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3125" windowHeight="6105"/>
  </bookViews>
  <sheets>
    <sheet name="Overzicht" sheetId="1" r:id="rId1"/>
    <sheet name="h1.1a" sheetId="2" r:id="rId2"/>
    <sheet name="h1.1b" sheetId="3" r:id="rId3"/>
    <sheet name="h1.2a, h2.4a" sheetId="4" r:id="rId4"/>
    <sheet name="h1.2b" sheetId="5" r:id="rId5"/>
    <sheet name="h1.3a" sheetId="6" r:id="rId6"/>
    <sheet name="h1.3b" sheetId="7" r:id="rId7"/>
    <sheet name="h1.4a, h3.1a" sheetId="8" r:id="rId8"/>
    <sheet name="h1.4b, h3.3b" sheetId="9" r:id="rId9"/>
    <sheet name="h1.5" sheetId="10" r:id="rId10"/>
    <sheet name="h1.6" sheetId="11" r:id="rId11"/>
    <sheet name="h1.7" sheetId="12" r:id="rId12"/>
    <sheet name="h1.8" sheetId="13" r:id="rId13"/>
    <sheet name="h1.9" sheetId="14" r:id="rId14"/>
    <sheet name="h1.10" sheetId="15" r:id="rId15"/>
    <sheet name="h2.1a" sheetId="16" r:id="rId16"/>
    <sheet name="h2.1b" sheetId="17" r:id="rId17"/>
    <sheet name="h2.2a" sheetId="18" r:id="rId18"/>
    <sheet name="h2.2b" sheetId="19" r:id="rId19"/>
    <sheet name="h2.3a" sheetId="20" r:id="rId20"/>
    <sheet name="h2.3b" sheetId="21" r:id="rId21"/>
    <sheet name="h2.4b" sheetId="22" r:id="rId22"/>
    <sheet name="h2.5a" sheetId="23" r:id="rId23"/>
    <sheet name="h2.5b" sheetId="24" r:id="rId24"/>
    <sheet name="h2.6a" sheetId="25" r:id="rId25"/>
    <sheet name="h2.6b" sheetId="26" r:id="rId26"/>
    <sheet name="h2.7a" sheetId="27" r:id="rId27"/>
    <sheet name="h2.7b" sheetId="28" r:id="rId28"/>
    <sheet name="h2.8a" sheetId="29" r:id="rId29"/>
    <sheet name="h2.8b" sheetId="30" r:id="rId30"/>
    <sheet name="h2.9a" sheetId="31" r:id="rId31"/>
    <sheet name="h2.9b" sheetId="32" r:id="rId32"/>
    <sheet name="h2.10a" sheetId="33" r:id="rId33"/>
    <sheet name="h2.10b" sheetId="34" r:id="rId34"/>
    <sheet name="h2.11a" sheetId="35" r:id="rId35"/>
    <sheet name="h2.11b" sheetId="36" r:id="rId36"/>
    <sheet name="h2.12a" sheetId="37" r:id="rId37"/>
    <sheet name="h2.12b" sheetId="38" r:id="rId38"/>
    <sheet name="h2.13a" sheetId="39" r:id="rId39"/>
    <sheet name="h2.13b" sheetId="40" r:id="rId40"/>
    <sheet name="h2.k1.1a" sheetId="41" r:id="rId41"/>
    <sheet name="h2.k2.1a" sheetId="42" r:id="rId42"/>
    <sheet name="h2.k2.1b" sheetId="43" r:id="rId43"/>
    <sheet name="h2.k3.1a" sheetId="44" r:id="rId44"/>
    <sheet name="h2.k3.1b" sheetId="45" r:id="rId45"/>
    <sheet name="h2.k3.2a" sheetId="46" r:id="rId46"/>
    <sheet name="h2.k3.2b" sheetId="47" r:id="rId47"/>
    <sheet name="h2.k4.1a" sheetId="48" r:id="rId48"/>
    <sheet name="h2.k4.1b" sheetId="49" r:id="rId49"/>
    <sheet name="h2.k5.1a" sheetId="50" r:id="rId50"/>
    <sheet name="h2.k5.1b" sheetId="51" r:id="rId51"/>
    <sheet name="h3.1b" sheetId="52" r:id="rId52"/>
    <sheet name="h3.2a" sheetId="53" r:id="rId53"/>
    <sheet name="h3.2b" sheetId="54" r:id="rId54"/>
    <sheet name="h3.3a" sheetId="55" r:id="rId55"/>
    <sheet name="h3.4a" sheetId="56" r:id="rId56"/>
    <sheet name="h3.4b" sheetId="57" r:id="rId57"/>
    <sheet name="h3.5a" sheetId="58" r:id="rId58"/>
    <sheet name="h3.5b" sheetId="59" r:id="rId59"/>
    <sheet name="h3.5c" sheetId="60" r:id="rId60"/>
    <sheet name="h3.5d" sheetId="61" r:id="rId61"/>
    <sheet name="h3.5e" sheetId="62" r:id="rId62"/>
    <sheet name="h3.5f" sheetId="63" r:id="rId63"/>
    <sheet name="h3.k2.1a" sheetId="64" r:id="rId64"/>
    <sheet name="h3.k2.1b" sheetId="65" r:id="rId65"/>
    <sheet name="h3.k2.1c" sheetId="66" r:id="rId66"/>
    <sheet name="h3.k3.1" sheetId="67" r:id="rId67"/>
  </sheets>
  <calcPr calcId="145621"/>
</workbook>
</file>

<file path=xl/calcChain.xml><?xml version="1.0" encoding="utf-8"?>
<calcChain xmlns="http://schemas.openxmlformats.org/spreadsheetml/2006/main">
  <c r="D5" i="67" l="1"/>
  <c r="I6" i="66"/>
  <c r="DU6" i="65"/>
  <c r="DT6" i="64"/>
  <c r="G6" i="63"/>
  <c r="G6" i="62"/>
  <c r="G6" i="61"/>
  <c r="G6" i="60"/>
  <c r="G6" i="59"/>
  <c r="G6" i="58"/>
  <c r="E5" i="57"/>
  <c r="D5" i="56"/>
  <c r="D5" i="55"/>
  <c r="D5" i="54"/>
  <c r="D5" i="53"/>
  <c r="D5" i="52"/>
  <c r="F6" i="51"/>
  <c r="F6" i="50"/>
  <c r="H5" i="49"/>
  <c r="H6" i="48"/>
  <c r="J5" i="47"/>
  <c r="J5" i="46"/>
  <c r="J5" i="45"/>
  <c r="J5" i="44"/>
  <c r="D5" i="43"/>
  <c r="D5" i="42"/>
  <c r="F5" i="41"/>
  <c r="E5" i="40"/>
  <c r="E5" i="39"/>
  <c r="H6" i="38"/>
  <c r="E6" i="37"/>
  <c r="G5" i="36"/>
  <c r="G5" i="35"/>
  <c r="D5" i="34"/>
  <c r="D5" i="33"/>
  <c r="D5" i="32"/>
  <c r="D5" i="31"/>
  <c r="D5" i="30"/>
  <c r="D5" i="29"/>
  <c r="F5" i="28"/>
  <c r="E5" i="27"/>
  <c r="H5" i="26"/>
  <c r="H5" i="25"/>
  <c r="G5" i="24"/>
  <c r="D5" i="23"/>
  <c r="I5" i="22"/>
  <c r="D5" i="21"/>
  <c r="E6" i="20"/>
  <c r="H5" i="19"/>
  <c r="H5" i="18"/>
  <c r="E5" i="17"/>
  <c r="I5" i="16"/>
  <c r="J6" i="15"/>
  <c r="I4" i="14"/>
  <c r="L4" i="13"/>
  <c r="K4" i="12"/>
  <c r="P4" i="11"/>
  <c r="F4" i="10"/>
  <c r="E5" i="9"/>
  <c r="E5" i="8"/>
  <c r="G5" i="7"/>
  <c r="F5" i="6"/>
  <c r="E5" i="5"/>
  <c r="I5" i="4"/>
  <c r="H5" i="3"/>
  <c r="E5" i="2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<sst xmlns="http://schemas.openxmlformats.org/spreadsheetml/2006/main" count="1114" uniqueCount="453">
  <si>
    <t>Centraal Economisch Plan 2018</t>
  </si>
  <si>
    <t>22 maart 2018</t>
  </si>
  <si>
    <t>FIGUUR (h = hoofdstuk, k = kader)</t>
  </si>
  <si>
    <t>TITEL</t>
  </si>
  <si>
    <t>Wereldhandel en productie trekken aan</t>
  </si>
  <si>
    <t>Bbp-groei grote Europese economieën</t>
  </si>
  <si>
    <t>Groei-bijdragen bestedingen</t>
  </si>
  <si>
    <t>Bbp-volume Nederland en eurogebied</t>
  </si>
  <si>
    <t>Werkloosheidspercentage naar duur</t>
  </si>
  <si>
    <t>Werkzame beroepsbevolking naar dienstverband</t>
  </si>
  <si>
    <t>EMU-saldo</t>
  </si>
  <si>
    <t>Werkgelegenheid overheid en zorg</t>
  </si>
  <si>
    <t>Dynamische versus Statische Koopkrachteffecten</t>
  </si>
  <si>
    <t>Spreiding rond de mediaan: raming MEV 2018</t>
  </si>
  <si>
    <t>Het verkleinen van de spreiding: mediane koopkracht, 2015-2018, CMEV versus MEV</t>
  </si>
  <si>
    <t>Spreiding mediane koopkracht, 2015-2018, CMEV, MEV en realisatie</t>
  </si>
  <si>
    <t>Het bijsturen op specifieke uitkomsten: voorbeeldhuishoudens</t>
  </si>
  <si>
    <t>Onzekerheid rond mediane statische koopkracht in de MEV 2018: de fanchart</t>
  </si>
  <si>
    <t>Bbp-volume eurozone</t>
  </si>
  <si>
    <t>Vertrouwensindicatoren eurozone</t>
  </si>
  <si>
    <t>Bezettingsgraad industrie eurozone</t>
  </si>
  <si>
    <t>Investeringsquote eurozone</t>
  </si>
  <si>
    <t>Bbp-groei per kwartaal</t>
  </si>
  <si>
    <t>Output gap</t>
  </si>
  <si>
    <t>Groei-bijdragen sectoren</t>
  </si>
  <si>
    <t>Arbeidsinkomensquote</t>
  </si>
  <si>
    <t>Stijging nationaal inkomen</t>
  </si>
  <si>
    <t>Uitvoer en relevante wereldhandel</t>
  </si>
  <si>
    <t>Saldo lopende rekening</t>
  </si>
  <si>
    <t>Consumptie en reëel loon- en uitkeringsinkomen</t>
  </si>
  <si>
    <t>Consumentenvertrouwen</t>
  </si>
  <si>
    <t>Investeringsquote</t>
  </si>
  <si>
    <t>Bezettingsgraad</t>
  </si>
  <si>
    <t>Investeringen in woningen</t>
  </si>
  <si>
    <t>Arbeidsmarkt belemmering bouwproductie</t>
  </si>
  <si>
    <t>Groei huizenprijzen blijft sterk</t>
  </si>
  <si>
    <t>Aantal transacties voorbij top</t>
  </si>
  <si>
    <t>Werkgelegenheid naar bedrijfstak</t>
  </si>
  <si>
    <t>Krapte-indicatoren arbeidsmarkt</t>
  </si>
  <si>
    <t>Beveridge-curve</t>
  </si>
  <si>
    <t>Contractloonstijging en inflatie</t>
  </si>
  <si>
    <t>Inflatie Nederland en eurozone</t>
  </si>
  <si>
    <t>Productiviteitsgroei lijkt te dalen</t>
  </si>
  <si>
    <t>CPB-conjunctuurindicator, stand begin 2008</t>
  </si>
  <si>
    <t>CPB-conjunctuurindicator, stand begin 2018</t>
  </si>
  <si>
    <t>Bbp-groei</t>
  </si>
  <si>
    <t>Hicp-inflatie</t>
  </si>
  <si>
    <t>Werkloosheid</t>
  </si>
  <si>
    <t>Feitelijk EMU-saldo</t>
  </si>
  <si>
    <t>Gemiddelde voorspelfout beste modellen</t>
  </si>
  <si>
    <t>Voorspelling vijf kwartalen vooruit</t>
  </si>
  <si>
    <t>Vertraagde reactie lonen</t>
  </si>
  <si>
    <t>Ramingsjaren sluiten aan bij voorgaande cyclus</t>
  </si>
  <si>
    <t>Collectieve lasten</t>
  </si>
  <si>
    <t>Structureel saldo en MTO</t>
  </si>
  <si>
    <t>Overheidsschuld</t>
  </si>
  <si>
    <t>Reële collectieve uitgaven overheid</t>
  </si>
  <si>
    <t>Collectievelastendruk</t>
  </si>
  <si>
    <t>Mutaties in de collectieve lasten</t>
  </si>
  <si>
    <t>(a) Werkende tweeverdiener</t>
  </si>
  <si>
    <t>(b) Werkende alleenverdiener</t>
  </si>
  <si>
    <t>(c) Werkende alleenstaande</t>
  </si>
  <si>
    <t>(d) Uitkeringsgerechtigde alleenstaande</t>
  </si>
  <si>
    <t>(e) Gepensioneerde tweeverdiener</t>
  </si>
  <si>
    <t>(f) Gepensioneerde alleenstaande</t>
  </si>
  <si>
    <t>Marginale druk, voor en na Regeerakkoord</t>
  </si>
  <si>
    <t>Decompositie effect RA</t>
  </si>
  <si>
    <t>Verdeling marginale belastingdruk voor en na Regeerakkoord</t>
  </si>
  <si>
    <t>Inkomenseffecten</t>
  </si>
  <si>
    <t xml:space="preserve"> </t>
  </si>
  <si>
    <t>wereldhandel</t>
  </si>
  <si>
    <t>industriële productie</t>
  </si>
  <si>
    <t/>
  </si>
  <si>
    <t>DATA</t>
  </si>
  <si>
    <t>BESCHRIJVING</t>
  </si>
  <si>
    <t>Titel</t>
  </si>
  <si>
    <t>y-as</t>
  </si>
  <si>
    <t>%-groei t.o.v. zelfde maand vorig jaar</t>
  </si>
  <si>
    <t>Duitsland</t>
  </si>
  <si>
    <t>Spanje</t>
  </si>
  <si>
    <t>Frankrijk</t>
  </si>
  <si>
    <t>Italië</t>
  </si>
  <si>
    <t>Verenigd Koningrijk</t>
  </si>
  <si>
    <t>%-groei t.o.v. zelfde kwartaal vorig jaar</t>
  </si>
  <si>
    <t>consumptie huishoudens</t>
  </si>
  <si>
    <t>investeringen in woningen</t>
  </si>
  <si>
    <t>bedrijfsinvesteringen</t>
  </si>
  <si>
    <t>overheidsbestedingen</t>
  </si>
  <si>
    <t>uitvoer</t>
  </si>
  <si>
    <t>bbp-groei</t>
  </si>
  <si>
    <t>%-punt bbp-groei</t>
  </si>
  <si>
    <t>bbp-volume Nederland</t>
  </si>
  <si>
    <t>bbp-volume eurogebied</t>
  </si>
  <si>
    <t>%</t>
  </si>
  <si>
    <t>1 jaar of langer</t>
  </si>
  <si>
    <t>korter dan 1 jaar</t>
  </si>
  <si>
    <t>totaal</t>
  </si>
  <si>
    <t>vaste contracten</t>
  </si>
  <si>
    <t>flexibele contracten</t>
  </si>
  <si>
    <t>zelfstandigen</t>
  </si>
  <si>
    <t>kwartaalmutatie in duizenden personen</t>
  </si>
  <si>
    <t>EMU-saldo feitelijk</t>
  </si>
  <si>
    <t>EMU-saldo structureel</t>
  </si>
  <si>
    <t>% bbp</t>
  </si>
  <si>
    <t>werkgelegenheid overheid</t>
  </si>
  <si>
    <t>werkgelegenheid zorg</t>
  </si>
  <si>
    <t>index, 2012 = 100</t>
  </si>
  <si>
    <t>WW</t>
  </si>
  <si>
    <t>Ziekte/AO</t>
  </si>
  <si>
    <t>Bijstand</t>
  </si>
  <si>
    <t>Effect baan vinden in 2014 (vanuit uitkeringsituatie in 2013)</t>
  </si>
  <si>
    <t>Effect bij onverandere situatie tussen 2013 en 2014</t>
  </si>
  <si>
    <t>&lt;= 175% WML</t>
  </si>
  <si>
    <t>175- 350% WML</t>
  </si>
  <si>
    <t>350- 500% WML</t>
  </si>
  <si>
    <t>&gt; 500% WML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</si>
  <si>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</si>
  <si>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</si>
  <si>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</si>
  <si>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</si>
  <si>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</si>
  <si>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</si>
  <si>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  met kinderen</t>
  </si>
  <si>
    <t>Huish  zonder kinderen</t>
  </si>
  <si>
    <t>Alle huishoudens</t>
  </si>
  <si>
    <t>5e percentiel</t>
  </si>
  <si>
    <t>25e percentiel</t>
  </si>
  <si>
    <t>Mediaan</t>
  </si>
  <si>
    <t>75e percentiel</t>
  </si>
  <si>
    <t>95e percentiel</t>
  </si>
  <si>
    <t>Aandeel huishoudens met een negatieve koopkrachtontwikkeling</t>
  </si>
  <si>
    <t>CMEV (2015)</t>
  </si>
  <si>
    <t>MEV (2015)</t>
  </si>
  <si>
    <t>CMEV (2016)</t>
  </si>
  <si>
    <t>MEV (2016)</t>
  </si>
  <si>
    <t>CMEV (2017)</t>
  </si>
  <si>
    <t>MEV (2017)</t>
  </si>
  <si>
    <t>CMEV (2018)</t>
  </si>
  <si>
    <t>MEV (2018)</t>
  </si>
  <si>
    <t>&lt;175% wml</t>
  </si>
  <si>
    <t>175% wml - 350% wml</t>
  </si>
  <si>
    <t>350% wml-500% wml</t>
  </si>
  <si>
    <t>&gt; 500% wml</t>
  </si>
  <si>
    <t>Realisatie (2015)</t>
  </si>
  <si>
    <t>Realisatie (2016)</t>
  </si>
  <si>
    <t>Realisatie (2017)</t>
  </si>
  <si>
    <t>2016</t>
  </si>
  <si>
    <t>2017</t>
  </si>
  <si>
    <t>2018</t>
  </si>
  <si>
    <t>Koopkrachtcijfers</t>
  </si>
  <si>
    <t>cMEV16</t>
  </si>
  <si>
    <t>MEV16</t>
  </si>
  <si>
    <t>cMEV17</t>
  </si>
  <si>
    <t>MEV17</t>
  </si>
  <si>
    <t>cMEV18</t>
  </si>
  <si>
    <t>MEV18</t>
  </si>
  <si>
    <t>Actieven:</t>
  </si>
  <si>
    <t>Bevatte al het 5 mld pakket</t>
  </si>
  <si>
    <t>Alleenverdiener met kinderen</t>
  </si>
  <si>
    <t>modaal</t>
  </si>
  <si>
    <t>2 x modaal</t>
  </si>
  <si>
    <t>modaal + ½ x modaal met kinderen</t>
  </si>
  <si>
    <t>2 x modaal + ½ x modaal met kinderen</t>
  </si>
  <si>
    <t>modaal + modaal zonder kinderen</t>
  </si>
  <si>
    <t>2 x modaal + modaal zonder kinderen</t>
  </si>
  <si>
    <t>Alleenstaande</t>
  </si>
  <si>
    <t>minimumloon</t>
  </si>
  <si>
    <t>Alleenstaande ouder</t>
  </si>
  <si>
    <t>Inactieven:</t>
  </si>
  <si>
    <t>Sociale minima</t>
  </si>
  <si>
    <t>paar met kinderen</t>
  </si>
  <si>
    <t>alleenstaande</t>
  </si>
  <si>
    <t>alleenstaande ouder</t>
  </si>
  <si>
    <t>AOW (alleenstaand)</t>
  </si>
  <si>
    <t>(alleen) AOW</t>
  </si>
  <si>
    <t>AOW +10000</t>
  </si>
  <si>
    <t>AOW (paar)</t>
  </si>
  <si>
    <t>2012Y</t>
  </si>
  <si>
    <t>2013Y</t>
  </si>
  <si>
    <t>2014Y</t>
  </si>
  <si>
    <t>2015Y</t>
  </si>
  <si>
    <t>2016Y</t>
  </si>
  <si>
    <t>2017Y</t>
  </si>
  <si>
    <t>2018Y</t>
  </si>
  <si>
    <t>_20PC</t>
  </si>
  <si>
    <t>_35PC</t>
  </si>
  <si>
    <t>_5PC</t>
  </si>
  <si>
    <t>_50PC</t>
  </si>
  <si>
    <t>_65PC</t>
  </si>
  <si>
    <t>_80PC</t>
  </si>
  <si>
    <t>MIDLINE</t>
  </si>
  <si>
    <t>x-as</t>
  </si>
  <si>
    <t>Jaartal</t>
  </si>
  <si>
    <t>mutatie in %</t>
  </si>
  <si>
    <t>Eurozone</t>
  </si>
  <si>
    <t>Nederland</t>
  </si>
  <si>
    <t>index, 2008Q1 = 100</t>
  </si>
  <si>
    <t>consumentenvertrouwen eurozone</t>
  </si>
  <si>
    <t>producentenvertrouwen eurozone</t>
  </si>
  <si>
    <t>saldo positieve en negatieve antwoorden in %</t>
  </si>
  <si>
    <t>eurozone (19 landen)</t>
  </si>
  <si>
    <t>bezettingsgraad (% tov normale volledige bezetting)</t>
  </si>
  <si>
    <t>investeringen als % van bbp</t>
  </si>
  <si>
    <t>bbp-groei kwartaal op kwartaal (linkeras)</t>
  </si>
  <si>
    <t>bbp-volume (rechteras)</t>
  </si>
  <si>
    <t>mutaties in %</t>
  </si>
  <si>
    <t>y-as (r)</t>
  </si>
  <si>
    <t>index, 2008-II = 100</t>
  </si>
  <si>
    <t>output gap</t>
  </si>
  <si>
    <t>markt excl  delfstoffen en onroerend goed</t>
  </si>
  <si>
    <t>overheid</t>
  </si>
  <si>
    <t>zorg</t>
  </si>
  <si>
    <t>delfstoffen</t>
  </si>
  <si>
    <t>onroerend goed</t>
  </si>
  <si>
    <t>toegevoegde waarde</t>
  </si>
  <si>
    <t>%-punt groei toegevoegde waarde</t>
  </si>
  <si>
    <t>aiq bedrijven</t>
  </si>
  <si>
    <t>2008/2009</t>
  </si>
  <si>
    <t>2010/2014</t>
  </si>
  <si>
    <t>2015/2017</t>
  </si>
  <si>
    <t>2018/2019</t>
  </si>
  <si>
    <t>NNI</t>
  </si>
  <si>
    <t>bedrijven</t>
  </si>
  <si>
    <t>huishoudens</t>
  </si>
  <si>
    <t>%-punt</t>
  </si>
  <si>
    <t>2015</t>
  </si>
  <si>
    <t>2019</t>
  </si>
  <si>
    <t>relevant wereld- handelsvol</t>
  </si>
  <si>
    <t xml:space="preserve"> uitvoer goed excl energie</t>
  </si>
  <si>
    <t>uitvoer van energie</t>
  </si>
  <si>
    <t>uitvoer van diensten</t>
  </si>
  <si>
    <t>inkomens (a)</t>
  </si>
  <si>
    <t>overige goederen</t>
  </si>
  <si>
    <t>energie</t>
  </si>
  <si>
    <t>diensten</t>
  </si>
  <si>
    <t>lopende rekening</t>
  </si>
  <si>
    <t>particuliere consumptie</t>
  </si>
  <si>
    <t>reëel loon- en uitkeringsinkomen</t>
  </si>
  <si>
    <t xml:space="preserve">mutatie in % </t>
  </si>
  <si>
    <t>consumentenvertrouwen</t>
  </si>
  <si>
    <t>economisch klimaat</t>
  </si>
  <si>
    <t>koopbereidheid</t>
  </si>
  <si>
    <t>investeringsquote</t>
  </si>
  <si>
    <t>bezettingsgraad verwerkende industrie</t>
  </si>
  <si>
    <t>bezettingsgraad in %</t>
  </si>
  <si>
    <t>index, 2008 = 100</t>
  </si>
  <si>
    <t>% bouwbedrijven met personeelstekort</t>
  </si>
  <si>
    <t xml:space="preserve">aantal per maand </t>
  </si>
  <si>
    <t>marktsector</t>
  </si>
  <si>
    <t>mutatie in mln gewerkte uren</t>
  </si>
  <si>
    <t>mutatie in duizenden personen</t>
  </si>
  <si>
    <t>vacatures per werkloze</t>
  </si>
  <si>
    <t>% ondernemers met personeelstekort (rechter-as)</t>
  </si>
  <si>
    <t>2003Q1 - 2008Q3</t>
  </si>
  <si>
    <t>2008Q3 - 2010Q2</t>
  </si>
  <si>
    <t>2010Q2 - 2011Q2</t>
  </si>
  <si>
    <t>2011Q2 - 2014Q1</t>
  </si>
  <si>
    <t>2014Q1 - 2017Q4</t>
  </si>
  <si>
    <t>werkloosheidspercentage</t>
  </si>
  <si>
    <t>vacaturegraad</t>
  </si>
  <si>
    <t>contractloonontwikkeling bedrijven</t>
  </si>
  <si>
    <t>inflatie (hicp)</t>
  </si>
  <si>
    <t>inflatie Nederland</t>
  </si>
  <si>
    <t>inflatie eurozone</t>
  </si>
  <si>
    <t>Productiviteitsgroei (bbp/gewerkt uur)</t>
  </si>
  <si>
    <t>5-95ste percentiel</t>
  </si>
  <si>
    <t>5-95ste percentiel.1</t>
  </si>
  <si>
    <t>20-80ste percentiel</t>
  </si>
  <si>
    <t>20-80ste percentiel.1</t>
  </si>
  <si>
    <t>35-65ste percentiel</t>
  </si>
  <si>
    <t>35-65ste percentiel.1</t>
  </si>
  <si>
    <t>hicp-inflatie</t>
  </si>
  <si>
    <t>werkloosheid</t>
  </si>
  <si>
    <t>% beroepsbevolking</t>
  </si>
  <si>
    <t>feitelijk EMU-saldo</t>
  </si>
  <si>
    <t>combinatie</t>
  </si>
  <si>
    <t>BVAR direct</t>
  </si>
  <si>
    <t>3-staten stromenmodel (BVAR)</t>
  </si>
  <si>
    <t>2-staten stromenmodel (BVAR)</t>
  </si>
  <si>
    <t>huidige methode (CPB)</t>
  </si>
  <si>
    <t>voorspelhorizon (in kwartalen)</t>
  </si>
  <si>
    <t>BVAR 3 staten (stromendata)</t>
  </si>
  <si>
    <t>BVAR 2 staten (CBS duurdata)</t>
  </si>
  <si>
    <t>contractlonen bedrijven</t>
  </si>
  <si>
    <t>vacaturegraad (rechteras)</t>
  </si>
  <si>
    <t>vacatures per 1000 banen</t>
  </si>
  <si>
    <t>1994 - 2001</t>
  </si>
  <si>
    <t>2005 - 2008</t>
  </si>
  <si>
    <t>2014 - 2019</t>
  </si>
  <si>
    <t>Werkloosheid (%)</t>
  </si>
  <si>
    <t>contractloonstijging bedrijven</t>
  </si>
  <si>
    <t>collectieve lasten</t>
  </si>
  <si>
    <t>EMU-schuld</t>
  </si>
  <si>
    <t>reële collectieve uitgaven overheid</t>
  </si>
  <si>
    <t>2012=100</t>
  </si>
  <si>
    <t>beleidsmutatie</t>
  </si>
  <si>
    <t>endogene mutatie</t>
  </si>
  <si>
    <t>5%-percentiel</t>
  </si>
  <si>
    <t>50%-percentiel</t>
  </si>
  <si>
    <t>95%-percentiel</t>
  </si>
  <si>
    <t>bruto jaarinkomen huishouden in 2017 (euro)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</si>
  <si>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</si>
  <si>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</si>
  <si>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</si>
  <si>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</si>
  <si>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</si>
  <si>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</si>
  <si>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</si>
  <si>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</si>
  <si>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</si>
  <si>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</si>
  <si>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</si>
  <si>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</si>
  <si>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</si>
  <si>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</si>
  <si>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</si>
  <si>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</si>
  <si>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</si>
  <si>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</si>
  <si>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</si>
  <si>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</si>
  <si>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</si>
  <si>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</si>
  <si>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</si>
  <si>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</si>
  <si>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</si>
  <si>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</si>
  <si>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</si>
  <si>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</si>
  <si>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</si>
  <si>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</si>
  <si>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</si>
  <si>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</si>
  <si>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</si>
  <si>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</si>
  <si>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</si>
  <si>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</si>
  <si>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</si>
  <si>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</si>
  <si>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</si>
  <si>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</si>
  <si>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</si>
  <si>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</si>
  <si>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</si>
  <si>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</si>
  <si>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</si>
  <si>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</si>
  <si>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</si>
  <si>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</si>
  <si>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</si>
  <si>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</si>
  <si>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</si>
  <si>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</si>
  <si>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</si>
  <si>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</si>
  <si>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</si>
  <si>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</si>
  <si>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</si>
  <si>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</si>
  <si>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</si>
  <si>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</si>
  <si>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</si>
  <si>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</si>
  <si>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</si>
  <si>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</si>
  <si>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</si>
  <si>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</si>
  <si>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</si>
  <si>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</si>
  <si>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</si>
  <si>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</si>
  <si>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</si>
  <si>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</si>
  <si>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</si>
  <si>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</si>
  <si>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</si>
  <si>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</si>
  <si>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</si>
  <si>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</si>
  <si>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</si>
  <si>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</si>
  <si>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</si>
  <si>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</si>
  <si>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</si>
  <si>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</si>
  <si>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</si>
  <si>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</si>
  <si>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</si>
  <si>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</si>
  <si>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</si>
  <si>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</si>
  <si>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</si>
  <si>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</si>
  <si>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</si>
  <si>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</si>
  <si>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</si>
  <si>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</si>
  <si>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</si>
  <si>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</si>
  <si>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</si>
  <si>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</si>
  <si>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</si>
  <si>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</si>
  <si>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</si>
  <si>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</si>
  <si>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</si>
  <si>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</si>
  <si>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</si>
  <si>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</si>
  <si>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</si>
  <si>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</si>
  <si>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</si>
  <si>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</si>
  <si>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</si>
  <si>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</si>
  <si>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</si>
  <si>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</si>
  <si>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</si>
  <si>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</si>
  <si>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</si>
  <si>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</si>
  <si>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</si>
  <si>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Huidig Stelsel</t>
  </si>
  <si>
    <t>Regeerakkoord</t>
  </si>
  <si>
    <t>Persoonlijk bruto inkomen</t>
  </si>
  <si>
    <t>Gemiddelde marginale druk (%)</t>
  </si>
  <si>
    <t>Verschil in marginale druk</t>
  </si>
  <si>
    <t>Totaal exclusief herintreders</t>
  </si>
  <si>
    <t>LB/IB</t>
  </si>
  <si>
    <t>LHIH</t>
  </si>
  <si>
    <t>Algemene Heffingskorting</t>
  </si>
  <si>
    <t>AHK</t>
  </si>
  <si>
    <t>PENSIOEN</t>
  </si>
  <si>
    <t>PENVUT</t>
  </si>
  <si>
    <t>Arbeidskorting/IACK</t>
  </si>
  <si>
    <t>ARKCOM</t>
  </si>
  <si>
    <t>Toeslagen</t>
  </si>
  <si>
    <t>Effect op gem. marginale druk (%-punt)</t>
  </si>
  <si>
    <t>Tot 30%</t>
  </si>
  <si>
    <t>30%-40%</t>
  </si>
  <si>
    <t>40-50%</t>
  </si>
  <si>
    <t>50%-60%</t>
  </si>
  <si>
    <t>60%-70%</t>
  </si>
  <si>
    <t>meer dan 70%</t>
  </si>
  <si>
    <t>Voor Regeerakkoord</t>
  </si>
  <si>
    <t>Na Regeerakkoord</t>
  </si>
  <si>
    <t>Marginale belastingdruk</t>
  </si>
  <si>
    <t>Aantal personen (x 1.000)</t>
  </si>
  <si>
    <t>&lt;175%</t>
  </si>
  <si>
    <t>175-350%</t>
  </si>
  <si>
    <t>350-500%</t>
  </si>
  <si>
    <t>&gt;500% wml</t>
  </si>
  <si>
    <t>mediaan inkomenseffect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</si>
</sst>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11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A005D"/>
      <name val="Calibri"/>
    </font>
    <font>
      <i/>
      <sz val="12"/>
      <color rgb="FFCA005D"/>
      <name val="Calibri"/>
    </font>
    <font>
      <b/>
      <sz val="12"/>
      <color rgb="FFFFFFFF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1"/>
      <color rgb="FFFFFFFF"/>
      <name val="Calibri"/>
    </font>
    <font>
      <sz val="10"/>
      <name val="Arial"/>
      <family val="2"/>
    </font>
    <font>
      <sz val="11"/>
      <name val="Calibri"/>
      <family val="2"/>
      <scheme val="minor"/>
    </font>
    <font>
      <b/>
      <i/>
      <sz val="11"/>
      <color rgb="FFFFFFFF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16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 style="thin">
        <color rgb="FFCA005D"/>
      </top>
      <bottom/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  <border>
      <left style="thin">
        <color rgb="FF4F81BD"/>
      </left>
      <right/>
      <top/>
      <bottom style="thin">
        <color rgb="FF4F81BD"/>
      </bottom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</borders>
  <cellStyleXfs count="3">
    <xf numFmtId="0" fontId="0" fillId="0" borderId="0"/>
    <xf numFmtId="0" fontId="1" fillId="0" borderId="0"/>
    <xf numFmtId="9" fontId="8" fillId="0" borderId="0" applyFont="0" applyFill="0" applyBorder="0" applyAlignment="0" applyProtection="0"/>
  </cellStyleXfs>
  <cellXfs count="22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7" fillId="3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0" fontId="7" fillId="3" borderId="0" xfId="0" applyFont="1" applyFill="1" applyAlignment="1">
      <alignment horizontal="left"/>
    </xf>
    <xf numFmtId="0" fontId="6" fillId="0" borderId="0" xfId="0" applyFont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0" fontId="5" fillId="0" borderId="5" xfId="0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0" fontId="10" fillId="3" borderId="5" xfId="0" applyFont="1" applyFill="1" applyBorder="1" applyAlignment="1">
      <alignment horizontal="center" vertical="center"/>
    </xf>
    <xf numFmtId="164" fontId="5" fillId="0" borderId="9" xfId="0" applyNumberFormat="1" applyFont="1" applyBorder="1"/>
    <xf numFmtId="0" fontId="7" fillId="3" borderId="10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164" fontId="5" fillId="0" borderId="11" xfId="0" applyNumberFormat="1" applyFont="1" applyBorder="1"/>
    <xf numFmtId="0" fontId="7" fillId="3" borderId="6" xfId="0" applyFont="1" applyFill="1" applyBorder="1" applyAlignment="1">
      <alignment horizontal="center" vertical="center"/>
    </xf>
    <xf numFmtId="164" fontId="5" fillId="0" borderId="12" xfId="0" applyNumberFormat="1" applyFont="1" applyBorder="1"/>
    <xf numFmtId="165" fontId="9" fillId="0" borderId="14" xfId="2" applyNumberFormat="1" applyFont="1" applyFill="1" applyBorder="1"/>
    <xf numFmtId="165" fontId="9" fillId="0" borderId="14" xfId="1" applyNumberFormat="1" applyFont="1" applyFill="1" applyBorder="1"/>
    <xf numFmtId="165" fontId="9" fillId="0" borderId="15" xfId="1" applyNumberFormat="1" applyFont="1" applyFill="1" applyBorder="1"/>
    <xf numFmtId="165" fontId="9" fillId="0" borderId="13" xfId="2" applyNumberFormat="1" applyFont="1" applyFill="1" applyBorder="1"/>
    <xf numFmtId="0" fontId="4" fillId="2" borderId="0" xfId="0" applyFont="1" applyFill="1" applyAlignment="1">
      <alignment horizontal="center" vertical="center"/>
    </xf>
    <xf numFmtId="0" fontId="0" fillId="0" borderId="0" xfId="0"/>
  </cellXfs>
  <cellStyles count="3">
    <cellStyle name="Normal" xfId="0" builtinId="0"/>
    <cellStyle name="Procent 2" xfId="2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"/>
  <sheetViews>
    <sheetView tabSelected="1" workbookViewId="0"/>
  </sheetViews>
  <sheetFormatPr defaultRowHeight="15" x14ac:dyDescent="0.25"/>
  <cols>
    <col min="1" max="1" width="39.5703125" customWidth="1"/>
    <col min="2" max="2" width="79.7109375" customWidth="1"/>
  </cols>
  <sheetData>
    <row r="1" spans="1:2" ht="18.75" x14ac:dyDescent="0.3">
      <c r="A1" s="1" t="s">
        <v>0</v>
      </c>
    </row>
    <row r="2" spans="1:2" ht="15.75" x14ac:dyDescent="0.25">
      <c r="A2" s="2" t="s">
        <v>1</v>
      </c>
    </row>
    <row r="4" spans="1:2" ht="15.75" x14ac:dyDescent="0.25">
      <c r="A4" s="3" t="s">
        <v>2</v>
      </c>
      <c r="B4" s="3" t="s">
        <v>3</v>
      </c>
    </row>
    <row r="5" spans="1:2" x14ac:dyDescent="0.25">
      <c r="A5" s="7" t="str">
        <f>HYPERLINK("#'h1.1a'!A3", "h1.1a")</f>
        <v>h1.1a</v>
      </c>
      <c r="B5" s="4" t="s">
        <v>4</v>
      </c>
    </row>
    <row r="6" spans="1:2" x14ac:dyDescent="0.25">
      <c r="A6" s="8" t="str">
        <f>HYPERLINK("#'h1.1b'!A3", "h1.1b")</f>
        <v>h1.1b</v>
      </c>
      <c r="B6" s="5" t="s">
        <v>5</v>
      </c>
    </row>
    <row r="7" spans="1:2" x14ac:dyDescent="0.25">
      <c r="A7" s="8" t="str">
        <f>HYPERLINK("#'h1.2a, h2.4a'!A3", "h1.2a, h2.4a")</f>
        <v>h1.2a, h2.4a</v>
      </c>
      <c r="B7" s="5" t="s">
        <v>6</v>
      </c>
    </row>
    <row r="8" spans="1:2" x14ac:dyDescent="0.25">
      <c r="A8" s="8" t="str">
        <f>HYPERLINK("#'h1.2b'!A3", "h1.2b")</f>
        <v>h1.2b</v>
      </c>
      <c r="B8" s="5" t="s">
        <v>7</v>
      </c>
    </row>
    <row r="9" spans="1:2" x14ac:dyDescent="0.25">
      <c r="A9" s="8" t="str">
        <f>HYPERLINK("#'h1.3a'!A3", "h1.3a")</f>
        <v>h1.3a</v>
      </c>
      <c r="B9" s="5" t="s">
        <v>8</v>
      </c>
    </row>
    <row r="10" spans="1:2" x14ac:dyDescent="0.25">
      <c r="A10" s="8" t="str">
        <f>HYPERLINK("#'h1.3b'!A3", "h1.3b")</f>
        <v>h1.3b</v>
      </c>
      <c r="B10" s="5" t="s">
        <v>9</v>
      </c>
    </row>
    <row r="11" spans="1:2" x14ac:dyDescent="0.25">
      <c r="A11" s="8" t="str">
        <f>HYPERLINK("#'h1.4a, h3.1a'!A3", "h1.4a, h3.1a")</f>
        <v>h1.4a, h3.1a</v>
      </c>
      <c r="B11" s="5" t="s">
        <v>10</v>
      </c>
    </row>
    <row r="12" spans="1:2" x14ac:dyDescent="0.25">
      <c r="A12" s="8" t="str">
        <f>HYPERLINK("#'h1.4b, h3.3b'!A3", "h1.4b, h3.3b")</f>
        <v>h1.4b, h3.3b</v>
      </c>
      <c r="B12" s="5" t="s">
        <v>11</v>
      </c>
    </row>
    <row r="13" spans="1:2" x14ac:dyDescent="0.25">
      <c r="A13" s="8" t="str">
        <f>HYPERLINK("#'h1.5'!A3", "h1.5")</f>
        <v>h1.5</v>
      </c>
      <c r="B13" s="5" t="s">
        <v>12</v>
      </c>
    </row>
    <row r="14" spans="1:2" x14ac:dyDescent="0.25">
      <c r="A14" s="8" t="str">
        <f>HYPERLINK("#'h1.6'!A3", "h1.6")</f>
        <v>h1.6</v>
      </c>
      <c r="B14" s="5" t="s">
        <v>13</v>
      </c>
    </row>
    <row r="15" spans="1:2" x14ac:dyDescent="0.25">
      <c r="A15" s="8" t="str">
        <f>HYPERLINK("#'h1.7'!A3", "h1.7")</f>
        <v>h1.7</v>
      </c>
      <c r="B15" s="5" t="s">
        <v>14</v>
      </c>
    </row>
    <row r="16" spans="1:2" x14ac:dyDescent="0.25">
      <c r="A16" s="8" t="str">
        <f>HYPERLINK("#'h1.8'!A3", "h1.8")</f>
        <v>h1.8</v>
      </c>
      <c r="B16" s="5" t="s">
        <v>15</v>
      </c>
    </row>
    <row r="17" spans="1:2" x14ac:dyDescent="0.25">
      <c r="A17" s="8" t="str">
        <f>HYPERLINK("#'h1.9'!A3", "h1.9")</f>
        <v>h1.9</v>
      </c>
      <c r="B17" s="5" t="s">
        <v>16</v>
      </c>
    </row>
    <row r="18" spans="1:2" x14ac:dyDescent="0.25">
      <c r="A18" s="8" t="str">
        <f>HYPERLINK("#'h1.10'!A3", "h1.10")</f>
        <v>h1.10</v>
      </c>
      <c r="B18" s="5" t="s">
        <v>17</v>
      </c>
    </row>
    <row r="19" spans="1:2" x14ac:dyDescent="0.25">
      <c r="A19" s="8" t="str">
        <f>HYPERLINK("#'h2.1a'!A3", "h2.1a")</f>
        <v>h2.1a</v>
      </c>
      <c r="B19" s="5" t="s">
        <v>18</v>
      </c>
    </row>
    <row r="20" spans="1:2" x14ac:dyDescent="0.25">
      <c r="A20" s="8" t="str">
        <f>HYPERLINK("#'h2.1b'!A3", "h2.1b")</f>
        <v>h2.1b</v>
      </c>
      <c r="B20" s="5" t="s">
        <v>19</v>
      </c>
    </row>
    <row r="21" spans="1:2" x14ac:dyDescent="0.25">
      <c r="A21" s="8" t="str">
        <f>HYPERLINK("#'h2.2a'!A3", "h2.2a")</f>
        <v>h2.2a</v>
      </c>
      <c r="B21" s="5" t="s">
        <v>20</v>
      </c>
    </row>
    <row r="22" spans="1:2" x14ac:dyDescent="0.25">
      <c r="A22" s="8" t="str">
        <f>HYPERLINK("#'h2.2b'!A3", "h2.2b")</f>
        <v>h2.2b</v>
      </c>
      <c r="B22" s="5" t="s">
        <v>21</v>
      </c>
    </row>
    <row r="23" spans="1:2" x14ac:dyDescent="0.25">
      <c r="A23" s="8" t="str">
        <f>HYPERLINK("#'h2.3a'!A3", "h2.3a")</f>
        <v>h2.3a</v>
      </c>
      <c r="B23" s="5" t="s">
        <v>22</v>
      </c>
    </row>
    <row r="24" spans="1:2" x14ac:dyDescent="0.25">
      <c r="A24" s="8" t="str">
        <f>HYPERLINK("#'h2.3b'!A3", "h2.3b")</f>
        <v>h2.3b</v>
      </c>
      <c r="B24" s="5" t="s">
        <v>23</v>
      </c>
    </row>
    <row r="25" spans="1:2" x14ac:dyDescent="0.25">
      <c r="A25" s="8" t="str">
        <f>HYPERLINK("#'h2.4b'!A3", "h2.4b")</f>
        <v>h2.4b</v>
      </c>
      <c r="B25" s="5" t="s">
        <v>24</v>
      </c>
    </row>
    <row r="26" spans="1:2" x14ac:dyDescent="0.25">
      <c r="A26" s="8" t="str">
        <f>HYPERLINK("#'h2.5a'!A3", "h2.5a")</f>
        <v>h2.5a</v>
      </c>
      <c r="B26" s="5" t="s">
        <v>25</v>
      </c>
    </row>
    <row r="27" spans="1:2" x14ac:dyDescent="0.25">
      <c r="A27" s="8" t="str">
        <f>HYPERLINK("#'h2.5b'!A3", "h2.5b")</f>
        <v>h2.5b</v>
      </c>
      <c r="B27" s="5" t="s">
        <v>26</v>
      </c>
    </row>
    <row r="28" spans="1:2" x14ac:dyDescent="0.25">
      <c r="A28" s="8" t="str">
        <f>HYPERLINK("#'h2.6a'!A3", "h2.6a")</f>
        <v>h2.6a</v>
      </c>
      <c r="B28" s="5" t="s">
        <v>27</v>
      </c>
    </row>
    <row r="29" spans="1:2" x14ac:dyDescent="0.25">
      <c r="A29" s="8" t="str">
        <f>HYPERLINK("#'h2.6b'!A3", "h2.6b")</f>
        <v>h2.6b</v>
      </c>
      <c r="B29" s="5" t="s">
        <v>28</v>
      </c>
    </row>
    <row r="30" spans="1:2" x14ac:dyDescent="0.25">
      <c r="A30" s="8" t="str">
        <f>HYPERLINK("#'h2.7a'!A3", "h2.7a")</f>
        <v>h2.7a</v>
      </c>
      <c r="B30" s="5" t="s">
        <v>29</v>
      </c>
    </row>
    <row r="31" spans="1:2" x14ac:dyDescent="0.25">
      <c r="A31" s="8" t="str">
        <f>HYPERLINK("#'h2.7b'!A3", "h2.7b")</f>
        <v>h2.7b</v>
      </c>
      <c r="B31" s="5" t="s">
        <v>30</v>
      </c>
    </row>
    <row r="32" spans="1:2" x14ac:dyDescent="0.25">
      <c r="A32" s="8" t="str">
        <f>HYPERLINK("#'h2.8a'!A3", "h2.8a")</f>
        <v>h2.8a</v>
      </c>
      <c r="B32" s="5" t="s">
        <v>31</v>
      </c>
    </row>
    <row r="33" spans="1:2" x14ac:dyDescent="0.25">
      <c r="A33" s="8" t="str">
        <f>HYPERLINK("#'h2.8b'!A3", "h2.8b")</f>
        <v>h2.8b</v>
      </c>
      <c r="B33" s="5" t="s">
        <v>32</v>
      </c>
    </row>
    <row r="34" spans="1:2" x14ac:dyDescent="0.25">
      <c r="A34" s="8" t="str">
        <f>HYPERLINK("#'h2.9a'!A3", "h2.9a")</f>
        <v>h2.9a</v>
      </c>
      <c r="B34" s="5" t="s">
        <v>33</v>
      </c>
    </row>
    <row r="35" spans="1:2" x14ac:dyDescent="0.25">
      <c r="A35" s="8" t="str">
        <f>HYPERLINK("#'h2.9b'!A3", "h2.9b")</f>
        <v>h2.9b</v>
      </c>
      <c r="B35" s="5" t="s">
        <v>34</v>
      </c>
    </row>
    <row r="36" spans="1:2" x14ac:dyDescent="0.25">
      <c r="A36" s="8" t="str">
        <f>HYPERLINK("#'h2.10a'!A3", "h2.10a")</f>
        <v>h2.10a</v>
      </c>
      <c r="B36" s="5" t="s">
        <v>35</v>
      </c>
    </row>
    <row r="37" spans="1:2" x14ac:dyDescent="0.25">
      <c r="A37" s="8" t="str">
        <f>HYPERLINK("#'h2.10b'!A3", "h2.10b")</f>
        <v>h2.10b</v>
      </c>
      <c r="B37" s="5" t="s">
        <v>36</v>
      </c>
    </row>
    <row r="38" spans="1:2" x14ac:dyDescent="0.25">
      <c r="A38" s="8" t="str">
        <f>HYPERLINK("#'h2.11a'!A3", "h2.11a")</f>
        <v>h2.11a</v>
      </c>
      <c r="B38" s="5" t="s">
        <v>37</v>
      </c>
    </row>
    <row r="39" spans="1:2" x14ac:dyDescent="0.25">
      <c r="A39" s="8" t="str">
        <f>HYPERLINK("#'h2.11b'!A3", "h2.11b")</f>
        <v>h2.11b</v>
      </c>
      <c r="B39" s="5" t="s">
        <v>9</v>
      </c>
    </row>
    <row r="40" spans="1:2" x14ac:dyDescent="0.25">
      <c r="A40" s="8" t="str">
        <f>HYPERLINK("#'h2.12a'!A3", "h2.12a")</f>
        <v>h2.12a</v>
      </c>
      <c r="B40" s="5" t="s">
        <v>38</v>
      </c>
    </row>
    <row r="41" spans="1:2" x14ac:dyDescent="0.25">
      <c r="A41" s="8" t="str">
        <f>HYPERLINK("#'h2.12b'!A3", "h2.12b")</f>
        <v>h2.12b</v>
      </c>
      <c r="B41" s="5" t="s">
        <v>39</v>
      </c>
    </row>
    <row r="42" spans="1:2" x14ac:dyDescent="0.25">
      <c r="A42" s="8" t="str">
        <f>HYPERLINK("#'h2.13a'!A3", "h2.13a")</f>
        <v>h2.13a</v>
      </c>
      <c r="B42" s="5" t="s">
        <v>40</v>
      </c>
    </row>
    <row r="43" spans="1:2" x14ac:dyDescent="0.25">
      <c r="A43" s="8" t="str">
        <f>HYPERLINK("#'h2.13b'!A3", "h2.13b")</f>
        <v>h2.13b</v>
      </c>
      <c r="B43" s="5" t="s">
        <v>41</v>
      </c>
    </row>
    <row r="44" spans="1:2" x14ac:dyDescent="0.25">
      <c r="A44" s="8" t="str">
        <f>HYPERLINK("#'h2.k1.1a'!A3", "h2.k1.1a")</f>
        <v>h2.k1.1a</v>
      </c>
      <c r="B44" s="5" t="s">
        <v>42</v>
      </c>
    </row>
    <row r="45" spans="1:2" x14ac:dyDescent="0.25">
      <c r="A45" s="8" t="str">
        <f>HYPERLINK("#'h2.k2.1a'!A3", "h2.k2.1a")</f>
        <v>h2.k2.1a</v>
      </c>
      <c r="B45" s="5" t="s">
        <v>43</v>
      </c>
    </row>
    <row r="46" spans="1:2" x14ac:dyDescent="0.25">
      <c r="A46" s="8" t="str">
        <f>HYPERLINK("#'h2.k2.1b'!A3", "h2.k2.1b")</f>
        <v>h2.k2.1b</v>
      </c>
      <c r="B46" s="5" t="s">
        <v>44</v>
      </c>
    </row>
    <row r="47" spans="1:2" x14ac:dyDescent="0.25">
      <c r="A47" s="8" t="str">
        <f>HYPERLINK("#'h2.k3.1a'!A3", "h2.k3.1a")</f>
        <v>h2.k3.1a</v>
      </c>
      <c r="B47" s="5" t="s">
        <v>45</v>
      </c>
    </row>
    <row r="48" spans="1:2" x14ac:dyDescent="0.25">
      <c r="A48" s="8" t="str">
        <f>HYPERLINK("#'h2.k3.1b'!A3", "h2.k3.1b")</f>
        <v>h2.k3.1b</v>
      </c>
      <c r="B48" s="5" t="s">
        <v>46</v>
      </c>
    </row>
    <row r="49" spans="1:2" x14ac:dyDescent="0.25">
      <c r="A49" s="8" t="str">
        <f>HYPERLINK("#'h2.k3.2a'!A3", "h2.k3.2a")</f>
        <v>h2.k3.2a</v>
      </c>
      <c r="B49" s="5" t="s">
        <v>47</v>
      </c>
    </row>
    <row r="50" spans="1:2" x14ac:dyDescent="0.25">
      <c r="A50" s="8" t="str">
        <f>HYPERLINK("#'h2.k3.2b'!A3", "h2.k3.2b")</f>
        <v>h2.k3.2b</v>
      </c>
      <c r="B50" s="5" t="s">
        <v>48</v>
      </c>
    </row>
    <row r="51" spans="1:2" x14ac:dyDescent="0.25">
      <c r="A51" s="8" t="str">
        <f>HYPERLINK("#'h2.k4.1a'!A3", "h2.k4.1a")</f>
        <v>h2.k4.1a</v>
      </c>
      <c r="B51" s="5" t="s">
        <v>49</v>
      </c>
    </row>
    <row r="52" spans="1:2" x14ac:dyDescent="0.25">
      <c r="A52" s="8" t="str">
        <f>HYPERLINK("#'h2.k4.1b'!A3", "h2.k4.1b")</f>
        <v>h2.k4.1b</v>
      </c>
      <c r="B52" s="5" t="s">
        <v>50</v>
      </c>
    </row>
    <row r="53" spans="1:2" x14ac:dyDescent="0.25">
      <c r="A53" s="8" t="str">
        <f>HYPERLINK("#'h2.k5.1a'!A3", "h2.k5.1a")</f>
        <v>h2.k5.1a</v>
      </c>
      <c r="B53" s="5" t="s">
        <v>51</v>
      </c>
    </row>
    <row r="54" spans="1:2" x14ac:dyDescent="0.25">
      <c r="A54" s="8" t="str">
        <f>HYPERLINK("#'h2.k5.1b'!A3", "h2.k5.1b")</f>
        <v>h2.k5.1b</v>
      </c>
      <c r="B54" s="5" t="s">
        <v>52</v>
      </c>
    </row>
    <row r="55" spans="1:2" x14ac:dyDescent="0.25">
      <c r="A55" s="8" t="str">
        <f>HYPERLINK("#'h3.1b'!A3", "h3.1b")</f>
        <v>h3.1b</v>
      </c>
      <c r="B55" s="5" t="s">
        <v>53</v>
      </c>
    </row>
    <row r="56" spans="1:2" x14ac:dyDescent="0.25">
      <c r="A56" s="8" t="str">
        <f>HYPERLINK("#'h3.2a'!A3", "h3.2a")</f>
        <v>h3.2a</v>
      </c>
      <c r="B56" s="5" t="s">
        <v>54</v>
      </c>
    </row>
    <row r="57" spans="1:2" x14ac:dyDescent="0.25">
      <c r="A57" s="8" t="str">
        <f>HYPERLINK("#'h3.2b'!A3", "h3.2b")</f>
        <v>h3.2b</v>
      </c>
      <c r="B57" s="5" t="s">
        <v>55</v>
      </c>
    </row>
    <row r="58" spans="1:2" x14ac:dyDescent="0.25">
      <c r="A58" s="8" t="str">
        <f>HYPERLINK("#'h3.3a'!A3", "h3.3a")</f>
        <v>h3.3a</v>
      </c>
      <c r="B58" s="5" t="s">
        <v>56</v>
      </c>
    </row>
    <row r="59" spans="1:2" x14ac:dyDescent="0.25">
      <c r="A59" s="8" t="str">
        <f>HYPERLINK("#'h3.4a'!A3", "h3.4a")</f>
        <v>h3.4a</v>
      </c>
      <c r="B59" s="5" t="s">
        <v>57</v>
      </c>
    </row>
    <row r="60" spans="1:2" x14ac:dyDescent="0.25">
      <c r="A60" s="8" t="str">
        <f>HYPERLINK("#'h3.4b'!A3", "h3.4b")</f>
        <v>h3.4b</v>
      </c>
      <c r="B60" s="5" t="s">
        <v>58</v>
      </c>
    </row>
    <row r="61" spans="1:2" x14ac:dyDescent="0.25">
      <c r="A61" s="8" t="str">
        <f>HYPERLINK("#'h3.5a'!A3", "h3.5a")</f>
        <v>h3.5a</v>
      </c>
      <c r="B61" s="5" t="s">
        <v>59</v>
      </c>
    </row>
    <row r="62" spans="1:2" x14ac:dyDescent="0.25">
      <c r="A62" s="8" t="str">
        <f>HYPERLINK("#'h3.5b'!A3", "h3.5b")</f>
        <v>h3.5b</v>
      </c>
      <c r="B62" s="5" t="s">
        <v>60</v>
      </c>
    </row>
    <row r="63" spans="1:2" x14ac:dyDescent="0.25">
      <c r="A63" s="8" t="str">
        <f>HYPERLINK("#'h3.5c'!A3", "h3.5c")</f>
        <v>h3.5c</v>
      </c>
      <c r="B63" s="5" t="s">
        <v>61</v>
      </c>
    </row>
    <row r="64" spans="1:2" x14ac:dyDescent="0.25">
      <c r="A64" s="8" t="str">
        <f>HYPERLINK("#'h3.5d'!A3", "h3.5d")</f>
        <v>h3.5d</v>
      </c>
      <c r="B64" s="5" t="s">
        <v>62</v>
      </c>
    </row>
    <row r="65" spans="1:2" x14ac:dyDescent="0.25">
      <c r="A65" s="8" t="str">
        <f>HYPERLINK("#'h3.5e'!A3", "h3.5e")</f>
        <v>h3.5e</v>
      </c>
      <c r="B65" s="5" t="s">
        <v>63</v>
      </c>
    </row>
    <row r="66" spans="1:2" x14ac:dyDescent="0.25">
      <c r="A66" s="8" t="str">
        <f>HYPERLINK("#'h3.5f'!A3", "h3.5f")</f>
        <v>h3.5f</v>
      </c>
      <c r="B66" s="5" t="s">
        <v>64</v>
      </c>
    </row>
    <row r="67" spans="1:2" x14ac:dyDescent="0.25">
      <c r="A67" s="8" t="str">
        <f>HYPERLINK("#'h3.k2.1a'!A3", "h3.k2.1a")</f>
        <v>h3.k2.1a</v>
      </c>
      <c r="B67" s="5" t="s">
        <v>65</v>
      </c>
    </row>
    <row r="68" spans="1:2" x14ac:dyDescent="0.25">
      <c r="A68" s="8" t="str">
        <f>HYPERLINK("#'h3.k2.1b'!A3", "h3.k2.1b")</f>
        <v>h3.k2.1b</v>
      </c>
      <c r="B68" s="5" t="s">
        <v>66</v>
      </c>
    </row>
    <row r="69" spans="1:2" x14ac:dyDescent="0.25">
      <c r="A69" s="8" t="str">
        <f>HYPERLINK("#'h3.k2.1c'!A3", "h3.k2.1c")</f>
        <v>h3.k2.1c</v>
      </c>
      <c r="B69" s="5" t="s">
        <v>67</v>
      </c>
    </row>
    <row r="70" spans="1:2" x14ac:dyDescent="0.25">
      <c r="A70" s="9" t="str">
        <f>HYPERLINK("#'h3.k3.1'!A3", "h3.k3.1")</f>
        <v>h3.k3.1</v>
      </c>
      <c r="B70" s="6" t="s">
        <v>68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/>
  </sheetViews>
  <sheetFormatPr defaultRowHeight="15" x14ac:dyDescent="0.25"/>
  <cols>
    <col min="1" max="1" width="61.7109375" customWidth="1"/>
    <col min="2" max="2" width="6.7109375" customWidth="1"/>
    <col min="3" max="3" width="9.7109375" customWidth="1"/>
    <col min="4" max="4" width="8.7109375" customWidth="1"/>
    <col min="6" max="6" width="12.7109375" customWidth="1"/>
    <col min="7" max="7" width="46.7109375" customWidth="1"/>
  </cols>
  <sheetData>
    <row r="1" spans="1:7" ht="15.75" x14ac:dyDescent="0.25">
      <c r="A1" s="220" t="s">
        <v>73</v>
      </c>
      <c r="B1" s="221"/>
      <c r="C1" s="221"/>
      <c r="D1" s="221"/>
      <c r="F1" s="220" t="s">
        <v>74</v>
      </c>
      <c r="G1" s="221"/>
    </row>
    <row r="2" spans="1:7" x14ac:dyDescent="0.25">
      <c r="A2" s="10" t="s">
        <v>72</v>
      </c>
      <c r="B2" s="10" t="s">
        <v>107</v>
      </c>
      <c r="C2" s="10" t="s">
        <v>108</v>
      </c>
      <c r="D2" s="10" t="s">
        <v>109</v>
      </c>
      <c r="F2" s="17" t="s">
        <v>75</v>
      </c>
      <c r="G2" s="42" t="s">
        <v>12</v>
      </c>
    </row>
    <row r="3" spans="1:7" x14ac:dyDescent="0.25">
      <c r="A3" s="40" t="s">
        <v>110</v>
      </c>
      <c r="B3" s="40">
        <v>0.13600000000000001</v>
      </c>
      <c r="C3" s="40">
        <v>0.13300000000000001</v>
      </c>
      <c r="D3" s="40">
        <v>0.13400000000000001</v>
      </c>
    </row>
    <row r="4" spans="1:7" x14ac:dyDescent="0.25">
      <c r="A4" s="41" t="s">
        <v>111</v>
      </c>
      <c r="B4" s="41">
        <v>-1E-3</v>
      </c>
      <c r="C4" s="41">
        <v>1.0999999999999999E-2</v>
      </c>
      <c r="D4" s="41">
        <v>2.3E-2</v>
      </c>
      <c r="F4" s="18" t="str">
        <f>HYPERLINK("#'OVERZICHT'!A13",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"/>
  <sheetViews>
    <sheetView workbookViewId="0"/>
  </sheetViews>
  <sheetFormatPr defaultRowHeight="15" x14ac:dyDescent="0.25"/>
  <cols>
    <col min="1" max="1" width="60.7109375" customWidth="1"/>
    <col min="2" max="2" width="14.7109375" customWidth="1"/>
    <col min="3" max="5" width="13.7109375" customWidth="1"/>
    <col min="6" max="6" width="11.7109375" customWidth="1"/>
    <col min="7" max="7" width="22.7109375" customWidth="1"/>
    <col min="8" max="8" width="15.7109375" customWidth="1"/>
    <col min="9" max="10" width="14.7109375" customWidth="1"/>
    <col min="11" max="11" width="16.7109375" customWidth="1"/>
    <col min="12" max="12" width="19.7109375" customWidth="1"/>
    <col min="13" max="13" width="22.7109375" customWidth="1"/>
    <col min="14" max="14" width="16.7109375" customWidth="1"/>
    <col min="16" max="16" width="12.7109375" customWidth="1"/>
    <col min="17" max="17" width="42.7109375" customWidth="1"/>
  </cols>
  <sheetData>
    <row r="1" spans="1:17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P1" s="220" t="s">
        <v>74</v>
      </c>
      <c r="Q1" s="221"/>
    </row>
    <row r="2" spans="1:17" x14ac:dyDescent="0.25">
      <c r="A2" s="10" t="s">
        <v>72</v>
      </c>
      <c r="B2" s="10" t="s">
        <v>112</v>
      </c>
      <c r="C2" s="10" t="s">
        <v>113</v>
      </c>
      <c r="D2" s="10" t="s">
        <v>114</v>
      </c>
      <c r="E2" s="10" t="s">
        <v>115</v>
      </c>
      <c r="F2" s="10" t="s">
        <v>116</v>
      </c>
      <c r="G2" s="10" t="s">
        <v>117</v>
      </c>
      <c r="H2" s="10" t="s">
        <v>118</v>
      </c>
      <c r="I2" s="10" t="s">
        <v>119</v>
      </c>
      <c r="J2" s="10" t="s">
        <v>120</v>
      </c>
      <c r="K2" s="10" t="s">
        <v>121</v>
      </c>
      <c r="L2" s="10" t="s">
        <v>122</v>
      </c>
      <c r="M2" s="10" t="s">
        <v>123</v>
      </c>
      <c r="N2" s="10" t="s">
        <v>124</v>
      </c>
      <c r="P2" s="17" t="s">
        <v>75</v>
      </c>
      <c r="Q2" s="42" t="s">
        <v>13</v>
      </c>
    </row>
    <row r="3" spans="1:17" x14ac:dyDescent="0.25">
      <c r="A3" s="44" t="s">
        <v>125</v>
      </c>
      <c r="B3" s="44">
        <v>-0.62</v>
      </c>
      <c r="C3" s="44">
        <v>-0.72</v>
      </c>
      <c r="D3" s="44">
        <v>-0.39</v>
      </c>
      <c r="E3" s="44">
        <v>-0.28000000000000003</v>
      </c>
      <c r="F3" s="44">
        <v>-0.42</v>
      </c>
      <c r="G3" s="44">
        <v>-0.95</v>
      </c>
      <c r="H3" s="44">
        <v>-0.78</v>
      </c>
      <c r="I3" s="44">
        <v>-0.51</v>
      </c>
      <c r="J3" s="44">
        <v>-0.71</v>
      </c>
      <c r="K3" s="44">
        <v>-0.8</v>
      </c>
      <c r="L3" s="44">
        <v>-0.28999999999999998</v>
      </c>
      <c r="M3" s="44">
        <v>-0.63</v>
      </c>
      <c r="N3" s="44">
        <v>-0.63</v>
      </c>
    </row>
    <row r="4" spans="1:17" x14ac:dyDescent="0.25">
      <c r="A4" s="43" t="s">
        <v>126</v>
      </c>
      <c r="B4" s="43">
        <v>0.25</v>
      </c>
      <c r="C4" s="43">
        <v>7.0000000000000007E-2</v>
      </c>
      <c r="D4" s="43">
        <v>0.35</v>
      </c>
      <c r="E4" s="43">
        <v>0.56999999999999995</v>
      </c>
      <c r="F4" s="43">
        <v>0.32</v>
      </c>
      <c r="G4" s="43">
        <v>0.06</v>
      </c>
      <c r="H4" s="43">
        <v>7.0000000000000007E-2</v>
      </c>
      <c r="I4" s="43">
        <v>0.23</v>
      </c>
      <c r="J4" s="43">
        <v>0.23</v>
      </c>
      <c r="K4" s="43">
        <v>0.02</v>
      </c>
      <c r="L4" s="43">
        <v>0.34</v>
      </c>
      <c r="M4" s="43">
        <v>0.22</v>
      </c>
      <c r="N4" s="43">
        <v>0.22</v>
      </c>
      <c r="P4" s="18" t="str">
        <f>HYPERLINK("#'OVERZICHT'!A14", "Link naar overzicht")</f>
        <v>Link naar overzicht</v>
      </c>
    </row>
    <row r="5" spans="1:17" x14ac:dyDescent="0.25">
      <c r="A5" s="43" t="s">
        <v>127</v>
      </c>
      <c r="B5" s="43">
        <v>0.32</v>
      </c>
      <c r="C5" s="43">
        <v>0.49</v>
      </c>
      <c r="D5" s="43">
        <v>0.48</v>
      </c>
      <c r="E5" s="43">
        <v>0.49</v>
      </c>
      <c r="F5" s="43">
        <v>0.45</v>
      </c>
      <c r="G5" s="43">
        <v>0.24</v>
      </c>
      <c r="H5" s="43">
        <v>0.5</v>
      </c>
      <c r="I5" s="43">
        <v>0.5</v>
      </c>
      <c r="J5" s="43">
        <v>0.35</v>
      </c>
      <c r="K5" s="43">
        <v>0.54</v>
      </c>
      <c r="L5" s="43">
        <v>0.53</v>
      </c>
      <c r="M5" s="43">
        <v>0.38</v>
      </c>
      <c r="N5" s="43">
        <v>0.42</v>
      </c>
    </row>
    <row r="6" spans="1:17" x14ac:dyDescent="0.25">
      <c r="A6" s="43" t="s">
        <v>128</v>
      </c>
      <c r="B6" s="43">
        <v>0.34</v>
      </c>
      <c r="C6" s="43">
        <v>0.62</v>
      </c>
      <c r="D6" s="43">
        <v>0.45</v>
      </c>
      <c r="E6" s="43">
        <v>0.53</v>
      </c>
      <c r="F6" s="43">
        <v>0.52</v>
      </c>
      <c r="G6" s="43">
        <v>0.3</v>
      </c>
      <c r="H6" s="43">
        <v>0.35</v>
      </c>
      <c r="I6" s="43">
        <v>0.52</v>
      </c>
      <c r="J6" s="43">
        <v>0.44</v>
      </c>
      <c r="K6" s="43">
        <v>0.55000000000000004</v>
      </c>
      <c r="L6" s="43">
        <v>0.46</v>
      </c>
      <c r="M6" s="43">
        <v>0.55000000000000004</v>
      </c>
      <c r="N6" s="43">
        <v>0.53</v>
      </c>
    </row>
    <row r="7" spans="1:17" x14ac:dyDescent="0.25">
      <c r="A7" s="43" t="s">
        <v>129</v>
      </c>
      <c r="B7" s="43">
        <v>1.76</v>
      </c>
      <c r="C7" s="43">
        <v>1.04</v>
      </c>
      <c r="D7" s="43">
        <v>0.85</v>
      </c>
      <c r="E7" s="43">
        <v>2.19</v>
      </c>
      <c r="F7" s="43">
        <v>1.2</v>
      </c>
      <c r="G7" s="43">
        <v>1.27</v>
      </c>
      <c r="H7" s="43">
        <v>1.92</v>
      </c>
      <c r="I7" s="43">
        <v>1.1299999999999999</v>
      </c>
      <c r="J7" s="43">
        <v>1.63</v>
      </c>
      <c r="K7" s="43">
        <v>2.1</v>
      </c>
      <c r="L7" s="43">
        <v>1.05</v>
      </c>
      <c r="M7" s="43">
        <v>1.31</v>
      </c>
      <c r="N7" s="43">
        <v>1.35</v>
      </c>
    </row>
    <row r="8" spans="1:17" x14ac:dyDescent="0.25">
      <c r="A8" s="45" t="s">
        <v>130</v>
      </c>
      <c r="B8" s="45">
        <v>0.14128781191769799</v>
      </c>
      <c r="C8" s="45">
        <v>0.22122298948357799</v>
      </c>
      <c r="D8" s="45">
        <v>0.123955652610845</v>
      </c>
      <c r="E8" s="45">
        <v>8.3916531062048397E-2</v>
      </c>
      <c r="F8" s="45">
        <v>0.12188369383622701</v>
      </c>
      <c r="G8" s="45">
        <v>0.21544622150176901</v>
      </c>
      <c r="H8" s="45">
        <v>0.224073892933499</v>
      </c>
      <c r="I8" s="45">
        <v>0.15523275162550201</v>
      </c>
      <c r="J8" s="45">
        <v>0.161157905170905</v>
      </c>
      <c r="K8" s="45">
        <v>0.24006689232753101</v>
      </c>
      <c r="L8" s="45">
        <v>0.108798763822044</v>
      </c>
      <c r="M8" s="45">
        <v>0.15347870570896999</v>
      </c>
      <c r="N8" s="45">
        <v>0.16244064858594301</v>
      </c>
    </row>
  </sheetData>
  <mergeCells count="2">
    <mergeCell ref="A1:N1"/>
    <mergeCell ref="P1:Q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sqref="A1:I1"/>
    </sheetView>
  </sheetViews>
  <sheetFormatPr defaultRowHeight="15" x14ac:dyDescent="0.25"/>
  <cols>
    <col min="1" max="1" width="19.7109375" customWidth="1"/>
    <col min="2" max="2" width="11.7109375" customWidth="1"/>
    <col min="3" max="3" width="10.7109375" customWidth="1"/>
    <col min="4" max="4" width="11.7109375" customWidth="1"/>
    <col min="5" max="5" width="10.7109375" customWidth="1"/>
    <col min="6" max="6" width="11.7109375" customWidth="1"/>
    <col min="7" max="7" width="10.7109375" customWidth="1"/>
    <col min="8" max="8" width="11.7109375" customWidth="1"/>
    <col min="9" max="9" width="10.7109375" customWidth="1"/>
    <col min="11" max="11" width="12.7109375" customWidth="1"/>
    <col min="12" max="12" width="79.7109375" customWidth="1"/>
  </cols>
  <sheetData>
    <row r="1" spans="1:12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I1" s="221"/>
      <c r="K1" s="220" t="s">
        <v>74</v>
      </c>
      <c r="L1" s="221"/>
    </row>
    <row r="2" spans="1:12" x14ac:dyDescent="0.25">
      <c r="A2" s="10" t="s">
        <v>72</v>
      </c>
      <c r="B2" s="10" t="s">
        <v>131</v>
      </c>
      <c r="C2" s="10" t="s">
        <v>132</v>
      </c>
      <c r="D2" s="10" t="s">
        <v>133</v>
      </c>
      <c r="E2" s="10" t="s">
        <v>134</v>
      </c>
      <c r="F2" s="10" t="s">
        <v>135</v>
      </c>
      <c r="G2" s="10" t="s">
        <v>136</v>
      </c>
      <c r="H2" s="10" t="s">
        <v>137</v>
      </c>
      <c r="I2" s="10" t="s">
        <v>138</v>
      </c>
      <c r="K2" s="17" t="s">
        <v>75</v>
      </c>
      <c r="L2" s="42" t="s">
        <v>14</v>
      </c>
    </row>
    <row r="3" spans="1:12" x14ac:dyDescent="0.25">
      <c r="A3" s="47" t="s">
        <v>139</v>
      </c>
      <c r="B3" s="47">
        <v>0</v>
      </c>
      <c r="C3" s="47">
        <v>0.5</v>
      </c>
      <c r="D3" s="47">
        <v>-0.5</v>
      </c>
      <c r="E3" s="47">
        <v>0.7</v>
      </c>
      <c r="F3" s="47">
        <v>-0.4</v>
      </c>
      <c r="G3" s="47">
        <v>1.1000000000000001</v>
      </c>
      <c r="H3" s="47">
        <v>0.2</v>
      </c>
      <c r="I3" s="47">
        <v>0.6</v>
      </c>
    </row>
    <row r="4" spans="1:12" x14ac:dyDescent="0.25">
      <c r="A4" s="46" t="s">
        <v>140</v>
      </c>
      <c r="B4" s="46">
        <v>-0.25</v>
      </c>
      <c r="C4" s="46">
        <v>0.25</v>
      </c>
      <c r="D4" s="46">
        <v>1.8</v>
      </c>
      <c r="E4" s="46">
        <v>1.9</v>
      </c>
      <c r="F4" s="46">
        <v>0.9</v>
      </c>
      <c r="G4" s="46">
        <v>0.9</v>
      </c>
      <c r="H4" s="46">
        <v>0.6</v>
      </c>
      <c r="I4" s="46">
        <v>0.6</v>
      </c>
      <c r="K4" s="18" t="str">
        <f>HYPERLINK("#'OVERZICHT'!A15", "Link naar overzicht")</f>
        <v>Link naar overzicht</v>
      </c>
    </row>
    <row r="5" spans="1:12" x14ac:dyDescent="0.25">
      <c r="A5" s="46" t="s">
        <v>141</v>
      </c>
      <c r="B5" s="46">
        <v>0.5</v>
      </c>
      <c r="C5" s="46">
        <v>0.75</v>
      </c>
      <c r="D5" s="46">
        <v>2.1</v>
      </c>
      <c r="E5" s="46">
        <v>2.1</v>
      </c>
      <c r="F5" s="46">
        <v>1.2</v>
      </c>
      <c r="G5" s="46">
        <v>1.1000000000000001</v>
      </c>
      <c r="H5" s="46">
        <v>0.9</v>
      </c>
      <c r="I5" s="46">
        <v>0.8</v>
      </c>
    </row>
    <row r="6" spans="1:12" x14ac:dyDescent="0.25">
      <c r="A6" s="48" t="s">
        <v>142</v>
      </c>
      <c r="B6" s="48">
        <v>0.5</v>
      </c>
      <c r="C6" s="48">
        <v>0.75</v>
      </c>
      <c r="D6" s="48">
        <v>1.3</v>
      </c>
      <c r="E6" s="48">
        <v>1.4</v>
      </c>
      <c r="F6" s="48">
        <v>1.2</v>
      </c>
      <c r="G6" s="48">
        <v>1.1000000000000001</v>
      </c>
      <c r="H6" s="48">
        <v>1.1000000000000001</v>
      </c>
      <c r="I6" s="48">
        <v>1.1000000000000001</v>
      </c>
    </row>
  </sheetData>
  <mergeCells count="2">
    <mergeCell ref="A1:I1"/>
    <mergeCell ref="K1:L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workbookViewId="0">
      <selection sqref="A1:J1"/>
    </sheetView>
  </sheetViews>
  <sheetFormatPr defaultRowHeight="15" x14ac:dyDescent="0.25"/>
  <cols>
    <col min="1" max="1" width="19.7109375" customWidth="1"/>
    <col min="2" max="2" width="11.7109375" customWidth="1"/>
    <col min="3" max="3" width="10.7109375" customWidth="1"/>
    <col min="4" max="4" width="17.7109375" customWidth="1"/>
    <col min="5" max="5" width="11.7109375" customWidth="1"/>
    <col min="6" max="6" width="10.7109375" customWidth="1"/>
    <col min="7" max="7" width="17.7109375" customWidth="1"/>
    <col min="8" max="8" width="11.7109375" customWidth="1"/>
    <col min="9" max="9" width="10.7109375" customWidth="1"/>
    <col min="10" max="10" width="17.7109375" customWidth="1"/>
    <col min="12" max="12" width="12.7109375" customWidth="1"/>
    <col min="13" max="13" width="64.7109375" customWidth="1"/>
  </cols>
  <sheetData>
    <row r="1" spans="1:13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I1" s="221"/>
      <c r="J1" s="221"/>
      <c r="L1" s="220" t="s">
        <v>74</v>
      </c>
      <c r="M1" s="221"/>
    </row>
    <row r="2" spans="1:13" x14ac:dyDescent="0.25">
      <c r="A2" s="10" t="s">
        <v>72</v>
      </c>
      <c r="B2" s="10" t="s">
        <v>131</v>
      </c>
      <c r="C2" s="10" t="s">
        <v>132</v>
      </c>
      <c r="D2" s="10" t="s">
        <v>143</v>
      </c>
      <c r="E2" s="10" t="s">
        <v>133</v>
      </c>
      <c r="F2" s="10" t="s">
        <v>134</v>
      </c>
      <c r="G2" s="10" t="s">
        <v>144</v>
      </c>
      <c r="H2" s="10" t="s">
        <v>135</v>
      </c>
      <c r="I2" s="10" t="s">
        <v>136</v>
      </c>
      <c r="J2" s="10" t="s">
        <v>145</v>
      </c>
      <c r="L2" s="17" t="s">
        <v>75</v>
      </c>
      <c r="M2" s="42" t="s">
        <v>15</v>
      </c>
    </row>
    <row r="3" spans="1:13" x14ac:dyDescent="0.25">
      <c r="A3" s="50" t="s">
        <v>139</v>
      </c>
      <c r="B3" s="50">
        <v>0</v>
      </c>
      <c r="C3" s="50">
        <v>0.5</v>
      </c>
      <c r="D3" s="50">
        <v>0.6</v>
      </c>
      <c r="E3" s="50">
        <v>-0.5</v>
      </c>
      <c r="F3" s="50">
        <v>0.7</v>
      </c>
      <c r="G3" s="50">
        <v>1.6</v>
      </c>
      <c r="H3" s="50">
        <v>-0.4</v>
      </c>
      <c r="I3" s="50">
        <v>1.1000000000000001</v>
      </c>
      <c r="J3" s="50">
        <v>0.6</v>
      </c>
    </row>
    <row r="4" spans="1:13" x14ac:dyDescent="0.25">
      <c r="A4" s="49" t="s">
        <v>140</v>
      </c>
      <c r="B4" s="49">
        <v>-0.25</v>
      </c>
      <c r="C4" s="49">
        <v>0.25</v>
      </c>
      <c r="D4" s="49">
        <v>1.1000000000000001</v>
      </c>
      <c r="E4" s="49">
        <v>1.8</v>
      </c>
      <c r="F4" s="49">
        <v>1.9</v>
      </c>
      <c r="G4" s="49">
        <v>3.4</v>
      </c>
      <c r="H4" s="49">
        <v>0.9</v>
      </c>
      <c r="I4" s="49">
        <v>0.9</v>
      </c>
      <c r="J4" s="49">
        <v>0</v>
      </c>
      <c r="L4" s="18" t="str">
        <f>HYPERLINK("#'OVERZICHT'!A16", "Link naar overzicht")</f>
        <v>Link naar overzicht</v>
      </c>
    </row>
    <row r="5" spans="1:13" x14ac:dyDescent="0.25">
      <c r="A5" s="49" t="s">
        <v>141</v>
      </c>
      <c r="B5" s="49">
        <v>0.5</v>
      </c>
      <c r="C5" s="49">
        <v>0.75</v>
      </c>
      <c r="D5" s="49">
        <v>1.8</v>
      </c>
      <c r="E5" s="49">
        <v>2.1</v>
      </c>
      <c r="F5" s="49">
        <v>2.1</v>
      </c>
      <c r="G5" s="49">
        <v>3.4</v>
      </c>
      <c r="H5" s="49">
        <v>1.2</v>
      </c>
      <c r="I5" s="49">
        <v>1.1000000000000001</v>
      </c>
      <c r="J5" s="49">
        <v>0.2</v>
      </c>
    </row>
    <row r="6" spans="1:13" x14ac:dyDescent="0.25">
      <c r="A6" s="51" t="s">
        <v>142</v>
      </c>
      <c r="B6" s="51">
        <v>0.5</v>
      </c>
      <c r="C6" s="51">
        <v>0.75</v>
      </c>
      <c r="D6" s="51">
        <v>1.6</v>
      </c>
      <c r="E6" s="51">
        <v>1.3</v>
      </c>
      <c r="F6" s="51">
        <v>1.4</v>
      </c>
      <c r="G6" s="51">
        <v>2.4</v>
      </c>
      <c r="H6" s="51">
        <v>1.2</v>
      </c>
      <c r="I6" s="51">
        <v>1.1000000000000001</v>
      </c>
      <c r="J6" s="51">
        <v>0.3</v>
      </c>
    </row>
  </sheetData>
  <mergeCells count="2">
    <mergeCell ref="A1:J1"/>
    <mergeCell ref="L1:M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I4" sqref="I4"/>
    </sheetView>
  </sheetViews>
  <sheetFormatPr defaultRowHeight="15" x14ac:dyDescent="0.25"/>
  <cols>
    <col min="1" max="1" width="37.7109375" customWidth="1"/>
    <col min="2" max="2" width="27.7109375" customWidth="1"/>
    <col min="3" max="4" width="22.7109375" customWidth="1"/>
    <col min="5" max="5" width="21.7109375" customWidth="1"/>
    <col min="6" max="6" width="22.7109375" customWidth="1"/>
    <col min="7" max="7" width="21.7109375" customWidth="1"/>
    <col min="9" max="9" width="12.7109375" customWidth="1"/>
    <col min="10" max="10" width="60.7109375" customWidth="1"/>
  </cols>
  <sheetData>
    <row r="1" spans="1:10" ht="15.75" x14ac:dyDescent="0.25">
      <c r="A1" s="220" t="s">
        <v>73</v>
      </c>
      <c r="B1" s="221"/>
      <c r="C1" s="221"/>
      <c r="D1" s="221"/>
      <c r="E1" s="221"/>
      <c r="F1" s="221"/>
      <c r="G1" s="221"/>
      <c r="I1" s="220" t="s">
        <v>74</v>
      </c>
      <c r="J1" s="221"/>
    </row>
    <row r="2" spans="1:10" x14ac:dyDescent="0.25">
      <c r="A2" s="10" t="s">
        <v>72</v>
      </c>
      <c r="B2" s="10" t="s">
        <v>146</v>
      </c>
      <c r="C2" s="10" t="s">
        <v>69</v>
      </c>
      <c r="D2" s="10" t="s">
        <v>147</v>
      </c>
      <c r="E2" s="10" t="s">
        <v>69</v>
      </c>
      <c r="F2" s="10" t="s">
        <v>148</v>
      </c>
      <c r="G2" s="10" t="s">
        <v>69</v>
      </c>
      <c r="I2" s="17" t="s">
        <v>75</v>
      </c>
      <c r="J2" s="42" t="s">
        <v>16</v>
      </c>
    </row>
    <row r="3" spans="1:10" x14ac:dyDescent="0.25">
      <c r="A3" s="10" t="s">
        <v>149</v>
      </c>
      <c r="B3" s="10" t="s">
        <v>150</v>
      </c>
      <c r="C3" s="10" t="s">
        <v>151</v>
      </c>
      <c r="D3" s="10" t="s">
        <v>152</v>
      </c>
      <c r="E3" s="10" t="s">
        <v>153</v>
      </c>
      <c r="F3" s="10" t="s">
        <v>154</v>
      </c>
      <c r="G3" s="10" t="s">
        <v>155</v>
      </c>
    </row>
    <row r="4" spans="1:10" x14ac:dyDescent="0.25">
      <c r="A4" s="209" t="s">
        <v>156</v>
      </c>
      <c r="B4" s="10" t="s">
        <v>157</v>
      </c>
      <c r="C4" s="10"/>
      <c r="D4" s="10"/>
      <c r="E4" s="10"/>
      <c r="F4" s="10"/>
      <c r="G4" s="10"/>
      <c r="I4" s="18" t="str">
        <f>HYPERLINK("#'OVERZICHT'!A17", "Link naar overzicht")</f>
        <v>Link naar overzicht</v>
      </c>
    </row>
    <row r="5" spans="1:10" x14ac:dyDescent="0.25">
      <c r="A5" s="214" t="s">
        <v>158</v>
      </c>
      <c r="B5" s="214"/>
      <c r="C5" s="214"/>
      <c r="D5" s="214"/>
      <c r="E5" s="214"/>
      <c r="F5" s="214"/>
      <c r="G5" s="214"/>
    </row>
    <row r="6" spans="1:10" x14ac:dyDescent="0.25">
      <c r="A6" s="215" t="s">
        <v>159</v>
      </c>
      <c r="B6" s="216">
        <v>1.6187049564315492E-2</v>
      </c>
      <c r="C6" s="219">
        <v>1.825381765817502E-2</v>
      </c>
      <c r="D6" s="219">
        <v>-2.2303438877827597E-3</v>
      </c>
      <c r="E6" s="219">
        <v>2.2680667011412137E-3</v>
      </c>
      <c r="F6" s="219">
        <v>-2.462532782092075E-3</v>
      </c>
      <c r="G6" s="219">
        <v>1.09976992382399E-3</v>
      </c>
    </row>
    <row r="7" spans="1:10" x14ac:dyDescent="0.25">
      <c r="A7" s="210" t="s">
        <v>160</v>
      </c>
      <c r="B7" s="216">
        <v>4.246768304910109E-3</v>
      </c>
      <c r="C7" s="216">
        <v>4.974148656756272E-3</v>
      </c>
      <c r="D7" s="216">
        <v>4.1978354674059304E-3</v>
      </c>
      <c r="E7" s="216">
        <v>9.8774257607781024E-4</v>
      </c>
      <c r="F7" s="216">
        <v>2.0699998172157841E-3</v>
      </c>
      <c r="G7" s="216">
        <v>1.4263670164280651E-3</v>
      </c>
    </row>
    <row r="8" spans="1:10" x14ac:dyDescent="0.25">
      <c r="A8" s="211" t="s">
        <v>119</v>
      </c>
      <c r="B8" s="214"/>
      <c r="C8" s="214"/>
      <c r="D8" s="214"/>
      <c r="E8" s="214"/>
      <c r="F8" s="214"/>
      <c r="G8" s="214"/>
    </row>
    <row r="9" spans="1:10" x14ac:dyDescent="0.25">
      <c r="A9" s="210" t="s">
        <v>161</v>
      </c>
      <c r="B9" s="216">
        <v>3.5790498909657131E-2</v>
      </c>
      <c r="C9" s="216">
        <v>3.7048442657508396E-2</v>
      </c>
      <c r="D9" s="216">
        <v>3.7571665454745329E-3</v>
      </c>
      <c r="E9" s="216">
        <v>1.6967998840065057E-3</v>
      </c>
      <c r="F9" s="216">
        <v>5.262101808576114E-3</v>
      </c>
      <c r="G9" s="216">
        <v>4.5519691332569501E-3</v>
      </c>
    </row>
    <row r="10" spans="1:10" x14ac:dyDescent="0.25">
      <c r="A10" s="210" t="s">
        <v>162</v>
      </c>
      <c r="B10" s="216">
        <v>2.0803381022101775E-2</v>
      </c>
      <c r="C10" s="216">
        <v>2.1854239728114955E-2</v>
      </c>
      <c r="D10" s="216">
        <v>6.0283474324709374E-3</v>
      </c>
      <c r="E10" s="216">
        <v>3.5057173069008574E-3</v>
      </c>
      <c r="F10" s="216">
        <v>6.8063465738588125E-3</v>
      </c>
      <c r="G10" s="216">
        <v>6.475048605899314E-3</v>
      </c>
    </row>
    <row r="11" spans="1:10" x14ac:dyDescent="0.25">
      <c r="A11" s="210" t="s">
        <v>163</v>
      </c>
      <c r="B11" s="216">
        <v>2.7350006560336038E-2</v>
      </c>
      <c r="C11" s="216">
        <v>2.8211496928827184E-2</v>
      </c>
      <c r="D11" s="216">
        <v>8.7765593446482715E-3</v>
      </c>
      <c r="E11" s="216">
        <v>3.8866721501742418E-3</v>
      </c>
      <c r="F11" s="216">
        <v>6.3521359192333371E-3</v>
      </c>
      <c r="G11" s="216">
        <v>3.4162881254935495E-3</v>
      </c>
    </row>
    <row r="12" spans="1:10" x14ac:dyDescent="0.25">
      <c r="A12" s="210" t="s">
        <v>164</v>
      </c>
      <c r="B12" s="216">
        <v>2.7566920334229472E-2</v>
      </c>
      <c r="C12" s="216">
        <v>1.6953749335717472E-2</v>
      </c>
      <c r="D12" s="216">
        <v>7.815908994871279E-3</v>
      </c>
      <c r="E12" s="216">
        <v>4.9541689921270837E-3</v>
      </c>
      <c r="F12" s="216">
        <v>4.8611000738665311E-3</v>
      </c>
      <c r="G12" s="216">
        <v>5.4396641343257279E-3</v>
      </c>
    </row>
    <row r="13" spans="1:10" x14ac:dyDescent="0.25">
      <c r="A13" s="211" t="s">
        <v>165</v>
      </c>
      <c r="B13" s="214"/>
      <c r="C13" s="214"/>
      <c r="D13" s="214"/>
      <c r="E13" s="214"/>
      <c r="F13" s="214"/>
      <c r="G13" s="214"/>
    </row>
    <row r="14" spans="1:10" x14ac:dyDescent="0.25">
      <c r="A14" s="210" t="s">
        <v>166</v>
      </c>
      <c r="B14" s="216">
        <v>5.1181431267927069E-2</v>
      </c>
      <c r="C14" s="216">
        <v>5.3350907045460971E-2</v>
      </c>
      <c r="D14" s="216">
        <v>9.0256432721917967E-3</v>
      </c>
      <c r="E14" s="216">
        <v>1.1625743084561435E-2</v>
      </c>
      <c r="F14" s="216">
        <v>3.700127101738504E-3</v>
      </c>
      <c r="G14" s="216">
        <v>5.1963022637464551E-3</v>
      </c>
    </row>
    <row r="15" spans="1:10" x14ac:dyDescent="0.25">
      <c r="A15" s="210" t="s">
        <v>159</v>
      </c>
      <c r="B15" s="216">
        <v>2.7566920334229472E-2</v>
      </c>
      <c r="C15" s="216">
        <v>2.8211496928827184E-2</v>
      </c>
      <c r="D15" s="216">
        <v>7.815908994871279E-3</v>
      </c>
      <c r="E15" s="216">
        <v>3.8866721501742418E-3</v>
      </c>
      <c r="F15" s="216">
        <v>4.8611000738665311E-3</v>
      </c>
      <c r="G15" s="216">
        <v>3.4162881254935495E-3</v>
      </c>
    </row>
    <row r="16" spans="1:10" x14ac:dyDescent="0.25">
      <c r="A16" s="210" t="s">
        <v>160</v>
      </c>
      <c r="B16" s="216">
        <v>9.8093385297872704E-3</v>
      </c>
      <c r="C16" s="216">
        <v>1.0418168664325211E-2</v>
      </c>
      <c r="D16" s="216">
        <v>9.4117096540207168E-3</v>
      </c>
      <c r="E16" s="216">
        <v>5.5846086014548213E-3</v>
      </c>
      <c r="F16" s="216">
        <v>7.2327532381935011E-3</v>
      </c>
      <c r="G16" s="216">
        <v>6.6313147189545063E-3</v>
      </c>
    </row>
    <row r="17" spans="1:7" x14ac:dyDescent="0.25">
      <c r="A17" s="211" t="s">
        <v>167</v>
      </c>
      <c r="B17" s="214"/>
      <c r="C17" s="214"/>
      <c r="D17" s="214"/>
      <c r="E17" s="214"/>
      <c r="F17" s="214"/>
      <c r="G17" s="214"/>
    </row>
    <row r="18" spans="1:7" x14ac:dyDescent="0.25">
      <c r="A18" s="210" t="s">
        <v>166</v>
      </c>
      <c r="B18" s="216">
        <v>3.9848640991769102E-2</v>
      </c>
      <c r="C18" s="216">
        <v>4.3488838219021719E-2</v>
      </c>
      <c r="D18" s="216">
        <v>1.8385885868010821E-3</v>
      </c>
      <c r="E18" s="216">
        <v>1.2664211111281576E-2</v>
      </c>
      <c r="F18" s="216">
        <v>2.1771995574035863E-3</v>
      </c>
      <c r="G18" s="216">
        <v>7.6895863496844186E-3</v>
      </c>
    </row>
    <row r="19" spans="1:7" x14ac:dyDescent="0.25">
      <c r="A19" s="210" t="s">
        <v>159</v>
      </c>
      <c r="B19" s="216">
        <v>3.5089834907211959E-2</v>
      </c>
      <c r="C19" s="216">
        <v>3.9983889390882599E-2</v>
      </c>
      <c r="D19" s="216">
        <v>3.7437819519776649E-3</v>
      </c>
      <c r="E19" s="216">
        <v>6.8763199156001154E-3</v>
      </c>
      <c r="F19" s="216">
        <v>1.7226037604369804E-3</v>
      </c>
      <c r="G19" s="216">
        <v>2.8235285312463443E-3</v>
      </c>
    </row>
    <row r="20" spans="1:7" x14ac:dyDescent="0.25">
      <c r="A20" s="212" t="s">
        <v>168</v>
      </c>
      <c r="B20" s="214"/>
      <c r="C20" s="214"/>
      <c r="D20" s="214"/>
      <c r="E20" s="214"/>
      <c r="F20" s="214"/>
      <c r="G20" s="214"/>
    </row>
    <row r="21" spans="1:7" x14ac:dyDescent="0.25">
      <c r="A21" s="211" t="s">
        <v>169</v>
      </c>
      <c r="B21" s="214"/>
      <c r="C21" s="214"/>
      <c r="D21" s="214"/>
      <c r="E21" s="214"/>
      <c r="F21" s="214"/>
      <c r="G21" s="214"/>
    </row>
    <row r="22" spans="1:7" x14ac:dyDescent="0.25">
      <c r="A22" s="210" t="s">
        <v>170</v>
      </c>
      <c r="B22" s="216">
        <v>-7.1492126921454124E-3</v>
      </c>
      <c r="C22" s="216">
        <v>6.701989583819401E-4</v>
      </c>
      <c r="D22" s="216">
        <v>-1.1695281144537772E-2</v>
      </c>
      <c r="E22" s="216">
        <v>8.4580294579854609E-3</v>
      </c>
      <c r="F22" s="216">
        <v>-4.3861627231602807E-3</v>
      </c>
      <c r="G22" s="216">
        <v>2.1937529055866545E-3</v>
      </c>
    </row>
    <row r="23" spans="1:7" x14ac:dyDescent="0.25">
      <c r="A23" s="210" t="s">
        <v>171</v>
      </c>
      <c r="B23" s="216">
        <v>-5.6309400378951047E-3</v>
      </c>
      <c r="C23" s="216">
        <v>-3.4584085863098579E-4</v>
      </c>
      <c r="D23" s="216">
        <v>-8.3965206254057456E-3</v>
      </c>
      <c r="E23" s="216">
        <v>1.2189452733282202E-3</v>
      </c>
      <c r="F23" s="216">
        <v>-4.4180797523705184E-3</v>
      </c>
      <c r="G23" s="216">
        <v>1.1290579470650819E-3</v>
      </c>
    </row>
    <row r="24" spans="1:7" x14ac:dyDescent="0.25">
      <c r="A24" s="210" t="s">
        <v>172</v>
      </c>
      <c r="B24" s="216">
        <v>-5.5235220429710186E-3</v>
      </c>
      <c r="C24" s="216">
        <v>-4.0237083921401684E-4</v>
      </c>
      <c r="D24" s="216">
        <v>-8.1570767729844951E-3</v>
      </c>
      <c r="E24" s="216">
        <v>8.9196124649641995E-3</v>
      </c>
      <c r="F24" s="216">
        <v>-4.3761179490436897E-3</v>
      </c>
      <c r="G24" s="216">
        <v>2.9663260843639794E-3</v>
      </c>
    </row>
    <row r="25" spans="1:7" x14ac:dyDescent="0.25">
      <c r="A25" s="211" t="s">
        <v>173</v>
      </c>
      <c r="B25" s="214"/>
      <c r="C25" s="214"/>
      <c r="D25" s="214"/>
      <c r="E25" s="214"/>
      <c r="F25" s="214"/>
      <c r="G25" s="214"/>
    </row>
    <row r="26" spans="1:7" x14ac:dyDescent="0.25">
      <c r="A26" s="210" t="s">
        <v>174</v>
      </c>
      <c r="B26" s="216">
        <v>-9.5627549132615286E-3</v>
      </c>
      <c r="C26" s="216">
        <v>8.1127759630283958E-3</v>
      </c>
      <c r="D26" s="216">
        <v>-9.6141366174531395E-3</v>
      </c>
      <c r="E26" s="216">
        <v>5.0450992907389303E-3</v>
      </c>
      <c r="F26" s="216">
        <v>7.3382691366519204E-4</v>
      </c>
      <c r="G26" s="216">
        <v>4.4565835869612158E-3</v>
      </c>
    </row>
    <row r="27" spans="1:7" x14ac:dyDescent="0.25">
      <c r="A27" s="210" t="s">
        <v>175</v>
      </c>
      <c r="B27" s="217">
        <v>-1.4040649352298873E-2</v>
      </c>
      <c r="C27" s="217">
        <v>5.9183254159655974E-4</v>
      </c>
      <c r="D27" s="217">
        <v>-9.505182465135209E-3</v>
      </c>
      <c r="E27" s="217">
        <v>5.8849983890192359E-3</v>
      </c>
      <c r="F27" s="217">
        <v>-4.6270941079435968E-3</v>
      </c>
      <c r="G27" s="217">
        <v>1.2570157022973039E-3</v>
      </c>
    </row>
    <row r="28" spans="1:7" x14ac:dyDescent="0.25">
      <c r="A28" s="211" t="s">
        <v>176</v>
      </c>
      <c r="B28" s="214"/>
      <c r="C28" s="214"/>
      <c r="D28" s="214"/>
      <c r="E28" s="214"/>
      <c r="F28" s="214"/>
      <c r="G28" s="214"/>
    </row>
    <row r="29" spans="1:7" x14ac:dyDescent="0.25">
      <c r="A29" s="210" t="s">
        <v>174</v>
      </c>
      <c r="B29" s="217">
        <v>-2.9866614076173859E-3</v>
      </c>
      <c r="C29" s="217">
        <v>3.6594431008485362E-3</v>
      </c>
      <c r="D29" s="217">
        <v>-4.4665974011119935E-3</v>
      </c>
      <c r="E29" s="217">
        <v>5.7645970015089976E-3</v>
      </c>
      <c r="F29" s="217">
        <v>7.7417338371277289E-4</v>
      </c>
      <c r="G29" s="217">
        <v>2.8077593881665752E-3</v>
      </c>
    </row>
    <row r="30" spans="1:7" x14ac:dyDescent="0.25">
      <c r="A30" s="213" t="s">
        <v>175</v>
      </c>
      <c r="B30" s="218">
        <v>-1.3522862209383812E-2</v>
      </c>
      <c r="C30" s="218">
        <v>7.0610644878521533E-4</v>
      </c>
      <c r="D30" s="218">
        <v>-9.4261680418263882E-3</v>
      </c>
      <c r="E30" s="218">
        <v>6.2968742546622991E-3</v>
      </c>
      <c r="F30" s="218">
        <v>-3.4165983703180469E-3</v>
      </c>
      <c r="G30" s="218">
        <v>1.4563718218691957E-3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/>
  </sheetViews>
  <sheetFormatPr defaultRowHeight="15" x14ac:dyDescent="0.25"/>
  <cols>
    <col min="1" max="1" width="7.7109375" customWidth="1"/>
    <col min="2" max="8" width="11.7109375" customWidth="1"/>
    <col min="10" max="10" width="12.7109375" customWidth="1"/>
    <col min="11" max="11" width="73.7109375" customWidth="1"/>
  </cols>
  <sheetData>
    <row r="1" spans="1:11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J1" s="220" t="s">
        <v>74</v>
      </c>
      <c r="K1" s="221"/>
    </row>
    <row r="2" spans="1:11" x14ac:dyDescent="0.25">
      <c r="A2" s="10" t="s">
        <v>72</v>
      </c>
      <c r="B2" s="10" t="s">
        <v>177</v>
      </c>
      <c r="C2" s="10" t="s">
        <v>178</v>
      </c>
      <c r="D2" s="10" t="s">
        <v>179</v>
      </c>
      <c r="E2" s="10" t="s">
        <v>180</v>
      </c>
      <c r="F2" s="10" t="s">
        <v>181</v>
      </c>
      <c r="G2" s="10" t="s">
        <v>182</v>
      </c>
      <c r="H2" s="10" t="s">
        <v>183</v>
      </c>
      <c r="J2" s="17" t="s">
        <v>75</v>
      </c>
      <c r="K2" s="11" t="s">
        <v>17</v>
      </c>
    </row>
    <row r="3" spans="1:11" x14ac:dyDescent="0.25">
      <c r="A3" s="53" t="s">
        <v>184</v>
      </c>
      <c r="B3" s="53"/>
      <c r="C3" s="53"/>
      <c r="D3" s="53"/>
      <c r="E3" s="53"/>
      <c r="F3" s="53">
        <v>0</v>
      </c>
      <c r="G3" s="53">
        <v>0.22796304868673201</v>
      </c>
      <c r="H3" s="53">
        <v>0.66566559631381805</v>
      </c>
      <c r="J3" s="17" t="s">
        <v>191</v>
      </c>
      <c r="K3" s="12" t="s">
        <v>192</v>
      </c>
    </row>
    <row r="4" spans="1:11" x14ac:dyDescent="0.25">
      <c r="A4" s="52" t="s">
        <v>185</v>
      </c>
      <c r="B4" s="52"/>
      <c r="C4" s="52"/>
      <c r="D4" s="52"/>
      <c r="E4" s="52"/>
      <c r="F4" s="52">
        <v>0</v>
      </c>
      <c r="G4" s="52">
        <v>0.12978751891349399</v>
      </c>
      <c r="H4" s="52">
        <v>0.377528581965211</v>
      </c>
      <c r="J4" s="17" t="s">
        <v>76</v>
      </c>
      <c r="K4" s="13" t="s">
        <v>193</v>
      </c>
    </row>
    <row r="5" spans="1:11" x14ac:dyDescent="0.25">
      <c r="A5" s="52" t="s">
        <v>186</v>
      </c>
      <c r="B5" s="52"/>
      <c r="C5" s="52"/>
      <c r="D5" s="52"/>
      <c r="E5" s="52"/>
      <c r="F5" s="52">
        <v>2.6262662489978399</v>
      </c>
      <c r="G5" s="52">
        <v>-0.15369032773264299</v>
      </c>
      <c r="H5" s="52">
        <v>-0.76266370953680795</v>
      </c>
    </row>
    <row r="6" spans="1:11" x14ac:dyDescent="0.25">
      <c r="A6" s="52" t="s">
        <v>187</v>
      </c>
      <c r="B6" s="52"/>
      <c r="C6" s="52"/>
      <c r="D6" s="52"/>
      <c r="E6" s="52"/>
      <c r="F6" s="52">
        <v>0</v>
      </c>
      <c r="G6" s="52">
        <v>0.21826751574290801</v>
      </c>
      <c r="H6" s="52">
        <v>0.63893906251555699</v>
      </c>
      <c r="J6" s="18" t="str">
        <f>HYPERLINK("#'OVERZICHT'!A18", "Link naar overzicht")</f>
        <v>Link naar overzicht</v>
      </c>
    </row>
    <row r="7" spans="1:11" x14ac:dyDescent="0.25">
      <c r="A7" s="52" t="s">
        <v>188</v>
      </c>
      <c r="B7" s="52"/>
      <c r="C7" s="52"/>
      <c r="D7" s="52"/>
      <c r="E7" s="52"/>
      <c r="F7" s="52">
        <v>0</v>
      </c>
      <c r="G7" s="52">
        <v>0.12978751891349399</v>
      </c>
      <c r="H7" s="52">
        <v>0.377528581965211</v>
      </c>
    </row>
    <row r="8" spans="1:11" x14ac:dyDescent="0.25">
      <c r="A8" s="52" t="s">
        <v>189</v>
      </c>
      <c r="B8" s="52"/>
      <c r="C8" s="52"/>
      <c r="D8" s="52"/>
      <c r="E8" s="52"/>
      <c r="F8" s="52">
        <v>0</v>
      </c>
      <c r="G8" s="52">
        <v>0.22796304868673201</v>
      </c>
      <c r="H8" s="52">
        <v>0.66566559631381805</v>
      </c>
    </row>
    <row r="9" spans="1:11" x14ac:dyDescent="0.25">
      <c r="A9" s="54" t="s">
        <v>190</v>
      </c>
      <c r="B9" s="54">
        <v>-1.68838046691723</v>
      </c>
      <c r="C9" s="54">
        <v>-1.4249243103061999</v>
      </c>
      <c r="D9" s="54">
        <v>1.1577851855833401</v>
      </c>
      <c r="E9" s="54">
        <v>1.03007159871165</v>
      </c>
      <c r="F9" s="54">
        <v>2.6262662489978399</v>
      </c>
      <c r="G9" s="54">
        <v>0.313193997739036</v>
      </c>
      <c r="H9" s="54">
        <v>0.6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workbookViewId="0"/>
  </sheetViews>
  <sheetFormatPr defaultRowHeight="15" x14ac:dyDescent="0.25"/>
  <cols>
    <col min="1" max="1" width="7.7109375" customWidth="1"/>
    <col min="2" max="7" width="11.7109375" customWidth="1"/>
    <col min="9" max="9" width="12.7109375" customWidth="1"/>
    <col min="10" max="10" width="19.7109375" customWidth="1"/>
  </cols>
  <sheetData>
    <row r="1" spans="1:10" ht="15.75" x14ac:dyDescent="0.25">
      <c r="A1" s="220" t="s">
        <v>73</v>
      </c>
      <c r="B1" s="221"/>
      <c r="C1" s="221"/>
      <c r="D1" s="221"/>
      <c r="E1" s="221"/>
      <c r="F1" s="221"/>
      <c r="G1" s="221"/>
      <c r="I1" s="220" t="s">
        <v>74</v>
      </c>
      <c r="J1" s="221"/>
    </row>
    <row r="2" spans="1:10" x14ac:dyDescent="0.25">
      <c r="A2" s="10" t="s">
        <v>72</v>
      </c>
      <c r="B2" s="10" t="s">
        <v>194</v>
      </c>
      <c r="C2" s="10" t="s">
        <v>78</v>
      </c>
      <c r="D2" s="10" t="s">
        <v>79</v>
      </c>
      <c r="E2" s="10" t="s">
        <v>80</v>
      </c>
      <c r="F2" s="10" t="s">
        <v>81</v>
      </c>
      <c r="G2" s="10" t="s">
        <v>195</v>
      </c>
      <c r="I2" s="17" t="s">
        <v>75</v>
      </c>
      <c r="J2" s="11" t="s">
        <v>18</v>
      </c>
    </row>
    <row r="3" spans="1:10" x14ac:dyDescent="0.25">
      <c r="A3" s="56">
        <v>2008.25</v>
      </c>
      <c r="B3" s="56">
        <v>100</v>
      </c>
      <c r="C3" s="56">
        <v>100</v>
      </c>
      <c r="D3" s="56">
        <v>100</v>
      </c>
      <c r="E3" s="56">
        <v>100</v>
      </c>
      <c r="F3" s="56">
        <v>100</v>
      </c>
      <c r="G3" s="56">
        <v>100</v>
      </c>
      <c r="I3" s="17" t="s">
        <v>76</v>
      </c>
      <c r="J3" s="13" t="s">
        <v>196</v>
      </c>
    </row>
    <row r="4" spans="1:10" x14ac:dyDescent="0.25">
      <c r="A4" s="55">
        <v>2008.5</v>
      </c>
      <c r="B4" s="55">
        <v>99.615286997922198</v>
      </c>
      <c r="C4" s="55">
        <v>99.726975500813296</v>
      </c>
      <c r="D4" s="55">
        <v>100.05570101681</v>
      </c>
      <c r="E4" s="55">
        <v>99.547455295735901</v>
      </c>
      <c r="F4" s="55">
        <v>99.016382737888193</v>
      </c>
      <c r="G4" s="55">
        <v>100.373797966366</v>
      </c>
    </row>
    <row r="5" spans="1:10" x14ac:dyDescent="0.25">
      <c r="A5" s="55">
        <v>2008.75</v>
      </c>
      <c r="B5" s="55">
        <v>99.041761223405203</v>
      </c>
      <c r="C5" s="55">
        <v>99.366178009252295</v>
      </c>
      <c r="D5" s="55">
        <v>99.299657279094006</v>
      </c>
      <c r="E5" s="55">
        <v>99.225977598742404</v>
      </c>
      <c r="F5" s="55">
        <v>97.631905503591796</v>
      </c>
      <c r="G5" s="55">
        <v>100.04648552744401</v>
      </c>
      <c r="I5" s="18" t="str">
        <f>HYPERLINK("#'OVERZICHT'!A19", "Link naar overzicht")</f>
        <v>Link naar overzicht</v>
      </c>
    </row>
    <row r="6" spans="1:10" x14ac:dyDescent="0.25">
      <c r="A6" s="55">
        <v>2009</v>
      </c>
      <c r="B6" s="55">
        <v>97.335298133967996</v>
      </c>
      <c r="C6" s="55">
        <v>97.445164934160402</v>
      </c>
      <c r="D6" s="55">
        <v>98.299522461346299</v>
      </c>
      <c r="E6" s="55">
        <v>97.785419532324596</v>
      </c>
      <c r="F6" s="55">
        <v>95.417803622772595</v>
      </c>
      <c r="G6" s="55">
        <v>99.189373889949707</v>
      </c>
    </row>
    <row r="7" spans="1:10" x14ac:dyDescent="0.25">
      <c r="A7" s="55">
        <v>2009.25</v>
      </c>
      <c r="B7" s="55">
        <v>94.478984111717097</v>
      </c>
      <c r="C7" s="55">
        <v>93.074263419660596</v>
      </c>
      <c r="D7" s="55">
        <v>96.727476566546798</v>
      </c>
      <c r="E7" s="55">
        <v>96.163293377873799</v>
      </c>
      <c r="F7" s="55">
        <v>92.791473187409906</v>
      </c>
      <c r="G7" s="55">
        <v>96.047865894500703</v>
      </c>
    </row>
    <row r="8" spans="1:10" x14ac:dyDescent="0.25">
      <c r="A8" s="55">
        <v>2009.5</v>
      </c>
      <c r="B8" s="55">
        <v>94.217998209203401</v>
      </c>
      <c r="C8" s="55">
        <v>93.142519544457301</v>
      </c>
      <c r="D8" s="55">
        <v>95.790848003633002</v>
      </c>
      <c r="E8" s="55">
        <v>96.002161524857499</v>
      </c>
      <c r="F8" s="55">
        <v>92.054300483376196</v>
      </c>
      <c r="G8" s="55">
        <v>95.837353744986402</v>
      </c>
    </row>
    <row r="9" spans="1:10" x14ac:dyDescent="0.25">
      <c r="A9" s="55">
        <v>2009.75</v>
      </c>
      <c r="B9" s="55">
        <v>94.508167283084006</v>
      </c>
      <c r="C9" s="55">
        <v>93.698334535437297</v>
      </c>
      <c r="D9" s="55">
        <v>95.492829824524094</v>
      </c>
      <c r="E9" s="55">
        <v>96.187266653566496</v>
      </c>
      <c r="F9" s="55">
        <v>92.579110887602099</v>
      </c>
      <c r="G9" s="55">
        <v>96.095462629772101</v>
      </c>
    </row>
    <row r="10" spans="1:10" x14ac:dyDescent="0.25">
      <c r="A10" s="55">
        <v>2010</v>
      </c>
      <c r="B10" s="55">
        <v>95.026065418362606</v>
      </c>
      <c r="C10" s="55">
        <v>94.556441768152595</v>
      </c>
      <c r="D10" s="55">
        <v>95.432871405155694</v>
      </c>
      <c r="E10" s="55">
        <v>96.785026527805101</v>
      </c>
      <c r="F10" s="55">
        <v>92.943445765637605</v>
      </c>
      <c r="G10" s="55">
        <v>96.577294690463802</v>
      </c>
    </row>
    <row r="11" spans="1:10" x14ac:dyDescent="0.25">
      <c r="A11" s="55">
        <v>2010.25</v>
      </c>
      <c r="B11" s="55">
        <v>95.431692891741605</v>
      </c>
      <c r="C11" s="55">
        <v>95.251142477517405</v>
      </c>
      <c r="D11" s="55">
        <v>95.720955644960995</v>
      </c>
      <c r="E11" s="55">
        <v>97.222047553546901</v>
      </c>
      <c r="F11" s="55">
        <v>93.334628349533205</v>
      </c>
      <c r="G11" s="55">
        <v>96.516239993727893</v>
      </c>
    </row>
    <row r="12" spans="1:10" x14ac:dyDescent="0.25">
      <c r="A12" s="55">
        <v>2010.5</v>
      </c>
      <c r="B12" s="55">
        <v>96.333122786231499</v>
      </c>
      <c r="C12" s="55">
        <v>97.201423295157795</v>
      </c>
      <c r="D12" s="55">
        <v>95.895154366321094</v>
      </c>
      <c r="E12" s="55">
        <v>97.806052269601096</v>
      </c>
      <c r="F12" s="55">
        <v>93.847177596752104</v>
      </c>
      <c r="G12" s="55">
        <v>97.0703622969653</v>
      </c>
    </row>
    <row r="13" spans="1:10" x14ac:dyDescent="0.25">
      <c r="A13" s="55">
        <v>2010.75</v>
      </c>
      <c r="B13" s="55">
        <v>96.769284578639798</v>
      </c>
      <c r="C13" s="55">
        <v>97.991274403076403</v>
      </c>
      <c r="D13" s="55">
        <v>95.941631010920204</v>
      </c>
      <c r="E13" s="55">
        <v>98.411868736490504</v>
      </c>
      <c r="F13" s="55">
        <v>94.3427444368523</v>
      </c>
      <c r="G13" s="55">
        <v>97.434961931871896</v>
      </c>
    </row>
    <row r="14" spans="1:10" x14ac:dyDescent="0.25">
      <c r="A14" s="55">
        <v>2011</v>
      </c>
      <c r="B14" s="55">
        <v>97.346997292769302</v>
      </c>
      <c r="C14" s="55">
        <v>98.810393253543495</v>
      </c>
      <c r="D14" s="55">
        <v>95.940211876733997</v>
      </c>
      <c r="E14" s="55">
        <v>98.981725289840796</v>
      </c>
      <c r="F14" s="55">
        <v>94.948497268369195</v>
      </c>
      <c r="G14" s="55">
        <v>98.654203853545297</v>
      </c>
    </row>
    <row r="15" spans="1:10" x14ac:dyDescent="0.25">
      <c r="A15" s="55">
        <v>2011.25</v>
      </c>
      <c r="B15" s="55">
        <v>98.153191503821702</v>
      </c>
      <c r="C15" s="55">
        <v>100.555784755709</v>
      </c>
      <c r="D15" s="55">
        <v>95.5942979188397</v>
      </c>
      <c r="E15" s="55">
        <v>100.04401650619</v>
      </c>
      <c r="F15" s="55">
        <v>95.242201305178995</v>
      </c>
      <c r="G15" s="55">
        <v>99.2821597435332</v>
      </c>
    </row>
    <row r="16" spans="1:10" x14ac:dyDescent="0.25">
      <c r="A16" s="55">
        <v>2011.5</v>
      </c>
      <c r="B16" s="55">
        <v>98.141419528679194</v>
      </c>
      <c r="C16" s="55">
        <v>100.731315622822</v>
      </c>
      <c r="D16" s="55">
        <v>95.136272360232994</v>
      </c>
      <c r="E16" s="55">
        <v>100.04480251522899</v>
      </c>
      <c r="F16" s="55">
        <v>95.3031782469223</v>
      </c>
      <c r="G16" s="55">
        <v>99.190299896472496</v>
      </c>
    </row>
    <row r="17" spans="1:7" x14ac:dyDescent="0.25">
      <c r="A17" s="55">
        <v>2011.75</v>
      </c>
      <c r="B17" s="55">
        <v>98.146403402691405</v>
      </c>
      <c r="C17" s="55">
        <v>101.20913873167</v>
      </c>
      <c r="D17" s="55">
        <v>94.749558294484501</v>
      </c>
      <c r="E17" s="55">
        <v>100.26350953036</v>
      </c>
      <c r="F17" s="55">
        <v>94.746094222528697</v>
      </c>
      <c r="G17" s="55">
        <v>99.211227643887497</v>
      </c>
    </row>
    <row r="18" spans="1:7" x14ac:dyDescent="0.25">
      <c r="A18" s="55">
        <v>2012</v>
      </c>
      <c r="B18" s="55">
        <v>97.809227335286806</v>
      </c>
      <c r="C18" s="55">
        <v>101.22862536397599</v>
      </c>
      <c r="D18" s="55">
        <v>94.1875811567363</v>
      </c>
      <c r="E18" s="55">
        <v>100.362546669287</v>
      </c>
      <c r="F18" s="55">
        <v>93.892323082896496</v>
      </c>
      <c r="G18" s="55">
        <v>98.477336607692393</v>
      </c>
    </row>
    <row r="19" spans="1:7" x14ac:dyDescent="0.25">
      <c r="A19" s="55">
        <v>2012.25</v>
      </c>
      <c r="B19" s="55">
        <v>97.672741194623299</v>
      </c>
      <c r="C19" s="55">
        <v>101.54797029868401</v>
      </c>
      <c r="D19" s="55">
        <v>93.370159865466107</v>
      </c>
      <c r="E19" s="55">
        <v>100.437414030261</v>
      </c>
      <c r="F19" s="55">
        <v>93.068241794713899</v>
      </c>
      <c r="G19" s="55">
        <v>98.307136608803603</v>
      </c>
    </row>
    <row r="20" spans="1:7" x14ac:dyDescent="0.25">
      <c r="A20" s="55">
        <v>2012.5</v>
      </c>
      <c r="B20" s="55">
        <v>97.334683240421001</v>
      </c>
      <c r="C20" s="55">
        <v>101.645479048393</v>
      </c>
      <c r="D20" s="55">
        <v>92.481781864884198</v>
      </c>
      <c r="E20" s="55">
        <v>100.34269994104901</v>
      </c>
      <c r="F20" s="55">
        <v>92.215010897631799</v>
      </c>
      <c r="G20" s="55">
        <v>98.395724566150506</v>
      </c>
    </row>
    <row r="21" spans="1:7" x14ac:dyDescent="0.25">
      <c r="A21" s="55">
        <v>2012.75</v>
      </c>
      <c r="B21" s="55">
        <v>97.191526313843397</v>
      </c>
      <c r="C21" s="55">
        <v>101.87951516533199</v>
      </c>
      <c r="D21" s="55">
        <v>91.798468754213104</v>
      </c>
      <c r="E21" s="55">
        <v>100.451169188446</v>
      </c>
      <c r="F21" s="55">
        <v>91.799587865400696</v>
      </c>
      <c r="G21" s="55">
        <v>98.014024677456504</v>
      </c>
    </row>
    <row r="22" spans="1:7" x14ac:dyDescent="0.25">
      <c r="A22" s="55">
        <v>2013</v>
      </c>
      <c r="B22" s="55">
        <v>96.782816282025095</v>
      </c>
      <c r="C22" s="55">
        <v>101.42120892406101</v>
      </c>
      <c r="D22" s="55">
        <v>90.901575948513795</v>
      </c>
      <c r="E22" s="55">
        <v>100.372371782275</v>
      </c>
      <c r="F22" s="55">
        <v>91.287672815957905</v>
      </c>
      <c r="G22" s="55">
        <v>97.255625335291498</v>
      </c>
    </row>
    <row r="23" spans="1:7" x14ac:dyDescent="0.25">
      <c r="A23" s="55">
        <v>2013.25</v>
      </c>
      <c r="B23" s="55">
        <v>96.469426886042299</v>
      </c>
      <c r="C23" s="55">
        <v>101.196938799729</v>
      </c>
      <c r="D23" s="55">
        <v>90.589721211089099</v>
      </c>
      <c r="E23" s="55">
        <v>100.37865985458799</v>
      </c>
      <c r="F23" s="55">
        <v>90.350962700479897</v>
      </c>
      <c r="G23" s="55">
        <v>97.597630411041905</v>
      </c>
    </row>
    <row r="24" spans="1:7" x14ac:dyDescent="0.25">
      <c r="A24" s="55">
        <v>2013.5</v>
      </c>
      <c r="B24" s="55">
        <v>96.928088927846503</v>
      </c>
      <c r="C24" s="55">
        <v>102.094034414693</v>
      </c>
      <c r="D24" s="55">
        <v>90.513797532125693</v>
      </c>
      <c r="E24" s="55">
        <v>101.085478483003</v>
      </c>
      <c r="F24" s="55">
        <v>90.358901917085902</v>
      </c>
      <c r="G24" s="55">
        <v>97.361437013962302</v>
      </c>
    </row>
    <row r="25" spans="1:7" x14ac:dyDescent="0.25">
      <c r="A25" s="55">
        <v>2013.75</v>
      </c>
      <c r="B25" s="55">
        <v>97.270576542798295</v>
      </c>
      <c r="C25" s="55">
        <v>102.61084590578901</v>
      </c>
      <c r="D25" s="55">
        <v>90.452065195024502</v>
      </c>
      <c r="E25" s="55">
        <v>101.07015130674</v>
      </c>
      <c r="F25" s="55">
        <v>90.662729629508704</v>
      </c>
      <c r="G25" s="55">
        <v>97.973280390453695</v>
      </c>
    </row>
    <row r="26" spans="1:7" x14ac:dyDescent="0.25">
      <c r="A26" s="55">
        <v>2014</v>
      </c>
      <c r="B26" s="55">
        <v>97.5224684933806</v>
      </c>
      <c r="C26" s="55">
        <v>103.03014864717601</v>
      </c>
      <c r="D26" s="55">
        <v>90.709992833372397</v>
      </c>
      <c r="E26" s="55">
        <v>101.510905875418</v>
      </c>
      <c r="F26" s="55">
        <v>90.553929477677102</v>
      </c>
      <c r="G26" s="55">
        <v>98.565492428661997</v>
      </c>
    </row>
    <row r="27" spans="1:7" x14ac:dyDescent="0.25">
      <c r="A27" s="55">
        <v>2014.25</v>
      </c>
      <c r="B27" s="55">
        <v>97.9370038324858</v>
      </c>
      <c r="C27" s="55">
        <v>103.93699513711</v>
      </c>
      <c r="D27" s="55">
        <v>91.068678998942701</v>
      </c>
      <c r="E27" s="55">
        <v>101.565926508155</v>
      </c>
      <c r="F27" s="55">
        <v>90.580283918600003</v>
      </c>
      <c r="G27" s="55">
        <v>98.396650572673295</v>
      </c>
    </row>
    <row r="28" spans="1:7" x14ac:dyDescent="0.25">
      <c r="A28" s="55">
        <v>2014.5</v>
      </c>
      <c r="B28" s="55">
        <v>98.069238307900306</v>
      </c>
      <c r="C28" s="55">
        <v>103.76146426999701</v>
      </c>
      <c r="D28" s="55">
        <v>91.420624277128496</v>
      </c>
      <c r="E28" s="55">
        <v>101.78876007074101</v>
      </c>
      <c r="F28" s="55">
        <v>90.511226827411505</v>
      </c>
      <c r="G28" s="55">
        <v>98.922869212690699</v>
      </c>
    </row>
    <row r="29" spans="1:7" x14ac:dyDescent="0.25">
      <c r="A29" s="55">
        <v>2014.75</v>
      </c>
      <c r="B29" s="55">
        <v>98.493927481235005</v>
      </c>
      <c r="C29" s="55">
        <v>104.09300913664499</v>
      </c>
      <c r="D29" s="55">
        <v>92.042559834245097</v>
      </c>
      <c r="E29" s="55">
        <v>102.34211043427</v>
      </c>
      <c r="F29" s="55">
        <v>90.710975638114505</v>
      </c>
      <c r="G29" s="55">
        <v>99.309507802839605</v>
      </c>
    </row>
    <row r="30" spans="1:7" x14ac:dyDescent="0.25">
      <c r="A30" s="55">
        <v>2015</v>
      </c>
      <c r="B30" s="55">
        <v>98.975749164857206</v>
      </c>
      <c r="C30" s="55">
        <v>105.019357376522</v>
      </c>
      <c r="D30" s="55">
        <v>92.732968615847497</v>
      </c>
      <c r="E30" s="55">
        <v>102.360581646689</v>
      </c>
      <c r="F30" s="55">
        <v>90.823627954216605</v>
      </c>
      <c r="G30" s="55">
        <v>100.424419656279</v>
      </c>
    </row>
    <row r="31" spans="1:7" x14ac:dyDescent="0.25">
      <c r="A31" s="55">
        <v>2015.25</v>
      </c>
      <c r="B31" s="55">
        <v>99.719119054960402</v>
      </c>
      <c r="C31" s="55">
        <v>105.13638299380899</v>
      </c>
      <c r="D31" s="55">
        <v>93.708623368882598</v>
      </c>
      <c r="E31" s="55">
        <v>102.744940066811</v>
      </c>
      <c r="F31" s="55">
        <v>90.982999506500207</v>
      </c>
      <c r="G31" s="55">
        <v>101.195474420922</v>
      </c>
    </row>
    <row r="32" spans="1:7" x14ac:dyDescent="0.25">
      <c r="A32" s="55">
        <v>2015.5</v>
      </c>
      <c r="B32" s="55">
        <v>100.048770767119</v>
      </c>
      <c r="C32" s="55">
        <v>105.60442499241501</v>
      </c>
      <c r="D32" s="55">
        <v>94.503693296719703</v>
      </c>
      <c r="E32" s="55">
        <v>102.74317154647299</v>
      </c>
      <c r="F32" s="55">
        <v>91.343106399360906</v>
      </c>
      <c r="G32" s="55">
        <v>101.2067717005</v>
      </c>
    </row>
    <row r="33" spans="1:7" x14ac:dyDescent="0.25">
      <c r="A33" s="55">
        <v>2015.75</v>
      </c>
      <c r="B33" s="55">
        <v>100.474252829501</v>
      </c>
      <c r="C33" s="55">
        <v>105.945720734034</v>
      </c>
      <c r="D33" s="55">
        <v>95.391361730208402</v>
      </c>
      <c r="E33" s="55">
        <v>103.15150324228701</v>
      </c>
      <c r="F33" s="55">
        <v>91.591547505993802</v>
      </c>
      <c r="G33" s="55">
        <v>101.64545185723</v>
      </c>
    </row>
    <row r="34" spans="1:7" x14ac:dyDescent="0.25">
      <c r="A34" s="55">
        <v>2016</v>
      </c>
      <c r="B34" s="55">
        <v>100.93617947059801</v>
      </c>
      <c r="C34" s="55">
        <v>106.394276100333</v>
      </c>
      <c r="D34" s="55">
        <v>96.266612739567606</v>
      </c>
      <c r="E34" s="55">
        <v>103.40636667321699</v>
      </c>
      <c r="F34" s="55">
        <v>91.882456374826901</v>
      </c>
      <c r="G34" s="55">
        <v>101.97955501065201</v>
      </c>
    </row>
    <row r="35" spans="1:7" x14ac:dyDescent="0.25">
      <c r="A35" s="55">
        <v>2016.25</v>
      </c>
      <c r="B35" s="55">
        <v>101.44941331469499</v>
      </c>
      <c r="C35" s="55">
        <v>107.067101590965</v>
      </c>
      <c r="D35" s="55">
        <v>96.987887689720495</v>
      </c>
      <c r="E35" s="55">
        <v>104.01493417174299</v>
      </c>
      <c r="F35" s="55">
        <v>92.135524776345406</v>
      </c>
      <c r="G35" s="55">
        <v>102.757832626173</v>
      </c>
    </row>
    <row r="36" spans="1:7" x14ac:dyDescent="0.25">
      <c r="A36" s="55">
        <v>2016.5</v>
      </c>
      <c r="B36" s="55">
        <v>101.80898849768801</v>
      </c>
      <c r="C36" s="55">
        <v>107.56439621448401</v>
      </c>
      <c r="D36" s="55">
        <v>97.751381881913801</v>
      </c>
      <c r="E36" s="55">
        <v>103.961682059344</v>
      </c>
      <c r="F36" s="55">
        <v>92.253344629883301</v>
      </c>
      <c r="G36" s="55">
        <v>103.10564067613301</v>
      </c>
    </row>
    <row r="37" spans="1:7" x14ac:dyDescent="0.25">
      <c r="A37" s="55">
        <v>2016.75</v>
      </c>
      <c r="B37" s="55">
        <v>102.20646863157</v>
      </c>
      <c r="C37" s="55">
        <v>107.92519370604499</v>
      </c>
      <c r="D37" s="55">
        <v>98.448886334447394</v>
      </c>
      <c r="E37" s="55">
        <v>104.108272745137</v>
      </c>
      <c r="F37" s="55">
        <v>92.4574153809873</v>
      </c>
      <c r="G37" s="55">
        <v>104.102579298569</v>
      </c>
    </row>
    <row r="38" spans="1:7" x14ac:dyDescent="0.25">
      <c r="A38" s="55">
        <v>2017</v>
      </c>
      <c r="B38" s="55">
        <v>102.889866174083</v>
      </c>
      <c r="C38" s="55">
        <v>108.373749072344</v>
      </c>
      <c r="D38" s="55">
        <v>99.120846371628701</v>
      </c>
      <c r="E38" s="55">
        <v>104.59245431322501</v>
      </c>
      <c r="F38" s="55">
        <v>92.821280482892305</v>
      </c>
      <c r="G38" s="55">
        <v>104.77195854700901</v>
      </c>
    </row>
    <row r="39" spans="1:7" x14ac:dyDescent="0.25">
      <c r="A39" s="55">
        <v>2017.25</v>
      </c>
      <c r="B39" s="55">
        <v>103.534832869911</v>
      </c>
      <c r="C39" s="55">
        <v>109.34886680471099</v>
      </c>
      <c r="D39" s="55">
        <v>99.910594546267305</v>
      </c>
      <c r="E39" s="55">
        <v>105.21615248575399</v>
      </c>
      <c r="F39" s="55">
        <v>93.326477733668398</v>
      </c>
      <c r="G39" s="55">
        <v>105.41479227513</v>
      </c>
    </row>
    <row r="40" spans="1:7" x14ac:dyDescent="0.25">
      <c r="A40" s="55">
        <v>2017.5</v>
      </c>
      <c r="B40" s="55">
        <v>104.28599410851101</v>
      </c>
      <c r="C40" s="55">
        <v>110.041178927649</v>
      </c>
      <c r="D40" s="55">
        <v>100.769880296031</v>
      </c>
      <c r="E40" s="55">
        <v>105.893495775201</v>
      </c>
      <c r="F40" s="55">
        <v>93.631526864030604</v>
      </c>
      <c r="G40" s="55">
        <v>106.98424986372299</v>
      </c>
    </row>
    <row r="41" spans="1:7" x14ac:dyDescent="0.25">
      <c r="A41" s="55">
        <v>2017.75</v>
      </c>
      <c r="B41" s="55">
        <v>105.028287934907</v>
      </c>
      <c r="C41" s="55">
        <v>110.850516667874</v>
      </c>
      <c r="D41" s="55">
        <v>101.540824942702</v>
      </c>
      <c r="E41" s="55">
        <v>106.45195519748501</v>
      </c>
      <c r="F41" s="55">
        <v>93.984422693287598</v>
      </c>
      <c r="G41" s="55">
        <v>107.449352073236</v>
      </c>
    </row>
    <row r="42" spans="1:7" x14ac:dyDescent="0.25">
      <c r="A42" s="57">
        <v>2018</v>
      </c>
      <c r="B42" s="57">
        <v>105.64787409051399</v>
      </c>
      <c r="C42" s="57">
        <v>111.523357276141</v>
      </c>
      <c r="D42" s="57">
        <v>102.24082494270201</v>
      </c>
      <c r="E42" s="57">
        <v>107.11220279033201</v>
      </c>
      <c r="F42" s="57">
        <v>94.267885610451799</v>
      </c>
      <c r="G42" s="57">
        <v>108.30195714565301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9"/>
  <sheetViews>
    <sheetView workbookViewId="0"/>
  </sheetViews>
  <sheetFormatPr defaultRowHeight="15" x14ac:dyDescent="0.25"/>
  <cols>
    <col min="1" max="1" width="11.7109375" customWidth="1"/>
    <col min="2" max="3" width="30.7109375" customWidth="1"/>
    <col min="5" max="5" width="12.7109375" customWidth="1"/>
    <col min="6" max="6" width="44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197</v>
      </c>
      <c r="C2" s="10" t="s">
        <v>198</v>
      </c>
      <c r="E2" s="17" t="s">
        <v>75</v>
      </c>
      <c r="F2" s="11" t="s">
        <v>19</v>
      </c>
    </row>
    <row r="3" spans="1:6" x14ac:dyDescent="0.25">
      <c r="A3" s="59">
        <v>1995</v>
      </c>
      <c r="B3" s="59">
        <v>-7.6</v>
      </c>
      <c r="C3" s="59">
        <v>5.5</v>
      </c>
      <c r="E3" s="17" t="s">
        <v>76</v>
      </c>
      <c r="F3" s="13" t="s">
        <v>199</v>
      </c>
    </row>
    <row r="4" spans="1:6" x14ac:dyDescent="0.25">
      <c r="A4" s="58">
        <v>1995.0833333333301</v>
      </c>
      <c r="B4" s="58">
        <v>-8</v>
      </c>
      <c r="C4" s="58">
        <v>6</v>
      </c>
    </row>
    <row r="5" spans="1:6" x14ac:dyDescent="0.25">
      <c r="A5" s="58">
        <v>1995.1666666666699</v>
      </c>
      <c r="B5" s="58">
        <v>-8.1</v>
      </c>
      <c r="C5" s="58">
        <v>4</v>
      </c>
      <c r="E5" s="18" t="str">
        <f>HYPERLINK("#'OVERZICHT'!A20", "Link naar overzicht")</f>
        <v>Link naar overzicht</v>
      </c>
    </row>
    <row r="6" spans="1:6" x14ac:dyDescent="0.25">
      <c r="A6" s="58">
        <v>1995.25</v>
      </c>
      <c r="B6" s="58">
        <v>-8.1</v>
      </c>
      <c r="C6" s="58">
        <v>3</v>
      </c>
    </row>
    <row r="7" spans="1:6" x14ac:dyDescent="0.25">
      <c r="A7" s="58">
        <v>1995.3333333333301</v>
      </c>
      <c r="B7" s="58">
        <v>-5.7</v>
      </c>
      <c r="C7" s="58">
        <v>1.5</v>
      </c>
    </row>
    <row r="8" spans="1:6" x14ac:dyDescent="0.25">
      <c r="A8" s="58">
        <v>1995.4166666666699</v>
      </c>
      <c r="B8" s="58">
        <v>-5.9</v>
      </c>
      <c r="C8" s="58">
        <v>0.3</v>
      </c>
    </row>
    <row r="9" spans="1:6" x14ac:dyDescent="0.25">
      <c r="A9" s="58">
        <v>1995.5</v>
      </c>
      <c r="B9" s="58">
        <v>-6.8</v>
      </c>
      <c r="C9" s="58">
        <v>-0.6</v>
      </c>
    </row>
    <row r="10" spans="1:6" x14ac:dyDescent="0.25">
      <c r="A10" s="58">
        <v>1995.5833333333301</v>
      </c>
      <c r="B10" s="58">
        <v>-7.6</v>
      </c>
      <c r="C10" s="58">
        <v>-2.7</v>
      </c>
    </row>
    <row r="11" spans="1:6" x14ac:dyDescent="0.25">
      <c r="A11" s="58">
        <v>1995.6666666666699</v>
      </c>
      <c r="B11" s="58">
        <v>-10.3</v>
      </c>
      <c r="C11" s="58">
        <v>-4.9000000000000004</v>
      </c>
    </row>
    <row r="12" spans="1:6" x14ac:dyDescent="0.25">
      <c r="A12" s="58">
        <v>1995.75</v>
      </c>
      <c r="B12" s="58">
        <v>-12</v>
      </c>
      <c r="C12" s="58">
        <v>-6.2</v>
      </c>
    </row>
    <row r="13" spans="1:6" x14ac:dyDescent="0.25">
      <c r="A13" s="58">
        <v>1995.8333333333301</v>
      </c>
      <c r="B13" s="58">
        <v>-12.6</v>
      </c>
      <c r="C13" s="58">
        <v>-8.4</v>
      </c>
    </row>
    <row r="14" spans="1:6" x14ac:dyDescent="0.25">
      <c r="A14" s="58">
        <v>1995.9166666666699</v>
      </c>
      <c r="B14" s="58">
        <v>-14.7</v>
      </c>
      <c r="C14" s="58">
        <v>-9.9</v>
      </c>
    </row>
    <row r="15" spans="1:6" x14ac:dyDescent="0.25">
      <c r="A15" s="58">
        <v>1996</v>
      </c>
      <c r="B15" s="58">
        <v>-15.2</v>
      </c>
      <c r="C15" s="58">
        <v>-12.1</v>
      </c>
    </row>
    <row r="16" spans="1:6" x14ac:dyDescent="0.25">
      <c r="A16" s="58">
        <v>1996.0833333333301</v>
      </c>
      <c r="B16" s="58">
        <v>-16.3</v>
      </c>
      <c r="C16" s="58">
        <v>-15</v>
      </c>
    </row>
    <row r="17" spans="1:3" x14ac:dyDescent="0.25">
      <c r="A17" s="58">
        <v>1996.1666666666699</v>
      </c>
      <c r="B17" s="58">
        <v>-16.8</v>
      </c>
      <c r="C17" s="58">
        <v>-16</v>
      </c>
    </row>
    <row r="18" spans="1:3" x14ac:dyDescent="0.25">
      <c r="A18" s="58">
        <v>1996.25</v>
      </c>
      <c r="B18" s="58">
        <v>-17.5</v>
      </c>
      <c r="C18" s="58">
        <v>-16</v>
      </c>
    </row>
    <row r="19" spans="1:3" x14ac:dyDescent="0.25">
      <c r="A19" s="58">
        <v>1996.3333333333301</v>
      </c>
      <c r="B19" s="58">
        <v>-15.9</v>
      </c>
      <c r="C19" s="58">
        <v>-17.100000000000001</v>
      </c>
    </row>
    <row r="20" spans="1:3" x14ac:dyDescent="0.25">
      <c r="A20" s="58">
        <v>1996.4166666666699</v>
      </c>
      <c r="B20" s="58">
        <v>-15.6</v>
      </c>
      <c r="C20" s="58">
        <v>-17</v>
      </c>
    </row>
    <row r="21" spans="1:3" x14ac:dyDescent="0.25">
      <c r="A21" s="58">
        <v>1996.5</v>
      </c>
      <c r="B21" s="58">
        <v>-17.399999999999999</v>
      </c>
      <c r="C21" s="58">
        <v>-16.399999999999999</v>
      </c>
    </row>
    <row r="22" spans="1:3" x14ac:dyDescent="0.25">
      <c r="A22" s="58">
        <v>1996.5833333333301</v>
      </c>
      <c r="B22" s="58">
        <v>-16.7</v>
      </c>
      <c r="C22" s="58">
        <v>-15.7</v>
      </c>
    </row>
    <row r="23" spans="1:3" x14ac:dyDescent="0.25">
      <c r="A23" s="58">
        <v>1996.6666666666699</v>
      </c>
      <c r="B23" s="58">
        <v>-17</v>
      </c>
      <c r="C23" s="58">
        <v>-14.6</v>
      </c>
    </row>
    <row r="24" spans="1:3" x14ac:dyDescent="0.25">
      <c r="A24" s="58">
        <v>1996.75</v>
      </c>
      <c r="B24" s="58">
        <v>-17</v>
      </c>
      <c r="C24" s="58">
        <v>-13.1</v>
      </c>
    </row>
    <row r="25" spans="1:3" x14ac:dyDescent="0.25">
      <c r="A25" s="58">
        <v>1996.8333333333301</v>
      </c>
      <c r="B25" s="58">
        <v>-18.100000000000001</v>
      </c>
      <c r="C25" s="58">
        <v>-13.4</v>
      </c>
    </row>
    <row r="26" spans="1:3" x14ac:dyDescent="0.25">
      <c r="A26" s="58">
        <v>1996.9166666666599</v>
      </c>
      <c r="B26" s="58">
        <v>-17</v>
      </c>
      <c r="C26" s="58">
        <v>-13</v>
      </c>
    </row>
    <row r="27" spans="1:3" x14ac:dyDescent="0.25">
      <c r="A27" s="58">
        <v>1997</v>
      </c>
      <c r="B27" s="58">
        <v>-15.8</v>
      </c>
      <c r="C27" s="58">
        <v>-9.8000000000000007</v>
      </c>
    </row>
    <row r="28" spans="1:3" x14ac:dyDescent="0.25">
      <c r="A28" s="58">
        <v>1997.0833333333301</v>
      </c>
      <c r="B28" s="58">
        <v>-16.399999999999999</v>
      </c>
      <c r="C28" s="58">
        <v>-9</v>
      </c>
    </row>
    <row r="29" spans="1:3" x14ac:dyDescent="0.25">
      <c r="A29" s="58">
        <v>1997.1666666666599</v>
      </c>
      <c r="B29" s="58">
        <v>-16.3</v>
      </c>
      <c r="C29" s="58">
        <v>-8.1</v>
      </c>
    </row>
    <row r="30" spans="1:3" x14ac:dyDescent="0.25">
      <c r="A30" s="58">
        <v>1997.25</v>
      </c>
      <c r="B30" s="58">
        <v>-15.9</v>
      </c>
      <c r="C30" s="58">
        <v>-7.5</v>
      </c>
    </row>
    <row r="31" spans="1:3" x14ac:dyDescent="0.25">
      <c r="A31" s="58">
        <v>1997.3333333333301</v>
      </c>
      <c r="B31" s="58">
        <v>-15.1</v>
      </c>
      <c r="C31" s="58">
        <v>-5.6</v>
      </c>
    </row>
    <row r="32" spans="1:3" x14ac:dyDescent="0.25">
      <c r="A32" s="58">
        <v>1997.4166666666599</v>
      </c>
      <c r="B32" s="58">
        <v>-13.4</v>
      </c>
      <c r="C32" s="58">
        <v>-3.8</v>
      </c>
    </row>
    <row r="33" spans="1:3" x14ac:dyDescent="0.25">
      <c r="A33" s="58">
        <v>1997.5</v>
      </c>
      <c r="B33" s="58">
        <v>-12.6</v>
      </c>
      <c r="C33" s="58">
        <v>-1.8</v>
      </c>
    </row>
    <row r="34" spans="1:3" x14ac:dyDescent="0.25">
      <c r="A34" s="58">
        <v>1997.5833333333301</v>
      </c>
      <c r="B34" s="58">
        <v>-11.4</v>
      </c>
      <c r="C34" s="58">
        <v>-0.6</v>
      </c>
    </row>
    <row r="35" spans="1:3" x14ac:dyDescent="0.25">
      <c r="A35" s="58">
        <v>1997.6666666666599</v>
      </c>
      <c r="B35" s="58">
        <v>-10.199999999999999</v>
      </c>
      <c r="C35" s="58">
        <v>1.4</v>
      </c>
    </row>
    <row r="36" spans="1:3" x14ac:dyDescent="0.25">
      <c r="A36" s="58">
        <v>1997.75</v>
      </c>
      <c r="B36" s="58">
        <v>-9.6999999999999993</v>
      </c>
      <c r="C36" s="58">
        <v>0.6</v>
      </c>
    </row>
    <row r="37" spans="1:3" x14ac:dyDescent="0.25">
      <c r="A37" s="58">
        <v>1997.8333333333301</v>
      </c>
      <c r="B37" s="58">
        <v>-9.6999999999999993</v>
      </c>
      <c r="C37" s="58">
        <v>1.2</v>
      </c>
    </row>
    <row r="38" spans="1:3" x14ac:dyDescent="0.25">
      <c r="A38" s="58">
        <v>1997.9166666666599</v>
      </c>
      <c r="B38" s="58">
        <v>-9.8000000000000007</v>
      </c>
      <c r="C38" s="58">
        <v>2.4</v>
      </c>
    </row>
    <row r="39" spans="1:3" x14ac:dyDescent="0.25">
      <c r="A39" s="58">
        <v>1998</v>
      </c>
      <c r="B39" s="58">
        <v>-9.5</v>
      </c>
      <c r="C39" s="58">
        <v>2.8</v>
      </c>
    </row>
    <row r="40" spans="1:3" x14ac:dyDescent="0.25">
      <c r="A40" s="58">
        <v>1998.0833333333301</v>
      </c>
      <c r="B40" s="58">
        <v>-8.6999999999999993</v>
      </c>
      <c r="C40" s="58">
        <v>2.6</v>
      </c>
    </row>
    <row r="41" spans="1:3" x14ac:dyDescent="0.25">
      <c r="A41" s="58">
        <v>1998.1666666666599</v>
      </c>
      <c r="B41" s="58">
        <v>-7.1</v>
      </c>
      <c r="C41" s="58">
        <v>4</v>
      </c>
    </row>
    <row r="42" spans="1:3" x14ac:dyDescent="0.25">
      <c r="A42" s="58">
        <v>1998.25</v>
      </c>
      <c r="B42" s="58">
        <v>-6.5</v>
      </c>
      <c r="C42" s="58">
        <v>3.3</v>
      </c>
    </row>
    <row r="43" spans="1:3" x14ac:dyDescent="0.25">
      <c r="A43" s="58">
        <v>1998.3333333333301</v>
      </c>
      <c r="B43" s="58">
        <v>-4.9000000000000004</v>
      </c>
      <c r="C43" s="58">
        <v>2.6</v>
      </c>
    </row>
    <row r="44" spans="1:3" x14ac:dyDescent="0.25">
      <c r="A44" s="58">
        <v>1998.4166666666599</v>
      </c>
      <c r="B44" s="58">
        <v>-5.2</v>
      </c>
      <c r="C44" s="58">
        <v>3.1</v>
      </c>
    </row>
    <row r="45" spans="1:3" x14ac:dyDescent="0.25">
      <c r="A45" s="58">
        <v>1998.5</v>
      </c>
      <c r="B45" s="58">
        <v>-3.2</v>
      </c>
      <c r="C45" s="58">
        <v>1.4</v>
      </c>
    </row>
    <row r="46" spans="1:3" x14ac:dyDescent="0.25">
      <c r="A46" s="58">
        <v>1998.5833333333301</v>
      </c>
      <c r="B46" s="58">
        <v>-4.5</v>
      </c>
      <c r="C46" s="58">
        <v>0.5</v>
      </c>
    </row>
    <row r="47" spans="1:3" x14ac:dyDescent="0.25">
      <c r="A47" s="58">
        <v>1998.6666666666599</v>
      </c>
      <c r="B47" s="58">
        <v>-4.8</v>
      </c>
      <c r="C47" s="58">
        <v>-2.5</v>
      </c>
    </row>
    <row r="48" spans="1:3" x14ac:dyDescent="0.25">
      <c r="A48" s="58">
        <v>1998.75</v>
      </c>
      <c r="B48" s="58">
        <v>-4.0999999999999996</v>
      </c>
      <c r="C48" s="58">
        <v>-7</v>
      </c>
    </row>
    <row r="49" spans="1:3" x14ac:dyDescent="0.25">
      <c r="A49" s="58">
        <v>1998.8333333333301</v>
      </c>
      <c r="B49" s="58">
        <v>-2.4</v>
      </c>
      <c r="C49" s="58">
        <v>-7.1</v>
      </c>
    </row>
    <row r="50" spans="1:3" x14ac:dyDescent="0.25">
      <c r="A50" s="58">
        <v>1998.9166666666599</v>
      </c>
      <c r="B50" s="58">
        <v>-3.7</v>
      </c>
      <c r="C50" s="58">
        <v>-8.5</v>
      </c>
    </row>
    <row r="51" spans="1:3" x14ac:dyDescent="0.25">
      <c r="A51" s="58">
        <v>1999</v>
      </c>
      <c r="B51" s="58">
        <v>-2.1</v>
      </c>
      <c r="C51" s="58">
        <v>-10.1</v>
      </c>
    </row>
    <row r="52" spans="1:3" x14ac:dyDescent="0.25">
      <c r="A52" s="58">
        <v>1999.0833333333301</v>
      </c>
      <c r="B52" s="58">
        <v>-2.4</v>
      </c>
      <c r="C52" s="58">
        <v>-10.6</v>
      </c>
    </row>
    <row r="53" spans="1:3" x14ac:dyDescent="0.25">
      <c r="A53" s="58">
        <v>1999.1666666666599</v>
      </c>
      <c r="B53" s="58">
        <v>-3.9</v>
      </c>
      <c r="C53" s="58">
        <v>-10.4</v>
      </c>
    </row>
    <row r="54" spans="1:3" x14ac:dyDescent="0.25">
      <c r="A54" s="58">
        <v>1999.25</v>
      </c>
      <c r="B54" s="58">
        <v>-6.1</v>
      </c>
      <c r="C54" s="58">
        <v>-10.1</v>
      </c>
    </row>
    <row r="55" spans="1:3" x14ac:dyDescent="0.25">
      <c r="A55" s="58">
        <v>1999.3333333333301</v>
      </c>
      <c r="B55" s="58">
        <v>-5.8</v>
      </c>
      <c r="C55" s="58">
        <v>-9.8000000000000007</v>
      </c>
    </row>
    <row r="56" spans="1:3" x14ac:dyDescent="0.25">
      <c r="A56" s="58">
        <v>1999.4166666666599</v>
      </c>
      <c r="B56" s="58">
        <v>-6</v>
      </c>
      <c r="C56" s="58">
        <v>-8.3000000000000007</v>
      </c>
    </row>
    <row r="57" spans="1:3" x14ac:dyDescent="0.25">
      <c r="A57" s="58">
        <v>1999.5</v>
      </c>
      <c r="B57" s="58">
        <v>-4.2</v>
      </c>
      <c r="C57" s="58">
        <v>-7.3</v>
      </c>
    </row>
    <row r="58" spans="1:3" x14ac:dyDescent="0.25">
      <c r="A58" s="58">
        <v>1999.5833333333301</v>
      </c>
      <c r="B58" s="58">
        <v>-4.7</v>
      </c>
      <c r="C58" s="58">
        <v>-6.2</v>
      </c>
    </row>
    <row r="59" spans="1:3" x14ac:dyDescent="0.25">
      <c r="A59" s="58">
        <v>1999.6666666666599</v>
      </c>
      <c r="B59" s="58">
        <v>-4.3</v>
      </c>
      <c r="C59" s="58">
        <v>-4</v>
      </c>
    </row>
    <row r="60" spans="1:3" x14ac:dyDescent="0.25">
      <c r="A60" s="58">
        <v>1999.75</v>
      </c>
      <c r="B60" s="58">
        <v>-3</v>
      </c>
      <c r="C60" s="58">
        <v>-1.8</v>
      </c>
    </row>
    <row r="61" spans="1:3" x14ac:dyDescent="0.25">
      <c r="A61" s="58">
        <v>1999.8333333333301</v>
      </c>
      <c r="B61" s="58">
        <v>-2.5</v>
      </c>
      <c r="C61" s="58">
        <v>-0.1</v>
      </c>
    </row>
    <row r="62" spans="1:3" x14ac:dyDescent="0.25">
      <c r="A62" s="58">
        <v>1999.9166666666599</v>
      </c>
      <c r="B62" s="58">
        <v>-2</v>
      </c>
      <c r="C62" s="58">
        <v>0.8</v>
      </c>
    </row>
    <row r="63" spans="1:3" x14ac:dyDescent="0.25">
      <c r="A63" s="58">
        <v>2000</v>
      </c>
      <c r="B63" s="58">
        <v>0</v>
      </c>
      <c r="C63" s="58">
        <v>0.9</v>
      </c>
    </row>
    <row r="64" spans="1:3" x14ac:dyDescent="0.25">
      <c r="A64" s="58">
        <v>2000.0833333333301</v>
      </c>
      <c r="B64" s="58">
        <v>-0.7</v>
      </c>
      <c r="C64" s="58">
        <v>3.4</v>
      </c>
    </row>
    <row r="65" spans="1:3" x14ac:dyDescent="0.25">
      <c r="A65" s="58">
        <v>2000.1666666666599</v>
      </c>
      <c r="B65" s="58">
        <v>0</v>
      </c>
      <c r="C65" s="58">
        <v>4.8</v>
      </c>
    </row>
    <row r="66" spans="1:3" x14ac:dyDescent="0.25">
      <c r="A66" s="58">
        <v>2000.25</v>
      </c>
      <c r="B66" s="58">
        <v>1.3</v>
      </c>
      <c r="C66" s="58">
        <v>5.2</v>
      </c>
    </row>
    <row r="67" spans="1:3" x14ac:dyDescent="0.25">
      <c r="A67" s="58">
        <v>2000.3333333333301</v>
      </c>
      <c r="B67" s="58">
        <v>2</v>
      </c>
      <c r="C67" s="58">
        <v>7</v>
      </c>
    </row>
    <row r="68" spans="1:3" x14ac:dyDescent="0.25">
      <c r="A68" s="58">
        <v>2000.4166666666599</v>
      </c>
      <c r="B68" s="58">
        <v>1.3</v>
      </c>
      <c r="C68" s="58">
        <v>6.6</v>
      </c>
    </row>
    <row r="69" spans="1:3" x14ac:dyDescent="0.25">
      <c r="A69" s="58">
        <v>2000.49999999999</v>
      </c>
      <c r="B69" s="58">
        <v>1.8</v>
      </c>
      <c r="C69" s="58">
        <v>5.6</v>
      </c>
    </row>
    <row r="70" spans="1:3" x14ac:dyDescent="0.25">
      <c r="A70" s="58">
        <v>2000.5833333333301</v>
      </c>
      <c r="B70" s="58">
        <v>2</v>
      </c>
      <c r="C70" s="58">
        <v>6.1</v>
      </c>
    </row>
    <row r="71" spans="1:3" x14ac:dyDescent="0.25">
      <c r="A71" s="58">
        <v>2000.6666666666599</v>
      </c>
      <c r="B71" s="58">
        <v>-1.7</v>
      </c>
      <c r="C71" s="58">
        <v>6.3</v>
      </c>
    </row>
    <row r="72" spans="1:3" x14ac:dyDescent="0.25">
      <c r="A72" s="58">
        <v>2000.74999999999</v>
      </c>
      <c r="B72" s="58">
        <v>-0.7</v>
      </c>
      <c r="C72" s="58">
        <v>5.8</v>
      </c>
    </row>
    <row r="73" spans="1:3" x14ac:dyDescent="0.25">
      <c r="A73" s="58">
        <v>2000.8333333333301</v>
      </c>
      <c r="B73" s="58">
        <v>-0.5</v>
      </c>
      <c r="C73" s="58">
        <v>4.8</v>
      </c>
    </row>
    <row r="74" spans="1:3" x14ac:dyDescent="0.25">
      <c r="A74" s="58">
        <v>2000.9166666666599</v>
      </c>
      <c r="B74" s="58">
        <v>0.4</v>
      </c>
      <c r="C74" s="58">
        <v>3.9</v>
      </c>
    </row>
    <row r="75" spans="1:3" x14ac:dyDescent="0.25">
      <c r="A75" s="58">
        <v>2000.99999999999</v>
      </c>
      <c r="B75" s="58">
        <v>0.6</v>
      </c>
      <c r="C75" s="58">
        <v>2.7</v>
      </c>
    </row>
    <row r="76" spans="1:3" x14ac:dyDescent="0.25">
      <c r="A76" s="58">
        <v>2001.0833333333301</v>
      </c>
      <c r="B76" s="58">
        <v>-0.6</v>
      </c>
      <c r="C76" s="58">
        <v>0.9</v>
      </c>
    </row>
    <row r="77" spans="1:3" x14ac:dyDescent="0.25">
      <c r="A77" s="58">
        <v>2001.1666666666599</v>
      </c>
      <c r="B77" s="58">
        <v>-0.2</v>
      </c>
      <c r="C77" s="58">
        <v>-1.8</v>
      </c>
    </row>
    <row r="78" spans="1:3" x14ac:dyDescent="0.25">
      <c r="A78" s="58">
        <v>2001.24999999999</v>
      </c>
      <c r="B78" s="58">
        <v>-1</v>
      </c>
      <c r="C78" s="58">
        <v>-4.5</v>
      </c>
    </row>
    <row r="79" spans="1:3" x14ac:dyDescent="0.25">
      <c r="A79" s="58">
        <v>2001.3333333333301</v>
      </c>
      <c r="B79" s="58">
        <v>-2.4</v>
      </c>
      <c r="C79" s="58">
        <v>-4.9000000000000004</v>
      </c>
    </row>
    <row r="80" spans="1:3" x14ac:dyDescent="0.25">
      <c r="A80" s="58">
        <v>2001.4166666666599</v>
      </c>
      <c r="B80" s="58">
        <v>-3.1</v>
      </c>
      <c r="C80" s="58">
        <v>-7</v>
      </c>
    </row>
    <row r="81" spans="1:3" x14ac:dyDescent="0.25">
      <c r="A81" s="58">
        <v>2001.49999999999</v>
      </c>
      <c r="B81" s="58">
        <v>-5.6</v>
      </c>
      <c r="C81" s="58">
        <v>-8</v>
      </c>
    </row>
    <row r="82" spans="1:3" x14ac:dyDescent="0.25">
      <c r="A82" s="58">
        <v>2001.5833333333301</v>
      </c>
      <c r="B82" s="58">
        <v>-8.6</v>
      </c>
      <c r="C82" s="58">
        <v>-9.8000000000000007</v>
      </c>
    </row>
    <row r="83" spans="1:3" x14ac:dyDescent="0.25">
      <c r="A83" s="58">
        <v>2001.6666666666599</v>
      </c>
      <c r="B83" s="58">
        <v>-9</v>
      </c>
      <c r="C83" s="58">
        <v>-14.1</v>
      </c>
    </row>
    <row r="84" spans="1:3" x14ac:dyDescent="0.25">
      <c r="A84" s="58">
        <v>2001.74999999999</v>
      </c>
      <c r="B84" s="58">
        <v>-11.2</v>
      </c>
      <c r="C84" s="58">
        <v>-16.399999999999999</v>
      </c>
    </row>
    <row r="85" spans="1:3" x14ac:dyDescent="0.25">
      <c r="A85" s="58">
        <v>2001.8333333333301</v>
      </c>
      <c r="B85" s="58">
        <v>-13</v>
      </c>
      <c r="C85" s="58">
        <v>-17.2</v>
      </c>
    </row>
    <row r="86" spans="1:3" x14ac:dyDescent="0.25">
      <c r="A86" s="58">
        <v>2001.9166666666599</v>
      </c>
      <c r="B86" s="58">
        <v>-11.2</v>
      </c>
      <c r="C86" s="58">
        <v>-14.6</v>
      </c>
    </row>
    <row r="87" spans="1:3" x14ac:dyDescent="0.25">
      <c r="A87" s="58">
        <v>2001.99999999999</v>
      </c>
      <c r="B87" s="58">
        <v>-10.1</v>
      </c>
      <c r="C87" s="58">
        <v>-14.4</v>
      </c>
    </row>
    <row r="88" spans="1:3" x14ac:dyDescent="0.25">
      <c r="A88" s="58">
        <v>2002.0833333333301</v>
      </c>
      <c r="B88" s="58">
        <v>-9.3000000000000007</v>
      </c>
      <c r="C88" s="58">
        <v>-11.8</v>
      </c>
    </row>
    <row r="89" spans="1:3" x14ac:dyDescent="0.25">
      <c r="A89" s="58">
        <v>2002.1666666666599</v>
      </c>
      <c r="B89" s="58">
        <v>-8.4</v>
      </c>
      <c r="C89" s="58">
        <v>-10.199999999999999</v>
      </c>
    </row>
    <row r="90" spans="1:3" x14ac:dyDescent="0.25">
      <c r="A90" s="58">
        <v>2002.24999999999</v>
      </c>
      <c r="B90" s="58">
        <v>-8.8000000000000007</v>
      </c>
      <c r="C90" s="58">
        <v>-9.6</v>
      </c>
    </row>
    <row r="91" spans="1:3" x14ac:dyDescent="0.25">
      <c r="A91" s="58">
        <v>2002.3333333333301</v>
      </c>
      <c r="B91" s="58">
        <v>-7.2</v>
      </c>
      <c r="C91" s="58">
        <v>-7.8</v>
      </c>
    </row>
    <row r="92" spans="1:3" x14ac:dyDescent="0.25">
      <c r="A92" s="58">
        <v>2002.4166666666599</v>
      </c>
      <c r="B92" s="58">
        <v>-7.9</v>
      </c>
      <c r="C92" s="58">
        <v>-9.4</v>
      </c>
    </row>
    <row r="93" spans="1:3" x14ac:dyDescent="0.25">
      <c r="A93" s="58">
        <v>2002.49999999999</v>
      </c>
      <c r="B93" s="58">
        <v>-9.6</v>
      </c>
      <c r="C93" s="58">
        <v>-10.7</v>
      </c>
    </row>
    <row r="94" spans="1:3" x14ac:dyDescent="0.25">
      <c r="A94" s="58">
        <v>2002.5833333333301</v>
      </c>
      <c r="B94" s="58">
        <v>-11</v>
      </c>
      <c r="C94" s="58">
        <v>-11</v>
      </c>
    </row>
    <row r="95" spans="1:3" x14ac:dyDescent="0.25">
      <c r="A95" s="58">
        <v>2002.6666666666599</v>
      </c>
      <c r="B95" s="58">
        <v>-9.8000000000000007</v>
      </c>
      <c r="C95" s="58">
        <v>-9.1</v>
      </c>
    </row>
    <row r="96" spans="1:3" x14ac:dyDescent="0.25">
      <c r="A96" s="58">
        <v>2002.74999999999</v>
      </c>
      <c r="B96" s="58">
        <v>-13</v>
      </c>
      <c r="C96" s="58">
        <v>-8.6</v>
      </c>
    </row>
    <row r="97" spans="1:3" x14ac:dyDescent="0.25">
      <c r="A97" s="58">
        <v>2002.8333333333301</v>
      </c>
      <c r="B97" s="58">
        <v>-14.8</v>
      </c>
      <c r="C97" s="58">
        <v>-8.8000000000000007</v>
      </c>
    </row>
    <row r="98" spans="1:3" x14ac:dyDescent="0.25">
      <c r="A98" s="58">
        <v>2002.9166666666599</v>
      </c>
      <c r="B98" s="58">
        <v>-17.399999999999999</v>
      </c>
      <c r="C98" s="58">
        <v>-10</v>
      </c>
    </row>
    <row r="99" spans="1:3" x14ac:dyDescent="0.25">
      <c r="A99" s="58">
        <v>2002.99999999999</v>
      </c>
      <c r="B99" s="58">
        <v>-17.600000000000001</v>
      </c>
      <c r="C99" s="58">
        <v>-8.9</v>
      </c>
    </row>
    <row r="100" spans="1:3" x14ac:dyDescent="0.25">
      <c r="A100" s="58">
        <v>2003.0833333333301</v>
      </c>
      <c r="B100" s="58">
        <v>-19.2</v>
      </c>
      <c r="C100" s="58">
        <v>-8.8000000000000007</v>
      </c>
    </row>
    <row r="101" spans="1:3" x14ac:dyDescent="0.25">
      <c r="A101" s="58">
        <v>2003.1666666666599</v>
      </c>
      <c r="B101" s="58">
        <v>-20.7</v>
      </c>
      <c r="C101" s="58">
        <v>-11</v>
      </c>
    </row>
    <row r="102" spans="1:3" x14ac:dyDescent="0.25">
      <c r="A102" s="58">
        <v>2003.24999999999</v>
      </c>
      <c r="B102" s="58">
        <v>-18.8</v>
      </c>
      <c r="C102" s="58">
        <v>-10.4</v>
      </c>
    </row>
    <row r="103" spans="1:3" x14ac:dyDescent="0.25">
      <c r="A103" s="58">
        <v>2003.3333333333301</v>
      </c>
      <c r="B103" s="58">
        <v>-18.5</v>
      </c>
      <c r="C103" s="58">
        <v>-11.9</v>
      </c>
    </row>
    <row r="104" spans="1:3" x14ac:dyDescent="0.25">
      <c r="A104" s="58">
        <v>2003.4166666666599</v>
      </c>
      <c r="B104" s="58">
        <v>-17.5</v>
      </c>
      <c r="C104" s="58">
        <v>-12.5</v>
      </c>
    </row>
    <row r="105" spans="1:3" x14ac:dyDescent="0.25">
      <c r="A105" s="58">
        <v>2003.49999999999</v>
      </c>
      <c r="B105" s="58">
        <v>-17.7</v>
      </c>
      <c r="C105" s="58">
        <v>-13</v>
      </c>
    </row>
    <row r="106" spans="1:3" x14ac:dyDescent="0.25">
      <c r="A106" s="58">
        <v>2003.5833333333301</v>
      </c>
      <c r="B106" s="58">
        <v>-16.8</v>
      </c>
      <c r="C106" s="58">
        <v>-10</v>
      </c>
    </row>
    <row r="107" spans="1:3" x14ac:dyDescent="0.25">
      <c r="A107" s="58">
        <v>2003.6666666666599</v>
      </c>
      <c r="B107" s="58">
        <v>-16.5</v>
      </c>
      <c r="C107" s="58">
        <v>-8.5</v>
      </c>
    </row>
    <row r="108" spans="1:3" x14ac:dyDescent="0.25">
      <c r="A108" s="58">
        <v>2003.74999999999</v>
      </c>
      <c r="B108" s="58">
        <v>-17.3</v>
      </c>
      <c r="C108" s="58">
        <v>-7.1</v>
      </c>
    </row>
    <row r="109" spans="1:3" x14ac:dyDescent="0.25">
      <c r="A109" s="58">
        <v>2003.8333333333301</v>
      </c>
      <c r="B109" s="58">
        <v>-16.100000000000001</v>
      </c>
      <c r="C109" s="58">
        <v>-5.2</v>
      </c>
    </row>
    <row r="110" spans="1:3" x14ac:dyDescent="0.25">
      <c r="A110" s="58">
        <v>2003.9166666666599</v>
      </c>
      <c r="B110" s="58">
        <v>-16.399999999999999</v>
      </c>
      <c r="C110" s="58">
        <v>-7.1</v>
      </c>
    </row>
    <row r="111" spans="1:3" x14ac:dyDescent="0.25">
      <c r="A111" s="58">
        <v>2003.99999999999</v>
      </c>
      <c r="B111" s="58">
        <v>-14.9</v>
      </c>
      <c r="C111" s="58">
        <v>-6.1</v>
      </c>
    </row>
    <row r="112" spans="1:3" x14ac:dyDescent="0.25">
      <c r="A112" s="58">
        <v>2004.0833333333301</v>
      </c>
      <c r="B112" s="58">
        <v>-14.6</v>
      </c>
      <c r="C112" s="58">
        <v>-6.2</v>
      </c>
    </row>
    <row r="113" spans="1:3" x14ac:dyDescent="0.25">
      <c r="A113" s="58">
        <v>2004.1666666666599</v>
      </c>
      <c r="B113" s="58">
        <v>-14</v>
      </c>
      <c r="C113" s="58">
        <v>-5.8</v>
      </c>
    </row>
    <row r="114" spans="1:3" x14ac:dyDescent="0.25">
      <c r="A114" s="58">
        <v>2004.24999999999</v>
      </c>
      <c r="B114" s="58">
        <v>-13.4</v>
      </c>
      <c r="C114" s="58">
        <v>-3.6</v>
      </c>
    </row>
    <row r="115" spans="1:3" x14ac:dyDescent="0.25">
      <c r="A115" s="58">
        <v>2004.3333333333201</v>
      </c>
      <c r="B115" s="58">
        <v>-14.6</v>
      </c>
      <c r="C115" s="58">
        <v>-3.5</v>
      </c>
    </row>
    <row r="116" spans="1:3" x14ac:dyDescent="0.25">
      <c r="A116" s="58">
        <v>2004.4166666666599</v>
      </c>
      <c r="B116" s="58">
        <v>-13.4</v>
      </c>
      <c r="C116" s="58">
        <v>-2.8</v>
      </c>
    </row>
    <row r="117" spans="1:3" x14ac:dyDescent="0.25">
      <c r="A117" s="58">
        <v>2004.49999999999</v>
      </c>
      <c r="B117" s="58">
        <v>-14</v>
      </c>
      <c r="C117" s="58">
        <v>-2.6</v>
      </c>
    </row>
    <row r="118" spans="1:3" x14ac:dyDescent="0.25">
      <c r="A118" s="58">
        <v>2004.5833333333201</v>
      </c>
      <c r="B118" s="58">
        <v>-13.9</v>
      </c>
      <c r="C118" s="58">
        <v>-2.4</v>
      </c>
    </row>
    <row r="119" spans="1:3" x14ac:dyDescent="0.25">
      <c r="A119" s="58">
        <v>2004.6666666666599</v>
      </c>
      <c r="B119" s="58">
        <v>-13</v>
      </c>
      <c r="C119" s="58">
        <v>-1.8</v>
      </c>
    </row>
    <row r="120" spans="1:3" x14ac:dyDescent="0.25">
      <c r="A120" s="58">
        <v>2004.74999999999</v>
      </c>
      <c r="B120" s="58">
        <v>-14.3</v>
      </c>
      <c r="C120" s="58">
        <v>-1.2</v>
      </c>
    </row>
    <row r="121" spans="1:3" x14ac:dyDescent="0.25">
      <c r="A121" s="58">
        <v>2004.8333333333201</v>
      </c>
      <c r="B121" s="58">
        <v>-13.8</v>
      </c>
      <c r="C121" s="58">
        <v>-2.1</v>
      </c>
    </row>
    <row r="122" spans="1:3" x14ac:dyDescent="0.25">
      <c r="A122" s="58">
        <v>2004.9166666666599</v>
      </c>
      <c r="B122" s="58">
        <v>-14</v>
      </c>
      <c r="C122" s="58">
        <v>-2.7</v>
      </c>
    </row>
    <row r="123" spans="1:3" x14ac:dyDescent="0.25">
      <c r="A123" s="58">
        <v>2004.99999999999</v>
      </c>
      <c r="B123" s="58">
        <v>-12.8</v>
      </c>
      <c r="C123" s="58">
        <v>-3.3</v>
      </c>
    </row>
    <row r="124" spans="1:3" x14ac:dyDescent="0.25">
      <c r="A124" s="58">
        <v>2005.0833333333201</v>
      </c>
      <c r="B124" s="58">
        <v>-13.9</v>
      </c>
      <c r="C124" s="58">
        <v>-5.3</v>
      </c>
    </row>
    <row r="125" spans="1:3" x14ac:dyDescent="0.25">
      <c r="A125" s="58">
        <v>2005.1666666666599</v>
      </c>
      <c r="B125" s="58">
        <v>-14.1</v>
      </c>
      <c r="C125" s="58">
        <v>-6.8</v>
      </c>
    </row>
    <row r="126" spans="1:3" x14ac:dyDescent="0.25">
      <c r="A126" s="58">
        <v>2005.24999999999</v>
      </c>
      <c r="B126" s="58">
        <v>-13</v>
      </c>
      <c r="C126" s="58">
        <v>-8.1</v>
      </c>
    </row>
    <row r="127" spans="1:3" x14ac:dyDescent="0.25">
      <c r="A127" s="58">
        <v>2005.3333333333201</v>
      </c>
      <c r="B127" s="58">
        <v>-14.1</v>
      </c>
      <c r="C127" s="58">
        <v>-8.9</v>
      </c>
    </row>
    <row r="128" spans="1:3" x14ac:dyDescent="0.25">
      <c r="A128" s="58">
        <v>2005.4166666666599</v>
      </c>
      <c r="B128" s="58">
        <v>-14.4</v>
      </c>
      <c r="C128" s="58">
        <v>-8.3000000000000007</v>
      </c>
    </row>
    <row r="129" spans="1:3" x14ac:dyDescent="0.25">
      <c r="A129" s="58">
        <v>2005.49999999999</v>
      </c>
      <c r="B129" s="58">
        <v>-14.8</v>
      </c>
      <c r="C129" s="58">
        <v>-7.5</v>
      </c>
    </row>
    <row r="130" spans="1:3" x14ac:dyDescent="0.25">
      <c r="A130" s="58">
        <v>2005.5833333333201</v>
      </c>
      <c r="B130" s="58">
        <v>-14.5</v>
      </c>
      <c r="C130" s="58">
        <v>-6.7</v>
      </c>
    </row>
    <row r="131" spans="1:3" x14ac:dyDescent="0.25">
      <c r="A131" s="58">
        <v>2005.6666666666599</v>
      </c>
      <c r="B131" s="58">
        <v>-14.2</v>
      </c>
      <c r="C131" s="58">
        <v>-5.6</v>
      </c>
    </row>
    <row r="132" spans="1:3" x14ac:dyDescent="0.25">
      <c r="A132" s="58">
        <v>2005.74999999999</v>
      </c>
      <c r="B132" s="58">
        <v>-13.4</v>
      </c>
      <c r="C132" s="58">
        <v>-3.9</v>
      </c>
    </row>
    <row r="133" spans="1:3" x14ac:dyDescent="0.25">
      <c r="A133" s="58">
        <v>2005.8333333333201</v>
      </c>
      <c r="B133" s="58">
        <v>-13.6</v>
      </c>
      <c r="C133" s="58">
        <v>-4.8</v>
      </c>
    </row>
    <row r="134" spans="1:3" x14ac:dyDescent="0.25">
      <c r="A134" s="58">
        <v>2005.9166666666599</v>
      </c>
      <c r="B134" s="58">
        <v>-11.5</v>
      </c>
      <c r="C134" s="58">
        <v>-3.6</v>
      </c>
    </row>
    <row r="135" spans="1:3" x14ac:dyDescent="0.25">
      <c r="A135" s="58">
        <v>2005.99999999999</v>
      </c>
      <c r="B135" s="58">
        <v>-10.7</v>
      </c>
      <c r="C135" s="58">
        <v>-2.6</v>
      </c>
    </row>
    <row r="136" spans="1:3" x14ac:dyDescent="0.25">
      <c r="A136" s="58">
        <v>2006.0833333333201</v>
      </c>
      <c r="B136" s="58">
        <v>-10.8</v>
      </c>
      <c r="C136" s="58">
        <v>-1.1000000000000001</v>
      </c>
    </row>
    <row r="137" spans="1:3" x14ac:dyDescent="0.25">
      <c r="A137" s="58">
        <v>2006.1666666666599</v>
      </c>
      <c r="B137" s="58">
        <v>-11.4</v>
      </c>
      <c r="C137" s="58">
        <v>0.5</v>
      </c>
    </row>
    <row r="138" spans="1:3" x14ac:dyDescent="0.25">
      <c r="A138" s="58">
        <v>2006.24999999999</v>
      </c>
      <c r="B138" s="58">
        <v>-10.4</v>
      </c>
      <c r="C138" s="58">
        <v>2.6</v>
      </c>
    </row>
    <row r="139" spans="1:3" x14ac:dyDescent="0.25">
      <c r="A139" s="58">
        <v>2006.3333333333201</v>
      </c>
      <c r="B139" s="58">
        <v>-8.8000000000000007</v>
      </c>
      <c r="C139" s="58">
        <v>2.9</v>
      </c>
    </row>
    <row r="140" spans="1:3" x14ac:dyDescent="0.25">
      <c r="A140" s="58">
        <v>2006.4166666666599</v>
      </c>
      <c r="B140" s="58">
        <v>-8.9</v>
      </c>
      <c r="C140" s="58">
        <v>4.0999999999999996</v>
      </c>
    </row>
    <row r="141" spans="1:3" x14ac:dyDescent="0.25">
      <c r="A141" s="58">
        <v>2006.49999999999</v>
      </c>
      <c r="B141" s="58">
        <v>-8.1999999999999993</v>
      </c>
      <c r="C141" s="58">
        <v>4.4000000000000004</v>
      </c>
    </row>
    <row r="142" spans="1:3" x14ac:dyDescent="0.25">
      <c r="A142" s="58">
        <v>2006.5833333333201</v>
      </c>
      <c r="B142" s="58">
        <v>-8.6999999999999993</v>
      </c>
      <c r="C142" s="58">
        <v>3.9</v>
      </c>
    </row>
    <row r="143" spans="1:3" x14ac:dyDescent="0.25">
      <c r="A143" s="58">
        <v>2006.6666666666599</v>
      </c>
      <c r="B143" s="58">
        <v>-8.1</v>
      </c>
      <c r="C143" s="58">
        <v>5.3</v>
      </c>
    </row>
    <row r="144" spans="1:3" x14ac:dyDescent="0.25">
      <c r="A144" s="58">
        <v>2006.74999999999</v>
      </c>
      <c r="B144" s="58">
        <v>-8.4</v>
      </c>
      <c r="C144" s="58">
        <v>5.6</v>
      </c>
    </row>
    <row r="145" spans="1:3" x14ac:dyDescent="0.25">
      <c r="A145" s="58">
        <v>2006.8333333333201</v>
      </c>
      <c r="B145" s="58">
        <v>-7.9</v>
      </c>
      <c r="C145" s="58">
        <v>6.5</v>
      </c>
    </row>
    <row r="146" spans="1:3" x14ac:dyDescent="0.25">
      <c r="A146" s="58">
        <v>2006.9166666666599</v>
      </c>
      <c r="B146" s="58">
        <v>-6.8</v>
      </c>
      <c r="C146" s="58">
        <v>6.6</v>
      </c>
    </row>
    <row r="147" spans="1:3" x14ac:dyDescent="0.25">
      <c r="A147" s="58">
        <v>2006.99999999999</v>
      </c>
      <c r="B147" s="58">
        <v>-6.3</v>
      </c>
      <c r="C147" s="58">
        <v>6.1</v>
      </c>
    </row>
    <row r="148" spans="1:3" x14ac:dyDescent="0.25">
      <c r="A148" s="58">
        <v>2007.0833333333201</v>
      </c>
      <c r="B148" s="58">
        <v>-5.4</v>
      </c>
      <c r="C148" s="58">
        <v>6.4</v>
      </c>
    </row>
    <row r="149" spans="1:3" x14ac:dyDescent="0.25">
      <c r="A149" s="58">
        <v>2007.1666666666599</v>
      </c>
      <c r="B149" s="58">
        <v>-5.3</v>
      </c>
      <c r="C149" s="58">
        <v>7.5</v>
      </c>
    </row>
    <row r="150" spans="1:3" x14ac:dyDescent="0.25">
      <c r="A150" s="58">
        <v>2007.24999999999</v>
      </c>
      <c r="B150" s="58">
        <v>-4.5</v>
      </c>
      <c r="C150" s="58">
        <v>7.7</v>
      </c>
    </row>
    <row r="151" spans="1:3" x14ac:dyDescent="0.25">
      <c r="A151" s="58">
        <v>2007.3333333333201</v>
      </c>
      <c r="B151" s="58">
        <v>-1.5</v>
      </c>
      <c r="C151" s="58">
        <v>7.1</v>
      </c>
    </row>
    <row r="152" spans="1:3" x14ac:dyDescent="0.25">
      <c r="A152" s="58">
        <v>2007.4166666666599</v>
      </c>
      <c r="B152" s="58">
        <v>-2</v>
      </c>
      <c r="C152" s="58">
        <v>7.4</v>
      </c>
    </row>
    <row r="153" spans="1:3" x14ac:dyDescent="0.25">
      <c r="A153" s="58">
        <v>2007.49999999999</v>
      </c>
      <c r="B153" s="58">
        <v>-2</v>
      </c>
      <c r="C153" s="58">
        <v>6.4</v>
      </c>
    </row>
    <row r="154" spans="1:3" x14ac:dyDescent="0.25">
      <c r="A154" s="58">
        <v>2007.5833333333201</v>
      </c>
      <c r="B154" s="58">
        <v>-4.4000000000000004</v>
      </c>
      <c r="C154" s="58">
        <v>5.6</v>
      </c>
    </row>
    <row r="155" spans="1:3" x14ac:dyDescent="0.25">
      <c r="A155" s="58">
        <v>2007.6666666666599</v>
      </c>
      <c r="B155" s="58">
        <v>-6.4</v>
      </c>
      <c r="C155" s="58">
        <v>4.2</v>
      </c>
    </row>
    <row r="156" spans="1:3" x14ac:dyDescent="0.25">
      <c r="A156" s="58">
        <v>2007.74999999999</v>
      </c>
      <c r="B156" s="58">
        <v>-7.2</v>
      </c>
      <c r="C156" s="58">
        <v>2.8</v>
      </c>
    </row>
    <row r="157" spans="1:3" x14ac:dyDescent="0.25">
      <c r="A157" s="58">
        <v>2007.8333333333201</v>
      </c>
      <c r="B157" s="58">
        <v>-9.3000000000000007</v>
      </c>
      <c r="C157" s="58">
        <v>3.8</v>
      </c>
    </row>
    <row r="158" spans="1:3" x14ac:dyDescent="0.25">
      <c r="A158" s="58">
        <v>2007.9166666666499</v>
      </c>
      <c r="B158" s="58">
        <v>-9.6</v>
      </c>
      <c r="C158" s="58">
        <v>2.9</v>
      </c>
    </row>
    <row r="159" spans="1:3" x14ac:dyDescent="0.25">
      <c r="A159" s="58">
        <v>2007.99999999999</v>
      </c>
      <c r="B159" s="58">
        <v>-11.5</v>
      </c>
      <c r="C159" s="58">
        <v>2.1</v>
      </c>
    </row>
    <row r="160" spans="1:3" x14ac:dyDescent="0.25">
      <c r="A160" s="58">
        <v>2008.0833333333201</v>
      </c>
      <c r="B160" s="58">
        <v>-12.7</v>
      </c>
      <c r="C160" s="58">
        <v>1</v>
      </c>
    </row>
    <row r="161" spans="1:3" x14ac:dyDescent="0.25">
      <c r="A161" s="58">
        <v>2008.1666666666499</v>
      </c>
      <c r="B161" s="58">
        <v>-13.1</v>
      </c>
      <c r="C161" s="58">
        <v>1.5</v>
      </c>
    </row>
    <row r="162" spans="1:3" x14ac:dyDescent="0.25">
      <c r="A162" s="58">
        <v>2008.24999999999</v>
      </c>
      <c r="B162" s="58">
        <v>-12.7</v>
      </c>
      <c r="C162" s="58">
        <v>-0.9</v>
      </c>
    </row>
    <row r="163" spans="1:3" x14ac:dyDescent="0.25">
      <c r="A163" s="58">
        <v>2008.3333333333201</v>
      </c>
      <c r="B163" s="58">
        <v>-14.3</v>
      </c>
      <c r="C163" s="58">
        <v>-1.4</v>
      </c>
    </row>
    <row r="164" spans="1:3" x14ac:dyDescent="0.25">
      <c r="A164" s="58">
        <v>2008.4166666666499</v>
      </c>
      <c r="B164" s="58">
        <v>-16.600000000000001</v>
      </c>
      <c r="C164" s="58">
        <v>-3.9</v>
      </c>
    </row>
    <row r="165" spans="1:3" x14ac:dyDescent="0.25">
      <c r="A165" s="58">
        <v>2008.49999999999</v>
      </c>
      <c r="B165" s="58">
        <v>-19.899999999999999</v>
      </c>
      <c r="C165" s="58">
        <v>-5.9</v>
      </c>
    </row>
    <row r="166" spans="1:3" x14ac:dyDescent="0.25">
      <c r="A166" s="58">
        <v>2008.5833333333201</v>
      </c>
      <c r="B166" s="58">
        <v>-19.899999999999999</v>
      </c>
      <c r="C166" s="58">
        <v>-7.6</v>
      </c>
    </row>
    <row r="167" spans="1:3" x14ac:dyDescent="0.25">
      <c r="A167" s="58">
        <v>2008.6666666666499</v>
      </c>
      <c r="B167" s="58">
        <v>-19.600000000000001</v>
      </c>
      <c r="C167" s="58">
        <v>-10.9</v>
      </c>
    </row>
    <row r="168" spans="1:3" x14ac:dyDescent="0.25">
      <c r="A168" s="58">
        <v>2008.74999999999</v>
      </c>
      <c r="B168" s="58">
        <v>-24.9</v>
      </c>
      <c r="C168" s="58">
        <v>-17.5</v>
      </c>
    </row>
    <row r="169" spans="1:3" x14ac:dyDescent="0.25">
      <c r="A169" s="58">
        <v>2008.8333333333201</v>
      </c>
      <c r="B169" s="58">
        <v>-27</v>
      </c>
      <c r="C169" s="58">
        <v>-25.6</v>
      </c>
    </row>
    <row r="170" spans="1:3" x14ac:dyDescent="0.25">
      <c r="A170" s="58">
        <v>2008.9166666666499</v>
      </c>
      <c r="B170" s="58">
        <v>-31.3</v>
      </c>
      <c r="C170" s="58">
        <v>-32.799999999999997</v>
      </c>
    </row>
    <row r="171" spans="1:3" x14ac:dyDescent="0.25">
      <c r="A171" s="58">
        <v>2008.99999999999</v>
      </c>
      <c r="B171" s="58">
        <v>-30.9</v>
      </c>
      <c r="C171" s="58">
        <v>-32.799999999999997</v>
      </c>
    </row>
    <row r="172" spans="1:3" x14ac:dyDescent="0.25">
      <c r="A172" s="58">
        <v>2009.0833333333201</v>
      </c>
      <c r="B172" s="58">
        <v>-33.4</v>
      </c>
      <c r="C172" s="58">
        <v>-36.5</v>
      </c>
    </row>
    <row r="173" spans="1:3" x14ac:dyDescent="0.25">
      <c r="A173" s="58">
        <v>2009.1666666666499</v>
      </c>
      <c r="B173" s="58">
        <v>-34.700000000000003</v>
      </c>
      <c r="C173" s="58">
        <v>-38.1</v>
      </c>
    </row>
    <row r="174" spans="1:3" x14ac:dyDescent="0.25">
      <c r="A174" s="58">
        <v>2009.24999999999</v>
      </c>
      <c r="B174" s="58">
        <v>-30.8</v>
      </c>
      <c r="C174" s="58">
        <v>-35.5</v>
      </c>
    </row>
    <row r="175" spans="1:3" x14ac:dyDescent="0.25">
      <c r="A175" s="58">
        <v>2009.3333333333201</v>
      </c>
      <c r="B175" s="58">
        <v>-28.2</v>
      </c>
      <c r="C175" s="58">
        <v>-33.700000000000003</v>
      </c>
    </row>
    <row r="176" spans="1:3" x14ac:dyDescent="0.25">
      <c r="A176" s="58">
        <v>2009.4166666666499</v>
      </c>
      <c r="B176" s="58">
        <v>-25.1</v>
      </c>
      <c r="C176" s="58">
        <v>-31.8</v>
      </c>
    </row>
    <row r="177" spans="1:3" x14ac:dyDescent="0.25">
      <c r="A177" s="58">
        <v>2009.49999999999</v>
      </c>
      <c r="B177" s="58">
        <v>-23</v>
      </c>
      <c r="C177" s="58">
        <v>-29.8</v>
      </c>
    </row>
    <row r="178" spans="1:3" x14ac:dyDescent="0.25">
      <c r="A178" s="58">
        <v>2009.5833333333201</v>
      </c>
      <c r="B178" s="58">
        <v>-22.1</v>
      </c>
      <c r="C178" s="58">
        <v>-26</v>
      </c>
    </row>
    <row r="179" spans="1:3" x14ac:dyDescent="0.25">
      <c r="A179" s="58">
        <v>2009.6666666666499</v>
      </c>
      <c r="B179" s="58">
        <v>-19.2</v>
      </c>
      <c r="C179" s="58">
        <v>-24.5</v>
      </c>
    </row>
    <row r="180" spans="1:3" x14ac:dyDescent="0.25">
      <c r="A180" s="58">
        <v>2009.74999999999</v>
      </c>
      <c r="B180" s="58">
        <v>-17.8</v>
      </c>
      <c r="C180" s="58">
        <v>-21</v>
      </c>
    </row>
    <row r="181" spans="1:3" x14ac:dyDescent="0.25">
      <c r="A181" s="58">
        <v>2009.8333333333201</v>
      </c>
      <c r="B181" s="58">
        <v>-17.5</v>
      </c>
      <c r="C181" s="58">
        <v>-18.8</v>
      </c>
    </row>
    <row r="182" spans="1:3" x14ac:dyDescent="0.25">
      <c r="A182" s="58">
        <v>2009.9166666666499</v>
      </c>
      <c r="B182" s="58">
        <v>-16.3</v>
      </c>
      <c r="C182" s="58">
        <v>-16.100000000000001</v>
      </c>
    </row>
    <row r="183" spans="1:3" x14ac:dyDescent="0.25">
      <c r="A183" s="58">
        <v>2009.99999999999</v>
      </c>
      <c r="B183" s="58">
        <v>-15.8</v>
      </c>
      <c r="C183" s="58">
        <v>-13.8</v>
      </c>
    </row>
    <row r="184" spans="1:3" x14ac:dyDescent="0.25">
      <c r="A184" s="58">
        <v>2010.0833333333201</v>
      </c>
      <c r="B184" s="58">
        <v>-17.399999999999999</v>
      </c>
      <c r="C184" s="58">
        <v>-12.4</v>
      </c>
    </row>
    <row r="185" spans="1:3" x14ac:dyDescent="0.25">
      <c r="A185" s="58">
        <v>2010.1666666666499</v>
      </c>
      <c r="B185" s="58">
        <v>-17.399999999999999</v>
      </c>
      <c r="C185" s="58">
        <v>-9.3000000000000007</v>
      </c>
    </row>
    <row r="186" spans="1:3" x14ac:dyDescent="0.25">
      <c r="A186" s="58">
        <v>2010.24999999999</v>
      </c>
      <c r="B186" s="58">
        <v>-15.1</v>
      </c>
      <c r="C186" s="58">
        <v>-7.3</v>
      </c>
    </row>
    <row r="187" spans="1:3" x14ac:dyDescent="0.25">
      <c r="A187" s="58">
        <v>2010.3333333333201</v>
      </c>
      <c r="B187" s="58">
        <v>-17.899999999999999</v>
      </c>
      <c r="C187" s="58">
        <v>-5.8</v>
      </c>
    </row>
    <row r="188" spans="1:3" x14ac:dyDescent="0.25">
      <c r="A188" s="58">
        <v>2010.4166666666499</v>
      </c>
      <c r="B188" s="58">
        <v>-17.399999999999999</v>
      </c>
      <c r="C188" s="58">
        <v>-4.8</v>
      </c>
    </row>
    <row r="189" spans="1:3" x14ac:dyDescent="0.25">
      <c r="A189" s="58">
        <v>2010.49999999999</v>
      </c>
      <c r="B189" s="58">
        <v>-14.2</v>
      </c>
      <c r="C189" s="58">
        <v>-3.2</v>
      </c>
    </row>
    <row r="190" spans="1:3" x14ac:dyDescent="0.25">
      <c r="A190" s="58">
        <v>2010.5833333333201</v>
      </c>
      <c r="B190" s="58">
        <v>-11.7</v>
      </c>
      <c r="C190" s="58">
        <v>-2.4</v>
      </c>
    </row>
    <row r="191" spans="1:3" x14ac:dyDescent="0.25">
      <c r="A191" s="58">
        <v>2010.6666666666499</v>
      </c>
      <c r="B191" s="58">
        <v>-11.3</v>
      </c>
      <c r="C191" s="58">
        <v>-1.2</v>
      </c>
    </row>
    <row r="192" spans="1:3" x14ac:dyDescent="0.25">
      <c r="A192" s="58">
        <v>2010.74999999999</v>
      </c>
      <c r="B192" s="58">
        <v>-11.3</v>
      </c>
      <c r="C192" s="58">
        <v>0.7</v>
      </c>
    </row>
    <row r="193" spans="1:3" x14ac:dyDescent="0.25">
      <c r="A193" s="58">
        <v>2010.8333333333201</v>
      </c>
      <c r="B193" s="58">
        <v>-9.9</v>
      </c>
      <c r="C193" s="58">
        <v>1.9</v>
      </c>
    </row>
    <row r="194" spans="1:3" x14ac:dyDescent="0.25">
      <c r="A194" s="58">
        <v>2010.9166666666499</v>
      </c>
      <c r="B194" s="58">
        <v>-11.5</v>
      </c>
      <c r="C194" s="58">
        <v>5.3</v>
      </c>
    </row>
    <row r="195" spans="1:3" x14ac:dyDescent="0.25">
      <c r="A195" s="58">
        <v>2010.99999999999</v>
      </c>
      <c r="B195" s="58">
        <v>-11.6</v>
      </c>
      <c r="C195" s="58">
        <v>6.1</v>
      </c>
    </row>
    <row r="196" spans="1:3" x14ac:dyDescent="0.25">
      <c r="A196" s="58">
        <v>2011.0833333333201</v>
      </c>
      <c r="B196" s="58">
        <v>-10.199999999999999</v>
      </c>
      <c r="C196" s="58">
        <v>6.9</v>
      </c>
    </row>
    <row r="197" spans="1:3" x14ac:dyDescent="0.25">
      <c r="A197" s="58">
        <v>2011.1666666666499</v>
      </c>
      <c r="B197" s="58">
        <v>-10.9</v>
      </c>
      <c r="C197" s="58">
        <v>6.5</v>
      </c>
    </row>
    <row r="198" spans="1:3" x14ac:dyDescent="0.25">
      <c r="A198" s="58">
        <v>2011.24999999999</v>
      </c>
      <c r="B198" s="58">
        <v>-12</v>
      </c>
      <c r="C198" s="58">
        <v>5.6</v>
      </c>
    </row>
    <row r="199" spans="1:3" x14ac:dyDescent="0.25">
      <c r="A199" s="58">
        <v>2011.3333333333201</v>
      </c>
      <c r="B199" s="58">
        <v>-10.1</v>
      </c>
      <c r="C199" s="58">
        <v>3.6</v>
      </c>
    </row>
    <row r="200" spans="1:3" x14ac:dyDescent="0.25">
      <c r="A200" s="58">
        <v>2011.4166666666499</v>
      </c>
      <c r="B200" s="58">
        <v>-9.9</v>
      </c>
      <c r="C200" s="58">
        <v>2.9</v>
      </c>
    </row>
    <row r="201" spans="1:3" x14ac:dyDescent="0.25">
      <c r="A201" s="58">
        <v>2011.49999999998</v>
      </c>
      <c r="B201" s="58">
        <v>-11.4</v>
      </c>
      <c r="C201" s="58">
        <v>0.4</v>
      </c>
    </row>
    <row r="202" spans="1:3" x14ac:dyDescent="0.25">
      <c r="A202" s="58">
        <v>2011.5833333333201</v>
      </c>
      <c r="B202" s="58">
        <v>-16.600000000000001</v>
      </c>
      <c r="C202" s="58">
        <v>-3.1</v>
      </c>
    </row>
    <row r="203" spans="1:3" x14ac:dyDescent="0.25">
      <c r="A203" s="58">
        <v>2011.6666666666499</v>
      </c>
      <c r="B203" s="58">
        <v>-19.100000000000001</v>
      </c>
      <c r="C203" s="58">
        <v>-6</v>
      </c>
    </row>
    <row r="204" spans="1:3" x14ac:dyDescent="0.25">
      <c r="A204" s="58">
        <v>2011.74999999998</v>
      </c>
      <c r="B204" s="58">
        <v>-20</v>
      </c>
      <c r="C204" s="58">
        <v>-6.5</v>
      </c>
    </row>
    <row r="205" spans="1:3" x14ac:dyDescent="0.25">
      <c r="A205" s="58">
        <v>2011.8333333333201</v>
      </c>
      <c r="B205" s="58">
        <v>-20.399999999999999</v>
      </c>
      <c r="C205" s="58">
        <v>-6.9</v>
      </c>
    </row>
    <row r="206" spans="1:3" x14ac:dyDescent="0.25">
      <c r="A206" s="58">
        <v>2011.9166666666499</v>
      </c>
      <c r="B206" s="58">
        <v>-21.3</v>
      </c>
      <c r="C206" s="58">
        <v>-6.8</v>
      </c>
    </row>
    <row r="207" spans="1:3" x14ac:dyDescent="0.25">
      <c r="A207" s="58">
        <v>2011.99999999998</v>
      </c>
      <c r="B207" s="58">
        <v>-20.6</v>
      </c>
      <c r="C207" s="58">
        <v>-6</v>
      </c>
    </row>
    <row r="208" spans="1:3" x14ac:dyDescent="0.25">
      <c r="A208" s="58">
        <v>2012.0833333333201</v>
      </c>
      <c r="B208" s="58">
        <v>-20</v>
      </c>
      <c r="C208" s="58">
        <v>-4.9000000000000004</v>
      </c>
    </row>
    <row r="209" spans="1:3" x14ac:dyDescent="0.25">
      <c r="A209" s="58">
        <v>2012.1666666666499</v>
      </c>
      <c r="B209" s="58">
        <v>-18.899999999999999</v>
      </c>
      <c r="C209" s="58">
        <v>-6.9</v>
      </c>
    </row>
    <row r="210" spans="1:3" x14ac:dyDescent="0.25">
      <c r="A210" s="58">
        <v>2012.24999999998</v>
      </c>
      <c r="B210" s="58">
        <v>-19.7</v>
      </c>
      <c r="C210" s="58">
        <v>-8.5</v>
      </c>
    </row>
    <row r="211" spans="1:3" x14ac:dyDescent="0.25">
      <c r="A211" s="58">
        <v>2012.3333333333201</v>
      </c>
      <c r="B211" s="58">
        <v>-19.100000000000001</v>
      </c>
      <c r="C211" s="58">
        <v>-10.6</v>
      </c>
    </row>
    <row r="212" spans="1:3" x14ac:dyDescent="0.25">
      <c r="A212" s="58">
        <v>2012.4166666666499</v>
      </c>
      <c r="B212" s="58">
        <v>-19.600000000000001</v>
      </c>
      <c r="C212" s="58">
        <v>-11.8</v>
      </c>
    </row>
    <row r="213" spans="1:3" x14ac:dyDescent="0.25">
      <c r="A213" s="58">
        <v>2012.49999999998</v>
      </c>
      <c r="B213" s="58">
        <v>-21.2</v>
      </c>
      <c r="C213" s="58">
        <v>-14.1</v>
      </c>
    </row>
    <row r="214" spans="1:3" x14ac:dyDescent="0.25">
      <c r="A214" s="58">
        <v>2012.5833333333201</v>
      </c>
      <c r="B214" s="58">
        <v>-24.3</v>
      </c>
      <c r="C214" s="58">
        <v>-14.6</v>
      </c>
    </row>
    <row r="215" spans="1:3" x14ac:dyDescent="0.25">
      <c r="A215" s="58">
        <v>2012.6666666666499</v>
      </c>
      <c r="B215" s="58">
        <v>-25.6</v>
      </c>
      <c r="C215" s="58">
        <v>-15.4</v>
      </c>
    </row>
    <row r="216" spans="1:3" x14ac:dyDescent="0.25">
      <c r="A216" s="58">
        <v>2012.74999999998</v>
      </c>
      <c r="B216" s="58">
        <v>-25.3</v>
      </c>
      <c r="C216" s="58">
        <v>-17.899999999999999</v>
      </c>
    </row>
    <row r="217" spans="1:3" x14ac:dyDescent="0.25">
      <c r="A217" s="58">
        <v>2012.8333333333201</v>
      </c>
      <c r="B217" s="58">
        <v>-26.5</v>
      </c>
      <c r="C217" s="58">
        <v>-14.6</v>
      </c>
    </row>
    <row r="218" spans="1:3" x14ac:dyDescent="0.25">
      <c r="A218" s="58">
        <v>2012.9166666666499</v>
      </c>
      <c r="B218" s="58">
        <v>-26.2</v>
      </c>
      <c r="C218" s="58">
        <v>-13.5</v>
      </c>
    </row>
    <row r="219" spans="1:3" x14ac:dyDescent="0.25">
      <c r="A219" s="58">
        <v>2012.99999999998</v>
      </c>
      <c r="B219" s="58">
        <v>-23.9</v>
      </c>
      <c r="C219" s="58">
        <v>-13.2</v>
      </c>
    </row>
    <row r="220" spans="1:3" x14ac:dyDescent="0.25">
      <c r="A220" s="58">
        <v>2013.0833333333201</v>
      </c>
      <c r="B220" s="58">
        <v>-23.6</v>
      </c>
      <c r="C220" s="58">
        <v>-10.9</v>
      </c>
    </row>
    <row r="221" spans="1:3" x14ac:dyDescent="0.25">
      <c r="A221" s="58">
        <v>2013.1666666666499</v>
      </c>
      <c r="B221" s="58">
        <v>-23.5</v>
      </c>
      <c r="C221" s="58">
        <v>-12</v>
      </c>
    </row>
    <row r="222" spans="1:3" x14ac:dyDescent="0.25">
      <c r="A222" s="58">
        <v>2013.24999999998</v>
      </c>
      <c r="B222" s="58">
        <v>-22.2</v>
      </c>
      <c r="C222" s="58">
        <v>-13.5</v>
      </c>
    </row>
    <row r="223" spans="1:3" x14ac:dyDescent="0.25">
      <c r="A223" s="58">
        <v>2013.3333333333201</v>
      </c>
      <c r="B223" s="58">
        <v>-21.9</v>
      </c>
      <c r="C223" s="58">
        <v>-12.7</v>
      </c>
    </row>
    <row r="224" spans="1:3" x14ac:dyDescent="0.25">
      <c r="A224" s="58">
        <v>2013.4166666666499</v>
      </c>
      <c r="B224" s="58">
        <v>-18.7</v>
      </c>
      <c r="C224" s="58">
        <v>-10.8</v>
      </c>
    </row>
    <row r="225" spans="1:3" x14ac:dyDescent="0.25">
      <c r="A225" s="58">
        <v>2013.49999999998</v>
      </c>
      <c r="B225" s="58">
        <v>-17.399999999999999</v>
      </c>
      <c r="C225" s="58">
        <v>-10.199999999999999</v>
      </c>
    </row>
    <row r="226" spans="1:3" x14ac:dyDescent="0.25">
      <c r="A226" s="58">
        <v>2013.5833333333201</v>
      </c>
      <c r="B226" s="58">
        <v>-15.6</v>
      </c>
      <c r="C226" s="58">
        <v>-7.5</v>
      </c>
    </row>
    <row r="227" spans="1:3" x14ac:dyDescent="0.25">
      <c r="A227" s="58">
        <v>2013.6666666666499</v>
      </c>
      <c r="B227" s="58">
        <v>-14.9</v>
      </c>
      <c r="C227" s="58">
        <v>-6.1</v>
      </c>
    </row>
    <row r="228" spans="1:3" x14ac:dyDescent="0.25">
      <c r="A228" s="58">
        <v>2013.74999999998</v>
      </c>
      <c r="B228" s="58">
        <v>-14.5</v>
      </c>
      <c r="C228" s="58">
        <v>-4.9000000000000004</v>
      </c>
    </row>
    <row r="229" spans="1:3" x14ac:dyDescent="0.25">
      <c r="A229" s="58">
        <v>2013.8333333333201</v>
      </c>
      <c r="B229" s="58">
        <v>-15.4</v>
      </c>
      <c r="C229" s="58">
        <v>-3.4</v>
      </c>
    </row>
    <row r="230" spans="1:3" x14ac:dyDescent="0.25">
      <c r="A230" s="58">
        <v>2013.9166666666499</v>
      </c>
      <c r="B230" s="58">
        <v>-13.6</v>
      </c>
      <c r="C230" s="58">
        <v>-2.9</v>
      </c>
    </row>
    <row r="231" spans="1:3" x14ac:dyDescent="0.25">
      <c r="A231" s="58">
        <v>2013.99999999998</v>
      </c>
      <c r="B231" s="58">
        <v>-11.6</v>
      </c>
      <c r="C231" s="58">
        <v>-3.4</v>
      </c>
    </row>
    <row r="232" spans="1:3" x14ac:dyDescent="0.25">
      <c r="A232" s="58">
        <v>2014.0833333333201</v>
      </c>
      <c r="B232" s="58">
        <v>-12.8</v>
      </c>
      <c r="C232" s="58">
        <v>-3.1</v>
      </c>
    </row>
    <row r="233" spans="1:3" x14ac:dyDescent="0.25">
      <c r="A233" s="58">
        <v>2014.1666666666499</v>
      </c>
      <c r="B233" s="58">
        <v>-9.4</v>
      </c>
      <c r="C233" s="58">
        <v>-2.9</v>
      </c>
    </row>
    <row r="234" spans="1:3" x14ac:dyDescent="0.25">
      <c r="A234" s="58">
        <v>2014.24999999998</v>
      </c>
      <c r="B234" s="58">
        <v>-8.6</v>
      </c>
      <c r="C234" s="58">
        <v>-3</v>
      </c>
    </row>
    <row r="235" spans="1:3" x14ac:dyDescent="0.25">
      <c r="A235" s="58">
        <v>2014.3333333333201</v>
      </c>
      <c r="B235" s="58">
        <v>-7.2</v>
      </c>
      <c r="C235" s="58">
        <v>-2.8</v>
      </c>
    </row>
    <row r="236" spans="1:3" x14ac:dyDescent="0.25">
      <c r="A236" s="58">
        <v>2014.4166666666499</v>
      </c>
      <c r="B236" s="58">
        <v>-7.6</v>
      </c>
      <c r="C236" s="58">
        <v>-4.0999999999999996</v>
      </c>
    </row>
    <row r="237" spans="1:3" x14ac:dyDescent="0.25">
      <c r="A237" s="58">
        <v>2014.49999999998</v>
      </c>
      <c r="B237" s="58">
        <v>-8.4</v>
      </c>
      <c r="C237" s="58">
        <v>-3.5</v>
      </c>
    </row>
    <row r="238" spans="1:3" x14ac:dyDescent="0.25">
      <c r="A238" s="58">
        <v>2014.5833333333201</v>
      </c>
      <c r="B238" s="58">
        <v>-10.199999999999999</v>
      </c>
      <c r="C238" s="58">
        <v>-4.8</v>
      </c>
    </row>
    <row r="239" spans="1:3" x14ac:dyDescent="0.25">
      <c r="A239" s="58">
        <v>2014.6666666666499</v>
      </c>
      <c r="B239" s="58">
        <v>-11.5</v>
      </c>
      <c r="C239" s="58">
        <v>-5</v>
      </c>
    </row>
    <row r="240" spans="1:3" x14ac:dyDescent="0.25">
      <c r="A240" s="58">
        <v>2014.74999999998</v>
      </c>
      <c r="B240" s="58">
        <v>-11.2</v>
      </c>
      <c r="C240" s="58">
        <v>-4.5999999999999996</v>
      </c>
    </row>
    <row r="241" spans="1:3" x14ac:dyDescent="0.25">
      <c r="A241" s="58">
        <v>2014.8333333333201</v>
      </c>
      <c r="B241" s="58">
        <v>-11.6</v>
      </c>
      <c r="C241" s="58">
        <v>-3.9</v>
      </c>
    </row>
    <row r="242" spans="1:3" x14ac:dyDescent="0.25">
      <c r="A242" s="58">
        <v>2014.9166666666499</v>
      </c>
      <c r="B242" s="58">
        <v>-10.9</v>
      </c>
      <c r="C242" s="58">
        <v>-5</v>
      </c>
    </row>
    <row r="243" spans="1:3" x14ac:dyDescent="0.25">
      <c r="A243" s="58">
        <v>2014.99999999998</v>
      </c>
      <c r="B243" s="58">
        <v>-8.3000000000000007</v>
      </c>
      <c r="C243" s="58">
        <v>-4.5</v>
      </c>
    </row>
    <row r="244" spans="1:3" x14ac:dyDescent="0.25">
      <c r="A244" s="58">
        <v>2015.0833333333201</v>
      </c>
      <c r="B244" s="58">
        <v>-6.5</v>
      </c>
      <c r="C244" s="58">
        <v>-4.5</v>
      </c>
    </row>
    <row r="245" spans="1:3" x14ac:dyDescent="0.25">
      <c r="A245" s="58">
        <v>2015.1666666666499</v>
      </c>
      <c r="B245" s="58">
        <v>-3.6</v>
      </c>
      <c r="C245" s="58">
        <v>-2.8</v>
      </c>
    </row>
    <row r="246" spans="1:3" x14ac:dyDescent="0.25">
      <c r="A246" s="58">
        <v>2015.24999999998</v>
      </c>
      <c r="B246" s="58">
        <v>-4.5</v>
      </c>
      <c r="C246" s="58">
        <v>-3.1</v>
      </c>
    </row>
    <row r="247" spans="1:3" x14ac:dyDescent="0.25">
      <c r="A247" s="58">
        <v>2015.3333333333101</v>
      </c>
      <c r="B247" s="58">
        <v>-5.5</v>
      </c>
      <c r="C247" s="58">
        <v>-2.9</v>
      </c>
    </row>
    <row r="248" spans="1:3" x14ac:dyDescent="0.25">
      <c r="A248" s="58">
        <v>2015.4166666666499</v>
      </c>
      <c r="B248" s="58">
        <v>-5.5</v>
      </c>
      <c r="C248" s="58">
        <v>-3.4</v>
      </c>
    </row>
    <row r="249" spans="1:3" x14ac:dyDescent="0.25">
      <c r="A249" s="58">
        <v>2015.49999999998</v>
      </c>
      <c r="B249" s="58">
        <v>-7.2</v>
      </c>
      <c r="C249" s="58">
        <v>-2.8</v>
      </c>
    </row>
    <row r="250" spans="1:3" x14ac:dyDescent="0.25">
      <c r="A250" s="58">
        <v>2015.5833333333101</v>
      </c>
      <c r="B250" s="58">
        <v>-6.8</v>
      </c>
      <c r="C250" s="58">
        <v>-3.7</v>
      </c>
    </row>
    <row r="251" spans="1:3" x14ac:dyDescent="0.25">
      <c r="A251" s="58">
        <v>2015.6666666666499</v>
      </c>
      <c r="B251" s="58">
        <v>-7</v>
      </c>
      <c r="C251" s="58">
        <v>-2.2000000000000002</v>
      </c>
    </row>
    <row r="252" spans="1:3" x14ac:dyDescent="0.25">
      <c r="A252" s="58">
        <v>2015.74999999998</v>
      </c>
      <c r="B252" s="58">
        <v>-7.4</v>
      </c>
      <c r="C252" s="58">
        <v>-1.9</v>
      </c>
    </row>
    <row r="253" spans="1:3" x14ac:dyDescent="0.25">
      <c r="A253" s="58">
        <v>2015.8333333333101</v>
      </c>
      <c r="B253" s="58">
        <v>-5.9</v>
      </c>
      <c r="C253" s="58">
        <v>-3.3</v>
      </c>
    </row>
    <row r="254" spans="1:3" x14ac:dyDescent="0.25">
      <c r="A254" s="58">
        <v>2015.9166666666499</v>
      </c>
      <c r="B254" s="58">
        <v>-5.7</v>
      </c>
      <c r="C254" s="58">
        <v>-2</v>
      </c>
    </row>
    <row r="255" spans="1:3" x14ac:dyDescent="0.25">
      <c r="A255" s="58">
        <v>2015.99999999998</v>
      </c>
      <c r="B255" s="58">
        <v>-6.3</v>
      </c>
      <c r="C255" s="58">
        <v>-3.1</v>
      </c>
    </row>
    <row r="256" spans="1:3" x14ac:dyDescent="0.25">
      <c r="A256" s="58">
        <v>2016.0833333333101</v>
      </c>
      <c r="B256" s="58">
        <v>-8.8000000000000007</v>
      </c>
      <c r="C256" s="58">
        <v>-4.0999999999999996</v>
      </c>
    </row>
    <row r="257" spans="1:3" x14ac:dyDescent="0.25">
      <c r="A257" s="58">
        <v>2016.1666666666499</v>
      </c>
      <c r="B257" s="58">
        <v>-9.6999999999999993</v>
      </c>
      <c r="C257" s="58">
        <v>-4.0999999999999996</v>
      </c>
    </row>
    <row r="258" spans="1:3" x14ac:dyDescent="0.25">
      <c r="A258" s="58">
        <v>2016.24999999998</v>
      </c>
      <c r="B258" s="58">
        <v>-9.3000000000000007</v>
      </c>
      <c r="C258" s="58">
        <v>-3.6</v>
      </c>
    </row>
    <row r="259" spans="1:3" x14ac:dyDescent="0.25">
      <c r="A259" s="58">
        <v>2016.3333333333101</v>
      </c>
      <c r="B259" s="58">
        <v>-7.1</v>
      </c>
      <c r="C259" s="58">
        <v>-3.7</v>
      </c>
    </row>
    <row r="260" spans="1:3" x14ac:dyDescent="0.25">
      <c r="A260" s="58">
        <v>2016.4166666666499</v>
      </c>
      <c r="B260" s="58">
        <v>-7.3</v>
      </c>
      <c r="C260" s="58">
        <v>-2.8</v>
      </c>
    </row>
    <row r="261" spans="1:3" x14ac:dyDescent="0.25">
      <c r="A261" s="58">
        <v>2016.49999999998</v>
      </c>
      <c r="B261" s="58">
        <v>-8</v>
      </c>
      <c r="C261" s="58">
        <v>-2.6</v>
      </c>
    </row>
    <row r="262" spans="1:3" x14ac:dyDescent="0.25">
      <c r="A262" s="58">
        <v>2016.5833333333101</v>
      </c>
      <c r="B262" s="58">
        <v>-8.6</v>
      </c>
      <c r="C262" s="58">
        <v>-4.3</v>
      </c>
    </row>
    <row r="263" spans="1:3" x14ac:dyDescent="0.25">
      <c r="A263" s="58">
        <v>2016.6666666666499</v>
      </c>
      <c r="B263" s="58">
        <v>-8.3000000000000007</v>
      </c>
      <c r="C263" s="58">
        <v>-1.8</v>
      </c>
    </row>
    <row r="264" spans="1:3" x14ac:dyDescent="0.25">
      <c r="A264" s="58">
        <v>2016.74999999998</v>
      </c>
      <c r="B264" s="58">
        <v>-8.1</v>
      </c>
      <c r="C264" s="58">
        <v>-0.7</v>
      </c>
    </row>
    <row r="265" spans="1:3" x14ac:dyDescent="0.25">
      <c r="A265" s="58">
        <v>2016.8333333333101</v>
      </c>
      <c r="B265" s="58">
        <v>-6.3</v>
      </c>
      <c r="C265" s="58">
        <v>-1.1000000000000001</v>
      </c>
    </row>
    <row r="266" spans="1:3" x14ac:dyDescent="0.25">
      <c r="A266" s="58">
        <v>2016.9166666666499</v>
      </c>
      <c r="B266" s="58">
        <v>-5.3</v>
      </c>
      <c r="C266" s="58">
        <v>0</v>
      </c>
    </row>
    <row r="267" spans="1:3" x14ac:dyDescent="0.25">
      <c r="A267" s="58">
        <v>2016.99999999998</v>
      </c>
      <c r="B267" s="58">
        <v>-4.9000000000000004</v>
      </c>
      <c r="C267" s="58">
        <v>0.8</v>
      </c>
    </row>
    <row r="268" spans="1:3" x14ac:dyDescent="0.25">
      <c r="A268" s="58">
        <v>2017.0833333333101</v>
      </c>
      <c r="B268" s="58">
        <v>-6.4</v>
      </c>
      <c r="C268" s="58">
        <v>1.3</v>
      </c>
    </row>
    <row r="269" spans="1:3" x14ac:dyDescent="0.25">
      <c r="A269" s="58">
        <v>2017.1666666666499</v>
      </c>
      <c r="B269" s="58">
        <v>-5.0999999999999996</v>
      </c>
      <c r="C269" s="58">
        <v>1.3</v>
      </c>
    </row>
    <row r="270" spans="1:3" x14ac:dyDescent="0.25">
      <c r="A270" s="58">
        <v>2017.24999999998</v>
      </c>
      <c r="B270" s="58">
        <v>-3.6</v>
      </c>
      <c r="C270" s="58">
        <v>2.6</v>
      </c>
    </row>
    <row r="271" spans="1:3" x14ac:dyDescent="0.25">
      <c r="A271" s="58">
        <v>2017.3333333333101</v>
      </c>
      <c r="B271" s="58">
        <v>-3.3</v>
      </c>
      <c r="C271" s="58">
        <v>2.8</v>
      </c>
    </row>
    <row r="272" spans="1:3" x14ac:dyDescent="0.25">
      <c r="A272" s="58">
        <v>2017.4166666666499</v>
      </c>
      <c r="B272" s="58">
        <v>-1.3</v>
      </c>
      <c r="C272" s="58">
        <v>4.5</v>
      </c>
    </row>
    <row r="273" spans="1:3" x14ac:dyDescent="0.25">
      <c r="A273" s="58">
        <v>2017.49999999998</v>
      </c>
      <c r="B273" s="58">
        <v>-1.7</v>
      </c>
      <c r="C273" s="58">
        <v>4.5</v>
      </c>
    </row>
    <row r="274" spans="1:3" x14ac:dyDescent="0.25">
      <c r="A274" s="58">
        <v>2017.5833333333101</v>
      </c>
      <c r="B274" s="58">
        <v>-1.5</v>
      </c>
      <c r="C274" s="58">
        <v>5</v>
      </c>
    </row>
    <row r="275" spans="1:3" x14ac:dyDescent="0.25">
      <c r="A275" s="58">
        <v>2017.6666666666499</v>
      </c>
      <c r="B275" s="58">
        <v>-1.2</v>
      </c>
      <c r="C275" s="58">
        <v>6.7</v>
      </c>
    </row>
    <row r="276" spans="1:3" x14ac:dyDescent="0.25">
      <c r="A276" s="58">
        <v>2017.74999999998</v>
      </c>
      <c r="B276" s="58">
        <v>-1.1000000000000001</v>
      </c>
      <c r="C276" s="58">
        <v>8</v>
      </c>
    </row>
    <row r="277" spans="1:3" x14ac:dyDescent="0.25">
      <c r="A277" s="58">
        <v>2017.8333333333101</v>
      </c>
      <c r="B277" s="58">
        <v>0</v>
      </c>
      <c r="C277" s="58">
        <v>8.1</v>
      </c>
    </row>
    <row r="278" spans="1:3" x14ac:dyDescent="0.25">
      <c r="A278" s="58">
        <v>2017.9166666666499</v>
      </c>
      <c r="B278" s="58">
        <v>0.5</v>
      </c>
      <c r="C278" s="58">
        <v>8.8000000000000007</v>
      </c>
    </row>
    <row r="279" spans="1:3" x14ac:dyDescent="0.25">
      <c r="A279" s="60">
        <v>2017.99999999998</v>
      </c>
      <c r="B279" s="60">
        <v>1.3</v>
      </c>
      <c r="C279" s="60">
        <v>8.8000000000000007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/>
  </sheetViews>
  <sheetFormatPr defaultRowHeight="15" x14ac:dyDescent="0.25"/>
  <cols>
    <col min="1" max="1" width="7.7109375" customWidth="1"/>
    <col min="2" max="2" width="20.7109375" customWidth="1"/>
    <col min="3" max="4" width="9.7109375" customWidth="1"/>
    <col min="5" max="5" width="7.7109375" customWidth="1"/>
    <col min="6" max="6" width="6.7109375" customWidth="1"/>
    <col min="8" max="8" width="12.7109375" customWidth="1"/>
    <col min="9" max="9" width="51.7109375" customWidth="1"/>
  </cols>
  <sheetData>
    <row r="1" spans="1:9" ht="15.75" x14ac:dyDescent="0.25">
      <c r="A1" s="220" t="s">
        <v>73</v>
      </c>
      <c r="B1" s="221"/>
      <c r="C1" s="221"/>
      <c r="D1" s="221"/>
      <c r="E1" s="221"/>
      <c r="F1" s="221"/>
      <c r="H1" s="220" t="s">
        <v>74</v>
      </c>
      <c r="I1" s="221"/>
    </row>
    <row r="2" spans="1:9" x14ac:dyDescent="0.25">
      <c r="A2" s="10" t="s">
        <v>72</v>
      </c>
      <c r="B2" s="10" t="s">
        <v>200</v>
      </c>
      <c r="C2" s="10" t="s">
        <v>80</v>
      </c>
      <c r="D2" s="10" t="s">
        <v>78</v>
      </c>
      <c r="E2" s="10" t="s">
        <v>81</v>
      </c>
      <c r="F2" s="10" t="s">
        <v>79</v>
      </c>
      <c r="H2" s="17" t="s">
        <v>75</v>
      </c>
      <c r="I2" s="11" t="s">
        <v>20</v>
      </c>
    </row>
    <row r="3" spans="1:9" x14ac:dyDescent="0.25">
      <c r="A3" s="62">
        <v>1995.25</v>
      </c>
      <c r="B3" s="62">
        <v>82.5</v>
      </c>
      <c r="C3" s="62">
        <v>83.2</v>
      </c>
      <c r="D3" s="62">
        <v>85.7</v>
      </c>
      <c r="E3" s="62">
        <v>78.2</v>
      </c>
      <c r="F3" s="62">
        <v>79.7</v>
      </c>
      <c r="H3" s="17" t="s">
        <v>76</v>
      </c>
      <c r="I3" s="13" t="s">
        <v>201</v>
      </c>
    </row>
    <row r="4" spans="1:9" x14ac:dyDescent="0.25">
      <c r="A4" s="61">
        <v>1995.5</v>
      </c>
      <c r="B4" s="61">
        <v>82.5</v>
      </c>
      <c r="C4" s="61">
        <v>83.4</v>
      </c>
      <c r="D4" s="61">
        <v>84.9</v>
      </c>
      <c r="E4" s="61">
        <v>79.400000000000006</v>
      </c>
      <c r="F4" s="61">
        <v>78.2</v>
      </c>
    </row>
    <row r="5" spans="1:9" x14ac:dyDescent="0.25">
      <c r="A5" s="61">
        <v>1995.75</v>
      </c>
      <c r="B5" s="61">
        <v>82.1</v>
      </c>
      <c r="C5" s="61">
        <v>83.2</v>
      </c>
      <c r="D5" s="61">
        <v>85.1</v>
      </c>
      <c r="E5" s="61">
        <v>78.599999999999994</v>
      </c>
      <c r="F5" s="61">
        <v>78</v>
      </c>
      <c r="H5" s="18" t="str">
        <f>HYPERLINK("#'OVERZICHT'!A21", "Link naar overzicht")</f>
        <v>Link naar overzicht</v>
      </c>
    </row>
    <row r="6" spans="1:9" x14ac:dyDescent="0.25">
      <c r="A6" s="61">
        <v>1996</v>
      </c>
      <c r="B6" s="61">
        <v>80.7</v>
      </c>
      <c r="C6" s="61">
        <v>82.9</v>
      </c>
      <c r="D6" s="61">
        <v>83.1</v>
      </c>
      <c r="E6" s="61">
        <v>76</v>
      </c>
      <c r="F6" s="61">
        <v>76.3</v>
      </c>
    </row>
    <row r="7" spans="1:9" x14ac:dyDescent="0.25">
      <c r="A7" s="61">
        <v>1996.25</v>
      </c>
      <c r="B7" s="61">
        <v>80</v>
      </c>
      <c r="C7" s="61">
        <v>83</v>
      </c>
      <c r="D7" s="61">
        <v>82</v>
      </c>
      <c r="E7" s="61">
        <v>75.099999999999994</v>
      </c>
      <c r="F7" s="61">
        <v>77.8</v>
      </c>
    </row>
    <row r="8" spans="1:9" x14ac:dyDescent="0.25">
      <c r="A8" s="61">
        <v>1996.5</v>
      </c>
      <c r="B8" s="61">
        <v>79.8</v>
      </c>
      <c r="C8" s="61">
        <v>82.2</v>
      </c>
      <c r="D8" s="61">
        <v>81.900000000000006</v>
      </c>
      <c r="E8" s="61">
        <v>74.599999999999994</v>
      </c>
      <c r="F8" s="61">
        <v>77.2</v>
      </c>
    </row>
    <row r="9" spans="1:9" x14ac:dyDescent="0.25">
      <c r="A9" s="61">
        <v>1996.75</v>
      </c>
      <c r="B9" s="61">
        <v>79.599999999999994</v>
      </c>
      <c r="C9" s="61">
        <v>79.900000000000006</v>
      </c>
      <c r="D9" s="61">
        <v>82.2</v>
      </c>
      <c r="E9" s="61">
        <v>74.599999999999994</v>
      </c>
      <c r="F9" s="61">
        <v>76.2</v>
      </c>
    </row>
    <row r="10" spans="1:9" x14ac:dyDescent="0.25">
      <c r="A10" s="61">
        <v>1997</v>
      </c>
      <c r="B10" s="61">
        <v>80.5</v>
      </c>
      <c r="C10" s="61">
        <v>82.1</v>
      </c>
      <c r="D10" s="61">
        <v>83.7</v>
      </c>
      <c r="E10" s="61">
        <v>74.099999999999994</v>
      </c>
      <c r="F10" s="61">
        <v>77.400000000000006</v>
      </c>
    </row>
    <row r="11" spans="1:9" x14ac:dyDescent="0.25">
      <c r="A11" s="61">
        <v>1997.25</v>
      </c>
      <c r="B11" s="61">
        <v>81.3</v>
      </c>
      <c r="C11" s="61">
        <v>82.1</v>
      </c>
      <c r="D11" s="61">
        <v>84</v>
      </c>
      <c r="E11" s="61">
        <v>75.8</v>
      </c>
      <c r="F11" s="61">
        <v>80.400000000000006</v>
      </c>
    </row>
    <row r="12" spans="1:9" x14ac:dyDescent="0.25">
      <c r="A12" s="61">
        <v>1997.5</v>
      </c>
      <c r="B12" s="61">
        <v>81.8</v>
      </c>
      <c r="C12" s="61">
        <v>82.6</v>
      </c>
      <c r="D12" s="61">
        <v>84.8</v>
      </c>
      <c r="E12" s="61">
        <v>76.599999999999994</v>
      </c>
      <c r="F12" s="61">
        <v>80.400000000000006</v>
      </c>
    </row>
    <row r="13" spans="1:9" x14ac:dyDescent="0.25">
      <c r="A13" s="61">
        <v>1997.75</v>
      </c>
      <c r="B13" s="61">
        <v>82.7</v>
      </c>
      <c r="C13" s="61">
        <v>83.2</v>
      </c>
      <c r="D13" s="61">
        <v>86.2</v>
      </c>
      <c r="E13" s="61">
        <v>77.2</v>
      </c>
      <c r="F13" s="61">
        <v>80.5</v>
      </c>
    </row>
    <row r="14" spans="1:9" x14ac:dyDescent="0.25">
      <c r="A14" s="61">
        <v>1998</v>
      </c>
      <c r="B14" s="61">
        <v>83</v>
      </c>
      <c r="C14" s="61">
        <v>84.1</v>
      </c>
      <c r="D14" s="61">
        <v>86.6</v>
      </c>
      <c r="E14" s="61">
        <v>77.099999999999994</v>
      </c>
      <c r="F14" s="61">
        <v>81</v>
      </c>
    </row>
    <row r="15" spans="1:9" x14ac:dyDescent="0.25">
      <c r="A15" s="61">
        <v>1998.25</v>
      </c>
      <c r="B15" s="61">
        <v>83.5</v>
      </c>
      <c r="C15" s="61">
        <v>84.1</v>
      </c>
      <c r="D15" s="61">
        <v>87.1</v>
      </c>
      <c r="E15" s="61">
        <v>76.900000000000006</v>
      </c>
      <c r="F15" s="61">
        <v>82</v>
      </c>
    </row>
    <row r="16" spans="1:9" x14ac:dyDescent="0.25">
      <c r="A16" s="61">
        <v>1998.5</v>
      </c>
      <c r="B16" s="61">
        <v>83.4</v>
      </c>
      <c r="C16" s="61">
        <v>85.3</v>
      </c>
      <c r="D16" s="61">
        <v>86.7</v>
      </c>
      <c r="E16" s="61">
        <v>76.7</v>
      </c>
      <c r="F16" s="61">
        <v>81.2</v>
      </c>
    </row>
    <row r="17" spans="1:6" x14ac:dyDescent="0.25">
      <c r="A17" s="61">
        <v>1998.75</v>
      </c>
      <c r="B17" s="61">
        <v>82.6</v>
      </c>
      <c r="C17" s="61">
        <v>85.2</v>
      </c>
      <c r="D17" s="61">
        <v>85.4</v>
      </c>
      <c r="E17" s="61">
        <v>75.599999999999994</v>
      </c>
      <c r="F17" s="61">
        <v>81.5</v>
      </c>
    </row>
    <row r="18" spans="1:6" x14ac:dyDescent="0.25">
      <c r="A18" s="61">
        <v>1999</v>
      </c>
      <c r="B18" s="61">
        <v>81.900000000000006</v>
      </c>
      <c r="C18" s="61">
        <v>84.9</v>
      </c>
      <c r="D18" s="61">
        <v>85</v>
      </c>
      <c r="E18" s="61">
        <v>74.900000000000006</v>
      </c>
      <c r="F18" s="61">
        <v>80.400000000000006</v>
      </c>
    </row>
    <row r="19" spans="1:6" x14ac:dyDescent="0.25">
      <c r="A19" s="61">
        <v>1999.25</v>
      </c>
      <c r="B19" s="61">
        <v>81.7</v>
      </c>
      <c r="C19" s="61">
        <v>84.7</v>
      </c>
      <c r="D19" s="61">
        <v>84.7</v>
      </c>
      <c r="E19" s="61">
        <v>74.8</v>
      </c>
      <c r="F19" s="61">
        <v>79.8</v>
      </c>
    </row>
    <row r="20" spans="1:6" x14ac:dyDescent="0.25">
      <c r="A20" s="61">
        <v>1999.5</v>
      </c>
      <c r="B20" s="61">
        <v>81.900000000000006</v>
      </c>
      <c r="C20" s="61">
        <v>83.9</v>
      </c>
      <c r="D20" s="61">
        <v>84.8</v>
      </c>
      <c r="E20" s="61">
        <v>76.099999999999994</v>
      </c>
      <c r="F20" s="61">
        <v>79.7</v>
      </c>
    </row>
    <row r="21" spans="1:6" x14ac:dyDescent="0.25">
      <c r="A21" s="61">
        <v>1999.75</v>
      </c>
      <c r="B21" s="61">
        <v>82.6</v>
      </c>
      <c r="C21" s="61">
        <v>85.4</v>
      </c>
      <c r="D21" s="61">
        <v>85.4</v>
      </c>
      <c r="E21" s="61">
        <v>75.900000000000006</v>
      </c>
      <c r="F21" s="61">
        <v>81.400000000000006</v>
      </c>
    </row>
    <row r="22" spans="1:6" x14ac:dyDescent="0.25">
      <c r="A22" s="61">
        <v>2000</v>
      </c>
      <c r="B22" s="61">
        <v>83.4</v>
      </c>
      <c r="C22" s="61">
        <v>84.8</v>
      </c>
      <c r="D22" s="61">
        <v>86.5</v>
      </c>
      <c r="E22" s="61">
        <v>78</v>
      </c>
      <c r="F22" s="61">
        <v>80.2</v>
      </c>
    </row>
    <row r="23" spans="1:6" x14ac:dyDescent="0.25">
      <c r="A23" s="61">
        <v>2000.25</v>
      </c>
      <c r="B23" s="61">
        <v>83.7</v>
      </c>
      <c r="C23" s="61">
        <v>86.2</v>
      </c>
      <c r="D23" s="61">
        <v>86.6</v>
      </c>
      <c r="E23" s="61">
        <v>78.2</v>
      </c>
      <c r="F23" s="61">
        <v>80.900000000000006</v>
      </c>
    </row>
    <row r="24" spans="1:6" x14ac:dyDescent="0.25">
      <c r="A24" s="61">
        <v>2000.5</v>
      </c>
      <c r="B24" s="61">
        <v>84</v>
      </c>
      <c r="C24" s="61">
        <v>86.6</v>
      </c>
      <c r="D24" s="61">
        <v>87.2</v>
      </c>
      <c r="E24" s="61">
        <v>77.900000000000006</v>
      </c>
      <c r="F24" s="61">
        <v>80.900000000000006</v>
      </c>
    </row>
    <row r="25" spans="1:6" x14ac:dyDescent="0.25">
      <c r="A25" s="61">
        <v>2000.75</v>
      </c>
      <c r="B25" s="61">
        <v>84.6</v>
      </c>
      <c r="C25" s="61">
        <v>87.3</v>
      </c>
      <c r="D25" s="61">
        <v>87.6</v>
      </c>
      <c r="E25" s="61">
        <v>78.599999999999994</v>
      </c>
      <c r="F25" s="61">
        <v>80.599999999999994</v>
      </c>
    </row>
    <row r="26" spans="1:6" x14ac:dyDescent="0.25">
      <c r="A26" s="61">
        <v>2001</v>
      </c>
      <c r="B26" s="61">
        <v>84.1</v>
      </c>
      <c r="C26" s="61">
        <v>87.5</v>
      </c>
      <c r="D26" s="61">
        <v>87.1</v>
      </c>
      <c r="E26" s="61">
        <v>78.5</v>
      </c>
      <c r="F26" s="61">
        <v>79.7</v>
      </c>
    </row>
    <row r="27" spans="1:6" x14ac:dyDescent="0.25">
      <c r="A27" s="61">
        <v>2001.25</v>
      </c>
      <c r="B27" s="61">
        <v>83.2</v>
      </c>
      <c r="C27" s="61">
        <v>86.8</v>
      </c>
      <c r="D27" s="61">
        <v>85.3</v>
      </c>
      <c r="E27" s="61">
        <v>77.5</v>
      </c>
      <c r="F27" s="61">
        <v>80.599999999999994</v>
      </c>
    </row>
    <row r="28" spans="1:6" x14ac:dyDescent="0.25">
      <c r="A28" s="61">
        <v>2001.5</v>
      </c>
      <c r="B28" s="61">
        <v>82.2</v>
      </c>
      <c r="C28" s="61">
        <v>85.3</v>
      </c>
      <c r="D28" s="61">
        <v>84.4</v>
      </c>
      <c r="E28" s="61">
        <v>76.5</v>
      </c>
      <c r="F28" s="61">
        <v>79</v>
      </c>
    </row>
    <row r="29" spans="1:6" x14ac:dyDescent="0.25">
      <c r="A29" s="61">
        <v>2001.75</v>
      </c>
      <c r="B29" s="61">
        <v>81.400000000000006</v>
      </c>
      <c r="C29" s="61">
        <v>85.2</v>
      </c>
      <c r="D29" s="61">
        <v>83.5</v>
      </c>
      <c r="E29" s="61">
        <v>75.2</v>
      </c>
      <c r="F29" s="61">
        <v>77.7</v>
      </c>
    </row>
    <row r="30" spans="1:6" x14ac:dyDescent="0.25">
      <c r="A30" s="61">
        <v>2002</v>
      </c>
      <c r="B30" s="61">
        <v>80.900000000000006</v>
      </c>
      <c r="C30" s="61">
        <v>84.9</v>
      </c>
      <c r="D30" s="61">
        <v>82.1</v>
      </c>
      <c r="E30" s="61">
        <v>75.3</v>
      </c>
      <c r="F30" s="61">
        <v>78.3</v>
      </c>
    </row>
    <row r="31" spans="1:6" x14ac:dyDescent="0.25">
      <c r="A31" s="61">
        <v>2002.25</v>
      </c>
      <c r="B31" s="61">
        <v>80.7</v>
      </c>
      <c r="C31" s="61">
        <v>85.7</v>
      </c>
      <c r="D31" s="61">
        <v>82</v>
      </c>
      <c r="E31" s="61">
        <v>75.3</v>
      </c>
      <c r="F31" s="61">
        <v>76.599999999999994</v>
      </c>
    </row>
    <row r="32" spans="1:6" x14ac:dyDescent="0.25">
      <c r="A32" s="61">
        <v>2002.5</v>
      </c>
      <c r="B32" s="61">
        <v>81.2</v>
      </c>
      <c r="C32" s="61">
        <v>85</v>
      </c>
      <c r="D32" s="61">
        <v>82.5</v>
      </c>
      <c r="E32" s="61">
        <v>76.599999999999994</v>
      </c>
      <c r="F32" s="61">
        <v>79</v>
      </c>
    </row>
    <row r="33" spans="1:6" x14ac:dyDescent="0.25">
      <c r="A33" s="61">
        <v>2002.75</v>
      </c>
      <c r="B33" s="61">
        <v>81.400000000000006</v>
      </c>
      <c r="C33" s="61">
        <v>84.8</v>
      </c>
      <c r="D33" s="61">
        <v>83.3</v>
      </c>
      <c r="E33" s="61">
        <v>75.400000000000006</v>
      </c>
      <c r="F33" s="61">
        <v>80.2</v>
      </c>
    </row>
    <row r="34" spans="1:6" x14ac:dyDescent="0.25">
      <c r="A34" s="61">
        <v>2003</v>
      </c>
      <c r="B34" s="61">
        <v>80.900000000000006</v>
      </c>
      <c r="C34" s="61">
        <v>85.2</v>
      </c>
      <c r="D34" s="61">
        <v>82.5</v>
      </c>
      <c r="E34" s="61">
        <v>75.8</v>
      </c>
      <c r="F34" s="61">
        <v>79.099999999999994</v>
      </c>
    </row>
    <row r="35" spans="1:6" x14ac:dyDescent="0.25">
      <c r="A35" s="61">
        <v>2003.25</v>
      </c>
      <c r="B35" s="61">
        <v>80.099999999999994</v>
      </c>
      <c r="C35" s="61">
        <v>84.8</v>
      </c>
      <c r="D35" s="61">
        <v>82.8</v>
      </c>
      <c r="E35" s="61">
        <v>74.8</v>
      </c>
      <c r="F35" s="61">
        <v>77.5</v>
      </c>
    </row>
    <row r="36" spans="1:6" x14ac:dyDescent="0.25">
      <c r="A36" s="61">
        <v>2003.5</v>
      </c>
      <c r="B36" s="61">
        <v>80.8</v>
      </c>
      <c r="C36" s="61">
        <v>84.8</v>
      </c>
      <c r="D36" s="61">
        <v>81.900000000000006</v>
      </c>
      <c r="E36" s="61">
        <v>76.7</v>
      </c>
      <c r="F36" s="61">
        <v>79.599999999999994</v>
      </c>
    </row>
    <row r="37" spans="1:6" x14ac:dyDescent="0.25">
      <c r="A37" s="61">
        <v>2003.75</v>
      </c>
      <c r="B37" s="61">
        <v>81.3</v>
      </c>
      <c r="C37" s="61">
        <v>84</v>
      </c>
      <c r="D37" s="61">
        <v>83.7</v>
      </c>
      <c r="E37" s="61">
        <v>75.5</v>
      </c>
      <c r="F37" s="61">
        <v>79.900000000000006</v>
      </c>
    </row>
    <row r="38" spans="1:6" x14ac:dyDescent="0.25">
      <c r="A38" s="61">
        <v>2004</v>
      </c>
      <c r="B38" s="61">
        <v>81.3</v>
      </c>
      <c r="C38" s="61">
        <v>83.8</v>
      </c>
      <c r="D38" s="61">
        <v>83.6</v>
      </c>
      <c r="E38" s="61">
        <v>76.2</v>
      </c>
      <c r="F38" s="61">
        <v>79.7</v>
      </c>
    </row>
    <row r="39" spans="1:6" x14ac:dyDescent="0.25">
      <c r="A39" s="61">
        <v>2004.25</v>
      </c>
      <c r="B39" s="61">
        <v>81.400000000000006</v>
      </c>
      <c r="C39" s="61">
        <v>83</v>
      </c>
      <c r="D39" s="61">
        <v>84</v>
      </c>
      <c r="E39" s="61">
        <v>75.8</v>
      </c>
      <c r="F39" s="61">
        <v>79.5</v>
      </c>
    </row>
    <row r="40" spans="1:6" x14ac:dyDescent="0.25">
      <c r="A40" s="61">
        <v>2004.5</v>
      </c>
      <c r="B40" s="61">
        <v>81.8</v>
      </c>
      <c r="C40" s="61">
        <v>83.7</v>
      </c>
      <c r="D40" s="61">
        <v>84.5</v>
      </c>
      <c r="E40" s="61">
        <v>76</v>
      </c>
      <c r="F40" s="61">
        <v>80</v>
      </c>
    </row>
    <row r="41" spans="1:6" x14ac:dyDescent="0.25">
      <c r="A41" s="61">
        <v>2004.75</v>
      </c>
      <c r="B41" s="61">
        <v>81.8</v>
      </c>
      <c r="C41" s="61">
        <v>83.9</v>
      </c>
      <c r="D41" s="61">
        <v>84.6</v>
      </c>
      <c r="E41" s="61">
        <v>76.400000000000006</v>
      </c>
      <c r="F41" s="61">
        <v>79.599999999999994</v>
      </c>
    </row>
    <row r="42" spans="1:6" x14ac:dyDescent="0.25">
      <c r="A42" s="61">
        <v>2005</v>
      </c>
      <c r="B42" s="61">
        <v>81.8</v>
      </c>
      <c r="C42" s="61">
        <v>83.5</v>
      </c>
      <c r="D42" s="61">
        <v>84.3</v>
      </c>
      <c r="E42" s="61">
        <v>76.2</v>
      </c>
      <c r="F42" s="61">
        <v>80.2</v>
      </c>
    </row>
    <row r="43" spans="1:6" x14ac:dyDescent="0.25">
      <c r="A43" s="61">
        <v>2005.25</v>
      </c>
      <c r="B43" s="61">
        <v>81.400000000000006</v>
      </c>
      <c r="C43" s="61">
        <v>83.7</v>
      </c>
      <c r="D43" s="61">
        <v>83.5</v>
      </c>
      <c r="E43" s="61">
        <v>75.3</v>
      </c>
      <c r="F43" s="61">
        <v>80</v>
      </c>
    </row>
    <row r="44" spans="1:6" x14ac:dyDescent="0.25">
      <c r="A44" s="61">
        <v>2005.5</v>
      </c>
      <c r="B44" s="61">
        <v>81.3</v>
      </c>
      <c r="C44" s="61">
        <v>83.7</v>
      </c>
      <c r="D44" s="61">
        <v>84.1</v>
      </c>
      <c r="E44" s="61">
        <v>74.900000000000006</v>
      </c>
      <c r="F44" s="61">
        <v>80.599999999999994</v>
      </c>
    </row>
    <row r="45" spans="1:6" x14ac:dyDescent="0.25">
      <c r="A45" s="61">
        <v>2005.75</v>
      </c>
      <c r="B45" s="61">
        <v>81.400000000000006</v>
      </c>
      <c r="C45" s="61">
        <v>83.1</v>
      </c>
      <c r="D45" s="61">
        <v>84.2</v>
      </c>
      <c r="E45" s="61">
        <v>75.8</v>
      </c>
      <c r="F45" s="61">
        <v>80.2</v>
      </c>
    </row>
    <row r="46" spans="1:6" x14ac:dyDescent="0.25">
      <c r="A46" s="61">
        <v>2006</v>
      </c>
      <c r="B46" s="61">
        <v>81.900000000000006</v>
      </c>
      <c r="C46" s="61">
        <v>83.8</v>
      </c>
      <c r="D46" s="61">
        <v>84.7</v>
      </c>
      <c r="E46" s="61">
        <v>76.2</v>
      </c>
      <c r="F46" s="61">
        <v>80.599999999999994</v>
      </c>
    </row>
    <row r="47" spans="1:6" x14ac:dyDescent="0.25">
      <c r="A47" s="61">
        <v>2006.25</v>
      </c>
      <c r="B47" s="61">
        <v>83.2</v>
      </c>
      <c r="C47" s="61">
        <v>84.8</v>
      </c>
      <c r="D47" s="61">
        <v>86.3</v>
      </c>
      <c r="E47" s="61">
        <v>76.8</v>
      </c>
      <c r="F47" s="61">
        <v>81.400000000000006</v>
      </c>
    </row>
    <row r="48" spans="1:6" x14ac:dyDescent="0.25">
      <c r="A48" s="61">
        <v>2006.5</v>
      </c>
      <c r="B48" s="61">
        <v>83.8</v>
      </c>
      <c r="C48" s="61">
        <v>85.8</v>
      </c>
      <c r="D48" s="61">
        <v>87.4</v>
      </c>
      <c r="E48" s="61">
        <v>77.599999999999994</v>
      </c>
      <c r="F48" s="61">
        <v>79.8</v>
      </c>
    </row>
    <row r="49" spans="1:6" x14ac:dyDescent="0.25">
      <c r="A49" s="61">
        <v>2006.75</v>
      </c>
      <c r="B49" s="61">
        <v>84.1</v>
      </c>
      <c r="C49" s="61">
        <v>86.6</v>
      </c>
      <c r="D49" s="61">
        <v>87.9</v>
      </c>
      <c r="E49" s="61">
        <v>77.3</v>
      </c>
      <c r="F49" s="61">
        <v>81</v>
      </c>
    </row>
    <row r="50" spans="1:6" x14ac:dyDescent="0.25">
      <c r="A50" s="61">
        <v>2007</v>
      </c>
      <c r="B50" s="61">
        <v>84.3</v>
      </c>
      <c r="C50" s="61">
        <v>86.4</v>
      </c>
      <c r="D50" s="61">
        <v>87.8</v>
      </c>
      <c r="E50" s="61">
        <v>77.3</v>
      </c>
      <c r="F50" s="61">
        <v>81.5</v>
      </c>
    </row>
    <row r="51" spans="1:6" x14ac:dyDescent="0.25">
      <c r="A51" s="61">
        <v>2007.25</v>
      </c>
      <c r="B51" s="61">
        <v>85.1</v>
      </c>
      <c r="C51" s="61">
        <v>86.8</v>
      </c>
      <c r="D51" s="61">
        <v>88.9</v>
      </c>
      <c r="E51" s="61">
        <v>78.400000000000006</v>
      </c>
      <c r="F51" s="61">
        <v>82</v>
      </c>
    </row>
    <row r="52" spans="1:6" x14ac:dyDescent="0.25">
      <c r="A52" s="61">
        <v>2007.5</v>
      </c>
      <c r="B52" s="61">
        <v>84.7</v>
      </c>
      <c r="C52" s="61">
        <v>86.9</v>
      </c>
      <c r="D52" s="61">
        <v>88.3</v>
      </c>
      <c r="E52" s="61">
        <v>78.099999999999994</v>
      </c>
      <c r="F52" s="61">
        <v>82</v>
      </c>
    </row>
    <row r="53" spans="1:6" x14ac:dyDescent="0.25">
      <c r="A53" s="61">
        <v>2007.75</v>
      </c>
      <c r="B53" s="61">
        <v>84.6</v>
      </c>
      <c r="C53" s="61">
        <v>87.7</v>
      </c>
      <c r="D53" s="61">
        <v>88.2</v>
      </c>
      <c r="E53" s="61">
        <v>77.599999999999994</v>
      </c>
      <c r="F53" s="61">
        <v>80.5</v>
      </c>
    </row>
    <row r="54" spans="1:6" x14ac:dyDescent="0.25">
      <c r="A54" s="61">
        <v>2008</v>
      </c>
      <c r="B54" s="61">
        <v>84.3</v>
      </c>
      <c r="C54" s="61">
        <v>87.3</v>
      </c>
      <c r="D54" s="61">
        <v>88.3</v>
      </c>
      <c r="E54" s="61">
        <v>76.8</v>
      </c>
      <c r="F54" s="61">
        <v>81.2</v>
      </c>
    </row>
    <row r="55" spans="1:6" x14ac:dyDescent="0.25">
      <c r="A55" s="61">
        <v>2008.25</v>
      </c>
      <c r="B55" s="61">
        <v>84</v>
      </c>
      <c r="C55" s="61">
        <v>86.2</v>
      </c>
      <c r="D55" s="61">
        <v>87.8</v>
      </c>
      <c r="E55" s="61">
        <v>76</v>
      </c>
      <c r="F55" s="61">
        <v>80.400000000000006</v>
      </c>
    </row>
    <row r="56" spans="1:6" x14ac:dyDescent="0.25">
      <c r="A56" s="61">
        <v>2008.5</v>
      </c>
      <c r="B56" s="61">
        <v>83</v>
      </c>
      <c r="C56" s="61">
        <v>85.6</v>
      </c>
      <c r="D56" s="61">
        <v>86.7</v>
      </c>
      <c r="E56" s="61">
        <v>76.099999999999994</v>
      </c>
      <c r="F56" s="61">
        <v>79.400000000000006</v>
      </c>
    </row>
    <row r="57" spans="1:6" x14ac:dyDescent="0.25">
      <c r="A57" s="61">
        <v>2008.75</v>
      </c>
      <c r="B57" s="61">
        <v>81.400000000000006</v>
      </c>
      <c r="C57" s="61">
        <v>83.9</v>
      </c>
      <c r="D57" s="61">
        <v>84.8</v>
      </c>
      <c r="E57" s="61">
        <v>75.3</v>
      </c>
      <c r="F57" s="61">
        <v>76.8</v>
      </c>
    </row>
    <row r="58" spans="1:6" x14ac:dyDescent="0.25">
      <c r="A58" s="61">
        <v>2009</v>
      </c>
      <c r="B58" s="61">
        <v>74.8</v>
      </c>
      <c r="C58" s="61">
        <v>77.3</v>
      </c>
      <c r="D58" s="61">
        <v>76</v>
      </c>
      <c r="E58" s="61">
        <v>70.099999999999994</v>
      </c>
      <c r="F58" s="61">
        <v>73.3</v>
      </c>
    </row>
    <row r="59" spans="1:6" x14ac:dyDescent="0.25">
      <c r="A59" s="61">
        <v>2009.25</v>
      </c>
      <c r="B59" s="61">
        <v>70.099999999999994</v>
      </c>
      <c r="C59" s="61">
        <v>72.599999999999994</v>
      </c>
      <c r="D59" s="61">
        <v>70.599999999999994</v>
      </c>
      <c r="E59" s="61">
        <v>65.5</v>
      </c>
      <c r="F59" s="61">
        <v>70</v>
      </c>
    </row>
    <row r="60" spans="1:6" x14ac:dyDescent="0.25">
      <c r="A60" s="61">
        <v>2009.5</v>
      </c>
      <c r="B60" s="61">
        <v>69.400000000000006</v>
      </c>
      <c r="C60" s="61">
        <v>72.3</v>
      </c>
      <c r="D60" s="61">
        <v>70</v>
      </c>
      <c r="E60" s="61">
        <v>64.2</v>
      </c>
      <c r="F60" s="61">
        <v>67.900000000000006</v>
      </c>
    </row>
    <row r="61" spans="1:6" x14ac:dyDescent="0.25">
      <c r="A61" s="61">
        <v>2009.75</v>
      </c>
      <c r="B61" s="61">
        <v>70.8</v>
      </c>
      <c r="C61" s="61">
        <v>75</v>
      </c>
      <c r="D61" s="61">
        <v>71.2</v>
      </c>
      <c r="E61" s="61">
        <v>64.400000000000006</v>
      </c>
      <c r="F61" s="61">
        <v>68.8</v>
      </c>
    </row>
    <row r="62" spans="1:6" x14ac:dyDescent="0.25">
      <c r="A62" s="61">
        <v>2010</v>
      </c>
      <c r="B62" s="61">
        <v>72.8</v>
      </c>
      <c r="C62" s="61">
        <v>75.8</v>
      </c>
      <c r="D62" s="61">
        <v>74.400000000000006</v>
      </c>
      <c r="E62" s="61">
        <v>66.400000000000006</v>
      </c>
      <c r="F62" s="61">
        <v>68.400000000000006</v>
      </c>
    </row>
    <row r="63" spans="1:6" x14ac:dyDescent="0.25">
      <c r="A63" s="61">
        <v>2010.25</v>
      </c>
      <c r="B63" s="61">
        <v>76.099999999999994</v>
      </c>
      <c r="C63" s="61">
        <v>78.7</v>
      </c>
      <c r="D63" s="61">
        <v>79.400000000000006</v>
      </c>
      <c r="E63" s="61">
        <v>68.900000000000006</v>
      </c>
      <c r="F63" s="61">
        <v>70.900000000000006</v>
      </c>
    </row>
    <row r="64" spans="1:6" x14ac:dyDescent="0.25">
      <c r="A64" s="61">
        <v>2010.5</v>
      </c>
      <c r="B64" s="61">
        <v>77.900000000000006</v>
      </c>
      <c r="C64" s="61">
        <v>79.099999999999994</v>
      </c>
      <c r="D64" s="61">
        <v>81.900000000000006</v>
      </c>
      <c r="E64" s="61">
        <v>70.599999999999994</v>
      </c>
      <c r="F64" s="61">
        <v>72.599999999999994</v>
      </c>
    </row>
    <row r="65" spans="1:6" x14ac:dyDescent="0.25">
      <c r="A65" s="61">
        <v>2010.75</v>
      </c>
      <c r="B65" s="61">
        <v>78.7</v>
      </c>
      <c r="C65" s="61">
        <v>79.3</v>
      </c>
      <c r="D65" s="61">
        <v>83.1</v>
      </c>
      <c r="E65" s="61">
        <v>72.5</v>
      </c>
      <c r="F65" s="61">
        <v>72.5</v>
      </c>
    </row>
    <row r="66" spans="1:6" x14ac:dyDescent="0.25">
      <c r="A66" s="61">
        <v>2011</v>
      </c>
      <c r="B66" s="61">
        <v>80.7</v>
      </c>
      <c r="C66" s="61">
        <v>82.2</v>
      </c>
      <c r="D66" s="61">
        <v>85.6</v>
      </c>
      <c r="E66" s="61">
        <v>74.7</v>
      </c>
      <c r="F66" s="61">
        <v>73.5</v>
      </c>
    </row>
    <row r="67" spans="1:6" x14ac:dyDescent="0.25">
      <c r="A67" s="61">
        <v>2011.25</v>
      </c>
      <c r="B67" s="61">
        <v>82.2</v>
      </c>
      <c r="C67" s="61">
        <v>84.8</v>
      </c>
      <c r="D67" s="61">
        <v>86.8</v>
      </c>
      <c r="E67" s="61">
        <v>76.400000000000006</v>
      </c>
      <c r="F67" s="61">
        <v>74.7</v>
      </c>
    </row>
    <row r="68" spans="1:6" x14ac:dyDescent="0.25">
      <c r="A68" s="61">
        <v>2011.5</v>
      </c>
      <c r="B68" s="61">
        <v>80.8</v>
      </c>
      <c r="C68" s="61">
        <v>83.3</v>
      </c>
      <c r="D68" s="61">
        <v>86.7</v>
      </c>
      <c r="E68" s="61">
        <v>73.7</v>
      </c>
      <c r="F68" s="61">
        <v>72.599999999999994</v>
      </c>
    </row>
    <row r="69" spans="1:6" x14ac:dyDescent="0.25">
      <c r="A69" s="61">
        <v>2011.75</v>
      </c>
      <c r="B69" s="61">
        <v>79.8</v>
      </c>
      <c r="C69" s="61">
        <v>83.2</v>
      </c>
      <c r="D69" s="61">
        <v>85.1</v>
      </c>
      <c r="E69" s="61">
        <v>73.3</v>
      </c>
      <c r="F69" s="61">
        <v>72.2</v>
      </c>
    </row>
    <row r="70" spans="1:6" x14ac:dyDescent="0.25">
      <c r="A70" s="61">
        <v>2012</v>
      </c>
      <c r="B70" s="61">
        <v>79.900000000000006</v>
      </c>
      <c r="C70" s="61">
        <v>82.8</v>
      </c>
      <c r="D70" s="61">
        <v>85.3</v>
      </c>
      <c r="E70" s="61">
        <v>72.400000000000006</v>
      </c>
      <c r="F70" s="61">
        <v>72.5</v>
      </c>
    </row>
    <row r="71" spans="1:6" x14ac:dyDescent="0.25">
      <c r="A71" s="61">
        <v>2012.25</v>
      </c>
      <c r="B71" s="61">
        <v>80.099999999999994</v>
      </c>
      <c r="C71" s="61">
        <v>83.5</v>
      </c>
      <c r="D71" s="61">
        <v>85.2</v>
      </c>
      <c r="E71" s="61">
        <v>72.900000000000006</v>
      </c>
      <c r="F71" s="61">
        <v>72.7</v>
      </c>
    </row>
    <row r="72" spans="1:6" x14ac:dyDescent="0.25">
      <c r="A72" s="61">
        <v>2012.5</v>
      </c>
      <c r="B72" s="61">
        <v>78.5</v>
      </c>
      <c r="C72" s="61">
        <v>82.2</v>
      </c>
      <c r="D72" s="61">
        <v>82.6</v>
      </c>
      <c r="E72" s="61">
        <v>71.099999999999994</v>
      </c>
      <c r="F72" s="61">
        <v>70.7</v>
      </c>
    </row>
    <row r="73" spans="1:6" x14ac:dyDescent="0.25">
      <c r="A73" s="61">
        <v>2012.75</v>
      </c>
      <c r="B73" s="61">
        <v>77.599999999999994</v>
      </c>
      <c r="C73" s="61">
        <v>80.5</v>
      </c>
      <c r="D73" s="61">
        <v>80.7</v>
      </c>
      <c r="E73" s="61">
        <v>70.900000000000006</v>
      </c>
      <c r="F73" s="61">
        <v>72.5</v>
      </c>
    </row>
    <row r="74" spans="1:6" x14ac:dyDescent="0.25">
      <c r="A74" s="61">
        <v>2013</v>
      </c>
      <c r="B74" s="61">
        <v>78</v>
      </c>
      <c r="C74" s="61">
        <v>82.1</v>
      </c>
      <c r="D74" s="61">
        <v>82.2</v>
      </c>
      <c r="E74" s="61">
        <v>70</v>
      </c>
      <c r="F74" s="61">
        <v>68.7</v>
      </c>
    </row>
    <row r="75" spans="1:6" x14ac:dyDescent="0.25">
      <c r="A75" s="61">
        <v>2013.25</v>
      </c>
      <c r="B75" s="61">
        <v>77.900000000000006</v>
      </c>
      <c r="C75" s="61">
        <v>80.599999999999994</v>
      </c>
      <c r="D75" s="61">
        <v>81.5</v>
      </c>
      <c r="E75" s="61">
        <v>69.8</v>
      </c>
      <c r="F75" s="61">
        <v>74.599999999999994</v>
      </c>
    </row>
    <row r="76" spans="1:6" x14ac:dyDescent="0.25">
      <c r="A76" s="61">
        <v>2013.5</v>
      </c>
      <c r="B76" s="61">
        <v>78.8</v>
      </c>
      <c r="C76" s="61">
        <v>80.8</v>
      </c>
      <c r="D76" s="61">
        <v>82.5</v>
      </c>
      <c r="E76" s="61">
        <v>72.7</v>
      </c>
      <c r="F76" s="61">
        <v>76.2</v>
      </c>
    </row>
    <row r="77" spans="1:6" x14ac:dyDescent="0.25">
      <c r="A77" s="61">
        <v>2013.75</v>
      </c>
      <c r="B77" s="61">
        <v>78.900000000000006</v>
      </c>
      <c r="C77" s="61">
        <v>79.8</v>
      </c>
      <c r="D77" s="61">
        <v>82.3</v>
      </c>
      <c r="E77" s="61">
        <v>73.8</v>
      </c>
      <c r="F77" s="61">
        <v>73.5</v>
      </c>
    </row>
    <row r="78" spans="1:6" x14ac:dyDescent="0.25">
      <c r="A78" s="61">
        <v>2014</v>
      </c>
      <c r="B78" s="61">
        <v>80.5</v>
      </c>
      <c r="C78" s="61">
        <v>81.7</v>
      </c>
      <c r="D78" s="61">
        <v>83.3</v>
      </c>
      <c r="E78" s="61">
        <v>73.599999999999994</v>
      </c>
      <c r="F78" s="61">
        <v>77</v>
      </c>
    </row>
    <row r="79" spans="1:6" x14ac:dyDescent="0.25">
      <c r="A79" s="61">
        <v>2014.25</v>
      </c>
      <c r="B79" s="61">
        <v>80.099999999999994</v>
      </c>
      <c r="C79" s="61">
        <v>81.3</v>
      </c>
      <c r="D79" s="61">
        <v>83.9</v>
      </c>
      <c r="E79" s="61">
        <v>73.5</v>
      </c>
      <c r="F79" s="61">
        <v>74.099999999999994</v>
      </c>
    </row>
    <row r="80" spans="1:6" x14ac:dyDescent="0.25">
      <c r="A80" s="61">
        <v>2014.5</v>
      </c>
      <c r="B80" s="61">
        <v>80.3</v>
      </c>
      <c r="C80" s="61">
        <v>82.5</v>
      </c>
      <c r="D80" s="61">
        <v>84</v>
      </c>
      <c r="E80" s="61">
        <v>73.599999999999994</v>
      </c>
      <c r="F80" s="61">
        <v>75.3</v>
      </c>
    </row>
    <row r="81" spans="1:6" x14ac:dyDescent="0.25">
      <c r="A81" s="61">
        <v>2014.75</v>
      </c>
      <c r="B81" s="61">
        <v>80.599999999999994</v>
      </c>
      <c r="C81" s="61">
        <v>82</v>
      </c>
      <c r="D81" s="61">
        <v>84.4</v>
      </c>
      <c r="E81" s="61">
        <v>73.900000000000006</v>
      </c>
      <c r="F81" s="61">
        <v>76.900000000000006</v>
      </c>
    </row>
    <row r="82" spans="1:6" x14ac:dyDescent="0.25">
      <c r="A82" s="61">
        <v>2015</v>
      </c>
      <c r="B82" s="61">
        <v>81.099999999999994</v>
      </c>
      <c r="C82" s="61">
        <v>81.900000000000006</v>
      </c>
      <c r="D82" s="61">
        <v>84.8</v>
      </c>
      <c r="E82" s="61">
        <v>74.599999999999994</v>
      </c>
      <c r="F82" s="61">
        <v>78.099999999999994</v>
      </c>
    </row>
    <row r="83" spans="1:6" x14ac:dyDescent="0.25">
      <c r="A83" s="61">
        <v>2015.25</v>
      </c>
      <c r="B83" s="61">
        <v>81.3</v>
      </c>
      <c r="C83" s="61">
        <v>82.7</v>
      </c>
      <c r="D83" s="61">
        <v>84.4</v>
      </c>
      <c r="E83" s="61">
        <v>76.099999999999994</v>
      </c>
      <c r="F83" s="61">
        <v>77.2</v>
      </c>
    </row>
    <row r="84" spans="1:6" x14ac:dyDescent="0.25">
      <c r="A84" s="61">
        <v>2015.5</v>
      </c>
      <c r="B84" s="61">
        <v>81.2</v>
      </c>
      <c r="C84" s="61">
        <v>82.9</v>
      </c>
      <c r="D84" s="61">
        <v>84</v>
      </c>
      <c r="E84" s="61">
        <v>75.5</v>
      </c>
      <c r="F84" s="61">
        <v>77.599999999999994</v>
      </c>
    </row>
    <row r="85" spans="1:6" x14ac:dyDescent="0.25">
      <c r="A85" s="61">
        <v>2015.75</v>
      </c>
      <c r="B85" s="61">
        <v>81.599999999999994</v>
      </c>
      <c r="C85" s="61">
        <v>83.4</v>
      </c>
      <c r="D85" s="61">
        <v>84.6</v>
      </c>
      <c r="E85" s="61">
        <v>75.900000000000006</v>
      </c>
      <c r="F85" s="61">
        <v>78.099999999999994</v>
      </c>
    </row>
    <row r="86" spans="1:6" x14ac:dyDescent="0.25">
      <c r="A86" s="61">
        <v>2016</v>
      </c>
      <c r="B86" s="61">
        <v>81.900000000000006</v>
      </c>
      <c r="C86" s="61">
        <v>82.6</v>
      </c>
      <c r="D86" s="61">
        <v>85</v>
      </c>
      <c r="E86" s="61">
        <v>77.099999999999994</v>
      </c>
      <c r="F86" s="61">
        <v>79</v>
      </c>
    </row>
    <row r="87" spans="1:6" x14ac:dyDescent="0.25">
      <c r="A87" s="61">
        <v>2016.25</v>
      </c>
      <c r="B87" s="61">
        <v>81.5</v>
      </c>
      <c r="C87" s="61">
        <v>82.8</v>
      </c>
      <c r="D87" s="61">
        <v>84.6</v>
      </c>
      <c r="E87" s="61">
        <v>76.5</v>
      </c>
      <c r="F87" s="61">
        <v>77.8</v>
      </c>
    </row>
    <row r="88" spans="1:6" x14ac:dyDescent="0.25">
      <c r="A88" s="61">
        <v>2016.5</v>
      </c>
      <c r="B88" s="61">
        <v>81.599999999999994</v>
      </c>
      <c r="C88" s="61">
        <v>83.8</v>
      </c>
      <c r="D88" s="61">
        <v>84.8</v>
      </c>
      <c r="E88" s="61">
        <v>76</v>
      </c>
      <c r="F88" s="61">
        <v>78.400000000000006</v>
      </c>
    </row>
    <row r="89" spans="1:6" x14ac:dyDescent="0.25">
      <c r="A89" s="61">
        <v>2016.75</v>
      </c>
      <c r="B89" s="61">
        <v>82.3</v>
      </c>
      <c r="C89" s="61">
        <v>83.6</v>
      </c>
      <c r="D89" s="61">
        <v>85.7</v>
      </c>
      <c r="E89" s="61">
        <v>75.7</v>
      </c>
      <c r="F89" s="61">
        <v>79.099999999999994</v>
      </c>
    </row>
    <row r="90" spans="1:6" x14ac:dyDescent="0.25">
      <c r="A90" s="61">
        <v>2017</v>
      </c>
      <c r="B90" s="61">
        <v>82.5</v>
      </c>
      <c r="C90" s="61">
        <v>84.6</v>
      </c>
      <c r="D90" s="61">
        <v>85.9</v>
      </c>
      <c r="E90" s="61">
        <v>76.5</v>
      </c>
      <c r="F90" s="61">
        <v>78.8</v>
      </c>
    </row>
    <row r="91" spans="1:6" x14ac:dyDescent="0.25">
      <c r="A91" s="61">
        <v>2017.25</v>
      </c>
      <c r="B91" s="61">
        <v>82.6</v>
      </c>
      <c r="C91" s="61">
        <v>84.3</v>
      </c>
      <c r="D91" s="61">
        <v>86</v>
      </c>
      <c r="E91" s="61">
        <v>76</v>
      </c>
      <c r="F91" s="61">
        <v>78.099999999999994</v>
      </c>
    </row>
    <row r="92" spans="1:6" x14ac:dyDescent="0.25">
      <c r="A92" s="61">
        <v>2017.5</v>
      </c>
      <c r="B92" s="61">
        <v>83.2</v>
      </c>
      <c r="C92" s="61">
        <v>84.7</v>
      </c>
      <c r="D92" s="61">
        <v>86.7</v>
      </c>
      <c r="E92" s="61">
        <v>77</v>
      </c>
      <c r="F92" s="61">
        <v>78.7</v>
      </c>
    </row>
    <row r="93" spans="1:6" x14ac:dyDescent="0.25">
      <c r="A93" s="61">
        <v>2017.75</v>
      </c>
      <c r="B93" s="61">
        <v>83.8</v>
      </c>
      <c r="C93" s="61">
        <v>85.2</v>
      </c>
      <c r="D93" s="61">
        <v>87.2</v>
      </c>
      <c r="E93" s="61">
        <v>77.599999999999994</v>
      </c>
      <c r="F93" s="61">
        <v>79.099999999999994</v>
      </c>
    </row>
    <row r="94" spans="1:6" x14ac:dyDescent="0.25">
      <c r="A94" s="63">
        <v>2018</v>
      </c>
      <c r="B94" s="63">
        <v>84.4</v>
      </c>
      <c r="C94" s="63">
        <v>86.2</v>
      </c>
      <c r="D94" s="63">
        <v>88</v>
      </c>
      <c r="E94" s="63">
        <v>78.3</v>
      </c>
      <c r="F94" s="63">
        <v>79.7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workbookViewId="0"/>
  </sheetViews>
  <sheetFormatPr defaultRowHeight="15" x14ac:dyDescent="0.25"/>
  <cols>
    <col min="1" max="1" width="7.7109375" customWidth="1"/>
    <col min="2" max="2" width="20.7109375" customWidth="1"/>
    <col min="3" max="6" width="11.7109375" customWidth="1"/>
    <col min="8" max="8" width="12.7109375" customWidth="1"/>
    <col min="9" max="9" width="27.7109375" customWidth="1"/>
  </cols>
  <sheetData>
    <row r="1" spans="1:9" ht="15.75" x14ac:dyDescent="0.25">
      <c r="A1" s="220" t="s">
        <v>73</v>
      </c>
      <c r="B1" s="221"/>
      <c r="C1" s="221"/>
      <c r="D1" s="221"/>
      <c r="E1" s="221"/>
      <c r="F1" s="221"/>
      <c r="H1" s="220" t="s">
        <v>74</v>
      </c>
      <c r="I1" s="221"/>
    </row>
    <row r="2" spans="1:9" x14ac:dyDescent="0.25">
      <c r="A2" s="10" t="s">
        <v>72</v>
      </c>
      <c r="B2" s="10" t="s">
        <v>200</v>
      </c>
      <c r="C2" s="10" t="s">
        <v>78</v>
      </c>
      <c r="D2" s="10" t="s">
        <v>79</v>
      </c>
      <c r="E2" s="10" t="s">
        <v>80</v>
      </c>
      <c r="F2" s="10" t="s">
        <v>81</v>
      </c>
      <c r="H2" s="17" t="s">
        <v>75</v>
      </c>
      <c r="I2" s="11" t="s">
        <v>21</v>
      </c>
    </row>
    <row r="3" spans="1:9" x14ac:dyDescent="0.25">
      <c r="A3" s="65">
        <v>1995.25</v>
      </c>
      <c r="B3" s="65">
        <v>21.5791679636468</v>
      </c>
      <c r="C3" s="65">
        <v>23.561785518187001</v>
      </c>
      <c r="D3" s="65">
        <v>22.211456417620699</v>
      </c>
      <c r="E3" s="65">
        <v>20.1680936011774</v>
      </c>
      <c r="F3" s="65">
        <v>18.867665053956799</v>
      </c>
      <c r="H3" s="17" t="s">
        <v>76</v>
      </c>
      <c r="I3" s="13" t="s">
        <v>202</v>
      </c>
    </row>
    <row r="4" spans="1:9" x14ac:dyDescent="0.25">
      <c r="A4" s="64">
        <v>1995.5</v>
      </c>
      <c r="B4" s="64">
        <v>21.632836691091399</v>
      </c>
      <c r="C4" s="64">
        <v>23.6513388390517</v>
      </c>
      <c r="D4" s="64">
        <v>22.180815640646099</v>
      </c>
      <c r="E4" s="64">
        <v>19.9751366067634</v>
      </c>
      <c r="F4" s="64">
        <v>18.952086389058302</v>
      </c>
    </row>
    <row r="5" spans="1:9" x14ac:dyDescent="0.25">
      <c r="A5" s="64">
        <v>1995.75</v>
      </c>
      <c r="B5" s="64">
        <v>21.438843225075299</v>
      </c>
      <c r="C5" s="64">
        <v>23.270321964363401</v>
      </c>
      <c r="D5" s="64">
        <v>21.9791273733182</v>
      </c>
      <c r="E5" s="64">
        <v>19.886873938899999</v>
      </c>
      <c r="F5" s="64">
        <v>19.017317470556101</v>
      </c>
      <c r="H5" s="18" t="str">
        <f>HYPERLINK("#'OVERZICHT'!A22", "Link naar overzicht")</f>
        <v>Link naar overzicht</v>
      </c>
    </row>
    <row r="6" spans="1:9" x14ac:dyDescent="0.25">
      <c r="A6" s="64">
        <v>1996</v>
      </c>
      <c r="B6" s="64">
        <v>21.509495402987</v>
      </c>
      <c r="C6" s="64">
        <v>23.041777219769301</v>
      </c>
      <c r="D6" s="64">
        <v>21.728325731794001</v>
      </c>
      <c r="E6" s="64">
        <v>19.854011603285201</v>
      </c>
      <c r="F6" s="64">
        <v>19.661282762790101</v>
      </c>
    </row>
    <row r="7" spans="1:9" x14ac:dyDescent="0.25">
      <c r="A7" s="64">
        <v>1996.25</v>
      </c>
      <c r="B7" s="64">
        <v>20.967475739694599</v>
      </c>
      <c r="C7" s="64">
        <v>21.997925924053401</v>
      </c>
      <c r="D7" s="64">
        <v>22.2118396789283</v>
      </c>
      <c r="E7" s="64">
        <v>19.827291735592301</v>
      </c>
      <c r="F7" s="64">
        <v>18.996067369844301</v>
      </c>
    </row>
    <row r="8" spans="1:9" x14ac:dyDescent="0.25">
      <c r="A8" s="64">
        <v>1996.5</v>
      </c>
      <c r="B8" s="64">
        <v>21.540138794761098</v>
      </c>
      <c r="C8" s="64">
        <v>23.371120721252002</v>
      </c>
      <c r="D8" s="64">
        <v>21.803631769491702</v>
      </c>
      <c r="E8" s="64">
        <v>19.753774516942698</v>
      </c>
      <c r="F8" s="64">
        <v>19.0637190753013</v>
      </c>
    </row>
    <row r="9" spans="1:9" x14ac:dyDescent="0.25">
      <c r="A9" s="64">
        <v>1996.75</v>
      </c>
      <c r="B9" s="64">
        <v>21.532892059832101</v>
      </c>
      <c r="C9" s="64">
        <v>23.138069012560599</v>
      </c>
      <c r="D9" s="64">
        <v>21.6736817835945</v>
      </c>
      <c r="E9" s="64">
        <v>19.732157175215999</v>
      </c>
      <c r="F9" s="64">
        <v>19.004422578102901</v>
      </c>
    </row>
    <row r="10" spans="1:9" x14ac:dyDescent="0.25">
      <c r="A10" s="64">
        <v>1997</v>
      </c>
      <c r="B10" s="64">
        <v>21.367728406475798</v>
      </c>
      <c r="C10" s="64">
        <v>22.964881199256901</v>
      </c>
      <c r="D10" s="64">
        <v>21.557998632645202</v>
      </c>
      <c r="E10" s="64">
        <v>19.713254776729698</v>
      </c>
      <c r="F10" s="64">
        <v>18.640971055707801</v>
      </c>
    </row>
    <row r="11" spans="1:9" x14ac:dyDescent="0.25">
      <c r="A11" s="64">
        <v>1997.25</v>
      </c>
      <c r="B11" s="64">
        <v>21.1891599539899</v>
      </c>
      <c r="C11" s="64">
        <v>22.4783081709075</v>
      </c>
      <c r="D11" s="64">
        <v>22.097092883473302</v>
      </c>
      <c r="E11" s="64">
        <v>19.397230205373798</v>
      </c>
      <c r="F11" s="64">
        <v>18.709799994903602</v>
      </c>
    </row>
    <row r="12" spans="1:9" x14ac:dyDescent="0.25">
      <c r="A12" s="64">
        <v>1997.5</v>
      </c>
      <c r="B12" s="64">
        <v>21.2695857565793</v>
      </c>
      <c r="C12" s="64">
        <v>22.576486527024201</v>
      </c>
      <c r="D12" s="64">
        <v>22.317391176201401</v>
      </c>
      <c r="E12" s="64">
        <v>19.438451650191301</v>
      </c>
      <c r="F12" s="64">
        <v>18.648717739042201</v>
      </c>
    </row>
    <row r="13" spans="1:9" x14ac:dyDescent="0.25">
      <c r="A13" s="64">
        <v>1997.75</v>
      </c>
      <c r="B13" s="64">
        <v>21.2005166621732</v>
      </c>
      <c r="C13" s="64">
        <v>22.506867192079199</v>
      </c>
      <c r="D13" s="64">
        <v>22.199471507035</v>
      </c>
      <c r="E13" s="64">
        <v>19.365969416895801</v>
      </c>
      <c r="F13" s="64">
        <v>18.746059595394499</v>
      </c>
    </row>
    <row r="14" spans="1:9" x14ac:dyDescent="0.25">
      <c r="A14" s="64">
        <v>1998</v>
      </c>
      <c r="B14" s="64">
        <v>21.393323200929299</v>
      </c>
      <c r="C14" s="64">
        <v>22.4738127937154</v>
      </c>
      <c r="D14" s="64">
        <v>22.420499671209502</v>
      </c>
      <c r="E14" s="64">
        <v>19.445970052665398</v>
      </c>
      <c r="F14" s="64">
        <v>19.352564573448301</v>
      </c>
    </row>
    <row r="15" spans="1:9" x14ac:dyDescent="0.25">
      <c r="A15" s="64">
        <v>1998.25</v>
      </c>
      <c r="B15" s="64">
        <v>21.618847494260301</v>
      </c>
      <c r="C15" s="64">
        <v>22.861551264524099</v>
      </c>
      <c r="D15" s="64">
        <v>22.9597825045511</v>
      </c>
      <c r="E15" s="64">
        <v>19.534747851645701</v>
      </c>
      <c r="F15" s="64">
        <v>18.995594979050701</v>
      </c>
    </row>
    <row r="16" spans="1:9" x14ac:dyDescent="0.25">
      <c r="A16" s="64">
        <v>1998.5</v>
      </c>
      <c r="B16" s="64">
        <v>21.497934261333</v>
      </c>
      <c r="C16" s="64">
        <v>22.481456158152</v>
      </c>
      <c r="D16" s="64">
        <v>22.919212093449399</v>
      </c>
      <c r="E16" s="64">
        <v>19.680067792636201</v>
      </c>
      <c r="F16" s="64">
        <v>19.078432464233501</v>
      </c>
    </row>
    <row r="17" spans="1:6" x14ac:dyDescent="0.25">
      <c r="A17" s="64">
        <v>1998.75</v>
      </c>
      <c r="B17" s="64">
        <v>21.749921615710701</v>
      </c>
      <c r="C17" s="64">
        <v>22.612359410633001</v>
      </c>
      <c r="D17" s="64">
        <v>23.6044376242107</v>
      </c>
      <c r="E17" s="64">
        <v>19.879318803082199</v>
      </c>
      <c r="F17" s="64">
        <v>19.2670128950585</v>
      </c>
    </row>
    <row r="18" spans="1:6" x14ac:dyDescent="0.25">
      <c r="A18" s="64">
        <v>1999</v>
      </c>
      <c r="B18" s="64">
        <v>21.857294425946002</v>
      </c>
      <c r="C18" s="64">
        <v>22.389978066195301</v>
      </c>
      <c r="D18" s="64">
        <v>24.094835404805298</v>
      </c>
      <c r="E18" s="64">
        <v>20.066722443490999</v>
      </c>
      <c r="F18" s="64">
        <v>19.4090140208177</v>
      </c>
    </row>
    <row r="19" spans="1:6" x14ac:dyDescent="0.25">
      <c r="A19" s="64">
        <v>1999.25</v>
      </c>
      <c r="B19" s="64">
        <v>22.0570692061359</v>
      </c>
      <c r="C19" s="64">
        <v>22.766089703491801</v>
      </c>
      <c r="D19" s="64">
        <v>24.2267328512368</v>
      </c>
      <c r="E19" s="64">
        <v>20.419343362325002</v>
      </c>
      <c r="F19" s="64">
        <v>19.416350089552601</v>
      </c>
    </row>
    <row r="20" spans="1:6" x14ac:dyDescent="0.25">
      <c r="A20" s="64">
        <v>1999.5</v>
      </c>
      <c r="B20" s="64">
        <v>22.201438789754398</v>
      </c>
      <c r="C20" s="64">
        <v>22.811741578961801</v>
      </c>
      <c r="D20" s="64">
        <v>24.842863452587199</v>
      </c>
      <c r="E20" s="64">
        <v>20.6399917553397</v>
      </c>
      <c r="F20" s="64">
        <v>19.4940215942162</v>
      </c>
    </row>
    <row r="21" spans="1:6" x14ac:dyDescent="0.25">
      <c r="A21" s="64">
        <v>1999.75</v>
      </c>
      <c r="B21" s="64">
        <v>22.374385895246999</v>
      </c>
      <c r="C21" s="64">
        <v>22.988390112345598</v>
      </c>
      <c r="D21" s="64">
        <v>24.921577788159901</v>
      </c>
      <c r="E21" s="64">
        <v>20.8566581849025</v>
      </c>
      <c r="F21" s="64">
        <v>19.675349967247001</v>
      </c>
    </row>
    <row r="22" spans="1:6" x14ac:dyDescent="0.25">
      <c r="A22" s="64">
        <v>2000</v>
      </c>
      <c r="B22" s="64">
        <v>22.346772918118599</v>
      </c>
      <c r="C22" s="64">
        <v>22.7477714892451</v>
      </c>
      <c r="D22" s="64">
        <v>25.472408711314898</v>
      </c>
      <c r="E22" s="64">
        <v>20.849332499888401</v>
      </c>
      <c r="F22" s="64">
        <v>19.737484393706101</v>
      </c>
    </row>
    <row r="23" spans="1:6" x14ac:dyDescent="0.25">
      <c r="A23" s="64">
        <v>2000.25</v>
      </c>
      <c r="B23" s="64">
        <v>22.629067062863701</v>
      </c>
      <c r="C23" s="64">
        <v>23.019874449146599</v>
      </c>
      <c r="D23" s="64">
        <v>25.9402503079388</v>
      </c>
      <c r="E23" s="64">
        <v>21.133350163545799</v>
      </c>
      <c r="F23" s="64">
        <v>20.330797900812001</v>
      </c>
    </row>
    <row r="24" spans="1:6" x14ac:dyDescent="0.25">
      <c r="A24" s="64">
        <v>2000.5</v>
      </c>
      <c r="B24" s="64">
        <v>22.670296213851199</v>
      </c>
      <c r="C24" s="64">
        <v>22.9122516337587</v>
      </c>
      <c r="D24" s="64">
        <v>26.147737094612399</v>
      </c>
      <c r="E24" s="64">
        <v>21.257900124019098</v>
      </c>
      <c r="F24" s="64">
        <v>20.425656826806701</v>
      </c>
    </row>
    <row r="25" spans="1:6" x14ac:dyDescent="0.25">
      <c r="A25" s="64">
        <v>2000.75</v>
      </c>
      <c r="B25" s="64">
        <v>22.778418581013</v>
      </c>
      <c r="C25" s="64">
        <v>23.075125422629998</v>
      </c>
      <c r="D25" s="64">
        <v>26.132745530247401</v>
      </c>
      <c r="E25" s="64">
        <v>21.5967112530458</v>
      </c>
      <c r="F25" s="64">
        <v>20.624614928928899</v>
      </c>
    </row>
    <row r="26" spans="1:6" x14ac:dyDescent="0.25">
      <c r="A26" s="64">
        <v>2001</v>
      </c>
      <c r="B26" s="64">
        <v>22.7484591161734</v>
      </c>
      <c r="C26" s="64">
        <v>23.007320528224898</v>
      </c>
      <c r="D26" s="64">
        <v>26.344541094122398</v>
      </c>
      <c r="E26" s="64">
        <v>21.699105039042301</v>
      </c>
      <c r="F26" s="64">
        <v>20.3047782301804</v>
      </c>
    </row>
    <row r="27" spans="1:6" x14ac:dyDescent="0.25">
      <c r="A27" s="64">
        <v>2001.25</v>
      </c>
      <c r="B27" s="64">
        <v>22.550953746656901</v>
      </c>
      <c r="C27" s="64">
        <v>22.4202666411073</v>
      </c>
      <c r="D27" s="64">
        <v>26.275864504131299</v>
      </c>
      <c r="E27" s="64">
        <v>21.5888275992003</v>
      </c>
      <c r="F27" s="64">
        <v>20.330172531783099</v>
      </c>
    </row>
    <row r="28" spans="1:6" x14ac:dyDescent="0.25">
      <c r="A28" s="64">
        <v>2001.5</v>
      </c>
      <c r="B28" s="64">
        <v>22.4447780169649</v>
      </c>
      <c r="C28" s="64">
        <v>21.928867233288901</v>
      </c>
      <c r="D28" s="64">
        <v>26.2955543881727</v>
      </c>
      <c r="E28" s="64">
        <v>21.451530824194101</v>
      </c>
      <c r="F28" s="64">
        <v>20.5955628312892</v>
      </c>
    </row>
    <row r="29" spans="1:6" x14ac:dyDescent="0.25">
      <c r="A29" s="64">
        <v>2001.75</v>
      </c>
      <c r="B29" s="64">
        <v>22.209573528895501</v>
      </c>
      <c r="C29" s="64">
        <v>21.497482760389602</v>
      </c>
      <c r="D29" s="64">
        <v>26.133262368781601</v>
      </c>
      <c r="E29" s="64">
        <v>21.397996603451698</v>
      </c>
      <c r="F29" s="64">
        <v>20.536211414098499</v>
      </c>
    </row>
    <row r="30" spans="1:6" x14ac:dyDescent="0.25">
      <c r="A30" s="64">
        <v>2002</v>
      </c>
      <c r="B30" s="64">
        <v>22.053410506653702</v>
      </c>
      <c r="C30" s="64">
        <v>21.079751344098199</v>
      </c>
      <c r="D30" s="64">
        <v>26.224528963134802</v>
      </c>
      <c r="E30" s="64">
        <v>21.270752203320399</v>
      </c>
      <c r="F30" s="64">
        <v>20.558838739176</v>
      </c>
    </row>
    <row r="31" spans="1:6" x14ac:dyDescent="0.25">
      <c r="A31" s="64">
        <v>2002.25</v>
      </c>
      <c r="B31" s="64">
        <v>21.900701759036298</v>
      </c>
      <c r="C31" s="64">
        <v>20.6646999337956</v>
      </c>
      <c r="D31" s="64">
        <v>26.3583099023848</v>
      </c>
      <c r="E31" s="64">
        <v>20.9887974510142</v>
      </c>
      <c r="F31" s="64">
        <v>21.124932790791799</v>
      </c>
    </row>
    <row r="32" spans="1:6" x14ac:dyDescent="0.25">
      <c r="A32" s="64">
        <v>2002.5</v>
      </c>
      <c r="B32" s="64">
        <v>21.5986233266044</v>
      </c>
      <c r="C32" s="64">
        <v>20.183331121385098</v>
      </c>
      <c r="D32" s="64">
        <v>26.550338602879901</v>
      </c>
      <c r="E32" s="64">
        <v>20.809062222188601</v>
      </c>
      <c r="F32" s="64">
        <v>20.757146443814801</v>
      </c>
    </row>
    <row r="33" spans="1:6" x14ac:dyDescent="0.25">
      <c r="A33" s="64">
        <v>2002.75</v>
      </c>
      <c r="B33" s="64">
        <v>21.492110252532999</v>
      </c>
      <c r="C33" s="64">
        <v>19.790018981334999</v>
      </c>
      <c r="D33" s="64">
        <v>26.595316521389201</v>
      </c>
      <c r="E33" s="64">
        <v>20.825980496157399</v>
      </c>
      <c r="F33" s="64">
        <v>21.219839360161899</v>
      </c>
    </row>
    <row r="34" spans="1:6" x14ac:dyDescent="0.25">
      <c r="A34" s="64">
        <v>2003</v>
      </c>
      <c r="B34" s="64">
        <v>21.577128782324799</v>
      </c>
      <c r="C34" s="64">
        <v>19.683586711863398</v>
      </c>
      <c r="D34" s="64">
        <v>26.975095266851302</v>
      </c>
      <c r="E34" s="64">
        <v>20.911797054026099</v>
      </c>
      <c r="F34" s="64">
        <v>21.7343795718451</v>
      </c>
    </row>
    <row r="35" spans="1:6" x14ac:dyDescent="0.25">
      <c r="A35" s="64">
        <v>2003.25</v>
      </c>
      <c r="B35" s="64">
        <v>21.5960234507812</v>
      </c>
      <c r="C35" s="64">
        <v>19.753419596023999</v>
      </c>
      <c r="D35" s="64">
        <v>27.380004491537498</v>
      </c>
      <c r="E35" s="64">
        <v>20.923002461965499</v>
      </c>
      <c r="F35" s="64">
        <v>20.9852557743795</v>
      </c>
    </row>
    <row r="36" spans="1:6" x14ac:dyDescent="0.25">
      <c r="A36" s="64">
        <v>2003.5</v>
      </c>
      <c r="B36" s="64">
        <v>21.527265039066201</v>
      </c>
      <c r="C36" s="64">
        <v>19.612858148749499</v>
      </c>
      <c r="D36" s="64">
        <v>27.523456777714699</v>
      </c>
      <c r="E36" s="64">
        <v>20.914437357373</v>
      </c>
      <c r="F36" s="64">
        <v>20.822011726617902</v>
      </c>
    </row>
    <row r="37" spans="1:6" x14ac:dyDescent="0.25">
      <c r="A37" s="64">
        <v>2003.75</v>
      </c>
      <c r="B37" s="64">
        <v>21.503954723044501</v>
      </c>
      <c r="C37" s="64">
        <v>19.410478943376798</v>
      </c>
      <c r="D37" s="64">
        <v>27.659080697007301</v>
      </c>
      <c r="E37" s="64">
        <v>21.060579532522102</v>
      </c>
      <c r="F37" s="64">
        <v>20.479601116604599</v>
      </c>
    </row>
    <row r="38" spans="1:6" x14ac:dyDescent="0.25">
      <c r="A38" s="64">
        <v>2004</v>
      </c>
      <c r="B38" s="64">
        <v>21.619366646124899</v>
      </c>
      <c r="C38" s="64">
        <v>19.3909497947032</v>
      </c>
      <c r="D38" s="64">
        <v>28.037972840488798</v>
      </c>
      <c r="E38" s="64">
        <v>20.925967764419699</v>
      </c>
      <c r="F38" s="64">
        <v>20.660116105527798</v>
      </c>
    </row>
    <row r="39" spans="1:6" x14ac:dyDescent="0.25">
      <c r="A39" s="64">
        <v>2004.25</v>
      </c>
      <c r="B39" s="64">
        <v>21.605246990829102</v>
      </c>
      <c r="C39" s="64">
        <v>19.2288220947603</v>
      </c>
      <c r="D39" s="64">
        <v>28.069144999164301</v>
      </c>
      <c r="E39" s="64">
        <v>21.108154410841301</v>
      </c>
      <c r="F39" s="64">
        <v>20.8303368400625</v>
      </c>
    </row>
    <row r="40" spans="1:6" x14ac:dyDescent="0.25">
      <c r="A40" s="64">
        <v>2004.5</v>
      </c>
      <c r="B40" s="64">
        <v>21.6350927283864</v>
      </c>
      <c r="C40" s="64">
        <v>18.976803719303302</v>
      </c>
      <c r="D40" s="64">
        <v>28.348443560604299</v>
      </c>
      <c r="E40" s="64">
        <v>21.251767784322102</v>
      </c>
      <c r="F40" s="64">
        <v>20.802640146050599</v>
      </c>
    </row>
    <row r="41" spans="1:6" x14ac:dyDescent="0.25">
      <c r="A41" s="64">
        <v>2004.75</v>
      </c>
      <c r="B41" s="64">
        <v>21.700525736578101</v>
      </c>
      <c r="C41" s="64">
        <v>19.1252868757751</v>
      </c>
      <c r="D41" s="64">
        <v>28.5806258766182</v>
      </c>
      <c r="E41" s="64">
        <v>21.289586891957299</v>
      </c>
      <c r="F41" s="64">
        <v>20.7985133159582</v>
      </c>
    </row>
    <row r="42" spans="1:6" x14ac:dyDescent="0.25">
      <c r="A42" s="64">
        <v>2005</v>
      </c>
      <c r="B42" s="64">
        <v>21.7453869312425</v>
      </c>
      <c r="C42" s="64">
        <v>19.0316464411436</v>
      </c>
      <c r="D42" s="64">
        <v>29.066725701299799</v>
      </c>
      <c r="E42" s="64">
        <v>21.3959240365559</v>
      </c>
      <c r="F42" s="64">
        <v>20.8398038175472</v>
      </c>
    </row>
    <row r="43" spans="1:6" x14ac:dyDescent="0.25">
      <c r="A43" s="64">
        <v>2005.25</v>
      </c>
      <c r="B43" s="64">
        <v>21.774578243458699</v>
      </c>
      <c r="C43" s="64">
        <v>18.767308264481699</v>
      </c>
      <c r="D43" s="64">
        <v>29.441080185524001</v>
      </c>
      <c r="E43" s="64">
        <v>21.484737149332101</v>
      </c>
      <c r="F43" s="64">
        <v>21.187361105521301</v>
      </c>
    </row>
    <row r="44" spans="1:6" x14ac:dyDescent="0.25">
      <c r="A44" s="64">
        <v>2005.5</v>
      </c>
      <c r="B44" s="64">
        <v>22.027526925928399</v>
      </c>
      <c r="C44" s="64">
        <v>18.884737445475899</v>
      </c>
      <c r="D44" s="64">
        <v>29.8528831177846</v>
      </c>
      <c r="E44" s="64">
        <v>21.652966189327898</v>
      </c>
      <c r="F44" s="64">
        <v>21.190698685563898</v>
      </c>
    </row>
    <row r="45" spans="1:6" x14ac:dyDescent="0.25">
      <c r="A45" s="64">
        <v>2005.75</v>
      </c>
      <c r="B45" s="64">
        <v>22.120249696972401</v>
      </c>
      <c r="C45" s="64">
        <v>18.983916041563901</v>
      </c>
      <c r="D45" s="64">
        <v>30.069611107085201</v>
      </c>
      <c r="E45" s="64">
        <v>21.811926967444599</v>
      </c>
      <c r="F45" s="64">
        <v>21.283174439577401</v>
      </c>
    </row>
    <row r="46" spans="1:6" x14ac:dyDescent="0.25">
      <c r="A46" s="64">
        <v>2006</v>
      </c>
      <c r="B46" s="64">
        <v>22.202803339284401</v>
      </c>
      <c r="C46" s="64">
        <v>19.420493455569702</v>
      </c>
      <c r="D46" s="64">
        <v>30.1792350912026</v>
      </c>
      <c r="E46" s="64">
        <v>21.894551087582201</v>
      </c>
      <c r="F46" s="64">
        <v>21.0336242826133</v>
      </c>
    </row>
    <row r="47" spans="1:6" x14ac:dyDescent="0.25">
      <c r="A47" s="64">
        <v>2006.25</v>
      </c>
      <c r="B47" s="64">
        <v>22.3650782352594</v>
      </c>
      <c r="C47" s="64">
        <v>19.116035511759499</v>
      </c>
      <c r="D47" s="64">
        <v>30.8083138991109</v>
      </c>
      <c r="E47" s="64">
        <v>22.0194764710531</v>
      </c>
      <c r="F47" s="64">
        <v>21.473353323085401</v>
      </c>
    </row>
    <row r="48" spans="1:6" x14ac:dyDescent="0.25">
      <c r="A48" s="64">
        <v>2006.5</v>
      </c>
      <c r="B48" s="64">
        <v>22.685456051209499</v>
      </c>
      <c r="C48" s="64">
        <v>19.903542910823301</v>
      </c>
      <c r="D48" s="64">
        <v>31.067322954578199</v>
      </c>
      <c r="E48" s="64">
        <v>22.346867369907901</v>
      </c>
      <c r="F48" s="64">
        <v>21.251424123403101</v>
      </c>
    </row>
    <row r="49" spans="1:6" x14ac:dyDescent="0.25">
      <c r="A49" s="64">
        <v>2006.75</v>
      </c>
      <c r="B49" s="64">
        <v>22.813941370980299</v>
      </c>
      <c r="C49" s="64">
        <v>19.961484506644801</v>
      </c>
      <c r="D49" s="64">
        <v>30.991886385850002</v>
      </c>
      <c r="E49" s="64">
        <v>22.496877613185202</v>
      </c>
      <c r="F49" s="64">
        <v>21.387550916182398</v>
      </c>
    </row>
    <row r="50" spans="1:6" x14ac:dyDescent="0.25">
      <c r="A50" s="64">
        <v>2007</v>
      </c>
      <c r="B50" s="64">
        <v>23.2079651879599</v>
      </c>
      <c r="C50" s="64">
        <v>20.3741189109871</v>
      </c>
      <c r="D50" s="64">
        <v>31.330680984201798</v>
      </c>
      <c r="E50" s="64">
        <v>22.7224028998764</v>
      </c>
      <c r="F50" s="64">
        <v>21.946684154728899</v>
      </c>
    </row>
    <row r="51" spans="1:6" x14ac:dyDescent="0.25">
      <c r="A51" s="64">
        <v>2007.25</v>
      </c>
      <c r="B51" s="64">
        <v>23.168003473723498</v>
      </c>
      <c r="C51" s="64">
        <v>20.3205269855914</v>
      </c>
      <c r="D51" s="64">
        <v>31.1354021081656</v>
      </c>
      <c r="E51" s="64">
        <v>22.868245411237901</v>
      </c>
      <c r="F51" s="64">
        <v>21.9456229042401</v>
      </c>
    </row>
    <row r="52" spans="1:6" x14ac:dyDescent="0.25">
      <c r="A52" s="64">
        <v>2007.5</v>
      </c>
      <c r="B52" s="64">
        <v>23.208191783071399</v>
      </c>
      <c r="C52" s="64">
        <v>20.0185124600027</v>
      </c>
      <c r="D52" s="64">
        <v>31.317710391517998</v>
      </c>
      <c r="E52" s="64">
        <v>23.045523244769999</v>
      </c>
      <c r="F52" s="64">
        <v>21.652209973390502</v>
      </c>
    </row>
    <row r="53" spans="1:6" x14ac:dyDescent="0.25">
      <c r="A53" s="64">
        <v>2007.75</v>
      </c>
      <c r="B53" s="64">
        <v>23.222735634654601</v>
      </c>
      <c r="C53" s="64">
        <v>19.938279887293699</v>
      </c>
      <c r="D53" s="64">
        <v>30.829628158592499</v>
      </c>
      <c r="E53" s="64">
        <v>23.235933941356102</v>
      </c>
      <c r="F53" s="64">
        <v>21.554038118825801</v>
      </c>
    </row>
    <row r="54" spans="1:6" x14ac:dyDescent="0.25">
      <c r="A54" s="64">
        <v>2008</v>
      </c>
      <c r="B54" s="64">
        <v>23.161020351280602</v>
      </c>
      <c r="C54" s="64">
        <v>20.396148806400198</v>
      </c>
      <c r="D54" s="64">
        <v>30.911575347665298</v>
      </c>
      <c r="E54" s="64">
        <v>23.377408585473599</v>
      </c>
      <c r="F54" s="64">
        <v>21.1591988905428</v>
      </c>
    </row>
    <row r="55" spans="1:6" x14ac:dyDescent="0.25">
      <c r="A55" s="64">
        <v>2008.25</v>
      </c>
      <c r="B55" s="64">
        <v>23.2816710600231</v>
      </c>
      <c r="C55" s="64">
        <v>20.409702129511999</v>
      </c>
      <c r="D55" s="64">
        <v>30.305274947844499</v>
      </c>
      <c r="E55" s="64">
        <v>23.646269656406499</v>
      </c>
      <c r="F55" s="64">
        <v>21.352983469329601</v>
      </c>
    </row>
    <row r="56" spans="1:6" x14ac:dyDescent="0.25">
      <c r="A56" s="64">
        <v>2008.5</v>
      </c>
      <c r="B56" s="64">
        <v>23.113293610132001</v>
      </c>
      <c r="C56" s="64">
        <v>20.105908099000899</v>
      </c>
      <c r="D56" s="64">
        <v>29.924574573504099</v>
      </c>
      <c r="E56" s="64">
        <v>23.761216699642301</v>
      </c>
      <c r="F56" s="64">
        <v>21.3669928331359</v>
      </c>
    </row>
    <row r="57" spans="1:6" x14ac:dyDescent="0.25">
      <c r="A57" s="64">
        <v>2008.75</v>
      </c>
      <c r="B57" s="64">
        <v>22.996171672950599</v>
      </c>
      <c r="C57" s="64">
        <v>20.318977375876099</v>
      </c>
      <c r="D57" s="64">
        <v>28.9238020986074</v>
      </c>
      <c r="E57" s="64">
        <v>23.723816881281799</v>
      </c>
      <c r="F57" s="64">
        <v>21.524381574417902</v>
      </c>
    </row>
    <row r="58" spans="1:6" x14ac:dyDescent="0.25">
      <c r="A58" s="64">
        <v>2009</v>
      </c>
      <c r="B58" s="64">
        <v>22.540207125517401</v>
      </c>
      <c r="C58" s="64">
        <v>20.392646949207101</v>
      </c>
      <c r="D58" s="64">
        <v>27.673381149318899</v>
      </c>
      <c r="E58" s="64">
        <v>23.096105850325799</v>
      </c>
      <c r="F58" s="64">
        <v>20.660965763292499</v>
      </c>
    </row>
    <row r="59" spans="1:6" x14ac:dyDescent="0.25">
      <c r="A59" s="64">
        <v>2009.25</v>
      </c>
      <c r="B59" s="64">
        <v>21.748817695414601</v>
      </c>
      <c r="C59" s="64">
        <v>19.325376112861001</v>
      </c>
      <c r="D59" s="64">
        <v>26.144522007278699</v>
      </c>
      <c r="E59" s="64">
        <v>22.4739480279646</v>
      </c>
      <c r="F59" s="64">
        <v>20.351541875365701</v>
      </c>
    </row>
    <row r="60" spans="1:6" x14ac:dyDescent="0.25">
      <c r="A60" s="64">
        <v>2009.5</v>
      </c>
      <c r="B60" s="64">
        <v>21.0767300828246</v>
      </c>
      <c r="C60" s="64">
        <v>19.180857498315799</v>
      </c>
      <c r="D60" s="64">
        <v>23.805483512412</v>
      </c>
      <c r="E60" s="64">
        <v>22.0393537696769</v>
      </c>
      <c r="F60" s="64">
        <v>19.986242025403801</v>
      </c>
    </row>
    <row r="61" spans="1:6" x14ac:dyDescent="0.25">
      <c r="A61" s="64">
        <v>2009.75</v>
      </c>
      <c r="B61" s="64">
        <v>20.840780186475101</v>
      </c>
      <c r="C61" s="64">
        <v>19.0923076673675</v>
      </c>
      <c r="D61" s="64">
        <v>23.820654641822902</v>
      </c>
      <c r="E61" s="64">
        <v>21.862552687584401</v>
      </c>
      <c r="F61" s="64">
        <v>19.526309609675099</v>
      </c>
    </row>
    <row r="62" spans="1:6" x14ac:dyDescent="0.25">
      <c r="A62" s="64">
        <v>2010</v>
      </c>
      <c r="B62" s="64">
        <v>20.745844202609401</v>
      </c>
      <c r="C62" s="64">
        <v>18.957636039407902</v>
      </c>
      <c r="D62" s="64">
        <v>23.518335907120399</v>
      </c>
      <c r="E62" s="64">
        <v>21.788047175300999</v>
      </c>
      <c r="F62" s="64">
        <v>20.0572811982193</v>
      </c>
    </row>
    <row r="63" spans="1:6" x14ac:dyDescent="0.25">
      <c r="A63" s="64">
        <v>2010.25</v>
      </c>
      <c r="B63" s="64">
        <v>20.551385850516301</v>
      </c>
      <c r="C63" s="64">
        <v>18.818543771700401</v>
      </c>
      <c r="D63" s="64">
        <v>23.419594579559899</v>
      </c>
      <c r="E63" s="64">
        <v>21.8457986660109</v>
      </c>
      <c r="F63" s="64">
        <v>19.770809772616701</v>
      </c>
    </row>
    <row r="64" spans="1:6" x14ac:dyDescent="0.25">
      <c r="A64" s="64">
        <v>2010.5</v>
      </c>
      <c r="B64" s="64">
        <v>20.7817685217085</v>
      </c>
      <c r="C64" s="64">
        <v>19.668336688985701</v>
      </c>
      <c r="D64" s="64">
        <v>23.255555637833901</v>
      </c>
      <c r="E64" s="64">
        <v>21.996860724850599</v>
      </c>
      <c r="F64" s="64">
        <v>20.048577161217601</v>
      </c>
    </row>
    <row r="65" spans="1:6" x14ac:dyDescent="0.25">
      <c r="A65" s="64">
        <v>2010.75</v>
      </c>
      <c r="B65" s="64">
        <v>20.644190606050898</v>
      </c>
      <c r="C65" s="64">
        <v>19.7057038367568</v>
      </c>
      <c r="D65" s="64">
        <v>22.901449061067598</v>
      </c>
      <c r="E65" s="64">
        <v>22.10162173358</v>
      </c>
      <c r="F65" s="64">
        <v>19.9197407368409</v>
      </c>
    </row>
    <row r="66" spans="1:6" x14ac:dyDescent="0.25">
      <c r="A66" s="64">
        <v>2011</v>
      </c>
      <c r="B66" s="64">
        <v>20.6037831850769</v>
      </c>
      <c r="C66" s="64">
        <v>19.298039908391001</v>
      </c>
      <c r="D66" s="64">
        <v>22.5629241585175</v>
      </c>
      <c r="E66" s="64">
        <v>22.20599338285</v>
      </c>
      <c r="F66" s="64">
        <v>19.990000937873599</v>
      </c>
    </row>
    <row r="67" spans="1:6" x14ac:dyDescent="0.25">
      <c r="A67" s="64">
        <v>2011.25</v>
      </c>
      <c r="B67" s="64">
        <v>20.8289666562581</v>
      </c>
      <c r="C67" s="64">
        <v>20.070867907602601</v>
      </c>
      <c r="D67" s="64">
        <v>22.0707293804962</v>
      </c>
      <c r="E67" s="64">
        <v>22.178020982244</v>
      </c>
      <c r="F67" s="64">
        <v>19.861242935863999</v>
      </c>
    </row>
    <row r="68" spans="1:6" x14ac:dyDescent="0.25">
      <c r="A68" s="64">
        <v>2011.5</v>
      </c>
      <c r="B68" s="64">
        <v>20.776087047266401</v>
      </c>
      <c r="C68" s="64">
        <v>20.256878166695401</v>
      </c>
      <c r="D68" s="64">
        <v>21.5992609396943</v>
      </c>
      <c r="E68" s="64">
        <v>22.345395333064399</v>
      </c>
      <c r="F68" s="64">
        <v>19.634323909189298</v>
      </c>
    </row>
    <row r="69" spans="1:6" x14ac:dyDescent="0.25">
      <c r="A69" s="64">
        <v>2011.75</v>
      </c>
      <c r="B69" s="64">
        <v>20.720104947942801</v>
      </c>
      <c r="C69" s="64">
        <v>20.320876910166</v>
      </c>
      <c r="D69" s="64">
        <v>21.344525219216099</v>
      </c>
      <c r="E69" s="64">
        <v>22.367573815766999</v>
      </c>
      <c r="F69" s="64">
        <v>19.540763743119399</v>
      </c>
    </row>
    <row r="70" spans="1:6" x14ac:dyDescent="0.25">
      <c r="A70" s="64">
        <v>2012</v>
      </c>
      <c r="B70" s="64">
        <v>20.716776536985499</v>
      </c>
      <c r="C70" s="64">
        <v>20.248754756902098</v>
      </c>
      <c r="D70" s="64">
        <v>20.878504743233201</v>
      </c>
      <c r="E70" s="64">
        <v>22.7088978721514</v>
      </c>
      <c r="F70" s="64">
        <v>19.642419879239402</v>
      </c>
    </row>
    <row r="71" spans="1:6" x14ac:dyDescent="0.25">
      <c r="A71" s="64">
        <v>2012.25</v>
      </c>
      <c r="B71" s="64">
        <v>20.442172434173301</v>
      </c>
      <c r="C71" s="64">
        <v>20.310298662828</v>
      </c>
      <c r="D71" s="64">
        <v>20.414245042401401</v>
      </c>
      <c r="E71" s="64">
        <v>22.591543114102102</v>
      </c>
      <c r="F71" s="64">
        <v>18.540268765657501</v>
      </c>
    </row>
    <row r="72" spans="1:6" x14ac:dyDescent="0.25">
      <c r="A72" s="64">
        <v>2012.5</v>
      </c>
      <c r="B72" s="64">
        <v>20.403033145101499</v>
      </c>
      <c r="C72" s="64">
        <v>20.167923035760001</v>
      </c>
      <c r="D72" s="64">
        <v>19.943145804121901</v>
      </c>
      <c r="E72" s="64">
        <v>22.5316100944992</v>
      </c>
      <c r="F72" s="64">
        <v>18.4474514333677</v>
      </c>
    </row>
    <row r="73" spans="1:6" x14ac:dyDescent="0.25">
      <c r="A73" s="64">
        <v>2012.75</v>
      </c>
      <c r="B73" s="64">
        <v>20.126730608816999</v>
      </c>
      <c r="C73" s="64">
        <v>20.149721885324698</v>
      </c>
      <c r="D73" s="64">
        <v>19.461020211742099</v>
      </c>
      <c r="E73" s="64">
        <v>22.422930735169299</v>
      </c>
      <c r="F73" s="64">
        <v>18.334878392216801</v>
      </c>
    </row>
    <row r="74" spans="1:6" x14ac:dyDescent="0.25">
      <c r="A74" s="64">
        <v>2013</v>
      </c>
      <c r="B74" s="64">
        <v>19.9687693570175</v>
      </c>
      <c r="C74" s="64">
        <v>19.988348181710698</v>
      </c>
      <c r="D74" s="64">
        <v>19.3509929130514</v>
      </c>
      <c r="E74" s="64">
        <v>22.364362479301299</v>
      </c>
      <c r="F74" s="64">
        <v>18.1001496340599</v>
      </c>
    </row>
    <row r="75" spans="1:6" x14ac:dyDescent="0.25">
      <c r="A75" s="64">
        <v>2013.25</v>
      </c>
      <c r="B75" s="64">
        <v>19.5450311607832</v>
      </c>
      <c r="C75" s="64">
        <v>19.312016074901202</v>
      </c>
      <c r="D75" s="64">
        <v>18.799929820457301</v>
      </c>
      <c r="E75" s="64">
        <v>22.201821582437798</v>
      </c>
      <c r="F75" s="64">
        <v>17.5491637923793</v>
      </c>
    </row>
    <row r="76" spans="1:6" x14ac:dyDescent="0.25">
      <c r="A76" s="64">
        <v>2013.5</v>
      </c>
      <c r="B76" s="64">
        <v>19.5618424462928</v>
      </c>
      <c r="C76" s="64">
        <v>19.747433049330301</v>
      </c>
      <c r="D76" s="64">
        <v>18.533641459644301</v>
      </c>
      <c r="E76" s="64">
        <v>22.046980879786702</v>
      </c>
      <c r="F76" s="64">
        <v>17.392869212107598</v>
      </c>
    </row>
    <row r="77" spans="1:6" x14ac:dyDescent="0.25">
      <c r="A77" s="64">
        <v>2013.75</v>
      </c>
      <c r="B77" s="64">
        <v>19.669234395139899</v>
      </c>
      <c r="C77" s="64">
        <v>19.7833690687313</v>
      </c>
      <c r="D77" s="64">
        <v>18.944667803451001</v>
      </c>
      <c r="E77" s="64">
        <v>22.043286936486101</v>
      </c>
      <c r="F77" s="64">
        <v>17.211029359495601</v>
      </c>
    </row>
    <row r="78" spans="1:6" x14ac:dyDescent="0.25">
      <c r="A78" s="64">
        <v>2014</v>
      </c>
      <c r="B78" s="64">
        <v>19.696972299269799</v>
      </c>
      <c r="C78" s="64">
        <v>20.0883933881857</v>
      </c>
      <c r="D78" s="64">
        <v>18.743005471275801</v>
      </c>
      <c r="E78" s="64">
        <v>22.055854073993299</v>
      </c>
      <c r="F78" s="64">
        <v>16.8293454399378</v>
      </c>
    </row>
    <row r="79" spans="1:6" x14ac:dyDescent="0.25">
      <c r="A79" s="64">
        <v>2014.25</v>
      </c>
      <c r="B79" s="64">
        <v>19.743074258545199</v>
      </c>
      <c r="C79" s="64">
        <v>20.266973779508199</v>
      </c>
      <c r="D79" s="64">
        <v>19.3037753301568</v>
      </c>
      <c r="E79" s="64">
        <v>21.975226367800602</v>
      </c>
      <c r="F79" s="64">
        <v>16.795382306894499</v>
      </c>
    </row>
    <row r="80" spans="1:6" x14ac:dyDescent="0.25">
      <c r="A80" s="64">
        <v>2014.5</v>
      </c>
      <c r="B80" s="64">
        <v>19.591808449067699</v>
      </c>
      <c r="C80" s="64">
        <v>20.0269874104415</v>
      </c>
      <c r="D80" s="64">
        <v>19.381206643168198</v>
      </c>
      <c r="E80" s="64">
        <v>21.875332779090702</v>
      </c>
      <c r="F80" s="64">
        <v>16.694307614058499</v>
      </c>
    </row>
    <row r="81" spans="1:6" x14ac:dyDescent="0.25">
      <c r="A81" s="64">
        <v>2014.75</v>
      </c>
      <c r="B81" s="64">
        <v>19.667818746508399</v>
      </c>
      <c r="C81" s="64">
        <v>19.875190805423401</v>
      </c>
      <c r="D81" s="64">
        <v>19.270224096533902</v>
      </c>
      <c r="E81" s="64">
        <v>21.892463934943699</v>
      </c>
      <c r="F81" s="64">
        <v>16.6873200544272</v>
      </c>
    </row>
    <row r="82" spans="1:6" x14ac:dyDescent="0.25">
      <c r="A82" s="64">
        <v>2015</v>
      </c>
      <c r="B82" s="64">
        <v>19.696051712911501</v>
      </c>
      <c r="C82" s="64">
        <v>19.973184765830201</v>
      </c>
      <c r="D82" s="64">
        <v>19.2330089327513</v>
      </c>
      <c r="E82" s="64">
        <v>21.670482705858198</v>
      </c>
      <c r="F82" s="64">
        <v>16.8312065871222</v>
      </c>
    </row>
    <row r="83" spans="1:6" x14ac:dyDescent="0.25">
      <c r="A83" s="64">
        <v>2015.25</v>
      </c>
      <c r="B83" s="64">
        <v>19.711399564888701</v>
      </c>
      <c r="C83" s="64">
        <v>19.7804057204829</v>
      </c>
      <c r="D83" s="64">
        <v>19.6542799941403</v>
      </c>
      <c r="E83" s="64">
        <v>21.550946798917899</v>
      </c>
      <c r="F83" s="64">
        <v>16.857427897917699</v>
      </c>
    </row>
    <row r="84" spans="1:6" x14ac:dyDescent="0.25">
      <c r="A84" s="64">
        <v>2015.5</v>
      </c>
      <c r="B84" s="64">
        <v>19.6377562589823</v>
      </c>
      <c r="C84" s="64">
        <v>19.6426875718793</v>
      </c>
      <c r="D84" s="64">
        <v>19.9380978129137</v>
      </c>
      <c r="E84" s="64">
        <v>21.445950770301099</v>
      </c>
      <c r="F84" s="64">
        <v>16.938151515033699</v>
      </c>
    </row>
    <row r="85" spans="1:6" x14ac:dyDescent="0.25">
      <c r="A85" s="64">
        <v>2015.75</v>
      </c>
      <c r="B85" s="64">
        <v>19.740836309857201</v>
      </c>
      <c r="C85" s="64">
        <v>19.745333162017101</v>
      </c>
      <c r="D85" s="64">
        <v>19.915916801888201</v>
      </c>
      <c r="E85" s="64">
        <v>21.520202810098301</v>
      </c>
      <c r="F85" s="64">
        <v>16.977440094473099</v>
      </c>
    </row>
    <row r="86" spans="1:6" x14ac:dyDescent="0.25">
      <c r="A86" s="64">
        <v>2016</v>
      </c>
      <c r="B86" s="64">
        <v>19.921324870774399</v>
      </c>
      <c r="C86" s="64">
        <v>20.128740974095798</v>
      </c>
      <c r="D86" s="64">
        <v>19.829037406265702</v>
      </c>
      <c r="E86" s="64">
        <v>21.7611898678709</v>
      </c>
      <c r="F86" s="64">
        <v>16.917347518599499</v>
      </c>
    </row>
    <row r="87" spans="1:6" x14ac:dyDescent="0.25">
      <c r="A87" s="64">
        <v>2016.25</v>
      </c>
      <c r="B87" s="64">
        <v>19.877307237856002</v>
      </c>
      <c r="C87" s="64">
        <v>20.2148509130778</v>
      </c>
      <c r="D87" s="64">
        <v>19.945319478029798</v>
      </c>
      <c r="E87" s="64">
        <v>21.8290332093766</v>
      </c>
      <c r="F87" s="64">
        <v>16.8700581423751</v>
      </c>
    </row>
    <row r="88" spans="1:6" x14ac:dyDescent="0.25">
      <c r="A88" s="64">
        <v>2016.5</v>
      </c>
      <c r="B88" s="64">
        <v>20.323336527888099</v>
      </c>
      <c r="C88" s="64">
        <v>19.895671425065402</v>
      </c>
      <c r="D88" s="64">
        <v>20.143181622149999</v>
      </c>
      <c r="E88" s="64">
        <v>21.9411336318473</v>
      </c>
      <c r="F88" s="64">
        <v>16.853508771301598</v>
      </c>
    </row>
    <row r="89" spans="1:6" x14ac:dyDescent="0.25">
      <c r="A89" s="64">
        <v>2016.75</v>
      </c>
      <c r="B89" s="64">
        <v>20.403644790775999</v>
      </c>
      <c r="C89" s="64">
        <v>19.966125919012502</v>
      </c>
      <c r="D89" s="64">
        <v>19.929269222139499</v>
      </c>
      <c r="E89" s="64">
        <v>21.998511792427401</v>
      </c>
      <c r="F89" s="64">
        <v>17.156816725084099</v>
      </c>
    </row>
    <row r="90" spans="1:6" x14ac:dyDescent="0.25">
      <c r="A90" s="64">
        <v>2017</v>
      </c>
      <c r="B90" s="64">
        <v>20.460763197580398</v>
      </c>
      <c r="C90" s="64">
        <v>19.895017890091701</v>
      </c>
      <c r="D90" s="64">
        <v>19.961770390005402</v>
      </c>
      <c r="E90" s="64">
        <v>22.020288612659002</v>
      </c>
      <c r="F90" s="64">
        <v>17.461149764691498</v>
      </c>
    </row>
    <row r="91" spans="1:6" x14ac:dyDescent="0.25">
      <c r="A91" s="64">
        <v>2017.25</v>
      </c>
      <c r="B91" s="64">
        <v>20.394823556297801</v>
      </c>
      <c r="C91" s="64">
        <v>20.293393954601498</v>
      </c>
      <c r="D91" s="64">
        <v>20.457436399217201</v>
      </c>
      <c r="E91" s="64">
        <v>22.257179692598299</v>
      </c>
      <c r="F91" s="64">
        <v>17.021181388112499</v>
      </c>
    </row>
    <row r="92" spans="1:6" x14ac:dyDescent="0.25">
      <c r="A92" s="64">
        <v>2017.5</v>
      </c>
      <c r="B92" s="64">
        <v>20.565821506989401</v>
      </c>
      <c r="C92" s="64">
        <v>20.416386754171601</v>
      </c>
      <c r="D92" s="64">
        <v>20.450352854853602</v>
      </c>
      <c r="E92" s="64">
        <v>22.3540013218817</v>
      </c>
      <c r="F92" s="64">
        <v>17.124981720977299</v>
      </c>
    </row>
    <row r="93" spans="1:6" x14ac:dyDescent="0.25">
      <c r="A93" s="66">
        <v>2017.75</v>
      </c>
      <c r="B93" s="66">
        <v>20.3662262130835</v>
      </c>
      <c r="C93" s="66">
        <v>20.323020685168899</v>
      </c>
      <c r="D93" s="66">
        <v>20.536950376186599</v>
      </c>
      <c r="E93" s="66">
        <v>22.427095524717199</v>
      </c>
      <c r="F93" s="66">
        <v>17.54352331558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6"/>
  <sheetViews>
    <sheetView workbookViewId="0"/>
  </sheetViews>
  <sheetFormatPr defaultRowHeight="15" x14ac:dyDescent="0.25"/>
  <cols>
    <col min="1" max="1" width="11.7109375" customWidth="1"/>
    <col min="2" max="2" width="12.7109375" customWidth="1"/>
    <col min="3" max="3" width="22.7109375" customWidth="1"/>
    <col min="5" max="5" width="12.7109375" customWidth="1"/>
    <col min="6" max="6" width="38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70</v>
      </c>
      <c r="C2" s="10" t="s">
        <v>71</v>
      </c>
      <c r="E2" s="17" t="s">
        <v>75</v>
      </c>
      <c r="F2" s="11" t="s">
        <v>4</v>
      </c>
    </row>
    <row r="3" spans="1:6" x14ac:dyDescent="0.25">
      <c r="A3" s="15">
        <v>2001.0833333333301</v>
      </c>
      <c r="B3" s="15">
        <v>9.03738469906388</v>
      </c>
      <c r="C3" s="15">
        <v>3.70492585567967</v>
      </c>
      <c r="E3" s="17" t="s">
        <v>76</v>
      </c>
      <c r="F3" s="13" t="s">
        <v>77</v>
      </c>
    </row>
    <row r="4" spans="1:6" x14ac:dyDescent="0.25">
      <c r="A4" s="14">
        <v>2001.1666666666599</v>
      </c>
      <c r="B4" s="14">
        <v>5.94481577486816</v>
      </c>
      <c r="C4" s="14">
        <v>2.5347493835630601</v>
      </c>
    </row>
    <row r="5" spans="1:6" x14ac:dyDescent="0.25">
      <c r="A5" s="14">
        <v>2001.24999999999</v>
      </c>
      <c r="B5" s="14">
        <v>5.4054767644098796</v>
      </c>
      <c r="C5" s="14">
        <v>1.5343108134957799</v>
      </c>
      <c r="E5" s="18" t="str">
        <f>HYPERLINK("#'OVERZICHT'!A5", "Link naar overzicht")</f>
        <v>Link naar overzicht</v>
      </c>
    </row>
    <row r="6" spans="1:6" x14ac:dyDescent="0.25">
      <c r="A6" s="14">
        <v>2001.3333333333301</v>
      </c>
      <c r="B6" s="14">
        <v>3.3482567873014202</v>
      </c>
      <c r="C6" s="14">
        <v>0.37321448293756698</v>
      </c>
    </row>
    <row r="7" spans="1:6" x14ac:dyDescent="0.25">
      <c r="A7" s="14">
        <v>2001.4166666666599</v>
      </c>
      <c r="B7" s="14">
        <v>-0.23709606029140901</v>
      </c>
      <c r="C7" s="14">
        <v>-0.48371304824085198</v>
      </c>
    </row>
    <row r="8" spans="1:6" x14ac:dyDescent="0.25">
      <c r="A8" s="14">
        <v>2001.49999999999</v>
      </c>
      <c r="B8" s="14">
        <v>1.1819867618883699</v>
      </c>
      <c r="C8" s="14">
        <v>-1.02900782348244</v>
      </c>
    </row>
    <row r="9" spans="1:6" x14ac:dyDescent="0.25">
      <c r="A9" s="14">
        <v>2001.5833333333301</v>
      </c>
      <c r="B9" s="14">
        <v>-1.51027630824713</v>
      </c>
      <c r="C9" s="14">
        <v>-2.3028181181440601</v>
      </c>
    </row>
    <row r="10" spans="1:6" x14ac:dyDescent="0.25">
      <c r="A10" s="14">
        <v>2001.6666666666599</v>
      </c>
      <c r="B10" s="14">
        <v>-2.8990661570851102</v>
      </c>
      <c r="C10" s="14">
        <v>-2.0325075997834201</v>
      </c>
    </row>
    <row r="11" spans="1:6" x14ac:dyDescent="0.25">
      <c r="A11" s="14">
        <v>2001.74999999999</v>
      </c>
      <c r="B11" s="14">
        <v>-4.3554978429931301</v>
      </c>
      <c r="C11" s="14">
        <v>-2.9432067407565801</v>
      </c>
    </row>
    <row r="12" spans="1:6" x14ac:dyDescent="0.25">
      <c r="A12" s="14">
        <v>2001.8333333333301</v>
      </c>
      <c r="B12" s="14">
        <v>-4.2443523454536196</v>
      </c>
      <c r="C12" s="14">
        <v>-3.6108417978971201</v>
      </c>
    </row>
    <row r="13" spans="1:6" x14ac:dyDescent="0.25">
      <c r="A13" s="14">
        <v>2001.9166666666599</v>
      </c>
      <c r="B13" s="14">
        <v>-4.9183124745386797</v>
      </c>
      <c r="C13" s="14">
        <v>-4.0540643447095501</v>
      </c>
    </row>
    <row r="14" spans="1:6" x14ac:dyDescent="0.25">
      <c r="A14" s="14">
        <v>2001.99999999999</v>
      </c>
      <c r="B14" s="14">
        <v>-6.4058803678749703</v>
      </c>
      <c r="C14" s="14">
        <v>-4.4939578346225399</v>
      </c>
    </row>
    <row r="15" spans="1:6" x14ac:dyDescent="0.25">
      <c r="A15" s="14">
        <v>2002.0833333333301</v>
      </c>
      <c r="B15" s="14">
        <v>-3.8708353607741199</v>
      </c>
      <c r="C15" s="14">
        <v>-2.9532715070993598</v>
      </c>
    </row>
    <row r="16" spans="1:6" x14ac:dyDescent="0.25">
      <c r="A16" s="14">
        <v>2002.1666666666599</v>
      </c>
      <c r="B16" s="14">
        <v>-1.6312148756436899</v>
      </c>
      <c r="C16" s="14">
        <v>-2.8240664369267399</v>
      </c>
    </row>
    <row r="17" spans="1:3" x14ac:dyDescent="0.25">
      <c r="A17" s="14">
        <v>2002.24999999999</v>
      </c>
      <c r="B17" s="14">
        <v>-0.63696100444148296</v>
      </c>
      <c r="C17" s="14">
        <v>-1.76654959321545</v>
      </c>
    </row>
    <row r="18" spans="1:3" x14ac:dyDescent="0.25">
      <c r="A18" s="14">
        <v>2002.3333333333301</v>
      </c>
      <c r="B18" s="14">
        <v>1.8555074655025099</v>
      </c>
      <c r="C18" s="14">
        <v>-0.39564743261603103</v>
      </c>
    </row>
    <row r="19" spans="1:3" x14ac:dyDescent="0.25">
      <c r="A19" s="14">
        <v>2002.4166666666599</v>
      </c>
      <c r="B19" s="14">
        <v>1.58693712878926</v>
      </c>
      <c r="C19" s="14">
        <v>6.0262083061757302E-2</v>
      </c>
    </row>
    <row r="20" spans="1:3" x14ac:dyDescent="0.25">
      <c r="A20" s="14">
        <v>2002.49999999999</v>
      </c>
      <c r="B20" s="14">
        <v>3.7760942114534002</v>
      </c>
      <c r="C20" s="14">
        <v>0.45453790291658502</v>
      </c>
    </row>
    <row r="21" spans="1:3" x14ac:dyDescent="0.25">
      <c r="A21" s="14">
        <v>2002.5833333333301</v>
      </c>
      <c r="B21" s="14">
        <v>5.7771784315541401</v>
      </c>
      <c r="C21" s="14">
        <v>1.7689792711313499</v>
      </c>
    </row>
    <row r="22" spans="1:3" x14ac:dyDescent="0.25">
      <c r="A22" s="14">
        <v>2002.6666666666599</v>
      </c>
      <c r="B22" s="14">
        <v>5.4963465647196204</v>
      </c>
      <c r="C22" s="14">
        <v>0.87037039498718505</v>
      </c>
    </row>
    <row r="23" spans="1:3" x14ac:dyDescent="0.25">
      <c r="A23" s="14">
        <v>2002.74999999999</v>
      </c>
      <c r="B23" s="14">
        <v>8.2225354548888205</v>
      </c>
      <c r="C23" s="14">
        <v>2.0935039397022002</v>
      </c>
    </row>
    <row r="24" spans="1:3" x14ac:dyDescent="0.25">
      <c r="A24" s="14">
        <v>2002.8333333333301</v>
      </c>
      <c r="B24" s="14">
        <v>6.5452667832638802</v>
      </c>
      <c r="C24" s="14">
        <v>2.6882972517771302</v>
      </c>
    </row>
    <row r="25" spans="1:3" x14ac:dyDescent="0.25">
      <c r="A25" s="14">
        <v>2002.9166666666599</v>
      </c>
      <c r="B25" s="14">
        <v>8.4426167604620108</v>
      </c>
      <c r="C25" s="14">
        <v>2.9126972088967298</v>
      </c>
    </row>
    <row r="26" spans="1:3" x14ac:dyDescent="0.25">
      <c r="A26" s="14">
        <v>2002.99999999999</v>
      </c>
      <c r="B26" s="14">
        <v>8.3775074482433496</v>
      </c>
      <c r="C26" s="14">
        <v>2.5806265997943001</v>
      </c>
    </row>
    <row r="27" spans="1:3" x14ac:dyDescent="0.25">
      <c r="A27" s="14">
        <v>2003.0833333333301</v>
      </c>
      <c r="B27" s="14">
        <v>7.8414061742501797</v>
      </c>
      <c r="C27" s="14">
        <v>3.2544268860822401</v>
      </c>
    </row>
    <row r="28" spans="1:3" x14ac:dyDescent="0.25">
      <c r="A28" s="14">
        <v>2003.1666666666599</v>
      </c>
      <c r="B28" s="14">
        <v>6.28219240345231</v>
      </c>
      <c r="C28" s="14">
        <v>3.24209339358426</v>
      </c>
    </row>
    <row r="29" spans="1:3" x14ac:dyDescent="0.25">
      <c r="A29" s="14">
        <v>2003.24999999999</v>
      </c>
      <c r="B29" s="14">
        <v>6.0078083513784204</v>
      </c>
      <c r="C29" s="14">
        <v>2.6984967372181599</v>
      </c>
    </row>
    <row r="30" spans="1:3" x14ac:dyDescent="0.25">
      <c r="A30" s="14">
        <v>2003.3333333333301</v>
      </c>
      <c r="B30" s="14">
        <v>4.7497815910515699</v>
      </c>
      <c r="C30" s="14">
        <v>1.49793340198261</v>
      </c>
    </row>
    <row r="31" spans="1:3" x14ac:dyDescent="0.25">
      <c r="A31" s="14">
        <v>2003.4166666666599</v>
      </c>
      <c r="B31" s="14">
        <v>5.6532378123631499</v>
      </c>
      <c r="C31" s="14">
        <v>0.49100640595491901</v>
      </c>
    </row>
    <row r="32" spans="1:3" x14ac:dyDescent="0.25">
      <c r="A32" s="14">
        <v>2003.49999999999</v>
      </c>
      <c r="B32" s="14">
        <v>3.2691518158056301</v>
      </c>
      <c r="C32" s="14">
        <v>0.965510558296923</v>
      </c>
    </row>
    <row r="33" spans="1:3" x14ac:dyDescent="0.25">
      <c r="A33" s="14">
        <v>2003.5833333333301</v>
      </c>
      <c r="B33" s="14">
        <v>4.18404755042934</v>
      </c>
      <c r="C33" s="14">
        <v>1.4853939003146599</v>
      </c>
    </row>
    <row r="34" spans="1:3" x14ac:dyDescent="0.25">
      <c r="A34" s="14">
        <v>2003.6666666666599</v>
      </c>
      <c r="B34" s="14">
        <v>2.8960209548917599</v>
      </c>
      <c r="C34" s="14">
        <v>1.5243382756645401</v>
      </c>
    </row>
    <row r="35" spans="1:3" x14ac:dyDescent="0.25">
      <c r="A35" s="14">
        <v>2003.74999999999</v>
      </c>
      <c r="B35" s="14">
        <v>5.3851733167420601</v>
      </c>
      <c r="C35" s="14">
        <v>1.7199546948737601</v>
      </c>
    </row>
    <row r="36" spans="1:3" x14ac:dyDescent="0.25">
      <c r="A36" s="14">
        <v>2003.8333333333301</v>
      </c>
      <c r="B36" s="14">
        <v>7.2888529427387097</v>
      </c>
      <c r="C36" s="14">
        <v>3.1094286326727598</v>
      </c>
    </row>
    <row r="37" spans="1:3" x14ac:dyDescent="0.25">
      <c r="A37" s="14">
        <v>2003.9166666666599</v>
      </c>
      <c r="B37" s="14">
        <v>6.2099200702370601</v>
      </c>
      <c r="C37" s="14">
        <v>2.5769045574277398</v>
      </c>
    </row>
    <row r="38" spans="1:3" x14ac:dyDescent="0.25">
      <c r="A38" s="14">
        <v>2003.99999999999</v>
      </c>
      <c r="B38" s="14">
        <v>9.9148193694170708</v>
      </c>
      <c r="C38" s="14">
        <v>4.5028506590336903</v>
      </c>
    </row>
    <row r="39" spans="1:3" x14ac:dyDescent="0.25">
      <c r="A39" s="14">
        <v>2004.0833333333301</v>
      </c>
      <c r="B39" s="14">
        <v>7.2033204141971101</v>
      </c>
      <c r="C39" s="14">
        <v>3.5891549174895001</v>
      </c>
    </row>
    <row r="40" spans="1:3" x14ac:dyDescent="0.25">
      <c r="A40" s="14">
        <v>2004.1666666666599</v>
      </c>
      <c r="B40" s="14">
        <v>9.6582121597493593</v>
      </c>
      <c r="C40" s="14">
        <v>4.2199869711693401</v>
      </c>
    </row>
    <row r="41" spans="1:3" x14ac:dyDescent="0.25">
      <c r="A41" s="14">
        <v>2004.24999999999</v>
      </c>
      <c r="B41" s="14">
        <v>10.338494612260099</v>
      </c>
      <c r="C41" s="14">
        <v>4.0753453435260898</v>
      </c>
    </row>
    <row r="42" spans="1:3" x14ac:dyDescent="0.25">
      <c r="A42" s="14">
        <v>2004.3333333333301</v>
      </c>
      <c r="B42" s="14">
        <v>10.9718900215604</v>
      </c>
      <c r="C42" s="14">
        <v>5.0678317461367</v>
      </c>
    </row>
    <row r="43" spans="1:3" x14ac:dyDescent="0.25">
      <c r="A43" s="14">
        <v>2004.4166666666599</v>
      </c>
      <c r="B43" s="14">
        <v>11.471659800888199</v>
      </c>
      <c r="C43" s="14">
        <v>5.7786138173882202</v>
      </c>
    </row>
    <row r="44" spans="1:3" x14ac:dyDescent="0.25">
      <c r="A44" s="14">
        <v>2004.49999999999</v>
      </c>
      <c r="B44" s="14">
        <v>13.6959702260227</v>
      </c>
      <c r="C44" s="14">
        <v>5.80040694370265</v>
      </c>
    </row>
    <row r="45" spans="1:3" x14ac:dyDescent="0.25">
      <c r="A45" s="14">
        <v>2004.5833333333201</v>
      </c>
      <c r="B45" s="14">
        <v>11.334164899050499</v>
      </c>
      <c r="C45" s="14">
        <v>5.1620728887449996</v>
      </c>
    </row>
    <row r="46" spans="1:3" x14ac:dyDescent="0.25">
      <c r="A46" s="14">
        <v>2004.6666666666599</v>
      </c>
      <c r="B46" s="14">
        <v>11.9980863500647</v>
      </c>
      <c r="C46" s="14">
        <v>4.8820560895408001</v>
      </c>
    </row>
    <row r="47" spans="1:3" x14ac:dyDescent="0.25">
      <c r="A47" s="14">
        <v>2004.74999999999</v>
      </c>
      <c r="B47" s="14">
        <v>9.57704509177284</v>
      </c>
      <c r="C47" s="14">
        <v>5.1468234486114603</v>
      </c>
    </row>
    <row r="48" spans="1:3" x14ac:dyDescent="0.25">
      <c r="A48" s="14">
        <v>2004.8333333333201</v>
      </c>
      <c r="B48" s="14">
        <v>8.5882682885595205</v>
      </c>
      <c r="C48" s="14">
        <v>4.0802270482969103</v>
      </c>
    </row>
    <row r="49" spans="1:3" x14ac:dyDescent="0.25">
      <c r="A49" s="14">
        <v>2004.9166666666599</v>
      </c>
      <c r="B49" s="14">
        <v>9.46032721774497</v>
      </c>
      <c r="C49" s="14">
        <v>4.1330403520031904</v>
      </c>
    </row>
    <row r="50" spans="1:3" x14ac:dyDescent="0.25">
      <c r="A50" s="14">
        <v>2004.99999999999</v>
      </c>
      <c r="B50" s="14">
        <v>8.4581181438779396</v>
      </c>
      <c r="C50" s="14">
        <v>3.7072202612218099</v>
      </c>
    </row>
    <row r="51" spans="1:3" x14ac:dyDescent="0.25">
      <c r="A51" s="14">
        <v>2005.0833333333201</v>
      </c>
      <c r="B51" s="14">
        <v>8.8138395644684593</v>
      </c>
      <c r="C51" s="14">
        <v>4.0547661077420898</v>
      </c>
    </row>
    <row r="52" spans="1:3" x14ac:dyDescent="0.25">
      <c r="A52" s="14">
        <v>2005.1666666666599</v>
      </c>
      <c r="B52" s="14">
        <v>6.0783283649696198</v>
      </c>
      <c r="C52" s="14">
        <v>2.9062992547719002</v>
      </c>
    </row>
    <row r="53" spans="1:3" x14ac:dyDescent="0.25">
      <c r="A53" s="14">
        <v>2005.24999999999</v>
      </c>
      <c r="B53" s="14">
        <v>5.4004592826750697</v>
      </c>
      <c r="C53" s="14">
        <v>3.2434124254061301</v>
      </c>
    </row>
    <row r="54" spans="1:3" x14ac:dyDescent="0.25">
      <c r="A54" s="14">
        <v>2005.3333333333201</v>
      </c>
      <c r="B54" s="14">
        <v>7.3229562392220604</v>
      </c>
      <c r="C54" s="14">
        <v>3.4824286039226702</v>
      </c>
    </row>
    <row r="55" spans="1:3" x14ac:dyDescent="0.25">
      <c r="A55" s="14">
        <v>2005.4166666666599</v>
      </c>
      <c r="B55" s="14">
        <v>7.0504753092205803</v>
      </c>
      <c r="C55" s="14">
        <v>2.8033414346644099</v>
      </c>
    </row>
    <row r="56" spans="1:3" x14ac:dyDescent="0.25">
      <c r="A56" s="14">
        <v>2005.49999999999</v>
      </c>
      <c r="B56" s="14">
        <v>5.4644061365593002</v>
      </c>
      <c r="C56" s="14">
        <v>3.27164215039297</v>
      </c>
    </row>
    <row r="57" spans="1:3" x14ac:dyDescent="0.25">
      <c r="A57" s="14">
        <v>2005.5833333333201</v>
      </c>
      <c r="B57" s="14">
        <v>5.1047481833932604</v>
      </c>
      <c r="C57" s="14">
        <v>3.0318062031969899</v>
      </c>
    </row>
    <row r="58" spans="1:3" x14ac:dyDescent="0.25">
      <c r="A58" s="14">
        <v>2005.6666666666599</v>
      </c>
      <c r="B58" s="14">
        <v>7.2216576017740497</v>
      </c>
      <c r="C58" s="14">
        <v>3.5709803121642301</v>
      </c>
    </row>
    <row r="59" spans="1:3" x14ac:dyDescent="0.25">
      <c r="A59" s="14">
        <v>2005.74999999999</v>
      </c>
      <c r="B59" s="14">
        <v>6.7855839022074704</v>
      </c>
      <c r="C59" s="14">
        <v>3.3745717507303898</v>
      </c>
    </row>
    <row r="60" spans="1:3" x14ac:dyDescent="0.25">
      <c r="A60" s="14">
        <v>2005.8333333333201</v>
      </c>
      <c r="B60" s="14">
        <v>6.8442181042824597</v>
      </c>
      <c r="C60" s="14">
        <v>3.3093390533259801</v>
      </c>
    </row>
    <row r="61" spans="1:3" x14ac:dyDescent="0.25">
      <c r="A61" s="14">
        <v>2005.9166666666599</v>
      </c>
      <c r="B61" s="14">
        <v>6.8078874923073203</v>
      </c>
      <c r="C61" s="14">
        <v>4.7084428272969401</v>
      </c>
    </row>
    <row r="62" spans="1:3" x14ac:dyDescent="0.25">
      <c r="A62" s="14">
        <v>2005.99999999999</v>
      </c>
      <c r="B62" s="14">
        <v>8.4590293051683805</v>
      </c>
      <c r="C62" s="14">
        <v>4.3379620258609597</v>
      </c>
    </row>
    <row r="63" spans="1:3" x14ac:dyDescent="0.25">
      <c r="A63" s="14">
        <v>2006.0833333333201</v>
      </c>
      <c r="B63" s="14">
        <v>8.3901831666279403</v>
      </c>
      <c r="C63" s="14">
        <v>3.7837293944367598</v>
      </c>
    </row>
    <row r="64" spans="1:3" x14ac:dyDescent="0.25">
      <c r="A64" s="14">
        <v>2006.1666666666599</v>
      </c>
      <c r="B64" s="14">
        <v>10.001848949846799</v>
      </c>
      <c r="C64" s="14">
        <v>4.4853485602044803</v>
      </c>
    </row>
    <row r="65" spans="1:3" x14ac:dyDescent="0.25">
      <c r="A65" s="14">
        <v>2006.24999999999</v>
      </c>
      <c r="B65" s="14">
        <v>11.190156360046201</v>
      </c>
      <c r="C65" s="14">
        <v>4.8390375907740601</v>
      </c>
    </row>
    <row r="66" spans="1:3" x14ac:dyDescent="0.25">
      <c r="A66" s="14">
        <v>2006.3333333333201</v>
      </c>
      <c r="B66" s="14">
        <v>8.3363582137488095</v>
      </c>
      <c r="C66" s="14">
        <v>3.8053313347703899</v>
      </c>
    </row>
    <row r="67" spans="1:3" x14ac:dyDescent="0.25">
      <c r="A67" s="14">
        <v>2006.4166666666599</v>
      </c>
      <c r="B67" s="14">
        <v>8.3427747752871095</v>
      </c>
      <c r="C67" s="14">
        <v>5.1335049480661699</v>
      </c>
    </row>
    <row r="68" spans="1:3" x14ac:dyDescent="0.25">
      <c r="A68" s="14">
        <v>2006.49999999999</v>
      </c>
      <c r="B68" s="14">
        <v>9.2578059204083498</v>
      </c>
      <c r="C68" s="14">
        <v>4.9403247293739101</v>
      </c>
    </row>
    <row r="69" spans="1:3" x14ac:dyDescent="0.25">
      <c r="A69" s="14">
        <v>2006.5833333333201</v>
      </c>
      <c r="B69" s="14">
        <v>8.8143176764836895</v>
      </c>
      <c r="C69" s="14">
        <v>4.60271402881345</v>
      </c>
    </row>
    <row r="70" spans="1:3" x14ac:dyDescent="0.25">
      <c r="A70" s="14">
        <v>2006.6666666666599</v>
      </c>
      <c r="B70" s="14">
        <v>8.7587923265803198</v>
      </c>
      <c r="C70" s="14">
        <v>4.6619297299363804</v>
      </c>
    </row>
    <row r="71" spans="1:3" x14ac:dyDescent="0.25">
      <c r="A71" s="14">
        <v>2006.74999999999</v>
      </c>
      <c r="B71" s="14">
        <v>9.34375966636334</v>
      </c>
      <c r="C71" s="14">
        <v>4.4894822607118199</v>
      </c>
    </row>
    <row r="72" spans="1:3" x14ac:dyDescent="0.25">
      <c r="A72" s="14">
        <v>2006.8333333333201</v>
      </c>
      <c r="B72" s="14">
        <v>8.4583274785743292</v>
      </c>
      <c r="C72" s="14">
        <v>4.2541236130568603</v>
      </c>
    </row>
    <row r="73" spans="1:3" x14ac:dyDescent="0.25">
      <c r="A73" s="14">
        <v>2006.9166666666599</v>
      </c>
      <c r="B73" s="14">
        <v>9.0587458482402905</v>
      </c>
      <c r="C73" s="14">
        <v>4.1320206484195303</v>
      </c>
    </row>
    <row r="74" spans="1:3" x14ac:dyDescent="0.25">
      <c r="A74" s="14">
        <v>2006.99999999999</v>
      </c>
      <c r="B74" s="14">
        <v>7.0237318894923204</v>
      </c>
      <c r="C74" s="14">
        <v>4.5896799938302602</v>
      </c>
    </row>
    <row r="75" spans="1:3" x14ac:dyDescent="0.25">
      <c r="A75" s="14">
        <v>2007.0833333333201</v>
      </c>
      <c r="B75" s="14">
        <v>7.7084587316754902</v>
      </c>
      <c r="C75" s="14">
        <v>4.4261611864447703</v>
      </c>
    </row>
    <row r="76" spans="1:3" x14ac:dyDescent="0.25">
      <c r="A76" s="14">
        <v>2007.1666666666599</v>
      </c>
      <c r="B76" s="14">
        <v>7.1487835456720097</v>
      </c>
      <c r="C76" s="14">
        <v>4.4231324630212399</v>
      </c>
    </row>
    <row r="77" spans="1:3" x14ac:dyDescent="0.25">
      <c r="A77" s="14">
        <v>2007.24999999999</v>
      </c>
      <c r="B77" s="14">
        <v>5.5598318763323098</v>
      </c>
      <c r="C77" s="14">
        <v>4.2519339682469903</v>
      </c>
    </row>
    <row r="78" spans="1:3" x14ac:dyDescent="0.25">
      <c r="A78" s="14">
        <v>2007.3333333333201</v>
      </c>
      <c r="B78" s="14">
        <v>5.8042137552714896</v>
      </c>
      <c r="C78" s="14">
        <v>4.4339069895532601</v>
      </c>
    </row>
    <row r="79" spans="1:3" x14ac:dyDescent="0.25">
      <c r="A79" s="14">
        <v>2007.4166666666599</v>
      </c>
      <c r="B79" s="14">
        <v>5.8465169389797502</v>
      </c>
      <c r="C79" s="14">
        <v>4.5944815696198997</v>
      </c>
    </row>
    <row r="80" spans="1:3" x14ac:dyDescent="0.25">
      <c r="A80" s="14">
        <v>2007.49999999999</v>
      </c>
      <c r="B80" s="14">
        <v>5.7085025585681599</v>
      </c>
      <c r="C80" s="14">
        <v>3.9909635089527802</v>
      </c>
    </row>
    <row r="81" spans="1:3" x14ac:dyDescent="0.25">
      <c r="A81" s="14">
        <v>2007.5833333333201</v>
      </c>
      <c r="B81" s="14">
        <v>7.2442137378460103</v>
      </c>
      <c r="C81" s="14">
        <v>4.9794002084782703</v>
      </c>
    </row>
    <row r="82" spans="1:3" x14ac:dyDescent="0.25">
      <c r="A82" s="14">
        <v>2007.6666666666599</v>
      </c>
      <c r="B82" s="14">
        <v>6.7097477354659798</v>
      </c>
      <c r="C82" s="14">
        <v>4.9893294596586397</v>
      </c>
    </row>
    <row r="83" spans="1:3" x14ac:dyDescent="0.25">
      <c r="A83" s="14">
        <v>2007.74999999999</v>
      </c>
      <c r="B83" s="14">
        <v>4.95404692039192</v>
      </c>
      <c r="C83" s="14">
        <v>4.4531035836838697</v>
      </c>
    </row>
    <row r="84" spans="1:3" x14ac:dyDescent="0.25">
      <c r="A84" s="14">
        <v>2007.8333333333201</v>
      </c>
      <c r="B84" s="14">
        <v>5.9750570649639698</v>
      </c>
      <c r="C84" s="14">
        <v>5.2971142429119498</v>
      </c>
    </row>
    <row r="85" spans="1:3" x14ac:dyDescent="0.25">
      <c r="A85" s="14">
        <v>2007.9166666666599</v>
      </c>
      <c r="B85" s="14">
        <v>4.84189775795552</v>
      </c>
      <c r="C85" s="14">
        <v>4.3328429947860201</v>
      </c>
    </row>
    <row r="86" spans="1:3" x14ac:dyDescent="0.25">
      <c r="A86" s="14">
        <v>2007.99999999999</v>
      </c>
      <c r="B86" s="14">
        <v>4.0264858686299503</v>
      </c>
      <c r="C86" s="14">
        <v>4.0120485758684499</v>
      </c>
    </row>
    <row r="87" spans="1:3" x14ac:dyDescent="0.25">
      <c r="A87" s="14">
        <v>2008.0833333333201</v>
      </c>
      <c r="B87" s="14">
        <v>6.6038615907328699</v>
      </c>
      <c r="C87" s="14">
        <v>4.9529747918230402</v>
      </c>
    </row>
    <row r="88" spans="1:3" x14ac:dyDescent="0.25">
      <c r="A88" s="14">
        <v>2008.1666666666599</v>
      </c>
      <c r="B88" s="14">
        <v>5.4110779812456498</v>
      </c>
      <c r="C88" s="14">
        <v>4.6520123617609999</v>
      </c>
    </row>
    <row r="89" spans="1:3" x14ac:dyDescent="0.25">
      <c r="A89" s="14">
        <v>2008.24999999999</v>
      </c>
      <c r="B89" s="14">
        <v>3.5178703933762798</v>
      </c>
      <c r="C89" s="14">
        <v>3.76189905572366</v>
      </c>
    </row>
    <row r="90" spans="1:3" x14ac:dyDescent="0.25">
      <c r="A90" s="14">
        <v>2008.3333333333201</v>
      </c>
      <c r="B90" s="14">
        <v>4.6955371680956803</v>
      </c>
      <c r="C90" s="14">
        <v>4.0800379368797897</v>
      </c>
    </row>
    <row r="91" spans="1:3" x14ac:dyDescent="0.25">
      <c r="A91" s="14">
        <v>2008.4166666666499</v>
      </c>
      <c r="B91" s="14">
        <v>4.1038928659713303</v>
      </c>
      <c r="C91" s="14">
        <v>1.6952344186556401</v>
      </c>
    </row>
    <row r="92" spans="1:3" x14ac:dyDescent="0.25">
      <c r="A92" s="14">
        <v>2008.49999999999</v>
      </c>
      <c r="B92" s="14">
        <v>2.17570813882049</v>
      </c>
      <c r="C92" s="14">
        <v>1.8110306903842901</v>
      </c>
    </row>
    <row r="93" spans="1:3" x14ac:dyDescent="0.25">
      <c r="A93" s="14">
        <v>2008.5833333333201</v>
      </c>
      <c r="B93" s="14">
        <v>3.1424694751100799</v>
      </c>
      <c r="C93" s="14">
        <v>0.71325475445882502</v>
      </c>
    </row>
    <row r="94" spans="1:3" x14ac:dyDescent="0.25">
      <c r="A94" s="14">
        <v>2008.6666666666499</v>
      </c>
      <c r="B94" s="14">
        <v>1.47241929707127</v>
      </c>
      <c r="C94" s="14">
        <v>-0.57878002161229103</v>
      </c>
    </row>
    <row r="95" spans="1:3" x14ac:dyDescent="0.25">
      <c r="A95" s="14">
        <v>2008.74999999999</v>
      </c>
      <c r="B95" s="14">
        <v>0.64649826281968403</v>
      </c>
      <c r="C95" s="14">
        <v>-1.19538538814227</v>
      </c>
    </row>
    <row r="96" spans="1:3" x14ac:dyDescent="0.25">
      <c r="A96" s="14">
        <v>2008.8333333333201</v>
      </c>
      <c r="B96" s="14">
        <v>-1.4672490678422101</v>
      </c>
      <c r="C96" s="14">
        <v>-3.6743418486423001</v>
      </c>
    </row>
    <row r="97" spans="1:3" x14ac:dyDescent="0.25">
      <c r="A97" s="14">
        <v>2008.9166666666499</v>
      </c>
      <c r="B97" s="14">
        <v>-7.5402759865437403</v>
      </c>
      <c r="C97" s="14">
        <v>-6.8174807443623404</v>
      </c>
    </row>
    <row r="98" spans="1:3" x14ac:dyDescent="0.25">
      <c r="A98" s="14">
        <v>2008.99999999999</v>
      </c>
      <c r="B98" s="14">
        <v>-12.9373837428339</v>
      </c>
      <c r="C98" s="14">
        <v>-10.232235199524199</v>
      </c>
    </row>
    <row r="99" spans="1:3" x14ac:dyDescent="0.25">
      <c r="A99" s="14">
        <v>2009.0833333333201</v>
      </c>
      <c r="B99" s="14">
        <v>-19.1035052366516</v>
      </c>
      <c r="C99" s="14">
        <v>-13.490890877046599</v>
      </c>
    </row>
    <row r="100" spans="1:3" x14ac:dyDescent="0.25">
      <c r="A100" s="14">
        <v>2009.1666666666499</v>
      </c>
      <c r="B100" s="14">
        <v>-18.517718032066401</v>
      </c>
      <c r="C100" s="14">
        <v>-13.689896684468801</v>
      </c>
    </row>
    <row r="101" spans="1:3" x14ac:dyDescent="0.25">
      <c r="A101" s="14">
        <v>2009.24999999999</v>
      </c>
      <c r="B101" s="14">
        <v>-17.493418676286598</v>
      </c>
      <c r="C101" s="14">
        <v>-13.774701362435501</v>
      </c>
    </row>
    <row r="102" spans="1:3" x14ac:dyDescent="0.25">
      <c r="A102" s="14">
        <v>2009.3333333333201</v>
      </c>
      <c r="B102" s="14">
        <v>-18.103334977512599</v>
      </c>
      <c r="C102" s="14">
        <v>-13.612277192975901</v>
      </c>
    </row>
    <row r="103" spans="1:3" x14ac:dyDescent="0.25">
      <c r="A103" s="14">
        <v>2009.4166666666499</v>
      </c>
      <c r="B103" s="14">
        <v>-18.868109710225198</v>
      </c>
      <c r="C103" s="14">
        <v>-11.759588602262401</v>
      </c>
    </row>
    <row r="104" spans="1:3" x14ac:dyDescent="0.25">
      <c r="A104" s="14">
        <v>2009.49999999999</v>
      </c>
      <c r="B104" s="14">
        <v>-16.076587609553499</v>
      </c>
      <c r="C104" s="14">
        <v>-11.1810955522388</v>
      </c>
    </row>
    <row r="105" spans="1:3" x14ac:dyDescent="0.25">
      <c r="A105" s="14">
        <v>2009.5833333333201</v>
      </c>
      <c r="B105" s="14">
        <v>-15.271248890366801</v>
      </c>
      <c r="C105" s="14">
        <v>-9.7798025086536509</v>
      </c>
    </row>
    <row r="106" spans="1:3" x14ac:dyDescent="0.25">
      <c r="A106" s="14">
        <v>2009.6666666666499</v>
      </c>
      <c r="B106" s="14">
        <v>-14.560957419234301</v>
      </c>
      <c r="C106" s="14">
        <v>-8.6474387853176307</v>
      </c>
    </row>
    <row r="107" spans="1:3" x14ac:dyDescent="0.25">
      <c r="A107" s="14">
        <v>2009.74999999999</v>
      </c>
      <c r="B107" s="14">
        <v>-10.594122596884899</v>
      </c>
      <c r="C107" s="14">
        <v>-6.8403237522862801</v>
      </c>
    </row>
    <row r="108" spans="1:3" x14ac:dyDescent="0.25">
      <c r="A108" s="14">
        <v>2009.8333333333201</v>
      </c>
      <c r="B108" s="14">
        <v>-8.3151796313855399</v>
      </c>
      <c r="C108" s="14">
        <v>-4.8812070222284403</v>
      </c>
    </row>
    <row r="109" spans="1:3" x14ac:dyDescent="0.25">
      <c r="A109" s="14">
        <v>2009.9166666666499</v>
      </c>
      <c r="B109" s="14">
        <v>-2.2198116732006001</v>
      </c>
      <c r="C109" s="14">
        <v>-1.0705324018982201</v>
      </c>
    </row>
    <row r="110" spans="1:3" x14ac:dyDescent="0.25">
      <c r="A110" s="14">
        <v>2009.99999999999</v>
      </c>
      <c r="B110" s="14">
        <v>6.82298077702026</v>
      </c>
      <c r="C110" s="14">
        <v>2.8357747233053399</v>
      </c>
    </row>
    <row r="111" spans="1:3" x14ac:dyDescent="0.25">
      <c r="A111" s="14">
        <v>2010.0833333333201</v>
      </c>
      <c r="B111" s="14">
        <v>11.9168041543132</v>
      </c>
      <c r="C111" s="14">
        <v>7.2965678113669599</v>
      </c>
    </row>
    <row r="112" spans="1:3" x14ac:dyDescent="0.25">
      <c r="A112" s="14">
        <v>2010.1666666666499</v>
      </c>
      <c r="B112" s="14">
        <v>13.235426400875101</v>
      </c>
      <c r="C112" s="14">
        <v>7.9780359852840599</v>
      </c>
    </row>
    <row r="113" spans="1:3" x14ac:dyDescent="0.25">
      <c r="A113" s="14">
        <v>2010.24999999999</v>
      </c>
      <c r="B113" s="14">
        <v>15.886826603268901</v>
      </c>
      <c r="C113" s="14">
        <v>9.9117864258715205</v>
      </c>
    </row>
    <row r="114" spans="1:3" x14ac:dyDescent="0.25">
      <c r="A114" s="14">
        <v>2010.3333333333201</v>
      </c>
      <c r="B114" s="14">
        <v>15.185513172602899</v>
      </c>
      <c r="C114" s="14">
        <v>10.245774505399501</v>
      </c>
    </row>
    <row r="115" spans="1:3" x14ac:dyDescent="0.25">
      <c r="A115" s="14">
        <v>2010.4166666666499</v>
      </c>
      <c r="B115" s="14">
        <v>19.4284774307711</v>
      </c>
      <c r="C115" s="14">
        <v>10.531269702889601</v>
      </c>
    </row>
    <row r="116" spans="1:3" x14ac:dyDescent="0.25">
      <c r="A116" s="14">
        <v>2010.49999999999</v>
      </c>
      <c r="B116" s="14">
        <v>18.030043273160501</v>
      </c>
      <c r="C116" s="14">
        <v>9.2269047184670807</v>
      </c>
    </row>
    <row r="117" spans="1:3" x14ac:dyDescent="0.25">
      <c r="A117" s="14">
        <v>2010.5833333333201</v>
      </c>
      <c r="B117" s="14">
        <v>14.9519588710726</v>
      </c>
      <c r="C117" s="14">
        <v>8.3185206809739398</v>
      </c>
    </row>
    <row r="118" spans="1:3" x14ac:dyDescent="0.25">
      <c r="A118" s="14">
        <v>2010.6666666666499</v>
      </c>
      <c r="B118" s="14">
        <v>15.321954970554399</v>
      </c>
      <c r="C118" s="14">
        <v>8.0625321581300007</v>
      </c>
    </row>
    <row r="119" spans="1:3" x14ac:dyDescent="0.25">
      <c r="A119" s="14">
        <v>2010.74999999999</v>
      </c>
      <c r="B119" s="14">
        <v>11.525295682056999</v>
      </c>
      <c r="C119" s="14">
        <v>7.5382793053721402</v>
      </c>
    </row>
    <row r="120" spans="1:3" x14ac:dyDescent="0.25">
      <c r="A120" s="14">
        <v>2010.8333333333201</v>
      </c>
      <c r="B120" s="14">
        <v>11.7455782826448</v>
      </c>
      <c r="C120" s="14">
        <v>7.7428251960200303</v>
      </c>
    </row>
    <row r="121" spans="1:3" x14ac:dyDescent="0.25">
      <c r="A121" s="14">
        <v>2010.9166666666499</v>
      </c>
      <c r="B121" s="14">
        <v>12.2401976967279</v>
      </c>
      <c r="C121" s="14">
        <v>7.8041459938663804</v>
      </c>
    </row>
    <row r="122" spans="1:3" x14ac:dyDescent="0.25">
      <c r="A122" s="14">
        <v>2010.99999999999</v>
      </c>
      <c r="B122" s="14">
        <v>9.1455032352902599</v>
      </c>
      <c r="C122" s="14">
        <v>7.4435084837222201</v>
      </c>
    </row>
    <row r="123" spans="1:3" x14ac:dyDescent="0.25">
      <c r="A123" s="14">
        <v>2011.0833333333201</v>
      </c>
      <c r="B123" s="14">
        <v>10.5761899931702</v>
      </c>
      <c r="C123" s="14">
        <v>7.2535072306331196</v>
      </c>
    </row>
    <row r="124" spans="1:3" x14ac:dyDescent="0.25">
      <c r="A124" s="14">
        <v>2011.1666666666499</v>
      </c>
      <c r="B124" s="14">
        <v>8.4819463185330708</v>
      </c>
      <c r="C124" s="14">
        <v>6.4416173216445003</v>
      </c>
    </row>
    <row r="125" spans="1:3" x14ac:dyDescent="0.25">
      <c r="A125" s="14">
        <v>2011.24999999999</v>
      </c>
      <c r="B125" s="14">
        <v>7.25663947998423</v>
      </c>
      <c r="C125" s="14">
        <v>5.1462011088776203</v>
      </c>
    </row>
    <row r="126" spans="1:3" x14ac:dyDescent="0.25">
      <c r="A126" s="14">
        <v>2011.3333333333201</v>
      </c>
      <c r="B126" s="14">
        <v>6.1079102498870403</v>
      </c>
      <c r="C126" s="14">
        <v>3.77590702848756</v>
      </c>
    </row>
    <row r="127" spans="1:3" x14ac:dyDescent="0.25">
      <c r="A127" s="14">
        <v>2011.4166666666499</v>
      </c>
      <c r="B127" s="14">
        <v>4.4662265945107498</v>
      </c>
      <c r="C127" s="14">
        <v>3.16685662768987</v>
      </c>
    </row>
    <row r="128" spans="1:3" x14ac:dyDescent="0.25">
      <c r="A128" s="14">
        <v>2011.49999999999</v>
      </c>
      <c r="B128" s="14">
        <v>2.7791400791403298</v>
      </c>
      <c r="C128" s="14">
        <v>3.9009246548843599</v>
      </c>
    </row>
    <row r="129" spans="1:3" x14ac:dyDescent="0.25">
      <c r="A129" s="14">
        <v>2011.5833333333201</v>
      </c>
      <c r="B129" s="14">
        <v>4.1265608229461304</v>
      </c>
      <c r="C129" s="14">
        <v>4.0625763684686502</v>
      </c>
    </row>
    <row r="130" spans="1:3" x14ac:dyDescent="0.25">
      <c r="A130" s="14">
        <v>2011.6666666666499</v>
      </c>
      <c r="B130" s="14">
        <v>4.8368255533755704</v>
      </c>
      <c r="C130" s="14">
        <v>4.4776537205075702</v>
      </c>
    </row>
    <row r="131" spans="1:3" x14ac:dyDescent="0.25">
      <c r="A131" s="14">
        <v>2011.74999999999</v>
      </c>
      <c r="B131" s="14">
        <v>3.8256945927592301</v>
      </c>
      <c r="C131" s="14">
        <v>3.5656430832071</v>
      </c>
    </row>
    <row r="132" spans="1:3" x14ac:dyDescent="0.25">
      <c r="A132" s="14">
        <v>2011.8333333333201</v>
      </c>
      <c r="B132" s="14">
        <v>2.2465847897540399</v>
      </c>
      <c r="C132" s="14">
        <v>2.5790182270000601</v>
      </c>
    </row>
    <row r="133" spans="1:3" x14ac:dyDescent="0.25">
      <c r="A133" s="14">
        <v>2011.9166666666499</v>
      </c>
      <c r="B133" s="14">
        <v>1.16567822646476</v>
      </c>
      <c r="C133" s="14">
        <v>1.8592452868020599</v>
      </c>
    </row>
    <row r="134" spans="1:3" x14ac:dyDescent="0.25">
      <c r="A134" s="14">
        <v>2011.99999999999</v>
      </c>
      <c r="B134" s="14">
        <v>1.29376773511845</v>
      </c>
      <c r="C134" s="14">
        <v>2.0788617687848698</v>
      </c>
    </row>
    <row r="135" spans="1:3" x14ac:dyDescent="0.25">
      <c r="A135" s="14">
        <v>2012.0833333333201</v>
      </c>
      <c r="B135" s="14">
        <v>-0.37476301055890898</v>
      </c>
      <c r="C135" s="14">
        <v>1.0288834413960699</v>
      </c>
    </row>
    <row r="136" spans="1:3" x14ac:dyDescent="0.25">
      <c r="A136" s="14">
        <v>2012.1666666666499</v>
      </c>
      <c r="B136" s="14">
        <v>0.98997533168641005</v>
      </c>
      <c r="C136" s="14">
        <v>2.2117957883707602</v>
      </c>
    </row>
    <row r="137" spans="1:3" x14ac:dyDescent="0.25">
      <c r="A137" s="14">
        <v>2012.24999999998</v>
      </c>
      <c r="B137" s="14">
        <v>1.09802112353987</v>
      </c>
      <c r="C137" s="14">
        <v>1.92882671833616</v>
      </c>
    </row>
    <row r="138" spans="1:3" x14ac:dyDescent="0.25">
      <c r="A138" s="14">
        <v>2012.3333333333201</v>
      </c>
      <c r="B138" s="14">
        <v>0.89894397278989002</v>
      </c>
      <c r="C138" s="14">
        <v>2.1192718293505401</v>
      </c>
    </row>
    <row r="139" spans="1:3" x14ac:dyDescent="0.25">
      <c r="A139" s="14">
        <v>2012.4166666666499</v>
      </c>
      <c r="B139" s="14">
        <v>2.74042117912636</v>
      </c>
      <c r="C139" s="14">
        <v>2.1873528499123598</v>
      </c>
    </row>
    <row r="140" spans="1:3" x14ac:dyDescent="0.25">
      <c r="A140" s="14">
        <v>2012.49999999998</v>
      </c>
      <c r="B140" s="14">
        <v>2.5445818151575499</v>
      </c>
      <c r="C140" s="14">
        <v>1.7757870580955299</v>
      </c>
    </row>
    <row r="141" spans="1:3" x14ac:dyDescent="0.25">
      <c r="A141" s="14">
        <v>2012.5833333333201</v>
      </c>
      <c r="B141" s="14">
        <v>1.4572592676612299</v>
      </c>
      <c r="C141" s="14">
        <v>1.44089625480106</v>
      </c>
    </row>
    <row r="142" spans="1:3" x14ac:dyDescent="0.25">
      <c r="A142" s="14">
        <v>2012.6666666666499</v>
      </c>
      <c r="B142" s="14">
        <v>0.25887768080914397</v>
      </c>
      <c r="C142" s="14">
        <v>1.0364157606403701</v>
      </c>
    </row>
    <row r="143" spans="1:3" x14ac:dyDescent="0.25">
      <c r="A143" s="14">
        <v>2012.74999999998</v>
      </c>
      <c r="B143" s="14">
        <v>2.0750961233469498</v>
      </c>
      <c r="C143" s="14">
        <v>0.66830757302940302</v>
      </c>
    </row>
    <row r="144" spans="1:3" x14ac:dyDescent="0.25">
      <c r="A144" s="14">
        <v>2012.8333333333201</v>
      </c>
      <c r="B144" s="14">
        <v>1.17037787367102</v>
      </c>
      <c r="C144" s="14">
        <v>1.1363396783507</v>
      </c>
    </row>
    <row r="145" spans="1:3" x14ac:dyDescent="0.25">
      <c r="A145" s="14">
        <v>2012.9166666666499</v>
      </c>
      <c r="B145" s="14">
        <v>1.4190874940273901</v>
      </c>
      <c r="C145" s="14">
        <v>1.2634923381307499</v>
      </c>
    </row>
    <row r="146" spans="1:3" x14ac:dyDescent="0.25">
      <c r="A146" s="14">
        <v>2012.99999999998</v>
      </c>
      <c r="B146" s="14">
        <v>1.44560662349258</v>
      </c>
      <c r="C146" s="14">
        <v>0.98139804974490796</v>
      </c>
    </row>
    <row r="147" spans="1:3" x14ac:dyDescent="0.25">
      <c r="A147" s="14">
        <v>2013.0833333333201</v>
      </c>
      <c r="B147" s="14">
        <v>3.4501336862204202</v>
      </c>
      <c r="C147" s="14">
        <v>0.95849198771313904</v>
      </c>
    </row>
    <row r="148" spans="1:3" x14ac:dyDescent="0.25">
      <c r="A148" s="14">
        <v>2013.1666666666499</v>
      </c>
      <c r="B148" s="14">
        <v>1.7119659087699599</v>
      </c>
      <c r="C148" s="14">
        <v>-5.1683656883516602E-2</v>
      </c>
    </row>
    <row r="149" spans="1:3" x14ac:dyDescent="0.25">
      <c r="A149" s="14">
        <v>2013.24999999998</v>
      </c>
      <c r="B149" s="14">
        <v>1.56031035937785</v>
      </c>
      <c r="C149" s="14">
        <v>0.85799311588896598</v>
      </c>
    </row>
    <row r="150" spans="1:3" x14ac:dyDescent="0.25">
      <c r="A150" s="14">
        <v>2013.3333333333201</v>
      </c>
      <c r="B150" s="14">
        <v>3.5559280311277401</v>
      </c>
      <c r="C150" s="14">
        <v>1.5039032346790999</v>
      </c>
    </row>
    <row r="151" spans="1:3" x14ac:dyDescent="0.25">
      <c r="A151" s="14">
        <v>2013.4166666666499</v>
      </c>
      <c r="B151" s="14">
        <v>0.89354098395695303</v>
      </c>
      <c r="C151" s="14">
        <v>1.0095094595773799</v>
      </c>
    </row>
    <row r="152" spans="1:3" x14ac:dyDescent="0.25">
      <c r="A152" s="14">
        <v>2013.49999999998</v>
      </c>
      <c r="B152" s="14">
        <v>0.59036299907626599</v>
      </c>
      <c r="C152" s="14">
        <v>1.1382921627321401</v>
      </c>
    </row>
    <row r="153" spans="1:3" x14ac:dyDescent="0.25">
      <c r="A153" s="14">
        <v>2013.5833333333201</v>
      </c>
      <c r="B153" s="14">
        <v>1.92292207141325</v>
      </c>
      <c r="C153" s="14">
        <v>1.3043826978711599</v>
      </c>
    </row>
    <row r="154" spans="1:3" x14ac:dyDescent="0.25">
      <c r="A154" s="14">
        <v>2013.6666666666499</v>
      </c>
      <c r="B154" s="14">
        <v>2.5283668032576498</v>
      </c>
      <c r="C154" s="14">
        <v>1.5735726397633001</v>
      </c>
    </row>
    <row r="155" spans="1:3" x14ac:dyDescent="0.25">
      <c r="A155" s="14">
        <v>2013.74999999998</v>
      </c>
      <c r="B155" s="14">
        <v>1.1639950921415101</v>
      </c>
      <c r="C155" s="14">
        <v>2.5183553502518699</v>
      </c>
    </row>
    <row r="156" spans="1:3" x14ac:dyDescent="0.25">
      <c r="A156" s="14">
        <v>2013.8333333333201</v>
      </c>
      <c r="B156" s="14">
        <v>3.31792369426207</v>
      </c>
      <c r="C156" s="14">
        <v>2.5532468431674902</v>
      </c>
    </row>
    <row r="157" spans="1:3" x14ac:dyDescent="0.25">
      <c r="A157" s="14">
        <v>2013.9166666666499</v>
      </c>
      <c r="B157" s="14">
        <v>3.2296836924390302</v>
      </c>
      <c r="C157" s="14">
        <v>3.0795448761006301</v>
      </c>
    </row>
    <row r="158" spans="1:3" x14ac:dyDescent="0.25">
      <c r="A158" s="14">
        <v>2013.99999999998</v>
      </c>
      <c r="B158" s="14">
        <v>2.4609306739444401</v>
      </c>
      <c r="C158" s="14">
        <v>2.9117013643674499</v>
      </c>
    </row>
    <row r="159" spans="1:3" x14ac:dyDescent="0.25">
      <c r="A159" s="14">
        <v>2014.0833333333201</v>
      </c>
      <c r="B159" s="14">
        <v>2.29406598946185</v>
      </c>
      <c r="C159" s="14">
        <v>2.8242372518669798</v>
      </c>
    </row>
    <row r="160" spans="1:3" x14ac:dyDescent="0.25">
      <c r="A160" s="14">
        <v>2014.1666666666499</v>
      </c>
      <c r="B160" s="14">
        <v>2.8859990984002999</v>
      </c>
      <c r="C160" s="14">
        <v>3.4166878606992901</v>
      </c>
    </row>
    <row r="161" spans="1:3" x14ac:dyDescent="0.25">
      <c r="A161" s="14">
        <v>2014.24999999998</v>
      </c>
      <c r="B161" s="14">
        <v>2.2269102429590499</v>
      </c>
      <c r="C161" s="14">
        <v>2.72822270531656</v>
      </c>
    </row>
    <row r="162" spans="1:3" x14ac:dyDescent="0.25">
      <c r="A162" s="14">
        <v>2014.3333333333201</v>
      </c>
      <c r="B162" s="14">
        <v>2.1778607974043598</v>
      </c>
      <c r="C162" s="14">
        <v>3.0315289032270401</v>
      </c>
    </row>
    <row r="163" spans="1:3" x14ac:dyDescent="0.25">
      <c r="A163" s="14">
        <v>2014.4166666666499</v>
      </c>
      <c r="B163" s="14">
        <v>1.99647450155753</v>
      </c>
      <c r="C163" s="14">
        <v>2.7095303894098199</v>
      </c>
    </row>
    <row r="164" spans="1:3" x14ac:dyDescent="0.25">
      <c r="A164" s="14">
        <v>2014.49999999998</v>
      </c>
      <c r="B164" s="14">
        <v>3.07549751029361</v>
      </c>
      <c r="C164" s="14">
        <v>2.9256193854186199</v>
      </c>
    </row>
    <row r="165" spans="1:3" x14ac:dyDescent="0.25">
      <c r="A165" s="14">
        <v>2014.5833333333201</v>
      </c>
      <c r="B165" s="14">
        <v>2.8729008254296602</v>
      </c>
      <c r="C165" s="14">
        <v>2.9738188050238099</v>
      </c>
    </row>
    <row r="166" spans="1:3" x14ac:dyDescent="0.25">
      <c r="A166" s="14">
        <v>2014.6666666666499</v>
      </c>
      <c r="B166" s="14">
        <v>2.2002539723791501</v>
      </c>
      <c r="C166" s="14">
        <v>1.9252654283170401</v>
      </c>
    </row>
    <row r="167" spans="1:3" x14ac:dyDescent="0.25">
      <c r="A167" s="14">
        <v>2014.74999999998</v>
      </c>
      <c r="B167" s="14">
        <v>4.29833294520874</v>
      </c>
      <c r="C167" s="14">
        <v>2.4628758258368899</v>
      </c>
    </row>
    <row r="168" spans="1:3" x14ac:dyDescent="0.25">
      <c r="A168" s="14">
        <v>2014.8333333333201</v>
      </c>
      <c r="B168" s="14">
        <v>2.9708351830222099</v>
      </c>
      <c r="C168" s="14">
        <v>2.2615536446411801</v>
      </c>
    </row>
    <row r="169" spans="1:3" x14ac:dyDescent="0.25">
      <c r="A169" s="14">
        <v>2014.9166666666499</v>
      </c>
      <c r="B169" s="14">
        <v>2.4873024636592902</v>
      </c>
      <c r="C169" s="14">
        <v>1.7555120070283501</v>
      </c>
    </row>
    <row r="170" spans="1:3" x14ac:dyDescent="0.25">
      <c r="A170" s="14">
        <v>2014.99999999998</v>
      </c>
      <c r="B170" s="14">
        <v>4.0339355943838804</v>
      </c>
      <c r="C170" s="14">
        <v>2.26133794738494</v>
      </c>
    </row>
    <row r="171" spans="1:3" x14ac:dyDescent="0.25">
      <c r="A171" s="14">
        <v>2015.0833333333201</v>
      </c>
      <c r="B171" s="14">
        <v>3.22922553958198</v>
      </c>
      <c r="C171" s="14">
        <v>1.9374088037580599</v>
      </c>
    </row>
    <row r="172" spans="1:3" x14ac:dyDescent="0.25">
      <c r="A172" s="14">
        <v>2015.1666666666499</v>
      </c>
      <c r="B172" s="14">
        <v>3.5384818322035501</v>
      </c>
      <c r="C172" s="14">
        <v>1.68950287528293</v>
      </c>
    </row>
    <row r="173" spans="1:3" x14ac:dyDescent="0.25">
      <c r="A173" s="14">
        <v>2015.24999999998</v>
      </c>
      <c r="B173" s="14">
        <v>2.5624956662157801</v>
      </c>
      <c r="C173" s="14">
        <v>1.78962859582916</v>
      </c>
    </row>
    <row r="174" spans="1:3" x14ac:dyDescent="0.25">
      <c r="A174" s="14">
        <v>2015.3333333333201</v>
      </c>
      <c r="B174" s="14">
        <v>2.0840681795346598</v>
      </c>
      <c r="C174" s="14">
        <v>1.0415585358272801</v>
      </c>
    </row>
    <row r="175" spans="1:3" x14ac:dyDescent="0.25">
      <c r="A175" s="14">
        <v>2015.4166666666499</v>
      </c>
      <c r="B175" s="14">
        <v>0.99349707850831004</v>
      </c>
      <c r="C175" s="14">
        <v>1.0672768279302001</v>
      </c>
    </row>
    <row r="176" spans="1:3" x14ac:dyDescent="0.25">
      <c r="A176" s="14">
        <v>2015.49999999998</v>
      </c>
      <c r="B176" s="14">
        <v>2.3873907112419701</v>
      </c>
      <c r="C176" s="14">
        <v>1.40106228159891</v>
      </c>
    </row>
    <row r="177" spans="1:3" x14ac:dyDescent="0.25">
      <c r="A177" s="14">
        <v>2015.5833333333201</v>
      </c>
      <c r="B177" s="14">
        <v>2.1575798612402299</v>
      </c>
      <c r="C177" s="14">
        <v>1.23224988480368</v>
      </c>
    </row>
    <row r="178" spans="1:3" x14ac:dyDescent="0.25">
      <c r="A178" s="14">
        <v>2015.6666666666499</v>
      </c>
      <c r="B178" s="14">
        <v>2.1365729111344902</v>
      </c>
      <c r="C178" s="14">
        <v>1.6496629168679</v>
      </c>
    </row>
    <row r="179" spans="1:3" x14ac:dyDescent="0.25">
      <c r="A179" s="14">
        <v>2015.74999999998</v>
      </c>
      <c r="B179" s="14">
        <v>0.98799785012457797</v>
      </c>
      <c r="C179" s="14">
        <v>1.0997276681069801</v>
      </c>
    </row>
    <row r="180" spans="1:3" x14ac:dyDescent="0.25">
      <c r="A180" s="14">
        <v>2015.8333333333201</v>
      </c>
      <c r="B180" s="14">
        <v>1.777968800482</v>
      </c>
      <c r="C180" s="14">
        <v>1.5472998155314801</v>
      </c>
    </row>
    <row r="181" spans="1:3" x14ac:dyDescent="0.25">
      <c r="A181" s="14">
        <v>2015.9166666666499</v>
      </c>
      <c r="B181" s="14">
        <v>1.3027259496781101</v>
      </c>
      <c r="C181" s="14">
        <v>1.0643902981742399</v>
      </c>
    </row>
    <row r="182" spans="1:3" x14ac:dyDescent="0.25">
      <c r="A182" s="14">
        <v>2015.99999999998</v>
      </c>
      <c r="B182" s="14">
        <v>1.3671116819440301</v>
      </c>
      <c r="C182" s="14">
        <v>0.21069245335398901</v>
      </c>
    </row>
    <row r="183" spans="1:3" x14ac:dyDescent="0.25">
      <c r="A183" s="14">
        <v>2016.0833333333201</v>
      </c>
      <c r="B183" s="14">
        <v>-5.2725768876438199E-2</v>
      </c>
      <c r="C183" s="14">
        <v>1.52379619657197</v>
      </c>
    </row>
    <row r="184" spans="1:3" x14ac:dyDescent="0.25">
      <c r="A184" s="14">
        <v>2016.1666666666499</v>
      </c>
      <c r="B184" s="14">
        <v>1.2622158575057001</v>
      </c>
      <c r="C184" s="14">
        <v>0.97423447759552595</v>
      </c>
    </row>
    <row r="185" spans="1:3" x14ac:dyDescent="0.25">
      <c r="A185" s="14">
        <v>2016.24999999998</v>
      </c>
      <c r="B185" s="14">
        <v>0.81632057547500503</v>
      </c>
      <c r="C185" s="14">
        <v>0.96228875298387495</v>
      </c>
    </row>
    <row r="186" spans="1:3" x14ac:dyDescent="0.25">
      <c r="A186" s="14">
        <v>2016.3333333333101</v>
      </c>
      <c r="B186" s="14">
        <v>1.4082420523615899</v>
      </c>
      <c r="C186" s="14">
        <v>1.65059172896229</v>
      </c>
    </row>
    <row r="187" spans="1:3" x14ac:dyDescent="0.25">
      <c r="A187" s="14">
        <v>2016.4166666666499</v>
      </c>
      <c r="B187" s="14">
        <v>2.28559359312248</v>
      </c>
      <c r="C187" s="14">
        <v>1.49026424448091</v>
      </c>
    </row>
    <row r="188" spans="1:3" x14ac:dyDescent="0.25">
      <c r="A188" s="14">
        <v>2016.49999999998</v>
      </c>
      <c r="B188" s="14">
        <v>1.7581152103519799</v>
      </c>
      <c r="C188" s="14">
        <v>1.5129297880845001</v>
      </c>
    </row>
    <row r="189" spans="1:3" x14ac:dyDescent="0.25">
      <c r="A189" s="14">
        <v>2016.5833333333101</v>
      </c>
      <c r="B189" s="14">
        <v>0.34556525347539901</v>
      </c>
      <c r="C189" s="14">
        <v>1.0544593404076701</v>
      </c>
    </row>
    <row r="190" spans="1:3" x14ac:dyDescent="0.25">
      <c r="A190" s="14">
        <v>2016.6666666666499</v>
      </c>
      <c r="B190" s="14">
        <v>2.1047878913593698</v>
      </c>
      <c r="C190" s="14">
        <v>2.1321409139162002</v>
      </c>
    </row>
    <row r="191" spans="1:3" x14ac:dyDescent="0.25">
      <c r="A191" s="14">
        <v>2016.74999999998</v>
      </c>
      <c r="B191" s="14">
        <v>1.3008637081633401</v>
      </c>
      <c r="C191" s="14">
        <v>1.7545630046335901</v>
      </c>
    </row>
    <row r="192" spans="1:3" x14ac:dyDescent="0.25">
      <c r="A192" s="14">
        <v>2016.8333333333101</v>
      </c>
      <c r="B192" s="14">
        <v>0.334797038443435</v>
      </c>
      <c r="C192" s="14">
        <v>1.5903075309488599</v>
      </c>
    </row>
    <row r="193" spans="1:3" x14ac:dyDescent="0.25">
      <c r="A193" s="14">
        <v>2016.9166666666499</v>
      </c>
      <c r="B193" s="14">
        <v>3.2658566012989398</v>
      </c>
      <c r="C193" s="14">
        <v>3.0447269639612302</v>
      </c>
    </row>
    <row r="194" spans="1:3" x14ac:dyDescent="0.25">
      <c r="A194" s="14">
        <v>2016.99999999998</v>
      </c>
      <c r="B194" s="14">
        <v>3.0362305303654402</v>
      </c>
      <c r="C194" s="14">
        <v>3.5947268021235201</v>
      </c>
    </row>
    <row r="195" spans="1:3" x14ac:dyDescent="0.25">
      <c r="A195" s="14">
        <v>2017.0833333333101</v>
      </c>
      <c r="B195" s="14">
        <v>3.9416609034051802</v>
      </c>
      <c r="C195" s="14">
        <v>2.2575197766405899</v>
      </c>
    </row>
    <row r="196" spans="1:3" x14ac:dyDescent="0.25">
      <c r="A196" s="14">
        <v>2017.1666666666499</v>
      </c>
      <c r="B196" s="14">
        <v>1.9304874842427799</v>
      </c>
      <c r="C196" s="14">
        <v>2.77679516529026</v>
      </c>
    </row>
    <row r="197" spans="1:3" x14ac:dyDescent="0.25">
      <c r="A197" s="14">
        <v>2017.24999999998</v>
      </c>
      <c r="B197" s="14">
        <v>5.8652935350301396</v>
      </c>
      <c r="C197" s="14">
        <v>3.2666785794914799</v>
      </c>
    </row>
    <row r="198" spans="1:3" x14ac:dyDescent="0.25">
      <c r="A198" s="14">
        <v>2017.3333333333101</v>
      </c>
      <c r="B198" s="14">
        <v>3.0079107916502599</v>
      </c>
      <c r="C198" s="14">
        <v>2.7155013401292099</v>
      </c>
    </row>
    <row r="199" spans="1:3" x14ac:dyDescent="0.25">
      <c r="A199" s="14">
        <v>2017.4166666666499</v>
      </c>
      <c r="B199" s="14">
        <v>5.5901004094436297</v>
      </c>
      <c r="C199" s="14">
        <v>3.75659720919657</v>
      </c>
    </row>
    <row r="200" spans="1:3" x14ac:dyDescent="0.25">
      <c r="A200" s="14">
        <v>2017.49999999998</v>
      </c>
      <c r="B200" s="14">
        <v>4.2962709459088302</v>
      </c>
      <c r="C200" s="14">
        <v>3.6712431145119502</v>
      </c>
    </row>
    <row r="201" spans="1:3" x14ac:dyDescent="0.25">
      <c r="A201" s="14">
        <v>2017.5833333333101</v>
      </c>
      <c r="B201" s="14">
        <v>5.4184120886362299</v>
      </c>
      <c r="C201" s="14">
        <v>4.0032299571012997</v>
      </c>
    </row>
    <row r="202" spans="1:3" x14ac:dyDescent="0.25">
      <c r="A202" s="14">
        <v>2017.6666666666499</v>
      </c>
      <c r="B202" s="14">
        <v>4.7701245299335504</v>
      </c>
      <c r="C202" s="14">
        <v>3.9065175650814501</v>
      </c>
    </row>
    <row r="203" spans="1:3" x14ac:dyDescent="0.25">
      <c r="A203" s="14">
        <v>2017.74999999998</v>
      </c>
      <c r="B203" s="14">
        <v>5.3144392913367904</v>
      </c>
      <c r="C203" s="14">
        <v>3.9409934891511602</v>
      </c>
    </row>
    <row r="204" spans="1:3" x14ac:dyDescent="0.25">
      <c r="A204" s="14">
        <v>2017.8333333333101</v>
      </c>
      <c r="B204" s="14">
        <v>4.3139766758682798</v>
      </c>
      <c r="C204" s="14">
        <v>3.9547519845109398</v>
      </c>
    </row>
    <row r="205" spans="1:3" x14ac:dyDescent="0.25">
      <c r="A205" s="14">
        <v>2017.9166666666499</v>
      </c>
      <c r="B205" s="14">
        <v>4.8559603161796998</v>
      </c>
      <c r="C205" s="14">
        <v>3.7170864176948601</v>
      </c>
    </row>
    <row r="206" spans="1:3" x14ac:dyDescent="0.25">
      <c r="A206" s="16">
        <v>2017.99999999998</v>
      </c>
      <c r="B206" s="16">
        <v>4.5309533692409403</v>
      </c>
      <c r="C206" s="16">
        <v>3.7232192457410198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workbookViewId="0"/>
  </sheetViews>
  <sheetFormatPr defaultRowHeight="15" x14ac:dyDescent="0.25"/>
  <cols>
    <col min="1" max="1" width="7.7109375" customWidth="1"/>
    <col min="2" max="2" width="41.7109375" customWidth="1"/>
    <col min="3" max="3" width="22.7109375" customWidth="1"/>
    <col min="5" max="5" width="12.7109375" customWidth="1"/>
    <col min="6" max="6" width="22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203</v>
      </c>
      <c r="C2" s="10" t="s">
        <v>204</v>
      </c>
      <c r="E2" s="17" t="s">
        <v>75</v>
      </c>
      <c r="F2" s="11" t="s">
        <v>22</v>
      </c>
    </row>
    <row r="3" spans="1:6" x14ac:dyDescent="0.25">
      <c r="A3" s="68">
        <v>2008</v>
      </c>
      <c r="B3" s="68">
        <v>-1.3275916074195799E-2</v>
      </c>
      <c r="C3" s="68">
        <v>99.627644796806294</v>
      </c>
      <c r="E3" s="17" t="s">
        <v>76</v>
      </c>
      <c r="F3" s="12" t="s">
        <v>205</v>
      </c>
    </row>
    <row r="4" spans="1:6" x14ac:dyDescent="0.25">
      <c r="A4" s="67">
        <v>2008.25</v>
      </c>
      <c r="B4" s="67">
        <v>0.373746869107561</v>
      </c>
      <c r="C4" s="67">
        <v>100</v>
      </c>
      <c r="E4" s="17" t="s">
        <v>206</v>
      </c>
      <c r="F4" s="13" t="s">
        <v>207</v>
      </c>
    </row>
    <row r="5" spans="1:6" x14ac:dyDescent="0.25">
      <c r="A5" s="67">
        <v>2008.5</v>
      </c>
      <c r="B5" s="67">
        <v>-0.326050067472206</v>
      </c>
      <c r="C5" s="67">
        <v>99.673949932527805</v>
      </c>
    </row>
    <row r="6" spans="1:6" x14ac:dyDescent="0.25">
      <c r="A6" s="67">
        <v>2008.75</v>
      </c>
      <c r="B6" s="67">
        <v>-0.85672117817913196</v>
      </c>
      <c r="C6" s="67">
        <v>98.820022094328195</v>
      </c>
      <c r="E6" s="18" t="str">
        <f>HYPERLINK("#'OVERZICHT'!A23", "Link naar overzicht")</f>
        <v>Link naar overzicht</v>
      </c>
    </row>
    <row r="7" spans="1:6" x14ac:dyDescent="0.25">
      <c r="A7" s="67">
        <v>2009</v>
      </c>
      <c r="B7" s="67">
        <v>-3.1681204303056001</v>
      </c>
      <c r="C7" s="67">
        <v>95.689284785125295</v>
      </c>
    </row>
    <row r="8" spans="1:6" x14ac:dyDescent="0.25">
      <c r="A8" s="67">
        <v>2009.25</v>
      </c>
      <c r="B8" s="67">
        <v>-0.219188085249789</v>
      </c>
      <c r="C8" s="67">
        <v>95.479545274015507</v>
      </c>
    </row>
    <row r="9" spans="1:6" x14ac:dyDescent="0.25">
      <c r="A9" s="67">
        <v>2009.5</v>
      </c>
      <c r="B9" s="67">
        <v>0.26934590257652302</v>
      </c>
      <c r="C9" s="67">
        <v>95.736715517009799</v>
      </c>
    </row>
    <row r="10" spans="1:6" x14ac:dyDescent="0.25">
      <c r="A10" s="67">
        <v>2009.75</v>
      </c>
      <c r="B10" s="67">
        <v>0.50141739204607705</v>
      </c>
      <c r="C10" s="67">
        <v>96.216756059185698</v>
      </c>
    </row>
    <row r="11" spans="1:6" x14ac:dyDescent="0.25">
      <c r="A11" s="67">
        <v>2010</v>
      </c>
      <c r="B11" s="67">
        <v>7.6516759746958502E-3</v>
      </c>
      <c r="C11" s="67">
        <v>96.224118253592707</v>
      </c>
    </row>
    <row r="12" spans="1:6" x14ac:dyDescent="0.25">
      <c r="A12" s="67">
        <v>2010.25</v>
      </c>
      <c r="B12" s="67">
        <v>0.57409805719461604</v>
      </c>
      <c r="C12" s="67">
        <v>96.776539047039293</v>
      </c>
    </row>
    <row r="13" spans="1:6" x14ac:dyDescent="0.25">
      <c r="A13" s="67">
        <v>2010.5</v>
      </c>
      <c r="B13" s="67">
        <v>0.37557742010512202</v>
      </c>
      <c r="C13" s="67">
        <v>97.140009875659203</v>
      </c>
    </row>
    <row r="14" spans="1:6" x14ac:dyDescent="0.25">
      <c r="A14" s="67">
        <v>2010.75</v>
      </c>
      <c r="B14" s="67">
        <v>1.25134156640425</v>
      </c>
      <c r="C14" s="67">
        <v>98.355563196842496</v>
      </c>
    </row>
    <row r="15" spans="1:6" x14ac:dyDescent="0.25">
      <c r="A15" s="67">
        <v>2011</v>
      </c>
      <c r="B15" s="67">
        <v>0.63603846662265695</v>
      </c>
      <c r="C15" s="67">
        <v>98.981142412837798</v>
      </c>
    </row>
    <row r="16" spans="1:6" x14ac:dyDescent="0.25">
      <c r="A16" s="67">
        <v>2011.25</v>
      </c>
      <c r="B16" s="67">
        <v>-9.2582046148803596E-2</v>
      </c>
      <c r="C16" s="67">
        <v>98.8895036458905</v>
      </c>
    </row>
    <row r="17" spans="1:3" x14ac:dyDescent="0.25">
      <c r="A17" s="67">
        <v>2011.5</v>
      </c>
      <c r="B17" s="67">
        <v>2.11094883218799E-2</v>
      </c>
      <c r="C17" s="67">
        <v>98.910378714114202</v>
      </c>
    </row>
    <row r="18" spans="1:3" x14ac:dyDescent="0.25">
      <c r="A18" s="67">
        <v>2011.75</v>
      </c>
      <c r="B18" s="67">
        <v>-0.73969265841169496</v>
      </c>
      <c r="C18" s="67">
        <v>98.178745904358706</v>
      </c>
    </row>
    <row r="19" spans="1:3" x14ac:dyDescent="0.25">
      <c r="A19" s="67">
        <v>2012</v>
      </c>
      <c r="B19" s="67">
        <v>-0.17259671591769399</v>
      </c>
      <c r="C19" s="67">
        <v>98.009292613198596</v>
      </c>
    </row>
    <row r="20" spans="1:3" x14ac:dyDescent="0.25">
      <c r="A20" s="67">
        <v>2012.25</v>
      </c>
      <c r="B20" s="67">
        <v>9.0124651542389203E-2</v>
      </c>
      <c r="C20" s="67">
        <v>98.097623146645404</v>
      </c>
    </row>
    <row r="21" spans="1:3" x14ac:dyDescent="0.25">
      <c r="A21" s="67">
        <v>2012.5</v>
      </c>
      <c r="B21" s="67">
        <v>-0.38792193086580901</v>
      </c>
      <c r="C21" s="67">
        <v>97.717080952801496</v>
      </c>
    </row>
    <row r="22" spans="1:3" x14ac:dyDescent="0.25">
      <c r="A22" s="67">
        <v>2012.75</v>
      </c>
      <c r="B22" s="67">
        <v>-0.77378694809631099</v>
      </c>
      <c r="C22" s="67">
        <v>96.960958934328005</v>
      </c>
    </row>
    <row r="23" spans="1:3" x14ac:dyDescent="0.25">
      <c r="A23" s="67">
        <v>2013</v>
      </c>
      <c r="B23" s="67">
        <v>0.28236566187238599</v>
      </c>
      <c r="C23" s="67">
        <v>97.234743387780696</v>
      </c>
    </row>
    <row r="24" spans="1:3" x14ac:dyDescent="0.25">
      <c r="A24" s="67">
        <v>2013.25</v>
      </c>
      <c r="B24" s="67">
        <v>-0.24200249577059901</v>
      </c>
      <c r="C24" s="67">
        <v>96.999432882026099</v>
      </c>
    </row>
    <row r="25" spans="1:3" x14ac:dyDescent="0.25">
      <c r="A25" s="67">
        <v>2013.5</v>
      </c>
      <c r="B25" s="67">
        <v>0.62836960396233099</v>
      </c>
      <c r="C25" s="67">
        <v>97.608947834272598</v>
      </c>
    </row>
    <row r="26" spans="1:3" x14ac:dyDescent="0.25">
      <c r="A26" s="67">
        <v>2013.75</v>
      </c>
      <c r="B26" s="67">
        <v>0.60450074722515601</v>
      </c>
      <c r="C26" s="67">
        <v>98.198994653289404</v>
      </c>
    </row>
    <row r="27" spans="1:3" x14ac:dyDescent="0.25">
      <c r="A27" s="67">
        <v>2014</v>
      </c>
      <c r="B27" s="67">
        <v>-0.17070159580109301</v>
      </c>
      <c r="C27" s="67">
        <v>98.031367402355599</v>
      </c>
    </row>
    <row r="28" spans="1:3" x14ac:dyDescent="0.25">
      <c r="A28" s="67">
        <v>2014.25</v>
      </c>
      <c r="B28" s="67">
        <v>0.53480044034677199</v>
      </c>
      <c r="C28" s="67">
        <v>98.555639586901407</v>
      </c>
    </row>
    <row r="29" spans="1:3" x14ac:dyDescent="0.25">
      <c r="A29" s="67">
        <v>2014.5</v>
      </c>
      <c r="B29" s="67">
        <v>0.39089148866027201</v>
      </c>
      <c r="C29" s="67">
        <v>98.940885193641293</v>
      </c>
    </row>
    <row r="30" spans="1:3" x14ac:dyDescent="0.25">
      <c r="A30" s="67">
        <v>2014.75</v>
      </c>
      <c r="B30" s="67">
        <v>1.1226639833718901</v>
      </c>
      <c r="C30" s="67">
        <v>100.05165887654</v>
      </c>
    </row>
    <row r="31" spans="1:3" x14ac:dyDescent="0.25">
      <c r="A31" s="67">
        <v>2015</v>
      </c>
      <c r="B31" s="67">
        <v>0.76844627628349604</v>
      </c>
      <c r="C31" s="67">
        <v>100.820502123536</v>
      </c>
    </row>
    <row r="32" spans="1:3" x14ac:dyDescent="0.25">
      <c r="A32" s="67">
        <v>2015.25</v>
      </c>
      <c r="B32" s="67">
        <v>1.11386874656505E-2</v>
      </c>
      <c r="C32" s="67">
        <v>100.831732204169</v>
      </c>
    </row>
    <row r="33" spans="1:3" x14ac:dyDescent="0.25">
      <c r="A33" s="67">
        <v>2015.5</v>
      </c>
      <c r="B33" s="67">
        <v>0.43343288412318598</v>
      </c>
      <c r="C33" s="67">
        <v>101.268770089173</v>
      </c>
    </row>
    <row r="34" spans="1:3" x14ac:dyDescent="0.25">
      <c r="A34" s="67">
        <v>2015.75</v>
      </c>
      <c r="B34" s="67">
        <v>0.32870647750056198</v>
      </c>
      <c r="C34" s="67">
        <v>101.60164709614099</v>
      </c>
    </row>
    <row r="35" spans="1:3" x14ac:dyDescent="0.25">
      <c r="A35" s="67">
        <v>2016</v>
      </c>
      <c r="B35" s="67">
        <v>0.82686634820472404</v>
      </c>
      <c r="C35" s="67">
        <v>102.44175692520101</v>
      </c>
    </row>
    <row r="36" spans="1:3" x14ac:dyDescent="0.25">
      <c r="A36" s="67">
        <v>2016.25</v>
      </c>
      <c r="B36" s="67">
        <v>0.33849352469070798</v>
      </c>
      <c r="C36" s="67">
        <v>102.788515638972</v>
      </c>
    </row>
    <row r="37" spans="1:3" x14ac:dyDescent="0.25">
      <c r="A37" s="67">
        <v>2016.5</v>
      </c>
      <c r="B37" s="67">
        <v>0.966890866652381</v>
      </c>
      <c r="C37" s="67">
        <v>103.782368408653</v>
      </c>
    </row>
    <row r="38" spans="1:3" x14ac:dyDescent="0.25">
      <c r="A38" s="67">
        <v>2016.75</v>
      </c>
      <c r="B38" s="67">
        <v>0.64302067597219503</v>
      </c>
      <c r="C38" s="67">
        <v>104.44971049553401</v>
      </c>
    </row>
    <row r="39" spans="1:3" x14ac:dyDescent="0.25">
      <c r="A39" s="67">
        <v>2017</v>
      </c>
      <c r="B39" s="67">
        <v>0.490000268457425</v>
      </c>
      <c r="C39" s="67">
        <v>104.961514357365</v>
      </c>
    </row>
    <row r="40" spans="1:3" x14ac:dyDescent="0.25">
      <c r="A40" s="67">
        <v>2017.25</v>
      </c>
      <c r="B40" s="67">
        <v>1.48949151567412</v>
      </c>
      <c r="C40" s="67">
        <v>106.52490720844099</v>
      </c>
    </row>
    <row r="41" spans="1:3" x14ac:dyDescent="0.25">
      <c r="A41" s="67">
        <v>2017.5</v>
      </c>
      <c r="B41" s="67">
        <v>0.42978349883711098</v>
      </c>
      <c r="C41" s="67">
        <v>106.982733681775</v>
      </c>
    </row>
    <row r="42" spans="1:3" x14ac:dyDescent="0.25">
      <c r="A42" s="67">
        <v>2017.75</v>
      </c>
      <c r="B42" s="67">
        <v>0.78998111842951702</v>
      </c>
      <c r="C42" s="67">
        <v>107.82787707784099</v>
      </c>
    </row>
    <row r="43" spans="1:3" x14ac:dyDescent="0.25">
      <c r="A43" s="67">
        <v>2018</v>
      </c>
      <c r="B43" s="67">
        <v>0.8</v>
      </c>
      <c r="C43" s="67">
        <v>108.7</v>
      </c>
    </row>
    <row r="44" spans="1:3" x14ac:dyDescent="0.25">
      <c r="A44" s="67">
        <v>2018.25</v>
      </c>
      <c r="B44" s="67">
        <v>0.8</v>
      </c>
      <c r="C44" s="67">
        <v>109.6</v>
      </c>
    </row>
    <row r="45" spans="1:3" x14ac:dyDescent="0.25">
      <c r="A45" s="67">
        <v>2018.5</v>
      </c>
      <c r="B45" s="67">
        <v>0.8</v>
      </c>
      <c r="C45" s="67">
        <v>110.5</v>
      </c>
    </row>
    <row r="46" spans="1:3" x14ac:dyDescent="0.25">
      <c r="A46" s="67">
        <v>2018.75</v>
      </c>
      <c r="B46" s="67">
        <v>0.8</v>
      </c>
      <c r="C46" s="67">
        <v>111.4</v>
      </c>
    </row>
    <row r="47" spans="1:3" x14ac:dyDescent="0.25">
      <c r="A47" s="67">
        <v>2019</v>
      </c>
      <c r="B47" s="67">
        <v>0.6</v>
      </c>
      <c r="C47" s="67">
        <v>112.1</v>
      </c>
    </row>
    <row r="48" spans="1:3" x14ac:dyDescent="0.25">
      <c r="A48" s="67">
        <v>2019.25</v>
      </c>
      <c r="B48" s="67">
        <v>0.6</v>
      </c>
      <c r="C48" s="67">
        <v>112.8</v>
      </c>
    </row>
    <row r="49" spans="1:3" x14ac:dyDescent="0.25">
      <c r="A49" s="67">
        <v>2019.5</v>
      </c>
      <c r="B49" s="67">
        <v>0.5</v>
      </c>
      <c r="C49" s="67">
        <v>113.4</v>
      </c>
    </row>
    <row r="50" spans="1:3" x14ac:dyDescent="0.25">
      <c r="A50" s="69">
        <v>2019.75</v>
      </c>
      <c r="B50" s="69">
        <v>0.5</v>
      </c>
      <c r="C50" s="69">
        <v>114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5" x14ac:dyDescent="0.25"/>
  <cols>
    <col min="1" max="1" width="4.7109375" customWidth="1"/>
    <col min="2" max="2" width="11.7109375" customWidth="1"/>
    <col min="4" max="4" width="12.7109375" customWidth="1"/>
    <col min="5" max="5" width="10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208</v>
      </c>
      <c r="D2" s="17" t="s">
        <v>75</v>
      </c>
      <c r="E2" s="11" t="s">
        <v>23</v>
      </c>
    </row>
    <row r="3" spans="1:5" x14ac:dyDescent="0.25">
      <c r="A3" s="71">
        <v>1995</v>
      </c>
      <c r="B3" s="71">
        <v>-2.5300809343690598</v>
      </c>
      <c r="D3" s="17" t="s">
        <v>76</v>
      </c>
      <c r="E3" s="13" t="s">
        <v>93</v>
      </c>
    </row>
    <row r="4" spans="1:5" x14ac:dyDescent="0.25">
      <c r="A4" s="70">
        <v>1996</v>
      </c>
      <c r="B4" s="70">
        <v>-3.00897648559532</v>
      </c>
    </row>
    <row r="5" spans="1:5" x14ac:dyDescent="0.25">
      <c r="A5" s="70">
        <v>1997</v>
      </c>
      <c r="B5" s="70">
        <v>-1.81992515727683</v>
      </c>
      <c r="D5" s="18" t="str">
        <f>HYPERLINK("#'OVERZICHT'!A24", "Link naar overzicht")</f>
        <v>Link naar overzicht</v>
      </c>
    </row>
    <row r="6" spans="1:5" x14ac:dyDescent="0.25">
      <c r="A6" s="70">
        <v>1998</v>
      </c>
      <c r="B6" s="70">
        <v>-0.472081878203922</v>
      </c>
    </row>
    <row r="7" spans="1:5" x14ac:dyDescent="0.25">
      <c r="A7" s="70">
        <v>1999</v>
      </c>
      <c r="B7" s="70">
        <v>1.77345999921637</v>
      </c>
    </row>
    <row r="8" spans="1:5" x14ac:dyDescent="0.25">
      <c r="A8" s="70">
        <v>2000</v>
      </c>
      <c r="B8" s="70">
        <v>3.4830033482114202</v>
      </c>
    </row>
    <row r="9" spans="1:5" x14ac:dyDescent="0.25">
      <c r="A9" s="70">
        <v>2001</v>
      </c>
      <c r="B9" s="70">
        <v>2.1224657501232902</v>
      </c>
    </row>
    <row r="10" spans="1:5" x14ac:dyDescent="0.25">
      <c r="A10" s="70">
        <v>2002</v>
      </c>
      <c r="B10" s="70">
        <v>-4.1353018404777897E-2</v>
      </c>
    </row>
    <row r="11" spans="1:5" x14ac:dyDescent="0.25">
      <c r="A11" s="70">
        <v>2003</v>
      </c>
      <c r="B11" s="70">
        <v>-1.2588719125661301</v>
      </c>
    </row>
    <row r="12" spans="1:5" x14ac:dyDescent="0.25">
      <c r="A12" s="70">
        <v>2004</v>
      </c>
      <c r="B12" s="70">
        <v>-0.93421117393828901</v>
      </c>
    </row>
    <row r="13" spans="1:5" x14ac:dyDescent="0.25">
      <c r="A13" s="70">
        <v>2005</v>
      </c>
      <c r="B13" s="70">
        <v>0.16337563157402499</v>
      </c>
    </row>
    <row r="14" spans="1:5" x14ac:dyDescent="0.25">
      <c r="A14" s="70">
        <v>2006</v>
      </c>
      <c r="B14" s="70">
        <v>2.0098265506095099</v>
      </c>
    </row>
    <row r="15" spans="1:5" x14ac:dyDescent="0.25">
      <c r="A15" s="70">
        <v>2007</v>
      </c>
      <c r="B15" s="70">
        <v>4.2272574431095098</v>
      </c>
    </row>
    <row r="16" spans="1:5" x14ac:dyDescent="0.25">
      <c r="A16" s="70">
        <v>2008</v>
      </c>
      <c r="B16" s="70">
        <v>4.2251874368345099</v>
      </c>
    </row>
    <row r="17" spans="1:2" x14ac:dyDescent="0.25">
      <c r="A17" s="70">
        <v>2009</v>
      </c>
      <c r="B17" s="70">
        <v>-0.89013603820659903</v>
      </c>
    </row>
    <row r="18" spans="1:2" x14ac:dyDescent="0.25">
      <c r="A18" s="70">
        <v>2010</v>
      </c>
      <c r="B18" s="70">
        <v>-0.67671922741900603</v>
      </c>
    </row>
    <row r="19" spans="1:2" x14ac:dyDescent="0.25">
      <c r="A19" s="70">
        <v>2011</v>
      </c>
      <c r="B19" s="70">
        <v>-6.7001979929747102E-2</v>
      </c>
    </row>
    <row r="20" spans="1:2" x14ac:dyDescent="0.25">
      <c r="A20" s="70">
        <v>2012</v>
      </c>
      <c r="B20" s="70">
        <v>-1.6071052961716299</v>
      </c>
    </row>
    <row r="21" spans="1:2" x14ac:dyDescent="0.25">
      <c r="A21" s="70">
        <v>2013</v>
      </c>
      <c r="B21" s="70">
        <v>-2.92438855444738</v>
      </c>
    </row>
    <row r="22" spans="1:2" x14ac:dyDescent="0.25">
      <c r="A22" s="70">
        <v>2014</v>
      </c>
      <c r="B22" s="70">
        <v>-2.3881225176104</v>
      </c>
    </row>
    <row r="23" spans="1:2" x14ac:dyDescent="0.25">
      <c r="A23" s="70">
        <v>2015</v>
      </c>
      <c r="B23" s="70">
        <v>-1.83613780045471</v>
      </c>
    </row>
    <row r="24" spans="1:2" x14ac:dyDescent="0.25">
      <c r="A24" s="70">
        <v>2016</v>
      </c>
      <c r="B24" s="70">
        <v>-1.5232218920976299</v>
      </c>
    </row>
    <row r="25" spans="1:2" x14ac:dyDescent="0.25">
      <c r="A25" s="70">
        <v>2017</v>
      </c>
      <c r="B25" s="70">
        <v>-0.37114294779268803</v>
      </c>
    </row>
    <row r="26" spans="1:2" x14ac:dyDescent="0.25">
      <c r="A26" s="70">
        <v>2018</v>
      </c>
      <c r="B26" s="70">
        <v>0.6</v>
      </c>
    </row>
    <row r="27" spans="1:2" x14ac:dyDescent="0.25">
      <c r="A27" s="72">
        <v>2019</v>
      </c>
      <c r="B27" s="72">
        <v>1.4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/>
  </sheetViews>
  <sheetFormatPr defaultRowHeight="15" x14ac:dyDescent="0.25"/>
  <cols>
    <col min="1" max="1" width="4.7109375" customWidth="1"/>
    <col min="2" max="2" width="41.7109375" customWidth="1"/>
    <col min="3" max="5" width="11.7109375" customWidth="1"/>
    <col min="6" max="6" width="14.7109375" customWidth="1"/>
    <col min="7" max="7" width="18.7109375" customWidth="1"/>
    <col min="9" max="9" width="12.7109375" customWidth="1"/>
    <col min="10" max="10" width="31.7109375" customWidth="1"/>
  </cols>
  <sheetData>
    <row r="1" spans="1:10" ht="15.75" x14ac:dyDescent="0.25">
      <c r="A1" s="220" t="s">
        <v>73</v>
      </c>
      <c r="B1" s="221"/>
      <c r="C1" s="221"/>
      <c r="D1" s="221"/>
      <c r="E1" s="221"/>
      <c r="F1" s="221"/>
      <c r="G1" s="221"/>
      <c r="I1" s="220" t="s">
        <v>74</v>
      </c>
      <c r="J1" s="221"/>
    </row>
    <row r="2" spans="1:10" x14ac:dyDescent="0.25">
      <c r="A2" s="10" t="s">
        <v>72</v>
      </c>
      <c r="B2" s="10" t="s">
        <v>209</v>
      </c>
      <c r="C2" s="10" t="s">
        <v>210</v>
      </c>
      <c r="D2" s="10" t="s">
        <v>211</v>
      </c>
      <c r="E2" s="10" t="s">
        <v>212</v>
      </c>
      <c r="F2" s="10" t="s">
        <v>213</v>
      </c>
      <c r="G2" s="10" t="s">
        <v>214</v>
      </c>
      <c r="I2" s="17" t="s">
        <v>75</v>
      </c>
      <c r="J2" s="11" t="s">
        <v>24</v>
      </c>
    </row>
    <row r="3" spans="1:10" x14ac:dyDescent="0.25">
      <c r="A3" s="74">
        <v>2015</v>
      </c>
      <c r="B3" s="74">
        <v>2.3372704676112801</v>
      </c>
      <c r="C3" s="74">
        <v>-2.1425677590046301E-2</v>
      </c>
      <c r="D3" s="74">
        <v>-3.9336208663175901E-2</v>
      </c>
      <c r="E3" s="74">
        <v>-0.43707544565246798</v>
      </c>
      <c r="F3" s="74">
        <v>0.14412306278071699</v>
      </c>
      <c r="G3" s="74">
        <v>1.9835561984862899</v>
      </c>
      <c r="I3" s="17" t="s">
        <v>76</v>
      </c>
      <c r="J3" s="13" t="s">
        <v>215</v>
      </c>
    </row>
    <row r="4" spans="1:10" x14ac:dyDescent="0.25">
      <c r="A4" s="73">
        <v>2016</v>
      </c>
      <c r="B4" s="73">
        <v>2.0788943911731601</v>
      </c>
      <c r="C4" s="73">
        <v>1.1219766618381E-2</v>
      </c>
      <c r="D4" s="73">
        <v>0.15545069130174599</v>
      </c>
      <c r="E4" s="73">
        <v>-0.23510841461010501</v>
      </c>
      <c r="F4" s="73">
        <v>0.13317376169054701</v>
      </c>
      <c r="G4" s="73">
        <v>2.1436301961737398</v>
      </c>
    </row>
    <row r="5" spans="1:10" x14ac:dyDescent="0.25">
      <c r="A5" s="73">
        <v>2017</v>
      </c>
      <c r="B5" s="73">
        <v>2.74944457988502</v>
      </c>
      <c r="C5" s="73">
        <v>7.8129012778271403E-2</v>
      </c>
      <c r="D5" s="73">
        <v>0.16620764299212001</v>
      </c>
      <c r="E5" s="73">
        <v>-0.182187377836903</v>
      </c>
      <c r="F5" s="73">
        <v>0.21215001230223501</v>
      </c>
      <c r="G5" s="73">
        <v>3.02374387012074</v>
      </c>
      <c r="I5" s="18" t="str">
        <f>HYPERLINK("#'OVERZICHT'!A25", "Link naar overzicht")</f>
        <v>Link naar overzicht</v>
      </c>
    </row>
    <row r="6" spans="1:10" x14ac:dyDescent="0.25">
      <c r="A6" s="73">
        <v>2018</v>
      </c>
      <c r="B6" s="73">
        <v>2.5099999999999998</v>
      </c>
      <c r="C6" s="73">
        <v>0.22</v>
      </c>
      <c r="D6" s="73">
        <v>0.28999999999999998</v>
      </c>
      <c r="E6" s="73">
        <v>-0.02</v>
      </c>
      <c r="F6" s="73">
        <v>0.13</v>
      </c>
      <c r="G6" s="73">
        <v>3.13</v>
      </c>
    </row>
    <row r="7" spans="1:10" x14ac:dyDescent="0.25">
      <c r="A7" s="75">
        <v>2019</v>
      </c>
      <c r="B7" s="75">
        <v>2.12</v>
      </c>
      <c r="C7" s="75">
        <v>0.12</v>
      </c>
      <c r="D7" s="75">
        <v>0.35</v>
      </c>
      <c r="E7" s="75">
        <v>-0.02</v>
      </c>
      <c r="F7" s="75">
        <v>0.11</v>
      </c>
      <c r="G7" s="75">
        <v>2.67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5" x14ac:dyDescent="0.25"/>
  <cols>
    <col min="1" max="1" width="4.7109375" customWidth="1"/>
    <col min="2" max="2" width="13.7109375" customWidth="1"/>
    <col min="4" max="4" width="12.7109375" customWidth="1"/>
    <col min="5" max="5" width="20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216</v>
      </c>
      <c r="D2" s="17" t="s">
        <v>75</v>
      </c>
      <c r="E2" s="11" t="s">
        <v>25</v>
      </c>
    </row>
    <row r="3" spans="1:5" x14ac:dyDescent="0.25">
      <c r="A3" s="77">
        <v>1995</v>
      </c>
      <c r="B3" s="77">
        <v>74.731431430955496</v>
      </c>
      <c r="D3" s="17" t="s">
        <v>76</v>
      </c>
      <c r="E3" s="13" t="s">
        <v>93</v>
      </c>
    </row>
    <row r="4" spans="1:5" x14ac:dyDescent="0.25">
      <c r="A4" s="76">
        <v>1996</v>
      </c>
      <c r="B4" s="76">
        <v>74.210323654600899</v>
      </c>
    </row>
    <row r="5" spans="1:5" x14ac:dyDescent="0.25">
      <c r="A5" s="76">
        <v>1997</v>
      </c>
      <c r="B5" s="76">
        <v>73.221095541844306</v>
      </c>
      <c r="D5" s="18" t="str">
        <f>HYPERLINK("#'OVERZICHT'!A26", "Link naar overzicht")</f>
        <v>Link naar overzicht</v>
      </c>
    </row>
    <row r="6" spans="1:5" x14ac:dyDescent="0.25">
      <c r="A6" s="76">
        <v>1998</v>
      </c>
      <c r="B6" s="76">
        <v>73.193202908985299</v>
      </c>
    </row>
    <row r="7" spans="1:5" x14ac:dyDescent="0.25">
      <c r="A7" s="76">
        <v>1999</v>
      </c>
      <c r="B7" s="76">
        <v>74.278111641580395</v>
      </c>
    </row>
    <row r="8" spans="1:5" x14ac:dyDescent="0.25">
      <c r="A8" s="76">
        <v>2000</v>
      </c>
      <c r="B8" s="76">
        <v>74.4757989601802</v>
      </c>
    </row>
    <row r="9" spans="1:5" x14ac:dyDescent="0.25">
      <c r="A9" s="76">
        <v>2001</v>
      </c>
      <c r="B9" s="76">
        <v>74.967108395716707</v>
      </c>
    </row>
    <row r="10" spans="1:5" x14ac:dyDescent="0.25">
      <c r="A10" s="76">
        <v>2002</v>
      </c>
      <c r="B10" s="76">
        <v>75.566166859808106</v>
      </c>
    </row>
    <row r="11" spans="1:5" x14ac:dyDescent="0.25">
      <c r="A11" s="76">
        <v>2003</v>
      </c>
      <c r="B11" s="76">
        <v>75.742224459875402</v>
      </c>
    </row>
    <row r="12" spans="1:5" x14ac:dyDescent="0.25">
      <c r="A12" s="76">
        <v>2004</v>
      </c>
      <c r="B12" s="76">
        <v>73.925775339295797</v>
      </c>
    </row>
    <row r="13" spans="1:5" x14ac:dyDescent="0.25">
      <c r="A13" s="76">
        <v>2005</v>
      </c>
      <c r="B13" s="76">
        <v>72.216646252916703</v>
      </c>
    </row>
    <row r="14" spans="1:5" x14ac:dyDescent="0.25">
      <c r="A14" s="76">
        <v>2006</v>
      </c>
      <c r="B14" s="76">
        <v>70.343996457659799</v>
      </c>
    </row>
    <row r="15" spans="1:5" x14ac:dyDescent="0.25">
      <c r="A15" s="76">
        <v>2007</v>
      </c>
      <c r="B15" s="76">
        <v>70.008958333801402</v>
      </c>
    </row>
    <row r="16" spans="1:5" x14ac:dyDescent="0.25">
      <c r="A16" s="76">
        <v>2008</v>
      </c>
      <c r="B16" s="76">
        <v>70.642219377293202</v>
      </c>
    </row>
    <row r="17" spans="1:2" x14ac:dyDescent="0.25">
      <c r="A17" s="76">
        <v>2009</v>
      </c>
      <c r="B17" s="76">
        <v>74.664758577309996</v>
      </c>
    </row>
    <row r="18" spans="1:2" x14ac:dyDescent="0.25">
      <c r="A18" s="76">
        <v>2010</v>
      </c>
      <c r="B18" s="76">
        <v>72.836110650214593</v>
      </c>
    </row>
    <row r="19" spans="1:2" x14ac:dyDescent="0.25">
      <c r="A19" s="76">
        <v>2011</v>
      </c>
      <c r="B19" s="76">
        <v>72.924519222117496</v>
      </c>
    </row>
    <row r="20" spans="1:2" x14ac:dyDescent="0.25">
      <c r="A20" s="76">
        <v>2012</v>
      </c>
      <c r="B20" s="76">
        <v>73.533777828851001</v>
      </c>
    </row>
    <row r="21" spans="1:2" x14ac:dyDescent="0.25">
      <c r="A21" s="76">
        <v>2013</v>
      </c>
      <c r="B21" s="76">
        <v>73.758877240211802</v>
      </c>
    </row>
    <row r="22" spans="1:2" x14ac:dyDescent="0.25">
      <c r="A22" s="76">
        <v>2014</v>
      </c>
      <c r="B22" s="76">
        <v>74.118502325879803</v>
      </c>
    </row>
    <row r="23" spans="1:2" x14ac:dyDescent="0.25">
      <c r="A23" s="76">
        <v>2015</v>
      </c>
      <c r="B23" s="76">
        <v>72.198921383207704</v>
      </c>
    </row>
    <row r="24" spans="1:2" x14ac:dyDescent="0.25">
      <c r="A24" s="76">
        <v>2016</v>
      </c>
      <c r="B24" s="76">
        <v>72.888370727356303</v>
      </c>
    </row>
    <row r="25" spans="1:2" x14ac:dyDescent="0.25">
      <c r="A25" s="76">
        <v>2017</v>
      </c>
      <c r="B25" s="76">
        <v>71.785705007060002</v>
      </c>
    </row>
    <row r="26" spans="1:2" x14ac:dyDescent="0.25">
      <c r="A26" s="76">
        <v>2018</v>
      </c>
      <c r="B26" s="76">
        <v>71.671823047447802</v>
      </c>
    </row>
    <row r="27" spans="1:2" x14ac:dyDescent="0.25">
      <c r="A27" s="78">
        <v>2019</v>
      </c>
      <c r="B27" s="78">
        <v>72.479614689281107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/>
  </sheetViews>
  <sheetFormatPr defaultRowHeight="15" x14ac:dyDescent="0.25"/>
  <cols>
    <col min="1" max="4" width="11.7109375" customWidth="1"/>
    <col min="5" max="5" width="9.7109375" customWidth="1"/>
    <col min="7" max="7" width="12.7109375" customWidth="1"/>
    <col min="8" max="8" width="26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217</v>
      </c>
      <c r="C2" s="10" t="s">
        <v>218</v>
      </c>
      <c r="D2" s="10" t="s">
        <v>219</v>
      </c>
      <c r="E2" s="10" t="s">
        <v>220</v>
      </c>
      <c r="G2" s="17" t="s">
        <v>75</v>
      </c>
      <c r="H2" s="11" t="s">
        <v>26</v>
      </c>
    </row>
    <row r="3" spans="1:8" x14ac:dyDescent="0.25">
      <c r="A3" s="80" t="s">
        <v>221</v>
      </c>
      <c r="B3" s="80">
        <v>-1.9343514863279201</v>
      </c>
      <c r="C3" s="80">
        <v>4.1336837054384099E-3</v>
      </c>
      <c r="D3" s="80">
        <v>2.9895187161679102</v>
      </c>
      <c r="E3" s="80">
        <v>3.2</v>
      </c>
      <c r="G3" s="17" t="s">
        <v>76</v>
      </c>
      <c r="H3" s="13" t="s">
        <v>224</v>
      </c>
    </row>
    <row r="4" spans="1:8" x14ac:dyDescent="0.25">
      <c r="A4" s="79" t="s">
        <v>222</v>
      </c>
      <c r="B4" s="79">
        <v>-1.99917887872494</v>
      </c>
      <c r="C4" s="79">
        <v>-0.181907279674899</v>
      </c>
      <c r="D4" s="79">
        <v>1.3703175134116199</v>
      </c>
      <c r="E4" s="79">
        <v>0.3</v>
      </c>
    </row>
    <row r="5" spans="1:8" x14ac:dyDescent="0.25">
      <c r="A5" s="79" t="s">
        <v>210</v>
      </c>
      <c r="B5" s="79">
        <v>-2.2157300436940499</v>
      </c>
      <c r="C5" s="79">
        <v>0.455563027587987</v>
      </c>
      <c r="D5" s="79">
        <v>0.99502637571362795</v>
      </c>
      <c r="E5" s="79">
        <v>0.9</v>
      </c>
      <c r="G5" s="18" t="str">
        <f>HYPERLINK("#'OVERZICHT'!A27", "Link naar overzicht")</f>
        <v>Link naar overzicht</v>
      </c>
    </row>
    <row r="6" spans="1:8" x14ac:dyDescent="0.25">
      <c r="A6" s="81" t="s">
        <v>223</v>
      </c>
      <c r="B6" s="81">
        <v>2.2805574360910699</v>
      </c>
      <c r="C6" s="81">
        <v>-0.26952206420764901</v>
      </c>
      <c r="D6" s="81">
        <v>0.62417482704265603</v>
      </c>
      <c r="E6" s="81">
        <v>2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/>
  </sheetViews>
  <sheetFormatPr defaultRowHeight="15" x14ac:dyDescent="0.25"/>
  <cols>
    <col min="1" max="1" width="27.7109375" customWidth="1"/>
    <col min="2" max="4" width="11.7109375" customWidth="1"/>
    <col min="5" max="6" width="4.7109375" customWidth="1"/>
    <col min="8" max="8" width="12.7109375" customWidth="1"/>
    <col min="9" max="9" width="33.7109375" customWidth="1"/>
  </cols>
  <sheetData>
    <row r="1" spans="1:9" ht="15.75" x14ac:dyDescent="0.25">
      <c r="A1" s="220" t="s">
        <v>73</v>
      </c>
      <c r="B1" s="221"/>
      <c r="C1" s="221"/>
      <c r="D1" s="221"/>
      <c r="E1" s="221"/>
      <c r="F1" s="221"/>
      <c r="H1" s="220" t="s">
        <v>74</v>
      </c>
      <c r="I1" s="221"/>
    </row>
    <row r="2" spans="1:9" x14ac:dyDescent="0.25">
      <c r="A2" s="10" t="s">
        <v>72</v>
      </c>
      <c r="B2" s="10" t="s">
        <v>225</v>
      </c>
      <c r="C2" s="10" t="s">
        <v>146</v>
      </c>
      <c r="D2" s="10" t="s">
        <v>147</v>
      </c>
      <c r="E2" s="10" t="s">
        <v>148</v>
      </c>
      <c r="F2" s="10" t="s">
        <v>226</v>
      </c>
      <c r="H2" s="17" t="s">
        <v>75</v>
      </c>
      <c r="I2" s="11" t="s">
        <v>27</v>
      </c>
    </row>
    <row r="3" spans="1:9" x14ac:dyDescent="0.25">
      <c r="A3" s="83" t="s">
        <v>227</v>
      </c>
      <c r="B3" s="83">
        <v>3.9892804095710499</v>
      </c>
      <c r="C3" s="83">
        <v>3.9963590115755898</v>
      </c>
      <c r="D3" s="83">
        <v>4.6842611580659801</v>
      </c>
      <c r="E3" s="83">
        <v>4.4000000000000004</v>
      </c>
      <c r="F3" s="83">
        <v>4.4000000000000004</v>
      </c>
      <c r="H3" s="17" t="s">
        <v>76</v>
      </c>
      <c r="I3" s="13" t="s">
        <v>93</v>
      </c>
    </row>
    <row r="4" spans="1:9" x14ac:dyDescent="0.25">
      <c r="A4" s="82" t="s">
        <v>228</v>
      </c>
      <c r="B4" s="82">
        <v>5.7137943743061896</v>
      </c>
      <c r="C4" s="82">
        <v>5.2376685123429096</v>
      </c>
      <c r="D4" s="82">
        <v>7.10563543430258</v>
      </c>
      <c r="E4" s="82">
        <v>5.6</v>
      </c>
      <c r="F4" s="82">
        <v>5.3</v>
      </c>
    </row>
    <row r="5" spans="1:9" x14ac:dyDescent="0.25">
      <c r="A5" s="82" t="s">
        <v>229</v>
      </c>
      <c r="B5" s="82">
        <v>4.8594404520068402</v>
      </c>
      <c r="C5" s="82">
        <v>4.6841639395478003</v>
      </c>
      <c r="D5" s="82">
        <v>-4.36972359026894</v>
      </c>
      <c r="E5" s="82">
        <v>0.8</v>
      </c>
      <c r="F5" s="82">
        <v>2.2000000000000002</v>
      </c>
      <c r="H5" s="18" t="str">
        <f>HYPERLINK("#'OVERZICHT'!A28", "Link naar overzicht")</f>
        <v>Link naar overzicht</v>
      </c>
    </row>
    <row r="6" spans="1:9" x14ac:dyDescent="0.25">
      <c r="A6" s="84" t="s">
        <v>230</v>
      </c>
      <c r="B6" s="84">
        <v>9.7426970108687598</v>
      </c>
      <c r="C6" s="84">
        <v>1.4137510729307401</v>
      </c>
      <c r="D6" s="84">
        <v>3.8952055726127099</v>
      </c>
      <c r="E6" s="84">
        <v>4</v>
      </c>
      <c r="F6" s="84">
        <v>3.6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/>
  </sheetViews>
  <sheetFormatPr defaultRowHeight="15" x14ac:dyDescent="0.25"/>
  <cols>
    <col min="1" max="1" width="4.7109375" customWidth="1"/>
    <col min="2" max="2" width="12.7109375" customWidth="1"/>
    <col min="3" max="3" width="16.7109375" customWidth="1"/>
    <col min="4" max="5" width="11.7109375" customWidth="1"/>
    <col min="6" max="6" width="16.7109375" customWidth="1"/>
    <col min="8" max="8" width="12.7109375" customWidth="1"/>
    <col min="9" max="9" width="22.7109375" customWidth="1"/>
  </cols>
  <sheetData>
    <row r="1" spans="1:9" ht="15.75" x14ac:dyDescent="0.25">
      <c r="A1" s="220" t="s">
        <v>73</v>
      </c>
      <c r="B1" s="221"/>
      <c r="C1" s="221"/>
      <c r="D1" s="221"/>
      <c r="E1" s="221"/>
      <c r="F1" s="221"/>
      <c r="H1" s="220" t="s">
        <v>74</v>
      </c>
      <c r="I1" s="221"/>
    </row>
    <row r="2" spans="1:9" x14ac:dyDescent="0.25">
      <c r="A2" s="10" t="s">
        <v>72</v>
      </c>
      <c r="B2" s="10" t="s">
        <v>231</v>
      </c>
      <c r="C2" s="10" t="s">
        <v>232</v>
      </c>
      <c r="D2" s="10" t="s">
        <v>233</v>
      </c>
      <c r="E2" s="10" t="s">
        <v>234</v>
      </c>
      <c r="F2" s="10" t="s">
        <v>235</v>
      </c>
      <c r="H2" s="17" t="s">
        <v>75</v>
      </c>
      <c r="I2" s="11" t="s">
        <v>28</v>
      </c>
    </row>
    <row r="3" spans="1:9" x14ac:dyDescent="0.25">
      <c r="A3" s="86">
        <v>2008</v>
      </c>
      <c r="B3" s="86">
        <v>-3.4191594034595498</v>
      </c>
      <c r="C3" s="86">
        <v>10.2598232206205</v>
      </c>
      <c r="D3" s="86">
        <v>-0.74159581167801403</v>
      </c>
      <c r="E3" s="86">
        <v>-0.89163502386558702</v>
      </c>
      <c r="F3" s="86">
        <v>5.2074329816173401</v>
      </c>
      <c r="H3" s="17" t="s">
        <v>76</v>
      </c>
      <c r="I3" s="13" t="s">
        <v>103</v>
      </c>
    </row>
    <row r="4" spans="1:9" x14ac:dyDescent="0.25">
      <c r="A4" s="85">
        <v>2009</v>
      </c>
      <c r="B4" s="85">
        <v>-1.08899899599103</v>
      </c>
      <c r="C4" s="85">
        <v>9.30886834004062</v>
      </c>
      <c r="D4" s="85">
        <v>-0.69139834759490204</v>
      </c>
      <c r="E4" s="85">
        <v>-1.28898008895508</v>
      </c>
      <c r="F4" s="85">
        <v>6.2394909074996203</v>
      </c>
    </row>
    <row r="5" spans="1:9" x14ac:dyDescent="0.25">
      <c r="A5" s="85">
        <v>2010</v>
      </c>
      <c r="B5" s="85">
        <v>-0.70972664054026902</v>
      </c>
      <c r="C5" s="85">
        <v>10.388383661355199</v>
      </c>
      <c r="D5" s="85">
        <v>-0.85116065018740406</v>
      </c>
      <c r="E5" s="85">
        <v>-1.1743249312581601</v>
      </c>
      <c r="F5" s="85">
        <v>7.6531714393693102</v>
      </c>
      <c r="H5" s="18" t="str">
        <f>HYPERLINK("#'OVERZICHT'!A29", "Link naar overzicht")</f>
        <v>Link naar overzicht</v>
      </c>
    </row>
    <row r="6" spans="1:9" x14ac:dyDescent="0.25">
      <c r="A6" s="85">
        <v>2011</v>
      </c>
      <c r="B6" s="85">
        <v>0.30765461865438598</v>
      </c>
      <c r="C6" s="85">
        <v>11.2931604997354</v>
      </c>
      <c r="D6" s="85">
        <v>-1.1954658147492601</v>
      </c>
      <c r="E6" s="85">
        <v>-1.5580260617861199</v>
      </c>
      <c r="F6" s="85">
        <v>8.8473232418543493</v>
      </c>
    </row>
    <row r="7" spans="1:9" x14ac:dyDescent="0.25">
      <c r="A7" s="85">
        <v>2012</v>
      </c>
      <c r="B7" s="85">
        <v>0.56838475301078095</v>
      </c>
      <c r="C7" s="85">
        <v>12.4854854591383</v>
      </c>
      <c r="D7" s="85">
        <v>-1.46587598810034</v>
      </c>
      <c r="E7" s="85">
        <v>-1.4182451215968901</v>
      </c>
      <c r="F7" s="85">
        <v>10.169749102451799</v>
      </c>
    </row>
    <row r="8" spans="1:9" x14ac:dyDescent="0.25">
      <c r="A8" s="85">
        <v>2013</v>
      </c>
      <c r="B8" s="85">
        <v>-0.47200452937953602</v>
      </c>
      <c r="C8" s="85">
        <v>12.452281728196301</v>
      </c>
      <c r="D8" s="85">
        <v>-0.90923642541764105</v>
      </c>
      <c r="E8" s="85">
        <v>-0.84703505116891897</v>
      </c>
      <c r="F8" s="85">
        <v>10.224005722230199</v>
      </c>
    </row>
    <row r="9" spans="1:9" x14ac:dyDescent="0.25">
      <c r="A9" s="85">
        <v>2014</v>
      </c>
      <c r="B9" s="85">
        <v>-1.9355727418462301</v>
      </c>
      <c r="C9" s="85">
        <v>12.660028483616699</v>
      </c>
      <c r="D9" s="85">
        <v>-1.20949339060173</v>
      </c>
      <c r="E9" s="85">
        <v>-0.60828829803184103</v>
      </c>
      <c r="F9" s="85">
        <v>8.9066740531369302</v>
      </c>
    </row>
    <row r="10" spans="1:9" x14ac:dyDescent="0.25">
      <c r="A10" s="85">
        <v>2015</v>
      </c>
      <c r="B10" s="85">
        <v>-2.2092098743468802</v>
      </c>
      <c r="C10" s="85">
        <v>12.416872064873001</v>
      </c>
      <c r="D10" s="85">
        <v>-0.94768004424216601</v>
      </c>
      <c r="E10" s="85">
        <v>-0.91476122873327803</v>
      </c>
      <c r="F10" s="85">
        <v>8.3452209175506606</v>
      </c>
    </row>
    <row r="11" spans="1:9" x14ac:dyDescent="0.25">
      <c r="A11" s="85">
        <v>2016</v>
      </c>
      <c r="B11" s="85">
        <v>-2.2912108972295799</v>
      </c>
      <c r="C11" s="85">
        <v>12.8275961508026</v>
      </c>
      <c r="D11" s="85">
        <v>-0.91289579571317203</v>
      </c>
      <c r="E11" s="85">
        <v>-0.90643705869438695</v>
      </c>
      <c r="F11" s="85">
        <v>8.7170523991654907</v>
      </c>
    </row>
    <row r="12" spans="1:9" x14ac:dyDescent="0.25">
      <c r="A12" s="85">
        <v>2017</v>
      </c>
      <c r="B12" s="85">
        <v>-2.0446480646799099</v>
      </c>
      <c r="C12" s="85">
        <v>13.668716694447401</v>
      </c>
      <c r="D12" s="85">
        <v>-1.33035152668323</v>
      </c>
      <c r="E12" s="85">
        <v>-0.79847538664404105</v>
      </c>
      <c r="F12" s="85">
        <v>9.4952417164402103</v>
      </c>
    </row>
    <row r="13" spans="1:9" x14ac:dyDescent="0.25">
      <c r="A13" s="85">
        <v>2018</v>
      </c>
      <c r="B13" s="85">
        <v>-2.1</v>
      </c>
      <c r="C13" s="85">
        <v>13.8</v>
      </c>
      <c r="D13" s="85">
        <v>-1.6</v>
      </c>
      <c r="E13" s="85">
        <v>-0.7</v>
      </c>
      <c r="F13" s="85">
        <v>9.4</v>
      </c>
    </row>
    <row r="14" spans="1:9" x14ac:dyDescent="0.25">
      <c r="A14" s="87">
        <v>2019</v>
      </c>
      <c r="B14" s="87">
        <v>-2.1</v>
      </c>
      <c r="C14" s="87">
        <v>13.6</v>
      </c>
      <c r="D14" s="87">
        <v>-1.6</v>
      </c>
      <c r="E14" s="87">
        <v>-0.7</v>
      </c>
      <c r="F14" s="87">
        <v>9.1999999999999993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/>
  </sheetViews>
  <sheetFormatPr defaultRowHeight="15" x14ac:dyDescent="0.25"/>
  <cols>
    <col min="1" max="1" width="4.7109375" customWidth="1"/>
    <col min="2" max="2" width="23.7109375" customWidth="1"/>
    <col min="3" max="3" width="33.7109375" customWidth="1"/>
    <col min="5" max="5" width="12.7109375" customWidth="1"/>
    <col min="6" max="6" width="47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236</v>
      </c>
      <c r="C2" s="10" t="s">
        <v>237</v>
      </c>
      <c r="E2" s="17" t="s">
        <v>75</v>
      </c>
      <c r="F2" s="11" t="s">
        <v>29</v>
      </c>
    </row>
    <row r="3" spans="1:6" x14ac:dyDescent="0.25">
      <c r="A3" s="89">
        <v>2002</v>
      </c>
      <c r="B3" s="89">
        <v>1.1382847343302001</v>
      </c>
      <c r="C3" s="89">
        <v>-0.39791010275240801</v>
      </c>
      <c r="E3" s="17" t="s">
        <v>76</v>
      </c>
      <c r="F3" s="13" t="s">
        <v>238</v>
      </c>
    </row>
    <row r="4" spans="1:6" x14ac:dyDescent="0.25">
      <c r="A4" s="88">
        <v>2003</v>
      </c>
      <c r="B4" s="88">
        <v>-0.22363032281377301</v>
      </c>
      <c r="C4" s="88">
        <v>-0.47895326604182598</v>
      </c>
    </row>
    <row r="5" spans="1:6" x14ac:dyDescent="0.25">
      <c r="A5" s="88">
        <v>2004</v>
      </c>
      <c r="B5" s="88">
        <v>0.58275543345533998</v>
      </c>
      <c r="C5" s="88">
        <v>-1.2660839440110501</v>
      </c>
      <c r="E5" s="18" t="str">
        <f>HYPERLINK("#'OVERZICHT'!A30", "Link naar overzicht")</f>
        <v>Link naar overzicht</v>
      </c>
    </row>
    <row r="6" spans="1:6" x14ac:dyDescent="0.25">
      <c r="A6" s="88">
        <v>2005</v>
      </c>
      <c r="B6" s="88">
        <v>0.85917488164255496</v>
      </c>
      <c r="C6" s="88">
        <v>-1.9738271930554001</v>
      </c>
    </row>
    <row r="7" spans="1:6" x14ac:dyDescent="0.25">
      <c r="A7" s="88">
        <v>2006</v>
      </c>
      <c r="B7" s="88">
        <v>-0.34483989058258202</v>
      </c>
      <c r="C7" s="88">
        <v>-0.39175472068823097</v>
      </c>
    </row>
    <row r="8" spans="1:6" x14ac:dyDescent="0.25">
      <c r="A8" s="88">
        <v>2007</v>
      </c>
      <c r="B8" s="88">
        <v>1.8794466964104699</v>
      </c>
      <c r="C8" s="88">
        <v>-5.75697547840592E-2</v>
      </c>
    </row>
    <row r="9" spans="1:6" x14ac:dyDescent="0.25">
      <c r="A9" s="88">
        <v>2008</v>
      </c>
      <c r="B9" s="88">
        <v>0.90850278266199103</v>
      </c>
      <c r="C9" s="88">
        <v>-0.69892802882018901</v>
      </c>
    </row>
    <row r="10" spans="1:6" x14ac:dyDescent="0.25">
      <c r="A10" s="88">
        <v>2009</v>
      </c>
      <c r="B10" s="88">
        <v>-2.0858269104551401</v>
      </c>
      <c r="C10" s="88">
        <v>5.1641420914250196</v>
      </c>
    </row>
    <row r="11" spans="1:6" x14ac:dyDescent="0.25">
      <c r="A11" s="88">
        <v>2010</v>
      </c>
      <c r="B11" s="88">
        <v>2.5048915427761099E-2</v>
      </c>
      <c r="C11" s="88">
        <v>-0.69436159930286201</v>
      </c>
    </row>
    <row r="12" spans="1:6" x14ac:dyDescent="0.25">
      <c r="A12" s="88">
        <v>2011</v>
      </c>
      <c r="B12" s="88">
        <v>0.161765255694024</v>
      </c>
      <c r="C12" s="88">
        <v>1.2672854675273899</v>
      </c>
    </row>
    <row r="13" spans="1:6" x14ac:dyDescent="0.25">
      <c r="A13" s="88">
        <v>2012</v>
      </c>
      <c r="B13" s="88">
        <v>-1.1535300604643</v>
      </c>
      <c r="C13" s="88">
        <v>0.10513653536756699</v>
      </c>
    </row>
    <row r="14" spans="1:6" x14ac:dyDescent="0.25">
      <c r="A14" s="88">
        <v>2013</v>
      </c>
      <c r="B14" s="88">
        <v>-1.00498094373072</v>
      </c>
      <c r="C14" s="88">
        <v>-1.30673215857139</v>
      </c>
    </row>
    <row r="15" spans="1:6" x14ac:dyDescent="0.25">
      <c r="A15" s="88">
        <v>2014</v>
      </c>
      <c r="B15" s="88">
        <v>0.26630894571597602</v>
      </c>
      <c r="C15" s="88">
        <v>1.6608005481114401</v>
      </c>
    </row>
    <row r="16" spans="1:6" x14ac:dyDescent="0.25">
      <c r="A16" s="88">
        <v>2015</v>
      </c>
      <c r="B16" s="88">
        <v>2.0348386488083299</v>
      </c>
      <c r="C16" s="88">
        <v>1.6364525720766501</v>
      </c>
    </row>
    <row r="17" spans="1:3" x14ac:dyDescent="0.25">
      <c r="A17" s="88">
        <v>2016</v>
      </c>
      <c r="B17" s="88">
        <v>1.55435464106939</v>
      </c>
      <c r="C17" s="88">
        <v>2.8763146183997899</v>
      </c>
    </row>
    <row r="18" spans="1:3" x14ac:dyDescent="0.25">
      <c r="A18" s="88">
        <v>2017</v>
      </c>
      <c r="B18" s="88">
        <v>1.8371446661645401</v>
      </c>
      <c r="C18" s="88">
        <v>0.79566652545055605</v>
      </c>
    </row>
    <row r="19" spans="1:3" x14ac:dyDescent="0.25">
      <c r="A19" s="88">
        <v>2018</v>
      </c>
      <c r="B19" s="88">
        <v>2.1</v>
      </c>
      <c r="C19" s="88">
        <v>2.7</v>
      </c>
    </row>
    <row r="20" spans="1:3" x14ac:dyDescent="0.25">
      <c r="A20" s="90">
        <v>2019</v>
      </c>
      <c r="B20" s="90">
        <v>2.5</v>
      </c>
      <c r="C20" s="90">
        <v>3.3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0"/>
  <sheetViews>
    <sheetView workbookViewId="0"/>
  </sheetViews>
  <sheetFormatPr defaultRowHeight="15" x14ac:dyDescent="0.25"/>
  <cols>
    <col min="1" max="1" width="11.7109375" customWidth="1"/>
    <col min="2" max="2" width="21.7109375" customWidth="1"/>
    <col min="3" max="3" width="18.7109375" customWidth="1"/>
    <col min="4" max="4" width="14.7109375" customWidth="1"/>
    <col min="6" max="6" width="12.7109375" customWidth="1"/>
    <col min="7" max="7" width="44.7109375" customWidth="1"/>
  </cols>
  <sheetData>
    <row r="1" spans="1:7" ht="15.75" x14ac:dyDescent="0.25">
      <c r="A1" s="220" t="s">
        <v>73</v>
      </c>
      <c r="B1" s="221"/>
      <c r="C1" s="221"/>
      <c r="D1" s="221"/>
      <c r="F1" s="220" t="s">
        <v>74</v>
      </c>
      <c r="G1" s="221"/>
    </row>
    <row r="2" spans="1:7" x14ac:dyDescent="0.25">
      <c r="A2" s="10" t="s">
        <v>72</v>
      </c>
      <c r="B2" s="10" t="s">
        <v>239</v>
      </c>
      <c r="C2" s="10" t="s">
        <v>240</v>
      </c>
      <c r="D2" s="10" t="s">
        <v>241</v>
      </c>
      <c r="F2" s="17" t="s">
        <v>75</v>
      </c>
      <c r="G2" s="11" t="s">
        <v>30</v>
      </c>
    </row>
    <row r="3" spans="1:7" x14ac:dyDescent="0.25">
      <c r="A3" s="92">
        <v>2005</v>
      </c>
      <c r="B3" s="92">
        <v>-24</v>
      </c>
      <c r="C3" s="92">
        <v>-29</v>
      </c>
      <c r="D3" s="92">
        <v>-20</v>
      </c>
      <c r="F3" s="17" t="s">
        <v>76</v>
      </c>
      <c r="G3" s="13" t="s">
        <v>199</v>
      </c>
    </row>
    <row r="4" spans="1:7" x14ac:dyDescent="0.25">
      <c r="A4" s="91">
        <v>2005.0833333333301</v>
      </c>
      <c r="B4" s="91">
        <v>-19</v>
      </c>
      <c r="C4" s="91">
        <v>-19</v>
      </c>
      <c r="D4" s="91">
        <v>-19</v>
      </c>
    </row>
    <row r="5" spans="1:7" x14ac:dyDescent="0.25">
      <c r="A5" s="91">
        <v>2005.1666666666699</v>
      </c>
      <c r="B5" s="91">
        <v>-15</v>
      </c>
      <c r="C5" s="91">
        <v>-9</v>
      </c>
      <c r="D5" s="91">
        <v>-20</v>
      </c>
      <c r="F5" s="18" t="str">
        <f>HYPERLINK("#'OVERZICHT'!A31", "Link naar overzicht")</f>
        <v>Link naar overzicht</v>
      </c>
    </row>
    <row r="6" spans="1:7" x14ac:dyDescent="0.25">
      <c r="A6" s="91">
        <v>2005.25</v>
      </c>
      <c r="B6" s="91">
        <v>-11</v>
      </c>
      <c r="C6" s="91">
        <v>1</v>
      </c>
      <c r="D6" s="91">
        <v>-19</v>
      </c>
    </row>
    <row r="7" spans="1:7" x14ac:dyDescent="0.25">
      <c r="A7" s="91">
        <v>2005.3333333333301</v>
      </c>
      <c r="B7" s="91">
        <v>-14</v>
      </c>
      <c r="C7" s="91">
        <v>-4</v>
      </c>
      <c r="D7" s="91">
        <v>-20</v>
      </c>
    </row>
    <row r="8" spans="1:7" x14ac:dyDescent="0.25">
      <c r="A8" s="91">
        <v>2005.4166666666699</v>
      </c>
      <c r="B8" s="91">
        <v>-20</v>
      </c>
      <c r="C8" s="91">
        <v>-17</v>
      </c>
      <c r="D8" s="91">
        <v>-23</v>
      </c>
    </row>
    <row r="9" spans="1:7" x14ac:dyDescent="0.25">
      <c r="A9" s="91">
        <v>2005.5</v>
      </c>
      <c r="B9" s="91">
        <v>-22</v>
      </c>
      <c r="C9" s="91">
        <v>-22</v>
      </c>
      <c r="D9" s="91">
        <v>-22</v>
      </c>
    </row>
    <row r="10" spans="1:7" x14ac:dyDescent="0.25">
      <c r="A10" s="91">
        <v>2005.5833333333301</v>
      </c>
      <c r="B10" s="91">
        <v>-25</v>
      </c>
      <c r="C10" s="91">
        <v>-27</v>
      </c>
      <c r="D10" s="91">
        <v>-23</v>
      </c>
    </row>
    <row r="11" spans="1:7" x14ac:dyDescent="0.25">
      <c r="A11" s="91">
        <v>2005.6666666666699</v>
      </c>
      <c r="B11" s="91">
        <v>-26</v>
      </c>
      <c r="C11" s="91">
        <v>-29</v>
      </c>
      <c r="D11" s="91">
        <v>-24</v>
      </c>
    </row>
    <row r="12" spans="1:7" x14ac:dyDescent="0.25">
      <c r="A12" s="91">
        <v>2005.75</v>
      </c>
      <c r="B12" s="91">
        <v>-22</v>
      </c>
      <c r="C12" s="91">
        <v>-19</v>
      </c>
      <c r="D12" s="91">
        <v>-23</v>
      </c>
    </row>
    <row r="13" spans="1:7" x14ac:dyDescent="0.25">
      <c r="A13" s="91">
        <v>2005.8333333333301</v>
      </c>
      <c r="B13" s="91">
        <v>-15</v>
      </c>
      <c r="C13" s="91">
        <v>-8</v>
      </c>
      <c r="D13" s="91">
        <v>-20</v>
      </c>
    </row>
    <row r="14" spans="1:7" x14ac:dyDescent="0.25">
      <c r="A14" s="91">
        <v>2005.9166666666699</v>
      </c>
      <c r="B14" s="91">
        <v>-10</v>
      </c>
      <c r="C14" s="91">
        <v>2</v>
      </c>
      <c r="D14" s="91">
        <v>-18</v>
      </c>
    </row>
    <row r="15" spans="1:7" x14ac:dyDescent="0.25">
      <c r="A15" s="91">
        <v>2006</v>
      </c>
      <c r="B15" s="91">
        <v>-7</v>
      </c>
      <c r="C15" s="91">
        <v>6</v>
      </c>
      <c r="D15" s="91">
        <v>-16</v>
      </c>
    </row>
    <row r="16" spans="1:7" x14ac:dyDescent="0.25">
      <c r="A16" s="91">
        <v>2006.0833333333301</v>
      </c>
      <c r="B16" s="91">
        <v>-6</v>
      </c>
      <c r="C16" s="91">
        <v>7</v>
      </c>
      <c r="D16" s="91">
        <v>-15</v>
      </c>
    </row>
    <row r="17" spans="1:4" x14ac:dyDescent="0.25">
      <c r="A17" s="91">
        <v>2006.1666666666699</v>
      </c>
      <c r="B17" s="91">
        <v>-3</v>
      </c>
      <c r="C17" s="91">
        <v>13</v>
      </c>
      <c r="D17" s="91">
        <v>-13</v>
      </c>
    </row>
    <row r="18" spans="1:4" x14ac:dyDescent="0.25">
      <c r="A18" s="91">
        <v>2006.25</v>
      </c>
      <c r="B18" s="91">
        <v>1</v>
      </c>
      <c r="C18" s="91">
        <v>19</v>
      </c>
      <c r="D18" s="91">
        <v>-11</v>
      </c>
    </row>
    <row r="19" spans="1:4" x14ac:dyDescent="0.25">
      <c r="A19" s="91">
        <v>2006.3333333333301</v>
      </c>
      <c r="B19" s="91">
        <v>4</v>
      </c>
      <c r="C19" s="91">
        <v>24</v>
      </c>
      <c r="D19" s="91">
        <v>-9</v>
      </c>
    </row>
    <row r="20" spans="1:4" x14ac:dyDescent="0.25">
      <c r="A20" s="91">
        <v>2006.4166666666699</v>
      </c>
      <c r="B20" s="91">
        <v>11</v>
      </c>
      <c r="C20" s="91">
        <v>34</v>
      </c>
      <c r="D20" s="91">
        <v>-5</v>
      </c>
    </row>
    <row r="21" spans="1:4" x14ac:dyDescent="0.25">
      <c r="A21" s="91">
        <v>2006.5</v>
      </c>
      <c r="B21" s="91">
        <v>12</v>
      </c>
      <c r="C21" s="91">
        <v>34</v>
      </c>
      <c r="D21" s="91">
        <v>-3</v>
      </c>
    </row>
    <row r="22" spans="1:4" x14ac:dyDescent="0.25">
      <c r="A22" s="91">
        <v>2006.5833333333301</v>
      </c>
      <c r="B22" s="91">
        <v>11</v>
      </c>
      <c r="C22" s="91">
        <v>32</v>
      </c>
      <c r="D22" s="91">
        <v>-2</v>
      </c>
    </row>
    <row r="23" spans="1:4" x14ac:dyDescent="0.25">
      <c r="A23" s="91">
        <v>2006.6666666666699</v>
      </c>
      <c r="B23" s="91">
        <v>13</v>
      </c>
      <c r="C23" s="91">
        <v>33</v>
      </c>
      <c r="D23" s="91">
        <v>0</v>
      </c>
    </row>
    <row r="24" spans="1:4" x14ac:dyDescent="0.25">
      <c r="A24" s="91">
        <v>2006.75</v>
      </c>
      <c r="B24" s="91">
        <v>14</v>
      </c>
      <c r="C24" s="91">
        <v>35</v>
      </c>
      <c r="D24" s="91">
        <v>1</v>
      </c>
    </row>
    <row r="25" spans="1:4" x14ac:dyDescent="0.25">
      <c r="A25" s="91">
        <v>2006.8333333333301</v>
      </c>
      <c r="B25" s="91">
        <v>14</v>
      </c>
      <c r="C25" s="91">
        <v>35</v>
      </c>
      <c r="D25" s="91">
        <v>0</v>
      </c>
    </row>
    <row r="26" spans="1:4" x14ac:dyDescent="0.25">
      <c r="A26" s="91">
        <v>2006.9166666666599</v>
      </c>
      <c r="B26" s="91">
        <v>16</v>
      </c>
      <c r="C26" s="91">
        <v>37</v>
      </c>
      <c r="D26" s="91">
        <v>1</v>
      </c>
    </row>
    <row r="27" spans="1:4" x14ac:dyDescent="0.25">
      <c r="A27" s="91">
        <v>2007</v>
      </c>
      <c r="B27" s="91">
        <v>19</v>
      </c>
      <c r="C27" s="91">
        <v>41</v>
      </c>
      <c r="D27" s="91">
        <v>5</v>
      </c>
    </row>
    <row r="28" spans="1:4" x14ac:dyDescent="0.25">
      <c r="A28" s="91">
        <v>2007.0833333333301</v>
      </c>
      <c r="B28" s="91">
        <v>20</v>
      </c>
      <c r="C28" s="91">
        <v>41</v>
      </c>
      <c r="D28" s="91">
        <v>6</v>
      </c>
    </row>
    <row r="29" spans="1:4" x14ac:dyDescent="0.25">
      <c r="A29" s="91">
        <v>2007.1666666666599</v>
      </c>
      <c r="B29" s="91">
        <v>20</v>
      </c>
      <c r="C29" s="91">
        <v>39</v>
      </c>
      <c r="D29" s="91">
        <v>7</v>
      </c>
    </row>
    <row r="30" spans="1:4" x14ac:dyDescent="0.25">
      <c r="A30" s="91">
        <v>2007.25</v>
      </c>
      <c r="B30" s="91">
        <v>20</v>
      </c>
      <c r="C30" s="91">
        <v>37</v>
      </c>
      <c r="D30" s="91">
        <v>9</v>
      </c>
    </row>
    <row r="31" spans="1:4" x14ac:dyDescent="0.25">
      <c r="A31" s="91">
        <v>2007.3333333333301</v>
      </c>
      <c r="B31" s="91">
        <v>21</v>
      </c>
      <c r="C31" s="91">
        <v>37</v>
      </c>
      <c r="D31" s="91">
        <v>10</v>
      </c>
    </row>
    <row r="32" spans="1:4" x14ac:dyDescent="0.25">
      <c r="A32" s="91">
        <v>2007.4166666666599</v>
      </c>
      <c r="B32" s="91">
        <v>25</v>
      </c>
      <c r="C32" s="91">
        <v>42</v>
      </c>
      <c r="D32" s="91">
        <v>13</v>
      </c>
    </row>
    <row r="33" spans="1:4" x14ac:dyDescent="0.25">
      <c r="A33" s="91">
        <v>2007.5</v>
      </c>
      <c r="B33" s="91">
        <v>23</v>
      </c>
      <c r="C33" s="91">
        <v>38</v>
      </c>
      <c r="D33" s="91">
        <v>13</v>
      </c>
    </row>
    <row r="34" spans="1:4" x14ac:dyDescent="0.25">
      <c r="A34" s="91">
        <v>2007.5833333333301</v>
      </c>
      <c r="B34" s="91">
        <v>22</v>
      </c>
      <c r="C34" s="91">
        <v>35</v>
      </c>
      <c r="D34" s="91">
        <v>14</v>
      </c>
    </row>
    <row r="35" spans="1:4" x14ac:dyDescent="0.25">
      <c r="A35" s="91">
        <v>2007.6666666666599</v>
      </c>
      <c r="B35" s="91">
        <v>10</v>
      </c>
      <c r="C35" s="91">
        <v>12</v>
      </c>
      <c r="D35" s="91">
        <v>9</v>
      </c>
    </row>
    <row r="36" spans="1:4" x14ac:dyDescent="0.25">
      <c r="A36" s="91">
        <v>2007.75</v>
      </c>
      <c r="B36" s="91">
        <v>4</v>
      </c>
      <c r="C36" s="91">
        <v>1</v>
      </c>
      <c r="D36" s="91">
        <v>5</v>
      </c>
    </row>
    <row r="37" spans="1:4" x14ac:dyDescent="0.25">
      <c r="A37" s="91">
        <v>2007.8333333333301</v>
      </c>
      <c r="B37" s="91">
        <v>1</v>
      </c>
      <c r="C37" s="91">
        <v>-2</v>
      </c>
      <c r="D37" s="91">
        <v>3</v>
      </c>
    </row>
    <row r="38" spans="1:4" x14ac:dyDescent="0.25">
      <c r="A38" s="91">
        <v>2007.9166666666599</v>
      </c>
      <c r="B38" s="91">
        <v>2</v>
      </c>
      <c r="C38" s="91">
        <v>1</v>
      </c>
      <c r="D38" s="91">
        <v>2</v>
      </c>
    </row>
    <row r="39" spans="1:4" x14ac:dyDescent="0.25">
      <c r="A39" s="91">
        <v>2008</v>
      </c>
      <c r="B39" s="91">
        <v>1</v>
      </c>
      <c r="C39" s="91">
        <v>-2</v>
      </c>
      <c r="D39" s="91">
        <v>3</v>
      </c>
    </row>
    <row r="40" spans="1:4" x14ac:dyDescent="0.25">
      <c r="A40" s="91">
        <v>2008.0833333333301</v>
      </c>
      <c r="B40" s="91">
        <v>-4</v>
      </c>
      <c r="C40" s="91">
        <v>-12</v>
      </c>
      <c r="D40" s="91">
        <v>2</v>
      </c>
    </row>
    <row r="41" spans="1:4" x14ac:dyDescent="0.25">
      <c r="A41" s="91">
        <v>2008.1666666666599</v>
      </c>
      <c r="B41" s="91">
        <v>-5</v>
      </c>
      <c r="C41" s="91">
        <v>-15</v>
      </c>
      <c r="D41" s="91">
        <v>1</v>
      </c>
    </row>
    <row r="42" spans="1:4" x14ac:dyDescent="0.25">
      <c r="A42" s="91">
        <v>2008.25</v>
      </c>
      <c r="B42" s="91">
        <v>-7</v>
      </c>
      <c r="C42" s="91">
        <v>-18</v>
      </c>
      <c r="D42" s="91">
        <v>0</v>
      </c>
    </row>
    <row r="43" spans="1:4" x14ac:dyDescent="0.25">
      <c r="A43" s="91">
        <v>2008.3333333333301</v>
      </c>
      <c r="B43" s="91">
        <v>-12</v>
      </c>
      <c r="C43" s="91">
        <v>-28</v>
      </c>
      <c r="D43" s="91">
        <v>-1</v>
      </c>
    </row>
    <row r="44" spans="1:4" x14ac:dyDescent="0.25">
      <c r="A44" s="91">
        <v>2008.4166666666599</v>
      </c>
      <c r="B44" s="91">
        <v>-16</v>
      </c>
      <c r="C44" s="91">
        <v>-35</v>
      </c>
      <c r="D44" s="91">
        <v>-4</v>
      </c>
    </row>
    <row r="45" spans="1:4" x14ac:dyDescent="0.25">
      <c r="A45" s="91">
        <v>2008.5</v>
      </c>
      <c r="B45" s="91">
        <v>-26</v>
      </c>
      <c r="C45" s="91">
        <v>-51</v>
      </c>
      <c r="D45" s="91">
        <v>-10</v>
      </c>
    </row>
    <row r="46" spans="1:4" x14ac:dyDescent="0.25">
      <c r="A46" s="91">
        <v>2008.5833333333301</v>
      </c>
      <c r="B46" s="91">
        <v>-28</v>
      </c>
      <c r="C46" s="91">
        <v>-54</v>
      </c>
      <c r="D46" s="91">
        <v>-11</v>
      </c>
    </row>
    <row r="47" spans="1:4" x14ac:dyDescent="0.25">
      <c r="A47" s="91">
        <v>2008.6666666666599</v>
      </c>
      <c r="B47" s="91">
        <v>-25</v>
      </c>
      <c r="C47" s="91">
        <v>-47</v>
      </c>
      <c r="D47" s="91">
        <v>-10</v>
      </c>
    </row>
    <row r="48" spans="1:4" x14ac:dyDescent="0.25">
      <c r="A48" s="91">
        <v>2008.75</v>
      </c>
      <c r="B48" s="91">
        <v>-25</v>
      </c>
      <c r="C48" s="91">
        <v>-48</v>
      </c>
      <c r="D48" s="91">
        <v>-10</v>
      </c>
    </row>
    <row r="49" spans="1:4" x14ac:dyDescent="0.25">
      <c r="A49" s="91">
        <v>2008.8333333333301</v>
      </c>
      <c r="B49" s="91">
        <v>-26</v>
      </c>
      <c r="C49" s="91">
        <v>-50</v>
      </c>
      <c r="D49" s="91">
        <v>-11</v>
      </c>
    </row>
    <row r="50" spans="1:4" x14ac:dyDescent="0.25">
      <c r="A50" s="91">
        <v>2008.9166666666599</v>
      </c>
      <c r="B50" s="91">
        <v>-26</v>
      </c>
      <c r="C50" s="91">
        <v>-53</v>
      </c>
      <c r="D50" s="91">
        <v>-8</v>
      </c>
    </row>
    <row r="51" spans="1:4" x14ac:dyDescent="0.25">
      <c r="A51" s="91">
        <v>2009</v>
      </c>
      <c r="B51" s="91">
        <v>-27</v>
      </c>
      <c r="C51" s="91">
        <v>-57</v>
      </c>
      <c r="D51" s="91">
        <v>-7</v>
      </c>
    </row>
    <row r="52" spans="1:4" x14ac:dyDescent="0.25">
      <c r="A52" s="91">
        <v>2009.0833333333301</v>
      </c>
      <c r="B52" s="91">
        <v>-28</v>
      </c>
      <c r="C52" s="91">
        <v>-59</v>
      </c>
      <c r="D52" s="91">
        <v>-6</v>
      </c>
    </row>
    <row r="53" spans="1:4" x14ac:dyDescent="0.25">
      <c r="A53" s="91">
        <v>2009.1666666666599</v>
      </c>
      <c r="B53" s="91">
        <v>-30</v>
      </c>
      <c r="C53" s="91">
        <v>-63</v>
      </c>
      <c r="D53" s="91">
        <v>-7</v>
      </c>
    </row>
    <row r="54" spans="1:4" x14ac:dyDescent="0.25">
      <c r="A54" s="91">
        <v>2009.25</v>
      </c>
      <c r="B54" s="91">
        <v>-26</v>
      </c>
      <c r="C54" s="91">
        <v>-55</v>
      </c>
      <c r="D54" s="91">
        <v>-7</v>
      </c>
    </row>
    <row r="55" spans="1:4" x14ac:dyDescent="0.25">
      <c r="A55" s="91">
        <v>2009.3333333333301</v>
      </c>
      <c r="B55" s="91">
        <v>-22</v>
      </c>
      <c r="C55" s="91">
        <v>-42</v>
      </c>
      <c r="D55" s="91">
        <v>-8</v>
      </c>
    </row>
    <row r="56" spans="1:4" x14ac:dyDescent="0.25">
      <c r="A56" s="91">
        <v>2009.4166666666599</v>
      </c>
      <c r="B56" s="91">
        <v>-19</v>
      </c>
      <c r="C56" s="91">
        <v>-37</v>
      </c>
      <c r="D56" s="91">
        <v>-7</v>
      </c>
    </row>
    <row r="57" spans="1:4" x14ac:dyDescent="0.25">
      <c r="A57" s="91">
        <v>2009.5</v>
      </c>
      <c r="B57" s="91">
        <v>-19</v>
      </c>
      <c r="C57" s="91">
        <v>-36</v>
      </c>
      <c r="D57" s="91">
        <v>-7</v>
      </c>
    </row>
    <row r="58" spans="1:4" x14ac:dyDescent="0.25">
      <c r="A58" s="91">
        <v>2009.5833333333301</v>
      </c>
      <c r="B58" s="91">
        <v>-14</v>
      </c>
      <c r="C58" s="91">
        <v>-28</v>
      </c>
      <c r="D58" s="91">
        <v>-5</v>
      </c>
    </row>
    <row r="59" spans="1:4" x14ac:dyDescent="0.25">
      <c r="A59" s="91">
        <v>2009.6666666666599</v>
      </c>
      <c r="B59" s="91">
        <v>-12</v>
      </c>
      <c r="C59" s="91">
        <v>-22</v>
      </c>
      <c r="D59" s="91">
        <v>-5</v>
      </c>
    </row>
    <row r="60" spans="1:4" x14ac:dyDescent="0.25">
      <c r="A60" s="91">
        <v>2009.75</v>
      </c>
      <c r="B60" s="91">
        <v>-14</v>
      </c>
      <c r="C60" s="91">
        <v>-28</v>
      </c>
      <c r="D60" s="91">
        <v>-5</v>
      </c>
    </row>
    <row r="61" spans="1:4" x14ac:dyDescent="0.25">
      <c r="A61" s="91">
        <v>2009.8333333333301</v>
      </c>
      <c r="B61" s="91">
        <v>-11</v>
      </c>
      <c r="C61" s="91">
        <v>-21</v>
      </c>
      <c r="D61" s="91">
        <v>-5</v>
      </c>
    </row>
    <row r="62" spans="1:4" x14ac:dyDescent="0.25">
      <c r="A62" s="91">
        <v>2009.9166666666599</v>
      </c>
      <c r="B62" s="91">
        <v>-7</v>
      </c>
      <c r="C62" s="91">
        <v>-10</v>
      </c>
      <c r="D62" s="91">
        <v>-4</v>
      </c>
    </row>
    <row r="63" spans="1:4" x14ac:dyDescent="0.25">
      <c r="A63" s="91">
        <v>2010</v>
      </c>
      <c r="B63" s="91">
        <v>-4</v>
      </c>
      <c r="C63" s="91">
        <v>-6</v>
      </c>
      <c r="D63" s="91">
        <v>-3</v>
      </c>
    </row>
    <row r="64" spans="1:4" x14ac:dyDescent="0.25">
      <c r="A64" s="91">
        <v>2010.0833333333301</v>
      </c>
      <c r="B64" s="91">
        <v>-6</v>
      </c>
      <c r="C64" s="91">
        <v>-9</v>
      </c>
      <c r="D64" s="91">
        <v>-4</v>
      </c>
    </row>
    <row r="65" spans="1:4" x14ac:dyDescent="0.25">
      <c r="A65" s="91">
        <v>2010.1666666666599</v>
      </c>
      <c r="B65" s="91">
        <v>-6</v>
      </c>
      <c r="C65" s="91">
        <v>-8</v>
      </c>
      <c r="D65" s="91">
        <v>-4</v>
      </c>
    </row>
    <row r="66" spans="1:4" x14ac:dyDescent="0.25">
      <c r="A66" s="91">
        <v>2010.25</v>
      </c>
      <c r="B66" s="91">
        <v>-7</v>
      </c>
      <c r="C66" s="91">
        <v>-7</v>
      </c>
      <c r="D66" s="91">
        <v>-6</v>
      </c>
    </row>
    <row r="67" spans="1:4" x14ac:dyDescent="0.25">
      <c r="A67" s="91">
        <v>2010.3333333333301</v>
      </c>
      <c r="B67" s="91">
        <v>-9</v>
      </c>
      <c r="C67" s="91">
        <v>-9</v>
      </c>
      <c r="D67" s="91">
        <v>-9</v>
      </c>
    </row>
    <row r="68" spans="1:4" x14ac:dyDescent="0.25">
      <c r="A68" s="91">
        <v>2010.4166666666599</v>
      </c>
      <c r="B68" s="91">
        <v>-13</v>
      </c>
      <c r="C68" s="91">
        <v>-18</v>
      </c>
      <c r="D68" s="91">
        <v>-10</v>
      </c>
    </row>
    <row r="69" spans="1:4" x14ac:dyDescent="0.25">
      <c r="A69" s="91">
        <v>2010.49999999999</v>
      </c>
      <c r="B69" s="91">
        <v>-11</v>
      </c>
      <c r="C69" s="91">
        <v>-14</v>
      </c>
      <c r="D69" s="91">
        <v>-9</v>
      </c>
    </row>
    <row r="70" spans="1:4" x14ac:dyDescent="0.25">
      <c r="A70" s="91">
        <v>2010.5833333333301</v>
      </c>
      <c r="B70" s="91">
        <v>-7</v>
      </c>
      <c r="C70" s="91">
        <v>-7</v>
      </c>
      <c r="D70" s="91">
        <v>-7</v>
      </c>
    </row>
    <row r="71" spans="1:4" x14ac:dyDescent="0.25">
      <c r="A71" s="91">
        <v>2010.6666666666599</v>
      </c>
      <c r="B71" s="91">
        <v>-8</v>
      </c>
      <c r="C71" s="91">
        <v>-7</v>
      </c>
      <c r="D71" s="91">
        <v>-9</v>
      </c>
    </row>
    <row r="72" spans="1:4" x14ac:dyDescent="0.25">
      <c r="A72" s="91">
        <v>2010.74999999999</v>
      </c>
      <c r="B72" s="91">
        <v>-7</v>
      </c>
      <c r="C72" s="91">
        <v>-3</v>
      </c>
      <c r="D72" s="91">
        <v>-9</v>
      </c>
    </row>
    <row r="73" spans="1:4" x14ac:dyDescent="0.25">
      <c r="A73" s="91">
        <v>2010.8333333333301</v>
      </c>
      <c r="B73" s="91">
        <v>-3</v>
      </c>
      <c r="C73" s="91">
        <v>4</v>
      </c>
      <c r="D73" s="91">
        <v>-7</v>
      </c>
    </row>
    <row r="74" spans="1:4" x14ac:dyDescent="0.25">
      <c r="A74" s="91">
        <v>2010.9166666666599</v>
      </c>
      <c r="B74" s="91">
        <v>-7</v>
      </c>
      <c r="C74" s="91">
        <v>-4</v>
      </c>
      <c r="D74" s="91">
        <v>-9</v>
      </c>
    </row>
    <row r="75" spans="1:4" x14ac:dyDescent="0.25">
      <c r="A75" s="91">
        <v>2010.99999999999</v>
      </c>
      <c r="B75" s="91">
        <v>-4</v>
      </c>
      <c r="C75" s="91">
        <v>4</v>
      </c>
      <c r="D75" s="91">
        <v>-9</v>
      </c>
    </row>
    <row r="76" spans="1:4" x14ac:dyDescent="0.25">
      <c r="A76" s="91">
        <v>2011.0833333333301</v>
      </c>
      <c r="B76" s="91">
        <v>0</v>
      </c>
      <c r="C76" s="91">
        <v>12</v>
      </c>
      <c r="D76" s="91">
        <v>-7</v>
      </c>
    </row>
    <row r="77" spans="1:4" x14ac:dyDescent="0.25">
      <c r="A77" s="91">
        <v>2011.1666666666599</v>
      </c>
      <c r="B77" s="91">
        <v>1</v>
      </c>
      <c r="C77" s="91">
        <v>12</v>
      </c>
      <c r="D77" s="91">
        <v>-7</v>
      </c>
    </row>
    <row r="78" spans="1:4" x14ac:dyDescent="0.25">
      <c r="A78" s="91">
        <v>2011.24999999999</v>
      </c>
      <c r="B78" s="91">
        <v>-2</v>
      </c>
      <c r="C78" s="91">
        <v>9</v>
      </c>
      <c r="D78" s="91">
        <v>-9</v>
      </c>
    </row>
    <row r="79" spans="1:4" x14ac:dyDescent="0.25">
      <c r="A79" s="91">
        <v>2011.3333333333301</v>
      </c>
      <c r="B79" s="91">
        <v>-4</v>
      </c>
      <c r="C79" s="91">
        <v>3</v>
      </c>
      <c r="D79" s="91">
        <v>-9</v>
      </c>
    </row>
    <row r="80" spans="1:4" x14ac:dyDescent="0.25">
      <c r="A80" s="91">
        <v>2011.4166666666599</v>
      </c>
      <c r="B80" s="91">
        <v>-6</v>
      </c>
      <c r="C80" s="91">
        <v>-4</v>
      </c>
      <c r="D80" s="91">
        <v>-8</v>
      </c>
    </row>
    <row r="81" spans="1:4" x14ac:dyDescent="0.25">
      <c r="A81" s="91">
        <v>2011.49999999999</v>
      </c>
      <c r="B81" s="91">
        <v>-8</v>
      </c>
      <c r="C81" s="91">
        <v>-8</v>
      </c>
      <c r="D81" s="91">
        <v>-8</v>
      </c>
    </row>
    <row r="82" spans="1:4" x14ac:dyDescent="0.25">
      <c r="A82" s="91">
        <v>2011.5833333333301</v>
      </c>
      <c r="B82" s="91">
        <v>-16</v>
      </c>
      <c r="C82" s="91">
        <v>-26</v>
      </c>
      <c r="D82" s="91">
        <v>-9</v>
      </c>
    </row>
    <row r="83" spans="1:4" x14ac:dyDescent="0.25">
      <c r="A83" s="91">
        <v>2011.6666666666599</v>
      </c>
      <c r="B83" s="91">
        <v>-27</v>
      </c>
      <c r="C83" s="91">
        <v>-48</v>
      </c>
      <c r="D83" s="91">
        <v>-13</v>
      </c>
    </row>
    <row r="84" spans="1:4" x14ac:dyDescent="0.25">
      <c r="A84" s="91">
        <v>2011.74999999999</v>
      </c>
      <c r="B84" s="91">
        <v>-34</v>
      </c>
      <c r="C84" s="91">
        <v>-61</v>
      </c>
      <c r="D84" s="91">
        <v>-16</v>
      </c>
    </row>
    <row r="85" spans="1:4" x14ac:dyDescent="0.25">
      <c r="A85" s="91">
        <v>2011.8333333333301</v>
      </c>
      <c r="B85" s="91">
        <v>-35</v>
      </c>
      <c r="C85" s="91">
        <v>-64</v>
      </c>
      <c r="D85" s="91">
        <v>-15</v>
      </c>
    </row>
    <row r="86" spans="1:4" x14ac:dyDescent="0.25">
      <c r="A86" s="91">
        <v>2011.9166666666599</v>
      </c>
      <c r="B86" s="91">
        <v>-36</v>
      </c>
      <c r="C86" s="91">
        <v>-65</v>
      </c>
      <c r="D86" s="91">
        <v>-17</v>
      </c>
    </row>
    <row r="87" spans="1:4" x14ac:dyDescent="0.25">
      <c r="A87" s="91">
        <v>2011.99999999999</v>
      </c>
      <c r="B87" s="91">
        <v>-37</v>
      </c>
      <c r="C87" s="91">
        <v>-66</v>
      </c>
      <c r="D87" s="91">
        <v>-18</v>
      </c>
    </row>
    <row r="88" spans="1:4" x14ac:dyDescent="0.25">
      <c r="A88" s="91">
        <v>2012.0833333333301</v>
      </c>
      <c r="B88" s="91">
        <v>-36</v>
      </c>
      <c r="C88" s="91">
        <v>-61</v>
      </c>
      <c r="D88" s="91">
        <v>-19</v>
      </c>
    </row>
    <row r="89" spans="1:4" x14ac:dyDescent="0.25">
      <c r="A89" s="91">
        <v>2012.1666666666599</v>
      </c>
      <c r="B89" s="91">
        <v>-36</v>
      </c>
      <c r="C89" s="91">
        <v>-60</v>
      </c>
      <c r="D89" s="91">
        <v>-20</v>
      </c>
    </row>
    <row r="90" spans="1:4" x14ac:dyDescent="0.25">
      <c r="A90" s="91">
        <v>2012.24999999999</v>
      </c>
      <c r="B90" s="91">
        <v>-32</v>
      </c>
      <c r="C90" s="91">
        <v>-51</v>
      </c>
      <c r="D90" s="91">
        <v>-19</v>
      </c>
    </row>
    <row r="91" spans="1:4" x14ac:dyDescent="0.25">
      <c r="A91" s="91">
        <v>2012.3333333333301</v>
      </c>
      <c r="B91" s="91">
        <v>-34</v>
      </c>
      <c r="C91" s="91">
        <v>-54</v>
      </c>
      <c r="D91" s="91">
        <v>-21</v>
      </c>
    </row>
    <row r="92" spans="1:4" x14ac:dyDescent="0.25">
      <c r="A92" s="91">
        <v>2012.4166666666599</v>
      </c>
      <c r="B92" s="91">
        <v>-37</v>
      </c>
      <c r="C92" s="91">
        <v>-59</v>
      </c>
      <c r="D92" s="91">
        <v>-22</v>
      </c>
    </row>
    <row r="93" spans="1:4" x14ac:dyDescent="0.25">
      <c r="A93" s="91">
        <v>2012.49999999999</v>
      </c>
      <c r="B93" s="91">
        <v>-33</v>
      </c>
      <c r="C93" s="91">
        <v>-50</v>
      </c>
      <c r="D93" s="91">
        <v>-21</v>
      </c>
    </row>
    <row r="94" spans="1:4" x14ac:dyDescent="0.25">
      <c r="A94" s="91">
        <v>2012.5833333333301</v>
      </c>
      <c r="B94" s="91">
        <v>-31</v>
      </c>
      <c r="C94" s="91">
        <v>-47</v>
      </c>
      <c r="D94" s="91">
        <v>-21</v>
      </c>
    </row>
    <row r="95" spans="1:4" x14ac:dyDescent="0.25">
      <c r="A95" s="91">
        <v>2012.6666666666599</v>
      </c>
      <c r="B95" s="91">
        <v>-28</v>
      </c>
      <c r="C95" s="91">
        <v>-40</v>
      </c>
      <c r="D95" s="91">
        <v>-20</v>
      </c>
    </row>
    <row r="96" spans="1:4" x14ac:dyDescent="0.25">
      <c r="A96" s="91">
        <v>2012.74999999999</v>
      </c>
      <c r="B96" s="91">
        <v>-29</v>
      </c>
      <c r="C96" s="91">
        <v>-39</v>
      </c>
      <c r="D96" s="91">
        <v>-23</v>
      </c>
    </row>
    <row r="97" spans="1:4" x14ac:dyDescent="0.25">
      <c r="A97" s="91">
        <v>2012.8333333333301</v>
      </c>
      <c r="B97" s="91">
        <v>-33</v>
      </c>
      <c r="C97" s="91">
        <v>-47</v>
      </c>
      <c r="D97" s="91">
        <v>-24</v>
      </c>
    </row>
    <row r="98" spans="1:4" x14ac:dyDescent="0.25">
      <c r="A98" s="91">
        <v>2012.9166666666599</v>
      </c>
      <c r="B98" s="91">
        <v>-38</v>
      </c>
      <c r="C98" s="91">
        <v>-57</v>
      </c>
      <c r="D98" s="91">
        <v>-25</v>
      </c>
    </row>
    <row r="99" spans="1:4" x14ac:dyDescent="0.25">
      <c r="A99" s="91">
        <v>2012.99999999999</v>
      </c>
      <c r="B99" s="91">
        <v>-37</v>
      </c>
      <c r="C99" s="91">
        <v>-58</v>
      </c>
      <c r="D99" s="91">
        <v>-23</v>
      </c>
    </row>
    <row r="100" spans="1:4" x14ac:dyDescent="0.25">
      <c r="A100" s="91">
        <v>2013.0833333333301</v>
      </c>
      <c r="B100" s="91">
        <v>-41</v>
      </c>
      <c r="C100" s="91">
        <v>-61</v>
      </c>
      <c r="D100" s="91">
        <v>-27</v>
      </c>
    </row>
    <row r="101" spans="1:4" x14ac:dyDescent="0.25">
      <c r="A101" s="91">
        <v>2013.1666666666599</v>
      </c>
      <c r="B101" s="91">
        <v>-41</v>
      </c>
      <c r="C101" s="91">
        <v>-60</v>
      </c>
      <c r="D101" s="91">
        <v>-29</v>
      </c>
    </row>
    <row r="102" spans="1:4" x14ac:dyDescent="0.25">
      <c r="A102" s="91">
        <v>2013.24999999999</v>
      </c>
      <c r="B102" s="91">
        <v>-37</v>
      </c>
      <c r="C102" s="91">
        <v>-53</v>
      </c>
      <c r="D102" s="91">
        <v>-26</v>
      </c>
    </row>
    <row r="103" spans="1:4" x14ac:dyDescent="0.25">
      <c r="A103" s="91">
        <v>2013.3333333333301</v>
      </c>
      <c r="B103" s="91">
        <v>-32</v>
      </c>
      <c r="C103" s="91">
        <v>-42</v>
      </c>
      <c r="D103" s="91">
        <v>-25</v>
      </c>
    </row>
    <row r="104" spans="1:4" x14ac:dyDescent="0.25">
      <c r="A104" s="91">
        <v>2013.4166666666599</v>
      </c>
      <c r="B104" s="91">
        <v>-33</v>
      </c>
      <c r="C104" s="91">
        <v>-42</v>
      </c>
      <c r="D104" s="91">
        <v>-27</v>
      </c>
    </row>
    <row r="105" spans="1:4" x14ac:dyDescent="0.25">
      <c r="A105" s="91">
        <v>2013.49999999999</v>
      </c>
      <c r="B105" s="91">
        <v>-35</v>
      </c>
      <c r="C105" s="91">
        <v>-46</v>
      </c>
      <c r="D105" s="91">
        <v>-27</v>
      </c>
    </row>
    <row r="106" spans="1:4" x14ac:dyDescent="0.25">
      <c r="A106" s="91">
        <v>2013.5833333333301</v>
      </c>
      <c r="B106" s="91">
        <v>-32</v>
      </c>
      <c r="C106" s="91">
        <v>-39</v>
      </c>
      <c r="D106" s="91">
        <v>-27</v>
      </c>
    </row>
    <row r="107" spans="1:4" x14ac:dyDescent="0.25">
      <c r="A107" s="91">
        <v>2013.6666666666599</v>
      </c>
      <c r="B107" s="91">
        <v>-31</v>
      </c>
      <c r="C107" s="91">
        <v>-37</v>
      </c>
      <c r="D107" s="91">
        <v>-26</v>
      </c>
    </row>
    <row r="108" spans="1:4" x14ac:dyDescent="0.25">
      <c r="A108" s="91">
        <v>2013.74999999999</v>
      </c>
      <c r="B108" s="91">
        <v>-26</v>
      </c>
      <c r="C108" s="91">
        <v>-29</v>
      </c>
      <c r="D108" s="91">
        <v>-23</v>
      </c>
    </row>
    <row r="109" spans="1:4" x14ac:dyDescent="0.25">
      <c r="A109" s="91">
        <v>2013.8333333333301</v>
      </c>
      <c r="B109" s="91">
        <v>-16</v>
      </c>
      <c r="C109" s="91">
        <v>-11</v>
      </c>
      <c r="D109" s="91">
        <v>-20</v>
      </c>
    </row>
    <row r="110" spans="1:4" x14ac:dyDescent="0.25">
      <c r="A110" s="91">
        <v>2013.9166666666599</v>
      </c>
      <c r="B110" s="91">
        <v>-11</v>
      </c>
      <c r="C110" s="91">
        <v>0</v>
      </c>
      <c r="D110" s="91">
        <v>-18</v>
      </c>
    </row>
    <row r="111" spans="1:4" x14ac:dyDescent="0.25">
      <c r="A111" s="91">
        <v>2013.99999999999</v>
      </c>
      <c r="B111" s="91">
        <v>-6</v>
      </c>
      <c r="C111" s="91">
        <v>8</v>
      </c>
      <c r="D111" s="91">
        <v>-15</v>
      </c>
    </row>
    <row r="112" spans="1:4" x14ac:dyDescent="0.25">
      <c r="A112" s="91">
        <v>2014.0833333333301</v>
      </c>
      <c r="B112" s="91">
        <v>-2</v>
      </c>
      <c r="C112" s="91">
        <v>12</v>
      </c>
      <c r="D112" s="91">
        <v>-11</v>
      </c>
    </row>
    <row r="113" spans="1:4" x14ac:dyDescent="0.25">
      <c r="A113" s="91">
        <v>2014.1666666666599</v>
      </c>
      <c r="B113" s="91">
        <v>1</v>
      </c>
      <c r="C113" s="91">
        <v>18</v>
      </c>
      <c r="D113" s="91">
        <v>-10</v>
      </c>
    </row>
    <row r="114" spans="1:4" x14ac:dyDescent="0.25">
      <c r="A114" s="91">
        <v>2014.24999999999</v>
      </c>
      <c r="B114" s="91">
        <v>4</v>
      </c>
      <c r="C114" s="91">
        <v>23</v>
      </c>
      <c r="D114" s="91">
        <v>-9</v>
      </c>
    </row>
    <row r="115" spans="1:4" x14ac:dyDescent="0.25">
      <c r="A115" s="91">
        <v>2014.3333333333201</v>
      </c>
      <c r="B115" s="91">
        <v>6</v>
      </c>
      <c r="C115" s="91">
        <v>25</v>
      </c>
      <c r="D115" s="91">
        <v>-8</v>
      </c>
    </row>
    <row r="116" spans="1:4" x14ac:dyDescent="0.25">
      <c r="A116" s="91">
        <v>2014.4166666666599</v>
      </c>
      <c r="B116" s="91">
        <v>6</v>
      </c>
      <c r="C116" s="91">
        <v>25</v>
      </c>
      <c r="D116" s="91">
        <v>-7</v>
      </c>
    </row>
    <row r="117" spans="1:4" x14ac:dyDescent="0.25">
      <c r="A117" s="91">
        <v>2014.49999999999</v>
      </c>
      <c r="B117" s="91">
        <v>5</v>
      </c>
      <c r="C117" s="91">
        <v>25</v>
      </c>
      <c r="D117" s="91">
        <v>-7</v>
      </c>
    </row>
    <row r="118" spans="1:4" x14ac:dyDescent="0.25">
      <c r="A118" s="91">
        <v>2014.5833333333201</v>
      </c>
      <c r="B118" s="91">
        <v>2</v>
      </c>
      <c r="C118" s="91">
        <v>18</v>
      </c>
      <c r="D118" s="91">
        <v>-9</v>
      </c>
    </row>
    <row r="119" spans="1:4" x14ac:dyDescent="0.25">
      <c r="A119" s="91">
        <v>2014.6666666666599</v>
      </c>
      <c r="B119" s="91">
        <v>-2</v>
      </c>
      <c r="C119" s="91">
        <v>9</v>
      </c>
      <c r="D119" s="91">
        <v>-9</v>
      </c>
    </row>
    <row r="120" spans="1:4" x14ac:dyDescent="0.25">
      <c r="A120" s="91">
        <v>2014.74999999999</v>
      </c>
      <c r="B120" s="91">
        <v>1</v>
      </c>
      <c r="C120" s="91">
        <v>13</v>
      </c>
      <c r="D120" s="91">
        <v>-8</v>
      </c>
    </row>
    <row r="121" spans="1:4" x14ac:dyDescent="0.25">
      <c r="A121" s="91">
        <v>2014.8333333333201</v>
      </c>
      <c r="B121" s="91">
        <v>-2</v>
      </c>
      <c r="C121" s="91">
        <v>7</v>
      </c>
      <c r="D121" s="91">
        <v>-8</v>
      </c>
    </row>
    <row r="122" spans="1:4" x14ac:dyDescent="0.25">
      <c r="A122" s="91">
        <v>2014.9166666666599</v>
      </c>
      <c r="B122" s="91">
        <v>-4</v>
      </c>
      <c r="C122" s="91">
        <v>4</v>
      </c>
      <c r="D122" s="91">
        <v>-9</v>
      </c>
    </row>
    <row r="123" spans="1:4" x14ac:dyDescent="0.25">
      <c r="A123" s="91">
        <v>2014.99999999999</v>
      </c>
      <c r="B123" s="91">
        <v>-2</v>
      </c>
      <c r="C123" s="91">
        <v>6</v>
      </c>
      <c r="D123" s="91">
        <v>-8</v>
      </c>
    </row>
    <row r="124" spans="1:4" x14ac:dyDescent="0.25">
      <c r="A124" s="91">
        <v>2015.0833333333201</v>
      </c>
      <c r="B124" s="91">
        <v>-1</v>
      </c>
      <c r="C124" s="91">
        <v>6</v>
      </c>
      <c r="D124" s="91">
        <v>-6</v>
      </c>
    </row>
    <row r="125" spans="1:4" x14ac:dyDescent="0.25">
      <c r="A125" s="91">
        <v>2015.1666666666599</v>
      </c>
      <c r="B125" s="91">
        <v>7</v>
      </c>
      <c r="C125" s="91">
        <v>22</v>
      </c>
      <c r="D125" s="91">
        <v>-4</v>
      </c>
    </row>
    <row r="126" spans="1:4" x14ac:dyDescent="0.25">
      <c r="A126" s="91">
        <v>2015.24999999999</v>
      </c>
      <c r="B126" s="91">
        <v>10</v>
      </c>
      <c r="C126" s="91">
        <v>30</v>
      </c>
      <c r="D126" s="91">
        <v>-4</v>
      </c>
    </row>
    <row r="127" spans="1:4" x14ac:dyDescent="0.25">
      <c r="A127" s="91">
        <v>2015.3333333333201</v>
      </c>
      <c r="B127" s="91">
        <v>11</v>
      </c>
      <c r="C127" s="91">
        <v>31</v>
      </c>
      <c r="D127" s="91">
        <v>-3</v>
      </c>
    </row>
    <row r="128" spans="1:4" x14ac:dyDescent="0.25">
      <c r="A128" s="91">
        <v>2015.4166666666599</v>
      </c>
      <c r="B128" s="91">
        <v>14</v>
      </c>
      <c r="C128" s="91">
        <v>38</v>
      </c>
      <c r="D128" s="91">
        <v>-1</v>
      </c>
    </row>
    <row r="129" spans="1:4" x14ac:dyDescent="0.25">
      <c r="A129" s="91">
        <v>2015.49999999999</v>
      </c>
      <c r="B129" s="91">
        <v>13</v>
      </c>
      <c r="C129" s="91">
        <v>34</v>
      </c>
      <c r="D129" s="91">
        <v>0</v>
      </c>
    </row>
    <row r="130" spans="1:4" x14ac:dyDescent="0.25">
      <c r="A130" s="91">
        <v>2015.5833333333201</v>
      </c>
      <c r="B130" s="91">
        <v>13</v>
      </c>
      <c r="C130" s="91">
        <v>34</v>
      </c>
      <c r="D130" s="91">
        <v>-1</v>
      </c>
    </row>
    <row r="131" spans="1:4" x14ac:dyDescent="0.25">
      <c r="A131" s="91">
        <v>2015.6666666666599</v>
      </c>
      <c r="B131" s="91">
        <v>11</v>
      </c>
      <c r="C131" s="91">
        <v>28</v>
      </c>
      <c r="D131" s="91">
        <v>0</v>
      </c>
    </row>
    <row r="132" spans="1:4" x14ac:dyDescent="0.25">
      <c r="A132" s="91">
        <v>2015.74999999999</v>
      </c>
      <c r="B132" s="91">
        <v>12</v>
      </c>
      <c r="C132" s="91">
        <v>28</v>
      </c>
      <c r="D132" s="91">
        <v>1</v>
      </c>
    </row>
    <row r="133" spans="1:4" x14ac:dyDescent="0.25">
      <c r="A133" s="91">
        <v>2015.8333333333201</v>
      </c>
      <c r="B133" s="91">
        <v>14</v>
      </c>
      <c r="C133" s="91">
        <v>31</v>
      </c>
      <c r="D133" s="91">
        <v>3</v>
      </c>
    </row>
    <row r="134" spans="1:4" x14ac:dyDescent="0.25">
      <c r="A134" s="91">
        <v>2015.9166666666599</v>
      </c>
      <c r="B134" s="91">
        <v>13</v>
      </c>
      <c r="C134" s="91">
        <v>27</v>
      </c>
      <c r="D134" s="91">
        <v>4</v>
      </c>
    </row>
    <row r="135" spans="1:4" x14ac:dyDescent="0.25">
      <c r="A135" s="91">
        <v>2015.99999999999</v>
      </c>
      <c r="B135" s="91">
        <v>11</v>
      </c>
      <c r="C135" s="91">
        <v>23</v>
      </c>
      <c r="D135" s="91">
        <v>3</v>
      </c>
    </row>
    <row r="136" spans="1:4" x14ac:dyDescent="0.25">
      <c r="A136" s="91">
        <v>2016.0833333333201</v>
      </c>
      <c r="B136" s="91">
        <v>6</v>
      </c>
      <c r="C136" s="91">
        <v>16</v>
      </c>
      <c r="D136" s="91">
        <v>0</v>
      </c>
    </row>
    <row r="137" spans="1:4" x14ac:dyDescent="0.25">
      <c r="A137" s="91">
        <v>2016.1666666666599</v>
      </c>
      <c r="B137" s="91">
        <v>2</v>
      </c>
      <c r="C137" s="91">
        <v>5</v>
      </c>
      <c r="D137" s="91">
        <v>0</v>
      </c>
    </row>
    <row r="138" spans="1:4" x14ac:dyDescent="0.25">
      <c r="A138" s="91">
        <v>2016.24999999999</v>
      </c>
      <c r="B138" s="91">
        <v>6</v>
      </c>
      <c r="C138" s="91">
        <v>12</v>
      </c>
      <c r="D138" s="91">
        <v>1</v>
      </c>
    </row>
    <row r="139" spans="1:4" x14ac:dyDescent="0.25">
      <c r="A139" s="91">
        <v>2016.3333333333201</v>
      </c>
      <c r="B139" s="91">
        <v>7</v>
      </c>
      <c r="C139" s="91">
        <v>15</v>
      </c>
      <c r="D139" s="91">
        <v>2</v>
      </c>
    </row>
    <row r="140" spans="1:4" x14ac:dyDescent="0.25">
      <c r="A140" s="91">
        <v>2016.4166666666599</v>
      </c>
      <c r="B140" s="91">
        <v>11</v>
      </c>
      <c r="C140" s="91">
        <v>23</v>
      </c>
      <c r="D140" s="91">
        <v>3</v>
      </c>
    </row>
    <row r="141" spans="1:4" x14ac:dyDescent="0.25">
      <c r="A141" s="91">
        <v>2016.49999999999</v>
      </c>
      <c r="B141" s="91">
        <v>9</v>
      </c>
      <c r="C141" s="91">
        <v>20</v>
      </c>
      <c r="D141" s="91">
        <v>2</v>
      </c>
    </row>
    <row r="142" spans="1:4" x14ac:dyDescent="0.25">
      <c r="A142" s="91">
        <v>2016.5833333333201</v>
      </c>
      <c r="B142" s="91">
        <v>9</v>
      </c>
      <c r="C142" s="91">
        <v>20</v>
      </c>
      <c r="D142" s="91">
        <v>1</v>
      </c>
    </row>
    <row r="143" spans="1:4" x14ac:dyDescent="0.25">
      <c r="A143" s="91">
        <v>2016.6666666666599</v>
      </c>
      <c r="B143" s="91">
        <v>12</v>
      </c>
      <c r="C143" s="91">
        <v>26</v>
      </c>
      <c r="D143" s="91">
        <v>2</v>
      </c>
    </row>
    <row r="144" spans="1:4" x14ac:dyDescent="0.25">
      <c r="A144" s="91">
        <v>2016.74999999999</v>
      </c>
      <c r="B144" s="91">
        <v>17</v>
      </c>
      <c r="C144" s="91">
        <v>32</v>
      </c>
      <c r="D144" s="91">
        <v>7</v>
      </c>
    </row>
    <row r="145" spans="1:4" x14ac:dyDescent="0.25">
      <c r="A145" s="91">
        <v>2016.8333333333201</v>
      </c>
      <c r="B145" s="91">
        <v>21</v>
      </c>
      <c r="C145" s="91">
        <v>39</v>
      </c>
      <c r="D145" s="91">
        <v>8</v>
      </c>
    </row>
    <row r="146" spans="1:4" x14ac:dyDescent="0.25">
      <c r="A146" s="91">
        <v>2016.9166666666599</v>
      </c>
      <c r="B146" s="91">
        <v>21</v>
      </c>
      <c r="C146" s="91">
        <v>39</v>
      </c>
      <c r="D146" s="91">
        <v>8</v>
      </c>
    </row>
    <row r="147" spans="1:4" x14ac:dyDescent="0.25">
      <c r="A147" s="91">
        <v>2016.99999999999</v>
      </c>
      <c r="B147" s="91">
        <v>21</v>
      </c>
      <c r="C147" s="91">
        <v>41</v>
      </c>
      <c r="D147" s="91">
        <v>7</v>
      </c>
    </row>
    <row r="148" spans="1:4" x14ac:dyDescent="0.25">
      <c r="A148" s="91">
        <v>2017.0833333333201</v>
      </c>
      <c r="B148" s="91">
        <v>22</v>
      </c>
      <c r="C148" s="91">
        <v>43</v>
      </c>
      <c r="D148" s="91">
        <v>8</v>
      </c>
    </row>
    <row r="149" spans="1:4" x14ac:dyDescent="0.25">
      <c r="A149" s="91">
        <v>2017.1666666666599</v>
      </c>
      <c r="B149" s="91">
        <v>24</v>
      </c>
      <c r="C149" s="91">
        <v>47</v>
      </c>
      <c r="D149" s="91">
        <v>8</v>
      </c>
    </row>
    <row r="150" spans="1:4" x14ac:dyDescent="0.25">
      <c r="A150" s="91">
        <v>2017.24999999999</v>
      </c>
      <c r="B150" s="91">
        <v>26</v>
      </c>
      <c r="C150" s="91">
        <v>50</v>
      </c>
      <c r="D150" s="91">
        <v>10</v>
      </c>
    </row>
    <row r="151" spans="1:4" x14ac:dyDescent="0.25">
      <c r="A151" s="91">
        <v>2017.3333333333201</v>
      </c>
      <c r="B151" s="91">
        <v>23</v>
      </c>
      <c r="C151" s="91">
        <v>45</v>
      </c>
      <c r="D151" s="91">
        <v>8</v>
      </c>
    </row>
    <row r="152" spans="1:4" x14ac:dyDescent="0.25">
      <c r="A152" s="91">
        <v>2017.4166666666599</v>
      </c>
      <c r="B152" s="91">
        <v>23</v>
      </c>
      <c r="C152" s="91">
        <v>44</v>
      </c>
      <c r="D152" s="91">
        <v>10</v>
      </c>
    </row>
    <row r="153" spans="1:4" x14ac:dyDescent="0.25">
      <c r="A153" s="91">
        <v>2017.49999999999</v>
      </c>
      <c r="B153" s="91">
        <v>25</v>
      </c>
      <c r="C153" s="91">
        <v>46</v>
      </c>
      <c r="D153" s="91">
        <v>11</v>
      </c>
    </row>
    <row r="154" spans="1:4" x14ac:dyDescent="0.25">
      <c r="A154" s="91">
        <v>2017.5833333333201</v>
      </c>
      <c r="B154" s="91">
        <v>26</v>
      </c>
      <c r="C154" s="91">
        <v>49</v>
      </c>
      <c r="D154" s="91">
        <v>11</v>
      </c>
    </row>
    <row r="155" spans="1:4" x14ac:dyDescent="0.25">
      <c r="A155" s="91">
        <v>2017.6666666666599</v>
      </c>
      <c r="B155" s="91">
        <v>23</v>
      </c>
      <c r="C155" s="91">
        <v>43</v>
      </c>
      <c r="D155" s="91">
        <v>10</v>
      </c>
    </row>
    <row r="156" spans="1:4" x14ac:dyDescent="0.25">
      <c r="A156" s="91">
        <v>2017.74999999999</v>
      </c>
      <c r="B156" s="91">
        <v>23</v>
      </c>
      <c r="C156" s="91">
        <v>43</v>
      </c>
      <c r="D156" s="91">
        <v>10</v>
      </c>
    </row>
    <row r="157" spans="1:4" x14ac:dyDescent="0.25">
      <c r="A157" s="91">
        <v>2017.8333333333201</v>
      </c>
      <c r="B157" s="91">
        <v>23</v>
      </c>
      <c r="C157" s="91">
        <v>41</v>
      </c>
      <c r="D157" s="91">
        <v>10</v>
      </c>
    </row>
    <row r="158" spans="1:4" x14ac:dyDescent="0.25">
      <c r="A158" s="91">
        <v>2017.9166666666499</v>
      </c>
      <c r="B158" s="91">
        <v>25</v>
      </c>
      <c r="C158" s="91">
        <v>45</v>
      </c>
      <c r="D158" s="91">
        <v>12</v>
      </c>
    </row>
    <row r="159" spans="1:4" x14ac:dyDescent="0.25">
      <c r="A159" s="91">
        <v>2017.99999999999</v>
      </c>
      <c r="B159" s="91">
        <v>24</v>
      </c>
      <c r="C159" s="91">
        <v>45</v>
      </c>
      <c r="D159" s="91">
        <v>11</v>
      </c>
    </row>
    <row r="160" spans="1:4" x14ac:dyDescent="0.25">
      <c r="A160" s="93">
        <v>2018.0833333333201</v>
      </c>
      <c r="B160" s="93">
        <v>23</v>
      </c>
      <c r="C160" s="93">
        <v>43</v>
      </c>
      <c r="D160" s="93">
        <v>10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5" x14ac:dyDescent="0.25"/>
  <cols>
    <col min="1" max="1" width="4.7109375" customWidth="1"/>
    <col min="2" max="2" width="17.7109375" customWidth="1"/>
    <col min="4" max="4" width="12.7109375" customWidth="1"/>
    <col min="5" max="5" width="17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242</v>
      </c>
      <c r="D2" s="17" t="s">
        <v>75</v>
      </c>
      <c r="E2" s="11" t="s">
        <v>31</v>
      </c>
    </row>
    <row r="3" spans="1:5" x14ac:dyDescent="0.25">
      <c r="A3" s="95">
        <v>1995</v>
      </c>
      <c r="B3" s="95">
        <v>17.7144546270695</v>
      </c>
      <c r="D3" s="17" t="s">
        <v>76</v>
      </c>
      <c r="E3" s="13" t="s">
        <v>93</v>
      </c>
    </row>
    <row r="4" spans="1:5" x14ac:dyDescent="0.25">
      <c r="A4" s="94">
        <v>1996</v>
      </c>
      <c r="B4" s="94">
        <v>17.959568604595699</v>
      </c>
    </row>
    <row r="5" spans="1:5" x14ac:dyDescent="0.25">
      <c r="A5" s="94">
        <v>1997</v>
      </c>
      <c r="B5" s="94">
        <v>18.448016755525899</v>
      </c>
      <c r="D5" s="18" t="str">
        <f>HYPERLINK("#'OVERZICHT'!A32", "Link naar overzicht")</f>
        <v>Link naar overzicht</v>
      </c>
    </row>
    <row r="6" spans="1:5" x14ac:dyDescent="0.25">
      <c r="A6" s="94">
        <v>1998</v>
      </c>
      <c r="B6" s="94">
        <v>18.917499060569401</v>
      </c>
    </row>
    <row r="7" spans="1:5" x14ac:dyDescent="0.25">
      <c r="A7" s="94">
        <v>1999</v>
      </c>
      <c r="B7" s="94">
        <v>19.872128122951999</v>
      </c>
    </row>
    <row r="8" spans="1:5" x14ac:dyDescent="0.25">
      <c r="A8" s="94">
        <v>2000</v>
      </c>
      <c r="B8" s="94">
        <v>19.069877126564101</v>
      </c>
    </row>
    <row r="9" spans="1:5" x14ac:dyDescent="0.25">
      <c r="A9" s="94">
        <v>2001</v>
      </c>
      <c r="B9" s="94">
        <v>17.703809916538699</v>
      </c>
    </row>
    <row r="10" spans="1:5" x14ac:dyDescent="0.25">
      <c r="A10" s="94">
        <v>2002</v>
      </c>
      <c r="B10" s="94">
        <v>16.143511872052901</v>
      </c>
    </row>
    <row r="11" spans="1:5" x14ac:dyDescent="0.25">
      <c r="A11" s="94">
        <v>2003</v>
      </c>
      <c r="B11" s="94">
        <v>15.6930563570006</v>
      </c>
    </row>
    <row r="12" spans="1:5" x14ac:dyDescent="0.25">
      <c r="A12" s="94">
        <v>2004</v>
      </c>
      <c r="B12" s="94">
        <v>15.359865140875099</v>
      </c>
    </row>
    <row r="13" spans="1:5" x14ac:dyDescent="0.25">
      <c r="A13" s="94">
        <v>2005</v>
      </c>
      <c r="B13" s="94">
        <v>15.3470613807918</v>
      </c>
    </row>
    <row r="14" spans="1:5" x14ac:dyDescent="0.25">
      <c r="A14" s="94">
        <v>2006</v>
      </c>
      <c r="B14" s="94">
        <v>15.770413862531401</v>
      </c>
    </row>
    <row r="15" spans="1:5" x14ac:dyDescent="0.25">
      <c r="A15" s="94">
        <v>2007</v>
      </c>
      <c r="B15" s="94">
        <v>16.539768392464701</v>
      </c>
    </row>
    <row r="16" spans="1:5" x14ac:dyDescent="0.25">
      <c r="A16" s="94">
        <v>2008</v>
      </c>
      <c r="B16" s="94">
        <v>17.140997238624202</v>
      </c>
    </row>
    <row r="17" spans="1:2" x14ac:dyDescent="0.25">
      <c r="A17" s="94">
        <v>2009</v>
      </c>
      <c r="B17" s="94">
        <v>15.8959316957287</v>
      </c>
    </row>
    <row r="18" spans="1:2" x14ac:dyDescent="0.25">
      <c r="A18" s="94">
        <v>2010</v>
      </c>
      <c r="B18" s="94">
        <v>15.153738725062601</v>
      </c>
    </row>
    <row r="19" spans="1:2" x14ac:dyDescent="0.25">
      <c r="A19" s="94">
        <v>2011</v>
      </c>
      <c r="B19" s="94">
        <v>16.729142341174899</v>
      </c>
    </row>
    <row r="20" spans="1:2" x14ac:dyDescent="0.25">
      <c r="A20" s="94">
        <v>2012</v>
      </c>
      <c r="B20" s="94">
        <v>15.8934749614582</v>
      </c>
    </row>
    <row r="21" spans="1:2" x14ac:dyDescent="0.25">
      <c r="A21" s="94">
        <v>2013</v>
      </c>
      <c r="B21" s="94">
        <v>15.554350501033699</v>
      </c>
    </row>
    <row r="22" spans="1:2" x14ac:dyDescent="0.25">
      <c r="A22" s="94">
        <v>2014</v>
      </c>
      <c r="B22" s="94">
        <v>15.8686803261098</v>
      </c>
    </row>
    <row r="23" spans="1:2" x14ac:dyDescent="0.25">
      <c r="A23" s="94">
        <v>2015</v>
      </c>
      <c r="B23" s="94">
        <v>16.976552128893701</v>
      </c>
    </row>
    <row r="24" spans="1:2" x14ac:dyDescent="0.25">
      <c r="A24" s="94">
        <v>2016</v>
      </c>
      <c r="B24" s="94">
        <v>17.1520856111919</v>
      </c>
    </row>
    <row r="25" spans="1:2" x14ac:dyDescent="0.25">
      <c r="A25" s="94">
        <v>2017</v>
      </c>
      <c r="B25" s="94">
        <v>17.326938680930901</v>
      </c>
    </row>
    <row r="26" spans="1:2" x14ac:dyDescent="0.25">
      <c r="A26" s="94">
        <v>2018</v>
      </c>
      <c r="B26" s="94">
        <v>17.5</v>
      </c>
    </row>
    <row r="27" spans="1:2" x14ac:dyDescent="0.25">
      <c r="A27" s="96">
        <v>2019</v>
      </c>
      <c r="B27" s="96">
        <v>17.600000000000001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workbookViewId="0"/>
  </sheetViews>
  <sheetFormatPr defaultRowHeight="15" x14ac:dyDescent="0.25"/>
  <cols>
    <col min="1" max="1" width="7.7109375" customWidth="1"/>
    <col min="2" max="5" width="11.7109375" customWidth="1"/>
    <col min="6" max="6" width="19.7109375" customWidth="1"/>
    <col min="8" max="8" width="12.7109375" customWidth="1"/>
    <col min="9" max="9" width="41.7109375" customWidth="1"/>
  </cols>
  <sheetData>
    <row r="1" spans="1:9" ht="15.75" x14ac:dyDescent="0.25">
      <c r="A1" s="220" t="s">
        <v>73</v>
      </c>
      <c r="B1" s="221"/>
      <c r="C1" s="221"/>
      <c r="D1" s="221"/>
      <c r="E1" s="221"/>
      <c r="F1" s="221"/>
      <c r="H1" s="220" t="s">
        <v>74</v>
      </c>
      <c r="I1" s="221"/>
    </row>
    <row r="2" spans="1:9" x14ac:dyDescent="0.25">
      <c r="A2" s="10" t="s">
        <v>72</v>
      </c>
      <c r="B2" s="10" t="s">
        <v>78</v>
      </c>
      <c r="C2" s="10" t="s">
        <v>79</v>
      </c>
      <c r="D2" s="10" t="s">
        <v>80</v>
      </c>
      <c r="E2" s="10" t="s">
        <v>81</v>
      </c>
      <c r="F2" s="10" t="s">
        <v>82</v>
      </c>
      <c r="H2" s="17" t="s">
        <v>75</v>
      </c>
      <c r="I2" s="11" t="s">
        <v>5</v>
      </c>
    </row>
    <row r="3" spans="1:9" x14ac:dyDescent="0.25">
      <c r="A3" s="20">
        <v>2008.25</v>
      </c>
      <c r="B3" s="20">
        <v>2.7683227415695102</v>
      </c>
      <c r="C3" s="20">
        <v>2.97081065283307</v>
      </c>
      <c r="D3" s="20">
        <v>1.74113488647336</v>
      </c>
      <c r="E3" s="20">
        <v>0.82230859295073799</v>
      </c>
      <c r="F3" s="20">
        <v>2.4759147396152099</v>
      </c>
      <c r="H3" s="17" t="s">
        <v>76</v>
      </c>
      <c r="I3" s="13" t="s">
        <v>83</v>
      </c>
    </row>
    <row r="4" spans="1:9" x14ac:dyDescent="0.25">
      <c r="A4" s="19">
        <v>2008.5</v>
      </c>
      <c r="B4" s="19">
        <v>1.73333090697336</v>
      </c>
      <c r="C4" s="19">
        <v>2.1993114694690998</v>
      </c>
      <c r="D4" s="19">
        <v>0.55737620313265301</v>
      </c>
      <c r="E4" s="19">
        <v>-6.9149637254806204E-2</v>
      </c>
      <c r="F4" s="19">
        <v>1.0595639022000101</v>
      </c>
    </row>
    <row r="5" spans="1:9" x14ac:dyDescent="0.25">
      <c r="A5" s="19">
        <v>2008.75</v>
      </c>
      <c r="B5" s="19">
        <v>0.51540243229943905</v>
      </c>
      <c r="C5" s="19">
        <v>0.61109753116597199</v>
      </c>
      <c r="D5" s="19">
        <v>-0.12993999422488101</v>
      </c>
      <c r="E5" s="19">
        <v>-1.43031172846607</v>
      </c>
      <c r="F5" s="19">
        <v>-1.2125579732101599</v>
      </c>
      <c r="H5" s="18" t="str">
        <f>HYPERLINK("#'OVERZICHT'!A6", "Link naar overzicht")</f>
        <v>Link naar overzicht</v>
      </c>
    </row>
    <row r="6" spans="1:9" x14ac:dyDescent="0.25">
      <c r="A6" s="19">
        <v>2009</v>
      </c>
      <c r="B6" s="19">
        <v>-1.6993321715610601</v>
      </c>
      <c r="C6" s="19">
        <v>-1.2520404017364</v>
      </c>
      <c r="D6" s="19">
        <v>-1.85451440044336</v>
      </c>
      <c r="E6" s="19">
        <v>-3.5230304032101798</v>
      </c>
      <c r="F6" s="19">
        <v>-4.1333263064529504</v>
      </c>
    </row>
    <row r="7" spans="1:9" x14ac:dyDescent="0.25">
      <c r="A7" s="19">
        <v>2009.25</v>
      </c>
      <c r="B7" s="19">
        <v>-6.9257365803394002</v>
      </c>
      <c r="C7" s="19">
        <v>-3.27252343345324</v>
      </c>
      <c r="D7" s="19">
        <v>-3.8367066221261599</v>
      </c>
      <c r="E7" s="19">
        <v>-7.2085268125901001</v>
      </c>
      <c r="F7" s="19">
        <v>-5.9215635113108904</v>
      </c>
    </row>
    <row r="8" spans="1:9" x14ac:dyDescent="0.25">
      <c r="A8" s="19">
        <v>2009.5</v>
      </c>
      <c r="B8" s="19">
        <v>-6.6024823507279402</v>
      </c>
      <c r="C8" s="19">
        <v>-4.2624787691609498</v>
      </c>
      <c r="D8" s="19">
        <v>-3.56141074660923</v>
      </c>
      <c r="E8" s="19">
        <v>-7.0312427721599704</v>
      </c>
      <c r="F8" s="19">
        <v>-5.4944949218082497</v>
      </c>
    </row>
    <row r="9" spans="1:9" x14ac:dyDescent="0.25">
      <c r="A9" s="19">
        <v>2009.75</v>
      </c>
      <c r="B9" s="19">
        <v>-5.7039966589911701</v>
      </c>
      <c r="C9" s="19">
        <v>-3.8336763276739299</v>
      </c>
      <c r="D9" s="19">
        <v>-3.0624147211368902</v>
      </c>
      <c r="E9" s="19">
        <v>-5.1753518380359997</v>
      </c>
      <c r="F9" s="19">
        <v>-3.8077338629162201</v>
      </c>
    </row>
    <row r="10" spans="1:9" x14ac:dyDescent="0.25">
      <c r="A10" s="19">
        <v>2010</v>
      </c>
      <c r="B10" s="19">
        <v>-2.9644602356203</v>
      </c>
      <c r="C10" s="19">
        <v>-2.9162410807416199</v>
      </c>
      <c r="D10" s="19">
        <v>-1.02304925346141</v>
      </c>
      <c r="E10" s="19">
        <v>-2.59318257514831</v>
      </c>
      <c r="F10" s="19">
        <v>-1.4052663646074399</v>
      </c>
    </row>
    <row r="11" spans="1:9" x14ac:dyDescent="0.25">
      <c r="A11" s="19">
        <v>2010.25</v>
      </c>
      <c r="B11" s="19">
        <v>2.3388625145939201</v>
      </c>
      <c r="C11" s="19">
        <v>-1.04057394787228</v>
      </c>
      <c r="D11" s="19">
        <v>1.1009961685823899</v>
      </c>
      <c r="E11" s="19">
        <v>0.58535029509258996</v>
      </c>
      <c r="F11" s="19">
        <v>0.73514457894909802</v>
      </c>
    </row>
    <row r="12" spans="1:9" x14ac:dyDescent="0.25">
      <c r="A12" s="19">
        <v>2010.5</v>
      </c>
      <c r="B12" s="19">
        <v>4.3577345454598504</v>
      </c>
      <c r="C12" s="19">
        <v>0.10888969547922001</v>
      </c>
      <c r="D12" s="19">
        <v>1.87901055152437</v>
      </c>
      <c r="E12" s="19">
        <v>1.9476299357679401</v>
      </c>
      <c r="F12" s="19">
        <v>1.8710915645073301</v>
      </c>
    </row>
    <row r="13" spans="1:9" x14ac:dyDescent="0.25">
      <c r="A13" s="19">
        <v>2010.75</v>
      </c>
      <c r="B13" s="19">
        <v>4.5816608042434703</v>
      </c>
      <c r="C13" s="19">
        <v>0.46998417286501198</v>
      </c>
      <c r="D13" s="19">
        <v>2.3127823051009702</v>
      </c>
      <c r="E13" s="19">
        <v>1.9050016060226</v>
      </c>
      <c r="F13" s="19">
        <v>2.1852878556694502</v>
      </c>
    </row>
    <row r="14" spans="1:9" x14ac:dyDescent="0.25">
      <c r="A14" s="19">
        <v>2011</v>
      </c>
      <c r="B14" s="19">
        <v>4.4988489476172502</v>
      </c>
      <c r="C14" s="19">
        <v>0.531620252129272</v>
      </c>
      <c r="D14" s="19">
        <v>2.2696679856823598</v>
      </c>
      <c r="E14" s="19">
        <v>2.1572812221611399</v>
      </c>
      <c r="F14" s="19">
        <v>1.9870567920987601</v>
      </c>
    </row>
    <row r="15" spans="1:9" x14ac:dyDescent="0.25">
      <c r="A15" s="19">
        <v>2011.25</v>
      </c>
      <c r="B15" s="19">
        <v>5.5691114460317204</v>
      </c>
      <c r="C15" s="19">
        <v>-0.13231974677633301</v>
      </c>
      <c r="D15" s="19">
        <v>2.9026018517956902</v>
      </c>
      <c r="E15" s="19">
        <v>2.0437998086863201</v>
      </c>
      <c r="F15" s="19">
        <v>2.0368375192489898</v>
      </c>
    </row>
    <row r="16" spans="1:9" x14ac:dyDescent="0.25">
      <c r="A16" s="19">
        <v>2011.5</v>
      </c>
      <c r="B16" s="19">
        <v>3.63152329256038</v>
      </c>
      <c r="C16" s="19">
        <v>-0.79136637414352096</v>
      </c>
      <c r="D16" s="19">
        <v>2.2889690297045702</v>
      </c>
      <c r="E16" s="19">
        <v>1.55145917805477</v>
      </c>
      <c r="F16" s="19">
        <v>1.2766088721731399</v>
      </c>
    </row>
    <row r="17" spans="1:6" x14ac:dyDescent="0.25">
      <c r="A17" s="19">
        <v>2011.75</v>
      </c>
      <c r="B17" s="19">
        <v>3.28382741034368</v>
      </c>
      <c r="C17" s="19">
        <v>-1.2424978644567899</v>
      </c>
      <c r="D17" s="19">
        <v>1.88152183028565</v>
      </c>
      <c r="E17" s="19">
        <v>0.427536625189395</v>
      </c>
      <c r="F17" s="19">
        <v>1.19242988024881</v>
      </c>
    </row>
    <row r="18" spans="1:6" x14ac:dyDescent="0.25">
      <c r="A18" s="19">
        <v>2012</v>
      </c>
      <c r="B18" s="19">
        <v>2.4473459023965201</v>
      </c>
      <c r="C18" s="19">
        <v>-1.82679471486842</v>
      </c>
      <c r="D18" s="19">
        <v>1.39502658233377</v>
      </c>
      <c r="E18" s="19">
        <v>-1.11236535159428</v>
      </c>
      <c r="F18" s="19">
        <v>1.3115865019130499</v>
      </c>
    </row>
    <row r="19" spans="1:6" x14ac:dyDescent="0.25">
      <c r="A19" s="19">
        <v>2012.25</v>
      </c>
      <c r="B19" s="19">
        <v>0.98670160586509204</v>
      </c>
      <c r="C19" s="19">
        <v>-2.3266430130194</v>
      </c>
      <c r="D19" s="19">
        <v>0.39322444041138799</v>
      </c>
      <c r="E19" s="19">
        <v>-2.2825590764110801</v>
      </c>
      <c r="F19" s="19">
        <v>1.3714745327662901</v>
      </c>
    </row>
    <row r="20" spans="1:6" x14ac:dyDescent="0.25">
      <c r="A20" s="19">
        <v>2012.5</v>
      </c>
      <c r="B20" s="19">
        <v>0.90752654218730899</v>
      </c>
      <c r="C20" s="19">
        <v>-2.7901981331553198</v>
      </c>
      <c r="D20" s="19">
        <v>0.29776402004997299</v>
      </c>
      <c r="E20" s="19">
        <v>-3.2403613458612601</v>
      </c>
      <c r="F20" s="19">
        <v>1.1135546442120801</v>
      </c>
    </row>
    <row r="21" spans="1:6" x14ac:dyDescent="0.25">
      <c r="A21" s="19">
        <v>2012.75</v>
      </c>
      <c r="B21" s="19">
        <v>0.66236749177304199</v>
      </c>
      <c r="C21" s="19">
        <v>-3.1146208946952401</v>
      </c>
      <c r="D21" s="19">
        <v>0.18716645663518999</v>
      </c>
      <c r="E21" s="19">
        <v>-3.1098974383129998</v>
      </c>
      <c r="F21" s="19">
        <v>1.88958989255432</v>
      </c>
    </row>
    <row r="22" spans="1:6" x14ac:dyDescent="0.25">
      <c r="A22" s="19">
        <v>2013</v>
      </c>
      <c r="B22" s="19">
        <v>0.19024614766112199</v>
      </c>
      <c r="C22" s="19">
        <v>-3.488788190403</v>
      </c>
      <c r="D22" s="19">
        <v>9.7896210437653508E-3</v>
      </c>
      <c r="E22" s="19">
        <v>-2.7740822480650702</v>
      </c>
      <c r="F22" s="19">
        <v>1.54883121525713</v>
      </c>
    </row>
    <row r="23" spans="1:6" x14ac:dyDescent="0.25">
      <c r="A23" s="19">
        <v>2013.25</v>
      </c>
      <c r="B23" s="19">
        <v>-0.34568046798167901</v>
      </c>
      <c r="C23" s="19">
        <v>-2.9778664386814899</v>
      </c>
      <c r="D23" s="19">
        <v>-5.84982959192182E-2</v>
      </c>
      <c r="E23" s="19">
        <v>-2.9196630793001401</v>
      </c>
      <c r="F23" s="19">
        <v>1.54070499317183</v>
      </c>
    </row>
    <row r="24" spans="1:6" x14ac:dyDescent="0.25">
      <c r="A24" s="19">
        <v>2013.5</v>
      </c>
      <c r="B24" s="19">
        <v>0.44129396653833602</v>
      </c>
      <c r="C24" s="19">
        <v>-2.1279697396335</v>
      </c>
      <c r="D24" s="19">
        <v>0.74024173396731696</v>
      </c>
      <c r="E24" s="19">
        <v>-2.0128056836715502</v>
      </c>
      <c r="F24" s="19">
        <v>2.1986787730694299</v>
      </c>
    </row>
    <row r="25" spans="1:6" x14ac:dyDescent="0.25">
      <c r="A25" s="19">
        <v>2013.75</v>
      </c>
      <c r="B25" s="19">
        <v>0.717838850401331</v>
      </c>
      <c r="C25" s="19">
        <v>-1.4666950085992101</v>
      </c>
      <c r="D25" s="19">
        <v>0.61620200471053099</v>
      </c>
      <c r="E25" s="19">
        <v>-1.23841322420627</v>
      </c>
      <c r="F25" s="19">
        <v>1.89489972952477</v>
      </c>
    </row>
    <row r="26" spans="1:6" x14ac:dyDescent="0.25">
      <c r="A26" s="19">
        <v>2014</v>
      </c>
      <c r="B26" s="19">
        <v>1.5863937535187</v>
      </c>
      <c r="C26" s="19">
        <v>-0.21075884894444799</v>
      </c>
      <c r="D26" s="19">
        <v>1.1343102418778499</v>
      </c>
      <c r="E26" s="19">
        <v>-0.80377044966425404</v>
      </c>
      <c r="F26" s="19">
        <v>2.57240669953238</v>
      </c>
    </row>
    <row r="27" spans="1:6" x14ac:dyDescent="0.25">
      <c r="A27" s="19">
        <v>2014.25</v>
      </c>
      <c r="B27" s="19">
        <v>2.7076474544388098</v>
      </c>
      <c r="C27" s="19">
        <v>0.52871096350719504</v>
      </c>
      <c r="D27" s="19">
        <v>1.1827879105842201</v>
      </c>
      <c r="E27" s="19">
        <v>0.25381159344182203</v>
      </c>
      <c r="F27" s="19">
        <v>2.7971870346465502</v>
      </c>
    </row>
    <row r="28" spans="1:6" x14ac:dyDescent="0.25">
      <c r="A28" s="19">
        <v>2014.5</v>
      </c>
      <c r="B28" s="19">
        <v>1.63322946817019</v>
      </c>
      <c r="C28" s="19">
        <v>1.0018657593954301</v>
      </c>
      <c r="D28" s="19">
        <v>0.69572959270949297</v>
      </c>
      <c r="E28" s="19">
        <v>0.168577646578072</v>
      </c>
      <c r="F28" s="19">
        <v>3.11658823732113</v>
      </c>
    </row>
    <row r="29" spans="1:6" x14ac:dyDescent="0.25">
      <c r="A29" s="19">
        <v>2014.75</v>
      </c>
      <c r="B29" s="19">
        <v>1.44445084510583</v>
      </c>
      <c r="C29" s="19">
        <v>1.75838399686212</v>
      </c>
      <c r="D29" s="19">
        <v>1.2584913657343499</v>
      </c>
      <c r="E29" s="19">
        <v>5.3214820249714002E-2</v>
      </c>
      <c r="F29" s="19">
        <v>3.02536859458271</v>
      </c>
    </row>
    <row r="30" spans="1:6" x14ac:dyDescent="0.25">
      <c r="A30" s="19">
        <v>2015</v>
      </c>
      <c r="B30" s="19">
        <v>1.93070548326402</v>
      </c>
      <c r="C30" s="19">
        <v>2.23015758163621</v>
      </c>
      <c r="D30" s="19">
        <v>0.83702905017335505</v>
      </c>
      <c r="E30" s="19">
        <v>0.29783188658421</v>
      </c>
      <c r="F30" s="19">
        <v>3.2737232876437501</v>
      </c>
    </row>
    <row r="31" spans="1:6" x14ac:dyDescent="0.25">
      <c r="A31" s="19">
        <v>2015.25</v>
      </c>
      <c r="B31" s="19">
        <v>1.15395663990143</v>
      </c>
      <c r="C31" s="19">
        <v>2.8988499657171398</v>
      </c>
      <c r="D31" s="19">
        <v>1.1608357243324801</v>
      </c>
      <c r="E31" s="19">
        <v>0.444595192770736</v>
      </c>
      <c r="F31" s="19">
        <v>2.7449700116274598</v>
      </c>
    </row>
    <row r="32" spans="1:6" x14ac:dyDescent="0.25">
      <c r="A32" s="19">
        <v>2015.5</v>
      </c>
      <c r="B32" s="19">
        <v>1.7761514213232601</v>
      </c>
      <c r="C32" s="19">
        <v>3.37239987581497</v>
      </c>
      <c r="D32" s="19">
        <v>0.93763935730102299</v>
      </c>
      <c r="E32" s="19">
        <v>0.91908993072829004</v>
      </c>
      <c r="F32" s="19">
        <v>2.46157866192969</v>
      </c>
    </row>
    <row r="33" spans="1:6" x14ac:dyDescent="0.25">
      <c r="A33" s="19">
        <v>2015.75</v>
      </c>
      <c r="B33" s="19">
        <v>1.7798616955690501</v>
      </c>
      <c r="C33" s="19">
        <v>3.63831894940121</v>
      </c>
      <c r="D33" s="19">
        <v>0.79086976473592396</v>
      </c>
      <c r="E33" s="19">
        <v>0.97074456721997204</v>
      </c>
      <c r="F33" s="19">
        <v>2.1111712925936801</v>
      </c>
    </row>
    <row r="34" spans="1:6" x14ac:dyDescent="0.25">
      <c r="A34" s="19">
        <v>2016</v>
      </c>
      <c r="B34" s="19">
        <v>1.30920504386833</v>
      </c>
      <c r="C34" s="19">
        <v>3.8105586141197398</v>
      </c>
      <c r="D34" s="19">
        <v>1.02166772570467</v>
      </c>
      <c r="E34" s="19">
        <v>1.16580722930826</v>
      </c>
      <c r="F34" s="19">
        <v>2.07529466630394</v>
      </c>
    </row>
    <row r="35" spans="1:6" x14ac:dyDescent="0.25">
      <c r="A35" s="19">
        <v>2016.25</v>
      </c>
      <c r="B35" s="19">
        <v>1.83639435006022</v>
      </c>
      <c r="C35" s="19">
        <v>3.4994264166373199</v>
      </c>
      <c r="D35" s="19">
        <v>1.23606486519567</v>
      </c>
      <c r="E35" s="19">
        <v>1.2667479376330399</v>
      </c>
      <c r="F35" s="19">
        <v>1.9420386079938901</v>
      </c>
    </row>
    <row r="36" spans="1:6" x14ac:dyDescent="0.25">
      <c r="A36" s="19">
        <v>2016.5</v>
      </c>
      <c r="B36" s="19">
        <v>1.8559555834991099</v>
      </c>
      <c r="C36" s="19">
        <v>3.4365731876712799</v>
      </c>
      <c r="D36" s="19">
        <v>1.18597712580806</v>
      </c>
      <c r="E36" s="19">
        <v>0.99650457095554801</v>
      </c>
      <c r="F36" s="19">
        <v>1.8417592081575</v>
      </c>
    </row>
    <row r="37" spans="1:6" x14ac:dyDescent="0.25">
      <c r="A37" s="19">
        <v>2016.75</v>
      </c>
      <c r="B37" s="19">
        <v>1.8683840728027401</v>
      </c>
      <c r="C37" s="19">
        <v>3.2052426433395702</v>
      </c>
      <c r="D37" s="19">
        <v>0.92753810926242697</v>
      </c>
      <c r="E37" s="19">
        <v>0.94535783985618704</v>
      </c>
      <c r="F37" s="19">
        <v>1.9679508501438101</v>
      </c>
    </row>
    <row r="38" spans="1:6" x14ac:dyDescent="0.25">
      <c r="A38" s="19">
        <v>2017</v>
      </c>
      <c r="B38" s="19">
        <v>1.86050701650908</v>
      </c>
      <c r="C38" s="19">
        <v>2.9649257939330602</v>
      </c>
      <c r="D38" s="19">
        <v>1.1470160669662799</v>
      </c>
      <c r="E38" s="19">
        <v>1.0217664449844199</v>
      </c>
      <c r="F38" s="19">
        <v>1.99071638750303</v>
      </c>
    </row>
    <row r="39" spans="1:6" x14ac:dyDescent="0.25">
      <c r="A39" s="19">
        <v>2017.25</v>
      </c>
      <c r="B39" s="19">
        <v>2.13115436940019</v>
      </c>
      <c r="C39" s="19">
        <v>3.0134761423993699</v>
      </c>
      <c r="D39" s="19">
        <v>1.1548517754452801</v>
      </c>
      <c r="E39" s="19">
        <v>1.29260994628722</v>
      </c>
      <c r="F39" s="19">
        <v>2.0761446892926001</v>
      </c>
    </row>
    <row r="40" spans="1:6" x14ac:dyDescent="0.25">
      <c r="A40" s="19">
        <v>2017.5</v>
      </c>
      <c r="B40" s="19">
        <v>2.3026045795175198</v>
      </c>
      <c r="C40" s="19">
        <v>3.0879342634398501</v>
      </c>
      <c r="D40" s="19">
        <v>1.8581978259595699</v>
      </c>
      <c r="E40" s="19">
        <v>1.4939103180230799</v>
      </c>
      <c r="F40" s="19">
        <v>1.90205768795579</v>
      </c>
    </row>
    <row r="41" spans="1:6" x14ac:dyDescent="0.25">
      <c r="A41" s="19">
        <v>2017.75</v>
      </c>
      <c r="B41" s="19">
        <v>2.7105098090411701</v>
      </c>
      <c r="C41" s="19">
        <v>3.14065371725107</v>
      </c>
      <c r="D41" s="19">
        <v>2.25119713405069</v>
      </c>
      <c r="E41" s="19">
        <v>1.65157906048752</v>
      </c>
      <c r="F41" s="19">
        <v>1.7450129329864099</v>
      </c>
    </row>
    <row r="42" spans="1:6" x14ac:dyDescent="0.25">
      <c r="A42" s="21">
        <v>2018</v>
      </c>
      <c r="B42" s="21">
        <v>2.90624642107207</v>
      </c>
      <c r="C42" s="21">
        <v>3.1476512613463998</v>
      </c>
      <c r="D42" s="21">
        <v>2.4091111482684502</v>
      </c>
      <c r="E42" s="21">
        <v>1.5584843475910899</v>
      </c>
      <c r="F42" s="21">
        <v>1.4943591802498699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"/>
  <sheetViews>
    <sheetView workbookViewId="0"/>
  </sheetViews>
  <sheetFormatPr defaultRowHeight="15" x14ac:dyDescent="0.25"/>
  <cols>
    <col min="1" max="1" width="7.7109375" customWidth="1"/>
    <col min="2" max="2" width="37.7109375" customWidth="1"/>
    <col min="4" max="4" width="12.7109375" customWidth="1"/>
    <col min="5" max="5" width="20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243</v>
      </c>
      <c r="D2" s="17" t="s">
        <v>75</v>
      </c>
      <c r="E2" s="11" t="s">
        <v>32</v>
      </c>
    </row>
    <row r="3" spans="1:5" x14ac:dyDescent="0.25">
      <c r="A3" s="98">
        <v>1995</v>
      </c>
      <c r="B3" s="98">
        <v>84.5</v>
      </c>
      <c r="D3" s="17" t="s">
        <v>76</v>
      </c>
      <c r="E3" s="13" t="s">
        <v>244</v>
      </c>
    </row>
    <row r="4" spans="1:5" x14ac:dyDescent="0.25">
      <c r="A4" s="97">
        <v>1995.25</v>
      </c>
      <c r="B4" s="97">
        <v>85.2</v>
      </c>
    </row>
    <row r="5" spans="1:5" x14ac:dyDescent="0.25">
      <c r="A5" s="97">
        <v>1995.5</v>
      </c>
      <c r="B5" s="97">
        <v>84.3</v>
      </c>
      <c r="D5" s="18" t="str">
        <f>HYPERLINK("#'OVERZICHT'!A33", "Link naar overzicht")</f>
        <v>Link naar overzicht</v>
      </c>
    </row>
    <row r="6" spans="1:5" x14ac:dyDescent="0.25">
      <c r="A6" s="97">
        <v>1995.75</v>
      </c>
      <c r="B6" s="97">
        <v>83.7</v>
      </c>
    </row>
    <row r="7" spans="1:5" x14ac:dyDescent="0.25">
      <c r="A7" s="97">
        <v>1996</v>
      </c>
      <c r="B7" s="97">
        <v>83.5</v>
      </c>
    </row>
    <row r="8" spans="1:5" x14ac:dyDescent="0.25">
      <c r="A8" s="97">
        <v>1996.25</v>
      </c>
      <c r="B8" s="97">
        <v>84.3</v>
      </c>
    </row>
    <row r="9" spans="1:5" x14ac:dyDescent="0.25">
      <c r="A9" s="97">
        <v>1996.5</v>
      </c>
      <c r="B9" s="97">
        <v>84.5</v>
      </c>
    </row>
    <row r="10" spans="1:5" x14ac:dyDescent="0.25">
      <c r="A10" s="97">
        <v>1996.75</v>
      </c>
      <c r="B10" s="97">
        <v>83.9</v>
      </c>
    </row>
    <row r="11" spans="1:5" x14ac:dyDescent="0.25">
      <c r="A11" s="97">
        <v>1997</v>
      </c>
      <c r="B11" s="97">
        <v>83.8</v>
      </c>
    </row>
    <row r="12" spans="1:5" x14ac:dyDescent="0.25">
      <c r="A12" s="97">
        <v>1997.25</v>
      </c>
      <c r="B12" s="97">
        <v>84.9</v>
      </c>
    </row>
    <row r="13" spans="1:5" x14ac:dyDescent="0.25">
      <c r="A13" s="97">
        <v>1997.5</v>
      </c>
      <c r="B13" s="97">
        <v>85.2</v>
      </c>
    </row>
    <row r="14" spans="1:5" x14ac:dyDescent="0.25">
      <c r="A14" s="97">
        <v>1997.75</v>
      </c>
      <c r="B14" s="97">
        <v>84.9</v>
      </c>
    </row>
    <row r="15" spans="1:5" x14ac:dyDescent="0.25">
      <c r="A15" s="97">
        <v>1998</v>
      </c>
      <c r="B15" s="97">
        <v>85.7</v>
      </c>
    </row>
    <row r="16" spans="1:5" x14ac:dyDescent="0.25">
      <c r="A16" s="97">
        <v>1998.25</v>
      </c>
      <c r="B16" s="97">
        <v>85.6</v>
      </c>
    </row>
    <row r="17" spans="1:2" x14ac:dyDescent="0.25">
      <c r="A17" s="97">
        <v>1998.5</v>
      </c>
      <c r="B17" s="97">
        <v>84.9</v>
      </c>
    </row>
    <row r="18" spans="1:2" x14ac:dyDescent="0.25">
      <c r="A18" s="97">
        <v>1998.75</v>
      </c>
      <c r="B18" s="97">
        <v>83.7</v>
      </c>
    </row>
    <row r="19" spans="1:2" x14ac:dyDescent="0.25">
      <c r="A19" s="97">
        <v>1999</v>
      </c>
      <c r="B19" s="97">
        <v>84.1</v>
      </c>
    </row>
    <row r="20" spans="1:2" x14ac:dyDescent="0.25">
      <c r="A20" s="97">
        <v>1999.25</v>
      </c>
      <c r="B20" s="97">
        <v>84.1</v>
      </c>
    </row>
    <row r="21" spans="1:2" x14ac:dyDescent="0.25">
      <c r="A21" s="97">
        <v>1999.5</v>
      </c>
      <c r="B21" s="97">
        <v>84.3</v>
      </c>
    </row>
    <row r="22" spans="1:2" x14ac:dyDescent="0.25">
      <c r="A22" s="97">
        <v>1999.75</v>
      </c>
      <c r="B22" s="97">
        <v>84.5</v>
      </c>
    </row>
    <row r="23" spans="1:2" x14ac:dyDescent="0.25">
      <c r="A23" s="97">
        <v>2000</v>
      </c>
      <c r="B23" s="97">
        <v>84.7</v>
      </c>
    </row>
    <row r="24" spans="1:2" x14ac:dyDescent="0.25">
      <c r="A24" s="97">
        <v>2000.25</v>
      </c>
      <c r="B24" s="97">
        <v>84.2</v>
      </c>
    </row>
    <row r="25" spans="1:2" x14ac:dyDescent="0.25">
      <c r="A25" s="97">
        <v>2000.5</v>
      </c>
      <c r="B25" s="97">
        <v>84.7</v>
      </c>
    </row>
    <row r="26" spans="1:2" x14ac:dyDescent="0.25">
      <c r="A26" s="97">
        <v>2000.75</v>
      </c>
      <c r="B26" s="97">
        <v>84.8</v>
      </c>
    </row>
    <row r="27" spans="1:2" x14ac:dyDescent="0.25">
      <c r="A27" s="97">
        <v>2001</v>
      </c>
      <c r="B27" s="97">
        <v>84.7</v>
      </c>
    </row>
    <row r="28" spans="1:2" x14ac:dyDescent="0.25">
      <c r="A28" s="97">
        <v>2001.25</v>
      </c>
      <c r="B28" s="97">
        <v>84.8</v>
      </c>
    </row>
    <row r="29" spans="1:2" x14ac:dyDescent="0.25">
      <c r="A29" s="97">
        <v>2001.5</v>
      </c>
      <c r="B29" s="97">
        <v>83.7</v>
      </c>
    </row>
    <row r="30" spans="1:2" x14ac:dyDescent="0.25">
      <c r="A30" s="97">
        <v>2001.75</v>
      </c>
      <c r="B30" s="97">
        <v>83.3</v>
      </c>
    </row>
    <row r="31" spans="1:2" x14ac:dyDescent="0.25">
      <c r="A31" s="97">
        <v>2002</v>
      </c>
      <c r="B31" s="97">
        <v>83</v>
      </c>
    </row>
    <row r="32" spans="1:2" x14ac:dyDescent="0.25">
      <c r="A32" s="97">
        <v>2002.25</v>
      </c>
      <c r="B32" s="97">
        <v>82.9</v>
      </c>
    </row>
    <row r="33" spans="1:2" x14ac:dyDescent="0.25">
      <c r="A33" s="97">
        <v>2002.5</v>
      </c>
      <c r="B33" s="97">
        <v>82.9</v>
      </c>
    </row>
    <row r="34" spans="1:2" x14ac:dyDescent="0.25">
      <c r="A34" s="97">
        <v>2002.75</v>
      </c>
      <c r="B34" s="97">
        <v>82.3</v>
      </c>
    </row>
    <row r="35" spans="1:2" x14ac:dyDescent="0.25">
      <c r="A35" s="97">
        <v>2003</v>
      </c>
      <c r="B35" s="97">
        <v>81.900000000000006</v>
      </c>
    </row>
    <row r="36" spans="1:2" x14ac:dyDescent="0.25">
      <c r="A36" s="97">
        <v>2003.25</v>
      </c>
      <c r="B36" s="97">
        <v>81.2</v>
      </c>
    </row>
    <row r="37" spans="1:2" x14ac:dyDescent="0.25">
      <c r="A37" s="97">
        <v>2003.5</v>
      </c>
      <c r="B37" s="97">
        <v>81.400000000000006</v>
      </c>
    </row>
    <row r="38" spans="1:2" x14ac:dyDescent="0.25">
      <c r="A38" s="97">
        <v>2003.75</v>
      </c>
      <c r="B38" s="97">
        <v>82.2</v>
      </c>
    </row>
    <row r="39" spans="1:2" x14ac:dyDescent="0.25">
      <c r="A39" s="97">
        <v>2004</v>
      </c>
      <c r="B39" s="97">
        <v>82.9</v>
      </c>
    </row>
    <row r="40" spans="1:2" x14ac:dyDescent="0.25">
      <c r="A40" s="97">
        <v>2004.25</v>
      </c>
      <c r="B40" s="97">
        <v>83.1</v>
      </c>
    </row>
    <row r="41" spans="1:2" x14ac:dyDescent="0.25">
      <c r="A41" s="97">
        <v>2004.5</v>
      </c>
      <c r="B41" s="97">
        <v>82.4</v>
      </c>
    </row>
    <row r="42" spans="1:2" x14ac:dyDescent="0.25">
      <c r="A42" s="97">
        <v>2004.75</v>
      </c>
      <c r="B42" s="97">
        <v>82.1</v>
      </c>
    </row>
    <row r="43" spans="1:2" x14ac:dyDescent="0.25">
      <c r="A43" s="97">
        <v>2005</v>
      </c>
      <c r="B43" s="97">
        <v>81.900000000000006</v>
      </c>
    </row>
    <row r="44" spans="1:2" x14ac:dyDescent="0.25">
      <c r="A44" s="97">
        <v>2005.25</v>
      </c>
      <c r="B44" s="97">
        <v>81.7</v>
      </c>
    </row>
    <row r="45" spans="1:2" x14ac:dyDescent="0.25">
      <c r="A45" s="97">
        <v>2005.5</v>
      </c>
      <c r="B45" s="97">
        <v>82.1</v>
      </c>
    </row>
    <row r="46" spans="1:2" x14ac:dyDescent="0.25">
      <c r="A46" s="97">
        <v>2005.75</v>
      </c>
      <c r="B46" s="97">
        <v>81.400000000000006</v>
      </c>
    </row>
    <row r="47" spans="1:2" x14ac:dyDescent="0.25">
      <c r="A47" s="97">
        <v>2006</v>
      </c>
      <c r="B47" s="97">
        <v>82.1</v>
      </c>
    </row>
    <row r="48" spans="1:2" x14ac:dyDescent="0.25">
      <c r="A48" s="97">
        <v>2006.25</v>
      </c>
      <c r="B48" s="97">
        <v>83</v>
      </c>
    </row>
    <row r="49" spans="1:2" x14ac:dyDescent="0.25">
      <c r="A49" s="97">
        <v>2006.5</v>
      </c>
      <c r="B49" s="97">
        <v>83.3</v>
      </c>
    </row>
    <row r="50" spans="1:2" x14ac:dyDescent="0.25">
      <c r="A50" s="97">
        <v>2006.75</v>
      </c>
      <c r="B50" s="97">
        <v>83.3</v>
      </c>
    </row>
    <row r="51" spans="1:2" x14ac:dyDescent="0.25">
      <c r="A51" s="97">
        <v>2007</v>
      </c>
      <c r="B51" s="97">
        <v>83.4</v>
      </c>
    </row>
    <row r="52" spans="1:2" x14ac:dyDescent="0.25">
      <c r="A52" s="97">
        <v>2007.25</v>
      </c>
      <c r="B52" s="97">
        <v>83.5</v>
      </c>
    </row>
    <row r="53" spans="1:2" x14ac:dyDescent="0.25">
      <c r="A53" s="97">
        <v>2007.5</v>
      </c>
      <c r="B53" s="97">
        <v>84</v>
      </c>
    </row>
    <row r="54" spans="1:2" x14ac:dyDescent="0.25">
      <c r="A54" s="97">
        <v>2007.75</v>
      </c>
      <c r="B54" s="97">
        <v>83.3</v>
      </c>
    </row>
    <row r="55" spans="1:2" x14ac:dyDescent="0.25">
      <c r="A55" s="97">
        <v>2008</v>
      </c>
      <c r="B55" s="97">
        <v>83.4</v>
      </c>
    </row>
    <row r="56" spans="1:2" x14ac:dyDescent="0.25">
      <c r="A56" s="97">
        <v>2008.25</v>
      </c>
      <c r="B56" s="97">
        <v>83.4</v>
      </c>
    </row>
    <row r="57" spans="1:2" x14ac:dyDescent="0.25">
      <c r="A57" s="97">
        <v>2008.5</v>
      </c>
      <c r="B57" s="97">
        <v>83</v>
      </c>
    </row>
    <row r="58" spans="1:2" x14ac:dyDescent="0.25">
      <c r="A58" s="97">
        <v>2008.75</v>
      </c>
      <c r="B58" s="97">
        <v>76.7</v>
      </c>
    </row>
    <row r="59" spans="1:2" x14ac:dyDescent="0.25">
      <c r="A59" s="97">
        <v>2009</v>
      </c>
      <c r="B59" s="97">
        <v>74.400000000000006</v>
      </c>
    </row>
    <row r="60" spans="1:2" x14ac:dyDescent="0.25">
      <c r="A60" s="97">
        <v>2009.25</v>
      </c>
      <c r="B60" s="97">
        <v>76</v>
      </c>
    </row>
    <row r="61" spans="1:2" x14ac:dyDescent="0.25">
      <c r="A61" s="97">
        <v>2009.5</v>
      </c>
      <c r="B61" s="97">
        <v>77.5</v>
      </c>
    </row>
    <row r="62" spans="1:2" x14ac:dyDescent="0.25">
      <c r="A62" s="97">
        <v>2009.75</v>
      </c>
      <c r="B62" s="97">
        <v>77.3</v>
      </c>
    </row>
    <row r="63" spans="1:2" x14ac:dyDescent="0.25">
      <c r="A63" s="97">
        <v>2010</v>
      </c>
      <c r="B63" s="97">
        <v>78.7</v>
      </c>
    </row>
    <row r="64" spans="1:2" x14ac:dyDescent="0.25">
      <c r="A64" s="97">
        <v>2010.25</v>
      </c>
      <c r="B64" s="97">
        <v>80.2</v>
      </c>
    </row>
    <row r="65" spans="1:2" x14ac:dyDescent="0.25">
      <c r="A65" s="97">
        <v>2010.5</v>
      </c>
      <c r="B65" s="97">
        <v>80.599999999999994</v>
      </c>
    </row>
    <row r="66" spans="1:2" x14ac:dyDescent="0.25">
      <c r="A66" s="97">
        <v>2010.75</v>
      </c>
      <c r="B66" s="97">
        <v>79.900000000000006</v>
      </c>
    </row>
    <row r="67" spans="1:2" x14ac:dyDescent="0.25">
      <c r="A67" s="97">
        <v>2011</v>
      </c>
      <c r="B67" s="97">
        <v>80.3</v>
      </c>
    </row>
    <row r="68" spans="1:2" x14ac:dyDescent="0.25">
      <c r="A68" s="97">
        <v>2011.25</v>
      </c>
      <c r="B68" s="97">
        <v>80.599999999999994</v>
      </c>
    </row>
    <row r="69" spans="1:2" x14ac:dyDescent="0.25">
      <c r="A69" s="97">
        <v>2011.5</v>
      </c>
      <c r="B69" s="97">
        <v>79.599999999999994</v>
      </c>
    </row>
    <row r="70" spans="1:2" x14ac:dyDescent="0.25">
      <c r="A70" s="97">
        <v>2011.75</v>
      </c>
      <c r="B70" s="97">
        <v>79</v>
      </c>
    </row>
    <row r="71" spans="1:2" x14ac:dyDescent="0.25">
      <c r="A71" s="97">
        <v>2012</v>
      </c>
      <c r="B71" s="97">
        <v>77.900000000000006</v>
      </c>
    </row>
    <row r="72" spans="1:2" x14ac:dyDescent="0.25">
      <c r="A72" s="97">
        <v>2012.25</v>
      </c>
      <c r="B72" s="97">
        <v>78.8</v>
      </c>
    </row>
    <row r="73" spans="1:2" x14ac:dyDescent="0.25">
      <c r="A73" s="97">
        <v>2012.5</v>
      </c>
      <c r="B73" s="97">
        <v>77.900000000000006</v>
      </c>
    </row>
    <row r="74" spans="1:2" x14ac:dyDescent="0.25">
      <c r="A74" s="97">
        <v>2012.75</v>
      </c>
      <c r="B74" s="97">
        <v>76.599999999999994</v>
      </c>
    </row>
    <row r="75" spans="1:2" x14ac:dyDescent="0.25">
      <c r="A75" s="97">
        <v>2013</v>
      </c>
      <c r="B75" s="97">
        <v>75.599999999999994</v>
      </c>
    </row>
    <row r="76" spans="1:2" x14ac:dyDescent="0.25">
      <c r="A76" s="97">
        <v>2013.25</v>
      </c>
      <c r="B76" s="97">
        <v>77.400000000000006</v>
      </c>
    </row>
    <row r="77" spans="1:2" x14ac:dyDescent="0.25">
      <c r="A77" s="97">
        <v>2013.5</v>
      </c>
      <c r="B77" s="97">
        <v>78.400000000000006</v>
      </c>
    </row>
    <row r="78" spans="1:2" x14ac:dyDescent="0.25">
      <c r="A78" s="97">
        <v>2013.75</v>
      </c>
      <c r="B78" s="97">
        <v>79.599999999999994</v>
      </c>
    </row>
    <row r="79" spans="1:2" x14ac:dyDescent="0.25">
      <c r="A79" s="97">
        <v>2014</v>
      </c>
      <c r="B79" s="97">
        <v>80.2</v>
      </c>
    </row>
    <row r="80" spans="1:2" x14ac:dyDescent="0.25">
      <c r="A80" s="97">
        <v>2014.25</v>
      </c>
      <c r="B80" s="97">
        <v>79.7</v>
      </c>
    </row>
    <row r="81" spans="1:2" x14ac:dyDescent="0.25">
      <c r="A81" s="97">
        <v>2014.5</v>
      </c>
      <c r="B81" s="97">
        <v>80.3</v>
      </c>
    </row>
    <row r="82" spans="1:2" x14ac:dyDescent="0.25">
      <c r="A82" s="97">
        <v>2014.75</v>
      </c>
      <c r="B82" s="97">
        <v>80.400000000000006</v>
      </c>
    </row>
    <row r="83" spans="1:2" x14ac:dyDescent="0.25">
      <c r="A83" s="97">
        <v>2015</v>
      </c>
      <c r="B83" s="97">
        <v>81.8</v>
      </c>
    </row>
    <row r="84" spans="1:2" x14ac:dyDescent="0.25">
      <c r="A84" s="97">
        <v>2015.25</v>
      </c>
      <c r="B84" s="97">
        <v>82.3</v>
      </c>
    </row>
    <row r="85" spans="1:2" x14ac:dyDescent="0.25">
      <c r="A85" s="97">
        <v>2015.5</v>
      </c>
      <c r="B85" s="97">
        <v>82.3</v>
      </c>
    </row>
    <row r="86" spans="1:2" x14ac:dyDescent="0.25">
      <c r="A86" s="97">
        <v>2015.75</v>
      </c>
      <c r="B86" s="97">
        <v>81.2</v>
      </c>
    </row>
    <row r="87" spans="1:2" x14ac:dyDescent="0.25">
      <c r="A87" s="97">
        <v>2016</v>
      </c>
      <c r="B87" s="97">
        <v>81.5</v>
      </c>
    </row>
    <row r="88" spans="1:2" x14ac:dyDescent="0.25">
      <c r="A88" s="97">
        <v>2016.25</v>
      </c>
      <c r="B88" s="97">
        <v>81.7</v>
      </c>
    </row>
    <row r="89" spans="1:2" x14ac:dyDescent="0.25">
      <c r="A89" s="97">
        <v>2016.5</v>
      </c>
      <c r="B89" s="97">
        <v>82.2</v>
      </c>
    </row>
    <row r="90" spans="1:2" x14ac:dyDescent="0.25">
      <c r="A90" s="97">
        <v>2016.75</v>
      </c>
      <c r="B90" s="97">
        <v>81.3</v>
      </c>
    </row>
    <row r="91" spans="1:2" x14ac:dyDescent="0.25">
      <c r="A91" s="97">
        <v>2017</v>
      </c>
      <c r="B91" s="97">
        <v>82.8</v>
      </c>
    </row>
    <row r="92" spans="1:2" x14ac:dyDescent="0.25">
      <c r="A92" s="97">
        <v>2017.25</v>
      </c>
      <c r="B92" s="97">
        <v>83.4</v>
      </c>
    </row>
    <row r="93" spans="1:2" x14ac:dyDescent="0.25">
      <c r="A93" s="97">
        <v>2017.5</v>
      </c>
      <c r="B93" s="97">
        <v>83.3</v>
      </c>
    </row>
    <row r="94" spans="1:2" x14ac:dyDescent="0.25">
      <c r="A94" s="99">
        <v>2017.75</v>
      </c>
      <c r="B94" s="99">
        <v>83.5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/>
  </sheetViews>
  <sheetFormatPr defaultRowHeight="15" x14ac:dyDescent="0.25"/>
  <cols>
    <col min="1" max="1" width="4.7109375" customWidth="1"/>
    <col min="2" max="2" width="25.7109375" customWidth="1"/>
    <col min="4" max="4" width="12.7109375" customWidth="1"/>
    <col min="5" max="5" width="25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85</v>
      </c>
      <c r="D2" s="17" t="s">
        <v>75</v>
      </c>
      <c r="E2" s="11" t="s">
        <v>33</v>
      </c>
    </row>
    <row r="3" spans="1:5" x14ac:dyDescent="0.25">
      <c r="A3" s="101">
        <v>2000</v>
      </c>
      <c r="B3" s="101">
        <v>86.9520293164029</v>
      </c>
      <c r="D3" s="17" t="s">
        <v>76</v>
      </c>
      <c r="E3" s="13" t="s">
        <v>245</v>
      </c>
    </row>
    <row r="4" spans="1:5" x14ac:dyDescent="0.25">
      <c r="A4" s="100">
        <v>2001</v>
      </c>
      <c r="B4" s="100">
        <v>89.449442237182197</v>
      </c>
    </row>
    <row r="5" spans="1:5" x14ac:dyDescent="0.25">
      <c r="A5" s="100">
        <v>2002</v>
      </c>
      <c r="B5" s="100">
        <v>84.540179255179098</v>
      </c>
      <c r="D5" s="18" t="str">
        <f>HYPERLINK("#'OVERZICHT'!A34", "Link naar overzicht")</f>
        <v>Link naar overzicht</v>
      </c>
    </row>
    <row r="6" spans="1:5" x14ac:dyDescent="0.25">
      <c r="A6" s="100">
        <v>2003</v>
      </c>
      <c r="B6" s="100">
        <v>81.165503488210206</v>
      </c>
    </row>
    <row r="7" spans="1:5" x14ac:dyDescent="0.25">
      <c r="A7" s="100">
        <v>2004</v>
      </c>
      <c r="B7" s="100">
        <v>84.900633074412198</v>
      </c>
    </row>
    <row r="8" spans="1:5" x14ac:dyDescent="0.25">
      <c r="A8" s="100">
        <v>2005</v>
      </c>
      <c r="B8" s="100">
        <v>89.570932105752902</v>
      </c>
    </row>
    <row r="9" spans="1:5" x14ac:dyDescent="0.25">
      <c r="A9" s="100">
        <v>2006</v>
      </c>
      <c r="B9" s="100">
        <v>94.771701205032201</v>
      </c>
    </row>
    <row r="10" spans="1:5" x14ac:dyDescent="0.25">
      <c r="A10" s="100">
        <v>2007</v>
      </c>
      <c r="B10" s="100">
        <v>99.587460499687595</v>
      </c>
    </row>
    <row r="11" spans="1:5" x14ac:dyDescent="0.25">
      <c r="A11" s="100">
        <v>2008</v>
      </c>
      <c r="B11" s="100">
        <v>100</v>
      </c>
    </row>
    <row r="12" spans="1:5" x14ac:dyDescent="0.25">
      <c r="A12" s="100">
        <v>2009</v>
      </c>
      <c r="B12" s="100">
        <v>85.108429459290207</v>
      </c>
    </row>
    <row r="13" spans="1:5" x14ac:dyDescent="0.25">
      <c r="A13" s="100">
        <v>2010</v>
      </c>
      <c r="B13" s="100">
        <v>71.527661795087496</v>
      </c>
    </row>
    <row r="14" spans="1:5" x14ac:dyDescent="0.25">
      <c r="A14" s="100">
        <v>2011</v>
      </c>
      <c r="B14" s="100">
        <v>68.374265283683499</v>
      </c>
    </row>
    <row r="15" spans="1:5" x14ac:dyDescent="0.25">
      <c r="A15" s="100">
        <v>2012</v>
      </c>
      <c r="B15" s="100">
        <v>59.567043259495101</v>
      </c>
    </row>
    <row r="16" spans="1:5" x14ac:dyDescent="0.25">
      <c r="A16" s="100">
        <v>2013</v>
      </c>
      <c r="B16" s="100">
        <v>52.3246729093417</v>
      </c>
    </row>
    <row r="17" spans="1:2" x14ac:dyDescent="0.25">
      <c r="A17" s="100">
        <v>2014</v>
      </c>
      <c r="B17" s="100">
        <v>55.516838784761703</v>
      </c>
    </row>
    <row r="18" spans="1:2" x14ac:dyDescent="0.25">
      <c r="A18" s="100">
        <v>2015</v>
      </c>
      <c r="B18" s="100">
        <v>67.131770705310302</v>
      </c>
    </row>
    <row r="19" spans="1:2" x14ac:dyDescent="0.25">
      <c r="A19" s="100">
        <v>2016</v>
      </c>
      <c r="B19" s="100">
        <v>79.918910625868406</v>
      </c>
    </row>
    <row r="20" spans="1:2" x14ac:dyDescent="0.25">
      <c r="A20" s="100">
        <v>2017</v>
      </c>
      <c r="B20" s="100">
        <v>90.286425369688303</v>
      </c>
    </row>
    <row r="21" spans="1:2" x14ac:dyDescent="0.25">
      <c r="A21" s="100">
        <v>2018</v>
      </c>
      <c r="B21" s="100">
        <v>98.321917227590603</v>
      </c>
    </row>
    <row r="22" spans="1:2" x14ac:dyDescent="0.25">
      <c r="A22" s="102">
        <v>2019</v>
      </c>
      <c r="B22" s="102">
        <v>104.122910344018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5" x14ac:dyDescent="0.25"/>
  <cols>
    <col min="1" max="1" width="7.7109375" customWidth="1"/>
    <col min="2" max="2" width="36.7109375" customWidth="1"/>
    <col min="4" max="4" width="12.7109375" customWidth="1"/>
    <col min="5" max="5" width="38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246</v>
      </c>
      <c r="D2" s="17" t="s">
        <v>75</v>
      </c>
      <c r="E2" s="11" t="s">
        <v>34</v>
      </c>
    </row>
    <row r="3" spans="1:5" x14ac:dyDescent="0.25">
      <c r="A3" s="104">
        <v>2012</v>
      </c>
      <c r="B3" s="104">
        <v>0.5</v>
      </c>
      <c r="D3" s="17" t="s">
        <v>76</v>
      </c>
      <c r="E3" s="13" t="s">
        <v>93</v>
      </c>
    </row>
    <row r="4" spans="1:5" x14ac:dyDescent="0.25">
      <c r="A4" s="103">
        <v>2012.25</v>
      </c>
      <c r="B4" s="103">
        <v>0.4</v>
      </c>
    </row>
    <row r="5" spans="1:5" x14ac:dyDescent="0.25">
      <c r="A5" s="103">
        <v>2012.5</v>
      </c>
      <c r="B5" s="103">
        <v>0.2</v>
      </c>
      <c r="D5" s="18" t="str">
        <f>HYPERLINK("#'OVERZICHT'!A35", "Link naar overzicht")</f>
        <v>Link naar overzicht</v>
      </c>
    </row>
    <row r="6" spans="1:5" x14ac:dyDescent="0.25">
      <c r="A6" s="103">
        <v>2012.75</v>
      </c>
      <c r="B6" s="103">
        <v>0</v>
      </c>
    </row>
    <row r="7" spans="1:5" x14ac:dyDescent="0.25">
      <c r="A7" s="103">
        <v>2013</v>
      </c>
      <c r="B7" s="103">
        <v>0</v>
      </c>
    </row>
    <row r="8" spans="1:5" x14ac:dyDescent="0.25">
      <c r="A8" s="103">
        <v>2013.25</v>
      </c>
      <c r="B8" s="103">
        <v>0.4</v>
      </c>
    </row>
    <row r="9" spans="1:5" x14ac:dyDescent="0.25">
      <c r="A9" s="103">
        <v>2013.5</v>
      </c>
      <c r="B9" s="103">
        <v>0</v>
      </c>
    </row>
    <row r="10" spans="1:5" x14ac:dyDescent="0.25">
      <c r="A10" s="103">
        <v>2013.75</v>
      </c>
      <c r="B10" s="103">
        <v>0.9</v>
      </c>
    </row>
    <row r="11" spans="1:5" x14ac:dyDescent="0.25">
      <c r="A11" s="103">
        <v>2014</v>
      </c>
      <c r="B11" s="103">
        <v>0.2</v>
      </c>
    </row>
    <row r="12" spans="1:5" x14ac:dyDescent="0.25">
      <c r="A12" s="103">
        <v>2014.25</v>
      </c>
      <c r="B12" s="103">
        <v>0</v>
      </c>
    </row>
    <row r="13" spans="1:5" x14ac:dyDescent="0.25">
      <c r="A13" s="103">
        <v>2014.5</v>
      </c>
      <c r="B13" s="103">
        <v>0.6</v>
      </c>
    </row>
    <row r="14" spans="1:5" x14ac:dyDescent="0.25">
      <c r="A14" s="103">
        <v>2014.75</v>
      </c>
      <c r="B14" s="103">
        <v>1</v>
      </c>
    </row>
    <row r="15" spans="1:5" x14ac:dyDescent="0.25">
      <c r="A15" s="103">
        <v>2015</v>
      </c>
      <c r="B15" s="103">
        <v>1.1000000000000001</v>
      </c>
    </row>
    <row r="16" spans="1:5" x14ac:dyDescent="0.25">
      <c r="A16" s="103">
        <v>2015.25</v>
      </c>
      <c r="B16" s="103">
        <v>1.2</v>
      </c>
    </row>
    <row r="17" spans="1:2" x14ac:dyDescent="0.25">
      <c r="A17" s="103">
        <v>2015.5</v>
      </c>
      <c r="B17" s="103">
        <v>3.4</v>
      </c>
    </row>
    <row r="18" spans="1:2" x14ac:dyDescent="0.25">
      <c r="A18" s="103">
        <v>2015.75</v>
      </c>
      <c r="B18" s="103">
        <v>2.6</v>
      </c>
    </row>
    <row r="19" spans="1:2" x14ac:dyDescent="0.25">
      <c r="A19" s="103">
        <v>2016</v>
      </c>
      <c r="B19" s="103">
        <v>0.9</v>
      </c>
    </row>
    <row r="20" spans="1:2" x14ac:dyDescent="0.25">
      <c r="A20" s="103">
        <v>2016.25</v>
      </c>
      <c r="B20" s="103">
        <v>0.9</v>
      </c>
    </row>
    <row r="21" spans="1:2" x14ac:dyDescent="0.25">
      <c r="A21" s="103">
        <v>2016.5</v>
      </c>
      <c r="B21" s="103">
        <v>6.7</v>
      </c>
    </row>
    <row r="22" spans="1:2" x14ac:dyDescent="0.25">
      <c r="A22" s="103">
        <v>2016.75</v>
      </c>
      <c r="B22" s="103">
        <v>6.3</v>
      </c>
    </row>
    <row r="23" spans="1:2" x14ac:dyDescent="0.25">
      <c r="A23" s="103">
        <v>2017</v>
      </c>
      <c r="B23" s="103">
        <v>8.1</v>
      </c>
    </row>
    <row r="24" spans="1:2" x14ac:dyDescent="0.25">
      <c r="A24" s="103">
        <v>2017.25</v>
      </c>
      <c r="B24" s="103">
        <v>7.6</v>
      </c>
    </row>
    <row r="25" spans="1:2" x14ac:dyDescent="0.25">
      <c r="A25" s="103">
        <v>2017.5</v>
      </c>
      <c r="B25" s="103">
        <v>20.2</v>
      </c>
    </row>
    <row r="26" spans="1:2" x14ac:dyDescent="0.25">
      <c r="A26" s="103">
        <v>2017.75</v>
      </c>
      <c r="B26" s="103">
        <v>19.899999999999999</v>
      </c>
    </row>
    <row r="27" spans="1:2" x14ac:dyDescent="0.25">
      <c r="A27" s="105">
        <v>2018</v>
      </c>
      <c r="B27" s="105">
        <v>18.3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"/>
  <sheetViews>
    <sheetView workbookViewId="0"/>
  </sheetViews>
  <sheetFormatPr defaultRowHeight="15" x14ac:dyDescent="0.25"/>
  <cols>
    <col min="1" max="2" width="11.7109375" customWidth="1"/>
    <col min="4" max="4" width="12.7109375" customWidth="1"/>
    <col min="5" max="5" width="32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69</v>
      </c>
      <c r="D2" s="17" t="s">
        <v>75</v>
      </c>
      <c r="E2" s="11" t="s">
        <v>35</v>
      </c>
    </row>
    <row r="3" spans="1:5" x14ac:dyDescent="0.25">
      <c r="A3" s="107">
        <v>2005</v>
      </c>
      <c r="B3" s="107">
        <v>87.287848467448498</v>
      </c>
      <c r="D3" s="17" t="s">
        <v>76</v>
      </c>
      <c r="E3" s="13" t="s">
        <v>245</v>
      </c>
    </row>
    <row r="4" spans="1:5" x14ac:dyDescent="0.25">
      <c r="A4" s="106">
        <v>2005.0833333333301</v>
      </c>
      <c r="B4" s="106">
        <v>87.7185526959979</v>
      </c>
    </row>
    <row r="5" spans="1:5" x14ac:dyDescent="0.25">
      <c r="A5" s="106">
        <v>2005.1666666666699</v>
      </c>
      <c r="B5" s="106">
        <v>87.960363473414802</v>
      </c>
      <c r="D5" s="18" t="str">
        <f>HYPERLINK("#'OVERZICHT'!A36", "Link naar overzicht")</f>
        <v>Link naar overzicht</v>
      </c>
    </row>
    <row r="6" spans="1:5" x14ac:dyDescent="0.25">
      <c r="A6" s="106">
        <v>2005.25</v>
      </c>
      <c r="B6" s="106">
        <v>88.293665959067894</v>
      </c>
    </row>
    <row r="7" spans="1:5" x14ac:dyDescent="0.25">
      <c r="A7" s="106">
        <v>2005.3333333333301</v>
      </c>
      <c r="B7" s="106">
        <v>88.981814459112002</v>
      </c>
    </row>
    <row r="8" spans="1:5" x14ac:dyDescent="0.25">
      <c r="A8" s="106">
        <v>2005.4166666666699</v>
      </c>
      <c r="B8" s="106">
        <v>88.897632986502202</v>
      </c>
    </row>
    <row r="9" spans="1:5" x14ac:dyDescent="0.25">
      <c r="A9" s="106">
        <v>2005.5</v>
      </c>
      <c r="B9" s="106">
        <v>89.250708927682595</v>
      </c>
    </row>
    <row r="10" spans="1:5" x14ac:dyDescent="0.25">
      <c r="A10" s="106">
        <v>2005.5833333333301</v>
      </c>
      <c r="B10" s="106">
        <v>89.506077312921505</v>
      </c>
    </row>
    <row r="11" spans="1:5" x14ac:dyDescent="0.25">
      <c r="A11" s="106">
        <v>2005.6666666666699</v>
      </c>
      <c r="B11" s="106">
        <v>89.798044045011295</v>
      </c>
    </row>
    <row r="12" spans="1:5" x14ac:dyDescent="0.25">
      <c r="A12" s="106">
        <v>2005.75</v>
      </c>
      <c r="B12" s="106">
        <v>90.120859478042306</v>
      </c>
    </row>
    <row r="13" spans="1:5" x14ac:dyDescent="0.25">
      <c r="A13" s="106">
        <v>2005.8333333333301</v>
      </c>
      <c r="B13" s="106">
        <v>90.324901216126406</v>
      </c>
    </row>
    <row r="14" spans="1:5" x14ac:dyDescent="0.25">
      <c r="A14" s="106">
        <v>2005.9166666666699</v>
      </c>
      <c r="B14" s="106">
        <v>90.886915302982899</v>
      </c>
    </row>
    <row r="15" spans="1:5" x14ac:dyDescent="0.25">
      <c r="A15" s="106">
        <v>2006</v>
      </c>
      <c r="B15" s="106">
        <v>91.189181111475094</v>
      </c>
    </row>
    <row r="16" spans="1:5" x14ac:dyDescent="0.25">
      <c r="A16" s="106">
        <v>2006.0833333333301</v>
      </c>
      <c r="B16" s="106">
        <v>91.766869346633499</v>
      </c>
    </row>
    <row r="17" spans="1:2" x14ac:dyDescent="0.25">
      <c r="A17" s="106">
        <v>2006.1666666666699</v>
      </c>
      <c r="B17" s="106">
        <v>92.089694466435105</v>
      </c>
    </row>
    <row r="18" spans="1:2" x14ac:dyDescent="0.25">
      <c r="A18" s="106">
        <v>2006.25</v>
      </c>
      <c r="B18" s="106">
        <v>92.453805064894496</v>
      </c>
    </row>
    <row r="19" spans="1:2" x14ac:dyDescent="0.25">
      <c r="A19" s="106">
        <v>2006.3333333333301</v>
      </c>
      <c r="B19" s="106">
        <v>92.789556736238495</v>
      </c>
    </row>
    <row r="20" spans="1:2" x14ac:dyDescent="0.25">
      <c r="A20" s="106">
        <v>2006.4166666666699</v>
      </c>
      <c r="B20" s="106">
        <v>93.209950483298996</v>
      </c>
    </row>
    <row r="21" spans="1:2" x14ac:dyDescent="0.25">
      <c r="A21" s="106">
        <v>2006.5</v>
      </c>
      <c r="B21" s="106">
        <v>93.509625099554697</v>
      </c>
    </row>
    <row r="22" spans="1:2" x14ac:dyDescent="0.25">
      <c r="A22" s="106">
        <v>2006.5833333333301</v>
      </c>
      <c r="B22" s="106">
        <v>93.665414399465703</v>
      </c>
    </row>
    <row r="23" spans="1:2" x14ac:dyDescent="0.25">
      <c r="A23" s="106">
        <v>2006.6666666666699</v>
      </c>
      <c r="B23" s="106">
        <v>93.979492677034102</v>
      </c>
    </row>
    <row r="24" spans="1:2" x14ac:dyDescent="0.25">
      <c r="A24" s="106">
        <v>2006.75</v>
      </c>
      <c r="B24" s="106">
        <v>94.200987218769399</v>
      </c>
    </row>
    <row r="25" spans="1:2" x14ac:dyDescent="0.25">
      <c r="A25" s="106">
        <v>2006.8333333333301</v>
      </c>
      <c r="B25" s="106">
        <v>94.644201052311004</v>
      </c>
    </row>
    <row r="26" spans="1:2" x14ac:dyDescent="0.25">
      <c r="A26" s="106">
        <v>2006.9166666666599</v>
      </c>
      <c r="B26" s="106">
        <v>94.820391417955506</v>
      </c>
    </row>
    <row r="27" spans="1:2" x14ac:dyDescent="0.25">
      <c r="A27" s="106">
        <v>2007</v>
      </c>
      <c r="B27" s="106">
        <v>95.186203904579799</v>
      </c>
    </row>
    <row r="28" spans="1:2" x14ac:dyDescent="0.25">
      <c r="A28" s="106">
        <v>2007.0833333333301</v>
      </c>
      <c r="B28" s="106">
        <v>95.239250397246096</v>
      </c>
    </row>
    <row r="29" spans="1:2" x14ac:dyDescent="0.25">
      <c r="A29" s="106">
        <v>2007.1666666666599</v>
      </c>
      <c r="B29" s="106">
        <v>95.845396853638505</v>
      </c>
    </row>
    <row r="30" spans="1:2" x14ac:dyDescent="0.25">
      <c r="A30" s="106">
        <v>2007.25</v>
      </c>
      <c r="B30" s="106">
        <v>96.139722012232895</v>
      </c>
    </row>
    <row r="31" spans="1:2" x14ac:dyDescent="0.25">
      <c r="A31" s="106">
        <v>2007.3333333333301</v>
      </c>
      <c r="B31" s="106">
        <v>96.691943463289903</v>
      </c>
    </row>
    <row r="32" spans="1:2" x14ac:dyDescent="0.25">
      <c r="A32" s="106">
        <v>2007.4166666666599</v>
      </c>
      <c r="B32" s="106">
        <v>97.177907781516893</v>
      </c>
    </row>
    <row r="33" spans="1:2" x14ac:dyDescent="0.25">
      <c r="A33" s="106">
        <v>2007.5</v>
      </c>
      <c r="B33" s="106">
        <v>97.302225962993703</v>
      </c>
    </row>
    <row r="34" spans="1:2" x14ac:dyDescent="0.25">
      <c r="A34" s="106">
        <v>2007.5833333333301</v>
      </c>
      <c r="B34" s="106">
        <v>98.100063317325393</v>
      </c>
    </row>
    <row r="35" spans="1:2" x14ac:dyDescent="0.25">
      <c r="A35" s="106">
        <v>2007.6666666666599</v>
      </c>
      <c r="B35" s="106">
        <v>98.056020800611293</v>
      </c>
    </row>
    <row r="36" spans="1:2" x14ac:dyDescent="0.25">
      <c r="A36" s="106">
        <v>2007.75</v>
      </c>
      <c r="B36" s="106">
        <v>98.277863990555701</v>
      </c>
    </row>
    <row r="37" spans="1:2" x14ac:dyDescent="0.25">
      <c r="A37" s="106">
        <v>2007.8333333333301</v>
      </c>
      <c r="B37" s="106">
        <v>98.766799862544104</v>
      </c>
    </row>
    <row r="38" spans="1:2" x14ac:dyDescent="0.25">
      <c r="A38" s="106">
        <v>2007.9166666666599</v>
      </c>
      <c r="B38" s="106">
        <v>98.372409136920595</v>
      </c>
    </row>
    <row r="39" spans="1:2" x14ac:dyDescent="0.25">
      <c r="A39" s="106">
        <v>2008</v>
      </c>
      <c r="B39" s="106">
        <v>99.381432817410001</v>
      </c>
    </row>
    <row r="40" spans="1:2" x14ac:dyDescent="0.25">
      <c r="A40" s="106">
        <v>2008.0833333333301</v>
      </c>
      <c r="B40" s="106">
        <v>99.386592297296801</v>
      </c>
    </row>
    <row r="41" spans="1:2" x14ac:dyDescent="0.25">
      <c r="A41" s="106">
        <v>2008.1666666666599</v>
      </c>
      <c r="B41" s="106">
        <v>99.776871621393596</v>
      </c>
    </row>
    <row r="42" spans="1:2" x14ac:dyDescent="0.25">
      <c r="A42" s="106">
        <v>2008.25</v>
      </c>
      <c r="B42" s="106">
        <v>99.819179771881707</v>
      </c>
    </row>
    <row r="43" spans="1:2" x14ac:dyDescent="0.25">
      <c r="A43" s="106">
        <v>2008.3333333333301</v>
      </c>
      <c r="B43" s="106">
        <v>99.542902596290205</v>
      </c>
    </row>
    <row r="44" spans="1:2" x14ac:dyDescent="0.25">
      <c r="A44" s="106">
        <v>2008.4166666666599</v>
      </c>
      <c r="B44" s="106">
        <v>99.977165617821996</v>
      </c>
    </row>
    <row r="45" spans="1:2" x14ac:dyDescent="0.25">
      <c r="A45" s="106">
        <v>2008.5</v>
      </c>
      <c r="B45" s="106">
        <v>100.336043660757</v>
      </c>
    </row>
    <row r="46" spans="1:2" x14ac:dyDescent="0.25">
      <c r="A46" s="106">
        <v>2008.5833333333301</v>
      </c>
      <c r="B46" s="106">
        <v>100.692398045052</v>
      </c>
    </row>
    <row r="47" spans="1:2" x14ac:dyDescent="0.25">
      <c r="A47" s="106">
        <v>2008.6666666666599</v>
      </c>
      <c r="B47" s="106">
        <v>100.645848675206</v>
      </c>
    </row>
    <row r="48" spans="1:2" x14ac:dyDescent="0.25">
      <c r="A48" s="106">
        <v>2008.75</v>
      </c>
      <c r="B48" s="106">
        <v>100.44820400107901</v>
      </c>
    </row>
    <row r="49" spans="1:2" x14ac:dyDescent="0.25">
      <c r="A49" s="106">
        <v>2008.8333333333301</v>
      </c>
      <c r="B49" s="106">
        <v>99.771709686769697</v>
      </c>
    </row>
    <row r="50" spans="1:2" x14ac:dyDescent="0.25">
      <c r="A50" s="106">
        <v>2008.9166666666599</v>
      </c>
      <c r="B50" s="106">
        <v>100.221651209041</v>
      </c>
    </row>
    <row r="51" spans="1:2" x14ac:dyDescent="0.25">
      <c r="A51" s="106">
        <v>2009</v>
      </c>
      <c r="B51" s="106">
        <v>100.275362274591</v>
      </c>
    </row>
    <row r="52" spans="1:2" x14ac:dyDescent="0.25">
      <c r="A52" s="106">
        <v>2009.0833333333301</v>
      </c>
      <c r="B52" s="106">
        <v>99.279434050443896</v>
      </c>
    </row>
    <row r="53" spans="1:2" x14ac:dyDescent="0.25">
      <c r="A53" s="106">
        <v>2009.1666666666599</v>
      </c>
      <c r="B53" s="106">
        <v>98.232201158481203</v>
      </c>
    </row>
    <row r="54" spans="1:2" x14ac:dyDescent="0.25">
      <c r="A54" s="106">
        <v>2009.25</v>
      </c>
      <c r="B54" s="106">
        <v>97.627227122327994</v>
      </c>
    </row>
    <row r="55" spans="1:2" x14ac:dyDescent="0.25">
      <c r="A55" s="106">
        <v>2009.3333333333301</v>
      </c>
      <c r="B55" s="106">
        <v>97.008894595302706</v>
      </c>
    </row>
    <row r="56" spans="1:2" x14ac:dyDescent="0.25">
      <c r="A56" s="106">
        <v>2009.4166666666599</v>
      </c>
      <c r="B56" s="106">
        <v>96.243070884644496</v>
      </c>
    </row>
    <row r="57" spans="1:2" x14ac:dyDescent="0.25">
      <c r="A57" s="106">
        <v>2009.5</v>
      </c>
      <c r="B57" s="106">
        <v>95.831226128001106</v>
      </c>
    </row>
    <row r="58" spans="1:2" x14ac:dyDescent="0.25">
      <c r="A58" s="106">
        <v>2009.5833333333301</v>
      </c>
      <c r="B58" s="106">
        <v>95.118464582561799</v>
      </c>
    </row>
    <row r="59" spans="1:2" x14ac:dyDescent="0.25">
      <c r="A59" s="106">
        <v>2009.6666666666599</v>
      </c>
      <c r="B59" s="106">
        <v>95.124971901982704</v>
      </c>
    </row>
    <row r="60" spans="1:2" x14ac:dyDescent="0.25">
      <c r="A60" s="106">
        <v>2009.75</v>
      </c>
      <c r="B60" s="106">
        <v>95.175465656814595</v>
      </c>
    </row>
    <row r="61" spans="1:2" x14ac:dyDescent="0.25">
      <c r="A61" s="106">
        <v>2009.8333333333301</v>
      </c>
      <c r="B61" s="106">
        <v>94.743810793529605</v>
      </c>
    </row>
    <row r="62" spans="1:2" x14ac:dyDescent="0.25">
      <c r="A62" s="106">
        <v>2009.9166666666599</v>
      </c>
      <c r="B62" s="106">
        <v>94.452240982999399</v>
      </c>
    </row>
    <row r="63" spans="1:2" x14ac:dyDescent="0.25">
      <c r="A63" s="106">
        <v>2010</v>
      </c>
      <c r="B63" s="106">
        <v>94.292333757625698</v>
      </c>
    </row>
    <row r="64" spans="1:2" x14ac:dyDescent="0.25">
      <c r="A64" s="106">
        <v>2010.0833333333301</v>
      </c>
      <c r="B64" s="106">
        <v>94.656114930356395</v>
      </c>
    </row>
    <row r="65" spans="1:2" x14ac:dyDescent="0.25">
      <c r="A65" s="106">
        <v>2010.1666666666599</v>
      </c>
      <c r="B65" s="106">
        <v>94.437271429237995</v>
      </c>
    </row>
    <row r="66" spans="1:2" x14ac:dyDescent="0.25">
      <c r="A66" s="106">
        <v>2010.25</v>
      </c>
      <c r="B66" s="106">
        <v>95.158800446143999</v>
      </c>
    </row>
    <row r="67" spans="1:2" x14ac:dyDescent="0.25">
      <c r="A67" s="106">
        <v>2010.3333333333301</v>
      </c>
      <c r="B67" s="106">
        <v>94.691778201728894</v>
      </c>
    </row>
    <row r="68" spans="1:2" x14ac:dyDescent="0.25">
      <c r="A68" s="106">
        <v>2010.4166666666599</v>
      </c>
      <c r="B68" s="106">
        <v>94.6650735880838</v>
      </c>
    </row>
    <row r="69" spans="1:2" x14ac:dyDescent="0.25">
      <c r="A69" s="106">
        <v>2010.49999999999</v>
      </c>
      <c r="B69" s="106">
        <v>94.710450537690605</v>
      </c>
    </row>
    <row r="70" spans="1:2" x14ac:dyDescent="0.25">
      <c r="A70" s="106">
        <v>2010.5833333333301</v>
      </c>
      <c r="B70" s="106">
        <v>94.821178066806596</v>
      </c>
    </row>
    <row r="71" spans="1:2" x14ac:dyDescent="0.25">
      <c r="A71" s="106">
        <v>2010.6666666666599</v>
      </c>
      <c r="B71" s="106">
        <v>94.399929164845304</v>
      </c>
    </row>
    <row r="72" spans="1:2" x14ac:dyDescent="0.25">
      <c r="A72" s="106">
        <v>2010.74999999999</v>
      </c>
      <c r="B72" s="106">
        <v>93.935387319048303</v>
      </c>
    </row>
    <row r="73" spans="1:2" x14ac:dyDescent="0.25">
      <c r="A73" s="106">
        <v>2010.8333333333301</v>
      </c>
      <c r="B73" s="106">
        <v>93.696904976412696</v>
      </c>
    </row>
    <row r="74" spans="1:2" x14ac:dyDescent="0.25">
      <c r="A74" s="106">
        <v>2010.9166666666599</v>
      </c>
      <c r="B74" s="106">
        <v>93.490396133056393</v>
      </c>
    </row>
    <row r="75" spans="1:2" x14ac:dyDescent="0.25">
      <c r="A75" s="106">
        <v>2010.99999999999</v>
      </c>
      <c r="B75" s="106">
        <v>93.063231663834998</v>
      </c>
    </row>
    <row r="76" spans="1:2" x14ac:dyDescent="0.25">
      <c r="A76" s="106">
        <v>2011.0833333333301</v>
      </c>
      <c r="B76" s="106">
        <v>92.785950595152599</v>
      </c>
    </row>
    <row r="77" spans="1:2" x14ac:dyDescent="0.25">
      <c r="A77" s="106">
        <v>2011.1666666666599</v>
      </c>
      <c r="B77" s="106">
        <v>93.262222855715095</v>
      </c>
    </row>
    <row r="78" spans="1:2" x14ac:dyDescent="0.25">
      <c r="A78" s="106">
        <v>2011.24999999999</v>
      </c>
      <c r="B78" s="106">
        <v>92.810294242584206</v>
      </c>
    </row>
    <row r="79" spans="1:2" x14ac:dyDescent="0.25">
      <c r="A79" s="106">
        <v>2011.3333333333301</v>
      </c>
      <c r="B79" s="106">
        <v>92.992669091946098</v>
      </c>
    </row>
    <row r="80" spans="1:2" x14ac:dyDescent="0.25">
      <c r="A80" s="106">
        <v>2011.4166666666599</v>
      </c>
      <c r="B80" s="106">
        <v>92.942246987115794</v>
      </c>
    </row>
    <row r="81" spans="1:2" x14ac:dyDescent="0.25">
      <c r="A81" s="106">
        <v>2011.49999999999</v>
      </c>
      <c r="B81" s="106">
        <v>92.526372618900197</v>
      </c>
    </row>
    <row r="82" spans="1:2" x14ac:dyDescent="0.25">
      <c r="A82" s="106">
        <v>2011.5833333333301</v>
      </c>
      <c r="B82" s="106">
        <v>92.043211799351198</v>
      </c>
    </row>
    <row r="83" spans="1:2" x14ac:dyDescent="0.25">
      <c r="A83" s="106">
        <v>2011.6666666666599</v>
      </c>
      <c r="B83" s="106">
        <v>91.512054296918805</v>
      </c>
    </row>
    <row r="84" spans="1:2" x14ac:dyDescent="0.25">
      <c r="A84" s="106">
        <v>2011.74999999999</v>
      </c>
      <c r="B84" s="106">
        <v>91.270399584138303</v>
      </c>
    </row>
    <row r="85" spans="1:2" x14ac:dyDescent="0.25">
      <c r="A85" s="106">
        <v>2011.8333333333301</v>
      </c>
      <c r="B85" s="106">
        <v>90.792653282227107</v>
      </c>
    </row>
    <row r="86" spans="1:2" x14ac:dyDescent="0.25">
      <c r="A86" s="106">
        <v>2011.9166666666599</v>
      </c>
      <c r="B86" s="106">
        <v>89.758844092173504</v>
      </c>
    </row>
    <row r="87" spans="1:2" x14ac:dyDescent="0.25">
      <c r="A87" s="106">
        <v>2011.99999999999</v>
      </c>
      <c r="B87" s="106">
        <v>89.850580830386093</v>
      </c>
    </row>
    <row r="88" spans="1:2" x14ac:dyDescent="0.25">
      <c r="A88" s="106">
        <v>2012.0833333333301</v>
      </c>
      <c r="B88" s="106">
        <v>89.846222737214802</v>
      </c>
    </row>
    <row r="89" spans="1:2" x14ac:dyDescent="0.25">
      <c r="A89" s="106">
        <v>2012.1666666666599</v>
      </c>
      <c r="B89" s="106">
        <v>88.6696491959881</v>
      </c>
    </row>
    <row r="90" spans="1:2" x14ac:dyDescent="0.25">
      <c r="A90" s="106">
        <v>2012.24999999999</v>
      </c>
      <c r="B90" s="106">
        <v>87.931003608334393</v>
      </c>
    </row>
    <row r="91" spans="1:2" x14ac:dyDescent="0.25">
      <c r="A91" s="106">
        <v>2012.3333333333301</v>
      </c>
      <c r="B91" s="106">
        <v>87.669486097034806</v>
      </c>
    </row>
    <row r="92" spans="1:2" x14ac:dyDescent="0.25">
      <c r="A92" s="106">
        <v>2012.4166666666599</v>
      </c>
      <c r="B92" s="106">
        <v>86.1716309180933</v>
      </c>
    </row>
    <row r="93" spans="1:2" x14ac:dyDescent="0.25">
      <c r="A93" s="106">
        <v>2012.49999999999</v>
      </c>
      <c r="B93" s="106">
        <v>84.681268210689495</v>
      </c>
    </row>
    <row r="94" spans="1:2" x14ac:dyDescent="0.25">
      <c r="A94" s="106">
        <v>2012.5833333333301</v>
      </c>
      <c r="B94" s="106">
        <v>84.361938466679504</v>
      </c>
    </row>
    <row r="95" spans="1:2" x14ac:dyDescent="0.25">
      <c r="A95" s="106">
        <v>2012.6666666666599</v>
      </c>
      <c r="B95" s="106">
        <v>84.002451167419096</v>
      </c>
    </row>
    <row r="96" spans="1:2" x14ac:dyDescent="0.25">
      <c r="A96" s="106">
        <v>2012.74999999999</v>
      </c>
      <c r="B96" s="106">
        <v>83.621246364644307</v>
      </c>
    </row>
    <row r="97" spans="1:2" x14ac:dyDescent="0.25">
      <c r="A97" s="106">
        <v>2012.8333333333301</v>
      </c>
      <c r="B97" s="106">
        <v>84.134439005250997</v>
      </c>
    </row>
    <row r="98" spans="1:2" x14ac:dyDescent="0.25">
      <c r="A98" s="106">
        <v>2012.9166666666599</v>
      </c>
      <c r="B98" s="106">
        <v>83.432132506437597</v>
      </c>
    </row>
    <row r="99" spans="1:2" x14ac:dyDescent="0.25">
      <c r="A99" s="106">
        <v>2012.99999999999</v>
      </c>
      <c r="B99" s="106">
        <v>82.644955027666199</v>
      </c>
    </row>
    <row r="100" spans="1:2" x14ac:dyDescent="0.25">
      <c r="A100" s="106">
        <v>2013.0833333333301</v>
      </c>
      <c r="B100" s="106">
        <v>81.855027723989295</v>
      </c>
    </row>
    <row r="101" spans="1:2" x14ac:dyDescent="0.25">
      <c r="A101" s="106">
        <v>2013.1666666666599</v>
      </c>
      <c r="B101" s="106">
        <v>81.958719400447094</v>
      </c>
    </row>
    <row r="102" spans="1:2" x14ac:dyDescent="0.25">
      <c r="A102" s="106">
        <v>2013.24999999999</v>
      </c>
      <c r="B102" s="106">
        <v>80.769007246710103</v>
      </c>
    </row>
    <row r="103" spans="1:2" x14ac:dyDescent="0.25">
      <c r="A103" s="106">
        <v>2013.3333333333301</v>
      </c>
      <c r="B103" s="106">
        <v>79.884033407159293</v>
      </c>
    </row>
    <row r="104" spans="1:2" x14ac:dyDescent="0.25">
      <c r="A104" s="106">
        <v>2013.4166666666599</v>
      </c>
      <c r="B104" s="106">
        <v>79.400490148999907</v>
      </c>
    </row>
    <row r="105" spans="1:2" x14ac:dyDescent="0.25">
      <c r="A105" s="106">
        <v>2013.49999999999</v>
      </c>
      <c r="B105" s="106">
        <v>79.8830305148457</v>
      </c>
    </row>
    <row r="106" spans="1:2" x14ac:dyDescent="0.25">
      <c r="A106" s="106">
        <v>2013.5833333333301</v>
      </c>
      <c r="B106" s="106">
        <v>80.125766001197206</v>
      </c>
    </row>
    <row r="107" spans="1:2" x14ac:dyDescent="0.25">
      <c r="A107" s="106">
        <v>2013.6666666666599</v>
      </c>
      <c r="B107" s="106">
        <v>80.041473621673703</v>
      </c>
    </row>
    <row r="108" spans="1:2" x14ac:dyDescent="0.25">
      <c r="A108" s="106">
        <v>2013.74999999999</v>
      </c>
      <c r="B108" s="106">
        <v>79.846997682791795</v>
      </c>
    </row>
    <row r="109" spans="1:2" x14ac:dyDescent="0.25">
      <c r="A109" s="106">
        <v>2013.8333333333301</v>
      </c>
      <c r="B109" s="106">
        <v>79.6903989332978</v>
      </c>
    </row>
    <row r="110" spans="1:2" x14ac:dyDescent="0.25">
      <c r="A110" s="106">
        <v>2013.9166666666599</v>
      </c>
      <c r="B110" s="106">
        <v>80.0946234210098</v>
      </c>
    </row>
    <row r="111" spans="1:2" x14ac:dyDescent="0.25">
      <c r="A111" s="106">
        <v>2013.99999999999</v>
      </c>
      <c r="B111" s="106">
        <v>80.2345284943233</v>
      </c>
    </row>
    <row r="112" spans="1:2" x14ac:dyDescent="0.25">
      <c r="A112" s="106">
        <v>2014.0833333333301</v>
      </c>
      <c r="B112" s="106">
        <v>80.460942782536506</v>
      </c>
    </row>
    <row r="113" spans="1:2" x14ac:dyDescent="0.25">
      <c r="A113" s="106">
        <v>2014.1666666666599</v>
      </c>
      <c r="B113" s="106">
        <v>80.354989320688304</v>
      </c>
    </row>
    <row r="114" spans="1:2" x14ac:dyDescent="0.25">
      <c r="A114" s="106">
        <v>2014.24999999999</v>
      </c>
      <c r="B114" s="106">
        <v>80.942517530308606</v>
      </c>
    </row>
    <row r="115" spans="1:2" x14ac:dyDescent="0.25">
      <c r="A115" s="106">
        <v>2014.3333333333201</v>
      </c>
      <c r="B115" s="106">
        <v>81.213860325412199</v>
      </c>
    </row>
    <row r="116" spans="1:2" x14ac:dyDescent="0.25">
      <c r="A116" s="106">
        <v>2014.4166666666599</v>
      </c>
      <c r="B116" s="106">
        <v>81.387852861010998</v>
      </c>
    </row>
    <row r="117" spans="1:2" x14ac:dyDescent="0.25">
      <c r="A117" s="106">
        <v>2014.49999999999</v>
      </c>
      <c r="B117" s="106">
        <v>81.615050559710497</v>
      </c>
    </row>
    <row r="118" spans="1:2" x14ac:dyDescent="0.25">
      <c r="A118" s="106">
        <v>2014.5833333333201</v>
      </c>
      <c r="B118" s="106">
        <v>81.640605308374504</v>
      </c>
    </row>
    <row r="119" spans="1:2" x14ac:dyDescent="0.25">
      <c r="A119" s="106">
        <v>2014.6666666666599</v>
      </c>
      <c r="B119" s="106">
        <v>81.633382357537201</v>
      </c>
    </row>
    <row r="120" spans="1:2" x14ac:dyDescent="0.25">
      <c r="A120" s="106">
        <v>2014.74999999999</v>
      </c>
      <c r="B120" s="106">
        <v>81.842170178885297</v>
      </c>
    </row>
    <row r="121" spans="1:2" x14ac:dyDescent="0.25">
      <c r="A121" s="106">
        <v>2014.8333333333201</v>
      </c>
      <c r="B121" s="106">
        <v>81.809400183482296</v>
      </c>
    </row>
    <row r="122" spans="1:2" x14ac:dyDescent="0.25">
      <c r="A122" s="106">
        <v>2014.9166666666599</v>
      </c>
      <c r="B122" s="106">
        <v>81.935521633769298</v>
      </c>
    </row>
    <row r="123" spans="1:2" x14ac:dyDescent="0.25">
      <c r="A123" s="106">
        <v>2014.99999999999</v>
      </c>
      <c r="B123" s="106">
        <v>82.093180782515702</v>
      </c>
    </row>
    <row r="124" spans="1:2" x14ac:dyDescent="0.25">
      <c r="A124" s="106">
        <v>2015.0833333333201</v>
      </c>
      <c r="B124" s="106">
        <v>82.463384284113303</v>
      </c>
    </row>
    <row r="125" spans="1:2" x14ac:dyDescent="0.25">
      <c r="A125" s="106">
        <v>2015.1666666666599</v>
      </c>
      <c r="B125" s="106">
        <v>82.616881227714899</v>
      </c>
    </row>
    <row r="126" spans="1:2" x14ac:dyDescent="0.25">
      <c r="A126" s="106">
        <v>2015.24999999999</v>
      </c>
      <c r="B126" s="106">
        <v>82.899714052725599</v>
      </c>
    </row>
    <row r="127" spans="1:2" x14ac:dyDescent="0.25">
      <c r="A127" s="106">
        <v>2015.3333333333201</v>
      </c>
      <c r="B127" s="106">
        <v>83.280991053097196</v>
      </c>
    </row>
    <row r="128" spans="1:2" x14ac:dyDescent="0.25">
      <c r="A128" s="106">
        <v>2015.4166666666599</v>
      </c>
      <c r="B128" s="106">
        <v>83.520496973927706</v>
      </c>
    </row>
    <row r="129" spans="1:2" x14ac:dyDescent="0.25">
      <c r="A129" s="106">
        <v>2015.49999999999</v>
      </c>
      <c r="B129" s="106">
        <v>83.738671861287898</v>
      </c>
    </row>
    <row r="130" spans="1:2" x14ac:dyDescent="0.25">
      <c r="A130" s="106">
        <v>2015.5833333333201</v>
      </c>
      <c r="B130" s="106">
        <v>83.594773223273407</v>
      </c>
    </row>
    <row r="131" spans="1:2" x14ac:dyDescent="0.25">
      <c r="A131" s="106">
        <v>2015.6666666666599</v>
      </c>
      <c r="B131" s="106">
        <v>84.354795832954295</v>
      </c>
    </row>
    <row r="132" spans="1:2" x14ac:dyDescent="0.25">
      <c r="A132" s="106">
        <v>2015.74999999999</v>
      </c>
      <c r="B132" s="106">
        <v>84.593679865004503</v>
      </c>
    </row>
    <row r="133" spans="1:2" x14ac:dyDescent="0.25">
      <c r="A133" s="106">
        <v>2015.8333333333201</v>
      </c>
      <c r="B133" s="106">
        <v>84.8734401143778</v>
      </c>
    </row>
    <row r="134" spans="1:2" x14ac:dyDescent="0.25">
      <c r="A134" s="106">
        <v>2015.9166666666599</v>
      </c>
      <c r="B134" s="106">
        <v>84.613994514548196</v>
      </c>
    </row>
    <row r="135" spans="1:2" x14ac:dyDescent="0.25">
      <c r="A135" s="106">
        <v>2015.99999999999</v>
      </c>
      <c r="B135" s="106">
        <v>85.436810481287907</v>
      </c>
    </row>
    <row r="136" spans="1:2" x14ac:dyDescent="0.25">
      <c r="A136" s="106">
        <v>2016.0833333333201</v>
      </c>
      <c r="B136" s="106">
        <v>85.705449846018396</v>
      </c>
    </row>
    <row r="137" spans="1:2" x14ac:dyDescent="0.25">
      <c r="A137" s="106">
        <v>2016.1666666666599</v>
      </c>
      <c r="B137" s="106">
        <v>86.1927006447916</v>
      </c>
    </row>
    <row r="138" spans="1:2" x14ac:dyDescent="0.25">
      <c r="A138" s="106">
        <v>2016.24999999999</v>
      </c>
      <c r="B138" s="106">
        <v>86.439240407284004</v>
      </c>
    </row>
    <row r="139" spans="1:2" x14ac:dyDescent="0.25">
      <c r="A139" s="106">
        <v>2016.3333333333201</v>
      </c>
      <c r="B139" s="106">
        <v>86.839947832545604</v>
      </c>
    </row>
    <row r="140" spans="1:2" x14ac:dyDescent="0.25">
      <c r="A140" s="106">
        <v>2016.4166666666599</v>
      </c>
      <c r="B140" s="106">
        <v>87.358896558026402</v>
      </c>
    </row>
    <row r="141" spans="1:2" x14ac:dyDescent="0.25">
      <c r="A141" s="106">
        <v>2016.49999999999</v>
      </c>
      <c r="B141" s="106">
        <v>87.878819011654898</v>
      </c>
    </row>
    <row r="142" spans="1:2" x14ac:dyDescent="0.25">
      <c r="A142" s="106">
        <v>2016.5833333333201</v>
      </c>
      <c r="B142" s="106">
        <v>88.529349136580805</v>
      </c>
    </row>
    <row r="143" spans="1:2" x14ac:dyDescent="0.25">
      <c r="A143" s="106">
        <v>2016.6666666666599</v>
      </c>
      <c r="B143" s="106">
        <v>89.410951243563105</v>
      </c>
    </row>
    <row r="144" spans="1:2" x14ac:dyDescent="0.25">
      <c r="A144" s="106">
        <v>2016.74999999999</v>
      </c>
      <c r="B144" s="106">
        <v>89.294309950474798</v>
      </c>
    </row>
    <row r="145" spans="1:2" x14ac:dyDescent="0.25">
      <c r="A145" s="106">
        <v>2016.8333333333201</v>
      </c>
      <c r="B145" s="106">
        <v>89.971825473213201</v>
      </c>
    </row>
    <row r="146" spans="1:2" x14ac:dyDescent="0.25">
      <c r="A146" s="106">
        <v>2016.9166666666599</v>
      </c>
      <c r="B146" s="106">
        <v>90.388347542714698</v>
      </c>
    </row>
    <row r="147" spans="1:2" x14ac:dyDescent="0.25">
      <c r="A147" s="106">
        <v>2016.99999999999</v>
      </c>
      <c r="B147" s="106">
        <v>90.964378131625097</v>
      </c>
    </row>
    <row r="148" spans="1:2" x14ac:dyDescent="0.25">
      <c r="A148" s="106">
        <v>2017.0833333333201</v>
      </c>
      <c r="B148" s="106">
        <v>91.411196416260495</v>
      </c>
    </row>
    <row r="149" spans="1:2" x14ac:dyDescent="0.25">
      <c r="A149" s="106">
        <v>2017.1666666666599</v>
      </c>
      <c r="B149" s="106">
        <v>92.414252290794494</v>
      </c>
    </row>
    <row r="150" spans="1:2" x14ac:dyDescent="0.25">
      <c r="A150" s="106">
        <v>2017.24999999999</v>
      </c>
      <c r="B150" s="106">
        <v>92.803031732713194</v>
      </c>
    </row>
    <row r="151" spans="1:2" x14ac:dyDescent="0.25">
      <c r="A151" s="106">
        <v>2017.3333333333201</v>
      </c>
      <c r="B151" s="106">
        <v>93.611134731815199</v>
      </c>
    </row>
    <row r="152" spans="1:2" x14ac:dyDescent="0.25">
      <c r="A152" s="106">
        <v>2017.4166666666599</v>
      </c>
      <c r="B152" s="106">
        <v>94.235558500310404</v>
      </c>
    </row>
    <row r="153" spans="1:2" x14ac:dyDescent="0.25">
      <c r="A153" s="106">
        <v>2017.49999999999</v>
      </c>
      <c r="B153" s="106">
        <v>94.656757221779102</v>
      </c>
    </row>
    <row r="154" spans="1:2" x14ac:dyDescent="0.25">
      <c r="A154" s="106">
        <v>2017.5833333333201</v>
      </c>
      <c r="B154" s="106">
        <v>95.456101784735296</v>
      </c>
    </row>
    <row r="155" spans="1:2" x14ac:dyDescent="0.25">
      <c r="A155" s="106">
        <v>2017.6666666666599</v>
      </c>
      <c r="B155" s="106">
        <v>95.896681128253206</v>
      </c>
    </row>
    <row r="156" spans="1:2" x14ac:dyDescent="0.25">
      <c r="A156" s="106">
        <v>2017.74999999999</v>
      </c>
      <c r="B156" s="106">
        <v>96.647442949267102</v>
      </c>
    </row>
    <row r="157" spans="1:2" x14ac:dyDescent="0.25">
      <c r="A157" s="106">
        <v>2017.8333333333201</v>
      </c>
      <c r="B157" s="106">
        <v>97.317540784979997</v>
      </c>
    </row>
    <row r="158" spans="1:2" x14ac:dyDescent="0.25">
      <c r="A158" s="108">
        <v>2017.9166666666499</v>
      </c>
      <c r="B158" s="108">
        <v>97.919257668143004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"/>
  <sheetViews>
    <sheetView workbookViewId="0"/>
  </sheetViews>
  <sheetFormatPr defaultRowHeight="15" x14ac:dyDescent="0.25"/>
  <cols>
    <col min="1" max="2" width="11.7109375" customWidth="1"/>
    <col min="4" max="4" width="12.7109375" customWidth="1"/>
    <col min="5" max="5" width="30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69</v>
      </c>
      <c r="D2" s="17" t="s">
        <v>75</v>
      </c>
      <c r="E2" s="11" t="s">
        <v>36</v>
      </c>
    </row>
    <row r="3" spans="1:5" x14ac:dyDescent="0.25">
      <c r="A3" s="110">
        <v>2005</v>
      </c>
      <c r="B3" s="110">
        <v>15726.60255</v>
      </c>
      <c r="D3" s="17" t="s">
        <v>76</v>
      </c>
      <c r="E3" s="13" t="s">
        <v>247</v>
      </c>
    </row>
    <row r="4" spans="1:5" x14ac:dyDescent="0.25">
      <c r="A4" s="109">
        <v>2005.0833333333301</v>
      </c>
      <c r="B4" s="109">
        <v>16510.274549999998</v>
      </c>
    </row>
    <row r="5" spans="1:5" x14ac:dyDescent="0.25">
      <c r="A5" s="109">
        <v>2005.1666666666699</v>
      </c>
      <c r="B5" s="109">
        <v>16329.485570000001</v>
      </c>
      <c r="D5" s="18" t="str">
        <f>HYPERLINK("#'OVERZICHT'!A37", "Link naar overzicht")</f>
        <v>Link naar overzicht</v>
      </c>
    </row>
    <row r="6" spans="1:5" x14ac:dyDescent="0.25">
      <c r="A6" s="109">
        <v>2005.25</v>
      </c>
      <c r="B6" s="109">
        <v>17393.039349999999</v>
      </c>
    </row>
    <row r="7" spans="1:5" x14ac:dyDescent="0.25">
      <c r="A7" s="109">
        <v>2005.3333333333301</v>
      </c>
      <c r="B7" s="109">
        <v>16561.384719999998</v>
      </c>
    </row>
    <row r="8" spans="1:5" x14ac:dyDescent="0.25">
      <c r="A8" s="109">
        <v>2005.4166666666699</v>
      </c>
      <c r="B8" s="109">
        <v>16946.453229999999</v>
      </c>
    </row>
    <row r="9" spans="1:5" x14ac:dyDescent="0.25">
      <c r="A9" s="109">
        <v>2005.5</v>
      </c>
      <c r="B9" s="109">
        <v>16930.160390000001</v>
      </c>
    </row>
    <row r="10" spans="1:5" x14ac:dyDescent="0.25">
      <c r="A10" s="109">
        <v>2005.5833333333301</v>
      </c>
      <c r="B10" s="109">
        <v>18101.53758</v>
      </c>
    </row>
    <row r="11" spans="1:5" x14ac:dyDescent="0.25">
      <c r="A11" s="109">
        <v>2005.6666666666699</v>
      </c>
      <c r="B11" s="109">
        <v>18367.841629999999</v>
      </c>
    </row>
    <row r="12" spans="1:5" x14ac:dyDescent="0.25">
      <c r="A12" s="109">
        <v>2005.75</v>
      </c>
      <c r="B12" s="109">
        <v>17678.59706</v>
      </c>
    </row>
    <row r="13" spans="1:5" x14ac:dyDescent="0.25">
      <c r="A13" s="109">
        <v>2005.8333333333301</v>
      </c>
      <c r="B13" s="109">
        <v>17834.952809999999</v>
      </c>
    </row>
    <row r="14" spans="1:5" x14ac:dyDescent="0.25">
      <c r="A14" s="109">
        <v>2005.9166666666699</v>
      </c>
      <c r="B14" s="109">
        <v>18248.670569999998</v>
      </c>
    </row>
    <row r="15" spans="1:5" x14ac:dyDescent="0.25">
      <c r="A15" s="109">
        <v>2006</v>
      </c>
      <c r="B15" s="109">
        <v>18382.697110000001</v>
      </c>
    </row>
    <row r="16" spans="1:5" x14ac:dyDescent="0.25">
      <c r="A16" s="109">
        <v>2006.0833333333301</v>
      </c>
      <c r="B16" s="109">
        <v>18306.915229999999</v>
      </c>
    </row>
    <row r="17" spans="1:2" x14ac:dyDescent="0.25">
      <c r="A17" s="109">
        <v>2006.1666666666699</v>
      </c>
      <c r="B17" s="109">
        <v>18565.561269999998</v>
      </c>
    </row>
    <row r="18" spans="1:2" x14ac:dyDescent="0.25">
      <c r="A18" s="109">
        <v>2006.25</v>
      </c>
      <c r="B18" s="109">
        <v>16908.613949999999</v>
      </c>
    </row>
    <row r="19" spans="1:2" x14ac:dyDescent="0.25">
      <c r="A19" s="109">
        <v>2006.3333333333301</v>
      </c>
      <c r="B19" s="109">
        <v>18174.932410000001</v>
      </c>
    </row>
    <row r="20" spans="1:2" x14ac:dyDescent="0.25">
      <c r="A20" s="109">
        <v>2006.4166666666699</v>
      </c>
      <c r="B20" s="109">
        <v>18123.118589999998</v>
      </c>
    </row>
    <row r="21" spans="1:2" x14ac:dyDescent="0.25">
      <c r="A21" s="109">
        <v>2006.5</v>
      </c>
      <c r="B21" s="109">
        <v>16966.300739999999</v>
      </c>
    </row>
    <row r="22" spans="1:2" x14ac:dyDescent="0.25">
      <c r="A22" s="109">
        <v>2006.5833333333301</v>
      </c>
      <c r="B22" s="109">
        <v>17243.285800000001</v>
      </c>
    </row>
    <row r="23" spans="1:2" x14ac:dyDescent="0.25">
      <c r="A23" s="109">
        <v>2006.6666666666699</v>
      </c>
      <c r="B23" s="109">
        <v>17024.65034</v>
      </c>
    </row>
    <row r="24" spans="1:2" x14ac:dyDescent="0.25">
      <c r="A24" s="109">
        <v>2006.75</v>
      </c>
      <c r="B24" s="109">
        <v>16581.24553</v>
      </c>
    </row>
    <row r="25" spans="1:2" x14ac:dyDescent="0.25">
      <c r="A25" s="109">
        <v>2006.8333333333301</v>
      </c>
      <c r="B25" s="109">
        <v>17187.711329999998</v>
      </c>
    </row>
    <row r="26" spans="1:2" x14ac:dyDescent="0.25">
      <c r="A26" s="109">
        <v>2006.9166666666599</v>
      </c>
      <c r="B26" s="109">
        <v>16301.967699999999</v>
      </c>
    </row>
    <row r="27" spans="1:2" x14ac:dyDescent="0.25">
      <c r="A27" s="109">
        <v>2007</v>
      </c>
      <c r="B27" s="109">
        <v>17878.098859999998</v>
      </c>
    </row>
    <row r="28" spans="1:2" x14ac:dyDescent="0.25">
      <c r="A28" s="109">
        <v>2007.0833333333301</v>
      </c>
      <c r="B28" s="109">
        <v>16771.8148</v>
      </c>
    </row>
    <row r="29" spans="1:2" x14ac:dyDescent="0.25">
      <c r="A29" s="109">
        <v>2007.1666666666599</v>
      </c>
      <c r="B29" s="109">
        <v>17576.159879999999</v>
      </c>
    </row>
    <row r="30" spans="1:2" x14ac:dyDescent="0.25">
      <c r="A30" s="109">
        <v>2007.25</v>
      </c>
      <c r="B30" s="109">
        <v>16262.564780000001</v>
      </c>
    </row>
    <row r="31" spans="1:2" x14ac:dyDescent="0.25">
      <c r="A31" s="109">
        <v>2007.3333333333301</v>
      </c>
      <c r="B31" s="109">
        <v>17419.26727</v>
      </c>
    </row>
    <row r="32" spans="1:2" x14ac:dyDescent="0.25">
      <c r="A32" s="109">
        <v>2007.4166666666599</v>
      </c>
      <c r="B32" s="109">
        <v>16957.553329999999</v>
      </c>
    </row>
    <row r="33" spans="1:2" x14ac:dyDescent="0.25">
      <c r="A33" s="109">
        <v>2007.5</v>
      </c>
      <c r="B33" s="109">
        <v>16324.60037</v>
      </c>
    </row>
    <row r="34" spans="1:2" x14ac:dyDescent="0.25">
      <c r="A34" s="109">
        <v>2007.5833333333301</v>
      </c>
      <c r="B34" s="109">
        <v>18886.434560000002</v>
      </c>
    </row>
    <row r="35" spans="1:2" x14ac:dyDescent="0.25">
      <c r="A35" s="109">
        <v>2007.6666666666599</v>
      </c>
      <c r="B35" s="109">
        <v>14380.89968</v>
      </c>
    </row>
    <row r="36" spans="1:2" x14ac:dyDescent="0.25">
      <c r="A36" s="109">
        <v>2007.75</v>
      </c>
      <c r="B36" s="109">
        <v>16321.36455</v>
      </c>
    </row>
    <row r="37" spans="1:2" x14ac:dyDescent="0.25">
      <c r="A37" s="109">
        <v>2007.8333333333301</v>
      </c>
      <c r="B37" s="109">
        <v>18889.46371</v>
      </c>
    </row>
    <row r="38" spans="1:2" x14ac:dyDescent="0.25">
      <c r="A38" s="109">
        <v>2007.9166666666599</v>
      </c>
      <c r="B38" s="109">
        <v>14732.778200000001</v>
      </c>
    </row>
    <row r="39" spans="1:2" x14ac:dyDescent="0.25">
      <c r="A39" s="109">
        <v>2008</v>
      </c>
      <c r="B39" s="109">
        <v>16056.957109999999</v>
      </c>
    </row>
    <row r="40" spans="1:2" x14ac:dyDescent="0.25">
      <c r="A40" s="109">
        <v>2008.0833333333301</v>
      </c>
      <c r="B40" s="109">
        <v>17392.94628</v>
      </c>
    </row>
    <row r="41" spans="1:2" x14ac:dyDescent="0.25">
      <c r="A41" s="109">
        <v>2008.1666666666599</v>
      </c>
      <c r="B41" s="109">
        <v>13776.598169999999</v>
      </c>
    </row>
    <row r="42" spans="1:2" x14ac:dyDescent="0.25">
      <c r="A42" s="109">
        <v>2008.25</v>
      </c>
      <c r="B42" s="109">
        <v>19057.70102</v>
      </c>
    </row>
    <row r="43" spans="1:2" x14ac:dyDescent="0.25">
      <c r="A43" s="109">
        <v>2008.3333333333301</v>
      </c>
      <c r="B43" s="109">
        <v>13955.39337</v>
      </c>
    </row>
    <row r="44" spans="1:2" x14ac:dyDescent="0.25">
      <c r="A44" s="109">
        <v>2008.4166666666599</v>
      </c>
      <c r="B44" s="109">
        <v>15377.12703</v>
      </c>
    </row>
    <row r="45" spans="1:2" x14ac:dyDescent="0.25">
      <c r="A45" s="109">
        <v>2008.5</v>
      </c>
      <c r="B45" s="109">
        <v>15683.32842</v>
      </c>
    </row>
    <row r="46" spans="1:2" x14ac:dyDescent="0.25">
      <c r="A46" s="109">
        <v>2008.5833333333301</v>
      </c>
      <c r="B46" s="109">
        <v>15115.206620000001</v>
      </c>
    </row>
    <row r="47" spans="1:2" x14ac:dyDescent="0.25">
      <c r="A47" s="109">
        <v>2008.6666666666599</v>
      </c>
      <c r="B47" s="109">
        <v>15315.37975</v>
      </c>
    </row>
    <row r="48" spans="1:2" x14ac:dyDescent="0.25">
      <c r="A48" s="109">
        <v>2008.75</v>
      </c>
      <c r="B48" s="109">
        <v>15996.540639999999</v>
      </c>
    </row>
    <row r="49" spans="1:2" x14ac:dyDescent="0.25">
      <c r="A49" s="109">
        <v>2008.8333333333301</v>
      </c>
      <c r="B49" s="109">
        <v>12187.886780000001</v>
      </c>
    </row>
    <row r="50" spans="1:2" x14ac:dyDescent="0.25">
      <c r="A50" s="109">
        <v>2008.9166666666599</v>
      </c>
      <c r="B50" s="109">
        <v>12476.934810000001</v>
      </c>
    </row>
    <row r="51" spans="1:2" x14ac:dyDescent="0.25">
      <c r="A51" s="109">
        <v>2009</v>
      </c>
      <c r="B51" s="109">
        <v>11471.644249999999</v>
      </c>
    </row>
    <row r="52" spans="1:2" x14ac:dyDescent="0.25">
      <c r="A52" s="109">
        <v>2009.0833333333301</v>
      </c>
      <c r="B52" s="109">
        <v>10307.27376</v>
      </c>
    </row>
    <row r="53" spans="1:2" x14ac:dyDescent="0.25">
      <c r="A53" s="109">
        <v>2009.1666666666599</v>
      </c>
      <c r="B53" s="109">
        <v>9714.1956740000005</v>
      </c>
    </row>
    <row r="54" spans="1:2" x14ac:dyDescent="0.25">
      <c r="A54" s="109">
        <v>2009.25</v>
      </c>
      <c r="B54" s="109">
        <v>10399.734759999999</v>
      </c>
    </row>
    <row r="55" spans="1:2" x14ac:dyDescent="0.25">
      <c r="A55" s="109">
        <v>2009.3333333333301</v>
      </c>
      <c r="B55" s="109">
        <v>10607.254440000001</v>
      </c>
    </row>
    <row r="56" spans="1:2" x14ac:dyDescent="0.25">
      <c r="A56" s="109">
        <v>2009.4166666666599</v>
      </c>
      <c r="B56" s="109">
        <v>9951.5669730000009</v>
      </c>
    </row>
    <row r="57" spans="1:2" x14ac:dyDescent="0.25">
      <c r="A57" s="109">
        <v>2009.5</v>
      </c>
      <c r="B57" s="109">
        <v>11904.5083</v>
      </c>
    </row>
    <row r="58" spans="1:2" x14ac:dyDescent="0.25">
      <c r="A58" s="109">
        <v>2009.5833333333301</v>
      </c>
      <c r="B58" s="109">
        <v>9588.4155520000004</v>
      </c>
    </row>
    <row r="59" spans="1:2" x14ac:dyDescent="0.25">
      <c r="A59" s="109">
        <v>2009.6666666666599</v>
      </c>
      <c r="B59" s="109">
        <v>10496.674499999999</v>
      </c>
    </row>
    <row r="60" spans="1:2" x14ac:dyDescent="0.25">
      <c r="A60" s="109">
        <v>2009.75</v>
      </c>
      <c r="B60" s="109">
        <v>11149.904479999999</v>
      </c>
    </row>
    <row r="61" spans="1:2" x14ac:dyDescent="0.25">
      <c r="A61" s="109">
        <v>2009.8333333333301</v>
      </c>
      <c r="B61" s="109">
        <v>10539.52952</v>
      </c>
    </row>
    <row r="62" spans="1:2" x14ac:dyDescent="0.25">
      <c r="A62" s="109">
        <v>2009.9166666666599</v>
      </c>
      <c r="B62" s="109">
        <v>11401.297790000001</v>
      </c>
    </row>
    <row r="63" spans="1:2" x14ac:dyDescent="0.25">
      <c r="A63" s="109">
        <v>2010</v>
      </c>
      <c r="B63" s="109">
        <v>10246.87257</v>
      </c>
    </row>
    <row r="64" spans="1:2" x14ac:dyDescent="0.25">
      <c r="A64" s="109">
        <v>2010.0833333333301</v>
      </c>
      <c r="B64" s="109">
        <v>10332.370070000001</v>
      </c>
    </row>
    <row r="65" spans="1:2" x14ac:dyDescent="0.25">
      <c r="A65" s="109">
        <v>2010.1666666666599</v>
      </c>
      <c r="B65" s="109">
        <v>11294.89451</v>
      </c>
    </row>
    <row r="66" spans="1:2" x14ac:dyDescent="0.25">
      <c r="A66" s="109">
        <v>2010.25</v>
      </c>
      <c r="B66" s="109">
        <v>11451.54804</v>
      </c>
    </row>
    <row r="67" spans="1:2" x14ac:dyDescent="0.25">
      <c r="A67" s="109">
        <v>2010.3333333333301</v>
      </c>
      <c r="B67" s="109">
        <v>10296.71077</v>
      </c>
    </row>
    <row r="68" spans="1:2" x14ac:dyDescent="0.25">
      <c r="A68" s="109">
        <v>2010.4166666666599</v>
      </c>
      <c r="B68" s="109">
        <v>11141.441360000001</v>
      </c>
    </row>
    <row r="69" spans="1:2" x14ac:dyDescent="0.25">
      <c r="A69" s="109">
        <v>2010.49999999999</v>
      </c>
      <c r="B69" s="109">
        <v>11063.99433</v>
      </c>
    </row>
    <row r="70" spans="1:2" x14ac:dyDescent="0.25">
      <c r="A70" s="109">
        <v>2010.5833333333301</v>
      </c>
      <c r="B70" s="109">
        <v>10421.38881</v>
      </c>
    </row>
    <row r="71" spans="1:2" x14ac:dyDescent="0.25">
      <c r="A71" s="109">
        <v>2010.6666666666599</v>
      </c>
      <c r="B71" s="109">
        <v>9744.3062239999999</v>
      </c>
    </row>
    <row r="72" spans="1:2" x14ac:dyDescent="0.25">
      <c r="A72" s="109">
        <v>2010.74999999999</v>
      </c>
      <c r="B72" s="109">
        <v>9722.4306190000007</v>
      </c>
    </row>
    <row r="73" spans="1:2" x14ac:dyDescent="0.25">
      <c r="A73" s="109">
        <v>2010.8333333333301</v>
      </c>
      <c r="B73" s="109">
        <v>10400.379290000001</v>
      </c>
    </row>
    <row r="74" spans="1:2" x14ac:dyDescent="0.25">
      <c r="A74" s="109">
        <v>2010.9166666666599</v>
      </c>
      <c r="B74" s="109">
        <v>10010.663409999999</v>
      </c>
    </row>
    <row r="75" spans="1:2" x14ac:dyDescent="0.25">
      <c r="A75" s="109">
        <v>2010.99999999999</v>
      </c>
      <c r="B75" s="109">
        <v>10780.988240000001</v>
      </c>
    </row>
    <row r="76" spans="1:2" x14ac:dyDescent="0.25">
      <c r="A76" s="109">
        <v>2011.0833333333301</v>
      </c>
      <c r="B76" s="109">
        <v>10679.015310000001</v>
      </c>
    </row>
    <row r="77" spans="1:2" x14ac:dyDescent="0.25">
      <c r="A77" s="109">
        <v>2011.1666666666599</v>
      </c>
      <c r="B77" s="109">
        <v>10143.3277</v>
      </c>
    </row>
    <row r="78" spans="1:2" x14ac:dyDescent="0.25">
      <c r="A78" s="109">
        <v>2011.24999999999</v>
      </c>
      <c r="B78" s="109">
        <v>10149.110629999999</v>
      </c>
    </row>
    <row r="79" spans="1:2" x14ac:dyDescent="0.25">
      <c r="A79" s="109">
        <v>2011.3333333333301</v>
      </c>
      <c r="B79" s="109">
        <v>10027.041649999999</v>
      </c>
    </row>
    <row r="80" spans="1:2" x14ac:dyDescent="0.25">
      <c r="A80" s="109">
        <v>2011.4166666666599</v>
      </c>
      <c r="B80" s="109">
        <v>9610.5703959999992</v>
      </c>
    </row>
    <row r="81" spans="1:2" x14ac:dyDescent="0.25">
      <c r="A81" s="109">
        <v>2011.49999999999</v>
      </c>
      <c r="B81" s="109">
        <v>9303.7819660000005</v>
      </c>
    </row>
    <row r="82" spans="1:2" x14ac:dyDescent="0.25">
      <c r="A82" s="109">
        <v>2011.5833333333301</v>
      </c>
      <c r="B82" s="109">
        <v>9940.8034260000004</v>
      </c>
    </row>
    <row r="83" spans="1:2" x14ac:dyDescent="0.25">
      <c r="A83" s="109">
        <v>2011.6666666666599</v>
      </c>
      <c r="B83" s="109">
        <v>10428.556210000001</v>
      </c>
    </row>
    <row r="84" spans="1:2" x14ac:dyDescent="0.25">
      <c r="A84" s="109">
        <v>2011.74999999999</v>
      </c>
      <c r="B84" s="109">
        <v>9595.1772189999992</v>
      </c>
    </row>
    <row r="85" spans="1:2" x14ac:dyDescent="0.25">
      <c r="A85" s="109">
        <v>2011.8333333333301</v>
      </c>
      <c r="B85" s="109">
        <v>10154.146129999999</v>
      </c>
    </row>
    <row r="86" spans="1:2" x14ac:dyDescent="0.25">
      <c r="A86" s="109">
        <v>2011.9166666666599</v>
      </c>
      <c r="B86" s="109">
        <v>9926.4811260000006</v>
      </c>
    </row>
    <row r="87" spans="1:2" x14ac:dyDescent="0.25">
      <c r="A87" s="109">
        <v>2011.99999999999</v>
      </c>
      <c r="B87" s="109">
        <v>10040.716280000001</v>
      </c>
    </row>
    <row r="88" spans="1:2" x14ac:dyDescent="0.25">
      <c r="A88" s="109">
        <v>2012.0833333333301</v>
      </c>
      <c r="B88" s="109">
        <v>9791.4936359999992</v>
      </c>
    </row>
    <row r="89" spans="1:2" x14ac:dyDescent="0.25">
      <c r="A89" s="109">
        <v>2012.1666666666599</v>
      </c>
      <c r="B89" s="109">
        <v>10107.53162</v>
      </c>
    </row>
    <row r="90" spans="1:2" x14ac:dyDescent="0.25">
      <c r="A90" s="109">
        <v>2012.24999999999</v>
      </c>
      <c r="B90" s="109">
        <v>9858.7116879999994</v>
      </c>
    </row>
    <row r="91" spans="1:2" x14ac:dyDescent="0.25">
      <c r="A91" s="109">
        <v>2012.3333333333301</v>
      </c>
      <c r="B91" s="109">
        <v>11817.64078</v>
      </c>
    </row>
    <row r="92" spans="1:2" x14ac:dyDescent="0.25">
      <c r="A92" s="109">
        <v>2012.4166666666599</v>
      </c>
      <c r="B92" s="109">
        <v>9906.0139080000008</v>
      </c>
    </row>
    <row r="93" spans="1:2" x14ac:dyDescent="0.25">
      <c r="A93" s="109">
        <v>2012.49999999999</v>
      </c>
      <c r="B93" s="109">
        <v>8037.2059859999999</v>
      </c>
    </row>
    <row r="94" spans="1:2" x14ac:dyDescent="0.25">
      <c r="A94" s="109">
        <v>2012.5833333333301</v>
      </c>
      <c r="B94" s="109">
        <v>9538.9527429999998</v>
      </c>
    </row>
    <row r="95" spans="1:2" x14ac:dyDescent="0.25">
      <c r="A95" s="109">
        <v>2012.6666666666599</v>
      </c>
      <c r="B95" s="109">
        <v>8324.8645359999991</v>
      </c>
    </row>
    <row r="96" spans="1:2" x14ac:dyDescent="0.25">
      <c r="A96" s="109">
        <v>2012.74999999999</v>
      </c>
      <c r="B96" s="109">
        <v>9584.3318909999998</v>
      </c>
    </row>
    <row r="97" spans="1:2" x14ac:dyDescent="0.25">
      <c r="A97" s="109">
        <v>2012.8333333333301</v>
      </c>
      <c r="B97" s="109">
        <v>11049.23645</v>
      </c>
    </row>
    <row r="98" spans="1:2" x14ac:dyDescent="0.25">
      <c r="A98" s="109">
        <v>2012.9166666666599</v>
      </c>
      <c r="B98" s="109">
        <v>9204.3004789999995</v>
      </c>
    </row>
    <row r="99" spans="1:2" x14ac:dyDescent="0.25">
      <c r="A99" s="109">
        <v>2012.99999999999</v>
      </c>
      <c r="B99" s="109">
        <v>8729.7920059999997</v>
      </c>
    </row>
    <row r="100" spans="1:2" x14ac:dyDescent="0.25">
      <c r="A100" s="109">
        <v>2013.0833333333301</v>
      </c>
      <c r="B100" s="109">
        <v>9230.7564259999999</v>
      </c>
    </row>
    <row r="101" spans="1:2" x14ac:dyDescent="0.25">
      <c r="A101" s="109">
        <v>2013.1666666666599</v>
      </c>
      <c r="B101" s="109">
        <v>9133.4443449999999</v>
      </c>
    </row>
    <row r="102" spans="1:2" x14ac:dyDescent="0.25">
      <c r="A102" s="109">
        <v>2013.24999999999</v>
      </c>
      <c r="B102" s="109">
        <v>7095.0759159999998</v>
      </c>
    </row>
    <row r="103" spans="1:2" x14ac:dyDescent="0.25">
      <c r="A103" s="109">
        <v>2013.3333333333301</v>
      </c>
      <c r="B103" s="109">
        <v>8709.8787109999994</v>
      </c>
    </row>
    <row r="104" spans="1:2" x14ac:dyDescent="0.25">
      <c r="A104" s="109">
        <v>2013.4166666666599</v>
      </c>
      <c r="B104" s="109">
        <v>7421.3346689999998</v>
      </c>
    </row>
    <row r="105" spans="1:2" x14ac:dyDescent="0.25">
      <c r="A105" s="109">
        <v>2013.49999999999</v>
      </c>
      <c r="B105" s="109">
        <v>8618.3355009999996</v>
      </c>
    </row>
    <row r="106" spans="1:2" x14ac:dyDescent="0.25">
      <c r="A106" s="109">
        <v>2013.5833333333301</v>
      </c>
      <c r="B106" s="109">
        <v>9666.0241229999992</v>
      </c>
    </row>
    <row r="107" spans="1:2" x14ac:dyDescent="0.25">
      <c r="A107" s="109">
        <v>2013.6666666666599</v>
      </c>
      <c r="B107" s="109">
        <v>9101.8110529999994</v>
      </c>
    </row>
    <row r="108" spans="1:2" x14ac:dyDescent="0.25">
      <c r="A108" s="109">
        <v>2013.74999999999</v>
      </c>
      <c r="B108" s="109">
        <v>9952.5795030000008</v>
      </c>
    </row>
    <row r="109" spans="1:2" x14ac:dyDescent="0.25">
      <c r="A109" s="109">
        <v>2013.8333333333301</v>
      </c>
      <c r="B109" s="109">
        <v>11053.410169999999</v>
      </c>
    </row>
    <row r="110" spans="1:2" x14ac:dyDescent="0.25">
      <c r="A110" s="109">
        <v>2013.9166666666599</v>
      </c>
      <c r="B110" s="109">
        <v>11381.557580000001</v>
      </c>
    </row>
    <row r="111" spans="1:2" x14ac:dyDescent="0.25">
      <c r="A111" s="109">
        <v>2013.99999999999</v>
      </c>
      <c r="B111" s="109">
        <v>12095.050579999999</v>
      </c>
    </row>
    <row r="112" spans="1:2" x14ac:dyDescent="0.25">
      <c r="A112" s="109">
        <v>2014.0833333333301</v>
      </c>
      <c r="B112" s="109">
        <v>11775.71386</v>
      </c>
    </row>
    <row r="113" spans="1:2" x14ac:dyDescent="0.25">
      <c r="A113" s="109">
        <v>2014.1666666666599</v>
      </c>
      <c r="B113" s="109">
        <v>10699.07171</v>
      </c>
    </row>
    <row r="114" spans="1:2" x14ac:dyDescent="0.25">
      <c r="A114" s="109">
        <v>2014.24999999999</v>
      </c>
      <c r="B114" s="109">
        <v>12380.79046</v>
      </c>
    </row>
    <row r="115" spans="1:2" x14ac:dyDescent="0.25">
      <c r="A115" s="109">
        <v>2014.3333333333201</v>
      </c>
      <c r="B115" s="109">
        <v>13342.27325</v>
      </c>
    </row>
    <row r="116" spans="1:2" x14ac:dyDescent="0.25">
      <c r="A116" s="109">
        <v>2014.4166666666599</v>
      </c>
      <c r="B116" s="109">
        <v>12389.059429999999</v>
      </c>
    </row>
    <row r="117" spans="1:2" x14ac:dyDescent="0.25">
      <c r="A117" s="109">
        <v>2014.49999999999</v>
      </c>
      <c r="B117" s="109">
        <v>13330.249690000001</v>
      </c>
    </row>
    <row r="118" spans="1:2" x14ac:dyDescent="0.25">
      <c r="A118" s="109">
        <v>2014.5833333333201</v>
      </c>
      <c r="B118" s="109">
        <v>12724.545340000001</v>
      </c>
    </row>
    <row r="119" spans="1:2" x14ac:dyDescent="0.25">
      <c r="A119" s="109">
        <v>2014.6666666666599</v>
      </c>
      <c r="B119" s="109">
        <v>13354.525680000001</v>
      </c>
    </row>
    <row r="120" spans="1:2" x14ac:dyDescent="0.25">
      <c r="A120" s="109">
        <v>2014.74999999999</v>
      </c>
      <c r="B120" s="109">
        <v>15097.38992</v>
      </c>
    </row>
    <row r="121" spans="1:2" x14ac:dyDescent="0.25">
      <c r="A121" s="109">
        <v>2014.8333333333201</v>
      </c>
      <c r="B121" s="109">
        <v>12891.038070000001</v>
      </c>
    </row>
    <row r="122" spans="1:2" x14ac:dyDescent="0.25">
      <c r="A122" s="109">
        <v>2014.9166666666599</v>
      </c>
      <c r="B122" s="109">
        <v>13431.292020000001</v>
      </c>
    </row>
    <row r="123" spans="1:2" x14ac:dyDescent="0.25">
      <c r="A123" s="109">
        <v>2014.99999999999</v>
      </c>
      <c r="B123" s="109">
        <v>12803.174429999999</v>
      </c>
    </row>
    <row r="124" spans="1:2" x14ac:dyDescent="0.25">
      <c r="A124" s="109">
        <v>2015.0833333333201</v>
      </c>
      <c r="B124" s="109">
        <v>13511.47561</v>
      </c>
    </row>
    <row r="125" spans="1:2" x14ac:dyDescent="0.25">
      <c r="A125" s="109">
        <v>2015.1666666666599</v>
      </c>
      <c r="B125" s="109">
        <v>13767.9517</v>
      </c>
    </row>
    <row r="126" spans="1:2" x14ac:dyDescent="0.25">
      <c r="A126" s="109">
        <v>2015.24999999999</v>
      </c>
      <c r="B126" s="109">
        <v>14030.096949999999</v>
      </c>
    </row>
    <row r="127" spans="1:2" x14ac:dyDescent="0.25">
      <c r="A127" s="109">
        <v>2015.3333333333201</v>
      </c>
      <c r="B127" s="109">
        <v>13650.76427</v>
      </c>
    </row>
    <row r="128" spans="1:2" x14ac:dyDescent="0.25">
      <c r="A128" s="109">
        <v>2015.4166666666599</v>
      </c>
      <c r="B128" s="109">
        <v>15298.07596</v>
      </c>
    </row>
    <row r="129" spans="1:2" x14ac:dyDescent="0.25">
      <c r="A129" s="109">
        <v>2015.49999999999</v>
      </c>
      <c r="B129" s="109">
        <v>16627.656200000001</v>
      </c>
    </row>
    <row r="130" spans="1:2" x14ac:dyDescent="0.25">
      <c r="A130" s="109">
        <v>2015.5833333333201</v>
      </c>
      <c r="B130" s="109">
        <v>15216.320019999999</v>
      </c>
    </row>
    <row r="131" spans="1:2" x14ac:dyDescent="0.25">
      <c r="A131" s="109">
        <v>2015.6666666666599</v>
      </c>
      <c r="B131" s="109">
        <v>15596.39351</v>
      </c>
    </row>
    <row r="132" spans="1:2" x14ac:dyDescent="0.25">
      <c r="A132" s="109">
        <v>2015.74999999999</v>
      </c>
      <c r="B132" s="109">
        <v>16360.63103</v>
      </c>
    </row>
    <row r="133" spans="1:2" x14ac:dyDescent="0.25">
      <c r="A133" s="109">
        <v>2015.8333333333201</v>
      </c>
      <c r="B133" s="109">
        <v>15345.90517</v>
      </c>
    </row>
    <row r="134" spans="1:2" x14ac:dyDescent="0.25">
      <c r="A134" s="109">
        <v>2015.9166666666599</v>
      </c>
      <c r="B134" s="109">
        <v>16084.55516</v>
      </c>
    </row>
    <row r="135" spans="1:2" x14ac:dyDescent="0.25">
      <c r="A135" s="109">
        <v>2015.99999999999</v>
      </c>
      <c r="B135" s="109">
        <v>15619.3984</v>
      </c>
    </row>
    <row r="136" spans="1:2" x14ac:dyDescent="0.25">
      <c r="A136" s="109">
        <v>2016.0833333333201</v>
      </c>
      <c r="B136" s="109">
        <v>16893.462630000002</v>
      </c>
    </row>
    <row r="137" spans="1:2" x14ac:dyDescent="0.25">
      <c r="A137" s="109">
        <v>2016.1666666666599</v>
      </c>
      <c r="B137" s="109">
        <v>16365.57697</v>
      </c>
    </row>
    <row r="138" spans="1:2" x14ac:dyDescent="0.25">
      <c r="A138" s="109">
        <v>2016.24999999999</v>
      </c>
      <c r="B138" s="109">
        <v>17922.11608</v>
      </c>
    </row>
    <row r="139" spans="1:2" x14ac:dyDescent="0.25">
      <c r="A139" s="109">
        <v>2016.3333333333201</v>
      </c>
      <c r="B139" s="109">
        <v>17106.59475</v>
      </c>
    </row>
    <row r="140" spans="1:2" x14ac:dyDescent="0.25">
      <c r="A140" s="109">
        <v>2016.4166666666599</v>
      </c>
      <c r="B140" s="109">
        <v>17738.64762</v>
      </c>
    </row>
    <row r="141" spans="1:2" x14ac:dyDescent="0.25">
      <c r="A141" s="109">
        <v>2016.49999999999</v>
      </c>
      <c r="B141" s="109">
        <v>17948.062190000001</v>
      </c>
    </row>
    <row r="142" spans="1:2" x14ac:dyDescent="0.25">
      <c r="A142" s="109">
        <v>2016.5833333333201</v>
      </c>
      <c r="B142" s="109">
        <v>19154.076710000001</v>
      </c>
    </row>
    <row r="143" spans="1:2" x14ac:dyDescent="0.25">
      <c r="A143" s="109">
        <v>2016.6666666666599</v>
      </c>
      <c r="B143" s="109">
        <v>19949.55647</v>
      </c>
    </row>
    <row r="144" spans="1:2" x14ac:dyDescent="0.25">
      <c r="A144" s="109">
        <v>2016.74999999999</v>
      </c>
      <c r="B144" s="109">
        <v>17496.932400000002</v>
      </c>
    </row>
    <row r="145" spans="1:2" x14ac:dyDescent="0.25">
      <c r="A145" s="109">
        <v>2016.8333333333201</v>
      </c>
      <c r="B145" s="109">
        <v>19434.327140000001</v>
      </c>
    </row>
    <row r="146" spans="1:2" x14ac:dyDescent="0.25">
      <c r="A146" s="109">
        <v>2016.9166666666599</v>
      </c>
      <c r="B146" s="109">
        <v>19164.24856</v>
      </c>
    </row>
    <row r="147" spans="1:2" x14ac:dyDescent="0.25">
      <c r="A147" s="109">
        <v>2016.99999999999</v>
      </c>
      <c r="B147" s="109">
        <v>21671.285599999999</v>
      </c>
    </row>
    <row r="148" spans="1:2" x14ac:dyDescent="0.25">
      <c r="A148" s="109">
        <v>2017.0833333333201</v>
      </c>
      <c r="B148" s="109">
        <v>20101.341680000001</v>
      </c>
    </row>
    <row r="149" spans="1:2" x14ac:dyDescent="0.25">
      <c r="A149" s="109">
        <v>2017.1666666666599</v>
      </c>
      <c r="B149" s="109">
        <v>21851.908200000002</v>
      </c>
    </row>
    <row r="150" spans="1:2" x14ac:dyDescent="0.25">
      <c r="A150" s="109">
        <v>2017.24999999999</v>
      </c>
      <c r="B150" s="109">
        <v>18073.33899</v>
      </c>
    </row>
    <row r="151" spans="1:2" x14ac:dyDescent="0.25">
      <c r="A151" s="109">
        <v>2017.3333333333201</v>
      </c>
      <c r="B151" s="109">
        <v>21155.560150000001</v>
      </c>
    </row>
    <row r="152" spans="1:2" x14ac:dyDescent="0.25">
      <c r="A152" s="109">
        <v>2017.4166666666599</v>
      </c>
      <c r="B152" s="109">
        <v>21102.398140000001</v>
      </c>
    </row>
    <row r="153" spans="1:2" x14ac:dyDescent="0.25">
      <c r="A153" s="109">
        <v>2017.49999999999</v>
      </c>
      <c r="B153" s="109">
        <v>17972.649509999999</v>
      </c>
    </row>
    <row r="154" spans="1:2" x14ac:dyDescent="0.25">
      <c r="A154" s="109">
        <v>2017.5833333333201</v>
      </c>
      <c r="B154" s="109">
        <v>19708.745429999999</v>
      </c>
    </row>
    <row r="155" spans="1:2" x14ac:dyDescent="0.25">
      <c r="A155" s="109">
        <v>2017.6666666666599</v>
      </c>
      <c r="B155" s="109">
        <v>19252.063180000001</v>
      </c>
    </row>
    <row r="156" spans="1:2" x14ac:dyDescent="0.25">
      <c r="A156" s="109">
        <v>2017.74999999999</v>
      </c>
      <c r="B156" s="109">
        <v>20123.679049999999</v>
      </c>
    </row>
    <row r="157" spans="1:2" x14ac:dyDescent="0.25">
      <c r="A157" s="109">
        <v>2017.8333333333201</v>
      </c>
      <c r="B157" s="109">
        <v>20830.20767</v>
      </c>
    </row>
    <row r="158" spans="1:2" x14ac:dyDescent="0.25">
      <c r="A158" s="111">
        <v>2017.9166666666499</v>
      </c>
      <c r="B158" s="111">
        <v>20016.822400000001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/>
  </sheetViews>
  <sheetFormatPr defaultRowHeight="15" x14ac:dyDescent="0.25"/>
  <cols>
    <col min="1" max="1" width="4.7109375" customWidth="1"/>
    <col min="2" max="5" width="11.7109375" customWidth="1"/>
    <col min="7" max="7" width="12.7109375" customWidth="1"/>
    <col min="8" max="8" width="32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248</v>
      </c>
      <c r="C2" s="10" t="s">
        <v>211</v>
      </c>
      <c r="D2" s="10" t="s">
        <v>210</v>
      </c>
      <c r="E2" s="10" t="s">
        <v>96</v>
      </c>
      <c r="G2" s="17" t="s">
        <v>75</v>
      </c>
      <c r="H2" s="11" t="s">
        <v>37</v>
      </c>
    </row>
    <row r="3" spans="1:8" x14ac:dyDescent="0.25">
      <c r="A3" s="113">
        <v>2000</v>
      </c>
      <c r="B3" s="113">
        <v>98.684126384021496</v>
      </c>
      <c r="C3" s="113">
        <v>2.6400995784799801</v>
      </c>
      <c r="D3" s="113">
        <v>6.5837252868081997</v>
      </c>
      <c r="E3" s="113">
        <v>107.90795124931</v>
      </c>
      <c r="G3" s="17" t="s">
        <v>76</v>
      </c>
      <c r="H3" s="13" t="s">
        <v>249</v>
      </c>
    </row>
    <row r="4" spans="1:8" x14ac:dyDescent="0.25">
      <c r="A4" s="112">
        <v>2001</v>
      </c>
      <c r="B4" s="112">
        <v>63.354036827869997</v>
      </c>
      <c r="C4" s="112">
        <v>51.023949104935099</v>
      </c>
      <c r="D4" s="112">
        <v>36.263739706711497</v>
      </c>
      <c r="E4" s="112">
        <v>150.64172563951399</v>
      </c>
    </row>
    <row r="5" spans="1:8" x14ac:dyDescent="0.25">
      <c r="A5" s="112">
        <v>2002</v>
      </c>
      <c r="B5" s="112">
        <v>-175.938587467188</v>
      </c>
      <c r="C5" s="112">
        <v>69.226444037487198</v>
      </c>
      <c r="D5" s="112">
        <v>45.491679288562601</v>
      </c>
      <c r="E5" s="112">
        <v>-61.220464141133597</v>
      </c>
      <c r="G5" s="18" t="str">
        <f>HYPERLINK("#'OVERZICHT'!A38", "Link naar overzicht")</f>
        <v>Link naar overzicht</v>
      </c>
    </row>
    <row r="6" spans="1:8" x14ac:dyDescent="0.25">
      <c r="A6" s="112">
        <v>2003</v>
      </c>
      <c r="B6" s="112">
        <v>-238.666870313114</v>
      </c>
      <c r="C6" s="112">
        <v>55.136730502122198</v>
      </c>
      <c r="D6" s="112">
        <v>46.8640634731426</v>
      </c>
      <c r="E6" s="112">
        <v>-136.66607633785301</v>
      </c>
    </row>
    <row r="7" spans="1:8" x14ac:dyDescent="0.25">
      <c r="A7" s="112">
        <v>2004</v>
      </c>
      <c r="B7" s="112">
        <v>40.382512567954102</v>
      </c>
      <c r="C7" s="112">
        <v>18.899650865499801</v>
      </c>
      <c r="D7" s="112">
        <v>-25.3581072063641</v>
      </c>
      <c r="E7" s="112">
        <v>33.924056227093402</v>
      </c>
    </row>
    <row r="8" spans="1:8" x14ac:dyDescent="0.25">
      <c r="A8" s="112">
        <v>2005</v>
      </c>
      <c r="B8" s="112">
        <v>-50.545119866399503</v>
      </c>
      <c r="C8" s="112">
        <v>31.661625889521702</v>
      </c>
      <c r="D8" s="112">
        <v>-16.403098761962401</v>
      </c>
      <c r="E8" s="112">
        <v>-35.286592738844803</v>
      </c>
    </row>
    <row r="9" spans="1:8" x14ac:dyDescent="0.25">
      <c r="A9" s="112">
        <v>2006</v>
      </c>
      <c r="B9" s="112">
        <v>212.43018188752501</v>
      </c>
      <c r="C9" s="112">
        <v>40.575396026016101</v>
      </c>
      <c r="D9" s="112">
        <v>-21.502703199269501</v>
      </c>
      <c r="E9" s="112">
        <v>231.50287471427299</v>
      </c>
    </row>
    <row r="10" spans="1:8" x14ac:dyDescent="0.25">
      <c r="A10" s="112">
        <v>2007</v>
      </c>
      <c r="B10" s="112">
        <v>298.33005828814697</v>
      </c>
      <c r="C10" s="112">
        <v>40.338646520133999</v>
      </c>
      <c r="D10" s="112">
        <v>15.542858499357401</v>
      </c>
      <c r="E10" s="112">
        <v>354.21156330764097</v>
      </c>
    </row>
    <row r="11" spans="1:8" x14ac:dyDescent="0.25">
      <c r="A11" s="112">
        <v>2008</v>
      </c>
      <c r="B11" s="112">
        <v>116.577384619884</v>
      </c>
      <c r="C11" s="112">
        <v>52.617559179830799</v>
      </c>
      <c r="D11" s="112">
        <v>37.918598291056199</v>
      </c>
      <c r="E11" s="112">
        <v>207.11354209077001</v>
      </c>
    </row>
    <row r="12" spans="1:8" x14ac:dyDescent="0.25">
      <c r="A12" s="112">
        <v>2009</v>
      </c>
      <c r="B12" s="112">
        <v>-257.42688788496298</v>
      </c>
      <c r="C12" s="112">
        <v>43.784728009657101</v>
      </c>
      <c r="D12" s="112">
        <v>33.6570481068959</v>
      </c>
      <c r="E12" s="112">
        <v>-179.98511176841001</v>
      </c>
    </row>
    <row r="13" spans="1:8" x14ac:dyDescent="0.25">
      <c r="A13" s="112">
        <v>2010</v>
      </c>
      <c r="B13" s="112">
        <v>-130.489362772703</v>
      </c>
      <c r="C13" s="112">
        <v>27.733121837611201</v>
      </c>
      <c r="D13" s="112">
        <v>11.8592894608223</v>
      </c>
      <c r="E13" s="112">
        <v>-90.896951474271205</v>
      </c>
    </row>
    <row r="14" spans="1:8" x14ac:dyDescent="0.25">
      <c r="A14" s="112">
        <v>2011</v>
      </c>
      <c r="B14" s="112">
        <v>107.268100463867</v>
      </c>
      <c r="C14" s="112">
        <v>40.441873016783099</v>
      </c>
      <c r="D14" s="112">
        <v>-29.9274264060221</v>
      </c>
      <c r="E14" s="112">
        <v>117.782547074628</v>
      </c>
    </row>
    <row r="15" spans="1:8" x14ac:dyDescent="0.25">
      <c r="A15" s="112">
        <v>2012</v>
      </c>
      <c r="B15" s="112">
        <v>-112.905828582097</v>
      </c>
      <c r="C15" s="112">
        <v>24.600730934113901</v>
      </c>
      <c r="D15" s="112">
        <v>-19.509070725276199</v>
      </c>
      <c r="E15" s="112">
        <v>-107.81416837325899</v>
      </c>
    </row>
    <row r="16" spans="1:8" x14ac:dyDescent="0.25">
      <c r="A16" s="112">
        <v>2013</v>
      </c>
      <c r="B16" s="112">
        <v>-99.198316989595696</v>
      </c>
      <c r="C16" s="112">
        <v>-5.01975043228322</v>
      </c>
      <c r="D16" s="112">
        <v>-4.0665099854393203</v>
      </c>
      <c r="E16" s="112">
        <v>-108.28457740731901</v>
      </c>
    </row>
    <row r="17" spans="1:5" x14ac:dyDescent="0.25">
      <c r="A17" s="112">
        <v>2014</v>
      </c>
      <c r="B17" s="112">
        <v>100.63849596649899</v>
      </c>
      <c r="C17" s="112">
        <v>-15.141717118632901</v>
      </c>
      <c r="D17" s="112">
        <v>1.79775271977201</v>
      </c>
      <c r="E17" s="112">
        <v>87.294531567638799</v>
      </c>
    </row>
    <row r="18" spans="1:5" x14ac:dyDescent="0.25">
      <c r="A18" s="112">
        <v>2015</v>
      </c>
      <c r="B18" s="112">
        <v>106.127640954895</v>
      </c>
      <c r="C18" s="112">
        <v>-16.335882094582999</v>
      </c>
      <c r="D18" s="112">
        <v>-16.2617383589909</v>
      </c>
      <c r="E18" s="112">
        <v>73.5300205013191</v>
      </c>
    </row>
    <row r="19" spans="1:5" x14ac:dyDescent="0.25">
      <c r="A19" s="112">
        <v>2016</v>
      </c>
      <c r="B19" s="112">
        <v>215.17404285532899</v>
      </c>
      <c r="C19" s="112">
        <v>12.0579888370448</v>
      </c>
      <c r="D19" s="112">
        <v>22.052504850997799</v>
      </c>
      <c r="E19" s="112">
        <v>249.284536543375</v>
      </c>
    </row>
    <row r="20" spans="1:5" x14ac:dyDescent="0.25">
      <c r="A20" s="112">
        <v>2017</v>
      </c>
      <c r="B20" s="112">
        <v>172.558745644943</v>
      </c>
      <c r="C20" s="112">
        <v>24.6720451684753</v>
      </c>
      <c r="D20" s="112">
        <v>16.439089146039102</v>
      </c>
      <c r="E20" s="112">
        <v>213.669879959458</v>
      </c>
    </row>
    <row r="21" spans="1:5" x14ac:dyDescent="0.25">
      <c r="A21" s="112">
        <v>2018</v>
      </c>
      <c r="B21" s="112">
        <v>180</v>
      </c>
      <c r="C21" s="112">
        <v>40</v>
      </c>
      <c r="D21" s="112">
        <v>30</v>
      </c>
      <c r="E21" s="112">
        <v>250</v>
      </c>
    </row>
    <row r="22" spans="1:5" x14ac:dyDescent="0.25">
      <c r="A22" s="114">
        <v>2019</v>
      </c>
      <c r="B22" s="114">
        <v>130</v>
      </c>
      <c r="C22" s="114">
        <v>50</v>
      </c>
      <c r="D22" s="114">
        <v>15</v>
      </c>
      <c r="E22" s="114">
        <v>195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/>
  </sheetViews>
  <sheetFormatPr defaultRowHeight="15" x14ac:dyDescent="0.25"/>
  <cols>
    <col min="1" max="1" width="4.7109375" customWidth="1"/>
    <col min="2" max="2" width="16.7109375" customWidth="1"/>
    <col min="3" max="3" width="20.7109375" customWidth="1"/>
    <col min="4" max="4" width="13.7109375" customWidth="1"/>
    <col min="5" max="5" width="6.7109375" customWidth="1"/>
    <col min="7" max="7" width="12.7109375" customWidth="1"/>
    <col min="8" max="8" width="44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97</v>
      </c>
      <c r="C2" s="10" t="s">
        <v>98</v>
      </c>
      <c r="D2" s="10" t="s">
        <v>99</v>
      </c>
      <c r="E2" s="10" t="s">
        <v>96</v>
      </c>
      <c r="G2" s="17" t="s">
        <v>75</v>
      </c>
      <c r="H2" s="11" t="s">
        <v>9</v>
      </c>
    </row>
    <row r="3" spans="1:8" x14ac:dyDescent="0.25">
      <c r="A3" s="116">
        <v>2004</v>
      </c>
      <c r="B3" s="116">
        <v>-31</v>
      </c>
      <c r="C3" s="116">
        <v>-13</v>
      </c>
      <c r="D3" s="116">
        <v>22</v>
      </c>
      <c r="E3" s="116">
        <v>-22</v>
      </c>
      <c r="G3" s="17" t="s">
        <v>76</v>
      </c>
      <c r="H3" s="13" t="s">
        <v>250</v>
      </c>
    </row>
    <row r="4" spans="1:8" x14ac:dyDescent="0.25">
      <c r="A4" s="115">
        <v>2005</v>
      </c>
      <c r="B4" s="115">
        <v>-33</v>
      </c>
      <c r="C4" s="115">
        <v>58</v>
      </c>
      <c r="D4" s="115">
        <v>32</v>
      </c>
      <c r="E4" s="115">
        <v>57</v>
      </c>
    </row>
    <row r="5" spans="1:8" x14ac:dyDescent="0.25">
      <c r="A5" s="115">
        <v>2006</v>
      </c>
      <c r="B5" s="115">
        <v>-10</v>
      </c>
      <c r="C5" s="115">
        <v>94</v>
      </c>
      <c r="D5" s="115">
        <v>37</v>
      </c>
      <c r="E5" s="115">
        <v>121</v>
      </c>
      <c r="G5" s="18" t="str">
        <f>HYPERLINK("#'OVERZICHT'!A39", "Link naar overzicht")</f>
        <v>Link naar overzicht</v>
      </c>
    </row>
    <row r="6" spans="1:8" x14ac:dyDescent="0.25">
      <c r="A6" s="115">
        <v>2007</v>
      </c>
      <c r="B6" s="115">
        <v>19</v>
      </c>
      <c r="C6" s="115">
        <v>154</v>
      </c>
      <c r="D6" s="115">
        <v>58</v>
      </c>
      <c r="E6" s="115">
        <v>231</v>
      </c>
    </row>
    <row r="7" spans="1:8" x14ac:dyDescent="0.25">
      <c r="A7" s="115">
        <v>2008</v>
      </c>
      <c r="B7" s="115">
        <v>85</v>
      </c>
      <c r="C7" s="115">
        <v>59</v>
      </c>
      <c r="D7" s="115">
        <v>45</v>
      </c>
      <c r="E7" s="115">
        <v>189</v>
      </c>
    </row>
    <row r="8" spans="1:8" x14ac:dyDescent="0.25">
      <c r="A8" s="115">
        <v>2009</v>
      </c>
      <c r="B8" s="115">
        <v>-17</v>
      </c>
      <c r="C8" s="115">
        <v>-13</v>
      </c>
      <c r="D8" s="115">
        <v>32</v>
      </c>
      <c r="E8" s="115">
        <v>2</v>
      </c>
    </row>
    <row r="9" spans="1:8" x14ac:dyDescent="0.25">
      <c r="A9" s="115">
        <v>2010</v>
      </c>
      <c r="B9" s="115">
        <v>-118</v>
      </c>
      <c r="C9" s="115">
        <v>19</v>
      </c>
      <c r="D9" s="115">
        <v>16</v>
      </c>
      <c r="E9" s="115">
        <v>-83</v>
      </c>
    </row>
    <row r="10" spans="1:8" x14ac:dyDescent="0.25">
      <c r="A10" s="115">
        <v>2011</v>
      </c>
      <c r="B10" s="115">
        <v>-25</v>
      </c>
      <c r="C10" s="115">
        <v>21</v>
      </c>
      <c r="D10" s="115">
        <v>7</v>
      </c>
      <c r="E10" s="115">
        <v>3</v>
      </c>
    </row>
    <row r="11" spans="1:8" x14ac:dyDescent="0.25">
      <c r="A11" s="115">
        <v>2012</v>
      </c>
      <c r="B11" s="115">
        <v>-59</v>
      </c>
      <c r="C11" s="115">
        <v>85</v>
      </c>
      <c r="D11" s="115">
        <v>24</v>
      </c>
      <c r="E11" s="115">
        <v>50</v>
      </c>
    </row>
    <row r="12" spans="1:8" x14ac:dyDescent="0.25">
      <c r="A12" s="115">
        <v>2013</v>
      </c>
      <c r="B12" s="115">
        <v>-192</v>
      </c>
      <c r="C12" s="115">
        <v>83</v>
      </c>
      <c r="D12" s="115">
        <v>46</v>
      </c>
      <c r="E12" s="115">
        <v>-63</v>
      </c>
    </row>
    <row r="13" spans="1:8" x14ac:dyDescent="0.25">
      <c r="A13" s="115">
        <v>2014</v>
      </c>
      <c r="B13" s="115">
        <v>-137</v>
      </c>
      <c r="C13" s="115">
        <v>49</v>
      </c>
      <c r="D13" s="115">
        <v>35</v>
      </c>
      <c r="E13" s="115">
        <v>-53</v>
      </c>
    </row>
    <row r="14" spans="1:8" x14ac:dyDescent="0.25">
      <c r="A14" s="115">
        <v>2015</v>
      </c>
      <c r="B14" s="115">
        <v>-29</v>
      </c>
      <c r="C14" s="115">
        <v>79</v>
      </c>
      <c r="D14" s="115">
        <v>30</v>
      </c>
      <c r="E14" s="115">
        <v>80</v>
      </c>
    </row>
    <row r="15" spans="1:8" x14ac:dyDescent="0.25">
      <c r="A15" s="115">
        <v>2016</v>
      </c>
      <c r="B15" s="115">
        <v>15</v>
      </c>
      <c r="C15" s="115">
        <v>74</v>
      </c>
      <c r="D15" s="115">
        <v>19</v>
      </c>
      <c r="E15" s="115">
        <v>108</v>
      </c>
    </row>
    <row r="16" spans="1:8" x14ac:dyDescent="0.25">
      <c r="A16" s="117">
        <v>2017</v>
      </c>
      <c r="B16" s="117">
        <v>48</v>
      </c>
      <c r="C16" s="117">
        <v>107</v>
      </c>
      <c r="D16" s="117">
        <v>22</v>
      </c>
      <c r="E16" s="117">
        <v>177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workbookViewId="0"/>
  </sheetViews>
  <sheetFormatPr defaultRowHeight="15" x14ac:dyDescent="0.25"/>
  <cols>
    <col min="1" max="1" width="8.7109375" customWidth="1"/>
    <col min="2" max="2" width="22.7109375" customWidth="1"/>
    <col min="3" max="3" width="47.7109375" customWidth="1"/>
    <col min="5" max="5" width="12.7109375" customWidth="1"/>
    <col min="6" max="6" width="47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251</v>
      </c>
      <c r="C2" s="10" t="s">
        <v>252</v>
      </c>
      <c r="E2" s="17" t="s">
        <v>75</v>
      </c>
      <c r="F2" s="11" t="s">
        <v>38</v>
      </c>
    </row>
    <row r="3" spans="1:6" x14ac:dyDescent="0.25">
      <c r="A3" s="119">
        <v>2003.125</v>
      </c>
      <c r="B3" s="119">
        <v>0.34659514925373103</v>
      </c>
      <c r="C3" s="119"/>
      <c r="E3" s="17" t="s">
        <v>76</v>
      </c>
      <c r="F3" s="12" t="s">
        <v>251</v>
      </c>
    </row>
    <row r="4" spans="1:6" x14ac:dyDescent="0.25">
      <c r="A4" s="118">
        <v>2003.375</v>
      </c>
      <c r="B4" s="118">
        <v>0.29690189328743499</v>
      </c>
      <c r="C4" s="118"/>
      <c r="E4" s="17" t="s">
        <v>206</v>
      </c>
      <c r="F4" s="13" t="s">
        <v>252</v>
      </c>
    </row>
    <row r="5" spans="1:6" x14ac:dyDescent="0.25">
      <c r="A5" s="118">
        <v>2003.625</v>
      </c>
      <c r="B5" s="118">
        <v>0.25257352941176497</v>
      </c>
      <c r="C5" s="118"/>
    </row>
    <row r="6" spans="1:6" x14ac:dyDescent="0.25">
      <c r="A6" s="118">
        <v>2003.875</v>
      </c>
      <c r="B6" s="118">
        <v>0.22819519752130099</v>
      </c>
      <c r="C6" s="118"/>
      <c r="E6" s="18" t="str">
        <f>HYPERLINK("#'OVERZICHT'!A40", "Link naar overzicht")</f>
        <v>Link naar overzicht</v>
      </c>
    </row>
    <row r="7" spans="1:6" x14ac:dyDescent="0.25">
      <c r="A7" s="118">
        <v>2004.125</v>
      </c>
      <c r="B7" s="118">
        <v>0.24370811615785601</v>
      </c>
      <c r="C7" s="118"/>
    </row>
    <row r="8" spans="1:6" x14ac:dyDescent="0.25">
      <c r="A8" s="118">
        <v>2004.375</v>
      </c>
      <c r="B8" s="118">
        <v>0.25126315789473702</v>
      </c>
      <c r="C8" s="118"/>
    </row>
    <row r="9" spans="1:6" x14ac:dyDescent="0.25">
      <c r="A9" s="118">
        <v>2004.625</v>
      </c>
      <c r="B9" s="118">
        <v>0.26196275071633202</v>
      </c>
      <c r="C9" s="118"/>
    </row>
    <row r="10" spans="1:6" x14ac:dyDescent="0.25">
      <c r="A10" s="118">
        <v>2004.875</v>
      </c>
      <c r="B10" s="118">
        <v>0.26132075471698102</v>
      </c>
      <c r="C10" s="118"/>
    </row>
    <row r="11" spans="1:6" x14ac:dyDescent="0.25">
      <c r="A11" s="118">
        <v>2005.125</v>
      </c>
      <c r="B11" s="118">
        <v>0.27981157469717399</v>
      </c>
      <c r="C11" s="118"/>
    </row>
    <row r="12" spans="1:6" x14ac:dyDescent="0.25">
      <c r="A12" s="118">
        <v>2005.375</v>
      </c>
      <c r="B12" s="118">
        <v>0.29204697986577199</v>
      </c>
      <c r="C12" s="118"/>
    </row>
    <row r="13" spans="1:6" x14ac:dyDescent="0.25">
      <c r="A13" s="118">
        <v>2005.625</v>
      </c>
      <c r="B13" s="118">
        <v>0.31357093899931499</v>
      </c>
      <c r="C13" s="118"/>
    </row>
    <row r="14" spans="1:6" x14ac:dyDescent="0.25">
      <c r="A14" s="118">
        <v>2005.875</v>
      </c>
      <c r="B14" s="118">
        <v>0.34294649061848498</v>
      </c>
      <c r="C14" s="118"/>
    </row>
    <row r="15" spans="1:6" x14ac:dyDescent="0.25">
      <c r="A15" s="118">
        <v>2006.125</v>
      </c>
      <c r="B15" s="118">
        <v>0.38946980854197299</v>
      </c>
      <c r="C15" s="118"/>
    </row>
    <row r="16" spans="1:6" x14ac:dyDescent="0.25">
      <c r="A16" s="118">
        <v>2006.375</v>
      </c>
      <c r="B16" s="118">
        <v>0.46705882352941203</v>
      </c>
      <c r="C16" s="118"/>
    </row>
    <row r="17" spans="1:3" x14ac:dyDescent="0.25">
      <c r="A17" s="118">
        <v>2006.625</v>
      </c>
      <c r="B17" s="118">
        <v>0.54475639966969402</v>
      </c>
      <c r="C17" s="118"/>
    </row>
    <row r="18" spans="1:3" x14ac:dyDescent="0.25">
      <c r="A18" s="118">
        <v>2006.875</v>
      </c>
      <c r="B18" s="118">
        <v>0.58475867908552104</v>
      </c>
      <c r="C18" s="118"/>
    </row>
    <row r="19" spans="1:3" x14ac:dyDescent="0.25">
      <c r="A19" s="118">
        <v>2007.125</v>
      </c>
      <c r="B19" s="118">
        <v>0.61971580817051497</v>
      </c>
      <c r="C19" s="118"/>
    </row>
    <row r="20" spans="1:3" x14ac:dyDescent="0.25">
      <c r="A20" s="118">
        <v>2007.375</v>
      </c>
      <c r="B20" s="118">
        <v>0.66962264150943396</v>
      </c>
      <c r="C20" s="118"/>
    </row>
    <row r="21" spans="1:3" x14ac:dyDescent="0.25">
      <c r="A21" s="118">
        <v>2007.625</v>
      </c>
      <c r="B21" s="118">
        <v>0.69037001897533201</v>
      </c>
      <c r="C21" s="118"/>
    </row>
    <row r="22" spans="1:3" x14ac:dyDescent="0.25">
      <c r="A22" s="118">
        <v>2007.875</v>
      </c>
      <c r="B22" s="118">
        <v>0.73243110236220499</v>
      </c>
      <c r="C22" s="118"/>
    </row>
    <row r="23" spans="1:3" x14ac:dyDescent="0.25">
      <c r="A23" s="118">
        <v>2008.125</v>
      </c>
      <c r="B23" s="118">
        <v>0.777899686520376</v>
      </c>
      <c r="C23" s="118"/>
    </row>
    <row r="24" spans="1:3" x14ac:dyDescent="0.25">
      <c r="A24" s="118">
        <v>2008.375</v>
      </c>
      <c r="B24" s="118">
        <v>0.77100313479623805</v>
      </c>
      <c r="C24" s="118"/>
    </row>
    <row r="25" spans="1:3" x14ac:dyDescent="0.25">
      <c r="A25" s="118">
        <v>2008.625</v>
      </c>
      <c r="B25" s="118">
        <v>0.78363443145589795</v>
      </c>
      <c r="C25" s="118"/>
    </row>
    <row r="26" spans="1:3" x14ac:dyDescent="0.25">
      <c r="A26" s="118">
        <v>2008.875</v>
      </c>
      <c r="B26" s="118">
        <v>0.70121052631578895</v>
      </c>
      <c r="C26" s="118"/>
    </row>
    <row r="27" spans="1:3" x14ac:dyDescent="0.25">
      <c r="A27" s="118">
        <v>2009.125</v>
      </c>
      <c r="B27" s="118">
        <v>0.52589820359281403</v>
      </c>
      <c r="C27" s="118"/>
    </row>
    <row r="28" spans="1:3" x14ac:dyDescent="0.25">
      <c r="A28" s="118">
        <v>2009.375</v>
      </c>
      <c r="B28" s="118">
        <v>0.38425589836660601</v>
      </c>
      <c r="C28" s="118"/>
    </row>
    <row r="29" spans="1:3" x14ac:dyDescent="0.25">
      <c r="A29" s="118">
        <v>2009.625</v>
      </c>
      <c r="B29" s="118">
        <v>0.32468671679198002</v>
      </c>
      <c r="C29" s="118"/>
    </row>
    <row r="30" spans="1:3" x14ac:dyDescent="0.25">
      <c r="A30" s="118">
        <v>2009.875</v>
      </c>
      <c r="B30" s="118">
        <v>0.30271867612293102</v>
      </c>
      <c r="C30" s="118"/>
    </row>
    <row r="31" spans="1:3" x14ac:dyDescent="0.25">
      <c r="A31" s="118">
        <v>2010.125</v>
      </c>
      <c r="B31" s="118">
        <v>0.27241899020346599</v>
      </c>
      <c r="C31" s="118"/>
    </row>
    <row r="32" spans="1:3" x14ac:dyDescent="0.25">
      <c r="A32" s="118">
        <v>2010.375</v>
      </c>
      <c r="B32" s="118">
        <v>0.26896153846153797</v>
      </c>
      <c r="C32" s="118"/>
    </row>
    <row r="33" spans="1:3" x14ac:dyDescent="0.25">
      <c r="A33" s="118">
        <v>2010.625</v>
      </c>
      <c r="B33" s="118">
        <v>0.27844036697247698</v>
      </c>
      <c r="C33" s="118"/>
    </row>
    <row r="34" spans="1:3" x14ac:dyDescent="0.25">
      <c r="A34" s="118">
        <v>2010.875</v>
      </c>
      <c r="B34" s="118">
        <v>0.29419953596287701</v>
      </c>
      <c r="C34" s="118"/>
    </row>
    <row r="35" spans="1:3" x14ac:dyDescent="0.25">
      <c r="A35" s="118">
        <v>2011.125</v>
      </c>
      <c r="B35" s="118">
        <v>0.311593059936908</v>
      </c>
      <c r="C35" s="118"/>
    </row>
    <row r="36" spans="1:3" x14ac:dyDescent="0.25">
      <c r="A36" s="118">
        <v>2011.375</v>
      </c>
      <c r="B36" s="118">
        <v>0.327957860615883</v>
      </c>
      <c r="C36" s="118"/>
    </row>
    <row r="37" spans="1:3" x14ac:dyDescent="0.25">
      <c r="A37" s="118">
        <v>2011.625</v>
      </c>
      <c r="B37" s="118">
        <v>0.311591962905719</v>
      </c>
      <c r="C37" s="118"/>
    </row>
    <row r="38" spans="1:3" x14ac:dyDescent="0.25">
      <c r="A38" s="118">
        <v>2011.875</v>
      </c>
      <c r="B38" s="118">
        <v>0.27416370106761601</v>
      </c>
      <c r="C38" s="118"/>
    </row>
    <row r="39" spans="1:3" x14ac:dyDescent="0.25">
      <c r="A39" s="118">
        <v>2012.125</v>
      </c>
      <c r="B39" s="118">
        <v>0.24752577319587599</v>
      </c>
      <c r="C39" s="118">
        <v>3.7</v>
      </c>
    </row>
    <row r="40" spans="1:3" x14ac:dyDescent="0.25">
      <c r="A40" s="118">
        <v>2012.375</v>
      </c>
      <c r="B40" s="118">
        <v>0.22594684385382099</v>
      </c>
      <c r="C40" s="118">
        <v>3.9020000000000001</v>
      </c>
    </row>
    <row r="41" spans="1:3" x14ac:dyDescent="0.25">
      <c r="A41" s="118">
        <v>2012.625</v>
      </c>
      <c r="B41" s="118">
        <v>0.20693290734824299</v>
      </c>
      <c r="C41" s="118">
        <v>4.22</v>
      </c>
    </row>
    <row r="42" spans="1:3" x14ac:dyDescent="0.25">
      <c r="A42" s="118">
        <v>2012.875</v>
      </c>
      <c r="B42" s="118">
        <v>0.18765765765765799</v>
      </c>
      <c r="C42" s="118">
        <v>4.1379999999999999</v>
      </c>
    </row>
    <row r="43" spans="1:3" x14ac:dyDescent="0.25">
      <c r="A43" s="118">
        <v>2013.125</v>
      </c>
      <c r="B43" s="118">
        <v>0.164179104477612</v>
      </c>
      <c r="C43" s="118">
        <v>2.7309999999999999</v>
      </c>
    </row>
    <row r="44" spans="1:3" x14ac:dyDescent="0.25">
      <c r="A44" s="118">
        <v>2013.375</v>
      </c>
      <c r="B44" s="118">
        <v>0.14771653543307101</v>
      </c>
      <c r="C44" s="118">
        <v>2.823</v>
      </c>
    </row>
    <row r="45" spans="1:3" x14ac:dyDescent="0.25">
      <c r="A45" s="118">
        <v>2013.625</v>
      </c>
      <c r="B45" s="118">
        <v>0.139035305818001</v>
      </c>
      <c r="C45" s="118">
        <v>2.5259999999999998</v>
      </c>
    </row>
    <row r="46" spans="1:3" x14ac:dyDescent="0.25">
      <c r="A46" s="118">
        <v>2013.875</v>
      </c>
      <c r="B46" s="118">
        <v>0.14060665362035199</v>
      </c>
      <c r="C46" s="118">
        <v>3.0659999999999998</v>
      </c>
    </row>
    <row r="47" spans="1:3" x14ac:dyDescent="0.25">
      <c r="A47" s="118">
        <v>2014.125</v>
      </c>
      <c r="B47" s="118">
        <v>0.14452449567723299</v>
      </c>
      <c r="C47" s="118">
        <v>2.4670000000000001</v>
      </c>
    </row>
    <row r="48" spans="1:3" x14ac:dyDescent="0.25">
      <c r="A48" s="118">
        <v>2014.375</v>
      </c>
      <c r="B48" s="118">
        <v>0.15775347912524901</v>
      </c>
      <c r="C48" s="118">
        <v>2.7829999999999999</v>
      </c>
    </row>
    <row r="49" spans="1:3" x14ac:dyDescent="0.25">
      <c r="A49" s="118">
        <v>2014.625</v>
      </c>
      <c r="B49" s="118">
        <v>0.17302872062663199</v>
      </c>
      <c r="C49" s="118">
        <v>3.3050000000000002</v>
      </c>
    </row>
    <row r="50" spans="1:3" x14ac:dyDescent="0.25">
      <c r="A50" s="118">
        <v>2014.875</v>
      </c>
      <c r="B50" s="118">
        <v>0.18235602094240799</v>
      </c>
      <c r="C50" s="118">
        <v>3.6549999999999998</v>
      </c>
    </row>
    <row r="51" spans="1:3" x14ac:dyDescent="0.25">
      <c r="A51" s="118">
        <v>2015.125</v>
      </c>
      <c r="B51" s="118">
        <v>0.19199054621848699</v>
      </c>
      <c r="C51" s="118">
        <v>2.7</v>
      </c>
    </row>
    <row r="52" spans="1:3" x14ac:dyDescent="0.25">
      <c r="A52" s="118">
        <v>2015.375</v>
      </c>
      <c r="B52" s="118">
        <v>0.20658391797085801</v>
      </c>
      <c r="C52" s="118">
        <v>3.1</v>
      </c>
    </row>
    <row r="53" spans="1:3" x14ac:dyDescent="0.25">
      <c r="A53" s="118">
        <v>2015.625</v>
      </c>
      <c r="B53" s="118">
        <v>0.21740088105726901</v>
      </c>
      <c r="C53" s="118">
        <v>4.3</v>
      </c>
    </row>
    <row r="54" spans="1:3" x14ac:dyDescent="0.25">
      <c r="A54" s="118">
        <v>2015.875</v>
      </c>
      <c r="B54" s="118">
        <v>0.22966666666666699</v>
      </c>
      <c r="C54" s="118">
        <v>5.3</v>
      </c>
    </row>
    <row r="55" spans="1:3" x14ac:dyDescent="0.25">
      <c r="A55" s="118">
        <v>2016.125</v>
      </c>
      <c r="B55" s="118">
        <v>0.25349913244650102</v>
      </c>
      <c r="C55" s="118">
        <v>4.5999999999999996</v>
      </c>
    </row>
    <row r="56" spans="1:3" x14ac:dyDescent="0.25">
      <c r="A56" s="118">
        <v>2016.375</v>
      </c>
      <c r="B56" s="118">
        <v>0.27137336504161702</v>
      </c>
      <c r="C56" s="118">
        <v>5.4</v>
      </c>
    </row>
    <row r="57" spans="1:3" x14ac:dyDescent="0.25">
      <c r="A57" s="118">
        <v>2016.625</v>
      </c>
      <c r="B57" s="118">
        <v>0.30229007633587801</v>
      </c>
      <c r="C57" s="118">
        <v>6.7</v>
      </c>
    </row>
    <row r="58" spans="1:3" x14ac:dyDescent="0.25">
      <c r="A58" s="118">
        <v>2016.875</v>
      </c>
      <c r="B58" s="118">
        <v>0.33701955495616998</v>
      </c>
      <c r="C58" s="118">
        <v>8.3000000000000007</v>
      </c>
    </row>
    <row r="59" spans="1:3" x14ac:dyDescent="0.25">
      <c r="A59" s="118">
        <v>2017.125</v>
      </c>
      <c r="B59" s="118">
        <v>0.37658898305084698</v>
      </c>
      <c r="C59" s="118">
        <v>8.6999999999999993</v>
      </c>
    </row>
    <row r="60" spans="1:3" x14ac:dyDescent="0.25">
      <c r="A60" s="118">
        <v>2017.375</v>
      </c>
      <c r="B60" s="118">
        <v>0.42934462444771698</v>
      </c>
      <c r="C60" s="118">
        <v>10.4</v>
      </c>
    </row>
    <row r="61" spans="1:3" x14ac:dyDescent="0.25">
      <c r="A61" s="118">
        <v>2017.625</v>
      </c>
      <c r="B61" s="118">
        <v>0.48820093457943903</v>
      </c>
      <c r="C61" s="118">
        <v>15.6</v>
      </c>
    </row>
    <row r="62" spans="1:3" x14ac:dyDescent="0.25">
      <c r="A62" s="118">
        <v>2017.875</v>
      </c>
      <c r="B62" s="118">
        <v>0.55246655518394605</v>
      </c>
      <c r="C62" s="118">
        <v>16.5</v>
      </c>
    </row>
    <row r="63" spans="1:3" x14ac:dyDescent="0.25">
      <c r="A63" s="120">
        <v>2018.125</v>
      </c>
      <c r="B63" s="120"/>
      <c r="C63" s="120">
        <v>18.399999999999999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workbookViewId="0"/>
  </sheetViews>
  <sheetFormatPr defaultRowHeight="15" x14ac:dyDescent="0.25"/>
  <cols>
    <col min="1" max="1" width="11.7109375" customWidth="1"/>
    <col min="2" max="6" width="15.7109375" customWidth="1"/>
    <col min="8" max="8" width="12.7109375" customWidth="1"/>
    <col min="9" max="9" width="23.7109375" customWidth="1"/>
  </cols>
  <sheetData>
    <row r="1" spans="1:9" ht="15.75" x14ac:dyDescent="0.25">
      <c r="A1" s="220" t="s">
        <v>73</v>
      </c>
      <c r="B1" s="221"/>
      <c r="C1" s="221"/>
      <c r="D1" s="221"/>
      <c r="E1" s="221"/>
      <c r="F1" s="221"/>
      <c r="H1" s="220" t="s">
        <v>74</v>
      </c>
      <c r="I1" s="221"/>
    </row>
    <row r="2" spans="1:9" x14ac:dyDescent="0.25">
      <c r="A2" s="10" t="s">
        <v>72</v>
      </c>
      <c r="B2" s="10" t="s">
        <v>253</v>
      </c>
      <c r="C2" s="10" t="s">
        <v>254</v>
      </c>
      <c r="D2" s="10" t="s">
        <v>255</v>
      </c>
      <c r="E2" s="10" t="s">
        <v>256</v>
      </c>
      <c r="F2" s="10" t="s">
        <v>257</v>
      </c>
      <c r="H2" s="17" t="s">
        <v>75</v>
      </c>
      <c r="I2" s="11" t="s">
        <v>39</v>
      </c>
    </row>
    <row r="3" spans="1:9" x14ac:dyDescent="0.25">
      <c r="A3" s="122">
        <v>4.3666666666666698</v>
      </c>
      <c r="B3" s="122">
        <v>1.6090998265524199</v>
      </c>
      <c r="C3" s="122"/>
      <c r="D3" s="122"/>
      <c r="E3" s="122"/>
      <c r="F3" s="122"/>
      <c r="H3" s="17" t="s">
        <v>191</v>
      </c>
      <c r="I3" s="12" t="s">
        <v>258</v>
      </c>
    </row>
    <row r="4" spans="1:9" x14ac:dyDescent="0.25">
      <c r="A4" s="121">
        <v>4.7</v>
      </c>
      <c r="B4" s="121">
        <v>1.4985665884805801</v>
      </c>
      <c r="C4" s="121"/>
      <c r="D4" s="121"/>
      <c r="E4" s="121"/>
      <c r="F4" s="121"/>
      <c r="H4" s="17" t="s">
        <v>76</v>
      </c>
      <c r="I4" s="13" t="s">
        <v>259</v>
      </c>
    </row>
    <row r="5" spans="1:9" x14ac:dyDescent="0.25">
      <c r="A5" s="121">
        <v>5</v>
      </c>
      <c r="B5" s="121">
        <v>1.3496964656420101</v>
      </c>
      <c r="C5" s="121"/>
      <c r="D5" s="121"/>
      <c r="E5" s="121"/>
      <c r="F5" s="121"/>
    </row>
    <row r="6" spans="1:9" x14ac:dyDescent="0.25">
      <c r="A6" s="121">
        <v>5.2666666666666702</v>
      </c>
      <c r="B6" s="121">
        <v>1.2902039100273299</v>
      </c>
      <c r="C6" s="121"/>
      <c r="D6" s="121"/>
      <c r="E6" s="121"/>
      <c r="F6" s="121"/>
      <c r="H6" s="18" t="str">
        <f>HYPERLINK("#'OVERZICHT'!A41", "Link naar overzicht")</f>
        <v>Link naar overzicht</v>
      </c>
    </row>
    <row r="7" spans="1:9" x14ac:dyDescent="0.25">
      <c r="A7" s="121">
        <v>5.43333333333333</v>
      </c>
      <c r="B7" s="121">
        <v>1.4404351672145901</v>
      </c>
      <c r="C7" s="121"/>
      <c r="D7" s="121"/>
      <c r="E7" s="121"/>
      <c r="F7" s="121"/>
    </row>
    <row r="8" spans="1:9" x14ac:dyDescent="0.25">
      <c r="A8" s="121">
        <v>5.7666666666666702</v>
      </c>
      <c r="B8" s="121">
        <v>1.5738426948512201</v>
      </c>
      <c r="C8" s="121"/>
      <c r="D8" s="121"/>
      <c r="E8" s="121"/>
      <c r="F8" s="121"/>
    </row>
    <row r="9" spans="1:9" x14ac:dyDescent="0.25">
      <c r="A9" s="121">
        <v>5.6666666666666696</v>
      </c>
      <c r="B9" s="121">
        <v>1.60523578135082</v>
      </c>
      <c r="C9" s="121"/>
      <c r="D9" s="121"/>
      <c r="E9" s="121"/>
      <c r="F9" s="121"/>
    </row>
    <row r="10" spans="1:9" x14ac:dyDescent="0.25">
      <c r="A10" s="121">
        <v>5.7666666666666702</v>
      </c>
      <c r="B10" s="121">
        <v>1.6423682251487199</v>
      </c>
      <c r="C10" s="121"/>
      <c r="D10" s="121"/>
      <c r="E10" s="121"/>
      <c r="F10" s="121"/>
    </row>
    <row r="11" spans="1:9" x14ac:dyDescent="0.25">
      <c r="A11" s="121">
        <v>5.9666666666666703</v>
      </c>
      <c r="B11" s="121">
        <v>1.81470619042631</v>
      </c>
      <c r="C11" s="121"/>
      <c r="D11" s="121"/>
      <c r="E11" s="121"/>
      <c r="F11" s="121"/>
    </row>
    <row r="12" spans="1:9" x14ac:dyDescent="0.25">
      <c r="A12" s="121">
        <v>5.9666666666666703</v>
      </c>
      <c r="B12" s="121">
        <v>1.89458010331698</v>
      </c>
      <c r="C12" s="121"/>
      <c r="D12" s="121"/>
      <c r="E12" s="121"/>
      <c r="F12" s="121"/>
    </row>
    <row r="13" spans="1:9" x14ac:dyDescent="0.25">
      <c r="A13" s="121">
        <v>5.8333333333333304</v>
      </c>
      <c r="B13" s="121">
        <v>1.9891736776886499</v>
      </c>
      <c r="C13" s="121"/>
      <c r="D13" s="121"/>
      <c r="E13" s="121"/>
      <c r="F13" s="121"/>
    </row>
    <row r="14" spans="1:9" x14ac:dyDescent="0.25">
      <c r="A14" s="121">
        <v>5.7333333333333298</v>
      </c>
      <c r="B14" s="121">
        <v>2.14290366703576</v>
      </c>
      <c r="C14" s="121"/>
      <c r="D14" s="121"/>
      <c r="E14" s="121"/>
      <c r="F14" s="121"/>
    </row>
    <row r="15" spans="1:9" x14ac:dyDescent="0.25">
      <c r="A15" s="121">
        <v>5.43333333333333</v>
      </c>
      <c r="B15" s="121">
        <v>2.2709414810711901</v>
      </c>
      <c r="C15" s="121"/>
      <c r="D15" s="121"/>
      <c r="E15" s="121"/>
      <c r="F15" s="121"/>
    </row>
    <row r="16" spans="1:9" x14ac:dyDescent="0.25">
      <c r="A16" s="121">
        <v>5.1333333333333302</v>
      </c>
      <c r="B16" s="121">
        <v>2.5411252640337998</v>
      </c>
      <c r="C16" s="121"/>
      <c r="D16" s="121"/>
      <c r="E16" s="121"/>
      <c r="F16" s="121"/>
    </row>
    <row r="17" spans="1:6" x14ac:dyDescent="0.25">
      <c r="A17" s="121">
        <v>4.8333333333333304</v>
      </c>
      <c r="B17" s="121">
        <v>2.78993643664599</v>
      </c>
      <c r="C17" s="121"/>
      <c r="D17" s="121"/>
      <c r="E17" s="121"/>
      <c r="F17" s="121"/>
    </row>
    <row r="18" spans="1:6" x14ac:dyDescent="0.25">
      <c r="A18" s="121">
        <v>4.6666666666666696</v>
      </c>
      <c r="B18" s="121">
        <v>2.88211137820513</v>
      </c>
      <c r="C18" s="121"/>
      <c r="D18" s="121"/>
      <c r="E18" s="121"/>
      <c r="F18" s="121"/>
    </row>
    <row r="19" spans="1:6" x14ac:dyDescent="0.25">
      <c r="A19" s="121">
        <v>4.43333333333333</v>
      </c>
      <c r="B19" s="121">
        <v>2.9007557428977599</v>
      </c>
      <c r="C19" s="121"/>
      <c r="D19" s="121"/>
      <c r="E19" s="121"/>
      <c r="F19" s="121"/>
    </row>
    <row r="20" spans="1:6" x14ac:dyDescent="0.25">
      <c r="A20" s="121">
        <v>4.1666666666666696</v>
      </c>
      <c r="B20" s="121">
        <v>2.9236586511133602</v>
      </c>
      <c r="C20" s="121"/>
      <c r="D20" s="121"/>
      <c r="E20" s="121"/>
      <c r="F20" s="121"/>
    </row>
    <row r="21" spans="1:6" x14ac:dyDescent="0.25">
      <c r="A21" s="121">
        <v>4.0999999999999996</v>
      </c>
      <c r="B21" s="121">
        <v>2.9729547529892</v>
      </c>
      <c r="C21" s="121"/>
      <c r="D21" s="121"/>
      <c r="E21" s="121"/>
      <c r="F21" s="121"/>
    </row>
    <row r="22" spans="1:6" x14ac:dyDescent="0.25">
      <c r="A22" s="121">
        <v>3.9666666666666699</v>
      </c>
      <c r="B22" s="121">
        <v>3.02203324784815</v>
      </c>
      <c r="C22" s="121"/>
      <c r="D22" s="121"/>
      <c r="E22" s="121"/>
      <c r="F22" s="121"/>
    </row>
    <row r="23" spans="1:6" x14ac:dyDescent="0.25">
      <c r="A23" s="121">
        <v>3.6666666666666701</v>
      </c>
      <c r="B23" s="121">
        <v>3.0056382212048001</v>
      </c>
      <c r="C23" s="121"/>
      <c r="D23" s="121"/>
      <c r="E23" s="121"/>
      <c r="F23" s="121"/>
    </row>
    <row r="24" spans="1:6" x14ac:dyDescent="0.25">
      <c r="A24" s="121">
        <v>3.7</v>
      </c>
      <c r="B24" s="121">
        <v>2.9747398085377901</v>
      </c>
      <c r="C24" s="121"/>
      <c r="D24" s="121"/>
      <c r="E24" s="121"/>
      <c r="F24" s="121"/>
    </row>
    <row r="25" spans="1:6" x14ac:dyDescent="0.25">
      <c r="A25" s="121">
        <v>3.6</v>
      </c>
      <c r="B25" s="121">
        <v>2.9690293279219202</v>
      </c>
      <c r="C25" s="121">
        <v>2.9690293279219202</v>
      </c>
      <c r="D25" s="121"/>
      <c r="E25" s="121"/>
      <c r="F25" s="121"/>
    </row>
    <row r="26" spans="1:6" x14ac:dyDescent="0.25">
      <c r="A26" s="121">
        <v>3.6333333333333302</v>
      </c>
      <c r="B26" s="121"/>
      <c r="C26" s="121">
        <v>2.6895428201137399</v>
      </c>
      <c r="D26" s="121"/>
      <c r="E26" s="121"/>
      <c r="F26" s="121"/>
    </row>
    <row r="27" spans="1:6" x14ac:dyDescent="0.25">
      <c r="A27" s="121">
        <v>3.8</v>
      </c>
      <c r="B27" s="121"/>
      <c r="C27" s="121">
        <v>2.14451844481207</v>
      </c>
      <c r="D27" s="121"/>
      <c r="E27" s="121"/>
      <c r="F27" s="121"/>
    </row>
    <row r="28" spans="1:6" x14ac:dyDescent="0.25">
      <c r="A28" s="121">
        <v>4.2</v>
      </c>
      <c r="B28" s="121"/>
      <c r="C28" s="121">
        <v>1.74449861886135</v>
      </c>
      <c r="D28" s="121"/>
      <c r="E28" s="121"/>
      <c r="F28" s="121"/>
    </row>
    <row r="29" spans="1:6" x14ac:dyDescent="0.25">
      <c r="A29" s="121">
        <v>4.5999999999999996</v>
      </c>
      <c r="B29" s="121"/>
      <c r="C29" s="121">
        <v>1.6100067730890899</v>
      </c>
      <c r="D29" s="121"/>
      <c r="E29" s="121"/>
      <c r="F29" s="121"/>
    </row>
    <row r="30" spans="1:6" x14ac:dyDescent="0.25">
      <c r="A30" s="121">
        <v>4.8666666666666698</v>
      </c>
      <c r="B30" s="121"/>
      <c r="C30" s="121">
        <v>1.5930480651401799</v>
      </c>
      <c r="D30" s="121"/>
      <c r="E30" s="121"/>
      <c r="F30" s="121"/>
    </row>
    <row r="31" spans="1:6" x14ac:dyDescent="0.25">
      <c r="A31" s="121">
        <v>5.0999999999999996</v>
      </c>
      <c r="B31" s="121"/>
      <c r="C31" s="121">
        <v>1.51334379905808</v>
      </c>
      <c r="D31" s="121"/>
      <c r="E31" s="121"/>
      <c r="F31" s="121"/>
    </row>
    <row r="32" spans="1:6" x14ac:dyDescent="0.25">
      <c r="A32" s="121">
        <v>5</v>
      </c>
      <c r="B32" s="121"/>
      <c r="C32" s="121">
        <v>1.4555013705815101</v>
      </c>
      <c r="D32" s="121">
        <v>1.4555013705815101</v>
      </c>
      <c r="E32" s="121"/>
      <c r="F32" s="121"/>
    </row>
    <row r="33" spans="1:6" x14ac:dyDescent="0.25">
      <c r="A33" s="121">
        <v>5</v>
      </c>
      <c r="B33" s="121"/>
      <c r="C33" s="121"/>
      <c r="D33" s="121">
        <v>1.51232030296235</v>
      </c>
      <c r="E33" s="121"/>
      <c r="F33" s="121"/>
    </row>
    <row r="34" spans="1:6" x14ac:dyDescent="0.25">
      <c r="A34" s="121">
        <v>4.93333333333333</v>
      </c>
      <c r="B34" s="121"/>
      <c r="C34" s="121"/>
      <c r="D34" s="121">
        <v>1.5761734287987299</v>
      </c>
      <c r="E34" s="121"/>
      <c r="F34" s="121"/>
    </row>
    <row r="35" spans="1:6" x14ac:dyDescent="0.25">
      <c r="A35" s="121">
        <v>4.8666666666666698</v>
      </c>
      <c r="B35" s="121"/>
      <c r="C35" s="121"/>
      <c r="D35" s="121">
        <v>1.62900293146313</v>
      </c>
      <c r="E35" s="121"/>
      <c r="F35" s="121"/>
    </row>
    <row r="36" spans="1:6" x14ac:dyDescent="0.25">
      <c r="A36" s="121">
        <v>4.7333333333333298</v>
      </c>
      <c r="B36" s="121"/>
      <c r="C36" s="121"/>
      <c r="D36" s="121">
        <v>1.66257903104549</v>
      </c>
      <c r="E36" s="121">
        <v>1.66257903104549</v>
      </c>
      <c r="F36" s="121"/>
    </row>
    <row r="37" spans="1:6" x14ac:dyDescent="0.25">
      <c r="A37" s="121">
        <v>4.9666666666666703</v>
      </c>
      <c r="B37" s="121"/>
      <c r="C37" s="121"/>
      <c r="D37" s="121"/>
      <c r="E37" s="121">
        <v>1.6587677725118499</v>
      </c>
      <c r="F37" s="121"/>
    </row>
    <row r="38" spans="1:6" x14ac:dyDescent="0.25">
      <c r="A38" s="121">
        <v>5.3333333333333304</v>
      </c>
      <c r="B38" s="121"/>
      <c r="C38" s="121"/>
      <c r="D38" s="121"/>
      <c r="E38" s="121">
        <v>1.5904080065399999</v>
      </c>
      <c r="F38" s="121"/>
    </row>
    <row r="39" spans="1:6" x14ac:dyDescent="0.25">
      <c r="A39" s="121">
        <v>5.5</v>
      </c>
      <c r="B39" s="121"/>
      <c r="C39" s="121"/>
      <c r="D39" s="121"/>
      <c r="E39" s="121">
        <v>1.4892600839840999</v>
      </c>
      <c r="F39" s="121"/>
    </row>
    <row r="40" spans="1:6" x14ac:dyDescent="0.25">
      <c r="A40" s="121">
        <v>5.7</v>
      </c>
      <c r="B40" s="121"/>
      <c r="C40" s="121"/>
      <c r="D40" s="121"/>
      <c r="E40" s="121">
        <v>1.4099398583218801</v>
      </c>
      <c r="F40" s="121"/>
    </row>
    <row r="41" spans="1:6" x14ac:dyDescent="0.25">
      <c r="A41" s="121">
        <v>5.9</v>
      </c>
      <c r="B41" s="121"/>
      <c r="C41" s="121"/>
      <c r="D41" s="121"/>
      <c r="E41" s="121">
        <v>1.34803538983135</v>
      </c>
      <c r="F41" s="121"/>
    </row>
    <row r="42" spans="1:6" x14ac:dyDescent="0.25">
      <c r="A42" s="121">
        <v>6.2333333333333298</v>
      </c>
      <c r="B42" s="121"/>
      <c r="C42" s="121"/>
      <c r="D42" s="121"/>
      <c r="E42" s="121">
        <v>1.30707880750237</v>
      </c>
      <c r="F42" s="121"/>
    </row>
    <row r="43" spans="1:6" x14ac:dyDescent="0.25">
      <c r="A43" s="121">
        <v>6.7666666666666702</v>
      </c>
      <c r="B43" s="121"/>
      <c r="C43" s="121"/>
      <c r="D43" s="121"/>
      <c r="E43" s="121">
        <v>1.2512639029322501</v>
      </c>
      <c r="F43" s="121"/>
    </row>
    <row r="44" spans="1:6" x14ac:dyDescent="0.25">
      <c r="A44" s="121">
        <v>7.1333333333333302</v>
      </c>
      <c r="B44" s="121"/>
      <c r="C44" s="121"/>
      <c r="D44" s="121"/>
      <c r="E44" s="121">
        <v>1.19129264141837</v>
      </c>
      <c r="F44" s="121"/>
    </row>
    <row r="45" spans="1:6" x14ac:dyDescent="0.25">
      <c r="A45" s="121">
        <v>7.5333333333333297</v>
      </c>
      <c r="B45" s="121"/>
      <c r="C45" s="121"/>
      <c r="D45" s="121"/>
      <c r="E45" s="121">
        <v>1.1882904936760501</v>
      </c>
      <c r="F45" s="121"/>
    </row>
    <row r="46" spans="1:6" x14ac:dyDescent="0.25">
      <c r="A46" s="121">
        <v>7.6333333333333302</v>
      </c>
      <c r="B46" s="121"/>
      <c r="C46" s="121"/>
      <c r="D46" s="121"/>
      <c r="E46" s="121">
        <v>1.2238432254273199</v>
      </c>
      <c r="F46" s="121"/>
    </row>
    <row r="47" spans="1:6" x14ac:dyDescent="0.25">
      <c r="A47" s="121">
        <v>7.8333333333333304</v>
      </c>
      <c r="B47" s="121"/>
      <c r="C47" s="121"/>
      <c r="D47" s="121"/>
      <c r="E47" s="121">
        <v>1.28370854824466</v>
      </c>
      <c r="F47" s="121">
        <v>1.28370854824466</v>
      </c>
    </row>
    <row r="48" spans="1:6" x14ac:dyDescent="0.25">
      <c r="A48" s="121">
        <v>7.56666666666667</v>
      </c>
      <c r="B48" s="121"/>
      <c r="C48" s="121"/>
      <c r="D48" s="121"/>
      <c r="E48" s="121"/>
      <c r="F48" s="121">
        <v>1.35142039648477</v>
      </c>
    </row>
    <row r="49" spans="1:6" x14ac:dyDescent="0.25">
      <c r="A49" s="121">
        <v>7.2</v>
      </c>
      <c r="B49" s="121"/>
      <c r="C49" s="121"/>
      <c r="D49" s="121"/>
      <c r="E49" s="121"/>
      <c r="F49" s="121">
        <v>1.40782236837912</v>
      </c>
    </row>
    <row r="50" spans="1:6" x14ac:dyDescent="0.25">
      <c r="A50" s="121">
        <v>7.1333333333333302</v>
      </c>
      <c r="B50" s="121"/>
      <c r="C50" s="121"/>
      <c r="D50" s="121"/>
      <c r="E50" s="121"/>
      <c r="F50" s="121">
        <v>1.4767046972183</v>
      </c>
    </row>
    <row r="51" spans="1:6" x14ac:dyDescent="0.25">
      <c r="A51" s="121">
        <v>7.1</v>
      </c>
      <c r="B51" s="121"/>
      <c r="C51" s="121"/>
      <c r="D51" s="121"/>
      <c r="E51" s="121"/>
      <c r="F51" s="121">
        <v>1.5434112111059699</v>
      </c>
    </row>
    <row r="52" spans="1:6" x14ac:dyDescent="0.25">
      <c r="A52" s="121">
        <v>6.93333333333333</v>
      </c>
      <c r="B52" s="121"/>
      <c r="C52" s="121"/>
      <c r="D52" s="121"/>
      <c r="E52" s="121"/>
      <c r="F52" s="121">
        <v>1.6105823845707199</v>
      </c>
    </row>
    <row r="53" spans="1:6" x14ac:dyDescent="0.25">
      <c r="A53" s="121">
        <v>6.8</v>
      </c>
      <c r="B53" s="121"/>
      <c r="C53" s="121"/>
      <c r="D53" s="121"/>
      <c r="E53" s="121"/>
      <c r="F53" s="121">
        <v>1.65542920398511</v>
      </c>
    </row>
    <row r="54" spans="1:6" x14ac:dyDescent="0.25">
      <c r="A54" s="121">
        <v>6.7333333333333298</v>
      </c>
      <c r="B54" s="121"/>
      <c r="C54" s="121"/>
      <c r="D54" s="121"/>
      <c r="E54" s="121"/>
      <c r="F54" s="121">
        <v>1.7259951401588201</v>
      </c>
    </row>
    <row r="55" spans="1:6" x14ac:dyDescent="0.25">
      <c r="A55" s="121">
        <v>6.4666666666666703</v>
      </c>
      <c r="B55" s="121"/>
      <c r="C55" s="121"/>
      <c r="D55" s="121"/>
      <c r="E55" s="121"/>
      <c r="F55" s="121">
        <v>1.8253145263052699</v>
      </c>
    </row>
    <row r="56" spans="1:6" x14ac:dyDescent="0.25">
      <c r="A56" s="121">
        <v>6.2666666666666702</v>
      </c>
      <c r="B56" s="121"/>
      <c r="C56" s="121"/>
      <c r="D56" s="121"/>
      <c r="E56" s="121"/>
      <c r="F56" s="121">
        <v>1.8904965737467601</v>
      </c>
    </row>
    <row r="57" spans="1:6" x14ac:dyDescent="0.25">
      <c r="A57" s="121">
        <v>5.8333333333333304</v>
      </c>
      <c r="B57" s="121"/>
      <c r="C57" s="121"/>
      <c r="D57" s="121"/>
      <c r="E57" s="121"/>
      <c r="F57" s="121">
        <v>1.9566667490179599</v>
      </c>
    </row>
    <row r="58" spans="1:6" x14ac:dyDescent="0.25">
      <c r="A58" s="121">
        <v>5.5333333333333297</v>
      </c>
      <c r="B58" s="121"/>
      <c r="C58" s="121"/>
      <c r="D58" s="121"/>
      <c r="E58" s="121"/>
      <c r="F58" s="121">
        <v>2.0432692307692299</v>
      </c>
    </row>
    <row r="59" spans="1:6" x14ac:dyDescent="0.25">
      <c r="A59" s="121">
        <v>5.2333333333333298</v>
      </c>
      <c r="B59" s="121"/>
      <c r="C59" s="121"/>
      <c r="D59" s="121"/>
      <c r="E59" s="121"/>
      <c r="F59" s="121">
        <v>2.1632640642589802</v>
      </c>
    </row>
    <row r="60" spans="1:6" x14ac:dyDescent="0.25">
      <c r="A60" s="121">
        <v>5.0333333333333297</v>
      </c>
      <c r="B60" s="121"/>
      <c r="C60" s="121"/>
      <c r="D60" s="121"/>
      <c r="E60" s="121"/>
      <c r="F60" s="121">
        <v>2.3457065784788802</v>
      </c>
    </row>
    <row r="61" spans="1:6" x14ac:dyDescent="0.25">
      <c r="A61" s="121">
        <v>4.7333333333333298</v>
      </c>
      <c r="B61" s="121"/>
      <c r="C61" s="121"/>
      <c r="D61" s="121"/>
      <c r="E61" s="121"/>
      <c r="F61" s="121">
        <v>2.5024101940730201</v>
      </c>
    </row>
    <row r="62" spans="1:6" x14ac:dyDescent="0.25">
      <c r="A62" s="123">
        <v>4.43333333333333</v>
      </c>
      <c r="B62" s="123"/>
      <c r="C62" s="123"/>
      <c r="D62" s="123"/>
      <c r="E62" s="123"/>
      <c r="F62" s="123">
        <v>2.6160287436529401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5" x14ac:dyDescent="0.25"/>
  <cols>
    <col min="1" max="1" width="4.7109375" customWidth="1"/>
    <col min="2" max="2" width="34.7109375" customWidth="1"/>
    <col min="3" max="3" width="15.7109375" customWidth="1"/>
    <col min="5" max="5" width="12.7109375" customWidth="1"/>
    <col min="6" max="6" width="32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260</v>
      </c>
      <c r="C2" s="10" t="s">
        <v>261</v>
      </c>
      <c r="E2" s="17" t="s">
        <v>75</v>
      </c>
      <c r="F2" s="11" t="s">
        <v>40</v>
      </c>
    </row>
    <row r="3" spans="1:6" x14ac:dyDescent="0.25">
      <c r="A3" s="125">
        <v>2010</v>
      </c>
      <c r="B3" s="125">
        <v>1.2010989993198</v>
      </c>
      <c r="C3" s="125">
        <v>0.92749491697053399</v>
      </c>
      <c r="E3" s="17" t="s">
        <v>76</v>
      </c>
      <c r="F3" s="13" t="s">
        <v>93</v>
      </c>
    </row>
    <row r="4" spans="1:6" x14ac:dyDescent="0.25">
      <c r="A4" s="124">
        <v>2011</v>
      </c>
      <c r="B4" s="124">
        <v>1.2782888680983</v>
      </c>
      <c r="C4" s="124">
        <v>2.4613096531881999</v>
      </c>
    </row>
    <row r="5" spans="1:6" x14ac:dyDescent="0.25">
      <c r="A5" s="124">
        <v>2012</v>
      </c>
      <c r="B5" s="124">
        <v>1.5999999999997701</v>
      </c>
      <c r="C5" s="124">
        <v>2.8270778373691399</v>
      </c>
      <c r="E5" s="18" t="str">
        <f>HYPERLINK("#'OVERZICHT'!A42", "Link naar overzicht")</f>
        <v>Link naar overzicht</v>
      </c>
    </row>
    <row r="6" spans="1:6" x14ac:dyDescent="0.25">
      <c r="A6" s="124">
        <v>2013</v>
      </c>
      <c r="B6" s="124">
        <v>1.2485089558632101</v>
      </c>
      <c r="C6" s="124">
        <v>2.5542040925228302</v>
      </c>
    </row>
    <row r="7" spans="1:6" x14ac:dyDescent="0.25">
      <c r="A7" s="124">
        <v>2014</v>
      </c>
      <c r="B7" s="124">
        <v>1.04829693908824</v>
      </c>
      <c r="C7" s="124">
        <v>0.32235532257933203</v>
      </c>
    </row>
    <row r="8" spans="1:6" x14ac:dyDescent="0.25">
      <c r="A8" s="124">
        <v>2015</v>
      </c>
      <c r="B8" s="124">
        <v>1.1999999999999</v>
      </c>
      <c r="C8" s="124">
        <v>0.211548108039736</v>
      </c>
    </row>
    <row r="9" spans="1:6" x14ac:dyDescent="0.25">
      <c r="A9" s="124">
        <v>2016</v>
      </c>
      <c r="B9" s="124">
        <v>1.51581166326784</v>
      </c>
      <c r="C9" s="124">
        <v>0.11499759318227</v>
      </c>
    </row>
    <row r="10" spans="1:6" x14ac:dyDescent="0.25">
      <c r="A10" s="124">
        <v>2017</v>
      </c>
      <c r="B10" s="124">
        <v>1.56850212873177</v>
      </c>
      <c r="C10" s="124">
        <v>1.2879030733506001</v>
      </c>
    </row>
    <row r="11" spans="1:6" x14ac:dyDescent="0.25">
      <c r="A11" s="124">
        <v>2018</v>
      </c>
      <c r="B11" s="124">
        <v>2.2000000000000002</v>
      </c>
      <c r="C11" s="124">
        <v>1.6</v>
      </c>
    </row>
    <row r="12" spans="1:6" x14ac:dyDescent="0.25">
      <c r="A12" s="126">
        <v>2019</v>
      </c>
      <c r="B12" s="126">
        <v>3.2</v>
      </c>
      <c r="C12" s="126">
        <v>2.2999999999999998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/>
  </sheetViews>
  <sheetFormatPr defaultRowHeight="15" x14ac:dyDescent="0.25"/>
  <cols>
    <col min="1" max="1" width="4.7109375" customWidth="1"/>
    <col min="2" max="2" width="22.7109375" customWidth="1"/>
    <col min="3" max="3" width="25.7109375" customWidth="1"/>
    <col min="4" max="4" width="21.7109375" customWidth="1"/>
    <col min="5" max="5" width="20.7109375" customWidth="1"/>
    <col min="6" max="7" width="11.7109375" customWidth="1"/>
    <col min="9" max="9" width="12.7109375" customWidth="1"/>
    <col min="10" max="10" width="27.7109375" customWidth="1"/>
  </cols>
  <sheetData>
    <row r="1" spans="1:10" ht="15.75" x14ac:dyDescent="0.25">
      <c r="A1" s="220" t="s">
        <v>73</v>
      </c>
      <c r="B1" s="221"/>
      <c r="C1" s="221"/>
      <c r="D1" s="221"/>
      <c r="E1" s="221"/>
      <c r="F1" s="221"/>
      <c r="G1" s="221"/>
      <c r="I1" s="220" t="s">
        <v>74</v>
      </c>
      <c r="J1" s="221"/>
    </row>
    <row r="2" spans="1:10" x14ac:dyDescent="0.25">
      <c r="A2" s="10" t="s">
        <v>72</v>
      </c>
      <c r="B2" s="10" t="s">
        <v>84</v>
      </c>
      <c r="C2" s="10" t="s">
        <v>85</v>
      </c>
      <c r="D2" s="10" t="s">
        <v>86</v>
      </c>
      <c r="E2" s="10" t="s">
        <v>87</v>
      </c>
      <c r="F2" s="10" t="s">
        <v>88</v>
      </c>
      <c r="G2" s="10" t="s">
        <v>89</v>
      </c>
      <c r="I2" s="17" t="s">
        <v>75</v>
      </c>
      <c r="J2" s="11" t="s">
        <v>6</v>
      </c>
    </row>
    <row r="3" spans="1:10" x14ac:dyDescent="0.25">
      <c r="A3" s="23">
        <v>2015</v>
      </c>
      <c r="B3" s="23">
        <v>0.326213877788466</v>
      </c>
      <c r="C3" s="23">
        <v>0.48284051012371398</v>
      </c>
      <c r="D3" s="23">
        <v>0.36962394052616998</v>
      </c>
      <c r="E3" s="23">
        <v>-2.7786348747206299E-2</v>
      </c>
      <c r="F3" s="23">
        <v>1.10994761661741</v>
      </c>
      <c r="G3" s="23">
        <v>2.2607590381328801</v>
      </c>
      <c r="I3" s="17" t="s">
        <v>76</v>
      </c>
      <c r="J3" s="13" t="s">
        <v>90</v>
      </c>
    </row>
    <row r="4" spans="1:10" x14ac:dyDescent="0.25">
      <c r="A4" s="22">
        <v>2016</v>
      </c>
      <c r="B4" s="22">
        <v>0.34110985154915102</v>
      </c>
      <c r="C4" s="22">
        <v>0.54504467809035095</v>
      </c>
      <c r="D4" s="22">
        <v>3.7407758318871998E-2</v>
      </c>
      <c r="E4" s="22">
        <v>0.190404961795588</v>
      </c>
      <c r="F4" s="22">
        <v>1.09585419440109</v>
      </c>
      <c r="G4" s="22">
        <v>2.2099380397868602</v>
      </c>
    </row>
    <row r="5" spans="1:10" x14ac:dyDescent="0.25">
      <c r="A5" s="22">
        <v>2017</v>
      </c>
      <c r="B5" s="22">
        <v>0.58290036647292698</v>
      </c>
      <c r="C5" s="22">
        <v>0.437645072955336</v>
      </c>
      <c r="D5" s="22">
        <v>0.226826304900967</v>
      </c>
      <c r="E5" s="22">
        <v>0.30616504395226901</v>
      </c>
      <c r="F5" s="22">
        <v>1.55074881002614</v>
      </c>
      <c r="G5" s="22">
        <v>3.10419577779717</v>
      </c>
      <c r="I5" s="18" t="str">
        <f>HYPERLINK("#'OVERZICHT'!A7", "Link naar overzicht")</f>
        <v>Link naar overzicht</v>
      </c>
    </row>
    <row r="6" spans="1:10" x14ac:dyDescent="0.25">
      <c r="A6" s="22">
        <v>2018</v>
      </c>
      <c r="B6" s="22">
        <v>0.56999999999999995</v>
      </c>
      <c r="C6" s="22">
        <v>0.32</v>
      </c>
      <c r="D6" s="22">
        <v>0.28000000000000003</v>
      </c>
      <c r="E6" s="22">
        <v>0.83</v>
      </c>
      <c r="F6" s="22">
        <v>1.2</v>
      </c>
      <c r="G6" s="22">
        <v>3.21</v>
      </c>
    </row>
    <row r="7" spans="1:10" x14ac:dyDescent="0.25">
      <c r="A7" s="24">
        <v>2019</v>
      </c>
      <c r="B7" s="24">
        <v>0.71</v>
      </c>
      <c r="C7" s="24">
        <v>0.23</v>
      </c>
      <c r="D7" s="24">
        <v>0.24</v>
      </c>
      <c r="E7" s="24">
        <v>0.61</v>
      </c>
      <c r="F7" s="24">
        <v>0.9</v>
      </c>
      <c r="G7" s="24">
        <v>2.69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/>
  </sheetViews>
  <sheetFormatPr defaultRowHeight="15" x14ac:dyDescent="0.25"/>
  <cols>
    <col min="1" max="1" width="4.7109375" customWidth="1"/>
    <col min="2" max="2" width="18.7109375" customWidth="1"/>
    <col min="3" max="3" width="17.7109375" customWidth="1"/>
    <col min="5" max="5" width="12.7109375" customWidth="1"/>
    <col min="6" max="6" width="30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262</v>
      </c>
      <c r="C2" s="10" t="s">
        <v>263</v>
      </c>
      <c r="E2" s="17" t="s">
        <v>75</v>
      </c>
      <c r="F2" s="11" t="s">
        <v>41</v>
      </c>
    </row>
    <row r="3" spans="1:6" x14ac:dyDescent="0.25">
      <c r="A3" s="128">
        <v>2008</v>
      </c>
      <c r="B3" s="128">
        <v>2.2000000000000002</v>
      </c>
      <c r="C3" s="128">
        <v>3.3</v>
      </c>
      <c r="E3" s="17" t="s">
        <v>76</v>
      </c>
      <c r="F3" s="13" t="s">
        <v>93</v>
      </c>
    </row>
    <row r="4" spans="1:6" x14ac:dyDescent="0.25">
      <c r="A4" s="127">
        <v>2009</v>
      </c>
      <c r="B4" s="127">
        <v>1</v>
      </c>
      <c r="C4" s="127">
        <v>0.3</v>
      </c>
    </row>
    <row r="5" spans="1:6" x14ac:dyDescent="0.25">
      <c r="A5" s="127">
        <v>2010</v>
      </c>
      <c r="B5" s="127">
        <v>0.9</v>
      </c>
      <c r="C5" s="127">
        <v>1.6</v>
      </c>
      <c r="E5" s="18" t="str">
        <f>HYPERLINK("#'OVERZICHT'!A43", "Link naar overzicht")</f>
        <v>Link naar overzicht</v>
      </c>
    </row>
    <row r="6" spans="1:6" x14ac:dyDescent="0.25">
      <c r="A6" s="127">
        <v>2011</v>
      </c>
      <c r="B6" s="127">
        <v>2.5</v>
      </c>
      <c r="C6" s="127">
        <v>2.7</v>
      </c>
    </row>
    <row r="7" spans="1:6" x14ac:dyDescent="0.25">
      <c r="A7" s="127">
        <v>2012</v>
      </c>
      <c r="B7" s="127">
        <v>2.8</v>
      </c>
      <c r="C7" s="127">
        <v>2.5</v>
      </c>
    </row>
    <row r="8" spans="1:6" x14ac:dyDescent="0.25">
      <c r="A8" s="127">
        <v>2013</v>
      </c>
      <c r="B8" s="127">
        <v>2.6</v>
      </c>
      <c r="C8" s="127">
        <v>1.4</v>
      </c>
    </row>
    <row r="9" spans="1:6" x14ac:dyDescent="0.25">
      <c r="A9" s="127">
        <v>2014</v>
      </c>
      <c r="B9" s="127">
        <v>0.3</v>
      </c>
      <c r="C9" s="127">
        <v>0.4</v>
      </c>
    </row>
    <row r="10" spans="1:6" x14ac:dyDescent="0.25">
      <c r="A10" s="127">
        <v>2015</v>
      </c>
      <c r="B10" s="127">
        <v>0.21</v>
      </c>
      <c r="C10" s="127">
        <v>0</v>
      </c>
    </row>
    <row r="11" spans="1:6" x14ac:dyDescent="0.25">
      <c r="A11" s="127">
        <v>2016</v>
      </c>
      <c r="B11" s="127">
        <v>0.11</v>
      </c>
      <c r="C11" s="127">
        <v>0.2</v>
      </c>
    </row>
    <row r="12" spans="1:6" x14ac:dyDescent="0.25">
      <c r="A12" s="127">
        <v>2017</v>
      </c>
      <c r="B12" s="127">
        <v>1.29</v>
      </c>
      <c r="C12" s="127">
        <v>1.5</v>
      </c>
    </row>
    <row r="13" spans="1:6" x14ac:dyDescent="0.25">
      <c r="A13" s="127">
        <v>2018</v>
      </c>
      <c r="B13" s="127">
        <v>1.6</v>
      </c>
      <c r="C13" s="127">
        <v>1.4</v>
      </c>
    </row>
    <row r="14" spans="1:6" x14ac:dyDescent="0.25">
      <c r="A14" s="129">
        <v>2019</v>
      </c>
      <c r="B14" s="129">
        <v>2.2999999999999998</v>
      </c>
      <c r="C14" s="129">
        <v>1.5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workbookViewId="0"/>
  </sheetViews>
  <sheetFormatPr defaultRowHeight="15" x14ac:dyDescent="0.25"/>
  <cols>
    <col min="1" max="1" width="4.7109375" customWidth="1"/>
    <col min="2" max="2" width="11.7109375" customWidth="1"/>
    <col min="3" max="3" width="38.7109375" customWidth="1"/>
    <col min="4" max="4" width="11.7109375" customWidth="1"/>
    <col min="6" max="6" width="12.7109375" customWidth="1"/>
    <col min="7" max="7" width="35.7109375" customWidth="1"/>
  </cols>
  <sheetData>
    <row r="1" spans="1:7" ht="15.75" x14ac:dyDescent="0.25">
      <c r="A1" s="220" t="s">
        <v>73</v>
      </c>
      <c r="B1" s="221"/>
      <c r="C1" s="221"/>
      <c r="D1" s="221"/>
      <c r="F1" s="220" t="s">
        <v>74</v>
      </c>
      <c r="G1" s="221"/>
    </row>
    <row r="2" spans="1:7" x14ac:dyDescent="0.25">
      <c r="A2" s="10" t="s">
        <v>72</v>
      </c>
      <c r="B2" s="10" t="s">
        <v>69</v>
      </c>
      <c r="C2" s="10" t="s">
        <v>264</v>
      </c>
      <c r="D2" s="10" t="s">
        <v>69</v>
      </c>
      <c r="F2" s="17" t="s">
        <v>75</v>
      </c>
      <c r="G2" s="11" t="s">
        <v>42</v>
      </c>
    </row>
    <row r="3" spans="1:7" x14ac:dyDescent="0.25">
      <c r="A3" s="131">
        <v>1971</v>
      </c>
      <c r="B3" s="131">
        <v>6.0302002161956896</v>
      </c>
      <c r="C3" s="131">
        <v>4.9756</v>
      </c>
      <c r="D3" s="131">
        <v>3.92099978380431</v>
      </c>
      <c r="F3" s="17" t="s">
        <v>76</v>
      </c>
      <c r="G3" s="13" t="s">
        <v>93</v>
      </c>
    </row>
    <row r="4" spans="1:7" x14ac:dyDescent="0.25">
      <c r="A4" s="130">
        <v>1972</v>
      </c>
      <c r="B4" s="130">
        <v>5.6857810403044002</v>
      </c>
      <c r="C4" s="130">
        <v>4.8045</v>
      </c>
      <c r="D4" s="130">
        <v>3.9232189596956002</v>
      </c>
    </row>
    <row r="5" spans="1:7" x14ac:dyDescent="0.25">
      <c r="A5" s="130">
        <v>1973</v>
      </c>
      <c r="B5" s="130">
        <v>5.9430179289259604</v>
      </c>
      <c r="C5" s="130">
        <v>5.1471999999999998</v>
      </c>
      <c r="D5" s="130">
        <v>4.3513820710740401</v>
      </c>
      <c r="F5" s="18" t="str">
        <f>HYPERLINK("#'OVERZICHT'!A44", "Link naar overzicht")</f>
        <v>Link naar overzicht</v>
      </c>
    </row>
    <row r="6" spans="1:7" x14ac:dyDescent="0.25">
      <c r="A6" s="130">
        <v>1974</v>
      </c>
      <c r="B6" s="130">
        <v>6.0277597941108798</v>
      </c>
      <c r="C6" s="130">
        <v>5.2419000000000002</v>
      </c>
      <c r="D6" s="130">
        <v>4.4560402058891198</v>
      </c>
    </row>
    <row r="7" spans="1:7" x14ac:dyDescent="0.25">
      <c r="A7" s="130">
        <v>1975</v>
      </c>
      <c r="B7" s="130">
        <v>5.0842864646327302</v>
      </c>
      <c r="C7" s="130">
        <v>4.2984999999999998</v>
      </c>
      <c r="D7" s="130">
        <v>3.5127135353672698</v>
      </c>
    </row>
    <row r="8" spans="1:7" x14ac:dyDescent="0.25">
      <c r="A8" s="130">
        <v>1976</v>
      </c>
      <c r="B8" s="130">
        <v>4.9415022540217999</v>
      </c>
      <c r="C8" s="130">
        <v>4.1589</v>
      </c>
      <c r="D8" s="130">
        <v>3.3762977459782002</v>
      </c>
    </row>
    <row r="9" spans="1:7" x14ac:dyDescent="0.25">
      <c r="A9" s="130">
        <v>1977</v>
      </c>
      <c r="B9" s="130">
        <v>4.0971296786753797</v>
      </c>
      <c r="C9" s="130">
        <v>3.3176999999999999</v>
      </c>
      <c r="D9" s="130">
        <v>2.53827032132462</v>
      </c>
    </row>
    <row r="10" spans="1:7" x14ac:dyDescent="0.25">
      <c r="A10" s="130">
        <v>1978</v>
      </c>
      <c r="B10" s="130">
        <v>3.1617199239387399</v>
      </c>
      <c r="C10" s="130">
        <v>2.3834</v>
      </c>
      <c r="D10" s="130">
        <v>1.60508007606126</v>
      </c>
    </row>
    <row r="11" spans="1:7" x14ac:dyDescent="0.25">
      <c r="A11" s="130">
        <v>1979</v>
      </c>
      <c r="B11" s="130">
        <v>2.2766212024868002</v>
      </c>
      <c r="C11" s="130">
        <v>1.4984</v>
      </c>
      <c r="D11" s="130">
        <v>0.72017879751320002</v>
      </c>
    </row>
    <row r="12" spans="1:7" x14ac:dyDescent="0.25">
      <c r="A12" s="130">
        <v>1980</v>
      </c>
      <c r="B12" s="130">
        <v>1.5371165201669801</v>
      </c>
      <c r="C12" s="130">
        <v>0.75892000000000004</v>
      </c>
      <c r="D12" s="130">
        <v>-1.9276520166981899E-2</v>
      </c>
    </row>
    <row r="13" spans="1:7" x14ac:dyDescent="0.25">
      <c r="A13" s="130">
        <v>1981</v>
      </c>
      <c r="B13" s="130">
        <v>1.6175830968231699</v>
      </c>
      <c r="C13" s="130">
        <v>0.83950999999999998</v>
      </c>
      <c r="D13" s="130">
        <v>6.1436903176828803E-2</v>
      </c>
    </row>
    <row r="14" spans="1:7" x14ac:dyDescent="0.25">
      <c r="A14" s="130">
        <v>1982</v>
      </c>
      <c r="B14" s="130">
        <v>2.14497434404998</v>
      </c>
      <c r="C14" s="130">
        <v>1.367</v>
      </c>
      <c r="D14" s="130">
        <v>0.58902565595001799</v>
      </c>
    </row>
    <row r="15" spans="1:7" x14ac:dyDescent="0.25">
      <c r="A15" s="130">
        <v>1983</v>
      </c>
      <c r="B15" s="130">
        <v>2.9445743440499799</v>
      </c>
      <c r="C15" s="130">
        <v>2.1665999999999999</v>
      </c>
      <c r="D15" s="130">
        <v>1.3886256559500201</v>
      </c>
    </row>
    <row r="16" spans="1:7" x14ac:dyDescent="0.25">
      <c r="A16" s="130">
        <v>1984</v>
      </c>
      <c r="B16" s="130">
        <v>3.03617434404998</v>
      </c>
      <c r="C16" s="130">
        <v>2.2582</v>
      </c>
      <c r="D16" s="130">
        <v>1.48022565595002</v>
      </c>
    </row>
    <row r="17" spans="1:4" x14ac:dyDescent="0.25">
      <c r="A17" s="130">
        <v>1985</v>
      </c>
      <c r="B17" s="130">
        <v>2.9164743440499801</v>
      </c>
      <c r="C17" s="130">
        <v>2.1385000000000001</v>
      </c>
      <c r="D17" s="130">
        <v>1.3605256559500201</v>
      </c>
    </row>
    <row r="18" spans="1:4" x14ac:dyDescent="0.25">
      <c r="A18" s="130">
        <v>1986</v>
      </c>
      <c r="B18" s="130">
        <v>2.6044496538979902</v>
      </c>
      <c r="C18" s="130">
        <v>1.8265</v>
      </c>
      <c r="D18" s="130">
        <v>1.04855034610201</v>
      </c>
    </row>
    <row r="19" spans="1:4" x14ac:dyDescent="0.25">
      <c r="A19" s="130">
        <v>1987</v>
      </c>
      <c r="B19" s="130">
        <v>2.2580496538979902</v>
      </c>
      <c r="C19" s="130">
        <v>1.4801</v>
      </c>
      <c r="D19" s="130">
        <v>0.70215034610201199</v>
      </c>
    </row>
    <row r="20" spans="1:4" x14ac:dyDescent="0.25">
      <c r="A20" s="130">
        <v>1988</v>
      </c>
      <c r="B20" s="130">
        <v>2.1359496538979901</v>
      </c>
      <c r="C20" s="130">
        <v>1.3580000000000001</v>
      </c>
      <c r="D20" s="130">
        <v>0.580050346102012</v>
      </c>
    </row>
    <row r="21" spans="1:4" x14ac:dyDescent="0.25">
      <c r="A21" s="130">
        <v>1989</v>
      </c>
      <c r="B21" s="130">
        <v>2.2526496538979899</v>
      </c>
      <c r="C21" s="130">
        <v>1.4746999999999999</v>
      </c>
      <c r="D21" s="130">
        <v>0.69675034610201103</v>
      </c>
    </row>
    <row r="22" spans="1:4" x14ac:dyDescent="0.25">
      <c r="A22" s="130">
        <v>1990</v>
      </c>
      <c r="B22" s="130">
        <v>1.9704496538979901</v>
      </c>
      <c r="C22" s="130">
        <v>1.1924999999999999</v>
      </c>
      <c r="D22" s="130">
        <v>0.41455034610201102</v>
      </c>
    </row>
    <row r="23" spans="1:4" x14ac:dyDescent="0.25">
      <c r="A23" s="130">
        <v>1991</v>
      </c>
      <c r="B23" s="130">
        <v>1.7967496538979899</v>
      </c>
      <c r="C23" s="130">
        <v>1.0187999999999999</v>
      </c>
      <c r="D23" s="130">
        <v>0.240850346102012</v>
      </c>
    </row>
    <row r="24" spans="1:4" x14ac:dyDescent="0.25">
      <c r="A24" s="130">
        <v>1992</v>
      </c>
      <c r="B24" s="130">
        <v>1.4579796538979899</v>
      </c>
      <c r="C24" s="130">
        <v>0.68003000000000002</v>
      </c>
      <c r="D24" s="130">
        <v>-9.7919653897988401E-2</v>
      </c>
    </row>
    <row r="25" spans="1:4" x14ac:dyDescent="0.25">
      <c r="A25" s="130">
        <v>1993</v>
      </c>
      <c r="B25" s="130">
        <v>1.78774965389799</v>
      </c>
      <c r="C25" s="130">
        <v>1.0098</v>
      </c>
      <c r="D25" s="130">
        <v>0.23185034610201199</v>
      </c>
    </row>
    <row r="26" spans="1:4" x14ac:dyDescent="0.25">
      <c r="A26" s="130">
        <v>1994</v>
      </c>
      <c r="B26" s="130">
        <v>1.86634965389799</v>
      </c>
      <c r="C26" s="130">
        <v>1.0884</v>
      </c>
      <c r="D26" s="130">
        <v>0.310450346102012</v>
      </c>
    </row>
    <row r="27" spans="1:4" x14ac:dyDescent="0.25">
      <c r="A27" s="130">
        <v>1995</v>
      </c>
      <c r="B27" s="130">
        <v>1.64373965389799</v>
      </c>
      <c r="C27" s="130">
        <v>0.86578999999999995</v>
      </c>
      <c r="D27" s="130">
        <v>8.7840346102011496E-2</v>
      </c>
    </row>
    <row r="28" spans="1:4" x14ac:dyDescent="0.25">
      <c r="A28" s="130">
        <v>1996</v>
      </c>
      <c r="B28" s="130">
        <v>1.9236496538979899</v>
      </c>
      <c r="C28" s="130">
        <v>1.1456999999999999</v>
      </c>
      <c r="D28" s="130">
        <v>0.36775034610201202</v>
      </c>
    </row>
    <row r="29" spans="1:4" x14ac:dyDescent="0.25">
      <c r="A29" s="130">
        <v>1997</v>
      </c>
      <c r="B29" s="130">
        <v>2.53977434404998</v>
      </c>
      <c r="C29" s="130">
        <v>1.7618</v>
      </c>
      <c r="D29" s="130">
        <v>0.98382565595001803</v>
      </c>
    </row>
    <row r="30" spans="1:4" x14ac:dyDescent="0.25">
      <c r="A30" s="130">
        <v>1998</v>
      </c>
      <c r="B30" s="130">
        <v>2.7666743440499801</v>
      </c>
      <c r="C30" s="130">
        <v>1.9886999999999999</v>
      </c>
      <c r="D30" s="130">
        <v>1.2107256559500199</v>
      </c>
    </row>
    <row r="31" spans="1:4" x14ac:dyDescent="0.25">
      <c r="A31" s="130">
        <v>1999</v>
      </c>
      <c r="B31" s="130">
        <v>2.8171743440499801</v>
      </c>
      <c r="C31" s="130">
        <v>2.0392000000000001</v>
      </c>
      <c r="D31" s="130">
        <v>1.2612256559500199</v>
      </c>
    </row>
    <row r="32" spans="1:4" x14ac:dyDescent="0.25">
      <c r="A32" s="130">
        <v>2000</v>
      </c>
      <c r="B32" s="130">
        <v>3.00357434404998</v>
      </c>
      <c r="C32" s="130">
        <v>2.2256</v>
      </c>
      <c r="D32" s="130">
        <v>1.44762565595002</v>
      </c>
    </row>
    <row r="33" spans="1:4" x14ac:dyDescent="0.25">
      <c r="A33" s="130">
        <v>2001</v>
      </c>
      <c r="B33" s="130">
        <v>2.3849730968231699</v>
      </c>
      <c r="C33" s="130">
        <v>1.6069</v>
      </c>
      <c r="D33" s="130">
        <v>0.82882690317682906</v>
      </c>
    </row>
    <row r="34" spans="1:4" x14ac:dyDescent="0.25">
      <c r="A34" s="130">
        <v>2002</v>
      </c>
      <c r="B34" s="130">
        <v>2.21189652016698</v>
      </c>
      <c r="C34" s="130">
        <v>1.4337</v>
      </c>
      <c r="D34" s="130">
        <v>0.65550347983301804</v>
      </c>
    </row>
    <row r="35" spans="1:4" x14ac:dyDescent="0.25">
      <c r="A35" s="130">
        <v>2003</v>
      </c>
      <c r="B35" s="130">
        <v>2.3216705647780902</v>
      </c>
      <c r="C35" s="130">
        <v>1.5434000000000001</v>
      </c>
      <c r="D35" s="130">
        <v>0.76512943522191501</v>
      </c>
    </row>
    <row r="36" spans="1:4" x14ac:dyDescent="0.25">
      <c r="A36" s="130">
        <v>2004</v>
      </c>
      <c r="B36" s="130">
        <v>2.35344460234526</v>
      </c>
      <c r="C36" s="130">
        <v>1.5750999999999999</v>
      </c>
      <c r="D36" s="130">
        <v>0.79675539765474102</v>
      </c>
    </row>
    <row r="37" spans="1:4" x14ac:dyDescent="0.25">
      <c r="A37" s="130">
        <v>2005</v>
      </c>
      <c r="B37" s="130">
        <v>2.4420296786753801</v>
      </c>
      <c r="C37" s="130">
        <v>1.6626000000000001</v>
      </c>
      <c r="D37" s="130">
        <v>0.88317032132462403</v>
      </c>
    </row>
    <row r="38" spans="1:4" x14ac:dyDescent="0.25">
      <c r="A38" s="130">
        <v>2006</v>
      </c>
      <c r="B38" s="130">
        <v>2.14141177933447</v>
      </c>
      <c r="C38" s="130">
        <v>1.3580000000000001</v>
      </c>
      <c r="D38" s="130">
        <v>0.57458822066552995</v>
      </c>
    </row>
    <row r="39" spans="1:4" x14ac:dyDescent="0.25">
      <c r="A39" s="130">
        <v>2007</v>
      </c>
      <c r="B39" s="130">
        <v>1.8237286114708999</v>
      </c>
      <c r="C39" s="130">
        <v>1.0311999999999999</v>
      </c>
      <c r="D39" s="130">
        <v>0.238671388529095</v>
      </c>
    </row>
    <row r="40" spans="1:4" x14ac:dyDescent="0.25">
      <c r="A40" s="130">
        <v>2008</v>
      </c>
      <c r="B40" s="130">
        <v>1.7092348671217501</v>
      </c>
      <c r="C40" s="130">
        <v>0.87680000000000002</v>
      </c>
      <c r="D40" s="130">
        <v>4.4365132878253298E-2</v>
      </c>
    </row>
    <row r="41" spans="1:4" x14ac:dyDescent="0.25">
      <c r="A41" s="130">
        <v>2009</v>
      </c>
      <c r="B41" s="130">
        <v>1.2425689796104</v>
      </c>
      <c r="C41" s="130">
        <v>0.39112999999999998</v>
      </c>
      <c r="D41" s="130">
        <v>-0.46030897961040002</v>
      </c>
    </row>
    <row r="42" spans="1:4" x14ac:dyDescent="0.25">
      <c r="A42" s="130">
        <v>2010</v>
      </c>
      <c r="B42" s="130">
        <v>1.71709584435297</v>
      </c>
      <c r="C42" s="130">
        <v>0.85502999999999996</v>
      </c>
      <c r="D42" s="130">
        <v>-7.0358443529705498E-3</v>
      </c>
    </row>
    <row r="43" spans="1:4" x14ac:dyDescent="0.25">
      <c r="A43" s="130">
        <v>2011</v>
      </c>
      <c r="B43" s="130">
        <v>1.5158871564032801</v>
      </c>
      <c r="C43" s="130">
        <v>0.64931000000000005</v>
      </c>
      <c r="D43" s="130">
        <v>-0.21726715640328301</v>
      </c>
    </row>
    <row r="44" spans="1:4" x14ac:dyDescent="0.25">
      <c r="A44" s="130">
        <v>2012</v>
      </c>
      <c r="B44" s="130">
        <v>1.41026407681352</v>
      </c>
      <c r="C44" s="130">
        <v>0.54801999999999995</v>
      </c>
      <c r="D44" s="130">
        <v>-0.31422407681351999</v>
      </c>
    </row>
    <row r="45" spans="1:4" x14ac:dyDescent="0.25">
      <c r="A45" s="130">
        <v>2013</v>
      </c>
      <c r="B45" s="130">
        <v>1.60618309342507</v>
      </c>
      <c r="C45" s="130">
        <v>0.74992999999999999</v>
      </c>
      <c r="D45" s="130">
        <v>-0.106323093425069</v>
      </c>
    </row>
    <row r="46" spans="1:4" x14ac:dyDescent="0.25">
      <c r="A46" s="130">
        <v>2014</v>
      </c>
      <c r="B46" s="130">
        <v>1.72069382933982</v>
      </c>
      <c r="C46" s="130">
        <v>0.84118000000000004</v>
      </c>
      <c r="D46" s="130">
        <v>-3.8333829339823301E-2</v>
      </c>
    </row>
    <row r="47" spans="1:4" x14ac:dyDescent="0.25">
      <c r="A47" s="130">
        <v>2015</v>
      </c>
      <c r="B47" s="130">
        <v>2.0088125331473798</v>
      </c>
      <c r="C47" s="130">
        <v>0.95904999999999996</v>
      </c>
      <c r="D47" s="130">
        <v>-9.0712533147378094E-2</v>
      </c>
    </row>
    <row r="48" spans="1:4" x14ac:dyDescent="0.25">
      <c r="A48" s="132">
        <v>2016</v>
      </c>
      <c r="B48" s="132">
        <v>2.5931540848122201</v>
      </c>
      <c r="C48" s="132">
        <v>0.95904999999999996</v>
      </c>
      <c r="D48" s="132">
        <v>-0.67505408481222495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workbookViewId="0"/>
  </sheetViews>
  <sheetFormatPr defaultRowHeight="15" x14ac:dyDescent="0.25"/>
  <cols>
    <col min="1" max="1" width="11.7109375" customWidth="1"/>
    <col min="2" max="2" width="42.7109375" customWidth="1"/>
    <col min="4" max="4" width="12.7109375" customWidth="1"/>
    <col min="5" max="5" width="42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43</v>
      </c>
      <c r="D2" s="17" t="s">
        <v>75</v>
      </c>
      <c r="E2" s="11" t="s">
        <v>43</v>
      </c>
    </row>
    <row r="3" spans="1:5" x14ac:dyDescent="0.25">
      <c r="A3" s="134">
        <v>2006</v>
      </c>
      <c r="B3" s="134">
        <v>-0.61041345177676498</v>
      </c>
      <c r="D3" s="17" t="s">
        <v>76</v>
      </c>
      <c r="E3" s="13" t="s">
        <v>224</v>
      </c>
    </row>
    <row r="4" spans="1:5" x14ac:dyDescent="0.25">
      <c r="A4" s="133">
        <v>2006.0833333333301</v>
      </c>
      <c r="B4" s="133">
        <v>-0.451483137813529</v>
      </c>
    </row>
    <row r="5" spans="1:5" x14ac:dyDescent="0.25">
      <c r="A5" s="133">
        <v>2006.1666666666699</v>
      </c>
      <c r="B5" s="133">
        <v>-0.27230884038247199</v>
      </c>
      <c r="D5" s="18" t="str">
        <f>HYPERLINK("#'OVERZICHT'!A45", "Link naar overzicht")</f>
        <v>Link naar overzicht</v>
      </c>
    </row>
    <row r="6" spans="1:5" x14ac:dyDescent="0.25">
      <c r="A6" s="133">
        <v>2006.25</v>
      </c>
      <c r="B6" s="133">
        <v>-7.8675838342184695E-2</v>
      </c>
    </row>
    <row r="7" spans="1:5" x14ac:dyDescent="0.25">
      <c r="A7" s="133">
        <v>2006.3333333333301</v>
      </c>
      <c r="B7" s="133">
        <v>0.123486010926803</v>
      </c>
    </row>
    <row r="8" spans="1:5" x14ac:dyDescent="0.25">
      <c r="A8" s="133">
        <v>2006.4166666666699</v>
      </c>
      <c r="B8" s="133">
        <v>0.32854523053686302</v>
      </c>
    </row>
    <row r="9" spans="1:5" x14ac:dyDescent="0.25">
      <c r="A9" s="133">
        <v>2006.5</v>
      </c>
      <c r="B9" s="133">
        <v>0.53151394318786105</v>
      </c>
    </row>
    <row r="10" spans="1:5" x14ac:dyDescent="0.25">
      <c r="A10" s="133">
        <v>2006.5833333333301</v>
      </c>
      <c r="B10" s="133">
        <v>0.72827169805355796</v>
      </c>
    </row>
    <row r="11" spans="1:5" x14ac:dyDescent="0.25">
      <c r="A11" s="133">
        <v>2006.6666666666699</v>
      </c>
      <c r="B11" s="133">
        <v>0.91566016024557295</v>
      </c>
    </row>
    <row r="12" spans="1:5" x14ac:dyDescent="0.25">
      <c r="A12" s="133">
        <v>2006.75</v>
      </c>
      <c r="B12" s="133">
        <v>1.09145643932516</v>
      </c>
    </row>
    <row r="13" spans="1:5" x14ac:dyDescent="0.25">
      <c r="A13" s="133">
        <v>2006.8333333333301</v>
      </c>
      <c r="B13" s="133">
        <v>1.2542462236571399</v>
      </c>
    </row>
    <row r="14" spans="1:5" x14ac:dyDescent="0.25">
      <c r="A14" s="133">
        <v>2006.9166666666699</v>
      </c>
      <c r="B14" s="133">
        <v>1.40322773592095</v>
      </c>
    </row>
    <row r="15" spans="1:5" x14ac:dyDescent="0.25">
      <c r="A15" s="133">
        <v>2007</v>
      </c>
      <c r="B15" s="133">
        <v>1.5379829034413599</v>
      </c>
    </row>
    <row r="16" spans="1:5" x14ac:dyDescent="0.25">
      <c r="A16" s="133">
        <v>2007.0833333333301</v>
      </c>
      <c r="B16" s="133">
        <v>1.6226438925987601</v>
      </c>
    </row>
    <row r="17" spans="1:2" x14ac:dyDescent="0.25">
      <c r="A17" s="133">
        <v>2007.1666666666699</v>
      </c>
      <c r="B17" s="133">
        <v>1.70128651920667</v>
      </c>
    </row>
    <row r="18" spans="1:2" x14ac:dyDescent="0.25">
      <c r="A18" s="133">
        <v>2007.25</v>
      </c>
      <c r="B18" s="133">
        <v>1.7740625569652999</v>
      </c>
    </row>
    <row r="19" spans="1:2" x14ac:dyDescent="0.25">
      <c r="A19" s="133">
        <v>2007.3333333333301</v>
      </c>
      <c r="B19" s="133">
        <v>1.8236226409546099</v>
      </c>
    </row>
    <row r="20" spans="1:2" x14ac:dyDescent="0.25">
      <c r="A20" s="133">
        <v>2007.4166666666699</v>
      </c>
      <c r="B20" s="133">
        <v>1.8693058382168</v>
      </c>
    </row>
    <row r="21" spans="1:2" x14ac:dyDescent="0.25">
      <c r="A21" s="133">
        <v>2007.5</v>
      </c>
      <c r="B21" s="133">
        <v>1.9093568135672401</v>
      </c>
    </row>
    <row r="22" spans="1:2" x14ac:dyDescent="0.25">
      <c r="A22" s="133">
        <v>2007.5833333333301</v>
      </c>
      <c r="B22" s="133">
        <v>1.9414038144391399</v>
      </c>
    </row>
    <row r="23" spans="1:2" x14ac:dyDescent="0.25">
      <c r="A23" s="133">
        <v>2007.6666666666699</v>
      </c>
      <c r="B23" s="133">
        <v>1.96279389996067</v>
      </c>
    </row>
    <row r="24" spans="1:2" x14ac:dyDescent="0.25">
      <c r="A24" s="133">
        <v>2007.75</v>
      </c>
      <c r="B24" s="133">
        <v>1.9709643200701299</v>
      </c>
    </row>
    <row r="25" spans="1:2" x14ac:dyDescent="0.25">
      <c r="A25" s="133">
        <v>2007.8333333333301</v>
      </c>
      <c r="B25" s="133">
        <v>1.9638028533633001</v>
      </c>
    </row>
    <row r="26" spans="1:2" x14ac:dyDescent="0.25">
      <c r="A26" s="133">
        <v>2007.9166666666599</v>
      </c>
      <c r="B26" s="133">
        <v>1.9399529556467101</v>
      </c>
    </row>
    <row r="27" spans="1:2" x14ac:dyDescent="0.25">
      <c r="A27" s="133">
        <v>2008</v>
      </c>
      <c r="B27" s="133">
        <v>2.07906105343308</v>
      </c>
    </row>
    <row r="28" spans="1:2" x14ac:dyDescent="0.25">
      <c r="A28" s="133">
        <v>2008.0833333333301</v>
      </c>
      <c r="B28" s="133">
        <v>2.1688185450223401</v>
      </c>
    </row>
    <row r="29" spans="1:2" x14ac:dyDescent="0.25">
      <c r="A29" s="133">
        <v>2008.1666666666599</v>
      </c>
      <c r="B29" s="133">
        <v>2.1999329398807701</v>
      </c>
    </row>
    <row r="30" spans="1:2" x14ac:dyDescent="0.25">
      <c r="A30" s="133">
        <v>2008.25</v>
      </c>
      <c r="B30" s="133">
        <v>2.1663800933532702</v>
      </c>
    </row>
    <row r="31" spans="1:2" x14ac:dyDescent="0.25">
      <c r="A31" s="133">
        <v>2008.3333333333301</v>
      </c>
      <c r="B31" s="133">
        <v>2.0660643515583801</v>
      </c>
    </row>
    <row r="32" spans="1:2" x14ac:dyDescent="0.25">
      <c r="A32" s="133">
        <v>2008.4166666666599</v>
      </c>
      <c r="B32" s="133">
        <v>1.90112236836726</v>
      </c>
    </row>
    <row r="33" spans="1:2" x14ac:dyDescent="0.25">
      <c r="A33" s="133">
        <v>2008.5</v>
      </c>
      <c r="B33" s="133">
        <v>1.67784208525495</v>
      </c>
    </row>
    <row r="34" spans="1:2" x14ac:dyDescent="0.25">
      <c r="A34" s="133">
        <v>2008.5833333333301</v>
      </c>
      <c r="B34" s="133">
        <v>1.4062071088209001</v>
      </c>
    </row>
    <row r="35" spans="1:2" x14ac:dyDescent="0.25">
      <c r="A35" s="135">
        <v>2008.6666666666599</v>
      </c>
      <c r="B35" s="135">
        <v>1.0991136786370199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/>
  </sheetViews>
  <sheetFormatPr defaultRowHeight="15" x14ac:dyDescent="0.25"/>
  <cols>
    <col min="1" max="1" width="11.7109375" customWidth="1"/>
    <col min="2" max="2" width="42.7109375" customWidth="1"/>
    <col min="4" max="4" width="12.7109375" customWidth="1"/>
    <col min="5" max="5" width="42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44</v>
      </c>
      <c r="D2" s="17" t="s">
        <v>75</v>
      </c>
      <c r="E2" s="11" t="s">
        <v>44</v>
      </c>
    </row>
    <row r="3" spans="1:5" x14ac:dyDescent="0.25">
      <c r="A3" s="137">
        <v>2016</v>
      </c>
      <c r="B3" s="137">
        <v>0.15360210978642699</v>
      </c>
      <c r="D3" s="17" t="s">
        <v>76</v>
      </c>
      <c r="E3" s="13" t="s">
        <v>224</v>
      </c>
    </row>
    <row r="4" spans="1:5" x14ac:dyDescent="0.25">
      <c r="A4" s="136">
        <v>2016.0833333333301</v>
      </c>
      <c r="B4" s="136">
        <v>0.16026903387226099</v>
      </c>
    </row>
    <row r="5" spans="1:5" x14ac:dyDescent="0.25">
      <c r="A5" s="136">
        <v>2016.1666666666699</v>
      </c>
      <c r="B5" s="136">
        <v>0.16223422538117199</v>
      </c>
      <c r="D5" s="18" t="str">
        <f>HYPERLINK("#'OVERZICHT'!A46", "Link naar overzicht")</f>
        <v>Link naar overzicht</v>
      </c>
    </row>
    <row r="6" spans="1:5" x14ac:dyDescent="0.25">
      <c r="A6" s="136">
        <v>2016.25</v>
      </c>
      <c r="B6" s="136">
        <v>0.16077028368021601</v>
      </c>
    </row>
    <row r="7" spans="1:5" x14ac:dyDescent="0.25">
      <c r="A7" s="136">
        <v>2016.3333333333301</v>
      </c>
      <c r="B7" s="136">
        <v>0.15731807013601101</v>
      </c>
    </row>
    <row r="8" spans="1:5" x14ac:dyDescent="0.25">
      <c r="A8" s="136">
        <v>2016.4166666666699</v>
      </c>
      <c r="B8" s="136">
        <v>0.15411759592805399</v>
      </c>
    </row>
    <row r="9" spans="1:5" x14ac:dyDescent="0.25">
      <c r="A9" s="136">
        <v>2016.5</v>
      </c>
      <c r="B9" s="136">
        <v>0.152998070103358</v>
      </c>
    </row>
    <row r="10" spans="1:5" x14ac:dyDescent="0.25">
      <c r="A10" s="136">
        <v>2016.5833333333301</v>
      </c>
      <c r="B10" s="136">
        <v>0.15513185686146</v>
      </c>
    </row>
    <row r="11" spans="1:5" x14ac:dyDescent="0.25">
      <c r="A11" s="136">
        <v>2016.6666666666699</v>
      </c>
      <c r="B11" s="136">
        <v>0.16188253524128601</v>
      </c>
    </row>
    <row r="12" spans="1:5" x14ac:dyDescent="0.25">
      <c r="A12" s="136">
        <v>2016.75</v>
      </c>
      <c r="B12" s="136">
        <v>0.17231817292531901</v>
      </c>
    </row>
    <row r="13" spans="1:5" x14ac:dyDescent="0.25">
      <c r="A13" s="136">
        <v>2016.8333333333301</v>
      </c>
      <c r="B13" s="136">
        <v>0.186134405264058</v>
      </c>
    </row>
    <row r="14" spans="1:5" x14ac:dyDescent="0.25">
      <c r="A14" s="136">
        <v>2016.9166666666699</v>
      </c>
      <c r="B14" s="136">
        <v>0.203033617251273</v>
      </c>
    </row>
    <row r="15" spans="1:5" x14ac:dyDescent="0.25">
      <c r="A15" s="136">
        <v>2017</v>
      </c>
      <c r="B15" s="136">
        <v>0.222167196328387</v>
      </c>
    </row>
    <row r="16" spans="1:5" x14ac:dyDescent="0.25">
      <c r="A16" s="136">
        <v>2017.0833333333301</v>
      </c>
      <c r="B16" s="136">
        <v>0.24289267153195401</v>
      </c>
    </row>
    <row r="17" spans="1:2" x14ac:dyDescent="0.25">
      <c r="A17" s="136">
        <v>2017.1666666666699</v>
      </c>
      <c r="B17" s="136">
        <v>0.26627894488686599</v>
      </c>
    </row>
    <row r="18" spans="1:2" x14ac:dyDescent="0.25">
      <c r="A18" s="136">
        <v>2017.25</v>
      </c>
      <c r="B18" s="136">
        <v>0.29311787757292801</v>
      </c>
    </row>
    <row r="19" spans="1:2" x14ac:dyDescent="0.25">
      <c r="A19" s="136">
        <v>2017.3333333333301</v>
      </c>
      <c r="B19" s="136">
        <v>0.32456613724454297</v>
      </c>
    </row>
    <row r="20" spans="1:2" x14ac:dyDescent="0.25">
      <c r="A20" s="136">
        <v>2017.4166666666699</v>
      </c>
      <c r="B20" s="136">
        <v>0.36280259162969097</v>
      </c>
    </row>
    <row r="21" spans="1:2" x14ac:dyDescent="0.25">
      <c r="A21" s="136">
        <v>2017.5</v>
      </c>
      <c r="B21" s="136">
        <v>0.40843040268810499</v>
      </c>
    </row>
    <row r="22" spans="1:2" x14ac:dyDescent="0.25">
      <c r="A22" s="136">
        <v>2017.5833333333301</v>
      </c>
      <c r="B22" s="136">
        <v>0.46335461299560998</v>
      </c>
    </row>
    <row r="23" spans="1:2" x14ac:dyDescent="0.25">
      <c r="A23" s="136">
        <v>2017.6666666666699</v>
      </c>
      <c r="B23" s="136">
        <v>0.52441953421204501</v>
      </c>
    </row>
    <row r="24" spans="1:2" x14ac:dyDescent="0.25">
      <c r="A24" s="136">
        <v>2017.75</v>
      </c>
      <c r="B24" s="136">
        <v>0.58982774304913199</v>
      </c>
    </row>
    <row r="25" spans="1:2" x14ac:dyDescent="0.25">
      <c r="A25" s="136">
        <v>2017.8333333333301</v>
      </c>
      <c r="B25" s="136">
        <v>0.65637098315520503</v>
      </c>
    </row>
    <row r="26" spans="1:2" x14ac:dyDescent="0.25">
      <c r="A26" s="136">
        <v>2017.9166666666599</v>
      </c>
      <c r="B26" s="136">
        <v>0.72244798527517995</v>
      </c>
    </row>
    <row r="27" spans="1:2" x14ac:dyDescent="0.25">
      <c r="A27" s="136">
        <v>2018</v>
      </c>
      <c r="B27" s="136">
        <v>0.78673737420211198</v>
      </c>
    </row>
    <row r="28" spans="1:2" x14ac:dyDescent="0.25">
      <c r="A28" s="136">
        <v>2018.0833333333301</v>
      </c>
      <c r="B28" s="136">
        <v>0.84823157470330102</v>
      </c>
    </row>
    <row r="29" spans="1:2" x14ac:dyDescent="0.25">
      <c r="A29" s="136">
        <v>2018.1666666666599</v>
      </c>
      <c r="B29" s="136">
        <v>0.90602380859821496</v>
      </c>
    </row>
    <row r="30" spans="1:2" x14ac:dyDescent="0.25">
      <c r="A30" s="136">
        <v>2018.25</v>
      </c>
      <c r="B30" s="136">
        <v>0.958030826452687</v>
      </c>
    </row>
    <row r="31" spans="1:2" x14ac:dyDescent="0.25">
      <c r="A31" s="136">
        <v>2018.3333333333301</v>
      </c>
      <c r="B31" s="136">
        <v>1.0039313490434201</v>
      </c>
    </row>
    <row r="32" spans="1:2" x14ac:dyDescent="0.25">
      <c r="A32" s="136">
        <v>2018.4166666666599</v>
      </c>
      <c r="B32" s="136">
        <v>1.02646229588892</v>
      </c>
    </row>
    <row r="33" spans="1:2" x14ac:dyDescent="0.25">
      <c r="A33" s="136">
        <v>2018.5</v>
      </c>
      <c r="B33" s="136">
        <v>1.0512697006360701</v>
      </c>
    </row>
    <row r="34" spans="1:2" x14ac:dyDescent="0.25">
      <c r="A34" s="136">
        <v>2018.5833333333301</v>
      </c>
      <c r="B34" s="136">
        <v>1.06208801472693</v>
      </c>
    </row>
    <row r="35" spans="1:2" x14ac:dyDescent="0.25">
      <c r="A35" s="136">
        <v>2018.6666666666599</v>
      </c>
      <c r="B35" s="136">
        <v>1.06684063103367</v>
      </c>
    </row>
    <row r="36" spans="1:2" x14ac:dyDescent="0.25">
      <c r="A36" s="136">
        <v>2018.75</v>
      </c>
      <c r="B36" s="136">
        <v>1.06484675574763</v>
      </c>
    </row>
    <row r="37" spans="1:2" x14ac:dyDescent="0.25">
      <c r="A37" s="136">
        <v>2018.8333333333301</v>
      </c>
      <c r="B37" s="136">
        <v>1.0597774002529201</v>
      </c>
    </row>
    <row r="38" spans="1:2" x14ac:dyDescent="0.25">
      <c r="A38" s="136">
        <v>2018.9166666666599</v>
      </c>
      <c r="B38" s="136">
        <v>1.0551309285507899</v>
      </c>
    </row>
    <row r="39" spans="1:2" x14ac:dyDescent="0.25">
      <c r="A39" s="138">
        <v>2019</v>
      </c>
      <c r="B39" s="138">
        <v>1.0487004000367399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/>
  </sheetViews>
  <sheetFormatPr defaultRowHeight="15" x14ac:dyDescent="0.25"/>
  <cols>
    <col min="1" max="1" width="4.7109375" customWidth="1"/>
    <col min="2" max="2" width="11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1" width="12.7109375" customWidth="1"/>
  </cols>
  <sheetData>
    <row r="1" spans="1:11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J1" s="220" t="s">
        <v>74</v>
      </c>
      <c r="K1" s="221"/>
    </row>
    <row r="2" spans="1:11" x14ac:dyDescent="0.25">
      <c r="A2" s="10" t="s">
        <v>72</v>
      </c>
      <c r="B2" s="10" t="s">
        <v>89</v>
      </c>
      <c r="C2" s="10" t="s">
        <v>265</v>
      </c>
      <c r="D2" s="10" t="s">
        <v>266</v>
      </c>
      <c r="E2" s="10" t="s">
        <v>267</v>
      </c>
      <c r="F2" s="10" t="s">
        <v>268</v>
      </c>
      <c r="G2" s="10" t="s">
        <v>269</v>
      </c>
      <c r="H2" s="10" t="s">
        <v>270</v>
      </c>
      <c r="J2" s="17" t="s">
        <v>75</v>
      </c>
      <c r="K2" s="11" t="s">
        <v>45</v>
      </c>
    </row>
    <row r="3" spans="1:11" x14ac:dyDescent="0.25">
      <c r="A3" s="140">
        <v>2013</v>
      </c>
      <c r="B3" s="140">
        <v>-0.190088405111388</v>
      </c>
      <c r="C3" s="140"/>
      <c r="D3" s="140"/>
      <c r="E3" s="140"/>
      <c r="F3" s="140"/>
      <c r="G3" s="140"/>
      <c r="H3" s="140"/>
      <c r="J3" s="17" t="s">
        <v>76</v>
      </c>
      <c r="K3" s="13" t="s">
        <v>193</v>
      </c>
    </row>
    <row r="4" spans="1:11" x14ac:dyDescent="0.25">
      <c r="A4" s="139">
        <v>2014</v>
      </c>
      <c r="B4" s="139">
        <v>1.4197011132312201</v>
      </c>
      <c r="C4" s="139"/>
      <c r="D4" s="139"/>
      <c r="E4" s="139"/>
      <c r="F4" s="139"/>
      <c r="G4" s="139"/>
      <c r="H4" s="139"/>
    </row>
    <row r="5" spans="1:11" x14ac:dyDescent="0.25">
      <c r="A5" s="139">
        <v>2015</v>
      </c>
      <c r="B5" s="139">
        <v>2.2607590381328801</v>
      </c>
      <c r="C5" s="139"/>
      <c r="D5" s="139"/>
      <c r="E5" s="139"/>
      <c r="F5" s="139"/>
      <c r="G5" s="139"/>
      <c r="H5" s="139"/>
      <c r="J5" s="18" t="str">
        <f>HYPERLINK("#'OVERZICHT'!A47", "Link naar overzicht")</f>
        <v>Link naar overzicht</v>
      </c>
    </row>
    <row r="6" spans="1:11" x14ac:dyDescent="0.25">
      <c r="A6" s="139">
        <v>2016</v>
      </c>
      <c r="B6" s="139">
        <v>2.2099380397868602</v>
      </c>
      <c r="C6" s="139"/>
      <c r="D6" s="139"/>
      <c r="E6" s="139"/>
      <c r="F6" s="139"/>
      <c r="G6" s="139"/>
      <c r="H6" s="139"/>
    </row>
    <row r="7" spans="1:11" x14ac:dyDescent="0.25">
      <c r="A7" s="139">
        <v>2017</v>
      </c>
      <c r="B7" s="139">
        <v>3.10419577779717</v>
      </c>
      <c r="C7" s="139">
        <v>3.10419577779717</v>
      </c>
      <c r="D7" s="139">
        <v>3.10419577779717</v>
      </c>
      <c r="E7" s="139">
        <v>3.10419577779717</v>
      </c>
      <c r="F7" s="139">
        <v>3.10419577779717</v>
      </c>
      <c r="G7" s="139">
        <v>3.10419577779717</v>
      </c>
      <c r="H7" s="139">
        <v>3.10419577779717</v>
      </c>
    </row>
    <row r="8" spans="1:11" x14ac:dyDescent="0.25">
      <c r="A8" s="139">
        <v>2018</v>
      </c>
      <c r="B8" s="139">
        <v>3.2</v>
      </c>
      <c r="C8" s="139">
        <v>1.8248694564418899</v>
      </c>
      <c r="D8" s="139">
        <v>4.5892987506125804</v>
      </c>
      <c r="E8" s="139">
        <v>2.49975582057652</v>
      </c>
      <c r="F8" s="139">
        <v>3.9144123864779501</v>
      </c>
      <c r="G8" s="139">
        <v>2.8839927714954898</v>
      </c>
      <c r="H8" s="139">
        <v>3.53017543555899</v>
      </c>
    </row>
    <row r="9" spans="1:11" x14ac:dyDescent="0.25">
      <c r="A9" s="141">
        <v>2019</v>
      </c>
      <c r="B9" s="141">
        <v>2.7</v>
      </c>
      <c r="C9" s="141">
        <v>-0.61046020892659103</v>
      </c>
      <c r="D9" s="141">
        <v>5.9917593195374401</v>
      </c>
      <c r="E9" s="141">
        <v>1.0021425075953101</v>
      </c>
      <c r="F9" s="141">
        <v>4.37915660301553</v>
      </c>
      <c r="G9" s="141">
        <v>1.91672126938361</v>
      </c>
      <c r="H9" s="141">
        <v>3.4645778412272401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/>
  </sheetViews>
  <sheetFormatPr defaultRowHeight="15" x14ac:dyDescent="0.25"/>
  <cols>
    <col min="1" max="1" width="4.7109375" customWidth="1"/>
    <col min="2" max="2" width="13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0" width="12.7109375" customWidth="1"/>
    <col min="11" max="11" width="13.7109375" customWidth="1"/>
  </cols>
  <sheetData>
    <row r="1" spans="1:11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J1" s="220" t="s">
        <v>74</v>
      </c>
      <c r="K1" s="221"/>
    </row>
    <row r="2" spans="1:11" x14ac:dyDescent="0.25">
      <c r="A2" s="10" t="s">
        <v>72</v>
      </c>
      <c r="B2" s="10" t="s">
        <v>271</v>
      </c>
      <c r="C2" s="10" t="s">
        <v>265</v>
      </c>
      <c r="D2" s="10" t="s">
        <v>266</v>
      </c>
      <c r="E2" s="10" t="s">
        <v>267</v>
      </c>
      <c r="F2" s="10" t="s">
        <v>268</v>
      </c>
      <c r="G2" s="10" t="s">
        <v>269</v>
      </c>
      <c r="H2" s="10" t="s">
        <v>270</v>
      </c>
      <c r="J2" s="17" t="s">
        <v>75</v>
      </c>
      <c r="K2" s="11" t="s">
        <v>46</v>
      </c>
    </row>
    <row r="3" spans="1:11" x14ac:dyDescent="0.25">
      <c r="A3" s="143">
        <v>2013</v>
      </c>
      <c r="B3" s="143">
        <v>2.6</v>
      </c>
      <c r="C3" s="143"/>
      <c r="D3" s="143"/>
      <c r="E3" s="143"/>
      <c r="F3" s="143"/>
      <c r="G3" s="143"/>
      <c r="H3" s="143"/>
      <c r="J3" s="17" t="s">
        <v>76</v>
      </c>
      <c r="K3" s="13" t="s">
        <v>193</v>
      </c>
    </row>
    <row r="4" spans="1:11" x14ac:dyDescent="0.25">
      <c r="A4" s="142">
        <v>2014</v>
      </c>
      <c r="B4" s="142">
        <v>0.3</v>
      </c>
      <c r="C4" s="142"/>
      <c r="D4" s="142"/>
      <c r="E4" s="142"/>
      <c r="F4" s="142"/>
      <c r="G4" s="142"/>
      <c r="H4" s="142"/>
    </row>
    <row r="5" spans="1:11" x14ac:dyDescent="0.25">
      <c r="A5" s="142">
        <v>2015</v>
      </c>
      <c r="B5" s="142">
        <v>0.2</v>
      </c>
      <c r="C5" s="142"/>
      <c r="D5" s="142"/>
      <c r="E5" s="142"/>
      <c r="F5" s="142"/>
      <c r="G5" s="142"/>
      <c r="H5" s="142"/>
      <c r="J5" s="18" t="str">
        <f>HYPERLINK("#'OVERZICHT'!A48", "Link naar overzicht")</f>
        <v>Link naar overzicht</v>
      </c>
    </row>
    <row r="6" spans="1:11" x14ac:dyDescent="0.25">
      <c r="A6" s="142">
        <v>2016</v>
      </c>
      <c r="B6" s="142">
        <v>0.1</v>
      </c>
      <c r="C6" s="142"/>
      <c r="D6" s="142"/>
      <c r="E6" s="142"/>
      <c r="F6" s="142"/>
      <c r="G6" s="142"/>
      <c r="H6" s="142"/>
    </row>
    <row r="7" spans="1:11" x14ac:dyDescent="0.25">
      <c r="A7" s="142">
        <v>2017</v>
      </c>
      <c r="B7" s="142">
        <v>1.29</v>
      </c>
      <c r="C7" s="142">
        <v>1.29</v>
      </c>
      <c r="D7" s="142">
        <v>1.29</v>
      </c>
      <c r="E7" s="142">
        <v>1.29</v>
      </c>
      <c r="F7" s="142">
        <v>1.29</v>
      </c>
      <c r="G7" s="142">
        <v>1.29</v>
      </c>
      <c r="H7" s="142">
        <v>1.29</v>
      </c>
    </row>
    <row r="8" spans="1:11" x14ac:dyDescent="0.25">
      <c r="A8" s="142">
        <v>2018</v>
      </c>
      <c r="B8" s="142">
        <v>1.6</v>
      </c>
      <c r="C8" s="142">
        <v>1.0836740741142701</v>
      </c>
      <c r="D8" s="142">
        <v>2.03632592588573</v>
      </c>
      <c r="E8" s="142">
        <v>1.31612692831129</v>
      </c>
      <c r="F8" s="142">
        <v>1.8038730716887099</v>
      </c>
      <c r="G8" s="142">
        <v>1.4485026445339799</v>
      </c>
      <c r="H8" s="142">
        <v>1.67149735546602</v>
      </c>
    </row>
    <row r="9" spans="1:11" x14ac:dyDescent="0.25">
      <c r="A9" s="144">
        <v>2019</v>
      </c>
      <c r="B9" s="144">
        <v>2.2999999999999998</v>
      </c>
      <c r="C9" s="144">
        <v>0.85210419187515496</v>
      </c>
      <c r="D9" s="144">
        <v>3.8278958081248402</v>
      </c>
      <c r="E9" s="144">
        <v>1.5786318759573501</v>
      </c>
      <c r="F9" s="144">
        <v>3.1013681240426498</v>
      </c>
      <c r="G9" s="144">
        <v>1.99159379981575</v>
      </c>
      <c r="H9" s="144">
        <v>2.6884062001842501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/>
  </sheetViews>
  <sheetFormatPr defaultRowHeight="15" x14ac:dyDescent="0.25"/>
  <cols>
    <col min="1" max="1" width="4.7109375" customWidth="1"/>
    <col min="2" max="2" width="12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0" width="12.7109375" customWidth="1"/>
    <col min="11" max="11" width="18.7109375" customWidth="1"/>
  </cols>
  <sheetData>
    <row r="1" spans="1:11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J1" s="220" t="s">
        <v>74</v>
      </c>
      <c r="K1" s="221"/>
    </row>
    <row r="2" spans="1:11" x14ac:dyDescent="0.25">
      <c r="A2" s="10" t="s">
        <v>72</v>
      </c>
      <c r="B2" s="10" t="s">
        <v>272</v>
      </c>
      <c r="C2" s="10" t="s">
        <v>265</v>
      </c>
      <c r="D2" s="10" t="s">
        <v>266</v>
      </c>
      <c r="E2" s="10" t="s">
        <v>267</v>
      </c>
      <c r="F2" s="10" t="s">
        <v>268</v>
      </c>
      <c r="G2" s="10" t="s">
        <v>269</v>
      </c>
      <c r="H2" s="10" t="s">
        <v>270</v>
      </c>
      <c r="J2" s="17" t="s">
        <v>75</v>
      </c>
      <c r="K2" s="11" t="s">
        <v>47</v>
      </c>
    </row>
    <row r="3" spans="1:11" x14ac:dyDescent="0.25">
      <c r="A3" s="146">
        <v>2013</v>
      </c>
      <c r="B3" s="146">
        <v>7.2581968111259902</v>
      </c>
      <c r="C3" s="146"/>
      <c r="D3" s="146"/>
      <c r="E3" s="146"/>
      <c r="F3" s="146"/>
      <c r="G3" s="146"/>
      <c r="H3" s="146"/>
      <c r="J3" s="17" t="s">
        <v>76</v>
      </c>
      <c r="K3" s="13" t="s">
        <v>273</v>
      </c>
    </row>
    <row r="4" spans="1:11" x14ac:dyDescent="0.25">
      <c r="A4" s="145">
        <v>2014</v>
      </c>
      <c r="B4" s="145">
        <v>7.4341409874448301</v>
      </c>
      <c r="C4" s="145"/>
      <c r="D4" s="145"/>
      <c r="E4" s="145"/>
      <c r="F4" s="145"/>
      <c r="G4" s="145"/>
      <c r="H4" s="145"/>
    </row>
    <row r="5" spans="1:11" x14ac:dyDescent="0.25">
      <c r="A5" s="145">
        <v>2015</v>
      </c>
      <c r="B5" s="145">
        <v>6.8877575442239598</v>
      </c>
      <c r="C5" s="145"/>
      <c r="D5" s="145"/>
      <c r="E5" s="145"/>
      <c r="F5" s="145"/>
      <c r="G5" s="145"/>
      <c r="H5" s="145"/>
      <c r="J5" s="18" t="str">
        <f>HYPERLINK("#'OVERZICHT'!A49", "Link naar overzicht")</f>
        <v>Link naar overzicht</v>
      </c>
    </row>
    <row r="6" spans="1:11" x14ac:dyDescent="0.25">
      <c r="A6" s="145">
        <v>2016</v>
      </c>
      <c r="B6" s="145">
        <v>6.0222604024812796</v>
      </c>
      <c r="C6" s="145"/>
      <c r="D6" s="145"/>
      <c r="E6" s="145"/>
      <c r="F6" s="145"/>
      <c r="G6" s="145"/>
      <c r="H6" s="145"/>
    </row>
    <row r="7" spans="1:11" x14ac:dyDescent="0.25">
      <c r="A7" s="145">
        <v>2017</v>
      </c>
      <c r="B7" s="145">
        <v>4.8575152700108601</v>
      </c>
      <c r="C7" s="145">
        <v>4.8575152700108601</v>
      </c>
      <c r="D7" s="145">
        <v>4.8575152700108601</v>
      </c>
      <c r="E7" s="145">
        <v>4.8575152700108601</v>
      </c>
      <c r="F7" s="145">
        <v>4.8575152700108601</v>
      </c>
      <c r="G7" s="145">
        <v>4.8575152700108601</v>
      </c>
      <c r="H7" s="145">
        <v>4.8575152700108601</v>
      </c>
    </row>
    <row r="8" spans="1:11" x14ac:dyDescent="0.25">
      <c r="A8" s="145">
        <v>2018</v>
      </c>
      <c r="B8" s="145">
        <v>3.9</v>
      </c>
      <c r="C8" s="145">
        <v>3.1391281076362998</v>
      </c>
      <c r="D8" s="145">
        <v>4.6662625723700799</v>
      </c>
      <c r="E8" s="145">
        <v>3.51177318084875</v>
      </c>
      <c r="F8" s="145">
        <v>4.2936174991576301</v>
      </c>
      <c r="G8" s="145">
        <v>3.72366781676905</v>
      </c>
      <c r="H8" s="145">
        <v>4.0817228632373403</v>
      </c>
    </row>
    <row r="9" spans="1:11" x14ac:dyDescent="0.25">
      <c r="A9" s="147">
        <v>2019</v>
      </c>
      <c r="B9" s="147">
        <v>3.5</v>
      </c>
      <c r="C9" s="147">
        <v>1.5130419274740301</v>
      </c>
      <c r="D9" s="147">
        <v>5.4063876337820398</v>
      </c>
      <c r="E9" s="147">
        <v>2.4645534079280198</v>
      </c>
      <c r="F9" s="147">
        <v>4.4548761533280503</v>
      </c>
      <c r="G9" s="147">
        <v>3.0043594672732201</v>
      </c>
      <c r="H9" s="147">
        <v>3.91507009398285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/>
  </sheetViews>
  <sheetFormatPr defaultRowHeight="15" x14ac:dyDescent="0.25"/>
  <cols>
    <col min="1" max="1" width="4.7109375" customWidth="1"/>
    <col min="2" max="2" width="19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0" width="12.7109375" customWidth="1"/>
    <col min="11" max="11" width="19.7109375" customWidth="1"/>
  </cols>
  <sheetData>
    <row r="1" spans="1:11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J1" s="220" t="s">
        <v>74</v>
      </c>
      <c r="K1" s="221"/>
    </row>
    <row r="2" spans="1:11" x14ac:dyDescent="0.25">
      <c r="A2" s="10" t="s">
        <v>72</v>
      </c>
      <c r="B2" s="10" t="s">
        <v>274</v>
      </c>
      <c r="C2" s="10" t="s">
        <v>265</v>
      </c>
      <c r="D2" s="10" t="s">
        <v>266</v>
      </c>
      <c r="E2" s="10" t="s">
        <v>267</v>
      </c>
      <c r="F2" s="10" t="s">
        <v>268</v>
      </c>
      <c r="G2" s="10" t="s">
        <v>269</v>
      </c>
      <c r="H2" s="10" t="s">
        <v>270</v>
      </c>
      <c r="J2" s="17" t="s">
        <v>75</v>
      </c>
      <c r="K2" s="11" t="s">
        <v>48</v>
      </c>
    </row>
    <row r="3" spans="1:11" x14ac:dyDescent="0.25">
      <c r="A3" s="149">
        <v>2013</v>
      </c>
      <c r="B3" s="149">
        <v>-2.3741170903981099</v>
      </c>
      <c r="C3" s="149"/>
      <c r="D3" s="149"/>
      <c r="E3" s="149"/>
      <c r="F3" s="149"/>
      <c r="G3" s="149"/>
      <c r="H3" s="149"/>
      <c r="J3" s="17" t="s">
        <v>76</v>
      </c>
      <c r="K3" s="13" t="s">
        <v>103</v>
      </c>
    </row>
    <row r="4" spans="1:11" x14ac:dyDescent="0.25">
      <c r="A4" s="148">
        <v>2014</v>
      </c>
      <c r="B4" s="148">
        <v>-2.2666393430445599</v>
      </c>
      <c r="C4" s="148"/>
      <c r="D4" s="148"/>
      <c r="E4" s="148"/>
      <c r="F4" s="148"/>
      <c r="G4" s="148"/>
      <c r="H4" s="148"/>
    </row>
    <row r="5" spans="1:11" x14ac:dyDescent="0.25">
      <c r="A5" s="148">
        <v>2015</v>
      </c>
      <c r="B5" s="148">
        <v>-2.0511897809509598</v>
      </c>
      <c r="C5" s="148"/>
      <c r="D5" s="148"/>
      <c r="E5" s="148"/>
      <c r="F5" s="148"/>
      <c r="G5" s="148"/>
      <c r="H5" s="148"/>
      <c r="J5" s="18" t="str">
        <f>HYPERLINK("#'OVERZICHT'!A50", "Link naar overzicht")</f>
        <v>Link naar overzicht</v>
      </c>
    </row>
    <row r="6" spans="1:11" x14ac:dyDescent="0.25">
      <c r="A6" s="148">
        <v>2016</v>
      </c>
      <c r="B6" s="148">
        <v>0.366189543359139</v>
      </c>
      <c r="C6" s="148"/>
      <c r="D6" s="148"/>
      <c r="E6" s="148"/>
      <c r="F6" s="148"/>
      <c r="G6" s="148"/>
      <c r="H6" s="148"/>
    </row>
    <row r="7" spans="1:11" x14ac:dyDescent="0.25">
      <c r="A7" s="148">
        <v>2017</v>
      </c>
      <c r="B7" s="148">
        <v>1.05103742419775</v>
      </c>
      <c r="C7" s="148">
        <v>1.05103742419775</v>
      </c>
      <c r="D7" s="148">
        <v>1.05103742419775</v>
      </c>
      <c r="E7" s="148">
        <v>1.05103742419775</v>
      </c>
      <c r="F7" s="148">
        <v>1.05103742419775</v>
      </c>
      <c r="G7" s="148">
        <v>1.05103742419775</v>
      </c>
      <c r="H7" s="148">
        <v>1.05103742419775</v>
      </c>
    </row>
    <row r="8" spans="1:11" x14ac:dyDescent="0.25">
      <c r="A8" s="148">
        <v>2018</v>
      </c>
      <c r="B8" s="148">
        <v>0.7</v>
      </c>
      <c r="C8" s="148">
        <v>-1.50788930531556</v>
      </c>
      <c r="D8" s="148">
        <v>3.0005155661967402</v>
      </c>
      <c r="E8" s="148">
        <v>-0.405688646888622</v>
      </c>
      <c r="F8" s="148">
        <v>1.89831490776981</v>
      </c>
      <c r="G8" s="148">
        <v>0.21958725658178099</v>
      </c>
      <c r="H8" s="148">
        <v>1.2730390042994</v>
      </c>
    </row>
    <row r="9" spans="1:11" x14ac:dyDescent="0.25">
      <c r="A9" s="150">
        <v>2019</v>
      </c>
      <c r="B9" s="150">
        <v>0.9</v>
      </c>
      <c r="C9" s="150">
        <v>-2.8791410843586598</v>
      </c>
      <c r="D9" s="150">
        <v>4.69867356503699</v>
      </c>
      <c r="E9" s="150">
        <v>-1.0280194318347999</v>
      </c>
      <c r="F9" s="150">
        <v>2.8475519125131301</v>
      </c>
      <c r="G9" s="150">
        <v>2.29246838372597E-2</v>
      </c>
      <c r="H9" s="150">
        <v>1.7966077968410701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/>
  </sheetViews>
  <sheetFormatPr defaultRowHeight="15" x14ac:dyDescent="0.25"/>
  <cols>
    <col min="1" max="1" width="4.7109375" customWidth="1"/>
    <col min="2" max="3" width="11.7109375" customWidth="1"/>
    <col min="4" max="5" width="28.7109375" customWidth="1"/>
    <col min="6" max="6" width="21.7109375" customWidth="1"/>
    <col min="8" max="8" width="12.7109375" customWidth="1"/>
    <col min="9" max="9" width="38.7109375" customWidth="1"/>
  </cols>
  <sheetData>
    <row r="1" spans="1:9" ht="15.75" x14ac:dyDescent="0.25">
      <c r="A1" s="220" t="s">
        <v>73</v>
      </c>
      <c r="B1" s="221"/>
      <c r="C1" s="221"/>
      <c r="D1" s="221"/>
      <c r="E1" s="221"/>
      <c r="F1" s="221"/>
      <c r="H1" s="220" t="s">
        <v>74</v>
      </c>
      <c r="I1" s="221"/>
    </row>
    <row r="2" spans="1:9" x14ac:dyDescent="0.25">
      <c r="A2" s="10" t="s">
        <v>72</v>
      </c>
      <c r="B2" s="10" t="s">
        <v>275</v>
      </c>
      <c r="C2" s="10" t="s">
        <v>276</v>
      </c>
      <c r="D2" s="10" t="s">
        <v>277</v>
      </c>
      <c r="E2" s="10" t="s">
        <v>278</v>
      </c>
      <c r="F2" s="10" t="s">
        <v>279</v>
      </c>
      <c r="H2" s="17" t="s">
        <v>75</v>
      </c>
      <c r="I2" s="11" t="s">
        <v>49</v>
      </c>
    </row>
    <row r="3" spans="1:9" x14ac:dyDescent="0.25">
      <c r="A3" s="152">
        <v>1</v>
      </c>
      <c r="B3" s="152">
        <v>0.153602890255817</v>
      </c>
      <c r="C3" s="152">
        <v>0.169816362183873</v>
      </c>
      <c r="D3" s="152">
        <v>0.16560932985656701</v>
      </c>
      <c r="E3" s="152">
        <v>0.15575517182304599</v>
      </c>
      <c r="F3" s="152">
        <v>0.19670095204677099</v>
      </c>
      <c r="H3" s="17" t="s">
        <v>191</v>
      </c>
      <c r="I3" s="12" t="s">
        <v>280</v>
      </c>
    </row>
    <row r="4" spans="1:9" x14ac:dyDescent="0.25">
      <c r="A4" s="151">
        <v>2</v>
      </c>
      <c r="B4" s="151">
        <v>0.29182595928157401</v>
      </c>
      <c r="C4" s="151">
        <v>0.327512089414082</v>
      </c>
      <c r="D4" s="151">
        <v>0.31959614027717298</v>
      </c>
      <c r="E4" s="151">
        <v>0.288498297586465</v>
      </c>
      <c r="F4" s="151">
        <v>0.38219548139647003</v>
      </c>
      <c r="H4" s="17" t="s">
        <v>76</v>
      </c>
      <c r="I4" s="13" t="s">
        <v>93</v>
      </c>
    </row>
    <row r="5" spans="1:9" x14ac:dyDescent="0.25">
      <c r="A5" s="151">
        <v>3</v>
      </c>
      <c r="B5" s="151">
        <v>0.45091783939239499</v>
      </c>
      <c r="C5" s="151">
        <v>0.48807190100536801</v>
      </c>
      <c r="D5" s="151">
        <v>0.48057341274731002</v>
      </c>
      <c r="E5" s="151">
        <v>0.470659889931345</v>
      </c>
      <c r="F5" s="151">
        <v>0.56987789413836398</v>
      </c>
    </row>
    <row r="6" spans="1:9" x14ac:dyDescent="0.25">
      <c r="A6" s="151">
        <v>4</v>
      </c>
      <c r="B6" s="151">
        <v>0.61615788989068698</v>
      </c>
      <c r="C6" s="151">
        <v>0.63508865679079396</v>
      </c>
      <c r="D6" s="151">
        <v>0.64153091005015905</v>
      </c>
      <c r="E6" s="151">
        <v>0.68088361302263301</v>
      </c>
      <c r="F6" s="151">
        <v>0.73655297039641798</v>
      </c>
      <c r="H6" s="18" t="str">
        <f>HYPERLINK("#'OVERZICHT'!A51", "Link naar overzicht")</f>
        <v>Link naar overzicht</v>
      </c>
    </row>
    <row r="7" spans="1:9" x14ac:dyDescent="0.25">
      <c r="A7" s="151">
        <v>5</v>
      </c>
      <c r="B7" s="151">
        <v>0.777862023355817</v>
      </c>
      <c r="C7" s="151">
        <v>0.76720461357104697</v>
      </c>
      <c r="D7" s="151">
        <v>0.80474952910991504</v>
      </c>
      <c r="E7" s="151">
        <v>0.87418478003240596</v>
      </c>
      <c r="F7" s="151">
        <v>0.85925718220973202</v>
      </c>
    </row>
    <row r="8" spans="1:9" x14ac:dyDescent="0.25">
      <c r="A8" s="151">
        <v>6</v>
      </c>
      <c r="B8" s="151">
        <v>0.94922324721847595</v>
      </c>
      <c r="C8" s="151">
        <v>0.93474986451688702</v>
      </c>
      <c r="D8" s="151">
        <v>0.98200379489224199</v>
      </c>
      <c r="E8" s="151">
        <v>1.05711246930615</v>
      </c>
      <c r="F8" s="151">
        <v>0.97873203351929805</v>
      </c>
    </row>
    <row r="9" spans="1:9" x14ac:dyDescent="0.25">
      <c r="A9" s="151">
        <v>7</v>
      </c>
      <c r="B9" s="151">
        <v>1.12061713358294</v>
      </c>
      <c r="C9" s="151">
        <v>1.10088360125344</v>
      </c>
      <c r="D9" s="151">
        <v>1.15674837595876</v>
      </c>
      <c r="E9" s="151">
        <v>1.24879460154801</v>
      </c>
      <c r="F9" s="151">
        <v>1.0420514951026401</v>
      </c>
    </row>
    <row r="10" spans="1:9" x14ac:dyDescent="0.25">
      <c r="A10" s="153">
        <v>8</v>
      </c>
      <c r="B10" s="153">
        <v>1.29187726431344</v>
      </c>
      <c r="C10" s="153">
        <v>1.27073182772213</v>
      </c>
      <c r="D10" s="153">
        <v>1.32623905012264</v>
      </c>
      <c r="E10" s="153">
        <v>1.4423422982576799</v>
      </c>
      <c r="F10" s="153">
        <v>1.14150412618401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/>
  </sheetViews>
  <sheetFormatPr defaultRowHeight="15" x14ac:dyDescent="0.25"/>
  <cols>
    <col min="1" max="1" width="4.7109375" customWidth="1"/>
    <col min="2" max="3" width="11.7109375" customWidth="1"/>
    <col min="4" max="4" width="27.7109375" customWidth="1"/>
    <col min="5" max="5" width="28.7109375" customWidth="1"/>
    <col min="6" max="6" width="11.7109375" customWidth="1"/>
    <col min="8" max="8" width="12.7109375" customWidth="1"/>
    <col min="9" max="9" width="35.7109375" customWidth="1"/>
  </cols>
  <sheetData>
    <row r="1" spans="1:9" ht="15.75" x14ac:dyDescent="0.25">
      <c r="A1" s="220" t="s">
        <v>73</v>
      </c>
      <c r="B1" s="221"/>
      <c r="C1" s="221"/>
      <c r="D1" s="221"/>
      <c r="E1" s="221"/>
      <c r="F1" s="221"/>
      <c r="H1" s="220" t="s">
        <v>74</v>
      </c>
      <c r="I1" s="221"/>
    </row>
    <row r="2" spans="1:9" x14ac:dyDescent="0.25">
      <c r="A2" s="10" t="s">
        <v>72</v>
      </c>
      <c r="B2" s="10" t="s">
        <v>69</v>
      </c>
      <c r="C2" s="10" t="s">
        <v>276</v>
      </c>
      <c r="D2" s="10" t="s">
        <v>281</v>
      </c>
      <c r="E2" s="10" t="s">
        <v>282</v>
      </c>
      <c r="F2" s="10" t="s">
        <v>275</v>
      </c>
      <c r="H2" s="17" t="s">
        <v>75</v>
      </c>
      <c r="I2" s="11" t="s">
        <v>50</v>
      </c>
    </row>
    <row r="3" spans="1:9" x14ac:dyDescent="0.25">
      <c r="A3" s="155">
        <v>0</v>
      </c>
      <c r="B3" s="155">
        <v>4.7366091190792403</v>
      </c>
      <c r="C3" s="155"/>
      <c r="D3" s="155"/>
      <c r="E3" s="155"/>
      <c r="F3" s="155"/>
      <c r="H3" s="17" t="s">
        <v>76</v>
      </c>
      <c r="I3" s="13" t="s">
        <v>93</v>
      </c>
    </row>
    <row r="4" spans="1:9" x14ac:dyDescent="0.25">
      <c r="A4" s="154">
        <v>1</v>
      </c>
      <c r="B4" s="154">
        <v>4.4075916712732601</v>
      </c>
      <c r="C4" s="154">
        <v>4.4075916712732601</v>
      </c>
      <c r="D4" s="154">
        <v>4.4075916712732601</v>
      </c>
      <c r="E4" s="154">
        <v>4.4075916712732601</v>
      </c>
      <c r="F4" s="154">
        <v>4.4075916712732601</v>
      </c>
    </row>
    <row r="5" spans="1:9" x14ac:dyDescent="0.25">
      <c r="A5" s="154">
        <v>2</v>
      </c>
      <c r="B5" s="154"/>
      <c r="C5" s="154">
        <v>4.0560996607417099</v>
      </c>
      <c r="D5" s="154">
        <v>4.1624702026409599</v>
      </c>
      <c r="E5" s="154">
        <v>4.1050864982338098</v>
      </c>
      <c r="F5" s="154">
        <v>4.1078854538721599</v>
      </c>
      <c r="H5" s="18" t="str">
        <f>HYPERLINK("#'OVERZICHT'!A52", "Link naar overzicht")</f>
        <v>Link naar overzicht</v>
      </c>
    </row>
    <row r="6" spans="1:9" x14ac:dyDescent="0.25">
      <c r="A6" s="154">
        <v>3</v>
      </c>
      <c r="B6" s="154"/>
      <c r="C6" s="154">
        <v>3.72096490412039</v>
      </c>
      <c r="D6" s="154">
        <v>3.9152933545873201</v>
      </c>
      <c r="E6" s="154">
        <v>3.8468591671091299</v>
      </c>
      <c r="F6" s="154">
        <v>3.8277058086056099</v>
      </c>
    </row>
    <row r="7" spans="1:9" x14ac:dyDescent="0.25">
      <c r="A7" s="154">
        <v>4</v>
      </c>
      <c r="B7" s="154"/>
      <c r="C7" s="154">
        <v>3.4309411178342102</v>
      </c>
      <c r="D7" s="154">
        <v>3.6987629555939101</v>
      </c>
      <c r="E7" s="154">
        <v>3.6462652141193299</v>
      </c>
      <c r="F7" s="154">
        <v>3.5919897625158099</v>
      </c>
    </row>
    <row r="8" spans="1:9" x14ac:dyDescent="0.25">
      <c r="A8" s="154">
        <v>5</v>
      </c>
      <c r="B8" s="154"/>
      <c r="C8" s="154">
        <v>3.2013064925295001</v>
      </c>
      <c r="D8" s="154">
        <v>3.5322768593546301</v>
      </c>
      <c r="E8" s="154">
        <v>3.51527708089173</v>
      </c>
      <c r="F8" s="154">
        <v>3.41628681092529</v>
      </c>
    </row>
    <row r="9" spans="1:9" x14ac:dyDescent="0.25">
      <c r="A9" s="154">
        <v>6</v>
      </c>
      <c r="B9" s="154"/>
      <c r="C9" s="154">
        <v>3.0328715233616501</v>
      </c>
      <c r="D9" s="154">
        <v>3.41938250050424</v>
      </c>
      <c r="E9" s="154">
        <v>3.4533646697880802</v>
      </c>
      <c r="F9" s="154">
        <v>3.3018728978846501</v>
      </c>
    </row>
    <row r="10" spans="1:9" x14ac:dyDescent="0.25">
      <c r="A10" s="156">
        <v>7</v>
      </c>
      <c r="B10" s="156"/>
      <c r="C10" s="156">
        <v>2.92038020540042</v>
      </c>
      <c r="D10" s="156">
        <v>3.35522618521613</v>
      </c>
      <c r="E10" s="156">
        <v>3.4516372194483198</v>
      </c>
      <c r="F10" s="156">
        <v>3.2424145366882899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1" width="4.7109375" customWidth="1"/>
    <col min="2" max="2" width="20.7109375" customWidth="1"/>
    <col min="3" max="3" width="21.7109375" customWidth="1"/>
    <col min="5" max="5" width="12.7109375" customWidth="1"/>
    <col min="6" max="6" width="34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91</v>
      </c>
      <c r="C2" s="10" t="s">
        <v>92</v>
      </c>
      <c r="E2" s="17" t="s">
        <v>75</v>
      </c>
      <c r="F2" s="11" t="s">
        <v>7</v>
      </c>
    </row>
    <row r="3" spans="1:6" x14ac:dyDescent="0.25">
      <c r="A3" s="26">
        <v>2014</v>
      </c>
      <c r="B3" s="26">
        <v>1.4197011132312201</v>
      </c>
      <c r="C3" s="26">
        <v>1.4</v>
      </c>
      <c r="E3" s="17" t="s">
        <v>76</v>
      </c>
      <c r="F3" s="13" t="s">
        <v>93</v>
      </c>
    </row>
    <row r="4" spans="1:6" x14ac:dyDescent="0.25">
      <c r="A4" s="25">
        <v>2015</v>
      </c>
      <c r="B4" s="25">
        <v>2.2607590381328801</v>
      </c>
      <c r="C4" s="25">
        <v>1.9</v>
      </c>
    </row>
    <row r="5" spans="1:6" x14ac:dyDescent="0.25">
      <c r="A5" s="25">
        <v>2016</v>
      </c>
      <c r="B5" s="25">
        <v>2.2099380397868602</v>
      </c>
      <c r="C5" s="25">
        <v>1.8</v>
      </c>
      <c r="E5" s="18" t="str">
        <f>HYPERLINK("#'OVERZICHT'!A8", "Link naar overzicht")</f>
        <v>Link naar overzicht</v>
      </c>
    </row>
    <row r="6" spans="1:6" x14ac:dyDescent="0.25">
      <c r="A6" s="25">
        <v>2017</v>
      </c>
      <c r="B6" s="25">
        <v>3.10419577779717</v>
      </c>
      <c r="C6" s="25">
        <v>2.5</v>
      </c>
    </row>
    <row r="7" spans="1:6" x14ac:dyDescent="0.25">
      <c r="A7" s="25">
        <v>2018</v>
      </c>
      <c r="B7" s="25">
        <v>3.2</v>
      </c>
      <c r="C7" s="25">
        <v>2.5</v>
      </c>
    </row>
    <row r="8" spans="1:6" x14ac:dyDescent="0.25">
      <c r="A8" s="27">
        <v>2019</v>
      </c>
      <c r="B8" s="27">
        <v>2.7</v>
      </c>
      <c r="C8" s="27">
        <v>2.2000000000000002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/>
  </sheetViews>
  <sheetFormatPr defaultRowHeight="15" x14ac:dyDescent="0.25"/>
  <cols>
    <col min="1" max="1" width="4.7109375" customWidth="1"/>
    <col min="2" max="2" width="23.7109375" customWidth="1"/>
    <col min="3" max="3" width="12.7109375" customWidth="1"/>
    <col min="4" max="4" width="25.7109375" customWidth="1"/>
    <col min="6" max="6" width="12.7109375" customWidth="1"/>
    <col min="7" max="7" width="24.7109375" customWidth="1"/>
  </cols>
  <sheetData>
    <row r="1" spans="1:7" ht="15.75" x14ac:dyDescent="0.25">
      <c r="A1" s="220" t="s">
        <v>73</v>
      </c>
      <c r="B1" s="221"/>
      <c r="C1" s="221"/>
      <c r="D1" s="221"/>
      <c r="F1" s="220" t="s">
        <v>74</v>
      </c>
      <c r="G1" s="221"/>
    </row>
    <row r="2" spans="1:7" x14ac:dyDescent="0.25">
      <c r="A2" s="10" t="s">
        <v>72</v>
      </c>
      <c r="B2" s="10" t="s">
        <v>283</v>
      </c>
      <c r="C2" s="10" t="s">
        <v>272</v>
      </c>
      <c r="D2" s="10" t="s">
        <v>284</v>
      </c>
      <c r="F2" s="17" t="s">
        <v>75</v>
      </c>
      <c r="G2" s="11" t="s">
        <v>51</v>
      </c>
    </row>
    <row r="3" spans="1:7" x14ac:dyDescent="0.25">
      <c r="A3" s="158">
        <v>1990</v>
      </c>
      <c r="B3" s="158">
        <v>3.0751731668704201</v>
      </c>
      <c r="C3" s="158">
        <v>6.0859486036669503</v>
      </c>
      <c r="D3" s="158">
        <v>23.373983739837399</v>
      </c>
      <c r="F3" s="17" t="s">
        <v>76</v>
      </c>
      <c r="G3" s="12" t="s">
        <v>93</v>
      </c>
    </row>
    <row r="4" spans="1:7" x14ac:dyDescent="0.25">
      <c r="A4" s="157">
        <v>1991</v>
      </c>
      <c r="B4" s="157">
        <v>3.8758046685673802</v>
      </c>
      <c r="C4" s="157">
        <v>5.7529776075521601</v>
      </c>
      <c r="D4" s="157">
        <v>19.417475728155299</v>
      </c>
      <c r="F4" s="17" t="s">
        <v>206</v>
      </c>
      <c r="G4" s="13" t="s">
        <v>285</v>
      </c>
    </row>
    <row r="5" spans="1:7" x14ac:dyDescent="0.25">
      <c r="A5" s="157">
        <v>1992</v>
      </c>
      <c r="B5" s="157">
        <v>4.2463095140231202</v>
      </c>
      <c r="C5" s="157">
        <v>5.7663490920004001</v>
      </c>
      <c r="D5" s="157">
        <v>13.754358775668299</v>
      </c>
    </row>
    <row r="6" spans="1:7" x14ac:dyDescent="0.25">
      <c r="A6" s="157">
        <v>1993</v>
      </c>
      <c r="B6" s="157">
        <v>3.4713372941371401</v>
      </c>
      <c r="C6" s="157">
        <v>6.5470991422540301</v>
      </c>
      <c r="D6" s="157">
        <v>7.9273008507347296</v>
      </c>
      <c r="F6" s="18" t="str">
        <f>HYPERLINK("#'OVERZICHT'!A53", "Link naar overzicht")</f>
        <v>Link naar overzicht</v>
      </c>
    </row>
    <row r="7" spans="1:7" x14ac:dyDescent="0.25">
      <c r="A7" s="157">
        <v>1994</v>
      </c>
      <c r="B7" s="157">
        <v>1.3566720662312399</v>
      </c>
      <c r="C7" s="157">
        <v>7.2667261100918497</v>
      </c>
      <c r="D7" s="157">
        <v>7.8393881453154899</v>
      </c>
    </row>
    <row r="8" spans="1:7" x14ac:dyDescent="0.25">
      <c r="A8" s="157">
        <v>1995</v>
      </c>
      <c r="B8" s="157">
        <v>1.30375315160535</v>
      </c>
      <c r="C8" s="157">
        <v>7.0161357720358302</v>
      </c>
      <c r="D8" s="157">
        <v>10.1236798221234</v>
      </c>
    </row>
    <row r="9" spans="1:7" x14ac:dyDescent="0.25">
      <c r="A9" s="157">
        <v>1996</v>
      </c>
      <c r="B9" s="157">
        <v>2.08876579448969</v>
      </c>
      <c r="C9" s="157">
        <v>6.5156559156425899</v>
      </c>
      <c r="D9" s="157">
        <v>12.172057502246201</v>
      </c>
    </row>
    <row r="10" spans="1:7" x14ac:dyDescent="0.25">
      <c r="A10" s="157">
        <v>1997</v>
      </c>
      <c r="B10" s="157">
        <v>2.6000443486310099</v>
      </c>
      <c r="C10" s="157">
        <v>5.8983245515426299</v>
      </c>
      <c r="D10" s="157">
        <v>15</v>
      </c>
    </row>
    <row r="11" spans="1:7" x14ac:dyDescent="0.25">
      <c r="A11" s="157">
        <v>1998</v>
      </c>
      <c r="B11" s="157">
        <v>3.4641028331010801</v>
      </c>
      <c r="C11" s="157">
        <v>4.7119696961011703</v>
      </c>
      <c r="D11" s="157">
        <v>20</v>
      </c>
    </row>
    <row r="12" spans="1:7" x14ac:dyDescent="0.25">
      <c r="A12" s="157">
        <v>1999</v>
      </c>
      <c r="B12" s="157">
        <v>3.2473550785733001</v>
      </c>
      <c r="C12" s="157">
        <v>4.0675134473569399</v>
      </c>
      <c r="D12" s="157">
        <v>24.5</v>
      </c>
    </row>
    <row r="13" spans="1:7" x14ac:dyDescent="0.25">
      <c r="A13" s="157">
        <v>2000</v>
      </c>
      <c r="B13" s="157">
        <v>3.2433361060834498</v>
      </c>
      <c r="C13" s="157">
        <v>3.6203391081873999</v>
      </c>
      <c r="D13" s="157">
        <v>28</v>
      </c>
    </row>
    <row r="14" spans="1:7" x14ac:dyDescent="0.25">
      <c r="A14" s="157">
        <v>2001</v>
      </c>
      <c r="B14" s="157">
        <v>4.3502735140226703</v>
      </c>
      <c r="C14" s="157">
        <v>3.34018632583863</v>
      </c>
      <c r="D14" s="157">
        <v>25.5</v>
      </c>
    </row>
    <row r="15" spans="1:7" x14ac:dyDescent="0.25">
      <c r="A15" s="157">
        <v>2002</v>
      </c>
      <c r="B15" s="157">
        <v>3.5548323655996499</v>
      </c>
      <c r="C15" s="157">
        <v>3.8588652342644099</v>
      </c>
      <c r="D15" s="157">
        <v>19</v>
      </c>
    </row>
    <row r="16" spans="1:7" x14ac:dyDescent="0.25">
      <c r="A16" s="157">
        <v>2003</v>
      </c>
      <c r="B16" s="157">
        <v>2.7554155423911801</v>
      </c>
      <c r="C16" s="157">
        <v>4.8338197328861199</v>
      </c>
      <c r="D16" s="157">
        <v>14.5</v>
      </c>
    </row>
    <row r="17" spans="1:4" x14ac:dyDescent="0.25">
      <c r="A17" s="157">
        <v>2004</v>
      </c>
      <c r="B17" s="157">
        <v>1.3739385609974499</v>
      </c>
      <c r="C17" s="157">
        <v>5.6661273450195901</v>
      </c>
      <c r="D17" s="157">
        <v>16.25</v>
      </c>
    </row>
    <row r="18" spans="1:4" x14ac:dyDescent="0.25">
      <c r="A18" s="157">
        <v>2005</v>
      </c>
      <c r="B18" s="157">
        <v>0.78701359135314597</v>
      </c>
      <c r="C18" s="157">
        <v>5.8817184054118403</v>
      </c>
      <c r="D18" s="157">
        <v>20.75</v>
      </c>
    </row>
    <row r="19" spans="1:4" x14ac:dyDescent="0.25">
      <c r="A19" s="157">
        <v>2006</v>
      </c>
      <c r="B19" s="157">
        <v>1.8380966058705599</v>
      </c>
      <c r="C19" s="157">
        <v>5.0133730375596102</v>
      </c>
      <c r="D19" s="157">
        <v>28.25</v>
      </c>
    </row>
    <row r="20" spans="1:4" x14ac:dyDescent="0.25">
      <c r="A20" s="157">
        <v>2007</v>
      </c>
      <c r="B20" s="157">
        <v>1.8644274345374101</v>
      </c>
      <c r="C20" s="157">
        <v>4.1613126854932903</v>
      </c>
      <c r="D20" s="157">
        <v>30.75</v>
      </c>
    </row>
    <row r="21" spans="1:4" x14ac:dyDescent="0.25">
      <c r="A21" s="157">
        <v>2008</v>
      </c>
      <c r="B21" s="157">
        <v>3.3359637070658001</v>
      </c>
      <c r="C21" s="157">
        <v>3.6624013025282798</v>
      </c>
      <c r="D21" s="157">
        <v>29.5</v>
      </c>
    </row>
    <row r="22" spans="1:4" x14ac:dyDescent="0.25">
      <c r="A22" s="157">
        <v>2009</v>
      </c>
      <c r="B22" s="157">
        <v>2.8307753021723601</v>
      </c>
      <c r="C22" s="157">
        <v>4.3582197170359702</v>
      </c>
      <c r="D22" s="157">
        <v>17</v>
      </c>
    </row>
    <row r="23" spans="1:4" x14ac:dyDescent="0.25">
      <c r="A23" s="157">
        <v>2010</v>
      </c>
      <c r="B23" s="157">
        <v>1.2010989993198</v>
      </c>
      <c r="C23" s="157">
        <v>4.9958006343337997</v>
      </c>
      <c r="D23" s="157">
        <v>15.75</v>
      </c>
    </row>
    <row r="24" spans="1:4" x14ac:dyDescent="0.25">
      <c r="A24" s="157">
        <v>2011</v>
      </c>
      <c r="B24" s="157">
        <v>1.2782888680983</v>
      </c>
      <c r="C24" s="157">
        <v>4.9840754379170296</v>
      </c>
      <c r="D24" s="157">
        <v>16.5</v>
      </c>
    </row>
    <row r="25" spans="1:4" x14ac:dyDescent="0.25">
      <c r="A25" s="157">
        <v>2012</v>
      </c>
      <c r="B25" s="157">
        <v>1.5999999999997701</v>
      </c>
      <c r="C25" s="157">
        <v>5.8309383384709097</v>
      </c>
      <c r="D25" s="157">
        <v>13.75</v>
      </c>
    </row>
    <row r="26" spans="1:4" x14ac:dyDescent="0.25">
      <c r="A26" s="157">
        <v>2013</v>
      </c>
      <c r="B26" s="157">
        <v>1.2485089558632101</v>
      </c>
      <c r="C26" s="157">
        <v>7.2581968111259902</v>
      </c>
      <c r="D26" s="157">
        <v>12.25</v>
      </c>
    </row>
    <row r="27" spans="1:4" x14ac:dyDescent="0.25">
      <c r="A27" s="157">
        <v>2014</v>
      </c>
      <c r="B27" s="157">
        <v>1.04829693908824</v>
      </c>
      <c r="C27" s="157">
        <v>7.4341409874448301</v>
      </c>
      <c r="D27" s="157">
        <v>14.5</v>
      </c>
    </row>
    <row r="28" spans="1:4" x14ac:dyDescent="0.25">
      <c r="A28" s="157">
        <v>2015</v>
      </c>
      <c r="B28" s="157">
        <v>1.1999999999999</v>
      </c>
      <c r="C28" s="157">
        <v>6.8877575442239598</v>
      </c>
      <c r="D28" s="157">
        <v>17</v>
      </c>
    </row>
    <row r="29" spans="1:4" x14ac:dyDescent="0.25">
      <c r="A29" s="157">
        <v>2016</v>
      </c>
      <c r="B29" s="157">
        <v>1.51581166326784</v>
      </c>
      <c r="C29" s="157">
        <v>6.0222604024812796</v>
      </c>
      <c r="D29" s="157">
        <v>20</v>
      </c>
    </row>
    <row r="30" spans="1:4" x14ac:dyDescent="0.25">
      <c r="A30" s="159">
        <v>2017</v>
      </c>
      <c r="B30" s="159">
        <v>1.56850212873177</v>
      </c>
      <c r="C30" s="159">
        <v>4.8575139982571303</v>
      </c>
      <c r="D30" s="159">
        <v>25.75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/>
  </sheetViews>
  <sheetFormatPr defaultRowHeight="15" x14ac:dyDescent="0.25"/>
  <cols>
    <col min="1" max="4" width="11.7109375" customWidth="1"/>
    <col min="6" max="6" width="12.7109375" customWidth="1"/>
    <col min="7" max="7" width="46.7109375" customWidth="1"/>
  </cols>
  <sheetData>
    <row r="1" spans="1:7" ht="15.75" x14ac:dyDescent="0.25">
      <c r="A1" s="220" t="s">
        <v>73</v>
      </c>
      <c r="B1" s="221"/>
      <c r="C1" s="221"/>
      <c r="D1" s="221"/>
      <c r="F1" s="220" t="s">
        <v>74</v>
      </c>
      <c r="G1" s="221"/>
    </row>
    <row r="2" spans="1:7" x14ac:dyDescent="0.25">
      <c r="A2" s="10" t="s">
        <v>72</v>
      </c>
      <c r="B2" s="10" t="s">
        <v>286</v>
      </c>
      <c r="C2" s="10" t="s">
        <v>287</v>
      </c>
      <c r="D2" s="10" t="s">
        <v>288</v>
      </c>
      <c r="F2" s="17" t="s">
        <v>75</v>
      </c>
      <c r="G2" s="11" t="s">
        <v>52</v>
      </c>
    </row>
    <row r="3" spans="1:7" x14ac:dyDescent="0.25">
      <c r="A3" s="161">
        <v>7.2667261100918497</v>
      </c>
      <c r="B3" s="161">
        <v>1.3566720662312399</v>
      </c>
      <c r="C3" s="161"/>
      <c r="D3" s="161"/>
      <c r="F3" s="17" t="s">
        <v>191</v>
      </c>
      <c r="G3" s="12" t="s">
        <v>289</v>
      </c>
    </row>
    <row r="4" spans="1:7" x14ac:dyDescent="0.25">
      <c r="A4" s="160">
        <v>7.0161357720358302</v>
      </c>
      <c r="B4" s="160">
        <v>1.30375315160535</v>
      </c>
      <c r="C4" s="160"/>
      <c r="D4" s="160"/>
      <c r="F4" s="17" t="s">
        <v>76</v>
      </c>
      <c r="G4" s="13" t="s">
        <v>290</v>
      </c>
    </row>
    <row r="5" spans="1:7" x14ac:dyDescent="0.25">
      <c r="A5" s="160">
        <v>6.5156559156425899</v>
      </c>
      <c r="B5" s="160">
        <v>2.08876579448969</v>
      </c>
      <c r="C5" s="160"/>
      <c r="D5" s="160"/>
    </row>
    <row r="6" spans="1:7" x14ac:dyDescent="0.25">
      <c r="A6" s="160">
        <v>5.8983245515426299</v>
      </c>
      <c r="B6" s="160">
        <v>2.6000443486310099</v>
      </c>
      <c r="C6" s="160"/>
      <c r="D6" s="160"/>
      <c r="F6" s="18" t="str">
        <f>HYPERLINK("#'OVERZICHT'!A54", "Link naar overzicht")</f>
        <v>Link naar overzicht</v>
      </c>
    </row>
    <row r="7" spans="1:7" x14ac:dyDescent="0.25">
      <c r="A7" s="160">
        <v>4.7119696961011703</v>
      </c>
      <c r="B7" s="160">
        <v>3.4641028331010801</v>
      </c>
      <c r="C7" s="160"/>
      <c r="D7" s="160"/>
    </row>
    <row r="8" spans="1:7" x14ac:dyDescent="0.25">
      <c r="A8" s="160">
        <v>4.0675134473569399</v>
      </c>
      <c r="B8" s="160">
        <v>3.2473550785733001</v>
      </c>
      <c r="C8" s="160"/>
      <c r="D8" s="160"/>
    </row>
    <row r="9" spans="1:7" x14ac:dyDescent="0.25">
      <c r="A9" s="160">
        <v>3.6203391081873999</v>
      </c>
      <c r="B9" s="160">
        <v>3.2433361060834498</v>
      </c>
      <c r="C9" s="160"/>
      <c r="D9" s="160"/>
    </row>
    <row r="10" spans="1:7" x14ac:dyDescent="0.25">
      <c r="A10" s="160">
        <v>3.34018632583863</v>
      </c>
      <c r="B10" s="160">
        <v>4.3502735140226703</v>
      </c>
      <c r="C10" s="160"/>
      <c r="D10" s="160"/>
    </row>
    <row r="11" spans="1:7" x14ac:dyDescent="0.25">
      <c r="A11" s="160">
        <v>5.8817184054118403</v>
      </c>
      <c r="B11" s="160"/>
      <c r="C11" s="160">
        <v>0.78701359135314597</v>
      </c>
      <c r="D11" s="160"/>
    </row>
    <row r="12" spans="1:7" x14ac:dyDescent="0.25">
      <c r="A12" s="160">
        <v>5.0133730375596102</v>
      </c>
      <c r="B12" s="160"/>
      <c r="C12" s="160">
        <v>1.8380966058705599</v>
      </c>
      <c r="D12" s="160"/>
    </row>
    <row r="13" spans="1:7" x14ac:dyDescent="0.25">
      <c r="A13" s="160">
        <v>4.1613126854932903</v>
      </c>
      <c r="B13" s="160"/>
      <c r="C13" s="160">
        <v>1.8644274345374101</v>
      </c>
      <c r="D13" s="160"/>
    </row>
    <row r="14" spans="1:7" x14ac:dyDescent="0.25">
      <c r="A14" s="160">
        <v>3.6624013025282798</v>
      </c>
      <c r="B14" s="160"/>
      <c r="C14" s="160">
        <v>3.3359637070658001</v>
      </c>
      <c r="D14" s="160"/>
    </row>
    <row r="15" spans="1:7" x14ac:dyDescent="0.25">
      <c r="A15" s="160">
        <v>7.4341409874448301</v>
      </c>
      <c r="B15" s="160"/>
      <c r="C15" s="160"/>
      <c r="D15" s="160">
        <v>1.04829693908824</v>
      </c>
    </row>
    <row r="16" spans="1:7" x14ac:dyDescent="0.25">
      <c r="A16" s="160">
        <v>6.8877575442239598</v>
      </c>
      <c r="B16" s="160"/>
      <c r="C16" s="160"/>
      <c r="D16" s="160">
        <v>1.1999999999999</v>
      </c>
    </row>
    <row r="17" spans="1:4" x14ac:dyDescent="0.25">
      <c r="A17" s="160">
        <v>6.0222604024812796</v>
      </c>
      <c r="B17" s="160"/>
      <c r="C17" s="160"/>
      <c r="D17" s="160">
        <v>1.51581166326784</v>
      </c>
    </row>
    <row r="18" spans="1:4" x14ac:dyDescent="0.25">
      <c r="A18" s="160">
        <v>4.8575139982571303</v>
      </c>
      <c r="B18" s="160"/>
      <c r="C18" s="160"/>
      <c r="D18" s="160">
        <v>1.56850212873177</v>
      </c>
    </row>
    <row r="19" spans="1:4" x14ac:dyDescent="0.25">
      <c r="A19" s="160">
        <v>3.9021813570196802</v>
      </c>
      <c r="B19" s="160"/>
      <c r="C19" s="160"/>
      <c r="D19" s="160">
        <v>2.1684749845253202</v>
      </c>
    </row>
    <row r="20" spans="1:4" x14ac:dyDescent="0.25">
      <c r="A20" s="162">
        <v>3.5</v>
      </c>
      <c r="B20" s="162"/>
      <c r="C20" s="162"/>
      <c r="D20" s="162">
        <v>3.2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/>
  </sheetViews>
  <sheetFormatPr defaultRowHeight="15" x14ac:dyDescent="0.25"/>
  <cols>
    <col min="1" max="1" width="4.7109375" customWidth="1"/>
    <col min="2" max="2" width="18.7109375" customWidth="1"/>
    <col min="4" max="4" width="12.7109375" customWidth="1"/>
    <col min="5" max="5" width="18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291</v>
      </c>
      <c r="D2" s="17" t="s">
        <v>75</v>
      </c>
      <c r="E2" s="11" t="s">
        <v>53</v>
      </c>
    </row>
    <row r="3" spans="1:5" x14ac:dyDescent="0.25">
      <c r="A3" s="164">
        <v>2001</v>
      </c>
      <c r="B3" s="164">
        <v>36</v>
      </c>
      <c r="D3" s="17" t="s">
        <v>76</v>
      </c>
      <c r="E3" s="13" t="s">
        <v>103</v>
      </c>
    </row>
    <row r="4" spans="1:5" x14ac:dyDescent="0.25">
      <c r="A4" s="163">
        <v>2002</v>
      </c>
      <c r="B4" s="163">
        <v>35.5</v>
      </c>
    </row>
    <row r="5" spans="1:5" x14ac:dyDescent="0.25">
      <c r="A5" s="163">
        <v>2003</v>
      </c>
      <c r="B5" s="163">
        <v>35.200000000000003</v>
      </c>
      <c r="D5" s="18" t="str">
        <f>HYPERLINK("#'OVERZICHT'!A55", "Link naar overzicht")</f>
        <v>Link naar overzicht</v>
      </c>
    </row>
    <row r="6" spans="1:5" x14ac:dyDescent="0.25">
      <c r="A6" s="163">
        <v>2004</v>
      </c>
      <c r="B6" s="163">
        <v>35.200000000000003</v>
      </c>
    </row>
    <row r="7" spans="1:5" x14ac:dyDescent="0.25">
      <c r="A7" s="163">
        <v>2005</v>
      </c>
      <c r="B7" s="163">
        <v>35.4</v>
      </c>
    </row>
    <row r="8" spans="1:5" x14ac:dyDescent="0.25">
      <c r="A8" s="163">
        <v>2006</v>
      </c>
      <c r="B8" s="163">
        <v>36.4</v>
      </c>
    </row>
    <row r="9" spans="1:5" x14ac:dyDescent="0.25">
      <c r="A9" s="163">
        <v>2007</v>
      </c>
      <c r="B9" s="163">
        <v>36</v>
      </c>
    </row>
    <row r="10" spans="1:5" x14ac:dyDescent="0.25">
      <c r="A10" s="163">
        <v>2008</v>
      </c>
      <c r="B10" s="163">
        <v>36.4</v>
      </c>
    </row>
    <row r="11" spans="1:5" x14ac:dyDescent="0.25">
      <c r="A11" s="163">
        <v>2009</v>
      </c>
      <c r="B11" s="163">
        <v>35.4</v>
      </c>
    </row>
    <row r="12" spans="1:5" x14ac:dyDescent="0.25">
      <c r="A12" s="163">
        <v>2010</v>
      </c>
      <c r="B12" s="163">
        <v>36.1</v>
      </c>
    </row>
    <row r="13" spans="1:5" x14ac:dyDescent="0.25">
      <c r="A13" s="163">
        <v>2011</v>
      </c>
      <c r="B13" s="163">
        <v>35.9</v>
      </c>
    </row>
    <row r="14" spans="1:5" x14ac:dyDescent="0.25">
      <c r="A14" s="163">
        <v>2012</v>
      </c>
      <c r="B14" s="163">
        <v>36</v>
      </c>
    </row>
    <row r="15" spans="1:5" x14ac:dyDescent="0.25">
      <c r="A15" s="163">
        <v>2013</v>
      </c>
      <c r="B15" s="163">
        <v>36.5</v>
      </c>
    </row>
    <row r="16" spans="1:5" x14ac:dyDescent="0.25">
      <c r="A16" s="163">
        <v>2014</v>
      </c>
      <c r="B16" s="163">
        <v>37.5</v>
      </c>
    </row>
    <row r="17" spans="1:2" x14ac:dyDescent="0.25">
      <c r="A17" s="163">
        <v>2015</v>
      </c>
      <c r="B17" s="163">
        <v>37.299999999999997</v>
      </c>
    </row>
    <row r="18" spans="1:2" x14ac:dyDescent="0.25">
      <c r="A18" s="163">
        <v>2016</v>
      </c>
      <c r="B18" s="163">
        <v>38.799999999999997</v>
      </c>
    </row>
    <row r="19" spans="1:2" x14ac:dyDescent="0.25">
      <c r="A19" s="163">
        <v>2017</v>
      </c>
      <c r="B19" s="163">
        <v>38.9</v>
      </c>
    </row>
    <row r="20" spans="1:2" x14ac:dyDescent="0.25">
      <c r="A20" s="163">
        <v>2018</v>
      </c>
      <c r="B20" s="163">
        <v>38.9</v>
      </c>
    </row>
    <row r="21" spans="1:2" x14ac:dyDescent="0.25">
      <c r="A21" s="165">
        <v>2019</v>
      </c>
      <c r="B21" s="165">
        <v>39.1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1" width="4.7109375" customWidth="1"/>
    <col min="2" max="2" width="21.7109375" customWidth="1"/>
    <col min="4" max="4" width="12.7109375" customWidth="1"/>
    <col min="5" max="5" width="24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102</v>
      </c>
      <c r="D2" s="17" t="s">
        <v>75</v>
      </c>
      <c r="E2" s="11" t="s">
        <v>54</v>
      </c>
    </row>
    <row r="3" spans="1:5" x14ac:dyDescent="0.25">
      <c r="A3" s="167">
        <v>2015</v>
      </c>
      <c r="B3" s="167">
        <v>-0.9</v>
      </c>
      <c r="D3" s="17" t="s">
        <v>76</v>
      </c>
      <c r="E3" s="13" t="s">
        <v>103</v>
      </c>
    </row>
    <row r="4" spans="1:5" x14ac:dyDescent="0.25">
      <c r="A4" s="166">
        <v>2016</v>
      </c>
      <c r="B4" s="166">
        <v>0.9</v>
      </c>
    </row>
    <row r="5" spans="1:5" x14ac:dyDescent="0.25">
      <c r="A5" s="166">
        <v>2017</v>
      </c>
      <c r="B5" s="166">
        <v>0.8</v>
      </c>
      <c r="D5" s="18" t="str">
        <f>HYPERLINK("#'OVERZICHT'!A56", "Link naar overzicht")</f>
        <v>Link naar overzicht</v>
      </c>
    </row>
    <row r="6" spans="1:5" x14ac:dyDescent="0.25">
      <c r="A6" s="166">
        <v>2018</v>
      </c>
      <c r="B6" s="166">
        <v>0</v>
      </c>
    </row>
    <row r="7" spans="1:5" x14ac:dyDescent="0.25">
      <c r="A7" s="168">
        <v>2019</v>
      </c>
      <c r="B7" s="168">
        <v>-0.36742317459360802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1" width="4.7109375" customWidth="1"/>
    <col min="2" max="2" width="11.7109375" customWidth="1"/>
    <col min="4" max="4" width="12.7109375" customWidth="1"/>
    <col min="5" max="5" width="15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292</v>
      </c>
      <c r="D2" s="17" t="s">
        <v>75</v>
      </c>
      <c r="E2" s="11" t="s">
        <v>55</v>
      </c>
    </row>
    <row r="3" spans="1:5" x14ac:dyDescent="0.25">
      <c r="A3" s="170">
        <v>2016</v>
      </c>
      <c r="B3" s="170">
        <v>61.796083880275901</v>
      </c>
      <c r="D3" s="17" t="s">
        <v>76</v>
      </c>
      <c r="E3" s="13" t="s">
        <v>103</v>
      </c>
    </row>
    <row r="4" spans="1:5" x14ac:dyDescent="0.25">
      <c r="A4" s="169">
        <v>2017</v>
      </c>
      <c r="B4" s="169">
        <v>55.957998441533199</v>
      </c>
    </row>
    <row r="5" spans="1:5" x14ac:dyDescent="0.25">
      <c r="A5" s="169">
        <v>2018</v>
      </c>
      <c r="B5" s="169">
        <v>52.128745822228197</v>
      </c>
      <c r="D5" s="18" t="str">
        <f>HYPERLINK("#'OVERZICHT'!A57", "Link naar overzicht")</f>
        <v>Link naar overzicht</v>
      </c>
    </row>
    <row r="6" spans="1:5" x14ac:dyDescent="0.25">
      <c r="A6" s="171">
        <v>2019</v>
      </c>
      <c r="B6" s="171">
        <v>48.352677130876799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1" width="4.7109375" customWidth="1"/>
    <col min="2" max="2" width="36.7109375" customWidth="1"/>
    <col min="4" max="4" width="12.7109375" customWidth="1"/>
    <col min="5" max="5" width="36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293</v>
      </c>
      <c r="D2" s="17" t="s">
        <v>75</v>
      </c>
      <c r="E2" s="11" t="s">
        <v>56</v>
      </c>
    </row>
    <row r="3" spans="1:5" x14ac:dyDescent="0.25">
      <c r="A3" s="173">
        <v>2012</v>
      </c>
      <c r="B3" s="173">
        <v>100</v>
      </c>
      <c r="D3" s="17" t="s">
        <v>76</v>
      </c>
      <c r="E3" s="13" t="s">
        <v>294</v>
      </c>
    </row>
    <row r="4" spans="1:5" x14ac:dyDescent="0.25">
      <c r="A4" s="172">
        <v>2013</v>
      </c>
      <c r="B4" s="172">
        <v>99.360297937321903</v>
      </c>
    </row>
    <row r="5" spans="1:5" x14ac:dyDescent="0.25">
      <c r="A5" s="172">
        <v>2014</v>
      </c>
      <c r="B5" s="172">
        <v>99.571271772346293</v>
      </c>
      <c r="D5" s="18" t="str">
        <f>HYPERLINK("#'OVERZICHT'!A58", "Link naar overzicht")</f>
        <v>Link naar overzicht</v>
      </c>
    </row>
    <row r="6" spans="1:5" x14ac:dyDescent="0.25">
      <c r="A6" s="172">
        <v>2015</v>
      </c>
      <c r="B6" s="172">
        <v>99.202758134311495</v>
      </c>
    </row>
    <row r="7" spans="1:5" x14ac:dyDescent="0.25">
      <c r="A7" s="172">
        <v>2016</v>
      </c>
      <c r="B7" s="172">
        <v>98.370924033930095</v>
      </c>
    </row>
    <row r="8" spans="1:5" x14ac:dyDescent="0.25">
      <c r="A8" s="172">
        <v>2017</v>
      </c>
      <c r="B8" s="172">
        <v>99.620320560046693</v>
      </c>
    </row>
    <row r="9" spans="1:5" x14ac:dyDescent="0.25">
      <c r="A9" s="172">
        <v>2018</v>
      </c>
      <c r="B9" s="172">
        <v>101.629351320883</v>
      </c>
    </row>
    <row r="10" spans="1:5" x14ac:dyDescent="0.25">
      <c r="A10" s="174">
        <v>2019</v>
      </c>
      <c r="B10" s="174">
        <v>103.591852969068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/>
  </sheetViews>
  <sheetFormatPr defaultRowHeight="15" x14ac:dyDescent="0.25"/>
  <cols>
    <col min="1" max="1" width="4.7109375" customWidth="1"/>
    <col min="2" max="2" width="5.7109375" customWidth="1"/>
    <col min="4" max="4" width="12.7109375" customWidth="1"/>
    <col min="5" max="5" width="21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69</v>
      </c>
      <c r="D2" s="17" t="s">
        <v>75</v>
      </c>
      <c r="E2" s="11" t="s">
        <v>57</v>
      </c>
    </row>
    <row r="3" spans="1:5" x14ac:dyDescent="0.25">
      <c r="A3" s="176">
        <v>2002</v>
      </c>
      <c r="B3" s="176">
        <v>35.479999999999997</v>
      </c>
      <c r="D3" s="17" t="s">
        <v>76</v>
      </c>
      <c r="E3" s="13" t="s">
        <v>103</v>
      </c>
    </row>
    <row r="4" spans="1:5" x14ac:dyDescent="0.25">
      <c r="A4" s="175">
        <v>2003</v>
      </c>
      <c r="B4" s="175">
        <v>35.229999999999997</v>
      </c>
    </row>
    <row r="5" spans="1:5" x14ac:dyDescent="0.25">
      <c r="A5" s="175">
        <v>2004</v>
      </c>
      <c r="B5" s="175">
        <v>35.17</v>
      </c>
      <c r="D5" s="18" t="str">
        <f>HYPERLINK("#'OVERZICHT'!A59", "Link naar overzicht")</f>
        <v>Link naar overzicht</v>
      </c>
    </row>
    <row r="6" spans="1:5" x14ac:dyDescent="0.25">
      <c r="A6" s="175">
        <v>2005</v>
      </c>
      <c r="B6" s="175">
        <v>35.35</v>
      </c>
    </row>
    <row r="7" spans="1:5" x14ac:dyDescent="0.25">
      <c r="A7" s="175">
        <v>2006</v>
      </c>
      <c r="B7" s="175">
        <v>36.380000000000003</v>
      </c>
    </row>
    <row r="8" spans="1:5" x14ac:dyDescent="0.25">
      <c r="A8" s="175">
        <v>2007</v>
      </c>
      <c r="B8" s="175">
        <v>36.03</v>
      </c>
    </row>
    <row r="9" spans="1:5" x14ac:dyDescent="0.25">
      <c r="A9" s="175">
        <v>2008</v>
      </c>
      <c r="B9" s="175">
        <v>36.4</v>
      </c>
    </row>
    <row r="10" spans="1:5" x14ac:dyDescent="0.25">
      <c r="A10" s="175">
        <v>2009</v>
      </c>
      <c r="B10" s="175">
        <v>35.35</v>
      </c>
    </row>
    <row r="11" spans="1:5" x14ac:dyDescent="0.25">
      <c r="A11" s="175">
        <v>2010</v>
      </c>
      <c r="B11" s="175">
        <v>36.090000000000003</v>
      </c>
    </row>
    <row r="12" spans="1:5" x14ac:dyDescent="0.25">
      <c r="A12" s="175">
        <v>2011</v>
      </c>
      <c r="B12" s="175">
        <v>35.85</v>
      </c>
    </row>
    <row r="13" spans="1:5" x14ac:dyDescent="0.25">
      <c r="A13" s="175">
        <v>2012</v>
      </c>
      <c r="B13" s="175">
        <v>36.020000000000003</v>
      </c>
    </row>
    <row r="14" spans="1:5" x14ac:dyDescent="0.25">
      <c r="A14" s="175">
        <v>2013</v>
      </c>
      <c r="B14" s="175">
        <v>36.54</v>
      </c>
    </row>
    <row r="15" spans="1:5" x14ac:dyDescent="0.25">
      <c r="A15" s="175">
        <v>2014</v>
      </c>
      <c r="B15" s="175">
        <v>37.520000000000003</v>
      </c>
    </row>
    <row r="16" spans="1:5" x14ac:dyDescent="0.25">
      <c r="A16" s="175">
        <v>2015</v>
      </c>
      <c r="B16" s="175">
        <v>37.31</v>
      </c>
    </row>
    <row r="17" spans="1:2" x14ac:dyDescent="0.25">
      <c r="A17" s="175">
        <v>2016</v>
      </c>
      <c r="B17" s="175">
        <v>38.799999999999997</v>
      </c>
    </row>
    <row r="18" spans="1:2" x14ac:dyDescent="0.25">
      <c r="A18" s="175">
        <v>2017</v>
      </c>
      <c r="B18" s="175">
        <v>38.9</v>
      </c>
    </row>
    <row r="19" spans="1:2" x14ac:dyDescent="0.25">
      <c r="A19" s="175">
        <v>2018</v>
      </c>
      <c r="B19" s="175">
        <v>38.93</v>
      </c>
    </row>
    <row r="20" spans="1:2" x14ac:dyDescent="0.25">
      <c r="A20" s="177">
        <v>2019</v>
      </c>
      <c r="B20" s="177">
        <v>39.130000000000003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/>
  </sheetViews>
  <sheetFormatPr defaultRowHeight="15" x14ac:dyDescent="0.25"/>
  <cols>
    <col min="1" max="1" width="4.7109375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295</v>
      </c>
      <c r="C2" s="10" t="s">
        <v>296</v>
      </c>
      <c r="E2" s="17" t="s">
        <v>75</v>
      </c>
      <c r="F2" s="11" t="s">
        <v>58</v>
      </c>
    </row>
    <row r="3" spans="1:6" x14ac:dyDescent="0.25">
      <c r="A3" s="179">
        <v>2009</v>
      </c>
      <c r="B3" s="179">
        <v>-0.35</v>
      </c>
      <c r="C3" s="179">
        <v>-0.69</v>
      </c>
      <c r="E3" s="17" t="s">
        <v>76</v>
      </c>
      <c r="F3" s="13" t="s">
        <v>103</v>
      </c>
    </row>
    <row r="4" spans="1:6" x14ac:dyDescent="0.25">
      <c r="A4" s="178">
        <v>2010</v>
      </c>
      <c r="B4" s="178">
        <v>0.55000000000000004</v>
      </c>
      <c r="C4" s="178">
        <v>0.19</v>
      </c>
    </row>
    <row r="5" spans="1:6" x14ac:dyDescent="0.25">
      <c r="A5" s="178">
        <v>2011</v>
      </c>
      <c r="B5" s="178">
        <v>0.14000000000000001</v>
      </c>
      <c r="C5" s="178">
        <v>-0.37</v>
      </c>
      <c r="E5" s="18" t="str">
        <f>HYPERLINK("#'OVERZICHT'!A60", "Link naar overzicht")</f>
        <v>Link naar overzicht</v>
      </c>
    </row>
    <row r="6" spans="1:6" x14ac:dyDescent="0.25">
      <c r="A6" s="178">
        <v>2012</v>
      </c>
      <c r="B6" s="178">
        <v>0.76</v>
      </c>
      <c r="C6" s="178">
        <v>-0.59</v>
      </c>
    </row>
    <row r="7" spans="1:6" x14ac:dyDescent="0.25">
      <c r="A7" s="178">
        <v>2013</v>
      </c>
      <c r="B7" s="178">
        <v>1.4</v>
      </c>
      <c r="C7" s="178">
        <v>-0.88</v>
      </c>
    </row>
    <row r="8" spans="1:6" x14ac:dyDescent="0.25">
      <c r="A8" s="178">
        <v>2014</v>
      </c>
      <c r="B8" s="178">
        <v>1.08</v>
      </c>
      <c r="C8" s="178">
        <v>-0.09</v>
      </c>
    </row>
    <row r="9" spans="1:6" x14ac:dyDescent="0.25">
      <c r="A9" s="178">
        <v>2015</v>
      </c>
      <c r="B9" s="178">
        <v>-0.28000000000000003</v>
      </c>
      <c r="C9" s="178">
        <v>0.06</v>
      </c>
    </row>
    <row r="10" spans="1:6" x14ac:dyDescent="0.25">
      <c r="A10" s="178">
        <v>2016</v>
      </c>
      <c r="B10" s="178">
        <v>-0.23</v>
      </c>
      <c r="C10" s="178">
        <v>1.72</v>
      </c>
    </row>
    <row r="11" spans="1:6" x14ac:dyDescent="0.25">
      <c r="A11" s="178">
        <v>2017</v>
      </c>
      <c r="B11" s="178">
        <v>0.46</v>
      </c>
      <c r="C11" s="178">
        <v>-0.36</v>
      </c>
    </row>
    <row r="12" spans="1:6" x14ac:dyDescent="0.25">
      <c r="A12" s="178">
        <v>2018</v>
      </c>
      <c r="B12" s="178">
        <v>0.06</v>
      </c>
      <c r="C12" s="178">
        <v>-0.03</v>
      </c>
    </row>
    <row r="13" spans="1:6" x14ac:dyDescent="0.25">
      <c r="A13" s="180">
        <v>2019</v>
      </c>
      <c r="B13" s="180">
        <v>0.28999999999999998</v>
      </c>
      <c r="C13" s="180">
        <v>-0.09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2"/>
  <sheetViews>
    <sheetView workbookViewId="0"/>
  </sheetViews>
  <sheetFormatPr defaultRowHeight="15" x14ac:dyDescent="0.25"/>
  <cols>
    <col min="1" max="2" width="11.7109375" customWidth="1"/>
    <col min="3" max="3" width="13.7109375" customWidth="1"/>
    <col min="4" max="5" width="14.7109375" customWidth="1"/>
    <col min="7" max="7" width="12.7109375" customWidth="1"/>
    <col min="8" max="8" width="43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69</v>
      </c>
      <c r="C2" s="10" t="s">
        <v>297</v>
      </c>
      <c r="D2" s="10" t="s">
        <v>298</v>
      </c>
      <c r="E2" s="10" t="s">
        <v>299</v>
      </c>
      <c r="G2" s="17" t="s">
        <v>75</v>
      </c>
      <c r="H2" s="11" t="s">
        <v>59</v>
      </c>
    </row>
    <row r="3" spans="1:8" x14ac:dyDescent="0.25">
      <c r="A3" s="182">
        <v>13580.0770893097</v>
      </c>
      <c r="B3" s="182">
        <v>2.3761039207232701</v>
      </c>
      <c r="C3" s="182"/>
      <c r="D3" s="182"/>
      <c r="E3" s="182"/>
      <c r="G3" s="17" t="s">
        <v>191</v>
      </c>
      <c r="H3" s="12" t="s">
        <v>300</v>
      </c>
    </row>
    <row r="4" spans="1:8" x14ac:dyDescent="0.25">
      <c r="A4" s="181">
        <v>13769.6689271625</v>
      </c>
      <c r="B4" s="181">
        <v>0.61158677427717301</v>
      </c>
      <c r="C4" s="181"/>
      <c r="D4" s="181"/>
      <c r="E4" s="181"/>
      <c r="G4" s="17" t="s">
        <v>76</v>
      </c>
      <c r="H4" s="13" t="s">
        <v>93</v>
      </c>
    </row>
    <row r="5" spans="1:8" x14ac:dyDescent="0.25">
      <c r="A5" s="181">
        <v>13891.613211513801</v>
      </c>
      <c r="B5" s="181">
        <v>0.86880708119372296</v>
      </c>
      <c r="C5" s="181"/>
      <c r="D5" s="181"/>
      <c r="E5" s="181"/>
    </row>
    <row r="6" spans="1:8" x14ac:dyDescent="0.25">
      <c r="A6" s="181">
        <v>13938.0525738009</v>
      </c>
      <c r="B6" s="181">
        <v>0.44780619148825401</v>
      </c>
      <c r="C6" s="181"/>
      <c r="D6" s="181"/>
      <c r="E6" s="181"/>
      <c r="G6" s="18" t="str">
        <f>HYPERLINK("#'OVERZICHT'!A61", "Link naar overzicht")</f>
        <v>Link naar overzicht</v>
      </c>
    </row>
    <row r="7" spans="1:8" x14ac:dyDescent="0.25">
      <c r="A7" s="181">
        <v>13961.2122722769</v>
      </c>
      <c r="B7" s="181">
        <v>-0.49577717070806698</v>
      </c>
      <c r="C7" s="181"/>
      <c r="D7" s="181"/>
      <c r="E7" s="181"/>
    </row>
    <row r="8" spans="1:8" x14ac:dyDescent="0.25">
      <c r="A8" s="181">
        <v>14304.5563814836</v>
      </c>
      <c r="B8" s="181">
        <v>-0.48977956795230898</v>
      </c>
      <c r="C8" s="181"/>
      <c r="D8" s="181"/>
      <c r="E8" s="181"/>
    </row>
    <row r="9" spans="1:8" x14ac:dyDescent="0.25">
      <c r="A9" s="181">
        <v>14703.222775874299</v>
      </c>
      <c r="B9" s="181">
        <v>-0.83137435607667498</v>
      </c>
      <c r="C9" s="181"/>
      <c r="D9" s="181"/>
      <c r="E9" s="181"/>
    </row>
    <row r="10" spans="1:8" x14ac:dyDescent="0.25">
      <c r="A10" s="181">
        <v>14749.563618046501</v>
      </c>
      <c r="B10" s="181">
        <v>2.8586173601180498</v>
      </c>
      <c r="C10" s="181"/>
      <c r="D10" s="181"/>
      <c r="E10" s="181"/>
    </row>
    <row r="11" spans="1:8" x14ac:dyDescent="0.25">
      <c r="A11" s="181">
        <v>14807.409881625301</v>
      </c>
      <c r="B11" s="181">
        <v>-0.49505902504503002</v>
      </c>
      <c r="C11" s="181"/>
      <c r="D11" s="181"/>
      <c r="E11" s="181"/>
    </row>
    <row r="12" spans="1:8" x14ac:dyDescent="0.25">
      <c r="A12" s="181">
        <v>15140.739191406499</v>
      </c>
      <c r="B12" s="181">
        <v>0.11033317760949</v>
      </c>
      <c r="C12" s="181"/>
      <c r="D12" s="181"/>
      <c r="E12" s="181"/>
    </row>
    <row r="13" spans="1:8" x14ac:dyDescent="0.25">
      <c r="A13" s="181">
        <v>15359.821735719799</v>
      </c>
      <c r="B13" s="181">
        <v>-1.1790112292080499</v>
      </c>
      <c r="C13" s="181"/>
      <c r="D13" s="181"/>
      <c r="E13" s="181"/>
    </row>
    <row r="14" spans="1:8" x14ac:dyDescent="0.25">
      <c r="A14" s="181">
        <v>15380.0178568508</v>
      </c>
      <c r="B14" s="181">
        <v>-0.87835903562412099</v>
      </c>
      <c r="C14" s="181"/>
      <c r="D14" s="181"/>
      <c r="E14" s="181"/>
    </row>
    <row r="15" spans="1:8" x14ac:dyDescent="0.25">
      <c r="A15" s="181">
        <v>15394.0672744278</v>
      </c>
      <c r="B15" s="181">
        <v>-0.775480606262413</v>
      </c>
      <c r="C15" s="181"/>
      <c r="D15" s="181"/>
      <c r="E15" s="181"/>
    </row>
    <row r="16" spans="1:8" x14ac:dyDescent="0.25">
      <c r="A16" s="181">
        <v>15539.856034328899</v>
      </c>
      <c r="B16" s="181">
        <v>-0.28299075345399299</v>
      </c>
      <c r="C16" s="181"/>
      <c r="D16" s="181"/>
      <c r="E16" s="181"/>
    </row>
    <row r="17" spans="1:5" x14ac:dyDescent="0.25">
      <c r="A17" s="181">
        <v>15648.5811401019</v>
      </c>
      <c r="B17" s="181">
        <v>0.39167886034814398</v>
      </c>
      <c r="C17" s="181"/>
      <c r="D17" s="181"/>
      <c r="E17" s="181"/>
    </row>
    <row r="18" spans="1:5" x14ac:dyDescent="0.25">
      <c r="A18" s="181">
        <v>15745.094273754101</v>
      </c>
      <c r="B18" s="181">
        <v>0.86028926213319601</v>
      </c>
      <c r="C18" s="181"/>
      <c r="D18" s="181"/>
      <c r="E18" s="181"/>
    </row>
    <row r="19" spans="1:5" x14ac:dyDescent="0.25">
      <c r="A19" s="181">
        <v>15892.914743335899</v>
      </c>
      <c r="B19" s="181">
        <v>5.9678617893069301</v>
      </c>
      <c r="C19" s="181"/>
      <c r="D19" s="181"/>
      <c r="E19" s="181"/>
    </row>
    <row r="20" spans="1:5" x14ac:dyDescent="0.25">
      <c r="A20" s="181">
        <v>16037.455010751401</v>
      </c>
      <c r="B20" s="181">
        <v>-0.22667444233487299</v>
      </c>
      <c r="C20" s="181"/>
      <c r="D20" s="181"/>
      <c r="E20" s="181"/>
    </row>
    <row r="21" spans="1:5" x14ac:dyDescent="0.25">
      <c r="A21" s="181">
        <v>16180.303688195199</v>
      </c>
      <c r="B21" s="181">
        <v>0.27249212889259899</v>
      </c>
      <c r="C21" s="181"/>
      <c r="D21" s="181"/>
      <c r="E21" s="181"/>
    </row>
    <row r="22" spans="1:5" x14ac:dyDescent="0.25">
      <c r="A22" s="181">
        <v>16213.1798157254</v>
      </c>
      <c r="B22" s="181">
        <v>4.88353901828504</v>
      </c>
      <c r="C22" s="181"/>
      <c r="D22" s="181"/>
      <c r="E22" s="181"/>
    </row>
    <row r="23" spans="1:5" x14ac:dyDescent="0.25">
      <c r="A23" s="181">
        <v>16409.263248711901</v>
      </c>
      <c r="B23" s="181">
        <v>0.10613679140349901</v>
      </c>
      <c r="C23" s="181"/>
      <c r="D23" s="181"/>
      <c r="E23" s="181"/>
    </row>
    <row r="24" spans="1:5" x14ac:dyDescent="0.25">
      <c r="A24" s="181">
        <v>16570.220031191398</v>
      </c>
      <c r="B24" s="181">
        <v>0.17594706546804101</v>
      </c>
      <c r="C24" s="181"/>
      <c r="D24" s="181"/>
      <c r="E24" s="181"/>
    </row>
    <row r="25" spans="1:5" x14ac:dyDescent="0.25">
      <c r="A25" s="181">
        <v>16599.883195378301</v>
      </c>
      <c r="B25" s="181">
        <v>0.52483630465567399</v>
      </c>
      <c r="C25" s="181"/>
      <c r="D25" s="181"/>
      <c r="E25" s="181"/>
    </row>
    <row r="26" spans="1:5" x14ac:dyDescent="0.25">
      <c r="A26" s="181">
        <v>16710.9301612897</v>
      </c>
      <c r="B26" s="181">
        <v>0.60104073028777205</v>
      </c>
      <c r="C26" s="181"/>
      <c r="D26" s="181"/>
      <c r="E26" s="181"/>
    </row>
    <row r="27" spans="1:5" x14ac:dyDescent="0.25">
      <c r="A27" s="181">
        <v>16729.436879168199</v>
      </c>
      <c r="B27" s="181">
        <v>0.21351455282772</v>
      </c>
      <c r="C27" s="181"/>
      <c r="D27" s="181"/>
      <c r="E27" s="181"/>
    </row>
    <row r="28" spans="1:5" x14ac:dyDescent="0.25">
      <c r="A28" s="181">
        <v>16783.817407746701</v>
      </c>
      <c r="B28" s="181">
        <v>0.27517388053668301</v>
      </c>
      <c r="C28" s="181"/>
      <c r="D28" s="181"/>
      <c r="E28" s="181"/>
    </row>
    <row r="29" spans="1:5" x14ac:dyDescent="0.25">
      <c r="A29" s="181">
        <v>16831.230918335001</v>
      </c>
      <c r="B29" s="181">
        <v>0.239494627927828</v>
      </c>
      <c r="C29" s="181"/>
      <c r="D29" s="181"/>
      <c r="E29" s="181"/>
    </row>
    <row r="30" spans="1:5" x14ac:dyDescent="0.25">
      <c r="A30" s="181">
        <v>16879.020662560401</v>
      </c>
      <c r="B30" s="181">
        <v>0.52305250628066302</v>
      </c>
      <c r="C30" s="181"/>
      <c r="D30" s="181"/>
      <c r="E30" s="181"/>
    </row>
    <row r="31" spans="1:5" x14ac:dyDescent="0.25">
      <c r="A31" s="181">
        <v>16998.2043870423</v>
      </c>
      <c r="B31" s="181">
        <v>0.32443009897473701</v>
      </c>
      <c r="C31" s="181"/>
      <c r="D31" s="181"/>
      <c r="E31" s="181"/>
    </row>
    <row r="32" spans="1:5" x14ac:dyDescent="0.25">
      <c r="A32" s="181">
        <v>17033.010544303801</v>
      </c>
      <c r="B32" s="181">
        <v>1.5617762826154</v>
      </c>
      <c r="C32" s="181"/>
      <c r="D32" s="181"/>
      <c r="E32" s="181"/>
    </row>
    <row r="33" spans="1:5" x14ac:dyDescent="0.25">
      <c r="A33" s="181">
        <v>17079.170831846499</v>
      </c>
      <c r="B33" s="181">
        <v>0.58039652685384402</v>
      </c>
      <c r="C33" s="181"/>
      <c r="D33" s="181"/>
      <c r="E33" s="181"/>
    </row>
    <row r="34" spans="1:5" x14ac:dyDescent="0.25">
      <c r="A34" s="181">
        <v>17145.439825334099</v>
      </c>
      <c r="B34" s="181">
        <v>0.29710703075216399</v>
      </c>
      <c r="C34" s="181"/>
      <c r="D34" s="181"/>
      <c r="E34" s="181"/>
    </row>
    <row r="35" spans="1:5" x14ac:dyDescent="0.25">
      <c r="A35" s="181">
        <v>17210.2612936636</v>
      </c>
      <c r="B35" s="181">
        <v>0.38009798371845299</v>
      </c>
      <c r="C35" s="181"/>
      <c r="D35" s="181"/>
      <c r="E35" s="181"/>
    </row>
    <row r="36" spans="1:5" x14ac:dyDescent="0.25">
      <c r="A36" s="181">
        <v>17265.059001764799</v>
      </c>
      <c r="B36" s="181">
        <v>-0.30670476976413202</v>
      </c>
      <c r="C36" s="181"/>
      <c r="D36" s="181"/>
      <c r="E36" s="181"/>
    </row>
    <row r="37" spans="1:5" x14ac:dyDescent="0.25">
      <c r="A37" s="181">
        <v>17484.836686071001</v>
      </c>
      <c r="B37" s="181">
        <v>-0.15267392350792899</v>
      </c>
      <c r="C37" s="181"/>
      <c r="D37" s="181"/>
      <c r="E37" s="181"/>
    </row>
    <row r="38" spans="1:5" x14ac:dyDescent="0.25">
      <c r="A38" s="181">
        <v>17544.098970123399</v>
      </c>
      <c r="B38" s="181">
        <v>0.56296746095299</v>
      </c>
      <c r="C38" s="181"/>
      <c r="D38" s="181"/>
      <c r="E38" s="181"/>
    </row>
    <row r="39" spans="1:5" x14ac:dyDescent="0.25">
      <c r="A39" s="181">
        <v>17571.775032389902</v>
      </c>
      <c r="B39" s="181">
        <v>0.29194350729777602</v>
      </c>
      <c r="C39" s="181"/>
      <c r="D39" s="181"/>
      <c r="E39" s="181"/>
    </row>
    <row r="40" spans="1:5" x14ac:dyDescent="0.25">
      <c r="A40" s="181">
        <v>17587.0725407723</v>
      </c>
      <c r="B40" s="181">
        <v>-1.0443500285285801</v>
      </c>
      <c r="C40" s="181"/>
      <c r="D40" s="181"/>
      <c r="E40" s="181"/>
    </row>
    <row r="41" spans="1:5" x14ac:dyDescent="0.25">
      <c r="A41" s="181">
        <v>17720.020551351801</v>
      </c>
      <c r="B41" s="181">
        <v>-0.498256845412481</v>
      </c>
      <c r="C41" s="181"/>
      <c r="D41" s="181"/>
      <c r="E41" s="181"/>
    </row>
    <row r="42" spans="1:5" x14ac:dyDescent="0.25">
      <c r="A42" s="181">
        <v>17757.6845562944</v>
      </c>
      <c r="B42" s="181">
        <v>-0.728348076533336</v>
      </c>
      <c r="C42" s="181"/>
      <c r="D42" s="181"/>
      <c r="E42" s="181"/>
    </row>
    <row r="43" spans="1:5" x14ac:dyDescent="0.25">
      <c r="A43" s="181">
        <v>17783.7556635857</v>
      </c>
      <c r="B43" s="181">
        <v>0.58202794305393102</v>
      </c>
      <c r="C43" s="181"/>
      <c r="D43" s="181"/>
      <c r="E43" s="181"/>
    </row>
    <row r="44" spans="1:5" x14ac:dyDescent="0.25">
      <c r="A44" s="181">
        <v>17851.452719285699</v>
      </c>
      <c r="B44" s="181">
        <v>0.25466449621174297</v>
      </c>
      <c r="C44" s="181"/>
      <c r="D44" s="181"/>
      <c r="E44" s="181"/>
    </row>
    <row r="45" spans="1:5" x14ac:dyDescent="0.25">
      <c r="A45" s="181">
        <v>17889.859563194899</v>
      </c>
      <c r="B45" s="181">
        <v>-0.77440072233355695</v>
      </c>
      <c r="C45" s="181"/>
      <c r="D45" s="181"/>
      <c r="E45" s="181"/>
    </row>
    <row r="46" spans="1:5" x14ac:dyDescent="0.25">
      <c r="A46" s="181">
        <v>17903.592239994599</v>
      </c>
      <c r="B46" s="181">
        <v>0.55341490674638605</v>
      </c>
      <c r="C46" s="181"/>
      <c r="D46" s="181"/>
      <c r="E46" s="181"/>
    </row>
    <row r="47" spans="1:5" x14ac:dyDescent="0.25">
      <c r="A47" s="181">
        <v>18082.8962685277</v>
      </c>
      <c r="B47" s="181">
        <v>0.307540614260571</v>
      </c>
      <c r="C47" s="181"/>
      <c r="D47" s="181"/>
      <c r="E47" s="181"/>
    </row>
    <row r="48" spans="1:5" x14ac:dyDescent="0.25">
      <c r="A48" s="181">
        <v>18226.7975961435</v>
      </c>
      <c r="B48" s="181">
        <v>16.778327436433798</v>
      </c>
      <c r="C48" s="181"/>
      <c r="D48" s="181"/>
      <c r="E48" s="181"/>
    </row>
    <row r="49" spans="1:5" x14ac:dyDescent="0.25">
      <c r="A49" s="181">
        <v>18353.0537693039</v>
      </c>
      <c r="B49" s="181">
        <v>4.7201617562342397</v>
      </c>
      <c r="C49" s="181"/>
      <c r="D49" s="181"/>
      <c r="E49" s="181"/>
    </row>
    <row r="50" spans="1:5" x14ac:dyDescent="0.25">
      <c r="A50" s="181">
        <v>18607.012926271</v>
      </c>
      <c r="B50" s="181">
        <v>2.5203416292172598</v>
      </c>
      <c r="C50" s="181"/>
      <c r="D50" s="181"/>
      <c r="E50" s="181"/>
    </row>
    <row r="51" spans="1:5" x14ac:dyDescent="0.25">
      <c r="A51" s="181">
        <v>18754.389515246399</v>
      </c>
      <c r="B51" s="181">
        <v>-0.27394285877980801</v>
      </c>
      <c r="C51" s="181"/>
      <c r="D51" s="181"/>
      <c r="E51" s="181"/>
    </row>
    <row r="52" spans="1:5" x14ac:dyDescent="0.25">
      <c r="A52" s="181">
        <v>18773.304490934399</v>
      </c>
      <c r="B52" s="181">
        <v>1.70805806214231</v>
      </c>
      <c r="C52" s="181"/>
      <c r="D52" s="181"/>
      <c r="E52" s="181"/>
    </row>
    <row r="53" spans="1:5" x14ac:dyDescent="0.25">
      <c r="A53" s="181">
        <v>18774.308300424502</v>
      </c>
      <c r="B53" s="181">
        <v>4.7873924366156304</v>
      </c>
      <c r="C53" s="181"/>
      <c r="D53" s="181"/>
      <c r="E53" s="181"/>
    </row>
    <row r="54" spans="1:5" x14ac:dyDescent="0.25">
      <c r="A54" s="181">
        <v>18794.384183514801</v>
      </c>
      <c r="B54" s="181">
        <v>0.38178216535165199</v>
      </c>
      <c r="C54" s="181"/>
      <c r="D54" s="181"/>
      <c r="E54" s="181"/>
    </row>
    <row r="55" spans="1:5" x14ac:dyDescent="0.25">
      <c r="A55" s="181">
        <v>18913.556867547399</v>
      </c>
      <c r="B55" s="181">
        <v>14.8993178441269</v>
      </c>
      <c r="C55" s="181"/>
      <c r="D55" s="181"/>
      <c r="E55" s="181"/>
    </row>
    <row r="56" spans="1:5" x14ac:dyDescent="0.25">
      <c r="A56" s="181">
        <v>18950.2203094988</v>
      </c>
      <c r="B56" s="181">
        <v>0.20304819970735599</v>
      </c>
      <c r="C56" s="181"/>
      <c r="D56" s="181"/>
      <c r="E56" s="181"/>
    </row>
    <row r="57" spans="1:5" x14ac:dyDescent="0.25">
      <c r="A57" s="181">
        <v>18951.040643626999</v>
      </c>
      <c r="B57" s="181">
        <v>1.81087970201752</v>
      </c>
      <c r="C57" s="181"/>
      <c r="D57" s="181"/>
      <c r="E57" s="181"/>
    </row>
    <row r="58" spans="1:5" x14ac:dyDescent="0.25">
      <c r="A58" s="181">
        <v>18958.057394504802</v>
      </c>
      <c r="B58" s="181">
        <v>0.119932702466574</v>
      </c>
      <c r="C58" s="181"/>
      <c r="D58" s="181"/>
      <c r="E58" s="181"/>
    </row>
    <row r="59" spans="1:5" x14ac:dyDescent="0.25">
      <c r="A59" s="181">
        <v>19031.833072680001</v>
      </c>
      <c r="B59" s="181">
        <v>0.99754911112717204</v>
      </c>
      <c r="C59" s="181"/>
      <c r="D59" s="181"/>
      <c r="E59" s="181"/>
    </row>
    <row r="60" spans="1:5" x14ac:dyDescent="0.25">
      <c r="A60" s="181">
        <v>19098.1570859395</v>
      </c>
      <c r="B60" s="181">
        <v>0.59516279769931102</v>
      </c>
      <c r="C60" s="181"/>
      <c r="D60" s="181"/>
      <c r="E60" s="181"/>
    </row>
    <row r="61" spans="1:5" x14ac:dyDescent="0.25">
      <c r="A61" s="181">
        <v>19148.093503674401</v>
      </c>
      <c r="B61" s="181">
        <v>0.44773665335264801</v>
      </c>
      <c r="C61" s="181"/>
      <c r="D61" s="181"/>
      <c r="E61" s="181"/>
    </row>
    <row r="62" spans="1:5" x14ac:dyDescent="0.25">
      <c r="A62" s="181">
        <v>19276.33230804</v>
      </c>
      <c r="B62" s="181">
        <v>1.69777391707879</v>
      </c>
      <c r="C62" s="181"/>
      <c r="D62" s="181"/>
      <c r="E62" s="181"/>
    </row>
    <row r="63" spans="1:5" x14ac:dyDescent="0.25">
      <c r="A63" s="181">
        <v>19281.2144592853</v>
      </c>
      <c r="B63" s="181">
        <v>8.7132624812413795E-3</v>
      </c>
      <c r="C63" s="181"/>
      <c r="D63" s="181"/>
      <c r="E63" s="181"/>
    </row>
    <row r="64" spans="1:5" x14ac:dyDescent="0.25">
      <c r="A64" s="181">
        <v>19337.912934386899</v>
      </c>
      <c r="B64" s="181">
        <v>-0.40707364590661899</v>
      </c>
      <c r="C64" s="181"/>
      <c r="D64" s="181"/>
      <c r="E64" s="181"/>
    </row>
    <row r="65" spans="1:5" x14ac:dyDescent="0.25">
      <c r="A65" s="181">
        <v>19433.604819964101</v>
      </c>
      <c r="B65" s="181">
        <v>0.56155541776721196</v>
      </c>
      <c r="C65" s="181"/>
      <c r="D65" s="181"/>
      <c r="E65" s="181"/>
    </row>
    <row r="66" spans="1:5" x14ac:dyDescent="0.25">
      <c r="A66" s="181">
        <v>19445.828961091302</v>
      </c>
      <c r="B66" s="181">
        <v>-0.26772790416854703</v>
      </c>
      <c r="C66" s="181"/>
      <c r="D66" s="181"/>
      <c r="E66" s="181"/>
    </row>
    <row r="67" spans="1:5" x14ac:dyDescent="0.25">
      <c r="A67" s="181">
        <v>19452.110365168701</v>
      </c>
      <c r="B67" s="181">
        <v>4.8256356918185998E-3</v>
      </c>
      <c r="C67" s="181"/>
      <c r="D67" s="181"/>
      <c r="E67" s="181"/>
    </row>
    <row r="68" spans="1:5" x14ac:dyDescent="0.25">
      <c r="A68" s="181">
        <v>19480.6327183221</v>
      </c>
      <c r="B68" s="181">
        <v>-0.55637230406828697</v>
      </c>
      <c r="C68" s="181"/>
      <c r="D68" s="181"/>
      <c r="E68" s="181"/>
    </row>
    <row r="69" spans="1:5" x14ac:dyDescent="0.25">
      <c r="A69" s="181">
        <v>19488.522046972401</v>
      </c>
      <c r="B69" s="181">
        <v>0.195601544231949</v>
      </c>
      <c r="C69" s="181"/>
      <c r="D69" s="181"/>
      <c r="E69" s="181"/>
    </row>
    <row r="70" spans="1:5" x14ac:dyDescent="0.25">
      <c r="A70" s="181">
        <v>19520.952789528299</v>
      </c>
      <c r="B70" s="181">
        <v>0.40269601129832</v>
      </c>
      <c r="C70" s="181"/>
      <c r="D70" s="181"/>
      <c r="E70" s="181"/>
    </row>
    <row r="71" spans="1:5" x14ac:dyDescent="0.25">
      <c r="A71" s="181">
        <v>19545.100640554399</v>
      </c>
      <c r="B71" s="181">
        <v>0.43182184680215002</v>
      </c>
      <c r="C71" s="181"/>
      <c r="D71" s="181"/>
      <c r="E71" s="181"/>
    </row>
    <row r="72" spans="1:5" x14ac:dyDescent="0.25">
      <c r="A72" s="181">
        <v>19579.572322836601</v>
      </c>
      <c r="B72" s="181">
        <v>0.415630195052552</v>
      </c>
      <c r="C72" s="181"/>
      <c r="D72" s="181"/>
      <c r="E72" s="181"/>
    </row>
    <row r="73" spans="1:5" x14ac:dyDescent="0.25">
      <c r="A73" s="181">
        <v>19692.7161538129</v>
      </c>
      <c r="B73" s="181">
        <v>-0.45424012034175298</v>
      </c>
      <c r="C73" s="181"/>
      <c r="D73" s="181"/>
      <c r="E73" s="181"/>
    </row>
    <row r="74" spans="1:5" x14ac:dyDescent="0.25">
      <c r="A74" s="181">
        <v>19719.799745205099</v>
      </c>
      <c r="B74" s="181">
        <v>-0.96099545597231295</v>
      </c>
      <c r="C74" s="181"/>
      <c r="D74" s="181"/>
      <c r="E74" s="181"/>
    </row>
    <row r="75" spans="1:5" x14ac:dyDescent="0.25">
      <c r="A75" s="181">
        <v>19784.779021620001</v>
      </c>
      <c r="B75" s="181">
        <v>0.56608854071584802</v>
      </c>
      <c r="C75" s="181"/>
      <c r="D75" s="181"/>
      <c r="E75" s="181"/>
    </row>
    <row r="76" spans="1:5" x14ac:dyDescent="0.25">
      <c r="A76" s="181">
        <v>19794.138114185698</v>
      </c>
      <c r="B76" s="181">
        <v>0.47981357161510602</v>
      </c>
      <c r="C76" s="181"/>
      <c r="D76" s="181"/>
      <c r="E76" s="181"/>
    </row>
    <row r="77" spans="1:5" x14ac:dyDescent="0.25">
      <c r="A77" s="181">
        <v>19828.778354791</v>
      </c>
      <c r="B77" s="181">
        <v>-1.0712320410334699</v>
      </c>
      <c r="C77" s="181"/>
      <c r="D77" s="181"/>
      <c r="E77" s="181"/>
    </row>
    <row r="78" spans="1:5" x14ac:dyDescent="0.25">
      <c r="A78" s="181">
        <v>19843.689402788401</v>
      </c>
      <c r="B78" s="181">
        <v>5.5553954967755104</v>
      </c>
      <c r="C78" s="181"/>
      <c r="D78" s="181"/>
      <c r="E78" s="181"/>
    </row>
    <row r="79" spans="1:5" x14ac:dyDescent="0.25">
      <c r="A79" s="181">
        <v>19930.045673877499</v>
      </c>
      <c r="B79" s="181">
        <v>0.22657821130029901</v>
      </c>
      <c r="C79" s="181"/>
      <c r="D79" s="181"/>
      <c r="E79" s="181"/>
    </row>
    <row r="80" spans="1:5" x14ac:dyDescent="0.25">
      <c r="A80" s="181">
        <v>20027.425400886699</v>
      </c>
      <c r="B80" s="181">
        <v>1.07894775666875</v>
      </c>
      <c r="C80" s="181"/>
      <c r="D80" s="181"/>
      <c r="E80" s="181"/>
    </row>
    <row r="81" spans="1:5" x14ac:dyDescent="0.25">
      <c r="A81" s="181">
        <v>20084.286791064598</v>
      </c>
      <c r="B81" s="181">
        <v>0.146616163639224</v>
      </c>
      <c r="C81" s="181"/>
      <c r="D81" s="181"/>
      <c r="E81" s="181"/>
    </row>
    <row r="82" spans="1:5" x14ac:dyDescent="0.25">
      <c r="A82" s="181">
        <v>20086.797742003098</v>
      </c>
      <c r="B82" s="181">
        <v>0.26033818301724998</v>
      </c>
      <c r="C82" s="181"/>
      <c r="D82" s="181"/>
      <c r="E82" s="181"/>
    </row>
    <row r="83" spans="1:5" x14ac:dyDescent="0.25">
      <c r="A83" s="181">
        <v>20129.8128675515</v>
      </c>
      <c r="B83" s="181">
        <v>-0.98452204863874704</v>
      </c>
      <c r="C83" s="181"/>
      <c r="D83" s="181"/>
      <c r="E83" s="181"/>
    </row>
    <row r="84" spans="1:5" x14ac:dyDescent="0.25">
      <c r="A84" s="181">
        <v>20139.765513062899</v>
      </c>
      <c r="B84" s="181">
        <v>0.35479548339061301</v>
      </c>
      <c r="C84" s="181"/>
      <c r="D84" s="181"/>
      <c r="E84" s="181"/>
    </row>
    <row r="85" spans="1:5" x14ac:dyDescent="0.25">
      <c r="A85" s="181">
        <v>20140.673006826499</v>
      </c>
      <c r="B85" s="181">
        <v>-4.9988687879132201E-2</v>
      </c>
      <c r="C85" s="181"/>
      <c r="D85" s="181"/>
      <c r="E85" s="181"/>
    </row>
    <row r="86" spans="1:5" x14ac:dyDescent="0.25">
      <c r="A86" s="181">
        <v>20187.795027725599</v>
      </c>
      <c r="B86" s="181">
        <v>8.1688074065033894E-2</v>
      </c>
      <c r="C86" s="181"/>
      <c r="D86" s="181"/>
      <c r="E86" s="181"/>
    </row>
    <row r="87" spans="1:5" x14ac:dyDescent="0.25">
      <c r="A87" s="181">
        <v>20190.0808909115</v>
      </c>
      <c r="B87" s="181">
        <v>0.45410872108901901</v>
      </c>
      <c r="C87" s="181"/>
      <c r="D87" s="181"/>
      <c r="E87" s="181"/>
    </row>
    <row r="88" spans="1:5" x14ac:dyDescent="0.25">
      <c r="A88" s="181">
        <v>20238.138778691398</v>
      </c>
      <c r="B88" s="181">
        <v>0.16672966871737999</v>
      </c>
      <c r="C88" s="181"/>
      <c r="D88" s="181"/>
      <c r="E88" s="181"/>
    </row>
    <row r="89" spans="1:5" x14ac:dyDescent="0.25">
      <c r="A89" s="181">
        <v>20241.658292588199</v>
      </c>
      <c r="B89" s="181">
        <v>4.7147897758945199</v>
      </c>
      <c r="C89" s="181"/>
      <c r="D89" s="181"/>
      <c r="E89" s="181"/>
    </row>
    <row r="90" spans="1:5" x14ac:dyDescent="0.25">
      <c r="A90" s="181">
        <v>20499.712926542401</v>
      </c>
      <c r="B90" s="181">
        <v>3.4133846839305799</v>
      </c>
      <c r="C90" s="181"/>
      <c r="D90" s="181"/>
      <c r="E90" s="181"/>
    </row>
    <row r="91" spans="1:5" x14ac:dyDescent="0.25">
      <c r="A91" s="181">
        <v>20533.3520684135</v>
      </c>
      <c r="B91" s="181">
        <v>-0.57663797300057096</v>
      </c>
      <c r="C91" s="181"/>
      <c r="D91" s="181"/>
      <c r="E91" s="181"/>
    </row>
    <row r="92" spans="1:5" x14ac:dyDescent="0.25">
      <c r="A92" s="181">
        <v>20549.786260886602</v>
      </c>
      <c r="B92" s="181">
        <v>7.8073571693360003E-2</v>
      </c>
      <c r="C92" s="181"/>
      <c r="D92" s="181"/>
      <c r="E92" s="181"/>
    </row>
    <row r="93" spans="1:5" x14ac:dyDescent="0.25">
      <c r="A93" s="181">
        <v>20594.837628025402</v>
      </c>
      <c r="B93" s="181">
        <v>-7.1273513039971106E-2</v>
      </c>
      <c r="C93" s="181"/>
      <c r="D93" s="181"/>
      <c r="E93" s="181"/>
    </row>
    <row r="94" spans="1:5" x14ac:dyDescent="0.25">
      <c r="A94" s="181">
        <v>20660.702749909498</v>
      </c>
      <c r="B94" s="181">
        <v>2.6288141644182699</v>
      </c>
      <c r="C94" s="181"/>
      <c r="D94" s="181"/>
      <c r="E94" s="181"/>
    </row>
    <row r="95" spans="1:5" x14ac:dyDescent="0.25">
      <c r="A95" s="181">
        <v>20684.478138889899</v>
      </c>
      <c r="B95" s="181">
        <v>6.6713964667743699</v>
      </c>
      <c r="C95" s="181"/>
      <c r="D95" s="181"/>
      <c r="E95" s="181"/>
    </row>
    <row r="96" spans="1:5" x14ac:dyDescent="0.25">
      <c r="A96" s="181">
        <v>20714.515210834299</v>
      </c>
      <c r="B96" s="181">
        <v>0.55321192426940302</v>
      </c>
      <c r="C96" s="181"/>
      <c r="D96" s="181"/>
      <c r="E96" s="181"/>
    </row>
    <row r="97" spans="1:5" x14ac:dyDescent="0.25">
      <c r="A97" s="181">
        <v>20727.811216066599</v>
      </c>
      <c r="B97" s="181">
        <v>0.34996791979176001</v>
      </c>
      <c r="C97" s="181"/>
      <c r="D97" s="181"/>
      <c r="E97" s="181"/>
    </row>
    <row r="98" spans="1:5" x14ac:dyDescent="0.25">
      <c r="A98" s="181">
        <v>20743.216877174498</v>
      </c>
      <c r="B98" s="181">
        <v>0.40204014037434899</v>
      </c>
      <c r="C98" s="181"/>
      <c r="D98" s="181"/>
      <c r="E98" s="181"/>
    </row>
    <row r="99" spans="1:5" x14ac:dyDescent="0.25">
      <c r="A99" s="181">
        <v>20812.542740496501</v>
      </c>
      <c r="B99" s="181">
        <v>-0.88568823178449796</v>
      </c>
      <c r="C99" s="181"/>
      <c r="D99" s="181"/>
      <c r="E99" s="181"/>
    </row>
    <row r="100" spans="1:5" x14ac:dyDescent="0.25">
      <c r="A100" s="181">
        <v>20896.367005303699</v>
      </c>
      <c r="B100" s="181">
        <v>0.42655258597296097</v>
      </c>
      <c r="C100" s="181"/>
      <c r="D100" s="181"/>
      <c r="E100" s="181"/>
    </row>
    <row r="101" spans="1:5" x14ac:dyDescent="0.25">
      <c r="A101" s="181">
        <v>20898.758819578899</v>
      </c>
      <c r="B101" s="181">
        <v>-0.11882041593932501</v>
      </c>
      <c r="C101" s="181"/>
      <c r="D101" s="181"/>
      <c r="E101" s="181"/>
    </row>
    <row r="102" spans="1:5" x14ac:dyDescent="0.25">
      <c r="A102" s="181">
        <v>20969.205548452701</v>
      </c>
      <c r="B102" s="181">
        <v>2.8543586410711998E-2</v>
      </c>
      <c r="C102" s="181"/>
      <c r="D102" s="181"/>
      <c r="E102" s="181"/>
    </row>
    <row r="103" spans="1:5" x14ac:dyDescent="0.25">
      <c r="A103" s="181">
        <v>20994.854790233101</v>
      </c>
      <c r="B103" s="181">
        <v>1.8488182924554899</v>
      </c>
      <c r="C103" s="181"/>
      <c r="D103" s="181"/>
      <c r="E103" s="181"/>
    </row>
    <row r="104" spans="1:5" x14ac:dyDescent="0.25">
      <c r="A104" s="181">
        <v>21003.231313843</v>
      </c>
      <c r="B104" s="181">
        <v>4.0405089025776304</v>
      </c>
      <c r="C104" s="181"/>
      <c r="D104" s="181"/>
      <c r="E104" s="181"/>
    </row>
    <row r="105" spans="1:5" x14ac:dyDescent="0.25">
      <c r="A105" s="181">
        <v>21047.616652054901</v>
      </c>
      <c r="B105" s="181">
        <v>0.67486527631341897</v>
      </c>
      <c r="C105" s="181"/>
      <c r="D105" s="181"/>
      <c r="E105" s="181"/>
    </row>
    <row r="106" spans="1:5" x14ac:dyDescent="0.25">
      <c r="A106" s="181">
        <v>21151.1730964788</v>
      </c>
      <c r="B106" s="181">
        <v>0.14483389992943099</v>
      </c>
      <c r="C106" s="181"/>
      <c r="D106" s="181"/>
      <c r="E106" s="181"/>
    </row>
    <row r="107" spans="1:5" x14ac:dyDescent="0.25">
      <c r="A107" s="181">
        <v>21176.611880173601</v>
      </c>
      <c r="B107" s="181">
        <v>-0.74648710412185104</v>
      </c>
      <c r="C107" s="181"/>
      <c r="D107" s="181"/>
      <c r="E107" s="181"/>
    </row>
    <row r="108" spans="1:5" x14ac:dyDescent="0.25">
      <c r="A108" s="181">
        <v>21187.3331957749</v>
      </c>
      <c r="B108" s="181">
        <v>0.34495658284276998</v>
      </c>
      <c r="C108" s="181"/>
      <c r="D108" s="181"/>
      <c r="E108" s="181"/>
    </row>
    <row r="109" spans="1:5" x14ac:dyDescent="0.25">
      <c r="A109" s="181">
        <v>21191.786893480101</v>
      </c>
      <c r="B109" s="181">
        <v>-0.42816495846339497</v>
      </c>
      <c r="C109" s="181"/>
      <c r="D109" s="181"/>
      <c r="E109" s="181"/>
    </row>
    <row r="110" spans="1:5" x14ac:dyDescent="0.25">
      <c r="A110" s="181">
        <v>21284.301896205001</v>
      </c>
      <c r="B110" s="181">
        <v>4.7708525092614797</v>
      </c>
      <c r="C110" s="181"/>
      <c r="D110" s="181"/>
      <c r="E110" s="181"/>
    </row>
    <row r="111" spans="1:5" x14ac:dyDescent="0.25">
      <c r="A111" s="181">
        <v>21405.8287025438</v>
      </c>
      <c r="B111" s="181">
        <v>4.7181521154525203</v>
      </c>
      <c r="C111" s="181"/>
      <c r="D111" s="181"/>
      <c r="E111" s="181"/>
    </row>
    <row r="112" spans="1:5" x14ac:dyDescent="0.25">
      <c r="A112" s="181">
        <v>21443.185977895198</v>
      </c>
      <c r="B112" s="181">
        <v>12.147618478559799</v>
      </c>
      <c r="C112" s="181"/>
      <c r="D112" s="181"/>
      <c r="E112" s="181"/>
    </row>
    <row r="113" spans="1:5" x14ac:dyDescent="0.25">
      <c r="A113" s="181">
        <v>21444.5618761689</v>
      </c>
      <c r="B113" s="181">
        <v>0.19860207250501599</v>
      </c>
      <c r="C113" s="181"/>
      <c r="D113" s="181"/>
      <c r="E113" s="181"/>
    </row>
    <row r="114" spans="1:5" x14ac:dyDescent="0.25">
      <c r="A114" s="181">
        <v>21458.179847226998</v>
      </c>
      <c r="B114" s="181">
        <v>0.12933344768522001</v>
      </c>
      <c r="C114" s="181"/>
      <c r="D114" s="181"/>
      <c r="E114" s="181"/>
    </row>
    <row r="115" spans="1:5" x14ac:dyDescent="0.25">
      <c r="A115" s="181">
        <v>21458.270990152902</v>
      </c>
      <c r="B115" s="181">
        <v>0.49370179957097798</v>
      </c>
      <c r="C115" s="181"/>
      <c r="D115" s="181"/>
      <c r="E115" s="181"/>
    </row>
    <row r="116" spans="1:5" x14ac:dyDescent="0.25">
      <c r="A116" s="181">
        <v>21510.9438710746</v>
      </c>
      <c r="B116" s="181">
        <v>-0.44448167424312501</v>
      </c>
      <c r="C116" s="181"/>
      <c r="D116" s="181"/>
      <c r="E116" s="181"/>
    </row>
    <row r="117" spans="1:5" x14ac:dyDescent="0.25">
      <c r="A117" s="181">
        <v>21570.083013210398</v>
      </c>
      <c r="B117" s="181">
        <v>0.676802272777421</v>
      </c>
      <c r="C117" s="181"/>
      <c r="D117" s="181"/>
      <c r="E117" s="181"/>
    </row>
    <row r="118" spans="1:5" x14ac:dyDescent="0.25">
      <c r="A118" s="181">
        <v>21588.691422240601</v>
      </c>
      <c r="B118" s="181">
        <v>-0.44386440995404203</v>
      </c>
      <c r="C118" s="181"/>
      <c r="D118" s="181"/>
      <c r="E118" s="181"/>
    </row>
    <row r="119" spans="1:5" x14ac:dyDescent="0.25">
      <c r="A119" s="181">
        <v>21600.073185787001</v>
      </c>
      <c r="B119" s="181">
        <v>-0.98809180874214197</v>
      </c>
      <c r="C119" s="181"/>
      <c r="D119" s="181"/>
      <c r="E119" s="181"/>
    </row>
    <row r="120" spans="1:5" x14ac:dyDescent="0.25">
      <c r="A120" s="181">
        <v>21621.588471448798</v>
      </c>
      <c r="B120" s="181">
        <v>0.447028702804597</v>
      </c>
      <c r="C120" s="181"/>
      <c r="D120" s="181"/>
      <c r="E120" s="181"/>
    </row>
    <row r="121" spans="1:5" x14ac:dyDescent="0.25">
      <c r="A121" s="181">
        <v>21644.8706358651</v>
      </c>
      <c r="B121" s="181">
        <v>-7.6614462194457597E-2</v>
      </c>
      <c r="C121" s="181"/>
      <c r="D121" s="181"/>
      <c r="E121" s="181"/>
    </row>
    <row r="122" spans="1:5" x14ac:dyDescent="0.25">
      <c r="A122" s="181">
        <v>21702.770644624099</v>
      </c>
      <c r="B122" s="181">
        <v>10.173212063563099</v>
      </c>
      <c r="C122" s="181"/>
      <c r="D122" s="181"/>
      <c r="E122" s="181"/>
    </row>
    <row r="123" spans="1:5" x14ac:dyDescent="0.25">
      <c r="A123" s="181">
        <v>21720.2202015808</v>
      </c>
      <c r="B123" s="181">
        <v>-0.53859525716501999</v>
      </c>
      <c r="C123" s="181"/>
      <c r="D123" s="181"/>
      <c r="E123" s="181"/>
    </row>
    <row r="124" spans="1:5" x14ac:dyDescent="0.25">
      <c r="A124" s="181">
        <v>21733.975144248299</v>
      </c>
      <c r="B124" s="181">
        <v>-1.5691062279247701</v>
      </c>
      <c r="C124" s="181"/>
      <c r="D124" s="181"/>
      <c r="E124" s="181"/>
    </row>
    <row r="125" spans="1:5" x14ac:dyDescent="0.25">
      <c r="A125" s="181">
        <v>21830.538936049001</v>
      </c>
      <c r="B125" s="181">
        <v>9.4287829601391607E-2</v>
      </c>
      <c r="C125" s="181"/>
      <c r="D125" s="181"/>
      <c r="E125" s="181"/>
    </row>
    <row r="126" spans="1:5" x14ac:dyDescent="0.25">
      <c r="A126" s="181">
        <v>21914.012005407702</v>
      </c>
      <c r="B126" s="181">
        <v>0.15153036568933401</v>
      </c>
      <c r="C126" s="181"/>
      <c r="D126" s="181"/>
      <c r="E126" s="181"/>
    </row>
    <row r="127" spans="1:5" x14ac:dyDescent="0.25">
      <c r="A127" s="181">
        <v>21947.534205207201</v>
      </c>
      <c r="B127" s="181">
        <v>-0.146006196826998</v>
      </c>
      <c r="C127" s="181"/>
      <c r="D127" s="181"/>
      <c r="E127" s="181"/>
    </row>
    <row r="128" spans="1:5" x14ac:dyDescent="0.25">
      <c r="A128" s="181">
        <v>21971.160848076001</v>
      </c>
      <c r="B128" s="181">
        <v>1.4638405512768</v>
      </c>
      <c r="C128" s="181"/>
      <c r="D128" s="181"/>
      <c r="E128" s="181"/>
    </row>
    <row r="129" spans="1:5" x14ac:dyDescent="0.25">
      <c r="A129" s="181">
        <v>21982.833027459899</v>
      </c>
      <c r="B129" s="181">
        <v>1.6006941099465699</v>
      </c>
      <c r="C129" s="181"/>
      <c r="D129" s="181"/>
      <c r="E129" s="181"/>
    </row>
    <row r="130" spans="1:5" x14ac:dyDescent="0.25">
      <c r="A130" s="181">
        <v>22004.467073205</v>
      </c>
      <c r="B130" s="181">
        <v>0.40170217852080198</v>
      </c>
      <c r="C130" s="181"/>
      <c r="D130" s="181"/>
      <c r="E130" s="181"/>
    </row>
    <row r="131" spans="1:5" x14ac:dyDescent="0.25">
      <c r="A131" s="181">
        <v>22016.973377460999</v>
      </c>
      <c r="B131" s="181">
        <v>-0.11298194339739399</v>
      </c>
      <c r="C131" s="181"/>
      <c r="D131" s="181"/>
      <c r="E131" s="181"/>
    </row>
    <row r="132" spans="1:5" x14ac:dyDescent="0.25">
      <c r="A132" s="181">
        <v>22031.7642650573</v>
      </c>
      <c r="B132" s="181">
        <v>0.55363110860058296</v>
      </c>
      <c r="C132" s="181"/>
      <c r="D132" s="181"/>
      <c r="E132" s="181"/>
    </row>
    <row r="133" spans="1:5" x14ac:dyDescent="0.25">
      <c r="A133" s="181">
        <v>22218.587011160402</v>
      </c>
      <c r="B133" s="181">
        <v>0.18373498749471001</v>
      </c>
      <c r="C133" s="181"/>
      <c r="D133" s="181"/>
      <c r="E133" s="181"/>
    </row>
    <row r="134" spans="1:5" x14ac:dyDescent="0.25">
      <c r="A134" s="181">
        <v>22381.183559737401</v>
      </c>
      <c r="B134" s="181">
        <v>-0.476834036058493</v>
      </c>
      <c r="C134" s="181"/>
      <c r="D134" s="181"/>
      <c r="E134" s="181"/>
    </row>
    <row r="135" spans="1:5" x14ac:dyDescent="0.25">
      <c r="A135" s="181">
        <v>22383.553443311201</v>
      </c>
      <c r="B135" s="181">
        <v>0.24379903218045801</v>
      </c>
      <c r="C135" s="181"/>
      <c r="D135" s="181"/>
      <c r="E135" s="181"/>
    </row>
    <row r="136" spans="1:5" x14ac:dyDescent="0.25">
      <c r="A136" s="181">
        <v>22456.846880609599</v>
      </c>
      <c r="B136" s="181">
        <v>-0.52021720851875797</v>
      </c>
      <c r="C136" s="181"/>
      <c r="D136" s="181"/>
      <c r="E136" s="181"/>
    </row>
    <row r="137" spans="1:5" x14ac:dyDescent="0.25">
      <c r="A137" s="181">
        <v>22476.007277980199</v>
      </c>
      <c r="B137" s="181">
        <v>-0.130800372667361</v>
      </c>
      <c r="C137" s="181"/>
      <c r="D137" s="181"/>
      <c r="E137" s="181"/>
    </row>
    <row r="138" spans="1:5" x14ac:dyDescent="0.25">
      <c r="A138" s="181">
        <v>22480.371519427801</v>
      </c>
      <c r="B138" s="181">
        <v>1.1655882950233301</v>
      </c>
      <c r="C138" s="181"/>
      <c r="D138" s="181"/>
      <c r="E138" s="181"/>
    </row>
    <row r="139" spans="1:5" x14ac:dyDescent="0.25">
      <c r="A139" s="181">
        <v>22558.435236701</v>
      </c>
      <c r="B139" s="181">
        <v>-10.0068878182476</v>
      </c>
      <c r="C139" s="181"/>
      <c r="D139" s="181"/>
      <c r="E139" s="181"/>
    </row>
    <row r="140" spans="1:5" x14ac:dyDescent="0.25">
      <c r="A140" s="181">
        <v>22609.108490129202</v>
      </c>
      <c r="B140" s="181">
        <v>0.18766165057218001</v>
      </c>
      <c r="C140" s="181"/>
      <c r="D140" s="181"/>
      <c r="E140" s="181"/>
    </row>
    <row r="141" spans="1:5" x14ac:dyDescent="0.25">
      <c r="A141" s="181">
        <v>22614.161478116399</v>
      </c>
      <c r="B141" s="181">
        <v>5.3583927220418799</v>
      </c>
      <c r="C141" s="181"/>
      <c r="D141" s="181"/>
      <c r="E141" s="181"/>
    </row>
    <row r="142" spans="1:5" x14ac:dyDescent="0.25">
      <c r="A142" s="181">
        <v>22690.1762237164</v>
      </c>
      <c r="B142" s="181">
        <v>0.35779990784638999</v>
      </c>
      <c r="C142" s="181"/>
      <c r="D142" s="181"/>
      <c r="E142" s="181"/>
    </row>
    <row r="143" spans="1:5" x14ac:dyDescent="0.25">
      <c r="A143" s="181">
        <v>22698.1486249308</v>
      </c>
      <c r="B143" s="181">
        <v>0.118119961285723</v>
      </c>
      <c r="C143" s="181"/>
      <c r="D143" s="181"/>
      <c r="E143" s="181"/>
    </row>
    <row r="144" spans="1:5" x14ac:dyDescent="0.25">
      <c r="A144" s="181">
        <v>22700.6246562009</v>
      </c>
      <c r="B144" s="181">
        <v>-0.111712734807856</v>
      </c>
      <c r="C144" s="181"/>
      <c r="D144" s="181"/>
      <c r="E144" s="181"/>
    </row>
    <row r="145" spans="1:5" x14ac:dyDescent="0.25">
      <c r="A145" s="181">
        <v>22765.564671432501</v>
      </c>
      <c r="B145" s="181">
        <v>-0.58732342376601698</v>
      </c>
      <c r="C145" s="181"/>
      <c r="D145" s="181"/>
      <c r="E145" s="181"/>
    </row>
    <row r="146" spans="1:5" x14ac:dyDescent="0.25">
      <c r="A146" s="181">
        <v>22792.862545374301</v>
      </c>
      <c r="B146" s="181">
        <v>0.51774621538580601</v>
      </c>
      <c r="C146" s="181"/>
      <c r="D146" s="181"/>
      <c r="E146" s="181"/>
    </row>
    <row r="147" spans="1:5" x14ac:dyDescent="0.25">
      <c r="A147" s="181">
        <v>22826.254880273202</v>
      </c>
      <c r="B147" s="181">
        <v>-0.38919862833408603</v>
      </c>
      <c r="C147" s="181"/>
      <c r="D147" s="181"/>
      <c r="E147" s="181"/>
    </row>
    <row r="148" spans="1:5" x14ac:dyDescent="0.25">
      <c r="A148" s="181">
        <v>22865.6375935254</v>
      </c>
      <c r="B148" s="181">
        <v>2.0907264986865601</v>
      </c>
      <c r="C148" s="181"/>
      <c r="D148" s="181"/>
      <c r="E148" s="181"/>
    </row>
    <row r="149" spans="1:5" x14ac:dyDescent="0.25">
      <c r="A149" s="181">
        <v>22899.102347568802</v>
      </c>
      <c r="B149" s="181">
        <v>0.267882607854042</v>
      </c>
      <c r="C149" s="181"/>
      <c r="D149" s="181"/>
      <c r="E149" s="181"/>
    </row>
    <row r="150" spans="1:5" x14ac:dyDescent="0.25">
      <c r="A150" s="181">
        <v>22941.561273615702</v>
      </c>
      <c r="B150" s="181">
        <v>0.15438993713650101</v>
      </c>
      <c r="C150" s="181"/>
      <c r="D150" s="181"/>
      <c r="E150" s="181"/>
    </row>
    <row r="151" spans="1:5" x14ac:dyDescent="0.25">
      <c r="A151" s="181">
        <v>22956.089490786198</v>
      </c>
      <c r="B151" s="181">
        <v>-6.5275682191112697E-2</v>
      </c>
      <c r="C151" s="181"/>
      <c r="D151" s="181"/>
      <c r="E151" s="181"/>
    </row>
    <row r="152" spans="1:5" x14ac:dyDescent="0.25">
      <c r="A152" s="181">
        <v>22970.292365202899</v>
      </c>
      <c r="B152" s="181">
        <v>1.37554303391685E-2</v>
      </c>
      <c r="C152" s="181"/>
      <c r="D152" s="181"/>
      <c r="E152" s="181"/>
    </row>
    <row r="153" spans="1:5" x14ac:dyDescent="0.25">
      <c r="A153" s="181">
        <v>22983.4131715025</v>
      </c>
      <c r="B153" s="181">
        <v>-0.13214226742577201</v>
      </c>
      <c r="C153" s="181"/>
      <c r="D153" s="181"/>
      <c r="E153" s="181"/>
    </row>
    <row r="154" spans="1:5" x14ac:dyDescent="0.25">
      <c r="A154" s="181">
        <v>22992.735118059602</v>
      </c>
      <c r="B154" s="181">
        <v>0.22379720249381399</v>
      </c>
      <c r="C154" s="181"/>
      <c r="D154" s="181"/>
      <c r="E154" s="181"/>
    </row>
    <row r="155" spans="1:5" x14ac:dyDescent="0.25">
      <c r="A155" s="181">
        <v>22993.817570482599</v>
      </c>
      <c r="B155" s="181">
        <v>2.6461938912536501E-3</v>
      </c>
      <c r="C155" s="181"/>
      <c r="D155" s="181"/>
      <c r="E155" s="181"/>
    </row>
    <row r="156" spans="1:5" x14ac:dyDescent="0.25">
      <c r="A156" s="181">
        <v>23064.3750027305</v>
      </c>
      <c r="B156" s="181">
        <v>2.5309247934991199</v>
      </c>
      <c r="C156" s="181"/>
      <c r="D156" s="181"/>
      <c r="E156" s="181"/>
    </row>
    <row r="157" spans="1:5" x14ac:dyDescent="0.25">
      <c r="A157" s="181">
        <v>23064.928079947898</v>
      </c>
      <c r="B157" s="181">
        <v>1.8574716876945001</v>
      </c>
      <c r="C157" s="181"/>
      <c r="D157" s="181"/>
      <c r="E157" s="181"/>
    </row>
    <row r="158" spans="1:5" x14ac:dyDescent="0.25">
      <c r="A158" s="181">
        <v>23180.367609864399</v>
      </c>
      <c r="B158" s="181">
        <v>0.35370688856048998</v>
      </c>
      <c r="C158" s="181"/>
      <c r="D158" s="181"/>
      <c r="E158" s="181"/>
    </row>
    <row r="159" spans="1:5" x14ac:dyDescent="0.25">
      <c r="A159" s="181">
        <v>23236.942525397099</v>
      </c>
      <c r="B159" s="181">
        <v>2.8342814797311302</v>
      </c>
      <c r="C159" s="181"/>
      <c r="D159" s="181"/>
      <c r="E159" s="181"/>
    </row>
    <row r="160" spans="1:5" x14ac:dyDescent="0.25">
      <c r="A160" s="181">
        <v>23273.470301592701</v>
      </c>
      <c r="B160" s="181">
        <v>0.27635606754246</v>
      </c>
      <c r="C160" s="181"/>
      <c r="D160" s="181"/>
      <c r="E160" s="181"/>
    </row>
    <row r="161" spans="1:5" x14ac:dyDescent="0.25">
      <c r="A161" s="181">
        <v>23299.843411510999</v>
      </c>
      <c r="B161" s="181">
        <v>-0.37238560801435799</v>
      </c>
      <c r="C161" s="181"/>
      <c r="D161" s="181"/>
      <c r="E161" s="181"/>
    </row>
    <row r="162" spans="1:5" x14ac:dyDescent="0.25">
      <c r="A162" s="181">
        <v>23370.1052259385</v>
      </c>
      <c r="B162" s="181">
        <v>0.18046185359188399</v>
      </c>
      <c r="C162" s="181"/>
      <c r="D162" s="181"/>
      <c r="E162" s="181"/>
    </row>
    <row r="163" spans="1:5" x14ac:dyDescent="0.25">
      <c r="A163" s="181">
        <v>23381.332333096801</v>
      </c>
      <c r="B163" s="181">
        <v>6.2367590531509101E-2</v>
      </c>
      <c r="C163" s="181"/>
      <c r="D163" s="181"/>
      <c r="E163" s="181"/>
    </row>
    <row r="164" spans="1:5" x14ac:dyDescent="0.25">
      <c r="A164" s="181">
        <v>23383.492626838499</v>
      </c>
      <c r="B164" s="181">
        <v>-1.6099158767951101</v>
      </c>
      <c r="C164" s="181"/>
      <c r="D164" s="181"/>
      <c r="E164" s="181"/>
    </row>
    <row r="165" spans="1:5" x14ac:dyDescent="0.25">
      <c r="A165" s="181">
        <v>23406.1526413438</v>
      </c>
      <c r="B165" s="181">
        <v>0.308951657346479</v>
      </c>
      <c r="C165" s="181"/>
      <c r="D165" s="181"/>
      <c r="E165" s="181"/>
    </row>
    <row r="166" spans="1:5" x14ac:dyDescent="0.25">
      <c r="A166" s="181">
        <v>23420.253695777999</v>
      </c>
      <c r="B166" s="181">
        <v>2.0378060232425099</v>
      </c>
      <c r="C166" s="181"/>
      <c r="D166" s="181"/>
      <c r="E166" s="181"/>
    </row>
    <row r="167" spans="1:5" x14ac:dyDescent="0.25">
      <c r="A167" s="181">
        <v>23464.6668054816</v>
      </c>
      <c r="B167" s="181">
        <v>0.13326431398088501</v>
      </c>
      <c r="C167" s="181"/>
      <c r="D167" s="181"/>
      <c r="E167" s="181"/>
    </row>
    <row r="168" spans="1:5" x14ac:dyDescent="0.25">
      <c r="A168" s="181">
        <v>23474.450798716302</v>
      </c>
      <c r="B168" s="181">
        <v>-0.30664127899892002</v>
      </c>
      <c r="C168" s="181"/>
      <c r="D168" s="181"/>
      <c r="E168" s="181"/>
    </row>
    <row r="169" spans="1:5" x14ac:dyDescent="0.25">
      <c r="A169" s="181">
        <v>23485.272112930499</v>
      </c>
      <c r="B169" s="181">
        <v>-8.4982568485947305E-2</v>
      </c>
      <c r="C169" s="181"/>
      <c r="D169" s="181"/>
      <c r="E169" s="181"/>
    </row>
    <row r="170" spans="1:5" x14ac:dyDescent="0.25">
      <c r="A170" s="181">
        <v>23534.924035914999</v>
      </c>
      <c r="B170" s="181">
        <v>0.53261124335606302</v>
      </c>
      <c r="C170" s="181"/>
      <c r="D170" s="181"/>
      <c r="E170" s="181"/>
    </row>
    <row r="171" spans="1:5" x14ac:dyDescent="0.25">
      <c r="A171" s="181">
        <v>23535.4926633059</v>
      </c>
      <c r="B171" s="181">
        <v>-0.64241415816576097</v>
      </c>
      <c r="C171" s="181"/>
      <c r="D171" s="181"/>
      <c r="E171" s="181"/>
    </row>
    <row r="172" spans="1:5" x14ac:dyDescent="0.25">
      <c r="A172" s="181">
        <v>23598.5771261677</v>
      </c>
      <c r="B172" s="181">
        <v>0.34385749230243501</v>
      </c>
      <c r="C172" s="181"/>
      <c r="D172" s="181"/>
      <c r="E172" s="181"/>
    </row>
    <row r="173" spans="1:5" x14ac:dyDescent="0.25">
      <c r="A173" s="181">
        <v>23626.293634386999</v>
      </c>
      <c r="B173" s="181">
        <v>0.63117606821903005</v>
      </c>
      <c r="C173" s="181"/>
      <c r="D173" s="181"/>
      <c r="E173" s="181"/>
    </row>
    <row r="174" spans="1:5" x14ac:dyDescent="0.25">
      <c r="A174" s="181">
        <v>23725.216117217002</v>
      </c>
      <c r="B174" s="181">
        <v>0.15813148711549799</v>
      </c>
      <c r="C174" s="181"/>
      <c r="D174" s="181"/>
      <c r="E174" s="181"/>
    </row>
    <row r="175" spans="1:5" x14ac:dyDescent="0.25">
      <c r="A175" s="181">
        <v>23847.9891567749</v>
      </c>
      <c r="B175" s="181">
        <v>-0.35227147990005703</v>
      </c>
      <c r="C175" s="181"/>
      <c r="D175" s="181"/>
      <c r="E175" s="181"/>
    </row>
    <row r="176" spans="1:5" x14ac:dyDescent="0.25">
      <c r="A176" s="181">
        <v>23897.792834914701</v>
      </c>
      <c r="B176" s="181">
        <v>0.60199405104473003</v>
      </c>
      <c r="C176" s="181"/>
      <c r="D176" s="181"/>
      <c r="E176" s="181"/>
    </row>
    <row r="177" spans="1:5" x14ac:dyDescent="0.25">
      <c r="A177" s="181">
        <v>24023.023084834502</v>
      </c>
      <c r="B177" s="181">
        <v>-0.18897359778984299</v>
      </c>
      <c r="C177" s="181"/>
      <c r="D177" s="181"/>
      <c r="E177" s="181"/>
    </row>
    <row r="178" spans="1:5" x14ac:dyDescent="0.25">
      <c r="A178" s="181">
        <v>24023.4486328602</v>
      </c>
      <c r="B178" s="181">
        <v>-0.31484037032831802</v>
      </c>
      <c r="C178" s="181"/>
      <c r="D178" s="181"/>
      <c r="E178" s="181"/>
    </row>
    <row r="179" spans="1:5" x14ac:dyDescent="0.25">
      <c r="A179" s="181">
        <v>24082.1644363058</v>
      </c>
      <c r="B179" s="181">
        <v>-0.95023742130450095</v>
      </c>
      <c r="C179" s="181"/>
      <c r="D179" s="181"/>
      <c r="E179" s="181"/>
    </row>
    <row r="180" spans="1:5" x14ac:dyDescent="0.25">
      <c r="A180" s="181">
        <v>24088.398354664299</v>
      </c>
      <c r="B180" s="181">
        <v>4.1729973752805796</v>
      </c>
      <c r="C180" s="181"/>
      <c r="D180" s="181"/>
      <c r="E180" s="181"/>
    </row>
    <row r="181" spans="1:5" x14ac:dyDescent="0.25">
      <c r="A181" s="181">
        <v>24120.029460730399</v>
      </c>
      <c r="B181" s="181">
        <v>1.06404475500113</v>
      </c>
      <c r="C181" s="181"/>
      <c r="D181" s="181"/>
      <c r="E181" s="181"/>
    </row>
    <row r="182" spans="1:5" x14ac:dyDescent="0.25">
      <c r="A182" s="181">
        <v>24144.636540597701</v>
      </c>
      <c r="B182" s="181">
        <v>0.318624580913074</v>
      </c>
      <c r="C182" s="181"/>
      <c r="D182" s="181"/>
      <c r="E182" s="181"/>
    </row>
    <row r="183" spans="1:5" x14ac:dyDescent="0.25">
      <c r="A183" s="181">
        <v>24186.290759926898</v>
      </c>
      <c r="B183" s="181">
        <v>2.3737313109592799</v>
      </c>
      <c r="C183" s="181"/>
      <c r="D183" s="181"/>
      <c r="E183" s="181"/>
    </row>
    <row r="184" spans="1:5" x14ac:dyDescent="0.25">
      <c r="A184" s="181">
        <v>24214.5258441605</v>
      </c>
      <c r="B184" s="181">
        <v>5.62916483431286</v>
      </c>
      <c r="C184" s="181"/>
      <c r="D184" s="181"/>
      <c r="E184" s="181"/>
    </row>
    <row r="185" spans="1:5" x14ac:dyDescent="0.25">
      <c r="A185" s="181">
        <v>24217.996238329499</v>
      </c>
      <c r="B185" s="181">
        <v>1.7217061042574999</v>
      </c>
      <c r="C185" s="181"/>
      <c r="D185" s="181"/>
      <c r="E185" s="181"/>
    </row>
    <row r="186" spans="1:5" x14ac:dyDescent="0.25">
      <c r="A186" s="181">
        <v>24302.5638875601</v>
      </c>
      <c r="B186" s="181">
        <v>-0.31974633233638999</v>
      </c>
      <c r="C186" s="181"/>
      <c r="D186" s="181"/>
      <c r="E186" s="181"/>
    </row>
    <row r="187" spans="1:5" x14ac:dyDescent="0.25">
      <c r="A187" s="181">
        <v>24320.461120502699</v>
      </c>
      <c r="B187" s="181">
        <v>0.34756442128454101</v>
      </c>
      <c r="C187" s="181"/>
      <c r="D187" s="181"/>
      <c r="E187" s="181"/>
    </row>
    <row r="188" spans="1:5" x14ac:dyDescent="0.25">
      <c r="A188" s="181">
        <v>24416.388244047499</v>
      </c>
      <c r="B188" s="181">
        <v>-1.1172964603662401</v>
      </c>
      <c r="C188" s="181"/>
      <c r="D188" s="181"/>
      <c r="E188" s="181"/>
    </row>
    <row r="189" spans="1:5" x14ac:dyDescent="0.25">
      <c r="A189" s="181">
        <v>24428.484911551401</v>
      </c>
      <c r="B189" s="181">
        <v>0.384935251159368</v>
      </c>
      <c r="C189" s="181"/>
      <c r="D189" s="181"/>
      <c r="E189" s="181"/>
    </row>
    <row r="190" spans="1:5" x14ac:dyDescent="0.25">
      <c r="A190" s="181">
        <v>24465.792420960799</v>
      </c>
      <c r="B190" s="181">
        <v>0.34024639099239401</v>
      </c>
      <c r="C190" s="181"/>
      <c r="D190" s="181"/>
      <c r="E190" s="181"/>
    </row>
    <row r="191" spans="1:5" x14ac:dyDescent="0.25">
      <c r="A191" s="181">
        <v>24541.556614412901</v>
      </c>
      <c r="B191" s="181">
        <v>6.3581630153167499</v>
      </c>
      <c r="C191" s="181"/>
      <c r="D191" s="181"/>
      <c r="E191" s="181"/>
    </row>
    <row r="192" spans="1:5" x14ac:dyDescent="0.25">
      <c r="A192" s="181">
        <v>24577.0216637382</v>
      </c>
      <c r="B192" s="181">
        <v>-0.28603743855474301</v>
      </c>
      <c r="C192" s="181"/>
      <c r="D192" s="181"/>
      <c r="E192" s="181"/>
    </row>
    <row r="193" spans="1:5" x14ac:dyDescent="0.25">
      <c r="A193" s="181">
        <v>24589.509174240899</v>
      </c>
      <c r="B193" s="181">
        <v>0.131138456889723</v>
      </c>
      <c r="C193" s="181"/>
      <c r="D193" s="181"/>
      <c r="E193" s="181"/>
    </row>
    <row r="194" spans="1:5" x14ac:dyDescent="0.25">
      <c r="A194" s="181">
        <v>24660.732462783701</v>
      </c>
      <c r="B194" s="181">
        <v>-0.47311819124767901</v>
      </c>
      <c r="C194" s="181"/>
      <c r="D194" s="181"/>
      <c r="E194" s="181"/>
    </row>
    <row r="195" spans="1:5" x14ac:dyDescent="0.25">
      <c r="A195" s="181">
        <v>24661.622372523601</v>
      </c>
      <c r="B195" s="181">
        <v>0.53806987020947905</v>
      </c>
      <c r="C195" s="181"/>
      <c r="D195" s="181"/>
      <c r="E195" s="181"/>
    </row>
    <row r="196" spans="1:5" x14ac:dyDescent="0.25">
      <c r="A196" s="181">
        <v>24771.955906882002</v>
      </c>
      <c r="B196" s="181">
        <v>-0.24555472891180299</v>
      </c>
      <c r="C196" s="181"/>
      <c r="D196" s="181"/>
      <c r="E196" s="181"/>
    </row>
    <row r="197" spans="1:5" x14ac:dyDescent="0.25">
      <c r="A197" s="181">
        <v>24857.108682274102</v>
      </c>
      <c r="B197" s="181">
        <v>0.35674921316908298</v>
      </c>
      <c r="C197" s="181"/>
      <c r="D197" s="181"/>
      <c r="E197" s="181"/>
    </row>
    <row r="198" spans="1:5" x14ac:dyDescent="0.25">
      <c r="A198" s="181">
        <v>24859.590369548401</v>
      </c>
      <c r="B198" s="181">
        <v>-4.7486210258573802E-2</v>
      </c>
      <c r="C198" s="181"/>
      <c r="D198" s="181"/>
      <c r="E198" s="181"/>
    </row>
    <row r="199" spans="1:5" x14ac:dyDescent="0.25">
      <c r="A199" s="181">
        <v>24910.172695602199</v>
      </c>
      <c r="B199" s="181">
        <v>0.17471154992134699</v>
      </c>
      <c r="C199" s="181"/>
      <c r="D199" s="181"/>
      <c r="E199" s="181"/>
    </row>
    <row r="200" spans="1:5" x14ac:dyDescent="0.25">
      <c r="A200" s="181">
        <v>24978.221740168101</v>
      </c>
      <c r="B200" s="181">
        <v>-9.2766206955996494E-2</v>
      </c>
      <c r="C200" s="181"/>
      <c r="D200" s="181"/>
      <c r="E200" s="181"/>
    </row>
    <row r="201" spans="1:5" x14ac:dyDescent="0.25">
      <c r="A201" s="181">
        <v>24992.739568847799</v>
      </c>
      <c r="B201" s="181">
        <v>-0.103998377274073</v>
      </c>
      <c r="C201" s="181"/>
      <c r="D201" s="181"/>
      <c r="E201" s="181"/>
    </row>
    <row r="202" spans="1:5" x14ac:dyDescent="0.25">
      <c r="A202" s="181">
        <v>25011.109195298199</v>
      </c>
      <c r="B202" s="181">
        <v>-0.232931450272234</v>
      </c>
      <c r="C202" s="181"/>
      <c r="D202" s="181"/>
      <c r="E202" s="181"/>
    </row>
    <row r="203" spans="1:5" x14ac:dyDescent="0.25">
      <c r="A203" s="181">
        <v>25027.1136454062</v>
      </c>
      <c r="B203" s="181">
        <v>0.26045025972032398</v>
      </c>
      <c r="C203" s="181"/>
      <c r="D203" s="181"/>
      <c r="E203" s="181"/>
    </row>
    <row r="204" spans="1:5" x14ac:dyDescent="0.25">
      <c r="A204" s="181">
        <v>25037.5798205541</v>
      </c>
      <c r="B204" s="181">
        <v>0.47699919811205999</v>
      </c>
      <c r="C204" s="181"/>
      <c r="D204" s="181"/>
      <c r="E204" s="181"/>
    </row>
    <row r="205" spans="1:5" x14ac:dyDescent="0.25">
      <c r="A205" s="181">
        <v>25073.203787677299</v>
      </c>
      <c r="B205" s="181">
        <v>0.40300640020294298</v>
      </c>
      <c r="C205" s="181"/>
      <c r="D205" s="181"/>
      <c r="E205" s="181"/>
    </row>
    <row r="206" spans="1:5" x14ac:dyDescent="0.25">
      <c r="A206" s="181">
        <v>25152.0541411511</v>
      </c>
      <c r="B206" s="181">
        <v>0.48987157270863302</v>
      </c>
      <c r="C206" s="181"/>
      <c r="D206" s="181"/>
      <c r="E206" s="181"/>
    </row>
    <row r="207" spans="1:5" x14ac:dyDescent="0.25">
      <c r="A207" s="181">
        <v>25163.818477004399</v>
      </c>
      <c r="B207" s="181">
        <v>1.61391854520254</v>
      </c>
      <c r="C207" s="181"/>
      <c r="D207" s="181"/>
      <c r="E207" s="181"/>
    </row>
    <row r="208" spans="1:5" x14ac:dyDescent="0.25">
      <c r="A208" s="181">
        <v>25203.966756177098</v>
      </c>
      <c r="B208" s="181">
        <v>9.4202209505634702</v>
      </c>
      <c r="C208" s="181"/>
      <c r="D208" s="181"/>
      <c r="E208" s="181"/>
    </row>
    <row r="209" spans="1:5" x14ac:dyDescent="0.25">
      <c r="A209" s="181">
        <v>25254.657518120999</v>
      </c>
      <c r="B209" s="181">
        <v>-0.32777792479405898</v>
      </c>
      <c r="C209" s="181"/>
      <c r="D209" s="181"/>
      <c r="E209" s="181"/>
    </row>
    <row r="210" spans="1:5" x14ac:dyDescent="0.25">
      <c r="A210" s="181">
        <v>25284.803824930601</v>
      </c>
      <c r="B210" s="181">
        <v>0.90915078859439302</v>
      </c>
      <c r="C210" s="181"/>
      <c r="D210" s="181"/>
      <c r="E210" s="181"/>
    </row>
    <row r="211" spans="1:5" x14ac:dyDescent="0.25">
      <c r="A211" s="181">
        <v>25321.961089410699</v>
      </c>
      <c r="B211" s="181">
        <v>1.4998450079513901</v>
      </c>
      <c r="C211" s="181"/>
      <c r="D211" s="181"/>
      <c r="E211" s="181"/>
    </row>
    <row r="212" spans="1:5" x14ac:dyDescent="0.25">
      <c r="A212" s="181">
        <v>25342.418640413802</v>
      </c>
      <c r="B212" s="181">
        <v>3.8154706661676099</v>
      </c>
      <c r="C212" s="181"/>
      <c r="D212" s="181"/>
      <c r="E212" s="181"/>
    </row>
    <row r="213" spans="1:5" x14ac:dyDescent="0.25">
      <c r="A213" s="181">
        <v>25388.318110783199</v>
      </c>
      <c r="B213" s="181">
        <v>0.41346025602138098</v>
      </c>
      <c r="C213" s="181"/>
      <c r="D213" s="181"/>
      <c r="E213" s="181"/>
    </row>
    <row r="214" spans="1:5" x14ac:dyDescent="0.25">
      <c r="A214" s="181">
        <v>25405.4647165358</v>
      </c>
      <c r="B214" s="181">
        <v>0.71093479687602801</v>
      </c>
      <c r="C214" s="181"/>
      <c r="D214" s="181"/>
      <c r="E214" s="181"/>
    </row>
    <row r="215" spans="1:5" x14ac:dyDescent="0.25">
      <c r="A215" s="181">
        <v>25418.904187197299</v>
      </c>
      <c r="B215" s="181">
        <v>0.33299576927789998</v>
      </c>
      <c r="C215" s="181"/>
      <c r="D215" s="181"/>
      <c r="E215" s="181"/>
    </row>
    <row r="216" spans="1:5" x14ac:dyDescent="0.25">
      <c r="A216" s="181">
        <v>25488.070774272899</v>
      </c>
      <c r="B216" s="181">
        <v>-0.37928976341324899</v>
      </c>
      <c r="C216" s="181"/>
      <c r="D216" s="181"/>
      <c r="E216" s="181"/>
    </row>
    <row r="217" spans="1:5" x14ac:dyDescent="0.25">
      <c r="A217" s="181">
        <v>25492.613446293399</v>
      </c>
      <c r="B217" s="181">
        <v>0.42271387378516301</v>
      </c>
      <c r="C217" s="181"/>
      <c r="D217" s="181"/>
      <c r="E217" s="181"/>
    </row>
    <row r="218" spans="1:5" x14ac:dyDescent="0.25">
      <c r="A218" s="181">
        <v>25545.939989940602</v>
      </c>
      <c r="B218" s="181">
        <v>-0.632633293283547</v>
      </c>
      <c r="C218" s="181"/>
      <c r="D218" s="181"/>
      <c r="E218" s="181"/>
    </row>
    <row r="219" spans="1:5" x14ac:dyDescent="0.25">
      <c r="A219" s="181">
        <v>25548.604559855299</v>
      </c>
      <c r="B219" s="181">
        <v>-0.186543453943078</v>
      </c>
      <c r="C219" s="181"/>
      <c r="D219" s="181"/>
      <c r="E219" s="181"/>
    </row>
    <row r="220" spans="1:5" x14ac:dyDescent="0.25">
      <c r="A220" s="181">
        <v>25679.251933722699</v>
      </c>
      <c r="B220" s="181">
        <v>-10.7506690592975</v>
      </c>
      <c r="C220" s="181"/>
      <c r="D220" s="181"/>
      <c r="E220" s="181"/>
    </row>
    <row r="221" spans="1:5" x14ac:dyDescent="0.25">
      <c r="A221" s="181">
        <v>25763.9275238015</v>
      </c>
      <c r="B221" s="181">
        <v>2.3740602611227</v>
      </c>
      <c r="C221" s="181"/>
      <c r="D221" s="181"/>
      <c r="E221" s="181"/>
    </row>
    <row r="222" spans="1:5" x14ac:dyDescent="0.25">
      <c r="A222" s="181">
        <v>25819.027835757701</v>
      </c>
      <c r="B222" s="181">
        <v>0.16773853632674501</v>
      </c>
      <c r="C222" s="181"/>
      <c r="D222" s="181"/>
      <c r="E222" s="181"/>
    </row>
    <row r="223" spans="1:5" x14ac:dyDescent="0.25">
      <c r="A223" s="181">
        <v>25844.294865089902</v>
      </c>
      <c r="B223" s="181">
        <v>-1.19078074532681</v>
      </c>
      <c r="C223" s="181"/>
      <c r="D223" s="181"/>
      <c r="E223" s="181"/>
    </row>
    <row r="224" spans="1:5" x14ac:dyDescent="0.25">
      <c r="A224" s="181">
        <v>25860.393267048301</v>
      </c>
      <c r="B224" s="181">
        <v>-0.14484785691452101</v>
      </c>
      <c r="C224" s="181"/>
      <c r="D224" s="181"/>
      <c r="E224" s="181"/>
    </row>
    <row r="225" spans="1:5" x14ac:dyDescent="0.25">
      <c r="A225" s="181">
        <v>25915.0908702335</v>
      </c>
      <c r="B225" s="181">
        <v>6.95357128993601E-2</v>
      </c>
      <c r="C225" s="181"/>
      <c r="D225" s="181"/>
      <c r="E225" s="181"/>
    </row>
    <row r="226" spans="1:5" x14ac:dyDescent="0.25">
      <c r="A226" s="181">
        <v>25931.624613718501</v>
      </c>
      <c r="B226" s="181">
        <v>-0.53611743440066295</v>
      </c>
      <c r="C226" s="181"/>
      <c r="D226" s="181"/>
      <c r="E226" s="181"/>
    </row>
    <row r="227" spans="1:5" x14ac:dyDescent="0.25">
      <c r="A227" s="181">
        <v>26008.755368141399</v>
      </c>
      <c r="B227" s="181">
        <v>0.71110999572525602</v>
      </c>
      <c r="C227" s="181"/>
      <c r="D227" s="181"/>
      <c r="E227" s="181"/>
    </row>
    <row r="228" spans="1:5" x14ac:dyDescent="0.25">
      <c r="A228" s="181">
        <v>26050.944005409699</v>
      </c>
      <c r="B228" s="181">
        <v>5.9795808777929303E-2</v>
      </c>
      <c r="C228" s="181"/>
      <c r="D228" s="181"/>
      <c r="E228" s="181"/>
    </row>
    <row r="229" spans="1:5" x14ac:dyDescent="0.25">
      <c r="A229" s="181">
        <v>26069.337470838102</v>
      </c>
      <c r="B229" s="181">
        <v>-9.4237475427559207</v>
      </c>
      <c r="C229" s="181"/>
      <c r="D229" s="181"/>
      <c r="E229" s="181"/>
    </row>
    <row r="230" spans="1:5" x14ac:dyDescent="0.25">
      <c r="A230" s="181">
        <v>26154.039059028299</v>
      </c>
      <c r="B230" s="181">
        <v>0.138302759827758</v>
      </c>
      <c r="C230" s="181"/>
      <c r="D230" s="181"/>
      <c r="E230" s="181"/>
    </row>
    <row r="231" spans="1:5" x14ac:dyDescent="0.25">
      <c r="A231" s="181">
        <v>26169.030775059498</v>
      </c>
      <c r="B231" s="181">
        <v>4.1126818897985203E-2</v>
      </c>
      <c r="C231" s="181"/>
      <c r="D231" s="181"/>
      <c r="E231" s="181"/>
    </row>
    <row r="232" spans="1:5" x14ac:dyDescent="0.25">
      <c r="A232" s="181">
        <v>26186.816081732199</v>
      </c>
      <c r="B232" s="181">
        <v>0.425143708847386</v>
      </c>
      <c r="C232" s="181"/>
      <c r="D232" s="181"/>
      <c r="E232" s="181"/>
    </row>
    <row r="233" spans="1:5" x14ac:dyDescent="0.25">
      <c r="A233" s="181">
        <v>26209.672007184301</v>
      </c>
      <c r="B233" s="181">
        <v>0.16092458769336701</v>
      </c>
      <c r="C233" s="181"/>
      <c r="D233" s="181"/>
      <c r="E233" s="181"/>
    </row>
    <row r="234" spans="1:5" x14ac:dyDescent="0.25">
      <c r="A234" s="181">
        <v>26255.9428255577</v>
      </c>
      <c r="B234" s="181">
        <v>0.545121511175095</v>
      </c>
      <c r="C234" s="181"/>
      <c r="D234" s="181"/>
      <c r="E234" s="181"/>
    </row>
    <row r="235" spans="1:5" x14ac:dyDescent="0.25">
      <c r="A235" s="181">
        <v>26267.397370886902</v>
      </c>
      <c r="B235" s="181">
        <v>0.32174243558151799</v>
      </c>
      <c r="C235" s="181"/>
      <c r="D235" s="181"/>
      <c r="E235" s="181"/>
    </row>
    <row r="236" spans="1:5" x14ac:dyDescent="0.25">
      <c r="A236" s="181">
        <v>26347.3628507295</v>
      </c>
      <c r="B236" s="181">
        <v>-2.21972415569258</v>
      </c>
      <c r="C236" s="181"/>
      <c r="D236" s="181"/>
      <c r="E236" s="181"/>
    </row>
    <row r="237" spans="1:5" x14ac:dyDescent="0.25">
      <c r="A237" s="181">
        <v>26383.205644122201</v>
      </c>
      <c r="B237" s="181">
        <v>1.52906230950718</v>
      </c>
      <c r="C237" s="181"/>
      <c r="D237" s="181"/>
      <c r="E237" s="181"/>
    </row>
    <row r="238" spans="1:5" x14ac:dyDescent="0.25">
      <c r="A238" s="181">
        <v>26393.545676743499</v>
      </c>
      <c r="B238" s="181">
        <v>7.7191755921568701</v>
      </c>
      <c r="C238" s="181"/>
      <c r="D238" s="181"/>
      <c r="E238" s="181"/>
    </row>
    <row r="239" spans="1:5" x14ac:dyDescent="0.25">
      <c r="A239" s="181">
        <v>26451.333219681099</v>
      </c>
      <c r="B239" s="181">
        <v>-0.653185276588653</v>
      </c>
      <c r="C239" s="181"/>
      <c r="D239" s="181"/>
      <c r="E239" s="181"/>
    </row>
    <row r="240" spans="1:5" x14ac:dyDescent="0.25">
      <c r="A240" s="181">
        <v>26471.353634383599</v>
      </c>
      <c r="B240" s="181">
        <v>4.0983360329970298</v>
      </c>
      <c r="C240" s="181"/>
      <c r="D240" s="181"/>
      <c r="E240" s="181"/>
    </row>
    <row r="241" spans="1:5" x14ac:dyDescent="0.25">
      <c r="A241" s="181">
        <v>26536.345844477401</v>
      </c>
      <c r="B241" s="181">
        <v>-0.33685711705777599</v>
      </c>
      <c r="C241" s="181"/>
      <c r="D241" s="181"/>
      <c r="E241" s="181"/>
    </row>
    <row r="242" spans="1:5" x14ac:dyDescent="0.25">
      <c r="A242" s="181">
        <v>26548.866688404902</v>
      </c>
      <c r="B242" s="181">
        <v>0.79303415130953503</v>
      </c>
      <c r="C242" s="181"/>
      <c r="D242" s="181"/>
      <c r="E242" s="181"/>
    </row>
    <row r="243" spans="1:5" x14ac:dyDescent="0.25">
      <c r="A243" s="181">
        <v>26573.105673347902</v>
      </c>
      <c r="B243" s="181">
        <v>-0.16079128856282299</v>
      </c>
      <c r="C243" s="181"/>
      <c r="D243" s="181"/>
      <c r="E243" s="181"/>
    </row>
    <row r="244" spans="1:5" x14ac:dyDescent="0.25">
      <c r="A244" s="181">
        <v>26573.859937531699</v>
      </c>
      <c r="B244" s="181">
        <v>-0.218158331452911</v>
      </c>
      <c r="C244" s="181"/>
      <c r="D244" s="181"/>
      <c r="E244" s="181"/>
    </row>
    <row r="245" spans="1:5" x14ac:dyDescent="0.25">
      <c r="A245" s="181">
        <v>26629.411446634898</v>
      </c>
      <c r="B245" s="181">
        <v>-1.0446644222247199</v>
      </c>
      <c r="C245" s="181"/>
      <c r="D245" s="181"/>
      <c r="E245" s="181"/>
    </row>
    <row r="246" spans="1:5" x14ac:dyDescent="0.25">
      <c r="A246" s="181">
        <v>26656.575385896402</v>
      </c>
      <c r="B246" s="181">
        <v>-0.38400723734313102</v>
      </c>
      <c r="C246" s="181"/>
      <c r="D246" s="181"/>
      <c r="E246" s="181"/>
    </row>
    <row r="247" spans="1:5" x14ac:dyDescent="0.25">
      <c r="A247" s="181">
        <v>26680.453829755399</v>
      </c>
      <c r="B247" s="181">
        <v>1.63071168947664</v>
      </c>
      <c r="C247" s="181"/>
      <c r="D247" s="181"/>
      <c r="E247" s="181"/>
    </row>
    <row r="248" spans="1:5" x14ac:dyDescent="0.25">
      <c r="A248" s="181">
        <v>26682.8483822054</v>
      </c>
      <c r="B248" s="181">
        <v>1.68967911327973</v>
      </c>
      <c r="C248" s="181"/>
      <c r="D248" s="181"/>
      <c r="E248" s="181"/>
    </row>
    <row r="249" spans="1:5" x14ac:dyDescent="0.25">
      <c r="A249" s="181">
        <v>26690.673181579601</v>
      </c>
      <c r="B249" s="181">
        <v>-1.0265934762826301</v>
      </c>
      <c r="C249" s="181"/>
      <c r="D249" s="181"/>
      <c r="E249" s="181"/>
    </row>
    <row r="250" spans="1:5" x14ac:dyDescent="0.25">
      <c r="A250" s="181">
        <v>26772.794299299901</v>
      </c>
      <c r="B250" s="181">
        <v>1.65503951133446</v>
      </c>
      <c r="C250" s="181"/>
      <c r="D250" s="181"/>
      <c r="E250" s="181"/>
    </row>
    <row r="251" spans="1:5" x14ac:dyDescent="0.25">
      <c r="A251" s="181">
        <v>26785.977815389499</v>
      </c>
      <c r="B251" s="181">
        <v>0.121354221098535</v>
      </c>
      <c r="C251" s="181"/>
      <c r="D251" s="181"/>
      <c r="E251" s="181"/>
    </row>
    <row r="252" spans="1:5" x14ac:dyDescent="0.25">
      <c r="A252" s="181">
        <v>26802.470669752998</v>
      </c>
      <c r="B252" s="181">
        <v>-0.76887367349769398</v>
      </c>
      <c r="C252" s="181">
        <v>-0.84718611612556205</v>
      </c>
      <c r="D252" s="181">
        <v>0.27452429437160603</v>
      </c>
      <c r="E252" s="181">
        <v>4.2369495865185698</v>
      </c>
    </row>
    <row r="253" spans="1:5" x14ac:dyDescent="0.25">
      <c r="A253" s="181">
        <v>26827.386760733702</v>
      </c>
      <c r="B253" s="181">
        <v>0.10031867427697801</v>
      </c>
      <c r="C253" s="181">
        <v>-0.84726457208200001</v>
      </c>
      <c r="D253" s="181">
        <v>0.27461078944536099</v>
      </c>
      <c r="E253" s="181">
        <v>4.2332138676795701</v>
      </c>
    </row>
    <row r="254" spans="1:5" x14ac:dyDescent="0.25">
      <c r="A254" s="181">
        <v>26913.271170486001</v>
      </c>
      <c r="B254" s="181">
        <v>0.32651581073503999</v>
      </c>
      <c r="C254" s="181">
        <v>-0.84753378263894796</v>
      </c>
      <c r="D254" s="181">
        <v>0.27491030068785399</v>
      </c>
      <c r="E254" s="181">
        <v>4.22036133652486</v>
      </c>
    </row>
    <row r="255" spans="1:5" x14ac:dyDescent="0.25">
      <c r="A255" s="181">
        <v>27051.1205824065</v>
      </c>
      <c r="B255" s="181">
        <v>2.25507027229412</v>
      </c>
      <c r="C255" s="181">
        <v>-0.84796185031937499</v>
      </c>
      <c r="D255" s="181">
        <v>0.27539554071099898</v>
      </c>
      <c r="E255" s="181">
        <v>4.1998123441079596</v>
      </c>
    </row>
    <row r="256" spans="1:5" x14ac:dyDescent="0.25">
      <c r="A256" s="181">
        <v>27051.926488781599</v>
      </c>
      <c r="B256" s="181">
        <v>-5.6051668416712301E-3</v>
      </c>
      <c r="C256" s="181">
        <v>-0.84796433809871197</v>
      </c>
      <c r="D256" s="181">
        <v>0.275398394137647</v>
      </c>
      <c r="E256" s="181">
        <v>4.1996925033728898</v>
      </c>
    </row>
    <row r="257" spans="1:5" x14ac:dyDescent="0.25">
      <c r="A257" s="181">
        <v>27080.226181512899</v>
      </c>
      <c r="B257" s="181">
        <v>1.2976706924408199</v>
      </c>
      <c r="C257" s="181">
        <v>-0.84805158688270899</v>
      </c>
      <c r="D257" s="181">
        <v>0.27549871678840998</v>
      </c>
      <c r="E257" s="181">
        <v>4.1954864472142397</v>
      </c>
    </row>
    <row r="258" spans="1:5" x14ac:dyDescent="0.25">
      <c r="A258" s="181">
        <v>27092.925148029499</v>
      </c>
      <c r="B258" s="181">
        <v>0.66845822578462899</v>
      </c>
      <c r="C258" s="181">
        <v>-0.84809066814228296</v>
      </c>
      <c r="D258" s="181">
        <v>0.27554381303875802</v>
      </c>
      <c r="E258" s="181">
        <v>4.1936004477700699</v>
      </c>
    </row>
    <row r="259" spans="1:5" x14ac:dyDescent="0.25">
      <c r="A259" s="181">
        <v>27168.1841844968</v>
      </c>
      <c r="B259" s="181">
        <v>7.0106536107320103</v>
      </c>
      <c r="C259" s="181">
        <v>-0.84832138183128203</v>
      </c>
      <c r="D259" s="181">
        <v>0.27581207422182402</v>
      </c>
      <c r="E259" s="181">
        <v>4.1824410969677901</v>
      </c>
    </row>
    <row r="260" spans="1:5" x14ac:dyDescent="0.25">
      <c r="A260" s="181">
        <v>27197.9860050344</v>
      </c>
      <c r="B260" s="181">
        <v>0.14433735332704001</v>
      </c>
      <c r="C260" s="181">
        <v>-0.84841231455839194</v>
      </c>
      <c r="D260" s="181">
        <v>0.27591878106941897</v>
      </c>
      <c r="E260" s="181">
        <v>4.1780305988467896</v>
      </c>
    </row>
    <row r="261" spans="1:5" x14ac:dyDescent="0.25">
      <c r="A261" s="181">
        <v>27215.172282773201</v>
      </c>
      <c r="B261" s="181">
        <v>-3.1784771951737199E-2</v>
      </c>
      <c r="C261" s="181">
        <v>-0.84846464299611102</v>
      </c>
      <c r="D261" s="181">
        <v>0.27598044164901497</v>
      </c>
      <c r="E261" s="181">
        <v>4.17548933615089</v>
      </c>
    </row>
    <row r="262" spans="1:5" x14ac:dyDescent="0.25">
      <c r="A262" s="181">
        <v>27268.529549492199</v>
      </c>
      <c r="B262" s="181">
        <v>-0.160413850553909</v>
      </c>
      <c r="C262" s="181">
        <v>-0.84862658276199099</v>
      </c>
      <c r="D262" s="181">
        <v>0.27617245879450197</v>
      </c>
      <c r="E262" s="181">
        <v>4.1676099769609198</v>
      </c>
    </row>
    <row r="263" spans="1:5" x14ac:dyDescent="0.25">
      <c r="A263" s="181">
        <v>27340.028105117799</v>
      </c>
      <c r="B263" s="181">
        <v>7.1358160607726304E-2</v>
      </c>
      <c r="C263" s="181">
        <v>-0.84884233379653395</v>
      </c>
      <c r="D263" s="181">
        <v>0.27643115632712001</v>
      </c>
      <c r="E263" s="181">
        <v>4.1570764443485198</v>
      </c>
    </row>
    <row r="264" spans="1:5" x14ac:dyDescent="0.25">
      <c r="A264" s="181">
        <v>27346.6340829931</v>
      </c>
      <c r="B264" s="181">
        <v>-0.45215536488306701</v>
      </c>
      <c r="C264" s="181">
        <v>-0.84886219500739102</v>
      </c>
      <c r="D264" s="181">
        <v>0.276455139517501</v>
      </c>
      <c r="E264" s="181">
        <v>4.1561046620992501</v>
      </c>
    </row>
    <row r="265" spans="1:5" x14ac:dyDescent="0.25">
      <c r="A265" s="181">
        <v>27372.063028404002</v>
      </c>
      <c r="B265" s="181">
        <v>2.0385990123162698</v>
      </c>
      <c r="C265" s="181">
        <v>-0.84893853289472798</v>
      </c>
      <c r="D265" s="181">
        <v>0.276547589225833</v>
      </c>
      <c r="E265" s="181">
        <v>4.1523661939269498</v>
      </c>
    </row>
    <row r="266" spans="1:5" x14ac:dyDescent="0.25">
      <c r="A266" s="181">
        <v>27431.753777264901</v>
      </c>
      <c r="B266" s="181">
        <v>-0.62795434158480201</v>
      </c>
      <c r="C266" s="181">
        <v>-0.84911700024199599</v>
      </c>
      <c r="D266" s="181">
        <v>0.27676541188010001</v>
      </c>
      <c r="E266" s="181">
        <v>4.1436050786219996</v>
      </c>
    </row>
    <row r="267" spans="1:5" x14ac:dyDescent="0.25">
      <c r="A267" s="181">
        <v>27483.7132903368</v>
      </c>
      <c r="B267" s="181">
        <v>0.32667438918279101</v>
      </c>
      <c r="C267" s="181">
        <v>-0.849271517738454</v>
      </c>
      <c r="D267" s="181">
        <v>0.27695595496601799</v>
      </c>
      <c r="E267" s="181">
        <v>4.1359952908662496</v>
      </c>
    </row>
    <row r="268" spans="1:5" x14ac:dyDescent="0.25">
      <c r="A268" s="181">
        <v>27536.157902974301</v>
      </c>
      <c r="B268" s="181">
        <v>-0.89759293284684705</v>
      </c>
      <c r="C268" s="181">
        <v>-0.84942668230762797</v>
      </c>
      <c r="D268" s="181">
        <v>0.27714916655349903</v>
      </c>
      <c r="E268" s="181">
        <v>4.1283302579459296</v>
      </c>
    </row>
    <row r="269" spans="1:5" x14ac:dyDescent="0.25">
      <c r="A269" s="181">
        <v>27573.503683166298</v>
      </c>
      <c r="B269" s="181">
        <v>0.27719943758060001</v>
      </c>
      <c r="C269" s="181">
        <v>-0.84953668353712897</v>
      </c>
      <c r="D269" s="181">
        <v>0.27728730188994499</v>
      </c>
      <c r="E269" s="181">
        <v>4.1228817518897403</v>
      </c>
    </row>
    <row r="270" spans="1:5" x14ac:dyDescent="0.25">
      <c r="A270" s="181">
        <v>27606.225072581601</v>
      </c>
      <c r="B270" s="181">
        <v>-0.70970208976448601</v>
      </c>
      <c r="C270" s="181">
        <v>-0.84963272528729605</v>
      </c>
      <c r="D270" s="181">
        <v>0.27740871087794799</v>
      </c>
      <c r="E270" s="181">
        <v>4.1181146362548198</v>
      </c>
    </row>
    <row r="271" spans="1:5" x14ac:dyDescent="0.25">
      <c r="A271" s="181">
        <v>27608.1746794174</v>
      </c>
      <c r="B271" s="181">
        <v>-0.449710333389231</v>
      </c>
      <c r="C271" s="181">
        <v>-0.84963843762915403</v>
      </c>
      <c r="D271" s="181">
        <v>0.27741595587740903</v>
      </c>
      <c r="E271" s="181">
        <v>4.1178308008545601</v>
      </c>
    </row>
    <row r="272" spans="1:5" x14ac:dyDescent="0.25">
      <c r="A272" s="181">
        <v>27635.6719142781</v>
      </c>
      <c r="B272" s="181">
        <v>0.97918665170053698</v>
      </c>
      <c r="C272" s="181">
        <v>-0.84971888396165896</v>
      </c>
      <c r="D272" s="181">
        <v>0.27751827399807399</v>
      </c>
      <c r="E272" s="181">
        <v>4.1138299822236002</v>
      </c>
    </row>
    <row r="273" spans="1:5" x14ac:dyDescent="0.25">
      <c r="A273" s="181">
        <v>27640.4053126498</v>
      </c>
      <c r="B273" s="181">
        <v>0.34221424521132499</v>
      </c>
      <c r="C273" s="181">
        <v>-0.84973270931884903</v>
      </c>
      <c r="D273" s="181">
        <v>0.27753591256494597</v>
      </c>
      <c r="E273" s="181">
        <v>4.11314172953682</v>
      </c>
    </row>
    <row r="274" spans="1:5" x14ac:dyDescent="0.25">
      <c r="A274" s="181">
        <v>27673.4359754672</v>
      </c>
      <c r="B274" s="181">
        <v>3.1828342596841099</v>
      </c>
      <c r="C274" s="181">
        <v>-0.84982899891742802</v>
      </c>
      <c r="D274" s="181">
        <v>0.27765920700728203</v>
      </c>
      <c r="E274" s="181">
        <v>4.1083426636404896</v>
      </c>
    </row>
    <row r="275" spans="1:5" x14ac:dyDescent="0.25">
      <c r="A275" s="181">
        <v>27695.375631769399</v>
      </c>
      <c r="B275" s="181">
        <v>-1.6833607984835699</v>
      </c>
      <c r="C275" s="181">
        <v>-0.84989277534383101</v>
      </c>
      <c r="D275" s="181">
        <v>0.27774130430351801</v>
      </c>
      <c r="E275" s="181">
        <v>4.1051586215537696</v>
      </c>
    </row>
    <row r="276" spans="1:5" x14ac:dyDescent="0.25">
      <c r="A276" s="181">
        <v>27828.852057537501</v>
      </c>
      <c r="B276" s="181">
        <v>3.98412100396488</v>
      </c>
      <c r="C276" s="181">
        <v>-0.85027762817705199</v>
      </c>
      <c r="D276" s="181">
        <v>0.27824429007517698</v>
      </c>
      <c r="E276" s="181">
        <v>4.0858501203049</v>
      </c>
    </row>
    <row r="277" spans="1:5" x14ac:dyDescent="0.25">
      <c r="A277" s="181">
        <v>27829.573722806999</v>
      </c>
      <c r="B277" s="181">
        <v>-0.36664960070994501</v>
      </c>
      <c r="C277" s="181">
        <v>-0.85027969411686399</v>
      </c>
      <c r="D277" s="181">
        <v>0.27824702615527402</v>
      </c>
      <c r="E277" s="181">
        <v>4.0857460200137004</v>
      </c>
    </row>
    <row r="278" spans="1:5" x14ac:dyDescent="0.25">
      <c r="A278" s="181">
        <v>27879.035321686701</v>
      </c>
      <c r="B278" s="181">
        <v>1.5003180257068001</v>
      </c>
      <c r="C278" s="181">
        <v>-0.85042090546878901</v>
      </c>
      <c r="D278" s="181">
        <v>0.27843498177824999</v>
      </c>
      <c r="E278" s="181">
        <v>4.0786188127450602</v>
      </c>
    </row>
    <row r="279" spans="1:5" x14ac:dyDescent="0.25">
      <c r="A279" s="181">
        <v>27934.518066869801</v>
      </c>
      <c r="B279" s="181">
        <v>4.9088939504319304</v>
      </c>
      <c r="C279" s="181">
        <v>-0.850578400038421</v>
      </c>
      <c r="D279" s="181">
        <v>0.27864683214476199</v>
      </c>
      <c r="E279" s="181">
        <v>4.0706419980361996</v>
      </c>
    </row>
    <row r="280" spans="1:5" x14ac:dyDescent="0.25">
      <c r="A280" s="181">
        <v>27951.2123411719</v>
      </c>
      <c r="B280" s="181">
        <v>0.58712468711317201</v>
      </c>
      <c r="C280" s="181">
        <v>-0.85062559980161101</v>
      </c>
      <c r="D280" s="181">
        <v>0.27871078739524002</v>
      </c>
      <c r="E280" s="181">
        <v>4.0682455975567597</v>
      </c>
    </row>
    <row r="281" spans="1:5" x14ac:dyDescent="0.25">
      <c r="A281" s="181">
        <v>27973.581258571801</v>
      </c>
      <c r="B281" s="181">
        <v>-0.40740967890800001</v>
      </c>
      <c r="C281" s="181">
        <v>-0.85068870572635702</v>
      </c>
      <c r="D281" s="181">
        <v>0.27879663608779098</v>
      </c>
      <c r="E281" s="181">
        <v>4.0650373597496001</v>
      </c>
    </row>
    <row r="282" spans="1:5" x14ac:dyDescent="0.25">
      <c r="A282" s="181">
        <v>28008.692779246499</v>
      </c>
      <c r="B282" s="181">
        <v>0.111483862678075</v>
      </c>
      <c r="C282" s="181">
        <v>-0.85078744083564595</v>
      </c>
      <c r="D282" s="181">
        <v>0.27893174636564599</v>
      </c>
      <c r="E282" s="181">
        <v>4.0600078742962298</v>
      </c>
    </row>
    <row r="283" spans="1:5" x14ac:dyDescent="0.25">
      <c r="A283" s="181">
        <v>28045.164394017</v>
      </c>
      <c r="B283" s="181">
        <v>13.3921493787524</v>
      </c>
      <c r="C283" s="181">
        <v>-0.850889585094454</v>
      </c>
      <c r="D283" s="181">
        <v>0.27907255494623801</v>
      </c>
      <c r="E283" s="181">
        <v>4.0547918172050803</v>
      </c>
    </row>
    <row r="284" spans="1:5" x14ac:dyDescent="0.25">
      <c r="A284" s="181">
        <v>28053.980627065601</v>
      </c>
      <c r="B284" s="181">
        <v>1.2474486076953499</v>
      </c>
      <c r="C284" s="181">
        <v>-0.85091421246032395</v>
      </c>
      <c r="D284" s="181">
        <v>0.27910666378036703</v>
      </c>
      <c r="E284" s="181">
        <v>4.0535322146190502</v>
      </c>
    </row>
    <row r="285" spans="1:5" x14ac:dyDescent="0.25">
      <c r="A285" s="181">
        <v>28078.040549818001</v>
      </c>
      <c r="B285" s="181">
        <v>0.57713270415675799</v>
      </c>
      <c r="C285" s="181">
        <v>-0.85098129479604101</v>
      </c>
      <c r="D285" s="181">
        <v>0.27919989035716802</v>
      </c>
      <c r="E285" s="181">
        <v>4.0500972197824296</v>
      </c>
    </row>
    <row r="286" spans="1:5" x14ac:dyDescent="0.25">
      <c r="A286" s="181">
        <v>28080.800091234301</v>
      </c>
      <c r="B286" s="181">
        <v>0.40020720675728599</v>
      </c>
      <c r="C286" s="181">
        <v>-0.85098897687364095</v>
      </c>
      <c r="D286" s="181">
        <v>0.27921059624096201</v>
      </c>
      <c r="E286" s="181">
        <v>4.0497034810197903</v>
      </c>
    </row>
    <row r="287" spans="1:5" x14ac:dyDescent="0.25">
      <c r="A287" s="181">
        <v>28102.4281928157</v>
      </c>
      <c r="B287" s="181">
        <v>0.410812529385085</v>
      </c>
      <c r="C287" s="181">
        <v>-0.85104910067356798</v>
      </c>
      <c r="D287" s="181">
        <v>0.27929459944531498</v>
      </c>
      <c r="E287" s="181">
        <v>4.0466192143719697</v>
      </c>
    </row>
    <row r="288" spans="1:5" x14ac:dyDescent="0.25">
      <c r="A288" s="181">
        <v>28110.319684125301</v>
      </c>
      <c r="B288" s="181">
        <v>1.1837408645124901</v>
      </c>
      <c r="C288" s="181">
        <v>-0.85107100055293805</v>
      </c>
      <c r="D288" s="181">
        <v>0.27932529193936101</v>
      </c>
      <c r="E288" s="181">
        <v>4.0454945986477799</v>
      </c>
    </row>
    <row r="289" spans="1:5" x14ac:dyDescent="0.25">
      <c r="A289" s="181">
        <v>28122.585450340899</v>
      </c>
      <c r="B289" s="181">
        <v>-0.388778695952197</v>
      </c>
      <c r="C289" s="181">
        <v>-0.85110499957680597</v>
      </c>
      <c r="D289" s="181">
        <v>0.27937304211443398</v>
      </c>
      <c r="E289" s="181">
        <v>4.0437474002284004</v>
      </c>
    </row>
    <row r="290" spans="1:5" x14ac:dyDescent="0.25">
      <c r="A290" s="181">
        <v>28135.345174011902</v>
      </c>
      <c r="B290" s="181">
        <v>7.0402779051888604</v>
      </c>
      <c r="C290" s="181">
        <v>-0.85114031600742301</v>
      </c>
      <c r="D290" s="181">
        <v>0.27942277314458303</v>
      </c>
      <c r="E290" s="181">
        <v>4.04193086835466</v>
      </c>
    </row>
    <row r="291" spans="1:5" x14ac:dyDescent="0.25">
      <c r="A291" s="181">
        <v>28210.319493266201</v>
      </c>
      <c r="B291" s="181">
        <v>1.6732490663583699</v>
      </c>
      <c r="C291" s="181">
        <v>-0.85134675798676196</v>
      </c>
      <c r="D291" s="181">
        <v>0.27971618471284698</v>
      </c>
      <c r="E291" s="181">
        <v>4.0312784845536402</v>
      </c>
    </row>
    <row r="292" spans="1:5" x14ac:dyDescent="0.25">
      <c r="A292" s="181">
        <v>28223.748010720799</v>
      </c>
      <c r="B292" s="181">
        <v>-0.63178522310114404</v>
      </c>
      <c r="C292" s="181">
        <v>-0.85138353885907803</v>
      </c>
      <c r="D292" s="181">
        <v>0.27976895472878399</v>
      </c>
      <c r="E292" s="181">
        <v>4.0293744198175503</v>
      </c>
    </row>
    <row r="293" spans="1:5" x14ac:dyDescent="0.25">
      <c r="A293" s="181">
        <v>28240.984098249701</v>
      </c>
      <c r="B293" s="181">
        <v>0.288197037856319</v>
      </c>
      <c r="C293" s="181">
        <v>-0.85143066158657299</v>
      </c>
      <c r="D293" s="181">
        <v>0.279836784770644</v>
      </c>
      <c r="E293" s="181">
        <v>4.0269322002157804</v>
      </c>
    </row>
    <row r="294" spans="1:5" x14ac:dyDescent="0.25">
      <c r="A294" s="181">
        <v>28318.6856166139</v>
      </c>
      <c r="B294" s="181">
        <v>1.64334006806515</v>
      </c>
      <c r="C294" s="181">
        <v>-0.85164187118128798</v>
      </c>
      <c r="D294" s="181">
        <v>0.28014393509824598</v>
      </c>
      <c r="E294" s="181">
        <v>4.0159467911985303</v>
      </c>
    </row>
    <row r="295" spans="1:5" x14ac:dyDescent="0.25">
      <c r="A295" s="181">
        <v>28349.161663374802</v>
      </c>
      <c r="B295" s="181">
        <v>-0.61596413540174799</v>
      </c>
      <c r="C295" s="181">
        <v>-0.85172416145748897</v>
      </c>
      <c r="D295" s="181">
        <v>0.280265020718026</v>
      </c>
      <c r="E295" s="181">
        <v>4.0116490289018403</v>
      </c>
    </row>
    <row r="296" spans="1:5" x14ac:dyDescent="0.25">
      <c r="A296" s="181">
        <v>28354.929525331499</v>
      </c>
      <c r="B296" s="181">
        <v>0.53402657265058096</v>
      </c>
      <c r="C296" s="181">
        <v>-0.85173970052201897</v>
      </c>
      <c r="D296" s="181">
        <v>0.28028797649403397</v>
      </c>
      <c r="E296" s="181">
        <v>4.0108363364452799</v>
      </c>
    </row>
    <row r="297" spans="1:5" x14ac:dyDescent="0.25">
      <c r="A297" s="181">
        <v>28358.375077073499</v>
      </c>
      <c r="B297" s="181">
        <v>0.401137963585874</v>
      </c>
      <c r="C297" s="181">
        <v>-0.85174897776276304</v>
      </c>
      <c r="D297" s="181">
        <v>0.28030169557464302</v>
      </c>
      <c r="E297" s="181">
        <v>4.0103509638682899</v>
      </c>
    </row>
    <row r="298" spans="1:5" x14ac:dyDescent="0.25">
      <c r="A298" s="181">
        <v>28390.7215711067</v>
      </c>
      <c r="B298" s="181">
        <v>2.5889061329543899</v>
      </c>
      <c r="C298" s="181">
        <v>-0.85183587635443503</v>
      </c>
      <c r="D298" s="181">
        <v>0.28043070721993901</v>
      </c>
      <c r="E298" s="181">
        <v>4.0057982121554199</v>
      </c>
    </row>
    <row r="299" spans="1:5" x14ac:dyDescent="0.25">
      <c r="A299" s="181">
        <v>28403.954059331601</v>
      </c>
      <c r="B299" s="181">
        <v>-0.158396149891493</v>
      </c>
      <c r="C299" s="181">
        <v>-0.85187132337013605</v>
      </c>
      <c r="D299" s="181">
        <v>0.28048359804904899</v>
      </c>
      <c r="E299" s="181">
        <v>4.00393777157133</v>
      </c>
    </row>
    <row r="300" spans="1:5" x14ac:dyDescent="0.25">
      <c r="A300" s="181">
        <v>28405.9923570584</v>
      </c>
      <c r="B300" s="181">
        <v>1.3733391086726101</v>
      </c>
      <c r="C300" s="181">
        <v>-0.85187677826048702</v>
      </c>
      <c r="D300" s="181">
        <v>0.28049175111189401</v>
      </c>
      <c r="E300" s="181">
        <v>4.0036512989597304</v>
      </c>
    </row>
    <row r="301" spans="1:5" x14ac:dyDescent="0.25">
      <c r="A301" s="181">
        <v>28446.996610236602</v>
      </c>
      <c r="B301" s="181">
        <v>0.15505536314745999</v>
      </c>
      <c r="C301" s="181">
        <v>-0.85198621383527495</v>
      </c>
      <c r="D301" s="181">
        <v>0.280656100979358</v>
      </c>
      <c r="E301" s="181">
        <v>3.9978943129892301</v>
      </c>
    </row>
    <row r="302" spans="1:5" x14ac:dyDescent="0.25">
      <c r="A302" s="181">
        <v>28628.333046456301</v>
      </c>
      <c r="B302" s="181">
        <v>0.53337734000167303</v>
      </c>
      <c r="C302" s="181">
        <v>-0.852463247578225</v>
      </c>
      <c r="D302" s="181">
        <v>0.28139067037344401</v>
      </c>
      <c r="E302" s="181">
        <v>3.9725724119622701</v>
      </c>
    </row>
    <row r="303" spans="1:5" x14ac:dyDescent="0.25">
      <c r="A303" s="181">
        <v>28656.658247425501</v>
      </c>
      <c r="B303" s="181">
        <v>0.43728171833743401</v>
      </c>
      <c r="C303" s="181">
        <v>-0.85253672727952801</v>
      </c>
      <c r="D303" s="181">
        <v>0.28150656835104598</v>
      </c>
      <c r="E303" s="181">
        <v>3.96863760859909</v>
      </c>
    </row>
    <row r="304" spans="1:5" x14ac:dyDescent="0.25">
      <c r="A304" s="181">
        <v>28666.306386899501</v>
      </c>
      <c r="B304" s="181">
        <v>3.8894885936513503E-2</v>
      </c>
      <c r="C304" s="181">
        <v>-0.85256169145431804</v>
      </c>
      <c r="D304" s="181">
        <v>0.28154611769121302</v>
      </c>
      <c r="E304" s="181">
        <v>3.96729861577065</v>
      </c>
    </row>
    <row r="305" spans="1:5" x14ac:dyDescent="0.25">
      <c r="A305" s="181">
        <v>28695.224359664098</v>
      </c>
      <c r="B305" s="181">
        <v>7.0697529264318604E-2</v>
      </c>
      <c r="C305" s="181">
        <v>-0.85263631853697197</v>
      </c>
      <c r="D305" s="181">
        <v>0.28166487761361397</v>
      </c>
      <c r="E305" s="181">
        <v>3.9632892205906201</v>
      </c>
    </row>
    <row r="306" spans="1:5" x14ac:dyDescent="0.25">
      <c r="A306" s="181">
        <v>28724.721604411901</v>
      </c>
      <c r="B306" s="181">
        <v>0.52823093976617197</v>
      </c>
      <c r="C306" s="181">
        <v>-0.85271213509349497</v>
      </c>
      <c r="D306" s="181">
        <v>0.28178635801391499</v>
      </c>
      <c r="E306" s="181">
        <v>3.9592055773030799</v>
      </c>
    </row>
    <row r="307" spans="1:5" x14ac:dyDescent="0.25">
      <c r="A307" s="181">
        <v>28729.3157422894</v>
      </c>
      <c r="B307" s="181">
        <v>-0.174876466630913</v>
      </c>
      <c r="C307" s="181">
        <v>-0.85272391552485605</v>
      </c>
      <c r="D307" s="181">
        <v>0.281805309488106</v>
      </c>
      <c r="E307" s="181">
        <v>3.9585701110125902</v>
      </c>
    </row>
    <row r="308" spans="1:5" x14ac:dyDescent="0.25">
      <c r="A308" s="181">
        <v>28783.370102104898</v>
      </c>
      <c r="B308" s="181">
        <v>0.46053029951920199</v>
      </c>
      <c r="C308" s="181">
        <v>-0.85286195725376701</v>
      </c>
      <c r="D308" s="181">
        <v>0.28202892451093298</v>
      </c>
      <c r="E308" s="181">
        <v>3.9511044962501698</v>
      </c>
    </row>
    <row r="309" spans="1:5" x14ac:dyDescent="0.25">
      <c r="A309" s="181">
        <v>28786.638705855999</v>
      </c>
      <c r="B309" s="181">
        <v>-1.19467948984492</v>
      </c>
      <c r="C309" s="181">
        <v>-0.85287027091293</v>
      </c>
      <c r="D309" s="181">
        <v>0.28204248377941998</v>
      </c>
      <c r="E309" s="181">
        <v>3.9506537258957302</v>
      </c>
    </row>
    <row r="310" spans="1:5" x14ac:dyDescent="0.25">
      <c r="A310" s="181">
        <v>28895.753034292899</v>
      </c>
      <c r="B310" s="181">
        <v>-0.65982484222160098</v>
      </c>
      <c r="C310" s="181">
        <v>-0.85314558754744896</v>
      </c>
      <c r="D310" s="181">
        <v>0.28249760306241201</v>
      </c>
      <c r="E310" s="181">
        <v>3.9356498466083698</v>
      </c>
    </row>
    <row r="311" spans="1:5" x14ac:dyDescent="0.25">
      <c r="A311" s="181">
        <v>28970.9309972425</v>
      </c>
      <c r="B311" s="181">
        <v>0.24253509986782401</v>
      </c>
      <c r="C311" s="181">
        <v>-0.85333275125730901</v>
      </c>
      <c r="D311" s="181">
        <v>0.28281399609718</v>
      </c>
      <c r="E311" s="181">
        <v>3.9253625719427001</v>
      </c>
    </row>
    <row r="312" spans="1:5" x14ac:dyDescent="0.25">
      <c r="A312" s="181">
        <v>28973.279319182799</v>
      </c>
      <c r="B312" s="181">
        <v>-0.53338300115645099</v>
      </c>
      <c r="C312" s="181">
        <v>-0.85333856418315801</v>
      </c>
      <c r="D312" s="181">
        <v>0.28282391665026102</v>
      </c>
      <c r="E312" s="181">
        <v>3.9250418949166299</v>
      </c>
    </row>
    <row r="313" spans="1:5" x14ac:dyDescent="0.25">
      <c r="A313" s="181">
        <v>29067.8874109321</v>
      </c>
      <c r="B313" s="181">
        <v>-0.12742418051136001</v>
      </c>
      <c r="C313" s="181">
        <v>-0.85357105200464001</v>
      </c>
      <c r="D313" s="181">
        <v>0.28322549289819599</v>
      </c>
      <c r="E313" s="181">
        <v>3.9121563869422902</v>
      </c>
    </row>
    <row r="314" spans="1:5" x14ac:dyDescent="0.25">
      <c r="A314" s="181">
        <v>29081.952398949601</v>
      </c>
      <c r="B314" s="181">
        <v>-0.44306554195457898</v>
      </c>
      <c r="C314" s="181">
        <v>-0.85360533012704598</v>
      </c>
      <c r="D314" s="181">
        <v>0.28328551209930902</v>
      </c>
      <c r="E314" s="181">
        <v>3.9102464105675598</v>
      </c>
    </row>
    <row r="315" spans="1:5" x14ac:dyDescent="0.25">
      <c r="A315" s="181">
        <v>29113.5398482323</v>
      </c>
      <c r="B315" s="181">
        <v>0.31791629603194999</v>
      </c>
      <c r="C315" s="181">
        <v>-0.85368204212852095</v>
      </c>
      <c r="D315" s="181">
        <v>0.28342060701743299</v>
      </c>
      <c r="E315" s="181">
        <v>3.90596231837063</v>
      </c>
    </row>
    <row r="316" spans="1:5" x14ac:dyDescent="0.25">
      <c r="A316" s="181">
        <v>29143.892603259301</v>
      </c>
      <c r="B316" s="181">
        <v>6.3093961590210398E-2</v>
      </c>
      <c r="C316" s="181">
        <v>-0.85375540163651698</v>
      </c>
      <c r="D316" s="181">
        <v>0.28355081714128999</v>
      </c>
      <c r="E316" s="181">
        <v>3.9018527137806802</v>
      </c>
    </row>
    <row r="317" spans="1:5" x14ac:dyDescent="0.25">
      <c r="A317" s="181">
        <v>29188.859011826</v>
      </c>
      <c r="B317" s="181">
        <v>-0.29153984989913601</v>
      </c>
      <c r="C317" s="181">
        <v>-0.85386344001668502</v>
      </c>
      <c r="D317" s="181">
        <v>0.28374443489996898</v>
      </c>
      <c r="E317" s="181">
        <v>3.8957772250793199</v>
      </c>
    </row>
    <row r="318" spans="1:5" x14ac:dyDescent="0.25">
      <c r="A318" s="181">
        <v>29190.616371123899</v>
      </c>
      <c r="B318" s="181">
        <v>-0.93216841629404401</v>
      </c>
      <c r="C318" s="181">
        <v>-0.85386764673760596</v>
      </c>
      <c r="D318" s="181">
        <v>0.28375201922771298</v>
      </c>
      <c r="E318" s="181">
        <v>3.8955400949365</v>
      </c>
    </row>
    <row r="319" spans="1:5" x14ac:dyDescent="0.25">
      <c r="A319" s="181">
        <v>29264.303431004701</v>
      </c>
      <c r="B319" s="181">
        <v>0.33980261555486302</v>
      </c>
      <c r="C319" s="181">
        <v>-0.85404297535518903</v>
      </c>
      <c r="D319" s="181">
        <v>0.28407122138983498</v>
      </c>
      <c r="E319" s="181">
        <v>3.8856181796895899</v>
      </c>
    </row>
    <row r="320" spans="1:5" x14ac:dyDescent="0.25">
      <c r="A320" s="181">
        <v>29273.821389568198</v>
      </c>
      <c r="B320" s="181">
        <v>0.298955653473998</v>
      </c>
      <c r="C320" s="181">
        <v>-0.85406547026580304</v>
      </c>
      <c r="D320" s="181">
        <v>0.28411262163321099</v>
      </c>
      <c r="E320" s="181">
        <v>3.8843396080121599</v>
      </c>
    </row>
    <row r="321" spans="1:5" x14ac:dyDescent="0.25">
      <c r="A321" s="181">
        <v>29308.885107221002</v>
      </c>
      <c r="B321" s="181">
        <v>2.617055864763</v>
      </c>
      <c r="C321" s="181">
        <v>-0.85414803918485704</v>
      </c>
      <c r="D321" s="181">
        <v>0.28426547511664602</v>
      </c>
      <c r="E321" s="181">
        <v>3.87963539347338</v>
      </c>
    </row>
    <row r="322" spans="1:5" x14ac:dyDescent="0.25">
      <c r="A322" s="181">
        <v>29317.1189321085</v>
      </c>
      <c r="B322" s="181">
        <v>0.36018671479647302</v>
      </c>
      <c r="C322" s="181">
        <v>-0.85416735952408596</v>
      </c>
      <c r="D322" s="181">
        <v>0.28430144590159101</v>
      </c>
      <c r="E322" s="181">
        <v>3.8785320960331302</v>
      </c>
    </row>
    <row r="323" spans="1:5" x14ac:dyDescent="0.25">
      <c r="A323" s="181">
        <v>29317.7237236131</v>
      </c>
      <c r="B323" s="181">
        <v>5.0761193444619703</v>
      </c>
      <c r="C323" s="181">
        <v>-0.85416877760821797</v>
      </c>
      <c r="D323" s="181">
        <v>0.28430408918748001</v>
      </c>
      <c r="E323" s="181">
        <v>3.8784510771031302</v>
      </c>
    </row>
    <row r="324" spans="1:5" x14ac:dyDescent="0.25">
      <c r="A324" s="181">
        <v>29319.4783278754</v>
      </c>
      <c r="B324" s="181">
        <v>-0.37592558129124798</v>
      </c>
      <c r="C324" s="181">
        <v>-0.85417289091258497</v>
      </c>
      <c r="D324" s="181">
        <v>0.28431175871145098</v>
      </c>
      <c r="E324" s="181">
        <v>3.87821604316628</v>
      </c>
    </row>
    <row r="325" spans="1:5" x14ac:dyDescent="0.25">
      <c r="A325" s="181">
        <v>29396.579172178201</v>
      </c>
      <c r="B325" s="181">
        <v>-1.0938926921555501</v>
      </c>
      <c r="C325" s="181">
        <v>-0.854352455990528</v>
      </c>
      <c r="D325" s="181">
        <v>0.28465009455664603</v>
      </c>
      <c r="E325" s="181">
        <v>3.8679116516408998</v>
      </c>
    </row>
    <row r="326" spans="1:5" x14ac:dyDescent="0.25">
      <c r="A326" s="181">
        <v>29408.553113113401</v>
      </c>
      <c r="B326" s="181">
        <v>-3.12473312556572E-2</v>
      </c>
      <c r="C326" s="181">
        <v>-0.85438013469240104</v>
      </c>
      <c r="D326" s="181">
        <v>0.28470287168771202</v>
      </c>
      <c r="E326" s="181">
        <v>3.8663154903541499</v>
      </c>
    </row>
    <row r="327" spans="1:5" x14ac:dyDescent="0.25">
      <c r="A327" s="181">
        <v>29459.171724520798</v>
      </c>
      <c r="B327" s="181">
        <v>0.25519167870085002</v>
      </c>
      <c r="C327" s="181">
        <v>-0.85449652128735298</v>
      </c>
      <c r="D327" s="181">
        <v>0.28492667747408101</v>
      </c>
      <c r="E327" s="181">
        <v>3.85958024156949</v>
      </c>
    </row>
    <row r="328" spans="1:5" x14ac:dyDescent="0.25">
      <c r="A328" s="181">
        <v>29469.249230252401</v>
      </c>
      <c r="B328" s="181">
        <v>2.3208678677921299</v>
      </c>
      <c r="C328" s="181">
        <v>-0.85451957181460103</v>
      </c>
      <c r="D328" s="181">
        <v>0.28497136906515103</v>
      </c>
      <c r="E328" s="181">
        <v>3.8582417352345999</v>
      </c>
    </row>
    <row r="329" spans="1:5" x14ac:dyDescent="0.25">
      <c r="A329" s="181">
        <v>29580.437568394402</v>
      </c>
      <c r="B329" s="181">
        <v>-0.313680259814486</v>
      </c>
      <c r="C329" s="181">
        <v>-0.85477121840842596</v>
      </c>
      <c r="D329" s="181">
        <v>0.28546745941157597</v>
      </c>
      <c r="E329" s="181">
        <v>3.84352674278191</v>
      </c>
    </row>
    <row r="330" spans="1:5" x14ac:dyDescent="0.25">
      <c r="A330" s="181">
        <v>29581.397904857899</v>
      </c>
      <c r="B330" s="181">
        <v>-1.7536213722324501E-2</v>
      </c>
      <c r="C330" s="181">
        <v>-0.85477337038575996</v>
      </c>
      <c r="D330" s="181">
        <v>0.28547176819888798</v>
      </c>
      <c r="E330" s="181">
        <v>3.8434000760689502</v>
      </c>
    </row>
    <row r="331" spans="1:5" x14ac:dyDescent="0.25">
      <c r="A331" s="181">
        <v>29587.904275169902</v>
      </c>
      <c r="B331" s="181">
        <v>4.3709038179762197E-2</v>
      </c>
      <c r="C331" s="181">
        <v>-0.85478794048649398</v>
      </c>
      <c r="D331" s="181">
        <v>0.285500971541918</v>
      </c>
      <c r="E331" s="181">
        <v>3.8425420907532599</v>
      </c>
    </row>
    <row r="332" spans="1:5" x14ac:dyDescent="0.25">
      <c r="A332" s="181">
        <v>29607.348492294699</v>
      </c>
      <c r="B332" s="181">
        <v>0.55503375970191704</v>
      </c>
      <c r="C332" s="181">
        <v>-0.85483138169582495</v>
      </c>
      <c r="D332" s="181">
        <v>0.28558835878031302</v>
      </c>
      <c r="E332" s="181">
        <v>3.8399800245283999</v>
      </c>
    </row>
    <row r="333" spans="1:5" x14ac:dyDescent="0.25">
      <c r="A333" s="181">
        <v>29607.4788475524</v>
      </c>
      <c r="B333" s="181">
        <v>-2.4298075847251101E-2</v>
      </c>
      <c r="C333" s="181">
        <v>-0.85483167241518598</v>
      </c>
      <c r="D333" s="181">
        <v>0.28558894520379502</v>
      </c>
      <c r="E333" s="181">
        <v>3.8399628584689798</v>
      </c>
    </row>
    <row r="334" spans="1:5" x14ac:dyDescent="0.25">
      <c r="A334" s="181">
        <v>29627.302685798601</v>
      </c>
      <c r="B334" s="181">
        <v>0.30872662857539501</v>
      </c>
      <c r="C334" s="181">
        <v>-0.85487580399831498</v>
      </c>
      <c r="D334" s="181">
        <v>0.28567821496159601</v>
      </c>
      <c r="E334" s="181">
        <v>3.8373539048224798</v>
      </c>
    </row>
    <row r="335" spans="1:5" x14ac:dyDescent="0.25">
      <c r="A335" s="181">
        <v>29680.780552364198</v>
      </c>
      <c r="B335" s="181">
        <v>0.31472286721843101</v>
      </c>
      <c r="C335" s="181">
        <v>-0.85499406338878303</v>
      </c>
      <c r="D335" s="181">
        <v>0.28591991997948502</v>
      </c>
      <c r="E335" s="181">
        <v>3.8303315874130099</v>
      </c>
    </row>
    <row r="336" spans="1:5" x14ac:dyDescent="0.25">
      <c r="A336" s="181">
        <v>29686.704772212299</v>
      </c>
      <c r="B336" s="181">
        <v>2.8079445775475199E-2</v>
      </c>
      <c r="C336" s="181">
        <v>-0.85500709265655594</v>
      </c>
      <c r="D336" s="181">
        <v>0.285946775615951</v>
      </c>
      <c r="E336" s="181">
        <v>3.8295550804617502</v>
      </c>
    </row>
    <row r="337" spans="1:5" x14ac:dyDescent="0.25">
      <c r="A337" s="181">
        <v>29690.739700685001</v>
      </c>
      <c r="B337" s="181">
        <v>-0.251937805435687</v>
      </c>
      <c r="C337" s="181">
        <v>-0.85501595859090196</v>
      </c>
      <c r="D337" s="181">
        <v>0.28596507586792502</v>
      </c>
      <c r="E337" s="181">
        <v>3.82902637147021</v>
      </c>
    </row>
    <row r="338" spans="1:5" x14ac:dyDescent="0.25">
      <c r="A338" s="181">
        <v>29763.091487961599</v>
      </c>
      <c r="B338" s="181">
        <v>-0.334963202733773</v>
      </c>
      <c r="C338" s="181">
        <v>-0.85517380884417205</v>
      </c>
      <c r="D338" s="181">
        <v>0.28629448586785999</v>
      </c>
      <c r="E338" s="181">
        <v>3.8195683019050701</v>
      </c>
    </row>
    <row r="339" spans="1:5" x14ac:dyDescent="0.25">
      <c r="A339" s="181">
        <v>29769.554656322802</v>
      </c>
      <c r="B339" s="181">
        <v>3.0828819723503198</v>
      </c>
      <c r="C339" s="181">
        <v>-0.85518780522515803</v>
      </c>
      <c r="D339" s="181">
        <v>0.286324028668627</v>
      </c>
      <c r="E339" s="181">
        <v>3.8187254872600498</v>
      </c>
    </row>
    <row r="340" spans="1:5" x14ac:dyDescent="0.25">
      <c r="A340" s="181">
        <v>29834.5852730968</v>
      </c>
      <c r="B340" s="181">
        <v>0.61359884633116502</v>
      </c>
      <c r="C340" s="181">
        <v>-0.85532767469724003</v>
      </c>
      <c r="D340" s="181">
        <v>0.28662235172148398</v>
      </c>
      <c r="E340" s="181">
        <v>3.8102643516706198</v>
      </c>
    </row>
    <row r="341" spans="1:5" x14ac:dyDescent="0.25">
      <c r="A341" s="181">
        <v>29837.675907176799</v>
      </c>
      <c r="B341" s="181">
        <v>-1.49245842038459E-2</v>
      </c>
      <c r="C341" s="181">
        <v>-0.85533427857859501</v>
      </c>
      <c r="D341" s="181">
        <v>0.28663657845045798</v>
      </c>
      <c r="E341" s="181">
        <v>3.8098630937973099</v>
      </c>
    </row>
    <row r="342" spans="1:5" x14ac:dyDescent="0.25">
      <c r="A342" s="181">
        <v>29873.673409487601</v>
      </c>
      <c r="B342" s="181">
        <v>-0.33958729283107802</v>
      </c>
      <c r="C342" s="181">
        <v>-0.85541090366057004</v>
      </c>
      <c r="D342" s="181">
        <v>0.28680260801477597</v>
      </c>
      <c r="E342" s="181">
        <v>3.80519533224391</v>
      </c>
    </row>
    <row r="343" spans="1:5" x14ac:dyDescent="0.25">
      <c r="A343" s="181">
        <v>29883.6642035853</v>
      </c>
      <c r="B343" s="181">
        <v>0.123423693101388</v>
      </c>
      <c r="C343" s="181">
        <v>-0.85543207466814597</v>
      </c>
      <c r="D343" s="181">
        <v>0.28684879500129001</v>
      </c>
      <c r="E343" s="181">
        <v>3.8039017347434498</v>
      </c>
    </row>
    <row r="344" spans="1:5" x14ac:dyDescent="0.25">
      <c r="A344" s="181">
        <v>29908.623049260499</v>
      </c>
      <c r="B344" s="181">
        <v>4.3860115105276698</v>
      </c>
      <c r="C344" s="181">
        <v>-0.85548478166878394</v>
      </c>
      <c r="D344" s="181">
        <v>0.28696438221551102</v>
      </c>
      <c r="E344" s="181">
        <v>3.80067370615587</v>
      </c>
    </row>
    <row r="345" spans="1:5" x14ac:dyDescent="0.25">
      <c r="A345" s="181">
        <v>29984.261874805099</v>
      </c>
      <c r="B345" s="181">
        <v>1.5953716880552999</v>
      </c>
      <c r="C345" s="181">
        <v>-0.85564291675887405</v>
      </c>
      <c r="D345" s="181">
        <v>0.28731645843360099</v>
      </c>
      <c r="E345" s="181">
        <v>3.7909227239687802</v>
      </c>
    </row>
    <row r="346" spans="1:5" x14ac:dyDescent="0.25">
      <c r="A346" s="181">
        <v>30074.188855762699</v>
      </c>
      <c r="B346" s="181">
        <v>0.33181564717106299</v>
      </c>
      <c r="C346" s="181">
        <v>-0.85582777628871098</v>
      </c>
      <c r="D346" s="181">
        <v>0.287738561090297</v>
      </c>
      <c r="E346" s="181">
        <v>3.77939229423668</v>
      </c>
    </row>
    <row r="347" spans="1:5" x14ac:dyDescent="0.25">
      <c r="A347" s="181">
        <v>30097.166753721001</v>
      </c>
      <c r="B347" s="181">
        <v>-0.71343591259443995</v>
      </c>
      <c r="C347" s="181">
        <v>-0.85587445839873</v>
      </c>
      <c r="D347" s="181">
        <v>0.287847033653302</v>
      </c>
      <c r="E347" s="181">
        <v>3.7764570477913102</v>
      </c>
    </row>
    <row r="348" spans="1:5" x14ac:dyDescent="0.25">
      <c r="A348" s="181">
        <v>30134.200301037599</v>
      </c>
      <c r="B348" s="181">
        <v>2.62830679891999</v>
      </c>
      <c r="C348" s="181">
        <v>-0.85594921969601401</v>
      </c>
      <c r="D348" s="181">
        <v>0.28802239193296197</v>
      </c>
      <c r="E348" s="181">
        <v>3.7717357645302001</v>
      </c>
    </row>
    <row r="349" spans="1:5" x14ac:dyDescent="0.25">
      <c r="A349" s="181">
        <v>30150.64623685</v>
      </c>
      <c r="B349" s="181">
        <v>0.29468032985535703</v>
      </c>
      <c r="C349" s="181">
        <v>-0.85598223072590895</v>
      </c>
      <c r="D349" s="181">
        <v>0.28810047689205098</v>
      </c>
      <c r="E349" s="181">
        <v>3.7696428835014402</v>
      </c>
    </row>
    <row r="350" spans="1:5" x14ac:dyDescent="0.25">
      <c r="A350" s="181">
        <v>30163.741775386901</v>
      </c>
      <c r="B350" s="181">
        <v>1.2072829347738101</v>
      </c>
      <c r="C350" s="181">
        <v>-0.85600843327211296</v>
      </c>
      <c r="D350" s="181">
        <v>0.28816274751075899</v>
      </c>
      <c r="E350" s="181">
        <v>3.7679780249417401</v>
      </c>
    </row>
    <row r="351" spans="1:5" x14ac:dyDescent="0.25">
      <c r="A351" s="181">
        <v>30168.190343381899</v>
      </c>
      <c r="B351" s="181">
        <v>0.40333592993477801</v>
      </c>
      <c r="C351" s="181">
        <v>-0.856017317452758</v>
      </c>
      <c r="D351" s="181">
        <v>0.28818391974809798</v>
      </c>
      <c r="E351" s="181">
        <v>3.7674128054693301</v>
      </c>
    </row>
    <row r="352" spans="1:5" x14ac:dyDescent="0.25">
      <c r="A352" s="181">
        <v>30171.800263689998</v>
      </c>
      <c r="B352" s="181">
        <v>0.17298940022734099</v>
      </c>
      <c r="C352" s="181">
        <v>-0.85602452049386202</v>
      </c>
      <c r="D352" s="181">
        <v>0.288201107607645</v>
      </c>
      <c r="E352" s="181">
        <v>3.7669542664984701</v>
      </c>
    </row>
    <row r="353" spans="1:5" x14ac:dyDescent="0.25">
      <c r="A353" s="181">
        <v>30209.963828767301</v>
      </c>
      <c r="B353" s="181">
        <v>1.38936300138419</v>
      </c>
      <c r="C353" s="181">
        <v>-0.85610032485845</v>
      </c>
      <c r="D353" s="181">
        <v>0.28838320119013899</v>
      </c>
      <c r="E353" s="181">
        <v>3.76211351323593</v>
      </c>
    </row>
    <row r="354" spans="1:5" x14ac:dyDescent="0.25">
      <c r="A354" s="181">
        <v>30215.606049280501</v>
      </c>
      <c r="B354" s="181">
        <v>0.159320202869107</v>
      </c>
      <c r="C354" s="181">
        <v>-0.85611147839643398</v>
      </c>
      <c r="D354" s="181">
        <v>0.28841018242799898</v>
      </c>
      <c r="E354" s="181">
        <v>3.7613989060905202</v>
      </c>
    </row>
    <row r="355" spans="1:5" x14ac:dyDescent="0.25">
      <c r="A355" s="181">
        <v>30217.4431185045</v>
      </c>
      <c r="B355" s="181">
        <v>0.64694167675476399</v>
      </c>
      <c r="C355" s="181">
        <v>-0.85611510692766002</v>
      </c>
      <c r="D355" s="181">
        <v>0.28841897067750499</v>
      </c>
      <c r="E355" s="181">
        <v>3.7611662940977002</v>
      </c>
    </row>
    <row r="356" spans="1:5" x14ac:dyDescent="0.25">
      <c r="A356" s="181">
        <v>30234.637810683798</v>
      </c>
      <c r="B356" s="181">
        <v>0.26834099251333798</v>
      </c>
      <c r="C356" s="181">
        <v>-0.856148998245015</v>
      </c>
      <c r="D356" s="181">
        <v>0.28850130698057103</v>
      </c>
      <c r="E356" s="181">
        <v>3.7589904947447299</v>
      </c>
    </row>
    <row r="357" spans="1:5" x14ac:dyDescent="0.25">
      <c r="A357" s="181">
        <v>30252.048767046399</v>
      </c>
      <c r="B357" s="181">
        <v>0.21604782304485101</v>
      </c>
      <c r="C357" s="181">
        <v>-0.85618318455919096</v>
      </c>
      <c r="D357" s="181">
        <v>0.288584825645122</v>
      </c>
      <c r="E357" s="181">
        <v>3.7567899367684898</v>
      </c>
    </row>
    <row r="358" spans="1:5" x14ac:dyDescent="0.25">
      <c r="A358" s="181">
        <v>30261.495604597501</v>
      </c>
      <c r="B358" s="181">
        <v>6.9841507911028194E-2</v>
      </c>
      <c r="C358" s="181">
        <v>-0.85620167799605795</v>
      </c>
      <c r="D358" s="181">
        <v>0.288630203128181</v>
      </c>
      <c r="E358" s="181">
        <v>3.7555970577775102</v>
      </c>
    </row>
    <row r="359" spans="1:5" x14ac:dyDescent="0.25">
      <c r="A359" s="181">
        <v>30272.0113859515</v>
      </c>
      <c r="B359" s="181">
        <v>-0.58533459593487203</v>
      </c>
      <c r="C359" s="181">
        <v>-0.85622221814713295</v>
      </c>
      <c r="D359" s="181">
        <v>0.288680766547248</v>
      </c>
      <c r="E359" s="181">
        <v>3.7542701115877399</v>
      </c>
    </row>
    <row r="360" spans="1:5" x14ac:dyDescent="0.25">
      <c r="A360" s="181">
        <v>30278.024066390801</v>
      </c>
      <c r="B360" s="181">
        <v>0.142779425954775</v>
      </c>
      <c r="C360" s="181">
        <v>-0.85623394078489001</v>
      </c>
      <c r="D360" s="181">
        <v>0.28870970185641998</v>
      </c>
      <c r="E360" s="181">
        <v>3.7535118263687099</v>
      </c>
    </row>
    <row r="361" spans="1:5" x14ac:dyDescent="0.25">
      <c r="A361" s="181">
        <v>30316.3013591936</v>
      </c>
      <c r="B361" s="181">
        <v>0.41085138004768301</v>
      </c>
      <c r="C361" s="181">
        <v>-0.85630819644231704</v>
      </c>
      <c r="D361" s="181">
        <v>0.28889432249013702</v>
      </c>
      <c r="E361" s="181">
        <v>3.74869189488067</v>
      </c>
    </row>
    <row r="362" spans="1:5" x14ac:dyDescent="0.25">
      <c r="A362" s="181">
        <v>30363.426760608701</v>
      </c>
      <c r="B362" s="181">
        <v>-3.28255308150105</v>
      </c>
      <c r="C362" s="181">
        <v>-0.85639873109877795</v>
      </c>
      <c r="D362" s="181">
        <v>0.28912261021791202</v>
      </c>
      <c r="E362" s="181">
        <v>3.7427753907253898</v>
      </c>
    </row>
    <row r="363" spans="1:5" x14ac:dyDescent="0.25">
      <c r="A363" s="181">
        <v>30387.668069041501</v>
      </c>
      <c r="B363" s="181">
        <v>0.71769215406787301</v>
      </c>
      <c r="C363" s="181">
        <v>-0.856444919692393</v>
      </c>
      <c r="D363" s="181">
        <v>0.28924046908632101</v>
      </c>
      <c r="E363" s="181">
        <v>3.7397395367278898</v>
      </c>
    </row>
    <row r="364" spans="1:5" x14ac:dyDescent="0.25">
      <c r="A364" s="181">
        <v>30389.357562592199</v>
      </c>
      <c r="B364" s="181">
        <v>1.19199169795923</v>
      </c>
      <c r="C364" s="181">
        <v>-0.85644812908523005</v>
      </c>
      <c r="D364" s="181">
        <v>0.28924869409960602</v>
      </c>
      <c r="E364" s="181">
        <v>3.73952814635429</v>
      </c>
    </row>
    <row r="365" spans="1:5" x14ac:dyDescent="0.25">
      <c r="A365" s="181">
        <v>30401.988279687001</v>
      </c>
      <c r="B365" s="181">
        <v>-0.34814974736033799</v>
      </c>
      <c r="C365" s="181">
        <v>-0.85647208246481099</v>
      </c>
      <c r="D365" s="181">
        <v>0.28931022951685098</v>
      </c>
      <c r="E365" s="181">
        <v>3.7379485816895301</v>
      </c>
    </row>
    <row r="366" spans="1:5" x14ac:dyDescent="0.25">
      <c r="A366" s="181">
        <v>30423.2382422152</v>
      </c>
      <c r="B366" s="181">
        <v>7.7919832723694099E-2</v>
      </c>
      <c r="C366" s="181">
        <v>-0.85651222162779195</v>
      </c>
      <c r="D366" s="181">
        <v>0.28941393593058601</v>
      </c>
      <c r="E366" s="181">
        <v>3.7352942962259901</v>
      </c>
    </row>
    <row r="367" spans="1:5" x14ac:dyDescent="0.25">
      <c r="A367" s="181">
        <v>30437.9789569604</v>
      </c>
      <c r="B367" s="181">
        <v>1.4417433819319001</v>
      </c>
      <c r="C367" s="181">
        <v>-0.85653994724756599</v>
      </c>
      <c r="D367" s="181">
        <v>0.28948600735968999</v>
      </c>
      <c r="E367" s="181">
        <v>3.7334554139255398</v>
      </c>
    </row>
    <row r="368" spans="1:5" x14ac:dyDescent="0.25">
      <c r="A368" s="181">
        <v>30480.845921288201</v>
      </c>
      <c r="B368" s="181">
        <v>-0.61234718406908395</v>
      </c>
      <c r="C368" s="181">
        <v>-0.85662002330316001</v>
      </c>
      <c r="D368" s="181">
        <v>0.28969621290631797</v>
      </c>
      <c r="E368" s="181">
        <v>3.7281187848355999</v>
      </c>
    </row>
    <row r="369" spans="1:5" x14ac:dyDescent="0.25">
      <c r="A369" s="181">
        <v>30554.1550784711</v>
      </c>
      <c r="B369" s="181">
        <v>0.12219697862641</v>
      </c>
      <c r="C369" s="181">
        <v>-0.85675505268766605</v>
      </c>
      <c r="D369" s="181">
        <v>0.29005783625977599</v>
      </c>
      <c r="E369" s="181">
        <v>3.7190303192856602</v>
      </c>
    </row>
    <row r="370" spans="1:5" x14ac:dyDescent="0.25">
      <c r="A370" s="181">
        <v>30554.567015155801</v>
      </c>
      <c r="B370" s="181">
        <v>-4.3257729947361403</v>
      </c>
      <c r="C370" s="181">
        <v>-0.85675580458818101</v>
      </c>
      <c r="D370" s="181">
        <v>0.29005987594605898</v>
      </c>
      <c r="E370" s="181">
        <v>3.7189793857523701</v>
      </c>
    </row>
    <row r="371" spans="1:5" x14ac:dyDescent="0.25">
      <c r="A371" s="181">
        <v>30588.293280141501</v>
      </c>
      <c r="B371" s="181">
        <v>0.20741776093657899</v>
      </c>
      <c r="C371" s="181">
        <v>-0.85681710363169605</v>
      </c>
      <c r="D371" s="181">
        <v>0.29022716179324098</v>
      </c>
      <c r="E371" s="181">
        <v>3.7148145145307199</v>
      </c>
    </row>
    <row r="372" spans="1:5" x14ac:dyDescent="0.25">
      <c r="A372" s="181">
        <v>30628.2015777261</v>
      </c>
      <c r="B372" s="181">
        <v>-2.4109765737440401</v>
      </c>
      <c r="C372" s="181">
        <v>-0.85688897100842998</v>
      </c>
      <c r="D372" s="181">
        <v>0.290425857924973</v>
      </c>
      <c r="E372" s="181">
        <v>3.7098994851921399</v>
      </c>
    </row>
    <row r="373" spans="1:5" x14ac:dyDescent="0.25">
      <c r="A373" s="181">
        <v>30729.952560265701</v>
      </c>
      <c r="B373" s="181">
        <v>1.56998932228314</v>
      </c>
      <c r="C373" s="181">
        <v>-0.85706890771793798</v>
      </c>
      <c r="D373" s="181">
        <v>0.29093614515786498</v>
      </c>
      <c r="E373" s="181">
        <v>3.6974335299072298</v>
      </c>
    </row>
    <row r="374" spans="1:5" x14ac:dyDescent="0.25">
      <c r="A374" s="181">
        <v>30785.441233024401</v>
      </c>
      <c r="B374" s="181">
        <v>0.80331891915366205</v>
      </c>
      <c r="C374" s="181">
        <v>-0.85716502271105099</v>
      </c>
      <c r="D374" s="181">
        <v>0.29121667327088702</v>
      </c>
      <c r="E374" s="181">
        <v>3.6906753203273199</v>
      </c>
    </row>
    <row r="375" spans="1:5" x14ac:dyDescent="0.25">
      <c r="A375" s="181">
        <v>30801.516004523899</v>
      </c>
      <c r="B375" s="181">
        <v>5.2780932981155701E-2</v>
      </c>
      <c r="C375" s="181">
        <v>-0.85719259977006101</v>
      </c>
      <c r="D375" s="181">
        <v>0.29129823926328602</v>
      </c>
      <c r="E375" s="181">
        <v>3.6887228051566798</v>
      </c>
    </row>
    <row r="376" spans="1:5" x14ac:dyDescent="0.25">
      <c r="A376" s="181">
        <v>30847.3122860246</v>
      </c>
      <c r="B376" s="181">
        <v>0.69489836994929299</v>
      </c>
      <c r="C376" s="181">
        <v>-0.85727050511346303</v>
      </c>
      <c r="D376" s="181">
        <v>0.29153135551189202</v>
      </c>
      <c r="E376" s="181">
        <v>3.6831732969844699</v>
      </c>
    </row>
    <row r="377" spans="1:5" x14ac:dyDescent="0.25">
      <c r="A377" s="181">
        <v>30854.2839820966</v>
      </c>
      <c r="B377" s="181">
        <v>-0.981773762103055</v>
      </c>
      <c r="C377" s="181">
        <v>-0.85728227889312403</v>
      </c>
      <c r="D377" s="181">
        <v>0.29156693958325303</v>
      </c>
      <c r="E377" s="181">
        <v>3.6823301873417802</v>
      </c>
    </row>
    <row r="378" spans="1:5" x14ac:dyDescent="0.25">
      <c r="A378" s="181">
        <v>30878.171698902901</v>
      </c>
      <c r="B378" s="181">
        <v>3.5806772917713601</v>
      </c>
      <c r="C378" s="181">
        <v>-0.85732244763772103</v>
      </c>
      <c r="D378" s="181">
        <v>0.29168905750732599</v>
      </c>
      <c r="E378" s="181">
        <v>3.6794448002509901</v>
      </c>
    </row>
    <row r="379" spans="1:5" x14ac:dyDescent="0.25">
      <c r="A379" s="181">
        <v>30880.908223599799</v>
      </c>
      <c r="B379" s="181">
        <v>0.313803087122833</v>
      </c>
      <c r="C379" s="181">
        <v>-0.85732703218495099</v>
      </c>
      <c r="D379" s="181">
        <v>0.29170306618789499</v>
      </c>
      <c r="E379" s="181">
        <v>3.6791145961746001</v>
      </c>
    </row>
    <row r="380" spans="1:5" x14ac:dyDescent="0.25">
      <c r="A380" s="181">
        <v>30956.564807856499</v>
      </c>
      <c r="B380" s="181">
        <v>0.998325417103341</v>
      </c>
      <c r="C380" s="181">
        <v>-0.85745238390773604</v>
      </c>
      <c r="D380" s="181">
        <v>0.29209192582981602</v>
      </c>
      <c r="E380" s="181">
        <v>3.6700132063544402</v>
      </c>
    </row>
    <row r="381" spans="1:5" x14ac:dyDescent="0.25">
      <c r="A381" s="181">
        <v>31019.5110132806</v>
      </c>
      <c r="B381" s="181">
        <v>5.1499646216274897</v>
      </c>
      <c r="C381" s="181">
        <v>-0.85755461047581005</v>
      </c>
      <c r="D381" s="181">
        <v>0.29241776687361098</v>
      </c>
      <c r="E381" s="181">
        <v>3.66248189263109</v>
      </c>
    </row>
    <row r="382" spans="1:5" x14ac:dyDescent="0.25">
      <c r="A382" s="181">
        <v>31086.677058048299</v>
      </c>
      <c r="B382" s="181">
        <v>5.1608560803682701</v>
      </c>
      <c r="C382" s="181">
        <v>-0.85766160497455102</v>
      </c>
      <c r="D382" s="181">
        <v>0.29276778366335898</v>
      </c>
      <c r="E382" s="181">
        <v>3.6544871051861398</v>
      </c>
    </row>
    <row r="383" spans="1:5" x14ac:dyDescent="0.25">
      <c r="A383" s="181">
        <v>31113.8998170294</v>
      </c>
      <c r="B383" s="181">
        <v>0.36988729317053398</v>
      </c>
      <c r="C383" s="181">
        <v>-0.85770435375791698</v>
      </c>
      <c r="D383" s="181">
        <v>0.29291033691787499</v>
      </c>
      <c r="E383" s="181">
        <v>3.6512590230230799</v>
      </c>
    </row>
    <row r="384" spans="1:5" x14ac:dyDescent="0.25">
      <c r="A384" s="181">
        <v>31127.1069807122</v>
      </c>
      <c r="B384" s="181">
        <v>-12.1985863220598</v>
      </c>
      <c r="C384" s="181">
        <v>-0.85772496474451199</v>
      </c>
      <c r="D384" s="181">
        <v>0.29297964071207699</v>
      </c>
      <c r="E384" s="181">
        <v>3.6496954692494699</v>
      </c>
    </row>
    <row r="385" spans="1:5" x14ac:dyDescent="0.25">
      <c r="A385" s="181">
        <v>31170.947548628599</v>
      </c>
      <c r="B385" s="181">
        <v>0.38879030884575499</v>
      </c>
      <c r="C385" s="181">
        <v>-0.85779277752123895</v>
      </c>
      <c r="D385" s="181">
        <v>0.29321036734508599</v>
      </c>
      <c r="E385" s="181">
        <v>3.6445173303155101</v>
      </c>
    </row>
    <row r="386" spans="1:5" x14ac:dyDescent="0.25">
      <c r="A386" s="181">
        <v>31208.569911852101</v>
      </c>
      <c r="B386" s="181">
        <v>4.2434221563469903</v>
      </c>
      <c r="C386" s="181">
        <v>-0.85785022869882999</v>
      </c>
      <c r="D386" s="181">
        <v>0.29340919958328099</v>
      </c>
      <c r="E386" s="181">
        <v>3.6400884044286701</v>
      </c>
    </row>
    <row r="387" spans="1:5" x14ac:dyDescent="0.25">
      <c r="A387" s="181">
        <v>31227.3326994085</v>
      </c>
      <c r="B387" s="181">
        <v>0.101086222278157</v>
      </c>
      <c r="C387" s="181">
        <v>-0.85787862289261296</v>
      </c>
      <c r="D387" s="181">
        <v>0.29350864788009001</v>
      </c>
      <c r="E387" s="181">
        <v>3.6378847528336502</v>
      </c>
    </row>
    <row r="388" spans="1:5" x14ac:dyDescent="0.25">
      <c r="A388" s="181">
        <v>31247.9372261071</v>
      </c>
      <c r="B388" s="181">
        <v>3.0244714651184199E-2</v>
      </c>
      <c r="C388" s="181">
        <v>-0.85790960626060397</v>
      </c>
      <c r="D388" s="181">
        <v>0.29361807931801898</v>
      </c>
      <c r="E388" s="181">
        <v>3.6354687248831898</v>
      </c>
    </row>
    <row r="389" spans="1:5" x14ac:dyDescent="0.25">
      <c r="A389" s="181">
        <v>31273.727331258298</v>
      </c>
      <c r="B389" s="181">
        <v>0.95611400261748103</v>
      </c>
      <c r="C389" s="181">
        <v>-0.85794809454883303</v>
      </c>
      <c r="D389" s="181">
        <v>0.293755378890942</v>
      </c>
      <c r="E389" s="181">
        <v>3.63245046482748</v>
      </c>
    </row>
    <row r="390" spans="1:5" x14ac:dyDescent="0.25">
      <c r="A390" s="181">
        <v>31311.7702409417</v>
      </c>
      <c r="B390" s="181">
        <v>-0.18231884768789</v>
      </c>
      <c r="C390" s="181">
        <v>-0.85800427262076195</v>
      </c>
      <c r="D390" s="181">
        <v>0.293958575436091</v>
      </c>
      <c r="E390" s="181">
        <v>3.6280100737351302</v>
      </c>
    </row>
    <row r="391" spans="1:5" x14ac:dyDescent="0.25">
      <c r="A391" s="181">
        <v>31334.782668415599</v>
      </c>
      <c r="B391" s="181">
        <v>2.0749468111847</v>
      </c>
      <c r="C391" s="181">
        <v>-0.85803790929073598</v>
      </c>
      <c r="D391" s="181">
        <v>0.29408187721080897</v>
      </c>
      <c r="E391" s="181">
        <v>3.62533091869952</v>
      </c>
    </row>
    <row r="392" spans="1:5" x14ac:dyDescent="0.25">
      <c r="A392" s="181">
        <v>31350.4770937004</v>
      </c>
      <c r="B392" s="181">
        <v>0.55336144624638095</v>
      </c>
      <c r="C392" s="181">
        <v>-0.85806069948538499</v>
      </c>
      <c r="D392" s="181">
        <v>0.29416613641978001</v>
      </c>
      <c r="E392" s="181">
        <v>3.62350671894515</v>
      </c>
    </row>
    <row r="393" spans="1:5" x14ac:dyDescent="0.25">
      <c r="A393" s="181">
        <v>31385.207056556399</v>
      </c>
      <c r="B393" s="181">
        <v>0.381967864383292</v>
      </c>
      <c r="C393" s="181">
        <v>-0.85811069819431696</v>
      </c>
      <c r="D393" s="181">
        <v>0.29435307699839702</v>
      </c>
      <c r="E393" s="181">
        <v>3.6194785819012298</v>
      </c>
    </row>
    <row r="394" spans="1:5" x14ac:dyDescent="0.25">
      <c r="A394" s="181">
        <v>31396.074115162199</v>
      </c>
      <c r="B394" s="181">
        <v>-1.36766353184602</v>
      </c>
      <c r="C394" s="181">
        <v>-0.85812621997743999</v>
      </c>
      <c r="D394" s="181">
        <v>0.29441170841034398</v>
      </c>
      <c r="E394" s="181">
        <v>3.6182206124823999</v>
      </c>
    </row>
    <row r="395" spans="1:5" x14ac:dyDescent="0.25">
      <c r="A395" s="181">
        <v>31405.619620561702</v>
      </c>
      <c r="B395" s="181">
        <v>0.45476123839545102</v>
      </c>
      <c r="C395" s="181">
        <v>-0.85813980572344295</v>
      </c>
      <c r="D395" s="181">
        <v>0.29446326374406601</v>
      </c>
      <c r="E395" s="181">
        <v>3.61711658759608</v>
      </c>
    </row>
    <row r="396" spans="1:5" x14ac:dyDescent="0.25">
      <c r="A396" s="181">
        <v>31410.703822214098</v>
      </c>
      <c r="B396" s="181">
        <v>3.1352348417760201</v>
      </c>
      <c r="C396" s="181">
        <v>-0.85814702336989901</v>
      </c>
      <c r="D396" s="181">
        <v>0.29449074423552002</v>
      </c>
      <c r="E396" s="181">
        <v>3.61652892067863</v>
      </c>
    </row>
    <row r="397" spans="1:5" x14ac:dyDescent="0.25">
      <c r="A397" s="181">
        <v>31429.194354278501</v>
      </c>
      <c r="B397" s="181">
        <v>-0.59004367284285497</v>
      </c>
      <c r="C397" s="181">
        <v>-0.85817316439776303</v>
      </c>
      <c r="D397" s="181">
        <v>0.29459080832714502</v>
      </c>
      <c r="E397" s="181">
        <v>3.6143938140210201</v>
      </c>
    </row>
    <row r="398" spans="1:5" x14ac:dyDescent="0.25">
      <c r="A398" s="181">
        <v>31474.622305786201</v>
      </c>
      <c r="B398" s="181">
        <v>0.38447565507502302</v>
      </c>
      <c r="C398" s="181">
        <v>-0.85823666345242999</v>
      </c>
      <c r="D398" s="181">
        <v>0.29483745851592702</v>
      </c>
      <c r="E398" s="181">
        <v>3.6091626324833599</v>
      </c>
    </row>
    <row r="399" spans="1:5" x14ac:dyDescent="0.25">
      <c r="A399" s="181">
        <v>31483.105799275701</v>
      </c>
      <c r="B399" s="181">
        <v>0.431179033085338</v>
      </c>
      <c r="C399" s="181">
        <v>-0.85824840719944695</v>
      </c>
      <c r="D399" s="181">
        <v>0.29488364746706303</v>
      </c>
      <c r="E399" s="181">
        <v>3.6081880029553699</v>
      </c>
    </row>
    <row r="400" spans="1:5" x14ac:dyDescent="0.25">
      <c r="A400" s="181">
        <v>31528.256694555599</v>
      </c>
      <c r="B400" s="181">
        <v>-0.82603248852773903</v>
      </c>
      <c r="C400" s="181">
        <v>-0.85831030170266398</v>
      </c>
      <c r="D400" s="181">
        <v>0.295130154583157</v>
      </c>
      <c r="E400" s="181">
        <v>3.6030129030911202</v>
      </c>
    </row>
    <row r="401" spans="1:5" x14ac:dyDescent="0.25">
      <c r="A401" s="181">
        <v>31543.8850904061</v>
      </c>
      <c r="B401" s="181">
        <v>0.41327448876318201</v>
      </c>
      <c r="C401" s="181">
        <v>-0.85833148656428504</v>
      </c>
      <c r="D401" s="181">
        <v>0.295215747205677</v>
      </c>
      <c r="E401" s="181">
        <v>3.6012263588440199</v>
      </c>
    </row>
    <row r="402" spans="1:5" x14ac:dyDescent="0.25">
      <c r="A402" s="181">
        <v>31581.2581325924</v>
      </c>
      <c r="B402" s="181">
        <v>0.205129418575489</v>
      </c>
      <c r="C402" s="181">
        <v>-0.85838164674022199</v>
      </c>
      <c r="D402" s="181">
        <v>0.29542098905244801</v>
      </c>
      <c r="E402" s="181">
        <v>3.59696403530317</v>
      </c>
    </row>
    <row r="403" spans="1:5" x14ac:dyDescent="0.25">
      <c r="A403" s="181">
        <v>31604.4494284965</v>
      </c>
      <c r="B403" s="181">
        <v>-0.79802409748383996</v>
      </c>
      <c r="C403" s="181">
        <v>-0.85841241717668404</v>
      </c>
      <c r="D403" s="181">
        <v>0.29554874667054598</v>
      </c>
      <c r="E403" s="181">
        <v>3.5943261781290001</v>
      </c>
    </row>
    <row r="404" spans="1:5" x14ac:dyDescent="0.25">
      <c r="A404" s="181">
        <v>31612.5608743294</v>
      </c>
      <c r="B404" s="181">
        <v>1.6442912959126399</v>
      </c>
      <c r="C404" s="181">
        <v>-0.85842311506148605</v>
      </c>
      <c r="D404" s="181">
        <v>0.29559350357672898</v>
      </c>
      <c r="E404" s="181">
        <v>3.5934048348979601</v>
      </c>
    </row>
    <row r="405" spans="1:5" x14ac:dyDescent="0.25">
      <c r="A405" s="181">
        <v>31707.117871468599</v>
      </c>
      <c r="B405" s="181">
        <v>-5.7745664476208702</v>
      </c>
      <c r="C405" s="181">
        <v>-0.858545347454991</v>
      </c>
      <c r="D405" s="181">
        <v>0.29611801313671299</v>
      </c>
      <c r="E405" s="181">
        <v>3.58271368898555</v>
      </c>
    </row>
    <row r="406" spans="1:5" x14ac:dyDescent="0.25">
      <c r="A406" s="181">
        <v>31734.120311511499</v>
      </c>
      <c r="B406" s="181">
        <v>1.1555210236439399</v>
      </c>
      <c r="C406" s="181">
        <v>-0.85857941241952895</v>
      </c>
      <c r="D406" s="181">
        <v>0.29626873628372402</v>
      </c>
      <c r="E406" s="181">
        <v>3.5796773388469401</v>
      </c>
    </row>
    <row r="407" spans="1:5" x14ac:dyDescent="0.25">
      <c r="A407" s="181">
        <v>31761.8603906629</v>
      </c>
      <c r="B407" s="181">
        <v>2.65374161852192</v>
      </c>
      <c r="C407" s="181">
        <v>-0.85861401703002005</v>
      </c>
      <c r="D407" s="181">
        <v>0.29642401395141199</v>
      </c>
      <c r="E407" s="181">
        <v>3.5765658077570901</v>
      </c>
    </row>
    <row r="408" spans="1:5" x14ac:dyDescent="0.25">
      <c r="A408" s="181">
        <v>31762.342692761598</v>
      </c>
      <c r="B408" s="181">
        <v>0.73553212555319503</v>
      </c>
      <c r="C408" s="181">
        <v>-0.85861461517142101</v>
      </c>
      <c r="D408" s="181">
        <v>0.29642671760790701</v>
      </c>
      <c r="E408" s="181">
        <v>3.5765117789393002</v>
      </c>
    </row>
    <row r="409" spans="1:5" x14ac:dyDescent="0.25">
      <c r="A409" s="181">
        <v>31811.637117912</v>
      </c>
      <c r="B409" s="181">
        <v>4.1871346915925098</v>
      </c>
      <c r="C409" s="181">
        <v>-0.85867511460522905</v>
      </c>
      <c r="D409" s="181">
        <v>0.29670375850617398</v>
      </c>
      <c r="E409" s="181">
        <v>3.5710022837670099</v>
      </c>
    </row>
    <row r="410" spans="1:5" x14ac:dyDescent="0.25">
      <c r="A410" s="181">
        <v>31876.896452718102</v>
      </c>
      <c r="B410" s="181">
        <v>0.159461000679473</v>
      </c>
      <c r="C410" s="181">
        <v>-0.85875326713623501</v>
      </c>
      <c r="D410" s="181">
        <v>0.29707269442577</v>
      </c>
      <c r="E410" s="181">
        <v>3.5637469843326999</v>
      </c>
    </row>
    <row r="411" spans="1:5" x14ac:dyDescent="0.25">
      <c r="A411" s="181">
        <v>31891.354492407099</v>
      </c>
      <c r="B411" s="181">
        <v>4.6279723212759203</v>
      </c>
      <c r="C411" s="181">
        <v>-0.85877028110864895</v>
      </c>
      <c r="D411" s="181">
        <v>0.29715476729257501</v>
      </c>
      <c r="E411" s="181">
        <v>3.5621455601712202</v>
      </c>
    </row>
    <row r="412" spans="1:5" x14ac:dyDescent="0.25">
      <c r="A412" s="181">
        <v>31938.8631864155</v>
      </c>
      <c r="B412" s="181">
        <v>-0.38932700390553698</v>
      </c>
      <c r="C412" s="181">
        <v>-0.85882541760962705</v>
      </c>
      <c r="D412" s="181">
        <v>0.29742531837932201</v>
      </c>
      <c r="E412" s="181">
        <v>3.5568986392835198</v>
      </c>
    </row>
    <row r="413" spans="1:5" x14ac:dyDescent="0.25">
      <c r="A413" s="181">
        <v>32050.170688411101</v>
      </c>
      <c r="B413" s="181">
        <v>0.36729555981553902</v>
      </c>
      <c r="C413" s="181">
        <v>-0.85894994020331095</v>
      </c>
      <c r="D413" s="181">
        <v>0.29806439546837699</v>
      </c>
      <c r="E413" s="181">
        <v>3.54469817408647</v>
      </c>
    </row>
    <row r="414" spans="1:5" x14ac:dyDescent="0.25">
      <c r="A414" s="181">
        <v>32057.980339537698</v>
      </c>
      <c r="B414" s="181">
        <v>0.23100460927858399</v>
      </c>
      <c r="C414" s="181">
        <v>-0.85895843068083999</v>
      </c>
      <c r="D414" s="181">
        <v>0.29810951044683198</v>
      </c>
      <c r="E414" s="181">
        <v>3.5438470483732298</v>
      </c>
    </row>
    <row r="415" spans="1:5" x14ac:dyDescent="0.25">
      <c r="A415" s="181">
        <v>32060.421093392899</v>
      </c>
      <c r="B415" s="181">
        <v>0.36804947473396699</v>
      </c>
      <c r="C415" s="181">
        <v>-0.85896107756068296</v>
      </c>
      <c r="D415" s="181">
        <v>0.29812361769134399</v>
      </c>
      <c r="E415" s="181">
        <v>3.5435811778050801</v>
      </c>
    </row>
    <row r="416" spans="1:5" x14ac:dyDescent="0.25">
      <c r="A416" s="181">
        <v>32072.215518933699</v>
      </c>
      <c r="B416" s="181">
        <v>0.430844889569726</v>
      </c>
      <c r="C416" s="181">
        <v>-0.85897382336681105</v>
      </c>
      <c r="D416" s="181">
        <v>0.29819183792144699</v>
      </c>
      <c r="E416" s="181">
        <v>3.5422973020783899</v>
      </c>
    </row>
    <row r="417" spans="1:5" x14ac:dyDescent="0.25">
      <c r="A417" s="181">
        <v>32084.660343316398</v>
      </c>
      <c r="B417" s="181">
        <v>2.4716312851389399</v>
      </c>
      <c r="C417" s="181">
        <v>-0.85898719169011595</v>
      </c>
      <c r="D417" s="181">
        <v>0.29826390997276597</v>
      </c>
      <c r="E417" s="181">
        <v>3.5409442233605599</v>
      </c>
    </row>
    <row r="418" spans="1:5" x14ac:dyDescent="0.25">
      <c r="A418" s="181">
        <v>32110.414350644998</v>
      </c>
      <c r="B418" s="181">
        <v>-0.20872318138207599</v>
      </c>
      <c r="C418" s="181">
        <v>-0.85901459437723504</v>
      </c>
      <c r="D418" s="181">
        <v>0.29841335334851299</v>
      </c>
      <c r="E418" s="181">
        <v>3.5381493004726701</v>
      </c>
    </row>
    <row r="419" spans="1:5" x14ac:dyDescent="0.25">
      <c r="A419" s="181">
        <v>32114.283407225499</v>
      </c>
      <c r="B419" s="181">
        <v>-0.38814864804648203</v>
      </c>
      <c r="C419" s="181">
        <v>-0.85901868049704799</v>
      </c>
      <c r="D419" s="181">
        <v>0.29843583865297602</v>
      </c>
      <c r="E419" s="181">
        <v>3.5377300239031402</v>
      </c>
    </row>
    <row r="420" spans="1:5" x14ac:dyDescent="0.25">
      <c r="A420" s="181">
        <v>32139.913969187899</v>
      </c>
      <c r="B420" s="181">
        <v>0.12802972673065</v>
      </c>
      <c r="C420" s="181">
        <v>-0.85904554663002597</v>
      </c>
      <c r="D420" s="181">
        <v>0.29858501882198102</v>
      </c>
      <c r="E420" s="181">
        <v>3.5349565459957399</v>
      </c>
    </row>
    <row r="421" spans="1:5" x14ac:dyDescent="0.25">
      <c r="A421" s="181">
        <v>32140.820176650101</v>
      </c>
      <c r="B421" s="181">
        <v>0.391956672391713</v>
      </c>
      <c r="C421" s="181">
        <v>-0.85904649008027101</v>
      </c>
      <c r="D421" s="181">
        <v>0.298590300517937</v>
      </c>
      <c r="E421" s="181">
        <v>3.53485861343548</v>
      </c>
    </row>
    <row r="422" spans="1:5" x14ac:dyDescent="0.25">
      <c r="A422" s="181">
        <v>32151.056490844599</v>
      </c>
      <c r="B422" s="181">
        <v>1.40860693759708</v>
      </c>
      <c r="C422" s="181">
        <v>-0.85905711648596395</v>
      </c>
      <c r="D422" s="181">
        <v>0.29864999557052702</v>
      </c>
      <c r="E422" s="181">
        <v>3.53375299709072</v>
      </c>
    </row>
    <row r="423" spans="1:5" x14ac:dyDescent="0.25">
      <c r="A423" s="181">
        <v>32156.254938509501</v>
      </c>
      <c r="B423" s="181">
        <v>0.27651823377201601</v>
      </c>
      <c r="C423" s="181">
        <v>-0.85906249150522596</v>
      </c>
      <c r="D423" s="181">
        <v>0.29868033540664901</v>
      </c>
      <c r="E423" s="181">
        <v>3.5331919445037601</v>
      </c>
    </row>
    <row r="424" spans="1:5" x14ac:dyDescent="0.25">
      <c r="A424" s="181">
        <v>32174.352615969801</v>
      </c>
      <c r="B424" s="181">
        <v>0.755434890023987</v>
      </c>
      <c r="C424" s="181">
        <v>-0.85908109061764204</v>
      </c>
      <c r="D424" s="181">
        <v>0.29878608602192003</v>
      </c>
      <c r="E424" s="181">
        <v>3.5312409672881699</v>
      </c>
    </row>
    <row r="425" spans="1:5" x14ac:dyDescent="0.25">
      <c r="A425" s="181">
        <v>32188.384469038901</v>
      </c>
      <c r="B425" s="181">
        <v>1.4074071262605099</v>
      </c>
      <c r="C425" s="181">
        <v>-0.85909538997696999</v>
      </c>
      <c r="D425" s="181">
        <v>0.29886821431740002</v>
      </c>
      <c r="E425" s="181">
        <v>3.5297307054265898</v>
      </c>
    </row>
    <row r="426" spans="1:5" x14ac:dyDescent="0.25">
      <c r="A426" s="181">
        <v>32207.370633567101</v>
      </c>
      <c r="B426" s="181">
        <v>-0.50864039584037601</v>
      </c>
      <c r="C426" s="181">
        <v>-0.85911456918213303</v>
      </c>
      <c r="D426" s="181">
        <v>0.29897952903429897</v>
      </c>
      <c r="E426" s="181">
        <v>3.5276905612592899</v>
      </c>
    </row>
    <row r="427" spans="1:5" x14ac:dyDescent="0.25">
      <c r="A427" s="181">
        <v>32213.448831968399</v>
      </c>
      <c r="B427" s="181">
        <v>0.47705637788775201</v>
      </c>
      <c r="C427" s="181">
        <v>-0.85912066807784404</v>
      </c>
      <c r="D427" s="181">
        <v>0.29901521110013302</v>
      </c>
      <c r="E427" s="181">
        <v>3.5270382493545398</v>
      </c>
    </row>
    <row r="428" spans="1:5" x14ac:dyDescent="0.25">
      <c r="A428" s="181">
        <v>32213.6477751495</v>
      </c>
      <c r="B428" s="181">
        <v>0.38768938939166597</v>
      </c>
      <c r="C428" s="181">
        <v>-0.85912086736126303</v>
      </c>
      <c r="D428" s="181">
        <v>0.29901637937321002</v>
      </c>
      <c r="E428" s="181">
        <v>3.52701690548114</v>
      </c>
    </row>
    <row r="429" spans="1:5" x14ac:dyDescent="0.25">
      <c r="A429" s="181">
        <v>32222.099593020499</v>
      </c>
      <c r="B429" s="181">
        <v>-0.77769698450621505</v>
      </c>
      <c r="C429" s="181">
        <v>-0.85912931388192204</v>
      </c>
      <c r="D429" s="181">
        <v>0.29906603387890601</v>
      </c>
      <c r="E429" s="181">
        <v>3.52611053371121</v>
      </c>
    </row>
    <row r="430" spans="1:5" x14ac:dyDescent="0.25">
      <c r="A430" s="181">
        <v>32234.173104882</v>
      </c>
      <c r="B430" s="181">
        <v>0.18619956101002499</v>
      </c>
      <c r="C430" s="181">
        <v>-0.85914131283542305</v>
      </c>
      <c r="D430" s="181">
        <v>0.29913704078064202</v>
      </c>
      <c r="E430" s="181">
        <v>3.5248171025648398</v>
      </c>
    </row>
    <row r="431" spans="1:5" x14ac:dyDescent="0.25">
      <c r="A431" s="181">
        <v>32236.897792387899</v>
      </c>
      <c r="B431" s="181">
        <v>0.35569381107960502</v>
      </c>
      <c r="C431" s="181">
        <v>-0.85914400978890904</v>
      </c>
      <c r="D431" s="181">
        <v>0.299153077447466</v>
      </c>
      <c r="E431" s="181">
        <v>3.5245254243920798</v>
      </c>
    </row>
    <row r="432" spans="1:5" x14ac:dyDescent="0.25">
      <c r="A432" s="181">
        <v>32251.598306714401</v>
      </c>
      <c r="B432" s="181">
        <v>0.28077405148152501</v>
      </c>
      <c r="C432" s="181">
        <v>-0.85915849130339095</v>
      </c>
      <c r="D432" s="181">
        <v>0.29923967768943399</v>
      </c>
      <c r="E432" s="181">
        <v>3.5229531100666001</v>
      </c>
    </row>
    <row r="433" spans="1:5" x14ac:dyDescent="0.25">
      <c r="A433" s="181">
        <v>32305.985092689702</v>
      </c>
      <c r="B433" s="181">
        <v>-2.1024333852053299</v>
      </c>
      <c r="C433" s="181">
        <v>-0.85921104800244896</v>
      </c>
      <c r="D433" s="181">
        <v>0.299561208879561</v>
      </c>
      <c r="E433" s="181">
        <v>3.51715635092821</v>
      </c>
    </row>
    <row r="434" spans="1:5" x14ac:dyDescent="0.25">
      <c r="A434" s="181">
        <v>32344.4169673174</v>
      </c>
      <c r="B434" s="181">
        <v>1.64018955692726</v>
      </c>
      <c r="C434" s="181">
        <v>-0.85924721506411395</v>
      </c>
      <c r="D434" s="181">
        <v>0.29978950212705302</v>
      </c>
      <c r="E434" s="181">
        <v>3.5130794274172499</v>
      </c>
    </row>
    <row r="435" spans="1:5" x14ac:dyDescent="0.25">
      <c r="A435" s="181">
        <v>32355.9126972747</v>
      </c>
      <c r="B435" s="181">
        <v>6.2658271047255604E-2</v>
      </c>
      <c r="C435" s="181">
        <v>-0.85925787648892205</v>
      </c>
      <c r="D435" s="181">
        <v>0.29985796452921498</v>
      </c>
      <c r="E435" s="181">
        <v>3.5118630548296901</v>
      </c>
    </row>
    <row r="436" spans="1:5" x14ac:dyDescent="0.25">
      <c r="A436" s="181">
        <v>32399.030249464799</v>
      </c>
      <c r="B436" s="181">
        <v>0.517640297364519</v>
      </c>
      <c r="C436" s="181">
        <v>-0.85929721931133096</v>
      </c>
      <c r="D436" s="181">
        <v>0.30011547132008998</v>
      </c>
      <c r="E436" s="181">
        <v>3.5073135715970301</v>
      </c>
    </row>
    <row r="437" spans="1:5" x14ac:dyDescent="0.25">
      <c r="A437" s="181">
        <v>32420.768014803201</v>
      </c>
      <c r="B437" s="181">
        <v>-0.446821821068633</v>
      </c>
      <c r="C437" s="181">
        <v>-0.85931666665731499</v>
      </c>
      <c r="D437" s="181">
        <v>0.30024572685986001</v>
      </c>
      <c r="E437" s="181">
        <v>3.5050276384518702</v>
      </c>
    </row>
    <row r="438" spans="1:5" x14ac:dyDescent="0.25">
      <c r="A438" s="181">
        <v>32433.270767237998</v>
      </c>
      <c r="B438" s="181">
        <v>-1.8158354165208499</v>
      </c>
      <c r="C438" s="181">
        <v>-0.85932773412195396</v>
      </c>
      <c r="D438" s="181">
        <v>0.300320776857324</v>
      </c>
      <c r="E438" s="181">
        <v>3.5037151971150502</v>
      </c>
    </row>
    <row r="439" spans="1:5" x14ac:dyDescent="0.25">
      <c r="A439" s="181">
        <v>32462.282181079001</v>
      </c>
      <c r="B439" s="181">
        <v>-0.233146682443375</v>
      </c>
      <c r="C439" s="181">
        <v>-0.85935308266303101</v>
      </c>
      <c r="D439" s="181">
        <v>0.30049529476385201</v>
      </c>
      <c r="E439" s="181">
        <v>3.5006764080860902</v>
      </c>
    </row>
    <row r="440" spans="1:5" x14ac:dyDescent="0.25">
      <c r="A440" s="181">
        <v>32507.253993151298</v>
      </c>
      <c r="B440" s="181">
        <v>-0.45738041979229699</v>
      </c>
      <c r="C440" s="181">
        <v>-0.85939145562650299</v>
      </c>
      <c r="D440" s="181">
        <v>0.30076685205440001</v>
      </c>
      <c r="E440" s="181">
        <v>3.4959841439389101</v>
      </c>
    </row>
    <row r="441" spans="1:5" x14ac:dyDescent="0.25">
      <c r="A441" s="181">
        <v>32546.6840728879</v>
      </c>
      <c r="B441" s="181">
        <v>-0.69483441716056105</v>
      </c>
      <c r="C441" s="181">
        <v>-0.85942417559255002</v>
      </c>
      <c r="D441" s="181">
        <v>0.30100597992140699</v>
      </c>
      <c r="E441" s="181">
        <v>3.4918884533323702</v>
      </c>
    </row>
    <row r="442" spans="1:5" x14ac:dyDescent="0.25">
      <c r="A442" s="181">
        <v>32600.440574674401</v>
      </c>
      <c r="B442" s="181">
        <v>-1.4970007330661299E-2</v>
      </c>
      <c r="C442" s="181">
        <v>-0.85946738638880305</v>
      </c>
      <c r="D442" s="181">
        <v>0.30133355466779199</v>
      </c>
      <c r="E442" s="181">
        <v>3.4863324035285501</v>
      </c>
    </row>
    <row r="443" spans="1:5" x14ac:dyDescent="0.25">
      <c r="A443" s="181">
        <v>32626.573935239099</v>
      </c>
      <c r="B443" s="181">
        <v>-0.60853585966182999</v>
      </c>
      <c r="C443" s="181">
        <v>-0.85948780836709104</v>
      </c>
      <c r="D443" s="181">
        <v>0.30149345670121702</v>
      </c>
      <c r="E443" s="181">
        <v>3.48364297992181</v>
      </c>
    </row>
    <row r="444" spans="1:5" x14ac:dyDescent="0.25">
      <c r="A444" s="181">
        <v>32643.701409491601</v>
      </c>
      <c r="B444" s="181">
        <v>0.95086026457540396</v>
      </c>
      <c r="C444" s="181">
        <v>-0.85950098454827295</v>
      </c>
      <c r="D444" s="181">
        <v>0.30159848720448101</v>
      </c>
      <c r="E444" s="181">
        <v>3.48188449946923</v>
      </c>
    </row>
    <row r="445" spans="1:5" x14ac:dyDescent="0.25">
      <c r="A445" s="181">
        <v>32649.1116754871</v>
      </c>
      <c r="B445" s="181">
        <v>-13.539143812205699</v>
      </c>
      <c r="C445" s="181">
        <v>-0.85950511236812399</v>
      </c>
      <c r="D445" s="181">
        <v>0.30163170283972301</v>
      </c>
      <c r="E445" s="181">
        <v>3.4813297079349401</v>
      </c>
    </row>
    <row r="446" spans="1:5" x14ac:dyDescent="0.25">
      <c r="A446" s="181">
        <v>32652.684968802001</v>
      </c>
      <c r="B446" s="181">
        <v>0.45609738809915301</v>
      </c>
      <c r="C446" s="181">
        <v>-0.85950782961223704</v>
      </c>
      <c r="D446" s="181">
        <v>0.30165365072290301</v>
      </c>
      <c r="E446" s="181">
        <v>3.4809634668526099</v>
      </c>
    </row>
    <row r="447" spans="1:5" x14ac:dyDescent="0.25">
      <c r="A447" s="181">
        <v>32658.0925661125</v>
      </c>
      <c r="B447" s="181">
        <v>0.245183720960163</v>
      </c>
      <c r="C447" s="181">
        <v>-0.859511928039006</v>
      </c>
      <c r="D447" s="181">
        <v>0.30168688056540899</v>
      </c>
      <c r="E447" s="181">
        <v>3.4804094923418001</v>
      </c>
    </row>
    <row r="448" spans="1:5" x14ac:dyDescent="0.25">
      <c r="A448" s="181">
        <v>32665.680596234499</v>
      </c>
      <c r="B448" s="181">
        <v>0.74257423791528299</v>
      </c>
      <c r="C448" s="181">
        <v>-0.85951765122870805</v>
      </c>
      <c r="D448" s="181">
        <v>0.30173354030709398</v>
      </c>
      <c r="E448" s="181">
        <v>3.47963269811014</v>
      </c>
    </row>
    <row r="449" spans="1:5" x14ac:dyDescent="0.25">
      <c r="A449" s="181">
        <v>32676.321488493501</v>
      </c>
      <c r="B449" s="181">
        <v>-0.32457861237014102</v>
      </c>
      <c r="C449" s="181">
        <v>-0.85952562230113205</v>
      </c>
      <c r="D449" s="181">
        <v>0.30179903365125799</v>
      </c>
      <c r="E449" s="181">
        <v>3.47854446589196</v>
      </c>
    </row>
    <row r="450" spans="1:5" x14ac:dyDescent="0.25">
      <c r="A450" s="181">
        <v>32683.5641728872</v>
      </c>
      <c r="B450" s="181">
        <v>0.38344081349466203</v>
      </c>
      <c r="C450" s="181">
        <v>-0.85953101122369402</v>
      </c>
      <c r="D450" s="181">
        <v>0.30184365233735699</v>
      </c>
      <c r="E450" s="181">
        <v>3.4778044907438401</v>
      </c>
    </row>
    <row r="451" spans="1:5" x14ac:dyDescent="0.25">
      <c r="A451" s="181">
        <v>32687.584151831801</v>
      </c>
      <c r="B451" s="181">
        <v>-0.110771232527185</v>
      </c>
      <c r="C451" s="181">
        <v>-0.85953398950295201</v>
      </c>
      <c r="D451" s="181">
        <v>0.30186843178892803</v>
      </c>
      <c r="E451" s="181">
        <v>3.4773940289922098</v>
      </c>
    </row>
    <row r="452" spans="1:5" x14ac:dyDescent="0.25">
      <c r="A452" s="181">
        <v>32700.568254366899</v>
      </c>
      <c r="B452" s="181">
        <v>-1.13246448924631</v>
      </c>
      <c r="C452" s="181">
        <v>-0.85954354662079602</v>
      </c>
      <c r="D452" s="181">
        <v>0.30194853655436898</v>
      </c>
      <c r="E452" s="181">
        <v>3.4760695208940202</v>
      </c>
    </row>
    <row r="453" spans="1:5" x14ac:dyDescent="0.25">
      <c r="A453" s="181">
        <v>32722.840801921</v>
      </c>
      <c r="B453" s="181">
        <v>0.75578002091925001</v>
      </c>
      <c r="C453" s="181">
        <v>-0.85955971838970802</v>
      </c>
      <c r="D453" s="181">
        <v>0.30208619441615397</v>
      </c>
      <c r="E453" s="181">
        <v>3.4738019126011799</v>
      </c>
    </row>
    <row r="454" spans="1:5" x14ac:dyDescent="0.25">
      <c r="A454" s="181">
        <v>32735.049578241302</v>
      </c>
      <c r="B454" s="181">
        <v>0.23572704586196599</v>
      </c>
      <c r="C454" s="181">
        <v>-0.85956846368947903</v>
      </c>
      <c r="D454" s="181">
        <v>0.302161785482707</v>
      </c>
      <c r="E454" s="181">
        <v>3.4725612848323602</v>
      </c>
    </row>
    <row r="455" spans="1:5" x14ac:dyDescent="0.25">
      <c r="A455" s="181">
        <v>32742.391990263201</v>
      </c>
      <c r="B455" s="181">
        <v>1.97985466149047</v>
      </c>
      <c r="C455" s="181">
        <v>-0.85957368241273202</v>
      </c>
      <c r="D455" s="181">
        <v>0.30220729183919898</v>
      </c>
      <c r="E455" s="181">
        <v>3.4718159749634201</v>
      </c>
    </row>
    <row r="456" spans="1:5" x14ac:dyDescent="0.25">
      <c r="A456" s="181">
        <v>32776.996580285202</v>
      </c>
      <c r="B456" s="181">
        <v>0.95162610289523097</v>
      </c>
      <c r="C456" s="181">
        <v>-0.85959786548765604</v>
      </c>
      <c r="D456" s="181">
        <v>0.30242222348201298</v>
      </c>
      <c r="E456" s="181">
        <v>3.4683115452468898</v>
      </c>
    </row>
    <row r="457" spans="1:5" x14ac:dyDescent="0.25">
      <c r="A457" s="181">
        <v>32801.605941942202</v>
      </c>
      <c r="B457" s="181">
        <v>0.35601063621795198</v>
      </c>
      <c r="C457" s="181">
        <v>-0.85961464840757995</v>
      </c>
      <c r="D457" s="181">
        <v>0.30257553819282701</v>
      </c>
      <c r="E457" s="181">
        <v>3.4658275834217598</v>
      </c>
    </row>
    <row r="458" spans="1:5" x14ac:dyDescent="0.25">
      <c r="A458" s="181">
        <v>32835.358023491899</v>
      </c>
      <c r="B458" s="181">
        <v>-3.9267891357330803E-2</v>
      </c>
      <c r="C458" s="181">
        <v>-0.859637103701404</v>
      </c>
      <c r="D458" s="181">
        <v>0.30278644069166999</v>
      </c>
      <c r="E458" s="181">
        <v>3.4624319719008199</v>
      </c>
    </row>
    <row r="459" spans="1:5" x14ac:dyDescent="0.25">
      <c r="A459" s="181">
        <v>32836.582310428799</v>
      </c>
      <c r="B459" s="181">
        <v>1.52369076546446</v>
      </c>
      <c r="C459" s="181">
        <v>-0.85963790596568601</v>
      </c>
      <c r="D459" s="181">
        <v>0.30279410444745902</v>
      </c>
      <c r="E459" s="181">
        <v>3.4623090465274302</v>
      </c>
    </row>
    <row r="460" spans="1:5" x14ac:dyDescent="0.25">
      <c r="A460" s="181">
        <v>32854.058996246597</v>
      </c>
      <c r="B460" s="181">
        <v>-1.8662809374192499E-2</v>
      </c>
      <c r="C460" s="181">
        <v>-0.85964926459449997</v>
      </c>
      <c r="D460" s="181">
        <v>0.30290360926091398</v>
      </c>
      <c r="E460" s="181">
        <v>3.46055614866366</v>
      </c>
    </row>
    <row r="461" spans="1:5" x14ac:dyDescent="0.25">
      <c r="A461" s="181">
        <v>32878.030656094699</v>
      </c>
      <c r="B461" s="181">
        <v>0.36406487335591797</v>
      </c>
      <c r="C461" s="181">
        <v>-0.85966455931691899</v>
      </c>
      <c r="D461" s="181">
        <v>0.30305412896204598</v>
      </c>
      <c r="E461" s="181">
        <v>3.45815747440323</v>
      </c>
    </row>
    <row r="462" spans="1:5" x14ac:dyDescent="0.25">
      <c r="A462" s="181">
        <v>32895.834493404102</v>
      </c>
      <c r="B462" s="181">
        <v>1.4801845070222099</v>
      </c>
      <c r="C462" s="181">
        <v>-0.85967570489287604</v>
      </c>
      <c r="D462" s="181">
        <v>0.30316615963523103</v>
      </c>
      <c r="E462" s="181">
        <v>3.4563802183428498</v>
      </c>
    </row>
    <row r="463" spans="1:5" x14ac:dyDescent="0.25">
      <c r="A463" s="181">
        <v>32903.969292236397</v>
      </c>
      <c r="B463" s="181">
        <v>0.230381121845014</v>
      </c>
      <c r="C463" s="181">
        <v>-0.85968073668058498</v>
      </c>
      <c r="D463" s="181">
        <v>0.30321741582065098</v>
      </c>
      <c r="E463" s="181">
        <v>3.45556937449112</v>
      </c>
    </row>
    <row r="464" spans="1:5" x14ac:dyDescent="0.25">
      <c r="A464" s="181">
        <v>32929.575751946599</v>
      </c>
      <c r="B464" s="181">
        <v>2.1543788831496</v>
      </c>
      <c r="C464" s="181">
        <v>-0.85969632636915505</v>
      </c>
      <c r="D464" s="181">
        <v>0.30337903707804897</v>
      </c>
      <c r="E464" s="181">
        <v>3.4530219759911098</v>
      </c>
    </row>
    <row r="465" spans="1:5" x14ac:dyDescent="0.25">
      <c r="A465" s="181">
        <v>32929.795889661997</v>
      </c>
      <c r="B465" s="181">
        <v>2.6715885601746901E-2</v>
      </c>
      <c r="C465" s="181">
        <v>-0.85969645875148104</v>
      </c>
      <c r="D465" s="181">
        <v>0.30338042836525803</v>
      </c>
      <c r="E465" s="181">
        <v>3.4530001087131899</v>
      </c>
    </row>
    <row r="466" spans="1:5" x14ac:dyDescent="0.25">
      <c r="A466" s="181">
        <v>32978.5635033133</v>
      </c>
      <c r="B466" s="181">
        <v>1.1672219857561601</v>
      </c>
      <c r="C466" s="181">
        <v>-0.85972509433968403</v>
      </c>
      <c r="D466" s="181">
        <v>0.30368941652709303</v>
      </c>
      <c r="E466" s="181">
        <v>3.4481695324794401</v>
      </c>
    </row>
    <row r="467" spans="1:5" x14ac:dyDescent="0.25">
      <c r="A467" s="181">
        <v>33035.294208108397</v>
      </c>
      <c r="B467" s="181">
        <v>-1.04567210777941</v>
      </c>
      <c r="C467" s="181">
        <v>-0.85975666813195795</v>
      </c>
      <c r="D467" s="181">
        <v>0.30405080130399897</v>
      </c>
      <c r="E467" s="181">
        <v>3.4425847008025201</v>
      </c>
    </row>
    <row r="468" spans="1:5" x14ac:dyDescent="0.25">
      <c r="A468" s="181">
        <v>33063.105923311799</v>
      </c>
      <c r="B468" s="181">
        <v>-0.82665691180803202</v>
      </c>
      <c r="C468" s="181">
        <v>-0.85977146150670403</v>
      </c>
      <c r="D468" s="181">
        <v>0.304228733347367</v>
      </c>
      <c r="E468" s="181">
        <v>3.43986040082578</v>
      </c>
    </row>
    <row r="469" spans="1:5" x14ac:dyDescent="0.25">
      <c r="A469" s="181">
        <v>33063.137347821197</v>
      </c>
      <c r="B469" s="181">
        <v>-1.2358876692042399E-3</v>
      </c>
      <c r="C469" s="181">
        <v>-0.85977147796606701</v>
      </c>
      <c r="D469" s="181">
        <v>0.30422893467904799</v>
      </c>
      <c r="E469" s="181">
        <v>3.4398573277128102</v>
      </c>
    </row>
    <row r="470" spans="1:5" x14ac:dyDescent="0.25">
      <c r="A470" s="181">
        <v>33072.818925711501</v>
      </c>
      <c r="B470" s="181">
        <v>5.21491401335925</v>
      </c>
      <c r="C470" s="181">
        <v>-0.85977652141883298</v>
      </c>
      <c r="D470" s="181">
        <v>0.304290993727099</v>
      </c>
      <c r="E470" s="181">
        <v>3.4389110787194701</v>
      </c>
    </row>
    <row r="471" spans="1:5" x14ac:dyDescent="0.25">
      <c r="A471" s="181">
        <v>33108.255951903797</v>
      </c>
      <c r="B471" s="181">
        <v>-0.39065918993543802</v>
      </c>
      <c r="C471" s="181">
        <v>-0.85979451331322798</v>
      </c>
      <c r="D471" s="181">
        <v>0.30451866935405802</v>
      </c>
      <c r="E471" s="181">
        <v>3.4354568716043299</v>
      </c>
    </row>
    <row r="472" spans="1:5" x14ac:dyDescent="0.25">
      <c r="A472" s="181">
        <v>33127.3319217432</v>
      </c>
      <c r="B472" s="181">
        <v>-0.43337566475144501</v>
      </c>
      <c r="C472" s="181">
        <v>-0.85980389321856698</v>
      </c>
      <c r="D472" s="181">
        <v>0.30464156987907398</v>
      </c>
      <c r="E472" s="181">
        <v>3.43360351333728</v>
      </c>
    </row>
    <row r="473" spans="1:5" x14ac:dyDescent="0.25">
      <c r="A473" s="181">
        <v>33147.947932510098</v>
      </c>
      <c r="B473" s="181">
        <v>0.62213333876499599</v>
      </c>
      <c r="C473" s="181">
        <v>-0.85981378964572497</v>
      </c>
      <c r="D473" s="181">
        <v>0.30477466160566102</v>
      </c>
      <c r="E473" s="181">
        <v>3.4316053112943101</v>
      </c>
    </row>
    <row r="474" spans="1:5" x14ac:dyDescent="0.25">
      <c r="A474" s="181">
        <v>33154.47237707</v>
      </c>
      <c r="B474" s="181">
        <v>1.1117336606138799</v>
      </c>
      <c r="C474" s="181">
        <v>-0.85981686944704705</v>
      </c>
      <c r="D474" s="181">
        <v>0.30481684009617299</v>
      </c>
      <c r="E474" s="181">
        <v>3.4309739671650199</v>
      </c>
    </row>
    <row r="475" spans="1:5" x14ac:dyDescent="0.25">
      <c r="A475" s="181">
        <v>33161.587222085</v>
      </c>
      <c r="B475" s="181">
        <v>-0.48751075527397902</v>
      </c>
      <c r="C475" s="181">
        <v>-0.85982019932348897</v>
      </c>
      <c r="D475" s="181">
        <v>0.30486286734182999</v>
      </c>
      <c r="E475" s="181">
        <v>3.4302860607764698</v>
      </c>
    </row>
    <row r="476" spans="1:5" x14ac:dyDescent="0.25">
      <c r="A476" s="181">
        <v>33182.268181327003</v>
      </c>
      <c r="B476" s="181">
        <v>2.7271072530576899E-2</v>
      </c>
      <c r="C476" s="181">
        <v>-0.85982970869103403</v>
      </c>
      <c r="D476" s="181">
        <v>0.30499684604340399</v>
      </c>
      <c r="E476" s="181">
        <v>3.42828987065888</v>
      </c>
    </row>
    <row r="477" spans="1:5" x14ac:dyDescent="0.25">
      <c r="A477" s="181">
        <v>33242.250407856598</v>
      </c>
      <c r="B477" s="181">
        <v>-0.57831188846992898</v>
      </c>
      <c r="C477" s="181">
        <v>-0.85985585724213298</v>
      </c>
      <c r="D477" s="181">
        <v>0.30538703385106097</v>
      </c>
      <c r="E477" s="181">
        <v>3.4225286439142302</v>
      </c>
    </row>
    <row r="478" spans="1:5" x14ac:dyDescent="0.25">
      <c r="A478" s="181">
        <v>33274.993129911803</v>
      </c>
      <c r="B478" s="181">
        <v>-0.41875688639859698</v>
      </c>
      <c r="C478" s="181">
        <v>-0.85986922941822097</v>
      </c>
      <c r="D478" s="181">
        <v>0.30560103535544397</v>
      </c>
      <c r="E478" s="181">
        <v>3.4194016497781599</v>
      </c>
    </row>
    <row r="479" spans="1:5" x14ac:dyDescent="0.25">
      <c r="A479" s="181">
        <v>33293.751169370102</v>
      </c>
      <c r="B479" s="181">
        <v>-0.14792059895836199</v>
      </c>
      <c r="C479" s="181">
        <v>-0.85987660238999197</v>
      </c>
      <c r="D479" s="181">
        <v>0.30572395694835802</v>
      </c>
      <c r="E479" s="181">
        <v>3.4176159373147499</v>
      </c>
    </row>
    <row r="480" spans="1:5" x14ac:dyDescent="0.25">
      <c r="A480" s="181">
        <v>33312.609298542498</v>
      </c>
      <c r="B480" s="181">
        <v>0.72625950178712995</v>
      </c>
      <c r="C480" s="181">
        <v>-0.85988380290409006</v>
      </c>
      <c r="D480" s="181">
        <v>0.30584777126892998</v>
      </c>
      <c r="E480" s="181">
        <v>3.4158249033434598</v>
      </c>
    </row>
    <row r="481" spans="1:5" x14ac:dyDescent="0.25">
      <c r="A481" s="181">
        <v>33316.340402126298</v>
      </c>
      <c r="B481" s="181">
        <v>0.51768765382700399</v>
      </c>
      <c r="C481" s="181">
        <v>-0.85988520233931198</v>
      </c>
      <c r="D481" s="181">
        <v>0.30587229625538997</v>
      </c>
      <c r="E481" s="181">
        <v>3.4154710455410502</v>
      </c>
    </row>
    <row r="482" spans="1:5" x14ac:dyDescent="0.25">
      <c r="A482" s="181">
        <v>33344.299823727502</v>
      </c>
      <c r="B482" s="181">
        <v>0.17253838371547001</v>
      </c>
      <c r="C482" s="181">
        <v>-0.85989542389007101</v>
      </c>
      <c r="D482" s="181">
        <v>0.30605637347779802</v>
      </c>
      <c r="E482" s="181">
        <v>3.4128246431777698</v>
      </c>
    </row>
    <row r="483" spans="1:5" x14ac:dyDescent="0.25">
      <c r="A483" s="181">
        <v>33378.479436731701</v>
      </c>
      <c r="B483" s="181">
        <v>9.5974363961981404E-2</v>
      </c>
      <c r="C483" s="181">
        <v>-0.85990728236918901</v>
      </c>
      <c r="D483" s="181">
        <v>0.30628211514930798</v>
      </c>
      <c r="E483" s="181">
        <v>3.4096021438424402</v>
      </c>
    </row>
    <row r="484" spans="1:5" x14ac:dyDescent="0.25">
      <c r="A484" s="181">
        <v>33382.349888882301</v>
      </c>
      <c r="B484" s="181">
        <v>0.270593138647235</v>
      </c>
      <c r="C484" s="181">
        <v>-0.85990858094608602</v>
      </c>
      <c r="D484" s="181">
        <v>0.30630772731800798</v>
      </c>
      <c r="E484" s="181">
        <v>3.40923811158155</v>
      </c>
    </row>
    <row r="485" spans="1:5" x14ac:dyDescent="0.25">
      <c r="A485" s="181">
        <v>33388.401772606798</v>
      </c>
      <c r="B485" s="181">
        <v>1.82594225758714</v>
      </c>
      <c r="C485" s="181">
        <v>-0.85991059334553599</v>
      </c>
      <c r="D485" s="181">
        <v>0.30634779500786402</v>
      </c>
      <c r="E485" s="181">
        <v>3.4086692654450501</v>
      </c>
    </row>
    <row r="486" spans="1:5" x14ac:dyDescent="0.25">
      <c r="A486" s="181">
        <v>33388.978261258497</v>
      </c>
      <c r="B486" s="181">
        <v>3.1947443800109698</v>
      </c>
      <c r="C486" s="181">
        <v>-0.85991078389186704</v>
      </c>
      <c r="D486" s="181">
        <v>0.306351613050933</v>
      </c>
      <c r="E486" s="181">
        <v>3.4086151013048598</v>
      </c>
    </row>
    <row r="487" spans="1:5" x14ac:dyDescent="0.25">
      <c r="A487" s="181">
        <v>33391.122267963903</v>
      </c>
      <c r="B487" s="181">
        <v>3.2092938129557602E-2</v>
      </c>
      <c r="C487" s="181">
        <v>-0.859911490792449</v>
      </c>
      <c r="D487" s="181">
        <v>0.30636581461772</v>
      </c>
      <c r="E487" s="181">
        <v>3.4084136954833202</v>
      </c>
    </row>
    <row r="488" spans="1:5" x14ac:dyDescent="0.25">
      <c r="A488" s="181">
        <v>33407.187632221598</v>
      </c>
      <c r="B488" s="181">
        <v>0.58723077845614902</v>
      </c>
      <c r="C488" s="181">
        <v>-0.85991669957312</v>
      </c>
      <c r="D488" s="181">
        <v>0.30647232764171001</v>
      </c>
      <c r="E488" s="181">
        <v>3.4069062818846798</v>
      </c>
    </row>
    <row r="489" spans="1:5" x14ac:dyDescent="0.25">
      <c r="A489" s="181">
        <v>33413.791080790899</v>
      </c>
      <c r="B489" s="181">
        <v>1.1178711913188299</v>
      </c>
      <c r="C489" s="181">
        <v>-0.85991879544183603</v>
      </c>
      <c r="D489" s="181">
        <v>0.30651615883050298</v>
      </c>
      <c r="E489" s="181">
        <v>3.40628757647452</v>
      </c>
    </row>
    <row r="490" spans="1:5" x14ac:dyDescent="0.25">
      <c r="A490" s="181">
        <v>33424.303471772299</v>
      </c>
      <c r="B490" s="181">
        <v>0.59214563990683799</v>
      </c>
      <c r="C490" s="181">
        <v>-0.85992207767233597</v>
      </c>
      <c r="D490" s="181">
        <v>0.30658599681446502</v>
      </c>
      <c r="E490" s="181">
        <v>3.4053037039490701</v>
      </c>
    </row>
    <row r="491" spans="1:5" x14ac:dyDescent="0.25">
      <c r="A491" s="181">
        <v>33507.1593070401</v>
      </c>
      <c r="B491" s="181">
        <v>1.9275243653393399</v>
      </c>
      <c r="C491" s="181">
        <v>-0.85994560598024194</v>
      </c>
      <c r="D491" s="181">
        <v>0.30713905916003198</v>
      </c>
      <c r="E491" s="181">
        <v>3.3975955895628802</v>
      </c>
    </row>
    <row r="492" spans="1:5" x14ac:dyDescent="0.25">
      <c r="A492" s="181">
        <v>33510.019322067303</v>
      </c>
      <c r="B492" s="181">
        <v>-0.170468583043482</v>
      </c>
      <c r="C492" s="181">
        <v>-0.85994634372735501</v>
      </c>
      <c r="D492" s="181">
        <v>0.30715823294669697</v>
      </c>
      <c r="E492" s="181">
        <v>3.39733099890117</v>
      </c>
    </row>
    <row r="493" spans="1:5" x14ac:dyDescent="0.25">
      <c r="A493" s="181">
        <v>33543.121686163402</v>
      </c>
      <c r="B493" s="181">
        <v>0.43957404920444998</v>
      </c>
      <c r="C493" s="181">
        <v>-0.85995452001366002</v>
      </c>
      <c r="D493" s="181">
        <v>0.30738055944474002</v>
      </c>
      <c r="E493" s="181">
        <v>3.3942757764791698</v>
      </c>
    </row>
    <row r="494" spans="1:5" x14ac:dyDescent="0.25">
      <c r="A494" s="181">
        <v>33551.9370847194</v>
      </c>
      <c r="B494" s="181">
        <v>0.46532290867464798</v>
      </c>
      <c r="C494" s="181">
        <v>-0.85995658473676295</v>
      </c>
      <c r="D494" s="181">
        <v>0.30743989259925603</v>
      </c>
      <c r="E494" s="181">
        <v>3.3934643867627998</v>
      </c>
    </row>
    <row r="495" spans="1:5" x14ac:dyDescent="0.25">
      <c r="A495" s="181">
        <v>33560.560538000696</v>
      </c>
      <c r="B495" s="181">
        <v>0.15130690875540001</v>
      </c>
      <c r="C495" s="181">
        <v>-0.85995855857860504</v>
      </c>
      <c r="D495" s="181">
        <v>0.30749798519558402</v>
      </c>
      <c r="E495" s="181">
        <v>3.3926715762836501</v>
      </c>
    </row>
    <row r="496" spans="1:5" x14ac:dyDescent="0.25">
      <c r="A496" s="181">
        <v>33561.514390795601</v>
      </c>
      <c r="B496" s="181">
        <v>-3.06984996637674</v>
      </c>
      <c r="C496" s="181">
        <v>-0.85995877411689703</v>
      </c>
      <c r="D496" s="181">
        <v>0.30750441402397399</v>
      </c>
      <c r="E496" s="181">
        <v>3.3925839377954001</v>
      </c>
    </row>
    <row r="497" spans="1:5" x14ac:dyDescent="0.25">
      <c r="A497" s="181">
        <v>33585.645347557598</v>
      </c>
      <c r="B497" s="181">
        <v>3.6280039270148801</v>
      </c>
      <c r="C497" s="181">
        <v>-0.85996404176127506</v>
      </c>
      <c r="D497" s="181">
        <v>0.30766726016343698</v>
      </c>
      <c r="E497" s="181">
        <v>3.3903705006831601</v>
      </c>
    </row>
    <row r="498" spans="1:5" x14ac:dyDescent="0.25">
      <c r="A498" s="181">
        <v>33623.161738634197</v>
      </c>
      <c r="B498" s="181">
        <v>-5.0363803251785001E-2</v>
      </c>
      <c r="C498" s="181">
        <v>-0.85997152275069499</v>
      </c>
      <c r="D498" s="181">
        <v>0.30792122939967498</v>
      </c>
      <c r="E498" s="181">
        <v>3.3869433452312601</v>
      </c>
    </row>
    <row r="499" spans="1:5" x14ac:dyDescent="0.25">
      <c r="A499" s="181">
        <v>33645.033020223498</v>
      </c>
      <c r="B499" s="181">
        <v>9.2347659973257598E-2</v>
      </c>
      <c r="C499" s="181">
        <v>-0.85997548509319699</v>
      </c>
      <c r="D499" s="181">
        <v>0.30806973430500201</v>
      </c>
      <c r="E499" s="181">
        <v>3.38495330770587</v>
      </c>
    </row>
    <row r="500" spans="1:5" x14ac:dyDescent="0.25">
      <c r="A500" s="181">
        <v>33702.914180879598</v>
      </c>
      <c r="B500" s="181">
        <v>-2.27617059911206</v>
      </c>
      <c r="C500" s="181">
        <v>-0.85998454871771002</v>
      </c>
      <c r="D500" s="181">
        <v>0.30846433516150101</v>
      </c>
      <c r="E500" s="181">
        <v>3.3797150350557499</v>
      </c>
    </row>
    <row r="501" spans="1:5" x14ac:dyDescent="0.25">
      <c r="A501" s="181">
        <v>33708.803883328503</v>
      </c>
      <c r="B501" s="181">
        <v>6.2276981513242902E-2</v>
      </c>
      <c r="C501" s="181">
        <v>-0.85998535496385098</v>
      </c>
      <c r="D501" s="181">
        <v>0.30850461754625802</v>
      </c>
      <c r="E501" s="181">
        <v>3.3791843186420301</v>
      </c>
    </row>
    <row r="502" spans="1:5" x14ac:dyDescent="0.25">
      <c r="A502" s="181">
        <v>33807.060172673402</v>
      </c>
      <c r="B502" s="181">
        <v>0.85320153253061204</v>
      </c>
      <c r="C502" s="181">
        <v>-0.85999562969529397</v>
      </c>
      <c r="D502" s="181">
        <v>0.30918018861369301</v>
      </c>
      <c r="E502" s="181">
        <v>3.3703935972786199</v>
      </c>
    </row>
    <row r="503" spans="1:5" x14ac:dyDescent="0.25">
      <c r="A503" s="181">
        <v>33832.323898885799</v>
      </c>
      <c r="B503" s="181">
        <v>6.1914303537714499</v>
      </c>
      <c r="C503" s="181">
        <v>-0.85999729956794002</v>
      </c>
      <c r="D503" s="181">
        <v>0.30935497880863999</v>
      </c>
      <c r="E503" s="181">
        <v>3.3681526261896102</v>
      </c>
    </row>
    <row r="504" spans="1:5" x14ac:dyDescent="0.25">
      <c r="A504" s="181">
        <v>33853.809766169201</v>
      </c>
      <c r="B504" s="181">
        <v>0.83039569284075698</v>
      </c>
      <c r="C504" s="181">
        <v>-0.85999840559183705</v>
      </c>
      <c r="D504" s="181">
        <v>0.30950398270340801</v>
      </c>
      <c r="E504" s="181">
        <v>3.36625300241989</v>
      </c>
    </row>
    <row r="505" spans="1:5" x14ac:dyDescent="0.25">
      <c r="A505" s="181">
        <v>33859.388300576102</v>
      </c>
      <c r="B505" s="181">
        <v>4.4534397332076399</v>
      </c>
      <c r="C505" s="181">
        <v>-0.85999864546895399</v>
      </c>
      <c r="D505" s="181">
        <v>0.30954272256383503</v>
      </c>
      <c r="E505" s="181">
        <v>3.3657607283073898</v>
      </c>
    </row>
    <row r="506" spans="1:5" x14ac:dyDescent="0.25">
      <c r="A506" s="181">
        <v>33874.078477604897</v>
      </c>
      <c r="B506" s="181">
        <v>0.87104620550812994</v>
      </c>
      <c r="C506" s="181">
        <v>-0.85999918377963103</v>
      </c>
      <c r="D506" s="181">
        <v>0.309644842188395</v>
      </c>
      <c r="E506" s="181">
        <v>3.3644662577278401</v>
      </c>
    </row>
    <row r="507" spans="1:5" x14ac:dyDescent="0.25">
      <c r="A507" s="181">
        <v>33905.810875203999</v>
      </c>
      <c r="B507" s="181">
        <v>3.0978102857396999</v>
      </c>
      <c r="C507" s="181">
        <v>-0.85999988398881599</v>
      </c>
      <c r="D507" s="181">
        <v>0.30986594909871101</v>
      </c>
      <c r="E507" s="181">
        <v>3.3616792471435502</v>
      </c>
    </row>
    <row r="508" spans="1:5" x14ac:dyDescent="0.25">
      <c r="A508" s="181">
        <v>33926.731482311603</v>
      </c>
      <c r="B508" s="181">
        <v>0.41151101897713999</v>
      </c>
      <c r="C508" s="181">
        <v>-0.85999996382559096</v>
      </c>
      <c r="D508" s="181">
        <v>0.31001211102946302</v>
      </c>
      <c r="E508" s="181">
        <v>3.3598487046085501</v>
      </c>
    </row>
    <row r="509" spans="1:5" x14ac:dyDescent="0.25">
      <c r="A509" s="181">
        <v>33927.860561629197</v>
      </c>
      <c r="B509" s="181">
        <v>2.8405273906296999</v>
      </c>
      <c r="C509" s="181">
        <v>-0.85999990127367598</v>
      </c>
      <c r="D509" s="181">
        <v>0.31002001234523302</v>
      </c>
      <c r="E509" s="181">
        <v>3.3597500674737901</v>
      </c>
    </row>
    <row r="510" spans="1:5" x14ac:dyDescent="0.25">
      <c r="A510" s="181">
        <v>33969.577197246603</v>
      </c>
      <c r="B510" s="181">
        <v>1.0978334384203099</v>
      </c>
      <c r="C510" s="181">
        <v>-0.85997609648742002</v>
      </c>
      <c r="D510" s="181">
        <v>0.31031408051537601</v>
      </c>
      <c r="E510" s="181">
        <v>3.35611715433373</v>
      </c>
    </row>
    <row r="511" spans="1:5" x14ac:dyDescent="0.25">
      <c r="A511" s="181">
        <v>33981.933518509999</v>
      </c>
      <c r="B511" s="181">
        <v>0.35177267554031799</v>
      </c>
      <c r="C511" s="181">
        <v>-0.85996104275892404</v>
      </c>
      <c r="D511" s="181">
        <v>0.31040198076091302</v>
      </c>
      <c r="E511" s="181">
        <v>3.3550453714665802</v>
      </c>
    </row>
    <row r="512" spans="1:5" x14ac:dyDescent="0.25">
      <c r="A512" s="181">
        <v>33993.106981677498</v>
      </c>
      <c r="B512" s="181">
        <v>1.2840323307382799</v>
      </c>
      <c r="C512" s="181">
        <v>-0.85994429581509502</v>
      </c>
      <c r="D512" s="181">
        <v>0.31048178070879101</v>
      </c>
      <c r="E512" s="181">
        <v>3.3540778623005698</v>
      </c>
    </row>
    <row r="513" spans="1:5" x14ac:dyDescent="0.25">
      <c r="A513" s="181">
        <v>34001.216779464303</v>
      </c>
      <c r="B513" s="181">
        <v>-0.70778016354863205</v>
      </c>
      <c r="C513" s="181">
        <v>-0.85993028065694699</v>
      </c>
      <c r="D513" s="181">
        <v>0.31053988721949999</v>
      </c>
      <c r="E513" s="181">
        <v>3.3533766283362301</v>
      </c>
    </row>
    <row r="514" spans="1:5" x14ac:dyDescent="0.25">
      <c r="A514" s="181">
        <v>34049.675860312003</v>
      </c>
      <c r="B514" s="181">
        <v>0.96491928612864797</v>
      </c>
      <c r="C514" s="181">
        <v>-0.85981408892858102</v>
      </c>
      <c r="D514" s="181">
        <v>0.31089037548195297</v>
      </c>
      <c r="E514" s="181">
        <v>3.3492038018789301</v>
      </c>
    </row>
    <row r="515" spans="1:5" x14ac:dyDescent="0.25">
      <c r="A515" s="181">
        <v>34060.314803439898</v>
      </c>
      <c r="B515" s="181">
        <v>0.64804091517984796</v>
      </c>
      <c r="C515" s="181">
        <v>-0.85978117418205102</v>
      </c>
      <c r="D515" s="181">
        <v>0.31096807616337002</v>
      </c>
      <c r="E515" s="181">
        <v>3.3482916283497199</v>
      </c>
    </row>
    <row r="516" spans="1:5" x14ac:dyDescent="0.25">
      <c r="A516" s="181">
        <v>34073.495923084702</v>
      </c>
      <c r="B516" s="181">
        <v>0.39035600106136498</v>
      </c>
      <c r="C516" s="181">
        <v>-0.85973671591317002</v>
      </c>
      <c r="D516" s="181">
        <v>0.311064719590538</v>
      </c>
      <c r="E516" s="181">
        <v>3.3471634517357698</v>
      </c>
    </row>
    <row r="517" spans="1:5" x14ac:dyDescent="0.25">
      <c r="A517" s="181">
        <v>34086.125819510402</v>
      </c>
      <c r="B517" s="181">
        <v>4.8948497643409397</v>
      </c>
      <c r="C517" s="181">
        <v>-0.85969030776385102</v>
      </c>
      <c r="D517" s="181">
        <v>0.31115771215506399</v>
      </c>
      <c r="E517" s="181">
        <v>3.3460844845411102</v>
      </c>
    </row>
    <row r="518" spans="1:5" x14ac:dyDescent="0.25">
      <c r="A518" s="181">
        <v>34091.568714593799</v>
      </c>
      <c r="B518" s="181">
        <v>0.52112094174920898</v>
      </c>
      <c r="C518" s="181">
        <v>-0.85966916126592297</v>
      </c>
      <c r="D518" s="181">
        <v>0.31119790552688098</v>
      </c>
      <c r="E518" s="181">
        <v>3.34562011115294</v>
      </c>
    </row>
    <row r="519" spans="1:5" x14ac:dyDescent="0.25">
      <c r="A519" s="181">
        <v>34117.305484222103</v>
      </c>
      <c r="B519" s="181">
        <v>-1.3404469757156701</v>
      </c>
      <c r="C519" s="181">
        <v>-0.85955984521286299</v>
      </c>
      <c r="D519" s="181">
        <v>0.31138892254454797</v>
      </c>
      <c r="E519" s="181">
        <v>3.3434292855205698</v>
      </c>
    </row>
    <row r="520" spans="1:5" x14ac:dyDescent="0.25">
      <c r="A520" s="181">
        <v>34117.507951118598</v>
      </c>
      <c r="B520" s="181">
        <v>2.2275509494607E-2</v>
      </c>
      <c r="C520" s="181">
        <v>-0.85955892435676096</v>
      </c>
      <c r="D520" s="181">
        <v>0.31139043154382101</v>
      </c>
      <c r="E520" s="181">
        <v>3.3434120830868999</v>
      </c>
    </row>
    <row r="521" spans="1:5" x14ac:dyDescent="0.25">
      <c r="A521" s="181">
        <v>34148.635230928201</v>
      </c>
      <c r="B521" s="181">
        <v>-2.7434787724695</v>
      </c>
      <c r="C521" s="181">
        <v>-0.85940609407915003</v>
      </c>
      <c r="D521" s="181">
        <v>0.311623595693232</v>
      </c>
      <c r="E521" s="181">
        <v>3.34077337332673</v>
      </c>
    </row>
    <row r="522" spans="1:5" x14ac:dyDescent="0.25">
      <c r="A522" s="181">
        <v>34192.085718222101</v>
      </c>
      <c r="B522" s="181">
        <v>0.44458905571158602</v>
      </c>
      <c r="C522" s="181">
        <v>-0.85915555974509605</v>
      </c>
      <c r="D522" s="181">
        <v>0.31195296073696599</v>
      </c>
      <c r="E522" s="181">
        <v>3.33710980250707</v>
      </c>
    </row>
    <row r="523" spans="1:5" x14ac:dyDescent="0.25">
      <c r="A523" s="181">
        <v>34209.512087770803</v>
      </c>
      <c r="B523" s="181">
        <v>-0.615789423895441</v>
      </c>
      <c r="C523" s="181">
        <v>-0.85904298548470903</v>
      </c>
      <c r="D523" s="181">
        <v>0.31208633193559199</v>
      </c>
      <c r="E523" s="181">
        <v>3.3356469138663201</v>
      </c>
    </row>
    <row r="524" spans="1:5" x14ac:dyDescent="0.25">
      <c r="A524" s="181">
        <v>34253.036826002601</v>
      </c>
      <c r="B524" s="181">
        <v>1.8577752850031</v>
      </c>
      <c r="C524" s="181">
        <v>-0.85873181026026801</v>
      </c>
      <c r="D524" s="181">
        <v>0.31242263649259</v>
      </c>
      <c r="E524" s="181">
        <v>3.33200909941919</v>
      </c>
    </row>
    <row r="525" spans="1:5" x14ac:dyDescent="0.25">
      <c r="A525" s="181">
        <v>34296.793279560698</v>
      </c>
      <c r="B525" s="181">
        <v>0.31334254265873401</v>
      </c>
      <c r="C525" s="181">
        <v>-0.858376126111003</v>
      </c>
      <c r="D525" s="181">
        <v>0.31276533067082002</v>
      </c>
      <c r="E525" s="181">
        <v>3.32837468172518</v>
      </c>
    </row>
    <row r="526" spans="1:5" x14ac:dyDescent="0.25">
      <c r="A526" s="181">
        <v>34327.898550895297</v>
      </c>
      <c r="B526" s="181">
        <v>1.2099004515954599</v>
      </c>
      <c r="C526" s="181">
        <v>-0.85809738922183998</v>
      </c>
      <c r="D526" s="181">
        <v>0.31301174983859797</v>
      </c>
      <c r="E526" s="181">
        <v>3.3258048162286502</v>
      </c>
    </row>
    <row r="527" spans="1:5" x14ac:dyDescent="0.25">
      <c r="A527" s="181">
        <v>34333.661317995502</v>
      </c>
      <c r="B527" s="181">
        <v>-0.67871376262076399</v>
      </c>
      <c r="C527" s="181">
        <v>-0.85804340105416399</v>
      </c>
      <c r="D527" s="181">
        <v>0.31305765938936397</v>
      </c>
      <c r="E527" s="181">
        <v>3.3253299514989001</v>
      </c>
    </row>
    <row r="528" spans="1:5" x14ac:dyDescent="0.25">
      <c r="A528" s="181">
        <v>34366.769592808603</v>
      </c>
      <c r="B528" s="181">
        <v>0.494649386176849</v>
      </c>
      <c r="C528" s="181">
        <v>-0.85771908566361599</v>
      </c>
      <c r="D528" s="181">
        <v>0.313322972700535</v>
      </c>
      <c r="E528" s="181">
        <v>3.3226092561323401</v>
      </c>
    </row>
    <row r="529" spans="1:5" x14ac:dyDescent="0.25">
      <c r="A529" s="181">
        <v>34369.5774554362</v>
      </c>
      <c r="B529" s="181">
        <v>1.5712885991732399</v>
      </c>
      <c r="C529" s="181">
        <v>-0.85769047636928897</v>
      </c>
      <c r="D529" s="181">
        <v>0.31334559530499101</v>
      </c>
      <c r="E529" s="181">
        <v>3.3223791036777799</v>
      </c>
    </row>
    <row r="530" spans="1:5" x14ac:dyDescent="0.25">
      <c r="A530" s="181">
        <v>34375.873003470602</v>
      </c>
      <c r="B530" s="181">
        <v>0.36297807750862399</v>
      </c>
      <c r="C530" s="181">
        <v>-0.8576257054177</v>
      </c>
      <c r="D530" s="181">
        <v>0.31339638699789202</v>
      </c>
      <c r="E530" s="181">
        <v>3.3218634072374602</v>
      </c>
    </row>
    <row r="531" spans="1:5" x14ac:dyDescent="0.25">
      <c r="A531" s="181">
        <v>34434.8792433665</v>
      </c>
      <c r="B531" s="181">
        <v>0.17270261929938099</v>
      </c>
      <c r="C531" s="181">
        <v>-0.85697678820192502</v>
      </c>
      <c r="D531" s="181">
        <v>0.31387709970618699</v>
      </c>
      <c r="E531" s="181">
        <v>3.3170521071410399</v>
      </c>
    </row>
    <row r="532" spans="1:5" x14ac:dyDescent="0.25">
      <c r="A532" s="181">
        <v>34459.699301203204</v>
      </c>
      <c r="B532" s="181">
        <v>-0.123378080487235</v>
      </c>
      <c r="C532" s="181">
        <v>-0.856681401328939</v>
      </c>
      <c r="D532" s="181">
        <v>0.31408182105016502</v>
      </c>
      <c r="E532" s="181">
        <v>3.3150401836130299</v>
      </c>
    </row>
    <row r="533" spans="1:5" x14ac:dyDescent="0.25">
      <c r="A533" s="181">
        <v>34484.907475872002</v>
      </c>
      <c r="B533" s="181">
        <v>-0.73739089285393999</v>
      </c>
      <c r="C533" s="181">
        <v>-0.856367918059178</v>
      </c>
      <c r="D533" s="181">
        <v>0.31429127081401698</v>
      </c>
      <c r="E533" s="181">
        <v>3.31300392913723</v>
      </c>
    </row>
    <row r="534" spans="1:5" x14ac:dyDescent="0.25">
      <c r="A534" s="181">
        <v>34500.251551238303</v>
      </c>
      <c r="B534" s="181">
        <v>0.24814316515773299</v>
      </c>
      <c r="C534" s="181">
        <v>-0.85617048781319605</v>
      </c>
      <c r="D534" s="181">
        <v>0.31441951564957099</v>
      </c>
      <c r="E534" s="181">
        <v>3.3117679701879998</v>
      </c>
    </row>
    <row r="535" spans="1:5" x14ac:dyDescent="0.25">
      <c r="A535" s="181">
        <v>34533.4755896633</v>
      </c>
      <c r="B535" s="181">
        <v>1.1002813305533099</v>
      </c>
      <c r="C535" s="181">
        <v>-0.855725947041306</v>
      </c>
      <c r="D535" s="181">
        <v>0.31469915654699099</v>
      </c>
      <c r="E535" s="181">
        <v>3.3091007994257899</v>
      </c>
    </row>
    <row r="536" spans="1:5" x14ac:dyDescent="0.25">
      <c r="A536" s="181">
        <v>34553.375353888798</v>
      </c>
      <c r="B536" s="181">
        <v>0.70014815438921296</v>
      </c>
      <c r="C536" s="181">
        <v>-0.85544857760691195</v>
      </c>
      <c r="D536" s="181">
        <v>0.31486793188377399</v>
      </c>
      <c r="E536" s="181">
        <v>3.3075091475271199</v>
      </c>
    </row>
    <row r="537" spans="1:5" x14ac:dyDescent="0.25">
      <c r="A537" s="181">
        <v>34590.017386479398</v>
      </c>
      <c r="B537" s="181">
        <v>-0.29168622605967298</v>
      </c>
      <c r="C537" s="181">
        <v>-0.85491623812588702</v>
      </c>
      <c r="D537" s="181">
        <v>0.31518121845216601</v>
      </c>
      <c r="E537" s="181">
        <v>3.3045897996755298</v>
      </c>
    </row>
    <row r="538" spans="1:5" x14ac:dyDescent="0.25">
      <c r="A538" s="181">
        <v>34592.4764626084</v>
      </c>
      <c r="B538" s="181">
        <v>1.6842876620917899</v>
      </c>
      <c r="C538" s="181">
        <v>-0.85487951432017395</v>
      </c>
      <c r="D538" s="181">
        <v>0.31520236016909797</v>
      </c>
      <c r="E538" s="181">
        <v>3.3043944065683699</v>
      </c>
    </row>
    <row r="539" spans="1:5" x14ac:dyDescent="0.25">
      <c r="A539" s="181">
        <v>34595.951749039101</v>
      </c>
      <c r="B539" s="181">
        <v>0.38697190688154998</v>
      </c>
      <c r="C539" s="181">
        <v>-0.85482740112492395</v>
      </c>
      <c r="D539" s="181">
        <v>0.31523226373823499</v>
      </c>
      <c r="E539" s="181">
        <v>3.3041183800195402</v>
      </c>
    </row>
    <row r="540" spans="1:5" x14ac:dyDescent="0.25">
      <c r="A540" s="181">
        <v>34603.030073230999</v>
      </c>
      <c r="B540" s="181">
        <v>2.5887942901656502</v>
      </c>
      <c r="C540" s="181">
        <v>-0.85472048721414895</v>
      </c>
      <c r="D540" s="181">
        <v>0.31529326092137699</v>
      </c>
      <c r="E540" s="181">
        <v>3.3035565873172601</v>
      </c>
    </row>
    <row r="541" spans="1:5" x14ac:dyDescent="0.25">
      <c r="A541" s="181">
        <v>34603.667379081802</v>
      </c>
      <c r="B541" s="181">
        <v>-0.16802914669171701</v>
      </c>
      <c r="C541" s="181">
        <v>-0.854710810326477</v>
      </c>
      <c r="D541" s="181">
        <v>0.315298758856628</v>
      </c>
      <c r="E541" s="181">
        <v>3.3035060323733401</v>
      </c>
    </row>
    <row r="542" spans="1:5" x14ac:dyDescent="0.25">
      <c r="A542" s="181">
        <v>34618.210075149203</v>
      </c>
      <c r="B542" s="181">
        <v>0.16001912218179801</v>
      </c>
      <c r="C542" s="181">
        <v>-0.85448771863127304</v>
      </c>
      <c r="D542" s="181">
        <v>0.31542448474586599</v>
      </c>
      <c r="E542" s="181">
        <v>3.30235361745935</v>
      </c>
    </row>
    <row r="543" spans="1:5" x14ac:dyDescent="0.25">
      <c r="A543" s="181">
        <v>34619.812768648299</v>
      </c>
      <c r="B543" s="181">
        <v>0.42664946784511898</v>
      </c>
      <c r="C543" s="181">
        <v>-0.85446286632928004</v>
      </c>
      <c r="D543" s="181">
        <v>0.31543837196642399</v>
      </c>
      <c r="E543" s="181">
        <v>3.3022267547097401</v>
      </c>
    </row>
    <row r="544" spans="1:5" x14ac:dyDescent="0.25">
      <c r="A544" s="181">
        <v>34689.452791129603</v>
      </c>
      <c r="B544" s="181">
        <v>0.53406084075080495</v>
      </c>
      <c r="C544" s="181">
        <v>-0.85333230606454802</v>
      </c>
      <c r="D544" s="181">
        <v>0.31604783481089599</v>
      </c>
      <c r="E544" s="181">
        <v>3.29674103642316</v>
      </c>
    </row>
    <row r="545" spans="1:5" x14ac:dyDescent="0.25">
      <c r="A545" s="181">
        <v>34696.290139633304</v>
      </c>
      <c r="B545" s="181">
        <v>0.400706615540392</v>
      </c>
      <c r="C545" s="181">
        <v>-0.85321599973344997</v>
      </c>
      <c r="D545" s="181">
        <v>0.31610830940307599</v>
      </c>
      <c r="E545" s="181">
        <v>3.2962052357954699</v>
      </c>
    </row>
    <row r="546" spans="1:5" x14ac:dyDescent="0.25">
      <c r="A546" s="181">
        <v>34720.293240512401</v>
      </c>
      <c r="B546" s="181">
        <v>2.9069351302655901</v>
      </c>
      <c r="C546" s="181">
        <v>-0.85280024808060695</v>
      </c>
      <c r="D546" s="181">
        <v>0.31632151288426802</v>
      </c>
      <c r="E546" s="181">
        <v>3.2943281806973501</v>
      </c>
    </row>
    <row r="547" spans="1:5" x14ac:dyDescent="0.25">
      <c r="A547" s="181">
        <v>34766.994491297301</v>
      </c>
      <c r="B547" s="181">
        <v>7.7601681522598803E-2</v>
      </c>
      <c r="C547" s="181">
        <v>-0.85195834464131304</v>
      </c>
      <c r="D547" s="181">
        <v>0.31674035596287697</v>
      </c>
      <c r="E547" s="181">
        <v>3.2906934732223201</v>
      </c>
    </row>
    <row r="548" spans="1:5" x14ac:dyDescent="0.25">
      <c r="A548" s="181">
        <v>34771.067512937399</v>
      </c>
      <c r="B548" s="181">
        <v>0.55502027186564695</v>
      </c>
      <c r="C548" s="181">
        <v>-0.85188286485923903</v>
      </c>
      <c r="D548" s="181">
        <v>0.316777137498581</v>
      </c>
      <c r="E548" s="181">
        <v>3.2903775536789199</v>
      </c>
    </row>
    <row r="549" spans="1:5" x14ac:dyDescent="0.25">
      <c r="A549" s="181">
        <v>34846.328386273301</v>
      </c>
      <c r="B549" s="181">
        <v>0.27362784849711602</v>
      </c>
      <c r="C549" s="181">
        <v>-0.85042951230640396</v>
      </c>
      <c r="D549" s="181">
        <v>0.31746407779503899</v>
      </c>
      <c r="E549" s="181">
        <v>3.2845708134242302</v>
      </c>
    </row>
    <row r="550" spans="1:5" x14ac:dyDescent="0.25">
      <c r="A550" s="181">
        <v>34868.670505722701</v>
      </c>
      <c r="B550" s="181">
        <v>0.97097931667564596</v>
      </c>
      <c r="C550" s="181">
        <v>-0.84997683891211095</v>
      </c>
      <c r="D550" s="181">
        <v>0.31767067115752401</v>
      </c>
      <c r="E550" s="181">
        <v>3.2828581458911299</v>
      </c>
    </row>
    <row r="551" spans="1:5" x14ac:dyDescent="0.25">
      <c r="A551" s="181">
        <v>34871.271470920998</v>
      </c>
      <c r="B551" s="181">
        <v>1.4854306816888001</v>
      </c>
      <c r="C551" s="181">
        <v>-0.849923514843687</v>
      </c>
      <c r="D551" s="181">
        <v>0.31769480119677401</v>
      </c>
      <c r="E551" s="181">
        <v>3.2826590931941801</v>
      </c>
    </row>
    <row r="552" spans="1:5" x14ac:dyDescent="0.25">
      <c r="A552" s="181">
        <v>34935.5960285978</v>
      </c>
      <c r="B552" s="181">
        <v>0.42842921638930298</v>
      </c>
      <c r="C552" s="181">
        <v>-0.84856355058827904</v>
      </c>
      <c r="D552" s="181">
        <v>0.31829683518320501</v>
      </c>
      <c r="E552" s="181">
        <v>3.2777578929787099</v>
      </c>
    </row>
    <row r="553" spans="1:5" x14ac:dyDescent="0.25">
      <c r="A553" s="181">
        <v>34938.769774733402</v>
      </c>
      <c r="B553" s="181">
        <v>1.47839106724255</v>
      </c>
      <c r="C553" s="181">
        <v>-0.84849441302358697</v>
      </c>
      <c r="D553" s="181">
        <v>0.31832680184706402</v>
      </c>
      <c r="E553" s="181">
        <v>3.2775171362267201</v>
      </c>
    </row>
    <row r="554" spans="1:5" x14ac:dyDescent="0.25">
      <c r="A554" s="181">
        <v>34951.415332622797</v>
      </c>
      <c r="B554" s="181">
        <v>0.37604163419851</v>
      </c>
      <c r="C554" s="181">
        <v>-0.84821705062639696</v>
      </c>
      <c r="D554" s="181">
        <v>0.31844644717298498</v>
      </c>
      <c r="E554" s="181">
        <v>3.2765588465267199</v>
      </c>
    </row>
    <row r="555" spans="1:5" x14ac:dyDescent="0.25">
      <c r="A555" s="181">
        <v>34960.297665323596</v>
      </c>
      <c r="B555" s="181">
        <v>-0.30977148967647999</v>
      </c>
      <c r="C555" s="181">
        <v>-0.84802042778519904</v>
      </c>
      <c r="D555" s="181">
        <v>0.31853072151314799</v>
      </c>
      <c r="E555" s="181">
        <v>3.2758866787431602</v>
      </c>
    </row>
    <row r="556" spans="1:5" x14ac:dyDescent="0.25">
      <c r="A556" s="181">
        <v>34975.681806130196</v>
      </c>
      <c r="B556" s="181">
        <v>0.29056673416312201</v>
      </c>
      <c r="C556" s="181">
        <v>-0.84767637317408895</v>
      </c>
      <c r="D556" s="181">
        <v>0.31867714224000698</v>
      </c>
      <c r="E556" s="181">
        <v>3.2747243207871799</v>
      </c>
    </row>
    <row r="557" spans="1:5" x14ac:dyDescent="0.25">
      <c r="A557" s="181">
        <v>34982.066491217702</v>
      </c>
      <c r="B557" s="181">
        <v>2.6278434286743</v>
      </c>
      <c r="C557" s="181">
        <v>-0.84753228323517105</v>
      </c>
      <c r="D557" s="181">
        <v>0.31873807998919201</v>
      </c>
      <c r="E557" s="181">
        <v>3.2742426020919302</v>
      </c>
    </row>
    <row r="558" spans="1:5" x14ac:dyDescent="0.25">
      <c r="A558" s="181">
        <v>35006.537122142603</v>
      </c>
      <c r="B558" s="181">
        <v>1.2417987213117601</v>
      </c>
      <c r="C558" s="181">
        <v>-0.84697298928652298</v>
      </c>
      <c r="D558" s="181">
        <v>0.31897256377736799</v>
      </c>
      <c r="E558" s="181">
        <v>3.2723999920543698</v>
      </c>
    </row>
    <row r="559" spans="1:5" x14ac:dyDescent="0.25">
      <c r="A559" s="181">
        <v>35009.691112543303</v>
      </c>
      <c r="B559" s="181">
        <v>2.5460859845671799E-2</v>
      </c>
      <c r="C559" s="181">
        <v>-0.84690009281190604</v>
      </c>
      <c r="D559" s="181">
        <v>0.3190028931394</v>
      </c>
      <c r="E559" s="181">
        <v>3.2721629230665199</v>
      </c>
    </row>
    <row r="560" spans="1:5" x14ac:dyDescent="0.25">
      <c r="A560" s="181">
        <v>35023.933201747903</v>
      </c>
      <c r="B560" s="181">
        <v>-0.27413162918153999</v>
      </c>
      <c r="C560" s="181">
        <v>-0.846568629440277</v>
      </c>
      <c r="D560" s="181">
        <v>0.31914015218732</v>
      </c>
      <c r="E560" s="181">
        <v>3.2710936167938001</v>
      </c>
    </row>
    <row r="561" spans="1:5" x14ac:dyDescent="0.25">
      <c r="A561" s="181">
        <v>35052.684083889399</v>
      </c>
      <c r="B561" s="181">
        <v>-0.65615356104268296</v>
      </c>
      <c r="C561" s="181">
        <v>-0.84588810129190894</v>
      </c>
      <c r="D561" s="181">
        <v>0.31941876022026799</v>
      </c>
      <c r="E561" s="181">
        <v>3.2689409246853298</v>
      </c>
    </row>
    <row r="562" spans="1:5" x14ac:dyDescent="0.25">
      <c r="A562" s="181">
        <v>35068.259015575597</v>
      </c>
      <c r="B562" s="181">
        <v>5.8477209934604897</v>
      </c>
      <c r="C562" s="181">
        <v>-0.84551311642403104</v>
      </c>
      <c r="D562" s="181">
        <v>0.31957053693389997</v>
      </c>
      <c r="E562" s="181">
        <v>3.2677780682533801</v>
      </c>
    </row>
    <row r="563" spans="1:5" x14ac:dyDescent="0.25">
      <c r="A563" s="181">
        <v>35142.206243550201</v>
      </c>
      <c r="B563" s="181">
        <v>0.127289555862897</v>
      </c>
      <c r="C563" s="181">
        <v>-0.84367273445564095</v>
      </c>
      <c r="D563" s="181">
        <v>0.32029929864641898</v>
      </c>
      <c r="E563" s="181">
        <v>3.26228827437438</v>
      </c>
    </row>
    <row r="564" spans="1:5" x14ac:dyDescent="0.25">
      <c r="A564" s="181">
        <v>35160.242904094397</v>
      </c>
      <c r="B564" s="181">
        <v>1.0306602428835401</v>
      </c>
      <c r="C564" s="181">
        <v>-0.84320895468150303</v>
      </c>
      <c r="D564" s="181">
        <v>0.32047909746019998</v>
      </c>
      <c r="E564" s="181">
        <v>3.2609569901436801</v>
      </c>
    </row>
    <row r="565" spans="1:5" x14ac:dyDescent="0.25">
      <c r="A565" s="181">
        <v>35167.117874331103</v>
      </c>
      <c r="B565" s="181">
        <v>-0.13619122086451199</v>
      </c>
      <c r="C565" s="181">
        <v>-0.84303065512604003</v>
      </c>
      <c r="D565" s="181">
        <v>0.320547841990726</v>
      </c>
      <c r="E565" s="181">
        <v>3.2604503404398502</v>
      </c>
    </row>
    <row r="566" spans="1:5" x14ac:dyDescent="0.25">
      <c r="A566" s="181">
        <v>35205.3277210983</v>
      </c>
      <c r="B566" s="181">
        <v>-0.71039597521076503</v>
      </c>
      <c r="C566" s="181">
        <v>-0.84202448028231802</v>
      </c>
      <c r="D566" s="181">
        <v>0.32093203775417201</v>
      </c>
      <c r="E566" s="181">
        <v>3.2576423771639398</v>
      </c>
    </row>
    <row r="567" spans="1:5" x14ac:dyDescent="0.25">
      <c r="A567" s="181">
        <v>35205.914100533897</v>
      </c>
      <c r="B567" s="181">
        <v>0.93272980566889696</v>
      </c>
      <c r="C567" s="181">
        <v>-0.84200883915914504</v>
      </c>
      <c r="D567" s="181">
        <v>0.32093796182135598</v>
      </c>
      <c r="E567" s="181">
        <v>3.2575993892133299</v>
      </c>
    </row>
    <row r="568" spans="1:5" x14ac:dyDescent="0.25">
      <c r="A568" s="181">
        <v>35218.430120593301</v>
      </c>
      <c r="B568" s="181">
        <v>-0.100609224563142</v>
      </c>
      <c r="C568" s="181">
        <v>-0.84167355104274399</v>
      </c>
      <c r="D568" s="181">
        <v>0.32106461107837297</v>
      </c>
      <c r="E568" s="181">
        <v>3.2566825742637602</v>
      </c>
    </row>
    <row r="569" spans="1:5" x14ac:dyDescent="0.25">
      <c r="A569" s="181">
        <v>35225.638929424698</v>
      </c>
      <c r="B569" s="181">
        <v>2.91082081106671</v>
      </c>
      <c r="C569" s="181">
        <v>-0.84147919454280995</v>
      </c>
      <c r="D569" s="181">
        <v>0.32113773247910998</v>
      </c>
      <c r="E569" s="181">
        <v>3.2561551637265298</v>
      </c>
    </row>
    <row r="570" spans="1:5" x14ac:dyDescent="0.25">
      <c r="A570" s="181">
        <v>35236.472101512598</v>
      </c>
      <c r="B570" s="181">
        <v>2.02558490006794</v>
      </c>
      <c r="C570" s="181">
        <v>-0.84118541994887497</v>
      </c>
      <c r="D570" s="181">
        <v>0.32124785855665</v>
      </c>
      <c r="E570" s="181">
        <v>3.2553634702310501</v>
      </c>
    </row>
    <row r="571" spans="1:5" x14ac:dyDescent="0.25">
      <c r="A571" s="181">
        <v>35278.027719134603</v>
      </c>
      <c r="B571" s="181">
        <v>5.80607375455173</v>
      </c>
      <c r="C571" s="181">
        <v>-0.84003966909940597</v>
      </c>
      <c r="D571" s="181">
        <v>0.32167298947106499</v>
      </c>
      <c r="E571" s="181">
        <v>3.2523363314464899</v>
      </c>
    </row>
    <row r="572" spans="1:5" x14ac:dyDescent="0.25">
      <c r="A572" s="181">
        <v>35285.412528193898</v>
      </c>
      <c r="B572" s="181">
        <v>2.55609443653027</v>
      </c>
      <c r="C572" s="181">
        <v>-0.83983294921204898</v>
      </c>
      <c r="D572" s="181">
        <v>0.32174898615882802</v>
      </c>
      <c r="E572" s="181">
        <v>3.2517999920933498</v>
      </c>
    </row>
    <row r="573" spans="1:5" x14ac:dyDescent="0.25">
      <c r="A573" s="181">
        <v>35324.543303490398</v>
      </c>
      <c r="B573" s="181">
        <v>0.23736870242119201</v>
      </c>
      <c r="C573" s="181">
        <v>-0.83872205483386697</v>
      </c>
      <c r="D573" s="181">
        <v>0.32215393228737299</v>
      </c>
      <c r="E573" s="181">
        <v>3.2489660583595499</v>
      </c>
    </row>
    <row r="574" spans="1:5" x14ac:dyDescent="0.25">
      <c r="A574" s="181">
        <v>35327.055404111903</v>
      </c>
      <c r="B574" s="181">
        <v>-0.71391162624876403</v>
      </c>
      <c r="C574" s="181">
        <v>-0.83864985039023698</v>
      </c>
      <c r="D574" s="181">
        <v>0.32218005840501501</v>
      </c>
      <c r="E574" s="181">
        <v>3.2487845857909399</v>
      </c>
    </row>
    <row r="575" spans="1:5" x14ac:dyDescent="0.25">
      <c r="A575" s="181">
        <v>35352.412602242002</v>
      </c>
      <c r="B575" s="181">
        <v>1.5465345326164199</v>
      </c>
      <c r="C575" s="181">
        <v>-0.83791506099357504</v>
      </c>
      <c r="D575" s="181">
        <v>0.32244465174552001</v>
      </c>
      <c r="E575" s="181">
        <v>3.24695587562565</v>
      </c>
    </row>
    <row r="576" spans="1:5" x14ac:dyDescent="0.25">
      <c r="A576" s="181">
        <v>35367.328634345198</v>
      </c>
      <c r="B576" s="181">
        <v>0.31255173788118401</v>
      </c>
      <c r="C576" s="181">
        <v>-0.837477790066807</v>
      </c>
      <c r="D576" s="181">
        <v>0.322601039932011</v>
      </c>
      <c r="E576" s="181">
        <v>3.2458827649914599</v>
      </c>
    </row>
    <row r="577" spans="1:5" x14ac:dyDescent="0.25">
      <c r="A577" s="181">
        <v>35376.270079252703</v>
      </c>
      <c r="B577" s="181">
        <v>0.34905403321829898</v>
      </c>
      <c r="C577" s="181">
        <v>-0.83721388610554404</v>
      </c>
      <c r="D577" s="181">
        <v>0.32269505170205498</v>
      </c>
      <c r="E577" s="181">
        <v>3.2452404060800299</v>
      </c>
    </row>
    <row r="578" spans="1:5" x14ac:dyDescent="0.25">
      <c r="A578" s="181">
        <v>35381.103249430802</v>
      </c>
      <c r="B578" s="181">
        <v>-0.235750453748274</v>
      </c>
      <c r="C578" s="181">
        <v>-0.83707068239266202</v>
      </c>
      <c r="D578" s="181">
        <v>0.322745951007811</v>
      </c>
      <c r="E578" s="181">
        <v>3.2448934741399</v>
      </c>
    </row>
    <row r="579" spans="1:5" x14ac:dyDescent="0.25">
      <c r="A579" s="181">
        <v>35388.207087433402</v>
      </c>
      <c r="B579" s="181">
        <v>1.5240928399265601</v>
      </c>
      <c r="C579" s="181">
        <v>-0.83685949588002395</v>
      </c>
      <c r="D579" s="181">
        <v>0.32282086848941399</v>
      </c>
      <c r="E579" s="181">
        <v>3.2443839137713502</v>
      </c>
    </row>
    <row r="580" spans="1:5" x14ac:dyDescent="0.25">
      <c r="A580" s="181">
        <v>35399.267525482799</v>
      </c>
      <c r="B580" s="181">
        <v>1.5469638995003501</v>
      </c>
      <c r="C580" s="181">
        <v>-0.83652902071067603</v>
      </c>
      <c r="D580" s="181">
        <v>0.32293776182325101</v>
      </c>
      <c r="E580" s="181">
        <v>3.2435914039864802</v>
      </c>
    </row>
    <row r="581" spans="1:5" x14ac:dyDescent="0.25">
      <c r="A581" s="181">
        <v>35421.214951138398</v>
      </c>
      <c r="B581" s="181">
        <v>1.20229680898929</v>
      </c>
      <c r="C581" s="181">
        <v>-0.83586727471884803</v>
      </c>
      <c r="D581" s="181">
        <v>0.32317061469962799</v>
      </c>
      <c r="E581" s="181">
        <v>3.2420218944371899</v>
      </c>
    </row>
    <row r="582" spans="1:5" x14ac:dyDescent="0.25">
      <c r="A582" s="181">
        <v>35422.351787589003</v>
      </c>
      <c r="B582" s="181">
        <v>0.15715437715049199</v>
      </c>
      <c r="C582" s="181">
        <v>-0.83583278169758901</v>
      </c>
      <c r="D582" s="181">
        <v>0.32318270864061499</v>
      </c>
      <c r="E582" s="181">
        <v>3.2419407079145999</v>
      </c>
    </row>
    <row r="583" spans="1:5" x14ac:dyDescent="0.25">
      <c r="A583" s="181">
        <v>35429.359453019097</v>
      </c>
      <c r="B583" s="181">
        <v>-0.117186227632826</v>
      </c>
      <c r="C583" s="181">
        <v>-0.83561969264889402</v>
      </c>
      <c r="D583" s="181">
        <v>0.32325732877219898</v>
      </c>
      <c r="E583" s="181">
        <v>3.2414405004952802</v>
      </c>
    </row>
    <row r="584" spans="1:5" x14ac:dyDescent="0.25">
      <c r="A584" s="181">
        <v>35446.366041922302</v>
      </c>
      <c r="B584" s="181">
        <v>0.413848856635535</v>
      </c>
      <c r="C584" s="181">
        <v>-0.83509921761787798</v>
      </c>
      <c r="D584" s="181">
        <v>0.32343892841550897</v>
      </c>
      <c r="E584" s="181">
        <v>3.2402282888668799</v>
      </c>
    </row>
    <row r="585" spans="1:5" x14ac:dyDescent="0.25">
      <c r="A585" s="181">
        <v>35460.926123566103</v>
      </c>
      <c r="B585" s="181">
        <v>0.32339579190581202</v>
      </c>
      <c r="C585" s="181">
        <v>-0.83464987407245195</v>
      </c>
      <c r="D585" s="181">
        <v>0.32359497499177298</v>
      </c>
      <c r="E585" s="181">
        <v>3.23919238783271</v>
      </c>
    </row>
    <row r="586" spans="1:5" x14ac:dyDescent="0.25">
      <c r="A586" s="181">
        <v>35477.739776893897</v>
      </c>
      <c r="B586" s="181">
        <v>0.44170553632292298</v>
      </c>
      <c r="C586" s="181">
        <v>-0.83412670926774701</v>
      </c>
      <c r="D586" s="181">
        <v>0.32377582991665299</v>
      </c>
      <c r="E586" s="181">
        <v>3.2379983507777399</v>
      </c>
    </row>
    <row r="587" spans="1:5" x14ac:dyDescent="0.25">
      <c r="A587" s="181">
        <v>35477.8275488664</v>
      </c>
      <c r="B587" s="181">
        <v>0.31686760550853099</v>
      </c>
      <c r="C587" s="181">
        <v>-0.83412396622457696</v>
      </c>
      <c r="D587" s="181">
        <v>0.32377677587488202</v>
      </c>
      <c r="E587" s="181">
        <v>3.2379921237287399</v>
      </c>
    </row>
    <row r="588" spans="1:5" x14ac:dyDescent="0.25">
      <c r="A588" s="181">
        <v>35487.879661019098</v>
      </c>
      <c r="B588" s="181">
        <v>3.0232745554842602</v>
      </c>
      <c r="C588" s="181">
        <v>-0.83380899783141005</v>
      </c>
      <c r="D588" s="181">
        <v>0.32388523882529802</v>
      </c>
      <c r="E588" s="181">
        <v>3.2372793907985198</v>
      </c>
    </row>
    <row r="589" spans="1:5" x14ac:dyDescent="0.25">
      <c r="A589" s="181">
        <v>35500.726629040801</v>
      </c>
      <c r="B589" s="181">
        <v>0.105027273164704</v>
      </c>
      <c r="C589" s="181">
        <v>-0.83340409426736795</v>
      </c>
      <c r="D589" s="181">
        <v>0.32402422447892798</v>
      </c>
      <c r="E589" s="181">
        <v>3.2363697059523502</v>
      </c>
    </row>
    <row r="590" spans="1:5" x14ac:dyDescent="0.25">
      <c r="A590" s="181">
        <v>35521.138266182701</v>
      </c>
      <c r="B590" s="181">
        <v>-0.14145276951712499</v>
      </c>
      <c r="C590" s="181">
        <v>-0.83275534546833097</v>
      </c>
      <c r="D590" s="181">
        <v>0.324245893896145</v>
      </c>
      <c r="E590" s="181">
        <v>3.2349271590145401</v>
      </c>
    </row>
    <row r="591" spans="1:5" x14ac:dyDescent="0.25">
      <c r="A591" s="181">
        <v>35521.3645998172</v>
      </c>
      <c r="B591" s="181">
        <v>0.22165357097176899</v>
      </c>
      <c r="C591" s="181">
        <v>-0.83274811464110698</v>
      </c>
      <c r="D591" s="181">
        <v>0.32424835768437599</v>
      </c>
      <c r="E591" s="181">
        <v>3.2349111824878301</v>
      </c>
    </row>
    <row r="592" spans="1:5" x14ac:dyDescent="0.25">
      <c r="A592" s="181">
        <v>35529.642494093503</v>
      </c>
      <c r="B592" s="181">
        <v>-0.657994450620358</v>
      </c>
      <c r="C592" s="181">
        <v>-0.83248309647986396</v>
      </c>
      <c r="D592" s="181">
        <v>0.32433855559457803</v>
      </c>
      <c r="E592" s="181">
        <v>3.2343271460837499</v>
      </c>
    </row>
    <row r="593" spans="1:5" x14ac:dyDescent="0.25">
      <c r="A593" s="181">
        <v>35532.182577683001</v>
      </c>
      <c r="B593" s="181">
        <v>0.21460008430092001</v>
      </c>
      <c r="C593" s="181">
        <v>-0.83240155737923605</v>
      </c>
      <c r="D593" s="181">
        <v>0.32436626717467698</v>
      </c>
      <c r="E593" s="181">
        <v>3.23414804549162</v>
      </c>
    </row>
    <row r="594" spans="1:5" x14ac:dyDescent="0.25">
      <c r="A594" s="181">
        <v>35533.6313707425</v>
      </c>
      <c r="B594" s="181">
        <v>0.95710355324059004</v>
      </c>
      <c r="C594" s="181">
        <v>-0.83235500397686901</v>
      </c>
      <c r="D594" s="181">
        <v>0.32438208028788601</v>
      </c>
      <c r="E594" s="181">
        <v>3.2340459149723002</v>
      </c>
    </row>
    <row r="595" spans="1:5" x14ac:dyDescent="0.25">
      <c r="A595" s="181">
        <v>35534.665025276299</v>
      </c>
      <c r="B595" s="181">
        <v>-7.4604303975778205E-2</v>
      </c>
      <c r="C595" s="181">
        <v>-0.83232176972030403</v>
      </c>
      <c r="D595" s="181">
        <v>0.324393365493092</v>
      </c>
      <c r="E595" s="181">
        <v>3.2339730594467202</v>
      </c>
    </row>
    <row r="596" spans="1:5" x14ac:dyDescent="0.25">
      <c r="A596" s="181">
        <v>35536.909702971403</v>
      </c>
      <c r="B596" s="181">
        <v>-1.79843350167408E-2</v>
      </c>
      <c r="C596" s="181">
        <v>-0.83224954020231301</v>
      </c>
      <c r="D596" s="181">
        <v>0.324417881540711</v>
      </c>
      <c r="E596" s="181">
        <v>3.2338148767065298</v>
      </c>
    </row>
    <row r="597" spans="1:5" x14ac:dyDescent="0.25">
      <c r="A597" s="181">
        <v>35550.458168453202</v>
      </c>
      <c r="B597" s="181">
        <v>-0.276212708066148</v>
      </c>
      <c r="C597" s="181">
        <v>-0.83181188636436398</v>
      </c>
      <c r="D597" s="181">
        <v>0.32456612252093098</v>
      </c>
      <c r="E597" s="181">
        <v>3.23286098102662</v>
      </c>
    </row>
    <row r="598" spans="1:5" x14ac:dyDescent="0.25">
      <c r="A598" s="181">
        <v>35553.825854677503</v>
      </c>
      <c r="B598" s="181">
        <v>-2.8685325736661902</v>
      </c>
      <c r="C598" s="181">
        <v>-0.83170265164441004</v>
      </c>
      <c r="D598" s="181">
        <v>0.32460304115788902</v>
      </c>
      <c r="E598" s="181">
        <v>3.23262410526968</v>
      </c>
    </row>
    <row r="599" spans="1:5" x14ac:dyDescent="0.25">
      <c r="A599" s="181">
        <v>35560.635182949598</v>
      </c>
      <c r="B599" s="181">
        <v>-2.7902756385678198E-2</v>
      </c>
      <c r="C599" s="181">
        <v>-0.83148123870622603</v>
      </c>
      <c r="D599" s="181">
        <v>0.32467777555068</v>
      </c>
      <c r="E599" s="181">
        <v>3.2321454310271598</v>
      </c>
    </row>
    <row r="600" spans="1:5" x14ac:dyDescent="0.25">
      <c r="A600" s="181">
        <v>35571.3050800118</v>
      </c>
      <c r="B600" s="181">
        <v>-0.17150821344731301</v>
      </c>
      <c r="C600" s="181">
        <v>-0.83113283257258996</v>
      </c>
      <c r="D600" s="181">
        <v>0.32479511331518801</v>
      </c>
      <c r="E600" s="181">
        <v>3.2313961203908401</v>
      </c>
    </row>
    <row r="601" spans="1:5" x14ac:dyDescent="0.25">
      <c r="A601" s="181">
        <v>35609.739716510601</v>
      </c>
      <c r="B601" s="181">
        <v>0.381740733042713</v>
      </c>
      <c r="C601" s="181">
        <v>-0.82986311042564698</v>
      </c>
      <c r="D601" s="181">
        <v>0.32522013608141198</v>
      </c>
      <c r="E601" s="181">
        <v>3.2287045176188598</v>
      </c>
    </row>
    <row r="602" spans="1:5" x14ac:dyDescent="0.25">
      <c r="A602" s="181">
        <v>35611.005922722303</v>
      </c>
      <c r="B602" s="181">
        <v>0.35143134313164698</v>
      </c>
      <c r="C602" s="181">
        <v>-0.82982089058902198</v>
      </c>
      <c r="D602" s="181">
        <v>0.325234200925201</v>
      </c>
      <c r="E602" s="181">
        <v>3.22861604371331</v>
      </c>
    </row>
    <row r="603" spans="1:5" x14ac:dyDescent="0.25">
      <c r="A603" s="181">
        <v>35646.997521575897</v>
      </c>
      <c r="B603" s="181">
        <v>-0.104959721089648</v>
      </c>
      <c r="C603" s="181">
        <v>-0.82861049678140797</v>
      </c>
      <c r="D603" s="181">
        <v>0.32563566487328399</v>
      </c>
      <c r="E603" s="181">
        <v>3.2261064622337501</v>
      </c>
    </row>
    <row r="604" spans="1:5" x14ac:dyDescent="0.25">
      <c r="A604" s="181">
        <v>35666.521137891999</v>
      </c>
      <c r="B604" s="181">
        <v>4.3087528867613599E-2</v>
      </c>
      <c r="C604" s="181">
        <v>-0.82794564303241402</v>
      </c>
      <c r="D604" s="181">
        <v>0.32585479258712002</v>
      </c>
      <c r="E604" s="181">
        <v>3.2247493686471</v>
      </c>
    </row>
    <row r="605" spans="1:5" x14ac:dyDescent="0.25">
      <c r="A605" s="181">
        <v>35695.652150565998</v>
      </c>
      <c r="B605" s="181">
        <v>-1.1763557369264199</v>
      </c>
      <c r="C605" s="181">
        <v>-0.82694290077668198</v>
      </c>
      <c r="D605" s="181">
        <v>0.32618352285486601</v>
      </c>
      <c r="E605" s="181">
        <v>3.2227299298299799</v>
      </c>
    </row>
    <row r="606" spans="1:5" x14ac:dyDescent="0.25">
      <c r="A606" s="181">
        <v>35712.488256979297</v>
      </c>
      <c r="B606" s="181">
        <v>2.45692848888166</v>
      </c>
      <c r="C606" s="181">
        <v>-0.82635756178157005</v>
      </c>
      <c r="D606" s="181">
        <v>0.32637447865179697</v>
      </c>
      <c r="E606" s="181">
        <v>3.22156576717776</v>
      </c>
    </row>
    <row r="607" spans="1:5" x14ac:dyDescent="0.25">
      <c r="A607" s="181">
        <v>35732.838124622998</v>
      </c>
      <c r="B607" s="181">
        <v>2.7531193303003798</v>
      </c>
      <c r="C607" s="181">
        <v>-0.82564442269012195</v>
      </c>
      <c r="D607" s="181">
        <v>0.32660623469658701</v>
      </c>
      <c r="E607" s="181">
        <v>3.2201615094432499</v>
      </c>
    </row>
    <row r="608" spans="1:5" x14ac:dyDescent="0.25">
      <c r="A608" s="181">
        <v>35746.1770641451</v>
      </c>
      <c r="B608" s="181">
        <v>1.88968861563994</v>
      </c>
      <c r="C608" s="181">
        <v>-0.82517364574323804</v>
      </c>
      <c r="D608" s="181">
        <v>0.326758708865731</v>
      </c>
      <c r="E608" s="181">
        <v>3.2192427392160399</v>
      </c>
    </row>
    <row r="609" spans="1:5" x14ac:dyDescent="0.25">
      <c r="A609" s="181">
        <v>35763.938967800197</v>
      </c>
      <c r="B609" s="181">
        <v>-0.11478481651603401</v>
      </c>
      <c r="C609" s="181">
        <v>-0.82454270029133603</v>
      </c>
      <c r="D609" s="181">
        <v>0.32696243279393</v>
      </c>
      <c r="E609" s="181">
        <v>3.2180213878811399</v>
      </c>
    </row>
    <row r="610" spans="1:5" x14ac:dyDescent="0.25">
      <c r="A610" s="181">
        <v>35779.574856735097</v>
      </c>
      <c r="B610" s="181">
        <v>0.207876812532959</v>
      </c>
      <c r="C610" s="181">
        <v>-0.82398345244501003</v>
      </c>
      <c r="D610" s="181">
        <v>0.32714242630553902</v>
      </c>
      <c r="E610" s="181">
        <v>3.2169481687082699</v>
      </c>
    </row>
    <row r="611" spans="1:5" x14ac:dyDescent="0.25">
      <c r="A611" s="181">
        <v>35784.258217741997</v>
      </c>
      <c r="B611" s="181">
        <v>-7.32278899945982E-2</v>
      </c>
      <c r="C611" s="181">
        <v>-0.82381524931594197</v>
      </c>
      <c r="D611" s="181">
        <v>0.32719645839279798</v>
      </c>
      <c r="E611" s="181">
        <v>3.21662706341837</v>
      </c>
    </row>
    <row r="612" spans="1:5" x14ac:dyDescent="0.25">
      <c r="A612" s="181">
        <v>35794.181868798798</v>
      </c>
      <c r="B612" s="181">
        <v>0.74481744740757505</v>
      </c>
      <c r="C612" s="181">
        <v>-0.82345778809897097</v>
      </c>
      <c r="D612" s="181">
        <v>0.32731112962173903</v>
      </c>
      <c r="E612" s="181">
        <v>3.2159472023507698</v>
      </c>
    </row>
    <row r="613" spans="1:5" x14ac:dyDescent="0.25">
      <c r="A613" s="181">
        <v>35842.562863208499</v>
      </c>
      <c r="B613" s="181">
        <v>-0.28297485615728102</v>
      </c>
      <c r="C613" s="181">
        <v>-0.82169471435538799</v>
      </c>
      <c r="D613" s="181">
        <v>0.32787372749905802</v>
      </c>
      <c r="E613" s="181">
        <v>3.21264296917948</v>
      </c>
    </row>
    <row r="614" spans="1:5" x14ac:dyDescent="0.25">
      <c r="A614" s="181">
        <v>35860.169364566602</v>
      </c>
      <c r="B614" s="181">
        <v>-0.45318016577445802</v>
      </c>
      <c r="C614" s="181">
        <v>-0.82104480835954496</v>
      </c>
      <c r="D614" s="181">
        <v>0.32807992294002902</v>
      </c>
      <c r="E614" s="181">
        <v>3.2114447159061599</v>
      </c>
    </row>
    <row r="615" spans="1:5" x14ac:dyDescent="0.25">
      <c r="A615" s="181">
        <v>35884.567809288703</v>
      </c>
      <c r="B615" s="181">
        <v>1.96152095891777</v>
      </c>
      <c r="C615" s="181">
        <v>-0.82013695098950701</v>
      </c>
      <c r="D615" s="181">
        <v>0.328366948536925</v>
      </c>
      <c r="E615" s="181">
        <v>3.20978788132591</v>
      </c>
    </row>
    <row r="616" spans="1:5" x14ac:dyDescent="0.25">
      <c r="A616" s="181">
        <v>35901.086416990998</v>
      </c>
      <c r="B616" s="181">
        <v>-0.25820582600206698</v>
      </c>
      <c r="C616" s="181">
        <v>-0.81951755782851698</v>
      </c>
      <c r="D616" s="181">
        <v>0.328562124528335</v>
      </c>
      <c r="E616" s="181">
        <v>3.20866854068269</v>
      </c>
    </row>
    <row r="617" spans="1:5" x14ac:dyDescent="0.25">
      <c r="A617" s="181">
        <v>35909.648149884997</v>
      </c>
      <c r="B617" s="181">
        <v>-2.9740929659827199E-2</v>
      </c>
      <c r="C617" s="181">
        <v>-0.81919502386419896</v>
      </c>
      <c r="D617" s="181">
        <v>0.32866355589410401</v>
      </c>
      <c r="E617" s="181">
        <v>3.2080891326163901</v>
      </c>
    </row>
    <row r="618" spans="1:5" x14ac:dyDescent="0.25">
      <c r="A618" s="181">
        <v>35925.402136438701</v>
      </c>
      <c r="B618" s="181">
        <v>0.414622484979077</v>
      </c>
      <c r="C618" s="181">
        <v>-0.81859888873837405</v>
      </c>
      <c r="D618" s="181">
        <v>0.32885067618010699</v>
      </c>
      <c r="E618" s="181">
        <v>3.20702433500866</v>
      </c>
    </row>
    <row r="619" spans="1:5" x14ac:dyDescent="0.25">
      <c r="A619" s="181">
        <v>35926.376245998399</v>
      </c>
      <c r="B619" s="181">
        <v>0.79976962803043306</v>
      </c>
      <c r="C619" s="181">
        <v>-0.81856191547247303</v>
      </c>
      <c r="D619" s="181">
        <v>0.32886226681095898</v>
      </c>
      <c r="E619" s="181">
        <v>3.20695855263468</v>
      </c>
    </row>
    <row r="620" spans="1:5" x14ac:dyDescent="0.25">
      <c r="A620" s="181">
        <v>35938.278261212297</v>
      </c>
      <c r="B620" s="181">
        <v>1.74859229997626</v>
      </c>
      <c r="C620" s="181">
        <v>-0.81810910691895999</v>
      </c>
      <c r="D620" s="181">
        <v>0.32900407810141602</v>
      </c>
      <c r="E620" s="181">
        <v>3.2061553323819898</v>
      </c>
    </row>
    <row r="621" spans="1:5" x14ac:dyDescent="0.25">
      <c r="A621" s="181">
        <v>35964.446343426403</v>
      </c>
      <c r="B621" s="181">
        <v>4.4615953496340802E-2</v>
      </c>
      <c r="C621" s="181">
        <v>-0.81710671835068804</v>
      </c>
      <c r="D621" s="181">
        <v>0.32931712224705201</v>
      </c>
      <c r="E621" s="181">
        <v>3.2043927907796301</v>
      </c>
    </row>
    <row r="622" spans="1:5" x14ac:dyDescent="0.25">
      <c r="A622" s="181">
        <v>35970.740076231203</v>
      </c>
      <c r="B622" s="181">
        <v>0.32624581689033599</v>
      </c>
      <c r="C622" s="181">
        <v>-0.81686423878439596</v>
      </c>
      <c r="D622" s="181">
        <v>0.32939267035678099</v>
      </c>
      <c r="E622" s="181">
        <v>3.2039695795957099</v>
      </c>
    </row>
    <row r="623" spans="1:5" x14ac:dyDescent="0.25">
      <c r="A623" s="181">
        <v>35979.907271476601</v>
      </c>
      <c r="B623" s="181">
        <v>1.24270566946869</v>
      </c>
      <c r="C623" s="181">
        <v>-0.81651009142714204</v>
      </c>
      <c r="D623" s="181">
        <v>0.32950288921854998</v>
      </c>
      <c r="E623" s="181">
        <v>3.2033536307042501</v>
      </c>
    </row>
    <row r="624" spans="1:5" x14ac:dyDescent="0.25">
      <c r="A624" s="181">
        <v>35992.518309070103</v>
      </c>
      <c r="B624" s="181">
        <v>0.89970104973764498</v>
      </c>
      <c r="C624" s="181">
        <v>-0.81602104495718297</v>
      </c>
      <c r="D624" s="181">
        <v>0.32965486011144202</v>
      </c>
      <c r="E624" s="181">
        <v>3.2025072208741698</v>
      </c>
    </row>
    <row r="625" spans="1:5" x14ac:dyDescent="0.25">
      <c r="A625" s="181">
        <v>35996.737447775296</v>
      </c>
      <c r="B625" s="181">
        <v>0.31455429653783901</v>
      </c>
      <c r="C625" s="181">
        <v>-0.815856951557548</v>
      </c>
      <c r="D625" s="181">
        <v>0.329705792871749</v>
      </c>
      <c r="E625" s="181">
        <v>3.20222428691405</v>
      </c>
    </row>
    <row r="626" spans="1:5" x14ac:dyDescent="0.25">
      <c r="A626" s="181">
        <v>36030.134661495104</v>
      </c>
      <c r="B626" s="181">
        <v>6.0735625622010403E-2</v>
      </c>
      <c r="C626" s="181">
        <v>-0.81454963655457802</v>
      </c>
      <c r="D626" s="181">
        <v>0.33011054272814999</v>
      </c>
      <c r="E626" s="181">
        <v>3.1999889005639299</v>
      </c>
    </row>
    <row r="627" spans="1:5" x14ac:dyDescent="0.25">
      <c r="A627" s="181">
        <v>36063.149918469098</v>
      </c>
      <c r="B627" s="181">
        <v>0.57027871502481897</v>
      </c>
      <c r="C627" s="181">
        <v>-0.81324272889553295</v>
      </c>
      <c r="D627" s="181">
        <v>0.33051342997848898</v>
      </c>
      <c r="E627" s="181">
        <v>3.1977863669116302</v>
      </c>
    </row>
    <row r="628" spans="1:5" x14ac:dyDescent="0.25">
      <c r="A628" s="181">
        <v>36081.743034779902</v>
      </c>
      <c r="B628" s="181">
        <v>-0.92744950610382804</v>
      </c>
      <c r="C628" s="181">
        <v>-0.81250042634016095</v>
      </c>
      <c r="D628" s="181">
        <v>0.33074153449698501</v>
      </c>
      <c r="E628" s="181">
        <v>3.1965491204642702</v>
      </c>
    </row>
    <row r="629" spans="1:5" x14ac:dyDescent="0.25">
      <c r="A629" s="181">
        <v>36083.019688312699</v>
      </c>
      <c r="B629" s="181">
        <v>0.17902513086052199</v>
      </c>
      <c r="C629" s="181">
        <v>-0.81244929259057097</v>
      </c>
      <c r="D629" s="181">
        <v>0.330757228811635</v>
      </c>
      <c r="E629" s="181">
        <v>3.1964642503597802</v>
      </c>
    </row>
    <row r="630" spans="1:5" x14ac:dyDescent="0.25">
      <c r="A630" s="181">
        <v>36084.7550834668</v>
      </c>
      <c r="B630" s="181">
        <v>1.6462664666653699</v>
      </c>
      <c r="C630" s="181">
        <v>-0.81237975092738102</v>
      </c>
      <c r="D630" s="181">
        <v>0.330778569189356</v>
      </c>
      <c r="E630" s="181">
        <v>3.1963489007266701</v>
      </c>
    </row>
    <row r="631" spans="1:5" x14ac:dyDescent="0.25">
      <c r="A631" s="181">
        <v>36093.4331616743</v>
      </c>
      <c r="B631" s="181">
        <v>0.34794014329964101</v>
      </c>
      <c r="C631" s="181">
        <v>-0.81203141231051501</v>
      </c>
      <c r="D631" s="181">
        <v>0.33088539881978801</v>
      </c>
      <c r="E631" s="181">
        <v>3.19577237196685</v>
      </c>
    </row>
    <row r="632" spans="1:5" x14ac:dyDescent="0.25">
      <c r="A632" s="181">
        <v>36106.926798953202</v>
      </c>
      <c r="B632" s="181">
        <v>2.07896254562479</v>
      </c>
      <c r="C632" s="181">
        <v>-0.81148784256676099</v>
      </c>
      <c r="D632" s="181">
        <v>0.33105188746294301</v>
      </c>
      <c r="E632" s="181">
        <v>3.1948768866131401</v>
      </c>
    </row>
    <row r="633" spans="1:5" x14ac:dyDescent="0.25">
      <c r="A633" s="181">
        <v>36127.378855682597</v>
      </c>
      <c r="B633" s="181">
        <v>0.45406711108482201</v>
      </c>
      <c r="C633" s="181">
        <v>-0.81065950080368998</v>
      </c>
      <c r="D633" s="181">
        <v>0.33130510894743898</v>
      </c>
      <c r="E633" s="181">
        <v>3.19352184169716</v>
      </c>
    </row>
    <row r="634" spans="1:5" x14ac:dyDescent="0.25">
      <c r="A634" s="181">
        <v>36133.934737718999</v>
      </c>
      <c r="B634" s="181">
        <v>0.67377320801509399</v>
      </c>
      <c r="C634" s="181">
        <v>-0.81039284476398099</v>
      </c>
      <c r="D634" s="181">
        <v>0.33138650271604198</v>
      </c>
      <c r="E634" s="181">
        <v>3.1930880477719801</v>
      </c>
    </row>
    <row r="635" spans="1:5" x14ac:dyDescent="0.25">
      <c r="A635" s="181">
        <v>36141.210324302199</v>
      </c>
      <c r="B635" s="181">
        <v>-0.25762221869192198</v>
      </c>
      <c r="C635" s="181">
        <v>-0.81009627478042001</v>
      </c>
      <c r="D635" s="181">
        <v>0.33147695919640902</v>
      </c>
      <c r="E635" s="181">
        <v>3.19260695085012</v>
      </c>
    </row>
    <row r="636" spans="1:5" x14ac:dyDescent="0.25">
      <c r="A636" s="181">
        <v>36174.490855252101</v>
      </c>
      <c r="B636" s="181">
        <v>1.16871099199589</v>
      </c>
      <c r="C636" s="181">
        <v>-0.80873114689238201</v>
      </c>
      <c r="D636" s="181">
        <v>0.33189244015821401</v>
      </c>
      <c r="E636" s="181">
        <v>3.19041052705651</v>
      </c>
    </row>
    <row r="637" spans="1:5" x14ac:dyDescent="0.25">
      <c r="A637" s="181">
        <v>36185.887810738197</v>
      </c>
      <c r="B637" s="181">
        <v>1.88445430381714</v>
      </c>
      <c r="C637" s="181">
        <v>-0.80826046009586405</v>
      </c>
      <c r="D637" s="181">
        <v>0.33203536678252898</v>
      </c>
      <c r="E637" s="181">
        <v>3.18965994783014</v>
      </c>
    </row>
    <row r="638" spans="1:5" x14ac:dyDescent="0.25">
      <c r="A638" s="181">
        <v>36197.9967470419</v>
      </c>
      <c r="B638" s="181">
        <v>0.74578766335899904</v>
      </c>
      <c r="C638" s="181">
        <v>-0.80775859565608299</v>
      </c>
      <c r="D638" s="181">
        <v>0.33218758275142801</v>
      </c>
      <c r="E638" s="181">
        <v>3.18886335907386</v>
      </c>
    </row>
    <row r="639" spans="1:5" x14ac:dyDescent="0.25">
      <c r="A639" s="181">
        <v>36218.885929914999</v>
      </c>
      <c r="B639" s="181">
        <v>0.34910971483157499</v>
      </c>
      <c r="C639" s="181">
        <v>-0.80688855880866694</v>
      </c>
      <c r="D639" s="181">
        <v>0.33245104473562298</v>
      </c>
      <c r="E639" s="181">
        <v>3.1874912760919099</v>
      </c>
    </row>
    <row r="640" spans="1:5" x14ac:dyDescent="0.25">
      <c r="A640" s="181">
        <v>36221.4560355262</v>
      </c>
      <c r="B640" s="181">
        <v>2.7289849103200301</v>
      </c>
      <c r="C640" s="181">
        <v>-0.80678114213116403</v>
      </c>
      <c r="D640" s="181">
        <v>0.33248353627145399</v>
      </c>
      <c r="E640" s="181">
        <v>3.1873226455599299</v>
      </c>
    </row>
    <row r="641" spans="1:5" x14ac:dyDescent="0.25">
      <c r="A641" s="181">
        <v>36228.267290416603</v>
      </c>
      <c r="B641" s="181">
        <v>-0.76884587115842995</v>
      </c>
      <c r="C641" s="181">
        <v>-0.80649607604328399</v>
      </c>
      <c r="D641" s="181">
        <v>0.33256972586607098</v>
      </c>
      <c r="E641" s="181">
        <v>3.1868759375582201</v>
      </c>
    </row>
    <row r="642" spans="1:5" x14ac:dyDescent="0.25">
      <c r="A642" s="181">
        <v>36246.003504033601</v>
      </c>
      <c r="B642" s="181">
        <v>9.8524467597771406E-2</v>
      </c>
      <c r="C642" s="181">
        <v>-0.80575111523388798</v>
      </c>
      <c r="D642" s="181">
        <v>0.332794712007208</v>
      </c>
      <c r="E642" s="181">
        <v>3.1857140457157902</v>
      </c>
    </row>
    <row r="643" spans="1:5" x14ac:dyDescent="0.25">
      <c r="A643" s="181">
        <v>36258.998660507001</v>
      </c>
      <c r="B643" s="181">
        <v>0.13235899677479501</v>
      </c>
      <c r="C643" s="181">
        <v>-0.80520286150392595</v>
      </c>
      <c r="D643" s="181">
        <v>0.33296006386969101</v>
      </c>
      <c r="E643" s="181">
        <v>3.18486393868853</v>
      </c>
    </row>
    <row r="644" spans="1:5" x14ac:dyDescent="0.25">
      <c r="A644" s="181">
        <v>36264.717259550402</v>
      </c>
      <c r="B644" s="181">
        <v>0.54792137404424701</v>
      </c>
      <c r="C644" s="181">
        <v>-0.80496095178876104</v>
      </c>
      <c r="D644" s="181">
        <v>0.333032963786495</v>
      </c>
      <c r="E644" s="181">
        <v>3.18449016350975</v>
      </c>
    </row>
    <row r="645" spans="1:5" x14ac:dyDescent="0.25">
      <c r="A645" s="181">
        <v>36279.677723606699</v>
      </c>
      <c r="B645" s="181">
        <v>2.1379326181918001</v>
      </c>
      <c r="C645" s="181">
        <v>-0.80432622802556497</v>
      </c>
      <c r="D645" s="181">
        <v>0.33322407043923802</v>
      </c>
      <c r="E645" s="181">
        <v>3.1835132468342699</v>
      </c>
    </row>
    <row r="646" spans="1:5" x14ac:dyDescent="0.25">
      <c r="A646" s="181">
        <v>36348.776784256297</v>
      </c>
      <c r="B646" s="181">
        <v>4.9679302797778897</v>
      </c>
      <c r="C646" s="181">
        <v>-0.80136006584936104</v>
      </c>
      <c r="D646" s="181">
        <v>0.33411412837775101</v>
      </c>
      <c r="E646" s="181">
        <v>3.1790180819778802</v>
      </c>
    </row>
    <row r="647" spans="1:5" x14ac:dyDescent="0.25">
      <c r="A647" s="181">
        <v>36394.589919961203</v>
      </c>
      <c r="B647" s="181">
        <v>15.101844678822101</v>
      </c>
      <c r="C647" s="181">
        <v>-0.79936278708088604</v>
      </c>
      <c r="D647" s="181">
        <v>0.33471093781617201</v>
      </c>
      <c r="E647" s="181">
        <v>3.1760528242552999</v>
      </c>
    </row>
    <row r="648" spans="1:5" x14ac:dyDescent="0.25">
      <c r="A648" s="181">
        <v>36419.050467490597</v>
      </c>
      <c r="B648" s="181">
        <v>2.0170927030303898</v>
      </c>
      <c r="C648" s="181">
        <v>-0.79828658434487798</v>
      </c>
      <c r="D648" s="181">
        <v>0.33503177492320402</v>
      </c>
      <c r="E648" s="181">
        <v>3.1744744148642701</v>
      </c>
    </row>
    <row r="649" spans="1:5" x14ac:dyDescent="0.25">
      <c r="A649" s="181">
        <v>36422.918468094598</v>
      </c>
      <c r="B649" s="181">
        <v>0.178871410525105</v>
      </c>
      <c r="C649" s="181">
        <v>-0.79811578329900501</v>
      </c>
      <c r="D649" s="181">
        <v>0.33508264921018299</v>
      </c>
      <c r="E649" s="181">
        <v>3.1742251195063198</v>
      </c>
    </row>
    <row r="650" spans="1:5" x14ac:dyDescent="0.25">
      <c r="A650" s="181">
        <v>36458.293652038403</v>
      </c>
      <c r="B650" s="181">
        <v>0.198202478288767</v>
      </c>
      <c r="C650" s="181">
        <v>-0.79654594270214096</v>
      </c>
      <c r="D650" s="181">
        <v>0.335549694693899</v>
      </c>
      <c r="E650" s="181">
        <v>3.1719489466387198</v>
      </c>
    </row>
    <row r="651" spans="1:5" x14ac:dyDescent="0.25">
      <c r="A651" s="181">
        <v>36464.603128541297</v>
      </c>
      <c r="B651" s="181">
        <v>0.22684087052631299</v>
      </c>
      <c r="C651" s="181">
        <v>-0.79626448740010503</v>
      </c>
      <c r="D651" s="181">
        <v>0.33563333177695998</v>
      </c>
      <c r="E651" s="181">
        <v>3.1715436818114302</v>
      </c>
    </row>
    <row r="652" spans="1:5" x14ac:dyDescent="0.25">
      <c r="A652" s="181">
        <v>36477.297210848403</v>
      </c>
      <c r="B652" s="181">
        <v>-0.45744801891019998</v>
      </c>
      <c r="C652" s="181">
        <v>-0.79569689723488901</v>
      </c>
      <c r="D652" s="181">
        <v>0.33580190960950301</v>
      </c>
      <c r="E652" s="181">
        <v>3.1707289718924199</v>
      </c>
    </row>
    <row r="653" spans="1:5" x14ac:dyDescent="0.25">
      <c r="A653" s="181">
        <v>36492.757685831901</v>
      </c>
      <c r="B653" s="181">
        <v>0.26070150585793</v>
      </c>
      <c r="C653" s="181">
        <v>-0.79500322977803495</v>
      </c>
      <c r="D653" s="181">
        <v>0.33600778073017701</v>
      </c>
      <c r="E653" s="181">
        <v>3.1697378711830702</v>
      </c>
    </row>
    <row r="654" spans="1:5" x14ac:dyDescent="0.25">
      <c r="A654" s="181">
        <v>36504.193332054201</v>
      </c>
      <c r="B654" s="181">
        <v>1.0939322421450499</v>
      </c>
      <c r="C654" s="181">
        <v>-0.79448847109066201</v>
      </c>
      <c r="D654" s="181">
        <v>0.336160450031534</v>
      </c>
      <c r="E654" s="181">
        <v>3.16900559552752</v>
      </c>
    </row>
    <row r="655" spans="1:5" x14ac:dyDescent="0.25">
      <c r="A655" s="181">
        <v>36520.880257075602</v>
      </c>
      <c r="B655" s="181">
        <v>0.48172620940956101</v>
      </c>
      <c r="C655" s="181">
        <v>-0.79373479763257904</v>
      </c>
      <c r="D655" s="181">
        <v>0.336383824785569</v>
      </c>
      <c r="E655" s="181">
        <v>3.16793828513164</v>
      </c>
    </row>
    <row r="656" spans="1:5" x14ac:dyDescent="0.25">
      <c r="A656" s="181">
        <v>36528.839668720502</v>
      </c>
      <c r="B656" s="181">
        <v>1.0307891150719699</v>
      </c>
      <c r="C656" s="181">
        <v>-0.79337425264101002</v>
      </c>
      <c r="D656" s="181">
        <v>0.33649062177736</v>
      </c>
      <c r="E656" s="181">
        <v>3.1674297040667199</v>
      </c>
    </row>
    <row r="657" spans="1:5" x14ac:dyDescent="0.25">
      <c r="A657" s="181">
        <v>36536.392396073199</v>
      </c>
      <c r="B657" s="181">
        <v>1.1973690744574399</v>
      </c>
      <c r="C657" s="181">
        <v>-0.79303150330845495</v>
      </c>
      <c r="D657" s="181">
        <v>0.33659211170946002</v>
      </c>
      <c r="E657" s="181">
        <v>3.1669474114963601</v>
      </c>
    </row>
    <row r="658" spans="1:5" x14ac:dyDescent="0.25">
      <c r="A658" s="181">
        <v>36538.269473510998</v>
      </c>
      <c r="B658" s="181">
        <v>1.2041627249028499</v>
      </c>
      <c r="C658" s="181">
        <v>-0.79294622554503502</v>
      </c>
      <c r="D658" s="181">
        <v>0.33661735759817402</v>
      </c>
      <c r="E658" s="181">
        <v>3.1668275930189198</v>
      </c>
    </row>
    <row r="659" spans="1:5" x14ac:dyDescent="0.25">
      <c r="A659" s="181">
        <v>36548.324068165799</v>
      </c>
      <c r="B659" s="181">
        <v>0.19271224125025899</v>
      </c>
      <c r="C659" s="181">
        <v>-0.79248879635732605</v>
      </c>
      <c r="D659" s="181">
        <v>0.33675274094105501</v>
      </c>
      <c r="E659" s="181">
        <v>3.1661860912022401</v>
      </c>
    </row>
    <row r="660" spans="1:5" x14ac:dyDescent="0.25">
      <c r="A660" s="181">
        <v>36548.513482368799</v>
      </c>
      <c r="B660" s="181">
        <v>2.4341460405233901</v>
      </c>
      <c r="C660" s="181">
        <v>-0.79248016875384797</v>
      </c>
      <c r="D660" s="181">
        <v>0.33675529385032898</v>
      </c>
      <c r="E660" s="181">
        <v>3.16617401118984</v>
      </c>
    </row>
    <row r="661" spans="1:5" x14ac:dyDescent="0.25">
      <c r="A661" s="181">
        <v>36551.2836883157</v>
      </c>
      <c r="B661" s="181">
        <v>0.84023685047551799</v>
      </c>
      <c r="C661" s="181">
        <v>-0.79235394560390704</v>
      </c>
      <c r="D661" s="181">
        <v>0.33679264094351702</v>
      </c>
      <c r="E661" s="181">
        <v>3.16599736045585</v>
      </c>
    </row>
    <row r="662" spans="1:5" x14ac:dyDescent="0.25">
      <c r="A662" s="181">
        <v>36575.539058404102</v>
      </c>
      <c r="B662" s="181">
        <v>0.85341428284695398</v>
      </c>
      <c r="C662" s="181">
        <v>-0.79124530701147899</v>
      </c>
      <c r="D662" s="181">
        <v>0.337120482893215</v>
      </c>
      <c r="E662" s="181">
        <v>3.1644523063994101</v>
      </c>
    </row>
    <row r="663" spans="1:5" x14ac:dyDescent="0.25">
      <c r="A663" s="181">
        <v>36577.936783812998</v>
      </c>
      <c r="B663" s="181">
        <v>0.83846670194624995</v>
      </c>
      <c r="C663" s="181">
        <v>-0.79113537922965504</v>
      </c>
      <c r="D663" s="181">
        <v>0.33715297292226898</v>
      </c>
      <c r="E663" s="181">
        <v>3.1642997339207501</v>
      </c>
    </row>
    <row r="664" spans="1:5" x14ac:dyDescent="0.25">
      <c r="A664" s="181">
        <v>36596.312886553002</v>
      </c>
      <c r="B664" s="181">
        <v>-0.13688817802417499</v>
      </c>
      <c r="C664" s="181">
        <v>-0.79029090874751995</v>
      </c>
      <c r="D664" s="181">
        <v>0.33740246409703301</v>
      </c>
      <c r="E664" s="181">
        <v>3.16313137783288</v>
      </c>
    </row>
    <row r="665" spans="1:5" x14ac:dyDescent="0.25">
      <c r="A665" s="181">
        <v>36599.878622085802</v>
      </c>
      <c r="B665" s="181">
        <v>1.2268521986146499</v>
      </c>
      <c r="C665" s="181">
        <v>-0.79012664042803005</v>
      </c>
      <c r="D665" s="181">
        <v>0.33745097599436202</v>
      </c>
      <c r="E665" s="181">
        <v>3.1629048625348699</v>
      </c>
    </row>
    <row r="666" spans="1:5" x14ac:dyDescent="0.25">
      <c r="A666" s="181">
        <v>36603.264124091598</v>
      </c>
      <c r="B666" s="181">
        <v>0.36418435721048398</v>
      </c>
      <c r="C666" s="181">
        <v>-0.78997055372495595</v>
      </c>
      <c r="D666" s="181">
        <v>0.33749706593678702</v>
      </c>
      <c r="E666" s="181">
        <v>3.1626898549816498</v>
      </c>
    </row>
    <row r="667" spans="1:5" x14ac:dyDescent="0.25">
      <c r="A667" s="181">
        <v>36608.863289699897</v>
      </c>
      <c r="B667" s="181">
        <v>4.7035879993554897</v>
      </c>
      <c r="C667" s="181">
        <v>-0.78971214813408497</v>
      </c>
      <c r="D667" s="181">
        <v>0.33757335691636697</v>
      </c>
      <c r="E667" s="181">
        <v>3.1623343857047401</v>
      </c>
    </row>
    <row r="668" spans="1:5" x14ac:dyDescent="0.25">
      <c r="A668" s="181">
        <v>36636.524380948897</v>
      </c>
      <c r="B668" s="181">
        <v>1.0712745902390099</v>
      </c>
      <c r="C668" s="181">
        <v>-0.78843085820320202</v>
      </c>
      <c r="D668" s="181">
        <v>0.33795142909944198</v>
      </c>
      <c r="E668" s="181">
        <v>3.1605805476969602</v>
      </c>
    </row>
    <row r="669" spans="1:5" x14ac:dyDescent="0.25">
      <c r="A669" s="181">
        <v>36648.4153689288</v>
      </c>
      <c r="B669" s="181">
        <v>1.3006451087894</v>
      </c>
      <c r="C669" s="181">
        <v>-0.78787766587166497</v>
      </c>
      <c r="D669" s="181">
        <v>0.33811455782396399</v>
      </c>
      <c r="E669" s="181">
        <v>3.1598277487995001</v>
      </c>
    </row>
    <row r="670" spans="1:5" x14ac:dyDescent="0.25">
      <c r="A670" s="181">
        <v>36656.8856267062</v>
      </c>
      <c r="B670" s="181">
        <v>1.1923305437020499</v>
      </c>
      <c r="C670" s="181">
        <v>-0.78748274352577896</v>
      </c>
      <c r="D670" s="181">
        <v>0.33823097966652499</v>
      </c>
      <c r="E670" s="181">
        <v>3.1592919258968801</v>
      </c>
    </row>
    <row r="671" spans="1:5" x14ac:dyDescent="0.25">
      <c r="A671" s="181">
        <v>36670.923775388197</v>
      </c>
      <c r="B671" s="181">
        <v>-0.72167353510209598</v>
      </c>
      <c r="C671" s="181">
        <v>-0.786826637458378</v>
      </c>
      <c r="D671" s="181">
        <v>0.33842433604155803</v>
      </c>
      <c r="E671" s="181">
        <v>3.1584046372005101</v>
      </c>
    </row>
    <row r="672" spans="1:5" x14ac:dyDescent="0.25">
      <c r="A672" s="181">
        <v>36737.822947648398</v>
      </c>
      <c r="B672" s="181">
        <v>-4.2440267728483E-2</v>
      </c>
      <c r="C672" s="181">
        <v>-0.783673235447223</v>
      </c>
      <c r="D672" s="181">
        <v>0.33935272790843901</v>
      </c>
      <c r="E672" s="181">
        <v>3.1541889427529699</v>
      </c>
    </row>
    <row r="673" spans="1:5" x14ac:dyDescent="0.25">
      <c r="A673" s="181">
        <v>36752.160618547197</v>
      </c>
      <c r="B673" s="181">
        <v>0.20027782896780999</v>
      </c>
      <c r="C673" s="181">
        <v>-0.78299175552128797</v>
      </c>
      <c r="D673" s="181">
        <v>0.33955319418562802</v>
      </c>
      <c r="E673" s="181">
        <v>3.1532881229502698</v>
      </c>
    </row>
    <row r="674" spans="1:5" x14ac:dyDescent="0.25">
      <c r="A674" s="181">
        <v>36778.891583593599</v>
      </c>
      <c r="B674" s="181">
        <v>-0.11496088983195001</v>
      </c>
      <c r="C674" s="181">
        <v>-0.78171598972196599</v>
      </c>
      <c r="D674" s="181">
        <v>0.33992835174639902</v>
      </c>
      <c r="E674" s="181">
        <v>3.1516111115899399</v>
      </c>
    </row>
    <row r="675" spans="1:5" x14ac:dyDescent="0.25">
      <c r="A675" s="181">
        <v>36780.090494145101</v>
      </c>
      <c r="B675" s="181">
        <v>1.35303706052661</v>
      </c>
      <c r="C675" s="181">
        <v>-0.781658612235404</v>
      </c>
      <c r="D675" s="181">
        <v>0.33994522098856</v>
      </c>
      <c r="E675" s="181">
        <v>3.1515359704458099</v>
      </c>
    </row>
    <row r="676" spans="1:5" x14ac:dyDescent="0.25">
      <c r="A676" s="181">
        <v>36781.811720334503</v>
      </c>
      <c r="B676" s="181">
        <v>0.19435208888609601</v>
      </c>
      <c r="C676" s="181">
        <v>-0.78157621415124101</v>
      </c>
      <c r="D676" s="181">
        <v>0.33996944592383599</v>
      </c>
      <c r="E676" s="181">
        <v>3.1514281045275201</v>
      </c>
    </row>
    <row r="677" spans="1:5" x14ac:dyDescent="0.25">
      <c r="A677" s="181">
        <v>36797.0607391632</v>
      </c>
      <c r="B677" s="181">
        <v>0.400690230691647</v>
      </c>
      <c r="C677" s="181">
        <v>-0.78084500589433903</v>
      </c>
      <c r="D677" s="181">
        <v>0.340184396968022</v>
      </c>
      <c r="E677" s="181">
        <v>3.1504730475761602</v>
      </c>
    </row>
    <row r="678" spans="1:5" x14ac:dyDescent="0.25">
      <c r="A678" s="181">
        <v>36801.433262545899</v>
      </c>
      <c r="B678" s="181">
        <v>4.4483562424878302</v>
      </c>
      <c r="C678" s="181">
        <v>-0.78063493828582697</v>
      </c>
      <c r="D678" s="181">
        <v>0.34024614267386499</v>
      </c>
      <c r="E678" s="181">
        <v>3.1501993812442199</v>
      </c>
    </row>
    <row r="679" spans="1:5" x14ac:dyDescent="0.25">
      <c r="A679" s="181">
        <v>36805.804984852301</v>
      </c>
      <c r="B679" s="181">
        <v>0.44327759921933801</v>
      </c>
      <c r="C679" s="181">
        <v>-0.78042473172383497</v>
      </c>
      <c r="D679" s="181">
        <v>0.340307926252152</v>
      </c>
      <c r="E679" s="181">
        <v>3.1499258483324799</v>
      </c>
    </row>
    <row r="680" spans="1:5" x14ac:dyDescent="0.25">
      <c r="A680" s="181">
        <v>36828.956666486498</v>
      </c>
      <c r="B680" s="181">
        <v>-1.4442114550143299</v>
      </c>
      <c r="C680" s="181">
        <v>-0.779308583669726</v>
      </c>
      <c r="D680" s="181">
        <v>0.340635938598637</v>
      </c>
      <c r="E680" s="181">
        <v>3.14847865626394</v>
      </c>
    </row>
    <row r="681" spans="1:5" x14ac:dyDescent="0.25">
      <c r="A681" s="181">
        <v>36837.367405110301</v>
      </c>
      <c r="B681" s="181">
        <v>-0.31226439873756101</v>
      </c>
      <c r="C681" s="181">
        <v>-0.778901883269421</v>
      </c>
      <c r="D681" s="181">
        <v>0.34075544344484399</v>
      </c>
      <c r="E681" s="181">
        <v>3.1479534775285698</v>
      </c>
    </row>
    <row r="682" spans="1:5" x14ac:dyDescent="0.25">
      <c r="A682" s="181">
        <v>36839.1889226352</v>
      </c>
      <c r="B682" s="181">
        <v>1.1733759189938899</v>
      </c>
      <c r="C682" s="181">
        <v>-0.77881371908772401</v>
      </c>
      <c r="D682" s="181">
        <v>0.34078134866515702</v>
      </c>
      <c r="E682" s="181">
        <v>3.1478397790010102</v>
      </c>
    </row>
    <row r="683" spans="1:5" x14ac:dyDescent="0.25">
      <c r="A683" s="181">
        <v>36859.543519459898</v>
      </c>
      <c r="B683" s="181">
        <v>3.6579326912716801</v>
      </c>
      <c r="C683" s="181">
        <v>-0.77782648206476601</v>
      </c>
      <c r="D683" s="181">
        <v>0.34107140865918001</v>
      </c>
      <c r="E683" s="181">
        <v>3.1465702056948199</v>
      </c>
    </row>
    <row r="684" spans="1:5" x14ac:dyDescent="0.25">
      <c r="A684" s="181">
        <v>36859.794750162699</v>
      </c>
      <c r="B684" s="181">
        <v>-4.6841756240011696</v>
      </c>
      <c r="C684" s="181">
        <v>-0.77781427355132104</v>
      </c>
      <c r="D684" s="181">
        <v>0.34107499545223102</v>
      </c>
      <c r="E684" s="181">
        <v>3.1465545466144</v>
      </c>
    </row>
    <row r="685" spans="1:5" x14ac:dyDescent="0.25">
      <c r="A685" s="181">
        <v>36861.576486988597</v>
      </c>
      <c r="B685" s="181">
        <v>3.1010550024928998</v>
      </c>
      <c r="C685" s="181">
        <v>-0.77772767408945997</v>
      </c>
      <c r="D685" s="181">
        <v>0.341100437779851</v>
      </c>
      <c r="E685" s="181">
        <v>3.1464434994498398</v>
      </c>
    </row>
    <row r="686" spans="1:5" x14ac:dyDescent="0.25">
      <c r="A686" s="181">
        <v>36876.296034651903</v>
      </c>
      <c r="B686" s="181">
        <v>0.89340549196708097</v>
      </c>
      <c r="C686" s="181">
        <v>-0.77701115880681504</v>
      </c>
      <c r="D686" s="181">
        <v>0.34131093871636797</v>
      </c>
      <c r="E686" s="181">
        <v>3.14552660612945</v>
      </c>
    </row>
    <row r="687" spans="1:5" x14ac:dyDescent="0.25">
      <c r="A687" s="181">
        <v>36902.962151614302</v>
      </c>
      <c r="B687" s="181">
        <v>0.245635009255674</v>
      </c>
      <c r="C687" s="181">
        <v>-0.77570821284771896</v>
      </c>
      <c r="D687" s="181">
        <v>0.34169370758544698</v>
      </c>
      <c r="E687" s="181">
        <v>3.1438678258744299</v>
      </c>
    </row>
    <row r="688" spans="1:5" x14ac:dyDescent="0.25">
      <c r="A688" s="181">
        <v>36910.147572435497</v>
      </c>
      <c r="B688" s="181">
        <v>0.146006984429703</v>
      </c>
      <c r="C688" s="181">
        <v>-0.77535605319426204</v>
      </c>
      <c r="D688" s="181">
        <v>0.341797161743989</v>
      </c>
      <c r="E688" s="181">
        <v>3.1434213484929701</v>
      </c>
    </row>
    <row r="689" spans="1:5" x14ac:dyDescent="0.25">
      <c r="A689" s="181">
        <v>36910.682551024001</v>
      </c>
      <c r="B689" s="181">
        <v>0.44614173788468697</v>
      </c>
      <c r="C689" s="181">
        <v>-0.77532981569568404</v>
      </c>
      <c r="D689" s="181">
        <v>0.34180486958009498</v>
      </c>
      <c r="E689" s="181">
        <v>3.1433881151055498</v>
      </c>
    </row>
    <row r="690" spans="1:5" x14ac:dyDescent="0.25">
      <c r="A690" s="181">
        <v>36911.184872296297</v>
      </c>
      <c r="B690" s="181">
        <v>1.05844636428076</v>
      </c>
      <c r="C690" s="181">
        <v>-0.77530517757141804</v>
      </c>
      <c r="D690" s="181">
        <v>0.341812107570104</v>
      </c>
      <c r="E690" s="181">
        <v>3.1433569114729099</v>
      </c>
    </row>
    <row r="691" spans="1:5" x14ac:dyDescent="0.25">
      <c r="A691" s="181">
        <v>36946.049246316397</v>
      </c>
      <c r="B691" s="181">
        <v>2.2463525358171101</v>
      </c>
      <c r="C691" s="181">
        <v>-0.77358979344433998</v>
      </c>
      <c r="D691" s="181">
        <v>0.34231606260459002</v>
      </c>
      <c r="E691" s="181">
        <v>3.14119364027479</v>
      </c>
    </row>
    <row r="692" spans="1:5" x14ac:dyDescent="0.25">
      <c r="A692" s="181">
        <v>36976.655749848498</v>
      </c>
      <c r="B692" s="181">
        <v>-0.27558846218709299</v>
      </c>
      <c r="C692" s="181">
        <v>-0.77207534312306803</v>
      </c>
      <c r="D692" s="181">
        <v>0.34276105875690499</v>
      </c>
      <c r="E692" s="181">
        <v>3.1392985019582902</v>
      </c>
    </row>
    <row r="693" spans="1:5" x14ac:dyDescent="0.25">
      <c r="A693" s="181">
        <v>36986.3759514388</v>
      </c>
      <c r="B693" s="181">
        <v>0.40616982905863402</v>
      </c>
      <c r="C693" s="181">
        <v>-0.77159272548808999</v>
      </c>
      <c r="D693" s="181">
        <v>0.342902889842647</v>
      </c>
      <c r="E693" s="181">
        <v>3.1386973883772402</v>
      </c>
    </row>
    <row r="694" spans="1:5" x14ac:dyDescent="0.25">
      <c r="A694" s="181">
        <v>36995.793224241097</v>
      </c>
      <c r="B694" s="181">
        <v>0.354838113124956</v>
      </c>
      <c r="C694" s="181">
        <v>-0.77112439803228605</v>
      </c>
      <c r="D694" s="181">
        <v>0.34304053373905902</v>
      </c>
      <c r="E694" s="181">
        <v>3.1381153516184499</v>
      </c>
    </row>
    <row r="695" spans="1:5" x14ac:dyDescent="0.25">
      <c r="A695" s="181">
        <v>36997.351068223499</v>
      </c>
      <c r="B695" s="181">
        <v>0.52916348492040299</v>
      </c>
      <c r="C695" s="181">
        <v>-0.77104685448133803</v>
      </c>
      <c r="D695" s="181">
        <v>0.34306332546248602</v>
      </c>
      <c r="E695" s="181">
        <v>3.1380191010886902</v>
      </c>
    </row>
    <row r="696" spans="1:5" x14ac:dyDescent="0.25">
      <c r="A696" s="181">
        <v>37015.639948042997</v>
      </c>
      <c r="B696" s="181">
        <v>0.86591347628861604</v>
      </c>
      <c r="C696" s="181">
        <v>-0.77013500757717701</v>
      </c>
      <c r="D696" s="181">
        <v>0.34333136662376401</v>
      </c>
      <c r="E696" s="181">
        <v>3.1368898149934599</v>
      </c>
    </row>
    <row r="697" spans="1:5" x14ac:dyDescent="0.25">
      <c r="A697" s="181">
        <v>37016.549943277503</v>
      </c>
      <c r="B697" s="181">
        <v>1.5194773015388501</v>
      </c>
      <c r="C697" s="181">
        <v>-0.77008956534399797</v>
      </c>
      <c r="D697" s="181">
        <v>0.34334472607734201</v>
      </c>
      <c r="E697" s="181">
        <v>3.13683365804527</v>
      </c>
    </row>
    <row r="698" spans="1:5" x14ac:dyDescent="0.25">
      <c r="A698" s="181">
        <v>37018.765748692997</v>
      </c>
      <c r="B698" s="181">
        <v>0.18351663990401301</v>
      </c>
      <c r="C698" s="181">
        <v>-0.76997888685835802</v>
      </c>
      <c r="D698" s="181">
        <v>0.343377264822321</v>
      </c>
      <c r="E698" s="181">
        <v>3.1366969307855102</v>
      </c>
    </row>
    <row r="699" spans="1:5" x14ac:dyDescent="0.25">
      <c r="A699" s="181">
        <v>37025.9136577639</v>
      </c>
      <c r="B699" s="181">
        <v>0.15559414394368301</v>
      </c>
      <c r="C699" s="181">
        <v>-0.76962157917471097</v>
      </c>
      <c r="D699" s="181">
        <v>0.34348231730303602</v>
      </c>
      <c r="E699" s="181">
        <v>3.13625598993944</v>
      </c>
    </row>
    <row r="700" spans="1:5" x14ac:dyDescent="0.25">
      <c r="A700" s="181">
        <v>37035.010784111502</v>
      </c>
      <c r="B700" s="181">
        <v>1.3066580130048699</v>
      </c>
      <c r="C700" s="181">
        <v>-0.76916623449211696</v>
      </c>
      <c r="D700" s="181">
        <v>0.343616208555866</v>
      </c>
      <c r="E700" s="181">
        <v>3.13569507819272</v>
      </c>
    </row>
    <row r="701" spans="1:5" x14ac:dyDescent="0.25">
      <c r="A701" s="181">
        <v>37068.607836763498</v>
      </c>
      <c r="B701" s="181">
        <v>-0.35579037856023898</v>
      </c>
      <c r="C701" s="181">
        <v>-0.76747881543695395</v>
      </c>
      <c r="D701" s="181">
        <v>0.34411254579760803</v>
      </c>
      <c r="E701" s="181">
        <v>3.1336261573356299</v>
      </c>
    </row>
    <row r="702" spans="1:5" x14ac:dyDescent="0.25">
      <c r="A702" s="181">
        <v>37074.391291855303</v>
      </c>
      <c r="B702" s="181">
        <v>-0.85597721248783498</v>
      </c>
      <c r="C702" s="181">
        <v>-0.76718743466008898</v>
      </c>
      <c r="D702" s="181">
        <v>0.34419828109033801</v>
      </c>
      <c r="E702" s="181">
        <v>3.1332704187188298</v>
      </c>
    </row>
    <row r="703" spans="1:5" x14ac:dyDescent="0.25">
      <c r="A703" s="181">
        <v>37099.205563017902</v>
      </c>
      <c r="B703" s="181">
        <v>0.31027451907501602</v>
      </c>
      <c r="C703" s="181">
        <v>-0.76593427067156294</v>
      </c>
      <c r="D703" s="181">
        <v>0.34456711740204099</v>
      </c>
      <c r="E703" s="181">
        <v>3.1317454396395199</v>
      </c>
    </row>
    <row r="704" spans="1:5" x14ac:dyDescent="0.25">
      <c r="A704" s="181">
        <v>37102.923918130102</v>
      </c>
      <c r="B704" s="181">
        <v>-0.209731887352538</v>
      </c>
      <c r="C704" s="181">
        <v>-0.765746074427335</v>
      </c>
      <c r="D704" s="181">
        <v>0.34462252408241101</v>
      </c>
      <c r="E704" s="181">
        <v>3.1315171107836202</v>
      </c>
    </row>
    <row r="705" spans="1:5" x14ac:dyDescent="0.25">
      <c r="A705" s="181">
        <v>37107.871303966203</v>
      </c>
      <c r="B705" s="181">
        <v>2.6529663315966401</v>
      </c>
      <c r="C705" s="181">
        <v>-0.76549550794959198</v>
      </c>
      <c r="D705" s="181">
        <v>0.34469629995462198</v>
      </c>
      <c r="E705" s="181">
        <v>3.13121338641306</v>
      </c>
    </row>
    <row r="706" spans="1:5" x14ac:dyDescent="0.25">
      <c r="A706" s="181">
        <v>37108.985003264097</v>
      </c>
      <c r="B706" s="181">
        <v>1.10644711586054</v>
      </c>
      <c r="C706" s="181">
        <v>-0.76543907725604099</v>
      </c>
      <c r="D706" s="181">
        <v>0.34471291629254402</v>
      </c>
      <c r="E706" s="181">
        <v>3.1311450270821402</v>
      </c>
    </row>
    <row r="707" spans="1:5" x14ac:dyDescent="0.25">
      <c r="A707" s="181">
        <v>37177.257960230403</v>
      </c>
      <c r="B707" s="181">
        <v>2.08579845961183</v>
      </c>
      <c r="C707" s="181">
        <v>-0.76196176046823305</v>
      </c>
      <c r="D707" s="181">
        <v>0.34573769100715102</v>
      </c>
      <c r="E707" s="181">
        <v>3.12696240531498</v>
      </c>
    </row>
    <row r="708" spans="1:5" x14ac:dyDescent="0.25">
      <c r="A708" s="181">
        <v>37205.945086129002</v>
      </c>
      <c r="B708" s="181">
        <v>1.44444620750335</v>
      </c>
      <c r="C708" s="181">
        <v>-0.76049034469584897</v>
      </c>
      <c r="D708" s="181">
        <v>0.34617189515480001</v>
      </c>
      <c r="E708" s="181">
        <v>3.1252095022864599</v>
      </c>
    </row>
    <row r="709" spans="1:5" x14ac:dyDescent="0.25">
      <c r="A709" s="181">
        <v>37211.369504324299</v>
      </c>
      <c r="B709" s="181">
        <v>0.134519236392627</v>
      </c>
      <c r="C709" s="181">
        <v>-0.76021144690266396</v>
      </c>
      <c r="D709" s="181">
        <v>0.346254238802012</v>
      </c>
      <c r="E709" s="181">
        <v>3.1248783418823698</v>
      </c>
    </row>
    <row r="710" spans="1:5" x14ac:dyDescent="0.25">
      <c r="A710" s="181">
        <v>37218.480232759102</v>
      </c>
      <c r="B710" s="181">
        <v>0.17608051958844001</v>
      </c>
      <c r="C710" s="181">
        <v>-0.759845527783233</v>
      </c>
      <c r="D710" s="181">
        <v>0.346362296808568</v>
      </c>
      <c r="E710" s="181">
        <v>3.1244443722275999</v>
      </c>
    </row>
    <row r="711" spans="1:5" x14ac:dyDescent="0.25">
      <c r="A711" s="181">
        <v>37220.621011704498</v>
      </c>
      <c r="B711" s="181">
        <v>0.38651362286226099</v>
      </c>
      <c r="C711" s="181">
        <v>-0.75973529229592296</v>
      </c>
      <c r="D711" s="181">
        <v>0.34639485485045901</v>
      </c>
      <c r="E711" s="181">
        <v>3.1243137508560799</v>
      </c>
    </row>
    <row r="712" spans="1:5" x14ac:dyDescent="0.25">
      <c r="A712" s="181">
        <v>37224.558893912697</v>
      </c>
      <c r="B712" s="181">
        <v>9.9500551220477199E-2</v>
      </c>
      <c r="C712" s="181">
        <v>-0.75953243310384899</v>
      </c>
      <c r="D712" s="181">
        <v>0.34645477526479601</v>
      </c>
      <c r="E712" s="181">
        <v>3.1240735150019301</v>
      </c>
    </row>
    <row r="713" spans="1:5" x14ac:dyDescent="0.25">
      <c r="A713" s="181">
        <v>37241.7477378849</v>
      </c>
      <c r="B713" s="181">
        <v>0.25758512250555499</v>
      </c>
      <c r="C713" s="181">
        <v>-0.75864566856657401</v>
      </c>
      <c r="D713" s="181">
        <v>0.34671679994475701</v>
      </c>
      <c r="E713" s="181">
        <v>3.1230254469588901</v>
      </c>
    </row>
    <row r="714" spans="1:5" x14ac:dyDescent="0.25">
      <c r="A714" s="181">
        <v>37264.440885386597</v>
      </c>
      <c r="B714" s="181">
        <v>-2.08331427260844E-2</v>
      </c>
      <c r="C714" s="181">
        <v>-0.75747177168670898</v>
      </c>
      <c r="D714" s="181">
        <v>0.347063908969034</v>
      </c>
      <c r="E714" s="181">
        <v>3.1216431388429702</v>
      </c>
    </row>
    <row r="715" spans="1:5" x14ac:dyDescent="0.25">
      <c r="A715" s="181">
        <v>37343.995968468698</v>
      </c>
      <c r="B715" s="181">
        <v>-1.2219631823016699</v>
      </c>
      <c r="C715" s="181">
        <v>-0.75332882012904601</v>
      </c>
      <c r="D715" s="181">
        <v>0.34829135740504802</v>
      </c>
      <c r="E715" s="181">
        <v>3.1168091020561399</v>
      </c>
    </row>
    <row r="716" spans="1:5" x14ac:dyDescent="0.25">
      <c r="A716" s="181">
        <v>37349.441577467798</v>
      </c>
      <c r="B716" s="181">
        <v>1.9359020563614899</v>
      </c>
      <c r="C716" s="181">
        <v>-0.75304370207680704</v>
      </c>
      <c r="D716" s="181">
        <v>0.34837598053720698</v>
      </c>
      <c r="E716" s="181">
        <v>3.1164788610749099</v>
      </c>
    </row>
    <row r="717" spans="1:5" x14ac:dyDescent="0.25">
      <c r="A717" s="181">
        <v>37369.365424604002</v>
      </c>
      <c r="B717" s="181">
        <v>1.33146196537164</v>
      </c>
      <c r="C717" s="181">
        <v>-0.75199891601565305</v>
      </c>
      <c r="D717" s="181">
        <v>0.34868625052254099</v>
      </c>
      <c r="E717" s="181">
        <v>3.1152712950491499</v>
      </c>
    </row>
    <row r="718" spans="1:5" x14ac:dyDescent="0.25">
      <c r="A718" s="181">
        <v>37372.621738415997</v>
      </c>
      <c r="B718" s="181">
        <v>8.6206818180833995E-3</v>
      </c>
      <c r="C718" s="181">
        <v>-0.75182791749247302</v>
      </c>
      <c r="D718" s="181">
        <v>0.34873705891937001</v>
      </c>
      <c r="E718" s="181">
        <v>3.1150740343168102</v>
      </c>
    </row>
    <row r="719" spans="1:5" x14ac:dyDescent="0.25">
      <c r="A719" s="181">
        <v>37374.427681736801</v>
      </c>
      <c r="B719" s="181">
        <v>-1.30249379950707</v>
      </c>
      <c r="C719" s="181">
        <v>-0.75173305318303696</v>
      </c>
      <c r="D719" s="181">
        <v>0.34876524905769302</v>
      </c>
      <c r="E719" s="181">
        <v>3.1149646461928202</v>
      </c>
    </row>
    <row r="720" spans="1:5" x14ac:dyDescent="0.25">
      <c r="A720" s="181">
        <v>37396.792293816099</v>
      </c>
      <c r="B720" s="181">
        <v>0.97399114047107505</v>
      </c>
      <c r="C720" s="181">
        <v>-0.75055656362525902</v>
      </c>
      <c r="D720" s="181">
        <v>0.34911505840586798</v>
      </c>
      <c r="E720" s="181">
        <v>3.11361070768662</v>
      </c>
    </row>
    <row r="721" spans="1:5" x14ac:dyDescent="0.25">
      <c r="A721" s="181">
        <v>37399.382687369303</v>
      </c>
      <c r="B721" s="181">
        <v>0.21854430033820799</v>
      </c>
      <c r="C721" s="181">
        <v>-0.750420094275148</v>
      </c>
      <c r="D721" s="181">
        <v>0.34915565966941497</v>
      </c>
      <c r="E721" s="181">
        <v>3.1134539713607201</v>
      </c>
    </row>
    <row r="722" spans="1:5" x14ac:dyDescent="0.25">
      <c r="A722" s="181">
        <v>37408.878560188401</v>
      </c>
      <c r="B722" s="181">
        <v>-0.48164405021052797</v>
      </c>
      <c r="C722" s="181">
        <v>-0.74991946962924305</v>
      </c>
      <c r="D722" s="181">
        <v>0.34930464580210102</v>
      </c>
      <c r="E722" s="181">
        <v>3.1128795546464501</v>
      </c>
    </row>
    <row r="723" spans="1:5" x14ac:dyDescent="0.25">
      <c r="A723" s="181">
        <v>37427.377918620099</v>
      </c>
      <c r="B723" s="181">
        <v>0.57962484349549603</v>
      </c>
      <c r="C723" s="181">
        <v>-0.74894259138239305</v>
      </c>
      <c r="D723" s="181">
        <v>0.34959556928420599</v>
      </c>
      <c r="E723" s="181">
        <v>3.11176116542129</v>
      </c>
    </row>
    <row r="724" spans="1:5" x14ac:dyDescent="0.25">
      <c r="A724" s="181">
        <v>37431.728529520398</v>
      </c>
      <c r="B724" s="181">
        <v>3.5870930751413801E-2</v>
      </c>
      <c r="C724" s="181">
        <v>-0.74871255075701404</v>
      </c>
      <c r="D724" s="181">
        <v>0.34966411749816401</v>
      </c>
      <c r="E724" s="181">
        <v>3.1114982716952202</v>
      </c>
    </row>
    <row r="725" spans="1:5" x14ac:dyDescent="0.25">
      <c r="A725" s="181">
        <v>37432.350763206901</v>
      </c>
      <c r="B725" s="181">
        <v>1.32936858378945</v>
      </c>
      <c r="C725" s="181">
        <v>-0.74867964051662494</v>
      </c>
      <c r="D725" s="181">
        <v>0.34967392545461201</v>
      </c>
      <c r="E725" s="181">
        <v>3.1114606759241799</v>
      </c>
    </row>
    <row r="726" spans="1:5" x14ac:dyDescent="0.25">
      <c r="A726" s="181">
        <v>37433.416264078602</v>
      </c>
      <c r="B726" s="181">
        <v>0.46396649378925803</v>
      </c>
      <c r="C726" s="181">
        <v>-0.74862328024326297</v>
      </c>
      <c r="D726" s="181">
        <v>0.34969072275902902</v>
      </c>
      <c r="E726" s="181">
        <v>3.1113962998901301</v>
      </c>
    </row>
    <row r="727" spans="1:5" x14ac:dyDescent="0.25">
      <c r="A727" s="181">
        <v>37433.438774042297</v>
      </c>
      <c r="B727" s="181">
        <v>0.86450809777229898</v>
      </c>
      <c r="C727" s="181">
        <v>-0.74862208949221498</v>
      </c>
      <c r="D727" s="181">
        <v>0.34969107765392399</v>
      </c>
      <c r="E727" s="181">
        <v>3.1113949399008201</v>
      </c>
    </row>
    <row r="728" spans="1:5" x14ac:dyDescent="0.25">
      <c r="A728" s="181">
        <v>37450.510245436897</v>
      </c>
      <c r="B728" s="181">
        <v>-0.34314867193165899</v>
      </c>
      <c r="C728" s="181">
        <v>-0.74771815427953003</v>
      </c>
      <c r="D728" s="181">
        <v>0.34996061008125201</v>
      </c>
      <c r="E728" s="181">
        <v>3.11036388873945</v>
      </c>
    </row>
    <row r="729" spans="1:5" x14ac:dyDescent="0.25">
      <c r="A729" s="181">
        <v>37456.171745512504</v>
      </c>
      <c r="B729" s="181">
        <v>1.06244167909109</v>
      </c>
      <c r="C729" s="181">
        <v>-0.74741799458800595</v>
      </c>
      <c r="D729" s="181">
        <v>0.350050164787504</v>
      </c>
      <c r="E729" s="181">
        <v>3.1100221130719401</v>
      </c>
    </row>
    <row r="730" spans="1:5" x14ac:dyDescent="0.25">
      <c r="A730" s="181">
        <v>37476.688522952303</v>
      </c>
      <c r="B730" s="181">
        <v>3.33134702266464</v>
      </c>
      <c r="C730" s="181">
        <v>-0.74632866400658904</v>
      </c>
      <c r="D730" s="181">
        <v>0.35037540564834202</v>
      </c>
      <c r="E730" s="181">
        <v>3.1087841924631499</v>
      </c>
    </row>
    <row r="731" spans="1:5" x14ac:dyDescent="0.25">
      <c r="A731" s="181">
        <v>37480.710550948301</v>
      </c>
      <c r="B731" s="181">
        <v>0.84000520153859604</v>
      </c>
      <c r="C731" s="181">
        <v>-0.74611482848008304</v>
      </c>
      <c r="D731" s="181">
        <v>0.35043929370379701</v>
      </c>
      <c r="E731" s="181">
        <v>3.10854163231821</v>
      </c>
    </row>
    <row r="732" spans="1:5" x14ac:dyDescent="0.25">
      <c r="A732" s="181">
        <v>37482.69831398</v>
      </c>
      <c r="B732" s="181">
        <v>0.31694065320662101</v>
      </c>
      <c r="C732" s="181">
        <v>-0.74600911235841105</v>
      </c>
      <c r="D732" s="181">
        <v>0.35047088403288701</v>
      </c>
      <c r="E732" s="181">
        <v>3.1084217684583901</v>
      </c>
    </row>
    <row r="733" spans="1:5" x14ac:dyDescent="0.25">
      <c r="A733" s="181">
        <v>37489.444914564003</v>
      </c>
      <c r="B733" s="181">
        <v>0.24488679771710301</v>
      </c>
      <c r="C733" s="181">
        <v>-0.74565013513533696</v>
      </c>
      <c r="D733" s="181">
        <v>0.35057818083967601</v>
      </c>
      <c r="E733" s="181">
        <v>3.1080150111704299</v>
      </c>
    </row>
    <row r="734" spans="1:5" x14ac:dyDescent="0.25">
      <c r="A734" s="181">
        <v>37520.729441853997</v>
      </c>
      <c r="B734" s="181">
        <v>0.13503885359102999</v>
      </c>
      <c r="C734" s="181">
        <v>-0.74398214480412705</v>
      </c>
      <c r="D734" s="181">
        <v>0.35107728232010699</v>
      </c>
      <c r="E734" s="181">
        <v>3.1061302078608199</v>
      </c>
    </row>
    <row r="735" spans="1:5" x14ac:dyDescent="0.25">
      <c r="A735" s="181">
        <v>37522.629979853402</v>
      </c>
      <c r="B735" s="181">
        <v>0.72951770729054999</v>
      </c>
      <c r="C735" s="181">
        <v>-0.74388063700745899</v>
      </c>
      <c r="D735" s="181">
        <v>0.35110768537612203</v>
      </c>
      <c r="E735" s="181">
        <v>3.1060157768767702</v>
      </c>
    </row>
    <row r="736" spans="1:5" x14ac:dyDescent="0.25">
      <c r="A736" s="181">
        <v>37541.375682309103</v>
      </c>
      <c r="B736" s="181">
        <v>0.32961884402193897</v>
      </c>
      <c r="C736" s="181">
        <v>-0.74287835816894898</v>
      </c>
      <c r="D736" s="181">
        <v>0.35140806891051202</v>
      </c>
      <c r="E736" s="181">
        <v>3.1048875278905799</v>
      </c>
    </row>
    <row r="737" spans="1:5" x14ac:dyDescent="0.25">
      <c r="A737" s="181">
        <v>37542.583565805202</v>
      </c>
      <c r="B737" s="181">
        <v>-0.198342675973151</v>
      </c>
      <c r="C737" s="181">
        <v>-0.74281370991421802</v>
      </c>
      <c r="D737" s="181">
        <v>0.35142745577203299</v>
      </c>
      <c r="E737" s="181">
        <v>3.1048148551677399</v>
      </c>
    </row>
    <row r="738" spans="1:5" x14ac:dyDescent="0.25">
      <c r="A738" s="181">
        <v>37558.422918253404</v>
      </c>
      <c r="B738" s="181">
        <v>0.29880359306169202</v>
      </c>
      <c r="C738" s="181">
        <v>-0.74196522392753905</v>
      </c>
      <c r="D738" s="181">
        <v>0.351682035649242</v>
      </c>
      <c r="E738" s="181">
        <v>3.10386216443607</v>
      </c>
    </row>
    <row r="739" spans="1:5" x14ac:dyDescent="0.25">
      <c r="A739" s="181">
        <v>37565.086375866202</v>
      </c>
      <c r="B739" s="181">
        <v>1.90602592641014</v>
      </c>
      <c r="C739" s="181">
        <v>-0.74160787018234298</v>
      </c>
      <c r="D739" s="181">
        <v>0.35178933144518199</v>
      </c>
      <c r="E739" s="181">
        <v>3.1034615358504598</v>
      </c>
    </row>
    <row r="740" spans="1:5" x14ac:dyDescent="0.25">
      <c r="A740" s="181">
        <v>37565.151305755098</v>
      </c>
      <c r="B740" s="181">
        <v>-4.8287866769169997E-2</v>
      </c>
      <c r="C740" s="181">
        <v>-0.74160438689632702</v>
      </c>
      <c r="D740" s="181">
        <v>0.351790377526911</v>
      </c>
      <c r="E740" s="181">
        <v>3.1034576325139902</v>
      </c>
    </row>
    <row r="741" spans="1:5" x14ac:dyDescent="0.25">
      <c r="A741" s="181">
        <v>37574.741599986097</v>
      </c>
      <c r="B741" s="181">
        <v>-0.30442241600935299</v>
      </c>
      <c r="C741" s="181">
        <v>-0.74108965104647295</v>
      </c>
      <c r="D741" s="181">
        <v>0.35194500764230702</v>
      </c>
      <c r="E741" s="181">
        <v>3.1028811970697299</v>
      </c>
    </row>
    <row r="742" spans="1:5" x14ac:dyDescent="0.25">
      <c r="A742" s="181">
        <v>37585.742764861898</v>
      </c>
      <c r="B742" s="181">
        <v>0.64862969549954697</v>
      </c>
      <c r="C742" s="181">
        <v>-0.74049859116530403</v>
      </c>
      <c r="D742" s="181">
        <v>0.35212268320566997</v>
      </c>
      <c r="E742" s="181">
        <v>3.1022201930455302</v>
      </c>
    </row>
    <row r="743" spans="1:5" x14ac:dyDescent="0.25">
      <c r="A743" s="181">
        <v>37596.423129177398</v>
      </c>
      <c r="B743" s="181">
        <v>1.67128438410444</v>
      </c>
      <c r="C743" s="181">
        <v>-0.73992416089749702</v>
      </c>
      <c r="D743" s="181">
        <v>0.35229548145445899</v>
      </c>
      <c r="E743" s="181">
        <v>3.10157869929207</v>
      </c>
    </row>
    <row r="744" spans="1:5" x14ac:dyDescent="0.25">
      <c r="A744" s="181">
        <v>37606.312595933603</v>
      </c>
      <c r="B744" s="181">
        <v>1.64483584595601</v>
      </c>
      <c r="C744" s="181">
        <v>-0.73939174121460105</v>
      </c>
      <c r="D744" s="181">
        <v>0.35245575068340301</v>
      </c>
      <c r="E744" s="181">
        <v>3.1009849124083799</v>
      </c>
    </row>
    <row r="745" spans="1:5" x14ac:dyDescent="0.25">
      <c r="A745" s="181">
        <v>37623.213601330099</v>
      </c>
      <c r="B745" s="181">
        <v>0.220998743988288</v>
      </c>
      <c r="C745" s="181">
        <v>-0.73848068288723701</v>
      </c>
      <c r="D745" s="181">
        <v>0.35273024366775102</v>
      </c>
      <c r="E745" s="181">
        <v>3.0999705802550799</v>
      </c>
    </row>
    <row r="746" spans="1:5" x14ac:dyDescent="0.25">
      <c r="A746" s="181">
        <v>37631.176595804201</v>
      </c>
      <c r="B746" s="181">
        <v>5.5106426737139301E-2</v>
      </c>
      <c r="C746" s="181">
        <v>-0.73805093264036004</v>
      </c>
      <c r="D746" s="181">
        <v>0.35285983241381302</v>
      </c>
      <c r="E746" s="181">
        <v>3.0994928632718701</v>
      </c>
    </row>
    <row r="747" spans="1:5" x14ac:dyDescent="0.25">
      <c r="A747" s="181">
        <v>37639.356954196599</v>
      </c>
      <c r="B747" s="181">
        <v>-0.33798382421930101</v>
      </c>
      <c r="C747" s="181">
        <v>-0.73760912153847003</v>
      </c>
      <c r="D747" s="181">
        <v>0.35299313196528298</v>
      </c>
      <c r="E747" s="181">
        <v>3.0990022312401901</v>
      </c>
    </row>
    <row r="748" spans="1:5" x14ac:dyDescent="0.25">
      <c r="A748" s="181">
        <v>37640.385189370398</v>
      </c>
      <c r="B748" s="181">
        <v>0.143525665304223</v>
      </c>
      <c r="C748" s="181">
        <v>-0.73755356429464503</v>
      </c>
      <c r="D748" s="181">
        <v>0.353009899572647</v>
      </c>
      <c r="E748" s="181">
        <v>3.0989405698330401</v>
      </c>
    </row>
    <row r="749" spans="1:5" x14ac:dyDescent="0.25">
      <c r="A749" s="181">
        <v>37666.129585175302</v>
      </c>
      <c r="B749" s="181">
        <v>0.48812926259404998</v>
      </c>
      <c r="C749" s="181">
        <v>-0.73616086030527605</v>
      </c>
      <c r="D749" s="181">
        <v>0.35343062353209997</v>
      </c>
      <c r="E749" s="181">
        <v>3.0973973599192499</v>
      </c>
    </row>
    <row r="750" spans="1:5" x14ac:dyDescent="0.25">
      <c r="A750" s="181">
        <v>37682.599037018197</v>
      </c>
      <c r="B750" s="181">
        <v>0.78809524052132496</v>
      </c>
      <c r="C750" s="181">
        <v>-0.73526822572255501</v>
      </c>
      <c r="D750" s="181">
        <v>0.35370068697995699</v>
      </c>
      <c r="E750" s="181">
        <v>3.0964107485474601</v>
      </c>
    </row>
    <row r="751" spans="1:5" x14ac:dyDescent="0.25">
      <c r="A751" s="181">
        <v>37694.628345212703</v>
      </c>
      <c r="B751" s="181">
        <v>0.89347200850282704</v>
      </c>
      <c r="C751" s="181">
        <v>-0.73461543159849196</v>
      </c>
      <c r="D751" s="181">
        <v>0.35389839249188898</v>
      </c>
      <c r="E751" s="181">
        <v>3.0956904256903601</v>
      </c>
    </row>
    <row r="752" spans="1:5" x14ac:dyDescent="0.25">
      <c r="A752" s="181">
        <v>37704.372519963603</v>
      </c>
      <c r="B752" s="181">
        <v>-5.8753109957177E-3</v>
      </c>
      <c r="C752" s="181">
        <v>-0.73408614875809697</v>
      </c>
      <c r="D752" s="181">
        <v>0.35405882020626001</v>
      </c>
      <c r="E752" s="181">
        <v>3.0951071193512298</v>
      </c>
    </row>
    <row r="753" spans="1:5" x14ac:dyDescent="0.25">
      <c r="A753" s="181">
        <v>37714.322343550702</v>
      </c>
      <c r="B753" s="181">
        <v>1.58325571195987</v>
      </c>
      <c r="C753" s="181">
        <v>-0.73354524277365896</v>
      </c>
      <c r="D753" s="181">
        <v>0.35422289155289099</v>
      </c>
      <c r="E753" s="181">
        <v>3.0945116667558898</v>
      </c>
    </row>
    <row r="754" spans="1:5" x14ac:dyDescent="0.25">
      <c r="A754" s="181">
        <v>37715.682565335599</v>
      </c>
      <c r="B754" s="181">
        <v>0.198097586902168</v>
      </c>
      <c r="C754" s="181">
        <v>-0.73347126126193596</v>
      </c>
      <c r="D754" s="181">
        <v>0.35424534168634397</v>
      </c>
      <c r="E754" s="181">
        <v>3.0944302762840001</v>
      </c>
    </row>
    <row r="755" spans="1:5" x14ac:dyDescent="0.25">
      <c r="A755" s="181">
        <v>37715.879910732503</v>
      </c>
      <c r="B755" s="181">
        <v>-1.2893675982485</v>
      </c>
      <c r="C755" s="181">
        <v>-0.73346052708222398</v>
      </c>
      <c r="D755" s="181">
        <v>0.35424859922922702</v>
      </c>
      <c r="E755" s="181">
        <v>3.0944184681426301</v>
      </c>
    </row>
    <row r="756" spans="1:5" x14ac:dyDescent="0.25">
      <c r="A756" s="181">
        <v>37718.576447260799</v>
      </c>
      <c r="B756" s="181">
        <v>0.88869972220411197</v>
      </c>
      <c r="C756" s="181">
        <v>-0.73331383697749497</v>
      </c>
      <c r="D756" s="181">
        <v>0.35429312071519897</v>
      </c>
      <c r="E756" s="181">
        <v>3.0942571275600099</v>
      </c>
    </row>
    <row r="757" spans="1:5" x14ac:dyDescent="0.25">
      <c r="A757" s="181">
        <v>37736.557231532301</v>
      </c>
      <c r="B757" s="181">
        <v>0.26138619077245001</v>
      </c>
      <c r="C757" s="181">
        <v>-0.73233485164332801</v>
      </c>
      <c r="D757" s="181">
        <v>0.35459048403181698</v>
      </c>
      <c r="E757" s="181">
        <v>3.0931815930197799</v>
      </c>
    </row>
    <row r="758" spans="1:5" x14ac:dyDescent="0.25">
      <c r="A758" s="181">
        <v>37737.793177492298</v>
      </c>
      <c r="B758" s="181">
        <v>0.28897109573646801</v>
      </c>
      <c r="C758" s="181">
        <v>-0.73226750583717803</v>
      </c>
      <c r="D758" s="181">
        <v>0.354610955179465</v>
      </c>
      <c r="E758" s="181">
        <v>3.09310768293459</v>
      </c>
    </row>
    <row r="759" spans="1:5" x14ac:dyDescent="0.25">
      <c r="A759" s="181">
        <v>37746.613918428498</v>
      </c>
      <c r="B759" s="181">
        <v>3.10661299492123</v>
      </c>
      <c r="C759" s="181">
        <v>-0.73178667327261204</v>
      </c>
      <c r="D759" s="181">
        <v>0.35475717118459998</v>
      </c>
      <c r="E759" s="181">
        <v>3.0925802685963499</v>
      </c>
    </row>
    <row r="760" spans="1:5" x14ac:dyDescent="0.25">
      <c r="A760" s="181">
        <v>37804.283665832103</v>
      </c>
      <c r="B760" s="181">
        <v>-0.803241976286584</v>
      </c>
      <c r="C760" s="181">
        <v>-0.728634723237223</v>
      </c>
      <c r="D760" s="181">
        <v>0.35571817992215798</v>
      </c>
      <c r="E760" s="181">
        <v>3.0891349315907601</v>
      </c>
    </row>
    <row r="761" spans="1:5" x14ac:dyDescent="0.25">
      <c r="A761" s="181">
        <v>37807.270776731399</v>
      </c>
      <c r="B761" s="181">
        <v>5.2204774689768002E-2</v>
      </c>
      <c r="C761" s="181">
        <v>-0.72847108172234698</v>
      </c>
      <c r="D761" s="181">
        <v>0.35576819603190601</v>
      </c>
      <c r="E761" s="181">
        <v>3.0889566039894398</v>
      </c>
    </row>
    <row r="762" spans="1:5" x14ac:dyDescent="0.25">
      <c r="A762" s="181">
        <v>37812.903371665401</v>
      </c>
      <c r="B762" s="181">
        <v>2.4445166436635</v>
      </c>
      <c r="C762" s="181">
        <v>-0.72816241470308896</v>
      </c>
      <c r="D762" s="181">
        <v>0.35586257210744998</v>
      </c>
      <c r="E762" s="181">
        <v>3.08862037681445</v>
      </c>
    </row>
    <row r="763" spans="1:5" x14ac:dyDescent="0.25">
      <c r="A763" s="181">
        <v>37814.848316912401</v>
      </c>
      <c r="B763" s="181">
        <v>0.170580259453712</v>
      </c>
      <c r="C763" s="181">
        <v>-0.72805580145027604</v>
      </c>
      <c r="D763" s="181">
        <v>0.35589517978106</v>
      </c>
      <c r="E763" s="181">
        <v>3.08850428697346</v>
      </c>
    </row>
    <row r="764" spans="1:5" x14ac:dyDescent="0.25">
      <c r="A764" s="181">
        <v>37830.733842430804</v>
      </c>
      <c r="B764" s="181">
        <v>1.2151146558811099</v>
      </c>
      <c r="C764" s="181">
        <v>-0.72718445726048198</v>
      </c>
      <c r="D764" s="181">
        <v>0.35616187981583203</v>
      </c>
      <c r="E764" s="181">
        <v>3.0875563012817699</v>
      </c>
    </row>
    <row r="765" spans="1:5" x14ac:dyDescent="0.25">
      <c r="A765" s="181">
        <v>37879.5318298247</v>
      </c>
      <c r="B765" s="181">
        <v>-2.0492763426960301E-2</v>
      </c>
      <c r="C765" s="181">
        <v>-0.72450164240413295</v>
      </c>
      <c r="D765" s="181">
        <v>0.35698531021952701</v>
      </c>
      <c r="E765" s="181">
        <v>3.0846462329836601</v>
      </c>
    </row>
    <row r="766" spans="1:5" x14ac:dyDescent="0.25">
      <c r="A766" s="181">
        <v>37889.740335130999</v>
      </c>
      <c r="B766" s="181">
        <v>2.2988883317176301</v>
      </c>
      <c r="C766" s="181">
        <v>-0.72393925992353203</v>
      </c>
      <c r="D766" s="181">
        <v>0.35715836706030402</v>
      </c>
      <c r="E766" s="181">
        <v>3.0840378087674201</v>
      </c>
    </row>
    <row r="767" spans="1:5" x14ac:dyDescent="0.25">
      <c r="A767" s="181">
        <v>37892.775850873601</v>
      </c>
      <c r="B767" s="181">
        <v>4.4967003110441404</v>
      </c>
      <c r="C767" s="181">
        <v>-0.72377196067139704</v>
      </c>
      <c r="D767" s="181">
        <v>0.35720987893179601</v>
      </c>
      <c r="E767" s="181">
        <v>3.0838569156291098</v>
      </c>
    </row>
    <row r="768" spans="1:5" x14ac:dyDescent="0.25">
      <c r="A768" s="181">
        <v>37897.021581896501</v>
      </c>
      <c r="B768" s="181">
        <v>-0.104531296623112</v>
      </c>
      <c r="C768" s="181">
        <v>-0.723537905316331</v>
      </c>
      <c r="D768" s="181">
        <v>0.35728196869164802</v>
      </c>
      <c r="E768" s="181">
        <v>3.08360392033171</v>
      </c>
    </row>
    <row r="769" spans="1:5" x14ac:dyDescent="0.25">
      <c r="A769" s="181">
        <v>37900.6315305643</v>
      </c>
      <c r="B769" s="181">
        <v>0.96311208884336497</v>
      </c>
      <c r="C769" s="181">
        <v>-0.72333884743847798</v>
      </c>
      <c r="D769" s="181">
        <v>0.35734330077057402</v>
      </c>
      <c r="E769" s="181">
        <v>3.0833888258174902</v>
      </c>
    </row>
    <row r="770" spans="1:5" x14ac:dyDescent="0.25">
      <c r="A770" s="181">
        <v>37919.366020209403</v>
      </c>
      <c r="B770" s="181">
        <v>-0.46725799739116802</v>
      </c>
      <c r="C770" s="181">
        <v>-0.72230505042081605</v>
      </c>
      <c r="D770" s="181">
        <v>0.35766214836650001</v>
      </c>
      <c r="E770" s="181">
        <v>3.0822727794425102</v>
      </c>
    </row>
    <row r="771" spans="1:5" x14ac:dyDescent="0.25">
      <c r="A771" s="181">
        <v>37928.726398034698</v>
      </c>
      <c r="B771" s="181">
        <v>0.53034804558094195</v>
      </c>
      <c r="C771" s="181">
        <v>-0.721788067038028</v>
      </c>
      <c r="D771" s="181">
        <v>0.35782180312664003</v>
      </c>
      <c r="E771" s="181">
        <v>3.0817153031822602</v>
      </c>
    </row>
    <row r="772" spans="1:5" x14ac:dyDescent="0.25">
      <c r="A772" s="181">
        <v>37957.933218372098</v>
      </c>
      <c r="B772" s="181">
        <v>0.90542256758234796</v>
      </c>
      <c r="C772" s="181">
        <v>-0.72017301294806302</v>
      </c>
      <c r="D772" s="181">
        <v>0.358321458204923</v>
      </c>
      <c r="E772" s="181">
        <v>3.0799763903605002</v>
      </c>
    </row>
    <row r="773" spans="1:5" x14ac:dyDescent="0.25">
      <c r="A773" s="181">
        <v>37977.269441770797</v>
      </c>
      <c r="B773" s="181">
        <v>2.37581510813123</v>
      </c>
      <c r="C773" s="181">
        <v>-0.71910221240744199</v>
      </c>
      <c r="D773" s="181">
        <v>0.35865349492288601</v>
      </c>
      <c r="E773" s="181">
        <v>3.0788255907000202</v>
      </c>
    </row>
    <row r="774" spans="1:5" x14ac:dyDescent="0.25">
      <c r="A774" s="181">
        <v>37997.523986759697</v>
      </c>
      <c r="B774" s="181">
        <v>2.3423645183803701</v>
      </c>
      <c r="C774" s="181">
        <v>-0.71797926979939797</v>
      </c>
      <c r="D774" s="181">
        <v>0.359002363054645</v>
      </c>
      <c r="E774" s="181">
        <v>3.07762048427047</v>
      </c>
    </row>
    <row r="775" spans="1:5" x14ac:dyDescent="0.25">
      <c r="A775" s="181">
        <v>38005.127216754503</v>
      </c>
      <c r="B775" s="181">
        <v>0.26155263797034101</v>
      </c>
      <c r="C775" s="181">
        <v>-0.71755740380993505</v>
      </c>
      <c r="D775" s="181">
        <v>0.35913360321375498</v>
      </c>
      <c r="E775" s="181">
        <v>3.0771681935264699</v>
      </c>
    </row>
    <row r="776" spans="1:5" x14ac:dyDescent="0.25">
      <c r="A776" s="181">
        <v>38007.091914339799</v>
      </c>
      <c r="B776" s="181">
        <v>6.5517112957458296E-2</v>
      </c>
      <c r="C776" s="181">
        <v>-0.717448363433554</v>
      </c>
      <c r="D776" s="181">
        <v>0.35916754098359699</v>
      </c>
      <c r="E776" s="181">
        <v>3.0770513276590701</v>
      </c>
    </row>
    <row r="777" spans="1:5" x14ac:dyDescent="0.25">
      <c r="A777" s="181">
        <v>38014.507950414198</v>
      </c>
      <c r="B777" s="181">
        <v>2.2945250065422602</v>
      </c>
      <c r="C777" s="181">
        <v>-0.71703666866210503</v>
      </c>
      <c r="D777" s="181">
        <v>0.359295736243188</v>
      </c>
      <c r="E777" s="181">
        <v>3.0766102273865301</v>
      </c>
    </row>
    <row r="778" spans="1:5" x14ac:dyDescent="0.25">
      <c r="A778" s="181">
        <v>38015.448522041901</v>
      </c>
      <c r="B778" s="181">
        <v>2.6720955848143602</v>
      </c>
      <c r="C778" s="181">
        <v>-0.71698444173675802</v>
      </c>
      <c r="D778" s="181">
        <v>0.359312005595462</v>
      </c>
      <c r="E778" s="181">
        <v>3.0765542858893999</v>
      </c>
    </row>
    <row r="779" spans="1:5" x14ac:dyDescent="0.25">
      <c r="A779" s="181">
        <v>38016.151196562299</v>
      </c>
      <c r="B779" s="181">
        <v>0.50489872730354901</v>
      </c>
      <c r="C779" s="181">
        <v>-0.71694542273371498</v>
      </c>
      <c r="D779" s="181">
        <v>0.35932416150037</v>
      </c>
      <c r="E779" s="181">
        <v>3.0765124940109501</v>
      </c>
    </row>
    <row r="780" spans="1:5" x14ac:dyDescent="0.25">
      <c r="A780" s="181">
        <v>38025.299480329202</v>
      </c>
      <c r="B780" s="181">
        <v>-0.77024981653580604</v>
      </c>
      <c r="C780" s="181">
        <v>-0.71643729017535795</v>
      </c>
      <c r="D780" s="181">
        <v>0.35948254156401599</v>
      </c>
      <c r="E780" s="181">
        <v>3.0759684292804401</v>
      </c>
    </row>
    <row r="781" spans="1:5" x14ac:dyDescent="0.25">
      <c r="A781" s="181">
        <v>38086.645778773302</v>
      </c>
      <c r="B781" s="181">
        <v>0.227834529255522</v>
      </c>
      <c r="C781" s="181">
        <v>-0.71302365419582203</v>
      </c>
      <c r="D781" s="181">
        <v>0.360550339710769</v>
      </c>
      <c r="E781" s="181">
        <v>3.0723215109121802</v>
      </c>
    </row>
    <row r="782" spans="1:5" x14ac:dyDescent="0.25">
      <c r="A782" s="181">
        <v>38103.440782764803</v>
      </c>
      <c r="B782" s="181">
        <v>2.9299626280939299</v>
      </c>
      <c r="C782" s="181">
        <v>-0.712087302823872</v>
      </c>
      <c r="D782" s="181">
        <v>0.36084441722316202</v>
      </c>
      <c r="E782" s="181">
        <v>3.0713234654863601</v>
      </c>
    </row>
    <row r="783" spans="1:5" x14ac:dyDescent="0.25">
      <c r="A783" s="181">
        <v>38113.723347056897</v>
      </c>
      <c r="B783" s="181">
        <v>0.87434119394524901</v>
      </c>
      <c r="C783" s="181">
        <v>-0.711513673505767</v>
      </c>
      <c r="D783" s="181">
        <v>0.36102483301432398</v>
      </c>
      <c r="E783" s="181">
        <v>3.0707124921789899</v>
      </c>
    </row>
    <row r="784" spans="1:5" x14ac:dyDescent="0.25">
      <c r="A784" s="181">
        <v>38125.782522832298</v>
      </c>
      <c r="B784" s="181">
        <v>-0.11255828462693999</v>
      </c>
      <c r="C784" s="181">
        <v>-0.71084059567003299</v>
      </c>
      <c r="D784" s="181">
        <v>0.36123677895320799</v>
      </c>
      <c r="E784" s="181">
        <v>3.06999601752511</v>
      </c>
    </row>
    <row r="785" spans="1:5" x14ac:dyDescent="0.25">
      <c r="A785" s="181">
        <v>38141.889356589803</v>
      </c>
      <c r="B785" s="181">
        <v>-9.4014819000499497</v>
      </c>
      <c r="C785" s="181">
        <v>-0.70994104638413702</v>
      </c>
      <c r="D785" s="181">
        <v>0.361520467611122</v>
      </c>
      <c r="E785" s="181">
        <v>3.06903915423108</v>
      </c>
    </row>
    <row r="786" spans="1:5" x14ac:dyDescent="0.25">
      <c r="A786" s="181">
        <v>38144.625798366404</v>
      </c>
      <c r="B786" s="181">
        <v>9.0518437025854895E-2</v>
      </c>
      <c r="C786" s="181">
        <v>-0.70978815756743596</v>
      </c>
      <c r="D786" s="181">
        <v>0.36156873295951503</v>
      </c>
      <c r="E786" s="181">
        <v>3.0688765997518002</v>
      </c>
    </row>
    <row r="787" spans="1:5" x14ac:dyDescent="0.25">
      <c r="A787" s="181">
        <v>38158.084431229297</v>
      </c>
      <c r="B787" s="181">
        <v>-0.15509581012044199</v>
      </c>
      <c r="C787" s="181">
        <v>-0.70903595109704398</v>
      </c>
      <c r="D787" s="181">
        <v>0.361806406196444</v>
      </c>
      <c r="E787" s="181">
        <v>3.0680771477956301</v>
      </c>
    </row>
    <row r="788" spans="1:5" x14ac:dyDescent="0.25">
      <c r="A788" s="181">
        <v>38160.537892953798</v>
      </c>
      <c r="B788" s="181">
        <v>0.52506012468347396</v>
      </c>
      <c r="C788" s="181">
        <v>-0.70889878163874498</v>
      </c>
      <c r="D788" s="181">
        <v>0.36184978513388699</v>
      </c>
      <c r="E788" s="181">
        <v>3.0679314171633698</v>
      </c>
    </row>
    <row r="789" spans="1:5" x14ac:dyDescent="0.25">
      <c r="A789" s="181">
        <v>38167.726190683301</v>
      </c>
      <c r="B789" s="181">
        <v>0.36712453040384002</v>
      </c>
      <c r="C789" s="181">
        <v>-0.70849681617932203</v>
      </c>
      <c r="D789" s="181">
        <v>0.361976971540722</v>
      </c>
      <c r="E789" s="181">
        <v>3.06750445795049</v>
      </c>
    </row>
    <row r="790" spans="1:5" x14ac:dyDescent="0.25">
      <c r="A790" s="181">
        <v>38203.3770972169</v>
      </c>
      <c r="B790" s="181">
        <v>0.87132744509348403</v>
      </c>
      <c r="C790" s="181">
        <v>-0.706501573465949</v>
      </c>
      <c r="D790" s="181">
        <v>0.36260979508758201</v>
      </c>
      <c r="E790" s="181">
        <v>3.06538713048355</v>
      </c>
    </row>
    <row r="791" spans="1:5" x14ac:dyDescent="0.25">
      <c r="A791" s="181">
        <v>38213.883724736799</v>
      </c>
      <c r="B791" s="181">
        <v>3.5270107585264401</v>
      </c>
      <c r="C791" s="181">
        <v>-0.70591305203923804</v>
      </c>
      <c r="D791" s="181">
        <v>0.36279693941841301</v>
      </c>
      <c r="E791" s="181">
        <v>3.0647631895290099</v>
      </c>
    </row>
    <row r="792" spans="1:5" x14ac:dyDescent="0.25">
      <c r="A792" s="181">
        <v>38214.343238639303</v>
      </c>
      <c r="B792" s="181">
        <v>1.9236841362792401</v>
      </c>
      <c r="C792" s="181">
        <v>-0.70588730762908203</v>
      </c>
      <c r="D792" s="181">
        <v>0.36280513100534201</v>
      </c>
      <c r="E792" s="181">
        <v>3.0647359015230999</v>
      </c>
    </row>
    <row r="793" spans="1:5" x14ac:dyDescent="0.25">
      <c r="A793" s="181">
        <v>38222.838662622002</v>
      </c>
      <c r="B793" s="181">
        <v>0.76422351073623895</v>
      </c>
      <c r="C793" s="181">
        <v>-0.70541127374345403</v>
      </c>
      <c r="D793" s="181">
        <v>0.36295667719659902</v>
      </c>
      <c r="E793" s="181">
        <v>3.0642314108894602</v>
      </c>
    </row>
    <row r="794" spans="1:5" x14ac:dyDescent="0.25">
      <c r="A794" s="181">
        <v>38230.8189713026</v>
      </c>
      <c r="B794" s="181">
        <v>0.34940110079151299</v>
      </c>
      <c r="C794" s="181">
        <v>-0.70496397603046301</v>
      </c>
      <c r="D794" s="181">
        <v>0.36309920967763998</v>
      </c>
      <c r="E794" s="181">
        <v>3.0637575188931501</v>
      </c>
    </row>
    <row r="795" spans="1:5" x14ac:dyDescent="0.25">
      <c r="A795" s="181">
        <v>38256.082910885802</v>
      </c>
      <c r="B795" s="181">
        <v>0.37180756084362898</v>
      </c>
      <c r="C795" s="181">
        <v>-0.70354714106030103</v>
      </c>
      <c r="D795" s="181">
        <v>0.363551556414205</v>
      </c>
      <c r="E795" s="181">
        <v>3.0622573198052199</v>
      </c>
    </row>
    <row r="796" spans="1:5" x14ac:dyDescent="0.25">
      <c r="A796" s="181">
        <v>38298.714733906803</v>
      </c>
      <c r="B796" s="181">
        <v>2.5162939364471399</v>
      </c>
      <c r="C796" s="181">
        <v>-0.70115377013284397</v>
      </c>
      <c r="D796" s="181">
        <v>0.36431873311345397</v>
      </c>
      <c r="E796" s="181">
        <v>3.0597258302354899</v>
      </c>
    </row>
    <row r="797" spans="1:5" x14ac:dyDescent="0.25">
      <c r="A797" s="181">
        <v>38299.617727694</v>
      </c>
      <c r="B797" s="181">
        <v>-0.118342974272201</v>
      </c>
      <c r="C797" s="181">
        <v>-0.70110304370221299</v>
      </c>
      <c r="D797" s="181">
        <v>0.36433503531232297</v>
      </c>
      <c r="E797" s="181">
        <v>3.0596722093161799</v>
      </c>
    </row>
    <row r="798" spans="1:5" x14ac:dyDescent="0.25">
      <c r="A798" s="181">
        <v>38340.983412400499</v>
      </c>
      <c r="B798" s="181">
        <v>0.10831319862178999</v>
      </c>
      <c r="C798" s="181">
        <v>-0.69877799948498498</v>
      </c>
      <c r="D798" s="181">
        <v>0.36508416580567699</v>
      </c>
      <c r="E798" s="181">
        <v>3.0572157490833001</v>
      </c>
    </row>
    <row r="799" spans="1:5" x14ac:dyDescent="0.25">
      <c r="A799" s="181">
        <v>38344.902143912797</v>
      </c>
      <c r="B799" s="181">
        <v>3.0084632779905398</v>
      </c>
      <c r="C799" s="181">
        <v>-0.69855761493501201</v>
      </c>
      <c r="D799" s="181">
        <v>0.36515537092075501</v>
      </c>
      <c r="E799" s="181">
        <v>3.0569830235409099</v>
      </c>
    </row>
    <row r="800" spans="1:5" x14ac:dyDescent="0.25">
      <c r="A800" s="181">
        <v>38351.145784438399</v>
      </c>
      <c r="B800" s="181">
        <v>0.111682143605019</v>
      </c>
      <c r="C800" s="181">
        <v>-0.69820643885419198</v>
      </c>
      <c r="D800" s="181">
        <v>0.36526890548320901</v>
      </c>
      <c r="E800" s="181">
        <v>3.0566122191745699</v>
      </c>
    </row>
    <row r="801" spans="1:5" x14ac:dyDescent="0.25">
      <c r="A801" s="181">
        <v>38354.412979622903</v>
      </c>
      <c r="B801" s="181">
        <v>0.60635803680551004</v>
      </c>
      <c r="C801" s="181">
        <v>-0.69802265414784503</v>
      </c>
      <c r="D801" s="181">
        <v>0.36532835780286399</v>
      </c>
      <c r="E801" s="181">
        <v>3.0564181795799499</v>
      </c>
    </row>
    <row r="802" spans="1:5" x14ac:dyDescent="0.25">
      <c r="A802" s="181">
        <v>38355.463228455097</v>
      </c>
      <c r="B802" s="181">
        <v>0.156085274782303</v>
      </c>
      <c r="C802" s="181">
        <v>-0.69796357317459701</v>
      </c>
      <c r="D802" s="181">
        <v>0.36534747497530701</v>
      </c>
      <c r="E802" s="181">
        <v>3.05635580445455</v>
      </c>
    </row>
    <row r="803" spans="1:5" x14ac:dyDescent="0.25">
      <c r="A803" s="181">
        <v>38379.391708832503</v>
      </c>
      <c r="B803" s="181">
        <v>0.176391915129992</v>
      </c>
      <c r="C803" s="181">
        <v>-0.69661712952452204</v>
      </c>
      <c r="D803" s="181">
        <v>0.36578383274753901</v>
      </c>
      <c r="E803" s="181">
        <v>3.0549345896420799</v>
      </c>
    </row>
    <row r="804" spans="1:5" x14ac:dyDescent="0.25">
      <c r="A804" s="181">
        <v>38400.120645705298</v>
      </c>
      <c r="B804" s="181">
        <v>0.32721981048058302</v>
      </c>
      <c r="C804" s="181">
        <v>-0.69545019426163801</v>
      </c>
      <c r="D804" s="181">
        <v>0.36616308213344401</v>
      </c>
      <c r="E804" s="181">
        <v>3.0537032598356402</v>
      </c>
    </row>
    <row r="805" spans="1:5" x14ac:dyDescent="0.25">
      <c r="A805" s="181">
        <v>38402.169561590898</v>
      </c>
      <c r="B805" s="181">
        <v>0.33498317285183299</v>
      </c>
      <c r="C805" s="181">
        <v>-0.69533482580509698</v>
      </c>
      <c r="D805" s="181">
        <v>0.36620063083194399</v>
      </c>
      <c r="E805" s="181">
        <v>3.05358154255324</v>
      </c>
    </row>
    <row r="806" spans="1:5" x14ac:dyDescent="0.25">
      <c r="A806" s="181">
        <v>38411.934199604097</v>
      </c>
      <c r="B806" s="181">
        <v>-0.48060526535246301</v>
      </c>
      <c r="C806" s="181">
        <v>-0.69478494964846904</v>
      </c>
      <c r="D806" s="181">
        <v>0.366379733253821</v>
      </c>
      <c r="E806" s="181">
        <v>3.0530014442361999</v>
      </c>
    </row>
    <row r="807" spans="1:5" x14ac:dyDescent="0.25">
      <c r="A807" s="181">
        <v>38420.848234949299</v>
      </c>
      <c r="B807" s="181">
        <v>1.2172125156255</v>
      </c>
      <c r="C807" s="181">
        <v>-0.69428289278450095</v>
      </c>
      <c r="D807" s="181">
        <v>0.36654345686485401</v>
      </c>
      <c r="E807" s="181">
        <v>3.05247184344638</v>
      </c>
    </row>
    <row r="808" spans="1:5" x14ac:dyDescent="0.25">
      <c r="A808" s="181">
        <v>38447.9845210106</v>
      </c>
      <c r="B808" s="181">
        <v>0.73303595213183304</v>
      </c>
      <c r="C808" s="181">
        <v>-0.69275408556040197</v>
      </c>
      <c r="D808" s="181">
        <v>0.36704317765960098</v>
      </c>
      <c r="E808" s="181">
        <v>3.0508593934302901</v>
      </c>
    </row>
    <row r="809" spans="1:5" x14ac:dyDescent="0.25">
      <c r="A809" s="181">
        <v>38468.997373979902</v>
      </c>
      <c r="B809" s="181">
        <v>1.4545159316584</v>
      </c>
      <c r="C809" s="181">
        <v>-0.69156986019352296</v>
      </c>
      <c r="D809" s="181">
        <v>0.36743148959484401</v>
      </c>
      <c r="E809" s="181">
        <v>3.0496105354921199</v>
      </c>
    </row>
    <row r="810" spans="1:5" x14ac:dyDescent="0.25">
      <c r="A810" s="181">
        <v>38475.546488738102</v>
      </c>
      <c r="B810" s="181">
        <v>0.18723851012736301</v>
      </c>
      <c r="C810" s="181">
        <v>-0.69120070746792195</v>
      </c>
      <c r="D810" s="181">
        <v>0.36755275744139299</v>
      </c>
      <c r="E810" s="181">
        <v>3.0492212494650901</v>
      </c>
    </row>
    <row r="811" spans="1:5" x14ac:dyDescent="0.25">
      <c r="A811" s="181">
        <v>38490.598147374003</v>
      </c>
      <c r="B811" s="181">
        <v>1.31050003273649</v>
      </c>
      <c r="C811" s="181">
        <v>-0.69035219186407304</v>
      </c>
      <c r="D811" s="181">
        <v>0.367831900095414</v>
      </c>
      <c r="E811" s="181">
        <v>3.0483264627922</v>
      </c>
    </row>
    <row r="812" spans="1:5" x14ac:dyDescent="0.25">
      <c r="A812" s="181">
        <v>38538.627360217797</v>
      </c>
      <c r="B812" s="181">
        <v>9.2026932201205697E-2</v>
      </c>
      <c r="C812" s="181">
        <v>-0.68764384904653597</v>
      </c>
      <c r="D812" s="181">
        <v>0.36872669727013702</v>
      </c>
      <c r="E812" s="181">
        <v>3.0454701922021998</v>
      </c>
    </row>
    <row r="813" spans="1:5" x14ac:dyDescent="0.25">
      <c r="A813" s="181">
        <v>38545.898980990103</v>
      </c>
      <c r="B813" s="181">
        <v>1.6380381965991999</v>
      </c>
      <c r="C813" s="181">
        <v>-0.68723372886424705</v>
      </c>
      <c r="D813" s="181">
        <v>0.36886270931795601</v>
      </c>
      <c r="E813" s="181">
        <v>3.0450376004266602</v>
      </c>
    </row>
    <row r="814" spans="1:5" x14ac:dyDescent="0.25">
      <c r="A814" s="181">
        <v>38568.340864968297</v>
      </c>
      <c r="B814" s="181">
        <v>0.85271337859762497</v>
      </c>
      <c r="C814" s="181">
        <v>-0.68596792083106795</v>
      </c>
      <c r="D814" s="181">
        <v>0.36928336926178001</v>
      </c>
      <c r="E814" s="181">
        <v>3.0437022447395701</v>
      </c>
    </row>
    <row r="815" spans="1:5" x14ac:dyDescent="0.25">
      <c r="A815" s="181">
        <v>38575.133177234697</v>
      </c>
      <c r="B815" s="181">
        <v>0.20300896735232499</v>
      </c>
      <c r="C815" s="181">
        <v>-0.68558478986149096</v>
      </c>
      <c r="D815" s="181">
        <v>0.36941095396017598</v>
      </c>
      <c r="E815" s="181">
        <v>3.0432979963723401</v>
      </c>
    </row>
    <row r="816" spans="1:5" x14ac:dyDescent="0.25">
      <c r="A816" s="181">
        <v>38579.222547367302</v>
      </c>
      <c r="B816" s="181">
        <v>2.9380252088712999</v>
      </c>
      <c r="C816" s="181">
        <v>-0.68535411966825399</v>
      </c>
      <c r="D816" s="181">
        <v>0.36948782723148799</v>
      </c>
      <c r="E816" s="181">
        <v>3.0430545950317902</v>
      </c>
    </row>
    <row r="817" spans="1:5" x14ac:dyDescent="0.25">
      <c r="A817" s="181">
        <v>38580.382970072496</v>
      </c>
      <c r="B817" s="181">
        <v>0.1427988678953</v>
      </c>
      <c r="C817" s="181">
        <v>-0.68528866306209402</v>
      </c>
      <c r="D817" s="181">
        <v>0.36950964941203202</v>
      </c>
      <c r="E817" s="181">
        <v>3.0429855233045</v>
      </c>
    </row>
    <row r="818" spans="1:5" x14ac:dyDescent="0.25">
      <c r="A818" s="181">
        <v>38616.929137374304</v>
      </c>
      <c r="B818" s="181">
        <v>0.37637288137899499</v>
      </c>
      <c r="C818" s="181">
        <v>-0.68322715746937301</v>
      </c>
      <c r="D818" s="181">
        <v>0.370198766467569</v>
      </c>
      <c r="E818" s="181">
        <v>3.0408095293607298</v>
      </c>
    </row>
    <row r="819" spans="1:5" x14ac:dyDescent="0.25">
      <c r="A819" s="181">
        <v>38618.727086516003</v>
      </c>
      <c r="B819" s="181">
        <v>0.18393956392177599</v>
      </c>
      <c r="C819" s="181">
        <v>-0.68312573935052701</v>
      </c>
      <c r="D819" s="181">
        <v>0.37023276144223599</v>
      </c>
      <c r="E819" s="181">
        <v>3.0407024433739598</v>
      </c>
    </row>
    <row r="820" spans="1:5" x14ac:dyDescent="0.25">
      <c r="A820" s="181">
        <v>38625.913033613499</v>
      </c>
      <c r="B820" s="181">
        <v>-2.3190642720061199E-2</v>
      </c>
      <c r="C820" s="181">
        <v>-0.68272040035039105</v>
      </c>
      <c r="D820" s="181">
        <v>0.37036871759950102</v>
      </c>
      <c r="E820" s="181">
        <v>3.0402744141865798</v>
      </c>
    </row>
    <row r="821" spans="1:5" x14ac:dyDescent="0.25">
      <c r="A821" s="181">
        <v>38639.407920189296</v>
      </c>
      <c r="B821" s="181">
        <v>0.39007459887845403</v>
      </c>
      <c r="C821" s="181">
        <v>-0.68195921249241298</v>
      </c>
      <c r="D821" s="181">
        <v>0.370624412728012</v>
      </c>
      <c r="E821" s="181">
        <v>3.0394704460476398</v>
      </c>
    </row>
    <row r="822" spans="1:5" x14ac:dyDescent="0.25">
      <c r="A822" s="181">
        <v>38642.596233603399</v>
      </c>
      <c r="B822" s="181">
        <v>0.103327469397985</v>
      </c>
      <c r="C822" s="181">
        <v>-0.68177937862176097</v>
      </c>
      <c r="D822" s="181">
        <v>0.37068489506909502</v>
      </c>
      <c r="E822" s="181">
        <v>3.0392804709166801</v>
      </c>
    </row>
    <row r="823" spans="1:5" x14ac:dyDescent="0.25">
      <c r="A823" s="181">
        <v>38657.011110053099</v>
      </c>
      <c r="B823" s="181">
        <v>0.126026746932761</v>
      </c>
      <c r="C823" s="181">
        <v>-0.68096635158949903</v>
      </c>
      <c r="D823" s="181">
        <v>0.37095868704904</v>
      </c>
      <c r="E823" s="181">
        <v>3.03842142094555</v>
      </c>
    </row>
    <row r="824" spans="1:5" x14ac:dyDescent="0.25">
      <c r="A824" s="181">
        <v>38657.707714845201</v>
      </c>
      <c r="B824" s="181">
        <v>1.6226900980988801</v>
      </c>
      <c r="C824" s="181">
        <v>-0.680927063167441</v>
      </c>
      <c r="D824" s="181">
        <v>0.37097193233217801</v>
      </c>
      <c r="E824" s="181">
        <v>3.0383799010217301</v>
      </c>
    </row>
    <row r="825" spans="1:5" x14ac:dyDescent="0.25">
      <c r="A825" s="181">
        <v>38674.614047783303</v>
      </c>
      <c r="B825" s="181">
        <v>0.125474264999137</v>
      </c>
      <c r="C825" s="181">
        <v>-0.67997359707874805</v>
      </c>
      <c r="D825" s="181">
        <v>0.371293791120618</v>
      </c>
      <c r="E825" s="181">
        <v>3.03737205442531</v>
      </c>
    </row>
    <row r="826" spans="1:5" x14ac:dyDescent="0.25">
      <c r="A826" s="181">
        <v>38698.223064632897</v>
      </c>
      <c r="B826" s="181">
        <v>1.2569497291206899</v>
      </c>
      <c r="C826" s="181">
        <v>-0.67864231112037599</v>
      </c>
      <c r="D826" s="181">
        <v>0.37174454271440899</v>
      </c>
      <c r="E826" s="181">
        <v>3.0359640587032901</v>
      </c>
    </row>
    <row r="827" spans="1:5" x14ac:dyDescent="0.25">
      <c r="A827" s="181">
        <v>38727.587883260501</v>
      </c>
      <c r="B827" s="181">
        <v>5.47496457186991E-2</v>
      </c>
      <c r="C827" s="181">
        <v>-0.67698686652465201</v>
      </c>
      <c r="D827" s="181">
        <v>0.37230728300175697</v>
      </c>
      <c r="E827" s="181">
        <v>3.0342118039224499</v>
      </c>
    </row>
    <row r="828" spans="1:5" x14ac:dyDescent="0.25">
      <c r="A828" s="181">
        <v>38741.966851744699</v>
      </c>
      <c r="B828" s="181">
        <v>3.6431659311111999</v>
      </c>
      <c r="C828" s="181">
        <v>-0.67617645077482302</v>
      </c>
      <c r="D828" s="181">
        <v>0.37258368641914802</v>
      </c>
      <c r="E828" s="181">
        <v>3.0333533604391798</v>
      </c>
    </row>
    <row r="829" spans="1:5" x14ac:dyDescent="0.25">
      <c r="A829" s="181">
        <v>38756.915579922999</v>
      </c>
      <c r="B829" s="181">
        <v>1.38217110973062</v>
      </c>
      <c r="C829" s="181">
        <v>-0.67533408426477404</v>
      </c>
      <c r="D829" s="181">
        <v>0.37287163376646598</v>
      </c>
      <c r="E829" s="181">
        <v>3.0324605939926901</v>
      </c>
    </row>
    <row r="830" spans="1:5" x14ac:dyDescent="0.25">
      <c r="A830" s="181">
        <v>38769.880175607803</v>
      </c>
      <c r="B830" s="181">
        <v>-0.41456998759138403</v>
      </c>
      <c r="C830" s="181">
        <v>-0.67460367091462903</v>
      </c>
      <c r="D830" s="181">
        <v>0.37312185057735597</v>
      </c>
      <c r="E830" s="181">
        <v>3.0316860622680299</v>
      </c>
    </row>
    <row r="831" spans="1:5" x14ac:dyDescent="0.25">
      <c r="A831" s="181">
        <v>38784.493620784</v>
      </c>
      <c r="B831" s="181">
        <v>0.29832829071110301</v>
      </c>
      <c r="C831" s="181">
        <v>-0.67378054084862504</v>
      </c>
      <c r="D831" s="181">
        <v>0.373404434374355</v>
      </c>
      <c r="E831" s="181">
        <v>3.0308127252401502</v>
      </c>
    </row>
    <row r="832" spans="1:5" x14ac:dyDescent="0.25">
      <c r="A832" s="181">
        <v>38792.465248717803</v>
      </c>
      <c r="B832" s="181">
        <v>0.62302687632451703</v>
      </c>
      <c r="C832" s="181">
        <v>-0.673331608759832</v>
      </c>
      <c r="D832" s="181">
        <v>0.373558826884686</v>
      </c>
      <c r="E832" s="181">
        <v>3.0303361832528699</v>
      </c>
    </row>
    <row r="833" spans="1:5" x14ac:dyDescent="0.25">
      <c r="A833" s="181">
        <v>38796.788926726098</v>
      </c>
      <c r="B833" s="181">
        <v>0.760132749451503</v>
      </c>
      <c r="C833" s="181">
        <v>-0.67308814181354804</v>
      </c>
      <c r="D833" s="181">
        <v>0.373642638624616</v>
      </c>
      <c r="E833" s="181">
        <v>3.0300776736621899</v>
      </c>
    </row>
    <row r="834" spans="1:5" x14ac:dyDescent="0.25">
      <c r="A834" s="181">
        <v>38798.491493305701</v>
      </c>
      <c r="B834" s="181">
        <v>4.6406802855236698E-2</v>
      </c>
      <c r="C834" s="181">
        <v>-0.67299227524356897</v>
      </c>
      <c r="D834" s="181">
        <v>0.37367565565405397</v>
      </c>
      <c r="E834" s="181">
        <v>3.0299758704177799</v>
      </c>
    </row>
    <row r="835" spans="1:5" x14ac:dyDescent="0.25">
      <c r="A835" s="181">
        <v>38818.668370305102</v>
      </c>
      <c r="B835" s="181">
        <v>0.223202679124923</v>
      </c>
      <c r="C835" s="181">
        <v>-0.671856407928344</v>
      </c>
      <c r="D835" s="181">
        <v>0.374067532405856</v>
      </c>
      <c r="E835" s="181">
        <v>3.02876906385749</v>
      </c>
    </row>
    <row r="836" spans="1:5" x14ac:dyDescent="0.25">
      <c r="A836" s="181">
        <v>38843.2574677714</v>
      </c>
      <c r="B836" s="181">
        <v>-0.54468610618817503</v>
      </c>
      <c r="C836" s="181">
        <v>-0.67047277974942199</v>
      </c>
      <c r="D836" s="181">
        <v>0.37454659171543903</v>
      </c>
      <c r="E836" s="181">
        <v>3.0272974567771</v>
      </c>
    </row>
    <row r="837" spans="1:5" x14ac:dyDescent="0.25">
      <c r="A837" s="181">
        <v>38846.940720838698</v>
      </c>
      <c r="B837" s="181">
        <v>0.21340127486160201</v>
      </c>
      <c r="C837" s="181">
        <v>-0.67026558683345905</v>
      </c>
      <c r="D837" s="181">
        <v>0.374618491857581</v>
      </c>
      <c r="E837" s="181">
        <v>3.0270769340317001</v>
      </c>
    </row>
    <row r="838" spans="1:5" x14ac:dyDescent="0.25">
      <c r="A838" s="181">
        <v>38881.826707248903</v>
      </c>
      <c r="B838" s="181">
        <v>0.23003369009251301</v>
      </c>
      <c r="C838" s="181">
        <v>-0.66830405203082699</v>
      </c>
      <c r="D838" s="181">
        <v>0.37530131574338499</v>
      </c>
      <c r="E838" s="181">
        <v>3.0249870756408499</v>
      </c>
    </row>
    <row r="839" spans="1:5" x14ac:dyDescent="0.25">
      <c r="A839" s="181">
        <v>38885.000608886803</v>
      </c>
      <c r="B839" s="181">
        <v>2.4587058936353899E-2</v>
      </c>
      <c r="C839" s="181">
        <v>-0.66812567780259802</v>
      </c>
      <c r="D839" s="181">
        <v>0.37536360206846903</v>
      </c>
      <c r="E839" s="181">
        <v>3.0247968339603899</v>
      </c>
    </row>
    <row r="840" spans="1:5" x14ac:dyDescent="0.25">
      <c r="A840" s="181">
        <v>38890.408191574403</v>
      </c>
      <c r="B840" s="181">
        <v>0.148331090198317</v>
      </c>
      <c r="C840" s="181">
        <v>-0.66782180433063998</v>
      </c>
      <c r="D840" s="181">
        <v>0.37546978616514298</v>
      </c>
      <c r="E840" s="181">
        <v>3.0244726643912898</v>
      </c>
    </row>
    <row r="841" spans="1:5" x14ac:dyDescent="0.25">
      <c r="A841" s="181">
        <v>38893.332525493701</v>
      </c>
      <c r="B841" s="181">
        <v>-0.62129654908991105</v>
      </c>
      <c r="C841" s="181">
        <v>-0.66765749268742602</v>
      </c>
      <c r="D841" s="181">
        <v>0.37552724181406</v>
      </c>
      <c r="E841" s="181">
        <v>3.02429733626817</v>
      </c>
    </row>
    <row r="842" spans="1:5" x14ac:dyDescent="0.25">
      <c r="A842" s="181">
        <v>38979.121330364404</v>
      </c>
      <c r="B842" s="181">
        <v>1.4664464776192201</v>
      </c>
      <c r="C842" s="181">
        <v>-0.66284353347629998</v>
      </c>
      <c r="D842" s="181">
        <v>0.37722308489781903</v>
      </c>
      <c r="E842" s="181">
        <v>3.0191465193737401</v>
      </c>
    </row>
    <row r="843" spans="1:5" x14ac:dyDescent="0.25">
      <c r="A843" s="181">
        <v>38992.0386322595</v>
      </c>
      <c r="B843" s="181">
        <v>9.0242701697684793E-2</v>
      </c>
      <c r="C843" s="181">
        <v>-0.66211986100002695</v>
      </c>
      <c r="D843" s="181">
        <v>0.37748015883150599</v>
      </c>
      <c r="E843" s="181">
        <v>3.0183696591108502</v>
      </c>
    </row>
    <row r="844" spans="1:5" x14ac:dyDescent="0.25">
      <c r="A844" s="181">
        <v>38996.445556708597</v>
      </c>
      <c r="B844" s="181">
        <v>0.223943227411594</v>
      </c>
      <c r="C844" s="181">
        <v>-0.66187304649255696</v>
      </c>
      <c r="D844" s="181">
        <v>0.37756796695281097</v>
      </c>
      <c r="E844" s="181">
        <v>3.0181045404421001</v>
      </c>
    </row>
    <row r="845" spans="1:5" x14ac:dyDescent="0.25">
      <c r="A845" s="181">
        <v>39015.5297126351</v>
      </c>
      <c r="B845" s="181">
        <v>-0.157920995171457</v>
      </c>
      <c r="C845" s="181">
        <v>-0.66080468315699303</v>
      </c>
      <c r="D845" s="181">
        <v>0.37794882810285102</v>
      </c>
      <c r="E845" s="181">
        <v>3.0169559589440298</v>
      </c>
    </row>
    <row r="846" spans="1:5" x14ac:dyDescent="0.25">
      <c r="A846" s="181">
        <v>39073.516209674301</v>
      </c>
      <c r="B846" s="181">
        <v>0.147621528189745</v>
      </c>
      <c r="C846" s="181">
        <v>-0.65756345161684504</v>
      </c>
      <c r="D846" s="181">
        <v>0.37911213227916502</v>
      </c>
      <c r="E846" s="181">
        <v>3.0134610026159701</v>
      </c>
    </row>
    <row r="847" spans="1:5" x14ac:dyDescent="0.25">
      <c r="A847" s="181">
        <v>39079.318533839498</v>
      </c>
      <c r="B847" s="181">
        <v>-0.40960703661815401</v>
      </c>
      <c r="C847" s="181">
        <v>-0.65723955947943302</v>
      </c>
      <c r="D847" s="181">
        <v>0.37922903960055598</v>
      </c>
      <c r="E847" s="181">
        <v>3.0131108534129698</v>
      </c>
    </row>
    <row r="848" spans="1:5" x14ac:dyDescent="0.25">
      <c r="A848" s="181">
        <v>39089.636381887503</v>
      </c>
      <c r="B848" s="181">
        <v>1.4118733996296899</v>
      </c>
      <c r="C848" s="181">
        <v>-0.656663812534372</v>
      </c>
      <c r="D848" s="181">
        <v>0.37943715358149899</v>
      </c>
      <c r="E848" s="181">
        <v>3.0124880084580501</v>
      </c>
    </row>
    <row r="849" spans="1:5" x14ac:dyDescent="0.25">
      <c r="A849" s="181">
        <v>39097.678838853601</v>
      </c>
      <c r="B849" s="181">
        <v>1.1318694600360899</v>
      </c>
      <c r="C849" s="181">
        <v>-0.65621522143519995</v>
      </c>
      <c r="D849" s="181">
        <v>0.379599573170741</v>
      </c>
      <c r="E849" s="181">
        <v>3.0120023396954601</v>
      </c>
    </row>
    <row r="850" spans="1:5" x14ac:dyDescent="0.25">
      <c r="A850" s="181">
        <v>39116.067214445</v>
      </c>
      <c r="B850" s="181">
        <v>0.13381465476964799</v>
      </c>
      <c r="C850" s="181">
        <v>-0.65519018658454697</v>
      </c>
      <c r="D850" s="181">
        <v>0.37997159283742399</v>
      </c>
      <c r="E850" s="181">
        <v>3.01089130060834</v>
      </c>
    </row>
    <row r="851" spans="1:5" x14ac:dyDescent="0.25">
      <c r="A851" s="181">
        <v>39123.979979816599</v>
      </c>
      <c r="B851" s="181">
        <v>0.33494222985193101</v>
      </c>
      <c r="C851" s="181">
        <v>-0.65474937601519401</v>
      </c>
      <c r="D851" s="181">
        <v>0.38013196121902798</v>
      </c>
      <c r="E851" s="181">
        <v>3.01041294514271</v>
      </c>
    </row>
    <row r="852" spans="1:5" x14ac:dyDescent="0.25">
      <c r="A852" s="181">
        <v>39141.248271788099</v>
      </c>
      <c r="B852" s="181">
        <v>2.1431393832038101</v>
      </c>
      <c r="C852" s="181">
        <v>-0.65378797277842104</v>
      </c>
      <c r="D852" s="181">
        <v>0.380482530651162</v>
      </c>
      <c r="E852" s="181">
        <v>3.0093684605915998</v>
      </c>
    </row>
    <row r="853" spans="1:5" x14ac:dyDescent="0.25">
      <c r="A853" s="181">
        <v>39156.569594677603</v>
      </c>
      <c r="B853" s="181">
        <v>1.3937515789974601E-2</v>
      </c>
      <c r="C853" s="181">
        <v>-0.65293566366946598</v>
      </c>
      <c r="D853" s="181">
        <v>0.380794254196542</v>
      </c>
      <c r="E853" s="181">
        <v>3.0084410942792199</v>
      </c>
    </row>
    <row r="854" spans="1:5" x14ac:dyDescent="0.25">
      <c r="A854" s="181">
        <v>39161.625219847803</v>
      </c>
      <c r="B854" s="181">
        <v>-0.39246696330594899</v>
      </c>
      <c r="C854" s="181">
        <v>-0.65265457181967601</v>
      </c>
      <c r="D854" s="181">
        <v>0.38089725497443599</v>
      </c>
      <c r="E854" s="181">
        <v>3.0081349531931099</v>
      </c>
    </row>
    <row r="855" spans="1:5" x14ac:dyDescent="0.25">
      <c r="A855" s="181">
        <v>39171.6708675505</v>
      </c>
      <c r="B855" s="181">
        <v>5.2401939467006102E-2</v>
      </c>
      <c r="C855" s="181">
        <v>-0.65209625645462499</v>
      </c>
      <c r="D855" s="181">
        <v>0.381102126741523</v>
      </c>
      <c r="E855" s="181">
        <v>3.0075264423262</v>
      </c>
    </row>
    <row r="856" spans="1:5" x14ac:dyDescent="0.25">
      <c r="A856" s="181">
        <v>39212.101868821199</v>
      </c>
      <c r="B856" s="181">
        <v>0.101713534148362</v>
      </c>
      <c r="C856" s="181">
        <v>-0.64985225732257401</v>
      </c>
      <c r="D856" s="181">
        <v>0.381929462729652</v>
      </c>
      <c r="E856" s="181">
        <v>3.0050745882893999</v>
      </c>
    </row>
    <row r="857" spans="1:5" x14ac:dyDescent="0.25">
      <c r="A857" s="181">
        <v>39268.494465701202</v>
      </c>
      <c r="B857" s="181">
        <v>12.3485021827662</v>
      </c>
      <c r="C857" s="181">
        <v>-0.64673107025892496</v>
      </c>
      <c r="D857" s="181">
        <v>0.38309087102948902</v>
      </c>
      <c r="E857" s="181">
        <v>3.0016470949488299</v>
      </c>
    </row>
    <row r="858" spans="1:5" x14ac:dyDescent="0.25">
      <c r="A858" s="181">
        <v>39283.5186803006</v>
      </c>
      <c r="B858" s="181">
        <v>0.90983475958885696</v>
      </c>
      <c r="C858" s="181">
        <v>-0.64590133334068101</v>
      </c>
      <c r="D858" s="181">
        <v>0.38340176108743301</v>
      </c>
      <c r="E858" s="181">
        <v>3.0007323672832702</v>
      </c>
    </row>
    <row r="859" spans="1:5" x14ac:dyDescent="0.25">
      <c r="A859" s="181">
        <v>39293.381188462503</v>
      </c>
      <c r="B859" s="181">
        <v>1.8033521910575201</v>
      </c>
      <c r="C859" s="181">
        <v>-0.645357092534668</v>
      </c>
      <c r="D859" s="181">
        <v>0.38360617749761</v>
      </c>
      <c r="E859" s="181">
        <v>3.0001315339287702</v>
      </c>
    </row>
    <row r="860" spans="1:5" x14ac:dyDescent="0.25">
      <c r="A860" s="181">
        <v>39323.708669549902</v>
      </c>
      <c r="B860" s="181">
        <v>4.4112971690031699</v>
      </c>
      <c r="C860" s="181">
        <v>-0.64368574241253196</v>
      </c>
      <c r="D860" s="181">
        <v>0.38423643019921799</v>
      </c>
      <c r="E860" s="181">
        <v>2.9982820905317702</v>
      </c>
    </row>
    <row r="861" spans="1:5" x14ac:dyDescent="0.25">
      <c r="A861" s="181">
        <v>39326.955321420901</v>
      </c>
      <c r="B861" s="181">
        <v>1.5893783481181001</v>
      </c>
      <c r="C861" s="181">
        <v>-0.64350702042976404</v>
      </c>
      <c r="D861" s="181">
        <v>0.38430404982845501</v>
      </c>
      <c r="E861" s="181">
        <v>2.9980839327381301</v>
      </c>
    </row>
    <row r="862" spans="1:5" x14ac:dyDescent="0.25">
      <c r="A862" s="181">
        <v>39342.908675693798</v>
      </c>
      <c r="B862" s="181">
        <v>0.39098714735464601</v>
      </c>
      <c r="C862" s="181">
        <v>-0.64262939742844905</v>
      </c>
      <c r="D862" s="181">
        <v>0.38463673740139798</v>
      </c>
      <c r="E862" s="181">
        <v>2.9971097450023501</v>
      </c>
    </row>
    <row r="863" spans="1:5" x14ac:dyDescent="0.25">
      <c r="A863" s="181">
        <v>39367.14866526</v>
      </c>
      <c r="B863" s="181">
        <v>3.2549469026836202</v>
      </c>
      <c r="C863" s="181">
        <v>-0.64129778861389497</v>
      </c>
      <c r="D863" s="181">
        <v>0.38514356623145901</v>
      </c>
      <c r="E863" s="181">
        <v>2.9956279797843899</v>
      </c>
    </row>
    <row r="864" spans="1:5" x14ac:dyDescent="0.25">
      <c r="A864" s="181">
        <v>39390.745866098703</v>
      </c>
      <c r="B864" s="181">
        <v>1.33953180928406</v>
      </c>
      <c r="C864" s="181">
        <v>-0.64000372774513503</v>
      </c>
      <c r="D864" s="181">
        <v>0.38563850112048798</v>
      </c>
      <c r="E864" s="181">
        <v>2.9941836690322399</v>
      </c>
    </row>
    <row r="865" spans="1:5" x14ac:dyDescent="0.25">
      <c r="A865" s="181">
        <v>39391.103362314898</v>
      </c>
      <c r="B865" s="181">
        <v>0.30592484130447201</v>
      </c>
      <c r="C865" s="181">
        <v>-0.63998414012247995</v>
      </c>
      <c r="D865" s="181">
        <v>0.38564601108815999</v>
      </c>
      <c r="E865" s="181">
        <v>2.99416177365655</v>
      </c>
    </row>
    <row r="866" spans="1:5" x14ac:dyDescent="0.25">
      <c r="A866" s="181">
        <v>39409.604706929596</v>
      </c>
      <c r="B866" s="181">
        <v>-0.61706006936967905</v>
      </c>
      <c r="C866" s="181">
        <v>-0.638971149078158</v>
      </c>
      <c r="D866" s="181">
        <v>0.38603514934529398</v>
      </c>
      <c r="E866" s="181">
        <v>2.99302804796833</v>
      </c>
    </row>
    <row r="867" spans="1:5" x14ac:dyDescent="0.25">
      <c r="A867" s="181">
        <v>39421.570364266903</v>
      </c>
      <c r="B867" s="181">
        <v>-0.59650959720215502</v>
      </c>
      <c r="C867" s="181">
        <v>-0.63831676237343105</v>
      </c>
      <c r="D867" s="181">
        <v>0.38628732243820801</v>
      </c>
      <c r="E867" s="181">
        <v>2.9922942005595199</v>
      </c>
    </row>
    <row r="868" spans="1:5" x14ac:dyDescent="0.25">
      <c r="A868" s="181">
        <v>39425.338997880302</v>
      </c>
      <c r="B868" s="181">
        <v>-0.26226593423978001</v>
      </c>
      <c r="C868" s="181">
        <v>-0.63811078599642401</v>
      </c>
      <c r="D868" s="181">
        <v>0.38636682671411499</v>
      </c>
      <c r="E868" s="181">
        <v>2.9920629711164599</v>
      </c>
    </row>
    <row r="869" spans="1:5" x14ac:dyDescent="0.25">
      <c r="A869" s="181">
        <v>39426.115768162002</v>
      </c>
      <c r="B869" s="181">
        <v>0.20048698292700601</v>
      </c>
      <c r="C869" s="181">
        <v>-0.63806833878423097</v>
      </c>
      <c r="D869" s="181">
        <v>0.38638321854554702</v>
      </c>
      <c r="E869" s="181">
        <v>2.9920153053087799</v>
      </c>
    </row>
    <row r="870" spans="1:5" x14ac:dyDescent="0.25">
      <c r="A870" s="181">
        <v>39433.326983758103</v>
      </c>
      <c r="B870" s="181">
        <v>0.32656015073095901</v>
      </c>
      <c r="C870" s="181">
        <v>-0.63767439959574501</v>
      </c>
      <c r="D870" s="181">
        <v>0.38653547256722298</v>
      </c>
      <c r="E870" s="181">
        <v>2.9915726965065499</v>
      </c>
    </row>
    <row r="871" spans="1:5" x14ac:dyDescent="0.25">
      <c r="A871" s="181">
        <v>39450.3016842664</v>
      </c>
      <c r="B871" s="181">
        <v>-3.9283461492667399E-2</v>
      </c>
      <c r="C871" s="181">
        <v>-0.63674798142821398</v>
      </c>
      <c r="D871" s="181">
        <v>0.38689443115195898</v>
      </c>
      <c r="E871" s="181">
        <v>2.9905301150339501</v>
      </c>
    </row>
    <row r="872" spans="1:5" x14ac:dyDescent="0.25">
      <c r="A872" s="181">
        <v>39464.1123029753</v>
      </c>
      <c r="B872" s="181">
        <v>0.710171204336696</v>
      </c>
      <c r="C872" s="181">
        <v>-0.63599518028079105</v>
      </c>
      <c r="D872" s="181">
        <v>0.38718706332635799</v>
      </c>
      <c r="E872" s="181">
        <v>2.98968112619233</v>
      </c>
    </row>
    <row r="873" spans="1:5" x14ac:dyDescent="0.25">
      <c r="A873" s="181">
        <v>39466.026810144598</v>
      </c>
      <c r="B873" s="181">
        <v>-6.5334643412961996E-2</v>
      </c>
      <c r="C873" s="181">
        <v>-0.63589088956735595</v>
      </c>
      <c r="D873" s="181">
        <v>0.38722767099914202</v>
      </c>
      <c r="E873" s="181">
        <v>2.9895633812915499</v>
      </c>
    </row>
    <row r="874" spans="1:5" x14ac:dyDescent="0.25">
      <c r="A874" s="181">
        <v>39472.745700998101</v>
      </c>
      <c r="B874" s="181">
        <v>0.30177679425316101</v>
      </c>
      <c r="C874" s="181">
        <v>-0.63552501525247596</v>
      </c>
      <c r="D874" s="181">
        <v>0.38737026173114403</v>
      </c>
      <c r="E874" s="181">
        <v>2.9891500568487501</v>
      </c>
    </row>
    <row r="875" spans="1:5" x14ac:dyDescent="0.25">
      <c r="A875" s="181">
        <v>39482.1743508402</v>
      </c>
      <c r="B875" s="181">
        <v>0.87318134150036197</v>
      </c>
      <c r="C875" s="181">
        <v>-0.63501192580009502</v>
      </c>
      <c r="D875" s="181">
        <v>0.38757056898870301</v>
      </c>
      <c r="E875" s="181">
        <v>2.98856976471036</v>
      </c>
    </row>
    <row r="876" spans="1:5" x14ac:dyDescent="0.25">
      <c r="A876" s="181">
        <v>39502.275657994898</v>
      </c>
      <c r="B876" s="181">
        <v>0.78720037252963904</v>
      </c>
      <c r="C876" s="181">
        <v>-0.63391940857899998</v>
      </c>
      <c r="D876" s="181">
        <v>0.387998427098947</v>
      </c>
      <c r="E876" s="181">
        <v>2.9873315457740102</v>
      </c>
    </row>
    <row r="877" spans="1:5" x14ac:dyDescent="0.25">
      <c r="A877" s="181">
        <v>39544.337371035799</v>
      </c>
      <c r="B877" s="181">
        <v>1.9619761675235401</v>
      </c>
      <c r="C877" s="181">
        <v>-0.63163947501988105</v>
      </c>
      <c r="D877" s="181">
        <v>0.38889730742629303</v>
      </c>
      <c r="E877" s="181">
        <v>2.98473577725946</v>
      </c>
    </row>
    <row r="878" spans="1:5" x14ac:dyDescent="0.25">
      <c r="A878" s="181">
        <v>39589.874949966397</v>
      </c>
      <c r="B878" s="181">
        <v>1.26816427561856</v>
      </c>
      <c r="C878" s="181">
        <v>-0.62918087706104497</v>
      </c>
      <c r="D878" s="181">
        <v>0.389875955070276</v>
      </c>
      <c r="E878" s="181">
        <v>2.9819179473391402</v>
      </c>
    </row>
    <row r="879" spans="1:5" x14ac:dyDescent="0.25">
      <c r="A879" s="181">
        <v>39614.177224415602</v>
      </c>
      <c r="B879" s="181">
        <v>1.3678342580059699</v>
      </c>
      <c r="C879" s="181">
        <v>-0.62787309336726904</v>
      </c>
      <c r="D879" s="181">
        <v>0.39040057135600997</v>
      </c>
      <c r="E879" s="181">
        <v>2.98041083343105</v>
      </c>
    </row>
    <row r="880" spans="1:5" x14ac:dyDescent="0.25">
      <c r="A880" s="181">
        <v>39619.594427635697</v>
      </c>
      <c r="B880" s="181">
        <v>8.3474896358124706</v>
      </c>
      <c r="C880" s="181">
        <v>-0.627581995364349</v>
      </c>
      <c r="D880" s="181">
        <v>0.39051773495843201</v>
      </c>
      <c r="E880" s="181">
        <v>2.9800745639234001</v>
      </c>
    </row>
    <row r="881" spans="1:5" x14ac:dyDescent="0.25">
      <c r="A881" s="181">
        <v>39621.6642962892</v>
      </c>
      <c r="B881" s="181">
        <v>1.2790861939623299</v>
      </c>
      <c r="C881" s="181">
        <v>-0.627470809990611</v>
      </c>
      <c r="D881" s="181">
        <v>0.39056252355465099</v>
      </c>
      <c r="E881" s="181">
        <v>2.9799460470931902</v>
      </c>
    </row>
    <row r="882" spans="1:5" x14ac:dyDescent="0.25">
      <c r="A882" s="181">
        <v>39624.192384933798</v>
      </c>
      <c r="B882" s="181">
        <v>1.0899215227260699</v>
      </c>
      <c r="C882" s="181">
        <v>-0.62733504148498798</v>
      </c>
      <c r="D882" s="181">
        <v>0.39061724330293901</v>
      </c>
      <c r="E882" s="181">
        <v>2.9797890563455298</v>
      </c>
    </row>
    <row r="883" spans="1:5" x14ac:dyDescent="0.25">
      <c r="A883" s="181">
        <v>39645.806879333402</v>
      </c>
      <c r="B883" s="181">
        <v>7.1732876383534497E-2</v>
      </c>
      <c r="C883" s="181">
        <v>-0.62617564553250304</v>
      </c>
      <c r="D883" s="181">
        <v>0.39108580191349901</v>
      </c>
      <c r="E883" s="181">
        <v>2.9784457725891902</v>
      </c>
    </row>
    <row r="884" spans="1:5" x14ac:dyDescent="0.25">
      <c r="A884" s="181">
        <v>39654.9189538887</v>
      </c>
      <c r="B884" s="181">
        <v>0.37269289890886598</v>
      </c>
      <c r="C884" s="181">
        <v>-0.62568762952416601</v>
      </c>
      <c r="D884" s="181">
        <v>0.39128371923708299</v>
      </c>
      <c r="E884" s="181">
        <v>2.9778789110594399</v>
      </c>
    </row>
    <row r="885" spans="1:5" x14ac:dyDescent="0.25">
      <c r="A885" s="181">
        <v>39663.666440419503</v>
      </c>
      <c r="B885" s="181">
        <v>-0.12572285012648601</v>
      </c>
      <c r="C885" s="181">
        <v>-0.62521956544181201</v>
      </c>
      <c r="D885" s="181">
        <v>0.39147393300122402</v>
      </c>
      <c r="E885" s="181">
        <v>2.9773344093365202</v>
      </c>
    </row>
    <row r="886" spans="1:5" x14ac:dyDescent="0.25">
      <c r="A886" s="181">
        <v>39668.333130833998</v>
      </c>
      <c r="B886" s="181">
        <v>8.6367470338921698E-2</v>
      </c>
      <c r="C886" s="181">
        <v>-0.62497003004016805</v>
      </c>
      <c r="D886" s="181">
        <v>0.39157549633991501</v>
      </c>
      <c r="E886" s="181">
        <v>2.9770437940988201</v>
      </c>
    </row>
    <row r="887" spans="1:5" x14ac:dyDescent="0.25">
      <c r="A887" s="181">
        <v>39699.663324453599</v>
      </c>
      <c r="B887" s="181">
        <v>0.42644243216776201</v>
      </c>
      <c r="C887" s="181">
        <v>-0.62329789257269597</v>
      </c>
      <c r="D887" s="181">
        <v>0.39225890570032002</v>
      </c>
      <c r="E887" s="181">
        <v>2.9750903696361299</v>
      </c>
    </row>
    <row r="888" spans="1:5" x14ac:dyDescent="0.25">
      <c r="A888" s="181">
        <v>39708.181345942299</v>
      </c>
      <c r="B888" s="181">
        <v>0.90277062420316401</v>
      </c>
      <c r="C888" s="181">
        <v>-0.62284423099167097</v>
      </c>
      <c r="D888" s="181">
        <v>0.39244517878337098</v>
      </c>
      <c r="E888" s="181">
        <v>2.9745585579532698</v>
      </c>
    </row>
    <row r="889" spans="1:5" x14ac:dyDescent="0.25">
      <c r="A889" s="181">
        <v>39719.135567650999</v>
      </c>
      <c r="B889" s="181">
        <v>1.4568053751777399</v>
      </c>
      <c r="C889" s="181">
        <v>-0.62226143076263696</v>
      </c>
      <c r="D889" s="181">
        <v>0.392685021465978</v>
      </c>
      <c r="E889" s="181">
        <v>2.9738741895617502</v>
      </c>
    </row>
    <row r="890" spans="1:5" x14ac:dyDescent="0.25">
      <c r="A890" s="181">
        <v>39752.2792540995</v>
      </c>
      <c r="B890" s="181">
        <v>-0.133539651820302</v>
      </c>
      <c r="C890" s="181">
        <v>-0.62050233173765901</v>
      </c>
      <c r="D890" s="181">
        <v>0.39341272116963699</v>
      </c>
      <c r="E890" s="181">
        <v>2.97180036702966</v>
      </c>
    </row>
    <row r="891" spans="1:5" x14ac:dyDescent="0.25">
      <c r="A891" s="181">
        <v>39777.200359866198</v>
      </c>
      <c r="B891" s="181">
        <v>1.2435213494930599</v>
      </c>
      <c r="C891" s="181">
        <v>-0.61918394223357998</v>
      </c>
      <c r="D891" s="181">
        <v>0.39396188635867602</v>
      </c>
      <c r="E891" s="181">
        <v>2.97023785839336</v>
      </c>
    </row>
    <row r="892" spans="1:5" x14ac:dyDescent="0.25">
      <c r="A892" s="181">
        <v>39793.4039795961</v>
      </c>
      <c r="B892" s="181">
        <v>1.2495840458135501</v>
      </c>
      <c r="C892" s="181">
        <v>-0.61832875096912199</v>
      </c>
      <c r="D892" s="181">
        <v>0.39431987313820799</v>
      </c>
      <c r="E892" s="181">
        <v>2.96922043231976</v>
      </c>
    </row>
    <row r="893" spans="1:5" x14ac:dyDescent="0.25">
      <c r="A893" s="181">
        <v>39793.766248834501</v>
      </c>
      <c r="B893" s="181">
        <v>4.5494708282722798E-2</v>
      </c>
      <c r="C893" s="181">
        <v>-0.61830964961581103</v>
      </c>
      <c r="D893" s="181">
        <v>0.39432788505802702</v>
      </c>
      <c r="E893" s="181">
        <v>2.9691976718909401</v>
      </c>
    </row>
    <row r="894" spans="1:5" x14ac:dyDescent="0.25">
      <c r="A894" s="181">
        <v>39815.784679656601</v>
      </c>
      <c r="B894" s="181">
        <v>0.95973378322471403</v>
      </c>
      <c r="C894" s="181">
        <v>-0.61715021348311006</v>
      </c>
      <c r="D894" s="181">
        <v>0.394815524870891</v>
      </c>
      <c r="E894" s="181">
        <v>2.9678131914226098</v>
      </c>
    </row>
    <row r="895" spans="1:5" x14ac:dyDescent="0.25">
      <c r="A895" s="181">
        <v>39844.680479893701</v>
      </c>
      <c r="B895" s="181">
        <v>5.5101535264537898</v>
      </c>
      <c r="C895" s="181">
        <v>-0.61563326073915903</v>
      </c>
      <c r="D895" s="181">
        <v>0.395457513404887</v>
      </c>
      <c r="E895" s="181">
        <v>2.9659928927952302</v>
      </c>
    </row>
    <row r="896" spans="1:5" x14ac:dyDescent="0.25">
      <c r="A896" s="181">
        <v>39854.321442839901</v>
      </c>
      <c r="B896" s="181">
        <v>0.90224272797771998</v>
      </c>
      <c r="C896" s="181">
        <v>-0.615128324057582</v>
      </c>
      <c r="D896" s="181">
        <v>0.39567222469070101</v>
      </c>
      <c r="E896" s="181">
        <v>2.9653846927712499</v>
      </c>
    </row>
    <row r="897" spans="1:5" x14ac:dyDescent="0.25">
      <c r="A897" s="181">
        <v>39896.0997797417</v>
      </c>
      <c r="B897" s="181">
        <v>1.0674391473635401</v>
      </c>
      <c r="C897" s="181">
        <v>-0.61294724063776995</v>
      </c>
      <c r="D897" s="181">
        <v>0.39660563546078098</v>
      </c>
      <c r="E897" s="181">
        <v>2.9627440201197102</v>
      </c>
    </row>
    <row r="898" spans="1:5" x14ac:dyDescent="0.25">
      <c r="A898" s="181">
        <v>39903.949558362103</v>
      </c>
      <c r="B898" s="181">
        <v>3.7547815621596299</v>
      </c>
      <c r="C898" s="181">
        <v>-0.61253872717064495</v>
      </c>
      <c r="D898" s="181">
        <v>0.39678155511872498</v>
      </c>
      <c r="E898" s="181">
        <v>2.9622469272776599</v>
      </c>
    </row>
    <row r="899" spans="1:5" x14ac:dyDescent="0.25">
      <c r="A899" s="181">
        <v>39916.833563740904</v>
      </c>
      <c r="B899" s="181">
        <v>1.0052256973161999</v>
      </c>
      <c r="C899" s="181">
        <v>-0.61186912632261703</v>
      </c>
      <c r="D899" s="181">
        <v>0.39707066623066201</v>
      </c>
      <c r="E899" s="181">
        <v>2.9614303897814902</v>
      </c>
    </row>
    <row r="900" spans="1:5" x14ac:dyDescent="0.25">
      <c r="A900" s="181">
        <v>39919.167407401503</v>
      </c>
      <c r="B900" s="181">
        <v>-1.6910347733221101</v>
      </c>
      <c r="C900" s="181">
        <v>-0.61174795348169397</v>
      </c>
      <c r="D900" s="181">
        <v>0.39712308586990103</v>
      </c>
      <c r="E900" s="181">
        <v>2.9612823933217101</v>
      </c>
    </row>
    <row r="901" spans="1:5" x14ac:dyDescent="0.25">
      <c r="A901" s="181">
        <v>39922.9369451331</v>
      </c>
      <c r="B901" s="181">
        <v>-0.18414761460059401</v>
      </c>
      <c r="C901" s="181">
        <v>-0.61155231801891097</v>
      </c>
      <c r="D901" s="181">
        <v>0.39720778404767898</v>
      </c>
      <c r="E901" s="181">
        <v>2.96104329858494</v>
      </c>
    </row>
    <row r="902" spans="1:5" x14ac:dyDescent="0.25">
      <c r="A902" s="181">
        <v>39938.584272683998</v>
      </c>
      <c r="B902" s="181">
        <v>0.48539204728586</v>
      </c>
      <c r="C902" s="181">
        <v>-0.61074127766300901</v>
      </c>
      <c r="D902" s="181">
        <v>0.397559787255993</v>
      </c>
      <c r="E902" s="181">
        <v>2.9600500705076098</v>
      </c>
    </row>
    <row r="903" spans="1:5" x14ac:dyDescent="0.25">
      <c r="A903" s="181">
        <v>39939.150173795802</v>
      </c>
      <c r="B903" s="181">
        <v>4.4255903416769096</v>
      </c>
      <c r="C903" s="181">
        <v>-0.61071197718621695</v>
      </c>
      <c r="D903" s="181">
        <v>0.39757253053483799</v>
      </c>
      <c r="E903" s="181">
        <v>2.9600141267706999</v>
      </c>
    </row>
    <row r="904" spans="1:5" x14ac:dyDescent="0.25">
      <c r="A904" s="181">
        <v>39943.843856995503</v>
      </c>
      <c r="B904" s="181">
        <v>-7.7478876250702794E-2</v>
      </c>
      <c r="C904" s="181">
        <v>-0.61046903935893404</v>
      </c>
      <c r="D904" s="181">
        <v>0.397678259795264</v>
      </c>
      <c r="E904" s="181">
        <v>2.9597159418823602</v>
      </c>
    </row>
    <row r="905" spans="1:5" x14ac:dyDescent="0.25">
      <c r="A905" s="181">
        <v>39956.750880726497</v>
      </c>
      <c r="B905" s="181">
        <v>0.25554456890348698</v>
      </c>
      <c r="C905" s="181">
        <v>-0.60980178173861499</v>
      </c>
      <c r="D905" s="181">
        <v>0.39796931701507199</v>
      </c>
      <c r="E905" s="181">
        <v>2.9588954064585402</v>
      </c>
    </row>
    <row r="906" spans="1:5" x14ac:dyDescent="0.25">
      <c r="A906" s="181">
        <v>39972.787406936397</v>
      </c>
      <c r="B906" s="181">
        <v>12.380197179021501</v>
      </c>
      <c r="C906" s="181">
        <v>-0.60897436517253301</v>
      </c>
      <c r="D906" s="181">
        <v>0.39833158999755203</v>
      </c>
      <c r="E906" s="181">
        <v>2.9578747568747499</v>
      </c>
    </row>
    <row r="907" spans="1:5" x14ac:dyDescent="0.25">
      <c r="A907" s="181">
        <v>40009.985646348003</v>
      </c>
      <c r="B907" s="181">
        <v>0.37874688142061103</v>
      </c>
      <c r="C907" s="181">
        <v>-0.60706215131811303</v>
      </c>
      <c r="D907" s="181">
        <v>0.39917466773750199</v>
      </c>
      <c r="E907" s="181">
        <v>2.9555022371754198</v>
      </c>
    </row>
    <row r="908" spans="1:5" x14ac:dyDescent="0.25">
      <c r="A908" s="181">
        <v>40028.042794820103</v>
      </c>
      <c r="B908" s="181">
        <v>-0.55417397715839001</v>
      </c>
      <c r="C908" s="181">
        <v>-0.60613752196951098</v>
      </c>
      <c r="D908" s="181">
        <v>0.39958531014543502</v>
      </c>
      <c r="E908" s="181">
        <v>2.95434797669233</v>
      </c>
    </row>
    <row r="909" spans="1:5" x14ac:dyDescent="0.25">
      <c r="A909" s="181">
        <v>40048.299264868299</v>
      </c>
      <c r="B909" s="181">
        <v>0.43544693194177397</v>
      </c>
      <c r="C909" s="181">
        <v>-0.60510313865739296</v>
      </c>
      <c r="D909" s="181">
        <v>0.40004704742700198</v>
      </c>
      <c r="E909" s="181">
        <v>2.9530511034473199</v>
      </c>
    </row>
    <row r="910" spans="1:5" x14ac:dyDescent="0.25">
      <c r="A910" s="181">
        <v>40050.384428365098</v>
      </c>
      <c r="B910" s="181">
        <v>0.21569712946381001</v>
      </c>
      <c r="C910" s="181">
        <v>-0.60499683468249799</v>
      </c>
      <c r="D910" s="181">
        <v>0.40009464262650202</v>
      </c>
      <c r="E910" s="181">
        <v>2.9529174831548302</v>
      </c>
    </row>
    <row r="911" spans="1:5" x14ac:dyDescent="0.25">
      <c r="A911" s="181">
        <v>40050.708379250696</v>
      </c>
      <c r="B911" s="181">
        <v>-0.87975998381821796</v>
      </c>
      <c r="C911" s="181">
        <v>-0.60498032222508002</v>
      </c>
      <c r="D911" s="181">
        <v>0.400102038100143</v>
      </c>
      <c r="E911" s="181">
        <v>2.95289672185157</v>
      </c>
    </row>
    <row r="912" spans="1:5" x14ac:dyDescent="0.25">
      <c r="A912" s="181">
        <v>40058.091373106399</v>
      </c>
      <c r="B912" s="181">
        <v>3.7541442185373697E-2</v>
      </c>
      <c r="C912" s="181">
        <v>-0.60460420904874901</v>
      </c>
      <c r="D912" s="181">
        <v>0.40027066363165598</v>
      </c>
      <c r="E912" s="181">
        <v>2.9524234113205998</v>
      </c>
    </row>
    <row r="913" spans="1:5" x14ac:dyDescent="0.25">
      <c r="A913" s="181">
        <v>40068.9444963114</v>
      </c>
      <c r="B913" s="181">
        <v>0.494959874034895</v>
      </c>
      <c r="C913" s="181">
        <v>-0.60405206236423703</v>
      </c>
      <c r="D913" s="181">
        <v>0.40051882144581302</v>
      </c>
      <c r="E913" s="181">
        <v>2.9517271113022598</v>
      </c>
    </row>
    <row r="914" spans="1:5" x14ac:dyDescent="0.25">
      <c r="A914" s="181">
        <v>40090.220669334398</v>
      </c>
      <c r="B914" s="181">
        <v>0.192890810427193</v>
      </c>
      <c r="C914" s="181">
        <v>-0.60297224827823304</v>
      </c>
      <c r="D914" s="181">
        <v>0.40100625520508199</v>
      </c>
      <c r="E914" s="181">
        <v>2.9503602742603401</v>
      </c>
    </row>
    <row r="915" spans="1:5" x14ac:dyDescent="0.25">
      <c r="A915" s="181">
        <v>40107.129832339298</v>
      </c>
      <c r="B915" s="181">
        <v>-0.28535995382228402</v>
      </c>
      <c r="C915" s="181">
        <v>-0.60211655249892404</v>
      </c>
      <c r="D915" s="181">
        <v>0.40139454082168202</v>
      </c>
      <c r="E915" s="181">
        <v>2.94927224206184</v>
      </c>
    </row>
    <row r="916" spans="1:5" x14ac:dyDescent="0.25">
      <c r="A916" s="181">
        <v>40124.520998444998</v>
      </c>
      <c r="B916" s="181">
        <v>-0.34798993965616798</v>
      </c>
      <c r="C916" s="181">
        <v>-0.60123878688254395</v>
      </c>
      <c r="D916" s="181">
        <v>0.401794725939636</v>
      </c>
      <c r="E916" s="181">
        <v>2.94815156804649</v>
      </c>
    </row>
    <row r="917" spans="1:5" x14ac:dyDescent="0.25">
      <c r="A917" s="181">
        <v>40132.259795858503</v>
      </c>
      <c r="B917" s="181">
        <v>0.362251237901279</v>
      </c>
      <c r="C917" s="181">
        <v>-0.60084895897778201</v>
      </c>
      <c r="D917" s="181">
        <v>0.40197307315804198</v>
      </c>
      <c r="E917" s="181">
        <v>2.9476523511392698</v>
      </c>
    </row>
    <row r="918" spans="1:5" x14ac:dyDescent="0.25">
      <c r="A918" s="181">
        <v>40133.612762522302</v>
      </c>
      <c r="B918" s="181">
        <v>1.4741984869698099</v>
      </c>
      <c r="C918" s="181">
        <v>-0.60078085434245598</v>
      </c>
      <c r="D918" s="181">
        <v>0.402004270584503</v>
      </c>
      <c r="E918" s="181">
        <v>2.9475650395506698</v>
      </c>
    </row>
    <row r="919" spans="1:5" x14ac:dyDescent="0.25">
      <c r="A919" s="181">
        <v>40145.2437869602</v>
      </c>
      <c r="B919" s="181">
        <v>1.12081549670351</v>
      </c>
      <c r="C919" s="181">
        <v>-0.60019597991412599</v>
      </c>
      <c r="D919" s="181">
        <v>0.40227267553166501</v>
      </c>
      <c r="E919" s="181">
        <v>2.9468140310131599</v>
      </c>
    </row>
    <row r="920" spans="1:5" x14ac:dyDescent="0.25">
      <c r="A920" s="181">
        <v>40150.298233188703</v>
      </c>
      <c r="B920" s="181">
        <v>1.3424435190955999</v>
      </c>
      <c r="C920" s="181">
        <v>-0.59994214953944003</v>
      </c>
      <c r="D920" s="181">
        <v>0.402389432779235</v>
      </c>
      <c r="E920" s="181">
        <v>2.9464874338392999</v>
      </c>
    </row>
    <row r="921" spans="1:5" x14ac:dyDescent="0.25">
      <c r="A921" s="181">
        <v>40151.228484605497</v>
      </c>
      <c r="B921" s="181">
        <v>-0.29933864842071101</v>
      </c>
      <c r="C921" s="181">
        <v>-0.59989545530449195</v>
      </c>
      <c r="D921" s="181">
        <v>0.40241092926768801</v>
      </c>
      <c r="E921" s="181">
        <v>2.9464273093553501</v>
      </c>
    </row>
    <row r="922" spans="1:5" x14ac:dyDescent="0.25">
      <c r="A922" s="181">
        <v>40152.728996412501</v>
      </c>
      <c r="B922" s="181">
        <v>-0.173538979212817</v>
      </c>
      <c r="C922" s="181">
        <v>-0.59982015130084199</v>
      </c>
      <c r="D922" s="181">
        <v>0.40244560856738798</v>
      </c>
      <c r="E922" s="181">
        <v>2.9463303173241302</v>
      </c>
    </row>
    <row r="923" spans="1:5" x14ac:dyDescent="0.25">
      <c r="A923" s="181">
        <v>40153.7218431492</v>
      </c>
      <c r="B923" s="181">
        <v>6.1876727034415602E-2</v>
      </c>
      <c r="C923" s="181">
        <v>-0.59977033467174401</v>
      </c>
      <c r="D923" s="181">
        <v>0.40246855834426198</v>
      </c>
      <c r="E923" s="181">
        <v>2.9462661334889799</v>
      </c>
    </row>
    <row r="924" spans="1:5" x14ac:dyDescent="0.25">
      <c r="A924" s="181">
        <v>40164.521006374802</v>
      </c>
      <c r="B924" s="181">
        <v>1.2435315173339201</v>
      </c>
      <c r="C924" s="181">
        <v>-0.59922899280264497</v>
      </c>
      <c r="D924" s="181">
        <v>0.40271836001423</v>
      </c>
      <c r="E924" s="181">
        <v>2.9455676511848998</v>
      </c>
    </row>
    <row r="925" spans="1:5" x14ac:dyDescent="0.25">
      <c r="A925" s="181">
        <v>40171.155430897197</v>
      </c>
      <c r="B925" s="181">
        <v>3.2360150876178202</v>
      </c>
      <c r="C925" s="181">
        <v>-0.59889688842398003</v>
      </c>
      <c r="D925" s="181">
        <v>0.40287198609501901</v>
      </c>
      <c r="E925" s="181">
        <v>2.9451382162131101</v>
      </c>
    </row>
    <row r="926" spans="1:5" x14ac:dyDescent="0.25">
      <c r="A926" s="181">
        <v>40178.850884340398</v>
      </c>
      <c r="B926" s="181">
        <v>6.5195199104639598E-2</v>
      </c>
      <c r="C926" s="181">
        <v>-0.59851211888343403</v>
      </c>
      <c r="D926" s="181">
        <v>0.403050335153117</v>
      </c>
      <c r="E926" s="181">
        <v>2.9446397913726399</v>
      </c>
    </row>
    <row r="927" spans="1:5" x14ac:dyDescent="0.25">
      <c r="A927" s="181">
        <v>40185.824447422499</v>
      </c>
      <c r="B927" s="181">
        <v>-6.6772200123910205E-2</v>
      </c>
      <c r="C927" s="181">
        <v>-0.59816386061747995</v>
      </c>
      <c r="D927" s="181">
        <v>0.403212096536057</v>
      </c>
      <c r="E927" s="181">
        <v>2.94418783263104</v>
      </c>
    </row>
    <row r="928" spans="1:5" x14ac:dyDescent="0.25">
      <c r="A928" s="181">
        <v>40193.126696681997</v>
      </c>
      <c r="B928" s="181">
        <v>-0.24954777729674399</v>
      </c>
      <c r="C928" s="181">
        <v>-0.59779961480553501</v>
      </c>
      <c r="D928" s="181">
        <v>0.40338162777709902</v>
      </c>
      <c r="E928" s="181">
        <v>2.9437142751479799</v>
      </c>
    </row>
    <row r="929" spans="1:5" x14ac:dyDescent="0.25">
      <c r="A929" s="181">
        <v>40201.103006134101</v>
      </c>
      <c r="B929" s="181">
        <v>-0.57931450917514404</v>
      </c>
      <c r="C929" s="181">
        <v>-0.59740224746165405</v>
      </c>
      <c r="D929" s="181">
        <v>0.403566978363739</v>
      </c>
      <c r="E929" s="181">
        <v>2.94319665630178</v>
      </c>
    </row>
    <row r="930" spans="1:5" x14ac:dyDescent="0.25">
      <c r="A930" s="181">
        <v>40227.190244587502</v>
      </c>
      <c r="B930" s="181">
        <v>1.35678872740794</v>
      </c>
      <c r="C930" s="181">
        <v>-0.59610631007710901</v>
      </c>
      <c r="D930" s="181">
        <v>0.40417442530948899</v>
      </c>
      <c r="E930" s="181">
        <v>2.94150118189622</v>
      </c>
    </row>
    <row r="931" spans="1:5" x14ac:dyDescent="0.25">
      <c r="A931" s="181">
        <v>40274.1838097074</v>
      </c>
      <c r="B931" s="181">
        <v>-1.98327442568758E-4</v>
      </c>
      <c r="C931" s="181">
        <v>-0.593786301786981</v>
      </c>
      <c r="D931" s="181">
        <v>0.40527348035030197</v>
      </c>
      <c r="E931" s="181">
        <v>2.9384369398593102</v>
      </c>
    </row>
    <row r="932" spans="1:5" x14ac:dyDescent="0.25">
      <c r="A932" s="181">
        <v>40277.446808162</v>
      </c>
      <c r="B932" s="181">
        <v>0.34666819908861801</v>
      </c>
      <c r="C932" s="181">
        <v>-0.593625914851731</v>
      </c>
      <c r="D932" s="181">
        <v>0.40535002256525599</v>
      </c>
      <c r="E932" s="181">
        <v>2.9382236898624199</v>
      </c>
    </row>
    <row r="933" spans="1:5" x14ac:dyDescent="0.25">
      <c r="A933" s="181">
        <v>40279.892463741402</v>
      </c>
      <c r="B933" s="181">
        <v>0.26257193356966602</v>
      </c>
      <c r="C933" s="181">
        <v>-0.59350576343639605</v>
      </c>
      <c r="D933" s="181">
        <v>0.40540741138409803</v>
      </c>
      <c r="E933" s="181">
        <v>2.9380638148919398</v>
      </c>
    </row>
    <row r="934" spans="1:5" x14ac:dyDescent="0.25">
      <c r="A934" s="181">
        <v>40281.4199069444</v>
      </c>
      <c r="B934" s="181">
        <v>0.14924135199176899</v>
      </c>
      <c r="C934" s="181">
        <v>-0.59343074875082202</v>
      </c>
      <c r="D934" s="181">
        <v>0.40544326227281102</v>
      </c>
      <c r="E934" s="181">
        <v>2.93796394628635</v>
      </c>
    </row>
    <row r="935" spans="1:5" x14ac:dyDescent="0.25">
      <c r="A935" s="181">
        <v>40305.4898302031</v>
      </c>
      <c r="B935" s="181">
        <v>9.7489547120344106E-2</v>
      </c>
      <c r="C935" s="181">
        <v>-0.59225133147674602</v>
      </c>
      <c r="D935" s="181">
        <v>0.406009073870434</v>
      </c>
      <c r="E935" s="181">
        <v>2.9363883393170802</v>
      </c>
    </row>
    <row r="936" spans="1:5" x14ac:dyDescent="0.25">
      <c r="A936" s="181">
        <v>40309.845160373603</v>
      </c>
      <c r="B936" s="181">
        <v>1.3219394624352001</v>
      </c>
      <c r="C936" s="181">
        <v>-0.59203846510101199</v>
      </c>
      <c r="D936" s="181">
        <v>0.40611162788382399</v>
      </c>
      <c r="E936" s="181">
        <v>2.9361028683825401</v>
      </c>
    </row>
    <row r="937" spans="1:5" x14ac:dyDescent="0.25">
      <c r="A937" s="181">
        <v>40336.815189473004</v>
      </c>
      <c r="B937" s="181">
        <v>2.1981460417635601</v>
      </c>
      <c r="C937" s="181">
        <v>-0.59072405436880704</v>
      </c>
      <c r="D937" s="181">
        <v>0.40674786832356902</v>
      </c>
      <c r="E937" s="181">
        <v>2.9343325450740001</v>
      </c>
    </row>
    <row r="938" spans="1:5" x14ac:dyDescent="0.25">
      <c r="A938" s="181">
        <v>40339.6414205201</v>
      </c>
      <c r="B938" s="181">
        <v>0.452066636745174</v>
      </c>
      <c r="C938" s="181">
        <v>-0.59058669120273799</v>
      </c>
      <c r="D938" s="181">
        <v>0.40681465889331903</v>
      </c>
      <c r="E938" s="181">
        <v>2.9341467727976398</v>
      </c>
    </row>
    <row r="939" spans="1:5" x14ac:dyDescent="0.25">
      <c r="A939" s="181">
        <v>40355.517928186302</v>
      </c>
      <c r="B939" s="181">
        <v>1.9292248570917301</v>
      </c>
      <c r="C939" s="181">
        <v>-0.58981638345061405</v>
      </c>
      <c r="D939" s="181">
        <v>0.40719027462353102</v>
      </c>
      <c r="E939" s="181">
        <v>2.9331022726854998</v>
      </c>
    </row>
    <row r="940" spans="1:5" x14ac:dyDescent="0.25">
      <c r="A940" s="181">
        <v>40357.665111261304</v>
      </c>
      <c r="B940" s="181">
        <v>0.68629886952056296</v>
      </c>
      <c r="C940" s="181">
        <v>-0.58971237988189595</v>
      </c>
      <c r="D940" s="181">
        <v>0.40724112817324398</v>
      </c>
      <c r="E940" s="181">
        <v>2.9329608920377801</v>
      </c>
    </row>
    <row r="941" spans="1:5" x14ac:dyDescent="0.25">
      <c r="A941" s="181">
        <v>40359.151837918798</v>
      </c>
      <c r="B941" s="181">
        <v>1.41655788907289</v>
      </c>
      <c r="C941" s="181">
        <v>-0.58964039150323699</v>
      </c>
      <c r="D941" s="181">
        <v>0.407276347148184</v>
      </c>
      <c r="E941" s="181">
        <v>2.9328629822105299</v>
      </c>
    </row>
    <row r="942" spans="1:5" x14ac:dyDescent="0.25">
      <c r="A942" s="181">
        <v>40383.089649692003</v>
      </c>
      <c r="B942" s="181">
        <v>0.38687032958568701</v>
      </c>
      <c r="C942" s="181">
        <v>-0.58848408203930502</v>
      </c>
      <c r="D942" s="181">
        <v>0.40784426166846599</v>
      </c>
      <c r="E942" s="181">
        <v>2.9312846401938901</v>
      </c>
    </row>
    <row r="943" spans="1:5" x14ac:dyDescent="0.25">
      <c r="A943" s="181">
        <v>40388.036682081802</v>
      </c>
      <c r="B943" s="181">
        <v>-8.9077453711283699E-2</v>
      </c>
      <c r="C943" s="181">
        <v>-0.58824577265622102</v>
      </c>
      <c r="D943" s="181">
        <v>0.407961828298739</v>
      </c>
      <c r="E943" s="181">
        <v>2.9309580102376098</v>
      </c>
    </row>
    <row r="944" spans="1:5" x14ac:dyDescent="0.25">
      <c r="A944" s="181">
        <v>40397.621350037603</v>
      </c>
      <c r="B944" s="181">
        <v>2.6794853161944201</v>
      </c>
      <c r="C944" s="181">
        <v>-0.58778470191272003</v>
      </c>
      <c r="D944" s="181">
        <v>0.40818980407701899</v>
      </c>
      <c r="E944" s="181">
        <v>2.9303247401518702</v>
      </c>
    </row>
    <row r="945" spans="1:5" x14ac:dyDescent="0.25">
      <c r="A945" s="181">
        <v>40407.158378951797</v>
      </c>
      <c r="B945" s="181">
        <v>0.95547258360499898</v>
      </c>
      <c r="C945" s="181">
        <v>-0.58732676943381601</v>
      </c>
      <c r="D945" s="181">
        <v>0.408416902572944</v>
      </c>
      <c r="E945" s="181">
        <v>2.9296940416744999</v>
      </c>
    </row>
    <row r="946" spans="1:5" x14ac:dyDescent="0.25">
      <c r="A946" s="181">
        <v>40413.090875739697</v>
      </c>
      <c r="B946" s="181">
        <v>1.9328928439677999</v>
      </c>
      <c r="C946" s="181">
        <v>-0.58704234112876896</v>
      </c>
      <c r="D946" s="181">
        <v>0.40855829767624702</v>
      </c>
      <c r="E946" s="181">
        <v>2.9293014255009502</v>
      </c>
    </row>
    <row r="947" spans="1:5" x14ac:dyDescent="0.25">
      <c r="A947" s="181">
        <v>40420.436216622897</v>
      </c>
      <c r="B947" s="181">
        <v>0.50651091283755401</v>
      </c>
      <c r="C947" s="181">
        <v>-0.58669063204578698</v>
      </c>
      <c r="D947" s="181">
        <v>0.40873350337289799</v>
      </c>
      <c r="E947" s="181">
        <v>2.9288149961251402</v>
      </c>
    </row>
    <row r="948" spans="1:5" x14ac:dyDescent="0.25">
      <c r="A948" s="181">
        <v>40432.06700589</v>
      </c>
      <c r="B948" s="181">
        <v>0.264423650586254</v>
      </c>
      <c r="C948" s="181">
        <v>-0.58613476584174795</v>
      </c>
      <c r="D948" s="181">
        <v>0.409011238081463</v>
      </c>
      <c r="E948" s="181">
        <v>2.9280440671595298</v>
      </c>
    </row>
    <row r="949" spans="1:5" x14ac:dyDescent="0.25">
      <c r="A949" s="181">
        <v>40455.180798181696</v>
      </c>
      <c r="B949" s="181">
        <v>1.07008226720875</v>
      </c>
      <c r="C949" s="181">
        <v>-0.58503390403672895</v>
      </c>
      <c r="D949" s="181">
        <v>0.40956430608606298</v>
      </c>
      <c r="E949" s="181">
        <v>2.9265094230255899</v>
      </c>
    </row>
    <row r="950" spans="1:5" x14ac:dyDescent="0.25">
      <c r="A950" s="181">
        <v>40465.184642659602</v>
      </c>
      <c r="B950" s="181">
        <v>3.2693954995246299</v>
      </c>
      <c r="C950" s="181">
        <v>-0.584559025265592</v>
      </c>
      <c r="D950" s="181">
        <v>0.40980414393643699</v>
      </c>
      <c r="E950" s="181">
        <v>2.9258441435746501</v>
      </c>
    </row>
    <row r="951" spans="1:5" x14ac:dyDescent="0.25">
      <c r="A951" s="181">
        <v>40473.485428142798</v>
      </c>
      <c r="B951" s="181">
        <v>1.0994081091171299</v>
      </c>
      <c r="C951" s="181">
        <v>-0.58416572171874204</v>
      </c>
      <c r="D951" s="181">
        <v>0.41000336516909303</v>
      </c>
      <c r="E951" s="181">
        <v>2.9252916266081801</v>
      </c>
    </row>
    <row r="952" spans="1:5" x14ac:dyDescent="0.25">
      <c r="A952" s="181">
        <v>40491.071695939099</v>
      </c>
      <c r="B952" s="181">
        <v>5.30463007202941E-2</v>
      </c>
      <c r="C952" s="181">
        <v>-0.58333466447863602</v>
      </c>
      <c r="D952" s="181">
        <v>0.41042608047169299</v>
      </c>
      <c r="E952" s="181">
        <v>2.9241195580870598</v>
      </c>
    </row>
    <row r="953" spans="1:5" x14ac:dyDescent="0.25">
      <c r="A953" s="181">
        <v>40511.901701678798</v>
      </c>
      <c r="B953" s="181">
        <v>5.8159218267817003</v>
      </c>
      <c r="C953" s="181">
        <v>-0.58235423118465901</v>
      </c>
      <c r="D953" s="181">
        <v>0.41092788947325398</v>
      </c>
      <c r="E953" s="181">
        <v>2.9227286652274498</v>
      </c>
    </row>
    <row r="954" spans="1:5" x14ac:dyDescent="0.25">
      <c r="A954" s="181">
        <v>40514.963997026498</v>
      </c>
      <c r="B954" s="181">
        <v>5.0517383440329397E-2</v>
      </c>
      <c r="C954" s="181">
        <v>-0.582210454223832</v>
      </c>
      <c r="D954" s="181">
        <v>0.411001765148516</v>
      </c>
      <c r="E954" s="181">
        <v>2.9225239421356002</v>
      </c>
    </row>
    <row r="955" spans="1:5" x14ac:dyDescent="0.25">
      <c r="A955" s="181">
        <v>40545.778257044301</v>
      </c>
      <c r="B955" s="181">
        <v>0.14916718370898699</v>
      </c>
      <c r="C955" s="181">
        <v>-0.58076888983288799</v>
      </c>
      <c r="D955" s="181">
        <v>0.41174660574191801</v>
      </c>
      <c r="E955" s="181">
        <v>2.92046042882113</v>
      </c>
    </row>
    <row r="956" spans="1:5" x14ac:dyDescent="0.25">
      <c r="A956" s="181">
        <v>40549.233542540402</v>
      </c>
      <c r="B956" s="181">
        <v>2.2654154517980398</v>
      </c>
      <c r="C956" s="181">
        <v>-0.58060783556306095</v>
      </c>
      <c r="D956" s="181">
        <v>0.41183029336062799</v>
      </c>
      <c r="E956" s="181">
        <v>2.9202286431356499</v>
      </c>
    </row>
    <row r="957" spans="1:5" x14ac:dyDescent="0.25">
      <c r="A957" s="181">
        <v>40554.877612120697</v>
      </c>
      <c r="B957" s="181">
        <v>-1.1927897906478699</v>
      </c>
      <c r="C957" s="181">
        <v>-0.58034501852139797</v>
      </c>
      <c r="D957" s="181">
        <v>0.41196706601345501</v>
      </c>
      <c r="E957" s="181">
        <v>2.9198498567478399</v>
      </c>
    </row>
    <row r="958" spans="1:5" x14ac:dyDescent="0.25">
      <c r="A958" s="181">
        <v>40571.604320603001</v>
      </c>
      <c r="B958" s="181">
        <v>-2.0610764237869299</v>
      </c>
      <c r="C958" s="181">
        <v>-0.57956802914181405</v>
      </c>
      <c r="D958" s="181">
        <v>0.41237293097574002</v>
      </c>
      <c r="E958" s="181">
        <v>2.9187260179912902</v>
      </c>
    </row>
    <row r="959" spans="1:5" x14ac:dyDescent="0.25">
      <c r="A959" s="181">
        <v>40571.622242567602</v>
      </c>
      <c r="B959" s="181">
        <v>0.14329109235777801</v>
      </c>
      <c r="C959" s="181">
        <v>-0.57956719815399704</v>
      </c>
      <c r="D959" s="181">
        <v>0.412373366265609</v>
      </c>
      <c r="E959" s="181">
        <v>2.9187248128225201</v>
      </c>
    </row>
    <row r="960" spans="1:5" x14ac:dyDescent="0.25">
      <c r="A960" s="181">
        <v>40576.079823517</v>
      </c>
      <c r="B960" s="181">
        <v>0.91615216975533498</v>
      </c>
      <c r="C960" s="181">
        <v>-0.57936061512931303</v>
      </c>
      <c r="D960" s="181">
        <v>0.41248166038866402</v>
      </c>
      <c r="E960" s="181">
        <v>2.91842499303345</v>
      </c>
    </row>
    <row r="961" spans="1:5" x14ac:dyDescent="0.25">
      <c r="A961" s="181">
        <v>40579.094763489302</v>
      </c>
      <c r="B961" s="181">
        <v>1.1439707369248699</v>
      </c>
      <c r="C961" s="181">
        <v>-0.57922100508662</v>
      </c>
      <c r="D961" s="181">
        <v>0.41255493819264899</v>
      </c>
      <c r="E961" s="181">
        <v>2.9182221291084698</v>
      </c>
    </row>
    <row r="962" spans="1:5" x14ac:dyDescent="0.25">
      <c r="A962" s="181">
        <v>40593.954249829301</v>
      </c>
      <c r="B962" s="181">
        <v>7.36688552372744E-2</v>
      </c>
      <c r="C962" s="181">
        <v>-0.57853428073401902</v>
      </c>
      <c r="D962" s="181">
        <v>0.41291647067290599</v>
      </c>
      <c r="E962" s="181">
        <v>2.91722137843893</v>
      </c>
    </row>
    <row r="963" spans="1:5" x14ac:dyDescent="0.25">
      <c r="A963" s="181">
        <v>40606.555029655297</v>
      </c>
      <c r="B963" s="181">
        <v>0.55157997041788098</v>
      </c>
      <c r="C963" s="181">
        <v>-0.57795372252106603</v>
      </c>
      <c r="D963" s="181">
        <v>0.41322353625668101</v>
      </c>
      <c r="E963" s="181">
        <v>2.9163715529479899</v>
      </c>
    </row>
    <row r="964" spans="1:5" x14ac:dyDescent="0.25">
      <c r="A964" s="181">
        <v>40615.641915018699</v>
      </c>
      <c r="B964" s="181">
        <v>-0.19103965788991301</v>
      </c>
      <c r="C964" s="181">
        <v>-0.57753608124276001</v>
      </c>
      <c r="D964" s="181">
        <v>0.41344525032571</v>
      </c>
      <c r="E964" s="181">
        <v>2.9157580293766001</v>
      </c>
    </row>
    <row r="965" spans="1:5" x14ac:dyDescent="0.25">
      <c r="A965" s="181">
        <v>40633.233700455203</v>
      </c>
      <c r="B965" s="181">
        <v>0.26360762911614699</v>
      </c>
      <c r="C965" s="181">
        <v>-0.57672999360081401</v>
      </c>
      <c r="D965" s="181">
        <v>0.41387514015897497</v>
      </c>
      <c r="E965" s="181">
        <v>2.9145686403109599</v>
      </c>
    </row>
    <row r="966" spans="1:5" x14ac:dyDescent="0.25">
      <c r="A966" s="181">
        <v>40640.2940921548</v>
      </c>
      <c r="B966" s="181">
        <v>0.78761326461986902</v>
      </c>
      <c r="C966" s="181">
        <v>-0.57640738590595098</v>
      </c>
      <c r="D966" s="181">
        <v>0.41404792018129299</v>
      </c>
      <c r="E966" s="181">
        <v>2.9140906741664399</v>
      </c>
    </row>
    <row r="967" spans="1:5" x14ac:dyDescent="0.25">
      <c r="A967" s="181">
        <v>40662.733803935698</v>
      </c>
      <c r="B967" s="181">
        <v>1.1889729110397</v>
      </c>
      <c r="C967" s="181">
        <v>-0.57538555358195798</v>
      </c>
      <c r="D967" s="181">
        <v>0.41459799279220799</v>
      </c>
      <c r="E967" s="181">
        <v>2.9125692426313901</v>
      </c>
    </row>
    <row r="968" spans="1:5" x14ac:dyDescent="0.25">
      <c r="A968" s="181">
        <v>40663.376121832</v>
      </c>
      <c r="B968" s="181">
        <v>0.36948340074587399</v>
      </c>
      <c r="C968" s="181">
        <v>-0.57535638318650595</v>
      </c>
      <c r="D968" s="181">
        <v>0.414613759081155</v>
      </c>
      <c r="E968" s="181">
        <v>2.9125256404336102</v>
      </c>
    </row>
    <row r="969" spans="1:5" x14ac:dyDescent="0.25">
      <c r="A969" s="181">
        <v>40664.344108255798</v>
      </c>
      <c r="B969" s="181">
        <v>9.0956666852815005E-2</v>
      </c>
      <c r="C969" s="181">
        <v>-0.57531243110020203</v>
      </c>
      <c r="D969" s="181">
        <v>0.41463752140651999</v>
      </c>
      <c r="E969" s="181">
        <v>2.9124599254770098</v>
      </c>
    </row>
    <row r="970" spans="1:5" x14ac:dyDescent="0.25">
      <c r="A970" s="181">
        <v>40671.673222855701</v>
      </c>
      <c r="B970" s="181">
        <v>3.4665160204447201</v>
      </c>
      <c r="C970" s="181">
        <v>-0.57497997214140195</v>
      </c>
      <c r="D970" s="181">
        <v>0.41481752382334203</v>
      </c>
      <c r="E970" s="181">
        <v>2.9119621479970998</v>
      </c>
    </row>
    <row r="971" spans="1:5" x14ac:dyDescent="0.25">
      <c r="A971" s="181">
        <v>40678.511596592303</v>
      </c>
      <c r="B971" s="181">
        <v>0.22873534722733799</v>
      </c>
      <c r="C971" s="181">
        <v>-0.57467029214343701</v>
      </c>
      <c r="D971" s="181">
        <v>0.41498561045929799</v>
      </c>
      <c r="E971" s="181">
        <v>2.911497355202</v>
      </c>
    </row>
    <row r="972" spans="1:5" x14ac:dyDescent="0.25">
      <c r="A972" s="181">
        <v>40709.809643596098</v>
      </c>
      <c r="B972" s="181">
        <v>2.0853555018991701</v>
      </c>
      <c r="C972" s="181">
        <v>-0.57325937238998903</v>
      </c>
      <c r="D972" s="181">
        <v>0.41575659937123299</v>
      </c>
      <c r="E972" s="181">
        <v>2.9093657976913501</v>
      </c>
    </row>
    <row r="973" spans="1:5" x14ac:dyDescent="0.25">
      <c r="A973" s="181">
        <v>40710.563878329303</v>
      </c>
      <c r="B973" s="181">
        <v>2.3395350297203699</v>
      </c>
      <c r="C973" s="181">
        <v>-0.57322550247327198</v>
      </c>
      <c r="D973" s="181">
        <v>0.415775213167135</v>
      </c>
      <c r="E973" s="181">
        <v>2.9093143432509998</v>
      </c>
    </row>
    <row r="974" spans="1:5" x14ac:dyDescent="0.25">
      <c r="A974" s="181">
        <v>40714.423939877699</v>
      </c>
      <c r="B974" s="181">
        <v>0.65726163411103899</v>
      </c>
      <c r="C974" s="181">
        <v>-0.57305225838492302</v>
      </c>
      <c r="D974" s="181">
        <v>0.415870500983122</v>
      </c>
      <c r="E974" s="181">
        <v>2.9090509424998898</v>
      </c>
    </row>
    <row r="975" spans="1:5" x14ac:dyDescent="0.25">
      <c r="A975" s="181">
        <v>40720.108928355497</v>
      </c>
      <c r="B975" s="181">
        <v>1.1350140475019601</v>
      </c>
      <c r="C975" s="181">
        <v>-0.57279740581066596</v>
      </c>
      <c r="D975" s="181">
        <v>0.41601091484062203</v>
      </c>
      <c r="E975" s="181">
        <v>2.9086628164495201</v>
      </c>
    </row>
    <row r="976" spans="1:5" x14ac:dyDescent="0.25">
      <c r="A976" s="181">
        <v>40720.811740309902</v>
      </c>
      <c r="B976" s="181">
        <v>0.198539044580093</v>
      </c>
      <c r="C976" s="181">
        <v>-0.57276592398541304</v>
      </c>
      <c r="D976" s="181">
        <v>0.41602827997818198</v>
      </c>
      <c r="E976" s="181">
        <v>2.90861481769136</v>
      </c>
    </row>
    <row r="977" spans="1:5" x14ac:dyDescent="0.25">
      <c r="A977" s="181">
        <v>40729.194507955297</v>
      </c>
      <c r="B977" s="181">
        <v>2.5309544951723102</v>
      </c>
      <c r="C977" s="181">
        <v>-0.57239084311779398</v>
      </c>
      <c r="D977" s="181">
        <v>0.41623550976261298</v>
      </c>
      <c r="E977" s="181">
        <v>2.9080420366385602</v>
      </c>
    </row>
    <row r="978" spans="1:5" x14ac:dyDescent="0.25">
      <c r="A978" s="181">
        <v>40733.283783834297</v>
      </c>
      <c r="B978" s="181">
        <v>0.89726093401707496</v>
      </c>
      <c r="C978" s="181">
        <v>-0.57220815166513495</v>
      </c>
      <c r="D978" s="181">
        <v>0.41633667254509799</v>
      </c>
      <c r="E978" s="181">
        <v>2.9077624369170101</v>
      </c>
    </row>
    <row r="979" spans="1:5" x14ac:dyDescent="0.25">
      <c r="A979" s="181">
        <v>40750.976525747901</v>
      </c>
      <c r="B979" s="181">
        <v>-0.98775240839253897</v>
      </c>
      <c r="C979" s="181">
        <v>-0.571419842756834</v>
      </c>
      <c r="D979" s="181">
        <v>0.41677491032462599</v>
      </c>
      <c r="E979" s="181">
        <v>2.9065513035018098</v>
      </c>
    </row>
    <row r="980" spans="1:5" x14ac:dyDescent="0.25">
      <c r="A980" s="181">
        <v>40758.788882282701</v>
      </c>
      <c r="B980" s="181">
        <v>0.44704293684294499</v>
      </c>
      <c r="C980" s="181">
        <v>-0.57107286440823801</v>
      </c>
      <c r="D980" s="181">
        <v>0.41696869913035201</v>
      </c>
      <c r="E980" s="181">
        <v>2.9060157860703799</v>
      </c>
    </row>
    <row r="981" spans="1:5" x14ac:dyDescent="0.25">
      <c r="A981" s="181">
        <v>40769.053182694603</v>
      </c>
      <c r="B981" s="181">
        <v>0.349828594502956</v>
      </c>
      <c r="C981" s="181">
        <v>-0.57061802006600904</v>
      </c>
      <c r="D981" s="181">
        <v>0.41722357190696502</v>
      </c>
      <c r="E981" s="181">
        <v>2.9053115083595502</v>
      </c>
    </row>
    <row r="982" spans="1:5" x14ac:dyDescent="0.25">
      <c r="A982" s="181">
        <v>40784.995502289799</v>
      </c>
      <c r="B982" s="181">
        <v>2.28907743570652</v>
      </c>
      <c r="C982" s="181">
        <v>-0.56991390653513097</v>
      </c>
      <c r="D982" s="181">
        <v>0.41762002669648401</v>
      </c>
      <c r="E982" s="181">
        <v>2.90421608638469</v>
      </c>
    </row>
    <row r="983" spans="1:5" x14ac:dyDescent="0.25">
      <c r="A983" s="181">
        <v>40829.792847803299</v>
      </c>
      <c r="B983" s="181">
        <v>9.8232789982133403E-2</v>
      </c>
      <c r="C983" s="181">
        <v>-0.56795079315412</v>
      </c>
      <c r="D983" s="181">
        <v>0.41873790252702697</v>
      </c>
      <c r="E983" s="181">
        <v>2.9011277932135102</v>
      </c>
    </row>
    <row r="984" spans="1:5" x14ac:dyDescent="0.25">
      <c r="A984" s="181">
        <v>40835.8201525236</v>
      </c>
      <c r="B984" s="181">
        <v>0.36675529697987003</v>
      </c>
      <c r="C984" s="181">
        <v>-0.56768841772483902</v>
      </c>
      <c r="D984" s="181">
        <v>0.41888874217779798</v>
      </c>
      <c r="E984" s="181">
        <v>2.9007111175465998</v>
      </c>
    </row>
    <row r="985" spans="1:5" x14ac:dyDescent="0.25">
      <c r="A985" s="181">
        <v>40856.783037213798</v>
      </c>
      <c r="B985" s="181">
        <v>2.2467184151708799E-2</v>
      </c>
      <c r="C985" s="181">
        <v>-0.56677915343977303</v>
      </c>
      <c r="D985" s="181">
        <v>0.41941416229475698</v>
      </c>
      <c r="E985" s="181">
        <v>2.89925976611902</v>
      </c>
    </row>
    <row r="986" spans="1:5" x14ac:dyDescent="0.25">
      <c r="A986" s="181">
        <v>40865.427882616401</v>
      </c>
      <c r="B986" s="181">
        <v>0.42291151730255999</v>
      </c>
      <c r="C986" s="181">
        <v>-0.56640567253066099</v>
      </c>
      <c r="D986" s="181">
        <v>0.41963120216608202</v>
      </c>
      <c r="E986" s="181">
        <v>2.89866026474236</v>
      </c>
    </row>
    <row r="987" spans="1:5" x14ac:dyDescent="0.25">
      <c r="A987" s="181">
        <v>40865.899427558899</v>
      </c>
      <c r="B987" s="181">
        <v>-0.122946750884256</v>
      </c>
      <c r="C987" s="181">
        <v>-0.56638532562032196</v>
      </c>
      <c r="D987" s="181">
        <v>0.419643046998668</v>
      </c>
      <c r="E987" s="181">
        <v>2.8986275475740499</v>
      </c>
    </row>
    <row r="988" spans="1:5" x14ac:dyDescent="0.25">
      <c r="A988" s="181">
        <v>40879.961561999196</v>
      </c>
      <c r="B988" s="181">
        <v>0.32859788457855199</v>
      </c>
      <c r="C988" s="181">
        <v>-0.565779750327977</v>
      </c>
      <c r="D988" s="181">
        <v>0.41999656642769301</v>
      </c>
      <c r="E988" s="181">
        <v>2.89765108664555</v>
      </c>
    </row>
    <row r="989" spans="1:5" x14ac:dyDescent="0.25">
      <c r="A989" s="181">
        <v>40902.526392232699</v>
      </c>
      <c r="B989" s="181">
        <v>2.4917808786761899</v>
      </c>
      <c r="C989" s="181">
        <v>-0.56481288480379499</v>
      </c>
      <c r="D989" s="181">
        <v>0.42056501445105099</v>
      </c>
      <c r="E989" s="181">
        <v>2.89608100142864</v>
      </c>
    </row>
    <row r="990" spans="1:5" x14ac:dyDescent="0.25">
      <c r="A990" s="181">
        <v>40914.783705476897</v>
      </c>
      <c r="B990" s="181">
        <v>0.175988085815004</v>
      </c>
      <c r="C990" s="181">
        <v>-0.56429021331236695</v>
      </c>
      <c r="D990" s="181">
        <v>0.42087440357534101</v>
      </c>
      <c r="E990" s="181">
        <v>2.8952264586632399</v>
      </c>
    </row>
    <row r="991" spans="1:5" x14ac:dyDescent="0.25">
      <c r="A991" s="181">
        <v>40916.444353641797</v>
      </c>
      <c r="B991" s="181">
        <v>1.11239752846566</v>
      </c>
      <c r="C991" s="181">
        <v>-0.56421953855676799</v>
      </c>
      <c r="D991" s="181">
        <v>0.42091635311286002</v>
      </c>
      <c r="E991" s="181">
        <v>2.8951105926861702</v>
      </c>
    </row>
    <row r="992" spans="1:5" x14ac:dyDescent="0.25">
      <c r="A992" s="181">
        <v>40923.5773635117</v>
      </c>
      <c r="B992" s="181">
        <v>0.491448905968839</v>
      </c>
      <c r="C992" s="181">
        <v>-0.56391634359683496</v>
      </c>
      <c r="D992" s="181">
        <v>0.42109662871521503</v>
      </c>
      <c r="E992" s="181">
        <v>2.8946126650433301</v>
      </c>
    </row>
    <row r="993" spans="1:5" x14ac:dyDescent="0.25">
      <c r="A993" s="181">
        <v>40942.634827246598</v>
      </c>
      <c r="B993" s="181">
        <v>-1.8945474999254599</v>
      </c>
      <c r="C993" s="181">
        <v>-0.56310928900795998</v>
      </c>
      <c r="D993" s="181">
        <v>0.42157898488787199</v>
      </c>
      <c r="E993" s="181">
        <v>2.8932803687898101</v>
      </c>
    </row>
    <row r="994" spans="1:5" x14ac:dyDescent="0.25">
      <c r="A994" s="181">
        <v>40943.095456762698</v>
      </c>
      <c r="B994" s="181">
        <v>9.56524320102546</v>
      </c>
      <c r="C994" s="181">
        <v>-0.56308983629236398</v>
      </c>
      <c r="D994" s="181">
        <v>0.42159065647460697</v>
      </c>
      <c r="E994" s="181">
        <v>2.8932481308628302</v>
      </c>
    </row>
    <row r="995" spans="1:5" x14ac:dyDescent="0.25">
      <c r="A995" s="181">
        <v>40979.086924971198</v>
      </c>
      <c r="B995" s="181">
        <v>0.11751427454265199</v>
      </c>
      <c r="C995" s="181">
        <v>-0.56157786892261397</v>
      </c>
      <c r="D995" s="181">
        <v>0.422504484648767</v>
      </c>
      <c r="E995" s="181">
        <v>2.8907239790748598</v>
      </c>
    </row>
    <row r="996" spans="1:5" x14ac:dyDescent="0.25">
      <c r="A996" s="181">
        <v>40981.999132130397</v>
      </c>
      <c r="B996" s="181">
        <v>0.23572427378548699</v>
      </c>
      <c r="C996" s="181">
        <v>-0.561456222668958</v>
      </c>
      <c r="D996" s="181">
        <v>0.42257858700537998</v>
      </c>
      <c r="E996" s="181">
        <v>2.8905192865790501</v>
      </c>
    </row>
    <row r="997" spans="1:5" x14ac:dyDescent="0.25">
      <c r="A997" s="181">
        <v>40996.961286091202</v>
      </c>
      <c r="B997" s="181">
        <v>-6.7504196379664094E-2</v>
      </c>
      <c r="C997" s="181">
        <v>-0.56083288401496301</v>
      </c>
      <c r="D997" s="181">
        <v>0.42295968568203801</v>
      </c>
      <c r="E997" s="181">
        <v>2.8894665522215801</v>
      </c>
    </row>
    <row r="998" spans="1:5" x14ac:dyDescent="0.25">
      <c r="A998" s="181">
        <v>41024.482350559098</v>
      </c>
      <c r="B998" s="181">
        <v>13.1977576550177</v>
      </c>
      <c r="C998" s="181">
        <v>-0.55969357770286898</v>
      </c>
      <c r="D998" s="181">
        <v>0.423662333427339</v>
      </c>
      <c r="E998" s="181">
        <v>2.88752543543078</v>
      </c>
    </row>
    <row r="999" spans="1:5" x14ac:dyDescent="0.25">
      <c r="A999" s="181">
        <v>41036.855806754997</v>
      </c>
      <c r="B999" s="181">
        <v>3.3275798601462001E-2</v>
      </c>
      <c r="C999" s="181">
        <v>-0.55918443020943198</v>
      </c>
      <c r="D999" s="181">
        <v>0.423978945914396</v>
      </c>
      <c r="E999" s="181">
        <v>2.8866506957663902</v>
      </c>
    </row>
    <row r="1000" spans="1:5" x14ac:dyDescent="0.25">
      <c r="A1000" s="181">
        <v>41074.366557756097</v>
      </c>
      <c r="B1000" s="181">
        <v>0.21258643407928701</v>
      </c>
      <c r="C1000" s="181">
        <v>-0.557652739269345</v>
      </c>
      <c r="D1000" s="181">
        <v>0.42494143672137202</v>
      </c>
      <c r="E1000" s="181">
        <v>2.8839911705503298</v>
      </c>
    </row>
    <row r="1001" spans="1:5" x14ac:dyDescent="0.25">
      <c r="A1001" s="181">
        <v>41084.776895530304</v>
      </c>
      <c r="B1001" s="181">
        <v>-0.15760964491493601</v>
      </c>
      <c r="C1001" s="181">
        <v>-0.557230825829509</v>
      </c>
      <c r="D1001" s="181">
        <v>0.42520926688444299</v>
      </c>
      <c r="E1001" s="181">
        <v>2.8832510040585899</v>
      </c>
    </row>
    <row r="1002" spans="1:5" x14ac:dyDescent="0.25">
      <c r="A1002" s="181">
        <v>41093.335277802398</v>
      </c>
      <c r="B1002" s="181">
        <v>4.7339669737600502E-2</v>
      </c>
      <c r="C1002" s="181">
        <v>-0.556885010398532</v>
      </c>
      <c r="D1002" s="181">
        <v>0.425429682530722</v>
      </c>
      <c r="E1002" s="181">
        <v>2.8826418319591198</v>
      </c>
    </row>
    <row r="1003" spans="1:5" x14ac:dyDescent="0.25">
      <c r="A1003" s="181">
        <v>41112.6246101945</v>
      </c>
      <c r="B1003" s="181">
        <v>1.0647455409450199</v>
      </c>
      <c r="C1003" s="181">
        <v>-0.55610905681642697</v>
      </c>
      <c r="D1003" s="181">
        <v>0.425927232631374</v>
      </c>
      <c r="E1003" s="181">
        <v>2.8812665938323301</v>
      </c>
    </row>
    <row r="1004" spans="1:5" x14ac:dyDescent="0.25">
      <c r="A1004" s="181">
        <v>41173.209580750001</v>
      </c>
      <c r="B1004" s="181">
        <v>0.43464641647301699</v>
      </c>
      <c r="C1004" s="181">
        <v>-0.55370346970015605</v>
      </c>
      <c r="D1004" s="181">
        <v>0.42749686746543197</v>
      </c>
      <c r="E1004" s="181">
        <v>2.8769266547610401</v>
      </c>
    </row>
    <row r="1005" spans="1:5" x14ac:dyDescent="0.25">
      <c r="A1005" s="181">
        <v>41193.529263937198</v>
      </c>
      <c r="B1005" s="181">
        <v>-9.2519455540673902E-3</v>
      </c>
      <c r="C1005" s="181">
        <v>-0.55290752275085597</v>
      </c>
      <c r="D1005" s="181">
        <v>0.42802565639172702</v>
      </c>
      <c r="E1005" s="181">
        <v>2.8754640245638701</v>
      </c>
    </row>
    <row r="1006" spans="1:5" x14ac:dyDescent="0.25">
      <c r="A1006" s="181">
        <v>41204.050988646799</v>
      </c>
      <c r="B1006" s="181">
        <v>2.7250786872331698</v>
      </c>
      <c r="C1006" s="181">
        <v>-0.55249754436345799</v>
      </c>
      <c r="D1006" s="181">
        <v>0.42829993186840798</v>
      </c>
      <c r="E1006" s="181">
        <v>2.8747052541652902</v>
      </c>
    </row>
    <row r="1007" spans="1:5" x14ac:dyDescent="0.25">
      <c r="A1007" s="181">
        <v>41215.739628146097</v>
      </c>
      <c r="B1007" s="181">
        <v>1.0703420854333501</v>
      </c>
      <c r="C1007" s="181">
        <v>-0.55204384313980404</v>
      </c>
      <c r="D1007" s="181">
        <v>0.42860499691253801</v>
      </c>
      <c r="E1007" s="181">
        <v>2.87386120135554</v>
      </c>
    </row>
    <row r="1008" spans="1:5" x14ac:dyDescent="0.25">
      <c r="A1008" s="181">
        <v>41230.3052437683</v>
      </c>
      <c r="B1008" s="181">
        <v>0.97303438298987899</v>
      </c>
      <c r="C1008" s="181">
        <v>-0.55148105433725703</v>
      </c>
      <c r="D1008" s="181">
        <v>0.42898569555226301</v>
      </c>
      <c r="E1008" s="181">
        <v>2.8728077255194302</v>
      </c>
    </row>
    <row r="1009" spans="1:5" x14ac:dyDescent="0.25">
      <c r="A1009" s="181">
        <v>41241.340710598197</v>
      </c>
      <c r="B1009" s="181">
        <v>1.5816566394404501</v>
      </c>
      <c r="C1009" s="181">
        <v>-0.55105658205938901</v>
      </c>
      <c r="D1009" s="181">
        <v>0.42927453131918403</v>
      </c>
      <c r="E1009" s="181">
        <v>2.87200833106724</v>
      </c>
    </row>
    <row r="1010" spans="1:5" x14ac:dyDescent="0.25">
      <c r="A1010" s="181">
        <v>41269.121974379603</v>
      </c>
      <c r="B1010" s="181">
        <v>7.0277296863729993E-2</v>
      </c>
      <c r="C1010" s="181">
        <v>-0.54999536376869096</v>
      </c>
      <c r="D1010" s="181">
        <v>0.43000320423794502</v>
      </c>
      <c r="E1010" s="181">
        <v>2.86999112824651</v>
      </c>
    </row>
    <row r="1011" spans="1:5" x14ac:dyDescent="0.25">
      <c r="A1011" s="181">
        <v>41275.427871257001</v>
      </c>
      <c r="B1011" s="181">
        <v>0.92776563128305101</v>
      </c>
      <c r="C1011" s="181">
        <v>-0.54975569534834101</v>
      </c>
      <c r="D1011" s="181">
        <v>0.43016933533537899</v>
      </c>
      <c r="E1011" s="181">
        <v>2.8695317486087402</v>
      </c>
    </row>
    <row r="1012" spans="1:5" x14ac:dyDescent="0.25">
      <c r="A1012" s="181">
        <v>41292.268638872702</v>
      </c>
      <c r="B1012" s="181">
        <v>0.36172847783184597</v>
      </c>
      <c r="C1012" s="181">
        <v>-0.54911580082526501</v>
      </c>
      <c r="D1012" s="181">
        <v>0.43061758460979499</v>
      </c>
      <c r="E1012" s="181">
        <v>2.8682979919922702</v>
      </c>
    </row>
    <row r="1013" spans="1:5" x14ac:dyDescent="0.25">
      <c r="A1013" s="181">
        <v>41294.5905211629</v>
      </c>
      <c r="B1013" s="181">
        <v>0.36587153106097903</v>
      </c>
      <c r="C1013" s="181">
        <v>-0.54902759663809797</v>
      </c>
      <c r="D1013" s="181">
        <v>0.43067990657958999</v>
      </c>
      <c r="E1013" s="181">
        <v>2.8681271048702301</v>
      </c>
    </row>
    <row r="1014" spans="1:5" x14ac:dyDescent="0.25">
      <c r="A1014" s="181">
        <v>41298.478267235703</v>
      </c>
      <c r="B1014" s="181">
        <v>1.62827110449257</v>
      </c>
      <c r="C1014" s="181">
        <v>-0.548879918836916</v>
      </c>
      <c r="D1014" s="181">
        <v>0.430784539929634</v>
      </c>
      <c r="E1014" s="181">
        <v>2.8678405481527598</v>
      </c>
    </row>
    <row r="1015" spans="1:5" x14ac:dyDescent="0.25">
      <c r="A1015" s="181">
        <v>41308.7839537619</v>
      </c>
      <c r="B1015" s="181">
        <v>0.28181607005322001</v>
      </c>
      <c r="C1015" s="181">
        <v>-0.54848851802948195</v>
      </c>
      <c r="D1015" s="181">
        <v>0.43106360789542097</v>
      </c>
      <c r="E1015" s="181">
        <v>2.8670783777415201</v>
      </c>
    </row>
    <row r="1016" spans="1:5" x14ac:dyDescent="0.25">
      <c r="A1016" s="181">
        <v>41312.500714753704</v>
      </c>
      <c r="B1016" s="181">
        <v>0.123165771970268</v>
      </c>
      <c r="C1016" s="181">
        <v>-0.54834738209077505</v>
      </c>
      <c r="D1016" s="181">
        <v>0.43116486038078</v>
      </c>
      <c r="E1016" s="181">
        <v>2.86680259029843</v>
      </c>
    </row>
    <row r="1017" spans="1:5" x14ac:dyDescent="0.25">
      <c r="A1017" s="181">
        <v>41322.549453696098</v>
      </c>
      <c r="B1017" s="181">
        <v>-0.38377648379981399</v>
      </c>
      <c r="C1017" s="181">
        <v>-0.54796586511440004</v>
      </c>
      <c r="D1017" s="181">
        <v>0.43144021433746899</v>
      </c>
      <c r="E1017" s="181">
        <v>2.8660545616427102</v>
      </c>
    </row>
    <row r="1018" spans="1:5" x14ac:dyDescent="0.25">
      <c r="A1018" s="181">
        <v>41323.758855023101</v>
      </c>
      <c r="B1018" s="181">
        <v>1.2579118773887701</v>
      </c>
      <c r="C1018" s="181">
        <v>-0.54791995431624396</v>
      </c>
      <c r="D1018" s="181">
        <v>0.43147351188746103</v>
      </c>
      <c r="E1018" s="181">
        <v>2.86596429804862</v>
      </c>
    </row>
    <row r="1019" spans="1:5" x14ac:dyDescent="0.25">
      <c r="A1019" s="181">
        <v>41327.274230421499</v>
      </c>
      <c r="B1019" s="181">
        <v>-0.62691024851655497</v>
      </c>
      <c r="C1019" s="181">
        <v>-0.54778651255288202</v>
      </c>
      <c r="D1019" s="181">
        <v>0.43157049022043298</v>
      </c>
      <c r="E1019" s="181">
        <v>2.86570164158903</v>
      </c>
    </row>
    <row r="1020" spans="1:5" x14ac:dyDescent="0.25">
      <c r="A1020" s="181">
        <v>41335.778333388502</v>
      </c>
      <c r="B1020" s="181">
        <v>-0.262398965549626</v>
      </c>
      <c r="C1020" s="181">
        <v>-0.54746374745483195</v>
      </c>
      <c r="D1020" s="181">
        <v>0.43180627272268801</v>
      </c>
      <c r="E1020" s="181">
        <v>2.8650644859354202</v>
      </c>
    </row>
    <row r="1021" spans="1:5" x14ac:dyDescent="0.25">
      <c r="A1021" s="181">
        <v>41356.156895524997</v>
      </c>
      <c r="B1021" s="181">
        <v>1.39740881176598</v>
      </c>
      <c r="C1021" s="181">
        <v>-0.54669056487033396</v>
      </c>
      <c r="D1021" s="181">
        <v>0.43237805854067202</v>
      </c>
      <c r="E1021" s="181">
        <v>2.8635275961333799</v>
      </c>
    </row>
    <row r="1022" spans="1:5" x14ac:dyDescent="0.25">
      <c r="A1022" s="181">
        <v>41382.8218346535</v>
      </c>
      <c r="B1022" s="181">
        <v>1.7334580675217199</v>
      </c>
      <c r="C1022" s="181">
        <v>-0.54567944166306004</v>
      </c>
      <c r="D1022" s="181">
        <v>0.43314058382644499</v>
      </c>
      <c r="E1022" s="181">
        <v>2.8614954182735901</v>
      </c>
    </row>
    <row r="1023" spans="1:5" x14ac:dyDescent="0.25">
      <c r="A1023" s="181">
        <v>41387.833452024599</v>
      </c>
      <c r="B1023" s="181">
        <v>0.15346228885497701</v>
      </c>
      <c r="C1023" s="181">
        <v>-0.54548947585478103</v>
      </c>
      <c r="D1023" s="181">
        <v>0.433285705464241</v>
      </c>
      <c r="E1023" s="181">
        <v>2.86111082328443</v>
      </c>
    </row>
    <row r="1024" spans="1:5" x14ac:dyDescent="0.25">
      <c r="A1024" s="181">
        <v>41396.774275868796</v>
      </c>
      <c r="B1024" s="181">
        <v>-1.27304126761318E-2</v>
      </c>
      <c r="C1024" s="181">
        <v>-0.54515063040474299</v>
      </c>
      <c r="D1024" s="181">
        <v>0.43354601885288002</v>
      </c>
      <c r="E1024" s="181">
        <v>2.8604226329956299</v>
      </c>
    </row>
    <row r="1025" spans="1:5" x14ac:dyDescent="0.25">
      <c r="A1025" s="181">
        <v>41397.290314116399</v>
      </c>
      <c r="B1025" s="181">
        <v>4.5848895542488499E-2</v>
      </c>
      <c r="C1025" s="181">
        <v>-0.54513107547891304</v>
      </c>
      <c r="D1025" s="181">
        <v>0.433561098593854</v>
      </c>
      <c r="E1025" s="181">
        <v>2.8603828321230802</v>
      </c>
    </row>
    <row r="1026" spans="1:5" x14ac:dyDescent="0.25">
      <c r="A1026" s="181">
        <v>41401.669398308797</v>
      </c>
      <c r="B1026" s="181">
        <v>1.45541060522278</v>
      </c>
      <c r="C1026" s="181">
        <v>-0.54496514287039799</v>
      </c>
      <c r="D1026" s="181">
        <v>0.43368930696076602</v>
      </c>
      <c r="E1026" s="181">
        <v>2.8600447304849701</v>
      </c>
    </row>
    <row r="1027" spans="1:5" x14ac:dyDescent="0.25">
      <c r="A1027" s="181">
        <v>41414.370985524598</v>
      </c>
      <c r="B1027" s="181">
        <v>0.271779150264995</v>
      </c>
      <c r="C1027" s="181">
        <v>-0.54448395339542799</v>
      </c>
      <c r="D1027" s="181">
        <v>0.43406362316351899</v>
      </c>
      <c r="E1027" s="181">
        <v>2.8590605067832402</v>
      </c>
    </row>
    <row r="1028" spans="1:5" x14ac:dyDescent="0.25">
      <c r="A1028" s="181">
        <v>41415.167412153103</v>
      </c>
      <c r="B1028" s="181">
        <v>0.43815014468520103</v>
      </c>
      <c r="C1028" s="181">
        <v>-0.54445378637757702</v>
      </c>
      <c r="D1028" s="181">
        <v>0.43408721486517299</v>
      </c>
      <c r="E1028" s="181">
        <v>2.85899861758497</v>
      </c>
    </row>
    <row r="1029" spans="1:5" x14ac:dyDescent="0.25">
      <c r="A1029" s="181">
        <v>41421.119192869803</v>
      </c>
      <c r="B1029" s="181">
        <v>-0.392151574674449</v>
      </c>
      <c r="C1029" s="181">
        <v>-0.54422836364912097</v>
      </c>
      <c r="D1029" s="181">
        <v>0.43426396921078197</v>
      </c>
      <c r="E1029" s="181">
        <v>2.8585354601904398</v>
      </c>
    </row>
    <row r="1030" spans="1:5" x14ac:dyDescent="0.25">
      <c r="A1030" s="181">
        <v>41425.73770238</v>
      </c>
      <c r="B1030" s="181">
        <v>-2.01115076588376E-2</v>
      </c>
      <c r="C1030" s="181">
        <v>-0.54405346098186502</v>
      </c>
      <c r="D1030" s="181">
        <v>0.434401676018279</v>
      </c>
      <c r="E1030" s="181">
        <v>2.8581752641548901</v>
      </c>
    </row>
    <row r="1031" spans="1:5" x14ac:dyDescent="0.25">
      <c r="A1031" s="181">
        <v>41439.029280128103</v>
      </c>
      <c r="B1031" s="181">
        <v>5.2314261456752904</v>
      </c>
      <c r="C1031" s="181">
        <v>-0.54355022037573797</v>
      </c>
      <c r="D1031" s="181">
        <v>0.43480064478533698</v>
      </c>
      <c r="E1031" s="181">
        <v>2.8571348192662902</v>
      </c>
    </row>
    <row r="1032" spans="1:5" x14ac:dyDescent="0.25">
      <c r="A1032" s="181">
        <v>41441.607041862801</v>
      </c>
      <c r="B1032" s="181">
        <v>1.32877384062731</v>
      </c>
      <c r="C1032" s="181">
        <v>-0.54345264119887704</v>
      </c>
      <c r="D1032" s="181">
        <v>0.43487847722468398</v>
      </c>
      <c r="E1032" s="181">
        <v>2.85693237923513</v>
      </c>
    </row>
    <row r="1033" spans="1:5" x14ac:dyDescent="0.25">
      <c r="A1033" s="181">
        <v>41448.816317788398</v>
      </c>
      <c r="B1033" s="181">
        <v>0.49572966133135699</v>
      </c>
      <c r="C1033" s="181">
        <v>-0.54317977256143701</v>
      </c>
      <c r="D1033" s="181">
        <v>0.43509693835519903</v>
      </c>
      <c r="E1033" s="181">
        <v>2.85636508453209</v>
      </c>
    </row>
    <row r="1034" spans="1:5" x14ac:dyDescent="0.25">
      <c r="A1034" s="181">
        <v>41461.184572256199</v>
      </c>
      <c r="B1034" s="181">
        <v>1.9008461097927101</v>
      </c>
      <c r="C1034" s="181">
        <v>-0.54271175159108398</v>
      </c>
      <c r="D1034" s="181">
        <v>0.43547442058728197</v>
      </c>
      <c r="E1034" s="181">
        <v>2.8553879846750698</v>
      </c>
    </row>
    <row r="1035" spans="1:5" x14ac:dyDescent="0.25">
      <c r="A1035" s="181">
        <v>41467.039418576896</v>
      </c>
      <c r="B1035" s="181">
        <v>1.5359144709175701</v>
      </c>
      <c r="C1035" s="181">
        <v>-0.54249025128616901</v>
      </c>
      <c r="D1035" s="181">
        <v>0.43565429382839399</v>
      </c>
      <c r="E1035" s="181">
        <v>2.8549237626783501</v>
      </c>
    </row>
    <row r="1036" spans="1:5" x14ac:dyDescent="0.25">
      <c r="A1036" s="181">
        <v>41469.9550101719</v>
      </c>
      <c r="B1036" s="181">
        <v>7.56888876339845E-2</v>
      </c>
      <c r="C1036" s="181">
        <v>-0.54237996075929196</v>
      </c>
      <c r="D1036" s="181">
        <v>0.435744149557379</v>
      </c>
      <c r="E1036" s="181">
        <v>2.8546921877904898</v>
      </c>
    </row>
    <row r="1037" spans="1:5" x14ac:dyDescent="0.25">
      <c r="A1037" s="181">
        <v>41494.464466820697</v>
      </c>
      <c r="B1037" s="181">
        <v>1.21763634245071</v>
      </c>
      <c r="C1037" s="181">
        <v>-0.54145313784572602</v>
      </c>
      <c r="D1037" s="181">
        <v>0.43650690886791399</v>
      </c>
      <c r="E1037" s="181">
        <v>2.85273500421245</v>
      </c>
    </row>
    <row r="1038" spans="1:5" x14ac:dyDescent="0.25">
      <c r="A1038" s="181">
        <v>41496.557639758998</v>
      </c>
      <c r="B1038" s="181">
        <v>-0.20137321201927399</v>
      </c>
      <c r="C1038" s="181">
        <v>-0.54137401102178495</v>
      </c>
      <c r="D1038" s="181">
        <v>0.43657266170009401</v>
      </c>
      <c r="E1038" s="181">
        <v>2.85256699277579</v>
      </c>
    </row>
    <row r="1039" spans="1:5" x14ac:dyDescent="0.25">
      <c r="A1039" s="181">
        <v>41497.573450704098</v>
      </c>
      <c r="B1039" s="181">
        <v>1.1068940789708399</v>
      </c>
      <c r="C1039" s="181">
        <v>-0.54133561249345497</v>
      </c>
      <c r="D1039" s="181">
        <v>0.43660460592091899</v>
      </c>
      <c r="E1039" s="181">
        <v>2.8524854086825102</v>
      </c>
    </row>
    <row r="1040" spans="1:5" x14ac:dyDescent="0.25">
      <c r="A1040" s="181">
        <v>41501.0117992183</v>
      </c>
      <c r="B1040" s="181">
        <v>0.37657988169650403</v>
      </c>
      <c r="C1040" s="181">
        <v>-0.54120564722327003</v>
      </c>
      <c r="D1040" s="181">
        <v>0.43671289916765799</v>
      </c>
      <c r="E1040" s="181">
        <v>2.8522090249139298</v>
      </c>
    </row>
    <row r="1041" spans="1:5" x14ac:dyDescent="0.25">
      <c r="A1041" s="181">
        <v>41505.093915673999</v>
      </c>
      <c r="B1041" s="181">
        <v>0.462541462636401</v>
      </c>
      <c r="C1041" s="181">
        <v>-0.54105136290379197</v>
      </c>
      <c r="D1041" s="181">
        <v>0.43684180369569803</v>
      </c>
      <c r="E1041" s="181">
        <v>2.8518804224349399</v>
      </c>
    </row>
    <row r="1042" spans="1:5" x14ac:dyDescent="0.25">
      <c r="A1042" s="181">
        <v>41516.829822077401</v>
      </c>
      <c r="B1042" s="181">
        <v>1.6188875069430599</v>
      </c>
      <c r="C1042" s="181">
        <v>-0.54060789051636704</v>
      </c>
      <c r="D1042" s="181">
        <v>0.43721442209815797</v>
      </c>
      <c r="E1042" s="181">
        <v>2.8509328700852801</v>
      </c>
    </row>
    <row r="1043" spans="1:5" x14ac:dyDescent="0.25">
      <c r="A1043" s="181">
        <v>41529.618559982198</v>
      </c>
      <c r="B1043" s="181">
        <v>0.20227167485587</v>
      </c>
      <c r="C1043" s="181">
        <v>-0.54012478367255901</v>
      </c>
      <c r="D1043" s="181">
        <v>0.43762387608655401</v>
      </c>
      <c r="E1043" s="181">
        <v>2.8498955559448098</v>
      </c>
    </row>
    <row r="1044" spans="1:5" x14ac:dyDescent="0.25">
      <c r="A1044" s="181">
        <v>41546.574716552102</v>
      </c>
      <c r="B1044" s="181">
        <v>0.18404612391900199</v>
      </c>
      <c r="C1044" s="181">
        <v>-0.53948449008869903</v>
      </c>
      <c r="D1044" s="181">
        <v>0.438172212137943</v>
      </c>
      <c r="E1044" s="181">
        <v>2.84851264276698</v>
      </c>
    </row>
    <row r="1045" spans="1:5" x14ac:dyDescent="0.25">
      <c r="A1045" s="181">
        <v>41550.8565288307</v>
      </c>
      <c r="B1045" s="181">
        <v>0.30641762427958702</v>
      </c>
      <c r="C1045" s="181">
        <v>-0.53932284519094997</v>
      </c>
      <c r="D1045" s="181">
        <v>0.43831165913027897</v>
      </c>
      <c r="E1045" s="181">
        <v>2.84816207168527</v>
      </c>
    </row>
    <row r="1046" spans="1:5" x14ac:dyDescent="0.25">
      <c r="A1046" s="181">
        <v>41555.528683539997</v>
      </c>
      <c r="B1046" s="181">
        <v>1.57313534614265</v>
      </c>
      <c r="C1046" s="181">
        <v>-0.539146484422104</v>
      </c>
      <c r="D1046" s="181">
        <v>0.43846426792702903</v>
      </c>
      <c r="E1046" s="181">
        <v>2.8477789224271302</v>
      </c>
    </row>
    <row r="1047" spans="1:5" x14ac:dyDescent="0.25">
      <c r="A1047" s="181">
        <v>41572.694639412402</v>
      </c>
      <c r="B1047" s="181">
        <v>0.29919670330418302</v>
      </c>
      <c r="C1047" s="181">
        <v>-0.538498698597769</v>
      </c>
      <c r="D1047" s="181">
        <v>0.43902898290766901</v>
      </c>
      <c r="E1047" s="181">
        <v>2.8463656821327299</v>
      </c>
    </row>
    <row r="1048" spans="1:5" x14ac:dyDescent="0.25">
      <c r="A1048" s="181">
        <v>41592.553425989303</v>
      </c>
      <c r="B1048" s="181">
        <v>0.70758064352196604</v>
      </c>
      <c r="C1048" s="181">
        <v>-0.537749650731141</v>
      </c>
      <c r="D1048" s="181">
        <v>0.43969012323371298</v>
      </c>
      <c r="E1048" s="181">
        <v>2.8447200455834798</v>
      </c>
    </row>
    <row r="1049" spans="1:5" x14ac:dyDescent="0.25">
      <c r="A1049" s="181">
        <v>41643.645775938501</v>
      </c>
      <c r="B1049" s="181">
        <v>1.01262569049156</v>
      </c>
      <c r="C1049" s="181">
        <v>-0.53582428489206602</v>
      </c>
      <c r="D1049" s="181">
        <v>0.44142935138508999</v>
      </c>
      <c r="E1049" s="181">
        <v>2.84043457851452</v>
      </c>
    </row>
    <row r="1050" spans="1:5" x14ac:dyDescent="0.25">
      <c r="A1050" s="181">
        <v>41644.283666138799</v>
      </c>
      <c r="B1050" s="181">
        <v>1.4890898824368599</v>
      </c>
      <c r="C1050" s="181">
        <v>-0.53580026285378402</v>
      </c>
      <c r="D1050" s="181">
        <v>0.44145141111057801</v>
      </c>
      <c r="E1050" s="181">
        <v>2.8403806131052201</v>
      </c>
    </row>
    <row r="1051" spans="1:5" x14ac:dyDescent="0.25">
      <c r="A1051" s="181">
        <v>41648.880848922701</v>
      </c>
      <c r="B1051" s="181">
        <v>-0.92605969389304399</v>
      </c>
      <c r="C1051" s="181">
        <v>-0.53562715138935002</v>
      </c>
      <c r="D1051" s="181">
        <v>0.44161064263188698</v>
      </c>
      <c r="E1051" s="181">
        <v>2.8399913607364802</v>
      </c>
    </row>
    <row r="1052" spans="1:5" x14ac:dyDescent="0.25">
      <c r="A1052" s="181">
        <v>41650.912911379302</v>
      </c>
      <c r="B1052" s="181">
        <v>1.13567523374061</v>
      </c>
      <c r="C1052" s="181">
        <v>-0.53555063873602704</v>
      </c>
      <c r="D1052" s="181">
        <v>0.441681166654047</v>
      </c>
      <c r="E1052" s="181">
        <v>2.8398191169082798</v>
      </c>
    </row>
    <row r="1053" spans="1:5" x14ac:dyDescent="0.25">
      <c r="A1053" s="181">
        <v>41694.135661410102</v>
      </c>
      <c r="B1053" s="181">
        <v>0.686725339894112</v>
      </c>
      <c r="C1053" s="181">
        <v>-0.53392415791507297</v>
      </c>
      <c r="D1053" s="181">
        <v>0.44320144422387697</v>
      </c>
      <c r="E1053" s="181">
        <v>2.8361288907640598</v>
      </c>
    </row>
    <row r="1054" spans="1:5" x14ac:dyDescent="0.25">
      <c r="A1054" s="181">
        <v>41699.048354142797</v>
      </c>
      <c r="B1054" s="181">
        <v>1.72838574741692</v>
      </c>
      <c r="C1054" s="181">
        <v>-0.53373941044094697</v>
      </c>
      <c r="D1054" s="181">
        <v>0.44337666703010897</v>
      </c>
      <c r="E1054" s="181">
        <v>2.8357062952380101</v>
      </c>
    </row>
    <row r="1055" spans="1:5" x14ac:dyDescent="0.25">
      <c r="A1055" s="181">
        <v>41767.657075916599</v>
      </c>
      <c r="B1055" s="181">
        <v>-0.28536407440564698</v>
      </c>
      <c r="C1055" s="181">
        <v>-0.53116184767293895</v>
      </c>
      <c r="D1055" s="181">
        <v>0.44587484182060499</v>
      </c>
      <c r="E1055" s="181">
        <v>2.8297391152911699</v>
      </c>
    </row>
    <row r="1056" spans="1:5" x14ac:dyDescent="0.25">
      <c r="A1056" s="181">
        <v>41768.141802272803</v>
      </c>
      <c r="B1056" s="181">
        <v>9.5740602355236994</v>
      </c>
      <c r="C1056" s="181">
        <v>-0.53114365400379904</v>
      </c>
      <c r="D1056" s="181">
        <v>0.44589282779534301</v>
      </c>
      <c r="E1056" s="181">
        <v>2.8296965315517699</v>
      </c>
    </row>
    <row r="1057" spans="1:5" x14ac:dyDescent="0.25">
      <c r="A1057" s="181">
        <v>41795.521228562502</v>
      </c>
      <c r="B1057" s="181">
        <v>0.180719258406081</v>
      </c>
      <c r="C1057" s="181">
        <v>-0.53011638869728706</v>
      </c>
      <c r="D1057" s="181">
        <v>0.44691632111018498</v>
      </c>
      <c r="E1057" s="181">
        <v>2.8272818016785402</v>
      </c>
    </row>
    <row r="1058" spans="1:5" x14ac:dyDescent="0.25">
      <c r="A1058" s="181">
        <v>41814.904275571796</v>
      </c>
      <c r="B1058" s="181">
        <v>0.54065801256597501</v>
      </c>
      <c r="C1058" s="181">
        <v>-0.52938961122341899</v>
      </c>
      <c r="D1058" s="181">
        <v>0.44764983486784998</v>
      </c>
      <c r="E1058" s="181">
        <v>2.8255612791323799</v>
      </c>
    </row>
    <row r="1059" spans="1:5" x14ac:dyDescent="0.25">
      <c r="A1059" s="181">
        <v>41817.8528870667</v>
      </c>
      <c r="B1059" s="181">
        <v>1.3585565682539E-2</v>
      </c>
      <c r="C1059" s="181">
        <v>-0.52927908555955405</v>
      </c>
      <c r="D1059" s="181">
        <v>0.44776206482535003</v>
      </c>
      <c r="E1059" s="181">
        <v>2.8252987579792599</v>
      </c>
    </row>
    <row r="1060" spans="1:5" x14ac:dyDescent="0.25">
      <c r="A1060" s="181">
        <v>41818.976195415002</v>
      </c>
      <c r="B1060" s="181">
        <v>0.291355020154827</v>
      </c>
      <c r="C1060" s="181">
        <v>-0.52923698187469503</v>
      </c>
      <c r="D1060" s="181">
        <v>0.44780486486000798</v>
      </c>
      <c r="E1060" s="181">
        <v>2.8251986929784301</v>
      </c>
    </row>
    <row r="1061" spans="1:5" x14ac:dyDescent="0.25">
      <c r="A1061" s="181">
        <v>41820.832853514599</v>
      </c>
      <c r="B1061" s="181">
        <v>-6.0122457753430898E-2</v>
      </c>
      <c r="C1061" s="181">
        <v>-0.52916739374777499</v>
      </c>
      <c r="D1061" s="181">
        <v>0.44787566085636099</v>
      </c>
      <c r="E1061" s="181">
        <v>2.8250332349613401</v>
      </c>
    </row>
    <row r="1062" spans="1:5" x14ac:dyDescent="0.25">
      <c r="A1062" s="181">
        <v>41827.440713730597</v>
      </c>
      <c r="B1062" s="181">
        <v>1.47312741611929</v>
      </c>
      <c r="C1062" s="181">
        <v>-0.52891975811362102</v>
      </c>
      <c r="D1062" s="181">
        <v>0.44812816998969002</v>
      </c>
      <c r="E1062" s="181">
        <v>2.82444370570287</v>
      </c>
    </row>
    <row r="1063" spans="1:5" x14ac:dyDescent="0.25">
      <c r="A1063" s="181">
        <v>41842.3392913313</v>
      </c>
      <c r="B1063" s="181">
        <v>0.23931569727853</v>
      </c>
      <c r="C1063" s="181">
        <v>-0.52836158690633905</v>
      </c>
      <c r="D1063" s="181">
        <v>0.448700612764101</v>
      </c>
      <c r="E1063" s="181">
        <v>2.8231107382332001</v>
      </c>
    </row>
    <row r="1064" spans="1:5" x14ac:dyDescent="0.25">
      <c r="A1064" s="181">
        <v>41856.142326871501</v>
      </c>
      <c r="B1064" s="181">
        <v>1.2361767494995799</v>
      </c>
      <c r="C1064" s="181">
        <v>-0.52784466662006502</v>
      </c>
      <c r="D1064" s="181">
        <v>0.44923479855671999</v>
      </c>
      <c r="E1064" s="181">
        <v>2.8218711769145202</v>
      </c>
    </row>
    <row r="1065" spans="1:5" x14ac:dyDescent="0.25">
      <c r="A1065" s="181">
        <v>41858.0101916044</v>
      </c>
      <c r="B1065" s="181">
        <v>0.36304782526912499</v>
      </c>
      <c r="C1065" s="181">
        <v>-0.52777473086092397</v>
      </c>
      <c r="D1065" s="181">
        <v>0.44930736843439401</v>
      </c>
      <c r="E1065" s="181">
        <v>2.82170309859135</v>
      </c>
    </row>
    <row r="1066" spans="1:5" x14ac:dyDescent="0.25">
      <c r="A1066" s="181">
        <v>41861.733808274301</v>
      </c>
      <c r="B1066" s="181">
        <v>1.76593935760301</v>
      </c>
      <c r="C1066" s="181">
        <v>-0.527635323777224</v>
      </c>
      <c r="D1066" s="181">
        <v>0.449452237958196</v>
      </c>
      <c r="E1066" s="181">
        <v>2.8213677933198298</v>
      </c>
    </row>
    <row r="1067" spans="1:5" x14ac:dyDescent="0.25">
      <c r="A1067" s="181">
        <v>41871.623566167902</v>
      </c>
      <c r="B1067" s="181">
        <v>1.7582286533854601</v>
      </c>
      <c r="C1067" s="181">
        <v>-0.52726513551327503</v>
      </c>
      <c r="D1067" s="181">
        <v>0.44983829802901099</v>
      </c>
      <c r="E1067" s="181">
        <v>2.82047570240867</v>
      </c>
    </row>
    <row r="1068" spans="1:5" x14ac:dyDescent="0.25">
      <c r="A1068" s="181">
        <v>41873.941791908102</v>
      </c>
      <c r="B1068" s="181">
        <v>1.3464907926827601</v>
      </c>
      <c r="C1068" s="181">
        <v>-0.52717837576972104</v>
      </c>
      <c r="D1068" s="181">
        <v>0.449929064388568</v>
      </c>
      <c r="E1068" s="181">
        <v>2.8202662692147999</v>
      </c>
    </row>
    <row r="1069" spans="1:5" x14ac:dyDescent="0.25">
      <c r="A1069" s="181">
        <v>41876.506671285002</v>
      </c>
      <c r="B1069" s="181">
        <v>0.139466581627223</v>
      </c>
      <c r="C1069" s="181">
        <v>-0.52708239158954195</v>
      </c>
      <c r="D1069" s="181">
        <v>0.45002960790267998</v>
      </c>
      <c r="E1069" s="181">
        <v>2.8200344114056799</v>
      </c>
    </row>
    <row r="1070" spans="1:5" x14ac:dyDescent="0.25">
      <c r="A1070" s="181">
        <v>41892.577846464097</v>
      </c>
      <c r="B1070" s="181">
        <v>9.4556179025628906E-2</v>
      </c>
      <c r="C1070" s="181">
        <v>-0.52648112605692499</v>
      </c>
      <c r="D1070" s="181">
        <v>0.45066245746436501</v>
      </c>
      <c r="E1070" s="181">
        <v>2.81857826353979</v>
      </c>
    </row>
    <row r="1071" spans="1:5" x14ac:dyDescent="0.25">
      <c r="A1071" s="181">
        <v>41922.639507395099</v>
      </c>
      <c r="B1071" s="181">
        <v>-0.25147628061111799</v>
      </c>
      <c r="C1071" s="181">
        <v>-0.525357173418881</v>
      </c>
      <c r="D1071" s="181">
        <v>0.45185937513563901</v>
      </c>
      <c r="E1071" s="181">
        <v>2.8158391805752401</v>
      </c>
    </row>
    <row r="1072" spans="1:5" x14ac:dyDescent="0.25">
      <c r="A1072" s="181">
        <v>41924.480855308</v>
      </c>
      <c r="B1072" s="181">
        <v>0.115615209691122</v>
      </c>
      <c r="C1072" s="181">
        <v>-0.52528835989189804</v>
      </c>
      <c r="D1072" s="181">
        <v>0.45193324285522302</v>
      </c>
      <c r="E1072" s="181">
        <v>2.8156707669178198</v>
      </c>
    </row>
    <row r="1073" spans="1:5" x14ac:dyDescent="0.25">
      <c r="A1073" s="181">
        <v>41944.275732620903</v>
      </c>
      <c r="B1073" s="181">
        <v>0.65596961910192597</v>
      </c>
      <c r="C1073" s="181">
        <v>-0.52454882873776798</v>
      </c>
      <c r="D1073" s="181">
        <v>0.45273134621165301</v>
      </c>
      <c r="E1073" s="181">
        <v>2.81385571088241</v>
      </c>
    </row>
    <row r="1074" spans="1:5" x14ac:dyDescent="0.25">
      <c r="A1074" s="181">
        <v>41950.433476081402</v>
      </c>
      <c r="B1074" s="181">
        <v>-2.5592621927916798E-3</v>
      </c>
      <c r="C1074" s="181">
        <v>-0.524318862694796</v>
      </c>
      <c r="D1074" s="181">
        <v>0.452981109143822</v>
      </c>
      <c r="E1074" s="181">
        <v>2.8132893969764101</v>
      </c>
    </row>
    <row r="1075" spans="1:5" x14ac:dyDescent="0.25">
      <c r="A1075" s="181">
        <v>41957.779362380301</v>
      </c>
      <c r="B1075" s="181">
        <v>0.180162766728165</v>
      </c>
      <c r="C1075" s="181">
        <v>-0.52404457772746504</v>
      </c>
      <c r="D1075" s="181">
        <v>0.45327998546466303</v>
      </c>
      <c r="E1075" s="181">
        <v>2.8126127748124898</v>
      </c>
    </row>
    <row r="1076" spans="1:5" x14ac:dyDescent="0.25">
      <c r="A1076" s="181">
        <v>41965.416423509298</v>
      </c>
      <c r="B1076" s="181">
        <v>0.60352388385480604</v>
      </c>
      <c r="C1076" s="181">
        <v>-0.52375948224985103</v>
      </c>
      <c r="D1076" s="181">
        <v>0.453591768491865</v>
      </c>
      <c r="E1076" s="181">
        <v>2.8119081448923899</v>
      </c>
    </row>
    <row r="1077" spans="1:5" x14ac:dyDescent="0.25">
      <c r="A1077" s="181">
        <v>41967.138699868898</v>
      </c>
      <c r="B1077" s="181">
        <v>0.84518468373631095</v>
      </c>
      <c r="C1077" s="181">
        <v>-0.52369519745683102</v>
      </c>
      <c r="D1077" s="181">
        <v>0.45366222941001699</v>
      </c>
      <c r="E1077" s="181">
        <v>2.8117490734864798</v>
      </c>
    </row>
    <row r="1078" spans="1:5" x14ac:dyDescent="0.25">
      <c r="A1078" s="181">
        <v>41978.394019171501</v>
      </c>
      <c r="B1078" s="181">
        <v>0.53502979477031398</v>
      </c>
      <c r="C1078" s="181">
        <v>-0.52327516606775804</v>
      </c>
      <c r="D1078" s="181">
        <v>0.45412404784669402</v>
      </c>
      <c r="E1078" s="181">
        <v>2.8107080226755001</v>
      </c>
    </row>
    <row r="1079" spans="1:5" x14ac:dyDescent="0.25">
      <c r="A1079" s="181">
        <v>41982.654965348702</v>
      </c>
      <c r="B1079" s="181">
        <v>-0.14077110491059799</v>
      </c>
      <c r="C1079" s="181">
        <v>-0.52311618976642704</v>
      </c>
      <c r="D1079" s="181">
        <v>0.45429948729946401</v>
      </c>
      <c r="E1079" s="181">
        <v>2.81031323689984</v>
      </c>
    </row>
    <row r="1080" spans="1:5" x14ac:dyDescent="0.25">
      <c r="A1080" s="181">
        <v>41982.981115819202</v>
      </c>
      <c r="B1080" s="181">
        <v>-4.8830044661218902E-2</v>
      </c>
      <c r="C1080" s="181">
        <v>-0.52310402187132998</v>
      </c>
      <c r="D1080" s="181">
        <v>0.45431292989216199</v>
      </c>
      <c r="E1080" s="181">
        <v>2.81028300321044</v>
      </c>
    </row>
    <row r="1081" spans="1:5" x14ac:dyDescent="0.25">
      <c r="A1081" s="181">
        <v>41991.706751634498</v>
      </c>
      <c r="B1081" s="181">
        <v>1.19353645385525</v>
      </c>
      <c r="C1081" s="181">
        <v>-0.52277853202489699</v>
      </c>
      <c r="D1081" s="181">
        <v>0.45467328861205403</v>
      </c>
      <c r="E1081" s="181">
        <v>2.8094733530057501</v>
      </c>
    </row>
    <row r="1082" spans="1:5" x14ac:dyDescent="0.25">
      <c r="A1082" s="181">
        <v>41991.873989700602</v>
      </c>
      <c r="B1082" s="181">
        <v>0.87183974444338097</v>
      </c>
      <c r="C1082" s="181">
        <v>-0.522772294398405</v>
      </c>
      <c r="D1082" s="181">
        <v>0.45468020896012501</v>
      </c>
      <c r="E1082" s="181">
        <v>2.8094578200753002</v>
      </c>
    </row>
    <row r="1083" spans="1:5" x14ac:dyDescent="0.25">
      <c r="A1083" s="181">
        <v>42028.967296419403</v>
      </c>
      <c r="B1083" s="181">
        <v>9.7221399984921894E-2</v>
      </c>
      <c r="C1083" s="181">
        <v>-0.52138954466757204</v>
      </c>
      <c r="D1083" s="181">
        <v>0.45622770770138299</v>
      </c>
      <c r="E1083" s="181">
        <v>2.8059989710616402</v>
      </c>
    </row>
    <row r="1084" spans="1:5" x14ac:dyDescent="0.25">
      <c r="A1084" s="181">
        <v>42037.587005427398</v>
      </c>
      <c r="B1084" s="181">
        <v>0.67655290127641698</v>
      </c>
      <c r="C1084" s="181">
        <v>-0.52106843782772405</v>
      </c>
      <c r="D1084" s="181">
        <v>0.45659087563368</v>
      </c>
      <c r="E1084" s="181">
        <v>2.8051913796127002</v>
      </c>
    </row>
    <row r="1085" spans="1:5" x14ac:dyDescent="0.25">
      <c r="A1085" s="181">
        <v>42038.198882543598</v>
      </c>
      <c r="B1085" s="181">
        <v>-0.16965514515963101</v>
      </c>
      <c r="C1085" s="181">
        <v>-0.52104564689355204</v>
      </c>
      <c r="D1085" s="181">
        <v>0.456616706146518</v>
      </c>
      <c r="E1085" s="181">
        <v>2.8051339981530399</v>
      </c>
    </row>
    <row r="1086" spans="1:5" x14ac:dyDescent="0.25">
      <c r="A1086" s="181">
        <v>42049.160692201804</v>
      </c>
      <c r="B1086" s="181">
        <v>2.5803049370126199</v>
      </c>
      <c r="C1086" s="181">
        <v>-0.52063741585552603</v>
      </c>
      <c r="D1086" s="181">
        <v>0.45708059760391501</v>
      </c>
      <c r="E1086" s="181">
        <v>2.80410480464576</v>
      </c>
    </row>
    <row r="1087" spans="1:5" x14ac:dyDescent="0.25">
      <c r="A1087" s="181">
        <v>42078.707215271002</v>
      </c>
      <c r="B1087" s="181">
        <v>-1.0157537298518899</v>
      </c>
      <c r="C1087" s="181">
        <v>-0.51953772751679494</v>
      </c>
      <c r="D1087" s="181">
        <v>0.45834163538809602</v>
      </c>
      <c r="E1087" s="181">
        <v>2.80131955157273</v>
      </c>
    </row>
    <row r="1088" spans="1:5" x14ac:dyDescent="0.25">
      <c r="A1088" s="181">
        <v>42087.506668690403</v>
      </c>
      <c r="B1088" s="181">
        <v>1.3394167809822199</v>
      </c>
      <c r="C1088" s="181">
        <v>-0.51921040856407696</v>
      </c>
      <c r="D1088" s="181">
        <v>0.458720179427686</v>
      </c>
      <c r="E1088" s="181">
        <v>2.8004869704119901</v>
      </c>
    </row>
    <row r="1089" spans="1:5" x14ac:dyDescent="0.25">
      <c r="A1089" s="181">
        <v>42094.884595650401</v>
      </c>
      <c r="B1089" s="181">
        <v>1.3586827980956999</v>
      </c>
      <c r="C1089" s="181">
        <v>-0.51893603337730398</v>
      </c>
      <c r="D1089" s="181">
        <v>0.45903862026608</v>
      </c>
      <c r="E1089" s="181">
        <v>2.7997878185802199</v>
      </c>
    </row>
    <row r="1090" spans="1:5" x14ac:dyDescent="0.25">
      <c r="A1090" s="181">
        <v>42095.828542062198</v>
      </c>
      <c r="B1090" s="181">
        <v>1.16643455688421</v>
      </c>
      <c r="C1090" s="181">
        <v>-0.51890093365062195</v>
      </c>
      <c r="D1090" s="181">
        <v>0.45907943112016503</v>
      </c>
      <c r="E1090" s="181">
        <v>2.7996982976748299</v>
      </c>
    </row>
    <row r="1091" spans="1:5" x14ac:dyDescent="0.25">
      <c r="A1091" s="181">
        <v>42101.546832060099</v>
      </c>
      <c r="B1091" s="181">
        <v>1.5445505952299501</v>
      </c>
      <c r="C1091" s="181">
        <v>-0.51868832583984703</v>
      </c>
      <c r="D1091" s="181">
        <v>0.45932699088253898</v>
      </c>
      <c r="E1091" s="181">
        <v>2.7991556552594101</v>
      </c>
    </row>
    <row r="1092" spans="1:5" x14ac:dyDescent="0.25">
      <c r="A1092" s="181">
        <v>42103.0799452461</v>
      </c>
      <c r="B1092" s="181">
        <v>-0.17980719960074601</v>
      </c>
      <c r="C1092" s="181">
        <v>-0.518631330410251</v>
      </c>
      <c r="D1092" s="181">
        <v>0.45939346059501401</v>
      </c>
      <c r="E1092" s="181">
        <v>2.7990100708210499</v>
      </c>
    </row>
    <row r="1093" spans="1:5" x14ac:dyDescent="0.25">
      <c r="A1093" s="181">
        <v>42103.129075290002</v>
      </c>
      <c r="B1093" s="181">
        <v>1.61233019131815</v>
      </c>
      <c r="C1093" s="181">
        <v>-0.51862950398184504</v>
      </c>
      <c r="D1093" s="181">
        <v>0.45939559135816899</v>
      </c>
      <c r="E1093" s="181">
        <v>2.7990054047468398</v>
      </c>
    </row>
    <row r="1094" spans="1:5" x14ac:dyDescent="0.25">
      <c r="A1094" s="181">
        <v>42139.266710663098</v>
      </c>
      <c r="B1094" s="181">
        <v>0.558625789645806</v>
      </c>
      <c r="C1094" s="181">
        <v>-0.51728680519496495</v>
      </c>
      <c r="D1094" s="181">
        <v>0.460974240543363</v>
      </c>
      <c r="E1094" s="181">
        <v>2.79556192743122</v>
      </c>
    </row>
    <row r="1095" spans="1:5" x14ac:dyDescent="0.25">
      <c r="A1095" s="181">
        <v>42142.059897956598</v>
      </c>
      <c r="B1095" s="181">
        <v>-0.54745200800522298</v>
      </c>
      <c r="C1095" s="181">
        <v>-0.51718308498663701</v>
      </c>
      <c r="D1095" s="181">
        <v>0.46109719902714502</v>
      </c>
      <c r="E1095" s="181">
        <v>2.7952948427241102</v>
      </c>
    </row>
    <row r="1096" spans="1:5" x14ac:dyDescent="0.25">
      <c r="A1096" s="181">
        <v>42144.404428022302</v>
      </c>
      <c r="B1096" s="181">
        <v>0.24998020893751699</v>
      </c>
      <c r="C1096" s="181">
        <v>-0.51709603167850504</v>
      </c>
      <c r="D1096" s="181">
        <v>0.461200510750788</v>
      </c>
      <c r="E1096" s="181">
        <v>2.7950705576547898</v>
      </c>
    </row>
    <row r="1097" spans="1:5" x14ac:dyDescent="0.25">
      <c r="A1097" s="181">
        <v>42146.883617849599</v>
      </c>
      <c r="B1097" s="181">
        <v>9.7190345284214899E-2</v>
      </c>
      <c r="C1097" s="181">
        <v>-0.51700398514209001</v>
      </c>
      <c r="D1097" s="181">
        <v>0.4613098589156</v>
      </c>
      <c r="E1097" s="181">
        <v>2.7948332906793198</v>
      </c>
    </row>
    <row r="1098" spans="1:5" x14ac:dyDescent="0.25">
      <c r="A1098" s="181">
        <v>42150.915030839002</v>
      </c>
      <c r="B1098" s="181">
        <v>-0.85221413812487401</v>
      </c>
      <c r="C1098" s="181">
        <v>-0.51685432298472</v>
      </c>
      <c r="D1098" s="181">
        <v>0.46148789510135602</v>
      </c>
      <c r="E1098" s="181">
        <v>2.79444725213264</v>
      </c>
    </row>
    <row r="1099" spans="1:5" x14ac:dyDescent="0.25">
      <c r="A1099" s="181">
        <v>42158.454816461199</v>
      </c>
      <c r="B1099" s="181">
        <v>0.25919881172538101</v>
      </c>
      <c r="C1099" s="181">
        <v>-0.51657446528592899</v>
      </c>
      <c r="D1099" s="181">
        <v>0.461821615349855</v>
      </c>
      <c r="E1099" s="181">
        <v>2.7937245383315101</v>
      </c>
    </row>
    <row r="1100" spans="1:5" x14ac:dyDescent="0.25">
      <c r="A1100" s="181">
        <v>42175.7943340415</v>
      </c>
      <c r="B1100" s="181">
        <v>0.453923056490035</v>
      </c>
      <c r="C1100" s="181">
        <v>-0.51593111060833496</v>
      </c>
      <c r="D1100" s="181">
        <v>0.46259275997724503</v>
      </c>
      <c r="E1100" s="181">
        <v>2.7920589632798798</v>
      </c>
    </row>
    <row r="1101" spans="1:5" x14ac:dyDescent="0.25">
      <c r="A1101" s="181">
        <v>42177.681450153599</v>
      </c>
      <c r="B1101" s="181">
        <v>0.13233813292485899</v>
      </c>
      <c r="C1101" s="181">
        <v>-0.515861112808221</v>
      </c>
      <c r="D1101" s="181">
        <v>0.46267699416100999</v>
      </c>
      <c r="E1101" s="181">
        <v>2.7918774004534201</v>
      </c>
    </row>
    <row r="1102" spans="1:5" x14ac:dyDescent="0.25">
      <c r="A1102" s="181">
        <v>42181.663443402103</v>
      </c>
      <c r="B1102" s="181">
        <v>0.66463947049650896</v>
      </c>
      <c r="C1102" s="181">
        <v>-0.51571342412097299</v>
      </c>
      <c r="D1102" s="181">
        <v>0.46285493398178501</v>
      </c>
      <c r="E1102" s="181">
        <v>2.7914940990542401</v>
      </c>
    </row>
    <row r="1103" spans="1:5" x14ac:dyDescent="0.25">
      <c r="A1103" s="181">
        <v>42182.433921736898</v>
      </c>
      <c r="B1103" s="181">
        <v>0.390903641736773</v>
      </c>
      <c r="C1103" s="181">
        <v>-0.51568484982783402</v>
      </c>
      <c r="D1103" s="181">
        <v>0.46288939461911599</v>
      </c>
      <c r="E1103" s="181">
        <v>2.7914199046681301</v>
      </c>
    </row>
    <row r="1104" spans="1:5" x14ac:dyDescent="0.25">
      <c r="A1104" s="181">
        <v>42210.310543073101</v>
      </c>
      <c r="B1104" s="181">
        <v>8.3392574833274197E-2</v>
      </c>
      <c r="C1104" s="181">
        <v>-0.51465146070022205</v>
      </c>
      <c r="D1104" s="181">
        <v>0.464142931152075</v>
      </c>
      <c r="E1104" s="181">
        <v>2.78872921729864</v>
      </c>
    </row>
    <row r="1105" spans="1:5" x14ac:dyDescent="0.25">
      <c r="A1105" s="181">
        <v>42216.226355015002</v>
      </c>
      <c r="B1105" s="181">
        <v>1.2025273550437601</v>
      </c>
      <c r="C1105" s="181">
        <v>-0.514432275261963</v>
      </c>
      <c r="D1105" s="181">
        <v>0.46441062278463902</v>
      </c>
      <c r="E1105" s="181">
        <v>2.78815667204801</v>
      </c>
    </row>
    <row r="1106" spans="1:5" x14ac:dyDescent="0.25">
      <c r="A1106" s="181">
        <v>42222.113340305601</v>
      </c>
      <c r="B1106" s="181">
        <v>0.10841684782911799</v>
      </c>
      <c r="C1106" s="181">
        <v>-0.51421419772782895</v>
      </c>
      <c r="D1106" s="181">
        <v>0.46467758832850398</v>
      </c>
      <c r="E1106" s="181">
        <v>2.7875863902150702</v>
      </c>
    </row>
    <row r="1107" spans="1:5" x14ac:dyDescent="0.25">
      <c r="A1107" s="181">
        <v>42229.536779891903</v>
      </c>
      <c r="B1107" s="181">
        <v>2.6041951270619599</v>
      </c>
      <c r="C1107" s="181">
        <v>-0.51393926053032701</v>
      </c>
      <c r="D1107" s="181">
        <v>0.46501504977246899</v>
      </c>
      <c r="E1107" s="181">
        <v>2.7868665277308402</v>
      </c>
    </row>
    <row r="1108" spans="1:5" x14ac:dyDescent="0.25">
      <c r="A1108" s="181">
        <v>42244.928850699202</v>
      </c>
      <c r="B1108" s="181">
        <v>0.15683853080978899</v>
      </c>
      <c r="C1108" s="181">
        <v>-0.51336939642628598</v>
      </c>
      <c r="D1108" s="181">
        <v>0.46571765900911999</v>
      </c>
      <c r="E1108" s="181">
        <v>2.7853713346270101</v>
      </c>
    </row>
    <row r="1109" spans="1:5" x14ac:dyDescent="0.25">
      <c r="A1109" s="181">
        <v>42246.757865907297</v>
      </c>
      <c r="B1109" s="181">
        <v>1.2017967626196</v>
      </c>
      <c r="C1109" s="181">
        <v>-0.51330169855621199</v>
      </c>
      <c r="D1109" s="181">
        <v>0.465801408334442</v>
      </c>
      <c r="E1109" s="181">
        <v>2.7851934328233199</v>
      </c>
    </row>
    <row r="1110" spans="1:5" x14ac:dyDescent="0.25">
      <c r="A1110" s="181">
        <v>42252.533996908103</v>
      </c>
      <c r="B1110" s="181">
        <v>0.126680533083112</v>
      </c>
      <c r="C1110" s="181">
        <v>-0.51308793033525901</v>
      </c>
      <c r="D1110" s="181">
        <v>0.46606625386365602</v>
      </c>
      <c r="E1110" s="181">
        <v>2.7846312914421198</v>
      </c>
    </row>
    <row r="1111" spans="1:5" x14ac:dyDescent="0.25">
      <c r="A1111" s="181">
        <v>42259.850244274901</v>
      </c>
      <c r="B1111" s="181">
        <v>1.14399246029702</v>
      </c>
      <c r="C1111" s="181">
        <v>-0.51281721954048798</v>
      </c>
      <c r="D1111" s="181">
        <v>0.46640250080206203</v>
      </c>
      <c r="E1111" s="181">
        <v>2.78391857621591</v>
      </c>
    </row>
    <row r="1112" spans="1:5" x14ac:dyDescent="0.25">
      <c r="A1112" s="181">
        <v>42263.719927831</v>
      </c>
      <c r="B1112" s="181">
        <v>6.2425617407768598E-3</v>
      </c>
      <c r="C1112" s="181">
        <v>-0.51267406123147097</v>
      </c>
      <c r="D1112" s="181">
        <v>0.466580700929276</v>
      </c>
      <c r="E1112" s="181">
        <v>2.7835413013864199</v>
      </c>
    </row>
    <row r="1113" spans="1:5" x14ac:dyDescent="0.25">
      <c r="A1113" s="181">
        <v>42273.637966144997</v>
      </c>
      <c r="B1113" s="181">
        <v>0.24531447192896999</v>
      </c>
      <c r="C1113" s="181">
        <v>-0.51230722440176701</v>
      </c>
      <c r="D1113" s="181">
        <v>0.46703854321911498</v>
      </c>
      <c r="E1113" s="181">
        <v>2.78257337950585</v>
      </c>
    </row>
    <row r="1114" spans="1:5" x14ac:dyDescent="0.25">
      <c r="A1114" s="181">
        <v>42278.574641763204</v>
      </c>
      <c r="B1114" s="181">
        <v>0.143041146799083</v>
      </c>
      <c r="C1114" s="181">
        <v>-0.51212467503172099</v>
      </c>
      <c r="D1114" s="181">
        <v>0.46726702842398199</v>
      </c>
      <c r="E1114" s="181">
        <v>2.7820910878468599</v>
      </c>
    </row>
    <row r="1115" spans="1:5" x14ac:dyDescent="0.25">
      <c r="A1115" s="181">
        <v>42281.585422148899</v>
      </c>
      <c r="B1115" s="181">
        <v>1.09046975453044</v>
      </c>
      <c r="C1115" s="181">
        <v>-0.51201335572648599</v>
      </c>
      <c r="D1115" s="181">
        <v>0.46740657079926301</v>
      </c>
      <c r="E1115" s="181">
        <v>2.7817967824680001</v>
      </c>
    </row>
    <row r="1116" spans="1:5" x14ac:dyDescent="0.25">
      <c r="A1116" s="181">
        <v>42284.498609041897</v>
      </c>
      <c r="B1116" s="181">
        <v>0.886854404178128</v>
      </c>
      <c r="C1116" s="181">
        <v>-0.511905654855901</v>
      </c>
      <c r="D1116" s="181">
        <v>0.46754172949114198</v>
      </c>
      <c r="E1116" s="181">
        <v>2.7815118983799798</v>
      </c>
    </row>
    <row r="1117" spans="1:5" x14ac:dyDescent="0.25">
      <c r="A1117" s="181">
        <v>42288.011779100503</v>
      </c>
      <c r="B1117" s="181">
        <v>0.41160721641313502</v>
      </c>
      <c r="C1117" s="181">
        <v>-0.51177578569891602</v>
      </c>
      <c r="D1117" s="181">
        <v>0.46770490697713402</v>
      </c>
      <c r="E1117" s="181">
        <v>2.7811681869224101</v>
      </c>
    </row>
    <row r="1118" spans="1:5" x14ac:dyDescent="0.25">
      <c r="A1118" s="181">
        <v>42292.220814722103</v>
      </c>
      <c r="B1118" s="181">
        <v>1.58655088478901</v>
      </c>
      <c r="C1118" s="181">
        <v>-0.51162021188251205</v>
      </c>
      <c r="D1118" s="181">
        <v>0.467900667599839</v>
      </c>
      <c r="E1118" s="181">
        <v>2.7807561744963998</v>
      </c>
    </row>
    <row r="1119" spans="1:5" x14ac:dyDescent="0.25">
      <c r="A1119" s="181">
        <v>42309.995851768603</v>
      </c>
      <c r="B1119" s="181">
        <v>1.1698079571018001</v>
      </c>
      <c r="C1119" s="181">
        <v>-0.51096344181040798</v>
      </c>
      <c r="D1119" s="181">
        <v>0.46873051572347202</v>
      </c>
      <c r="E1119" s="181">
        <v>2.77901359930723</v>
      </c>
    </row>
    <row r="1120" spans="1:5" x14ac:dyDescent="0.25">
      <c r="A1120" s="181">
        <v>42329.910974180697</v>
      </c>
      <c r="B1120" s="181">
        <v>1.2150212891707</v>
      </c>
      <c r="C1120" s="181">
        <v>-0.51022803803974204</v>
      </c>
      <c r="D1120" s="181">
        <v>0.46966626570425901</v>
      </c>
      <c r="E1120" s="181">
        <v>2.7770563033696201</v>
      </c>
    </row>
    <row r="1121" spans="1:5" x14ac:dyDescent="0.25">
      <c r="A1121" s="181">
        <v>42334.549125227597</v>
      </c>
      <c r="B1121" s="181">
        <v>1.69067860057259</v>
      </c>
      <c r="C1121" s="181">
        <v>-0.51005683252240996</v>
      </c>
      <c r="D1121" s="181">
        <v>0.46988510095487002</v>
      </c>
      <c r="E1121" s="181">
        <v>2.7765997284548698</v>
      </c>
    </row>
    <row r="1122" spans="1:5" x14ac:dyDescent="0.25">
      <c r="A1122" s="181">
        <v>42338.479368752698</v>
      </c>
      <c r="B1122" s="181">
        <v>0.54921758633221796</v>
      </c>
      <c r="C1122" s="181">
        <v>-0.50991177747181604</v>
      </c>
      <c r="D1122" s="181">
        <v>0.47007080184503203</v>
      </c>
      <c r="E1122" s="181">
        <v>2.7762126272462799</v>
      </c>
    </row>
    <row r="1123" spans="1:5" x14ac:dyDescent="0.25">
      <c r="A1123" s="181">
        <v>42360.370108304902</v>
      </c>
      <c r="B1123" s="181">
        <v>3.4200834894279502</v>
      </c>
      <c r="C1123" s="181">
        <v>-0.50910418153626902</v>
      </c>
      <c r="D1123" s="181">
        <v>0.47110956291252598</v>
      </c>
      <c r="E1123" s="181">
        <v>2.7740530481134602</v>
      </c>
    </row>
    <row r="1124" spans="1:5" x14ac:dyDescent="0.25">
      <c r="A1124" s="181">
        <v>42402.257069774401</v>
      </c>
      <c r="B1124" s="181">
        <v>0.98844601985559299</v>
      </c>
      <c r="C1124" s="181">
        <v>-0.50756047047221697</v>
      </c>
      <c r="D1124" s="181">
        <v>0.473117956049803</v>
      </c>
      <c r="E1124" s="181">
        <v>2.7699049206018902</v>
      </c>
    </row>
    <row r="1125" spans="1:5" x14ac:dyDescent="0.25">
      <c r="A1125" s="181">
        <v>42419.047299005601</v>
      </c>
      <c r="B1125" s="181">
        <v>1.6926836796858</v>
      </c>
      <c r="C1125" s="181">
        <v>-0.50694226906682704</v>
      </c>
      <c r="D1125" s="181">
        <v>0.47393057625115198</v>
      </c>
      <c r="E1125" s="181">
        <v>2.76823659459534</v>
      </c>
    </row>
    <row r="1126" spans="1:5" x14ac:dyDescent="0.25">
      <c r="A1126" s="181">
        <v>42429.561393490803</v>
      </c>
      <c r="B1126" s="181">
        <v>1.8167963987611599</v>
      </c>
      <c r="C1126" s="181">
        <v>-0.50655532203179698</v>
      </c>
      <c r="D1126" s="181">
        <v>0.47444162142978402</v>
      </c>
      <c r="E1126" s="181">
        <v>2.7671903339108601</v>
      </c>
    </row>
    <row r="1127" spans="1:5" x14ac:dyDescent="0.25">
      <c r="A1127" s="181">
        <v>42430.123010629897</v>
      </c>
      <c r="B1127" s="181">
        <v>1.43542367961103</v>
      </c>
      <c r="C1127" s="181">
        <v>-0.50653465675486298</v>
      </c>
      <c r="D1127" s="181">
        <v>0.47446896625932</v>
      </c>
      <c r="E1127" s="181">
        <v>2.7671344142710801</v>
      </c>
    </row>
    <row r="1128" spans="1:5" x14ac:dyDescent="0.25">
      <c r="A1128" s="181">
        <v>42444.538628805902</v>
      </c>
      <c r="B1128" s="181">
        <v>0.79261082876109801</v>
      </c>
      <c r="C1128" s="181">
        <v>-0.50600434970795505</v>
      </c>
      <c r="D1128" s="181">
        <v>0.47517248022132402</v>
      </c>
      <c r="E1128" s="181">
        <v>2.76569794223564</v>
      </c>
    </row>
    <row r="1129" spans="1:5" x14ac:dyDescent="0.25">
      <c r="A1129" s="181">
        <v>42462.250046778499</v>
      </c>
      <c r="B1129" s="181">
        <v>0.36436176174183799</v>
      </c>
      <c r="C1129" s="181">
        <v>-0.50535314457385505</v>
      </c>
      <c r="D1129" s="181">
        <v>0.47604109775040199</v>
      </c>
      <c r="E1129" s="181">
        <v>2.7639301594700401</v>
      </c>
    </row>
    <row r="1130" spans="1:5" x14ac:dyDescent="0.25">
      <c r="A1130" s="181">
        <v>42470.331254741701</v>
      </c>
      <c r="B1130" s="181">
        <v>1.24180052823275</v>
      </c>
      <c r="C1130" s="181">
        <v>-0.50505614505307295</v>
      </c>
      <c r="D1130" s="181">
        <v>0.47643897359757797</v>
      </c>
      <c r="E1130" s="181">
        <v>2.76312254137971</v>
      </c>
    </row>
    <row r="1131" spans="1:5" x14ac:dyDescent="0.25">
      <c r="A1131" s="181">
        <v>42482.250078518402</v>
      </c>
      <c r="B1131" s="181">
        <v>1.19479098501776</v>
      </c>
      <c r="C1131" s="181">
        <v>-0.504618251115586</v>
      </c>
      <c r="D1131" s="181">
        <v>0.47702755595612301</v>
      </c>
      <c r="E1131" s="181">
        <v>2.76193025509422</v>
      </c>
    </row>
    <row r="1132" spans="1:5" x14ac:dyDescent="0.25">
      <c r="A1132" s="181">
        <v>42489.2505431471</v>
      </c>
      <c r="B1132" s="181">
        <v>1.39879220826828</v>
      </c>
      <c r="C1132" s="181">
        <v>-0.50436113699816298</v>
      </c>
      <c r="D1132" s="181">
        <v>0.477374232018134</v>
      </c>
      <c r="E1132" s="181">
        <v>2.7612293479797998</v>
      </c>
    </row>
    <row r="1133" spans="1:5" x14ac:dyDescent="0.25">
      <c r="A1133" s="181">
        <v>42495.403263604501</v>
      </c>
      <c r="B1133" s="181">
        <v>0.80400597869965096</v>
      </c>
      <c r="C1133" s="181">
        <v>-0.50413520842765702</v>
      </c>
      <c r="D1133" s="181">
        <v>0.47767951951065302</v>
      </c>
      <c r="E1133" s="181">
        <v>2.76061294591748</v>
      </c>
    </row>
    <row r="1134" spans="1:5" x14ac:dyDescent="0.25">
      <c r="A1134" s="181">
        <v>42499.755911583597</v>
      </c>
      <c r="B1134" s="181">
        <v>2.8358010344468099</v>
      </c>
      <c r="C1134" s="181">
        <v>-0.50397540670561802</v>
      </c>
      <c r="D1134" s="181">
        <v>0.47789582473739101</v>
      </c>
      <c r="E1134" s="181">
        <v>2.76017667351686</v>
      </c>
    </row>
    <row r="1135" spans="1:5" x14ac:dyDescent="0.25">
      <c r="A1135" s="181">
        <v>42499.764587569996</v>
      </c>
      <c r="B1135" s="181">
        <v>5.7773707782936103</v>
      </c>
      <c r="C1135" s="181">
        <v>-0.50397508820141601</v>
      </c>
      <c r="D1135" s="181">
        <v>0.47789625616742298</v>
      </c>
      <c r="E1135" s="181">
        <v>2.7601758037389601</v>
      </c>
    </row>
    <row r="1136" spans="1:5" x14ac:dyDescent="0.25">
      <c r="A1136" s="181">
        <v>42515.499501997503</v>
      </c>
      <c r="B1136" s="181">
        <v>0.115650625572261</v>
      </c>
      <c r="C1136" s="181">
        <v>-0.50339759562281505</v>
      </c>
      <c r="D1136" s="181">
        <v>0.47868050658683398</v>
      </c>
      <c r="E1136" s="181">
        <v>2.7585972595144201</v>
      </c>
    </row>
    <row r="1137" spans="1:5" x14ac:dyDescent="0.25">
      <c r="A1137" s="181">
        <v>42520.365073822497</v>
      </c>
      <c r="B1137" s="181">
        <v>0.29667651118494598</v>
      </c>
      <c r="C1137" s="181">
        <v>-0.50321908416591199</v>
      </c>
      <c r="D1137" s="181">
        <v>0.47892374006070898</v>
      </c>
      <c r="E1137" s="181">
        <v>2.7581087021230299</v>
      </c>
    </row>
    <row r="1138" spans="1:5" x14ac:dyDescent="0.25">
      <c r="A1138" s="181">
        <v>42530.190902846603</v>
      </c>
      <c r="B1138" s="181">
        <v>1.4956199877893499</v>
      </c>
      <c r="C1138" s="181">
        <v>-0.502858676274481</v>
      </c>
      <c r="D1138" s="181">
        <v>0.47941598135145203</v>
      </c>
      <c r="E1138" s="181">
        <v>2.7571214652825198</v>
      </c>
    </row>
    <row r="1139" spans="1:5" x14ac:dyDescent="0.25">
      <c r="A1139" s="181">
        <v>42541.625590817603</v>
      </c>
      <c r="B1139" s="181">
        <v>2.0937960985337098</v>
      </c>
      <c r="C1139" s="181">
        <v>-0.50243940602927195</v>
      </c>
      <c r="D1139" s="181">
        <v>0.47999056647317301</v>
      </c>
      <c r="E1139" s="181">
        <v>2.75597156846985</v>
      </c>
    </row>
    <row r="1140" spans="1:5" x14ac:dyDescent="0.25">
      <c r="A1140" s="181">
        <v>42545.2593287544</v>
      </c>
      <c r="B1140" s="181">
        <v>1.2109981299263599</v>
      </c>
      <c r="C1140" s="181">
        <v>-0.50230620334582299</v>
      </c>
      <c r="D1140" s="181">
        <v>0.48017355073062301</v>
      </c>
      <c r="E1140" s="181">
        <v>2.7556059289579902</v>
      </c>
    </row>
    <row r="1141" spans="1:5" x14ac:dyDescent="0.25">
      <c r="A1141" s="181">
        <v>42549.675090122502</v>
      </c>
      <c r="B1141" s="181">
        <v>0.110961489967609</v>
      </c>
      <c r="C1141" s="181">
        <v>-0.50214435587422601</v>
      </c>
      <c r="D1141" s="181">
        <v>0.48039616864316997</v>
      </c>
      <c r="E1141" s="181">
        <v>2.75516145722976</v>
      </c>
    </row>
    <row r="1142" spans="1:5" x14ac:dyDescent="0.25">
      <c r="A1142" s="181">
        <v>42554.0998001521</v>
      </c>
      <c r="B1142" s="181">
        <v>1.48937786583145</v>
      </c>
      <c r="C1142" s="181">
        <v>-0.50198220465479904</v>
      </c>
      <c r="D1142" s="181">
        <v>0.48061951583314999</v>
      </c>
      <c r="E1142" s="181">
        <v>2.75471592997323</v>
      </c>
    </row>
    <row r="1143" spans="1:5" x14ac:dyDescent="0.25">
      <c r="A1143" s="181">
        <v>42557.750464543402</v>
      </c>
      <c r="B1143" s="181">
        <v>-3.36589869499582E-3</v>
      </c>
      <c r="C1143" s="181">
        <v>-0.50184843797439604</v>
      </c>
      <c r="D1143" s="181">
        <v>0.480804000501801</v>
      </c>
      <c r="E1143" s="181">
        <v>2.7543482266031201</v>
      </c>
    </row>
    <row r="1144" spans="1:5" x14ac:dyDescent="0.25">
      <c r="A1144" s="181">
        <v>42588.523594501901</v>
      </c>
      <c r="B1144" s="181">
        <v>0.114762212260522</v>
      </c>
      <c r="C1144" s="181">
        <v>-0.50072151604695403</v>
      </c>
      <c r="D1144" s="181">
        <v>0.48236657302857799</v>
      </c>
      <c r="E1144" s="181">
        <v>2.75124469046869</v>
      </c>
    </row>
    <row r="1145" spans="1:5" x14ac:dyDescent="0.25">
      <c r="A1145" s="181">
        <v>42609.739262641298</v>
      </c>
      <c r="B1145" s="181">
        <v>1.59474261618369</v>
      </c>
      <c r="C1145" s="181">
        <v>-0.49994528040297198</v>
      </c>
      <c r="D1145" s="181">
        <v>0.48345154428452602</v>
      </c>
      <c r="E1145" s="181">
        <v>2.7491011070637801</v>
      </c>
    </row>
    <row r="1146" spans="1:5" x14ac:dyDescent="0.25">
      <c r="A1146" s="181">
        <v>42613.371745400204</v>
      </c>
      <c r="B1146" s="181">
        <v>0.30965380283258798</v>
      </c>
      <c r="C1146" s="181">
        <v>-0.49981243228641498</v>
      </c>
      <c r="D1146" s="181">
        <v>0.48363793379328801</v>
      </c>
      <c r="E1146" s="181">
        <v>2.7487337850975102</v>
      </c>
    </row>
    <row r="1147" spans="1:5" x14ac:dyDescent="0.25">
      <c r="A1147" s="181">
        <v>42613.623262381399</v>
      </c>
      <c r="B1147" s="181">
        <v>0.83263961895945204</v>
      </c>
      <c r="C1147" s="181">
        <v>-0.49980323435494201</v>
      </c>
      <c r="D1147" s="181">
        <v>0.483650846325553</v>
      </c>
      <c r="E1147" s="181">
        <v>2.74870834813043</v>
      </c>
    </row>
    <row r="1148" spans="1:5" x14ac:dyDescent="0.25">
      <c r="A1148" s="181">
        <v>42630.941757157103</v>
      </c>
      <c r="B1148" s="181">
        <v>-1.0201179354132199</v>
      </c>
      <c r="C1148" s="181">
        <v>-0.49917009156347902</v>
      </c>
      <c r="D1148" s="181">
        <v>0.48454204032791498</v>
      </c>
      <c r="E1148" s="181">
        <v>2.7469558820075002</v>
      </c>
    </row>
    <row r="1149" spans="1:5" x14ac:dyDescent="0.25">
      <c r="A1149" s="181">
        <v>42631.742856377001</v>
      </c>
      <c r="B1149" s="181">
        <v>2.7200201144721401</v>
      </c>
      <c r="C1149" s="181">
        <v>-0.49914081351224998</v>
      </c>
      <c r="D1149" s="181">
        <v>0.48458336337868801</v>
      </c>
      <c r="E1149" s="181">
        <v>2.7468747729200498</v>
      </c>
    </row>
    <row r="1150" spans="1:5" x14ac:dyDescent="0.25">
      <c r="A1150" s="181">
        <v>42646.455748884502</v>
      </c>
      <c r="B1150" s="181">
        <v>2.3098567508301699</v>
      </c>
      <c r="C1150" s="181">
        <v>-0.49860324051029797</v>
      </c>
      <c r="D1150" s="181">
        <v>0.48534384861382102</v>
      </c>
      <c r="E1150" s="181">
        <v>2.7453844446879598</v>
      </c>
    </row>
    <row r="1151" spans="1:5" x14ac:dyDescent="0.25">
      <c r="A1151" s="181">
        <v>42652.792187136103</v>
      </c>
      <c r="B1151" s="181">
        <v>-9.6910418234674705E-3</v>
      </c>
      <c r="C1151" s="181">
        <v>-0.498371806987503</v>
      </c>
      <c r="D1151" s="181">
        <v>0.48567227147869801</v>
      </c>
      <c r="E1151" s="181">
        <v>2.7447422095704299</v>
      </c>
    </row>
    <row r="1152" spans="1:5" x14ac:dyDescent="0.25">
      <c r="A1152" s="181">
        <v>42652.9625825201</v>
      </c>
      <c r="B1152" s="181">
        <v>0.31274109212511297</v>
      </c>
      <c r="C1152" s="181">
        <v>-0.49836558413002902</v>
      </c>
      <c r="D1152" s="181">
        <v>0.48568111068926401</v>
      </c>
      <c r="E1152" s="181">
        <v>2.7447249358293901</v>
      </c>
    </row>
    <row r="1153" spans="1:5" x14ac:dyDescent="0.25">
      <c r="A1153" s="181">
        <v>42656.547773064602</v>
      </c>
      <c r="B1153" s="181">
        <v>1.1405051680432301</v>
      </c>
      <c r="C1153" s="181">
        <v>-0.49823466112991499</v>
      </c>
      <c r="D1153" s="181">
        <v>0.485867182022235</v>
      </c>
      <c r="E1153" s="181">
        <v>2.7443614510336301</v>
      </c>
    </row>
    <row r="1154" spans="1:5" x14ac:dyDescent="0.25">
      <c r="A1154" s="181">
        <v>42672.441067222702</v>
      </c>
      <c r="B1154" s="181">
        <v>0.93606490303352896</v>
      </c>
      <c r="C1154" s="181">
        <v>-0.49765447079067199</v>
      </c>
      <c r="D1154" s="181">
        <v>0.48669412002729701</v>
      </c>
      <c r="E1154" s="181">
        <v>2.7427492561550002</v>
      </c>
    </row>
    <row r="1155" spans="1:5" x14ac:dyDescent="0.25">
      <c r="A1155" s="181">
        <v>42673.924803720001</v>
      </c>
      <c r="B1155" s="181">
        <v>0.80705232938063098</v>
      </c>
      <c r="C1155" s="181">
        <v>-0.49760032286197498</v>
      </c>
      <c r="D1155" s="181">
        <v>0.486771492029411</v>
      </c>
      <c r="E1155" s="181">
        <v>2.74259867886061</v>
      </c>
    </row>
    <row r="1156" spans="1:5" x14ac:dyDescent="0.25">
      <c r="A1156" s="181">
        <v>42677.850344042599</v>
      </c>
      <c r="B1156" s="181">
        <v>0.107345377376644</v>
      </c>
      <c r="C1156" s="181">
        <v>-0.49745707653178001</v>
      </c>
      <c r="D1156" s="181">
        <v>0.48697633743650598</v>
      </c>
      <c r="E1156" s="181">
        <v>2.74220023941663</v>
      </c>
    </row>
    <row r="1157" spans="1:5" x14ac:dyDescent="0.25">
      <c r="A1157" s="181">
        <v>42685.186850057798</v>
      </c>
      <c r="B1157" s="181">
        <v>0.89348186407452002</v>
      </c>
      <c r="C1157" s="181">
        <v>-0.49718941382027898</v>
      </c>
      <c r="D1157" s="181">
        <v>0.48735972497901903</v>
      </c>
      <c r="E1157" s="181">
        <v>2.74145537849278</v>
      </c>
    </row>
    <row r="1158" spans="1:5" x14ac:dyDescent="0.25">
      <c r="A1158" s="181">
        <v>42691.695708325497</v>
      </c>
      <c r="B1158" s="181">
        <v>0.74777780067238897</v>
      </c>
      <c r="C1158" s="181">
        <v>-0.496952004272603</v>
      </c>
      <c r="D1158" s="181">
        <v>0.48770045816337199</v>
      </c>
      <c r="E1158" s="181">
        <v>2.7407943226850602</v>
      </c>
    </row>
    <row r="1159" spans="1:5" x14ac:dyDescent="0.25">
      <c r="A1159" s="181">
        <v>42697.993797722498</v>
      </c>
      <c r="B1159" s="181">
        <v>0.24961651842620999</v>
      </c>
      <c r="C1159" s="181">
        <v>-0.49672233405320898</v>
      </c>
      <c r="D1159" s="181">
        <v>0.48803068965991497</v>
      </c>
      <c r="E1159" s="181">
        <v>2.7401544781896101</v>
      </c>
    </row>
    <row r="1160" spans="1:5" x14ac:dyDescent="0.25">
      <c r="A1160" s="181">
        <v>42714.793345587197</v>
      </c>
      <c r="B1160" s="181">
        <v>1.67688269174069</v>
      </c>
      <c r="C1160" s="181">
        <v>-0.49610995943624903</v>
      </c>
      <c r="D1160" s="181">
        <v>0.48891409523938201</v>
      </c>
      <c r="E1160" s="181">
        <v>2.7384468584951902</v>
      </c>
    </row>
    <row r="1161" spans="1:5" x14ac:dyDescent="0.25">
      <c r="A1161" s="181">
        <v>42717.071978768297</v>
      </c>
      <c r="B1161" s="181">
        <v>1.1902235029220201</v>
      </c>
      <c r="C1161" s="181">
        <v>-0.496026926942156</v>
      </c>
      <c r="D1161" s="181">
        <v>0.48903420111518398</v>
      </c>
      <c r="E1161" s="181">
        <v>2.73821514641079</v>
      </c>
    </row>
    <row r="1162" spans="1:5" x14ac:dyDescent="0.25">
      <c r="A1162" s="181">
        <v>42721.172695768801</v>
      </c>
      <c r="B1162" s="181">
        <v>1.2421952336537601</v>
      </c>
      <c r="C1162" s="181">
        <v>-0.49587751525166601</v>
      </c>
      <c r="D1162" s="181">
        <v>0.48925051835074501</v>
      </c>
      <c r="E1162" s="181">
        <v>2.7377980925096299</v>
      </c>
    </row>
    <row r="1163" spans="1:5" x14ac:dyDescent="0.25">
      <c r="A1163" s="181">
        <v>42749.897644120399</v>
      </c>
      <c r="B1163" s="181">
        <v>1.28790554464147</v>
      </c>
      <c r="C1163" s="181">
        <v>-0.49483151504064798</v>
      </c>
      <c r="D1163" s="181">
        <v>0.49077187858464</v>
      </c>
      <c r="E1163" s="181">
        <v>2.7348747964273699</v>
      </c>
    </row>
    <row r="1164" spans="1:5" x14ac:dyDescent="0.25">
      <c r="A1164" s="181">
        <v>42761.850941360703</v>
      </c>
      <c r="B1164" s="181">
        <v>-0.155949349167506</v>
      </c>
      <c r="C1164" s="181">
        <v>-0.494396557948104</v>
      </c>
      <c r="D1164" s="181">
        <v>0.49140807458750302</v>
      </c>
      <c r="E1164" s="181">
        <v>2.7336574299855201</v>
      </c>
    </row>
    <row r="1165" spans="1:5" x14ac:dyDescent="0.25">
      <c r="A1165" s="181">
        <v>42762.073580041702</v>
      </c>
      <c r="B1165" s="181">
        <v>2.2933528533626499</v>
      </c>
      <c r="C1165" s="181">
        <v>-0.494388458320216</v>
      </c>
      <c r="D1165" s="181">
        <v>0.49141994141346002</v>
      </c>
      <c r="E1165" s="181">
        <v>2.7336347510691801</v>
      </c>
    </row>
    <row r="1166" spans="1:5" x14ac:dyDescent="0.25">
      <c r="A1166" s="181">
        <v>42786.829179731598</v>
      </c>
      <c r="B1166" s="181">
        <v>1.6097342513867099</v>
      </c>
      <c r="C1166" s="181">
        <v>-0.49348824802498598</v>
      </c>
      <c r="D1166" s="181">
        <v>0.49274333606926601</v>
      </c>
      <c r="E1166" s="181">
        <v>2.7311120747961</v>
      </c>
    </row>
    <row r="1167" spans="1:5" x14ac:dyDescent="0.25">
      <c r="A1167" s="181">
        <v>42806.527113191398</v>
      </c>
      <c r="B1167" s="181">
        <v>9.0234988797655E-2</v>
      </c>
      <c r="C1167" s="181">
        <v>-0.49277252537826599</v>
      </c>
      <c r="D1167" s="181">
        <v>0.49380183233198499</v>
      </c>
      <c r="E1167" s="181">
        <v>2.7291035643319499</v>
      </c>
    </row>
    <row r="1168" spans="1:5" x14ac:dyDescent="0.25">
      <c r="A1168" s="181">
        <v>42809.921802932899</v>
      </c>
      <c r="B1168" s="181">
        <v>1.4258829964741699</v>
      </c>
      <c r="C1168" s="181">
        <v>-0.49264923093614998</v>
      </c>
      <c r="D1168" s="181">
        <v>0.49398473650126701</v>
      </c>
      <c r="E1168" s="181">
        <v>2.7287573266900198</v>
      </c>
    </row>
    <row r="1169" spans="1:5" x14ac:dyDescent="0.25">
      <c r="A1169" s="181">
        <v>42811.785019974901</v>
      </c>
      <c r="B1169" s="181">
        <v>0.40687239379437701</v>
      </c>
      <c r="C1169" s="181">
        <v>-0.492581565694375</v>
      </c>
      <c r="D1169" s="181">
        <v>0.494085186098842</v>
      </c>
      <c r="E1169" s="181">
        <v>2.7285672787744999</v>
      </c>
    </row>
    <row r="1170" spans="1:5" x14ac:dyDescent="0.25">
      <c r="A1170" s="181">
        <v>42812.465516414697</v>
      </c>
      <c r="B1170" s="181">
        <v>1.41396015330766</v>
      </c>
      <c r="C1170" s="181">
        <v>-0.492556853683004</v>
      </c>
      <c r="D1170" s="181">
        <v>0.49412188362509302</v>
      </c>
      <c r="E1170" s="181">
        <v>2.7284978662869501</v>
      </c>
    </row>
    <row r="1171" spans="1:5" x14ac:dyDescent="0.25">
      <c r="A1171" s="181">
        <v>42824.497813237198</v>
      </c>
      <c r="B1171" s="181">
        <v>0.11904899088011101</v>
      </c>
      <c r="C1171" s="181">
        <v>-0.492120005088927</v>
      </c>
      <c r="D1171" s="181">
        <v>0.49477169561880202</v>
      </c>
      <c r="E1171" s="181">
        <v>2.7272703766233901</v>
      </c>
    </row>
    <row r="1172" spans="1:5" x14ac:dyDescent="0.25">
      <c r="A1172" s="181">
        <v>42825.822294588601</v>
      </c>
      <c r="B1172" s="181">
        <v>1.1602993777494199</v>
      </c>
      <c r="C1172" s="181">
        <v>-0.49207192965247898</v>
      </c>
      <c r="D1172" s="181">
        <v>0.49484333343028702</v>
      </c>
      <c r="E1172" s="181">
        <v>2.7271352401037801</v>
      </c>
    </row>
    <row r="1173" spans="1:5" x14ac:dyDescent="0.25">
      <c r="A1173" s="181">
        <v>42828.254539609203</v>
      </c>
      <c r="B1173" s="181">
        <v>-0.46372004513581799</v>
      </c>
      <c r="C1173" s="181">
        <v>-0.49198365111364001</v>
      </c>
      <c r="D1173" s="181">
        <v>0.49497494312875301</v>
      </c>
      <c r="E1173" s="181">
        <v>2.7268870699879599</v>
      </c>
    </row>
    <row r="1174" spans="1:5" x14ac:dyDescent="0.25">
      <c r="A1174" s="181">
        <v>42829.516977829902</v>
      </c>
      <c r="B1174" s="181">
        <v>1.5989382933485401</v>
      </c>
      <c r="C1174" s="181">
        <v>-0.49193783388150902</v>
      </c>
      <c r="D1174" s="181">
        <v>0.49504328258480401</v>
      </c>
      <c r="E1174" s="181">
        <v>2.7267582548108402</v>
      </c>
    </row>
    <row r="1175" spans="1:5" x14ac:dyDescent="0.25">
      <c r="A1175" s="181">
        <v>42832.2581177108</v>
      </c>
      <c r="B1175" s="181">
        <v>4.2589210110399699E-2</v>
      </c>
      <c r="C1175" s="181">
        <v>-0.49183835786958602</v>
      </c>
      <c r="D1175" s="181">
        <v>0.49519173531015498</v>
      </c>
      <c r="E1175" s="181">
        <v>2.72647854759275</v>
      </c>
    </row>
    <row r="1176" spans="1:5" x14ac:dyDescent="0.25">
      <c r="A1176" s="181">
        <v>42838.6775568503</v>
      </c>
      <c r="B1176" s="181">
        <v>-0.88156423005818496</v>
      </c>
      <c r="C1176" s="181">
        <v>-0.49160543506634402</v>
      </c>
      <c r="D1176" s="181">
        <v>0.495539752215781</v>
      </c>
      <c r="E1176" s="181">
        <v>2.7258234534350798</v>
      </c>
    </row>
    <row r="1177" spans="1:5" x14ac:dyDescent="0.25">
      <c r="A1177" s="181">
        <v>42843.242738949302</v>
      </c>
      <c r="B1177" s="181">
        <v>-7.71869960880633E-2</v>
      </c>
      <c r="C1177" s="181">
        <v>-0.491439825164944</v>
      </c>
      <c r="D1177" s="181">
        <v>0.49578754829799798</v>
      </c>
      <c r="E1177" s="181">
        <v>2.7253575419797298</v>
      </c>
    </row>
    <row r="1178" spans="1:5" x14ac:dyDescent="0.25">
      <c r="A1178" s="181">
        <v>42851.779572778702</v>
      </c>
      <c r="B1178" s="181">
        <v>7.8269609445435998E-2</v>
      </c>
      <c r="C1178" s="181">
        <v>-0.49113021058078699</v>
      </c>
      <c r="D1178" s="181">
        <v>0.496251599237435</v>
      </c>
      <c r="E1178" s="181">
        <v>2.7244862087850001</v>
      </c>
    </row>
    <row r="1179" spans="1:5" x14ac:dyDescent="0.25">
      <c r="A1179" s="181">
        <v>42879.802774525298</v>
      </c>
      <c r="B1179" s="181">
        <v>0.95201784377181298</v>
      </c>
      <c r="C1179" s="181">
        <v>-0.490114541444302</v>
      </c>
      <c r="D1179" s="181">
        <v>0.49778103821130099</v>
      </c>
      <c r="E1179" s="181">
        <v>2.7216253288554499</v>
      </c>
    </row>
    <row r="1180" spans="1:5" x14ac:dyDescent="0.25">
      <c r="A1180" s="181">
        <v>42900.115786559902</v>
      </c>
      <c r="B1180" s="181">
        <v>1.8129583853273099</v>
      </c>
      <c r="C1180" s="181">
        <v>-0.48937897231409</v>
      </c>
      <c r="D1180" s="181">
        <v>0.49889548530496303</v>
      </c>
      <c r="E1180" s="181">
        <v>2.7195511856802899</v>
      </c>
    </row>
    <row r="1181" spans="1:5" x14ac:dyDescent="0.25">
      <c r="A1181" s="181">
        <v>42901.187781927103</v>
      </c>
      <c r="B1181" s="181">
        <v>-0.32861898840821402</v>
      </c>
      <c r="C1181" s="181">
        <v>-0.489340168813716</v>
      </c>
      <c r="D1181" s="181">
        <v>0.498954433263258</v>
      </c>
      <c r="E1181" s="181">
        <v>2.7194417201056602</v>
      </c>
    </row>
    <row r="1182" spans="1:5" x14ac:dyDescent="0.25">
      <c r="A1182" s="181">
        <v>42911.392288408199</v>
      </c>
      <c r="B1182" s="181">
        <v>0.120514328627186</v>
      </c>
      <c r="C1182" s="181">
        <v>-0.48897086863661698</v>
      </c>
      <c r="D1182" s="181">
        <v>0.49951623874140699</v>
      </c>
      <c r="E1182" s="181">
        <v>2.7183996861951898</v>
      </c>
    </row>
    <row r="1183" spans="1:5" x14ac:dyDescent="0.25">
      <c r="A1183" s="181">
        <v>42913.6243368613</v>
      </c>
      <c r="B1183" s="181">
        <v>1.26807387908465</v>
      </c>
      <c r="C1183" s="181">
        <v>-0.48889010958333401</v>
      </c>
      <c r="D1183" s="181">
        <v>0.49963928450491701</v>
      </c>
      <c r="E1183" s="181">
        <v>2.7181717587582299</v>
      </c>
    </row>
    <row r="1184" spans="1:5" x14ac:dyDescent="0.25">
      <c r="A1184" s="181">
        <v>42934.142650325601</v>
      </c>
      <c r="B1184" s="181">
        <v>1.82157503648559</v>
      </c>
      <c r="C1184" s="181">
        <v>-0.488148037622047</v>
      </c>
      <c r="D1184" s="181">
        <v>0.50077308507502605</v>
      </c>
      <c r="E1184" s="181">
        <v>2.7160765424798199</v>
      </c>
    </row>
    <row r="1185" spans="1:5" x14ac:dyDescent="0.25">
      <c r="A1185" s="181">
        <v>42952.211162972199</v>
      </c>
      <c r="B1185" s="181">
        <v>-0.26351291182874498</v>
      </c>
      <c r="C1185" s="181">
        <v>-0.48749503500007402</v>
      </c>
      <c r="D1185" s="181">
        <v>0.50177549922813403</v>
      </c>
      <c r="E1185" s="181">
        <v>2.7142316309639201</v>
      </c>
    </row>
    <row r="1186" spans="1:5" x14ac:dyDescent="0.25">
      <c r="A1186" s="181">
        <v>42964.996971533903</v>
      </c>
      <c r="B1186" s="181">
        <v>0.236148260249225</v>
      </c>
      <c r="C1186" s="181">
        <v>-0.48703321756120099</v>
      </c>
      <c r="D1186" s="181">
        <v>0.50248706686835798</v>
      </c>
      <c r="E1186" s="181">
        <v>2.7129262727711798</v>
      </c>
    </row>
    <row r="1187" spans="1:5" x14ac:dyDescent="0.25">
      <c r="A1187" s="181">
        <v>42965.063505974496</v>
      </c>
      <c r="B1187" s="181">
        <v>0.53469446205496296</v>
      </c>
      <c r="C1187" s="181">
        <v>-0.48703081494678901</v>
      </c>
      <c r="D1187" s="181">
        <v>0.50249077450639901</v>
      </c>
      <c r="E1187" s="181">
        <v>2.7129194804160699</v>
      </c>
    </row>
    <row r="1188" spans="1:5" x14ac:dyDescent="0.25">
      <c r="A1188" s="181">
        <v>42974.135143127001</v>
      </c>
      <c r="B1188" s="181">
        <v>1.47108875828916E-2</v>
      </c>
      <c r="C1188" s="181">
        <v>-0.48670328669487101</v>
      </c>
      <c r="D1188" s="181">
        <v>0.50299675565143698</v>
      </c>
      <c r="E1188" s="181">
        <v>2.7119934253437599</v>
      </c>
    </row>
    <row r="1189" spans="1:5" x14ac:dyDescent="0.25">
      <c r="A1189" s="181">
        <v>42977.816822842004</v>
      </c>
      <c r="B1189" s="181">
        <v>1.14944898207163</v>
      </c>
      <c r="C1189" s="181">
        <v>-0.48657039279220399</v>
      </c>
      <c r="D1189" s="181">
        <v>0.50320236731673895</v>
      </c>
      <c r="E1189" s="181">
        <v>2.71161762003742</v>
      </c>
    </row>
    <row r="1190" spans="1:5" x14ac:dyDescent="0.25">
      <c r="A1190" s="181">
        <v>42988.388494861501</v>
      </c>
      <c r="B1190" s="181">
        <v>-1.41396934750464</v>
      </c>
      <c r="C1190" s="181">
        <v>-0.48618890009008803</v>
      </c>
      <c r="D1190" s="181">
        <v>0.50379360158915198</v>
      </c>
      <c r="E1190" s="181">
        <v>2.7105386305978398</v>
      </c>
    </row>
    <row r="1191" spans="1:5" x14ac:dyDescent="0.25">
      <c r="A1191" s="181">
        <v>42994.304945570402</v>
      </c>
      <c r="B1191" s="181">
        <v>7.9663098872440094E-2</v>
      </c>
      <c r="C1191" s="181">
        <v>-0.48597546352756299</v>
      </c>
      <c r="D1191" s="181">
        <v>0.50412502519152502</v>
      </c>
      <c r="E1191" s="181">
        <v>2.70993484959557</v>
      </c>
    </row>
    <row r="1192" spans="1:5" x14ac:dyDescent="0.25">
      <c r="A1192" s="181">
        <v>42995.739753747301</v>
      </c>
      <c r="B1192" s="181">
        <v>2.7692303723436701E-2</v>
      </c>
      <c r="C1192" s="181">
        <v>-0.48592370985907202</v>
      </c>
      <c r="D1192" s="181">
        <v>0.50420545727285804</v>
      </c>
      <c r="E1192" s="181">
        <v>2.7097884346735501</v>
      </c>
    </row>
    <row r="1193" spans="1:5" x14ac:dyDescent="0.25">
      <c r="A1193" s="181">
        <v>42995.876859374301</v>
      </c>
      <c r="B1193" s="181">
        <v>1.52305148625418</v>
      </c>
      <c r="C1193" s="181">
        <v>-0.48591876459279998</v>
      </c>
      <c r="D1193" s="181">
        <v>0.50421314428544095</v>
      </c>
      <c r="E1193" s="181">
        <v>2.7097744439270799</v>
      </c>
    </row>
    <row r="1194" spans="1:5" x14ac:dyDescent="0.25">
      <c r="A1194" s="181">
        <v>42998.731218993198</v>
      </c>
      <c r="B1194" s="181">
        <v>-0.43246377011831899</v>
      </c>
      <c r="C1194" s="181">
        <v>-0.48581581644410898</v>
      </c>
      <c r="D1194" s="181">
        <v>0.50437322465082401</v>
      </c>
      <c r="E1194" s="181">
        <v>2.7094831825601302</v>
      </c>
    </row>
    <row r="1195" spans="1:5" x14ac:dyDescent="0.25">
      <c r="A1195" s="181">
        <v>42999.228610665799</v>
      </c>
      <c r="B1195" s="181">
        <v>0.173805035746422</v>
      </c>
      <c r="C1195" s="181">
        <v>-0.48579787816204401</v>
      </c>
      <c r="D1195" s="181">
        <v>0.50440112888469002</v>
      </c>
      <c r="E1195" s="181">
        <v>2.7094324297917201</v>
      </c>
    </row>
    <row r="1196" spans="1:5" x14ac:dyDescent="0.25">
      <c r="A1196" s="181">
        <v>43008.434430680099</v>
      </c>
      <c r="B1196" s="181">
        <v>0.208925411307992</v>
      </c>
      <c r="C1196" s="181">
        <v>-0.48546593395834903</v>
      </c>
      <c r="D1196" s="181">
        <v>0.50491807392825305</v>
      </c>
      <c r="E1196" s="181">
        <v>2.70849317312664</v>
      </c>
    </row>
    <row r="1197" spans="1:5" x14ac:dyDescent="0.25">
      <c r="A1197" s="181">
        <v>43013.972416672601</v>
      </c>
      <c r="B1197" s="181">
        <v>2.86211454384677E-2</v>
      </c>
      <c r="C1197" s="181">
        <v>-0.48526630057647602</v>
      </c>
      <c r="D1197" s="181">
        <v>0.50522949955693597</v>
      </c>
      <c r="E1197" s="181">
        <v>2.70792822276464</v>
      </c>
    </row>
    <row r="1198" spans="1:5" x14ac:dyDescent="0.25">
      <c r="A1198" s="181">
        <v>43016.328128672103</v>
      </c>
      <c r="B1198" s="181">
        <v>1.65236232544577</v>
      </c>
      <c r="C1198" s="181">
        <v>-0.48518139455836801</v>
      </c>
      <c r="D1198" s="181">
        <v>0.50536207263143396</v>
      </c>
      <c r="E1198" s="181">
        <v>2.7076879278263202</v>
      </c>
    </row>
    <row r="1199" spans="1:5" x14ac:dyDescent="0.25">
      <c r="A1199" s="181">
        <v>43018.104281282504</v>
      </c>
      <c r="B1199" s="181">
        <v>1.4566738858285999</v>
      </c>
      <c r="C1199" s="181">
        <v>-0.48511738239685398</v>
      </c>
      <c r="D1199" s="181">
        <v>0.50546206940937899</v>
      </c>
      <c r="E1199" s="181">
        <v>2.70750675909572</v>
      </c>
    </row>
    <row r="1200" spans="1:5" x14ac:dyDescent="0.25">
      <c r="A1200" s="181">
        <v>43023.914361737101</v>
      </c>
      <c r="B1200" s="181">
        <v>2.1652378160602201</v>
      </c>
      <c r="C1200" s="181">
        <v>-0.484908018513448</v>
      </c>
      <c r="D1200" s="181">
        <v>0.50578941302829405</v>
      </c>
      <c r="E1200" s="181">
        <v>2.7069141774370999</v>
      </c>
    </row>
    <row r="1201" spans="1:5" x14ac:dyDescent="0.25">
      <c r="A1201" s="181">
        <v>43030.2200230413</v>
      </c>
      <c r="B1201" s="181">
        <v>0.17195429868770401</v>
      </c>
      <c r="C1201" s="181">
        <v>-0.484680848931902</v>
      </c>
      <c r="D1201" s="181">
        <v>0.50614508939375502</v>
      </c>
      <c r="E1201" s="181">
        <v>2.7062711416252601</v>
      </c>
    </row>
    <row r="1202" spans="1:5" x14ac:dyDescent="0.25">
      <c r="A1202" s="181">
        <v>43055.228803035701</v>
      </c>
      <c r="B1202" s="181">
        <v>-6.47722268411699E-2</v>
      </c>
      <c r="C1202" s="181">
        <v>-0.48378041340565198</v>
      </c>
      <c r="D1202" s="181">
        <v>0.50755991359284702</v>
      </c>
      <c r="E1202" s="181">
        <v>2.7037218471139202</v>
      </c>
    </row>
    <row r="1203" spans="1:5" x14ac:dyDescent="0.25">
      <c r="A1203" s="181">
        <v>43058.364132622301</v>
      </c>
      <c r="B1203" s="181">
        <v>1.0350043388291701</v>
      </c>
      <c r="C1203" s="181">
        <v>-0.48366758732907</v>
      </c>
      <c r="D1203" s="181">
        <v>0.50773775643274699</v>
      </c>
      <c r="E1203" s="181">
        <v>2.7034023723215399</v>
      </c>
    </row>
    <row r="1204" spans="1:5" x14ac:dyDescent="0.25">
      <c r="A1204" s="181">
        <v>43058.801108774402</v>
      </c>
      <c r="B1204" s="181">
        <v>0.40430042417096701</v>
      </c>
      <c r="C1204" s="181">
        <v>-0.483651863646199</v>
      </c>
      <c r="D1204" s="181">
        <v>0.50776255090475397</v>
      </c>
      <c r="E1204" s="181">
        <v>2.70335784901062</v>
      </c>
    </row>
    <row r="1205" spans="1:5" x14ac:dyDescent="0.25">
      <c r="A1205" s="181">
        <v>43059.289436299499</v>
      </c>
      <c r="B1205" s="181">
        <v>-0.115370485057331</v>
      </c>
      <c r="C1205" s="181">
        <v>-0.483634292502232</v>
      </c>
      <c r="D1205" s="181">
        <v>0.50779026148213102</v>
      </c>
      <c r="E1205" s="181">
        <v>2.7033080942398802</v>
      </c>
    </row>
    <row r="1206" spans="1:5" x14ac:dyDescent="0.25">
      <c r="A1206" s="181">
        <v>43060.473105517201</v>
      </c>
      <c r="B1206" s="181">
        <v>-2.27600566082398E-2</v>
      </c>
      <c r="C1206" s="181">
        <v>-0.48359170273589902</v>
      </c>
      <c r="D1206" s="181">
        <v>0.50785744024138202</v>
      </c>
      <c r="E1206" s="181">
        <v>2.7031874955372301</v>
      </c>
    </row>
    <row r="1207" spans="1:5" x14ac:dyDescent="0.25">
      <c r="A1207" s="181">
        <v>43066.696649996498</v>
      </c>
      <c r="B1207" s="181">
        <v>1.74239408887618</v>
      </c>
      <c r="C1207" s="181">
        <v>-0.48336780435342702</v>
      </c>
      <c r="D1207" s="181">
        <v>0.508210897335867</v>
      </c>
      <c r="E1207" s="181">
        <v>2.7025534807785099</v>
      </c>
    </row>
    <row r="1208" spans="1:5" x14ac:dyDescent="0.25">
      <c r="A1208" s="181">
        <v>43067.051447698097</v>
      </c>
      <c r="B1208" s="181">
        <v>-1.9844860587064399</v>
      </c>
      <c r="C1208" s="181">
        <v>-0.48335504175559302</v>
      </c>
      <c r="D1208" s="181">
        <v>0.50823105977522598</v>
      </c>
      <c r="E1208" s="181">
        <v>2.7025173400804099</v>
      </c>
    </row>
    <row r="1209" spans="1:5" x14ac:dyDescent="0.25">
      <c r="A1209" s="181">
        <v>43073.826420744197</v>
      </c>
      <c r="B1209" s="181">
        <v>1.2783339721433901E-3</v>
      </c>
      <c r="C1209" s="181">
        <v>-0.48311136936399002</v>
      </c>
      <c r="D1209" s="181">
        <v>0.50861632005393698</v>
      </c>
      <c r="E1209" s="181">
        <v>2.7018273034203601</v>
      </c>
    </row>
    <row r="1210" spans="1:5" x14ac:dyDescent="0.25">
      <c r="A1210" s="181">
        <v>43083.433724859402</v>
      </c>
      <c r="B1210" s="181">
        <v>-0.25062353739116999</v>
      </c>
      <c r="C1210" s="181">
        <v>-0.48276593676534801</v>
      </c>
      <c r="D1210" s="181">
        <v>0.50916345997590995</v>
      </c>
      <c r="E1210" s="181">
        <v>2.7008490658122599</v>
      </c>
    </row>
    <row r="1211" spans="1:5" x14ac:dyDescent="0.25">
      <c r="A1211" s="181">
        <v>43091.972989358102</v>
      </c>
      <c r="B1211" s="181">
        <v>0.13148305647197001</v>
      </c>
      <c r="C1211" s="181">
        <v>-0.48245901320964901</v>
      </c>
      <c r="D1211" s="181">
        <v>0.50965057581325302</v>
      </c>
      <c r="E1211" s="181">
        <v>2.6999798625051401</v>
      </c>
    </row>
    <row r="1212" spans="1:5" x14ac:dyDescent="0.25">
      <c r="A1212" s="181">
        <v>43113.740489521799</v>
      </c>
      <c r="B1212" s="181">
        <v>-0.103190116099117</v>
      </c>
      <c r="C1212" s="181">
        <v>-0.48167709087600102</v>
      </c>
      <c r="D1212" s="181">
        <v>0.51089566534013098</v>
      </c>
      <c r="E1212" s="181">
        <v>2.6977654748033699</v>
      </c>
    </row>
    <row r="1213" spans="1:5" x14ac:dyDescent="0.25">
      <c r="A1213" s="181">
        <v>43117.9070819845</v>
      </c>
      <c r="B1213" s="181">
        <v>-0.29858903580861601</v>
      </c>
      <c r="C1213" s="181">
        <v>-0.481527495723161</v>
      </c>
      <c r="D1213" s="181">
        <v>0.51113454119317503</v>
      </c>
      <c r="E1213" s="181">
        <v>2.69734183837569</v>
      </c>
    </row>
    <row r="1214" spans="1:5" x14ac:dyDescent="0.25">
      <c r="A1214" s="181">
        <v>43127.628331914901</v>
      </c>
      <c r="B1214" s="181">
        <v>0.94535124066379395</v>
      </c>
      <c r="C1214" s="181">
        <v>-0.48117856336666198</v>
      </c>
      <c r="D1214" s="181">
        <v>0.51169255241006095</v>
      </c>
      <c r="E1214" s="181">
        <v>2.6963537358882701</v>
      </c>
    </row>
    <row r="1215" spans="1:5" x14ac:dyDescent="0.25">
      <c r="A1215" s="181">
        <v>43128.421089245698</v>
      </c>
      <c r="B1215" s="181">
        <v>0.23028758189229701</v>
      </c>
      <c r="C1215" s="181">
        <v>-0.48115011414151099</v>
      </c>
      <c r="D1215" s="181">
        <v>0.51173809945232496</v>
      </c>
      <c r="E1215" s="181">
        <v>2.6962731762497301</v>
      </c>
    </row>
    <row r="1216" spans="1:5" x14ac:dyDescent="0.25">
      <c r="A1216" s="181">
        <v>43128.749460477302</v>
      </c>
      <c r="B1216" s="181">
        <v>-0.234123882332926</v>
      </c>
      <c r="C1216" s="181">
        <v>-0.48113833033009001</v>
      </c>
      <c r="D1216" s="181">
        <v>0.51175696752056199</v>
      </c>
      <c r="E1216" s="181">
        <v>2.6962398081703598</v>
      </c>
    </row>
    <row r="1217" spans="1:5" x14ac:dyDescent="0.25">
      <c r="A1217" s="181">
        <v>43132.444706045499</v>
      </c>
      <c r="B1217" s="181">
        <v>1.65651268054465</v>
      </c>
      <c r="C1217" s="181">
        <v>-0.48100573448908901</v>
      </c>
      <c r="D1217" s="181">
        <v>0.51196936907047597</v>
      </c>
      <c r="E1217" s="181">
        <v>2.6958643434369698</v>
      </c>
    </row>
    <row r="1218" spans="1:5" x14ac:dyDescent="0.25">
      <c r="A1218" s="181">
        <v>43135.221297690397</v>
      </c>
      <c r="B1218" s="181">
        <v>8.16610763838099E-2</v>
      </c>
      <c r="C1218" s="181">
        <v>-0.48090611512708398</v>
      </c>
      <c r="D1218" s="181">
        <v>0.51212905638814998</v>
      </c>
      <c r="E1218" s="181">
        <v>2.6955822633621098</v>
      </c>
    </row>
    <row r="1219" spans="1:5" x14ac:dyDescent="0.25">
      <c r="A1219" s="181">
        <v>43149.512219808297</v>
      </c>
      <c r="B1219" s="181">
        <v>0.37725350442023903</v>
      </c>
      <c r="C1219" s="181">
        <v>-0.48039355230218</v>
      </c>
      <c r="D1219" s="181">
        <v>0.51295216726916004</v>
      </c>
      <c r="E1219" s="181">
        <v>2.6941310124067801</v>
      </c>
    </row>
    <row r="1220" spans="1:5" x14ac:dyDescent="0.25">
      <c r="A1220" s="181">
        <v>43158.9327318133</v>
      </c>
      <c r="B1220" s="181">
        <v>2.55206426709253</v>
      </c>
      <c r="C1220" s="181">
        <v>-0.48005583008276997</v>
      </c>
      <c r="D1220" s="181">
        <v>0.51349586058407304</v>
      </c>
      <c r="E1220" s="181">
        <v>2.6931749209145401</v>
      </c>
    </row>
    <row r="1221" spans="1:5" x14ac:dyDescent="0.25">
      <c r="A1221" s="181">
        <v>43161.3644487524</v>
      </c>
      <c r="B1221" s="181">
        <v>-5.66362444276436E-4</v>
      </c>
      <c r="C1221" s="181">
        <v>-0.479968674119651</v>
      </c>
      <c r="D1221" s="181">
        <v>0.51363634546260595</v>
      </c>
      <c r="E1221" s="181">
        <v>2.69292820083996</v>
      </c>
    </row>
    <row r="1222" spans="1:5" x14ac:dyDescent="0.25">
      <c r="A1222" s="181">
        <v>43162.585311425602</v>
      </c>
      <c r="B1222" s="181">
        <v>1.4304209981343501</v>
      </c>
      <c r="C1222" s="181">
        <v>-0.47992491992119901</v>
      </c>
      <c r="D1222" s="181">
        <v>0.51370689879779396</v>
      </c>
      <c r="E1222" s="181">
        <v>2.6928043450252499</v>
      </c>
    </row>
    <row r="1223" spans="1:5" x14ac:dyDescent="0.25">
      <c r="A1223" s="181">
        <v>43167.096831339702</v>
      </c>
      <c r="B1223" s="181">
        <v>-2.8896381702436798E-2</v>
      </c>
      <c r="C1223" s="181">
        <v>-0.47976325088606597</v>
      </c>
      <c r="D1223" s="181">
        <v>0.51396774449243499</v>
      </c>
      <c r="E1223" s="181">
        <v>2.6923467239695</v>
      </c>
    </row>
    <row r="1224" spans="1:5" x14ac:dyDescent="0.25">
      <c r="A1224" s="181">
        <v>43173.213244370301</v>
      </c>
      <c r="B1224" s="181">
        <v>0.39152378985174402</v>
      </c>
      <c r="C1224" s="181">
        <v>-0.47954411680063402</v>
      </c>
      <c r="D1224" s="181">
        <v>0.51432169752877099</v>
      </c>
      <c r="E1224" s="181">
        <v>2.6917264911832799</v>
      </c>
    </row>
    <row r="1225" spans="1:5" x14ac:dyDescent="0.25">
      <c r="A1225" s="181">
        <v>43215.663554441402</v>
      </c>
      <c r="B1225" s="181">
        <v>1.49422700589257</v>
      </c>
      <c r="C1225" s="181">
        <v>-0.47802469898657901</v>
      </c>
      <c r="D1225" s="181">
        <v>0.51678816388789295</v>
      </c>
      <c r="E1225" s="181">
        <v>2.6874278997945402</v>
      </c>
    </row>
    <row r="1226" spans="1:5" x14ac:dyDescent="0.25">
      <c r="A1226" s="181">
        <v>43216.171267088997</v>
      </c>
      <c r="B1226" s="181">
        <v>1.5048492028899401</v>
      </c>
      <c r="C1226" s="181">
        <v>-0.47800654198364401</v>
      </c>
      <c r="D1226" s="181">
        <v>0.51681776659070999</v>
      </c>
      <c r="E1226" s="181">
        <v>2.6873765560038398</v>
      </c>
    </row>
    <row r="1227" spans="1:5" x14ac:dyDescent="0.25">
      <c r="A1227" s="181">
        <v>43217.1284113652</v>
      </c>
      <c r="B1227" s="181">
        <v>0.110318733315329</v>
      </c>
      <c r="C1227" s="181">
        <v>-0.47797231324273798</v>
      </c>
      <c r="D1227" s="181">
        <v>0.51687358043218901</v>
      </c>
      <c r="E1227" s="181">
        <v>2.6872797668437398</v>
      </c>
    </row>
    <row r="1228" spans="1:5" x14ac:dyDescent="0.25">
      <c r="A1228" s="181">
        <v>43245.5513088035</v>
      </c>
      <c r="B1228" s="181">
        <v>1.6961704208639601</v>
      </c>
      <c r="C1228" s="181">
        <v>-0.47695646859577101</v>
      </c>
      <c r="D1228" s="181">
        <v>0.51853488427337902</v>
      </c>
      <c r="E1228" s="181">
        <v>2.6844083914212402</v>
      </c>
    </row>
    <row r="1229" spans="1:5" x14ac:dyDescent="0.25">
      <c r="A1229" s="181">
        <v>43247.453202647797</v>
      </c>
      <c r="B1229" s="181">
        <v>0.31405995236664103</v>
      </c>
      <c r="C1229" s="181">
        <v>-0.476888535441851</v>
      </c>
      <c r="D1229" s="181">
        <v>0.51864631497690195</v>
      </c>
      <c r="E1229" s="181">
        <v>2.6842164577136498</v>
      </c>
    </row>
    <row r="1230" spans="1:5" x14ac:dyDescent="0.25">
      <c r="A1230" s="181">
        <v>43250.166914144902</v>
      </c>
      <c r="B1230" s="181">
        <v>-1.17221126565878</v>
      </c>
      <c r="C1230" s="181">
        <v>-0.47679161419718202</v>
      </c>
      <c r="D1230" s="181">
        <v>0.51880536680244504</v>
      </c>
      <c r="E1230" s="181">
        <v>2.6839426430310001</v>
      </c>
    </row>
    <row r="1231" spans="1:5" x14ac:dyDescent="0.25">
      <c r="A1231" s="181">
        <v>43278.9958501117</v>
      </c>
      <c r="B1231" s="181">
        <v>0.92179800197056405</v>
      </c>
      <c r="C1231" s="181">
        <v>-0.47576263042168998</v>
      </c>
      <c r="D1231" s="181">
        <v>0.520499163776598</v>
      </c>
      <c r="E1231" s="181">
        <v>2.6810371931151198</v>
      </c>
    </row>
    <row r="1232" spans="1:5" x14ac:dyDescent="0.25">
      <c r="A1232" s="181">
        <v>43289.568161698902</v>
      </c>
      <c r="B1232" s="181">
        <v>0.56064998398812604</v>
      </c>
      <c r="C1232" s="181">
        <v>-0.47538557543940202</v>
      </c>
      <c r="D1232" s="181">
        <v>0.521122188880495</v>
      </c>
      <c r="E1232" s="181">
        <v>2.6799733120679399</v>
      </c>
    </row>
    <row r="1233" spans="1:5" x14ac:dyDescent="0.25">
      <c r="A1233" s="181">
        <v>43292.8459286168</v>
      </c>
      <c r="B1233" s="181">
        <v>2.06696540723541</v>
      </c>
      <c r="C1233" s="181">
        <v>-0.47526870866342602</v>
      </c>
      <c r="D1233" s="181">
        <v>0.52131554834198102</v>
      </c>
      <c r="E1233" s="181">
        <v>2.67964365747864</v>
      </c>
    </row>
    <row r="1234" spans="1:5" x14ac:dyDescent="0.25">
      <c r="A1234" s="181">
        <v>43296.740402392497</v>
      </c>
      <c r="B1234" s="181">
        <v>2.5989973927257801</v>
      </c>
      <c r="C1234" s="181">
        <v>-0.475129873762481</v>
      </c>
      <c r="D1234" s="181">
        <v>0.52154541118376896</v>
      </c>
      <c r="E1234" s="181">
        <v>2.6792520937549198</v>
      </c>
    </row>
    <row r="1235" spans="1:5" x14ac:dyDescent="0.25">
      <c r="A1235" s="181">
        <v>43312.960886294102</v>
      </c>
      <c r="B1235" s="181">
        <v>-2.31224549234521E-2</v>
      </c>
      <c r="C1235" s="181">
        <v>-0.474551862464619</v>
      </c>
      <c r="D1235" s="181">
        <v>0.52250421853725204</v>
      </c>
      <c r="E1235" s="181">
        <v>2.6776226002531001</v>
      </c>
    </row>
    <row r="1236" spans="1:5" x14ac:dyDescent="0.25">
      <c r="A1236" s="181">
        <v>43313.821628044403</v>
      </c>
      <c r="B1236" s="181">
        <v>3.3802317653421898</v>
      </c>
      <c r="C1236" s="181">
        <v>-0.47452120088467997</v>
      </c>
      <c r="D1236" s="181">
        <v>0.52255516175480698</v>
      </c>
      <c r="E1236" s="181">
        <v>2.6775361938292401</v>
      </c>
    </row>
    <row r="1237" spans="1:5" x14ac:dyDescent="0.25">
      <c r="A1237" s="181">
        <v>43327.124963881397</v>
      </c>
      <c r="B1237" s="181">
        <v>-0.145495914075189</v>
      </c>
      <c r="C1237" s="181">
        <v>-0.47404744257834902</v>
      </c>
      <c r="D1237" s="181">
        <v>0.52334333634035501</v>
      </c>
      <c r="E1237" s="181">
        <v>2.6762015510333899</v>
      </c>
    </row>
    <row r="1238" spans="1:5" x14ac:dyDescent="0.25">
      <c r="A1238" s="181">
        <v>43350.756398414997</v>
      </c>
      <c r="B1238" s="181">
        <v>0.90799548229465499</v>
      </c>
      <c r="C1238" s="181">
        <v>-0.473206515237658</v>
      </c>
      <c r="D1238" s="181">
        <v>0.52474714073850803</v>
      </c>
      <c r="E1238" s="181">
        <v>2.6738346979738599</v>
      </c>
    </row>
    <row r="1239" spans="1:5" x14ac:dyDescent="0.25">
      <c r="A1239" s="181">
        <v>43355.446257907301</v>
      </c>
      <c r="B1239" s="181">
        <v>1.6137612520579201</v>
      </c>
      <c r="C1239" s="181">
        <v>-0.47303972295256203</v>
      </c>
      <c r="D1239" s="181">
        <v>0.52502629818133195</v>
      </c>
      <c r="E1239" s="181">
        <v>2.67336559617614</v>
      </c>
    </row>
    <row r="1240" spans="1:5" x14ac:dyDescent="0.25">
      <c r="A1240" s="181">
        <v>43369.985544728501</v>
      </c>
      <c r="B1240" s="181">
        <v>1.2019989928299299</v>
      </c>
      <c r="C1240" s="181">
        <v>-0.47252284571328401</v>
      </c>
      <c r="D1240" s="181">
        <v>0.52589289452250698</v>
      </c>
      <c r="E1240" s="181">
        <v>2.6719126574872401</v>
      </c>
    </row>
    <row r="1241" spans="1:5" x14ac:dyDescent="0.25">
      <c r="A1241" s="181">
        <v>43370.654727802197</v>
      </c>
      <c r="B1241" s="181">
        <v>0.91076120038138297</v>
      </c>
      <c r="C1241" s="181">
        <v>-0.47249906345249398</v>
      </c>
      <c r="D1241" s="181">
        <v>0.52593282253088303</v>
      </c>
      <c r="E1241" s="181">
        <v>2.6718458345896301</v>
      </c>
    </row>
    <row r="1242" spans="1:5" x14ac:dyDescent="0.25">
      <c r="A1242" s="181">
        <v>43381.938747010499</v>
      </c>
      <c r="B1242" s="181">
        <v>0.20668197792499399</v>
      </c>
      <c r="C1242" s="181">
        <v>-0.472098136901557</v>
      </c>
      <c r="D1242" s="181">
        <v>0.52660665836519105</v>
      </c>
      <c r="E1242" s="181">
        <v>2.6707197150291599</v>
      </c>
    </row>
    <row r="1243" spans="1:5" x14ac:dyDescent="0.25">
      <c r="A1243" s="181">
        <v>43411.225069199099</v>
      </c>
      <c r="B1243" s="181">
        <v>0.45917847396288503</v>
      </c>
      <c r="C1243" s="181">
        <v>-0.471058454033978</v>
      </c>
      <c r="D1243" s="181">
        <v>0.52836034463231996</v>
      </c>
      <c r="E1243" s="181">
        <v>2.6678031167728</v>
      </c>
    </row>
    <row r="1244" spans="1:5" x14ac:dyDescent="0.25">
      <c r="A1244" s="181">
        <v>43418.416618822899</v>
      </c>
      <c r="B1244" s="181">
        <v>1.6207187975775901</v>
      </c>
      <c r="C1244" s="181">
        <v>-0.47080334305340399</v>
      </c>
      <c r="D1244" s="181">
        <v>0.52879203018357901</v>
      </c>
      <c r="E1244" s="181">
        <v>2.6670883113151098</v>
      </c>
    </row>
    <row r="1245" spans="1:5" x14ac:dyDescent="0.25">
      <c r="A1245" s="181">
        <v>43421.515494639898</v>
      </c>
      <c r="B1245" s="181">
        <v>1.46963554392805</v>
      </c>
      <c r="C1245" s="181">
        <v>-0.47069343800302099</v>
      </c>
      <c r="D1245" s="181">
        <v>0.52897817186031704</v>
      </c>
      <c r="E1245" s="181">
        <v>2.6667804720309598</v>
      </c>
    </row>
    <row r="1246" spans="1:5" x14ac:dyDescent="0.25">
      <c r="A1246" s="181">
        <v>43422.600278752099</v>
      </c>
      <c r="B1246" s="181">
        <v>1.6404156431407499</v>
      </c>
      <c r="C1246" s="181">
        <v>-0.47065496829665199</v>
      </c>
      <c r="D1246" s="181">
        <v>0.52904335000418701</v>
      </c>
      <c r="E1246" s="181">
        <v>2.6666727356020101</v>
      </c>
    </row>
    <row r="1247" spans="1:5" x14ac:dyDescent="0.25">
      <c r="A1247" s="181">
        <v>43426.917568037599</v>
      </c>
      <c r="B1247" s="181">
        <v>-0.510048467568047</v>
      </c>
      <c r="C1247" s="181">
        <v>-0.470501881509096</v>
      </c>
      <c r="D1247" s="181">
        <v>0.52930284161247598</v>
      </c>
      <c r="E1247" s="181">
        <v>2.6662440886479502</v>
      </c>
    </row>
    <row r="1248" spans="1:5" x14ac:dyDescent="0.25">
      <c r="A1248" s="181">
        <v>43431.672819107996</v>
      </c>
      <c r="B1248" s="181">
        <v>0.96700459659575499</v>
      </c>
      <c r="C1248" s="181">
        <v>-0.47033329700194398</v>
      </c>
      <c r="D1248" s="181">
        <v>0.52958882610144997</v>
      </c>
      <c r="E1248" s="181">
        <v>2.6657721983545901</v>
      </c>
    </row>
    <row r="1249" spans="1:5" x14ac:dyDescent="0.25">
      <c r="A1249" s="181">
        <v>43441.680810561003</v>
      </c>
      <c r="B1249" s="181">
        <v>0.54180437530371195</v>
      </c>
      <c r="C1249" s="181">
        <v>-0.46997860047446199</v>
      </c>
      <c r="D1249" s="181">
        <v>0.53019129015163002</v>
      </c>
      <c r="E1249" s="181">
        <v>2.66477988190214</v>
      </c>
    </row>
    <row r="1250" spans="1:5" x14ac:dyDescent="0.25">
      <c r="A1250" s="181">
        <v>43461.296948882999</v>
      </c>
      <c r="B1250" s="181">
        <v>0.34065269619079103</v>
      </c>
      <c r="C1250" s="181">
        <v>-0.46928381050130302</v>
      </c>
      <c r="D1250" s="181">
        <v>0.53137438824789796</v>
      </c>
      <c r="E1250" s="181">
        <v>2.66283824227598</v>
      </c>
    </row>
    <row r="1251" spans="1:5" x14ac:dyDescent="0.25">
      <c r="A1251" s="181">
        <v>43476.229235357503</v>
      </c>
      <c r="B1251" s="181">
        <v>0.366967132449325</v>
      </c>
      <c r="C1251" s="181">
        <v>-0.46875530392550002</v>
      </c>
      <c r="D1251" s="181">
        <v>0.53227695226750704</v>
      </c>
      <c r="E1251" s="181">
        <v>2.6613632736381101</v>
      </c>
    </row>
    <row r="1252" spans="1:5" x14ac:dyDescent="0.25">
      <c r="A1252" s="181">
        <v>43493.593035935497</v>
      </c>
      <c r="B1252" s="181">
        <v>0.76755991839467796</v>
      </c>
      <c r="C1252" s="181">
        <v>-0.46814115687990399</v>
      </c>
      <c r="D1252" s="181">
        <v>0.53332858223773105</v>
      </c>
      <c r="E1252" s="181">
        <v>2.6596515533523402</v>
      </c>
    </row>
    <row r="1253" spans="1:5" x14ac:dyDescent="0.25">
      <c r="A1253" s="181">
        <v>43497.2045882616</v>
      </c>
      <c r="B1253" s="181">
        <v>2.0030772273769801</v>
      </c>
      <c r="C1253" s="181">
        <v>-0.46801347526019199</v>
      </c>
      <c r="D1253" s="181">
        <v>0.53354759395690998</v>
      </c>
      <c r="E1253" s="181">
        <v>2.6592959998808698</v>
      </c>
    </row>
    <row r="1254" spans="1:5" x14ac:dyDescent="0.25">
      <c r="A1254" s="181">
        <v>43531.487602225599</v>
      </c>
      <c r="B1254" s="181">
        <v>0.22930508327490001</v>
      </c>
      <c r="C1254" s="181">
        <v>-0.46680242213925799</v>
      </c>
      <c r="D1254" s="181">
        <v>0.53563129630249096</v>
      </c>
      <c r="E1254" s="181">
        <v>2.6559292400544798</v>
      </c>
    </row>
    <row r="1255" spans="1:5" x14ac:dyDescent="0.25">
      <c r="A1255" s="181">
        <v>43554.693271065502</v>
      </c>
      <c r="B1255" s="181">
        <v>0.2111309437967</v>
      </c>
      <c r="C1255" s="181">
        <v>-0.46598368523861</v>
      </c>
      <c r="D1255" s="181">
        <v>0.53704646384659604</v>
      </c>
      <c r="E1255" s="181">
        <v>2.6536592159198098</v>
      </c>
    </row>
    <row r="1256" spans="1:5" x14ac:dyDescent="0.25">
      <c r="A1256" s="181">
        <v>43556.067775914104</v>
      </c>
      <c r="B1256" s="181">
        <v>4.6929105387905103E-2</v>
      </c>
      <c r="C1256" s="181">
        <v>-0.465935215883508</v>
      </c>
      <c r="D1256" s="181">
        <v>0.53713040386919797</v>
      </c>
      <c r="E1256" s="181">
        <v>2.6535249913953201</v>
      </c>
    </row>
    <row r="1257" spans="1:5" x14ac:dyDescent="0.25">
      <c r="A1257" s="181">
        <v>43560.034545559698</v>
      </c>
      <c r="B1257" s="181">
        <v>-0.54964538932368301</v>
      </c>
      <c r="C1257" s="181">
        <v>-0.46579535121672699</v>
      </c>
      <c r="D1257" s="181">
        <v>0.53737272467444697</v>
      </c>
      <c r="E1257" s="181">
        <v>2.6531377722636602</v>
      </c>
    </row>
    <row r="1258" spans="1:5" x14ac:dyDescent="0.25">
      <c r="A1258" s="181">
        <v>43561.390381993297</v>
      </c>
      <c r="B1258" s="181">
        <v>1.04305340879924</v>
      </c>
      <c r="C1258" s="181">
        <v>-0.46574755114472999</v>
      </c>
      <c r="D1258" s="181">
        <v>0.53745557441157799</v>
      </c>
      <c r="E1258" s="181">
        <v>2.6530054718216398</v>
      </c>
    </row>
    <row r="1259" spans="1:5" x14ac:dyDescent="0.25">
      <c r="A1259" s="181">
        <v>43562.909358594799</v>
      </c>
      <c r="B1259" s="181">
        <v>0.80677672179929605</v>
      </c>
      <c r="C1259" s="181">
        <v>-0.46569400287617402</v>
      </c>
      <c r="D1259" s="181">
        <v>0.53754840797235803</v>
      </c>
      <c r="E1259" s="181">
        <v>2.6528572830940802</v>
      </c>
    </row>
    <row r="1260" spans="1:5" x14ac:dyDescent="0.25">
      <c r="A1260" s="181">
        <v>43571.219576800897</v>
      </c>
      <c r="B1260" s="181">
        <v>-1.4718363049615E-2</v>
      </c>
      <c r="C1260" s="181">
        <v>-0.46540110601245499</v>
      </c>
      <c r="D1260" s="181">
        <v>0.53805657322204203</v>
      </c>
      <c r="E1260" s="181">
        <v>2.6520471298238202</v>
      </c>
    </row>
    <row r="1261" spans="1:5" x14ac:dyDescent="0.25">
      <c r="A1261" s="181">
        <v>43577.496348767803</v>
      </c>
      <c r="B1261" s="181">
        <v>-0.50736046266964796</v>
      </c>
      <c r="C1261" s="181">
        <v>-0.46517994841578802</v>
      </c>
      <c r="D1261" s="181">
        <v>0.53844070543975597</v>
      </c>
      <c r="E1261" s="181">
        <v>2.6514358671659402</v>
      </c>
    </row>
    <row r="1262" spans="1:5" x14ac:dyDescent="0.25">
      <c r="A1262" s="181">
        <v>43590.434194089103</v>
      </c>
      <c r="B1262" s="181">
        <v>1.4369359898273</v>
      </c>
      <c r="C1262" s="181">
        <v>-0.46472428210364403</v>
      </c>
      <c r="D1262" s="181">
        <v>0.53923332507227595</v>
      </c>
      <c r="E1262" s="181">
        <v>2.6501777127185</v>
      </c>
    </row>
    <row r="1263" spans="1:5" x14ac:dyDescent="0.25">
      <c r="A1263" s="181">
        <v>43601.019620542102</v>
      </c>
      <c r="B1263" s="181">
        <v>1.78047004972679</v>
      </c>
      <c r="C1263" s="181">
        <v>-0.46435165726804001</v>
      </c>
      <c r="D1263" s="181">
        <v>0.53988265564826499</v>
      </c>
      <c r="E1263" s="181">
        <v>2.6491501475419801</v>
      </c>
    </row>
    <row r="1264" spans="1:5" x14ac:dyDescent="0.25">
      <c r="A1264" s="181">
        <v>43609.741643895999</v>
      </c>
      <c r="B1264" s="181">
        <v>1.74802108917351</v>
      </c>
      <c r="C1264" s="181">
        <v>-0.46404475618702201</v>
      </c>
      <c r="D1264" s="181">
        <v>0.54041823533601596</v>
      </c>
      <c r="E1264" s="181">
        <v>2.64830472399965</v>
      </c>
    </row>
    <row r="1265" spans="1:5" x14ac:dyDescent="0.25">
      <c r="A1265" s="181">
        <v>43641.002939849299</v>
      </c>
      <c r="B1265" s="181">
        <v>0.28453381323945098</v>
      </c>
      <c r="C1265" s="181">
        <v>-0.46294572679492801</v>
      </c>
      <c r="D1265" s="181">
        <v>0.54234188339814504</v>
      </c>
      <c r="E1265" s="181">
        <v>2.6452841140332</v>
      </c>
    </row>
    <row r="1266" spans="1:5" x14ac:dyDescent="0.25">
      <c r="A1266" s="181">
        <v>43661.050667699601</v>
      </c>
      <c r="B1266" s="181">
        <v>0.94040211179384803</v>
      </c>
      <c r="C1266" s="181">
        <v>-0.46224171636800698</v>
      </c>
      <c r="D1266" s="181">
        <v>0.54357875546131396</v>
      </c>
      <c r="E1266" s="181">
        <v>2.6433550845901599</v>
      </c>
    </row>
    <row r="1267" spans="1:5" x14ac:dyDescent="0.25">
      <c r="A1267" s="181">
        <v>43667.227523879599</v>
      </c>
      <c r="B1267" s="181">
        <v>0.32235217448140002</v>
      </c>
      <c r="C1267" s="181">
        <v>-0.46202493062052402</v>
      </c>
      <c r="D1267" s="181">
        <v>0.54396034483792899</v>
      </c>
      <c r="E1267" s="181">
        <v>2.6427620412452999</v>
      </c>
    </row>
    <row r="1268" spans="1:5" x14ac:dyDescent="0.25">
      <c r="A1268" s="181">
        <v>43685.526565818902</v>
      </c>
      <c r="B1268" s="181">
        <v>1.63836050764954</v>
      </c>
      <c r="C1268" s="181">
        <v>-0.46138304616749298</v>
      </c>
      <c r="D1268" s="181">
        <v>0.54509216754150103</v>
      </c>
      <c r="E1268" s="181">
        <v>2.64100882114885</v>
      </c>
    </row>
    <row r="1269" spans="1:5" x14ac:dyDescent="0.25">
      <c r="A1269" s="181">
        <v>43694.0692451297</v>
      </c>
      <c r="B1269" s="181">
        <v>0.39119836543728398</v>
      </c>
      <c r="C1269" s="181">
        <v>-0.46108356843638798</v>
      </c>
      <c r="D1269" s="181">
        <v>0.54562123073256097</v>
      </c>
      <c r="E1269" s="181">
        <v>2.6401922641300102</v>
      </c>
    </row>
    <row r="1270" spans="1:5" x14ac:dyDescent="0.25">
      <c r="A1270" s="181">
        <v>43694.2441062457</v>
      </c>
      <c r="B1270" s="181">
        <v>0.99965357100770802</v>
      </c>
      <c r="C1270" s="181">
        <v>-0.46107743957649899</v>
      </c>
      <c r="D1270" s="181">
        <v>0.54563206469955305</v>
      </c>
      <c r="E1270" s="181">
        <v>2.6401755627866299</v>
      </c>
    </row>
    <row r="1271" spans="1:5" x14ac:dyDescent="0.25">
      <c r="A1271" s="181">
        <v>43698.543888667402</v>
      </c>
      <c r="B1271" s="181">
        <v>1.0737305592139399</v>
      </c>
      <c r="C1271" s="181">
        <v>-0.46092674772136299</v>
      </c>
      <c r="D1271" s="181">
        <v>0.54589852531741401</v>
      </c>
      <c r="E1271" s="181">
        <v>2.6397650449694599</v>
      </c>
    </row>
    <row r="1272" spans="1:5" x14ac:dyDescent="0.25">
      <c r="A1272" s="181">
        <v>43702.861779093102</v>
      </c>
      <c r="B1272" s="181">
        <v>-0.49214046889186602</v>
      </c>
      <c r="C1272" s="181">
        <v>-0.46077545021729099</v>
      </c>
      <c r="D1272" s="181">
        <v>0.54616621720296099</v>
      </c>
      <c r="E1272" s="181">
        <v>2.6393531151387601</v>
      </c>
    </row>
    <row r="1273" spans="1:5" x14ac:dyDescent="0.25">
      <c r="A1273" s="181">
        <v>43709.659207783203</v>
      </c>
      <c r="B1273" s="181">
        <v>9.7383090790015295E-2</v>
      </c>
      <c r="C1273" s="181">
        <v>-0.460537329362948</v>
      </c>
      <c r="D1273" s="181">
        <v>0.54658785063427395</v>
      </c>
      <c r="E1273" s="181">
        <v>2.6387052831308999</v>
      </c>
    </row>
    <row r="1274" spans="1:5" x14ac:dyDescent="0.25">
      <c r="A1274" s="181">
        <v>43719.486038253301</v>
      </c>
      <c r="B1274" s="181">
        <v>-0.39510664567429199</v>
      </c>
      <c r="C1274" s="181">
        <v>-0.46019321294323801</v>
      </c>
      <c r="D1274" s="181">
        <v>0.54719786471248399</v>
      </c>
      <c r="E1274" s="181">
        <v>2.6377701450982798</v>
      </c>
    </row>
    <row r="1275" spans="1:5" x14ac:dyDescent="0.25">
      <c r="A1275" s="181">
        <v>43725.390758571702</v>
      </c>
      <c r="B1275" s="181">
        <v>0.34824929453354198</v>
      </c>
      <c r="C1275" s="181">
        <v>-0.459986513739706</v>
      </c>
      <c r="D1275" s="181">
        <v>0.54756467411102505</v>
      </c>
      <c r="E1275" s="181">
        <v>2.63720905251424</v>
      </c>
    </row>
    <row r="1276" spans="1:5" x14ac:dyDescent="0.25">
      <c r="A1276" s="181">
        <v>43744.451849427402</v>
      </c>
      <c r="B1276" s="181">
        <v>1.1327797478964301</v>
      </c>
      <c r="C1276" s="181">
        <v>-0.45931963839290102</v>
      </c>
      <c r="D1276" s="181">
        <v>0.54875011669663998</v>
      </c>
      <c r="E1276" s="181">
        <v>2.6354019967698399</v>
      </c>
    </row>
    <row r="1277" spans="1:5" x14ac:dyDescent="0.25">
      <c r="A1277" s="181">
        <v>43748.4115721661</v>
      </c>
      <c r="B1277" s="181">
        <v>0.22716399375364299</v>
      </c>
      <c r="C1277" s="181">
        <v>-0.45918117418548599</v>
      </c>
      <c r="D1277" s="181">
        <v>0.54899663250470099</v>
      </c>
      <c r="E1277" s="181">
        <v>2.63502741829419</v>
      </c>
    </row>
    <row r="1278" spans="1:5" x14ac:dyDescent="0.25">
      <c r="A1278" s="181">
        <v>43779.4231556878</v>
      </c>
      <c r="B1278" s="181">
        <v>1.12693998715123</v>
      </c>
      <c r="C1278" s="181">
        <v>-0.458097609473894</v>
      </c>
      <c r="D1278" s="181">
        <v>0.55093023183983003</v>
      </c>
      <c r="E1278" s="181">
        <v>2.6321037384289401</v>
      </c>
    </row>
    <row r="1279" spans="1:5" x14ac:dyDescent="0.25">
      <c r="A1279" s="181">
        <v>43782.157627307999</v>
      </c>
      <c r="B1279" s="181">
        <v>0.24854940704022199</v>
      </c>
      <c r="C1279" s="181">
        <v>-0.45800213803114198</v>
      </c>
      <c r="D1279" s="181">
        <v>0.55110097511803502</v>
      </c>
      <c r="E1279" s="181">
        <v>2.6318467978614</v>
      </c>
    </row>
    <row r="1280" spans="1:5" x14ac:dyDescent="0.25">
      <c r="A1280" s="181">
        <v>43790.101574866603</v>
      </c>
      <c r="B1280" s="181">
        <v>-0.21732880210557601</v>
      </c>
      <c r="C1280" s="181">
        <v>-0.45772484980139999</v>
      </c>
      <c r="D1280" s="181">
        <v>0.55159722593282601</v>
      </c>
      <c r="E1280" s="181">
        <v>2.63110115749868</v>
      </c>
    </row>
    <row r="1281" spans="1:5" x14ac:dyDescent="0.25">
      <c r="A1281" s="181">
        <v>43795.653901083097</v>
      </c>
      <c r="B1281" s="181">
        <v>0.47773307481073801</v>
      </c>
      <c r="C1281" s="181">
        <v>-0.45753110182599399</v>
      </c>
      <c r="D1281" s="181">
        <v>0.55194426942739505</v>
      </c>
      <c r="E1281" s="181">
        <v>2.6305807130505698</v>
      </c>
    </row>
    <row r="1282" spans="1:5" x14ac:dyDescent="0.25">
      <c r="A1282" s="181">
        <v>43800.093411242997</v>
      </c>
      <c r="B1282" s="181">
        <v>1.8493816634510301</v>
      </c>
      <c r="C1282" s="181">
        <v>-0.45737622060764199</v>
      </c>
      <c r="D1282" s="181">
        <v>0.55222187174316295</v>
      </c>
      <c r="E1282" s="181">
        <v>2.6301650021265299</v>
      </c>
    </row>
    <row r="1283" spans="1:5" x14ac:dyDescent="0.25">
      <c r="A1283" s="181">
        <v>43804.5600454003</v>
      </c>
      <c r="B1283" s="181">
        <v>3.0315737044180899</v>
      </c>
      <c r="C1283" s="181">
        <v>-0.45722042464538498</v>
      </c>
      <c r="D1283" s="181">
        <v>0.55250127206614097</v>
      </c>
      <c r="E1283" s="181">
        <v>2.6297471339131699</v>
      </c>
    </row>
    <row r="1284" spans="1:5" x14ac:dyDescent="0.25">
      <c r="A1284" s="181">
        <v>43816.564581736297</v>
      </c>
      <c r="B1284" s="181">
        <v>0.313067965330038</v>
      </c>
      <c r="C1284" s="181">
        <v>-0.45680186397142802</v>
      </c>
      <c r="D1284" s="181">
        <v>0.553252690728952</v>
      </c>
      <c r="E1284" s="181">
        <v>2.6286259868687001</v>
      </c>
    </row>
    <row r="1285" spans="1:5" x14ac:dyDescent="0.25">
      <c r="A1285" s="181">
        <v>43818.597227335697</v>
      </c>
      <c r="B1285" s="181">
        <v>1.8890894369594899</v>
      </c>
      <c r="C1285" s="181">
        <v>-0.456731014637974</v>
      </c>
      <c r="D1285" s="181">
        <v>0.55337999504165702</v>
      </c>
      <c r="E1285" s="181">
        <v>2.6284364292183402</v>
      </c>
    </row>
    <row r="1286" spans="1:5" x14ac:dyDescent="0.25">
      <c r="A1286" s="181">
        <v>43818.826597096202</v>
      </c>
      <c r="B1286" s="181">
        <v>1.16984760577332</v>
      </c>
      <c r="C1286" s="181">
        <v>-0.45672302020150002</v>
      </c>
      <c r="D1286" s="181">
        <v>0.55339436173388601</v>
      </c>
      <c r="E1286" s="181">
        <v>2.6284150440611298</v>
      </c>
    </row>
    <row r="1287" spans="1:5" x14ac:dyDescent="0.25">
      <c r="A1287" s="181">
        <v>43819.747911546401</v>
      </c>
      <c r="B1287" s="181">
        <v>1.32206113748301</v>
      </c>
      <c r="C1287" s="181">
        <v>-0.45669090961964898</v>
      </c>
      <c r="D1287" s="181">
        <v>0.55345207137928798</v>
      </c>
      <c r="E1287" s="181">
        <v>2.62832915625384</v>
      </c>
    </row>
    <row r="1288" spans="1:5" x14ac:dyDescent="0.25">
      <c r="A1288" s="181">
        <v>43823.8427939432</v>
      </c>
      <c r="B1288" s="181">
        <v>0.59231064794937904</v>
      </c>
      <c r="C1288" s="181">
        <v>-0.45654820698205101</v>
      </c>
      <c r="D1288" s="181">
        <v>0.55370861927529003</v>
      </c>
      <c r="E1288" s="181">
        <v>2.6279476207005499</v>
      </c>
    </row>
    <row r="1289" spans="1:5" x14ac:dyDescent="0.25">
      <c r="A1289" s="181">
        <v>43826.379118193603</v>
      </c>
      <c r="B1289" s="181">
        <v>0.26321050575961502</v>
      </c>
      <c r="C1289" s="181">
        <v>-0.45645983195325102</v>
      </c>
      <c r="D1289" s="181">
        <v>0.55386756384727298</v>
      </c>
      <c r="E1289" s="181">
        <v>2.6277114678445201</v>
      </c>
    </row>
    <row r="1290" spans="1:5" x14ac:dyDescent="0.25">
      <c r="A1290" s="181">
        <v>43831.277970188603</v>
      </c>
      <c r="B1290" s="181">
        <v>0.12610513366699799</v>
      </c>
      <c r="C1290" s="181">
        <v>-0.45628916662322899</v>
      </c>
      <c r="D1290" s="181">
        <v>0.55417465139275102</v>
      </c>
      <c r="E1290" s="181">
        <v>2.6272557050233898</v>
      </c>
    </row>
    <row r="1291" spans="1:5" x14ac:dyDescent="0.25">
      <c r="A1291" s="181">
        <v>43832.948697039101</v>
      </c>
      <c r="B1291" s="181">
        <v>0.95340175529217097</v>
      </c>
      <c r="C1291" s="181">
        <v>-0.45623097088544901</v>
      </c>
      <c r="D1291" s="181">
        <v>0.55427940885780402</v>
      </c>
      <c r="E1291" s="181">
        <v>2.6271003787333602</v>
      </c>
    </row>
    <row r="1292" spans="1:5" x14ac:dyDescent="0.25">
      <c r="A1292" s="181">
        <v>43834.319868675702</v>
      </c>
      <c r="B1292" s="181">
        <v>4.8861549728185197E-2</v>
      </c>
      <c r="C1292" s="181">
        <v>-0.45618321275552998</v>
      </c>
      <c r="D1292" s="181">
        <v>0.554365393884656</v>
      </c>
      <c r="E1292" s="181">
        <v>2.6269729434743199</v>
      </c>
    </row>
    <row r="1293" spans="1:5" x14ac:dyDescent="0.25">
      <c r="A1293" s="181">
        <v>43839.344602375102</v>
      </c>
      <c r="B1293" s="181">
        <v>0.269443457291629</v>
      </c>
      <c r="C1293" s="181">
        <v>-0.45600822609868902</v>
      </c>
      <c r="D1293" s="181">
        <v>0.55468056895094398</v>
      </c>
      <c r="E1293" s="181">
        <v>2.6265062714090299</v>
      </c>
    </row>
    <row r="1294" spans="1:5" x14ac:dyDescent="0.25">
      <c r="A1294" s="181">
        <v>43843.694588400802</v>
      </c>
      <c r="B1294" s="181">
        <v>0.36340435063237903</v>
      </c>
      <c r="C1294" s="181">
        <v>-0.455856770114004</v>
      </c>
      <c r="D1294" s="181">
        <v>0.55495351937090998</v>
      </c>
      <c r="E1294" s="181">
        <v>2.6261026759802801</v>
      </c>
    </row>
    <row r="1295" spans="1:5" x14ac:dyDescent="0.25">
      <c r="A1295" s="181">
        <v>43852.595722799597</v>
      </c>
      <c r="B1295" s="181">
        <v>1.2228690380331899</v>
      </c>
      <c r="C1295" s="181">
        <v>-0.45554694838496201</v>
      </c>
      <c r="D1295" s="181">
        <v>0.55551232554885499</v>
      </c>
      <c r="E1295" s="181">
        <v>2.6252780132029998</v>
      </c>
    </row>
    <row r="1296" spans="1:5" x14ac:dyDescent="0.25">
      <c r="A1296" s="181">
        <v>43857.301101486999</v>
      </c>
      <c r="B1296" s="181">
        <v>-0.33969070682176</v>
      </c>
      <c r="C1296" s="181">
        <v>-0.45538321949808203</v>
      </c>
      <c r="D1296" s="181">
        <v>0.55580787767738205</v>
      </c>
      <c r="E1296" s="181">
        <v>2.6248427255469302</v>
      </c>
    </row>
    <row r="1297" spans="1:5" x14ac:dyDescent="0.25">
      <c r="A1297" s="181">
        <v>43874.469934066699</v>
      </c>
      <c r="B1297" s="181">
        <v>9.5214115180519698E-2</v>
      </c>
      <c r="C1297" s="181">
        <v>-0.45478611172745598</v>
      </c>
      <c r="D1297" s="181">
        <v>0.556887157293385</v>
      </c>
      <c r="E1297" s="181">
        <v>2.6232583239926099</v>
      </c>
    </row>
    <row r="1298" spans="1:5" x14ac:dyDescent="0.25">
      <c r="A1298" s="181">
        <v>43878.753237899102</v>
      </c>
      <c r="B1298" s="181">
        <v>0.114493296398233</v>
      </c>
      <c r="C1298" s="181">
        <v>-0.45463721818615599</v>
      </c>
      <c r="D1298" s="181">
        <v>0.557156629506534</v>
      </c>
      <c r="E1298" s="181">
        <v>2.6228639988986102</v>
      </c>
    </row>
    <row r="1299" spans="1:5" x14ac:dyDescent="0.25">
      <c r="A1299" s="181">
        <v>43879.086247918298</v>
      </c>
      <c r="B1299" s="181">
        <v>0.44702777831562301</v>
      </c>
      <c r="C1299" s="181">
        <v>-0.454625643534112</v>
      </c>
      <c r="D1299" s="181">
        <v>0.55717758341799695</v>
      </c>
      <c r="E1299" s="181">
        <v>2.6228333577488399</v>
      </c>
    </row>
    <row r="1300" spans="1:5" x14ac:dyDescent="0.25">
      <c r="A1300" s="181">
        <v>43897.724411607203</v>
      </c>
      <c r="B1300" s="181">
        <v>0.266055780340824</v>
      </c>
      <c r="C1300" s="181">
        <v>-0.45397810883310102</v>
      </c>
      <c r="D1300" s="181">
        <v>0.55835114494596705</v>
      </c>
      <c r="E1300" s="181">
        <v>2.62112213713745</v>
      </c>
    </row>
    <row r="1301" spans="1:5" x14ac:dyDescent="0.25">
      <c r="A1301" s="181">
        <v>43900.857052631902</v>
      </c>
      <c r="B1301" s="181">
        <v>-0.10064044710717</v>
      </c>
      <c r="C1301" s="181">
        <v>-0.45386932826755699</v>
      </c>
      <c r="D1301" s="181">
        <v>0.55854854513714303</v>
      </c>
      <c r="E1301" s="181">
        <v>2.6208352451620001</v>
      </c>
    </row>
    <row r="1302" spans="1:5" x14ac:dyDescent="0.25">
      <c r="A1302" s="181">
        <v>43901.985366822599</v>
      </c>
      <c r="B1302" s="181">
        <v>6.1697829180529198E-2</v>
      </c>
      <c r="C1302" s="181">
        <v>-0.45383015157647599</v>
      </c>
      <c r="D1302" s="181">
        <v>0.55861965528000901</v>
      </c>
      <c r="E1302" s="181">
        <v>2.6207319639115201</v>
      </c>
    </row>
    <row r="1303" spans="1:5" x14ac:dyDescent="0.25">
      <c r="A1303" s="181">
        <v>43909.202207604198</v>
      </c>
      <c r="B1303" s="181">
        <v>1.81518742248721</v>
      </c>
      <c r="C1303" s="181">
        <v>-0.45357962108964101</v>
      </c>
      <c r="D1303" s="181">
        <v>0.55907461635893996</v>
      </c>
      <c r="E1303" s="181">
        <v>2.6200720110567799</v>
      </c>
    </row>
    <row r="1304" spans="1:5" x14ac:dyDescent="0.25">
      <c r="A1304" s="181">
        <v>43915.559146317901</v>
      </c>
      <c r="B1304" s="181">
        <v>-3.5254008605689599E-2</v>
      </c>
      <c r="C1304" s="181">
        <v>-0.453359011540584</v>
      </c>
      <c r="D1304" s="181">
        <v>0.559475554829439</v>
      </c>
      <c r="E1304" s="181">
        <v>2.6194916247647799</v>
      </c>
    </row>
    <row r="1305" spans="1:5" x14ac:dyDescent="0.25">
      <c r="A1305" s="181">
        <v>43925.209748899899</v>
      </c>
      <c r="B1305" s="181">
        <v>3.9072151366938499</v>
      </c>
      <c r="C1305" s="181">
        <v>-0.453024224473906</v>
      </c>
      <c r="D1305" s="181">
        <v>0.56008455837322002</v>
      </c>
      <c r="E1305" s="181">
        <v>2.6186122092442301</v>
      </c>
    </row>
    <row r="1306" spans="1:5" x14ac:dyDescent="0.25">
      <c r="A1306" s="181">
        <v>43943.399867601402</v>
      </c>
      <c r="B1306" s="181">
        <v>4.9123567224418404E-3</v>
      </c>
      <c r="C1306" s="181">
        <v>-0.45239360518143301</v>
      </c>
      <c r="D1306" s="181">
        <v>0.56123351223080398</v>
      </c>
      <c r="E1306" s="181">
        <v>2.6169602002480099</v>
      </c>
    </row>
    <row r="1307" spans="1:5" x14ac:dyDescent="0.25">
      <c r="A1307" s="181">
        <v>43950.709017382404</v>
      </c>
      <c r="B1307" s="181">
        <v>1.2447563355069799</v>
      </c>
      <c r="C1307" s="181">
        <v>-0.45214036119471801</v>
      </c>
      <c r="D1307" s="181">
        <v>0.56169556758909001</v>
      </c>
      <c r="E1307" s="181">
        <v>2.6162984653361798</v>
      </c>
    </row>
    <row r="1308" spans="1:5" x14ac:dyDescent="0.25">
      <c r="A1308" s="181">
        <v>43952.3398915707</v>
      </c>
      <c r="B1308" s="181">
        <v>-0.39257599358702999</v>
      </c>
      <c r="C1308" s="181">
        <v>-0.45208386728869099</v>
      </c>
      <c r="D1308" s="181">
        <v>0.56179869444263197</v>
      </c>
      <c r="E1308" s="181">
        <v>2.6161509776660701</v>
      </c>
    </row>
    <row r="1309" spans="1:5" x14ac:dyDescent="0.25">
      <c r="A1309" s="181">
        <v>43973.138085673803</v>
      </c>
      <c r="B1309" s="181">
        <v>9.3674107485131095E-2</v>
      </c>
      <c r="C1309" s="181">
        <v>-0.451363792418076</v>
      </c>
      <c r="D1309" s="181">
        <v>0.56311477575866697</v>
      </c>
      <c r="E1309" s="181">
        <v>2.61427538806837</v>
      </c>
    </row>
    <row r="1310" spans="1:5" x14ac:dyDescent="0.25">
      <c r="A1310" s="181">
        <v>43984.025820391798</v>
      </c>
      <c r="B1310" s="181">
        <v>1.01327852275006</v>
      </c>
      <c r="C1310" s="181">
        <v>-0.45098711891967203</v>
      </c>
      <c r="D1310" s="181">
        <v>0.56380440787460495</v>
      </c>
      <c r="E1310" s="181">
        <v>2.6132974811724301</v>
      </c>
    </row>
    <row r="1311" spans="1:5" x14ac:dyDescent="0.25">
      <c r="A1311" s="181">
        <v>43991.948080042697</v>
      </c>
      <c r="B1311" s="181">
        <v>1.1176889595869699</v>
      </c>
      <c r="C1311" s="181">
        <v>-0.45071316127134597</v>
      </c>
      <c r="D1311" s="181">
        <v>0.56430648872389599</v>
      </c>
      <c r="E1311" s="181">
        <v>2.6125876542798299</v>
      </c>
    </row>
    <row r="1312" spans="1:5" x14ac:dyDescent="0.25">
      <c r="A1312" s="181">
        <v>43993.237943994602</v>
      </c>
      <c r="B1312" s="181">
        <v>1.3392698935609899</v>
      </c>
      <c r="C1312" s="181">
        <v>-0.450668566543659</v>
      </c>
      <c r="D1312" s="181">
        <v>0.56438825735207598</v>
      </c>
      <c r="E1312" s="181">
        <v>2.6124722224380399</v>
      </c>
    </row>
    <row r="1313" spans="1:5" x14ac:dyDescent="0.25">
      <c r="A1313" s="181">
        <v>44003.831077683302</v>
      </c>
      <c r="B1313" s="181">
        <v>0.77144243859021999</v>
      </c>
      <c r="C1313" s="181">
        <v>-0.45030243117771002</v>
      </c>
      <c r="D1313" s="181">
        <v>0.56506002294465096</v>
      </c>
      <c r="E1313" s="181">
        <v>2.6115257059030199</v>
      </c>
    </row>
    <row r="1314" spans="1:5" x14ac:dyDescent="0.25">
      <c r="A1314" s="181">
        <v>44011.320408465202</v>
      </c>
      <c r="B1314" s="181">
        <v>0.81327936822022096</v>
      </c>
      <c r="C1314" s="181">
        <v>-0.450043685121708</v>
      </c>
      <c r="D1314" s="181">
        <v>0.56553520750369202</v>
      </c>
      <c r="E1314" s="181">
        <v>2.6108581204197399</v>
      </c>
    </row>
    <row r="1315" spans="1:5" x14ac:dyDescent="0.25">
      <c r="A1315" s="181">
        <v>44012.863139703099</v>
      </c>
      <c r="B1315" s="181">
        <v>1.7963164102214699</v>
      </c>
      <c r="C1315" s="181">
        <v>-0.44999039733150198</v>
      </c>
      <c r="D1315" s="181">
        <v>0.56563311612927902</v>
      </c>
      <c r="E1315" s="181">
        <v>2.6107207697853401</v>
      </c>
    </row>
    <row r="1316" spans="1:5" x14ac:dyDescent="0.25">
      <c r="A1316" s="181">
        <v>44016.132637877301</v>
      </c>
      <c r="B1316" s="181">
        <v>0.213117894025427</v>
      </c>
      <c r="C1316" s="181">
        <v>-0.449877477872067</v>
      </c>
      <c r="D1316" s="181">
        <v>0.56584064122182698</v>
      </c>
      <c r="E1316" s="181">
        <v>2.61042987141562</v>
      </c>
    </row>
    <row r="1317" spans="1:5" x14ac:dyDescent="0.25">
      <c r="A1317" s="181">
        <v>44019.800080891597</v>
      </c>
      <c r="B1317" s="181">
        <v>0.19408122425157401</v>
      </c>
      <c r="C1317" s="181">
        <v>-0.44975083541987598</v>
      </c>
      <c r="D1317" s="181">
        <v>0.56607347029185295</v>
      </c>
      <c r="E1317" s="181">
        <v>2.6101038709070301</v>
      </c>
    </row>
    <row r="1318" spans="1:5" x14ac:dyDescent="0.25">
      <c r="A1318" s="181">
        <v>44021.2700825305</v>
      </c>
      <c r="B1318" s="181">
        <v>1.2335654161103</v>
      </c>
      <c r="C1318" s="181">
        <v>-0.44970008021533298</v>
      </c>
      <c r="D1318" s="181">
        <v>0.56616680726656798</v>
      </c>
      <c r="E1318" s="181">
        <v>2.6099732924407699</v>
      </c>
    </row>
    <row r="1319" spans="1:5" x14ac:dyDescent="0.25">
      <c r="A1319" s="181">
        <v>44029.307726650499</v>
      </c>
      <c r="B1319" s="181">
        <v>0.43827498226411998</v>
      </c>
      <c r="C1319" s="181">
        <v>-0.44942262490526103</v>
      </c>
      <c r="D1319" s="181">
        <v>0.56667728697894204</v>
      </c>
      <c r="E1319" s="181">
        <v>2.6092602384658399</v>
      </c>
    </row>
    <row r="1320" spans="1:5" x14ac:dyDescent="0.25">
      <c r="A1320" s="181">
        <v>44043.610710723202</v>
      </c>
      <c r="B1320" s="181">
        <v>-8.9054484968187395E-2</v>
      </c>
      <c r="C1320" s="181">
        <v>-0.44892915680234602</v>
      </c>
      <c r="D1320" s="181">
        <v>0.56758623547539</v>
      </c>
      <c r="E1320" s="181">
        <v>2.6079952345811099</v>
      </c>
    </row>
    <row r="1321" spans="1:5" x14ac:dyDescent="0.25">
      <c r="A1321" s="181">
        <v>44055.208052459398</v>
      </c>
      <c r="B1321" s="181">
        <v>0.81856251049712303</v>
      </c>
      <c r="C1321" s="181">
        <v>-0.44852928439015999</v>
      </c>
      <c r="D1321" s="181">
        <v>0.56832374629558902</v>
      </c>
      <c r="E1321" s="181">
        <v>2.6069732066040001</v>
      </c>
    </row>
    <row r="1322" spans="1:5" x14ac:dyDescent="0.25">
      <c r="A1322" s="181">
        <v>44061.9921139781</v>
      </c>
      <c r="B1322" s="181">
        <v>0.64076412346596401</v>
      </c>
      <c r="C1322" s="181">
        <v>-0.44829547546145099</v>
      </c>
      <c r="D1322" s="181">
        <v>0.56875537034241597</v>
      </c>
      <c r="E1322" s="181">
        <v>2.6063768964513301</v>
      </c>
    </row>
    <row r="1323" spans="1:5" x14ac:dyDescent="0.25">
      <c r="A1323" s="181">
        <v>44071.561930683398</v>
      </c>
      <c r="B1323" s="181">
        <v>-1.4156424571859001</v>
      </c>
      <c r="C1323" s="181">
        <v>-0.447965786758378</v>
      </c>
      <c r="D1323" s="181">
        <v>0.56936448466485001</v>
      </c>
      <c r="E1323" s="181">
        <v>2.6055376736831599</v>
      </c>
    </row>
    <row r="1324" spans="1:5" x14ac:dyDescent="0.25">
      <c r="A1324" s="181">
        <v>44077.746200078</v>
      </c>
      <c r="B1324" s="181">
        <v>1.00383183469768</v>
      </c>
      <c r="C1324" s="181">
        <v>-0.44775281403968098</v>
      </c>
      <c r="D1324" s="181">
        <v>0.56975826438432398</v>
      </c>
      <c r="E1324" s="181">
        <v>2.6049965685550802</v>
      </c>
    </row>
    <row r="1325" spans="1:5" x14ac:dyDescent="0.25">
      <c r="A1325" s="181">
        <v>44089.111611482898</v>
      </c>
      <c r="B1325" s="181">
        <v>0.941154259562205</v>
      </c>
      <c r="C1325" s="181">
        <v>-0.447361579919966</v>
      </c>
      <c r="D1325" s="181">
        <v>0.57048225876646796</v>
      </c>
      <c r="E1325" s="181">
        <v>2.6040046520896198</v>
      </c>
    </row>
    <row r="1326" spans="1:5" x14ac:dyDescent="0.25">
      <c r="A1326" s="181">
        <v>44090.202194890902</v>
      </c>
      <c r="B1326" s="181">
        <v>0.78936537999718703</v>
      </c>
      <c r="C1326" s="181">
        <v>-0.44732404982520302</v>
      </c>
      <c r="D1326" s="181">
        <v>0.57055175132856495</v>
      </c>
      <c r="E1326" s="181">
        <v>2.6039096441609599</v>
      </c>
    </row>
    <row r="1327" spans="1:5" x14ac:dyDescent="0.25">
      <c r="A1327" s="181">
        <v>44097.906382757297</v>
      </c>
      <c r="B1327" s="181">
        <v>-0.39050081886381499</v>
      </c>
      <c r="C1327" s="181">
        <v>-0.44705898312715697</v>
      </c>
      <c r="D1327" s="181">
        <v>0.57104276793572994</v>
      </c>
      <c r="E1327" s="181">
        <v>2.6032393480622198</v>
      </c>
    </row>
    <row r="1328" spans="1:5" x14ac:dyDescent="0.25">
      <c r="A1328" s="181">
        <v>44101.8588591757</v>
      </c>
      <c r="B1328" s="181">
        <v>0.118256409609341</v>
      </c>
      <c r="C1328" s="181">
        <v>-0.44692303447319398</v>
      </c>
      <c r="D1328" s="181">
        <v>0.57129474236746303</v>
      </c>
      <c r="E1328" s="181">
        <v>2.6028960577307401</v>
      </c>
    </row>
    <row r="1329" spans="1:5" x14ac:dyDescent="0.25">
      <c r="A1329" s="181">
        <v>44102.4962450116</v>
      </c>
      <c r="B1329" s="181">
        <v>3.0873070114811201</v>
      </c>
      <c r="C1329" s="181">
        <v>-0.44690111350737</v>
      </c>
      <c r="D1329" s="181">
        <v>0.571335380667501</v>
      </c>
      <c r="E1329" s="181">
        <v>2.6028407355909802</v>
      </c>
    </row>
    <row r="1330" spans="1:5" x14ac:dyDescent="0.25">
      <c r="A1330" s="181">
        <v>44114.911130521599</v>
      </c>
      <c r="B1330" s="181">
        <v>1.5943655400551</v>
      </c>
      <c r="C1330" s="181">
        <v>-0.446474276221767</v>
      </c>
      <c r="D1330" s="181">
        <v>0.57212716083001702</v>
      </c>
      <c r="E1330" s="181">
        <v>2.6017652782267202</v>
      </c>
    </row>
    <row r="1331" spans="1:5" x14ac:dyDescent="0.25">
      <c r="A1331" s="181">
        <v>44117.793718327499</v>
      </c>
      <c r="B1331" s="181">
        <v>6.3922028155039001E-2</v>
      </c>
      <c r="C1331" s="181">
        <v>-0.44637520656583901</v>
      </c>
      <c r="D1331" s="181">
        <v>0.572311065732796</v>
      </c>
      <c r="E1331" s="181">
        <v>2.6015161431562701</v>
      </c>
    </row>
    <row r="1332" spans="1:5" x14ac:dyDescent="0.25">
      <c r="A1332" s="181">
        <v>44118.903869577298</v>
      </c>
      <c r="B1332" s="181">
        <v>1.6710564963859</v>
      </c>
      <c r="C1332" s="181">
        <v>-0.44633705625721198</v>
      </c>
      <c r="D1332" s="181">
        <v>0.572381898012572</v>
      </c>
      <c r="E1332" s="181">
        <v>2.6014202533637998</v>
      </c>
    </row>
    <row r="1333" spans="1:5" x14ac:dyDescent="0.25">
      <c r="A1333" s="181">
        <v>44125.010921975998</v>
      </c>
      <c r="B1333" s="181">
        <v>0.49085637366745899</v>
      </c>
      <c r="C1333" s="181">
        <v>-0.44612722450564501</v>
      </c>
      <c r="D1333" s="181">
        <v>0.57277161500714202</v>
      </c>
      <c r="E1333" s="181">
        <v>2.6008933312995102</v>
      </c>
    </row>
    <row r="1334" spans="1:5" x14ac:dyDescent="0.25">
      <c r="A1334" s="181">
        <v>44133.549364186001</v>
      </c>
      <c r="B1334" s="181">
        <v>0.27648678332561299</v>
      </c>
      <c r="C1334" s="181">
        <v>-0.44583395756633398</v>
      </c>
      <c r="D1334" s="181">
        <v>0.57331666165578898</v>
      </c>
      <c r="E1334" s="181">
        <v>2.6001582714811802</v>
      </c>
    </row>
    <row r="1335" spans="1:5" x14ac:dyDescent="0.25">
      <c r="A1335" s="181">
        <v>44140.547571933697</v>
      </c>
      <c r="B1335" s="181">
        <v>0.90094698889842095</v>
      </c>
      <c r="C1335" s="181">
        <v>-0.44559368371832903</v>
      </c>
      <c r="D1335" s="181">
        <v>0.57376353528729895</v>
      </c>
      <c r="E1335" s="181">
        <v>2.5995572464279402</v>
      </c>
    </row>
    <row r="1336" spans="1:5" x14ac:dyDescent="0.25">
      <c r="A1336" s="181">
        <v>44143.532241553403</v>
      </c>
      <c r="B1336" s="181">
        <v>4.4315524851967298</v>
      </c>
      <c r="C1336" s="181">
        <v>-0.44549123420181702</v>
      </c>
      <c r="D1336" s="181">
        <v>0.57395416228703799</v>
      </c>
      <c r="E1336" s="181">
        <v>2.5993013111423</v>
      </c>
    </row>
    <row r="1337" spans="1:5" x14ac:dyDescent="0.25">
      <c r="A1337" s="181">
        <v>44144.764513707501</v>
      </c>
      <c r="B1337" s="181">
        <v>1.3089402765897901E-2</v>
      </c>
      <c r="C1337" s="181">
        <v>-0.445448940523199</v>
      </c>
      <c r="D1337" s="181">
        <v>0.57403287275776405</v>
      </c>
      <c r="E1337" s="181">
        <v>2.5991957131752899</v>
      </c>
    </row>
    <row r="1338" spans="1:5" x14ac:dyDescent="0.25">
      <c r="A1338" s="181">
        <v>44144.875893984703</v>
      </c>
      <c r="B1338" s="181">
        <v>1.6866504361335899</v>
      </c>
      <c r="C1338" s="181">
        <v>-0.44544511788817698</v>
      </c>
      <c r="D1338" s="181">
        <v>0.57403998728656502</v>
      </c>
      <c r="E1338" s="181">
        <v>2.5991861705852299</v>
      </c>
    </row>
    <row r="1339" spans="1:5" x14ac:dyDescent="0.25">
      <c r="A1339" s="181">
        <v>44145.866495667797</v>
      </c>
      <c r="B1339" s="181">
        <v>-0.77053934164823501</v>
      </c>
      <c r="C1339" s="181">
        <v>-0.445411120787367</v>
      </c>
      <c r="D1339" s="181">
        <v>0.57410326440689197</v>
      </c>
      <c r="E1339" s="181">
        <v>2.59910131461913</v>
      </c>
    </row>
    <row r="1340" spans="1:5" x14ac:dyDescent="0.25">
      <c r="A1340" s="181">
        <v>44159.615898669901</v>
      </c>
      <c r="B1340" s="181">
        <v>2.8430597837115998</v>
      </c>
      <c r="C1340" s="181">
        <v>-0.44493941656909702</v>
      </c>
      <c r="D1340" s="181">
        <v>0.57498180273733901</v>
      </c>
      <c r="E1340" s="181">
        <v>2.5979262456506702</v>
      </c>
    </row>
    <row r="1341" spans="1:5" x14ac:dyDescent="0.25">
      <c r="A1341" s="181">
        <v>44162.285115685801</v>
      </c>
      <c r="B1341" s="181">
        <v>0.18950875712102599</v>
      </c>
      <c r="C1341" s="181">
        <v>-0.44484787996466701</v>
      </c>
      <c r="D1341" s="181">
        <v>0.57515241188067401</v>
      </c>
      <c r="E1341" s="181">
        <v>2.5976987163809699</v>
      </c>
    </row>
    <row r="1342" spans="1:5" x14ac:dyDescent="0.25">
      <c r="A1342" s="181">
        <v>44165.492702312302</v>
      </c>
      <c r="B1342" s="181">
        <v>-1.3835962464418401</v>
      </c>
      <c r="C1342" s="181">
        <v>-0.44473789670616398</v>
      </c>
      <c r="D1342" s="181">
        <v>0.57535745562043195</v>
      </c>
      <c r="E1342" s="181">
        <v>2.5974255508722401</v>
      </c>
    </row>
    <row r="1343" spans="1:5" x14ac:dyDescent="0.25">
      <c r="A1343" s="181">
        <v>44169.263976006398</v>
      </c>
      <c r="B1343" s="181">
        <v>0.51164010231621304</v>
      </c>
      <c r="C1343" s="181">
        <v>-0.44460860766890897</v>
      </c>
      <c r="D1343" s="181">
        <v>0.57559856529300502</v>
      </c>
      <c r="E1343" s="181">
        <v>2.5971047380321899</v>
      </c>
    </row>
    <row r="1344" spans="1:5" x14ac:dyDescent="0.25">
      <c r="A1344" s="181">
        <v>44170.609320490898</v>
      </c>
      <c r="B1344" s="181">
        <v>0.58460389578651695</v>
      </c>
      <c r="C1344" s="181">
        <v>-0.44456249157970401</v>
      </c>
      <c r="D1344" s="181">
        <v>0.57568458591724803</v>
      </c>
      <c r="E1344" s="181">
        <v>2.5969903866611199</v>
      </c>
    </row>
    <row r="1345" spans="1:5" x14ac:dyDescent="0.25">
      <c r="A1345" s="181">
        <v>44181.987867167001</v>
      </c>
      <c r="B1345" s="181">
        <v>-0.31929046551772999</v>
      </c>
      <c r="C1345" s="181">
        <v>-0.444172576860906</v>
      </c>
      <c r="D1345" s="181">
        <v>0.57641229842431796</v>
      </c>
      <c r="E1345" s="181">
        <v>2.5960252147426299</v>
      </c>
    </row>
    <row r="1346" spans="1:5" x14ac:dyDescent="0.25">
      <c r="A1346" s="181">
        <v>44191.611078226997</v>
      </c>
      <c r="B1346" s="181">
        <v>0.237801869499465</v>
      </c>
      <c r="C1346" s="181">
        <v>-0.44384298401361899</v>
      </c>
      <c r="D1346" s="181">
        <v>0.57702798647703402</v>
      </c>
      <c r="E1346" s="181">
        <v>2.5952117173443598</v>
      </c>
    </row>
    <row r="1347" spans="1:5" x14ac:dyDescent="0.25">
      <c r="A1347" s="181">
        <v>44209.822748155297</v>
      </c>
      <c r="B1347" s="181">
        <v>2.0110673545710398</v>
      </c>
      <c r="C1347" s="181">
        <v>-0.44321966779885602</v>
      </c>
      <c r="D1347" s="181">
        <v>0.57819373167009003</v>
      </c>
      <c r="E1347" s="181">
        <v>2.5936792405657898</v>
      </c>
    </row>
    <row r="1348" spans="1:5" x14ac:dyDescent="0.25">
      <c r="A1348" s="181">
        <v>44217.4493567018</v>
      </c>
      <c r="B1348" s="181">
        <v>1.05270149354728</v>
      </c>
      <c r="C1348" s="181">
        <v>-0.44295880525109899</v>
      </c>
      <c r="D1348" s="181">
        <v>0.57868213155210302</v>
      </c>
      <c r="E1348" s="181">
        <v>2.5930402402808199</v>
      </c>
    </row>
    <row r="1349" spans="1:5" x14ac:dyDescent="0.25">
      <c r="A1349" s="181">
        <v>44222.530490420999</v>
      </c>
      <c r="B1349" s="181">
        <v>-3.3067757758908898E-3</v>
      </c>
      <c r="C1349" s="181">
        <v>-0.44278506370058901</v>
      </c>
      <c r="D1349" s="181">
        <v>0.57900758960215204</v>
      </c>
      <c r="E1349" s="181">
        <v>2.5926154271552901</v>
      </c>
    </row>
    <row r="1350" spans="1:5" x14ac:dyDescent="0.25">
      <c r="A1350" s="181">
        <v>44231.760751157803</v>
      </c>
      <c r="B1350" s="181">
        <v>1.33362452282455</v>
      </c>
      <c r="C1350" s="181">
        <v>-0.44246956158192102</v>
      </c>
      <c r="D1350" s="181">
        <v>0.57959894348776397</v>
      </c>
      <c r="E1350" s="181">
        <v>2.5918456003844299</v>
      </c>
    </row>
    <row r="1351" spans="1:5" x14ac:dyDescent="0.25">
      <c r="A1351" s="181">
        <v>44235.072923008702</v>
      </c>
      <c r="B1351" s="181">
        <v>3.6971718499892798</v>
      </c>
      <c r="C1351" s="181">
        <v>-0.44235638270791799</v>
      </c>
      <c r="D1351" s="181">
        <v>0.57981118550091204</v>
      </c>
      <c r="E1351" s="181">
        <v>2.59156995028843</v>
      </c>
    </row>
    <row r="1352" spans="1:5" x14ac:dyDescent="0.25">
      <c r="A1352" s="181">
        <v>44241.686835786801</v>
      </c>
      <c r="B1352" s="181">
        <v>1.5049348512151</v>
      </c>
      <c r="C1352" s="181">
        <v>-0.44213043738618801</v>
      </c>
      <c r="D1352" s="181">
        <v>0.58023506524145896</v>
      </c>
      <c r="E1352" s="181">
        <v>2.5910204603387399</v>
      </c>
    </row>
    <row r="1353" spans="1:5" x14ac:dyDescent="0.25">
      <c r="A1353" s="181">
        <v>44246.8726299314</v>
      </c>
      <c r="B1353" s="181">
        <v>1.8195379722518099</v>
      </c>
      <c r="C1353" s="181">
        <v>-0.44195333186764402</v>
      </c>
      <c r="D1353" s="181">
        <v>0.58056747678415099</v>
      </c>
      <c r="E1353" s="181">
        <v>2.5905905012921</v>
      </c>
    </row>
    <row r="1354" spans="1:5" x14ac:dyDescent="0.25">
      <c r="A1354" s="181">
        <v>44277.323319085503</v>
      </c>
      <c r="B1354" s="181">
        <v>0.89985522805951002</v>
      </c>
      <c r="C1354" s="181">
        <v>-0.44091430674277599</v>
      </c>
      <c r="D1354" s="181">
        <v>0.58252036293864295</v>
      </c>
      <c r="E1354" s="181">
        <v>2.5880816044456498</v>
      </c>
    </row>
    <row r="1355" spans="1:5" x14ac:dyDescent="0.25">
      <c r="A1355" s="181">
        <v>44285.609819448298</v>
      </c>
      <c r="B1355" s="181">
        <v>1.3312458637287701</v>
      </c>
      <c r="C1355" s="181">
        <v>-0.44063183368153402</v>
      </c>
      <c r="D1355" s="181">
        <v>0.58305207302498196</v>
      </c>
      <c r="E1355" s="181">
        <v>2.5874035863628202</v>
      </c>
    </row>
    <row r="1356" spans="1:5" x14ac:dyDescent="0.25">
      <c r="A1356" s="181">
        <v>44293.295216644103</v>
      </c>
      <c r="B1356" s="181">
        <v>6.9357421245119802E-2</v>
      </c>
      <c r="C1356" s="181">
        <v>-0.440369956764813</v>
      </c>
      <c r="D1356" s="181">
        <v>0.58354531074542904</v>
      </c>
      <c r="E1356" s="181">
        <v>2.5867765789449702</v>
      </c>
    </row>
    <row r="1357" spans="1:5" x14ac:dyDescent="0.25">
      <c r="A1357" s="181">
        <v>44295.231299780302</v>
      </c>
      <c r="B1357" s="181">
        <v>0.39984193745694602</v>
      </c>
      <c r="C1357" s="181">
        <v>-0.44030400151655702</v>
      </c>
      <c r="D1357" s="181">
        <v>0.58366958022611404</v>
      </c>
      <c r="E1357" s="181">
        <v>2.5866189035349501</v>
      </c>
    </row>
    <row r="1358" spans="1:5" x14ac:dyDescent="0.25">
      <c r="A1358" s="181">
        <v>44300.117966079699</v>
      </c>
      <c r="B1358" s="181">
        <v>9.9768173581615799E-2</v>
      </c>
      <c r="C1358" s="181">
        <v>-0.44013755944083</v>
      </c>
      <c r="D1358" s="181">
        <v>0.58398326119532895</v>
      </c>
      <c r="E1358" s="181">
        <v>2.5862214316139598</v>
      </c>
    </row>
    <row r="1359" spans="1:5" x14ac:dyDescent="0.25">
      <c r="A1359" s="181">
        <v>44320.0240835394</v>
      </c>
      <c r="B1359" s="181">
        <v>0.14144937871551899</v>
      </c>
      <c r="C1359" s="181">
        <v>-0.439459973684178</v>
      </c>
      <c r="D1359" s="181">
        <v>0.58526141701742496</v>
      </c>
      <c r="E1359" s="181">
        <v>2.58460975880991</v>
      </c>
    </row>
    <row r="1360" spans="1:5" x14ac:dyDescent="0.25">
      <c r="A1360" s="181">
        <v>44320.165710388399</v>
      </c>
      <c r="B1360" s="181">
        <v>0.170633787030705</v>
      </c>
      <c r="C1360" s="181">
        <v>-0.439455155289809</v>
      </c>
      <c r="D1360" s="181">
        <v>0.58527051273904596</v>
      </c>
      <c r="E1360" s="181">
        <v>2.5845983353052202</v>
      </c>
    </row>
    <row r="1361" spans="1:5" x14ac:dyDescent="0.25">
      <c r="A1361" s="181">
        <v>44320.3580491014</v>
      </c>
      <c r="B1361" s="181">
        <v>1.2867935634640399</v>
      </c>
      <c r="C1361" s="181">
        <v>-0.43944861164421101</v>
      </c>
      <c r="D1361" s="181">
        <v>0.58528286537916796</v>
      </c>
      <c r="E1361" s="181">
        <v>2.5845828224038501</v>
      </c>
    </row>
    <row r="1362" spans="1:5" x14ac:dyDescent="0.25">
      <c r="A1362" s="181">
        <v>44329.184580138302</v>
      </c>
      <c r="B1362" s="181">
        <v>0.26459270225644999</v>
      </c>
      <c r="C1362" s="181">
        <v>-0.439148388947255</v>
      </c>
      <c r="D1362" s="181">
        <v>0.58584978748328898</v>
      </c>
      <c r="E1362" s="181">
        <v>2.5838721443424899</v>
      </c>
    </row>
    <row r="1363" spans="1:5" x14ac:dyDescent="0.25">
      <c r="A1363" s="181">
        <v>44369.967073895903</v>
      </c>
      <c r="B1363" s="181">
        <v>3.4034281100359103E-2</v>
      </c>
      <c r="C1363" s="181">
        <v>-0.43776298138777497</v>
      </c>
      <c r="D1363" s="181">
        <v>0.58847043270087196</v>
      </c>
      <c r="E1363" s="181">
        <v>2.5806198074381501</v>
      </c>
    </row>
    <row r="1364" spans="1:5" x14ac:dyDescent="0.25">
      <c r="A1364" s="181">
        <v>44378.335908902001</v>
      </c>
      <c r="B1364" s="181">
        <v>1.20541837643606</v>
      </c>
      <c r="C1364" s="181">
        <v>-0.43747904451902803</v>
      </c>
      <c r="D1364" s="181">
        <v>0.58900842404176001</v>
      </c>
      <c r="E1364" s="181">
        <v>2.5799588589106301</v>
      </c>
    </row>
    <row r="1365" spans="1:5" x14ac:dyDescent="0.25">
      <c r="A1365" s="181">
        <v>44379.080184717001</v>
      </c>
      <c r="B1365" s="181">
        <v>0.347483215133915</v>
      </c>
      <c r="C1365" s="181">
        <v>-0.43745379873117402</v>
      </c>
      <c r="D1365" s="181">
        <v>0.58905627306264097</v>
      </c>
      <c r="E1365" s="181">
        <v>2.5799001855871699</v>
      </c>
    </row>
    <row r="1366" spans="1:5" x14ac:dyDescent="0.25">
      <c r="A1366" s="181">
        <v>44382.1272651662</v>
      </c>
      <c r="B1366" s="181">
        <v>1.1096859809312201</v>
      </c>
      <c r="C1366" s="181">
        <v>-0.43735045204113299</v>
      </c>
      <c r="D1366" s="181">
        <v>0.58925217318226197</v>
      </c>
      <c r="E1366" s="181">
        <v>2.5796601596069499</v>
      </c>
    </row>
    <row r="1367" spans="1:5" x14ac:dyDescent="0.25">
      <c r="A1367" s="181">
        <v>44405.952736468498</v>
      </c>
      <c r="B1367" s="181">
        <v>-0.24011517425958101</v>
      </c>
      <c r="C1367" s="181">
        <v>-0.43654293205524902</v>
      </c>
      <c r="D1367" s="181">
        <v>0.59078420802393306</v>
      </c>
      <c r="E1367" s="181">
        <v>2.57779361977027</v>
      </c>
    </row>
    <row r="1368" spans="1:5" x14ac:dyDescent="0.25">
      <c r="A1368" s="181">
        <v>44410.481786215401</v>
      </c>
      <c r="B1368" s="181">
        <v>-0.17245431203237699</v>
      </c>
      <c r="C1368" s="181">
        <v>-0.43638954078151099</v>
      </c>
      <c r="D1368" s="181">
        <v>0.59107548590162096</v>
      </c>
      <c r="E1368" s="181">
        <v>2.57744087470937</v>
      </c>
    </row>
    <row r="1369" spans="1:5" x14ac:dyDescent="0.25">
      <c r="A1369" s="181">
        <v>44439.076965309199</v>
      </c>
      <c r="B1369" s="181">
        <v>2.1329385266553902</v>
      </c>
      <c r="C1369" s="181">
        <v>-0.43542190208873999</v>
      </c>
      <c r="D1369" s="181">
        <v>0.59291483163467296</v>
      </c>
      <c r="E1369" s="181">
        <v>2.5752292070221401</v>
      </c>
    </row>
    <row r="1370" spans="1:5" x14ac:dyDescent="0.25">
      <c r="A1370" s="181">
        <v>44441.446112666999</v>
      </c>
      <c r="B1370" s="181">
        <v>0.84619321164218797</v>
      </c>
      <c r="C1370" s="181">
        <v>-0.43534179651914001</v>
      </c>
      <c r="D1370" s="181">
        <v>0.59306724364160102</v>
      </c>
      <c r="E1370" s="181">
        <v>2.5750471749092698</v>
      </c>
    </row>
    <row r="1371" spans="1:5" x14ac:dyDescent="0.25">
      <c r="A1371" s="181">
        <v>44442.221992272003</v>
      </c>
      <c r="B1371" s="181">
        <v>0.51722551371229397</v>
      </c>
      <c r="C1371" s="181">
        <v>-0.43531556464171101</v>
      </c>
      <c r="D1371" s="181">
        <v>0.59311715810091503</v>
      </c>
      <c r="E1371" s="181">
        <v>2.5749876010758501</v>
      </c>
    </row>
    <row r="1372" spans="1:5" x14ac:dyDescent="0.25">
      <c r="A1372" s="181">
        <v>44443.574249268298</v>
      </c>
      <c r="B1372" s="181">
        <v>0.99459267427755005</v>
      </c>
      <c r="C1372" s="181">
        <v>-0.43526984843597999</v>
      </c>
      <c r="D1372" s="181">
        <v>0.59320415314808195</v>
      </c>
      <c r="E1372" s="181">
        <v>2.5748838193932899</v>
      </c>
    </row>
    <row r="1373" spans="1:5" x14ac:dyDescent="0.25">
      <c r="A1373" s="181">
        <v>44453.292717338198</v>
      </c>
      <c r="B1373" s="181">
        <v>-1.9340281856716799E-2</v>
      </c>
      <c r="C1373" s="181">
        <v>-0.43494138782223601</v>
      </c>
      <c r="D1373" s="181">
        <v>0.593829396332338</v>
      </c>
      <c r="E1373" s="181">
        <v>2.5741397455438699</v>
      </c>
    </row>
    <row r="1374" spans="1:5" x14ac:dyDescent="0.25">
      <c r="A1374" s="181">
        <v>44465.285428897099</v>
      </c>
      <c r="B1374" s="181">
        <v>0.432357501504188</v>
      </c>
      <c r="C1374" s="181">
        <v>-0.43453629323229698</v>
      </c>
      <c r="D1374" s="181">
        <v>0.59460100225611101</v>
      </c>
      <c r="E1374" s="181">
        <v>2.5732259015752699</v>
      </c>
    </row>
    <row r="1375" spans="1:5" x14ac:dyDescent="0.25">
      <c r="A1375" s="181">
        <v>44466.433416238702</v>
      </c>
      <c r="B1375" s="181">
        <v>1.0600209893421499</v>
      </c>
      <c r="C1375" s="181">
        <v>-0.43449752939569802</v>
      </c>
      <c r="D1375" s="181">
        <v>0.59467486563206096</v>
      </c>
      <c r="E1375" s="181">
        <v>2.57313867842013</v>
      </c>
    </row>
    <row r="1376" spans="1:5" x14ac:dyDescent="0.25">
      <c r="A1376" s="181">
        <v>44475.698971218102</v>
      </c>
      <c r="B1376" s="181">
        <v>2.7236084840893202</v>
      </c>
      <c r="C1376" s="181">
        <v>-0.434184746840379</v>
      </c>
      <c r="D1376" s="181">
        <v>0.59527103902362999</v>
      </c>
      <c r="E1376" s="181">
        <v>2.5724363177087799</v>
      </c>
    </row>
    <row r="1377" spans="1:5" x14ac:dyDescent="0.25">
      <c r="A1377" s="181">
        <v>44482.054363076502</v>
      </c>
      <c r="B1377" s="181">
        <v>0.56974527913071604</v>
      </c>
      <c r="C1377" s="181">
        <v>-0.43397029225212602</v>
      </c>
      <c r="D1377" s="181">
        <v>0.595679974687085</v>
      </c>
      <c r="E1377" s="181">
        <v>2.5719562391258002</v>
      </c>
    </row>
    <row r="1378" spans="1:5" x14ac:dyDescent="0.25">
      <c r="A1378" s="181">
        <v>44502.590892721098</v>
      </c>
      <c r="B1378" s="181">
        <v>-0.47421403340143198</v>
      </c>
      <c r="C1378" s="181">
        <v>-0.43327780345399403</v>
      </c>
      <c r="D1378" s="181">
        <v>0.59700142718368998</v>
      </c>
      <c r="E1378" s="181">
        <v>2.57041436265414</v>
      </c>
    </row>
    <row r="1379" spans="1:5" x14ac:dyDescent="0.25">
      <c r="A1379" s="181">
        <v>44527.847536756599</v>
      </c>
      <c r="B1379" s="181">
        <v>-0.124218355809635</v>
      </c>
      <c r="C1379" s="181">
        <v>-0.43242718243892397</v>
      </c>
      <c r="D1379" s="181">
        <v>0.59862660458144101</v>
      </c>
      <c r="E1379" s="181">
        <v>2.5685380642873898</v>
      </c>
    </row>
    <row r="1380" spans="1:5" x14ac:dyDescent="0.25">
      <c r="A1380" s="181">
        <v>44544.774606752202</v>
      </c>
      <c r="B1380" s="181">
        <v>-0.170792687018928</v>
      </c>
      <c r="C1380" s="181">
        <v>-0.43185773153696899</v>
      </c>
      <c r="D1380" s="181">
        <v>0.59971574995871801</v>
      </c>
      <c r="E1380" s="181">
        <v>2.5672930508049898</v>
      </c>
    </row>
    <row r="1381" spans="1:5" x14ac:dyDescent="0.25">
      <c r="A1381" s="181">
        <v>44551.700681022798</v>
      </c>
      <c r="B1381" s="181">
        <v>1.59725455692177</v>
      </c>
      <c r="C1381" s="181">
        <v>-0.431624876355997</v>
      </c>
      <c r="D1381" s="181">
        <v>0.60016137512317502</v>
      </c>
      <c r="E1381" s="181">
        <v>2.56678654519123</v>
      </c>
    </row>
    <row r="1382" spans="1:5" x14ac:dyDescent="0.25">
      <c r="A1382" s="181">
        <v>44555.591917554397</v>
      </c>
      <c r="B1382" s="181">
        <v>2.4728868948176198E-2</v>
      </c>
      <c r="C1382" s="181">
        <v>-0.43149409040018599</v>
      </c>
      <c r="D1382" s="181">
        <v>0.60041173111358503</v>
      </c>
      <c r="E1382" s="181">
        <v>2.5665027258406798</v>
      </c>
    </row>
    <row r="1383" spans="1:5" x14ac:dyDescent="0.25">
      <c r="A1383" s="181">
        <v>44566.438109488103</v>
      </c>
      <c r="B1383" s="181">
        <v>0.23183805940421001</v>
      </c>
      <c r="C1383" s="181">
        <v>-0.43112968916922501</v>
      </c>
      <c r="D1383" s="181">
        <v>0.601109526991221</v>
      </c>
      <c r="E1383" s="181">
        <v>2.5657144775687102</v>
      </c>
    </row>
    <row r="1384" spans="1:5" x14ac:dyDescent="0.25">
      <c r="A1384" s="181">
        <v>44567.057742314697</v>
      </c>
      <c r="B1384" s="181">
        <v>1.2762805409716</v>
      </c>
      <c r="C1384" s="181">
        <v>-0.43110887764776801</v>
      </c>
      <c r="D1384" s="181">
        <v>0.60114938991220901</v>
      </c>
      <c r="E1384" s="181">
        <v>2.5656695728474102</v>
      </c>
    </row>
    <row r="1385" spans="1:5" x14ac:dyDescent="0.25">
      <c r="A1385" s="181">
        <v>44570.716335668003</v>
      </c>
      <c r="B1385" s="181">
        <v>9.1877563521869404E-2</v>
      </c>
      <c r="C1385" s="181">
        <v>-0.43098601105115603</v>
      </c>
      <c r="D1385" s="181">
        <v>0.60138475507859102</v>
      </c>
      <c r="E1385" s="181">
        <v>2.5654047160193598</v>
      </c>
    </row>
    <row r="1386" spans="1:5" x14ac:dyDescent="0.25">
      <c r="A1386" s="181">
        <v>44585.906752364703</v>
      </c>
      <c r="B1386" s="181">
        <v>0.65351858417317399</v>
      </c>
      <c r="C1386" s="181">
        <v>-0.43047612867004598</v>
      </c>
      <c r="D1386" s="181">
        <v>0.60236191447994403</v>
      </c>
      <c r="E1386" s="181">
        <v>2.5643101958583201</v>
      </c>
    </row>
    <row r="1387" spans="1:5" x14ac:dyDescent="0.25">
      <c r="A1387" s="181">
        <v>44589.525600643399</v>
      </c>
      <c r="B1387" s="181">
        <v>0.41647270002964598</v>
      </c>
      <c r="C1387" s="181">
        <v>-0.43035471951862497</v>
      </c>
      <c r="D1387" s="181">
        <v>0.602594686293075</v>
      </c>
      <c r="E1387" s="181">
        <v>2.5640506781955299</v>
      </c>
    </row>
    <row r="1388" spans="1:5" x14ac:dyDescent="0.25">
      <c r="A1388" s="181">
        <v>44590.036450731299</v>
      </c>
      <c r="B1388" s="181">
        <v>2.1962218469484499E-2</v>
      </c>
      <c r="C1388" s="181">
        <v>-0.43033758285326901</v>
      </c>
      <c r="D1388" s="181">
        <v>0.60262754458560297</v>
      </c>
      <c r="E1388" s="181">
        <v>2.56401408206104</v>
      </c>
    </row>
    <row r="1389" spans="1:5" x14ac:dyDescent="0.25">
      <c r="A1389" s="181">
        <v>44594.502002205998</v>
      </c>
      <c r="B1389" s="181">
        <v>0.46687901700470702</v>
      </c>
      <c r="C1389" s="181">
        <v>-0.43018780423394398</v>
      </c>
      <c r="D1389" s="181">
        <v>0.60291476548149903</v>
      </c>
      <c r="E1389" s="181">
        <v>2.56369458474154</v>
      </c>
    </row>
    <row r="1390" spans="1:5" x14ac:dyDescent="0.25">
      <c r="A1390" s="181">
        <v>44603.797679383802</v>
      </c>
      <c r="B1390" s="181">
        <v>1.70123720374147</v>
      </c>
      <c r="C1390" s="181">
        <v>-0.42987613432230198</v>
      </c>
      <c r="D1390" s="181">
        <v>0.60351261389539301</v>
      </c>
      <c r="E1390" s="181">
        <v>2.5630318414821698</v>
      </c>
    </row>
    <row r="1391" spans="1:5" x14ac:dyDescent="0.25">
      <c r="A1391" s="181">
        <v>44605.175827606603</v>
      </c>
      <c r="B1391" s="181">
        <v>-4.8721991601763402E-2</v>
      </c>
      <c r="C1391" s="181">
        <v>-0.42982994039864098</v>
      </c>
      <c r="D1391" s="181">
        <v>0.60360124388492797</v>
      </c>
      <c r="E1391" s="181">
        <v>2.5629338546142502</v>
      </c>
    </row>
    <row r="1392" spans="1:5" x14ac:dyDescent="0.25">
      <c r="A1392" s="181">
        <v>44606.826150396999</v>
      </c>
      <c r="B1392" s="181">
        <v>0.15037841727958401</v>
      </c>
      <c r="C1392" s="181">
        <v>-0.42977462801845301</v>
      </c>
      <c r="D1392" s="181">
        <v>0.60370737584559397</v>
      </c>
      <c r="E1392" s="181">
        <v>2.5628166077814001</v>
      </c>
    </row>
    <row r="1393" spans="1:5" x14ac:dyDescent="0.25">
      <c r="A1393" s="181">
        <v>44616.315492776201</v>
      </c>
      <c r="B1393" s="181">
        <v>0.92790070105517297</v>
      </c>
      <c r="C1393" s="181">
        <v>-0.42945667790935999</v>
      </c>
      <c r="D1393" s="181">
        <v>0.60431759348268199</v>
      </c>
      <c r="E1393" s="181">
        <v>2.5621443848175498</v>
      </c>
    </row>
    <row r="1394" spans="1:5" x14ac:dyDescent="0.25">
      <c r="A1394" s="181">
        <v>44629.889157211503</v>
      </c>
      <c r="B1394" s="181">
        <v>-0.123981526644568</v>
      </c>
      <c r="C1394" s="181">
        <v>-0.42900216194559798</v>
      </c>
      <c r="D1394" s="181">
        <v>0.60519032720527399</v>
      </c>
      <c r="E1394" s="181">
        <v>2.5611886184311201</v>
      </c>
    </row>
    <row r="1395" spans="1:5" x14ac:dyDescent="0.25">
      <c r="A1395" s="181">
        <v>44633.106416037001</v>
      </c>
      <c r="B1395" s="181">
        <v>1.0807674213845899</v>
      </c>
      <c r="C1395" s="181">
        <v>-0.42889448059659502</v>
      </c>
      <c r="D1395" s="181">
        <v>0.60539716049626602</v>
      </c>
      <c r="E1395" s="181">
        <v>2.56096308476471</v>
      </c>
    </row>
    <row r="1396" spans="1:5" x14ac:dyDescent="0.25">
      <c r="A1396" s="181">
        <v>44634.434456605399</v>
      </c>
      <c r="B1396" s="181">
        <v>0.74374156599783503</v>
      </c>
      <c r="C1396" s="181">
        <v>-0.42885003668365401</v>
      </c>
      <c r="D1396" s="181">
        <v>0.60548253565349197</v>
      </c>
      <c r="E1396" s="181">
        <v>2.56087010013978</v>
      </c>
    </row>
    <row r="1397" spans="1:5" x14ac:dyDescent="0.25">
      <c r="A1397" s="181">
        <v>44635.191473593499</v>
      </c>
      <c r="B1397" s="181">
        <v>5.46915321090857E-2</v>
      </c>
      <c r="C1397" s="181">
        <v>-0.42882470395317801</v>
      </c>
      <c r="D1397" s="181">
        <v>0.60553120092659296</v>
      </c>
      <c r="E1397" s="181">
        <v>2.56081712600542</v>
      </c>
    </row>
    <row r="1398" spans="1:5" x14ac:dyDescent="0.25">
      <c r="A1398" s="181">
        <v>44657.002370279202</v>
      </c>
      <c r="B1398" s="181">
        <v>2.3227775918859699</v>
      </c>
      <c r="C1398" s="181">
        <v>-0.42809527406216002</v>
      </c>
      <c r="D1398" s="181">
        <v>0.606933080857052</v>
      </c>
      <c r="E1398" s="181">
        <v>2.5593000882031398</v>
      </c>
    </row>
    <row r="1399" spans="1:5" x14ac:dyDescent="0.25">
      <c r="A1399" s="181">
        <v>44669.0631469734</v>
      </c>
      <c r="B1399" s="181">
        <v>-9.0072331800028493E-3</v>
      </c>
      <c r="C1399" s="181">
        <v>-0.42769229307479301</v>
      </c>
      <c r="D1399" s="181">
        <v>0.60770805731390098</v>
      </c>
      <c r="E1399" s="181">
        <v>2.5584689259715301</v>
      </c>
    </row>
    <row r="1400" spans="1:5" x14ac:dyDescent="0.25">
      <c r="A1400" s="181">
        <v>44678.213265482103</v>
      </c>
      <c r="B1400" s="181">
        <v>1.4066624138882</v>
      </c>
      <c r="C1400" s="181">
        <v>-0.42738674165575202</v>
      </c>
      <c r="D1400" s="181">
        <v>0.60829589139762497</v>
      </c>
      <c r="E1400" s="181">
        <v>2.5578420455420998</v>
      </c>
    </row>
    <row r="1401" spans="1:5" x14ac:dyDescent="0.25">
      <c r="A1401" s="181">
        <v>44682.3058209804</v>
      </c>
      <c r="B1401" s="181">
        <v>0.82225916808475996</v>
      </c>
      <c r="C1401" s="181">
        <v>-0.427250127800399</v>
      </c>
      <c r="D1401" s="181">
        <v>0.60855877692744997</v>
      </c>
      <c r="E1401" s="181">
        <v>2.5575626988172</v>
      </c>
    </row>
    <row r="1402" spans="1:5" x14ac:dyDescent="0.25">
      <c r="A1402" s="181">
        <v>44704.571309107298</v>
      </c>
      <c r="B1402" s="181">
        <v>0.44000166184181599</v>
      </c>
      <c r="C1402" s="181">
        <v>-0.42650741939238901</v>
      </c>
      <c r="D1402" s="181">
        <v>0.60998860982917902</v>
      </c>
      <c r="E1402" s="181">
        <v>2.5560542201859802</v>
      </c>
    </row>
    <row r="1403" spans="1:5" x14ac:dyDescent="0.25">
      <c r="A1403" s="181">
        <v>44733.139850144602</v>
      </c>
      <c r="B1403" s="181">
        <v>1.1134372739918701</v>
      </c>
      <c r="C1403" s="181">
        <v>-0.42555579364170298</v>
      </c>
      <c r="D1403" s="181">
        <v>0.61182214208135599</v>
      </c>
      <c r="E1403" s="181">
        <v>2.5541469708970199</v>
      </c>
    </row>
    <row r="1404" spans="1:5" x14ac:dyDescent="0.25">
      <c r="A1404" s="181">
        <v>44734.2996551412</v>
      </c>
      <c r="B1404" s="181">
        <v>0.30852247808803601</v>
      </c>
      <c r="C1404" s="181">
        <v>-0.42551719196131399</v>
      </c>
      <c r="D1404" s="181">
        <v>0.61189655100219598</v>
      </c>
      <c r="E1404" s="181">
        <v>2.5540702191702498</v>
      </c>
    </row>
    <row r="1405" spans="1:5" x14ac:dyDescent="0.25">
      <c r="A1405" s="181">
        <v>44738.840023053199</v>
      </c>
      <c r="B1405" s="181">
        <v>2.3012541359812601E-2</v>
      </c>
      <c r="C1405" s="181">
        <v>-0.42536609918569002</v>
      </c>
      <c r="D1405" s="181">
        <v>0.61218782297627805</v>
      </c>
      <c r="E1405" s="181">
        <v>2.5537702656231498</v>
      </c>
    </row>
    <row r="1406" spans="1:5" x14ac:dyDescent="0.25">
      <c r="A1406" s="181">
        <v>44753.440636758503</v>
      </c>
      <c r="B1406" s="181">
        <v>-0.216677347037708</v>
      </c>
      <c r="C1406" s="181">
        <v>-0.424880482996011</v>
      </c>
      <c r="D1406" s="181">
        <v>0.61312423468537602</v>
      </c>
      <c r="E1406" s="181">
        <v>2.5528112407879502</v>
      </c>
    </row>
    <row r="1407" spans="1:5" x14ac:dyDescent="0.25">
      <c r="A1407" s="181">
        <v>44759.018770812698</v>
      </c>
      <c r="B1407" s="181">
        <v>-0.67242111795980897</v>
      </c>
      <c r="C1407" s="181">
        <v>-0.42469505835371602</v>
      </c>
      <c r="D1407" s="181">
        <v>0.61348188824144001</v>
      </c>
      <c r="E1407" s="181">
        <v>2.5524470910771999</v>
      </c>
    </row>
    <row r="1408" spans="1:5" x14ac:dyDescent="0.25">
      <c r="A1408" s="181">
        <v>44778.729754120599</v>
      </c>
      <c r="B1408" s="181">
        <v>-0.22619748498623499</v>
      </c>
      <c r="C1408" s="181">
        <v>-0.42404030041911001</v>
      </c>
      <c r="D1408" s="181">
        <v>0.61474522898443895</v>
      </c>
      <c r="E1408" s="181">
        <v>2.5511703342208398</v>
      </c>
    </row>
    <row r="1409" spans="1:5" x14ac:dyDescent="0.25">
      <c r="A1409" s="181">
        <v>44778.7383037205</v>
      </c>
      <c r="B1409" s="181">
        <v>1.8601618010041701</v>
      </c>
      <c r="C1409" s="181">
        <v>-0.42404001657544999</v>
      </c>
      <c r="D1409" s="181">
        <v>0.61474577679199804</v>
      </c>
      <c r="E1409" s="181">
        <v>2.55116978383055</v>
      </c>
    </row>
    <row r="1410" spans="1:5" x14ac:dyDescent="0.25">
      <c r="A1410" s="181">
        <v>44780.689470350502</v>
      </c>
      <c r="B1410" s="181">
        <v>0.41465841908277001</v>
      </c>
      <c r="C1410" s="181">
        <v>-0.42397524209002602</v>
      </c>
      <c r="D1410" s="181">
        <v>0.61487079213526796</v>
      </c>
      <c r="E1410" s="181">
        <v>2.5510442526674399</v>
      </c>
    </row>
    <row r="1411" spans="1:5" x14ac:dyDescent="0.25">
      <c r="A1411" s="181">
        <v>44785.745037435197</v>
      </c>
      <c r="B1411" s="181">
        <v>0.24323475384531201</v>
      </c>
      <c r="C1411" s="181">
        <v>-0.423807441152313</v>
      </c>
      <c r="D1411" s="181">
        <v>0.61519467724823396</v>
      </c>
      <c r="E1411" s="181">
        <v>2.55071971349766</v>
      </c>
    </row>
    <row r="1412" spans="1:5" x14ac:dyDescent="0.25">
      <c r="A1412" s="181">
        <v>44788.241295202803</v>
      </c>
      <c r="B1412" s="181">
        <v>-1.9846608499582601</v>
      </c>
      <c r="C1412" s="181">
        <v>-0.42372460457497602</v>
      </c>
      <c r="D1412" s="181">
        <v>0.61535458089599704</v>
      </c>
      <c r="E1412" s="181">
        <v>2.5505598505190301</v>
      </c>
    </row>
    <row r="1413" spans="1:5" x14ac:dyDescent="0.25">
      <c r="A1413" s="181">
        <v>44809.105400275301</v>
      </c>
      <c r="B1413" s="181">
        <v>5.2473574997189898</v>
      </c>
      <c r="C1413" s="181">
        <v>-0.42303269710299202</v>
      </c>
      <c r="D1413" s="181">
        <v>0.61669056667270905</v>
      </c>
      <c r="E1413" s="181">
        <v>2.5492336392138202</v>
      </c>
    </row>
    <row r="1414" spans="1:5" x14ac:dyDescent="0.25">
      <c r="A1414" s="181">
        <v>44830.161856146296</v>
      </c>
      <c r="B1414" s="181">
        <v>1.73870047182842</v>
      </c>
      <c r="C1414" s="181">
        <v>-0.42233523361557102</v>
      </c>
      <c r="D1414" s="181">
        <v>0.618037891826546</v>
      </c>
      <c r="E1414" s="181">
        <v>2.5479133595341898</v>
      </c>
    </row>
    <row r="1415" spans="1:5" x14ac:dyDescent="0.25">
      <c r="A1415" s="181">
        <v>44843.083155046697</v>
      </c>
      <c r="B1415" s="181">
        <v>0.11482501811439499</v>
      </c>
      <c r="C1415" s="181">
        <v>-0.42190764535956898</v>
      </c>
      <c r="D1415" s="181">
        <v>0.61886416289655799</v>
      </c>
      <c r="E1415" s="181">
        <v>2.5471122882970798</v>
      </c>
    </row>
    <row r="1416" spans="1:5" x14ac:dyDescent="0.25">
      <c r="A1416" s="181">
        <v>44855.290827612698</v>
      </c>
      <c r="B1416" s="181">
        <v>0.53267395791940497</v>
      </c>
      <c r="C1416" s="181">
        <v>-0.42150395962986498</v>
      </c>
      <c r="D1416" s="181">
        <v>0.61964442286255805</v>
      </c>
      <c r="E1416" s="181">
        <v>2.5463618818998301</v>
      </c>
    </row>
    <row r="1417" spans="1:5" x14ac:dyDescent="0.25">
      <c r="A1417" s="181">
        <v>44855.852695420101</v>
      </c>
      <c r="B1417" s="181">
        <v>1.2360754111824499</v>
      </c>
      <c r="C1417" s="181">
        <v>-0.421485386404236</v>
      </c>
      <c r="D1417" s="181">
        <v>0.61968032589950595</v>
      </c>
      <c r="E1417" s="181">
        <v>2.5463274947353498</v>
      </c>
    </row>
    <row r="1418" spans="1:5" x14ac:dyDescent="0.25">
      <c r="A1418" s="181">
        <v>44858.124201617997</v>
      </c>
      <c r="B1418" s="181">
        <v>1.6363002023611199</v>
      </c>
      <c r="C1418" s="181">
        <v>-0.42141030503811799</v>
      </c>
      <c r="D1418" s="181">
        <v>0.61982546563585805</v>
      </c>
      <c r="E1418" s="181">
        <v>2.5461886107997498</v>
      </c>
    </row>
    <row r="1419" spans="1:5" x14ac:dyDescent="0.25">
      <c r="A1419" s="181">
        <v>44863.599674179502</v>
      </c>
      <c r="B1419" s="181">
        <v>1.8763156080180201</v>
      </c>
      <c r="C1419" s="181">
        <v>-0.42122936101290498</v>
      </c>
      <c r="D1419" s="181">
        <v>0.62017527072427403</v>
      </c>
      <c r="E1419" s="181">
        <v>2.54585472628886</v>
      </c>
    </row>
    <row r="1420" spans="1:5" x14ac:dyDescent="0.25">
      <c r="A1420" s="181">
        <v>44882.821533597897</v>
      </c>
      <c r="B1420" s="181">
        <v>-8.4906660437122902E-2</v>
      </c>
      <c r="C1420" s="181">
        <v>-0.420594596380027</v>
      </c>
      <c r="D1420" s="181">
        <v>0.62140264756008601</v>
      </c>
      <c r="E1420" s="181">
        <v>2.54469268163739</v>
      </c>
    </row>
    <row r="1421" spans="1:5" x14ac:dyDescent="0.25">
      <c r="A1421" s="181">
        <v>44891.486857402801</v>
      </c>
      <c r="B1421" s="181">
        <v>0.48173475678938699</v>
      </c>
      <c r="C1421" s="181">
        <v>-0.420308668471017</v>
      </c>
      <c r="D1421" s="181">
        <v>0.62195562682653704</v>
      </c>
      <c r="E1421" s="181">
        <v>2.5441739803522601</v>
      </c>
    </row>
    <row r="1422" spans="1:5" x14ac:dyDescent="0.25">
      <c r="A1422" s="181">
        <v>44896.093721262303</v>
      </c>
      <c r="B1422" s="181">
        <v>1.6666401754039399</v>
      </c>
      <c r="C1422" s="181">
        <v>-0.42015671441184699</v>
      </c>
      <c r="D1422" s="181">
        <v>0.62224952900360597</v>
      </c>
      <c r="E1422" s="181">
        <v>2.54389952767426</v>
      </c>
    </row>
    <row r="1423" spans="1:5" x14ac:dyDescent="0.25">
      <c r="A1423" s="181">
        <v>44951.995111478202</v>
      </c>
      <c r="B1423" s="181">
        <v>1.2271050193140001</v>
      </c>
      <c r="C1423" s="181">
        <v>-0.418316049397852</v>
      </c>
      <c r="D1423" s="181">
        <v>0.62581082177047898</v>
      </c>
      <c r="E1423" s="181">
        <v>2.54064261937669</v>
      </c>
    </row>
    <row r="1424" spans="1:5" x14ac:dyDescent="0.25">
      <c r="A1424" s="181">
        <v>44971.427869913001</v>
      </c>
      <c r="B1424" s="181">
        <v>-6.2055346581446597E-2</v>
      </c>
      <c r="C1424" s="181">
        <v>-0.41767757810050199</v>
      </c>
      <c r="D1424" s="181">
        <v>0.62704650187441402</v>
      </c>
      <c r="E1424" s="181">
        <v>2.5395426264491801</v>
      </c>
    </row>
    <row r="1425" spans="1:5" x14ac:dyDescent="0.25">
      <c r="A1425" s="181">
        <v>44974.710992316999</v>
      </c>
      <c r="B1425" s="181">
        <v>5.1918381835292002E-2</v>
      </c>
      <c r="C1425" s="181">
        <v>-0.41756978089809799</v>
      </c>
      <c r="D1425" s="181">
        <v>0.62725514221982204</v>
      </c>
      <c r="E1425" s="181">
        <v>2.5393584462252701</v>
      </c>
    </row>
    <row r="1426" spans="1:5" x14ac:dyDescent="0.25">
      <c r="A1426" s="181">
        <v>44975.962874372999</v>
      </c>
      <c r="B1426" s="181">
        <v>2.4621245277210102</v>
      </c>
      <c r="C1426" s="181">
        <v>-0.41752868234412999</v>
      </c>
      <c r="D1426" s="181">
        <v>0.62733468883973298</v>
      </c>
      <c r="E1426" s="181">
        <v>2.53928834371423</v>
      </c>
    </row>
    <row r="1427" spans="1:5" x14ac:dyDescent="0.25">
      <c r="A1427" s="181">
        <v>44979.588394833103</v>
      </c>
      <c r="B1427" s="181">
        <v>1.71350950139768</v>
      </c>
      <c r="C1427" s="181">
        <v>-0.41740967552658698</v>
      </c>
      <c r="D1427" s="181">
        <v>0.62756502994298002</v>
      </c>
      <c r="E1427" s="181">
        <v>2.53908571885616</v>
      </c>
    </row>
    <row r="1428" spans="1:5" x14ac:dyDescent="0.25">
      <c r="A1428" s="181">
        <v>44982.199796345601</v>
      </c>
      <c r="B1428" s="181">
        <v>0.27973617575631798</v>
      </c>
      <c r="C1428" s="181">
        <v>-0.41732397247970698</v>
      </c>
      <c r="D1428" s="181">
        <v>0.627730912663237</v>
      </c>
      <c r="E1428" s="181">
        <v>2.5389401366920898</v>
      </c>
    </row>
    <row r="1429" spans="1:5" x14ac:dyDescent="0.25">
      <c r="A1429" s="181">
        <v>44983.1661679561</v>
      </c>
      <c r="B1429" s="181">
        <v>1.11822672494741</v>
      </c>
      <c r="C1429" s="181">
        <v>-0.41729226063485497</v>
      </c>
      <c r="D1429" s="181">
        <v>0.62779229299472195</v>
      </c>
      <c r="E1429" s="181">
        <v>2.5388863403572799</v>
      </c>
    </row>
    <row r="1430" spans="1:5" x14ac:dyDescent="0.25">
      <c r="A1430" s="181">
        <v>44986.922277097503</v>
      </c>
      <c r="B1430" s="181">
        <v>0.85093754160379098</v>
      </c>
      <c r="C1430" s="181">
        <v>-0.417169019476612</v>
      </c>
      <c r="D1430" s="181">
        <v>0.62803083615550004</v>
      </c>
      <c r="E1430" s="181">
        <v>2.5386776424555002</v>
      </c>
    </row>
    <row r="1431" spans="1:5" x14ac:dyDescent="0.25">
      <c r="A1431" s="181">
        <v>44990.350701516203</v>
      </c>
      <c r="B1431" s="181">
        <v>1.2270237926470799</v>
      </c>
      <c r="C1431" s="181">
        <v>-0.41705655350101201</v>
      </c>
      <c r="D1431" s="181">
        <v>0.62824852551150601</v>
      </c>
      <c r="E1431" s="181">
        <v>2.5384877056624999</v>
      </c>
    </row>
    <row r="1432" spans="1:5" x14ac:dyDescent="0.25">
      <c r="A1432" s="181">
        <v>44999.862930555399</v>
      </c>
      <c r="B1432" s="181">
        <v>2.37341406299698</v>
      </c>
      <c r="C1432" s="181">
        <v>-0.41674463236826198</v>
      </c>
      <c r="D1432" s="181">
        <v>0.62885229047015201</v>
      </c>
      <c r="E1432" s="181">
        <v>2.5379634994361999</v>
      </c>
    </row>
    <row r="1433" spans="1:5" x14ac:dyDescent="0.25">
      <c r="A1433" s="181">
        <v>45006.648354476798</v>
      </c>
      <c r="B1433" s="181">
        <v>0.92359628959746098</v>
      </c>
      <c r="C1433" s="181">
        <v>-0.41652223350498602</v>
      </c>
      <c r="D1433" s="181">
        <v>0.62928277951209399</v>
      </c>
      <c r="E1433" s="181">
        <v>2.5375920665402201</v>
      </c>
    </row>
    <row r="1434" spans="1:5" x14ac:dyDescent="0.25">
      <c r="A1434" s="181">
        <v>45013.716403364699</v>
      </c>
      <c r="B1434" s="181">
        <v>0.29368362507136098</v>
      </c>
      <c r="C1434" s="181">
        <v>-0.41629066528536302</v>
      </c>
      <c r="D1434" s="181">
        <v>0.62973102040878304</v>
      </c>
      <c r="E1434" s="181">
        <v>2.53720738709869</v>
      </c>
    </row>
    <row r="1435" spans="1:5" x14ac:dyDescent="0.25">
      <c r="A1435" s="181">
        <v>45017.508610217701</v>
      </c>
      <c r="B1435" s="181">
        <v>1.3168619480654</v>
      </c>
      <c r="C1435" s="181">
        <v>-0.41616646197801799</v>
      </c>
      <c r="D1435" s="181">
        <v>0.62997143816995405</v>
      </c>
      <c r="E1435" s="181">
        <v>2.5370019339461298</v>
      </c>
    </row>
    <row r="1436" spans="1:5" x14ac:dyDescent="0.25">
      <c r="A1436" s="181">
        <v>45019.355759284299</v>
      </c>
      <c r="B1436" s="181">
        <v>1.14685860501031</v>
      </c>
      <c r="C1436" s="181">
        <v>-0.41610597369923402</v>
      </c>
      <c r="D1436" s="181">
        <v>0.63008852404697702</v>
      </c>
      <c r="E1436" s="181">
        <v>2.5369020973776899</v>
      </c>
    </row>
    <row r="1437" spans="1:5" x14ac:dyDescent="0.25">
      <c r="A1437" s="181">
        <v>45023.312232844597</v>
      </c>
      <c r="B1437" s="181">
        <v>1.13529509752441</v>
      </c>
      <c r="C1437" s="181">
        <v>-0.41597643380145999</v>
      </c>
      <c r="D1437" s="181">
        <v>0.63033927136917201</v>
      </c>
      <c r="E1437" s="181">
        <v>2.53668877884407</v>
      </c>
    </row>
    <row r="1438" spans="1:5" x14ac:dyDescent="0.25">
      <c r="A1438" s="181">
        <v>45046.3976550527</v>
      </c>
      <c r="B1438" s="181">
        <v>1.41627146127341</v>
      </c>
      <c r="C1438" s="181">
        <v>-0.41522118914880901</v>
      </c>
      <c r="D1438" s="181">
        <v>0.63180115199389097</v>
      </c>
      <c r="E1438" s="181">
        <v>2.5354584341823401</v>
      </c>
    </row>
    <row r="1439" spans="1:5" x14ac:dyDescent="0.25">
      <c r="A1439" s="181">
        <v>45047.432564895098</v>
      </c>
      <c r="B1439" s="181">
        <v>0.87759661631867703</v>
      </c>
      <c r="C1439" s="181">
        <v>-0.41518735590921801</v>
      </c>
      <c r="D1439" s="181">
        <v>0.631866638982444</v>
      </c>
      <c r="E1439" s="181">
        <v>2.5354038541469999</v>
      </c>
    </row>
    <row r="1440" spans="1:5" x14ac:dyDescent="0.25">
      <c r="A1440" s="181">
        <v>45052.054651280203</v>
      </c>
      <c r="B1440" s="181">
        <v>-2.6683698990281899E-3</v>
      </c>
      <c r="C1440" s="181">
        <v>-0.41503627604807197</v>
      </c>
      <c r="D1440" s="181">
        <v>0.63215906347876405</v>
      </c>
      <c r="E1440" s="181">
        <v>2.5351606961177202</v>
      </c>
    </row>
    <row r="1441" spans="1:5" x14ac:dyDescent="0.25">
      <c r="A1441" s="181">
        <v>45061.535916573899</v>
      </c>
      <c r="B1441" s="181">
        <v>1.19497489381084</v>
      </c>
      <c r="C1441" s="181">
        <v>-0.41472649576946902</v>
      </c>
      <c r="D1441" s="181">
        <v>0.63275864558190198</v>
      </c>
      <c r="E1441" s="181">
        <v>2.53466501280317</v>
      </c>
    </row>
    <row r="1442" spans="1:5" x14ac:dyDescent="0.25">
      <c r="A1442" s="181">
        <v>45078.980914833701</v>
      </c>
      <c r="B1442" s="181">
        <v>1.8601539581381199</v>
      </c>
      <c r="C1442" s="181">
        <v>-0.41415697180708</v>
      </c>
      <c r="D1442" s="181">
        <v>0.63386088735881996</v>
      </c>
      <c r="E1442" s="181">
        <v>2.5337639465606898</v>
      </c>
    </row>
    <row r="1443" spans="1:5" x14ac:dyDescent="0.25">
      <c r="A1443" s="181">
        <v>45115.841440662203</v>
      </c>
      <c r="B1443" s="181">
        <v>4.88900967195611</v>
      </c>
      <c r="C1443" s="181">
        <v>-0.41295553479281699</v>
      </c>
      <c r="D1443" s="181">
        <v>0.63618564866823901</v>
      </c>
      <c r="E1443" s="181">
        <v>2.5319072145544501</v>
      </c>
    </row>
    <row r="1444" spans="1:5" x14ac:dyDescent="0.25">
      <c r="A1444" s="181">
        <v>45128.459131668598</v>
      </c>
      <c r="B1444" s="181">
        <v>2.1714679713346698</v>
      </c>
      <c r="C1444" s="181">
        <v>-0.41254487978818899</v>
      </c>
      <c r="D1444" s="181">
        <v>0.63698006623797998</v>
      </c>
      <c r="E1444" s="181">
        <v>2.5312865047331399</v>
      </c>
    </row>
    <row r="1445" spans="1:5" x14ac:dyDescent="0.25">
      <c r="A1445" s="181">
        <v>45128.807979208497</v>
      </c>
      <c r="B1445" s="181">
        <v>-0.37531694010538502</v>
      </c>
      <c r="C1445" s="181">
        <v>-0.412533530620039</v>
      </c>
      <c r="D1445" s="181">
        <v>0.63700201969926296</v>
      </c>
      <c r="E1445" s="181">
        <v>2.5312694521907599</v>
      </c>
    </row>
    <row r="1446" spans="1:5" x14ac:dyDescent="0.25">
      <c r="A1446" s="181">
        <v>45130.044670093397</v>
      </c>
      <c r="B1446" s="181">
        <v>0.38065312159947201</v>
      </c>
      <c r="C1446" s="181">
        <v>-0.41249329887609698</v>
      </c>
      <c r="D1446" s="181">
        <v>0.63707984192540001</v>
      </c>
      <c r="E1446" s="181">
        <v>2.53120904678654</v>
      </c>
    </row>
    <row r="1447" spans="1:5" x14ac:dyDescent="0.25">
      <c r="A1447" s="181">
        <v>45142.063396725003</v>
      </c>
      <c r="B1447" s="181">
        <v>0.595564337173071</v>
      </c>
      <c r="C1447" s="181">
        <v>-0.412102464077859</v>
      </c>
      <c r="D1447" s="181">
        <v>0.63783578944542296</v>
      </c>
      <c r="E1447" s="181">
        <v>2.53062583793186</v>
      </c>
    </row>
    <row r="1448" spans="1:5" x14ac:dyDescent="0.25">
      <c r="A1448" s="181">
        <v>45147.939445229698</v>
      </c>
      <c r="B1448" s="181">
        <v>1.1609896450528201</v>
      </c>
      <c r="C1448" s="181">
        <v>-0.41191148474921302</v>
      </c>
      <c r="D1448" s="181">
        <v>0.63820513508707999</v>
      </c>
      <c r="E1448" s="181">
        <v>2.53034324335054</v>
      </c>
    </row>
    <row r="1449" spans="1:5" x14ac:dyDescent="0.25">
      <c r="A1449" s="181">
        <v>45149.6823700479</v>
      </c>
      <c r="B1449" s="181">
        <v>1.9948141264461301</v>
      </c>
      <c r="C1449" s="181">
        <v>-0.41185485039147801</v>
      </c>
      <c r="D1449" s="181">
        <v>0.63831465758962003</v>
      </c>
      <c r="E1449" s="181">
        <v>2.53025974333563</v>
      </c>
    </row>
    <row r="1450" spans="1:5" x14ac:dyDescent="0.25">
      <c r="A1450" s="181">
        <v>45152.435540662998</v>
      </c>
      <c r="B1450" s="181">
        <v>1.0681461478815799</v>
      </c>
      <c r="C1450" s="181">
        <v>-0.411765401369174</v>
      </c>
      <c r="D1450" s="181">
        <v>0.63848763320984603</v>
      </c>
      <c r="E1450" s="181">
        <v>2.53012814492606</v>
      </c>
    </row>
    <row r="1451" spans="1:5" x14ac:dyDescent="0.25">
      <c r="A1451" s="181">
        <v>45169.624338130103</v>
      </c>
      <c r="B1451" s="181">
        <v>-0.47487337729762402</v>
      </c>
      <c r="C1451" s="181">
        <v>-0.411207282679385</v>
      </c>
      <c r="D1451" s="181">
        <v>0.63956675385327999</v>
      </c>
      <c r="E1451" s="181">
        <v>2.5293148866917399</v>
      </c>
    </row>
    <row r="1452" spans="1:5" x14ac:dyDescent="0.25">
      <c r="A1452" s="181">
        <v>45182.916128254801</v>
      </c>
      <c r="B1452" s="181">
        <v>-3.9465331426413702E-2</v>
      </c>
      <c r="C1452" s="181">
        <v>-0.41077609725101299</v>
      </c>
      <c r="D1452" s="181">
        <v>0.64040024076956503</v>
      </c>
      <c r="E1452" s="181">
        <v>2.5286959225287</v>
      </c>
    </row>
    <row r="1453" spans="1:5" x14ac:dyDescent="0.25">
      <c r="A1453" s="181">
        <v>45188.106067401</v>
      </c>
      <c r="B1453" s="181">
        <v>5.2819162480322E-2</v>
      </c>
      <c r="C1453" s="181">
        <v>-0.41060783005578699</v>
      </c>
      <c r="D1453" s="181">
        <v>0.64072545010190596</v>
      </c>
      <c r="E1453" s="181">
        <v>2.5284566000767401</v>
      </c>
    </row>
    <row r="1454" spans="1:5" x14ac:dyDescent="0.25">
      <c r="A1454" s="181">
        <v>45192.011676839204</v>
      </c>
      <c r="B1454" s="181">
        <v>1.29729072963276</v>
      </c>
      <c r="C1454" s="181">
        <v>-0.41048123812189702</v>
      </c>
      <c r="D1454" s="181">
        <v>0.64097009318157805</v>
      </c>
      <c r="E1454" s="181">
        <v>2.5282773783558499</v>
      </c>
    </row>
    <row r="1455" spans="1:5" x14ac:dyDescent="0.25">
      <c r="A1455" s="181">
        <v>45202.899762963003</v>
      </c>
      <c r="B1455" s="181">
        <v>1.3687057417305399</v>
      </c>
      <c r="C1455" s="181">
        <v>-0.41012848294750298</v>
      </c>
      <c r="D1455" s="181">
        <v>0.64165170692819895</v>
      </c>
      <c r="E1455" s="181">
        <v>2.5277817297817902</v>
      </c>
    </row>
    <row r="1456" spans="1:5" x14ac:dyDescent="0.25">
      <c r="A1456" s="181">
        <v>45215.665296776999</v>
      </c>
      <c r="B1456" s="181">
        <v>0.62150023432412405</v>
      </c>
      <c r="C1456" s="181">
        <v>-0.40971519965250602</v>
      </c>
      <c r="D1456" s="181">
        <v>0.64245008485884103</v>
      </c>
      <c r="E1456" s="181">
        <v>2.5272081200365002</v>
      </c>
    </row>
    <row r="1457" spans="1:5" x14ac:dyDescent="0.25">
      <c r="A1457" s="181">
        <v>45217.7691244202</v>
      </c>
      <c r="B1457" s="181">
        <v>1.8574117296397401</v>
      </c>
      <c r="C1457" s="181">
        <v>-0.40964711927883102</v>
      </c>
      <c r="D1457" s="181">
        <v>0.642581581292063</v>
      </c>
      <c r="E1457" s="181">
        <v>2.52711436647105</v>
      </c>
    </row>
    <row r="1458" spans="1:5" x14ac:dyDescent="0.25">
      <c r="A1458" s="181">
        <v>45225.591714108799</v>
      </c>
      <c r="B1458" s="181">
        <v>1.2403588495251601</v>
      </c>
      <c r="C1458" s="181">
        <v>-0.40939405516819299</v>
      </c>
      <c r="D1458" s="181">
        <v>0.643070318029344</v>
      </c>
      <c r="E1458" s="181">
        <v>2.5267677092316498</v>
      </c>
    </row>
    <row r="1459" spans="1:5" x14ac:dyDescent="0.25">
      <c r="A1459" s="181">
        <v>45249.779359455999</v>
      </c>
      <c r="B1459" s="181">
        <v>1.2396782183321999</v>
      </c>
      <c r="C1459" s="181">
        <v>-0.40861234144595798</v>
      </c>
      <c r="D1459" s="181">
        <v>0.64457945912182502</v>
      </c>
      <c r="E1459" s="181">
        <v>2.5257153095803302</v>
      </c>
    </row>
    <row r="1460" spans="1:5" x14ac:dyDescent="0.25">
      <c r="A1460" s="181">
        <v>45262.044316737403</v>
      </c>
      <c r="B1460" s="181">
        <v>1.00256214718544</v>
      </c>
      <c r="C1460" s="181">
        <v>-0.40821639749830602</v>
      </c>
      <c r="D1460" s="181">
        <v>0.64534350224522397</v>
      </c>
      <c r="E1460" s="181">
        <v>2.5251929801554098</v>
      </c>
    </row>
    <row r="1461" spans="1:5" x14ac:dyDescent="0.25">
      <c r="A1461" s="181">
        <v>45269.317837393697</v>
      </c>
      <c r="B1461" s="181">
        <v>1.10024791457375</v>
      </c>
      <c r="C1461" s="181">
        <v>-0.407981731135582</v>
      </c>
      <c r="D1461" s="181">
        <v>0.64579621422699296</v>
      </c>
      <c r="E1461" s="181">
        <v>2.5248868412982399</v>
      </c>
    </row>
    <row r="1462" spans="1:5" x14ac:dyDescent="0.25">
      <c r="A1462" s="181">
        <v>45274.007525122397</v>
      </c>
      <c r="B1462" s="181">
        <v>0.68483810352566499</v>
      </c>
      <c r="C1462" s="181">
        <v>-0.40783048310888498</v>
      </c>
      <c r="D1462" s="181">
        <v>0.64608794974804895</v>
      </c>
      <c r="E1462" s="181">
        <v>2.52469088853598</v>
      </c>
    </row>
    <row r="1463" spans="1:5" x14ac:dyDescent="0.25">
      <c r="A1463" s="181">
        <v>45276.728977872503</v>
      </c>
      <c r="B1463" s="181">
        <v>-0.17399927688857</v>
      </c>
      <c r="C1463" s="181">
        <v>-0.40774273310538001</v>
      </c>
      <c r="D1463" s="181">
        <v>0.64625718916608699</v>
      </c>
      <c r="E1463" s="181">
        <v>2.52457769255878</v>
      </c>
    </row>
    <row r="1464" spans="1:5" x14ac:dyDescent="0.25">
      <c r="A1464" s="181">
        <v>45283.070019014798</v>
      </c>
      <c r="B1464" s="181">
        <v>0.63866091370528</v>
      </c>
      <c r="C1464" s="181">
        <v>-0.40753833107764997</v>
      </c>
      <c r="D1464" s="181">
        <v>0.64665135890561498</v>
      </c>
      <c r="E1464" s="181">
        <v>2.524315418169</v>
      </c>
    </row>
    <row r="1465" spans="1:5" x14ac:dyDescent="0.25">
      <c r="A1465" s="181">
        <v>45304.920125323602</v>
      </c>
      <c r="B1465" s="181">
        <v>1.5346382254391999</v>
      </c>
      <c r="C1465" s="181">
        <v>-0.40683461285407602</v>
      </c>
      <c r="D1465" s="181">
        <v>0.64800784280911405</v>
      </c>
      <c r="E1465" s="181">
        <v>2.5234275420282599</v>
      </c>
    </row>
    <row r="1466" spans="1:5" x14ac:dyDescent="0.25">
      <c r="A1466" s="181">
        <v>45305.151751483099</v>
      </c>
      <c r="B1466" s="181">
        <v>0.25861761124121901</v>
      </c>
      <c r="C1466" s="181">
        <v>-0.40682715807014302</v>
      </c>
      <c r="D1466" s="181">
        <v>0.64802220772053798</v>
      </c>
      <c r="E1466" s="181">
        <v>2.5234182622725601</v>
      </c>
    </row>
    <row r="1467" spans="1:5" x14ac:dyDescent="0.25">
      <c r="A1467" s="181">
        <v>45310.625679639001</v>
      </c>
      <c r="B1467" s="181">
        <v>1.1024243962026901</v>
      </c>
      <c r="C1467" s="181">
        <v>-0.406651013413942</v>
      </c>
      <c r="D1467" s="181">
        <v>0.64836159679424898</v>
      </c>
      <c r="E1467" s="181">
        <v>2.5231997687588201</v>
      </c>
    </row>
    <row r="1468" spans="1:5" x14ac:dyDescent="0.25">
      <c r="A1468" s="181">
        <v>45340.848858912497</v>
      </c>
      <c r="B1468" s="181">
        <v>1.1850535582211601</v>
      </c>
      <c r="C1468" s="181">
        <v>-0.40567954833481701</v>
      </c>
      <c r="D1468" s="181">
        <v>0.65023226982469995</v>
      </c>
      <c r="E1468" s="181">
        <v>2.5220215650278099</v>
      </c>
    </row>
    <row r="1469" spans="1:5" x14ac:dyDescent="0.25">
      <c r="A1469" s="181">
        <v>45343.593547591598</v>
      </c>
      <c r="B1469" s="181">
        <v>0.31342369640567902</v>
      </c>
      <c r="C1469" s="181">
        <v>-0.40559141656532599</v>
      </c>
      <c r="D1469" s="181">
        <v>0.65040188102831797</v>
      </c>
      <c r="E1469" s="181">
        <v>2.5219169422990202</v>
      </c>
    </row>
    <row r="1470" spans="1:5" x14ac:dyDescent="0.25">
      <c r="A1470" s="181">
        <v>45343.854298794497</v>
      </c>
      <c r="B1470" s="181">
        <v>0.41354382173266502</v>
      </c>
      <c r="C1470" s="181">
        <v>-0.40558304465003298</v>
      </c>
      <c r="D1470" s="181">
        <v>0.65041799206117001</v>
      </c>
      <c r="E1470" s="181">
        <v>2.5219070235801899</v>
      </c>
    </row>
    <row r="1471" spans="1:5" x14ac:dyDescent="0.25">
      <c r="A1471" s="181">
        <v>45345.318732676496</v>
      </c>
      <c r="B1471" s="181">
        <v>0.91291448942494302</v>
      </c>
      <c r="C1471" s="181">
        <v>-0.405536028745838</v>
      </c>
      <c r="D1471" s="181">
        <v>0.65050846731372602</v>
      </c>
      <c r="E1471" s="181">
        <v>2.52185138460543</v>
      </c>
    </row>
    <row r="1472" spans="1:5" x14ac:dyDescent="0.25">
      <c r="A1472" s="181">
        <v>45346.404204030398</v>
      </c>
      <c r="B1472" s="181">
        <v>-0.20281608409576901</v>
      </c>
      <c r="C1472" s="181">
        <v>-0.40550118228475501</v>
      </c>
      <c r="D1472" s="181">
        <v>0.65057552114664596</v>
      </c>
      <c r="E1472" s="181">
        <v>2.5218102167893099</v>
      </c>
    </row>
    <row r="1473" spans="1:5" x14ac:dyDescent="0.25">
      <c r="A1473" s="181">
        <v>45352.025952264601</v>
      </c>
      <c r="B1473" s="181">
        <v>1.68004670855941</v>
      </c>
      <c r="C1473" s="181">
        <v>-0.40532074746476299</v>
      </c>
      <c r="D1473" s="181">
        <v>0.65092268300384604</v>
      </c>
      <c r="E1473" s="181">
        <v>2.5215980013708901</v>
      </c>
    </row>
    <row r="1474" spans="1:5" x14ac:dyDescent="0.25">
      <c r="A1474" s="181">
        <v>45361.083312068797</v>
      </c>
      <c r="B1474" s="181">
        <v>4.28366938521441E-2</v>
      </c>
      <c r="C1474" s="181">
        <v>-0.405030177691039</v>
      </c>
      <c r="D1474" s="181">
        <v>0.65148159516249005</v>
      </c>
      <c r="E1474" s="181">
        <v>2.52125961522967</v>
      </c>
    </row>
    <row r="1475" spans="1:5" x14ac:dyDescent="0.25">
      <c r="A1475" s="181">
        <v>45365.164831412498</v>
      </c>
      <c r="B1475" s="181">
        <v>1.25996033032583</v>
      </c>
      <c r="C1475" s="181">
        <v>-0.40489929226279198</v>
      </c>
      <c r="D1475" s="181">
        <v>0.65173329112934997</v>
      </c>
      <c r="E1475" s="181">
        <v>2.5211085517395202</v>
      </c>
    </row>
    <row r="1476" spans="1:5" x14ac:dyDescent="0.25">
      <c r="A1476" s="181">
        <v>45369.5689903819</v>
      </c>
      <c r="B1476" s="181">
        <v>-0.19944445592294799</v>
      </c>
      <c r="C1476" s="181">
        <v>-0.40475809819687297</v>
      </c>
      <c r="D1476" s="181">
        <v>0.65200476641907101</v>
      </c>
      <c r="E1476" s="181">
        <v>2.5209465412568499</v>
      </c>
    </row>
    <row r="1477" spans="1:5" x14ac:dyDescent="0.25">
      <c r="A1477" s="181">
        <v>45374.979320603699</v>
      </c>
      <c r="B1477" s="181">
        <v>1.7232524106432201</v>
      </c>
      <c r="C1477" s="181">
        <v>-0.40458470064388102</v>
      </c>
      <c r="D1477" s="181">
        <v>0.65233809568947299</v>
      </c>
      <c r="E1477" s="181">
        <v>2.52074893352406</v>
      </c>
    </row>
    <row r="1478" spans="1:5" x14ac:dyDescent="0.25">
      <c r="A1478" s="181">
        <v>45393.474770274603</v>
      </c>
      <c r="B1478" s="181">
        <v>0.57445689081825302</v>
      </c>
      <c r="C1478" s="181">
        <v>-0.40399238057696801</v>
      </c>
      <c r="D1478" s="181">
        <v>0.65347618987676603</v>
      </c>
      <c r="E1478" s="181">
        <v>2.5200852351899599</v>
      </c>
    </row>
    <row r="1479" spans="1:5" x14ac:dyDescent="0.25">
      <c r="A1479" s="181">
        <v>45398.843944236702</v>
      </c>
      <c r="B1479" s="181">
        <v>-0.33349413836928399</v>
      </c>
      <c r="C1479" s="181">
        <v>-0.40382056154507501</v>
      </c>
      <c r="D1479" s="181">
        <v>0.65380616309687001</v>
      </c>
      <c r="E1479" s="181">
        <v>2.5198960080854498</v>
      </c>
    </row>
    <row r="1480" spans="1:5" x14ac:dyDescent="0.25">
      <c r="A1480" s="181">
        <v>45400.312876753203</v>
      </c>
      <c r="B1480" s="181">
        <v>0.14550336808110101</v>
      </c>
      <c r="C1480" s="181">
        <v>-0.40377356439017498</v>
      </c>
      <c r="D1480" s="181">
        <v>0.65389640663731396</v>
      </c>
      <c r="E1480" s="181">
        <v>2.5198445089305701</v>
      </c>
    </row>
    <row r="1481" spans="1:5" x14ac:dyDescent="0.25">
      <c r="A1481" s="181">
        <v>45414.666942723998</v>
      </c>
      <c r="B1481" s="181">
        <v>0.32864636592961899</v>
      </c>
      <c r="C1481" s="181">
        <v>-0.40331454957645901</v>
      </c>
      <c r="D1481" s="181">
        <v>0.654777502125095</v>
      </c>
      <c r="E1481" s="181">
        <v>2.51934741156624</v>
      </c>
    </row>
    <row r="1482" spans="1:5" x14ac:dyDescent="0.25">
      <c r="A1482" s="181">
        <v>45464.495328264798</v>
      </c>
      <c r="B1482" s="181">
        <v>1.76313810243345</v>
      </c>
      <c r="C1482" s="181">
        <v>-0.401724389995614</v>
      </c>
      <c r="D1482" s="181">
        <v>0.65782539596117695</v>
      </c>
      <c r="E1482" s="181">
        <v>2.51770902027152</v>
      </c>
    </row>
    <row r="1483" spans="1:5" x14ac:dyDescent="0.25">
      <c r="A1483" s="181">
        <v>45466.950541904203</v>
      </c>
      <c r="B1483" s="181">
        <v>3.1152067426216199</v>
      </c>
      <c r="C1483" s="181">
        <v>-0.401646168451948</v>
      </c>
      <c r="D1483" s="181">
        <v>0.65797513531901397</v>
      </c>
      <c r="E1483" s="181">
        <v>2.5176318230688102</v>
      </c>
    </row>
    <row r="1484" spans="1:5" x14ac:dyDescent="0.25">
      <c r="A1484" s="181">
        <v>45470.612832487401</v>
      </c>
      <c r="B1484" s="181">
        <v>-0.80028241253469201</v>
      </c>
      <c r="C1484" s="181">
        <v>-0.40152951312914198</v>
      </c>
      <c r="D1484" s="181">
        <v>0.65819841383535205</v>
      </c>
      <c r="E1484" s="181">
        <v>2.5175172937288002</v>
      </c>
    </row>
    <row r="1485" spans="1:5" x14ac:dyDescent="0.25">
      <c r="A1485" s="181">
        <v>45488.115258766702</v>
      </c>
      <c r="B1485" s="181">
        <v>1.38760822339477</v>
      </c>
      <c r="C1485" s="181">
        <v>-0.40097238595699197</v>
      </c>
      <c r="D1485" s="181">
        <v>0.65926417505408996</v>
      </c>
      <c r="E1485" s="181">
        <v>2.5169802461516402</v>
      </c>
    </row>
    <row r="1486" spans="1:5" x14ac:dyDescent="0.25">
      <c r="A1486" s="181">
        <v>45502.941284613997</v>
      </c>
      <c r="B1486" s="181">
        <v>0.240460473373272</v>
      </c>
      <c r="C1486" s="181">
        <v>-0.40050094416554799</v>
      </c>
      <c r="D1486" s="181">
        <v>0.66016525166714501</v>
      </c>
      <c r="E1486" s="181">
        <v>2.5165387096554102</v>
      </c>
    </row>
    <row r="1487" spans="1:5" x14ac:dyDescent="0.25">
      <c r="A1487" s="181">
        <v>45510.502505726901</v>
      </c>
      <c r="B1487" s="181">
        <v>5.3964639933679101E-2</v>
      </c>
      <c r="C1487" s="181">
        <v>-0.40026068448661001</v>
      </c>
      <c r="D1487" s="181">
        <v>0.66062418451655702</v>
      </c>
      <c r="E1487" s="181">
        <v>2.5163182802335902</v>
      </c>
    </row>
    <row r="1488" spans="1:5" x14ac:dyDescent="0.25">
      <c r="A1488" s="181">
        <v>45548.857408716998</v>
      </c>
      <c r="B1488" s="181">
        <v>0.35993499941795498</v>
      </c>
      <c r="C1488" s="181">
        <v>-0.399043762897556</v>
      </c>
      <c r="D1488" s="181">
        <v>0.66294565050443099</v>
      </c>
      <c r="E1488" s="181">
        <v>2.5152499670256701</v>
      </c>
    </row>
    <row r="1489" spans="1:5" x14ac:dyDescent="0.25">
      <c r="A1489" s="181">
        <v>45574.970448308297</v>
      </c>
      <c r="B1489" s="181">
        <v>-1.93196545699834</v>
      </c>
      <c r="C1489" s="181">
        <v>-0.39821699080532902</v>
      </c>
      <c r="D1489" s="181">
        <v>0.66451979849065501</v>
      </c>
      <c r="E1489" s="181">
        <v>2.5145707051725399</v>
      </c>
    </row>
    <row r="1490" spans="1:5" x14ac:dyDescent="0.25">
      <c r="A1490" s="181">
        <v>45575.743199963399</v>
      </c>
      <c r="B1490" s="181">
        <v>1.3356703697778001</v>
      </c>
      <c r="C1490" s="181">
        <v>-0.39819254604675902</v>
      </c>
      <c r="D1490" s="181">
        <v>0.66456630132578998</v>
      </c>
      <c r="E1490" s="181">
        <v>2.5145512022805301</v>
      </c>
    </row>
    <row r="1491" spans="1:5" x14ac:dyDescent="0.25">
      <c r="A1491" s="181">
        <v>45581.162646758501</v>
      </c>
      <c r="B1491" s="181">
        <v>0.19806959104109501</v>
      </c>
      <c r="C1491" s="181">
        <v>-0.39802114539116001</v>
      </c>
      <c r="D1491" s="181">
        <v>0.66489230319242898</v>
      </c>
      <c r="E1491" s="181">
        <v>2.51441539514598</v>
      </c>
    </row>
    <row r="1492" spans="1:5" x14ac:dyDescent="0.25">
      <c r="A1492" s="181">
        <v>45587.855363330098</v>
      </c>
      <c r="B1492" s="181">
        <v>1.06013291153784</v>
      </c>
      <c r="C1492" s="181">
        <v>-0.39780955930135797</v>
      </c>
      <c r="D1492" s="181">
        <v>0.66529457995278596</v>
      </c>
      <c r="E1492" s="181">
        <v>2.5142500281676901</v>
      </c>
    </row>
    <row r="1493" spans="1:5" x14ac:dyDescent="0.25">
      <c r="A1493" s="181">
        <v>45593.5912540274</v>
      </c>
      <c r="B1493" s="181">
        <v>1.15781769473819</v>
      </c>
      <c r="C1493" s="181">
        <v>-0.397628296797161</v>
      </c>
      <c r="D1493" s="181">
        <v>0.66563906436951603</v>
      </c>
      <c r="E1493" s="181">
        <v>2.5141103718089002</v>
      </c>
    </row>
    <row r="1494" spans="1:5" x14ac:dyDescent="0.25">
      <c r="A1494" s="181">
        <v>45615.086242756603</v>
      </c>
      <c r="B1494" s="181">
        <v>0.50812002756646102</v>
      </c>
      <c r="C1494" s="181">
        <v>-0.396949633384103</v>
      </c>
      <c r="D1494" s="181">
        <v>0.66692767482589299</v>
      </c>
      <c r="E1494" s="181">
        <v>2.5136040746709498</v>
      </c>
    </row>
    <row r="1495" spans="1:5" x14ac:dyDescent="0.25">
      <c r="A1495" s="181">
        <v>45616.009207253497</v>
      </c>
      <c r="B1495" s="181">
        <v>-1.11564055535582</v>
      </c>
      <c r="C1495" s="181">
        <v>-0.39692051410858897</v>
      </c>
      <c r="D1495" s="181">
        <v>0.66698292289991901</v>
      </c>
      <c r="E1495" s="181">
        <v>2.5135829401086198</v>
      </c>
    </row>
    <row r="1496" spans="1:5" x14ac:dyDescent="0.25">
      <c r="A1496" s="181">
        <v>45620.394658593403</v>
      </c>
      <c r="B1496" s="181">
        <v>-0.23397324401157599</v>
      </c>
      <c r="C1496" s="181">
        <v>-0.39678217862968901</v>
      </c>
      <c r="D1496" s="181">
        <v>0.66724533906982397</v>
      </c>
      <c r="E1496" s="181">
        <v>2.5134832026595801</v>
      </c>
    </row>
    <row r="1497" spans="1:5" x14ac:dyDescent="0.25">
      <c r="A1497" s="181">
        <v>45639.764209659501</v>
      </c>
      <c r="B1497" s="181">
        <v>0.24052972935109099</v>
      </c>
      <c r="C1497" s="181">
        <v>-0.39617166282553901</v>
      </c>
      <c r="D1497" s="181">
        <v>0.66840249681991204</v>
      </c>
      <c r="E1497" s="181">
        <v>2.51305622717598</v>
      </c>
    </row>
    <row r="1498" spans="1:5" x14ac:dyDescent="0.25">
      <c r="A1498" s="181">
        <v>45660.089231529899</v>
      </c>
      <c r="B1498" s="181">
        <v>0.34631265117035498</v>
      </c>
      <c r="C1498" s="181">
        <v>-0.395531875980903</v>
      </c>
      <c r="D1498" s="181">
        <v>0.66961340396122004</v>
      </c>
      <c r="E1498" s="181">
        <v>2.5126320638725299</v>
      </c>
    </row>
    <row r="1499" spans="1:5" x14ac:dyDescent="0.25">
      <c r="A1499" s="181">
        <v>45671.232174315497</v>
      </c>
      <c r="B1499" s="181">
        <v>1.18867347689251</v>
      </c>
      <c r="C1499" s="181">
        <v>-0.39518148870665898</v>
      </c>
      <c r="D1499" s="181">
        <v>0.67027579936147696</v>
      </c>
      <c r="E1499" s="181">
        <v>2.5124099622154699</v>
      </c>
    </row>
    <row r="1500" spans="1:5" x14ac:dyDescent="0.25">
      <c r="A1500" s="181">
        <v>45673.974175714997</v>
      </c>
      <c r="B1500" s="181">
        <v>1.0696862579175901</v>
      </c>
      <c r="C1500" s="181">
        <v>-0.39509530711766799</v>
      </c>
      <c r="D1500" s="181">
        <v>0.67043863727692099</v>
      </c>
      <c r="E1500" s="181">
        <v>2.5123564468566499</v>
      </c>
    </row>
    <row r="1501" spans="1:5" x14ac:dyDescent="0.25">
      <c r="A1501" s="181">
        <v>45677.410305752099</v>
      </c>
      <c r="B1501" s="181">
        <v>4.5327181941552803</v>
      </c>
      <c r="C1501" s="181">
        <v>-0.39498733127154201</v>
      </c>
      <c r="D1501" s="181">
        <v>0.67064260678109</v>
      </c>
      <c r="E1501" s="181">
        <v>2.5122900203189902</v>
      </c>
    </row>
    <row r="1502" spans="1:5" x14ac:dyDescent="0.25">
      <c r="A1502" s="181">
        <v>45678.848629636901</v>
      </c>
      <c r="B1502" s="181">
        <v>0.22415403855007299</v>
      </c>
      <c r="C1502" s="181">
        <v>-0.39494214122071802</v>
      </c>
      <c r="D1502" s="181">
        <v>0.67072795614703296</v>
      </c>
      <c r="E1502" s="181">
        <v>2.51226242520428</v>
      </c>
    </row>
    <row r="1503" spans="1:5" x14ac:dyDescent="0.25">
      <c r="A1503" s="181">
        <v>45688.6421226893</v>
      </c>
      <c r="B1503" s="181">
        <v>1.6087397459503501</v>
      </c>
      <c r="C1503" s="181">
        <v>-0.39463455968073502</v>
      </c>
      <c r="D1503" s="181">
        <v>0.67130862592243901</v>
      </c>
      <c r="E1503" s="181">
        <v>2.5120778357566902</v>
      </c>
    </row>
    <row r="1504" spans="1:5" x14ac:dyDescent="0.25">
      <c r="A1504" s="181">
        <v>45696.8336715935</v>
      </c>
      <c r="B1504" s="181">
        <v>1.24742749555651E-2</v>
      </c>
      <c r="C1504" s="181">
        <v>-0.39437744520104201</v>
      </c>
      <c r="D1504" s="181">
        <v>0.67179368013151197</v>
      </c>
      <c r="E1504" s="181">
        <v>2.5119278764196</v>
      </c>
    </row>
    <row r="1505" spans="1:5" x14ac:dyDescent="0.25">
      <c r="A1505" s="181">
        <v>45705.516435873797</v>
      </c>
      <c r="B1505" s="181">
        <v>1.51727278418228</v>
      </c>
      <c r="C1505" s="181">
        <v>-0.39410506713291499</v>
      </c>
      <c r="D1505" s="181">
        <v>0.672307185827975</v>
      </c>
      <c r="E1505" s="181">
        <v>2.5117733507514801</v>
      </c>
    </row>
    <row r="1506" spans="1:5" x14ac:dyDescent="0.25">
      <c r="A1506" s="181">
        <v>45706.498440286501</v>
      </c>
      <c r="B1506" s="181">
        <v>0.17629920109161201</v>
      </c>
      <c r="C1506" s="181">
        <v>-0.394074271702753</v>
      </c>
      <c r="D1506" s="181">
        <v>0.67236522100233198</v>
      </c>
      <c r="E1506" s="181">
        <v>2.5117561615130199</v>
      </c>
    </row>
    <row r="1507" spans="1:5" x14ac:dyDescent="0.25">
      <c r="A1507" s="181">
        <v>45708.917294441002</v>
      </c>
      <c r="B1507" s="181">
        <v>1.6269033026734101</v>
      </c>
      <c r="C1507" s="181">
        <v>-0.39399842568827398</v>
      </c>
      <c r="D1507" s="181">
        <v>0.67250813614471605</v>
      </c>
      <c r="E1507" s="181">
        <v>2.5117140707145</v>
      </c>
    </row>
    <row r="1508" spans="1:5" x14ac:dyDescent="0.25">
      <c r="A1508" s="181">
        <v>45716.690686023598</v>
      </c>
      <c r="B1508" s="181">
        <v>-0.38638208355381598</v>
      </c>
      <c r="C1508" s="181">
        <v>-0.39375476559345701</v>
      </c>
      <c r="D1508" s="181">
        <v>0.67296707030681002</v>
      </c>
      <c r="E1508" s="181">
        <v>2.51158121013327</v>
      </c>
    </row>
    <row r="1509" spans="1:5" x14ac:dyDescent="0.25">
      <c r="A1509" s="181">
        <v>45721.437390916799</v>
      </c>
      <c r="B1509" s="181">
        <v>0.982179602582267</v>
      </c>
      <c r="C1509" s="181">
        <v>-0.39360604106292602</v>
      </c>
      <c r="D1509" s="181">
        <v>0.67324704982554895</v>
      </c>
      <c r="E1509" s="181">
        <v>2.5115018881872002</v>
      </c>
    </row>
    <row r="1510" spans="1:5" x14ac:dyDescent="0.25">
      <c r="A1510" s="181">
        <v>45721.985034380101</v>
      </c>
      <c r="B1510" s="181">
        <v>1.6545688182782601</v>
      </c>
      <c r="C1510" s="181">
        <v>-0.39358888527678298</v>
      </c>
      <c r="D1510" s="181">
        <v>0.67327933919785599</v>
      </c>
      <c r="E1510" s="181">
        <v>2.51149282485965</v>
      </c>
    </row>
    <row r="1511" spans="1:5" x14ac:dyDescent="0.25">
      <c r="A1511" s="181">
        <v>45736.278317800701</v>
      </c>
      <c r="B1511" s="181">
        <v>0.193324506807557</v>
      </c>
      <c r="C1511" s="181">
        <v>-0.39314135051921001</v>
      </c>
      <c r="D1511" s="181">
        <v>0.67412113673217</v>
      </c>
      <c r="E1511" s="181">
        <v>2.51126275177662</v>
      </c>
    </row>
    <row r="1512" spans="1:5" x14ac:dyDescent="0.25">
      <c r="A1512" s="181">
        <v>45745.5710738669</v>
      </c>
      <c r="B1512" s="181">
        <v>1.3362606701958499</v>
      </c>
      <c r="C1512" s="181">
        <v>-0.39285061885599398</v>
      </c>
      <c r="D1512" s="181">
        <v>0.67466744969251602</v>
      </c>
      <c r="E1512" s="181">
        <v>2.5111198808870299</v>
      </c>
    </row>
    <row r="1513" spans="1:5" x14ac:dyDescent="0.25">
      <c r="A1513" s="181">
        <v>45749.897272596201</v>
      </c>
      <c r="B1513" s="181">
        <v>0.139156283670649</v>
      </c>
      <c r="C1513" s="181">
        <v>-0.392715332641142</v>
      </c>
      <c r="D1513" s="181">
        <v>0.67492151757407104</v>
      </c>
      <c r="E1513" s="181">
        <v>2.51105517791322</v>
      </c>
    </row>
    <row r="1514" spans="1:5" x14ac:dyDescent="0.25">
      <c r="A1514" s="181">
        <v>45764.2969562465</v>
      </c>
      <c r="B1514" s="181">
        <v>0.16717200907410101</v>
      </c>
      <c r="C1514" s="181">
        <v>-0.39226532119200602</v>
      </c>
      <c r="D1514" s="181">
        <v>0.67576595404633999</v>
      </c>
      <c r="E1514" s="181">
        <v>2.5108481256355599</v>
      </c>
    </row>
    <row r="1515" spans="1:5" x14ac:dyDescent="0.25">
      <c r="A1515" s="181">
        <v>45775.036868034003</v>
      </c>
      <c r="B1515" s="181">
        <v>1.02661858381436</v>
      </c>
      <c r="C1515" s="181">
        <v>-0.39192997033990901</v>
      </c>
      <c r="D1515" s="181">
        <v>0.676394535913453</v>
      </c>
      <c r="E1515" s="181">
        <v>2.5107020471455899</v>
      </c>
    </row>
    <row r="1516" spans="1:5" x14ac:dyDescent="0.25">
      <c r="A1516" s="181">
        <v>45775.287618944298</v>
      </c>
      <c r="B1516" s="181">
        <v>-0.30975467304996701</v>
      </c>
      <c r="C1516" s="181">
        <v>-0.39192214364608802</v>
      </c>
      <c r="D1516" s="181">
        <v>0.67640919907904795</v>
      </c>
      <c r="E1516" s="181">
        <v>2.5106987220516399</v>
      </c>
    </row>
    <row r="1517" spans="1:5" x14ac:dyDescent="0.25">
      <c r="A1517" s="181">
        <v>45776.434182593301</v>
      </c>
      <c r="B1517" s="181">
        <v>0.49330840806500698</v>
      </c>
      <c r="C1517" s="181">
        <v>-0.39188635763662599</v>
      </c>
      <c r="D1517" s="181">
        <v>0.67647623929753797</v>
      </c>
      <c r="E1517" s="181">
        <v>2.51068356775738</v>
      </c>
    </row>
    <row r="1518" spans="1:5" x14ac:dyDescent="0.25">
      <c r="A1518" s="181">
        <v>45776.898282429203</v>
      </c>
      <c r="B1518" s="181">
        <v>-1.22998996353263E-2</v>
      </c>
      <c r="C1518" s="181">
        <v>-0.39187187316594502</v>
      </c>
      <c r="D1518" s="181">
        <v>0.676503372018047</v>
      </c>
      <c r="E1518" s="181">
        <v>2.5106774569086099</v>
      </c>
    </row>
    <row r="1519" spans="1:5" x14ac:dyDescent="0.25">
      <c r="A1519" s="181">
        <v>45800.4497988843</v>
      </c>
      <c r="B1519" s="181">
        <v>0.24240400180768301</v>
      </c>
      <c r="C1519" s="181">
        <v>-0.39113743820337998</v>
      </c>
      <c r="D1519" s="181">
        <v>0.677877634153773</v>
      </c>
      <c r="E1519" s="181">
        <v>2.51038497614794</v>
      </c>
    </row>
    <row r="1520" spans="1:5" x14ac:dyDescent="0.25">
      <c r="A1520" s="181">
        <v>45843.742121763302</v>
      </c>
      <c r="B1520" s="181">
        <v>8.2860930332007102E-2</v>
      </c>
      <c r="C1520" s="181">
        <v>-0.38979019474626803</v>
      </c>
      <c r="D1520" s="181">
        <v>0.68039110009353898</v>
      </c>
      <c r="E1520" s="181">
        <v>2.5099369195673802</v>
      </c>
    </row>
    <row r="1521" spans="1:5" x14ac:dyDescent="0.25">
      <c r="A1521" s="181">
        <v>45845.109413042301</v>
      </c>
      <c r="B1521" s="181">
        <v>-0.82008885318916003</v>
      </c>
      <c r="C1521" s="181">
        <v>-0.38974758440782797</v>
      </c>
      <c r="D1521" s="181">
        <v>0.68047060625463396</v>
      </c>
      <c r="E1521" s="181">
        <v>2.50992416269668</v>
      </c>
    </row>
    <row r="1522" spans="1:5" x14ac:dyDescent="0.25">
      <c r="A1522" s="181">
        <v>45846.756973170799</v>
      </c>
      <c r="B1522" s="181">
        <v>2.6462750167012299</v>
      </c>
      <c r="C1522" s="181">
        <v>-0.389696211981781</v>
      </c>
      <c r="D1522" s="181">
        <v>0.68056649534872204</v>
      </c>
      <c r="E1522" s="181">
        <v>2.50990880689214</v>
      </c>
    </row>
    <row r="1523" spans="1:5" x14ac:dyDescent="0.25">
      <c r="A1523" s="181">
        <v>45853.692085324001</v>
      </c>
      <c r="B1523" s="181">
        <v>1.0657110792609701</v>
      </c>
      <c r="C1523" s="181">
        <v>-0.389479637011932</v>
      </c>
      <c r="D1523" s="181">
        <v>0.680971147628051</v>
      </c>
      <c r="E1523" s="181">
        <v>2.5098443605628198</v>
      </c>
    </row>
    <row r="1524" spans="1:5" x14ac:dyDescent="0.25">
      <c r="A1524" s="181">
        <v>45855.2275154054</v>
      </c>
      <c r="B1524" s="181">
        <v>0.26477835522016302</v>
      </c>
      <c r="C1524" s="181">
        <v>-0.38943161513327601</v>
      </c>
      <c r="D1524" s="181">
        <v>0.68106096065263799</v>
      </c>
      <c r="E1524" s="181">
        <v>2.5098301338883799</v>
      </c>
    </row>
    <row r="1525" spans="1:5" x14ac:dyDescent="0.25">
      <c r="A1525" s="181">
        <v>45859.735052279502</v>
      </c>
      <c r="B1525" s="181">
        <v>2.0764672197015801</v>
      </c>
      <c r="C1525" s="181">
        <v>-0.38929048725434101</v>
      </c>
      <c r="D1525" s="181">
        <v>0.68132508930380198</v>
      </c>
      <c r="E1525" s="181">
        <v>2.5097884560317398</v>
      </c>
    </row>
    <row r="1526" spans="1:5" x14ac:dyDescent="0.25">
      <c r="A1526" s="181">
        <v>45860.794525980302</v>
      </c>
      <c r="B1526" s="181">
        <v>0.15204822610344099</v>
      </c>
      <c r="C1526" s="181">
        <v>-0.38925728326857401</v>
      </c>
      <c r="D1526" s="181">
        <v>0.68138727213899197</v>
      </c>
      <c r="E1526" s="181">
        <v>2.5097786787123399</v>
      </c>
    </row>
    <row r="1527" spans="1:5" x14ac:dyDescent="0.25">
      <c r="A1527" s="181">
        <v>45869.895025343198</v>
      </c>
      <c r="B1527" s="181">
        <v>1.47655157051034</v>
      </c>
      <c r="C1527" s="181">
        <v>-0.38897156420679002</v>
      </c>
      <c r="D1527" s="181">
        <v>0.68192297384383604</v>
      </c>
      <c r="E1527" s="181">
        <v>2.50969498979557</v>
      </c>
    </row>
    <row r="1528" spans="1:5" x14ac:dyDescent="0.25">
      <c r="A1528" s="181">
        <v>45880.357748443203</v>
      </c>
      <c r="B1528" s="181">
        <v>0.25794841932818002</v>
      </c>
      <c r="C1528" s="181">
        <v>-0.38864195750863401</v>
      </c>
      <c r="D1528" s="181">
        <v>0.68254232838855</v>
      </c>
      <c r="E1528" s="181">
        <v>2.50959942396124</v>
      </c>
    </row>
    <row r="1529" spans="1:5" x14ac:dyDescent="0.25">
      <c r="A1529" s="181">
        <v>45917.376100994501</v>
      </c>
      <c r="B1529" s="181">
        <v>1.0414401505459201</v>
      </c>
      <c r="C1529" s="181">
        <v>-0.38746632081767801</v>
      </c>
      <c r="D1529" s="181">
        <v>0.68476301772194703</v>
      </c>
      <c r="E1529" s="181">
        <v>2.5092668298074399</v>
      </c>
    </row>
    <row r="1530" spans="1:5" x14ac:dyDescent="0.25">
      <c r="A1530" s="181">
        <v>45930.105757286103</v>
      </c>
      <c r="B1530" s="181">
        <v>-0.399134923950206</v>
      </c>
      <c r="C1530" s="181">
        <v>-0.38705870749960902</v>
      </c>
      <c r="D1530" s="181">
        <v>0.68553706582123897</v>
      </c>
      <c r="E1530" s="181">
        <v>2.5091544305106002</v>
      </c>
    </row>
    <row r="1531" spans="1:5" x14ac:dyDescent="0.25">
      <c r="A1531" s="181">
        <v>45932.208002812098</v>
      </c>
      <c r="B1531" s="181">
        <v>-3.25142383290511E-2</v>
      </c>
      <c r="C1531" s="181">
        <v>-0.38699123007421199</v>
      </c>
      <c r="D1531" s="181">
        <v>0.68566540214979099</v>
      </c>
      <c r="E1531" s="181">
        <v>2.5091359644462599</v>
      </c>
    </row>
    <row r="1532" spans="1:5" x14ac:dyDescent="0.25">
      <c r="A1532" s="181">
        <v>45934.978588439197</v>
      </c>
      <c r="B1532" s="181">
        <v>0.73628489034509603</v>
      </c>
      <c r="C1532" s="181">
        <v>-0.38690223069193802</v>
      </c>
      <c r="D1532" s="181">
        <v>0.68583475679769201</v>
      </c>
      <c r="E1532" s="181">
        <v>2.5091116692138802</v>
      </c>
    </row>
    <row r="1533" spans="1:5" x14ac:dyDescent="0.25">
      <c r="A1533" s="181">
        <v>45936.567796717602</v>
      </c>
      <c r="B1533" s="181">
        <v>1.2551857767374901</v>
      </c>
      <c r="C1533" s="181">
        <v>-0.38685114492691602</v>
      </c>
      <c r="D1533" s="181">
        <v>0.68593201033053197</v>
      </c>
      <c r="E1533" s="181">
        <v>2.5090977547453699</v>
      </c>
    </row>
    <row r="1534" spans="1:5" x14ac:dyDescent="0.25">
      <c r="A1534" s="181">
        <v>45937.9580991451</v>
      </c>
      <c r="B1534" s="181">
        <v>0.38434379290264198</v>
      </c>
      <c r="C1534" s="181">
        <v>-0.38680643176399998</v>
      </c>
      <c r="D1534" s="181">
        <v>0.68601715825070997</v>
      </c>
      <c r="E1534" s="181">
        <v>2.5090855945261401</v>
      </c>
    </row>
    <row r="1535" spans="1:5" x14ac:dyDescent="0.25">
      <c r="A1535" s="181">
        <v>45938.945905232198</v>
      </c>
      <c r="B1535" s="181">
        <v>0.36267047708171701</v>
      </c>
      <c r="C1535" s="181">
        <v>-0.386774651114346</v>
      </c>
      <c r="D1535" s="181">
        <v>0.68607769338598601</v>
      </c>
      <c r="E1535" s="181">
        <v>2.5090769619258801</v>
      </c>
    </row>
    <row r="1536" spans="1:5" x14ac:dyDescent="0.25">
      <c r="A1536" s="181">
        <v>45942.958409520499</v>
      </c>
      <c r="B1536" s="181">
        <v>-0.96887000749142904</v>
      </c>
      <c r="C1536" s="181">
        <v>-0.38664545408458201</v>
      </c>
      <c r="D1536" s="181">
        <v>0.68632391136309301</v>
      </c>
      <c r="E1536" s="181">
        <v>2.5090419574349001</v>
      </c>
    </row>
    <row r="1537" spans="1:5" x14ac:dyDescent="0.25">
      <c r="A1537" s="181">
        <v>45946.307382916602</v>
      </c>
      <c r="B1537" s="181">
        <v>3.4636481352081598</v>
      </c>
      <c r="C1537" s="181">
        <v>-0.38653749575184698</v>
      </c>
      <c r="D1537" s="181">
        <v>0.68652980817061704</v>
      </c>
      <c r="E1537" s="181">
        <v>2.50901281687764</v>
      </c>
    </row>
    <row r="1538" spans="1:5" x14ac:dyDescent="0.25">
      <c r="A1538" s="181">
        <v>45967.275022637201</v>
      </c>
      <c r="B1538" s="181">
        <v>0.166481794933238</v>
      </c>
      <c r="C1538" s="181">
        <v>-0.38585899404795898</v>
      </c>
      <c r="D1538" s="181">
        <v>0.687827016033007</v>
      </c>
      <c r="E1538" s="181">
        <v>2.50883192154987</v>
      </c>
    </row>
    <row r="1539" spans="1:5" x14ac:dyDescent="0.25">
      <c r="A1539" s="181">
        <v>45972.436678641803</v>
      </c>
      <c r="B1539" s="181">
        <v>-0.15834552800648699</v>
      </c>
      <c r="C1539" s="181">
        <v>-0.38569128864138602</v>
      </c>
      <c r="D1539" s="181">
        <v>0.68814848023185904</v>
      </c>
      <c r="E1539" s="181">
        <v>2.5087877982647702</v>
      </c>
    </row>
    <row r="1540" spans="1:5" x14ac:dyDescent="0.25">
      <c r="A1540" s="181">
        <v>45998.424220634297</v>
      </c>
      <c r="B1540" s="181">
        <v>0.27704108775623598</v>
      </c>
      <c r="C1540" s="181">
        <v>-0.38484294309843797</v>
      </c>
      <c r="D1540" s="181">
        <v>0.68977955605665298</v>
      </c>
      <c r="E1540" s="181">
        <v>2.5085680762259801</v>
      </c>
    </row>
    <row r="1541" spans="1:5" x14ac:dyDescent="0.25">
      <c r="A1541" s="181">
        <v>46061.701060769898</v>
      </c>
      <c r="B1541" s="181">
        <v>3.1910793545342202E-2</v>
      </c>
      <c r="C1541" s="181">
        <v>-0.38275031488412398</v>
      </c>
      <c r="D1541" s="181">
        <v>0.69383665585020504</v>
      </c>
      <c r="E1541" s="181">
        <v>2.50804971875688</v>
      </c>
    </row>
    <row r="1542" spans="1:5" x14ac:dyDescent="0.25">
      <c r="A1542" s="181">
        <v>46078.114799528201</v>
      </c>
      <c r="B1542" s="181">
        <v>0.81591378331409303</v>
      </c>
      <c r="C1542" s="181">
        <v>-0.38220146962810603</v>
      </c>
      <c r="D1542" s="181">
        <v>0.69490829264841103</v>
      </c>
      <c r="E1542" s="181">
        <v>2.5079190373763098</v>
      </c>
    </row>
    <row r="1543" spans="1:5" x14ac:dyDescent="0.25">
      <c r="A1543" s="181">
        <v>46079.843979473699</v>
      </c>
      <c r="B1543" s="181">
        <v>0.30977512969458898</v>
      </c>
      <c r="C1543" s="181">
        <v>-0.382143508656206</v>
      </c>
      <c r="D1543" s="181">
        <v>0.69502163987492505</v>
      </c>
      <c r="E1543" s="181">
        <v>2.5079053593777298</v>
      </c>
    </row>
    <row r="1544" spans="1:5" x14ac:dyDescent="0.25">
      <c r="A1544" s="181">
        <v>46096.900951681899</v>
      </c>
      <c r="B1544" s="181">
        <v>-1.10676397347681</v>
      </c>
      <c r="C1544" s="181">
        <v>-0.38157035485713803</v>
      </c>
      <c r="D1544" s="181">
        <v>0.69614427598424899</v>
      </c>
      <c r="E1544" s="181">
        <v>2.5077713420822301</v>
      </c>
    </row>
    <row r="1545" spans="1:5" x14ac:dyDescent="0.25">
      <c r="A1545" s="181">
        <v>46110.156338717301</v>
      </c>
      <c r="B1545" s="181">
        <v>1.3343110140310801</v>
      </c>
      <c r="C1545" s="181">
        <v>-0.38112318943012602</v>
      </c>
      <c r="D1545" s="181">
        <v>0.69702236332357104</v>
      </c>
      <c r="E1545" s="181">
        <v>2.5076683219877598</v>
      </c>
    </row>
    <row r="1546" spans="1:5" x14ac:dyDescent="0.25">
      <c r="A1546" s="181">
        <v>46116.194706331</v>
      </c>
      <c r="B1546" s="181">
        <v>-0.119875592299601</v>
      </c>
      <c r="C1546" s="181">
        <v>-0.380918985830973</v>
      </c>
      <c r="D1546" s="181">
        <v>0.69742399097042895</v>
      </c>
      <c r="E1546" s="181">
        <v>2.5076217168971602</v>
      </c>
    </row>
    <row r="1547" spans="1:5" x14ac:dyDescent="0.25">
      <c r="A1547" s="181">
        <v>46117.031108491698</v>
      </c>
      <c r="B1547" s="181">
        <v>1.80480975967541</v>
      </c>
      <c r="C1547" s="181">
        <v>-0.38089067608191202</v>
      </c>
      <c r="D1547" s="181">
        <v>0.697479701894404</v>
      </c>
      <c r="E1547" s="181">
        <v>2.5076152773760301</v>
      </c>
    </row>
    <row r="1548" spans="1:5" x14ac:dyDescent="0.25">
      <c r="A1548" s="181">
        <v>46124.347866228301</v>
      </c>
      <c r="B1548" s="181">
        <v>1.9526265049825799</v>
      </c>
      <c r="C1548" s="181">
        <v>-0.38064277190520002</v>
      </c>
      <c r="D1548" s="181">
        <v>0.69796787768929203</v>
      </c>
      <c r="E1548" s="181">
        <v>2.5075591102936499</v>
      </c>
    </row>
    <row r="1549" spans="1:5" x14ac:dyDescent="0.25">
      <c r="A1549" s="181">
        <v>46134.757819271501</v>
      </c>
      <c r="B1549" s="181">
        <v>1.5711951019799399</v>
      </c>
      <c r="C1549" s="181">
        <v>-0.38028928649645699</v>
      </c>
      <c r="D1549" s="181">
        <v>0.69866496213601303</v>
      </c>
      <c r="E1549" s="181">
        <v>2.5074797073561599</v>
      </c>
    </row>
    <row r="1550" spans="1:5" x14ac:dyDescent="0.25">
      <c r="A1550" s="181">
        <v>46144.497540273202</v>
      </c>
      <c r="B1550" s="181">
        <v>0.92348311013255002</v>
      </c>
      <c r="C1550" s="181">
        <v>-0.37995774065610799</v>
      </c>
      <c r="D1550" s="181">
        <v>0.69931983355171801</v>
      </c>
      <c r="E1550" s="181">
        <v>2.5074059551145602</v>
      </c>
    </row>
    <row r="1551" spans="1:5" x14ac:dyDescent="0.25">
      <c r="A1551" s="181">
        <v>46170.233690454697</v>
      </c>
      <c r="B1551" s="181">
        <v>2.2426187327639902E-2</v>
      </c>
      <c r="C1551" s="181">
        <v>-0.37907792445608102</v>
      </c>
      <c r="D1551" s="181">
        <v>0.70106249515461505</v>
      </c>
      <c r="E1551" s="181">
        <v>2.5072135549036298</v>
      </c>
    </row>
    <row r="1552" spans="1:5" x14ac:dyDescent="0.25">
      <c r="A1552" s="181">
        <v>46176.922254325102</v>
      </c>
      <c r="B1552" s="181">
        <v>0.98666728750669297</v>
      </c>
      <c r="C1552" s="181">
        <v>-0.37884839512037399</v>
      </c>
      <c r="D1552" s="181">
        <v>0.70151826305148801</v>
      </c>
      <c r="E1552" s="181">
        <v>2.5071641366264101</v>
      </c>
    </row>
    <row r="1553" spans="1:5" x14ac:dyDescent="0.25">
      <c r="A1553" s="181">
        <v>46214.307395731201</v>
      </c>
      <c r="B1553" s="181">
        <v>1.1686750532558901</v>
      </c>
      <c r="C1553" s="181">
        <v>-0.37755900832216899</v>
      </c>
      <c r="D1553" s="181">
        <v>0.70408704203637196</v>
      </c>
      <c r="E1553" s="181">
        <v>2.5068922960057902</v>
      </c>
    </row>
    <row r="1554" spans="1:5" x14ac:dyDescent="0.25">
      <c r="A1554" s="181">
        <v>46216.1819371499</v>
      </c>
      <c r="B1554" s="181">
        <v>1.04524638655625</v>
      </c>
      <c r="C1554" s="181">
        <v>-0.37749407404443402</v>
      </c>
      <c r="D1554" s="181">
        <v>0.70421678139167898</v>
      </c>
      <c r="E1554" s="181">
        <v>2.5068788592671201</v>
      </c>
    </row>
    <row r="1555" spans="1:5" x14ac:dyDescent="0.25">
      <c r="A1555" s="181">
        <v>46223.0843127189</v>
      </c>
      <c r="B1555" s="181">
        <v>1.07423126775037</v>
      </c>
      <c r="C1555" s="181">
        <v>-0.37725474701957401</v>
      </c>
      <c r="D1555" s="181">
        <v>0.70469526324592402</v>
      </c>
      <c r="E1555" s="181">
        <v>2.5068295408814101</v>
      </c>
    </row>
    <row r="1556" spans="1:5" x14ac:dyDescent="0.25">
      <c r="A1556" s="181">
        <v>46235.663437611103</v>
      </c>
      <c r="B1556" s="181">
        <v>1.25900658453055</v>
      </c>
      <c r="C1556" s="181">
        <v>-0.37681767499060798</v>
      </c>
      <c r="D1556" s="181">
        <v>0.70557031641547696</v>
      </c>
      <c r="E1556" s="181">
        <v>2.5067402973887498</v>
      </c>
    </row>
    <row r="1557" spans="1:5" x14ac:dyDescent="0.25">
      <c r="A1557" s="181">
        <v>46238.775770552798</v>
      </c>
      <c r="B1557" s="181">
        <v>0.37605992321665399</v>
      </c>
      <c r="C1557" s="181">
        <v>-0.37670935402295802</v>
      </c>
      <c r="D1557" s="181">
        <v>0.70578742595482302</v>
      </c>
      <c r="E1557" s="181">
        <v>2.5067183428686199</v>
      </c>
    </row>
    <row r="1558" spans="1:5" x14ac:dyDescent="0.25">
      <c r="A1558" s="181">
        <v>46253.234723476096</v>
      </c>
      <c r="B1558" s="181">
        <v>0.88371834948362005</v>
      </c>
      <c r="C1558" s="181">
        <v>-0.37620520174018501</v>
      </c>
      <c r="D1558" s="181">
        <v>0.70679915807743698</v>
      </c>
      <c r="E1558" s="181">
        <v>2.50661700090054</v>
      </c>
    </row>
    <row r="1559" spans="1:5" x14ac:dyDescent="0.25">
      <c r="A1559" s="181">
        <v>46255.003109234</v>
      </c>
      <c r="B1559" s="181">
        <v>0.75709608033032205</v>
      </c>
      <c r="C1559" s="181">
        <v>-0.37614343828633301</v>
      </c>
      <c r="D1559" s="181">
        <v>0.70692324544044405</v>
      </c>
      <c r="E1559" s="181">
        <v>2.5066046797331998</v>
      </c>
    </row>
    <row r="1560" spans="1:5" x14ac:dyDescent="0.25">
      <c r="A1560" s="181">
        <v>46261.686868061697</v>
      </c>
      <c r="B1560" s="181">
        <v>0.41998963011760099</v>
      </c>
      <c r="C1560" s="181">
        <v>-0.375909796252897</v>
      </c>
      <c r="D1560" s="181">
        <v>0.70739292464540804</v>
      </c>
      <c r="E1560" s="181">
        <v>2.5065582545568201</v>
      </c>
    </row>
    <row r="1561" spans="1:5" x14ac:dyDescent="0.25">
      <c r="A1561" s="181">
        <v>46286.431448919597</v>
      </c>
      <c r="B1561" s="181">
        <v>0.13010052333035599</v>
      </c>
      <c r="C1561" s="181">
        <v>-0.375042069190477</v>
      </c>
      <c r="D1561" s="181">
        <v>0.70914103287816799</v>
      </c>
      <c r="E1561" s="181">
        <v>2.5063883433735601</v>
      </c>
    </row>
    <row r="1562" spans="1:5" x14ac:dyDescent="0.25">
      <c r="A1562" s="181">
        <v>46292.162178200197</v>
      </c>
      <c r="B1562" s="181">
        <v>5.0113742764978902E-2</v>
      </c>
      <c r="C1562" s="181">
        <v>-0.37484050324006901</v>
      </c>
      <c r="D1562" s="181">
        <v>0.70954793970978702</v>
      </c>
      <c r="E1562" s="181">
        <v>2.5063494302273699</v>
      </c>
    </row>
    <row r="1563" spans="1:5" x14ac:dyDescent="0.25">
      <c r="A1563" s="181">
        <v>46302.591186332698</v>
      </c>
      <c r="B1563" s="181">
        <v>0.215819439605203</v>
      </c>
      <c r="C1563" s="181">
        <v>-0.37447311354544799</v>
      </c>
      <c r="D1563" s="181">
        <v>0.71029039709851305</v>
      </c>
      <c r="E1563" s="181">
        <v>2.50627903294615</v>
      </c>
    </row>
    <row r="1564" spans="1:5" x14ac:dyDescent="0.25">
      <c r="A1564" s="181">
        <v>46310.114048317002</v>
      </c>
      <c r="B1564" s="181">
        <v>1.0446539140347399</v>
      </c>
      <c r="C1564" s="181">
        <v>-0.37420764748176</v>
      </c>
      <c r="D1564" s="181">
        <v>0.71082751232401697</v>
      </c>
      <c r="E1564" s="181">
        <v>2.5062285860979001</v>
      </c>
    </row>
    <row r="1565" spans="1:5" x14ac:dyDescent="0.25">
      <c r="A1565" s="181">
        <v>46310.797261258202</v>
      </c>
      <c r="B1565" s="181">
        <v>1.00319299351261</v>
      </c>
      <c r="C1565" s="181">
        <v>-0.37418351968507302</v>
      </c>
      <c r="D1565" s="181">
        <v>0.71087635611903699</v>
      </c>
      <c r="E1565" s="181">
        <v>2.5062240183943199</v>
      </c>
    </row>
    <row r="1566" spans="1:5" x14ac:dyDescent="0.25">
      <c r="A1566" s="181">
        <v>46314.2575133391</v>
      </c>
      <c r="B1566" s="181">
        <v>0.109721739038426</v>
      </c>
      <c r="C1566" s="181">
        <v>-0.37406127281851098</v>
      </c>
      <c r="D1566" s="181">
        <v>0.71112389693179101</v>
      </c>
      <c r="E1566" s="181">
        <v>2.5062009196284998</v>
      </c>
    </row>
    <row r="1567" spans="1:5" x14ac:dyDescent="0.25">
      <c r="A1567" s="181">
        <v>46314.4220961959</v>
      </c>
      <c r="B1567" s="181">
        <v>0.128385928346199</v>
      </c>
      <c r="C1567" s="181">
        <v>-0.37405545632077097</v>
      </c>
      <c r="D1567" s="181">
        <v>0.711135677686347</v>
      </c>
      <c r="E1567" s="181">
        <v>2.5061998224247501</v>
      </c>
    </row>
    <row r="1568" spans="1:5" x14ac:dyDescent="0.25">
      <c r="A1568" s="181">
        <v>46320.563176232201</v>
      </c>
      <c r="B1568" s="181">
        <v>2.2724946556257599</v>
      </c>
      <c r="C1568" s="181">
        <v>-0.37383829821968001</v>
      </c>
      <c r="D1568" s="181">
        <v>0.71157569044634394</v>
      </c>
      <c r="E1568" s="181">
        <v>2.5061589771597199</v>
      </c>
    </row>
    <row r="1569" spans="1:5" x14ac:dyDescent="0.25">
      <c r="A1569" s="181">
        <v>46322.311230281601</v>
      </c>
      <c r="B1569" s="181">
        <v>0.45289856530592598</v>
      </c>
      <c r="C1569" s="181">
        <v>-0.37377643922974102</v>
      </c>
      <c r="D1569" s="181">
        <v>0.71170109509398705</v>
      </c>
      <c r="E1569" s="181">
        <v>2.5061473842482398</v>
      </c>
    </row>
    <row r="1570" spans="1:5" x14ac:dyDescent="0.25">
      <c r="A1570" s="181">
        <v>46330.925435261903</v>
      </c>
      <c r="B1570" s="181">
        <v>2.1648330026443001</v>
      </c>
      <c r="C1570" s="181">
        <v>-0.37347131593742999</v>
      </c>
      <c r="D1570" s="181">
        <v>0.71232007366440597</v>
      </c>
      <c r="E1570" s="181">
        <v>2.5060904728349702</v>
      </c>
    </row>
    <row r="1571" spans="1:5" x14ac:dyDescent="0.25">
      <c r="A1571" s="181">
        <v>46335.624771352399</v>
      </c>
      <c r="B1571" s="181">
        <v>0.90826952318125997</v>
      </c>
      <c r="C1571" s="181">
        <v>-0.37330465966210102</v>
      </c>
      <c r="D1571" s="181">
        <v>0.71265844349658203</v>
      </c>
      <c r="E1571" s="181">
        <v>2.5060595774079202</v>
      </c>
    </row>
    <row r="1572" spans="1:5" x14ac:dyDescent="0.25">
      <c r="A1572" s="181">
        <v>46349.116553646898</v>
      </c>
      <c r="B1572" s="181">
        <v>0.17601958414963401</v>
      </c>
      <c r="C1572" s="181">
        <v>-0.37282541081596499</v>
      </c>
      <c r="D1572" s="181">
        <v>0.713632606528114</v>
      </c>
      <c r="E1572" s="181">
        <v>2.5059714680024801</v>
      </c>
    </row>
    <row r="1573" spans="1:5" x14ac:dyDescent="0.25">
      <c r="A1573" s="181">
        <v>46349.7716345097</v>
      </c>
      <c r="B1573" s="181">
        <v>1.61892238482952</v>
      </c>
      <c r="C1573" s="181">
        <v>-0.37280211220387299</v>
      </c>
      <c r="D1573" s="181">
        <v>0.71368000747193905</v>
      </c>
      <c r="E1573" s="181">
        <v>2.5059672121641299</v>
      </c>
    </row>
    <row r="1574" spans="1:5" x14ac:dyDescent="0.25">
      <c r="A1574" s="181">
        <v>46350.243310110804</v>
      </c>
      <c r="B1574" s="181">
        <v>8.8773178668088995E-2</v>
      </c>
      <c r="C1574" s="181">
        <v>-0.372785334927006</v>
      </c>
      <c r="D1574" s="181">
        <v>0.71371414318972703</v>
      </c>
      <c r="E1574" s="181">
        <v>2.50596414911828</v>
      </c>
    </row>
    <row r="1575" spans="1:5" x14ac:dyDescent="0.25">
      <c r="A1575" s="181">
        <v>46361.8175442344</v>
      </c>
      <c r="B1575" s="181">
        <v>1.32760491915791</v>
      </c>
      <c r="C1575" s="181">
        <v>-0.37237321285435598</v>
      </c>
      <c r="D1575" s="181">
        <v>0.71455329313706595</v>
      </c>
      <c r="E1575" s="181">
        <v>2.50588931880054</v>
      </c>
    </row>
    <row r="1576" spans="1:5" x14ac:dyDescent="0.25">
      <c r="A1576" s="181">
        <v>46369.482061363597</v>
      </c>
      <c r="B1576" s="181">
        <v>0.45419757880225098</v>
      </c>
      <c r="C1576" s="181">
        <v>-0.37209985128936801</v>
      </c>
      <c r="D1576" s="181">
        <v>0.71511056626275704</v>
      </c>
      <c r="E1576" s="181">
        <v>2.5058401157227501</v>
      </c>
    </row>
    <row r="1577" spans="1:5" x14ac:dyDescent="0.25">
      <c r="A1577" s="181">
        <v>46373.340575195303</v>
      </c>
      <c r="B1577" s="181">
        <v>-0.38016352956892202</v>
      </c>
      <c r="C1577" s="181">
        <v>-0.37196209941210701</v>
      </c>
      <c r="D1577" s="181">
        <v>0.71539158501209998</v>
      </c>
      <c r="E1577" s="181">
        <v>2.5058154505913501</v>
      </c>
    </row>
    <row r="1578" spans="1:5" x14ac:dyDescent="0.25">
      <c r="A1578" s="181">
        <v>46376.635560661503</v>
      </c>
      <c r="B1578" s="181">
        <v>0.31632974891222498</v>
      </c>
      <c r="C1578" s="181">
        <v>-0.37184439509891798</v>
      </c>
      <c r="D1578" s="181">
        <v>0.71563181092129602</v>
      </c>
      <c r="E1578" s="181">
        <v>2.5057944432035999</v>
      </c>
    </row>
    <row r="1579" spans="1:5" x14ac:dyDescent="0.25">
      <c r="A1579" s="181">
        <v>46377.695010093397</v>
      </c>
      <c r="B1579" s="181">
        <v>0.31006403156284001</v>
      </c>
      <c r="C1579" s="181">
        <v>-0.37180653537493003</v>
      </c>
      <c r="D1579" s="181">
        <v>0.71570910034065405</v>
      </c>
      <c r="E1579" s="181">
        <v>2.5057876994489301</v>
      </c>
    </row>
    <row r="1580" spans="1:5" x14ac:dyDescent="0.25">
      <c r="A1580" s="181">
        <v>46388.096939361298</v>
      </c>
      <c r="B1580" s="181">
        <v>1.5753538690475699</v>
      </c>
      <c r="C1580" s="181">
        <v>-0.371434465730835</v>
      </c>
      <c r="D1580" s="181">
        <v>0.716469196362165</v>
      </c>
      <c r="E1580" s="181">
        <v>2.5057217666122198</v>
      </c>
    </row>
    <row r="1581" spans="1:5" x14ac:dyDescent="0.25">
      <c r="A1581" s="181">
        <v>46391.016050969702</v>
      </c>
      <c r="B1581" s="181">
        <v>-0.14459522775384101</v>
      </c>
      <c r="C1581" s="181">
        <v>-0.37132993670117298</v>
      </c>
      <c r="D1581" s="181">
        <v>0.716682908764667</v>
      </c>
      <c r="E1581" s="181">
        <v>2.5057033544492202</v>
      </c>
    </row>
    <row r="1582" spans="1:5" x14ac:dyDescent="0.25">
      <c r="A1582" s="181">
        <v>46392.275679002698</v>
      </c>
      <c r="B1582" s="181">
        <v>6.5883338940464498E-2</v>
      </c>
      <c r="C1582" s="181">
        <v>-0.37128481593118901</v>
      </c>
      <c r="D1582" s="181">
        <v>0.71677518250623196</v>
      </c>
      <c r="E1582" s="181">
        <v>2.5056954216363301</v>
      </c>
    </row>
    <row r="1583" spans="1:5" x14ac:dyDescent="0.25">
      <c r="A1583" s="181">
        <v>46395.728638945402</v>
      </c>
      <c r="B1583" s="181">
        <v>6.5986225149083904E-3</v>
      </c>
      <c r="C1583" s="181">
        <v>-0.37116108114219099</v>
      </c>
      <c r="D1583" s="181">
        <v>0.71702829633153797</v>
      </c>
      <c r="E1583" s="181">
        <v>2.50567371353505</v>
      </c>
    </row>
    <row r="1584" spans="1:5" x14ac:dyDescent="0.25">
      <c r="A1584" s="181">
        <v>46398.854908720197</v>
      </c>
      <c r="B1584" s="181">
        <v>0.59488675817089798</v>
      </c>
      <c r="C1584" s="181">
        <v>-0.37104899356170201</v>
      </c>
      <c r="D1584" s="181">
        <v>0.71725767443967203</v>
      </c>
      <c r="E1584" s="181">
        <v>2.5056541069021701</v>
      </c>
    </row>
    <row r="1585" spans="1:5" x14ac:dyDescent="0.25">
      <c r="A1585" s="181">
        <v>46401.663581920002</v>
      </c>
      <c r="B1585" s="181">
        <v>0.45821957401890301</v>
      </c>
      <c r="C1585" s="181">
        <v>-0.37094824491775602</v>
      </c>
      <c r="D1585" s="181">
        <v>0.71746392109780099</v>
      </c>
      <c r="E1585" s="181">
        <v>2.5056365306147499</v>
      </c>
    </row>
    <row r="1586" spans="1:5" x14ac:dyDescent="0.25">
      <c r="A1586" s="181">
        <v>46410.613666861202</v>
      </c>
      <c r="B1586" s="181">
        <v>1.02354149348196</v>
      </c>
      <c r="C1586" s="181">
        <v>-0.370626899993241</v>
      </c>
      <c r="D1586" s="181">
        <v>0.71812221719734504</v>
      </c>
      <c r="E1586" s="181">
        <v>2.5055807645331498</v>
      </c>
    </row>
    <row r="1587" spans="1:5" x14ac:dyDescent="0.25">
      <c r="A1587" s="181">
        <v>46438.325467152303</v>
      </c>
      <c r="B1587" s="181">
        <v>-0.87231088459228701</v>
      </c>
      <c r="C1587" s="181">
        <v>-0.36962909693333901</v>
      </c>
      <c r="D1587" s="181">
        <v>0.72017066268222096</v>
      </c>
      <c r="E1587" s="181">
        <v>2.5054104154340302</v>
      </c>
    </row>
    <row r="1588" spans="1:5" x14ac:dyDescent="0.25">
      <c r="A1588" s="181">
        <v>46441.996713193803</v>
      </c>
      <c r="B1588" s="181">
        <v>0.100790259702221</v>
      </c>
      <c r="C1588" s="181">
        <v>-0.36949659452107603</v>
      </c>
      <c r="D1588" s="181">
        <v>0.72044317565585503</v>
      </c>
      <c r="E1588" s="181">
        <v>2.5053881079142002</v>
      </c>
    </row>
    <row r="1589" spans="1:5" x14ac:dyDescent="0.25">
      <c r="A1589" s="181">
        <v>46456.933980154397</v>
      </c>
      <c r="B1589" s="181">
        <v>4.06825387604579</v>
      </c>
      <c r="C1589" s="181">
        <v>-0.36895674312941001</v>
      </c>
      <c r="D1589" s="181">
        <v>0.72155464044727802</v>
      </c>
      <c r="E1589" s="181">
        <v>2.50529796571622</v>
      </c>
    </row>
    <row r="1590" spans="1:5" x14ac:dyDescent="0.25">
      <c r="A1590" s="181">
        <v>46464.235619793399</v>
      </c>
      <c r="B1590" s="181">
        <v>1.221984849534</v>
      </c>
      <c r="C1590" s="181">
        <v>-0.368692429495387</v>
      </c>
      <c r="D1590" s="181">
        <v>0.72209949854945399</v>
      </c>
      <c r="E1590" s="181">
        <v>2.5052542627549701</v>
      </c>
    </row>
    <row r="1591" spans="1:5" x14ac:dyDescent="0.25">
      <c r="A1591" s="181">
        <v>46466.706085422098</v>
      </c>
      <c r="B1591" s="181">
        <v>0.90647551779441404</v>
      </c>
      <c r="C1591" s="181">
        <v>-0.36860293861559501</v>
      </c>
      <c r="D1591" s="181">
        <v>0.72228407615367796</v>
      </c>
      <c r="E1591" s="181">
        <v>2.50523952937478</v>
      </c>
    </row>
    <row r="1592" spans="1:5" x14ac:dyDescent="0.25">
      <c r="A1592" s="181">
        <v>46468.3643133812</v>
      </c>
      <c r="B1592" s="181">
        <v>1.50085081964297</v>
      </c>
      <c r="C1592" s="181">
        <v>-0.36854285303079498</v>
      </c>
      <c r="D1592" s="181">
        <v>0.72240803285824495</v>
      </c>
      <c r="E1592" s="181">
        <v>2.5052296550823798</v>
      </c>
    </row>
    <row r="1593" spans="1:5" x14ac:dyDescent="0.25">
      <c r="A1593" s="181">
        <v>46469.300081405701</v>
      </c>
      <c r="B1593" s="181">
        <v>0.31787166079129098</v>
      </c>
      <c r="C1593" s="181">
        <v>-0.36850893948422497</v>
      </c>
      <c r="D1593" s="181">
        <v>0.72247800664051698</v>
      </c>
      <c r="E1593" s="181">
        <v>2.50522408817314</v>
      </c>
    </row>
    <row r="1594" spans="1:5" x14ac:dyDescent="0.25">
      <c r="A1594" s="181">
        <v>46475.357101483103</v>
      </c>
      <c r="B1594" s="181">
        <v>1.6367220800697699</v>
      </c>
      <c r="C1594" s="181">
        <v>-0.36828931760945399</v>
      </c>
      <c r="D1594" s="181">
        <v>0.722931327315398</v>
      </c>
      <c r="E1594" s="181">
        <v>2.5051881476445299</v>
      </c>
    </row>
    <row r="1595" spans="1:5" x14ac:dyDescent="0.25">
      <c r="A1595" s="181">
        <v>46480.146573150501</v>
      </c>
      <c r="B1595" s="181">
        <v>3.3167999594686699</v>
      </c>
      <c r="C1595" s="181">
        <v>-0.36811552565855499</v>
      </c>
      <c r="D1595" s="181">
        <v>0.72329026477251901</v>
      </c>
      <c r="E1595" s="181">
        <v>2.50515984190837</v>
      </c>
    </row>
    <row r="1596" spans="1:5" x14ac:dyDescent="0.25">
      <c r="A1596" s="181">
        <v>46486.189012998497</v>
      </c>
      <c r="B1596" s="181">
        <v>0.65212463641957097</v>
      </c>
      <c r="C1596" s="181">
        <v>-0.367896105966936</v>
      </c>
      <c r="D1596" s="181">
        <v>0.723743707187673</v>
      </c>
      <c r="E1596" s="181">
        <v>2.50512427359127</v>
      </c>
    </row>
    <row r="1597" spans="1:5" x14ac:dyDescent="0.25">
      <c r="A1597" s="181">
        <v>46493.781321000701</v>
      </c>
      <c r="B1597" s="181">
        <v>2.9528991078111102</v>
      </c>
      <c r="C1597" s="181">
        <v>-0.36762015229684802</v>
      </c>
      <c r="D1597" s="181">
        <v>0.72431440312153395</v>
      </c>
      <c r="E1597" s="181">
        <v>2.50507980636554</v>
      </c>
    </row>
    <row r="1598" spans="1:5" x14ac:dyDescent="0.25">
      <c r="A1598" s="181">
        <v>46495.026551040297</v>
      </c>
      <c r="B1598" s="181">
        <v>1.2977868885964301</v>
      </c>
      <c r="C1598" s="181">
        <v>-0.36757486589027299</v>
      </c>
      <c r="D1598" s="181">
        <v>0.72440810410318801</v>
      </c>
      <c r="E1598" s="181">
        <v>2.5050725369553701</v>
      </c>
    </row>
    <row r="1599" spans="1:5" x14ac:dyDescent="0.25">
      <c r="A1599" s="181">
        <v>46507.255615247297</v>
      </c>
      <c r="B1599" s="181">
        <v>7.5308046900035598E-3</v>
      </c>
      <c r="C1599" s="181">
        <v>-0.367129726667763</v>
      </c>
      <c r="D1599" s="181">
        <v>0.725329798109136</v>
      </c>
      <c r="E1599" s="181">
        <v>2.50500149979676</v>
      </c>
    </row>
    <row r="1600" spans="1:5" x14ac:dyDescent="0.25">
      <c r="A1600" s="181">
        <v>46524.671639104497</v>
      </c>
      <c r="B1600" s="181">
        <v>0.59801696536780902</v>
      </c>
      <c r="C1600" s="181">
        <v>-0.36649457375504002</v>
      </c>
      <c r="D1600" s="181">
        <v>0.72664700598703202</v>
      </c>
      <c r="E1600" s="181">
        <v>2.5049014318571001</v>
      </c>
    </row>
    <row r="1601" spans="1:5" x14ac:dyDescent="0.25">
      <c r="A1601" s="181">
        <v>46536.964759465402</v>
      </c>
      <c r="B1601" s="181">
        <v>-0.68046749146474195</v>
      </c>
      <c r="C1601" s="181">
        <v>-0.36604542098089099</v>
      </c>
      <c r="D1601" s="181">
        <v>0.72757993200361604</v>
      </c>
      <c r="E1601" s="181">
        <v>2.5048315682798501</v>
      </c>
    </row>
    <row r="1602" spans="1:5" x14ac:dyDescent="0.25">
      <c r="A1602" s="181">
        <v>46538.144235321102</v>
      </c>
      <c r="B1602" s="181">
        <v>0.70712538379216205</v>
      </c>
      <c r="C1602" s="181">
        <v>-0.36600229128016398</v>
      </c>
      <c r="D1602" s="181">
        <v>0.72766957853805303</v>
      </c>
      <c r="E1602" s="181">
        <v>2.50482489836071</v>
      </c>
    </row>
    <row r="1603" spans="1:5" x14ac:dyDescent="0.25">
      <c r="A1603" s="181">
        <v>46563.0372462347</v>
      </c>
      <c r="B1603" s="181">
        <v>0.12657440470744699</v>
      </c>
      <c r="C1603" s="181">
        <v>-0.36509063217957599</v>
      </c>
      <c r="D1603" s="181">
        <v>0.72956703185336402</v>
      </c>
      <c r="E1603" s="181">
        <v>2.5046854716336502</v>
      </c>
    </row>
    <row r="1604" spans="1:5" x14ac:dyDescent="0.25">
      <c r="A1604" s="181">
        <v>46565.240882482001</v>
      </c>
      <c r="B1604" s="181">
        <v>9.9191615601101901E-2</v>
      </c>
      <c r="C1604" s="181">
        <v>-0.36500980211474798</v>
      </c>
      <c r="D1604" s="181">
        <v>0.72973549687775396</v>
      </c>
      <c r="E1604" s="181">
        <v>2.5046732516069699</v>
      </c>
    </row>
    <row r="1605" spans="1:5" x14ac:dyDescent="0.25">
      <c r="A1605" s="181">
        <v>46611.071989331896</v>
      </c>
      <c r="B1605" s="181">
        <v>0.48765639994445797</v>
      </c>
      <c r="C1605" s="181">
        <v>-0.363324316392727</v>
      </c>
      <c r="D1605" s="181">
        <v>0.73325677201192097</v>
      </c>
      <c r="E1605" s="181">
        <v>2.50442353353165</v>
      </c>
    </row>
    <row r="1606" spans="1:5" x14ac:dyDescent="0.25">
      <c r="A1606" s="181">
        <v>46623.301341436498</v>
      </c>
      <c r="B1606" s="181">
        <v>0.30587502877994499</v>
      </c>
      <c r="C1606" s="181">
        <v>-0.36287322462511801</v>
      </c>
      <c r="D1606" s="181">
        <v>0.73420185196554699</v>
      </c>
      <c r="E1606" s="181">
        <v>2.5043583064732799</v>
      </c>
    </row>
    <row r="1607" spans="1:5" x14ac:dyDescent="0.25">
      <c r="A1607" s="181">
        <v>46631.751511832801</v>
      </c>
      <c r="B1607" s="181">
        <v>0.55293244100567096</v>
      </c>
      <c r="C1607" s="181">
        <v>-0.362561219721033</v>
      </c>
      <c r="D1607" s="181">
        <v>0.734856177803625</v>
      </c>
      <c r="E1607" s="181">
        <v>2.5043135760405599</v>
      </c>
    </row>
    <row r="1608" spans="1:5" x14ac:dyDescent="0.25">
      <c r="A1608" s="181">
        <v>46639.418213459699</v>
      </c>
      <c r="B1608" s="181">
        <v>0.10660859271902599</v>
      </c>
      <c r="C1608" s="181">
        <v>-0.36227792787136998</v>
      </c>
      <c r="D1608" s="181">
        <v>0.73545074122765897</v>
      </c>
      <c r="E1608" s="181">
        <v>2.5042732312103899</v>
      </c>
    </row>
    <row r="1609" spans="1:5" x14ac:dyDescent="0.25">
      <c r="A1609" s="181">
        <v>46640.898070380397</v>
      </c>
      <c r="B1609" s="181">
        <v>0.92495330892341499</v>
      </c>
      <c r="C1609" s="181">
        <v>-0.36222322261224998</v>
      </c>
      <c r="D1609" s="181">
        <v>0.73556560425483697</v>
      </c>
      <c r="E1609" s="181">
        <v>2.5042654696733599</v>
      </c>
    </row>
    <row r="1610" spans="1:5" x14ac:dyDescent="0.25">
      <c r="A1610" s="181">
        <v>46644.8826343783</v>
      </c>
      <c r="B1610" s="181">
        <v>0.75270598069871997</v>
      </c>
      <c r="C1610" s="181">
        <v>-0.362075890107522</v>
      </c>
      <c r="D1610" s="181">
        <v>0.73587503330508297</v>
      </c>
      <c r="E1610" s="181">
        <v>2.5042446131132201</v>
      </c>
    </row>
    <row r="1611" spans="1:5" x14ac:dyDescent="0.25">
      <c r="A1611" s="181">
        <v>46650.622325421296</v>
      </c>
      <c r="B1611" s="181">
        <v>1.67968140034422</v>
      </c>
      <c r="C1611" s="181">
        <v>-0.36186356710152501</v>
      </c>
      <c r="D1611" s="181">
        <v>0.7363211587663</v>
      </c>
      <c r="E1611" s="181">
        <v>2.5042146760129098</v>
      </c>
    </row>
    <row r="1612" spans="1:5" x14ac:dyDescent="0.25">
      <c r="A1612" s="181">
        <v>46661.153106181999</v>
      </c>
      <c r="B1612" s="181">
        <v>1.0085637751708001</v>
      </c>
      <c r="C1612" s="181">
        <v>-0.36147373122349102</v>
      </c>
      <c r="D1612" s="181">
        <v>0.73714088740504602</v>
      </c>
      <c r="E1612" s="181">
        <v>2.5041600742358101</v>
      </c>
    </row>
    <row r="1613" spans="1:5" x14ac:dyDescent="0.25">
      <c r="A1613" s="181">
        <v>46661.961060692804</v>
      </c>
      <c r="B1613" s="181">
        <v>2.5932372888622299</v>
      </c>
      <c r="C1613" s="181">
        <v>-0.36144380704622803</v>
      </c>
      <c r="D1613" s="181">
        <v>0.73720384354340396</v>
      </c>
      <c r="E1613" s="181">
        <v>2.5041559022920601</v>
      </c>
    </row>
    <row r="1614" spans="1:5" x14ac:dyDescent="0.25">
      <c r="A1614" s="181">
        <v>46663.136867938098</v>
      </c>
      <c r="B1614" s="181">
        <v>0.46142058433926703</v>
      </c>
      <c r="C1614" s="181">
        <v>-0.36140025501572698</v>
      </c>
      <c r="D1614" s="181">
        <v>0.73729547908279003</v>
      </c>
      <c r="E1614" s="181">
        <v>2.5041498352911602</v>
      </c>
    </row>
    <row r="1615" spans="1:5" x14ac:dyDescent="0.25">
      <c r="A1615" s="181">
        <v>46672.677894360197</v>
      </c>
      <c r="B1615" s="181">
        <v>0.39587739246471598</v>
      </c>
      <c r="C1615" s="181">
        <v>-0.36104669376507897</v>
      </c>
      <c r="D1615" s="181">
        <v>0.73803975470633398</v>
      </c>
      <c r="E1615" s="181">
        <v>2.5041007964043702</v>
      </c>
    </row>
    <row r="1616" spans="1:5" x14ac:dyDescent="0.25">
      <c r="A1616" s="181">
        <v>46674.650796157301</v>
      </c>
      <c r="B1616" s="181">
        <v>1.6904615702432</v>
      </c>
      <c r="C1616" s="181">
        <v>-0.36097354885720001</v>
      </c>
      <c r="D1616" s="181">
        <v>0.73819381182135102</v>
      </c>
      <c r="E1616" s="181">
        <v>2.5040906984811202</v>
      </c>
    </row>
    <row r="1617" spans="1:5" x14ac:dyDescent="0.25">
      <c r="A1617" s="181">
        <v>46677.030593648196</v>
      </c>
      <c r="B1617" s="181">
        <v>1.70624001847772</v>
      </c>
      <c r="C1617" s="181">
        <v>-0.36088530256172402</v>
      </c>
      <c r="D1617" s="181">
        <v>0.73837971216479104</v>
      </c>
      <c r="E1617" s="181">
        <v>2.5040785371866998</v>
      </c>
    </row>
    <row r="1618" spans="1:5" x14ac:dyDescent="0.25">
      <c r="A1618" s="181">
        <v>46681.0016679521</v>
      </c>
      <c r="B1618" s="181">
        <v>1.1459448726755199</v>
      </c>
      <c r="C1618" s="181">
        <v>-0.36073801127737898</v>
      </c>
      <c r="D1618" s="181">
        <v>0.73869008663619795</v>
      </c>
      <c r="E1618" s="181">
        <v>2.5040582908600202</v>
      </c>
    </row>
    <row r="1619" spans="1:5" x14ac:dyDescent="0.25">
      <c r="A1619" s="181">
        <v>46693.528938596202</v>
      </c>
      <c r="B1619" s="181">
        <v>-0.26350091538097598</v>
      </c>
      <c r="C1619" s="181">
        <v>-0.360273055333312</v>
      </c>
      <c r="D1619" s="181">
        <v>0.73967057916599799</v>
      </c>
      <c r="E1619" s="181">
        <v>2.5039948021464502</v>
      </c>
    </row>
    <row r="1620" spans="1:5" x14ac:dyDescent="0.25">
      <c r="A1620" s="181">
        <v>46700.284656331103</v>
      </c>
      <c r="B1620" s="181">
        <v>-0.93651941927717097</v>
      </c>
      <c r="C1620" s="181">
        <v>-0.36002212528496602</v>
      </c>
      <c r="D1620" s="181">
        <v>0.74020019451855101</v>
      </c>
      <c r="E1620" s="181">
        <v>2.50396080236021</v>
      </c>
    </row>
    <row r="1621" spans="1:5" x14ac:dyDescent="0.25">
      <c r="A1621" s="181">
        <v>46721.040524529097</v>
      </c>
      <c r="B1621" s="181">
        <v>3.4219187476372599</v>
      </c>
      <c r="C1621" s="181">
        <v>-0.359250395050556</v>
      </c>
      <c r="D1621" s="181">
        <v>0.74183100265459001</v>
      </c>
      <c r="E1621" s="181">
        <v>2.5038573762161902</v>
      </c>
    </row>
    <row r="1622" spans="1:5" x14ac:dyDescent="0.25">
      <c r="A1622" s="181">
        <v>46726.044424156498</v>
      </c>
      <c r="B1622" s="181">
        <v>1.6101391493850801</v>
      </c>
      <c r="C1622" s="181">
        <v>-0.35906417260415602</v>
      </c>
      <c r="D1622" s="181">
        <v>0.74222496986734698</v>
      </c>
      <c r="E1622" s="181">
        <v>2.50383267271271</v>
      </c>
    </row>
    <row r="1623" spans="1:5" x14ac:dyDescent="0.25">
      <c r="A1623" s="181">
        <v>46727.919690900097</v>
      </c>
      <c r="B1623" s="181">
        <v>0.95532588543378905</v>
      </c>
      <c r="C1623" s="181">
        <v>-0.35899436715711502</v>
      </c>
      <c r="D1623" s="181">
        <v>0.74237269261283201</v>
      </c>
      <c r="E1623" s="181">
        <v>2.5038234377097099</v>
      </c>
    </row>
    <row r="1624" spans="1:5" x14ac:dyDescent="0.25">
      <c r="A1624" s="181">
        <v>46734.6065593042</v>
      </c>
      <c r="B1624" s="181">
        <v>0.112453911484867</v>
      </c>
      <c r="C1624" s="181">
        <v>-0.35874538124843902</v>
      </c>
      <c r="D1624" s="181">
        <v>0.74289979382674998</v>
      </c>
      <c r="E1624" s="181">
        <v>2.50379060857462</v>
      </c>
    </row>
    <row r="1625" spans="1:5" x14ac:dyDescent="0.25">
      <c r="A1625" s="181">
        <v>46740.912527902503</v>
      </c>
      <c r="B1625" s="181">
        <v>0.91593126221867205</v>
      </c>
      <c r="C1625" s="181">
        <v>-0.35851047701522898</v>
      </c>
      <c r="D1625" s="181">
        <v>0.74339736315605598</v>
      </c>
      <c r="E1625" s="181">
        <v>2.5037597936867901</v>
      </c>
    </row>
    <row r="1626" spans="1:5" x14ac:dyDescent="0.25">
      <c r="A1626" s="181">
        <v>46742.128082990297</v>
      </c>
      <c r="B1626" s="181">
        <v>-0.42538229805731997</v>
      </c>
      <c r="C1626" s="181">
        <v>-0.35846518518248</v>
      </c>
      <c r="D1626" s="181">
        <v>0.74349333040019205</v>
      </c>
      <c r="E1626" s="181">
        <v>2.5037538697507502</v>
      </c>
    </row>
    <row r="1627" spans="1:5" x14ac:dyDescent="0.25">
      <c r="A1627" s="181">
        <v>46749.4796030703</v>
      </c>
      <c r="B1627" s="181">
        <v>1.80787225627399</v>
      </c>
      <c r="C1627" s="181">
        <v>-0.35819119126944998</v>
      </c>
      <c r="D1627" s="181">
        <v>0.74407409918110301</v>
      </c>
      <c r="E1627" s="181">
        <v>2.50371815241339</v>
      </c>
    </row>
    <row r="1628" spans="1:5" x14ac:dyDescent="0.25">
      <c r="A1628" s="181">
        <v>46752.698282411198</v>
      </c>
      <c r="B1628" s="181">
        <v>1.67981184054078</v>
      </c>
      <c r="C1628" s="181">
        <v>-0.35807119015101702</v>
      </c>
      <c r="D1628" s="181">
        <v>0.744328573159174</v>
      </c>
      <c r="E1628" s="181">
        <v>2.5037025735978902</v>
      </c>
    </row>
    <row r="1629" spans="1:5" x14ac:dyDescent="0.25">
      <c r="A1629" s="181">
        <v>46760.3033170903</v>
      </c>
      <c r="B1629" s="181">
        <v>1.10903479886972</v>
      </c>
      <c r="C1629" s="181">
        <v>-0.35778756009354001</v>
      </c>
      <c r="D1629" s="181">
        <v>0.744930314348624</v>
      </c>
      <c r="E1629" s="181">
        <v>2.5036659065071598</v>
      </c>
    </row>
    <row r="1630" spans="1:5" x14ac:dyDescent="0.25">
      <c r="A1630" s="181">
        <v>46761.449735014998</v>
      </c>
      <c r="B1630" s="181">
        <v>-2.3593728544624201E-2</v>
      </c>
      <c r="C1630" s="181">
        <v>-0.35774479317101998</v>
      </c>
      <c r="D1630" s="181">
        <v>0.74502108095999797</v>
      </c>
      <c r="E1630" s="181">
        <v>2.5036603964122799</v>
      </c>
    </row>
    <row r="1631" spans="1:5" x14ac:dyDescent="0.25">
      <c r="A1631" s="181">
        <v>46778.985412091097</v>
      </c>
      <c r="B1631" s="181">
        <v>1.17005176756773</v>
      </c>
      <c r="C1631" s="181">
        <v>-0.35709027538543803</v>
      </c>
      <c r="D1631" s="181">
        <v>0.74641128970517201</v>
      </c>
      <c r="E1631" s="181">
        <v>2.5035766729229798</v>
      </c>
    </row>
    <row r="1632" spans="1:5" x14ac:dyDescent="0.25">
      <c r="A1632" s="181">
        <v>46780.825015991599</v>
      </c>
      <c r="B1632" s="181">
        <v>1.82833082122782</v>
      </c>
      <c r="C1632" s="181">
        <v>-0.35702157516835298</v>
      </c>
      <c r="D1632" s="181">
        <v>0.74655732824207899</v>
      </c>
      <c r="E1632" s="181">
        <v>2.50356795024345</v>
      </c>
    </row>
    <row r="1633" spans="1:5" x14ac:dyDescent="0.25">
      <c r="A1633" s="181">
        <v>46790.943944888997</v>
      </c>
      <c r="B1633" s="181">
        <v>1.26918289813496</v>
      </c>
      <c r="C1633" s="181">
        <v>-0.35664356234057598</v>
      </c>
      <c r="D1633" s="181">
        <v>0.74736128125636103</v>
      </c>
      <c r="E1633" s="181">
        <v>2.5035201735202102</v>
      </c>
    </row>
    <row r="1634" spans="1:5" x14ac:dyDescent="0.25">
      <c r="A1634" s="181">
        <v>46796.102622703504</v>
      </c>
      <c r="B1634" s="181">
        <v>-0.89567602705453697</v>
      </c>
      <c r="C1634" s="181">
        <v>-0.35645077348028897</v>
      </c>
      <c r="D1634" s="181">
        <v>0.74777156002096901</v>
      </c>
      <c r="E1634" s="181">
        <v>2.5034959483704</v>
      </c>
    </row>
    <row r="1635" spans="1:5" x14ac:dyDescent="0.25">
      <c r="A1635" s="181">
        <v>46803.957702641303</v>
      </c>
      <c r="B1635" s="181">
        <v>-1.1632378812775299</v>
      </c>
      <c r="C1635" s="181">
        <v>-0.35615712044509101</v>
      </c>
      <c r="D1635" s="181">
        <v>0.74839682285317499</v>
      </c>
      <c r="E1635" s="181">
        <v>2.50345923038227</v>
      </c>
    </row>
    <row r="1636" spans="1:5" x14ac:dyDescent="0.25">
      <c r="A1636" s="181">
        <v>46804.811386358597</v>
      </c>
      <c r="B1636" s="181">
        <v>1.11800627184631</v>
      </c>
      <c r="C1636" s="181">
        <v>-0.35612519973886397</v>
      </c>
      <c r="D1636" s="181">
        <v>0.74846481434538503</v>
      </c>
      <c r="E1636" s="181">
        <v>2.5034552521696001</v>
      </c>
    </row>
    <row r="1637" spans="1:5" x14ac:dyDescent="0.25">
      <c r="A1637" s="181">
        <v>46808.408906529301</v>
      </c>
      <c r="B1637" s="181">
        <v>0.22679959134765901</v>
      </c>
      <c r="C1637" s="181">
        <v>-0.35599066807698498</v>
      </c>
      <c r="D1637" s="181">
        <v>0.74875142017321705</v>
      </c>
      <c r="E1637" s="181">
        <v>2.5034385138470698</v>
      </c>
    </row>
    <row r="1638" spans="1:5" x14ac:dyDescent="0.25">
      <c r="A1638" s="181">
        <v>46810.995512912203</v>
      </c>
      <c r="B1638" s="181">
        <v>0.91762862185809102</v>
      </c>
      <c r="C1638" s="181">
        <v>-0.35589392622911997</v>
      </c>
      <c r="D1638" s="181">
        <v>0.74895757030968402</v>
      </c>
      <c r="E1638" s="181">
        <v>2.5034265052700801</v>
      </c>
    </row>
    <row r="1639" spans="1:5" x14ac:dyDescent="0.25">
      <c r="A1639" s="181">
        <v>46840.543401926101</v>
      </c>
      <c r="B1639" s="181">
        <v>3.9071535824488</v>
      </c>
      <c r="C1639" s="181">
        <v>-0.35478802910660001</v>
      </c>
      <c r="D1639" s="181">
        <v>0.75131719831093402</v>
      </c>
      <c r="E1639" s="181">
        <v>2.5032908645720102</v>
      </c>
    </row>
    <row r="1640" spans="1:5" x14ac:dyDescent="0.25">
      <c r="A1640" s="181">
        <v>46850.677490546797</v>
      </c>
      <c r="B1640" s="181">
        <v>1.34404682376841</v>
      </c>
      <c r="C1640" s="181">
        <v>-0.354408437496816</v>
      </c>
      <c r="D1640" s="181">
        <v>0.75212839802896603</v>
      </c>
      <c r="E1640" s="181">
        <v>2.5032449858842201</v>
      </c>
    </row>
    <row r="1641" spans="1:5" x14ac:dyDescent="0.25">
      <c r="A1641" s="181">
        <v>46859.2765379755</v>
      </c>
      <c r="B1641" s="181">
        <v>2.0795531940594398</v>
      </c>
      <c r="C1641" s="181">
        <v>-0.35408623621698099</v>
      </c>
      <c r="D1641" s="181">
        <v>0.75281745689213297</v>
      </c>
      <c r="E1641" s="181">
        <v>2.5032063095913499</v>
      </c>
    </row>
    <row r="1642" spans="1:5" x14ac:dyDescent="0.25">
      <c r="A1642" s="181">
        <v>46859.715492680298</v>
      </c>
      <c r="B1642" s="181">
        <v>0.70010860169373901</v>
      </c>
      <c r="C1642" s="181">
        <v>-0.354069786315933</v>
      </c>
      <c r="D1642" s="181">
        <v>0.75285264896788195</v>
      </c>
      <c r="E1642" s="181">
        <v>2.50320434147616</v>
      </c>
    </row>
    <row r="1643" spans="1:5" x14ac:dyDescent="0.25">
      <c r="A1643" s="181">
        <v>46860.124846368999</v>
      </c>
      <c r="B1643" s="181">
        <v>0.267144208911962</v>
      </c>
      <c r="C1643" s="181">
        <v>-0.354054445502269</v>
      </c>
      <c r="D1643" s="181">
        <v>0.75288546939807</v>
      </c>
      <c r="E1643" s="181">
        <v>2.50320250662128</v>
      </c>
    </row>
    <row r="1644" spans="1:5" x14ac:dyDescent="0.25">
      <c r="A1644" s="181">
        <v>46873.444682686997</v>
      </c>
      <c r="B1644" s="181">
        <v>0.23970222897153901</v>
      </c>
      <c r="C1644" s="181">
        <v>-0.35355516605826098</v>
      </c>
      <c r="D1644" s="181">
        <v>0.75395420383957201</v>
      </c>
      <c r="E1644" s="181">
        <v>2.5031430857811401</v>
      </c>
    </row>
    <row r="1645" spans="1:5" x14ac:dyDescent="0.25">
      <c r="A1645" s="181">
        <v>46887.780394582704</v>
      </c>
      <c r="B1645" s="181">
        <v>0.43651679454650399</v>
      </c>
      <c r="C1645" s="181">
        <v>-0.35301758877588801</v>
      </c>
      <c r="D1645" s="181">
        <v>0.75510613670641002</v>
      </c>
      <c r="E1645" s="181">
        <v>2.5030797403939702</v>
      </c>
    </row>
    <row r="1646" spans="1:5" x14ac:dyDescent="0.25">
      <c r="A1646" s="181">
        <v>46891.561688758098</v>
      </c>
      <c r="B1646" s="181">
        <v>0.50832468685799703</v>
      </c>
      <c r="C1646" s="181">
        <v>-0.35287575908701302</v>
      </c>
      <c r="D1646" s="181">
        <v>0.75541026176583104</v>
      </c>
      <c r="E1646" s="181">
        <v>2.5030631357124302</v>
      </c>
    </row>
    <row r="1647" spans="1:5" x14ac:dyDescent="0.25">
      <c r="A1647" s="181">
        <v>46895.402165834901</v>
      </c>
      <c r="B1647" s="181">
        <v>2.0196263094818302E-2</v>
      </c>
      <c r="C1647" s="181">
        <v>-0.35273169594570802</v>
      </c>
      <c r="D1647" s="181">
        <v>0.75571926490827301</v>
      </c>
      <c r="E1647" s="181">
        <v>2.5030463151305802</v>
      </c>
    </row>
    <row r="1648" spans="1:5" x14ac:dyDescent="0.25">
      <c r="A1648" s="181">
        <v>46908.906279867297</v>
      </c>
      <c r="B1648" s="181">
        <v>2.4633837050637601</v>
      </c>
      <c r="C1648" s="181">
        <v>-0.35222503176410902</v>
      </c>
      <c r="D1648" s="181">
        <v>0.75680672410444005</v>
      </c>
      <c r="E1648" s="181">
        <v>2.5029875188785802</v>
      </c>
    </row>
    <row r="1649" spans="1:5" x14ac:dyDescent="0.25">
      <c r="A1649" s="181">
        <v>46927.745914329404</v>
      </c>
      <c r="B1649" s="181">
        <v>0.44797692006994799</v>
      </c>
      <c r="C1649" s="181">
        <v>-0.351517956672107</v>
      </c>
      <c r="D1649" s="181">
        <v>0.75832615296349704</v>
      </c>
      <c r="E1649" s="181">
        <v>2.5029063886528902</v>
      </c>
    </row>
    <row r="1650" spans="1:5" x14ac:dyDescent="0.25">
      <c r="A1650" s="181">
        <v>46944.8846862969</v>
      </c>
      <c r="B1650" s="181">
        <v>0.39214062882519901</v>
      </c>
      <c r="C1650" s="181">
        <v>-0.35087453800505197</v>
      </c>
      <c r="D1650" s="181">
        <v>0.75971061623207403</v>
      </c>
      <c r="E1650" s="181">
        <v>2.5028334736165898</v>
      </c>
    </row>
    <row r="1651" spans="1:5" x14ac:dyDescent="0.25">
      <c r="A1651" s="181">
        <v>46945.742465033101</v>
      </c>
      <c r="B1651" s="181">
        <v>1.69611699099497</v>
      </c>
      <c r="C1651" s="181">
        <v>-0.35084233197706499</v>
      </c>
      <c r="D1651" s="181">
        <v>0.75977996019662497</v>
      </c>
      <c r="E1651" s="181">
        <v>2.5028298462773901</v>
      </c>
    </row>
    <row r="1652" spans="1:5" x14ac:dyDescent="0.25">
      <c r="A1652" s="181">
        <v>46956.496884487802</v>
      </c>
      <c r="B1652" s="181">
        <v>0.79231915695479005</v>
      </c>
      <c r="C1652" s="181">
        <v>-0.35043852531407299</v>
      </c>
      <c r="D1652" s="181">
        <v>0.76064977477094597</v>
      </c>
      <c r="E1652" s="181">
        <v>2.5027845443412402</v>
      </c>
    </row>
    <row r="1653" spans="1:5" x14ac:dyDescent="0.25">
      <c r="A1653" s="181">
        <v>46962.066295935903</v>
      </c>
      <c r="B1653" s="181">
        <v>2.9028804357939899</v>
      </c>
      <c r="C1653" s="181">
        <v>-0.350229391084103</v>
      </c>
      <c r="D1653" s="181">
        <v>0.76110052145622697</v>
      </c>
      <c r="E1653" s="181">
        <v>2.5027612109491302</v>
      </c>
    </row>
    <row r="1654" spans="1:5" x14ac:dyDescent="0.25">
      <c r="A1654" s="181">
        <v>46967.094197046703</v>
      </c>
      <c r="B1654" s="181">
        <v>1.0640918264628101</v>
      </c>
      <c r="C1654" s="181">
        <v>-0.35004058442910202</v>
      </c>
      <c r="D1654" s="181">
        <v>0.76150760994586597</v>
      </c>
      <c r="E1654" s="181">
        <v>2.5027402201787399</v>
      </c>
    </row>
    <row r="1655" spans="1:5" x14ac:dyDescent="0.25">
      <c r="A1655" s="181">
        <v>46982.135399752398</v>
      </c>
      <c r="B1655" s="181">
        <v>0.118489458689264</v>
      </c>
      <c r="C1655" s="181">
        <v>-0.34947573674402299</v>
      </c>
      <c r="D1655" s="181">
        <v>0.76272635135351696</v>
      </c>
      <c r="E1655" s="181">
        <v>2.5026778399185798</v>
      </c>
    </row>
    <row r="1656" spans="1:5" x14ac:dyDescent="0.25">
      <c r="A1656" s="181">
        <v>46994.2426949566</v>
      </c>
      <c r="B1656" s="181">
        <v>0.45320078596338098</v>
      </c>
      <c r="C1656" s="181">
        <v>-0.34902105861293597</v>
      </c>
      <c r="D1656" s="181">
        <v>0.76370832148284495</v>
      </c>
      <c r="E1656" s="181">
        <v>2.5026280731219401</v>
      </c>
    </row>
    <row r="1657" spans="1:5" x14ac:dyDescent="0.25">
      <c r="A1657" s="181">
        <v>46998.557193114299</v>
      </c>
      <c r="B1657" s="181">
        <v>0.70502490900383696</v>
      </c>
      <c r="C1657" s="181">
        <v>-0.34885903347830399</v>
      </c>
      <c r="D1657" s="181">
        <v>0.76405844795155298</v>
      </c>
      <c r="E1657" s="181">
        <v>2.5026104333161499</v>
      </c>
    </row>
    <row r="1658" spans="1:5" x14ac:dyDescent="0.25">
      <c r="A1658" s="181">
        <v>47017.148639360501</v>
      </c>
      <c r="B1658" s="181">
        <v>1.3968706129691599</v>
      </c>
      <c r="C1658" s="181">
        <v>-0.34816089208078699</v>
      </c>
      <c r="D1658" s="181">
        <v>0.76556828198046001</v>
      </c>
      <c r="E1658" s="181">
        <v>2.5025349842431202</v>
      </c>
    </row>
    <row r="1659" spans="1:5" x14ac:dyDescent="0.25">
      <c r="A1659" s="181">
        <v>47040.4205874451</v>
      </c>
      <c r="B1659" s="181">
        <v>0.75093127413044003</v>
      </c>
      <c r="C1659" s="181">
        <v>-0.347287143603358</v>
      </c>
      <c r="D1659" s="181">
        <v>0.76746059098411501</v>
      </c>
      <c r="E1659" s="181">
        <v>2.5024418014962002</v>
      </c>
    </row>
    <row r="1660" spans="1:5" x14ac:dyDescent="0.25">
      <c r="A1660" s="181">
        <v>47062.252022394001</v>
      </c>
      <c r="B1660" s="181">
        <v>0.24119485719886799</v>
      </c>
      <c r="C1660" s="181">
        <v>-0.34646773743635301</v>
      </c>
      <c r="D1660" s="181">
        <v>0.76923789474070103</v>
      </c>
      <c r="E1660" s="181">
        <v>2.5023556269699498</v>
      </c>
    </row>
    <row r="1661" spans="1:5" x14ac:dyDescent="0.25">
      <c r="A1661" s="181">
        <v>47063.189553076198</v>
      </c>
      <c r="B1661" s="181">
        <v>0.41244834721871898</v>
      </c>
      <c r="C1661" s="181">
        <v>-0.34643255599942202</v>
      </c>
      <c r="D1661" s="181">
        <v>0.76931426137276404</v>
      </c>
      <c r="E1661" s="181">
        <v>2.5023519526362001</v>
      </c>
    </row>
    <row r="1662" spans="1:5" x14ac:dyDescent="0.25">
      <c r="A1662" s="181">
        <v>47069.435816663899</v>
      </c>
      <c r="B1662" s="181">
        <v>0.15698709798150901</v>
      </c>
      <c r="C1662" s="181">
        <v>-0.34619817823333099</v>
      </c>
      <c r="D1662" s="181">
        <v>0.76982313399351998</v>
      </c>
      <c r="E1662" s="181">
        <v>2.50232752720364</v>
      </c>
    </row>
    <row r="1663" spans="1:5" x14ac:dyDescent="0.25">
      <c r="A1663" s="181">
        <v>47073.951494082503</v>
      </c>
      <c r="B1663" s="181">
        <v>0.78815742195017502</v>
      </c>
      <c r="C1663" s="181">
        <v>-0.34602875665656102</v>
      </c>
      <c r="D1663" s="181">
        <v>0.77019110588974304</v>
      </c>
      <c r="E1663" s="181">
        <v>2.5023099279770902</v>
      </c>
    </row>
    <row r="1664" spans="1:5" x14ac:dyDescent="0.25">
      <c r="A1664" s="181">
        <v>47080.841543771297</v>
      </c>
      <c r="B1664" s="181">
        <v>1.5009970183966099</v>
      </c>
      <c r="C1664" s="181">
        <v>-0.345770286118326</v>
      </c>
      <c r="D1664" s="181">
        <v>0.77075269499551602</v>
      </c>
      <c r="E1664" s="181">
        <v>2.5022831694679399</v>
      </c>
    </row>
    <row r="1665" spans="1:5" x14ac:dyDescent="0.25">
      <c r="A1665" s="181">
        <v>47085.453299665998</v>
      </c>
      <c r="B1665" s="181">
        <v>5.3841958620566297</v>
      </c>
      <c r="C1665" s="181">
        <v>-0.34559730690549401</v>
      </c>
      <c r="D1665" s="181">
        <v>0.77112867429640197</v>
      </c>
      <c r="E1665" s="181">
        <v>2.5022653223673998</v>
      </c>
    </row>
    <row r="1666" spans="1:5" x14ac:dyDescent="0.25">
      <c r="A1666" s="181">
        <v>47087.596596616801</v>
      </c>
      <c r="B1666" s="181">
        <v>4.1243881379437601</v>
      </c>
      <c r="C1666" s="181">
        <v>-0.34551692240332799</v>
      </c>
      <c r="D1666" s="181">
        <v>0.77130343242648303</v>
      </c>
      <c r="E1666" s="181">
        <v>2.5022570451677399</v>
      </c>
    </row>
    <row r="1667" spans="1:5" x14ac:dyDescent="0.25">
      <c r="A1667" s="181">
        <v>47092.279514901398</v>
      </c>
      <c r="B1667" s="181">
        <v>3.0317014737325998</v>
      </c>
      <c r="C1667" s="181">
        <v>-0.34534130519913803</v>
      </c>
      <c r="D1667" s="181">
        <v>0.77168531328289602</v>
      </c>
      <c r="E1667" s="181">
        <v>2.50223899792688</v>
      </c>
    </row>
    <row r="1668" spans="1:5" x14ac:dyDescent="0.25">
      <c r="A1668" s="181">
        <v>47092.5607210624</v>
      </c>
      <c r="B1668" s="181">
        <v>0.15321227243709801</v>
      </c>
      <c r="C1668" s="181">
        <v>-0.34533076021536901</v>
      </c>
      <c r="D1668" s="181">
        <v>0.77170824709559505</v>
      </c>
      <c r="E1668" s="181">
        <v>2.5022379158438799</v>
      </c>
    </row>
    <row r="1669" spans="1:5" x14ac:dyDescent="0.25">
      <c r="A1669" s="181">
        <v>47096.5398185452</v>
      </c>
      <c r="B1669" s="181">
        <v>2.0881310231613401</v>
      </c>
      <c r="C1669" s="181">
        <v>-0.34518155647409399</v>
      </c>
      <c r="D1669" s="181">
        <v>0.77203278810659204</v>
      </c>
      <c r="E1669" s="181">
        <v>2.5022226241093599</v>
      </c>
    </row>
    <row r="1670" spans="1:5" x14ac:dyDescent="0.25">
      <c r="A1670" s="181">
        <v>47103.965448074799</v>
      </c>
      <c r="B1670" s="181">
        <v>-0.119912154186508</v>
      </c>
      <c r="C1670" s="181">
        <v>-0.34490316468870502</v>
      </c>
      <c r="D1670" s="181">
        <v>0.77263855448694896</v>
      </c>
      <c r="E1670" s="181">
        <v>2.5021941859538899</v>
      </c>
    </row>
    <row r="1671" spans="1:5" x14ac:dyDescent="0.25">
      <c r="A1671" s="181">
        <v>47118.733849457698</v>
      </c>
      <c r="B1671" s="181">
        <v>1.27804012129129</v>
      </c>
      <c r="C1671" s="181">
        <v>-0.34434968015388701</v>
      </c>
      <c r="D1671" s="181">
        <v>0.77384376077773398</v>
      </c>
      <c r="E1671" s="181">
        <v>2.5021380041135699</v>
      </c>
    </row>
    <row r="1672" spans="1:5" x14ac:dyDescent="0.25">
      <c r="A1672" s="181">
        <v>47142.016348347803</v>
      </c>
      <c r="B1672" s="181">
        <v>2.5096718568174698</v>
      </c>
      <c r="C1672" s="181">
        <v>-0.34347769400483502</v>
      </c>
      <c r="D1672" s="181">
        <v>0.77574477821537602</v>
      </c>
      <c r="E1672" s="181">
        <v>2.50205043037835</v>
      </c>
    </row>
    <row r="1673" spans="1:5" x14ac:dyDescent="0.25">
      <c r="A1673" s="181">
        <v>47166.238169893797</v>
      </c>
      <c r="B1673" s="181">
        <v>0.117666101866698</v>
      </c>
      <c r="C1673" s="181">
        <v>-0.34257140671029301</v>
      </c>
      <c r="D1673" s="181">
        <v>0.77772348911362399</v>
      </c>
      <c r="E1673" s="181">
        <v>2.5019605797635802</v>
      </c>
    </row>
    <row r="1674" spans="1:5" x14ac:dyDescent="0.25">
      <c r="A1674" s="181">
        <v>47177.476927767399</v>
      </c>
      <c r="B1674" s="181">
        <v>0.959166635208342</v>
      </c>
      <c r="C1674" s="181">
        <v>-0.34215123826891802</v>
      </c>
      <c r="D1674" s="181">
        <v>0.77864184431503403</v>
      </c>
      <c r="E1674" s="181">
        <v>2.5019193120184</v>
      </c>
    </row>
    <row r="1675" spans="1:5" x14ac:dyDescent="0.25">
      <c r="A1675" s="181">
        <v>47180.918876924799</v>
      </c>
      <c r="B1675" s="181">
        <v>0.35249198226290401</v>
      </c>
      <c r="C1675" s="181">
        <v>-0.34202260535863699</v>
      </c>
      <c r="D1675" s="181">
        <v>0.77892312014050002</v>
      </c>
      <c r="E1675" s="181">
        <v>2.5019067259514798</v>
      </c>
    </row>
    <row r="1676" spans="1:5" x14ac:dyDescent="0.25">
      <c r="A1676" s="181">
        <v>47184.680836577303</v>
      </c>
      <c r="B1676" s="181">
        <v>0.30849982503080597</v>
      </c>
      <c r="C1676" s="181">
        <v>-0.34188203881581403</v>
      </c>
      <c r="D1676" s="181">
        <v>0.77923055745466796</v>
      </c>
      <c r="E1676" s="181">
        <v>2.5018929975815398</v>
      </c>
    </row>
    <row r="1677" spans="1:5" x14ac:dyDescent="0.25">
      <c r="A1677" s="181">
        <v>47190.3871738702</v>
      </c>
      <c r="B1677" s="181">
        <v>1.4116810640800901</v>
      </c>
      <c r="C1677" s="181">
        <v>-0.34166887277284302</v>
      </c>
      <c r="D1677" s="181">
        <v>0.77969691197220503</v>
      </c>
      <c r="E1677" s="181">
        <v>2.5018722288517101</v>
      </c>
    </row>
    <row r="1678" spans="1:5" x14ac:dyDescent="0.25">
      <c r="A1678" s="181">
        <v>47207.175796588701</v>
      </c>
      <c r="B1678" s="181">
        <v>1.5565285185644</v>
      </c>
      <c r="C1678" s="181">
        <v>-0.34104210085345399</v>
      </c>
      <c r="D1678" s="181">
        <v>0.78106905487568601</v>
      </c>
      <c r="E1678" s="181">
        <v>2.5018115054298899</v>
      </c>
    </row>
    <row r="1679" spans="1:5" x14ac:dyDescent="0.25">
      <c r="A1679" s="181">
        <v>47212.815276647503</v>
      </c>
      <c r="B1679" s="181">
        <v>0.28500366388384302</v>
      </c>
      <c r="C1679" s="181">
        <v>-0.34083169586308099</v>
      </c>
      <c r="D1679" s="181">
        <v>0.78152998455475098</v>
      </c>
      <c r="E1679" s="181">
        <v>2.5017912331938499</v>
      </c>
    </row>
    <row r="1680" spans="1:5" x14ac:dyDescent="0.25">
      <c r="A1680" s="181">
        <v>47224.081998362599</v>
      </c>
      <c r="B1680" s="181">
        <v>0.25997680729001899</v>
      </c>
      <c r="C1680" s="181">
        <v>-0.34041155549164598</v>
      </c>
      <c r="D1680" s="181">
        <v>0.782450834732483</v>
      </c>
      <c r="E1680" s="181">
        <v>2.5017509180832902</v>
      </c>
    </row>
    <row r="1681" spans="1:5" x14ac:dyDescent="0.25">
      <c r="A1681" s="181">
        <v>47224.495828019601</v>
      </c>
      <c r="B1681" s="181">
        <v>1.06677414979763</v>
      </c>
      <c r="C1681" s="181">
        <v>-0.34039612916723699</v>
      </c>
      <c r="D1681" s="181">
        <v>0.78248465722375704</v>
      </c>
      <c r="E1681" s="181">
        <v>2.5017494419570201</v>
      </c>
    </row>
    <row r="1682" spans="1:5" x14ac:dyDescent="0.25">
      <c r="A1682" s="181">
        <v>47231.518910528699</v>
      </c>
      <c r="B1682" s="181">
        <v>0.37793247472457397</v>
      </c>
      <c r="C1682" s="181">
        <v>-0.34013439126317102</v>
      </c>
      <c r="D1682" s="181">
        <v>0.78305864667785796</v>
      </c>
      <c r="E1682" s="181">
        <v>2.50172444049258</v>
      </c>
    </row>
    <row r="1683" spans="1:5" x14ac:dyDescent="0.25">
      <c r="A1683" s="181">
        <v>47247.335935833602</v>
      </c>
      <c r="B1683" s="181">
        <v>0.80263106420774799</v>
      </c>
      <c r="C1683" s="181">
        <v>-0.33954535757332199</v>
      </c>
      <c r="D1683" s="181">
        <v>0.78435124917936405</v>
      </c>
      <c r="E1683" s="181">
        <v>2.5016684733522099</v>
      </c>
    </row>
    <row r="1684" spans="1:5" x14ac:dyDescent="0.25">
      <c r="A1684" s="181">
        <v>47249.621332632501</v>
      </c>
      <c r="B1684" s="181">
        <v>0.83126010703811204</v>
      </c>
      <c r="C1684" s="181">
        <v>-0.339460300255222</v>
      </c>
      <c r="D1684" s="181">
        <v>0.78453800025792098</v>
      </c>
      <c r="E1684" s="181">
        <v>2.5016604250321799</v>
      </c>
    </row>
    <row r="1685" spans="1:5" x14ac:dyDescent="0.25">
      <c r="A1685" s="181">
        <v>47251.082229826898</v>
      </c>
      <c r="B1685" s="181">
        <v>0.24482386960347199</v>
      </c>
      <c r="C1685" s="181">
        <v>-0.33940593600363</v>
      </c>
      <c r="D1685" s="181">
        <v>0.78465737474383102</v>
      </c>
      <c r="E1685" s="181">
        <v>2.5016552853092802</v>
      </c>
    </row>
    <row r="1686" spans="1:5" x14ac:dyDescent="0.25">
      <c r="A1686" s="181">
        <v>47276.283549519001</v>
      </c>
      <c r="B1686" s="181">
        <v>1.48079372094989</v>
      </c>
      <c r="C1686" s="181">
        <v>-0.33846901852968703</v>
      </c>
      <c r="D1686" s="181">
        <v>0.78671624616273095</v>
      </c>
      <c r="E1686" s="181">
        <v>2.5015672272296898</v>
      </c>
    </row>
    <row r="1687" spans="1:5" x14ac:dyDescent="0.25">
      <c r="A1687" s="181">
        <v>47295.872789889298</v>
      </c>
      <c r="B1687" s="181">
        <v>1.93229471094878</v>
      </c>
      <c r="C1687" s="181">
        <v>-0.33774198102671399</v>
      </c>
      <c r="D1687" s="181">
        <v>0.78831592495055602</v>
      </c>
      <c r="E1687" s="181">
        <v>2.5014995467858898</v>
      </c>
    </row>
    <row r="1688" spans="1:5" x14ac:dyDescent="0.25">
      <c r="A1688" s="181">
        <v>47304.109594595997</v>
      </c>
      <c r="B1688" s="181">
        <v>-3.3094729329630201E-2</v>
      </c>
      <c r="C1688" s="181">
        <v>-0.33743662244947398</v>
      </c>
      <c r="D1688" s="181">
        <v>0.78898831669129998</v>
      </c>
      <c r="E1688" s="181">
        <v>2.5014712827604599</v>
      </c>
    </row>
    <row r="1689" spans="1:5" x14ac:dyDescent="0.25">
      <c r="A1689" s="181">
        <v>47323.825318979601</v>
      </c>
      <c r="B1689" s="181">
        <v>0.56796439925854703</v>
      </c>
      <c r="C1689" s="181">
        <v>-0.33670658018418698</v>
      </c>
      <c r="D1689" s="181">
        <v>0.79059708771214998</v>
      </c>
      <c r="E1689" s="181">
        <v>2.50140408171199</v>
      </c>
    </row>
    <row r="1690" spans="1:5" x14ac:dyDescent="0.25">
      <c r="A1690" s="181">
        <v>47341.647499957297</v>
      </c>
      <c r="B1690" s="181">
        <v>2.1919253603922302</v>
      </c>
      <c r="C1690" s="181">
        <v>-0.33604775663019498</v>
      </c>
      <c r="D1690" s="181">
        <v>0.79205040069392496</v>
      </c>
      <c r="E1690" s="181">
        <v>2.5013438668920398</v>
      </c>
    </row>
    <row r="1691" spans="1:5" x14ac:dyDescent="0.25">
      <c r="A1691" s="181">
        <v>47344.809179989701</v>
      </c>
      <c r="B1691" s="181">
        <v>-7.5176152722755699E-2</v>
      </c>
      <c r="C1691" s="181">
        <v>-0.33593099427232398</v>
      </c>
      <c r="D1691" s="181">
        <v>0.79230811508990895</v>
      </c>
      <c r="E1691" s="181">
        <v>2.5013332359888301</v>
      </c>
    </row>
    <row r="1692" spans="1:5" x14ac:dyDescent="0.25">
      <c r="A1692" s="181">
        <v>47354.618943579102</v>
      </c>
      <c r="B1692" s="181">
        <v>0.48835495119192701</v>
      </c>
      <c r="C1692" s="181">
        <v>-0.33556893980311098</v>
      </c>
      <c r="D1692" s="181">
        <v>0.79310750848776601</v>
      </c>
      <c r="E1692" s="181">
        <v>2.5013003476554201</v>
      </c>
    </row>
    <row r="1693" spans="1:5" x14ac:dyDescent="0.25">
      <c r="A1693" s="181">
        <v>47356.119041880898</v>
      </c>
      <c r="B1693" s="181">
        <v>2.00051593438371</v>
      </c>
      <c r="C1693" s="181">
        <v>-0.33551360520382301</v>
      </c>
      <c r="D1693" s="181">
        <v>0.79322972067035602</v>
      </c>
      <c r="E1693" s="181">
        <v>2.50129533110427</v>
      </c>
    </row>
    <row r="1694" spans="1:5" x14ac:dyDescent="0.25">
      <c r="A1694" s="181">
        <v>47372.332893007202</v>
      </c>
      <c r="B1694" s="181">
        <v>2.1571736929390899</v>
      </c>
      <c r="C1694" s="181">
        <v>-0.33491604685822302</v>
      </c>
      <c r="D1694" s="181">
        <v>0.79455011000521303</v>
      </c>
      <c r="E1694" s="181">
        <v>2.5012413202033201</v>
      </c>
    </row>
    <row r="1695" spans="1:5" x14ac:dyDescent="0.25">
      <c r="A1695" s="181">
        <v>47374.255901806901</v>
      </c>
      <c r="B1695" s="181">
        <v>-4.3294365159374203E-3</v>
      </c>
      <c r="C1695" s="181">
        <v>-0.33484523986715797</v>
      </c>
      <c r="D1695" s="181">
        <v>0.79470664296472904</v>
      </c>
      <c r="E1695" s="181">
        <v>2.5012349395595401</v>
      </c>
    </row>
    <row r="1696" spans="1:5" x14ac:dyDescent="0.25">
      <c r="A1696" s="181">
        <v>47376.300913643398</v>
      </c>
      <c r="B1696" s="181">
        <v>-0.152507734263641</v>
      </c>
      <c r="C1696" s="181">
        <v>-0.334769956029497</v>
      </c>
      <c r="D1696" s="181">
        <v>0.79487309023893504</v>
      </c>
      <c r="E1696" s="181">
        <v>2.5012281598775101</v>
      </c>
    </row>
    <row r="1697" spans="1:5" x14ac:dyDescent="0.25">
      <c r="A1697" s="181">
        <v>47386.066913895898</v>
      </c>
      <c r="B1697" s="181">
        <v>-0.26754078642840001</v>
      </c>
      <c r="C1697" s="181">
        <v>-0.33441065813514298</v>
      </c>
      <c r="D1697" s="181">
        <v>0.79566771840624395</v>
      </c>
      <c r="E1697" s="181">
        <v>2.50119586456506</v>
      </c>
    </row>
    <row r="1698" spans="1:5" x14ac:dyDescent="0.25">
      <c r="A1698" s="181">
        <v>47401.351650727403</v>
      </c>
      <c r="B1698" s="181">
        <v>-0.15321303403901301</v>
      </c>
      <c r="C1698" s="181">
        <v>-0.33384907523700103</v>
      </c>
      <c r="D1698" s="181">
        <v>0.79691053302523496</v>
      </c>
      <c r="E1698" s="181">
        <v>2.5011455831887099</v>
      </c>
    </row>
    <row r="1699" spans="1:5" x14ac:dyDescent="0.25">
      <c r="A1699" s="181">
        <v>47420.324454299298</v>
      </c>
      <c r="B1699" s="181">
        <v>1.99038273949579</v>
      </c>
      <c r="C1699" s="181">
        <v>-0.33315331270048798</v>
      </c>
      <c r="D1699" s="181">
        <v>0.79845165479588698</v>
      </c>
      <c r="E1699" s="181">
        <v>2.5010836017439999</v>
      </c>
    </row>
    <row r="1700" spans="1:5" x14ac:dyDescent="0.25">
      <c r="A1700" s="181">
        <v>47437.3180162184</v>
      </c>
      <c r="B1700" s="181">
        <v>1.05409396437703</v>
      </c>
      <c r="C1700" s="181">
        <v>-0.33253142935216401</v>
      </c>
      <c r="D1700" s="181">
        <v>0.79983039616176399</v>
      </c>
      <c r="E1700" s="181">
        <v>2.5010284756648802</v>
      </c>
    </row>
    <row r="1701" spans="1:5" x14ac:dyDescent="0.25">
      <c r="A1701" s="181">
        <v>47437.378182984903</v>
      </c>
      <c r="B1701" s="181">
        <v>0.47390891599965501</v>
      </c>
      <c r="C1701" s="181">
        <v>-0.332529229773594</v>
      </c>
      <c r="D1701" s="181">
        <v>0.799835274822016</v>
      </c>
      <c r="E1701" s="181">
        <v>2.5010282811211901</v>
      </c>
    </row>
    <row r="1702" spans="1:5" x14ac:dyDescent="0.25">
      <c r="A1702" s="181">
        <v>47444.9400194837</v>
      </c>
      <c r="B1702" s="181">
        <v>-0.30024205995400299</v>
      </c>
      <c r="C1702" s="181">
        <v>-0.33225291195666301</v>
      </c>
      <c r="D1702" s="181">
        <v>0.80044826450782502</v>
      </c>
      <c r="E1702" s="181">
        <v>2.5010038654375202</v>
      </c>
    </row>
    <row r="1703" spans="1:5" x14ac:dyDescent="0.25">
      <c r="A1703" s="181">
        <v>47474.1653168107</v>
      </c>
      <c r="B1703" s="181">
        <v>0.117124889140596</v>
      </c>
      <c r="C1703" s="181">
        <v>-0.33118744061412397</v>
      </c>
      <c r="D1703" s="181">
        <v>0.80281409785365099</v>
      </c>
      <c r="E1703" s="181">
        <v>2.5009101305155998</v>
      </c>
    </row>
    <row r="1704" spans="1:5" x14ac:dyDescent="0.25">
      <c r="A1704" s="181">
        <v>47479.579480854401</v>
      </c>
      <c r="B1704" s="181">
        <v>1.6530343817998201</v>
      </c>
      <c r="C1704" s="181">
        <v>-0.33099049642278799</v>
      </c>
      <c r="D1704" s="181">
        <v>0.80325177835249395</v>
      </c>
      <c r="E1704" s="181">
        <v>2.5008928707443001</v>
      </c>
    </row>
    <row r="1705" spans="1:5" x14ac:dyDescent="0.25">
      <c r="A1705" s="181">
        <v>47479.8563803379</v>
      </c>
      <c r="B1705" s="181">
        <v>1.3342354294015399</v>
      </c>
      <c r="C1705" s="181">
        <v>-0.33098042779499098</v>
      </c>
      <c r="D1705" s="181">
        <v>0.80327415756891596</v>
      </c>
      <c r="E1705" s="181">
        <v>2.5008919888724299</v>
      </c>
    </row>
    <row r="1706" spans="1:5" x14ac:dyDescent="0.25">
      <c r="A1706" s="181">
        <v>47480.314112875902</v>
      </c>
      <c r="B1706" s="181">
        <v>0.26152832379131602</v>
      </c>
      <c r="C1706" s="181">
        <v>-0.33096378452294001</v>
      </c>
      <c r="D1706" s="181">
        <v>0.80331115070148995</v>
      </c>
      <c r="E1706" s="181">
        <v>2.5008905312629399</v>
      </c>
    </row>
    <row r="1707" spans="1:5" x14ac:dyDescent="0.25">
      <c r="A1707" s="181">
        <v>47483.809405874199</v>
      </c>
      <c r="B1707" s="181">
        <v>2.6046420616787601E-2</v>
      </c>
      <c r="C1707" s="181">
        <v>-0.330836728277625</v>
      </c>
      <c r="D1707" s="181">
        <v>0.80359358691646798</v>
      </c>
      <c r="E1707" s="181">
        <v>2.5008794082142001</v>
      </c>
    </row>
    <row r="1708" spans="1:5" x14ac:dyDescent="0.25">
      <c r="A1708" s="181">
        <v>47490.694184847802</v>
      </c>
      <c r="B1708" s="181">
        <v>0.35249415616971402</v>
      </c>
      <c r="C1708" s="181">
        <v>-0.33058663648436398</v>
      </c>
      <c r="D1708" s="181">
        <v>0.80414966239814201</v>
      </c>
      <c r="E1708" s="181">
        <v>2.5008575367183701</v>
      </c>
    </row>
    <row r="1709" spans="1:5" x14ac:dyDescent="0.25">
      <c r="A1709" s="181">
        <v>47515.955096799298</v>
      </c>
      <c r="B1709" s="181">
        <v>-3.6490627864138599E-2</v>
      </c>
      <c r="C1709" s="181">
        <v>-0.329671056320814</v>
      </c>
      <c r="D1709" s="181">
        <v>0.80618702533227804</v>
      </c>
      <c r="E1709" s="181">
        <v>2.5007777028609302</v>
      </c>
    </row>
    <row r="1710" spans="1:5" x14ac:dyDescent="0.25">
      <c r="A1710" s="181">
        <v>47532.210323929197</v>
      </c>
      <c r="B1710" s="181">
        <v>1.4313848822808699</v>
      </c>
      <c r="C1710" s="181">
        <v>-0.32908362749218001</v>
      </c>
      <c r="D1710" s="181">
        <v>0.80749548120276604</v>
      </c>
      <c r="E1710" s="181">
        <v>2.5007266571518199</v>
      </c>
    </row>
    <row r="1711" spans="1:5" x14ac:dyDescent="0.25">
      <c r="A1711" s="181">
        <v>47542.832144770196</v>
      </c>
      <c r="B1711" s="181">
        <v>0.42377085653781998</v>
      </c>
      <c r="C1711" s="181">
        <v>-0.32870053855158798</v>
      </c>
      <c r="D1711" s="181">
        <v>0.80834932770822798</v>
      </c>
      <c r="E1711" s="181">
        <v>2.5006934319588701</v>
      </c>
    </row>
    <row r="1712" spans="1:5" x14ac:dyDescent="0.25">
      <c r="A1712" s="181">
        <v>47546.057795688503</v>
      </c>
      <c r="B1712" s="181">
        <v>2.1298745625669202</v>
      </c>
      <c r="C1712" s="181">
        <v>-0.32858432273463101</v>
      </c>
      <c r="D1712" s="181">
        <v>0.80860843933332305</v>
      </c>
      <c r="E1712" s="181">
        <v>2.5006833617070501</v>
      </c>
    </row>
    <row r="1713" spans="1:5" x14ac:dyDescent="0.25">
      <c r="A1713" s="181">
        <v>47554.887263886099</v>
      </c>
      <c r="B1713" s="181">
        <v>0.21389015592463401</v>
      </c>
      <c r="C1713" s="181">
        <v>-0.32826650181211298</v>
      </c>
      <c r="D1713" s="181">
        <v>0.80931724415534501</v>
      </c>
      <c r="E1713" s="181">
        <v>2.5006558421871801</v>
      </c>
    </row>
    <row r="1714" spans="1:5" x14ac:dyDescent="0.25">
      <c r="A1714" s="181">
        <v>47555.000795950502</v>
      </c>
      <c r="B1714" s="181">
        <v>0.42836190510837602</v>
      </c>
      <c r="C1714" s="181">
        <v>-0.32826241798452599</v>
      </c>
      <c r="D1714" s="181">
        <v>0.80932635381725304</v>
      </c>
      <c r="E1714" s="181">
        <v>2.5006554887593699</v>
      </c>
    </row>
    <row r="1715" spans="1:5" x14ac:dyDescent="0.25">
      <c r="A1715" s="181">
        <v>47572.999032167201</v>
      </c>
      <c r="B1715" s="181">
        <v>1.3299818225919899</v>
      </c>
      <c r="C1715" s="181">
        <v>-0.32761592644346599</v>
      </c>
      <c r="D1715" s="181">
        <v>0.81076906763178602</v>
      </c>
      <c r="E1715" s="181">
        <v>2.5005995920803001</v>
      </c>
    </row>
    <row r="1716" spans="1:5" x14ac:dyDescent="0.25">
      <c r="A1716" s="181">
        <v>47576.050193534698</v>
      </c>
      <c r="B1716" s="181">
        <v>0.47329181178545898</v>
      </c>
      <c r="C1716" s="181">
        <v>-0.32750651259455599</v>
      </c>
      <c r="D1716" s="181">
        <v>0.81101335494576599</v>
      </c>
      <c r="E1716" s="181">
        <v>2.5005901414723599</v>
      </c>
    </row>
    <row r="1717" spans="1:5" x14ac:dyDescent="0.25">
      <c r="A1717" s="181">
        <v>47577.807722837497</v>
      </c>
      <c r="B1717" s="181">
        <v>1.8725870005801899</v>
      </c>
      <c r="C1717" s="181">
        <v>-0.327443512449412</v>
      </c>
      <c r="D1717" s="181">
        <v>0.81115403035390299</v>
      </c>
      <c r="E1717" s="181">
        <v>2.5005847009603301</v>
      </c>
    </row>
    <row r="1718" spans="1:5" x14ac:dyDescent="0.25">
      <c r="A1718" s="181">
        <v>47599.1759289857</v>
      </c>
      <c r="B1718" s="181">
        <v>1.39445470916602</v>
      </c>
      <c r="C1718" s="181">
        <v>-0.32667899834644398</v>
      </c>
      <c r="D1718" s="181">
        <v>0.81286204523010197</v>
      </c>
      <c r="E1718" s="181">
        <v>2.5005187362088401</v>
      </c>
    </row>
    <row r="1719" spans="1:5" x14ac:dyDescent="0.25">
      <c r="A1719" s="181">
        <v>47646.746196761203</v>
      </c>
      <c r="B1719" s="181">
        <v>1.2169935395314899</v>
      </c>
      <c r="C1719" s="181">
        <v>-0.32498700924129598</v>
      </c>
      <c r="D1719" s="181">
        <v>0.81664801893933603</v>
      </c>
      <c r="E1719" s="181">
        <v>2.5003729622172099</v>
      </c>
    </row>
    <row r="1720" spans="1:5" x14ac:dyDescent="0.25">
      <c r="A1720" s="181">
        <v>47647.154474732197</v>
      </c>
      <c r="B1720" s="181">
        <v>-0.60612933974644201</v>
      </c>
      <c r="C1720" s="181">
        <v>-0.32497254938884301</v>
      </c>
      <c r="D1720" s="181">
        <v>0.81668040864035596</v>
      </c>
      <c r="E1720" s="181">
        <v>2.5003717167892598</v>
      </c>
    </row>
    <row r="1721" spans="1:5" x14ac:dyDescent="0.25">
      <c r="A1721" s="181">
        <v>47657.411883989203</v>
      </c>
      <c r="B1721" s="181">
        <v>0.50429706365733296</v>
      </c>
      <c r="C1721" s="181">
        <v>-0.32460962186093201</v>
      </c>
      <c r="D1721" s="181">
        <v>0.817493547136669</v>
      </c>
      <c r="E1721" s="181">
        <v>2.5003404554974802</v>
      </c>
    </row>
    <row r="1722" spans="1:5" x14ac:dyDescent="0.25">
      <c r="A1722" s="181">
        <v>47660.932817434397</v>
      </c>
      <c r="B1722" s="181">
        <v>2.8611797686400702</v>
      </c>
      <c r="C1722" s="181">
        <v>-0.32448520318292001</v>
      </c>
      <c r="D1722" s="181">
        <v>0.81777239096135501</v>
      </c>
      <c r="E1722" s="181">
        <v>2.5003297370096802</v>
      </c>
    </row>
    <row r="1723" spans="1:5" x14ac:dyDescent="0.25">
      <c r="A1723" s="181">
        <v>47667.833093028399</v>
      </c>
      <c r="B1723" s="181">
        <v>3.0591204946095498</v>
      </c>
      <c r="C1723" s="181">
        <v>-0.324241607246879</v>
      </c>
      <c r="D1723" s="181">
        <v>0.81831845552253002</v>
      </c>
      <c r="E1723" s="181">
        <v>2.5003087483216202</v>
      </c>
    </row>
    <row r="1724" spans="1:5" x14ac:dyDescent="0.25">
      <c r="A1724" s="181">
        <v>47672.928628391499</v>
      </c>
      <c r="B1724" s="181">
        <v>0.88188079804625297</v>
      </c>
      <c r="C1724" s="181">
        <v>-0.32406192676224799</v>
      </c>
      <c r="D1724" s="181">
        <v>0.81872134683620201</v>
      </c>
      <c r="E1724" s="181">
        <v>2.5002932632905002</v>
      </c>
    </row>
    <row r="1725" spans="1:5" x14ac:dyDescent="0.25">
      <c r="A1725" s="181">
        <v>47680.907205871801</v>
      </c>
      <c r="B1725" s="181">
        <v>1.6849309396646599</v>
      </c>
      <c r="C1725" s="181">
        <v>-0.323780934812675</v>
      </c>
      <c r="D1725" s="181">
        <v>0.81935158332920499</v>
      </c>
      <c r="E1725" s="181">
        <v>2.50026903986917</v>
      </c>
    </row>
    <row r="1726" spans="1:5" x14ac:dyDescent="0.25">
      <c r="A1726" s="181">
        <v>47684.101030682403</v>
      </c>
      <c r="B1726" s="181">
        <v>0.79395480842139299</v>
      </c>
      <c r="C1726" s="181">
        <v>-0.32366857485804101</v>
      </c>
      <c r="D1726" s="181">
        <v>0.81960365597864604</v>
      </c>
      <c r="E1726" s="181">
        <v>2.5002593507849902</v>
      </c>
    </row>
    <row r="1727" spans="1:5" x14ac:dyDescent="0.25">
      <c r="A1727" s="181">
        <v>47689.034022610402</v>
      </c>
      <c r="B1727" s="181">
        <v>0.207353864921234</v>
      </c>
      <c r="C1727" s="181">
        <v>-0.32349516749763502</v>
      </c>
      <c r="D1727" s="181">
        <v>0.819992752587822</v>
      </c>
      <c r="E1727" s="181">
        <v>2.50024439373365</v>
      </c>
    </row>
    <row r="1728" spans="1:5" x14ac:dyDescent="0.25">
      <c r="A1728" s="181">
        <v>47690.9588959967</v>
      </c>
      <c r="B1728" s="181">
        <v>1.2110499415056499</v>
      </c>
      <c r="C1728" s="181">
        <v>-0.32342754862029399</v>
      </c>
      <c r="D1728" s="181">
        <v>0.820144500131884</v>
      </c>
      <c r="E1728" s="181">
        <v>2.5002385600369701</v>
      </c>
    </row>
    <row r="1729" spans="1:5" x14ac:dyDescent="0.25">
      <c r="A1729" s="181">
        <v>47691.295670425403</v>
      </c>
      <c r="B1729" s="181">
        <v>3.3590830188756602</v>
      </c>
      <c r="C1729" s="181">
        <v>-0.32341572069846303</v>
      </c>
      <c r="D1729" s="181">
        <v>0.82017104515867401</v>
      </c>
      <c r="E1729" s="181">
        <v>2.50023753952502</v>
      </c>
    </row>
    <row r="1730" spans="1:5" x14ac:dyDescent="0.25">
      <c r="A1730" s="181">
        <v>47696.551321415798</v>
      </c>
      <c r="B1730" s="181">
        <v>-0.345448508873336</v>
      </c>
      <c r="C1730" s="181">
        <v>-0.32323123767025602</v>
      </c>
      <c r="D1730" s="181">
        <v>0.82058512395846905</v>
      </c>
      <c r="E1730" s="181">
        <v>2.5002216191337698</v>
      </c>
    </row>
    <row r="1731" spans="1:5" x14ac:dyDescent="0.25">
      <c r="A1731" s="181">
        <v>47701.113500437299</v>
      </c>
      <c r="B1731" s="181">
        <v>1.0283110321568101</v>
      </c>
      <c r="C1731" s="181">
        <v>-0.32307125256783198</v>
      </c>
      <c r="D1731" s="181">
        <v>0.82094429141543301</v>
      </c>
      <c r="E1731" s="181">
        <v>2.5002078076354799</v>
      </c>
    </row>
    <row r="1732" spans="1:5" x14ac:dyDescent="0.25">
      <c r="A1732" s="181">
        <v>47702.8063244554</v>
      </c>
      <c r="B1732" s="181">
        <v>0.49802734158967998</v>
      </c>
      <c r="C1732" s="181">
        <v>-0.32301192615789998</v>
      </c>
      <c r="D1732" s="181">
        <v>0.82107749725310597</v>
      </c>
      <c r="E1732" s="181">
        <v>2.5002026846750902</v>
      </c>
    </row>
    <row r="1733" spans="1:5" x14ac:dyDescent="0.25">
      <c r="A1733" s="181">
        <v>47715.3259004301</v>
      </c>
      <c r="B1733" s="181">
        <v>0.15202884952749701</v>
      </c>
      <c r="C1733" s="181">
        <v>-0.32257379497628003</v>
      </c>
      <c r="D1733" s="181">
        <v>0.82206153106131696</v>
      </c>
      <c r="E1733" s="181">
        <v>2.50016482668061</v>
      </c>
    </row>
    <row r="1734" spans="1:5" x14ac:dyDescent="0.25">
      <c r="A1734" s="181">
        <v>47718.581578128003</v>
      </c>
      <c r="B1734" s="181">
        <v>8.9729131022120406E-2</v>
      </c>
      <c r="C1734" s="181">
        <v>-0.322460042926765</v>
      </c>
      <c r="D1734" s="181">
        <v>0.82231710095488997</v>
      </c>
      <c r="E1734" s="181">
        <v>2.50015498992249</v>
      </c>
    </row>
    <row r="1735" spans="1:5" x14ac:dyDescent="0.25">
      <c r="A1735" s="181">
        <v>47721.185118369598</v>
      </c>
      <c r="B1735" s="181">
        <v>-7.9785722417902202E-2</v>
      </c>
      <c r="C1735" s="181">
        <v>-0.32236913099738002</v>
      </c>
      <c r="D1735" s="181">
        <v>0.82252138047541001</v>
      </c>
      <c r="E1735" s="181">
        <v>2.5001471257954</v>
      </c>
    </row>
    <row r="1736" spans="1:5" x14ac:dyDescent="0.25">
      <c r="A1736" s="181">
        <v>47723.515986345803</v>
      </c>
      <c r="B1736" s="181">
        <v>0.325478321120176</v>
      </c>
      <c r="C1736" s="181">
        <v>-0.32228778179469803</v>
      </c>
      <c r="D1736" s="181">
        <v>0.82270419143566897</v>
      </c>
      <c r="E1736" s="181">
        <v>2.5001400869354899</v>
      </c>
    </row>
    <row r="1737" spans="1:5" x14ac:dyDescent="0.25">
      <c r="A1737" s="181">
        <v>47725.683421497801</v>
      </c>
      <c r="B1737" s="181">
        <v>0.51536820637865199</v>
      </c>
      <c r="C1737" s="181">
        <v>-0.32221217173790601</v>
      </c>
      <c r="D1737" s="181">
        <v>0.82287412119141701</v>
      </c>
      <c r="E1737" s="181">
        <v>2.5001335429753802</v>
      </c>
    </row>
    <row r="1738" spans="1:5" x14ac:dyDescent="0.25">
      <c r="A1738" s="181">
        <v>47729.769582343899</v>
      </c>
      <c r="B1738" s="181">
        <v>-8.64498917598433E-2</v>
      </c>
      <c r="C1738" s="181">
        <v>-0.32206972037903697</v>
      </c>
      <c r="D1738" s="181">
        <v>0.823194315255799</v>
      </c>
      <c r="E1738" s="181">
        <v>2.5001212094026299</v>
      </c>
    </row>
    <row r="1739" spans="1:5" x14ac:dyDescent="0.25">
      <c r="A1739" s="181">
        <v>47735.499892391403</v>
      </c>
      <c r="B1739" s="181">
        <v>1.3485115209221501</v>
      </c>
      <c r="C1739" s="181">
        <v>-0.32187015585687301</v>
      </c>
      <c r="D1739" s="181">
        <v>0.82364297693682897</v>
      </c>
      <c r="E1739" s="181">
        <v>2.5001039203710702</v>
      </c>
    </row>
    <row r="1740" spans="1:5" x14ac:dyDescent="0.25">
      <c r="A1740" s="181">
        <v>47737.423034409498</v>
      </c>
      <c r="B1740" s="181">
        <v>1.11689737455489</v>
      </c>
      <c r="C1740" s="181">
        <v>-0.321803234188758</v>
      </c>
      <c r="D1740" s="181">
        <v>0.82379345445039498</v>
      </c>
      <c r="E1740" s="181">
        <v>2.5000981198116001</v>
      </c>
    </row>
    <row r="1741" spans="1:5" x14ac:dyDescent="0.25">
      <c r="A1741" s="181">
        <v>47771.162951454797</v>
      </c>
      <c r="B1741" s="181">
        <v>0.74080650084673605</v>
      </c>
      <c r="C1741" s="181">
        <v>-0.32063363936304901</v>
      </c>
      <c r="D1741" s="181">
        <v>0.82642529579489998</v>
      </c>
      <c r="E1741" s="181">
        <v>2.4999964729964002</v>
      </c>
    </row>
    <row r="1742" spans="1:5" x14ac:dyDescent="0.25">
      <c r="A1742" s="181">
        <v>47772.0100025067</v>
      </c>
      <c r="B1742" s="181">
        <v>-1.29646856492035</v>
      </c>
      <c r="C1742" s="181">
        <v>-0.32060438738751501</v>
      </c>
      <c r="D1742" s="181">
        <v>0.82649116578855197</v>
      </c>
      <c r="E1742" s="181">
        <v>2.49999392343822</v>
      </c>
    </row>
    <row r="1743" spans="1:5" x14ac:dyDescent="0.25">
      <c r="A1743" s="181">
        <v>47773.149674967703</v>
      </c>
      <c r="B1743" s="181">
        <v>3.9285102543474602</v>
      </c>
      <c r="C1743" s="181">
        <v>-0.32056503876949</v>
      </c>
      <c r="D1743" s="181">
        <v>0.82657977511969905</v>
      </c>
      <c r="E1743" s="181">
        <v>2.4999904932470498</v>
      </c>
    </row>
    <row r="1744" spans="1:5" x14ac:dyDescent="0.25">
      <c r="A1744" s="181">
        <v>47774.574902625202</v>
      </c>
      <c r="B1744" s="181">
        <v>-0.16563625551144801</v>
      </c>
      <c r="C1744" s="181">
        <v>-0.32051584509280201</v>
      </c>
      <c r="D1744" s="181">
        <v>0.82669056036007704</v>
      </c>
      <c r="E1744" s="181">
        <v>2.49998620380148</v>
      </c>
    </row>
    <row r="1745" spans="1:5" x14ac:dyDescent="0.25">
      <c r="A1745" s="181">
        <v>47789.732742261702</v>
      </c>
      <c r="B1745" s="181">
        <v>0.151622174705524</v>
      </c>
      <c r="C1745" s="181">
        <v>-0.31999362784003499</v>
      </c>
      <c r="D1745" s="181">
        <v>0.82786700006857905</v>
      </c>
      <c r="E1745" s="181">
        <v>2.4999405959788801</v>
      </c>
    </row>
    <row r="1746" spans="1:5" x14ac:dyDescent="0.25">
      <c r="A1746" s="181">
        <v>47792.4862005549</v>
      </c>
      <c r="B1746" s="181">
        <v>1.3054368779723999</v>
      </c>
      <c r="C1746" s="181">
        <v>-0.31989895891217901</v>
      </c>
      <c r="D1746" s="181">
        <v>0.82808034531340502</v>
      </c>
      <c r="E1746" s="181">
        <v>2.4999323130539199</v>
      </c>
    </row>
    <row r="1747" spans="1:5" x14ac:dyDescent="0.25">
      <c r="A1747" s="181">
        <v>47795.7708321104</v>
      </c>
      <c r="B1747" s="181">
        <v>1.58029548864642</v>
      </c>
      <c r="C1747" s="181">
        <v>-0.31978610561780102</v>
      </c>
      <c r="D1747" s="181">
        <v>0.82833470158217104</v>
      </c>
      <c r="E1747" s="181">
        <v>2.4999224327718998</v>
      </c>
    </row>
    <row r="1748" spans="1:5" x14ac:dyDescent="0.25">
      <c r="A1748" s="181">
        <v>47807.1905420615</v>
      </c>
      <c r="B1748" s="181">
        <v>-1.1657398251478499</v>
      </c>
      <c r="C1748" s="181">
        <v>-0.31939441556667503</v>
      </c>
      <c r="D1748" s="181">
        <v>0.82921777861782198</v>
      </c>
      <c r="E1748" s="181">
        <v>2.4998880846417801</v>
      </c>
    </row>
    <row r="1749" spans="1:5" x14ac:dyDescent="0.25">
      <c r="A1749" s="181">
        <v>47811.482393941602</v>
      </c>
      <c r="B1749" s="181">
        <v>1.9773122864224599</v>
      </c>
      <c r="C1749" s="181">
        <v>-0.319247477675277</v>
      </c>
      <c r="D1749" s="181">
        <v>0.829549158404988</v>
      </c>
      <c r="E1749" s="181">
        <v>2.4998751760381399</v>
      </c>
    </row>
    <row r="1750" spans="1:5" x14ac:dyDescent="0.25">
      <c r="A1750" s="181">
        <v>47824.641338300098</v>
      </c>
      <c r="B1750" s="181">
        <v>2.2639733943903102</v>
      </c>
      <c r="C1750" s="181">
        <v>-0.31879789333392999</v>
      </c>
      <c r="D1750" s="181">
        <v>0.83056342861344901</v>
      </c>
      <c r="E1750" s="181">
        <v>2.4998355956218399</v>
      </c>
    </row>
    <row r="1751" spans="1:5" x14ac:dyDescent="0.25">
      <c r="A1751" s="181">
        <v>47834.454279228099</v>
      </c>
      <c r="B1751" s="181">
        <v>0.145427145400467</v>
      </c>
      <c r="C1751" s="181">
        <v>-0.31846355200357002</v>
      </c>
      <c r="D1751" s="181">
        <v>0.83131805051777596</v>
      </c>
      <c r="E1751" s="181">
        <v>2.4998060739811399</v>
      </c>
    </row>
    <row r="1752" spans="1:5" x14ac:dyDescent="0.25">
      <c r="A1752" s="181">
        <v>47860.307075099903</v>
      </c>
      <c r="B1752" s="181">
        <v>0.27716139455473698</v>
      </c>
      <c r="C1752" s="181">
        <v>-0.317586564352625</v>
      </c>
      <c r="D1752" s="181">
        <v>0.83329882617169204</v>
      </c>
      <c r="E1752" s="181">
        <v>2.4997282500112701</v>
      </c>
    </row>
    <row r="1753" spans="1:5" x14ac:dyDescent="0.25">
      <c r="A1753" s="181">
        <v>47883.374727911098</v>
      </c>
      <c r="B1753" s="181">
        <v>0.42175409001150599</v>
      </c>
      <c r="C1753" s="181">
        <v>-0.31680888172661997</v>
      </c>
      <c r="D1753" s="181">
        <v>0.83505697089598396</v>
      </c>
      <c r="E1753" s="181">
        <v>2.49965871586729</v>
      </c>
    </row>
    <row r="1754" spans="1:5" x14ac:dyDescent="0.25">
      <c r="A1754" s="181">
        <v>47883.874547354601</v>
      </c>
      <c r="B1754" s="181">
        <v>1.38720712885867</v>
      </c>
      <c r="C1754" s="181">
        <v>-0.31679208258270403</v>
      </c>
      <c r="D1754" s="181">
        <v>0.83509496667433203</v>
      </c>
      <c r="E1754" s="181">
        <v>2.4996572079314801</v>
      </c>
    </row>
    <row r="1755" spans="1:5" x14ac:dyDescent="0.25">
      <c r="A1755" s="181">
        <v>47886.398955577002</v>
      </c>
      <c r="B1755" s="181">
        <v>-0.362686640497623</v>
      </c>
      <c r="C1755" s="181">
        <v>-0.31670726974267299</v>
      </c>
      <c r="D1755" s="181">
        <v>0.83528680474414196</v>
      </c>
      <c r="E1755" s="181">
        <v>2.4996495909377798</v>
      </c>
    </row>
    <row r="1756" spans="1:5" x14ac:dyDescent="0.25">
      <c r="A1756" s="181">
        <v>47887.062465023999</v>
      </c>
      <c r="B1756" s="181">
        <v>1.0132209359117601</v>
      </c>
      <c r="C1756" s="181">
        <v>-0.31668498705792197</v>
      </c>
      <c r="D1756" s="181">
        <v>0.83533720898047403</v>
      </c>
      <c r="E1756" s="181">
        <v>2.4996475886371701</v>
      </c>
    </row>
    <row r="1757" spans="1:5" x14ac:dyDescent="0.25">
      <c r="A1757" s="181">
        <v>47887.858891179203</v>
      </c>
      <c r="B1757" s="181">
        <v>0.95569105739248295</v>
      </c>
      <c r="C1757" s="181">
        <v>-0.31665824575282298</v>
      </c>
      <c r="D1757" s="181">
        <v>0.835397700455071</v>
      </c>
      <c r="E1757" s="181">
        <v>2.4996451850782599</v>
      </c>
    </row>
    <row r="1758" spans="1:5" x14ac:dyDescent="0.25">
      <c r="A1758" s="181">
        <v>47890.224955829697</v>
      </c>
      <c r="B1758" s="181">
        <v>-8.7533937752704002E-2</v>
      </c>
      <c r="C1758" s="181">
        <v>-0.316578834345212</v>
      </c>
      <c r="D1758" s="181">
        <v>0.83557734769390501</v>
      </c>
      <c r="E1758" s="181">
        <v>2.4996380434787699</v>
      </c>
    </row>
    <row r="1759" spans="1:5" x14ac:dyDescent="0.25">
      <c r="A1759" s="181">
        <v>47891.0852960267</v>
      </c>
      <c r="B1759" s="181">
        <v>0.145272446180811</v>
      </c>
      <c r="C1759" s="181">
        <v>-0.31654997133002699</v>
      </c>
      <c r="D1759" s="181">
        <v>0.83564264660508303</v>
      </c>
      <c r="E1759" s="181">
        <v>2.49963544630541</v>
      </c>
    </row>
    <row r="1760" spans="1:5" x14ac:dyDescent="0.25">
      <c r="A1760" s="181">
        <v>47897.540953634598</v>
      </c>
      <c r="B1760" s="181">
        <v>0.26768808956156898</v>
      </c>
      <c r="C1760" s="181">
        <v>-0.31633360427633</v>
      </c>
      <c r="D1760" s="181">
        <v>0.83613221743720401</v>
      </c>
      <c r="E1760" s="181">
        <v>2.4996159515865499</v>
      </c>
    </row>
    <row r="1761" spans="1:5" x14ac:dyDescent="0.25">
      <c r="A1761" s="181">
        <v>47899.995524313897</v>
      </c>
      <c r="B1761" s="181">
        <v>0.24955968373825399</v>
      </c>
      <c r="C1761" s="181">
        <v>-0.31625143466301397</v>
      </c>
      <c r="D1761" s="181">
        <v>0.83631817284365395</v>
      </c>
      <c r="E1761" s="181">
        <v>2.4996085361567699</v>
      </c>
    </row>
    <row r="1762" spans="1:5" x14ac:dyDescent="0.25">
      <c r="A1762" s="181">
        <v>47905.381007619202</v>
      </c>
      <c r="B1762" s="181">
        <v>-0.13652696962498401</v>
      </c>
      <c r="C1762" s="181">
        <v>-0.31607133852149699</v>
      </c>
      <c r="D1762" s="181">
        <v>0.83672580285708897</v>
      </c>
      <c r="E1762" s="181">
        <v>2.4995922598312998</v>
      </c>
    </row>
    <row r="1763" spans="1:5" x14ac:dyDescent="0.25">
      <c r="A1763" s="181">
        <v>47914.832081665598</v>
      </c>
      <c r="B1763" s="181">
        <v>1.1896397583714999</v>
      </c>
      <c r="C1763" s="181">
        <v>-0.315755917064796</v>
      </c>
      <c r="D1763" s="181">
        <v>0.83743992749783602</v>
      </c>
      <c r="E1763" s="181">
        <v>2.4995636736467</v>
      </c>
    </row>
    <row r="1764" spans="1:5" x14ac:dyDescent="0.25">
      <c r="A1764" s="181">
        <v>47920.159687999199</v>
      </c>
      <c r="B1764" s="181">
        <v>-0.28635178616333001</v>
      </c>
      <c r="C1764" s="181">
        <v>-0.315578470396846</v>
      </c>
      <c r="D1764" s="181">
        <v>0.83784178379255203</v>
      </c>
      <c r="E1764" s="181">
        <v>2.4995475459535901</v>
      </c>
    </row>
    <row r="1765" spans="1:5" x14ac:dyDescent="0.25">
      <c r="A1765" s="181">
        <v>47922.753731441102</v>
      </c>
      <c r="B1765" s="181">
        <v>1.0287440640390999</v>
      </c>
      <c r="C1765" s="181">
        <v>-0.31549216446577899</v>
      </c>
      <c r="D1765" s="181">
        <v>0.83803726623108299</v>
      </c>
      <c r="E1765" s="181">
        <v>2.4995396895511299</v>
      </c>
    </row>
    <row r="1766" spans="1:5" x14ac:dyDescent="0.25">
      <c r="A1766" s="181">
        <v>47923.880449700897</v>
      </c>
      <c r="B1766" s="181">
        <v>1.4054981299876499</v>
      </c>
      <c r="C1766" s="181">
        <v>-0.31545469685625199</v>
      </c>
      <c r="D1766" s="181">
        <v>0.83812213603170405</v>
      </c>
      <c r="E1766" s="181">
        <v>2.4995362763542701</v>
      </c>
    </row>
    <row r="1767" spans="1:5" x14ac:dyDescent="0.25">
      <c r="A1767" s="181">
        <v>47924.963805378502</v>
      </c>
      <c r="B1767" s="181">
        <v>0.26265841343777702</v>
      </c>
      <c r="C1767" s="181">
        <v>-0.31541868221198799</v>
      </c>
      <c r="D1767" s="181">
        <v>0.83820371800043203</v>
      </c>
      <c r="E1767" s="181">
        <v>2.49953299406384</v>
      </c>
    </row>
    <row r="1768" spans="1:5" x14ac:dyDescent="0.25">
      <c r="A1768" s="181">
        <v>47932.903593929797</v>
      </c>
      <c r="B1768" s="181">
        <v>0.112608455634788</v>
      </c>
      <c r="C1768" s="181">
        <v>-0.31515506527657799</v>
      </c>
      <c r="D1768" s="181">
        <v>0.83880097478990101</v>
      </c>
      <c r="E1768" s="181">
        <v>2.49950892458582</v>
      </c>
    </row>
    <row r="1769" spans="1:5" x14ac:dyDescent="0.25">
      <c r="A1769" s="181">
        <v>47936.962506818803</v>
      </c>
      <c r="B1769" s="181">
        <v>1.0804060067090899</v>
      </c>
      <c r="C1769" s="181">
        <v>-0.315020526740798</v>
      </c>
      <c r="D1769" s="181">
        <v>0.83910585624607503</v>
      </c>
      <c r="E1769" s="181">
        <v>2.499496610155</v>
      </c>
    </row>
    <row r="1770" spans="1:5" x14ac:dyDescent="0.25">
      <c r="A1770" s="181">
        <v>47947.577694799998</v>
      </c>
      <c r="B1770" s="181">
        <v>1.0517842028769</v>
      </c>
      <c r="C1770" s="181">
        <v>-0.31466939807669603</v>
      </c>
      <c r="D1770" s="181">
        <v>0.83990177379535402</v>
      </c>
      <c r="E1770" s="181">
        <v>2.4994643711170599</v>
      </c>
    </row>
    <row r="1771" spans="1:5" x14ac:dyDescent="0.25">
      <c r="A1771" s="181">
        <v>47948.671301977003</v>
      </c>
      <c r="B1771" s="181">
        <v>2.2912388310738301</v>
      </c>
      <c r="C1771" s="181">
        <v>-0.31463328389196699</v>
      </c>
      <c r="D1771" s="181">
        <v>0.83998365291000798</v>
      </c>
      <c r="E1771" s="181">
        <v>2.4994610469051901</v>
      </c>
    </row>
    <row r="1772" spans="1:5" x14ac:dyDescent="0.25">
      <c r="A1772" s="181">
        <v>47948.779276002897</v>
      </c>
      <c r="B1772" s="181">
        <v>-1.42973132966289</v>
      </c>
      <c r="C1772" s="181">
        <v>-0.31462971887764901</v>
      </c>
      <c r="D1772" s="181">
        <v>0.83999173579080499</v>
      </c>
      <c r="E1772" s="181">
        <v>2.4994607186693498</v>
      </c>
    </row>
    <row r="1773" spans="1:5" x14ac:dyDescent="0.25">
      <c r="A1773" s="181">
        <v>47969.872822450801</v>
      </c>
      <c r="B1773" s="181">
        <v>1.73118898954487</v>
      </c>
      <c r="C1773" s="181">
        <v>-0.31393539016173599</v>
      </c>
      <c r="D1773" s="181">
        <v>0.84156658162486897</v>
      </c>
      <c r="E1773" s="181">
        <v>2.4993964873079602</v>
      </c>
    </row>
    <row r="1774" spans="1:5" x14ac:dyDescent="0.25">
      <c r="A1774" s="181">
        <v>47970.454011688002</v>
      </c>
      <c r="B1774" s="181">
        <v>0.96935293890965102</v>
      </c>
      <c r="C1774" s="181">
        <v>-0.31391631963830002</v>
      </c>
      <c r="D1774" s="181">
        <v>0.84160985361970697</v>
      </c>
      <c r="E1774" s="181">
        <v>2.4993947143531399</v>
      </c>
    </row>
    <row r="1775" spans="1:5" x14ac:dyDescent="0.25">
      <c r="A1775" s="181">
        <v>47971.084703039203</v>
      </c>
      <c r="B1775" s="181">
        <v>0.158521036838666</v>
      </c>
      <c r="C1775" s="181">
        <v>-0.31389562849028901</v>
      </c>
      <c r="D1775" s="181">
        <v>0.84165680392532105</v>
      </c>
      <c r="E1775" s="181">
        <v>2.49939279018598</v>
      </c>
    </row>
    <row r="1776" spans="1:5" x14ac:dyDescent="0.25">
      <c r="A1776" s="181">
        <v>47979.506296987201</v>
      </c>
      <c r="B1776" s="181">
        <v>0.94478632204375601</v>
      </c>
      <c r="C1776" s="181">
        <v>-0.31361970924195998</v>
      </c>
      <c r="D1776" s="181">
        <v>0.84228299501994797</v>
      </c>
      <c r="E1776" s="181">
        <v>2.4993670762193601</v>
      </c>
    </row>
    <row r="1777" spans="1:5" x14ac:dyDescent="0.25">
      <c r="A1777" s="181">
        <v>47982.936297701097</v>
      </c>
      <c r="B1777" s="181">
        <v>-0.184686685039048</v>
      </c>
      <c r="C1777" s="181">
        <v>-0.31350752853909197</v>
      </c>
      <c r="D1777" s="181">
        <v>0.84253764046107604</v>
      </c>
      <c r="E1777" s="181">
        <v>2.4993565919834499</v>
      </c>
    </row>
    <row r="1778" spans="1:5" x14ac:dyDescent="0.25">
      <c r="A1778" s="181">
        <v>47987.374230214598</v>
      </c>
      <c r="B1778" s="181">
        <v>1.03442444551725</v>
      </c>
      <c r="C1778" s="181">
        <v>-0.31336255321772899</v>
      </c>
      <c r="D1778" s="181">
        <v>0.84286677485607797</v>
      </c>
      <c r="E1778" s="181">
        <v>2.4993430168693802</v>
      </c>
    </row>
    <row r="1779" spans="1:5" x14ac:dyDescent="0.25">
      <c r="A1779" s="181">
        <v>48003.960407731698</v>
      </c>
      <c r="B1779" s="181">
        <v>0.92948028474007005</v>
      </c>
      <c r="C1779" s="181">
        <v>-0.31282244440356499</v>
      </c>
      <c r="D1779" s="181">
        <v>0.84409343368011702</v>
      </c>
      <c r="E1779" s="181">
        <v>2.49929217711838</v>
      </c>
    </row>
    <row r="1780" spans="1:5" x14ac:dyDescent="0.25">
      <c r="A1780" s="181">
        <v>48004.825735871498</v>
      </c>
      <c r="B1780" s="181">
        <v>1.3257256052584301</v>
      </c>
      <c r="C1780" s="181">
        <v>-0.31279434093581798</v>
      </c>
      <c r="D1780" s="181">
        <v>0.84415728025943204</v>
      </c>
      <c r="E1780" s="181">
        <v>2.49928952001533</v>
      </c>
    </row>
    <row r="1781" spans="1:5" x14ac:dyDescent="0.25">
      <c r="A1781" s="181">
        <v>48014.822841498302</v>
      </c>
      <c r="B1781" s="181">
        <v>2.0644747786878699</v>
      </c>
      <c r="C1781" s="181">
        <v>-0.31247020600786002</v>
      </c>
      <c r="D1781" s="181">
        <v>0.84489380471970199</v>
      </c>
      <c r="E1781" s="181">
        <v>2.4992587871013301</v>
      </c>
    </row>
    <row r="1782" spans="1:5" x14ac:dyDescent="0.25">
      <c r="A1782" s="181">
        <v>48024.947793195497</v>
      </c>
      <c r="B1782" s="181">
        <v>1.2687494028309301</v>
      </c>
      <c r="C1782" s="181">
        <v>-0.31214295250805202</v>
      </c>
      <c r="D1782" s="181">
        <v>0.84563767978745596</v>
      </c>
      <c r="E1782" s="181">
        <v>2.4992275922345</v>
      </c>
    </row>
    <row r="1783" spans="1:5" x14ac:dyDescent="0.25">
      <c r="A1783" s="181">
        <v>48028.840387475197</v>
      </c>
      <c r="B1783" s="181">
        <v>0.35340381366357798</v>
      </c>
      <c r="C1783" s="181">
        <v>-0.31201741514725401</v>
      </c>
      <c r="D1783" s="181">
        <v>0.84592310726542097</v>
      </c>
      <c r="E1783" s="181">
        <v>2.4992155800164801</v>
      </c>
    </row>
    <row r="1784" spans="1:5" x14ac:dyDescent="0.25">
      <c r="A1784" s="181">
        <v>48030.329341978198</v>
      </c>
      <c r="B1784" s="181">
        <v>1.3981655946182501</v>
      </c>
      <c r="C1784" s="181">
        <v>-0.31196943679928901</v>
      </c>
      <c r="D1784" s="181">
        <v>0.84603220332381102</v>
      </c>
      <c r="E1784" s="181">
        <v>2.4992109823442599</v>
      </c>
    </row>
    <row r="1785" spans="1:5" x14ac:dyDescent="0.25">
      <c r="A1785" s="181">
        <v>48036.212293928198</v>
      </c>
      <c r="B1785" s="181">
        <v>1.73744139736142</v>
      </c>
      <c r="C1785" s="181">
        <v>-0.31178009347886998</v>
      </c>
      <c r="D1785" s="181">
        <v>0.84646279909863298</v>
      </c>
      <c r="E1785" s="181">
        <v>2.49919280077857</v>
      </c>
    </row>
    <row r="1786" spans="1:5" x14ac:dyDescent="0.25">
      <c r="A1786" s="181">
        <v>48039.3764410722</v>
      </c>
      <c r="B1786" s="181">
        <v>2.3282671913639001</v>
      </c>
      <c r="C1786" s="181">
        <v>-0.31167840223516402</v>
      </c>
      <c r="D1786" s="181">
        <v>0.84669409714014898</v>
      </c>
      <c r="E1786" s="181">
        <v>2.4991830111746198</v>
      </c>
    </row>
    <row r="1787" spans="1:5" x14ac:dyDescent="0.25">
      <c r="A1787" s="181">
        <v>48050.682319417399</v>
      </c>
      <c r="B1787" s="181">
        <v>0.15259109312228999</v>
      </c>
      <c r="C1787" s="181">
        <v>-0.311315893329775</v>
      </c>
      <c r="D1787" s="181">
        <v>0.84751883580471499</v>
      </c>
      <c r="E1787" s="181">
        <v>2.4991479690915699</v>
      </c>
    </row>
    <row r="1788" spans="1:5" x14ac:dyDescent="0.25">
      <c r="A1788" s="181">
        <v>48055.614065747002</v>
      </c>
      <c r="B1788" s="181">
        <v>1.6195219252956199</v>
      </c>
      <c r="C1788" s="181">
        <v>-0.31115817974739801</v>
      </c>
      <c r="D1788" s="181">
        <v>0.84787774868906696</v>
      </c>
      <c r="E1788" s="181">
        <v>2.4991326518400898</v>
      </c>
    </row>
    <row r="1789" spans="1:5" x14ac:dyDescent="0.25">
      <c r="A1789" s="181">
        <v>48056.668312419497</v>
      </c>
      <c r="B1789" s="181">
        <v>1.09887853158648</v>
      </c>
      <c r="C1789" s="181">
        <v>-0.31112449874028297</v>
      </c>
      <c r="D1789" s="181">
        <v>0.84795440535898303</v>
      </c>
      <c r="E1789" s="181">
        <v>2.49912937496756</v>
      </c>
    </row>
    <row r="1790" spans="1:5" x14ac:dyDescent="0.25">
      <c r="A1790" s="181">
        <v>48064.404088113399</v>
      </c>
      <c r="B1790" s="181">
        <v>1.5900795623380799</v>
      </c>
      <c r="C1790" s="181">
        <v>-0.31087771395045899</v>
      </c>
      <c r="D1790" s="181">
        <v>0.84851616306453004</v>
      </c>
      <c r="E1790" s="181">
        <v>2.4991053022538599</v>
      </c>
    </row>
    <row r="1791" spans="1:5" x14ac:dyDescent="0.25">
      <c r="A1791" s="181">
        <v>48066.4335712639</v>
      </c>
      <c r="B1791" s="181">
        <v>0.90796418475360696</v>
      </c>
      <c r="C1791" s="181">
        <v>-0.31081307436969302</v>
      </c>
      <c r="D1791" s="181">
        <v>0.84866332725559401</v>
      </c>
      <c r="E1791" s="181">
        <v>2.4990989785172899</v>
      </c>
    </row>
    <row r="1792" spans="1:5" x14ac:dyDescent="0.25">
      <c r="A1792" s="181">
        <v>48067.454330542103</v>
      </c>
      <c r="B1792" s="181">
        <v>0.91641821673991197</v>
      </c>
      <c r="C1792" s="181">
        <v>-0.31078057938381798</v>
      </c>
      <c r="D1792" s="181">
        <v>0.84873731209064096</v>
      </c>
      <c r="E1792" s="181">
        <v>2.49909579658335</v>
      </c>
    </row>
    <row r="1793" spans="1:5" x14ac:dyDescent="0.25">
      <c r="A1793" s="181">
        <v>48074.245829567903</v>
      </c>
      <c r="B1793" s="181">
        <v>1.7654302525721399</v>
      </c>
      <c r="C1793" s="181">
        <v>-0.31056465941604999</v>
      </c>
      <c r="D1793" s="181">
        <v>0.84922898613381403</v>
      </c>
      <c r="E1793" s="181">
        <v>2.49907460327724</v>
      </c>
    </row>
    <row r="1794" spans="1:5" x14ac:dyDescent="0.25">
      <c r="A1794" s="181">
        <v>48077.689803765497</v>
      </c>
      <c r="B1794" s="181">
        <v>1.44596706482532</v>
      </c>
      <c r="C1794" s="181">
        <v>-0.31045535392197499</v>
      </c>
      <c r="D1794" s="181">
        <v>0.849477930607072</v>
      </c>
      <c r="E1794" s="181">
        <v>2.4990638408430401</v>
      </c>
    </row>
    <row r="1795" spans="1:5" x14ac:dyDescent="0.25">
      <c r="A1795" s="181">
        <v>48091.601288962498</v>
      </c>
      <c r="B1795" s="181">
        <v>1.0211182404428001</v>
      </c>
      <c r="C1795" s="181">
        <v>-0.310015123613468</v>
      </c>
      <c r="D1795" s="181">
        <v>0.85048085611205504</v>
      </c>
      <c r="E1795" s="181">
        <v>2.4990202594617998</v>
      </c>
    </row>
    <row r="1796" spans="1:5" x14ac:dyDescent="0.25">
      <c r="A1796" s="181">
        <v>48100.443241897097</v>
      </c>
      <c r="B1796" s="181">
        <v>-0.82789169807796503</v>
      </c>
      <c r="C1796" s="181">
        <v>-0.30973640683905501</v>
      </c>
      <c r="D1796" s="181">
        <v>0.85111606900126302</v>
      </c>
      <c r="E1796" s="181">
        <v>2.4989924669074899</v>
      </c>
    </row>
    <row r="1797" spans="1:5" x14ac:dyDescent="0.25">
      <c r="A1797" s="181">
        <v>48111.700010544999</v>
      </c>
      <c r="B1797" s="181">
        <v>0.83367327824401805</v>
      </c>
      <c r="C1797" s="181">
        <v>-0.30938280579513699</v>
      </c>
      <c r="D1797" s="181">
        <v>0.85192222051602795</v>
      </c>
      <c r="E1797" s="181">
        <v>2.4989569753799401</v>
      </c>
    </row>
    <row r="1798" spans="1:5" x14ac:dyDescent="0.25">
      <c r="A1798" s="181">
        <v>48134.580739438701</v>
      </c>
      <c r="B1798" s="181">
        <v>1.34321280468315</v>
      </c>
      <c r="C1798" s="181">
        <v>-0.30866839049273997</v>
      </c>
      <c r="D1798" s="181">
        <v>0.85355189694618605</v>
      </c>
      <c r="E1798" s="181">
        <v>2.49888444140193</v>
      </c>
    </row>
    <row r="1799" spans="1:5" x14ac:dyDescent="0.25">
      <c r="A1799" s="181">
        <v>48141.037367496101</v>
      </c>
      <c r="B1799" s="181">
        <v>-5.1965034308576498E-2</v>
      </c>
      <c r="C1799" s="181">
        <v>-0.30846785274931399</v>
      </c>
      <c r="D1799" s="181">
        <v>0.85400957304199698</v>
      </c>
      <c r="E1799" s="181">
        <v>2.4988638737519899</v>
      </c>
    </row>
    <row r="1800" spans="1:5" x14ac:dyDescent="0.25">
      <c r="A1800" s="181">
        <v>48154.921583754302</v>
      </c>
      <c r="B1800" s="181">
        <v>1.2102647394238299</v>
      </c>
      <c r="C1800" s="181">
        <v>-0.30803822104414003</v>
      </c>
      <c r="D1800" s="181">
        <v>0.85499042555215199</v>
      </c>
      <c r="E1800" s="181">
        <v>2.49881949034781</v>
      </c>
    </row>
    <row r="1801" spans="1:5" x14ac:dyDescent="0.25">
      <c r="A1801" s="181">
        <v>48156.996417035603</v>
      </c>
      <c r="B1801" s="181">
        <v>9.2869162158670804E-2</v>
      </c>
      <c r="C1801" s="181">
        <v>-0.30797420655239299</v>
      </c>
      <c r="D1801" s="181">
        <v>0.85513660938226399</v>
      </c>
      <c r="E1801" s="181">
        <v>2.49881283917796</v>
      </c>
    </row>
    <row r="1802" spans="1:5" x14ac:dyDescent="0.25">
      <c r="A1802" s="181">
        <v>48161.118939009997</v>
      </c>
      <c r="B1802" s="181">
        <v>1.7321916475780701</v>
      </c>
      <c r="C1802" s="181">
        <v>-0.30784716166660098</v>
      </c>
      <c r="D1802" s="181">
        <v>0.85542675910519195</v>
      </c>
      <c r="E1802" s="181">
        <v>2.4987996092296698</v>
      </c>
    </row>
    <row r="1803" spans="1:5" x14ac:dyDescent="0.25">
      <c r="A1803" s="181">
        <v>48162.573234608099</v>
      </c>
      <c r="B1803" s="181">
        <v>0.25803093942498001</v>
      </c>
      <c r="C1803" s="181">
        <v>-0.30780239088405098</v>
      </c>
      <c r="D1803" s="181">
        <v>0.85552901754302202</v>
      </c>
      <c r="E1803" s="181">
        <v>2.4987949374452398</v>
      </c>
    </row>
    <row r="1804" spans="1:5" x14ac:dyDescent="0.25">
      <c r="A1804" s="181">
        <v>48174.364640153603</v>
      </c>
      <c r="B1804" s="181">
        <v>0.88548089246556205</v>
      </c>
      <c r="C1804" s="181">
        <v>-0.30744029273678902</v>
      </c>
      <c r="D1804" s="181">
        <v>0.856356243612722</v>
      </c>
      <c r="E1804" s="181">
        <v>2.4987569671540699</v>
      </c>
    </row>
    <row r="1805" spans="1:5" x14ac:dyDescent="0.25">
      <c r="A1805" s="181">
        <v>48176.650978316502</v>
      </c>
      <c r="B1805" s="181">
        <v>0.69927264300693204</v>
      </c>
      <c r="C1805" s="181">
        <v>-0.30737026921032701</v>
      </c>
      <c r="D1805" s="181">
        <v>0.85651625137119902</v>
      </c>
      <c r="E1805" s="181">
        <v>2.49874958562709</v>
      </c>
    </row>
    <row r="1806" spans="1:5" x14ac:dyDescent="0.25">
      <c r="A1806" s="181">
        <v>48193.298356838</v>
      </c>
      <c r="B1806" s="181">
        <v>1.8361748882951301</v>
      </c>
      <c r="C1806" s="181">
        <v>-0.30686225649101101</v>
      </c>
      <c r="D1806" s="181">
        <v>0.85767744348795305</v>
      </c>
      <c r="E1806" s="181">
        <v>2.4986956462554502</v>
      </c>
    </row>
    <row r="1807" spans="1:5" x14ac:dyDescent="0.25">
      <c r="A1807" s="181">
        <v>48210.935463810398</v>
      </c>
      <c r="B1807" s="181">
        <v>8.4608923708259205</v>
      </c>
      <c r="C1807" s="181">
        <v>-0.30632761756670401</v>
      </c>
      <c r="D1807" s="181">
        <v>0.85890016766664601</v>
      </c>
      <c r="E1807" s="181">
        <v>2.4986381182981301</v>
      </c>
    </row>
    <row r="1808" spans="1:5" x14ac:dyDescent="0.25">
      <c r="A1808" s="181">
        <v>48214.965673152699</v>
      </c>
      <c r="B1808" s="181">
        <v>1.61625050694907</v>
      </c>
      <c r="C1808" s="181">
        <v>-0.30620597056815901</v>
      </c>
      <c r="D1808" s="181">
        <v>0.85917847145828996</v>
      </c>
      <c r="E1808" s="181">
        <v>2.4986249157760798</v>
      </c>
    </row>
    <row r="1809" spans="1:5" x14ac:dyDescent="0.25">
      <c r="A1809" s="181">
        <v>48237.0442701887</v>
      </c>
      <c r="B1809" s="181">
        <v>9.9877604290576905E-2</v>
      </c>
      <c r="C1809" s="181">
        <v>-0.30554304149144002</v>
      </c>
      <c r="D1809" s="181">
        <v>0.86069574380484304</v>
      </c>
      <c r="E1809" s="181">
        <v>2.49855219894929</v>
      </c>
    </row>
    <row r="1810" spans="1:5" x14ac:dyDescent="0.25">
      <c r="A1810" s="181">
        <v>48244.938681932101</v>
      </c>
      <c r="B1810" s="181">
        <v>3.0599532114032901</v>
      </c>
      <c r="C1810" s="181">
        <v>-0.30530744927022402</v>
      </c>
      <c r="D1810" s="181">
        <v>0.86123520700297096</v>
      </c>
      <c r="E1810" s="181">
        <v>2.49852603396823</v>
      </c>
    </row>
    <row r="1811" spans="1:5" x14ac:dyDescent="0.25">
      <c r="A1811" s="181">
        <v>48246.454453975501</v>
      </c>
      <c r="B1811" s="181">
        <v>-0.40756642122118403</v>
      </c>
      <c r="C1811" s="181">
        <v>-0.30526230202225202</v>
      </c>
      <c r="D1811" s="181">
        <v>0.86133860114732597</v>
      </c>
      <c r="E1811" s="181">
        <v>2.49852099998773</v>
      </c>
    </row>
    <row r="1812" spans="1:5" x14ac:dyDescent="0.25">
      <c r="A1812" s="181">
        <v>48267.1985422406</v>
      </c>
      <c r="B1812" s="181">
        <v>1.5962845193453301</v>
      </c>
      <c r="C1812" s="181">
        <v>-0.30464730479624602</v>
      </c>
      <c r="D1812" s="181">
        <v>0.86274752541133604</v>
      </c>
      <c r="E1812" s="181">
        <v>2.49845177112392</v>
      </c>
    </row>
    <row r="1813" spans="1:5" x14ac:dyDescent="0.25">
      <c r="A1813" s="181">
        <v>48274.771841770103</v>
      </c>
      <c r="B1813" s="181">
        <v>1.0459880278973299</v>
      </c>
      <c r="C1813" s="181">
        <v>-0.30442412130075402</v>
      </c>
      <c r="D1813" s="181">
        <v>0.86325905008912995</v>
      </c>
      <c r="E1813" s="181">
        <v>2.4984263371805899</v>
      </c>
    </row>
    <row r="1814" spans="1:5" x14ac:dyDescent="0.25">
      <c r="A1814" s="181">
        <v>48289.562412604202</v>
      </c>
      <c r="B1814" s="181">
        <v>0.62562906874623603</v>
      </c>
      <c r="C1814" s="181">
        <v>-0.30399033818117099</v>
      </c>
      <c r="D1814" s="181">
        <v>0.86425359844007699</v>
      </c>
      <c r="E1814" s="181">
        <v>2.49837641084302</v>
      </c>
    </row>
    <row r="1815" spans="1:5" x14ac:dyDescent="0.25">
      <c r="A1815" s="181">
        <v>48296.160740174302</v>
      </c>
      <c r="B1815" s="181">
        <v>0.65423191779960799</v>
      </c>
      <c r="C1815" s="181">
        <v>-0.303797719263383</v>
      </c>
      <c r="D1815" s="181">
        <v>0.86469536606224395</v>
      </c>
      <c r="E1815" s="181">
        <v>2.4983540271862599</v>
      </c>
    </row>
    <row r="1816" spans="1:5" x14ac:dyDescent="0.25">
      <c r="A1816" s="181">
        <v>48297.733362726198</v>
      </c>
      <c r="B1816" s="181">
        <v>1.4721198889912299</v>
      </c>
      <c r="C1816" s="181">
        <v>-0.30375189348843701</v>
      </c>
      <c r="D1816" s="181">
        <v>0.86480047960233597</v>
      </c>
      <c r="E1816" s="181">
        <v>2.4983486821062701</v>
      </c>
    </row>
    <row r="1817" spans="1:5" x14ac:dyDescent="0.25">
      <c r="A1817" s="181">
        <v>48300.992973568798</v>
      </c>
      <c r="B1817" s="181">
        <v>2.6132396178457602E-2</v>
      </c>
      <c r="C1817" s="181">
        <v>-0.30365701059272598</v>
      </c>
      <c r="D1817" s="181">
        <v>0.865018134564842</v>
      </c>
      <c r="E1817" s="181">
        <v>2.4983375905899199</v>
      </c>
    </row>
    <row r="1818" spans="1:5" x14ac:dyDescent="0.25">
      <c r="A1818" s="181">
        <v>48304.250625424102</v>
      </c>
      <c r="B1818" s="181">
        <v>0.89000007980744</v>
      </c>
      <c r="C1818" s="181">
        <v>-0.30356232146110801</v>
      </c>
      <c r="D1818" s="181">
        <v>0.86523536646860699</v>
      </c>
      <c r="E1818" s="181">
        <v>2.49832648859952</v>
      </c>
    </row>
    <row r="1819" spans="1:5" x14ac:dyDescent="0.25">
      <c r="A1819" s="181">
        <v>48304.513331498703</v>
      </c>
      <c r="B1819" s="181">
        <v>1.5939841593792601</v>
      </c>
      <c r="C1819" s="181">
        <v>-0.30355469143374197</v>
      </c>
      <c r="D1819" s="181">
        <v>0.86525287189459998</v>
      </c>
      <c r="E1819" s="181">
        <v>2.4983255925542101</v>
      </c>
    </row>
    <row r="1820" spans="1:5" x14ac:dyDescent="0.25">
      <c r="A1820" s="181">
        <v>48321.3349774827</v>
      </c>
      <c r="B1820" s="181">
        <v>0.240704995988894</v>
      </c>
      <c r="C1820" s="181">
        <v>-0.30306798773066101</v>
      </c>
      <c r="D1820" s="181">
        <v>0.86636979392615698</v>
      </c>
      <c r="E1820" s="181">
        <v>2.49826798053983</v>
      </c>
    </row>
    <row r="1821" spans="1:5" x14ac:dyDescent="0.25">
      <c r="A1821" s="181">
        <v>48331.231408310297</v>
      </c>
      <c r="B1821" s="181">
        <v>3.36464866326436E-2</v>
      </c>
      <c r="C1821" s="181">
        <v>-0.30278337887144902</v>
      </c>
      <c r="D1821" s="181">
        <v>0.86702319623584101</v>
      </c>
      <c r="E1821" s="181">
        <v>2.4982338652345102</v>
      </c>
    </row>
    <row r="1822" spans="1:5" x14ac:dyDescent="0.25">
      <c r="A1822" s="181">
        <v>48336.555961511003</v>
      </c>
      <c r="B1822" s="181">
        <v>0.10447667169914999</v>
      </c>
      <c r="C1822" s="181">
        <v>-0.30263078482390599</v>
      </c>
      <c r="D1822" s="181">
        <v>0.86737359973291706</v>
      </c>
      <c r="E1822" s="181">
        <v>2.49821544101516</v>
      </c>
    </row>
    <row r="1823" spans="1:5" x14ac:dyDescent="0.25">
      <c r="A1823" s="181">
        <v>48362.365681653297</v>
      </c>
      <c r="B1823" s="181">
        <v>0.98750644616827399</v>
      </c>
      <c r="C1823" s="181">
        <v>-0.30189645768214002</v>
      </c>
      <c r="D1823" s="181">
        <v>0.86906061995430095</v>
      </c>
      <c r="E1823" s="181">
        <v>2.4981254286914099</v>
      </c>
    </row>
    <row r="1824" spans="1:5" x14ac:dyDescent="0.25">
      <c r="A1824" s="181">
        <v>48366.741366605602</v>
      </c>
      <c r="B1824" s="181">
        <v>0.71721874965779997</v>
      </c>
      <c r="C1824" s="181">
        <v>-0.30177284834353602</v>
      </c>
      <c r="D1824" s="181">
        <v>0.86934472255269402</v>
      </c>
      <c r="E1824" s="181">
        <v>2.4981100499629498</v>
      </c>
    </row>
    <row r="1825" spans="1:5" x14ac:dyDescent="0.25">
      <c r="A1825" s="181">
        <v>48368.120221759898</v>
      </c>
      <c r="B1825" s="181">
        <v>0.28465195866249599</v>
      </c>
      <c r="C1825" s="181">
        <v>-0.30173395049214102</v>
      </c>
      <c r="D1825" s="181">
        <v>0.86943413255810098</v>
      </c>
      <c r="E1825" s="181">
        <v>2.4981051966077801</v>
      </c>
    </row>
    <row r="1826" spans="1:5" x14ac:dyDescent="0.25">
      <c r="A1826" s="181">
        <v>48376.643173173099</v>
      </c>
      <c r="B1826" s="181">
        <v>0.75042578144512995</v>
      </c>
      <c r="C1826" s="181">
        <v>-0.30149408816647</v>
      </c>
      <c r="D1826" s="181">
        <v>0.86998555609322603</v>
      </c>
      <c r="E1826" s="181">
        <v>2.49807511940219</v>
      </c>
    </row>
    <row r="1827" spans="1:5" x14ac:dyDescent="0.25">
      <c r="A1827" s="181">
        <v>48379.437017224198</v>
      </c>
      <c r="B1827" s="181">
        <v>1.40543591727185</v>
      </c>
      <c r="C1827" s="181">
        <v>-0.30141567577560302</v>
      </c>
      <c r="D1827" s="181">
        <v>0.87016584939316399</v>
      </c>
      <c r="E1827" s="181">
        <v>2.4980652306752398</v>
      </c>
    </row>
    <row r="1828" spans="1:5" x14ac:dyDescent="0.25">
      <c r="A1828" s="181">
        <v>48380.605771959097</v>
      </c>
      <c r="B1828" s="181">
        <v>0.54887697250629597</v>
      </c>
      <c r="C1828" s="181">
        <v>-0.30138290494924003</v>
      </c>
      <c r="D1828" s="181">
        <v>0.87024120356584</v>
      </c>
      <c r="E1828" s="181">
        <v>2.4980610895727802</v>
      </c>
    </row>
    <row r="1829" spans="1:5" x14ac:dyDescent="0.25">
      <c r="A1829" s="181">
        <v>48385.517891065203</v>
      </c>
      <c r="B1829" s="181">
        <v>2.11493340950737</v>
      </c>
      <c r="C1829" s="181">
        <v>-0.301245377784497</v>
      </c>
      <c r="D1829" s="181">
        <v>0.87055746535677803</v>
      </c>
      <c r="E1829" s="181">
        <v>2.4980436570025502</v>
      </c>
    </row>
    <row r="1830" spans="1:5" x14ac:dyDescent="0.25">
      <c r="A1830" s="181">
        <v>48386.333115426998</v>
      </c>
      <c r="B1830" s="181">
        <v>1.3708875792029001</v>
      </c>
      <c r="C1830" s="181">
        <v>-0.30122258549624398</v>
      </c>
      <c r="D1830" s="181">
        <v>0.87060988357327695</v>
      </c>
      <c r="E1830" s="181">
        <v>2.4980407594552099</v>
      </c>
    </row>
    <row r="1831" spans="1:5" x14ac:dyDescent="0.25">
      <c r="A1831" s="181">
        <v>48396.577364985496</v>
      </c>
      <c r="B1831" s="181">
        <v>1.2342483375769699</v>
      </c>
      <c r="C1831" s="181">
        <v>-0.30093695249496399</v>
      </c>
      <c r="D1831" s="181">
        <v>0.87126689374403299</v>
      </c>
      <c r="E1831" s="181">
        <v>2.49800424048115</v>
      </c>
    </row>
    <row r="1832" spans="1:5" x14ac:dyDescent="0.25">
      <c r="A1832" s="181">
        <v>48411.9120217573</v>
      </c>
      <c r="B1832" s="181">
        <v>3.1196804689963602</v>
      </c>
      <c r="C1832" s="181">
        <v>-0.30051210060038702</v>
      </c>
      <c r="D1832" s="181">
        <v>0.87224449356839096</v>
      </c>
      <c r="E1832" s="181">
        <v>2.49794919588386</v>
      </c>
    </row>
    <row r="1833" spans="1:5" x14ac:dyDescent="0.25">
      <c r="A1833" s="181">
        <v>48416.187950101201</v>
      </c>
      <c r="B1833" s="181">
        <v>0.19049345391921599</v>
      </c>
      <c r="C1833" s="181">
        <v>-0.30039421867178701</v>
      </c>
      <c r="D1833" s="181">
        <v>0.872515820486085</v>
      </c>
      <c r="E1833" s="181">
        <v>2.4979337647694102</v>
      </c>
    </row>
    <row r="1834" spans="1:5" x14ac:dyDescent="0.25">
      <c r="A1834" s="181">
        <v>48436.835439543698</v>
      </c>
      <c r="B1834" s="181">
        <v>-0.25895932198434202</v>
      </c>
      <c r="C1834" s="181">
        <v>-0.29982861212564099</v>
      </c>
      <c r="D1834" s="181">
        <v>0.873818128910134</v>
      </c>
      <c r="E1834" s="181">
        <v>2.4978587342023899</v>
      </c>
    </row>
    <row r="1835" spans="1:5" x14ac:dyDescent="0.25">
      <c r="A1835" s="181">
        <v>48439.936954059704</v>
      </c>
      <c r="B1835" s="181">
        <v>1.41401971840647</v>
      </c>
      <c r="C1835" s="181">
        <v>-0.29974417217205901</v>
      </c>
      <c r="D1835" s="181">
        <v>0.87401261729164403</v>
      </c>
      <c r="E1835" s="181">
        <v>2.4978473885021102</v>
      </c>
    </row>
    <row r="1836" spans="1:5" x14ac:dyDescent="0.25">
      <c r="A1836" s="181">
        <v>48441.334679981599</v>
      </c>
      <c r="B1836" s="181">
        <v>1.19702008780573</v>
      </c>
      <c r="C1836" s="181">
        <v>-0.29970616330040001</v>
      </c>
      <c r="D1836" s="181">
        <v>0.87410016770647503</v>
      </c>
      <c r="E1836" s="181">
        <v>2.4978422689551398</v>
      </c>
    </row>
    <row r="1837" spans="1:5" x14ac:dyDescent="0.25">
      <c r="A1837" s="181">
        <v>48448.746352549002</v>
      </c>
      <c r="B1837" s="181">
        <v>1.4865522893385601</v>
      </c>
      <c r="C1837" s="181">
        <v>-0.29950508104071399</v>
      </c>
      <c r="D1837" s="181">
        <v>0.87456340209977901</v>
      </c>
      <c r="E1837" s="181">
        <v>2.4978150537672801</v>
      </c>
    </row>
    <row r="1838" spans="1:5" x14ac:dyDescent="0.25">
      <c r="A1838" s="181">
        <v>48456.314442773</v>
      </c>
      <c r="B1838" s="181">
        <v>3.23120665853842</v>
      </c>
      <c r="C1838" s="181">
        <v>-0.29930056735467703</v>
      </c>
      <c r="D1838" s="181">
        <v>0.87503464053916802</v>
      </c>
      <c r="E1838" s="181">
        <v>2.4977871452363098</v>
      </c>
    </row>
    <row r="1839" spans="1:5" x14ac:dyDescent="0.25">
      <c r="A1839" s="181">
        <v>48457.088858322502</v>
      </c>
      <c r="B1839" s="181">
        <v>1.8258962613018299</v>
      </c>
      <c r="C1839" s="181">
        <v>-0.29927968665701699</v>
      </c>
      <c r="D1839" s="181">
        <v>0.87508275926045198</v>
      </c>
      <c r="E1839" s="181">
        <v>2.4977842826199601</v>
      </c>
    </row>
    <row r="1840" spans="1:5" x14ac:dyDescent="0.25">
      <c r="A1840" s="181">
        <v>48464.332776948599</v>
      </c>
      <c r="B1840" s="181">
        <v>0.42925947913345902</v>
      </c>
      <c r="C1840" s="181">
        <v>-0.29908478678619499</v>
      </c>
      <c r="D1840" s="181">
        <v>0.87553194836121195</v>
      </c>
      <c r="E1840" s="181">
        <v>2.49775744361731</v>
      </c>
    </row>
    <row r="1841" spans="1:5" x14ac:dyDescent="0.25">
      <c r="A1841" s="181">
        <v>48464.898456201699</v>
      </c>
      <c r="B1841" s="181">
        <v>1.3074278403005299</v>
      </c>
      <c r="C1841" s="181">
        <v>-0.299069598951133</v>
      </c>
      <c r="D1841" s="181">
        <v>0.87556695584033095</v>
      </c>
      <c r="E1841" s="181">
        <v>2.49775534302043</v>
      </c>
    </row>
    <row r="1842" spans="1:5" x14ac:dyDescent="0.25">
      <c r="A1842" s="181">
        <v>48473.577857095202</v>
      </c>
      <c r="B1842" s="181">
        <v>0.65274338400571597</v>
      </c>
      <c r="C1842" s="181">
        <v>-0.29883714936352002</v>
      </c>
      <c r="D1842" s="181">
        <v>0.87610281359998698</v>
      </c>
      <c r="E1842" s="181">
        <v>2.49772302618655</v>
      </c>
    </row>
    <row r="1843" spans="1:5" x14ac:dyDescent="0.25">
      <c r="A1843" s="181">
        <v>48482.846424648</v>
      </c>
      <c r="B1843" s="181">
        <v>0.15009684385904901</v>
      </c>
      <c r="C1843" s="181">
        <v>-0.298590133093461</v>
      </c>
      <c r="D1843" s="181">
        <v>0.87667239306959899</v>
      </c>
      <c r="E1843" s="181">
        <v>2.4976883342454999</v>
      </c>
    </row>
    <row r="1844" spans="1:5" x14ac:dyDescent="0.25">
      <c r="A1844" s="181">
        <v>48488.413134165399</v>
      </c>
      <c r="B1844" s="181">
        <v>1.3614138576588</v>
      </c>
      <c r="C1844" s="181">
        <v>-0.29844237988521</v>
      </c>
      <c r="D1844" s="181">
        <v>0.87701315781914801</v>
      </c>
      <c r="E1844" s="181">
        <v>2.4976674071176501</v>
      </c>
    </row>
    <row r="1845" spans="1:5" x14ac:dyDescent="0.25">
      <c r="A1845" s="181">
        <v>48489.8255179466</v>
      </c>
      <c r="B1845" s="181">
        <v>1.08827268542919</v>
      </c>
      <c r="C1845" s="181">
        <v>-0.29840496445874098</v>
      </c>
      <c r="D1845" s="181">
        <v>0.87709945769876596</v>
      </c>
      <c r="E1845" s="181">
        <v>2.4976620865299899</v>
      </c>
    </row>
    <row r="1846" spans="1:5" x14ac:dyDescent="0.25">
      <c r="A1846" s="181">
        <v>48502.282155930603</v>
      </c>
      <c r="B1846" s="181">
        <v>-0.67307909226482798</v>
      </c>
      <c r="C1846" s="181">
        <v>-0.29807625159048701</v>
      </c>
      <c r="D1846" s="181">
        <v>0.87785778864127695</v>
      </c>
      <c r="E1846" s="181">
        <v>2.4976149671736598</v>
      </c>
    </row>
    <row r="1847" spans="1:5" x14ac:dyDescent="0.25">
      <c r="A1847" s="181">
        <v>48502.770187536997</v>
      </c>
      <c r="B1847" s="181">
        <v>-0.21790988123319099</v>
      </c>
      <c r="C1847" s="181">
        <v>-0.29806341992899998</v>
      </c>
      <c r="D1847" s="181">
        <v>0.87788739616058997</v>
      </c>
      <c r="E1847" s="181">
        <v>2.4976131139678999</v>
      </c>
    </row>
    <row r="1848" spans="1:5" x14ac:dyDescent="0.25">
      <c r="A1848" s="181">
        <v>48507.777726021501</v>
      </c>
      <c r="B1848" s="181">
        <v>1.28182623964281</v>
      </c>
      <c r="C1848" s="181">
        <v>-0.29793196294534802</v>
      </c>
      <c r="D1848" s="181">
        <v>0.87819074012489695</v>
      </c>
      <c r="E1848" s="181">
        <v>2.4975940674221002</v>
      </c>
    </row>
    <row r="1849" spans="1:5" x14ac:dyDescent="0.25">
      <c r="A1849" s="181">
        <v>48511.995399975203</v>
      </c>
      <c r="B1849" s="181">
        <v>0.20938606722251701</v>
      </c>
      <c r="C1849" s="181">
        <v>-0.29782153130880401</v>
      </c>
      <c r="D1849" s="181">
        <v>0.87844559903016595</v>
      </c>
      <c r="E1849" s="181">
        <v>2.4975779806028902</v>
      </c>
    </row>
    <row r="1850" spans="1:5" x14ac:dyDescent="0.25">
      <c r="A1850" s="181">
        <v>48516.573081356</v>
      </c>
      <c r="B1850" s="181">
        <v>0.20929809298597701</v>
      </c>
      <c r="C1850" s="181">
        <v>-0.29770197453575198</v>
      </c>
      <c r="D1850" s="181">
        <v>0.87872155032185095</v>
      </c>
      <c r="E1850" s="181">
        <v>2.4975604742268498</v>
      </c>
    </row>
    <row r="1851" spans="1:5" x14ac:dyDescent="0.25">
      <c r="A1851" s="181">
        <v>48517.096295754302</v>
      </c>
      <c r="B1851" s="181">
        <v>1.3788890431418299</v>
      </c>
      <c r="C1851" s="181">
        <v>-0.29768832956789198</v>
      </c>
      <c r="D1851" s="181">
        <v>0.87875304671725396</v>
      </c>
      <c r="E1851" s="181">
        <v>2.4975584702121401</v>
      </c>
    </row>
    <row r="1852" spans="1:5" x14ac:dyDescent="0.25">
      <c r="A1852" s="181">
        <v>48517.591197609203</v>
      </c>
      <c r="B1852" s="181">
        <v>1.0145933443445301</v>
      </c>
      <c r="C1852" s="181">
        <v>-0.29767542674477099</v>
      </c>
      <c r="D1852" s="181">
        <v>0.87878283044673999</v>
      </c>
      <c r="E1852" s="181">
        <v>2.4975565740548298</v>
      </c>
    </row>
    <row r="1853" spans="1:5" x14ac:dyDescent="0.25">
      <c r="A1853" s="181">
        <v>48523.118865398901</v>
      </c>
      <c r="B1853" s="181">
        <v>1.0339678316860801</v>
      </c>
      <c r="C1853" s="181">
        <v>-0.29753156228819599</v>
      </c>
      <c r="D1853" s="181">
        <v>0.87911494145466396</v>
      </c>
      <c r="E1853" s="181">
        <v>2.4975353566702698</v>
      </c>
    </row>
    <row r="1854" spans="1:5" x14ac:dyDescent="0.25">
      <c r="A1854" s="181">
        <v>48530.366350084703</v>
      </c>
      <c r="B1854" s="181">
        <v>8.5915583568252393E-2</v>
      </c>
      <c r="C1854" s="181">
        <v>-0.29734363479618903</v>
      </c>
      <c r="D1854" s="181">
        <v>0.87954884688499702</v>
      </c>
      <c r="E1854" s="181">
        <v>2.4975074294029298</v>
      </c>
    </row>
    <row r="1855" spans="1:5" x14ac:dyDescent="0.25">
      <c r="A1855" s="181">
        <v>48534.373317216901</v>
      </c>
      <c r="B1855" s="181">
        <v>0.48402934186366797</v>
      </c>
      <c r="C1855" s="181">
        <v>-0.297240074909152</v>
      </c>
      <c r="D1855" s="181">
        <v>0.87978799241249594</v>
      </c>
      <c r="E1855" s="181">
        <v>2.4974919357802499</v>
      </c>
    </row>
    <row r="1856" spans="1:5" x14ac:dyDescent="0.25">
      <c r="A1856" s="181">
        <v>48535.2099347521</v>
      </c>
      <c r="B1856" s="181">
        <v>3.1489250351168301</v>
      </c>
      <c r="C1856" s="181">
        <v>-0.297218483277638</v>
      </c>
      <c r="D1856" s="181">
        <v>0.87983785610917398</v>
      </c>
      <c r="E1856" s="181">
        <v>2.4974886960412501</v>
      </c>
    </row>
    <row r="1857" spans="1:5" x14ac:dyDescent="0.25">
      <c r="A1857" s="181">
        <v>48562.5082021087</v>
      </c>
      <c r="B1857" s="181">
        <v>1.64087926226208</v>
      </c>
      <c r="C1857" s="181">
        <v>-0.29651982403064597</v>
      </c>
      <c r="D1857" s="181">
        <v>0.88145194548531003</v>
      </c>
      <c r="E1857" s="181">
        <v>2.4973820595536802</v>
      </c>
    </row>
    <row r="1858" spans="1:5" x14ac:dyDescent="0.25">
      <c r="A1858" s="181">
        <v>48569.957241060903</v>
      </c>
      <c r="B1858" s="181">
        <v>0.99923024355388401</v>
      </c>
      <c r="C1858" s="181">
        <v>-0.29633116707360502</v>
      </c>
      <c r="D1858" s="181">
        <v>0.88188799543101704</v>
      </c>
      <c r="E1858" s="181">
        <v>2.4973526439308502</v>
      </c>
    </row>
    <row r="1859" spans="1:5" x14ac:dyDescent="0.25">
      <c r="A1859" s="181">
        <v>48571.960193410501</v>
      </c>
      <c r="B1859" s="181">
        <v>1.33946572336565</v>
      </c>
      <c r="C1859" s="181">
        <v>-0.29628058631734999</v>
      </c>
      <c r="D1859" s="181">
        <v>0.88200491927119795</v>
      </c>
      <c r="E1859" s="181">
        <v>2.4973447108684601</v>
      </c>
    </row>
    <row r="1860" spans="1:5" x14ac:dyDescent="0.25">
      <c r="A1860" s="181">
        <v>48575.256575616899</v>
      </c>
      <c r="B1860" s="181">
        <v>0.98074175131752706</v>
      </c>
      <c r="C1860" s="181">
        <v>-0.29619747818469</v>
      </c>
      <c r="D1860" s="181">
        <v>0.88219704771266705</v>
      </c>
      <c r="E1860" s="181">
        <v>2.4973316330652802</v>
      </c>
    </row>
    <row r="1861" spans="1:5" x14ac:dyDescent="0.25">
      <c r="A1861" s="181">
        <v>48590.851915714898</v>
      </c>
      <c r="B1861" s="181">
        <v>0.92903549658842599</v>
      </c>
      <c r="C1861" s="181">
        <v>-0.29580658905391799</v>
      </c>
      <c r="D1861" s="181">
        <v>0.88310092517477701</v>
      </c>
      <c r="E1861" s="181">
        <v>2.4972693890878199</v>
      </c>
    </row>
    <row r="1862" spans="1:5" x14ac:dyDescent="0.25">
      <c r="A1862" s="181">
        <v>48592.937874664603</v>
      </c>
      <c r="B1862" s="181">
        <v>9.7246881718371397E-2</v>
      </c>
      <c r="C1862" s="181">
        <v>-0.29575459468374399</v>
      </c>
      <c r="D1862" s="181">
        <v>0.88322118293952101</v>
      </c>
      <c r="E1862" s="181">
        <v>2.4972610166019802</v>
      </c>
    </row>
    <row r="1863" spans="1:5" x14ac:dyDescent="0.25">
      <c r="A1863" s="181">
        <v>48595.7082079135</v>
      </c>
      <c r="B1863" s="181">
        <v>0.12977276774412999</v>
      </c>
      <c r="C1863" s="181">
        <v>-0.29568564758747001</v>
      </c>
      <c r="D1863" s="181">
        <v>0.88338066078206601</v>
      </c>
      <c r="E1863" s="181">
        <v>2.4972498799154401</v>
      </c>
    </row>
    <row r="1864" spans="1:5" x14ac:dyDescent="0.25">
      <c r="A1864" s="181">
        <v>48627.599622379901</v>
      </c>
      <c r="B1864" s="181">
        <v>1.09848784622451</v>
      </c>
      <c r="C1864" s="181">
        <v>-0.29490071337881701</v>
      </c>
      <c r="D1864" s="181">
        <v>0.88519706555913602</v>
      </c>
      <c r="E1864" s="181">
        <v>2.4971202330778599</v>
      </c>
    </row>
    <row r="1865" spans="1:5" x14ac:dyDescent="0.25">
      <c r="A1865" s="181">
        <v>48650.138251967401</v>
      </c>
      <c r="B1865" s="181">
        <v>1.0157814454501599</v>
      </c>
      <c r="C1865" s="181">
        <v>-0.29435582216389</v>
      </c>
      <c r="D1865" s="181">
        <v>0.88645887521890898</v>
      </c>
      <c r="E1865" s="181">
        <v>2.4970269668885998</v>
      </c>
    </row>
    <row r="1866" spans="1:5" x14ac:dyDescent="0.25">
      <c r="A1866" s="181">
        <v>48653.874659070301</v>
      </c>
      <c r="B1866" s="181">
        <v>0.64645374679381795</v>
      </c>
      <c r="C1866" s="181">
        <v>-0.29426628846214498</v>
      </c>
      <c r="D1866" s="181">
        <v>0.886666278895621</v>
      </c>
      <c r="E1866" s="181">
        <v>2.4970113709842199</v>
      </c>
    </row>
    <row r="1867" spans="1:5" x14ac:dyDescent="0.25">
      <c r="A1867" s="181">
        <v>48656.987509797902</v>
      </c>
      <c r="B1867" s="181">
        <v>0.64607543586594496</v>
      </c>
      <c r="C1867" s="181">
        <v>-0.294191870897276</v>
      </c>
      <c r="D1867" s="181">
        <v>0.886838681227888</v>
      </c>
      <c r="E1867" s="181">
        <v>2.4969983482909899</v>
      </c>
    </row>
    <row r="1868" spans="1:5" x14ac:dyDescent="0.25">
      <c r="A1868" s="181">
        <v>48661.178534018502</v>
      </c>
      <c r="B1868" s="181">
        <v>0.24106861354855599</v>
      </c>
      <c r="C1868" s="181">
        <v>-0.294091928506169</v>
      </c>
      <c r="D1868" s="181">
        <v>0.88707023807000696</v>
      </c>
      <c r="E1868" s="181">
        <v>2.4969807724392101</v>
      </c>
    </row>
    <row r="1869" spans="1:5" x14ac:dyDescent="0.25">
      <c r="A1869" s="181">
        <v>48663.104991945002</v>
      </c>
      <c r="B1869" s="181">
        <v>1.54660891532421</v>
      </c>
      <c r="C1869" s="181">
        <v>-0.29404608536403998</v>
      </c>
      <c r="D1869" s="181">
        <v>0.88717646041712195</v>
      </c>
      <c r="E1869" s="181">
        <v>2.49697267701697</v>
      </c>
    </row>
    <row r="1870" spans="1:5" x14ac:dyDescent="0.25">
      <c r="A1870" s="181">
        <v>48680.775627306502</v>
      </c>
      <c r="B1870" s="181">
        <v>-3.5847789503606902E-3</v>
      </c>
      <c r="C1870" s="181">
        <v>-0.29362843801494298</v>
      </c>
      <c r="D1870" s="181">
        <v>0.88814442254575998</v>
      </c>
      <c r="E1870" s="181">
        <v>2.4968979328422698</v>
      </c>
    </row>
    <row r="1871" spans="1:5" x14ac:dyDescent="0.25">
      <c r="A1871" s="181">
        <v>48681.381253151703</v>
      </c>
      <c r="B1871" s="181">
        <v>2.02363701237367</v>
      </c>
      <c r="C1871" s="181">
        <v>-0.29361421555950901</v>
      </c>
      <c r="D1871" s="181">
        <v>0.88817739286668096</v>
      </c>
      <c r="E1871" s="181">
        <v>2.4968953554120099</v>
      </c>
    </row>
    <row r="1872" spans="1:5" x14ac:dyDescent="0.25">
      <c r="A1872" s="181">
        <v>48690.251555086797</v>
      </c>
      <c r="B1872" s="181">
        <v>0.32255534692469101</v>
      </c>
      <c r="C1872" s="181">
        <v>-0.29340660544633201</v>
      </c>
      <c r="D1872" s="181">
        <v>0.88865872909633703</v>
      </c>
      <c r="E1872" s="181">
        <v>2.4968574844243898</v>
      </c>
    </row>
    <row r="1873" spans="1:5" x14ac:dyDescent="0.25">
      <c r="A1873" s="181">
        <v>48696.326030215598</v>
      </c>
      <c r="B1873" s="181">
        <v>1.4330016765064599</v>
      </c>
      <c r="C1873" s="181">
        <v>-0.29326518929214002</v>
      </c>
      <c r="D1873" s="181">
        <v>0.888986658322371</v>
      </c>
      <c r="E1873" s="181">
        <v>2.4968314189081799</v>
      </c>
    </row>
    <row r="1874" spans="1:5" x14ac:dyDescent="0.25">
      <c r="A1874" s="181">
        <v>48702.716676645599</v>
      </c>
      <c r="B1874" s="181">
        <v>-0.52946315677021605</v>
      </c>
      <c r="C1874" s="181">
        <v>-0.29311707994609099</v>
      </c>
      <c r="D1874" s="181">
        <v>0.889330161628344</v>
      </c>
      <c r="E1874" s="181">
        <v>2.4968038807628301</v>
      </c>
    </row>
    <row r="1875" spans="1:5" x14ac:dyDescent="0.25">
      <c r="A1875" s="181">
        <v>48736.202468167598</v>
      </c>
      <c r="B1875" s="181">
        <v>0.72324548853492898</v>
      </c>
      <c r="C1875" s="181">
        <v>-0.29235230209757401</v>
      </c>
      <c r="D1875" s="181">
        <v>0.89110474737165402</v>
      </c>
      <c r="E1875" s="181">
        <v>2.4966576090640702</v>
      </c>
    </row>
    <row r="1876" spans="1:5" x14ac:dyDescent="0.25">
      <c r="A1876" s="181">
        <v>48739.509579989601</v>
      </c>
      <c r="B1876" s="181">
        <v>3.69064295379737</v>
      </c>
      <c r="C1876" s="181">
        <v>-0.29227780852322399</v>
      </c>
      <c r="D1876" s="181">
        <v>0.89127768013782305</v>
      </c>
      <c r="E1876" s="181">
        <v>2.4966429800091099</v>
      </c>
    </row>
    <row r="1877" spans="1:5" x14ac:dyDescent="0.25">
      <c r="A1877" s="181">
        <v>48748.861609566702</v>
      </c>
      <c r="B1877" s="181">
        <v>0.99833050864843698</v>
      </c>
      <c r="C1877" s="181">
        <v>-0.292068169593038</v>
      </c>
      <c r="D1877" s="181">
        <v>0.89176442046975302</v>
      </c>
      <c r="E1877" s="181">
        <v>2.4966014301185302</v>
      </c>
    </row>
    <row r="1878" spans="1:5" x14ac:dyDescent="0.25">
      <c r="A1878" s="181">
        <v>48752.559827983001</v>
      </c>
      <c r="B1878" s="181">
        <v>1.74383824975171</v>
      </c>
      <c r="C1878" s="181">
        <v>-0.29198568511321199</v>
      </c>
      <c r="D1878" s="181">
        <v>0.89195596358964302</v>
      </c>
      <c r="E1878" s="181">
        <v>2.4965849251574501</v>
      </c>
    </row>
    <row r="1879" spans="1:5" x14ac:dyDescent="0.25">
      <c r="A1879" s="181">
        <v>48760.147644040197</v>
      </c>
      <c r="B1879" s="181">
        <v>2.45242618421713</v>
      </c>
      <c r="C1879" s="181">
        <v>-0.29181718922413502</v>
      </c>
      <c r="D1879" s="181">
        <v>0.89234729342955799</v>
      </c>
      <c r="E1879" s="181">
        <v>2.4965509284202998</v>
      </c>
    </row>
    <row r="1880" spans="1:5" x14ac:dyDescent="0.25">
      <c r="A1880" s="181">
        <v>48761.396341489002</v>
      </c>
      <c r="B1880" s="181">
        <v>0.812456678495033</v>
      </c>
      <c r="C1880" s="181">
        <v>-0.29178955628466402</v>
      </c>
      <c r="D1880" s="181">
        <v>0.89241147748759597</v>
      </c>
      <c r="E1880" s="181">
        <v>2.4965453165354901</v>
      </c>
    </row>
    <row r="1881" spans="1:5" x14ac:dyDescent="0.25">
      <c r="A1881" s="181">
        <v>48771.073897624803</v>
      </c>
      <c r="B1881" s="181">
        <v>2.87947394955264</v>
      </c>
      <c r="C1881" s="181">
        <v>-0.29157631867005601</v>
      </c>
      <c r="D1881" s="181">
        <v>0.89290683760686895</v>
      </c>
      <c r="E1881" s="181">
        <v>2.4965016581059798</v>
      </c>
    </row>
    <row r="1882" spans="1:5" x14ac:dyDescent="0.25">
      <c r="A1882" s="181">
        <v>48776.619829665098</v>
      </c>
      <c r="B1882" s="181">
        <v>0.385571222455661</v>
      </c>
      <c r="C1882" s="181">
        <v>-0.29145485591609899</v>
      </c>
      <c r="D1882" s="181">
        <v>0.89318905247079305</v>
      </c>
      <c r="E1882" s="181">
        <v>2.4964765056828901</v>
      </c>
    </row>
    <row r="1883" spans="1:5" x14ac:dyDescent="0.25">
      <c r="A1883" s="181">
        <v>48777.403393781598</v>
      </c>
      <c r="B1883" s="181">
        <v>3.19453738980124E-2</v>
      </c>
      <c r="C1883" s="181">
        <v>-0.291437738356846</v>
      </c>
      <c r="D1883" s="181">
        <v>0.89322882759918598</v>
      </c>
      <c r="E1883" s="181">
        <v>2.4964729441332398</v>
      </c>
    </row>
    <row r="1884" spans="1:5" x14ac:dyDescent="0.25">
      <c r="A1884" s="181">
        <v>48799.621129222003</v>
      </c>
      <c r="B1884" s="181">
        <v>2.03286969221057</v>
      </c>
      <c r="C1884" s="181">
        <v>-0.290956877019243</v>
      </c>
      <c r="D1884" s="181">
        <v>0.89434648462973698</v>
      </c>
      <c r="E1884" s="181">
        <v>2.4963711398229398</v>
      </c>
    </row>
    <row r="1885" spans="1:5" x14ac:dyDescent="0.25">
      <c r="A1885" s="181">
        <v>48815.394957411903</v>
      </c>
      <c r="B1885" s="181">
        <v>0.81997518496699195</v>
      </c>
      <c r="C1885" s="181">
        <v>-0.29062079943123698</v>
      </c>
      <c r="D1885" s="181">
        <v>0.89512797614782202</v>
      </c>
      <c r="E1885" s="181">
        <v>2.4962978908091999</v>
      </c>
    </row>
    <row r="1886" spans="1:5" x14ac:dyDescent="0.25">
      <c r="A1886" s="181">
        <v>48816.604605637403</v>
      </c>
      <c r="B1886" s="181">
        <v>1.6147635626332399</v>
      </c>
      <c r="C1886" s="181">
        <v>-0.290595210240436</v>
      </c>
      <c r="D1886" s="181">
        <v>0.89518749142676202</v>
      </c>
      <c r="E1886" s="181">
        <v>2.4962922398159799</v>
      </c>
    </row>
    <row r="1887" spans="1:5" x14ac:dyDescent="0.25">
      <c r="A1887" s="181">
        <v>48824.891453842603</v>
      </c>
      <c r="B1887" s="181">
        <v>2.3439378083187199</v>
      </c>
      <c r="C1887" s="181">
        <v>-0.29042061481836901</v>
      </c>
      <c r="D1887" s="181">
        <v>0.89559361032617602</v>
      </c>
      <c r="E1887" s="181">
        <v>2.4962533966293998</v>
      </c>
    </row>
    <row r="1888" spans="1:5" x14ac:dyDescent="0.25">
      <c r="A1888" s="181">
        <v>48830.287962342103</v>
      </c>
      <c r="B1888" s="181">
        <v>1.29791149169731</v>
      </c>
      <c r="C1888" s="181">
        <v>-0.29030758068437501</v>
      </c>
      <c r="D1888" s="181">
        <v>0.89585657637256899</v>
      </c>
      <c r="E1888" s="181">
        <v>2.4962279785124699</v>
      </c>
    </row>
    <row r="1889" spans="1:5" x14ac:dyDescent="0.25">
      <c r="A1889" s="181">
        <v>48834.967860111603</v>
      </c>
      <c r="B1889" s="181">
        <v>2.11344117849201</v>
      </c>
      <c r="C1889" s="181">
        <v>-0.29020998248137497</v>
      </c>
      <c r="D1889" s="181">
        <v>0.89608365855926797</v>
      </c>
      <c r="E1889" s="181">
        <v>2.4962058567454499</v>
      </c>
    </row>
    <row r="1890" spans="1:5" x14ac:dyDescent="0.25">
      <c r="A1890" s="181">
        <v>48847.643047858997</v>
      </c>
      <c r="B1890" s="181">
        <v>1.24673309967382</v>
      </c>
      <c r="C1890" s="181">
        <v>-0.28994763951307601</v>
      </c>
      <c r="D1890" s="181">
        <v>0.89669417647142802</v>
      </c>
      <c r="E1890" s="181">
        <v>2.4961455703522701</v>
      </c>
    </row>
    <row r="1891" spans="1:5" x14ac:dyDescent="0.25">
      <c r="A1891" s="181">
        <v>48850.117521859698</v>
      </c>
      <c r="B1891" s="181">
        <v>0.46550225196384498</v>
      </c>
      <c r="C1891" s="181">
        <v>-0.28989676564669398</v>
      </c>
      <c r="D1891" s="181">
        <v>0.89681258971695599</v>
      </c>
      <c r="E1891" s="181">
        <v>2.4961337374862498</v>
      </c>
    </row>
    <row r="1892" spans="1:5" x14ac:dyDescent="0.25">
      <c r="A1892" s="181">
        <v>48863.1559470512</v>
      </c>
      <c r="B1892" s="181">
        <v>0.98413704397566404</v>
      </c>
      <c r="C1892" s="181">
        <v>-0.28963055294961698</v>
      </c>
      <c r="D1892" s="181">
        <v>0.89743233342620998</v>
      </c>
      <c r="E1892" s="181">
        <v>2.4960710415979399</v>
      </c>
    </row>
    <row r="1893" spans="1:5" x14ac:dyDescent="0.25">
      <c r="A1893" s="181">
        <v>48863.685529107897</v>
      </c>
      <c r="B1893" s="181">
        <v>0.95305245877752598</v>
      </c>
      <c r="C1893" s="181">
        <v>-0.28961980610391902</v>
      </c>
      <c r="D1893" s="181">
        <v>0.89745735603043997</v>
      </c>
      <c r="E1893" s="181">
        <v>2.4960684827050699</v>
      </c>
    </row>
    <row r="1894" spans="1:5" x14ac:dyDescent="0.25">
      <c r="A1894" s="181">
        <v>48878.317321079703</v>
      </c>
      <c r="B1894" s="181">
        <v>-0.441255298040655</v>
      </c>
      <c r="C1894" s="181">
        <v>-0.28932492760203199</v>
      </c>
      <c r="D1894" s="181">
        <v>0.89814406087863197</v>
      </c>
      <c r="E1894" s="181">
        <v>2.4959973978062902</v>
      </c>
    </row>
    <row r="1895" spans="1:5" x14ac:dyDescent="0.25">
      <c r="A1895" s="181">
        <v>48880.626450355099</v>
      </c>
      <c r="B1895" s="181">
        <v>1.8036513771280099E-2</v>
      </c>
      <c r="C1895" s="181">
        <v>-0.28927875290267402</v>
      </c>
      <c r="D1895" s="181">
        <v>0.89825161215372795</v>
      </c>
      <c r="E1895" s="181">
        <v>2.4959861111458701</v>
      </c>
    </row>
    <row r="1896" spans="1:5" x14ac:dyDescent="0.25">
      <c r="A1896" s="181">
        <v>48881.761967651197</v>
      </c>
      <c r="B1896" s="181">
        <v>0.12502369692175599</v>
      </c>
      <c r="C1896" s="181">
        <v>-0.289256082727741</v>
      </c>
      <c r="D1896" s="181">
        <v>0.89830441817685702</v>
      </c>
      <c r="E1896" s="181">
        <v>2.4959805540447801</v>
      </c>
    </row>
    <row r="1897" spans="1:5" x14ac:dyDescent="0.25">
      <c r="A1897" s="181">
        <v>48892.424974982801</v>
      </c>
      <c r="B1897" s="181">
        <v>8.4171425978940603E-2</v>
      </c>
      <c r="C1897" s="181">
        <v>-0.28904437002703498</v>
      </c>
      <c r="D1897" s="181">
        <v>0.89879763043622596</v>
      </c>
      <c r="E1897" s="181">
        <v>2.4959281484422</v>
      </c>
    </row>
    <row r="1898" spans="1:5" x14ac:dyDescent="0.25">
      <c r="A1898" s="181">
        <v>48895.221847836103</v>
      </c>
      <c r="B1898" s="181">
        <v>0.78323125870927202</v>
      </c>
      <c r="C1898" s="181">
        <v>-0.28898918952428898</v>
      </c>
      <c r="D1898" s="181">
        <v>0.89892620030914505</v>
      </c>
      <c r="E1898" s="181">
        <v>2.4959143358970501</v>
      </c>
    </row>
    <row r="1899" spans="1:5" x14ac:dyDescent="0.25">
      <c r="A1899" s="181">
        <v>48895.418762777997</v>
      </c>
      <c r="B1899" s="181">
        <v>0.35785011029363401</v>
      </c>
      <c r="C1899" s="181">
        <v>-0.28898531002986</v>
      </c>
      <c r="D1899" s="181">
        <v>0.89893523978955203</v>
      </c>
      <c r="E1899" s="181">
        <v>2.49591336237008</v>
      </c>
    </row>
    <row r="1900" spans="1:5" x14ac:dyDescent="0.25">
      <c r="A1900" s="181">
        <v>48908.031273426401</v>
      </c>
      <c r="B1900" s="181">
        <v>1.22898000150597</v>
      </c>
      <c r="C1900" s="181">
        <v>-0.28873834061306197</v>
      </c>
      <c r="D1900" s="181">
        <v>0.89951077834886195</v>
      </c>
      <c r="E1900" s="181">
        <v>2.4958507185021701</v>
      </c>
    </row>
    <row r="1901" spans="1:5" x14ac:dyDescent="0.25">
      <c r="A1901" s="181">
        <v>48927.828635152699</v>
      </c>
      <c r="B1901" s="181">
        <v>0.98564799420217697</v>
      </c>
      <c r="C1901" s="181">
        <v>-0.28835673079646701</v>
      </c>
      <c r="D1901" s="181">
        <v>0.90040040814409705</v>
      </c>
      <c r="E1901" s="181">
        <v>2.4957512299820199</v>
      </c>
    </row>
    <row r="1902" spans="1:5" x14ac:dyDescent="0.25">
      <c r="A1902" s="181">
        <v>48940.400743085898</v>
      </c>
      <c r="B1902" s="181">
        <v>-0.58115269731398</v>
      </c>
      <c r="C1902" s="181">
        <v>-0.28811825952120801</v>
      </c>
      <c r="D1902" s="181">
        <v>0.900956547331208</v>
      </c>
      <c r="E1902" s="181">
        <v>2.4956873058012401</v>
      </c>
    </row>
    <row r="1903" spans="1:5" x14ac:dyDescent="0.25">
      <c r="A1903" s="181">
        <v>48942.163415672803</v>
      </c>
      <c r="B1903" s="181">
        <v>-0.39877191054600297</v>
      </c>
      <c r="C1903" s="181">
        <v>-0.28808506610282503</v>
      </c>
      <c r="D1903" s="181">
        <v>0.90103397013680597</v>
      </c>
      <c r="E1903" s="181">
        <v>2.4956782965803899</v>
      </c>
    </row>
    <row r="1904" spans="1:5" x14ac:dyDescent="0.25">
      <c r="A1904" s="181">
        <v>48951.073835595598</v>
      </c>
      <c r="B1904" s="181">
        <v>1.77711399741545</v>
      </c>
      <c r="C1904" s="181">
        <v>-0.28791818368146899</v>
      </c>
      <c r="D1904" s="181">
        <v>0.901423265232286</v>
      </c>
      <c r="E1904" s="181">
        <v>2.4956325773166199</v>
      </c>
    </row>
    <row r="1905" spans="1:5" x14ac:dyDescent="0.25">
      <c r="A1905" s="181">
        <v>48958.228228726701</v>
      </c>
      <c r="B1905" s="181">
        <v>0.211294029531506</v>
      </c>
      <c r="C1905" s="181">
        <v>-0.28778529571311501</v>
      </c>
      <c r="D1905" s="181">
        <v>0.90173331492222597</v>
      </c>
      <c r="E1905" s="181">
        <v>2.4955956530668999</v>
      </c>
    </row>
    <row r="1906" spans="1:5" x14ac:dyDescent="0.25">
      <c r="A1906" s="181">
        <v>48967.083670433603</v>
      </c>
      <c r="B1906" s="181">
        <v>2.6742207469274901</v>
      </c>
      <c r="C1906" s="181">
        <v>-0.28762218196895001</v>
      </c>
      <c r="D1906" s="181">
        <v>0.90211395358791002</v>
      </c>
      <c r="E1906" s="181">
        <v>2.49554968229336</v>
      </c>
    </row>
    <row r="1907" spans="1:5" x14ac:dyDescent="0.25">
      <c r="A1907" s="181">
        <v>48986.766631433296</v>
      </c>
      <c r="B1907" s="181">
        <v>4.3541646980876703</v>
      </c>
      <c r="C1907" s="181">
        <v>-0.28726509053945898</v>
      </c>
      <c r="D1907" s="181">
        <v>0.90294751492991099</v>
      </c>
      <c r="E1907" s="181">
        <v>2.4954464331475301</v>
      </c>
    </row>
    <row r="1908" spans="1:5" x14ac:dyDescent="0.25">
      <c r="A1908" s="181">
        <v>48997.384949034204</v>
      </c>
      <c r="B1908" s="181">
        <v>1.5384036523214699</v>
      </c>
      <c r="C1908" s="181">
        <v>-0.287075599883378</v>
      </c>
      <c r="D1908" s="181">
        <v>0.90338999100723605</v>
      </c>
      <c r="E1908" s="181">
        <v>2.4953901137856298</v>
      </c>
    </row>
    <row r="1909" spans="1:5" x14ac:dyDescent="0.25">
      <c r="A1909" s="181">
        <v>49023.548430577801</v>
      </c>
      <c r="B1909" s="181">
        <v>1.4604123822091499</v>
      </c>
      <c r="C1909" s="181">
        <v>-0.28661820184584202</v>
      </c>
      <c r="D1909" s="181">
        <v>0.90445847666007295</v>
      </c>
      <c r="E1909" s="181">
        <v>2.4952494596569799</v>
      </c>
    </row>
    <row r="1910" spans="1:5" x14ac:dyDescent="0.25">
      <c r="A1910" s="181">
        <v>49027.339017640697</v>
      </c>
      <c r="B1910" s="181">
        <v>-2.50739267524391E-3</v>
      </c>
      <c r="C1910" s="181">
        <v>-0.28655306274227699</v>
      </c>
      <c r="D1910" s="181">
        <v>0.90461069141029404</v>
      </c>
      <c r="E1910" s="181">
        <v>2.4952288568238701</v>
      </c>
    </row>
    <row r="1911" spans="1:5" x14ac:dyDescent="0.25">
      <c r="A1911" s="181">
        <v>49040.3194794718</v>
      </c>
      <c r="B1911" s="181">
        <v>0.99092060625030098</v>
      </c>
      <c r="C1911" s="181">
        <v>-0.28633218090732498</v>
      </c>
      <c r="D1911" s="181">
        <v>0.90512693266276001</v>
      </c>
      <c r="E1911" s="181">
        <v>2.4951578686064302</v>
      </c>
    </row>
    <row r="1912" spans="1:5" x14ac:dyDescent="0.25">
      <c r="A1912" s="181">
        <v>49049.967804323802</v>
      </c>
      <c r="B1912" s="181">
        <v>0.630647544149188</v>
      </c>
      <c r="C1912" s="181">
        <v>-0.286170196190421</v>
      </c>
      <c r="D1912" s="181">
        <v>0.90550561189969403</v>
      </c>
      <c r="E1912" s="181">
        <v>2.4951046629211202</v>
      </c>
    </row>
    <row r="1913" spans="1:5" x14ac:dyDescent="0.25">
      <c r="A1913" s="181">
        <v>49070.459083762202</v>
      </c>
      <c r="B1913" s="181">
        <v>-0.14048795951179199</v>
      </c>
      <c r="C1913" s="181">
        <v>-0.28583242525553298</v>
      </c>
      <c r="D1913" s="181">
        <v>0.90629548618907396</v>
      </c>
      <c r="E1913" s="181">
        <v>2.4949904033523298</v>
      </c>
    </row>
    <row r="1914" spans="1:5" x14ac:dyDescent="0.25">
      <c r="A1914" s="181">
        <v>49079.309788957697</v>
      </c>
      <c r="B1914" s="181">
        <v>1.80346405338438</v>
      </c>
      <c r="C1914" s="181">
        <v>-0.28568918012871602</v>
      </c>
      <c r="D1914" s="181">
        <v>0.90663056734596703</v>
      </c>
      <c r="E1914" s="181">
        <v>2.4949405162068401</v>
      </c>
    </row>
    <row r="1915" spans="1:5" x14ac:dyDescent="0.25">
      <c r="A1915" s="181">
        <v>49079.363091439103</v>
      </c>
      <c r="B1915" s="181">
        <v>0.11871916373427099</v>
      </c>
      <c r="C1915" s="181">
        <v>-0.28568832230914598</v>
      </c>
      <c r="D1915" s="181">
        <v>0.906632574158039</v>
      </c>
      <c r="E1915" s="181">
        <v>2.4949402147802</v>
      </c>
    </row>
    <row r="1916" spans="1:5" x14ac:dyDescent="0.25">
      <c r="A1916" s="181">
        <v>49108.123906656903</v>
      </c>
      <c r="B1916" s="181">
        <v>0.305804953071309</v>
      </c>
      <c r="C1916" s="181">
        <v>-0.285233998983356</v>
      </c>
      <c r="D1916" s="181">
        <v>0.90769575081447995</v>
      </c>
      <c r="E1916" s="181">
        <v>2.4947758324908098</v>
      </c>
    </row>
    <row r="1917" spans="1:5" x14ac:dyDescent="0.25">
      <c r="A1917" s="181">
        <v>49109.151133877698</v>
      </c>
      <c r="B1917" s="181">
        <v>0.37583699000487403</v>
      </c>
      <c r="C1917" s="181">
        <v>-0.28521808897460399</v>
      </c>
      <c r="D1917" s="181">
        <v>0.90773299392156803</v>
      </c>
      <c r="E1917" s="181">
        <v>2.4947698966597498</v>
      </c>
    </row>
    <row r="1918" spans="1:5" x14ac:dyDescent="0.25">
      <c r="A1918" s="181">
        <v>49120.348691067396</v>
      </c>
      <c r="B1918" s="181">
        <v>2.20396221196195</v>
      </c>
      <c r="C1918" s="181">
        <v>-0.28504608372589901</v>
      </c>
      <c r="D1918" s="181">
        <v>0.90813568485114604</v>
      </c>
      <c r="E1918" s="181">
        <v>2.4947048989988199</v>
      </c>
    </row>
    <row r="1919" spans="1:5" x14ac:dyDescent="0.25">
      <c r="A1919" s="181">
        <v>49137.055342166102</v>
      </c>
      <c r="B1919" s="181">
        <v>1.95769150840936</v>
      </c>
      <c r="C1919" s="181">
        <v>-0.28479433169847601</v>
      </c>
      <c r="D1919" s="181">
        <v>0.90872524416157396</v>
      </c>
      <c r="E1919" s="181">
        <v>2.49460691926995</v>
      </c>
    </row>
    <row r="1920" spans="1:5" x14ac:dyDescent="0.25">
      <c r="A1920" s="181">
        <v>49138.436399314101</v>
      </c>
      <c r="B1920" s="181">
        <v>-1.0560952446499701</v>
      </c>
      <c r="C1920" s="181">
        <v>-0.28477378317841301</v>
      </c>
      <c r="D1920" s="181">
        <v>0.90877337414899695</v>
      </c>
      <c r="E1920" s="181">
        <v>2.4945987655762201</v>
      </c>
    </row>
    <row r="1921" spans="1:5" x14ac:dyDescent="0.25">
      <c r="A1921" s="181">
        <v>49146.096872141497</v>
      </c>
      <c r="B1921" s="181">
        <v>-0.56546016824295897</v>
      </c>
      <c r="C1921" s="181">
        <v>-0.28466053526671697</v>
      </c>
      <c r="D1921" s="181">
        <v>0.90903865468092104</v>
      </c>
      <c r="E1921" s="181">
        <v>2.4945533872968499</v>
      </c>
    </row>
    <row r="1922" spans="1:5" x14ac:dyDescent="0.25">
      <c r="A1922" s="181">
        <v>49153.331991770101</v>
      </c>
      <c r="B1922" s="181">
        <v>0.23976363563202899</v>
      </c>
      <c r="C1922" s="181">
        <v>-0.28455471580470298</v>
      </c>
      <c r="D1922" s="181">
        <v>0.90928657181361205</v>
      </c>
      <c r="E1922" s="181">
        <v>2.4945102924191001</v>
      </c>
    </row>
    <row r="1923" spans="1:5" x14ac:dyDescent="0.25">
      <c r="A1923" s="181">
        <v>49157.833890837501</v>
      </c>
      <c r="B1923" s="181">
        <v>2.9108668500453101</v>
      </c>
      <c r="C1923" s="181">
        <v>-0.284489432636023</v>
      </c>
      <c r="D1923" s="181">
        <v>0.90943953747944695</v>
      </c>
      <c r="E1923" s="181">
        <v>2.4944833611545301</v>
      </c>
    </row>
    <row r="1924" spans="1:5" x14ac:dyDescent="0.25">
      <c r="A1924" s="181">
        <v>49165.462426231403</v>
      </c>
      <c r="B1924" s="181">
        <v>0.84011659104694703</v>
      </c>
      <c r="C1924" s="181">
        <v>-0.284379794282831</v>
      </c>
      <c r="D1924" s="181">
        <v>0.909696463739883</v>
      </c>
      <c r="E1924" s="181">
        <v>2.49443752090031</v>
      </c>
    </row>
    <row r="1925" spans="1:5" x14ac:dyDescent="0.25">
      <c r="A1925" s="181">
        <v>49174.830487284002</v>
      </c>
      <c r="B1925" s="181">
        <v>0.84640025959255005</v>
      </c>
      <c r="C1925" s="181">
        <v>-0.28424685558685497</v>
      </c>
      <c r="D1925" s="181">
        <v>0.91000804535524304</v>
      </c>
      <c r="E1925" s="181">
        <v>2.4943808734483199</v>
      </c>
    </row>
    <row r="1926" spans="1:5" x14ac:dyDescent="0.25">
      <c r="A1926" s="181">
        <v>49176.323538566299</v>
      </c>
      <c r="B1926" s="181">
        <v>0.24661250800284101</v>
      </c>
      <c r="C1926" s="181">
        <v>-0.28422584190896699</v>
      </c>
      <c r="D1926" s="181">
        <v>0.910057302589799</v>
      </c>
      <c r="E1926" s="181">
        <v>2.4943718089132498</v>
      </c>
    </row>
    <row r="1927" spans="1:5" x14ac:dyDescent="0.25">
      <c r="A1927" s="181">
        <v>49178.569998297004</v>
      </c>
      <c r="B1927" s="181">
        <v>1.1824761365680601</v>
      </c>
      <c r="C1927" s="181">
        <v>-0.28419431466507999</v>
      </c>
      <c r="D1927" s="181">
        <v>0.91013120698469097</v>
      </c>
      <c r="E1927" s="181">
        <v>2.4943581514863098</v>
      </c>
    </row>
    <row r="1928" spans="1:5" x14ac:dyDescent="0.25">
      <c r="A1928" s="181">
        <v>49188.287950346901</v>
      </c>
      <c r="B1928" s="181">
        <v>2.2469335257015302</v>
      </c>
      <c r="C1928" s="181">
        <v>-0.28405918126699198</v>
      </c>
      <c r="D1928" s="181">
        <v>0.91044801702232003</v>
      </c>
      <c r="E1928" s="181">
        <v>2.4942988092927898</v>
      </c>
    </row>
    <row r="1929" spans="1:5" x14ac:dyDescent="0.25">
      <c r="A1929" s="181">
        <v>49191.9182806557</v>
      </c>
      <c r="B1929" s="181">
        <v>0.93679046813564004</v>
      </c>
      <c r="C1929" s="181">
        <v>-0.28400922184125199</v>
      </c>
      <c r="D1929" s="181">
        <v>0.91056515877974298</v>
      </c>
      <c r="E1929" s="181">
        <v>2.4942765314266699</v>
      </c>
    </row>
    <row r="1930" spans="1:5" x14ac:dyDescent="0.25">
      <c r="A1930" s="181">
        <v>49200.455421660998</v>
      </c>
      <c r="B1930" s="181">
        <v>0.26549878591317599</v>
      </c>
      <c r="C1930" s="181">
        <v>-0.283892859763901</v>
      </c>
      <c r="D1930" s="181">
        <v>0.91083803040418099</v>
      </c>
      <c r="E1930" s="181">
        <v>2.4942239066288399</v>
      </c>
    </row>
    <row r="1931" spans="1:5" x14ac:dyDescent="0.25">
      <c r="A1931" s="181">
        <v>49207.833891561102</v>
      </c>
      <c r="B1931" s="181">
        <v>0.55158831968691302</v>
      </c>
      <c r="C1931" s="181">
        <v>-0.28379356412615098</v>
      </c>
      <c r="D1931" s="181">
        <v>0.91107091771188897</v>
      </c>
      <c r="E1931" s="181">
        <v>2.4941781562768202</v>
      </c>
    </row>
    <row r="1932" spans="1:5" x14ac:dyDescent="0.25">
      <c r="A1932" s="181">
        <v>49223.049732278101</v>
      </c>
      <c r="B1932" s="181">
        <v>0.45555491045894397</v>
      </c>
      <c r="C1932" s="181">
        <v>-0.28359254332601802</v>
      </c>
      <c r="D1932" s="181">
        <v>0.911542495749742</v>
      </c>
      <c r="E1932" s="181">
        <v>2.4940830201388202</v>
      </c>
    </row>
    <row r="1933" spans="1:5" x14ac:dyDescent="0.25">
      <c r="A1933" s="181">
        <v>49227.969131867598</v>
      </c>
      <c r="B1933" s="181">
        <v>-2.2575236817123898E-2</v>
      </c>
      <c r="C1933" s="181">
        <v>-0.28352863552480101</v>
      </c>
      <c r="D1933" s="181">
        <v>0.91169244797694804</v>
      </c>
      <c r="E1933" s="181">
        <v>2.4940520327790798</v>
      </c>
    </row>
    <row r="1934" spans="1:5" x14ac:dyDescent="0.25">
      <c r="A1934" s="181">
        <v>49229.294710244802</v>
      </c>
      <c r="B1934" s="181">
        <v>0.99779414216352202</v>
      </c>
      <c r="C1934" s="181">
        <v>-0.283511505833829</v>
      </c>
      <c r="D1934" s="181">
        <v>0.91173264327594405</v>
      </c>
      <c r="E1934" s="181">
        <v>2.4940436636999901</v>
      </c>
    </row>
    <row r="1935" spans="1:5" x14ac:dyDescent="0.25">
      <c r="A1935" s="181">
        <v>49245.328878754102</v>
      </c>
      <c r="B1935" s="181">
        <v>-0.129057846436365</v>
      </c>
      <c r="C1935" s="181">
        <v>-0.28330737087309299</v>
      </c>
      <c r="D1935" s="181">
        <v>0.912211732831123</v>
      </c>
      <c r="E1935" s="181">
        <v>2.4939417810298399</v>
      </c>
    </row>
    <row r="1936" spans="1:5" x14ac:dyDescent="0.25">
      <c r="A1936" s="181">
        <v>49251.410346584002</v>
      </c>
      <c r="B1936" s="181">
        <v>0.154395922580708</v>
      </c>
      <c r="C1936" s="181">
        <v>-0.28323143253578398</v>
      </c>
      <c r="D1936" s="181">
        <v>0.91238999307245305</v>
      </c>
      <c r="E1936" s="181">
        <v>2.4939028227703499</v>
      </c>
    </row>
    <row r="1937" spans="1:5" x14ac:dyDescent="0.25">
      <c r="A1937" s="181">
        <v>49275.304972746097</v>
      </c>
      <c r="B1937" s="181">
        <v>1.7775277633072</v>
      </c>
      <c r="C1937" s="181">
        <v>-0.28294103348980398</v>
      </c>
      <c r="D1937" s="181">
        <v>0.91307188299128095</v>
      </c>
      <c r="E1937" s="181">
        <v>2.49374805131907</v>
      </c>
    </row>
    <row r="1938" spans="1:5" x14ac:dyDescent="0.25">
      <c r="A1938" s="181">
        <v>49279.896472228203</v>
      </c>
      <c r="B1938" s="181">
        <v>0.99789731340489396</v>
      </c>
      <c r="C1938" s="181">
        <v>-0.282886694164242</v>
      </c>
      <c r="D1938" s="181">
        <v>0.91319951321762605</v>
      </c>
      <c r="E1938" s="181">
        <v>2.49371799795153</v>
      </c>
    </row>
    <row r="1939" spans="1:5" x14ac:dyDescent="0.25">
      <c r="A1939" s="181">
        <v>49280.8507582003</v>
      </c>
      <c r="B1939" s="181">
        <v>1.1110139158249499</v>
      </c>
      <c r="C1939" s="181">
        <v>-0.28287545984891599</v>
      </c>
      <c r="D1939" s="181">
        <v>0.91322590137729898</v>
      </c>
      <c r="E1939" s="181">
        <v>2.4937117389802799</v>
      </c>
    </row>
    <row r="1940" spans="1:5" x14ac:dyDescent="0.25">
      <c r="A1940" s="181">
        <v>49292.403263357897</v>
      </c>
      <c r="B1940" s="181">
        <v>1.32659180782293</v>
      </c>
      <c r="C1940" s="181">
        <v>-0.28274108489943101</v>
      </c>
      <c r="D1940" s="181">
        <v>0.91354157097995903</v>
      </c>
      <c r="E1940" s="181">
        <v>2.4936356188787001</v>
      </c>
    </row>
    <row r="1941" spans="1:5" x14ac:dyDescent="0.25">
      <c r="A1941" s="181">
        <v>49296.816827458002</v>
      </c>
      <c r="B1941" s="181">
        <v>1.4059892872511499</v>
      </c>
      <c r="C1941" s="181">
        <v>-0.28269054309184</v>
      </c>
      <c r="D1941" s="181">
        <v>0.91366032047447299</v>
      </c>
      <c r="E1941" s="181">
        <v>2.4936063665383301</v>
      </c>
    </row>
    <row r="1942" spans="1:5" x14ac:dyDescent="0.25">
      <c r="A1942" s="181">
        <v>49306.034437752802</v>
      </c>
      <c r="B1942" s="181">
        <v>0.87413814613090901</v>
      </c>
      <c r="C1942" s="181">
        <v>-0.28258641115028998</v>
      </c>
      <c r="D1942" s="181">
        <v>0.91390501337346097</v>
      </c>
      <c r="E1942" s="181">
        <v>2.4935449669648699</v>
      </c>
    </row>
    <row r="1943" spans="1:5" x14ac:dyDescent="0.25">
      <c r="A1943" s="181">
        <v>49307.297202031397</v>
      </c>
      <c r="B1943" s="181">
        <v>1.5187470657014099</v>
      </c>
      <c r="C1943" s="181">
        <v>-0.28257229585350602</v>
      </c>
      <c r="D1943" s="181">
        <v>0.91393818531366999</v>
      </c>
      <c r="E1943" s="181">
        <v>2.4935365231179398</v>
      </c>
    </row>
    <row r="1944" spans="1:5" x14ac:dyDescent="0.25">
      <c r="A1944" s="181">
        <v>49318.954197731102</v>
      </c>
      <c r="B1944" s="181">
        <v>0.18563119430010699</v>
      </c>
      <c r="C1944" s="181">
        <v>-0.28244370796706397</v>
      </c>
      <c r="D1944" s="181">
        <v>0.91424041282828805</v>
      </c>
      <c r="E1944" s="181">
        <v>2.49345820432336</v>
      </c>
    </row>
    <row r="1945" spans="1:5" x14ac:dyDescent="0.25">
      <c r="A1945" s="181">
        <v>49330.2553261008</v>
      </c>
      <c r="B1945" s="181">
        <v>0.89460559508234305</v>
      </c>
      <c r="C1945" s="181">
        <v>-0.28232201055287398</v>
      </c>
      <c r="D1945" s="181">
        <v>0.91452650741974195</v>
      </c>
      <c r="E1945" s="181">
        <v>2.4933816341646899</v>
      </c>
    </row>
    <row r="1946" spans="1:5" x14ac:dyDescent="0.25">
      <c r="A1946" s="181">
        <v>49367.450957972003</v>
      </c>
      <c r="B1946" s="181">
        <v>1.90799032869824</v>
      </c>
      <c r="C1946" s="181">
        <v>-0.281942256429069</v>
      </c>
      <c r="D1946" s="181">
        <v>0.91541966181208201</v>
      </c>
      <c r="E1946" s="181">
        <v>2.4931250923431199</v>
      </c>
    </row>
    <row r="1947" spans="1:5" x14ac:dyDescent="0.25">
      <c r="A1947" s="181">
        <v>49375.447960244899</v>
      </c>
      <c r="B1947" s="181">
        <v>1.3236714575647599</v>
      </c>
      <c r="C1947" s="181">
        <v>-0.28186480872673098</v>
      </c>
      <c r="D1947" s="181">
        <v>0.91560189076514198</v>
      </c>
      <c r="E1947" s="181">
        <v>2.4930690185325801</v>
      </c>
    </row>
    <row r="1948" spans="1:5" x14ac:dyDescent="0.25">
      <c r="A1948" s="181">
        <v>49388.765985343503</v>
      </c>
      <c r="B1948" s="181">
        <v>-5.7151660782461802E-3</v>
      </c>
      <c r="C1948" s="181">
        <v>-0.28173915428637902</v>
      </c>
      <c r="D1948" s="181">
        <v>0.91589760485854899</v>
      </c>
      <c r="E1948" s="181">
        <v>2.49297490456759</v>
      </c>
    </row>
    <row r="1949" spans="1:5" x14ac:dyDescent="0.25">
      <c r="A1949" s="181">
        <v>49401.583906362997</v>
      </c>
      <c r="B1949" s="181">
        <v>2.2004310380992398</v>
      </c>
      <c r="C1949" s="181">
        <v>-0.281622161126314</v>
      </c>
      <c r="D1949" s="181">
        <v>0.91617300176668004</v>
      </c>
      <c r="E1949" s="181">
        <v>2.4928834570195701</v>
      </c>
    </row>
    <row r="1950" spans="1:5" x14ac:dyDescent="0.25">
      <c r="A1950" s="181">
        <v>49407.910851100904</v>
      </c>
      <c r="B1950" s="181">
        <v>0.45258830811372203</v>
      </c>
      <c r="C1950" s="181">
        <v>-0.28156584515856697</v>
      </c>
      <c r="D1950" s="181">
        <v>0.91630559045850002</v>
      </c>
      <c r="E1950" s="181">
        <v>2.49283800251205</v>
      </c>
    </row>
    <row r="1951" spans="1:5" x14ac:dyDescent="0.25">
      <c r="A1951" s="181">
        <v>49433.914985354502</v>
      </c>
      <c r="B1951" s="181">
        <v>1.1249013385867399</v>
      </c>
      <c r="C1951" s="181">
        <v>-0.28134438461924799</v>
      </c>
      <c r="D1951" s="181">
        <v>0.91682714281539301</v>
      </c>
      <c r="E1951" s="181">
        <v>2.4926489685614701</v>
      </c>
    </row>
    <row r="1952" spans="1:5" x14ac:dyDescent="0.25">
      <c r="A1952" s="181">
        <v>49439.7976948</v>
      </c>
      <c r="B1952" s="181">
        <v>1.5225372067799301</v>
      </c>
      <c r="C1952" s="181">
        <v>-0.28129652854957299</v>
      </c>
      <c r="D1952" s="181">
        <v>0.91693987947328404</v>
      </c>
      <c r="E1952" s="181">
        <v>2.4926057072150001</v>
      </c>
    </row>
    <row r="1953" spans="1:5" x14ac:dyDescent="0.25">
      <c r="A1953" s="181">
        <v>49441.2539651548</v>
      </c>
      <c r="B1953" s="181">
        <v>0.111601334307609</v>
      </c>
      <c r="C1953" s="181">
        <v>-0.28128481012304701</v>
      </c>
      <c r="D1953" s="181">
        <v>0.91696748691877705</v>
      </c>
      <c r="E1953" s="181">
        <v>2.4925949692762699</v>
      </c>
    </row>
    <row r="1954" spans="1:5" x14ac:dyDescent="0.25">
      <c r="A1954" s="181">
        <v>49442.559746737898</v>
      </c>
      <c r="B1954" s="181">
        <v>1.09501133162595</v>
      </c>
      <c r="C1954" s="181">
        <v>-0.28127434603838303</v>
      </c>
      <c r="D1954" s="181">
        <v>0.91699213987295503</v>
      </c>
      <c r="E1954" s="181">
        <v>2.49258533132795</v>
      </c>
    </row>
    <row r="1955" spans="1:5" x14ac:dyDescent="0.25">
      <c r="A1955" s="181">
        <v>49444.013790687299</v>
      </c>
      <c r="B1955" s="181">
        <v>1.5744162877129799</v>
      </c>
      <c r="C1955" s="181">
        <v>-0.281262742121412</v>
      </c>
      <c r="D1955" s="181">
        <v>0.91701947890421198</v>
      </c>
      <c r="E1955" s="181">
        <v>2.4925745883096102</v>
      </c>
    </row>
    <row r="1956" spans="1:5" x14ac:dyDescent="0.25">
      <c r="A1956" s="181">
        <v>49445.079406225603</v>
      </c>
      <c r="B1956" s="181">
        <v>0.74704541750347797</v>
      </c>
      <c r="C1956" s="181">
        <v>-0.28125427036371697</v>
      </c>
      <c r="D1956" s="181">
        <v>0.91703943896589102</v>
      </c>
      <c r="E1956" s="181">
        <v>2.49256670794784</v>
      </c>
    </row>
    <row r="1957" spans="1:5" x14ac:dyDescent="0.25">
      <c r="A1957" s="181">
        <v>49447.152738641998</v>
      </c>
      <c r="B1957" s="181">
        <v>0.94920037157195702</v>
      </c>
      <c r="C1957" s="181">
        <v>-0.28123786555660901</v>
      </c>
      <c r="D1957" s="181">
        <v>0.91707809094436898</v>
      </c>
      <c r="E1957" s="181">
        <v>2.49255135793066</v>
      </c>
    </row>
    <row r="1958" spans="1:5" x14ac:dyDescent="0.25">
      <c r="A1958" s="181">
        <v>49454.438517524301</v>
      </c>
      <c r="B1958" s="181">
        <v>0.72114391592830196</v>
      </c>
      <c r="C1958" s="181">
        <v>-0.28118104103972802</v>
      </c>
      <c r="D1958" s="181">
        <v>0.91721198852832198</v>
      </c>
      <c r="E1958" s="181">
        <v>2.4924972339715001</v>
      </c>
    </row>
    <row r="1959" spans="1:5" x14ac:dyDescent="0.25">
      <c r="A1959" s="181">
        <v>49456.1440822566</v>
      </c>
      <c r="B1959" s="181">
        <v>0.32579243856496498</v>
      </c>
      <c r="C1959" s="181">
        <v>-0.28116792399615398</v>
      </c>
      <c r="D1959" s="181">
        <v>0.91724289917212698</v>
      </c>
      <c r="E1959" s="181">
        <v>2.4924845224953298</v>
      </c>
    </row>
    <row r="1960" spans="1:5" x14ac:dyDescent="0.25">
      <c r="A1960" s="181">
        <v>49459.9937689695</v>
      </c>
      <c r="B1960" s="181">
        <v>2.2774509872152802</v>
      </c>
      <c r="C1960" s="181">
        <v>-0.28113857593404801</v>
      </c>
      <c r="D1960" s="181">
        <v>0.91731206205415305</v>
      </c>
      <c r="E1960" s="181">
        <v>2.4924557732200898</v>
      </c>
    </row>
    <row r="1961" spans="1:5" x14ac:dyDescent="0.25">
      <c r="A1961" s="181">
        <v>49461.910602473203</v>
      </c>
      <c r="B1961" s="181">
        <v>0.19696053398186</v>
      </c>
      <c r="C1961" s="181">
        <v>-0.28112409688995998</v>
      </c>
      <c r="D1961" s="181">
        <v>0.91734618574136195</v>
      </c>
      <c r="E1961" s="181">
        <v>2.4924414284901899</v>
      </c>
    </row>
    <row r="1962" spans="1:5" x14ac:dyDescent="0.25">
      <c r="A1962" s="181">
        <v>49471.958831002099</v>
      </c>
      <c r="B1962" s="181">
        <v>1.46650759949816</v>
      </c>
      <c r="C1962" s="181">
        <v>-0.281049656111932</v>
      </c>
      <c r="D1962" s="181">
        <v>0.91752164371619405</v>
      </c>
      <c r="E1962" s="181">
        <v>2.49236590565233</v>
      </c>
    </row>
    <row r="1963" spans="1:5" x14ac:dyDescent="0.25">
      <c r="A1963" s="181">
        <v>49485.795505740403</v>
      </c>
      <c r="B1963" s="181">
        <v>0.94962901317319204</v>
      </c>
      <c r="C1963" s="181">
        <v>-0.28095117586058699</v>
      </c>
      <c r="D1963" s="181">
        <v>0.91775381225209995</v>
      </c>
      <c r="E1963" s="181">
        <v>2.4922610069415101</v>
      </c>
    </row>
    <row r="1964" spans="1:5" x14ac:dyDescent="0.25">
      <c r="A1964" s="181">
        <v>49491.6977206601</v>
      </c>
      <c r="B1964" s="181">
        <v>0.227426016402066</v>
      </c>
      <c r="C1964" s="181">
        <v>-0.28091059295931498</v>
      </c>
      <c r="D1964" s="181">
        <v>0.91784950379414498</v>
      </c>
      <c r="E1964" s="181">
        <v>2.4922159412318599</v>
      </c>
    </row>
    <row r="1965" spans="1:5" x14ac:dyDescent="0.25">
      <c r="A1965" s="181">
        <v>49495.281572835702</v>
      </c>
      <c r="B1965" s="181">
        <v>1.41821082101439</v>
      </c>
      <c r="C1965" s="181">
        <v>-0.280886367997706</v>
      </c>
      <c r="D1965" s="181">
        <v>0.91790662928894395</v>
      </c>
      <c r="E1965" s="181">
        <v>2.4921884833739298</v>
      </c>
    </row>
    <row r="1966" spans="1:5" x14ac:dyDescent="0.25">
      <c r="A1966" s="181">
        <v>49522.111481830201</v>
      </c>
      <c r="B1966" s="181">
        <v>2.2523249441741599E-3</v>
      </c>
      <c r="C1966" s="181">
        <v>-0.28071507316767003</v>
      </c>
      <c r="D1966" s="181">
        <v>0.91831067028779301</v>
      </c>
      <c r="E1966" s="181">
        <v>2.4919806582946502</v>
      </c>
    </row>
    <row r="1967" spans="1:5" x14ac:dyDescent="0.25">
      <c r="A1967" s="181">
        <v>49522.606978558797</v>
      </c>
      <c r="B1967" s="181">
        <v>4.3375908674425603E-2</v>
      </c>
      <c r="C1967" s="181">
        <v>-0.280712077309972</v>
      </c>
      <c r="D1967" s="181">
        <v>0.91831773847356002</v>
      </c>
      <c r="E1967" s="181">
        <v>2.49197678233099</v>
      </c>
    </row>
    <row r="1968" spans="1:5" x14ac:dyDescent="0.25">
      <c r="A1968" s="181">
        <v>49533.146677819503</v>
      </c>
      <c r="B1968" s="181">
        <v>1.51142537988791</v>
      </c>
      <c r="C1968" s="181">
        <v>-0.28064979963213499</v>
      </c>
      <c r="D1968" s="181">
        <v>0.91846468543639503</v>
      </c>
      <c r="E1968" s="181">
        <v>2.4918940093858102</v>
      </c>
    </row>
    <row r="1969" spans="1:5" x14ac:dyDescent="0.25">
      <c r="A1969" s="181">
        <v>49536.923871901898</v>
      </c>
      <c r="B1969" s="181">
        <v>3.33768331289899</v>
      </c>
      <c r="C1969" s="181">
        <v>-0.28062815485770098</v>
      </c>
      <c r="D1969" s="181">
        <v>0.91851576363219201</v>
      </c>
      <c r="E1969" s="181">
        <v>2.4918641927313598</v>
      </c>
    </row>
    <row r="1970" spans="1:5" x14ac:dyDescent="0.25">
      <c r="A1970" s="181">
        <v>49543.081539052902</v>
      </c>
      <c r="B1970" s="181">
        <v>1.56199519455622</v>
      </c>
      <c r="C1970" s="181">
        <v>-0.28059363375083102</v>
      </c>
      <c r="D1970" s="181">
        <v>0.91859723490826395</v>
      </c>
      <c r="E1970" s="181">
        <v>2.4918154115550801</v>
      </c>
    </row>
    <row r="1971" spans="1:5" x14ac:dyDescent="0.25">
      <c r="A1971" s="181">
        <v>49546.324944146203</v>
      </c>
      <c r="B1971" s="181">
        <v>-7.3788134524743797E-3</v>
      </c>
      <c r="C1971" s="181">
        <v>-0.28057583237602401</v>
      </c>
      <c r="D1971" s="181">
        <v>0.91863925033177996</v>
      </c>
      <c r="E1971" s="181">
        <v>2.4917896305849201</v>
      </c>
    </row>
    <row r="1972" spans="1:5" x14ac:dyDescent="0.25">
      <c r="A1972" s="181">
        <v>49552.196122110698</v>
      </c>
      <c r="B1972" s="181">
        <v>-0.40354925080279302</v>
      </c>
      <c r="C1972" s="181">
        <v>-0.28054427991589398</v>
      </c>
      <c r="D1972" s="181">
        <v>0.91871372739305002</v>
      </c>
      <c r="E1972" s="181">
        <v>2.4917428096356602</v>
      </c>
    </row>
    <row r="1973" spans="1:5" x14ac:dyDescent="0.25">
      <c r="A1973" s="181">
        <v>49557.692256195798</v>
      </c>
      <c r="B1973" s="181">
        <v>1.2182066647113701</v>
      </c>
      <c r="C1973" s="181">
        <v>-0.28051552833551002</v>
      </c>
      <c r="D1973" s="181">
        <v>0.91878159985084096</v>
      </c>
      <c r="E1973" s="181">
        <v>2.4916988010041998</v>
      </c>
    </row>
    <row r="1974" spans="1:5" x14ac:dyDescent="0.25">
      <c r="A1974" s="181">
        <v>49572.527424238498</v>
      </c>
      <c r="B1974" s="181">
        <v>0.833661859727441</v>
      </c>
      <c r="C1974" s="181">
        <v>-0.28044172639675602</v>
      </c>
      <c r="D1974" s="181">
        <v>0.91895585067800301</v>
      </c>
      <c r="E1974" s="181">
        <v>2.4915791465800901</v>
      </c>
    </row>
    <row r="1975" spans="1:5" x14ac:dyDescent="0.25">
      <c r="A1975" s="181">
        <v>49584.255744310401</v>
      </c>
      <c r="B1975" s="181">
        <v>1.7975150965200899</v>
      </c>
      <c r="C1975" s="181">
        <v>-0.28038732625603302</v>
      </c>
      <c r="D1975" s="181">
        <v>0.91908432193808998</v>
      </c>
      <c r="E1975" s="181">
        <v>2.4914836504553</v>
      </c>
    </row>
    <row r="1976" spans="1:5" x14ac:dyDescent="0.25">
      <c r="A1976" s="181">
        <v>49586.794165094099</v>
      </c>
      <c r="B1976" s="181">
        <v>-4.1791224784171202E-2</v>
      </c>
      <c r="C1976" s="181">
        <v>-0.28037601255391198</v>
      </c>
      <c r="D1976" s="181">
        <v>0.91911104362846896</v>
      </c>
      <c r="E1976" s="181">
        <v>2.4914628765104498</v>
      </c>
    </row>
    <row r="1977" spans="1:5" x14ac:dyDescent="0.25">
      <c r="A1977" s="181">
        <v>49588.637199383898</v>
      </c>
      <c r="B1977" s="181">
        <v>1.2401419226678101</v>
      </c>
      <c r="C1977" s="181">
        <v>-0.28036790105066201</v>
      </c>
      <c r="D1977" s="181">
        <v>0.91913020279982005</v>
      </c>
      <c r="E1977" s="181">
        <v>2.4914477699399198</v>
      </c>
    </row>
    <row r="1978" spans="1:5" x14ac:dyDescent="0.25">
      <c r="A1978" s="181">
        <v>49598.587266380899</v>
      </c>
      <c r="B1978" s="181">
        <v>1.0942120837918301</v>
      </c>
      <c r="C1978" s="181">
        <v>-0.28032560673907397</v>
      </c>
      <c r="D1978" s="181">
        <v>0.91923011084094297</v>
      </c>
      <c r="E1978" s="181">
        <v>2.4913658705595099</v>
      </c>
    </row>
    <row r="1979" spans="1:5" x14ac:dyDescent="0.25">
      <c r="A1979" s="181">
        <v>49612.883084522698</v>
      </c>
      <c r="B1979" s="181">
        <v>0.72925558049472505</v>
      </c>
      <c r="C1979" s="181">
        <v>-0.28026927864523299</v>
      </c>
      <c r="D1979" s="181">
        <v>0.91936319677052303</v>
      </c>
      <c r="E1979" s="181">
        <v>2.4912471833077001</v>
      </c>
    </row>
    <row r="1980" spans="1:5" x14ac:dyDescent="0.25">
      <c r="A1980" s="181">
        <v>49614.254373060401</v>
      </c>
      <c r="B1980" s="181">
        <v>1.60329595449533</v>
      </c>
      <c r="C1980" s="181">
        <v>-0.28026415153161999</v>
      </c>
      <c r="D1980" s="181">
        <v>0.91937531218246604</v>
      </c>
      <c r="E1980" s="181">
        <v>2.4912357351585999</v>
      </c>
    </row>
    <row r="1981" spans="1:5" x14ac:dyDescent="0.25">
      <c r="A1981" s="181">
        <v>49623.528390995103</v>
      </c>
      <c r="B1981" s="181">
        <v>0.36112620652708499</v>
      </c>
      <c r="C1981" s="181">
        <v>-0.28023074923966002</v>
      </c>
      <c r="D1981" s="181">
        <v>0.91945424906845896</v>
      </c>
      <c r="E1981" s="181">
        <v>2.4911580187495002</v>
      </c>
    </row>
    <row r="1982" spans="1:5" x14ac:dyDescent="0.25">
      <c r="A1982" s="181">
        <v>49632.352561083702</v>
      </c>
      <c r="B1982" s="181">
        <v>0.63528537999986101</v>
      </c>
      <c r="C1982" s="181">
        <v>-0.280201030459998</v>
      </c>
      <c r="D1982" s="181">
        <v>0.91952449166856798</v>
      </c>
      <c r="E1982" s="181">
        <v>2.4910835970013698</v>
      </c>
    </row>
    <row r="1983" spans="1:5" x14ac:dyDescent="0.25">
      <c r="A1983" s="181">
        <v>49632.744922107602</v>
      </c>
      <c r="B1983" s="181">
        <v>1.71316756291373</v>
      </c>
      <c r="C1983" s="181">
        <v>-0.28019975586310703</v>
      </c>
      <c r="D1983" s="181">
        <v>0.91952750451010001</v>
      </c>
      <c r="E1983" s="181">
        <v>2.4910802770925899</v>
      </c>
    </row>
    <row r="1984" spans="1:5" x14ac:dyDescent="0.25">
      <c r="A1984" s="181">
        <v>49642.232419115702</v>
      </c>
      <c r="B1984" s="181">
        <v>1.2141370177423301</v>
      </c>
      <c r="C1984" s="181">
        <v>-0.28017015215823599</v>
      </c>
      <c r="D1984" s="181">
        <v>0.91959748626645399</v>
      </c>
      <c r="E1984" s="181">
        <v>2.4909997192003801</v>
      </c>
    </row>
    <row r="1985" spans="1:5" x14ac:dyDescent="0.25">
      <c r="A1985" s="181">
        <v>49652.0081013733</v>
      </c>
      <c r="B1985" s="181">
        <v>-0.41734198202193501</v>
      </c>
      <c r="C1985" s="181">
        <v>-0.28014209963133202</v>
      </c>
      <c r="D1985" s="181">
        <v>0.919663811729731</v>
      </c>
      <c r="E1985" s="181">
        <v>2.49091614831607</v>
      </c>
    </row>
    <row r="1986" spans="1:5" x14ac:dyDescent="0.25">
      <c r="A1986" s="181">
        <v>49669.647074273496</v>
      </c>
      <c r="B1986" s="181">
        <v>0.17487751963770801</v>
      </c>
      <c r="C1986" s="181">
        <v>-0.28009780398520601</v>
      </c>
      <c r="D1986" s="181">
        <v>0.919768564740716</v>
      </c>
      <c r="E1986" s="181">
        <v>2.4907638920510902</v>
      </c>
    </row>
    <row r="1987" spans="1:5" x14ac:dyDescent="0.25">
      <c r="A1987" s="181">
        <v>49674.587035333003</v>
      </c>
      <c r="B1987" s="181">
        <v>0.262773840821663</v>
      </c>
      <c r="C1987" s="181">
        <v>-0.28008686259188798</v>
      </c>
      <c r="D1987" s="181">
        <v>0.91979444452986903</v>
      </c>
      <c r="E1987" s="181">
        <v>2.49072091176048</v>
      </c>
    </row>
    <row r="1988" spans="1:5" x14ac:dyDescent="0.25">
      <c r="A1988" s="181">
        <v>49679.6187693998</v>
      </c>
      <c r="B1988" s="181">
        <v>0.25527133813487701</v>
      </c>
      <c r="C1988" s="181">
        <v>-0.28007637877312302</v>
      </c>
      <c r="D1988" s="181">
        <v>0.91981924404422999</v>
      </c>
      <c r="E1988" s="181">
        <v>2.49067697952461</v>
      </c>
    </row>
    <row r="1989" spans="1:5" x14ac:dyDescent="0.25">
      <c r="A1989" s="181">
        <v>49692.394343094697</v>
      </c>
      <c r="B1989" s="181">
        <v>-3.9418015742220799E-2</v>
      </c>
      <c r="C1989" s="181">
        <v>-0.28005276512903499</v>
      </c>
      <c r="D1989" s="181">
        <v>0.919875110208908</v>
      </c>
      <c r="E1989" s="181">
        <v>2.49056473688711</v>
      </c>
    </row>
    <row r="1990" spans="1:5" x14ac:dyDescent="0.25">
      <c r="A1990" s="181">
        <v>49703.535756562698</v>
      </c>
      <c r="B1990" s="181">
        <v>-0.49106594818894</v>
      </c>
      <c r="C1990" s="181">
        <v>-0.28003570406290101</v>
      </c>
      <c r="D1990" s="181">
        <v>0.91991548189762196</v>
      </c>
      <c r="E1990" s="181">
        <v>2.4904660289453799</v>
      </c>
    </row>
    <row r="1991" spans="1:5" x14ac:dyDescent="0.25">
      <c r="A1991" s="181">
        <v>49708.489976722602</v>
      </c>
      <c r="B1991" s="181">
        <v>1.62780935106355E-2</v>
      </c>
      <c r="C1991" s="181">
        <v>-0.28002917831146801</v>
      </c>
      <c r="D1991" s="181">
        <v>0.91993092587327996</v>
      </c>
      <c r="E1991" s="181">
        <v>2.4904218893532</v>
      </c>
    </row>
    <row r="1992" spans="1:5" x14ac:dyDescent="0.25">
      <c r="A1992" s="181">
        <v>49710.453328860298</v>
      </c>
      <c r="B1992" s="181">
        <v>0.24212932144351801</v>
      </c>
      <c r="C1992" s="181">
        <v>-0.28002677323078601</v>
      </c>
      <c r="D1992" s="181">
        <v>0.91993661810868499</v>
      </c>
      <c r="E1992" s="181">
        <v>2.4904043546058499</v>
      </c>
    </row>
    <row r="1993" spans="1:5" x14ac:dyDescent="0.25">
      <c r="A1993" s="181">
        <v>49722.613584141603</v>
      </c>
      <c r="B1993" s="181">
        <v>1.7367932180171</v>
      </c>
      <c r="C1993" s="181">
        <v>-0.280014172121064</v>
      </c>
      <c r="D1993" s="181">
        <v>0.91996644510116199</v>
      </c>
      <c r="E1993" s="181">
        <v>2.49029521468964</v>
      </c>
    </row>
    <row r="1994" spans="1:5" x14ac:dyDescent="0.25">
      <c r="A1994" s="181">
        <v>49733.739795082402</v>
      </c>
      <c r="B1994" s="181">
        <v>-5.5721751680337703E-2</v>
      </c>
      <c r="C1994" s="181">
        <v>-0.280006115438939</v>
      </c>
      <c r="D1994" s="181">
        <v>0.91998551893806502</v>
      </c>
      <c r="E1994" s="181">
        <v>2.4901945427387502</v>
      </c>
    </row>
    <row r="1995" spans="1:5" x14ac:dyDescent="0.25">
      <c r="A1995" s="181">
        <v>49758.343035503</v>
      </c>
      <c r="B1995" s="181">
        <v>0.31905045986115899</v>
      </c>
      <c r="C1995" s="181">
        <v>-0.28000019671057902</v>
      </c>
      <c r="D1995" s="181">
        <v>0.92</v>
      </c>
      <c r="E1995" s="181">
        <v>2.4899689116844099</v>
      </c>
    </row>
    <row r="1996" spans="1:5" x14ac:dyDescent="0.25">
      <c r="A1996" s="181">
        <v>49775.915184533304</v>
      </c>
      <c r="B1996" s="181">
        <v>0.93751821450114303</v>
      </c>
      <c r="C1996" s="181">
        <v>-0.28000767347844402</v>
      </c>
      <c r="D1996" s="181">
        <v>0.92</v>
      </c>
      <c r="E1996" s="181">
        <v>2.4897965983448298</v>
      </c>
    </row>
    <row r="1997" spans="1:5" x14ac:dyDescent="0.25">
      <c r="A1997" s="181">
        <v>49776.030718746202</v>
      </c>
      <c r="B1997" s="181">
        <v>-0.113593180099303</v>
      </c>
      <c r="C1997" s="181">
        <v>-0.28000775831448899</v>
      </c>
      <c r="D1997" s="181">
        <v>0.92</v>
      </c>
      <c r="E1997" s="181">
        <v>2.4897954161009399</v>
      </c>
    </row>
    <row r="1998" spans="1:5" x14ac:dyDescent="0.25">
      <c r="A1998" s="181">
        <v>49789.266232710099</v>
      </c>
      <c r="B1998" s="181">
        <v>0.51860881839136397</v>
      </c>
      <c r="C1998" s="181">
        <v>-0.28002054358019401</v>
      </c>
      <c r="D1998" s="181">
        <v>0.92</v>
      </c>
      <c r="E1998" s="181">
        <v>2.4896557393480401</v>
      </c>
    </row>
    <row r="1999" spans="1:5" x14ac:dyDescent="0.25">
      <c r="A1999" s="181">
        <v>49789.703415949902</v>
      </c>
      <c r="B1999" s="181">
        <v>-7.4907386061784403E-2</v>
      </c>
      <c r="C1999" s="181">
        <v>-0.28002106934139198</v>
      </c>
      <c r="D1999" s="181">
        <v>0.92</v>
      </c>
      <c r="E1999" s="181">
        <v>2.4896509826211299</v>
      </c>
    </row>
    <row r="2000" spans="1:5" x14ac:dyDescent="0.25">
      <c r="A2000" s="181">
        <v>49797.016287335602</v>
      </c>
      <c r="B2000" s="181">
        <v>1.4696337856127599</v>
      </c>
      <c r="C2000" s="181">
        <v>-0.280030840691529</v>
      </c>
      <c r="D2000" s="181">
        <v>0.92</v>
      </c>
      <c r="E2000" s="181">
        <v>2.4895700645798899</v>
      </c>
    </row>
    <row r="2001" spans="1:5" x14ac:dyDescent="0.25">
      <c r="A2001" s="181">
        <v>49806.169114078803</v>
      </c>
      <c r="B2001" s="181">
        <v>0.64877352045738002</v>
      </c>
      <c r="C2001" s="181">
        <v>-0.28004565939313403</v>
      </c>
      <c r="D2001" s="181">
        <v>0.92</v>
      </c>
      <c r="E2001" s="181">
        <v>2.4894652056241702</v>
      </c>
    </row>
    <row r="2002" spans="1:5" x14ac:dyDescent="0.25">
      <c r="A2002" s="181">
        <v>49818.125631421302</v>
      </c>
      <c r="B2002" s="181">
        <v>0.28591462323357397</v>
      </c>
      <c r="C2002" s="181">
        <v>-0.280069328544989</v>
      </c>
      <c r="D2002" s="181">
        <v>0.92</v>
      </c>
      <c r="E2002" s="181">
        <v>2.4893222599285099</v>
      </c>
    </row>
    <row r="2003" spans="1:5" x14ac:dyDescent="0.25">
      <c r="A2003" s="181">
        <v>49828.182695607902</v>
      </c>
      <c r="B2003" s="181">
        <v>2.0778534005453801</v>
      </c>
      <c r="C2003" s="181">
        <v>-0.280092995707593</v>
      </c>
      <c r="D2003" s="181">
        <v>0.92</v>
      </c>
      <c r="E2003" s="181">
        <v>2.4891968200465202</v>
      </c>
    </row>
    <row r="2004" spans="1:5" x14ac:dyDescent="0.25">
      <c r="A2004" s="181">
        <v>49838.618109564602</v>
      </c>
      <c r="B2004" s="181">
        <v>0.94781893075590595</v>
      </c>
      <c r="C2004" s="181">
        <v>-0.28012115974311302</v>
      </c>
      <c r="D2004" s="181">
        <v>0.92</v>
      </c>
      <c r="E2004" s="181">
        <v>2.4890616660195102</v>
      </c>
    </row>
    <row r="2005" spans="1:5" x14ac:dyDescent="0.25">
      <c r="A2005" s="181">
        <v>49863.4971182359</v>
      </c>
      <c r="B2005" s="181">
        <v>1.66118469321257</v>
      </c>
      <c r="C2005" s="181">
        <v>-0.28020298715855302</v>
      </c>
      <c r="D2005" s="181">
        <v>0.92</v>
      </c>
      <c r="E2005" s="181">
        <v>2.48871910015077</v>
      </c>
    </row>
    <row r="2006" spans="1:5" x14ac:dyDescent="0.25">
      <c r="A2006" s="181">
        <v>49869.6152822191</v>
      </c>
      <c r="B2006" s="181">
        <v>1.6609500095630301</v>
      </c>
      <c r="C2006" s="181">
        <v>-0.28022625225773401</v>
      </c>
      <c r="D2006" s="181">
        <v>0.92</v>
      </c>
      <c r="E2006" s="181">
        <v>2.4886305004645801</v>
      </c>
    </row>
    <row r="2007" spans="1:5" x14ac:dyDescent="0.25">
      <c r="A2007" s="181">
        <v>49872.519879138999</v>
      </c>
      <c r="B2007" s="181">
        <v>0.39393503035141098</v>
      </c>
      <c r="C2007" s="181">
        <v>-0.280237728586545</v>
      </c>
      <c r="D2007" s="181">
        <v>0.92</v>
      </c>
      <c r="E2007" s="181">
        <v>2.4885878396067</v>
      </c>
    </row>
    <row r="2008" spans="1:5" x14ac:dyDescent="0.25">
      <c r="A2008" s="181">
        <v>49876.975577902798</v>
      </c>
      <c r="B2008" s="181">
        <v>1.28104417100501</v>
      </c>
      <c r="C2008" s="181">
        <v>-0.280255871584219</v>
      </c>
      <c r="D2008" s="181">
        <v>0.92</v>
      </c>
      <c r="E2008" s="181">
        <v>2.4885216505707599</v>
      </c>
    </row>
    <row r="2009" spans="1:5" x14ac:dyDescent="0.25">
      <c r="A2009" s="181">
        <v>49878.975165129501</v>
      </c>
      <c r="B2009" s="181">
        <v>2.65175124369024</v>
      </c>
      <c r="C2009" s="181">
        <v>-0.28026422502012199</v>
      </c>
      <c r="D2009" s="181">
        <v>0.92</v>
      </c>
      <c r="E2009" s="181">
        <v>2.48849165355186</v>
      </c>
    </row>
    <row r="2010" spans="1:5" x14ac:dyDescent="0.25">
      <c r="A2010" s="181">
        <v>49886.169690700997</v>
      </c>
      <c r="B2010" s="181">
        <v>1.64527818137319</v>
      </c>
      <c r="C2010" s="181">
        <v>-0.28029536093379098</v>
      </c>
      <c r="D2010" s="181">
        <v>0.92</v>
      </c>
      <c r="E2010" s="181">
        <v>2.48838222499085</v>
      </c>
    </row>
    <row r="2011" spans="1:5" x14ac:dyDescent="0.25">
      <c r="A2011" s="181">
        <v>49892.454608445201</v>
      </c>
      <c r="B2011" s="181">
        <v>2.5337451123107502</v>
      </c>
      <c r="C2011" s="181">
        <v>-0.28032393931673699</v>
      </c>
      <c r="D2011" s="181">
        <v>0.92</v>
      </c>
      <c r="E2011" s="181">
        <v>2.4882847173529101</v>
      </c>
    </row>
    <row r="2012" spans="1:5" x14ac:dyDescent="0.25">
      <c r="A2012" s="181">
        <v>49895.682988087698</v>
      </c>
      <c r="B2012" s="181">
        <v>0.15289403024234499</v>
      </c>
      <c r="C2012" s="181">
        <v>-0.28033911738587802</v>
      </c>
      <c r="D2012" s="181">
        <v>0.92</v>
      </c>
      <c r="E2012" s="181">
        <v>2.4882339388280701</v>
      </c>
    </row>
    <row r="2013" spans="1:5" x14ac:dyDescent="0.25">
      <c r="A2013" s="181">
        <v>49896.5843268272</v>
      </c>
      <c r="B2013" s="181">
        <v>2.5766068899940402</v>
      </c>
      <c r="C2013" s="181">
        <v>-0.28034341523265</v>
      </c>
      <c r="D2013" s="181">
        <v>0.92</v>
      </c>
      <c r="E2013" s="181">
        <v>2.4882196781959598</v>
      </c>
    </row>
    <row r="2014" spans="1:5" x14ac:dyDescent="0.25">
      <c r="A2014" s="181">
        <v>49919.546116436097</v>
      </c>
      <c r="B2014" s="181">
        <v>1.94214305389491</v>
      </c>
      <c r="C2014" s="181">
        <v>-0.28046172194629898</v>
      </c>
      <c r="D2014" s="181">
        <v>0.92</v>
      </c>
      <c r="E2014" s="181">
        <v>2.4878441361825998</v>
      </c>
    </row>
    <row r="2015" spans="1:5" x14ac:dyDescent="0.25">
      <c r="A2015" s="181">
        <v>49928.100899582503</v>
      </c>
      <c r="B2015" s="181">
        <v>1.25742136232185</v>
      </c>
      <c r="C2015" s="181">
        <v>-0.28051010833298401</v>
      </c>
      <c r="D2015" s="181">
        <v>0.92</v>
      </c>
      <c r="E2015" s="181">
        <v>2.4876982331658999</v>
      </c>
    </row>
    <row r="2016" spans="1:5" x14ac:dyDescent="0.25">
      <c r="A2016" s="181">
        <v>49932.576966475397</v>
      </c>
      <c r="B2016" s="181">
        <v>0.642673754107426</v>
      </c>
      <c r="C2016" s="181">
        <v>-0.28053635035308599</v>
      </c>
      <c r="D2016" s="181">
        <v>0.92</v>
      </c>
      <c r="E2016" s="181">
        <v>2.4876206069248301</v>
      </c>
    </row>
    <row r="2017" spans="1:5" x14ac:dyDescent="0.25">
      <c r="A2017" s="181">
        <v>49935.530458425601</v>
      </c>
      <c r="B2017" s="181">
        <v>3.4781382441417798E-2</v>
      </c>
      <c r="C2017" s="181">
        <v>-0.28055401275196401</v>
      </c>
      <c r="D2017" s="181">
        <v>0.92</v>
      </c>
      <c r="E2017" s="181">
        <v>2.4875689035898199</v>
      </c>
    </row>
    <row r="2018" spans="1:5" x14ac:dyDescent="0.25">
      <c r="A2018" s="181">
        <v>49944.4123889029</v>
      </c>
      <c r="B2018" s="181">
        <v>0.24236097327772199</v>
      </c>
      <c r="C2018" s="181">
        <v>-0.28060878400621397</v>
      </c>
      <c r="D2018" s="181">
        <v>0.92</v>
      </c>
      <c r="E2018" s="181">
        <v>2.4874111147390598</v>
      </c>
    </row>
    <row r="2019" spans="1:5" x14ac:dyDescent="0.25">
      <c r="A2019" s="181">
        <v>49948.888887560403</v>
      </c>
      <c r="B2019" s="181">
        <v>0.29759774982067699</v>
      </c>
      <c r="C2019" s="181">
        <v>-0.280637327323637</v>
      </c>
      <c r="D2019" s="181">
        <v>0.92</v>
      </c>
      <c r="E2019" s="181">
        <v>2.4873302831401598</v>
      </c>
    </row>
    <row r="2020" spans="1:5" x14ac:dyDescent="0.25">
      <c r="A2020" s="181">
        <v>49949.1251052261</v>
      </c>
      <c r="B2020" s="181">
        <v>1.3438113175113799</v>
      </c>
      <c r="C2020" s="181">
        <v>-0.280638850929888</v>
      </c>
      <c r="D2020" s="181">
        <v>0.92</v>
      </c>
      <c r="E2020" s="181">
        <v>2.4873259935418499</v>
      </c>
    </row>
    <row r="2021" spans="1:5" x14ac:dyDescent="0.25">
      <c r="A2021" s="181">
        <v>49951.358583798799</v>
      </c>
      <c r="B2021" s="181">
        <v>1.09358565363771</v>
      </c>
      <c r="C2021" s="181">
        <v>-0.28065334307935202</v>
      </c>
      <c r="D2021" s="181">
        <v>0.92</v>
      </c>
      <c r="E2021" s="181">
        <v>2.48728531469312</v>
      </c>
    </row>
    <row r="2022" spans="1:5" x14ac:dyDescent="0.25">
      <c r="A2022" s="181">
        <v>49963.682211281797</v>
      </c>
      <c r="B2022" s="181">
        <v>1.2918698128423101</v>
      </c>
      <c r="C2022" s="181">
        <v>-0.28073610031664198</v>
      </c>
      <c r="D2022" s="181">
        <v>0.92</v>
      </c>
      <c r="E2022" s="181">
        <v>2.4870569719595501</v>
      </c>
    </row>
    <row r="2023" spans="1:5" x14ac:dyDescent="0.25">
      <c r="A2023" s="181">
        <v>49974.294133670199</v>
      </c>
      <c r="B2023" s="181">
        <v>2.7747357460047999</v>
      </c>
      <c r="C2023" s="181">
        <v>-0.28081113292495602</v>
      </c>
      <c r="D2023" s="181">
        <v>0.92</v>
      </c>
      <c r="E2023" s="181">
        <v>2.4868550949689099</v>
      </c>
    </row>
    <row r="2024" spans="1:5" x14ac:dyDescent="0.25">
      <c r="A2024" s="181">
        <v>49975.108624188499</v>
      </c>
      <c r="B2024" s="181">
        <v>0.397631600754766</v>
      </c>
      <c r="C2024" s="181">
        <v>-0.28081703526402002</v>
      </c>
      <c r="D2024" s="181">
        <v>0.92</v>
      </c>
      <c r="E2024" s="181">
        <v>2.4868394006460499</v>
      </c>
    </row>
    <row r="2025" spans="1:5" x14ac:dyDescent="0.25">
      <c r="A2025" s="181">
        <v>49978.373205333497</v>
      </c>
      <c r="B2025" s="181">
        <v>1.0216928963846299</v>
      </c>
      <c r="C2025" s="181">
        <v>-0.28084089711347299</v>
      </c>
      <c r="D2025" s="181">
        <v>0.92</v>
      </c>
      <c r="E2025" s="181">
        <v>2.4867762108236802</v>
      </c>
    </row>
    <row r="2026" spans="1:5" x14ac:dyDescent="0.25">
      <c r="A2026" s="181">
        <v>49982.838779285303</v>
      </c>
      <c r="B2026" s="181">
        <v>2.6641907258794202</v>
      </c>
      <c r="C2026" s="181">
        <v>-0.28087406657865299</v>
      </c>
      <c r="D2026" s="181">
        <v>0.92</v>
      </c>
      <c r="E2026" s="181">
        <v>2.48668903690898</v>
      </c>
    </row>
    <row r="2027" spans="1:5" x14ac:dyDescent="0.25">
      <c r="A2027" s="181">
        <v>49987.279502084202</v>
      </c>
      <c r="B2027" s="181">
        <v>-0.59436514055435397</v>
      </c>
      <c r="C2027" s="181">
        <v>-0.28090765612099999</v>
      </c>
      <c r="D2027" s="181">
        <v>0.92</v>
      </c>
      <c r="E2027" s="181">
        <v>2.48660150531428</v>
      </c>
    </row>
    <row r="2028" spans="1:5" x14ac:dyDescent="0.25">
      <c r="A2028" s="181">
        <v>49990.518869962201</v>
      </c>
      <c r="B2028" s="181">
        <v>0.33760077713678199</v>
      </c>
      <c r="C2028" s="181">
        <v>-0.28093253796773598</v>
      </c>
      <c r="D2028" s="181">
        <v>0.92</v>
      </c>
      <c r="E2028" s="181">
        <v>2.48653712494237</v>
      </c>
    </row>
    <row r="2029" spans="1:5" x14ac:dyDescent="0.25">
      <c r="A2029" s="181">
        <v>49992.834427542002</v>
      </c>
      <c r="B2029" s="181">
        <v>2.3314368555958902</v>
      </c>
      <c r="C2029" s="181">
        <v>-0.28095051963678802</v>
      </c>
      <c r="D2029" s="181">
        <v>0.92</v>
      </c>
      <c r="E2029" s="181">
        <v>2.4864908318682999</v>
      </c>
    </row>
    <row r="2030" spans="1:5" x14ac:dyDescent="0.25">
      <c r="A2030" s="181">
        <v>49992.972476439703</v>
      </c>
      <c r="B2030" s="181">
        <v>0.60888511060770401</v>
      </c>
      <c r="C2030" s="181">
        <v>-0.28095159681425602</v>
      </c>
      <c r="D2030" s="181">
        <v>0.92</v>
      </c>
      <c r="E2030" s="181">
        <v>2.48648806479178</v>
      </c>
    </row>
    <row r="2031" spans="1:5" x14ac:dyDescent="0.25">
      <c r="A2031" s="181">
        <v>50009.247051395403</v>
      </c>
      <c r="B2031" s="181">
        <v>1.53921647756827</v>
      </c>
      <c r="C2031" s="181">
        <v>-0.281082626591864</v>
      </c>
      <c r="D2031" s="181">
        <v>0.92</v>
      </c>
      <c r="E2031" s="181">
        <v>2.4861562172846399</v>
      </c>
    </row>
    <row r="2032" spans="1:5" x14ac:dyDescent="0.25">
      <c r="A2032" s="181">
        <v>50045.728979133302</v>
      </c>
      <c r="B2032" s="181">
        <v>0.48119855894255298</v>
      </c>
      <c r="C2032" s="181">
        <v>-0.28140512397366901</v>
      </c>
      <c r="D2032" s="181">
        <v>0.92</v>
      </c>
      <c r="E2032" s="181">
        <v>2.4853721626757701</v>
      </c>
    </row>
    <row r="2033" spans="1:5" x14ac:dyDescent="0.25">
      <c r="A2033" s="181">
        <v>50051.821137818399</v>
      </c>
      <c r="B2033" s="181">
        <v>0.23598427574473799</v>
      </c>
      <c r="C2033" s="181">
        <v>-0.28146280391181</v>
      </c>
      <c r="D2033" s="181">
        <v>0.92</v>
      </c>
      <c r="E2033" s="181">
        <v>2.4852358868722599</v>
      </c>
    </row>
    <row r="2034" spans="1:5" x14ac:dyDescent="0.25">
      <c r="A2034" s="181">
        <v>50053.1049628908</v>
      </c>
      <c r="B2034" s="181">
        <v>1.0953145282683701</v>
      </c>
      <c r="C2034" s="181">
        <v>-0.28147509730130599</v>
      </c>
      <c r="D2034" s="181">
        <v>0.92</v>
      </c>
      <c r="E2034" s="181">
        <v>2.4852069755920501</v>
      </c>
    </row>
    <row r="2035" spans="1:5" x14ac:dyDescent="0.25">
      <c r="A2035" s="181">
        <v>50066.634740364898</v>
      </c>
      <c r="B2035" s="181">
        <v>1.6312636125372499</v>
      </c>
      <c r="C2035" s="181">
        <v>-0.28160756514417201</v>
      </c>
      <c r="D2035" s="181">
        <v>0.92</v>
      </c>
      <c r="E2035" s="181">
        <v>2.4848982164145399</v>
      </c>
    </row>
    <row r="2036" spans="1:5" x14ac:dyDescent="0.25">
      <c r="A2036" s="181">
        <v>50067.5739719302</v>
      </c>
      <c r="B2036" s="181">
        <v>0.292879137582713</v>
      </c>
      <c r="C2036" s="181">
        <v>-0.28161695773795298</v>
      </c>
      <c r="D2036" s="181">
        <v>0.92</v>
      </c>
      <c r="E2036" s="181">
        <v>2.4848765072272201</v>
      </c>
    </row>
    <row r="2037" spans="1:5" x14ac:dyDescent="0.25">
      <c r="A2037" s="181">
        <v>50068.1371195678</v>
      </c>
      <c r="B2037" s="181">
        <v>-0.13212083671816399</v>
      </c>
      <c r="C2037" s="181">
        <v>-0.28162260158577601</v>
      </c>
      <c r="D2037" s="181">
        <v>0.92</v>
      </c>
      <c r="E2037" s="181">
        <v>2.4848634736789901</v>
      </c>
    </row>
    <row r="2038" spans="1:5" x14ac:dyDescent="0.25">
      <c r="A2038" s="181">
        <v>50068.759213443504</v>
      </c>
      <c r="B2038" s="181">
        <v>2.07295185797385</v>
      </c>
      <c r="C2038" s="181">
        <v>-0.28162884682183098</v>
      </c>
      <c r="D2038" s="181">
        <v>0.92</v>
      </c>
      <c r="E2038" s="181">
        <v>2.4848490609944802</v>
      </c>
    </row>
    <row r="2039" spans="1:5" x14ac:dyDescent="0.25">
      <c r="A2039" s="181">
        <v>50097.422354367103</v>
      </c>
      <c r="B2039" s="181">
        <v>-1.1855877022504899</v>
      </c>
      <c r="C2039" s="181">
        <v>-0.28192861516526302</v>
      </c>
      <c r="D2039" s="181">
        <v>0.92</v>
      </c>
      <c r="E2039" s="181">
        <v>2.4841681653516701</v>
      </c>
    </row>
    <row r="2040" spans="1:5" x14ac:dyDescent="0.25">
      <c r="A2040" s="181">
        <v>50105.659889979397</v>
      </c>
      <c r="B2040" s="181">
        <v>8.0004860603954994E-2</v>
      </c>
      <c r="C2040" s="181">
        <v>-0.28201907899419698</v>
      </c>
      <c r="D2040" s="181">
        <v>0.92</v>
      </c>
      <c r="E2040" s="181">
        <v>2.4839664386876801</v>
      </c>
    </row>
    <row r="2041" spans="1:5" x14ac:dyDescent="0.25">
      <c r="A2041" s="181">
        <v>50108.106593308898</v>
      </c>
      <c r="B2041" s="181">
        <v>0.17558404809119299</v>
      </c>
      <c r="C2041" s="181">
        <v>-0.28204631587510098</v>
      </c>
      <c r="D2041" s="181">
        <v>0.92</v>
      </c>
      <c r="E2041" s="181">
        <v>2.48390600690071</v>
      </c>
    </row>
    <row r="2042" spans="1:5" x14ac:dyDescent="0.25">
      <c r="A2042" s="181">
        <v>50118.306601454999</v>
      </c>
      <c r="B2042" s="181">
        <v>0.595365364880029</v>
      </c>
      <c r="C2042" s="181">
        <v>-0.28216166702284301</v>
      </c>
      <c r="D2042" s="181">
        <v>0.92</v>
      </c>
      <c r="E2042" s="181">
        <v>2.4836515439011699</v>
      </c>
    </row>
    <row r="2043" spans="1:5" x14ac:dyDescent="0.25">
      <c r="A2043" s="181">
        <v>50122.690053092003</v>
      </c>
      <c r="B2043" s="181">
        <v>1.4747777431501901</v>
      </c>
      <c r="C2043" s="181">
        <v>-0.282212129405637</v>
      </c>
      <c r="D2043" s="181">
        <v>0.92</v>
      </c>
      <c r="E2043" s="181">
        <v>2.4835409393909198</v>
      </c>
    </row>
    <row r="2044" spans="1:5" x14ac:dyDescent="0.25">
      <c r="A2044" s="181">
        <v>50128.246394127702</v>
      </c>
      <c r="B2044" s="181">
        <v>0.952282747198541</v>
      </c>
      <c r="C2044" s="181">
        <v>-0.28227685946360997</v>
      </c>
      <c r="D2044" s="181">
        <v>0.92</v>
      </c>
      <c r="E2044" s="181">
        <v>2.4833996659664299</v>
      </c>
    </row>
    <row r="2045" spans="1:5" x14ac:dyDescent="0.25">
      <c r="A2045" s="181">
        <v>50133.286821549402</v>
      </c>
      <c r="B2045" s="181">
        <v>0.67133810543598105</v>
      </c>
      <c r="C2045" s="181">
        <v>-0.28233631670376602</v>
      </c>
      <c r="D2045" s="181">
        <v>0.92</v>
      </c>
      <c r="E2045" s="181">
        <v>2.4832704746041401</v>
      </c>
    </row>
    <row r="2046" spans="1:5" x14ac:dyDescent="0.25">
      <c r="A2046" s="181">
        <v>50134.336759282603</v>
      </c>
      <c r="B2046" s="181">
        <v>0.12391959543764899</v>
      </c>
      <c r="C2046" s="181">
        <v>-0.282348789878474</v>
      </c>
      <c r="D2046" s="181">
        <v>0.92</v>
      </c>
      <c r="E2046" s="181">
        <v>2.4832434399910199</v>
      </c>
    </row>
    <row r="2047" spans="1:5" x14ac:dyDescent="0.25">
      <c r="A2047" s="181">
        <v>50153.189915663999</v>
      </c>
      <c r="B2047" s="181">
        <v>-0.22816436395952699</v>
      </c>
      <c r="C2047" s="181">
        <v>-0.28257789797275101</v>
      </c>
      <c r="D2047" s="181">
        <v>0.92</v>
      </c>
      <c r="E2047" s="181">
        <v>2.4827507812169798</v>
      </c>
    </row>
    <row r="2048" spans="1:5" x14ac:dyDescent="0.25">
      <c r="A2048" s="181">
        <v>50157.016884937097</v>
      </c>
      <c r="B2048" s="181">
        <v>-0.65113726077720102</v>
      </c>
      <c r="C2048" s="181">
        <v>-0.282625584800623</v>
      </c>
      <c r="D2048" s="181">
        <v>0.92</v>
      </c>
      <c r="E2048" s="181">
        <v>2.4826491179197201</v>
      </c>
    </row>
    <row r="2049" spans="1:5" x14ac:dyDescent="0.25">
      <c r="A2049" s="181">
        <v>50164.462773351603</v>
      </c>
      <c r="B2049" s="181">
        <v>0.98229384503578698</v>
      </c>
      <c r="C2049" s="181">
        <v>-0.282719499080614</v>
      </c>
      <c r="D2049" s="181">
        <v>0.92</v>
      </c>
      <c r="E2049" s="181">
        <v>2.4824497246604098</v>
      </c>
    </row>
    <row r="2050" spans="1:5" x14ac:dyDescent="0.25">
      <c r="A2050" s="181">
        <v>50171.6675354088</v>
      </c>
      <c r="B2050" s="181">
        <v>-4.80876173409528E-2</v>
      </c>
      <c r="C2050" s="181">
        <v>-0.28281179033256099</v>
      </c>
      <c r="D2050" s="181">
        <v>0.92</v>
      </c>
      <c r="E2050" s="181">
        <v>2.48225479321541</v>
      </c>
    </row>
    <row r="2051" spans="1:5" x14ac:dyDescent="0.25">
      <c r="A2051" s="181">
        <v>50178.914454189297</v>
      </c>
      <c r="B2051" s="181">
        <v>0.79830495905561805</v>
      </c>
      <c r="C2051" s="181">
        <v>-0.28290602100360901</v>
      </c>
      <c r="D2051" s="181">
        <v>0.92</v>
      </c>
      <c r="E2051" s="181">
        <v>2.4820567515943801</v>
      </c>
    </row>
    <row r="2052" spans="1:5" x14ac:dyDescent="0.25">
      <c r="A2052" s="181">
        <v>50201.884013281</v>
      </c>
      <c r="B2052" s="181">
        <v>1.26252363428456</v>
      </c>
      <c r="C2052" s="181">
        <v>-0.28321387664939401</v>
      </c>
      <c r="D2052" s="181">
        <v>0.92</v>
      </c>
      <c r="E2052" s="181">
        <v>2.4814161084542299</v>
      </c>
    </row>
    <row r="2053" spans="1:5" x14ac:dyDescent="0.25">
      <c r="A2053" s="181">
        <v>50203.9568780806</v>
      </c>
      <c r="B2053" s="181">
        <v>-0.43056720558691802</v>
      </c>
      <c r="C2053" s="181">
        <v>-0.28324234008221</v>
      </c>
      <c r="D2053" s="181">
        <v>0.92</v>
      </c>
      <c r="E2053" s="181">
        <v>2.4813573340198101</v>
      </c>
    </row>
    <row r="2054" spans="1:5" x14ac:dyDescent="0.25">
      <c r="A2054" s="181">
        <v>50205.271234231201</v>
      </c>
      <c r="B2054" s="181">
        <v>2.5256066201422702</v>
      </c>
      <c r="C2054" s="181">
        <v>-0.28326044612718099</v>
      </c>
      <c r="D2054" s="181">
        <v>0.92</v>
      </c>
      <c r="E2054" s="181">
        <v>2.4813199846593501</v>
      </c>
    </row>
    <row r="2055" spans="1:5" x14ac:dyDescent="0.25">
      <c r="A2055" s="181">
        <v>50208.940881590803</v>
      </c>
      <c r="B2055" s="181">
        <v>2.5152184632615301E-2</v>
      </c>
      <c r="C2055" s="181">
        <v>-0.28331123569312899</v>
      </c>
      <c r="D2055" s="181">
        <v>0.92</v>
      </c>
      <c r="E2055" s="181">
        <v>2.4812153706153302</v>
      </c>
    </row>
    <row r="2056" spans="1:5" x14ac:dyDescent="0.25">
      <c r="A2056" s="181">
        <v>50218.597888917102</v>
      </c>
      <c r="B2056" s="181">
        <v>1.0210211061641301</v>
      </c>
      <c r="C2056" s="181">
        <v>-0.28344656109779698</v>
      </c>
      <c r="D2056" s="181">
        <v>0.92</v>
      </c>
      <c r="E2056" s="181">
        <v>2.4809377160222401</v>
      </c>
    </row>
    <row r="2057" spans="1:5" x14ac:dyDescent="0.25">
      <c r="A2057" s="181">
        <v>50226.715206260204</v>
      </c>
      <c r="B2057" s="181">
        <v>2.0743965791746501</v>
      </c>
      <c r="C2057" s="181">
        <v>-0.28356217011084001</v>
      </c>
      <c r="D2057" s="181">
        <v>0.92</v>
      </c>
      <c r="E2057" s="181">
        <v>2.4807017053871601</v>
      </c>
    </row>
    <row r="2058" spans="1:5" x14ac:dyDescent="0.25">
      <c r="A2058" s="181">
        <v>50252.116758206401</v>
      </c>
      <c r="B2058" s="181">
        <v>1.4012471565533899</v>
      </c>
      <c r="C2058" s="181">
        <v>-0.283934794584634</v>
      </c>
      <c r="D2058" s="181">
        <v>0.92</v>
      </c>
      <c r="E2058" s="181">
        <v>2.4799478303014699</v>
      </c>
    </row>
    <row r="2059" spans="1:5" x14ac:dyDescent="0.25">
      <c r="A2059" s="181">
        <v>50254.392321368003</v>
      </c>
      <c r="B2059" s="181">
        <v>-1.3005324712856601</v>
      </c>
      <c r="C2059" s="181">
        <v>-0.28396897046108699</v>
      </c>
      <c r="D2059" s="181">
        <v>0.92</v>
      </c>
      <c r="E2059" s="181">
        <v>2.4798791717139901</v>
      </c>
    </row>
    <row r="2060" spans="1:5" x14ac:dyDescent="0.25">
      <c r="A2060" s="181">
        <v>50258.400080940097</v>
      </c>
      <c r="B2060" s="181">
        <v>1.0777227111599801</v>
      </c>
      <c r="C2060" s="181">
        <v>-0.28402947666719502</v>
      </c>
      <c r="D2060" s="181">
        <v>0.92</v>
      </c>
      <c r="E2060" s="181">
        <v>2.4797578032926499</v>
      </c>
    </row>
    <row r="2061" spans="1:5" x14ac:dyDescent="0.25">
      <c r="A2061" s="181">
        <v>50273.695964291197</v>
      </c>
      <c r="B2061" s="181">
        <v>1.2466583009271801</v>
      </c>
      <c r="C2061" s="181">
        <v>-0.28426407546263299</v>
      </c>
      <c r="D2061" s="181">
        <v>0.92</v>
      </c>
      <c r="E2061" s="181">
        <v>2.47928939384777</v>
      </c>
    </row>
    <row r="2062" spans="1:5" x14ac:dyDescent="0.25">
      <c r="A2062" s="181">
        <v>50284.2717693819</v>
      </c>
      <c r="B2062" s="181">
        <v>0.20392515078002699</v>
      </c>
      <c r="C2062" s="181">
        <v>-0.28442965628509098</v>
      </c>
      <c r="D2062" s="181">
        <v>0.92</v>
      </c>
      <c r="E2062" s="181">
        <v>2.4789607471075601</v>
      </c>
    </row>
    <row r="2063" spans="1:5" x14ac:dyDescent="0.25">
      <c r="A2063" s="181">
        <v>50290.929392880302</v>
      </c>
      <c r="B2063" s="181">
        <v>0.417812410076768</v>
      </c>
      <c r="C2063" s="181">
        <v>-0.28453529464371502</v>
      </c>
      <c r="D2063" s="181">
        <v>0.92</v>
      </c>
      <c r="E2063" s="181">
        <v>2.4787518707291798</v>
      </c>
    </row>
    <row r="2064" spans="1:5" x14ac:dyDescent="0.25">
      <c r="A2064" s="181">
        <v>50291.678608925802</v>
      </c>
      <c r="B2064" s="181">
        <v>4.0062695629810001</v>
      </c>
      <c r="C2064" s="181">
        <v>-0.28454725017320298</v>
      </c>
      <c r="D2064" s="181">
        <v>0.92</v>
      </c>
      <c r="E2064" s="181">
        <v>2.4787282690787902</v>
      </c>
    </row>
    <row r="2065" spans="1:5" x14ac:dyDescent="0.25">
      <c r="A2065" s="181">
        <v>50293.906154978104</v>
      </c>
      <c r="B2065" s="181">
        <v>2.4769849850335501</v>
      </c>
      <c r="C2065" s="181">
        <v>-0.28458287643610097</v>
      </c>
      <c r="D2065" s="181">
        <v>0.92</v>
      </c>
      <c r="E2065" s="181">
        <v>2.4786579832679898</v>
      </c>
    </row>
    <row r="2066" spans="1:5" x14ac:dyDescent="0.25">
      <c r="A2066" s="181">
        <v>50331.874473164498</v>
      </c>
      <c r="B2066" s="181">
        <v>1.8830814121342501</v>
      </c>
      <c r="C2066" s="181">
        <v>-0.28520842705208399</v>
      </c>
      <c r="D2066" s="181">
        <v>0.92</v>
      </c>
      <c r="E2066" s="181">
        <v>2.4774339801923499</v>
      </c>
    </row>
    <row r="2067" spans="1:5" x14ac:dyDescent="0.25">
      <c r="A2067" s="181">
        <v>50332.395193805904</v>
      </c>
      <c r="B2067" s="181">
        <v>-0.21205691590429099</v>
      </c>
      <c r="C2067" s="181">
        <v>-0.28521724383505798</v>
      </c>
      <c r="D2067" s="181">
        <v>0.92</v>
      </c>
      <c r="E2067" s="181">
        <v>2.4774168557951901</v>
      </c>
    </row>
    <row r="2068" spans="1:5" x14ac:dyDescent="0.25">
      <c r="A2068" s="181">
        <v>50336.206548885697</v>
      </c>
      <c r="B2068" s="181">
        <v>3.1971779138441301</v>
      </c>
      <c r="C2068" s="181">
        <v>-0.28528197063387301</v>
      </c>
      <c r="D2068" s="181">
        <v>0.92</v>
      </c>
      <c r="E2068" s="181">
        <v>2.4772912406351502</v>
      </c>
    </row>
    <row r="2069" spans="1:5" x14ac:dyDescent="0.25">
      <c r="A2069" s="181">
        <v>50358.229721126998</v>
      </c>
      <c r="B2069" s="181">
        <v>0.38683290616650101</v>
      </c>
      <c r="C2069" s="181">
        <v>-0.28566259406167399</v>
      </c>
      <c r="D2069" s="181">
        <v>0.92</v>
      </c>
      <c r="E2069" s="181">
        <v>2.4765559845693099</v>
      </c>
    </row>
    <row r="2070" spans="1:5" x14ac:dyDescent="0.25">
      <c r="A2070" s="181">
        <v>50363.569386839801</v>
      </c>
      <c r="B2070" s="181">
        <v>1.6517444468951801</v>
      </c>
      <c r="C2070" s="181">
        <v>-0.285756561296797</v>
      </c>
      <c r="D2070" s="181">
        <v>0.92</v>
      </c>
      <c r="E2070" s="181">
        <v>2.4763753195862601</v>
      </c>
    </row>
    <row r="2071" spans="1:5" x14ac:dyDescent="0.25">
      <c r="A2071" s="181">
        <v>50364.142591322699</v>
      </c>
      <c r="B2071" s="181">
        <v>2.3579119919414202</v>
      </c>
      <c r="C2071" s="181">
        <v>-0.28576668723544901</v>
      </c>
      <c r="D2071" s="181">
        <v>0.92</v>
      </c>
      <c r="E2071" s="181">
        <v>2.4763558703022599</v>
      </c>
    </row>
    <row r="2072" spans="1:5" x14ac:dyDescent="0.25">
      <c r="A2072" s="181">
        <v>50364.3084836731</v>
      </c>
      <c r="B2072" s="181">
        <v>1.0619334739742701</v>
      </c>
      <c r="C2072" s="181">
        <v>-0.28576961920303701</v>
      </c>
      <c r="D2072" s="181">
        <v>0.92</v>
      </c>
      <c r="E2072" s="181">
        <v>2.47635023944961</v>
      </c>
    </row>
    <row r="2073" spans="1:5" x14ac:dyDescent="0.25">
      <c r="A2073" s="181">
        <v>50369.854140620402</v>
      </c>
      <c r="B2073" s="181">
        <v>0.31248437886168801</v>
      </c>
      <c r="C2073" s="181">
        <v>-0.285867993091802</v>
      </c>
      <c r="D2073" s="181">
        <v>0.92</v>
      </c>
      <c r="E2073" s="181">
        <v>2.4761614902209899</v>
      </c>
    </row>
    <row r="2074" spans="1:5" x14ac:dyDescent="0.25">
      <c r="A2074" s="181">
        <v>50380.610381245097</v>
      </c>
      <c r="B2074" s="181">
        <v>21.039484738822502</v>
      </c>
      <c r="C2074" s="181">
        <v>-0.28606078242494298</v>
      </c>
      <c r="D2074" s="181">
        <v>0.92</v>
      </c>
      <c r="E2074" s="181">
        <v>2.4757925631884499</v>
      </c>
    </row>
    <row r="2075" spans="1:5" x14ac:dyDescent="0.25">
      <c r="A2075" s="181">
        <v>50386.216934163502</v>
      </c>
      <c r="B2075" s="181">
        <v>2.48158478008298E-2</v>
      </c>
      <c r="C2075" s="181">
        <v>-0.28616230329011699</v>
      </c>
      <c r="D2075" s="181">
        <v>0.92</v>
      </c>
      <c r="E2075" s="181">
        <v>2.47559879140824</v>
      </c>
    </row>
    <row r="2076" spans="1:5" x14ac:dyDescent="0.25">
      <c r="A2076" s="181">
        <v>50391.609623781602</v>
      </c>
      <c r="B2076" s="181">
        <v>0.925478859014772</v>
      </c>
      <c r="C2076" s="181">
        <v>-0.28626061441748402</v>
      </c>
      <c r="D2076" s="181">
        <v>0.92</v>
      </c>
      <c r="E2076" s="181">
        <v>2.4754114642232601</v>
      </c>
    </row>
    <row r="2077" spans="1:5" x14ac:dyDescent="0.25">
      <c r="A2077" s="181">
        <v>50396.509395421599</v>
      </c>
      <c r="B2077" s="181">
        <v>1.39326200389851</v>
      </c>
      <c r="C2077" s="181">
        <v>-0.28635050022457098</v>
      </c>
      <c r="D2077" s="181">
        <v>0.92</v>
      </c>
      <c r="E2077" s="181">
        <v>2.4752404581497802</v>
      </c>
    </row>
    <row r="2078" spans="1:5" x14ac:dyDescent="0.25">
      <c r="A2078" s="181">
        <v>50407.728647535601</v>
      </c>
      <c r="B2078" s="181">
        <v>0.39983094050715101</v>
      </c>
      <c r="C2078" s="181">
        <v>-0.28655831401535797</v>
      </c>
      <c r="D2078" s="181">
        <v>0.92</v>
      </c>
      <c r="E2078" s="181">
        <v>2.4748460400163901</v>
      </c>
    </row>
    <row r="2079" spans="1:5" x14ac:dyDescent="0.25">
      <c r="A2079" s="181">
        <v>50411.452959289199</v>
      </c>
      <c r="B2079" s="181">
        <v>0.72913128628542301</v>
      </c>
      <c r="C2079" s="181">
        <v>-0.28662791035963098</v>
      </c>
      <c r="D2079" s="181">
        <v>0.92</v>
      </c>
      <c r="E2079" s="181">
        <v>2.4747142357151901</v>
      </c>
    </row>
    <row r="2080" spans="1:5" x14ac:dyDescent="0.25">
      <c r="A2080" s="181">
        <v>50416.282323753003</v>
      </c>
      <c r="B2080" s="181">
        <v>-0.27940710554259501</v>
      </c>
      <c r="C2080" s="181">
        <v>-0.28671860763333901</v>
      </c>
      <c r="D2080" s="181">
        <v>0.92</v>
      </c>
      <c r="E2080" s="181">
        <v>2.4745426779605899</v>
      </c>
    </row>
    <row r="2081" spans="1:5" x14ac:dyDescent="0.25">
      <c r="A2081" s="181">
        <v>50438.096032544097</v>
      </c>
      <c r="B2081" s="181">
        <v>-2.5339206342700499E-2</v>
      </c>
      <c r="C2081" s="181">
        <v>-0.28713455924806103</v>
      </c>
      <c r="D2081" s="181">
        <v>0.92</v>
      </c>
      <c r="E2081" s="181">
        <v>2.4737587685604798</v>
      </c>
    </row>
    <row r="2082" spans="1:5" x14ac:dyDescent="0.25">
      <c r="A2082" s="181">
        <v>50438.806101525202</v>
      </c>
      <c r="B2082" s="181">
        <v>1.26581092556894</v>
      </c>
      <c r="C2082" s="181">
        <v>-0.287148270482465</v>
      </c>
      <c r="D2082" s="181">
        <v>0.92</v>
      </c>
      <c r="E2082" s="181">
        <v>2.47373300534555</v>
      </c>
    </row>
    <row r="2083" spans="1:5" x14ac:dyDescent="0.25">
      <c r="A2083" s="181">
        <v>50439.062646922903</v>
      </c>
      <c r="B2083" s="181">
        <v>1.41903416115734</v>
      </c>
      <c r="C2083" s="181">
        <v>-0.28715322694083001</v>
      </c>
      <c r="D2083" s="181">
        <v>0.92</v>
      </c>
      <c r="E2083" s="181">
        <v>2.4737236934016198</v>
      </c>
    </row>
    <row r="2084" spans="1:5" x14ac:dyDescent="0.25">
      <c r="A2084" s="181">
        <v>50442.3453612132</v>
      </c>
      <c r="B2084" s="181">
        <v>0.42270186830402101</v>
      </c>
      <c r="C2084" s="181">
        <v>-0.28721677243124299</v>
      </c>
      <c r="D2084" s="181">
        <v>0.92</v>
      </c>
      <c r="E2084" s="181">
        <v>2.4736043620781398</v>
      </c>
    </row>
    <row r="2085" spans="1:5" x14ac:dyDescent="0.25">
      <c r="A2085" s="181">
        <v>50466.674170128303</v>
      </c>
      <c r="B2085" s="181">
        <v>1.6441311546889099</v>
      </c>
      <c r="C2085" s="181">
        <v>-0.28769479302106898</v>
      </c>
      <c r="D2085" s="181">
        <v>0.92</v>
      </c>
      <c r="E2085" s="181">
        <v>2.4727098147761502</v>
      </c>
    </row>
    <row r="2086" spans="1:5" x14ac:dyDescent="0.25">
      <c r="A2086" s="181">
        <v>50469.481479103801</v>
      </c>
      <c r="B2086" s="181">
        <v>3.6026734255900399</v>
      </c>
      <c r="C2086" s="181">
        <v>-0.28775074620208102</v>
      </c>
      <c r="D2086" s="181">
        <v>0.92</v>
      </c>
      <c r="E2086" s="181">
        <v>2.4726054506738402</v>
      </c>
    </row>
    <row r="2087" spans="1:5" x14ac:dyDescent="0.25">
      <c r="A2087" s="181">
        <v>50471.355722934401</v>
      </c>
      <c r="B2087" s="181">
        <v>-0.30732316086880002</v>
      </c>
      <c r="C2087" s="181">
        <v>-0.28778819284155299</v>
      </c>
      <c r="D2087" s="181">
        <v>0.92</v>
      </c>
      <c r="E2087" s="181">
        <v>2.4725356436513</v>
      </c>
    </row>
    <row r="2088" spans="1:5" x14ac:dyDescent="0.25">
      <c r="A2088" s="181">
        <v>50471.944167375899</v>
      </c>
      <c r="B2088" s="181">
        <v>1.0828049825278001</v>
      </c>
      <c r="C2088" s="181">
        <v>-0.287799964665018</v>
      </c>
      <c r="D2088" s="181">
        <v>0.92</v>
      </c>
      <c r="E2088" s="181">
        <v>2.4725137052786699</v>
      </c>
    </row>
    <row r="2089" spans="1:5" x14ac:dyDescent="0.25">
      <c r="A2089" s="181">
        <v>50472.655815911297</v>
      </c>
      <c r="B2089" s="181">
        <v>1.06064373273085</v>
      </c>
      <c r="C2089" s="181">
        <v>-0.28781421071302199</v>
      </c>
      <c r="D2089" s="181">
        <v>0.92</v>
      </c>
      <c r="E2089" s="181">
        <v>2.4724871598970601</v>
      </c>
    </row>
    <row r="2090" spans="1:5" x14ac:dyDescent="0.25">
      <c r="A2090" s="181">
        <v>50474.597779898802</v>
      </c>
      <c r="B2090" s="181">
        <v>-0.198501543520302</v>
      </c>
      <c r="C2090" s="181">
        <v>-0.28785313869182999</v>
      </c>
      <c r="D2090" s="181">
        <v>0.92</v>
      </c>
      <c r="E2090" s="181">
        <v>2.4724146458831102</v>
      </c>
    </row>
    <row r="2091" spans="1:5" x14ac:dyDescent="0.25">
      <c r="A2091" s="181">
        <v>50482.367197438303</v>
      </c>
      <c r="B2091" s="181">
        <v>-0.81898595968966603</v>
      </c>
      <c r="C2091" s="181">
        <v>-0.288009655441129</v>
      </c>
      <c r="D2091" s="181">
        <v>0.92</v>
      </c>
      <c r="E2091" s="181">
        <v>2.4721234174631199</v>
      </c>
    </row>
    <row r="2092" spans="1:5" x14ac:dyDescent="0.25">
      <c r="A2092" s="181">
        <v>50485.051790462603</v>
      </c>
      <c r="B2092" s="181">
        <v>0.103669061678313</v>
      </c>
      <c r="C2092" s="181">
        <v>-0.28806402373767498</v>
      </c>
      <c r="D2092" s="181">
        <v>0.92</v>
      </c>
      <c r="E2092" s="181">
        <v>2.4720223754837201</v>
      </c>
    </row>
    <row r="2093" spans="1:5" x14ac:dyDescent="0.25">
      <c r="A2093" s="181">
        <v>50502.266149225899</v>
      </c>
      <c r="B2093" s="181">
        <v>1.0753599412622401</v>
      </c>
      <c r="C2093" s="181">
        <v>-0.28841611353758101</v>
      </c>
      <c r="D2093" s="181">
        <v>0.92</v>
      </c>
      <c r="E2093" s="181">
        <v>2.4713694690358601</v>
      </c>
    </row>
    <row r="2094" spans="1:5" x14ac:dyDescent="0.25">
      <c r="A2094" s="181">
        <v>50504.3958871246</v>
      </c>
      <c r="B2094" s="181">
        <v>1.52117919242414</v>
      </c>
      <c r="C2094" s="181">
        <v>-0.288460087287365</v>
      </c>
      <c r="D2094" s="181">
        <v>0.92</v>
      </c>
      <c r="E2094" s="181">
        <v>2.47128809531868</v>
      </c>
    </row>
    <row r="2095" spans="1:5" x14ac:dyDescent="0.25">
      <c r="A2095" s="181">
        <v>50508.355950856101</v>
      </c>
      <c r="B2095" s="181">
        <v>2.3419080615939598</v>
      </c>
      <c r="C2095" s="181">
        <v>-0.28854209291218802</v>
      </c>
      <c r="D2095" s="181">
        <v>0.92</v>
      </c>
      <c r="E2095" s="181">
        <v>2.47113644094236</v>
      </c>
    </row>
    <row r="2096" spans="1:5" x14ac:dyDescent="0.25">
      <c r="A2096" s="181">
        <v>50516.684915398502</v>
      </c>
      <c r="B2096" s="181">
        <v>1.10642373160237</v>
      </c>
      <c r="C2096" s="181">
        <v>-0.28871558502456601</v>
      </c>
      <c r="D2096" s="181">
        <v>0.92</v>
      </c>
      <c r="E2096" s="181">
        <v>2.47081600925116</v>
      </c>
    </row>
    <row r="2097" spans="1:5" x14ac:dyDescent="0.25">
      <c r="A2097" s="181">
        <v>50526.602326150802</v>
      </c>
      <c r="B2097" s="181">
        <v>0.95989438121779602</v>
      </c>
      <c r="C2097" s="181">
        <v>-0.28892394451226999</v>
      </c>
      <c r="D2097" s="181">
        <v>0.92</v>
      </c>
      <c r="E2097" s="181">
        <v>2.4704318926226501</v>
      </c>
    </row>
    <row r="2098" spans="1:5" x14ac:dyDescent="0.25">
      <c r="A2098" s="181">
        <v>50547.919111596799</v>
      </c>
      <c r="B2098" s="181">
        <v>-0.26848239460810502</v>
      </c>
      <c r="C2098" s="181">
        <v>-0.28937825882023999</v>
      </c>
      <c r="D2098" s="181">
        <v>0.92</v>
      </c>
      <c r="E2098" s="181">
        <v>2.4695969052034799</v>
      </c>
    </row>
    <row r="2099" spans="1:5" x14ac:dyDescent="0.25">
      <c r="A2099" s="181">
        <v>50572.380164001297</v>
      </c>
      <c r="B2099" s="181">
        <v>0.31007030616094799</v>
      </c>
      <c r="C2099" s="181">
        <v>-0.28991023792706699</v>
      </c>
      <c r="D2099" s="181">
        <v>0.92</v>
      </c>
      <c r="E2099" s="181">
        <v>2.4686232970285902</v>
      </c>
    </row>
    <row r="2100" spans="1:5" x14ac:dyDescent="0.25">
      <c r="A2100" s="181">
        <v>50600.451825600299</v>
      </c>
      <c r="B2100" s="181">
        <v>1.58724150432679</v>
      </c>
      <c r="C2100" s="181">
        <v>-0.29053439909324402</v>
      </c>
      <c r="D2100" s="181">
        <v>0.92</v>
      </c>
      <c r="E2100" s="181">
        <v>2.46748610122361</v>
      </c>
    </row>
    <row r="2101" spans="1:5" x14ac:dyDescent="0.25">
      <c r="A2101" s="181">
        <v>50611.0368145518</v>
      </c>
      <c r="B2101" s="181">
        <v>0.32043422930001503</v>
      </c>
      <c r="C2101" s="181">
        <v>-0.29077345372140001</v>
      </c>
      <c r="D2101" s="181">
        <v>0.92</v>
      </c>
      <c r="E2101" s="181">
        <v>2.4670518973972602</v>
      </c>
    </row>
    <row r="2102" spans="1:5" x14ac:dyDescent="0.25">
      <c r="A2102" s="181">
        <v>50618.669503204699</v>
      </c>
      <c r="B2102" s="181">
        <v>1.09746783077762</v>
      </c>
      <c r="C2102" s="181">
        <v>-0.29094706884675597</v>
      </c>
      <c r="D2102" s="181">
        <v>0.92</v>
      </c>
      <c r="E2102" s="181">
        <v>2.4667369920527098</v>
      </c>
    </row>
    <row r="2103" spans="1:5" x14ac:dyDescent="0.25">
      <c r="A2103" s="181">
        <v>50623.959611035098</v>
      </c>
      <c r="B2103" s="181">
        <v>0.753180202275749</v>
      </c>
      <c r="C2103" s="181">
        <v>-0.291068001298871</v>
      </c>
      <c r="D2103" s="181">
        <v>0.92</v>
      </c>
      <c r="E2103" s="181">
        <v>2.46651785434763</v>
      </c>
    </row>
    <row r="2104" spans="1:5" x14ac:dyDescent="0.25">
      <c r="A2104" s="181">
        <v>50626.027206562299</v>
      </c>
      <c r="B2104" s="181">
        <v>-0.268016974919705</v>
      </c>
      <c r="C2104" s="181">
        <v>-0.29111540001161301</v>
      </c>
      <c r="D2104" s="181">
        <v>0.92</v>
      </c>
      <c r="E2104" s="181">
        <v>2.4664320110557201</v>
      </c>
    </row>
    <row r="2105" spans="1:5" x14ac:dyDescent="0.25">
      <c r="A2105" s="181">
        <v>50628.268421654502</v>
      </c>
      <c r="B2105" s="181">
        <v>-9.0905674238761502E-2</v>
      </c>
      <c r="C2105" s="181">
        <v>-0.29116686314691298</v>
      </c>
      <c r="D2105" s="181">
        <v>0.92</v>
      </c>
      <c r="E2105" s="181">
        <v>2.4663388359118201</v>
      </c>
    </row>
    <row r="2106" spans="1:5" x14ac:dyDescent="0.25">
      <c r="A2106" s="181">
        <v>50633.434891037003</v>
      </c>
      <c r="B2106" s="181">
        <v>1.3184936383781301</v>
      </c>
      <c r="C2106" s="181">
        <v>-0.29128582917464702</v>
      </c>
      <c r="D2106" s="181">
        <v>0.92</v>
      </c>
      <c r="E2106" s="181">
        <v>2.4661235601105602</v>
      </c>
    </row>
    <row r="2107" spans="1:5" x14ac:dyDescent="0.25">
      <c r="A2107" s="181">
        <v>50641.302841606601</v>
      </c>
      <c r="B2107" s="181">
        <v>0.116982468458837</v>
      </c>
      <c r="C2107" s="181">
        <v>-0.29146788732641099</v>
      </c>
      <c r="D2107" s="181">
        <v>0.92</v>
      </c>
      <c r="E2107" s="181">
        <v>2.4657944196204702</v>
      </c>
    </row>
    <row r="2108" spans="1:5" x14ac:dyDescent="0.25">
      <c r="A2108" s="181">
        <v>50642.104247102201</v>
      </c>
      <c r="B2108" s="181">
        <v>0.183824138513211</v>
      </c>
      <c r="C2108" s="181">
        <v>-0.29148649093227402</v>
      </c>
      <c r="D2108" s="181">
        <v>0.92</v>
      </c>
      <c r="E2108" s="181">
        <v>2.4657608067463301</v>
      </c>
    </row>
    <row r="2109" spans="1:5" x14ac:dyDescent="0.25">
      <c r="A2109" s="181">
        <v>50649.254918497798</v>
      </c>
      <c r="B2109" s="181">
        <v>-2.6460895335778101E-2</v>
      </c>
      <c r="C2109" s="181">
        <v>-0.29165297033130699</v>
      </c>
      <c r="D2109" s="181">
        <v>0.92</v>
      </c>
      <c r="E2109" s="181">
        <v>2.4654601771969098</v>
      </c>
    </row>
    <row r="2110" spans="1:5" x14ac:dyDescent="0.25">
      <c r="A2110" s="181">
        <v>50652.3764339142</v>
      </c>
      <c r="B2110" s="181">
        <v>2.22638236109636</v>
      </c>
      <c r="C2110" s="181">
        <v>-0.29172591701907902</v>
      </c>
      <c r="D2110" s="181">
        <v>0.92</v>
      </c>
      <c r="E2110" s="181">
        <v>2.4653285414008002</v>
      </c>
    </row>
    <row r="2111" spans="1:5" x14ac:dyDescent="0.25">
      <c r="A2111" s="181">
        <v>50653.930165725003</v>
      </c>
      <c r="B2111" s="181">
        <v>0.78110296502578203</v>
      </c>
      <c r="C2111" s="181">
        <v>-0.29176228765467499</v>
      </c>
      <c r="D2111" s="181">
        <v>0.92</v>
      </c>
      <c r="E2111" s="181">
        <v>2.46526292941464</v>
      </c>
    </row>
    <row r="2112" spans="1:5" x14ac:dyDescent="0.25">
      <c r="A2112" s="181">
        <v>50659.158818570599</v>
      </c>
      <c r="B2112" s="181">
        <v>-0.12605029468715201</v>
      </c>
      <c r="C2112" s="181">
        <v>-0.29188498187273798</v>
      </c>
      <c r="D2112" s="181">
        <v>0.92</v>
      </c>
      <c r="E2112" s="181">
        <v>2.46504169085408</v>
      </c>
    </row>
    <row r="2113" spans="1:5" x14ac:dyDescent="0.25">
      <c r="A2113" s="181">
        <v>50672.604465452503</v>
      </c>
      <c r="B2113" s="181">
        <v>0.11868182089915801</v>
      </c>
      <c r="C2113" s="181">
        <v>-0.29220259332045501</v>
      </c>
      <c r="D2113" s="181">
        <v>0.92</v>
      </c>
      <c r="E2113" s="181">
        <v>2.46446967847305</v>
      </c>
    </row>
    <row r="2114" spans="1:5" x14ac:dyDescent="0.25">
      <c r="A2114" s="181">
        <v>50678.538667017601</v>
      </c>
      <c r="B2114" s="181">
        <v>0.80172005718754902</v>
      </c>
      <c r="C2114" s="181">
        <v>-0.29234372224764399</v>
      </c>
      <c r="D2114" s="181">
        <v>0.92</v>
      </c>
      <c r="E2114" s="181">
        <v>2.46421581931962</v>
      </c>
    </row>
    <row r="2115" spans="1:5" x14ac:dyDescent="0.25">
      <c r="A2115" s="181">
        <v>50681.188947635797</v>
      </c>
      <c r="B2115" s="181">
        <v>0.217252292907788</v>
      </c>
      <c r="C2115" s="181">
        <v>-0.29240693861815298</v>
      </c>
      <c r="D2115" s="181">
        <v>0.92</v>
      </c>
      <c r="E2115" s="181">
        <v>2.4641021676552199</v>
      </c>
    </row>
    <row r="2116" spans="1:5" x14ac:dyDescent="0.25">
      <c r="A2116" s="181">
        <v>50682.625149742198</v>
      </c>
      <c r="B2116" s="181">
        <v>1.44886025792808</v>
      </c>
      <c r="C2116" s="181">
        <v>-0.29244124386862802</v>
      </c>
      <c r="D2116" s="181">
        <v>0.92</v>
      </c>
      <c r="E2116" s="181">
        <v>2.46404050840678</v>
      </c>
    </row>
    <row r="2117" spans="1:5" x14ac:dyDescent="0.25">
      <c r="A2117" s="181">
        <v>50723.009786769901</v>
      </c>
      <c r="B2117" s="181">
        <v>-0.25851724729706299</v>
      </c>
      <c r="C2117" s="181">
        <v>-0.29341941527486098</v>
      </c>
      <c r="D2117" s="181">
        <v>0.92</v>
      </c>
      <c r="E2117" s="181">
        <v>2.4622866764646201</v>
      </c>
    </row>
    <row r="2118" spans="1:5" x14ac:dyDescent="0.25">
      <c r="A2118" s="181">
        <v>50723.4451258107</v>
      </c>
      <c r="B2118" s="181">
        <v>1.15692358487185</v>
      </c>
      <c r="C2118" s="181">
        <v>-0.29343009970101902</v>
      </c>
      <c r="D2118" s="181">
        <v>0.92</v>
      </c>
      <c r="E2118" s="181">
        <v>2.4622675630144002</v>
      </c>
    </row>
    <row r="2119" spans="1:5" x14ac:dyDescent="0.25">
      <c r="A2119" s="181">
        <v>50728.256348005001</v>
      </c>
      <c r="B2119" s="181">
        <v>1.52162394430577</v>
      </c>
      <c r="C2119" s="181">
        <v>-0.29354837525218902</v>
      </c>
      <c r="D2119" s="181">
        <v>0.92</v>
      </c>
      <c r="E2119" s="181">
        <v>2.4620560379228298</v>
      </c>
    </row>
    <row r="2120" spans="1:5" x14ac:dyDescent="0.25">
      <c r="A2120" s="181">
        <v>50734.653879487101</v>
      </c>
      <c r="B2120" s="181">
        <v>2.1170896413570599</v>
      </c>
      <c r="C2120" s="181">
        <v>-0.29370619809520798</v>
      </c>
      <c r="D2120" s="181">
        <v>0.92</v>
      </c>
      <c r="E2120" s="181">
        <v>2.4617739518330501</v>
      </c>
    </row>
    <row r="2121" spans="1:5" x14ac:dyDescent="0.25">
      <c r="A2121" s="181">
        <v>50742.158389021402</v>
      </c>
      <c r="B2121" s="181">
        <v>-0.28154043800522299</v>
      </c>
      <c r="C2121" s="181">
        <v>-0.29389212381886698</v>
      </c>
      <c r="D2121" s="181">
        <v>0.92</v>
      </c>
      <c r="E2121" s="181">
        <v>2.46144187286531</v>
      </c>
    </row>
    <row r="2122" spans="1:5" x14ac:dyDescent="0.25">
      <c r="A2122" s="181">
        <v>50747.657840460102</v>
      </c>
      <c r="B2122" s="181">
        <v>1.7219162394276799</v>
      </c>
      <c r="C2122" s="181">
        <v>-0.29402891370112499</v>
      </c>
      <c r="D2122" s="181">
        <v>0.92</v>
      </c>
      <c r="E2122" s="181">
        <v>2.46119771414932</v>
      </c>
    </row>
    <row r="2123" spans="1:5" x14ac:dyDescent="0.25">
      <c r="A2123" s="181">
        <v>50749.585486139098</v>
      </c>
      <c r="B2123" s="181">
        <v>1.02057538217706</v>
      </c>
      <c r="C2123" s="181">
        <v>-0.29407696809506201</v>
      </c>
      <c r="D2123" s="181">
        <v>0.92</v>
      </c>
      <c r="E2123" s="181">
        <v>2.4611119724530202</v>
      </c>
    </row>
    <row r="2124" spans="1:5" x14ac:dyDescent="0.25">
      <c r="A2124" s="181">
        <v>50754.763418683797</v>
      </c>
      <c r="B2124" s="181">
        <v>6.5325885664857503E-2</v>
      </c>
      <c r="C2124" s="181">
        <v>-0.29420632338800201</v>
      </c>
      <c r="D2124" s="181">
        <v>0.92</v>
      </c>
      <c r="E2124" s="181">
        <v>2.4608812484253</v>
      </c>
    </row>
    <row r="2125" spans="1:5" x14ac:dyDescent="0.25">
      <c r="A2125" s="181">
        <v>50761.493791693101</v>
      </c>
      <c r="B2125" s="181">
        <v>4.7117425563869601E-2</v>
      </c>
      <c r="C2125" s="181">
        <v>-0.29437505557059901</v>
      </c>
      <c r="D2125" s="181">
        <v>0.92</v>
      </c>
      <c r="E2125" s="181">
        <v>2.4605804618021399</v>
      </c>
    </row>
    <row r="2126" spans="1:5" x14ac:dyDescent="0.25">
      <c r="A2126" s="181">
        <v>50776.308463615504</v>
      </c>
      <c r="B2126" s="181">
        <v>1.8101699198202601</v>
      </c>
      <c r="C2126" s="181">
        <v>-0.29474879885104999</v>
      </c>
      <c r="D2126" s="181">
        <v>0.92</v>
      </c>
      <c r="E2126" s="181">
        <v>2.4599148846435401</v>
      </c>
    </row>
    <row r="2127" spans="1:5" x14ac:dyDescent="0.25">
      <c r="A2127" s="181">
        <v>50787.653168559198</v>
      </c>
      <c r="B2127" s="181">
        <v>0.121816917690243</v>
      </c>
      <c r="C2127" s="181">
        <v>-0.295037140549815</v>
      </c>
      <c r="D2127" s="181">
        <v>0.92</v>
      </c>
      <c r="E2127" s="181">
        <v>2.45940199519984</v>
      </c>
    </row>
    <row r="2128" spans="1:5" x14ac:dyDescent="0.25">
      <c r="A2128" s="181">
        <v>50787.7229909128</v>
      </c>
      <c r="B2128" s="181">
        <v>0.52792901415643601</v>
      </c>
      <c r="C2128" s="181">
        <v>-0.29503892085535599</v>
      </c>
      <c r="D2128" s="181">
        <v>0.92</v>
      </c>
      <c r="E2128" s="181">
        <v>2.45939883003948</v>
      </c>
    </row>
    <row r="2129" spans="1:5" x14ac:dyDescent="0.25">
      <c r="A2129" s="181">
        <v>50796.3498789644</v>
      </c>
      <c r="B2129" s="181">
        <v>1.0497226063921801</v>
      </c>
      <c r="C2129" s="181">
        <v>-0.29525941498839697</v>
      </c>
      <c r="D2129" s="181">
        <v>0.92</v>
      </c>
      <c r="E2129" s="181">
        <v>2.45900696379335</v>
      </c>
    </row>
    <row r="2130" spans="1:5" x14ac:dyDescent="0.25">
      <c r="A2130" s="181">
        <v>50798.800356002503</v>
      </c>
      <c r="B2130" s="181">
        <v>0.78361525631971396</v>
      </c>
      <c r="C2130" s="181">
        <v>-0.29532223688790499</v>
      </c>
      <c r="D2130" s="181">
        <v>0.92</v>
      </c>
      <c r="E2130" s="181">
        <v>2.4588953672954998</v>
      </c>
    </row>
    <row r="2131" spans="1:5" x14ac:dyDescent="0.25">
      <c r="A2131" s="181">
        <v>50799.159684801598</v>
      </c>
      <c r="B2131" s="181">
        <v>1.0761625310593099</v>
      </c>
      <c r="C2131" s="181">
        <v>-0.29533145589540999</v>
      </c>
      <c r="D2131" s="181">
        <v>0.92</v>
      </c>
      <c r="E2131" s="181">
        <v>2.45887899259816</v>
      </c>
    </row>
    <row r="2132" spans="1:5" x14ac:dyDescent="0.25">
      <c r="A2132" s="181">
        <v>50800.274315094197</v>
      </c>
      <c r="B2132" s="181">
        <v>1.59620326777192</v>
      </c>
      <c r="C2132" s="181">
        <v>-0.29536006449247998</v>
      </c>
      <c r="D2132" s="181">
        <v>0.92</v>
      </c>
      <c r="E2132" s="181">
        <v>2.45882818140903</v>
      </c>
    </row>
    <row r="2133" spans="1:5" x14ac:dyDescent="0.25">
      <c r="A2133" s="181">
        <v>50801.901824472399</v>
      </c>
      <c r="B2133" s="181">
        <v>1.6965516922850601</v>
      </c>
      <c r="C2133" s="181">
        <v>-0.29540186787901201</v>
      </c>
      <c r="D2133" s="181">
        <v>0.92</v>
      </c>
      <c r="E2133" s="181">
        <v>2.45875394354124</v>
      </c>
    </row>
    <row r="2134" spans="1:5" x14ac:dyDescent="0.25">
      <c r="A2134" s="181">
        <v>50806.0995820608</v>
      </c>
      <c r="B2134" s="181">
        <v>7.0985592191496999E-2</v>
      </c>
      <c r="C2134" s="181">
        <v>-0.29550985868274798</v>
      </c>
      <c r="D2134" s="181">
        <v>0.92</v>
      </c>
      <c r="E2134" s="181">
        <v>2.4585622100284699</v>
      </c>
    </row>
    <row r="2135" spans="1:5" x14ac:dyDescent="0.25">
      <c r="A2135" s="181">
        <v>50810.252807395504</v>
      </c>
      <c r="B2135" s="181">
        <v>0.22855445768503699</v>
      </c>
      <c r="C2135" s="181">
        <v>-0.29561694283281098</v>
      </c>
      <c r="D2135" s="181">
        <v>0.92</v>
      </c>
      <c r="E2135" s="181">
        <v>2.45837214994306</v>
      </c>
    </row>
    <row r="2136" spans="1:5" x14ac:dyDescent="0.25">
      <c r="A2136" s="181">
        <v>50813.698345975303</v>
      </c>
      <c r="B2136" s="181">
        <v>0.111003947219301</v>
      </c>
      <c r="C2136" s="181">
        <v>-0.295705959779893</v>
      </c>
      <c r="D2136" s="181">
        <v>0.92</v>
      </c>
      <c r="E2136" s="181">
        <v>2.4582142042115902</v>
      </c>
    </row>
    <row r="2137" spans="1:5" x14ac:dyDescent="0.25">
      <c r="A2137" s="181">
        <v>50819.274322935897</v>
      </c>
      <c r="B2137" s="181">
        <v>1.08837349870026</v>
      </c>
      <c r="C2137" s="181">
        <v>-0.29585035983434999</v>
      </c>
      <c r="D2137" s="181">
        <v>0.92</v>
      </c>
      <c r="E2137" s="181">
        <v>2.4579580803564598</v>
      </c>
    </row>
    <row r="2138" spans="1:5" x14ac:dyDescent="0.25">
      <c r="A2138" s="181">
        <v>50821.109975302497</v>
      </c>
      <c r="B2138" s="181">
        <v>1.14224801090748</v>
      </c>
      <c r="C2138" s="181">
        <v>-0.29589798947211299</v>
      </c>
      <c r="D2138" s="181">
        <v>0.92</v>
      </c>
      <c r="E2138" s="181">
        <v>2.4578736232168099</v>
      </c>
    </row>
    <row r="2139" spans="1:5" x14ac:dyDescent="0.25">
      <c r="A2139" s="181">
        <v>50829.062726509903</v>
      </c>
      <c r="B2139" s="181">
        <v>-2.3623145697371201E-4</v>
      </c>
      <c r="C2139" s="181">
        <v>-0.29610486217247201</v>
      </c>
      <c r="D2139" s="181">
        <v>0.92</v>
      </c>
      <c r="E2139" s="181">
        <v>2.45750693072636</v>
      </c>
    </row>
    <row r="2140" spans="1:5" x14ac:dyDescent="0.25">
      <c r="A2140" s="181">
        <v>50841.907319642101</v>
      </c>
      <c r="B2140" s="181">
        <v>1.24069872340022</v>
      </c>
      <c r="C2140" s="181">
        <v>-0.29644075852830098</v>
      </c>
      <c r="D2140" s="181">
        <v>0.92</v>
      </c>
      <c r="E2140" s="181">
        <v>2.4569119907017001</v>
      </c>
    </row>
    <row r="2141" spans="1:5" x14ac:dyDescent="0.25">
      <c r="A2141" s="181">
        <v>50845.032551068303</v>
      </c>
      <c r="B2141" s="181">
        <v>2.0310707698644799</v>
      </c>
      <c r="C2141" s="181">
        <v>-0.29652281311815598</v>
      </c>
      <c r="D2141" s="181">
        <v>0.92</v>
      </c>
      <c r="E2141" s="181">
        <v>2.45676673788522</v>
      </c>
    </row>
    <row r="2142" spans="1:5" x14ac:dyDescent="0.25">
      <c r="A2142" s="181">
        <v>50849.388755931301</v>
      </c>
      <c r="B2142" s="181">
        <v>2.9552888776687598</v>
      </c>
      <c r="C2142" s="181">
        <v>-0.29663739903116798</v>
      </c>
      <c r="D2142" s="181">
        <v>0.92</v>
      </c>
      <c r="E2142" s="181">
        <v>2.45656395071983</v>
      </c>
    </row>
    <row r="2143" spans="1:5" x14ac:dyDescent="0.25">
      <c r="A2143" s="181">
        <v>50853.245670242803</v>
      </c>
      <c r="B2143" s="181">
        <v>0.68063910675855199</v>
      </c>
      <c r="C2143" s="181">
        <v>-0.29673905589327698</v>
      </c>
      <c r="D2143" s="181">
        <v>0.92</v>
      </c>
      <c r="E2143" s="181">
        <v>2.4563840949731799</v>
      </c>
    </row>
    <row r="2144" spans="1:5" x14ac:dyDescent="0.25">
      <c r="A2144" s="181">
        <v>50854.5510320342</v>
      </c>
      <c r="B2144" s="181">
        <v>0.52135548241596397</v>
      </c>
      <c r="C2144" s="181">
        <v>-0.29677350461896401</v>
      </c>
      <c r="D2144" s="181">
        <v>0.92</v>
      </c>
      <c r="E2144" s="181">
        <v>2.4563231573793698</v>
      </c>
    </row>
    <row r="2145" spans="1:5" x14ac:dyDescent="0.25">
      <c r="A2145" s="181">
        <v>50871.839259314802</v>
      </c>
      <c r="B2145" s="181">
        <v>1.9334070473877401</v>
      </c>
      <c r="C2145" s="181">
        <v>-0.29723178240247999</v>
      </c>
      <c r="D2145" s="181">
        <v>0.92</v>
      </c>
      <c r="E2145" s="181">
        <v>2.4555129863630798</v>
      </c>
    </row>
    <row r="2146" spans="1:5" x14ac:dyDescent="0.25">
      <c r="A2146" s="181">
        <v>50875.436878065899</v>
      </c>
      <c r="B2146" s="181">
        <v>0.94478692949637699</v>
      </c>
      <c r="C2146" s="181">
        <v>-0.297327619201808</v>
      </c>
      <c r="D2146" s="181">
        <v>0.92</v>
      </c>
      <c r="E2146" s="181">
        <v>2.4553436723993198</v>
      </c>
    </row>
    <row r="2147" spans="1:5" x14ac:dyDescent="0.25">
      <c r="A2147" s="181">
        <v>50877.567097936102</v>
      </c>
      <c r="B2147" s="181">
        <v>1.0681832369363599E-2</v>
      </c>
      <c r="C2147" s="181">
        <v>-0.29738444152960197</v>
      </c>
      <c r="D2147" s="181">
        <v>0.92</v>
      </c>
      <c r="E2147" s="181">
        <v>2.45524330259857</v>
      </c>
    </row>
    <row r="2148" spans="1:5" x14ac:dyDescent="0.25">
      <c r="A2148" s="181">
        <v>50878.048892998799</v>
      </c>
      <c r="B2148" s="181">
        <v>1.59557478932486</v>
      </c>
      <c r="C2148" s="181">
        <v>-0.29739730088211103</v>
      </c>
      <c r="D2148" s="181">
        <v>0.92</v>
      </c>
      <c r="E2148" s="181">
        <v>2.4552205899078698</v>
      </c>
    </row>
    <row r="2149" spans="1:5" x14ac:dyDescent="0.25">
      <c r="A2149" s="181">
        <v>50879.093562688897</v>
      </c>
      <c r="B2149" s="181">
        <v>4.1538211046265899E-2</v>
      </c>
      <c r="C2149" s="181">
        <v>-0.29742519345517399</v>
      </c>
      <c r="D2149" s="181">
        <v>0.92</v>
      </c>
      <c r="E2149" s="181">
        <v>2.4551713272352602</v>
      </c>
    </row>
    <row r="2150" spans="1:5" x14ac:dyDescent="0.25">
      <c r="A2150" s="181">
        <v>50880.170800010303</v>
      </c>
      <c r="B2150" s="181">
        <v>0.79072759421199301</v>
      </c>
      <c r="C2150" s="181">
        <v>-0.29745396962748699</v>
      </c>
      <c r="D2150" s="181">
        <v>0.92</v>
      </c>
      <c r="E2150" s="181">
        <v>2.45512050724414</v>
      </c>
    </row>
    <row r="2151" spans="1:5" x14ac:dyDescent="0.25">
      <c r="A2151" s="181">
        <v>50896.857342918302</v>
      </c>
      <c r="B2151" s="181">
        <v>1.5372642848689799</v>
      </c>
      <c r="C2151" s="181">
        <v>-0.29790151879132198</v>
      </c>
      <c r="D2151" s="181">
        <v>0.92</v>
      </c>
      <c r="E2151" s="181">
        <v>2.4543305289356798</v>
      </c>
    </row>
    <row r="2152" spans="1:5" x14ac:dyDescent="0.25">
      <c r="A2152" s="181">
        <v>50906.8640301661</v>
      </c>
      <c r="B2152" s="181">
        <v>2.9147660307482699</v>
      </c>
      <c r="C2152" s="181">
        <v>-0.29817150694980599</v>
      </c>
      <c r="D2152" s="181">
        <v>0.92</v>
      </c>
      <c r="E2152" s="181">
        <v>2.4538543264131798</v>
      </c>
    </row>
    <row r="2153" spans="1:5" x14ac:dyDescent="0.25">
      <c r="A2153" s="181">
        <v>50910.583366453902</v>
      </c>
      <c r="B2153" s="181">
        <v>0.874401931276925</v>
      </c>
      <c r="C2153" s="181">
        <v>-0.298272157879449</v>
      </c>
      <c r="D2153" s="181">
        <v>0.92</v>
      </c>
      <c r="E2153" s="181">
        <v>2.4536768650586001</v>
      </c>
    </row>
    <row r="2154" spans="1:5" x14ac:dyDescent="0.25">
      <c r="A2154" s="181">
        <v>50925.532124346399</v>
      </c>
      <c r="B2154" s="181">
        <v>7.6822107051488495E-2</v>
      </c>
      <c r="C2154" s="181">
        <v>-0.29867830879414298</v>
      </c>
      <c r="D2154" s="181">
        <v>0.92</v>
      </c>
      <c r="E2154" s="181">
        <v>2.4529611113810899</v>
      </c>
    </row>
    <row r="2155" spans="1:5" x14ac:dyDescent="0.25">
      <c r="A2155" s="181">
        <v>50925.698297148097</v>
      </c>
      <c r="B2155" s="181">
        <v>1.41169966649932</v>
      </c>
      <c r="C2155" s="181">
        <v>-0.29868283800484102</v>
      </c>
      <c r="D2155" s="181">
        <v>0.92</v>
      </c>
      <c r="E2155" s="181">
        <v>2.4529531326475702</v>
      </c>
    </row>
    <row r="2156" spans="1:5" x14ac:dyDescent="0.25">
      <c r="A2156" s="181">
        <v>50928.5380599118</v>
      </c>
      <c r="B2156" s="181">
        <v>0.34277872554748801</v>
      </c>
      <c r="C2156" s="181">
        <v>-0.29876028698294099</v>
      </c>
      <c r="D2156" s="181">
        <v>0.92</v>
      </c>
      <c r="E2156" s="181">
        <v>2.4528167072417499</v>
      </c>
    </row>
    <row r="2157" spans="1:5" x14ac:dyDescent="0.25">
      <c r="A2157" s="181">
        <v>50944.155793825797</v>
      </c>
      <c r="B2157" s="181">
        <v>2.6447531190795899</v>
      </c>
      <c r="C2157" s="181">
        <v>-0.29918784371377399</v>
      </c>
      <c r="D2157" s="181">
        <v>0.92</v>
      </c>
      <c r="E2157" s="181">
        <v>2.45206390089814</v>
      </c>
    </row>
    <row r="2158" spans="1:5" x14ac:dyDescent="0.25">
      <c r="A2158" s="181">
        <v>50949.532602158397</v>
      </c>
      <c r="B2158" s="181">
        <v>1.3489572408964801</v>
      </c>
      <c r="C2158" s="181">
        <v>-0.29933566388365401</v>
      </c>
      <c r="D2158" s="181">
        <v>0.92</v>
      </c>
      <c r="E2158" s="181">
        <v>2.4518037557525401</v>
      </c>
    </row>
    <row r="2159" spans="1:5" x14ac:dyDescent="0.25">
      <c r="A2159" s="181">
        <v>50954.384620226898</v>
      </c>
      <c r="B2159" s="181">
        <v>1.28856063312295</v>
      </c>
      <c r="C2159" s="181">
        <v>-0.29946932584992703</v>
      </c>
      <c r="D2159" s="181">
        <v>0.92</v>
      </c>
      <c r="E2159" s="181">
        <v>2.45156857970697</v>
      </c>
    </row>
    <row r="2160" spans="1:5" x14ac:dyDescent="0.25">
      <c r="A2160" s="181">
        <v>50960.328534237</v>
      </c>
      <c r="B2160" s="181">
        <v>1.16163339176738</v>
      </c>
      <c r="C2160" s="181">
        <v>-0.29963341186871101</v>
      </c>
      <c r="D2160" s="181">
        <v>0.92</v>
      </c>
      <c r="E2160" s="181">
        <v>2.4512799390542601</v>
      </c>
    </row>
    <row r="2161" spans="1:5" x14ac:dyDescent="0.25">
      <c r="A2161" s="181">
        <v>50992.1750883313</v>
      </c>
      <c r="B2161" s="181">
        <v>0.51193357608512202</v>
      </c>
      <c r="C2161" s="181">
        <v>-0.30051885148003799</v>
      </c>
      <c r="D2161" s="181">
        <v>0.92</v>
      </c>
      <c r="E2161" s="181">
        <v>2.4497235340632599</v>
      </c>
    </row>
    <row r="2162" spans="1:5" x14ac:dyDescent="0.25">
      <c r="A2162" s="181">
        <v>50995.926340549697</v>
      </c>
      <c r="B2162" s="181">
        <v>0.60899926318513897</v>
      </c>
      <c r="C2162" s="181">
        <v>-0.300623828051786</v>
      </c>
      <c r="D2162" s="181">
        <v>0.92</v>
      </c>
      <c r="E2162" s="181">
        <v>2.4495391273381402</v>
      </c>
    </row>
    <row r="2163" spans="1:5" x14ac:dyDescent="0.25">
      <c r="A2163" s="181">
        <v>50998.045050558198</v>
      </c>
      <c r="B2163" s="181">
        <v>0.84939139153217302</v>
      </c>
      <c r="C2163" s="181">
        <v>-0.30068318057145099</v>
      </c>
      <c r="D2163" s="181">
        <v>0.92</v>
      </c>
      <c r="E2163" s="181">
        <v>2.4494348761912899</v>
      </c>
    </row>
    <row r="2164" spans="1:5" x14ac:dyDescent="0.25">
      <c r="A2164" s="181">
        <v>50998.6593220164</v>
      </c>
      <c r="B2164" s="181">
        <v>1.1743592293176599</v>
      </c>
      <c r="C2164" s="181">
        <v>-0.300700396763875</v>
      </c>
      <c r="D2164" s="181">
        <v>0.92</v>
      </c>
      <c r="E2164" s="181">
        <v>2.4494046377650101</v>
      </c>
    </row>
    <row r="2165" spans="1:5" x14ac:dyDescent="0.25">
      <c r="A2165" s="181">
        <v>51000.251287237203</v>
      </c>
      <c r="B2165" s="181">
        <v>1.1581893148717299</v>
      </c>
      <c r="C2165" s="181">
        <v>-0.30074503207780001</v>
      </c>
      <c r="D2165" s="181">
        <v>0.92</v>
      </c>
      <c r="E2165" s="181">
        <v>2.4493262433742702</v>
      </c>
    </row>
    <row r="2166" spans="1:5" x14ac:dyDescent="0.25">
      <c r="A2166" s="181">
        <v>51010.250757312897</v>
      </c>
      <c r="B2166" s="181">
        <v>-0.16857759624587801</v>
      </c>
      <c r="C2166" s="181">
        <v>-0.30102596164693302</v>
      </c>
      <c r="D2166" s="181">
        <v>0.92</v>
      </c>
      <c r="E2166" s="181">
        <v>2.4488329292124602</v>
      </c>
    </row>
    <row r="2167" spans="1:5" x14ac:dyDescent="0.25">
      <c r="A2167" s="181">
        <v>51013.471281318802</v>
      </c>
      <c r="B2167" s="181">
        <v>0.899614065040377</v>
      </c>
      <c r="C2167" s="181">
        <v>-0.30111664614171002</v>
      </c>
      <c r="D2167" s="181">
        <v>0.92</v>
      </c>
      <c r="E2167" s="181">
        <v>2.4486737190925401</v>
      </c>
    </row>
    <row r="2168" spans="1:5" x14ac:dyDescent="0.25">
      <c r="A2168" s="181">
        <v>51013.829152415201</v>
      </c>
      <c r="B2168" s="181">
        <v>0.93290742815277405</v>
      </c>
      <c r="C2168" s="181">
        <v>-0.30112672931168999</v>
      </c>
      <c r="D2168" s="181">
        <v>0.92</v>
      </c>
      <c r="E2168" s="181">
        <v>2.4486560175345198</v>
      </c>
    </row>
    <row r="2169" spans="1:5" x14ac:dyDescent="0.25">
      <c r="A2169" s="181">
        <v>51022.472258207999</v>
      </c>
      <c r="B2169" s="181">
        <v>1.66043581052842</v>
      </c>
      <c r="C2169" s="181">
        <v>-0.30137062145117599</v>
      </c>
      <c r="D2169" s="181">
        <v>0.92</v>
      </c>
      <c r="E2169" s="181">
        <v>2.4482279075099398</v>
      </c>
    </row>
    <row r="2170" spans="1:5" x14ac:dyDescent="0.25">
      <c r="A2170" s="181">
        <v>51027.356862428001</v>
      </c>
      <c r="B2170" s="181">
        <v>0.98310825403409996</v>
      </c>
      <c r="C2170" s="181">
        <v>-0.301508766034224</v>
      </c>
      <c r="D2170" s="181">
        <v>0.92</v>
      </c>
      <c r="E2170" s="181">
        <v>2.4479854649131498</v>
      </c>
    </row>
    <row r="2171" spans="1:5" x14ac:dyDescent="0.25">
      <c r="A2171" s="181">
        <v>51028.474193246198</v>
      </c>
      <c r="B2171" s="181">
        <v>-9.9869049445200406E-2</v>
      </c>
      <c r="C2171" s="181">
        <v>-0.30154039712894398</v>
      </c>
      <c r="D2171" s="181">
        <v>0.92</v>
      </c>
      <c r="E2171" s="181">
        <v>2.4479299571178399</v>
      </c>
    </row>
    <row r="2172" spans="1:5" x14ac:dyDescent="0.25">
      <c r="A2172" s="181">
        <v>51035.595318936103</v>
      </c>
      <c r="B2172" s="181">
        <v>0.58789544491966195</v>
      </c>
      <c r="C2172" s="181">
        <v>-0.30174226268278997</v>
      </c>
      <c r="D2172" s="181">
        <v>0.92</v>
      </c>
      <c r="E2172" s="181">
        <v>2.44757575180348</v>
      </c>
    </row>
    <row r="2173" spans="1:5" x14ac:dyDescent="0.25">
      <c r="A2173" s="181">
        <v>51037.045581800397</v>
      </c>
      <c r="B2173" s="181">
        <v>0.13873443787944001</v>
      </c>
      <c r="C2173" s="181">
        <v>-0.30178343068136998</v>
      </c>
      <c r="D2173" s="181">
        <v>0.92</v>
      </c>
      <c r="E2173" s="181">
        <v>2.4475035238912399</v>
      </c>
    </row>
    <row r="2174" spans="1:5" x14ac:dyDescent="0.25">
      <c r="A2174" s="181">
        <v>51071.605521090998</v>
      </c>
      <c r="B2174" s="181">
        <v>1.4373151456958699</v>
      </c>
      <c r="C2174" s="181">
        <v>-0.30276997162310099</v>
      </c>
      <c r="D2174" s="181">
        <v>0.92</v>
      </c>
      <c r="E2174" s="181">
        <v>2.4457733775222201</v>
      </c>
    </row>
    <row r="2175" spans="1:5" x14ac:dyDescent="0.25">
      <c r="A2175" s="181">
        <v>51074.055449881002</v>
      </c>
      <c r="B2175" s="181">
        <v>2.3864979710329401</v>
      </c>
      <c r="C2175" s="181">
        <v>-0.302840295831036</v>
      </c>
      <c r="D2175" s="181">
        <v>0.92</v>
      </c>
      <c r="E2175" s="181">
        <v>2.44565009230549</v>
      </c>
    </row>
    <row r="2176" spans="1:5" x14ac:dyDescent="0.25">
      <c r="A2176" s="181">
        <v>51077.278338459299</v>
      </c>
      <c r="B2176" s="181">
        <v>0.237510713277023</v>
      </c>
      <c r="C2176" s="181">
        <v>-0.30293288347952402</v>
      </c>
      <c r="D2176" s="181">
        <v>0.92</v>
      </c>
      <c r="E2176" s="181">
        <v>2.4454877851638899</v>
      </c>
    </row>
    <row r="2177" spans="1:5" x14ac:dyDescent="0.25">
      <c r="A2177" s="181">
        <v>51089.487685833898</v>
      </c>
      <c r="B2177" s="181">
        <v>-1.0086621533186699</v>
      </c>
      <c r="C2177" s="181">
        <v>-0.303284406731061</v>
      </c>
      <c r="D2177" s="181">
        <v>0.92</v>
      </c>
      <c r="E2177" s="181">
        <v>2.4448716389767098</v>
      </c>
    </row>
    <row r="2178" spans="1:5" x14ac:dyDescent="0.25">
      <c r="A2178" s="181">
        <v>51095.423934169201</v>
      </c>
      <c r="B2178" s="181">
        <v>0.92437409007997096</v>
      </c>
      <c r="C2178" s="181">
        <v>-0.303455752233173</v>
      </c>
      <c r="D2178" s="181">
        <v>0.92</v>
      </c>
      <c r="E2178" s="181">
        <v>2.4445713472751001</v>
      </c>
    </row>
    <row r="2179" spans="1:5" x14ac:dyDescent="0.25">
      <c r="A2179" s="181">
        <v>51105.359075134496</v>
      </c>
      <c r="B2179" s="181">
        <v>0.25611415228861101</v>
      </c>
      <c r="C2179" s="181">
        <v>-0.30374314176872202</v>
      </c>
      <c r="D2179" s="181">
        <v>0.92</v>
      </c>
      <c r="E2179" s="181">
        <v>2.4440677353437001</v>
      </c>
    </row>
    <row r="2180" spans="1:5" x14ac:dyDescent="0.25">
      <c r="A2180" s="181">
        <v>51124.698415674902</v>
      </c>
      <c r="B2180" s="181">
        <v>0.20731781824761</v>
      </c>
      <c r="C2180" s="181">
        <v>-0.30430471682875898</v>
      </c>
      <c r="D2180" s="181">
        <v>0.92</v>
      </c>
      <c r="E2180" s="181">
        <v>2.44308380834793</v>
      </c>
    </row>
    <row r="2181" spans="1:5" x14ac:dyDescent="0.25">
      <c r="A2181" s="181">
        <v>51146.863403771997</v>
      </c>
      <c r="B2181" s="181">
        <v>1.3299762263400099</v>
      </c>
      <c r="C2181" s="181">
        <v>-0.30495168257570798</v>
      </c>
      <c r="D2181" s="181">
        <v>0.92</v>
      </c>
      <c r="E2181" s="181">
        <v>2.44195045352122</v>
      </c>
    </row>
    <row r="2182" spans="1:5" x14ac:dyDescent="0.25">
      <c r="A2182" s="181">
        <v>51149.4916871612</v>
      </c>
      <c r="B2182" s="181">
        <v>1.8874285635001899</v>
      </c>
      <c r="C2182" s="181">
        <v>-0.30502862536264602</v>
      </c>
      <c r="D2182" s="181">
        <v>0.92</v>
      </c>
      <c r="E2182" s="181">
        <v>2.4418156736530898</v>
      </c>
    </row>
    <row r="2183" spans="1:5" x14ac:dyDescent="0.25">
      <c r="A2183" s="181">
        <v>51150.246123251003</v>
      </c>
      <c r="B2183" s="181">
        <v>0.55506703363459298</v>
      </c>
      <c r="C2183" s="181">
        <v>-0.30505072007901002</v>
      </c>
      <c r="D2183" s="181">
        <v>0.92</v>
      </c>
      <c r="E2183" s="181">
        <v>2.4417769708044799</v>
      </c>
    </row>
    <row r="2184" spans="1:5" x14ac:dyDescent="0.25">
      <c r="A2184" s="181">
        <v>51151.818457924703</v>
      </c>
      <c r="B2184" s="181">
        <v>1.6933243378304501</v>
      </c>
      <c r="C2184" s="181">
        <v>-0.305096780452353</v>
      </c>
      <c r="D2184" s="181">
        <v>0.92</v>
      </c>
      <c r="E2184" s="181">
        <v>2.44169628812599</v>
      </c>
    </row>
    <row r="2185" spans="1:5" x14ac:dyDescent="0.25">
      <c r="A2185" s="181">
        <v>51169.907310251998</v>
      </c>
      <c r="B2185" s="181">
        <v>1.4580076680618099</v>
      </c>
      <c r="C2185" s="181">
        <v>-0.30562785605637199</v>
      </c>
      <c r="D2185" s="181">
        <v>0.92</v>
      </c>
      <c r="E2185" s="181">
        <v>2.4407660362865</v>
      </c>
    </row>
    <row r="2186" spans="1:5" x14ac:dyDescent="0.25">
      <c r="A2186" s="181">
        <v>51174.122327052901</v>
      </c>
      <c r="B2186" s="181">
        <v>0.30592933185702398</v>
      </c>
      <c r="C2186" s="181">
        <v>-0.30575190916373002</v>
      </c>
      <c r="D2186" s="181">
        <v>0.92</v>
      </c>
      <c r="E2186" s="181">
        <v>2.4405487416812699</v>
      </c>
    </row>
    <row r="2187" spans="1:5" x14ac:dyDescent="0.25">
      <c r="A2187" s="181">
        <v>51177.256061968103</v>
      </c>
      <c r="B2187" s="181">
        <v>3.4411313024205601</v>
      </c>
      <c r="C2187" s="181">
        <v>-0.30584421111714399</v>
      </c>
      <c r="D2187" s="181">
        <v>0.92</v>
      </c>
      <c r="E2187" s="181">
        <v>2.4403870626642101</v>
      </c>
    </row>
    <row r="2188" spans="1:5" x14ac:dyDescent="0.25">
      <c r="A2188" s="181">
        <v>51179.192320046597</v>
      </c>
      <c r="B2188" s="181">
        <v>0.36215163107991</v>
      </c>
      <c r="C2188" s="181">
        <v>-0.30590127274280599</v>
      </c>
      <c r="D2188" s="181">
        <v>0.92</v>
      </c>
      <c r="E2188" s="181">
        <v>2.44028711134494</v>
      </c>
    </row>
    <row r="2189" spans="1:5" x14ac:dyDescent="0.25">
      <c r="A2189" s="181">
        <v>51185.373611266397</v>
      </c>
      <c r="B2189" s="181">
        <v>1.8188529656321299</v>
      </c>
      <c r="C2189" s="181">
        <v>-0.30608358973392702</v>
      </c>
      <c r="D2189" s="181">
        <v>0.92</v>
      </c>
      <c r="E2189" s="181">
        <v>2.4399677551758399</v>
      </c>
    </row>
    <row r="2190" spans="1:5" x14ac:dyDescent="0.25">
      <c r="A2190" s="181">
        <v>51190.096899288801</v>
      </c>
      <c r="B2190" s="181">
        <v>3.18912090176093E-2</v>
      </c>
      <c r="C2190" s="181">
        <v>-0.30622305881470402</v>
      </c>
      <c r="D2190" s="181">
        <v>0.92</v>
      </c>
      <c r="E2190" s="181">
        <v>2.4397234498287799</v>
      </c>
    </row>
    <row r="2191" spans="1:5" x14ac:dyDescent="0.25">
      <c r="A2191" s="181">
        <v>51192.849933941499</v>
      </c>
      <c r="B2191" s="181">
        <v>0.41992226920091202</v>
      </c>
      <c r="C2191" s="181">
        <v>-0.30630441164812999</v>
      </c>
      <c r="D2191" s="181">
        <v>0.92</v>
      </c>
      <c r="E2191" s="181">
        <v>2.4395809436367601</v>
      </c>
    </row>
    <row r="2192" spans="1:5" x14ac:dyDescent="0.25">
      <c r="A2192" s="181">
        <v>51198.757309320703</v>
      </c>
      <c r="B2192" s="181">
        <v>1.24368888931774</v>
      </c>
      <c r="C2192" s="181">
        <v>-0.306479126105134</v>
      </c>
      <c r="D2192" s="181">
        <v>0.92</v>
      </c>
      <c r="E2192" s="181">
        <v>2.4392748894334</v>
      </c>
    </row>
    <row r="2193" spans="1:5" x14ac:dyDescent="0.25">
      <c r="A2193" s="181">
        <v>51214.463095908897</v>
      </c>
      <c r="B2193" s="181">
        <v>0.12860813599420201</v>
      </c>
      <c r="C2193" s="181">
        <v>-0.30694460272065499</v>
      </c>
      <c r="D2193" s="181">
        <v>0.92</v>
      </c>
      <c r="E2193" s="181">
        <v>2.4384594434756401</v>
      </c>
    </row>
    <row r="2194" spans="1:5" x14ac:dyDescent="0.25">
      <c r="A2194" s="181">
        <v>51215.7136661677</v>
      </c>
      <c r="B2194" s="181">
        <v>-1.0929730751248401</v>
      </c>
      <c r="C2194" s="181">
        <v>-0.30698172501552201</v>
      </c>
      <c r="D2194" s="181">
        <v>0.92</v>
      </c>
      <c r="E2194" s="181">
        <v>2.43839440672265</v>
      </c>
    </row>
    <row r="2195" spans="1:5" x14ac:dyDescent="0.25">
      <c r="A2195" s="181">
        <v>51222.4828197686</v>
      </c>
      <c r="B2195" s="181">
        <v>-9.2275283243514802E-3</v>
      </c>
      <c r="C2195" s="181">
        <v>-0.30718280873305198</v>
      </c>
      <c r="D2195" s="181">
        <v>0.92</v>
      </c>
      <c r="E2195" s="181">
        <v>2.4380421040073701</v>
      </c>
    </row>
    <row r="2196" spans="1:5" x14ac:dyDescent="0.25">
      <c r="A2196" s="181">
        <v>51236.586363569302</v>
      </c>
      <c r="B2196" s="181">
        <v>2.9299111829064199</v>
      </c>
      <c r="C2196" s="181">
        <v>-0.30760253752959199</v>
      </c>
      <c r="D2196" s="181">
        <v>0.92</v>
      </c>
      <c r="E2196" s="181">
        <v>2.43730665454017</v>
      </c>
    </row>
    <row r="2197" spans="1:5" x14ac:dyDescent="0.25">
      <c r="A2197" s="181">
        <v>51244.130716465901</v>
      </c>
      <c r="B2197" s="181">
        <v>0.75620999377279396</v>
      </c>
      <c r="C2197" s="181">
        <v>-0.30782747308418101</v>
      </c>
      <c r="D2197" s="181">
        <v>0.92</v>
      </c>
      <c r="E2197" s="181">
        <v>2.4369124727712501</v>
      </c>
    </row>
    <row r="2198" spans="1:5" x14ac:dyDescent="0.25">
      <c r="A2198" s="181">
        <v>51246.205825239398</v>
      </c>
      <c r="B2198" s="181">
        <v>1.5842510254606299</v>
      </c>
      <c r="C2198" s="181">
        <v>-0.30788939134516702</v>
      </c>
      <c r="D2198" s="181">
        <v>0.92</v>
      </c>
      <c r="E2198" s="181">
        <v>2.4368039591682602</v>
      </c>
    </row>
    <row r="2199" spans="1:5" x14ac:dyDescent="0.25">
      <c r="A2199" s="181">
        <v>51252.499484780899</v>
      </c>
      <c r="B2199" s="181">
        <v>1.0654372042748299</v>
      </c>
      <c r="C2199" s="181">
        <v>-0.308077310763337</v>
      </c>
      <c r="D2199" s="181">
        <v>0.92</v>
      </c>
      <c r="E2199" s="181">
        <v>2.4364746056892002</v>
      </c>
    </row>
    <row r="2200" spans="1:5" x14ac:dyDescent="0.25">
      <c r="A2200" s="181">
        <v>51255.653470571699</v>
      </c>
      <c r="B2200" s="181">
        <v>6.1164253926704504</v>
      </c>
      <c r="C2200" s="181">
        <v>-0.308171554070023</v>
      </c>
      <c r="D2200" s="181">
        <v>0.92</v>
      </c>
      <c r="E2200" s="181">
        <v>2.4363094205900899</v>
      </c>
    </row>
    <row r="2201" spans="1:5" x14ac:dyDescent="0.25">
      <c r="A2201" s="181">
        <v>51257.960040357801</v>
      </c>
      <c r="B2201" s="181">
        <v>1.4883055023347</v>
      </c>
      <c r="C2201" s="181">
        <v>-0.30824050504725597</v>
      </c>
      <c r="D2201" s="181">
        <v>0.92</v>
      </c>
      <c r="E2201" s="181">
        <v>2.4361885616514498</v>
      </c>
    </row>
    <row r="2202" spans="1:5" x14ac:dyDescent="0.25">
      <c r="A2202" s="181">
        <v>51258.652379314597</v>
      </c>
      <c r="B2202" s="181">
        <v>0.40727078322677601</v>
      </c>
      <c r="C2202" s="181">
        <v>-0.30826120608793101</v>
      </c>
      <c r="D2202" s="181">
        <v>0.92</v>
      </c>
      <c r="E2202" s="181">
        <v>2.43615227552228</v>
      </c>
    </row>
    <row r="2203" spans="1:5" x14ac:dyDescent="0.25">
      <c r="A2203" s="181">
        <v>51268.273308375901</v>
      </c>
      <c r="B2203" s="181">
        <v>1.3463728862055799</v>
      </c>
      <c r="C2203" s="181">
        <v>-0.30854909589520702</v>
      </c>
      <c r="D2203" s="181">
        <v>0.92</v>
      </c>
      <c r="E2203" s="181">
        <v>2.4356476012600301</v>
      </c>
    </row>
    <row r="2204" spans="1:5" x14ac:dyDescent="0.25">
      <c r="A2204" s="181">
        <v>51272.1638893411</v>
      </c>
      <c r="B2204" s="181">
        <v>1.6991201333805599</v>
      </c>
      <c r="C2204" s="181">
        <v>-0.308665630230197</v>
      </c>
      <c r="D2204" s="181">
        <v>0.92</v>
      </c>
      <c r="E2204" s="181">
        <v>2.4354432916367199</v>
      </c>
    </row>
    <row r="2205" spans="1:5" x14ac:dyDescent="0.25">
      <c r="A2205" s="181">
        <v>51275.152141453102</v>
      </c>
      <c r="B2205" s="181">
        <v>-1.2463144331575899E-2</v>
      </c>
      <c r="C2205" s="181">
        <v>-0.308755181124094</v>
      </c>
      <c r="D2205" s="181">
        <v>0.92</v>
      </c>
      <c r="E2205" s="181">
        <v>2.4352862800377499</v>
      </c>
    </row>
    <row r="2206" spans="1:5" x14ac:dyDescent="0.25">
      <c r="A2206" s="181">
        <v>51276.504877292798</v>
      </c>
      <c r="B2206" s="181">
        <v>-5.18763821272583E-2</v>
      </c>
      <c r="C2206" s="181">
        <v>-0.30879573183237902</v>
      </c>
      <c r="D2206" s="181">
        <v>0.92</v>
      </c>
      <c r="E2206" s="181">
        <v>2.4352151787173399</v>
      </c>
    </row>
    <row r="2207" spans="1:5" x14ac:dyDescent="0.25">
      <c r="A2207" s="181">
        <v>51277.335011354699</v>
      </c>
      <c r="B2207" s="181">
        <v>1.2425160288350701</v>
      </c>
      <c r="C2207" s="181">
        <v>-0.30882062039798602</v>
      </c>
      <c r="D2207" s="181">
        <v>0.92</v>
      </c>
      <c r="E2207" s="181">
        <v>2.43517153839153</v>
      </c>
    </row>
    <row r="2208" spans="1:5" x14ac:dyDescent="0.25">
      <c r="A2208" s="181">
        <v>51279.612239132402</v>
      </c>
      <c r="B2208" s="181">
        <v>0.29549007023226298</v>
      </c>
      <c r="C2208" s="181">
        <v>-0.30888890953485598</v>
      </c>
      <c r="D2208" s="181">
        <v>0.92</v>
      </c>
      <c r="E2208" s="181">
        <v>2.43505179471906</v>
      </c>
    </row>
    <row r="2209" spans="1:5" x14ac:dyDescent="0.25">
      <c r="A2209" s="181">
        <v>51279.833342878897</v>
      </c>
      <c r="B2209" s="181">
        <v>1.6825308609490299</v>
      </c>
      <c r="C2209" s="181">
        <v>-0.30889554109963901</v>
      </c>
      <c r="D2209" s="181">
        <v>0.92</v>
      </c>
      <c r="E2209" s="181">
        <v>2.4350401661202801</v>
      </c>
    </row>
    <row r="2210" spans="1:5" x14ac:dyDescent="0.25">
      <c r="A2210" s="181">
        <v>51280.599062385998</v>
      </c>
      <c r="B2210" s="181">
        <v>1.9445097460816501</v>
      </c>
      <c r="C2210" s="181">
        <v>-0.30891850887834998</v>
      </c>
      <c r="D2210" s="181">
        <v>0.92</v>
      </c>
      <c r="E2210" s="181">
        <v>2.4349998912156199</v>
      </c>
    </row>
    <row r="2211" spans="1:5" x14ac:dyDescent="0.25">
      <c r="A2211" s="181">
        <v>51284.842490242299</v>
      </c>
      <c r="B2211" s="181">
        <v>0.64248723255613305</v>
      </c>
      <c r="C2211" s="181">
        <v>-0.30904583393143598</v>
      </c>
      <c r="D2211" s="181">
        <v>0.92</v>
      </c>
      <c r="E2211" s="181">
        <v>2.43477661070767</v>
      </c>
    </row>
    <row r="2212" spans="1:5" x14ac:dyDescent="0.25">
      <c r="A2212" s="181">
        <v>51285.088705455302</v>
      </c>
      <c r="B2212" s="181">
        <v>2.5264665786968199</v>
      </c>
      <c r="C2212" s="181">
        <v>-0.30905322390963602</v>
      </c>
      <c r="D2212" s="181">
        <v>0.92</v>
      </c>
      <c r="E2212" s="181">
        <v>2.4347636508692001</v>
      </c>
    </row>
    <row r="2213" spans="1:5" x14ac:dyDescent="0.25">
      <c r="A2213" s="181">
        <v>51286.053332417701</v>
      </c>
      <c r="B2213" s="181">
        <v>2.0704639620205501</v>
      </c>
      <c r="C2213" s="181">
        <v>-0.30908217885377398</v>
      </c>
      <c r="D2213" s="181">
        <v>0.92</v>
      </c>
      <c r="E2213" s="181">
        <v>2.4347128718275699</v>
      </c>
    </row>
    <row r="2214" spans="1:5" x14ac:dyDescent="0.25">
      <c r="A2214" s="181">
        <v>51300.665190927</v>
      </c>
      <c r="B2214" s="181">
        <v>0.33758666770093998</v>
      </c>
      <c r="C2214" s="181">
        <v>-0.30952122225677398</v>
      </c>
      <c r="D2214" s="181">
        <v>0.92</v>
      </c>
      <c r="E2214" s="181">
        <v>2.4339427827908802</v>
      </c>
    </row>
    <row r="2215" spans="1:5" x14ac:dyDescent="0.25">
      <c r="A2215" s="181">
        <v>51301.436466858599</v>
      </c>
      <c r="B2215" s="181">
        <v>0.38338907165742497</v>
      </c>
      <c r="C2215" s="181">
        <v>-0.30954441927759102</v>
      </c>
      <c r="D2215" s="181">
        <v>0.92</v>
      </c>
      <c r="E2215" s="181">
        <v>2.4339020879297202</v>
      </c>
    </row>
    <row r="2216" spans="1:5" x14ac:dyDescent="0.25">
      <c r="A2216" s="181">
        <v>51301.987425129497</v>
      </c>
      <c r="B2216" s="181">
        <v>8.3012318611652702E-2</v>
      </c>
      <c r="C2216" s="181">
        <v>-0.30956099132720499</v>
      </c>
      <c r="D2216" s="181">
        <v>0.92</v>
      </c>
      <c r="E2216" s="181">
        <v>2.4338730149065499</v>
      </c>
    </row>
    <row r="2217" spans="1:5" x14ac:dyDescent="0.25">
      <c r="A2217" s="181">
        <v>51307.886912282498</v>
      </c>
      <c r="B2217" s="181">
        <v>0.14326498679910801</v>
      </c>
      <c r="C2217" s="181">
        <v>-0.30973850859635998</v>
      </c>
      <c r="D2217" s="181">
        <v>0.92</v>
      </c>
      <c r="E2217" s="181">
        <v>2.4335615655742702</v>
      </c>
    </row>
    <row r="2218" spans="1:5" x14ac:dyDescent="0.25">
      <c r="A2218" s="181">
        <v>51312.947839875102</v>
      </c>
      <c r="B2218" s="181">
        <v>1.7212789172848399</v>
      </c>
      <c r="C2218" s="181">
        <v>-0.30989089176721202</v>
      </c>
      <c r="D2218" s="181">
        <v>0.92</v>
      </c>
      <c r="E2218" s="181">
        <v>2.4332941780617801</v>
      </c>
    </row>
    <row r="2219" spans="1:5" x14ac:dyDescent="0.25">
      <c r="A2219" s="181">
        <v>51323.912477620303</v>
      </c>
      <c r="B2219" s="181">
        <v>-1.51501061868231E-2</v>
      </c>
      <c r="C2219" s="181">
        <v>-0.31022133267329799</v>
      </c>
      <c r="D2219" s="181">
        <v>0.92</v>
      </c>
      <c r="E2219" s="181">
        <v>2.4327142340749099</v>
      </c>
    </row>
    <row r="2220" spans="1:5" x14ac:dyDescent="0.25">
      <c r="A2220" s="181">
        <v>51330.444568987397</v>
      </c>
      <c r="B2220" s="181">
        <v>0.99455155433347797</v>
      </c>
      <c r="C2220" s="181">
        <v>-0.31041837554054502</v>
      </c>
      <c r="D2220" s="181">
        <v>0.92</v>
      </c>
      <c r="E2220" s="181">
        <v>2.4323683313345699</v>
      </c>
    </row>
    <row r="2221" spans="1:5" x14ac:dyDescent="0.25">
      <c r="A2221" s="181">
        <v>51331.941174667903</v>
      </c>
      <c r="B2221" s="181">
        <v>1.45666017881223</v>
      </c>
      <c r="C2221" s="181">
        <v>-0.31046353990679898</v>
      </c>
      <c r="D2221" s="181">
        <v>0.92</v>
      </c>
      <c r="E2221" s="181">
        <v>2.4322890378623199</v>
      </c>
    </row>
    <row r="2222" spans="1:5" x14ac:dyDescent="0.25">
      <c r="A2222" s="181">
        <v>51338.047065851701</v>
      </c>
      <c r="B2222" s="181">
        <v>-0.147285714498291</v>
      </c>
      <c r="C2222" s="181">
        <v>-0.31064787277094302</v>
      </c>
      <c r="D2222" s="181">
        <v>0.92</v>
      </c>
      <c r="E2222" s="181">
        <v>2.4319653761838298</v>
      </c>
    </row>
    <row r="2223" spans="1:5" x14ac:dyDescent="0.25">
      <c r="A2223" s="181">
        <v>51341.532716339301</v>
      </c>
      <c r="B2223" s="181">
        <v>0.93804501859933198</v>
      </c>
      <c r="C2223" s="181">
        <v>-0.31075315150507099</v>
      </c>
      <c r="D2223" s="181">
        <v>0.92</v>
      </c>
      <c r="E2223" s="181">
        <v>2.43178049626141</v>
      </c>
    </row>
    <row r="2224" spans="1:5" x14ac:dyDescent="0.25">
      <c r="A2224" s="181">
        <v>51349.857508495501</v>
      </c>
      <c r="B2224" s="181">
        <v>1.2756289889319701</v>
      </c>
      <c r="C2224" s="181">
        <v>-0.311004727870071</v>
      </c>
      <c r="D2224" s="181">
        <v>0.92</v>
      </c>
      <c r="E2224" s="181">
        <v>2.4313386246147202</v>
      </c>
    </row>
    <row r="2225" spans="1:5" x14ac:dyDescent="0.25">
      <c r="A2225" s="181">
        <v>51365.731569919597</v>
      </c>
      <c r="B2225" s="181">
        <v>0.97235080163451404</v>
      </c>
      <c r="C2225" s="181">
        <v>-0.311484950198398</v>
      </c>
      <c r="D2225" s="181">
        <v>0.92</v>
      </c>
      <c r="E2225" s="181">
        <v>2.4304948333263598</v>
      </c>
    </row>
    <row r="2226" spans="1:5" x14ac:dyDescent="0.25">
      <c r="A2226" s="181">
        <v>51370.641132890698</v>
      </c>
      <c r="B2226" s="181">
        <v>1.18048645068212</v>
      </c>
      <c r="C2226" s="181">
        <v>-0.31163359867797102</v>
      </c>
      <c r="D2226" s="181">
        <v>0.92</v>
      </c>
      <c r="E2226" s="181">
        <v>2.43023355497336</v>
      </c>
    </row>
    <row r="2227" spans="1:5" x14ac:dyDescent="0.25">
      <c r="A2227" s="181">
        <v>51372.840631581203</v>
      </c>
      <c r="B2227" s="181">
        <v>0.189042727048117</v>
      </c>
      <c r="C2227" s="181">
        <v>-0.31170021146272497</v>
      </c>
      <c r="D2227" s="181">
        <v>0.92</v>
      </c>
      <c r="E2227" s="181">
        <v>2.43011645576569</v>
      </c>
    </row>
    <row r="2228" spans="1:5" x14ac:dyDescent="0.25">
      <c r="A2228" s="181">
        <v>51382.161980007098</v>
      </c>
      <c r="B2228" s="181">
        <v>-0.38752272258106801</v>
      </c>
      <c r="C2228" s="181">
        <v>-0.31198262903596402</v>
      </c>
      <c r="D2228" s="181">
        <v>0.92</v>
      </c>
      <c r="E2228" s="181">
        <v>2.4296198897774501</v>
      </c>
    </row>
    <row r="2229" spans="1:5" x14ac:dyDescent="0.25">
      <c r="A2229" s="181">
        <v>51388.242006287801</v>
      </c>
      <c r="B2229" s="181">
        <v>0.13845279429867099</v>
      </c>
      <c r="C2229" s="181">
        <v>-0.31216693718025201</v>
      </c>
      <c r="D2229" s="181">
        <v>0.92</v>
      </c>
      <c r="E2229" s="181">
        <v>2.4292957353851499</v>
      </c>
    </row>
    <row r="2230" spans="1:5" x14ac:dyDescent="0.25">
      <c r="A2230" s="181">
        <v>51391.793381664203</v>
      </c>
      <c r="B2230" s="181">
        <v>0.60074501571838501</v>
      </c>
      <c r="C2230" s="181">
        <v>-0.31227462537332301</v>
      </c>
      <c r="D2230" s="181">
        <v>0.92</v>
      </c>
      <c r="E2230" s="181">
        <v>2.42910630305945</v>
      </c>
    </row>
    <row r="2231" spans="1:5" x14ac:dyDescent="0.25">
      <c r="A2231" s="181">
        <v>51395.825440193497</v>
      </c>
      <c r="B2231" s="181">
        <v>1.6206069372218099</v>
      </c>
      <c r="C2231" s="181">
        <v>-0.312396917231545</v>
      </c>
      <c r="D2231" s="181">
        <v>0.92</v>
      </c>
      <c r="E2231" s="181">
        <v>2.42889115039885</v>
      </c>
    </row>
    <row r="2232" spans="1:5" x14ac:dyDescent="0.25">
      <c r="A2232" s="181">
        <v>51399.987806345896</v>
      </c>
      <c r="B2232" s="181">
        <v>1.0670511637264299</v>
      </c>
      <c r="C2232" s="181">
        <v>-0.31252319110001198</v>
      </c>
      <c r="D2232" s="181">
        <v>0.92</v>
      </c>
      <c r="E2232" s="181">
        <v>2.4286689565097799</v>
      </c>
    </row>
    <row r="2233" spans="1:5" x14ac:dyDescent="0.25">
      <c r="A2233" s="181">
        <v>51419.767247584197</v>
      </c>
      <c r="B2233" s="181">
        <v>1.23432536710364</v>
      </c>
      <c r="C2233" s="181">
        <v>-0.31312360943123102</v>
      </c>
      <c r="D2233" s="181">
        <v>0.92</v>
      </c>
      <c r="E2233" s="181">
        <v>2.42761193516451</v>
      </c>
    </row>
    <row r="2234" spans="1:5" x14ac:dyDescent="0.25">
      <c r="A2234" s="181">
        <v>51424.320452789398</v>
      </c>
      <c r="B2234" s="181">
        <v>1.6893125162235501</v>
      </c>
      <c r="C2234" s="181">
        <v>-0.31326190056662701</v>
      </c>
      <c r="D2234" s="181">
        <v>0.92</v>
      </c>
      <c r="E2234" s="181">
        <v>2.42736835200221</v>
      </c>
    </row>
    <row r="2235" spans="1:5" x14ac:dyDescent="0.25">
      <c r="A2235" s="181">
        <v>51435.151112749998</v>
      </c>
      <c r="B2235" s="181">
        <v>1.55896435827789</v>
      </c>
      <c r="C2235" s="181">
        <v>-0.31359094582735503</v>
      </c>
      <c r="D2235" s="181">
        <v>0.92</v>
      </c>
      <c r="E2235" s="181">
        <v>2.4267885812058099</v>
      </c>
    </row>
    <row r="2236" spans="1:5" x14ac:dyDescent="0.25">
      <c r="A2236" s="181">
        <v>51437.701393640004</v>
      </c>
      <c r="B2236" s="181">
        <v>0.92908113907947998</v>
      </c>
      <c r="C2236" s="181">
        <v>-0.31366844276704298</v>
      </c>
      <c r="D2236" s="181">
        <v>0.92</v>
      </c>
      <c r="E2236" s="181">
        <v>2.4266519918874998</v>
      </c>
    </row>
    <row r="2237" spans="1:5" x14ac:dyDescent="0.25">
      <c r="A2237" s="181">
        <v>51472.2864050399</v>
      </c>
      <c r="B2237" s="181">
        <v>1.5602562938301601</v>
      </c>
      <c r="C2237" s="181">
        <v>-0.314719832526205</v>
      </c>
      <c r="D2237" s="181">
        <v>0.92</v>
      </c>
      <c r="E2237" s="181">
        <v>2.4247972515525702</v>
      </c>
    </row>
    <row r="2238" spans="1:5" x14ac:dyDescent="0.25">
      <c r="A2238" s="181">
        <v>51472.631444073697</v>
      </c>
      <c r="B2238" s="181">
        <v>1.5083114272584</v>
      </c>
      <c r="C2238" s="181">
        <v>-0.31473032430290099</v>
      </c>
      <c r="D2238" s="181">
        <v>0.92</v>
      </c>
      <c r="E2238" s="181">
        <v>2.4247787269546701</v>
      </c>
    </row>
    <row r="2239" spans="1:5" x14ac:dyDescent="0.25">
      <c r="A2239" s="181">
        <v>51477.324293934602</v>
      </c>
      <c r="B2239" s="181">
        <v>0.185044641274801</v>
      </c>
      <c r="C2239" s="181">
        <v>-0.314873023955417</v>
      </c>
      <c r="D2239" s="181">
        <v>0.92</v>
      </c>
      <c r="E2239" s="181">
        <v>2.4245267388465699</v>
      </c>
    </row>
    <row r="2240" spans="1:5" x14ac:dyDescent="0.25">
      <c r="A2240" s="181">
        <v>51481.401034388102</v>
      </c>
      <c r="B2240" s="181">
        <v>-0.77670617763231398</v>
      </c>
      <c r="C2240" s="181">
        <v>-0.314996990619971</v>
      </c>
      <c r="D2240" s="181">
        <v>0.92</v>
      </c>
      <c r="E2240" s="181">
        <v>2.4243077797803099</v>
      </c>
    </row>
    <row r="2241" spans="1:5" x14ac:dyDescent="0.25">
      <c r="A2241" s="181">
        <v>51490.011474549901</v>
      </c>
      <c r="B2241" s="181">
        <v>1.32396799417216</v>
      </c>
      <c r="C2241" s="181">
        <v>-0.31525881772011499</v>
      </c>
      <c r="D2241" s="181">
        <v>0.92</v>
      </c>
      <c r="E2241" s="181">
        <v>2.4238451630306299</v>
      </c>
    </row>
    <row r="2242" spans="1:5" x14ac:dyDescent="0.25">
      <c r="A2242" s="181">
        <v>51490.827628258397</v>
      </c>
      <c r="B2242" s="181">
        <v>0.93457261253790902</v>
      </c>
      <c r="C2242" s="181">
        <v>-0.31528363493718498</v>
      </c>
      <c r="D2242" s="181">
        <v>0.92</v>
      </c>
      <c r="E2242" s="181">
        <v>2.4238013026944301</v>
      </c>
    </row>
    <row r="2243" spans="1:5" x14ac:dyDescent="0.25">
      <c r="A2243" s="181">
        <v>51499.777238907802</v>
      </c>
      <c r="B2243" s="181">
        <v>1.0144485735490001</v>
      </c>
      <c r="C2243" s="181">
        <v>-0.31555575974340799</v>
      </c>
      <c r="D2243" s="181">
        <v>0.92</v>
      </c>
      <c r="E2243" s="181">
        <v>2.4233202358269699</v>
      </c>
    </row>
    <row r="2244" spans="1:5" x14ac:dyDescent="0.25">
      <c r="A2244" s="181">
        <v>51501.286476826797</v>
      </c>
      <c r="B2244" s="181">
        <v>0.92302410309645899</v>
      </c>
      <c r="C2244" s="181">
        <v>-0.31560164758440201</v>
      </c>
      <c r="D2244" s="181">
        <v>0.92</v>
      </c>
      <c r="E2244" s="181">
        <v>2.42323909054481</v>
      </c>
    </row>
    <row r="2245" spans="1:5" x14ac:dyDescent="0.25">
      <c r="A2245" s="181">
        <v>51520.430110077999</v>
      </c>
      <c r="B2245" s="181">
        <v>1.61330190626729</v>
      </c>
      <c r="C2245" s="181">
        <v>-0.31618359941612501</v>
      </c>
      <c r="D2245" s="181">
        <v>0.92</v>
      </c>
      <c r="E2245" s="181">
        <v>2.4222093829151601</v>
      </c>
    </row>
    <row r="2246" spans="1:5" x14ac:dyDescent="0.25">
      <c r="A2246" s="181">
        <v>51520.433583233003</v>
      </c>
      <c r="B2246" s="181">
        <v>2.86955740311747</v>
      </c>
      <c r="C2246" s="181">
        <v>-0.31618370497530401</v>
      </c>
      <c r="D2246" s="181">
        <v>0.92</v>
      </c>
      <c r="E2246" s="181">
        <v>2.4222091960320098</v>
      </c>
    </row>
    <row r="2247" spans="1:5" x14ac:dyDescent="0.25">
      <c r="A2247" s="181">
        <v>51533.463374869098</v>
      </c>
      <c r="B2247" s="181">
        <v>2.2862319992049902</v>
      </c>
      <c r="C2247" s="181">
        <v>-0.31657964287736801</v>
      </c>
      <c r="D2247" s="181">
        <v>0.92</v>
      </c>
      <c r="E2247" s="181">
        <v>2.4215079427198898</v>
      </c>
    </row>
    <row r="2248" spans="1:5" x14ac:dyDescent="0.25">
      <c r="A2248" s="181">
        <v>51557.6208623973</v>
      </c>
      <c r="B2248" s="181">
        <v>0.39216309363707702</v>
      </c>
      <c r="C2248" s="181">
        <v>-0.31731320925308798</v>
      </c>
      <c r="D2248" s="181">
        <v>0.92</v>
      </c>
      <c r="E2248" s="181">
        <v>2.4202071717239102</v>
      </c>
    </row>
    <row r="2249" spans="1:5" x14ac:dyDescent="0.25">
      <c r="A2249" s="181">
        <v>51572.798297308596</v>
      </c>
      <c r="B2249" s="181">
        <v>1.06065186880242</v>
      </c>
      <c r="C2249" s="181">
        <v>-0.317773641944392</v>
      </c>
      <c r="D2249" s="181">
        <v>0.92</v>
      </c>
      <c r="E2249" s="181">
        <v>2.4193896527912999</v>
      </c>
    </row>
    <row r="2250" spans="1:5" x14ac:dyDescent="0.25">
      <c r="A2250" s="181">
        <v>51578.183948827696</v>
      </c>
      <c r="B2250" s="181">
        <v>0.53627324091616302</v>
      </c>
      <c r="C2250" s="181">
        <v>-0.317936925168814</v>
      </c>
      <c r="D2250" s="181">
        <v>0.92</v>
      </c>
      <c r="E2250" s="181">
        <v>2.4190995288865098</v>
      </c>
    </row>
    <row r="2251" spans="1:5" x14ac:dyDescent="0.25">
      <c r="A2251" s="181">
        <v>51592.598371526299</v>
      </c>
      <c r="B2251" s="181">
        <v>-0.26734853067061898</v>
      </c>
      <c r="C2251" s="181">
        <v>-0.31837365416185098</v>
      </c>
      <c r="D2251" s="181">
        <v>0.92</v>
      </c>
      <c r="E2251" s="181">
        <v>2.4183229922149798</v>
      </c>
    </row>
    <row r="2252" spans="1:5" x14ac:dyDescent="0.25">
      <c r="A2252" s="181">
        <v>51604.270935295797</v>
      </c>
      <c r="B2252" s="181">
        <v>0.76577251085683296</v>
      </c>
      <c r="C2252" s="181">
        <v>-0.318726967887351</v>
      </c>
      <c r="D2252" s="181">
        <v>0.92</v>
      </c>
      <c r="E2252" s="181">
        <v>2.4176941707582702</v>
      </c>
    </row>
    <row r="2253" spans="1:5" x14ac:dyDescent="0.25">
      <c r="A2253" s="181">
        <v>51623.671751239599</v>
      </c>
      <c r="B2253" s="181">
        <v>1.1653963080186001</v>
      </c>
      <c r="C2253" s="181">
        <v>-0.31931343514903698</v>
      </c>
      <c r="D2253" s="181">
        <v>0.92</v>
      </c>
      <c r="E2253" s="181">
        <v>2.4166491463643198</v>
      </c>
    </row>
    <row r="2254" spans="1:5" x14ac:dyDescent="0.25">
      <c r="A2254" s="181">
        <v>51625.7251851865</v>
      </c>
      <c r="B2254" s="181">
        <v>1.09989945619584</v>
      </c>
      <c r="C2254" s="181">
        <v>-0.319375447107201</v>
      </c>
      <c r="D2254" s="181">
        <v>0.92</v>
      </c>
      <c r="E2254" s="181">
        <v>2.4165385542652902</v>
      </c>
    </row>
    <row r="2255" spans="1:5" x14ac:dyDescent="0.25">
      <c r="A2255" s="181">
        <v>51636.604563900699</v>
      </c>
      <c r="B2255" s="181">
        <v>1.2784193317725501</v>
      </c>
      <c r="C2255" s="181">
        <v>-0.31970378385252801</v>
      </c>
      <c r="D2255" s="181">
        <v>0.92</v>
      </c>
      <c r="E2255" s="181">
        <v>2.41595269333861</v>
      </c>
    </row>
    <row r="2256" spans="1:5" x14ac:dyDescent="0.25">
      <c r="A2256" s="181">
        <v>51664.462397499599</v>
      </c>
      <c r="B2256" s="181">
        <v>-0.80357717818059204</v>
      </c>
      <c r="C2256" s="181">
        <v>-0.32054275603382998</v>
      </c>
      <c r="D2256" s="181">
        <v>0.92</v>
      </c>
      <c r="E2256" s="181">
        <v>2.4144532747677201</v>
      </c>
    </row>
    <row r="2257" spans="1:5" x14ac:dyDescent="0.25">
      <c r="A2257" s="181">
        <v>51664.628703297603</v>
      </c>
      <c r="B2257" s="181">
        <v>1.5372141647572299</v>
      </c>
      <c r="C2257" s="181">
        <v>-0.32054775627308402</v>
      </c>
      <c r="D2257" s="181">
        <v>0.92</v>
      </c>
      <c r="E2257" s="181">
        <v>2.4144443275394001</v>
      </c>
    </row>
    <row r="2258" spans="1:5" x14ac:dyDescent="0.25">
      <c r="A2258" s="181">
        <v>51673.754326600203</v>
      </c>
      <c r="B2258" s="181">
        <v>1.2912266196728299</v>
      </c>
      <c r="C2258" s="181">
        <v>-0.32082197116014599</v>
      </c>
      <c r="D2258" s="181">
        <v>0.92</v>
      </c>
      <c r="E2258" s="181">
        <v>2.4139534571091898</v>
      </c>
    </row>
    <row r="2259" spans="1:5" x14ac:dyDescent="0.25">
      <c r="A2259" s="181">
        <v>51679.901094753797</v>
      </c>
      <c r="B2259" s="181">
        <v>1.5433484632418399</v>
      </c>
      <c r="C2259" s="181">
        <v>-0.32100649158042299</v>
      </c>
      <c r="D2259" s="181">
        <v>0.92</v>
      </c>
      <c r="E2259" s="181">
        <v>2.4136229228356201</v>
      </c>
    </row>
    <row r="2260" spans="1:5" x14ac:dyDescent="0.25">
      <c r="A2260" s="181">
        <v>51679.908434160403</v>
      </c>
      <c r="B2260" s="181">
        <v>1.17996786995842</v>
      </c>
      <c r="C2260" s="181">
        <v>-0.32100671181229401</v>
      </c>
      <c r="D2260" s="181">
        <v>0.92</v>
      </c>
      <c r="E2260" s="181">
        <v>2.4136225282211798</v>
      </c>
    </row>
    <row r="2261" spans="1:5" x14ac:dyDescent="0.25">
      <c r="A2261" s="181">
        <v>51682.746358051103</v>
      </c>
      <c r="B2261" s="181">
        <v>0.63043680968362104</v>
      </c>
      <c r="C2261" s="181">
        <v>-0.32109185231571902</v>
      </c>
      <c r="D2261" s="181">
        <v>0.92</v>
      </c>
      <c r="E2261" s="181">
        <v>2.4134699525757899</v>
      </c>
    </row>
    <row r="2262" spans="1:5" x14ac:dyDescent="0.25">
      <c r="A2262" s="181">
        <v>51688.510689266797</v>
      </c>
      <c r="B2262" s="181">
        <v>0.13439917226971701</v>
      </c>
      <c r="C2262" s="181">
        <v>-0.32126468561879301</v>
      </c>
      <c r="D2262" s="181">
        <v>0.92</v>
      </c>
      <c r="E2262" s="181">
        <v>2.4131601054903</v>
      </c>
    </row>
    <row r="2263" spans="1:5" x14ac:dyDescent="0.25">
      <c r="A2263" s="181">
        <v>51691.026322169302</v>
      </c>
      <c r="B2263" s="181">
        <v>1.8575064524453599</v>
      </c>
      <c r="C2263" s="181">
        <v>-0.32134006867646298</v>
      </c>
      <c r="D2263" s="181">
        <v>0.92</v>
      </c>
      <c r="E2263" s="181">
        <v>2.4130249107831299</v>
      </c>
    </row>
    <row r="2264" spans="1:5" x14ac:dyDescent="0.25">
      <c r="A2264" s="181">
        <v>51699.695381659898</v>
      </c>
      <c r="B2264" s="181">
        <v>1.1505650555543101</v>
      </c>
      <c r="C2264" s="181">
        <v>-0.32159963506332701</v>
      </c>
      <c r="D2264" s="181">
        <v>0.92</v>
      </c>
      <c r="E2264" s="181">
        <v>2.4125591516815401</v>
      </c>
    </row>
    <row r="2265" spans="1:5" x14ac:dyDescent="0.25">
      <c r="A2265" s="181">
        <v>51700.752322309498</v>
      </c>
      <c r="B2265" s="181">
        <v>1.2691399553871101</v>
      </c>
      <c r="C2265" s="181">
        <v>-0.32163125904848999</v>
      </c>
      <c r="D2265" s="181">
        <v>0.92</v>
      </c>
      <c r="E2265" s="181">
        <v>2.4125023804024899</v>
      </c>
    </row>
    <row r="2266" spans="1:5" x14ac:dyDescent="0.25">
      <c r="A2266" s="181">
        <v>51706.761436270601</v>
      </c>
      <c r="B2266" s="181">
        <v>1.44289961063724</v>
      </c>
      <c r="C2266" s="181">
        <v>-0.32181095787673197</v>
      </c>
      <c r="D2266" s="181">
        <v>0.92</v>
      </c>
      <c r="E2266" s="181">
        <v>2.4121796769035702</v>
      </c>
    </row>
    <row r="2267" spans="1:5" x14ac:dyDescent="0.25">
      <c r="A2267" s="181">
        <v>51709.090276492003</v>
      </c>
      <c r="B2267" s="181">
        <v>1.3911008205733899</v>
      </c>
      <c r="C2267" s="181">
        <v>-0.321880556021377</v>
      </c>
      <c r="D2267" s="181">
        <v>0.92</v>
      </c>
      <c r="E2267" s="181">
        <v>2.4120546423666398</v>
      </c>
    </row>
    <row r="2268" spans="1:5" x14ac:dyDescent="0.25">
      <c r="A2268" s="181">
        <v>51724.042862742099</v>
      </c>
      <c r="B2268" s="181">
        <v>1.60076890475116</v>
      </c>
      <c r="C2268" s="181">
        <v>-0.322326807872446</v>
      </c>
      <c r="D2268" s="181">
        <v>0.92</v>
      </c>
      <c r="E2268" s="181">
        <v>2.41125226477374</v>
      </c>
    </row>
    <row r="2269" spans="1:5" x14ac:dyDescent="0.25">
      <c r="A2269" s="181">
        <v>51728.305157474599</v>
      </c>
      <c r="B2269" s="181">
        <v>1.0974423991460001</v>
      </c>
      <c r="C2269" s="181">
        <v>-0.32245381408923002</v>
      </c>
      <c r="D2269" s="181">
        <v>0.92</v>
      </c>
      <c r="E2269" s="181">
        <v>2.4110236850567399</v>
      </c>
    </row>
    <row r="2270" spans="1:5" x14ac:dyDescent="0.25">
      <c r="A2270" s="181">
        <v>51732.4905716949</v>
      </c>
      <c r="B2270" s="181">
        <v>0.84382304924559604</v>
      </c>
      <c r="C2270" s="181">
        <v>-0.32257844043863099</v>
      </c>
      <c r="D2270" s="181">
        <v>0.92</v>
      </c>
      <c r="E2270" s="181">
        <v>2.41079929294238</v>
      </c>
    </row>
    <row r="2271" spans="1:5" x14ac:dyDescent="0.25">
      <c r="A2271" s="181">
        <v>51734.225607335502</v>
      </c>
      <c r="B2271" s="181">
        <v>1.48420662231314</v>
      </c>
      <c r="C2271" s="181">
        <v>-0.32263007724738502</v>
      </c>
      <c r="D2271" s="181">
        <v>0.92</v>
      </c>
      <c r="E2271" s="181">
        <v>2.4107062919219602</v>
      </c>
    </row>
    <row r="2272" spans="1:5" x14ac:dyDescent="0.25">
      <c r="A2272" s="181">
        <v>51740.382432915401</v>
      </c>
      <c r="B2272" s="181">
        <v>0.32804982230074697</v>
      </c>
      <c r="C2272" s="181">
        <v>-0.32281318599918801</v>
      </c>
      <c r="D2272" s="181">
        <v>0.92</v>
      </c>
      <c r="E2272" s="181">
        <v>2.4103763686298301</v>
      </c>
    </row>
    <row r="2273" spans="1:5" x14ac:dyDescent="0.25">
      <c r="A2273" s="181">
        <v>51743.711094268903</v>
      </c>
      <c r="B2273" s="181">
        <v>0.219356372934598</v>
      </c>
      <c r="C2273" s="181">
        <v>-0.32291209987879199</v>
      </c>
      <c r="D2273" s="181">
        <v>0.92</v>
      </c>
      <c r="E2273" s="181">
        <v>2.4101980594018602</v>
      </c>
    </row>
    <row r="2274" spans="1:5" x14ac:dyDescent="0.25">
      <c r="A2274" s="181">
        <v>51754.076367818598</v>
      </c>
      <c r="B2274" s="181">
        <v>0.292624343803705</v>
      </c>
      <c r="C2274" s="181">
        <v>-0.32321972933526</v>
      </c>
      <c r="D2274" s="181">
        <v>0.92</v>
      </c>
      <c r="E2274" s="181">
        <v>2.409643106901</v>
      </c>
    </row>
    <row r="2275" spans="1:5" x14ac:dyDescent="0.25">
      <c r="A2275" s="181">
        <v>51764.139024855001</v>
      </c>
      <c r="B2275" s="181">
        <v>1.5131353994155801</v>
      </c>
      <c r="C2275" s="181">
        <v>-0.32351780610123698</v>
      </c>
      <c r="D2275" s="181">
        <v>0.92</v>
      </c>
      <c r="E2275" s="181">
        <v>2.4091048021269201</v>
      </c>
    </row>
    <row r="2276" spans="1:5" x14ac:dyDescent="0.25">
      <c r="A2276" s="181">
        <v>51772.556307539598</v>
      </c>
      <c r="B2276" s="181">
        <v>1.6938796601628801E-2</v>
      </c>
      <c r="C2276" s="181">
        <v>-0.32376669583584999</v>
      </c>
      <c r="D2276" s="181">
        <v>0.92</v>
      </c>
      <c r="E2276" s="181">
        <v>2.40865487427754</v>
      </c>
    </row>
    <row r="2277" spans="1:5" x14ac:dyDescent="0.25">
      <c r="A2277" s="181">
        <v>51773.801646749896</v>
      </c>
      <c r="B2277" s="181">
        <v>1.18295997500137</v>
      </c>
      <c r="C2277" s="181">
        <v>-0.32380348370283601</v>
      </c>
      <c r="D2277" s="181">
        <v>0.92</v>
      </c>
      <c r="E2277" s="181">
        <v>2.4085883360096898</v>
      </c>
    </row>
    <row r="2278" spans="1:5" x14ac:dyDescent="0.25">
      <c r="A2278" s="181">
        <v>51779.788731299297</v>
      </c>
      <c r="B2278" s="181">
        <v>-0.34840680864403101</v>
      </c>
      <c r="C2278" s="181">
        <v>-0.32398021499163299</v>
      </c>
      <c r="D2278" s="181">
        <v>0.92</v>
      </c>
      <c r="E2278" s="181">
        <v>2.4082685532608101</v>
      </c>
    </row>
    <row r="2279" spans="1:5" x14ac:dyDescent="0.25">
      <c r="A2279" s="181">
        <v>51785.521024372698</v>
      </c>
      <c r="B2279" s="181">
        <v>-0.84303161699894602</v>
      </c>
      <c r="C2279" s="181">
        <v>-0.32414922078838798</v>
      </c>
      <c r="D2279" s="181">
        <v>0.92</v>
      </c>
      <c r="E2279" s="181">
        <v>2.4079625480507798</v>
      </c>
    </row>
    <row r="2280" spans="1:5" x14ac:dyDescent="0.25">
      <c r="A2280" s="181">
        <v>51793.340528133303</v>
      </c>
      <c r="B2280" s="181">
        <v>0.88198993557719896</v>
      </c>
      <c r="C2280" s="181">
        <v>-0.32437943462996999</v>
      </c>
      <c r="D2280" s="181">
        <v>0.92</v>
      </c>
      <c r="E2280" s="181">
        <v>2.40754539701063</v>
      </c>
    </row>
    <row r="2281" spans="1:5" x14ac:dyDescent="0.25">
      <c r="A2281" s="181">
        <v>51793.364890736797</v>
      </c>
      <c r="B2281" s="181">
        <v>0.328759853113403</v>
      </c>
      <c r="C2281" s="181">
        <v>-0.32438015128599901</v>
      </c>
      <c r="D2281" s="181">
        <v>0.92</v>
      </c>
      <c r="E2281" s="181">
        <v>2.4075440978339899</v>
      </c>
    </row>
    <row r="2282" spans="1:5" x14ac:dyDescent="0.25">
      <c r="A2282" s="181">
        <v>51811.523062003602</v>
      </c>
      <c r="B2282" s="181">
        <v>4.0814306319368399</v>
      </c>
      <c r="C2282" s="181">
        <v>-0.32491322553607099</v>
      </c>
      <c r="D2282" s="181">
        <v>0.92</v>
      </c>
      <c r="E2282" s="181">
        <v>2.4065766977419401</v>
      </c>
    </row>
    <row r="2283" spans="1:5" x14ac:dyDescent="0.25">
      <c r="A2283" s="181">
        <v>51818.4782479239</v>
      </c>
      <c r="B2283" s="181">
        <v>1.54935238957068</v>
      </c>
      <c r="C2283" s="181">
        <v>-0.32511682937372899</v>
      </c>
      <c r="D2283" s="181">
        <v>0.92</v>
      </c>
      <c r="E2283" s="181">
        <v>2.40620665457676</v>
      </c>
    </row>
    <row r="2284" spans="1:5" x14ac:dyDescent="0.25">
      <c r="A2284" s="181">
        <v>51840.1364353545</v>
      </c>
      <c r="B2284" s="181">
        <v>0.211511968790212</v>
      </c>
      <c r="C2284" s="181">
        <v>-0.32574868272653301</v>
      </c>
      <c r="D2284" s="181">
        <v>0.92</v>
      </c>
      <c r="E2284" s="181">
        <v>2.4050562680914598</v>
      </c>
    </row>
    <row r="2285" spans="1:5" x14ac:dyDescent="0.25">
      <c r="A2285" s="181">
        <v>51840.9613991523</v>
      </c>
      <c r="B2285" s="181">
        <v>2.28390240913832</v>
      </c>
      <c r="C2285" s="181">
        <v>-0.325772683576252</v>
      </c>
      <c r="D2285" s="181">
        <v>0.92</v>
      </c>
      <c r="E2285" s="181">
        <v>2.4050125093860202</v>
      </c>
    </row>
    <row r="2286" spans="1:5" x14ac:dyDescent="0.25">
      <c r="A2286" s="181">
        <v>51843.685882150297</v>
      </c>
      <c r="B2286" s="181">
        <v>0.61778381586630204</v>
      </c>
      <c r="C2286" s="181">
        <v>-0.32585191202388403</v>
      </c>
      <c r="D2286" s="181">
        <v>0.92</v>
      </c>
      <c r="E2286" s="181">
        <v>2.40486802633915</v>
      </c>
    </row>
    <row r="2287" spans="1:5" x14ac:dyDescent="0.25">
      <c r="A2287" s="181">
        <v>51845.067535299298</v>
      </c>
      <c r="B2287" s="181">
        <v>0.24655398692237099</v>
      </c>
      <c r="C2287" s="181">
        <v>-0.325892069806268</v>
      </c>
      <c r="D2287" s="181">
        <v>0.92</v>
      </c>
      <c r="E2287" s="181">
        <v>2.4047947744050799</v>
      </c>
    </row>
    <row r="2288" spans="1:5" x14ac:dyDescent="0.25">
      <c r="A2288" s="181">
        <v>51845.199638700302</v>
      </c>
      <c r="B2288" s="181">
        <v>1.2186249257417801</v>
      </c>
      <c r="C2288" s="181">
        <v>-0.32589590865400597</v>
      </c>
      <c r="D2288" s="181">
        <v>0.92</v>
      </c>
      <c r="E2288" s="181">
        <v>2.4047877712738099</v>
      </c>
    </row>
    <row r="2289" spans="1:5" x14ac:dyDescent="0.25">
      <c r="A2289" s="181">
        <v>51851.2912418376</v>
      </c>
      <c r="B2289" s="181">
        <v>0.121255649519281</v>
      </c>
      <c r="C2289" s="181">
        <v>-0.326072785653717</v>
      </c>
      <c r="D2289" s="181">
        <v>0.92</v>
      </c>
      <c r="E2289" s="181">
        <v>2.4044649692340001</v>
      </c>
    </row>
    <row r="2290" spans="1:5" x14ac:dyDescent="0.25">
      <c r="A2290" s="181">
        <v>51856.818600472099</v>
      </c>
      <c r="B2290" s="181">
        <v>0.62584376948118203</v>
      </c>
      <c r="C2290" s="181">
        <v>-0.32623303699025302</v>
      </c>
      <c r="D2290" s="181">
        <v>0.92</v>
      </c>
      <c r="E2290" s="181">
        <v>2.4041722892059201</v>
      </c>
    </row>
    <row r="2291" spans="1:5" x14ac:dyDescent="0.25">
      <c r="A2291" s="181">
        <v>51858.604783264003</v>
      </c>
      <c r="B2291" s="181">
        <v>3.4743299968608601</v>
      </c>
      <c r="C2291" s="181">
        <v>-0.32628477284784502</v>
      </c>
      <c r="D2291" s="181">
        <v>0.92</v>
      </c>
      <c r="E2291" s="181">
        <v>2.4040777546840202</v>
      </c>
    </row>
    <row r="2292" spans="1:5" x14ac:dyDescent="0.25">
      <c r="A2292" s="181">
        <v>51865.052703959198</v>
      </c>
      <c r="B2292" s="181">
        <v>1.4181980929447899</v>
      </c>
      <c r="C2292" s="181">
        <v>-0.32647132843496601</v>
      </c>
      <c r="D2292" s="181">
        <v>0.92</v>
      </c>
      <c r="E2292" s="181">
        <v>2.4037366854670301</v>
      </c>
    </row>
    <row r="2293" spans="1:5" x14ac:dyDescent="0.25">
      <c r="A2293" s="181">
        <v>51865.123317460297</v>
      </c>
      <c r="B2293" s="181">
        <v>-0.74225952798594497</v>
      </c>
      <c r="C2293" s="181">
        <v>-0.32647336968131602</v>
      </c>
      <c r="D2293" s="181">
        <v>0.92</v>
      </c>
      <c r="E2293" s="181">
        <v>2.4037329519581898</v>
      </c>
    </row>
    <row r="2294" spans="1:5" x14ac:dyDescent="0.25">
      <c r="A2294" s="181">
        <v>51865.402676728001</v>
      </c>
      <c r="B2294" s="181">
        <v>0.56006311420022703</v>
      </c>
      <c r="C2294" s="181">
        <v>-0.32648144482351799</v>
      </c>
      <c r="D2294" s="181">
        <v>0.92</v>
      </c>
      <c r="E2294" s="181">
        <v>2.40371818190529</v>
      </c>
    </row>
    <row r="2295" spans="1:5" x14ac:dyDescent="0.25">
      <c r="A2295" s="181">
        <v>51869.163455200098</v>
      </c>
      <c r="B2295" s="181">
        <v>-0.68975996689353303</v>
      </c>
      <c r="C2295" s="181">
        <v>-0.32659009397498501</v>
      </c>
      <c r="D2295" s="181">
        <v>0.92</v>
      </c>
      <c r="E2295" s="181">
        <v>2.4035194007516698</v>
      </c>
    </row>
    <row r="2296" spans="1:5" x14ac:dyDescent="0.25">
      <c r="A2296" s="181">
        <v>51874.757025343097</v>
      </c>
      <c r="B2296" s="181">
        <v>1.01165324988266</v>
      </c>
      <c r="C2296" s="181">
        <v>-0.32675148535216703</v>
      </c>
      <c r="D2296" s="181">
        <v>0.92</v>
      </c>
      <c r="E2296" s="181">
        <v>2.4032239386424199</v>
      </c>
    </row>
    <row r="2297" spans="1:5" x14ac:dyDescent="0.25">
      <c r="A2297" s="181">
        <v>51875.769608053997</v>
      </c>
      <c r="B2297" s="181">
        <v>2.2084673865164999</v>
      </c>
      <c r="C2297" s="181">
        <v>-0.32678067468720201</v>
      </c>
      <c r="D2297" s="181">
        <v>0.92</v>
      </c>
      <c r="E2297" s="181">
        <v>2.4031704773420302</v>
      </c>
    </row>
    <row r="2298" spans="1:5" x14ac:dyDescent="0.25">
      <c r="A2298" s="181">
        <v>51877.629191045497</v>
      </c>
      <c r="B2298" s="181">
        <v>3.17002411737906</v>
      </c>
      <c r="C2298" s="181">
        <v>-0.32683425867825699</v>
      </c>
      <c r="D2298" s="181">
        <v>0.92</v>
      </c>
      <c r="E2298" s="181">
        <v>2.40307231721739</v>
      </c>
    </row>
    <row r="2299" spans="1:5" x14ac:dyDescent="0.25">
      <c r="A2299" s="181">
        <v>51881.693379110198</v>
      </c>
      <c r="B2299" s="181">
        <v>1.1304086044726001</v>
      </c>
      <c r="C2299" s="181">
        <v>-0.32695127102098898</v>
      </c>
      <c r="D2299" s="181">
        <v>0.92</v>
      </c>
      <c r="E2299" s="181">
        <v>2.40285787650547</v>
      </c>
    </row>
    <row r="2300" spans="1:5" x14ac:dyDescent="0.25">
      <c r="A2300" s="181">
        <v>51894.830419104903</v>
      </c>
      <c r="B2300" s="181">
        <v>0.17399638145347801</v>
      </c>
      <c r="C2300" s="181">
        <v>-0.32732857100833401</v>
      </c>
      <c r="D2300" s="181">
        <v>0.92</v>
      </c>
      <c r="E2300" s="181">
        <v>2.4021656022066198</v>
      </c>
    </row>
    <row r="2301" spans="1:5" x14ac:dyDescent="0.25">
      <c r="A2301" s="181">
        <v>51918.676191214101</v>
      </c>
      <c r="B2301" s="181">
        <v>0.82457831645037505</v>
      </c>
      <c r="C2301" s="181">
        <v>-0.328009678587178</v>
      </c>
      <c r="D2301" s="181">
        <v>0.92</v>
      </c>
      <c r="E2301" s="181">
        <v>2.40091261736654</v>
      </c>
    </row>
    <row r="2302" spans="1:5" x14ac:dyDescent="0.25">
      <c r="A2302" s="181">
        <v>51922.542480886099</v>
      </c>
      <c r="B2302" s="181">
        <v>1.46055035906185</v>
      </c>
      <c r="C2302" s="181">
        <v>-0.328119640989956</v>
      </c>
      <c r="D2302" s="181">
        <v>0.92</v>
      </c>
      <c r="E2302" s="181">
        <v>2.4007099185637002</v>
      </c>
    </row>
    <row r="2303" spans="1:5" x14ac:dyDescent="0.25">
      <c r="A2303" s="181">
        <v>51929.055105752501</v>
      </c>
      <c r="B2303" s="181">
        <v>1.5405640889160701</v>
      </c>
      <c r="C2303" s="181">
        <v>-0.32830456394284202</v>
      </c>
      <c r="D2303" s="181">
        <v>0.92</v>
      </c>
      <c r="E2303" s="181">
        <v>2.4003687781849798</v>
      </c>
    </row>
    <row r="2304" spans="1:5" x14ac:dyDescent="0.25">
      <c r="A2304" s="181">
        <v>51931.156175062497</v>
      </c>
      <c r="B2304" s="181">
        <v>2.0082973787240102</v>
      </c>
      <c r="C2304" s="181">
        <v>-0.32836414047016099</v>
      </c>
      <c r="D2304" s="181">
        <v>0.92</v>
      </c>
      <c r="E2304" s="181">
        <v>2.4002588021385098</v>
      </c>
    </row>
    <row r="2305" spans="1:5" x14ac:dyDescent="0.25">
      <c r="A2305" s="181">
        <v>51934.659904625201</v>
      </c>
      <c r="B2305" s="181">
        <v>4.1856996132921598</v>
      </c>
      <c r="C2305" s="181">
        <v>-0.328463399726801</v>
      </c>
      <c r="D2305" s="181">
        <v>0.92</v>
      </c>
      <c r="E2305" s="181">
        <v>2.4000754956261101</v>
      </c>
    </row>
    <row r="2306" spans="1:5" x14ac:dyDescent="0.25">
      <c r="A2306" s="181">
        <v>51937.235232543098</v>
      </c>
      <c r="B2306" s="181">
        <v>0.76851796355026403</v>
      </c>
      <c r="C2306" s="181">
        <v>-0.32853628541218999</v>
      </c>
      <c r="D2306" s="181">
        <v>0.92</v>
      </c>
      <c r="E2306" s="181">
        <v>2.3999408321869402</v>
      </c>
    </row>
    <row r="2307" spans="1:5" x14ac:dyDescent="0.25">
      <c r="A2307" s="181">
        <v>51954.208553111202</v>
      </c>
      <c r="B2307" s="181">
        <v>1.7673067646256899</v>
      </c>
      <c r="C2307" s="181">
        <v>-0.32901509726954897</v>
      </c>
      <c r="D2307" s="181">
        <v>0.92</v>
      </c>
      <c r="E2307" s="181">
        <v>2.39905484696241</v>
      </c>
    </row>
    <row r="2308" spans="1:5" x14ac:dyDescent="0.25">
      <c r="A2308" s="181">
        <v>51957.599487664302</v>
      </c>
      <c r="B2308" s="181">
        <v>0.97980394338397203</v>
      </c>
      <c r="C2308" s="181">
        <v>-0.32911042462319601</v>
      </c>
      <c r="D2308" s="181">
        <v>0.92</v>
      </c>
      <c r="E2308" s="181">
        <v>2.3988781734856301</v>
      </c>
    </row>
    <row r="2309" spans="1:5" x14ac:dyDescent="0.25">
      <c r="A2309" s="181">
        <v>51960.025742837999</v>
      </c>
      <c r="B2309" s="181">
        <v>0.38494361970768898</v>
      </c>
      <c r="C2309" s="181">
        <v>-0.32917856400779899</v>
      </c>
      <c r="D2309" s="181">
        <v>0.92</v>
      </c>
      <c r="E2309" s="181">
        <v>2.3987518300941901</v>
      </c>
    </row>
    <row r="2310" spans="1:5" x14ac:dyDescent="0.25">
      <c r="A2310" s="181">
        <v>51969.5625621687</v>
      </c>
      <c r="B2310" s="181">
        <v>1.7362229199667301</v>
      </c>
      <c r="C2310" s="181">
        <v>-0.32944583804678601</v>
      </c>
      <c r="D2310" s="181">
        <v>0.92</v>
      </c>
      <c r="E2310" s="181">
        <v>2.3982557779640201</v>
      </c>
    </row>
    <row r="2311" spans="1:5" x14ac:dyDescent="0.25">
      <c r="A2311" s="181">
        <v>51970.346566901797</v>
      </c>
      <c r="B2311" s="181">
        <v>0.96615505621884301</v>
      </c>
      <c r="C2311" s="181">
        <v>-0.32946777011747802</v>
      </c>
      <c r="D2311" s="181">
        <v>0.92</v>
      </c>
      <c r="E2311" s="181">
        <v>2.39821503877037</v>
      </c>
    </row>
    <row r="2312" spans="1:5" x14ac:dyDescent="0.25">
      <c r="A2312" s="181">
        <v>51972.224161808401</v>
      </c>
      <c r="B2312" s="181">
        <v>0.77735411917521102</v>
      </c>
      <c r="C2312" s="181">
        <v>-0.329520269789005</v>
      </c>
      <c r="D2312" s="181">
        <v>0.92</v>
      </c>
      <c r="E2312" s="181">
        <v>2.3981174986071299</v>
      </c>
    </row>
    <row r="2313" spans="1:5" x14ac:dyDescent="0.25">
      <c r="A2313" s="181">
        <v>51978.319458708997</v>
      </c>
      <c r="B2313" s="181">
        <v>1.3813935016187699</v>
      </c>
      <c r="C2313" s="181">
        <v>-0.32969045718814799</v>
      </c>
      <c r="D2313" s="181">
        <v>0.92</v>
      </c>
      <c r="E2313" s="181">
        <v>2.3978010977159698</v>
      </c>
    </row>
    <row r="2314" spans="1:5" x14ac:dyDescent="0.25">
      <c r="A2314" s="181">
        <v>51984.116486283703</v>
      </c>
      <c r="B2314" s="181">
        <v>1.73411475244003</v>
      </c>
      <c r="C2314" s="181">
        <v>-0.32985196724337401</v>
      </c>
      <c r="D2314" s="181">
        <v>0.92</v>
      </c>
      <c r="E2314" s="181">
        <v>2.39750053412246</v>
      </c>
    </row>
    <row r="2315" spans="1:5" x14ac:dyDescent="0.25">
      <c r="A2315" s="181">
        <v>51990.456127332604</v>
      </c>
      <c r="B2315" s="181">
        <v>2.3520393304376199</v>
      </c>
      <c r="C2315" s="181">
        <v>-0.33002820031137298</v>
      </c>
      <c r="D2315" s="181">
        <v>0.92</v>
      </c>
      <c r="E2315" s="181">
        <v>2.39717223893711</v>
      </c>
    </row>
    <row r="2316" spans="1:5" x14ac:dyDescent="0.25">
      <c r="A2316" s="181">
        <v>52000.381611796598</v>
      </c>
      <c r="B2316" s="181">
        <v>1.64056912586907</v>
      </c>
      <c r="C2316" s="181">
        <v>-0.33030327459102798</v>
      </c>
      <c r="D2316" s="181">
        <v>0.92</v>
      </c>
      <c r="E2316" s="181">
        <v>2.3966591113401199</v>
      </c>
    </row>
    <row r="2317" spans="1:5" x14ac:dyDescent="0.25">
      <c r="A2317" s="181">
        <v>52010.841950281603</v>
      </c>
      <c r="B2317" s="181">
        <v>-0.49403695851039098</v>
      </c>
      <c r="C2317" s="181">
        <v>-0.330592042634478</v>
      </c>
      <c r="D2317" s="181">
        <v>0.92</v>
      </c>
      <c r="E2317" s="181">
        <v>2.3961194923188902</v>
      </c>
    </row>
    <row r="2318" spans="1:5" x14ac:dyDescent="0.25">
      <c r="A2318" s="181">
        <v>52013.135333730897</v>
      </c>
      <c r="B2318" s="181">
        <v>2.3182548065833202</v>
      </c>
      <c r="C2318" s="181">
        <v>-0.33065519663063903</v>
      </c>
      <c r="D2318" s="181">
        <v>0.92</v>
      </c>
      <c r="E2318" s="181">
        <v>2.39600134517551</v>
      </c>
    </row>
    <row r="2319" spans="1:5" x14ac:dyDescent="0.25">
      <c r="A2319" s="181">
        <v>52043.457512310102</v>
      </c>
      <c r="B2319" s="181">
        <v>-2.8633265147604E-2</v>
      </c>
      <c r="C2319" s="181">
        <v>-0.33148473506631099</v>
      </c>
      <c r="D2319" s="181">
        <v>0.92</v>
      </c>
      <c r="E2319" s="181">
        <v>2.39444491658739</v>
      </c>
    </row>
    <row r="2320" spans="1:5" x14ac:dyDescent="0.25">
      <c r="A2320" s="181">
        <v>52045.438731112103</v>
      </c>
      <c r="B2320" s="181">
        <v>1.2963231037229901</v>
      </c>
      <c r="C2320" s="181">
        <v>-0.33153857549403698</v>
      </c>
      <c r="D2320" s="181">
        <v>0.92</v>
      </c>
      <c r="E2320" s="181">
        <v>2.39434359756733</v>
      </c>
    </row>
    <row r="2321" spans="1:5" x14ac:dyDescent="0.25">
      <c r="A2321" s="181">
        <v>52047.659134502697</v>
      </c>
      <c r="B2321" s="181">
        <v>2.1088702350066999</v>
      </c>
      <c r="C2321" s="181">
        <v>-0.33159886218168499</v>
      </c>
      <c r="D2321" s="181">
        <v>0.92</v>
      </c>
      <c r="E2321" s="181">
        <v>2.3942301029946198</v>
      </c>
    </row>
    <row r="2322" spans="1:5" x14ac:dyDescent="0.25">
      <c r="A2322" s="181">
        <v>52059.503141709698</v>
      </c>
      <c r="B2322" s="181">
        <v>2.22941045195364</v>
      </c>
      <c r="C2322" s="181">
        <v>-0.33191947402252903</v>
      </c>
      <c r="D2322" s="181">
        <v>0.92</v>
      </c>
      <c r="E2322" s="181">
        <v>2.3936257205674001</v>
      </c>
    </row>
    <row r="2323" spans="1:5" x14ac:dyDescent="0.25">
      <c r="A2323" s="181">
        <v>52059.865491200697</v>
      </c>
      <c r="B2323" s="181">
        <v>1.8937064336235201</v>
      </c>
      <c r="C2323" s="181">
        <v>-0.33192925674993001</v>
      </c>
      <c r="D2323" s="181">
        <v>0.92</v>
      </c>
      <c r="E2323" s="181">
        <v>2.39360725768121</v>
      </c>
    </row>
    <row r="2324" spans="1:5" x14ac:dyDescent="0.25">
      <c r="A2324" s="181">
        <v>52063.391681631598</v>
      </c>
      <c r="B2324" s="181">
        <v>1.1136137390513401</v>
      </c>
      <c r="C2324" s="181">
        <v>-0.33202437594478201</v>
      </c>
      <c r="D2324" s="181">
        <v>0.92</v>
      </c>
      <c r="E2324" s="181">
        <v>2.3934276723246302</v>
      </c>
    </row>
    <row r="2325" spans="1:5" x14ac:dyDescent="0.25">
      <c r="A2325" s="181">
        <v>52066.065990028401</v>
      </c>
      <c r="B2325" s="181">
        <v>1.65618592939707</v>
      </c>
      <c r="C2325" s="181">
        <v>-0.33209641718675897</v>
      </c>
      <c r="D2325" s="181">
        <v>0.92</v>
      </c>
      <c r="E2325" s="181">
        <v>2.39329157637862</v>
      </c>
    </row>
    <row r="2326" spans="1:5" x14ac:dyDescent="0.25">
      <c r="A2326" s="181">
        <v>52067.821288126899</v>
      </c>
      <c r="B2326" s="181">
        <v>0.15929978683470999</v>
      </c>
      <c r="C2326" s="181">
        <v>-0.332143655538362</v>
      </c>
      <c r="D2326" s="181">
        <v>0.92</v>
      </c>
      <c r="E2326" s="181">
        <v>2.3932022979975001</v>
      </c>
    </row>
    <row r="2327" spans="1:5" x14ac:dyDescent="0.25">
      <c r="A2327" s="181">
        <v>52070.896807961202</v>
      </c>
      <c r="B2327" s="181">
        <v>0.54946993437583502</v>
      </c>
      <c r="C2327" s="181">
        <v>-0.332226334591253</v>
      </c>
      <c r="D2327" s="181">
        <v>0.92</v>
      </c>
      <c r="E2327" s="181">
        <v>2.3930459643070501</v>
      </c>
    </row>
    <row r="2328" spans="1:5" x14ac:dyDescent="0.25">
      <c r="A2328" s="181">
        <v>52081.572882760302</v>
      </c>
      <c r="B2328" s="181">
        <v>1.9135553797320299</v>
      </c>
      <c r="C2328" s="181">
        <v>-0.332512452467629</v>
      </c>
      <c r="D2328" s="181">
        <v>0.92</v>
      </c>
      <c r="E2328" s="181">
        <v>2.3925042220846899</v>
      </c>
    </row>
    <row r="2329" spans="1:5" x14ac:dyDescent="0.25">
      <c r="A2329" s="181">
        <v>52087.566086223502</v>
      </c>
      <c r="B2329" s="181">
        <v>0.368916586123058</v>
      </c>
      <c r="C2329" s="181">
        <v>-0.33267245982977001</v>
      </c>
      <c r="D2329" s="181">
        <v>0.92</v>
      </c>
      <c r="E2329" s="181">
        <v>2.3922007539168502</v>
      </c>
    </row>
    <row r="2330" spans="1:5" x14ac:dyDescent="0.25">
      <c r="A2330" s="181">
        <v>52094.285881931602</v>
      </c>
      <c r="B2330" s="181">
        <v>1.30069291626396</v>
      </c>
      <c r="C2330" s="181">
        <v>-0.33285133745749701</v>
      </c>
      <c r="D2330" s="181">
        <v>0.92</v>
      </c>
      <c r="E2330" s="181">
        <v>2.3918610577718198</v>
      </c>
    </row>
    <row r="2331" spans="1:5" x14ac:dyDescent="0.25">
      <c r="A2331" s="181">
        <v>52094.577667051301</v>
      </c>
      <c r="B2331" s="181">
        <v>2.90308131848351</v>
      </c>
      <c r="C2331" s="181">
        <v>-0.33285909188801299</v>
      </c>
      <c r="D2331" s="181">
        <v>0.92</v>
      </c>
      <c r="E2331" s="181">
        <v>2.39184632118699</v>
      </c>
    </row>
    <row r="2332" spans="1:5" x14ac:dyDescent="0.25">
      <c r="A2332" s="181">
        <v>52102.006321476103</v>
      </c>
      <c r="B2332" s="181">
        <v>1.07885252304316</v>
      </c>
      <c r="C2332" s="181">
        <v>-0.33305615442564601</v>
      </c>
      <c r="D2332" s="181">
        <v>0.92</v>
      </c>
      <c r="E2332" s="181">
        <v>2.3914715226982901</v>
      </c>
    </row>
    <row r="2333" spans="1:5" x14ac:dyDescent="0.25">
      <c r="A2333" s="181">
        <v>52103.519563370297</v>
      </c>
      <c r="B2333" s="181">
        <v>1.7040777141499801</v>
      </c>
      <c r="C2333" s="181">
        <v>-0.33309621134637701</v>
      </c>
      <c r="D2333" s="181">
        <v>0.92</v>
      </c>
      <c r="E2333" s="181">
        <v>2.3913952664009801</v>
      </c>
    </row>
    <row r="2334" spans="1:5" x14ac:dyDescent="0.25">
      <c r="A2334" s="181">
        <v>52106.794213592599</v>
      </c>
      <c r="B2334" s="181">
        <v>1.9322782899907001</v>
      </c>
      <c r="C2334" s="181">
        <v>-0.33318279480180601</v>
      </c>
      <c r="D2334" s="181">
        <v>0.92</v>
      </c>
      <c r="E2334" s="181">
        <v>2.3912303548071501</v>
      </c>
    </row>
    <row r="2335" spans="1:5" x14ac:dyDescent="0.25">
      <c r="A2335" s="181">
        <v>52138.849017292698</v>
      </c>
      <c r="B2335" s="181">
        <v>1.0113349898186901</v>
      </c>
      <c r="C2335" s="181">
        <v>-0.334023005718248</v>
      </c>
      <c r="D2335" s="181">
        <v>0.92</v>
      </c>
      <c r="E2335" s="181">
        <v>2.38962396923904</v>
      </c>
    </row>
    <row r="2336" spans="1:5" x14ac:dyDescent="0.25">
      <c r="A2336" s="181">
        <v>52148.496635714298</v>
      </c>
      <c r="B2336" s="181">
        <v>1.1321167198161199</v>
      </c>
      <c r="C2336" s="181">
        <v>-0.33427321888983602</v>
      </c>
      <c r="D2336" s="181">
        <v>0.92</v>
      </c>
      <c r="E2336" s="181">
        <v>2.3891433764191499</v>
      </c>
    </row>
    <row r="2337" spans="1:5" x14ac:dyDescent="0.25">
      <c r="A2337" s="181">
        <v>52150.971390657098</v>
      </c>
      <c r="B2337" s="181">
        <v>4.2814166581139901E-2</v>
      </c>
      <c r="C2337" s="181">
        <v>-0.33433719882399299</v>
      </c>
      <c r="D2337" s="181">
        <v>0.92</v>
      </c>
      <c r="E2337" s="181">
        <v>2.3890203183434102</v>
      </c>
    </row>
    <row r="2338" spans="1:5" x14ac:dyDescent="0.25">
      <c r="A2338" s="181">
        <v>52201.307338205901</v>
      </c>
      <c r="B2338" s="181">
        <v>0.925034359270827</v>
      </c>
      <c r="C2338" s="181">
        <v>-0.335619948552562</v>
      </c>
      <c r="D2338" s="181">
        <v>0.92</v>
      </c>
      <c r="E2338" s="181">
        <v>2.38653766142802</v>
      </c>
    </row>
    <row r="2339" spans="1:5" x14ac:dyDescent="0.25">
      <c r="A2339" s="181">
        <v>52202.2561542486</v>
      </c>
      <c r="B2339" s="181">
        <v>0.42363013676229899</v>
      </c>
      <c r="C2339" s="181">
        <v>-0.33564377882375901</v>
      </c>
      <c r="D2339" s="181">
        <v>0.92</v>
      </c>
      <c r="E2339" s="181">
        <v>2.3864912476078701</v>
      </c>
    </row>
    <row r="2340" spans="1:5" x14ac:dyDescent="0.25">
      <c r="A2340" s="181">
        <v>52206.095925473601</v>
      </c>
      <c r="B2340" s="181">
        <v>2.13857787894118</v>
      </c>
      <c r="C2340" s="181">
        <v>-0.33574008236290798</v>
      </c>
      <c r="D2340" s="181">
        <v>0.92</v>
      </c>
      <c r="E2340" s="181">
        <v>2.3863035645194501</v>
      </c>
    </row>
    <row r="2341" spans="1:5" x14ac:dyDescent="0.25">
      <c r="A2341" s="181">
        <v>52219.9751061227</v>
      </c>
      <c r="B2341" s="181">
        <v>1.4046515432956299</v>
      </c>
      <c r="C2341" s="181">
        <v>-0.336086353478038</v>
      </c>
      <c r="D2341" s="181">
        <v>0.92</v>
      </c>
      <c r="E2341" s="181">
        <v>2.3856271860895601</v>
      </c>
    </row>
    <row r="2342" spans="1:5" x14ac:dyDescent="0.25">
      <c r="A2342" s="181">
        <v>52223.5714188973</v>
      </c>
      <c r="B2342" s="181">
        <v>-7.7462568516128996E-2</v>
      </c>
      <c r="C2342" s="181">
        <v>-0.33617560647821598</v>
      </c>
      <c r="D2342" s="181">
        <v>0.92</v>
      </c>
      <c r="E2342" s="181">
        <v>2.38545244751647</v>
      </c>
    </row>
    <row r="2343" spans="1:5" x14ac:dyDescent="0.25">
      <c r="A2343" s="181">
        <v>52225.972583437098</v>
      </c>
      <c r="B2343" s="181">
        <v>0.17599664709651</v>
      </c>
      <c r="C2343" s="181">
        <v>-0.33623508942709801</v>
      </c>
      <c r="D2343" s="181">
        <v>0.92</v>
      </c>
      <c r="E2343" s="181">
        <v>2.3853358999121501</v>
      </c>
    </row>
    <row r="2344" spans="1:5" x14ac:dyDescent="0.25">
      <c r="A2344" s="181">
        <v>52230.530069444198</v>
      </c>
      <c r="B2344" s="181">
        <v>-0.47253791530211797</v>
      </c>
      <c r="C2344" s="181">
        <v>-0.33634774885042801</v>
      </c>
      <c r="D2344" s="181">
        <v>0.92</v>
      </c>
      <c r="E2344" s="181">
        <v>2.3851149563865199</v>
      </c>
    </row>
    <row r="2345" spans="1:5" x14ac:dyDescent="0.25">
      <c r="A2345" s="181">
        <v>52232.095752881498</v>
      </c>
      <c r="B2345" s="181">
        <v>0.25211151472361898</v>
      </c>
      <c r="C2345" s="181">
        <v>-0.33638637882699701</v>
      </c>
      <c r="D2345" s="181">
        <v>0.92</v>
      </c>
      <c r="E2345" s="181">
        <v>2.3850391344456199</v>
      </c>
    </row>
    <row r="2346" spans="1:5" x14ac:dyDescent="0.25">
      <c r="A2346" s="181">
        <v>52233.425695000398</v>
      </c>
      <c r="B2346" s="181">
        <v>1.5448202276546501</v>
      </c>
      <c r="C2346" s="181">
        <v>-0.33641916289311902</v>
      </c>
      <c r="D2346" s="181">
        <v>0.92</v>
      </c>
      <c r="E2346" s="181">
        <v>2.3849747615928201</v>
      </c>
    </row>
    <row r="2347" spans="1:5" x14ac:dyDescent="0.25">
      <c r="A2347" s="181">
        <v>52240.176271129101</v>
      </c>
      <c r="B2347" s="181">
        <v>-0.19545558093431201</v>
      </c>
      <c r="C2347" s="181">
        <v>-0.33658515020695201</v>
      </c>
      <c r="D2347" s="181">
        <v>0.92</v>
      </c>
      <c r="E2347" s="181">
        <v>2.3846484814409799</v>
      </c>
    </row>
    <row r="2348" spans="1:5" x14ac:dyDescent="0.25">
      <c r="A2348" s="181">
        <v>52248.013986348698</v>
      </c>
      <c r="B2348" s="181">
        <v>2.7842814222119898</v>
      </c>
      <c r="C2348" s="181">
        <v>-0.336776983409944</v>
      </c>
      <c r="D2348" s="181">
        <v>0.92</v>
      </c>
      <c r="E2348" s="181">
        <v>2.3842706412801702</v>
      </c>
    </row>
    <row r="2349" spans="1:5" x14ac:dyDescent="0.25">
      <c r="A2349" s="181">
        <v>52248.865388344399</v>
      </c>
      <c r="B2349" s="181">
        <v>-6.1120818641569E-2</v>
      </c>
      <c r="C2349" s="181">
        <v>-0.33679776435782899</v>
      </c>
      <c r="D2349" s="181">
        <v>0.92</v>
      </c>
      <c r="E2349" s="181">
        <v>2.38422966120085</v>
      </c>
    </row>
    <row r="2350" spans="1:5" x14ac:dyDescent="0.25">
      <c r="A2350" s="181">
        <v>52254.178280165201</v>
      </c>
      <c r="B2350" s="181">
        <v>1.03176640454046</v>
      </c>
      <c r="C2350" s="181">
        <v>-0.33692718409985001</v>
      </c>
      <c r="D2350" s="181">
        <v>0.92</v>
      </c>
      <c r="E2350" s="181">
        <v>2.3839742251204199</v>
      </c>
    </row>
    <row r="2351" spans="1:5" x14ac:dyDescent="0.25">
      <c r="A2351" s="181">
        <v>52260.3839660753</v>
      </c>
      <c r="B2351" s="181">
        <v>0.873455768599674</v>
      </c>
      <c r="C2351" s="181">
        <v>-0.33707778826291401</v>
      </c>
      <c r="D2351" s="181">
        <v>0.92</v>
      </c>
      <c r="E2351" s="181">
        <v>2.3836764940592698</v>
      </c>
    </row>
    <row r="2352" spans="1:5" x14ac:dyDescent="0.25">
      <c r="A2352" s="181">
        <v>52263.422950968299</v>
      </c>
      <c r="B2352" s="181">
        <v>1.5129214963408999</v>
      </c>
      <c r="C2352" s="181">
        <v>-0.33715131766254702</v>
      </c>
      <c r="D2352" s="181">
        <v>0.92</v>
      </c>
      <c r="E2352" s="181">
        <v>2.3835309413824999</v>
      </c>
    </row>
    <row r="2353" spans="1:5" x14ac:dyDescent="0.25">
      <c r="A2353" s="181">
        <v>52263.670684745302</v>
      </c>
      <c r="B2353" s="181">
        <v>0.51736373567572402</v>
      </c>
      <c r="C2353" s="181">
        <v>-0.33715730518870302</v>
      </c>
      <c r="D2353" s="181">
        <v>0.92</v>
      </c>
      <c r="E2353" s="181">
        <v>2.3835190833872</v>
      </c>
    </row>
    <row r="2354" spans="1:5" x14ac:dyDescent="0.25">
      <c r="A2354" s="181">
        <v>52266.328172633803</v>
      </c>
      <c r="B2354" s="181">
        <v>0.59854199842108702</v>
      </c>
      <c r="C2354" s="181">
        <v>-0.33722147286607301</v>
      </c>
      <c r="D2354" s="181">
        <v>0.92</v>
      </c>
      <c r="E2354" s="181">
        <v>2.3833919493790199</v>
      </c>
    </row>
    <row r="2355" spans="1:5" x14ac:dyDescent="0.25">
      <c r="A2355" s="181">
        <v>52276.3559288334</v>
      </c>
      <c r="B2355" s="181">
        <v>2.15489945584513</v>
      </c>
      <c r="C2355" s="181">
        <v>-0.33746258134118001</v>
      </c>
      <c r="D2355" s="181">
        <v>0.92</v>
      </c>
      <c r="E2355" s="181">
        <v>2.3829133662531898</v>
      </c>
    </row>
    <row r="2356" spans="1:5" x14ac:dyDescent="0.25">
      <c r="A2356" s="181">
        <v>52279.811734960298</v>
      </c>
      <c r="B2356" s="181">
        <v>1.9102735099830099</v>
      </c>
      <c r="C2356" s="181">
        <v>-0.33754529633101499</v>
      </c>
      <c r="D2356" s="181">
        <v>0.92</v>
      </c>
      <c r="E2356" s="181">
        <v>2.3827488573484801</v>
      </c>
    </row>
    <row r="2357" spans="1:5" x14ac:dyDescent="0.25">
      <c r="A2357" s="181">
        <v>52289.136105540099</v>
      </c>
      <c r="B2357" s="181">
        <v>1.0323403746284301</v>
      </c>
      <c r="C2357" s="181">
        <v>-0.33776750300760999</v>
      </c>
      <c r="D2357" s="181">
        <v>0.92</v>
      </c>
      <c r="E2357" s="181">
        <v>2.3823060756513801</v>
      </c>
    </row>
    <row r="2358" spans="1:5" x14ac:dyDescent="0.25">
      <c r="A2358" s="181">
        <v>52294.3907467428</v>
      </c>
      <c r="B2358" s="181">
        <v>1.1613467789972001</v>
      </c>
      <c r="C2358" s="181">
        <v>-0.33789209490040101</v>
      </c>
      <c r="D2358" s="181">
        <v>0.92</v>
      </c>
      <c r="E2358" s="181">
        <v>2.3820572593542502</v>
      </c>
    </row>
    <row r="2359" spans="1:5" x14ac:dyDescent="0.25">
      <c r="A2359" s="181">
        <v>52294.672796815197</v>
      </c>
      <c r="B2359" s="181">
        <v>1.40984331531171</v>
      </c>
      <c r="C2359" s="181">
        <v>-0.337898769617553</v>
      </c>
      <c r="D2359" s="181">
        <v>0.92</v>
      </c>
      <c r="E2359" s="181">
        <v>2.38204391833747</v>
      </c>
    </row>
    <row r="2360" spans="1:5" x14ac:dyDescent="0.25">
      <c r="A2360" s="181">
        <v>52295.723432905303</v>
      </c>
      <c r="B2360" s="181">
        <v>2.0204765395879698</v>
      </c>
      <c r="C2360" s="181">
        <v>-0.33792362131003201</v>
      </c>
      <c r="D2360" s="181">
        <v>0.92</v>
      </c>
      <c r="E2360" s="181">
        <v>2.3819942361470101</v>
      </c>
    </row>
    <row r="2361" spans="1:5" x14ac:dyDescent="0.25">
      <c r="A2361" s="181">
        <v>52300.086527664302</v>
      </c>
      <c r="B2361" s="181">
        <v>1.57213736715256</v>
      </c>
      <c r="C2361" s="181">
        <v>-0.33802662926687299</v>
      </c>
      <c r="D2361" s="181">
        <v>0.92</v>
      </c>
      <c r="E2361" s="181">
        <v>2.3817881365189599</v>
      </c>
    </row>
    <row r="2362" spans="1:5" x14ac:dyDescent="0.25">
      <c r="A2362" s="181">
        <v>52313.398033074198</v>
      </c>
      <c r="B2362" s="181">
        <v>1.09686997933534</v>
      </c>
      <c r="C2362" s="181">
        <v>-0.33833892765814899</v>
      </c>
      <c r="D2362" s="181">
        <v>0.92</v>
      </c>
      <c r="E2362" s="181">
        <v>2.38116156328921</v>
      </c>
    </row>
    <row r="2363" spans="1:5" x14ac:dyDescent="0.25">
      <c r="A2363" s="181">
        <v>52316.174574685399</v>
      </c>
      <c r="B2363" s="181">
        <v>1.5059028726847701</v>
      </c>
      <c r="C2363" s="181">
        <v>-0.33840369002383602</v>
      </c>
      <c r="D2363" s="181">
        <v>0.92</v>
      </c>
      <c r="E2363" s="181">
        <v>2.3810312973754</v>
      </c>
    </row>
    <row r="2364" spans="1:5" x14ac:dyDescent="0.25">
      <c r="A2364" s="181">
        <v>52322.676776694803</v>
      </c>
      <c r="B2364" s="181">
        <v>0.70468136808321502</v>
      </c>
      <c r="C2364" s="181">
        <v>-0.33855483830691302</v>
      </c>
      <c r="D2364" s="181">
        <v>0.92</v>
      </c>
      <c r="E2364" s="181">
        <v>2.3807268175656202</v>
      </c>
    </row>
    <row r="2365" spans="1:5" x14ac:dyDescent="0.25">
      <c r="A2365" s="181">
        <v>52333.476769304601</v>
      </c>
      <c r="B2365" s="181">
        <v>1.9527537915853301E-2</v>
      </c>
      <c r="C2365" s="181">
        <v>-0.33880428553103498</v>
      </c>
      <c r="D2365" s="181">
        <v>0.92</v>
      </c>
      <c r="E2365" s="181">
        <v>2.3802229017996401</v>
      </c>
    </row>
    <row r="2366" spans="1:5" x14ac:dyDescent="0.25">
      <c r="A2366" s="181">
        <v>52347.615293465002</v>
      </c>
      <c r="B2366" s="181">
        <v>1.6050724268040999</v>
      </c>
      <c r="C2366" s="181">
        <v>-0.33912777423530699</v>
      </c>
      <c r="D2366" s="181">
        <v>0.92</v>
      </c>
      <c r="E2366" s="181">
        <v>2.3795666922137602</v>
      </c>
    </row>
    <row r="2367" spans="1:5" x14ac:dyDescent="0.25">
      <c r="A2367" s="181">
        <v>52348.564054616101</v>
      </c>
      <c r="B2367" s="181">
        <v>0.33803885564658298</v>
      </c>
      <c r="C2367" s="181">
        <v>-0.33914935600898699</v>
      </c>
      <c r="D2367" s="181">
        <v>0.92</v>
      </c>
      <c r="E2367" s="181">
        <v>2.3795228003281799</v>
      </c>
    </row>
    <row r="2368" spans="1:5" x14ac:dyDescent="0.25">
      <c r="A2368" s="181">
        <v>52354.501873647197</v>
      </c>
      <c r="B2368" s="181">
        <v>1.3309107197872401</v>
      </c>
      <c r="C2368" s="181">
        <v>-0.33928406309193598</v>
      </c>
      <c r="D2368" s="181">
        <v>0.92</v>
      </c>
      <c r="E2368" s="181">
        <v>2.3792485149584301</v>
      </c>
    </row>
    <row r="2369" spans="1:5" x14ac:dyDescent="0.25">
      <c r="A2369" s="181">
        <v>52354.745782471597</v>
      </c>
      <c r="B2369" s="181">
        <v>0.33511625688455998</v>
      </c>
      <c r="C2369" s="181">
        <v>-0.33928958307936402</v>
      </c>
      <c r="D2369" s="181">
        <v>0.92</v>
      </c>
      <c r="E2369" s="181">
        <v>2.3792372633251202</v>
      </c>
    </row>
    <row r="2370" spans="1:5" x14ac:dyDescent="0.25">
      <c r="A2370" s="181">
        <v>52363.899422840099</v>
      </c>
      <c r="B2370" s="181">
        <v>0.44009313319302001</v>
      </c>
      <c r="C2370" s="181">
        <v>-0.33949597345670801</v>
      </c>
      <c r="D2370" s="181">
        <v>0.92</v>
      </c>
      <c r="E2370" s="181">
        <v>2.3788158764073501</v>
      </c>
    </row>
    <row r="2371" spans="1:5" x14ac:dyDescent="0.25">
      <c r="A2371" s="181">
        <v>52376.5751342125</v>
      </c>
      <c r="B2371" s="181">
        <v>0.11304670512914899</v>
      </c>
      <c r="C2371" s="181">
        <v>-0.33977928310991901</v>
      </c>
      <c r="D2371" s="181">
        <v>0.92</v>
      </c>
      <c r="E2371" s="181">
        <v>2.3782351928263101</v>
      </c>
    </row>
    <row r="2372" spans="1:5" x14ac:dyDescent="0.25">
      <c r="A2372" s="181">
        <v>52377.019813485902</v>
      </c>
      <c r="B2372" s="181">
        <v>0.110852460025268</v>
      </c>
      <c r="C2372" s="181">
        <v>-0.33978916892390798</v>
      </c>
      <c r="D2372" s="181">
        <v>0.92</v>
      </c>
      <c r="E2372" s="181">
        <v>2.3782148822332201</v>
      </c>
    </row>
    <row r="2373" spans="1:5" x14ac:dyDescent="0.25">
      <c r="A2373" s="181">
        <v>52393.361942236203</v>
      </c>
      <c r="B2373" s="181">
        <v>1.1636561226465501</v>
      </c>
      <c r="C2373" s="181">
        <v>-0.34014995526054498</v>
      </c>
      <c r="D2373" s="181">
        <v>0.92</v>
      </c>
      <c r="E2373" s="181">
        <v>2.3774713402747301</v>
      </c>
    </row>
    <row r="2374" spans="1:5" x14ac:dyDescent="0.25">
      <c r="A2374" s="181">
        <v>52400.489895332699</v>
      </c>
      <c r="B2374" s="181">
        <v>0.37454322304923998</v>
      </c>
      <c r="C2374" s="181">
        <v>-0.34030576861926198</v>
      </c>
      <c r="D2374" s="181">
        <v>0.92</v>
      </c>
      <c r="E2374" s="181">
        <v>2.3771488031689501</v>
      </c>
    </row>
    <row r="2375" spans="1:5" x14ac:dyDescent="0.25">
      <c r="A2375" s="181">
        <v>52401.383271593797</v>
      </c>
      <c r="B2375" s="181">
        <v>1.1826030520121</v>
      </c>
      <c r="C2375" s="181">
        <v>-0.34032523033131101</v>
      </c>
      <c r="D2375" s="181">
        <v>0.92</v>
      </c>
      <c r="E2375" s="181">
        <v>2.3771084549974302</v>
      </c>
    </row>
    <row r="2376" spans="1:5" x14ac:dyDescent="0.25">
      <c r="A2376" s="181">
        <v>52418.138023225598</v>
      </c>
      <c r="B2376" s="181">
        <v>1.8710113832809601</v>
      </c>
      <c r="C2376" s="181">
        <v>-0.34068743267910301</v>
      </c>
      <c r="D2376" s="181">
        <v>0.92</v>
      </c>
      <c r="E2376" s="181">
        <v>2.37635494808718</v>
      </c>
    </row>
    <row r="2377" spans="1:5" x14ac:dyDescent="0.25">
      <c r="A2377" s="181">
        <v>52421.392920364</v>
      </c>
      <c r="B2377" s="181">
        <v>7.2936823441027698E-2</v>
      </c>
      <c r="C2377" s="181">
        <v>-0.34075717735954197</v>
      </c>
      <c r="D2377" s="181">
        <v>0.92</v>
      </c>
      <c r="E2377" s="181">
        <v>2.3762092772359198</v>
      </c>
    </row>
    <row r="2378" spans="1:5" x14ac:dyDescent="0.25">
      <c r="A2378" s="181">
        <v>52431.611939778799</v>
      </c>
      <c r="B2378" s="181">
        <v>1.2017329097270499</v>
      </c>
      <c r="C2378" s="181">
        <v>-0.34097482310141702</v>
      </c>
      <c r="D2378" s="181">
        <v>0.92</v>
      </c>
      <c r="E2378" s="181">
        <v>2.3757534525264998</v>
      </c>
    </row>
    <row r="2379" spans="1:5" x14ac:dyDescent="0.25">
      <c r="A2379" s="181">
        <v>52432.804102898197</v>
      </c>
      <c r="B2379" s="181">
        <v>0.34144215541822598</v>
      </c>
      <c r="C2379" s="181">
        <v>-0.34100008247728603</v>
      </c>
      <c r="D2379" s="181">
        <v>0.92</v>
      </c>
      <c r="E2379" s="181">
        <v>2.3757004266256798</v>
      </c>
    </row>
    <row r="2380" spans="1:5" x14ac:dyDescent="0.25">
      <c r="A2380" s="181">
        <v>52435.648731576701</v>
      </c>
      <c r="B2380" s="181">
        <v>0.95235000015103699</v>
      </c>
      <c r="C2380" s="181">
        <v>-0.341060242544583</v>
      </c>
      <c r="D2380" s="181">
        <v>0.92</v>
      </c>
      <c r="E2380" s="181">
        <v>2.3755740294735901</v>
      </c>
    </row>
    <row r="2381" spans="1:5" x14ac:dyDescent="0.25">
      <c r="A2381" s="181">
        <v>52456.7803974907</v>
      </c>
      <c r="B2381" s="181">
        <v>0.67067132644949001</v>
      </c>
      <c r="C2381" s="181">
        <v>-0.34150218568551699</v>
      </c>
      <c r="D2381" s="181">
        <v>0.92</v>
      </c>
      <c r="E2381" s="181">
        <v>2.3746407909840199</v>
      </c>
    </row>
    <row r="2382" spans="1:5" x14ac:dyDescent="0.25">
      <c r="A2382" s="181">
        <v>52462.126311221298</v>
      </c>
      <c r="B2382" s="181">
        <v>1.3852900350098001</v>
      </c>
      <c r="C2382" s="181">
        <v>-0.34161258829901398</v>
      </c>
      <c r="D2382" s="181">
        <v>0.92</v>
      </c>
      <c r="E2382" s="181">
        <v>2.3744063149896202</v>
      </c>
    </row>
    <row r="2383" spans="1:5" x14ac:dyDescent="0.25">
      <c r="A2383" s="181">
        <v>52465.691425242701</v>
      </c>
      <c r="B2383" s="181">
        <v>1.09933037132719</v>
      </c>
      <c r="C2383" s="181">
        <v>-0.34168589662035997</v>
      </c>
      <c r="D2383" s="181">
        <v>0.92</v>
      </c>
      <c r="E2383" s="181">
        <v>2.3742503131386501</v>
      </c>
    </row>
    <row r="2384" spans="1:5" x14ac:dyDescent="0.25">
      <c r="A2384" s="181">
        <v>52467.806768565497</v>
      </c>
      <c r="B2384" s="181">
        <v>-0.165417857427896</v>
      </c>
      <c r="C2384" s="181">
        <v>-0.34172927317749602</v>
      </c>
      <c r="D2384" s="181">
        <v>0.92</v>
      </c>
      <c r="E2384" s="181">
        <v>2.37415788953412</v>
      </c>
    </row>
    <row r="2385" spans="1:5" x14ac:dyDescent="0.25">
      <c r="A2385" s="181">
        <v>52467.879412709699</v>
      </c>
      <c r="B2385" s="181">
        <v>-8.6039585891362097E-2</v>
      </c>
      <c r="C2385" s="181">
        <v>-0.34173076119705598</v>
      </c>
      <c r="D2385" s="181">
        <v>0.92</v>
      </c>
      <c r="E2385" s="181">
        <v>2.3741547174125999</v>
      </c>
    </row>
    <row r="2386" spans="1:5" x14ac:dyDescent="0.25">
      <c r="A2386" s="181">
        <v>52472.901401129697</v>
      </c>
      <c r="B2386" s="181">
        <v>0.121803894053918</v>
      </c>
      <c r="C2386" s="181">
        <v>-0.341833372131431</v>
      </c>
      <c r="D2386" s="181">
        <v>0.92</v>
      </c>
      <c r="E2386" s="181">
        <v>2.3739357225079298</v>
      </c>
    </row>
    <row r="2387" spans="1:5" x14ac:dyDescent="0.25">
      <c r="A2387" s="181">
        <v>52473.4788120347</v>
      </c>
      <c r="B2387" s="181">
        <v>1.2321120655205899</v>
      </c>
      <c r="C2387" s="181">
        <v>-0.341845137332493</v>
      </c>
      <c r="D2387" s="181">
        <v>0.92</v>
      </c>
      <c r="E2387" s="181">
        <v>2.3739105809890901</v>
      </c>
    </row>
    <row r="2388" spans="1:5" x14ac:dyDescent="0.25">
      <c r="A2388" s="181">
        <v>52489.6349975716</v>
      </c>
      <c r="B2388" s="181">
        <v>-6.9510647226978001E-2</v>
      </c>
      <c r="C2388" s="181">
        <v>-0.342171582154358</v>
      </c>
      <c r="D2388" s="181">
        <v>0.92</v>
      </c>
      <c r="E2388" s="181">
        <v>2.3732102947539802</v>
      </c>
    </row>
    <row r="2389" spans="1:5" x14ac:dyDescent="0.25">
      <c r="A2389" s="181">
        <v>52489.734220141101</v>
      </c>
      <c r="B2389" s="181">
        <v>1.1086547255889401</v>
      </c>
      <c r="C2389" s="181">
        <v>-0.34217357050257002</v>
      </c>
      <c r="D2389" s="181">
        <v>0.92</v>
      </c>
      <c r="E2389" s="181">
        <v>2.37320601308602</v>
      </c>
    </row>
    <row r="2390" spans="1:5" x14ac:dyDescent="0.25">
      <c r="A2390" s="181">
        <v>52491.6931687092</v>
      </c>
      <c r="B2390" s="181">
        <v>3.8152134240965201E-3</v>
      </c>
      <c r="C2390" s="181">
        <v>-0.34221278491410001</v>
      </c>
      <c r="D2390" s="181">
        <v>0.92</v>
      </c>
      <c r="E2390" s="181">
        <v>2.3731215283284501</v>
      </c>
    </row>
    <row r="2391" spans="1:5" x14ac:dyDescent="0.25">
      <c r="A2391" s="181">
        <v>52492.7458743838</v>
      </c>
      <c r="B2391" s="181">
        <v>5.9955799789568297E-3</v>
      </c>
      <c r="C2391" s="181">
        <v>-0.34223382541028202</v>
      </c>
      <c r="D2391" s="181">
        <v>0.92</v>
      </c>
      <c r="E2391" s="181">
        <v>2.3730761655213901</v>
      </c>
    </row>
    <row r="2392" spans="1:5" x14ac:dyDescent="0.25">
      <c r="A2392" s="181">
        <v>52498.575691151003</v>
      </c>
      <c r="B2392" s="181">
        <v>3.1286460556597002</v>
      </c>
      <c r="C2392" s="181">
        <v>-0.34234993175970602</v>
      </c>
      <c r="D2392" s="181">
        <v>0.92</v>
      </c>
      <c r="E2392" s="181">
        <v>2.3728254299886502</v>
      </c>
    </row>
    <row r="2393" spans="1:5" x14ac:dyDescent="0.25">
      <c r="A2393" s="181">
        <v>52512.1892353738</v>
      </c>
      <c r="B2393" s="181">
        <v>-0.639189384651762</v>
      </c>
      <c r="C2393" s="181">
        <v>-0.34261830509678198</v>
      </c>
      <c r="D2393" s="181">
        <v>0.92</v>
      </c>
      <c r="E2393" s="181">
        <v>2.372243118588</v>
      </c>
    </row>
    <row r="2394" spans="1:5" x14ac:dyDescent="0.25">
      <c r="A2394" s="181">
        <v>52519.637780964898</v>
      </c>
      <c r="B2394" s="181">
        <v>0.14202752457184201</v>
      </c>
      <c r="C2394" s="181">
        <v>-0.342763497254437</v>
      </c>
      <c r="D2394" s="181">
        <v>0.92</v>
      </c>
      <c r="E2394" s="181">
        <v>2.3719264241306099</v>
      </c>
    </row>
    <row r="2395" spans="1:5" x14ac:dyDescent="0.25">
      <c r="A2395" s="181">
        <v>52521.423939772103</v>
      </c>
      <c r="B2395" s="181">
        <v>-0.28283736960019701</v>
      </c>
      <c r="C2395" s="181">
        <v>-0.342798139918356</v>
      </c>
      <c r="D2395" s="181">
        <v>0.92</v>
      </c>
      <c r="E2395" s="181">
        <v>2.3718506836734101</v>
      </c>
    </row>
    <row r="2396" spans="1:5" x14ac:dyDescent="0.25">
      <c r="A2396" s="181">
        <v>52532.112998574499</v>
      </c>
      <c r="B2396" s="181">
        <v>1.36758298173665</v>
      </c>
      <c r="C2396" s="181">
        <v>-0.34300403620908299</v>
      </c>
      <c r="D2396" s="181">
        <v>0.92</v>
      </c>
      <c r="E2396" s="181">
        <v>2.3713990747574001</v>
      </c>
    </row>
    <row r="2397" spans="1:5" x14ac:dyDescent="0.25">
      <c r="A2397" s="181">
        <v>52538.476297939204</v>
      </c>
      <c r="B2397" s="181">
        <v>0.55074442918556799</v>
      </c>
      <c r="C2397" s="181">
        <v>-0.34312544687289998</v>
      </c>
      <c r="D2397" s="181">
        <v>0.92</v>
      </c>
      <c r="E2397" s="181">
        <v>2.3711315801339699</v>
      </c>
    </row>
    <row r="2398" spans="1:5" x14ac:dyDescent="0.25">
      <c r="A2398" s="181">
        <v>52539.297937235402</v>
      </c>
      <c r="B2398" s="181">
        <v>-0.62786549087048305</v>
      </c>
      <c r="C2398" s="181">
        <v>-0.34314106006693001</v>
      </c>
      <c r="D2398" s="181">
        <v>0.92</v>
      </c>
      <c r="E2398" s="181">
        <v>2.3710971148532298</v>
      </c>
    </row>
    <row r="2399" spans="1:5" x14ac:dyDescent="0.25">
      <c r="A2399" s="181">
        <v>52546.617150432503</v>
      </c>
      <c r="B2399" s="181">
        <v>1.06996139714683</v>
      </c>
      <c r="C2399" s="181">
        <v>-0.34327949906090299</v>
      </c>
      <c r="D2399" s="181">
        <v>0.92</v>
      </c>
      <c r="E2399" s="181">
        <v>2.37079084723127</v>
      </c>
    </row>
    <row r="2400" spans="1:5" x14ac:dyDescent="0.25">
      <c r="A2400" s="181">
        <v>52569.9368647175</v>
      </c>
      <c r="B2400" s="181">
        <v>1.8780753612492</v>
      </c>
      <c r="C2400" s="181">
        <v>-0.34371277664928401</v>
      </c>
      <c r="D2400" s="181">
        <v>0.92</v>
      </c>
      <c r="E2400" s="181">
        <v>2.36982415649189</v>
      </c>
    </row>
    <row r="2401" spans="1:5" x14ac:dyDescent="0.25">
      <c r="A2401" s="181">
        <v>52586.664579254699</v>
      </c>
      <c r="B2401" s="181">
        <v>0.88838931590950998</v>
      </c>
      <c r="C2401" s="181">
        <v>-0.344016152356802</v>
      </c>
      <c r="D2401" s="181">
        <v>0.92</v>
      </c>
      <c r="E2401" s="181">
        <v>2.3691394082762098</v>
      </c>
    </row>
    <row r="2402" spans="1:5" x14ac:dyDescent="0.25">
      <c r="A2402" s="181">
        <v>52602.588335598397</v>
      </c>
      <c r="B2402" s="181">
        <v>2.0271420109583298</v>
      </c>
      <c r="C2402" s="181">
        <v>-0.34429908695859002</v>
      </c>
      <c r="D2402" s="181">
        <v>0.92</v>
      </c>
      <c r="E2402" s="181">
        <v>2.3684944347852102</v>
      </c>
    </row>
    <row r="2403" spans="1:5" x14ac:dyDescent="0.25">
      <c r="A2403" s="181">
        <v>52605.052892070002</v>
      </c>
      <c r="B2403" s="181">
        <v>-0.317349270158018</v>
      </c>
      <c r="C2403" s="181">
        <v>-0.34434236117456501</v>
      </c>
      <c r="D2403" s="181">
        <v>0.92</v>
      </c>
      <c r="E2403" s="181">
        <v>2.3683952161344499</v>
      </c>
    </row>
    <row r="2404" spans="1:5" x14ac:dyDescent="0.25">
      <c r="A2404" s="181">
        <v>52617.309938587801</v>
      </c>
      <c r="B2404" s="181">
        <v>1.2185560197951899</v>
      </c>
      <c r="C2404" s="181">
        <v>-0.34455550380802702</v>
      </c>
      <c r="D2404" s="181">
        <v>0.92</v>
      </c>
      <c r="E2404" s="181">
        <v>2.3679042041301801</v>
      </c>
    </row>
    <row r="2405" spans="1:5" x14ac:dyDescent="0.25">
      <c r="A2405" s="181">
        <v>52624.931174630401</v>
      </c>
      <c r="B2405" s="181">
        <v>4.3262791485698697E-3</v>
      </c>
      <c r="C2405" s="181">
        <v>-0.34468627951306802</v>
      </c>
      <c r="D2405" s="181">
        <v>0.92</v>
      </c>
      <c r="E2405" s="181">
        <v>2.3676009599038301</v>
      </c>
    </row>
    <row r="2406" spans="1:5" x14ac:dyDescent="0.25">
      <c r="A2406" s="181">
        <v>52636.325372280298</v>
      </c>
      <c r="B2406" s="181">
        <v>1.9440849724131199</v>
      </c>
      <c r="C2406" s="181">
        <v>-0.34487926681391301</v>
      </c>
      <c r="D2406" s="181">
        <v>0.92</v>
      </c>
      <c r="E2406" s="181">
        <v>2.3671505668316901</v>
      </c>
    </row>
    <row r="2407" spans="1:5" x14ac:dyDescent="0.25">
      <c r="A2407" s="181">
        <v>52638.175967830801</v>
      </c>
      <c r="B2407" s="181">
        <v>1.51965674858905</v>
      </c>
      <c r="C2407" s="181">
        <v>-0.344910323002319</v>
      </c>
      <c r="D2407" s="181">
        <v>0.92</v>
      </c>
      <c r="E2407" s="181">
        <v>2.3670777547731001</v>
      </c>
    </row>
    <row r="2408" spans="1:5" x14ac:dyDescent="0.25">
      <c r="A2408" s="181">
        <v>52648.260431406801</v>
      </c>
      <c r="B2408" s="181">
        <v>-0.28088311443488201</v>
      </c>
      <c r="C2408" s="181">
        <v>-0.34507813414494398</v>
      </c>
      <c r="D2408" s="181">
        <v>0.92</v>
      </c>
      <c r="E2408" s="181">
        <v>2.3666826555983098</v>
      </c>
    </row>
    <row r="2409" spans="1:5" x14ac:dyDescent="0.25">
      <c r="A2409" s="181">
        <v>52658.923271618303</v>
      </c>
      <c r="B2409" s="181">
        <v>1.3851289725248099</v>
      </c>
      <c r="C2409" s="181">
        <v>-0.345252936213505</v>
      </c>
      <c r="D2409" s="181">
        <v>0.92</v>
      </c>
      <c r="E2409" s="181">
        <v>2.3662679990459599</v>
      </c>
    </row>
    <row r="2410" spans="1:5" x14ac:dyDescent="0.25">
      <c r="A2410" s="181">
        <v>52670.464731063803</v>
      </c>
      <c r="B2410" s="181">
        <v>-8.5844975722759703E-2</v>
      </c>
      <c r="C2410" s="181">
        <v>-0.34543906307511302</v>
      </c>
      <c r="D2410" s="181">
        <v>0.92</v>
      </c>
      <c r="E2410" s="181">
        <v>2.36582280567767</v>
      </c>
    </row>
    <row r="2411" spans="1:5" x14ac:dyDescent="0.25">
      <c r="A2411" s="181">
        <v>52677.4461773086</v>
      </c>
      <c r="B2411" s="181">
        <v>0.49303784124670202</v>
      </c>
      <c r="C2411" s="181">
        <v>-0.345550085005284</v>
      </c>
      <c r="D2411" s="181">
        <v>0.92</v>
      </c>
      <c r="E2411" s="181">
        <v>2.3655553564214302</v>
      </c>
    </row>
    <row r="2412" spans="1:5" x14ac:dyDescent="0.25">
      <c r="A2412" s="181">
        <v>52678.858504488897</v>
      </c>
      <c r="B2412" s="181">
        <v>-5.01411541584229E-2</v>
      </c>
      <c r="C2412" s="181">
        <v>-0.345572400026045</v>
      </c>
      <c r="D2412" s="181">
        <v>0.92</v>
      </c>
      <c r="E2412" s="181">
        <v>2.3655014227155902</v>
      </c>
    </row>
    <row r="2413" spans="1:5" x14ac:dyDescent="0.25">
      <c r="A2413" s="181">
        <v>52681.727621532002</v>
      </c>
      <c r="B2413" s="181">
        <v>1.38924037009163</v>
      </c>
      <c r="C2413" s="181">
        <v>-0.34561758247973701</v>
      </c>
      <c r="D2413" s="181">
        <v>0.92</v>
      </c>
      <c r="E2413" s="181">
        <v>2.36539203469211</v>
      </c>
    </row>
    <row r="2414" spans="1:5" x14ac:dyDescent="0.25">
      <c r="A2414" s="181">
        <v>52689.325759293599</v>
      </c>
      <c r="B2414" s="181">
        <v>1.4222566447390099</v>
      </c>
      <c r="C2414" s="181">
        <v>-0.34573626182587303</v>
      </c>
      <c r="D2414" s="181">
        <v>0.92</v>
      </c>
      <c r="E2414" s="181">
        <v>2.3651035001435901</v>
      </c>
    </row>
    <row r="2415" spans="1:5" x14ac:dyDescent="0.25">
      <c r="A2415" s="181">
        <v>52690.157855871301</v>
      </c>
      <c r="B2415" s="181">
        <v>-0.26961449159541601</v>
      </c>
      <c r="C2415" s="181">
        <v>-0.34574917251278903</v>
      </c>
      <c r="D2415" s="181">
        <v>0.92</v>
      </c>
      <c r="E2415" s="181">
        <v>2.3650720037723798</v>
      </c>
    </row>
    <row r="2416" spans="1:5" x14ac:dyDescent="0.25">
      <c r="A2416" s="181">
        <v>52704.268024354402</v>
      </c>
      <c r="B2416" s="181">
        <v>0.67475618389567504</v>
      </c>
      <c r="C2416" s="181">
        <v>-0.34596549464146997</v>
      </c>
      <c r="D2416" s="181">
        <v>0.92</v>
      </c>
      <c r="E2416" s="181">
        <v>2.3645409942709601</v>
      </c>
    </row>
    <row r="2417" spans="1:5" x14ac:dyDescent="0.25">
      <c r="A2417" s="181">
        <v>52705.617665049998</v>
      </c>
      <c r="B2417" s="181">
        <v>1.7317630071285799</v>
      </c>
      <c r="C2417" s="181">
        <v>-0.34598592653459098</v>
      </c>
      <c r="D2417" s="181">
        <v>0.92</v>
      </c>
      <c r="E2417" s="181">
        <v>2.3644905100064602</v>
      </c>
    </row>
    <row r="2418" spans="1:5" x14ac:dyDescent="0.25">
      <c r="A2418" s="181">
        <v>52709.268281946701</v>
      </c>
      <c r="B2418" s="181">
        <v>0.12013072955823199</v>
      </c>
      <c r="C2418" s="181">
        <v>-0.34604096427159398</v>
      </c>
      <c r="D2418" s="181">
        <v>0.92</v>
      </c>
      <c r="E2418" s="181">
        <v>2.3643542261437398</v>
      </c>
    </row>
    <row r="2419" spans="1:5" x14ac:dyDescent="0.25">
      <c r="A2419" s="181">
        <v>52731.877973612602</v>
      </c>
      <c r="B2419" s="181">
        <v>0.508737736829179</v>
      </c>
      <c r="C2419" s="181">
        <v>-0.34637435959394902</v>
      </c>
      <c r="D2419" s="181">
        <v>0.92</v>
      </c>
      <c r="E2419" s="181">
        <v>2.3635190231005998</v>
      </c>
    </row>
    <row r="2420" spans="1:5" x14ac:dyDescent="0.25">
      <c r="A2420" s="181">
        <v>52740.632769223201</v>
      </c>
      <c r="B2420" s="181">
        <v>1.08504775636791</v>
      </c>
      <c r="C2420" s="181">
        <v>-0.34649996540646399</v>
      </c>
      <c r="D2420" s="181">
        <v>0.92</v>
      </c>
      <c r="E2420" s="181">
        <v>2.36319975871639</v>
      </c>
    </row>
    <row r="2421" spans="1:5" x14ac:dyDescent="0.25">
      <c r="A2421" s="181">
        <v>52744.252900109997</v>
      </c>
      <c r="B2421" s="181">
        <v>0.82945009839383599</v>
      </c>
      <c r="C2421" s="181">
        <v>-0.34655132908344599</v>
      </c>
      <c r="D2421" s="181">
        <v>0.92</v>
      </c>
      <c r="E2421" s="181">
        <v>2.3630684241185</v>
      </c>
    </row>
    <row r="2422" spans="1:5" x14ac:dyDescent="0.25">
      <c r="A2422" s="181">
        <v>52745.914666429198</v>
      </c>
      <c r="B2422" s="181">
        <v>0.76781818905660204</v>
      </c>
      <c r="C2422" s="181">
        <v>-0.34657479379328998</v>
      </c>
      <c r="D2422" s="181">
        <v>0.92</v>
      </c>
      <c r="E2422" s="181">
        <v>2.36300827113612</v>
      </c>
    </row>
    <row r="2423" spans="1:5" x14ac:dyDescent="0.25">
      <c r="A2423" s="181">
        <v>52763.670094257599</v>
      </c>
      <c r="B2423" s="181">
        <v>1.5155053233768301</v>
      </c>
      <c r="C2423" s="181">
        <v>-0.34682104065537001</v>
      </c>
      <c r="D2423" s="181">
        <v>0.92</v>
      </c>
      <c r="E2423" s="181">
        <v>2.3623708616973298</v>
      </c>
    </row>
    <row r="2424" spans="1:5" x14ac:dyDescent="0.25">
      <c r="A2424" s="181">
        <v>52767.350367704901</v>
      </c>
      <c r="B2424" s="181">
        <v>0.75048550639842404</v>
      </c>
      <c r="C2424" s="181">
        <v>-0.34687105362204101</v>
      </c>
      <c r="D2424" s="181">
        <v>0.92</v>
      </c>
      <c r="E2424" s="181">
        <v>2.36223996409977</v>
      </c>
    </row>
    <row r="2425" spans="1:5" x14ac:dyDescent="0.25">
      <c r="A2425" s="181">
        <v>52768.113826246103</v>
      </c>
      <c r="B2425" s="181">
        <v>0.154273262893279</v>
      </c>
      <c r="C2425" s="181">
        <v>-0.34688138415046499</v>
      </c>
      <c r="D2425" s="181">
        <v>0.92</v>
      </c>
      <c r="E2425" s="181">
        <v>2.3622128627847299</v>
      </c>
    </row>
    <row r="2426" spans="1:5" x14ac:dyDescent="0.25">
      <c r="A2426" s="181">
        <v>52768.873526408497</v>
      </c>
      <c r="B2426" s="181">
        <v>1.1295648169549</v>
      </c>
      <c r="C2426" s="181">
        <v>-0.34689164863563199</v>
      </c>
      <c r="D2426" s="181">
        <v>0.92</v>
      </c>
      <c r="E2426" s="181">
        <v>2.3621859129501499</v>
      </c>
    </row>
    <row r="2427" spans="1:5" x14ac:dyDescent="0.25">
      <c r="A2427" s="181">
        <v>52769.534559859603</v>
      </c>
      <c r="B2427" s="181">
        <v>-1.17023062278937</v>
      </c>
      <c r="C2427" s="181">
        <v>-0.34690056767838801</v>
      </c>
      <c r="D2427" s="181">
        <v>0.92</v>
      </c>
      <c r="E2427" s="181">
        <v>2.3621624779195098</v>
      </c>
    </row>
    <row r="2428" spans="1:5" x14ac:dyDescent="0.25">
      <c r="A2428" s="181">
        <v>52790.150192918198</v>
      </c>
      <c r="B2428" s="181">
        <v>0.146311658306986</v>
      </c>
      <c r="C2428" s="181">
        <v>-0.34717293235595598</v>
      </c>
      <c r="D2428" s="181">
        <v>0.92</v>
      </c>
      <c r="E2428" s="181">
        <v>2.36143850505244</v>
      </c>
    </row>
    <row r="2429" spans="1:5" x14ac:dyDescent="0.25">
      <c r="A2429" s="181">
        <v>52793.290085814602</v>
      </c>
      <c r="B2429" s="181">
        <v>0.40345955534368799</v>
      </c>
      <c r="C2429" s="181">
        <v>-0.34721342389438098</v>
      </c>
      <c r="D2429" s="181">
        <v>0.92</v>
      </c>
      <c r="E2429" s="181">
        <v>2.3613294198691199</v>
      </c>
    </row>
    <row r="2430" spans="1:5" x14ac:dyDescent="0.25">
      <c r="A2430" s="181">
        <v>52800.341532586797</v>
      </c>
      <c r="B2430" s="181">
        <v>8.9786462031771194E-2</v>
      </c>
      <c r="C2430" s="181">
        <v>-0.34730339554121598</v>
      </c>
      <c r="D2430" s="181">
        <v>0.92</v>
      </c>
      <c r="E2430" s="181">
        <v>2.3610855878524402</v>
      </c>
    </row>
    <row r="2431" spans="1:5" x14ac:dyDescent="0.25">
      <c r="A2431" s="181">
        <v>52801.092476264603</v>
      </c>
      <c r="B2431" s="181">
        <v>0.28513624464623399</v>
      </c>
      <c r="C2431" s="181">
        <v>-0.347312898366192</v>
      </c>
      <c r="D2431" s="181">
        <v>0.92</v>
      </c>
      <c r="E2431" s="181">
        <v>2.36105971477954</v>
      </c>
    </row>
    <row r="2432" spans="1:5" x14ac:dyDescent="0.25">
      <c r="A2432" s="181">
        <v>52808.079104965698</v>
      </c>
      <c r="B2432" s="181">
        <v>2.6782683765709701</v>
      </c>
      <c r="C2432" s="181">
        <v>-0.34740058185664302</v>
      </c>
      <c r="D2432" s="181">
        <v>0.92</v>
      </c>
      <c r="E2432" s="181">
        <v>2.3608198660172102</v>
      </c>
    </row>
    <row r="2433" spans="1:5" x14ac:dyDescent="0.25">
      <c r="A2433" s="181">
        <v>52810.561583700102</v>
      </c>
      <c r="B2433" s="181">
        <v>0.866740343102679</v>
      </c>
      <c r="C2433" s="181">
        <v>-0.34743141966949898</v>
      </c>
      <c r="D2433" s="181">
        <v>0.92</v>
      </c>
      <c r="E2433" s="181">
        <v>2.3607350222771499</v>
      </c>
    </row>
    <row r="2434" spans="1:5" x14ac:dyDescent="0.25">
      <c r="A2434" s="181">
        <v>52811.461824250997</v>
      </c>
      <c r="B2434" s="181">
        <v>0.2973821237507</v>
      </c>
      <c r="C2434" s="181">
        <v>-0.34744256135304302</v>
      </c>
      <c r="D2434" s="181">
        <v>0.92</v>
      </c>
      <c r="E2434" s="181">
        <v>2.3607043039671201</v>
      </c>
    </row>
    <row r="2435" spans="1:5" x14ac:dyDescent="0.25">
      <c r="A2435" s="181">
        <v>52820.551691134497</v>
      </c>
      <c r="B2435" s="181">
        <v>-0.32947289453766299</v>
      </c>
      <c r="C2435" s="181">
        <v>-0.34755382606679303</v>
      </c>
      <c r="D2435" s="181">
        <v>0.92</v>
      </c>
      <c r="E2435" s="181">
        <v>2.3603956096462002</v>
      </c>
    </row>
    <row r="2436" spans="1:5" x14ac:dyDescent="0.25">
      <c r="A2436" s="181">
        <v>52839.942739010403</v>
      </c>
      <c r="B2436" s="181">
        <v>1.0543108582471901</v>
      </c>
      <c r="C2436" s="181">
        <v>-0.34778361908433397</v>
      </c>
      <c r="D2436" s="181">
        <v>0.92</v>
      </c>
      <c r="E2436" s="181">
        <v>2.3597461155555601</v>
      </c>
    </row>
    <row r="2437" spans="1:5" x14ac:dyDescent="0.25">
      <c r="A2437" s="181">
        <v>52859.004454960203</v>
      </c>
      <c r="B2437" s="181">
        <v>0.60450078729490397</v>
      </c>
      <c r="C2437" s="181">
        <v>-0.34799935260028703</v>
      </c>
      <c r="D2437" s="181">
        <v>0.92</v>
      </c>
      <c r="E2437" s="181">
        <v>2.3591197922882299</v>
      </c>
    </row>
    <row r="2438" spans="1:5" x14ac:dyDescent="0.25">
      <c r="A2438" s="181">
        <v>52859.274702540599</v>
      </c>
      <c r="B2438" s="181">
        <v>1.46766648497787</v>
      </c>
      <c r="C2438" s="181">
        <v>-0.34800233808127101</v>
      </c>
      <c r="D2438" s="181">
        <v>0.92</v>
      </c>
      <c r="E2438" s="181">
        <v>2.3591110000107198</v>
      </c>
    </row>
    <row r="2439" spans="1:5" x14ac:dyDescent="0.25">
      <c r="A2439" s="181">
        <v>52890.482514506599</v>
      </c>
      <c r="B2439" s="181">
        <v>3.1702133568690898</v>
      </c>
      <c r="C2439" s="181">
        <v>-0.348333186587444</v>
      </c>
      <c r="D2439" s="181">
        <v>0.92</v>
      </c>
      <c r="E2439" s="181">
        <v>2.3581123380746298</v>
      </c>
    </row>
    <row r="2440" spans="1:5" x14ac:dyDescent="0.25">
      <c r="A2440" s="181">
        <v>52901.171200705503</v>
      </c>
      <c r="B2440" s="181">
        <v>1.3359586460181601</v>
      </c>
      <c r="C2440" s="181">
        <v>-0.348440096801098</v>
      </c>
      <c r="D2440" s="181">
        <v>0.92</v>
      </c>
      <c r="E2440" s="181">
        <v>2.3577779731415398</v>
      </c>
    </row>
    <row r="2441" spans="1:5" x14ac:dyDescent="0.25">
      <c r="A2441" s="181">
        <v>52904.049712038002</v>
      </c>
      <c r="B2441" s="181">
        <v>-0.97242164990444202</v>
      </c>
      <c r="C2441" s="181">
        <v>-0.34846832364550301</v>
      </c>
      <c r="D2441" s="181">
        <v>0.92</v>
      </c>
      <c r="E2441" s="181">
        <v>2.35768860439146</v>
      </c>
    </row>
    <row r="2442" spans="1:5" x14ac:dyDescent="0.25">
      <c r="A2442" s="181">
        <v>52909.178032502299</v>
      </c>
      <c r="B2442" s="181">
        <v>-0.40579973063341601</v>
      </c>
      <c r="C2442" s="181">
        <v>-0.34851801604538202</v>
      </c>
      <c r="D2442" s="181">
        <v>0.92</v>
      </c>
      <c r="E2442" s="181">
        <v>2.35753010157323</v>
      </c>
    </row>
    <row r="2443" spans="1:5" x14ac:dyDescent="0.25">
      <c r="A2443" s="181">
        <v>52929.635590821097</v>
      </c>
      <c r="B2443" s="181">
        <v>0.32049096384623199</v>
      </c>
      <c r="C2443" s="181">
        <v>-0.348708595093838</v>
      </c>
      <c r="D2443" s="181">
        <v>0.92</v>
      </c>
      <c r="E2443" s="181">
        <v>2.3569069984600701</v>
      </c>
    </row>
    <row r="2444" spans="1:5" x14ac:dyDescent="0.25">
      <c r="A2444" s="181">
        <v>52929.696634647102</v>
      </c>
      <c r="B2444" s="181">
        <v>1.1874113336741901</v>
      </c>
      <c r="C2444" s="181">
        <v>-0.34870914535066799</v>
      </c>
      <c r="D2444" s="181">
        <v>0.92</v>
      </c>
      <c r="E2444" s="181">
        <v>2.3569051612903298</v>
      </c>
    </row>
    <row r="2445" spans="1:5" x14ac:dyDescent="0.25">
      <c r="A2445" s="181">
        <v>52932.9488116434</v>
      </c>
      <c r="B2445" s="181">
        <v>0.115147733402532</v>
      </c>
      <c r="C2445" s="181">
        <v>-0.34873830158335001</v>
      </c>
      <c r="D2445" s="181">
        <v>0.92</v>
      </c>
      <c r="E2445" s="181">
        <v>2.3568074755042701</v>
      </c>
    </row>
    <row r="2446" spans="1:5" x14ac:dyDescent="0.25">
      <c r="A2446" s="181">
        <v>52936.910746060101</v>
      </c>
      <c r="B2446" s="181">
        <v>0.172450527918278</v>
      </c>
      <c r="C2446" s="181">
        <v>-0.34877339761839998</v>
      </c>
      <c r="D2446" s="181">
        <v>0.92</v>
      </c>
      <c r="E2446" s="181">
        <v>2.3566889794625201</v>
      </c>
    </row>
    <row r="2447" spans="1:5" x14ac:dyDescent="0.25">
      <c r="A2447" s="181">
        <v>52943.3862835693</v>
      </c>
      <c r="B2447" s="181">
        <v>0.203098385698053</v>
      </c>
      <c r="C2447" s="181">
        <v>-0.34882975584849002</v>
      </c>
      <c r="D2447" s="181">
        <v>0.92</v>
      </c>
      <c r="E2447" s="181">
        <v>2.3564965121551</v>
      </c>
    </row>
    <row r="2448" spans="1:5" x14ac:dyDescent="0.25">
      <c r="A2448" s="181">
        <v>52946.373767307603</v>
      </c>
      <c r="B2448" s="181">
        <v>0.37594710991557501</v>
      </c>
      <c r="C2448" s="181">
        <v>-0.34885533539778701</v>
      </c>
      <c r="D2448" s="181">
        <v>0.92</v>
      </c>
      <c r="E2448" s="181">
        <v>2.3564082241332298</v>
      </c>
    </row>
    <row r="2449" spans="1:5" x14ac:dyDescent="0.25">
      <c r="A2449" s="181">
        <v>52950.5229869506</v>
      </c>
      <c r="B2449" s="181">
        <v>0.37427066603666598</v>
      </c>
      <c r="C2449" s="181">
        <v>-0.348890419379635</v>
      </c>
      <c r="D2449" s="181">
        <v>0.92</v>
      </c>
      <c r="E2449" s="181">
        <v>2.3562861361732899</v>
      </c>
    </row>
    <row r="2450" spans="1:5" x14ac:dyDescent="0.25">
      <c r="A2450" s="181">
        <v>52951.825325427802</v>
      </c>
      <c r="B2450" s="181">
        <v>0.39605160282765201</v>
      </c>
      <c r="C2450" s="181">
        <v>-0.34890132505364302</v>
      </c>
      <c r="D2450" s="181">
        <v>0.92</v>
      </c>
      <c r="E2450" s="181">
        <v>2.35624794367039</v>
      </c>
    </row>
    <row r="2451" spans="1:5" x14ac:dyDescent="0.25">
      <c r="A2451" s="181">
        <v>52960.887645082999</v>
      </c>
      <c r="B2451" s="181">
        <v>1.2620752548177201</v>
      </c>
      <c r="C2451" s="181">
        <v>-0.34897580082718999</v>
      </c>
      <c r="D2451" s="181">
        <v>0.92</v>
      </c>
      <c r="E2451" s="181">
        <v>2.3559838795713199</v>
      </c>
    </row>
    <row r="2452" spans="1:5" x14ac:dyDescent="0.25">
      <c r="A2452" s="181">
        <v>52969.289097818102</v>
      </c>
      <c r="B2452" s="181">
        <v>2.0559328145617801</v>
      </c>
      <c r="C2452" s="181">
        <v>-0.349042631519769</v>
      </c>
      <c r="D2452" s="181">
        <v>0.92</v>
      </c>
      <c r="E2452" s="181">
        <v>2.3557417373677598</v>
      </c>
    </row>
    <row r="2453" spans="1:5" x14ac:dyDescent="0.25">
      <c r="A2453" s="181">
        <v>53017.792608262003</v>
      </c>
      <c r="B2453" s="181">
        <v>0.90783559173532902</v>
      </c>
      <c r="C2453" s="181">
        <v>-0.34938619269038101</v>
      </c>
      <c r="D2453" s="181">
        <v>0.92</v>
      </c>
      <c r="E2453" s="181">
        <v>2.35439473491508</v>
      </c>
    </row>
    <row r="2454" spans="1:5" x14ac:dyDescent="0.25">
      <c r="A2454" s="181">
        <v>53022.832236745096</v>
      </c>
      <c r="B2454" s="181">
        <v>0.25044558612539197</v>
      </c>
      <c r="C2454" s="181">
        <v>-0.34941770040090597</v>
      </c>
      <c r="D2454" s="181">
        <v>0.92</v>
      </c>
      <c r="E2454" s="181">
        <v>2.3542598321516799</v>
      </c>
    </row>
    <row r="2455" spans="1:5" x14ac:dyDescent="0.25">
      <c r="A2455" s="181">
        <v>53023.300286809303</v>
      </c>
      <c r="B2455" s="181">
        <v>1.21472520691945E-2</v>
      </c>
      <c r="C2455" s="181">
        <v>-0.34942058615189697</v>
      </c>
      <c r="D2455" s="181">
        <v>0.92</v>
      </c>
      <c r="E2455" s="181">
        <v>2.35424735210061</v>
      </c>
    </row>
    <row r="2456" spans="1:5" x14ac:dyDescent="0.25">
      <c r="A2456" s="181">
        <v>53053.249571451903</v>
      </c>
      <c r="B2456" s="181">
        <v>1.36452312618294</v>
      </c>
      <c r="C2456" s="181">
        <v>-0.34959081807305997</v>
      </c>
      <c r="D2456" s="181">
        <v>0.92</v>
      </c>
      <c r="E2456" s="181">
        <v>2.35346620905172</v>
      </c>
    </row>
    <row r="2457" spans="1:5" x14ac:dyDescent="0.25">
      <c r="A2457" s="181">
        <v>53056.287743606597</v>
      </c>
      <c r="B2457" s="181">
        <v>0.134580807541163</v>
      </c>
      <c r="C2457" s="181">
        <v>-0.34960648927739402</v>
      </c>
      <c r="D2457" s="181">
        <v>0.92</v>
      </c>
      <c r="E2457" s="181">
        <v>2.35338889840309</v>
      </c>
    </row>
    <row r="2458" spans="1:5" x14ac:dyDescent="0.25">
      <c r="A2458" s="181">
        <v>53057.790183483798</v>
      </c>
      <c r="B2458" s="181">
        <v>-9.6413771023096104E-2</v>
      </c>
      <c r="C2458" s="181">
        <v>-0.349614129456784</v>
      </c>
      <c r="D2458" s="181">
        <v>0.92</v>
      </c>
      <c r="E2458" s="181">
        <v>2.3533507991836</v>
      </c>
    </row>
    <row r="2459" spans="1:5" x14ac:dyDescent="0.25">
      <c r="A2459" s="181">
        <v>53060.580344398601</v>
      </c>
      <c r="B2459" s="181">
        <v>1.4910821147912801</v>
      </c>
      <c r="C2459" s="181">
        <v>-0.349628125283652</v>
      </c>
      <c r="D2459" s="181">
        <v>0.92</v>
      </c>
      <c r="E2459" s="181">
        <v>2.35328027867889</v>
      </c>
    </row>
    <row r="2460" spans="1:5" x14ac:dyDescent="0.25">
      <c r="A2460" s="181">
        <v>53061.732112780301</v>
      </c>
      <c r="B2460" s="181">
        <v>0.37940836978294101</v>
      </c>
      <c r="C2460" s="181">
        <v>-0.34963382959879102</v>
      </c>
      <c r="D2460" s="181">
        <v>0.92</v>
      </c>
      <c r="E2460" s="181">
        <v>2.3532512565185999</v>
      </c>
    </row>
    <row r="2461" spans="1:5" x14ac:dyDescent="0.25">
      <c r="A2461" s="181">
        <v>53061.759459455498</v>
      </c>
      <c r="B2461" s="181">
        <v>0.88157410090210497</v>
      </c>
      <c r="C2461" s="181">
        <v>-0.34963396451784401</v>
      </c>
      <c r="D2461" s="181">
        <v>0.92</v>
      </c>
      <c r="E2461" s="181">
        <v>2.3532505680681899</v>
      </c>
    </row>
    <row r="2462" spans="1:5" x14ac:dyDescent="0.25">
      <c r="A2462" s="181">
        <v>53070.576277187502</v>
      </c>
      <c r="B2462" s="181">
        <v>-0.44380975395245098</v>
      </c>
      <c r="C2462" s="181">
        <v>-0.34967620425983098</v>
      </c>
      <c r="D2462" s="181">
        <v>0.92</v>
      </c>
      <c r="E2462" s="181">
        <v>2.3530301293067</v>
      </c>
    </row>
    <row r="2463" spans="1:5" x14ac:dyDescent="0.25">
      <c r="A2463" s="181">
        <v>53079.409299920902</v>
      </c>
      <c r="B2463" s="181">
        <v>1.73268419664994</v>
      </c>
      <c r="C2463" s="181">
        <v>-0.349715994342154</v>
      </c>
      <c r="D2463" s="181">
        <v>0.92</v>
      </c>
      <c r="E2463" s="181">
        <v>2.3528123443953501</v>
      </c>
    </row>
    <row r="2464" spans="1:5" x14ac:dyDescent="0.25">
      <c r="A2464" s="181">
        <v>53084.8943823183</v>
      </c>
      <c r="B2464" s="181">
        <v>-0.15281297836763399</v>
      </c>
      <c r="C2464" s="181">
        <v>-0.34973942365753302</v>
      </c>
      <c r="D2464" s="181">
        <v>0.92</v>
      </c>
      <c r="E2464" s="181">
        <v>2.3526786545225602</v>
      </c>
    </row>
    <row r="2465" spans="1:5" x14ac:dyDescent="0.25">
      <c r="A2465" s="181">
        <v>53100.574375345597</v>
      </c>
      <c r="B2465" s="181">
        <v>0.12655763765347899</v>
      </c>
      <c r="C2465" s="181">
        <v>-0.349800960308777</v>
      </c>
      <c r="D2465" s="181">
        <v>0.92</v>
      </c>
      <c r="E2465" s="181">
        <v>2.3523030700943299</v>
      </c>
    </row>
    <row r="2466" spans="1:5" x14ac:dyDescent="0.25">
      <c r="A2466" s="181">
        <v>53102.121884955297</v>
      </c>
      <c r="B2466" s="181">
        <v>0.93411667535767695</v>
      </c>
      <c r="C2466" s="181">
        <v>-0.34980659450879897</v>
      </c>
      <c r="D2466" s="181">
        <v>0.92</v>
      </c>
      <c r="E2466" s="181">
        <v>2.3522665344796501</v>
      </c>
    </row>
    <row r="2467" spans="1:5" x14ac:dyDescent="0.25">
      <c r="A2467" s="181">
        <v>53103.114085083602</v>
      </c>
      <c r="B2467" s="181">
        <v>0.128500534198039</v>
      </c>
      <c r="C2467" s="181">
        <v>-0.349810165272604</v>
      </c>
      <c r="D2467" s="181">
        <v>0.92</v>
      </c>
      <c r="E2467" s="181">
        <v>2.3522431598231202</v>
      </c>
    </row>
    <row r="2468" spans="1:5" x14ac:dyDescent="0.25">
      <c r="A2468" s="181">
        <v>53106.499426773298</v>
      </c>
      <c r="B2468" s="181">
        <v>0.60399927078815796</v>
      </c>
      <c r="C2468" s="181">
        <v>-0.34982210328112701</v>
      </c>
      <c r="D2468" s="181">
        <v>0.92</v>
      </c>
      <c r="E2468" s="181">
        <v>2.3521637038854801</v>
      </c>
    </row>
    <row r="2469" spans="1:5" x14ac:dyDescent="0.25">
      <c r="A2469" s="181">
        <v>53115.591125733903</v>
      </c>
      <c r="B2469" s="181">
        <v>1.25018516782471</v>
      </c>
      <c r="C2469" s="181">
        <v>-0.34985228140195901</v>
      </c>
      <c r="D2469" s="181">
        <v>0.92</v>
      </c>
      <c r="E2469" s="181">
        <v>2.3519525991013901</v>
      </c>
    </row>
    <row r="2470" spans="1:5" x14ac:dyDescent="0.25">
      <c r="A2470" s="181">
        <v>53117.468689720299</v>
      </c>
      <c r="B2470" s="181">
        <v>1.23060947834521</v>
      </c>
      <c r="C2470" s="181">
        <v>-0.349858170787471</v>
      </c>
      <c r="D2470" s="181">
        <v>0.92</v>
      </c>
      <c r="E2470" s="181">
        <v>2.3519094187324998</v>
      </c>
    </row>
    <row r="2471" spans="1:5" x14ac:dyDescent="0.25">
      <c r="A2471" s="181">
        <v>53132.471789194897</v>
      </c>
      <c r="B2471" s="181">
        <v>1.6750524924307799</v>
      </c>
      <c r="C2471" s="181">
        <v>-0.34990099321469098</v>
      </c>
      <c r="D2471" s="181">
        <v>0.92</v>
      </c>
      <c r="E2471" s="181">
        <v>2.3515695177001898</v>
      </c>
    </row>
    <row r="2472" spans="1:5" x14ac:dyDescent="0.25">
      <c r="A2472" s="181">
        <v>53133.605288463797</v>
      </c>
      <c r="B2472" s="181">
        <v>0.643650034150545</v>
      </c>
      <c r="C2472" s="181">
        <v>-0.34990392129685699</v>
      </c>
      <c r="D2472" s="181">
        <v>0.92</v>
      </c>
      <c r="E2472" s="181">
        <v>2.3515442106121598</v>
      </c>
    </row>
    <row r="2473" spans="1:5" x14ac:dyDescent="0.25">
      <c r="A2473" s="181">
        <v>53134.120814921</v>
      </c>
      <c r="B2473" s="181">
        <v>1.0823599061957601</v>
      </c>
      <c r="C2473" s="181">
        <v>-0.349905238691128</v>
      </c>
      <c r="D2473" s="181">
        <v>0.92</v>
      </c>
      <c r="E2473" s="181">
        <v>2.3515327180915602</v>
      </c>
    </row>
    <row r="2474" spans="1:5" x14ac:dyDescent="0.25">
      <c r="A2474" s="181">
        <v>53140.339526924399</v>
      </c>
      <c r="B2474" s="181">
        <v>-1.50133301716517</v>
      </c>
      <c r="C2474" s="181">
        <v>-0.34992042336464202</v>
      </c>
      <c r="D2474" s="181">
        <v>0.92</v>
      </c>
      <c r="E2474" s="181">
        <v>2.35139494372044</v>
      </c>
    </row>
    <row r="2475" spans="1:5" x14ac:dyDescent="0.25">
      <c r="A2475" s="181">
        <v>53143.477006119101</v>
      </c>
      <c r="B2475" s="181">
        <v>0.52867039598538701</v>
      </c>
      <c r="C2475" s="181">
        <v>-0.34992758792251899</v>
      </c>
      <c r="D2475" s="181">
        <v>0.92</v>
      </c>
      <c r="E2475" s="181">
        <v>2.3513260362001098</v>
      </c>
    </row>
    <row r="2476" spans="1:5" x14ac:dyDescent="0.25">
      <c r="A2476" s="181">
        <v>53144.966961475999</v>
      </c>
      <c r="B2476" s="181">
        <v>1.16838138097741</v>
      </c>
      <c r="C2476" s="181">
        <v>-0.34993087343756901</v>
      </c>
      <c r="D2476" s="181">
        <v>0.92</v>
      </c>
      <c r="E2476" s="181">
        <v>2.3512934546501301</v>
      </c>
    </row>
    <row r="2477" spans="1:5" x14ac:dyDescent="0.25">
      <c r="A2477" s="181">
        <v>53149.018774875702</v>
      </c>
      <c r="B2477" s="181">
        <v>1.0903190704028001</v>
      </c>
      <c r="C2477" s="181">
        <v>-0.34993942689421698</v>
      </c>
      <c r="D2477" s="181">
        <v>0.92</v>
      </c>
      <c r="E2477" s="181">
        <v>2.3512053147321401</v>
      </c>
    </row>
    <row r="2478" spans="1:5" x14ac:dyDescent="0.25">
      <c r="A2478" s="181">
        <v>53158.268870117899</v>
      </c>
      <c r="B2478" s="181">
        <v>0.60732833902226202</v>
      </c>
      <c r="C2478" s="181">
        <v>-0.349956858747341</v>
      </c>
      <c r="D2478" s="181">
        <v>0.92</v>
      </c>
      <c r="E2478" s="181">
        <v>2.3510066405955499</v>
      </c>
    </row>
    <row r="2479" spans="1:5" x14ac:dyDescent="0.25">
      <c r="A2479" s="181">
        <v>53166.312909155</v>
      </c>
      <c r="B2479" s="181">
        <v>-0.12358616197212199</v>
      </c>
      <c r="C2479" s="181">
        <v>-0.34996963874190501</v>
      </c>
      <c r="D2479" s="181">
        <v>0.92</v>
      </c>
      <c r="E2479" s="181">
        <v>2.3508367608026002</v>
      </c>
    </row>
    <row r="2480" spans="1:5" x14ac:dyDescent="0.25">
      <c r="A2480" s="181">
        <v>53168.123030775998</v>
      </c>
      <c r="B2480" s="181">
        <v>0.76705304548443398</v>
      </c>
      <c r="C2480" s="181">
        <v>-0.349972208380609</v>
      </c>
      <c r="D2480" s="181">
        <v>0.92</v>
      </c>
      <c r="E2480" s="181">
        <v>2.3507989054905201</v>
      </c>
    </row>
    <row r="2481" spans="1:5" x14ac:dyDescent="0.25">
      <c r="A2481" s="181">
        <v>53170.301190099497</v>
      </c>
      <c r="B2481" s="181">
        <v>0.91618068508318995</v>
      </c>
      <c r="C2481" s="181">
        <v>-0.349975151003107</v>
      </c>
      <c r="D2481" s="181">
        <v>0.92</v>
      </c>
      <c r="E2481" s="181">
        <v>2.3507535350575801</v>
      </c>
    </row>
    <row r="2482" spans="1:5" x14ac:dyDescent="0.25">
      <c r="A2482" s="181">
        <v>53171.583104286903</v>
      </c>
      <c r="B2482" s="181">
        <v>0.84478293089615997</v>
      </c>
      <c r="C2482" s="181">
        <v>-0.34997680642539603</v>
      </c>
      <c r="D2482" s="181">
        <v>0.92</v>
      </c>
      <c r="E2482" s="181">
        <v>2.35072692603018</v>
      </c>
    </row>
    <row r="2483" spans="1:5" x14ac:dyDescent="0.25">
      <c r="A2483" s="181">
        <v>53177.8094722018</v>
      </c>
      <c r="B2483" s="181">
        <v>0.63954083332324896</v>
      </c>
      <c r="C2483" s="181">
        <v>-0.34998404015367401</v>
      </c>
      <c r="D2483" s="181">
        <v>0.92</v>
      </c>
      <c r="E2483" s="181">
        <v>2.35059866458736</v>
      </c>
    </row>
    <row r="2484" spans="1:5" x14ac:dyDescent="0.25">
      <c r="A2484" s="181">
        <v>53179.190000902301</v>
      </c>
      <c r="B2484" s="181">
        <v>0.74151200470002898</v>
      </c>
      <c r="C2484" s="181">
        <v>-0.34998546248411699</v>
      </c>
      <c r="D2484" s="181">
        <v>0.92</v>
      </c>
      <c r="E2484" s="181">
        <v>2.3505704468383901</v>
      </c>
    </row>
    <row r="2485" spans="1:5" x14ac:dyDescent="0.25">
      <c r="A2485" s="181">
        <v>53181.344577035197</v>
      </c>
      <c r="B2485" s="181">
        <v>-0.16715858542929499</v>
      </c>
      <c r="C2485" s="181">
        <v>-0.34998755036839901</v>
      </c>
      <c r="D2485" s="181">
        <v>0.92</v>
      </c>
      <c r="E2485" s="181">
        <v>2.3505265681457899</v>
      </c>
    </row>
    <row r="2486" spans="1:5" x14ac:dyDescent="0.25">
      <c r="A2486" s="181">
        <v>53186.7386102659</v>
      </c>
      <c r="B2486" s="181">
        <v>0.89065111953556797</v>
      </c>
      <c r="C2486" s="181">
        <v>-0.34999207091587903</v>
      </c>
      <c r="D2486" s="181">
        <v>0.92</v>
      </c>
      <c r="E2486" s="181">
        <v>2.35041757608378</v>
      </c>
    </row>
    <row r="2487" spans="1:5" x14ac:dyDescent="0.25">
      <c r="A2487" s="181">
        <v>53189.605048301302</v>
      </c>
      <c r="B2487" s="181">
        <v>0.12522635723835099</v>
      </c>
      <c r="C2487" s="181">
        <v>-0.34999406147891299</v>
      </c>
      <c r="D2487" s="181">
        <v>0.92</v>
      </c>
      <c r="E2487" s="181">
        <v>2.3503601575096198</v>
      </c>
    </row>
    <row r="2488" spans="1:5" x14ac:dyDescent="0.25">
      <c r="A2488" s="181">
        <v>53204.289184270099</v>
      </c>
      <c r="B2488" s="181">
        <v>1.65162994781449</v>
      </c>
      <c r="C2488" s="181">
        <v>-0.34999975764406599</v>
      </c>
      <c r="D2488" s="181">
        <v>0.92</v>
      </c>
      <c r="E2488" s="181">
        <v>2.35007149150456</v>
      </c>
    </row>
    <row r="2489" spans="1:5" x14ac:dyDescent="0.25">
      <c r="A2489" s="181">
        <v>53205.783149550698</v>
      </c>
      <c r="B2489" s="181">
        <v>1.5530185433767301</v>
      </c>
      <c r="C2489" s="181">
        <v>-0.34999991348069698</v>
      </c>
      <c r="D2489" s="181">
        <v>0.92</v>
      </c>
      <c r="E2489" s="181">
        <v>2.3500426382703501</v>
      </c>
    </row>
    <row r="2490" spans="1:5" x14ac:dyDescent="0.25">
      <c r="A2490" s="181">
        <v>53217.699127274798</v>
      </c>
      <c r="B2490" s="181">
        <v>1.5833060345963801</v>
      </c>
      <c r="C2490" s="181">
        <v>-0.34999831306453699</v>
      </c>
      <c r="D2490" s="181">
        <v>0.91999971616035203</v>
      </c>
      <c r="E2490" s="181">
        <v>2.3498145367682501</v>
      </c>
    </row>
    <row r="2491" spans="1:5" x14ac:dyDescent="0.25">
      <c r="A2491" s="181">
        <v>53218.541629691201</v>
      </c>
      <c r="B2491" s="181">
        <v>2.5235141781775998</v>
      </c>
      <c r="C2491" s="181">
        <v>-0.34999800759335897</v>
      </c>
      <c r="D2491" s="181">
        <v>0.91999966476785799</v>
      </c>
      <c r="E2491" s="181">
        <v>2.3497984857187202</v>
      </c>
    </row>
    <row r="2492" spans="1:5" x14ac:dyDescent="0.25">
      <c r="A2492" s="181">
        <v>53219.7594976974</v>
      </c>
      <c r="B2492" s="181">
        <v>2.2100630093442302</v>
      </c>
      <c r="C2492" s="181">
        <v>-0.34999752122095701</v>
      </c>
      <c r="D2492" s="181">
        <v>0.91999958294293904</v>
      </c>
      <c r="E2492" s="181">
        <v>2.3497752999608701</v>
      </c>
    </row>
    <row r="2493" spans="1:5" x14ac:dyDescent="0.25">
      <c r="A2493" s="181">
        <v>53242.253195423102</v>
      </c>
      <c r="B2493" s="181">
        <v>0.26304223856152797</v>
      </c>
      <c r="C2493" s="181">
        <v>-0.34997906029307302</v>
      </c>
      <c r="D2493" s="181">
        <v>0.91999647837984899</v>
      </c>
      <c r="E2493" s="181">
        <v>2.3493505787884899</v>
      </c>
    </row>
    <row r="2494" spans="1:5" x14ac:dyDescent="0.25">
      <c r="A2494" s="181">
        <v>53244.038735160197</v>
      </c>
      <c r="B2494" s="181">
        <v>1.2165177748459699</v>
      </c>
      <c r="C2494" s="181">
        <v>-0.34997682834966098</v>
      </c>
      <c r="D2494" s="181">
        <v>0.91999610314667102</v>
      </c>
      <c r="E2494" s="181">
        <v>2.34931714857776</v>
      </c>
    </row>
    <row r="2495" spans="1:5" x14ac:dyDescent="0.25">
      <c r="A2495" s="181">
        <v>53247.971608355198</v>
      </c>
      <c r="B2495" s="181">
        <v>0.72329831184532201</v>
      </c>
      <c r="C2495" s="181">
        <v>-0.34997151675989502</v>
      </c>
      <c r="D2495" s="181">
        <v>0.91999521023938702</v>
      </c>
      <c r="E2495" s="181">
        <v>2.3492436607706302</v>
      </c>
    </row>
    <row r="2496" spans="1:5" x14ac:dyDescent="0.25">
      <c r="A2496" s="181">
        <v>53248.329585086998</v>
      </c>
      <c r="B2496" s="181">
        <v>0.36389240256118299</v>
      </c>
      <c r="C2496" s="181">
        <v>-0.34997100631318001</v>
      </c>
      <c r="D2496" s="181">
        <v>0.91999512443574705</v>
      </c>
      <c r="E2496" s="181">
        <v>2.34923698177123</v>
      </c>
    </row>
    <row r="2497" spans="1:5" x14ac:dyDescent="0.25">
      <c r="A2497" s="181">
        <v>53248.819377327003</v>
      </c>
      <c r="B2497" s="181">
        <v>1.9958167592813301</v>
      </c>
      <c r="C2497" s="181">
        <v>-0.349970300622163</v>
      </c>
      <c r="D2497" s="181">
        <v>0.91999500581393501</v>
      </c>
      <c r="E2497" s="181">
        <v>2.34922784610229</v>
      </c>
    </row>
    <row r="2498" spans="1:5" x14ac:dyDescent="0.25">
      <c r="A2498" s="181">
        <v>53266.2599302382</v>
      </c>
      <c r="B2498" s="181">
        <v>1.30017754901641</v>
      </c>
      <c r="C2498" s="181">
        <v>-0.34993970516825901</v>
      </c>
      <c r="D2498" s="181">
        <v>0.91998986434389496</v>
      </c>
      <c r="E2498" s="181">
        <v>2.3489045647629001</v>
      </c>
    </row>
    <row r="2499" spans="1:5" x14ac:dyDescent="0.25">
      <c r="A2499" s="181">
        <v>53294.513851686403</v>
      </c>
      <c r="B2499" s="181">
        <v>2.6055334423147301E-2</v>
      </c>
      <c r="C2499" s="181">
        <v>-0.34986777542287301</v>
      </c>
      <c r="D2499" s="181">
        <v>0.91997778502168204</v>
      </c>
      <c r="E2499" s="181">
        <v>2.3483891059413802</v>
      </c>
    </row>
    <row r="2500" spans="1:5" x14ac:dyDescent="0.25">
      <c r="A2500" s="181">
        <v>53298.199626637201</v>
      </c>
      <c r="B2500" s="181">
        <v>3.7533997693455401</v>
      </c>
      <c r="C2500" s="181">
        <v>-0.34985637289668298</v>
      </c>
      <c r="D2500" s="181">
        <v>0.91997587102645195</v>
      </c>
      <c r="E2500" s="181">
        <v>2.3483226081810602</v>
      </c>
    </row>
    <row r="2501" spans="1:5" x14ac:dyDescent="0.25">
      <c r="A2501" s="181">
        <v>53299.501454748002</v>
      </c>
      <c r="B2501" s="181">
        <v>0.82954393347933797</v>
      </c>
      <c r="C2501" s="181">
        <v>-0.349852234866594</v>
      </c>
      <c r="D2501" s="181">
        <v>0.91997517648011495</v>
      </c>
      <c r="E2501" s="181">
        <v>2.3482991617104698</v>
      </c>
    </row>
    <row r="2502" spans="1:5" x14ac:dyDescent="0.25">
      <c r="A2502" s="181">
        <v>53309.203329336997</v>
      </c>
      <c r="B2502" s="181">
        <v>2.1244077928407501</v>
      </c>
      <c r="C2502" s="181">
        <v>-0.34981958284564502</v>
      </c>
      <c r="D2502" s="181">
        <v>0.91996969692769304</v>
      </c>
      <c r="E2502" s="181">
        <v>2.3481250947829402</v>
      </c>
    </row>
    <row r="2503" spans="1:5" x14ac:dyDescent="0.25">
      <c r="A2503" s="181">
        <v>53314.444612593798</v>
      </c>
      <c r="B2503" s="181">
        <v>0.103034280523584</v>
      </c>
      <c r="C2503" s="181">
        <v>-0.34980061716476801</v>
      </c>
      <c r="D2503" s="181">
        <v>0.91996651487982795</v>
      </c>
      <c r="E2503" s="181">
        <v>2.3480315460395902</v>
      </c>
    </row>
    <row r="2504" spans="1:5" x14ac:dyDescent="0.25">
      <c r="A2504" s="181">
        <v>53315.092043455297</v>
      </c>
      <c r="B2504" s="181">
        <v>0.32830884454127002</v>
      </c>
      <c r="C2504" s="181">
        <v>-0.34979821008546202</v>
      </c>
      <c r="D2504" s="181">
        <v>0.91996611105743598</v>
      </c>
      <c r="E2504" s="181">
        <v>2.3480200140818801</v>
      </c>
    </row>
    <row r="2505" spans="1:5" x14ac:dyDescent="0.25">
      <c r="A2505" s="181">
        <v>53324.948694218001</v>
      </c>
      <c r="B2505" s="181">
        <v>6.3377872862768705E-2</v>
      </c>
      <c r="C2505" s="181">
        <v>-0.34975982253649701</v>
      </c>
      <c r="D2505" s="181">
        <v>0.91995967202693896</v>
      </c>
      <c r="E2505" s="181">
        <v>2.3478450891881799</v>
      </c>
    </row>
    <row r="2506" spans="1:5" x14ac:dyDescent="0.25">
      <c r="A2506" s="181">
        <v>53333.653904026702</v>
      </c>
      <c r="B2506" s="181">
        <v>-0.12637312819593299</v>
      </c>
      <c r="C2506" s="181">
        <v>-0.34972321209773899</v>
      </c>
      <c r="D2506" s="181">
        <v>0.91995353281127501</v>
      </c>
      <c r="E2506" s="181">
        <v>2.3476915939228098</v>
      </c>
    </row>
    <row r="2507" spans="1:5" x14ac:dyDescent="0.25">
      <c r="A2507" s="181">
        <v>53337.624265543498</v>
      </c>
      <c r="B2507" s="181">
        <v>0.95670830056746603</v>
      </c>
      <c r="C2507" s="181">
        <v>-0.34970567516402901</v>
      </c>
      <c r="D2507" s="181">
        <v>0.919950592602505</v>
      </c>
      <c r="E2507" s="181">
        <v>2.3476218945056599</v>
      </c>
    </row>
    <row r="2508" spans="1:5" x14ac:dyDescent="0.25">
      <c r="A2508" s="181">
        <v>53339.008499070602</v>
      </c>
      <c r="B2508" s="181">
        <v>0.22810331923994701</v>
      </c>
      <c r="C2508" s="181">
        <v>-0.34969943781292701</v>
      </c>
      <c r="D2508" s="181">
        <v>0.91994954694553899</v>
      </c>
      <c r="E2508" s="181">
        <v>2.34759763963388</v>
      </c>
    </row>
    <row r="2509" spans="1:5" x14ac:dyDescent="0.25">
      <c r="A2509" s="181">
        <v>53339.079556996701</v>
      </c>
      <c r="B2509" s="181">
        <v>1.2695588248794001</v>
      </c>
      <c r="C2509" s="181">
        <v>-0.349699115908647</v>
      </c>
      <c r="D2509" s="181">
        <v>0.91994949298129103</v>
      </c>
      <c r="E2509" s="181">
        <v>2.3475963951703598</v>
      </c>
    </row>
    <row r="2510" spans="1:5" x14ac:dyDescent="0.25">
      <c r="A2510" s="181">
        <v>53348.176947226697</v>
      </c>
      <c r="B2510" s="181">
        <v>0.11249356507812</v>
      </c>
      <c r="C2510" s="181">
        <v>-0.34965652092433402</v>
      </c>
      <c r="D2510" s="181">
        <v>0.91994235334543095</v>
      </c>
      <c r="E2510" s="181">
        <v>2.3474375765006501</v>
      </c>
    </row>
    <row r="2511" spans="1:5" x14ac:dyDescent="0.25">
      <c r="A2511" s="181">
        <v>53363.491530351203</v>
      </c>
      <c r="B2511" s="181">
        <v>0.22417218221468799</v>
      </c>
      <c r="C2511" s="181">
        <v>-0.349578652319884</v>
      </c>
      <c r="D2511" s="181">
        <v>0.91992930620490498</v>
      </c>
      <c r="E2511" s="181">
        <v>2.3471724807899399</v>
      </c>
    </row>
    <row r="2512" spans="1:5" x14ac:dyDescent="0.25">
      <c r="A2512" s="181">
        <v>53374.310214755496</v>
      </c>
      <c r="B2512" s="181">
        <v>0.95719599562811297</v>
      </c>
      <c r="C2512" s="181">
        <v>-0.34951901658983198</v>
      </c>
      <c r="D2512" s="181">
        <v>0.91991931808032801</v>
      </c>
      <c r="E2512" s="181">
        <v>2.3469869038983999</v>
      </c>
    </row>
    <row r="2513" spans="1:5" x14ac:dyDescent="0.25">
      <c r="A2513" s="181">
        <v>53386.332846739897</v>
      </c>
      <c r="B2513" s="181">
        <v>-0.66814895993357903</v>
      </c>
      <c r="C2513" s="181">
        <v>-0.34944828645506298</v>
      </c>
      <c r="D2513" s="181">
        <v>0.91990747604664802</v>
      </c>
      <c r="E2513" s="181">
        <v>2.34678230600072</v>
      </c>
    </row>
    <row r="2514" spans="1:5" x14ac:dyDescent="0.25">
      <c r="A2514" s="181">
        <v>53402.527302749499</v>
      </c>
      <c r="B2514" s="181">
        <v>0.28605951956077702</v>
      </c>
      <c r="C2514" s="181">
        <v>-0.34934565690633101</v>
      </c>
      <c r="D2514" s="181">
        <v>0.91989030092087398</v>
      </c>
      <c r="E2514" s="181">
        <v>2.3465094006196501</v>
      </c>
    </row>
    <row r="2515" spans="1:5" x14ac:dyDescent="0.25">
      <c r="A2515" s="181">
        <v>53442.0305744793</v>
      </c>
      <c r="B2515" s="181">
        <v>1.74360742185349</v>
      </c>
      <c r="C2515" s="181">
        <v>-0.349060408014569</v>
      </c>
      <c r="D2515" s="181">
        <v>0.91984260764627601</v>
      </c>
      <c r="E2515" s="181">
        <v>2.3458564222753</v>
      </c>
    </row>
    <row r="2516" spans="1:5" x14ac:dyDescent="0.25">
      <c r="A2516" s="181">
        <v>53442.916579245102</v>
      </c>
      <c r="B2516" s="181">
        <v>0.43218081851776902</v>
      </c>
      <c r="C2516" s="181">
        <v>-0.34905344960233597</v>
      </c>
      <c r="D2516" s="181">
        <v>0.91984144494942599</v>
      </c>
      <c r="E2516" s="181">
        <v>2.34584198080656</v>
      </c>
    </row>
    <row r="2517" spans="1:5" x14ac:dyDescent="0.25">
      <c r="A2517" s="181">
        <v>53450.043465893199</v>
      </c>
      <c r="B2517" s="181">
        <v>1.3488192581796501</v>
      </c>
      <c r="C2517" s="181">
        <v>-0.348996591869563</v>
      </c>
      <c r="D2517" s="181">
        <v>0.919831945715744</v>
      </c>
      <c r="E2517" s="181">
        <v>2.3457261373403</v>
      </c>
    </row>
    <row r="2518" spans="1:5" x14ac:dyDescent="0.25">
      <c r="A2518" s="181">
        <v>53452.888432353102</v>
      </c>
      <c r="B2518" s="181">
        <v>0.38730937244784203</v>
      </c>
      <c r="C2518" s="181">
        <v>-0.34897345620696701</v>
      </c>
      <c r="D2518" s="181">
        <v>0.91982808106750102</v>
      </c>
      <c r="E2518" s="181">
        <v>2.3456800532998101</v>
      </c>
    </row>
    <row r="2519" spans="1:5" x14ac:dyDescent="0.25">
      <c r="A2519" s="181">
        <v>53454.524264843501</v>
      </c>
      <c r="B2519" s="181">
        <v>-0.222959586598759</v>
      </c>
      <c r="C2519" s="181">
        <v>-0.348960040325627</v>
      </c>
      <c r="D2519" s="181">
        <v>0.91982584020511604</v>
      </c>
      <c r="E2519" s="181">
        <v>2.34565359637666</v>
      </c>
    </row>
    <row r="2520" spans="1:5" x14ac:dyDescent="0.25">
      <c r="A2520" s="181">
        <v>53460.872818682903</v>
      </c>
      <c r="B2520" s="181">
        <v>0.98862272088786596</v>
      </c>
      <c r="C2520" s="181">
        <v>-0.34890719421777799</v>
      </c>
      <c r="D2520" s="181">
        <v>0.91981701445699604</v>
      </c>
      <c r="E2520" s="181">
        <v>2.3455512017668299</v>
      </c>
    </row>
    <row r="2521" spans="1:5" x14ac:dyDescent="0.25">
      <c r="A2521" s="181">
        <v>53463.104239953303</v>
      </c>
      <c r="B2521" s="181">
        <v>0.19088614253612901</v>
      </c>
      <c r="C2521" s="181">
        <v>-0.348888325676875</v>
      </c>
      <c r="D2521" s="181">
        <v>0.91981386369721096</v>
      </c>
      <c r="E2521" s="181">
        <v>2.3455153181650301</v>
      </c>
    </row>
    <row r="2522" spans="1:5" x14ac:dyDescent="0.25">
      <c r="A2522" s="181">
        <v>53463.428557729298</v>
      </c>
      <c r="B2522" s="181">
        <v>7.9157242636784794E-2</v>
      </c>
      <c r="C2522" s="181">
        <v>-0.34888557059817599</v>
      </c>
      <c r="D2522" s="181">
        <v>0.91981340366039299</v>
      </c>
      <c r="E2522" s="181">
        <v>2.3455101073966902</v>
      </c>
    </row>
    <row r="2523" spans="1:5" x14ac:dyDescent="0.25">
      <c r="A2523" s="181">
        <v>53465.810890275701</v>
      </c>
      <c r="B2523" s="181">
        <v>1.9504431161984499</v>
      </c>
      <c r="C2523" s="181">
        <v>-0.348865234004474</v>
      </c>
      <c r="D2523" s="181">
        <v>0.91981000805475199</v>
      </c>
      <c r="E2523" s="181">
        <v>2.34547186655286</v>
      </c>
    </row>
    <row r="2524" spans="1:5" x14ac:dyDescent="0.25">
      <c r="A2524" s="181">
        <v>53473.129265385702</v>
      </c>
      <c r="B2524" s="181">
        <v>0.76155703415008402</v>
      </c>
      <c r="C2524" s="181">
        <v>-0.34880167722976901</v>
      </c>
      <c r="D2524" s="181">
        <v>0.91979939768410102</v>
      </c>
      <c r="E2524" s="181">
        <v>2.3453547857678201</v>
      </c>
    </row>
    <row r="2525" spans="1:5" x14ac:dyDescent="0.25">
      <c r="A2525" s="181">
        <v>53483.610454262198</v>
      </c>
      <c r="B2525" s="181">
        <v>0.54421727530562503</v>
      </c>
      <c r="C2525" s="181">
        <v>-0.34870781717966298</v>
      </c>
      <c r="D2525" s="181">
        <v>0.91978373305861505</v>
      </c>
      <c r="E2525" s="181">
        <v>2.3451881320488099</v>
      </c>
    </row>
    <row r="2526" spans="1:5" x14ac:dyDescent="0.25">
      <c r="A2526" s="181">
        <v>53483.775616448998</v>
      </c>
      <c r="B2526" s="181">
        <v>0.91055370509192102</v>
      </c>
      <c r="C2526" s="181">
        <v>-0.348706311519071</v>
      </c>
      <c r="D2526" s="181">
        <v>0.91978348181840097</v>
      </c>
      <c r="E2526" s="181">
        <v>2.34518551555324</v>
      </c>
    </row>
    <row r="2527" spans="1:5" x14ac:dyDescent="0.25">
      <c r="A2527" s="181">
        <v>53487.271366128603</v>
      </c>
      <c r="B2527" s="181">
        <v>-9.1415942190287106E-2</v>
      </c>
      <c r="C2527" s="181">
        <v>-0.34867425027677501</v>
      </c>
      <c r="D2527" s="181">
        <v>0.91977813228877803</v>
      </c>
      <c r="E2527" s="181">
        <v>2.3451302057724699</v>
      </c>
    </row>
    <row r="2528" spans="1:5" x14ac:dyDescent="0.25">
      <c r="A2528" s="181">
        <v>53490.669479170501</v>
      </c>
      <c r="B2528" s="181">
        <v>0.57695870946550298</v>
      </c>
      <c r="C2528" s="181">
        <v>-0.34864273161561399</v>
      </c>
      <c r="D2528" s="181">
        <v>0.91977287390205298</v>
      </c>
      <c r="E2528" s="181">
        <v>2.3450765683366401</v>
      </c>
    </row>
    <row r="2529" spans="1:5" x14ac:dyDescent="0.25">
      <c r="A2529" s="181">
        <v>53491.7319087711</v>
      </c>
      <c r="B2529" s="181">
        <v>1.23462258194564</v>
      </c>
      <c r="C2529" s="181">
        <v>-0.34863280595938101</v>
      </c>
      <c r="D2529" s="181">
        <v>0.91977121808898898</v>
      </c>
      <c r="E2529" s="181">
        <v>2.3450598241865501</v>
      </c>
    </row>
    <row r="2530" spans="1:5" x14ac:dyDescent="0.25">
      <c r="A2530" s="181">
        <v>53495.795339508302</v>
      </c>
      <c r="B2530" s="181">
        <v>1.3080816449913</v>
      </c>
      <c r="C2530" s="181">
        <v>-0.348594531136803</v>
      </c>
      <c r="D2530" s="181">
        <v>0.91976483357972505</v>
      </c>
      <c r="E2530" s="181">
        <v>2.3449958964184501</v>
      </c>
    </row>
    <row r="2531" spans="1:5" x14ac:dyDescent="0.25">
      <c r="A2531" s="181">
        <v>53500.123462125302</v>
      </c>
      <c r="B2531" s="181">
        <v>0.147093796979125</v>
      </c>
      <c r="C2531" s="181">
        <v>-0.34855321923320498</v>
      </c>
      <c r="D2531" s="181">
        <v>0.91975794344491502</v>
      </c>
      <c r="E2531" s="181">
        <v>2.3449280007494702</v>
      </c>
    </row>
    <row r="2532" spans="1:5" x14ac:dyDescent="0.25">
      <c r="A2532" s="181">
        <v>53500.5677686981</v>
      </c>
      <c r="B2532" s="181">
        <v>0.89616438547317501</v>
      </c>
      <c r="C2532" s="181">
        <v>-0.34854894664293601</v>
      </c>
      <c r="D2532" s="181">
        <v>0.91975723090597195</v>
      </c>
      <c r="E2532" s="181">
        <v>2.3449210423063702</v>
      </c>
    </row>
    <row r="2533" spans="1:5" x14ac:dyDescent="0.25">
      <c r="A2533" s="181">
        <v>53517.761984283999</v>
      </c>
      <c r="B2533" s="181">
        <v>0.12908258848347601</v>
      </c>
      <c r="C2533" s="181">
        <v>-0.34837909268141298</v>
      </c>
      <c r="D2533" s="181">
        <v>0.91972891300090198</v>
      </c>
      <c r="E2533" s="181">
        <v>2.3446533835294701</v>
      </c>
    </row>
    <row r="2534" spans="1:5" x14ac:dyDescent="0.25">
      <c r="A2534" s="181">
        <v>53518.528464782197</v>
      </c>
      <c r="B2534" s="181">
        <v>1.6690910994342301</v>
      </c>
      <c r="C2534" s="181">
        <v>-0.34837131716696301</v>
      </c>
      <c r="D2534" s="181">
        <v>0.91972761706982498</v>
      </c>
      <c r="E2534" s="181">
        <v>2.3446415253209798</v>
      </c>
    </row>
    <row r="2535" spans="1:5" x14ac:dyDescent="0.25">
      <c r="A2535" s="181">
        <v>53536.129337461804</v>
      </c>
      <c r="B2535" s="181">
        <v>1.3262155386117001</v>
      </c>
      <c r="C2535" s="181">
        <v>-0.348188020226396</v>
      </c>
      <c r="D2535" s="181">
        <v>0.91969707707043902</v>
      </c>
      <c r="E2535" s="181">
        <v>2.3443709301128899</v>
      </c>
    </row>
    <row r="2536" spans="1:5" x14ac:dyDescent="0.25">
      <c r="A2536" s="181">
        <v>53551.268038662201</v>
      </c>
      <c r="B2536" s="181">
        <v>0.88591675004048298</v>
      </c>
      <c r="C2536" s="181">
        <v>-0.34802314585148197</v>
      </c>
      <c r="D2536" s="181">
        <v>0.91966962218322501</v>
      </c>
      <c r="E2536" s="181">
        <v>2.3441407819714302</v>
      </c>
    </row>
    <row r="2537" spans="1:5" x14ac:dyDescent="0.25">
      <c r="A2537" s="181">
        <v>53574.667506627702</v>
      </c>
      <c r="B2537" s="181">
        <v>0.94645719044408305</v>
      </c>
      <c r="C2537" s="181">
        <v>-0.34775534558153698</v>
      </c>
      <c r="D2537" s="181">
        <v>0.91962505847275899</v>
      </c>
      <c r="E2537" s="181">
        <v>2.3437896934161802</v>
      </c>
    </row>
    <row r="2538" spans="1:5" x14ac:dyDescent="0.25">
      <c r="A2538" s="181">
        <v>53591.783212038201</v>
      </c>
      <c r="B2538" s="181">
        <v>0.93602787827642397</v>
      </c>
      <c r="C2538" s="181">
        <v>-0.347549629995764</v>
      </c>
      <c r="D2538" s="181">
        <v>0.91959085075440605</v>
      </c>
      <c r="E2538" s="181">
        <v>2.3435364026512602</v>
      </c>
    </row>
    <row r="2539" spans="1:5" x14ac:dyDescent="0.25">
      <c r="A2539" s="181">
        <v>53593.830919700202</v>
      </c>
      <c r="B2539" s="181">
        <v>0.135763802044608</v>
      </c>
      <c r="C2539" s="181">
        <v>-0.34752446781999102</v>
      </c>
      <c r="D2539" s="181">
        <v>0.91958666806247802</v>
      </c>
      <c r="E2539" s="181">
        <v>2.3435062956591302</v>
      </c>
    </row>
    <row r="2540" spans="1:5" x14ac:dyDescent="0.25">
      <c r="A2540" s="181">
        <v>53594.2878779702</v>
      </c>
      <c r="B2540" s="181">
        <v>1.1927602896541201</v>
      </c>
      <c r="C2540" s="181">
        <v>-0.34751883674945999</v>
      </c>
      <c r="D2540" s="181">
        <v>0.91958573205577498</v>
      </c>
      <c r="E2540" s="181">
        <v>2.3434995828009302</v>
      </c>
    </row>
    <row r="2541" spans="1:5" x14ac:dyDescent="0.25">
      <c r="A2541" s="181">
        <v>53613.165518087597</v>
      </c>
      <c r="B2541" s="181">
        <v>-0.32226075510768398</v>
      </c>
      <c r="C2541" s="181">
        <v>-0.34728113972512198</v>
      </c>
      <c r="D2541" s="181">
        <v>0.91954623562581805</v>
      </c>
      <c r="E2541" s="181">
        <v>2.3432240701156299</v>
      </c>
    </row>
    <row r="2542" spans="1:5" x14ac:dyDescent="0.25">
      <c r="A2542" s="181">
        <v>53613.844664977398</v>
      </c>
      <c r="B2542" s="181">
        <v>0.57568817111242099</v>
      </c>
      <c r="C2542" s="181">
        <v>-0.347272404738448</v>
      </c>
      <c r="D2542" s="181">
        <v>0.91954478471061596</v>
      </c>
      <c r="E2542" s="181">
        <v>2.3432142235187201</v>
      </c>
    </row>
    <row r="2543" spans="1:5" x14ac:dyDescent="0.25">
      <c r="A2543" s="181">
        <v>53616.3093690608</v>
      </c>
      <c r="B2543" s="181">
        <v>1.3002368373205</v>
      </c>
      <c r="C2543" s="181">
        <v>-0.34724059795857598</v>
      </c>
      <c r="D2543" s="181">
        <v>0.91953950178648602</v>
      </c>
      <c r="E2543" s="181">
        <v>2.34317852691568</v>
      </c>
    </row>
    <row r="2544" spans="1:5" x14ac:dyDescent="0.25">
      <c r="A2544" s="181">
        <v>53618.149361439202</v>
      </c>
      <c r="B2544" s="181">
        <v>0.83897291211267899</v>
      </c>
      <c r="C2544" s="181">
        <v>-0.34721674431566202</v>
      </c>
      <c r="D2544" s="181">
        <v>0.91953554014668404</v>
      </c>
      <c r="E2544" s="181">
        <v>2.3431519167263399</v>
      </c>
    </row>
    <row r="2545" spans="1:5" x14ac:dyDescent="0.25">
      <c r="A2545" s="181">
        <v>53618.224915821302</v>
      </c>
      <c r="B2545" s="181">
        <v>0.30456175737336699</v>
      </c>
      <c r="C2545" s="181">
        <v>-0.34721576284521</v>
      </c>
      <c r="D2545" s="181">
        <v>0.91953537714871703</v>
      </c>
      <c r="E2545" s="181">
        <v>2.3431508247549502</v>
      </c>
    </row>
    <row r="2546" spans="1:5" x14ac:dyDescent="0.25">
      <c r="A2546" s="181">
        <v>53620.426814429899</v>
      </c>
      <c r="B2546" s="181">
        <v>1.26069832844053</v>
      </c>
      <c r="C2546" s="181">
        <v>-0.34718709094838202</v>
      </c>
      <c r="D2546" s="181">
        <v>0.91953061565593597</v>
      </c>
      <c r="E2546" s="181">
        <v>2.3431190255848802</v>
      </c>
    </row>
    <row r="2547" spans="1:5" x14ac:dyDescent="0.25">
      <c r="A2547" s="181">
        <v>53626.989269630903</v>
      </c>
      <c r="B2547" s="181">
        <v>0.77709010271367296</v>
      </c>
      <c r="C2547" s="181">
        <v>-0.34710085236552002</v>
      </c>
      <c r="D2547" s="181">
        <v>0.91951629648476096</v>
      </c>
      <c r="E2547" s="181">
        <v>2.3430245316657299</v>
      </c>
    </row>
    <row r="2548" spans="1:5" x14ac:dyDescent="0.25">
      <c r="A2548" s="181">
        <v>53635.3500817983</v>
      </c>
      <c r="B2548" s="181">
        <v>2.6335394624806199</v>
      </c>
      <c r="C2548" s="181">
        <v>-0.34698928362065001</v>
      </c>
      <c r="D2548" s="181">
        <v>0.91949777658989196</v>
      </c>
      <c r="E2548" s="181">
        <v>2.3429047452782301</v>
      </c>
    </row>
    <row r="2549" spans="1:5" x14ac:dyDescent="0.25">
      <c r="A2549" s="181">
        <v>53648.325031167398</v>
      </c>
      <c r="B2549" s="181">
        <v>-0.17739736812402199</v>
      </c>
      <c r="C2549" s="181">
        <v>-0.34681240299261301</v>
      </c>
      <c r="D2549" s="181">
        <v>0.91946842693658104</v>
      </c>
      <c r="E2549" s="181">
        <v>2.34272017678758</v>
      </c>
    </row>
    <row r="2550" spans="1:5" x14ac:dyDescent="0.25">
      <c r="A2550" s="181">
        <v>53650.714416564297</v>
      </c>
      <c r="B2550" s="181">
        <v>-3.04614543398583</v>
      </c>
      <c r="C2550" s="181">
        <v>-0.34677933684884399</v>
      </c>
      <c r="D2550" s="181">
        <v>0.91946294187625899</v>
      </c>
      <c r="E2550" s="181">
        <v>2.3426863622757002</v>
      </c>
    </row>
    <row r="2551" spans="1:5" x14ac:dyDescent="0.25">
      <c r="A2551" s="181">
        <v>53681.410790425398</v>
      </c>
      <c r="B2551" s="181">
        <v>2.3487387348022999</v>
      </c>
      <c r="C2551" s="181">
        <v>-0.34634106254710501</v>
      </c>
      <c r="D2551" s="181">
        <v>0.91939028632524</v>
      </c>
      <c r="E2551" s="181">
        <v>2.3422567061727899</v>
      </c>
    </row>
    <row r="2552" spans="1:5" x14ac:dyDescent="0.25">
      <c r="A2552" s="181">
        <v>53682.012285840901</v>
      </c>
      <c r="B2552" s="181">
        <v>0.55688837001797198</v>
      </c>
      <c r="C2552" s="181">
        <v>-0.346332226996382</v>
      </c>
      <c r="D2552" s="181">
        <v>0.91938882246779896</v>
      </c>
      <c r="E2552" s="181">
        <v>2.3422483743299001</v>
      </c>
    </row>
    <row r="2553" spans="1:5" x14ac:dyDescent="0.25">
      <c r="A2553" s="181">
        <v>53685.9743434802</v>
      </c>
      <c r="B2553" s="181">
        <v>1.0779886611693701</v>
      </c>
      <c r="C2553" s="181">
        <v>-0.34627379154823801</v>
      </c>
      <c r="D2553" s="181">
        <v>0.91937914184554803</v>
      </c>
      <c r="E2553" s="181">
        <v>2.3421935752629301</v>
      </c>
    </row>
    <row r="2554" spans="1:5" x14ac:dyDescent="0.25">
      <c r="A2554" s="181">
        <v>53696.443020992498</v>
      </c>
      <c r="B2554" s="181">
        <v>-0.43665164473046802</v>
      </c>
      <c r="C2554" s="181">
        <v>-0.346117431159775</v>
      </c>
      <c r="D2554" s="181">
        <v>0.91935324588086098</v>
      </c>
      <c r="E2554" s="181">
        <v>2.3420494725721599</v>
      </c>
    </row>
    <row r="2555" spans="1:5" x14ac:dyDescent="0.25">
      <c r="A2555" s="181">
        <v>53702.770589417298</v>
      </c>
      <c r="B2555" s="181">
        <v>1.9395954349500399</v>
      </c>
      <c r="C2555" s="181">
        <v>-0.34602155098662402</v>
      </c>
      <c r="D2555" s="181">
        <v>0.91933737165946505</v>
      </c>
      <c r="E2555" s="181">
        <v>2.3419628543979898</v>
      </c>
    </row>
    <row r="2556" spans="1:5" x14ac:dyDescent="0.25">
      <c r="A2556" s="181">
        <v>53703.261221447101</v>
      </c>
      <c r="B2556" s="181">
        <v>-0.123114474664876</v>
      </c>
      <c r="C2556" s="181">
        <v>-0.34601407358552699</v>
      </c>
      <c r="D2556" s="181">
        <v>0.91933613384214197</v>
      </c>
      <c r="E2556" s="181">
        <v>2.34195615320382</v>
      </c>
    </row>
    <row r="2557" spans="1:5" x14ac:dyDescent="0.25">
      <c r="A2557" s="181">
        <v>53703.654759587</v>
      </c>
      <c r="B2557" s="181">
        <v>1.2519970064036201</v>
      </c>
      <c r="C2557" s="181">
        <v>-0.34600807146811102</v>
      </c>
      <c r="D2557" s="181">
        <v>0.91933514026211405</v>
      </c>
      <c r="E2557" s="181">
        <v>2.3419507797104</v>
      </c>
    </row>
    <row r="2558" spans="1:5" x14ac:dyDescent="0.25">
      <c r="A2558" s="181">
        <v>53704.884740686</v>
      </c>
      <c r="B2558" s="181">
        <v>1.4050476312201401</v>
      </c>
      <c r="C2558" s="181">
        <v>-0.345989286606316</v>
      </c>
      <c r="D2558" s="181">
        <v>0.91933203074777403</v>
      </c>
      <c r="E2558" s="181">
        <v>2.3419339941333801</v>
      </c>
    </row>
    <row r="2559" spans="1:5" x14ac:dyDescent="0.25">
      <c r="A2559" s="181">
        <v>53706.909719461299</v>
      </c>
      <c r="B2559" s="181">
        <v>-1.8099879130939502E-2</v>
      </c>
      <c r="C2559" s="181">
        <v>-0.345958275793116</v>
      </c>
      <c r="D2559" s="181">
        <v>0.91932689776258103</v>
      </c>
      <c r="E2559" s="181">
        <v>2.34190638878392</v>
      </c>
    </row>
    <row r="2560" spans="1:5" x14ac:dyDescent="0.25">
      <c r="A2560" s="181">
        <v>53709.504009987599</v>
      </c>
      <c r="B2560" s="181">
        <v>0.439515076006747</v>
      </c>
      <c r="C2560" s="181">
        <v>-0.34591839331422197</v>
      </c>
      <c r="D2560" s="181">
        <v>0.91932029691608597</v>
      </c>
      <c r="E2560" s="181">
        <v>2.34187107601314</v>
      </c>
    </row>
    <row r="2561" spans="1:5" x14ac:dyDescent="0.25">
      <c r="A2561" s="181">
        <v>53713.766836107599</v>
      </c>
      <c r="B2561" s="181">
        <v>1.1957094820971701</v>
      </c>
      <c r="C2561" s="181">
        <v>-0.34585248749719399</v>
      </c>
      <c r="D2561" s="181">
        <v>0.91930939048506599</v>
      </c>
      <c r="E2561" s="181">
        <v>2.3418131821310899</v>
      </c>
    </row>
    <row r="2562" spans="1:5" x14ac:dyDescent="0.25">
      <c r="A2562" s="181">
        <v>53716.510189405402</v>
      </c>
      <c r="B2562" s="181">
        <v>0.93795402355663104</v>
      </c>
      <c r="C2562" s="181">
        <v>-0.34580982923563902</v>
      </c>
      <c r="D2562" s="181">
        <v>0.91930233215242296</v>
      </c>
      <c r="E2562" s="181">
        <v>2.34177600993024</v>
      </c>
    </row>
    <row r="2563" spans="1:5" x14ac:dyDescent="0.25">
      <c r="A2563" s="181">
        <v>53717.058826491098</v>
      </c>
      <c r="B2563" s="181">
        <v>0.18694018164247</v>
      </c>
      <c r="C2563" s="181">
        <v>-0.34580127518735598</v>
      </c>
      <c r="D2563" s="181">
        <v>0.919300916872139</v>
      </c>
      <c r="E2563" s="181">
        <v>2.34176858396529</v>
      </c>
    </row>
    <row r="2564" spans="1:5" x14ac:dyDescent="0.25">
      <c r="A2564" s="181">
        <v>53725.704651613298</v>
      </c>
      <c r="B2564" s="181">
        <v>1.3489093234573699</v>
      </c>
      <c r="C2564" s="181">
        <v>-0.34566546880478499</v>
      </c>
      <c r="D2564" s="181">
        <v>0.91927845159866595</v>
      </c>
      <c r="E2564" s="181">
        <v>2.34165191178433</v>
      </c>
    </row>
    <row r="2565" spans="1:5" x14ac:dyDescent="0.25">
      <c r="A2565" s="181">
        <v>53732.727472432103</v>
      </c>
      <c r="B2565" s="181">
        <v>4.36010234039568</v>
      </c>
      <c r="C2565" s="181">
        <v>-0.34555377059158199</v>
      </c>
      <c r="D2565" s="181">
        <v>0.91925998008194498</v>
      </c>
      <c r="E2565" s="181">
        <v>2.34155762554632</v>
      </c>
    </row>
    <row r="2566" spans="1:5" x14ac:dyDescent="0.25">
      <c r="A2566" s="181">
        <v>53743.443740968003</v>
      </c>
      <c r="B2566" s="181">
        <v>0.61945034241066599</v>
      </c>
      <c r="C2566" s="181">
        <v>-0.34538095170108501</v>
      </c>
      <c r="D2566" s="181">
        <v>0.91923141119652996</v>
      </c>
      <c r="E2566" s="181">
        <v>2.34141458119027</v>
      </c>
    </row>
    <row r="2567" spans="1:5" x14ac:dyDescent="0.25">
      <c r="A2567" s="181">
        <v>53744.074365907101</v>
      </c>
      <c r="B2567" s="181">
        <v>0.883152228777906</v>
      </c>
      <c r="C2567" s="181">
        <v>-0.34537069276028198</v>
      </c>
      <c r="D2567" s="181">
        <v>0.91922971566507305</v>
      </c>
      <c r="E2567" s="181">
        <v>2.34140619440854</v>
      </c>
    </row>
    <row r="2568" spans="1:5" x14ac:dyDescent="0.25">
      <c r="A2568" s="181">
        <v>53751.014855218302</v>
      </c>
      <c r="B2568" s="181">
        <v>1.23240553772874</v>
      </c>
      <c r="C2568" s="181">
        <v>-0.345257135421079</v>
      </c>
      <c r="D2568" s="181">
        <v>0.91921095051354695</v>
      </c>
      <c r="E2568" s="181">
        <v>2.3413141180628001</v>
      </c>
    </row>
    <row r="2569" spans="1:5" x14ac:dyDescent="0.25">
      <c r="A2569" s="181">
        <v>53754.8475201029</v>
      </c>
      <c r="B2569" s="181">
        <v>0.96164558819680201</v>
      </c>
      <c r="C2569" s="181">
        <v>-0.34519391772476798</v>
      </c>
      <c r="D2569" s="181">
        <v>0.91920050617535498</v>
      </c>
      <c r="E2569" s="181">
        <v>2.3412634489770201</v>
      </c>
    </row>
    <row r="2570" spans="1:5" x14ac:dyDescent="0.25">
      <c r="A2570" s="181">
        <v>53755.283387463598</v>
      </c>
      <c r="B2570" s="181">
        <v>-7.7698698551054199E-2</v>
      </c>
      <c r="C2570" s="181">
        <v>-0.34518670545777203</v>
      </c>
      <c r="D2570" s="181">
        <v>0.91919931472357297</v>
      </c>
      <c r="E2570" s="181">
        <v>2.3412576946196202</v>
      </c>
    </row>
    <row r="2571" spans="1:5" x14ac:dyDescent="0.25">
      <c r="A2571" s="181">
        <v>53756.103221745398</v>
      </c>
      <c r="B2571" s="181">
        <v>1.6515513031137199</v>
      </c>
      <c r="C2571" s="181">
        <v>-0.34517312707763598</v>
      </c>
      <c r="D2571" s="181">
        <v>0.91919707166012898</v>
      </c>
      <c r="E2571" s="181">
        <v>2.34124687549112</v>
      </c>
    </row>
    <row r="2572" spans="1:5" x14ac:dyDescent="0.25">
      <c r="A2572" s="181">
        <v>53771.026873794297</v>
      </c>
      <c r="B2572" s="181">
        <v>3.65233718112392</v>
      </c>
      <c r="C2572" s="181">
        <v>-0.34492308497176</v>
      </c>
      <c r="D2572" s="181">
        <v>0.919155779575069</v>
      </c>
      <c r="E2572" s="181">
        <v>2.3410509290202399</v>
      </c>
    </row>
    <row r="2573" spans="1:5" x14ac:dyDescent="0.25">
      <c r="A2573" s="181">
        <v>53781.219989996702</v>
      </c>
      <c r="B2573" s="181">
        <v>-3.2130232349580901E-2</v>
      </c>
      <c r="C2573" s="181">
        <v>-0.344749195953714</v>
      </c>
      <c r="D2573" s="181">
        <v>0.91912707823472295</v>
      </c>
      <c r="E2573" s="181">
        <v>2.3409181706904199</v>
      </c>
    </row>
    <row r="2574" spans="1:5" x14ac:dyDescent="0.25">
      <c r="A2574" s="181">
        <v>53781.480833922098</v>
      </c>
      <c r="B2574" s="181">
        <v>0.39157070874993299</v>
      </c>
      <c r="C2574" s="181">
        <v>-0.34474471325724998</v>
      </c>
      <c r="D2574" s="181">
        <v>0.91912633850034298</v>
      </c>
      <c r="E2574" s="181">
        <v>2.3409147847426799</v>
      </c>
    </row>
    <row r="2575" spans="1:5" x14ac:dyDescent="0.25">
      <c r="A2575" s="181">
        <v>53784.360446537903</v>
      </c>
      <c r="B2575" s="181">
        <v>0.51562505470166298</v>
      </c>
      <c r="C2575" s="181">
        <v>-0.34469511758529903</v>
      </c>
      <c r="D2575" s="181">
        <v>0.919118154757535</v>
      </c>
      <c r="E2575" s="181">
        <v>2.3408774427480901</v>
      </c>
    </row>
    <row r="2576" spans="1:5" x14ac:dyDescent="0.25">
      <c r="A2576" s="181">
        <v>53792.466098335703</v>
      </c>
      <c r="B2576" s="181">
        <v>0.278681191531716</v>
      </c>
      <c r="C2576" s="181">
        <v>-0.34455444884251102</v>
      </c>
      <c r="D2576" s="181">
        <v>0.91909494842273998</v>
      </c>
      <c r="E2576" s="181">
        <v>2.34077269887936</v>
      </c>
    </row>
    <row r="2577" spans="1:5" x14ac:dyDescent="0.25">
      <c r="A2577" s="181">
        <v>53793.121507209697</v>
      </c>
      <c r="B2577" s="181">
        <v>1.0356346103742999</v>
      </c>
      <c r="C2577" s="181">
        <v>-0.34454300617861</v>
      </c>
      <c r="D2577" s="181">
        <v>0.91909306105321698</v>
      </c>
      <c r="E2577" s="181">
        <v>2.3407642531002399</v>
      </c>
    </row>
    <row r="2578" spans="1:5" x14ac:dyDescent="0.25">
      <c r="A2578" s="181">
        <v>53796.203331618497</v>
      </c>
      <c r="B2578" s="181">
        <v>0.84827713510917702</v>
      </c>
      <c r="C2578" s="181">
        <v>-0.34448906437468901</v>
      </c>
      <c r="D2578" s="181">
        <v>0.91908416450934705</v>
      </c>
      <c r="E2578" s="181">
        <v>2.3407245870553899</v>
      </c>
    </row>
    <row r="2579" spans="1:5" x14ac:dyDescent="0.25">
      <c r="A2579" s="181">
        <v>53801.117907939501</v>
      </c>
      <c r="B2579" s="181">
        <v>0.88600432268193297</v>
      </c>
      <c r="C2579" s="181">
        <v>-0.34440257796041701</v>
      </c>
      <c r="D2579" s="181">
        <v>0.91906990281940004</v>
      </c>
      <c r="E2579" s="181">
        <v>2.3406614922587101</v>
      </c>
    </row>
    <row r="2580" spans="1:5" x14ac:dyDescent="0.25">
      <c r="A2580" s="181">
        <v>53825.793796712802</v>
      </c>
      <c r="B2580" s="181">
        <v>1.4229488815251901</v>
      </c>
      <c r="C2580" s="181">
        <v>-0.34395976540169099</v>
      </c>
      <c r="D2580" s="181">
        <v>0.918996928414758</v>
      </c>
      <c r="E2580" s="181">
        <v>2.34034764352407</v>
      </c>
    </row>
    <row r="2581" spans="1:5" x14ac:dyDescent="0.25">
      <c r="A2581" s="181">
        <v>53828.167279019501</v>
      </c>
      <c r="B2581" s="181">
        <v>1.7712403209024601</v>
      </c>
      <c r="C2581" s="181">
        <v>-0.343916426678469</v>
      </c>
      <c r="D2581" s="181">
        <v>0.91898979039187101</v>
      </c>
      <c r="E2581" s="181">
        <v>2.3403177117523701</v>
      </c>
    </row>
    <row r="2582" spans="1:5" x14ac:dyDescent="0.25">
      <c r="A2582" s="181">
        <v>53828.599565639597</v>
      </c>
      <c r="B2582" s="181">
        <v>1.11849123023819</v>
      </c>
      <c r="C2582" s="181">
        <v>-0.34390851933623101</v>
      </c>
      <c r="D2582" s="181">
        <v>0.91898848810620204</v>
      </c>
      <c r="E2582" s="181">
        <v>2.3403122650156201</v>
      </c>
    </row>
    <row r="2583" spans="1:5" x14ac:dyDescent="0.25">
      <c r="A2583" s="181">
        <v>53833.567666373099</v>
      </c>
      <c r="B2583" s="181">
        <v>0.726382325236963</v>
      </c>
      <c r="C2583" s="181">
        <v>-0.34381733477995102</v>
      </c>
      <c r="D2583" s="181">
        <v>0.91897347237042604</v>
      </c>
      <c r="E2583" s="181">
        <v>2.34024977347541</v>
      </c>
    </row>
    <row r="2584" spans="1:5" x14ac:dyDescent="0.25">
      <c r="A2584" s="181">
        <v>53842.365496461804</v>
      </c>
      <c r="B2584" s="181">
        <v>-1.8489716510217101E-2</v>
      </c>
      <c r="C2584" s="181">
        <v>-0.34365447239942898</v>
      </c>
      <c r="D2584" s="181">
        <v>0.91894666111153001</v>
      </c>
      <c r="E2584" s="181">
        <v>2.34013958395122</v>
      </c>
    </row>
    <row r="2585" spans="1:5" x14ac:dyDescent="0.25">
      <c r="A2585" s="181">
        <v>53843.1556731038</v>
      </c>
      <c r="B2585" s="181">
        <v>-0.72032054078835495</v>
      </c>
      <c r="C2585" s="181">
        <v>-0.3436397585432</v>
      </c>
      <c r="D2585" s="181">
        <v>0.91894423934069902</v>
      </c>
      <c r="E2585" s="181">
        <v>2.3401297168056701</v>
      </c>
    </row>
    <row r="2586" spans="1:5" x14ac:dyDescent="0.25">
      <c r="A2586" s="181">
        <v>53845.339466755002</v>
      </c>
      <c r="B2586" s="181">
        <v>0.13247422736133399</v>
      </c>
      <c r="C2586" s="181">
        <v>-0.34359902040266699</v>
      </c>
      <c r="D2586" s="181">
        <v>0.91893753463498695</v>
      </c>
      <c r="E2586" s="181">
        <v>2.34010247238853</v>
      </c>
    </row>
    <row r="2587" spans="1:5" x14ac:dyDescent="0.25">
      <c r="A2587" s="181">
        <v>53852.963045778502</v>
      </c>
      <c r="B2587" s="181">
        <v>1.6938366323079299</v>
      </c>
      <c r="C2587" s="181">
        <v>-0.34345595772125398</v>
      </c>
      <c r="D2587" s="181">
        <v>0.91891399432571896</v>
      </c>
      <c r="E2587" s="181">
        <v>2.3400076515672699</v>
      </c>
    </row>
    <row r="2588" spans="1:5" x14ac:dyDescent="0.25">
      <c r="A2588" s="181">
        <v>53853.513270406896</v>
      </c>
      <c r="B2588" s="181">
        <v>1.08392506243979</v>
      </c>
      <c r="C2588" s="181">
        <v>-0.34344558153956101</v>
      </c>
      <c r="D2588" s="181">
        <v>0.91891228727631802</v>
      </c>
      <c r="E2588" s="181">
        <v>2.3400008252726598</v>
      </c>
    </row>
    <row r="2589" spans="1:5" x14ac:dyDescent="0.25">
      <c r="A2589" s="181">
        <v>53869.656039481903</v>
      </c>
      <c r="B2589" s="181">
        <v>0.558097181973505</v>
      </c>
      <c r="C2589" s="181">
        <v>-0.34313814073356602</v>
      </c>
      <c r="D2589" s="181">
        <v>0.91886172687254297</v>
      </c>
      <c r="E2589" s="181">
        <v>2.33980157947446</v>
      </c>
    </row>
    <row r="2590" spans="1:5" x14ac:dyDescent="0.25">
      <c r="A2590" s="181">
        <v>53898.538095657903</v>
      </c>
      <c r="B2590" s="181">
        <v>1.3411067254562601</v>
      </c>
      <c r="C2590" s="181">
        <v>-0.34257371444052998</v>
      </c>
      <c r="D2590" s="181">
        <v>0.91876899663867995</v>
      </c>
      <c r="E2590" s="181">
        <v>2.3394499678382799</v>
      </c>
    </row>
    <row r="2591" spans="1:5" x14ac:dyDescent="0.25">
      <c r="A2591" s="181">
        <v>53903.889222973201</v>
      </c>
      <c r="B2591" s="181">
        <v>1.3859326209882701</v>
      </c>
      <c r="C2591" s="181">
        <v>-0.34246714875869999</v>
      </c>
      <c r="D2591" s="181">
        <v>0.91875150225025304</v>
      </c>
      <c r="E2591" s="181">
        <v>2.3393854956997302</v>
      </c>
    </row>
    <row r="2592" spans="1:5" x14ac:dyDescent="0.25">
      <c r="A2592" s="181">
        <v>53906.498147037797</v>
      </c>
      <c r="B2592" s="181">
        <v>0.82508662157541002</v>
      </c>
      <c r="C2592" s="181">
        <v>-0.34241496989923698</v>
      </c>
      <c r="D2592" s="181">
        <v>0.91874293783760796</v>
      </c>
      <c r="E2592" s="181">
        <v>2.33935413767471</v>
      </c>
    </row>
    <row r="2593" spans="1:5" x14ac:dyDescent="0.25">
      <c r="A2593" s="181">
        <v>53909.837329106202</v>
      </c>
      <c r="B2593" s="181">
        <v>0.136332891494817</v>
      </c>
      <c r="C2593" s="181">
        <v>-0.34234797315742999</v>
      </c>
      <c r="D2593" s="181">
        <v>0.91873194277014003</v>
      </c>
      <c r="E2593" s="181">
        <v>2.3393140738400899</v>
      </c>
    </row>
    <row r="2594" spans="1:5" x14ac:dyDescent="0.25">
      <c r="A2594" s="181">
        <v>53918.339806453099</v>
      </c>
      <c r="B2594" s="181">
        <v>0.47734782082235999</v>
      </c>
      <c r="C2594" s="181">
        <v>-0.34217630824307199</v>
      </c>
      <c r="D2594" s="181">
        <v>0.91870377787107305</v>
      </c>
      <c r="E2594" s="181">
        <v>2.3392124208218399</v>
      </c>
    </row>
    <row r="2595" spans="1:5" x14ac:dyDescent="0.25">
      <c r="A2595" s="181">
        <v>53943.306840731399</v>
      </c>
      <c r="B2595" s="181">
        <v>0.38321308190876202</v>
      </c>
      <c r="C2595" s="181">
        <v>-0.34166342720683202</v>
      </c>
      <c r="D2595" s="181">
        <v>0.91861969505756003</v>
      </c>
      <c r="E2595" s="181">
        <v>2.3389168699243101</v>
      </c>
    </row>
    <row r="2596" spans="1:5" x14ac:dyDescent="0.25">
      <c r="A2596" s="181">
        <v>53949.892642771498</v>
      </c>
      <c r="B2596" s="181">
        <v>1.06874154857093</v>
      </c>
      <c r="C2596" s="181">
        <v>-0.34152598075846002</v>
      </c>
      <c r="D2596" s="181">
        <v>0.91859717830089305</v>
      </c>
      <c r="E2596" s="181">
        <v>2.33883963027592</v>
      </c>
    </row>
    <row r="2597" spans="1:5" x14ac:dyDescent="0.25">
      <c r="A2597" s="181">
        <v>53964.688052114703</v>
      </c>
      <c r="B2597" s="181">
        <v>0.33694263548755798</v>
      </c>
      <c r="C2597" s="181">
        <v>-0.34121396331232701</v>
      </c>
      <c r="D2597" s="181">
        <v>0.91854608876627897</v>
      </c>
      <c r="E2597" s="181">
        <v>2.33866718240726</v>
      </c>
    </row>
    <row r="2598" spans="1:5" x14ac:dyDescent="0.25">
      <c r="A2598" s="181">
        <v>53965.879931587202</v>
      </c>
      <c r="B2598" s="181">
        <v>0.115405106403188</v>
      </c>
      <c r="C2598" s="181">
        <v>-0.341188634600332</v>
      </c>
      <c r="D2598" s="181">
        <v>0.91854194302847003</v>
      </c>
      <c r="E2598" s="181">
        <v>2.3386533546262398</v>
      </c>
    </row>
    <row r="2599" spans="1:5" x14ac:dyDescent="0.25">
      <c r="A2599" s="181">
        <v>53968.588432989898</v>
      </c>
      <c r="B2599" s="181">
        <v>0.25231924924296001</v>
      </c>
      <c r="C2599" s="181">
        <v>-0.34113096951244798</v>
      </c>
      <c r="D2599" s="181">
        <v>0.91853250543429998</v>
      </c>
      <c r="E2599" s="181">
        <v>2.3386219667986601</v>
      </c>
    </row>
    <row r="2600" spans="1:5" x14ac:dyDescent="0.25">
      <c r="A2600" s="181">
        <v>53970.167721820202</v>
      </c>
      <c r="B2600" s="181">
        <v>1.3971498214522899</v>
      </c>
      <c r="C2600" s="181">
        <v>-0.34109727765231201</v>
      </c>
      <c r="D2600" s="181">
        <v>0.91852699191518095</v>
      </c>
      <c r="E2600" s="181">
        <v>2.3386036875648699</v>
      </c>
    </row>
    <row r="2601" spans="1:5" x14ac:dyDescent="0.25">
      <c r="A2601" s="181">
        <v>53976.856522824499</v>
      </c>
      <c r="B2601" s="181">
        <v>0.84525539317130705</v>
      </c>
      <c r="C2601" s="181">
        <v>-0.34095402710044798</v>
      </c>
      <c r="D2601" s="181">
        <v>0.91850355425954999</v>
      </c>
      <c r="E2601" s="181">
        <v>2.3385264524657501</v>
      </c>
    </row>
    <row r="2602" spans="1:5" x14ac:dyDescent="0.25">
      <c r="A2602" s="181">
        <v>53984.029353666599</v>
      </c>
      <c r="B2602" s="181">
        <v>1.3180157275275199</v>
      </c>
      <c r="C2602" s="181">
        <v>-0.340799418598</v>
      </c>
      <c r="D2602" s="181">
        <v>0.91847826672319799</v>
      </c>
      <c r="E2602" s="181">
        <v>2.3384439557707699</v>
      </c>
    </row>
    <row r="2603" spans="1:5" x14ac:dyDescent="0.25">
      <c r="A2603" s="181">
        <v>53988.170043460101</v>
      </c>
      <c r="B2603" s="181">
        <v>1.35566022569182</v>
      </c>
      <c r="C2603" s="181">
        <v>-0.34070970276448598</v>
      </c>
      <c r="D2603" s="181">
        <v>0.91846359694234903</v>
      </c>
      <c r="E2603" s="181">
        <v>2.338396485613</v>
      </c>
    </row>
    <row r="2604" spans="1:5" x14ac:dyDescent="0.25">
      <c r="A2604" s="181">
        <v>53994.090504268497</v>
      </c>
      <c r="B2604" s="181">
        <v>5.6888193205040197E-2</v>
      </c>
      <c r="C2604" s="181">
        <v>-0.34058083796627903</v>
      </c>
      <c r="D2604" s="181">
        <v>0.91844253090824202</v>
      </c>
      <c r="E2604" s="181">
        <v>2.33832880471524</v>
      </c>
    </row>
    <row r="2605" spans="1:5" x14ac:dyDescent="0.25">
      <c r="A2605" s="181">
        <v>53998.297566245201</v>
      </c>
      <c r="B2605" s="181">
        <v>0.67957383265728799</v>
      </c>
      <c r="C2605" s="181">
        <v>-0.340488849342094</v>
      </c>
      <c r="D2605" s="181">
        <v>0.91842749687473402</v>
      </c>
      <c r="E2605" s="181">
        <v>2.3382808481074102</v>
      </c>
    </row>
    <row r="2606" spans="1:5" x14ac:dyDescent="0.25">
      <c r="A2606" s="181">
        <v>53998.439644485399</v>
      </c>
      <c r="B2606" s="181">
        <v>0.12853751832604399</v>
      </c>
      <c r="C2606" s="181">
        <v>-0.34048573672487997</v>
      </c>
      <c r="D2606" s="181">
        <v>0.91842698822244295</v>
      </c>
      <c r="E2606" s="181">
        <v>2.3382792305281699</v>
      </c>
    </row>
    <row r="2607" spans="1:5" x14ac:dyDescent="0.25">
      <c r="A2607" s="181">
        <v>54002.187850519796</v>
      </c>
      <c r="B2607" s="181">
        <v>1.4983139388872899</v>
      </c>
      <c r="C2607" s="181">
        <v>-0.340403479878232</v>
      </c>
      <c r="D2607" s="181">
        <v>0.91841354739594605</v>
      </c>
      <c r="E2607" s="181">
        <v>2.3382366032907398</v>
      </c>
    </row>
    <row r="2608" spans="1:5" x14ac:dyDescent="0.25">
      <c r="A2608" s="181">
        <v>54004.413985107502</v>
      </c>
      <c r="B2608" s="181">
        <v>0.15892222133182499</v>
      </c>
      <c r="C2608" s="181">
        <v>-0.34035449664121198</v>
      </c>
      <c r="D2608" s="181">
        <v>0.91840554467250402</v>
      </c>
      <c r="E2608" s="181">
        <v>2.3382113284831201</v>
      </c>
    </row>
    <row r="2609" spans="1:5" x14ac:dyDescent="0.25">
      <c r="A2609" s="181">
        <v>54006.848331686801</v>
      </c>
      <c r="B2609" s="181">
        <v>1.2442967458587499</v>
      </c>
      <c r="C2609" s="181">
        <v>-0.34030082204128798</v>
      </c>
      <c r="D2609" s="181">
        <v>0.91839677649339102</v>
      </c>
      <c r="E2609" s="181">
        <v>2.3381837257012799</v>
      </c>
    </row>
    <row r="2610" spans="1:5" x14ac:dyDescent="0.25">
      <c r="A2610" s="181">
        <v>54007.230103463102</v>
      </c>
      <c r="B2610" s="181">
        <v>-0.497534095372276</v>
      </c>
      <c r="C2610" s="181">
        <v>-0.34029239400555</v>
      </c>
      <c r="D2610" s="181">
        <v>0.91839539980108698</v>
      </c>
      <c r="E2610" s="181">
        <v>2.3381794002373502</v>
      </c>
    </row>
    <row r="2611" spans="1:5" x14ac:dyDescent="0.25">
      <c r="A2611" s="181">
        <v>54020.413574276899</v>
      </c>
      <c r="B2611" s="181">
        <v>1.6365542115040399</v>
      </c>
      <c r="C2611" s="181">
        <v>-0.339999634518861</v>
      </c>
      <c r="D2611" s="181">
        <v>0.91834759454268999</v>
      </c>
      <c r="E2611" s="181">
        <v>2.3380305937875501</v>
      </c>
    </row>
    <row r="2612" spans="1:5" x14ac:dyDescent="0.25">
      <c r="A2612" s="181">
        <v>54029.3783495721</v>
      </c>
      <c r="B2612" s="181">
        <v>1.36148361756752</v>
      </c>
      <c r="C2612" s="181">
        <v>-0.339798663888838</v>
      </c>
      <c r="D2612" s="181">
        <v>0.91831479571465302</v>
      </c>
      <c r="E2612" s="181">
        <v>2.3379300225542101</v>
      </c>
    </row>
    <row r="2613" spans="1:5" x14ac:dyDescent="0.25">
      <c r="A2613" s="181">
        <v>54046.325474554702</v>
      </c>
      <c r="B2613" s="181">
        <v>0.44302591003113601</v>
      </c>
      <c r="C2613" s="181">
        <v>-0.33941461740795598</v>
      </c>
      <c r="D2613" s="181">
        <v>0.91825215935239601</v>
      </c>
      <c r="E2613" s="181">
        <v>2.3377412415925201</v>
      </c>
    </row>
    <row r="2614" spans="1:5" x14ac:dyDescent="0.25">
      <c r="A2614" s="181">
        <v>54055.8320233126</v>
      </c>
      <c r="B2614" s="181">
        <v>-0.121200023819634</v>
      </c>
      <c r="C2614" s="181">
        <v>-0.33919685141671901</v>
      </c>
      <c r="D2614" s="181">
        <v>0.91821666643491195</v>
      </c>
      <c r="E2614" s="181">
        <v>2.3376360987106199</v>
      </c>
    </row>
    <row r="2615" spans="1:5" x14ac:dyDescent="0.25">
      <c r="A2615" s="181">
        <v>54058.381415411503</v>
      </c>
      <c r="B2615" s="181">
        <v>2.8947929362300999</v>
      </c>
      <c r="C2615" s="181">
        <v>-0.33913817049352302</v>
      </c>
      <c r="D2615" s="181">
        <v>0.91820710518086801</v>
      </c>
      <c r="E2615" s="181">
        <v>2.3376079932145402</v>
      </c>
    </row>
    <row r="2616" spans="1:5" x14ac:dyDescent="0.25">
      <c r="A2616" s="181">
        <v>54065.178283063899</v>
      </c>
      <c r="B2616" s="181">
        <v>0.14960866444366799</v>
      </c>
      <c r="C2616" s="181">
        <v>-0.33898114382890798</v>
      </c>
      <c r="D2616" s="181">
        <v>0.91818152597990599</v>
      </c>
      <c r="E2616" s="181">
        <v>2.3375332480135</v>
      </c>
    </row>
    <row r="2617" spans="1:5" x14ac:dyDescent="0.25">
      <c r="A2617" s="181">
        <v>54080.813414849603</v>
      </c>
      <c r="B2617" s="181">
        <v>0.57298708181490199</v>
      </c>
      <c r="C2617" s="181">
        <v>-0.33861676224216097</v>
      </c>
      <c r="D2617" s="181">
        <v>0.91812220372158304</v>
      </c>
      <c r="E2617" s="181">
        <v>2.3373623231576</v>
      </c>
    </row>
    <row r="2618" spans="1:5" x14ac:dyDescent="0.25">
      <c r="A2618" s="181">
        <v>54084.540511002597</v>
      </c>
      <c r="B2618" s="181">
        <v>1.0791759644947201</v>
      </c>
      <c r="C2618" s="181">
        <v>-0.33852925616326301</v>
      </c>
      <c r="D2618" s="181">
        <v>0.91810796468238198</v>
      </c>
      <c r="E2618" s="181">
        <v>2.3373217842015199</v>
      </c>
    </row>
    <row r="2619" spans="1:5" x14ac:dyDescent="0.25">
      <c r="A2619" s="181">
        <v>54084.781944815702</v>
      </c>
      <c r="B2619" s="181">
        <v>0.448492892868324</v>
      </c>
      <c r="C2619" s="181">
        <v>-0.33852357919701997</v>
      </c>
      <c r="D2619" s="181">
        <v>0.91810704101918394</v>
      </c>
      <c r="E2619" s="181">
        <v>2.3373191608773598</v>
      </c>
    </row>
    <row r="2620" spans="1:5" x14ac:dyDescent="0.25">
      <c r="A2620" s="181">
        <v>54084.974270054103</v>
      </c>
      <c r="B2620" s="181">
        <v>2.36174730569758</v>
      </c>
      <c r="C2620" s="181">
        <v>-0.33851905620905298</v>
      </c>
      <c r="D2620" s="181">
        <v>0.91810630512085001</v>
      </c>
      <c r="E2620" s="181">
        <v>2.33731707138279</v>
      </c>
    </row>
    <row r="2621" spans="1:5" x14ac:dyDescent="0.25">
      <c r="A2621" s="181">
        <v>54085.728662081099</v>
      </c>
      <c r="B2621" s="181">
        <v>0.56948752043384199</v>
      </c>
      <c r="C2621" s="181">
        <v>-0.33850130855509297</v>
      </c>
      <c r="D2621" s="181">
        <v>0.91810341761713399</v>
      </c>
      <c r="E2621" s="181">
        <v>2.33730887739382</v>
      </c>
    </row>
    <row r="2622" spans="1:5" x14ac:dyDescent="0.25">
      <c r="A2622" s="181">
        <v>54096.996386318198</v>
      </c>
      <c r="B2622" s="181">
        <v>0.88729841782293495</v>
      </c>
      <c r="C2622" s="181">
        <v>-0.33823503345147998</v>
      </c>
      <c r="D2622" s="181">
        <v>0.91806010897777701</v>
      </c>
      <c r="E2622" s="181">
        <v>2.33718687000778</v>
      </c>
    </row>
    <row r="2623" spans="1:5" x14ac:dyDescent="0.25">
      <c r="A2623" s="181">
        <v>54097.283680827801</v>
      </c>
      <c r="B2623" s="181">
        <v>1.2224814762851599</v>
      </c>
      <c r="C2623" s="181">
        <v>-0.33822821510367701</v>
      </c>
      <c r="D2623" s="181">
        <v>0.91805900033726995</v>
      </c>
      <c r="E2623" s="181">
        <v>2.3371837684085999</v>
      </c>
    </row>
    <row r="2624" spans="1:5" x14ac:dyDescent="0.25">
      <c r="A2624" s="181">
        <v>54097.731973923997</v>
      </c>
      <c r="B2624" s="181">
        <v>0.13130900201185899</v>
      </c>
      <c r="C2624" s="181">
        <v>-0.33821757290670401</v>
      </c>
      <c r="D2624" s="181">
        <v>0.91805726998543602</v>
      </c>
      <c r="E2624" s="181">
        <v>2.3371789295986298</v>
      </c>
    </row>
    <row r="2625" spans="1:5" x14ac:dyDescent="0.25">
      <c r="A2625" s="181">
        <v>54098.620939959503</v>
      </c>
      <c r="B2625" s="181">
        <v>4.2148197514957401E-2</v>
      </c>
      <c r="C2625" s="181">
        <v>-0.33819645904605</v>
      </c>
      <c r="D2625" s="181">
        <v>0.91805383713109701</v>
      </c>
      <c r="E2625" s="181">
        <v>2.3371693375138398</v>
      </c>
    </row>
    <row r="2626" spans="1:5" x14ac:dyDescent="0.25">
      <c r="A2626" s="181">
        <v>54108.255222102598</v>
      </c>
      <c r="B2626" s="181">
        <v>1.12462474693718</v>
      </c>
      <c r="C2626" s="181">
        <v>-0.33796675483293098</v>
      </c>
      <c r="D2626" s="181">
        <v>0.91801650050996098</v>
      </c>
      <c r="E2626" s="181">
        <v>2.3370656605488001</v>
      </c>
    </row>
    <row r="2627" spans="1:5" x14ac:dyDescent="0.25">
      <c r="A2627" s="181">
        <v>54112.105127892501</v>
      </c>
      <c r="B2627" s="181">
        <v>0.474465048168149</v>
      </c>
      <c r="C2627" s="181">
        <v>-0.33787451586844702</v>
      </c>
      <c r="D2627" s="181">
        <v>0.91800151318226197</v>
      </c>
      <c r="E2627" s="181">
        <v>2.3370243722279298</v>
      </c>
    </row>
    <row r="2628" spans="1:5" x14ac:dyDescent="0.25">
      <c r="A2628" s="181">
        <v>54115.792245708901</v>
      </c>
      <c r="B2628" s="181">
        <v>0.93337985338757301</v>
      </c>
      <c r="C2628" s="181">
        <v>-0.33778593890601699</v>
      </c>
      <c r="D2628" s="181">
        <v>0.91798712378027703</v>
      </c>
      <c r="E2628" s="181">
        <v>2.3369849047740101</v>
      </c>
    </row>
    <row r="2629" spans="1:5" x14ac:dyDescent="0.25">
      <c r="A2629" s="181">
        <v>54115.906752909599</v>
      </c>
      <c r="B2629" s="181">
        <v>1.08905044238619</v>
      </c>
      <c r="C2629" s="181">
        <v>-0.337783184338529</v>
      </c>
      <c r="D2629" s="181">
        <v>0.91798667634419295</v>
      </c>
      <c r="E2629" s="181">
        <v>2.3369836802427102</v>
      </c>
    </row>
    <row r="2630" spans="1:5" x14ac:dyDescent="0.25">
      <c r="A2630" s="181">
        <v>54120.673135503297</v>
      </c>
      <c r="B2630" s="181">
        <v>-0.381518639734646</v>
      </c>
      <c r="C2630" s="181">
        <v>-0.33766832687935899</v>
      </c>
      <c r="D2630" s="181">
        <v>0.91796802201524896</v>
      </c>
      <c r="E2630" s="181">
        <v>2.33693277118256</v>
      </c>
    </row>
    <row r="2631" spans="1:5" x14ac:dyDescent="0.25">
      <c r="A2631" s="181">
        <v>54121.961095223</v>
      </c>
      <c r="B2631" s="181">
        <v>0.31223319306603597</v>
      </c>
      <c r="C2631" s="181">
        <v>-0.33763722415816599</v>
      </c>
      <c r="D2631" s="181">
        <v>0.917962971358532</v>
      </c>
      <c r="E2631" s="181">
        <v>2.3369190354688798</v>
      </c>
    </row>
    <row r="2632" spans="1:5" x14ac:dyDescent="0.25">
      <c r="A2632" s="181">
        <v>54124.026209292097</v>
      </c>
      <c r="B2632" s="181">
        <v>5.9090611577682797</v>
      </c>
      <c r="C2632" s="181">
        <v>-0.33758729544806798</v>
      </c>
      <c r="D2632" s="181">
        <v>0.91795486435427498</v>
      </c>
      <c r="E2632" s="181">
        <v>2.3368970300218299</v>
      </c>
    </row>
    <row r="2633" spans="1:5" x14ac:dyDescent="0.25">
      <c r="A2633" s="181">
        <v>54132.251215268101</v>
      </c>
      <c r="B2633" s="181">
        <v>0.74753465325439905</v>
      </c>
      <c r="C2633" s="181">
        <v>-0.33738772459164701</v>
      </c>
      <c r="D2633" s="181">
        <v>0.91792246877362205</v>
      </c>
      <c r="E2633" s="181">
        <v>2.3368096093328701</v>
      </c>
    </row>
    <row r="2634" spans="1:5" x14ac:dyDescent="0.25">
      <c r="A2634" s="181">
        <v>54144.061796795497</v>
      </c>
      <c r="B2634" s="181">
        <v>0.77351725882923705</v>
      </c>
      <c r="C2634" s="181">
        <v>-0.33709917799584899</v>
      </c>
      <c r="D2634" s="181">
        <v>0.91787565573732299</v>
      </c>
      <c r="E2634" s="181">
        <v>2.3366846956214702</v>
      </c>
    </row>
    <row r="2635" spans="1:5" x14ac:dyDescent="0.25">
      <c r="A2635" s="181">
        <v>54145.500765209203</v>
      </c>
      <c r="B2635" s="181">
        <v>0.85140498571736301</v>
      </c>
      <c r="C2635" s="181">
        <v>-0.337063864520181</v>
      </c>
      <c r="D2635" s="181">
        <v>0.91786992865596595</v>
      </c>
      <c r="E2635" s="181">
        <v>2.3366695255788099</v>
      </c>
    </row>
    <row r="2636" spans="1:5" x14ac:dyDescent="0.25">
      <c r="A2636" s="181">
        <v>54152.719931708198</v>
      </c>
      <c r="B2636" s="181">
        <v>0.59890848941472896</v>
      </c>
      <c r="C2636" s="181">
        <v>-0.33688618743244603</v>
      </c>
      <c r="D2636" s="181">
        <v>0.917841120178292</v>
      </c>
      <c r="E2636" s="181">
        <v>2.33659357801446</v>
      </c>
    </row>
    <row r="2637" spans="1:5" x14ac:dyDescent="0.25">
      <c r="A2637" s="181">
        <v>54157.055686080799</v>
      </c>
      <c r="B2637" s="181">
        <v>2.6532723650420702</v>
      </c>
      <c r="C2637" s="181">
        <v>-0.336779067725062</v>
      </c>
      <c r="D2637" s="181">
        <v>0.91782375740588895</v>
      </c>
      <c r="E2637" s="181">
        <v>2.3365480912759198</v>
      </c>
    </row>
    <row r="2638" spans="1:5" x14ac:dyDescent="0.25">
      <c r="A2638" s="181">
        <v>54160.383584221599</v>
      </c>
      <c r="B2638" s="181">
        <v>-5.2636578597675697E-2</v>
      </c>
      <c r="C2638" s="181">
        <v>-0.33669664148080097</v>
      </c>
      <c r="D2638" s="181">
        <v>0.91781039998893599</v>
      </c>
      <c r="E2638" s="181">
        <v>2.3365132419069399</v>
      </c>
    </row>
    <row r="2639" spans="1:5" x14ac:dyDescent="0.25">
      <c r="A2639" s="181">
        <v>54167.241262398202</v>
      </c>
      <c r="B2639" s="181">
        <v>1.38024740506166</v>
      </c>
      <c r="C2639" s="181">
        <v>-0.33652622596430198</v>
      </c>
      <c r="D2639" s="181">
        <v>0.91778279152142195</v>
      </c>
      <c r="E2639" s="181">
        <v>2.3364416025284598</v>
      </c>
    </row>
    <row r="2640" spans="1:5" x14ac:dyDescent="0.25">
      <c r="A2640" s="181">
        <v>54167.745632297498</v>
      </c>
      <c r="B2640" s="181">
        <v>0.43867612122945299</v>
      </c>
      <c r="C2640" s="181">
        <v>-0.33651366243038799</v>
      </c>
      <c r="D2640" s="181">
        <v>0.917780756564057</v>
      </c>
      <c r="E2640" s="181">
        <v>2.3364363427431498</v>
      </c>
    </row>
    <row r="2641" spans="1:5" x14ac:dyDescent="0.25">
      <c r="A2641" s="181">
        <v>54170.334453978699</v>
      </c>
      <c r="B2641" s="181">
        <v>2.46294517844525E-2</v>
      </c>
      <c r="C2641" s="181">
        <v>-0.33644911258189197</v>
      </c>
      <c r="D2641" s="181">
        <v>0.91777030212076005</v>
      </c>
      <c r="E2641" s="181">
        <v>2.3364093650440698</v>
      </c>
    </row>
    <row r="2642" spans="1:5" x14ac:dyDescent="0.25">
      <c r="A2642" s="181">
        <v>54176.854911861599</v>
      </c>
      <c r="B2642" s="181">
        <v>-9.2474353024984995E-2</v>
      </c>
      <c r="C2642" s="181">
        <v>-0.336286058735766</v>
      </c>
      <c r="D2642" s="181">
        <v>0.91774390083704505</v>
      </c>
      <c r="E2642" s="181">
        <v>2.3363415612473002</v>
      </c>
    </row>
    <row r="2643" spans="1:5" x14ac:dyDescent="0.25">
      <c r="A2643" s="181">
        <v>54189.729751656399</v>
      </c>
      <c r="B2643" s="181">
        <v>2.0517447700782299</v>
      </c>
      <c r="C2643" s="181">
        <v>-0.33596213732489799</v>
      </c>
      <c r="D2643" s="181">
        <v>0.91769148116619004</v>
      </c>
      <c r="E2643" s="181">
        <v>2.3362082815817198</v>
      </c>
    </row>
    <row r="2644" spans="1:5" x14ac:dyDescent="0.25">
      <c r="A2644" s="181">
        <v>54190.001493110401</v>
      </c>
      <c r="B2644" s="181">
        <v>1.59567800410472</v>
      </c>
      <c r="C2644" s="181">
        <v>-0.33595527261865898</v>
      </c>
      <c r="D2644" s="181">
        <v>0.91769037067854098</v>
      </c>
      <c r="E2644" s="181">
        <v>2.3362054770232801</v>
      </c>
    </row>
    <row r="2645" spans="1:5" x14ac:dyDescent="0.25">
      <c r="A2645" s="181">
        <v>54195.3876104925</v>
      </c>
      <c r="B2645" s="181">
        <v>1.0483949167714399</v>
      </c>
      <c r="C2645" s="181">
        <v>-0.33581897306741099</v>
      </c>
      <c r="D2645" s="181">
        <v>0.91766832539879595</v>
      </c>
      <c r="E2645" s="181">
        <v>2.3361499602284499</v>
      </c>
    </row>
    <row r="2646" spans="1:5" x14ac:dyDescent="0.25">
      <c r="A2646" s="181">
        <v>54196.653634501599</v>
      </c>
      <c r="B2646" s="181">
        <v>1.2662627833707001</v>
      </c>
      <c r="C2646" s="181">
        <v>-0.33578687041213301</v>
      </c>
      <c r="D2646" s="181">
        <v>0.91766313406373401</v>
      </c>
      <c r="E2646" s="181">
        <v>2.3361369305413202</v>
      </c>
    </row>
    <row r="2647" spans="1:5" x14ac:dyDescent="0.25">
      <c r="A2647" s="181">
        <v>54197.267251464204</v>
      </c>
      <c r="B2647" s="181">
        <v>0.20035332334194</v>
      </c>
      <c r="C2647" s="181">
        <v>-0.33577130201128402</v>
      </c>
      <c r="D2647" s="181">
        <v>0.91766061662693399</v>
      </c>
      <c r="E2647" s="181">
        <v>2.3361306179953001</v>
      </c>
    </row>
    <row r="2648" spans="1:5" x14ac:dyDescent="0.25">
      <c r="A2648" s="181">
        <v>54207.2091695157</v>
      </c>
      <c r="B2648" s="181">
        <v>0.82168441001217996</v>
      </c>
      <c r="C2648" s="181">
        <v>-0.33551825717221301</v>
      </c>
      <c r="D2648" s="181">
        <v>0.91761971135173304</v>
      </c>
      <c r="E2648" s="181">
        <v>2.3360285838320598</v>
      </c>
    </row>
    <row r="2649" spans="1:5" x14ac:dyDescent="0.25">
      <c r="A2649" s="181">
        <v>54222.214181591597</v>
      </c>
      <c r="B2649" s="181">
        <v>1.2892488604686201</v>
      </c>
      <c r="C2649" s="181">
        <v>-0.33513351309180101</v>
      </c>
      <c r="D2649" s="181">
        <v>0.917557561819342</v>
      </c>
      <c r="E2649" s="181">
        <v>2.3358754386916498</v>
      </c>
    </row>
    <row r="2650" spans="1:5" x14ac:dyDescent="0.25">
      <c r="A2650" s="181">
        <v>54226.647630944201</v>
      </c>
      <c r="B2650" s="181">
        <v>0.78580977526281304</v>
      </c>
      <c r="C2650" s="181">
        <v>-0.33501919167876598</v>
      </c>
      <c r="D2650" s="181">
        <v>0.91753910547916895</v>
      </c>
      <c r="E2650" s="181">
        <v>2.33583038210219</v>
      </c>
    </row>
    <row r="2651" spans="1:5" x14ac:dyDescent="0.25">
      <c r="A2651" s="181">
        <v>54226.777958308303</v>
      </c>
      <c r="B2651" s="181">
        <v>0.98830007754222604</v>
      </c>
      <c r="C2651" s="181">
        <v>-0.33501582664435098</v>
      </c>
      <c r="D2651" s="181">
        <v>0.91753856229270603</v>
      </c>
      <c r="E2651" s="181">
        <v>2.3358290589122102</v>
      </c>
    </row>
    <row r="2652" spans="1:5" x14ac:dyDescent="0.25">
      <c r="A2652" s="181">
        <v>54228.2125512157</v>
      </c>
      <c r="B2652" s="181">
        <v>0.46781229568051402</v>
      </c>
      <c r="C2652" s="181">
        <v>-0.33497876909883301</v>
      </c>
      <c r="D2652" s="181">
        <v>0.91753258071224997</v>
      </c>
      <c r="E2652" s="181">
        <v>2.33581449867917</v>
      </c>
    </row>
    <row r="2653" spans="1:5" x14ac:dyDescent="0.25">
      <c r="A2653" s="181">
        <v>54228.776041273399</v>
      </c>
      <c r="B2653" s="181">
        <v>8.1290793725075097E-2</v>
      </c>
      <c r="C2653" s="181">
        <v>-0.33496420506609598</v>
      </c>
      <c r="D2653" s="181">
        <v>0.91753023002294798</v>
      </c>
      <c r="E2653" s="181">
        <v>2.3358087820703202</v>
      </c>
    </row>
    <row r="2654" spans="1:5" x14ac:dyDescent="0.25">
      <c r="A2654" s="181">
        <v>54236.531281452902</v>
      </c>
      <c r="B2654" s="181">
        <v>1.0034867294435701</v>
      </c>
      <c r="C2654" s="181">
        <v>-0.33476328907483699</v>
      </c>
      <c r="D2654" s="181">
        <v>0.91749780945270398</v>
      </c>
      <c r="E2654" s="181">
        <v>2.33573024560165</v>
      </c>
    </row>
    <row r="2655" spans="1:5" x14ac:dyDescent="0.25">
      <c r="A2655" s="181">
        <v>54250.409677753203</v>
      </c>
      <c r="B2655" s="181">
        <v>1.0377104065931499</v>
      </c>
      <c r="C2655" s="181">
        <v>-0.33440156099114599</v>
      </c>
      <c r="D2655" s="181">
        <v>0.91743947741274201</v>
      </c>
      <c r="E2655" s="181">
        <v>2.33559034459434</v>
      </c>
    </row>
    <row r="2656" spans="1:5" x14ac:dyDescent="0.25">
      <c r="A2656" s="181">
        <v>54250.520544680701</v>
      </c>
      <c r="B2656" s="181">
        <v>0.21668294262002799</v>
      </c>
      <c r="C2656" s="181">
        <v>-0.33439866020534798</v>
      </c>
      <c r="D2656" s="181">
        <v>0.91743900983061399</v>
      </c>
      <c r="E2656" s="181">
        <v>2.3355892302789201</v>
      </c>
    </row>
    <row r="2657" spans="1:5" x14ac:dyDescent="0.25">
      <c r="A2657" s="181">
        <v>54253.569958724998</v>
      </c>
      <c r="B2657" s="181">
        <v>-0.47929406171477501</v>
      </c>
      <c r="C2657" s="181">
        <v>-0.33431880495272098</v>
      </c>
      <c r="D2657" s="181">
        <v>0.91742613907068704</v>
      </c>
      <c r="E2657" s="181">
        <v>2.33555860096364</v>
      </c>
    </row>
    <row r="2658" spans="1:5" x14ac:dyDescent="0.25">
      <c r="A2658" s="181">
        <v>54268.978334202497</v>
      </c>
      <c r="B2658" s="181">
        <v>0.29192740699366398</v>
      </c>
      <c r="C2658" s="181">
        <v>-0.33391329727713598</v>
      </c>
      <c r="D2658" s="181">
        <v>0.91736081764940602</v>
      </c>
      <c r="E2658" s="181">
        <v>2.3354044203359399</v>
      </c>
    </row>
    <row r="2659" spans="1:5" x14ac:dyDescent="0.25">
      <c r="A2659" s="181">
        <v>54271.328100042003</v>
      </c>
      <c r="B2659" s="181">
        <v>1.2704289714343899</v>
      </c>
      <c r="C2659" s="181">
        <v>-0.33385116615634303</v>
      </c>
      <c r="D2659" s="181">
        <v>0.91735081465840096</v>
      </c>
      <c r="E2659" s="181">
        <v>2.3353809926330098</v>
      </c>
    </row>
    <row r="2660" spans="1:5" x14ac:dyDescent="0.25">
      <c r="A2660" s="181">
        <v>54302.397516580902</v>
      </c>
      <c r="B2660" s="181">
        <v>1.0322020621677599</v>
      </c>
      <c r="C2660" s="181">
        <v>-0.333022569118467</v>
      </c>
      <c r="D2660" s="181">
        <v>0.91721755087441104</v>
      </c>
      <c r="E2660" s="181">
        <v>2.3350732575526298</v>
      </c>
    </row>
    <row r="2661" spans="1:5" x14ac:dyDescent="0.25">
      <c r="A2661" s="181">
        <v>54308.8304185257</v>
      </c>
      <c r="B2661" s="181">
        <v>1.11130441105434</v>
      </c>
      <c r="C2661" s="181">
        <v>-0.33284939743862502</v>
      </c>
      <c r="D2661" s="181">
        <v>0.91718973232173096</v>
      </c>
      <c r="E2661" s="181">
        <v>2.3350099997550702</v>
      </c>
    </row>
    <row r="2662" spans="1:5" x14ac:dyDescent="0.25">
      <c r="A2662" s="181">
        <v>54311.058257607598</v>
      </c>
      <c r="B2662" s="181">
        <v>0.21344591103855701</v>
      </c>
      <c r="C2662" s="181">
        <v>-0.33278929850968098</v>
      </c>
      <c r="D2662" s="181">
        <v>0.91718008060113398</v>
      </c>
      <c r="E2662" s="181">
        <v>2.3349881279009499</v>
      </c>
    </row>
    <row r="2663" spans="1:5" x14ac:dyDescent="0.25">
      <c r="A2663" s="181">
        <v>54314.447332440199</v>
      </c>
      <c r="B2663" s="181">
        <v>1.9315774475430201</v>
      </c>
      <c r="C2663" s="181">
        <v>-0.33269774997693902</v>
      </c>
      <c r="D2663" s="181">
        <v>0.91716538079929599</v>
      </c>
      <c r="E2663" s="181">
        <v>2.3349548903314501</v>
      </c>
    </row>
    <row r="2664" spans="1:5" x14ac:dyDescent="0.25">
      <c r="A2664" s="181">
        <v>54320.250066115099</v>
      </c>
      <c r="B2664" s="181">
        <v>1.24284670311738</v>
      </c>
      <c r="C2664" s="181">
        <v>-0.33254065711944902</v>
      </c>
      <c r="D2664" s="181">
        <v>0.91714016408093302</v>
      </c>
      <c r="E2664" s="181">
        <v>2.3348980778051698</v>
      </c>
    </row>
    <row r="2665" spans="1:5" x14ac:dyDescent="0.25">
      <c r="A2665" s="181">
        <v>54321.818683785001</v>
      </c>
      <c r="B2665" s="181">
        <v>-0.29891686624736702</v>
      </c>
      <c r="C2665" s="181">
        <v>-0.33249811690169001</v>
      </c>
      <c r="D2665" s="181">
        <v>0.91713333709622602</v>
      </c>
      <c r="E2665" s="181">
        <v>2.3348827407466701</v>
      </c>
    </row>
    <row r="2666" spans="1:5" x14ac:dyDescent="0.25">
      <c r="A2666" s="181">
        <v>54324.609665162199</v>
      </c>
      <c r="B2666" s="181">
        <v>1.13432966893938</v>
      </c>
      <c r="C2666" s="181">
        <v>-0.332422349003129</v>
      </c>
      <c r="D2666" s="181">
        <v>0.91712117934121296</v>
      </c>
      <c r="E2666" s="181">
        <v>2.3348554737343701</v>
      </c>
    </row>
    <row r="2667" spans="1:5" x14ac:dyDescent="0.25">
      <c r="A2667" s="181">
        <v>54331.7703004453</v>
      </c>
      <c r="B2667" s="181">
        <v>1.2956287217673199</v>
      </c>
      <c r="C2667" s="181">
        <v>-0.332227504032994</v>
      </c>
      <c r="D2667" s="181">
        <v>0.91708992449235005</v>
      </c>
      <c r="E2667" s="181">
        <v>2.3347856420431299</v>
      </c>
    </row>
    <row r="2668" spans="1:5" x14ac:dyDescent="0.25">
      <c r="A2668" s="181">
        <v>54336.725256232501</v>
      </c>
      <c r="B2668" s="181">
        <v>0.30201163006213799</v>
      </c>
      <c r="C2668" s="181">
        <v>-0.33209229891345998</v>
      </c>
      <c r="D2668" s="181">
        <v>0.91706824494208705</v>
      </c>
      <c r="E2668" s="181">
        <v>2.3347374248905401</v>
      </c>
    </row>
    <row r="2669" spans="1:5" x14ac:dyDescent="0.25">
      <c r="A2669" s="181">
        <v>54337.927457327103</v>
      </c>
      <c r="B2669" s="181">
        <v>-7.0972531793223007E-2</v>
      </c>
      <c r="C2669" s="181">
        <v>-0.33205944837595802</v>
      </c>
      <c r="D2669" s="181">
        <v>0.91706297856047203</v>
      </c>
      <c r="E2669" s="181">
        <v>2.33472573888303</v>
      </c>
    </row>
    <row r="2670" spans="1:5" x14ac:dyDescent="0.25">
      <c r="A2670" s="181">
        <v>54340.919562990399</v>
      </c>
      <c r="B2670" s="181">
        <v>1.3885661565663301</v>
      </c>
      <c r="C2670" s="181">
        <v>-0.33197761007807303</v>
      </c>
      <c r="D2670" s="181">
        <v>0.91704986058595594</v>
      </c>
      <c r="E2670" s="181">
        <v>2.3346966755007701</v>
      </c>
    </row>
    <row r="2671" spans="1:5" x14ac:dyDescent="0.25">
      <c r="A2671" s="181">
        <v>54343.569408777403</v>
      </c>
      <c r="B2671" s="181">
        <v>0.90007967103071795</v>
      </c>
      <c r="C2671" s="181">
        <v>-0.33190504046401897</v>
      </c>
      <c r="D2671" s="181">
        <v>0.91703823045483701</v>
      </c>
      <c r="E2671" s="181">
        <v>2.3346709619655699</v>
      </c>
    </row>
    <row r="2672" spans="1:5" x14ac:dyDescent="0.25">
      <c r="A2672" s="181">
        <v>54344.558987756704</v>
      </c>
      <c r="B2672" s="181">
        <v>1.07332835064198</v>
      </c>
      <c r="C2672" s="181">
        <v>-0.33187791727838301</v>
      </c>
      <c r="D2672" s="181">
        <v>0.91703388416653298</v>
      </c>
      <c r="E2672" s="181">
        <v>2.3346613653765602</v>
      </c>
    </row>
    <row r="2673" spans="1:5" x14ac:dyDescent="0.25">
      <c r="A2673" s="181">
        <v>54351.813488241802</v>
      </c>
      <c r="B2673" s="181">
        <v>0.27470830462541501</v>
      </c>
      <c r="C2673" s="181">
        <v>-0.33167871320408598</v>
      </c>
      <c r="D2673" s="181">
        <v>0.91700197188296495</v>
      </c>
      <c r="E2673" s="181">
        <v>2.33459111367904</v>
      </c>
    </row>
    <row r="2674" spans="1:5" x14ac:dyDescent="0.25">
      <c r="A2674" s="181">
        <v>54363.296965227702</v>
      </c>
      <c r="B2674" s="181">
        <v>0.94807259055156301</v>
      </c>
      <c r="C2674" s="181">
        <v>-0.33136207897992798</v>
      </c>
      <c r="D2674" s="181">
        <v>0.91695127896103001</v>
      </c>
      <c r="E2674" s="181">
        <v>2.3344802622949001</v>
      </c>
    </row>
    <row r="2675" spans="1:5" x14ac:dyDescent="0.25">
      <c r="A2675" s="181">
        <v>54368.715017461902</v>
      </c>
      <c r="B2675" s="181">
        <v>1.01667883807843</v>
      </c>
      <c r="C2675" s="181">
        <v>-0.33121213913297998</v>
      </c>
      <c r="D2675" s="181">
        <v>0.91692728725395301</v>
      </c>
      <c r="E2675" s="181">
        <v>2.3344281082618199</v>
      </c>
    </row>
    <row r="2676" spans="1:5" x14ac:dyDescent="0.25">
      <c r="A2676" s="181">
        <v>54372.510886986602</v>
      </c>
      <c r="B2676" s="181">
        <v>1.3541448733991499</v>
      </c>
      <c r="C2676" s="181">
        <v>-0.33110688507662001</v>
      </c>
      <c r="D2676" s="181">
        <v>0.916910450892091</v>
      </c>
      <c r="E2676" s="181">
        <v>2.3343916244320102</v>
      </c>
    </row>
    <row r="2677" spans="1:5" x14ac:dyDescent="0.25">
      <c r="A2677" s="181">
        <v>54375.2113508072</v>
      </c>
      <c r="B2677" s="181">
        <v>2.1761847749637702</v>
      </c>
      <c r="C2677" s="181">
        <v>-0.33103190210830802</v>
      </c>
      <c r="D2677" s="181">
        <v>0.91689845930337799</v>
      </c>
      <c r="E2677" s="181">
        <v>2.3343656963837098</v>
      </c>
    </row>
    <row r="2678" spans="1:5" x14ac:dyDescent="0.25">
      <c r="A2678" s="181">
        <v>54375.314422581701</v>
      </c>
      <c r="B2678" s="181">
        <v>1.5231804771405499</v>
      </c>
      <c r="C2678" s="181">
        <v>-0.331029038456091</v>
      </c>
      <c r="D2678" s="181">
        <v>0.91689800137964195</v>
      </c>
      <c r="E2678" s="181">
        <v>2.3343647072049598</v>
      </c>
    </row>
    <row r="2679" spans="1:5" x14ac:dyDescent="0.25">
      <c r="A2679" s="181">
        <v>54381.856902338601</v>
      </c>
      <c r="B2679" s="181">
        <v>0.83198327383224902</v>
      </c>
      <c r="C2679" s="181">
        <v>-0.33084701541032202</v>
      </c>
      <c r="D2679" s="181">
        <v>0.91686890082810402</v>
      </c>
      <c r="E2679" s="181">
        <v>2.33430198583534</v>
      </c>
    </row>
    <row r="2680" spans="1:5" x14ac:dyDescent="0.25">
      <c r="A2680" s="181">
        <v>54382.911138646603</v>
      </c>
      <c r="B2680" s="181">
        <v>0.77180176683511204</v>
      </c>
      <c r="C2680" s="181">
        <v>-0.33081763839849099</v>
      </c>
      <c r="D2680" s="181">
        <v>0.91686420545395597</v>
      </c>
      <c r="E2680" s="181">
        <v>2.3342918912982298</v>
      </c>
    </row>
    <row r="2681" spans="1:5" x14ac:dyDescent="0.25">
      <c r="A2681" s="181">
        <v>54386.892484701602</v>
      </c>
      <c r="B2681" s="181">
        <v>0.384778718129963</v>
      </c>
      <c r="C2681" s="181">
        <v>-0.33070658027403599</v>
      </c>
      <c r="D2681" s="181">
        <v>0.91684645791251695</v>
      </c>
      <c r="E2681" s="181">
        <v>2.3342537992712602</v>
      </c>
    </row>
    <row r="2682" spans="1:5" x14ac:dyDescent="0.25">
      <c r="A2682" s="181">
        <v>54388.282428714403</v>
      </c>
      <c r="B2682" s="181">
        <v>-6.3367163961058903E-2</v>
      </c>
      <c r="C2682" s="181">
        <v>-0.33066776558162703</v>
      </c>
      <c r="D2682" s="181">
        <v>0.91684025630645904</v>
      </c>
      <c r="E2682" s="181">
        <v>2.3342405119871801</v>
      </c>
    </row>
    <row r="2683" spans="1:5" x14ac:dyDescent="0.25">
      <c r="A2683" s="181">
        <v>54396.038108259498</v>
      </c>
      <c r="B2683" s="181">
        <v>0.41267336109938002</v>
      </c>
      <c r="C2683" s="181">
        <v>-0.33045078260816801</v>
      </c>
      <c r="D2683" s="181">
        <v>0.916805598816682</v>
      </c>
      <c r="E2683" s="181">
        <v>2.3341664757798801</v>
      </c>
    </row>
    <row r="2684" spans="1:5" x14ac:dyDescent="0.25">
      <c r="A2684" s="181">
        <v>54399.105946022799</v>
      </c>
      <c r="B2684" s="181">
        <v>5.5655415528876899E-3</v>
      </c>
      <c r="C2684" s="181">
        <v>-0.33036476563234302</v>
      </c>
      <c r="D2684" s="181">
        <v>0.91679186492980402</v>
      </c>
      <c r="E2684" s="181">
        <v>2.3341372384960901</v>
      </c>
    </row>
    <row r="2685" spans="1:5" x14ac:dyDescent="0.25">
      <c r="A2685" s="181">
        <v>54404.928855099999</v>
      </c>
      <c r="B2685" s="181">
        <v>0.17475483372904099</v>
      </c>
      <c r="C2685" s="181">
        <v>-0.330201212306519</v>
      </c>
      <c r="D2685" s="181">
        <v>0.91676575926753501</v>
      </c>
      <c r="E2685" s="181">
        <v>2.33408181901242</v>
      </c>
    </row>
    <row r="2686" spans="1:5" x14ac:dyDescent="0.25">
      <c r="A2686" s="181">
        <v>54405.326930242802</v>
      </c>
      <c r="B2686" s="181">
        <v>-0.225986825437896</v>
      </c>
      <c r="C2686" s="181">
        <v>-0.33019001747329302</v>
      </c>
      <c r="D2686" s="181">
        <v>0.91676397278408095</v>
      </c>
      <c r="E2686" s="181">
        <v>2.3340780338582401</v>
      </c>
    </row>
    <row r="2687" spans="1:5" x14ac:dyDescent="0.25">
      <c r="A2687" s="181">
        <v>54405.557326210997</v>
      </c>
      <c r="B2687" s="181">
        <v>1.9283834426553299E-2</v>
      </c>
      <c r="C2687" s="181">
        <v>-0.33018353738301598</v>
      </c>
      <c r="D2687" s="181">
        <v>0.91676293870700298</v>
      </c>
      <c r="E2687" s="181">
        <v>2.33407584330996</v>
      </c>
    </row>
    <row r="2688" spans="1:5" x14ac:dyDescent="0.25">
      <c r="A2688" s="181">
        <v>54426.356083725797</v>
      </c>
      <c r="B2688" s="181">
        <v>1.2387418432906501</v>
      </c>
      <c r="C2688" s="181">
        <v>-0.32959617018353699</v>
      </c>
      <c r="D2688" s="181">
        <v>0.916669277320321</v>
      </c>
      <c r="E2688" s="181">
        <v>2.3338786980919801</v>
      </c>
    </row>
    <row r="2689" spans="1:5" x14ac:dyDescent="0.25">
      <c r="A2689" s="181">
        <v>54428.671542500102</v>
      </c>
      <c r="B2689" s="181">
        <v>0.62973586865420195</v>
      </c>
      <c r="C2689" s="181">
        <v>-0.32953049312177501</v>
      </c>
      <c r="D2689" s="181">
        <v>0.91665881302514096</v>
      </c>
      <c r="E2689" s="181">
        <v>2.3338568226604801</v>
      </c>
    </row>
    <row r="2690" spans="1:5" x14ac:dyDescent="0.25">
      <c r="A2690" s="181">
        <v>54437.315273692198</v>
      </c>
      <c r="B2690" s="181">
        <v>1.6966048220638399</v>
      </c>
      <c r="C2690" s="181">
        <v>-0.32928481894821099</v>
      </c>
      <c r="D2690" s="181">
        <v>0.91661968520373505</v>
      </c>
      <c r="E2690" s="181">
        <v>2.3337752837380199</v>
      </c>
    </row>
    <row r="2691" spans="1:5" x14ac:dyDescent="0.25">
      <c r="A2691" s="181">
        <v>54438.819848138803</v>
      </c>
      <c r="B2691" s="181">
        <v>1.2585057982913399</v>
      </c>
      <c r="C2691" s="181">
        <v>-0.329241975934078</v>
      </c>
      <c r="D2691" s="181">
        <v>0.91661286420219001</v>
      </c>
      <c r="E2691" s="181">
        <v>2.3337611102181799</v>
      </c>
    </row>
    <row r="2692" spans="1:5" x14ac:dyDescent="0.25">
      <c r="A2692" s="181">
        <v>54441.636670791202</v>
      </c>
      <c r="B2692" s="181">
        <v>1.13582621122461</v>
      </c>
      <c r="C2692" s="181">
        <v>-0.32916170348215301</v>
      </c>
      <c r="D2692" s="181">
        <v>0.916600086079569</v>
      </c>
      <c r="E2692" s="181">
        <v>2.3337345903285902</v>
      </c>
    </row>
    <row r="2693" spans="1:5" x14ac:dyDescent="0.25">
      <c r="A2693" s="181">
        <v>54444.293559123696</v>
      </c>
      <c r="B2693" s="181">
        <v>0.24703962623329201</v>
      </c>
      <c r="C2693" s="181">
        <v>-0.329085913908787</v>
      </c>
      <c r="D2693" s="181">
        <v>0.91658802394519701</v>
      </c>
      <c r="E2693" s="181">
        <v>2.3337095944214798</v>
      </c>
    </row>
    <row r="2694" spans="1:5" x14ac:dyDescent="0.25">
      <c r="A2694" s="181">
        <v>54445.8264747008</v>
      </c>
      <c r="B2694" s="181">
        <v>-0.181858431311821</v>
      </c>
      <c r="C2694" s="181">
        <v>-0.329042153532908</v>
      </c>
      <c r="D2694" s="181">
        <v>0.91658106040790999</v>
      </c>
      <c r="E2694" s="181">
        <v>2.33369518079303</v>
      </c>
    </row>
    <row r="2695" spans="1:5" x14ac:dyDescent="0.25">
      <c r="A2695" s="181">
        <v>54458.015432052503</v>
      </c>
      <c r="B2695" s="181">
        <v>1.6388945203897201</v>
      </c>
      <c r="C2695" s="181">
        <v>-0.32869334619103902</v>
      </c>
      <c r="D2695" s="181">
        <v>0.91652558282012198</v>
      </c>
      <c r="E2695" s="181">
        <v>2.3335807749439001</v>
      </c>
    </row>
    <row r="2696" spans="1:5" x14ac:dyDescent="0.25">
      <c r="A2696" s="181">
        <v>54462.401725575699</v>
      </c>
      <c r="B2696" s="181">
        <v>0.95417812986680095</v>
      </c>
      <c r="C2696" s="181">
        <v>-0.32856746133218701</v>
      </c>
      <c r="D2696" s="181">
        <v>0.91650557304810598</v>
      </c>
      <c r="E2696" s="181">
        <v>2.3335396918016902</v>
      </c>
    </row>
    <row r="2697" spans="1:5" x14ac:dyDescent="0.25">
      <c r="A2697" s="181">
        <v>54466.639434034798</v>
      </c>
      <c r="B2697" s="181">
        <v>0.90228304323656305</v>
      </c>
      <c r="C2697" s="181">
        <v>-0.32844566059133201</v>
      </c>
      <c r="D2697" s="181">
        <v>0.91648621860915602</v>
      </c>
      <c r="E2697" s="181">
        <v>2.33350004282067</v>
      </c>
    </row>
    <row r="2698" spans="1:5" x14ac:dyDescent="0.25">
      <c r="A2698" s="181">
        <v>54481.851292325802</v>
      </c>
      <c r="B2698" s="181">
        <v>1.0657162262969</v>
      </c>
      <c r="C2698" s="181">
        <v>-0.32800700495815299</v>
      </c>
      <c r="D2698" s="181">
        <v>0.91641656549289296</v>
      </c>
      <c r="E2698" s="181">
        <v>2.33335805069978</v>
      </c>
    </row>
    <row r="2699" spans="1:5" x14ac:dyDescent="0.25">
      <c r="A2699" s="181">
        <v>54492.005215227</v>
      </c>
      <c r="B2699" s="181">
        <v>-0.242496489925037</v>
      </c>
      <c r="C2699" s="181">
        <v>-0.32771297970742702</v>
      </c>
      <c r="D2699" s="181">
        <v>0.91636992227400504</v>
      </c>
      <c r="E2699" s="181">
        <v>2.33326355009397</v>
      </c>
    </row>
    <row r="2700" spans="1:5" x14ac:dyDescent="0.25">
      <c r="A2700" s="181">
        <v>54492.197340726903</v>
      </c>
      <c r="B2700" s="181">
        <v>0.99333026141148495</v>
      </c>
      <c r="C2700" s="181">
        <v>-0.32770740710726298</v>
      </c>
      <c r="D2700" s="181">
        <v>0.91636903860027497</v>
      </c>
      <c r="E2700" s="181">
        <v>2.3332617640993401</v>
      </c>
    </row>
    <row r="2701" spans="1:5" x14ac:dyDescent="0.25">
      <c r="A2701" s="181">
        <v>54500.022604498801</v>
      </c>
      <c r="B2701" s="181">
        <v>1.2759360057540401</v>
      </c>
      <c r="C2701" s="181">
        <v>-0.327480147075281</v>
      </c>
      <c r="D2701" s="181">
        <v>0.91633301188901395</v>
      </c>
      <c r="E2701" s="181">
        <v>2.3331890846047698</v>
      </c>
    </row>
    <row r="2702" spans="1:5" x14ac:dyDescent="0.25">
      <c r="A2702" s="181">
        <v>54506.682775605303</v>
      </c>
      <c r="B2702" s="181">
        <v>-0.36218786296587901</v>
      </c>
      <c r="C2702" s="181">
        <v>-0.32728628511615099</v>
      </c>
      <c r="D2702" s="181">
        <v>0.91630229666600704</v>
      </c>
      <c r="E2702" s="181">
        <v>2.3331273225935001</v>
      </c>
    </row>
    <row r="2703" spans="1:5" x14ac:dyDescent="0.25">
      <c r="A2703" s="181">
        <v>54509.807549662597</v>
      </c>
      <c r="B2703" s="181">
        <v>-0.24005141744262201</v>
      </c>
      <c r="C2703" s="181">
        <v>-0.32719519320999801</v>
      </c>
      <c r="D2703" s="181">
        <v>0.91628786961786901</v>
      </c>
      <c r="E2703" s="181">
        <v>2.3330983752533698</v>
      </c>
    </row>
    <row r="2704" spans="1:5" x14ac:dyDescent="0.25">
      <c r="A2704" s="181">
        <v>54514.082654167898</v>
      </c>
      <c r="B2704" s="181">
        <v>1.5986295186306301</v>
      </c>
      <c r="C2704" s="181">
        <v>-0.32707042715399498</v>
      </c>
      <c r="D2704" s="181">
        <v>0.91626811493923399</v>
      </c>
      <c r="E2704" s="181">
        <v>2.33305880158301</v>
      </c>
    </row>
    <row r="2705" spans="1:5" x14ac:dyDescent="0.25">
      <c r="A2705" s="181">
        <v>54520.549514946302</v>
      </c>
      <c r="B2705" s="181">
        <v>0.3611618324459</v>
      </c>
      <c r="C2705" s="181">
        <v>-0.326881391481251</v>
      </c>
      <c r="D2705" s="181">
        <v>0.916238196688828</v>
      </c>
      <c r="E2705" s="181">
        <v>2.3329990040579198</v>
      </c>
    </row>
    <row r="2706" spans="1:5" x14ac:dyDescent="0.25">
      <c r="A2706" s="181">
        <v>54533.1210590997</v>
      </c>
      <c r="B2706" s="181">
        <v>1.0772026181597301</v>
      </c>
      <c r="C2706" s="181">
        <v>-0.32651287667918499</v>
      </c>
      <c r="D2706" s="181">
        <v>0.91617991611554905</v>
      </c>
      <c r="E2706" s="181">
        <v>2.3328829728468201</v>
      </c>
    </row>
    <row r="2707" spans="1:5" x14ac:dyDescent="0.25">
      <c r="A2707" s="181">
        <v>54533.974522147902</v>
      </c>
      <c r="B2707" s="181">
        <v>1.0834882329683799</v>
      </c>
      <c r="C2707" s="181">
        <v>-0.32648781022984402</v>
      </c>
      <c r="D2707" s="181">
        <v>0.916175953953968</v>
      </c>
      <c r="E2707" s="181">
        <v>2.3328751056166799</v>
      </c>
    </row>
    <row r="2708" spans="1:5" x14ac:dyDescent="0.25">
      <c r="A2708" s="181">
        <v>54537.8901172919</v>
      </c>
      <c r="B2708" s="181">
        <v>0.95096928263611602</v>
      </c>
      <c r="C2708" s="181">
        <v>-0.32637273011472401</v>
      </c>
      <c r="D2708" s="181">
        <v>0.91615776709970398</v>
      </c>
      <c r="E2708" s="181">
        <v>2.3328390273717501</v>
      </c>
    </row>
    <row r="2709" spans="1:5" x14ac:dyDescent="0.25">
      <c r="A2709" s="181">
        <v>54541.7405949616</v>
      </c>
      <c r="B2709" s="181">
        <v>1.04566062132712</v>
      </c>
      <c r="C2709" s="181">
        <v>-0.32625943982447903</v>
      </c>
      <c r="D2709" s="181">
        <v>0.91613986862673902</v>
      </c>
      <c r="E2709" s="181">
        <v>2.3328035739570998</v>
      </c>
    </row>
    <row r="2710" spans="1:5" x14ac:dyDescent="0.25">
      <c r="A2710" s="181">
        <v>54551.1663849295</v>
      </c>
      <c r="B2710" s="181">
        <v>1.24183362087091</v>
      </c>
      <c r="C2710" s="181">
        <v>-0.32598159904413998</v>
      </c>
      <c r="D2710" s="181">
        <v>0.91609599648923401</v>
      </c>
      <c r="E2710" s="181">
        <v>2.3327168864460899</v>
      </c>
    </row>
    <row r="2711" spans="1:5" x14ac:dyDescent="0.25">
      <c r="A2711" s="181">
        <v>54551.779658567997</v>
      </c>
      <c r="B2711" s="181">
        <v>1.34154352734166</v>
      </c>
      <c r="C2711" s="181">
        <v>-0.32596349692193</v>
      </c>
      <c r="D2711" s="181">
        <v>0.91609313924554703</v>
      </c>
      <c r="E2711" s="181">
        <v>2.3327112510985701</v>
      </c>
    </row>
    <row r="2712" spans="1:5" x14ac:dyDescent="0.25">
      <c r="A2712" s="181">
        <v>54554.125089341003</v>
      </c>
      <c r="B2712" s="181">
        <v>0.81820893926203297</v>
      </c>
      <c r="C2712" s="181">
        <v>-0.32589423863775102</v>
      </c>
      <c r="D2712" s="181">
        <v>0.91608220880422797</v>
      </c>
      <c r="E2712" s="181">
        <v>2.3326897043494501</v>
      </c>
    </row>
    <row r="2713" spans="1:5" x14ac:dyDescent="0.25">
      <c r="A2713" s="181">
        <v>54555.336446614303</v>
      </c>
      <c r="B2713" s="181">
        <v>-0.11789961801068601</v>
      </c>
      <c r="C2713" s="181">
        <v>-0.32585845128435098</v>
      </c>
      <c r="D2713" s="181">
        <v>0.91607656160416995</v>
      </c>
      <c r="E2713" s="181">
        <v>2.3326785792622098</v>
      </c>
    </row>
    <row r="2714" spans="1:5" x14ac:dyDescent="0.25">
      <c r="A2714" s="181">
        <v>54580.640534089602</v>
      </c>
      <c r="B2714" s="181">
        <v>1.2912259303604201</v>
      </c>
      <c r="C2714" s="181">
        <v>-0.325108283669233</v>
      </c>
      <c r="D2714" s="181">
        <v>0.91595831414803097</v>
      </c>
      <c r="E2714" s="181">
        <v>2.33244666908673</v>
      </c>
    </row>
    <row r="2715" spans="1:5" x14ac:dyDescent="0.25">
      <c r="A2715" s="181">
        <v>54584.975890275702</v>
      </c>
      <c r="B2715" s="181">
        <v>1.1757613482093101</v>
      </c>
      <c r="C2715" s="181">
        <v>-0.324979272223824</v>
      </c>
      <c r="D2715" s="181">
        <v>0.91593800313932505</v>
      </c>
      <c r="E2715" s="181">
        <v>2.3324070223975299</v>
      </c>
    </row>
    <row r="2716" spans="1:5" x14ac:dyDescent="0.25">
      <c r="A2716" s="181">
        <v>54592.595131190297</v>
      </c>
      <c r="B2716" s="181">
        <v>0.97003596176696805</v>
      </c>
      <c r="C2716" s="181">
        <v>-0.32475220694828899</v>
      </c>
      <c r="D2716" s="181">
        <v>0.91590227279977399</v>
      </c>
      <c r="E2716" s="181">
        <v>2.3323374010698199</v>
      </c>
    </row>
    <row r="2717" spans="1:5" x14ac:dyDescent="0.25">
      <c r="A2717" s="181">
        <v>54596.5537603845</v>
      </c>
      <c r="B2717" s="181">
        <v>0.34557445915106599</v>
      </c>
      <c r="C2717" s="181">
        <v>-0.32463406906058101</v>
      </c>
      <c r="D2717" s="181">
        <v>0.91588369199577202</v>
      </c>
      <c r="E2717" s="181">
        <v>2.3323012561300001</v>
      </c>
    </row>
    <row r="2718" spans="1:5" x14ac:dyDescent="0.25">
      <c r="A2718" s="181">
        <v>54599.297504952599</v>
      </c>
      <c r="B2718" s="181">
        <v>-1.0208559637547701</v>
      </c>
      <c r="C2718" s="181">
        <v>-0.32455212201960199</v>
      </c>
      <c r="D2718" s="181">
        <v>0.91587080695676104</v>
      </c>
      <c r="E2718" s="181">
        <v>2.3322762144704701</v>
      </c>
    </row>
    <row r="2719" spans="1:5" x14ac:dyDescent="0.25">
      <c r="A2719" s="181">
        <v>54608.297254440302</v>
      </c>
      <c r="B2719" s="181">
        <v>0.131722993398697</v>
      </c>
      <c r="C2719" s="181">
        <v>-0.32428295926912998</v>
      </c>
      <c r="D2719" s="181">
        <v>0.91582850592632703</v>
      </c>
      <c r="E2719" s="181">
        <v>2.33219413369918</v>
      </c>
    </row>
    <row r="2720" spans="1:5" x14ac:dyDescent="0.25">
      <c r="A2720" s="181">
        <v>54611.618731374801</v>
      </c>
      <c r="B2720" s="181">
        <v>0.85768999618900399</v>
      </c>
      <c r="C2720" s="181">
        <v>-0.32418348064123698</v>
      </c>
      <c r="D2720" s="181">
        <v>0.91581288029645302</v>
      </c>
      <c r="E2720" s="181">
        <v>2.3321638623786298</v>
      </c>
    </row>
    <row r="2721" spans="1:5" x14ac:dyDescent="0.25">
      <c r="A2721" s="181">
        <v>54615.665559649002</v>
      </c>
      <c r="B2721" s="181">
        <v>-1.1348675003214901</v>
      </c>
      <c r="C2721" s="181">
        <v>-0.32406217694289402</v>
      </c>
      <c r="D2721" s="181">
        <v>0.915793832511546</v>
      </c>
      <c r="E2721" s="181">
        <v>2.3321269954211301</v>
      </c>
    </row>
    <row r="2722" spans="1:5" x14ac:dyDescent="0.25">
      <c r="A2722" s="181">
        <v>54625.747680515902</v>
      </c>
      <c r="B2722" s="181">
        <v>1.2209516607915001</v>
      </c>
      <c r="C2722" s="181">
        <v>-0.323759492801237</v>
      </c>
      <c r="D2722" s="181">
        <v>0.91574633234474401</v>
      </c>
      <c r="E2722" s="181">
        <v>2.3320352148243901</v>
      </c>
    </row>
    <row r="2723" spans="1:5" x14ac:dyDescent="0.25">
      <c r="A2723" s="181">
        <v>54629.2689174798</v>
      </c>
      <c r="B2723" s="181">
        <v>5.8141528607347198E-2</v>
      </c>
      <c r="C2723" s="181">
        <v>-0.323653622714414</v>
      </c>
      <c r="D2723" s="181">
        <v>0.91572972798571795</v>
      </c>
      <c r="E2723" s="181">
        <v>2.33200318170217</v>
      </c>
    </row>
    <row r="2724" spans="1:5" x14ac:dyDescent="0.25">
      <c r="A2724" s="181">
        <v>54633.080148914603</v>
      </c>
      <c r="B2724" s="181">
        <v>0.15448305673235699</v>
      </c>
      <c r="C2724" s="181">
        <v>-0.32353894430248897</v>
      </c>
      <c r="D2724" s="181">
        <v>0.91571174791872401</v>
      </c>
      <c r="E2724" s="181">
        <v>2.33196852244942</v>
      </c>
    </row>
    <row r="2725" spans="1:5" x14ac:dyDescent="0.25">
      <c r="A2725" s="181">
        <v>54640.671028606703</v>
      </c>
      <c r="B2725" s="181">
        <v>0.126956555213531</v>
      </c>
      <c r="C2725" s="181">
        <v>-0.323310265690466</v>
      </c>
      <c r="D2725" s="181">
        <v>0.91567591208354404</v>
      </c>
      <c r="E2725" s="181">
        <v>2.3318995263878999</v>
      </c>
    </row>
    <row r="2726" spans="1:5" x14ac:dyDescent="0.25">
      <c r="A2726" s="181">
        <v>54644.973278629703</v>
      </c>
      <c r="B2726" s="181">
        <v>2.2891461026292501</v>
      </c>
      <c r="C2726" s="181">
        <v>-0.32318050042089802</v>
      </c>
      <c r="D2726" s="181">
        <v>0.91565558747477505</v>
      </c>
      <c r="E2726" s="181">
        <v>2.3318604414380002</v>
      </c>
    </row>
    <row r="2727" spans="1:5" x14ac:dyDescent="0.25">
      <c r="A2727" s="181">
        <v>54656.064544051696</v>
      </c>
      <c r="B2727" s="181">
        <v>0.33191422418894501</v>
      </c>
      <c r="C2727" s="181">
        <v>-0.32284544970625101</v>
      </c>
      <c r="D2727" s="181">
        <v>0.91560314583081803</v>
      </c>
      <c r="E2727" s="181">
        <v>2.3317597396688301</v>
      </c>
    </row>
    <row r="2728" spans="1:5" x14ac:dyDescent="0.25">
      <c r="A2728" s="181">
        <v>54659.526019215999</v>
      </c>
      <c r="B2728" s="181">
        <v>1.62049017776205</v>
      </c>
      <c r="C2728" s="181">
        <v>-0.32274073533282299</v>
      </c>
      <c r="D2728" s="181">
        <v>0.91558676678747597</v>
      </c>
      <c r="E2728" s="181">
        <v>2.3317283278938201</v>
      </c>
    </row>
    <row r="2729" spans="1:5" x14ac:dyDescent="0.25">
      <c r="A2729" s="181">
        <v>54663.129723819802</v>
      </c>
      <c r="B2729" s="181">
        <v>6.2942426480150401E-2</v>
      </c>
      <c r="C2729" s="181">
        <v>-0.32263164495294</v>
      </c>
      <c r="D2729" s="181">
        <v>0.91556970870888199</v>
      </c>
      <c r="E2729" s="181">
        <v>2.3316956329738501</v>
      </c>
    </row>
    <row r="2730" spans="1:5" x14ac:dyDescent="0.25">
      <c r="A2730" s="181">
        <v>54664.554479476399</v>
      </c>
      <c r="B2730" s="181">
        <v>1.35927485525142</v>
      </c>
      <c r="C2730" s="181">
        <v>-0.32258849469673201</v>
      </c>
      <c r="D2730" s="181">
        <v>0.91556296299202</v>
      </c>
      <c r="E2730" s="181">
        <v>2.33168270878866</v>
      </c>
    </row>
    <row r="2731" spans="1:5" x14ac:dyDescent="0.25">
      <c r="A2731" s="181">
        <v>54667.886094104702</v>
      </c>
      <c r="B2731" s="181">
        <v>2.6150977476042701</v>
      </c>
      <c r="C2731" s="181">
        <v>-0.32248754842746302</v>
      </c>
      <c r="D2731" s="181">
        <v>0.91554718538498103</v>
      </c>
      <c r="E2731" s="181">
        <v>2.3316524914852699</v>
      </c>
    </row>
    <row r="2732" spans="1:5" x14ac:dyDescent="0.25">
      <c r="A2732" s="181">
        <v>54668.279769556102</v>
      </c>
      <c r="B2732" s="181">
        <v>1.33374292647306</v>
      </c>
      <c r="C2732" s="181">
        <v>-0.32247561614229497</v>
      </c>
      <c r="D2732" s="181">
        <v>0.91554532071990302</v>
      </c>
      <c r="E2732" s="181">
        <v>2.3316489212882399</v>
      </c>
    </row>
    <row r="2733" spans="1:5" x14ac:dyDescent="0.25">
      <c r="A2733" s="181">
        <v>54673.327732377002</v>
      </c>
      <c r="B2733" s="181">
        <v>1.72163303063981</v>
      </c>
      <c r="C2733" s="181">
        <v>-0.32232253638671299</v>
      </c>
      <c r="D2733" s="181">
        <v>0.91552140480334798</v>
      </c>
      <c r="E2733" s="181">
        <v>2.3316031487976501</v>
      </c>
    </row>
    <row r="2734" spans="1:5" x14ac:dyDescent="0.25">
      <c r="A2734" s="181">
        <v>54680.1973203651</v>
      </c>
      <c r="B2734" s="181">
        <v>-0.926135017932883</v>
      </c>
      <c r="C2734" s="181">
        <v>-0.32211399204181201</v>
      </c>
      <c r="D2734" s="181">
        <v>0.91548884136668696</v>
      </c>
      <c r="E2734" s="181">
        <v>2.3315408777756601</v>
      </c>
    </row>
    <row r="2735" spans="1:5" x14ac:dyDescent="0.25">
      <c r="A2735" s="181">
        <v>54681.001632380197</v>
      </c>
      <c r="B2735" s="181">
        <v>0.78925547013586295</v>
      </c>
      <c r="C2735" s="181">
        <v>-0.32208955844950798</v>
      </c>
      <c r="D2735" s="181">
        <v>0.91548502749961702</v>
      </c>
      <c r="E2735" s="181">
        <v>2.3315335882212098</v>
      </c>
    </row>
    <row r="2736" spans="1:5" x14ac:dyDescent="0.25">
      <c r="A2736" s="181">
        <v>54681.573380575603</v>
      </c>
      <c r="B2736" s="181">
        <v>0.235029744860005</v>
      </c>
      <c r="C2736" s="181">
        <v>-0.32207218764663997</v>
      </c>
      <c r="D2736" s="181">
        <v>0.91548231624382304</v>
      </c>
      <c r="E2736" s="181">
        <v>2.3315284065735198</v>
      </c>
    </row>
    <row r="2737" spans="1:5" x14ac:dyDescent="0.25">
      <c r="A2737" s="181">
        <v>54692.338877952599</v>
      </c>
      <c r="B2737" s="181">
        <v>1.5005179989153501</v>
      </c>
      <c r="C2737" s="181">
        <v>-0.321744791757898</v>
      </c>
      <c r="D2737" s="181">
        <v>0.915431242800958</v>
      </c>
      <c r="E2737" s="181">
        <v>2.3314308634098801</v>
      </c>
    </row>
    <row r="2738" spans="1:5" x14ac:dyDescent="0.25">
      <c r="A2738" s="181">
        <v>54695.608402691098</v>
      </c>
      <c r="B2738" s="181">
        <v>1.5227059371924601</v>
      </c>
      <c r="C2738" s="181">
        <v>-0.32164524251015503</v>
      </c>
      <c r="D2738" s="181">
        <v>0.91541572338521204</v>
      </c>
      <c r="E2738" s="181">
        <v>2.33140124665286</v>
      </c>
    </row>
    <row r="2739" spans="1:5" x14ac:dyDescent="0.25">
      <c r="A2739" s="181">
        <v>54696.229807710901</v>
      </c>
      <c r="B2739" s="181">
        <v>1.18458509336661</v>
      </c>
      <c r="C2739" s="181">
        <v>-0.32162631612174702</v>
      </c>
      <c r="D2739" s="181">
        <v>0.91541277335938498</v>
      </c>
      <c r="E2739" s="181">
        <v>2.3313956180426798</v>
      </c>
    </row>
    <row r="2740" spans="1:5" x14ac:dyDescent="0.25">
      <c r="A2740" s="181">
        <v>54701.858283494701</v>
      </c>
      <c r="B2740" s="181">
        <v>1.0130524607631799</v>
      </c>
      <c r="C2740" s="181">
        <v>-0.321454799957412</v>
      </c>
      <c r="D2740" s="181">
        <v>0.91538604727989803</v>
      </c>
      <c r="E2740" s="181">
        <v>2.33134464050113</v>
      </c>
    </row>
    <row r="2741" spans="1:5" x14ac:dyDescent="0.25">
      <c r="A2741" s="181">
        <v>54716.0664371643</v>
      </c>
      <c r="B2741" s="181">
        <v>-0.216761934729859</v>
      </c>
      <c r="C2741" s="181">
        <v>-0.32102115587678898</v>
      </c>
      <c r="D2741" s="181">
        <v>0.91531853937139895</v>
      </c>
      <c r="E2741" s="181">
        <v>2.3312159837604001</v>
      </c>
    </row>
    <row r="2742" spans="1:5" x14ac:dyDescent="0.25">
      <c r="A2742" s="181">
        <v>54717.592690749298</v>
      </c>
      <c r="B2742" s="181">
        <v>0.94329307399767504</v>
      </c>
      <c r="C2742" s="181">
        <v>-0.32097451725041198</v>
      </c>
      <c r="D2742" s="181">
        <v>0.91531128432620601</v>
      </c>
      <c r="E2742" s="181">
        <v>2.3312021649305898</v>
      </c>
    </row>
    <row r="2743" spans="1:5" x14ac:dyDescent="0.25">
      <c r="A2743" s="181">
        <v>54731.914423980903</v>
      </c>
      <c r="B2743" s="181">
        <v>-0.86840760280810803</v>
      </c>
      <c r="C2743" s="181">
        <v>-0.32053637248257899</v>
      </c>
      <c r="D2743" s="181">
        <v>0.91524317933903099</v>
      </c>
      <c r="E2743" s="181">
        <v>2.3310724998899901</v>
      </c>
    </row>
    <row r="2744" spans="1:5" x14ac:dyDescent="0.25">
      <c r="A2744" s="181">
        <v>54732.486507886701</v>
      </c>
      <c r="B2744" s="181">
        <v>-0.34816624126109402</v>
      </c>
      <c r="C2744" s="181">
        <v>-0.320518852166014</v>
      </c>
      <c r="D2744" s="181">
        <v>0.91524045796397901</v>
      </c>
      <c r="E2744" s="181">
        <v>2.3310673203879402</v>
      </c>
    </row>
    <row r="2745" spans="1:5" x14ac:dyDescent="0.25">
      <c r="A2745" s="181">
        <v>54746.038051672003</v>
      </c>
      <c r="B2745" s="181">
        <v>1.4909985146489799</v>
      </c>
      <c r="C2745" s="181">
        <v>-0.32010343235921201</v>
      </c>
      <c r="D2745" s="181">
        <v>0.91517597696582198</v>
      </c>
      <c r="E2745" s="181">
        <v>2.3309446199342201</v>
      </c>
    </row>
    <row r="2746" spans="1:5" x14ac:dyDescent="0.25">
      <c r="A2746" s="181">
        <v>54750.066342475497</v>
      </c>
      <c r="B2746" s="181">
        <v>1.2391337157259901</v>
      </c>
      <c r="C2746" s="181">
        <v>-0.31997980314686297</v>
      </c>
      <c r="D2746" s="181">
        <v>0.91515680408364597</v>
      </c>
      <c r="E2746" s="181">
        <v>2.3309081414442798</v>
      </c>
    </row>
    <row r="2747" spans="1:5" x14ac:dyDescent="0.25">
      <c r="A2747" s="181">
        <v>54754.779840713803</v>
      </c>
      <c r="B2747" s="181">
        <v>2.2083686276824102</v>
      </c>
      <c r="C2747" s="181">
        <v>-0.31983506485928198</v>
      </c>
      <c r="D2747" s="181">
        <v>0.91513436733029596</v>
      </c>
      <c r="E2747" s="181">
        <v>2.3308654537966298</v>
      </c>
    </row>
    <row r="2748" spans="1:5" x14ac:dyDescent="0.25">
      <c r="A2748" s="181">
        <v>54761.396689666901</v>
      </c>
      <c r="B2748" s="181">
        <v>1.34555629376982</v>
      </c>
      <c r="C2748" s="181">
        <v>-0.31963173863991401</v>
      </c>
      <c r="D2748" s="181">
        <v>0.91510286645487005</v>
      </c>
      <c r="E2748" s="181">
        <v>2.33080551916738</v>
      </c>
    </row>
    <row r="2749" spans="1:5" x14ac:dyDescent="0.25">
      <c r="A2749" s="181">
        <v>54772.583980119402</v>
      </c>
      <c r="B2749" s="181">
        <v>1.65233014831485</v>
      </c>
      <c r="C2749" s="181">
        <v>-0.31928760927498301</v>
      </c>
      <c r="D2749" s="181">
        <v>0.91504959937156105</v>
      </c>
      <c r="E2749" s="181">
        <v>2.3307041546284601</v>
      </c>
    </row>
    <row r="2750" spans="1:5" x14ac:dyDescent="0.25">
      <c r="A2750" s="181">
        <v>54779.4874885561</v>
      </c>
      <c r="B2750" s="181">
        <v>2.28887648486393</v>
      </c>
      <c r="C2750" s="181">
        <v>-0.31907503714184998</v>
      </c>
      <c r="D2750" s="181">
        <v>0.91501672621724095</v>
      </c>
      <c r="E2750" s="181">
        <v>2.3306415798959899</v>
      </c>
    </row>
    <row r="2751" spans="1:5" x14ac:dyDescent="0.25">
      <c r="A2751" s="181">
        <v>54797.692520623197</v>
      </c>
      <c r="B2751" s="181">
        <v>1.64464753699167</v>
      </c>
      <c r="C2751" s="181">
        <v>-0.31851373988533199</v>
      </c>
      <c r="D2751" s="181">
        <v>0.91493003764557201</v>
      </c>
      <c r="E2751" s="181">
        <v>2.3304764531067201</v>
      </c>
    </row>
    <row r="2752" spans="1:5" x14ac:dyDescent="0.25">
      <c r="A2752" s="181">
        <v>54814.362648101203</v>
      </c>
      <c r="B2752" s="181">
        <v>0.21780002884015401</v>
      </c>
      <c r="C2752" s="181">
        <v>-0.31799892276783098</v>
      </c>
      <c r="D2752" s="181">
        <v>0.91485067379617702</v>
      </c>
      <c r="E2752" s="181">
        <v>2.3303250694008599</v>
      </c>
    </row>
    <row r="2753" spans="1:5" x14ac:dyDescent="0.25">
      <c r="A2753" s="181">
        <v>54820.818011486503</v>
      </c>
      <c r="B2753" s="181">
        <v>-0.32684429743090598</v>
      </c>
      <c r="C2753" s="181">
        <v>-0.31779936891816302</v>
      </c>
      <c r="D2753" s="181">
        <v>0.91481994884044304</v>
      </c>
      <c r="E2753" s="181">
        <v>2.3302663923426099</v>
      </c>
    </row>
    <row r="2754" spans="1:5" x14ac:dyDescent="0.25">
      <c r="A2754" s="181">
        <v>54822.612760234799</v>
      </c>
      <c r="B2754" s="181">
        <v>0.93535524802177406</v>
      </c>
      <c r="C2754" s="181">
        <v>-0.31774386997403598</v>
      </c>
      <c r="D2754" s="181">
        <v>0.91481140758280699</v>
      </c>
      <c r="E2754" s="181">
        <v>2.3302500726892701</v>
      </c>
    </row>
    <row r="2755" spans="1:5" x14ac:dyDescent="0.25">
      <c r="A2755" s="181">
        <v>54823.024086489102</v>
      </c>
      <c r="B2755" s="181">
        <v>0.23085413494496901</v>
      </c>
      <c r="C2755" s="181">
        <v>-0.31773114946674902</v>
      </c>
      <c r="D2755" s="181">
        <v>0.91480945013828197</v>
      </c>
      <c r="E2755" s="181">
        <v>2.3302463321199101</v>
      </c>
    </row>
    <row r="2756" spans="1:5" x14ac:dyDescent="0.25">
      <c r="A2756" s="181">
        <v>54827.011691152897</v>
      </c>
      <c r="B2756" s="181">
        <v>1.1507874567462399</v>
      </c>
      <c r="C2756" s="181">
        <v>-0.31760780990038401</v>
      </c>
      <c r="D2756" s="181">
        <v>0.91479047506929301</v>
      </c>
      <c r="E2756" s="181">
        <v>2.3302100616630201</v>
      </c>
    </row>
    <row r="2757" spans="1:5" x14ac:dyDescent="0.25">
      <c r="A2757" s="181">
        <v>54836.150815504901</v>
      </c>
      <c r="B2757" s="181">
        <v>1.18458446299465</v>
      </c>
      <c r="C2757" s="181">
        <v>-0.31732499517959101</v>
      </c>
      <c r="D2757" s="181">
        <v>0.91474699695747197</v>
      </c>
      <c r="E2757" s="181">
        <v>2.33012688043237</v>
      </c>
    </row>
    <row r="2758" spans="1:5" x14ac:dyDescent="0.25">
      <c r="A2758" s="181">
        <v>54870.887156337798</v>
      </c>
      <c r="B2758" s="181">
        <v>1.40031349493619</v>
      </c>
      <c r="C2758" s="181">
        <v>-0.31624860166868501</v>
      </c>
      <c r="D2758" s="181">
        <v>0.91458192411647699</v>
      </c>
      <c r="E2758" s="181">
        <v>2.3298099345254002</v>
      </c>
    </row>
    <row r="2759" spans="1:5" x14ac:dyDescent="0.25">
      <c r="A2759" s="181">
        <v>54875.709051569502</v>
      </c>
      <c r="B2759" s="181">
        <v>0.207141238571174</v>
      </c>
      <c r="C2759" s="181">
        <v>-0.316099032444913</v>
      </c>
      <c r="D2759" s="181">
        <v>0.91455903820206996</v>
      </c>
      <c r="E2759" s="181">
        <v>2.3297658258040501</v>
      </c>
    </row>
    <row r="2760" spans="1:5" x14ac:dyDescent="0.25">
      <c r="A2760" s="181">
        <v>54879.598686443103</v>
      </c>
      <c r="B2760" s="181">
        <v>1.9198190541039399</v>
      </c>
      <c r="C2760" s="181">
        <v>-0.31597835913292299</v>
      </c>
      <c r="D2760" s="181">
        <v>0.91454058303742902</v>
      </c>
      <c r="E2760" s="181">
        <v>2.3297302229410302</v>
      </c>
    </row>
    <row r="2761" spans="1:5" x14ac:dyDescent="0.25">
      <c r="A2761" s="181">
        <v>54879.711204773303</v>
      </c>
      <c r="B2761" s="181">
        <v>0.83808976391301904</v>
      </c>
      <c r="C2761" s="181">
        <v>-0.31597486805325697</v>
      </c>
      <c r="D2761" s="181">
        <v>0.91454004925371701</v>
      </c>
      <c r="E2761" s="181">
        <v>2.3297291927315902</v>
      </c>
    </row>
    <row r="2762" spans="1:5" x14ac:dyDescent="0.25">
      <c r="A2762" s="181">
        <v>54881.815110112097</v>
      </c>
      <c r="B2762" s="181">
        <v>0.81616683400680401</v>
      </c>
      <c r="C2762" s="181">
        <v>-0.315909587940647</v>
      </c>
      <c r="D2762" s="181">
        <v>0.91453006925914804</v>
      </c>
      <c r="E2762" s="181">
        <v>2.32970992639118</v>
      </c>
    </row>
    <row r="2763" spans="1:5" x14ac:dyDescent="0.25">
      <c r="A2763" s="181">
        <v>54897.102385891099</v>
      </c>
      <c r="B2763" s="181">
        <v>1.2776180722539101</v>
      </c>
      <c r="C2763" s="181">
        <v>-0.31543511333867802</v>
      </c>
      <c r="D2763" s="181">
        <v>0.91445760587179403</v>
      </c>
      <c r="E2763" s="181">
        <v>2.32956974857448</v>
      </c>
    </row>
    <row r="2764" spans="1:5" x14ac:dyDescent="0.25">
      <c r="A2764" s="181">
        <v>54919.765859568397</v>
      </c>
      <c r="B2764" s="181">
        <v>0.15107942368048899</v>
      </c>
      <c r="C2764" s="181">
        <v>-0.31473136842270599</v>
      </c>
      <c r="D2764" s="181">
        <v>0.91435037093704596</v>
      </c>
      <c r="E2764" s="181">
        <v>2.3293612825096499</v>
      </c>
    </row>
    <row r="2765" spans="1:5" x14ac:dyDescent="0.25">
      <c r="A2765" s="181">
        <v>54924.810586056898</v>
      </c>
      <c r="B2765" s="181">
        <v>0.27563204864467</v>
      </c>
      <c r="C2765" s="181">
        <v>-0.31457468645859998</v>
      </c>
      <c r="D2765" s="181">
        <v>0.91432653633285699</v>
      </c>
      <c r="E2765" s="181">
        <v>2.3293147647592201</v>
      </c>
    </row>
    <row r="2766" spans="1:5" x14ac:dyDescent="0.25">
      <c r="A2766" s="181">
        <v>54930.154305709097</v>
      </c>
      <c r="B2766" s="181">
        <v>0.58528427058368604</v>
      </c>
      <c r="C2766" s="181">
        <v>-0.31440871128701098</v>
      </c>
      <c r="D2766" s="181">
        <v>0.91430130421105205</v>
      </c>
      <c r="E2766" s="181">
        <v>2.3292654417346799</v>
      </c>
    </row>
    <row r="2767" spans="1:5" x14ac:dyDescent="0.25">
      <c r="A2767" s="181">
        <v>54933.007131425198</v>
      </c>
      <c r="B2767" s="181">
        <v>1.0490841408476601</v>
      </c>
      <c r="C2767" s="181">
        <v>-0.31432010108871999</v>
      </c>
      <c r="D2767" s="181">
        <v>0.91428784022857701</v>
      </c>
      <c r="E2767" s="181">
        <v>2.3292390891181101</v>
      </c>
    </row>
    <row r="2768" spans="1:5" x14ac:dyDescent="0.25">
      <c r="A2768" s="181">
        <v>54935.503977491797</v>
      </c>
      <c r="B2768" s="181">
        <v>0.64740953508004595</v>
      </c>
      <c r="C2768" s="181">
        <v>-0.31424254724196399</v>
      </c>
      <c r="D2768" s="181">
        <v>0.91427606014430296</v>
      </c>
      <c r="E2768" s="181">
        <v>2.3292160127435202</v>
      </c>
    </row>
    <row r="2769" spans="1:5" x14ac:dyDescent="0.25">
      <c r="A2769" s="181">
        <v>54936.903765794901</v>
      </c>
      <c r="B2769" s="181">
        <v>0.62399139388526703</v>
      </c>
      <c r="C2769" s="181">
        <v>-0.31419906870458603</v>
      </c>
      <c r="D2769" s="181">
        <v>0.91426945755595201</v>
      </c>
      <c r="E2769" s="181">
        <v>2.3292030706219702</v>
      </c>
    </row>
    <row r="2770" spans="1:5" x14ac:dyDescent="0.25">
      <c r="A2770" s="181">
        <v>54937.230448568604</v>
      </c>
      <c r="B2770" s="181">
        <v>1.1197231839861901</v>
      </c>
      <c r="C2770" s="181">
        <v>-0.31418892167596102</v>
      </c>
      <c r="D2770" s="181">
        <v>0.91426791680927899</v>
      </c>
      <c r="E2770" s="181">
        <v>2.3292000496690601</v>
      </c>
    </row>
    <row r="2771" spans="1:5" x14ac:dyDescent="0.25">
      <c r="A2771" s="181">
        <v>54938.099056118503</v>
      </c>
      <c r="B2771" s="181">
        <v>-0.92206094282403195</v>
      </c>
      <c r="C2771" s="181">
        <v>-0.31416194203535103</v>
      </c>
      <c r="D2771" s="181">
        <v>0.91426382046945198</v>
      </c>
      <c r="E2771" s="181">
        <v>2.3291920163839799</v>
      </c>
    </row>
    <row r="2772" spans="1:5" x14ac:dyDescent="0.25">
      <c r="A2772" s="181">
        <v>54944.645571142602</v>
      </c>
      <c r="B2772" s="181">
        <v>0.247700530028339</v>
      </c>
      <c r="C2772" s="181">
        <v>-0.31395860364362099</v>
      </c>
      <c r="D2772" s="181">
        <v>0.91423296183476999</v>
      </c>
      <c r="E2772" s="181">
        <v>2.3291314257826099</v>
      </c>
    </row>
    <row r="2773" spans="1:5" x14ac:dyDescent="0.25">
      <c r="A2773" s="181">
        <v>54948.413216433801</v>
      </c>
      <c r="B2773" s="181">
        <v>1.26515041892528</v>
      </c>
      <c r="C2773" s="181">
        <v>-0.31384158124779998</v>
      </c>
      <c r="D2773" s="181">
        <v>0.91421521408630801</v>
      </c>
      <c r="E2773" s="181">
        <v>2.3290965177486398</v>
      </c>
    </row>
    <row r="2774" spans="1:5" x14ac:dyDescent="0.25">
      <c r="A2774" s="181">
        <v>54957.188740092897</v>
      </c>
      <c r="B2774" s="181">
        <v>0.91061185780023601</v>
      </c>
      <c r="C2774" s="181">
        <v>-0.31356903012969001</v>
      </c>
      <c r="D2774" s="181">
        <v>0.91417391169199902</v>
      </c>
      <c r="E2774" s="181">
        <v>2.3290151028412001</v>
      </c>
    </row>
    <row r="2775" spans="1:5" x14ac:dyDescent="0.25">
      <c r="A2775" s="181">
        <v>54959.260804302998</v>
      </c>
      <c r="B2775" s="181">
        <v>-0.81046037687334505</v>
      </c>
      <c r="C2775" s="181">
        <v>-0.31350467996588599</v>
      </c>
      <c r="D2775" s="181">
        <v>0.91416416684858903</v>
      </c>
      <c r="E2775" s="181">
        <v>2.32899585677161</v>
      </c>
    </row>
    <row r="2776" spans="1:5" x14ac:dyDescent="0.25">
      <c r="A2776" s="181">
        <v>54969.316610116402</v>
      </c>
      <c r="B2776" s="181">
        <v>0.45245199125518698</v>
      </c>
      <c r="C2776" s="181">
        <v>-0.313192417919329</v>
      </c>
      <c r="D2776" s="181">
        <v>0.91411691664327899</v>
      </c>
      <c r="E2776" s="181">
        <v>2.3289023290733999</v>
      </c>
    </row>
    <row r="2777" spans="1:5" x14ac:dyDescent="0.25">
      <c r="A2777" s="181">
        <v>54974.115865065898</v>
      </c>
      <c r="B2777" s="181">
        <v>0.66749116741340297</v>
      </c>
      <c r="C2777" s="181">
        <v>-0.31304340980803202</v>
      </c>
      <c r="D2777" s="181">
        <v>0.91409439117028501</v>
      </c>
      <c r="E2777" s="181">
        <v>2.3288576165433401</v>
      </c>
    </row>
    <row r="2778" spans="1:5" x14ac:dyDescent="0.25">
      <c r="A2778" s="181">
        <v>54982.714157476999</v>
      </c>
      <c r="B2778" s="181">
        <v>0.63018531236682696</v>
      </c>
      <c r="C2778" s="181">
        <v>-0.312776494595009</v>
      </c>
      <c r="D2778" s="181">
        <v>0.91405407732288602</v>
      </c>
      <c r="E2778" s="181">
        <v>2.32877738443328</v>
      </c>
    </row>
    <row r="2779" spans="1:5" x14ac:dyDescent="0.25">
      <c r="A2779" s="181">
        <v>54984.740022151302</v>
      </c>
      <c r="B2779" s="181">
        <v>1.02749850150172</v>
      </c>
      <c r="C2779" s="181">
        <v>-0.31271361580940898</v>
      </c>
      <c r="D2779" s="181">
        <v>0.91404458703983504</v>
      </c>
      <c r="E2779" s="181">
        <v>2.3287584567908901</v>
      </c>
    </row>
    <row r="2780" spans="1:5" x14ac:dyDescent="0.25">
      <c r="A2780" s="181">
        <v>54991.0792861753</v>
      </c>
      <c r="B2780" s="181">
        <v>0.46211901138188999</v>
      </c>
      <c r="C2780" s="181">
        <v>-0.31251688490108598</v>
      </c>
      <c r="D2780" s="181">
        <v>0.91401491106476995</v>
      </c>
      <c r="E2780" s="181">
        <v>2.3286991687352998</v>
      </c>
    </row>
    <row r="2781" spans="1:5" x14ac:dyDescent="0.25">
      <c r="A2781" s="181">
        <v>54993.372806733998</v>
      </c>
      <c r="B2781" s="181">
        <v>1.87950212963732</v>
      </c>
      <c r="C2781" s="181">
        <v>-0.312445719311847</v>
      </c>
      <c r="D2781" s="181">
        <v>0.91400418227218405</v>
      </c>
      <c r="E2781" s="181">
        <v>2.3286776957113302</v>
      </c>
    </row>
    <row r="2782" spans="1:5" x14ac:dyDescent="0.25">
      <c r="A2782" s="181">
        <v>55009.877659744103</v>
      </c>
      <c r="B2782" s="181">
        <v>-4.9553375446653697E-2</v>
      </c>
      <c r="C2782" s="181">
        <v>-0.31193378805094402</v>
      </c>
      <c r="D2782" s="181">
        <v>0.91392710282266598</v>
      </c>
      <c r="E2782" s="181">
        <v>2.3285228001334599</v>
      </c>
    </row>
    <row r="2783" spans="1:5" x14ac:dyDescent="0.25">
      <c r="A2783" s="181">
        <v>55011.728598943897</v>
      </c>
      <c r="B2783" s="181">
        <v>1.35086721202677</v>
      </c>
      <c r="C2783" s="181">
        <v>-0.31187640148872298</v>
      </c>
      <c r="D2783" s="181">
        <v>0.91391847321483699</v>
      </c>
      <c r="E2783" s="181">
        <v>2.3285053878744</v>
      </c>
    </row>
    <row r="2784" spans="1:5" x14ac:dyDescent="0.25">
      <c r="A2784" s="181">
        <v>55016.138929845998</v>
      </c>
      <c r="B2784" s="181">
        <v>-0.36673535786330103</v>
      </c>
      <c r="C2784" s="181">
        <v>-0.31173968520727202</v>
      </c>
      <c r="D2784" s="181">
        <v>0.91389792316102803</v>
      </c>
      <c r="E2784" s="181">
        <v>2.3284638641351698</v>
      </c>
    </row>
    <row r="2785" spans="1:5" x14ac:dyDescent="0.25">
      <c r="A2785" s="181">
        <v>55016.620109612399</v>
      </c>
      <c r="B2785" s="181">
        <v>1.14552762526501</v>
      </c>
      <c r="C2785" s="181">
        <v>-0.31172477097471202</v>
      </c>
      <c r="D2785" s="181">
        <v>0.91389568213860595</v>
      </c>
      <c r="E2785" s="181">
        <v>2.3284593308013299</v>
      </c>
    </row>
    <row r="2786" spans="1:5" x14ac:dyDescent="0.25">
      <c r="A2786" s="181">
        <v>55020.801075750402</v>
      </c>
      <c r="B2786" s="181">
        <v>2.4307292010594201</v>
      </c>
      <c r="C2786" s="181">
        <v>-0.31159519775849898</v>
      </c>
      <c r="D2786" s="181">
        <v>0.91387621870515501</v>
      </c>
      <c r="E2786" s="181">
        <v>2.32841991581566</v>
      </c>
    </row>
    <row r="2787" spans="1:5" x14ac:dyDescent="0.25">
      <c r="A2787" s="181">
        <v>55024.020572564397</v>
      </c>
      <c r="B2787" s="181">
        <v>0.21706082138166499</v>
      </c>
      <c r="C2787" s="181">
        <v>-0.31149544234045401</v>
      </c>
      <c r="D2787" s="181">
        <v>0.91386124201128804</v>
      </c>
      <c r="E2787" s="181">
        <v>2.3283895341325902</v>
      </c>
    </row>
    <row r="2788" spans="1:5" x14ac:dyDescent="0.25">
      <c r="A2788" s="181">
        <v>55031.065242506404</v>
      </c>
      <c r="B2788" s="181">
        <v>1.1953385325213799</v>
      </c>
      <c r="C2788" s="181">
        <v>-0.31127723118283002</v>
      </c>
      <c r="D2788" s="181">
        <v>0.91382850472534505</v>
      </c>
      <c r="E2788" s="181">
        <v>2.3283229604250102</v>
      </c>
    </row>
    <row r="2789" spans="1:5" x14ac:dyDescent="0.25">
      <c r="A2789" s="181">
        <v>55050.203516469301</v>
      </c>
      <c r="B2789" s="181">
        <v>1.14338176406015</v>
      </c>
      <c r="C2789" s="181">
        <v>-0.31068492773031298</v>
      </c>
      <c r="D2789" s="181">
        <v>0.91373980974937796</v>
      </c>
      <c r="E2789" s="181">
        <v>2.3281414215594598</v>
      </c>
    </row>
    <row r="2790" spans="1:5" x14ac:dyDescent="0.25">
      <c r="A2790" s="181">
        <v>55051.852543093402</v>
      </c>
      <c r="B2790" s="181">
        <v>1.0565564272272601</v>
      </c>
      <c r="C2790" s="181">
        <v>-0.31063393089524799</v>
      </c>
      <c r="D2790" s="181">
        <v>0.91373218465137995</v>
      </c>
      <c r="E2790" s="181">
        <v>2.3281257317093602</v>
      </c>
    </row>
    <row r="2791" spans="1:5" x14ac:dyDescent="0.25">
      <c r="A2791" s="181">
        <v>55068.7335857406</v>
      </c>
      <c r="B2791" s="181">
        <v>0.93474766420216204</v>
      </c>
      <c r="C2791" s="181">
        <v>-0.310112267825909</v>
      </c>
      <c r="D2791" s="181">
        <v>0.91365429120997799</v>
      </c>
      <c r="E2791" s="181">
        <v>2.3279646619597298</v>
      </c>
    </row>
    <row r="2792" spans="1:5" x14ac:dyDescent="0.25">
      <c r="A2792" s="181">
        <v>55073.407572400203</v>
      </c>
      <c r="B2792" s="181">
        <v>0.71771267664446603</v>
      </c>
      <c r="C2792" s="181">
        <v>-0.30996796465451099</v>
      </c>
      <c r="D2792" s="181">
        <v>0.91363277871584103</v>
      </c>
      <c r="E2792" s="181">
        <v>2.3279199159399302</v>
      </c>
    </row>
    <row r="2793" spans="1:5" x14ac:dyDescent="0.25">
      <c r="A2793" s="181">
        <v>55076.114266214703</v>
      </c>
      <c r="B2793" s="181">
        <v>1.2547778382841599</v>
      </c>
      <c r="C2793" s="181">
        <v>-0.30988442725884702</v>
      </c>
      <c r="D2793" s="181">
        <v>0.91362033199679304</v>
      </c>
      <c r="E2793" s="181">
        <v>2.3278939733044499</v>
      </c>
    </row>
    <row r="2794" spans="1:5" x14ac:dyDescent="0.25">
      <c r="A2794" s="181">
        <v>55085.277139023601</v>
      </c>
      <c r="B2794" s="181">
        <v>0.18237297871230901</v>
      </c>
      <c r="C2794" s="181">
        <v>-0.30960179091402201</v>
      </c>
      <c r="D2794" s="181">
        <v>0.91357825821366301</v>
      </c>
      <c r="E2794" s="181">
        <v>2.3278059828881901</v>
      </c>
    </row>
    <row r="2795" spans="1:5" x14ac:dyDescent="0.25">
      <c r="A2795" s="181">
        <v>55086.192704942499</v>
      </c>
      <c r="B2795" s="181">
        <v>0.55797322357458201</v>
      </c>
      <c r="C2795" s="181">
        <v>-0.30957356349570703</v>
      </c>
      <c r="D2795" s="181">
        <v>0.91357405945334302</v>
      </c>
      <c r="E2795" s="181">
        <v>2.3277971763687</v>
      </c>
    </row>
    <row r="2796" spans="1:5" x14ac:dyDescent="0.25">
      <c r="A2796" s="181">
        <v>55088.043813594202</v>
      </c>
      <c r="B2796" s="181">
        <v>0.83623939814669901</v>
      </c>
      <c r="C2796" s="181">
        <v>-0.30951650072508502</v>
      </c>
      <c r="D2796" s="181">
        <v>0.91356557330341503</v>
      </c>
      <c r="E2796" s="181">
        <v>2.3277793630949799</v>
      </c>
    </row>
    <row r="2797" spans="1:5" x14ac:dyDescent="0.25">
      <c r="A2797" s="181">
        <v>55105.126087818702</v>
      </c>
      <c r="B2797" s="181">
        <v>0.198617068825269</v>
      </c>
      <c r="C2797" s="181">
        <v>-0.30899044305260998</v>
      </c>
      <c r="D2797" s="181">
        <v>0.91348745453674995</v>
      </c>
      <c r="E2797" s="181">
        <v>2.3276144599158499</v>
      </c>
    </row>
    <row r="2798" spans="1:5" x14ac:dyDescent="0.25">
      <c r="A2798" s="181">
        <v>55108.043794334699</v>
      </c>
      <c r="B2798" s="181">
        <v>0.87201209421763304</v>
      </c>
      <c r="C2798" s="181">
        <v>-0.30890068989186897</v>
      </c>
      <c r="D2798" s="181">
        <v>0.91347414715936404</v>
      </c>
      <c r="E2798" s="181">
        <v>2.3275861982531398</v>
      </c>
    </row>
    <row r="2799" spans="1:5" x14ac:dyDescent="0.25">
      <c r="A2799" s="181">
        <v>55110.568285153597</v>
      </c>
      <c r="B2799" s="181">
        <v>2.21806750450027</v>
      </c>
      <c r="C2799" s="181">
        <v>-0.308823057070366</v>
      </c>
      <c r="D2799" s="181">
        <v>0.91346264176984804</v>
      </c>
      <c r="E2799" s="181">
        <v>2.3275617224005898</v>
      </c>
    </row>
    <row r="2800" spans="1:5" x14ac:dyDescent="0.25">
      <c r="A2800" s="181">
        <v>55121.886499058201</v>
      </c>
      <c r="B2800" s="181">
        <v>1.0876232849194301</v>
      </c>
      <c r="C2800" s="181">
        <v>-0.308475288332759</v>
      </c>
      <c r="D2800" s="181">
        <v>0.913411158309275</v>
      </c>
      <c r="E2800" s="181">
        <v>2.3274517223247</v>
      </c>
    </row>
    <row r="2801" spans="1:5" x14ac:dyDescent="0.25">
      <c r="A2801" s="181">
        <v>55122.063670228403</v>
      </c>
      <c r="B2801" s="181">
        <v>1.54112760085459</v>
      </c>
      <c r="C2801" s="181">
        <v>-0.30846984832518398</v>
      </c>
      <c r="D2801" s="181">
        <v>0.91341035371646495</v>
      </c>
      <c r="E2801" s="181">
        <v>2.3274499969256399</v>
      </c>
    </row>
    <row r="2802" spans="1:5" x14ac:dyDescent="0.25">
      <c r="A2802" s="181">
        <v>55128.725419412702</v>
      </c>
      <c r="B2802" s="181">
        <v>1.2283966641900299</v>
      </c>
      <c r="C2802" s="181">
        <v>-0.30826538925635599</v>
      </c>
      <c r="D2802" s="181">
        <v>0.91338013035538301</v>
      </c>
      <c r="E2802" s="181">
        <v>2.3273850413537902</v>
      </c>
    </row>
    <row r="2803" spans="1:5" x14ac:dyDescent="0.25">
      <c r="A2803" s="181">
        <v>55131.009096165501</v>
      </c>
      <c r="B2803" s="181">
        <v>0.90298789160450099</v>
      </c>
      <c r="C2803" s="181">
        <v>-0.30819534020767098</v>
      </c>
      <c r="D2803" s="181">
        <v>0.91336978315552297</v>
      </c>
      <c r="E2803" s="181">
        <v>2.3273627383954301</v>
      </c>
    </row>
    <row r="2804" spans="1:5" x14ac:dyDescent="0.25">
      <c r="A2804" s="181">
        <v>55131.948744571797</v>
      </c>
      <c r="B2804" s="181">
        <v>0.51072993526306598</v>
      </c>
      <c r="C2804" s="181">
        <v>-0.30816652371410402</v>
      </c>
      <c r="D2804" s="181">
        <v>0.91336552768678103</v>
      </c>
      <c r="E2804" s="181">
        <v>2.32735355618696</v>
      </c>
    </row>
    <row r="2805" spans="1:5" x14ac:dyDescent="0.25">
      <c r="A2805" s="181">
        <v>55137.824237254601</v>
      </c>
      <c r="B2805" s="181">
        <v>2.3367025316458401</v>
      </c>
      <c r="C2805" s="181">
        <v>-0.30798641997980403</v>
      </c>
      <c r="D2805" s="181">
        <v>0.91333894577309105</v>
      </c>
      <c r="E2805" s="181">
        <v>2.3272960696064899</v>
      </c>
    </row>
    <row r="2806" spans="1:5" x14ac:dyDescent="0.25">
      <c r="A2806" s="181">
        <v>55141.560569864901</v>
      </c>
      <c r="B2806" s="181">
        <v>0.99743077816290004</v>
      </c>
      <c r="C2806" s="181">
        <v>-0.30787196346278101</v>
      </c>
      <c r="D2806" s="181">
        <v>0.91332206626334</v>
      </c>
      <c r="E2806" s="181">
        <v>2.3272594481730202</v>
      </c>
    </row>
    <row r="2807" spans="1:5" x14ac:dyDescent="0.25">
      <c r="A2807" s="181">
        <v>55155.400249439001</v>
      </c>
      <c r="B2807" s="181">
        <v>1.02421085064668</v>
      </c>
      <c r="C2807" s="181">
        <v>-0.30744853309034997</v>
      </c>
      <c r="D2807" s="181">
        <v>0.91325971218845003</v>
      </c>
      <c r="E2807" s="181">
        <v>2.3271233530212601</v>
      </c>
    </row>
    <row r="2808" spans="1:5" x14ac:dyDescent="0.25">
      <c r="A2808" s="181">
        <v>55157.570337803001</v>
      </c>
      <c r="B2808" s="181">
        <v>-0.307187070280945</v>
      </c>
      <c r="C2808" s="181">
        <v>-0.307382215879137</v>
      </c>
      <c r="D2808" s="181">
        <v>0.913249959526796</v>
      </c>
      <c r="E2808" s="181">
        <v>2.3271019482787301</v>
      </c>
    </row>
    <row r="2809" spans="1:5" x14ac:dyDescent="0.25">
      <c r="A2809" s="181">
        <v>55158.715634526801</v>
      </c>
      <c r="B2809" s="181">
        <v>0.97840171858116798</v>
      </c>
      <c r="C2809" s="181">
        <v>-0.30734722466916298</v>
      </c>
      <c r="D2809" s="181">
        <v>0.91324481514092204</v>
      </c>
      <c r="E2809" s="181">
        <v>2.3270906444311699</v>
      </c>
    </row>
    <row r="2810" spans="1:5" x14ac:dyDescent="0.25">
      <c r="A2810" s="181">
        <v>55166.8758780106</v>
      </c>
      <c r="B2810" s="181">
        <v>0.87983755551401799</v>
      </c>
      <c r="C2810" s="181">
        <v>-0.30709808905281799</v>
      </c>
      <c r="D2810" s="181">
        <v>0.91320821648056905</v>
      </c>
      <c r="E2810" s="181">
        <v>2.3270099597467002</v>
      </c>
    </row>
    <row r="2811" spans="1:5" x14ac:dyDescent="0.25">
      <c r="A2811" s="181">
        <v>55171.573399979003</v>
      </c>
      <c r="B2811" s="181">
        <v>-9.3308983347251094E-3</v>
      </c>
      <c r="C2811" s="181">
        <v>-0.30695481538660402</v>
      </c>
      <c r="D2811" s="181">
        <v>0.91318719248762503</v>
      </c>
      <c r="E2811" s="181">
        <v>2.3269633964830798</v>
      </c>
    </row>
    <row r="2812" spans="1:5" x14ac:dyDescent="0.25">
      <c r="A2812" s="181">
        <v>55175.010733079602</v>
      </c>
      <c r="B2812" s="181">
        <v>0.72160188182339702</v>
      </c>
      <c r="C2812" s="181">
        <v>-0.30685004534941601</v>
      </c>
      <c r="D2812" s="181">
        <v>0.91317182936760699</v>
      </c>
      <c r="E2812" s="181">
        <v>2.3269292700598401</v>
      </c>
    </row>
    <row r="2813" spans="1:5" x14ac:dyDescent="0.25">
      <c r="A2813" s="181">
        <v>55177.563881423499</v>
      </c>
      <c r="B2813" s="181">
        <v>0.85552767521692696</v>
      </c>
      <c r="C2813" s="181">
        <v>-0.30677226309473199</v>
      </c>
      <c r="D2813" s="181">
        <v>0.91316042960181498</v>
      </c>
      <c r="E2813" s="181">
        <v>2.3269038919040699</v>
      </c>
    </row>
    <row r="2814" spans="1:5" x14ac:dyDescent="0.25">
      <c r="A2814" s="181">
        <v>55183.984941610899</v>
      </c>
      <c r="B2814" s="181">
        <v>1.0452757381793201</v>
      </c>
      <c r="C2814" s="181">
        <v>-0.30657678890086099</v>
      </c>
      <c r="D2814" s="181">
        <v>0.91313180346076395</v>
      </c>
      <c r="E2814" s="181">
        <v>2.3268399525835002</v>
      </c>
    </row>
    <row r="2815" spans="1:5" x14ac:dyDescent="0.25">
      <c r="A2815" s="181">
        <v>55185.499273535803</v>
      </c>
      <c r="B2815" s="181">
        <v>1.8780037945677499</v>
      </c>
      <c r="C2815" s="181">
        <v>-0.30653071925074499</v>
      </c>
      <c r="D2815" s="181">
        <v>0.91312506153246797</v>
      </c>
      <c r="E2815" s="181">
        <v>2.3268248492157801</v>
      </c>
    </row>
    <row r="2816" spans="1:5" x14ac:dyDescent="0.25">
      <c r="A2816" s="181">
        <v>55188.275146004198</v>
      </c>
      <c r="B2816" s="181">
        <v>-0.21938925836619799</v>
      </c>
      <c r="C2816" s="181">
        <v>-0.306446301296112</v>
      </c>
      <c r="D2816" s="181">
        <v>0.91311271233475499</v>
      </c>
      <c r="E2816" s="181">
        <v>2.3267971397266898</v>
      </c>
    </row>
    <row r="2817" spans="1:5" x14ac:dyDescent="0.25">
      <c r="A2817" s="181">
        <v>55201.884507075003</v>
      </c>
      <c r="B2817" s="181">
        <v>-0.25480469647299903</v>
      </c>
      <c r="C2817" s="181">
        <v>-0.306033013511814</v>
      </c>
      <c r="D2817" s="181">
        <v>0.91305234254777201</v>
      </c>
      <c r="E2817" s="181">
        <v>2.32666083230442</v>
      </c>
    </row>
    <row r="2818" spans="1:5" x14ac:dyDescent="0.25">
      <c r="A2818" s="181">
        <v>55203.137720762701</v>
      </c>
      <c r="B2818" s="181">
        <v>2.4939117692796402</v>
      </c>
      <c r="C2818" s="181">
        <v>-0.30599500653130501</v>
      </c>
      <c r="D2818" s="181">
        <v>0.91304679824514801</v>
      </c>
      <c r="E2818" s="181">
        <v>2.3266482419761698</v>
      </c>
    </row>
    <row r="2819" spans="1:5" x14ac:dyDescent="0.25">
      <c r="A2819" s="181">
        <v>55208.631117517099</v>
      </c>
      <c r="B2819" s="181">
        <v>1.2790456203648</v>
      </c>
      <c r="C2819" s="181">
        <v>-0.30582850800222999</v>
      </c>
      <c r="D2819" s="181">
        <v>0.91302252507551196</v>
      </c>
      <c r="E2819" s="181">
        <v>2.3265929752134</v>
      </c>
    </row>
    <row r="2820" spans="1:5" x14ac:dyDescent="0.25">
      <c r="A2820" s="181">
        <v>55219.839749221603</v>
      </c>
      <c r="B2820" s="181">
        <v>2.52623520303024</v>
      </c>
      <c r="C2820" s="181">
        <v>-0.30548931963161502</v>
      </c>
      <c r="D2820" s="181">
        <v>0.91297315216363695</v>
      </c>
      <c r="E2820" s="181">
        <v>2.3264798123847998</v>
      </c>
    </row>
    <row r="2821" spans="1:5" x14ac:dyDescent="0.25">
      <c r="A2821" s="181">
        <v>55228.307181016899</v>
      </c>
      <c r="B2821" s="181">
        <v>0.81775132915071802</v>
      </c>
      <c r="C2821" s="181">
        <v>-0.30523357197234302</v>
      </c>
      <c r="D2821" s="181">
        <v>0.91293599338481601</v>
      </c>
      <c r="E2821" s="181">
        <v>2.3263939649494501</v>
      </c>
    </row>
    <row r="2822" spans="1:5" x14ac:dyDescent="0.25">
      <c r="A2822" s="181">
        <v>55241.500126573999</v>
      </c>
      <c r="B2822" s="181">
        <v>0.73111958074720795</v>
      </c>
      <c r="C2822" s="181">
        <v>-0.30483596643220501</v>
      </c>
      <c r="D2822" s="181">
        <v>0.91287834213695995</v>
      </c>
      <c r="E2822" s="181">
        <v>2.32625957666398</v>
      </c>
    </row>
    <row r="2823" spans="1:5" x14ac:dyDescent="0.25">
      <c r="A2823" s="181">
        <v>55242.405146991499</v>
      </c>
      <c r="B2823" s="181">
        <v>0.32497939140212501</v>
      </c>
      <c r="C2823" s="181">
        <v>-0.30480873100779499</v>
      </c>
      <c r="D2823" s="181">
        <v>0.91287439845926299</v>
      </c>
      <c r="E2823" s="181">
        <v>2.3262503291915499</v>
      </c>
    </row>
    <row r="2824" spans="1:5" x14ac:dyDescent="0.25">
      <c r="A2824" s="181">
        <v>55244.339363558</v>
      </c>
      <c r="B2824" s="181">
        <v>0.83701050583302505</v>
      </c>
      <c r="C2824" s="181">
        <v>-0.304750540704815</v>
      </c>
      <c r="D2824" s="181">
        <v>0.91286597484779197</v>
      </c>
      <c r="E2824" s="181">
        <v>2.3262305529857401</v>
      </c>
    </row>
    <row r="2825" spans="1:5" x14ac:dyDescent="0.25">
      <c r="A2825" s="181">
        <v>55254.573418584398</v>
      </c>
      <c r="B2825" s="181">
        <v>-0.207425299858222</v>
      </c>
      <c r="C2825" s="181">
        <v>-0.304443053790313</v>
      </c>
      <c r="D2825" s="181">
        <v>0.91282151596435801</v>
      </c>
      <c r="E2825" s="181">
        <v>2.3261256314986198</v>
      </c>
    </row>
    <row r="2826" spans="1:5" x14ac:dyDescent="0.25">
      <c r="A2826" s="181">
        <v>55255.762417754297</v>
      </c>
      <c r="B2826" s="181">
        <v>1.6905275999591101</v>
      </c>
      <c r="C2826" s="181">
        <v>-0.304407374172592</v>
      </c>
      <c r="D2826" s="181">
        <v>0.91281636291887003</v>
      </c>
      <c r="E2826" s="181">
        <v>2.3261134103677299</v>
      </c>
    </row>
    <row r="2827" spans="1:5" x14ac:dyDescent="0.25">
      <c r="A2827" s="181">
        <v>55262.1273223178</v>
      </c>
      <c r="B2827" s="181">
        <v>0.247293818684025</v>
      </c>
      <c r="C2827" s="181">
        <v>-0.30421653559679401</v>
      </c>
      <c r="D2827" s="181">
        <v>0.91278882162755204</v>
      </c>
      <c r="E2827" s="181">
        <v>2.3260478766833099</v>
      </c>
    </row>
    <row r="2828" spans="1:5" x14ac:dyDescent="0.25">
      <c r="A2828" s="181">
        <v>55262.333123339798</v>
      </c>
      <c r="B2828" s="181">
        <v>1.86354914908693</v>
      </c>
      <c r="C2828" s="181">
        <v>-0.304210369617754</v>
      </c>
      <c r="D2828" s="181">
        <v>0.91278793235364897</v>
      </c>
      <c r="E2828" s="181">
        <v>2.3260457545704001</v>
      </c>
    </row>
    <row r="2829" spans="1:5" x14ac:dyDescent="0.25">
      <c r="A2829" s="181">
        <v>55274.179284313301</v>
      </c>
      <c r="B2829" s="181">
        <v>-0.27772399815230198</v>
      </c>
      <c r="C2829" s="181">
        <v>-0.30385593683593198</v>
      </c>
      <c r="D2829" s="181">
        <v>0.91273687708184703</v>
      </c>
      <c r="E2829" s="181">
        <v>2.3259232650934498</v>
      </c>
    </row>
    <row r="2830" spans="1:5" x14ac:dyDescent="0.25">
      <c r="A2830" s="181">
        <v>55282.123439405703</v>
      </c>
      <c r="B2830" s="181">
        <v>1.18481863233231</v>
      </c>
      <c r="C2830" s="181">
        <v>-0.30361879955481602</v>
      </c>
      <c r="D2830" s="181">
        <v>0.91270278674699801</v>
      </c>
      <c r="E2830" s="181">
        <v>2.32584074556656</v>
      </c>
    </row>
    <row r="2831" spans="1:5" x14ac:dyDescent="0.25">
      <c r="A2831" s="181">
        <v>55295.736186861403</v>
      </c>
      <c r="B2831" s="181">
        <v>0.95696931364359605</v>
      </c>
      <c r="C2831" s="181">
        <v>-0.30321351027698201</v>
      </c>
      <c r="D2831" s="181">
        <v>0.912644653308329</v>
      </c>
      <c r="E2831" s="181">
        <v>2.3256986260707402</v>
      </c>
    </row>
    <row r="2832" spans="1:5" x14ac:dyDescent="0.25">
      <c r="A2832" s="181">
        <v>55300.178052921299</v>
      </c>
      <c r="B2832" s="181">
        <v>1.05227398782448</v>
      </c>
      <c r="C2832" s="181">
        <v>-0.30308156009801701</v>
      </c>
      <c r="D2832" s="181">
        <v>0.91262576271779605</v>
      </c>
      <c r="E2832" s="181">
        <v>2.3256520529998701</v>
      </c>
    </row>
    <row r="2833" spans="1:5" x14ac:dyDescent="0.25">
      <c r="A2833" s="181">
        <v>55310.701763762401</v>
      </c>
      <c r="B2833" s="181">
        <v>1.59174759189806E-2</v>
      </c>
      <c r="C2833" s="181">
        <v>-0.30276954037210801</v>
      </c>
      <c r="D2833" s="181">
        <v>0.91258116392466304</v>
      </c>
      <c r="E2833" s="181">
        <v>2.3255413138508598</v>
      </c>
    </row>
    <row r="2834" spans="1:5" x14ac:dyDescent="0.25">
      <c r="A2834" s="181">
        <v>55321.339118101903</v>
      </c>
      <c r="B2834" s="181">
        <v>0.76552235247942002</v>
      </c>
      <c r="C2834" s="181">
        <v>-0.302455025688455</v>
      </c>
      <c r="D2834" s="181">
        <v>0.91253631155757198</v>
      </c>
      <c r="E2834" s="181">
        <v>2.3254288018712801</v>
      </c>
    </row>
    <row r="2835" spans="1:5" x14ac:dyDescent="0.25">
      <c r="A2835" s="181">
        <v>55336.771989034998</v>
      </c>
      <c r="B2835" s="181">
        <v>1.20665552034562</v>
      </c>
      <c r="C2835" s="181">
        <v>-0.30200033599648901</v>
      </c>
      <c r="D2835" s="181">
        <v>0.91247165592955204</v>
      </c>
      <c r="E2835" s="181">
        <v>2.3252645145628601</v>
      </c>
    </row>
    <row r="2836" spans="1:5" x14ac:dyDescent="0.25">
      <c r="A2836" s="181">
        <v>55337.123395934002</v>
      </c>
      <c r="B2836" s="181">
        <v>0.99743187153715795</v>
      </c>
      <c r="C2836" s="181">
        <v>-0.30199000545870403</v>
      </c>
      <c r="D2836" s="181">
        <v>0.91247018956196302</v>
      </c>
      <c r="E2836" s="181">
        <v>2.3252607590071199</v>
      </c>
    </row>
    <row r="2837" spans="1:5" x14ac:dyDescent="0.25">
      <c r="A2837" s="181">
        <v>55346.462136567803</v>
      </c>
      <c r="B2837" s="181">
        <v>0.69428132598383696</v>
      </c>
      <c r="C2837" s="181">
        <v>-0.301715847596774</v>
      </c>
      <c r="D2837" s="181">
        <v>0.91243131719661996</v>
      </c>
      <c r="E2837" s="181">
        <v>2.3251607103877299</v>
      </c>
    </row>
    <row r="2838" spans="1:5" x14ac:dyDescent="0.25">
      <c r="A2838" s="181">
        <v>55347.028997940302</v>
      </c>
      <c r="B2838" s="181">
        <v>0.374752593678784</v>
      </c>
      <c r="C2838" s="181">
        <v>-0.30169922994784998</v>
      </c>
      <c r="D2838" s="181">
        <v>0.91242896368683502</v>
      </c>
      <c r="E2838" s="181">
        <v>2.3251546222369002</v>
      </c>
    </row>
    <row r="2839" spans="1:5" x14ac:dyDescent="0.25">
      <c r="A2839" s="181">
        <v>55350.607483637803</v>
      </c>
      <c r="B2839" s="181">
        <v>-0.25688457330951298</v>
      </c>
      <c r="C2839" s="181">
        <v>-0.30159438933674498</v>
      </c>
      <c r="D2839" s="181">
        <v>0.91241412252677601</v>
      </c>
      <c r="E2839" s="181">
        <v>2.3251161484711398</v>
      </c>
    </row>
    <row r="2840" spans="1:5" x14ac:dyDescent="0.25">
      <c r="A2840" s="181">
        <v>55367.537661813803</v>
      </c>
      <c r="B2840" s="181">
        <v>0.78495852284616896</v>
      </c>
      <c r="C2840" s="181">
        <v>-0.30109988659208498</v>
      </c>
      <c r="D2840" s="181">
        <v>0.91234428878857299</v>
      </c>
      <c r="E2840" s="181">
        <v>2.3249331676196099</v>
      </c>
    </row>
    <row r="2841" spans="1:5" x14ac:dyDescent="0.25">
      <c r="A2841" s="181">
        <v>55376.440216500603</v>
      </c>
      <c r="B2841" s="181">
        <v>1.1975218915808901</v>
      </c>
      <c r="C2841" s="181">
        <v>-0.300840880347852</v>
      </c>
      <c r="D2841" s="181">
        <v>0.91230782433430202</v>
      </c>
      <c r="E2841" s="181">
        <v>2.3248363049338199</v>
      </c>
    </row>
    <row r="2842" spans="1:5" x14ac:dyDescent="0.25">
      <c r="A2842" s="181">
        <v>55384.033016325302</v>
      </c>
      <c r="B2842" s="181">
        <v>1.3740691046124001</v>
      </c>
      <c r="C2842" s="181">
        <v>-0.30062055093159101</v>
      </c>
      <c r="D2842" s="181">
        <v>0.91227686714973699</v>
      </c>
      <c r="E2842" s="181">
        <v>2.3247533358761401</v>
      </c>
    </row>
    <row r="2843" spans="1:5" x14ac:dyDescent="0.25">
      <c r="A2843" s="181">
        <v>55400.792598696396</v>
      </c>
      <c r="B2843" s="181">
        <v>1.1343911651054801</v>
      </c>
      <c r="C2843" s="181">
        <v>-0.30013612732147199</v>
      </c>
      <c r="D2843" s="181">
        <v>0.91220900866266696</v>
      </c>
      <c r="E2843" s="181">
        <v>2.3245690153402898</v>
      </c>
    </row>
    <row r="2844" spans="1:5" x14ac:dyDescent="0.25">
      <c r="A2844" s="181">
        <v>55401.147880111297</v>
      </c>
      <c r="B2844" s="181">
        <v>0.94149299775707596</v>
      </c>
      <c r="C2844" s="181">
        <v>-0.30012588713620098</v>
      </c>
      <c r="D2844" s="181">
        <v>0.91220757729811497</v>
      </c>
      <c r="E2844" s="181">
        <v>2.3245650901393602</v>
      </c>
    </row>
    <row r="2845" spans="1:5" x14ac:dyDescent="0.25">
      <c r="A2845" s="181">
        <v>55406.360542323899</v>
      </c>
      <c r="B2845" s="181">
        <v>4.5362183103793097</v>
      </c>
      <c r="C2845" s="181">
        <v>-0.29997578441787398</v>
      </c>
      <c r="D2845" s="181">
        <v>0.91218661095546905</v>
      </c>
      <c r="E2845" s="181">
        <v>2.3245074137622099</v>
      </c>
    </row>
    <row r="2846" spans="1:5" x14ac:dyDescent="0.25">
      <c r="A2846" s="181">
        <v>55417.082555415996</v>
      </c>
      <c r="B2846" s="181">
        <v>1.24405076161593</v>
      </c>
      <c r="C2846" s="181">
        <v>-0.29966787236623599</v>
      </c>
      <c r="D2846" s="181">
        <v>0.91214368997880302</v>
      </c>
      <c r="E2846" s="181">
        <v>2.3243882671937999</v>
      </c>
    </row>
    <row r="2847" spans="1:5" x14ac:dyDescent="0.25">
      <c r="A2847" s="181">
        <v>55423.4053835753</v>
      </c>
      <c r="B2847" s="181">
        <v>1.8786447372514099</v>
      </c>
      <c r="C2847" s="181">
        <v>-0.29948683112574398</v>
      </c>
      <c r="D2847" s="181">
        <v>0.91211851012779799</v>
      </c>
      <c r="E2847" s="181">
        <v>2.32431767995064</v>
      </c>
    </row>
    <row r="2848" spans="1:5" x14ac:dyDescent="0.25">
      <c r="A2848" s="181">
        <v>55428.650304813404</v>
      </c>
      <c r="B2848" s="181">
        <v>1.04197452060806</v>
      </c>
      <c r="C2848" s="181">
        <v>-0.299336960054018</v>
      </c>
      <c r="D2848" s="181">
        <v>0.91209769744768099</v>
      </c>
      <c r="E2848" s="181">
        <v>2.3242589408838898</v>
      </c>
    </row>
    <row r="2849" spans="1:5" x14ac:dyDescent="0.25">
      <c r="A2849" s="181">
        <v>55433.343499911403</v>
      </c>
      <c r="B2849" s="181">
        <v>-0.77393064278258294</v>
      </c>
      <c r="C2849" s="181">
        <v>-0.29920309254529598</v>
      </c>
      <c r="D2849" s="181">
        <v>0.91207913189623402</v>
      </c>
      <c r="E2849" s="181">
        <v>2.3242062370580001</v>
      </c>
    </row>
    <row r="2850" spans="1:5" x14ac:dyDescent="0.25">
      <c r="A2850" s="181">
        <v>55437.557646486799</v>
      </c>
      <c r="B2850" s="181">
        <v>0.63576917650298703</v>
      </c>
      <c r="C2850" s="181">
        <v>-0.29908308288345498</v>
      </c>
      <c r="D2850" s="181">
        <v>0.912062508236817</v>
      </c>
      <c r="E2850" s="181">
        <v>2.3241587964709298</v>
      </c>
    </row>
    <row r="2851" spans="1:5" x14ac:dyDescent="0.25">
      <c r="A2851" s="181">
        <v>55441.817885004697</v>
      </c>
      <c r="B2851" s="181">
        <v>0.87788518781060099</v>
      </c>
      <c r="C2851" s="181">
        <v>-0.29896194846360702</v>
      </c>
      <c r="D2851" s="181">
        <v>0.91204574812213501</v>
      </c>
      <c r="E2851" s="181">
        <v>2.3241107243573298</v>
      </c>
    </row>
    <row r="2852" spans="1:5" x14ac:dyDescent="0.25">
      <c r="A2852" s="181">
        <v>55445.063260708397</v>
      </c>
      <c r="B2852" s="181">
        <v>1.52106617200254</v>
      </c>
      <c r="C2852" s="181">
        <v>-0.29886979809035202</v>
      </c>
      <c r="D2852" s="181">
        <v>0.91203301134813297</v>
      </c>
      <c r="E2852" s="181">
        <v>2.3240740274347802</v>
      </c>
    </row>
    <row r="2853" spans="1:5" x14ac:dyDescent="0.25">
      <c r="A2853" s="181">
        <v>55460.7948685632</v>
      </c>
      <c r="B2853" s="181">
        <v>0.15623752909310601</v>
      </c>
      <c r="C2853" s="181">
        <v>-0.29842469853106401</v>
      </c>
      <c r="D2853" s="181">
        <v>0.91197165301766403</v>
      </c>
      <c r="E2853" s="181">
        <v>2.3238951962942802</v>
      </c>
    </row>
    <row r="2854" spans="1:5" x14ac:dyDescent="0.25">
      <c r="A2854" s="181">
        <v>55462.202197759099</v>
      </c>
      <c r="B2854" s="181">
        <v>1.30869189401115</v>
      </c>
      <c r="C2854" s="181">
        <v>-0.29838501062099398</v>
      </c>
      <c r="D2854" s="181">
        <v>0.91196619514328803</v>
      </c>
      <c r="E2854" s="181">
        <v>2.3238791210793002</v>
      </c>
    </row>
    <row r="2855" spans="1:5" x14ac:dyDescent="0.25">
      <c r="A2855" s="181">
        <v>55470.855609841601</v>
      </c>
      <c r="B2855" s="181">
        <v>1.10925293288058</v>
      </c>
      <c r="C2855" s="181">
        <v>-0.29814145428651501</v>
      </c>
      <c r="D2855" s="181">
        <v>0.91193274957741099</v>
      </c>
      <c r="E2855" s="181">
        <v>2.3237799955136902</v>
      </c>
    </row>
    <row r="2856" spans="1:5" x14ac:dyDescent="0.25">
      <c r="A2856" s="181">
        <v>55478.054035102599</v>
      </c>
      <c r="B2856" s="181">
        <v>0.99135087138415601</v>
      </c>
      <c r="C2856" s="181">
        <v>-0.29793948215678101</v>
      </c>
      <c r="D2856" s="181">
        <v>0.91190507812340904</v>
      </c>
      <c r="E2856" s="181">
        <v>2.3236971644699298</v>
      </c>
    </row>
    <row r="2857" spans="1:5" x14ac:dyDescent="0.25">
      <c r="A2857" s="181">
        <v>55478.107991604702</v>
      </c>
      <c r="B2857" s="181">
        <v>2.0850819737165298</v>
      </c>
      <c r="C2857" s="181">
        <v>-0.29793797044577203</v>
      </c>
      <c r="D2857" s="181">
        <v>0.91190487122963504</v>
      </c>
      <c r="E2857" s="181">
        <v>2.32369654231527</v>
      </c>
    </row>
    <row r="2858" spans="1:5" x14ac:dyDescent="0.25">
      <c r="A2858" s="181">
        <v>55482.178449822197</v>
      </c>
      <c r="B2858" s="181">
        <v>0.54212019573147696</v>
      </c>
      <c r="C2858" s="181">
        <v>-0.29782402218869303</v>
      </c>
      <c r="D2858" s="181">
        <v>0.91188928568584104</v>
      </c>
      <c r="E2858" s="181">
        <v>2.3236495517326698</v>
      </c>
    </row>
    <row r="2859" spans="1:5" x14ac:dyDescent="0.25">
      <c r="A2859" s="181">
        <v>55489.272215671401</v>
      </c>
      <c r="B2859" s="181">
        <v>0.70556936748518195</v>
      </c>
      <c r="C2859" s="181">
        <v>-0.29762588915810201</v>
      </c>
      <c r="D2859" s="181">
        <v>0.91186223052417403</v>
      </c>
      <c r="E2859" s="181">
        <v>2.3235673962141701</v>
      </c>
    </row>
    <row r="2860" spans="1:5" x14ac:dyDescent="0.25">
      <c r="A2860" s="181">
        <v>55497.565013646097</v>
      </c>
      <c r="B2860" s="181">
        <v>1.1876175417946799</v>
      </c>
      <c r="C2860" s="181">
        <v>-0.29739499941543801</v>
      </c>
      <c r="D2860" s="181">
        <v>0.91183077542519997</v>
      </c>
      <c r="E2860" s="181">
        <v>2.3234709269402098</v>
      </c>
    </row>
    <row r="2861" spans="1:5" x14ac:dyDescent="0.25">
      <c r="A2861" s="181">
        <v>55502.374498242702</v>
      </c>
      <c r="B2861" s="181">
        <v>0.86908882581120395</v>
      </c>
      <c r="C2861" s="181">
        <v>-0.29726145916712199</v>
      </c>
      <c r="D2861" s="181">
        <v>0.91181261904868605</v>
      </c>
      <c r="E2861" s="181">
        <v>2.3234147657962199</v>
      </c>
    </row>
    <row r="2862" spans="1:5" x14ac:dyDescent="0.25">
      <c r="A2862" s="181">
        <v>55507.165441047902</v>
      </c>
      <c r="B2862" s="181">
        <v>2.2162325293688201</v>
      </c>
      <c r="C2862" s="181">
        <v>-0.297128704027668</v>
      </c>
      <c r="D2862" s="181">
        <v>0.91179459618554004</v>
      </c>
      <c r="E2862" s="181">
        <v>2.32335866456667</v>
      </c>
    </row>
    <row r="2863" spans="1:5" x14ac:dyDescent="0.25">
      <c r="A2863" s="181">
        <v>55508.486243987798</v>
      </c>
      <c r="B2863" s="181">
        <v>1.2521477948815001</v>
      </c>
      <c r="C2863" s="181">
        <v>-0.29709215283866802</v>
      </c>
      <c r="D2863" s="181">
        <v>0.91178963871167795</v>
      </c>
      <c r="E2863" s="181">
        <v>2.32334317054671</v>
      </c>
    </row>
    <row r="2864" spans="1:5" x14ac:dyDescent="0.25">
      <c r="A2864" s="181">
        <v>55509.666314386297</v>
      </c>
      <c r="B2864" s="181">
        <v>1.1802773068266801</v>
      </c>
      <c r="C2864" s="181">
        <v>-0.297059513734307</v>
      </c>
      <c r="D2864" s="181">
        <v>0.91178521357016196</v>
      </c>
      <c r="E2864" s="181">
        <v>2.3233293172994198</v>
      </c>
    </row>
    <row r="2865" spans="1:5" x14ac:dyDescent="0.25">
      <c r="A2865" s="181">
        <v>55512.5928321303</v>
      </c>
      <c r="B2865" s="181">
        <v>0.92906107701309404</v>
      </c>
      <c r="C2865" s="181">
        <v>-0.29697864193221701</v>
      </c>
      <c r="D2865" s="181">
        <v>0.91177425621014996</v>
      </c>
      <c r="E2865" s="181">
        <v>2.32329492057946</v>
      </c>
    </row>
    <row r="2866" spans="1:5" x14ac:dyDescent="0.25">
      <c r="A2866" s="181">
        <v>55522.739525653698</v>
      </c>
      <c r="B2866" s="181">
        <v>1.73920602684197</v>
      </c>
      <c r="C2866" s="181">
        <v>-0.29669904366977601</v>
      </c>
      <c r="D2866" s="181">
        <v>0.91173645173003304</v>
      </c>
      <c r="E2866" s="181">
        <v>2.3231752027905501</v>
      </c>
    </row>
    <row r="2867" spans="1:5" x14ac:dyDescent="0.25">
      <c r="A2867" s="181">
        <v>55526.895729346303</v>
      </c>
      <c r="B2867" s="181">
        <v>1.3108573876754701</v>
      </c>
      <c r="C2867" s="181">
        <v>-0.296584877635717</v>
      </c>
      <c r="D2867" s="181">
        <v>0.91172105076230003</v>
      </c>
      <c r="E2867" s="181">
        <v>2.32312595779816</v>
      </c>
    </row>
    <row r="2868" spans="1:5" x14ac:dyDescent="0.25">
      <c r="A2868" s="181">
        <v>55530.436907288997</v>
      </c>
      <c r="B2868" s="181">
        <v>0.30627386515911198</v>
      </c>
      <c r="C2868" s="181">
        <v>-0.29648777269868598</v>
      </c>
      <c r="D2868" s="181">
        <v>0.91170796770912998</v>
      </c>
      <c r="E2868" s="181">
        <v>2.323083904253</v>
      </c>
    </row>
    <row r="2869" spans="1:5" x14ac:dyDescent="0.25">
      <c r="A2869" s="181">
        <v>55531.841331018797</v>
      </c>
      <c r="B2869" s="181">
        <v>0.49896071210373499</v>
      </c>
      <c r="C2869" s="181">
        <v>-0.29644930387377499</v>
      </c>
      <c r="D2869" s="181">
        <v>0.91170278895402501</v>
      </c>
      <c r="E2869" s="181">
        <v>2.3230672014226599</v>
      </c>
    </row>
    <row r="2870" spans="1:5" x14ac:dyDescent="0.25">
      <c r="A2870" s="181">
        <v>55531.965555627503</v>
      </c>
      <c r="B2870" s="181">
        <v>1.9184645862855101</v>
      </c>
      <c r="C2870" s="181">
        <v>-0.29644590238819002</v>
      </c>
      <c r="D2870" s="181">
        <v>0.91170233115367805</v>
      </c>
      <c r="E2870" s="181">
        <v>2.3230657233469501</v>
      </c>
    </row>
    <row r="2871" spans="1:5" x14ac:dyDescent="0.25">
      <c r="A2871" s="181">
        <v>55537.715830282999</v>
      </c>
      <c r="B2871" s="181">
        <v>0.25866797650950801</v>
      </c>
      <c r="C2871" s="181">
        <v>-0.29628865942509203</v>
      </c>
      <c r="D2871" s="181">
        <v>0.91168118856814295</v>
      </c>
      <c r="E2871" s="181">
        <v>2.32299718452325</v>
      </c>
    </row>
    <row r="2872" spans="1:5" x14ac:dyDescent="0.25">
      <c r="A2872" s="181">
        <v>55545.692740405699</v>
      </c>
      <c r="B2872" s="181">
        <v>1.94036041200325</v>
      </c>
      <c r="C2872" s="181">
        <v>-0.29607121297016298</v>
      </c>
      <c r="D2872" s="181">
        <v>0.91165201789713701</v>
      </c>
      <c r="E2872" s="181">
        <v>2.3229017157541998</v>
      </c>
    </row>
    <row r="2873" spans="1:5" x14ac:dyDescent="0.25">
      <c r="A2873" s="181">
        <v>55547.076117022698</v>
      </c>
      <c r="B2873" s="181">
        <v>2.5591147113202001E-3</v>
      </c>
      <c r="C2873" s="181">
        <v>-0.29603358446106998</v>
      </c>
      <c r="D2873" s="181">
        <v>0.91164697794671601</v>
      </c>
      <c r="E2873" s="181">
        <v>2.3228851128848098</v>
      </c>
    </row>
    <row r="2874" spans="1:5" x14ac:dyDescent="0.25">
      <c r="A2874" s="181">
        <v>55547.5954248696</v>
      </c>
      <c r="B2874" s="181">
        <v>2.2201066611950102</v>
      </c>
      <c r="C2874" s="181">
        <v>-0.29601946530021001</v>
      </c>
      <c r="D2874" s="181">
        <v>0.91164508744080197</v>
      </c>
      <c r="E2874" s="181">
        <v>2.3228788767516102</v>
      </c>
    </row>
    <row r="2875" spans="1:5" x14ac:dyDescent="0.25">
      <c r="A2875" s="181">
        <v>55547.921596338703</v>
      </c>
      <c r="B2875" s="181">
        <v>1.7662513169909499</v>
      </c>
      <c r="C2875" s="181">
        <v>-0.29601059896259702</v>
      </c>
      <c r="D2875" s="181">
        <v>0.911643900439841</v>
      </c>
      <c r="E2875" s="181">
        <v>2.3228749589122502</v>
      </c>
    </row>
    <row r="2876" spans="1:5" x14ac:dyDescent="0.25">
      <c r="A2876" s="181">
        <v>55549.937760088003</v>
      </c>
      <c r="B2876" s="181">
        <v>1.61026787690068</v>
      </c>
      <c r="C2876" s="181">
        <v>-0.29595582348236199</v>
      </c>
      <c r="D2876" s="181">
        <v>0.91163657017017896</v>
      </c>
      <c r="E2876" s="181">
        <v>2.3228507245359</v>
      </c>
    </row>
    <row r="2877" spans="1:5" x14ac:dyDescent="0.25">
      <c r="A2877" s="181">
        <v>55567.122431008502</v>
      </c>
      <c r="B2877" s="181">
        <v>1.44929165961338</v>
      </c>
      <c r="C2877" s="181">
        <v>-0.29549106677332598</v>
      </c>
      <c r="D2877" s="181">
        <v>0.91157457996735503</v>
      </c>
      <c r="E2877" s="181">
        <v>2.3226429643629301</v>
      </c>
    </row>
    <row r="2878" spans="1:5" x14ac:dyDescent="0.25">
      <c r="A2878" s="181">
        <v>55574.154527783699</v>
      </c>
      <c r="B2878" s="181">
        <v>1.0342834105652601</v>
      </c>
      <c r="C2878" s="181">
        <v>-0.29530199411705699</v>
      </c>
      <c r="D2878" s="181">
        <v>0.91154946833612105</v>
      </c>
      <c r="E2878" s="181">
        <v>2.3225573216342199</v>
      </c>
    </row>
    <row r="2879" spans="1:5" x14ac:dyDescent="0.25">
      <c r="A2879" s="181">
        <v>55583.599417210004</v>
      </c>
      <c r="B2879" s="181">
        <v>8.1573467356799198E-2</v>
      </c>
      <c r="C2879" s="181">
        <v>-0.29504908034159699</v>
      </c>
      <c r="D2879" s="181">
        <v>0.91151597720788902</v>
      </c>
      <c r="E2879" s="181">
        <v>2.3224417144447802</v>
      </c>
    </row>
    <row r="2880" spans="1:5" x14ac:dyDescent="0.25">
      <c r="A2880" s="181">
        <v>55589.722565739903</v>
      </c>
      <c r="B2880" s="181">
        <v>0.83188730189318605</v>
      </c>
      <c r="C2880" s="181">
        <v>-0.29488575514705101</v>
      </c>
      <c r="D2880" s="181">
        <v>0.91149441111410501</v>
      </c>
      <c r="E2880" s="181">
        <v>2.3223664078793802</v>
      </c>
    </row>
    <row r="2881" spans="1:5" x14ac:dyDescent="0.25">
      <c r="A2881" s="181">
        <v>55592.761894282099</v>
      </c>
      <c r="B2881" s="181">
        <v>1.70614638561957</v>
      </c>
      <c r="C2881" s="181">
        <v>-0.29480487453958798</v>
      </c>
      <c r="D2881" s="181">
        <v>0.91148374948854205</v>
      </c>
      <c r="E2881" s="181">
        <v>2.32232892281854</v>
      </c>
    </row>
    <row r="2882" spans="1:5" x14ac:dyDescent="0.25">
      <c r="A2882" s="181">
        <v>55593.490072824803</v>
      </c>
      <c r="B2882" s="181">
        <v>-0.118252647377715</v>
      </c>
      <c r="C2882" s="181">
        <v>-0.29478551540818698</v>
      </c>
      <c r="D2882" s="181">
        <v>0.91148119937987504</v>
      </c>
      <c r="E2882" s="181">
        <v>2.3223199315274199</v>
      </c>
    </row>
    <row r="2883" spans="1:5" x14ac:dyDescent="0.25">
      <c r="A2883" s="181">
        <v>55604.212239006403</v>
      </c>
      <c r="B2883" s="181">
        <v>1.40022887642546</v>
      </c>
      <c r="C2883" s="181">
        <v>-0.29450130112690998</v>
      </c>
      <c r="D2883" s="181">
        <v>0.91144384175082405</v>
      </c>
      <c r="E2883" s="181">
        <v>2.3221870690815298</v>
      </c>
    </row>
    <row r="2884" spans="1:5" x14ac:dyDescent="0.25">
      <c r="A2884" s="181">
        <v>55608.535929864702</v>
      </c>
      <c r="B2884" s="181">
        <v>3.1050907989618</v>
      </c>
      <c r="C2884" s="181">
        <v>-0.29438714199302601</v>
      </c>
      <c r="D2884" s="181">
        <v>0.91142887965206998</v>
      </c>
      <c r="E2884" s="181">
        <v>2.3221332426063399</v>
      </c>
    </row>
    <row r="2885" spans="1:5" x14ac:dyDescent="0.25">
      <c r="A2885" s="181">
        <v>55610.230407672301</v>
      </c>
      <c r="B2885" s="181">
        <v>0.93754396454108802</v>
      </c>
      <c r="C2885" s="181">
        <v>-0.29434247349290299</v>
      </c>
      <c r="D2885" s="181">
        <v>0.91142303206811104</v>
      </c>
      <c r="E2885" s="181">
        <v>2.3221121082845899</v>
      </c>
    </row>
    <row r="2886" spans="1:5" x14ac:dyDescent="0.25">
      <c r="A2886" s="181">
        <v>55618.504229252401</v>
      </c>
      <c r="B2886" s="181">
        <v>4.5235613079643899</v>
      </c>
      <c r="C2886" s="181">
        <v>-0.29412494444172899</v>
      </c>
      <c r="D2886" s="181">
        <v>0.91139461071537498</v>
      </c>
      <c r="E2886" s="181">
        <v>2.32200859263454</v>
      </c>
    </row>
    <row r="2887" spans="1:5" x14ac:dyDescent="0.25">
      <c r="A2887" s="181">
        <v>55621.6729146367</v>
      </c>
      <c r="B2887" s="181">
        <v>-0.927919799012622</v>
      </c>
      <c r="C2887" s="181">
        <v>-0.29404189193906199</v>
      </c>
      <c r="D2887" s="181">
        <v>0.91138378401811904</v>
      </c>
      <c r="E2887" s="181">
        <v>2.3219688068284401</v>
      </c>
    </row>
    <row r="2888" spans="1:5" x14ac:dyDescent="0.25">
      <c r="A2888" s="181">
        <v>55632.2900259417</v>
      </c>
      <c r="B2888" s="181">
        <v>-0.18250448892097601</v>
      </c>
      <c r="C2888" s="181">
        <v>-0.29376465854212003</v>
      </c>
      <c r="D2888" s="181">
        <v>0.911347744034955</v>
      </c>
      <c r="E2888" s="181">
        <v>2.3218349224630201</v>
      </c>
    </row>
    <row r="2889" spans="1:5" x14ac:dyDescent="0.25">
      <c r="A2889" s="181">
        <v>55633.482551567497</v>
      </c>
      <c r="B2889" s="181">
        <v>0.19238810574513401</v>
      </c>
      <c r="C2889" s="181">
        <v>-0.29373362069225001</v>
      </c>
      <c r="D2889" s="181">
        <v>0.91134371885987597</v>
      </c>
      <c r="E2889" s="181">
        <v>2.32181982863335</v>
      </c>
    </row>
    <row r="2890" spans="1:5" x14ac:dyDescent="0.25">
      <c r="A2890" s="181">
        <v>55635.768951541497</v>
      </c>
      <c r="B2890" s="181">
        <v>0.177426997287777</v>
      </c>
      <c r="C2890" s="181">
        <v>-0.29367417019636</v>
      </c>
      <c r="D2890" s="181">
        <v>0.91133601448273605</v>
      </c>
      <c r="E2890" s="181">
        <v>2.3217908579315201</v>
      </c>
    </row>
    <row r="2891" spans="1:5" x14ac:dyDescent="0.25">
      <c r="A2891" s="181">
        <v>55648.393711228098</v>
      </c>
      <c r="B2891" s="181">
        <v>1.2713927355943799</v>
      </c>
      <c r="C2891" s="181">
        <v>-0.29334727772107499</v>
      </c>
      <c r="D2891" s="181">
        <v>0.91129378282087004</v>
      </c>
      <c r="E2891" s="181">
        <v>2.3216301370390902</v>
      </c>
    </row>
    <row r="2892" spans="1:5" x14ac:dyDescent="0.25">
      <c r="A2892" s="181">
        <v>55650.314776769403</v>
      </c>
      <c r="B2892" s="181">
        <v>2.77679832920081</v>
      </c>
      <c r="C2892" s="181">
        <v>-0.293297741204125</v>
      </c>
      <c r="D2892" s="181">
        <v>0.911287402806086</v>
      </c>
      <c r="E2892" s="181">
        <v>2.3216055680821102</v>
      </c>
    </row>
    <row r="2893" spans="1:5" x14ac:dyDescent="0.25">
      <c r="A2893" s="181">
        <v>55651.972636080602</v>
      </c>
      <c r="B2893" s="181">
        <v>0.402905935837583</v>
      </c>
      <c r="C2893" s="181">
        <v>-0.29325503569431999</v>
      </c>
      <c r="D2893" s="181">
        <v>0.91128190679820997</v>
      </c>
      <c r="E2893" s="181">
        <v>2.3215843412772901</v>
      </c>
    </row>
    <row r="2894" spans="1:5" x14ac:dyDescent="0.25">
      <c r="A2894" s="181">
        <v>55666.8741998677</v>
      </c>
      <c r="B2894" s="181">
        <v>1.20717715070973</v>
      </c>
      <c r="C2894" s="181">
        <v>-0.29287302487663203</v>
      </c>
      <c r="D2894" s="181">
        <v>0.91123291999537503</v>
      </c>
      <c r="E2894" s="181">
        <v>2.3213925384311098</v>
      </c>
    </row>
    <row r="2895" spans="1:5" x14ac:dyDescent="0.25">
      <c r="A2895" s="181">
        <v>55669.2402497082</v>
      </c>
      <c r="B2895" s="181">
        <v>-8.9731151035676901E-2</v>
      </c>
      <c r="C2895" s="181">
        <v>-0.29281267787035298</v>
      </c>
      <c r="D2895" s="181">
        <v>0.91122521093158704</v>
      </c>
      <c r="E2895" s="181">
        <v>2.3213619163702801</v>
      </c>
    </row>
    <row r="2896" spans="1:5" x14ac:dyDescent="0.25">
      <c r="A2896" s="181">
        <v>55674.443735259403</v>
      </c>
      <c r="B2896" s="181">
        <v>2.1213040952392701</v>
      </c>
      <c r="C2896" s="181">
        <v>-0.29268026112103801</v>
      </c>
      <c r="D2896" s="181">
        <v>0.91120832401527396</v>
      </c>
      <c r="E2896" s="181">
        <v>2.3212944083125802</v>
      </c>
    </row>
    <row r="2897" spans="1:5" x14ac:dyDescent="0.25">
      <c r="A2897" s="181">
        <v>55674.924011658601</v>
      </c>
      <c r="B2897" s="181">
        <v>0.93556249673185699</v>
      </c>
      <c r="C2897" s="181">
        <v>-0.29266806006766699</v>
      </c>
      <c r="D2897" s="181">
        <v>0.91120677003323503</v>
      </c>
      <c r="E2897" s="181">
        <v>2.3212881660498499</v>
      </c>
    </row>
    <row r="2898" spans="1:5" x14ac:dyDescent="0.25">
      <c r="A2898" s="181">
        <v>55677.959842132499</v>
      </c>
      <c r="B2898" s="181">
        <v>1.4654850531368799</v>
      </c>
      <c r="C2898" s="181">
        <v>-0.29259101908337698</v>
      </c>
      <c r="D2898" s="181">
        <v>0.91119696559561503</v>
      </c>
      <c r="E2898" s="181">
        <v>2.3212486641920802</v>
      </c>
    </row>
    <row r="2899" spans="1:5" x14ac:dyDescent="0.25">
      <c r="A2899" s="181">
        <v>55690.818433799497</v>
      </c>
      <c r="B2899" s="181">
        <v>0.725506913183671</v>
      </c>
      <c r="C2899" s="181">
        <v>-0.29226628443573599</v>
      </c>
      <c r="D2899" s="181">
        <v>0.91115579023807503</v>
      </c>
      <c r="E2899" s="181">
        <v>2.3210804933687399</v>
      </c>
    </row>
    <row r="2900" spans="1:5" x14ac:dyDescent="0.25">
      <c r="A2900" s="181">
        <v>55701.0567047972</v>
      </c>
      <c r="B2900" s="181">
        <v>2.4634294956618499</v>
      </c>
      <c r="C2900" s="181">
        <v>-0.292009574628395</v>
      </c>
      <c r="D2900" s="181">
        <v>0.91112341728415702</v>
      </c>
      <c r="E2900" s="181">
        <v>2.32094559244885</v>
      </c>
    </row>
    <row r="2901" spans="1:5" x14ac:dyDescent="0.25">
      <c r="A2901" s="181">
        <v>55709.448033771303</v>
      </c>
      <c r="B2901" s="181">
        <v>0.235549298964566</v>
      </c>
      <c r="C2901" s="181">
        <v>-0.29180041459202699</v>
      </c>
      <c r="D2901" s="181">
        <v>0.911097159594493</v>
      </c>
      <c r="E2901" s="181">
        <v>2.3208343588766498</v>
      </c>
    </row>
    <row r="2902" spans="1:5" x14ac:dyDescent="0.25">
      <c r="A2902" s="181">
        <v>55712.713201357001</v>
      </c>
      <c r="B2902" s="181">
        <v>2.0837367428934801</v>
      </c>
      <c r="C2902" s="181">
        <v>-0.29171933276899598</v>
      </c>
      <c r="D2902" s="181">
        <v>0.91108700997343794</v>
      </c>
      <c r="E2902" s="181">
        <v>2.3207909126385302</v>
      </c>
    </row>
    <row r="2903" spans="1:5" x14ac:dyDescent="0.25">
      <c r="A2903" s="181">
        <v>55731.640294883902</v>
      </c>
      <c r="B2903" s="181">
        <v>1.6227416024194401</v>
      </c>
      <c r="C2903" s="181">
        <v>-0.291252737451275</v>
      </c>
      <c r="D2903" s="181">
        <v>0.91102892983829098</v>
      </c>
      <c r="E2903" s="181">
        <v>2.3205372414910599</v>
      </c>
    </row>
    <row r="2904" spans="1:5" x14ac:dyDescent="0.25">
      <c r="A2904" s="181">
        <v>55736.655755980501</v>
      </c>
      <c r="B2904" s="181">
        <v>1.1676142722596401</v>
      </c>
      <c r="C2904" s="181">
        <v>-0.29113008102597199</v>
      </c>
      <c r="D2904" s="181">
        <v>0.91101375688129704</v>
      </c>
      <c r="E2904" s="181">
        <v>2.3204694942638602</v>
      </c>
    </row>
    <row r="2905" spans="1:5" x14ac:dyDescent="0.25">
      <c r="A2905" s="181">
        <v>55740.130663425603</v>
      </c>
      <c r="B2905" s="181">
        <v>0.23358423359063399</v>
      </c>
      <c r="C2905" s="181">
        <v>-0.29104534489999601</v>
      </c>
      <c r="D2905" s="181">
        <v>0.91100329844551897</v>
      </c>
      <c r="E2905" s="181">
        <v>2.3204224255997299</v>
      </c>
    </row>
    <row r="2906" spans="1:5" x14ac:dyDescent="0.25">
      <c r="A2906" s="181">
        <v>55743.1464275623</v>
      </c>
      <c r="B2906" s="181">
        <v>0.93017611790389099</v>
      </c>
      <c r="C2906" s="181">
        <v>-0.29097196840516798</v>
      </c>
      <c r="D2906" s="181">
        <v>0.910994257853323</v>
      </c>
      <c r="E2906" s="181">
        <v>2.3203814891001202</v>
      </c>
    </row>
    <row r="2907" spans="1:5" x14ac:dyDescent="0.25">
      <c r="A2907" s="181">
        <v>55744.930179016999</v>
      </c>
      <c r="B2907" s="181">
        <v>0.220110559626607</v>
      </c>
      <c r="C2907" s="181">
        <v>-0.29092863967643701</v>
      </c>
      <c r="D2907" s="181">
        <v>0.91098892633456396</v>
      </c>
      <c r="E2907" s="181">
        <v>2.3203572379670998</v>
      </c>
    </row>
    <row r="2908" spans="1:5" x14ac:dyDescent="0.25">
      <c r="A2908" s="181">
        <v>55746.636372917201</v>
      </c>
      <c r="B2908" s="181">
        <v>1.2096377021503699</v>
      </c>
      <c r="C2908" s="181">
        <v>-0.29088724487919698</v>
      </c>
      <c r="D2908" s="181">
        <v>0.91098383762544599</v>
      </c>
      <c r="E2908" s="181">
        <v>2.3203340146585298</v>
      </c>
    </row>
    <row r="2909" spans="1:5" x14ac:dyDescent="0.25">
      <c r="A2909" s="181">
        <v>55754.225024177598</v>
      </c>
      <c r="B2909" s="181">
        <v>1.1701503421945201</v>
      </c>
      <c r="C2909" s="181">
        <v>-0.29070372789180898</v>
      </c>
      <c r="D2909" s="181">
        <v>0.91096133528034295</v>
      </c>
      <c r="E2909" s="181">
        <v>2.3202304077559299</v>
      </c>
    </row>
    <row r="2910" spans="1:5" x14ac:dyDescent="0.25">
      <c r="A2910" s="181">
        <v>55756.415751713103</v>
      </c>
      <c r="B2910" s="181">
        <v>1.2179522937626699</v>
      </c>
      <c r="C2910" s="181">
        <v>-0.29065093090626098</v>
      </c>
      <c r="D2910" s="181">
        <v>0.91095487906638395</v>
      </c>
      <c r="E2910" s="181">
        <v>2.32020040156018</v>
      </c>
    </row>
    <row r="2911" spans="1:5" x14ac:dyDescent="0.25">
      <c r="A2911" s="181">
        <v>55762.2904833336</v>
      </c>
      <c r="B2911" s="181">
        <v>6.9041134931602202E-2</v>
      </c>
      <c r="C2911" s="181">
        <v>-0.29050975278289998</v>
      </c>
      <c r="D2911" s="181">
        <v>0.91093765450789799</v>
      </c>
      <c r="E2911" s="181">
        <v>2.3201197214562801</v>
      </c>
    </row>
    <row r="2912" spans="1:5" x14ac:dyDescent="0.25">
      <c r="A2912" s="181">
        <v>55767.923035107298</v>
      </c>
      <c r="B2912" s="181">
        <v>0.83120258913895695</v>
      </c>
      <c r="C2912" s="181">
        <v>-0.29037495046461698</v>
      </c>
      <c r="D2912" s="181">
        <v>0.91092126184970101</v>
      </c>
      <c r="E2912" s="181">
        <v>2.3200420726721802</v>
      </c>
    </row>
    <row r="2913" spans="1:5" x14ac:dyDescent="0.25">
      <c r="A2913" s="181">
        <v>55774.904743768297</v>
      </c>
      <c r="B2913" s="181">
        <v>0.91098644228686498</v>
      </c>
      <c r="C2913" s="181">
        <v>-0.29020862009709902</v>
      </c>
      <c r="D2913" s="181">
        <v>0.91090110927004098</v>
      </c>
      <c r="E2913" s="181">
        <v>2.3199454220633902</v>
      </c>
    </row>
    <row r="2914" spans="1:5" x14ac:dyDescent="0.25">
      <c r="A2914" s="181">
        <v>55779.578050534503</v>
      </c>
      <c r="B2914" s="181">
        <v>0.47789214922435702</v>
      </c>
      <c r="C2914" s="181">
        <v>-0.29009775836415802</v>
      </c>
      <c r="D2914" s="181">
        <v>0.91088772348297797</v>
      </c>
      <c r="E2914" s="181">
        <v>2.31988047714428</v>
      </c>
    </row>
    <row r="2915" spans="1:5" x14ac:dyDescent="0.25">
      <c r="A2915" s="181">
        <v>55779.832371924102</v>
      </c>
      <c r="B2915" s="181">
        <v>0.29157202163068202</v>
      </c>
      <c r="C2915" s="181">
        <v>-0.29009173622272</v>
      </c>
      <c r="D2915" s="181">
        <v>0.91088699742226298</v>
      </c>
      <c r="E2915" s="181">
        <v>2.31987693705705</v>
      </c>
    </row>
    <row r="2916" spans="1:5" x14ac:dyDescent="0.25">
      <c r="A2916" s="181">
        <v>55784.838371335201</v>
      </c>
      <c r="B2916" s="181">
        <v>1.61098749649435</v>
      </c>
      <c r="C2916" s="181">
        <v>-0.28997342897680101</v>
      </c>
      <c r="D2916" s="181">
        <v>0.910872756292611</v>
      </c>
      <c r="E2916" s="181">
        <v>2.3198071329292</v>
      </c>
    </row>
    <row r="2917" spans="1:5" x14ac:dyDescent="0.25">
      <c r="A2917" s="181">
        <v>55789.1317517114</v>
      </c>
      <c r="B2917" s="181">
        <v>1.5909096120825501</v>
      </c>
      <c r="C2917" s="181">
        <v>-0.28987231483012199</v>
      </c>
      <c r="D2917" s="181">
        <v>0.91086061919626204</v>
      </c>
      <c r="E2917" s="181">
        <v>2.31974708020938</v>
      </c>
    </row>
    <row r="2918" spans="1:5" x14ac:dyDescent="0.25">
      <c r="A2918" s="181">
        <v>55789.7705295329</v>
      </c>
      <c r="B2918" s="181">
        <v>1.50517064325195</v>
      </c>
      <c r="C2918" s="181">
        <v>-0.28985729872455401</v>
      </c>
      <c r="D2918" s="181">
        <v>0.91085881949214498</v>
      </c>
      <c r="E2918" s="181">
        <v>2.3197381307669001</v>
      </c>
    </row>
    <row r="2919" spans="1:5" x14ac:dyDescent="0.25">
      <c r="A2919" s="181">
        <v>55793.087714303903</v>
      </c>
      <c r="B2919" s="181">
        <v>1.22135172881195</v>
      </c>
      <c r="C2919" s="181">
        <v>-0.28977943624173602</v>
      </c>
      <c r="D2919" s="181">
        <v>0.91084949897995904</v>
      </c>
      <c r="E2919" s="181">
        <v>2.3196915948581598</v>
      </c>
    </row>
    <row r="2920" spans="1:5" x14ac:dyDescent="0.25">
      <c r="A2920" s="181">
        <v>55795.864614204002</v>
      </c>
      <c r="B2920" s="181">
        <v>0.92351333208902098</v>
      </c>
      <c r="C2920" s="181">
        <v>-0.289714406106512</v>
      </c>
      <c r="D2920" s="181">
        <v>0.91084172934896301</v>
      </c>
      <c r="E2920" s="181">
        <v>2.3196525592554398</v>
      </c>
    </row>
    <row r="2921" spans="1:5" x14ac:dyDescent="0.25">
      <c r="A2921" s="181">
        <v>55797.364025782299</v>
      </c>
      <c r="B2921" s="181">
        <v>0.89611094276240699</v>
      </c>
      <c r="C2921" s="181">
        <v>-0.28967934971706299</v>
      </c>
      <c r="D2921" s="181">
        <v>0.91083754652995597</v>
      </c>
      <c r="E2921" s="181">
        <v>2.3196314515548102</v>
      </c>
    </row>
    <row r="2922" spans="1:5" x14ac:dyDescent="0.25">
      <c r="A2922" s="181">
        <v>55803.612406966902</v>
      </c>
      <c r="B2922" s="181">
        <v>0.18952714993929501</v>
      </c>
      <c r="C2922" s="181">
        <v>-0.28953369562650599</v>
      </c>
      <c r="D2922" s="181">
        <v>0.91082021020776904</v>
      </c>
      <c r="E2922" s="181">
        <v>2.3195432632009099</v>
      </c>
    </row>
    <row r="2923" spans="1:5" x14ac:dyDescent="0.25">
      <c r="A2923" s="181">
        <v>55807.877965773798</v>
      </c>
      <c r="B2923" s="181">
        <v>1.45807159288101</v>
      </c>
      <c r="C2923" s="181">
        <v>-0.28943466611660901</v>
      </c>
      <c r="D2923" s="181">
        <v>0.91080846309541696</v>
      </c>
      <c r="E2923" s="181">
        <v>2.3194828480986902</v>
      </c>
    </row>
    <row r="2924" spans="1:5" x14ac:dyDescent="0.25">
      <c r="A2924" s="181">
        <v>55808.202904461199</v>
      </c>
      <c r="B2924" s="181">
        <v>1.55656752823747</v>
      </c>
      <c r="C2924" s="181">
        <v>-0.289427135797721</v>
      </c>
      <c r="D2924" s="181">
        <v>0.91080757116316102</v>
      </c>
      <c r="E2924" s="181">
        <v>2.3194782387691202</v>
      </c>
    </row>
    <row r="2925" spans="1:5" x14ac:dyDescent="0.25">
      <c r="A2925" s="181">
        <v>55820.4026818415</v>
      </c>
      <c r="B2925" s="181">
        <v>0.89120416338990305</v>
      </c>
      <c r="C2925" s="181">
        <v>-0.28914580080411101</v>
      </c>
      <c r="D2925" s="181">
        <v>0.91077438556386603</v>
      </c>
      <c r="E2925" s="181">
        <v>2.3193044540338601</v>
      </c>
    </row>
    <row r="2926" spans="1:5" x14ac:dyDescent="0.25">
      <c r="A2926" s="181">
        <v>55824.626565772203</v>
      </c>
      <c r="B2926" s="181">
        <v>-0.388136595451538</v>
      </c>
      <c r="C2926" s="181">
        <v>-0.28904903021672901</v>
      </c>
      <c r="D2926" s="181">
        <v>0.91076303363153299</v>
      </c>
      <c r="E2926" s="181">
        <v>2.3192439529211901</v>
      </c>
    </row>
    <row r="2927" spans="1:5" x14ac:dyDescent="0.25">
      <c r="A2927" s="181">
        <v>55845.059121630497</v>
      </c>
      <c r="B2927" s="181">
        <v>0.29734541952404198</v>
      </c>
      <c r="C2927" s="181">
        <v>-0.28858558932912198</v>
      </c>
      <c r="D2927" s="181">
        <v>0.91070913254118202</v>
      </c>
      <c r="E2927" s="181">
        <v>2.3189488455344098</v>
      </c>
    </row>
    <row r="2928" spans="1:5" x14ac:dyDescent="0.25">
      <c r="A2928" s="181">
        <v>55846.413776171903</v>
      </c>
      <c r="B2928" s="181">
        <v>-0.163593909204507</v>
      </c>
      <c r="C2928" s="181">
        <v>-0.288555140323982</v>
      </c>
      <c r="D2928" s="181">
        <v>0.91070561877423295</v>
      </c>
      <c r="E2928" s="181">
        <v>2.3189291361821498</v>
      </c>
    </row>
    <row r="2929" spans="1:5" x14ac:dyDescent="0.25">
      <c r="A2929" s="181">
        <v>55848.235300100401</v>
      </c>
      <c r="B2929" s="181">
        <v>1.00247794693693</v>
      </c>
      <c r="C2929" s="181">
        <v>-0.28851425203584202</v>
      </c>
      <c r="D2929" s="181">
        <v>0.91070090583145902</v>
      </c>
      <c r="E2929" s="181">
        <v>2.3189026057379398</v>
      </c>
    </row>
    <row r="2930" spans="1:5" x14ac:dyDescent="0.25">
      <c r="A2930" s="181">
        <v>55849.4241819983</v>
      </c>
      <c r="B2930" s="181">
        <v>1.90808502484816</v>
      </c>
      <c r="C2930" s="181">
        <v>-0.28848759873761998</v>
      </c>
      <c r="D2930" s="181">
        <v>0.91069783708013996</v>
      </c>
      <c r="E2930" s="181">
        <v>2.31888527208883</v>
      </c>
    </row>
    <row r="2931" spans="1:5" x14ac:dyDescent="0.25">
      <c r="A2931" s="181">
        <v>55861.452193565099</v>
      </c>
      <c r="B2931" s="181">
        <v>0.86729275929178196</v>
      </c>
      <c r="C2931" s="181">
        <v>-0.28821945867993098</v>
      </c>
      <c r="D2931" s="181">
        <v>0.91066711682594803</v>
      </c>
      <c r="E2931" s="181">
        <v>2.3187091201390202</v>
      </c>
    </row>
    <row r="2932" spans="1:5" x14ac:dyDescent="0.25">
      <c r="A2932" s="181">
        <v>55865.374497998499</v>
      </c>
      <c r="B2932" s="181">
        <v>2.4066354889758599</v>
      </c>
      <c r="C2932" s="181">
        <v>-0.288132618195933</v>
      </c>
      <c r="D2932" s="181">
        <v>0.91065722822182504</v>
      </c>
      <c r="E2932" s="181">
        <v>2.3186513665150899</v>
      </c>
    </row>
    <row r="2933" spans="1:5" x14ac:dyDescent="0.25">
      <c r="A2933" s="181">
        <v>55875.427284879202</v>
      </c>
      <c r="B2933" s="181">
        <v>1.0145013230911999</v>
      </c>
      <c r="C2933" s="181">
        <v>-0.287911406267229</v>
      </c>
      <c r="D2933" s="181">
        <v>0.91063217638350102</v>
      </c>
      <c r="E2933" s="181">
        <v>2.3185026416119601</v>
      </c>
    </row>
    <row r="2934" spans="1:5" x14ac:dyDescent="0.25">
      <c r="A2934" s="181">
        <v>55875.788605330097</v>
      </c>
      <c r="B2934" s="181">
        <v>1.36067716965134</v>
      </c>
      <c r="C2934" s="181">
        <v>-0.28790349197007198</v>
      </c>
      <c r="D2934" s="181">
        <v>0.91063128382995995</v>
      </c>
      <c r="E2934" s="181">
        <v>2.31849727717205</v>
      </c>
    </row>
    <row r="2935" spans="1:5" x14ac:dyDescent="0.25">
      <c r="A2935" s="181">
        <v>55876.557702899197</v>
      </c>
      <c r="B2935" s="181">
        <v>1.6700451291968399</v>
      </c>
      <c r="C2935" s="181">
        <v>-0.28788665428105897</v>
      </c>
      <c r="D2935" s="181">
        <v>0.91062938578709995</v>
      </c>
      <c r="E2935" s="181">
        <v>2.3184858541747499</v>
      </c>
    </row>
    <row r="2936" spans="1:5" x14ac:dyDescent="0.25">
      <c r="A2936" s="181">
        <v>55882.229779915899</v>
      </c>
      <c r="B2936" s="181">
        <v>0.21463150409717399</v>
      </c>
      <c r="C2936" s="181">
        <v>-0.287762834078027</v>
      </c>
      <c r="D2936" s="181">
        <v>0.91061546457420595</v>
      </c>
      <c r="E2936" s="181">
        <v>2.3184014251440499</v>
      </c>
    </row>
    <row r="2937" spans="1:5" x14ac:dyDescent="0.25">
      <c r="A2937" s="181">
        <v>55882.945115680399</v>
      </c>
      <c r="B2937" s="181">
        <v>5.7013562889784999E-2</v>
      </c>
      <c r="C2937" s="181">
        <v>-0.28774726326125299</v>
      </c>
      <c r="D2937" s="181">
        <v>0.91061371852306605</v>
      </c>
      <c r="E2937" s="181">
        <v>2.3183907542052302</v>
      </c>
    </row>
    <row r="2938" spans="1:5" x14ac:dyDescent="0.25">
      <c r="A2938" s="181">
        <v>55892.076719488199</v>
      </c>
      <c r="B2938" s="181">
        <v>0.63411401447563998</v>
      </c>
      <c r="C2938" s="181">
        <v>-0.28754938093168098</v>
      </c>
      <c r="D2938" s="181">
        <v>0.91059161969022695</v>
      </c>
      <c r="E2938" s="181">
        <v>2.3182540770293798</v>
      </c>
    </row>
    <row r="2939" spans="1:5" x14ac:dyDescent="0.25">
      <c r="A2939" s="181">
        <v>55895.678803571202</v>
      </c>
      <c r="B2939" s="181">
        <v>0.89308163528858397</v>
      </c>
      <c r="C2939" s="181">
        <v>-0.28747177798217</v>
      </c>
      <c r="D2939" s="181">
        <v>0.91058299999957104</v>
      </c>
      <c r="E2939" s="181">
        <v>2.31819992858629</v>
      </c>
    </row>
    <row r="2940" spans="1:5" x14ac:dyDescent="0.25">
      <c r="A2940" s="181">
        <v>55896.0018685459</v>
      </c>
      <c r="B2940" s="181">
        <v>0.30552869978612801</v>
      </c>
      <c r="C2940" s="181">
        <v>-0.28746483052159799</v>
      </c>
      <c r="D2940" s="181">
        <v>0.91058222961962598</v>
      </c>
      <c r="E2940" s="181">
        <v>2.3181950656003001</v>
      </c>
    </row>
    <row r="2941" spans="1:5" x14ac:dyDescent="0.25">
      <c r="A2941" s="181">
        <v>55901.772580994002</v>
      </c>
      <c r="B2941" s="181">
        <v>0.30817643221483498</v>
      </c>
      <c r="C2941" s="181">
        <v>-0.28734108341994102</v>
      </c>
      <c r="D2941" s="181">
        <v>0.91056854404862797</v>
      </c>
      <c r="E2941" s="181">
        <v>2.3181080202553601</v>
      </c>
    </row>
    <row r="2942" spans="1:5" x14ac:dyDescent="0.25">
      <c r="A2942" s="181">
        <v>55907.5722732297</v>
      </c>
      <c r="B2942" s="181">
        <v>0.40187795467971898</v>
      </c>
      <c r="C2942" s="181">
        <v>-0.28721738771800898</v>
      </c>
      <c r="D2942" s="181">
        <v>0.91055493386856501</v>
      </c>
      <c r="E2942" s="181">
        <v>2.3180201916084799</v>
      </c>
    </row>
    <row r="2943" spans="1:5" x14ac:dyDescent="0.25">
      <c r="A2943" s="181">
        <v>55907.932699375699</v>
      </c>
      <c r="B2943" s="181">
        <v>1.47157047345023</v>
      </c>
      <c r="C2943" s="181">
        <v>-0.28720972291129598</v>
      </c>
      <c r="D2943" s="181">
        <v>0.91055409283922595</v>
      </c>
      <c r="E2943" s="181">
        <v>2.3180147219401399</v>
      </c>
    </row>
    <row r="2944" spans="1:5" x14ac:dyDescent="0.25">
      <c r="A2944" s="181">
        <v>55910.440712501302</v>
      </c>
      <c r="B2944" s="181">
        <v>-0.77366096854826205</v>
      </c>
      <c r="C2944" s="181">
        <v>-0.28715646025994701</v>
      </c>
      <c r="D2944" s="181">
        <v>0.91054825611032097</v>
      </c>
      <c r="E2944" s="181">
        <v>2.3179766241094399</v>
      </c>
    </row>
    <row r="2945" spans="1:5" x14ac:dyDescent="0.25">
      <c r="A2945" s="181">
        <v>55913.895544293402</v>
      </c>
      <c r="B2945" s="181">
        <v>-0.25276782035927903</v>
      </c>
      <c r="C2945" s="181">
        <v>-0.28708329850756198</v>
      </c>
      <c r="D2945" s="181">
        <v>0.91054026051251702</v>
      </c>
      <c r="E2945" s="181">
        <v>2.3179240366000902</v>
      </c>
    </row>
    <row r="2946" spans="1:5" x14ac:dyDescent="0.25">
      <c r="A2946" s="181">
        <v>55924.395071171202</v>
      </c>
      <c r="B2946" s="181">
        <v>0.97826122014166295</v>
      </c>
      <c r="C2946" s="181">
        <v>-0.28686244481269502</v>
      </c>
      <c r="D2946" s="181">
        <v>0.91051627994225703</v>
      </c>
      <c r="E2946" s="181">
        <v>2.3177634535762799</v>
      </c>
    </row>
    <row r="2947" spans="1:5" x14ac:dyDescent="0.25">
      <c r="A2947" s="181">
        <v>55926.705710709197</v>
      </c>
      <c r="B2947" s="181">
        <v>0.45111548354201902</v>
      </c>
      <c r="C2947" s="181">
        <v>-0.28681414426190299</v>
      </c>
      <c r="D2947" s="181">
        <v>0.91051106721815001</v>
      </c>
      <c r="E2947" s="181">
        <v>2.31772795865853</v>
      </c>
    </row>
    <row r="2948" spans="1:5" x14ac:dyDescent="0.25">
      <c r="A2948" s="181">
        <v>55944.565568950202</v>
      </c>
      <c r="B2948" s="181">
        <v>0.76896340928644902</v>
      </c>
      <c r="C2948" s="181">
        <v>-0.286444534720593</v>
      </c>
      <c r="D2948" s="181">
        <v>0.91047157048308203</v>
      </c>
      <c r="E2948" s="181">
        <v>2.31745169823022</v>
      </c>
    </row>
    <row r="2949" spans="1:5" x14ac:dyDescent="0.25">
      <c r="A2949" s="181">
        <v>55945.596876015297</v>
      </c>
      <c r="B2949" s="181">
        <v>0.85402493642468003</v>
      </c>
      <c r="C2949" s="181">
        <v>-0.28642339470667699</v>
      </c>
      <c r="D2949" s="181">
        <v>0.91046933299945498</v>
      </c>
      <c r="E2949" s="181">
        <v>2.31743564204888</v>
      </c>
    </row>
    <row r="2950" spans="1:5" x14ac:dyDescent="0.25">
      <c r="A2950" s="181">
        <v>55948.278692483298</v>
      </c>
      <c r="B2950" s="181">
        <v>0.726060200277856</v>
      </c>
      <c r="C2950" s="181">
        <v>-0.28636852653636602</v>
      </c>
      <c r="D2950" s="181">
        <v>0.91046353686919301</v>
      </c>
      <c r="E2950" s="181">
        <v>2.31739383615855</v>
      </c>
    </row>
    <row r="2951" spans="1:5" x14ac:dyDescent="0.25">
      <c r="A2951" s="181">
        <v>55962.237979863901</v>
      </c>
      <c r="B2951" s="181">
        <v>1.43450139215369</v>
      </c>
      <c r="C2951" s="181">
        <v>-0.28608537936179301</v>
      </c>
      <c r="D2951" s="181">
        <v>0.91043388838305395</v>
      </c>
      <c r="E2951" s="181">
        <v>2.3171749801422199</v>
      </c>
    </row>
    <row r="2952" spans="1:5" x14ac:dyDescent="0.25">
      <c r="A2952" s="181">
        <v>55971.943323240099</v>
      </c>
      <c r="B2952" s="181">
        <v>1.0081739939215699</v>
      </c>
      <c r="C2952" s="181">
        <v>-0.28589096204718301</v>
      </c>
      <c r="D2952" s="181">
        <v>0.91041379424600599</v>
      </c>
      <c r="E2952" s="181">
        <v>2.3170215738122999</v>
      </c>
    </row>
    <row r="2953" spans="1:5" x14ac:dyDescent="0.25">
      <c r="A2953" s="181">
        <v>55973.6674217006</v>
      </c>
      <c r="B2953" s="181">
        <v>0.212923639550122</v>
      </c>
      <c r="C2953" s="181">
        <v>-0.28585663633263703</v>
      </c>
      <c r="D2953" s="181">
        <v>0.91041026951208504</v>
      </c>
      <c r="E2953" s="181">
        <v>2.3169942145646401</v>
      </c>
    </row>
    <row r="2954" spans="1:5" x14ac:dyDescent="0.25">
      <c r="A2954" s="181">
        <v>55978.177309906197</v>
      </c>
      <c r="B2954" s="181">
        <v>1.54115503385379</v>
      </c>
      <c r="C2954" s="181">
        <v>-0.28576715046901702</v>
      </c>
      <c r="D2954" s="181">
        <v>0.910401113840833</v>
      </c>
      <c r="E2954" s="181">
        <v>2.3169224943570201</v>
      </c>
    </row>
    <row r="2955" spans="1:5" x14ac:dyDescent="0.25">
      <c r="A2955" s="181">
        <v>55982.727856649799</v>
      </c>
      <c r="B2955" s="181">
        <v>0.81465378808336397</v>
      </c>
      <c r="C2955" s="181">
        <v>-0.28567730399105701</v>
      </c>
      <c r="D2955" s="181">
        <v>0.91039197022263796</v>
      </c>
      <c r="E2955" s="181">
        <v>2.31684990103619</v>
      </c>
    </row>
    <row r="2956" spans="1:5" x14ac:dyDescent="0.25">
      <c r="A2956" s="181">
        <v>56006.521047047099</v>
      </c>
      <c r="B2956" s="181">
        <v>1.71126267392565</v>
      </c>
      <c r="C2956" s="181">
        <v>-0.28521490283511203</v>
      </c>
      <c r="D2956" s="181">
        <v>0.91034572294442595</v>
      </c>
      <c r="E2956" s="181">
        <v>2.31646659872998</v>
      </c>
    </row>
    <row r="2957" spans="1:5" x14ac:dyDescent="0.25">
      <c r="A2957" s="181">
        <v>56010.809694071802</v>
      </c>
      <c r="B2957" s="181">
        <v>1.3306979537428101</v>
      </c>
      <c r="C2957" s="181">
        <v>-0.28513288698813399</v>
      </c>
      <c r="D2957" s="181">
        <v>0.91033766837975805</v>
      </c>
      <c r="E2957" s="181">
        <v>2.31639683647898</v>
      </c>
    </row>
    <row r="2958" spans="1:5" x14ac:dyDescent="0.25">
      <c r="A2958" s="181">
        <v>56012.411531966703</v>
      </c>
      <c r="B2958" s="181">
        <v>2.5650392569764899E-2</v>
      </c>
      <c r="C2958" s="181">
        <v>-0.28510235874005402</v>
      </c>
      <c r="D2958" s="181">
        <v>0.91033468216986801</v>
      </c>
      <c r="E2958" s="181">
        <v>2.3163707266635201</v>
      </c>
    </row>
    <row r="2959" spans="1:5" x14ac:dyDescent="0.25">
      <c r="A2959" s="181">
        <v>56012.5510521049</v>
      </c>
      <c r="B2959" s="181">
        <v>1.0107028809873899</v>
      </c>
      <c r="C2959" s="181">
        <v>-0.28509970244266303</v>
      </c>
      <c r="D2959" s="181">
        <v>0.91033442264403097</v>
      </c>
      <c r="E2959" s="181">
        <v>2.3163684511268201</v>
      </c>
    </row>
    <row r="2960" spans="1:5" x14ac:dyDescent="0.25">
      <c r="A2960" s="181">
        <v>56020.922180985799</v>
      </c>
      <c r="B2960" s="181">
        <v>-6.9185435291108099E-2</v>
      </c>
      <c r="C2960" s="181">
        <v>-0.28494112449023901</v>
      </c>
      <c r="D2960" s="181">
        <v>0.91031901977297502</v>
      </c>
      <c r="E2960" s="181">
        <v>2.3162315171851899</v>
      </c>
    </row>
    <row r="2961" spans="1:5" x14ac:dyDescent="0.25">
      <c r="A2961" s="181">
        <v>56021.1073599054</v>
      </c>
      <c r="B2961" s="181">
        <v>-0.55840283215812203</v>
      </c>
      <c r="C2961" s="181">
        <v>-0.28493763436858</v>
      </c>
      <c r="D2961" s="181">
        <v>0.91031868280082295</v>
      </c>
      <c r="E2961" s="181">
        <v>2.3162284790666101</v>
      </c>
    </row>
    <row r="2962" spans="1:5" x14ac:dyDescent="0.25">
      <c r="A2962" s="181">
        <v>56021.420618523101</v>
      </c>
      <c r="B2962" s="181">
        <v>1.2652603528747099</v>
      </c>
      <c r="C2962" s="181">
        <v>-0.28493173205036199</v>
      </c>
      <c r="D2962" s="181">
        <v>0.91031811313172395</v>
      </c>
      <c r="E2962" s="181">
        <v>2.3162233387345399</v>
      </c>
    </row>
    <row r="2963" spans="1:5" x14ac:dyDescent="0.25">
      <c r="A2963" s="181">
        <v>56022.155717805501</v>
      </c>
      <c r="B2963" s="181">
        <v>1.2628740492589801</v>
      </c>
      <c r="C2963" s="181">
        <v>-0.28491789023217801</v>
      </c>
      <c r="D2963" s="181">
        <v>0.91031677816647905</v>
      </c>
      <c r="E2963" s="181">
        <v>2.3162112719419601</v>
      </c>
    </row>
    <row r="2964" spans="1:5" x14ac:dyDescent="0.25">
      <c r="A2964" s="181">
        <v>56027.5933718015</v>
      </c>
      <c r="B2964" s="181">
        <v>4.2080685536282996</v>
      </c>
      <c r="C2964" s="181">
        <v>-0.28481587903955502</v>
      </c>
      <c r="D2964" s="181">
        <v>0.91030698314611702</v>
      </c>
      <c r="E2964" s="181">
        <v>2.3161218207063299</v>
      </c>
    </row>
    <row r="2965" spans="1:5" x14ac:dyDescent="0.25">
      <c r="A2965" s="181">
        <v>56028.114132389703</v>
      </c>
      <c r="B2965" s="181">
        <v>1.42864605968935</v>
      </c>
      <c r="C2965" s="181">
        <v>-0.28480614460979298</v>
      </c>
      <c r="D2965" s="181">
        <v>0.91030605248699603</v>
      </c>
      <c r="E2965" s="181">
        <v>2.3161132363208501</v>
      </c>
    </row>
    <row r="2966" spans="1:5" x14ac:dyDescent="0.25">
      <c r="A2966" s="181">
        <v>56030.960910116999</v>
      </c>
      <c r="B2966" s="181">
        <v>0.36157709376936098</v>
      </c>
      <c r="C2966" s="181">
        <v>-0.28475303938734497</v>
      </c>
      <c r="D2966" s="181">
        <v>0.91030098789542502</v>
      </c>
      <c r="E2966" s="181">
        <v>2.3160662543135699</v>
      </c>
    </row>
    <row r="2967" spans="1:5" x14ac:dyDescent="0.25">
      <c r="A2967" s="181">
        <v>56031.080112826297</v>
      </c>
      <c r="B2967" s="181">
        <v>1.79149728861312</v>
      </c>
      <c r="C2967" s="181">
        <v>-0.28475081973633598</v>
      </c>
      <c r="D2967" s="181">
        <v>0.910300776672887</v>
      </c>
      <c r="E2967" s="181">
        <v>2.3160642850198099</v>
      </c>
    </row>
    <row r="2968" spans="1:5" x14ac:dyDescent="0.25">
      <c r="A2968" s="181">
        <v>56031.700813083</v>
      </c>
      <c r="B2968" s="181">
        <v>2.6493782171137301</v>
      </c>
      <c r="C2968" s="181">
        <v>-0.28473926701746399</v>
      </c>
      <c r="D2968" s="181">
        <v>0.91029967791677302</v>
      </c>
      <c r="E2968" s="181">
        <v>2.3160540280828599</v>
      </c>
    </row>
    <row r="2969" spans="1:5" x14ac:dyDescent="0.25">
      <c r="A2969" s="181">
        <v>56043.010437342899</v>
      </c>
      <c r="B2969" s="181">
        <v>6.4825360678384403</v>
      </c>
      <c r="C2969" s="181">
        <v>-0.28453030785120997</v>
      </c>
      <c r="D2969" s="181">
        <v>0.91027998210767602</v>
      </c>
      <c r="E2969" s="181">
        <v>2.3158663638639601</v>
      </c>
    </row>
    <row r="2970" spans="1:5" x14ac:dyDescent="0.25">
      <c r="A2970" s="181">
        <v>56047.589486436998</v>
      </c>
      <c r="B2970" s="181">
        <v>1.1812977320379701</v>
      </c>
      <c r="C2970" s="181">
        <v>-0.2844465388811</v>
      </c>
      <c r="D2970" s="181">
        <v>0.91027218331778703</v>
      </c>
      <c r="E2970" s="181">
        <v>2.3157899625126301</v>
      </c>
    </row>
    <row r="2971" spans="1:5" x14ac:dyDescent="0.25">
      <c r="A2971" s="181">
        <v>56053.833265929003</v>
      </c>
      <c r="B2971" s="181">
        <v>-3.6197452325126299E-2</v>
      </c>
      <c r="C2971" s="181">
        <v>-0.28433309572651699</v>
      </c>
      <c r="D2971" s="181">
        <v>0.91026171336361505</v>
      </c>
      <c r="E2971" s="181">
        <v>2.3156853931343</v>
      </c>
    </row>
    <row r="2972" spans="1:5" x14ac:dyDescent="0.25">
      <c r="A2972" s="181">
        <v>56063.835547099698</v>
      </c>
      <c r="B2972" s="181">
        <v>1.69242480230269</v>
      </c>
      <c r="C2972" s="181">
        <v>-0.28415325259014501</v>
      </c>
      <c r="D2972" s="181">
        <v>0.91024533773280603</v>
      </c>
      <c r="E2972" s="181">
        <v>2.3155169295726501</v>
      </c>
    </row>
    <row r="2973" spans="1:5" x14ac:dyDescent="0.25">
      <c r="A2973" s="181">
        <v>56065.739180272401</v>
      </c>
      <c r="B2973" s="181">
        <v>0.58270761432306395</v>
      </c>
      <c r="C2973" s="181">
        <v>-0.284119289643745</v>
      </c>
      <c r="D2973" s="181">
        <v>0.91024227673304603</v>
      </c>
      <c r="E2973" s="181">
        <v>2.3154847348257199</v>
      </c>
    </row>
    <row r="2974" spans="1:5" x14ac:dyDescent="0.25">
      <c r="A2974" s="181">
        <v>56074.299640888297</v>
      </c>
      <c r="B2974" s="181">
        <v>-0.23608500259356699</v>
      </c>
      <c r="C2974" s="181">
        <v>-0.28396761429915801</v>
      </c>
      <c r="D2974" s="181">
        <v>0.91022873265973403</v>
      </c>
      <c r="E2974" s="181">
        <v>2.3153394305882098</v>
      </c>
    </row>
    <row r="2975" spans="1:5" x14ac:dyDescent="0.25">
      <c r="A2975" s="181">
        <v>56082.088313115397</v>
      </c>
      <c r="B2975" s="181">
        <v>2.3519483658731399</v>
      </c>
      <c r="C2975" s="181">
        <v>-0.28383111832662999</v>
      </c>
      <c r="D2975" s="181">
        <v>0.91021672527046305</v>
      </c>
      <c r="E2975" s="181">
        <v>2.3152064733766999</v>
      </c>
    </row>
    <row r="2976" spans="1:5" x14ac:dyDescent="0.25">
      <c r="A2976" s="181">
        <v>56085.031927562799</v>
      </c>
      <c r="B2976" s="181">
        <v>8.3282190381228596E-2</v>
      </c>
      <c r="C2976" s="181">
        <v>-0.28377990709912898</v>
      </c>
      <c r="D2976" s="181">
        <v>0.91021226593864202</v>
      </c>
      <c r="E2976" s="181">
        <v>2.31515603638793</v>
      </c>
    </row>
    <row r="2977" spans="1:5" x14ac:dyDescent="0.25">
      <c r="A2977" s="181">
        <v>56096.863317253599</v>
      </c>
      <c r="B2977" s="181">
        <v>2.0473681885278401</v>
      </c>
      <c r="C2977" s="181">
        <v>-0.28357616274473502</v>
      </c>
      <c r="D2977" s="181">
        <v>0.91019478028108702</v>
      </c>
      <c r="E2977" s="181">
        <v>2.3149522682174402</v>
      </c>
    </row>
    <row r="2978" spans="1:5" x14ac:dyDescent="0.25">
      <c r="A2978" s="181">
        <v>56099.2148302266</v>
      </c>
      <c r="B2978" s="181">
        <v>0.44846368745332699</v>
      </c>
      <c r="C2978" s="181">
        <v>-0.28353606905506601</v>
      </c>
      <c r="D2978" s="181">
        <v>0.91019138888517803</v>
      </c>
      <c r="E2978" s="181">
        <v>2.3149115687197201</v>
      </c>
    </row>
    <row r="2979" spans="1:5" x14ac:dyDescent="0.25">
      <c r="A2979" s="181">
        <v>56102.318456288202</v>
      </c>
      <c r="B2979" s="181">
        <v>0.89552264493668599</v>
      </c>
      <c r="C2979" s="181">
        <v>-0.28348335625077198</v>
      </c>
      <c r="D2979" s="181">
        <v>0.91018695556398999</v>
      </c>
      <c r="E2979" s="181">
        <v>2.3148577497679002</v>
      </c>
    </row>
    <row r="2980" spans="1:5" x14ac:dyDescent="0.25">
      <c r="A2980" s="181">
        <v>56128.657015434597</v>
      </c>
      <c r="B2980" s="181">
        <v>1.7313925095104401</v>
      </c>
      <c r="C2980" s="181">
        <v>-0.28304546897509397</v>
      </c>
      <c r="D2980" s="181">
        <v>0.910151308185979</v>
      </c>
      <c r="E2980" s="181">
        <v>2.31439631191741</v>
      </c>
    </row>
    <row r="2981" spans="1:5" x14ac:dyDescent="0.25">
      <c r="A2981" s="181">
        <v>56142.006668293601</v>
      </c>
      <c r="B2981" s="181">
        <v>1.1377916568311199</v>
      </c>
      <c r="C2981" s="181">
        <v>-0.28283006423804202</v>
      </c>
      <c r="D2981" s="181">
        <v>0.910134604599109</v>
      </c>
      <c r="E2981" s="181">
        <v>2.3141591819886198</v>
      </c>
    </row>
    <row r="2982" spans="1:5" x14ac:dyDescent="0.25">
      <c r="A2982" s="181">
        <v>56143.6003566953</v>
      </c>
      <c r="B2982" s="181">
        <v>0.88453947413982303</v>
      </c>
      <c r="C2982" s="181">
        <v>-0.28280464637680602</v>
      </c>
      <c r="D2982" s="181">
        <v>0.91013267246590401</v>
      </c>
      <c r="E2982" s="181">
        <v>2.3141307257299601</v>
      </c>
    </row>
    <row r="2983" spans="1:5" x14ac:dyDescent="0.25">
      <c r="A2983" s="181">
        <v>56160.6971682804</v>
      </c>
      <c r="B2983" s="181">
        <v>0.49379680839789503</v>
      </c>
      <c r="C2983" s="181">
        <v>-0.282535992151004</v>
      </c>
      <c r="D2983" s="181">
        <v>0.910112782662441</v>
      </c>
      <c r="E2983" s="181">
        <v>2.3138234569267699</v>
      </c>
    </row>
    <row r="2984" spans="1:5" x14ac:dyDescent="0.25">
      <c r="A2984" s="181">
        <v>56162.818882987602</v>
      </c>
      <c r="B2984" s="181">
        <v>0.60278338786996499</v>
      </c>
      <c r="C2984" s="181">
        <v>-0.28250316860219499</v>
      </c>
      <c r="D2984" s="181">
        <v>0.91011042178678503</v>
      </c>
      <c r="E2984" s="181">
        <v>2.3137850690430302</v>
      </c>
    </row>
    <row r="2985" spans="1:5" x14ac:dyDescent="0.25">
      <c r="A2985" s="181">
        <v>56163.235849384597</v>
      </c>
      <c r="B2985" s="181">
        <v>1.4627687993658001</v>
      </c>
      <c r="C2985" s="181">
        <v>-0.28249673148861398</v>
      </c>
      <c r="D2985" s="181">
        <v>0.91010996062235705</v>
      </c>
      <c r="E2985" s="181">
        <v>2.3137775182576301</v>
      </c>
    </row>
    <row r="2986" spans="1:5" x14ac:dyDescent="0.25">
      <c r="A2986" s="181">
        <v>56168.533333802698</v>
      </c>
      <c r="B2986" s="181">
        <v>0.96686038247488804</v>
      </c>
      <c r="C2986" s="181">
        <v>-0.282415335387598</v>
      </c>
      <c r="D2986" s="181">
        <v>0.910104181912187</v>
      </c>
      <c r="E2986" s="181">
        <v>2.3136813957264999</v>
      </c>
    </row>
    <row r="2987" spans="1:5" x14ac:dyDescent="0.25">
      <c r="A2987" s="181">
        <v>56175.942903714298</v>
      </c>
      <c r="B2987" s="181">
        <v>-3.81803826706162E-2</v>
      </c>
      <c r="C2987" s="181">
        <v>-0.28230269272617398</v>
      </c>
      <c r="D2987" s="181">
        <v>0.91009634980415899</v>
      </c>
      <c r="E2987" s="181">
        <v>2.3135463532445502</v>
      </c>
    </row>
    <row r="2988" spans="1:5" x14ac:dyDescent="0.25">
      <c r="A2988" s="181">
        <v>56184.322374575902</v>
      </c>
      <c r="B2988" s="181">
        <v>0.24111391609209501</v>
      </c>
      <c r="C2988" s="181">
        <v>-0.28217700926563899</v>
      </c>
      <c r="D2988" s="181">
        <v>0.91008784634117901</v>
      </c>
      <c r="E2988" s="181">
        <v>2.3133927919346799</v>
      </c>
    </row>
    <row r="2989" spans="1:5" x14ac:dyDescent="0.25">
      <c r="A2989" s="181">
        <v>56195.214805567797</v>
      </c>
      <c r="B2989" s="181">
        <v>-0.13316570515894399</v>
      </c>
      <c r="C2989" s="181">
        <v>-0.28201635692513299</v>
      </c>
      <c r="D2989" s="181">
        <v>0.91007735775704002</v>
      </c>
      <c r="E2989" s="181">
        <v>2.3131918342640301</v>
      </c>
    </row>
    <row r="2990" spans="1:5" x14ac:dyDescent="0.25">
      <c r="A2990" s="181">
        <v>56200.222387739697</v>
      </c>
      <c r="B2990" s="181">
        <v>0.52499613594925199</v>
      </c>
      <c r="C2990" s="181">
        <v>-0.28194353964500701</v>
      </c>
      <c r="D2990" s="181">
        <v>0.91007275138269395</v>
      </c>
      <c r="E2990" s="181">
        <v>2.3130989352594602</v>
      </c>
    </row>
    <row r="2991" spans="1:5" x14ac:dyDescent="0.25">
      <c r="A2991" s="181">
        <v>56200.263091749897</v>
      </c>
      <c r="B2991" s="181">
        <v>0.47102966718271</v>
      </c>
      <c r="C2991" s="181">
        <v>-0.28194295044558698</v>
      </c>
      <c r="D2991" s="181">
        <v>0.91007271449827398</v>
      </c>
      <c r="E2991" s="181">
        <v>2.3130981788043199</v>
      </c>
    </row>
    <row r="2992" spans="1:5" x14ac:dyDescent="0.25">
      <c r="A2992" s="181">
        <v>56208.9285863775</v>
      </c>
      <c r="B2992" s="181">
        <v>1.3408057645983</v>
      </c>
      <c r="C2992" s="181">
        <v>-0.28181850822931298</v>
      </c>
      <c r="D2992" s="181">
        <v>0.91006506782830898</v>
      </c>
      <c r="E2992" s="181">
        <v>2.31293664771278</v>
      </c>
    </row>
    <row r="2993" spans="1:5" x14ac:dyDescent="0.25">
      <c r="A2993" s="181">
        <v>56210.351784811901</v>
      </c>
      <c r="B2993" s="181">
        <v>1.40567020480833</v>
      </c>
      <c r="C2993" s="181">
        <v>-0.28179825959464799</v>
      </c>
      <c r="D2993" s="181">
        <v>0.91006385119474298</v>
      </c>
      <c r="E2993" s="181">
        <v>2.3129100249810999</v>
      </c>
    </row>
    <row r="2994" spans="1:5" x14ac:dyDescent="0.25">
      <c r="A2994" s="181">
        <v>56224.528907474698</v>
      </c>
      <c r="B2994" s="181">
        <v>0.51673521688802004</v>
      </c>
      <c r="C2994" s="181">
        <v>-0.28159949033235698</v>
      </c>
      <c r="D2994" s="181">
        <v>0.91005233956248599</v>
      </c>
      <c r="E2994" s="181">
        <v>2.3126433791780099</v>
      </c>
    </row>
    <row r="2995" spans="1:5" x14ac:dyDescent="0.25">
      <c r="A2995" s="181">
        <v>56224.778068654901</v>
      </c>
      <c r="B2995" s="181">
        <v>0.47791116456703497</v>
      </c>
      <c r="C2995" s="181">
        <v>-0.28159604490975199</v>
      </c>
      <c r="D2995" s="181">
        <v>0.91005214716160698</v>
      </c>
      <c r="E2995" s="181">
        <v>2.3126386693472401</v>
      </c>
    </row>
    <row r="2996" spans="1:5" x14ac:dyDescent="0.25">
      <c r="A2996" s="181">
        <v>56227.044659220599</v>
      </c>
      <c r="B2996" s="181">
        <v>1.4834608896249899</v>
      </c>
      <c r="C2996" s="181">
        <v>-0.28156477865005503</v>
      </c>
      <c r="D2996" s="181">
        <v>0.91005041270221898</v>
      </c>
      <c r="E2996" s="181">
        <v>2.3125957870387901</v>
      </c>
    </row>
    <row r="2997" spans="1:5" x14ac:dyDescent="0.25">
      <c r="A2997" s="181">
        <v>56237.524403305601</v>
      </c>
      <c r="B2997" s="181">
        <v>0.204226689943554</v>
      </c>
      <c r="C2997" s="181">
        <v>-0.281422011501402</v>
      </c>
      <c r="D2997" s="181">
        <v>0.91004276429189401</v>
      </c>
      <c r="E2997" s="181">
        <v>2.31239663612567</v>
      </c>
    </row>
    <row r="2998" spans="1:5" x14ac:dyDescent="0.25">
      <c r="A2998" s="181">
        <v>56251.993171014597</v>
      </c>
      <c r="B2998" s="181">
        <v>0.54209774225817398</v>
      </c>
      <c r="C2998" s="181">
        <v>-0.281229785051614</v>
      </c>
      <c r="D2998" s="181">
        <v>0.91003321340042997</v>
      </c>
      <c r="E2998" s="181">
        <v>2.3121192836966</v>
      </c>
    </row>
    <row r="2999" spans="1:5" x14ac:dyDescent="0.25">
      <c r="A2999" s="181">
        <v>56274.35458698</v>
      </c>
      <c r="B2999" s="181">
        <v>-0.24355329266833001</v>
      </c>
      <c r="C2999" s="181">
        <v>-0.28094397739303101</v>
      </c>
      <c r="D2999" s="181">
        <v>0.91002077912916901</v>
      </c>
      <c r="E2999" s="181">
        <v>2.31168511214018</v>
      </c>
    </row>
    <row r="3000" spans="1:5" x14ac:dyDescent="0.25">
      <c r="A3000" s="181">
        <v>56275.336964827402</v>
      </c>
      <c r="B3000" s="181">
        <v>0.22444560729433199</v>
      </c>
      <c r="C3000" s="181">
        <v>-0.280931738364807</v>
      </c>
      <c r="D3000" s="181">
        <v>0.91002029820758901</v>
      </c>
      <c r="E3000" s="181">
        <v>2.3116658830886601</v>
      </c>
    </row>
    <row r="3001" spans="1:5" x14ac:dyDescent="0.25">
      <c r="A3001" s="181">
        <v>56277.345145056002</v>
      </c>
      <c r="B3001" s="181">
        <v>1.83920133660471</v>
      </c>
      <c r="C3001" s="181">
        <v>-0.280906802850731</v>
      </c>
      <c r="D3001" s="181">
        <v>0.91001933231443199</v>
      </c>
      <c r="E3001" s="181">
        <v>2.3116265341531399</v>
      </c>
    </row>
    <row r="3002" spans="1:5" x14ac:dyDescent="0.25">
      <c r="A3002" s="181">
        <v>56292.890315086297</v>
      </c>
      <c r="B3002" s="181">
        <v>1.3136830595567499</v>
      </c>
      <c r="C3002" s="181">
        <v>-0.280717592647725</v>
      </c>
      <c r="D3002" s="181">
        <v>0.91001264052802899</v>
      </c>
      <c r="E3002" s="181">
        <v>2.3113200739764301</v>
      </c>
    </row>
    <row r="3003" spans="1:5" x14ac:dyDescent="0.25">
      <c r="A3003" s="181">
        <v>56295.522210060102</v>
      </c>
      <c r="B3003" s="181">
        <v>-2.4493562939409401E-2</v>
      </c>
      <c r="C3003" s="181">
        <v>-0.280686230144162</v>
      </c>
      <c r="D3003" s="181">
        <v>0.91001164583318905</v>
      </c>
      <c r="E3003" s="181">
        <v>2.3112678602922299</v>
      </c>
    </row>
    <row r="3004" spans="1:5" x14ac:dyDescent="0.25">
      <c r="A3004" s="181">
        <v>56303.297525597802</v>
      </c>
      <c r="B3004" s="181">
        <v>1.5662344425736201</v>
      </c>
      <c r="C3004" s="181">
        <v>-0.28059472087860099</v>
      </c>
      <c r="D3004" s="181">
        <v>0.91000894245629005</v>
      </c>
      <c r="E3004" s="181">
        <v>2.3111130492698702</v>
      </c>
    </row>
    <row r="3005" spans="1:5" x14ac:dyDescent="0.25">
      <c r="A3005" s="181">
        <v>56315.975548210001</v>
      </c>
      <c r="B3005" s="181">
        <v>5.9049686770951099E-2</v>
      </c>
      <c r="C3005" s="181">
        <v>-0.280449196999771</v>
      </c>
      <c r="D3005" s="181">
        <v>0.91000529205486402</v>
      </c>
      <c r="E3005" s="181">
        <v>2.3108588257734399</v>
      </c>
    </row>
    <row r="3006" spans="1:5" x14ac:dyDescent="0.25">
      <c r="A3006" s="181">
        <v>56326.274433384002</v>
      </c>
      <c r="B3006" s="181">
        <v>-0.580425728927914</v>
      </c>
      <c r="C3006" s="181">
        <v>-0.28033437114897097</v>
      </c>
      <c r="D3006" s="181">
        <v>0.91000302268616795</v>
      </c>
      <c r="E3006" s="181">
        <v>2.3106506591444802</v>
      </c>
    </row>
    <row r="3007" spans="1:5" x14ac:dyDescent="0.25">
      <c r="A3007" s="181">
        <v>56327.135018768902</v>
      </c>
      <c r="B3007" s="181">
        <v>1.0379125369628399</v>
      </c>
      <c r="C3007" s="181">
        <v>-0.280324914525938</v>
      </c>
      <c r="D3007" s="181">
        <v>0.910002861448579</v>
      </c>
      <c r="E3007" s="181">
        <v>2.3106331972166401</v>
      </c>
    </row>
    <row r="3008" spans="1:5" x14ac:dyDescent="0.25">
      <c r="A3008" s="181">
        <v>56333.006938144303</v>
      </c>
      <c r="B3008" s="181">
        <v>1.02756315348951</v>
      </c>
      <c r="C3008" s="181">
        <v>-0.280260962198083</v>
      </c>
      <c r="D3008" s="181">
        <v>0.91000187860624404</v>
      </c>
      <c r="E3008" s="181">
        <v>2.3105137734679899</v>
      </c>
    </row>
    <row r="3009" spans="1:5" x14ac:dyDescent="0.25">
      <c r="A3009" s="181">
        <v>56333.289082909898</v>
      </c>
      <c r="B3009" s="181">
        <v>0.37002706190727402</v>
      </c>
      <c r="C3009" s="181">
        <v>-0.28025791445603498</v>
      </c>
      <c r="D3009" s="181">
        <v>0.91000183654100997</v>
      </c>
      <c r="E3009" s="181">
        <v>2.3105080229454602</v>
      </c>
    </row>
    <row r="3010" spans="1:5" x14ac:dyDescent="0.25">
      <c r="A3010" s="181">
        <v>56333.781371048703</v>
      </c>
      <c r="B3010" s="181">
        <v>1.17622087024629</v>
      </c>
      <c r="C3010" s="181">
        <v>-0.28025260226704302</v>
      </c>
      <c r="D3010" s="181">
        <v>0.91000176427993296</v>
      </c>
      <c r="E3010" s="181">
        <v>2.3104979867047302</v>
      </c>
    </row>
    <row r="3011" spans="1:5" x14ac:dyDescent="0.25">
      <c r="A3011" s="181">
        <v>56336.986840501297</v>
      </c>
      <c r="B3011" s="181">
        <v>2.3667075306493102</v>
      </c>
      <c r="C3011" s="181">
        <v>-0.280218184815962</v>
      </c>
      <c r="D3011" s="181">
        <v>0.91000132906783104</v>
      </c>
      <c r="E3011" s="181">
        <v>2.31043255336506</v>
      </c>
    </row>
    <row r="3012" spans="1:5" x14ac:dyDescent="0.25">
      <c r="A3012" s="181">
        <v>56362.443742268799</v>
      </c>
      <c r="B3012" s="181">
        <v>0.90901027019543201</v>
      </c>
      <c r="C3012" s="181">
        <v>-0.27995527753926902</v>
      </c>
      <c r="D3012" s="181">
        <v>0.91</v>
      </c>
      <c r="E3012" s="181">
        <v>2.3099070531230401</v>
      </c>
    </row>
    <row r="3013" spans="1:5" x14ac:dyDescent="0.25">
      <c r="A3013" s="181">
        <v>56362.756089891402</v>
      </c>
      <c r="B3013" s="181">
        <v>3.0248286543815399</v>
      </c>
      <c r="C3013" s="181">
        <v>-0.27995213747512598</v>
      </c>
      <c r="D3013" s="181">
        <v>0.91</v>
      </c>
      <c r="E3013" s="181">
        <v>2.30990045930205</v>
      </c>
    </row>
    <row r="3014" spans="1:5" x14ac:dyDescent="0.25">
      <c r="A3014" s="181">
        <v>56364.8580956152</v>
      </c>
      <c r="B3014" s="181">
        <v>-1.01276196024853</v>
      </c>
      <c r="C3014" s="181">
        <v>-0.279931017549372</v>
      </c>
      <c r="D3014" s="181">
        <v>0.91</v>
      </c>
      <c r="E3014" s="181">
        <v>2.3098558780145599</v>
      </c>
    </row>
    <row r="3015" spans="1:5" x14ac:dyDescent="0.25">
      <c r="A3015" s="181">
        <v>56371.698346979603</v>
      </c>
      <c r="B3015" s="181">
        <v>1.01097482645531</v>
      </c>
      <c r="C3015" s="181">
        <v>-0.27986243161025598</v>
      </c>
      <c r="D3015" s="181">
        <v>0.91</v>
      </c>
      <c r="E3015" s="181">
        <v>2.3097083159560499</v>
      </c>
    </row>
    <row r="3016" spans="1:5" x14ac:dyDescent="0.25">
      <c r="A3016" s="181">
        <v>56376.194200464597</v>
      </c>
      <c r="B3016" s="181">
        <v>1.7040753209888</v>
      </c>
      <c r="C3016" s="181">
        <v>-0.279817470206638</v>
      </c>
      <c r="D3016" s="181">
        <v>0.91</v>
      </c>
      <c r="E3016" s="181">
        <v>2.3096092625277902</v>
      </c>
    </row>
    <row r="3017" spans="1:5" x14ac:dyDescent="0.25">
      <c r="A3017" s="181">
        <v>56384.802576512397</v>
      </c>
      <c r="B3017" s="181">
        <v>-6.0904625247859598E-2</v>
      </c>
      <c r="C3017" s="181">
        <v>-0.27973164058843702</v>
      </c>
      <c r="D3017" s="181">
        <v>0.91</v>
      </c>
      <c r="E3017" s="181">
        <v>2.3094150498280701</v>
      </c>
    </row>
    <row r="3018" spans="1:5" x14ac:dyDescent="0.25">
      <c r="A3018" s="181">
        <v>56385.140802798</v>
      </c>
      <c r="B3018" s="181">
        <v>0.18396055638230099</v>
      </c>
      <c r="C3018" s="181">
        <v>-0.27972827526000699</v>
      </c>
      <c r="D3018" s="181">
        <v>0.91</v>
      </c>
      <c r="E3018" s="181">
        <v>2.3094072974408402</v>
      </c>
    </row>
    <row r="3019" spans="1:5" x14ac:dyDescent="0.25">
      <c r="A3019" s="181">
        <v>56386.292685823602</v>
      </c>
      <c r="B3019" s="181">
        <v>0.57946954813441498</v>
      </c>
      <c r="C3019" s="181">
        <v>-0.27971681803774301</v>
      </c>
      <c r="D3019" s="181">
        <v>0.91</v>
      </c>
      <c r="E3019" s="181">
        <v>2.30938082659805</v>
      </c>
    </row>
    <row r="3020" spans="1:5" x14ac:dyDescent="0.25">
      <c r="A3020" s="181">
        <v>56386.599777411699</v>
      </c>
      <c r="B3020" s="181">
        <v>0.70035466022364501</v>
      </c>
      <c r="C3020" s="181">
        <v>-0.27971376457340702</v>
      </c>
      <c r="D3020" s="181">
        <v>0.91</v>
      </c>
      <c r="E3020" s="181">
        <v>2.3093737515134398</v>
      </c>
    </row>
    <row r="3021" spans="1:5" x14ac:dyDescent="0.25">
      <c r="A3021" s="181">
        <v>56387.616347830997</v>
      </c>
      <c r="B3021" s="181">
        <v>1.0732207381663601</v>
      </c>
      <c r="C3021" s="181">
        <v>-0.27970365972210298</v>
      </c>
      <c r="D3021" s="181">
        <v>0.91</v>
      </c>
      <c r="E3021" s="181">
        <v>2.30935027681224</v>
      </c>
    </row>
    <row r="3022" spans="1:5" x14ac:dyDescent="0.25">
      <c r="A3022" s="181">
        <v>56388.987861339199</v>
      </c>
      <c r="B3022" s="181">
        <v>0.27758189061446398</v>
      </c>
      <c r="C3022" s="181">
        <v>-0.27969003418744198</v>
      </c>
      <c r="D3022" s="181">
        <v>0.91</v>
      </c>
      <c r="E3022" s="181">
        <v>2.30931847455969</v>
      </c>
    </row>
    <row r="3023" spans="1:5" x14ac:dyDescent="0.25">
      <c r="A3023" s="181">
        <v>56392.885259482697</v>
      </c>
      <c r="B3023" s="181">
        <v>1.39873628540346</v>
      </c>
      <c r="C3023" s="181">
        <v>-0.27965136179671102</v>
      </c>
      <c r="D3023" s="181">
        <v>0.91</v>
      </c>
      <c r="E3023" s="181">
        <v>2.3092272815886701</v>
      </c>
    </row>
    <row r="3024" spans="1:5" x14ac:dyDescent="0.25">
      <c r="A3024" s="181">
        <v>56403.266311359803</v>
      </c>
      <c r="B3024" s="181">
        <v>-4.1406956608902597E-2</v>
      </c>
      <c r="C3024" s="181">
        <v>-0.279548692780477</v>
      </c>
      <c r="D3024" s="181">
        <v>0.91</v>
      </c>
      <c r="E3024" s="181">
        <v>2.3089784758371099</v>
      </c>
    </row>
    <row r="3025" spans="1:5" x14ac:dyDescent="0.25">
      <c r="A3025" s="181">
        <v>56411.683060766998</v>
      </c>
      <c r="B3025" s="181">
        <v>1.8183500565194699</v>
      </c>
      <c r="C3025" s="181">
        <v>-0.27946581040923602</v>
      </c>
      <c r="D3025" s="181">
        <v>0.91</v>
      </c>
      <c r="E3025" s="181">
        <v>2.3087704801989002</v>
      </c>
    </row>
    <row r="3026" spans="1:5" x14ac:dyDescent="0.25">
      <c r="A3026" s="181">
        <v>56414.953153190101</v>
      </c>
      <c r="B3026" s="181">
        <v>0.190576075703941</v>
      </c>
      <c r="C3026" s="181">
        <v>-0.279433695326541</v>
      </c>
      <c r="D3026" s="181">
        <v>0.91</v>
      </c>
      <c r="E3026" s="181">
        <v>2.3086881632049998</v>
      </c>
    </row>
    <row r="3027" spans="1:5" x14ac:dyDescent="0.25">
      <c r="A3027" s="181">
        <v>56418.337948038701</v>
      </c>
      <c r="B3027" s="181">
        <v>1.4077768625993901</v>
      </c>
      <c r="C3027" s="181">
        <v>-0.27940050464827698</v>
      </c>
      <c r="D3027" s="181">
        <v>0.91</v>
      </c>
      <c r="E3027" s="181">
        <v>2.30860207440743</v>
      </c>
    </row>
    <row r="3028" spans="1:5" x14ac:dyDescent="0.25">
      <c r="A3028" s="181">
        <v>56422.398399384503</v>
      </c>
      <c r="B3028" s="181">
        <v>1.5736160285074501</v>
      </c>
      <c r="C3028" s="181">
        <v>-0.27936075676734201</v>
      </c>
      <c r="D3028" s="181">
        <v>0.91</v>
      </c>
      <c r="E3028" s="181">
        <v>2.30849761711479</v>
      </c>
    </row>
    <row r="3029" spans="1:5" x14ac:dyDescent="0.25">
      <c r="A3029" s="181">
        <v>56424.160341011702</v>
      </c>
      <c r="B3029" s="181">
        <v>0.98684711401271197</v>
      </c>
      <c r="C3029" s="181">
        <v>-0.27934353216152202</v>
      </c>
      <c r="D3029" s="181">
        <v>0.91</v>
      </c>
      <c r="E3029" s="181">
        <v>2.3084518893951702</v>
      </c>
    </row>
    <row r="3030" spans="1:5" x14ac:dyDescent="0.25">
      <c r="A3030" s="181">
        <v>56426.454237395599</v>
      </c>
      <c r="B3030" s="181">
        <v>-0.41718031722856003</v>
      </c>
      <c r="C3030" s="181">
        <v>-0.27932112812216298</v>
      </c>
      <c r="D3030" s="181">
        <v>0.91</v>
      </c>
      <c r="E3030" s="181">
        <v>2.3083919930584802</v>
      </c>
    </row>
    <row r="3031" spans="1:5" x14ac:dyDescent="0.25">
      <c r="A3031" s="181">
        <v>56437.825270254703</v>
      </c>
      <c r="B3031" s="181">
        <v>1.50886651335924</v>
      </c>
      <c r="C3031" s="181">
        <v>-0.27921041785738998</v>
      </c>
      <c r="D3031" s="181">
        <v>0.91</v>
      </c>
      <c r="E3031" s="181">
        <v>2.3080890461882899</v>
      </c>
    </row>
    <row r="3032" spans="1:5" x14ac:dyDescent="0.25">
      <c r="A3032" s="181">
        <v>56439.464290661897</v>
      </c>
      <c r="B3032" s="181">
        <v>2.0892002901557101</v>
      </c>
      <c r="C3032" s="181">
        <v>-0.27919450776952698</v>
      </c>
      <c r="D3032" s="181">
        <v>0.91</v>
      </c>
      <c r="E3032" s="181">
        <v>2.3080445542759902</v>
      </c>
    </row>
    <row r="3033" spans="1:5" x14ac:dyDescent="0.25">
      <c r="A3033" s="181">
        <v>56439.868695975601</v>
      </c>
      <c r="B3033" s="181">
        <v>0.21153291054811801</v>
      </c>
      <c r="C3033" s="181">
        <v>-0.27919058402215302</v>
      </c>
      <c r="D3033" s="181">
        <v>0.91</v>
      </c>
      <c r="E3033" s="181">
        <v>2.3080335446493598</v>
      </c>
    </row>
    <row r="3034" spans="1:5" x14ac:dyDescent="0.25">
      <c r="A3034" s="181">
        <v>56457.032198466601</v>
      </c>
      <c r="B3034" s="181">
        <v>0.53439595309428001</v>
      </c>
      <c r="C3034" s="181">
        <v>-0.27902472549713803</v>
      </c>
      <c r="D3034" s="181">
        <v>0.91</v>
      </c>
      <c r="E3034" s="181">
        <v>2.3075547082246501</v>
      </c>
    </row>
    <row r="3035" spans="1:5" x14ac:dyDescent="0.25">
      <c r="A3035" s="181">
        <v>56476.925307728903</v>
      </c>
      <c r="B3035" s="181">
        <v>0.67814549495730503</v>
      </c>
      <c r="C3035" s="181">
        <v>-0.278834118423337</v>
      </c>
      <c r="D3035" s="181">
        <v>0.91</v>
      </c>
      <c r="E3035" s="181">
        <v>2.30697169237297</v>
      </c>
    </row>
    <row r="3036" spans="1:5" x14ac:dyDescent="0.25">
      <c r="A3036" s="181">
        <v>56487.320292305601</v>
      </c>
      <c r="B3036" s="181">
        <v>0.49702441774954798</v>
      </c>
      <c r="C3036" s="181">
        <v>-0.278735208204553</v>
      </c>
      <c r="D3036" s="181">
        <v>0.91</v>
      </c>
      <c r="E3036" s="181">
        <v>2.30665521586495</v>
      </c>
    </row>
    <row r="3037" spans="1:5" x14ac:dyDescent="0.25">
      <c r="A3037" s="181">
        <v>56523.168485647497</v>
      </c>
      <c r="B3037" s="181">
        <v>0.25009797897654901</v>
      </c>
      <c r="C3037" s="181">
        <v>-0.27839769702478001</v>
      </c>
      <c r="D3037" s="181">
        <v>0.91</v>
      </c>
      <c r="E3037" s="181">
        <v>2.3055026034617598</v>
      </c>
    </row>
    <row r="3038" spans="1:5" x14ac:dyDescent="0.25">
      <c r="A3038" s="181">
        <v>56524.983500454102</v>
      </c>
      <c r="B3038" s="181">
        <v>1.05103390862304</v>
      </c>
      <c r="C3038" s="181">
        <v>-0.27838075546805502</v>
      </c>
      <c r="D3038" s="181">
        <v>0.91</v>
      </c>
      <c r="E3038" s="181">
        <v>2.3054417536454599</v>
      </c>
    </row>
    <row r="3039" spans="1:5" x14ac:dyDescent="0.25">
      <c r="A3039" s="181">
        <v>56533.483893425102</v>
      </c>
      <c r="B3039" s="181">
        <v>0.76772125826378701</v>
      </c>
      <c r="C3039" s="181">
        <v>-0.27830159861889597</v>
      </c>
      <c r="D3039" s="181">
        <v>0.91</v>
      </c>
      <c r="E3039" s="181">
        <v>2.3051536132739399</v>
      </c>
    </row>
    <row r="3040" spans="1:5" x14ac:dyDescent="0.25">
      <c r="A3040" s="181">
        <v>56534.300963333102</v>
      </c>
      <c r="B3040" s="181">
        <v>1.5011678500885099</v>
      </c>
      <c r="C3040" s="181">
        <v>-0.27829400613522198</v>
      </c>
      <c r="D3040" s="181">
        <v>0.91</v>
      </c>
      <c r="E3040" s="181">
        <v>2.3051256434492</v>
      </c>
    </row>
    <row r="3041" spans="1:5" x14ac:dyDescent="0.25">
      <c r="A3041" s="181">
        <v>56550.263545577203</v>
      </c>
      <c r="B3041" s="181">
        <v>0.24001157207518301</v>
      </c>
      <c r="C3041" s="181">
        <v>-0.27814624341653399</v>
      </c>
      <c r="D3041" s="181">
        <v>0.91</v>
      </c>
      <c r="E3041" s="181">
        <v>2.3045696623089098</v>
      </c>
    </row>
    <row r="3042" spans="1:5" x14ac:dyDescent="0.25">
      <c r="A3042" s="181">
        <v>56560.2753410777</v>
      </c>
      <c r="B3042" s="181">
        <v>0.72245203362963895</v>
      </c>
      <c r="C3042" s="181">
        <v>-0.27805411376092098</v>
      </c>
      <c r="D3042" s="181">
        <v>0.91</v>
      </c>
      <c r="E3042" s="181">
        <v>2.3042117417814101</v>
      </c>
    </row>
    <row r="3043" spans="1:5" x14ac:dyDescent="0.25">
      <c r="A3043" s="181">
        <v>56561.435714226602</v>
      </c>
      <c r="B3043" s="181">
        <v>0.14123339459082301</v>
      </c>
      <c r="C3043" s="181">
        <v>-0.27804346304824401</v>
      </c>
      <c r="D3043" s="181">
        <v>0.91</v>
      </c>
      <c r="E3043" s="181">
        <v>2.3041698029921598</v>
      </c>
    </row>
    <row r="3044" spans="1:5" x14ac:dyDescent="0.25">
      <c r="A3044" s="181">
        <v>56563.804770165501</v>
      </c>
      <c r="B3044" s="181">
        <v>1.66397039902677</v>
      </c>
      <c r="C3044" s="181">
        <v>-0.27802173568425997</v>
      </c>
      <c r="D3044" s="181">
        <v>0.91</v>
      </c>
      <c r="E3044" s="181">
        <v>2.30408388663384</v>
      </c>
    </row>
    <row r="3045" spans="1:5" x14ac:dyDescent="0.25">
      <c r="A3045" s="181">
        <v>56566.616854685402</v>
      </c>
      <c r="B3045" s="181">
        <v>-2.52436070081297E-2</v>
      </c>
      <c r="C3045" s="181">
        <v>-0.27799597558981798</v>
      </c>
      <c r="D3045" s="181">
        <v>0.91</v>
      </c>
      <c r="E3045" s="181">
        <v>2.3039813941442699</v>
      </c>
    </row>
    <row r="3046" spans="1:5" x14ac:dyDescent="0.25">
      <c r="A3046" s="181">
        <v>56591.355008701998</v>
      </c>
      <c r="B3046" s="181">
        <v>2.0453023488879301</v>
      </c>
      <c r="C3046" s="181">
        <v>-0.27777077722503202</v>
      </c>
      <c r="D3046" s="181">
        <v>0.91</v>
      </c>
      <c r="E3046" s="181">
        <v>2.3030561352182799</v>
      </c>
    </row>
    <row r="3047" spans="1:5" x14ac:dyDescent="0.25">
      <c r="A3047" s="181">
        <v>56593.931673859603</v>
      </c>
      <c r="B3047" s="181">
        <v>0.195830514739015</v>
      </c>
      <c r="C3047" s="181">
        <v>-0.27774746647861898</v>
      </c>
      <c r="D3047" s="181">
        <v>0.91</v>
      </c>
      <c r="E3047" s="181">
        <v>2.3029573434533499</v>
      </c>
    </row>
    <row r="3048" spans="1:5" x14ac:dyDescent="0.25">
      <c r="A3048" s="181">
        <v>56606.477679803102</v>
      </c>
      <c r="B3048" s="181">
        <v>0.81394955076516995</v>
      </c>
      <c r="C3048" s="181">
        <v>-0.27763435340172099</v>
      </c>
      <c r="D3048" s="181">
        <v>0.91</v>
      </c>
      <c r="E3048" s="181">
        <v>2.30246986959009</v>
      </c>
    </row>
    <row r="3049" spans="1:5" x14ac:dyDescent="0.25">
      <c r="A3049" s="181">
        <v>56608.677103651302</v>
      </c>
      <c r="B3049" s="181">
        <v>1.86487104256348</v>
      </c>
      <c r="C3049" s="181">
        <v>-0.27761458997055799</v>
      </c>
      <c r="D3049" s="181">
        <v>0.91</v>
      </c>
      <c r="E3049" s="181">
        <v>2.30238331438236</v>
      </c>
    </row>
    <row r="3050" spans="1:5" x14ac:dyDescent="0.25">
      <c r="A3050" s="181">
        <v>56612.327630174899</v>
      </c>
      <c r="B3050" s="181">
        <v>0.97528265001296499</v>
      </c>
      <c r="C3050" s="181">
        <v>-0.27758183081110199</v>
      </c>
      <c r="D3050" s="181">
        <v>0.91</v>
      </c>
      <c r="E3050" s="181">
        <v>2.30223893465618</v>
      </c>
    </row>
    <row r="3051" spans="1:5" x14ac:dyDescent="0.25">
      <c r="A3051" s="181">
        <v>56613.777600470203</v>
      </c>
      <c r="B3051" s="181">
        <v>0.71254251576158301</v>
      </c>
      <c r="C3051" s="181">
        <v>-0.27756883408243999</v>
      </c>
      <c r="D3051" s="181">
        <v>0.91</v>
      </c>
      <c r="E3051" s="181">
        <v>2.3021813394964101</v>
      </c>
    </row>
    <row r="3052" spans="1:5" x14ac:dyDescent="0.25">
      <c r="A3052" s="181">
        <v>56624.9637285676</v>
      </c>
      <c r="B3052" s="181">
        <v>1.76176651449458</v>
      </c>
      <c r="C3052" s="181">
        <v>-0.27746885442485703</v>
      </c>
      <c r="D3052" s="181">
        <v>0.91</v>
      </c>
      <c r="E3052" s="181">
        <v>2.3017322854111901</v>
      </c>
    </row>
    <row r="3053" spans="1:5" x14ac:dyDescent="0.25">
      <c r="A3053" s="181">
        <v>56635.4383702263</v>
      </c>
      <c r="B3053" s="181">
        <v>0.62183170606253702</v>
      </c>
      <c r="C3053" s="181">
        <v>-0.27737569192282202</v>
      </c>
      <c r="D3053" s="181">
        <v>0.91</v>
      </c>
      <c r="E3053" s="181">
        <v>2.3013042624820002</v>
      </c>
    </row>
    <row r="3054" spans="1:5" x14ac:dyDescent="0.25">
      <c r="A3054" s="181">
        <v>56636.245259577699</v>
      </c>
      <c r="B3054" s="181">
        <v>0.96595498789178202</v>
      </c>
      <c r="C3054" s="181">
        <v>-0.27736853366670999</v>
      </c>
      <c r="D3054" s="181">
        <v>0.91</v>
      </c>
      <c r="E3054" s="181">
        <v>2.3012709905828901</v>
      </c>
    </row>
    <row r="3055" spans="1:5" x14ac:dyDescent="0.25">
      <c r="A3055" s="181">
        <v>56655.227744834199</v>
      </c>
      <c r="B3055" s="181">
        <v>1.13295329117171</v>
      </c>
      <c r="C3055" s="181">
        <v>-0.27720088278417498</v>
      </c>
      <c r="D3055" s="181">
        <v>0.91</v>
      </c>
      <c r="E3055" s="181">
        <v>2.3004759751037702</v>
      </c>
    </row>
    <row r="3056" spans="1:5" x14ac:dyDescent="0.25">
      <c r="A3056" s="181">
        <v>56662.706005065404</v>
      </c>
      <c r="B3056" s="181">
        <v>0.13291997412312501</v>
      </c>
      <c r="C3056" s="181">
        <v>-0.27713522916112698</v>
      </c>
      <c r="D3056" s="181">
        <v>0.91</v>
      </c>
      <c r="E3056" s="181">
        <v>2.3001563591118401</v>
      </c>
    </row>
    <row r="3057" spans="1:5" x14ac:dyDescent="0.25">
      <c r="A3057" s="181">
        <v>56678.0447948441</v>
      </c>
      <c r="B3057" s="181">
        <v>0.65814928810590301</v>
      </c>
      <c r="C3057" s="181">
        <v>-0.27700125611276</v>
      </c>
      <c r="D3057" s="181">
        <v>0.91</v>
      </c>
      <c r="E3057" s="181">
        <v>2.2994895842843599</v>
      </c>
    </row>
    <row r="3058" spans="1:5" x14ac:dyDescent="0.25">
      <c r="A3058" s="181">
        <v>56681.387211865898</v>
      </c>
      <c r="B3058" s="181">
        <v>1.5694165024279001</v>
      </c>
      <c r="C3058" s="181">
        <v>-0.27697218507957899</v>
      </c>
      <c r="D3058" s="181">
        <v>0.91</v>
      </c>
      <c r="E3058" s="181">
        <v>2.2993423066501002</v>
      </c>
    </row>
    <row r="3059" spans="1:5" x14ac:dyDescent="0.25">
      <c r="A3059" s="181">
        <v>56685.808164658003</v>
      </c>
      <c r="B3059" s="181">
        <v>0.189682550753623</v>
      </c>
      <c r="C3059" s="181">
        <v>-0.276933800408591</v>
      </c>
      <c r="D3059" s="181">
        <v>0.91</v>
      </c>
      <c r="E3059" s="181">
        <v>2.2991464227703799</v>
      </c>
    </row>
    <row r="3060" spans="1:5" x14ac:dyDescent="0.25">
      <c r="A3060" s="181">
        <v>56691.985756383699</v>
      </c>
      <c r="B3060" s="181">
        <v>2.3770692844155499</v>
      </c>
      <c r="C3060" s="181">
        <v>-0.27688029136762699</v>
      </c>
      <c r="D3060" s="181">
        <v>0.91</v>
      </c>
      <c r="E3060" s="181">
        <v>2.2988706494001798</v>
      </c>
    </row>
    <row r="3061" spans="1:5" x14ac:dyDescent="0.25">
      <c r="A3061" s="181">
        <v>56696.142194615801</v>
      </c>
      <c r="B3061" s="181">
        <v>-0.29331725011966198</v>
      </c>
      <c r="C3061" s="181">
        <v>-0.27684437258003097</v>
      </c>
      <c r="D3061" s="181">
        <v>0.91</v>
      </c>
      <c r="E3061" s="181">
        <v>2.2986837593531502</v>
      </c>
    </row>
    <row r="3062" spans="1:5" x14ac:dyDescent="0.25">
      <c r="A3062" s="181">
        <v>56702.025501725097</v>
      </c>
      <c r="B3062" s="181">
        <v>-6.3048997570169796E-2</v>
      </c>
      <c r="C3062" s="181">
        <v>-0.27679364503904302</v>
      </c>
      <c r="D3062" s="181">
        <v>0.91</v>
      </c>
      <c r="E3062" s="181">
        <v>2.2984173850369101</v>
      </c>
    </row>
    <row r="3063" spans="1:5" x14ac:dyDescent="0.25">
      <c r="A3063" s="181">
        <v>56726.999445704299</v>
      </c>
      <c r="B3063" s="181">
        <v>1.2675457280434601</v>
      </c>
      <c r="C3063" s="181">
        <v>-0.27657979445761499</v>
      </c>
      <c r="D3063" s="181">
        <v>0.91</v>
      </c>
      <c r="E3063" s="181">
        <v>2.2972629465685399</v>
      </c>
    </row>
    <row r="3064" spans="1:5" x14ac:dyDescent="0.25">
      <c r="A3064" s="181">
        <v>56727.486025011</v>
      </c>
      <c r="B3064" s="181">
        <v>0.54117522477761204</v>
      </c>
      <c r="C3064" s="181">
        <v>-0.27657565157817499</v>
      </c>
      <c r="D3064" s="181">
        <v>0.91</v>
      </c>
      <c r="E3064" s="181">
        <v>2.2972400766630598</v>
      </c>
    </row>
    <row r="3065" spans="1:5" x14ac:dyDescent="0.25">
      <c r="A3065" s="181">
        <v>56736.604341577302</v>
      </c>
      <c r="B3065" s="181">
        <v>0.75371932485936999</v>
      </c>
      <c r="C3065" s="181">
        <v>-0.27649818175255603</v>
      </c>
      <c r="D3065" s="181">
        <v>0.91</v>
      </c>
      <c r="E3065" s="181">
        <v>2.2968088640941899</v>
      </c>
    </row>
    <row r="3066" spans="1:5" x14ac:dyDescent="0.25">
      <c r="A3066" s="181">
        <v>56740.665674650299</v>
      </c>
      <c r="B3066" s="181">
        <v>1.1739466383588999</v>
      </c>
      <c r="C3066" s="181">
        <v>-0.276463777697392</v>
      </c>
      <c r="D3066" s="181">
        <v>0.91</v>
      </c>
      <c r="E3066" s="181">
        <v>2.2966151945480102</v>
      </c>
    </row>
    <row r="3067" spans="1:5" x14ac:dyDescent="0.25">
      <c r="A3067" s="181">
        <v>56746.774369024497</v>
      </c>
      <c r="B3067" s="181">
        <v>1.4454547506926201</v>
      </c>
      <c r="C3067" s="181">
        <v>-0.27641214730865499</v>
      </c>
      <c r="D3067" s="181">
        <v>0.91</v>
      </c>
      <c r="E3067" s="181">
        <v>2.2963220419049999</v>
      </c>
    </row>
    <row r="3068" spans="1:5" x14ac:dyDescent="0.25">
      <c r="A3068" s="181">
        <v>56750.9419846331</v>
      </c>
      <c r="B3068" s="181">
        <v>0.45715999420363801</v>
      </c>
      <c r="C3068" s="181">
        <v>-0.276377003326849</v>
      </c>
      <c r="D3068" s="181">
        <v>0.91</v>
      </c>
      <c r="E3068" s="181">
        <v>2.2961207695483599</v>
      </c>
    </row>
    <row r="3069" spans="1:5" x14ac:dyDescent="0.25">
      <c r="A3069" s="181">
        <v>56751.735181265198</v>
      </c>
      <c r="B3069" s="181">
        <v>2.3346821910447799</v>
      </c>
      <c r="C3069" s="181">
        <v>-0.27637032196887601</v>
      </c>
      <c r="D3069" s="181">
        <v>0.91</v>
      </c>
      <c r="E3069" s="181">
        <v>2.29608234626907</v>
      </c>
    </row>
    <row r="3070" spans="1:5" x14ac:dyDescent="0.25">
      <c r="A3070" s="181">
        <v>56758.072689963999</v>
      </c>
      <c r="B3070" s="181">
        <v>2.8040312109224801</v>
      </c>
      <c r="C3070" s="181">
        <v>-0.27631702359354299</v>
      </c>
      <c r="D3070" s="181">
        <v>0.91</v>
      </c>
      <c r="E3070" s="181">
        <v>2.2957740193679501</v>
      </c>
    </row>
    <row r="3071" spans="1:5" x14ac:dyDescent="0.25">
      <c r="A3071" s="181">
        <v>56759.481714240799</v>
      </c>
      <c r="B3071" s="181">
        <v>0.43929231978503402</v>
      </c>
      <c r="C3071" s="181">
        <v>-0.27630519410387699</v>
      </c>
      <c r="D3071" s="181">
        <v>0.91</v>
      </c>
      <c r="E3071" s="181">
        <v>2.29570514810265</v>
      </c>
    </row>
    <row r="3072" spans="1:5" x14ac:dyDescent="0.25">
      <c r="A3072" s="181">
        <v>56759.5228631309</v>
      </c>
      <c r="B3072" s="181">
        <v>1.3465808441026199</v>
      </c>
      <c r="C3072" s="181">
        <v>-0.276304848748887</v>
      </c>
      <c r="D3072" s="181">
        <v>0.91</v>
      </c>
      <c r="E3072" s="181">
        <v>2.2957031350501298</v>
      </c>
    </row>
    <row r="3073" spans="1:5" x14ac:dyDescent="0.25">
      <c r="A3073" s="181">
        <v>56763.1199297864</v>
      </c>
      <c r="B3073" s="181">
        <v>1.6721087883780901</v>
      </c>
      <c r="C3073" s="181">
        <v>-0.27627468361773899</v>
      </c>
      <c r="D3073" s="181">
        <v>0.91</v>
      </c>
      <c r="E3073" s="181">
        <v>2.2955267794448799</v>
      </c>
    </row>
    <row r="3074" spans="1:5" x14ac:dyDescent="0.25">
      <c r="A3074" s="181">
        <v>56768.771270679303</v>
      </c>
      <c r="B3074" s="181">
        <v>1.12311674935199</v>
      </c>
      <c r="C3074" s="181">
        <v>-0.27622738845513101</v>
      </c>
      <c r="D3074" s="181">
        <v>0.91</v>
      </c>
      <c r="E3074" s="181">
        <v>2.2952481833983902</v>
      </c>
    </row>
    <row r="3075" spans="1:5" x14ac:dyDescent="0.25">
      <c r="A3075" s="181">
        <v>56770.458262460903</v>
      </c>
      <c r="B3075" s="181">
        <v>1.9411373680962001</v>
      </c>
      <c r="C3075" s="181">
        <v>-0.276213293260335</v>
      </c>
      <c r="D3075" s="181">
        <v>0.91</v>
      </c>
      <c r="E3075" s="181">
        <v>2.2951646594666002</v>
      </c>
    </row>
    <row r="3076" spans="1:5" x14ac:dyDescent="0.25">
      <c r="A3076" s="181">
        <v>56773.843596058003</v>
      </c>
      <c r="B3076" s="181">
        <v>1.1589613688728999</v>
      </c>
      <c r="C3076" s="181">
        <v>-0.27618503982658299</v>
      </c>
      <c r="D3076" s="181">
        <v>0.91</v>
      </c>
      <c r="E3076" s="181">
        <v>2.2949965524597902</v>
      </c>
    </row>
    <row r="3077" spans="1:5" x14ac:dyDescent="0.25">
      <c r="A3077" s="181">
        <v>56777.153417295398</v>
      </c>
      <c r="B3077" s="181">
        <v>1.7723938395259899</v>
      </c>
      <c r="C3077" s="181">
        <v>-0.27615745755778198</v>
      </c>
      <c r="D3077" s="181">
        <v>0.91</v>
      </c>
      <c r="E3077" s="181">
        <v>2.2948315553663901</v>
      </c>
    </row>
    <row r="3078" spans="1:5" x14ac:dyDescent="0.25">
      <c r="A3078" s="181">
        <v>56778.945641263002</v>
      </c>
      <c r="B3078" s="181">
        <v>-1.0219370351552399</v>
      </c>
      <c r="C3078" s="181">
        <v>-0.27614253899637098</v>
      </c>
      <c r="D3078" s="181">
        <v>0.91</v>
      </c>
      <c r="E3078" s="181">
        <v>2.2947419483719198</v>
      </c>
    </row>
    <row r="3079" spans="1:5" x14ac:dyDescent="0.25">
      <c r="A3079" s="181">
        <v>56779.935617646603</v>
      </c>
      <c r="B3079" s="181">
        <v>1.40568297196928</v>
      </c>
      <c r="C3079" s="181">
        <v>-0.27613430345838702</v>
      </c>
      <c r="D3079" s="181">
        <v>0.91</v>
      </c>
      <c r="E3079" s="181">
        <v>2.29469237273491</v>
      </c>
    </row>
    <row r="3080" spans="1:5" x14ac:dyDescent="0.25">
      <c r="A3080" s="181">
        <v>56813.912182845903</v>
      </c>
      <c r="B3080" s="181">
        <v>-0.25366544214442399</v>
      </c>
      <c r="C3080" s="181">
        <v>-0.27585382723861201</v>
      </c>
      <c r="D3080" s="181">
        <v>0.91</v>
      </c>
      <c r="E3080" s="181">
        <v>2.2929571933833199</v>
      </c>
    </row>
    <row r="3081" spans="1:5" x14ac:dyDescent="0.25">
      <c r="A3081" s="181">
        <v>56815.706582799103</v>
      </c>
      <c r="B3081" s="181">
        <v>0.40474609071179402</v>
      </c>
      <c r="C3081" s="181">
        <v>-0.27583913094495199</v>
      </c>
      <c r="D3081" s="181">
        <v>0.91</v>
      </c>
      <c r="E3081" s="181">
        <v>2.2928637548238102</v>
      </c>
    </row>
    <row r="3082" spans="1:5" x14ac:dyDescent="0.25">
      <c r="A3082" s="181">
        <v>56816.926891783703</v>
      </c>
      <c r="B3082" s="181">
        <v>1.4952837358865201</v>
      </c>
      <c r="C3082" s="181">
        <v>-0.27582914312986201</v>
      </c>
      <c r="D3082" s="181">
        <v>0.91</v>
      </c>
      <c r="E3082" s="181">
        <v>2.2928001087285099</v>
      </c>
    </row>
    <row r="3083" spans="1:5" x14ac:dyDescent="0.25">
      <c r="A3083" s="181">
        <v>56817.118840020303</v>
      </c>
      <c r="B3083" s="181">
        <v>0.83142583603641496</v>
      </c>
      <c r="C3083" s="181">
        <v>-0.275827572586343</v>
      </c>
      <c r="D3083" s="181">
        <v>0.91</v>
      </c>
      <c r="E3083" s="181">
        <v>2.2927900900383298</v>
      </c>
    </row>
    <row r="3084" spans="1:5" x14ac:dyDescent="0.25">
      <c r="A3084" s="181">
        <v>56817.897938647802</v>
      </c>
      <c r="B3084" s="181">
        <v>0.59004037673353604</v>
      </c>
      <c r="C3084" s="181">
        <v>-0.27582119926825099</v>
      </c>
      <c r="D3084" s="181">
        <v>0.91</v>
      </c>
      <c r="E3084" s="181">
        <v>2.2927494042890202</v>
      </c>
    </row>
    <row r="3085" spans="1:5" x14ac:dyDescent="0.25">
      <c r="A3085" s="181">
        <v>56823.572001932604</v>
      </c>
      <c r="B3085" s="181">
        <v>1.61471016247254</v>
      </c>
      <c r="C3085" s="181">
        <v>-0.27577484905876398</v>
      </c>
      <c r="D3085" s="181">
        <v>0.91</v>
      </c>
      <c r="E3085" s="181">
        <v>2.2924520870571201</v>
      </c>
    </row>
    <row r="3086" spans="1:5" x14ac:dyDescent="0.25">
      <c r="A3086" s="181">
        <v>56831.5141150134</v>
      </c>
      <c r="B3086" s="181">
        <v>2.1425329059192402</v>
      </c>
      <c r="C3086" s="181">
        <v>-0.27571016522805902</v>
      </c>
      <c r="D3086" s="181">
        <v>0.91</v>
      </c>
      <c r="E3086" s="181">
        <v>2.2920329611986898</v>
      </c>
    </row>
    <row r="3087" spans="1:5" x14ac:dyDescent="0.25">
      <c r="A3087" s="181">
        <v>56831.796966387097</v>
      </c>
      <c r="B3087" s="181">
        <v>0.19946597170528199</v>
      </c>
      <c r="C3087" s="181">
        <v>-0.27570786572272499</v>
      </c>
      <c r="D3087" s="181">
        <v>0.91</v>
      </c>
      <c r="E3087" s="181">
        <v>2.2920179709410999</v>
      </c>
    </row>
    <row r="3088" spans="1:5" x14ac:dyDescent="0.25">
      <c r="A3088" s="181">
        <v>56839.776241611798</v>
      </c>
      <c r="B3088" s="181">
        <v>0.33439408459374798</v>
      </c>
      <c r="C3088" s="181">
        <v>-0.27564311363044802</v>
      </c>
      <c r="D3088" s="181">
        <v>0.91</v>
      </c>
      <c r="E3088" s="181">
        <v>2.2915933058064399</v>
      </c>
    </row>
    <row r="3089" spans="1:5" x14ac:dyDescent="0.25">
      <c r="A3089" s="181">
        <v>56842.515322570602</v>
      </c>
      <c r="B3089" s="181">
        <v>1.9774788762779101</v>
      </c>
      <c r="C3089" s="181">
        <v>-0.27562093799097098</v>
      </c>
      <c r="D3089" s="181">
        <v>0.91</v>
      </c>
      <c r="E3089" s="181">
        <v>2.2914467360295698</v>
      </c>
    </row>
    <row r="3090" spans="1:5" x14ac:dyDescent="0.25">
      <c r="A3090" s="181">
        <v>56855.967208996502</v>
      </c>
      <c r="B3090" s="181">
        <v>0.55789815014097899</v>
      </c>
      <c r="C3090" s="181">
        <v>-0.27551241579712998</v>
      </c>
      <c r="D3090" s="181">
        <v>0.91</v>
      </c>
      <c r="E3090" s="181">
        <v>2.2907210850174198</v>
      </c>
    </row>
    <row r="3091" spans="1:5" x14ac:dyDescent="0.25">
      <c r="A3091" s="181">
        <v>56864.295396726302</v>
      </c>
      <c r="B3091" s="181">
        <v>0.34927361845609201</v>
      </c>
      <c r="C3091" s="181">
        <v>-0.27544554720339998</v>
      </c>
      <c r="D3091" s="181">
        <v>0.91</v>
      </c>
      <c r="E3091" s="181">
        <v>2.2902670128534202</v>
      </c>
    </row>
    <row r="3092" spans="1:5" x14ac:dyDescent="0.25">
      <c r="A3092" s="181">
        <v>56883.656071623802</v>
      </c>
      <c r="B3092" s="181">
        <v>0.130748167695938</v>
      </c>
      <c r="C3092" s="181">
        <v>-0.275291029573557</v>
      </c>
      <c r="D3092" s="181">
        <v>0.91</v>
      </c>
      <c r="E3092" s="181">
        <v>2.2891974067961098</v>
      </c>
    </row>
    <row r="3093" spans="1:5" x14ac:dyDescent="0.25">
      <c r="A3093" s="181">
        <v>56886.495335383697</v>
      </c>
      <c r="B3093" s="181">
        <v>1.2663576308659099</v>
      </c>
      <c r="C3093" s="181">
        <v>-0.27526847835170698</v>
      </c>
      <c r="D3093" s="181">
        <v>0.91</v>
      </c>
      <c r="E3093" s="181">
        <v>2.2890389183748798</v>
      </c>
    </row>
    <row r="3094" spans="1:5" x14ac:dyDescent="0.25">
      <c r="A3094" s="181">
        <v>56896.158881586904</v>
      </c>
      <c r="B3094" s="181">
        <v>1.99449407822423</v>
      </c>
      <c r="C3094" s="181">
        <v>-0.27519193175824502</v>
      </c>
      <c r="D3094" s="181">
        <v>0.91</v>
      </c>
      <c r="E3094" s="181">
        <v>2.2884964103575101</v>
      </c>
    </row>
    <row r="3095" spans="1:5" x14ac:dyDescent="0.25">
      <c r="A3095" s="181">
        <v>56899.527567774698</v>
      </c>
      <c r="B3095" s="181">
        <v>1.4004233174690399</v>
      </c>
      <c r="C3095" s="181">
        <v>-0.27516532290912599</v>
      </c>
      <c r="D3095" s="181">
        <v>0.91</v>
      </c>
      <c r="E3095" s="181">
        <v>2.2883061787704602</v>
      </c>
    </row>
    <row r="3096" spans="1:5" x14ac:dyDescent="0.25">
      <c r="A3096" s="181">
        <v>56910.153468687597</v>
      </c>
      <c r="B3096" s="181">
        <v>0.45553294448610299</v>
      </c>
      <c r="C3096" s="181">
        <v>-0.27508164318571898</v>
      </c>
      <c r="D3096" s="181">
        <v>0.91</v>
      </c>
      <c r="E3096" s="181">
        <v>2.2877023862382599</v>
      </c>
    </row>
    <row r="3097" spans="1:5" x14ac:dyDescent="0.25">
      <c r="A3097" s="181">
        <v>56911.129127243003</v>
      </c>
      <c r="B3097" s="181">
        <v>1.32158409686538</v>
      </c>
      <c r="C3097" s="181">
        <v>-0.275073978998362</v>
      </c>
      <c r="D3097" s="181">
        <v>0.91</v>
      </c>
      <c r="E3097" s="181">
        <v>2.2876466634734101</v>
      </c>
    </row>
    <row r="3098" spans="1:5" x14ac:dyDescent="0.25">
      <c r="A3098" s="181">
        <v>56917.179313653403</v>
      </c>
      <c r="B3098" s="181">
        <v>1.54124435474989</v>
      </c>
      <c r="C3098" s="181">
        <v>-0.27502652415981099</v>
      </c>
      <c r="D3098" s="181">
        <v>0.91</v>
      </c>
      <c r="E3098" s="181">
        <v>2.2873000630447402</v>
      </c>
    </row>
    <row r="3099" spans="1:5" x14ac:dyDescent="0.25">
      <c r="A3099" s="181">
        <v>56922.987005848903</v>
      </c>
      <c r="B3099" s="181">
        <v>0.13153265478280701</v>
      </c>
      <c r="C3099" s="181">
        <v>-0.27498108730357901</v>
      </c>
      <c r="D3099" s="181">
        <v>0.91</v>
      </c>
      <c r="E3099" s="181">
        <v>2.28696565178008</v>
      </c>
    </row>
    <row r="3100" spans="1:5" x14ac:dyDescent="0.25">
      <c r="A3100" s="181">
        <v>56925.209102562301</v>
      </c>
      <c r="B3100" s="181">
        <v>1.6205981272553001</v>
      </c>
      <c r="C3100" s="181">
        <v>-0.27496373253738299</v>
      </c>
      <c r="D3100" s="181">
        <v>0.91</v>
      </c>
      <c r="E3100" s="181">
        <v>2.28683726304412</v>
      </c>
    </row>
    <row r="3101" spans="1:5" x14ac:dyDescent="0.25">
      <c r="A3101" s="181">
        <v>56943.035565552898</v>
      </c>
      <c r="B3101" s="181">
        <v>3.6131938824456098</v>
      </c>
      <c r="C3101" s="181">
        <v>-0.27482510273180499</v>
      </c>
      <c r="D3101" s="181">
        <v>0.91</v>
      </c>
      <c r="E3101" s="181">
        <v>2.2857985833507701</v>
      </c>
    </row>
    <row r="3102" spans="1:5" x14ac:dyDescent="0.25">
      <c r="A3102" s="181">
        <v>56945.084891316299</v>
      </c>
      <c r="B3102" s="181">
        <v>1.0946370754819901</v>
      </c>
      <c r="C3102" s="181">
        <v>-0.27480923351162401</v>
      </c>
      <c r="D3102" s="181">
        <v>0.91</v>
      </c>
      <c r="E3102" s="181">
        <v>2.2856781942787499</v>
      </c>
    </row>
    <row r="3103" spans="1:5" x14ac:dyDescent="0.25">
      <c r="A3103" s="181">
        <v>56948.167747209402</v>
      </c>
      <c r="B3103" s="181">
        <v>-6.6193853947560402E-2</v>
      </c>
      <c r="C3103" s="181">
        <v>-0.27478538714718398</v>
      </c>
      <c r="D3103" s="181">
        <v>0.91</v>
      </c>
      <c r="E3103" s="181">
        <v>2.2854967115429301</v>
      </c>
    </row>
    <row r="3104" spans="1:5" x14ac:dyDescent="0.25">
      <c r="A3104" s="181">
        <v>56951.453516772599</v>
      </c>
      <c r="B3104" s="181">
        <v>0.42925763843828502</v>
      </c>
      <c r="C3104" s="181">
        <v>-0.27476000570723702</v>
      </c>
      <c r="D3104" s="181">
        <v>0.91</v>
      </c>
      <c r="E3104" s="181">
        <v>2.2853027850818299</v>
      </c>
    </row>
    <row r="3105" spans="1:5" x14ac:dyDescent="0.25">
      <c r="A3105" s="181">
        <v>56951.989072174103</v>
      </c>
      <c r="B3105" s="181">
        <v>1.11709145578138</v>
      </c>
      <c r="C3105" s="181">
        <v>-0.27475587209392199</v>
      </c>
      <c r="D3105" s="181">
        <v>0.91</v>
      </c>
      <c r="E3105" s="181">
        <v>2.2852711279272899</v>
      </c>
    </row>
    <row r="3106" spans="1:5" x14ac:dyDescent="0.25">
      <c r="A3106" s="181">
        <v>56953.882074292203</v>
      </c>
      <c r="B3106" s="181">
        <v>1.11604029440988</v>
      </c>
      <c r="C3106" s="181">
        <v>-0.274741268763945</v>
      </c>
      <c r="D3106" s="181">
        <v>0.91</v>
      </c>
      <c r="E3106" s="181">
        <v>2.2851591219310601</v>
      </c>
    </row>
    <row r="3107" spans="1:5" x14ac:dyDescent="0.25">
      <c r="A3107" s="181">
        <v>56960.231284353002</v>
      </c>
      <c r="B3107" s="181">
        <v>1.3613729806681201</v>
      </c>
      <c r="C3107" s="181">
        <v>-0.27469237440369298</v>
      </c>
      <c r="D3107" s="181">
        <v>0.91</v>
      </c>
      <c r="E3107" s="181">
        <v>2.2847822131181399</v>
      </c>
    </row>
    <row r="3108" spans="1:5" x14ac:dyDescent="0.25">
      <c r="A3108" s="181">
        <v>56961.529563939199</v>
      </c>
      <c r="B3108" s="181">
        <v>6.0841358102411602</v>
      </c>
      <c r="C3108" s="181">
        <v>-0.27468239278643602</v>
      </c>
      <c r="D3108" s="181">
        <v>0.91</v>
      </c>
      <c r="E3108" s="181">
        <v>2.2847049096443599</v>
      </c>
    </row>
    <row r="3109" spans="1:5" x14ac:dyDescent="0.25">
      <c r="A3109" s="181">
        <v>56962.396247947203</v>
      </c>
      <c r="B3109" s="181">
        <v>0.16872645799990099</v>
      </c>
      <c r="C3109" s="181">
        <v>-0.27467573248812199</v>
      </c>
      <c r="D3109" s="181">
        <v>0.91</v>
      </c>
      <c r="E3109" s="181">
        <v>2.2846532606837502</v>
      </c>
    </row>
    <row r="3110" spans="1:5" x14ac:dyDescent="0.25">
      <c r="A3110" s="181">
        <v>56962.857016616697</v>
      </c>
      <c r="B3110" s="181">
        <v>1.7169454852402599</v>
      </c>
      <c r="C3110" s="181">
        <v>-0.27467219256875203</v>
      </c>
      <c r="D3110" s="181">
        <v>0.91</v>
      </c>
      <c r="E3110" s="181">
        <v>2.2846257874220801</v>
      </c>
    </row>
    <row r="3111" spans="1:5" x14ac:dyDescent="0.25">
      <c r="A3111" s="181">
        <v>56965.398410465503</v>
      </c>
      <c r="B3111" s="181">
        <v>1.1303408680182401</v>
      </c>
      <c r="C3111" s="181">
        <v>-0.27465268039970397</v>
      </c>
      <c r="D3111" s="181">
        <v>0.91</v>
      </c>
      <c r="E3111" s="181">
        <v>2.28447407881939</v>
      </c>
    </row>
    <row r="3112" spans="1:5" x14ac:dyDescent="0.25">
      <c r="A3112" s="181">
        <v>56966.681622620003</v>
      </c>
      <c r="B3112" s="181">
        <v>3.51613549467982</v>
      </c>
      <c r="C3112" s="181">
        <v>-0.27464283622209301</v>
      </c>
      <c r="D3112" s="181">
        <v>0.91</v>
      </c>
      <c r="E3112" s="181">
        <v>2.2843973628799299</v>
      </c>
    </row>
    <row r="3113" spans="1:5" x14ac:dyDescent="0.25">
      <c r="A3113" s="181">
        <v>56984.634494552301</v>
      </c>
      <c r="B3113" s="181">
        <v>1.79233368374376</v>
      </c>
      <c r="C3113" s="181">
        <v>-0.27450567030168899</v>
      </c>
      <c r="D3113" s="181">
        <v>0.91</v>
      </c>
      <c r="E3113" s="181">
        <v>2.2833160757637301</v>
      </c>
    </row>
    <row r="3114" spans="1:5" x14ac:dyDescent="0.25">
      <c r="A3114" s="181">
        <v>56987.948426262497</v>
      </c>
      <c r="B3114" s="181">
        <v>0.895978756704219</v>
      </c>
      <c r="C3114" s="181">
        <v>-0.27448046438666202</v>
      </c>
      <c r="D3114" s="181">
        <v>0.91</v>
      </c>
      <c r="E3114" s="181">
        <v>2.2831148656290399</v>
      </c>
    </row>
    <row r="3115" spans="1:5" x14ac:dyDescent="0.25">
      <c r="A3115" s="181">
        <v>57000.0148161822</v>
      </c>
      <c r="B3115" s="181">
        <v>1.16636039669527</v>
      </c>
      <c r="C3115" s="181">
        <v>-0.274388983728029</v>
      </c>
      <c r="D3115" s="181">
        <v>0.91</v>
      </c>
      <c r="E3115" s="181">
        <v>2.2823780452012601</v>
      </c>
    </row>
    <row r="3116" spans="1:5" x14ac:dyDescent="0.25">
      <c r="A3116" s="181">
        <v>57002.066935983697</v>
      </c>
      <c r="B3116" s="181">
        <v>1.4727811890810301</v>
      </c>
      <c r="C3116" s="181">
        <v>-0.27437347184740801</v>
      </c>
      <c r="D3116" s="181">
        <v>0.91</v>
      </c>
      <c r="E3116" s="181">
        <v>2.2822520852353501</v>
      </c>
    </row>
    <row r="3117" spans="1:5" x14ac:dyDescent="0.25">
      <c r="A3117" s="181">
        <v>57019.088805359403</v>
      </c>
      <c r="B3117" s="181">
        <v>1.40581182106596</v>
      </c>
      <c r="C3117" s="181">
        <v>-0.27424531762135801</v>
      </c>
      <c r="D3117" s="181">
        <v>0.91</v>
      </c>
      <c r="E3117" s="181">
        <v>2.28120009392899</v>
      </c>
    </row>
    <row r="3118" spans="1:5" x14ac:dyDescent="0.25">
      <c r="A3118" s="181">
        <v>57021.529395797603</v>
      </c>
      <c r="B3118" s="181">
        <v>0.84835260450470995</v>
      </c>
      <c r="C3118" s="181">
        <v>-0.27422701761525597</v>
      </c>
      <c r="D3118" s="181">
        <v>0.91</v>
      </c>
      <c r="E3118" s="181">
        <v>2.2810482188903101</v>
      </c>
    </row>
    <row r="3119" spans="1:5" x14ac:dyDescent="0.25">
      <c r="A3119" s="181">
        <v>57024.3379993817</v>
      </c>
      <c r="B3119" s="181">
        <v>0.10220299319130299</v>
      </c>
      <c r="C3119" s="181">
        <v>-0.27420598123969803</v>
      </c>
      <c r="D3119" s="181">
        <v>0.91</v>
      </c>
      <c r="E3119" s="181">
        <v>2.2808731229452199</v>
      </c>
    </row>
    <row r="3120" spans="1:5" x14ac:dyDescent="0.25">
      <c r="A3120" s="181">
        <v>57026.759498717402</v>
      </c>
      <c r="B3120" s="181">
        <v>5.1923829336120199E-2</v>
      </c>
      <c r="C3120" s="181">
        <v>-0.27418786404026702</v>
      </c>
      <c r="D3120" s="181">
        <v>0.91</v>
      </c>
      <c r="E3120" s="181">
        <v>2.2807218862698799</v>
      </c>
    </row>
    <row r="3121" spans="1:5" x14ac:dyDescent="0.25">
      <c r="A3121" s="181">
        <v>57027.595565619398</v>
      </c>
      <c r="B3121" s="181">
        <v>0.42174982798295302</v>
      </c>
      <c r="C3121" s="181">
        <v>-0.274181612992207</v>
      </c>
      <c r="D3121" s="181">
        <v>0.91</v>
      </c>
      <c r="E3121" s="181">
        <v>2.2806696103103001</v>
      </c>
    </row>
    <row r="3122" spans="1:5" x14ac:dyDescent="0.25">
      <c r="A3122" s="181">
        <v>57030.2687411636</v>
      </c>
      <c r="B3122" s="181">
        <v>1.52909929727578</v>
      </c>
      <c r="C3122" s="181">
        <v>-0.27416164097941498</v>
      </c>
      <c r="D3122" s="181">
        <v>0.91</v>
      </c>
      <c r="E3122" s="181">
        <v>2.28050226544589</v>
      </c>
    </row>
    <row r="3123" spans="1:5" x14ac:dyDescent="0.25">
      <c r="A3123" s="181">
        <v>57039.693967552601</v>
      </c>
      <c r="B3123" s="181">
        <v>1.4987986666244799</v>
      </c>
      <c r="C3123" s="181">
        <v>-0.27409139953925998</v>
      </c>
      <c r="D3123" s="181">
        <v>0.91</v>
      </c>
      <c r="E3123" s="181">
        <v>2.2799097936010302</v>
      </c>
    </row>
    <row r="3124" spans="1:5" x14ac:dyDescent="0.25">
      <c r="A3124" s="181">
        <v>57042.421091935197</v>
      </c>
      <c r="B3124" s="181">
        <v>1.1999896046718901</v>
      </c>
      <c r="C3124" s="181">
        <v>-0.274071126904672</v>
      </c>
      <c r="D3124" s="181">
        <v>0.91</v>
      </c>
      <c r="E3124" s="181">
        <v>2.2797376620405401</v>
      </c>
    </row>
    <row r="3125" spans="1:5" x14ac:dyDescent="0.25">
      <c r="A3125" s="181">
        <v>57043.798532624001</v>
      </c>
      <c r="B3125" s="181">
        <v>2.6268750604256699</v>
      </c>
      <c r="C3125" s="181">
        <v>-0.27406089613146301</v>
      </c>
      <c r="D3125" s="181">
        <v>0.91</v>
      </c>
      <c r="E3125" s="181">
        <v>2.2796506009250002</v>
      </c>
    </row>
    <row r="3126" spans="1:5" x14ac:dyDescent="0.25">
      <c r="A3126" s="181">
        <v>57044.448675375897</v>
      </c>
      <c r="B3126" s="181">
        <v>1.059901557576</v>
      </c>
      <c r="C3126" s="181">
        <v>-0.27405606930427201</v>
      </c>
      <c r="D3126" s="181">
        <v>0.91</v>
      </c>
      <c r="E3126" s="181">
        <v>2.2796094808971601</v>
      </c>
    </row>
    <row r="3127" spans="1:5" x14ac:dyDescent="0.25">
      <c r="A3127" s="181">
        <v>57047.909329263101</v>
      </c>
      <c r="B3127" s="181">
        <v>-0.100116928274308</v>
      </c>
      <c r="C3127" s="181">
        <v>-0.27403039838604998</v>
      </c>
      <c r="D3127" s="181">
        <v>0.91</v>
      </c>
      <c r="E3127" s="181">
        <v>2.2793903036343899</v>
      </c>
    </row>
    <row r="3128" spans="1:5" x14ac:dyDescent="0.25">
      <c r="A3128" s="181">
        <v>57054.275856479697</v>
      </c>
      <c r="B3128" s="181">
        <v>1.5930566742174701</v>
      </c>
      <c r="C3128" s="181">
        <v>-0.27398326779827098</v>
      </c>
      <c r="D3128" s="181">
        <v>0.91</v>
      </c>
      <c r="E3128" s="181">
        <v>2.2789857774237299</v>
      </c>
    </row>
    <row r="3129" spans="1:5" x14ac:dyDescent="0.25">
      <c r="A3129" s="181">
        <v>57055.520645692697</v>
      </c>
      <c r="B3129" s="181">
        <v>2.2477155824196501E-2</v>
      </c>
      <c r="C3129" s="181">
        <v>-0.273974067268347</v>
      </c>
      <c r="D3129" s="181">
        <v>0.91</v>
      </c>
      <c r="E3129" s="181">
        <v>2.27890648699743</v>
      </c>
    </row>
    <row r="3130" spans="1:5" x14ac:dyDescent="0.25">
      <c r="A3130" s="181">
        <v>57061.842400278998</v>
      </c>
      <c r="B3130" s="181">
        <v>1.60156122356365</v>
      </c>
      <c r="C3130" s="181">
        <v>-0.273927414572192</v>
      </c>
      <c r="D3130" s="181">
        <v>0.91</v>
      </c>
      <c r="E3130" s="181">
        <v>2.27850281604369</v>
      </c>
    </row>
    <row r="3131" spans="1:5" x14ac:dyDescent="0.25">
      <c r="A3131" s="181">
        <v>57065.022840933503</v>
      </c>
      <c r="B3131" s="181">
        <v>1.1289937481807599</v>
      </c>
      <c r="C3131" s="181">
        <v>-0.27390398977304597</v>
      </c>
      <c r="D3131" s="181">
        <v>0.91</v>
      </c>
      <c r="E3131" s="181">
        <v>2.2782991098880299</v>
      </c>
    </row>
    <row r="3132" spans="1:5" x14ac:dyDescent="0.25">
      <c r="A3132" s="181">
        <v>57094.485119656099</v>
      </c>
      <c r="B3132" s="181">
        <v>0.52665372613400796</v>
      </c>
      <c r="C3132" s="181">
        <v>-0.27368843922153002</v>
      </c>
      <c r="D3132" s="181">
        <v>0.91</v>
      </c>
      <c r="E3132" s="181">
        <v>2.2763926453113501</v>
      </c>
    </row>
    <row r="3133" spans="1:5" x14ac:dyDescent="0.25">
      <c r="A3133" s="181">
        <v>57097.284087942397</v>
      </c>
      <c r="B3133" s="181">
        <v>1.33944600873552</v>
      </c>
      <c r="C3133" s="181">
        <v>-0.273668096183735</v>
      </c>
      <c r="D3133" s="181">
        <v>0.91</v>
      </c>
      <c r="E3133" s="181">
        <v>2.2762097357601698</v>
      </c>
    </row>
    <row r="3134" spans="1:5" x14ac:dyDescent="0.25">
      <c r="A3134" s="181">
        <v>57098.603119382897</v>
      </c>
      <c r="B3134" s="181">
        <v>2.5114068294935099</v>
      </c>
      <c r="C3134" s="181">
        <v>-0.27365851742871</v>
      </c>
      <c r="D3134" s="181">
        <v>0.91</v>
      </c>
      <c r="E3134" s="181">
        <v>2.2761234324429398</v>
      </c>
    </row>
    <row r="3135" spans="1:5" x14ac:dyDescent="0.25">
      <c r="A3135" s="181">
        <v>57100.971263623796</v>
      </c>
      <c r="B3135" s="181">
        <v>1.1995814667187199</v>
      </c>
      <c r="C3135" s="181">
        <v>-0.27364133294376403</v>
      </c>
      <c r="D3135" s="181">
        <v>0.91</v>
      </c>
      <c r="E3135" s="181">
        <v>2.2759683164844802</v>
      </c>
    </row>
    <row r="3136" spans="1:5" x14ac:dyDescent="0.25">
      <c r="A3136" s="181">
        <v>57107.433538696801</v>
      </c>
      <c r="B3136" s="181">
        <v>-9.72472560680782E-2</v>
      </c>
      <c r="C3136" s="181">
        <v>-0.273594523314037</v>
      </c>
      <c r="D3136" s="181">
        <v>0.91</v>
      </c>
      <c r="E3136" s="181">
        <v>2.2755439257662302</v>
      </c>
    </row>
    <row r="3137" spans="1:5" x14ac:dyDescent="0.25">
      <c r="A3137" s="181">
        <v>57119.1023185499</v>
      </c>
      <c r="B3137" s="181">
        <v>-0.93190910858917997</v>
      </c>
      <c r="C3137" s="181">
        <v>-0.27351031001310799</v>
      </c>
      <c r="D3137" s="181">
        <v>0.91</v>
      </c>
      <c r="E3137" s="181">
        <v>2.2747735589371398</v>
      </c>
    </row>
    <row r="3138" spans="1:5" x14ac:dyDescent="0.25">
      <c r="A3138" s="181">
        <v>57129.486613249202</v>
      </c>
      <c r="B3138" s="181">
        <v>0.743995585291368</v>
      </c>
      <c r="C3138" s="181">
        <v>-0.27343569960950498</v>
      </c>
      <c r="D3138" s="181">
        <v>0.91</v>
      </c>
      <c r="E3138" s="181">
        <v>2.2740836676278602</v>
      </c>
    </row>
    <row r="3139" spans="1:5" x14ac:dyDescent="0.25">
      <c r="A3139" s="181">
        <v>57130.222395162498</v>
      </c>
      <c r="B3139" s="181">
        <v>1.4907411457997</v>
      </c>
      <c r="C3139" s="181">
        <v>-0.27343042488902602</v>
      </c>
      <c r="D3139" s="181">
        <v>0.91</v>
      </c>
      <c r="E3139" s="181">
        <v>2.2740346324554301</v>
      </c>
    </row>
    <row r="3140" spans="1:5" x14ac:dyDescent="0.25">
      <c r="A3140" s="181">
        <v>57137.2864488829</v>
      </c>
      <c r="B3140" s="181">
        <v>1.18613784490056</v>
      </c>
      <c r="C3140" s="181">
        <v>-0.27337986285814397</v>
      </c>
      <c r="D3140" s="181">
        <v>0.91</v>
      </c>
      <c r="E3140" s="181">
        <v>2.2735628393957299</v>
      </c>
    </row>
    <row r="3141" spans="1:5" x14ac:dyDescent="0.25">
      <c r="A3141" s="181">
        <v>57145.995701856897</v>
      </c>
      <c r="B3141" s="181">
        <v>1.72045795211486</v>
      </c>
      <c r="C3141" s="181">
        <v>-0.27331772168851098</v>
      </c>
      <c r="D3141" s="181">
        <v>0.91</v>
      </c>
      <c r="E3141" s="181">
        <v>2.2729786484517902</v>
      </c>
    </row>
    <row r="3142" spans="1:5" x14ac:dyDescent="0.25">
      <c r="A3142" s="181">
        <v>57147.695357025499</v>
      </c>
      <c r="B3142" s="181">
        <v>0.22821659271321501</v>
      </c>
      <c r="C3142" s="181">
        <v>-0.27330561972609901</v>
      </c>
      <c r="D3142" s="181">
        <v>0.91</v>
      </c>
      <c r="E3142" s="181">
        <v>2.2728643192431002</v>
      </c>
    </row>
    <row r="3143" spans="1:5" x14ac:dyDescent="0.25">
      <c r="A3143" s="181">
        <v>57149.364830847197</v>
      </c>
      <c r="B3143" s="181">
        <v>1.22684603223262</v>
      </c>
      <c r="C3143" s="181">
        <v>-0.27329374064947298</v>
      </c>
      <c r="D3143" s="181">
        <v>0.91</v>
      </c>
      <c r="E3143" s="181">
        <v>2.27275191870091</v>
      </c>
    </row>
    <row r="3144" spans="1:5" x14ac:dyDescent="0.25">
      <c r="A3144" s="181">
        <v>57152.830163340899</v>
      </c>
      <c r="B3144" s="181">
        <v>0.40316184115571901</v>
      </c>
      <c r="C3144" s="181">
        <v>-0.27326910843095698</v>
      </c>
      <c r="D3144" s="181">
        <v>0.91</v>
      </c>
      <c r="E3144" s="181">
        <v>2.2725182885392701</v>
      </c>
    </row>
    <row r="3145" spans="1:5" x14ac:dyDescent="0.25">
      <c r="A3145" s="181">
        <v>57162.590351181803</v>
      </c>
      <c r="B3145" s="181">
        <v>0.29833727967116802</v>
      </c>
      <c r="C3145" s="181">
        <v>-0.27319991345856698</v>
      </c>
      <c r="D3145" s="181">
        <v>0.91</v>
      </c>
      <c r="E3145" s="181">
        <v>2.2718579612096201</v>
      </c>
    </row>
    <row r="3146" spans="1:5" x14ac:dyDescent="0.25">
      <c r="A3146" s="181">
        <v>57162.809451646099</v>
      </c>
      <c r="B3146" s="181">
        <v>1.03943360670042</v>
      </c>
      <c r="C3146" s="181">
        <v>-0.27319836321860902</v>
      </c>
      <c r="D3146" s="181">
        <v>0.91</v>
      </c>
      <c r="E3146" s="181">
        <v>2.2718430992071901</v>
      </c>
    </row>
    <row r="3147" spans="1:5" x14ac:dyDescent="0.25">
      <c r="A3147" s="181">
        <v>57162.9463810694</v>
      </c>
      <c r="B3147" s="181">
        <v>0.18566757552833699</v>
      </c>
      <c r="C3147" s="181">
        <v>-0.27319739444621999</v>
      </c>
      <c r="D3147" s="181">
        <v>0.91</v>
      </c>
      <c r="E3147" s="181">
        <v>2.2718338101646398</v>
      </c>
    </row>
    <row r="3148" spans="1:5" x14ac:dyDescent="0.25">
      <c r="A3148" s="181">
        <v>57163.758684369401</v>
      </c>
      <c r="B3148" s="181">
        <v>0.148484314076436</v>
      </c>
      <c r="C3148" s="181">
        <v>-0.2731916485011</v>
      </c>
      <c r="D3148" s="181">
        <v>0.91</v>
      </c>
      <c r="E3148" s="181">
        <v>2.2717786914184699</v>
      </c>
    </row>
    <row r="3149" spans="1:5" x14ac:dyDescent="0.25">
      <c r="A3149" s="181">
        <v>57194.969884924802</v>
      </c>
      <c r="B3149" s="181">
        <v>1.3467570694641899</v>
      </c>
      <c r="C3149" s="181">
        <v>-0.27297226087097398</v>
      </c>
      <c r="D3149" s="181">
        <v>0.91</v>
      </c>
      <c r="E3149" s="181">
        <v>2.2696435783641502</v>
      </c>
    </row>
    <row r="3150" spans="1:5" x14ac:dyDescent="0.25">
      <c r="A3150" s="181">
        <v>57203.881571398902</v>
      </c>
      <c r="B3150" s="181">
        <v>0.699586961091336</v>
      </c>
      <c r="C3150" s="181">
        <v>-0.27291011089209</v>
      </c>
      <c r="D3150" s="181">
        <v>0.91</v>
      </c>
      <c r="E3150" s="181">
        <v>2.2690279020063202</v>
      </c>
    </row>
    <row r="3151" spans="1:5" x14ac:dyDescent="0.25">
      <c r="A3151" s="181">
        <v>57212.400162459497</v>
      </c>
      <c r="B3151" s="181">
        <v>1.3595423061499401</v>
      </c>
      <c r="C3151" s="181">
        <v>-0.272850903673169</v>
      </c>
      <c r="D3151" s="181">
        <v>0.91</v>
      </c>
      <c r="E3151" s="181">
        <v>2.2684369444099102</v>
      </c>
    </row>
    <row r="3152" spans="1:5" x14ac:dyDescent="0.25">
      <c r="A3152" s="181">
        <v>57217.321814374402</v>
      </c>
      <c r="B3152" s="181">
        <v>-0.11701758106516</v>
      </c>
      <c r="C3152" s="181">
        <v>-0.27281678557532202</v>
      </c>
      <c r="D3152" s="181">
        <v>0.91</v>
      </c>
      <c r="E3152" s="181">
        <v>2.2680944439617701</v>
      </c>
    </row>
    <row r="3153" spans="1:5" x14ac:dyDescent="0.25">
      <c r="A3153" s="181">
        <v>57224.700210557399</v>
      </c>
      <c r="B3153" s="181">
        <v>-1.53454051190383E-2</v>
      </c>
      <c r="C3153" s="181">
        <v>-0.27276575827815502</v>
      </c>
      <c r="D3153" s="181">
        <v>0.91</v>
      </c>
      <c r="E3153" s="181">
        <v>2.2675795245197898</v>
      </c>
    </row>
    <row r="3154" spans="1:5" x14ac:dyDescent="0.25">
      <c r="A3154" s="181">
        <v>57227.635608903402</v>
      </c>
      <c r="B3154" s="181">
        <v>1.0740667811348601</v>
      </c>
      <c r="C3154" s="181">
        <v>-0.27274549810952198</v>
      </c>
      <c r="D3154" s="181">
        <v>0.91</v>
      </c>
      <c r="E3154" s="181">
        <v>2.2673741903622302</v>
      </c>
    </row>
    <row r="3155" spans="1:5" x14ac:dyDescent="0.25">
      <c r="A3155" s="181">
        <v>57230.456635668903</v>
      </c>
      <c r="B3155" s="181">
        <v>0.34882685025554599</v>
      </c>
      <c r="C3155" s="181">
        <v>-0.27272604890978502</v>
      </c>
      <c r="D3155" s="181">
        <v>0.91</v>
      </c>
      <c r="E3155" s="181">
        <v>2.2671766011046</v>
      </c>
    </row>
    <row r="3156" spans="1:5" x14ac:dyDescent="0.25">
      <c r="A3156" s="181">
        <v>57243.214192198</v>
      </c>
      <c r="B3156" s="181">
        <v>1.7308718338637801</v>
      </c>
      <c r="C3156" s="181">
        <v>-0.27263835624414801</v>
      </c>
      <c r="D3156" s="181">
        <v>0.91</v>
      </c>
      <c r="E3156" s="181">
        <v>2.2662799496957802</v>
      </c>
    </row>
    <row r="3157" spans="1:5" x14ac:dyDescent="0.25">
      <c r="A3157" s="181">
        <v>57246.076608354801</v>
      </c>
      <c r="B3157" s="181">
        <v>-0.132879392656404</v>
      </c>
      <c r="C3157" s="181">
        <v>-0.27261873938882197</v>
      </c>
      <c r="D3157" s="181">
        <v>0.91</v>
      </c>
      <c r="E3157" s="181">
        <v>2.2660780802453999</v>
      </c>
    </row>
    <row r="3158" spans="1:5" x14ac:dyDescent="0.25">
      <c r="A3158" s="181">
        <v>57248.214318343598</v>
      </c>
      <c r="B3158" s="181">
        <v>1.4868034242849999</v>
      </c>
      <c r="C3158" s="181">
        <v>-0.272604103103956</v>
      </c>
      <c r="D3158" s="181">
        <v>0.91</v>
      </c>
      <c r="E3158" s="181">
        <v>2.2659271575403102</v>
      </c>
    </row>
    <row r="3159" spans="1:5" x14ac:dyDescent="0.25">
      <c r="A3159" s="181">
        <v>57251.264154403398</v>
      </c>
      <c r="B3159" s="181">
        <v>1.48783983209018</v>
      </c>
      <c r="C3159" s="181">
        <v>-0.27258324239475301</v>
      </c>
      <c r="D3159" s="181">
        <v>0.91</v>
      </c>
      <c r="E3159" s="181">
        <v>2.2657115992207699</v>
      </c>
    </row>
    <row r="3160" spans="1:5" x14ac:dyDescent="0.25">
      <c r="A3160" s="181">
        <v>57253.383980814397</v>
      </c>
      <c r="B3160" s="181">
        <v>-4.0447043388358597E-2</v>
      </c>
      <c r="C3160" s="181">
        <v>-0.27256875716614598</v>
      </c>
      <c r="D3160" s="181">
        <v>0.91</v>
      </c>
      <c r="E3160" s="181">
        <v>2.2655616077170802</v>
      </c>
    </row>
    <row r="3161" spans="1:5" x14ac:dyDescent="0.25">
      <c r="A3161" s="181">
        <v>57262.7932460956</v>
      </c>
      <c r="B3161" s="181">
        <v>2.5189420778937999</v>
      </c>
      <c r="C3161" s="181">
        <v>-0.272504602255357</v>
      </c>
      <c r="D3161" s="181">
        <v>0.91</v>
      </c>
      <c r="E3161" s="181">
        <v>2.2648942227737199</v>
      </c>
    </row>
    <row r="3162" spans="1:5" x14ac:dyDescent="0.25">
      <c r="A3162" s="181">
        <v>57280.212708056199</v>
      </c>
      <c r="B3162" s="181">
        <v>1.08984305867397</v>
      </c>
      <c r="C3162" s="181">
        <v>-0.27238643228996101</v>
      </c>
      <c r="D3162" s="181">
        <v>0.91</v>
      </c>
      <c r="E3162" s="181">
        <v>2.2636518457868</v>
      </c>
    </row>
    <row r="3163" spans="1:5" x14ac:dyDescent="0.25">
      <c r="A3163" s="181">
        <v>57301.520798140198</v>
      </c>
      <c r="B3163" s="181">
        <v>0.80441713446133301</v>
      </c>
      <c r="C3163" s="181">
        <v>-0.27224292809364797</v>
      </c>
      <c r="D3163" s="181">
        <v>0.91</v>
      </c>
      <c r="E3163" s="181">
        <v>2.2621204311980798</v>
      </c>
    </row>
    <row r="3164" spans="1:5" x14ac:dyDescent="0.25">
      <c r="A3164" s="181">
        <v>57312.201479438401</v>
      </c>
      <c r="B3164" s="181">
        <v>2.53094198500043</v>
      </c>
      <c r="C3164" s="181">
        <v>-0.272171422995027</v>
      </c>
      <c r="D3164" s="181">
        <v>0.91</v>
      </c>
      <c r="E3164" s="181">
        <v>2.2613481300039502</v>
      </c>
    </row>
    <row r="3165" spans="1:5" x14ac:dyDescent="0.25">
      <c r="A3165" s="181">
        <v>57319.190700791798</v>
      </c>
      <c r="B3165" s="181">
        <v>-0.15276784403108801</v>
      </c>
      <c r="C3165" s="181">
        <v>-0.27212478379524402</v>
      </c>
      <c r="D3165" s="181">
        <v>0.91</v>
      </c>
      <c r="E3165" s="181">
        <v>2.260841106724</v>
      </c>
    </row>
    <row r="3166" spans="1:5" x14ac:dyDescent="0.25">
      <c r="A3166" s="181">
        <v>57321.511138738599</v>
      </c>
      <c r="B3166" s="181">
        <v>2.3325510652107302</v>
      </c>
      <c r="C3166" s="181">
        <v>-0.27210932594450898</v>
      </c>
      <c r="D3166" s="181">
        <v>0.91</v>
      </c>
      <c r="E3166" s="181">
        <v>2.26067249021931</v>
      </c>
    </row>
    <row r="3167" spans="1:5" x14ac:dyDescent="0.25">
      <c r="A3167" s="181">
        <v>57328.287967979501</v>
      </c>
      <c r="B3167" s="181">
        <v>-0.30814888214261099</v>
      </c>
      <c r="C3167" s="181">
        <v>-0.272064256529787</v>
      </c>
      <c r="D3167" s="181">
        <v>0.91</v>
      </c>
      <c r="E3167" s="181">
        <v>2.2601792466954498</v>
      </c>
    </row>
    <row r="3168" spans="1:5" x14ac:dyDescent="0.25">
      <c r="A3168" s="181">
        <v>57335.470086612499</v>
      </c>
      <c r="B3168" s="181">
        <v>0.751897730423989</v>
      </c>
      <c r="C3168" s="181">
        <v>-0.27201661335339</v>
      </c>
      <c r="D3168" s="181">
        <v>0.91</v>
      </c>
      <c r="E3168" s="181">
        <v>2.2596552199070001</v>
      </c>
    </row>
    <row r="3169" spans="1:5" x14ac:dyDescent="0.25">
      <c r="A3169" s="181">
        <v>57335.754688069799</v>
      </c>
      <c r="B3169" s="181">
        <v>0.91114621818837405</v>
      </c>
      <c r="C3169" s="181">
        <v>-0.272014727992545</v>
      </c>
      <c r="D3169" s="181">
        <v>0.91</v>
      </c>
      <c r="E3169" s="181">
        <v>2.2596344276754099</v>
      </c>
    </row>
    <row r="3170" spans="1:5" x14ac:dyDescent="0.25">
      <c r="A3170" s="181">
        <v>57340.522908253697</v>
      </c>
      <c r="B3170" s="181">
        <v>1.7784762913336301</v>
      </c>
      <c r="C3170" s="181">
        <v>-0.27198316959262098</v>
      </c>
      <c r="D3170" s="181">
        <v>0.91</v>
      </c>
      <c r="E3170" s="181">
        <v>2.2592857714978201</v>
      </c>
    </row>
    <row r="3171" spans="1:5" x14ac:dyDescent="0.25">
      <c r="A3171" s="181">
        <v>57342.971063421202</v>
      </c>
      <c r="B3171" s="181">
        <v>1.128330831153</v>
      </c>
      <c r="C3171" s="181">
        <v>-0.27196698771427202</v>
      </c>
      <c r="D3171" s="181">
        <v>0.91</v>
      </c>
      <c r="E3171" s="181">
        <v>2.25910653977646</v>
      </c>
    </row>
    <row r="3172" spans="1:5" x14ac:dyDescent="0.25">
      <c r="A3172" s="181">
        <v>57345.967181765503</v>
      </c>
      <c r="B3172" s="181">
        <v>0.91772024789282802</v>
      </c>
      <c r="C3172" s="181">
        <v>-0.27194720340810502</v>
      </c>
      <c r="D3172" s="181">
        <v>0.91</v>
      </c>
      <c r="E3172" s="181">
        <v>2.2588869890853398</v>
      </c>
    </row>
    <row r="3173" spans="1:5" x14ac:dyDescent="0.25">
      <c r="A3173" s="181">
        <v>57351.097323801201</v>
      </c>
      <c r="B3173" s="181">
        <v>0.266224277887184</v>
      </c>
      <c r="C3173" s="181">
        <v>-0.27191337717911701</v>
      </c>
      <c r="D3173" s="181">
        <v>0.91</v>
      </c>
      <c r="E3173" s="181">
        <v>2.25851054839905</v>
      </c>
    </row>
    <row r="3174" spans="1:5" x14ac:dyDescent="0.25">
      <c r="A3174" s="181">
        <v>57353.200343065597</v>
      </c>
      <c r="B3174" s="181">
        <v>0.27631638073157799</v>
      </c>
      <c r="C3174" s="181">
        <v>-0.27189952873651502</v>
      </c>
      <c r="D3174" s="181">
        <v>0.91</v>
      </c>
      <c r="E3174" s="181">
        <v>2.25835604719996</v>
      </c>
    </row>
    <row r="3175" spans="1:5" x14ac:dyDescent="0.25">
      <c r="A3175" s="181">
        <v>57379.649094102599</v>
      </c>
      <c r="B3175" s="181">
        <v>1.0232345307927599</v>
      </c>
      <c r="C3175" s="181">
        <v>-0.271726250618475</v>
      </c>
      <c r="D3175" s="181">
        <v>0.91</v>
      </c>
      <c r="E3175" s="181">
        <v>2.25640399533206</v>
      </c>
    </row>
    <row r="3176" spans="1:5" x14ac:dyDescent="0.25">
      <c r="A3176" s="181">
        <v>57379.711492594601</v>
      </c>
      <c r="B3176" s="181">
        <v>-0.13997947808727099</v>
      </c>
      <c r="C3176" s="181">
        <v>-0.271725843743295</v>
      </c>
      <c r="D3176" s="181">
        <v>0.91</v>
      </c>
      <c r="E3176" s="181">
        <v>2.2563993708404402</v>
      </c>
    </row>
    <row r="3177" spans="1:5" x14ac:dyDescent="0.25">
      <c r="A3177" s="181">
        <v>57392.783638263798</v>
      </c>
      <c r="B3177" s="181">
        <v>-0.17461018323816599</v>
      </c>
      <c r="C3177" s="181">
        <v>-0.271640802957126</v>
      </c>
      <c r="D3177" s="181">
        <v>0.91</v>
      </c>
      <c r="E3177" s="181">
        <v>2.2554286411979101</v>
      </c>
    </row>
    <row r="3178" spans="1:5" x14ac:dyDescent="0.25">
      <c r="A3178" s="181">
        <v>57396.668292106602</v>
      </c>
      <c r="B3178" s="181">
        <v>0.84996998818629399</v>
      </c>
      <c r="C3178" s="181">
        <v>-0.27161560664690099</v>
      </c>
      <c r="D3178" s="181">
        <v>0.91</v>
      </c>
      <c r="E3178" s="181">
        <v>2.2551394419331099</v>
      </c>
    </row>
    <row r="3179" spans="1:5" x14ac:dyDescent="0.25">
      <c r="A3179" s="181">
        <v>57399.922441578899</v>
      </c>
      <c r="B3179" s="181">
        <v>1.37590383059532</v>
      </c>
      <c r="C3179" s="181">
        <v>-0.27159452623295899</v>
      </c>
      <c r="D3179" s="181">
        <v>0.91</v>
      </c>
      <c r="E3179" s="181">
        <v>2.25489692963931</v>
      </c>
    </row>
    <row r="3180" spans="1:5" x14ac:dyDescent="0.25">
      <c r="A3180" s="181">
        <v>57405.963443746099</v>
      </c>
      <c r="B3180" s="181">
        <v>1.4732261217424301</v>
      </c>
      <c r="C3180" s="181">
        <v>-0.27155545602252801</v>
      </c>
      <c r="D3180" s="181">
        <v>0.91</v>
      </c>
      <c r="E3180" s="181">
        <v>2.2544461280657999</v>
      </c>
    </row>
    <row r="3181" spans="1:5" x14ac:dyDescent="0.25">
      <c r="A3181" s="181">
        <v>57410.331217775602</v>
      </c>
      <c r="B3181" s="181">
        <v>0.81208084907837796</v>
      </c>
      <c r="C3181" s="181">
        <v>-0.27152725856941901</v>
      </c>
      <c r="D3181" s="181">
        <v>0.91</v>
      </c>
      <c r="E3181" s="181">
        <v>2.2541197076028201</v>
      </c>
    </row>
    <row r="3182" spans="1:5" x14ac:dyDescent="0.25">
      <c r="A3182" s="181">
        <v>57411.694793758303</v>
      </c>
      <c r="B3182" s="181">
        <v>1.4573862818972401</v>
      </c>
      <c r="C3182" s="181">
        <v>-0.271518464359565</v>
      </c>
      <c r="D3182" s="181">
        <v>0.91</v>
      </c>
      <c r="E3182" s="181">
        <v>2.2540177205115599</v>
      </c>
    </row>
    <row r="3183" spans="1:5" x14ac:dyDescent="0.25">
      <c r="A3183" s="181">
        <v>57415.006185383703</v>
      </c>
      <c r="B3183" s="181">
        <v>2.2202013562066001</v>
      </c>
      <c r="C3183" s="181">
        <v>-0.27149712525334402</v>
      </c>
      <c r="D3183" s="181">
        <v>0.91</v>
      </c>
      <c r="E3183" s="181">
        <v>2.2537698880332302</v>
      </c>
    </row>
    <row r="3184" spans="1:5" x14ac:dyDescent="0.25">
      <c r="A3184" s="181">
        <v>57415.186285240998</v>
      </c>
      <c r="B3184" s="181">
        <v>1.05888745666296</v>
      </c>
      <c r="C3184" s="181">
        <v>-0.27149596536400999</v>
      </c>
      <c r="D3184" s="181">
        <v>0.91</v>
      </c>
      <c r="E3184" s="181">
        <v>2.2537564024279302</v>
      </c>
    </row>
    <row r="3185" spans="1:5" x14ac:dyDescent="0.25">
      <c r="A3185" s="181">
        <v>57417.3519508584</v>
      </c>
      <c r="B3185" s="181">
        <v>0.89256579621912502</v>
      </c>
      <c r="C3185" s="181">
        <v>-0.27148202357571199</v>
      </c>
      <c r="D3185" s="181">
        <v>0.91</v>
      </c>
      <c r="E3185" s="181">
        <v>2.2535941884160402</v>
      </c>
    </row>
    <row r="3186" spans="1:5" x14ac:dyDescent="0.25">
      <c r="A3186" s="181">
        <v>57418.659775604297</v>
      </c>
      <c r="B3186" s="181">
        <v>1.86198266171884</v>
      </c>
      <c r="C3186" s="181">
        <v>-0.271473609313096</v>
      </c>
      <c r="D3186" s="181">
        <v>0.91</v>
      </c>
      <c r="E3186" s="181">
        <v>2.2534961823717401</v>
      </c>
    </row>
    <row r="3187" spans="1:5" x14ac:dyDescent="0.25">
      <c r="A3187" s="181">
        <v>57424.025338752297</v>
      </c>
      <c r="B3187" s="181">
        <v>0.94841949447350704</v>
      </c>
      <c r="C3187" s="181">
        <v>-0.27143912811971299</v>
      </c>
      <c r="D3187" s="181">
        <v>0.91</v>
      </c>
      <c r="E3187" s="181">
        <v>2.2530937327822298</v>
      </c>
    </row>
    <row r="3188" spans="1:5" x14ac:dyDescent="0.25">
      <c r="A3188" s="181">
        <v>57427.977238483298</v>
      </c>
      <c r="B3188" s="181">
        <v>1.4538849682139501</v>
      </c>
      <c r="C3188" s="181">
        <v>-0.27141377233629699</v>
      </c>
      <c r="D3188" s="181">
        <v>0.91</v>
      </c>
      <c r="E3188" s="181">
        <v>2.2527969460357902</v>
      </c>
    </row>
    <row r="3189" spans="1:5" x14ac:dyDescent="0.25">
      <c r="A3189" s="181">
        <v>57428.170390446299</v>
      </c>
      <c r="B3189" s="181">
        <v>1.7912074436410701</v>
      </c>
      <c r="C3189" s="181">
        <v>-0.271412533935178</v>
      </c>
      <c r="D3189" s="181">
        <v>0.91</v>
      </c>
      <c r="E3189" s="181">
        <v>2.2527824323874701</v>
      </c>
    </row>
    <row r="3190" spans="1:5" x14ac:dyDescent="0.25">
      <c r="A3190" s="181">
        <v>57429.514432797303</v>
      </c>
      <c r="B3190" s="181">
        <v>3.5645484892021599</v>
      </c>
      <c r="C3190" s="181">
        <v>-0.271403918826366</v>
      </c>
      <c r="D3190" s="181">
        <v>0.91</v>
      </c>
      <c r="E3190" s="181">
        <v>2.25268141909911</v>
      </c>
    </row>
    <row r="3191" spans="1:5" x14ac:dyDescent="0.25">
      <c r="A3191" s="181">
        <v>57437.443646808802</v>
      </c>
      <c r="B3191" s="181">
        <v>-0.27840365411461199</v>
      </c>
      <c r="C3191" s="181">
        <v>-0.271353174267352</v>
      </c>
      <c r="D3191" s="181">
        <v>0.91</v>
      </c>
      <c r="E3191" s="181">
        <v>2.2520847661196499</v>
      </c>
    </row>
    <row r="3192" spans="1:5" x14ac:dyDescent="0.25">
      <c r="A3192" s="181">
        <v>57448.191460477399</v>
      </c>
      <c r="B3192" s="181">
        <v>-5.53398077988487E-2</v>
      </c>
      <c r="C3192" s="181">
        <v>-0.27128460978004099</v>
      </c>
      <c r="D3192" s="181">
        <v>0.91</v>
      </c>
      <c r="E3192" s="181">
        <v>2.2512740874745898</v>
      </c>
    </row>
    <row r="3193" spans="1:5" x14ac:dyDescent="0.25">
      <c r="A3193" s="181">
        <v>57451.964760454699</v>
      </c>
      <c r="B3193" s="181">
        <v>2.6059577944054899</v>
      </c>
      <c r="C3193" s="181">
        <v>-0.27126059753468401</v>
      </c>
      <c r="D3193" s="181">
        <v>0.91</v>
      </c>
      <c r="E3193" s="181">
        <v>2.2509889617879399</v>
      </c>
    </row>
    <row r="3194" spans="1:5" x14ac:dyDescent="0.25">
      <c r="A3194" s="181">
        <v>57454.356704449099</v>
      </c>
      <c r="B3194" s="181">
        <v>1.54680382016368</v>
      </c>
      <c r="C3194" s="181">
        <v>-0.27124539167181</v>
      </c>
      <c r="D3194" s="181">
        <v>0.91</v>
      </c>
      <c r="E3194" s="181">
        <v>2.2508080804784698</v>
      </c>
    </row>
    <row r="3195" spans="1:5" x14ac:dyDescent="0.25">
      <c r="A3195" s="181">
        <v>57459.775579196699</v>
      </c>
      <c r="B3195" s="181">
        <v>7.1183689565423897E-2</v>
      </c>
      <c r="C3195" s="181">
        <v>-0.271210988458429</v>
      </c>
      <c r="D3195" s="181">
        <v>0.91</v>
      </c>
      <c r="E3195" s="181">
        <v>2.2503979126723399</v>
      </c>
    </row>
    <row r="3196" spans="1:5" x14ac:dyDescent="0.25">
      <c r="A3196" s="181">
        <v>57468.446083570598</v>
      </c>
      <c r="B3196" s="181">
        <v>1.3230283128348399</v>
      </c>
      <c r="C3196" s="181">
        <v>-0.271156071060217</v>
      </c>
      <c r="D3196" s="181">
        <v>0.91</v>
      </c>
      <c r="E3196" s="181">
        <v>2.2497405240853698</v>
      </c>
    </row>
    <row r="3197" spans="1:5" x14ac:dyDescent="0.25">
      <c r="A3197" s="181">
        <v>57475.809032778503</v>
      </c>
      <c r="B3197" s="181">
        <v>0.57781283765119296</v>
      </c>
      <c r="C3197" s="181">
        <v>-0.27110955982919599</v>
      </c>
      <c r="D3197" s="181">
        <v>0.91</v>
      </c>
      <c r="E3197" s="181">
        <v>2.2491812372763502</v>
      </c>
    </row>
    <row r="3198" spans="1:5" x14ac:dyDescent="0.25">
      <c r="A3198" s="181">
        <v>57476.565878432397</v>
      </c>
      <c r="B3198" s="181">
        <v>1.29667109870293</v>
      </c>
      <c r="C3198" s="181">
        <v>-0.27110478532241999</v>
      </c>
      <c r="D3198" s="181">
        <v>0.91</v>
      </c>
      <c r="E3198" s="181">
        <v>2.2491236946513502</v>
      </c>
    </row>
    <row r="3199" spans="1:5" x14ac:dyDescent="0.25">
      <c r="A3199" s="181">
        <v>57477.243332207297</v>
      </c>
      <c r="B3199" s="181">
        <v>0.50217953547244698</v>
      </c>
      <c r="C3199" s="181">
        <v>-0.271100512667658</v>
      </c>
      <c r="D3199" s="181">
        <v>0.91</v>
      </c>
      <c r="E3199" s="181">
        <v>2.24907217986964</v>
      </c>
    </row>
    <row r="3200" spans="1:5" x14ac:dyDescent="0.25">
      <c r="A3200" s="181">
        <v>57484.644091702699</v>
      </c>
      <c r="B3200" s="181">
        <v>0.82538586871583297</v>
      </c>
      <c r="C3200" s="181">
        <v>-0.27105389877078301</v>
      </c>
      <c r="D3200" s="181">
        <v>0.91</v>
      </c>
      <c r="E3200" s="181">
        <v>2.2485089084118899</v>
      </c>
    </row>
    <row r="3201" spans="1:5" x14ac:dyDescent="0.25">
      <c r="A3201" s="181">
        <v>57491.892380567297</v>
      </c>
      <c r="B3201" s="181">
        <v>0.79974124515922496</v>
      </c>
      <c r="C3201" s="181">
        <v>-0.271008355043168</v>
      </c>
      <c r="D3201" s="181">
        <v>0.91</v>
      </c>
      <c r="E3201" s="181">
        <v>2.2479563609445901</v>
      </c>
    </row>
    <row r="3202" spans="1:5" x14ac:dyDescent="0.25">
      <c r="A3202" s="181">
        <v>57494.3325531066</v>
      </c>
      <c r="B3202" s="181">
        <v>0.46297951389129299</v>
      </c>
      <c r="C3202" s="181">
        <v>-0.27099304682009001</v>
      </c>
      <c r="D3202" s="181">
        <v>0.91</v>
      </c>
      <c r="E3202" s="181">
        <v>2.2477701509316099</v>
      </c>
    </row>
    <row r="3203" spans="1:5" x14ac:dyDescent="0.25">
      <c r="A3203" s="181">
        <v>57501.146575091101</v>
      </c>
      <c r="B3203" s="181">
        <v>0.90671533497461698</v>
      </c>
      <c r="C3203" s="181">
        <v>-0.27095036402635903</v>
      </c>
      <c r="D3203" s="181">
        <v>0.91</v>
      </c>
      <c r="E3203" s="181">
        <v>2.2472496691774899</v>
      </c>
    </row>
    <row r="3204" spans="1:5" x14ac:dyDescent="0.25">
      <c r="A3204" s="181">
        <v>57515.826965451597</v>
      </c>
      <c r="B3204" s="181">
        <v>1.54812545894614</v>
      </c>
      <c r="C3204" s="181">
        <v>-0.27085872603935202</v>
      </c>
      <c r="D3204" s="181">
        <v>0.91</v>
      </c>
      <c r="E3204" s="181">
        <v>2.2461258817357499</v>
      </c>
    </row>
    <row r="3205" spans="1:5" x14ac:dyDescent="0.25">
      <c r="A3205" s="181">
        <v>57522.020487237103</v>
      </c>
      <c r="B3205" s="181">
        <v>1.01941132237184</v>
      </c>
      <c r="C3205" s="181">
        <v>-0.27082019433585103</v>
      </c>
      <c r="D3205" s="181">
        <v>0.91</v>
      </c>
      <c r="E3205" s="181">
        <v>2.2456508003454498</v>
      </c>
    </row>
    <row r="3206" spans="1:5" x14ac:dyDescent="0.25">
      <c r="A3206" s="181">
        <v>57527.756538252499</v>
      </c>
      <c r="B3206" s="181">
        <v>1.61199950409068</v>
      </c>
      <c r="C3206" s="181">
        <v>-0.27078457655113197</v>
      </c>
      <c r="D3206" s="181">
        <v>0.91</v>
      </c>
      <c r="E3206" s="181">
        <v>2.2452103161756098</v>
      </c>
    </row>
    <row r="3207" spans="1:5" x14ac:dyDescent="0.25">
      <c r="A3207" s="181">
        <v>57534.085848136099</v>
      </c>
      <c r="B3207" s="181">
        <v>2.0985686879066301</v>
      </c>
      <c r="C3207" s="181">
        <v>-0.270745350147231</v>
      </c>
      <c r="D3207" s="181">
        <v>0.91</v>
      </c>
      <c r="E3207" s="181">
        <v>2.2447237369235502</v>
      </c>
    </row>
    <row r="3208" spans="1:5" x14ac:dyDescent="0.25">
      <c r="A3208" s="181">
        <v>57538.706728061297</v>
      </c>
      <c r="B3208" s="181">
        <v>1.50503199136629</v>
      </c>
      <c r="C3208" s="181">
        <v>-0.270716761378758</v>
      </c>
      <c r="D3208" s="181">
        <v>0.91</v>
      </c>
      <c r="E3208" s="181">
        <v>2.2443681489470402</v>
      </c>
    </row>
    <row r="3209" spans="1:5" x14ac:dyDescent="0.25">
      <c r="A3209" s="181">
        <v>57541.214446108599</v>
      </c>
      <c r="B3209" s="181">
        <v>1.0461562591484801</v>
      </c>
      <c r="C3209" s="181">
        <v>-0.27070126385904297</v>
      </c>
      <c r="D3209" s="181">
        <v>0.91</v>
      </c>
      <c r="E3209" s="181">
        <v>2.2441750533273801</v>
      </c>
    </row>
    <row r="3210" spans="1:5" x14ac:dyDescent="0.25">
      <c r="A3210" s="181">
        <v>57576.471185813403</v>
      </c>
      <c r="B3210" s="181">
        <v>0.67902903716632301</v>
      </c>
      <c r="C3210" s="181">
        <v>-0.27048465396678001</v>
      </c>
      <c r="D3210" s="181">
        <v>0.91</v>
      </c>
      <c r="E3210" s="181">
        <v>2.2414518278836102</v>
      </c>
    </row>
    <row r="3211" spans="1:5" x14ac:dyDescent="0.25">
      <c r="A3211" s="181">
        <v>57578.183243808999</v>
      </c>
      <c r="B3211" s="181">
        <v>0.126435061258801</v>
      </c>
      <c r="C3211" s="181">
        <v>-0.27047419506804099</v>
      </c>
      <c r="D3211" s="181">
        <v>0.91</v>
      </c>
      <c r="E3211" s="181">
        <v>2.2413192117851799</v>
      </c>
    </row>
    <row r="3212" spans="1:5" x14ac:dyDescent="0.25">
      <c r="A3212" s="181">
        <v>57579.987698067504</v>
      </c>
      <c r="B3212" s="181">
        <v>0.64639766140404098</v>
      </c>
      <c r="C3212" s="181">
        <v>-0.27046317760731797</v>
      </c>
      <c r="D3212" s="181">
        <v>0.91</v>
      </c>
      <c r="E3212" s="181">
        <v>2.2411794032474601</v>
      </c>
    </row>
    <row r="3213" spans="1:5" x14ac:dyDescent="0.25">
      <c r="A3213" s="181">
        <v>57584.9088588819</v>
      </c>
      <c r="B3213" s="181">
        <v>0.86225390866947504</v>
      </c>
      <c r="C3213" s="181">
        <v>-0.27043316104516202</v>
      </c>
      <c r="D3213" s="181">
        <v>0.91</v>
      </c>
      <c r="E3213" s="181">
        <v>2.2407979312270299</v>
      </c>
    </row>
    <row r="3214" spans="1:5" x14ac:dyDescent="0.25">
      <c r="A3214" s="181">
        <v>57598.316503460803</v>
      </c>
      <c r="B3214" s="181">
        <v>9.4058023976818106</v>
      </c>
      <c r="C3214" s="181">
        <v>-0.270351606449099</v>
      </c>
      <c r="D3214" s="181">
        <v>0.91</v>
      </c>
      <c r="E3214" s="181">
        <v>2.2397573112144502</v>
      </c>
    </row>
    <row r="3215" spans="1:5" x14ac:dyDescent="0.25">
      <c r="A3215" s="181">
        <v>57598.705868595302</v>
      </c>
      <c r="B3215" s="181">
        <v>1.37493585073505</v>
      </c>
      <c r="C3215" s="181">
        <v>-0.27034924294420298</v>
      </c>
      <c r="D3215" s="181">
        <v>0.91</v>
      </c>
      <c r="E3215" s="181">
        <v>2.2397270635203399</v>
      </c>
    </row>
    <row r="3216" spans="1:5" x14ac:dyDescent="0.25">
      <c r="A3216" s="181">
        <v>57608.1267808915</v>
      </c>
      <c r="B3216" s="181">
        <v>-0.74997109869804301</v>
      </c>
      <c r="C3216" s="181">
        <v>-0.27029213979615802</v>
      </c>
      <c r="D3216" s="181">
        <v>0.91</v>
      </c>
      <c r="E3216" s="181">
        <v>2.2389947502427998</v>
      </c>
    </row>
    <row r="3217" spans="1:5" x14ac:dyDescent="0.25">
      <c r="A3217" s="181">
        <v>57611.195967062798</v>
      </c>
      <c r="B3217" s="181">
        <v>1.03447373451961</v>
      </c>
      <c r="C3217" s="181">
        <v>-0.270273570805313</v>
      </c>
      <c r="D3217" s="181">
        <v>0.91</v>
      </c>
      <c r="E3217" s="181">
        <v>2.23875599087707</v>
      </c>
    </row>
    <row r="3218" spans="1:5" x14ac:dyDescent="0.25">
      <c r="A3218" s="181">
        <v>57612.9949022566</v>
      </c>
      <c r="B3218" s="181">
        <v>1.4184698750300699</v>
      </c>
      <c r="C3218" s="181">
        <v>-0.270262694797817</v>
      </c>
      <c r="D3218" s="181">
        <v>0.91</v>
      </c>
      <c r="E3218" s="181">
        <v>2.2386160067584102</v>
      </c>
    </row>
    <row r="3219" spans="1:5" x14ac:dyDescent="0.25">
      <c r="A3219" s="181">
        <v>57614.460750156701</v>
      </c>
      <c r="B3219" s="181">
        <v>1.14929270287216</v>
      </c>
      <c r="C3219" s="181">
        <v>-0.27025383681770798</v>
      </c>
      <c r="D3219" s="181">
        <v>0.91</v>
      </c>
      <c r="E3219" s="181">
        <v>2.2385019199136802</v>
      </c>
    </row>
    <row r="3220" spans="1:5" x14ac:dyDescent="0.25">
      <c r="A3220" s="181">
        <v>57622.1458811474</v>
      </c>
      <c r="B3220" s="181">
        <v>0.96847866552158801</v>
      </c>
      <c r="C3220" s="181">
        <v>-0.27020745841941801</v>
      </c>
      <c r="D3220" s="181">
        <v>0.91</v>
      </c>
      <c r="E3220" s="181">
        <v>2.2379034721472602</v>
      </c>
    </row>
    <row r="3221" spans="1:5" x14ac:dyDescent="0.25">
      <c r="A3221" s="181">
        <v>57645.551635601703</v>
      </c>
      <c r="B3221" s="181">
        <v>1.6010161694993501</v>
      </c>
      <c r="C3221" s="181">
        <v>-0.27006684261270503</v>
      </c>
      <c r="D3221" s="181">
        <v>0.91</v>
      </c>
      <c r="E3221" s="181">
        <v>2.2360778199392701</v>
      </c>
    </row>
    <row r="3222" spans="1:5" x14ac:dyDescent="0.25">
      <c r="A3222" s="181">
        <v>57645.683395307802</v>
      </c>
      <c r="B3222" s="181">
        <v>2.0803143522407002</v>
      </c>
      <c r="C3222" s="181">
        <v>-0.27006605369793901</v>
      </c>
      <c r="D3222" s="181">
        <v>0.91</v>
      </c>
      <c r="E3222" s="181">
        <v>2.2360675307020101</v>
      </c>
    </row>
    <row r="3223" spans="1:5" x14ac:dyDescent="0.25">
      <c r="A3223" s="181">
        <v>57652.814662757097</v>
      </c>
      <c r="B3223" s="181">
        <v>1.0008413688319</v>
      </c>
      <c r="C3223" s="181">
        <v>-0.27002339892791999</v>
      </c>
      <c r="D3223" s="181">
        <v>0.91</v>
      </c>
      <c r="E3223" s="181">
        <v>2.2355104590014299</v>
      </c>
    </row>
    <row r="3224" spans="1:5" x14ac:dyDescent="0.25">
      <c r="A3224" s="181">
        <v>57656.728230108398</v>
      </c>
      <c r="B3224" s="181">
        <v>0.46618910575033601</v>
      </c>
      <c r="C3224" s="181">
        <v>-0.27000002686129598</v>
      </c>
      <c r="D3224" s="181">
        <v>0.91</v>
      </c>
      <c r="E3224" s="181">
        <v>2.23520459444036</v>
      </c>
    </row>
    <row r="3225" spans="1:5" x14ac:dyDescent="0.25">
      <c r="A3225" s="181">
        <v>57658.555145581297</v>
      </c>
      <c r="B3225" s="181">
        <v>1.7440185469002101</v>
      </c>
      <c r="C3225" s="181">
        <v>-0.26998912519846102</v>
      </c>
      <c r="D3225" s="181">
        <v>0.91</v>
      </c>
      <c r="E3225" s="181">
        <v>2.2350617770897001</v>
      </c>
    </row>
    <row r="3226" spans="1:5" x14ac:dyDescent="0.25">
      <c r="A3226" s="181">
        <v>57662.199360954401</v>
      </c>
      <c r="B3226" s="181">
        <v>0.75395835515192899</v>
      </c>
      <c r="C3226" s="181">
        <v>-0.26996739589005597</v>
      </c>
      <c r="D3226" s="181">
        <v>0.91</v>
      </c>
      <c r="E3226" s="181">
        <v>2.2347768295141499</v>
      </c>
    </row>
    <row r="3227" spans="1:5" x14ac:dyDescent="0.25">
      <c r="A3227" s="181">
        <v>57664.583668664403</v>
      </c>
      <c r="B3227" s="181">
        <v>1.1872392172440001</v>
      </c>
      <c r="C3227" s="181">
        <v>-0.26995319096644499</v>
      </c>
      <c r="D3227" s="181">
        <v>0.91</v>
      </c>
      <c r="E3227" s="181">
        <v>2.2345903508680101</v>
      </c>
    </row>
    <row r="3228" spans="1:5" x14ac:dyDescent="0.25">
      <c r="A3228" s="181">
        <v>57669.982278312396</v>
      </c>
      <c r="B3228" s="181">
        <v>0.31305271507007199</v>
      </c>
      <c r="C3228" s="181">
        <v>-0.26992106257516602</v>
      </c>
      <c r="D3228" s="181">
        <v>0.91</v>
      </c>
      <c r="E3228" s="181">
        <v>2.2341679929769902</v>
      </c>
    </row>
    <row r="3229" spans="1:5" x14ac:dyDescent="0.25">
      <c r="A3229" s="181">
        <v>57687.043739454697</v>
      </c>
      <c r="B3229" s="181">
        <v>0.90943847698152802</v>
      </c>
      <c r="C3229" s="181">
        <v>-0.26981983916007102</v>
      </c>
      <c r="D3229" s="181">
        <v>0.91</v>
      </c>
      <c r="E3229" s="181">
        <v>2.2328321192849301</v>
      </c>
    </row>
    <row r="3230" spans="1:5" x14ac:dyDescent="0.25">
      <c r="A3230" s="181">
        <v>57691.293978760601</v>
      </c>
      <c r="B3230" s="181">
        <v>1.5298995467371499</v>
      </c>
      <c r="C3230" s="181">
        <v>-0.26979469618947199</v>
      </c>
      <c r="D3230" s="181">
        <v>0.91</v>
      </c>
      <c r="E3230" s="181">
        <v>2.23249910381071</v>
      </c>
    </row>
    <row r="3231" spans="1:5" x14ac:dyDescent="0.25">
      <c r="A3231" s="181">
        <v>57693.586811673602</v>
      </c>
      <c r="B3231" s="181">
        <v>1.3631603941944801</v>
      </c>
      <c r="C3231" s="181">
        <v>-0.26978114454859897</v>
      </c>
      <c r="D3231" s="181">
        <v>0.91</v>
      </c>
      <c r="E3231" s="181">
        <v>2.2323194204713701</v>
      </c>
    </row>
    <row r="3232" spans="1:5" x14ac:dyDescent="0.25">
      <c r="A3232" s="181">
        <v>57707.677909950202</v>
      </c>
      <c r="B3232" s="181">
        <v>1.4073096756941801</v>
      </c>
      <c r="C3232" s="181">
        <v>-0.269698042549331</v>
      </c>
      <c r="D3232" s="181">
        <v>0.91</v>
      </c>
      <c r="E3232" s="181">
        <v>2.2312146466657099</v>
      </c>
    </row>
    <row r="3233" spans="1:5" x14ac:dyDescent="0.25">
      <c r="A3233" s="181">
        <v>57709.153280234699</v>
      </c>
      <c r="B3233" s="181">
        <v>-6.4810105034251997E-2</v>
      </c>
      <c r="C3233" s="181">
        <v>-0.26968935958052498</v>
      </c>
      <c r="D3233" s="181">
        <v>0.91</v>
      </c>
      <c r="E3233" s="181">
        <v>2.2310989294152601</v>
      </c>
    </row>
    <row r="3234" spans="1:5" x14ac:dyDescent="0.25">
      <c r="A3234" s="181">
        <v>57712.384603412997</v>
      </c>
      <c r="B3234" s="181">
        <v>1.73065533132382</v>
      </c>
      <c r="C3234" s="181">
        <v>-0.26967035414699098</v>
      </c>
      <c r="D3234" s="181">
        <v>0.91</v>
      </c>
      <c r="E3234" s="181">
        <v>2.2308454610922799</v>
      </c>
    </row>
    <row r="3235" spans="1:5" x14ac:dyDescent="0.25">
      <c r="A3235" s="181">
        <v>57716.842097161898</v>
      </c>
      <c r="B3235" s="181">
        <v>0.87923338494293501</v>
      </c>
      <c r="C3235" s="181">
        <v>-0.26964416333444802</v>
      </c>
      <c r="D3235" s="181">
        <v>0.91</v>
      </c>
      <c r="E3235" s="181">
        <v>2.2304957529285798</v>
      </c>
    </row>
    <row r="3236" spans="1:5" x14ac:dyDescent="0.25">
      <c r="A3236" s="181">
        <v>57721.151415094697</v>
      </c>
      <c r="B3236" s="181">
        <v>1.53647615923809</v>
      </c>
      <c r="C3236" s="181">
        <v>-0.269618872190866</v>
      </c>
      <c r="D3236" s="181">
        <v>0.91</v>
      </c>
      <c r="E3236" s="181">
        <v>2.23015761045867</v>
      </c>
    </row>
    <row r="3237" spans="1:5" x14ac:dyDescent="0.25">
      <c r="A3237" s="181">
        <v>57721.588589872503</v>
      </c>
      <c r="B3237" s="181">
        <v>2.3115735566794799</v>
      </c>
      <c r="C3237" s="181">
        <v>-0.269616308024277</v>
      </c>
      <c r="D3237" s="181">
        <v>0.91</v>
      </c>
      <c r="E3237" s="181">
        <v>2.2301233032665202</v>
      </c>
    </row>
    <row r="3238" spans="1:5" x14ac:dyDescent="0.25">
      <c r="A3238" s="181">
        <v>57722.082916919702</v>
      </c>
      <c r="B3238" s="181">
        <v>0.44053612168693002</v>
      </c>
      <c r="C3238" s="181">
        <v>-0.26961340899313602</v>
      </c>
      <c r="D3238" s="181">
        <v>0.91</v>
      </c>
      <c r="E3238" s="181">
        <v>2.23008451040447</v>
      </c>
    </row>
    <row r="3239" spans="1:5" x14ac:dyDescent="0.25">
      <c r="A3239" s="181">
        <v>57723.859710711797</v>
      </c>
      <c r="B3239" s="181">
        <v>0.41975197754584598</v>
      </c>
      <c r="C3239" s="181">
        <v>-0.26960299188053499</v>
      </c>
      <c r="D3239" s="181">
        <v>0.91</v>
      </c>
      <c r="E3239" s="181">
        <v>2.2299450688805198</v>
      </c>
    </row>
    <row r="3240" spans="1:5" x14ac:dyDescent="0.25">
      <c r="A3240" s="181">
        <v>57735.877522325798</v>
      </c>
      <c r="B3240" s="181">
        <v>0.20482243946262599</v>
      </c>
      <c r="C3240" s="181">
        <v>-0.26953265842492402</v>
      </c>
      <c r="D3240" s="181">
        <v>0.91</v>
      </c>
      <c r="E3240" s="181">
        <v>2.2290017096342898</v>
      </c>
    </row>
    <row r="3241" spans="1:5" x14ac:dyDescent="0.25">
      <c r="A3241" s="181">
        <v>57740.569139371502</v>
      </c>
      <c r="B3241" s="181">
        <v>1.04179738189321</v>
      </c>
      <c r="C3241" s="181">
        <v>-0.26950525979983803</v>
      </c>
      <c r="D3241" s="181">
        <v>0.91</v>
      </c>
      <c r="E3241" s="181">
        <v>2.22863334765499</v>
      </c>
    </row>
    <row r="3242" spans="1:5" x14ac:dyDescent="0.25">
      <c r="A3242" s="181">
        <v>57756.370658533102</v>
      </c>
      <c r="B3242" s="181">
        <v>-0.36986646494631098</v>
      </c>
      <c r="C3242" s="181">
        <v>-0.26941321902530502</v>
      </c>
      <c r="D3242" s="181">
        <v>0.91</v>
      </c>
      <c r="E3242" s="181">
        <v>2.2273924419589699</v>
      </c>
    </row>
    <row r="3243" spans="1:5" x14ac:dyDescent="0.25">
      <c r="A3243" s="181">
        <v>57758.416182160603</v>
      </c>
      <c r="B3243" s="181">
        <v>1.1302048496764101</v>
      </c>
      <c r="C3243" s="181">
        <v>-0.269401330843001</v>
      </c>
      <c r="D3243" s="181">
        <v>0.91</v>
      </c>
      <c r="E3243" s="181">
        <v>2.22723178508044</v>
      </c>
    </row>
    <row r="3244" spans="1:5" x14ac:dyDescent="0.25">
      <c r="A3244" s="181">
        <v>57761.132072749402</v>
      </c>
      <c r="B3244" s="181">
        <v>1.0830350761815499</v>
      </c>
      <c r="C3244" s="181">
        <v>-0.26938555593838898</v>
      </c>
      <c r="D3244" s="181">
        <v>0.91</v>
      </c>
      <c r="E3244" s="181">
        <v>2.2270184724792199</v>
      </c>
    </row>
    <row r="3245" spans="1:5" x14ac:dyDescent="0.25">
      <c r="A3245" s="181">
        <v>57762.203645505797</v>
      </c>
      <c r="B3245" s="181">
        <v>2.15451263411641</v>
      </c>
      <c r="C3245" s="181">
        <v>-0.269379334760247</v>
      </c>
      <c r="D3245" s="181">
        <v>0.91</v>
      </c>
      <c r="E3245" s="181">
        <v>2.2269343073456702</v>
      </c>
    </row>
    <row r="3246" spans="1:5" x14ac:dyDescent="0.25">
      <c r="A3246" s="181">
        <v>57763.489757477197</v>
      </c>
      <c r="B3246" s="181">
        <v>1.72359321639848</v>
      </c>
      <c r="C3246" s="181">
        <v>-0.26937187021472198</v>
      </c>
      <c r="D3246" s="181">
        <v>0.91</v>
      </c>
      <c r="E3246" s="181">
        <v>2.2268332907741399</v>
      </c>
    </row>
    <row r="3247" spans="1:5" x14ac:dyDescent="0.25">
      <c r="A3247" s="181">
        <v>57767.811200212702</v>
      </c>
      <c r="B3247" s="181">
        <v>2.02720634891533</v>
      </c>
      <c r="C3247" s="181">
        <v>-0.269346806024229</v>
      </c>
      <c r="D3247" s="181">
        <v>0.91</v>
      </c>
      <c r="E3247" s="181">
        <v>2.2264938621733599</v>
      </c>
    </row>
    <row r="3248" spans="1:5" x14ac:dyDescent="0.25">
      <c r="A3248" s="181">
        <v>57777.264435775898</v>
      </c>
      <c r="B3248" s="181">
        <v>0.84890295461621501</v>
      </c>
      <c r="C3248" s="181">
        <v>-0.26929206986325599</v>
      </c>
      <c r="D3248" s="181">
        <v>0.91</v>
      </c>
      <c r="E3248" s="181">
        <v>2.2257513503132902</v>
      </c>
    </row>
    <row r="3249" spans="1:5" x14ac:dyDescent="0.25">
      <c r="A3249" s="181">
        <v>57777.516297269802</v>
      </c>
      <c r="B3249" s="181">
        <v>0.108251579863516</v>
      </c>
      <c r="C3249" s="181">
        <v>-0.269290613251841</v>
      </c>
      <c r="D3249" s="181">
        <v>0.91</v>
      </c>
      <c r="E3249" s="181">
        <v>2.2257315678799801</v>
      </c>
    </row>
    <row r="3250" spans="1:5" x14ac:dyDescent="0.25">
      <c r="A3250" s="181">
        <v>57788.257632538298</v>
      </c>
      <c r="B3250" s="181">
        <v>0.80793304772346397</v>
      </c>
      <c r="C3250" s="181">
        <v>-0.26922857406999801</v>
      </c>
      <c r="D3250" s="181">
        <v>0.91</v>
      </c>
      <c r="E3250" s="181">
        <v>2.2248879251445901</v>
      </c>
    </row>
    <row r="3251" spans="1:5" x14ac:dyDescent="0.25">
      <c r="A3251" s="181">
        <v>57805.526794837599</v>
      </c>
      <c r="B3251" s="181">
        <v>1.46242870767725</v>
      </c>
      <c r="C3251" s="181">
        <v>-0.269129162828255</v>
      </c>
      <c r="D3251" s="181">
        <v>0.91</v>
      </c>
      <c r="E3251" s="181">
        <v>2.2235318480735198</v>
      </c>
    </row>
    <row r="3252" spans="1:5" x14ac:dyDescent="0.25">
      <c r="A3252" s="181">
        <v>57820.664827035398</v>
      </c>
      <c r="B3252" s="181">
        <v>4.0455516015880398E-2</v>
      </c>
      <c r="C3252" s="181">
        <v>-0.26904234720278197</v>
      </c>
      <c r="D3252" s="181">
        <v>0.91</v>
      </c>
      <c r="E3252" s="181">
        <v>2.2223436004524801</v>
      </c>
    </row>
    <row r="3253" spans="1:5" x14ac:dyDescent="0.25">
      <c r="A3253" s="181">
        <v>57825.156323089403</v>
      </c>
      <c r="B3253" s="181">
        <v>0.25870284118798498</v>
      </c>
      <c r="C3253" s="181">
        <v>-0.26901664640123801</v>
      </c>
      <c r="D3253" s="181">
        <v>0.91</v>
      </c>
      <c r="E3253" s="181">
        <v>2.2219911618430501</v>
      </c>
    </row>
    <row r="3254" spans="1:5" x14ac:dyDescent="0.25">
      <c r="A3254" s="181">
        <v>57840.187897906602</v>
      </c>
      <c r="B3254" s="181">
        <v>0.23624520647738101</v>
      </c>
      <c r="C3254" s="181">
        <v>-0.268930822144543</v>
      </c>
      <c r="D3254" s="181">
        <v>0.91</v>
      </c>
      <c r="E3254" s="181">
        <v>2.2208121546805701</v>
      </c>
    </row>
    <row r="3255" spans="1:5" x14ac:dyDescent="0.25">
      <c r="A3255" s="181">
        <v>57843.445497786997</v>
      </c>
      <c r="B3255" s="181">
        <v>0.82993973319880299</v>
      </c>
      <c r="C3255" s="181">
        <v>-0.26891226019852799</v>
      </c>
      <c r="D3255" s="181">
        <v>0.91</v>
      </c>
      <c r="E3255" s="181">
        <v>2.2205567562234898</v>
      </c>
    </row>
    <row r="3256" spans="1:5" x14ac:dyDescent="0.25">
      <c r="A3256" s="181">
        <v>57856.728293130502</v>
      </c>
      <c r="B3256" s="181">
        <v>0.218830744801668</v>
      </c>
      <c r="C3256" s="181">
        <v>-0.26883671041127499</v>
      </c>
      <c r="D3256" s="181">
        <v>0.91</v>
      </c>
      <c r="E3256" s="181">
        <v>2.21951585653748</v>
      </c>
    </row>
    <row r="3257" spans="1:5" x14ac:dyDescent="0.25">
      <c r="A3257" s="181">
        <v>57859.902475151903</v>
      </c>
      <c r="B3257" s="181">
        <v>1.8532721010065201</v>
      </c>
      <c r="C3257" s="181">
        <v>-0.268818688302562</v>
      </c>
      <c r="D3257" s="181">
        <v>0.91</v>
      </c>
      <c r="E3257" s="181">
        <v>2.2192672379182898</v>
      </c>
    </row>
    <row r="3258" spans="1:5" x14ac:dyDescent="0.25">
      <c r="A3258" s="181">
        <v>57860.386273650001</v>
      </c>
      <c r="B3258" s="181">
        <v>0.20137505104720299</v>
      </c>
      <c r="C3258" s="181">
        <v>-0.26881594250340102</v>
      </c>
      <c r="D3258" s="181">
        <v>0.91</v>
      </c>
      <c r="E3258" s="181">
        <v>2.2192293487872199</v>
      </c>
    </row>
    <row r="3259" spans="1:5" x14ac:dyDescent="0.25">
      <c r="A3259" s="181">
        <v>57861.475952819397</v>
      </c>
      <c r="B3259" s="181">
        <v>0.89013790284955296</v>
      </c>
      <c r="C3259" s="181">
        <v>-0.26880975906301902</v>
      </c>
      <c r="D3259" s="181">
        <v>0.91</v>
      </c>
      <c r="E3259" s="181">
        <v>2.2191440139938501</v>
      </c>
    </row>
    <row r="3260" spans="1:5" x14ac:dyDescent="0.25">
      <c r="A3260" s="181">
        <v>57863.720572376798</v>
      </c>
      <c r="B3260" s="181">
        <v>0.61912853551902003</v>
      </c>
      <c r="C3260" s="181">
        <v>-0.26879702636327801</v>
      </c>
      <c r="D3260" s="181">
        <v>0.91</v>
      </c>
      <c r="E3260" s="181">
        <v>2.21896825337241</v>
      </c>
    </row>
    <row r="3261" spans="1:5" x14ac:dyDescent="0.25">
      <c r="A3261" s="181">
        <v>57864.492604045103</v>
      </c>
      <c r="B3261" s="181">
        <v>0.65456141932827006</v>
      </c>
      <c r="C3261" s="181">
        <v>-0.26879264838037498</v>
      </c>
      <c r="D3261" s="181">
        <v>0.91</v>
      </c>
      <c r="E3261" s="181">
        <v>2.2189078071361998</v>
      </c>
    </row>
    <row r="3262" spans="1:5" x14ac:dyDescent="0.25">
      <c r="A3262" s="181">
        <v>57887.810012982904</v>
      </c>
      <c r="B3262" s="181">
        <v>0.19905951409964201</v>
      </c>
      <c r="C3262" s="181">
        <v>-0.268660753552177</v>
      </c>
      <c r="D3262" s="181">
        <v>0.91</v>
      </c>
      <c r="E3262" s="181">
        <v>2.2170838130584798</v>
      </c>
    </row>
    <row r="3263" spans="1:5" x14ac:dyDescent="0.25">
      <c r="A3263" s="181">
        <v>57890.701250548504</v>
      </c>
      <c r="B3263" s="181">
        <v>8.0286195520251607E-3</v>
      </c>
      <c r="C3263" s="181">
        <v>-0.268644443272199</v>
      </c>
      <c r="D3263" s="181">
        <v>0.91</v>
      </c>
      <c r="E3263" s="181">
        <v>2.2168578886423602</v>
      </c>
    </row>
    <row r="3264" spans="1:5" x14ac:dyDescent="0.25">
      <c r="A3264" s="181">
        <v>57893.570239602101</v>
      </c>
      <c r="B3264" s="181">
        <v>0.68176137585513896</v>
      </c>
      <c r="C3264" s="181">
        <v>-0.26862826791357303</v>
      </c>
      <c r="D3264" s="181">
        <v>0.91</v>
      </c>
      <c r="E3264" s="181">
        <v>2.2166337600286301</v>
      </c>
    </row>
    <row r="3265" spans="1:5" x14ac:dyDescent="0.25">
      <c r="A3265" s="181">
        <v>57901.081780829903</v>
      </c>
      <c r="B3265" s="181">
        <v>0.47018826684352999</v>
      </c>
      <c r="C3265" s="181">
        <v>-0.26858596185824402</v>
      </c>
      <c r="D3265" s="181">
        <v>0.91</v>
      </c>
      <c r="E3265" s="181">
        <v>2.2160472303265601</v>
      </c>
    </row>
    <row r="3266" spans="1:5" x14ac:dyDescent="0.25">
      <c r="A3266" s="181">
        <v>57921.232062076699</v>
      </c>
      <c r="B3266" s="181">
        <v>0.25064587923992998</v>
      </c>
      <c r="C3266" s="181">
        <v>-0.26847278075291803</v>
      </c>
      <c r="D3266" s="181">
        <v>0.91</v>
      </c>
      <c r="E3266" s="181">
        <v>2.2144759873401401</v>
      </c>
    </row>
    <row r="3267" spans="1:5" x14ac:dyDescent="0.25">
      <c r="A3267" s="181">
        <v>57922.069889883503</v>
      </c>
      <c r="B3267" s="181">
        <v>1.3275357384564499</v>
      </c>
      <c r="C3267" s="181">
        <v>-0.26846808432875302</v>
      </c>
      <c r="D3267" s="181">
        <v>0.91</v>
      </c>
      <c r="E3267" s="181">
        <v>2.2144107299049498</v>
      </c>
    </row>
    <row r="3268" spans="1:5" x14ac:dyDescent="0.25">
      <c r="A3268" s="181">
        <v>57933.471482407302</v>
      </c>
      <c r="B3268" s="181">
        <v>1.28945784154915</v>
      </c>
      <c r="C3268" s="181">
        <v>-0.26840424686452402</v>
      </c>
      <c r="D3268" s="181">
        <v>0.91</v>
      </c>
      <c r="E3268" s="181">
        <v>2.2135232977911601</v>
      </c>
    </row>
    <row r="3269" spans="1:5" x14ac:dyDescent="0.25">
      <c r="A3269" s="181">
        <v>57937.024834598298</v>
      </c>
      <c r="B3269" s="181">
        <v>0.69256001062565398</v>
      </c>
      <c r="C3269" s="181">
        <v>-0.26838437948120097</v>
      </c>
      <c r="D3269" s="181">
        <v>0.91</v>
      </c>
      <c r="E3269" s="181">
        <v>2.2132469719842098</v>
      </c>
    </row>
    <row r="3270" spans="1:5" x14ac:dyDescent="0.25">
      <c r="A3270" s="181">
        <v>57953.525207705898</v>
      </c>
      <c r="B3270" s="181">
        <v>1.6308397169875599</v>
      </c>
      <c r="C3270" s="181">
        <v>-0.26829229240365898</v>
      </c>
      <c r="D3270" s="181">
        <v>0.91</v>
      </c>
      <c r="E3270" s="181">
        <v>2.2119654555239201</v>
      </c>
    </row>
    <row r="3271" spans="1:5" x14ac:dyDescent="0.25">
      <c r="A3271" s="181">
        <v>57954.365828544302</v>
      </c>
      <c r="B3271" s="181">
        <v>-6.5002051663032301E-2</v>
      </c>
      <c r="C3271" s="181">
        <v>-0.26828760831551202</v>
      </c>
      <c r="D3271" s="181">
        <v>0.91</v>
      </c>
      <c r="E3271" s="181">
        <v>2.2119002427855601</v>
      </c>
    </row>
    <row r="3272" spans="1:5" x14ac:dyDescent="0.25">
      <c r="A3272" s="181">
        <v>57954.523492341701</v>
      </c>
      <c r="B3272" s="181">
        <v>1.6084916461002601</v>
      </c>
      <c r="C3272" s="181">
        <v>-0.26828672986312002</v>
      </c>
      <c r="D3272" s="181">
        <v>0.91</v>
      </c>
      <c r="E3272" s="181">
        <v>2.2118880125554101</v>
      </c>
    </row>
    <row r="3273" spans="1:5" x14ac:dyDescent="0.25">
      <c r="A3273" s="181">
        <v>57962.243380822998</v>
      </c>
      <c r="B3273" s="181">
        <v>1.4560506006230201</v>
      </c>
      <c r="C3273" s="181">
        <v>-0.26824374712009902</v>
      </c>
      <c r="D3273" s="181">
        <v>0.91</v>
      </c>
      <c r="E3273" s="181">
        <v>2.21128949621396</v>
      </c>
    </row>
    <row r="3274" spans="1:5" x14ac:dyDescent="0.25">
      <c r="A3274" s="181">
        <v>57980.436380778803</v>
      </c>
      <c r="B3274" s="181">
        <v>1.2783346557534401</v>
      </c>
      <c r="C3274" s="181">
        <v>-0.26814268023356902</v>
      </c>
      <c r="D3274" s="181">
        <v>0.91</v>
      </c>
      <c r="E3274" s="181">
        <v>2.20988166686517</v>
      </c>
    </row>
    <row r="3275" spans="1:5" x14ac:dyDescent="0.25">
      <c r="A3275" s="181">
        <v>57981.180059441002</v>
      </c>
      <c r="B3275" s="181">
        <v>0.38158361644313699</v>
      </c>
      <c r="C3275" s="181">
        <v>-0.26813855557047001</v>
      </c>
      <c r="D3275" s="181">
        <v>0.91</v>
      </c>
      <c r="E3275" s="181">
        <v>2.2098242017960699</v>
      </c>
    </row>
    <row r="3276" spans="1:5" x14ac:dyDescent="0.25">
      <c r="A3276" s="181">
        <v>57982.639865932601</v>
      </c>
      <c r="B3276" s="181">
        <v>1.3278621102028201</v>
      </c>
      <c r="C3276" s="181">
        <v>-0.26813046054715001</v>
      </c>
      <c r="D3276" s="181">
        <v>0.91</v>
      </c>
      <c r="E3276" s="181">
        <v>2.2097114201477002</v>
      </c>
    </row>
    <row r="3277" spans="1:5" x14ac:dyDescent="0.25">
      <c r="A3277" s="181">
        <v>57990.963946274402</v>
      </c>
      <c r="B3277" s="181">
        <v>1.9980766247191999</v>
      </c>
      <c r="C3277" s="181">
        <v>-0.26808433885604799</v>
      </c>
      <c r="D3277" s="181">
        <v>0.91</v>
      </c>
      <c r="E3277" s="181">
        <v>2.2090688233166702</v>
      </c>
    </row>
    <row r="3278" spans="1:5" x14ac:dyDescent="0.25">
      <c r="A3278" s="181">
        <v>58001.958999078503</v>
      </c>
      <c r="B3278" s="181">
        <v>1.3188433780951101</v>
      </c>
      <c r="C3278" s="181">
        <v>-0.26802351432896598</v>
      </c>
      <c r="D3278" s="181">
        <v>0.91</v>
      </c>
      <c r="E3278" s="181">
        <v>2.2082213929605898</v>
      </c>
    </row>
    <row r="3279" spans="1:5" x14ac:dyDescent="0.25">
      <c r="A3279" s="181">
        <v>58008.117438319801</v>
      </c>
      <c r="B3279" s="181">
        <v>1.5351805380022301</v>
      </c>
      <c r="C3279" s="181">
        <v>-0.26798949280115297</v>
      </c>
      <c r="D3279" s="181">
        <v>0.91</v>
      </c>
      <c r="E3279" s="181">
        <v>2.2077474402849599</v>
      </c>
    </row>
    <row r="3280" spans="1:5" x14ac:dyDescent="0.25">
      <c r="A3280" s="181">
        <v>58025.979117702998</v>
      </c>
      <c r="B3280" s="181">
        <v>0.41088711093140201</v>
      </c>
      <c r="C3280" s="181">
        <v>-0.26789100292954698</v>
      </c>
      <c r="D3280" s="181">
        <v>0.91</v>
      </c>
      <c r="E3280" s="181">
        <v>2.2063758020798501</v>
      </c>
    </row>
    <row r="3281" spans="1:5" x14ac:dyDescent="0.25">
      <c r="A3281" s="181">
        <v>58027.444777254597</v>
      </c>
      <c r="B3281" s="181">
        <v>-0.111705900622217</v>
      </c>
      <c r="C3281" s="181">
        <v>-0.26788293315807998</v>
      </c>
      <c r="D3281" s="181">
        <v>0.91</v>
      </c>
      <c r="E3281" s="181">
        <v>2.2062634554795002</v>
      </c>
    </row>
    <row r="3282" spans="1:5" x14ac:dyDescent="0.25">
      <c r="A3282" s="181">
        <v>58027.8417831037</v>
      </c>
      <c r="B3282" s="181">
        <v>0.78410737442640199</v>
      </c>
      <c r="C3282" s="181">
        <v>-0.26788074759017799</v>
      </c>
      <c r="D3282" s="181">
        <v>0.91</v>
      </c>
      <c r="E3282" s="181">
        <v>2.2062330294366399</v>
      </c>
    </row>
    <row r="3283" spans="1:5" x14ac:dyDescent="0.25">
      <c r="A3283" s="181">
        <v>58029.850806588198</v>
      </c>
      <c r="B3283" s="181">
        <v>2.3015515734524001</v>
      </c>
      <c r="C3283" s="181">
        <v>-0.26786968965019697</v>
      </c>
      <c r="D3283" s="181">
        <v>0.91</v>
      </c>
      <c r="E3283" s="181">
        <v>2.2060790963583199</v>
      </c>
    </row>
    <row r="3284" spans="1:5" x14ac:dyDescent="0.25">
      <c r="A3284" s="181">
        <v>58031.688969657604</v>
      </c>
      <c r="B3284" s="181">
        <v>1.573790204215</v>
      </c>
      <c r="C3284" s="181">
        <v>-0.26785957505049202</v>
      </c>
      <c r="D3284" s="181">
        <v>0.91</v>
      </c>
      <c r="E3284" s="181">
        <v>2.2059383077435402</v>
      </c>
    </row>
    <row r="3285" spans="1:5" x14ac:dyDescent="0.25">
      <c r="A3285" s="181">
        <v>58032.367691186802</v>
      </c>
      <c r="B3285" s="181">
        <v>0.55039179995117804</v>
      </c>
      <c r="C3285" s="181">
        <v>-0.26785584104348098</v>
      </c>
      <c r="D3285" s="181">
        <v>0.91</v>
      </c>
      <c r="E3285" s="181">
        <v>2.2058863359694199</v>
      </c>
    </row>
    <row r="3286" spans="1:5" x14ac:dyDescent="0.25">
      <c r="A3286" s="181">
        <v>58041.0416294358</v>
      </c>
      <c r="B3286" s="181">
        <v>0.90258897923425296</v>
      </c>
      <c r="C3286" s="181">
        <v>-0.26780815390473001</v>
      </c>
      <c r="D3286" s="181">
        <v>0.91</v>
      </c>
      <c r="E3286" s="181">
        <v>2.2052227663396802</v>
      </c>
    </row>
    <row r="3287" spans="1:5" x14ac:dyDescent="0.25">
      <c r="A3287" s="181">
        <v>58045.447378482102</v>
      </c>
      <c r="B3287" s="181">
        <v>1.6520665911138499</v>
      </c>
      <c r="C3287" s="181">
        <v>-0.267783955193445</v>
      </c>
      <c r="D3287" s="181">
        <v>0.91</v>
      </c>
      <c r="E3287" s="181">
        <v>2.20488616798306</v>
      </c>
    </row>
    <row r="3288" spans="1:5" x14ac:dyDescent="0.25">
      <c r="A3288" s="181">
        <v>58053.6855501389</v>
      </c>
      <c r="B3288" s="181">
        <v>0.67601252646190002</v>
      </c>
      <c r="C3288" s="181">
        <v>-0.26773874749778798</v>
      </c>
      <c r="D3288" s="181">
        <v>0.91</v>
      </c>
      <c r="E3288" s="181">
        <v>2.2042576049329101</v>
      </c>
    </row>
    <row r="3289" spans="1:5" x14ac:dyDescent="0.25">
      <c r="A3289" s="181">
        <v>58066.240226161601</v>
      </c>
      <c r="B3289" s="181">
        <v>-0.14638414446803699</v>
      </c>
      <c r="C3289" s="181">
        <v>-0.26766995212779698</v>
      </c>
      <c r="D3289" s="181">
        <v>0.91</v>
      </c>
      <c r="E3289" s="181">
        <v>2.2033018452454902</v>
      </c>
    </row>
    <row r="3290" spans="1:5" x14ac:dyDescent="0.25">
      <c r="A3290" s="181">
        <v>58070.476585841003</v>
      </c>
      <c r="B3290" s="181">
        <v>1.2346031932013199</v>
      </c>
      <c r="C3290" s="181">
        <v>-0.26764676475267501</v>
      </c>
      <c r="D3290" s="181">
        <v>0.91</v>
      </c>
      <c r="E3290" s="181">
        <v>2.2029799429733199</v>
      </c>
    </row>
    <row r="3291" spans="1:5" x14ac:dyDescent="0.25">
      <c r="A3291" s="181">
        <v>58092.461040623602</v>
      </c>
      <c r="B3291" s="181">
        <v>1.8427085875160101</v>
      </c>
      <c r="C3291" s="181">
        <v>-0.26752664034072499</v>
      </c>
      <c r="D3291" s="181">
        <v>0.91</v>
      </c>
      <c r="E3291" s="181">
        <v>2.2013145388807702</v>
      </c>
    </row>
    <row r="3292" spans="1:5" x14ac:dyDescent="0.25">
      <c r="A3292" s="181">
        <v>58107.119324554202</v>
      </c>
      <c r="B3292" s="181">
        <v>1.0029396380554001</v>
      </c>
      <c r="C3292" s="181">
        <v>-0.26744672989993701</v>
      </c>
      <c r="D3292" s="181">
        <v>0.91</v>
      </c>
      <c r="E3292" s="181">
        <v>2.2002090811441302</v>
      </c>
    </row>
    <row r="3293" spans="1:5" x14ac:dyDescent="0.25">
      <c r="A3293" s="181">
        <v>58108.815232315603</v>
      </c>
      <c r="B3293" s="181">
        <v>0.39650241350321902</v>
      </c>
      <c r="C3293" s="181">
        <v>-0.26743749362604402</v>
      </c>
      <c r="D3293" s="181">
        <v>0.91</v>
      </c>
      <c r="E3293" s="181">
        <v>2.2000814503541899</v>
      </c>
    </row>
    <row r="3294" spans="1:5" x14ac:dyDescent="0.25">
      <c r="A3294" s="181">
        <v>58113.359662443101</v>
      </c>
      <c r="B3294" s="181">
        <v>-0.10971517402829099</v>
      </c>
      <c r="C3294" s="181">
        <v>-0.26741275273237503</v>
      </c>
      <c r="D3294" s="181">
        <v>0.91</v>
      </c>
      <c r="E3294" s="181">
        <v>2.1997397233749498</v>
      </c>
    </row>
    <row r="3295" spans="1:5" x14ac:dyDescent="0.25">
      <c r="A3295" s="181">
        <v>58115.568189386599</v>
      </c>
      <c r="B3295" s="181">
        <v>0.37158574819276002</v>
      </c>
      <c r="C3295" s="181">
        <v>-0.26740073372301498</v>
      </c>
      <c r="D3295" s="181">
        <v>0.91</v>
      </c>
      <c r="E3295" s="181">
        <v>2.1995737965474502</v>
      </c>
    </row>
    <row r="3296" spans="1:5" x14ac:dyDescent="0.25">
      <c r="A3296" s="181">
        <v>58124.690134342003</v>
      </c>
      <c r="B3296" s="181">
        <v>1.5843930761714899</v>
      </c>
      <c r="C3296" s="181">
        <v>-0.267351123229569</v>
      </c>
      <c r="D3296" s="181">
        <v>0.91</v>
      </c>
      <c r="E3296" s="181">
        <v>2.1988895021258101</v>
      </c>
    </row>
    <row r="3297" spans="1:5" x14ac:dyDescent="0.25">
      <c r="A3297" s="181">
        <v>58128.0091359625</v>
      </c>
      <c r="B3297" s="181">
        <v>0.505134862268108</v>
      </c>
      <c r="C3297" s="181">
        <v>-0.26733308509544901</v>
      </c>
      <c r="D3297" s="181">
        <v>0.91</v>
      </c>
      <c r="E3297" s="181">
        <v>2.1986409435309202</v>
      </c>
    </row>
    <row r="3298" spans="1:5" x14ac:dyDescent="0.25">
      <c r="A3298" s="181">
        <v>58130.1523822948</v>
      </c>
      <c r="B3298" s="181">
        <v>3.57539613721061</v>
      </c>
      <c r="C3298" s="181">
        <v>-0.26732144045652501</v>
      </c>
      <c r="D3298" s="181">
        <v>0.91</v>
      </c>
      <c r="E3298" s="181">
        <v>2.1984805576300999</v>
      </c>
    </row>
    <row r="3299" spans="1:5" x14ac:dyDescent="0.25">
      <c r="A3299" s="181">
        <v>58150.129155230403</v>
      </c>
      <c r="B3299" s="181">
        <v>-9.3141809343677606E-2</v>
      </c>
      <c r="C3299" s="181">
        <v>-0.26721303060382201</v>
      </c>
      <c r="D3299" s="181">
        <v>0.91</v>
      </c>
      <c r="E3299" s="181">
        <v>2.1969903040893901</v>
      </c>
    </row>
    <row r="3300" spans="1:5" x14ac:dyDescent="0.25">
      <c r="A3300" s="181">
        <v>58153.138659275501</v>
      </c>
      <c r="B3300" s="181">
        <v>1.22784255602604</v>
      </c>
      <c r="C3300" s="181">
        <v>-0.26719671794071098</v>
      </c>
      <c r="D3300" s="181">
        <v>0.91</v>
      </c>
      <c r="E3300" s="181">
        <v>2.1967665452642899</v>
      </c>
    </row>
    <row r="3301" spans="1:5" x14ac:dyDescent="0.25">
      <c r="A3301" s="181">
        <v>58164.487585935298</v>
      </c>
      <c r="B3301" s="181">
        <v>-0.12942775272961601</v>
      </c>
      <c r="C3301" s="181">
        <v>-0.26713524574151098</v>
      </c>
      <c r="D3301" s="181">
        <v>0.91</v>
      </c>
      <c r="E3301" s="181">
        <v>2.19592456050942</v>
      </c>
    </row>
    <row r="3302" spans="1:5" x14ac:dyDescent="0.25">
      <c r="A3302" s="181">
        <v>58165.6922108894</v>
      </c>
      <c r="B3302" s="181">
        <v>1.1137664312332899E-2</v>
      </c>
      <c r="C3302" s="181">
        <v>-0.267128724742905</v>
      </c>
      <c r="D3302" s="181">
        <v>0.91</v>
      </c>
      <c r="E3302" s="181">
        <v>2.1958353593686799</v>
      </c>
    </row>
    <row r="3303" spans="1:5" x14ac:dyDescent="0.25">
      <c r="A3303" s="181">
        <v>58169.356316265097</v>
      </c>
      <c r="B3303" s="181">
        <v>0.53038658066300004</v>
      </c>
      <c r="C3303" s="181">
        <v>-0.26710889436083302</v>
      </c>
      <c r="D3303" s="181">
        <v>0.91</v>
      </c>
      <c r="E3303" s="181">
        <v>2.1955642407405001</v>
      </c>
    </row>
    <row r="3304" spans="1:5" x14ac:dyDescent="0.25">
      <c r="A3304" s="181">
        <v>58183.256345280402</v>
      </c>
      <c r="B3304" s="181">
        <v>-0.373856860585775</v>
      </c>
      <c r="C3304" s="181">
        <v>-0.26703372668020298</v>
      </c>
      <c r="D3304" s="181">
        <v>0.91</v>
      </c>
      <c r="E3304" s="181">
        <v>2.1945385743455299</v>
      </c>
    </row>
    <row r="3305" spans="1:5" x14ac:dyDescent="0.25">
      <c r="A3305" s="181">
        <v>58184.1022093664</v>
      </c>
      <c r="B3305" s="181">
        <v>1.23886087764542</v>
      </c>
      <c r="C3305" s="181">
        <v>-0.26702915545895101</v>
      </c>
      <c r="D3305" s="181">
        <v>0.91</v>
      </c>
      <c r="E3305" s="181">
        <v>2.19447630637716</v>
      </c>
    </row>
    <row r="3306" spans="1:5" x14ac:dyDescent="0.25">
      <c r="A3306" s="181">
        <v>58187.637302089701</v>
      </c>
      <c r="B3306" s="181">
        <v>0.42501133959091902</v>
      </c>
      <c r="C3306" s="181">
        <v>-0.26701005470218597</v>
      </c>
      <c r="D3306" s="181">
        <v>0.91</v>
      </c>
      <c r="E3306" s="181">
        <v>2.1942162575046802</v>
      </c>
    </row>
    <row r="3307" spans="1:5" x14ac:dyDescent="0.25">
      <c r="A3307" s="181">
        <v>58193.096107228499</v>
      </c>
      <c r="B3307" s="181">
        <v>5.9477684691959398</v>
      </c>
      <c r="C3307" s="181">
        <v>-0.26698057100761002</v>
      </c>
      <c r="D3307" s="181">
        <v>0.91</v>
      </c>
      <c r="E3307" s="181">
        <v>2.1938152895076799</v>
      </c>
    </row>
    <row r="3308" spans="1:5" x14ac:dyDescent="0.25">
      <c r="A3308" s="181">
        <v>58197.636565650202</v>
      </c>
      <c r="B3308" s="181">
        <v>1.4157340304719701</v>
      </c>
      <c r="C3308" s="181">
        <v>-0.26695605757398899</v>
      </c>
      <c r="D3308" s="181">
        <v>0.91</v>
      </c>
      <c r="E3308" s="181">
        <v>2.1934823317374601</v>
      </c>
    </row>
    <row r="3309" spans="1:5" x14ac:dyDescent="0.25">
      <c r="A3309" s="181">
        <v>58199.476533937697</v>
      </c>
      <c r="B3309" s="181">
        <v>0.30926981159566902</v>
      </c>
      <c r="C3309" s="181">
        <v>-0.26694612636111398</v>
      </c>
      <c r="D3309" s="181">
        <v>0.91</v>
      </c>
      <c r="E3309" s="181">
        <v>2.19334754917451</v>
      </c>
    </row>
    <row r="3310" spans="1:5" x14ac:dyDescent="0.25">
      <c r="A3310" s="181">
        <v>58211.059456447001</v>
      </c>
      <c r="B3310" s="181">
        <v>-0.293738388108433</v>
      </c>
      <c r="C3310" s="181">
        <v>-0.26688364064358699</v>
      </c>
      <c r="D3310" s="181">
        <v>0.91</v>
      </c>
      <c r="E3310" s="181">
        <v>2.1925010129635898</v>
      </c>
    </row>
    <row r="3311" spans="1:5" x14ac:dyDescent="0.25">
      <c r="A3311" s="181">
        <v>58214.356039212602</v>
      </c>
      <c r="B3311" s="181">
        <v>1.4538804919820301</v>
      </c>
      <c r="C3311" s="181">
        <v>-0.266865866860794</v>
      </c>
      <c r="D3311" s="181">
        <v>0.91</v>
      </c>
      <c r="E3311" s="181">
        <v>2.19226070380275</v>
      </c>
    </row>
    <row r="3312" spans="1:5" x14ac:dyDescent="0.25">
      <c r="A3312" s="181">
        <v>58220.056700808302</v>
      </c>
      <c r="B3312" s="181">
        <v>0.80863231368686295</v>
      </c>
      <c r="C3312" s="181">
        <v>-0.26683514145817899</v>
      </c>
      <c r="D3312" s="181">
        <v>0.91</v>
      </c>
      <c r="E3312" s="181">
        <v>2.19184580549231</v>
      </c>
    </row>
    <row r="3313" spans="1:5" x14ac:dyDescent="0.25">
      <c r="A3313" s="181">
        <v>58220.532038622601</v>
      </c>
      <c r="B3313" s="181">
        <v>0.222576344468051</v>
      </c>
      <c r="C3313" s="181">
        <v>-0.266832580055194</v>
      </c>
      <c r="D3313" s="181">
        <v>0.91</v>
      </c>
      <c r="E3313" s="181">
        <v>2.1918112480838601</v>
      </c>
    </row>
    <row r="3314" spans="1:5" x14ac:dyDescent="0.25">
      <c r="A3314" s="181">
        <v>58224.8027247438</v>
      </c>
      <c r="B3314" s="181">
        <v>1.46206827409436</v>
      </c>
      <c r="C3314" s="181">
        <v>-0.266809570917518</v>
      </c>
      <c r="D3314" s="181">
        <v>0.91</v>
      </c>
      <c r="E3314" s="181">
        <v>2.19150103063942</v>
      </c>
    </row>
    <row r="3315" spans="1:5" x14ac:dyDescent="0.25">
      <c r="A3315" s="181">
        <v>58227.561978156897</v>
      </c>
      <c r="B3315" s="181">
        <v>2.5632442267026398</v>
      </c>
      <c r="C3315" s="181">
        <v>-0.26679470855125098</v>
      </c>
      <c r="D3315" s="181">
        <v>0.91</v>
      </c>
      <c r="E3315" s="181">
        <v>2.1913008564340402</v>
      </c>
    </row>
    <row r="3316" spans="1:5" x14ac:dyDescent="0.25">
      <c r="A3316" s="181">
        <v>58246.499104613002</v>
      </c>
      <c r="B3316" s="181">
        <v>1.34855702251013</v>
      </c>
      <c r="C3316" s="181">
        <v>-0.26669277914227002</v>
      </c>
      <c r="D3316" s="181">
        <v>0.91</v>
      </c>
      <c r="E3316" s="181">
        <v>2.1899325299278498</v>
      </c>
    </row>
    <row r="3317" spans="1:5" x14ac:dyDescent="0.25">
      <c r="A3317" s="181">
        <v>58250.968094215001</v>
      </c>
      <c r="B3317" s="181">
        <v>1.79306826286034</v>
      </c>
      <c r="C3317" s="181">
        <v>-0.26666874227071102</v>
      </c>
      <c r="D3317" s="181">
        <v>0.91</v>
      </c>
      <c r="E3317" s="181">
        <v>2.1896110429300002</v>
      </c>
    </row>
    <row r="3318" spans="1:5" x14ac:dyDescent="0.25">
      <c r="A3318" s="181">
        <v>58254.587161094998</v>
      </c>
      <c r="B3318" s="181">
        <v>8.4865453449856104E-2</v>
      </c>
      <c r="C3318" s="181">
        <v>-0.26664928139365102</v>
      </c>
      <c r="D3318" s="181">
        <v>0.91</v>
      </c>
      <c r="E3318" s="181">
        <v>2.1893511036403002</v>
      </c>
    </row>
    <row r="3319" spans="1:5" x14ac:dyDescent="0.25">
      <c r="A3319" s="181">
        <v>58257.736524411201</v>
      </c>
      <c r="B3319" s="181">
        <v>3.0033357987842701</v>
      </c>
      <c r="C3319" s="181">
        <v>-0.26663234952603398</v>
      </c>
      <c r="D3319" s="181">
        <v>0.91</v>
      </c>
      <c r="E3319" s="181">
        <v>2.18912519917499</v>
      </c>
    </row>
    <row r="3320" spans="1:5" x14ac:dyDescent="0.25">
      <c r="A3320" s="181">
        <v>58279.837284212597</v>
      </c>
      <c r="B3320" s="181">
        <v>0.13497700925491099</v>
      </c>
      <c r="C3320" s="181">
        <v>-0.266513608883168</v>
      </c>
      <c r="D3320" s="181">
        <v>0.91</v>
      </c>
      <c r="E3320" s="181">
        <v>2.1875478744044399</v>
      </c>
    </row>
    <row r="3321" spans="1:5" x14ac:dyDescent="0.25">
      <c r="A3321" s="181">
        <v>58305.092479509898</v>
      </c>
      <c r="B3321" s="181">
        <v>0.94843546395371203</v>
      </c>
      <c r="C3321" s="181">
        <v>-0.26637806730386498</v>
      </c>
      <c r="D3321" s="181">
        <v>0.91</v>
      </c>
      <c r="E3321" s="181">
        <v>2.1857630764524898</v>
      </c>
    </row>
    <row r="3322" spans="1:5" x14ac:dyDescent="0.25">
      <c r="A3322" s="181">
        <v>58307.273367537098</v>
      </c>
      <c r="B3322" s="181">
        <v>0.367504089403137</v>
      </c>
      <c r="C3322" s="181">
        <v>-0.26636636895910598</v>
      </c>
      <c r="D3322" s="181">
        <v>0.91</v>
      </c>
      <c r="E3322" s="181">
        <v>2.1856098639825801</v>
      </c>
    </row>
    <row r="3323" spans="1:5" x14ac:dyDescent="0.25">
      <c r="A3323" s="181">
        <v>58312.524202719702</v>
      </c>
      <c r="B3323" s="181">
        <v>0.111609578334582</v>
      </c>
      <c r="C3323" s="181">
        <v>-0.26633820689961601</v>
      </c>
      <c r="D3323" s="181">
        <v>0.91</v>
      </c>
      <c r="E3323" s="181">
        <v>2.18524158768132</v>
      </c>
    </row>
    <row r="3324" spans="1:5" x14ac:dyDescent="0.25">
      <c r="A3324" s="181">
        <v>58314.1100475973</v>
      </c>
      <c r="B3324" s="181">
        <v>1.43131869091429E-2</v>
      </c>
      <c r="C3324" s="181">
        <v>-0.26632970241479498</v>
      </c>
      <c r="D3324" s="181">
        <v>0.91</v>
      </c>
      <c r="E3324" s="181">
        <v>2.1851305313620601</v>
      </c>
    </row>
    <row r="3325" spans="1:5" x14ac:dyDescent="0.25">
      <c r="A3325" s="181">
        <v>58317.222601508503</v>
      </c>
      <c r="B3325" s="181">
        <v>0.12928672158523399</v>
      </c>
      <c r="C3325" s="181">
        <v>-0.26631301180709099</v>
      </c>
      <c r="D3325" s="181">
        <v>0.91</v>
      </c>
      <c r="E3325" s="181">
        <v>2.1849127901894101</v>
      </c>
    </row>
    <row r="3326" spans="1:5" x14ac:dyDescent="0.25">
      <c r="A3326" s="181">
        <v>58331.255148434699</v>
      </c>
      <c r="B3326" s="181">
        <v>0.70962886856717999</v>
      </c>
      <c r="C3326" s="181">
        <v>-0.266237782898535</v>
      </c>
      <c r="D3326" s="181">
        <v>0.91</v>
      </c>
      <c r="E3326" s="181">
        <v>2.1839349628895302</v>
      </c>
    </row>
    <row r="3327" spans="1:5" x14ac:dyDescent="0.25">
      <c r="A3327" s="181">
        <v>58334.722156702002</v>
      </c>
      <c r="B3327" s="181">
        <v>0.64786400606762196</v>
      </c>
      <c r="C3327" s="181">
        <v>-0.26621920036014901</v>
      </c>
      <c r="D3327" s="181">
        <v>0.91</v>
      </c>
      <c r="E3327" s="181">
        <v>2.1836943500777601</v>
      </c>
    </row>
    <row r="3328" spans="1:5" x14ac:dyDescent="0.25">
      <c r="A3328" s="181">
        <v>58344.700864024599</v>
      </c>
      <c r="B3328" s="181">
        <v>1.2554764929509501</v>
      </c>
      <c r="C3328" s="181">
        <v>-0.266165724166879</v>
      </c>
      <c r="D3328" s="181">
        <v>0.91</v>
      </c>
      <c r="E3328" s="181">
        <v>2.18300401929744</v>
      </c>
    </row>
    <row r="3329" spans="1:5" x14ac:dyDescent="0.25">
      <c r="A3329" s="181">
        <v>58345.840231673297</v>
      </c>
      <c r="B3329" s="181">
        <v>-0.462393057163835</v>
      </c>
      <c r="C3329" s="181">
        <v>-0.266159618934458</v>
      </c>
      <c r="D3329" s="181">
        <v>0.91</v>
      </c>
      <c r="E3329" s="181">
        <v>2.1829254067630002</v>
      </c>
    </row>
    <row r="3330" spans="1:5" x14ac:dyDescent="0.25">
      <c r="A3330" s="181">
        <v>58355.6919558636</v>
      </c>
      <c r="B3330" s="181">
        <v>3.0421897608290401E-2</v>
      </c>
      <c r="C3330" s="181">
        <v>-0.266106833955642</v>
      </c>
      <c r="D3330" s="181">
        <v>0.91</v>
      </c>
      <c r="E3330" s="181">
        <v>2.1822474823951099</v>
      </c>
    </row>
    <row r="3331" spans="1:5" x14ac:dyDescent="0.25">
      <c r="A3331" s="181">
        <v>58359.6291431926</v>
      </c>
      <c r="B3331" s="181">
        <v>1.02360636545618</v>
      </c>
      <c r="C3331" s="181">
        <v>-0.26608574087074599</v>
      </c>
      <c r="D3331" s="181">
        <v>0.91</v>
      </c>
      <c r="E3331" s="181">
        <v>2.1819774696958301</v>
      </c>
    </row>
    <row r="3332" spans="1:5" x14ac:dyDescent="0.25">
      <c r="A3332" s="181">
        <v>58359.996902725899</v>
      </c>
      <c r="B3332" s="181">
        <v>1.3293505739987701</v>
      </c>
      <c r="C3332" s="181">
        <v>-0.26608377068994699</v>
      </c>
      <c r="D3332" s="181">
        <v>0.91</v>
      </c>
      <c r="E3332" s="181">
        <v>2.1819522756402301</v>
      </c>
    </row>
    <row r="3333" spans="1:5" x14ac:dyDescent="0.25">
      <c r="A3333" s="181">
        <v>58361.540392310199</v>
      </c>
      <c r="B3333" s="181">
        <v>1.15696604334774</v>
      </c>
      <c r="C3333" s="181">
        <v>-0.26607550191984303</v>
      </c>
      <c r="D3333" s="181">
        <v>0.91</v>
      </c>
      <c r="E3333" s="181">
        <v>2.1818465863411101</v>
      </c>
    </row>
    <row r="3334" spans="1:5" x14ac:dyDescent="0.25">
      <c r="A3334" s="181">
        <v>58363.9848133704</v>
      </c>
      <c r="B3334" s="181">
        <v>0.36312262816804403</v>
      </c>
      <c r="C3334" s="181">
        <v>-0.26606240698067801</v>
      </c>
      <c r="D3334" s="181">
        <v>0.91</v>
      </c>
      <c r="E3334" s="181">
        <v>2.1816793732053998</v>
      </c>
    </row>
    <row r="3335" spans="1:5" x14ac:dyDescent="0.25">
      <c r="A3335" s="181">
        <v>58369.680365879503</v>
      </c>
      <c r="B3335" s="181">
        <v>1.7367464614463499</v>
      </c>
      <c r="C3335" s="181">
        <v>-0.26603189672317101</v>
      </c>
      <c r="D3335" s="181">
        <v>0.91</v>
      </c>
      <c r="E3335" s="181">
        <v>2.1812905605869499</v>
      </c>
    </row>
    <row r="3336" spans="1:5" x14ac:dyDescent="0.25">
      <c r="A3336" s="181">
        <v>58373.042073723504</v>
      </c>
      <c r="B3336" s="181">
        <v>2.0327805943157999</v>
      </c>
      <c r="C3336" s="181">
        <v>-0.26601388920838498</v>
      </c>
      <c r="D3336" s="181">
        <v>0.91</v>
      </c>
      <c r="E3336" s="181">
        <v>2.1810615973609799</v>
      </c>
    </row>
    <row r="3337" spans="1:5" x14ac:dyDescent="0.25">
      <c r="A3337" s="181">
        <v>58374.046839213603</v>
      </c>
      <c r="B3337" s="181">
        <v>1.03794129938213</v>
      </c>
      <c r="C3337" s="181">
        <v>-0.26600850710455698</v>
      </c>
      <c r="D3337" s="181">
        <v>0.91</v>
      </c>
      <c r="E3337" s="181">
        <v>2.1809932399715599</v>
      </c>
    </row>
    <row r="3338" spans="1:5" x14ac:dyDescent="0.25">
      <c r="A3338" s="181">
        <v>58388.875581284999</v>
      </c>
      <c r="B3338" s="181">
        <v>1.3925254158475999</v>
      </c>
      <c r="C3338" s="181">
        <v>-0.26592907836296698</v>
      </c>
      <c r="D3338" s="181">
        <v>0.91</v>
      </c>
      <c r="E3338" s="181">
        <v>2.1799885247311401</v>
      </c>
    </row>
    <row r="3339" spans="1:5" x14ac:dyDescent="0.25">
      <c r="A3339" s="181">
        <v>58392.119636185402</v>
      </c>
      <c r="B3339" s="181">
        <v>0.98106426271478098</v>
      </c>
      <c r="C3339" s="181">
        <v>-0.26591170210468001</v>
      </c>
      <c r="D3339" s="181">
        <v>0.91</v>
      </c>
      <c r="E3339" s="181">
        <v>2.1797697675336498</v>
      </c>
    </row>
    <row r="3340" spans="1:5" x14ac:dyDescent="0.25">
      <c r="A3340" s="181">
        <v>58394.526225967398</v>
      </c>
      <c r="B3340" s="181">
        <v>1.4326782162724201</v>
      </c>
      <c r="C3340" s="181">
        <v>-0.26589881153654099</v>
      </c>
      <c r="D3340" s="181">
        <v>0.91</v>
      </c>
      <c r="E3340" s="181">
        <v>2.1796077278053501</v>
      </c>
    </row>
    <row r="3341" spans="1:5" x14ac:dyDescent="0.25">
      <c r="A3341" s="181">
        <v>58399.759328096603</v>
      </c>
      <c r="B3341" s="181">
        <v>0.459422717826108</v>
      </c>
      <c r="C3341" s="181">
        <v>-0.26587078080885301</v>
      </c>
      <c r="D3341" s="181">
        <v>0.91</v>
      </c>
      <c r="E3341" s="181">
        <v>2.1792560971674901</v>
      </c>
    </row>
    <row r="3342" spans="1:5" x14ac:dyDescent="0.25">
      <c r="A3342" s="181">
        <v>58401.094604922597</v>
      </c>
      <c r="B3342" s="181">
        <v>1.69473538813447</v>
      </c>
      <c r="C3342" s="181">
        <v>-0.26586362839322197</v>
      </c>
      <c r="D3342" s="181">
        <v>0.91</v>
      </c>
      <c r="E3342" s="181">
        <v>2.1791665345463702</v>
      </c>
    </row>
    <row r="3343" spans="1:5" x14ac:dyDescent="0.25">
      <c r="A3343" s="181">
        <v>58405.114231331499</v>
      </c>
      <c r="B3343" s="181">
        <v>0.60736276360873198</v>
      </c>
      <c r="C3343" s="181">
        <v>-0.26584209690798999</v>
      </c>
      <c r="D3343" s="181">
        <v>0.91</v>
      </c>
      <c r="E3343" s="181">
        <v>2.1788973146084101</v>
      </c>
    </row>
    <row r="3344" spans="1:5" x14ac:dyDescent="0.25">
      <c r="A3344" s="181">
        <v>58410.237058000901</v>
      </c>
      <c r="B3344" s="181">
        <v>2.2778609624896098</v>
      </c>
      <c r="C3344" s="181">
        <v>-0.26581465510487501</v>
      </c>
      <c r="D3344" s="181">
        <v>0.91</v>
      </c>
      <c r="E3344" s="181">
        <v>2.17855506679363</v>
      </c>
    </row>
    <row r="3345" spans="1:5" x14ac:dyDescent="0.25">
      <c r="A3345" s="181">
        <v>58422.077926990598</v>
      </c>
      <c r="B3345" s="181">
        <v>0.92223166597098605</v>
      </c>
      <c r="C3345" s="181">
        <v>-0.26575122070792401</v>
      </c>
      <c r="D3345" s="181">
        <v>0.91</v>
      </c>
      <c r="E3345" s="181">
        <v>2.1777677283527201</v>
      </c>
    </row>
    <row r="3346" spans="1:5" x14ac:dyDescent="0.25">
      <c r="A3346" s="181">
        <v>58428.116129737798</v>
      </c>
      <c r="B3346" s="181">
        <v>-0.34320838750591098</v>
      </c>
      <c r="C3346" s="181">
        <v>-0.26571886864572197</v>
      </c>
      <c r="D3346" s="181">
        <v>0.91</v>
      </c>
      <c r="E3346" s="181">
        <v>2.1773682575653801</v>
      </c>
    </row>
    <row r="3347" spans="1:5" x14ac:dyDescent="0.25">
      <c r="A3347" s="181">
        <v>58443.071009474901</v>
      </c>
      <c r="B3347" s="181">
        <v>1.4843509849596299</v>
      </c>
      <c r="C3347" s="181">
        <v>-0.26563872653333298</v>
      </c>
      <c r="D3347" s="181">
        <v>0.91</v>
      </c>
      <c r="E3347" s="181">
        <v>2.1763848847652398</v>
      </c>
    </row>
    <row r="3348" spans="1:5" x14ac:dyDescent="0.25">
      <c r="A3348" s="181">
        <v>58446.205894237799</v>
      </c>
      <c r="B3348" s="181">
        <v>2.0846861606862701</v>
      </c>
      <c r="C3348" s="181">
        <v>-0.26562192360609399</v>
      </c>
      <c r="D3348" s="181">
        <v>0.91</v>
      </c>
      <c r="E3348" s="181">
        <v>2.17617984446027</v>
      </c>
    </row>
    <row r="3349" spans="1:5" x14ac:dyDescent="0.25">
      <c r="A3349" s="181">
        <v>58455.8778210686</v>
      </c>
      <c r="B3349" s="181">
        <v>1.5102021757526201</v>
      </c>
      <c r="C3349" s="181">
        <v>-0.26557007371088498</v>
      </c>
      <c r="D3349" s="181">
        <v>0.91</v>
      </c>
      <c r="E3349" s="181">
        <v>2.17554967187501</v>
      </c>
    </row>
    <row r="3350" spans="1:5" x14ac:dyDescent="0.25">
      <c r="A3350" s="181">
        <v>58456.673060905101</v>
      </c>
      <c r="B3350" s="181">
        <v>1.66344026054028</v>
      </c>
      <c r="C3350" s="181">
        <v>-0.26556580992046303</v>
      </c>
      <c r="D3350" s="181">
        <v>0.91</v>
      </c>
      <c r="E3350" s="181">
        <v>2.1754980225328202</v>
      </c>
    </row>
    <row r="3351" spans="1:5" x14ac:dyDescent="0.25">
      <c r="A3351" s="181">
        <v>58462.6236190938</v>
      </c>
      <c r="B3351" s="181">
        <v>1.28039164755733</v>
      </c>
      <c r="C3351" s="181">
        <v>-0.26553390193788101</v>
      </c>
      <c r="D3351" s="181">
        <v>0.91</v>
      </c>
      <c r="E3351" s="181">
        <v>2.1751123438669002</v>
      </c>
    </row>
    <row r="3352" spans="1:5" x14ac:dyDescent="0.25">
      <c r="A3352" s="181">
        <v>58466.8241623137</v>
      </c>
      <c r="B3352" s="181">
        <v>1.3417978178902299</v>
      </c>
      <c r="C3352" s="181">
        <v>-0.265511374250535</v>
      </c>
      <c r="D3352" s="181">
        <v>0.91</v>
      </c>
      <c r="E3352" s="181">
        <v>2.1748409436502598</v>
      </c>
    </row>
    <row r="3353" spans="1:5" x14ac:dyDescent="0.25">
      <c r="A3353" s="181">
        <v>58487.751418695203</v>
      </c>
      <c r="B3353" s="181">
        <v>0.98733060981572895</v>
      </c>
      <c r="C3353" s="181">
        <v>-0.26539908980735599</v>
      </c>
      <c r="D3353" s="181">
        <v>0.91</v>
      </c>
      <c r="E3353" s="181">
        <v>2.1734994980527498</v>
      </c>
    </row>
    <row r="3354" spans="1:5" x14ac:dyDescent="0.25">
      <c r="A3354" s="181">
        <v>58498.633868827303</v>
      </c>
      <c r="B3354" s="181">
        <v>1.0711391547373299</v>
      </c>
      <c r="C3354" s="181">
        <v>-0.26534066227958097</v>
      </c>
      <c r="D3354" s="181">
        <v>0.91</v>
      </c>
      <c r="E3354" s="181">
        <v>2.17280907947455</v>
      </c>
    </row>
    <row r="3355" spans="1:5" x14ac:dyDescent="0.25">
      <c r="A3355" s="181">
        <v>58502.116428850801</v>
      </c>
      <c r="B3355" s="181">
        <v>-5.5167346043605301E-3</v>
      </c>
      <c r="C3355" s="181">
        <v>-0.26532195834143102</v>
      </c>
      <c r="D3355" s="181">
        <v>0.91</v>
      </c>
      <c r="E3355" s="181">
        <v>2.1725891848271899</v>
      </c>
    </row>
    <row r="3356" spans="1:5" x14ac:dyDescent="0.25">
      <c r="A3356" s="181">
        <v>58505.653107682898</v>
      </c>
      <c r="B3356" s="181">
        <v>0.85711362166474003</v>
      </c>
      <c r="C3356" s="181">
        <v>-0.26530296050655899</v>
      </c>
      <c r="D3356" s="181">
        <v>0.91</v>
      </c>
      <c r="E3356" s="181">
        <v>2.17236639858606</v>
      </c>
    </row>
    <row r="3357" spans="1:5" x14ac:dyDescent="0.25">
      <c r="A3357" s="181">
        <v>58527.439264807203</v>
      </c>
      <c r="B3357" s="181">
        <v>0.39126387866170698</v>
      </c>
      <c r="C3357" s="181">
        <v>-0.26518585465317901</v>
      </c>
      <c r="D3357" s="181">
        <v>0.91</v>
      </c>
      <c r="E3357" s="181">
        <v>2.1710058547494802</v>
      </c>
    </row>
    <row r="3358" spans="1:5" x14ac:dyDescent="0.25">
      <c r="A3358" s="181">
        <v>58530.360969320704</v>
      </c>
      <c r="B3358" s="181">
        <v>1.49842511860996</v>
      </c>
      <c r="C3358" s="181">
        <v>-0.265170138797437</v>
      </c>
      <c r="D3358" s="181">
        <v>0.91</v>
      </c>
      <c r="E3358" s="181">
        <v>2.17082496257007</v>
      </c>
    </row>
    <row r="3359" spans="1:5" x14ac:dyDescent="0.25">
      <c r="A3359" s="181">
        <v>58530.586560759199</v>
      </c>
      <c r="B3359" s="181">
        <v>1.64380513873459</v>
      </c>
      <c r="C3359" s="181">
        <v>-0.26516892522570301</v>
      </c>
      <c r="D3359" s="181">
        <v>0.91</v>
      </c>
      <c r="E3359" s="181">
        <v>2.1708110110673</v>
      </c>
    </row>
    <row r="3360" spans="1:5" x14ac:dyDescent="0.25">
      <c r="A3360" s="181">
        <v>58536.203120321603</v>
      </c>
      <c r="B3360" s="181">
        <v>0.215536538822692</v>
      </c>
      <c r="C3360" s="181">
        <v>-0.26513870546232798</v>
      </c>
      <c r="D3360" s="181">
        <v>0.91</v>
      </c>
      <c r="E3360" s="181">
        <v>2.17046438332383</v>
      </c>
    </row>
    <row r="3361" spans="1:5" x14ac:dyDescent="0.25">
      <c r="A3361" s="181">
        <v>58540.499469361799</v>
      </c>
      <c r="B3361" s="181">
        <v>-0.19788167014172001</v>
      </c>
      <c r="C3361" s="181">
        <v>-0.26511558186446499</v>
      </c>
      <c r="D3361" s="181">
        <v>0.91</v>
      </c>
      <c r="E3361" s="181">
        <v>2.1702001759048799</v>
      </c>
    </row>
    <row r="3362" spans="1:5" x14ac:dyDescent="0.25">
      <c r="A3362" s="181">
        <v>58542.925057667402</v>
      </c>
      <c r="B3362" s="181">
        <v>0.42991367452942503</v>
      </c>
      <c r="C3362" s="181">
        <v>-0.26510252415133601</v>
      </c>
      <c r="D3362" s="181">
        <v>0.91</v>
      </c>
      <c r="E3362" s="181">
        <v>2.1700513754118398</v>
      </c>
    </row>
    <row r="3363" spans="1:5" x14ac:dyDescent="0.25">
      <c r="A3363" s="181">
        <v>58558.729257070001</v>
      </c>
      <c r="B3363" s="181">
        <v>0.61157650596961299</v>
      </c>
      <c r="C3363" s="181">
        <v>-0.26501739261254897</v>
      </c>
      <c r="D3363" s="181">
        <v>0.91</v>
      </c>
      <c r="E3363" s="181">
        <v>2.1690883256165101</v>
      </c>
    </row>
    <row r="3364" spans="1:5" x14ac:dyDescent="0.25">
      <c r="A3364" s="181">
        <v>58560.132016273303</v>
      </c>
      <c r="B3364" s="181">
        <v>1.06934044723035</v>
      </c>
      <c r="C3364" s="181">
        <v>-0.26500983187330102</v>
      </c>
      <c r="D3364" s="181">
        <v>0.91</v>
      </c>
      <c r="E3364" s="181">
        <v>2.1690033938301201</v>
      </c>
    </row>
    <row r="3365" spans="1:5" x14ac:dyDescent="0.25">
      <c r="A3365" s="181">
        <v>58576.296759828801</v>
      </c>
      <c r="B3365" s="181">
        <v>0.18981130285915501</v>
      </c>
      <c r="C3365" s="181">
        <v>-0.26492264793831299</v>
      </c>
      <c r="D3365" s="181">
        <v>0.91</v>
      </c>
      <c r="E3365" s="181">
        <v>2.1680312087755702</v>
      </c>
    </row>
    <row r="3366" spans="1:5" x14ac:dyDescent="0.25">
      <c r="A3366" s="181">
        <v>58576.554832666297</v>
      </c>
      <c r="B3366" s="181">
        <v>1.06792457747549</v>
      </c>
      <c r="C3366" s="181">
        <v>-0.26492125514520998</v>
      </c>
      <c r="D3366" s="181">
        <v>0.91</v>
      </c>
      <c r="E3366" s="181">
        <v>2.1680157858564302</v>
      </c>
    </row>
    <row r="3367" spans="1:5" x14ac:dyDescent="0.25">
      <c r="A3367" s="181">
        <v>58581.300893831001</v>
      </c>
      <c r="B3367" s="181">
        <v>0.19128929202882899</v>
      </c>
      <c r="C3367" s="181">
        <v>-0.264895635969081</v>
      </c>
      <c r="D3367" s="181">
        <v>0.91</v>
      </c>
      <c r="E3367" s="181">
        <v>2.1677327073063402</v>
      </c>
    </row>
    <row r="3368" spans="1:5" x14ac:dyDescent="0.25">
      <c r="A3368" s="181">
        <v>58591.700288622997</v>
      </c>
      <c r="B3368" s="181">
        <v>1.1219026849928999</v>
      </c>
      <c r="C3368" s="181">
        <v>-0.26483946501178801</v>
      </c>
      <c r="D3368" s="181">
        <v>0.91</v>
      </c>
      <c r="E3368" s="181">
        <v>2.1671161400931398</v>
      </c>
    </row>
    <row r="3369" spans="1:5" x14ac:dyDescent="0.25">
      <c r="A3369" s="181">
        <v>58618.895522696199</v>
      </c>
      <c r="B3369" s="181">
        <v>2.521302127152</v>
      </c>
      <c r="C3369" s="181">
        <v>-0.26469232879599502</v>
      </c>
      <c r="D3369" s="181">
        <v>0.91</v>
      </c>
      <c r="E3369" s="181">
        <v>2.1655282304715802</v>
      </c>
    </row>
    <row r="3370" spans="1:5" x14ac:dyDescent="0.25">
      <c r="A3370" s="181">
        <v>58626.536219088397</v>
      </c>
      <c r="B3370" s="181">
        <v>0.185664958814868</v>
      </c>
      <c r="C3370" s="181">
        <v>-0.26465092150613201</v>
      </c>
      <c r="D3370" s="181">
        <v>0.91</v>
      </c>
      <c r="E3370" s="181">
        <v>2.1650885805328</v>
      </c>
    </row>
    <row r="3371" spans="1:5" x14ac:dyDescent="0.25">
      <c r="A3371" s="181">
        <v>58643.527549756604</v>
      </c>
      <c r="B3371" s="181">
        <v>1.2465595213965399</v>
      </c>
      <c r="C3371" s="181">
        <v>-0.26455872455250501</v>
      </c>
      <c r="D3371" s="181">
        <v>0.91</v>
      </c>
      <c r="E3371" s="181">
        <v>2.1641212958404599</v>
      </c>
    </row>
    <row r="3372" spans="1:5" x14ac:dyDescent="0.25">
      <c r="A3372" s="181">
        <v>58657.1018630463</v>
      </c>
      <c r="B3372" s="181">
        <v>0.76560257259505904</v>
      </c>
      <c r="C3372" s="181">
        <v>-0.26448494799561501</v>
      </c>
      <c r="D3372" s="181">
        <v>0.91</v>
      </c>
      <c r="E3372" s="181">
        <v>2.1633590044427198</v>
      </c>
    </row>
    <row r="3373" spans="1:5" x14ac:dyDescent="0.25">
      <c r="A3373" s="181">
        <v>58658.091458766699</v>
      </c>
      <c r="B3373" s="181">
        <v>1.4527565980911701</v>
      </c>
      <c r="C3373" s="181">
        <v>-0.26447956516328702</v>
      </c>
      <c r="D3373" s="181">
        <v>0.91</v>
      </c>
      <c r="E3373" s="181">
        <v>2.1633037998520801</v>
      </c>
    </row>
    <row r="3374" spans="1:5" x14ac:dyDescent="0.25">
      <c r="A3374" s="181">
        <v>58662.263758315297</v>
      </c>
      <c r="B3374" s="181">
        <v>-0.93618355017147703</v>
      </c>
      <c r="C3374" s="181">
        <v>-0.26445686356949999</v>
      </c>
      <c r="D3374" s="181">
        <v>0.91</v>
      </c>
      <c r="E3374" s="181">
        <v>2.1630716020213399</v>
      </c>
    </row>
    <row r="3375" spans="1:5" x14ac:dyDescent="0.25">
      <c r="A3375" s="181">
        <v>58679.5633654505</v>
      </c>
      <c r="B3375" s="181">
        <v>1.75136170240042</v>
      </c>
      <c r="C3375" s="181">
        <v>-0.26436261753536899</v>
      </c>
      <c r="D3375" s="181">
        <v>0.91</v>
      </c>
      <c r="E3375" s="181">
        <v>2.1621184734155099</v>
      </c>
    </row>
    <row r="3376" spans="1:5" x14ac:dyDescent="0.25">
      <c r="A3376" s="181">
        <v>58684.092571538502</v>
      </c>
      <c r="B3376" s="181">
        <v>1.0911721413431299</v>
      </c>
      <c r="C3376" s="181">
        <v>-0.26433791050682598</v>
      </c>
      <c r="D3376" s="181">
        <v>0.91</v>
      </c>
      <c r="E3376" s="181">
        <v>2.1618715238764099</v>
      </c>
    </row>
    <row r="3377" spans="1:5" x14ac:dyDescent="0.25">
      <c r="A3377" s="181">
        <v>58687.552941387199</v>
      </c>
      <c r="B3377" s="181">
        <v>-0.20719783562483901</v>
      </c>
      <c r="C3377" s="181">
        <v>-0.26431902467538698</v>
      </c>
      <c r="D3377" s="181">
        <v>0.91</v>
      </c>
      <c r="E3377" s="181">
        <v>2.1616835820356499</v>
      </c>
    </row>
    <row r="3378" spans="1:5" x14ac:dyDescent="0.25">
      <c r="A3378" s="181">
        <v>58695.1469851867</v>
      </c>
      <c r="B3378" s="181">
        <v>1.43886386747425</v>
      </c>
      <c r="C3378" s="181">
        <v>-0.26427754938560799</v>
      </c>
      <c r="D3378" s="181">
        <v>0.91</v>
      </c>
      <c r="E3378" s="181">
        <v>2.1612733607152501</v>
      </c>
    </row>
    <row r="3379" spans="1:5" x14ac:dyDescent="0.25">
      <c r="A3379" s="181">
        <v>58709.018485767599</v>
      </c>
      <c r="B3379" s="181">
        <v>-0.33702525769907499</v>
      </c>
      <c r="C3379" s="181">
        <v>-0.26420168407300898</v>
      </c>
      <c r="D3379" s="181">
        <v>0.91</v>
      </c>
      <c r="E3379" s="181">
        <v>2.1605320244875399</v>
      </c>
    </row>
    <row r="3380" spans="1:5" x14ac:dyDescent="0.25">
      <c r="A3380" s="181">
        <v>58716.213249258901</v>
      </c>
      <c r="B3380" s="181">
        <v>0.97558938443507204</v>
      </c>
      <c r="C3380" s="181">
        <v>-0.26416227955361599</v>
      </c>
      <c r="D3380" s="181">
        <v>0.91</v>
      </c>
      <c r="E3380" s="181">
        <v>2.16015162086223</v>
      </c>
    </row>
    <row r="3381" spans="1:5" x14ac:dyDescent="0.25">
      <c r="A3381" s="181">
        <v>58726.971568470297</v>
      </c>
      <c r="B3381" s="181">
        <v>0.85104478436035502</v>
      </c>
      <c r="C3381" s="181">
        <v>-0.26410328524256199</v>
      </c>
      <c r="D3381" s="181">
        <v>0.91</v>
      </c>
      <c r="E3381" s="181">
        <v>2.1595880968054502</v>
      </c>
    </row>
    <row r="3382" spans="1:5" x14ac:dyDescent="0.25">
      <c r="A3382" s="181">
        <v>58728.490935474903</v>
      </c>
      <c r="B3382" s="181">
        <v>0.74911015932272995</v>
      </c>
      <c r="C3382" s="181">
        <v>-0.264094946473866</v>
      </c>
      <c r="D3382" s="181">
        <v>0.91</v>
      </c>
      <c r="E3382" s="181">
        <v>2.1595090266026502</v>
      </c>
    </row>
    <row r="3383" spans="1:5" x14ac:dyDescent="0.25">
      <c r="A3383" s="181">
        <v>58732.902641307301</v>
      </c>
      <c r="B3383" s="181">
        <v>1.12851804871823</v>
      </c>
      <c r="C3383" s="181">
        <v>-0.26407072340861698</v>
      </c>
      <c r="D3383" s="181">
        <v>0.91</v>
      </c>
      <c r="E3383" s="181">
        <v>2.1592801608120502</v>
      </c>
    </row>
    <row r="3384" spans="1:5" x14ac:dyDescent="0.25">
      <c r="A3384" s="181">
        <v>58742.900732866299</v>
      </c>
      <c r="B3384" s="181">
        <v>1.24228149856576</v>
      </c>
      <c r="C3384" s="181">
        <v>-0.264015770379734</v>
      </c>
      <c r="D3384" s="181">
        <v>0.91</v>
      </c>
      <c r="E3384" s="181">
        <v>2.1587655109594399</v>
      </c>
    </row>
    <row r="3385" spans="1:5" x14ac:dyDescent="0.25">
      <c r="A3385" s="181">
        <v>58744.432175562302</v>
      </c>
      <c r="B3385" s="181">
        <v>2.1126646570632301</v>
      </c>
      <c r="C3385" s="181">
        <v>-0.26400734591908998</v>
      </c>
      <c r="D3385" s="181">
        <v>0.91</v>
      </c>
      <c r="E3385" s="181">
        <v>2.1586871756988</v>
      </c>
    </row>
    <row r="3386" spans="1:5" x14ac:dyDescent="0.25">
      <c r="A3386" s="181">
        <v>58746.052329313097</v>
      </c>
      <c r="B3386" s="181">
        <v>0.26478619454164398</v>
      </c>
      <c r="C3386" s="181">
        <v>-0.26399843137674001</v>
      </c>
      <c r="D3386" s="181">
        <v>0.91</v>
      </c>
      <c r="E3386" s="181">
        <v>2.1586044466808398</v>
      </c>
    </row>
    <row r="3387" spans="1:5" x14ac:dyDescent="0.25">
      <c r="A3387" s="181">
        <v>58746.565175702199</v>
      </c>
      <c r="B3387" s="181">
        <v>2.76656579498882</v>
      </c>
      <c r="C3387" s="181">
        <v>-0.26399560910375403</v>
      </c>
      <c r="D3387" s="181">
        <v>0.91</v>
      </c>
      <c r="E3387" s="181">
        <v>2.15857829036131</v>
      </c>
    </row>
    <row r="3388" spans="1:5" x14ac:dyDescent="0.25">
      <c r="A3388" s="181">
        <v>58770.536655382799</v>
      </c>
      <c r="B3388" s="181">
        <v>-2.2697717758202202E-2</v>
      </c>
      <c r="C3388" s="181">
        <v>-0.26386344429849501</v>
      </c>
      <c r="D3388" s="181">
        <v>0.91</v>
      </c>
      <c r="E3388" s="181">
        <v>2.1573724035369199</v>
      </c>
    </row>
    <row r="3389" spans="1:5" x14ac:dyDescent="0.25">
      <c r="A3389" s="181">
        <v>58773.181783212603</v>
      </c>
      <c r="B3389" s="181">
        <v>0.83918384104955102</v>
      </c>
      <c r="C3389" s="181">
        <v>-0.263848830358063</v>
      </c>
      <c r="D3389" s="181">
        <v>0.91</v>
      </c>
      <c r="E3389" s="181">
        <v>2.1572413633935401</v>
      </c>
    </row>
    <row r="3390" spans="1:5" x14ac:dyDescent="0.25">
      <c r="A3390" s="181">
        <v>58783.485375902099</v>
      </c>
      <c r="B3390" s="181">
        <v>1.2499535735568801</v>
      </c>
      <c r="C3390" s="181">
        <v>-0.26379184533969202</v>
      </c>
      <c r="D3390" s="181">
        <v>0.91</v>
      </c>
      <c r="E3390" s="181">
        <v>2.1567348029571698</v>
      </c>
    </row>
    <row r="3391" spans="1:5" x14ac:dyDescent="0.25">
      <c r="A3391" s="181">
        <v>58800.463278821997</v>
      </c>
      <c r="B3391" s="181">
        <v>0.92542952985805704</v>
      </c>
      <c r="C3391" s="181">
        <v>-0.26369773662092399</v>
      </c>
      <c r="D3391" s="181">
        <v>0.91</v>
      </c>
      <c r="E3391" s="181">
        <v>2.1559137193699001</v>
      </c>
    </row>
    <row r="3392" spans="1:5" x14ac:dyDescent="0.25">
      <c r="A3392" s="181">
        <v>58808.819720048901</v>
      </c>
      <c r="B3392" s="181">
        <v>0.72005842485232097</v>
      </c>
      <c r="C3392" s="181">
        <v>-0.26365131754785398</v>
      </c>
      <c r="D3392" s="181">
        <v>0.91</v>
      </c>
      <c r="E3392" s="181">
        <v>2.1555158791182198</v>
      </c>
    </row>
    <row r="3393" spans="1:5" x14ac:dyDescent="0.25">
      <c r="A3393" s="181">
        <v>58809.0019445012</v>
      </c>
      <c r="B3393" s="181">
        <v>-5.9931066011431602E-3</v>
      </c>
      <c r="C3393" s="181">
        <v>-0.26365030456753502</v>
      </c>
      <c r="D3393" s="181">
        <v>0.91</v>
      </c>
      <c r="E3393" s="181">
        <v>2.1555072502634101</v>
      </c>
    </row>
    <row r="3394" spans="1:5" x14ac:dyDescent="0.25">
      <c r="A3394" s="181">
        <v>58810.5837915921</v>
      </c>
      <c r="B3394" s="181">
        <v>0.676046508483097</v>
      </c>
      <c r="C3394" s="181">
        <v>-0.263641509780765</v>
      </c>
      <c r="D3394" s="181">
        <v>0.91</v>
      </c>
      <c r="E3394" s="181">
        <v>2.1554324291382998</v>
      </c>
    </row>
    <row r="3395" spans="1:5" x14ac:dyDescent="0.25">
      <c r="A3395" s="181">
        <v>58817.838507019798</v>
      </c>
      <c r="B3395" s="181">
        <v>2.90602997318432</v>
      </c>
      <c r="C3395" s="181">
        <v>-0.26360114372396198</v>
      </c>
      <c r="D3395" s="181">
        <v>0.91</v>
      </c>
      <c r="E3395" s="181">
        <v>2.1550912154638899</v>
      </c>
    </row>
    <row r="3396" spans="1:5" x14ac:dyDescent="0.25">
      <c r="A3396" s="181">
        <v>58820.896183721801</v>
      </c>
      <c r="B3396" s="181">
        <v>-0.18831351000587701</v>
      </c>
      <c r="C3396" s="181">
        <v>-0.26358411500666801</v>
      </c>
      <c r="D3396" s="181">
        <v>0.91</v>
      </c>
      <c r="E3396" s="181">
        <v>2.1549483571641801</v>
      </c>
    </row>
    <row r="3397" spans="1:5" x14ac:dyDescent="0.25">
      <c r="A3397" s="181">
        <v>58825.895200227103</v>
      </c>
      <c r="B3397" s="181">
        <v>0.24985251477054299</v>
      </c>
      <c r="C3397" s="181">
        <v>-0.26355625466029198</v>
      </c>
      <c r="D3397" s="181">
        <v>0.91</v>
      </c>
      <c r="E3397" s="181">
        <v>2.1547160223122801</v>
      </c>
    </row>
    <row r="3398" spans="1:5" x14ac:dyDescent="0.25">
      <c r="A3398" s="181">
        <v>58835.121487395503</v>
      </c>
      <c r="B3398" s="181">
        <v>0.90900573572931798</v>
      </c>
      <c r="C3398" s="181">
        <v>-0.26350476905919601</v>
      </c>
      <c r="D3398" s="181">
        <v>0.91</v>
      </c>
      <c r="E3398" s="181">
        <v>2.1542912346932099</v>
      </c>
    </row>
    <row r="3399" spans="1:5" x14ac:dyDescent="0.25">
      <c r="A3399" s="181">
        <v>58852.099516773</v>
      </c>
      <c r="B3399" s="181">
        <v>1.2671354157577099</v>
      </c>
      <c r="C3399" s="181">
        <v>-0.26340979734417502</v>
      </c>
      <c r="D3399" s="181">
        <v>0.91</v>
      </c>
      <c r="E3399" s="181">
        <v>2.1535232907176498</v>
      </c>
    </row>
    <row r="3400" spans="1:5" x14ac:dyDescent="0.25">
      <c r="A3400" s="181">
        <v>58857.6559564462</v>
      </c>
      <c r="B3400" s="181">
        <v>1.44459255910798</v>
      </c>
      <c r="C3400" s="181">
        <v>-0.26337864977717501</v>
      </c>
      <c r="D3400" s="181">
        <v>0.91</v>
      </c>
      <c r="E3400" s="181">
        <v>2.1532758697182599</v>
      </c>
    </row>
    <row r="3401" spans="1:5" x14ac:dyDescent="0.25">
      <c r="A3401" s="181">
        <v>58858.755432938997</v>
      </c>
      <c r="B3401" s="181">
        <v>0.38773728189103202</v>
      </c>
      <c r="C3401" s="181">
        <v>-0.26337248255435097</v>
      </c>
      <c r="D3401" s="181">
        <v>0.91</v>
      </c>
      <c r="E3401" s="181">
        <v>2.1532271414136002</v>
      </c>
    </row>
    <row r="3402" spans="1:5" x14ac:dyDescent="0.25">
      <c r="A3402" s="181">
        <v>58863.8349953937</v>
      </c>
      <c r="B3402" s="181">
        <v>0.69068366314684004</v>
      </c>
      <c r="C3402" s="181">
        <v>-0.26334397313580599</v>
      </c>
      <c r="D3402" s="181">
        <v>0.91</v>
      </c>
      <c r="E3402" s="181">
        <v>2.1530030072781901</v>
      </c>
    </row>
    <row r="3403" spans="1:5" x14ac:dyDescent="0.25">
      <c r="A3403" s="181">
        <v>58880.730058270499</v>
      </c>
      <c r="B3403" s="181">
        <v>0.26545069333097099</v>
      </c>
      <c r="C3403" s="181">
        <v>-0.26324894452346698</v>
      </c>
      <c r="D3403" s="181">
        <v>0.91</v>
      </c>
      <c r="E3403" s="181">
        <v>2.1522693083735298</v>
      </c>
    </row>
    <row r="3404" spans="1:5" x14ac:dyDescent="0.25">
      <c r="A3404" s="181">
        <v>58889.918139060101</v>
      </c>
      <c r="B3404" s="181">
        <v>2.0689012733506398</v>
      </c>
      <c r="C3404" s="181">
        <v>-0.26319713047299997</v>
      </c>
      <c r="D3404" s="181">
        <v>0.91</v>
      </c>
      <c r="E3404" s="181">
        <v>2.1518779822331502</v>
      </c>
    </row>
    <row r="3405" spans="1:5" x14ac:dyDescent="0.25">
      <c r="A3405" s="181">
        <v>58900.161690209497</v>
      </c>
      <c r="B3405" s="181">
        <v>1.0782058052954999</v>
      </c>
      <c r="C3405" s="181">
        <v>-0.26313924993632898</v>
      </c>
      <c r="D3405" s="181">
        <v>0.91</v>
      </c>
      <c r="E3405" s="181">
        <v>2.15144815400373</v>
      </c>
    </row>
    <row r="3406" spans="1:5" x14ac:dyDescent="0.25">
      <c r="A3406" s="181">
        <v>58904.496003672699</v>
      </c>
      <c r="B3406" s="181">
        <v>1.1656405568569299</v>
      </c>
      <c r="C3406" s="181">
        <v>-0.26311472228334998</v>
      </c>
      <c r="D3406" s="181">
        <v>0.91</v>
      </c>
      <c r="E3406" s="181">
        <v>2.1512683447608398</v>
      </c>
    </row>
    <row r="3407" spans="1:5" x14ac:dyDescent="0.25">
      <c r="A3407" s="181">
        <v>58908.642164024503</v>
      </c>
      <c r="B3407" s="181">
        <v>0.81226718929141595</v>
      </c>
      <c r="C3407" s="181">
        <v>-0.26309123859943101</v>
      </c>
      <c r="D3407" s="181">
        <v>0.91</v>
      </c>
      <c r="E3407" s="181">
        <v>2.1510974950408501</v>
      </c>
    </row>
    <row r="3408" spans="1:5" x14ac:dyDescent="0.25">
      <c r="A3408" s="181">
        <v>58921.349126357498</v>
      </c>
      <c r="B3408" s="181">
        <v>0.63560406262182001</v>
      </c>
      <c r="C3408" s="181">
        <v>-0.26301913859058101</v>
      </c>
      <c r="D3408" s="181">
        <v>0.91</v>
      </c>
      <c r="E3408" s="181">
        <v>2.1505809548034098</v>
      </c>
    </row>
    <row r="3409" spans="1:5" x14ac:dyDescent="0.25">
      <c r="A3409" s="181">
        <v>58923.832069540404</v>
      </c>
      <c r="B3409" s="181">
        <v>-0.35804187292134398</v>
      </c>
      <c r="C3409" s="181">
        <v>-0.26300502736103798</v>
      </c>
      <c r="D3409" s="181">
        <v>0.91</v>
      </c>
      <c r="E3409" s="181">
        <v>2.1504812752912899</v>
      </c>
    </row>
    <row r="3410" spans="1:5" x14ac:dyDescent="0.25">
      <c r="A3410" s="181">
        <v>58927.161843522903</v>
      </c>
      <c r="B3410" s="181">
        <v>0.66116094000150405</v>
      </c>
      <c r="C3410" s="181">
        <v>-0.26298609149137098</v>
      </c>
      <c r="D3410" s="181">
        <v>0.91</v>
      </c>
      <c r="E3410" s="181">
        <v>2.15034824541</v>
      </c>
    </row>
    <row r="3411" spans="1:5" x14ac:dyDescent="0.25">
      <c r="A3411" s="181">
        <v>58927.253791164803</v>
      </c>
      <c r="B3411" s="181">
        <v>0.92060282112000902</v>
      </c>
      <c r="C3411" s="181">
        <v>-0.26298556840672699</v>
      </c>
      <c r="D3411" s="181">
        <v>0.91</v>
      </c>
      <c r="E3411" s="181">
        <v>2.1503445824751699</v>
      </c>
    </row>
    <row r="3412" spans="1:5" x14ac:dyDescent="0.25">
      <c r="A3412" s="181">
        <v>58932.2831444986</v>
      </c>
      <c r="B3412" s="181">
        <v>1.499560915954</v>
      </c>
      <c r="C3412" s="181">
        <v>-0.262956940772887</v>
      </c>
      <c r="D3412" s="181">
        <v>0.91</v>
      </c>
      <c r="E3412" s="181">
        <v>2.1501450907913702</v>
      </c>
    </row>
    <row r="3413" spans="1:5" x14ac:dyDescent="0.25">
      <c r="A3413" s="181">
        <v>58935.826077816499</v>
      </c>
      <c r="B3413" s="181">
        <v>1.6110670984947902E-2</v>
      </c>
      <c r="C3413" s="181">
        <v>-0.26293675510613201</v>
      </c>
      <c r="D3413" s="181">
        <v>0.91</v>
      </c>
      <c r="E3413" s="181">
        <v>2.1500055794806898</v>
      </c>
    </row>
    <row r="3414" spans="1:5" x14ac:dyDescent="0.25">
      <c r="A3414" s="181">
        <v>58939.506800804003</v>
      </c>
      <c r="B3414" s="181">
        <v>0.92385715636988897</v>
      </c>
      <c r="C3414" s="181">
        <v>-0.26291576772043301</v>
      </c>
      <c r="D3414" s="181">
        <v>0.91</v>
      </c>
      <c r="E3414" s="181">
        <v>2.1498615391970102</v>
      </c>
    </row>
    <row r="3415" spans="1:5" x14ac:dyDescent="0.25">
      <c r="A3415" s="181">
        <v>58945.202354445297</v>
      </c>
      <c r="B3415" s="181">
        <v>1.8841883978379299</v>
      </c>
      <c r="C3415" s="181">
        <v>-0.26288325807820301</v>
      </c>
      <c r="D3415" s="181">
        <v>0.91</v>
      </c>
      <c r="E3415" s="181">
        <v>2.14964045908585</v>
      </c>
    </row>
    <row r="3416" spans="1:5" x14ac:dyDescent="0.25">
      <c r="A3416" s="181">
        <v>58949.394283626803</v>
      </c>
      <c r="B3416" s="181">
        <v>1.8743417296879199</v>
      </c>
      <c r="C3416" s="181">
        <v>-0.26285930456669299</v>
      </c>
      <c r="D3416" s="181">
        <v>0.91</v>
      </c>
      <c r="E3416" s="181">
        <v>2.14947915267626</v>
      </c>
    </row>
    <row r="3417" spans="1:5" x14ac:dyDescent="0.25">
      <c r="A3417" s="181">
        <v>58951.224958403101</v>
      </c>
      <c r="B3417" s="181">
        <v>0.77607038192752897</v>
      </c>
      <c r="C3417" s="181">
        <v>-0.26284883665605902</v>
      </c>
      <c r="D3417" s="181">
        <v>0.91</v>
      </c>
      <c r="E3417" s="181">
        <v>2.14940908383692</v>
      </c>
    </row>
    <row r="3418" spans="1:5" x14ac:dyDescent="0.25">
      <c r="A3418" s="181">
        <v>58958.010532053602</v>
      </c>
      <c r="B3418" s="181">
        <v>0.40298737038886301</v>
      </c>
      <c r="C3418" s="181">
        <v>-0.26280999853548498</v>
      </c>
      <c r="D3418" s="181">
        <v>0.91</v>
      </c>
      <c r="E3418" s="181">
        <v>2.1491513677295599</v>
      </c>
    </row>
    <row r="3419" spans="1:5" x14ac:dyDescent="0.25">
      <c r="A3419" s="181">
        <v>58969.5433557344</v>
      </c>
      <c r="B3419" s="181">
        <v>1.00046467463961</v>
      </c>
      <c r="C3419" s="181">
        <v>-0.26274385071582901</v>
      </c>
      <c r="D3419" s="181">
        <v>0.91</v>
      </c>
      <c r="E3419" s="181">
        <v>2.1487206220220401</v>
      </c>
    </row>
    <row r="3420" spans="1:5" x14ac:dyDescent="0.25">
      <c r="A3420" s="181">
        <v>58970.5474458475</v>
      </c>
      <c r="B3420" s="181">
        <v>6.0889963043475603E-2</v>
      </c>
      <c r="C3420" s="181">
        <v>-0.26273808331599402</v>
      </c>
      <c r="D3420" s="181">
        <v>0.91</v>
      </c>
      <c r="E3420" s="181">
        <v>2.1486835553056798</v>
      </c>
    </row>
    <row r="3421" spans="1:5" x14ac:dyDescent="0.25">
      <c r="A3421" s="181">
        <v>58970.886975598201</v>
      </c>
      <c r="B3421" s="181">
        <v>1.0035232038697799</v>
      </c>
      <c r="C3421" s="181">
        <v>-0.26273613278480301</v>
      </c>
      <c r="D3421" s="181">
        <v>0.91</v>
      </c>
      <c r="E3421" s="181">
        <v>2.14867103716078</v>
      </c>
    </row>
    <row r="3422" spans="1:5" x14ac:dyDescent="0.25">
      <c r="A3422" s="181">
        <v>58975.537714227197</v>
      </c>
      <c r="B3422" s="181">
        <v>2.9950885313607198</v>
      </c>
      <c r="C3422" s="181">
        <v>-0.26270939969290502</v>
      </c>
      <c r="D3422" s="181">
        <v>0.91</v>
      </c>
      <c r="E3422" s="181">
        <v>2.1485003760830201</v>
      </c>
    </row>
    <row r="3423" spans="1:5" x14ac:dyDescent="0.25">
      <c r="A3423" s="181">
        <v>58986.8102487379</v>
      </c>
      <c r="B3423" s="181">
        <v>1.31196713876587</v>
      </c>
      <c r="C3423" s="181">
        <v>-0.26264448245685101</v>
      </c>
      <c r="D3423" s="181">
        <v>0.91</v>
      </c>
      <c r="E3423" s="181">
        <v>2.1480929970305702</v>
      </c>
    </row>
    <row r="3424" spans="1:5" x14ac:dyDescent="0.25">
      <c r="A3424" s="181">
        <v>59001.945645926098</v>
      </c>
      <c r="B3424" s="181">
        <v>9.5602495106761304E-2</v>
      </c>
      <c r="C3424" s="181">
        <v>-0.262557044946789</v>
      </c>
      <c r="D3424" s="181">
        <v>0.91</v>
      </c>
      <c r="E3424" s="181">
        <v>2.1475601037321801</v>
      </c>
    </row>
    <row r="3425" spans="1:5" x14ac:dyDescent="0.25">
      <c r="A3425" s="181">
        <v>59002.513316042998</v>
      </c>
      <c r="B3425" s="181">
        <v>1.260039177606</v>
      </c>
      <c r="C3425" s="181">
        <v>-0.26255375929095198</v>
      </c>
      <c r="D3425" s="181">
        <v>0.91</v>
      </c>
      <c r="E3425" s="181">
        <v>2.14754043344342</v>
      </c>
    </row>
    <row r="3426" spans="1:5" x14ac:dyDescent="0.25">
      <c r="A3426" s="181">
        <v>59002.742115377703</v>
      </c>
      <c r="B3426" s="181">
        <v>0.57459891656987905</v>
      </c>
      <c r="C3426" s="181">
        <v>-0.26255243487984897</v>
      </c>
      <c r="D3426" s="181">
        <v>0.91</v>
      </c>
      <c r="E3426" s="181">
        <v>2.1475325118348998</v>
      </c>
    </row>
    <row r="3427" spans="1:5" x14ac:dyDescent="0.25">
      <c r="A3427" s="181">
        <v>59006.178713425201</v>
      </c>
      <c r="B3427" s="181">
        <v>1.1474859797570001</v>
      </c>
      <c r="C3427" s="181">
        <v>-0.262532533162392</v>
      </c>
      <c r="D3427" s="181">
        <v>0.91</v>
      </c>
      <c r="E3427" s="181">
        <v>2.1474139778237098</v>
      </c>
    </row>
    <row r="3428" spans="1:5" x14ac:dyDescent="0.25">
      <c r="A3428" s="181">
        <v>59006.3450594612</v>
      </c>
      <c r="B3428" s="181">
        <v>0.31599673024236302</v>
      </c>
      <c r="C3428" s="181">
        <v>-0.26253156941094302</v>
      </c>
      <c r="D3428" s="181">
        <v>0.91</v>
      </c>
      <c r="E3428" s="181">
        <v>2.1474082616875498</v>
      </c>
    </row>
    <row r="3429" spans="1:5" x14ac:dyDescent="0.25">
      <c r="A3429" s="181">
        <v>59007.622526643601</v>
      </c>
      <c r="B3429" s="181">
        <v>1.3032011864713799</v>
      </c>
      <c r="C3429" s="181">
        <v>-0.26252416690156899</v>
      </c>
      <c r="D3429" s="181">
        <v>0.91</v>
      </c>
      <c r="E3429" s="181">
        <v>2.1473644301757799</v>
      </c>
    </row>
    <row r="3430" spans="1:5" x14ac:dyDescent="0.25">
      <c r="A3430" s="181">
        <v>59007.722669205803</v>
      </c>
      <c r="B3430" s="181">
        <v>1.6798169394346001</v>
      </c>
      <c r="C3430" s="181">
        <v>-0.26252358651002899</v>
      </c>
      <c r="D3430" s="181">
        <v>0.91</v>
      </c>
      <c r="E3430" s="181">
        <v>2.1473609990963798</v>
      </c>
    </row>
    <row r="3431" spans="1:5" x14ac:dyDescent="0.25">
      <c r="A3431" s="181">
        <v>59014.691316109202</v>
      </c>
      <c r="B3431" s="181">
        <v>0.30770219397584497</v>
      </c>
      <c r="C3431" s="181">
        <v>-0.26248316358584101</v>
      </c>
      <c r="D3431" s="181">
        <v>0.91</v>
      </c>
      <c r="E3431" s="181">
        <v>2.1471240069472</v>
      </c>
    </row>
    <row r="3432" spans="1:5" x14ac:dyDescent="0.25">
      <c r="A3432" s="181">
        <v>59033.755410953003</v>
      </c>
      <c r="B3432" s="181">
        <v>1.1182685116939399</v>
      </c>
      <c r="C3432" s="181">
        <v>-0.26237222055451898</v>
      </c>
      <c r="D3432" s="181">
        <v>0.91</v>
      </c>
      <c r="E3432" s="181">
        <v>2.1464935990419298</v>
      </c>
    </row>
    <row r="3433" spans="1:5" x14ac:dyDescent="0.25">
      <c r="A3433" s="181">
        <v>59034.235609343901</v>
      </c>
      <c r="B3433" s="181">
        <v>0.34274087362338201</v>
      </c>
      <c r="C3433" s="181">
        <v>-0.262369419182582</v>
      </c>
      <c r="D3433" s="181">
        <v>0.91</v>
      </c>
      <c r="E3433" s="181">
        <v>2.1464780614077199</v>
      </c>
    </row>
    <row r="3434" spans="1:5" x14ac:dyDescent="0.25">
      <c r="A3434" s="181">
        <v>59045.235575942999</v>
      </c>
      <c r="B3434" s="181">
        <v>4.6619411578663297E-2</v>
      </c>
      <c r="C3434" s="181">
        <v>-0.26230515389338999</v>
      </c>
      <c r="D3434" s="181">
        <v>0.91</v>
      </c>
      <c r="E3434" s="181">
        <v>2.1461267707606599</v>
      </c>
    </row>
    <row r="3435" spans="1:5" x14ac:dyDescent="0.25">
      <c r="A3435" s="181">
        <v>59047.4067522365</v>
      </c>
      <c r="B3435" s="181">
        <v>1.6325995400835001</v>
      </c>
      <c r="C3435" s="181">
        <v>-0.262292447780759</v>
      </c>
      <c r="D3435" s="181">
        <v>0.91</v>
      </c>
      <c r="E3435" s="181">
        <v>2.1460584856093301</v>
      </c>
    </row>
    <row r="3436" spans="1:5" x14ac:dyDescent="0.25">
      <c r="A3436" s="181">
        <v>59050.951698929297</v>
      </c>
      <c r="B3436" s="181">
        <v>0.13753794979536299</v>
      </c>
      <c r="C3436" s="181">
        <v>-0.26227168681544499</v>
      </c>
      <c r="D3436" s="181">
        <v>0.91</v>
      </c>
      <c r="E3436" s="181">
        <v>2.1459477435206802</v>
      </c>
    </row>
    <row r="3437" spans="1:5" x14ac:dyDescent="0.25">
      <c r="A3437" s="181">
        <v>59054.975081971403</v>
      </c>
      <c r="B3437" s="181">
        <v>1.43620429982381</v>
      </c>
      <c r="C3437" s="181">
        <v>-0.26224810078147998</v>
      </c>
      <c r="D3437" s="181">
        <v>0.91</v>
      </c>
      <c r="E3437" s="181">
        <v>2.14582318404746</v>
      </c>
    </row>
    <row r="3438" spans="1:5" x14ac:dyDescent="0.25">
      <c r="A3438" s="181">
        <v>59059.651996315501</v>
      </c>
      <c r="B3438" s="181">
        <v>1.4218733829538499</v>
      </c>
      <c r="C3438" s="181">
        <v>-0.26222065252119597</v>
      </c>
      <c r="D3438" s="181">
        <v>0.91</v>
      </c>
      <c r="E3438" s="181">
        <v>2.14567990504275</v>
      </c>
    </row>
    <row r="3439" spans="1:5" x14ac:dyDescent="0.25">
      <c r="A3439" s="181">
        <v>59066.819674409002</v>
      </c>
      <c r="B3439" s="181">
        <v>0.27897544164932098</v>
      </c>
      <c r="C3439" s="181">
        <v>-0.26217852092285998</v>
      </c>
      <c r="D3439" s="181">
        <v>0.91</v>
      </c>
      <c r="E3439" s="181">
        <v>2.1454634904985102</v>
      </c>
    </row>
    <row r="3440" spans="1:5" x14ac:dyDescent="0.25">
      <c r="A3440" s="181">
        <v>59073.742708019097</v>
      </c>
      <c r="B3440" s="181">
        <v>0.42091126930112699</v>
      </c>
      <c r="C3440" s="181">
        <v>-0.26213775156993901</v>
      </c>
      <c r="D3440" s="181">
        <v>0.91</v>
      </c>
      <c r="E3440" s="181">
        <v>2.1452581225454099</v>
      </c>
    </row>
    <row r="3441" spans="1:5" x14ac:dyDescent="0.25">
      <c r="A3441" s="181">
        <v>59079.056896035298</v>
      </c>
      <c r="B3441" s="181">
        <v>9.8565143651052595E-2</v>
      </c>
      <c r="C3441" s="181">
        <v>-0.26210640562197401</v>
      </c>
      <c r="D3441" s="181">
        <v>0.91</v>
      </c>
      <c r="E3441" s="181">
        <v>2.1451029321891202</v>
      </c>
    </row>
    <row r="3442" spans="1:5" x14ac:dyDescent="0.25">
      <c r="A3442" s="181">
        <v>59081.153853350697</v>
      </c>
      <c r="B3442" s="181">
        <v>1.3057882987520799</v>
      </c>
      <c r="C3442" s="181">
        <v>-0.26209402436464002</v>
      </c>
      <c r="D3442" s="181">
        <v>0.91</v>
      </c>
      <c r="E3442" s="181">
        <v>2.1450422828364801</v>
      </c>
    </row>
    <row r="3443" spans="1:5" x14ac:dyDescent="0.25">
      <c r="A3443" s="181">
        <v>59081.8780900376</v>
      </c>
      <c r="B3443" s="181">
        <v>-3.7029747315420199E-2</v>
      </c>
      <c r="C3443" s="181">
        <v>-0.26208974656781298</v>
      </c>
      <c r="D3443" s="181">
        <v>0.91</v>
      </c>
      <c r="E3443" s="181">
        <v>2.14502141355015</v>
      </c>
    </row>
    <row r="3444" spans="1:5" x14ac:dyDescent="0.25">
      <c r="A3444" s="181">
        <v>59084.816901346698</v>
      </c>
      <c r="B3444" s="181">
        <v>0.89836715521447497</v>
      </c>
      <c r="C3444" s="181">
        <v>-0.26207237954449403</v>
      </c>
      <c r="D3444" s="181">
        <v>0.91</v>
      </c>
      <c r="E3444" s="181">
        <v>2.1449371388973599</v>
      </c>
    </row>
    <row r="3445" spans="1:5" x14ac:dyDescent="0.25">
      <c r="A3445" s="181">
        <v>59086.892947390901</v>
      </c>
      <c r="B3445" s="181">
        <v>-0.17841030739196301</v>
      </c>
      <c r="C3445" s="181">
        <v>-0.26206010276806002</v>
      </c>
      <c r="D3445" s="181">
        <v>0.91</v>
      </c>
      <c r="E3445" s="181">
        <v>2.1448780012609499</v>
      </c>
    </row>
    <row r="3446" spans="1:5" x14ac:dyDescent="0.25">
      <c r="A3446" s="181">
        <v>59093.588215010801</v>
      </c>
      <c r="B3446" s="181">
        <v>0.21489615753340599</v>
      </c>
      <c r="C3446" s="181">
        <v>-0.26202046297562398</v>
      </c>
      <c r="D3446" s="181">
        <v>0.91</v>
      </c>
      <c r="E3446" s="181">
        <v>2.1446895220904398</v>
      </c>
    </row>
    <row r="3447" spans="1:5" x14ac:dyDescent="0.25">
      <c r="A3447" s="181">
        <v>59107.111818326703</v>
      </c>
      <c r="B3447" s="181">
        <v>0.73733233782498098</v>
      </c>
      <c r="C3447" s="181">
        <v>-0.261940174041285</v>
      </c>
      <c r="D3447" s="181">
        <v>0.91</v>
      </c>
      <c r="E3447" s="181">
        <v>2.1443193072782898</v>
      </c>
    </row>
    <row r="3448" spans="1:5" x14ac:dyDescent="0.25">
      <c r="A3448" s="181">
        <v>59110.877447939798</v>
      </c>
      <c r="B3448" s="181">
        <v>1.0575867976398099</v>
      </c>
      <c r="C3448" s="181">
        <v>-0.26191776435467301</v>
      </c>
      <c r="D3448" s="181">
        <v>0.91</v>
      </c>
      <c r="E3448" s="181">
        <v>2.1442187341071701</v>
      </c>
    </row>
    <row r="3449" spans="1:5" x14ac:dyDescent="0.25">
      <c r="A3449" s="181">
        <v>59116.025665151203</v>
      </c>
      <c r="B3449" s="181">
        <v>-0.14000449117771399</v>
      </c>
      <c r="C3449" s="181">
        <v>-0.26188708874400002</v>
      </c>
      <c r="D3449" s="181">
        <v>0.91</v>
      </c>
      <c r="E3449" s="181">
        <v>2.1440830155505299</v>
      </c>
    </row>
    <row r="3450" spans="1:5" x14ac:dyDescent="0.25">
      <c r="A3450" s="181">
        <v>59123.909166248399</v>
      </c>
      <c r="B3450" s="181">
        <v>0.54002227706129202</v>
      </c>
      <c r="C3450" s="181">
        <v>-0.261840029260693</v>
      </c>
      <c r="D3450" s="181">
        <v>0.91</v>
      </c>
      <c r="E3450" s="181">
        <v>2.1438791926571898</v>
      </c>
    </row>
    <row r="3451" spans="1:5" x14ac:dyDescent="0.25">
      <c r="A3451" s="181">
        <v>59126.233557311803</v>
      </c>
      <c r="B3451" s="181">
        <v>1.9984661750197299</v>
      </c>
      <c r="C3451" s="181">
        <v>-0.26182613419258</v>
      </c>
      <c r="D3451" s="181">
        <v>0.91</v>
      </c>
      <c r="E3451" s="181">
        <v>2.14382002523603</v>
      </c>
    </row>
    <row r="3452" spans="1:5" x14ac:dyDescent="0.25">
      <c r="A3452" s="181">
        <v>59127.242722565701</v>
      </c>
      <c r="B3452" s="181">
        <v>1.35319232111399</v>
      </c>
      <c r="C3452" s="181">
        <v>-0.26182009862362599</v>
      </c>
      <c r="D3452" s="181">
        <v>0.91</v>
      </c>
      <c r="E3452" s="181">
        <v>2.1437944688855399</v>
      </c>
    </row>
    <row r="3453" spans="1:5" x14ac:dyDescent="0.25">
      <c r="A3453" s="181">
        <v>59129.421561085597</v>
      </c>
      <c r="B3453" s="181">
        <v>0.133373096312939</v>
      </c>
      <c r="C3453" s="181">
        <v>-0.26180706164704498</v>
      </c>
      <c r="D3453" s="181">
        <v>0.91</v>
      </c>
      <c r="E3453" s="181">
        <v>2.1437395643012001</v>
      </c>
    </row>
    <row r="3454" spans="1:5" x14ac:dyDescent="0.25">
      <c r="A3454" s="181">
        <v>59129.5402152065</v>
      </c>
      <c r="B3454" s="181">
        <v>1.38556055289401</v>
      </c>
      <c r="C3454" s="181">
        <v>-0.26180635145465903</v>
      </c>
      <c r="D3454" s="181">
        <v>0.91</v>
      </c>
      <c r="E3454" s="181">
        <v>2.1437365850515899</v>
      </c>
    </row>
    <row r="3455" spans="1:5" x14ac:dyDescent="0.25">
      <c r="A3455" s="181">
        <v>59131.468734682203</v>
      </c>
      <c r="B3455" s="181">
        <v>1.5249004955788501</v>
      </c>
      <c r="C3455" s="181">
        <v>-0.26179480514077202</v>
      </c>
      <c r="D3455" s="181">
        <v>0.91</v>
      </c>
      <c r="E3455" s="181">
        <v>2.14368831782734</v>
      </c>
    </row>
    <row r="3456" spans="1:5" x14ac:dyDescent="0.25">
      <c r="A3456" s="181">
        <v>59132.192667673298</v>
      </c>
      <c r="B3456" s="181">
        <v>-0.72164115337823898</v>
      </c>
      <c r="C3456" s="181">
        <v>-0.261790469220475</v>
      </c>
      <c r="D3456" s="181">
        <v>0.91</v>
      </c>
      <c r="E3456" s="181">
        <v>2.1436702747637399</v>
      </c>
    </row>
    <row r="3457" spans="1:5" x14ac:dyDescent="0.25">
      <c r="A3457" s="181">
        <v>59146.740589752102</v>
      </c>
      <c r="B3457" s="181">
        <v>0.79388707880354603</v>
      </c>
      <c r="C3457" s="181">
        <v>-0.26170314557844099</v>
      </c>
      <c r="D3457" s="181">
        <v>0.91</v>
      </c>
      <c r="E3457" s="181">
        <v>2.14331647372012</v>
      </c>
    </row>
    <row r="3458" spans="1:5" x14ac:dyDescent="0.25">
      <c r="A3458" s="181">
        <v>59157.050095316503</v>
      </c>
      <c r="B3458" s="181">
        <v>5.9637542841105304</v>
      </c>
      <c r="C3458" s="181">
        <v>-0.26164104083941497</v>
      </c>
      <c r="D3458" s="181">
        <v>0.91</v>
      </c>
      <c r="E3458" s="181">
        <v>2.1430759477965999</v>
      </c>
    </row>
    <row r="3459" spans="1:5" x14ac:dyDescent="0.25">
      <c r="A3459" s="181">
        <v>59160.041154393701</v>
      </c>
      <c r="B3459" s="181">
        <v>1.3097365160535901</v>
      </c>
      <c r="C3459" s="181">
        <v>-0.26162298771514703</v>
      </c>
      <c r="D3459" s="181">
        <v>0.91</v>
      </c>
      <c r="E3459" s="181">
        <v>2.1430077587313701</v>
      </c>
    </row>
    <row r="3460" spans="1:5" x14ac:dyDescent="0.25">
      <c r="A3460" s="181">
        <v>59161.660585550097</v>
      </c>
      <c r="B3460" s="181">
        <v>1.18154393671952</v>
      </c>
      <c r="C3460" s="181">
        <v>-0.26161320672726102</v>
      </c>
      <c r="D3460" s="181">
        <v>0.91</v>
      </c>
      <c r="E3460" s="181">
        <v>2.1429711397398901</v>
      </c>
    </row>
    <row r="3461" spans="1:5" x14ac:dyDescent="0.25">
      <c r="A3461" s="181">
        <v>59166.589694970899</v>
      </c>
      <c r="B3461" s="181">
        <v>1.9961269386035601</v>
      </c>
      <c r="C3461" s="181">
        <v>-0.26158340743056002</v>
      </c>
      <c r="D3461" s="181">
        <v>0.91</v>
      </c>
      <c r="E3461" s="181">
        <v>2.14286098226802</v>
      </c>
    </row>
    <row r="3462" spans="1:5" x14ac:dyDescent="0.25">
      <c r="A3462" s="181">
        <v>59175.535887356498</v>
      </c>
      <c r="B3462" s="181">
        <v>0.79717126075264899</v>
      </c>
      <c r="C3462" s="181">
        <v>-0.26152921176044303</v>
      </c>
      <c r="D3462" s="181">
        <v>0.91</v>
      </c>
      <c r="E3462" s="181">
        <v>2.14266607061673</v>
      </c>
    </row>
    <row r="3463" spans="1:5" x14ac:dyDescent="0.25">
      <c r="A3463" s="181">
        <v>59180.177065735603</v>
      </c>
      <c r="B3463" s="181">
        <v>1.6236330549248601</v>
      </c>
      <c r="C3463" s="181">
        <v>-0.26150103895570398</v>
      </c>
      <c r="D3463" s="181">
        <v>0.91</v>
      </c>
      <c r="E3463" s="181">
        <v>2.1425675148202998</v>
      </c>
    </row>
    <row r="3464" spans="1:5" x14ac:dyDescent="0.25">
      <c r="A3464" s="181">
        <v>59182.709514656999</v>
      </c>
      <c r="B3464" s="181">
        <v>1.27137406379099</v>
      </c>
      <c r="C3464" s="181">
        <v>-0.26148565006991598</v>
      </c>
      <c r="D3464" s="181">
        <v>0.91</v>
      </c>
      <c r="E3464" s="181">
        <v>2.1425144789712101</v>
      </c>
    </row>
    <row r="3465" spans="1:5" x14ac:dyDescent="0.25">
      <c r="A3465" s="181">
        <v>59188.760997081001</v>
      </c>
      <c r="B3465" s="181">
        <v>0.10899001956628</v>
      </c>
      <c r="C3465" s="181">
        <v>-0.26144882982235701</v>
      </c>
      <c r="D3465" s="181">
        <v>0.91</v>
      </c>
      <c r="E3465" s="181">
        <v>2.1423898708614</v>
      </c>
    </row>
    <row r="3466" spans="1:5" x14ac:dyDescent="0.25">
      <c r="A3466" s="181">
        <v>59189.2821008459</v>
      </c>
      <c r="B3466" s="181">
        <v>1.6675937005563399</v>
      </c>
      <c r="C3466" s="181">
        <v>-0.26144565603463399</v>
      </c>
      <c r="D3466" s="181">
        <v>0.91</v>
      </c>
      <c r="E3466" s="181">
        <v>2.1423792810601801</v>
      </c>
    </row>
    <row r="3467" spans="1:5" x14ac:dyDescent="0.25">
      <c r="A3467" s="181">
        <v>59190.035381389098</v>
      </c>
      <c r="B3467" s="181">
        <v>1.34633124787114</v>
      </c>
      <c r="C3467" s="181">
        <v>-0.26144106729148198</v>
      </c>
      <c r="D3467" s="181">
        <v>0.91</v>
      </c>
      <c r="E3467" s="181">
        <v>2.1423640124191099</v>
      </c>
    </row>
    <row r="3468" spans="1:5" x14ac:dyDescent="0.25">
      <c r="A3468" s="181">
        <v>59219.360302243003</v>
      </c>
      <c r="B3468" s="181">
        <v>0.51954446322524095</v>
      </c>
      <c r="C3468" s="181">
        <v>-0.26126161003810799</v>
      </c>
      <c r="D3468" s="181">
        <v>0.91</v>
      </c>
      <c r="E3468" s="181">
        <v>2.1418060958067899</v>
      </c>
    </row>
    <row r="3469" spans="1:5" x14ac:dyDescent="0.25">
      <c r="A3469" s="181">
        <v>59221.367031594396</v>
      </c>
      <c r="B3469" s="181">
        <v>1.0953385993873299</v>
      </c>
      <c r="C3469" s="181">
        <v>-0.26124927045692298</v>
      </c>
      <c r="D3469" s="181">
        <v>0.91</v>
      </c>
      <c r="E3469" s="181">
        <v>2.1417705373619</v>
      </c>
    </row>
    <row r="3470" spans="1:5" x14ac:dyDescent="0.25">
      <c r="A3470" s="181">
        <v>59224.002322125001</v>
      </c>
      <c r="B3470" s="181">
        <v>1.18166371558113</v>
      </c>
      <c r="C3470" s="181">
        <v>-0.261233054119063</v>
      </c>
      <c r="D3470" s="181">
        <v>0.91</v>
      </c>
      <c r="E3470" s="181">
        <v>2.1417243548841198</v>
      </c>
    </row>
    <row r="3471" spans="1:5" x14ac:dyDescent="0.25">
      <c r="A3471" s="181">
        <v>59224.989482218902</v>
      </c>
      <c r="B3471" s="181">
        <v>0.62993405031628302</v>
      </c>
      <c r="C3471" s="181">
        <v>-0.26122697618116902</v>
      </c>
      <c r="D3471" s="181">
        <v>0.91</v>
      </c>
      <c r="E3471" s="181">
        <v>2.1417072056669002</v>
      </c>
    </row>
    <row r="3472" spans="1:5" x14ac:dyDescent="0.25">
      <c r="A3472" s="181">
        <v>59225.050181259598</v>
      </c>
      <c r="B3472" s="181">
        <v>0.28323831122933901</v>
      </c>
      <c r="C3472" s="181">
        <v>-0.26122660239668799</v>
      </c>
      <c r="D3472" s="181">
        <v>0.91</v>
      </c>
      <c r="E3472" s="181">
        <v>2.1417061538636801</v>
      </c>
    </row>
    <row r="3473" spans="1:5" x14ac:dyDescent="0.25">
      <c r="A3473" s="181">
        <v>59228.6608231723</v>
      </c>
      <c r="B3473" s="181">
        <v>0.215321896800313</v>
      </c>
      <c r="C3473" s="181">
        <v>-0.261204355359343</v>
      </c>
      <c r="D3473" s="181">
        <v>0.91</v>
      </c>
      <c r="E3473" s="181">
        <v>2.1416441466215401</v>
      </c>
    </row>
    <row r="3474" spans="1:5" x14ac:dyDescent="0.25">
      <c r="A3474" s="181">
        <v>59246.387440475199</v>
      </c>
      <c r="B3474" s="181">
        <v>0.57055132590546598</v>
      </c>
      <c r="C3474" s="181">
        <v>-0.261094766526418</v>
      </c>
      <c r="D3474" s="181">
        <v>0.91</v>
      </c>
      <c r="E3474" s="181">
        <v>2.1413557352111701</v>
      </c>
    </row>
    <row r="3475" spans="1:5" x14ac:dyDescent="0.25">
      <c r="A3475" s="181">
        <v>59252.850073498601</v>
      </c>
      <c r="B3475" s="181">
        <v>1.6171042900360999</v>
      </c>
      <c r="C3475" s="181">
        <v>-0.26105466057105198</v>
      </c>
      <c r="D3475" s="181">
        <v>0.91</v>
      </c>
      <c r="E3475" s="181">
        <v>2.1412572498314399</v>
      </c>
    </row>
    <row r="3476" spans="1:5" x14ac:dyDescent="0.25">
      <c r="A3476" s="181">
        <v>59253.413073719799</v>
      </c>
      <c r="B3476" s="181">
        <v>0.58595744665816996</v>
      </c>
      <c r="C3476" s="181">
        <v>-0.26105116278518498</v>
      </c>
      <c r="D3476" s="181">
        <v>0.91</v>
      </c>
      <c r="E3476" s="181">
        <v>2.1412488396515998</v>
      </c>
    </row>
    <row r="3477" spans="1:5" x14ac:dyDescent="0.25">
      <c r="A3477" s="181">
        <v>59268.394885319103</v>
      </c>
      <c r="B3477" s="181">
        <v>1.4048159402997999</v>
      </c>
      <c r="C3477" s="181">
        <v>-0.26095785241917202</v>
      </c>
      <c r="D3477" s="181">
        <v>0.91</v>
      </c>
      <c r="E3477" s="181">
        <v>2.1410350682163202</v>
      </c>
    </row>
    <row r="3478" spans="1:5" x14ac:dyDescent="0.25">
      <c r="A3478" s="181">
        <v>59270.310557562101</v>
      </c>
      <c r="B3478" s="181">
        <v>1.13917437672804</v>
      </c>
      <c r="C3478" s="181">
        <v>-0.26094588869146801</v>
      </c>
      <c r="D3478" s="181">
        <v>0.91</v>
      </c>
      <c r="E3478" s="181">
        <v>2.1410091334313699</v>
      </c>
    </row>
    <row r="3479" spans="1:5" x14ac:dyDescent="0.25">
      <c r="A3479" s="181">
        <v>59272.586235629802</v>
      </c>
      <c r="B3479" s="181">
        <v>1.2342545345238201</v>
      </c>
      <c r="C3479" s="181">
        <v>-0.260931667027748</v>
      </c>
      <c r="D3479" s="181">
        <v>0.91</v>
      </c>
      <c r="E3479" s="181">
        <v>2.14097873893017</v>
      </c>
    </row>
    <row r="3480" spans="1:5" x14ac:dyDescent="0.25">
      <c r="A3480" s="181">
        <v>59277.420526765498</v>
      </c>
      <c r="B3480" s="181">
        <v>0.85348026861033999</v>
      </c>
      <c r="C3480" s="181">
        <v>-0.260901420689366</v>
      </c>
      <c r="D3480" s="181">
        <v>0.91</v>
      </c>
      <c r="E3480" s="181">
        <v>2.1409156662958999</v>
      </c>
    </row>
    <row r="3481" spans="1:5" x14ac:dyDescent="0.25">
      <c r="A3481" s="181">
        <v>59278.868731422801</v>
      </c>
      <c r="B3481" s="181">
        <v>1.5007697436437699</v>
      </c>
      <c r="C3481" s="181">
        <v>-0.26089235056855697</v>
      </c>
      <c r="D3481" s="181">
        <v>0.91</v>
      </c>
      <c r="E3481" s="181">
        <v>2.14089716824687</v>
      </c>
    </row>
    <row r="3482" spans="1:5" x14ac:dyDescent="0.25">
      <c r="A3482" s="181">
        <v>59280.393417073901</v>
      </c>
      <c r="B3482" s="181">
        <v>0.25292346604142601</v>
      </c>
      <c r="C3482" s="181">
        <v>-0.260882796824778</v>
      </c>
      <c r="D3482" s="181">
        <v>0.91</v>
      </c>
      <c r="E3482" s="181">
        <v>2.1408778912081901</v>
      </c>
    </row>
    <row r="3483" spans="1:5" x14ac:dyDescent="0.25">
      <c r="A3483" s="181">
        <v>59283.895326753103</v>
      </c>
      <c r="B3483" s="181">
        <v>1.3126011716284101</v>
      </c>
      <c r="C3483" s="181">
        <v>-0.26086083572114399</v>
      </c>
      <c r="D3483" s="181">
        <v>0.91</v>
      </c>
      <c r="E3483" s="181">
        <v>2.1408343852314302</v>
      </c>
    </row>
    <row r="3484" spans="1:5" x14ac:dyDescent="0.25">
      <c r="A3484" s="181">
        <v>59283.943721544099</v>
      </c>
      <c r="B3484" s="181">
        <v>1.34850508060509</v>
      </c>
      <c r="C3484" s="181">
        <v>-0.26086053205278398</v>
      </c>
      <c r="D3484" s="181">
        <v>0.91</v>
      </c>
      <c r="E3484" s="181">
        <v>2.1408337915197602</v>
      </c>
    </row>
    <row r="3485" spans="1:5" x14ac:dyDescent="0.25">
      <c r="A3485" s="181">
        <v>59307.214558430504</v>
      </c>
      <c r="B3485" s="181">
        <v>4.3053907169577004</v>
      </c>
      <c r="C3485" s="181">
        <v>-0.26071395059942298</v>
      </c>
      <c r="D3485" s="181">
        <v>0.91</v>
      </c>
      <c r="E3485" s="181">
        <v>2.1405721974494001</v>
      </c>
    </row>
    <row r="3486" spans="1:5" x14ac:dyDescent="0.25">
      <c r="A3486" s="181">
        <v>59314.460433327004</v>
      </c>
      <c r="B3486" s="181">
        <v>0.15378662831258</v>
      </c>
      <c r="C3486" s="181">
        <v>-0.26066807803762898</v>
      </c>
      <c r="D3486" s="181">
        <v>0.91</v>
      </c>
      <c r="E3486" s="181">
        <v>2.14050054625669</v>
      </c>
    </row>
    <row r="3487" spans="1:5" x14ac:dyDescent="0.25">
      <c r="A3487" s="181">
        <v>59316.509891852802</v>
      </c>
      <c r="B3487" s="181">
        <v>0.74395131369924306</v>
      </c>
      <c r="C3487" s="181">
        <v>-0.26065508305671298</v>
      </c>
      <c r="D3487" s="181">
        <v>0.91</v>
      </c>
      <c r="E3487" s="181">
        <v>2.1404811305318701</v>
      </c>
    </row>
    <row r="3488" spans="1:5" x14ac:dyDescent="0.25">
      <c r="A3488" s="181">
        <v>59316.743425467102</v>
      </c>
      <c r="B3488" s="181">
        <v>1.65101672057375</v>
      </c>
      <c r="C3488" s="181">
        <v>-0.26065360172627999</v>
      </c>
      <c r="D3488" s="181">
        <v>0.91</v>
      </c>
      <c r="E3488" s="181">
        <v>2.1404789419808701</v>
      </c>
    </row>
    <row r="3489" spans="1:5" x14ac:dyDescent="0.25">
      <c r="A3489" s="181">
        <v>59321.134058826901</v>
      </c>
      <c r="B3489" s="181">
        <v>0.97571532665776695</v>
      </c>
      <c r="C3489" s="181">
        <v>-0.26062572982305598</v>
      </c>
      <c r="D3489" s="181">
        <v>0.91</v>
      </c>
      <c r="E3489" s="181">
        <v>2.1404387048762801</v>
      </c>
    </row>
    <row r="3490" spans="1:5" x14ac:dyDescent="0.25">
      <c r="A3490" s="181">
        <v>59322.848132769301</v>
      </c>
      <c r="B3490" s="181">
        <v>0.13011656614088099</v>
      </c>
      <c r="C3490" s="181">
        <v>-0.26061483765353799</v>
      </c>
      <c r="D3490" s="181">
        <v>0.91</v>
      </c>
      <c r="E3490" s="181">
        <v>2.1404234659858199</v>
      </c>
    </row>
    <row r="3491" spans="1:5" x14ac:dyDescent="0.25">
      <c r="A3491" s="181">
        <v>59330.281055666797</v>
      </c>
      <c r="B3491" s="181">
        <v>1.6812232540476899</v>
      </c>
      <c r="C3491" s="181">
        <v>-0.26056753187626103</v>
      </c>
      <c r="D3491" s="181">
        <v>0.91</v>
      </c>
      <c r="E3491" s="181">
        <v>2.1403604427831802</v>
      </c>
    </row>
    <row r="3492" spans="1:5" x14ac:dyDescent="0.25">
      <c r="A3492" s="181">
        <v>59349.558304667102</v>
      </c>
      <c r="B3492" s="181">
        <v>0.91521044503637405</v>
      </c>
      <c r="C3492" s="181">
        <v>-0.26044428695244698</v>
      </c>
      <c r="D3492" s="181">
        <v>0.91</v>
      </c>
      <c r="E3492" s="181">
        <v>2.1402202990646901</v>
      </c>
    </row>
    <row r="3493" spans="1:5" x14ac:dyDescent="0.25">
      <c r="A3493" s="181">
        <v>59357.835720622199</v>
      </c>
      <c r="B3493" s="181">
        <v>1.9984986771467901</v>
      </c>
      <c r="C3493" s="181">
        <v>-0.26039111703134399</v>
      </c>
      <c r="D3493" s="181">
        <v>0.91</v>
      </c>
      <c r="E3493" s="181">
        <v>2.1401705240807098</v>
      </c>
    </row>
    <row r="3494" spans="1:5" x14ac:dyDescent="0.25">
      <c r="A3494" s="181">
        <v>59361.2731171177</v>
      </c>
      <c r="B3494" s="181">
        <v>0.16739674661503401</v>
      </c>
      <c r="C3494" s="181">
        <v>-0.26036899231640198</v>
      </c>
      <c r="D3494" s="181">
        <v>0.91</v>
      </c>
      <c r="E3494" s="181">
        <v>2.1401517021958401</v>
      </c>
    </row>
    <row r="3495" spans="1:5" x14ac:dyDescent="0.25">
      <c r="A3495" s="181">
        <v>59365.556643242802</v>
      </c>
      <c r="B3495" s="181">
        <v>-0.21390865903457801</v>
      </c>
      <c r="C3495" s="181">
        <v>-0.26034138465808898</v>
      </c>
      <c r="D3495" s="181">
        <v>0.91</v>
      </c>
      <c r="E3495" s="181">
        <v>2.1401297704170501</v>
      </c>
    </row>
    <row r="3496" spans="1:5" x14ac:dyDescent="0.25">
      <c r="A3496" s="181">
        <v>59367.407015258097</v>
      </c>
      <c r="B3496" s="181">
        <v>1.76655366073755</v>
      </c>
      <c r="C3496" s="181">
        <v>-0.260329446178583</v>
      </c>
      <c r="D3496" s="181">
        <v>0.91</v>
      </c>
      <c r="E3496" s="181">
        <v>2.1401208202396198</v>
      </c>
    </row>
    <row r="3497" spans="1:5" x14ac:dyDescent="0.25">
      <c r="A3497" s="181">
        <v>59369.663610623997</v>
      </c>
      <c r="B3497" s="181">
        <v>0.125489263175593</v>
      </c>
      <c r="C3497" s="181">
        <v>-0.26031487638233602</v>
      </c>
      <c r="D3497" s="181">
        <v>0.91</v>
      </c>
      <c r="E3497" s="181">
        <v>2.14011033361643</v>
      </c>
    </row>
    <row r="3498" spans="1:5" x14ac:dyDescent="0.25">
      <c r="A3498" s="181">
        <v>59374.117533750497</v>
      </c>
      <c r="B3498" s="181">
        <v>-1.32712151979163</v>
      </c>
      <c r="C3498" s="181">
        <v>-0.26028608584790702</v>
      </c>
      <c r="D3498" s="181">
        <v>0.91</v>
      </c>
      <c r="E3498" s="181">
        <v>2.1400910199649199</v>
      </c>
    </row>
    <row r="3499" spans="1:5" x14ac:dyDescent="0.25">
      <c r="A3499" s="181">
        <v>59379.349370877302</v>
      </c>
      <c r="B3499" s="181">
        <v>4.2839110330894499E-2</v>
      </c>
      <c r="C3499" s="181">
        <v>-0.26025220960383999</v>
      </c>
      <c r="D3499" s="181">
        <v>0.91</v>
      </c>
      <c r="E3499" s="181">
        <v>2.1400706856852398</v>
      </c>
    </row>
    <row r="3500" spans="1:5" x14ac:dyDescent="0.25">
      <c r="A3500" s="181">
        <v>59381.206227422597</v>
      </c>
      <c r="B3500" s="181">
        <v>1.02558691015242</v>
      </c>
      <c r="C3500" s="181">
        <v>-0.26024017150490403</v>
      </c>
      <c r="D3500" s="181">
        <v>0.91</v>
      </c>
      <c r="E3500" s="181">
        <v>2.1400640813189802</v>
      </c>
    </row>
    <row r="3501" spans="1:5" x14ac:dyDescent="0.25">
      <c r="A3501" s="181">
        <v>59386.193132142798</v>
      </c>
      <c r="B3501" s="181">
        <v>0.87917233693293195</v>
      </c>
      <c r="C3501" s="181">
        <v>-0.26020780230134699</v>
      </c>
      <c r="D3501" s="181">
        <v>0.91</v>
      </c>
      <c r="E3501" s="181">
        <v>2.1400479364648999</v>
      </c>
    </row>
    <row r="3502" spans="1:5" x14ac:dyDescent="0.25">
      <c r="A3502" s="181">
        <v>59390.374834743001</v>
      </c>
      <c r="B3502" s="181">
        <v>0.82932999674063501</v>
      </c>
      <c r="C3502" s="181">
        <v>-0.260180615745774</v>
      </c>
      <c r="D3502" s="181">
        <v>0.91</v>
      </c>
      <c r="E3502" s="181">
        <v>2.1400361912631598</v>
      </c>
    </row>
    <row r="3503" spans="1:5" x14ac:dyDescent="0.25">
      <c r="A3503" s="181">
        <v>59391.191651083398</v>
      </c>
      <c r="B3503" s="181">
        <v>0.71892655570473496</v>
      </c>
      <c r="C3503" s="181">
        <v>-0.26017530068862899</v>
      </c>
      <c r="D3503" s="181">
        <v>0.91</v>
      </c>
      <c r="E3503" s="181">
        <v>2.1400340883750002</v>
      </c>
    </row>
    <row r="3504" spans="1:5" x14ac:dyDescent="0.25">
      <c r="A3504" s="181">
        <v>59393.794360657397</v>
      </c>
      <c r="B3504" s="181">
        <v>1.16307660613859</v>
      </c>
      <c r="C3504" s="181">
        <v>-0.26015835452665798</v>
      </c>
      <c r="D3504" s="181">
        <v>0.91</v>
      </c>
      <c r="E3504" s="181">
        <v>2.1400278054055901</v>
      </c>
    </row>
    <row r="3505" spans="1:5" x14ac:dyDescent="0.25">
      <c r="A3505" s="181">
        <v>59409.355388828197</v>
      </c>
      <c r="B3505" s="181">
        <v>1.1374109901301599</v>
      </c>
      <c r="C3505" s="181">
        <v>-0.26005671038144901</v>
      </c>
      <c r="D3505" s="181">
        <v>0.91</v>
      </c>
      <c r="E3505" s="181">
        <v>2.14000355761834</v>
      </c>
    </row>
    <row r="3506" spans="1:5" x14ac:dyDescent="0.25">
      <c r="A3506" s="181">
        <v>59409.768406839998</v>
      </c>
      <c r="B3506" s="181">
        <v>1.1462118735931399</v>
      </c>
      <c r="C3506" s="181">
        <v>-0.260054004886562</v>
      </c>
      <c r="D3506" s="181">
        <v>0.91</v>
      </c>
      <c r="E3506" s="181">
        <v>2.1400032260611002</v>
      </c>
    </row>
    <row r="3507" spans="1:5" x14ac:dyDescent="0.25">
      <c r="A3507" s="181">
        <v>59412.255073949702</v>
      </c>
      <c r="B3507" s="181">
        <v>1.26070343280713</v>
      </c>
      <c r="C3507" s="181">
        <v>-0.260037707412759</v>
      </c>
      <c r="D3507" s="181">
        <v>0.91</v>
      </c>
      <c r="E3507" s="181">
        <v>2.1400015721448402</v>
      </c>
    </row>
    <row r="3508" spans="1:5" x14ac:dyDescent="0.25">
      <c r="A3508" s="181">
        <v>59430.1102540055</v>
      </c>
      <c r="B3508" s="181">
        <v>1.5910055873255899</v>
      </c>
      <c r="C3508" s="181">
        <v>-0.25992060114336601</v>
      </c>
      <c r="D3508" s="181">
        <v>0.91</v>
      </c>
      <c r="E3508" s="181">
        <v>2.1400019447464498</v>
      </c>
    </row>
    <row r="3509" spans="1:5" x14ac:dyDescent="0.25">
      <c r="A3509" s="181">
        <v>59435.1967439621</v>
      </c>
      <c r="B3509" s="181">
        <v>1.1512534826185301</v>
      </c>
      <c r="C3509" s="181">
        <v>-0.25988735317456702</v>
      </c>
      <c r="D3509" s="181">
        <v>0.91</v>
      </c>
      <c r="E3509" s="181">
        <v>2.1400039175764101</v>
      </c>
    </row>
    <row r="3510" spans="1:5" x14ac:dyDescent="0.25">
      <c r="A3510" s="181">
        <v>59448.199680655503</v>
      </c>
      <c r="B3510" s="181">
        <v>1.24881330581328</v>
      </c>
      <c r="C3510" s="181">
        <v>-0.25980262732867199</v>
      </c>
      <c r="D3510" s="181">
        <v>0.91</v>
      </c>
      <c r="E3510" s="181">
        <v>2.1400120510479499</v>
      </c>
    </row>
    <row r="3511" spans="1:5" x14ac:dyDescent="0.25">
      <c r="A3511" s="181">
        <v>59469.024335623799</v>
      </c>
      <c r="B3511" s="181">
        <v>1.22587414153648</v>
      </c>
      <c r="C3511" s="181">
        <v>-0.25966772846571601</v>
      </c>
      <c r="D3511" s="181">
        <v>0.91</v>
      </c>
      <c r="E3511" s="181">
        <v>2.1400342609497298</v>
      </c>
    </row>
    <row r="3512" spans="1:5" x14ac:dyDescent="0.25">
      <c r="A3512" s="181">
        <v>59469.403666653001</v>
      </c>
      <c r="B3512" s="181">
        <v>1.3882611589310001</v>
      </c>
      <c r="C3512" s="181">
        <v>-0.25966528016078</v>
      </c>
      <c r="D3512" s="181">
        <v>0.91</v>
      </c>
      <c r="E3512" s="181">
        <v>2.1400347696620798</v>
      </c>
    </row>
    <row r="3513" spans="1:5" x14ac:dyDescent="0.25">
      <c r="A3513" s="181">
        <v>59469.673070907498</v>
      </c>
      <c r="B3513" s="181">
        <v>-0.36058133317434798</v>
      </c>
      <c r="C3513" s="181">
        <v>-0.25966354154579102</v>
      </c>
      <c r="D3513" s="181">
        <v>0.91</v>
      </c>
      <c r="E3513" s="181">
        <v>2.1400351332073999</v>
      </c>
    </row>
    <row r="3514" spans="1:5" x14ac:dyDescent="0.25">
      <c r="A3514" s="181">
        <v>59472.261812698001</v>
      </c>
      <c r="B3514" s="181">
        <v>1.4435728670141801</v>
      </c>
      <c r="C3514" s="181">
        <v>-0.25964684311501901</v>
      </c>
      <c r="D3514" s="181">
        <v>0.91</v>
      </c>
      <c r="E3514" s="181">
        <v>2.1400387218954502</v>
      </c>
    </row>
    <row r="3515" spans="1:5" x14ac:dyDescent="0.25">
      <c r="A3515" s="181">
        <v>59477.491978828897</v>
      </c>
      <c r="B3515" s="181">
        <v>1.36344757345939</v>
      </c>
      <c r="C3515" s="181">
        <v>-0.259613151373839</v>
      </c>
      <c r="D3515" s="181">
        <v>0.91</v>
      </c>
      <c r="E3515" s="181">
        <v>2.1400464983464702</v>
      </c>
    </row>
    <row r="3516" spans="1:5" x14ac:dyDescent="0.25">
      <c r="A3516" s="181">
        <v>59477.798070778597</v>
      </c>
      <c r="B3516" s="181">
        <v>1.1538850867591499</v>
      </c>
      <c r="C3516" s="181">
        <v>-0.25961118144446799</v>
      </c>
      <c r="D3516" s="181">
        <v>0.91</v>
      </c>
      <c r="E3516" s="181">
        <v>2.1400469752209501</v>
      </c>
    </row>
    <row r="3517" spans="1:5" x14ac:dyDescent="0.25">
      <c r="A3517" s="181">
        <v>59492.248028607501</v>
      </c>
      <c r="B3517" s="181">
        <v>0.45574649082566998</v>
      </c>
      <c r="C3517" s="181">
        <v>-0.25951841723330299</v>
      </c>
      <c r="D3517" s="181">
        <v>0.91</v>
      </c>
      <c r="E3517" s="181">
        <v>2.14007221475965</v>
      </c>
    </row>
    <row r="3518" spans="1:5" x14ac:dyDescent="0.25">
      <c r="A3518" s="181">
        <v>59505.5458148619</v>
      </c>
      <c r="B3518" s="181">
        <v>1.2856618981571299</v>
      </c>
      <c r="C3518" s="181">
        <v>-0.259433447089438</v>
      </c>
      <c r="D3518" s="181">
        <v>0.91</v>
      </c>
      <c r="E3518" s="181">
        <v>2.1401001345933999</v>
      </c>
    </row>
    <row r="3519" spans="1:5" x14ac:dyDescent="0.25">
      <c r="A3519" s="181">
        <v>59508.246989259897</v>
      </c>
      <c r="B3519" s="181">
        <v>2.0401704305687201</v>
      </c>
      <c r="C3519" s="181">
        <v>-0.25941623317934798</v>
      </c>
      <c r="D3519" s="181">
        <v>0.91</v>
      </c>
      <c r="E3519" s="181">
        <v>2.1401063521585399</v>
      </c>
    </row>
    <row r="3520" spans="1:5" x14ac:dyDescent="0.25">
      <c r="A3520" s="181">
        <v>59509.201766613398</v>
      </c>
      <c r="B3520" s="181">
        <v>0.240455399587791</v>
      </c>
      <c r="C3520" s="181">
        <v>-0.25941015231770198</v>
      </c>
      <c r="D3520" s="181">
        <v>0.91</v>
      </c>
      <c r="E3520" s="181">
        <v>2.1401085938315201</v>
      </c>
    </row>
    <row r="3521" spans="1:5" x14ac:dyDescent="0.25">
      <c r="A3521" s="181">
        <v>59517.288368160902</v>
      </c>
      <c r="B3521" s="181">
        <v>-0.65476468089975504</v>
      </c>
      <c r="C3521" s="181">
        <v>-0.25935872681339001</v>
      </c>
      <c r="D3521" s="181">
        <v>0.91</v>
      </c>
      <c r="E3521" s="181">
        <v>2.14012849862889</v>
      </c>
    </row>
    <row r="3522" spans="1:5" x14ac:dyDescent="0.25">
      <c r="A3522" s="181">
        <v>59519.100246772301</v>
      </c>
      <c r="B3522" s="181">
        <v>-0.30747692430037599</v>
      </c>
      <c r="C3522" s="181">
        <v>-0.25934722328202398</v>
      </c>
      <c r="D3522" s="181">
        <v>0.91</v>
      </c>
      <c r="E3522" s="181">
        <v>2.1401331833323201</v>
      </c>
    </row>
    <row r="3523" spans="1:5" x14ac:dyDescent="0.25">
      <c r="A3523" s="181">
        <v>59520.1693056082</v>
      </c>
      <c r="B3523" s="181">
        <v>0.154844733503778</v>
      </c>
      <c r="C3523" s="181">
        <v>-0.25934043909924298</v>
      </c>
      <c r="D3523" s="181">
        <v>0.91</v>
      </c>
      <c r="E3523" s="181">
        <v>2.1401359859626998</v>
      </c>
    </row>
    <row r="3524" spans="1:5" x14ac:dyDescent="0.25">
      <c r="A3524" s="181">
        <v>59540.358124034203</v>
      </c>
      <c r="B3524" s="181">
        <v>0.35765219455763397</v>
      </c>
      <c r="C3524" s="181">
        <v>-0.25921276707970498</v>
      </c>
      <c r="D3524" s="181">
        <v>0.91</v>
      </c>
      <c r="E3524" s="181">
        <v>2.1401942553715498</v>
      </c>
    </row>
    <row r="3525" spans="1:5" x14ac:dyDescent="0.25">
      <c r="A3525" s="181">
        <v>59548.332954743899</v>
      </c>
      <c r="B3525" s="181">
        <v>1.69684678730544</v>
      </c>
      <c r="C3525" s="181">
        <v>-0.25916256540545601</v>
      </c>
      <c r="D3525" s="181">
        <v>0.91</v>
      </c>
      <c r="E3525" s="181">
        <v>2.1402200515118799</v>
      </c>
    </row>
    <row r="3526" spans="1:5" x14ac:dyDescent="0.25">
      <c r="A3526" s="181">
        <v>59549.3853252474</v>
      </c>
      <c r="B3526" s="181">
        <v>1.96747167236981</v>
      </c>
      <c r="C3526" s="181">
        <v>-0.25915595035295502</v>
      </c>
      <c r="D3526" s="181">
        <v>0.91</v>
      </c>
      <c r="E3526" s="181">
        <v>2.1402235724346501</v>
      </c>
    </row>
    <row r="3527" spans="1:5" x14ac:dyDescent="0.25">
      <c r="A3527" s="181">
        <v>59549.848760705099</v>
      </c>
      <c r="B3527" s="181">
        <v>-0.61406474143804701</v>
      </c>
      <c r="C3527" s="181">
        <v>-0.25915303797293299</v>
      </c>
      <c r="D3527" s="181">
        <v>0.91</v>
      </c>
      <c r="E3527" s="181">
        <v>2.14022513157511</v>
      </c>
    </row>
    <row r="3528" spans="1:5" x14ac:dyDescent="0.25">
      <c r="A3528" s="181">
        <v>59550.018699881301</v>
      </c>
      <c r="B3528" s="181">
        <v>1.69541538575952</v>
      </c>
      <c r="C3528" s="181">
        <v>-0.25915197012825503</v>
      </c>
      <c r="D3528" s="181">
        <v>0.91</v>
      </c>
      <c r="E3528" s="181">
        <v>2.1402257046236799</v>
      </c>
    </row>
    <row r="3529" spans="1:5" x14ac:dyDescent="0.25">
      <c r="A3529" s="181">
        <v>59564.060480668297</v>
      </c>
      <c r="B3529" s="181">
        <v>0.91096469815654701</v>
      </c>
      <c r="C3529" s="181">
        <v>-0.259063936358713</v>
      </c>
      <c r="D3529" s="181">
        <v>0.91</v>
      </c>
      <c r="E3529" s="181">
        <v>2.1402754953463998</v>
      </c>
    </row>
    <row r="3530" spans="1:5" x14ac:dyDescent="0.25">
      <c r="A3530" s="181">
        <v>59564.950473079698</v>
      </c>
      <c r="B3530" s="181">
        <v>0.97130336324995303</v>
      </c>
      <c r="C3530" s="181">
        <v>-0.25905836989269099</v>
      </c>
      <c r="D3530" s="181">
        <v>0.91</v>
      </c>
      <c r="E3530" s="181">
        <v>2.1402788131834201</v>
      </c>
    </row>
    <row r="3531" spans="1:5" x14ac:dyDescent="0.25">
      <c r="A3531" s="181">
        <v>59568.750885567497</v>
      </c>
      <c r="B3531" s="181">
        <v>1.65106193644904</v>
      </c>
      <c r="C3531" s="181">
        <v>-0.25903461784265802</v>
      </c>
      <c r="D3531" s="181">
        <v>0.91</v>
      </c>
      <c r="E3531" s="181">
        <v>2.14029319734234</v>
      </c>
    </row>
    <row r="3532" spans="1:5" x14ac:dyDescent="0.25">
      <c r="A3532" s="181">
        <v>59574.971931653898</v>
      </c>
      <c r="B3532" s="181">
        <v>1.51381362132519</v>
      </c>
      <c r="C3532" s="181">
        <v>-0.25899579869161699</v>
      </c>
      <c r="D3532" s="181">
        <v>0.91</v>
      </c>
      <c r="E3532" s="181">
        <v>2.1403174986246598</v>
      </c>
    </row>
    <row r="3533" spans="1:5" x14ac:dyDescent="0.25">
      <c r="A3533" s="181">
        <v>59586.258456940501</v>
      </c>
      <c r="B3533" s="181">
        <v>1.01950004670524</v>
      </c>
      <c r="C3533" s="181">
        <v>-0.25892556445732501</v>
      </c>
      <c r="D3533" s="181">
        <v>0.91</v>
      </c>
      <c r="E3533" s="181">
        <v>2.1403639701675798</v>
      </c>
    </row>
    <row r="3534" spans="1:5" x14ac:dyDescent="0.25">
      <c r="A3534" s="181">
        <v>59592.9640574601</v>
      </c>
      <c r="B3534" s="181">
        <v>-0.332304165133879</v>
      </c>
      <c r="C3534" s="181">
        <v>-0.25888395351030802</v>
      </c>
      <c r="D3534" s="181">
        <v>0.91</v>
      </c>
      <c r="E3534" s="181">
        <v>2.1403930274505698</v>
      </c>
    </row>
    <row r="3535" spans="1:5" x14ac:dyDescent="0.25">
      <c r="A3535" s="181">
        <v>59597.613130452497</v>
      </c>
      <c r="B3535" s="181">
        <v>0.81495865820684399</v>
      </c>
      <c r="C3535" s="181">
        <v>-0.25885515484080701</v>
      </c>
      <c r="D3535" s="181">
        <v>0.91</v>
      </c>
      <c r="E3535" s="181">
        <v>2.14041380341969</v>
      </c>
    </row>
    <row r="3536" spans="1:5" x14ac:dyDescent="0.25">
      <c r="A3536" s="181">
        <v>59606.460434054898</v>
      </c>
      <c r="B3536" s="181">
        <v>0.92659385488034196</v>
      </c>
      <c r="C3536" s="181">
        <v>-0.25880046398404699</v>
      </c>
      <c r="D3536" s="181">
        <v>0.91</v>
      </c>
      <c r="E3536" s="181">
        <v>2.1404547598817398</v>
      </c>
    </row>
    <row r="3537" spans="1:5" x14ac:dyDescent="0.25">
      <c r="A3537" s="181">
        <v>59610.840595677699</v>
      </c>
      <c r="B3537" s="181">
        <v>0.47778906153588302</v>
      </c>
      <c r="C3537" s="181">
        <v>-0.258773442183653</v>
      </c>
      <c r="D3537" s="181">
        <v>0.91</v>
      </c>
      <c r="E3537" s="181">
        <v>2.14047572276086</v>
      </c>
    </row>
    <row r="3538" spans="1:5" x14ac:dyDescent="0.25">
      <c r="A3538" s="181">
        <v>59613.652981769599</v>
      </c>
      <c r="B3538" s="181">
        <v>1.19921944913435</v>
      </c>
      <c r="C3538" s="181">
        <v>-0.258756111201493</v>
      </c>
      <c r="D3538" s="181">
        <v>0.91</v>
      </c>
      <c r="E3538" s="181">
        <v>2.1404894211286498</v>
      </c>
    </row>
    <row r="3539" spans="1:5" x14ac:dyDescent="0.25">
      <c r="A3539" s="181">
        <v>59629.030477618697</v>
      </c>
      <c r="B3539" s="181">
        <v>0.119044295521609</v>
      </c>
      <c r="C3539" s="181">
        <v>-0.25866160959363499</v>
      </c>
      <c r="D3539" s="181">
        <v>0.91</v>
      </c>
      <c r="E3539" s="181">
        <v>2.14056760451987</v>
      </c>
    </row>
    <row r="3540" spans="1:5" x14ac:dyDescent="0.25">
      <c r="A3540" s="181">
        <v>59652.701140281897</v>
      </c>
      <c r="B3540" s="181">
        <v>1.15080514819159</v>
      </c>
      <c r="C3540" s="181">
        <v>-0.25851698792864097</v>
      </c>
      <c r="D3540" s="181">
        <v>0.91</v>
      </c>
      <c r="E3540" s="181">
        <v>2.1406987035091101</v>
      </c>
    </row>
    <row r="3541" spans="1:5" x14ac:dyDescent="0.25">
      <c r="A3541" s="181">
        <v>59658.295191030302</v>
      </c>
      <c r="B3541" s="181">
        <v>0.23748299279462401</v>
      </c>
      <c r="C3541" s="181">
        <v>-0.25848295657537601</v>
      </c>
      <c r="D3541" s="181">
        <v>0.91</v>
      </c>
      <c r="E3541" s="181">
        <v>2.14073157116959</v>
      </c>
    </row>
    <row r="3542" spans="1:5" x14ac:dyDescent="0.25">
      <c r="A3542" s="181">
        <v>59658.566710891799</v>
      </c>
      <c r="B3542" s="181">
        <v>8.0698027788916896E-2</v>
      </c>
      <c r="C3542" s="181">
        <v>-0.25848130619739601</v>
      </c>
      <c r="D3542" s="181">
        <v>0.91</v>
      </c>
      <c r="E3542" s="181">
        <v>2.1407331846941702</v>
      </c>
    </row>
    <row r="3543" spans="1:5" x14ac:dyDescent="0.25">
      <c r="A3543" s="181">
        <v>59660.217047616301</v>
      </c>
      <c r="B3543" s="181">
        <v>1.0280406993660001</v>
      </c>
      <c r="C3543" s="181">
        <v>-0.25847127776262502</v>
      </c>
      <c r="D3543" s="181">
        <v>0.91</v>
      </c>
      <c r="E3543" s="181">
        <v>2.1407430281491102</v>
      </c>
    </row>
    <row r="3544" spans="1:5" x14ac:dyDescent="0.25">
      <c r="A3544" s="181">
        <v>59674.8944038099</v>
      </c>
      <c r="B3544" s="181">
        <v>-0.61965805484532899</v>
      </c>
      <c r="C3544" s="181">
        <v>-0.258382299346609</v>
      </c>
      <c r="D3544" s="181">
        <v>0.91</v>
      </c>
      <c r="E3544" s="181">
        <v>2.1408332978927902</v>
      </c>
    </row>
    <row r="3545" spans="1:5" x14ac:dyDescent="0.25">
      <c r="A3545" s="181">
        <v>59677.792254915301</v>
      </c>
      <c r="B3545" s="181">
        <v>0.59133573324112698</v>
      </c>
      <c r="C3545" s="181">
        <v>-0.25836477597622398</v>
      </c>
      <c r="D3545" s="181">
        <v>0.91</v>
      </c>
      <c r="E3545" s="181">
        <v>2.1408516973656302</v>
      </c>
    </row>
    <row r="3546" spans="1:5" x14ac:dyDescent="0.25">
      <c r="A3546" s="181">
        <v>59678.521246358199</v>
      </c>
      <c r="B3546" s="181">
        <v>1.1244125378407499</v>
      </c>
      <c r="C3546" s="181">
        <v>-0.25836037002697498</v>
      </c>
      <c r="D3546" s="181">
        <v>0.91</v>
      </c>
      <c r="E3546" s="181">
        <v>2.14085635581106</v>
      </c>
    </row>
    <row r="3547" spans="1:5" x14ac:dyDescent="0.25">
      <c r="A3547" s="181">
        <v>59679.836022363001</v>
      </c>
      <c r="B3547" s="181">
        <v>0.60042045674131295</v>
      </c>
      <c r="C3547" s="181">
        <v>-0.25835242596646102</v>
      </c>
      <c r="D3547" s="181">
        <v>0.91</v>
      </c>
      <c r="E3547" s="181">
        <v>2.1408647878482001</v>
      </c>
    </row>
    <row r="3548" spans="1:5" x14ac:dyDescent="0.25">
      <c r="A3548" s="181">
        <v>59682.584969146199</v>
      </c>
      <c r="B3548" s="181">
        <v>1.71521479774399</v>
      </c>
      <c r="C3548" s="181">
        <v>-0.25833582602940303</v>
      </c>
      <c r="D3548" s="181">
        <v>0.91</v>
      </c>
      <c r="E3548" s="181">
        <v>2.1408825433604299</v>
      </c>
    </row>
    <row r="3549" spans="1:5" x14ac:dyDescent="0.25">
      <c r="A3549" s="181">
        <v>59683.471052248897</v>
      </c>
      <c r="B3549" s="181">
        <v>-0.26140007453837599</v>
      </c>
      <c r="C3549" s="181">
        <v>-0.258330478037744</v>
      </c>
      <c r="D3549" s="181">
        <v>0.91</v>
      </c>
      <c r="E3549" s="181">
        <v>2.1408883028012902</v>
      </c>
    </row>
    <row r="3550" spans="1:5" x14ac:dyDescent="0.25">
      <c r="A3550" s="181">
        <v>59690.830331642697</v>
      </c>
      <c r="B3550" s="181">
        <v>0.563593792179096</v>
      </c>
      <c r="C3550" s="181">
        <v>-0.25828611248265898</v>
      </c>
      <c r="D3550" s="181">
        <v>0.91</v>
      </c>
      <c r="E3550" s="181">
        <v>2.1409368177176198</v>
      </c>
    </row>
    <row r="3551" spans="1:5" x14ac:dyDescent="0.25">
      <c r="A3551" s="181">
        <v>59694.262881001399</v>
      </c>
      <c r="B3551" s="181">
        <v>1.3220024762003599</v>
      </c>
      <c r="C3551" s="181">
        <v>-0.258265450677649</v>
      </c>
      <c r="D3551" s="181">
        <v>0.91</v>
      </c>
      <c r="E3551" s="181">
        <v>2.1409598605323601</v>
      </c>
    </row>
    <row r="3552" spans="1:5" x14ac:dyDescent="0.25">
      <c r="A3552" s="181">
        <v>59695.883678187201</v>
      </c>
      <c r="B3552" s="181">
        <v>2.16518869518598</v>
      </c>
      <c r="C3552" s="181">
        <v>-0.258255701389694</v>
      </c>
      <c r="D3552" s="181">
        <v>0.91</v>
      </c>
      <c r="E3552" s="181">
        <v>2.14097083232781</v>
      </c>
    </row>
    <row r="3553" spans="1:5" x14ac:dyDescent="0.25">
      <c r="A3553" s="181">
        <v>59705.5326732221</v>
      </c>
      <c r="B3553" s="181">
        <v>2.21646863168468</v>
      </c>
      <c r="C3553" s="181">
        <v>-0.25819775252032601</v>
      </c>
      <c r="D3553" s="181">
        <v>0.91</v>
      </c>
      <c r="E3553" s="181">
        <v>2.1410373585055198</v>
      </c>
    </row>
    <row r="3554" spans="1:5" x14ac:dyDescent="0.25">
      <c r="A3554" s="181">
        <v>59714.337930400099</v>
      </c>
      <c r="B3554" s="181">
        <v>-0.33159404790097402</v>
      </c>
      <c r="C3554" s="181">
        <v>-0.25814500557148801</v>
      </c>
      <c r="D3554" s="181">
        <v>0.91</v>
      </c>
      <c r="E3554" s="181">
        <v>2.14109986477327</v>
      </c>
    </row>
    <row r="3555" spans="1:5" x14ac:dyDescent="0.25">
      <c r="A3555" s="181">
        <v>59723.700863061204</v>
      </c>
      <c r="B3555" s="181">
        <v>11.0536477892147</v>
      </c>
      <c r="C3555" s="181">
        <v>-0.25808905709521301</v>
      </c>
      <c r="D3555" s="181">
        <v>0.91</v>
      </c>
      <c r="E3555" s="181">
        <v>2.1411681991394498</v>
      </c>
    </row>
    <row r="3556" spans="1:5" x14ac:dyDescent="0.25">
      <c r="A3556" s="181">
        <v>59738.1220324846</v>
      </c>
      <c r="B3556" s="181">
        <v>0.63428353622523304</v>
      </c>
      <c r="C3556" s="181">
        <v>-0.25800315925127998</v>
      </c>
      <c r="D3556" s="181">
        <v>0.91</v>
      </c>
      <c r="E3556" s="181">
        <v>2.141277190721</v>
      </c>
    </row>
    <row r="3557" spans="1:5" x14ac:dyDescent="0.25">
      <c r="A3557" s="181">
        <v>59739.677568504201</v>
      </c>
      <c r="B3557" s="181">
        <v>0.45511075338517898</v>
      </c>
      <c r="C3557" s="181">
        <v>-0.257993913674327</v>
      </c>
      <c r="D3557" s="181">
        <v>0.91</v>
      </c>
      <c r="E3557" s="181">
        <v>2.1412892164463502</v>
      </c>
    </row>
    <row r="3558" spans="1:5" x14ac:dyDescent="0.25">
      <c r="A3558" s="181">
        <v>59748.608773881002</v>
      </c>
      <c r="B3558" s="181">
        <v>5.12785092631169</v>
      </c>
      <c r="C3558" s="181">
        <v>-0.257940903242113</v>
      </c>
      <c r="D3558" s="181">
        <v>0.91</v>
      </c>
      <c r="E3558" s="181">
        <v>2.14135927201795</v>
      </c>
    </row>
    <row r="3559" spans="1:5" x14ac:dyDescent="0.25">
      <c r="A3559" s="181">
        <v>59754.4807401937</v>
      </c>
      <c r="B3559" s="181">
        <v>1.40529293597385</v>
      </c>
      <c r="C3559" s="181">
        <v>-0.25790611843961098</v>
      </c>
      <c r="D3559" s="181">
        <v>0.91</v>
      </c>
      <c r="E3559" s="181">
        <v>2.1414062640732099</v>
      </c>
    </row>
    <row r="3560" spans="1:5" x14ac:dyDescent="0.25">
      <c r="A3560" s="181">
        <v>59759.568166583304</v>
      </c>
      <c r="B3560" s="181">
        <v>0.61089554613125197</v>
      </c>
      <c r="C3560" s="181">
        <v>-0.257876024193051</v>
      </c>
      <c r="D3560" s="181">
        <v>0.91</v>
      </c>
      <c r="E3560" s="181">
        <v>2.1414475731300699</v>
      </c>
    </row>
    <row r="3561" spans="1:5" x14ac:dyDescent="0.25">
      <c r="A3561" s="181">
        <v>59763.410387109601</v>
      </c>
      <c r="B3561" s="181">
        <v>0.53389364527915995</v>
      </c>
      <c r="C3561" s="181">
        <v>-0.257853322145219</v>
      </c>
      <c r="D3561" s="181">
        <v>0.91</v>
      </c>
      <c r="E3561" s="181">
        <v>2.1414791364580701</v>
      </c>
    </row>
    <row r="3562" spans="1:5" x14ac:dyDescent="0.25">
      <c r="A3562" s="181">
        <v>59766.499755108802</v>
      </c>
      <c r="B3562" s="181">
        <v>0.125062210142346</v>
      </c>
      <c r="C3562" s="181">
        <v>-0.25783508469019201</v>
      </c>
      <c r="D3562" s="181">
        <v>0.91</v>
      </c>
      <c r="E3562" s="181">
        <v>2.1415047424348201</v>
      </c>
    </row>
    <row r="3563" spans="1:5" x14ac:dyDescent="0.25">
      <c r="A3563" s="181">
        <v>59775.780906190899</v>
      </c>
      <c r="B3563" s="181">
        <v>1.34577706740526</v>
      </c>
      <c r="C3563" s="181">
        <v>-0.25778038201370301</v>
      </c>
      <c r="D3563" s="181">
        <v>0.91</v>
      </c>
      <c r="E3563" s="181">
        <v>2.14158288199136</v>
      </c>
    </row>
    <row r="3564" spans="1:5" x14ac:dyDescent="0.25">
      <c r="A3564" s="181">
        <v>59776.855228169203</v>
      </c>
      <c r="B3564" s="181">
        <v>0.117466167440528</v>
      </c>
      <c r="C3564" s="181">
        <v>-0.25777405835344303</v>
      </c>
      <c r="D3564" s="181">
        <v>0.91</v>
      </c>
      <c r="E3564" s="181">
        <v>2.14159204408418</v>
      </c>
    </row>
    <row r="3565" spans="1:5" x14ac:dyDescent="0.25">
      <c r="A3565" s="181">
        <v>59786.556524635802</v>
      </c>
      <c r="B3565" s="181">
        <v>1.1517463892900099</v>
      </c>
      <c r="C3565" s="181">
        <v>-0.25771703229723503</v>
      </c>
      <c r="D3565" s="181">
        <v>0.91</v>
      </c>
      <c r="E3565" s="181">
        <v>2.14167587504302</v>
      </c>
    </row>
    <row r="3566" spans="1:5" x14ac:dyDescent="0.25">
      <c r="A3566" s="181">
        <v>59794.771179780502</v>
      </c>
      <c r="B3566" s="181">
        <v>-6.0709686341875499E-2</v>
      </c>
      <c r="C3566" s="181">
        <v>-0.25766885315210097</v>
      </c>
      <c r="D3566" s="181">
        <v>0.91</v>
      </c>
      <c r="E3566" s="181">
        <v>2.1417483951365202</v>
      </c>
    </row>
    <row r="3567" spans="1:5" x14ac:dyDescent="0.25">
      <c r="A3567" s="181">
        <v>59798.083703486504</v>
      </c>
      <c r="B3567" s="181">
        <v>0.85843312704683195</v>
      </c>
      <c r="C3567" s="181">
        <v>-0.25764945286840901</v>
      </c>
      <c r="D3567" s="181">
        <v>0.91</v>
      </c>
      <c r="E3567" s="181">
        <v>2.1417780348374298</v>
      </c>
    </row>
    <row r="3568" spans="1:5" x14ac:dyDescent="0.25">
      <c r="A3568" s="181">
        <v>59801.874076103602</v>
      </c>
      <c r="B3568" s="181">
        <v>1.4062655644528701</v>
      </c>
      <c r="C3568" s="181">
        <v>-0.25762727339480401</v>
      </c>
      <c r="D3568" s="181">
        <v>0.91</v>
      </c>
      <c r="E3568" s="181">
        <v>2.14181222856786</v>
      </c>
    </row>
    <row r="3569" spans="1:5" x14ac:dyDescent="0.25">
      <c r="A3569" s="181">
        <v>59812.892201055904</v>
      </c>
      <c r="B3569" s="181">
        <v>1.1033260695195499</v>
      </c>
      <c r="C3569" s="181">
        <v>-0.25756291696328598</v>
      </c>
      <c r="D3569" s="181">
        <v>0.91</v>
      </c>
      <c r="E3569" s="181">
        <v>2.1419133045797198</v>
      </c>
    </row>
    <row r="3570" spans="1:5" x14ac:dyDescent="0.25">
      <c r="A3570" s="181">
        <v>59815.8966649953</v>
      </c>
      <c r="B3570" s="181">
        <v>0.234908922489763</v>
      </c>
      <c r="C3570" s="181">
        <v>-0.25754539778380597</v>
      </c>
      <c r="D3570" s="181">
        <v>0.91</v>
      </c>
      <c r="E3570" s="181">
        <v>2.1419412980263499</v>
      </c>
    </row>
    <row r="3571" spans="1:5" x14ac:dyDescent="0.25">
      <c r="A3571" s="181">
        <v>59821.027711169001</v>
      </c>
      <c r="B3571" s="181">
        <v>0.29806178888989199</v>
      </c>
      <c r="C3571" s="181">
        <v>-0.257515507588925</v>
      </c>
      <c r="D3571" s="181">
        <v>0.91</v>
      </c>
      <c r="E3571" s="181">
        <v>2.14198953107182</v>
      </c>
    </row>
    <row r="3572" spans="1:5" x14ac:dyDescent="0.25">
      <c r="A3572" s="181">
        <v>59821.273731587899</v>
      </c>
      <c r="B3572" s="181">
        <v>1.0942067708376499</v>
      </c>
      <c r="C3572" s="181">
        <v>-0.25751407535203702</v>
      </c>
      <c r="D3572" s="181">
        <v>0.91</v>
      </c>
      <c r="E3572" s="181">
        <v>2.1419918571813401</v>
      </c>
    </row>
    <row r="3573" spans="1:5" x14ac:dyDescent="0.25">
      <c r="A3573" s="181">
        <v>59824.751225583699</v>
      </c>
      <c r="B3573" s="181">
        <v>1.09119900383963</v>
      </c>
      <c r="C3573" s="181">
        <v>-0.25749383967905398</v>
      </c>
      <c r="D3573" s="181">
        <v>0.91</v>
      </c>
      <c r="E3573" s="181">
        <v>2.14202486814332</v>
      </c>
    </row>
    <row r="3574" spans="1:5" x14ac:dyDescent="0.25">
      <c r="A3574" s="181">
        <v>59832.575364046003</v>
      </c>
      <c r="B3574" s="181">
        <v>-0.29099648149274498</v>
      </c>
      <c r="C3574" s="181">
        <v>-0.25744837156253603</v>
      </c>
      <c r="D3574" s="181">
        <v>0.91</v>
      </c>
      <c r="E3574" s="181">
        <v>2.14210003570494</v>
      </c>
    </row>
    <row r="3575" spans="1:5" x14ac:dyDescent="0.25">
      <c r="A3575" s="181">
        <v>59835.968049807503</v>
      </c>
      <c r="B3575" s="181">
        <v>1.0185460225394101</v>
      </c>
      <c r="C3575" s="181">
        <v>-0.25742868174822903</v>
      </c>
      <c r="D3575" s="181">
        <v>0.91</v>
      </c>
      <c r="E3575" s="181">
        <v>2.1421330134324599</v>
      </c>
    </row>
    <row r="3576" spans="1:5" x14ac:dyDescent="0.25">
      <c r="A3576" s="181">
        <v>59840.111651114799</v>
      </c>
      <c r="B3576" s="181">
        <v>-0.96756589418455197</v>
      </c>
      <c r="C3576" s="181">
        <v>-0.25740465504029703</v>
      </c>
      <c r="D3576" s="181">
        <v>0.91</v>
      </c>
      <c r="E3576" s="181">
        <v>2.1421736038846801</v>
      </c>
    </row>
    <row r="3577" spans="1:5" x14ac:dyDescent="0.25">
      <c r="A3577" s="181">
        <v>59842.496801279704</v>
      </c>
      <c r="B3577" s="181">
        <v>0.46560375115816099</v>
      </c>
      <c r="C3577" s="181">
        <v>-0.25739083520087702</v>
      </c>
      <c r="D3577" s="181">
        <v>0.91</v>
      </c>
      <c r="E3577" s="181">
        <v>2.1421971246662102</v>
      </c>
    </row>
    <row r="3578" spans="1:5" x14ac:dyDescent="0.25">
      <c r="A3578" s="181">
        <v>59851.249705833798</v>
      </c>
      <c r="B3578" s="181">
        <v>0.139918582945775</v>
      </c>
      <c r="C3578" s="181">
        <v>-0.25734018484467602</v>
      </c>
      <c r="D3578" s="181">
        <v>0.91</v>
      </c>
      <c r="E3578" s="181">
        <v>2.1422844128714602</v>
      </c>
    </row>
    <row r="3579" spans="1:5" x14ac:dyDescent="0.25">
      <c r="A3579" s="181">
        <v>59853.263140896801</v>
      </c>
      <c r="B3579" s="181">
        <v>0.402231663442909</v>
      </c>
      <c r="C3579" s="181">
        <v>-0.25732854805955402</v>
      </c>
      <c r="D3579" s="181">
        <v>0.91</v>
      </c>
      <c r="E3579" s="181">
        <v>2.14230470739346</v>
      </c>
    </row>
    <row r="3580" spans="1:5" x14ac:dyDescent="0.25">
      <c r="A3580" s="181">
        <v>59861.089884265602</v>
      </c>
      <c r="B3580" s="181">
        <v>2.4374125161200899</v>
      </c>
      <c r="C3580" s="181">
        <v>-0.25728336326244799</v>
      </c>
      <c r="D3580" s="181">
        <v>0.91</v>
      </c>
      <c r="E3580" s="181">
        <v>2.14238435964542</v>
      </c>
    </row>
    <row r="3581" spans="1:5" x14ac:dyDescent="0.25">
      <c r="A3581" s="181">
        <v>59861.211704881498</v>
      </c>
      <c r="B3581" s="181">
        <v>1.2290252627963101</v>
      </c>
      <c r="C3581" s="181">
        <v>-0.25728266060625898</v>
      </c>
      <c r="D3581" s="181">
        <v>0.91</v>
      </c>
      <c r="E3581" s="181">
        <v>2.14238560896356</v>
      </c>
    </row>
    <row r="3582" spans="1:5" x14ac:dyDescent="0.25">
      <c r="A3582" s="181">
        <v>59880.9163543186</v>
      </c>
      <c r="B3582" s="181">
        <v>0.206261591577972</v>
      </c>
      <c r="C3582" s="181">
        <v>-0.25716925497214299</v>
      </c>
      <c r="D3582" s="181">
        <v>0.91</v>
      </c>
      <c r="E3582" s="181">
        <v>2.14259151610548</v>
      </c>
    </row>
    <row r="3583" spans="1:5" x14ac:dyDescent="0.25">
      <c r="A3583" s="181">
        <v>59885.953344520698</v>
      </c>
      <c r="B3583" s="181">
        <v>0.30448998506889002</v>
      </c>
      <c r="C3583" s="181">
        <v>-0.25714034425181997</v>
      </c>
      <c r="D3583" s="181">
        <v>0.91</v>
      </c>
      <c r="E3583" s="181">
        <v>2.1426453641791499</v>
      </c>
    </row>
    <row r="3584" spans="1:5" x14ac:dyDescent="0.25">
      <c r="A3584" s="181">
        <v>59898.763590116898</v>
      </c>
      <c r="B3584" s="181">
        <v>2.55625491649401</v>
      </c>
      <c r="C3584" s="181">
        <v>-0.25706695826137499</v>
      </c>
      <c r="D3584" s="181">
        <v>0.91</v>
      </c>
      <c r="E3584" s="181">
        <v>2.1427845158392</v>
      </c>
    </row>
    <row r="3585" spans="1:5" x14ac:dyDescent="0.25">
      <c r="A3585" s="181">
        <v>59900.448982119902</v>
      </c>
      <c r="B3585" s="181">
        <v>1.29753437844224</v>
      </c>
      <c r="C3585" s="181">
        <v>-0.25705731801887999</v>
      </c>
      <c r="D3585" s="181">
        <v>0.91</v>
      </c>
      <c r="E3585" s="181">
        <v>2.14280305767518</v>
      </c>
    </row>
    <row r="3586" spans="1:5" x14ac:dyDescent="0.25">
      <c r="A3586" s="181">
        <v>59908.136357369302</v>
      </c>
      <c r="B3586" s="181">
        <v>2.1931799846209001</v>
      </c>
      <c r="C3586" s="181">
        <v>-0.25701339033225801</v>
      </c>
      <c r="D3586" s="181">
        <v>0.91</v>
      </c>
      <c r="E3586" s="181">
        <v>2.1428883169358999</v>
      </c>
    </row>
    <row r="3587" spans="1:5" x14ac:dyDescent="0.25">
      <c r="A3587" s="181">
        <v>59909.702770962198</v>
      </c>
      <c r="B3587" s="181">
        <v>0.90607035144412196</v>
      </c>
      <c r="C3587" s="181">
        <v>-0.25700444805956502</v>
      </c>
      <c r="D3587" s="181">
        <v>0.91</v>
      </c>
      <c r="E3587" s="181">
        <v>2.1429058274624899</v>
      </c>
    </row>
    <row r="3588" spans="1:5" x14ac:dyDescent="0.25">
      <c r="A3588" s="181">
        <v>59910.759990187602</v>
      </c>
      <c r="B3588" s="181">
        <v>0.90345039652384196</v>
      </c>
      <c r="C3588" s="181">
        <v>-0.25699841429292503</v>
      </c>
      <c r="D3588" s="181">
        <v>0.91</v>
      </c>
      <c r="E3588" s="181">
        <v>2.1429176721188101</v>
      </c>
    </row>
    <row r="3589" spans="1:5" x14ac:dyDescent="0.25">
      <c r="A3589" s="181">
        <v>59911.668145543597</v>
      </c>
      <c r="B3589" s="181">
        <v>1.4523585620963999</v>
      </c>
      <c r="C3589" s="181">
        <v>-0.25699323231702198</v>
      </c>
      <c r="D3589" s="181">
        <v>0.91</v>
      </c>
      <c r="E3589" s="181">
        <v>2.1429278636182798</v>
      </c>
    </row>
    <row r="3590" spans="1:5" x14ac:dyDescent="0.25">
      <c r="A3590" s="181">
        <v>59916.292281670998</v>
      </c>
      <c r="B3590" s="181">
        <v>0.418367073876036</v>
      </c>
      <c r="C3590" s="181">
        <v>-0.25696686180807599</v>
      </c>
      <c r="D3590" s="181">
        <v>0.91</v>
      </c>
      <c r="E3590" s="181">
        <v>2.14297999829807</v>
      </c>
    </row>
    <row r="3591" spans="1:5" x14ac:dyDescent="0.25">
      <c r="A3591" s="181">
        <v>59934.133438982899</v>
      </c>
      <c r="B3591" s="181">
        <v>1.33690541932707</v>
      </c>
      <c r="C3591" s="181">
        <v>-0.25686534904782898</v>
      </c>
      <c r="D3591" s="181">
        <v>0.91</v>
      </c>
      <c r="E3591" s="181">
        <v>2.1431849105706702</v>
      </c>
    </row>
    <row r="3592" spans="1:5" x14ac:dyDescent="0.25">
      <c r="A3592" s="181">
        <v>59935.479821148903</v>
      </c>
      <c r="B3592" s="181">
        <v>0.78538257235236697</v>
      </c>
      <c r="C3592" s="181">
        <v>-0.25685770308949801</v>
      </c>
      <c r="D3592" s="181">
        <v>0.91</v>
      </c>
      <c r="E3592" s="181">
        <v>2.1432006151963701</v>
      </c>
    </row>
    <row r="3593" spans="1:5" x14ac:dyDescent="0.25">
      <c r="A3593" s="181">
        <v>59941.661290019001</v>
      </c>
      <c r="B3593" s="181">
        <v>0.68493315660249598</v>
      </c>
      <c r="C3593" s="181">
        <v>-0.25682262521445698</v>
      </c>
      <c r="D3593" s="181">
        <v>0.91</v>
      </c>
      <c r="E3593" s="181">
        <v>2.1432731487165602</v>
      </c>
    </row>
    <row r="3594" spans="1:5" x14ac:dyDescent="0.25">
      <c r="A3594" s="181">
        <v>59953.625715290502</v>
      </c>
      <c r="B3594" s="181">
        <v>0.77688673790963203</v>
      </c>
      <c r="C3594" s="181">
        <v>-0.25675485063672299</v>
      </c>
      <c r="D3594" s="181">
        <v>0.91</v>
      </c>
      <c r="E3594" s="181">
        <v>2.1434155391471501</v>
      </c>
    </row>
    <row r="3595" spans="1:5" x14ac:dyDescent="0.25">
      <c r="A3595" s="181">
        <v>59955.470579070003</v>
      </c>
      <c r="B3595" s="181">
        <v>0.34190812028753698</v>
      </c>
      <c r="C3595" s="181">
        <v>-0.25674441393686098</v>
      </c>
      <c r="D3595" s="181">
        <v>0.91</v>
      </c>
      <c r="E3595" s="181">
        <v>2.14343772846818</v>
      </c>
    </row>
    <row r="3596" spans="1:5" x14ac:dyDescent="0.25">
      <c r="A3596" s="181">
        <v>59960.651328490101</v>
      </c>
      <c r="B3596" s="181">
        <v>1.33801795143327</v>
      </c>
      <c r="C3596" s="181">
        <v>-0.25671512510382299</v>
      </c>
      <c r="D3596" s="181">
        <v>0.91</v>
      </c>
      <c r="E3596" s="181">
        <v>2.1435003721084702</v>
      </c>
    </row>
    <row r="3597" spans="1:5" x14ac:dyDescent="0.25">
      <c r="A3597" s="181">
        <v>59964.834689656098</v>
      </c>
      <c r="B3597" s="181">
        <v>1.97253207381931</v>
      </c>
      <c r="C3597" s="181">
        <v>-0.25669149574521999</v>
      </c>
      <c r="D3597" s="181">
        <v>0.91</v>
      </c>
      <c r="E3597" s="181">
        <v>2.1435513114107598</v>
      </c>
    </row>
    <row r="3598" spans="1:5" x14ac:dyDescent="0.25">
      <c r="A3598" s="181">
        <v>59975.0204606384</v>
      </c>
      <c r="B3598" s="181">
        <v>2.02367535090562</v>
      </c>
      <c r="C3598" s="181">
        <v>-0.25663403904988702</v>
      </c>
      <c r="D3598" s="181">
        <v>0.91</v>
      </c>
      <c r="E3598" s="181">
        <v>2.1436766614883802</v>
      </c>
    </row>
    <row r="3599" spans="1:5" x14ac:dyDescent="0.25">
      <c r="A3599" s="181">
        <v>59975.356854902602</v>
      </c>
      <c r="B3599" s="181">
        <v>0.28721685309602801</v>
      </c>
      <c r="C3599" s="181">
        <v>-0.25663214332700202</v>
      </c>
      <c r="D3599" s="181">
        <v>0.91</v>
      </c>
      <c r="E3599" s="181">
        <v>2.1436808331136801</v>
      </c>
    </row>
    <row r="3600" spans="1:5" x14ac:dyDescent="0.25">
      <c r="A3600" s="181">
        <v>59998.305597373103</v>
      </c>
      <c r="B3600" s="181">
        <v>0.14891357089235099</v>
      </c>
      <c r="C3600" s="181">
        <v>-0.25650308780583397</v>
      </c>
      <c r="D3600" s="181">
        <v>0.91</v>
      </c>
      <c r="E3600" s="181">
        <v>2.1439701788750298</v>
      </c>
    </row>
    <row r="3601" spans="1:5" x14ac:dyDescent="0.25">
      <c r="A3601" s="181">
        <v>60000.6080819587</v>
      </c>
      <c r="B3601" s="181">
        <v>0.74309040129423298</v>
      </c>
      <c r="C3601" s="181">
        <v>-0.25649016828562898</v>
      </c>
      <c r="D3601" s="181">
        <v>0.91</v>
      </c>
      <c r="E3601" s="181">
        <v>2.1439997232832999</v>
      </c>
    </row>
    <row r="3602" spans="1:5" x14ac:dyDescent="0.25">
      <c r="A3602" s="181">
        <v>60003.879553280603</v>
      </c>
      <c r="B3602" s="181">
        <v>0.14749076148283799</v>
      </c>
      <c r="C3602" s="181">
        <v>-0.25647182050365602</v>
      </c>
      <c r="D3602" s="181">
        <v>0.91</v>
      </c>
      <c r="E3602" s="181">
        <v>2.1440418611023402</v>
      </c>
    </row>
    <row r="3603" spans="1:5" x14ac:dyDescent="0.25">
      <c r="A3603" s="181">
        <v>60019.052908384903</v>
      </c>
      <c r="B3603" s="181">
        <v>-0.155476505294216</v>
      </c>
      <c r="C3603" s="181">
        <v>-0.25638685539814199</v>
      </c>
      <c r="D3603" s="181">
        <v>0.91</v>
      </c>
      <c r="E3603" s="181">
        <v>2.1442397377480602</v>
      </c>
    </row>
    <row r="3604" spans="1:5" x14ac:dyDescent="0.25">
      <c r="A3604" s="181">
        <v>60027.049867054302</v>
      </c>
      <c r="B3604" s="181">
        <v>0.31051533831774097</v>
      </c>
      <c r="C3604" s="181">
        <v>-0.25634216186200698</v>
      </c>
      <c r="D3604" s="181">
        <v>0.91</v>
      </c>
      <c r="E3604" s="181">
        <v>2.14434562796936</v>
      </c>
    </row>
    <row r="3605" spans="1:5" x14ac:dyDescent="0.25">
      <c r="A3605" s="181">
        <v>60040.715679893299</v>
      </c>
      <c r="B3605" s="181">
        <v>1.5532681664596399</v>
      </c>
      <c r="C3605" s="181">
        <v>-0.25626592000861298</v>
      </c>
      <c r="D3605" s="181">
        <v>0.91</v>
      </c>
      <c r="E3605" s="181">
        <v>2.14452911156366</v>
      </c>
    </row>
    <row r="3606" spans="1:5" x14ac:dyDescent="0.25">
      <c r="A3606" s="181">
        <v>60044.133124995897</v>
      </c>
      <c r="B3606" s="181">
        <v>0.66167509096917199</v>
      </c>
      <c r="C3606" s="181">
        <v>-0.25624687984350403</v>
      </c>
      <c r="D3606" s="181">
        <v>0.91</v>
      </c>
      <c r="E3606" s="181">
        <v>2.1445754909846002</v>
      </c>
    </row>
    <row r="3607" spans="1:5" x14ac:dyDescent="0.25">
      <c r="A3607" s="181">
        <v>60053.307564677903</v>
      </c>
      <c r="B3607" s="181">
        <v>0.81156833621376401</v>
      </c>
      <c r="C3607" s="181">
        <v>-0.25619581474179498</v>
      </c>
      <c r="D3607" s="181">
        <v>0.91</v>
      </c>
      <c r="E3607" s="181">
        <v>2.1447009727742898</v>
      </c>
    </row>
    <row r="3608" spans="1:5" x14ac:dyDescent="0.25">
      <c r="A3608" s="181">
        <v>60054.473096698501</v>
      </c>
      <c r="B3608" s="181">
        <v>-0.271564872432284</v>
      </c>
      <c r="C3608" s="181">
        <v>-0.25618933251432602</v>
      </c>
      <c r="D3608" s="181">
        <v>0.91</v>
      </c>
      <c r="E3608" s="181">
        <v>2.1447170151104902</v>
      </c>
    </row>
    <row r="3609" spans="1:5" x14ac:dyDescent="0.25">
      <c r="A3609" s="181">
        <v>60055.877512011597</v>
      </c>
      <c r="B3609" s="181">
        <v>1.9569384236702201</v>
      </c>
      <c r="C3609" s="181">
        <v>-0.256181523237131</v>
      </c>
      <c r="D3609" s="181">
        <v>0.91</v>
      </c>
      <c r="E3609" s="181">
        <v>2.1447363755580402</v>
      </c>
    </row>
    <row r="3610" spans="1:5" x14ac:dyDescent="0.25">
      <c r="A3610" s="181">
        <v>60056.065609804798</v>
      </c>
      <c r="B3610" s="181">
        <v>0.76558706199667503</v>
      </c>
      <c r="C3610" s="181">
        <v>-0.25618047744209599</v>
      </c>
      <c r="D3610" s="181">
        <v>0.91</v>
      </c>
      <c r="E3610" s="181">
        <v>2.1447389710627101</v>
      </c>
    </row>
    <row r="3611" spans="1:5" x14ac:dyDescent="0.25">
      <c r="A3611" s="181">
        <v>60056.689606254498</v>
      </c>
      <c r="B3611" s="181">
        <v>0.75235784924181404</v>
      </c>
      <c r="C3611" s="181">
        <v>-0.25617700833009999</v>
      </c>
      <c r="D3611" s="181">
        <v>0.91</v>
      </c>
      <c r="E3611" s="181">
        <v>2.14474758562528</v>
      </c>
    </row>
    <row r="3612" spans="1:5" x14ac:dyDescent="0.25">
      <c r="A3612" s="181">
        <v>60061.476165280597</v>
      </c>
      <c r="B3612" s="181">
        <v>1.9522026753863599</v>
      </c>
      <c r="C3612" s="181">
        <v>-0.25615040825944702</v>
      </c>
      <c r="D3612" s="181">
        <v>0.91</v>
      </c>
      <c r="E3612" s="181">
        <v>2.1448138818040001</v>
      </c>
    </row>
    <row r="3613" spans="1:5" x14ac:dyDescent="0.25">
      <c r="A3613" s="181">
        <v>60066.693544863003</v>
      </c>
      <c r="B3613" s="181">
        <v>0.50301099280374295</v>
      </c>
      <c r="C3613" s="181">
        <v>-0.25612143563163398</v>
      </c>
      <c r="D3613" s="181">
        <v>0.91</v>
      </c>
      <c r="E3613" s="181">
        <v>2.1448865779267501</v>
      </c>
    </row>
    <row r="3614" spans="1:5" x14ac:dyDescent="0.25">
      <c r="A3614" s="181">
        <v>60069.565138713398</v>
      </c>
      <c r="B3614" s="181">
        <v>1.52736528798025</v>
      </c>
      <c r="C3614" s="181">
        <v>-0.25610549888973</v>
      </c>
      <c r="D3614" s="181">
        <v>0.91</v>
      </c>
      <c r="E3614" s="181">
        <v>2.14492678101709</v>
      </c>
    </row>
    <row r="3615" spans="1:5" x14ac:dyDescent="0.25">
      <c r="A3615" s="181">
        <v>60077.558578589298</v>
      </c>
      <c r="B3615" s="181">
        <v>-1.6370237702193</v>
      </c>
      <c r="C3615" s="181">
        <v>-0.25606117197415001</v>
      </c>
      <c r="D3615" s="181">
        <v>0.91</v>
      </c>
      <c r="E3615" s="181">
        <v>2.1450394051004902</v>
      </c>
    </row>
    <row r="3616" spans="1:5" x14ac:dyDescent="0.25">
      <c r="A3616" s="181">
        <v>60079.603635158601</v>
      </c>
      <c r="B3616" s="181">
        <v>0.30566347102072</v>
      </c>
      <c r="C3616" s="181">
        <v>-0.25604983946253701</v>
      </c>
      <c r="D3616" s="181">
        <v>0.91</v>
      </c>
      <c r="E3616" s="181">
        <v>2.14506838708889</v>
      </c>
    </row>
    <row r="3617" spans="1:5" x14ac:dyDescent="0.25">
      <c r="A3617" s="181">
        <v>60099.597017289998</v>
      </c>
      <c r="B3617" s="181">
        <v>0.69684249561883205</v>
      </c>
      <c r="C3617" s="181">
        <v>-0.25593921799361902</v>
      </c>
      <c r="D3617" s="181">
        <v>0.91</v>
      </c>
      <c r="E3617" s="181">
        <v>2.1453553001466101</v>
      </c>
    </row>
    <row r="3618" spans="1:5" x14ac:dyDescent="0.25">
      <c r="A3618" s="181">
        <v>60099.962464274999</v>
      </c>
      <c r="B3618" s="181">
        <v>0.297875044988061</v>
      </c>
      <c r="C3618" s="181">
        <v>-0.255937198819707</v>
      </c>
      <c r="D3618" s="181">
        <v>0.91</v>
      </c>
      <c r="E3618" s="181">
        <v>2.1453606043448099</v>
      </c>
    </row>
    <row r="3619" spans="1:5" x14ac:dyDescent="0.25">
      <c r="A3619" s="181">
        <v>60105.866488860003</v>
      </c>
      <c r="B3619" s="181">
        <v>1.3038212335961601</v>
      </c>
      <c r="C3619" s="181">
        <v>-0.25590459140167299</v>
      </c>
      <c r="D3619" s="181">
        <v>0.91</v>
      </c>
      <c r="E3619" s="181">
        <v>2.1454465924126001</v>
      </c>
    </row>
    <row r="3620" spans="1:5" x14ac:dyDescent="0.25">
      <c r="A3620" s="181">
        <v>60106.6328264435</v>
      </c>
      <c r="B3620" s="181">
        <v>2.0154346688787901</v>
      </c>
      <c r="C3620" s="181">
        <v>-0.255900360849455</v>
      </c>
      <c r="D3620" s="181">
        <v>0.91</v>
      </c>
      <c r="E3620" s="181">
        <v>2.1454577942991002</v>
      </c>
    </row>
    <row r="3621" spans="1:5" x14ac:dyDescent="0.25">
      <c r="A3621" s="181">
        <v>60109.321799566598</v>
      </c>
      <c r="B3621" s="181">
        <v>1.40131841597559</v>
      </c>
      <c r="C3621" s="181">
        <v>-0.25588551977838297</v>
      </c>
      <c r="D3621" s="181">
        <v>0.91</v>
      </c>
      <c r="E3621" s="181">
        <v>2.14549717393915</v>
      </c>
    </row>
    <row r="3622" spans="1:5" x14ac:dyDescent="0.25">
      <c r="A3622" s="181">
        <v>60121.157244876602</v>
      </c>
      <c r="B3622" s="181">
        <v>1.01768631589665</v>
      </c>
      <c r="C3622" s="181">
        <v>-0.25582025823347798</v>
      </c>
      <c r="D3622" s="181">
        <v>0.91</v>
      </c>
      <c r="E3622" s="181">
        <v>2.1456718603107001</v>
      </c>
    </row>
    <row r="3623" spans="1:5" x14ac:dyDescent="0.25">
      <c r="A3623" s="181">
        <v>60129.541012306297</v>
      </c>
      <c r="B3623" s="181">
        <v>0.69436085524670099</v>
      </c>
      <c r="C3623" s="181">
        <v>-0.255774088191349</v>
      </c>
      <c r="D3623" s="181">
        <v>0.91</v>
      </c>
      <c r="E3623" s="181">
        <v>2.1457969302964499</v>
      </c>
    </row>
    <row r="3624" spans="1:5" x14ac:dyDescent="0.25">
      <c r="A3624" s="181">
        <v>60133.295544103901</v>
      </c>
      <c r="B3624" s="181">
        <v>1.1521895677474501</v>
      </c>
      <c r="C3624" s="181">
        <v>-0.25575342705501303</v>
      </c>
      <c r="D3624" s="181">
        <v>0.91</v>
      </c>
      <c r="E3624" s="181">
        <v>2.1458532952921598</v>
      </c>
    </row>
    <row r="3625" spans="1:5" x14ac:dyDescent="0.25">
      <c r="A3625" s="181">
        <v>60141.811964165201</v>
      </c>
      <c r="B3625" s="181">
        <v>0.57714762300404798</v>
      </c>
      <c r="C3625" s="181">
        <v>-0.25570659568587401</v>
      </c>
      <c r="D3625" s="181">
        <v>0.91</v>
      </c>
      <c r="E3625" s="181">
        <v>2.14598195548625</v>
      </c>
    </row>
    <row r="3626" spans="1:5" x14ac:dyDescent="0.25">
      <c r="A3626" s="181">
        <v>60154.325861211502</v>
      </c>
      <c r="B3626" s="181">
        <v>1.5128005026898299</v>
      </c>
      <c r="C3626" s="181">
        <v>-0.25563786641841102</v>
      </c>
      <c r="D3626" s="181">
        <v>0.91</v>
      </c>
      <c r="E3626" s="181">
        <v>2.1461730227704598</v>
      </c>
    </row>
    <row r="3627" spans="1:5" x14ac:dyDescent="0.25">
      <c r="A3627" s="181">
        <v>60157.724226067301</v>
      </c>
      <c r="B3627" s="181">
        <v>1.66687789903024</v>
      </c>
      <c r="C3627" s="181">
        <v>-0.25561921855231501</v>
      </c>
      <c r="D3627" s="181">
        <v>0.91</v>
      </c>
      <c r="E3627" s="181">
        <v>2.1462253212069</v>
      </c>
    </row>
    <row r="3628" spans="1:5" x14ac:dyDescent="0.25">
      <c r="A3628" s="181">
        <v>60167.292929007701</v>
      </c>
      <c r="B3628" s="181">
        <v>0.20132226590163799</v>
      </c>
      <c r="C3628" s="181">
        <v>-0.25556674937091001</v>
      </c>
      <c r="D3628" s="181">
        <v>0.91</v>
      </c>
      <c r="E3628" s="181">
        <v>2.1463735112340698</v>
      </c>
    </row>
    <row r="3629" spans="1:5" x14ac:dyDescent="0.25">
      <c r="A3629" s="181">
        <v>60170.150993866599</v>
      </c>
      <c r="B3629" s="181">
        <v>2.6893867936635698</v>
      </c>
      <c r="C3629" s="181">
        <v>-0.25555108784597202</v>
      </c>
      <c r="D3629" s="181">
        <v>0.91</v>
      </c>
      <c r="E3629" s="181">
        <v>2.14641803996567</v>
      </c>
    </row>
    <row r="3630" spans="1:5" x14ac:dyDescent="0.25">
      <c r="A3630" s="181">
        <v>60170.593746550898</v>
      </c>
      <c r="B3630" s="181">
        <v>1.5256736098366399</v>
      </c>
      <c r="C3630" s="181">
        <v>-0.25554866208719201</v>
      </c>
      <c r="D3630" s="181">
        <v>0.91</v>
      </c>
      <c r="E3630" s="181">
        <v>2.14642494896278</v>
      </c>
    </row>
    <row r="3631" spans="1:5" x14ac:dyDescent="0.25">
      <c r="A3631" s="181">
        <v>60173.396598619001</v>
      </c>
      <c r="B3631" s="181">
        <v>0.366710481218324</v>
      </c>
      <c r="C3631" s="181">
        <v>-0.255533308392912</v>
      </c>
      <c r="D3631" s="181">
        <v>0.91</v>
      </c>
      <c r="E3631" s="181">
        <v>2.14646875415623</v>
      </c>
    </row>
    <row r="3632" spans="1:5" x14ac:dyDescent="0.25">
      <c r="A3632" s="181">
        <v>60174.688701336003</v>
      </c>
      <c r="B3632" s="181">
        <v>0.979228084497064</v>
      </c>
      <c r="C3632" s="181">
        <v>-0.25552623191227403</v>
      </c>
      <c r="D3632" s="181">
        <v>0.91</v>
      </c>
      <c r="E3632" s="181">
        <v>2.14648898747051</v>
      </c>
    </row>
    <row r="3633" spans="1:5" x14ac:dyDescent="0.25">
      <c r="A3633" s="181">
        <v>60179.906126905902</v>
      </c>
      <c r="B3633" s="181">
        <v>0.87719220361848205</v>
      </c>
      <c r="C3633" s="181">
        <v>-0.25549766709563199</v>
      </c>
      <c r="D3633" s="181">
        <v>0.91</v>
      </c>
      <c r="E3633" s="181">
        <v>2.1465709397605601</v>
      </c>
    </row>
    <row r="3634" spans="1:5" x14ac:dyDescent="0.25">
      <c r="A3634" s="181">
        <v>60187.015932706701</v>
      </c>
      <c r="B3634" s="181">
        <v>0.88962439671496096</v>
      </c>
      <c r="C3634" s="181">
        <v>-0.25545876588062699</v>
      </c>
      <c r="D3634" s="181">
        <v>0.91</v>
      </c>
      <c r="E3634" s="181">
        <v>2.14668326238922</v>
      </c>
    </row>
    <row r="3635" spans="1:5" x14ac:dyDescent="0.25">
      <c r="A3635" s="181">
        <v>60188.962923803098</v>
      </c>
      <c r="B3635" s="181">
        <v>0.28944874672969201</v>
      </c>
      <c r="C3635" s="181">
        <v>-0.25544811770800502</v>
      </c>
      <c r="D3635" s="181">
        <v>0.91</v>
      </c>
      <c r="E3635" s="181">
        <v>2.1467141507850198</v>
      </c>
    </row>
    <row r="3636" spans="1:5" x14ac:dyDescent="0.25">
      <c r="A3636" s="181">
        <v>60191.611538449099</v>
      </c>
      <c r="B3636" s="181">
        <v>-7.2149215953076801E-2</v>
      </c>
      <c r="C3636" s="181">
        <v>-0.25543363556201498</v>
      </c>
      <c r="D3636" s="181">
        <v>0.91</v>
      </c>
      <c r="E3636" s="181">
        <v>2.1467562591034999</v>
      </c>
    </row>
    <row r="3637" spans="1:5" x14ac:dyDescent="0.25">
      <c r="A3637" s="181">
        <v>60192.302705483497</v>
      </c>
      <c r="B3637" s="181">
        <v>-0.27253352045554202</v>
      </c>
      <c r="C3637" s="181">
        <v>-0.25542985699422499</v>
      </c>
      <c r="D3637" s="181">
        <v>0.91</v>
      </c>
      <c r="E3637" s="181">
        <v>2.14676726427022</v>
      </c>
    </row>
    <row r="3638" spans="1:5" x14ac:dyDescent="0.25">
      <c r="A3638" s="181">
        <v>60195.756109716298</v>
      </c>
      <c r="B3638" s="181">
        <v>1.8084289093110599</v>
      </c>
      <c r="C3638" s="181">
        <v>-0.25541098118086603</v>
      </c>
      <c r="D3638" s="181">
        <v>0.91</v>
      </c>
      <c r="E3638" s="181">
        <v>2.1468223554713401</v>
      </c>
    </row>
    <row r="3639" spans="1:5" x14ac:dyDescent="0.25">
      <c r="A3639" s="181">
        <v>60198.678207215104</v>
      </c>
      <c r="B3639" s="181">
        <v>0.205057426881017</v>
      </c>
      <c r="C3639" s="181">
        <v>-0.25539501422557997</v>
      </c>
      <c r="D3639" s="181">
        <v>0.91</v>
      </c>
      <c r="E3639" s="181">
        <v>2.1468691060070899</v>
      </c>
    </row>
    <row r="3640" spans="1:5" x14ac:dyDescent="0.25">
      <c r="A3640" s="181">
        <v>60204.2632265504</v>
      </c>
      <c r="B3640" s="181">
        <v>0.94174639631867696</v>
      </c>
      <c r="C3640" s="181">
        <v>-0.25536450855583198</v>
      </c>
      <c r="D3640" s="181">
        <v>0.91</v>
      </c>
      <c r="E3640" s="181">
        <v>2.1469588036767</v>
      </c>
    </row>
    <row r="3641" spans="1:5" x14ac:dyDescent="0.25">
      <c r="A3641" s="181">
        <v>60210.818625804197</v>
      </c>
      <c r="B3641" s="181">
        <v>1.29965086349406</v>
      </c>
      <c r="C3641" s="181">
        <v>-0.25532872233991599</v>
      </c>
      <c r="D3641" s="181">
        <v>0.91</v>
      </c>
      <c r="E3641" s="181">
        <v>2.1470646577118999</v>
      </c>
    </row>
    <row r="3642" spans="1:5" x14ac:dyDescent="0.25">
      <c r="A3642" s="181">
        <v>60232.973128002399</v>
      </c>
      <c r="B3642" s="181">
        <v>0.70826377593200496</v>
      </c>
      <c r="C3642" s="181">
        <v>-0.25520792907019402</v>
      </c>
      <c r="D3642" s="181">
        <v>0.91</v>
      </c>
      <c r="E3642" s="181">
        <v>2.1474269123776</v>
      </c>
    </row>
    <row r="3643" spans="1:5" x14ac:dyDescent="0.25">
      <c r="A3643" s="181">
        <v>60233.967689377103</v>
      </c>
      <c r="B3643" s="181">
        <v>1.3031401681308501</v>
      </c>
      <c r="C3643" s="181">
        <v>-0.25520251154395301</v>
      </c>
      <c r="D3643" s="181">
        <v>0.91</v>
      </c>
      <c r="E3643" s="181">
        <v>2.14744333630206</v>
      </c>
    </row>
    <row r="3644" spans="1:5" x14ac:dyDescent="0.25">
      <c r="A3644" s="181">
        <v>60244.255412578597</v>
      </c>
      <c r="B3644" s="181">
        <v>1.48850109730068</v>
      </c>
      <c r="C3644" s="181">
        <v>-0.255146497132552</v>
      </c>
      <c r="D3644" s="181">
        <v>0.91</v>
      </c>
      <c r="E3644" s="181">
        <v>2.1476140295150699</v>
      </c>
    </row>
    <row r="3645" spans="1:5" x14ac:dyDescent="0.25">
      <c r="A3645" s="181">
        <v>60253.011105179503</v>
      </c>
      <c r="B3645" s="181">
        <v>1.77231677009579</v>
      </c>
      <c r="C3645" s="181">
        <v>-0.25509885801068899</v>
      </c>
      <c r="D3645" s="181">
        <v>0.91</v>
      </c>
      <c r="E3645" s="181">
        <v>2.147760450377</v>
      </c>
    </row>
    <row r="3646" spans="1:5" x14ac:dyDescent="0.25">
      <c r="A3646" s="181">
        <v>60258.045251834999</v>
      </c>
      <c r="B3646" s="181">
        <v>1.03892745404408</v>
      </c>
      <c r="C3646" s="181">
        <v>-0.255071480953871</v>
      </c>
      <c r="D3646" s="181">
        <v>0.91</v>
      </c>
      <c r="E3646" s="181">
        <v>2.1478451092908699</v>
      </c>
    </row>
    <row r="3647" spans="1:5" x14ac:dyDescent="0.25">
      <c r="A3647" s="181">
        <v>60260.486501927298</v>
      </c>
      <c r="B3647" s="181">
        <v>0.68327188850843001</v>
      </c>
      <c r="C3647" s="181">
        <v>-0.25505820817770097</v>
      </c>
      <c r="D3647" s="181">
        <v>0.91</v>
      </c>
      <c r="E3647" s="181">
        <v>2.1478862872667799</v>
      </c>
    </row>
    <row r="3648" spans="1:5" x14ac:dyDescent="0.25">
      <c r="A3648" s="181">
        <v>60264.608827807198</v>
      </c>
      <c r="B3648" s="181">
        <v>0.32449383591599501</v>
      </c>
      <c r="C3648" s="181">
        <v>-0.25503580052595998</v>
      </c>
      <c r="D3648" s="181">
        <v>0.91</v>
      </c>
      <c r="E3648" s="181">
        <v>2.1479560034110401</v>
      </c>
    </row>
    <row r="3649" spans="1:5" x14ac:dyDescent="0.25">
      <c r="A3649" s="181">
        <v>60267.684398523998</v>
      </c>
      <c r="B3649" s="181">
        <v>1.38005313471778</v>
      </c>
      <c r="C3649" s="181">
        <v>-0.25501908665018502</v>
      </c>
      <c r="D3649" s="181">
        <v>0.91</v>
      </c>
      <c r="E3649" s="181">
        <v>2.1480081657507499</v>
      </c>
    </row>
    <row r="3650" spans="1:5" x14ac:dyDescent="0.25">
      <c r="A3650" s="181">
        <v>60273.3567753362</v>
      </c>
      <c r="B3650" s="181">
        <v>1.28904751940861</v>
      </c>
      <c r="C3650" s="181">
        <v>-0.25498826929787699</v>
      </c>
      <c r="D3650" s="181">
        <v>0.91</v>
      </c>
      <c r="E3650" s="181">
        <v>2.1481047022692898</v>
      </c>
    </row>
    <row r="3651" spans="1:5" x14ac:dyDescent="0.25">
      <c r="A3651" s="181">
        <v>60277.359398585802</v>
      </c>
      <c r="B3651" s="181">
        <v>6.0450087845165298E-2</v>
      </c>
      <c r="C3651" s="181">
        <v>-0.25496653004049102</v>
      </c>
      <c r="D3651" s="181">
        <v>0.91</v>
      </c>
      <c r="E3651" s="181">
        <v>2.1481730793962401</v>
      </c>
    </row>
    <row r="3652" spans="1:5" x14ac:dyDescent="0.25">
      <c r="A3652" s="181">
        <v>60300.743309239602</v>
      </c>
      <c r="B3652" s="181">
        <v>0.50969441577184404</v>
      </c>
      <c r="C3652" s="181">
        <v>-0.25483962574857399</v>
      </c>
      <c r="D3652" s="181">
        <v>0.91</v>
      </c>
      <c r="E3652" s="181">
        <v>2.1485767546286998</v>
      </c>
    </row>
    <row r="3653" spans="1:5" x14ac:dyDescent="0.25">
      <c r="A3653" s="181">
        <v>60302.566665716302</v>
      </c>
      <c r="B3653" s="181">
        <v>2.7335544066464702E-2</v>
      </c>
      <c r="C3653" s="181">
        <v>-0.25482973703755102</v>
      </c>
      <c r="D3653" s="181">
        <v>0.91</v>
      </c>
      <c r="E3653" s="181">
        <v>2.1486085295297901</v>
      </c>
    </row>
    <row r="3654" spans="1:5" x14ac:dyDescent="0.25">
      <c r="A3654" s="181">
        <v>60309.633140324499</v>
      </c>
      <c r="B3654" s="181">
        <v>1.99285333790686</v>
      </c>
      <c r="C3654" s="181">
        <v>-0.25479142130591598</v>
      </c>
      <c r="D3654" s="181">
        <v>0.91</v>
      </c>
      <c r="E3654" s="181">
        <v>2.1487320767347802</v>
      </c>
    </row>
    <row r="3655" spans="1:5" x14ac:dyDescent="0.25">
      <c r="A3655" s="181">
        <v>60313.229005614201</v>
      </c>
      <c r="B3655" s="181">
        <v>1.26126555532038</v>
      </c>
      <c r="C3655" s="181">
        <v>-0.25477192872417997</v>
      </c>
      <c r="D3655" s="181">
        <v>0.91</v>
      </c>
      <c r="E3655" s="181">
        <v>2.14879518976859</v>
      </c>
    </row>
    <row r="3656" spans="1:5" x14ac:dyDescent="0.25">
      <c r="A3656" s="181">
        <v>60315.437254419201</v>
      </c>
      <c r="B3656" s="181">
        <v>0.75903870607407797</v>
      </c>
      <c r="C3656" s="181">
        <v>-0.254759959740538</v>
      </c>
      <c r="D3656" s="181">
        <v>0.91</v>
      </c>
      <c r="E3656" s="181">
        <v>2.1488340292707799</v>
      </c>
    </row>
    <row r="3657" spans="1:5" x14ac:dyDescent="0.25">
      <c r="A3657" s="181">
        <v>60316.233916183002</v>
      </c>
      <c r="B3657" s="181">
        <v>1.3926402913218201</v>
      </c>
      <c r="C3657" s="181">
        <v>-0.25475564202017797</v>
      </c>
      <c r="D3657" s="181">
        <v>0.91</v>
      </c>
      <c r="E3657" s="181">
        <v>2.1488480563981098</v>
      </c>
    </row>
    <row r="3658" spans="1:5" x14ac:dyDescent="0.25">
      <c r="A3658" s="181">
        <v>60318.596963334501</v>
      </c>
      <c r="B3658" s="181">
        <v>0.32517251364301297</v>
      </c>
      <c r="C3658" s="181">
        <v>-0.25474283573291701</v>
      </c>
      <c r="D3658" s="181">
        <v>0.91</v>
      </c>
      <c r="E3658" s="181">
        <v>2.1488897105990201</v>
      </c>
    </row>
    <row r="3659" spans="1:5" x14ac:dyDescent="0.25">
      <c r="A3659" s="181">
        <v>60319.102252183598</v>
      </c>
      <c r="B3659" s="181">
        <v>0.17586895022325699</v>
      </c>
      <c r="C3659" s="181">
        <v>-0.25474009754063298</v>
      </c>
      <c r="D3659" s="181">
        <v>0.91</v>
      </c>
      <c r="E3659" s="181">
        <v>2.1488986266244599</v>
      </c>
    </row>
    <row r="3660" spans="1:5" x14ac:dyDescent="0.25">
      <c r="A3660" s="181">
        <v>60321.072301390799</v>
      </c>
      <c r="B3660" s="181">
        <v>0.250689373377466</v>
      </c>
      <c r="C3660" s="181">
        <v>-0.25472942227482498</v>
      </c>
      <c r="D3660" s="181">
        <v>0.91</v>
      </c>
      <c r="E3660" s="181">
        <v>2.1489334196104002</v>
      </c>
    </row>
    <row r="3661" spans="1:5" x14ac:dyDescent="0.25">
      <c r="A3661" s="181">
        <v>60331.295794454199</v>
      </c>
      <c r="B3661" s="181">
        <v>1.1523796196315499</v>
      </c>
      <c r="C3661" s="181">
        <v>-0.25467403699207602</v>
      </c>
      <c r="D3661" s="181">
        <v>0.91</v>
      </c>
      <c r="E3661" s="181">
        <v>2.1491147564647202</v>
      </c>
    </row>
    <row r="3662" spans="1:5" x14ac:dyDescent="0.25">
      <c r="A3662" s="181">
        <v>60344.832374737001</v>
      </c>
      <c r="B3662" s="181">
        <v>0.53797470224548105</v>
      </c>
      <c r="C3662" s="181">
        <v>-0.25460073507166098</v>
      </c>
      <c r="D3662" s="181">
        <v>0.91</v>
      </c>
      <c r="E3662" s="181">
        <v>2.14935684950331</v>
      </c>
    </row>
    <row r="3663" spans="1:5" x14ac:dyDescent="0.25">
      <c r="A3663" s="181">
        <v>60347.414878335803</v>
      </c>
      <c r="B3663" s="181">
        <v>-0.800410412575292</v>
      </c>
      <c r="C3663" s="181">
        <v>-0.25458675425664701</v>
      </c>
      <c r="D3663" s="181">
        <v>0.91</v>
      </c>
      <c r="E3663" s="181">
        <v>2.1494032907788299</v>
      </c>
    </row>
    <row r="3664" spans="1:5" x14ac:dyDescent="0.25">
      <c r="A3664" s="181">
        <v>60372.701188074097</v>
      </c>
      <c r="B3664" s="181">
        <v>3.3171868469072899E-2</v>
      </c>
      <c r="C3664" s="181">
        <v>-0.25444991386182397</v>
      </c>
      <c r="D3664" s="181">
        <v>0.91</v>
      </c>
      <c r="E3664" s="181">
        <v>2.1498622544748902</v>
      </c>
    </row>
    <row r="3665" spans="1:5" x14ac:dyDescent="0.25">
      <c r="A3665" s="181">
        <v>60375.318317041601</v>
      </c>
      <c r="B3665" s="181">
        <v>1.1425925506416901</v>
      </c>
      <c r="C3665" s="181">
        <v>-0.25443575535254898</v>
      </c>
      <c r="D3665" s="181">
        <v>0.91</v>
      </c>
      <c r="E3665" s="181">
        <v>2.1499101906484199</v>
      </c>
    </row>
    <row r="3666" spans="1:5" x14ac:dyDescent="0.25">
      <c r="A3666" s="181">
        <v>60378.434456031398</v>
      </c>
      <c r="B3666" s="181">
        <v>1.2426352884198399</v>
      </c>
      <c r="C3666" s="181">
        <v>-0.25441889810281398</v>
      </c>
      <c r="D3666" s="181">
        <v>0.91</v>
      </c>
      <c r="E3666" s="181">
        <v>2.1499673714698302</v>
      </c>
    </row>
    <row r="3667" spans="1:5" x14ac:dyDescent="0.25">
      <c r="A3667" s="181">
        <v>60385.603586222103</v>
      </c>
      <c r="B3667" s="181">
        <v>0.61317487610434995</v>
      </c>
      <c r="C3667" s="181">
        <v>-0.254380118788542</v>
      </c>
      <c r="D3667" s="181">
        <v>0.91</v>
      </c>
      <c r="E3667" s="181">
        <v>2.1500993535852202</v>
      </c>
    </row>
    <row r="3668" spans="1:5" x14ac:dyDescent="0.25">
      <c r="A3668" s="181">
        <v>60391.730076727297</v>
      </c>
      <c r="B3668" s="181">
        <v>1.7686247642589199</v>
      </c>
      <c r="C3668" s="181">
        <v>-0.25434698238540099</v>
      </c>
      <c r="D3668" s="181">
        <v>0.91</v>
      </c>
      <c r="E3668" s="181">
        <v>2.1502126117499598</v>
      </c>
    </row>
    <row r="3669" spans="1:5" x14ac:dyDescent="0.25">
      <c r="A3669" s="181">
        <v>60399.392331346302</v>
      </c>
      <c r="B3669" s="181">
        <v>-8.7697373372908102E-2</v>
      </c>
      <c r="C3669" s="181">
        <v>-0.25430554258687799</v>
      </c>
      <c r="D3669" s="181">
        <v>0.91</v>
      </c>
      <c r="E3669" s="181">
        <v>2.1503548659657201</v>
      </c>
    </row>
    <row r="3670" spans="1:5" x14ac:dyDescent="0.25">
      <c r="A3670" s="181">
        <v>60401.3335233779</v>
      </c>
      <c r="B3670" s="181">
        <v>1.0331284538679999</v>
      </c>
      <c r="C3670" s="181">
        <v>-0.25429504446540802</v>
      </c>
      <c r="D3670" s="181">
        <v>0.91</v>
      </c>
      <c r="E3670" s="181">
        <v>2.1503910113075002</v>
      </c>
    </row>
    <row r="3671" spans="1:5" x14ac:dyDescent="0.25">
      <c r="A3671" s="181">
        <v>60416.789196845202</v>
      </c>
      <c r="B3671" s="181">
        <v>4.5913241155477698</v>
      </c>
      <c r="C3671" s="181">
        <v>-0.25421146259823002</v>
      </c>
      <c r="D3671" s="181">
        <v>0.91</v>
      </c>
      <c r="E3671" s="181">
        <v>2.1506803098685898</v>
      </c>
    </row>
    <row r="3672" spans="1:5" x14ac:dyDescent="0.25">
      <c r="A3672" s="181">
        <v>60427.372234857699</v>
      </c>
      <c r="B3672" s="181">
        <v>1.33276346231415</v>
      </c>
      <c r="C3672" s="181">
        <v>-0.254154231930661</v>
      </c>
      <c r="D3672" s="181">
        <v>0.91</v>
      </c>
      <c r="E3672" s="181">
        <v>2.1508799314666498</v>
      </c>
    </row>
    <row r="3673" spans="1:5" x14ac:dyDescent="0.25">
      <c r="A3673" s="181">
        <v>60435.0862518664</v>
      </c>
      <c r="B3673" s="181">
        <v>0.743266907450435</v>
      </c>
      <c r="C3673" s="181">
        <v>-0.254112514812742</v>
      </c>
      <c r="D3673" s="181">
        <v>0.91</v>
      </c>
      <c r="E3673" s="181">
        <v>2.1510262071184001</v>
      </c>
    </row>
    <row r="3674" spans="1:5" x14ac:dyDescent="0.25">
      <c r="A3674" s="181">
        <v>60460.700065480603</v>
      </c>
      <c r="B3674" s="181">
        <v>1.07440673705177</v>
      </c>
      <c r="C3674" s="181">
        <v>-0.25397397285807299</v>
      </c>
      <c r="D3674" s="181">
        <v>0.91</v>
      </c>
      <c r="E3674" s="181">
        <v>2.1515164686845898</v>
      </c>
    </row>
    <row r="3675" spans="1:5" x14ac:dyDescent="0.25">
      <c r="A3675" s="181">
        <v>60463.725983560798</v>
      </c>
      <c r="B3675" s="181">
        <v>1.45522330475005</v>
      </c>
      <c r="C3675" s="181">
        <v>-0.25395760244311699</v>
      </c>
      <c r="D3675" s="181">
        <v>0.91</v>
      </c>
      <c r="E3675" s="181">
        <v>2.15157484151388</v>
      </c>
    </row>
    <row r="3676" spans="1:5" x14ac:dyDescent="0.25">
      <c r="A3676" s="181">
        <v>60465.493183627499</v>
      </c>
      <c r="B3676" s="181">
        <v>2.6365226602832901</v>
      </c>
      <c r="C3676" s="181">
        <v>-0.25394804132347398</v>
      </c>
      <c r="D3676" s="181">
        <v>0.91</v>
      </c>
      <c r="E3676" s="181">
        <v>2.1516089763041899</v>
      </c>
    </row>
    <row r="3677" spans="1:5" x14ac:dyDescent="0.25">
      <c r="A3677" s="181">
        <v>60466.424195932297</v>
      </c>
      <c r="B3677" s="181">
        <v>1.53453508264743</v>
      </c>
      <c r="C3677" s="181">
        <v>-0.25394300410854598</v>
      </c>
      <c r="D3677" s="181">
        <v>0.91</v>
      </c>
      <c r="E3677" s="181">
        <v>2.1516269724628301</v>
      </c>
    </row>
    <row r="3678" spans="1:5" x14ac:dyDescent="0.25">
      <c r="A3678" s="181">
        <v>60473.163786717101</v>
      </c>
      <c r="B3678" s="181">
        <v>1.0346618591580099</v>
      </c>
      <c r="C3678" s="181">
        <v>-0.25390653668906599</v>
      </c>
      <c r="D3678" s="181">
        <v>0.91</v>
      </c>
      <c r="E3678" s="181">
        <v>2.1517575119599899</v>
      </c>
    </row>
    <row r="3679" spans="1:5" x14ac:dyDescent="0.25">
      <c r="A3679" s="181">
        <v>60477.990826173103</v>
      </c>
      <c r="B3679" s="181">
        <v>8.4222550823276301E-2</v>
      </c>
      <c r="C3679" s="181">
        <v>-0.25388041436560499</v>
      </c>
      <c r="D3679" s="181">
        <v>0.91</v>
      </c>
      <c r="E3679" s="181">
        <v>2.15185129202299</v>
      </c>
    </row>
    <row r="3680" spans="1:5" x14ac:dyDescent="0.25">
      <c r="A3680" s="181">
        <v>60507.1453489911</v>
      </c>
      <c r="B3680" s="181">
        <v>1.1531713515717401</v>
      </c>
      <c r="C3680" s="181">
        <v>-0.25372256074037502</v>
      </c>
      <c r="D3680" s="181">
        <v>0.91</v>
      </c>
      <c r="E3680" s="181">
        <v>2.15242265866382</v>
      </c>
    </row>
    <row r="3681" spans="1:5" x14ac:dyDescent="0.25">
      <c r="A3681" s="181">
        <v>60521.266753782103</v>
      </c>
      <c r="B3681" s="181">
        <v>1.2339890239817699</v>
      </c>
      <c r="C3681" s="181">
        <v>-0.25364604191412299</v>
      </c>
      <c r="D3681" s="181">
        <v>0.91</v>
      </c>
      <c r="E3681" s="181">
        <v>2.1527023857597301</v>
      </c>
    </row>
    <row r="3682" spans="1:5" x14ac:dyDescent="0.25">
      <c r="A3682" s="181">
        <v>60525.493800913398</v>
      </c>
      <c r="B3682" s="181">
        <v>0.93506295932554995</v>
      </c>
      <c r="C3682" s="181">
        <v>-0.25362312799348402</v>
      </c>
      <c r="D3682" s="181">
        <v>0.91</v>
      </c>
      <c r="E3682" s="181">
        <v>2.1527864865588802</v>
      </c>
    </row>
    <row r="3683" spans="1:5" x14ac:dyDescent="0.25">
      <c r="A3683" s="181">
        <v>60528.308198432504</v>
      </c>
      <c r="B3683" s="181">
        <v>1.67627043257195</v>
      </c>
      <c r="C3683" s="181">
        <v>-0.25360786926512702</v>
      </c>
      <c r="D3683" s="181">
        <v>0.91</v>
      </c>
      <c r="E3683" s="181">
        <v>2.1528425744941502</v>
      </c>
    </row>
    <row r="3684" spans="1:5" x14ac:dyDescent="0.25">
      <c r="A3684" s="181">
        <v>60529.971335823502</v>
      </c>
      <c r="B3684" s="181">
        <v>7.5813368219046495E-2</v>
      </c>
      <c r="C3684" s="181">
        <v>-0.25359885132971399</v>
      </c>
      <c r="D3684" s="181">
        <v>0.91</v>
      </c>
      <c r="E3684" s="181">
        <v>2.1528757538372099</v>
      </c>
    </row>
    <row r="3685" spans="1:5" x14ac:dyDescent="0.25">
      <c r="A3685" s="181">
        <v>60531.3561491851</v>
      </c>
      <c r="B3685" s="181">
        <v>0.48949649829701503</v>
      </c>
      <c r="C3685" s="181">
        <v>-0.253591341982847</v>
      </c>
      <c r="D3685" s="181">
        <v>0.91</v>
      </c>
      <c r="E3685" s="181">
        <v>2.1529034003134901</v>
      </c>
    </row>
    <row r="3686" spans="1:5" x14ac:dyDescent="0.25">
      <c r="A3686" s="181">
        <v>60532.039911512002</v>
      </c>
      <c r="B3686" s="181">
        <v>0.118866288441621</v>
      </c>
      <c r="C3686" s="181">
        <v>-0.25358763399761403</v>
      </c>
      <c r="D3686" s="181">
        <v>0.91</v>
      </c>
      <c r="E3686" s="181">
        <v>2.1529170575485201</v>
      </c>
    </row>
    <row r="3687" spans="1:5" x14ac:dyDescent="0.25">
      <c r="A3687" s="181">
        <v>60535.3966971626</v>
      </c>
      <c r="B3687" s="181">
        <v>0.51633606411194399</v>
      </c>
      <c r="C3687" s="181">
        <v>-0.25356942861103499</v>
      </c>
      <c r="D3687" s="181">
        <v>0.91</v>
      </c>
      <c r="E3687" s="181">
        <v>2.15298416767935</v>
      </c>
    </row>
    <row r="3688" spans="1:5" x14ac:dyDescent="0.25">
      <c r="A3688" s="181">
        <v>60535.910849871703</v>
      </c>
      <c r="B3688" s="181">
        <v>1.6949146842541101</v>
      </c>
      <c r="C3688" s="181">
        <v>-0.253566639854437</v>
      </c>
      <c r="D3688" s="181">
        <v>0.91</v>
      </c>
      <c r="E3688" s="181">
        <v>2.1529944560129701</v>
      </c>
    </row>
    <row r="3689" spans="1:5" x14ac:dyDescent="0.25">
      <c r="A3689" s="181">
        <v>60538.637091287201</v>
      </c>
      <c r="B3689" s="181">
        <v>1.52746189994009</v>
      </c>
      <c r="C3689" s="181">
        <v>-0.25355185153682003</v>
      </c>
      <c r="D3689" s="181">
        <v>0.91</v>
      </c>
      <c r="E3689" s="181">
        <v>2.1530490495102002</v>
      </c>
    </row>
    <row r="3690" spans="1:5" x14ac:dyDescent="0.25">
      <c r="A3690" s="181">
        <v>60541.058079340401</v>
      </c>
      <c r="B3690" s="181">
        <v>0.25410510977839101</v>
      </c>
      <c r="C3690" s="181">
        <v>-0.25353871729070299</v>
      </c>
      <c r="D3690" s="181">
        <v>0.91</v>
      </c>
      <c r="E3690" s="181">
        <v>2.1530975874453402</v>
      </c>
    </row>
    <row r="3691" spans="1:5" x14ac:dyDescent="0.25">
      <c r="A3691" s="181">
        <v>60558.358641524697</v>
      </c>
      <c r="B3691" s="181">
        <v>1.5495967572443099</v>
      </c>
      <c r="C3691" s="181">
        <v>-0.253444807950713</v>
      </c>
      <c r="D3691" s="181">
        <v>0.91</v>
      </c>
      <c r="E3691" s="181">
        <v>2.1534459893186999</v>
      </c>
    </row>
    <row r="3692" spans="1:5" x14ac:dyDescent="0.25">
      <c r="A3692" s="181">
        <v>60560.159490348597</v>
      </c>
      <c r="B3692" s="181">
        <v>1.36774041992347</v>
      </c>
      <c r="C3692" s="181">
        <v>-0.25343502731451101</v>
      </c>
      <c r="D3692" s="181">
        <v>0.91</v>
      </c>
      <c r="E3692" s="181">
        <v>2.15348240910477</v>
      </c>
    </row>
    <row r="3693" spans="1:5" x14ac:dyDescent="0.25">
      <c r="A3693" s="181">
        <v>60565.1654613317</v>
      </c>
      <c r="B3693" s="181">
        <v>1.2362560077787199</v>
      </c>
      <c r="C3693" s="181">
        <v>-0.25340783355749402</v>
      </c>
      <c r="D3693" s="181">
        <v>0.91</v>
      </c>
      <c r="E3693" s="181">
        <v>2.1535837986357902</v>
      </c>
    </row>
    <row r="3694" spans="1:5" x14ac:dyDescent="0.25">
      <c r="A3694" s="181">
        <v>60585.209360402303</v>
      </c>
      <c r="B3694" s="181">
        <v>1.35187058813302</v>
      </c>
      <c r="C3694" s="181">
        <v>-0.25329886058574302</v>
      </c>
      <c r="D3694" s="181">
        <v>0.91</v>
      </c>
      <c r="E3694" s="181">
        <v>2.1539919432287502</v>
      </c>
    </row>
    <row r="3695" spans="1:5" x14ac:dyDescent="0.25">
      <c r="A3695" s="181">
        <v>60594.251477331403</v>
      </c>
      <c r="B3695" s="181">
        <v>2.1168209953238901</v>
      </c>
      <c r="C3695" s="181">
        <v>-0.25324965096093699</v>
      </c>
      <c r="D3695" s="181">
        <v>0.91</v>
      </c>
      <c r="E3695" s="181">
        <v>2.1541771828962699</v>
      </c>
    </row>
    <row r="3696" spans="1:5" x14ac:dyDescent="0.25">
      <c r="A3696" s="181">
        <v>60594.410293066903</v>
      </c>
      <c r="B3696" s="181">
        <v>0.64445941677333496</v>
      </c>
      <c r="C3696" s="181">
        <v>-0.25324878634757197</v>
      </c>
      <c r="D3696" s="181">
        <v>0.91</v>
      </c>
      <c r="E3696" s="181">
        <v>2.1541804425537001</v>
      </c>
    </row>
    <row r="3697" spans="1:5" x14ac:dyDescent="0.25">
      <c r="A3697" s="181">
        <v>60594.6711157592</v>
      </c>
      <c r="B3697" s="181">
        <v>3.7195630301818401</v>
      </c>
      <c r="C3697" s="181">
        <v>-0.25324736637262701</v>
      </c>
      <c r="D3697" s="181">
        <v>0.91</v>
      </c>
      <c r="E3697" s="181">
        <v>2.1541857963359101</v>
      </c>
    </row>
    <row r="3698" spans="1:5" x14ac:dyDescent="0.25">
      <c r="A3698" s="181">
        <v>60598.505983425501</v>
      </c>
      <c r="B3698" s="181">
        <v>-0.20310799606042501</v>
      </c>
      <c r="C3698" s="181">
        <v>-0.25322648526630998</v>
      </c>
      <c r="D3698" s="181">
        <v>0.91</v>
      </c>
      <c r="E3698" s="181">
        <v>2.15426457791899</v>
      </c>
    </row>
    <row r="3699" spans="1:5" x14ac:dyDescent="0.25">
      <c r="A3699" s="181">
        <v>60600.780829255396</v>
      </c>
      <c r="B3699" s="181">
        <v>1.6487547308798001</v>
      </c>
      <c r="C3699" s="181">
        <v>-0.25321409566194603</v>
      </c>
      <c r="D3699" s="181">
        <v>0.91</v>
      </c>
      <c r="E3699" s="181">
        <v>2.1543113685756201</v>
      </c>
    </row>
    <row r="3700" spans="1:5" x14ac:dyDescent="0.25">
      <c r="A3700" s="181">
        <v>60609.020774588404</v>
      </c>
      <c r="B3700" s="181">
        <v>1.2192546247657099</v>
      </c>
      <c r="C3700" s="181">
        <v>-0.25316919936245103</v>
      </c>
      <c r="D3700" s="181">
        <v>0.91</v>
      </c>
      <c r="E3700" s="181">
        <v>2.1544812081037299</v>
      </c>
    </row>
    <row r="3701" spans="1:5" x14ac:dyDescent="0.25">
      <c r="A3701" s="181">
        <v>60617.208372544701</v>
      </c>
      <c r="B3701" s="181">
        <v>1.81531288941714</v>
      </c>
      <c r="C3701" s="181">
        <v>-0.25312455830702302</v>
      </c>
      <c r="D3701" s="181">
        <v>0.91</v>
      </c>
      <c r="E3701" s="181">
        <v>2.1546505123787099</v>
      </c>
    </row>
    <row r="3702" spans="1:5" x14ac:dyDescent="0.25">
      <c r="A3702" s="181">
        <v>60620.455145798704</v>
      </c>
      <c r="B3702" s="181">
        <v>0.80023215904012601</v>
      </c>
      <c r="C3702" s="181">
        <v>-0.25310684744112499</v>
      </c>
      <c r="D3702" s="181">
        <v>0.91</v>
      </c>
      <c r="E3702" s="181">
        <v>2.1547177977860401</v>
      </c>
    </row>
    <row r="3703" spans="1:5" x14ac:dyDescent="0.25">
      <c r="A3703" s="181">
        <v>60625.778219447602</v>
      </c>
      <c r="B3703" s="181">
        <v>1.6920323455221999</v>
      </c>
      <c r="C3703" s="181">
        <v>-0.25307779972538402</v>
      </c>
      <c r="D3703" s="181">
        <v>0.91</v>
      </c>
      <c r="E3703" s="181">
        <v>2.15482829208687</v>
      </c>
    </row>
    <row r="3704" spans="1:5" x14ac:dyDescent="0.25">
      <c r="A3704" s="181">
        <v>60627.635518730996</v>
      </c>
      <c r="B3704" s="181">
        <v>1.1649975393710299</v>
      </c>
      <c r="C3704" s="181">
        <v>-0.25306766133221698</v>
      </c>
      <c r="D3704" s="181">
        <v>0.91</v>
      </c>
      <c r="E3704" s="181">
        <v>2.1548668974786498</v>
      </c>
    </row>
    <row r="3705" spans="1:5" x14ac:dyDescent="0.25">
      <c r="A3705" s="181">
        <v>60632.457518317096</v>
      </c>
      <c r="B3705" s="181">
        <v>1.08179824107779</v>
      </c>
      <c r="C3705" s="181">
        <v>-0.25304133169004001</v>
      </c>
      <c r="D3705" s="181">
        <v>0.91</v>
      </c>
      <c r="E3705" s="181">
        <v>2.1549672517324501</v>
      </c>
    </row>
    <row r="3706" spans="1:5" x14ac:dyDescent="0.25">
      <c r="A3706" s="181">
        <v>60639.9397749286</v>
      </c>
      <c r="B3706" s="181">
        <v>5.4238238409953801E-2</v>
      </c>
      <c r="C3706" s="181">
        <v>-0.25300045307716801</v>
      </c>
      <c r="D3706" s="181">
        <v>0.91</v>
      </c>
      <c r="E3706" s="181">
        <v>2.15512332535133</v>
      </c>
    </row>
    <row r="3707" spans="1:5" x14ac:dyDescent="0.25">
      <c r="A3707" s="181">
        <v>60644.409358897698</v>
      </c>
      <c r="B3707" s="181">
        <v>0.228406562395289</v>
      </c>
      <c r="C3707" s="181">
        <v>-0.25297602015437498</v>
      </c>
      <c r="D3707" s="181">
        <v>0.91</v>
      </c>
      <c r="E3707" s="181">
        <v>2.1552167606656498</v>
      </c>
    </row>
    <row r="3708" spans="1:5" x14ac:dyDescent="0.25">
      <c r="A3708" s="181">
        <v>60645.608879606698</v>
      </c>
      <c r="B3708" s="181">
        <v>0.99275861631933404</v>
      </c>
      <c r="C3708" s="181">
        <v>-0.25296946120282698</v>
      </c>
      <c r="D3708" s="181">
        <v>0.91</v>
      </c>
      <c r="E3708" s="181">
        <v>2.1552418619640399</v>
      </c>
    </row>
    <row r="3709" spans="1:5" x14ac:dyDescent="0.25">
      <c r="A3709" s="181">
        <v>60651.086940307599</v>
      </c>
      <c r="B3709" s="181">
        <v>0.30664446769572701</v>
      </c>
      <c r="C3709" s="181">
        <v>-0.252939497521604</v>
      </c>
      <c r="D3709" s="181">
        <v>0.91</v>
      </c>
      <c r="E3709" s="181">
        <v>2.15535663351619</v>
      </c>
    </row>
    <row r="3710" spans="1:5" x14ac:dyDescent="0.25">
      <c r="A3710" s="181">
        <v>60661.172314147203</v>
      </c>
      <c r="B3710" s="181">
        <v>1.40394918424844</v>
      </c>
      <c r="C3710" s="181">
        <v>-0.252884289989313</v>
      </c>
      <c r="D3710" s="181">
        <v>0.91</v>
      </c>
      <c r="E3710" s="181">
        <v>2.1555685148197399</v>
      </c>
    </row>
    <row r="3711" spans="1:5" x14ac:dyDescent="0.25">
      <c r="A3711" s="181">
        <v>60662.930757992101</v>
      </c>
      <c r="B3711" s="181">
        <v>1.5133694821850801</v>
      </c>
      <c r="C3711" s="181">
        <v>-0.25287465839468198</v>
      </c>
      <c r="D3711" s="181">
        <v>0.91</v>
      </c>
      <c r="E3711" s="181">
        <v>2.1556055337645699</v>
      </c>
    </row>
    <row r="3712" spans="1:5" x14ac:dyDescent="0.25">
      <c r="A3712" s="181">
        <v>60675.780633316601</v>
      </c>
      <c r="B3712" s="181">
        <v>0.20927191962743</v>
      </c>
      <c r="C3712" s="181">
        <v>-0.25280422083478998</v>
      </c>
      <c r="D3712" s="181">
        <v>0.91</v>
      </c>
      <c r="E3712" s="181">
        <v>2.1558767255143501</v>
      </c>
    </row>
    <row r="3713" spans="1:5" x14ac:dyDescent="0.25">
      <c r="A3713" s="181">
        <v>60687.175018466303</v>
      </c>
      <c r="B3713" s="181">
        <v>0.53540755837258003</v>
      </c>
      <c r="C3713" s="181">
        <v>-0.25274167877341402</v>
      </c>
      <c r="D3713" s="181">
        <v>0.91</v>
      </c>
      <c r="E3713" s="181">
        <v>2.15611817419438</v>
      </c>
    </row>
    <row r="3714" spans="1:5" x14ac:dyDescent="0.25">
      <c r="A3714" s="181">
        <v>60687.942288513703</v>
      </c>
      <c r="B3714" s="181">
        <v>1.00453062670423</v>
      </c>
      <c r="C3714" s="181">
        <v>-0.25273746445373302</v>
      </c>
      <c r="D3714" s="181">
        <v>0.91</v>
      </c>
      <c r="E3714" s="181">
        <v>2.1561344650713798</v>
      </c>
    </row>
    <row r="3715" spans="1:5" x14ac:dyDescent="0.25">
      <c r="A3715" s="181">
        <v>60689.046177873803</v>
      </c>
      <c r="B3715" s="181">
        <v>0.34161162611989798</v>
      </c>
      <c r="C3715" s="181">
        <v>-0.25273140056307303</v>
      </c>
      <c r="D3715" s="181">
        <v>0.91</v>
      </c>
      <c r="E3715" s="181">
        <v>2.1561579102189001</v>
      </c>
    </row>
    <row r="3716" spans="1:5" x14ac:dyDescent="0.25">
      <c r="A3716" s="181">
        <v>60696.286631181101</v>
      </c>
      <c r="B3716" s="181">
        <v>2.2612595622960399</v>
      </c>
      <c r="C3716" s="181">
        <v>-0.25269160803101598</v>
      </c>
      <c r="D3716" s="181">
        <v>0.91</v>
      </c>
      <c r="E3716" s="181">
        <v>2.1563118935705599</v>
      </c>
    </row>
    <row r="3717" spans="1:5" x14ac:dyDescent="0.25">
      <c r="A3717" s="181">
        <v>60697.020510713999</v>
      </c>
      <c r="B3717" s="181">
        <v>1.8060215227632099</v>
      </c>
      <c r="C3717" s="181">
        <v>-0.25268757284641202</v>
      </c>
      <c r="D3717" s="181">
        <v>0.91</v>
      </c>
      <c r="E3717" s="181">
        <v>2.1563275208394401</v>
      </c>
    </row>
    <row r="3718" spans="1:5" x14ac:dyDescent="0.25">
      <c r="A3718" s="181">
        <v>60700.673115773403</v>
      </c>
      <c r="B3718" s="181">
        <v>1.3008577191937001</v>
      </c>
      <c r="C3718" s="181">
        <v>-0.25266748402612399</v>
      </c>
      <c r="D3718" s="181">
        <v>0.91</v>
      </c>
      <c r="E3718" s="181">
        <v>2.1564053532968499</v>
      </c>
    </row>
    <row r="3719" spans="1:5" x14ac:dyDescent="0.25">
      <c r="A3719" s="181">
        <v>60703.705836159497</v>
      </c>
      <c r="B3719" s="181">
        <v>1.72935255563051</v>
      </c>
      <c r="C3719" s="181">
        <v>-0.25265079780862298</v>
      </c>
      <c r="D3719" s="181">
        <v>0.91</v>
      </c>
      <c r="E3719" s="181">
        <v>2.1564700443433602</v>
      </c>
    </row>
    <row r="3720" spans="1:5" x14ac:dyDescent="0.25">
      <c r="A3720" s="181">
        <v>60713.492048831198</v>
      </c>
      <c r="B3720" s="181">
        <v>1.2398824387385801</v>
      </c>
      <c r="C3720" s="181">
        <v>-0.25259691133975298</v>
      </c>
      <c r="D3720" s="181">
        <v>0.91</v>
      </c>
      <c r="E3720" s="181">
        <v>2.1566792069936498</v>
      </c>
    </row>
    <row r="3721" spans="1:5" x14ac:dyDescent="0.25">
      <c r="A3721" s="181">
        <v>60714.371848297</v>
      </c>
      <c r="B3721" s="181">
        <v>0.41929360219399298</v>
      </c>
      <c r="C3721" s="181">
        <v>-0.25259206364176301</v>
      </c>
      <c r="D3721" s="181">
        <v>0.91</v>
      </c>
      <c r="E3721" s="181">
        <v>2.1566980416566102</v>
      </c>
    </row>
    <row r="3722" spans="1:5" x14ac:dyDescent="0.25">
      <c r="A3722" s="181">
        <v>60729.864328188603</v>
      </c>
      <c r="B3722" s="181">
        <v>0.27822050237293899</v>
      </c>
      <c r="C3722" s="181">
        <v>-0.25250661095331101</v>
      </c>
      <c r="D3722" s="181">
        <v>0.91</v>
      </c>
      <c r="E3722" s="181">
        <v>2.1570305113891499</v>
      </c>
    </row>
    <row r="3723" spans="1:5" x14ac:dyDescent="0.25">
      <c r="A3723" s="181">
        <v>60730.765554565602</v>
      </c>
      <c r="B3723" s="181">
        <v>1.31975968844056</v>
      </c>
      <c r="C3723" s="181">
        <v>-0.25250163472414799</v>
      </c>
      <c r="D3723" s="181">
        <v>0.91</v>
      </c>
      <c r="E3723" s="181">
        <v>2.1570498981875201</v>
      </c>
    </row>
    <row r="3724" spans="1:5" x14ac:dyDescent="0.25">
      <c r="A3724" s="181">
        <v>60730.982110810401</v>
      </c>
      <c r="B3724" s="181">
        <v>1.3058324095098599</v>
      </c>
      <c r="C3724" s="181">
        <v>-0.25250043889477097</v>
      </c>
      <c r="D3724" s="181">
        <v>0.91</v>
      </c>
      <c r="E3724" s="181">
        <v>2.1570545574033799</v>
      </c>
    </row>
    <row r="3725" spans="1:5" x14ac:dyDescent="0.25">
      <c r="A3725" s="181">
        <v>60733.471326698796</v>
      </c>
      <c r="B3725" s="181">
        <v>1.00128548251077</v>
      </c>
      <c r="C3725" s="181">
        <v>-0.25248669091489301</v>
      </c>
      <c r="D3725" s="181">
        <v>0.91</v>
      </c>
      <c r="E3725" s="181">
        <v>2.1571081337850799</v>
      </c>
    </row>
    <row r="3726" spans="1:5" x14ac:dyDescent="0.25">
      <c r="A3726" s="181">
        <v>60737.236815470598</v>
      </c>
      <c r="B3726" s="181">
        <v>1.24284321186796</v>
      </c>
      <c r="C3726" s="181">
        <v>-0.25246588538674097</v>
      </c>
      <c r="D3726" s="181">
        <v>0.91</v>
      </c>
      <c r="E3726" s="181">
        <v>2.1571892522587799</v>
      </c>
    </row>
    <row r="3727" spans="1:5" x14ac:dyDescent="0.25">
      <c r="A3727" s="181">
        <v>60750.549648415297</v>
      </c>
      <c r="B3727" s="181">
        <v>1.18547704198722</v>
      </c>
      <c r="C3727" s="181">
        <v>-0.25239224228762702</v>
      </c>
      <c r="D3727" s="181">
        <v>0.91</v>
      </c>
      <c r="E3727" s="181">
        <v>2.1574767325436599</v>
      </c>
    </row>
    <row r="3728" spans="1:5" x14ac:dyDescent="0.25">
      <c r="A3728" s="181">
        <v>60757.996391790199</v>
      </c>
      <c r="B3728" s="181">
        <v>0.45159170745119298</v>
      </c>
      <c r="C3728" s="181">
        <v>-0.25235098928891703</v>
      </c>
      <c r="D3728" s="181">
        <v>0.91</v>
      </c>
      <c r="E3728" s="181">
        <v>2.1576379965213102</v>
      </c>
    </row>
    <row r="3729" spans="1:5" x14ac:dyDescent="0.25">
      <c r="A3729" s="181">
        <v>60761.788047331604</v>
      </c>
      <c r="B3729" s="181">
        <v>1.01020545243127</v>
      </c>
      <c r="C3729" s="181">
        <v>-0.25232996768955501</v>
      </c>
      <c r="D3729" s="181">
        <v>0.91</v>
      </c>
      <c r="E3729" s="181">
        <v>2.1577202305952699</v>
      </c>
    </row>
    <row r="3730" spans="1:5" x14ac:dyDescent="0.25">
      <c r="A3730" s="181">
        <v>60763.847841667397</v>
      </c>
      <c r="B3730" s="181">
        <v>-0.12885659520413101</v>
      </c>
      <c r="C3730" s="181">
        <v>-0.25231854300942602</v>
      </c>
      <c r="D3730" s="181">
        <v>0.91</v>
      </c>
      <c r="E3730" s="181">
        <v>2.15776493824296</v>
      </c>
    </row>
    <row r="3731" spans="1:5" x14ac:dyDescent="0.25">
      <c r="A3731" s="181">
        <v>60763.926103003098</v>
      </c>
      <c r="B3731" s="181">
        <v>0.91974118257642801</v>
      </c>
      <c r="C3731" s="181">
        <v>-0.25231810886443701</v>
      </c>
      <c r="D3731" s="181">
        <v>0.91</v>
      </c>
      <c r="E3731" s="181">
        <v>2.15776663737415</v>
      </c>
    </row>
    <row r="3732" spans="1:5" x14ac:dyDescent="0.25">
      <c r="A3732" s="181">
        <v>60770.405591497598</v>
      </c>
      <c r="B3732" s="181">
        <v>1.1688983602293801</v>
      </c>
      <c r="C3732" s="181">
        <v>-0.25228214747454097</v>
      </c>
      <c r="D3732" s="181">
        <v>0.91</v>
      </c>
      <c r="E3732" s="181">
        <v>2.1579074334341399</v>
      </c>
    </row>
    <row r="3733" spans="1:5" x14ac:dyDescent="0.25">
      <c r="A3733" s="181">
        <v>60776.329374650399</v>
      </c>
      <c r="B3733" s="181">
        <v>1.0389837348522499</v>
      </c>
      <c r="C3733" s="181">
        <v>-0.25224924010811001</v>
      </c>
      <c r="D3733" s="181">
        <v>0.91</v>
      </c>
      <c r="E3733" s="181">
        <v>2.1580363593187499</v>
      </c>
    </row>
    <row r="3734" spans="1:5" x14ac:dyDescent="0.25">
      <c r="A3734" s="181">
        <v>60782.029522382501</v>
      </c>
      <c r="B3734" s="181">
        <v>0.76414493012761897</v>
      </c>
      <c r="C3734" s="181">
        <v>-0.25221754740086999</v>
      </c>
      <c r="D3734" s="181">
        <v>0.91</v>
      </c>
      <c r="E3734" s="181">
        <v>2.1581605997606101</v>
      </c>
    </row>
    <row r="3735" spans="1:5" x14ac:dyDescent="0.25">
      <c r="A3735" s="181">
        <v>60783.179212969197</v>
      </c>
      <c r="B3735" s="181">
        <v>1.36447582555193</v>
      </c>
      <c r="C3735" s="181">
        <v>-0.25221115181717602</v>
      </c>
      <c r="D3735" s="181">
        <v>0.91</v>
      </c>
      <c r="E3735" s="181">
        <v>2.1581856797668002</v>
      </c>
    </row>
    <row r="3736" spans="1:5" x14ac:dyDescent="0.25">
      <c r="A3736" s="181">
        <v>60783.333391796703</v>
      </c>
      <c r="B3736" s="181">
        <v>0.18158571599642401</v>
      </c>
      <c r="C3736" s="181">
        <v>-0.25221029405433398</v>
      </c>
      <c r="D3736" s="181">
        <v>0.91</v>
      </c>
      <c r="E3736" s="181">
        <v>2.1581890436529201</v>
      </c>
    </row>
    <row r="3737" spans="1:5" x14ac:dyDescent="0.25">
      <c r="A3737" s="181">
        <v>60790.142643995103</v>
      </c>
      <c r="B3737" s="181">
        <v>-0.12208089492332699</v>
      </c>
      <c r="C3737" s="181">
        <v>-0.25217239095845601</v>
      </c>
      <c r="D3737" s="181">
        <v>0.91</v>
      </c>
      <c r="E3737" s="181">
        <v>2.1583377351329598</v>
      </c>
    </row>
    <row r="3738" spans="1:5" x14ac:dyDescent="0.25">
      <c r="A3738" s="181">
        <v>60800.546485687802</v>
      </c>
      <c r="B3738" s="181">
        <v>1.1851768754843199</v>
      </c>
      <c r="C3738" s="181">
        <v>-0.25211440098618798</v>
      </c>
      <c r="D3738" s="181">
        <v>0.91</v>
      </c>
      <c r="E3738" s="181">
        <v>2.1585653908673201</v>
      </c>
    </row>
    <row r="3739" spans="1:5" x14ac:dyDescent="0.25">
      <c r="A3739" s="181">
        <v>60814.161022510903</v>
      </c>
      <c r="B3739" s="181">
        <v>1.1556061533877899</v>
      </c>
      <c r="C3739" s="181">
        <v>-0.25203836874110003</v>
      </c>
      <c r="D3739" s="181">
        <v>0.91</v>
      </c>
      <c r="E3739" s="181">
        <v>2.15886413542305</v>
      </c>
    </row>
    <row r="3740" spans="1:5" x14ac:dyDescent="0.25">
      <c r="A3740" s="181">
        <v>60818.098283983803</v>
      </c>
      <c r="B3740" s="181">
        <v>1.22328912682295</v>
      </c>
      <c r="C3740" s="181">
        <v>-0.25201634892314301</v>
      </c>
      <c r="D3740" s="181">
        <v>0.91</v>
      </c>
      <c r="E3740" s="181">
        <v>2.1589507019604799</v>
      </c>
    </row>
    <row r="3741" spans="1:5" x14ac:dyDescent="0.25">
      <c r="A3741" s="181">
        <v>60822.4345662497</v>
      </c>
      <c r="B3741" s="181">
        <v>1.42137000425091E-2</v>
      </c>
      <c r="C3741" s="181">
        <v>-0.251992080780503</v>
      </c>
      <c r="D3741" s="181">
        <v>0.91</v>
      </c>
      <c r="E3741" s="181">
        <v>2.1590461282964699</v>
      </c>
    </row>
    <row r="3742" spans="1:5" x14ac:dyDescent="0.25">
      <c r="A3742" s="181">
        <v>60825.220212189197</v>
      </c>
      <c r="B3742" s="181">
        <v>0.23406667653924601</v>
      </c>
      <c r="C3742" s="181">
        <v>-0.25197648148625301</v>
      </c>
      <c r="D3742" s="181">
        <v>0.91</v>
      </c>
      <c r="E3742" s="181">
        <v>2.1591074779703301</v>
      </c>
    </row>
    <row r="3743" spans="1:5" x14ac:dyDescent="0.25">
      <c r="A3743" s="181">
        <v>60826.435306439998</v>
      </c>
      <c r="B3743" s="181">
        <v>1.2304604783936099</v>
      </c>
      <c r="C3743" s="181">
        <v>-0.25196967479561799</v>
      </c>
      <c r="D3743" s="181">
        <v>0.91</v>
      </c>
      <c r="E3743" s="181">
        <v>2.1591342501072299</v>
      </c>
    </row>
    <row r="3744" spans="1:5" x14ac:dyDescent="0.25">
      <c r="A3744" s="181">
        <v>60840.412335438901</v>
      </c>
      <c r="B3744" s="181">
        <v>0.27558553727948798</v>
      </c>
      <c r="C3744" s="181">
        <v>-0.25189127644669901</v>
      </c>
      <c r="D3744" s="181">
        <v>0.91</v>
      </c>
      <c r="E3744" s="181">
        <v>2.15944269839513</v>
      </c>
    </row>
    <row r="3745" spans="1:5" x14ac:dyDescent="0.25">
      <c r="A3745" s="181">
        <v>60844.472901970403</v>
      </c>
      <c r="B3745" s="181">
        <v>1.20075578569743</v>
      </c>
      <c r="C3745" s="181">
        <v>-0.25186846461519802</v>
      </c>
      <c r="D3745" s="181">
        <v>0.91</v>
      </c>
      <c r="E3745" s="181">
        <v>2.1595324742445801</v>
      </c>
    </row>
    <row r="3746" spans="1:5" x14ac:dyDescent="0.25">
      <c r="A3746" s="181">
        <v>60846.376275742303</v>
      </c>
      <c r="B3746" s="181">
        <v>0.68731227446017196</v>
      </c>
      <c r="C3746" s="181">
        <v>-0.25185776603228699</v>
      </c>
      <c r="D3746" s="181">
        <v>0.91</v>
      </c>
      <c r="E3746" s="181">
        <v>2.1595745814962699</v>
      </c>
    </row>
    <row r="3747" spans="1:5" x14ac:dyDescent="0.25">
      <c r="A3747" s="181">
        <v>60866.230364594201</v>
      </c>
      <c r="B3747" s="181">
        <v>0.51147584468349605</v>
      </c>
      <c r="C3747" s="181">
        <v>-0.25174595051350401</v>
      </c>
      <c r="D3747" s="181">
        <v>0.91</v>
      </c>
      <c r="E3747" s="181">
        <v>2.1600147320155898</v>
      </c>
    </row>
    <row r="3748" spans="1:5" x14ac:dyDescent="0.25">
      <c r="A3748" s="181">
        <v>60871.7033198934</v>
      </c>
      <c r="B3748" s="181">
        <v>-0.15298322299102099</v>
      </c>
      <c r="C3748" s="181">
        <v>-0.25171505596119498</v>
      </c>
      <c r="D3748" s="181">
        <v>0.91</v>
      </c>
      <c r="E3748" s="181">
        <v>2.1601363520022998</v>
      </c>
    </row>
    <row r="3749" spans="1:5" x14ac:dyDescent="0.25">
      <c r="A3749" s="181">
        <v>60890.582117476901</v>
      </c>
      <c r="B3749" s="181">
        <v>0.72265699871500999</v>
      </c>
      <c r="C3749" s="181">
        <v>-0.25160824071099702</v>
      </c>
      <c r="D3749" s="181">
        <v>0.91</v>
      </c>
      <c r="E3749" s="181">
        <v>2.16055678112826</v>
      </c>
    </row>
    <row r="3750" spans="1:5" x14ac:dyDescent="0.25">
      <c r="A3750" s="181">
        <v>60892.681334093897</v>
      </c>
      <c r="B3750" s="181">
        <v>1.07538256077364</v>
      </c>
      <c r="C3750" s="181">
        <v>-0.25159633949403198</v>
      </c>
      <c r="D3750" s="181">
        <v>0.91</v>
      </c>
      <c r="E3750" s="181">
        <v>2.1606036141270399</v>
      </c>
    </row>
    <row r="3751" spans="1:5" x14ac:dyDescent="0.25">
      <c r="A3751" s="181">
        <v>60905.260217305899</v>
      </c>
      <c r="B3751" s="181">
        <v>0.13275314140390701</v>
      </c>
      <c r="C3751" s="181">
        <v>-0.25152492240746099</v>
      </c>
      <c r="D3751" s="181">
        <v>0.91</v>
      </c>
      <c r="E3751" s="181">
        <v>2.1608845804798</v>
      </c>
    </row>
    <row r="3752" spans="1:5" x14ac:dyDescent="0.25">
      <c r="A3752" s="181">
        <v>60905.369411403597</v>
      </c>
      <c r="B3752" s="181">
        <v>0.80105591414074695</v>
      </c>
      <c r="C3752" s="181">
        <v>-0.25152430167406897</v>
      </c>
      <c r="D3752" s="181">
        <v>0.91</v>
      </c>
      <c r="E3752" s="181">
        <v>2.16088702193532</v>
      </c>
    </row>
    <row r="3753" spans="1:5" x14ac:dyDescent="0.25">
      <c r="A3753" s="181">
        <v>60907.769832259903</v>
      </c>
      <c r="B3753" s="181">
        <v>0.52815209111596295</v>
      </c>
      <c r="C3753" s="181">
        <v>-0.25151065262635403</v>
      </c>
      <c r="D3753" s="181">
        <v>0.91</v>
      </c>
      <c r="E3753" s="181">
        <v>2.16094070306014</v>
      </c>
    </row>
    <row r="3754" spans="1:5" x14ac:dyDescent="0.25">
      <c r="A3754" s="181">
        <v>60917.8331358703</v>
      </c>
      <c r="B3754" s="181">
        <v>1.093313341952</v>
      </c>
      <c r="C3754" s="181">
        <v>-0.25145335967638899</v>
      </c>
      <c r="D3754" s="181">
        <v>0.91</v>
      </c>
      <c r="E3754" s="181">
        <v>2.1611659643948</v>
      </c>
    </row>
    <row r="3755" spans="1:5" x14ac:dyDescent="0.25">
      <c r="A3755" s="181">
        <v>60921.454718540903</v>
      </c>
      <c r="B3755" s="181">
        <v>0.25419719871777602</v>
      </c>
      <c r="C3755" s="181">
        <v>-0.25143271234929598</v>
      </c>
      <c r="D3755" s="181">
        <v>0.91</v>
      </c>
      <c r="E3755" s="181">
        <v>2.1612471137739702</v>
      </c>
    </row>
    <row r="3756" spans="1:5" x14ac:dyDescent="0.25">
      <c r="A3756" s="181">
        <v>60925.324680547201</v>
      </c>
      <c r="B3756" s="181">
        <v>0.20643068023733499</v>
      </c>
      <c r="C3756" s="181">
        <v>-0.25141063195808599</v>
      </c>
      <c r="D3756" s="181">
        <v>0.91</v>
      </c>
      <c r="E3756" s="181">
        <v>2.1613338754594298</v>
      </c>
    </row>
    <row r="3757" spans="1:5" x14ac:dyDescent="0.25">
      <c r="A3757" s="181">
        <v>60932.799364657498</v>
      </c>
      <c r="B3757" s="181">
        <v>0.54201417942734098</v>
      </c>
      <c r="C3757" s="181">
        <v>-0.25136793428976201</v>
      </c>
      <c r="D3757" s="181">
        <v>0.91</v>
      </c>
      <c r="E3757" s="181">
        <v>2.1615015860369802</v>
      </c>
    </row>
    <row r="3758" spans="1:5" x14ac:dyDescent="0.25">
      <c r="A3758" s="181">
        <v>60937.418151978403</v>
      </c>
      <c r="B3758" s="181">
        <v>-0.74422608653320599</v>
      </c>
      <c r="C3758" s="181">
        <v>-0.25134151693642498</v>
      </c>
      <c r="D3758" s="181">
        <v>0.91</v>
      </c>
      <c r="E3758" s="181">
        <v>2.16160530419597</v>
      </c>
    </row>
    <row r="3759" spans="1:5" x14ac:dyDescent="0.25">
      <c r="A3759" s="181">
        <v>60939.948128180098</v>
      </c>
      <c r="B3759" s="181">
        <v>1.0123866083683299</v>
      </c>
      <c r="C3759" s="181">
        <v>-0.251327035699489</v>
      </c>
      <c r="D3759" s="181">
        <v>0.91</v>
      </c>
      <c r="E3759" s="181">
        <v>2.1616621436955801</v>
      </c>
    </row>
    <row r="3760" spans="1:5" x14ac:dyDescent="0.25">
      <c r="A3760" s="181">
        <v>60956.407678082003</v>
      </c>
      <c r="B3760" s="181">
        <v>-5.1379638075332898E-2</v>
      </c>
      <c r="C3760" s="181">
        <v>-0.251232631760471</v>
      </c>
      <c r="D3760" s="181">
        <v>0.91</v>
      </c>
      <c r="E3760" s="181">
        <v>2.1620323797223899</v>
      </c>
    </row>
    <row r="3761" spans="1:5" x14ac:dyDescent="0.25">
      <c r="A3761" s="181">
        <v>60957.937796714199</v>
      </c>
      <c r="B3761" s="181">
        <v>8.1688940764212993E-3</v>
      </c>
      <c r="C3761" s="181">
        <v>-0.25122383864286002</v>
      </c>
      <c r="D3761" s="181">
        <v>0.91</v>
      </c>
      <c r="E3761" s="181">
        <v>2.16206683581099</v>
      </c>
    </row>
    <row r="3762" spans="1:5" x14ac:dyDescent="0.25">
      <c r="A3762" s="181">
        <v>60962.571071707498</v>
      </c>
      <c r="B3762" s="181">
        <v>1.17751429289714</v>
      </c>
      <c r="C3762" s="181">
        <v>-0.25119719465192097</v>
      </c>
      <c r="D3762" s="181">
        <v>0.91</v>
      </c>
      <c r="E3762" s="181">
        <v>2.1621712083795899</v>
      </c>
    </row>
    <row r="3763" spans="1:5" x14ac:dyDescent="0.25">
      <c r="A3763" s="181">
        <v>60963.125580919797</v>
      </c>
      <c r="B3763" s="181">
        <v>4.0688423937132301</v>
      </c>
      <c r="C3763" s="181">
        <v>-0.25119400408536602</v>
      </c>
      <c r="D3763" s="181">
        <v>0.91</v>
      </c>
      <c r="E3763" s="181">
        <v>2.16218370342333</v>
      </c>
    </row>
    <row r="3764" spans="1:5" x14ac:dyDescent="0.25">
      <c r="A3764" s="181">
        <v>60975.6331631664</v>
      </c>
      <c r="B3764" s="181">
        <v>0.44464583570116301</v>
      </c>
      <c r="C3764" s="181">
        <v>-0.251121932749097</v>
      </c>
      <c r="D3764" s="181">
        <v>0.91</v>
      </c>
      <c r="E3764" s="181">
        <v>2.1624657493430202</v>
      </c>
    </row>
    <row r="3765" spans="1:5" x14ac:dyDescent="0.25">
      <c r="A3765" s="181">
        <v>60975.834091510696</v>
      </c>
      <c r="B3765" s="181">
        <v>1.3645576514381501</v>
      </c>
      <c r="C3765" s="181">
        <v>-0.25112077331100802</v>
      </c>
      <c r="D3765" s="181">
        <v>0.91</v>
      </c>
      <c r="E3765" s="181">
        <v>2.16247028340951</v>
      </c>
    </row>
    <row r="3766" spans="1:5" x14ac:dyDescent="0.25">
      <c r="A3766" s="181">
        <v>60983.229710221502</v>
      </c>
      <c r="B3766" s="181">
        <v>2.3881836178007299</v>
      </c>
      <c r="C3766" s="181">
        <v>-0.25107806092712798</v>
      </c>
      <c r="D3766" s="181">
        <v>0.91</v>
      </c>
      <c r="E3766" s="181">
        <v>2.1626372359178601</v>
      </c>
    </row>
    <row r="3767" spans="1:5" x14ac:dyDescent="0.25">
      <c r="A3767" s="181">
        <v>60984.034913892101</v>
      </c>
      <c r="B3767" s="181">
        <v>0.55570041466046505</v>
      </c>
      <c r="C3767" s="181">
        <v>-0.251073406252803</v>
      </c>
      <c r="D3767" s="181">
        <v>0.91</v>
      </c>
      <c r="E3767" s="181">
        <v>2.1626554206159199</v>
      </c>
    </row>
    <row r="3768" spans="1:5" x14ac:dyDescent="0.25">
      <c r="A3768" s="181">
        <v>60997.309470489199</v>
      </c>
      <c r="B3768" s="181">
        <v>1.7517205039074799</v>
      </c>
      <c r="C3768" s="181">
        <v>-0.25099654533715099</v>
      </c>
      <c r="D3768" s="181">
        <v>0.91</v>
      </c>
      <c r="E3768" s="181">
        <v>2.1629554180037398</v>
      </c>
    </row>
    <row r="3769" spans="1:5" x14ac:dyDescent="0.25">
      <c r="A3769" s="181">
        <v>60999.952438183704</v>
      </c>
      <c r="B3769" s="181">
        <v>1.03645722493246</v>
      </c>
      <c r="C3769" s="181">
        <v>-0.250981214094608</v>
      </c>
      <c r="D3769" s="181">
        <v>0.91</v>
      </c>
      <c r="E3769" s="181">
        <v>2.16301519191971</v>
      </c>
    </row>
    <row r="3770" spans="1:5" x14ac:dyDescent="0.25">
      <c r="A3770" s="181">
        <v>61006.646164126199</v>
      </c>
      <c r="B3770" s="181">
        <v>1.69660990112581</v>
      </c>
      <c r="C3770" s="181">
        <v>-0.25094234288078199</v>
      </c>
      <c r="D3770" s="181">
        <v>0.91</v>
      </c>
      <c r="E3770" s="181">
        <v>2.1631666408784498</v>
      </c>
    </row>
    <row r="3771" spans="1:5" x14ac:dyDescent="0.25">
      <c r="A3771" s="181">
        <v>61007.292652206103</v>
      </c>
      <c r="B3771" s="181">
        <v>55.221356977111903</v>
      </c>
      <c r="C3771" s="181">
        <v>-0.250938585409829</v>
      </c>
      <c r="D3771" s="181">
        <v>0.91</v>
      </c>
      <c r="E3771" s="181">
        <v>2.16318127260358</v>
      </c>
    </row>
    <row r="3772" spans="1:5" x14ac:dyDescent="0.25">
      <c r="A3772" s="181">
        <v>61017.009426317898</v>
      </c>
      <c r="B3772" s="181">
        <v>-6.1857805108722602E-2</v>
      </c>
      <c r="C3772" s="181">
        <v>-0.250882040809917</v>
      </c>
      <c r="D3772" s="181">
        <v>0.91</v>
      </c>
      <c r="E3772" s="181">
        <v>2.1634012819824</v>
      </c>
    </row>
    <row r="3773" spans="1:5" x14ac:dyDescent="0.25">
      <c r="A3773" s="181">
        <v>61018.220354209603</v>
      </c>
      <c r="B3773" s="181">
        <v>-0.23823143222831999</v>
      </c>
      <c r="C3773" s="181">
        <v>-0.25087498489627402</v>
      </c>
      <c r="D3773" s="181">
        <v>0.91</v>
      </c>
      <c r="E3773" s="181">
        <v>2.1634287119383799</v>
      </c>
    </row>
    <row r="3774" spans="1:5" x14ac:dyDescent="0.25">
      <c r="A3774" s="181">
        <v>61034.156145915797</v>
      </c>
      <c r="B3774" s="181">
        <v>0.24308584680119399</v>
      </c>
      <c r="C3774" s="181">
        <v>-0.25078193659389098</v>
      </c>
      <c r="D3774" s="181">
        <v>0.91</v>
      </c>
      <c r="E3774" s="181">
        <v>2.1637899155190099</v>
      </c>
    </row>
    <row r="3775" spans="1:5" x14ac:dyDescent="0.25">
      <c r="A3775" s="181">
        <v>61046.856080125799</v>
      </c>
      <c r="B3775" s="181">
        <v>-0.57399227652725804</v>
      </c>
      <c r="C3775" s="181">
        <v>-0.25070752176741801</v>
      </c>
      <c r="D3775" s="181">
        <v>0.91</v>
      </c>
      <c r="E3775" s="181">
        <v>2.1640780469826799</v>
      </c>
    </row>
    <row r="3776" spans="1:5" x14ac:dyDescent="0.25">
      <c r="A3776" s="181">
        <v>61049.014663129303</v>
      </c>
      <c r="B3776" s="181">
        <v>0.221887019713463</v>
      </c>
      <c r="C3776" s="181">
        <v>-0.250694850264089</v>
      </c>
      <c r="D3776" s="181">
        <v>0.91</v>
      </c>
      <c r="E3776" s="181">
        <v>2.1641270415936602</v>
      </c>
    </row>
    <row r="3777" spans="1:5" x14ac:dyDescent="0.25">
      <c r="A3777" s="181">
        <v>61054.044377738697</v>
      </c>
      <c r="B3777" s="181">
        <v>0.24229048355590699</v>
      </c>
      <c r="C3777" s="181">
        <v>-0.25066529777954899</v>
      </c>
      <c r="D3777" s="181">
        <v>0.91</v>
      </c>
      <c r="E3777" s="181">
        <v>2.16424122628462</v>
      </c>
    </row>
    <row r="3778" spans="1:5" x14ac:dyDescent="0.25">
      <c r="A3778" s="181">
        <v>61072.9551252784</v>
      </c>
      <c r="B3778" s="181">
        <v>1.0605712248488399</v>
      </c>
      <c r="C3778" s="181">
        <v>-0.25055384836737199</v>
      </c>
      <c r="D3778" s="181">
        <v>0.91</v>
      </c>
      <c r="E3778" s="181">
        <v>2.1646707876401501</v>
      </c>
    </row>
    <row r="3779" spans="1:5" x14ac:dyDescent="0.25">
      <c r="A3779" s="181">
        <v>61078.824862556299</v>
      </c>
      <c r="B3779" s="181">
        <v>1.2664382159592</v>
      </c>
      <c r="C3779" s="181">
        <v>-0.25051914518614699</v>
      </c>
      <c r="D3779" s="181">
        <v>0.91</v>
      </c>
      <c r="E3779" s="181">
        <v>2.16480418870225</v>
      </c>
    </row>
    <row r="3780" spans="1:5" x14ac:dyDescent="0.25">
      <c r="A3780" s="181">
        <v>61093.388962355399</v>
      </c>
      <c r="B3780" s="181">
        <v>0.111893191509727</v>
      </c>
      <c r="C3780" s="181">
        <v>-0.25043280896562797</v>
      </c>
      <c r="D3780" s="181">
        <v>0.91</v>
      </c>
      <c r="E3780" s="181">
        <v>2.16513529636677</v>
      </c>
    </row>
    <row r="3781" spans="1:5" x14ac:dyDescent="0.25">
      <c r="A3781" s="181">
        <v>61093.787742651897</v>
      </c>
      <c r="B3781" s="181">
        <v>2.1596028721711198</v>
      </c>
      <c r="C3781" s="181">
        <v>-0.25043044032879402</v>
      </c>
      <c r="D3781" s="181">
        <v>0.91</v>
      </c>
      <c r="E3781" s="181">
        <v>2.1651443643349899</v>
      </c>
    </row>
    <row r="3782" spans="1:5" x14ac:dyDescent="0.25">
      <c r="A3782" s="181">
        <v>61096.027300907102</v>
      </c>
      <c r="B3782" s="181">
        <v>1.1558738249256799</v>
      </c>
      <c r="C3782" s="181">
        <v>-0.25041713336143701</v>
      </c>
      <c r="D3782" s="181">
        <v>0.91</v>
      </c>
      <c r="E3782" s="181">
        <v>2.1651952918410702</v>
      </c>
    </row>
    <row r="3783" spans="1:5" x14ac:dyDescent="0.25">
      <c r="A3783" s="181">
        <v>61096.390029232898</v>
      </c>
      <c r="B3783" s="181">
        <v>0.99326649830688796</v>
      </c>
      <c r="C3783" s="181">
        <v>-0.25041497736403401</v>
      </c>
      <c r="D3783" s="181">
        <v>0.91</v>
      </c>
      <c r="E3783" s="181">
        <v>2.1652035405255399</v>
      </c>
    </row>
    <row r="3784" spans="1:5" x14ac:dyDescent="0.25">
      <c r="A3784" s="181">
        <v>61099.264928795499</v>
      </c>
      <c r="B3784" s="181">
        <v>1.0852455480542</v>
      </c>
      <c r="C3784" s="181">
        <v>-0.250397882071622</v>
      </c>
      <c r="D3784" s="181">
        <v>0.91</v>
      </c>
      <c r="E3784" s="181">
        <v>2.1652689199977</v>
      </c>
    </row>
    <row r="3785" spans="1:5" x14ac:dyDescent="0.25">
      <c r="A3785" s="181">
        <v>61102.653413147302</v>
      </c>
      <c r="B3785" s="181">
        <v>0.328536534044166</v>
      </c>
      <c r="C3785" s="181">
        <v>-0.25037771595689201</v>
      </c>
      <c r="D3785" s="181">
        <v>0.91</v>
      </c>
      <c r="E3785" s="181">
        <v>2.1653459841092899</v>
      </c>
    </row>
    <row r="3786" spans="1:5" x14ac:dyDescent="0.25">
      <c r="A3786" s="181">
        <v>61106.222795504298</v>
      </c>
      <c r="B3786" s="181">
        <v>0.70590190246657702</v>
      </c>
      <c r="C3786" s="181">
        <v>-0.25035645344686103</v>
      </c>
      <c r="D3786" s="181">
        <v>0.91</v>
      </c>
      <c r="E3786" s="181">
        <v>2.1654271675472998</v>
      </c>
    </row>
    <row r="3787" spans="1:5" x14ac:dyDescent="0.25">
      <c r="A3787" s="181">
        <v>61130.175919442197</v>
      </c>
      <c r="B3787" s="181">
        <v>1.2933634348254901</v>
      </c>
      <c r="C3787" s="181">
        <v>-0.25021323308267601</v>
      </c>
      <c r="D3787" s="181">
        <v>0.91</v>
      </c>
      <c r="E3787" s="181">
        <v>2.1659720513996099</v>
      </c>
    </row>
    <row r="3788" spans="1:5" x14ac:dyDescent="0.25">
      <c r="A3788" s="181">
        <v>61132.3169666494</v>
      </c>
      <c r="B3788" s="181">
        <v>1.2123557709222901</v>
      </c>
      <c r="C3788" s="181">
        <v>-0.25020038548169399</v>
      </c>
      <c r="D3788" s="181">
        <v>0.91</v>
      </c>
      <c r="E3788" s="181">
        <v>2.1660207586563298</v>
      </c>
    </row>
    <row r="3789" spans="1:5" x14ac:dyDescent="0.25">
      <c r="A3789" s="181">
        <v>61140.419860780603</v>
      </c>
      <c r="B3789" s="181">
        <v>-0.392236057794282</v>
      </c>
      <c r="C3789" s="181">
        <v>-0.250151693885583</v>
      </c>
      <c r="D3789" s="181">
        <v>0.91</v>
      </c>
      <c r="E3789" s="181">
        <v>2.1662050904924999</v>
      </c>
    </row>
    <row r="3790" spans="1:5" x14ac:dyDescent="0.25">
      <c r="A3790" s="181">
        <v>61141.161617615697</v>
      </c>
      <c r="B3790" s="181">
        <v>1.61464614673302</v>
      </c>
      <c r="C3790" s="181">
        <v>-0.25014723104839598</v>
      </c>
      <c r="D3790" s="181">
        <v>0.91</v>
      </c>
      <c r="E3790" s="181">
        <v>2.1662219642066001</v>
      </c>
    </row>
    <row r="3791" spans="1:5" x14ac:dyDescent="0.25">
      <c r="A3791" s="181">
        <v>61142.8439631211</v>
      </c>
      <c r="B3791" s="181">
        <v>0.74068002214995299</v>
      </c>
      <c r="C3791" s="181">
        <v>-0.25013710565085701</v>
      </c>
      <c r="D3791" s="181">
        <v>0.91</v>
      </c>
      <c r="E3791" s="181">
        <v>2.1662602343447901</v>
      </c>
    </row>
    <row r="3792" spans="1:5" x14ac:dyDescent="0.25">
      <c r="A3792" s="181">
        <v>61143.2406275264</v>
      </c>
      <c r="B3792" s="181">
        <v>0.320329042157042</v>
      </c>
      <c r="C3792" s="181">
        <v>-0.250134717582981</v>
      </c>
      <c r="D3792" s="181">
        <v>0.91</v>
      </c>
      <c r="E3792" s="181">
        <v>2.1662692576178202</v>
      </c>
    </row>
    <row r="3793" spans="1:5" x14ac:dyDescent="0.25">
      <c r="A3793" s="181">
        <v>61151.524245929097</v>
      </c>
      <c r="B3793" s="181">
        <v>1.31527563778795</v>
      </c>
      <c r="C3793" s="181">
        <v>-0.25008478615507801</v>
      </c>
      <c r="D3793" s="181">
        <v>0.91</v>
      </c>
      <c r="E3793" s="181">
        <v>2.1664576832278999</v>
      </c>
    </row>
    <row r="3794" spans="1:5" x14ac:dyDescent="0.25">
      <c r="A3794" s="181">
        <v>61160.121515427003</v>
      </c>
      <c r="B3794" s="181">
        <v>1.15931396028448</v>
      </c>
      <c r="C3794" s="181">
        <v>-0.25003284012758797</v>
      </c>
      <c r="D3794" s="181">
        <v>0.91</v>
      </c>
      <c r="E3794" s="181">
        <v>2.1666532184883902</v>
      </c>
    </row>
    <row r="3795" spans="1:5" x14ac:dyDescent="0.25">
      <c r="A3795" s="181">
        <v>61169.250158148701</v>
      </c>
      <c r="B3795" s="181">
        <v>0.45044043407644901</v>
      </c>
      <c r="C3795" s="181">
        <v>-0.24997754357913901</v>
      </c>
      <c r="D3795" s="181">
        <v>0.91</v>
      </c>
      <c r="E3795" s="181">
        <v>2.16686080057922</v>
      </c>
    </row>
    <row r="3796" spans="1:5" x14ac:dyDescent="0.25">
      <c r="A3796" s="181">
        <v>61171.354192543098</v>
      </c>
      <c r="B3796" s="181">
        <v>1.6559032169037899</v>
      </c>
      <c r="C3796" s="181">
        <v>-0.2499647778255</v>
      </c>
      <c r="D3796" s="181">
        <v>0.91</v>
      </c>
      <c r="E3796" s="181">
        <v>2.1669086387140202</v>
      </c>
    </row>
    <row r="3797" spans="1:5" x14ac:dyDescent="0.25">
      <c r="A3797" s="181">
        <v>61177.253662394498</v>
      </c>
      <c r="B3797" s="181">
        <v>0.34954635389326</v>
      </c>
      <c r="C3797" s="181">
        <v>-0.24992894263020801</v>
      </c>
      <c r="D3797" s="181">
        <v>0.91</v>
      </c>
      <c r="E3797" s="181">
        <v>2.1670427555303098</v>
      </c>
    </row>
    <row r="3798" spans="1:5" x14ac:dyDescent="0.25">
      <c r="A3798" s="181">
        <v>61188.275146907603</v>
      </c>
      <c r="B3798" s="181">
        <v>0.80540551692422901</v>
      </c>
      <c r="C3798" s="181">
        <v>-0.249861829473743</v>
      </c>
      <c r="D3798" s="181">
        <v>0.91</v>
      </c>
      <c r="E3798" s="181">
        <v>2.1672932431414398</v>
      </c>
    </row>
    <row r="3799" spans="1:5" x14ac:dyDescent="0.25">
      <c r="A3799" s="181">
        <v>61197.432760883901</v>
      </c>
      <c r="B3799" s="181">
        <v>1.2286162621747401</v>
      </c>
      <c r="C3799" s="181">
        <v>-0.24980590035988501</v>
      </c>
      <c r="D3799" s="181">
        <v>0.91</v>
      </c>
      <c r="E3799" s="181">
        <v>2.1675012867671799</v>
      </c>
    </row>
    <row r="3800" spans="1:5" x14ac:dyDescent="0.25">
      <c r="A3800" s="181">
        <v>61205.176100764998</v>
      </c>
      <c r="B3800" s="181">
        <v>2.16225018725296</v>
      </c>
      <c r="C3800" s="181">
        <v>-0.24975849005230599</v>
      </c>
      <c r="D3800" s="181">
        <v>0.91</v>
      </c>
      <c r="E3800" s="181">
        <v>2.1676771322400801</v>
      </c>
    </row>
    <row r="3801" spans="1:5" x14ac:dyDescent="0.25">
      <c r="A3801" s="181">
        <v>61216.199468060302</v>
      </c>
      <c r="B3801" s="181">
        <v>1.7021655422256201</v>
      </c>
      <c r="C3801" s="181">
        <v>-0.249690807151382</v>
      </c>
      <c r="D3801" s="181">
        <v>0.91</v>
      </c>
      <c r="E3801" s="181">
        <v>2.1679273414109002</v>
      </c>
    </row>
    <row r="3802" spans="1:5" x14ac:dyDescent="0.25">
      <c r="A3802" s="181">
        <v>61226.666881203302</v>
      </c>
      <c r="B3802" s="181">
        <v>0.79744409511091097</v>
      </c>
      <c r="C3802" s="181">
        <v>-0.24962632873000101</v>
      </c>
      <c r="D3802" s="181">
        <v>0.91</v>
      </c>
      <c r="E3802" s="181">
        <v>2.1681647804187101</v>
      </c>
    </row>
    <row r="3803" spans="1:5" x14ac:dyDescent="0.25">
      <c r="A3803" s="181">
        <v>61227.785121878602</v>
      </c>
      <c r="B3803" s="181">
        <v>1.2787158078804399</v>
      </c>
      <c r="C3803" s="181">
        <v>-0.24961942830426601</v>
      </c>
      <c r="D3803" s="181">
        <v>0.91</v>
      </c>
      <c r="E3803" s="181">
        <v>2.1681901367260101</v>
      </c>
    </row>
    <row r="3804" spans="1:5" x14ac:dyDescent="0.25">
      <c r="A3804" s="181">
        <v>61250.340857135998</v>
      </c>
      <c r="B3804" s="181">
        <v>1.9040428761803101</v>
      </c>
      <c r="C3804" s="181">
        <v>-0.24947973366189699</v>
      </c>
      <c r="D3804" s="181">
        <v>0.91</v>
      </c>
      <c r="E3804" s="181">
        <v>2.1687011549919601</v>
      </c>
    </row>
    <row r="3805" spans="1:5" x14ac:dyDescent="0.25">
      <c r="A3805" s="181">
        <v>61256.519544463401</v>
      </c>
      <c r="B3805" s="181">
        <v>1.9323340698201199</v>
      </c>
      <c r="C3805" s="181">
        <v>-0.249441296186376</v>
      </c>
      <c r="D3805" s="181">
        <v>0.91</v>
      </c>
      <c r="E3805" s="181">
        <v>2.1688409790699099</v>
      </c>
    </row>
    <row r="3806" spans="1:5" x14ac:dyDescent="0.25">
      <c r="A3806" s="181">
        <v>61278.118056540399</v>
      </c>
      <c r="B3806" s="181">
        <v>0.51898297314427699</v>
      </c>
      <c r="C3806" s="181">
        <v>-0.24930634292280501</v>
      </c>
      <c r="D3806" s="181">
        <v>0.91</v>
      </c>
      <c r="E3806" s="181">
        <v>2.1693291391518601</v>
      </c>
    </row>
    <row r="3807" spans="1:5" x14ac:dyDescent="0.25">
      <c r="A3807" s="181">
        <v>61278.373241396897</v>
      </c>
      <c r="B3807" s="181">
        <v>1.1058799041813001</v>
      </c>
      <c r="C3807" s="181">
        <v>-0.24930474292038701</v>
      </c>
      <c r="D3807" s="181">
        <v>0.91</v>
      </c>
      <c r="E3807" s="181">
        <v>2.16933490060108</v>
      </c>
    </row>
    <row r="3808" spans="1:5" x14ac:dyDescent="0.25">
      <c r="A3808" s="181">
        <v>61279.084169524103</v>
      </c>
      <c r="B3808" s="181">
        <v>0.62098937758441297</v>
      </c>
      <c r="C3808" s="181">
        <v>-0.24930028473125801</v>
      </c>
      <c r="D3808" s="181">
        <v>0.91</v>
      </c>
      <c r="E3808" s="181">
        <v>2.16935095082271</v>
      </c>
    </row>
    <row r="3809" spans="1:5" x14ac:dyDescent="0.25">
      <c r="A3809" s="181">
        <v>61284.961715188198</v>
      </c>
      <c r="B3809" s="181">
        <v>1.6321138106044</v>
      </c>
      <c r="C3809" s="181">
        <v>-0.249263388076193</v>
      </c>
      <c r="D3809" s="181">
        <v>0.91</v>
      </c>
      <c r="E3809" s="181">
        <v>2.1694835993502499</v>
      </c>
    </row>
    <row r="3810" spans="1:5" x14ac:dyDescent="0.25">
      <c r="A3810" s="181">
        <v>61289.0564195267</v>
      </c>
      <c r="B3810" s="181">
        <v>1.5734096635341199</v>
      </c>
      <c r="C3810" s="181">
        <v>-0.249237642122422</v>
      </c>
      <c r="D3810" s="181">
        <v>0.91</v>
      </c>
      <c r="E3810" s="181">
        <v>2.16957596237912</v>
      </c>
    </row>
    <row r="3811" spans="1:5" x14ac:dyDescent="0.25">
      <c r="A3811" s="181">
        <v>61322.359461151798</v>
      </c>
      <c r="B3811" s="181">
        <v>1.4656458236819201</v>
      </c>
      <c r="C3811" s="181">
        <v>-0.24902696778427899</v>
      </c>
      <c r="D3811" s="181">
        <v>0.91</v>
      </c>
      <c r="E3811" s="181">
        <v>2.1703255321036998</v>
      </c>
    </row>
    <row r="3812" spans="1:5" x14ac:dyDescent="0.25">
      <c r="A3812" s="181">
        <v>61326.346087919897</v>
      </c>
      <c r="B3812" s="181">
        <v>0.15342368707982301</v>
      </c>
      <c r="C3812" s="181">
        <v>-0.24900159360889099</v>
      </c>
      <c r="D3812" s="181">
        <v>0.91</v>
      </c>
      <c r="E3812" s="181">
        <v>2.1704150499555901</v>
      </c>
    </row>
    <row r="3813" spans="1:5" x14ac:dyDescent="0.25">
      <c r="A3813" s="181">
        <v>61328.583488493401</v>
      </c>
      <c r="B3813" s="181">
        <v>0.99322888098529705</v>
      </c>
      <c r="C3813" s="181">
        <v>-0.248987338229511</v>
      </c>
      <c r="D3813" s="181">
        <v>0.91</v>
      </c>
      <c r="E3813" s="181">
        <v>2.1704652685247101</v>
      </c>
    </row>
    <row r="3814" spans="1:5" x14ac:dyDescent="0.25">
      <c r="A3814" s="181">
        <v>61338.799852360302</v>
      </c>
      <c r="B3814" s="181">
        <v>0.98031019355133697</v>
      </c>
      <c r="C3814" s="181">
        <v>-0.24892211036450601</v>
      </c>
      <c r="D3814" s="181">
        <v>0.91</v>
      </c>
      <c r="E3814" s="181">
        <v>2.1706943760251201</v>
      </c>
    </row>
    <row r="3815" spans="1:5" x14ac:dyDescent="0.25">
      <c r="A3815" s="181">
        <v>61343.543230055097</v>
      </c>
      <c r="B3815" s="181">
        <v>1.0110218002414599</v>
      </c>
      <c r="C3815" s="181">
        <v>-0.248891749645339</v>
      </c>
      <c r="D3815" s="181">
        <v>0.91</v>
      </c>
      <c r="E3815" s="181">
        <v>2.1708006345281801</v>
      </c>
    </row>
    <row r="3816" spans="1:5" x14ac:dyDescent="0.25">
      <c r="A3816" s="181">
        <v>61347.036651004302</v>
      </c>
      <c r="B3816" s="181">
        <v>1.17990811110371</v>
      </c>
      <c r="C3816" s="181">
        <v>-0.24886935846965</v>
      </c>
      <c r="D3816" s="181">
        <v>0.91</v>
      </c>
      <c r="E3816" s="181">
        <v>2.17087884446729</v>
      </c>
    </row>
    <row r="3817" spans="1:5" x14ac:dyDescent="0.25">
      <c r="A3817" s="181">
        <v>61356.325509253802</v>
      </c>
      <c r="B3817" s="181">
        <v>1.3752111845349599</v>
      </c>
      <c r="C3817" s="181">
        <v>-0.24880969257174701</v>
      </c>
      <c r="D3817" s="181">
        <v>0.91</v>
      </c>
      <c r="E3817" s="181">
        <v>2.1710865990469501</v>
      </c>
    </row>
    <row r="3818" spans="1:5" x14ac:dyDescent="0.25">
      <c r="A3818" s="181">
        <v>61365.808713759798</v>
      </c>
      <c r="B3818" s="181">
        <v>0.63176425245199397</v>
      </c>
      <c r="C3818" s="181">
        <v>-0.24874858379620399</v>
      </c>
      <c r="D3818" s="181">
        <v>0.91</v>
      </c>
      <c r="E3818" s="181">
        <v>2.1712983867491702</v>
      </c>
    </row>
    <row r="3819" spans="1:5" x14ac:dyDescent="0.25">
      <c r="A3819" s="181">
        <v>61374.8336211102</v>
      </c>
      <c r="B3819" s="181">
        <v>0.39939830037962798</v>
      </c>
      <c r="C3819" s="181">
        <v>-0.24869024392455399</v>
      </c>
      <c r="D3819" s="181">
        <v>0.91</v>
      </c>
      <c r="E3819" s="181">
        <v>2.1714996330438501</v>
      </c>
    </row>
    <row r="3820" spans="1:5" x14ac:dyDescent="0.25">
      <c r="A3820" s="181">
        <v>61375.718240155897</v>
      </c>
      <c r="B3820" s="181">
        <v>1.21624743116804</v>
      </c>
      <c r="C3820" s="181">
        <v>-0.24868451572664399</v>
      </c>
      <c r="D3820" s="181">
        <v>0.91</v>
      </c>
      <c r="E3820" s="181">
        <v>2.1715193426381298</v>
      </c>
    </row>
    <row r="3821" spans="1:5" x14ac:dyDescent="0.25">
      <c r="A3821" s="181">
        <v>61385.915659020699</v>
      </c>
      <c r="B3821" s="181">
        <v>0.826392085947947</v>
      </c>
      <c r="C3821" s="181">
        <v>-0.24861835766989401</v>
      </c>
      <c r="D3821" s="181">
        <v>0.91</v>
      </c>
      <c r="E3821" s="181">
        <v>2.1717463256014602</v>
      </c>
    </row>
    <row r="3822" spans="1:5" x14ac:dyDescent="0.25">
      <c r="A3822" s="181">
        <v>61386.781691289703</v>
      </c>
      <c r="B3822" s="181">
        <v>0.78016925893298295</v>
      </c>
      <c r="C3822" s="181">
        <v>-0.24861272832626999</v>
      </c>
      <c r="D3822" s="181">
        <v>0.91</v>
      </c>
      <c r="E3822" s="181">
        <v>2.17176558365093</v>
      </c>
    </row>
    <row r="3823" spans="1:5" x14ac:dyDescent="0.25">
      <c r="A3823" s="181">
        <v>61393.988961070398</v>
      </c>
      <c r="B3823" s="181">
        <v>2.0564915292905699</v>
      </c>
      <c r="C3823" s="181">
        <v>-0.248565814178556</v>
      </c>
      <c r="D3823" s="181">
        <v>0.91</v>
      </c>
      <c r="E3823" s="181">
        <v>2.17192573525903</v>
      </c>
    </row>
    <row r="3824" spans="1:5" x14ac:dyDescent="0.25">
      <c r="A3824" s="181">
        <v>61394.096652029999</v>
      </c>
      <c r="B3824" s="181">
        <v>-0.17483420643442699</v>
      </c>
      <c r="C3824" s="181">
        <v>-0.248565112294726</v>
      </c>
      <c r="D3824" s="181">
        <v>0.91</v>
      </c>
      <c r="E3824" s="181">
        <v>2.17192812663954</v>
      </c>
    </row>
    <row r="3825" spans="1:5" x14ac:dyDescent="0.25">
      <c r="A3825" s="181">
        <v>61407.594146872099</v>
      </c>
      <c r="B3825" s="181">
        <v>0.79819994744134704</v>
      </c>
      <c r="C3825" s="181">
        <v>-0.248476931702939</v>
      </c>
      <c r="D3825" s="181">
        <v>0.91</v>
      </c>
      <c r="E3825" s="181">
        <v>2.1722274677316999</v>
      </c>
    </row>
    <row r="3826" spans="1:5" x14ac:dyDescent="0.25">
      <c r="A3826" s="181">
        <v>61408.541801624902</v>
      </c>
      <c r="B3826" s="181">
        <v>8.9152117452329094E-2</v>
      </c>
      <c r="C3826" s="181">
        <v>-0.24847072486534699</v>
      </c>
      <c r="D3826" s="181">
        <v>0.91</v>
      </c>
      <c r="E3826" s="181">
        <v>2.1722484552577899</v>
      </c>
    </row>
    <row r="3827" spans="1:5" x14ac:dyDescent="0.25">
      <c r="A3827" s="181">
        <v>61411.333553257697</v>
      </c>
      <c r="B3827" s="181">
        <v>-0.237967305310227</v>
      </c>
      <c r="C3827" s="181">
        <v>-0.24845242773095899</v>
      </c>
      <c r="D3827" s="181">
        <v>0.91</v>
      </c>
      <c r="E3827" s="181">
        <v>2.1723102609702898</v>
      </c>
    </row>
    <row r="3828" spans="1:5" x14ac:dyDescent="0.25">
      <c r="A3828" s="181">
        <v>61416.411353683397</v>
      </c>
      <c r="B3828" s="181">
        <v>1.30416495291741</v>
      </c>
      <c r="C3828" s="181">
        <v>-0.248419101583679</v>
      </c>
      <c r="D3828" s="181">
        <v>0.91</v>
      </c>
      <c r="E3828" s="181">
        <v>2.1724225891125299</v>
      </c>
    </row>
    <row r="3829" spans="1:5" x14ac:dyDescent="0.25">
      <c r="A3829" s="181">
        <v>61433.471870940397</v>
      </c>
      <c r="B3829" s="181">
        <v>0.17090419689165201</v>
      </c>
      <c r="C3829" s="181">
        <v>-0.248306690752674</v>
      </c>
      <c r="D3829" s="181">
        <v>0.91</v>
      </c>
      <c r="E3829" s="181">
        <v>2.1727991387714698</v>
      </c>
    </row>
    <row r="3830" spans="1:5" x14ac:dyDescent="0.25">
      <c r="A3830" s="181">
        <v>61441.602722816002</v>
      </c>
      <c r="B3830" s="181">
        <v>1.5194854918966001</v>
      </c>
      <c r="C3830" s="181">
        <v>-0.2482528755324</v>
      </c>
      <c r="D3830" s="181">
        <v>0.91</v>
      </c>
      <c r="E3830" s="181">
        <v>2.17297811939912</v>
      </c>
    </row>
    <row r="3831" spans="1:5" x14ac:dyDescent="0.25">
      <c r="A3831" s="181">
        <v>61469.654127970702</v>
      </c>
      <c r="B3831" s="181">
        <v>2.2221596569330599</v>
      </c>
      <c r="C3831" s="181">
        <v>-0.24806599572531199</v>
      </c>
      <c r="D3831" s="181">
        <v>0.91</v>
      </c>
      <c r="E3831" s="181">
        <v>2.17359308971115</v>
      </c>
    </row>
    <row r="3832" spans="1:5" x14ac:dyDescent="0.25">
      <c r="A3832" s="181">
        <v>61470.360062960397</v>
      </c>
      <c r="B3832" s="181">
        <v>0.76928035090317903</v>
      </c>
      <c r="C3832" s="181">
        <v>-0.24806126810975501</v>
      </c>
      <c r="D3832" s="181">
        <v>0.91</v>
      </c>
      <c r="E3832" s="181">
        <v>2.17360851372319</v>
      </c>
    </row>
    <row r="3833" spans="1:5" x14ac:dyDescent="0.25">
      <c r="A3833" s="181">
        <v>61472.115215693499</v>
      </c>
      <c r="B3833" s="181">
        <v>6.7699062111303804E-2</v>
      </c>
      <c r="C3833" s="181">
        <v>-0.248049508634553</v>
      </c>
      <c r="D3833" s="181">
        <v>0.91</v>
      </c>
      <c r="E3833" s="181">
        <v>2.1736468507058699</v>
      </c>
    </row>
    <row r="3834" spans="1:5" x14ac:dyDescent="0.25">
      <c r="A3834" s="181">
        <v>61476.9465476275</v>
      </c>
      <c r="B3834" s="181">
        <v>0.226432889531059</v>
      </c>
      <c r="C3834" s="181">
        <v>-0.248017099748815</v>
      </c>
      <c r="D3834" s="181">
        <v>0.91</v>
      </c>
      <c r="E3834" s="181">
        <v>2.1737522943229601</v>
      </c>
    </row>
    <row r="3835" spans="1:5" x14ac:dyDescent="0.25">
      <c r="A3835" s="181">
        <v>61483.578350888201</v>
      </c>
      <c r="B3835" s="181">
        <v>0.78478493201759003</v>
      </c>
      <c r="C3835" s="181">
        <v>-0.247972519399939</v>
      </c>
      <c r="D3835" s="181">
        <v>0.91</v>
      </c>
      <c r="E3835" s="181">
        <v>2.1738968276927402</v>
      </c>
    </row>
    <row r="3836" spans="1:5" x14ac:dyDescent="0.25">
      <c r="A3836" s="181">
        <v>61485.492711573097</v>
      </c>
      <c r="B3836" s="181">
        <v>0.26983232944941499</v>
      </c>
      <c r="C3836" s="181">
        <v>-0.24795963040433799</v>
      </c>
      <c r="D3836" s="181">
        <v>0.91</v>
      </c>
      <c r="E3836" s="181">
        <v>2.1739385044430199</v>
      </c>
    </row>
    <row r="3837" spans="1:5" x14ac:dyDescent="0.25">
      <c r="A3837" s="181">
        <v>61492.986009304601</v>
      </c>
      <c r="B3837" s="181">
        <v>1.21189653329423</v>
      </c>
      <c r="C3837" s="181">
        <v>-0.24790909180478099</v>
      </c>
      <c r="D3837" s="181">
        <v>0.91</v>
      </c>
      <c r="E3837" s="181">
        <v>2.1741014420218399</v>
      </c>
    </row>
    <row r="3838" spans="1:5" x14ac:dyDescent="0.25">
      <c r="A3838" s="181">
        <v>61493.067734415803</v>
      </c>
      <c r="B3838" s="181">
        <v>0.26045532885394801</v>
      </c>
      <c r="C3838" s="181">
        <v>-0.24790853983611499</v>
      </c>
      <c r="D3838" s="181">
        <v>0.91</v>
      </c>
      <c r="E3838" s="181">
        <v>2.1741032173533101</v>
      </c>
    </row>
    <row r="3839" spans="1:5" x14ac:dyDescent="0.25">
      <c r="A3839" s="181">
        <v>61505.983075007702</v>
      </c>
      <c r="B3839" s="181">
        <v>1.0515170985306399</v>
      </c>
      <c r="C3839" s="181">
        <v>-0.24782109910373501</v>
      </c>
      <c r="D3839" s="181">
        <v>0.91</v>
      </c>
      <c r="E3839" s="181">
        <v>2.1743833004847399</v>
      </c>
    </row>
    <row r="3840" spans="1:5" x14ac:dyDescent="0.25">
      <c r="A3840" s="181">
        <v>61513.233987117099</v>
      </c>
      <c r="B3840" s="181">
        <v>0.90066205317103099</v>
      </c>
      <c r="C3840" s="181">
        <v>-0.247771823341987</v>
      </c>
      <c r="D3840" s="181">
        <v>0.91</v>
      </c>
      <c r="E3840" s="181">
        <v>2.1745401190188001</v>
      </c>
    </row>
    <row r="3841" spans="1:5" x14ac:dyDescent="0.25">
      <c r="A3841" s="181">
        <v>61516.892515881103</v>
      </c>
      <c r="B3841" s="181">
        <v>-0.36591925356878102</v>
      </c>
      <c r="C3841" s="181">
        <v>-0.24774690986442699</v>
      </c>
      <c r="D3841" s="181">
        <v>0.91</v>
      </c>
      <c r="E3841" s="181">
        <v>2.1746191250034199</v>
      </c>
    </row>
    <row r="3842" spans="1:5" x14ac:dyDescent="0.25">
      <c r="A3842" s="181">
        <v>61545.947705106002</v>
      </c>
      <c r="B3842" s="181">
        <v>-1.4928106296230301E-2</v>
      </c>
      <c r="C3842" s="181">
        <v>-0.24754782728757399</v>
      </c>
      <c r="D3842" s="181">
        <v>0.91</v>
      </c>
      <c r="E3842" s="181">
        <v>2.17524365046093</v>
      </c>
    </row>
    <row r="3843" spans="1:5" x14ac:dyDescent="0.25">
      <c r="A3843" s="181">
        <v>61552.797671927998</v>
      </c>
      <c r="B3843" s="181">
        <v>-0.23918418190190799</v>
      </c>
      <c r="C3843" s="181">
        <v>-0.247500571277503</v>
      </c>
      <c r="D3843" s="181">
        <v>0.91</v>
      </c>
      <c r="E3843" s="181">
        <v>2.1753901055402598</v>
      </c>
    </row>
    <row r="3844" spans="1:5" x14ac:dyDescent="0.25">
      <c r="A3844" s="181">
        <v>61558.343440978402</v>
      </c>
      <c r="B3844" s="181">
        <v>0.23319282202392</v>
      </c>
      <c r="C3844" s="181">
        <v>-0.247462221770819</v>
      </c>
      <c r="D3844" s="181">
        <v>0.91</v>
      </c>
      <c r="E3844" s="181">
        <v>2.1755084506081799</v>
      </c>
    </row>
    <row r="3845" spans="1:5" x14ac:dyDescent="0.25">
      <c r="A3845" s="181">
        <v>61560.933343644399</v>
      </c>
      <c r="B3845" s="181">
        <v>0.22964430762035801</v>
      </c>
      <c r="C3845" s="181">
        <v>-0.247444284402591</v>
      </c>
      <c r="D3845" s="181">
        <v>0.91</v>
      </c>
      <c r="E3845" s="181">
        <v>2.17556364835727</v>
      </c>
    </row>
    <row r="3846" spans="1:5" x14ac:dyDescent="0.25">
      <c r="A3846" s="181">
        <v>61578.248325868102</v>
      </c>
      <c r="B3846" s="181">
        <v>1.39595873631073</v>
      </c>
      <c r="C3846" s="181">
        <v>-0.24732390222062001</v>
      </c>
      <c r="D3846" s="181">
        <v>0.91</v>
      </c>
      <c r="E3846" s="181">
        <v>2.1759315091126701</v>
      </c>
    </row>
    <row r="3847" spans="1:5" x14ac:dyDescent="0.25">
      <c r="A3847" s="181">
        <v>61583.683914187597</v>
      </c>
      <c r="B3847" s="181">
        <v>1.3692536912385</v>
      </c>
      <c r="C3847" s="181">
        <v>-0.24728594488314501</v>
      </c>
      <c r="D3847" s="181">
        <v>0.91</v>
      </c>
      <c r="E3847" s="181">
        <v>2.1760465623052001</v>
      </c>
    </row>
    <row r="3848" spans="1:5" x14ac:dyDescent="0.25">
      <c r="A3848" s="181">
        <v>61586.341026582399</v>
      </c>
      <c r="B3848" s="181">
        <v>1.2755784556366201</v>
      </c>
      <c r="C3848" s="181">
        <v>-0.24726736080122499</v>
      </c>
      <c r="D3848" s="181">
        <v>0.91</v>
      </c>
      <c r="E3848" s="181">
        <v>2.1761027287866699</v>
      </c>
    </row>
    <row r="3849" spans="1:5" x14ac:dyDescent="0.25">
      <c r="A3849" s="181">
        <v>61587.259387118102</v>
      </c>
      <c r="B3849" s="181">
        <v>1.57002927780612</v>
      </c>
      <c r="C3849" s="181">
        <v>-0.24726093324104501</v>
      </c>
      <c r="D3849" s="181">
        <v>0.91</v>
      </c>
      <c r="E3849" s="181">
        <v>2.1761221296098001</v>
      </c>
    </row>
    <row r="3850" spans="1:5" x14ac:dyDescent="0.25">
      <c r="A3850" s="181">
        <v>61592.107191894902</v>
      </c>
      <c r="B3850" s="181">
        <v>3.5085453522620803E-2</v>
      </c>
      <c r="C3850" s="181">
        <v>-0.24722696559708299</v>
      </c>
      <c r="D3850" s="181">
        <v>0.91</v>
      </c>
      <c r="E3850" s="181">
        <v>2.17622444224815</v>
      </c>
    </row>
    <row r="3851" spans="1:5" x14ac:dyDescent="0.25">
      <c r="A3851" s="181">
        <v>61606.871863443201</v>
      </c>
      <c r="B3851" s="181">
        <v>1.49078696259453</v>
      </c>
      <c r="C3851" s="181">
        <v>-0.24712311539953999</v>
      </c>
      <c r="D3851" s="181">
        <v>0.91</v>
      </c>
      <c r="E3851" s="181">
        <v>2.1765350021155401</v>
      </c>
    </row>
    <row r="3852" spans="1:5" x14ac:dyDescent="0.25">
      <c r="A3852" s="181">
        <v>61613.366013728402</v>
      </c>
      <c r="B3852" s="181">
        <v>-0.64800282851041902</v>
      </c>
      <c r="C3852" s="181">
        <v>-0.24707724687214599</v>
      </c>
      <c r="D3852" s="181">
        <v>0.91</v>
      </c>
      <c r="E3852" s="181">
        <v>2.17667109114692</v>
      </c>
    </row>
    <row r="3853" spans="1:5" x14ac:dyDescent="0.25">
      <c r="A3853" s="181">
        <v>61616.291489773299</v>
      </c>
      <c r="B3853" s="181">
        <v>1.2091016446682801</v>
      </c>
      <c r="C3853" s="181">
        <v>-0.24705654576601599</v>
      </c>
      <c r="D3853" s="181">
        <v>0.91</v>
      </c>
      <c r="E3853" s="181">
        <v>2.1767322930617401</v>
      </c>
    </row>
    <row r="3854" spans="1:5" x14ac:dyDescent="0.25">
      <c r="A3854" s="181">
        <v>61619.926061013597</v>
      </c>
      <c r="B3854" s="181">
        <v>0.77140137054359004</v>
      </c>
      <c r="C3854" s="181">
        <v>-0.24703079372525999</v>
      </c>
      <c r="D3854" s="181">
        <v>0.91</v>
      </c>
      <c r="E3854" s="181">
        <v>2.1768082393063701</v>
      </c>
    </row>
    <row r="3855" spans="1:5" x14ac:dyDescent="0.25">
      <c r="A3855" s="181">
        <v>61625.048501729601</v>
      </c>
      <c r="B3855" s="181">
        <v>1.6818630005940101</v>
      </c>
      <c r="C3855" s="181">
        <v>-0.246994436879485</v>
      </c>
      <c r="D3855" s="181">
        <v>0.91</v>
      </c>
      <c r="E3855" s="181">
        <v>2.1769151043472399</v>
      </c>
    </row>
    <row r="3856" spans="1:5" x14ac:dyDescent="0.25">
      <c r="A3856" s="181">
        <v>61631.916930548599</v>
      </c>
      <c r="B3856" s="181">
        <v>1.7645400970326399</v>
      </c>
      <c r="C3856" s="181">
        <v>-0.24694557197603101</v>
      </c>
      <c r="D3856" s="181">
        <v>0.91</v>
      </c>
      <c r="E3856" s="181">
        <v>2.1770580771253898</v>
      </c>
    </row>
    <row r="3857" spans="1:5" x14ac:dyDescent="0.25">
      <c r="A3857" s="181">
        <v>61640.802563410303</v>
      </c>
      <c r="B3857" s="181">
        <v>1.1056653963422001</v>
      </c>
      <c r="C3857" s="181">
        <v>-0.24688215787680901</v>
      </c>
      <c r="D3857" s="181">
        <v>0.91</v>
      </c>
      <c r="E3857" s="181">
        <v>2.1772424930155698</v>
      </c>
    </row>
    <row r="3858" spans="1:5" x14ac:dyDescent="0.25">
      <c r="A3858" s="181">
        <v>61644.162374741201</v>
      </c>
      <c r="B3858" s="181">
        <v>0.22104196605681201</v>
      </c>
      <c r="C3858" s="181">
        <v>-0.246858121425064</v>
      </c>
      <c r="D3858" s="181">
        <v>0.91</v>
      </c>
      <c r="E3858" s="181">
        <v>2.1773120610835899</v>
      </c>
    </row>
    <row r="3859" spans="1:5" x14ac:dyDescent="0.25">
      <c r="A3859" s="181">
        <v>61648.090630458697</v>
      </c>
      <c r="B3859" s="181">
        <v>0.53391624868528398</v>
      </c>
      <c r="C3859" s="181">
        <v>-0.24682997738392901</v>
      </c>
      <c r="D3859" s="181">
        <v>0.91</v>
      </c>
      <c r="E3859" s="181">
        <v>2.17739328486793</v>
      </c>
    </row>
    <row r="3860" spans="1:5" x14ac:dyDescent="0.25">
      <c r="A3860" s="181">
        <v>61659.614752979498</v>
      </c>
      <c r="B3860" s="181">
        <v>1.1330041185148501</v>
      </c>
      <c r="C3860" s="181">
        <v>-0.24674715709704201</v>
      </c>
      <c r="D3860" s="181">
        <v>0.91</v>
      </c>
      <c r="E3860" s="181">
        <v>2.1776308462968599</v>
      </c>
    </row>
    <row r="3861" spans="1:5" x14ac:dyDescent="0.25">
      <c r="A3861" s="181">
        <v>61663.314377434297</v>
      </c>
      <c r="B3861" s="181">
        <v>-0.29753500689704299</v>
      </c>
      <c r="C3861" s="181">
        <v>-0.24672048779958899</v>
      </c>
      <c r="D3861" s="181">
        <v>0.91</v>
      </c>
      <c r="E3861" s="181">
        <v>2.1777068806581998</v>
      </c>
    </row>
    <row r="3862" spans="1:5" x14ac:dyDescent="0.25">
      <c r="A3862" s="181">
        <v>61675.526216903098</v>
      </c>
      <c r="B3862" s="181">
        <v>1.65037088121582</v>
      </c>
      <c r="C3862" s="181">
        <v>-0.24663217456091199</v>
      </c>
      <c r="D3862" s="181">
        <v>0.91</v>
      </c>
      <c r="E3862" s="181">
        <v>2.17795704757485</v>
      </c>
    </row>
    <row r="3863" spans="1:5" x14ac:dyDescent="0.25">
      <c r="A3863" s="181">
        <v>61676.052173145901</v>
      </c>
      <c r="B3863" s="181">
        <v>0.26297983008716203</v>
      </c>
      <c r="C3863" s="181">
        <v>-0.24662836118700501</v>
      </c>
      <c r="D3863" s="181">
        <v>0.91</v>
      </c>
      <c r="E3863" s="181">
        <v>2.1779677939022299</v>
      </c>
    </row>
    <row r="3864" spans="1:5" x14ac:dyDescent="0.25">
      <c r="A3864" s="181">
        <v>61679.806803829801</v>
      </c>
      <c r="B3864" s="181">
        <v>1.46142458572542</v>
      </c>
      <c r="C3864" s="181">
        <v>-0.24660111518928099</v>
      </c>
      <c r="D3864" s="181">
        <v>0.91</v>
      </c>
      <c r="E3864" s="181">
        <v>2.17804444009312</v>
      </c>
    </row>
    <row r="3865" spans="1:5" x14ac:dyDescent="0.25">
      <c r="A3865" s="181">
        <v>61682.583055483803</v>
      </c>
      <c r="B3865" s="181">
        <v>-0.29799619243174902</v>
      </c>
      <c r="C3865" s="181">
        <v>-0.246580942305271</v>
      </c>
      <c r="D3865" s="181">
        <v>0.91</v>
      </c>
      <c r="E3865" s="181">
        <v>2.1781010364367801</v>
      </c>
    </row>
    <row r="3866" spans="1:5" x14ac:dyDescent="0.25">
      <c r="A3866" s="181">
        <v>61683.451069626099</v>
      </c>
      <c r="B3866" s="181">
        <v>0.71322329555802999</v>
      </c>
      <c r="C3866" s="181">
        <v>-0.24657463045964101</v>
      </c>
      <c r="D3866" s="181">
        <v>0.91</v>
      </c>
      <c r="E3866" s="181">
        <v>2.1781187181017501</v>
      </c>
    </row>
    <row r="3867" spans="1:5" x14ac:dyDescent="0.25">
      <c r="A3867" s="181">
        <v>61686.067542576602</v>
      </c>
      <c r="B3867" s="181">
        <v>1.32693126789176</v>
      </c>
      <c r="C3867" s="181">
        <v>-0.24655559109464101</v>
      </c>
      <c r="D3867" s="181">
        <v>0.91</v>
      </c>
      <c r="E3867" s="181">
        <v>2.1781719770493999</v>
      </c>
    </row>
    <row r="3868" spans="1:5" x14ac:dyDescent="0.25">
      <c r="A3868" s="181">
        <v>61699.971969154401</v>
      </c>
      <c r="B3868" s="181">
        <v>1.2988805394373399</v>
      </c>
      <c r="C3868" s="181">
        <v>-0.24645407220477999</v>
      </c>
      <c r="D3868" s="181">
        <v>0.91</v>
      </c>
      <c r="E3868" s="181">
        <v>2.17845400551936</v>
      </c>
    </row>
    <row r="3869" spans="1:5" x14ac:dyDescent="0.25">
      <c r="A3869" s="181">
        <v>61702.382379073199</v>
      </c>
      <c r="B3869" s="181">
        <v>1.4076058233209101</v>
      </c>
      <c r="C3869" s="181">
        <v>-0.246436414819731</v>
      </c>
      <c r="D3869" s="181">
        <v>0.91</v>
      </c>
      <c r="E3869" s="181">
        <v>2.1785027236865702</v>
      </c>
    </row>
    <row r="3870" spans="1:5" x14ac:dyDescent="0.25">
      <c r="A3870" s="181">
        <v>61709.615521163701</v>
      </c>
      <c r="B3870" s="181">
        <v>0.25173231404152002</v>
      </c>
      <c r="C3870" s="181">
        <v>-0.24638332422082501</v>
      </c>
      <c r="D3870" s="181">
        <v>0.91</v>
      </c>
      <c r="E3870" s="181">
        <v>2.1786486056565999</v>
      </c>
    </row>
    <row r="3871" spans="1:5" x14ac:dyDescent="0.25">
      <c r="A3871" s="181">
        <v>61734.548660459397</v>
      </c>
      <c r="B3871" s="181">
        <v>1.03916764462717</v>
      </c>
      <c r="C3871" s="181">
        <v>-0.246199105739527</v>
      </c>
      <c r="D3871" s="181">
        <v>0.91</v>
      </c>
      <c r="E3871" s="181">
        <v>2.17914782116552</v>
      </c>
    </row>
    <row r="3872" spans="1:5" x14ac:dyDescent="0.25">
      <c r="A3872" s="181">
        <v>61741.299609744303</v>
      </c>
      <c r="B3872" s="181">
        <v>0.219343434806474</v>
      </c>
      <c r="C3872" s="181">
        <v>-0.246148900008094</v>
      </c>
      <c r="D3872" s="181">
        <v>0.91</v>
      </c>
      <c r="E3872" s="181">
        <v>2.1792819948732398</v>
      </c>
    </row>
    <row r="3873" spans="1:5" x14ac:dyDescent="0.25">
      <c r="A3873" s="181">
        <v>61749.605696144099</v>
      </c>
      <c r="B3873" s="181">
        <v>1.3437597785026101</v>
      </c>
      <c r="C3873" s="181">
        <v>-0.246086936216137</v>
      </c>
      <c r="D3873" s="181">
        <v>0.91</v>
      </c>
      <c r="E3873" s="181">
        <v>2.1794464819257899</v>
      </c>
    </row>
    <row r="3874" spans="1:5" x14ac:dyDescent="0.25">
      <c r="A3874" s="181">
        <v>61752.068086860498</v>
      </c>
      <c r="B3874" s="181">
        <v>1.62172086149004</v>
      </c>
      <c r="C3874" s="181">
        <v>-0.24606852561872</v>
      </c>
      <c r="D3874" s="181">
        <v>0.91</v>
      </c>
      <c r="E3874" s="181">
        <v>2.1794951178441502</v>
      </c>
    </row>
    <row r="3875" spans="1:5" x14ac:dyDescent="0.25">
      <c r="A3875" s="181">
        <v>61757.0717023295</v>
      </c>
      <c r="B3875" s="181">
        <v>1.56982168920681</v>
      </c>
      <c r="C3875" s="181">
        <v>-0.24603105694585101</v>
      </c>
      <c r="D3875" s="181">
        <v>0.91</v>
      </c>
      <c r="E3875" s="181">
        <v>2.1795937659205702</v>
      </c>
    </row>
    <row r="3876" spans="1:5" x14ac:dyDescent="0.25">
      <c r="A3876" s="181">
        <v>61763.274910476597</v>
      </c>
      <c r="B3876" s="181">
        <v>1.65745370204475</v>
      </c>
      <c r="C3876" s="181">
        <v>-0.245984496929156</v>
      </c>
      <c r="D3876" s="181">
        <v>0.91</v>
      </c>
      <c r="E3876" s="181">
        <v>2.1797157253892401</v>
      </c>
    </row>
    <row r="3877" spans="1:5" x14ac:dyDescent="0.25">
      <c r="A3877" s="181">
        <v>61768.678622045001</v>
      </c>
      <c r="B3877" s="181">
        <v>1.1565398303891901</v>
      </c>
      <c r="C3877" s="181">
        <v>-0.24594383955740301</v>
      </c>
      <c r="D3877" s="181">
        <v>0.91</v>
      </c>
      <c r="E3877" s="181">
        <v>2.1798216576330498</v>
      </c>
    </row>
    <row r="3878" spans="1:5" x14ac:dyDescent="0.25">
      <c r="A3878" s="181">
        <v>61776.814163161602</v>
      </c>
      <c r="B3878" s="181">
        <v>1.29978680854685</v>
      </c>
      <c r="C3878" s="181">
        <v>-0.24588245465264399</v>
      </c>
      <c r="D3878" s="181">
        <v>0.91</v>
      </c>
      <c r="E3878" s="181">
        <v>2.1799805960807102</v>
      </c>
    </row>
    <row r="3879" spans="1:5" x14ac:dyDescent="0.25">
      <c r="A3879" s="181">
        <v>61778.864333872698</v>
      </c>
      <c r="B3879" s="181">
        <v>0.43563744128491999</v>
      </c>
      <c r="C3879" s="181">
        <v>-0.24586695256247099</v>
      </c>
      <c r="D3879" s="181">
        <v>0.91</v>
      </c>
      <c r="E3879" s="181">
        <v>2.1800205442079501</v>
      </c>
    </row>
    <row r="3880" spans="1:5" x14ac:dyDescent="0.25">
      <c r="A3880" s="181">
        <v>61792.083228117102</v>
      </c>
      <c r="B3880" s="181">
        <v>1.2010844746690901</v>
      </c>
      <c r="C3880" s="181">
        <v>-0.24576667901184199</v>
      </c>
      <c r="D3880" s="181">
        <v>0.91</v>
      </c>
      <c r="E3880" s="181">
        <v>2.1802770942652399</v>
      </c>
    </row>
    <row r="3881" spans="1:5" x14ac:dyDescent="0.25">
      <c r="A3881" s="181">
        <v>61810.567683828704</v>
      </c>
      <c r="B3881" s="181">
        <v>0.91792196250333202</v>
      </c>
      <c r="C3881" s="181">
        <v>-0.24562552422653799</v>
      </c>
      <c r="D3881" s="181">
        <v>0.91</v>
      </c>
      <c r="E3881" s="181">
        <v>2.1806328141964402</v>
      </c>
    </row>
    <row r="3882" spans="1:5" x14ac:dyDescent="0.25">
      <c r="A3882" s="181">
        <v>61814.4581643989</v>
      </c>
      <c r="B3882" s="181">
        <v>1.38975980286191</v>
      </c>
      <c r="C3882" s="181">
        <v>-0.24559567430715601</v>
      </c>
      <c r="D3882" s="181">
        <v>0.91</v>
      </c>
      <c r="E3882" s="181">
        <v>2.1807072265662599</v>
      </c>
    </row>
    <row r="3883" spans="1:5" x14ac:dyDescent="0.25">
      <c r="A3883" s="181">
        <v>61816.323953092899</v>
      </c>
      <c r="B3883" s="181">
        <v>0.97946572253979602</v>
      </c>
      <c r="C3883" s="181">
        <v>-0.245581341491726</v>
      </c>
      <c r="D3883" s="181">
        <v>0.91</v>
      </c>
      <c r="E3883" s="181">
        <v>2.1807428560273099</v>
      </c>
    </row>
    <row r="3884" spans="1:5" x14ac:dyDescent="0.25">
      <c r="A3884" s="181">
        <v>61819.458832327997</v>
      </c>
      <c r="B3884" s="181">
        <v>1.1631693398387799</v>
      </c>
      <c r="C3884" s="181">
        <v>-0.245557234112525</v>
      </c>
      <c r="D3884" s="181">
        <v>0.91</v>
      </c>
      <c r="E3884" s="181">
        <v>2.18080263662294</v>
      </c>
    </row>
    <row r="3885" spans="1:5" x14ac:dyDescent="0.25">
      <c r="A3885" s="181">
        <v>61822.079908040098</v>
      </c>
      <c r="B3885" s="181">
        <v>1.38964226102294</v>
      </c>
      <c r="C3885" s="181">
        <v>-0.24553705329584399</v>
      </c>
      <c r="D3885" s="181">
        <v>0.91</v>
      </c>
      <c r="E3885" s="181">
        <v>2.1808525384257602</v>
      </c>
    </row>
    <row r="3886" spans="1:5" x14ac:dyDescent="0.25">
      <c r="A3886" s="181">
        <v>61839.131342920598</v>
      </c>
      <c r="B3886" s="181">
        <v>-4.2087810836466399E-2</v>
      </c>
      <c r="C3886" s="181">
        <v>-0.24540521657745501</v>
      </c>
      <c r="D3886" s="181">
        <v>0.91</v>
      </c>
      <c r="E3886" s="181">
        <v>2.1811753584685301</v>
      </c>
    </row>
    <row r="3887" spans="1:5" x14ac:dyDescent="0.25">
      <c r="A3887" s="181">
        <v>61853.084294320899</v>
      </c>
      <c r="B3887" s="181">
        <v>1.38248691905438</v>
      </c>
      <c r="C3887" s="181">
        <v>-0.24529662121473</v>
      </c>
      <c r="D3887" s="181">
        <v>0.91</v>
      </c>
      <c r="E3887" s="181">
        <v>2.1814371371324</v>
      </c>
    </row>
    <row r="3888" spans="1:5" x14ac:dyDescent="0.25">
      <c r="A3888" s="181">
        <v>61856.252765758902</v>
      </c>
      <c r="B3888" s="181">
        <v>0.97920999297327305</v>
      </c>
      <c r="C3888" s="181">
        <v>-0.24527187069789799</v>
      </c>
      <c r="D3888" s="181">
        <v>0.91</v>
      </c>
      <c r="E3888" s="181">
        <v>2.18149627917985</v>
      </c>
    </row>
    <row r="3889" spans="1:5" x14ac:dyDescent="0.25">
      <c r="A3889" s="181">
        <v>61862.579258583697</v>
      </c>
      <c r="B3889" s="181">
        <v>-0.61078524488451502</v>
      </c>
      <c r="C3889" s="181">
        <v>-0.24522235063970901</v>
      </c>
      <c r="D3889" s="181">
        <v>0.91</v>
      </c>
      <c r="E3889" s="181">
        <v>2.1816140287109098</v>
      </c>
    </row>
    <row r="3890" spans="1:5" x14ac:dyDescent="0.25">
      <c r="A3890" s="181">
        <v>61871.009993646199</v>
      </c>
      <c r="B3890" s="181">
        <v>1.4184497888296099</v>
      </c>
      <c r="C3890" s="181">
        <v>-0.24515615047502001</v>
      </c>
      <c r="D3890" s="181">
        <v>0.91</v>
      </c>
      <c r="E3890" s="181">
        <v>2.1817702337367102</v>
      </c>
    </row>
    <row r="3891" spans="1:5" x14ac:dyDescent="0.25">
      <c r="A3891" s="181">
        <v>61871.144259741603</v>
      </c>
      <c r="B3891" s="181">
        <v>1.0347358288180599</v>
      </c>
      <c r="C3891" s="181">
        <v>-0.24515509424366</v>
      </c>
      <c r="D3891" s="181">
        <v>0.91</v>
      </c>
      <c r="E3891" s="181">
        <v>2.1817727148275101</v>
      </c>
    </row>
    <row r="3892" spans="1:5" x14ac:dyDescent="0.25">
      <c r="A3892" s="181">
        <v>61879.9355652839</v>
      </c>
      <c r="B3892" s="181">
        <v>1.05772373016191</v>
      </c>
      <c r="C3892" s="181">
        <v>-0.24508580265275301</v>
      </c>
      <c r="D3892" s="181">
        <v>0.91</v>
      </c>
      <c r="E3892" s="181">
        <v>2.1819347148749699</v>
      </c>
    </row>
    <row r="3893" spans="1:5" x14ac:dyDescent="0.25">
      <c r="A3893" s="181">
        <v>61884.506846692399</v>
      </c>
      <c r="B3893" s="181">
        <v>1.2393876091916001</v>
      </c>
      <c r="C3893" s="181">
        <v>-0.245049668718434</v>
      </c>
      <c r="D3893" s="181">
        <v>0.91</v>
      </c>
      <c r="E3893" s="181">
        <v>2.1820185959547298</v>
      </c>
    </row>
    <row r="3894" spans="1:5" x14ac:dyDescent="0.25">
      <c r="A3894" s="181">
        <v>61891.3137220836</v>
      </c>
      <c r="B3894" s="181">
        <v>0.86412922677896498</v>
      </c>
      <c r="C3894" s="181">
        <v>-0.24499573111749101</v>
      </c>
      <c r="D3894" s="181">
        <v>0.91</v>
      </c>
      <c r="E3894" s="181">
        <v>2.1821430446954899</v>
      </c>
    </row>
    <row r="3895" spans="1:5" x14ac:dyDescent="0.25">
      <c r="A3895" s="181">
        <v>61892.610547808697</v>
      </c>
      <c r="B3895" s="181">
        <v>0.40549210892391102</v>
      </c>
      <c r="C3895" s="181">
        <v>-0.244985437082753</v>
      </c>
      <c r="D3895" s="181">
        <v>0.91</v>
      </c>
      <c r="E3895" s="181">
        <v>2.1821666922793801</v>
      </c>
    </row>
    <row r="3896" spans="1:5" x14ac:dyDescent="0.25">
      <c r="A3896" s="181">
        <v>61897.541290814501</v>
      </c>
      <c r="B3896" s="181">
        <v>1.1858642761743099</v>
      </c>
      <c r="C3896" s="181">
        <v>-0.244946244725122</v>
      </c>
      <c r="D3896" s="181">
        <v>0.91</v>
      </c>
      <c r="E3896" s="181">
        <v>2.18225642199529</v>
      </c>
    </row>
    <row r="3897" spans="1:5" x14ac:dyDescent="0.25">
      <c r="A3897" s="181">
        <v>61907.179101253198</v>
      </c>
      <c r="B3897" s="181">
        <v>0.219601943352488</v>
      </c>
      <c r="C3897" s="181">
        <v>-0.24486939580550199</v>
      </c>
      <c r="D3897" s="181">
        <v>0.91</v>
      </c>
      <c r="E3897" s="181">
        <v>2.1824309718224599</v>
      </c>
    </row>
    <row r="3898" spans="1:5" x14ac:dyDescent="0.25">
      <c r="A3898" s="181">
        <v>61909.919419990503</v>
      </c>
      <c r="B3898" s="181">
        <v>1.33021641617457</v>
      </c>
      <c r="C3898" s="181">
        <v>-0.24484748663580599</v>
      </c>
      <c r="D3898" s="181">
        <v>0.91</v>
      </c>
      <c r="E3898" s="181">
        <v>2.1824803973337001</v>
      </c>
    </row>
    <row r="3899" spans="1:5" x14ac:dyDescent="0.25">
      <c r="A3899" s="181">
        <v>61917.751948555902</v>
      </c>
      <c r="B3899" s="181">
        <v>1.4129201410974801</v>
      </c>
      <c r="C3899" s="181">
        <v>-0.24478472065408</v>
      </c>
      <c r="D3899" s="181">
        <v>0.91</v>
      </c>
      <c r="E3899" s="181">
        <v>2.1826211650574798</v>
      </c>
    </row>
    <row r="3900" spans="1:5" x14ac:dyDescent="0.25">
      <c r="A3900" s="181">
        <v>61918.763306672903</v>
      </c>
      <c r="B3900" s="181">
        <v>0.30230735478953302</v>
      </c>
      <c r="C3900" s="181">
        <v>-0.244776600541007</v>
      </c>
      <c r="D3900" s="181">
        <v>0.91</v>
      </c>
      <c r="E3900" s="181">
        <v>2.1826392867891098</v>
      </c>
    </row>
    <row r="3901" spans="1:5" x14ac:dyDescent="0.25">
      <c r="A3901" s="181">
        <v>61928.347810877996</v>
      </c>
      <c r="B3901" s="181">
        <v>1.4673946474364801</v>
      </c>
      <c r="C3901" s="181">
        <v>-0.24469946955431299</v>
      </c>
      <c r="D3901" s="181">
        <v>0.91</v>
      </c>
      <c r="E3901" s="181">
        <v>2.1828103992871699</v>
      </c>
    </row>
    <row r="3902" spans="1:5" x14ac:dyDescent="0.25">
      <c r="A3902" s="181">
        <v>61938.887984854598</v>
      </c>
      <c r="B3902" s="181">
        <v>0.124563268699251</v>
      </c>
      <c r="C3902" s="181">
        <v>-0.244614274798201</v>
      </c>
      <c r="D3902" s="181">
        <v>0.91</v>
      </c>
      <c r="E3902" s="181">
        <v>2.1829972569834499</v>
      </c>
    </row>
    <row r="3903" spans="1:5" x14ac:dyDescent="0.25">
      <c r="A3903" s="181">
        <v>61945.854142085002</v>
      </c>
      <c r="B3903" s="181">
        <v>0.35445850054287598</v>
      </c>
      <c r="C3903" s="181">
        <v>-0.24455775256448101</v>
      </c>
      <c r="D3903" s="181">
        <v>0.91</v>
      </c>
      <c r="E3903" s="181">
        <v>2.1831199886155299</v>
      </c>
    </row>
    <row r="3904" spans="1:5" x14ac:dyDescent="0.25">
      <c r="A3904" s="181">
        <v>61952.818783804199</v>
      </c>
      <c r="B3904" s="181">
        <v>0.66530487983242903</v>
      </c>
      <c r="C3904" s="181">
        <v>-0.24450107005379301</v>
      </c>
      <c r="D3904" s="181">
        <v>0.91</v>
      </c>
      <c r="E3904" s="181">
        <v>2.1832420784687501</v>
      </c>
    </row>
    <row r="3905" spans="1:5" x14ac:dyDescent="0.25">
      <c r="A3905" s="181">
        <v>61955.998021232801</v>
      </c>
      <c r="B3905" s="181">
        <v>0.94508967404354205</v>
      </c>
      <c r="C3905" s="181">
        <v>-0.24447513790028599</v>
      </c>
      <c r="D3905" s="181">
        <v>0.91</v>
      </c>
      <c r="E3905" s="181">
        <v>2.1832976044803099</v>
      </c>
    </row>
    <row r="3906" spans="1:5" x14ac:dyDescent="0.25">
      <c r="A3906" s="181">
        <v>61961.100070537497</v>
      </c>
      <c r="B3906" s="181">
        <v>0.90913041651818904</v>
      </c>
      <c r="C3906" s="181">
        <v>-0.244433446223698</v>
      </c>
      <c r="D3906" s="181">
        <v>0.91</v>
      </c>
      <c r="E3906" s="181">
        <v>2.1833864413894002</v>
      </c>
    </row>
    <row r="3907" spans="1:5" x14ac:dyDescent="0.25">
      <c r="A3907" s="181">
        <v>61964.0227396603</v>
      </c>
      <c r="B3907" s="181">
        <v>0.56354079211882202</v>
      </c>
      <c r="C3907" s="181">
        <v>-0.24440952135924099</v>
      </c>
      <c r="D3907" s="181">
        <v>0.91</v>
      </c>
      <c r="E3907" s="181">
        <v>2.1834371795904901</v>
      </c>
    </row>
    <row r="3908" spans="1:5" x14ac:dyDescent="0.25">
      <c r="A3908" s="181">
        <v>61990.124608301303</v>
      </c>
      <c r="B3908" s="181">
        <v>0.629935653382385</v>
      </c>
      <c r="C3908" s="181">
        <v>-0.24419448204486</v>
      </c>
      <c r="D3908" s="181">
        <v>0.91</v>
      </c>
      <c r="E3908" s="181">
        <v>2.1838853588378599</v>
      </c>
    </row>
    <row r="3909" spans="1:5" x14ac:dyDescent="0.25">
      <c r="A3909" s="181">
        <v>61993.2117947386</v>
      </c>
      <c r="B3909" s="181">
        <v>1.09822644301794</v>
      </c>
      <c r="C3909" s="181">
        <v>-0.24416888425007699</v>
      </c>
      <c r="D3909" s="181">
        <v>0.91</v>
      </c>
      <c r="E3909" s="181">
        <v>2.1839377701523901</v>
      </c>
    </row>
    <row r="3910" spans="1:5" x14ac:dyDescent="0.25">
      <c r="A3910" s="181">
        <v>62000.350463435301</v>
      </c>
      <c r="B3910" s="181">
        <v>0.78886832861821998</v>
      </c>
      <c r="C3910" s="181">
        <v>-0.24410955909995299</v>
      </c>
      <c r="D3910" s="181">
        <v>0.91</v>
      </c>
      <c r="E3910" s="181">
        <v>2.1840584732875898</v>
      </c>
    </row>
    <row r="3911" spans="1:5" x14ac:dyDescent="0.25">
      <c r="A3911" s="181">
        <v>62004.163971326801</v>
      </c>
      <c r="B3911" s="181">
        <v>-0.32658851525023702</v>
      </c>
      <c r="C3911" s="181">
        <v>-0.24407779046245101</v>
      </c>
      <c r="D3911" s="181">
        <v>0.91</v>
      </c>
      <c r="E3911" s="181">
        <v>2.18412267133378</v>
      </c>
    </row>
    <row r="3912" spans="1:5" x14ac:dyDescent="0.25">
      <c r="A3912" s="181">
        <v>62005.167593033199</v>
      </c>
      <c r="B3912" s="181">
        <v>0.79897734733758197</v>
      </c>
      <c r="C3912" s="181">
        <v>-0.24406942081454999</v>
      </c>
      <c r="D3912" s="181">
        <v>0.91</v>
      </c>
      <c r="E3912" s="181">
        <v>2.1841395338814</v>
      </c>
    </row>
    <row r="3913" spans="1:5" x14ac:dyDescent="0.25">
      <c r="A3913" s="181">
        <v>62030.942732590302</v>
      </c>
      <c r="B3913" s="181">
        <v>0.86083147829649798</v>
      </c>
      <c r="C3913" s="181">
        <v>-0.24385318848399501</v>
      </c>
      <c r="D3913" s="181">
        <v>0.91</v>
      </c>
      <c r="E3913" s="181">
        <v>2.1845678620662698</v>
      </c>
    </row>
    <row r="3914" spans="1:5" x14ac:dyDescent="0.25">
      <c r="A3914" s="181">
        <v>62039.412594200097</v>
      </c>
      <c r="B3914" s="181">
        <v>0.30269994729643601</v>
      </c>
      <c r="C3914" s="181">
        <v>-0.24378159059128901</v>
      </c>
      <c r="D3914" s="181">
        <v>0.91</v>
      </c>
      <c r="E3914" s="181">
        <v>2.1847065957644198</v>
      </c>
    </row>
    <row r="3915" spans="1:5" x14ac:dyDescent="0.25">
      <c r="A3915" s="181">
        <v>62055.358293768397</v>
      </c>
      <c r="B3915" s="181">
        <v>0.12250497254564501</v>
      </c>
      <c r="C3915" s="181">
        <v>-0.24364606153656701</v>
      </c>
      <c r="D3915" s="181">
        <v>0.91</v>
      </c>
      <c r="E3915" s="181">
        <v>2.18496502283775</v>
      </c>
    </row>
    <row r="3916" spans="1:5" x14ac:dyDescent="0.25">
      <c r="A3916" s="181">
        <v>62066.6084992756</v>
      </c>
      <c r="B3916" s="181">
        <v>0.79428947506738901</v>
      </c>
      <c r="C3916" s="181">
        <v>-0.24354985877532001</v>
      </c>
      <c r="D3916" s="181">
        <v>0.91</v>
      </c>
      <c r="E3916" s="181">
        <v>2.1851451553707801</v>
      </c>
    </row>
    <row r="3917" spans="1:5" x14ac:dyDescent="0.25">
      <c r="A3917" s="181">
        <v>62080.110978212302</v>
      </c>
      <c r="B3917" s="181">
        <v>-0.14889751249097499</v>
      </c>
      <c r="C3917" s="181">
        <v>-0.243433754633917</v>
      </c>
      <c r="D3917" s="181">
        <v>0.91</v>
      </c>
      <c r="E3917" s="181">
        <v>2.1853589159709501</v>
      </c>
    </row>
    <row r="3918" spans="1:5" x14ac:dyDescent="0.25">
      <c r="A3918" s="181">
        <v>62082.155970403299</v>
      </c>
      <c r="B3918" s="181">
        <v>1.4271413653448299</v>
      </c>
      <c r="C3918" s="181">
        <v>-0.24341610892378199</v>
      </c>
      <c r="D3918" s="181">
        <v>0.91</v>
      </c>
      <c r="E3918" s="181">
        <v>2.1853910569065498</v>
      </c>
    </row>
    <row r="3919" spans="1:5" x14ac:dyDescent="0.25">
      <c r="A3919" s="181">
        <v>62089.336680704102</v>
      </c>
      <c r="B3919" s="181">
        <v>9.6139060518019001E-2</v>
      </c>
      <c r="C3919" s="181">
        <v>-0.243354019953338</v>
      </c>
      <c r="D3919" s="181">
        <v>0.91</v>
      </c>
      <c r="E3919" s="181">
        <v>2.18550342442607</v>
      </c>
    </row>
    <row r="3920" spans="1:5" x14ac:dyDescent="0.25">
      <c r="A3920" s="181">
        <v>62090.730401977402</v>
      </c>
      <c r="B3920" s="181">
        <v>-0.30877836197846797</v>
      </c>
      <c r="C3920" s="181">
        <v>-0.24334194573158999</v>
      </c>
      <c r="D3920" s="181">
        <v>0.91</v>
      </c>
      <c r="E3920" s="181">
        <v>2.1855251452107098</v>
      </c>
    </row>
    <row r="3921" spans="1:5" x14ac:dyDescent="0.25">
      <c r="A3921" s="181">
        <v>62091.424976576098</v>
      </c>
      <c r="B3921" s="181">
        <v>0.339432689870378</v>
      </c>
      <c r="C3921" s="181">
        <v>-0.24333592560122999</v>
      </c>
      <c r="D3921" s="181">
        <v>0.91</v>
      </c>
      <c r="E3921" s="181">
        <v>2.1855359591510899</v>
      </c>
    </row>
    <row r="3922" spans="1:5" x14ac:dyDescent="0.25">
      <c r="A3922" s="181">
        <v>62107.027792423702</v>
      </c>
      <c r="B3922" s="181">
        <v>1.33380844110744</v>
      </c>
      <c r="C3922" s="181">
        <v>-0.243200193484407</v>
      </c>
      <c r="D3922" s="181">
        <v>0.91</v>
      </c>
      <c r="E3922" s="181">
        <v>2.1857769725007201</v>
      </c>
    </row>
    <row r="3923" spans="1:5" x14ac:dyDescent="0.25">
      <c r="A3923" s="181">
        <v>62114.040251053302</v>
      </c>
      <c r="B3923" s="181">
        <v>0.27391470481121799</v>
      </c>
      <c r="C3923" s="181">
        <v>-0.24313887936074</v>
      </c>
      <c r="D3923" s="181">
        <v>0.91</v>
      </c>
      <c r="E3923" s="181">
        <v>2.1858840920960998</v>
      </c>
    </row>
    <row r="3924" spans="1:5" x14ac:dyDescent="0.25">
      <c r="A3924" s="181">
        <v>62115.2131388368</v>
      </c>
      <c r="B3924" s="181">
        <v>-0.39941165366401699</v>
      </c>
      <c r="C3924" s="181">
        <v>-0.24312860516705601</v>
      </c>
      <c r="D3924" s="181">
        <v>0.91</v>
      </c>
      <c r="E3924" s="181">
        <v>2.1859019354177001</v>
      </c>
    </row>
    <row r="3925" spans="1:5" x14ac:dyDescent="0.25">
      <c r="A3925" s="181">
        <v>62122.783791038797</v>
      </c>
      <c r="B3925" s="181">
        <v>1.81896105705599</v>
      </c>
      <c r="C3925" s="181">
        <v>-0.24306215726142599</v>
      </c>
      <c r="D3925" s="181">
        <v>0.91</v>
      </c>
      <c r="E3925" s="181">
        <v>2.1860166011128599</v>
      </c>
    </row>
    <row r="3926" spans="1:5" x14ac:dyDescent="0.25">
      <c r="A3926" s="181">
        <v>62123.4097141206</v>
      </c>
      <c r="B3926" s="181">
        <v>1.25126487557667</v>
      </c>
      <c r="C3926" s="181">
        <v>-0.24305665334245299</v>
      </c>
      <c r="D3926" s="181">
        <v>0.91</v>
      </c>
      <c r="E3926" s="181">
        <v>2.1860260419116901</v>
      </c>
    </row>
    <row r="3927" spans="1:5" x14ac:dyDescent="0.25">
      <c r="A3927" s="181">
        <v>62131.217094276501</v>
      </c>
      <c r="B3927" s="181">
        <v>0.18559111747582499</v>
      </c>
      <c r="C3927" s="181">
        <v>-0.242987869935815</v>
      </c>
      <c r="D3927" s="181">
        <v>0.91</v>
      </c>
      <c r="E3927" s="181">
        <v>2.1861432912195999</v>
      </c>
    </row>
    <row r="3928" spans="1:5" x14ac:dyDescent="0.25">
      <c r="A3928" s="181">
        <v>62138.173734067597</v>
      </c>
      <c r="B3928" s="181">
        <v>-0.32543157195964501</v>
      </c>
      <c r="C3928" s="181">
        <v>-0.242926376785979</v>
      </c>
      <c r="D3928" s="181">
        <v>0.91</v>
      </c>
      <c r="E3928" s="181">
        <v>2.18624696557595</v>
      </c>
    </row>
    <row r="3929" spans="1:5" x14ac:dyDescent="0.25">
      <c r="A3929" s="181">
        <v>62142.431120351001</v>
      </c>
      <c r="B3929" s="181">
        <v>4.2922494827291003E-3</v>
      </c>
      <c r="C3929" s="181">
        <v>-0.242888648106699</v>
      </c>
      <c r="D3929" s="181">
        <v>0.91</v>
      </c>
      <c r="E3929" s="181">
        <v>2.18631003949467</v>
      </c>
    </row>
    <row r="3930" spans="1:5" x14ac:dyDescent="0.25">
      <c r="A3930" s="181">
        <v>62145.888538013802</v>
      </c>
      <c r="B3930" s="181">
        <v>1.71202401098387</v>
      </c>
      <c r="C3930" s="181">
        <v>-0.24285795515974701</v>
      </c>
      <c r="D3930" s="181">
        <v>0.91</v>
      </c>
      <c r="E3930" s="181">
        <v>2.1863610519788201</v>
      </c>
    </row>
    <row r="3931" spans="1:5" x14ac:dyDescent="0.25">
      <c r="A3931" s="181">
        <v>62148.881975382901</v>
      </c>
      <c r="B3931" s="181">
        <v>1.35958811075476</v>
      </c>
      <c r="C3931" s="181">
        <v>-0.24283134232172099</v>
      </c>
      <c r="D3931" s="181">
        <v>0.91</v>
      </c>
      <c r="E3931" s="181">
        <v>2.18640506627173</v>
      </c>
    </row>
    <row r="3932" spans="1:5" x14ac:dyDescent="0.25">
      <c r="A3932" s="181">
        <v>62151.538095388001</v>
      </c>
      <c r="B3932" s="181">
        <v>0.43025250567472201</v>
      </c>
      <c r="C3932" s="181">
        <v>-0.242807698133537</v>
      </c>
      <c r="D3932" s="181">
        <v>0.91</v>
      </c>
      <c r="E3932" s="181">
        <v>2.1864440020095599</v>
      </c>
    </row>
    <row r="3933" spans="1:5" x14ac:dyDescent="0.25">
      <c r="A3933" s="181">
        <v>62153.009854845099</v>
      </c>
      <c r="B3933" s="181">
        <v>-6.0932409889224999E-2</v>
      </c>
      <c r="C3933" s="181">
        <v>-0.24279458460150999</v>
      </c>
      <c r="D3933" s="181">
        <v>0.91</v>
      </c>
      <c r="E3933" s="181">
        <v>2.1864655281515</v>
      </c>
    </row>
    <row r="3934" spans="1:5" x14ac:dyDescent="0.25">
      <c r="A3934" s="181">
        <v>62165.827386860597</v>
      </c>
      <c r="B3934" s="181">
        <v>0.53944200695046396</v>
      </c>
      <c r="C3934" s="181">
        <v>-0.24268000830445499</v>
      </c>
      <c r="D3934" s="181">
        <v>0.91</v>
      </c>
      <c r="E3934" s="181">
        <v>2.1866515378793299</v>
      </c>
    </row>
    <row r="3935" spans="1:5" x14ac:dyDescent="0.25">
      <c r="A3935" s="181">
        <v>62174.922247940798</v>
      </c>
      <c r="B3935" s="181">
        <v>0.82315639369938698</v>
      </c>
      <c r="C3935" s="181">
        <v>-0.242598303866781</v>
      </c>
      <c r="D3935" s="181">
        <v>0.91</v>
      </c>
      <c r="E3935" s="181">
        <v>2.1867819217812698</v>
      </c>
    </row>
    <row r="3936" spans="1:5" x14ac:dyDescent="0.25">
      <c r="A3936" s="181">
        <v>62179.859367886696</v>
      </c>
      <c r="B3936" s="181">
        <v>1.38504990898205</v>
      </c>
      <c r="C3936" s="181">
        <v>-0.24255380926094999</v>
      </c>
      <c r="D3936" s="181">
        <v>0.91</v>
      </c>
      <c r="E3936" s="181">
        <v>2.1868521386376201</v>
      </c>
    </row>
    <row r="3937" spans="1:5" x14ac:dyDescent="0.25">
      <c r="A3937" s="181">
        <v>62183.674500993002</v>
      </c>
      <c r="B3937" s="181">
        <v>1.1493197243892099</v>
      </c>
      <c r="C3937" s="181">
        <v>-0.24251935782048301</v>
      </c>
      <c r="D3937" s="181">
        <v>0.91</v>
      </c>
      <c r="E3937" s="181">
        <v>2.1869061260723699</v>
      </c>
    </row>
    <row r="3938" spans="1:5" x14ac:dyDescent="0.25">
      <c r="A3938" s="181">
        <v>62184.133975762001</v>
      </c>
      <c r="B3938" s="181">
        <v>2.44714916676423</v>
      </c>
      <c r="C3938" s="181">
        <v>-0.242515204633832</v>
      </c>
      <c r="D3938" s="181">
        <v>0.91</v>
      </c>
      <c r="E3938" s="181">
        <v>2.1869126119762701</v>
      </c>
    </row>
    <row r="3939" spans="1:5" x14ac:dyDescent="0.25">
      <c r="A3939" s="181">
        <v>62187.104074972398</v>
      </c>
      <c r="B3939" s="181">
        <v>0.57011337936745399</v>
      </c>
      <c r="C3939" s="181">
        <v>-0.24248833699182501</v>
      </c>
      <c r="D3939" s="181">
        <v>0.91</v>
      </c>
      <c r="E3939" s="181">
        <v>2.1869544541347699</v>
      </c>
    </row>
    <row r="3940" spans="1:5" x14ac:dyDescent="0.25">
      <c r="A3940" s="181">
        <v>62196.7409678966</v>
      </c>
      <c r="B3940" s="181">
        <v>1.38698747364321</v>
      </c>
      <c r="C3940" s="181">
        <v>-0.242400910732675</v>
      </c>
      <c r="D3940" s="181">
        <v>0.91</v>
      </c>
      <c r="E3940" s="181">
        <v>2.1870892168193499</v>
      </c>
    </row>
    <row r="3941" spans="1:5" x14ac:dyDescent="0.25">
      <c r="A3941" s="181">
        <v>62208.850706053097</v>
      </c>
      <c r="B3941" s="181">
        <v>0.66923853681402101</v>
      </c>
      <c r="C3941" s="181">
        <v>-0.24229050517290299</v>
      </c>
      <c r="D3941" s="181">
        <v>0.91</v>
      </c>
      <c r="E3941" s="181">
        <v>2.1872563755984098</v>
      </c>
    </row>
    <row r="3942" spans="1:5" x14ac:dyDescent="0.25">
      <c r="A3942" s="181">
        <v>62211.227581787702</v>
      </c>
      <c r="B3942" s="181">
        <v>1.09941507971494</v>
      </c>
      <c r="C3942" s="181">
        <v>-0.24226876333113301</v>
      </c>
      <c r="D3942" s="181">
        <v>0.91</v>
      </c>
      <c r="E3942" s="181">
        <v>2.1872888974501401</v>
      </c>
    </row>
    <row r="3943" spans="1:5" x14ac:dyDescent="0.25">
      <c r="A3943" s="181">
        <v>62217.721717532499</v>
      </c>
      <c r="B3943" s="181">
        <v>0.94781566567785402</v>
      </c>
      <c r="C3943" s="181">
        <v>-0.24220923958950499</v>
      </c>
      <c r="D3943" s="181">
        <v>0.91</v>
      </c>
      <c r="E3943" s="181">
        <v>2.1873772695870999</v>
      </c>
    </row>
    <row r="3944" spans="1:5" x14ac:dyDescent="0.25">
      <c r="A3944" s="181">
        <v>62220.956211541401</v>
      </c>
      <c r="B3944" s="181">
        <v>1.59968352062716</v>
      </c>
      <c r="C3944" s="181">
        <v>-0.242179527081161</v>
      </c>
      <c r="D3944" s="181">
        <v>0.91</v>
      </c>
      <c r="E3944" s="181">
        <v>2.1874210188922301</v>
      </c>
    </row>
    <row r="3945" spans="1:5" x14ac:dyDescent="0.25">
      <c r="A3945" s="181">
        <v>62223.153842385596</v>
      </c>
      <c r="B3945" s="181">
        <v>1.1656178576668199</v>
      </c>
      <c r="C3945" s="181">
        <v>-0.24215931429009499</v>
      </c>
      <c r="D3945" s="181">
        <v>0.91</v>
      </c>
      <c r="E3945" s="181">
        <v>2.1874506425817399</v>
      </c>
    </row>
    <row r="3946" spans="1:5" x14ac:dyDescent="0.25">
      <c r="A3946" s="181">
        <v>62232.189465814103</v>
      </c>
      <c r="B3946" s="181">
        <v>0.40980411738553701</v>
      </c>
      <c r="C3946" s="181">
        <v>-0.242075995248168</v>
      </c>
      <c r="D3946" s="181">
        <v>0.91</v>
      </c>
      <c r="E3946" s="181">
        <v>2.1875715774137801</v>
      </c>
    </row>
    <row r="3947" spans="1:5" x14ac:dyDescent="0.25">
      <c r="A3947" s="181">
        <v>62239.1319452795</v>
      </c>
      <c r="B3947" s="181">
        <v>1.4532819996650099</v>
      </c>
      <c r="C3947" s="181">
        <v>-0.24201174326722899</v>
      </c>
      <c r="D3947" s="181">
        <v>0.91</v>
      </c>
      <c r="E3947" s="181">
        <v>2.1876635478396498</v>
      </c>
    </row>
    <row r="3948" spans="1:5" x14ac:dyDescent="0.25">
      <c r="A3948" s="181">
        <v>62244.014572809698</v>
      </c>
      <c r="B3948" s="181">
        <v>1.4437172226997099</v>
      </c>
      <c r="C3948" s="181">
        <v>-0.24196643266053799</v>
      </c>
      <c r="D3948" s="181">
        <v>0.91</v>
      </c>
      <c r="E3948" s="181">
        <v>2.1877277331752998</v>
      </c>
    </row>
    <row r="3949" spans="1:5" x14ac:dyDescent="0.25">
      <c r="A3949" s="181">
        <v>62247.765583152497</v>
      </c>
      <c r="B3949" s="181">
        <v>1.10289940277872</v>
      </c>
      <c r="C3949" s="181">
        <v>-0.241931554594601</v>
      </c>
      <c r="D3949" s="181">
        <v>0.91</v>
      </c>
      <c r="E3949" s="181">
        <v>2.1877767624653899</v>
      </c>
    </row>
    <row r="3950" spans="1:5" x14ac:dyDescent="0.25">
      <c r="A3950" s="181">
        <v>62267.1276964149</v>
      </c>
      <c r="B3950" s="181">
        <v>1.2000686184966201</v>
      </c>
      <c r="C3950" s="181">
        <v>-0.24175056366939901</v>
      </c>
      <c r="D3950" s="181">
        <v>0.91</v>
      </c>
      <c r="E3950" s="181">
        <v>2.1880259393846702</v>
      </c>
    </row>
    <row r="3951" spans="1:5" x14ac:dyDescent="0.25">
      <c r="A3951" s="181">
        <v>62269.749088205601</v>
      </c>
      <c r="B3951" s="181">
        <v>0.63932966432309601</v>
      </c>
      <c r="C3951" s="181">
        <v>-0.24172593605263501</v>
      </c>
      <c r="D3951" s="181">
        <v>0.91</v>
      </c>
      <c r="E3951" s="181">
        <v>2.1880591682596502</v>
      </c>
    </row>
    <row r="3952" spans="1:5" x14ac:dyDescent="0.25">
      <c r="A3952" s="181">
        <v>62270.569849867898</v>
      </c>
      <c r="B3952" s="181">
        <v>0.92970384152990504</v>
      </c>
      <c r="C3952" s="181">
        <v>-0.24171821902116</v>
      </c>
      <c r="D3952" s="181">
        <v>0.91</v>
      </c>
      <c r="E3952" s="181">
        <v>2.1880695472662399</v>
      </c>
    </row>
    <row r="3953" spans="1:5" x14ac:dyDescent="0.25">
      <c r="A3953" s="181">
        <v>62285.683336348702</v>
      </c>
      <c r="B3953" s="181">
        <v>0.548654329131537</v>
      </c>
      <c r="C3953" s="181">
        <v>-0.24157559709065499</v>
      </c>
      <c r="D3953" s="181">
        <v>0.91</v>
      </c>
      <c r="E3953" s="181">
        <v>2.1882585231627401</v>
      </c>
    </row>
    <row r="3954" spans="1:5" x14ac:dyDescent="0.25">
      <c r="A3954" s="181">
        <v>62299.945455539098</v>
      </c>
      <c r="B3954" s="181">
        <v>1.3146802428983799</v>
      </c>
      <c r="C3954" s="181">
        <v>-0.24144009853395801</v>
      </c>
      <c r="D3954" s="181">
        <v>0.91</v>
      </c>
      <c r="E3954" s="181">
        <v>2.1884330929959002</v>
      </c>
    </row>
    <row r="3955" spans="1:5" x14ac:dyDescent="0.25">
      <c r="A3955" s="181">
        <v>62317.180568618802</v>
      </c>
      <c r="B3955" s="181">
        <v>0.86878941100945195</v>
      </c>
      <c r="C3955" s="181">
        <v>-0.24127516487211001</v>
      </c>
      <c r="D3955" s="181">
        <v>0.91</v>
      </c>
      <c r="E3955" s="181">
        <v>2.18863911416403</v>
      </c>
    </row>
    <row r="3956" spans="1:5" x14ac:dyDescent="0.25">
      <c r="A3956" s="181">
        <v>62325.970926212001</v>
      </c>
      <c r="B3956" s="181">
        <v>1.81631338146451</v>
      </c>
      <c r="C3956" s="181">
        <v>-0.241190539368875</v>
      </c>
      <c r="D3956" s="181">
        <v>0.91</v>
      </c>
      <c r="E3956" s="181">
        <v>2.1887420853127399</v>
      </c>
    </row>
    <row r="3957" spans="1:5" x14ac:dyDescent="0.25">
      <c r="A3957" s="181">
        <v>62335.4356032754</v>
      </c>
      <c r="B3957" s="181">
        <v>0.99699311933785195</v>
      </c>
      <c r="C3957" s="181">
        <v>-0.241099038339816</v>
      </c>
      <c r="D3957" s="181">
        <v>0.91</v>
      </c>
      <c r="E3957" s="181">
        <v>2.1888513498421198</v>
      </c>
    </row>
    <row r="3958" spans="1:5" x14ac:dyDescent="0.25">
      <c r="A3958" s="181">
        <v>62336.133554308799</v>
      </c>
      <c r="B3958" s="181">
        <v>0.21093457097858301</v>
      </c>
      <c r="C3958" s="181">
        <v>-0.241092274996971</v>
      </c>
      <c r="D3958" s="181">
        <v>0.91</v>
      </c>
      <c r="E3958" s="181">
        <v>2.18885934104068</v>
      </c>
    </row>
    <row r="3959" spans="1:5" x14ac:dyDescent="0.25">
      <c r="A3959" s="181">
        <v>62342.242985251003</v>
      </c>
      <c r="B3959" s="181">
        <v>0.97562412349960803</v>
      </c>
      <c r="C3959" s="181">
        <v>-0.241032979932289</v>
      </c>
      <c r="D3959" s="181">
        <v>0.91</v>
      </c>
      <c r="E3959" s="181">
        <v>2.1889289007511699</v>
      </c>
    </row>
    <row r="3960" spans="1:5" x14ac:dyDescent="0.25">
      <c r="A3960" s="181">
        <v>62344.930381623097</v>
      </c>
      <c r="B3960" s="181">
        <v>0.60624753954814403</v>
      </c>
      <c r="C3960" s="181">
        <v>-0.241006844490913</v>
      </c>
      <c r="D3960" s="181">
        <v>0.91</v>
      </c>
      <c r="E3960" s="181">
        <v>2.1889592760136201</v>
      </c>
    </row>
    <row r="3961" spans="1:5" x14ac:dyDescent="0.25">
      <c r="A3961" s="181">
        <v>62356.738575927098</v>
      </c>
      <c r="B3961" s="181">
        <v>1.3159033578614301</v>
      </c>
      <c r="C3961" s="181">
        <v>-0.24089162299839201</v>
      </c>
      <c r="D3961" s="181">
        <v>0.91</v>
      </c>
      <c r="E3961" s="181">
        <v>2.1890911227319001</v>
      </c>
    </row>
    <row r="3962" spans="1:5" x14ac:dyDescent="0.25">
      <c r="A3962" s="181">
        <v>62356.777206795203</v>
      </c>
      <c r="B3962" s="181">
        <v>0.66002744931743496</v>
      </c>
      <c r="C3962" s="181">
        <v>-0.240891245016988</v>
      </c>
      <c r="D3962" s="181">
        <v>0.91</v>
      </c>
      <c r="E3962" s="181">
        <v>2.18909154972477</v>
      </c>
    </row>
    <row r="3963" spans="1:5" x14ac:dyDescent="0.25">
      <c r="A3963" s="181">
        <v>62362.566746831399</v>
      </c>
      <c r="B3963" s="181">
        <v>-0.59549533763861895</v>
      </c>
      <c r="C3963" s="181">
        <v>-0.24083452138174799</v>
      </c>
      <c r="D3963" s="181">
        <v>0.91</v>
      </c>
      <c r="E3963" s="181">
        <v>2.1891552203012599</v>
      </c>
    </row>
    <row r="3964" spans="1:5" x14ac:dyDescent="0.25">
      <c r="A3964" s="181">
        <v>62371.811815350004</v>
      </c>
      <c r="B3964" s="181">
        <v>1.43716166052854</v>
      </c>
      <c r="C3964" s="181">
        <v>-0.24074362701294599</v>
      </c>
      <c r="D3964" s="181">
        <v>0.91</v>
      </c>
      <c r="E3964" s="181">
        <v>2.1892555608917998</v>
      </c>
    </row>
    <row r="3965" spans="1:5" x14ac:dyDescent="0.25">
      <c r="A3965" s="181">
        <v>62381.412085665499</v>
      </c>
      <c r="B3965" s="181">
        <v>9.3578403263072693E-2</v>
      </c>
      <c r="C3965" s="181">
        <v>-0.24064882890831699</v>
      </c>
      <c r="D3965" s="181">
        <v>0.91</v>
      </c>
      <c r="E3965" s="181">
        <v>2.1893580110424602</v>
      </c>
    </row>
    <row r="3966" spans="1:5" x14ac:dyDescent="0.25">
      <c r="A3966" s="181">
        <v>62382.812287435598</v>
      </c>
      <c r="B3966" s="181">
        <v>0.41332461940017901</v>
      </c>
      <c r="C3966" s="181">
        <v>-0.240634967425993</v>
      </c>
      <c r="D3966" s="181">
        <v>0.91</v>
      </c>
      <c r="E3966" s="181">
        <v>2.18937280400143</v>
      </c>
    </row>
    <row r="3967" spans="1:5" x14ac:dyDescent="0.25">
      <c r="A3967" s="181">
        <v>62386.809613490797</v>
      </c>
      <c r="B3967" s="181">
        <v>0.27409274902083802</v>
      </c>
      <c r="C3967" s="181">
        <v>-0.24059534599888399</v>
      </c>
      <c r="D3967" s="181">
        <v>0.91</v>
      </c>
      <c r="E3967" s="181">
        <v>2.1894148251187202</v>
      </c>
    </row>
    <row r="3968" spans="1:5" x14ac:dyDescent="0.25">
      <c r="A3968" s="181">
        <v>62387.487946528498</v>
      </c>
      <c r="B3968" s="181">
        <v>0.51347884584826997</v>
      </c>
      <c r="C3968" s="181">
        <v>-0.24058861510855301</v>
      </c>
      <c r="D3968" s="181">
        <v>0.91</v>
      </c>
      <c r="E3968" s="181">
        <v>2.1894219250229701</v>
      </c>
    </row>
    <row r="3969" spans="1:5" x14ac:dyDescent="0.25">
      <c r="A3969" s="181">
        <v>62403.765363786697</v>
      </c>
      <c r="B3969" s="181">
        <v>1.12566291613034</v>
      </c>
      <c r="C3969" s="181">
        <v>-0.240426464864016</v>
      </c>
      <c r="D3969" s="181">
        <v>0.91</v>
      </c>
      <c r="E3969" s="181">
        <v>2.1895895883551102</v>
      </c>
    </row>
    <row r="3970" spans="1:5" x14ac:dyDescent="0.25">
      <c r="A3970" s="181">
        <v>62409.4474956661</v>
      </c>
      <c r="B3970" s="181">
        <v>0.88751913935720705</v>
      </c>
      <c r="C3970" s="181">
        <v>-0.240369573424591</v>
      </c>
      <c r="D3970" s="181">
        <v>0.91</v>
      </c>
      <c r="E3970" s="181">
        <v>2.1896468850586701</v>
      </c>
    </row>
    <row r="3971" spans="1:5" x14ac:dyDescent="0.25">
      <c r="A3971" s="181">
        <v>62410.0213512923</v>
      </c>
      <c r="B3971" s="181">
        <v>0.19942257706031499</v>
      </c>
      <c r="C3971" s="181">
        <v>-0.24036381947128499</v>
      </c>
      <c r="D3971" s="181">
        <v>0.91</v>
      </c>
      <c r="E3971" s="181">
        <v>2.1896526359888502</v>
      </c>
    </row>
    <row r="3972" spans="1:5" x14ac:dyDescent="0.25">
      <c r="A3972" s="181">
        <v>62416.019200942901</v>
      </c>
      <c r="B3972" s="181">
        <v>3.4315976221446398</v>
      </c>
      <c r="C3972" s="181">
        <v>-0.24030358856307599</v>
      </c>
      <c r="D3972" s="181">
        <v>0.91</v>
      </c>
      <c r="E3972" s="181">
        <v>2.1897123512996899</v>
      </c>
    </row>
    <row r="3973" spans="1:5" x14ac:dyDescent="0.25">
      <c r="A3973" s="181">
        <v>62416.709525599501</v>
      </c>
      <c r="B3973" s="181">
        <v>1.6140419600423599</v>
      </c>
      <c r="C3973" s="181">
        <v>-0.240296645536071</v>
      </c>
      <c r="D3973" s="181">
        <v>0.91</v>
      </c>
      <c r="E3973" s="181">
        <v>2.1897191781905998</v>
      </c>
    </row>
    <row r="3974" spans="1:5" x14ac:dyDescent="0.25">
      <c r="A3974" s="181">
        <v>62429.204690876402</v>
      </c>
      <c r="B3974" s="181">
        <v>0.71025626141481002</v>
      </c>
      <c r="C3974" s="181">
        <v>-0.24017058975681199</v>
      </c>
      <c r="D3974" s="181">
        <v>0.91</v>
      </c>
      <c r="E3974" s="181">
        <v>2.18984109582256</v>
      </c>
    </row>
    <row r="3975" spans="1:5" x14ac:dyDescent="0.25">
      <c r="A3975" s="181">
        <v>62433.776364502002</v>
      </c>
      <c r="B3975" s="181">
        <v>1.34217761786886</v>
      </c>
      <c r="C3975" s="181">
        <v>-0.240124286617306</v>
      </c>
      <c r="D3975" s="181">
        <v>0.91</v>
      </c>
      <c r="E3975" s="181">
        <v>2.1898849165735599</v>
      </c>
    </row>
    <row r="3976" spans="1:5" x14ac:dyDescent="0.25">
      <c r="A3976" s="181">
        <v>62445.068153121698</v>
      </c>
      <c r="B3976" s="181">
        <v>1.3549346052839499</v>
      </c>
      <c r="C3976" s="181">
        <v>-0.24000949955350401</v>
      </c>
      <c r="D3976" s="181">
        <v>0.91</v>
      </c>
      <c r="E3976" s="181">
        <v>2.1899913340388202</v>
      </c>
    </row>
    <row r="3977" spans="1:5" x14ac:dyDescent="0.25">
      <c r="A3977" s="181">
        <v>62457.965784975502</v>
      </c>
      <c r="B3977" s="181">
        <v>0.95179082059107001</v>
      </c>
      <c r="C3977" s="181">
        <v>-0.239875813272975</v>
      </c>
      <c r="D3977" s="181">
        <v>0.90999955475220795</v>
      </c>
      <c r="E3977" s="181">
        <v>2.1901111995968101</v>
      </c>
    </row>
    <row r="3978" spans="1:5" x14ac:dyDescent="0.25">
      <c r="A3978" s="181">
        <v>62466.826478741103</v>
      </c>
      <c r="B3978" s="181">
        <v>2.5203700206942301</v>
      </c>
      <c r="C3978" s="181">
        <v>-0.239781060488542</v>
      </c>
      <c r="D3978" s="181">
        <v>0.90999865376421796</v>
      </c>
      <c r="E3978" s="181">
        <v>2.1901935862334598</v>
      </c>
    </row>
    <row r="3979" spans="1:5" x14ac:dyDescent="0.25">
      <c r="A3979" s="181">
        <v>62472.713067766599</v>
      </c>
      <c r="B3979" s="181">
        <v>1.6701508748492699</v>
      </c>
      <c r="C3979" s="181">
        <v>-0.23971680650653299</v>
      </c>
      <c r="D3979" s="181">
        <v>0.90999778800209097</v>
      </c>
      <c r="E3979" s="181">
        <v>2.19024833906199</v>
      </c>
    </row>
    <row r="3980" spans="1:5" x14ac:dyDescent="0.25">
      <c r="A3980" s="181">
        <v>62474.538389026697</v>
      </c>
      <c r="B3980" s="181">
        <v>0.15741929785932901</v>
      </c>
      <c r="C3980" s="181">
        <v>-0.239696671766995</v>
      </c>
      <c r="D3980" s="181">
        <v>0.90999747637569495</v>
      </c>
      <c r="E3980" s="181">
        <v>2.1902653199471498</v>
      </c>
    </row>
    <row r="3981" spans="1:5" x14ac:dyDescent="0.25">
      <c r="A3981" s="181">
        <v>62478.527710829701</v>
      </c>
      <c r="B3981" s="181">
        <v>0.23066555275412801</v>
      </c>
      <c r="C3981" s="181">
        <v>-0.23965232003562001</v>
      </c>
      <c r="D3981" s="181">
        <v>0.90999672434627099</v>
      </c>
      <c r="E3981" s="181">
        <v>2.1903024373707001</v>
      </c>
    </row>
    <row r="3982" spans="1:5" x14ac:dyDescent="0.25">
      <c r="A3982" s="181">
        <v>62480.325812368901</v>
      </c>
      <c r="B3982" s="181">
        <v>-0.28003196787460499</v>
      </c>
      <c r="C3982" s="181">
        <v>-0.23963217434850501</v>
      </c>
      <c r="D3982" s="181">
        <v>0.90999635360602005</v>
      </c>
      <c r="E3982" s="181">
        <v>2.1903191694400599</v>
      </c>
    </row>
    <row r="3983" spans="1:5" x14ac:dyDescent="0.25">
      <c r="A3983" s="181">
        <v>62496.938084143098</v>
      </c>
      <c r="B3983" s="181">
        <v>0.53204837273830297</v>
      </c>
      <c r="C3983" s="181">
        <v>-0.239441519489171</v>
      </c>
      <c r="D3983" s="181">
        <v>0.90999199903656702</v>
      </c>
      <c r="E3983" s="181">
        <v>2.1904738150353702</v>
      </c>
    </row>
    <row r="3984" spans="1:5" x14ac:dyDescent="0.25">
      <c r="A3984" s="181">
        <v>62502.5146348731</v>
      </c>
      <c r="B3984" s="181">
        <v>0.184950813239082</v>
      </c>
      <c r="C3984" s="181">
        <v>-0.239375695535648</v>
      </c>
      <c r="D3984" s="181">
        <v>0.909990163233803</v>
      </c>
      <c r="E3984" s="181">
        <v>2.1905257516218501</v>
      </c>
    </row>
    <row r="3985" spans="1:5" x14ac:dyDescent="0.25">
      <c r="A3985" s="181">
        <v>62502.667710145499</v>
      </c>
      <c r="B3985" s="181">
        <v>0.84109985276617005</v>
      </c>
      <c r="C3985" s="181">
        <v>-0.23937387582792899</v>
      </c>
      <c r="D3985" s="181">
        <v>0.90999011020336695</v>
      </c>
      <c r="E3985" s="181">
        <v>2.19052717743291</v>
      </c>
    </row>
    <row r="3986" spans="1:5" x14ac:dyDescent="0.25">
      <c r="A3986" s="181">
        <v>62516.483618712897</v>
      </c>
      <c r="B3986" s="181">
        <v>0.81286595438738696</v>
      </c>
      <c r="C3986" s="181">
        <v>-0.239206822471556</v>
      </c>
      <c r="D3986" s="181">
        <v>0.90998474595484302</v>
      </c>
      <c r="E3986" s="181">
        <v>2.1906558990616198</v>
      </c>
    </row>
    <row r="3987" spans="1:5" x14ac:dyDescent="0.25">
      <c r="A3987" s="181">
        <v>62516.636360667602</v>
      </c>
      <c r="B3987" s="181">
        <v>0.70550801363966598</v>
      </c>
      <c r="C3987" s="181">
        <v>-0.23920494460598499</v>
      </c>
      <c r="D3987" s="181">
        <v>0.90998468028111101</v>
      </c>
      <c r="E3987" s="181">
        <v>2.1906573225111798</v>
      </c>
    </row>
    <row r="3988" spans="1:5" x14ac:dyDescent="0.25">
      <c r="A3988" s="181">
        <v>62522.867750394398</v>
      </c>
      <c r="B3988" s="181">
        <v>0.62770410131005605</v>
      </c>
      <c r="C3988" s="181">
        <v>-0.239127758429974</v>
      </c>
      <c r="D3988" s="181">
        <v>0.90998188278139203</v>
      </c>
      <c r="E3988" s="181">
        <v>2.19071540128314</v>
      </c>
    </row>
    <row r="3989" spans="1:5" x14ac:dyDescent="0.25">
      <c r="A3989" s="181">
        <v>62530.363981011498</v>
      </c>
      <c r="B3989" s="181">
        <v>0.152376484584127</v>
      </c>
      <c r="C3989" s="181">
        <v>-0.23903342241727599</v>
      </c>
      <c r="D3989" s="181">
        <v>0.90997821260509804</v>
      </c>
      <c r="E3989" s="181">
        <v>2.1907852851585399</v>
      </c>
    </row>
    <row r="3990" spans="1:5" x14ac:dyDescent="0.25">
      <c r="A3990" s="181">
        <v>62533.181166043702</v>
      </c>
      <c r="B3990" s="181">
        <v>1.2898892128766899</v>
      </c>
      <c r="C3990" s="181">
        <v>-0.23899755278721099</v>
      </c>
      <c r="D3990" s="181">
        <v>0.90997674755438795</v>
      </c>
      <c r="E3990" s="181">
        <v>2.1908115528980101</v>
      </c>
    </row>
    <row r="3991" spans="1:5" x14ac:dyDescent="0.25">
      <c r="A3991" s="181">
        <v>62544.280497336797</v>
      </c>
      <c r="B3991" s="181">
        <v>1.3989212301259299</v>
      </c>
      <c r="C3991" s="181">
        <v>-0.23885402701245301</v>
      </c>
      <c r="D3991" s="181">
        <v>0.90997052180123805</v>
      </c>
      <c r="E3991" s="181">
        <v>2.1909150665936199</v>
      </c>
    </row>
    <row r="3992" spans="1:5" x14ac:dyDescent="0.25">
      <c r="A3992" s="181">
        <v>62548.7244180548</v>
      </c>
      <c r="B3992" s="181">
        <v>1.5854418754742701</v>
      </c>
      <c r="C3992" s="181">
        <v>-0.23879558145987301</v>
      </c>
      <c r="D3992" s="181">
        <v>0.90996782713812596</v>
      </c>
      <c r="E3992" s="181">
        <v>2.1909565206393</v>
      </c>
    </row>
    <row r="3993" spans="1:5" x14ac:dyDescent="0.25">
      <c r="A3993" s="181">
        <v>62552.585534009602</v>
      </c>
      <c r="B3993" s="181">
        <v>1.62824138067832</v>
      </c>
      <c r="C3993" s="181">
        <v>-0.238744347634885</v>
      </c>
      <c r="D3993" s="181">
        <v>0.90996539250451003</v>
      </c>
      <c r="E3993" s="181">
        <v>2.1909925423117498</v>
      </c>
    </row>
    <row r="3994" spans="1:5" x14ac:dyDescent="0.25">
      <c r="A3994" s="181">
        <v>62559.025948849303</v>
      </c>
      <c r="B3994" s="181">
        <v>0.25482863310022402</v>
      </c>
      <c r="C3994" s="181">
        <v>-0.23865795451262201</v>
      </c>
      <c r="D3994" s="181">
        <v>0.90996113896983999</v>
      </c>
      <c r="E3994" s="181">
        <v>2.1910526354300801</v>
      </c>
    </row>
    <row r="3995" spans="1:5" x14ac:dyDescent="0.25">
      <c r="A3995" s="181">
        <v>62576.420032037197</v>
      </c>
      <c r="B3995" s="181">
        <v>0.88116959586244104</v>
      </c>
      <c r="C3995" s="181">
        <v>-0.238418831078098</v>
      </c>
      <c r="D3995" s="181">
        <v>0.90994845583897299</v>
      </c>
      <c r="E3995" s="181">
        <v>2.1912149806197601</v>
      </c>
    </row>
    <row r="3996" spans="1:5" x14ac:dyDescent="0.25">
      <c r="A3996" s="181">
        <v>62582.398837175198</v>
      </c>
      <c r="B3996" s="181">
        <v>0.59852625103293799</v>
      </c>
      <c r="C3996" s="181">
        <v>-0.238334699712001</v>
      </c>
      <c r="D3996" s="181">
        <v>0.90994369620178694</v>
      </c>
      <c r="E3996" s="181">
        <v>2.1912707973801</v>
      </c>
    </row>
    <row r="3997" spans="1:5" x14ac:dyDescent="0.25">
      <c r="A3997" s="181">
        <v>62593.006927836497</v>
      </c>
      <c r="B3997" s="181">
        <v>0.491190073260306</v>
      </c>
      <c r="C3997" s="181">
        <v>-0.238183007946976</v>
      </c>
      <c r="D3997" s="181">
        <v>0.90993475146900504</v>
      </c>
      <c r="E3997" s="181">
        <v>2.19136984803206</v>
      </c>
    </row>
    <row r="3998" spans="1:5" x14ac:dyDescent="0.25">
      <c r="A3998" s="181">
        <v>62603.300887424797</v>
      </c>
      <c r="B3998" s="181">
        <v>0.72736219693403403</v>
      </c>
      <c r="C3998" s="181">
        <v>-0.23803287117189401</v>
      </c>
      <c r="D3998" s="181">
        <v>0.90992546432345101</v>
      </c>
      <c r="E3998" s="181">
        <v>2.1914659828794498</v>
      </c>
    </row>
    <row r="3999" spans="1:5" x14ac:dyDescent="0.25">
      <c r="A3999" s="181">
        <v>62609.103448196402</v>
      </c>
      <c r="B3999" s="181">
        <v>2.2474097315838599</v>
      </c>
      <c r="C3999" s="181">
        <v>-0.23794697532124501</v>
      </c>
      <c r="D3999" s="181">
        <v>0.90991996734297997</v>
      </c>
      <c r="E3999" s="181">
        <v>2.1915201793313699</v>
      </c>
    </row>
    <row r="4000" spans="1:5" x14ac:dyDescent="0.25">
      <c r="A4000" s="181">
        <v>62610.706183865899</v>
      </c>
      <c r="B4000" s="181">
        <v>-0.20010427081933499</v>
      </c>
      <c r="C4000" s="181">
        <v>-0.237923089781998</v>
      </c>
      <c r="D4000" s="181">
        <v>0.90991841586664501</v>
      </c>
      <c r="E4000" s="181">
        <v>2.19153514978826</v>
      </c>
    </row>
    <row r="4001" spans="1:5" x14ac:dyDescent="0.25">
      <c r="A4001" s="181">
        <v>62613.333818945997</v>
      </c>
      <c r="B4001" s="181">
        <v>1.46201724100341</v>
      </c>
      <c r="C4001" s="181">
        <v>-0.23788378065329199</v>
      </c>
      <c r="D4001" s="181">
        <v>0.90991584130132896</v>
      </c>
      <c r="E4001" s="181">
        <v>2.1915596940531099</v>
      </c>
    </row>
    <row r="4002" spans="1:5" x14ac:dyDescent="0.25">
      <c r="A4002" s="181">
        <v>62614.521736273302</v>
      </c>
      <c r="B4002" s="181">
        <v>2.93882844171234</v>
      </c>
      <c r="C4002" s="181">
        <v>-0.23786594865833899</v>
      </c>
      <c r="D4002" s="181">
        <v>0.90991466476504901</v>
      </c>
      <c r="E4002" s="181">
        <v>2.1915707904376802</v>
      </c>
    </row>
    <row r="4003" spans="1:5" x14ac:dyDescent="0.25">
      <c r="A4003" s="181">
        <v>62619.753454317703</v>
      </c>
      <c r="B4003" s="181">
        <v>4.7828683567935597</v>
      </c>
      <c r="C4003" s="181">
        <v>-0.23778696456086501</v>
      </c>
      <c r="D4003" s="181">
        <v>0.90990938992760095</v>
      </c>
      <c r="E4003" s="181">
        <v>2.1916196619680801</v>
      </c>
    </row>
    <row r="4004" spans="1:5" x14ac:dyDescent="0.25">
      <c r="A4004" s="181">
        <v>62622.1408509955</v>
      </c>
      <c r="B4004" s="181">
        <v>0.97550312644385495</v>
      </c>
      <c r="C4004" s="181">
        <v>-0.23775067848857501</v>
      </c>
      <c r="D4004" s="181">
        <v>0.90990693246173404</v>
      </c>
      <c r="E4004" s="181">
        <v>2.1916419645118901</v>
      </c>
    </row>
    <row r="4005" spans="1:5" x14ac:dyDescent="0.25">
      <c r="A4005" s="181">
        <v>62625.299932459398</v>
      </c>
      <c r="B4005" s="181">
        <v>1.7568448223211901</v>
      </c>
      <c r="C4005" s="181">
        <v>-0.23770243002903901</v>
      </c>
      <c r="D4005" s="181">
        <v>0.90990363224731097</v>
      </c>
      <c r="E4005" s="181">
        <v>2.1916714767981098</v>
      </c>
    </row>
    <row r="4006" spans="1:5" x14ac:dyDescent="0.25">
      <c r="A4006" s="181">
        <v>62634.960270405099</v>
      </c>
      <c r="B4006" s="181">
        <v>0.56940273297463295</v>
      </c>
      <c r="C4006" s="181">
        <v>-0.237553244500465</v>
      </c>
      <c r="D4006" s="181">
        <v>0.909893199405576</v>
      </c>
      <c r="E4006" s="181">
        <v>2.1917617292853202</v>
      </c>
    </row>
    <row r="4007" spans="1:5" x14ac:dyDescent="0.25">
      <c r="A4007" s="181">
        <v>62658.675776603799</v>
      </c>
      <c r="B4007" s="181">
        <v>1.72558576297783</v>
      </c>
      <c r="C4007" s="181">
        <v>-0.23717660244303601</v>
      </c>
      <c r="D4007" s="181">
        <v>0.90986542779996005</v>
      </c>
      <c r="E4007" s="181">
        <v>2.1919833154642698</v>
      </c>
    </row>
    <row r="4008" spans="1:5" x14ac:dyDescent="0.25">
      <c r="A4008" s="181">
        <v>62660.916741403897</v>
      </c>
      <c r="B4008" s="181">
        <v>-0.19737320353999699</v>
      </c>
      <c r="C4008" s="181">
        <v>-0.23714025531753</v>
      </c>
      <c r="D4008" s="181">
        <v>0.90986264623928104</v>
      </c>
      <c r="E4008" s="181">
        <v>2.19200425480313</v>
      </c>
    </row>
    <row r="4009" spans="1:5" x14ac:dyDescent="0.25">
      <c r="A4009" s="181">
        <v>62663.204909468397</v>
      </c>
      <c r="B4009" s="181">
        <v>1.29954832910926</v>
      </c>
      <c r="C4009" s="181">
        <v>-0.23710300880299101</v>
      </c>
      <c r="D4009" s="181">
        <v>0.90985977825550401</v>
      </c>
      <c r="E4009" s="181">
        <v>2.1920256352463601</v>
      </c>
    </row>
    <row r="4010" spans="1:5" x14ac:dyDescent="0.25">
      <c r="A4010" s="181">
        <v>62673.183128662698</v>
      </c>
      <c r="B4010" s="181">
        <v>0.90697353254238799</v>
      </c>
      <c r="C4010" s="181">
        <v>-0.23693901103887699</v>
      </c>
      <c r="D4010" s="181">
        <v>0.90984694405344502</v>
      </c>
      <c r="E4010" s="181">
        <v>2.1921188706894799</v>
      </c>
    </row>
    <row r="4011" spans="1:5" x14ac:dyDescent="0.25">
      <c r="A4011" s="181">
        <v>62683.783475638498</v>
      </c>
      <c r="B4011" s="181">
        <v>0.106853233603577</v>
      </c>
      <c r="C4011" s="181">
        <v>-0.23676200190797</v>
      </c>
      <c r="D4011" s="181">
        <v>0.90983272926577596</v>
      </c>
      <c r="E4011" s="181">
        <v>2.1922179170609399</v>
      </c>
    </row>
    <row r="4012" spans="1:5" x14ac:dyDescent="0.25">
      <c r="A4012" s="181">
        <v>62703.901161437701</v>
      </c>
      <c r="B4012" s="181">
        <v>0.42216747792516202</v>
      </c>
      <c r="C4012" s="181">
        <v>-0.236418265976995</v>
      </c>
      <c r="D4012" s="181">
        <v>0.90980412461764804</v>
      </c>
      <c r="E4012" s="181">
        <v>2.1924058749440101</v>
      </c>
    </row>
    <row r="4013" spans="1:5" x14ac:dyDescent="0.25">
      <c r="A4013" s="181">
        <v>62704.000393284201</v>
      </c>
      <c r="B4013" s="181">
        <v>1.7378631354949501</v>
      </c>
      <c r="C4013" s="181">
        <v>-0.23641654537208101</v>
      </c>
      <c r="D4013" s="181">
        <v>0.90980397828174497</v>
      </c>
      <c r="E4013" s="181">
        <v>2.1924068019853</v>
      </c>
    </row>
    <row r="4014" spans="1:5" x14ac:dyDescent="0.25">
      <c r="A4014" s="181">
        <v>62709.795933002897</v>
      </c>
      <c r="B4014" s="181">
        <v>0.84680174418398901</v>
      </c>
      <c r="C4014" s="181">
        <v>-0.23631563083333801</v>
      </c>
      <c r="D4014" s="181">
        <v>0.90979534301139398</v>
      </c>
      <c r="E4014" s="181">
        <v>2.1924609433442699</v>
      </c>
    </row>
    <row r="4015" spans="1:5" x14ac:dyDescent="0.25">
      <c r="A4015" s="181">
        <v>62714.559399209997</v>
      </c>
      <c r="B4015" s="181">
        <v>0.32644308856941701</v>
      </c>
      <c r="C4015" s="181">
        <v>-0.23623206451933301</v>
      </c>
      <c r="D4015" s="181">
        <v>0.90978811533828896</v>
      </c>
      <c r="E4015" s="181">
        <v>2.19250544063603</v>
      </c>
    </row>
    <row r="4016" spans="1:5" x14ac:dyDescent="0.25">
      <c r="A4016" s="181">
        <v>62720.4045958075</v>
      </c>
      <c r="B4016" s="181">
        <v>1.5939324023353201</v>
      </c>
      <c r="C4016" s="181">
        <v>-0.23612875720986001</v>
      </c>
      <c r="D4016" s="181">
        <v>0.909779086531885</v>
      </c>
      <c r="E4016" s="181">
        <v>2.1925600392589599</v>
      </c>
    </row>
    <row r="4017" spans="1:5" x14ac:dyDescent="0.25">
      <c r="A4017" s="181">
        <v>62730.360233269799</v>
      </c>
      <c r="B4017" s="181">
        <v>2.0864437987380402</v>
      </c>
      <c r="C4017" s="181">
        <v>-0.23595087604393</v>
      </c>
      <c r="D4017" s="181">
        <v>0.909763305278106</v>
      </c>
      <c r="E4017" s="181">
        <v>2.1926530224368399</v>
      </c>
    </row>
    <row r="4018" spans="1:5" x14ac:dyDescent="0.25">
      <c r="A4018" s="181">
        <v>62731.631978374098</v>
      </c>
      <c r="B4018" s="181">
        <v>1.14576626474638</v>
      </c>
      <c r="C4018" s="181">
        <v>-0.235927979319487</v>
      </c>
      <c r="D4018" s="181">
        <v>0.90976125292423604</v>
      </c>
      <c r="E4018" s="181">
        <v>2.1926648992101399</v>
      </c>
    </row>
    <row r="4019" spans="1:5" x14ac:dyDescent="0.25">
      <c r="A4019" s="181">
        <v>62753.892463786899</v>
      </c>
      <c r="B4019" s="181">
        <v>0.90114942286951805</v>
      </c>
      <c r="C4019" s="181">
        <v>-0.23552087872939001</v>
      </c>
      <c r="D4019" s="181">
        <v>0.90972400369855799</v>
      </c>
      <c r="E4019" s="181">
        <v>2.19287274531957</v>
      </c>
    </row>
    <row r="4020" spans="1:5" x14ac:dyDescent="0.25">
      <c r="A4020" s="181">
        <v>62777.630484884503</v>
      </c>
      <c r="B4020" s="181">
        <v>1.4444928341905701</v>
      </c>
      <c r="C4020" s="181">
        <v>-0.23507377298495499</v>
      </c>
      <c r="D4020" s="181">
        <v>0.90968155465049105</v>
      </c>
      <c r="E4020" s="181">
        <v>2.1930942769291</v>
      </c>
    </row>
    <row r="4021" spans="1:5" x14ac:dyDescent="0.25">
      <c r="A4021" s="181">
        <v>62779.7765437567</v>
      </c>
      <c r="B4021" s="181">
        <v>1.2170721979668699</v>
      </c>
      <c r="C4021" s="181">
        <v>-0.23503270113581101</v>
      </c>
      <c r="D4021" s="181">
        <v>0.90967758004376098</v>
      </c>
      <c r="E4021" s="181">
        <v>2.19311429809914</v>
      </c>
    </row>
    <row r="4022" spans="1:5" x14ac:dyDescent="0.25">
      <c r="A4022" s="181">
        <v>62782.8802739815</v>
      </c>
      <c r="B4022" s="181">
        <v>1.1934639742300599</v>
      </c>
      <c r="C4022" s="181">
        <v>-0.234973111928094</v>
      </c>
      <c r="D4022" s="181">
        <v>0.90967179192519798</v>
      </c>
      <c r="E4022" s="181">
        <v>2.19314325153112</v>
      </c>
    </row>
    <row r="4023" spans="1:5" x14ac:dyDescent="0.25">
      <c r="A4023" s="181">
        <v>62787.305675413001</v>
      </c>
      <c r="B4023" s="181">
        <v>0.36502992611253698</v>
      </c>
      <c r="C4023" s="181">
        <v>-0.23488776196098901</v>
      </c>
      <c r="D4023" s="181">
        <v>0.90966345774572999</v>
      </c>
      <c r="E4023" s="181">
        <v>2.1931845298464498</v>
      </c>
    </row>
    <row r="4024" spans="1:5" x14ac:dyDescent="0.25">
      <c r="A4024" s="181">
        <v>62793.407718625102</v>
      </c>
      <c r="B4024" s="181">
        <v>1.5638602274921101</v>
      </c>
      <c r="C4024" s="181">
        <v>-0.23476933520712401</v>
      </c>
      <c r="D4024" s="181">
        <v>0.909651809880063</v>
      </c>
      <c r="E4024" s="181">
        <v>2.1932414382802099</v>
      </c>
    </row>
    <row r="4025" spans="1:5" x14ac:dyDescent="0.25">
      <c r="A4025" s="181">
        <v>62798.872360943802</v>
      </c>
      <c r="B4025" s="181">
        <v>0.15246711788723399</v>
      </c>
      <c r="C4025" s="181">
        <v>-0.23466255406841499</v>
      </c>
      <c r="D4025" s="181">
        <v>0.90964122576395801</v>
      </c>
      <c r="E4025" s="181">
        <v>2.1932923930930599</v>
      </c>
    </row>
    <row r="4026" spans="1:5" x14ac:dyDescent="0.25">
      <c r="A4026" s="181">
        <v>62800.154520018499</v>
      </c>
      <c r="B4026" s="181">
        <v>0.190534957704425</v>
      </c>
      <c r="C4026" s="181">
        <v>-0.23463740140195599</v>
      </c>
      <c r="D4026" s="181">
        <v>0.90963872157401504</v>
      </c>
      <c r="E4026" s="181">
        <v>2.1933043472356402</v>
      </c>
    </row>
    <row r="4027" spans="1:5" x14ac:dyDescent="0.25">
      <c r="A4027" s="181">
        <v>62801.635714261502</v>
      </c>
      <c r="B4027" s="181">
        <v>1.4544944701006901</v>
      </c>
      <c r="C4027" s="181">
        <v>-0.23460829754981199</v>
      </c>
      <c r="D4027" s="181">
        <v>0.90963581880105504</v>
      </c>
      <c r="E4027" s="181">
        <v>2.19331815644802</v>
      </c>
    </row>
    <row r="4028" spans="1:5" x14ac:dyDescent="0.25">
      <c r="A4028" s="181">
        <v>62837.785003748002</v>
      </c>
      <c r="B4028" s="181">
        <v>0.24104804861040399</v>
      </c>
      <c r="C4028" s="181">
        <v>-0.233882699243779</v>
      </c>
      <c r="D4028" s="181">
        <v>0.90956173813837504</v>
      </c>
      <c r="E4028" s="181">
        <v>2.1936549499628399</v>
      </c>
    </row>
    <row r="4029" spans="1:5" x14ac:dyDescent="0.25">
      <c r="A4029" s="181">
        <v>62839.621986459402</v>
      </c>
      <c r="B4029" s="181">
        <v>1.2096860192096801</v>
      </c>
      <c r="C4029" s="181">
        <v>-0.233845051770741</v>
      </c>
      <c r="D4029" s="181">
        <v>0.90955780940887898</v>
      </c>
      <c r="E4029" s="181">
        <v>2.1936720519633899</v>
      </c>
    </row>
    <row r="4030" spans="1:5" x14ac:dyDescent="0.25">
      <c r="A4030" s="181">
        <v>62840.541616174902</v>
      </c>
      <c r="B4030" s="181">
        <v>1.5137666223845201</v>
      </c>
      <c r="C4030" s="181">
        <v>-0.23382617690517599</v>
      </c>
      <c r="D4030" s="181">
        <v>0.90955583671018103</v>
      </c>
      <c r="E4030" s="181">
        <v>2.1936806130636701</v>
      </c>
    </row>
    <row r="4031" spans="1:5" x14ac:dyDescent="0.25">
      <c r="A4031" s="181">
        <v>62840.965032161897</v>
      </c>
      <c r="B4031" s="181">
        <v>5.3171020710229798E-2</v>
      </c>
      <c r="C4031" s="181">
        <v>-0.23381748030867699</v>
      </c>
      <c r="D4031" s="181">
        <v>0.90955492711795405</v>
      </c>
      <c r="E4031" s="181">
        <v>2.19368455465378</v>
      </c>
    </row>
    <row r="4032" spans="1:5" x14ac:dyDescent="0.25">
      <c r="A4032" s="181">
        <v>62847.5777582925</v>
      </c>
      <c r="B4032" s="181">
        <v>1.4586239391729301</v>
      </c>
      <c r="C4032" s="181">
        <v>-0.233681152317369</v>
      </c>
      <c r="D4032" s="181">
        <v>0.909540613574918</v>
      </c>
      <c r="E4032" s="181">
        <v>2.1937461033551702</v>
      </c>
    </row>
    <row r="4033" spans="1:5" x14ac:dyDescent="0.25">
      <c r="A4033" s="181">
        <v>62852.3459316437</v>
      </c>
      <c r="B4033" s="181">
        <v>0.56765060157337699</v>
      </c>
      <c r="C4033" s="181">
        <v>-0.233582261076554</v>
      </c>
      <c r="D4033" s="181">
        <v>0.90953016720055901</v>
      </c>
      <c r="E4033" s="181">
        <v>2.1937904725464699</v>
      </c>
    </row>
    <row r="4034" spans="1:5" x14ac:dyDescent="0.25">
      <c r="A4034" s="181">
        <v>62854.037092464503</v>
      </c>
      <c r="B4034" s="181">
        <v>0.429280900199358</v>
      </c>
      <c r="C4034" s="181">
        <v>-0.23354706827944</v>
      </c>
      <c r="D4034" s="181">
        <v>0.90952643695598401</v>
      </c>
      <c r="E4034" s="181">
        <v>2.1938062069795898</v>
      </c>
    </row>
    <row r="4035" spans="1:5" x14ac:dyDescent="0.25">
      <c r="A4035" s="181">
        <v>62859.779831194101</v>
      </c>
      <c r="B4035" s="181">
        <v>1.52285331742403</v>
      </c>
      <c r="C4035" s="181">
        <v>-0.233427102095634</v>
      </c>
      <c r="D4035" s="181">
        <v>0.90951367205635703</v>
      </c>
      <c r="E4035" s="181">
        <v>2.1938596278326798</v>
      </c>
    </row>
    <row r="4036" spans="1:5" x14ac:dyDescent="0.25">
      <c r="A4036" s="181">
        <v>62861.831093395202</v>
      </c>
      <c r="B4036" s="181">
        <v>2.06902284769432</v>
      </c>
      <c r="C4036" s="181">
        <v>-0.233384079126634</v>
      </c>
      <c r="D4036" s="181">
        <v>0.90950907594560504</v>
      </c>
      <c r="E4036" s="181">
        <v>2.1938787058656399</v>
      </c>
    </row>
    <row r="4037" spans="1:5" x14ac:dyDescent="0.25">
      <c r="A4037" s="181">
        <v>62866.5058402793</v>
      </c>
      <c r="B4037" s="181">
        <v>1.76269326805789</v>
      </c>
      <c r="C4037" s="181">
        <v>-0.233285694666864</v>
      </c>
      <c r="D4037" s="181">
        <v>0.90949852989628999</v>
      </c>
      <c r="E4037" s="181">
        <v>2.1939221769594801</v>
      </c>
    </row>
    <row r="4038" spans="1:5" x14ac:dyDescent="0.25">
      <c r="A4038" s="181">
        <v>62871.914524592503</v>
      </c>
      <c r="B4038" s="181">
        <v>1.48705934431663</v>
      </c>
      <c r="C4038" s="181">
        <v>-0.23317128203781501</v>
      </c>
      <c r="D4038" s="181">
        <v>0.90948620420410597</v>
      </c>
      <c r="E4038" s="181">
        <v>2.19397246064156</v>
      </c>
    </row>
    <row r="4039" spans="1:5" x14ac:dyDescent="0.25">
      <c r="A4039" s="181">
        <v>62878.876642537201</v>
      </c>
      <c r="B4039" s="181">
        <v>0.53694464605356096</v>
      </c>
      <c r="C4039" s="181">
        <v>-0.23302309544786701</v>
      </c>
      <c r="D4039" s="181">
        <v>0.90947014374437696</v>
      </c>
      <c r="E4039" s="181">
        <v>2.1940371662281599</v>
      </c>
    </row>
    <row r="4040" spans="1:5" x14ac:dyDescent="0.25">
      <c r="A4040" s="181">
        <v>62921.021579587301</v>
      </c>
      <c r="B4040" s="181">
        <v>1.08830208811448</v>
      </c>
      <c r="C4040" s="181">
        <v>-0.23210451405118801</v>
      </c>
      <c r="D4040" s="181">
        <v>0.90936831947633801</v>
      </c>
      <c r="E4040" s="181">
        <v>2.19442833343316</v>
      </c>
    </row>
    <row r="4041" spans="1:5" x14ac:dyDescent="0.25">
      <c r="A4041" s="181">
        <v>62934.352805494098</v>
      </c>
      <c r="B4041" s="181">
        <v>0.56973917025580101</v>
      </c>
      <c r="C4041" s="181">
        <v>-0.231806420488988</v>
      </c>
      <c r="D4041" s="181">
        <v>0.90933449671192701</v>
      </c>
      <c r="E4041" s="181">
        <v>2.1945518616921902</v>
      </c>
    </row>
    <row r="4042" spans="1:5" x14ac:dyDescent="0.25">
      <c r="A4042" s="181">
        <v>62935.623593591197</v>
      </c>
      <c r="B4042" s="181">
        <v>1.4058799027126601</v>
      </c>
      <c r="C4042" s="181">
        <v>-0.231777819877689</v>
      </c>
      <c r="D4042" s="181">
        <v>0.90933123279788897</v>
      </c>
      <c r="E4042" s="181">
        <v>2.19456363137868</v>
      </c>
    </row>
    <row r="4043" spans="1:5" x14ac:dyDescent="0.25">
      <c r="A4043" s="181">
        <v>62948.345211586799</v>
      </c>
      <c r="B4043" s="181">
        <v>1.3262880449732799</v>
      </c>
      <c r="C4043" s="181">
        <v>-0.23148974672186501</v>
      </c>
      <c r="D4043" s="181">
        <v>0.90929817996264295</v>
      </c>
      <c r="E4043" s="181">
        <v>2.1946814004790198</v>
      </c>
    </row>
    <row r="4044" spans="1:5" x14ac:dyDescent="0.25">
      <c r="A4044" s="181">
        <v>62955.6928522011</v>
      </c>
      <c r="B4044" s="181">
        <v>1.32148737992857</v>
      </c>
      <c r="C4044" s="181">
        <v>-0.23132191914057801</v>
      </c>
      <c r="D4044" s="181">
        <v>0.90927877822425796</v>
      </c>
      <c r="E4044" s="181">
        <v>2.1947493737881798</v>
      </c>
    </row>
    <row r="4045" spans="1:5" x14ac:dyDescent="0.25">
      <c r="A4045" s="181">
        <v>62965.543266268702</v>
      </c>
      <c r="B4045" s="181">
        <v>1.2262971000465599</v>
      </c>
      <c r="C4045" s="181">
        <v>-0.231095284231811</v>
      </c>
      <c r="D4045" s="181">
        <v>0.909252413496906</v>
      </c>
      <c r="E4045" s="181">
        <v>2.1948404447621099</v>
      </c>
    </row>
    <row r="4046" spans="1:5" x14ac:dyDescent="0.25">
      <c r="A4046" s="181">
        <v>62983.871365627798</v>
      </c>
      <c r="B4046" s="181">
        <v>0.14524320274480501</v>
      </c>
      <c r="C4046" s="181">
        <v>-0.23066866019544599</v>
      </c>
      <c r="D4046" s="181">
        <v>0.90920229028765698</v>
      </c>
      <c r="E4046" s="181">
        <v>2.1950097189446498</v>
      </c>
    </row>
    <row r="4047" spans="1:5" x14ac:dyDescent="0.25">
      <c r="A4047" s="181">
        <v>62985.684245922603</v>
      </c>
      <c r="B4047" s="181">
        <v>1.99936998199883</v>
      </c>
      <c r="C4047" s="181">
        <v>-0.23062611659478299</v>
      </c>
      <c r="D4047" s="181">
        <v>0.909197257705606</v>
      </c>
      <c r="E4047" s="181">
        <v>2.1950264494195801</v>
      </c>
    </row>
    <row r="4048" spans="1:5" x14ac:dyDescent="0.25">
      <c r="A4048" s="181">
        <v>63000.785570311702</v>
      </c>
      <c r="B4048" s="181">
        <v>0.77025824405327903</v>
      </c>
      <c r="C4048" s="181">
        <v>-0.23026934620553199</v>
      </c>
      <c r="D4048" s="181">
        <v>0.90915481923057795</v>
      </c>
      <c r="E4048" s="181">
        <v>2.1951657211092601</v>
      </c>
    </row>
    <row r="4049" spans="1:5" x14ac:dyDescent="0.25">
      <c r="A4049" s="181">
        <v>63002.418324926701</v>
      </c>
      <c r="B4049" s="181">
        <v>0.18743755041990001</v>
      </c>
      <c r="C4049" s="181">
        <v>-0.230230519303672</v>
      </c>
      <c r="D4049" s="181">
        <v>0.90915017582333302</v>
      </c>
      <c r="E4049" s="181">
        <v>2.1951807689721701</v>
      </c>
    </row>
    <row r="4050" spans="1:5" x14ac:dyDescent="0.25">
      <c r="A4050" s="181">
        <v>63024.639209431298</v>
      </c>
      <c r="B4050" s="181">
        <v>0.67363599013101605</v>
      </c>
      <c r="C4050" s="181">
        <v>-0.2296972754912</v>
      </c>
      <c r="D4050" s="181">
        <v>0.90908592924030995</v>
      </c>
      <c r="E4050" s="181">
        <v>2.1953853566822699</v>
      </c>
    </row>
    <row r="4051" spans="1:5" x14ac:dyDescent="0.25">
      <c r="A4051" s="181">
        <v>63031.257472813697</v>
      </c>
      <c r="B4051" s="181">
        <v>0.72855370644855399</v>
      </c>
      <c r="C4051" s="181">
        <v>-0.22953673571560401</v>
      </c>
      <c r="D4051" s="181">
        <v>0.90906641899573704</v>
      </c>
      <c r="E4051" s="181">
        <v>2.1954462149158398</v>
      </c>
    </row>
    <row r="4052" spans="1:5" x14ac:dyDescent="0.25">
      <c r="A4052" s="181">
        <v>63057.922855282603</v>
      </c>
      <c r="B4052" s="181">
        <v>1.5701464339162901</v>
      </c>
      <c r="C4052" s="181">
        <v>-0.228882098857246</v>
      </c>
      <c r="D4052" s="181">
        <v>0.90898610004158997</v>
      </c>
      <c r="E4052" s="181">
        <v>2.1956910439747399</v>
      </c>
    </row>
    <row r="4053" spans="1:5" x14ac:dyDescent="0.25">
      <c r="A4053" s="181">
        <v>63069.950457515799</v>
      </c>
      <c r="B4053" s="181">
        <v>1.02345244568178</v>
      </c>
      <c r="C4053" s="181">
        <v>-0.22858280045997401</v>
      </c>
      <c r="D4053" s="181">
        <v>0.90894898857298401</v>
      </c>
      <c r="E4053" s="181">
        <v>2.1958012725966101</v>
      </c>
    </row>
    <row r="4054" spans="1:5" x14ac:dyDescent="0.25">
      <c r="A4054" s="181">
        <v>63080.942724198103</v>
      </c>
      <c r="B4054" s="181">
        <v>1.1387511161181201</v>
      </c>
      <c r="C4054" s="181">
        <v>-0.22830712553848001</v>
      </c>
      <c r="D4054" s="181">
        <v>0.90891459994225998</v>
      </c>
      <c r="E4054" s="181">
        <v>2.1959018975530098</v>
      </c>
    </row>
    <row r="4055" spans="1:5" x14ac:dyDescent="0.25">
      <c r="A4055" s="181">
        <v>63082.451892447199</v>
      </c>
      <c r="B4055" s="181">
        <v>0.12942885442466201</v>
      </c>
      <c r="C4055" s="181">
        <v>-0.22826911923881599</v>
      </c>
      <c r="D4055" s="181">
        <v>0.90890984374096895</v>
      </c>
      <c r="E4055" s="181">
        <v>2.1959157039570898</v>
      </c>
    </row>
    <row r="4056" spans="1:5" x14ac:dyDescent="0.25">
      <c r="A4056" s="181">
        <v>63087.179365725096</v>
      </c>
      <c r="B4056" s="181">
        <v>1.3542615957942401</v>
      </c>
      <c r="C4056" s="181">
        <v>-0.22814981952043401</v>
      </c>
      <c r="D4056" s="181">
        <v>0.90889489079060104</v>
      </c>
      <c r="E4056" s="181">
        <v>2.1959589386692602</v>
      </c>
    </row>
    <row r="4057" spans="1:5" x14ac:dyDescent="0.25">
      <c r="A4057" s="181">
        <v>63098.160943756702</v>
      </c>
      <c r="B4057" s="181">
        <v>1.2434296251430099</v>
      </c>
      <c r="C4057" s="181">
        <v>-0.22787127282894601</v>
      </c>
      <c r="D4057" s="181">
        <v>0.908859841394973</v>
      </c>
      <c r="E4057" s="181">
        <v>2.19605928743246</v>
      </c>
    </row>
    <row r="4058" spans="1:5" x14ac:dyDescent="0.25">
      <c r="A4058" s="181">
        <v>63104.822406339401</v>
      </c>
      <c r="B4058" s="181">
        <v>1.05717050912213</v>
      </c>
      <c r="C4058" s="181">
        <v>-0.22770134615936399</v>
      </c>
      <c r="D4058" s="181">
        <v>0.90883836762287495</v>
      </c>
      <c r="E4058" s="181">
        <v>2.19612010225039</v>
      </c>
    </row>
    <row r="4059" spans="1:5" x14ac:dyDescent="0.25">
      <c r="A4059" s="181">
        <v>63107.139056003602</v>
      </c>
      <c r="B4059" s="181">
        <v>1.1369794836390399</v>
      </c>
      <c r="C4059" s="181">
        <v>-0.227642082683602</v>
      </c>
      <c r="D4059" s="181">
        <v>0.90883086235056099</v>
      </c>
      <c r="E4059" s="181">
        <v>2.1961412414965</v>
      </c>
    </row>
    <row r="4060" spans="1:5" x14ac:dyDescent="0.25">
      <c r="A4060" s="181">
        <v>63108.792531913103</v>
      </c>
      <c r="B4060" s="181">
        <v>1.5973191999777601</v>
      </c>
      <c r="C4060" s="181">
        <v>-0.22759973136435999</v>
      </c>
      <c r="D4060" s="181">
        <v>0.90882549382353695</v>
      </c>
      <c r="E4060" s="181">
        <v>2.19615632607064</v>
      </c>
    </row>
    <row r="4061" spans="1:5" x14ac:dyDescent="0.25">
      <c r="A4061" s="181">
        <v>63110.052817286698</v>
      </c>
      <c r="B4061" s="181">
        <v>1.6451632415750901</v>
      </c>
      <c r="C4061" s="181">
        <v>-0.22756742153858001</v>
      </c>
      <c r="D4061" s="181">
        <v>0.90882139535531004</v>
      </c>
      <c r="E4061" s="181">
        <v>2.19616782175527</v>
      </c>
    </row>
    <row r="4062" spans="1:5" x14ac:dyDescent="0.25">
      <c r="A4062" s="181">
        <v>63113.894344623499</v>
      </c>
      <c r="B4062" s="181">
        <v>0.22416312776356601</v>
      </c>
      <c r="C4062" s="181">
        <v>-0.227468779697863</v>
      </c>
      <c r="D4062" s="181">
        <v>0.90880886773841396</v>
      </c>
      <c r="E4062" s="181">
        <v>2.1962028523896202</v>
      </c>
    </row>
    <row r="4063" spans="1:5" x14ac:dyDescent="0.25">
      <c r="A4063" s="181">
        <v>63114.184853840699</v>
      </c>
      <c r="B4063" s="181">
        <v>0.38188841510451399</v>
      </c>
      <c r="C4063" s="181">
        <v>-0.227461310481224</v>
      </c>
      <c r="D4063" s="181">
        <v>0.90880791822413698</v>
      </c>
      <c r="E4063" s="181">
        <v>2.1962055009194099</v>
      </c>
    </row>
    <row r="4064" spans="1:5" x14ac:dyDescent="0.25">
      <c r="A4064" s="181">
        <v>63120.936062417903</v>
      </c>
      <c r="B4064" s="181">
        <v>1.35986150320757</v>
      </c>
      <c r="C4064" s="181">
        <v>-0.22728735381047699</v>
      </c>
      <c r="D4064" s="181">
        <v>0.90878576809186695</v>
      </c>
      <c r="E4064" s="181">
        <v>2.1962670265564799</v>
      </c>
    </row>
    <row r="4065" spans="1:5" x14ac:dyDescent="0.25">
      <c r="A4065" s="181">
        <v>63127.063097536004</v>
      </c>
      <c r="B4065" s="181">
        <v>1.1981618685486199</v>
      </c>
      <c r="C4065" s="181">
        <v>-0.227128856643002</v>
      </c>
      <c r="D4065" s="181">
        <v>0.90876552683256895</v>
      </c>
      <c r="E4065" s="181">
        <v>2.1963228234746799</v>
      </c>
    </row>
    <row r="4066" spans="1:5" x14ac:dyDescent="0.25">
      <c r="A4066" s="181">
        <v>63133.600405589597</v>
      </c>
      <c r="B4066" s="181">
        <v>0.966585280471977</v>
      </c>
      <c r="C4066" s="181">
        <v>-0.22695909805703099</v>
      </c>
      <c r="D4066" s="181">
        <v>0.90874378544373402</v>
      </c>
      <c r="E4066" s="181">
        <v>2.1963823135682201</v>
      </c>
    </row>
    <row r="4067" spans="1:5" x14ac:dyDescent="0.25">
      <c r="A4067" s="181">
        <v>63139.725821985798</v>
      </c>
      <c r="B4067" s="181">
        <v>-8.1333665711780204E-2</v>
      </c>
      <c r="C4067" s="181">
        <v>-0.22679943327185301</v>
      </c>
      <c r="D4067" s="181">
        <v>0.90872327926099905</v>
      </c>
      <c r="E4067" s="181">
        <v>2.19643801453492</v>
      </c>
    </row>
    <row r="4068" spans="1:5" x14ac:dyDescent="0.25">
      <c r="A4068" s="181">
        <v>63142.174527643001</v>
      </c>
      <c r="B4068" s="181">
        <v>0.33388568088534898</v>
      </c>
      <c r="C4068" s="181">
        <v>-0.226735443620774</v>
      </c>
      <c r="D4068" s="181">
        <v>0.90871504544659498</v>
      </c>
      <c r="E4068" s="181">
        <v>2.1964602704537701</v>
      </c>
    </row>
    <row r="4069" spans="1:5" x14ac:dyDescent="0.25">
      <c r="A4069" s="181">
        <v>63157.289335253598</v>
      </c>
      <c r="B4069" s="181">
        <v>0.51075138224330197</v>
      </c>
      <c r="C4069" s="181">
        <v>-0.22633843981144999</v>
      </c>
      <c r="D4069" s="181">
        <v>0.90866376774188695</v>
      </c>
      <c r="E4069" s="181">
        <v>2.1965975029179101</v>
      </c>
    </row>
    <row r="4070" spans="1:5" x14ac:dyDescent="0.25">
      <c r="A4070" s="181">
        <v>63158.951179369004</v>
      </c>
      <c r="B4070" s="181">
        <v>0.545732445966849</v>
      </c>
      <c r="C4070" s="181">
        <v>-0.22629457946930001</v>
      </c>
      <c r="D4070" s="181">
        <v>0.90865808254534797</v>
      </c>
      <c r="E4070" s="181">
        <v>2.1966125760656499</v>
      </c>
    </row>
    <row r="4071" spans="1:5" x14ac:dyDescent="0.25">
      <c r="A4071" s="181">
        <v>63164.982680695299</v>
      </c>
      <c r="B4071" s="181">
        <v>1.3302467389880499</v>
      </c>
      <c r="C4071" s="181">
        <v>-0.22613504606918799</v>
      </c>
      <c r="D4071" s="181">
        <v>0.90863737064496797</v>
      </c>
      <c r="E4071" s="181">
        <v>2.1966672567283299</v>
      </c>
    </row>
    <row r="4072" spans="1:5" x14ac:dyDescent="0.25">
      <c r="A4072" s="181">
        <v>63173.417106257199</v>
      </c>
      <c r="B4072" s="181">
        <v>0.94278419187483498</v>
      </c>
      <c r="C4072" s="181">
        <v>-0.22591105113486201</v>
      </c>
      <c r="D4072" s="181">
        <v>0.90860820334783798</v>
      </c>
      <c r="E4072" s="181">
        <v>2.19674365320166</v>
      </c>
    </row>
    <row r="4073" spans="1:5" x14ac:dyDescent="0.25">
      <c r="A4073" s="181">
        <v>63185.328149596797</v>
      </c>
      <c r="B4073" s="181">
        <v>1.27987628689197</v>
      </c>
      <c r="C4073" s="181">
        <v>-0.22559295437045601</v>
      </c>
      <c r="D4073" s="181">
        <v>0.90856661284614004</v>
      </c>
      <c r="E4073" s="181">
        <v>2.1968514009212998</v>
      </c>
    </row>
    <row r="4074" spans="1:5" x14ac:dyDescent="0.25">
      <c r="A4074" s="181">
        <v>63193.9697749552</v>
      </c>
      <c r="B4074" s="181">
        <v>1.9541428347436001</v>
      </c>
      <c r="C4074" s="181">
        <v>-0.225360890418184</v>
      </c>
      <c r="D4074" s="181">
        <v>0.90853614819640205</v>
      </c>
      <c r="E4074" s="181">
        <v>2.19692946963771</v>
      </c>
    </row>
    <row r="4075" spans="1:5" x14ac:dyDescent="0.25">
      <c r="A4075" s="181">
        <v>63197.853388021002</v>
      </c>
      <c r="B4075" s="181">
        <v>0.24551262579719499</v>
      </c>
      <c r="C4075" s="181">
        <v>-0.22525625273399999</v>
      </c>
      <c r="D4075" s="181">
        <v>0.90852237847294204</v>
      </c>
      <c r="E4075" s="181">
        <v>2.1969645254654102</v>
      </c>
    </row>
    <row r="4076" spans="1:5" x14ac:dyDescent="0.25">
      <c r="A4076" s="181">
        <v>63206.441813375503</v>
      </c>
      <c r="B4076" s="181">
        <v>0.68549059724865002</v>
      </c>
      <c r="C4076" s="181">
        <v>-0.225024096995705</v>
      </c>
      <c r="D4076" s="181">
        <v>0.90849175565363904</v>
      </c>
      <c r="E4076" s="181">
        <v>2.1970419853704501</v>
      </c>
    </row>
    <row r="4077" spans="1:5" x14ac:dyDescent="0.25">
      <c r="A4077" s="181">
        <v>63209.774072052802</v>
      </c>
      <c r="B4077" s="181">
        <v>0.88812963530859901</v>
      </c>
      <c r="C4077" s="181">
        <v>-0.22493374441599601</v>
      </c>
      <c r="D4077" s="181">
        <v>0.908479810914675</v>
      </c>
      <c r="E4077" s="181">
        <v>2.1970720152462602</v>
      </c>
    </row>
    <row r="4078" spans="1:5" x14ac:dyDescent="0.25">
      <c r="A4078" s="181">
        <v>63210.223498564897</v>
      </c>
      <c r="B4078" s="181">
        <v>1.0232081441216001</v>
      </c>
      <c r="C4078" s="181">
        <v>-0.22492154663637101</v>
      </c>
      <c r="D4078" s="181">
        <v>0.90847819721781198</v>
      </c>
      <c r="E4078" s="181">
        <v>2.1970760643791398</v>
      </c>
    </row>
    <row r="4079" spans="1:5" x14ac:dyDescent="0.25">
      <c r="A4079" s="181">
        <v>63210.701137091899</v>
      </c>
      <c r="B4079" s="181">
        <v>1.1942933796726101</v>
      </c>
      <c r="C4079" s="181">
        <v>-0.22490858009426201</v>
      </c>
      <c r="D4079" s="181">
        <v>0.90847648152347005</v>
      </c>
      <c r="E4079" s="181">
        <v>2.19708036741816</v>
      </c>
    </row>
    <row r="4080" spans="1:5" x14ac:dyDescent="0.25">
      <c r="A4080" s="181">
        <v>63219.660733235898</v>
      </c>
      <c r="B4080" s="181">
        <v>0.78497635954191103</v>
      </c>
      <c r="C4080" s="181">
        <v>-0.224664769691546</v>
      </c>
      <c r="D4080" s="181">
        <v>0.90844416517725202</v>
      </c>
      <c r="E4080" s="181">
        <v>2.1971610321314898</v>
      </c>
    </row>
    <row r="4081" spans="1:5" x14ac:dyDescent="0.25">
      <c r="A4081" s="181">
        <v>63225.857296192997</v>
      </c>
      <c r="B4081" s="181">
        <v>1.1475613297768901</v>
      </c>
      <c r="C4081" s="181">
        <v>-0.224495505773538</v>
      </c>
      <c r="D4081" s="181">
        <v>0.90842166788559697</v>
      </c>
      <c r="E4081" s="181">
        <v>2.19721676231064</v>
      </c>
    </row>
    <row r="4082" spans="1:5" x14ac:dyDescent="0.25">
      <c r="A4082" s="181">
        <v>63226.5814956498</v>
      </c>
      <c r="B4082" s="181">
        <v>1.20500745287704</v>
      </c>
      <c r="C4082" s="181">
        <v>-0.22447568974495399</v>
      </c>
      <c r="D4082" s="181">
        <v>0.90841903081366904</v>
      </c>
      <c r="E4082" s="181">
        <v>2.1972232724095102</v>
      </c>
    </row>
    <row r="4083" spans="1:5" x14ac:dyDescent="0.25">
      <c r="A4083" s="181">
        <v>63227.040706105799</v>
      </c>
      <c r="B4083" s="181">
        <v>1.3516846226957699</v>
      </c>
      <c r="C4083" s="181">
        <v>-0.22446312085463399</v>
      </c>
      <c r="D4083" s="181">
        <v>0.90841735782076904</v>
      </c>
      <c r="E4083" s="181">
        <v>2.1972274000802701</v>
      </c>
    </row>
    <row r="4084" spans="1:5" x14ac:dyDescent="0.25">
      <c r="A4084" s="181">
        <v>63236.083488675999</v>
      </c>
      <c r="B4084" s="181">
        <v>1.12325922205851</v>
      </c>
      <c r="C4084" s="181">
        <v>-0.22421503728886599</v>
      </c>
      <c r="D4084" s="181">
        <v>0.90838428071396204</v>
      </c>
      <c r="E4084" s="181">
        <v>2.1973086276714402</v>
      </c>
    </row>
    <row r="4085" spans="1:5" x14ac:dyDescent="0.25">
      <c r="A4085" s="181">
        <v>63237.629772619002</v>
      </c>
      <c r="B4085" s="181">
        <v>1.1909324238618799</v>
      </c>
      <c r="C4085" s="181">
        <v>-0.22417250663555599</v>
      </c>
      <c r="D4085" s="181">
        <v>0.90837859951870004</v>
      </c>
      <c r="E4085" s="181">
        <v>2.1973225068320801</v>
      </c>
    </row>
    <row r="4086" spans="1:5" x14ac:dyDescent="0.25">
      <c r="A4086" s="181">
        <v>63239.7715013298</v>
      </c>
      <c r="B4086" s="181">
        <v>1.35124050010069</v>
      </c>
      <c r="C4086" s="181">
        <v>-0.22411354589853599</v>
      </c>
      <c r="D4086" s="181">
        <v>0.90837071854858198</v>
      </c>
      <c r="E4086" s="181">
        <v>2.1973417255065999</v>
      </c>
    </row>
    <row r="4087" spans="1:5" x14ac:dyDescent="0.25">
      <c r="A4087" s="181">
        <v>63251.419278300302</v>
      </c>
      <c r="B4087" s="181">
        <v>0.94021878989909402</v>
      </c>
      <c r="C4087" s="181">
        <v>-0.223791833133864</v>
      </c>
      <c r="D4087" s="181">
        <v>0.90832761448875998</v>
      </c>
      <c r="E4087" s="181">
        <v>2.1974461417320899</v>
      </c>
    </row>
    <row r="4088" spans="1:5" x14ac:dyDescent="0.25">
      <c r="A4088" s="181">
        <v>63260.629691556998</v>
      </c>
      <c r="B4088" s="181">
        <v>0.529522537832672</v>
      </c>
      <c r="C4088" s="181">
        <v>-0.22353619452769799</v>
      </c>
      <c r="D4088" s="181">
        <v>0.90829324196241801</v>
      </c>
      <c r="E4088" s="181">
        <v>2.19752858173459</v>
      </c>
    </row>
    <row r="4089" spans="1:5" x14ac:dyDescent="0.25">
      <c r="A4089" s="181">
        <v>63262.012725951099</v>
      </c>
      <c r="B4089" s="181">
        <v>1.2517348601906599</v>
      </c>
      <c r="C4089" s="181">
        <v>-0.22349771402340399</v>
      </c>
      <c r="D4089" s="181">
        <v>0.90828805882507802</v>
      </c>
      <c r="E4089" s="181">
        <v>2.1975409511422299</v>
      </c>
    </row>
    <row r="4090" spans="1:5" x14ac:dyDescent="0.25">
      <c r="A4090" s="181">
        <v>63262.148006646101</v>
      </c>
      <c r="B4090" s="181">
        <v>0.68946589722378404</v>
      </c>
      <c r="C4090" s="181">
        <v>-0.22349394876786899</v>
      </c>
      <c r="D4090" s="181">
        <v>0.908287551535917</v>
      </c>
      <c r="E4090" s="181">
        <v>2.19754216091073</v>
      </c>
    </row>
    <row r="4091" spans="1:5" x14ac:dyDescent="0.25">
      <c r="A4091" s="181">
        <v>63276.866753847498</v>
      </c>
      <c r="B4091" s="181">
        <v>-2.34099194327708E-2</v>
      </c>
      <c r="C4091" s="181">
        <v>-0.22308290416318399</v>
      </c>
      <c r="D4091" s="181">
        <v>0.90823203687909804</v>
      </c>
      <c r="E4091" s="181">
        <v>2.1976736375504702</v>
      </c>
    </row>
    <row r="4092" spans="1:5" x14ac:dyDescent="0.25">
      <c r="A4092" s="181">
        <v>63284.880396320499</v>
      </c>
      <c r="B4092" s="181">
        <v>-2.0967060432408601E-2</v>
      </c>
      <c r="C4092" s="181">
        <v>-0.22285797644657701</v>
      </c>
      <c r="D4092" s="181">
        <v>0.90820154732599301</v>
      </c>
      <c r="E4092" s="181">
        <v>2.1977450952883801</v>
      </c>
    </row>
    <row r="4093" spans="1:5" x14ac:dyDescent="0.25">
      <c r="A4093" s="181">
        <v>63287.6020185327</v>
      </c>
      <c r="B4093" s="181">
        <v>0.83740051615286404</v>
      </c>
      <c r="C4093" s="181">
        <v>-0.222781406520353</v>
      </c>
      <c r="D4093" s="181">
        <v>0.90819115042679199</v>
      </c>
      <c r="E4093" s="181">
        <v>2.1977693437124</v>
      </c>
    </row>
    <row r="4094" spans="1:5" x14ac:dyDescent="0.25">
      <c r="A4094" s="181">
        <v>63299.172024943902</v>
      </c>
      <c r="B4094" s="181">
        <v>0.83034036262490396</v>
      </c>
      <c r="C4094" s="181">
        <v>-0.22245489620998901</v>
      </c>
      <c r="D4094" s="181">
        <v>0.90814671690419402</v>
      </c>
      <c r="E4094" s="181">
        <v>2.1978723109094802</v>
      </c>
    </row>
    <row r="4095" spans="1:5" x14ac:dyDescent="0.25">
      <c r="A4095" s="181">
        <v>63299.865625340797</v>
      </c>
      <c r="B4095" s="181">
        <v>-0.32977888851899501</v>
      </c>
      <c r="C4095" s="181">
        <v>-0.222435271515351</v>
      </c>
      <c r="D4095" s="181">
        <v>0.90814404120336001</v>
      </c>
      <c r="E4095" s="181">
        <v>2.1978784775697102</v>
      </c>
    </row>
    <row r="4096" spans="1:5" x14ac:dyDescent="0.25">
      <c r="A4096" s="181">
        <v>63300.038613645796</v>
      </c>
      <c r="B4096" s="181">
        <v>0.957935443453928</v>
      </c>
      <c r="C4096" s="181">
        <v>-0.22243037610078401</v>
      </c>
      <c r="D4096" s="181">
        <v>0.90814337365660303</v>
      </c>
      <c r="E4096" s="181">
        <v>2.1978800154665898</v>
      </c>
    </row>
    <row r="4097" spans="1:5" x14ac:dyDescent="0.25">
      <c r="A4097" s="181">
        <v>63301.594237385398</v>
      </c>
      <c r="B4097" s="181">
        <v>1.0932221087974101</v>
      </c>
      <c r="C4097" s="181">
        <v>-0.222386337357622</v>
      </c>
      <c r="D4097" s="181">
        <v>0.90813736687562396</v>
      </c>
      <c r="E4097" s="181">
        <v>2.19789384331709</v>
      </c>
    </row>
    <row r="4098" spans="1:5" x14ac:dyDescent="0.25">
      <c r="A4098" s="181">
        <v>63303.592355630601</v>
      </c>
      <c r="B4098" s="181">
        <v>0.271624799683368</v>
      </c>
      <c r="C4098" s="181">
        <v>-0.22232972976749299</v>
      </c>
      <c r="D4098" s="181">
        <v>0.90812964155226905</v>
      </c>
      <c r="E4098" s="181">
        <v>2.1979115993910301</v>
      </c>
    </row>
    <row r="4099" spans="1:5" x14ac:dyDescent="0.25">
      <c r="A4099" s="181">
        <v>63309.851961524801</v>
      </c>
      <c r="B4099" s="181">
        <v>0.28148849606062198</v>
      </c>
      <c r="C4099" s="181">
        <v>-0.222152087673469</v>
      </c>
      <c r="D4099" s="181">
        <v>0.90810536814141796</v>
      </c>
      <c r="E4099" s="181">
        <v>2.1979671875346298</v>
      </c>
    </row>
    <row r="4100" spans="1:5" x14ac:dyDescent="0.25">
      <c r="A4100" s="181">
        <v>63309.950273853501</v>
      </c>
      <c r="B4100" s="181">
        <v>1.55501400553233</v>
      </c>
      <c r="C4100" s="181">
        <v>-0.222149293991418</v>
      </c>
      <c r="D4100" s="181">
        <v>0.90810498604131096</v>
      </c>
      <c r="E4100" s="181">
        <v>2.1979680601409002</v>
      </c>
    </row>
    <row r="4101" spans="1:5" x14ac:dyDescent="0.25">
      <c r="A4101" s="181">
        <v>63320.221284747902</v>
      </c>
      <c r="B4101" s="181">
        <v>1.0419907293803601</v>
      </c>
      <c r="C4101" s="181">
        <v>-0.22185681085654399</v>
      </c>
      <c r="D4101" s="181">
        <v>0.90806492042979503</v>
      </c>
      <c r="E4101" s="181">
        <v>2.1980591465191202</v>
      </c>
    </row>
    <row r="4102" spans="1:5" x14ac:dyDescent="0.25">
      <c r="A4102" s="181">
        <v>63326.833659092197</v>
      </c>
      <c r="B4102" s="181">
        <v>1.1689069801154901</v>
      </c>
      <c r="C4102" s="181">
        <v>-0.221667872189452</v>
      </c>
      <c r="D4102" s="181">
        <v>0.90803897443900905</v>
      </c>
      <c r="E4102" s="181">
        <v>2.1981177049096798</v>
      </c>
    </row>
    <row r="4103" spans="1:5" x14ac:dyDescent="0.25">
      <c r="A4103" s="181">
        <v>63331.1441655585</v>
      </c>
      <c r="B4103" s="181">
        <v>1.0832962988199999</v>
      </c>
      <c r="C4103" s="181">
        <v>-0.22154443924964001</v>
      </c>
      <c r="D4103" s="181">
        <v>0.90802199714185805</v>
      </c>
      <c r="E4103" s="181">
        <v>2.1981558432320201</v>
      </c>
    </row>
    <row r="4104" spans="1:5" x14ac:dyDescent="0.25">
      <c r="A4104" s="181">
        <v>63343.782460763898</v>
      </c>
      <c r="B4104" s="181">
        <v>0.359538037797558</v>
      </c>
      <c r="C4104" s="181">
        <v>-0.221181342032197</v>
      </c>
      <c r="D4104" s="181">
        <v>0.90797193463026005</v>
      </c>
      <c r="E4104" s="181">
        <v>2.1982675026831102</v>
      </c>
    </row>
    <row r="4105" spans="1:5" x14ac:dyDescent="0.25">
      <c r="A4105" s="181">
        <v>63344.462169370199</v>
      </c>
      <c r="B4105" s="181">
        <v>0.90937344265526998</v>
      </c>
      <c r="C4105" s="181">
        <v>-0.22116176413684499</v>
      </c>
      <c r="D4105" s="181">
        <v>0.90796923022604004</v>
      </c>
      <c r="E4105" s="181">
        <v>2.1982735010451302</v>
      </c>
    </row>
    <row r="4106" spans="1:5" x14ac:dyDescent="0.25">
      <c r="A4106" s="181">
        <v>63348.017617868703</v>
      </c>
      <c r="B4106" s="181">
        <v>1.2668365169834099</v>
      </c>
      <c r="C4106" s="181">
        <v>-0.22105927313731799</v>
      </c>
      <c r="D4106" s="181">
        <v>0.90795506419189198</v>
      </c>
      <c r="E4106" s="181">
        <v>2.1983048660084501</v>
      </c>
    </row>
    <row r="4107" spans="1:5" x14ac:dyDescent="0.25">
      <c r="A4107" s="181">
        <v>63356.230081561502</v>
      </c>
      <c r="B4107" s="181">
        <v>1.8792792109277601</v>
      </c>
      <c r="C4107" s="181">
        <v>-0.22082201419599101</v>
      </c>
      <c r="D4107" s="181">
        <v>0.90792221735839596</v>
      </c>
      <c r="E4107" s="181">
        <v>2.1983772391819998</v>
      </c>
    </row>
    <row r="4108" spans="1:5" x14ac:dyDescent="0.25">
      <c r="A4108" s="181">
        <v>63363.287400524001</v>
      </c>
      <c r="B4108" s="181">
        <v>0.16966698169518199</v>
      </c>
      <c r="C4108" s="181">
        <v>-0.22061755206015399</v>
      </c>
      <c r="D4108" s="181">
        <v>0.90789385179189297</v>
      </c>
      <c r="E4108" s="181">
        <v>2.19843934880226</v>
      </c>
    </row>
    <row r="4109" spans="1:5" x14ac:dyDescent="0.25">
      <c r="A4109" s="181">
        <v>63370.616367754803</v>
      </c>
      <c r="B4109" s="181">
        <v>0.32077844780780101</v>
      </c>
      <c r="C4109" s="181">
        <v>-0.22040466545720799</v>
      </c>
      <c r="D4109" s="181">
        <v>0.90786426009503296</v>
      </c>
      <c r="E4109" s="181">
        <v>2.1985037663207301</v>
      </c>
    </row>
    <row r="4110" spans="1:5" x14ac:dyDescent="0.25">
      <c r="A4110" s="181">
        <v>63377.058090134502</v>
      </c>
      <c r="B4110" s="181">
        <v>1.3030836796869401</v>
      </c>
      <c r="C4110" s="181">
        <v>-0.22021709120865601</v>
      </c>
      <c r="D4110" s="181">
        <v>0.90783813902408805</v>
      </c>
      <c r="E4110" s="181">
        <v>2.1985603150934101</v>
      </c>
    </row>
    <row r="4111" spans="1:5" x14ac:dyDescent="0.25">
      <c r="A4111" s="181">
        <v>63380.296531923399</v>
      </c>
      <c r="B4111" s="181">
        <v>0.68751184027395795</v>
      </c>
      <c r="C4111" s="181">
        <v>-0.22012263164104801</v>
      </c>
      <c r="D4111" s="181">
        <v>0.90782496806660296</v>
      </c>
      <c r="E4111" s="181">
        <v>2.19858871874658</v>
      </c>
    </row>
    <row r="4112" spans="1:5" x14ac:dyDescent="0.25">
      <c r="A4112" s="181">
        <v>63381.7705043889</v>
      </c>
      <c r="B4112" s="181">
        <v>1.0631354389985599</v>
      </c>
      <c r="C4112" s="181">
        <v>-0.22007960320931599</v>
      </c>
      <c r="D4112" s="181">
        <v>0.90781896470400703</v>
      </c>
      <c r="E4112" s="181">
        <v>2.1986016410488101</v>
      </c>
    </row>
    <row r="4113" spans="1:5" x14ac:dyDescent="0.25">
      <c r="A4113" s="181">
        <v>63395.954862375198</v>
      </c>
      <c r="B4113" s="181">
        <v>2.94899877570445</v>
      </c>
      <c r="C4113" s="181">
        <v>-0.21966441819871499</v>
      </c>
      <c r="D4113" s="181">
        <v>0.90776092025571098</v>
      </c>
      <c r="E4113" s="181">
        <v>2.19872581509419</v>
      </c>
    </row>
    <row r="4114" spans="1:5" x14ac:dyDescent="0.25">
      <c r="A4114" s="181">
        <v>63400.135066361901</v>
      </c>
      <c r="B4114" s="181">
        <v>1.15071997887493</v>
      </c>
      <c r="C4114" s="181">
        <v>-0.21954168183737</v>
      </c>
      <c r="D4114" s="181">
        <v>0.90774372099128497</v>
      </c>
      <c r="E4114" s="181">
        <v>2.19876234701628</v>
      </c>
    </row>
    <row r="4115" spans="1:5" x14ac:dyDescent="0.25">
      <c r="A4115" s="181">
        <v>63406.841402289901</v>
      </c>
      <c r="B4115" s="181">
        <v>0.157740088381808</v>
      </c>
      <c r="C4115" s="181">
        <v>-0.219344420904686</v>
      </c>
      <c r="D4115" s="181">
        <v>0.90771604059773203</v>
      </c>
      <c r="E4115" s="181">
        <v>2.19882089505766</v>
      </c>
    </row>
    <row r="4116" spans="1:5" x14ac:dyDescent="0.25">
      <c r="A4116" s="181">
        <v>63446.475017812998</v>
      </c>
      <c r="B4116" s="181">
        <v>0.28694460865334998</v>
      </c>
      <c r="C4116" s="181">
        <v>-0.21817006555114499</v>
      </c>
      <c r="D4116" s="181">
        <v>0.90755031463535496</v>
      </c>
      <c r="E4116" s="181">
        <v>2.1991653519378001</v>
      </c>
    </row>
    <row r="4117" spans="1:5" x14ac:dyDescent="0.25">
      <c r="A4117" s="181">
        <v>63448.088364056297</v>
      </c>
      <c r="B4117" s="181">
        <v>1.4434162656220799</v>
      </c>
      <c r="C4117" s="181">
        <v>-0.21812196279787799</v>
      </c>
      <c r="D4117" s="181">
        <v>0.90754349317274796</v>
      </c>
      <c r="E4117" s="181">
        <v>2.1991793160459499</v>
      </c>
    </row>
    <row r="4118" spans="1:5" x14ac:dyDescent="0.25">
      <c r="A4118" s="181">
        <v>63455.140449453596</v>
      </c>
      <c r="B4118" s="181">
        <v>0.71153951610778399</v>
      </c>
      <c r="C4118" s="181">
        <v>-0.21791143750789799</v>
      </c>
      <c r="D4118" s="181">
        <v>0.90751360872518405</v>
      </c>
      <c r="E4118" s="181">
        <v>2.1992403005161298</v>
      </c>
    </row>
    <row r="4119" spans="1:5" x14ac:dyDescent="0.25">
      <c r="A4119" s="181">
        <v>63458.115744614603</v>
      </c>
      <c r="B4119" s="181">
        <v>1.10510303633731</v>
      </c>
      <c r="C4119" s="181">
        <v>-0.21782248879330801</v>
      </c>
      <c r="D4119" s="181">
        <v>0.90750096781308098</v>
      </c>
      <c r="E4119" s="181">
        <v>2.1992660035776002</v>
      </c>
    </row>
    <row r="4120" spans="1:5" x14ac:dyDescent="0.25">
      <c r="A4120" s="181">
        <v>63461.216767544698</v>
      </c>
      <c r="B4120" s="181">
        <v>-0.20349805168778901</v>
      </c>
      <c r="C4120" s="181">
        <v>-0.217729701730803</v>
      </c>
      <c r="D4120" s="181">
        <v>0.90748777232135702</v>
      </c>
      <c r="E4120" s="181">
        <v>2.1992927759738499</v>
      </c>
    </row>
    <row r="4121" spans="1:5" x14ac:dyDescent="0.25">
      <c r="A4121" s="181">
        <v>63463.760251659303</v>
      </c>
      <c r="B4121" s="181">
        <v>1.17726273147627</v>
      </c>
      <c r="C4121" s="181">
        <v>-0.21765353681569999</v>
      </c>
      <c r="D4121" s="181">
        <v>0.90747693380468997</v>
      </c>
      <c r="E4121" s="181">
        <v>2.1993147220590199</v>
      </c>
    </row>
    <row r="4122" spans="1:5" x14ac:dyDescent="0.25">
      <c r="A4122" s="181">
        <v>63490.977669099098</v>
      </c>
      <c r="B4122" s="181">
        <v>0.18131559823537599</v>
      </c>
      <c r="C4122" s="181">
        <v>-0.21683520748320001</v>
      </c>
      <c r="D4122" s="181">
        <v>0.90736009771673898</v>
      </c>
      <c r="E4122" s="181">
        <v>2.1995488285804301</v>
      </c>
    </row>
    <row r="4123" spans="1:5" x14ac:dyDescent="0.25">
      <c r="A4123" s="181">
        <v>63492.238417459601</v>
      </c>
      <c r="B4123" s="181">
        <v>0.447668641703514</v>
      </c>
      <c r="C4123" s="181">
        <v>-0.21679715907761701</v>
      </c>
      <c r="D4123" s="181">
        <v>0.90735464856292303</v>
      </c>
      <c r="E4123" s="181">
        <v>2.1995596397203299</v>
      </c>
    </row>
    <row r="4124" spans="1:5" x14ac:dyDescent="0.25">
      <c r="A4124" s="181">
        <v>63500.102948709697</v>
      </c>
      <c r="B4124" s="181">
        <v>1.96961756961471</v>
      </c>
      <c r="C4124" s="181">
        <v>-0.21655953874963099</v>
      </c>
      <c r="D4124" s="181">
        <v>0.90732058431581197</v>
      </c>
      <c r="E4124" s="181">
        <v>2.1996270125313</v>
      </c>
    </row>
    <row r="4125" spans="1:5" x14ac:dyDescent="0.25">
      <c r="A4125" s="181">
        <v>63507.073939774004</v>
      </c>
      <c r="B4125" s="181">
        <v>1.43071816946667</v>
      </c>
      <c r="C4125" s="181">
        <v>-0.21634852591919301</v>
      </c>
      <c r="D4125" s="181">
        <v>0.90729028696842695</v>
      </c>
      <c r="E4125" s="181">
        <v>2.1996866336037701</v>
      </c>
    </row>
    <row r="4126" spans="1:5" x14ac:dyDescent="0.25">
      <c r="A4126" s="181">
        <v>63517.039198869803</v>
      </c>
      <c r="B4126" s="181">
        <v>0.425806278571428</v>
      </c>
      <c r="C4126" s="181">
        <v>-0.216046254794972</v>
      </c>
      <c r="D4126" s="181">
        <v>0.90724681004879904</v>
      </c>
      <c r="E4126" s="181">
        <v>2.1997717038758999</v>
      </c>
    </row>
    <row r="4127" spans="1:5" x14ac:dyDescent="0.25">
      <c r="A4127" s="181">
        <v>63519.727582817803</v>
      </c>
      <c r="B4127" s="181">
        <v>8.6438318094472805E-2</v>
      </c>
      <c r="C4127" s="181">
        <v>-0.215964586590358</v>
      </c>
      <c r="D4127" s="181">
        <v>0.90723504805000399</v>
      </c>
      <c r="E4127" s="181">
        <v>2.1997946212627202</v>
      </c>
    </row>
    <row r="4128" spans="1:5" x14ac:dyDescent="0.25">
      <c r="A4128" s="181">
        <v>63522.467473069097</v>
      </c>
      <c r="B4128" s="181">
        <v>0.73789750349164696</v>
      </c>
      <c r="C4128" s="181">
        <v>-0.21588130084938001</v>
      </c>
      <c r="D4128" s="181">
        <v>0.90722304643674201</v>
      </c>
      <c r="E4128" s="181">
        <v>2.1998179634255801</v>
      </c>
    </row>
    <row r="4129" spans="1:5" x14ac:dyDescent="0.25">
      <c r="A4129" s="181">
        <v>63527.403724936601</v>
      </c>
      <c r="B4129" s="181">
        <v>1.15996480332679</v>
      </c>
      <c r="C4129" s="181">
        <v>-0.21573111799771</v>
      </c>
      <c r="D4129" s="181">
        <v>0.90720138795507999</v>
      </c>
      <c r="E4129" s="181">
        <v>2.1998599806602801</v>
      </c>
    </row>
    <row r="4130" spans="1:5" x14ac:dyDescent="0.25">
      <c r="A4130" s="181">
        <v>63530.1052543841</v>
      </c>
      <c r="B4130" s="181">
        <v>0.88146069515779901</v>
      </c>
      <c r="C4130" s="181">
        <v>-0.21564885360055999</v>
      </c>
      <c r="D4130" s="181">
        <v>0.90718951511620405</v>
      </c>
      <c r="E4130" s="181">
        <v>2.1998829560101898</v>
      </c>
    </row>
    <row r="4131" spans="1:5" x14ac:dyDescent="0.25">
      <c r="A4131" s="181">
        <v>63536.7019041659</v>
      </c>
      <c r="B4131" s="181">
        <v>0.768182882989632</v>
      </c>
      <c r="C4131" s="181">
        <v>-0.215447768469886</v>
      </c>
      <c r="D4131" s="181">
        <v>0.90716046636980596</v>
      </c>
      <c r="E4131" s="181">
        <v>2.19993899793407</v>
      </c>
    </row>
    <row r="4132" spans="1:5" x14ac:dyDescent="0.25">
      <c r="A4132" s="181">
        <v>63539.081785184899</v>
      </c>
      <c r="B4132" s="181">
        <v>1.08987059558872</v>
      </c>
      <c r="C4132" s="181">
        <v>-0.215375150432389</v>
      </c>
      <c r="D4132" s="181">
        <v>0.907149966592944</v>
      </c>
      <c r="E4132" s="181">
        <v>2.1999591953386401</v>
      </c>
    </row>
    <row r="4133" spans="1:5" x14ac:dyDescent="0.25">
      <c r="A4133" s="181">
        <v>63539.357168556002</v>
      </c>
      <c r="B4133" s="181">
        <v>0.56009279517979005</v>
      </c>
      <c r="C4133" s="181">
        <v>-0.21536674512451201</v>
      </c>
      <c r="D4133" s="181">
        <v>0.90714875095728797</v>
      </c>
      <c r="E4133" s="181">
        <v>2.1999615317245098</v>
      </c>
    </row>
    <row r="4134" spans="1:5" x14ac:dyDescent="0.25">
      <c r="A4134" s="181">
        <v>63543.801246567898</v>
      </c>
      <c r="B4134" s="181">
        <v>0.17843396449441801</v>
      </c>
      <c r="C4134" s="181">
        <v>-0.215231032304215</v>
      </c>
      <c r="D4134" s="181">
        <v>0.907129114053153</v>
      </c>
      <c r="E4134" s="181">
        <v>2.1999992151676899</v>
      </c>
    </row>
    <row r="4135" spans="1:5" x14ac:dyDescent="0.25">
      <c r="A4135" s="181">
        <v>63549.531004915203</v>
      </c>
      <c r="B4135" s="181">
        <v>-0.14228202569416301</v>
      </c>
      <c r="C4135" s="181">
        <v>-0.21505586583290501</v>
      </c>
      <c r="D4135" s="181">
        <v>0.90710374309999198</v>
      </c>
      <c r="E4135" s="181">
        <v>2.2000477428732599</v>
      </c>
    </row>
    <row r="4136" spans="1:5" x14ac:dyDescent="0.25">
      <c r="A4136" s="181">
        <v>63561.1934077681</v>
      </c>
      <c r="B4136" s="181">
        <v>0.99222266177492202</v>
      </c>
      <c r="C4136" s="181">
        <v>-0.21469867954320901</v>
      </c>
      <c r="D4136" s="181">
        <v>0.90705192119046796</v>
      </c>
      <c r="E4136" s="181">
        <v>2.2001463144258899</v>
      </c>
    </row>
    <row r="4137" spans="1:5" x14ac:dyDescent="0.25">
      <c r="A4137" s="181">
        <v>63563.683363122102</v>
      </c>
      <c r="B4137" s="181">
        <v>5.6386445890407799</v>
      </c>
      <c r="C4137" s="181">
        <v>-0.21462230875154301</v>
      </c>
      <c r="D4137" s="181">
        <v>0.907040825982242</v>
      </c>
      <c r="E4137" s="181">
        <v>2.2001673243372499</v>
      </c>
    </row>
    <row r="4138" spans="1:5" x14ac:dyDescent="0.25">
      <c r="A4138" s="181">
        <v>63568.358040963001</v>
      </c>
      <c r="B4138" s="181">
        <v>1.63807282328774</v>
      </c>
      <c r="C4138" s="181">
        <v>-0.21447882637235</v>
      </c>
      <c r="D4138" s="181">
        <v>0.90701996655573203</v>
      </c>
      <c r="E4138" s="181">
        <v>2.20020673477481</v>
      </c>
    </row>
    <row r="4139" spans="1:5" x14ac:dyDescent="0.25">
      <c r="A4139" s="181">
        <v>63579.900651971497</v>
      </c>
      <c r="B4139" s="181">
        <v>3.2770616835397202</v>
      </c>
      <c r="C4139" s="181">
        <v>-0.2141239812371</v>
      </c>
      <c r="D4139" s="181">
        <v>0.90696830049482102</v>
      </c>
      <c r="E4139" s="181">
        <v>2.2003038555370602</v>
      </c>
    </row>
    <row r="4140" spans="1:5" x14ac:dyDescent="0.25">
      <c r="A4140" s="181">
        <v>63593.839429852298</v>
      </c>
      <c r="B4140" s="181">
        <v>0.58805278637983305</v>
      </c>
      <c r="C4140" s="181">
        <v>-0.21369444593560899</v>
      </c>
      <c r="D4140" s="181">
        <v>0.90690561169220796</v>
      </c>
      <c r="E4140" s="181">
        <v>2.2004207722079201</v>
      </c>
    </row>
    <row r="4141" spans="1:5" x14ac:dyDescent="0.25">
      <c r="A4141" s="181">
        <v>63599.239982064697</v>
      </c>
      <c r="B4141" s="181">
        <v>-0.38487578989125898</v>
      </c>
      <c r="C4141" s="181">
        <v>-0.21352773311070999</v>
      </c>
      <c r="D4141" s="181">
        <v>0.906881237799263</v>
      </c>
      <c r="E4141" s="181">
        <v>2.2004659625995902</v>
      </c>
    </row>
    <row r="4142" spans="1:5" x14ac:dyDescent="0.25">
      <c r="A4142" s="181">
        <v>63600.208527458002</v>
      </c>
      <c r="B4142" s="181">
        <v>0.79759091839737295</v>
      </c>
      <c r="C4142" s="181">
        <v>-0.21349781782676899</v>
      </c>
      <c r="D4142" s="181">
        <v>0.90687686158798098</v>
      </c>
      <c r="E4142" s="181">
        <v>2.2004740606614202</v>
      </c>
    </row>
    <row r="4143" spans="1:5" x14ac:dyDescent="0.25">
      <c r="A4143" s="181">
        <v>63606.161599362298</v>
      </c>
      <c r="B4143" s="181">
        <v>0.79759210709216</v>
      </c>
      <c r="C4143" s="181">
        <v>-0.21331383677326399</v>
      </c>
      <c r="D4143" s="181">
        <v>0.90684993089499799</v>
      </c>
      <c r="E4143" s="181">
        <v>2.20052379122105</v>
      </c>
    </row>
    <row r="4144" spans="1:5" x14ac:dyDescent="0.25">
      <c r="A4144" s="181">
        <v>63612.7526794718</v>
      </c>
      <c r="B4144" s="181">
        <v>0.9989547364468</v>
      </c>
      <c r="C4144" s="181">
        <v>-0.21310992204175</v>
      </c>
      <c r="D4144" s="181">
        <v>0.90682004903961699</v>
      </c>
      <c r="E4144" s="181">
        <v>2.2005787640377399</v>
      </c>
    </row>
    <row r="4145" spans="1:5" x14ac:dyDescent="0.25">
      <c r="A4145" s="181">
        <v>63613.164382101997</v>
      </c>
      <c r="B4145" s="181">
        <v>2.43609548973747</v>
      </c>
      <c r="C4145" s="181">
        <v>-0.21309717739985501</v>
      </c>
      <c r="D4145" s="181">
        <v>0.90681818027239303</v>
      </c>
      <c r="E4145" s="181">
        <v>2.20058219477249</v>
      </c>
    </row>
    <row r="4146" spans="1:5" x14ac:dyDescent="0.25">
      <c r="A4146" s="181">
        <v>63614.700764905901</v>
      </c>
      <c r="B4146" s="181">
        <v>-0.577579621311342</v>
      </c>
      <c r="C4146" s="181">
        <v>-0.21304960964445399</v>
      </c>
      <c r="D4146" s="181">
        <v>0.90681120414100602</v>
      </c>
      <c r="E4146" s="181">
        <v>2.2005949943207401</v>
      </c>
    </row>
    <row r="4147" spans="1:5" x14ac:dyDescent="0.25">
      <c r="A4147" s="181">
        <v>63614.9486003286</v>
      </c>
      <c r="B4147" s="181">
        <v>1.7459508257185099</v>
      </c>
      <c r="C4147" s="181">
        <v>-0.213041935326405</v>
      </c>
      <c r="D4147" s="181">
        <v>0.90681007847418804</v>
      </c>
      <c r="E4147" s="181">
        <v>2.20059705855651</v>
      </c>
    </row>
    <row r="4148" spans="1:5" x14ac:dyDescent="0.25">
      <c r="A4148" s="181">
        <v>63618.708806459203</v>
      </c>
      <c r="B4148" s="181">
        <v>1.6961668575647999</v>
      </c>
      <c r="C4148" s="181">
        <v>-0.21292546136158999</v>
      </c>
      <c r="D4148" s="181">
        <v>0.90679298810457099</v>
      </c>
      <c r="E4148" s="181">
        <v>2.20062836141657</v>
      </c>
    </row>
    <row r="4149" spans="1:5" x14ac:dyDescent="0.25">
      <c r="A4149" s="181">
        <v>63619.796312682098</v>
      </c>
      <c r="B4149" s="181">
        <v>1.11235410010491</v>
      </c>
      <c r="C4149" s="181">
        <v>-0.21289176229078099</v>
      </c>
      <c r="D4149" s="181">
        <v>0.90678804130317303</v>
      </c>
      <c r="E4149" s="181">
        <v>2.20063740901039</v>
      </c>
    </row>
    <row r="4150" spans="1:5" x14ac:dyDescent="0.25">
      <c r="A4150" s="181">
        <v>63626.171915690597</v>
      </c>
      <c r="B4150" s="181">
        <v>0.655825345337258</v>
      </c>
      <c r="C4150" s="181">
        <v>-0.21269408208504201</v>
      </c>
      <c r="D4150" s="181">
        <v>0.90675900432577605</v>
      </c>
      <c r="E4150" s="181">
        <v>2.2006904001670802</v>
      </c>
    </row>
    <row r="4151" spans="1:5" x14ac:dyDescent="0.25">
      <c r="A4151" s="181">
        <v>63631.360089600297</v>
      </c>
      <c r="B4151" s="181">
        <v>1.57792940048687</v>
      </c>
      <c r="C4151" s="181">
        <v>-0.21253307500482499</v>
      </c>
      <c r="D4151" s="181">
        <v>0.90673533059376599</v>
      </c>
      <c r="E4151" s="181">
        <v>2.2007334571344699</v>
      </c>
    </row>
    <row r="4152" spans="1:5" x14ac:dyDescent="0.25">
      <c r="A4152" s="181">
        <v>63633.626162289998</v>
      </c>
      <c r="B4152" s="181">
        <v>2.2882404661274101</v>
      </c>
      <c r="C4152" s="181">
        <v>-0.212462711198913</v>
      </c>
      <c r="D4152" s="181">
        <v>0.90672497801445695</v>
      </c>
      <c r="E4152" s="181">
        <v>2.2007522450728199</v>
      </c>
    </row>
    <row r="4153" spans="1:5" x14ac:dyDescent="0.25">
      <c r="A4153" s="181">
        <v>63633.892919409504</v>
      </c>
      <c r="B4153" s="181">
        <v>0.38281662143089301</v>
      </c>
      <c r="C4153" s="181">
        <v>-0.212454426557043</v>
      </c>
      <c r="D4153" s="181">
        <v>0.90672375883704703</v>
      </c>
      <c r="E4153" s="181">
        <v>2.2007544560124801</v>
      </c>
    </row>
    <row r="4154" spans="1:5" x14ac:dyDescent="0.25">
      <c r="A4154" s="181">
        <v>63634.018355601896</v>
      </c>
      <c r="B4154" s="181">
        <v>1.19486719761011</v>
      </c>
      <c r="C4154" s="181">
        <v>-0.21245053078746601</v>
      </c>
      <c r="D4154" s="181">
        <v>0.90672318551194897</v>
      </c>
      <c r="E4154" s="181">
        <v>2.2007554956007001</v>
      </c>
    </row>
    <row r="4155" spans="1:5" x14ac:dyDescent="0.25">
      <c r="A4155" s="181">
        <v>63639.598704074699</v>
      </c>
      <c r="B4155" s="181">
        <v>0.79043651788945901</v>
      </c>
      <c r="C4155" s="181">
        <v>-0.21227714463437899</v>
      </c>
      <c r="D4155" s="181">
        <v>0.90669765656916401</v>
      </c>
      <c r="E4155" s="181">
        <v>2.20080170957397</v>
      </c>
    </row>
    <row r="4156" spans="1:5" x14ac:dyDescent="0.25">
      <c r="A4156" s="181">
        <v>63646.8365206241</v>
      </c>
      <c r="B4156" s="181">
        <v>0.89321388736818297</v>
      </c>
      <c r="C4156" s="181">
        <v>-0.21205205142615999</v>
      </c>
      <c r="D4156" s="181">
        <v>0.90666447850263099</v>
      </c>
      <c r="E4156" s="181">
        <v>2.2008615482423002</v>
      </c>
    </row>
    <row r="4157" spans="1:5" x14ac:dyDescent="0.25">
      <c r="A4157" s="181">
        <v>63659.062743925802</v>
      </c>
      <c r="B4157" s="181">
        <v>1.2555431777528501</v>
      </c>
      <c r="C4157" s="181">
        <v>-0.21167130856661201</v>
      </c>
      <c r="D4157" s="181">
        <v>0.90660826693043395</v>
      </c>
      <c r="E4157" s="181">
        <v>2.2009623654272898</v>
      </c>
    </row>
    <row r="4158" spans="1:5" x14ac:dyDescent="0.25">
      <c r="A4158" s="181">
        <v>63660.181714902697</v>
      </c>
      <c r="B4158" s="181">
        <v>0.36568298649157799</v>
      </c>
      <c r="C4158" s="181">
        <v>-0.211636431114268</v>
      </c>
      <c r="D4158" s="181">
        <v>0.90660311206806399</v>
      </c>
      <c r="E4158" s="181">
        <v>2.2009715758108901</v>
      </c>
    </row>
    <row r="4159" spans="1:5" x14ac:dyDescent="0.25">
      <c r="A4159" s="181">
        <v>63680.310696046603</v>
      </c>
      <c r="B4159" s="181">
        <v>1.2381163606932599</v>
      </c>
      <c r="C4159" s="181">
        <v>-0.21100818987251499</v>
      </c>
      <c r="D4159" s="181">
        <v>0.90651009798716997</v>
      </c>
      <c r="E4159" s="181">
        <v>2.2011367782431099</v>
      </c>
    </row>
    <row r="4160" spans="1:5" x14ac:dyDescent="0.25">
      <c r="A4160" s="181">
        <v>63685.186944797999</v>
      </c>
      <c r="B4160" s="181">
        <v>1.6459690993231699</v>
      </c>
      <c r="C4160" s="181">
        <v>-0.210855771395763</v>
      </c>
      <c r="D4160" s="181">
        <v>0.90648748644532795</v>
      </c>
      <c r="E4160" s="181">
        <v>2.20117666006252</v>
      </c>
    </row>
    <row r="4161" spans="1:5" x14ac:dyDescent="0.25">
      <c r="A4161" s="181">
        <v>63692.026291288297</v>
      </c>
      <c r="B4161" s="181">
        <v>0.658838264057793</v>
      </c>
      <c r="C4161" s="181">
        <v>-0.210641851872198</v>
      </c>
      <c r="D4161" s="181">
        <v>0.906455721750548</v>
      </c>
      <c r="E4161" s="181">
        <v>2.2012325056807001</v>
      </c>
    </row>
    <row r="4162" spans="1:5" x14ac:dyDescent="0.25">
      <c r="A4162" s="181">
        <v>63692.3154720518</v>
      </c>
      <c r="B4162" s="181">
        <v>1.62564112085102</v>
      </c>
      <c r="C4162" s="181">
        <v>-0.21063280343349799</v>
      </c>
      <c r="D4162" s="181">
        <v>0.90645437740518797</v>
      </c>
      <c r="E4162" s="181">
        <v>2.2012348645658402</v>
      </c>
    </row>
    <row r="4163" spans="1:5" x14ac:dyDescent="0.25">
      <c r="A4163" s="181">
        <v>63696.776895023497</v>
      </c>
      <c r="B4163" s="181">
        <v>1.5833148042773799</v>
      </c>
      <c r="C4163" s="181">
        <v>-0.210493170750054</v>
      </c>
      <c r="D4163" s="181">
        <v>0.90643362419244</v>
      </c>
      <c r="E4163" s="181">
        <v>2.2012712324603498</v>
      </c>
    </row>
    <row r="4164" spans="1:5" x14ac:dyDescent="0.25">
      <c r="A4164" s="181">
        <v>63700.015561857901</v>
      </c>
      <c r="B4164" s="181">
        <v>0.51561199076224395</v>
      </c>
      <c r="C4164" s="181">
        <v>-0.21039176696065301</v>
      </c>
      <c r="D4164" s="181">
        <v>0.90641854380729303</v>
      </c>
      <c r="E4164" s="181">
        <v>2.2012976039741798</v>
      </c>
    </row>
    <row r="4165" spans="1:5" x14ac:dyDescent="0.25">
      <c r="A4165" s="181">
        <v>63707.511728876998</v>
      </c>
      <c r="B4165" s="181">
        <v>0.52353715616184604</v>
      </c>
      <c r="C4165" s="181">
        <v>-0.210156932553384</v>
      </c>
      <c r="D4165" s="181">
        <v>0.906383591176943</v>
      </c>
      <c r="E4165" s="181">
        <v>2.20135854929153</v>
      </c>
    </row>
    <row r="4166" spans="1:5" x14ac:dyDescent="0.25">
      <c r="A4166" s="181">
        <v>63710.201964074397</v>
      </c>
      <c r="B4166" s="181">
        <v>-0.18431146550494901</v>
      </c>
      <c r="C4166" s="181">
        <v>-0.21007261299789801</v>
      </c>
      <c r="D4166" s="181">
        <v>0.90637103129187002</v>
      </c>
      <c r="E4166" s="181">
        <v>2.2013803893633201</v>
      </c>
    </row>
    <row r="4167" spans="1:5" x14ac:dyDescent="0.25">
      <c r="A4167" s="181">
        <v>63723.663882746398</v>
      </c>
      <c r="B4167" s="181">
        <v>2.3259557818860399</v>
      </c>
      <c r="C4167" s="181">
        <v>-0.20965036515306801</v>
      </c>
      <c r="D4167" s="181">
        <v>0.90630805792721003</v>
      </c>
      <c r="E4167" s="181">
        <v>2.2014894205341502</v>
      </c>
    </row>
    <row r="4168" spans="1:5" x14ac:dyDescent="0.25">
      <c r="A4168" s="181">
        <v>63728.533954139697</v>
      </c>
      <c r="B4168" s="181">
        <v>0.94835692101555802</v>
      </c>
      <c r="C4168" s="181">
        <v>-0.20949748817339101</v>
      </c>
      <c r="D4168" s="181">
        <v>0.90628522670536205</v>
      </c>
      <c r="E4168" s="181">
        <v>2.2015287583825298</v>
      </c>
    </row>
    <row r="4169" spans="1:5" x14ac:dyDescent="0.25">
      <c r="A4169" s="181">
        <v>63737.004425323699</v>
      </c>
      <c r="B4169" s="181">
        <v>0.321524687394037</v>
      </c>
      <c r="C4169" s="181">
        <v>-0.209231447393916</v>
      </c>
      <c r="D4169" s="181">
        <v>0.90624545585879202</v>
      </c>
      <c r="E4169" s="181">
        <v>2.2015970430739999</v>
      </c>
    </row>
    <row r="4170" spans="1:5" x14ac:dyDescent="0.25">
      <c r="A4170" s="181">
        <v>63738.773010479497</v>
      </c>
      <c r="B4170" s="181">
        <v>0.384369989406741</v>
      </c>
      <c r="C4170" s="181">
        <v>-0.20917587766575699</v>
      </c>
      <c r="D4170" s="181">
        <v>0.90623714239177899</v>
      </c>
      <c r="E4170" s="181">
        <v>2.2016112787404101</v>
      </c>
    </row>
    <row r="4171" spans="1:5" x14ac:dyDescent="0.25">
      <c r="A4171" s="181">
        <v>63743.6971108465</v>
      </c>
      <c r="B4171" s="181">
        <v>1.5986127859596999</v>
      </c>
      <c r="C4171" s="181">
        <v>-0.20902112210408</v>
      </c>
      <c r="D4171" s="181">
        <v>0.90621397897413802</v>
      </c>
      <c r="E4171" s="181">
        <v>2.2016508739031</v>
      </c>
    </row>
    <row r="4172" spans="1:5" x14ac:dyDescent="0.25">
      <c r="A4172" s="181">
        <v>63745.435184101603</v>
      </c>
      <c r="B4172" s="181">
        <v>1.0543428721232899</v>
      </c>
      <c r="C4172" s="181">
        <v>-0.208966484557816</v>
      </c>
      <c r="D4172" s="181">
        <v>0.90620579699826098</v>
      </c>
      <c r="E4172" s="181">
        <v>2.20166483588712</v>
      </c>
    </row>
    <row r="4173" spans="1:5" x14ac:dyDescent="0.25">
      <c r="A4173" s="181">
        <v>63746.546617112203</v>
      </c>
      <c r="B4173" s="181">
        <v>-0.30785795682872802</v>
      </c>
      <c r="C4173" s="181">
        <v>-0.20893154240530301</v>
      </c>
      <c r="D4173" s="181">
        <v>0.906200563327068</v>
      </c>
      <c r="E4173" s="181">
        <v>2.20167376020868</v>
      </c>
    </row>
    <row r="4174" spans="1:5" x14ac:dyDescent="0.25">
      <c r="A4174" s="181">
        <v>63750.809105951099</v>
      </c>
      <c r="B4174" s="181">
        <v>1.54325423914625</v>
      </c>
      <c r="C4174" s="181">
        <v>-0.208797510169732</v>
      </c>
      <c r="D4174" s="181">
        <v>0.906180480039805</v>
      </c>
      <c r="E4174" s="181">
        <v>2.2017079582511498</v>
      </c>
    </row>
    <row r="4175" spans="1:5" x14ac:dyDescent="0.25">
      <c r="A4175" s="181">
        <v>63753.865454403902</v>
      </c>
      <c r="B4175" s="181">
        <v>0.77112996852055604</v>
      </c>
      <c r="C4175" s="181">
        <v>-0.20870138121415199</v>
      </c>
      <c r="D4175" s="181">
        <v>0.90616606855661797</v>
      </c>
      <c r="E4175" s="181">
        <v>2.2017324521050701</v>
      </c>
    </row>
    <row r="4176" spans="1:5" x14ac:dyDescent="0.25">
      <c r="A4176" s="181">
        <v>63755.287771458003</v>
      </c>
      <c r="B4176" s="181">
        <v>1.2528680873318501</v>
      </c>
      <c r="C4176" s="181">
        <v>-0.208656639742198</v>
      </c>
      <c r="D4176" s="181">
        <v>0.90615935883905896</v>
      </c>
      <c r="E4176" s="181">
        <v>2.2017438428885701</v>
      </c>
    </row>
    <row r="4177" spans="1:5" x14ac:dyDescent="0.25">
      <c r="A4177" s="181">
        <v>63766.452176690502</v>
      </c>
      <c r="B4177" s="181">
        <v>-0.26712916145809101</v>
      </c>
      <c r="C4177" s="181">
        <v>-0.208305309805525</v>
      </c>
      <c r="D4177" s="181">
        <v>0.906106623893562</v>
      </c>
      <c r="E4177" s="181">
        <v>2.2018330814946898</v>
      </c>
    </row>
    <row r="4178" spans="1:5" x14ac:dyDescent="0.25">
      <c r="A4178" s="181">
        <v>63771.703509562903</v>
      </c>
      <c r="B4178" s="181">
        <v>0.24719204467831299</v>
      </c>
      <c r="C4178" s="181">
        <v>-0.20813998025632599</v>
      </c>
      <c r="D4178" s="181">
        <v>0.906081778988863</v>
      </c>
      <c r="E4178" s="181">
        <v>2.2018749495494601</v>
      </c>
    </row>
    <row r="4179" spans="1:5" x14ac:dyDescent="0.25">
      <c r="A4179" s="181">
        <v>63779.450335931499</v>
      </c>
      <c r="B4179" s="181">
        <v>-0.37011676292158002</v>
      </c>
      <c r="C4179" s="181">
        <v>-0.20789600352408899</v>
      </c>
      <c r="D4179" s="181">
        <v>0.90604508206718903</v>
      </c>
      <c r="E4179" s="181">
        <v>2.2019365883984401</v>
      </c>
    </row>
    <row r="4180" spans="1:5" x14ac:dyDescent="0.25">
      <c r="A4180" s="181">
        <v>63788.3097274264</v>
      </c>
      <c r="B4180" s="181">
        <v>1.48816469478641</v>
      </c>
      <c r="C4180" s="181">
        <v>-0.20761688171071299</v>
      </c>
      <c r="D4180" s="181">
        <v>0.90600305066800102</v>
      </c>
      <c r="E4180" s="181">
        <v>2.2020068951481502</v>
      </c>
    </row>
    <row r="4181" spans="1:5" x14ac:dyDescent="0.25">
      <c r="A4181" s="181">
        <v>63793.300625260003</v>
      </c>
      <c r="B4181" s="181">
        <v>2.9865699761476798</v>
      </c>
      <c r="C4181" s="181">
        <v>-0.20745959522308299</v>
      </c>
      <c r="D4181" s="181">
        <v>0.90597934329375696</v>
      </c>
      <c r="E4181" s="181">
        <v>2.2020464149351202</v>
      </c>
    </row>
    <row r="4182" spans="1:5" x14ac:dyDescent="0.25">
      <c r="A4182" s="181">
        <v>63795.838390089499</v>
      </c>
      <c r="B4182" s="181">
        <v>1.6390162248195499</v>
      </c>
      <c r="C4182" s="181">
        <v>-0.20737960724843299</v>
      </c>
      <c r="D4182" s="181">
        <v>0.90596728074626998</v>
      </c>
      <c r="E4182" s="181">
        <v>2.2020664856827001</v>
      </c>
    </row>
    <row r="4183" spans="1:5" x14ac:dyDescent="0.25">
      <c r="A4183" s="181">
        <v>63800.023159576303</v>
      </c>
      <c r="B4183" s="181">
        <v>0.81416167921555305</v>
      </c>
      <c r="C4183" s="181">
        <v>-0.207247691992579</v>
      </c>
      <c r="D4183" s="181">
        <v>0.90594737828329996</v>
      </c>
      <c r="E4183" s="181">
        <v>2.2020995465237601</v>
      </c>
    </row>
    <row r="4184" spans="1:5" x14ac:dyDescent="0.25">
      <c r="A4184" s="181">
        <v>63819.574644502703</v>
      </c>
      <c r="B4184" s="181">
        <v>0.967779310080918</v>
      </c>
      <c r="C4184" s="181">
        <v>-0.206631169251177</v>
      </c>
      <c r="D4184" s="181">
        <v>0.90585421385188702</v>
      </c>
      <c r="E4184" s="181">
        <v>2.2022534138054901</v>
      </c>
    </row>
    <row r="4185" spans="1:5" x14ac:dyDescent="0.25">
      <c r="A4185" s="181">
        <v>63832.915909606003</v>
      </c>
      <c r="B4185" s="181">
        <v>1.0742239952244299</v>
      </c>
      <c r="C4185" s="181">
        <v>-0.206210338499694</v>
      </c>
      <c r="D4185" s="181">
        <v>0.90579048329313805</v>
      </c>
      <c r="E4185" s="181">
        <v>2.2023578389702099</v>
      </c>
    </row>
    <row r="4186" spans="1:5" x14ac:dyDescent="0.25">
      <c r="A4186" s="181">
        <v>63842.710222258102</v>
      </c>
      <c r="B4186" s="181">
        <v>1.3320595154189701</v>
      </c>
      <c r="C4186" s="181">
        <v>-0.20590135572005799</v>
      </c>
      <c r="D4186" s="181">
        <v>0.90574362107211404</v>
      </c>
      <c r="E4186" s="181">
        <v>2.2024342040846601</v>
      </c>
    </row>
    <row r="4187" spans="1:5" x14ac:dyDescent="0.25">
      <c r="A4187" s="181">
        <v>63843.498807510703</v>
      </c>
      <c r="B4187" s="181">
        <v>0.234346251780848</v>
      </c>
      <c r="C4187" s="181">
        <v>-0.205876477510924</v>
      </c>
      <c r="D4187" s="181">
        <v>0.90573984534004703</v>
      </c>
      <c r="E4187" s="181">
        <v>2.2024403415701399</v>
      </c>
    </row>
    <row r="4188" spans="1:5" x14ac:dyDescent="0.25">
      <c r="A4188" s="181">
        <v>63848.277488288302</v>
      </c>
      <c r="B4188" s="181">
        <v>0.48531756014131799</v>
      </c>
      <c r="C4188" s="181">
        <v>-0.20572571979506099</v>
      </c>
      <c r="D4188" s="181">
        <v>0.90571695696424404</v>
      </c>
      <c r="E4188" s="181">
        <v>2.2024774983079598</v>
      </c>
    </row>
    <row r="4189" spans="1:5" x14ac:dyDescent="0.25">
      <c r="A4189" s="181">
        <v>63849.269162331402</v>
      </c>
      <c r="B4189" s="181">
        <v>1.0059681220164101</v>
      </c>
      <c r="C4189" s="181">
        <v>-0.20569443454091199</v>
      </c>
      <c r="D4189" s="181">
        <v>0.90571220543269904</v>
      </c>
      <c r="E4189" s="181">
        <v>2.20248520148697</v>
      </c>
    </row>
    <row r="4190" spans="1:5" x14ac:dyDescent="0.25">
      <c r="A4190" s="181">
        <v>63849.881843224102</v>
      </c>
      <c r="B4190" s="181">
        <v>0.37031603494075399</v>
      </c>
      <c r="C4190" s="181">
        <v>-0.20567510576517001</v>
      </c>
      <c r="D4190" s="181">
        <v>0.90570926952616404</v>
      </c>
      <c r="E4190" s="181">
        <v>2.2024899593939802</v>
      </c>
    </row>
    <row r="4191" spans="1:5" x14ac:dyDescent="0.25">
      <c r="A4191" s="181">
        <v>63850.529573784799</v>
      </c>
      <c r="B4191" s="181">
        <v>-0.21171932936898699</v>
      </c>
      <c r="C4191" s="181">
        <v>-0.20565467128082501</v>
      </c>
      <c r="D4191" s="181">
        <v>0.90570616542365501</v>
      </c>
      <c r="E4191" s="181">
        <v>2.2024949883992599</v>
      </c>
    </row>
    <row r="4192" spans="1:5" x14ac:dyDescent="0.25">
      <c r="A4192" s="181">
        <v>63852.735106651096</v>
      </c>
      <c r="B4192" s="181">
        <v>4.8173842117651402</v>
      </c>
      <c r="C4192" s="181">
        <v>-0.20558509187531299</v>
      </c>
      <c r="D4192" s="181">
        <v>0.90569559405897304</v>
      </c>
      <c r="E4192" s="181">
        <v>2.2025121038509998</v>
      </c>
    </row>
    <row r="4193" spans="1:5" x14ac:dyDescent="0.25">
      <c r="A4193" s="181">
        <v>63852.735217868401</v>
      </c>
      <c r="B4193" s="181">
        <v>1.15817452318416</v>
      </c>
      <c r="C4193" s="181">
        <v>-0.20558508836668399</v>
      </c>
      <c r="D4193" s="181">
        <v>0.90569559352582496</v>
      </c>
      <c r="E4193" s="181">
        <v>2.2025121047137399</v>
      </c>
    </row>
    <row r="4194" spans="1:5" x14ac:dyDescent="0.25">
      <c r="A4194" s="181">
        <v>63863.150393634198</v>
      </c>
      <c r="B4194" s="181">
        <v>2.5478308224286401</v>
      </c>
      <c r="C4194" s="181">
        <v>-0.20525652733171601</v>
      </c>
      <c r="D4194" s="181">
        <v>0.905645635032156</v>
      </c>
      <c r="E4194" s="181">
        <v>2.2025927529852498</v>
      </c>
    </row>
    <row r="4195" spans="1:5" x14ac:dyDescent="0.25">
      <c r="A4195" s="181">
        <v>63870.937409803002</v>
      </c>
      <c r="B4195" s="181">
        <v>1.8485109054665201</v>
      </c>
      <c r="C4195" s="181">
        <v>-0.20501090016600601</v>
      </c>
      <c r="D4195" s="181">
        <v>0.90560824465085998</v>
      </c>
      <c r="E4195" s="181">
        <v>2.2026528597269301</v>
      </c>
    </row>
    <row r="4196" spans="1:5" x14ac:dyDescent="0.25">
      <c r="A4196" s="181">
        <v>63880.274502042797</v>
      </c>
      <c r="B4196" s="181">
        <v>-0.60690559765490504</v>
      </c>
      <c r="C4196" s="181">
        <v>-0.20471642283435801</v>
      </c>
      <c r="D4196" s="181">
        <v>0.905563371025223</v>
      </c>
      <c r="E4196" s="181">
        <v>2.2027247143909601</v>
      </c>
    </row>
    <row r="4197" spans="1:5" x14ac:dyDescent="0.25">
      <c r="A4197" s="181">
        <v>63886.167121445702</v>
      </c>
      <c r="B4197" s="181">
        <v>9.0707962438818495E-3</v>
      </c>
      <c r="C4197" s="181">
        <v>-0.20453061108301299</v>
      </c>
      <c r="D4197" s="181">
        <v>0.90553503010995695</v>
      </c>
      <c r="E4197" s="181">
        <v>2.20276993922112</v>
      </c>
    </row>
    <row r="4198" spans="1:5" x14ac:dyDescent="0.25">
      <c r="A4198" s="181">
        <v>63899.804821347097</v>
      </c>
      <c r="B4198" s="181">
        <v>1.7066491183797901</v>
      </c>
      <c r="C4198" s="181">
        <v>-0.20410069770417</v>
      </c>
      <c r="D4198" s="181">
        <v>0.90546938079649197</v>
      </c>
      <c r="E4198" s="181">
        <v>2.2028742397549799</v>
      </c>
    </row>
    <row r="4199" spans="1:5" x14ac:dyDescent="0.25">
      <c r="A4199" s="181">
        <v>63904.781821933102</v>
      </c>
      <c r="B4199" s="181">
        <v>0.139348037157183</v>
      </c>
      <c r="C4199" s="181">
        <v>-0.203943854549791</v>
      </c>
      <c r="D4199" s="181">
        <v>0.90544540381670302</v>
      </c>
      <c r="E4199" s="181">
        <v>2.20291217532588</v>
      </c>
    </row>
    <row r="4200" spans="1:5" x14ac:dyDescent="0.25">
      <c r="A4200" s="181">
        <v>63923.734321400203</v>
      </c>
      <c r="B4200" s="181">
        <v>1.5898762035757601</v>
      </c>
      <c r="C4200" s="181">
        <v>-0.203346906118413</v>
      </c>
      <c r="D4200" s="181">
        <v>0.90535401926292003</v>
      </c>
      <c r="E4200" s="181">
        <v>2.20305600009294</v>
      </c>
    </row>
    <row r="4201" spans="1:5" x14ac:dyDescent="0.25">
      <c r="A4201" s="181">
        <v>63932.317227979802</v>
      </c>
      <c r="B4201" s="181">
        <v>1.5175577078387501</v>
      </c>
      <c r="C4201" s="181">
        <v>-0.20307676053592399</v>
      </c>
      <c r="D4201" s="181">
        <v>0.90531259803145603</v>
      </c>
      <c r="E4201" s="181">
        <v>2.20312079964323</v>
      </c>
    </row>
    <row r="4202" spans="1:5" x14ac:dyDescent="0.25">
      <c r="A4202" s="181">
        <v>63936.2147128695</v>
      </c>
      <c r="B4202" s="181">
        <v>1.04730682902872</v>
      </c>
      <c r="C4202" s="181">
        <v>-0.202954132684105</v>
      </c>
      <c r="D4202" s="181">
        <v>0.905293782235705</v>
      </c>
      <c r="E4202" s="181">
        <v>2.2031501558025899</v>
      </c>
    </row>
    <row r="4203" spans="1:5" x14ac:dyDescent="0.25">
      <c r="A4203" s="181">
        <v>63940.9047568186</v>
      </c>
      <c r="B4203" s="181">
        <v>-4.6838492317169397E-2</v>
      </c>
      <c r="C4203" s="181">
        <v>-0.20280660793079799</v>
      </c>
      <c r="D4203" s="181">
        <v>0.90527113532150805</v>
      </c>
      <c r="E4203" s="181">
        <v>2.2031854240062798</v>
      </c>
    </row>
    <row r="4204" spans="1:5" x14ac:dyDescent="0.25">
      <c r="A4204" s="181">
        <v>63944.237011577403</v>
      </c>
      <c r="B4204" s="181">
        <v>1.5656225423379599</v>
      </c>
      <c r="C4204" s="181">
        <v>-0.20270181973960399</v>
      </c>
      <c r="D4204" s="181">
        <v>0.90525504175399196</v>
      </c>
      <c r="E4204" s="181">
        <v>2.2032104435717899</v>
      </c>
    </row>
    <row r="4205" spans="1:5" x14ac:dyDescent="0.25">
      <c r="A4205" s="181">
        <v>63957.8350778327</v>
      </c>
      <c r="B4205" s="181">
        <v>0.99106591609550199</v>
      </c>
      <c r="C4205" s="181">
        <v>-0.20227446099622001</v>
      </c>
      <c r="D4205" s="181">
        <v>0.90518934525088002</v>
      </c>
      <c r="E4205" s="181">
        <v>2.2033122099420002</v>
      </c>
    </row>
    <row r="4206" spans="1:5" x14ac:dyDescent="0.25">
      <c r="A4206" s="181">
        <v>63959.967194953802</v>
      </c>
      <c r="B4206" s="181">
        <v>0.97548465752150804</v>
      </c>
      <c r="C4206" s="181">
        <v>-0.202207492439369</v>
      </c>
      <c r="D4206" s="181">
        <v>0.90517904142940897</v>
      </c>
      <c r="E4206" s="181">
        <v>2.2033281178598298</v>
      </c>
    </row>
    <row r="4207" spans="1:5" x14ac:dyDescent="0.25">
      <c r="A4207" s="181">
        <v>63963.200464421003</v>
      </c>
      <c r="B4207" s="181">
        <v>1.1171753229283901</v>
      </c>
      <c r="C4207" s="181">
        <v>-0.202105958912421</v>
      </c>
      <c r="D4207" s="181">
        <v>0.905163414821884</v>
      </c>
      <c r="E4207" s="181">
        <v>2.2033522163117598</v>
      </c>
    </row>
    <row r="4208" spans="1:5" x14ac:dyDescent="0.25">
      <c r="A4208" s="181">
        <v>63967.1878619411</v>
      </c>
      <c r="B4208" s="181">
        <v>-5.4312930102018403E-2</v>
      </c>
      <c r="C4208" s="181">
        <v>-0.20198078049643001</v>
      </c>
      <c r="D4208" s="181">
        <v>0.90514414152144596</v>
      </c>
      <c r="E4208" s="181">
        <v>2.2033818934598601</v>
      </c>
    </row>
    <row r="4209" spans="1:5" x14ac:dyDescent="0.25">
      <c r="A4209" s="181">
        <v>63968.664767710099</v>
      </c>
      <c r="B4209" s="181">
        <v>1.21387024639883</v>
      </c>
      <c r="C4209" s="181">
        <v>-0.20193442580565801</v>
      </c>
      <c r="D4209" s="181">
        <v>0.905137002320755</v>
      </c>
      <c r="E4209" s="181">
        <v>2.2033928738730499</v>
      </c>
    </row>
    <row r="4210" spans="1:5" x14ac:dyDescent="0.25">
      <c r="A4210" s="181">
        <v>63970.502633913697</v>
      </c>
      <c r="B4210" s="181">
        <v>0.444983704450652</v>
      </c>
      <c r="C4210" s="181">
        <v>-0.20187675002248701</v>
      </c>
      <c r="D4210" s="181">
        <v>0.90512811793134895</v>
      </c>
      <c r="E4210" s="181">
        <v>2.2034065290043898</v>
      </c>
    </row>
    <row r="4211" spans="1:5" x14ac:dyDescent="0.25">
      <c r="A4211" s="181">
        <v>63970.8737965939</v>
      </c>
      <c r="B4211" s="181">
        <v>0.30053466662427503</v>
      </c>
      <c r="C4211" s="181">
        <v>-0.201865103328878</v>
      </c>
      <c r="D4211" s="181">
        <v>0.90512632365735801</v>
      </c>
      <c r="E4211" s="181">
        <v>2.2034092854968601</v>
      </c>
    </row>
    <row r="4212" spans="1:5" x14ac:dyDescent="0.25">
      <c r="A4212" s="181">
        <v>63973.905827083297</v>
      </c>
      <c r="B4212" s="181">
        <v>1.2560187167166099</v>
      </c>
      <c r="C4212" s="181">
        <v>-0.201769975531018</v>
      </c>
      <c r="D4212" s="181">
        <v>0.90511166569727397</v>
      </c>
      <c r="E4212" s="181">
        <v>2.2034317881438299</v>
      </c>
    </row>
    <row r="4213" spans="1:5" x14ac:dyDescent="0.25">
      <c r="A4213" s="181">
        <v>63974.838387584801</v>
      </c>
      <c r="B4213" s="181">
        <v>0.92968588084474402</v>
      </c>
      <c r="C4213" s="181">
        <v>-0.20174072222759701</v>
      </c>
      <c r="D4213" s="181">
        <v>0.90510715717705104</v>
      </c>
      <c r="E4213" s="181">
        <v>2.2034387038370999</v>
      </c>
    </row>
    <row r="4214" spans="1:5" x14ac:dyDescent="0.25">
      <c r="A4214" s="181">
        <v>63981.938665287998</v>
      </c>
      <c r="B4214" s="181">
        <v>0.15523656625431301</v>
      </c>
      <c r="C4214" s="181">
        <v>-0.20151807628948801</v>
      </c>
      <c r="D4214" s="181">
        <v>0.90507282814938705</v>
      </c>
      <c r="E4214" s="181">
        <v>2.20349127404151</v>
      </c>
    </row>
    <row r="4215" spans="1:5" x14ac:dyDescent="0.25">
      <c r="A4215" s="181">
        <v>63983.219774697798</v>
      </c>
      <c r="B4215" s="181">
        <v>2.1186983291877399</v>
      </c>
      <c r="C4215" s="181">
        <v>-0.20147791974437099</v>
      </c>
      <c r="D4215" s="181">
        <v>0.90506663376550001</v>
      </c>
      <c r="E4215" s="181">
        <v>2.20350074345638</v>
      </c>
    </row>
    <row r="4216" spans="1:5" x14ac:dyDescent="0.25">
      <c r="A4216" s="181">
        <v>63985.774326263898</v>
      </c>
      <c r="B4216" s="181">
        <v>1.1311457306703501</v>
      </c>
      <c r="C4216" s="181">
        <v>-0.201397861663902</v>
      </c>
      <c r="D4216" s="181">
        <v>0.90505428180715497</v>
      </c>
      <c r="E4216" s="181">
        <v>2.20351961108741</v>
      </c>
    </row>
    <row r="4217" spans="1:5" x14ac:dyDescent="0.25">
      <c r="A4217" s="181">
        <v>63991.167343317902</v>
      </c>
      <c r="B4217" s="181">
        <v>2.1591657001576201</v>
      </c>
      <c r="C4217" s="181">
        <v>-0.20122891346014901</v>
      </c>
      <c r="D4217" s="181">
        <v>0.90502820420303198</v>
      </c>
      <c r="E4217" s="181">
        <v>2.2035593796177499</v>
      </c>
    </row>
    <row r="4218" spans="1:5" x14ac:dyDescent="0.25">
      <c r="A4218" s="181">
        <v>63993.784744767901</v>
      </c>
      <c r="B4218" s="181">
        <v>0.93469199022711003</v>
      </c>
      <c r="C4218" s="181">
        <v>-0.20114695047867001</v>
      </c>
      <c r="D4218" s="181">
        <v>0.90501554763359005</v>
      </c>
      <c r="E4218" s="181">
        <v>2.20357864930389</v>
      </c>
    </row>
    <row r="4219" spans="1:5" x14ac:dyDescent="0.25">
      <c r="A4219" s="181">
        <v>63994.578581552501</v>
      </c>
      <c r="B4219" s="181">
        <v>-1.3919075348865599</v>
      </c>
      <c r="C4219" s="181">
        <v>-0.20112209610423901</v>
      </c>
      <c r="D4219" s="181">
        <v>0.90501170897717698</v>
      </c>
      <c r="E4219" s="181">
        <v>2.2035844896010999</v>
      </c>
    </row>
    <row r="4220" spans="1:5" x14ac:dyDescent="0.25">
      <c r="A4220" s="181">
        <v>64008.750064209496</v>
      </c>
      <c r="B4220" s="181">
        <v>1.4922625719706399</v>
      </c>
      <c r="C4220" s="181">
        <v>-0.20067875195121401</v>
      </c>
      <c r="D4220" s="181">
        <v>0.90494318259468098</v>
      </c>
      <c r="E4220" s="181">
        <v>2.20368843184459</v>
      </c>
    </row>
    <row r="4221" spans="1:5" x14ac:dyDescent="0.25">
      <c r="A4221" s="181">
        <v>64014.751078113499</v>
      </c>
      <c r="B4221" s="181">
        <v>3.34978549658334</v>
      </c>
      <c r="C4221" s="181">
        <v>-0.20049122561594501</v>
      </c>
      <c r="D4221" s="181">
        <v>0.90491416681303605</v>
      </c>
      <c r="E4221" s="181">
        <v>2.2037322644141599</v>
      </c>
    </row>
    <row r="4222" spans="1:5" x14ac:dyDescent="0.25">
      <c r="A4222" s="181">
        <v>64024.126775659999</v>
      </c>
      <c r="B4222" s="181">
        <v>0.63676602760034395</v>
      </c>
      <c r="C4222" s="181">
        <v>-0.200198510010343</v>
      </c>
      <c r="D4222" s="181">
        <v>0.90486883941162499</v>
      </c>
      <c r="E4222" s="181">
        <v>2.2038005273843799</v>
      </c>
    </row>
    <row r="4223" spans="1:5" x14ac:dyDescent="0.25">
      <c r="A4223" s="181">
        <v>64026.394451400804</v>
      </c>
      <c r="B4223" s="181">
        <v>-0.326330105580797</v>
      </c>
      <c r="C4223" s="181">
        <v>-0.200127762158059</v>
      </c>
      <c r="D4223" s="181">
        <v>0.90485787750415003</v>
      </c>
      <c r="E4223" s="181">
        <v>2.2038169976999402</v>
      </c>
    </row>
    <row r="4224" spans="1:5" x14ac:dyDescent="0.25">
      <c r="A4224" s="181">
        <v>64033.194836360897</v>
      </c>
      <c r="B4224" s="181">
        <v>0.91198925627600202</v>
      </c>
      <c r="C4224" s="181">
        <v>-0.19991572314478201</v>
      </c>
      <c r="D4224" s="181">
        <v>0.90482500838533597</v>
      </c>
      <c r="E4224" s="181">
        <v>2.2038662949709802</v>
      </c>
    </row>
    <row r="4225" spans="1:5" x14ac:dyDescent="0.25">
      <c r="A4225" s="181">
        <v>64033.728639688197</v>
      </c>
      <c r="B4225" s="181">
        <v>1.67918854641309</v>
      </c>
      <c r="C4225" s="181">
        <v>-0.19989908680958501</v>
      </c>
      <c r="D4225" s="181">
        <v>0.90482242855789397</v>
      </c>
      <c r="E4225" s="181">
        <v>2.20387015859917</v>
      </c>
    </row>
    <row r="4226" spans="1:5" x14ac:dyDescent="0.25">
      <c r="A4226" s="181">
        <v>64042.853298571499</v>
      </c>
      <c r="B4226" s="181">
        <v>0.93965274908500696</v>
      </c>
      <c r="C4226" s="181">
        <v>-0.19961489360638701</v>
      </c>
      <c r="D4226" s="181">
        <v>0.90477833684821896</v>
      </c>
      <c r="E4226" s="181">
        <v>2.20393606629862</v>
      </c>
    </row>
    <row r="4227" spans="1:5" x14ac:dyDescent="0.25">
      <c r="A4227" s="181">
        <v>64055.447080533602</v>
      </c>
      <c r="B4227" s="181">
        <v>-5.5165524785383301E-2</v>
      </c>
      <c r="C4227" s="181">
        <v>-0.199223241982352</v>
      </c>
      <c r="D4227" s="181">
        <v>0.90471750766581704</v>
      </c>
      <c r="E4227" s="181">
        <v>2.2040266075521102</v>
      </c>
    </row>
    <row r="4228" spans="1:5" x14ac:dyDescent="0.25">
      <c r="A4228" s="181">
        <v>64068.090412887403</v>
      </c>
      <c r="B4228" s="181">
        <v>1.29283367180102</v>
      </c>
      <c r="C4228" s="181">
        <v>-0.198830777008936</v>
      </c>
      <c r="D4228" s="181">
        <v>0.90465647664863302</v>
      </c>
      <c r="E4228" s="181">
        <v>2.2041170062650499</v>
      </c>
    </row>
    <row r="4229" spans="1:5" x14ac:dyDescent="0.25">
      <c r="A4229" s="181">
        <v>64071.020108748598</v>
      </c>
      <c r="B4229" s="181">
        <v>0.89569758207723704</v>
      </c>
      <c r="C4229" s="181">
        <v>-0.19873994426026201</v>
      </c>
      <c r="D4229" s="181">
        <v>0.90464234084675699</v>
      </c>
      <c r="E4229" s="181">
        <v>2.2041378815328998</v>
      </c>
    </row>
    <row r="4230" spans="1:5" x14ac:dyDescent="0.25">
      <c r="A4230" s="181">
        <v>64074.279456837699</v>
      </c>
      <c r="B4230" s="181">
        <v>1.36104670900887</v>
      </c>
      <c r="C4230" s="181">
        <v>-0.19863894036378299</v>
      </c>
      <c r="D4230" s="181">
        <v>0.904626617476601</v>
      </c>
      <c r="E4230" s="181">
        <v>2.2041610738184998</v>
      </c>
    </row>
    <row r="4231" spans="1:5" x14ac:dyDescent="0.25">
      <c r="A4231" s="181">
        <v>64074.433028657797</v>
      </c>
      <c r="B4231" s="181">
        <v>6.8846138485501002E-2</v>
      </c>
      <c r="C4231" s="181">
        <v>-0.198634182625293</v>
      </c>
      <c r="D4231" s="181">
        <v>0.90462587671351402</v>
      </c>
      <c r="E4231" s="181">
        <v>2.2041621657475901</v>
      </c>
    </row>
    <row r="4232" spans="1:5" x14ac:dyDescent="0.25">
      <c r="A4232" s="181">
        <v>64077.010862395502</v>
      </c>
      <c r="B4232" s="181">
        <v>0.97337707897297499</v>
      </c>
      <c r="C4232" s="181">
        <v>-0.19855433750718901</v>
      </c>
      <c r="D4232" s="181">
        <v>0.90461344348186301</v>
      </c>
      <c r="E4232" s="181">
        <v>2.2041804835440502</v>
      </c>
    </row>
    <row r="4233" spans="1:5" x14ac:dyDescent="0.25">
      <c r="A4233" s="181">
        <v>64081.482208950001</v>
      </c>
      <c r="B4233" s="181">
        <v>1.01680352704383</v>
      </c>
      <c r="C4233" s="181">
        <v>-0.19841592272859901</v>
      </c>
      <c r="D4233" s="181">
        <v>0.90459188269783097</v>
      </c>
      <c r="E4233" s="181">
        <v>2.2042122063740202</v>
      </c>
    </row>
    <row r="4234" spans="1:5" x14ac:dyDescent="0.25">
      <c r="A4234" s="181">
        <v>64093.526285792999</v>
      </c>
      <c r="B4234" s="181">
        <v>8.6598981312624404E-2</v>
      </c>
      <c r="C4234" s="181">
        <v>-0.19804360231881599</v>
      </c>
      <c r="D4234" s="181">
        <v>0.90453384108031398</v>
      </c>
      <c r="E4234" s="181">
        <v>2.2042973380843498</v>
      </c>
    </row>
    <row r="4235" spans="1:5" x14ac:dyDescent="0.25">
      <c r="A4235" s="181">
        <v>64102.670833130098</v>
      </c>
      <c r="B4235" s="181">
        <v>0.75061920529933002</v>
      </c>
      <c r="C4235" s="181">
        <v>-0.19776143563854201</v>
      </c>
      <c r="D4235" s="181">
        <v>0.90448980980618598</v>
      </c>
      <c r="E4235" s="181">
        <v>2.20436166395791</v>
      </c>
    </row>
    <row r="4236" spans="1:5" x14ac:dyDescent="0.25">
      <c r="A4236" s="181">
        <v>64107.782231778197</v>
      </c>
      <c r="B4236" s="181">
        <v>1.4531345048550699</v>
      </c>
      <c r="C4236" s="181">
        <v>-0.19760391947147599</v>
      </c>
      <c r="D4236" s="181">
        <v>0.90446521354706599</v>
      </c>
      <c r="E4236" s="181">
        <v>2.2043975016240598</v>
      </c>
    </row>
    <row r="4237" spans="1:5" x14ac:dyDescent="0.25">
      <c r="A4237" s="181">
        <v>64114.081479698099</v>
      </c>
      <c r="B4237" s="181">
        <v>2.0969054301759802</v>
      </c>
      <c r="C4237" s="181">
        <v>-0.19741000294934699</v>
      </c>
      <c r="D4237" s="181">
        <v>0.90443491737237602</v>
      </c>
      <c r="E4237" s="181">
        <v>2.20444155106884</v>
      </c>
    </row>
    <row r="4238" spans="1:5" x14ac:dyDescent="0.25">
      <c r="A4238" s="181">
        <v>64127.427635682398</v>
      </c>
      <c r="B4238" s="181">
        <v>0.31811568255259998</v>
      </c>
      <c r="C4238" s="181">
        <v>-0.19699992586614401</v>
      </c>
      <c r="D4238" s="181">
        <v>0.90437079210298199</v>
      </c>
      <c r="E4238" s="181">
        <v>2.2045344503925199</v>
      </c>
    </row>
    <row r="4239" spans="1:5" x14ac:dyDescent="0.25">
      <c r="A4239" s="181">
        <v>64128.989254777502</v>
      </c>
      <c r="B4239" s="181">
        <v>2.0140557165121602</v>
      </c>
      <c r="C4239" s="181">
        <v>-0.19695201353403199</v>
      </c>
      <c r="D4239" s="181">
        <v>0.90436329479517796</v>
      </c>
      <c r="E4239" s="181">
        <v>2.20454528226974</v>
      </c>
    </row>
    <row r="4240" spans="1:5" x14ac:dyDescent="0.25">
      <c r="A4240" s="181">
        <v>64134.046255540998</v>
      </c>
      <c r="B4240" s="181">
        <v>1.0504289280625301</v>
      </c>
      <c r="C4240" s="181">
        <v>-0.19679696228539101</v>
      </c>
      <c r="D4240" s="181">
        <v>0.90433902517563003</v>
      </c>
      <c r="E4240" s="181">
        <v>2.2045803040754799</v>
      </c>
    </row>
    <row r="4241" spans="1:5" x14ac:dyDescent="0.25">
      <c r="A4241" s="181">
        <v>64135.994099124502</v>
      </c>
      <c r="B4241" s="181">
        <v>2.9104224453445799</v>
      </c>
      <c r="C4241" s="181">
        <v>-0.196737282650434</v>
      </c>
      <c r="D4241" s="181">
        <v>0.904329680791365</v>
      </c>
      <c r="E4241" s="181">
        <v>2.2045937711742898</v>
      </c>
    </row>
    <row r="4242" spans="1:5" x14ac:dyDescent="0.25">
      <c r="A4242" s="181">
        <v>64138.536499135298</v>
      </c>
      <c r="B4242" s="181">
        <v>1.4816386832045001</v>
      </c>
      <c r="C4242" s="181">
        <v>-0.196659422576489</v>
      </c>
      <c r="D4242" s="181">
        <v>0.90431748733745698</v>
      </c>
      <c r="E4242" s="181">
        <v>2.2046113300663799</v>
      </c>
    </row>
    <row r="4243" spans="1:5" x14ac:dyDescent="0.25">
      <c r="A4243" s="181">
        <v>64140.989612943296</v>
      </c>
      <c r="B4243" s="181">
        <v>0.34141470052877498</v>
      </c>
      <c r="C4243" s="181">
        <v>-0.19658433588864699</v>
      </c>
      <c r="D4243" s="181">
        <v>0.90430572558959699</v>
      </c>
      <c r="E4243" s="181">
        <v>2.2046282520105498</v>
      </c>
    </row>
    <row r="4244" spans="1:5" x14ac:dyDescent="0.25">
      <c r="A4244" s="181">
        <v>64143.746162086201</v>
      </c>
      <c r="B4244" s="181">
        <v>-1.8307347484392E-2</v>
      </c>
      <c r="C4244" s="181">
        <v>-0.19650000757236899</v>
      </c>
      <c r="D4244" s="181">
        <v>0.90429251314415804</v>
      </c>
      <c r="E4244" s="181">
        <v>2.2046472432667601</v>
      </c>
    </row>
    <row r="4245" spans="1:5" x14ac:dyDescent="0.25">
      <c r="A4245" s="181">
        <v>64156.713531356603</v>
      </c>
      <c r="B4245" s="181">
        <v>0.560345607611623</v>
      </c>
      <c r="C4245" s="181">
        <v>-0.19610397855126199</v>
      </c>
      <c r="D4245" s="181">
        <v>0.904230420647403</v>
      </c>
      <c r="E4245" s="181">
        <v>2.20473624227319</v>
      </c>
    </row>
    <row r="4246" spans="1:5" x14ac:dyDescent="0.25">
      <c r="A4246" s="181">
        <v>64157.683067826998</v>
      </c>
      <c r="B4246" s="181">
        <v>1.0886981182332001</v>
      </c>
      <c r="C4246" s="181">
        <v>-0.19607441361696401</v>
      </c>
      <c r="D4246" s="181">
        <v>0.90422578238239104</v>
      </c>
      <c r="E4246" s="181">
        <v>2.2047428738985899</v>
      </c>
    </row>
    <row r="4247" spans="1:5" x14ac:dyDescent="0.25">
      <c r="A4247" s="181">
        <v>64169.649642657198</v>
      </c>
      <c r="B4247" s="181">
        <v>1.28247741636958</v>
      </c>
      <c r="C4247" s="181">
        <v>-0.19571003778000501</v>
      </c>
      <c r="D4247" s="181">
        <v>0.90416858539767997</v>
      </c>
      <c r="E4247" s="181">
        <v>2.2048244648202102</v>
      </c>
    </row>
    <row r="4248" spans="1:5" x14ac:dyDescent="0.25">
      <c r="A4248" s="181">
        <v>64178.753322510202</v>
      </c>
      <c r="B4248" s="181">
        <v>2.8487584862459898</v>
      </c>
      <c r="C4248" s="181">
        <v>-0.195433509547603</v>
      </c>
      <c r="D4248" s="181">
        <v>0.90412513847711395</v>
      </c>
      <c r="E4248" s="181">
        <v>2.2048862115999701</v>
      </c>
    </row>
    <row r="4249" spans="1:5" x14ac:dyDescent="0.25">
      <c r="A4249" s="181">
        <v>64182.7827788418</v>
      </c>
      <c r="B4249" s="181">
        <v>0.44055338655577497</v>
      </c>
      <c r="C4249" s="181">
        <v>-0.195311303822402</v>
      </c>
      <c r="D4249" s="181">
        <v>0.90410592722420902</v>
      </c>
      <c r="E4249" s="181">
        <v>2.2049134519081899</v>
      </c>
    </row>
    <row r="4250" spans="1:5" x14ac:dyDescent="0.25">
      <c r="A4250" s="181">
        <v>64191.5218075507</v>
      </c>
      <c r="B4250" s="181">
        <v>0.91728188344957196</v>
      </c>
      <c r="C4250" s="181">
        <v>-0.19504667684566701</v>
      </c>
      <c r="D4250" s="181">
        <v>0.90406430414988703</v>
      </c>
      <c r="E4250" s="181">
        <v>2.2049723397215799</v>
      </c>
    </row>
    <row r="4251" spans="1:5" x14ac:dyDescent="0.25">
      <c r="A4251" s="181">
        <v>64202.648597915802</v>
      </c>
      <c r="B4251" s="181">
        <v>1.1960788392488599</v>
      </c>
      <c r="C4251" s="181">
        <v>-0.19471057947392401</v>
      </c>
      <c r="D4251" s="181">
        <v>0.904011395202859</v>
      </c>
      <c r="E4251" s="181">
        <v>2.2050469379081301</v>
      </c>
    </row>
    <row r="4252" spans="1:5" x14ac:dyDescent="0.25">
      <c r="A4252" s="181">
        <v>64202.658263716097</v>
      </c>
      <c r="B4252" s="181">
        <v>1.6311239432762501</v>
      </c>
      <c r="C4252" s="181">
        <v>-0.19471028792110301</v>
      </c>
      <c r="D4252" s="181">
        <v>0.90401134928475502</v>
      </c>
      <c r="E4252" s="181">
        <v>2.2050470025256699</v>
      </c>
    </row>
    <row r="4253" spans="1:5" x14ac:dyDescent="0.25">
      <c r="A4253" s="181">
        <v>64203.422850720199</v>
      </c>
      <c r="B4253" s="181">
        <v>0.68892494237307</v>
      </c>
      <c r="C4253" s="181">
        <v>-0.19468722772388899</v>
      </c>
      <c r="D4253" s="181">
        <v>0.90400771730225205</v>
      </c>
      <c r="E4253" s="181">
        <v>2.2050521128979899</v>
      </c>
    </row>
    <row r="4254" spans="1:5" x14ac:dyDescent="0.25">
      <c r="A4254" s="181">
        <v>64205.077584704399</v>
      </c>
      <c r="B4254" s="181">
        <v>0.89424623115641499</v>
      </c>
      <c r="C4254" s="181">
        <v>-0.194637335992487</v>
      </c>
      <c r="D4254" s="181">
        <v>0.90399985855898801</v>
      </c>
      <c r="E4254" s="181">
        <v>2.2050631659397402</v>
      </c>
    </row>
    <row r="4255" spans="1:5" x14ac:dyDescent="0.25">
      <c r="A4255" s="181">
        <v>64242.009255011602</v>
      </c>
      <c r="B4255" s="181">
        <v>1.4806823959194999</v>
      </c>
      <c r="C4255" s="181">
        <v>-0.19352956700035101</v>
      </c>
      <c r="D4255" s="181">
        <v>0.90382509060766203</v>
      </c>
      <c r="E4255" s="181">
        <v>2.2053073704775601</v>
      </c>
    </row>
    <row r="4256" spans="1:5" x14ac:dyDescent="0.25">
      <c r="A4256" s="181">
        <v>64246.567695678401</v>
      </c>
      <c r="B4256" s="181">
        <v>2.47665362046114</v>
      </c>
      <c r="C4256" s="181">
        <v>-0.19339362946827501</v>
      </c>
      <c r="D4256" s="181">
        <v>0.90380360821150196</v>
      </c>
      <c r="E4256" s="181">
        <v>2.2053371794112802</v>
      </c>
    </row>
    <row r="4257" spans="1:5" x14ac:dyDescent="0.25">
      <c r="A4257" s="181">
        <v>64250.444591736101</v>
      </c>
      <c r="B4257" s="181">
        <v>1.7804557752436401</v>
      </c>
      <c r="C4257" s="181">
        <v>-0.19327815888229799</v>
      </c>
      <c r="D4257" s="181">
        <v>0.90378535409662097</v>
      </c>
      <c r="E4257" s="181">
        <v>2.2053624733966299</v>
      </c>
    </row>
    <row r="4258" spans="1:5" x14ac:dyDescent="0.25">
      <c r="A4258" s="181">
        <v>64254.735431647801</v>
      </c>
      <c r="B4258" s="181">
        <v>0.22109593692760701</v>
      </c>
      <c r="C4258" s="181">
        <v>-0.19315051367269401</v>
      </c>
      <c r="D4258" s="181">
        <v>0.90376516881825397</v>
      </c>
      <c r="E4258" s="181">
        <v>2.2053904056024201</v>
      </c>
    </row>
    <row r="4259" spans="1:5" x14ac:dyDescent="0.25">
      <c r="A4259" s="181">
        <v>64257.694891098203</v>
      </c>
      <c r="B4259" s="181">
        <v>0.44961300229455797</v>
      </c>
      <c r="C4259" s="181">
        <v>-0.19306257017032</v>
      </c>
      <c r="D4259" s="181">
        <v>0.903751257813174</v>
      </c>
      <c r="E4259" s="181">
        <v>2.2054096325466599</v>
      </c>
    </row>
    <row r="4260" spans="1:5" x14ac:dyDescent="0.25">
      <c r="A4260" s="181">
        <v>64260.610233827399</v>
      </c>
      <c r="B4260" s="181">
        <v>0.84370416381489599</v>
      </c>
      <c r="C4260" s="181">
        <v>-0.192976014421742</v>
      </c>
      <c r="D4260" s="181">
        <v>0.90373756315436005</v>
      </c>
      <c r="E4260" s="181">
        <v>2.2054285422097899</v>
      </c>
    </row>
    <row r="4261" spans="1:5" x14ac:dyDescent="0.25">
      <c r="A4261" s="181">
        <v>64267.502443839599</v>
      </c>
      <c r="B4261" s="181">
        <v>1.43460851745258</v>
      </c>
      <c r="C4261" s="181">
        <v>-0.192771692698994</v>
      </c>
      <c r="D4261" s="181">
        <v>0.90370522338334303</v>
      </c>
      <c r="E4261" s="181">
        <v>2.2054731255093398</v>
      </c>
    </row>
    <row r="4262" spans="1:5" x14ac:dyDescent="0.25">
      <c r="A4262" s="181">
        <v>64275.063277168003</v>
      </c>
      <c r="B4262" s="181">
        <v>1.14332350646478</v>
      </c>
      <c r="C4262" s="181">
        <v>-0.192548051258845</v>
      </c>
      <c r="D4262" s="181">
        <v>0.90366980575216105</v>
      </c>
      <c r="E4262" s="181">
        <v>2.2055218370139702</v>
      </c>
    </row>
    <row r="4263" spans="1:5" x14ac:dyDescent="0.25">
      <c r="A4263" s="181">
        <v>64287.948878907097</v>
      </c>
      <c r="B4263" s="181">
        <v>1.20170142245355</v>
      </c>
      <c r="C4263" s="181">
        <v>-0.19216814486221201</v>
      </c>
      <c r="D4263" s="181">
        <v>0.90360959321516898</v>
      </c>
      <c r="E4263" s="181">
        <v>2.2056043765424902</v>
      </c>
    </row>
    <row r="4264" spans="1:5" x14ac:dyDescent="0.25">
      <c r="A4264" s="181">
        <v>64293.439220273402</v>
      </c>
      <c r="B4264" s="181">
        <v>1.28921299742082</v>
      </c>
      <c r="C4264" s="181">
        <v>-0.19200675587225799</v>
      </c>
      <c r="D4264" s="181">
        <v>0.90358399615641705</v>
      </c>
      <c r="E4264" s="181">
        <v>2.2056393614793</v>
      </c>
    </row>
    <row r="4265" spans="1:5" x14ac:dyDescent="0.25">
      <c r="A4265" s="181">
        <v>64295.159772769497</v>
      </c>
      <c r="B4265" s="181">
        <v>-0.244471364134979</v>
      </c>
      <c r="C4265" s="181">
        <v>-0.19195624038462</v>
      </c>
      <c r="D4265" s="181">
        <v>0.90357598196156796</v>
      </c>
      <c r="E4265" s="181">
        <v>2.2056503022963998</v>
      </c>
    </row>
    <row r="4266" spans="1:5" x14ac:dyDescent="0.25">
      <c r="A4266" s="181">
        <v>64296.5008027886</v>
      </c>
      <c r="B4266" s="181">
        <v>1.04583991965845</v>
      </c>
      <c r="C4266" s="181">
        <v>-0.191916887767101</v>
      </c>
      <c r="D4266" s="181">
        <v>0.90356973801148799</v>
      </c>
      <c r="E4266" s="181">
        <v>2.2056588222457001</v>
      </c>
    </row>
    <row r="4267" spans="1:5" x14ac:dyDescent="0.25">
      <c r="A4267" s="181">
        <v>64300.788784543904</v>
      </c>
      <c r="B4267" s="181">
        <v>0.96034362367076698</v>
      </c>
      <c r="C4267" s="181">
        <v>-0.191791175317058</v>
      </c>
      <c r="D4267" s="181">
        <v>0.90354978738203096</v>
      </c>
      <c r="E4267" s="181">
        <v>2.2056860207314402</v>
      </c>
    </row>
    <row r="4268" spans="1:5" x14ac:dyDescent="0.25">
      <c r="A4268" s="181">
        <v>64338.257258930302</v>
      </c>
      <c r="B4268" s="181">
        <v>1.45131448727231</v>
      </c>
      <c r="C4268" s="181">
        <v>-0.19070063405208201</v>
      </c>
      <c r="D4268" s="181">
        <v>0.90337644855221899</v>
      </c>
      <c r="E4268" s="181">
        <v>2.20592078521917</v>
      </c>
    </row>
    <row r="4269" spans="1:5" x14ac:dyDescent="0.25">
      <c r="A4269" s="181">
        <v>64341.989874065097</v>
      </c>
      <c r="B4269" s="181">
        <v>1.03958995726752</v>
      </c>
      <c r="C4269" s="181">
        <v>-0.190592799708731</v>
      </c>
      <c r="D4269" s="181">
        <v>0.90335928252970599</v>
      </c>
      <c r="E4269" s="181">
        <v>2.20594388516546</v>
      </c>
    </row>
    <row r="4270" spans="1:5" x14ac:dyDescent="0.25">
      <c r="A4270" s="181">
        <v>64343.086508973203</v>
      </c>
      <c r="B4270" s="181">
        <v>2.0476593130260601</v>
      </c>
      <c r="C4270" s="181">
        <v>-0.19056114674642399</v>
      </c>
      <c r="D4270" s="181">
        <v>0.90335424284965704</v>
      </c>
      <c r="E4270" s="181">
        <v>2.20595066190528</v>
      </c>
    </row>
    <row r="4271" spans="1:5" x14ac:dyDescent="0.25">
      <c r="A4271" s="181">
        <v>64347.813373765399</v>
      </c>
      <c r="B4271" s="181">
        <v>0.28650671962537899</v>
      </c>
      <c r="C4271" s="181">
        <v>-0.19042486121604801</v>
      </c>
      <c r="D4271" s="181">
        <v>0.90333253935283297</v>
      </c>
      <c r="E4271" s="181">
        <v>2.2059798199657599</v>
      </c>
    </row>
    <row r="4272" spans="1:5" x14ac:dyDescent="0.25">
      <c r="A4272" s="181">
        <v>64350.376674687599</v>
      </c>
      <c r="B4272" s="181">
        <v>1.1739830534863001</v>
      </c>
      <c r="C4272" s="181">
        <v>-0.19035105778702899</v>
      </c>
      <c r="D4272" s="181">
        <v>0.90332078305456698</v>
      </c>
      <c r="E4272" s="181">
        <v>2.2059955965665599</v>
      </c>
    </row>
    <row r="4273" spans="1:5" x14ac:dyDescent="0.25">
      <c r="A4273" s="181">
        <v>64354.072577221399</v>
      </c>
      <c r="B4273" s="181">
        <v>1.38798771937647</v>
      </c>
      <c r="C4273" s="181">
        <v>-0.190244771264062</v>
      </c>
      <c r="D4273" s="181">
        <v>0.90330384865339697</v>
      </c>
      <c r="E4273" s="181">
        <v>2.2060183002638101</v>
      </c>
    </row>
    <row r="4274" spans="1:5" x14ac:dyDescent="0.25">
      <c r="A4274" s="181">
        <v>64358.900579951798</v>
      </c>
      <c r="B4274" s="181">
        <v>0.645025821902245</v>
      </c>
      <c r="C4274" s="181">
        <v>-0.190106155739242</v>
      </c>
      <c r="D4274" s="181">
        <v>0.90328175660753496</v>
      </c>
      <c r="E4274" s="181">
        <v>2.2060478802239198</v>
      </c>
    </row>
    <row r="4275" spans="1:5" x14ac:dyDescent="0.25">
      <c r="A4275" s="181">
        <v>64361.491223016703</v>
      </c>
      <c r="B4275" s="181">
        <v>1.0357843096697701</v>
      </c>
      <c r="C4275" s="181">
        <v>-0.19003188365224999</v>
      </c>
      <c r="D4275" s="181">
        <v>0.90326991625740005</v>
      </c>
      <c r="E4275" s="181">
        <v>2.2060637158629199</v>
      </c>
    </row>
    <row r="4276" spans="1:5" x14ac:dyDescent="0.25">
      <c r="A4276" s="181">
        <v>64379.826570388803</v>
      </c>
      <c r="B4276" s="181">
        <v>0.57867031458227502</v>
      </c>
      <c r="C4276" s="181">
        <v>-0.18950839669525099</v>
      </c>
      <c r="D4276" s="181">
        <v>0.90318640101985403</v>
      </c>
      <c r="E4276" s="181">
        <v>2.2061750590477298</v>
      </c>
    </row>
    <row r="4277" spans="1:5" x14ac:dyDescent="0.25">
      <c r="A4277" s="181">
        <v>64380.525191247099</v>
      </c>
      <c r="B4277" s="181">
        <v>2.4322052303248101</v>
      </c>
      <c r="C4277" s="181">
        <v>-0.18948852703315799</v>
      </c>
      <c r="D4277" s="181">
        <v>0.90318322896408598</v>
      </c>
      <c r="E4277" s="181">
        <v>2.2061792759453001</v>
      </c>
    </row>
    <row r="4278" spans="1:5" x14ac:dyDescent="0.25">
      <c r="A4278" s="181">
        <v>64384.895345551398</v>
      </c>
      <c r="B4278" s="181">
        <v>0.118072303053984</v>
      </c>
      <c r="C4278" s="181">
        <v>-0.18936436354507999</v>
      </c>
      <c r="D4278" s="181">
        <v>0.90316340361194902</v>
      </c>
      <c r="E4278" s="181">
        <v>2.2062056115859301</v>
      </c>
    </row>
    <row r="4279" spans="1:5" x14ac:dyDescent="0.25">
      <c r="A4279" s="181">
        <v>64385.692065653697</v>
      </c>
      <c r="B4279" s="181">
        <v>0.31609798304299602</v>
      </c>
      <c r="C4279" s="181">
        <v>-0.189341751481621</v>
      </c>
      <c r="D4279" s="181">
        <v>0.90315979246429601</v>
      </c>
      <c r="E4279" s="181">
        <v>2.2062104048667401</v>
      </c>
    </row>
    <row r="4280" spans="1:5" x14ac:dyDescent="0.25">
      <c r="A4280" s="181">
        <v>64389.563474743401</v>
      </c>
      <c r="B4280" s="181">
        <v>1.23939317689572</v>
      </c>
      <c r="C4280" s="181">
        <v>-0.18923198173363101</v>
      </c>
      <c r="D4280" s="181">
        <v>0.90314225939310799</v>
      </c>
      <c r="E4280" s="181">
        <v>2.2062336613195401</v>
      </c>
    </row>
    <row r="4281" spans="1:5" x14ac:dyDescent="0.25">
      <c r="A4281" s="181">
        <v>64389.621305563203</v>
      </c>
      <c r="B4281" s="181">
        <v>0.189128710612496</v>
      </c>
      <c r="C4281" s="181">
        <v>-0.18923034334324601</v>
      </c>
      <c r="D4281" s="181">
        <v>0.90314199766412895</v>
      </c>
      <c r="E4281" s="181">
        <v>2.2062340082824998</v>
      </c>
    </row>
    <row r="4282" spans="1:5" x14ac:dyDescent="0.25">
      <c r="A4282" s="181">
        <v>64391.065277871799</v>
      </c>
      <c r="B4282" s="181">
        <v>1.23398974566333</v>
      </c>
      <c r="C4282" s="181">
        <v>-0.18918944737628099</v>
      </c>
      <c r="D4282" s="181">
        <v>0.90313546429133196</v>
      </c>
      <c r="E4282" s="181">
        <v>2.2062426673627602</v>
      </c>
    </row>
    <row r="4283" spans="1:5" x14ac:dyDescent="0.25">
      <c r="A4283" s="181">
        <v>64396.300089050201</v>
      </c>
      <c r="B4283" s="181">
        <v>0.75582277563144296</v>
      </c>
      <c r="C4283" s="181">
        <v>-0.18904139584563001</v>
      </c>
      <c r="D4283" s="181">
        <v>0.90311180673603997</v>
      </c>
      <c r="E4283" s="181">
        <v>2.2062739911090898</v>
      </c>
    </row>
    <row r="4284" spans="1:5" x14ac:dyDescent="0.25">
      <c r="A4284" s="181">
        <v>64401.039376442299</v>
      </c>
      <c r="B4284" s="181">
        <v>0.45770009520274002</v>
      </c>
      <c r="C4284" s="181">
        <v>-0.18890764196644599</v>
      </c>
      <c r="D4284" s="181">
        <v>0.90309042651497196</v>
      </c>
      <c r="E4284" s="181">
        <v>2.2063022577815001</v>
      </c>
    </row>
    <row r="4285" spans="1:5" x14ac:dyDescent="0.25">
      <c r="A4285" s="181">
        <v>64405.6291862543</v>
      </c>
      <c r="B4285" s="181">
        <v>2.20963812287351</v>
      </c>
      <c r="C4285" s="181">
        <v>-0.18877836548490101</v>
      </c>
      <c r="D4285" s="181">
        <v>0.90306975540018297</v>
      </c>
      <c r="E4285" s="181">
        <v>2.20632954936044</v>
      </c>
    </row>
    <row r="4286" spans="1:5" x14ac:dyDescent="0.25">
      <c r="A4286" s="181">
        <v>64408.947403452999</v>
      </c>
      <c r="B4286" s="181">
        <v>-1.46278623156416</v>
      </c>
      <c r="C4286" s="181">
        <v>-0.188685064449859</v>
      </c>
      <c r="D4286" s="181">
        <v>0.90305483268547504</v>
      </c>
      <c r="E4286" s="181">
        <v>2.2063492285596702</v>
      </c>
    </row>
    <row r="4287" spans="1:5" x14ac:dyDescent="0.25">
      <c r="A4287" s="181">
        <v>64412.658130849399</v>
      </c>
      <c r="B4287" s="181">
        <v>0.252293951975746</v>
      </c>
      <c r="C4287" s="181">
        <v>-0.18858088681846499</v>
      </c>
      <c r="D4287" s="181">
        <v>0.90303816637557799</v>
      </c>
      <c r="E4287" s="181">
        <v>2.2063711844646998</v>
      </c>
    </row>
    <row r="4288" spans="1:5" x14ac:dyDescent="0.25">
      <c r="A4288" s="181">
        <v>64413.804863555502</v>
      </c>
      <c r="B4288" s="181">
        <v>1.06651864936096</v>
      </c>
      <c r="C4288" s="181">
        <v>-0.18854872694043101</v>
      </c>
      <c r="D4288" s="181">
        <v>0.90303302060061097</v>
      </c>
      <c r="E4288" s="181">
        <v>2.2063779585993601</v>
      </c>
    </row>
    <row r="4289" spans="1:5" x14ac:dyDescent="0.25">
      <c r="A4289" s="181">
        <v>64414.277803037301</v>
      </c>
      <c r="B4289" s="181">
        <v>2.2122278477944901</v>
      </c>
      <c r="C4289" s="181">
        <v>-0.188535468186564</v>
      </c>
      <c r="D4289" s="181">
        <v>0.90303089900368505</v>
      </c>
      <c r="E4289" s="181">
        <v>2.2063807509058</v>
      </c>
    </row>
    <row r="4290" spans="1:5" x14ac:dyDescent="0.25">
      <c r="A4290" s="181">
        <v>64423.915314762096</v>
      </c>
      <c r="B4290" s="181">
        <v>0.86217204101841605</v>
      </c>
      <c r="C4290" s="181">
        <v>-0.18826588892383</v>
      </c>
      <c r="D4290" s="181">
        <v>0.90298774765080603</v>
      </c>
      <c r="E4290" s="181">
        <v>2.2064374602960402</v>
      </c>
    </row>
    <row r="4291" spans="1:5" x14ac:dyDescent="0.25">
      <c r="A4291" s="181">
        <v>64424.4065915752</v>
      </c>
      <c r="B4291" s="181">
        <v>3.9741615542979298</v>
      </c>
      <c r="C4291" s="181">
        <v>-0.18825217814217099</v>
      </c>
      <c r="D4291" s="181">
        <v>0.90298555222949595</v>
      </c>
      <c r="E4291" s="181">
        <v>2.2064403412628</v>
      </c>
    </row>
    <row r="4292" spans="1:5" x14ac:dyDescent="0.25">
      <c r="A4292" s="181">
        <v>64426.556926480996</v>
      </c>
      <c r="B4292" s="181">
        <v>1.04841972800289</v>
      </c>
      <c r="C4292" s="181">
        <v>-0.18819220140992499</v>
      </c>
      <c r="D4292" s="181">
        <v>0.902975947684168</v>
      </c>
      <c r="E4292" s="181">
        <v>2.2064529401117698</v>
      </c>
    </row>
    <row r="4293" spans="1:5" x14ac:dyDescent="0.25">
      <c r="A4293" s="181">
        <v>64430.059038244697</v>
      </c>
      <c r="B4293" s="181">
        <v>0.478427837322148</v>
      </c>
      <c r="C4293" s="181">
        <v>-0.18809464642413001</v>
      </c>
      <c r="D4293" s="181">
        <v>0.902960322491413</v>
      </c>
      <c r="E4293" s="181">
        <v>2.2064734198351599</v>
      </c>
    </row>
    <row r="4294" spans="1:5" x14ac:dyDescent="0.25">
      <c r="A4294" s="181">
        <v>64437.216996282899</v>
      </c>
      <c r="B4294" s="181">
        <v>1.4077605812068399</v>
      </c>
      <c r="C4294" s="181">
        <v>-0.187895740356358</v>
      </c>
      <c r="D4294" s="181">
        <v>0.90292845280698497</v>
      </c>
      <c r="E4294" s="181">
        <v>2.2065151267903702</v>
      </c>
    </row>
    <row r="4295" spans="1:5" x14ac:dyDescent="0.25">
      <c r="A4295" s="181">
        <v>64438.088274211397</v>
      </c>
      <c r="B4295" s="181">
        <v>1.5630958718855901</v>
      </c>
      <c r="C4295" s="181">
        <v>-0.187871574077663</v>
      </c>
      <c r="D4295" s="181">
        <v>0.90292457973979301</v>
      </c>
      <c r="E4295" s="181">
        <v>2.20652018950637</v>
      </c>
    </row>
    <row r="4296" spans="1:5" x14ac:dyDescent="0.25">
      <c r="A4296" s="181">
        <v>64450.286926033303</v>
      </c>
      <c r="B4296" s="181">
        <v>0.147712460082183</v>
      </c>
      <c r="C4296" s="181">
        <v>-0.18753425964829201</v>
      </c>
      <c r="D4296" s="181">
        <v>0.90287049599036595</v>
      </c>
      <c r="E4296" s="181">
        <v>2.2065907534925402</v>
      </c>
    </row>
    <row r="4297" spans="1:5" x14ac:dyDescent="0.25">
      <c r="A4297" s="181">
        <v>64453.151420446302</v>
      </c>
      <c r="B4297" s="181">
        <v>0.25518500096248797</v>
      </c>
      <c r="C4297" s="181">
        <v>-0.18745533376561899</v>
      </c>
      <c r="D4297" s="181">
        <v>0.90285783505886597</v>
      </c>
      <c r="E4297" s="181">
        <v>2.2066072369256502</v>
      </c>
    </row>
    <row r="4298" spans="1:5" x14ac:dyDescent="0.25">
      <c r="A4298" s="181">
        <v>64456.289590228604</v>
      </c>
      <c r="B4298" s="181">
        <v>0.42883024025484101</v>
      </c>
      <c r="C4298" s="181">
        <v>-0.18736899183089201</v>
      </c>
      <c r="D4298" s="181">
        <v>0.90284398177097802</v>
      </c>
      <c r="E4298" s="181">
        <v>2.2066252573280898</v>
      </c>
    </row>
    <row r="4299" spans="1:5" x14ac:dyDescent="0.25">
      <c r="A4299" s="181">
        <v>64494.266451665797</v>
      </c>
      <c r="B4299" s="181">
        <v>2.87289703956526</v>
      </c>
      <c r="C4299" s="181">
        <v>-0.18633469152561699</v>
      </c>
      <c r="D4299" s="181">
        <v>0.90267781289127802</v>
      </c>
      <c r="E4299" s="181">
        <v>2.2068401684565302</v>
      </c>
    </row>
    <row r="4300" spans="1:5" x14ac:dyDescent="0.25">
      <c r="A4300" s="181">
        <v>64494.846176936902</v>
      </c>
      <c r="B4300" s="181">
        <v>0.803396108149945</v>
      </c>
      <c r="C4300" s="181">
        <v>-0.186319057466757</v>
      </c>
      <c r="D4300" s="181">
        <v>0.90267529806883195</v>
      </c>
      <c r="E4300" s="181">
        <v>2.20684340347304</v>
      </c>
    </row>
    <row r="4301" spans="1:5" x14ac:dyDescent="0.25">
      <c r="A4301" s="181">
        <v>64497.835275710699</v>
      </c>
      <c r="B4301" s="181">
        <v>3.7251339036603199</v>
      </c>
      <c r="C4301" s="181">
        <v>-0.18623852277901101</v>
      </c>
      <c r="D4301" s="181">
        <v>0.90266234218394903</v>
      </c>
      <c r="E4301" s="181">
        <v>2.2068600614626299</v>
      </c>
    </row>
    <row r="4302" spans="1:5" x14ac:dyDescent="0.25">
      <c r="A4302" s="181">
        <v>64501.557909365103</v>
      </c>
      <c r="B4302" s="181">
        <v>0.93859985623432296</v>
      </c>
      <c r="C4302" s="181">
        <v>-0.18613840203627599</v>
      </c>
      <c r="D4302" s="181">
        <v>0.90264623204759598</v>
      </c>
      <c r="E4302" s="181">
        <v>2.2068807558943</v>
      </c>
    </row>
    <row r="4303" spans="1:5" x14ac:dyDescent="0.25">
      <c r="A4303" s="181">
        <v>64504.819267641098</v>
      </c>
      <c r="B4303" s="181">
        <v>0.52290833185897301</v>
      </c>
      <c r="C4303" s="181">
        <v>-0.18605084993099499</v>
      </c>
      <c r="D4303" s="181">
        <v>0.90263214122926905</v>
      </c>
      <c r="E4303" s="181">
        <v>2.2068988390377902</v>
      </c>
    </row>
    <row r="4304" spans="1:5" x14ac:dyDescent="0.25">
      <c r="A4304" s="181">
        <v>64508.349599544898</v>
      </c>
      <c r="B4304" s="181">
        <v>1.5589556278842001</v>
      </c>
      <c r="C4304" s="181">
        <v>-0.18595624920141501</v>
      </c>
      <c r="D4304" s="181">
        <v>0.902616912780141</v>
      </c>
      <c r="E4304" s="181">
        <v>2.2069183639596601</v>
      </c>
    </row>
    <row r="4305" spans="1:5" x14ac:dyDescent="0.25">
      <c r="A4305" s="181">
        <v>64511.920580435399</v>
      </c>
      <c r="B4305" s="181">
        <v>1.7012426321845899</v>
      </c>
      <c r="C4305" s="181">
        <v>-0.18586074213845699</v>
      </c>
      <c r="D4305" s="181">
        <v>0.90260153505386098</v>
      </c>
      <c r="E4305" s="181">
        <v>2.2069380611487199</v>
      </c>
    </row>
    <row r="4306" spans="1:5" x14ac:dyDescent="0.25">
      <c r="A4306" s="181">
        <v>64518.054215117299</v>
      </c>
      <c r="B4306" s="181">
        <v>0.45581289055811602</v>
      </c>
      <c r="C4306" s="181">
        <v>-0.18569712828211099</v>
      </c>
      <c r="D4306" s="181">
        <v>0.90257518347726096</v>
      </c>
      <c r="E4306" s="181">
        <v>2.20697177005218</v>
      </c>
    </row>
    <row r="4307" spans="1:5" x14ac:dyDescent="0.25">
      <c r="A4307" s="181">
        <v>64528.958461319096</v>
      </c>
      <c r="B4307" s="181">
        <v>1.53436067829102</v>
      </c>
      <c r="C4307" s="181">
        <v>-0.185407621975475</v>
      </c>
      <c r="D4307" s="181">
        <v>0.90252853138453804</v>
      </c>
      <c r="E4307" s="181">
        <v>2.2070313096989298</v>
      </c>
    </row>
    <row r="4308" spans="1:5" x14ac:dyDescent="0.25">
      <c r="A4308" s="181">
        <v>64543.244392953202</v>
      </c>
      <c r="B4308" s="181">
        <v>0.23361917134736601</v>
      </c>
      <c r="C4308" s="181">
        <v>-0.18503101332145799</v>
      </c>
      <c r="D4308" s="181">
        <v>0.902467796908344</v>
      </c>
      <c r="E4308" s="181">
        <v>2.2071085596328199</v>
      </c>
    </row>
    <row r="4309" spans="1:5" x14ac:dyDescent="0.25">
      <c r="A4309" s="181">
        <v>64546.722591496196</v>
      </c>
      <c r="B4309" s="181">
        <v>1.1410938120273799</v>
      </c>
      <c r="C4309" s="181">
        <v>-0.184939787078505</v>
      </c>
      <c r="D4309" s="181">
        <v>0.90245307727017299</v>
      </c>
      <c r="E4309" s="181">
        <v>2.2071272374850901</v>
      </c>
    </row>
    <row r="4310" spans="1:5" x14ac:dyDescent="0.25">
      <c r="A4310" s="181">
        <v>64556.765266106202</v>
      </c>
      <c r="B4310" s="181">
        <v>3.4947663992934301</v>
      </c>
      <c r="C4310" s="181">
        <v>-0.18467742709103599</v>
      </c>
      <c r="D4310" s="181">
        <v>0.90241072759732499</v>
      </c>
      <c r="E4310" s="181">
        <v>2.2071808788786802</v>
      </c>
    </row>
    <row r="4311" spans="1:5" x14ac:dyDescent="0.25">
      <c r="A4311" s="181">
        <v>64563.344730957098</v>
      </c>
      <c r="B4311" s="181">
        <v>0.26893599013399999</v>
      </c>
      <c r="C4311" s="181">
        <v>-0.18450638693493601</v>
      </c>
      <c r="D4311" s="181">
        <v>0.90238310498547503</v>
      </c>
      <c r="E4311" s="181">
        <v>2.2072157896457298</v>
      </c>
    </row>
    <row r="4312" spans="1:5" x14ac:dyDescent="0.25">
      <c r="A4312" s="181">
        <v>64576.5757833729</v>
      </c>
      <c r="B4312" s="181">
        <v>0.210814414160887</v>
      </c>
      <c r="C4312" s="181">
        <v>-0.18416448572036501</v>
      </c>
      <c r="D4312" s="181">
        <v>0.90232785653541303</v>
      </c>
      <c r="E4312" s="181">
        <v>2.20728543387622</v>
      </c>
    </row>
    <row r="4313" spans="1:5" x14ac:dyDescent="0.25">
      <c r="A4313" s="181">
        <v>64583.994859105602</v>
      </c>
      <c r="B4313" s="181">
        <v>1.3879774889549199</v>
      </c>
      <c r="C4313" s="181">
        <v>-0.18397398644158799</v>
      </c>
      <c r="D4313" s="181">
        <v>0.90229705484751999</v>
      </c>
      <c r="E4313" s="181">
        <v>2.2073241567572501</v>
      </c>
    </row>
    <row r="4314" spans="1:5" x14ac:dyDescent="0.25">
      <c r="A4314" s="181">
        <v>64588.120884210599</v>
      </c>
      <c r="B4314" s="181">
        <v>0.240959797006601</v>
      </c>
      <c r="C4314" s="181">
        <v>-0.183868424957217</v>
      </c>
      <c r="D4314" s="181">
        <v>0.90227998098030104</v>
      </c>
      <c r="E4314" s="181">
        <v>2.2073455892999601</v>
      </c>
    </row>
    <row r="4315" spans="1:5" x14ac:dyDescent="0.25">
      <c r="A4315" s="181">
        <v>64590.149063474601</v>
      </c>
      <c r="B4315" s="181">
        <v>0.59992960829700104</v>
      </c>
      <c r="C4315" s="181">
        <v>-0.18381663618373301</v>
      </c>
      <c r="D4315" s="181">
        <v>0.90227160300380504</v>
      </c>
      <c r="E4315" s="181">
        <v>2.20735609765741</v>
      </c>
    </row>
    <row r="4316" spans="1:5" x14ac:dyDescent="0.25">
      <c r="A4316" s="181">
        <v>64595.078403515399</v>
      </c>
      <c r="B4316" s="181">
        <v>1.1570316747801399</v>
      </c>
      <c r="C4316" s="181">
        <v>-0.18369104569066999</v>
      </c>
      <c r="D4316" s="181">
        <v>0.90225128190830095</v>
      </c>
      <c r="E4316" s="181">
        <v>2.2073815631889002</v>
      </c>
    </row>
    <row r="4317" spans="1:5" x14ac:dyDescent="0.25">
      <c r="A4317" s="181">
        <v>64595.6935548369</v>
      </c>
      <c r="B4317" s="181">
        <v>1.0196119331189899</v>
      </c>
      <c r="C4317" s="181">
        <v>-0.18367540053989001</v>
      </c>
      <c r="D4317" s="181">
        <v>0.90224875005111105</v>
      </c>
      <c r="E4317" s="181">
        <v>2.20738473373626</v>
      </c>
    </row>
    <row r="4318" spans="1:5" x14ac:dyDescent="0.25">
      <c r="A4318" s="181">
        <v>64605.625126540697</v>
      </c>
      <c r="B4318" s="181">
        <v>-0.295930967791114</v>
      </c>
      <c r="C4318" s="181">
        <v>-0.18342366949740099</v>
      </c>
      <c r="D4318" s="181">
        <v>0.90220800011826796</v>
      </c>
      <c r="E4318" s="181">
        <v>2.2074356942903899</v>
      </c>
    </row>
    <row r="4319" spans="1:5" x14ac:dyDescent="0.25">
      <c r="A4319" s="181">
        <v>64608.8055057846</v>
      </c>
      <c r="B4319" s="181">
        <v>1.7045471484380199</v>
      </c>
      <c r="C4319" s="181">
        <v>-0.18334340182366601</v>
      </c>
      <c r="D4319" s="181">
        <v>0.90219500162913602</v>
      </c>
      <c r="E4319" s="181">
        <v>2.2074519224844802</v>
      </c>
    </row>
    <row r="4320" spans="1:5" x14ac:dyDescent="0.25">
      <c r="A4320" s="181">
        <v>64610.002712755799</v>
      </c>
      <c r="B4320" s="181">
        <v>0.30992210549336502</v>
      </c>
      <c r="C4320" s="181">
        <v>-0.18331322973876299</v>
      </c>
      <c r="D4320" s="181">
        <v>0.90219011497749502</v>
      </c>
      <c r="E4320" s="181">
        <v>2.2074580199018001</v>
      </c>
    </row>
    <row r="4321" spans="1:5" x14ac:dyDescent="0.25">
      <c r="A4321" s="181">
        <v>64614.107965392002</v>
      </c>
      <c r="B4321" s="181">
        <v>0.58451226942850498</v>
      </c>
      <c r="C4321" s="181">
        <v>-0.18320995025192299</v>
      </c>
      <c r="D4321" s="181">
        <v>0.90217338539214698</v>
      </c>
      <c r="E4321" s="181">
        <v>2.2074788804816601</v>
      </c>
    </row>
    <row r="4322" spans="1:5" x14ac:dyDescent="0.25">
      <c r="A4322" s="181">
        <v>64624.918872437003</v>
      </c>
      <c r="B4322" s="181">
        <v>-0.26161299551864498</v>
      </c>
      <c r="C4322" s="181">
        <v>-0.182939323513793</v>
      </c>
      <c r="D4322" s="181">
        <v>0.902129529912581</v>
      </c>
      <c r="E4322" s="181">
        <v>2.2075334616998101</v>
      </c>
    </row>
    <row r="4323" spans="1:5" x14ac:dyDescent="0.25">
      <c r="A4323" s="181">
        <v>64635.1708829126</v>
      </c>
      <c r="B4323" s="181">
        <v>1.43218630633166</v>
      </c>
      <c r="C4323" s="181">
        <v>-0.18268451881145301</v>
      </c>
      <c r="D4323" s="181">
        <v>0.90208821412636797</v>
      </c>
      <c r="E4323" s="181">
        <v>2.2075847455127802</v>
      </c>
    </row>
    <row r="4324" spans="1:5" x14ac:dyDescent="0.25">
      <c r="A4324" s="181">
        <v>64635.805222324401</v>
      </c>
      <c r="B4324" s="181">
        <v>1.3366067773688</v>
      </c>
      <c r="C4324" s="181">
        <v>-0.18266881197261101</v>
      </c>
      <c r="D4324" s="181">
        <v>0.90208566654128797</v>
      </c>
      <c r="E4324" s="181">
        <v>2.2075879034112602</v>
      </c>
    </row>
    <row r="4325" spans="1:5" x14ac:dyDescent="0.25">
      <c r="A4325" s="181">
        <v>64646.4312038758</v>
      </c>
      <c r="B4325" s="181">
        <v>1.02342365064372</v>
      </c>
      <c r="C4325" s="181">
        <v>-0.18240673621578499</v>
      </c>
      <c r="D4325" s="181">
        <v>0.90204314573727395</v>
      </c>
      <c r="E4325" s="181">
        <v>2.2076405366540901</v>
      </c>
    </row>
    <row r="4326" spans="1:5" x14ac:dyDescent="0.25">
      <c r="A4326" s="181">
        <v>64665.787497377401</v>
      </c>
      <c r="B4326" s="181">
        <v>0.80411526426982205</v>
      </c>
      <c r="C4326" s="181">
        <v>-0.18193441622313999</v>
      </c>
      <c r="D4326" s="181">
        <v>0.90196645082368299</v>
      </c>
      <c r="E4326" s="181">
        <v>2.20773511888674</v>
      </c>
    </row>
    <row r="4327" spans="1:5" x14ac:dyDescent="0.25">
      <c r="A4327" s="181">
        <v>64666.006402536303</v>
      </c>
      <c r="B4327" s="181">
        <v>1.72876454799173</v>
      </c>
      <c r="C4327" s="181">
        <v>-0.18192911259789299</v>
      </c>
      <c r="D4327" s="181">
        <v>0.90196558916750902</v>
      </c>
      <c r="E4327" s="181">
        <v>2.2077361789340602</v>
      </c>
    </row>
    <row r="4328" spans="1:5" x14ac:dyDescent="0.25">
      <c r="A4328" s="181">
        <v>64670.577750022501</v>
      </c>
      <c r="B4328" s="181">
        <v>1.41754918088093</v>
      </c>
      <c r="C4328" s="181">
        <v>-0.18181855407955</v>
      </c>
      <c r="D4328" s="181">
        <v>0.90194762490637004</v>
      </c>
      <c r="E4328" s="181">
        <v>2.2077582663741802</v>
      </c>
    </row>
    <row r="4329" spans="1:5" x14ac:dyDescent="0.25">
      <c r="A4329" s="181">
        <v>64671.290173599999</v>
      </c>
      <c r="B4329" s="181">
        <v>0.79099988497184404</v>
      </c>
      <c r="C4329" s="181">
        <v>-0.18180135779162701</v>
      </c>
      <c r="D4329" s="181">
        <v>0.90194483034556105</v>
      </c>
      <c r="E4329" s="181">
        <v>2.2077617001196601</v>
      </c>
    </row>
    <row r="4330" spans="1:5" x14ac:dyDescent="0.25">
      <c r="A4330" s="181">
        <v>64692.125054650503</v>
      </c>
      <c r="B4330" s="181">
        <v>0.40577476057717099</v>
      </c>
      <c r="C4330" s="181">
        <v>-0.181302518840322</v>
      </c>
      <c r="D4330" s="181">
        <v>0.90186371775224705</v>
      </c>
      <c r="E4330" s="181">
        <v>2.2078611044178502</v>
      </c>
    </row>
    <row r="4331" spans="1:5" x14ac:dyDescent="0.25">
      <c r="A4331" s="181">
        <v>64700.013254466998</v>
      </c>
      <c r="B4331" s="181">
        <v>-2.43355990132588E-2</v>
      </c>
      <c r="C4331" s="181">
        <v>-0.18111573287099</v>
      </c>
      <c r="D4331" s="181">
        <v>0.90183332270608496</v>
      </c>
      <c r="E4331" s="181">
        <v>2.2078982242421801</v>
      </c>
    </row>
    <row r="4332" spans="1:5" x14ac:dyDescent="0.25">
      <c r="A4332" s="181">
        <v>64701.092224138498</v>
      </c>
      <c r="B4332" s="181">
        <v>3.5041663894364E-2</v>
      </c>
      <c r="C4332" s="181">
        <v>-0.18109027352054799</v>
      </c>
      <c r="D4332" s="181">
        <v>0.90182917881660096</v>
      </c>
      <c r="E4332" s="181">
        <v>2.2079032794859899</v>
      </c>
    </row>
    <row r="4333" spans="1:5" x14ac:dyDescent="0.25">
      <c r="A4333" s="181">
        <v>64702.694010973602</v>
      </c>
      <c r="B4333" s="181">
        <v>0.34677322174764302</v>
      </c>
      <c r="C4333" s="181">
        <v>-0.18105251778099701</v>
      </c>
      <c r="D4333" s="181">
        <v>0.90182303307511402</v>
      </c>
      <c r="E4333" s="181">
        <v>2.20791077443078</v>
      </c>
    </row>
    <row r="4334" spans="1:5" x14ac:dyDescent="0.25">
      <c r="A4334" s="181">
        <v>64703.254533380001</v>
      </c>
      <c r="B4334" s="181">
        <v>1.3725901039355599</v>
      </c>
      <c r="C4334" s="181">
        <v>-0.18103931700315101</v>
      </c>
      <c r="D4334" s="181">
        <v>0.90182088417919104</v>
      </c>
      <c r="E4334" s="181">
        <v>2.2079133944038598</v>
      </c>
    </row>
    <row r="4335" spans="1:5" x14ac:dyDescent="0.25">
      <c r="A4335" s="181">
        <v>64705.876262830701</v>
      </c>
      <c r="B4335" s="181">
        <v>0.57250147180876199</v>
      </c>
      <c r="C4335" s="181">
        <v>-0.18097765100513799</v>
      </c>
      <c r="D4335" s="181">
        <v>0.90181084501178299</v>
      </c>
      <c r="E4335" s="181">
        <v>2.20792562967286</v>
      </c>
    </row>
    <row r="4336" spans="1:5" x14ac:dyDescent="0.25">
      <c r="A4336" s="181">
        <v>64706.076866708303</v>
      </c>
      <c r="B4336" s="181">
        <v>1.22855626981069</v>
      </c>
      <c r="C4336" s="181">
        <v>-0.18097293787539501</v>
      </c>
      <c r="D4336" s="181">
        <v>0.90181007766211896</v>
      </c>
      <c r="E4336" s="181">
        <v>2.20792656456661</v>
      </c>
    </row>
    <row r="4337" spans="1:5" x14ac:dyDescent="0.25">
      <c r="A4337" s="181">
        <v>64709.451592178499</v>
      </c>
      <c r="B4337" s="181">
        <v>1.67010070259206</v>
      </c>
      <c r="C4337" s="181">
        <v>-0.180893762838681</v>
      </c>
      <c r="D4337" s="181">
        <v>0.90179718589059699</v>
      </c>
      <c r="E4337" s="181">
        <v>2.2079422644304199</v>
      </c>
    </row>
    <row r="4338" spans="1:5" x14ac:dyDescent="0.25">
      <c r="A4338" s="181">
        <v>64711.545203953501</v>
      </c>
      <c r="B4338" s="181">
        <v>1.2296855002773099</v>
      </c>
      <c r="C4338" s="181">
        <v>-0.18084475184298299</v>
      </c>
      <c r="D4338" s="181">
        <v>0.90178920448092903</v>
      </c>
      <c r="E4338" s="181">
        <v>2.2079519780051</v>
      </c>
    </row>
    <row r="4339" spans="1:5" x14ac:dyDescent="0.25">
      <c r="A4339" s="181">
        <v>64732.029922759903</v>
      </c>
      <c r="B4339" s="181">
        <v>1.24693420071966</v>
      </c>
      <c r="C4339" s="181">
        <v>-0.18036959970592101</v>
      </c>
      <c r="D4339" s="181">
        <v>0.90171178125770601</v>
      </c>
      <c r="E4339" s="181">
        <v>2.2080459522416902</v>
      </c>
    </row>
    <row r="4340" spans="1:5" x14ac:dyDescent="0.25">
      <c r="A4340" s="181">
        <v>64736.142660769998</v>
      </c>
      <c r="B4340" s="181">
        <v>0.29055672984648101</v>
      </c>
      <c r="C4340" s="181">
        <v>-0.180275173078465</v>
      </c>
      <c r="D4340" s="181">
        <v>0.90169638527734397</v>
      </c>
      <c r="E4340" s="181">
        <v>2.20806458511281</v>
      </c>
    </row>
    <row r="4341" spans="1:5" x14ac:dyDescent="0.25">
      <c r="A4341" s="181">
        <v>64763.347875243497</v>
      </c>
      <c r="B4341" s="181">
        <v>1.2569713789024799</v>
      </c>
      <c r="C4341" s="181">
        <v>-0.17965888456326501</v>
      </c>
      <c r="D4341" s="181">
        <v>0.90159582200060595</v>
      </c>
      <c r="E4341" s="181">
        <v>2.2081858481071399</v>
      </c>
    </row>
    <row r="4342" spans="1:5" x14ac:dyDescent="0.25">
      <c r="A4342" s="181">
        <v>64764.812886544503</v>
      </c>
      <c r="B4342" s="181">
        <v>1.5524519157073899</v>
      </c>
      <c r="C4342" s="181">
        <v>-0.17962611288989699</v>
      </c>
      <c r="D4342" s="181">
        <v>0.90159047060784303</v>
      </c>
      <c r="E4342" s="181">
        <v>2.2081922795002602</v>
      </c>
    </row>
    <row r="4343" spans="1:5" x14ac:dyDescent="0.25">
      <c r="A4343" s="181">
        <v>64767.593950377399</v>
      </c>
      <c r="B4343" s="181">
        <v>1.39038211526668</v>
      </c>
      <c r="C4343" s="181">
        <v>-0.17956401990648799</v>
      </c>
      <c r="D4343" s="181">
        <v>0.901580330174788</v>
      </c>
      <c r="E4343" s="181">
        <v>2.2082044604798301</v>
      </c>
    </row>
    <row r="4344" spans="1:5" x14ac:dyDescent="0.25">
      <c r="A4344" s="181">
        <v>64775.737377774101</v>
      </c>
      <c r="B4344" s="181">
        <v>0.83822414523786504</v>
      </c>
      <c r="C4344" s="181">
        <v>-0.179383095737919</v>
      </c>
      <c r="D4344" s="181">
        <v>0.901550775387015</v>
      </c>
      <c r="E4344" s="181">
        <v>2.208239918017</v>
      </c>
    </row>
    <row r="4345" spans="1:5" x14ac:dyDescent="0.25">
      <c r="A4345" s="181">
        <v>64789.221589691399</v>
      </c>
      <c r="B4345" s="181">
        <v>-0.67694756639159503</v>
      </c>
      <c r="C4345" s="181">
        <v>-0.179086472861373</v>
      </c>
      <c r="D4345" s="181">
        <v>0.90150229494547895</v>
      </c>
      <c r="E4345" s="181">
        <v>2.2082979375032998</v>
      </c>
    </row>
    <row r="4346" spans="1:5" x14ac:dyDescent="0.25">
      <c r="A4346" s="181">
        <v>64795.8016227923</v>
      </c>
      <c r="B4346" s="181">
        <v>3.5722730687623998</v>
      </c>
      <c r="C4346" s="181">
        <v>-0.178943079554995</v>
      </c>
      <c r="D4346" s="181">
        <v>0.901478847066287</v>
      </c>
      <c r="E4346" s="181">
        <v>2.2083259349817701</v>
      </c>
    </row>
    <row r="4347" spans="1:5" x14ac:dyDescent="0.25">
      <c r="A4347" s="181">
        <v>64800.714328273098</v>
      </c>
      <c r="B4347" s="181">
        <v>1.6096583523813599</v>
      </c>
      <c r="C4347" s="181">
        <v>-0.178836604651158</v>
      </c>
      <c r="D4347" s="181">
        <v>0.90146143128718004</v>
      </c>
      <c r="E4347" s="181">
        <v>2.20834670292601</v>
      </c>
    </row>
    <row r="4348" spans="1:5" x14ac:dyDescent="0.25">
      <c r="A4348" s="181">
        <v>64800.882313866197</v>
      </c>
      <c r="B4348" s="181">
        <v>0.462580314352734</v>
      </c>
      <c r="C4348" s="181">
        <v>-0.17883297269599799</v>
      </c>
      <c r="D4348" s="181">
        <v>0.90146083714626202</v>
      </c>
      <c r="E4348" s="181">
        <v>2.2083474110199499</v>
      </c>
    </row>
    <row r="4349" spans="1:5" x14ac:dyDescent="0.25">
      <c r="A4349" s="181">
        <v>64801.729206725096</v>
      </c>
      <c r="B4349" s="181">
        <v>0.92856839917116996</v>
      </c>
      <c r="C4349" s="181">
        <v>-0.17881467127512801</v>
      </c>
      <c r="D4349" s="181">
        <v>0.90145784319710198</v>
      </c>
      <c r="E4349" s="181">
        <v>2.2083509787843201</v>
      </c>
    </row>
    <row r="4350" spans="1:5" x14ac:dyDescent="0.25">
      <c r="A4350" s="181">
        <v>64804.859297306197</v>
      </c>
      <c r="B4350" s="181">
        <v>2.4749720730195901</v>
      </c>
      <c r="C4350" s="181">
        <v>-0.17874715944613001</v>
      </c>
      <c r="D4350" s="181">
        <v>0.90144679780654502</v>
      </c>
      <c r="E4350" s="181">
        <v>2.20836413522477</v>
      </c>
    </row>
    <row r="4351" spans="1:5" x14ac:dyDescent="0.25">
      <c r="A4351" s="181">
        <v>64805.520339224997</v>
      </c>
      <c r="B4351" s="181">
        <v>0.39816193471953198</v>
      </c>
      <c r="C4351" s="181">
        <v>-0.17873292781219299</v>
      </c>
      <c r="D4351" s="181">
        <v>0.90144446920278398</v>
      </c>
      <c r="E4351" s="181">
        <v>2.2083669076996499</v>
      </c>
    </row>
    <row r="4352" spans="1:5" x14ac:dyDescent="0.25">
      <c r="A4352" s="181">
        <v>64810.872961640998</v>
      </c>
      <c r="B4352" s="181">
        <v>-0.705292613418118</v>
      </c>
      <c r="C4352" s="181">
        <v>-0.17861802761782999</v>
      </c>
      <c r="D4352" s="181">
        <v>0.90142566632913101</v>
      </c>
      <c r="E4352" s="181">
        <v>2.20838927961863</v>
      </c>
    </row>
    <row r="4353" spans="1:5" x14ac:dyDescent="0.25">
      <c r="A4353" s="181">
        <v>64818.694410626202</v>
      </c>
      <c r="B4353" s="181">
        <v>1.04226540603152</v>
      </c>
      <c r="C4353" s="181">
        <v>-0.17845121491671001</v>
      </c>
      <c r="D4353" s="181">
        <v>0.901398359621845</v>
      </c>
      <c r="E4353" s="181">
        <v>2.2084217216497</v>
      </c>
    </row>
    <row r="4354" spans="1:5" x14ac:dyDescent="0.25">
      <c r="A4354" s="181">
        <v>64821.085524684997</v>
      </c>
      <c r="B4354" s="181">
        <v>1.0627947358802701</v>
      </c>
      <c r="C4354" s="181">
        <v>-0.178400476406328</v>
      </c>
      <c r="D4354" s="181">
        <v>0.90139005186755605</v>
      </c>
      <c r="E4354" s="181">
        <v>2.2084315805139001</v>
      </c>
    </row>
    <row r="4355" spans="1:5" x14ac:dyDescent="0.25">
      <c r="A4355" s="181">
        <v>64826.445761698102</v>
      </c>
      <c r="B4355" s="181">
        <v>0.70489234472326201</v>
      </c>
      <c r="C4355" s="181">
        <v>-0.17828717593808799</v>
      </c>
      <c r="D4355" s="181">
        <v>0.90137149701830299</v>
      </c>
      <c r="E4355" s="181">
        <v>2.2084535807013399</v>
      </c>
    </row>
    <row r="4356" spans="1:5" x14ac:dyDescent="0.25">
      <c r="A4356" s="181">
        <v>64829.747328560399</v>
      </c>
      <c r="B4356" s="181">
        <v>0.79929125469922302</v>
      </c>
      <c r="C4356" s="181">
        <v>-0.17821769516410099</v>
      </c>
      <c r="D4356" s="181">
        <v>0.90136011604633004</v>
      </c>
      <c r="E4356" s="181">
        <v>2.20846706196581</v>
      </c>
    </row>
    <row r="4357" spans="1:5" x14ac:dyDescent="0.25">
      <c r="A4357" s="181">
        <v>64835.672806356997</v>
      </c>
      <c r="B4357" s="181">
        <v>0.71384228933193405</v>
      </c>
      <c r="C4357" s="181">
        <v>-0.17809358103541501</v>
      </c>
      <c r="D4357" s="181">
        <v>0.90133978169708795</v>
      </c>
      <c r="E4357" s="181">
        <v>2.2084911243318999</v>
      </c>
    </row>
    <row r="4358" spans="1:5" x14ac:dyDescent="0.25">
      <c r="A4358" s="181">
        <v>64844.714955071497</v>
      </c>
      <c r="B4358" s="181">
        <v>0.82744070534065095</v>
      </c>
      <c r="C4358" s="181">
        <v>-0.17790564587305999</v>
      </c>
      <c r="D4358" s="181">
        <v>0.90130898037211804</v>
      </c>
      <c r="E4358" s="181">
        <v>2.2085275125880202</v>
      </c>
    </row>
    <row r="4359" spans="1:5" x14ac:dyDescent="0.25">
      <c r="A4359" s="181">
        <v>64856.896677503399</v>
      </c>
      <c r="B4359" s="181">
        <v>0.97544170212371395</v>
      </c>
      <c r="C4359" s="181">
        <v>-0.177655271796898</v>
      </c>
      <c r="D4359" s="181">
        <v>0.90126792545919399</v>
      </c>
      <c r="E4359" s="181">
        <v>2.2085759016344801</v>
      </c>
    </row>
    <row r="4360" spans="1:5" x14ac:dyDescent="0.25">
      <c r="A4360" s="181">
        <v>64864.616527528298</v>
      </c>
      <c r="B4360" s="181">
        <v>0.114106132772474</v>
      </c>
      <c r="C4360" s="181">
        <v>-0.177498292713477</v>
      </c>
      <c r="D4360" s="181">
        <v>0.90124217307920695</v>
      </c>
      <c r="E4360" s="181">
        <v>2.20860618865437</v>
      </c>
    </row>
    <row r="4361" spans="1:5" x14ac:dyDescent="0.25">
      <c r="A4361" s="181">
        <v>64868.447907229704</v>
      </c>
      <c r="B4361" s="181">
        <v>0.68351079773374401</v>
      </c>
      <c r="C4361" s="181">
        <v>-0.17742087397164</v>
      </c>
      <c r="D4361" s="181">
        <v>0.90122946918296098</v>
      </c>
      <c r="E4361" s="181">
        <v>2.2086211108113898</v>
      </c>
    </row>
    <row r="4362" spans="1:5" x14ac:dyDescent="0.25">
      <c r="A4362" s="181">
        <v>64878.669411230701</v>
      </c>
      <c r="B4362" s="181">
        <v>0.827198156509934</v>
      </c>
      <c r="C4362" s="181">
        <v>-0.17721593606523001</v>
      </c>
      <c r="D4362" s="181">
        <v>0.90119582947015398</v>
      </c>
      <c r="E4362" s="181">
        <v>2.20866056460437</v>
      </c>
    </row>
    <row r="4363" spans="1:5" x14ac:dyDescent="0.25">
      <c r="A4363" s="181">
        <v>64888.583505246497</v>
      </c>
      <c r="B4363" s="181">
        <v>0.42211146789403697</v>
      </c>
      <c r="C4363" s="181">
        <v>-0.177019406536154</v>
      </c>
      <c r="D4363" s="181">
        <v>0.90116355521781599</v>
      </c>
      <c r="E4363" s="181">
        <v>2.20869833512225</v>
      </c>
    </row>
    <row r="4364" spans="1:5" x14ac:dyDescent="0.25">
      <c r="A4364" s="181">
        <v>64890.906872203297</v>
      </c>
      <c r="B4364" s="181">
        <v>1.43418643466489</v>
      </c>
      <c r="C4364" s="181">
        <v>-0.17697367191323499</v>
      </c>
      <c r="D4364" s="181">
        <v>0.90115604256154702</v>
      </c>
      <c r="E4364" s="181">
        <v>2.2087071156555398</v>
      </c>
    </row>
    <row r="4365" spans="1:5" x14ac:dyDescent="0.25">
      <c r="A4365" s="181">
        <v>64898.984310526699</v>
      </c>
      <c r="B4365" s="181">
        <v>-0.68046344180165996</v>
      </c>
      <c r="C4365" s="181">
        <v>-0.176815628320214</v>
      </c>
      <c r="D4365" s="181">
        <v>0.90113007527644995</v>
      </c>
      <c r="E4365" s="181">
        <v>2.2087374317519202</v>
      </c>
    </row>
    <row r="4366" spans="1:5" x14ac:dyDescent="0.25">
      <c r="A4366" s="181">
        <v>64900.846944381898</v>
      </c>
      <c r="B4366" s="181">
        <v>-0.15697680861056501</v>
      </c>
      <c r="C4366" s="181">
        <v>-0.17677939583357599</v>
      </c>
      <c r="D4366" s="181">
        <v>0.90112412078797299</v>
      </c>
      <c r="E4366" s="181">
        <v>2.20874437610588</v>
      </c>
    </row>
    <row r="4367" spans="1:5" x14ac:dyDescent="0.25">
      <c r="A4367" s="181">
        <v>64906.683857330499</v>
      </c>
      <c r="B4367" s="181">
        <v>1.2943132062064799</v>
      </c>
      <c r="C4367" s="181">
        <v>-0.176666371480038</v>
      </c>
      <c r="D4367" s="181">
        <v>0.90110554305231805</v>
      </c>
      <c r="E4367" s="181">
        <v>2.2087660245273701</v>
      </c>
    </row>
    <row r="4368" spans="1:5" x14ac:dyDescent="0.25">
      <c r="A4368" s="181">
        <v>64919.520768199502</v>
      </c>
      <c r="B4368" s="181">
        <v>4.3720109751022002E-2</v>
      </c>
      <c r="C4368" s="181">
        <v>-0.17642057634062</v>
      </c>
      <c r="D4368" s="181">
        <v>0.90106512517570903</v>
      </c>
      <c r="E4368" s="181">
        <v>2.2088130304562301</v>
      </c>
    </row>
    <row r="4369" spans="1:5" x14ac:dyDescent="0.25">
      <c r="A4369" s="181">
        <v>64925.4117924893</v>
      </c>
      <c r="B4369" s="181">
        <v>-0.226878610305559</v>
      </c>
      <c r="C4369" s="181">
        <v>-0.17630906488940101</v>
      </c>
      <c r="D4369" s="181">
        <v>0.90104678096555602</v>
      </c>
      <c r="E4369" s="181">
        <v>2.20883432277925</v>
      </c>
    </row>
    <row r="4370" spans="1:5" x14ac:dyDescent="0.25">
      <c r="A4370" s="181">
        <v>64933.593164895603</v>
      </c>
      <c r="B4370" s="181">
        <v>0.29941913487903099</v>
      </c>
      <c r="C4370" s="181">
        <v>-0.17615555375803699</v>
      </c>
      <c r="D4370" s="181">
        <v>0.90102151982148104</v>
      </c>
      <c r="E4370" s="181">
        <v>2.2088636006309401</v>
      </c>
    </row>
    <row r="4371" spans="1:5" x14ac:dyDescent="0.25">
      <c r="A4371" s="181">
        <v>64949.012276085603</v>
      </c>
      <c r="B4371" s="181">
        <v>0.21132765600171399</v>
      </c>
      <c r="C4371" s="181">
        <v>-0.17587055725728601</v>
      </c>
      <c r="D4371" s="181">
        <v>0.90097459800526603</v>
      </c>
      <c r="E4371" s="181">
        <v>2.2089178505071199</v>
      </c>
    </row>
    <row r="4372" spans="1:5" x14ac:dyDescent="0.25">
      <c r="A4372" s="181">
        <v>64955.434758344403</v>
      </c>
      <c r="B4372" s="181">
        <v>1.29655082489684</v>
      </c>
      <c r="C4372" s="181">
        <v>-0.17575352895120699</v>
      </c>
      <c r="D4372" s="181">
        <v>0.90095532138285495</v>
      </c>
      <c r="E4372" s="181">
        <v>2.2089400873968499</v>
      </c>
    </row>
    <row r="4373" spans="1:5" x14ac:dyDescent="0.25">
      <c r="A4373" s="181">
        <v>64995.261624748098</v>
      </c>
      <c r="B4373" s="181">
        <v>0.50722673307070898</v>
      </c>
      <c r="C4373" s="181">
        <v>-0.17505029669833899</v>
      </c>
      <c r="D4373" s="181">
        <v>0.90083937381912504</v>
      </c>
      <c r="E4373" s="181">
        <v>2.2090732166551001</v>
      </c>
    </row>
    <row r="4374" spans="1:5" x14ac:dyDescent="0.25">
      <c r="A4374" s="181">
        <v>65005.001970344398</v>
      </c>
      <c r="B4374" s="181">
        <v>0.10365295443648399</v>
      </c>
      <c r="C4374" s="181">
        <v>-0.17488429943535699</v>
      </c>
      <c r="D4374" s="181">
        <v>0.90081197592509199</v>
      </c>
      <c r="E4374" s="181">
        <v>2.2091045165254699</v>
      </c>
    </row>
    <row r="4375" spans="1:5" x14ac:dyDescent="0.25">
      <c r="A4375" s="181">
        <v>65007.659419527903</v>
      </c>
      <c r="B4375" s="181">
        <v>0.87503586796782196</v>
      </c>
      <c r="C4375" s="181">
        <v>-0.174839425586298</v>
      </c>
      <c r="D4375" s="181">
        <v>0.90080456758445504</v>
      </c>
      <c r="E4375" s="181">
        <v>2.2091129694678302</v>
      </c>
    </row>
    <row r="4376" spans="1:5" x14ac:dyDescent="0.25">
      <c r="A4376" s="181">
        <v>65022.318065635802</v>
      </c>
      <c r="B4376" s="181">
        <v>0.97543908539996504</v>
      </c>
      <c r="C4376" s="181">
        <v>-0.174595121219043</v>
      </c>
      <c r="D4376" s="181">
        <v>0.90076422045576099</v>
      </c>
      <c r="E4376" s="181">
        <v>2.20915892684897</v>
      </c>
    </row>
    <row r="4377" spans="1:5" x14ac:dyDescent="0.25">
      <c r="A4377" s="181">
        <v>65025.951194988898</v>
      </c>
      <c r="B4377" s="181">
        <v>1.29615382975738</v>
      </c>
      <c r="C4377" s="181">
        <v>-0.174535419380451</v>
      </c>
      <c r="D4377" s="181">
        <v>0.90075435694189099</v>
      </c>
      <c r="E4377" s="181">
        <v>2.20917014151728</v>
      </c>
    </row>
    <row r="4378" spans="1:5" x14ac:dyDescent="0.25">
      <c r="A4378" s="181">
        <v>65032.305220600501</v>
      </c>
      <c r="B4378" s="181">
        <v>4.8246236176829899E-3</v>
      </c>
      <c r="C4378" s="181">
        <v>-0.17443182220828601</v>
      </c>
      <c r="D4378" s="181">
        <v>0.90073723788779803</v>
      </c>
      <c r="E4378" s="181">
        <v>2.2091895865185398</v>
      </c>
    </row>
    <row r="4379" spans="1:5" x14ac:dyDescent="0.25">
      <c r="A4379" s="181">
        <v>65041.722304122501</v>
      </c>
      <c r="B4379" s="181">
        <v>-0.235308004707246</v>
      </c>
      <c r="C4379" s="181">
        <v>-0.17428020490141699</v>
      </c>
      <c r="D4379" s="181">
        <v>0.90071217571088402</v>
      </c>
      <c r="E4379" s="181">
        <v>2.2092180099160399</v>
      </c>
    </row>
    <row r="4380" spans="1:5" x14ac:dyDescent="0.25">
      <c r="A4380" s="181">
        <v>65043.844837521501</v>
      </c>
      <c r="B4380" s="181">
        <v>1.20837726282303</v>
      </c>
      <c r="C4380" s="181">
        <v>-0.17424634992118501</v>
      </c>
      <c r="D4380" s="181">
        <v>0.90070657821866895</v>
      </c>
      <c r="E4380" s="181">
        <v>2.2092243509486802</v>
      </c>
    </row>
    <row r="4381" spans="1:5" x14ac:dyDescent="0.25">
      <c r="A4381" s="181">
        <v>65046.517617038597</v>
      </c>
      <c r="B4381" s="181">
        <v>-0.25399598652386901</v>
      </c>
      <c r="C4381" s="181">
        <v>-0.17420388559742001</v>
      </c>
      <c r="D4381" s="181">
        <v>0.90069955660627599</v>
      </c>
      <c r="E4381" s="181">
        <v>2.2092323015582598</v>
      </c>
    </row>
    <row r="4382" spans="1:5" x14ac:dyDescent="0.25">
      <c r="A4382" s="181">
        <v>65049.291816285797</v>
      </c>
      <c r="B4382" s="181">
        <v>0.94320844292892203</v>
      </c>
      <c r="C4382" s="181">
        <v>-0.17416000752699201</v>
      </c>
      <c r="D4382" s="181">
        <v>0.90069230043621995</v>
      </c>
      <c r="E4382" s="181">
        <v>2.20924051340514</v>
      </c>
    </row>
    <row r="4383" spans="1:5" x14ac:dyDescent="0.25">
      <c r="A4383" s="181">
        <v>65052.595544673997</v>
      </c>
      <c r="B4383" s="181">
        <v>0.80295574844904105</v>
      </c>
      <c r="C4383" s="181">
        <v>-0.174108017354934</v>
      </c>
      <c r="D4383" s="181">
        <v>0.90068370171561196</v>
      </c>
      <c r="E4383" s="181">
        <v>2.2092502388805801</v>
      </c>
    </row>
    <row r="4384" spans="1:5" x14ac:dyDescent="0.25">
      <c r="A4384" s="181">
        <v>65058.874642414601</v>
      </c>
      <c r="B4384" s="181">
        <v>0.44351825674915402</v>
      </c>
      <c r="C4384" s="181">
        <v>-0.174009995704239</v>
      </c>
      <c r="D4384" s="181">
        <v>0.90066748670249797</v>
      </c>
      <c r="E4384" s="181">
        <v>2.2092685616582801</v>
      </c>
    </row>
    <row r="4385" spans="1:5" x14ac:dyDescent="0.25">
      <c r="A4385" s="181">
        <v>65072.581721627001</v>
      </c>
      <c r="B4385" s="181">
        <v>3.0110274355925801</v>
      </c>
      <c r="C4385" s="181">
        <v>-0.17379964356893801</v>
      </c>
      <c r="D4385" s="181">
        <v>0.90063267594075602</v>
      </c>
      <c r="E4385" s="181">
        <v>2.2093078218029998</v>
      </c>
    </row>
    <row r="4386" spans="1:5" x14ac:dyDescent="0.25">
      <c r="A4386" s="181">
        <v>65080.312974777502</v>
      </c>
      <c r="B4386" s="181">
        <v>1.5340297642018299</v>
      </c>
      <c r="C4386" s="181">
        <v>-0.17368320844948901</v>
      </c>
      <c r="D4386" s="181">
        <v>0.90061339919033001</v>
      </c>
      <c r="E4386" s="181">
        <v>2.2093295176690302</v>
      </c>
    </row>
    <row r="4387" spans="1:5" x14ac:dyDescent="0.25">
      <c r="A4387" s="181">
        <v>65082.3702260477</v>
      </c>
      <c r="B4387" s="181">
        <v>0.78385076672933296</v>
      </c>
      <c r="C4387" s="181">
        <v>-0.17365249588568701</v>
      </c>
      <c r="D4387" s="181">
        <v>0.900608313509634</v>
      </c>
      <c r="E4387" s="181">
        <v>2.2093352362114702</v>
      </c>
    </row>
    <row r="4388" spans="1:5" x14ac:dyDescent="0.25">
      <c r="A4388" s="181">
        <v>65083.048098794701</v>
      </c>
      <c r="B4388" s="181">
        <v>0.49148014536601897</v>
      </c>
      <c r="C4388" s="181">
        <v>-0.17364240092609501</v>
      </c>
      <c r="D4388" s="181">
        <v>0.90060664180033101</v>
      </c>
      <c r="E4388" s="181">
        <v>2.2093371154577199</v>
      </c>
    </row>
    <row r="4389" spans="1:5" x14ac:dyDescent="0.25">
      <c r="A4389" s="181">
        <v>65086.793638258503</v>
      </c>
      <c r="B4389" s="181">
        <v>1.13806481079246</v>
      </c>
      <c r="C4389" s="181">
        <v>-0.17358684531969301</v>
      </c>
      <c r="D4389" s="181">
        <v>0.90059744108891004</v>
      </c>
      <c r="E4389" s="181">
        <v>2.2093474540532498</v>
      </c>
    </row>
    <row r="4390" spans="1:5" x14ac:dyDescent="0.25">
      <c r="A4390" s="181">
        <v>65100.690734016098</v>
      </c>
      <c r="B4390" s="181">
        <v>0.28007734627570902</v>
      </c>
      <c r="C4390" s="181">
        <v>-0.17338403935166799</v>
      </c>
      <c r="D4390" s="181">
        <v>0.90056384240931897</v>
      </c>
      <c r="E4390" s="181">
        <v>2.2093851450342901</v>
      </c>
    </row>
    <row r="4391" spans="1:5" x14ac:dyDescent="0.25">
      <c r="A4391" s="181">
        <v>65102.269835318002</v>
      </c>
      <c r="B4391" s="181">
        <v>2.2199030616287798</v>
      </c>
      <c r="C4391" s="181">
        <v>-0.173361327741063</v>
      </c>
      <c r="D4391" s="181">
        <v>0.900560078670261</v>
      </c>
      <c r="E4391" s="181">
        <v>2.2093893609952602</v>
      </c>
    </row>
    <row r="4392" spans="1:5" x14ac:dyDescent="0.25">
      <c r="A4392" s="181">
        <v>65116.357685658499</v>
      </c>
      <c r="B4392" s="181">
        <v>1.7095737289278401</v>
      </c>
      <c r="C4392" s="181">
        <v>-0.17316173742465599</v>
      </c>
      <c r="D4392" s="181">
        <v>0.90052699293454497</v>
      </c>
      <c r="E4392" s="181">
        <v>2.2094263677174202</v>
      </c>
    </row>
    <row r="4393" spans="1:5" x14ac:dyDescent="0.25">
      <c r="A4393" s="181">
        <v>65122.033433848599</v>
      </c>
      <c r="B4393" s="181">
        <v>0.95651566850121195</v>
      </c>
      <c r="C4393" s="181">
        <v>-0.173082874533703</v>
      </c>
      <c r="D4393" s="181">
        <v>0.90051391503560296</v>
      </c>
      <c r="E4393" s="181">
        <v>2.2094409683454601</v>
      </c>
    </row>
    <row r="4394" spans="1:5" x14ac:dyDescent="0.25">
      <c r="A4394" s="181">
        <v>65133.086442223997</v>
      </c>
      <c r="B4394" s="181">
        <v>-0.19587051259886101</v>
      </c>
      <c r="C4394" s="181">
        <v>-0.172931869433569</v>
      </c>
      <c r="D4394" s="181">
        <v>0.90048886582480503</v>
      </c>
      <c r="E4394" s="181">
        <v>2.2094688907135498</v>
      </c>
    </row>
    <row r="4395" spans="1:5" x14ac:dyDescent="0.25">
      <c r="A4395" s="181">
        <v>65138.610545834999</v>
      </c>
      <c r="B4395" s="181">
        <v>1.36252944583655</v>
      </c>
      <c r="C4395" s="181">
        <v>-0.17285768149967401</v>
      </c>
      <c r="D4395" s="181">
        <v>0.90047655544649297</v>
      </c>
      <c r="E4395" s="181">
        <v>2.2094825919761298</v>
      </c>
    </row>
    <row r="4396" spans="1:5" x14ac:dyDescent="0.25">
      <c r="A4396" s="181">
        <v>65139.022533870797</v>
      </c>
      <c r="B4396" s="181">
        <v>-0.21279925736131799</v>
      </c>
      <c r="C4396" s="181">
        <v>-0.17285218294192101</v>
      </c>
      <c r="D4396" s="181">
        <v>0.90047564294138305</v>
      </c>
      <c r="E4396" s="181">
        <v>2.2094836070220998</v>
      </c>
    </row>
    <row r="4397" spans="1:5" x14ac:dyDescent="0.25">
      <c r="A4397" s="181">
        <v>65142.832954750098</v>
      </c>
      <c r="B4397" s="181">
        <v>1.09220497257225</v>
      </c>
      <c r="C4397" s="181">
        <v>-0.172801554307532</v>
      </c>
      <c r="D4397" s="181">
        <v>0.900467240277948</v>
      </c>
      <c r="E4397" s="181">
        <v>2.2094929502802501</v>
      </c>
    </row>
    <row r="4398" spans="1:5" x14ac:dyDescent="0.25">
      <c r="A4398" s="181">
        <v>65146.868236121802</v>
      </c>
      <c r="B4398" s="181">
        <v>1.5439380303988499</v>
      </c>
      <c r="C4398" s="181">
        <v>-0.17274838516072399</v>
      </c>
      <c r="D4398" s="181">
        <v>0.900458414682485</v>
      </c>
      <c r="E4398" s="181">
        <v>2.2095027567219798</v>
      </c>
    </row>
    <row r="4399" spans="1:5" x14ac:dyDescent="0.25">
      <c r="A4399" s="181">
        <v>65164.958044435902</v>
      </c>
      <c r="B4399" s="181">
        <v>-0.30473508278057199</v>
      </c>
      <c r="C4399" s="181">
        <v>-0.172515723545966</v>
      </c>
      <c r="D4399" s="181">
        <v>0.90041977919939398</v>
      </c>
      <c r="E4399" s="181">
        <v>2.2095455994685298</v>
      </c>
    </row>
    <row r="4400" spans="1:5" x14ac:dyDescent="0.25">
      <c r="A4400" s="181">
        <v>65165.976076494298</v>
      </c>
      <c r="B4400" s="181">
        <v>1.2938614784753</v>
      </c>
      <c r="C4400" s="181">
        <v>-0.17250290837834001</v>
      </c>
      <c r="D4400" s="181">
        <v>0.90041765037455501</v>
      </c>
      <c r="E4400" s="181">
        <v>2.2095479559728002</v>
      </c>
    </row>
    <row r="4401" spans="1:5" x14ac:dyDescent="0.25">
      <c r="A4401" s="181">
        <v>65200.741165773798</v>
      </c>
      <c r="B4401" s="181">
        <v>0.78490651341045503</v>
      </c>
      <c r="C4401" s="181">
        <v>-0.17208331548962499</v>
      </c>
      <c r="D4401" s="181">
        <v>0.90034790377433505</v>
      </c>
      <c r="E4401" s="181">
        <v>2.2096249160971499</v>
      </c>
    </row>
    <row r="4402" spans="1:5" x14ac:dyDescent="0.25">
      <c r="A4402" s="181">
        <v>65204.565982709697</v>
      </c>
      <c r="B4402" s="181">
        <v>0.74329657466898302</v>
      </c>
      <c r="C4402" s="181">
        <v>-0.172039313537452</v>
      </c>
      <c r="D4402" s="181">
        <v>0.90034058441404896</v>
      </c>
      <c r="E4402" s="181">
        <v>2.2096329641789598</v>
      </c>
    </row>
    <row r="4403" spans="1:5" x14ac:dyDescent="0.25">
      <c r="A4403" s="181">
        <v>65212.7506357206</v>
      </c>
      <c r="B4403" s="181">
        <v>1.3495259719103401</v>
      </c>
      <c r="C4403" s="181">
        <v>-0.17194661053193699</v>
      </c>
      <c r="D4403" s="181">
        <v>0.90032516073606905</v>
      </c>
      <c r="E4403" s="181">
        <v>2.2096499053709202</v>
      </c>
    </row>
    <row r="4404" spans="1:5" x14ac:dyDescent="0.25">
      <c r="A4404" s="181">
        <v>65222.752999145101</v>
      </c>
      <c r="B4404" s="181">
        <v>0.351263342518848</v>
      </c>
      <c r="C4404" s="181">
        <v>-0.17183602839454201</v>
      </c>
      <c r="D4404" s="181">
        <v>0.90030675643531599</v>
      </c>
      <c r="E4404" s="181">
        <v>2.2096700879126301</v>
      </c>
    </row>
    <row r="4405" spans="1:5" x14ac:dyDescent="0.25">
      <c r="A4405" s="181">
        <v>65228.771781412703</v>
      </c>
      <c r="B4405" s="181">
        <v>1.0206118439459999</v>
      </c>
      <c r="C4405" s="181">
        <v>-0.17177093162302001</v>
      </c>
      <c r="D4405" s="181">
        <v>0.900295919238988</v>
      </c>
      <c r="E4405" s="181">
        <v>2.2096819553884401</v>
      </c>
    </row>
    <row r="4406" spans="1:5" x14ac:dyDescent="0.25">
      <c r="A4406" s="181">
        <v>65230.279291544699</v>
      </c>
      <c r="B4406" s="181">
        <v>0.54392995113903297</v>
      </c>
      <c r="C4406" s="181">
        <v>-0.171754797672837</v>
      </c>
      <c r="D4406" s="181">
        <v>0.90029323293076402</v>
      </c>
      <c r="E4406" s="181">
        <v>2.2096848951297399</v>
      </c>
    </row>
    <row r="4407" spans="1:5" x14ac:dyDescent="0.25">
      <c r="A4407" s="181">
        <v>65250.260778923803</v>
      </c>
      <c r="B4407" s="181">
        <v>1.8491444307901801</v>
      </c>
      <c r="C4407" s="181">
        <v>-0.17154745047905301</v>
      </c>
      <c r="D4407" s="181">
        <v>0.90025869669192804</v>
      </c>
      <c r="E4407" s="181">
        <v>2.2097226192311998</v>
      </c>
    </row>
    <row r="4408" spans="1:5" x14ac:dyDescent="0.25">
      <c r="A4408" s="181">
        <v>65250.415460198303</v>
      </c>
      <c r="B4408" s="181">
        <v>0.80032753027978698</v>
      </c>
      <c r="C4408" s="181">
        <v>-0.17154589276878601</v>
      </c>
      <c r="D4408" s="181">
        <v>0.90025843714421505</v>
      </c>
      <c r="E4408" s="181">
        <v>2.20972290223422</v>
      </c>
    </row>
    <row r="4409" spans="1:5" x14ac:dyDescent="0.25">
      <c r="A4409" s="181">
        <v>65251.738586324202</v>
      </c>
      <c r="B4409" s="181">
        <v>1.38447714975984</v>
      </c>
      <c r="C4409" s="181">
        <v>-0.17153259820773401</v>
      </c>
      <c r="D4409" s="181">
        <v>0.90025622193048005</v>
      </c>
      <c r="E4409" s="181">
        <v>2.2097253173268698</v>
      </c>
    </row>
    <row r="4410" spans="1:5" x14ac:dyDescent="0.25">
      <c r="A4410" s="181">
        <v>65273.963492826697</v>
      </c>
      <c r="B4410" s="181">
        <v>0.90890803176053603</v>
      </c>
      <c r="C4410" s="181">
        <v>-0.171317338187055</v>
      </c>
      <c r="D4410" s="181">
        <v>0.90022033971665405</v>
      </c>
      <c r="E4410" s="181">
        <v>2.2097643585024001</v>
      </c>
    </row>
    <row r="4411" spans="1:5" x14ac:dyDescent="0.25">
      <c r="A4411" s="181">
        <v>65281.737253202497</v>
      </c>
      <c r="B4411" s="181">
        <v>-2.2130013802379399E-2</v>
      </c>
      <c r="C4411" s="181">
        <v>-0.17124565976304201</v>
      </c>
      <c r="D4411" s="181">
        <v>0.90020838528769398</v>
      </c>
      <c r="E4411" s="181">
        <v>2.2097773315896698</v>
      </c>
    </row>
    <row r="4412" spans="1:5" x14ac:dyDescent="0.25">
      <c r="A4412" s="181">
        <v>65282.469428075601</v>
      </c>
      <c r="B4412" s="181">
        <v>-0.17319478996641299</v>
      </c>
      <c r="C4412" s="181">
        <v>-0.17123900592521299</v>
      </c>
      <c r="D4412" s="181">
        <v>0.90020727540878898</v>
      </c>
      <c r="E4412" s="181">
        <v>2.2097785351638799</v>
      </c>
    </row>
    <row r="4413" spans="1:5" x14ac:dyDescent="0.25">
      <c r="A4413" s="181">
        <v>65290.4481823393</v>
      </c>
      <c r="B4413" s="181">
        <v>0.70633524917378399</v>
      </c>
      <c r="C4413" s="181">
        <v>-0.17116758601246601</v>
      </c>
      <c r="D4413" s="181">
        <v>0.90019536061702099</v>
      </c>
      <c r="E4413" s="181">
        <v>2.2097914462416299</v>
      </c>
    </row>
    <row r="4414" spans="1:5" x14ac:dyDescent="0.25">
      <c r="A4414" s="181">
        <v>65293.9587550797</v>
      </c>
      <c r="B4414" s="181">
        <v>0.62872106153688501</v>
      </c>
      <c r="C4414" s="181">
        <v>-0.17113679583074201</v>
      </c>
      <c r="D4414" s="181">
        <v>0.90019022297514495</v>
      </c>
      <c r="E4414" s="181">
        <v>2.2097970080260301</v>
      </c>
    </row>
    <row r="4415" spans="1:5" x14ac:dyDescent="0.25">
      <c r="A4415" s="181">
        <v>65294.061688650901</v>
      </c>
      <c r="B4415" s="181">
        <v>1.42308404384535</v>
      </c>
      <c r="C4415" s="181">
        <v>-0.171135898892286</v>
      </c>
      <c r="D4415" s="181">
        <v>0.90019007330309997</v>
      </c>
      <c r="E4415" s="181">
        <v>2.2097971700045602</v>
      </c>
    </row>
    <row r="4416" spans="1:5" x14ac:dyDescent="0.25">
      <c r="A4416" s="181">
        <v>65296.146523161202</v>
      </c>
      <c r="B4416" s="181">
        <v>1.0134568457745901</v>
      </c>
      <c r="C4416" s="181">
        <v>-0.17111780411124</v>
      </c>
      <c r="D4416" s="181">
        <v>0.90018705371756702</v>
      </c>
      <c r="E4416" s="181">
        <v>2.2098004372639202</v>
      </c>
    </row>
    <row r="4417" spans="1:5" x14ac:dyDescent="0.25">
      <c r="A4417" s="181">
        <v>65298.334670955002</v>
      </c>
      <c r="B4417" s="181">
        <v>0.38616774034010398</v>
      </c>
      <c r="C4417" s="181">
        <v>-0.17109896032358901</v>
      </c>
      <c r="D4417" s="181">
        <v>0.90018390891509004</v>
      </c>
      <c r="E4417" s="181">
        <v>2.2098038387786398</v>
      </c>
    </row>
    <row r="4418" spans="1:5" x14ac:dyDescent="0.25">
      <c r="A4418" s="181">
        <v>65299.609931032399</v>
      </c>
      <c r="B4418" s="181">
        <v>0.99850529372873498</v>
      </c>
      <c r="C4418" s="181">
        <v>-0.171088047947036</v>
      </c>
      <c r="D4418" s="181">
        <v>0.900182087664262</v>
      </c>
      <c r="E4418" s="181">
        <v>2.2098058081213199</v>
      </c>
    </row>
    <row r="4419" spans="1:5" x14ac:dyDescent="0.25">
      <c r="A4419" s="181">
        <v>65302.083095784903</v>
      </c>
      <c r="B4419" s="181">
        <v>0.91342963288614198</v>
      </c>
      <c r="C4419" s="181">
        <v>-0.17106703192872599</v>
      </c>
      <c r="D4419" s="181">
        <v>0.90017857991848904</v>
      </c>
      <c r="E4419" s="181">
        <v>2.20980959989173</v>
      </c>
    </row>
    <row r="4420" spans="1:5" x14ac:dyDescent="0.25">
      <c r="A4420" s="181">
        <v>65312.297073994298</v>
      </c>
      <c r="B4420" s="181">
        <v>1.2979617746420999</v>
      </c>
      <c r="C4420" s="181">
        <v>-0.17098229608687401</v>
      </c>
      <c r="D4420" s="181">
        <v>0.90016443382926503</v>
      </c>
      <c r="E4420" s="181">
        <v>2.2098248751191698</v>
      </c>
    </row>
    <row r="4421" spans="1:5" x14ac:dyDescent="0.25">
      <c r="A4421" s="181">
        <v>65313.180670064699</v>
      </c>
      <c r="B4421" s="181">
        <v>3.0605027281645598</v>
      </c>
      <c r="C4421" s="181">
        <v>-0.170975121978413</v>
      </c>
      <c r="D4421" s="181">
        <v>0.90016323593657699</v>
      </c>
      <c r="E4421" s="181">
        <v>2.2098261674122499</v>
      </c>
    </row>
    <row r="4422" spans="1:5" x14ac:dyDescent="0.25">
      <c r="A4422" s="181">
        <v>65313.731624890097</v>
      </c>
      <c r="B4422" s="181">
        <v>0.11522798117125101</v>
      </c>
      <c r="C4422" s="181">
        <v>-0.170970661285168</v>
      </c>
      <c r="D4422" s="181">
        <v>0.900162491097104</v>
      </c>
      <c r="E4422" s="181">
        <v>2.20982697085222</v>
      </c>
    </row>
    <row r="4423" spans="1:5" x14ac:dyDescent="0.25">
      <c r="A4423" s="181">
        <v>65315.810425529402</v>
      </c>
      <c r="B4423" s="181">
        <v>1.48338492579647</v>
      </c>
      <c r="C4423" s="181">
        <v>-0.170953918118252</v>
      </c>
      <c r="D4423" s="181">
        <v>0.90015969522779304</v>
      </c>
      <c r="E4423" s="181">
        <v>2.20982998602241</v>
      </c>
    </row>
    <row r="4424" spans="1:5" x14ac:dyDescent="0.25">
      <c r="A4424" s="181">
        <v>65317.289092618797</v>
      </c>
      <c r="B4424" s="181">
        <v>1.18258141572924</v>
      </c>
      <c r="C4424" s="181">
        <v>-0.17094209276869399</v>
      </c>
      <c r="D4424" s="181">
        <v>0.90015772044709197</v>
      </c>
      <c r="E4424" s="181">
        <v>2.2098321150640898</v>
      </c>
    </row>
    <row r="4425" spans="1:5" x14ac:dyDescent="0.25">
      <c r="A4425" s="181">
        <v>65317.606472836</v>
      </c>
      <c r="B4425" s="181">
        <v>1.0854544298169799</v>
      </c>
      <c r="C4425" s="181">
        <v>-0.17093956371456501</v>
      </c>
      <c r="D4425" s="181">
        <v>0.90015729809374101</v>
      </c>
      <c r="E4425" s="181">
        <v>2.2098325703411699</v>
      </c>
    </row>
    <row r="4426" spans="1:5" x14ac:dyDescent="0.25">
      <c r="A4426" s="181">
        <v>65321.302317889298</v>
      </c>
      <c r="B4426" s="181">
        <v>0.35124108855231201</v>
      </c>
      <c r="C4426" s="181">
        <v>-0.17091035116498801</v>
      </c>
      <c r="D4426" s="181">
        <v>0.90015241925959499</v>
      </c>
      <c r="E4426" s="181">
        <v>2.20983782773183</v>
      </c>
    </row>
    <row r="4427" spans="1:5" x14ac:dyDescent="0.25">
      <c r="A4427" s="181">
        <v>65323.723504604903</v>
      </c>
      <c r="B4427" s="181">
        <v>1.0851410578829099</v>
      </c>
      <c r="C4427" s="181">
        <v>-0.17089145162174499</v>
      </c>
      <c r="D4427" s="181">
        <v>0.90014926249765004</v>
      </c>
      <c r="E4427" s="181">
        <v>2.2098412276899801</v>
      </c>
    </row>
    <row r="4428" spans="1:5" x14ac:dyDescent="0.25">
      <c r="A4428" s="181">
        <v>65325.771704666797</v>
      </c>
      <c r="B4428" s="181">
        <v>-0.72356068769416904</v>
      </c>
      <c r="C4428" s="181">
        <v>-0.17087561089216599</v>
      </c>
      <c r="D4428" s="181">
        <v>0.90014661644960503</v>
      </c>
      <c r="E4428" s="181">
        <v>2.2098440765247598</v>
      </c>
    </row>
    <row r="4429" spans="1:5" x14ac:dyDescent="0.25">
      <c r="A4429" s="181">
        <v>65338.927451294199</v>
      </c>
      <c r="B4429" s="181">
        <v>1.99420116491806</v>
      </c>
      <c r="C4429" s="181">
        <v>-0.1707770963403</v>
      </c>
      <c r="D4429" s="181">
        <v>0.90013015642239402</v>
      </c>
      <c r="E4429" s="181">
        <v>2.20986177576399</v>
      </c>
    </row>
    <row r="4430" spans="1:5" x14ac:dyDescent="0.25">
      <c r="A4430" s="181">
        <v>65349.189739028603</v>
      </c>
      <c r="B4430" s="181">
        <v>0.25214131686170899</v>
      </c>
      <c r="C4430" s="181">
        <v>-0.17070415402570399</v>
      </c>
      <c r="D4430" s="181">
        <v>0.90011796438805802</v>
      </c>
      <c r="E4430" s="181">
        <v>2.2098748602095601</v>
      </c>
    </row>
    <row r="4431" spans="1:5" x14ac:dyDescent="0.25">
      <c r="A4431" s="181">
        <v>65367.166635073198</v>
      </c>
      <c r="B4431" s="181">
        <v>0.12808749124228999</v>
      </c>
      <c r="C4431" s="181">
        <v>-0.17058470308237</v>
      </c>
      <c r="D4431" s="181">
        <v>0.90009798954019304</v>
      </c>
      <c r="E4431" s="181">
        <v>2.2098962476970998</v>
      </c>
    </row>
    <row r="4432" spans="1:5" x14ac:dyDescent="0.25">
      <c r="A4432" s="181">
        <v>65374.947600074898</v>
      </c>
      <c r="B4432" s="181">
        <v>1.09237665329462</v>
      </c>
      <c r="C4432" s="181">
        <v>-0.170536313990721</v>
      </c>
      <c r="D4432" s="181">
        <v>0.90008989443406195</v>
      </c>
      <c r="E4432" s="181">
        <v>2.2099048968998698</v>
      </c>
    </row>
    <row r="4433" spans="1:5" x14ac:dyDescent="0.25">
      <c r="A4433" s="181">
        <v>65377.005362547301</v>
      </c>
      <c r="B4433" s="181">
        <v>1.23707517135654</v>
      </c>
      <c r="C4433" s="181">
        <v>-0.170523853672777</v>
      </c>
      <c r="D4433" s="181">
        <v>0.90008780959387502</v>
      </c>
      <c r="E4433" s="181">
        <v>2.2099071226513498</v>
      </c>
    </row>
    <row r="4434" spans="1:5" x14ac:dyDescent="0.25">
      <c r="A4434" s="181">
        <v>65387.180576068902</v>
      </c>
      <c r="B4434" s="181">
        <v>1.5896468591786601</v>
      </c>
      <c r="C4434" s="181">
        <v>-0.17046431915334301</v>
      </c>
      <c r="D4434" s="181">
        <v>0.90007784645227396</v>
      </c>
      <c r="E4434" s="181">
        <v>2.2099177487189099</v>
      </c>
    </row>
    <row r="4435" spans="1:5" x14ac:dyDescent="0.25">
      <c r="A4435" s="181">
        <v>65390.551430350402</v>
      </c>
      <c r="B4435" s="181">
        <v>0.87340512460643005</v>
      </c>
      <c r="C4435" s="181">
        <v>-0.170445361823297</v>
      </c>
      <c r="D4435" s="181">
        <v>0.90007467324508805</v>
      </c>
      <c r="E4435" s="181">
        <v>2.2099211293332299</v>
      </c>
    </row>
    <row r="4436" spans="1:5" x14ac:dyDescent="0.25">
      <c r="A4436" s="181">
        <v>65392.422447315301</v>
      </c>
      <c r="B4436" s="181">
        <v>1.29586099654482</v>
      </c>
      <c r="C4436" s="181">
        <v>-0.17043500435176201</v>
      </c>
      <c r="D4436" s="181">
        <v>0.90007293939714506</v>
      </c>
      <c r="E4436" s="181">
        <v>2.2099229757266201</v>
      </c>
    </row>
    <row r="4437" spans="1:5" x14ac:dyDescent="0.25">
      <c r="A4437" s="181">
        <v>65393.101021162802</v>
      </c>
      <c r="B4437" s="181">
        <v>1.4894151488968901</v>
      </c>
      <c r="C4437" s="181">
        <v>-0.17043127707181399</v>
      </c>
      <c r="D4437" s="181">
        <v>0.900072315422769</v>
      </c>
      <c r="E4437" s="181">
        <v>2.20992364006695</v>
      </c>
    </row>
    <row r="4438" spans="1:5" x14ac:dyDescent="0.25">
      <c r="A4438" s="181">
        <v>65397.729406001003</v>
      </c>
      <c r="B4438" s="181">
        <v>7.7924655178007303</v>
      </c>
      <c r="C4438" s="181">
        <v>-0.170406268443345</v>
      </c>
      <c r="D4438" s="181">
        <v>0.90006812844399098</v>
      </c>
      <c r="E4438" s="181">
        <v>2.2099280960121099</v>
      </c>
    </row>
    <row r="4439" spans="1:5" x14ac:dyDescent="0.25">
      <c r="A4439" s="181">
        <v>65399.797281851097</v>
      </c>
      <c r="B4439" s="181">
        <v>0.16372135004512101</v>
      </c>
      <c r="C4439" s="181">
        <v>-0.17039532894505499</v>
      </c>
      <c r="D4439" s="181">
        <v>0.90006629674489902</v>
      </c>
      <c r="E4439" s="181">
        <v>2.2099300443251901</v>
      </c>
    </row>
    <row r="4440" spans="1:5" x14ac:dyDescent="0.25">
      <c r="A4440" s="181">
        <v>65420.269184591503</v>
      </c>
      <c r="B4440" s="181">
        <v>1.063332346111</v>
      </c>
      <c r="C4440" s="181">
        <v>-0.17029486781358999</v>
      </c>
      <c r="D4440" s="181">
        <v>0.90004946982826595</v>
      </c>
      <c r="E4440" s="181">
        <v>2.2099479109498201</v>
      </c>
    </row>
    <row r="4441" spans="1:5" x14ac:dyDescent="0.25">
      <c r="A4441" s="181">
        <v>65424.2858548687</v>
      </c>
      <c r="B4441" s="181">
        <v>0.728699513919562</v>
      </c>
      <c r="C4441" s="181">
        <v>-0.17027683755482301</v>
      </c>
      <c r="D4441" s="181">
        <v>0.90004644864648997</v>
      </c>
      <c r="E4441" s="181">
        <v>2.2099511124336599</v>
      </c>
    </row>
    <row r="4442" spans="1:5" x14ac:dyDescent="0.25">
      <c r="A4442" s="181">
        <v>65428.153478831198</v>
      </c>
      <c r="B4442" s="181">
        <v>-2.9440732055963099E-2</v>
      </c>
      <c r="C4442" s="181">
        <v>-0.17026000049478199</v>
      </c>
      <c r="D4442" s="181">
        <v>0.90004362705553298</v>
      </c>
      <c r="E4442" s="181">
        <v>2.2099541005466299</v>
      </c>
    </row>
    <row r="4443" spans="1:5" x14ac:dyDescent="0.25">
      <c r="A4443" s="181">
        <v>65432.427463172302</v>
      </c>
      <c r="B4443" s="181">
        <v>-0.364995133011914</v>
      </c>
      <c r="C4443" s="181">
        <v>-0.17024199407407001</v>
      </c>
      <c r="D4443" s="181">
        <v>0.900040609122291</v>
      </c>
      <c r="E4443" s="181">
        <v>2.2099572945327099</v>
      </c>
    </row>
    <row r="4444" spans="1:5" x14ac:dyDescent="0.25">
      <c r="A4444" s="181">
        <v>65432.479482653398</v>
      </c>
      <c r="B4444" s="181">
        <v>0.36235219919915601</v>
      </c>
      <c r="C4444" s="181">
        <v>-0.17024177879924801</v>
      </c>
      <c r="D4444" s="181">
        <v>0.90004057303913299</v>
      </c>
      <c r="E4444" s="181">
        <v>2.2099573327076798</v>
      </c>
    </row>
    <row r="4445" spans="1:5" x14ac:dyDescent="0.25">
      <c r="A4445" s="181">
        <v>65435.721202354602</v>
      </c>
      <c r="B4445" s="181">
        <v>0.24311669611043499</v>
      </c>
      <c r="C4445" s="181">
        <v>-0.17022854804370699</v>
      </c>
      <c r="D4445" s="181">
        <v>0.900038355262475</v>
      </c>
      <c r="E4445" s="181">
        <v>2.2099596784458999</v>
      </c>
    </row>
    <row r="4446" spans="1:5" x14ac:dyDescent="0.25">
      <c r="A4446" s="181">
        <v>65457.747967188901</v>
      </c>
      <c r="B4446" s="181">
        <v>0.33827473814658199</v>
      </c>
      <c r="C4446" s="181">
        <v>-0.17014832266535301</v>
      </c>
      <c r="D4446" s="181">
        <v>0.90002490262224799</v>
      </c>
      <c r="E4446" s="181">
        <v>2.2099738799080599</v>
      </c>
    </row>
    <row r="4447" spans="1:5" x14ac:dyDescent="0.25">
      <c r="A4447" s="181">
        <v>65464.247223971601</v>
      </c>
      <c r="B4447" s="181">
        <v>0.13224504319646599</v>
      </c>
      <c r="C4447" s="181">
        <v>-0.170127895238041</v>
      </c>
      <c r="D4447" s="181">
        <v>0.90002147571805202</v>
      </c>
      <c r="E4447" s="181">
        <v>2.2099774893129598</v>
      </c>
    </row>
    <row r="4448" spans="1:5" x14ac:dyDescent="0.25">
      <c r="A4448" s="181">
        <v>65471.656875316599</v>
      </c>
      <c r="B4448" s="181">
        <v>0.54684779099716296</v>
      </c>
      <c r="C4448" s="181">
        <v>-0.170106423154294</v>
      </c>
      <c r="D4448" s="181">
        <v>0.90001787280970802</v>
      </c>
      <c r="E4448" s="181">
        <v>2.2099812800075398</v>
      </c>
    </row>
    <row r="4449" spans="1:5" x14ac:dyDescent="0.25">
      <c r="A4449" s="181">
        <v>65478.477549715702</v>
      </c>
      <c r="B4449" s="181">
        <v>0.74324694491965104</v>
      </c>
      <c r="C4449" s="181">
        <v>-0.17008837613114</v>
      </c>
      <c r="D4449" s="181">
        <v>0.900014843963033</v>
      </c>
      <c r="E4449" s="181">
        <v>2.2099844632101</v>
      </c>
    </row>
    <row r="4450" spans="1:5" x14ac:dyDescent="0.25">
      <c r="A4450" s="181">
        <v>65480.6705066699</v>
      </c>
      <c r="B4450" s="181">
        <v>0.544579443643878</v>
      </c>
      <c r="C4450" s="181">
        <v>-0.17008292483319701</v>
      </c>
      <c r="D4450" s="181">
        <v>0.90001392894277299</v>
      </c>
      <c r="E4450" s="181">
        <v>2.2099854241858901</v>
      </c>
    </row>
    <row r="4451" spans="1:5" x14ac:dyDescent="0.25">
      <c r="A4451" s="181">
        <v>65481.619811835502</v>
      </c>
      <c r="B4451" s="181">
        <v>1.3483007149134101</v>
      </c>
      <c r="C4451" s="181">
        <v>-0.170080618124864</v>
      </c>
      <c r="D4451" s="181">
        <v>0.90001354173516801</v>
      </c>
      <c r="E4451" s="181">
        <v>2.20998583074168</v>
      </c>
    </row>
    <row r="4452" spans="1:5" x14ac:dyDescent="0.25">
      <c r="A4452" s="181">
        <v>65491.0810645362</v>
      </c>
      <c r="B4452" s="181">
        <v>1.1409771079135</v>
      </c>
      <c r="C4452" s="181">
        <v>-0.17005938597513701</v>
      </c>
      <c r="D4452" s="181">
        <v>0.90000997713464803</v>
      </c>
      <c r="E4452" s="181">
        <v>2.2099895705330499</v>
      </c>
    </row>
    <row r="4453" spans="1:5" x14ac:dyDescent="0.25">
      <c r="A4453" s="181">
        <v>65498.329788505798</v>
      </c>
      <c r="B4453" s="181">
        <v>0.84176125080870401</v>
      </c>
      <c r="C4453" s="181">
        <v>-0.170045288241745</v>
      </c>
      <c r="D4453" s="181">
        <v>0.90000760972080396</v>
      </c>
      <c r="E4453" s="181">
        <v>2.2099920511047602</v>
      </c>
    </row>
    <row r="4454" spans="1:5" x14ac:dyDescent="0.25">
      <c r="A4454" s="181">
        <v>65498.9365905655</v>
      </c>
      <c r="B4454" s="181">
        <v>0.31952110279844798</v>
      </c>
      <c r="C4454" s="181">
        <v>-0.17004419376573399</v>
      </c>
      <c r="D4454" s="181">
        <v>0.90000742590514005</v>
      </c>
      <c r="E4454" s="181">
        <v>2.2099922435884798</v>
      </c>
    </row>
    <row r="4455" spans="1:5" x14ac:dyDescent="0.25">
      <c r="A4455" s="181">
        <v>65501.745690310403</v>
      </c>
      <c r="B4455" s="181">
        <v>2.1166768669120399</v>
      </c>
      <c r="C4455" s="181">
        <v>-0.170039299874605</v>
      </c>
      <c r="D4455" s="181">
        <v>0.90000660394216303</v>
      </c>
      <c r="E4455" s="181">
        <v>2.20999310408952</v>
      </c>
    </row>
    <row r="4456" spans="1:5" x14ac:dyDescent="0.25">
      <c r="A4456" s="181">
        <v>65504.488451500802</v>
      </c>
      <c r="B4456" s="181">
        <v>1.14256802051795</v>
      </c>
      <c r="C4456" s="181">
        <v>-0.17003479615099301</v>
      </c>
      <c r="D4456" s="181">
        <v>0.900005847448764</v>
      </c>
      <c r="E4456" s="181">
        <v>2.2099938957163601</v>
      </c>
    </row>
    <row r="4457" spans="1:5" x14ac:dyDescent="0.25">
      <c r="A4457" s="181">
        <v>65514.176410540596</v>
      </c>
      <c r="B4457" s="181">
        <v>1.94873550728849</v>
      </c>
      <c r="C4457" s="181">
        <v>-0.17002106647502699</v>
      </c>
      <c r="D4457" s="181">
        <v>0.900003540858343</v>
      </c>
      <c r="E4457" s="181">
        <v>2.2099963072187099</v>
      </c>
    </row>
    <row r="4458" spans="1:5" x14ac:dyDescent="0.25">
      <c r="A4458" s="181">
        <v>65516.273203074401</v>
      </c>
      <c r="B4458" s="181">
        <v>4.6301383523550399E-2</v>
      </c>
      <c r="C4458" s="181">
        <v>-0.170018543190046</v>
      </c>
      <c r="D4458" s="181">
        <v>0.90000311687020196</v>
      </c>
      <c r="E4458" s="181">
        <v>2.2099967500825799</v>
      </c>
    </row>
    <row r="4459" spans="1:5" x14ac:dyDescent="0.25">
      <c r="A4459" s="181">
        <v>65517.624898518901</v>
      </c>
      <c r="B4459" s="181">
        <v>2.0800952638355201</v>
      </c>
      <c r="C4459" s="181">
        <v>-0.17001700133977499</v>
      </c>
      <c r="D4459" s="181">
        <v>0.90000285777968403</v>
      </c>
      <c r="E4459" s="181">
        <v>2.2099970206367998</v>
      </c>
    </row>
    <row r="4460" spans="1:5" x14ac:dyDescent="0.25">
      <c r="A4460" s="181">
        <v>65521.6743586784</v>
      </c>
      <c r="B4460" s="181">
        <v>0.94290369313614297</v>
      </c>
      <c r="C4460" s="181">
        <v>-0.170012780621282</v>
      </c>
      <c r="D4460" s="181">
        <v>0.90000214848075799</v>
      </c>
      <c r="E4460" s="181">
        <v>2.20999776102179</v>
      </c>
    </row>
    <row r="4461" spans="1:5" x14ac:dyDescent="0.25">
      <c r="A4461" s="181">
        <v>65523.959549542298</v>
      </c>
      <c r="B4461" s="181">
        <v>1.23850349596255</v>
      </c>
      <c r="C4461" s="181">
        <v>-0.170010662881732</v>
      </c>
      <c r="D4461" s="181">
        <v>0.90000179255794399</v>
      </c>
      <c r="E4461" s="181">
        <v>2.2099981323640998</v>
      </c>
    </row>
    <row r="4462" spans="1:5" x14ac:dyDescent="0.25">
      <c r="A4462" s="181">
        <v>65528.844985008203</v>
      </c>
      <c r="B4462" s="181">
        <v>0.74658412457233603</v>
      </c>
      <c r="C4462" s="181">
        <v>-0.170006775973642</v>
      </c>
      <c r="D4462" s="181">
        <v>0.900001139229203</v>
      </c>
      <c r="E4462" s="181">
        <v>2.2099988136361799</v>
      </c>
    </row>
    <row r="4463" spans="1:5" x14ac:dyDescent="0.25">
      <c r="A4463" s="181">
        <v>65530.991723318301</v>
      </c>
      <c r="B4463" s="181">
        <v>0.14132045982397401</v>
      </c>
      <c r="C4463" s="181">
        <v>-0.17000534454320701</v>
      </c>
      <c r="D4463" s="181">
        <v>0.90000089860305599</v>
      </c>
      <c r="E4463" s="181">
        <v>2.2099990644187102</v>
      </c>
    </row>
    <row r="4464" spans="1:5" x14ac:dyDescent="0.25">
      <c r="A4464" s="181">
        <v>65533.643789438698</v>
      </c>
      <c r="B4464" s="181">
        <v>1.2992822394950301</v>
      </c>
      <c r="C4464" s="181">
        <v>-0.17000380974484</v>
      </c>
      <c r="D4464" s="181">
        <v>0.90000064058280604</v>
      </c>
      <c r="E4464" s="181">
        <v>2.2099993332332502</v>
      </c>
    </row>
    <row r="4465" spans="1:5" x14ac:dyDescent="0.25">
      <c r="A4465" s="181">
        <v>65540.789129930796</v>
      </c>
      <c r="B4465" s="181">
        <v>1.01460941694409</v>
      </c>
      <c r="C4465" s="181">
        <v>-0.17000096249984201</v>
      </c>
      <c r="D4465" s="181">
        <v>0.90000016185996801</v>
      </c>
      <c r="E4465" s="181">
        <v>2.2099998316439202</v>
      </c>
    </row>
    <row r="4466" spans="1:5" x14ac:dyDescent="0.25">
      <c r="A4466" s="181">
        <v>65541.258810097497</v>
      </c>
      <c r="B4466" s="181">
        <v>2.00320526959838</v>
      </c>
      <c r="C4466" s="181">
        <v>-0.170000841275916</v>
      </c>
      <c r="D4466" s="181">
        <v>0.90000014147546703</v>
      </c>
      <c r="E4466" s="181">
        <v>2.2099998528534099</v>
      </c>
    </row>
    <row r="4467" spans="1:5" x14ac:dyDescent="0.25">
      <c r="A4467" s="181">
        <v>65543.085955359595</v>
      </c>
      <c r="B4467" s="181">
        <v>0.84332255059780303</v>
      </c>
      <c r="C4467" s="181">
        <v>-0.17000044719724999</v>
      </c>
      <c r="D4467" s="181">
        <v>0.90000007520677405</v>
      </c>
      <c r="E4467" s="181">
        <v>2.2099999217927402</v>
      </c>
    </row>
    <row r="4468" spans="1:5" x14ac:dyDescent="0.25">
      <c r="A4468" s="181">
        <v>65547.518099423702</v>
      </c>
      <c r="B4468" s="181">
        <v>0.162499770738433</v>
      </c>
      <c r="C4468" s="181">
        <v>-0.17000000430440401</v>
      </c>
      <c r="D4468" s="181">
        <v>0.90000000072394803</v>
      </c>
      <c r="E4468" s="181">
        <v>2.2099999992475001</v>
      </c>
    </row>
    <row r="4469" spans="1:5" x14ac:dyDescent="0.25">
      <c r="A4469" s="181">
        <v>65551.736400358903</v>
      </c>
      <c r="B4469" s="181">
        <v>0.80637257625957304</v>
      </c>
      <c r="C4469" s="181">
        <v>-0.170000016514717</v>
      </c>
      <c r="D4469" s="181">
        <v>0.90000003942700002</v>
      </c>
      <c r="E4469" s="181">
        <v>2.2099998008130401</v>
      </c>
    </row>
    <row r="4470" spans="1:5" x14ac:dyDescent="0.25">
      <c r="A4470" s="181">
        <v>65554.492225756403</v>
      </c>
      <c r="B4470" s="181">
        <v>0.86500396875983698</v>
      </c>
      <c r="C4470" s="181">
        <v>-0.170000049851322</v>
      </c>
      <c r="D4470" s="181">
        <v>0.90000011896767995</v>
      </c>
      <c r="E4470" s="181">
        <v>2.2099993989380899</v>
      </c>
    </row>
    <row r="4471" spans="1:5" x14ac:dyDescent="0.25">
      <c r="A4471" s="181">
        <v>65558.773305565599</v>
      </c>
      <c r="B4471" s="181">
        <v>0.47416932813053603</v>
      </c>
      <c r="C4471" s="181">
        <v>-0.17000013723694901</v>
      </c>
      <c r="D4471" s="181">
        <v>0.90000032730949198</v>
      </c>
      <c r="E4471" s="181">
        <v>2.2099983461937001</v>
      </c>
    </row>
    <row r="4472" spans="1:5" x14ac:dyDescent="0.25">
      <c r="A4472" s="181">
        <v>65567.761886389504</v>
      </c>
      <c r="B4472" s="181">
        <v>2.3783082675763501</v>
      </c>
      <c r="C4472" s="181">
        <v>-0.17000046151465101</v>
      </c>
      <c r="D4472" s="181">
        <v>0.900001099299791</v>
      </c>
      <c r="E4472" s="181">
        <v>2.2099944445708601</v>
      </c>
    </row>
    <row r="4473" spans="1:5" x14ac:dyDescent="0.25">
      <c r="A4473" s="181">
        <v>65572.695694594702</v>
      </c>
      <c r="B4473" s="181">
        <v>0.73088971872689801</v>
      </c>
      <c r="C4473" s="181">
        <v>-0.17000072050496401</v>
      </c>
      <c r="D4473" s="181">
        <v>0.90000171498917303</v>
      </c>
      <c r="E4473" s="181">
        <v>2.2099913322901998</v>
      </c>
    </row>
    <row r="4474" spans="1:5" x14ac:dyDescent="0.25">
      <c r="A4474" s="181">
        <v>65575.180744551297</v>
      </c>
      <c r="B4474" s="181">
        <v>0.41295773017819798</v>
      </c>
      <c r="C4474" s="181">
        <v>-0.17000087266904099</v>
      </c>
      <c r="D4474" s="181">
        <v>0.90000207644088404</v>
      </c>
      <c r="E4474" s="181">
        <v>2.2099895049746698</v>
      </c>
    </row>
    <row r="4475" spans="1:5" x14ac:dyDescent="0.25">
      <c r="A4475" s="181">
        <v>65576.852187299301</v>
      </c>
      <c r="B4475" s="181">
        <v>1.2031666628172999</v>
      </c>
      <c r="C4475" s="181">
        <v>-0.17000098319321699</v>
      </c>
      <c r="D4475" s="181">
        <v>0.90000233886398195</v>
      </c>
      <c r="E4475" s="181">
        <v>2.2099881782170598</v>
      </c>
    </row>
    <row r="4476" spans="1:5" x14ac:dyDescent="0.25">
      <c r="A4476" s="181">
        <v>65583.972144586704</v>
      </c>
      <c r="B4476" s="181">
        <v>1.29892410285453</v>
      </c>
      <c r="C4476" s="181">
        <v>-0.170001527637275</v>
      </c>
      <c r="D4476" s="181">
        <v>0.90000363030559405</v>
      </c>
      <c r="E4476" s="181">
        <v>2.2099816480867598</v>
      </c>
    </row>
    <row r="4477" spans="1:5" x14ac:dyDescent="0.25">
      <c r="A4477" s="181">
        <v>65595.422663808698</v>
      </c>
      <c r="B4477" s="181">
        <v>1.13847792913218</v>
      </c>
      <c r="C4477" s="181">
        <v>-0.17000265306333501</v>
      </c>
      <c r="D4477" s="181">
        <v>0.90000629442525404</v>
      </c>
      <c r="E4477" s="181">
        <v>2.2099681733207599</v>
      </c>
    </row>
    <row r="4478" spans="1:5" x14ac:dyDescent="0.25">
      <c r="A4478" s="181">
        <v>65603.772478854793</v>
      </c>
      <c r="B4478" s="181">
        <v>0.77771385896678902</v>
      </c>
      <c r="C4478" s="181">
        <v>-0.17000366765156899</v>
      </c>
      <c r="D4478" s="181">
        <v>0.90000869108787995</v>
      </c>
      <c r="E4478" s="181">
        <v>2.2099560478161502</v>
      </c>
    </row>
    <row r="4479" spans="1:5" x14ac:dyDescent="0.25">
      <c r="A4479" s="181">
        <v>65604.376818504403</v>
      </c>
      <c r="B4479" s="181">
        <v>0.91841702298125505</v>
      </c>
      <c r="C4479" s="181">
        <v>-0.17000374742395699</v>
      </c>
      <c r="D4479" s="181">
        <v>0.90000887934733198</v>
      </c>
      <c r="E4479" s="181">
        <v>2.2099550952259999</v>
      </c>
    </row>
    <row r="4480" spans="1:5" x14ac:dyDescent="0.25">
      <c r="A4480" s="181">
        <v>65610.167303102193</v>
      </c>
      <c r="B4480" s="181">
        <v>1.51695644119123</v>
      </c>
      <c r="C4480" s="181">
        <v>-0.17000455509958801</v>
      </c>
      <c r="D4480" s="181">
        <v>0.90001078407921598</v>
      </c>
      <c r="E4480" s="181">
        <v>2.2099454563777798</v>
      </c>
    </row>
    <row r="4481" spans="1:5" x14ac:dyDescent="0.25">
      <c r="A4481" s="181">
        <v>65631.800358808498</v>
      </c>
      <c r="B4481" s="181">
        <v>1.1317228242372099</v>
      </c>
      <c r="C4481" s="181">
        <v>-0.17000826561618801</v>
      </c>
      <c r="D4481" s="181">
        <v>0.90001950738925995</v>
      </c>
      <c r="E4481" s="181">
        <v>2.2099012935000499</v>
      </c>
    </row>
    <row r="4482" spans="1:5" x14ac:dyDescent="0.25">
      <c r="A4482" s="181">
        <v>65632.089349862799</v>
      </c>
      <c r="B4482" s="181">
        <v>1.5963751328670099</v>
      </c>
      <c r="C4482" s="181">
        <v>-0.170008322572298</v>
      </c>
      <c r="D4482" s="181">
        <v>0.90001964098448795</v>
      </c>
      <c r="E4482" s="181">
        <v>2.2099006169441502</v>
      </c>
    </row>
    <row r="4483" spans="1:5" x14ac:dyDescent="0.25">
      <c r="A4483" s="181">
        <v>65637.787178231403</v>
      </c>
      <c r="B4483" s="181">
        <v>0.18692602165761901</v>
      </c>
      <c r="C4483" s="181">
        <v>-0.170009485246228</v>
      </c>
      <c r="D4483" s="181">
        <v>0.90002236631245502</v>
      </c>
      <c r="E4483" s="181">
        <v>2.2098868140131098</v>
      </c>
    </row>
    <row r="4484" spans="1:5" x14ac:dyDescent="0.25">
      <c r="A4484" s="181">
        <v>65640.621088296393</v>
      </c>
      <c r="B4484" s="181">
        <v>0.38605675147669299</v>
      </c>
      <c r="C4484" s="181">
        <v>-0.170010091652779</v>
      </c>
      <c r="D4484" s="181">
        <v>0.90002378640830405</v>
      </c>
      <c r="E4484" s="181">
        <v>2.2098796207464901</v>
      </c>
    </row>
    <row r="4485" spans="1:5" x14ac:dyDescent="0.25">
      <c r="A4485" s="181">
        <v>65646.182285489296</v>
      </c>
      <c r="B4485" s="181">
        <v>0.89593925496134197</v>
      </c>
      <c r="C4485" s="181">
        <v>-0.170011335921815</v>
      </c>
      <c r="D4485" s="181">
        <v>0.90002669754557496</v>
      </c>
      <c r="E4485" s="181">
        <v>2.2098648729561901</v>
      </c>
    </row>
    <row r="4486" spans="1:5" x14ac:dyDescent="0.25">
      <c r="A4486" s="181">
        <v>65656.665805824494</v>
      </c>
      <c r="B4486" s="181">
        <v>0.96839071097916096</v>
      </c>
      <c r="C4486" s="181">
        <v>-0.170013876813286</v>
      </c>
      <c r="D4486" s="181">
        <v>0.900032631653922</v>
      </c>
      <c r="E4486" s="181">
        <v>2.20983480339856</v>
      </c>
    </row>
    <row r="4487" spans="1:5" x14ac:dyDescent="0.25">
      <c r="A4487" s="181">
        <v>65665.931243301995</v>
      </c>
      <c r="B4487" s="181">
        <v>0.93164095983169204</v>
      </c>
      <c r="C4487" s="181">
        <v>-0.1700163345887</v>
      </c>
      <c r="D4487" s="181">
        <v>0.90003835907216601</v>
      </c>
      <c r="E4487" s="181">
        <v>2.2098057724047599</v>
      </c>
    </row>
    <row r="4488" spans="1:5" x14ac:dyDescent="0.25">
      <c r="A4488" s="181">
        <v>65668.755361838805</v>
      </c>
      <c r="B4488" s="181">
        <v>0.83691050343592799</v>
      </c>
      <c r="C4488" s="181">
        <v>-0.170017123242381</v>
      </c>
      <c r="D4488" s="181">
        <v>0.90004019443540495</v>
      </c>
      <c r="E4488" s="181">
        <v>2.2097964676417399</v>
      </c>
    </row>
    <row r="4489" spans="1:5" x14ac:dyDescent="0.25">
      <c r="A4489" s="181">
        <v>65690.435519860097</v>
      </c>
      <c r="B4489" s="181">
        <v>5.618742193119</v>
      </c>
      <c r="C4489" s="181">
        <v>-0.17002379117832001</v>
      </c>
      <c r="D4489" s="181">
        <v>0.90005566852559205</v>
      </c>
      <c r="E4489" s="181">
        <v>2.2097179878994702</v>
      </c>
    </row>
    <row r="4490" spans="1:5" x14ac:dyDescent="0.25">
      <c r="A4490" s="181">
        <v>65692.441300999199</v>
      </c>
      <c r="B4490" s="181">
        <v>0.60171249625213796</v>
      </c>
      <c r="C4490" s="181">
        <v>-0.170024462855286</v>
      </c>
      <c r="D4490" s="181">
        <v>0.900057223214911</v>
      </c>
      <c r="E4490" s="181">
        <v>2.2097101001533601</v>
      </c>
    </row>
    <row r="4491" spans="1:5" x14ac:dyDescent="0.25">
      <c r="A4491" s="181">
        <v>65710.745037491302</v>
      </c>
      <c r="B4491" s="181">
        <v>1.5405667154346301</v>
      </c>
      <c r="C4491" s="181">
        <v>-0.17003101971767101</v>
      </c>
      <c r="D4491" s="181">
        <v>0.90007236450456196</v>
      </c>
      <c r="E4491" s="181">
        <v>2.2096332555282299</v>
      </c>
    </row>
    <row r="4492" spans="1:5" x14ac:dyDescent="0.25">
      <c r="A4492" s="181">
        <v>65710.912043712393</v>
      </c>
      <c r="B4492" s="181">
        <v>0.96759178053498196</v>
      </c>
      <c r="C4492" s="181">
        <v>-0.17003108308612699</v>
      </c>
      <c r="D4492" s="181">
        <v>0.90007251053584503</v>
      </c>
      <c r="E4492" s="181">
        <v>2.2096325141820099</v>
      </c>
    </row>
    <row r="4493" spans="1:5" x14ac:dyDescent="0.25">
      <c r="A4493" s="181">
        <v>65716.575125126095</v>
      </c>
      <c r="B4493" s="181">
        <v>1.68644883985714</v>
      </c>
      <c r="C4493" s="181">
        <v>-0.17003326973059299</v>
      </c>
      <c r="D4493" s="181">
        <v>0.90007754624660297</v>
      </c>
      <c r="E4493" s="181">
        <v>2.20960694737912</v>
      </c>
    </row>
    <row r="4494" spans="1:5" x14ac:dyDescent="0.25">
      <c r="A4494" s="181">
        <v>65740.101454888601</v>
      </c>
      <c r="B4494" s="181">
        <v>1.1284428792492001</v>
      </c>
      <c r="C4494" s="181">
        <v>-0.17004313971212001</v>
      </c>
      <c r="D4494" s="181">
        <v>0.90010019920495299</v>
      </c>
      <c r="E4494" s="181">
        <v>2.2094918815111999</v>
      </c>
    </row>
    <row r="4495" spans="1:5" x14ac:dyDescent="0.25">
      <c r="A4495" s="181">
        <v>65741.251783084706</v>
      </c>
      <c r="B4495" s="181">
        <v>0.26104447711650097</v>
      </c>
      <c r="C4495" s="181">
        <v>-0.17004365473185901</v>
      </c>
      <c r="D4495" s="181">
        <v>0.90010137796391898</v>
      </c>
      <c r="E4495" s="181">
        <v>2.2094858916639102</v>
      </c>
    </row>
    <row r="4496" spans="1:5" x14ac:dyDescent="0.25">
      <c r="A4496" s="181">
        <v>65741.965373271902</v>
      </c>
      <c r="B4496" s="181">
        <v>0.67592737458075403</v>
      </c>
      <c r="C4496" s="181">
        <v>-0.170043975733976</v>
      </c>
      <c r="D4496" s="181">
        <v>0.90010211250431105</v>
      </c>
      <c r="E4496" s="181">
        <v>2.2094821589945899</v>
      </c>
    </row>
    <row r="4497" spans="1:5" x14ac:dyDescent="0.25">
      <c r="A4497" s="181">
        <v>65743.727787007796</v>
      </c>
      <c r="B4497" s="181">
        <v>1.7500503944102499</v>
      </c>
      <c r="C4497" s="181">
        <v>-0.170044773514926</v>
      </c>
      <c r="D4497" s="181">
        <v>0.90010393752262896</v>
      </c>
      <c r="E4497" s="181">
        <v>2.2094728845376101</v>
      </c>
    </row>
    <row r="4498" spans="1:5" x14ac:dyDescent="0.25">
      <c r="A4498" s="181">
        <v>65756.722662431202</v>
      </c>
      <c r="B4498" s="181">
        <v>2.38868292348196</v>
      </c>
      <c r="C4498" s="181">
        <v>-0.17005087423722301</v>
      </c>
      <c r="D4498" s="181">
        <v>0.90011786963309304</v>
      </c>
      <c r="E4498" s="181">
        <v>2.20940206661311</v>
      </c>
    </row>
    <row r="4499" spans="1:5" x14ac:dyDescent="0.25">
      <c r="A4499" s="181">
        <v>65764.067062131799</v>
      </c>
      <c r="B4499" s="181">
        <v>0.33816378779982798</v>
      </c>
      <c r="C4499" s="181">
        <v>-0.17005449211203</v>
      </c>
      <c r="D4499" s="181">
        <v>0.90012611232183504</v>
      </c>
      <c r="E4499" s="181">
        <v>2.2093601545822099</v>
      </c>
    </row>
    <row r="4500" spans="1:5" x14ac:dyDescent="0.25">
      <c r="A4500" s="181">
        <v>65764.746260344094</v>
      </c>
      <c r="B4500" s="181">
        <v>1.4300869447559299</v>
      </c>
      <c r="C4500" s="181">
        <v>-0.17005483287659801</v>
      </c>
      <c r="D4500" s="181">
        <v>0.90012688797272</v>
      </c>
      <c r="E4500" s="181">
        <v>2.2093562100733402</v>
      </c>
    </row>
    <row r="4501" spans="1:5" x14ac:dyDescent="0.25">
      <c r="A4501" s="181">
        <v>65773.443930593799</v>
      </c>
      <c r="B4501" s="181">
        <v>0.12317823036645</v>
      </c>
      <c r="C4501" s="181">
        <v>-0.17005928916306301</v>
      </c>
      <c r="D4501" s="181">
        <v>0.90013702025249298</v>
      </c>
      <c r="E4501" s="181">
        <v>2.2093046752039198</v>
      </c>
    </row>
    <row r="4502" spans="1:5" x14ac:dyDescent="0.25">
      <c r="A4502" s="181">
        <v>65778.652407269197</v>
      </c>
      <c r="B4502" s="181">
        <v>7.0873629120482604E-2</v>
      </c>
      <c r="C4502" s="181">
        <v>-0.17006203984090601</v>
      </c>
      <c r="D4502" s="181">
        <v>0.90014326434929204</v>
      </c>
      <c r="E4502" s="181">
        <v>2.2092729091674901</v>
      </c>
    </row>
    <row r="4503" spans="1:5" x14ac:dyDescent="0.25">
      <c r="A4503" s="181">
        <v>65786.431391163904</v>
      </c>
      <c r="B4503" s="181">
        <v>0.722885985909416</v>
      </c>
      <c r="C4503" s="181">
        <v>-0.17006626239067399</v>
      </c>
      <c r="D4503" s="181">
        <v>0.90015283501586896</v>
      </c>
      <c r="E4503" s="181">
        <v>2.2092242091376599</v>
      </c>
    </row>
    <row r="4504" spans="1:5" x14ac:dyDescent="0.25">
      <c r="A4504" s="181">
        <v>65788.110123492195</v>
      </c>
      <c r="B4504" s="181">
        <v>1.39761338752258</v>
      </c>
      <c r="C4504" s="181">
        <v>-0.170067191584542</v>
      </c>
      <c r="D4504" s="181">
        <v>0.900154938760929</v>
      </c>
      <c r="E4504" s="181">
        <v>2.2092135026218802</v>
      </c>
    </row>
    <row r="4505" spans="1:5" x14ac:dyDescent="0.25">
      <c r="A4505" s="181">
        <v>65789.499449425406</v>
      </c>
      <c r="B4505" s="181">
        <v>0.98770752192394196</v>
      </c>
      <c r="C4505" s="181">
        <v>-0.17006796540566699</v>
      </c>
      <c r="D4505" s="181">
        <v>0.90015669010139199</v>
      </c>
      <c r="E4505" s="181">
        <v>2.20920458913085</v>
      </c>
    </row>
    <row r="4506" spans="1:5" x14ac:dyDescent="0.25">
      <c r="A4506" s="181">
        <v>65792.491322819595</v>
      </c>
      <c r="B4506" s="181">
        <v>0.94059802719492802</v>
      </c>
      <c r="C4506" s="181">
        <v>-0.17006964661244001</v>
      </c>
      <c r="D4506" s="181">
        <v>0.90016049310544799</v>
      </c>
      <c r="E4506" s="181">
        <v>2.2091852322304502</v>
      </c>
    </row>
    <row r="4507" spans="1:5" x14ac:dyDescent="0.25">
      <c r="A4507" s="181">
        <v>65826.267645846194</v>
      </c>
      <c r="B4507" s="181">
        <v>4.2531977089121903E-2</v>
      </c>
      <c r="C4507" s="181">
        <v>-0.170090025545896</v>
      </c>
      <c r="D4507" s="181">
        <v>0.90020638763349703</v>
      </c>
      <c r="E4507" s="181">
        <v>2.2089514866796902</v>
      </c>
    </row>
    <row r="4508" spans="1:5" x14ac:dyDescent="0.25">
      <c r="A4508" s="181">
        <v>65844.334841160395</v>
      </c>
      <c r="B4508" s="181">
        <v>1.7652721325906999</v>
      </c>
      <c r="C4508" s="181">
        <v>-0.17010197788572801</v>
      </c>
      <c r="D4508" s="181">
        <v>0.90023314054347803</v>
      </c>
      <c r="E4508" s="181">
        <v>2.2088151122460502</v>
      </c>
    </row>
    <row r="4509" spans="1:5" x14ac:dyDescent="0.25">
      <c r="A4509" s="181">
        <v>65850.091127190695</v>
      </c>
      <c r="B4509" s="181">
        <v>1.1308203501438201</v>
      </c>
      <c r="C4509" s="181">
        <v>-0.170105939315607</v>
      </c>
      <c r="D4509" s="181">
        <v>0.90024198219026996</v>
      </c>
      <c r="E4509" s="181">
        <v>2.2087700230859899</v>
      </c>
    </row>
    <row r="4510" spans="1:5" x14ac:dyDescent="0.25">
      <c r="A4510" s="181">
        <v>65851.295367546903</v>
      </c>
      <c r="B4510" s="181">
        <v>1.0455655042304699</v>
      </c>
      <c r="C4510" s="181">
        <v>-0.17010677742271199</v>
      </c>
      <c r="D4510" s="181">
        <v>0.90024385122093797</v>
      </c>
      <c r="E4510" s="181">
        <v>2.2087604905679199</v>
      </c>
    </row>
    <row r="4511" spans="1:5" x14ac:dyDescent="0.25">
      <c r="A4511" s="181">
        <v>65852.936286063894</v>
      </c>
      <c r="B4511" s="181">
        <v>0.33260540351318602</v>
      </c>
      <c r="C4511" s="181">
        <v>-0.17010792465133201</v>
      </c>
      <c r="D4511" s="181">
        <v>0.90024640873130002</v>
      </c>
      <c r="E4511" s="181">
        <v>2.2087474459893599</v>
      </c>
    </row>
    <row r="4512" spans="1:5" x14ac:dyDescent="0.25">
      <c r="A4512" s="181">
        <v>65854.576155860603</v>
      </c>
      <c r="B4512" s="181">
        <v>1.1751824826966399</v>
      </c>
      <c r="C4512" s="181">
        <v>-0.17010907714831</v>
      </c>
      <c r="D4512" s="181">
        <v>0.900248976966463</v>
      </c>
      <c r="E4512" s="181">
        <v>2.2087343459626698</v>
      </c>
    </row>
    <row r="4513" spans="1:5" x14ac:dyDescent="0.25">
      <c r="A4513" s="181">
        <v>65855.108303764602</v>
      </c>
      <c r="B4513" s="181">
        <v>0.92422208827247498</v>
      </c>
      <c r="C4513" s="181">
        <v>-0.17010945242974401</v>
      </c>
      <c r="D4513" s="181">
        <v>0.90024981302736296</v>
      </c>
      <c r="E4513" s="181">
        <v>2.2087300812312001</v>
      </c>
    </row>
    <row r="4514" spans="1:5" x14ac:dyDescent="0.25">
      <c r="A4514" s="181">
        <v>65856.112048989206</v>
      </c>
      <c r="B4514" s="181">
        <v>-5.1482509131162098E-2</v>
      </c>
      <c r="C4514" s="181">
        <v>-0.17011016201005399</v>
      </c>
      <c r="D4514" s="181">
        <v>0.90025139355306405</v>
      </c>
      <c r="E4514" s="181">
        <v>2.2087220187829</v>
      </c>
    </row>
    <row r="4515" spans="1:5" x14ac:dyDescent="0.25">
      <c r="A4515" s="181">
        <v>65865.629548270896</v>
      </c>
      <c r="B4515" s="181">
        <v>2.0254254053418101</v>
      </c>
      <c r="C4515" s="181">
        <v>-0.17011700181109701</v>
      </c>
      <c r="D4515" s="181">
        <v>0.900266609069166</v>
      </c>
      <c r="E4515" s="181">
        <v>2.2086443883429698</v>
      </c>
    </row>
    <row r="4516" spans="1:5" x14ac:dyDescent="0.25">
      <c r="A4516" s="181">
        <v>65865.889957923893</v>
      </c>
      <c r="B4516" s="181">
        <v>2.2979843544324301</v>
      </c>
      <c r="C4516" s="181">
        <v>-0.17011719179083501</v>
      </c>
      <c r="D4516" s="181">
        <v>0.90026703119000595</v>
      </c>
      <c r="E4516" s="181">
        <v>2.20864223429176</v>
      </c>
    </row>
    <row r="4517" spans="1:5" x14ac:dyDescent="0.25">
      <c r="A4517" s="181">
        <v>65867.768213653297</v>
      </c>
      <c r="B4517" s="181">
        <v>1.4098529213772999</v>
      </c>
      <c r="C4517" s="181">
        <v>-0.17011856652593799</v>
      </c>
      <c r="D4517" s="181">
        <v>0.90027008495330696</v>
      </c>
      <c r="E4517" s="181">
        <v>2.2086266505809</v>
      </c>
    </row>
    <row r="4518" spans="1:5" x14ac:dyDescent="0.25">
      <c r="A4518" s="181">
        <v>65869.717983072696</v>
      </c>
      <c r="B4518" s="181">
        <v>-0.33864256656429598</v>
      </c>
      <c r="C4518" s="181">
        <v>-0.170120001904768</v>
      </c>
      <c r="D4518" s="181">
        <v>0.90027327194089501</v>
      </c>
      <c r="E4518" s="181">
        <v>2.20861038591937</v>
      </c>
    </row>
    <row r="4519" spans="1:5" x14ac:dyDescent="0.25">
      <c r="A4519" s="181">
        <v>65875.249033604807</v>
      </c>
      <c r="B4519" s="181">
        <v>1.29489683871242</v>
      </c>
      <c r="C4519" s="181">
        <v>-0.170124119738079</v>
      </c>
      <c r="D4519" s="181">
        <v>0.900282406458909</v>
      </c>
      <c r="E4519" s="181">
        <v>2.2085637621413299</v>
      </c>
    </row>
    <row r="4520" spans="1:5" x14ac:dyDescent="0.25">
      <c r="A4520" s="181">
        <v>65880.701238497</v>
      </c>
      <c r="B4520" s="181">
        <v>0.90263623457866904</v>
      </c>
      <c r="C4520" s="181">
        <v>-0.17012824537547</v>
      </c>
      <c r="D4520" s="181">
        <v>0.90029154601372596</v>
      </c>
      <c r="E4520" s="181">
        <v>2.2085171036284401</v>
      </c>
    </row>
    <row r="4521" spans="1:5" x14ac:dyDescent="0.25">
      <c r="A4521" s="181">
        <v>65882.142866102397</v>
      </c>
      <c r="B4521" s="181">
        <v>2.1661850639033098</v>
      </c>
      <c r="C4521" s="181">
        <v>-0.170129347270978</v>
      </c>
      <c r="D4521" s="181">
        <v>0.900293984995442</v>
      </c>
      <c r="E4521" s="181">
        <v>2.20850465082354</v>
      </c>
    </row>
    <row r="4522" spans="1:5" x14ac:dyDescent="0.25">
      <c r="A4522" s="181">
        <v>65890.742874469099</v>
      </c>
      <c r="B4522" s="181">
        <v>-0.29430096578505499</v>
      </c>
      <c r="C4522" s="181">
        <v>-0.17013601634077699</v>
      </c>
      <c r="D4522" s="181">
        <v>0.90030872835722797</v>
      </c>
      <c r="E4522" s="181">
        <v>2.20842936162133</v>
      </c>
    </row>
    <row r="4523" spans="1:5" x14ac:dyDescent="0.25">
      <c r="A4523" s="181">
        <v>65921.565632427402</v>
      </c>
      <c r="B4523" s="181">
        <v>0.76125826131483398</v>
      </c>
      <c r="C4523" s="181">
        <v>-0.17016126182887101</v>
      </c>
      <c r="D4523" s="181">
        <v>0.900364265228486</v>
      </c>
      <c r="E4523" s="181">
        <v>2.20814555238612</v>
      </c>
    </row>
    <row r="4524" spans="1:5" x14ac:dyDescent="0.25">
      <c r="A4524" s="181">
        <v>65928.383896555999</v>
      </c>
      <c r="B4524" s="181">
        <v>1.15396720006788</v>
      </c>
      <c r="C4524" s="181">
        <v>-0.170167129190923</v>
      </c>
      <c r="D4524" s="181">
        <v>0.90037711305380796</v>
      </c>
      <c r="E4524" s="181">
        <v>2.2080798521244498</v>
      </c>
    </row>
    <row r="4525" spans="1:5" x14ac:dyDescent="0.25">
      <c r="A4525" s="181">
        <v>65931.743733749099</v>
      </c>
      <c r="B4525" s="181">
        <v>0.97572783971096</v>
      </c>
      <c r="C4525" s="181">
        <v>-0.17017005803493601</v>
      </c>
      <c r="D4525" s="181">
        <v>0.90038351822918195</v>
      </c>
      <c r="E4525" s="181">
        <v>2.2080470917428898</v>
      </c>
    </row>
    <row r="4526" spans="1:5" x14ac:dyDescent="0.25">
      <c r="A4526" s="181">
        <v>65935.414418258297</v>
      </c>
      <c r="B4526" s="181">
        <v>2.2298063718258399</v>
      </c>
      <c r="C4526" s="181">
        <v>-0.17017328618722</v>
      </c>
      <c r="D4526" s="181">
        <v>0.900390571753519</v>
      </c>
      <c r="E4526" s="181">
        <v>2.2080110106306701</v>
      </c>
    </row>
    <row r="4527" spans="1:5" x14ac:dyDescent="0.25">
      <c r="A4527" s="181">
        <v>65942.950648002705</v>
      </c>
      <c r="B4527" s="181">
        <v>1.8280643764075699</v>
      </c>
      <c r="C4527" s="181">
        <v>-0.170180006503865</v>
      </c>
      <c r="D4527" s="181">
        <v>0.90040523498881897</v>
      </c>
      <c r="E4527" s="181">
        <v>2.2079359878882099</v>
      </c>
    </row>
    <row r="4528" spans="1:5" x14ac:dyDescent="0.25">
      <c r="A4528" s="181">
        <v>65944.703840099304</v>
      </c>
      <c r="B4528" s="181">
        <v>1.22204409300477</v>
      </c>
      <c r="C4528" s="181">
        <v>-0.17018158773483799</v>
      </c>
      <c r="D4528" s="181">
        <v>0.900408681097284</v>
      </c>
      <c r="E4528" s="181">
        <v>2.2079183532679498</v>
      </c>
    </row>
    <row r="4529" spans="1:5" x14ac:dyDescent="0.25">
      <c r="A4529" s="181">
        <v>65946.099008545702</v>
      </c>
      <c r="B4529" s="181">
        <v>-0.150165973397931</v>
      </c>
      <c r="C4529" s="181">
        <v>-0.170182850869286</v>
      </c>
      <c r="D4529" s="181">
        <v>0.90041143285967895</v>
      </c>
      <c r="E4529" s="181">
        <v>2.20790427097731</v>
      </c>
    </row>
    <row r="4530" spans="1:5" x14ac:dyDescent="0.25">
      <c r="A4530" s="181">
        <v>65949.691122296805</v>
      </c>
      <c r="B4530" s="181">
        <v>0.76181967862660704</v>
      </c>
      <c r="C4530" s="181">
        <v>-0.170186122648499</v>
      </c>
      <c r="D4530" s="181">
        <v>0.90041855600652798</v>
      </c>
      <c r="E4530" s="181">
        <v>2.2078678145345898</v>
      </c>
    </row>
    <row r="4531" spans="1:5" x14ac:dyDescent="0.25">
      <c r="A4531" s="181">
        <v>65950.611492563301</v>
      </c>
      <c r="B4531" s="181">
        <v>0.22626927049116399</v>
      </c>
      <c r="C4531" s="181">
        <v>-0.170186965487272</v>
      </c>
      <c r="D4531" s="181">
        <v>0.900420389947033</v>
      </c>
      <c r="E4531" s="181">
        <v>2.2078584275992199</v>
      </c>
    </row>
    <row r="4532" spans="1:5" x14ac:dyDescent="0.25">
      <c r="A4532" s="181">
        <v>65969.317231430905</v>
      </c>
      <c r="B4532" s="181">
        <v>1.1237532115005799</v>
      </c>
      <c r="C4532" s="181">
        <v>-0.17020449654981201</v>
      </c>
      <c r="D4532" s="181">
        <v>0.90045844059517999</v>
      </c>
      <c r="E4532" s="181">
        <v>2.2076635957245201</v>
      </c>
    </row>
    <row r="4533" spans="1:5" x14ac:dyDescent="0.25">
      <c r="A4533" s="181">
        <v>65976.130851952199</v>
      </c>
      <c r="B4533" s="181">
        <v>1.81579684258109</v>
      </c>
      <c r="C4533" s="181">
        <v>-0.17021107191642301</v>
      </c>
      <c r="D4533" s="181">
        <v>0.90047266618486499</v>
      </c>
      <c r="E4533" s="181">
        <v>2.2075907214040802</v>
      </c>
    </row>
    <row r="4534" spans="1:5" x14ac:dyDescent="0.25">
      <c r="A4534" s="181">
        <v>65980.450053001303</v>
      </c>
      <c r="B4534" s="181">
        <v>0.83949875919968597</v>
      </c>
      <c r="C4534" s="181">
        <v>-0.17021529241986</v>
      </c>
      <c r="D4534" s="181">
        <v>0.90048178413858604</v>
      </c>
      <c r="E4534" s="181">
        <v>2.2075440025139099</v>
      </c>
    </row>
    <row r="4535" spans="1:5" x14ac:dyDescent="0.25">
      <c r="A4535" s="181">
        <v>65985.104885408495</v>
      </c>
      <c r="B4535" s="181">
        <v>1.8748487534798699</v>
      </c>
      <c r="C4535" s="181">
        <v>-0.170219886299596</v>
      </c>
      <c r="D4535" s="181">
        <v>0.90049169733160395</v>
      </c>
      <c r="E4535" s="181">
        <v>2.2074932003404601</v>
      </c>
    </row>
    <row r="4536" spans="1:5" x14ac:dyDescent="0.25">
      <c r="A4536" s="181">
        <v>66004.177321255396</v>
      </c>
      <c r="B4536" s="181">
        <v>0.77150256652738203</v>
      </c>
      <c r="C4536" s="181">
        <v>-0.17023920004182799</v>
      </c>
      <c r="D4536" s="181">
        <v>0.90053324710575</v>
      </c>
      <c r="E4536" s="181">
        <v>2.2072801736159802</v>
      </c>
    </row>
    <row r="4537" spans="1:5" x14ac:dyDescent="0.25">
      <c r="A4537" s="181">
        <v>66008.243597723995</v>
      </c>
      <c r="B4537" s="181">
        <v>0.85851975929760505</v>
      </c>
      <c r="C4537" s="181">
        <v>-0.17024341966756401</v>
      </c>
      <c r="D4537" s="181">
        <v>0.90054229786124296</v>
      </c>
      <c r="E4537" s="181">
        <v>2.2072337497316301</v>
      </c>
    </row>
    <row r="4538" spans="1:5" x14ac:dyDescent="0.25">
      <c r="A4538" s="181">
        <v>66010.271608290801</v>
      </c>
      <c r="B4538" s="181">
        <v>1.1002351363501599</v>
      </c>
      <c r="C4538" s="181">
        <v>-0.170245537522069</v>
      </c>
      <c r="D4538" s="181">
        <v>0.90054683690231496</v>
      </c>
      <c r="E4538" s="181">
        <v>2.2072104649797302</v>
      </c>
    </row>
    <row r="4539" spans="1:5" x14ac:dyDescent="0.25">
      <c r="A4539" s="181">
        <v>66011.445738868104</v>
      </c>
      <c r="B4539" s="181">
        <v>1.7507513965372199</v>
      </c>
      <c r="C4539" s="181">
        <v>-0.170246767731356</v>
      </c>
      <c r="D4539" s="181">
        <v>0.90054947242372096</v>
      </c>
      <c r="E4539" s="181">
        <v>2.2071969442283401</v>
      </c>
    </row>
    <row r="4540" spans="1:5" x14ac:dyDescent="0.25">
      <c r="A4540" s="181">
        <v>66023.633043638401</v>
      </c>
      <c r="B4540" s="181">
        <v>1.21782939434232</v>
      </c>
      <c r="C4540" s="181">
        <v>-0.17025971291216199</v>
      </c>
      <c r="D4540" s="181">
        <v>0.90057715701542895</v>
      </c>
      <c r="E4540" s="181">
        <v>2.2070548799399901</v>
      </c>
    </row>
    <row r="4541" spans="1:5" x14ac:dyDescent="0.25">
      <c r="A4541" s="181">
        <v>66030.898170924906</v>
      </c>
      <c r="B4541" s="181">
        <v>0.406855025871247</v>
      </c>
      <c r="C4541" s="181">
        <v>-0.170267582171716</v>
      </c>
      <c r="D4541" s="181">
        <v>0.90059394362945</v>
      </c>
      <c r="E4541" s="181">
        <v>2.2069687064470398</v>
      </c>
    </row>
    <row r="4542" spans="1:5" x14ac:dyDescent="0.25">
      <c r="A4542" s="181">
        <v>66034.018831122696</v>
      </c>
      <c r="B4542" s="181">
        <v>0.97276498676579504</v>
      </c>
      <c r="C4542" s="181">
        <v>-0.170270997214506</v>
      </c>
      <c r="D4542" s="181">
        <v>0.90060121867102305</v>
      </c>
      <c r="E4542" s="181">
        <v>2.2069313527153098</v>
      </c>
    </row>
    <row r="4543" spans="1:5" x14ac:dyDescent="0.25">
      <c r="A4543" s="181">
        <v>66062.516581986696</v>
      </c>
      <c r="B4543" s="181">
        <v>0.875117044128637</v>
      </c>
      <c r="C4543" s="181">
        <v>-0.170303150478084</v>
      </c>
      <c r="D4543" s="181">
        <v>0.90066942769966096</v>
      </c>
      <c r="E4543" s="181">
        <v>2.20658091352652</v>
      </c>
    </row>
    <row r="4544" spans="1:5" x14ac:dyDescent="0.25">
      <c r="A4544" s="181">
        <v>66068.349831506406</v>
      </c>
      <c r="B4544" s="181">
        <v>1.1741182877160301</v>
      </c>
      <c r="C4544" s="181">
        <v>-0.17030994639256899</v>
      </c>
      <c r="D4544" s="181">
        <v>0.90068377936781097</v>
      </c>
      <c r="E4544" s="181">
        <v>2.20650712863464</v>
      </c>
    </row>
    <row r="4545" spans="1:5" x14ac:dyDescent="0.25">
      <c r="A4545" s="181">
        <v>66072.777607418699</v>
      </c>
      <c r="B4545" s="181">
        <v>0.22236561242945399</v>
      </c>
      <c r="C4545" s="181">
        <v>-0.170315153400877</v>
      </c>
      <c r="D4545" s="181">
        <v>0.90069476054765896</v>
      </c>
      <c r="E4545" s="181">
        <v>2.20645066051534</v>
      </c>
    </row>
    <row r="4546" spans="1:5" x14ac:dyDescent="0.25">
      <c r="A4546" s="181">
        <v>66079.784519507899</v>
      </c>
      <c r="B4546" s="181">
        <v>0.72963781019637097</v>
      </c>
      <c r="C4546" s="181">
        <v>-0.17032347889187899</v>
      </c>
      <c r="D4546" s="181">
        <v>0.90071229153689103</v>
      </c>
      <c r="E4546" s="181">
        <v>2.2063604907977798</v>
      </c>
    </row>
    <row r="4547" spans="1:5" x14ac:dyDescent="0.25">
      <c r="A4547" s="181">
        <v>66080.112948264097</v>
      </c>
      <c r="B4547" s="181">
        <v>0.67405772814226295</v>
      </c>
      <c r="C4547" s="181">
        <v>-0.17032387169249799</v>
      </c>
      <c r="D4547" s="181">
        <v>0.90071311784684005</v>
      </c>
      <c r="E4547" s="181">
        <v>2.2063562400883501</v>
      </c>
    </row>
    <row r="4548" spans="1:5" x14ac:dyDescent="0.25">
      <c r="A4548" s="181">
        <v>66083.156178610399</v>
      </c>
      <c r="B4548" s="181">
        <v>-1.0782562398570301E-2</v>
      </c>
      <c r="C4548" s="181">
        <v>-0.170327522320812</v>
      </c>
      <c r="D4548" s="181">
        <v>0.90072079396972704</v>
      </c>
      <c r="E4548" s="181">
        <v>2.2063167498292202</v>
      </c>
    </row>
    <row r="4549" spans="1:5" x14ac:dyDescent="0.25">
      <c r="A4549" s="181">
        <v>66086.6610904931</v>
      </c>
      <c r="B4549" s="181">
        <v>0.31621051438626102</v>
      </c>
      <c r="C4549" s="181">
        <v>-0.17033175120558899</v>
      </c>
      <c r="D4549" s="181">
        <v>0.90072967816964</v>
      </c>
      <c r="E4549" s="181">
        <v>2.20627103848555</v>
      </c>
    </row>
    <row r="4550" spans="1:5" x14ac:dyDescent="0.25">
      <c r="A4550" s="181">
        <v>66096.2557976424</v>
      </c>
      <c r="B4550" s="181">
        <v>0.454747793043842</v>
      </c>
      <c r="C4550" s="181">
        <v>-0.17034346141794601</v>
      </c>
      <c r="D4550" s="181">
        <v>0.90075423601788296</v>
      </c>
      <c r="E4550" s="181">
        <v>2.2061446487516001</v>
      </c>
    </row>
    <row r="4551" spans="1:5" x14ac:dyDescent="0.25">
      <c r="A4551" s="181">
        <v>66098.337871267795</v>
      </c>
      <c r="B4551" s="181">
        <v>-9.6923190091269304E-2</v>
      </c>
      <c r="C4551" s="181">
        <v>-0.17034602838157301</v>
      </c>
      <c r="D4551" s="181">
        <v>0.90075961082024503</v>
      </c>
      <c r="E4551" s="181">
        <v>2.20611698014776</v>
      </c>
    </row>
    <row r="4552" spans="1:5" x14ac:dyDescent="0.25">
      <c r="A4552" s="181">
        <v>66113.937682400399</v>
      </c>
      <c r="B4552" s="181">
        <v>1.1898591361731301</v>
      </c>
      <c r="C4552" s="181">
        <v>-0.170365553594683</v>
      </c>
      <c r="D4552" s="181">
        <v>0.90080039526240796</v>
      </c>
      <c r="E4552" s="181">
        <v>2.2059069520321599</v>
      </c>
    </row>
    <row r="4553" spans="1:5" x14ac:dyDescent="0.25">
      <c r="A4553" s="181">
        <v>66117.879673038406</v>
      </c>
      <c r="B4553" s="181">
        <v>0.99910885668081895</v>
      </c>
      <c r="C4553" s="181">
        <v>-0.17037056904864101</v>
      </c>
      <c r="D4553" s="181">
        <v>0.900810843878182</v>
      </c>
      <c r="E4553" s="181">
        <v>2.20585312303449</v>
      </c>
    </row>
    <row r="4554" spans="1:5" x14ac:dyDescent="0.25">
      <c r="A4554" s="181">
        <v>66122.496985920603</v>
      </c>
      <c r="B4554" s="181">
        <v>0.194383060621517</v>
      </c>
      <c r="C4554" s="181">
        <v>-0.17037648548483</v>
      </c>
      <c r="D4554" s="181">
        <v>0.90082315510592004</v>
      </c>
      <c r="E4554" s="181">
        <v>2.2057896869973099</v>
      </c>
    </row>
    <row r="4555" spans="1:5" x14ac:dyDescent="0.25">
      <c r="A4555" s="181">
        <v>66123.524566896202</v>
      </c>
      <c r="B4555" s="181">
        <v>0.55694708320477304</v>
      </c>
      <c r="C4555" s="181">
        <v>-0.17037780831016799</v>
      </c>
      <c r="D4555" s="181">
        <v>0.90082590558884501</v>
      </c>
      <c r="E4555" s="181">
        <v>2.2057755129272398</v>
      </c>
    </row>
    <row r="4556" spans="1:5" x14ac:dyDescent="0.25">
      <c r="A4556" s="181">
        <v>66125.628596572002</v>
      </c>
      <c r="B4556" s="181">
        <v>1.24809212534016</v>
      </c>
      <c r="C4556" s="181">
        <v>-0.170380523823006</v>
      </c>
      <c r="D4556" s="181">
        <v>0.90083154939598697</v>
      </c>
      <c r="E4556" s="181">
        <v>2.2057464267845801</v>
      </c>
    </row>
    <row r="4557" spans="1:5" x14ac:dyDescent="0.25">
      <c r="A4557" s="181">
        <v>66127.020734535501</v>
      </c>
      <c r="B4557" s="181">
        <v>0.27209786549635701</v>
      </c>
      <c r="C4557" s="181">
        <v>-0.17038232568572501</v>
      </c>
      <c r="D4557" s="181">
        <v>0.90083529251931205</v>
      </c>
      <c r="E4557" s="181">
        <v>2.2057271346730301</v>
      </c>
    </row>
    <row r="4558" spans="1:5" x14ac:dyDescent="0.25">
      <c r="A4558" s="181">
        <v>66128.612200820498</v>
      </c>
      <c r="B4558" s="181">
        <v>0.454997716357886</v>
      </c>
      <c r="C4558" s="181">
        <v>-0.17038439054954299</v>
      </c>
      <c r="D4558" s="181">
        <v>0.900839580237912</v>
      </c>
      <c r="E4558" s="181">
        <v>2.2057050343326501</v>
      </c>
    </row>
    <row r="4559" spans="1:5" x14ac:dyDescent="0.25">
      <c r="A4559" s="181">
        <v>66146.990131143597</v>
      </c>
      <c r="B4559" s="181">
        <v>-1.0418892491170799E-2</v>
      </c>
      <c r="C4559" s="181">
        <v>-0.17040862165069601</v>
      </c>
      <c r="D4559" s="181">
        <v>0.90088975792750003</v>
      </c>
      <c r="E4559" s="181">
        <v>2.2054462928595999</v>
      </c>
    </row>
    <row r="4560" spans="1:5" x14ac:dyDescent="0.25">
      <c r="A4560" s="181">
        <v>66154.0732677099</v>
      </c>
      <c r="B4560" s="181">
        <v>1.02600476969708</v>
      </c>
      <c r="C4560" s="181">
        <v>-0.17041815024286899</v>
      </c>
      <c r="D4560" s="181">
        <v>0.90090942064377599</v>
      </c>
      <c r="E4560" s="181">
        <v>2.2053448475753901</v>
      </c>
    </row>
    <row r="4561" spans="1:5" x14ac:dyDescent="0.25">
      <c r="A4561" s="181">
        <v>66154.557611052995</v>
      </c>
      <c r="B4561" s="181">
        <v>1.16949829062694</v>
      </c>
      <c r="C4561" s="181">
        <v>-0.170418805651328</v>
      </c>
      <c r="D4561" s="181">
        <v>0.90091077169503897</v>
      </c>
      <c r="E4561" s="181">
        <v>2.2053378760161602</v>
      </c>
    </row>
    <row r="4562" spans="1:5" x14ac:dyDescent="0.25">
      <c r="A4562" s="181">
        <v>66156.827679100898</v>
      </c>
      <c r="B4562" s="181">
        <v>0.57559674320584198</v>
      </c>
      <c r="C4562" s="181">
        <v>-0.17042188403963701</v>
      </c>
      <c r="D4562" s="181">
        <v>0.90091711502046801</v>
      </c>
      <c r="E4562" s="181">
        <v>2.2053051419031902</v>
      </c>
    </row>
    <row r="4563" spans="1:5" x14ac:dyDescent="0.25">
      <c r="A4563" s="181">
        <v>66157.441175012893</v>
      </c>
      <c r="B4563" s="181">
        <v>1.59457674220569</v>
      </c>
      <c r="C4563" s="181">
        <v>-0.17042271784193599</v>
      </c>
      <c r="D4563" s="181">
        <v>0.90091883246507998</v>
      </c>
      <c r="E4563" s="181">
        <v>2.2052962786529302</v>
      </c>
    </row>
    <row r="4564" spans="1:5" x14ac:dyDescent="0.25">
      <c r="A4564" s="181">
        <v>66158.664024836398</v>
      </c>
      <c r="B4564" s="181">
        <v>0.84594882764264001</v>
      </c>
      <c r="C4564" s="181">
        <v>-0.17042438217020001</v>
      </c>
      <c r="D4564" s="181">
        <v>0.900922259730494</v>
      </c>
      <c r="E4564" s="181">
        <v>2.2052785908035699</v>
      </c>
    </row>
    <row r="4565" spans="1:5" x14ac:dyDescent="0.25">
      <c r="A4565" s="181">
        <v>66160.354109992302</v>
      </c>
      <c r="B4565" s="181">
        <v>0.64240201438847699</v>
      </c>
      <c r="C4565" s="181">
        <v>-0.17042668757454801</v>
      </c>
      <c r="D4565" s="181">
        <v>0.90092700520719404</v>
      </c>
      <c r="E4565" s="181">
        <v>2.2052540982448199</v>
      </c>
    </row>
    <row r="4566" spans="1:5" x14ac:dyDescent="0.25">
      <c r="A4566" s="181">
        <v>66161.103354289502</v>
      </c>
      <c r="B4566" s="181">
        <v>1.0973938720865799</v>
      </c>
      <c r="C4566" s="181">
        <v>-0.17042771151476199</v>
      </c>
      <c r="D4566" s="181">
        <v>0.90092911218472604</v>
      </c>
      <c r="E4566" s="181">
        <v>2.2052432230547101</v>
      </c>
    </row>
    <row r="4567" spans="1:5" x14ac:dyDescent="0.25">
      <c r="A4567" s="181">
        <v>66178.914529543894</v>
      </c>
      <c r="B4567" s="181">
        <v>1.0246245161077601</v>
      </c>
      <c r="C4567" s="181">
        <v>-0.170452398547418</v>
      </c>
      <c r="D4567" s="181">
        <v>0.90097977906284699</v>
      </c>
      <c r="E4567" s="181">
        <v>2.20498160070008</v>
      </c>
    </row>
    <row r="4568" spans="1:5" x14ac:dyDescent="0.25">
      <c r="A4568" s="181">
        <v>66196.904941795496</v>
      </c>
      <c r="B4568" s="181">
        <v>1.52742783869835</v>
      </c>
      <c r="C4568" s="181">
        <v>-0.17047800587404099</v>
      </c>
      <c r="D4568" s="181">
        <v>0.90103207108872396</v>
      </c>
      <c r="E4568" s="181">
        <v>2.2047113772324298</v>
      </c>
    </row>
    <row r="4569" spans="1:5" x14ac:dyDescent="0.25">
      <c r="A4569" s="181">
        <v>66206.694758979997</v>
      </c>
      <c r="B4569" s="181">
        <v>1.6647152313213001</v>
      </c>
      <c r="C4569" s="181">
        <v>-0.170492223351945</v>
      </c>
      <c r="D4569" s="181">
        <v>0.90106099051890398</v>
      </c>
      <c r="E4569" s="181">
        <v>2.2045618428098899</v>
      </c>
    </row>
    <row r="4570" spans="1:5" x14ac:dyDescent="0.25">
      <c r="A4570" s="181">
        <v>66211.318196344801</v>
      </c>
      <c r="B4570" s="181">
        <v>0.73717590826365398</v>
      </c>
      <c r="C4570" s="181">
        <v>-0.170499006968999</v>
      </c>
      <c r="D4570" s="181">
        <v>0.90107476068313996</v>
      </c>
      <c r="E4570" s="181">
        <v>2.2044906184389501</v>
      </c>
    </row>
    <row r="4571" spans="1:5" x14ac:dyDescent="0.25">
      <c r="A4571" s="181">
        <v>66216.508182213598</v>
      </c>
      <c r="B4571" s="181">
        <v>1.45441265781368</v>
      </c>
      <c r="C4571" s="181">
        <v>-0.17050667459973101</v>
      </c>
      <c r="D4571" s="181">
        <v>0.90109030353758901</v>
      </c>
      <c r="E4571" s="181">
        <v>2.2044102075560801</v>
      </c>
    </row>
    <row r="4572" spans="1:5" x14ac:dyDescent="0.25">
      <c r="A4572" s="181">
        <v>66221.189718646594</v>
      </c>
      <c r="B4572" s="181">
        <v>0.17864827539146899</v>
      </c>
      <c r="C4572" s="181">
        <v>-0.17051363887625801</v>
      </c>
      <c r="D4572" s="181">
        <v>0.90110440072557696</v>
      </c>
      <c r="E4572" s="181">
        <v>2.2043372597953699</v>
      </c>
    </row>
    <row r="4573" spans="1:5" x14ac:dyDescent="0.25">
      <c r="A4573" s="181">
        <v>66221.685175682505</v>
      </c>
      <c r="B4573" s="181">
        <v>0.39955498285537699</v>
      </c>
      <c r="C4573" s="181">
        <v>-0.17051437857292701</v>
      </c>
      <c r="D4573" s="181">
        <v>0.90110589692097698</v>
      </c>
      <c r="E4573" s="181">
        <v>2.2043295166408798</v>
      </c>
    </row>
    <row r="4574" spans="1:5" x14ac:dyDescent="0.25">
      <c r="A4574" s="181">
        <v>66237.597752515794</v>
      </c>
      <c r="B4574" s="181">
        <v>1.1594591170950701</v>
      </c>
      <c r="C4574" s="181">
        <v>-0.17053840496675099</v>
      </c>
      <c r="D4574" s="181">
        <v>0.90115438060446895</v>
      </c>
      <c r="E4574" s="181">
        <v>2.2040785098264299</v>
      </c>
    </row>
    <row r="4575" spans="1:5" x14ac:dyDescent="0.25">
      <c r="A4575" s="181">
        <v>66239.128707533702</v>
      </c>
      <c r="B4575" s="181">
        <v>1.03414842934761</v>
      </c>
      <c r="C4575" s="181">
        <v>-0.170540744093024</v>
      </c>
      <c r="D4575" s="181">
        <v>0.90115908898582797</v>
      </c>
      <c r="E4575" s="181">
        <v>2.2040541243209901</v>
      </c>
    </row>
    <row r="4576" spans="1:5" x14ac:dyDescent="0.25">
      <c r="A4576" s="181">
        <v>66240.000987727399</v>
      </c>
      <c r="B4576" s="181">
        <v>-0.690242217675896</v>
      </c>
      <c r="C4576" s="181">
        <v>-0.17054207899740401</v>
      </c>
      <c r="D4576" s="181">
        <v>0.90116177505511597</v>
      </c>
      <c r="E4576" s="181">
        <v>2.20404021195615</v>
      </c>
    </row>
    <row r="4577" spans="1:5" x14ac:dyDescent="0.25">
      <c r="A4577" s="181">
        <v>66242.391573156405</v>
      </c>
      <c r="B4577" s="181">
        <v>0.218750942714282</v>
      </c>
      <c r="C4577" s="181">
        <v>-0.17054574548828599</v>
      </c>
      <c r="D4577" s="181">
        <v>0.90116914921451097</v>
      </c>
      <c r="E4577" s="181">
        <v>2.2040020150328901</v>
      </c>
    </row>
    <row r="4578" spans="1:5" x14ac:dyDescent="0.25">
      <c r="A4578" s="181">
        <v>66249.963895706096</v>
      </c>
      <c r="B4578" s="181">
        <v>0.67859421057352398</v>
      </c>
      <c r="C4578" s="181">
        <v>-0.170557436922707</v>
      </c>
      <c r="D4578" s="181">
        <v>0.90119262941284695</v>
      </c>
      <c r="E4578" s="181">
        <v>2.2038803639423699</v>
      </c>
    </row>
    <row r="4579" spans="1:5" x14ac:dyDescent="0.25">
      <c r="A4579" s="181">
        <v>66267.798463309999</v>
      </c>
      <c r="B4579" s="181">
        <v>1.12113506988978</v>
      </c>
      <c r="C4579" s="181">
        <v>-0.170585438127137</v>
      </c>
      <c r="D4579" s="181">
        <v>0.90124865681150301</v>
      </c>
      <c r="E4579" s="181">
        <v>2.2035899165151198</v>
      </c>
    </row>
    <row r="4580" spans="1:5" x14ac:dyDescent="0.25">
      <c r="A4580" s="181">
        <v>66270.2349495659</v>
      </c>
      <c r="B4580" s="181">
        <v>1.80496626821263</v>
      </c>
      <c r="C4580" s="181">
        <v>-0.170589314140599</v>
      </c>
      <c r="D4580" s="181">
        <v>0.90125638939812902</v>
      </c>
      <c r="E4580" s="181">
        <v>2.2035498119251198</v>
      </c>
    </row>
    <row r="4581" spans="1:5" x14ac:dyDescent="0.25">
      <c r="A4581" s="181">
        <v>66290.082512428504</v>
      </c>
      <c r="B4581" s="181">
        <v>0.61620198172880303</v>
      </c>
      <c r="C4581" s="181">
        <v>-0.17062133988782599</v>
      </c>
      <c r="D4581" s="181">
        <v>0.90132007023878002</v>
      </c>
      <c r="E4581" s="181">
        <v>2.2032193633887101</v>
      </c>
    </row>
    <row r="4582" spans="1:5" x14ac:dyDescent="0.25">
      <c r="A4582" s="181">
        <v>66297.2472388514</v>
      </c>
      <c r="B4582" s="181">
        <v>0.72217415756661296</v>
      </c>
      <c r="C4582" s="181">
        <v>-0.17063309807923699</v>
      </c>
      <c r="D4582" s="181">
        <v>0.90134335747170702</v>
      </c>
      <c r="E4582" s="181">
        <v>2.2030984464255701</v>
      </c>
    </row>
    <row r="4583" spans="1:5" x14ac:dyDescent="0.25">
      <c r="A4583" s="181">
        <v>66305.561529484999</v>
      </c>
      <c r="B4583" s="181">
        <v>0.782870407954528</v>
      </c>
      <c r="C4583" s="181">
        <v>-0.170646873703098</v>
      </c>
      <c r="D4583" s="181">
        <v>0.90137057744190396</v>
      </c>
      <c r="E4583" s="181">
        <v>2.2029570573275499</v>
      </c>
    </row>
    <row r="4584" spans="1:5" x14ac:dyDescent="0.25">
      <c r="A4584" s="181">
        <v>66306.882011730093</v>
      </c>
      <c r="B4584" s="181">
        <v>1.7413470142764</v>
      </c>
      <c r="C4584" s="181">
        <v>-0.17064907447889299</v>
      </c>
      <c r="D4584" s="181">
        <v>0.90137491982639495</v>
      </c>
      <c r="E4584" s="181">
        <v>2.20293449646136</v>
      </c>
    </row>
    <row r="4585" spans="1:5" x14ac:dyDescent="0.25">
      <c r="A4585" s="181">
        <v>66315.456222737907</v>
      </c>
      <c r="B4585" s="181">
        <v>0.29743253017717702</v>
      </c>
      <c r="C4585" s="181">
        <v>-0.17066345069244701</v>
      </c>
      <c r="D4585" s="181">
        <v>0.90140324370205804</v>
      </c>
      <c r="E4585" s="181">
        <v>2.2027873049506601</v>
      </c>
    </row>
    <row r="4586" spans="1:5" x14ac:dyDescent="0.25">
      <c r="A4586" s="181">
        <v>66330.022785055393</v>
      </c>
      <c r="B4586" s="181">
        <v>1.05737219777182</v>
      </c>
      <c r="C4586" s="181">
        <v>-0.17068821542099499</v>
      </c>
      <c r="D4586" s="181">
        <v>0.90145186528245203</v>
      </c>
      <c r="E4586" s="181">
        <v>2.20253449130698</v>
      </c>
    </row>
    <row r="4587" spans="1:5" x14ac:dyDescent="0.25">
      <c r="A4587" s="181">
        <v>66333.486245971493</v>
      </c>
      <c r="B4587" s="181">
        <v>1.06906337945749</v>
      </c>
      <c r="C4587" s="181">
        <v>-0.17069416677506899</v>
      </c>
      <c r="D4587" s="181">
        <v>0.90146351809928804</v>
      </c>
      <c r="E4587" s="181">
        <v>2.20247387476154</v>
      </c>
    </row>
    <row r="4588" spans="1:5" x14ac:dyDescent="0.25">
      <c r="A4588" s="181">
        <v>66334.665217065805</v>
      </c>
      <c r="B4588" s="181">
        <v>1.04518701641041</v>
      </c>
      <c r="C4588" s="181">
        <v>-0.170696198153969</v>
      </c>
      <c r="D4588" s="181">
        <v>0.90146749276576299</v>
      </c>
      <c r="E4588" s="181">
        <v>2.2024531966975198</v>
      </c>
    </row>
    <row r="4589" spans="1:5" x14ac:dyDescent="0.25">
      <c r="A4589" s="181">
        <v>66343.935755235507</v>
      </c>
      <c r="B4589" s="181">
        <v>1.8903357138750501</v>
      </c>
      <c r="C4589" s="181">
        <v>-0.170712269027224</v>
      </c>
      <c r="D4589" s="181">
        <v>0.90149888766142805</v>
      </c>
      <c r="E4589" s="181">
        <v>2.2022898242170101</v>
      </c>
    </row>
    <row r="4590" spans="1:5" x14ac:dyDescent="0.25">
      <c r="A4590" s="181">
        <v>66349.856156486203</v>
      </c>
      <c r="B4590" s="181">
        <v>0.82695235072436402</v>
      </c>
      <c r="C4590" s="181">
        <v>-0.17072262283890499</v>
      </c>
      <c r="D4590" s="181">
        <v>0.90151906740453103</v>
      </c>
      <c r="E4590" s="181">
        <v>2.2021847740409402</v>
      </c>
    </row>
    <row r="4591" spans="1:5" x14ac:dyDescent="0.25">
      <c r="A4591" s="181">
        <v>66358.120670934499</v>
      </c>
      <c r="B4591" s="181">
        <v>1.9955717014368299</v>
      </c>
      <c r="C4591" s="181">
        <v>-0.170737193939866</v>
      </c>
      <c r="D4591" s="181">
        <v>0.90154740515812604</v>
      </c>
      <c r="E4591" s="181">
        <v>2.20203720399588</v>
      </c>
    </row>
    <row r="4592" spans="1:5" x14ac:dyDescent="0.25">
      <c r="A4592" s="181">
        <v>66374.650822059702</v>
      </c>
      <c r="B4592" s="181">
        <v>1.38084870891741</v>
      </c>
      <c r="C4592" s="181">
        <v>-0.170766749103861</v>
      </c>
      <c r="D4592" s="181">
        <v>0.90160466486234803</v>
      </c>
      <c r="E4592" s="181">
        <v>2.20173883804592</v>
      </c>
    </row>
    <row r="4593" spans="1:5" x14ac:dyDescent="0.25">
      <c r="A4593" s="181">
        <v>66396.736386339704</v>
      </c>
      <c r="B4593" s="181">
        <v>0.73805891378564403</v>
      </c>
      <c r="C4593" s="181">
        <v>-0.170807089325346</v>
      </c>
      <c r="D4593" s="181">
        <v>0.90168235275685105</v>
      </c>
      <c r="E4593" s="181">
        <v>2.2013336330515498</v>
      </c>
    </row>
    <row r="4594" spans="1:5" x14ac:dyDescent="0.25">
      <c r="A4594" s="181">
        <v>66403.221977580193</v>
      </c>
      <c r="B4594" s="181">
        <v>0.528416888503624</v>
      </c>
      <c r="C4594" s="181">
        <v>-0.17081912008084299</v>
      </c>
      <c r="D4594" s="181">
        <v>0.90170541891179301</v>
      </c>
      <c r="E4594" s="181">
        <v>2.2012132373161601</v>
      </c>
    </row>
    <row r="4595" spans="1:5" x14ac:dyDescent="0.25">
      <c r="A4595" s="181">
        <v>66405.8272425014</v>
      </c>
      <c r="B4595" s="181">
        <v>1.87722246352766</v>
      </c>
      <c r="C4595" s="181">
        <v>-0.17082397637390401</v>
      </c>
      <c r="D4595" s="181">
        <v>0.90171471644566403</v>
      </c>
      <c r="E4595" s="181">
        <v>2.20116469676584</v>
      </c>
    </row>
    <row r="4596" spans="1:5" x14ac:dyDescent="0.25">
      <c r="A4596" s="181">
        <v>66406.7885784471</v>
      </c>
      <c r="B4596" s="181">
        <v>1.55500182210602</v>
      </c>
      <c r="C4596" s="181">
        <v>-0.17082577173765001</v>
      </c>
      <c r="D4596" s="181">
        <v>0.90171815180215298</v>
      </c>
      <c r="E4596" s="181">
        <v>2.20114675982032</v>
      </c>
    </row>
    <row r="4597" spans="1:5" x14ac:dyDescent="0.25">
      <c r="A4597" s="181">
        <v>66411.522400065704</v>
      </c>
      <c r="B4597" s="181">
        <v>0.58821046987984604</v>
      </c>
      <c r="C4597" s="181">
        <v>-0.17083463924008099</v>
      </c>
      <c r="D4597" s="181">
        <v>0.90173510419241198</v>
      </c>
      <c r="E4597" s="181">
        <v>2.2010582337314499</v>
      </c>
    </row>
    <row r="4598" spans="1:5" x14ac:dyDescent="0.25">
      <c r="A4598" s="181">
        <v>66422.9664790057</v>
      </c>
      <c r="B4598" s="181">
        <v>2.1146375499652099</v>
      </c>
      <c r="C4598" s="181">
        <v>-0.17085626002434601</v>
      </c>
      <c r="D4598" s="181">
        <v>0.901776331996614</v>
      </c>
      <c r="E4598" s="181">
        <v>2.2008428503225699</v>
      </c>
    </row>
    <row r="4599" spans="1:5" x14ac:dyDescent="0.25">
      <c r="A4599" s="181">
        <v>66431.947463001707</v>
      </c>
      <c r="B4599" s="181">
        <v>0.208687590414147</v>
      </c>
      <c r="C4599" s="181">
        <v>-0.17087340883879501</v>
      </c>
      <c r="D4599" s="181">
        <v>0.90180892663337497</v>
      </c>
      <c r="E4599" s="181">
        <v>2.2006724780782401</v>
      </c>
    </row>
    <row r="4600" spans="1:5" x14ac:dyDescent="0.25">
      <c r="A4600" s="181">
        <v>66437.862265882504</v>
      </c>
      <c r="B4600" s="181">
        <v>0.55250524718892802</v>
      </c>
      <c r="C4600" s="181">
        <v>-0.17088478988521999</v>
      </c>
      <c r="D4600" s="181">
        <v>0.90183050724258995</v>
      </c>
      <c r="E4600" s="181">
        <v>2.20055963218147</v>
      </c>
    </row>
    <row r="4601" spans="1:5" x14ac:dyDescent="0.25">
      <c r="A4601" s="181">
        <v>66439.547438359499</v>
      </c>
      <c r="B4601" s="181">
        <v>4.3613152474297798E-2</v>
      </c>
      <c r="C4601" s="181">
        <v>-0.170888045059682</v>
      </c>
      <c r="D4601" s="181">
        <v>0.90183667217820396</v>
      </c>
      <c r="E4601" s="181">
        <v>2.2005273890362802</v>
      </c>
    </row>
    <row r="4602" spans="1:5" x14ac:dyDescent="0.25">
      <c r="A4602" s="181">
        <v>66440.109582105099</v>
      </c>
      <c r="B4602" s="181">
        <v>1.2264249651432</v>
      </c>
      <c r="C4602" s="181">
        <v>-0.17088913217314999</v>
      </c>
      <c r="D4602" s="181">
        <v>0.90183873030893402</v>
      </c>
      <c r="E4602" s="181">
        <v>2.20051662419732</v>
      </c>
    </row>
    <row r="4603" spans="1:5" x14ac:dyDescent="0.25">
      <c r="A4603" s="181">
        <v>66441.4817019763</v>
      </c>
      <c r="B4603" s="181">
        <v>2.2134450935638701</v>
      </c>
      <c r="C4603" s="181">
        <v>-0.170891788290402</v>
      </c>
      <c r="D4603" s="181">
        <v>0.901843757330685</v>
      </c>
      <c r="E4603" s="181">
        <v>2.2004903295400902</v>
      </c>
    </row>
    <row r="4604" spans="1:5" x14ac:dyDescent="0.25">
      <c r="A4604" s="181">
        <v>66441.947191411993</v>
      </c>
      <c r="B4604" s="181">
        <v>0.783447053225927</v>
      </c>
      <c r="C4604" s="181">
        <v>-0.17089269021634401</v>
      </c>
      <c r="D4604" s="181">
        <v>0.90184546383166797</v>
      </c>
      <c r="E4604" s="181">
        <v>2.2004814029752802</v>
      </c>
    </row>
    <row r="4605" spans="1:5" x14ac:dyDescent="0.25">
      <c r="A4605" s="181">
        <v>66452.431133227903</v>
      </c>
      <c r="B4605" s="181">
        <v>1.1281334169689601</v>
      </c>
      <c r="C4605" s="181">
        <v>-0.170913116714732</v>
      </c>
      <c r="D4605" s="181">
        <v>0.90188404407081202</v>
      </c>
      <c r="E4605" s="181">
        <v>2.2002795343347299</v>
      </c>
    </row>
    <row r="4606" spans="1:5" x14ac:dyDescent="0.25">
      <c r="A4606" s="181">
        <v>66460.575467137605</v>
      </c>
      <c r="B4606" s="181">
        <v>-0.133768439074478</v>
      </c>
      <c r="C4606" s="181">
        <v>-0.170929133886636</v>
      </c>
      <c r="D4606" s="181">
        <v>0.90191420563117897</v>
      </c>
      <c r="E4606" s="181">
        <v>2.2001216376202999</v>
      </c>
    </row>
    <row r="4607" spans="1:5" x14ac:dyDescent="0.25">
      <c r="A4607" s="181">
        <v>66483.474001722207</v>
      </c>
      <c r="B4607" s="181">
        <v>0.56986505027023504</v>
      </c>
      <c r="C4607" s="181">
        <v>-0.17097486389471001</v>
      </c>
      <c r="D4607" s="181">
        <v>0.90199988509643003</v>
      </c>
      <c r="E4607" s="181">
        <v>2.1996727272908698</v>
      </c>
    </row>
    <row r="4608" spans="1:5" x14ac:dyDescent="0.25">
      <c r="A4608" s="181">
        <v>66483.487851195707</v>
      </c>
      <c r="B4608" s="181">
        <v>0.78061868670544798</v>
      </c>
      <c r="C4608" s="181">
        <v>-0.17097489186319201</v>
      </c>
      <c r="D4608" s="181">
        <v>0.90199993730304096</v>
      </c>
      <c r="E4608" s="181">
        <v>2.19967245358899</v>
      </c>
    </row>
    <row r="4609" spans="1:5" x14ac:dyDescent="0.25">
      <c r="A4609" s="181">
        <v>66493.290944530905</v>
      </c>
      <c r="B4609" s="181">
        <v>0.15091541344920401</v>
      </c>
      <c r="C4609" s="181">
        <v>-0.17099478264575399</v>
      </c>
      <c r="D4609" s="181">
        <v>0.90203700603630599</v>
      </c>
      <c r="E4609" s="181">
        <v>2.1994780622528101</v>
      </c>
    </row>
    <row r="4610" spans="1:5" x14ac:dyDescent="0.25">
      <c r="A4610" s="181">
        <v>66505.976335764193</v>
      </c>
      <c r="B4610" s="181">
        <v>1.08470881237965</v>
      </c>
      <c r="C4610" s="181">
        <v>-0.171020799310491</v>
      </c>
      <c r="D4610" s="181">
        <v>0.90208531161661099</v>
      </c>
      <c r="E4610" s="181">
        <v>2.1992245869563898</v>
      </c>
    </row>
    <row r="4611" spans="1:5" x14ac:dyDescent="0.25">
      <c r="A4611" s="181">
        <v>66513.993995095007</v>
      </c>
      <c r="B4611" s="181">
        <v>1.72038744904612</v>
      </c>
      <c r="C4611" s="181">
        <v>-0.17103740400680401</v>
      </c>
      <c r="D4611" s="181">
        <v>0.90211603631448301</v>
      </c>
      <c r="E4611" s="181">
        <v>2.1990632716364602</v>
      </c>
    </row>
    <row r="4612" spans="1:5" x14ac:dyDescent="0.25">
      <c r="A4612" s="181">
        <v>66521.482447345596</v>
      </c>
      <c r="B4612" s="181">
        <v>-0.51908303841639003</v>
      </c>
      <c r="C4612" s="181">
        <v>-0.17105302519930801</v>
      </c>
      <c r="D4612" s="181">
        <v>0.90214486662902105</v>
      </c>
      <c r="E4612" s="181">
        <v>2.1989118367691698</v>
      </c>
    </row>
    <row r="4613" spans="1:5" x14ac:dyDescent="0.25">
      <c r="A4613" s="181">
        <v>66542.752979768906</v>
      </c>
      <c r="B4613" s="181">
        <v>0.34229244219758898</v>
      </c>
      <c r="C4613" s="181">
        <v>-0.171097987287752</v>
      </c>
      <c r="D4613" s="181">
        <v>0.90222744837896696</v>
      </c>
      <c r="E4613" s="181">
        <v>2.1984777123159298</v>
      </c>
    </row>
    <row r="4614" spans="1:5" x14ac:dyDescent="0.25">
      <c r="A4614" s="181">
        <v>66549.841787625206</v>
      </c>
      <c r="B4614" s="181">
        <v>0.86221295025128397</v>
      </c>
      <c r="C4614" s="181">
        <v>-0.17111316543362301</v>
      </c>
      <c r="D4614" s="181">
        <v>0.90225519318101</v>
      </c>
      <c r="E4614" s="181">
        <v>2.1983317425186901</v>
      </c>
    </row>
    <row r="4615" spans="1:5" x14ac:dyDescent="0.25">
      <c r="A4615" s="181">
        <v>66552.822091744805</v>
      </c>
      <c r="B4615" s="181">
        <v>1.46589301039817</v>
      </c>
      <c r="C4615" s="181">
        <v>-0.17111957553003401</v>
      </c>
      <c r="D4615" s="181">
        <v>0.90226689048298603</v>
      </c>
      <c r="E4615" s="181">
        <v>2.19827018331666</v>
      </c>
    </row>
    <row r="4616" spans="1:5" x14ac:dyDescent="0.25">
      <c r="A4616" s="181">
        <v>66576.845329553194</v>
      </c>
      <c r="B4616" s="181">
        <v>1.0996169102804201</v>
      </c>
      <c r="C4616" s="181">
        <v>-0.171171867014976</v>
      </c>
      <c r="D4616" s="181">
        <v>0.90236187315935801</v>
      </c>
      <c r="E4616" s="181">
        <v>2.1977699260997001</v>
      </c>
    </row>
    <row r="4617" spans="1:5" x14ac:dyDescent="0.25">
      <c r="A4617" s="181">
        <v>66577.016169703595</v>
      </c>
      <c r="B4617" s="181">
        <v>0.73890720154450296</v>
      </c>
      <c r="C4617" s="181">
        <v>-0.17117224283722099</v>
      </c>
      <c r="D4617" s="181">
        <v>0.90236255298518897</v>
      </c>
      <c r="E4617" s="181">
        <v>2.1977663430422698</v>
      </c>
    </row>
    <row r="4618" spans="1:5" x14ac:dyDescent="0.25">
      <c r="A4618" s="181">
        <v>66579.000803345203</v>
      </c>
      <c r="B4618" s="181">
        <v>-0.41865093611647097</v>
      </c>
      <c r="C4618" s="181">
        <v>-0.17117661281188901</v>
      </c>
      <c r="D4618" s="181">
        <v>0.90237045490526002</v>
      </c>
      <c r="E4618" s="181">
        <v>2.1977246929114198</v>
      </c>
    </row>
    <row r="4619" spans="1:5" x14ac:dyDescent="0.25">
      <c r="A4619" s="181">
        <v>66586.337040951403</v>
      </c>
      <c r="B4619" s="181">
        <v>1.05696487883018</v>
      </c>
      <c r="C4619" s="181">
        <v>-0.171192831738854</v>
      </c>
      <c r="D4619" s="181">
        <v>0.90239973524393702</v>
      </c>
      <c r="E4619" s="181">
        <v>2.1975703169508498</v>
      </c>
    </row>
    <row r="4620" spans="1:5" x14ac:dyDescent="0.25">
      <c r="A4620" s="181">
        <v>66589.945071517897</v>
      </c>
      <c r="B4620" s="181">
        <v>-7.9540715001713592E-3</v>
      </c>
      <c r="C4620" s="181">
        <v>-0.171200845989263</v>
      </c>
      <c r="D4620" s="181">
        <v>0.90241417614108899</v>
      </c>
      <c r="E4620" s="181">
        <v>2.1974941548601001</v>
      </c>
    </row>
    <row r="4621" spans="1:5" x14ac:dyDescent="0.25">
      <c r="A4621" s="181">
        <v>66592.333753302606</v>
      </c>
      <c r="B4621" s="181">
        <v>0.44873956346744798</v>
      </c>
      <c r="C4621" s="181">
        <v>-0.17120616542705</v>
      </c>
      <c r="D4621" s="181">
        <v>0.90242375127746999</v>
      </c>
      <c r="E4621" s="181">
        <v>2.1974436460340399</v>
      </c>
    </row>
    <row r="4622" spans="1:5" x14ac:dyDescent="0.25">
      <c r="A4622" s="181">
        <v>66592.927331640996</v>
      </c>
      <c r="B4622" s="181">
        <v>0.91995165842266902</v>
      </c>
      <c r="C4622" s="181">
        <v>-0.17120748897143201</v>
      </c>
      <c r="D4622" s="181">
        <v>0.90242613245996395</v>
      </c>
      <c r="E4622" s="181">
        <v>2.1974310841823899</v>
      </c>
    </row>
    <row r="4623" spans="1:5" x14ac:dyDescent="0.25">
      <c r="A4623" s="181">
        <v>66596.971846513406</v>
      </c>
      <c r="B4623" s="181">
        <v>-5.7992327845612902E-2</v>
      </c>
      <c r="C4623" s="181">
        <v>-0.171216525156619</v>
      </c>
      <c r="D4623" s="181">
        <v>0.90244237629635604</v>
      </c>
      <c r="E4623" s="181">
        <v>2.19734537844842</v>
      </c>
    </row>
    <row r="4624" spans="1:5" x14ac:dyDescent="0.25">
      <c r="A4624" s="181">
        <v>66609.182735235896</v>
      </c>
      <c r="B4624" s="181">
        <v>0.72573215876123898</v>
      </c>
      <c r="C4624" s="181">
        <v>-0.171243995025466</v>
      </c>
      <c r="D4624" s="181">
        <v>0.90249161725481397</v>
      </c>
      <c r="E4624" s="181">
        <v>2.19708544619361</v>
      </c>
    </row>
    <row r="4625" spans="1:5" x14ac:dyDescent="0.25">
      <c r="A4625" s="181">
        <v>66611.123328590402</v>
      </c>
      <c r="B4625" s="181">
        <v>2.9804725803653298</v>
      </c>
      <c r="C4625" s="181">
        <v>-0.17124838666902401</v>
      </c>
      <c r="D4625" s="181">
        <v>0.90249947000271102</v>
      </c>
      <c r="E4625" s="181">
        <v>2.19704397553825</v>
      </c>
    </row>
    <row r="4626" spans="1:5" x14ac:dyDescent="0.25">
      <c r="A4626" s="181">
        <v>66614.108980697594</v>
      </c>
      <c r="B4626" s="181">
        <v>0.22307285464733301</v>
      </c>
      <c r="C4626" s="181">
        <v>-0.17125515725410401</v>
      </c>
      <c r="D4626" s="181">
        <v>0.90251156608593996</v>
      </c>
      <c r="E4626" s="181">
        <v>2.1969800861124398</v>
      </c>
    </row>
    <row r="4627" spans="1:5" x14ac:dyDescent="0.25">
      <c r="A4627" s="181">
        <v>66621.507422400697</v>
      </c>
      <c r="B4627" s="181">
        <v>0.24366907022963499</v>
      </c>
      <c r="C4627" s="181">
        <v>-0.171272007446582</v>
      </c>
      <c r="D4627" s="181">
        <v>0.90254161499637797</v>
      </c>
      <c r="E4627" s="181">
        <v>2.1968213226983799</v>
      </c>
    </row>
    <row r="4628" spans="1:5" x14ac:dyDescent="0.25">
      <c r="A4628" s="181">
        <v>66626.621888125897</v>
      </c>
      <c r="B4628" s="181">
        <v>0.95811522142743599</v>
      </c>
      <c r="C4628" s="181">
        <v>-0.17128371628907599</v>
      </c>
      <c r="D4628" s="181">
        <v>0.90256244925849904</v>
      </c>
      <c r="E4628" s="181">
        <v>2.19671120271745</v>
      </c>
    </row>
    <row r="4629" spans="1:5" x14ac:dyDescent="0.25">
      <c r="A4629" s="181">
        <v>66633.728573100598</v>
      </c>
      <c r="B4629" s="181">
        <v>-0.214989127209853</v>
      </c>
      <c r="C4629" s="181">
        <v>-0.17130006798721101</v>
      </c>
      <c r="D4629" s="181">
        <v>0.90259148185006399</v>
      </c>
      <c r="E4629" s="181">
        <v>2.1965576925294901</v>
      </c>
    </row>
    <row r="4630" spans="1:5" x14ac:dyDescent="0.25">
      <c r="A4630" s="181">
        <v>66642.912708294301</v>
      </c>
      <c r="B4630" s="181">
        <v>1.20230153841048</v>
      </c>
      <c r="C4630" s="181">
        <v>-0.171321340609671</v>
      </c>
      <c r="D4630" s="181">
        <v>0.90262914219235102</v>
      </c>
      <c r="E4630" s="181">
        <v>2.1963584624966299</v>
      </c>
    </row>
    <row r="4631" spans="1:5" x14ac:dyDescent="0.25">
      <c r="A4631" s="181">
        <v>66651.467781694606</v>
      </c>
      <c r="B4631" s="181">
        <v>-0.56773128884198798</v>
      </c>
      <c r="C4631" s="181">
        <v>-0.17134129885704699</v>
      </c>
      <c r="D4631" s="181">
        <v>0.90266436369429603</v>
      </c>
      <c r="E4631" s="181">
        <v>2.1961720312525501</v>
      </c>
    </row>
    <row r="4632" spans="1:5" x14ac:dyDescent="0.25">
      <c r="A4632" s="181">
        <v>66658.590988598007</v>
      </c>
      <c r="B4632" s="181">
        <v>1.0433780989977699</v>
      </c>
      <c r="C4632" s="181">
        <v>-0.171358021475847</v>
      </c>
      <c r="D4632" s="181">
        <v>0.90269379207900902</v>
      </c>
      <c r="E4632" s="181">
        <v>2.1960161868782602</v>
      </c>
    </row>
    <row r="4633" spans="1:5" x14ac:dyDescent="0.25">
      <c r="A4633" s="181">
        <v>66665.546355268307</v>
      </c>
      <c r="B4633" s="181">
        <v>1.7836253359721801</v>
      </c>
      <c r="C4633" s="181">
        <v>-0.17137444178745301</v>
      </c>
      <c r="D4633" s="181">
        <v>0.90272261514258101</v>
      </c>
      <c r="E4633" s="181">
        <v>2.19586348014758</v>
      </c>
    </row>
    <row r="4634" spans="1:5" x14ac:dyDescent="0.25">
      <c r="A4634" s="181">
        <v>66669.127172244407</v>
      </c>
      <c r="B4634" s="181">
        <v>-0.196377421081706</v>
      </c>
      <c r="C4634" s="181">
        <v>-0.17138293071129701</v>
      </c>
      <c r="D4634" s="181">
        <v>0.90273748761295303</v>
      </c>
      <c r="E4634" s="181">
        <v>2.1957846583114602</v>
      </c>
    </row>
    <row r="4635" spans="1:5" x14ac:dyDescent="0.25">
      <c r="A4635" s="181">
        <v>66674.629616507096</v>
      </c>
      <c r="B4635" s="181">
        <v>0.50993201086482198</v>
      </c>
      <c r="C4635" s="181">
        <v>-0.17139602186257899</v>
      </c>
      <c r="D4635" s="181">
        <v>0.90276038530396496</v>
      </c>
      <c r="E4635" s="181">
        <v>2.1956632688157698</v>
      </c>
    </row>
    <row r="4636" spans="1:5" x14ac:dyDescent="0.25">
      <c r="A4636" s="181">
        <v>66676.732809851994</v>
      </c>
      <c r="B4636" s="181">
        <v>0.63465991629947405</v>
      </c>
      <c r="C4636" s="181">
        <v>-0.17140104060894201</v>
      </c>
      <c r="D4636" s="181">
        <v>0.90276915143756598</v>
      </c>
      <c r="E4636" s="181">
        <v>2.19561678483735</v>
      </c>
    </row>
    <row r="4637" spans="1:5" x14ac:dyDescent="0.25">
      <c r="A4637" s="181">
        <v>66685.040533931897</v>
      </c>
      <c r="B4637" s="181">
        <v>1.05147194448585</v>
      </c>
      <c r="C4637" s="181">
        <v>-0.17142094554347501</v>
      </c>
      <c r="D4637" s="181">
        <v>0.90280385288576204</v>
      </c>
      <c r="E4637" s="181">
        <v>2.1954327125573898</v>
      </c>
    </row>
    <row r="4638" spans="1:5" x14ac:dyDescent="0.25">
      <c r="A4638" s="181">
        <v>66715.458910381596</v>
      </c>
      <c r="B4638" s="181">
        <v>-0.31903008128784099</v>
      </c>
      <c r="C4638" s="181">
        <v>-0.17149492111509201</v>
      </c>
      <c r="D4638" s="181">
        <v>0.90293190115654198</v>
      </c>
      <c r="E4638" s="181">
        <v>2.1947526275479499</v>
      </c>
    </row>
    <row r="4639" spans="1:5" x14ac:dyDescent="0.25">
      <c r="A4639" s="181">
        <v>66719.253036229202</v>
      </c>
      <c r="B4639" s="181">
        <v>0.72367217168685105</v>
      </c>
      <c r="C4639" s="181">
        <v>-0.17150426838876001</v>
      </c>
      <c r="D4639" s="181">
        <v>0.90294797873715604</v>
      </c>
      <c r="E4639" s="181">
        <v>2.1946671406938498</v>
      </c>
    </row>
    <row r="4640" spans="1:5" x14ac:dyDescent="0.25">
      <c r="A4640" s="181">
        <v>66727.936068210198</v>
      </c>
      <c r="B4640" s="181">
        <v>0.62989221967977305</v>
      </c>
      <c r="C4640" s="181">
        <v>-0.171525760032643</v>
      </c>
      <c r="D4640" s="181">
        <v>0.90298485875755297</v>
      </c>
      <c r="E4640" s="181">
        <v>2.1944709624408101</v>
      </c>
    </row>
    <row r="4641" spans="1:5" x14ac:dyDescent="0.25">
      <c r="A4641" s="181">
        <v>66733.069307500002</v>
      </c>
      <c r="B4641" s="181">
        <v>0.92059881490838003</v>
      </c>
      <c r="C4641" s="181">
        <v>-0.17153853082909701</v>
      </c>
      <c r="D4641" s="181">
        <v>0.90300671690964196</v>
      </c>
      <c r="E4641" s="181">
        <v>2.1943546370292202</v>
      </c>
    </row>
    <row r="4642" spans="1:5" x14ac:dyDescent="0.25">
      <c r="A4642" s="181">
        <v>66735.481789068901</v>
      </c>
      <c r="B4642" s="181">
        <v>1.2109289689414799</v>
      </c>
      <c r="C4642" s="181">
        <v>-0.17154454950609099</v>
      </c>
      <c r="D4642" s="181">
        <v>0.90301700369076898</v>
      </c>
      <c r="E4642" s="181">
        <v>2.19429987857088</v>
      </c>
    </row>
    <row r="4643" spans="1:5" x14ac:dyDescent="0.25">
      <c r="A4643" s="181">
        <v>66740.158519049597</v>
      </c>
      <c r="B4643" s="181">
        <v>0.95995921437776999</v>
      </c>
      <c r="C4643" s="181">
        <v>-0.171556247529074</v>
      </c>
      <c r="D4643" s="181">
        <v>0.90303697054316401</v>
      </c>
      <c r="E4643" s="181">
        <v>2.1941935657588898</v>
      </c>
    </row>
    <row r="4644" spans="1:5" x14ac:dyDescent="0.25">
      <c r="A4644" s="181">
        <v>66746.352723052798</v>
      </c>
      <c r="B4644" s="181">
        <v>0.82770292867324602</v>
      </c>
      <c r="C4644" s="181">
        <v>-0.171571803091635</v>
      </c>
      <c r="D4644" s="181">
        <v>0.903063467082723</v>
      </c>
      <c r="E4644" s="181">
        <v>2.19405243369176</v>
      </c>
    </row>
    <row r="4645" spans="1:5" x14ac:dyDescent="0.25">
      <c r="A4645" s="181">
        <v>66747.762818055897</v>
      </c>
      <c r="B4645" s="181">
        <v>1.39989311738855</v>
      </c>
      <c r="C4645" s="181">
        <v>-0.17157535411470101</v>
      </c>
      <c r="D4645" s="181">
        <v>0.90306950699490196</v>
      </c>
      <c r="E4645" s="181">
        <v>2.1940202541511402</v>
      </c>
    </row>
    <row r="4646" spans="1:5" x14ac:dyDescent="0.25">
      <c r="A4646" s="181">
        <v>66754.780933972201</v>
      </c>
      <c r="B4646" s="181">
        <v>0.58509782504201402</v>
      </c>
      <c r="C4646" s="181">
        <v>-0.17159308194744799</v>
      </c>
      <c r="D4646" s="181">
        <v>0.90309961180957299</v>
      </c>
      <c r="E4646" s="181">
        <v>2.1938598148772002</v>
      </c>
    </row>
    <row r="4647" spans="1:5" x14ac:dyDescent="0.25">
      <c r="A4647" s="181">
        <v>66758.272926856196</v>
      </c>
      <c r="B4647" s="181">
        <v>1.37167823532154</v>
      </c>
      <c r="C4647" s="181">
        <v>-0.171601936358943</v>
      </c>
      <c r="D4647" s="181">
        <v>0.903114617975037</v>
      </c>
      <c r="E4647" s="181">
        <v>2.1937798127652401</v>
      </c>
    </row>
    <row r="4648" spans="1:5" x14ac:dyDescent="0.25">
      <c r="A4648" s="181">
        <v>66771.260062742498</v>
      </c>
      <c r="B4648" s="181">
        <v>0.36762982759166501</v>
      </c>
      <c r="C4648" s="181">
        <v>-0.171635062535967</v>
      </c>
      <c r="D4648" s="181">
        <v>0.90317058199052003</v>
      </c>
      <c r="E4648" s="181">
        <v>2.1934812822732401</v>
      </c>
    </row>
    <row r="4649" spans="1:5" x14ac:dyDescent="0.25">
      <c r="A4649" s="181">
        <v>66776.924789327197</v>
      </c>
      <c r="B4649" s="181">
        <v>1.16813877181694</v>
      </c>
      <c r="C4649" s="181">
        <v>-0.171649607883511</v>
      </c>
      <c r="D4649" s="181">
        <v>0.90319506719053599</v>
      </c>
      <c r="E4649" s="181">
        <v>2.1933505851862898</v>
      </c>
    </row>
    <row r="4650" spans="1:5" x14ac:dyDescent="0.25">
      <c r="A4650" s="181">
        <v>66781.211658583197</v>
      </c>
      <c r="B4650" s="181">
        <v>0.48063050592106499</v>
      </c>
      <c r="C4650" s="181">
        <v>-0.17166065414148801</v>
      </c>
      <c r="D4650" s="181">
        <v>0.90321362638980995</v>
      </c>
      <c r="E4650" s="181">
        <v>2.1932514852711602</v>
      </c>
    </row>
    <row r="4651" spans="1:5" x14ac:dyDescent="0.25">
      <c r="A4651" s="181">
        <v>66791.8054342174</v>
      </c>
      <c r="B4651" s="181">
        <v>0.48735933273003101</v>
      </c>
      <c r="C4651" s="181">
        <v>-0.171688095108913</v>
      </c>
      <c r="D4651" s="181">
        <v>0.90325959783796095</v>
      </c>
      <c r="E4651" s="181">
        <v>2.1930058839233699</v>
      </c>
    </row>
    <row r="4652" spans="1:5" x14ac:dyDescent="0.25">
      <c r="A4652" s="181">
        <v>66792.538700613703</v>
      </c>
      <c r="B4652" s="181">
        <v>0.54109699440087999</v>
      </c>
      <c r="C4652" s="181">
        <v>-0.17169000202256501</v>
      </c>
      <c r="D4652" s="181">
        <v>0.90326278542896699</v>
      </c>
      <c r="E4652" s="181">
        <v>2.19298884744732</v>
      </c>
    </row>
    <row r="4653" spans="1:5" x14ac:dyDescent="0.25">
      <c r="A4653" s="181">
        <v>66804.623027265101</v>
      </c>
      <c r="B4653" s="181">
        <v>1.1625230008732299</v>
      </c>
      <c r="C4653" s="181">
        <v>-0.17172156855211301</v>
      </c>
      <c r="D4653" s="181">
        <v>0.90331541965003004</v>
      </c>
      <c r="E4653" s="181">
        <v>2.1927074082179399</v>
      </c>
    </row>
    <row r="4654" spans="1:5" x14ac:dyDescent="0.25">
      <c r="A4654" s="181">
        <v>66808.548724993001</v>
      </c>
      <c r="B4654" s="181">
        <v>-0.38217161811162598</v>
      </c>
      <c r="C4654" s="181">
        <v>-0.17173188008006099</v>
      </c>
      <c r="D4654" s="181">
        <v>0.90333255923316302</v>
      </c>
      <c r="E4654" s="181">
        <v>2.1926157087978702</v>
      </c>
    </row>
    <row r="4655" spans="1:5" x14ac:dyDescent="0.25">
      <c r="A4655" s="181">
        <v>66817.402689632101</v>
      </c>
      <c r="B4655" s="181">
        <v>2.0423611886039899</v>
      </c>
      <c r="C4655" s="181">
        <v>-0.17175523873144199</v>
      </c>
      <c r="D4655" s="181">
        <v>0.90337128762342001</v>
      </c>
      <c r="E4655" s="181">
        <v>2.1924084099235301</v>
      </c>
    </row>
    <row r="4656" spans="1:5" x14ac:dyDescent="0.25">
      <c r="A4656" s="181">
        <v>66821.496365499901</v>
      </c>
      <c r="B4656" s="181">
        <v>-0.200767066054164</v>
      </c>
      <c r="C4656" s="181">
        <v>-0.171766086518478</v>
      </c>
      <c r="D4656" s="181">
        <v>0.90338922710760505</v>
      </c>
      <c r="E4656" s="181">
        <v>2.1923123411559202</v>
      </c>
    </row>
    <row r="4657" spans="1:5" x14ac:dyDescent="0.25">
      <c r="A4657" s="181">
        <v>66830.775141938502</v>
      </c>
      <c r="B4657" s="181">
        <v>3.29766053998515</v>
      </c>
      <c r="C4657" s="181">
        <v>-0.171790785930031</v>
      </c>
      <c r="D4657" s="181">
        <v>0.90342996512476503</v>
      </c>
      <c r="E4657" s="181">
        <v>2.1920940755907701</v>
      </c>
    </row>
    <row r="4658" spans="1:5" x14ac:dyDescent="0.25">
      <c r="A4658" s="181">
        <v>66836.131142682207</v>
      </c>
      <c r="B4658" s="181">
        <v>0.26888461549745601</v>
      </c>
      <c r="C4658" s="181">
        <v>-0.171805113648792</v>
      </c>
      <c r="D4658" s="181">
        <v>0.90345352764869102</v>
      </c>
      <c r="E4658" s="181">
        <v>2.1919677644711801</v>
      </c>
    </row>
    <row r="4659" spans="1:5" x14ac:dyDescent="0.25">
      <c r="A4659" s="181">
        <v>66846.584329222896</v>
      </c>
      <c r="B4659" s="181">
        <v>0.40686342116993401</v>
      </c>
      <c r="C4659" s="181">
        <v>-0.17183322494578701</v>
      </c>
      <c r="D4659" s="181">
        <v>0.90349961134461199</v>
      </c>
      <c r="E4659" s="181">
        <v>2.1917205792810601</v>
      </c>
    </row>
    <row r="4660" spans="1:5" x14ac:dyDescent="0.25">
      <c r="A4660" s="181">
        <v>66855.989579924702</v>
      </c>
      <c r="B4660" s="181">
        <v>0.45847650144032998</v>
      </c>
      <c r="C4660" s="181">
        <v>-0.17185868523348499</v>
      </c>
      <c r="D4660" s="181">
        <v>0.90354118231762104</v>
      </c>
      <c r="E4660" s="181">
        <v>2.1914974335588702</v>
      </c>
    </row>
    <row r="4661" spans="1:5" x14ac:dyDescent="0.25">
      <c r="A4661" s="181">
        <v>66862.044016522705</v>
      </c>
      <c r="B4661" s="181">
        <v>1.4079190286860199</v>
      </c>
      <c r="C4661" s="181">
        <v>-0.17187515836015399</v>
      </c>
      <c r="D4661" s="181">
        <v>0.90356799508789598</v>
      </c>
      <c r="E4661" s="181">
        <v>2.1913534231987501</v>
      </c>
    </row>
    <row r="4662" spans="1:5" x14ac:dyDescent="0.25">
      <c r="A4662" s="181">
        <v>66870.300844212004</v>
      </c>
      <c r="B4662" s="181">
        <v>-0.196824573697119</v>
      </c>
      <c r="C4662" s="181">
        <v>-0.171897729152829</v>
      </c>
      <c r="D4662" s="181">
        <v>0.903604625821681</v>
      </c>
      <c r="E4662" s="181">
        <v>2.1911565736913698</v>
      </c>
    </row>
    <row r="4663" spans="1:5" x14ac:dyDescent="0.25">
      <c r="A4663" s="181">
        <v>66876.199603569199</v>
      </c>
      <c r="B4663" s="181">
        <v>0.13047764347256</v>
      </c>
      <c r="C4663" s="181">
        <v>-0.17191392824995999</v>
      </c>
      <c r="D4663" s="181">
        <v>0.90363083972636704</v>
      </c>
      <c r="E4663" s="181">
        <v>2.1910156266448499</v>
      </c>
    </row>
    <row r="4664" spans="1:5" x14ac:dyDescent="0.25">
      <c r="A4664" s="181">
        <v>66878.470677608493</v>
      </c>
      <c r="B4664" s="181">
        <v>0.48117952461355101</v>
      </c>
      <c r="C4664" s="181">
        <v>-0.17192018153156899</v>
      </c>
      <c r="D4664" s="181">
        <v>0.903640942031537</v>
      </c>
      <c r="E4664" s="181">
        <v>2.1909612914285002</v>
      </c>
    </row>
    <row r="4665" spans="1:5" x14ac:dyDescent="0.25">
      <c r="A4665" s="181">
        <v>66886.748089141896</v>
      </c>
      <c r="B4665" s="181">
        <v>0.81614350477776698</v>
      </c>
      <c r="C4665" s="181">
        <v>-0.17194305042482</v>
      </c>
      <c r="D4665" s="181">
        <v>0.90367780694843702</v>
      </c>
      <c r="E4665" s="181">
        <v>2.1907629325588198</v>
      </c>
    </row>
    <row r="4666" spans="1:5" x14ac:dyDescent="0.25">
      <c r="A4666" s="181">
        <v>66887.266210650894</v>
      </c>
      <c r="B4666" s="181">
        <v>2.4584824819165401</v>
      </c>
      <c r="C4666" s="181">
        <v>-0.17194448593491199</v>
      </c>
      <c r="D4666" s="181">
        <v>0.90368011680962201</v>
      </c>
      <c r="E4666" s="181">
        <v>2.19075049965307</v>
      </c>
    </row>
    <row r="4667" spans="1:5" x14ac:dyDescent="0.25">
      <c r="A4667" s="181">
        <v>66893.186917404499</v>
      </c>
      <c r="B4667" s="181">
        <v>0.50866890773384499</v>
      </c>
      <c r="C4667" s="181">
        <v>-0.17196092363147999</v>
      </c>
      <c r="D4667" s="181">
        <v>0.90370653122757205</v>
      </c>
      <c r="E4667" s="181">
        <v>2.1906082873999302</v>
      </c>
    </row>
    <row r="4668" spans="1:5" x14ac:dyDescent="0.25">
      <c r="A4668" s="181">
        <v>66910.256630335294</v>
      </c>
      <c r="B4668" s="181">
        <v>0.208205443273735</v>
      </c>
      <c r="C4668" s="181">
        <v>-0.172008661197386</v>
      </c>
      <c r="D4668" s="181">
        <v>0.90378287611397001</v>
      </c>
      <c r="E4668" s="181">
        <v>2.1901968829926002</v>
      </c>
    </row>
    <row r="4669" spans="1:5" x14ac:dyDescent="0.25">
      <c r="A4669" s="181">
        <v>66910.789182622306</v>
      </c>
      <c r="B4669" s="181">
        <v>0.314578112224284</v>
      </c>
      <c r="C4669" s="181">
        <v>-0.172010158813686</v>
      </c>
      <c r="D4669" s="181">
        <v>0.90378526240062995</v>
      </c>
      <c r="E4669" s="181">
        <v>2.1901840148919201</v>
      </c>
    </row>
    <row r="4670" spans="1:5" x14ac:dyDescent="0.25">
      <c r="A4670" s="181">
        <v>66918.511269717099</v>
      </c>
      <c r="B4670" s="181">
        <v>-0.148699715126099</v>
      </c>
      <c r="C4670" s="181">
        <v>-0.172031930573248</v>
      </c>
      <c r="D4670" s="181">
        <v>0.90381989308710398</v>
      </c>
      <c r="E4670" s="181">
        <v>2.1899972065467601</v>
      </c>
    </row>
    <row r="4671" spans="1:5" x14ac:dyDescent="0.25">
      <c r="A4671" s="181">
        <v>66918.975347778207</v>
      </c>
      <c r="B4671" s="181">
        <v>0.71311062307928297</v>
      </c>
      <c r="C4671" s="181">
        <v>-0.172033242342501</v>
      </c>
      <c r="D4671" s="181">
        <v>0.903821976024197</v>
      </c>
      <c r="E4671" s="181">
        <v>2.1899859668707098</v>
      </c>
    </row>
    <row r="4672" spans="1:5" x14ac:dyDescent="0.25">
      <c r="A4672" s="181">
        <v>66923.5982640773</v>
      </c>
      <c r="B4672" s="181">
        <v>0.66900814403745301</v>
      </c>
      <c r="C4672" s="181">
        <v>-0.17204633019952401</v>
      </c>
      <c r="D4672" s="181">
        <v>0.90384273568534201</v>
      </c>
      <c r="E4672" s="181">
        <v>2.189873923325</v>
      </c>
    </row>
    <row r="4673" spans="1:5" x14ac:dyDescent="0.25">
      <c r="A4673" s="181">
        <v>66935.195700287397</v>
      </c>
      <c r="B4673" s="181">
        <v>0.163144177179952</v>
      </c>
      <c r="C4673" s="181">
        <v>-0.17207932852771299</v>
      </c>
      <c r="D4673" s="181">
        <v>0.90389489706122494</v>
      </c>
      <c r="E4673" s="181">
        <v>2.1895922142684201</v>
      </c>
    </row>
    <row r="4674" spans="1:5" x14ac:dyDescent="0.25">
      <c r="A4674" s="181">
        <v>66948.670423437798</v>
      </c>
      <c r="B4674" s="181">
        <v>0.58660667349839102</v>
      </c>
      <c r="C4674" s="181">
        <v>-0.17211796396430201</v>
      </c>
      <c r="D4674" s="181">
        <v>0.90395564321080302</v>
      </c>
      <c r="E4674" s="181">
        <v>2.1892638048682702</v>
      </c>
    </row>
    <row r="4675" spans="1:5" x14ac:dyDescent="0.25">
      <c r="A4675" s="181">
        <v>66950.365025799401</v>
      </c>
      <c r="B4675" s="181">
        <v>1.3626213005218699</v>
      </c>
      <c r="C4675" s="181">
        <v>-0.17212284526164801</v>
      </c>
      <c r="D4675" s="181">
        <v>0.90396329310061296</v>
      </c>
      <c r="E4675" s="181">
        <v>2.1892224217203302</v>
      </c>
    </row>
    <row r="4676" spans="1:5" x14ac:dyDescent="0.25">
      <c r="A4676" s="181">
        <v>66955.237524373602</v>
      </c>
      <c r="B4676" s="181">
        <v>1.0691306900420401</v>
      </c>
      <c r="C4676" s="181">
        <v>-0.17213690837055701</v>
      </c>
      <c r="D4676" s="181">
        <v>0.90398530138993105</v>
      </c>
      <c r="E4676" s="181">
        <v>2.1891033323431901</v>
      </c>
    </row>
    <row r="4677" spans="1:5" x14ac:dyDescent="0.25">
      <c r="A4677" s="181">
        <v>66956.625968185894</v>
      </c>
      <c r="B4677" s="181">
        <v>6.9013494746128501E-2</v>
      </c>
      <c r="C4677" s="181">
        <v>-0.17214092329848199</v>
      </c>
      <c r="D4677" s="181">
        <v>0.90399157612863701</v>
      </c>
      <c r="E4677" s="181">
        <v>2.1890693701656398</v>
      </c>
    </row>
    <row r="4678" spans="1:5" x14ac:dyDescent="0.25">
      <c r="A4678" s="181">
        <v>66958.797071919995</v>
      </c>
      <c r="B4678" s="181">
        <v>1.04440196997007</v>
      </c>
      <c r="C4678" s="181">
        <v>-0.17214720815102699</v>
      </c>
      <c r="D4678" s="181">
        <v>0.90400139086243203</v>
      </c>
      <c r="E4678" s="181">
        <v>2.1890162397853499</v>
      </c>
    </row>
    <row r="4679" spans="1:5" x14ac:dyDescent="0.25">
      <c r="A4679" s="181">
        <v>66964.612593525293</v>
      </c>
      <c r="B4679" s="181">
        <v>1.7840470015893799</v>
      </c>
      <c r="C4679" s="181">
        <v>-0.17216408316146301</v>
      </c>
      <c r="D4679" s="181">
        <v>0.904027698108401</v>
      </c>
      <c r="E4679" s="181">
        <v>2.1888737823864099</v>
      </c>
    </row>
    <row r="4680" spans="1:5" x14ac:dyDescent="0.25">
      <c r="A4680" s="181">
        <v>66970.8102532786</v>
      </c>
      <c r="B4680" s="181">
        <v>-0.78211287157414799</v>
      </c>
      <c r="C4680" s="181">
        <v>-0.17218213170504601</v>
      </c>
      <c r="D4680" s="181">
        <v>0.90405576142353605</v>
      </c>
      <c r="E4680" s="181">
        <v>2.1887217388184501</v>
      </c>
    </row>
    <row r="4681" spans="1:5" x14ac:dyDescent="0.25">
      <c r="A4681" s="181">
        <v>66981.005346166901</v>
      </c>
      <c r="B4681" s="181">
        <v>2.06566839444198</v>
      </c>
      <c r="C4681" s="181">
        <v>-0.17221196629428601</v>
      </c>
      <c r="D4681" s="181">
        <v>0.90410198471782099</v>
      </c>
      <c r="E4681" s="181">
        <v>2.1884711326807098</v>
      </c>
    </row>
    <row r="4682" spans="1:5" x14ac:dyDescent="0.25">
      <c r="A4682" s="181">
        <v>66990.257568072906</v>
      </c>
      <c r="B4682" s="181">
        <v>1.4291508114356599</v>
      </c>
      <c r="C4682" s="181">
        <v>-0.17223919735964499</v>
      </c>
      <c r="D4682" s="181">
        <v>0.90414399443484195</v>
      </c>
      <c r="E4682" s="181">
        <v>2.1882431816509</v>
      </c>
    </row>
    <row r="4683" spans="1:5" x14ac:dyDescent="0.25">
      <c r="A4683" s="181">
        <v>67022.774621007804</v>
      </c>
      <c r="B4683" s="181">
        <v>0.73606611851708703</v>
      </c>
      <c r="C4683" s="181">
        <v>-0.17233607109418</v>
      </c>
      <c r="D4683" s="181">
        <v>0.90429205990857597</v>
      </c>
      <c r="E4683" s="181">
        <v>2.1874382939363901</v>
      </c>
    </row>
    <row r="4684" spans="1:5" x14ac:dyDescent="0.25">
      <c r="A4684" s="181">
        <v>67024.564776249405</v>
      </c>
      <c r="B4684" s="181">
        <v>1.07676264421785</v>
      </c>
      <c r="C4684" s="181">
        <v>-0.17234145696363301</v>
      </c>
      <c r="D4684" s="181">
        <v>0.90430022885430905</v>
      </c>
      <c r="E4684" s="181">
        <v>2.18739382007925</v>
      </c>
    </row>
    <row r="4685" spans="1:5" x14ac:dyDescent="0.25">
      <c r="A4685" s="181">
        <v>67029.564756527805</v>
      </c>
      <c r="B4685" s="181">
        <v>0.376478092496635</v>
      </c>
      <c r="C4685" s="181">
        <v>-0.17235652896051701</v>
      </c>
      <c r="D4685" s="181">
        <v>0.904323053985711</v>
      </c>
      <c r="E4685" s="181">
        <v>2.18726951637999</v>
      </c>
    </row>
    <row r="4686" spans="1:5" x14ac:dyDescent="0.25">
      <c r="A4686" s="181">
        <v>67029.875171324995</v>
      </c>
      <c r="B4686" s="181">
        <v>-0.97341417084372295</v>
      </c>
      <c r="C4686" s="181">
        <v>-0.17235746608716199</v>
      </c>
      <c r="D4686" s="181">
        <v>0.90432447146914396</v>
      </c>
      <c r="E4686" s="181">
        <v>2.1872617950482902</v>
      </c>
    </row>
    <row r="4687" spans="1:5" x14ac:dyDescent="0.25">
      <c r="A4687" s="181">
        <v>67033.110405345695</v>
      </c>
      <c r="B4687" s="181">
        <v>0.89533297850383797</v>
      </c>
      <c r="C4687" s="181">
        <v>-0.17236724289193101</v>
      </c>
      <c r="D4687" s="181">
        <v>0.90433924780574004</v>
      </c>
      <c r="E4687" s="181">
        <v>2.18718129237861</v>
      </c>
    </row>
    <row r="4688" spans="1:5" x14ac:dyDescent="0.25">
      <c r="A4688" s="181">
        <v>67041.876364119104</v>
      </c>
      <c r="B4688" s="181">
        <v>1.8866143016543999</v>
      </c>
      <c r="C4688" s="181">
        <v>-0.17239382316875301</v>
      </c>
      <c r="D4688" s="181">
        <v>0.90437931063774701</v>
      </c>
      <c r="E4688" s="181">
        <v>2.1869629084368598</v>
      </c>
    </row>
    <row r="4689" spans="1:5" x14ac:dyDescent="0.25">
      <c r="A4689" s="181">
        <v>67042.792201915901</v>
      </c>
      <c r="B4689" s="181">
        <v>8.2928892068845406E-2</v>
      </c>
      <c r="C4689" s="181">
        <v>-0.17239660774214099</v>
      </c>
      <c r="D4689" s="181">
        <v>0.90438349838627896</v>
      </c>
      <c r="E4689" s="181">
        <v>2.1869400708368398</v>
      </c>
    </row>
    <row r="4690" spans="1:5" x14ac:dyDescent="0.25">
      <c r="A4690" s="181">
        <v>67045.023698006698</v>
      </c>
      <c r="B4690" s="181">
        <v>1.4415750279107999</v>
      </c>
      <c r="C4690" s="181">
        <v>-0.172403398507915</v>
      </c>
      <c r="D4690" s="181">
        <v>0.90439370372760197</v>
      </c>
      <c r="E4690" s="181">
        <v>2.18688440872211</v>
      </c>
    </row>
    <row r="4691" spans="1:5" x14ac:dyDescent="0.25">
      <c r="A4691" s="181">
        <v>67067.062926630897</v>
      </c>
      <c r="B4691" s="181">
        <v>0.319556363250384</v>
      </c>
      <c r="C4691" s="181">
        <v>-0.17247092141170001</v>
      </c>
      <c r="D4691" s="181">
        <v>0.90449461248403495</v>
      </c>
      <c r="E4691" s="181">
        <v>2.18633341594477</v>
      </c>
    </row>
    <row r="4692" spans="1:5" x14ac:dyDescent="0.25">
      <c r="A4692" s="181">
        <v>67072.322284991198</v>
      </c>
      <c r="B4692" s="181">
        <v>0.48987548142245302</v>
      </c>
      <c r="C4692" s="181">
        <v>-0.172487156456748</v>
      </c>
      <c r="D4692" s="181">
        <v>0.90451872174735004</v>
      </c>
      <c r="E4692" s="181">
        <v>2.18620160496859</v>
      </c>
    </row>
    <row r="4693" spans="1:5" x14ac:dyDescent="0.25">
      <c r="A4693" s="181">
        <v>67085.512564294098</v>
      </c>
      <c r="B4693" s="181">
        <v>-0.34190418532408201</v>
      </c>
      <c r="C4693" s="181">
        <v>-0.17252807879884299</v>
      </c>
      <c r="D4693" s="181">
        <v>0.90457922998298601</v>
      </c>
      <c r="E4693" s="181">
        <v>2.1858705045092499</v>
      </c>
    </row>
    <row r="4694" spans="1:5" x14ac:dyDescent="0.25">
      <c r="A4694" s="181">
        <v>67106.882380027295</v>
      </c>
      <c r="B4694" s="181">
        <v>1.3392511310185999</v>
      </c>
      <c r="C4694" s="181">
        <v>-0.17259499914173501</v>
      </c>
      <c r="D4694" s="181">
        <v>0.90467737423129002</v>
      </c>
      <c r="E4694" s="181">
        <v>2.1853325721632402</v>
      </c>
    </row>
    <row r="4695" spans="1:5" x14ac:dyDescent="0.25">
      <c r="A4695" s="181">
        <v>67110.231407373503</v>
      </c>
      <c r="B4695" s="181">
        <v>2.0452492458362399</v>
      </c>
      <c r="C4695" s="181">
        <v>-0.17260555615054701</v>
      </c>
      <c r="D4695" s="181">
        <v>0.90469276610120697</v>
      </c>
      <c r="E4695" s="181">
        <v>2.185248107679</v>
      </c>
    </row>
    <row r="4696" spans="1:5" x14ac:dyDescent="0.25">
      <c r="A4696" s="181">
        <v>67117.767783876407</v>
      </c>
      <c r="B4696" s="181">
        <v>1.5153329388071901</v>
      </c>
      <c r="C4696" s="181">
        <v>-0.17262938136461201</v>
      </c>
      <c r="D4696" s="181">
        <v>0.90472741200775497</v>
      </c>
      <c r="E4696" s="181">
        <v>2.1850578831991099</v>
      </c>
    </row>
    <row r="4697" spans="1:5" x14ac:dyDescent="0.25">
      <c r="A4697" s="181">
        <v>67121.675401304296</v>
      </c>
      <c r="B4697" s="181">
        <v>0.94355049415404402</v>
      </c>
      <c r="C4697" s="181">
        <v>-0.172641772096191</v>
      </c>
      <c r="D4697" s="181">
        <v>0.90474538062833798</v>
      </c>
      <c r="E4697" s="181">
        <v>2.1849591702548601</v>
      </c>
    </row>
    <row r="4698" spans="1:5" x14ac:dyDescent="0.25">
      <c r="A4698" s="181">
        <v>67128.774754938204</v>
      </c>
      <c r="B4698" s="181">
        <v>-0.193339775223</v>
      </c>
      <c r="C4698" s="181">
        <v>-0.172664348697885</v>
      </c>
      <c r="D4698" s="181">
        <v>0.90477803334843898</v>
      </c>
      <c r="E4698" s="181">
        <v>2.1847796903274999</v>
      </c>
    </row>
    <row r="4699" spans="1:5" x14ac:dyDescent="0.25">
      <c r="A4699" s="181">
        <v>67144.843715832394</v>
      </c>
      <c r="B4699" s="181">
        <v>1.80276005525817</v>
      </c>
      <c r="C4699" s="181">
        <v>-0.17271575907255399</v>
      </c>
      <c r="D4699" s="181">
        <v>0.90485197003932205</v>
      </c>
      <c r="E4699" s="181">
        <v>2.1843728156209399</v>
      </c>
    </row>
    <row r="4700" spans="1:5" x14ac:dyDescent="0.25">
      <c r="A4700" s="181">
        <v>67149.001493412507</v>
      </c>
      <c r="B4700" s="181">
        <v>0.61059652284078902</v>
      </c>
      <c r="C4700" s="181">
        <v>-0.17272913106052301</v>
      </c>
      <c r="D4700" s="181">
        <v>0.90487110612541699</v>
      </c>
      <c r="E4700" s="181">
        <v>2.1842674016321699</v>
      </c>
    </row>
    <row r="4701" spans="1:5" x14ac:dyDescent="0.25">
      <c r="A4701" s="181">
        <v>67151.991924490605</v>
      </c>
      <c r="B4701" s="181">
        <v>1.6520250278414499</v>
      </c>
      <c r="C4701" s="181">
        <v>-0.172738766396828</v>
      </c>
      <c r="D4701" s="181">
        <v>0.90488487057599098</v>
      </c>
      <c r="E4701" s="181">
        <v>2.1841915504337202</v>
      </c>
    </row>
    <row r="4702" spans="1:5" x14ac:dyDescent="0.25">
      <c r="A4702" s="181">
        <v>67171.890328745794</v>
      </c>
      <c r="B4702" s="181">
        <v>-0.36388986956835701</v>
      </c>
      <c r="C4702" s="181">
        <v>-0.17280325630045401</v>
      </c>
      <c r="D4702" s="181">
        <v>0.904976474887217</v>
      </c>
      <c r="E4702" s="181">
        <v>2.183686154204</v>
      </c>
    </row>
    <row r="4703" spans="1:5" x14ac:dyDescent="0.25">
      <c r="A4703" s="181">
        <v>67172.523221340001</v>
      </c>
      <c r="B4703" s="181">
        <v>0.83609109958724404</v>
      </c>
      <c r="C4703" s="181">
        <v>-0.172805318187601</v>
      </c>
      <c r="D4703" s="181">
        <v>0.90497938873209105</v>
      </c>
      <c r="E4703" s="181">
        <v>2.1836700608675499</v>
      </c>
    </row>
    <row r="4704" spans="1:5" x14ac:dyDescent="0.25">
      <c r="A4704" s="181">
        <v>67176.964164582096</v>
      </c>
      <c r="B4704" s="181">
        <v>1.23038315657791</v>
      </c>
      <c r="C4704" s="181">
        <v>-0.17281980476845199</v>
      </c>
      <c r="D4704" s="181">
        <v>0.90499983501188797</v>
      </c>
      <c r="E4704" s="181">
        <v>2.1835571047850699</v>
      </c>
    </row>
    <row r="4705" spans="1:5" x14ac:dyDescent="0.25">
      <c r="A4705" s="181">
        <v>67185.972393876698</v>
      </c>
      <c r="B4705" s="181">
        <v>2.0613659792229102</v>
      </c>
      <c r="C4705" s="181">
        <v>-0.172849289559285</v>
      </c>
      <c r="D4705" s="181">
        <v>0.90504130894633805</v>
      </c>
      <c r="E4705" s="181">
        <v>2.1833278181417999</v>
      </c>
    </row>
    <row r="4706" spans="1:5" x14ac:dyDescent="0.25">
      <c r="A4706" s="181">
        <v>67206.285651925806</v>
      </c>
      <c r="B4706" s="181">
        <v>1.4626090040303701</v>
      </c>
      <c r="C4706" s="181">
        <v>-0.17291626442190899</v>
      </c>
      <c r="D4706" s="181">
        <v>0.90513481812574603</v>
      </c>
      <c r="E4706" s="181">
        <v>2.1828100464456601</v>
      </c>
    </row>
    <row r="4707" spans="1:5" x14ac:dyDescent="0.25">
      <c r="A4707" s="181">
        <v>67216.476137902602</v>
      </c>
      <c r="B4707" s="181">
        <v>0.45756398586605002</v>
      </c>
      <c r="C4707" s="181">
        <v>-0.17295011706945501</v>
      </c>
      <c r="D4707" s="181">
        <v>0.90518171459657104</v>
      </c>
      <c r="E4707" s="181">
        <v>2.18254994500156</v>
      </c>
    </row>
    <row r="4708" spans="1:5" x14ac:dyDescent="0.25">
      <c r="A4708" s="181">
        <v>67222.006842352494</v>
      </c>
      <c r="B4708" s="181">
        <v>1.04738414264149</v>
      </c>
      <c r="C4708" s="181">
        <v>-0.17296856069031799</v>
      </c>
      <c r="D4708" s="181">
        <v>0.90520716109849597</v>
      </c>
      <c r="E4708" s="181">
        <v>2.18240868924868</v>
      </c>
    </row>
    <row r="4709" spans="1:5" x14ac:dyDescent="0.25">
      <c r="A4709" s="181">
        <v>67223.772969345897</v>
      </c>
      <c r="B4709" s="181">
        <v>0.58534475198870295</v>
      </c>
      <c r="C4709" s="181">
        <v>-0.172974460777721</v>
      </c>
      <c r="D4709" s="181">
        <v>0.90521528598455803</v>
      </c>
      <c r="E4709" s="181">
        <v>2.1823635690744201</v>
      </c>
    </row>
    <row r="4710" spans="1:5" x14ac:dyDescent="0.25">
      <c r="A4710" s="181">
        <v>67224.801827899093</v>
      </c>
      <c r="B4710" s="181">
        <v>0.94403661759103796</v>
      </c>
      <c r="C4710" s="181">
        <v>-0.17297790021064799</v>
      </c>
      <c r="D4710" s="181">
        <v>0.90522001891065595</v>
      </c>
      <c r="E4710" s="181">
        <v>2.1823372814932802</v>
      </c>
    </row>
    <row r="4711" spans="1:5" x14ac:dyDescent="0.25">
      <c r="A4711" s="181">
        <v>67227.8416716473</v>
      </c>
      <c r="B4711" s="181">
        <v>1.2421481647577399</v>
      </c>
      <c r="C4711" s="181">
        <v>-0.172988072314429</v>
      </c>
      <c r="D4711" s="181">
        <v>0.90523400167397405</v>
      </c>
      <c r="E4711" s="181">
        <v>2.1822596009477699</v>
      </c>
    </row>
    <row r="4712" spans="1:5" x14ac:dyDescent="0.25">
      <c r="A4712" s="181">
        <v>67228.462685053106</v>
      </c>
      <c r="B4712" s="181">
        <v>2.3774108346728702</v>
      </c>
      <c r="C4712" s="181">
        <v>-0.17299015222845199</v>
      </c>
      <c r="D4712" s="181">
        <v>0.905236858032474</v>
      </c>
      <c r="E4712" s="181">
        <v>2.18224372935064</v>
      </c>
    </row>
    <row r="4713" spans="1:5" x14ac:dyDescent="0.25">
      <c r="A4713" s="181">
        <v>67235.729274103505</v>
      </c>
      <c r="B4713" s="181">
        <v>1.8730758450093301</v>
      </c>
      <c r="C4713" s="181">
        <v>-0.173014536079243</v>
      </c>
      <c r="D4713" s="181">
        <v>0.90527027545681205</v>
      </c>
      <c r="E4713" s="181">
        <v>2.1820579605749999</v>
      </c>
    </row>
    <row r="4714" spans="1:5" x14ac:dyDescent="0.25">
      <c r="A4714" s="181">
        <v>67241.265766859098</v>
      </c>
      <c r="B4714" s="181">
        <v>1.15749135125918</v>
      </c>
      <c r="C4714" s="181">
        <v>-0.173033171717903</v>
      </c>
      <c r="D4714" s="181">
        <v>0.90529572940187197</v>
      </c>
      <c r="E4714" s="181">
        <v>2.1819163590809301</v>
      </c>
    </row>
    <row r="4715" spans="1:5" x14ac:dyDescent="0.25">
      <c r="A4715" s="181">
        <v>67251.517943568906</v>
      </c>
      <c r="B4715" s="181">
        <v>1.31047220089924</v>
      </c>
      <c r="C4715" s="181">
        <v>-0.17306781079731301</v>
      </c>
      <c r="D4715" s="181">
        <v>0.90534284514556795</v>
      </c>
      <c r="E4715" s="181">
        <v>2.18165401683697</v>
      </c>
    </row>
    <row r="4716" spans="1:5" x14ac:dyDescent="0.25">
      <c r="A4716" s="181">
        <v>67252.470350362899</v>
      </c>
      <c r="B4716" s="181">
        <v>-0.351678765535124</v>
      </c>
      <c r="C4716" s="181">
        <v>-0.17307103729651999</v>
      </c>
      <c r="D4716" s="181">
        <v>0.90534722078202001</v>
      </c>
      <c r="E4716" s="181">
        <v>2.1816296375170299</v>
      </c>
    </row>
    <row r="4717" spans="1:5" x14ac:dyDescent="0.25">
      <c r="A4717" s="181">
        <v>67255.861297878306</v>
      </c>
      <c r="B4717" s="181">
        <v>0.220085394462011</v>
      </c>
      <c r="C4717" s="181">
        <v>-0.17308253676905999</v>
      </c>
      <c r="D4717" s="181">
        <v>0.90536279784126505</v>
      </c>
      <c r="E4717" s="181">
        <v>2.1815428266136299</v>
      </c>
    </row>
    <row r="4718" spans="1:5" x14ac:dyDescent="0.25">
      <c r="A4718" s="181">
        <v>67262.078541538795</v>
      </c>
      <c r="B4718" s="181">
        <v>2.0411161525637902</v>
      </c>
      <c r="C4718" s="181">
        <v>-0.173103668870804</v>
      </c>
      <c r="D4718" s="181">
        <v>0.90539134983914005</v>
      </c>
      <c r="E4718" s="181">
        <v>2.1813836181294999</v>
      </c>
    </row>
    <row r="4719" spans="1:5" x14ac:dyDescent="0.25">
      <c r="A4719" s="181">
        <v>67263.911865576694</v>
      </c>
      <c r="B4719" s="181">
        <v>1.6683232157257</v>
      </c>
      <c r="C4719" s="181">
        <v>-0.17310991209933699</v>
      </c>
      <c r="D4719" s="181">
        <v>0.90539976703403502</v>
      </c>
      <c r="E4719" s="181">
        <v>2.1813366611834399</v>
      </c>
    </row>
    <row r="4720" spans="1:5" x14ac:dyDescent="0.25">
      <c r="A4720" s="181">
        <v>67273.1838650391</v>
      </c>
      <c r="B4720" s="181">
        <v>1.5326307598184701</v>
      </c>
      <c r="C4720" s="181">
        <v>-0.17314156965150701</v>
      </c>
      <c r="D4720" s="181">
        <v>0.90544232085822496</v>
      </c>
      <c r="E4720" s="181">
        <v>2.1810991124847501</v>
      </c>
    </row>
    <row r="4721" spans="1:5" x14ac:dyDescent="0.25">
      <c r="A4721" s="181">
        <v>67277.400388985494</v>
      </c>
      <c r="B4721" s="181">
        <v>1.3733229356348799</v>
      </c>
      <c r="C4721" s="181">
        <v>-0.17315601173564499</v>
      </c>
      <c r="D4721" s="181">
        <v>0.90546166326211897</v>
      </c>
      <c r="E4721" s="181">
        <v>2.1809910515742899</v>
      </c>
    </row>
    <row r="4722" spans="1:5" x14ac:dyDescent="0.25">
      <c r="A4722" s="181">
        <v>67277.575111213795</v>
      </c>
      <c r="B4722" s="181">
        <v>0.62304809013560303</v>
      </c>
      <c r="C4722" s="181">
        <v>-0.173156610793018</v>
      </c>
      <c r="D4722" s="181">
        <v>0.90546246463120295</v>
      </c>
      <c r="E4722" s="181">
        <v>2.1809865733752498</v>
      </c>
    </row>
    <row r="4723" spans="1:5" x14ac:dyDescent="0.25">
      <c r="A4723" s="181">
        <v>67281.114511544598</v>
      </c>
      <c r="B4723" s="181">
        <v>6.7187492236425301</v>
      </c>
      <c r="C4723" s="181">
        <v>-0.173168756580035</v>
      </c>
      <c r="D4723" s="181">
        <v>0.90547869588445296</v>
      </c>
      <c r="E4723" s="181">
        <v>2.1808958501610798</v>
      </c>
    </row>
    <row r="4724" spans="1:5" x14ac:dyDescent="0.25">
      <c r="A4724" s="181">
        <v>67285.864458762197</v>
      </c>
      <c r="B4724" s="181">
        <v>1.06138182455084</v>
      </c>
      <c r="C4724" s="181">
        <v>-0.17318508790687401</v>
      </c>
      <c r="D4724" s="181">
        <v>0.90550047141637402</v>
      </c>
      <c r="E4724" s="181">
        <v>2.18077407768055</v>
      </c>
    </row>
    <row r="4725" spans="1:5" x14ac:dyDescent="0.25">
      <c r="A4725" s="181">
        <v>67286.458509431599</v>
      </c>
      <c r="B4725" s="181">
        <v>1.3368939911878199</v>
      </c>
      <c r="C4725" s="181">
        <v>-0.17318713291149501</v>
      </c>
      <c r="D4725" s="181">
        <v>0.90550319417450498</v>
      </c>
      <c r="E4725" s="181">
        <v>2.1807588466986898</v>
      </c>
    </row>
    <row r="4726" spans="1:5" x14ac:dyDescent="0.25">
      <c r="A4726" s="181">
        <v>67294.001326426107</v>
      </c>
      <c r="B4726" s="181">
        <v>0.30158508454094501</v>
      </c>
      <c r="C4726" s="181">
        <v>-0.173213147769927</v>
      </c>
      <c r="D4726" s="181">
        <v>0.90553775384552704</v>
      </c>
      <c r="E4726" s="181">
        <v>2.1805654271649701</v>
      </c>
    </row>
    <row r="4727" spans="1:5" x14ac:dyDescent="0.25">
      <c r="A4727" s="181">
        <v>67298.925987606795</v>
      </c>
      <c r="B4727" s="181">
        <v>0.41602519968595397</v>
      </c>
      <c r="C4727" s="181">
        <v>-0.17323018157720499</v>
      </c>
      <c r="D4727" s="181">
        <v>0.905560305282337</v>
      </c>
      <c r="E4727" s="181">
        <v>2.1804391190267398</v>
      </c>
    </row>
    <row r="4728" spans="1:5" x14ac:dyDescent="0.25">
      <c r="A4728" s="181">
        <v>67317.2153571034</v>
      </c>
      <c r="B4728" s="181">
        <v>0.436006935118183</v>
      </c>
      <c r="C4728" s="181">
        <v>-0.17329377918266101</v>
      </c>
      <c r="D4728" s="181">
        <v>0.90564396445838202</v>
      </c>
      <c r="E4728" s="181">
        <v>2.1799698888601502</v>
      </c>
    </row>
    <row r="4729" spans="1:5" x14ac:dyDescent="0.25">
      <c r="A4729" s="181">
        <v>67323.988682645897</v>
      </c>
      <c r="B4729" s="181">
        <v>2.1592575289884901</v>
      </c>
      <c r="C4729" s="181">
        <v>-0.17331746638359699</v>
      </c>
      <c r="D4729" s="181">
        <v>0.905674906815778</v>
      </c>
      <c r="E4729" s="181">
        <v>2.1797960694918102</v>
      </c>
    </row>
    <row r="4730" spans="1:5" x14ac:dyDescent="0.25">
      <c r="A4730" s="181">
        <v>67327.648205573598</v>
      </c>
      <c r="B4730" s="181">
        <v>-0.17688740455637</v>
      </c>
      <c r="C4730" s="181">
        <v>-0.17333029434022099</v>
      </c>
      <c r="D4730" s="181">
        <v>0.90569161482454696</v>
      </c>
      <c r="E4730" s="181">
        <v>2.17970215066839</v>
      </c>
    </row>
    <row r="4731" spans="1:5" x14ac:dyDescent="0.25">
      <c r="A4731" s="181">
        <v>67331.525389371105</v>
      </c>
      <c r="B4731" s="181">
        <v>0.15114950880508199</v>
      </c>
      <c r="C4731" s="181">
        <v>-0.173343908305823</v>
      </c>
      <c r="D4731" s="181">
        <v>0.90570930894985702</v>
      </c>
      <c r="E4731" s="181">
        <v>2.1796026415657401</v>
      </c>
    </row>
    <row r="4732" spans="1:5" x14ac:dyDescent="0.25">
      <c r="A4732" s="181">
        <v>67332.670051619702</v>
      </c>
      <c r="B4732" s="181">
        <v>1.7885889880849399</v>
      </c>
      <c r="C4732" s="181">
        <v>-0.1733479320878</v>
      </c>
      <c r="D4732" s="181">
        <v>0.90571453126025303</v>
      </c>
      <c r="E4732" s="181">
        <v>2.1795732627701501</v>
      </c>
    </row>
    <row r="4733" spans="1:5" x14ac:dyDescent="0.25">
      <c r="A4733" s="181">
        <v>67333.489408988506</v>
      </c>
      <c r="B4733" s="181">
        <v>1.8961765013378</v>
      </c>
      <c r="C4733" s="181">
        <v>-0.173350813605996</v>
      </c>
      <c r="D4733" s="181">
        <v>0.90571826899280095</v>
      </c>
      <c r="E4733" s="181">
        <v>2.1795522330511599</v>
      </c>
    </row>
    <row r="4734" spans="1:5" x14ac:dyDescent="0.25">
      <c r="A4734" s="181">
        <v>67333.915084453605</v>
      </c>
      <c r="B4734" s="181">
        <v>1.6506662671747601</v>
      </c>
      <c r="C4734" s="181">
        <v>-0.17335231103961801</v>
      </c>
      <c r="D4734" s="181">
        <v>0.90572021068918396</v>
      </c>
      <c r="E4734" s="181">
        <v>2.1795413075643699</v>
      </c>
    </row>
    <row r="4735" spans="1:5" x14ac:dyDescent="0.25">
      <c r="A4735" s="181">
        <v>67335.935480477405</v>
      </c>
      <c r="B4735" s="181">
        <v>1.3335471232237299</v>
      </c>
      <c r="C4735" s="181">
        <v>-0.17335942224034301</v>
      </c>
      <c r="D4735" s="181">
        <v>0.90572942527002498</v>
      </c>
      <c r="E4735" s="181">
        <v>2.1794894511607499</v>
      </c>
    </row>
    <row r="4736" spans="1:5" x14ac:dyDescent="0.25">
      <c r="A4736" s="181">
        <v>67339.106583188695</v>
      </c>
      <c r="B4736" s="181">
        <v>1.2804979487525801</v>
      </c>
      <c r="C4736" s="181">
        <v>-0.17337059653324099</v>
      </c>
      <c r="D4736" s="181">
        <v>0.90574388341977696</v>
      </c>
      <c r="E4736" s="181">
        <v>2.1794080589641398</v>
      </c>
    </row>
    <row r="4737" spans="1:5" x14ac:dyDescent="0.25">
      <c r="A4737" s="181">
        <v>67346.739255338995</v>
      </c>
      <c r="B4737" s="181">
        <v>1.1997806112559899</v>
      </c>
      <c r="C4737" s="181">
        <v>-0.17339755720047001</v>
      </c>
      <c r="D4737" s="181">
        <v>0.90577865999623297</v>
      </c>
      <c r="E4737" s="181">
        <v>2.1792121489940901</v>
      </c>
    </row>
    <row r="4738" spans="1:5" x14ac:dyDescent="0.25">
      <c r="A4738" s="181">
        <v>67356.303843923699</v>
      </c>
      <c r="B4738" s="181">
        <v>-0.29930019410497899</v>
      </c>
      <c r="C4738" s="181">
        <v>-0.173431470829084</v>
      </c>
      <c r="D4738" s="181">
        <v>0.90582219029713096</v>
      </c>
      <c r="E4738" s="181">
        <v>2.17896665412299</v>
      </c>
    </row>
    <row r="4739" spans="1:5" x14ac:dyDescent="0.25">
      <c r="A4739" s="181">
        <v>67359.789795830598</v>
      </c>
      <c r="B4739" s="181">
        <v>1.7839382055207</v>
      </c>
      <c r="C4739" s="181">
        <v>-0.173443866723168</v>
      </c>
      <c r="D4739" s="181">
        <v>0.90583804154881498</v>
      </c>
      <c r="E4739" s="181">
        <v>2.1788771830706999</v>
      </c>
    </row>
    <row r="4740" spans="1:5" x14ac:dyDescent="0.25">
      <c r="A4740" s="181">
        <v>67362.679443915098</v>
      </c>
      <c r="B4740" s="181">
        <v>1.8706528178684598E-2</v>
      </c>
      <c r="C4740" s="181">
        <v>-0.173454156575267</v>
      </c>
      <c r="D4740" s="181">
        <v>0.90585117546315197</v>
      </c>
      <c r="E4740" s="181">
        <v>2.1788030188835998</v>
      </c>
    </row>
    <row r="4741" spans="1:5" x14ac:dyDescent="0.25">
      <c r="A4741" s="181">
        <v>67370.512038872097</v>
      </c>
      <c r="B4741" s="181">
        <v>0.73147691822901295</v>
      </c>
      <c r="C4741" s="181">
        <v>-0.17348211344779901</v>
      </c>
      <c r="D4741" s="181">
        <v>0.90588674856894802</v>
      </c>
      <c r="E4741" s="181">
        <v>2.1786020040215499</v>
      </c>
    </row>
    <row r="4742" spans="1:5" x14ac:dyDescent="0.25">
      <c r="A4742" s="181">
        <v>67374.861324622296</v>
      </c>
      <c r="B4742" s="181">
        <v>-7.48313677945145E-3</v>
      </c>
      <c r="C4742" s="181">
        <v>-0.17349767861326301</v>
      </c>
      <c r="D4742" s="181">
        <v>0.90590648393241202</v>
      </c>
      <c r="E4742" s="181">
        <v>2.1784903943624698</v>
      </c>
    </row>
    <row r="4743" spans="1:5" x14ac:dyDescent="0.25">
      <c r="A4743" s="181">
        <v>67375.843332548</v>
      </c>
      <c r="B4743" s="181">
        <v>1.80101310673986</v>
      </c>
      <c r="C4743" s="181">
        <v>-0.17350119708244</v>
      </c>
      <c r="D4743" s="181">
        <v>0.90591093811456402</v>
      </c>
      <c r="E4743" s="181">
        <v>2.1784651956258201</v>
      </c>
    </row>
    <row r="4744" spans="1:5" x14ac:dyDescent="0.25">
      <c r="A4744" s="181">
        <v>67376.981210253696</v>
      </c>
      <c r="B4744" s="181">
        <v>0.63866360070259398</v>
      </c>
      <c r="C4744" s="181">
        <v>-0.17350527589786599</v>
      </c>
      <c r="D4744" s="181">
        <v>0.90591609845697596</v>
      </c>
      <c r="E4744" s="181">
        <v>2.1784359977827399</v>
      </c>
    </row>
    <row r="4745" spans="1:5" x14ac:dyDescent="0.25">
      <c r="A4745" s="181">
        <v>67389.348814414698</v>
      </c>
      <c r="B4745" s="181">
        <v>1.8557358865268301</v>
      </c>
      <c r="C4745" s="181">
        <v>-0.17354973825098399</v>
      </c>
      <c r="D4745" s="181">
        <v>0.90597212723153997</v>
      </c>
      <c r="E4745" s="181">
        <v>2.17811869254477</v>
      </c>
    </row>
    <row r="4746" spans="1:5" x14ac:dyDescent="0.25">
      <c r="A4746" s="181">
        <v>67403.784705283906</v>
      </c>
      <c r="B4746" s="181">
        <v>0.62858869982471699</v>
      </c>
      <c r="C4746" s="181">
        <v>-0.17360193581073899</v>
      </c>
      <c r="D4746" s="181">
        <v>0.90603738291687996</v>
      </c>
      <c r="E4746" s="181">
        <v>2.1777484591438201</v>
      </c>
    </row>
    <row r="4747" spans="1:5" x14ac:dyDescent="0.25">
      <c r="A4747" s="181">
        <v>67416.875899609295</v>
      </c>
      <c r="B4747" s="181">
        <v>1.03168814051227</v>
      </c>
      <c r="C4747" s="181">
        <v>-0.17364954913589201</v>
      </c>
      <c r="D4747" s="181">
        <v>0.90609641855377199</v>
      </c>
      <c r="E4747" s="181">
        <v>2.17741287765686</v>
      </c>
    </row>
    <row r="4748" spans="1:5" x14ac:dyDescent="0.25">
      <c r="A4748" s="181">
        <v>67418.990385718396</v>
      </c>
      <c r="B4748" s="181">
        <v>1.6297136444817699</v>
      </c>
      <c r="C4748" s="181">
        <v>-0.173657264355217</v>
      </c>
      <c r="D4748" s="181">
        <v>0.90610594079651496</v>
      </c>
      <c r="E4748" s="181">
        <v>2.1773586918580499</v>
      </c>
    </row>
    <row r="4749" spans="1:5" x14ac:dyDescent="0.25">
      <c r="A4749" s="181">
        <v>67425.569458610698</v>
      </c>
      <c r="B4749" s="181">
        <v>1.7816149963098</v>
      </c>
      <c r="C4749" s="181">
        <v>-0.173681313607188</v>
      </c>
      <c r="D4749" s="181">
        <v>0.90613554441510302</v>
      </c>
      <c r="E4749" s="181">
        <v>2.1771901305555201</v>
      </c>
    </row>
    <row r="4750" spans="1:5" x14ac:dyDescent="0.25">
      <c r="A4750" s="181">
        <v>67436.4406504941</v>
      </c>
      <c r="B4750" s="181">
        <v>1.0844217621055701</v>
      </c>
      <c r="C4750" s="181">
        <v>-0.17372119766296501</v>
      </c>
      <c r="D4750" s="181">
        <v>0.90618437884334702</v>
      </c>
      <c r="E4750" s="181">
        <v>2.17691172403695</v>
      </c>
    </row>
    <row r="4751" spans="1:5" x14ac:dyDescent="0.25">
      <c r="A4751" s="181">
        <v>67436.875665605403</v>
      </c>
      <c r="B4751" s="181">
        <v>0.92458039483274101</v>
      </c>
      <c r="C4751" s="181">
        <v>-0.17372279740062199</v>
      </c>
      <c r="D4751" s="181">
        <v>0.90618633078840405</v>
      </c>
      <c r="E4751" s="181">
        <v>2.1769005868953202</v>
      </c>
    </row>
    <row r="4752" spans="1:5" x14ac:dyDescent="0.25">
      <c r="A4752" s="181">
        <v>67442.5627512637</v>
      </c>
      <c r="B4752" s="181">
        <v>1.98342542946832</v>
      </c>
      <c r="C4752" s="181">
        <v>-0.173743737841632</v>
      </c>
      <c r="D4752" s="181">
        <v>0.906211833359298</v>
      </c>
      <c r="E4752" s="181">
        <v>2.1767550133198599</v>
      </c>
    </row>
    <row r="4753" spans="1:5" x14ac:dyDescent="0.25">
      <c r="A4753" s="181">
        <v>67444.497593692999</v>
      </c>
      <c r="B4753" s="181">
        <v>2.4086110146570401</v>
      </c>
      <c r="C4753" s="181">
        <v>-0.173750873382783</v>
      </c>
      <c r="D4753" s="181">
        <v>0.906220503001126</v>
      </c>
      <c r="E4753" s="181">
        <v>2.1767054979287699</v>
      </c>
    </row>
    <row r="4754" spans="1:5" x14ac:dyDescent="0.25">
      <c r="A4754" s="181">
        <v>67450.142336108402</v>
      </c>
      <c r="B4754" s="181">
        <v>1.0917133078333801</v>
      </c>
      <c r="C4754" s="181">
        <v>-0.17377172332938901</v>
      </c>
      <c r="D4754" s="181">
        <v>0.90624577601405198</v>
      </c>
      <c r="E4754" s="181">
        <v>2.17656107485747</v>
      </c>
    </row>
    <row r="4755" spans="1:5" x14ac:dyDescent="0.25">
      <c r="A4755" s="181">
        <v>67477.175401750705</v>
      </c>
      <c r="B4755" s="181">
        <v>-0.35977680670102902</v>
      </c>
      <c r="C4755" s="181">
        <v>-0.173872245944416</v>
      </c>
      <c r="D4755" s="181">
        <v>0.906366380676216</v>
      </c>
      <c r="E4755" s="181">
        <v>2.1758702051759702</v>
      </c>
    </row>
    <row r="4756" spans="1:5" x14ac:dyDescent="0.25">
      <c r="A4756" s="181">
        <v>67477.982672794897</v>
      </c>
      <c r="B4756" s="181">
        <v>1.70398821891609</v>
      </c>
      <c r="C4756" s="181">
        <v>-0.173875264796262</v>
      </c>
      <c r="D4756" s="181">
        <v>0.90636997085163495</v>
      </c>
      <c r="E4756" s="181">
        <v>2.1758495960794502</v>
      </c>
    </row>
    <row r="4757" spans="1:5" x14ac:dyDescent="0.25">
      <c r="A4757" s="181">
        <v>67479.794997075602</v>
      </c>
      <c r="B4757" s="181">
        <v>1.0161595560630901</v>
      </c>
      <c r="C4757" s="181">
        <v>-0.17388204570430299</v>
      </c>
      <c r="D4757" s="181">
        <v>0.90637802831699799</v>
      </c>
      <c r="E4757" s="181">
        <v>2.1758033336365799</v>
      </c>
    </row>
    <row r="4758" spans="1:5" x14ac:dyDescent="0.25">
      <c r="A4758" s="181">
        <v>67482.555261525602</v>
      </c>
      <c r="B4758" s="181">
        <v>0.42802043134242401</v>
      </c>
      <c r="C4758" s="181">
        <v>-0.17389238290082301</v>
      </c>
      <c r="D4758" s="181">
        <v>0.90639029361957901</v>
      </c>
      <c r="E4758" s="181">
        <v>2.1757328869914998</v>
      </c>
    </row>
    <row r="4759" spans="1:5" x14ac:dyDescent="0.25">
      <c r="A4759" s="181">
        <v>67484.317418614693</v>
      </c>
      <c r="B4759" s="181">
        <v>1.7822291188030399</v>
      </c>
      <c r="C4759" s="181">
        <v>-0.17389898819004901</v>
      </c>
      <c r="D4759" s="181">
        <v>0.90639811958752103</v>
      </c>
      <c r="E4759" s="181">
        <v>2.1756879223826999</v>
      </c>
    </row>
    <row r="4760" spans="1:5" x14ac:dyDescent="0.25">
      <c r="A4760" s="181">
        <v>67496.630100442999</v>
      </c>
      <c r="B4760" s="181">
        <v>-0.126136057767678</v>
      </c>
      <c r="C4760" s="181">
        <v>-0.17394527159609899</v>
      </c>
      <c r="D4760" s="181">
        <v>0.90645270834338298</v>
      </c>
      <c r="E4760" s="181">
        <v>2.1753739377228101</v>
      </c>
    </row>
    <row r="4761" spans="1:5" x14ac:dyDescent="0.25">
      <c r="A4761" s="181">
        <v>67504.7550862153</v>
      </c>
      <c r="B4761" s="181">
        <v>1.4976032406023501</v>
      </c>
      <c r="C4761" s="181">
        <v>-0.17397593812974699</v>
      </c>
      <c r="D4761" s="181">
        <v>0.90648863910008604</v>
      </c>
      <c r="E4761" s="181">
        <v>2.1751669403028302</v>
      </c>
    </row>
    <row r="4762" spans="1:5" x14ac:dyDescent="0.25">
      <c r="A4762" s="181">
        <v>67516.217662401599</v>
      </c>
      <c r="B4762" s="181">
        <v>1.89420678407146</v>
      </c>
      <c r="C4762" s="181">
        <v>-0.17401936995700901</v>
      </c>
      <c r="D4762" s="181">
        <v>0.90653920142213995</v>
      </c>
      <c r="E4762" s="181">
        <v>2.1748751977955898</v>
      </c>
    </row>
    <row r="4763" spans="1:5" x14ac:dyDescent="0.25">
      <c r="A4763" s="181">
        <v>67517.658064843999</v>
      </c>
      <c r="B4763" s="181">
        <v>0.686752506588162</v>
      </c>
      <c r="C4763" s="181">
        <v>-0.17402484154049</v>
      </c>
      <c r="D4763" s="181">
        <v>0.90654554431963197</v>
      </c>
      <c r="E4763" s="181">
        <v>2.1748385617178401</v>
      </c>
    </row>
    <row r="4764" spans="1:5" x14ac:dyDescent="0.25">
      <c r="A4764" s="181">
        <v>67523.683654255699</v>
      </c>
      <c r="B4764" s="181">
        <v>0.59260651002734899</v>
      </c>
      <c r="C4764" s="181">
        <v>-0.174047764181335</v>
      </c>
      <c r="D4764" s="181">
        <v>0.90657205165119303</v>
      </c>
      <c r="E4764" s="181">
        <v>2.1746853651574098</v>
      </c>
    </row>
    <row r="4765" spans="1:5" x14ac:dyDescent="0.25">
      <c r="A4765" s="181">
        <v>67523.875515313994</v>
      </c>
      <c r="B4765" s="181">
        <v>-0.38561133990301399</v>
      </c>
      <c r="C4765" s="181">
        <v>-0.174048494950856</v>
      </c>
      <c r="D4765" s="181">
        <v>0.90657289495881699</v>
      </c>
      <c r="E4765" s="181">
        <v>2.17468048888637</v>
      </c>
    </row>
    <row r="4766" spans="1:5" x14ac:dyDescent="0.25">
      <c r="A4766" s="181">
        <v>67542.887908045697</v>
      </c>
      <c r="B4766" s="181">
        <v>0.71083453125548901</v>
      </c>
      <c r="C4766" s="181">
        <v>-0.17412118158856901</v>
      </c>
      <c r="D4766" s="181">
        <v>0.90665623846879195</v>
      </c>
      <c r="E4766" s="181">
        <v>2.17419781155865</v>
      </c>
    </row>
    <row r="4767" spans="1:5" x14ac:dyDescent="0.25">
      <c r="A4767" s="181">
        <v>67559.635383113593</v>
      </c>
      <c r="B4767" s="181">
        <v>0.47870185212472999</v>
      </c>
      <c r="C4767" s="181">
        <v>-0.174185652637178</v>
      </c>
      <c r="D4767" s="181">
        <v>0.90672927399483305</v>
      </c>
      <c r="E4767" s="181">
        <v>2.1737735689725399</v>
      </c>
    </row>
    <row r="4768" spans="1:5" x14ac:dyDescent="0.25">
      <c r="A4768" s="181">
        <v>67571.103960247594</v>
      </c>
      <c r="B4768" s="181">
        <v>0.63717645881875595</v>
      </c>
      <c r="C4768" s="181">
        <v>-0.17423004053489199</v>
      </c>
      <c r="D4768" s="181">
        <v>0.906779074474935</v>
      </c>
      <c r="E4768" s="181">
        <v>2.1734835952192801</v>
      </c>
    </row>
    <row r="4769" spans="1:5" x14ac:dyDescent="0.25">
      <c r="A4769" s="181">
        <v>67573.078229126899</v>
      </c>
      <c r="B4769" s="181">
        <v>0.55777818238298404</v>
      </c>
      <c r="C4769" s="181">
        <v>-0.17423770123078799</v>
      </c>
      <c r="D4769" s="181">
        <v>0.90678762942357205</v>
      </c>
      <c r="E4769" s="181">
        <v>2.1734337242528401</v>
      </c>
    </row>
    <row r="4770" spans="1:5" x14ac:dyDescent="0.25">
      <c r="A4770" s="181">
        <v>67594.016187981601</v>
      </c>
      <c r="B4770" s="181">
        <v>1.40075514682623</v>
      </c>
      <c r="C4770" s="181">
        <v>-0.17431929742201199</v>
      </c>
      <c r="D4770" s="181">
        <v>0.906878023350149</v>
      </c>
      <c r="E4770" s="181">
        <v>2.1729057117591499</v>
      </c>
    </row>
    <row r="4771" spans="1:5" x14ac:dyDescent="0.25">
      <c r="A4771" s="181">
        <v>67602.32723671</v>
      </c>
      <c r="B4771" s="181">
        <v>0.25070600676084798</v>
      </c>
      <c r="C4771" s="181">
        <v>-0.17435186339077599</v>
      </c>
      <c r="D4771" s="181">
        <v>0.90691372993080899</v>
      </c>
      <c r="E4771" s="181">
        <v>2.17269659531265</v>
      </c>
    </row>
    <row r="4772" spans="1:5" x14ac:dyDescent="0.25">
      <c r="A4772" s="181">
        <v>67605.180032343502</v>
      </c>
      <c r="B4772" s="181">
        <v>0.72604404221232599</v>
      </c>
      <c r="C4772" s="181">
        <v>-0.17436306493984</v>
      </c>
      <c r="D4772" s="181">
        <v>0.90692596293408401</v>
      </c>
      <c r="E4772" s="181">
        <v>2.17262487982455</v>
      </c>
    </row>
    <row r="4773" spans="1:5" x14ac:dyDescent="0.25">
      <c r="A4773" s="181">
        <v>67609.534709255298</v>
      </c>
      <c r="B4773" s="181">
        <v>0.76585541081859398</v>
      </c>
      <c r="C4773" s="181">
        <v>-0.17438018644832101</v>
      </c>
      <c r="D4773" s="181">
        <v>0.90694461277402205</v>
      </c>
      <c r="E4773" s="181">
        <v>2.1725154738339101</v>
      </c>
    </row>
    <row r="4774" spans="1:5" x14ac:dyDescent="0.25">
      <c r="A4774" s="181">
        <v>67617.854278258703</v>
      </c>
      <c r="B4774" s="181">
        <v>1.33643493926046</v>
      </c>
      <c r="C4774" s="181">
        <v>-0.17441297339793599</v>
      </c>
      <c r="D4774" s="181">
        <v>0.90698016374469204</v>
      </c>
      <c r="E4774" s="181">
        <v>2.1723066767438302</v>
      </c>
    </row>
    <row r="4775" spans="1:5" x14ac:dyDescent="0.25">
      <c r="A4775" s="181">
        <v>67620.292454545299</v>
      </c>
      <c r="B4775" s="181">
        <v>1.21204573401881</v>
      </c>
      <c r="C4775" s="181">
        <v>-0.17442260110494401</v>
      </c>
      <c r="D4775" s="181">
        <v>0.906990562524564</v>
      </c>
      <c r="E4775" s="181">
        <v>2.1722455418561601</v>
      </c>
    </row>
    <row r="4776" spans="1:5" x14ac:dyDescent="0.25">
      <c r="A4776" s="181">
        <v>67622.104277276507</v>
      </c>
      <c r="B4776" s="181">
        <v>5.3163831188074398E-2</v>
      </c>
      <c r="C4776" s="181">
        <v>-0.174429761077598</v>
      </c>
      <c r="D4776" s="181">
        <v>0.90699828399776605</v>
      </c>
      <c r="E4776" s="181">
        <v>2.1722001289494002</v>
      </c>
    </row>
    <row r="4777" spans="1:5" x14ac:dyDescent="0.25">
      <c r="A4777" s="181">
        <v>67626.534638345998</v>
      </c>
      <c r="B4777" s="181">
        <v>1.2014448716242601</v>
      </c>
      <c r="C4777" s="181">
        <v>-0.174447288988299</v>
      </c>
      <c r="D4777" s="181">
        <v>0.90701714353801199</v>
      </c>
      <c r="E4777" s="181">
        <v>2.1720891438922898</v>
      </c>
    </row>
    <row r="4778" spans="1:5" x14ac:dyDescent="0.25">
      <c r="A4778" s="181">
        <v>67626.7634863821</v>
      </c>
      <c r="B4778" s="181">
        <v>1.2038968803385099</v>
      </c>
      <c r="C4778" s="181">
        <v>-0.17444819515344701</v>
      </c>
      <c r="D4778" s="181">
        <v>0.90701811688890099</v>
      </c>
      <c r="E4778" s="181">
        <v>2.1720834133818601</v>
      </c>
    </row>
    <row r="4779" spans="1:5" x14ac:dyDescent="0.25">
      <c r="A4779" s="181">
        <v>67631.342224868902</v>
      </c>
      <c r="B4779" s="181">
        <v>1.22534660983706</v>
      </c>
      <c r="C4779" s="181">
        <v>-0.17446634137488801</v>
      </c>
      <c r="D4779" s="181">
        <v>0.90703757423529696</v>
      </c>
      <c r="E4779" s="181">
        <v>2.1719688080403001</v>
      </c>
    </row>
    <row r="4780" spans="1:5" x14ac:dyDescent="0.25">
      <c r="A4780" s="181">
        <v>67647.210472734296</v>
      </c>
      <c r="B4780" s="181">
        <v>0.99881754205781703</v>
      </c>
      <c r="C4780" s="181">
        <v>-0.174529463155595</v>
      </c>
      <c r="D4780" s="181">
        <v>0.90710474846248301</v>
      </c>
      <c r="E4780" s="181">
        <v>2.1715723731199401</v>
      </c>
    </row>
    <row r="4781" spans="1:5" x14ac:dyDescent="0.25">
      <c r="A4781" s="181">
        <v>67649.680581988301</v>
      </c>
      <c r="B4781" s="181">
        <v>0.85958816522064796</v>
      </c>
      <c r="C4781" s="181">
        <v>-0.174539321451779</v>
      </c>
      <c r="D4781" s="181">
        <v>0.90711516844386098</v>
      </c>
      <c r="E4781" s="181">
        <v>2.17151076946532</v>
      </c>
    </row>
    <row r="4782" spans="1:5" x14ac:dyDescent="0.25">
      <c r="A4782" s="181">
        <v>67650.607635902503</v>
      </c>
      <c r="B4782" s="181">
        <v>-0.60080591275475403</v>
      </c>
      <c r="C4782" s="181">
        <v>-0.17454302361495699</v>
      </c>
      <c r="D4782" s="181">
        <v>0.90711907657533497</v>
      </c>
      <c r="E4782" s="181">
        <v>2.1714876566566401</v>
      </c>
    </row>
    <row r="4783" spans="1:5" x14ac:dyDescent="0.25">
      <c r="A4783" s="181">
        <v>67651.062788088006</v>
      </c>
      <c r="B4783" s="181">
        <v>1.3058915488067599</v>
      </c>
      <c r="C4783" s="181">
        <v>-0.17454484170284901</v>
      </c>
      <c r="D4783" s="181">
        <v>0.90712099481922104</v>
      </c>
      <c r="E4783" s="181">
        <v>2.1714763105700499</v>
      </c>
    </row>
    <row r="4784" spans="1:5" x14ac:dyDescent="0.25">
      <c r="A4784" s="181">
        <v>67655.052975264698</v>
      </c>
      <c r="B4784" s="181">
        <v>0.176631487995804</v>
      </c>
      <c r="C4784" s="181">
        <v>-0.17456079305268801</v>
      </c>
      <c r="D4784" s="181">
        <v>0.90713779688142904</v>
      </c>
      <c r="E4784" s="181">
        <v>2.1713768858981499</v>
      </c>
    </row>
    <row r="4785" spans="1:5" x14ac:dyDescent="0.25">
      <c r="A4785" s="181">
        <v>67658.238103317504</v>
      </c>
      <c r="B4785" s="181">
        <v>0.14117084054756601</v>
      </c>
      <c r="C4785" s="181">
        <v>-0.17457354241372899</v>
      </c>
      <c r="D4785" s="181">
        <v>0.90715119001879796</v>
      </c>
      <c r="E4785" s="181">
        <v>2.1712975772165</v>
      </c>
    </row>
    <row r="4786" spans="1:5" x14ac:dyDescent="0.25">
      <c r="A4786" s="181">
        <v>67661.932952229807</v>
      </c>
      <c r="B4786" s="181">
        <v>0.43475877811713898</v>
      </c>
      <c r="C4786" s="181">
        <v>-0.17458835024123801</v>
      </c>
      <c r="D4786" s="181">
        <v>0.90716670524799603</v>
      </c>
      <c r="E4786" s="181">
        <v>2.1712056397710202</v>
      </c>
    </row>
    <row r="4787" spans="1:5" x14ac:dyDescent="0.25">
      <c r="A4787" s="181">
        <v>67677.712305683803</v>
      </c>
      <c r="B4787" s="181">
        <v>0.15903920226736401</v>
      </c>
      <c r="C4787" s="181">
        <v>-0.17465180816922499</v>
      </c>
      <c r="D4787" s="181">
        <v>0.90723270445068604</v>
      </c>
      <c r="E4787" s="181">
        <v>2.1708137899399098</v>
      </c>
    </row>
    <row r="4788" spans="1:5" x14ac:dyDescent="0.25">
      <c r="A4788" s="181">
        <v>67682.762130738105</v>
      </c>
      <c r="B4788" s="181">
        <v>1.7405705544060399</v>
      </c>
      <c r="C4788" s="181">
        <v>-0.17467219124634201</v>
      </c>
      <c r="D4788" s="181">
        <v>0.90725373527836894</v>
      </c>
      <c r="E4788" s="181">
        <v>2.1706886615992498</v>
      </c>
    </row>
    <row r="4789" spans="1:5" x14ac:dyDescent="0.25">
      <c r="A4789" s="181">
        <v>67696.950408393197</v>
      </c>
      <c r="B4789" s="181">
        <v>0.88429934414297995</v>
      </c>
      <c r="C4789" s="181">
        <v>-0.17472965411629501</v>
      </c>
      <c r="D4789" s="181">
        <v>0.90731258373665002</v>
      </c>
      <c r="E4789" s="181">
        <v>2.1703378310527199</v>
      </c>
    </row>
    <row r="4790" spans="1:5" x14ac:dyDescent="0.25">
      <c r="A4790" s="181">
        <v>67705.267873737699</v>
      </c>
      <c r="B4790" s="181">
        <v>3.5025595989759002</v>
      </c>
      <c r="C4790" s="181">
        <v>-0.174763472310213</v>
      </c>
      <c r="D4790" s="181">
        <v>0.907346913703444</v>
      </c>
      <c r="E4790" s="181">
        <v>2.1701326860674901</v>
      </c>
    </row>
    <row r="4791" spans="1:5" x14ac:dyDescent="0.25">
      <c r="A4791" s="181">
        <v>67708.038133034905</v>
      </c>
      <c r="B4791" s="181">
        <v>0.11972897063459199</v>
      </c>
      <c r="C4791" s="181">
        <v>-0.174774757622331</v>
      </c>
      <c r="D4791" s="181">
        <v>0.907358319771152</v>
      </c>
      <c r="E4791" s="181">
        <v>2.1700644466405099</v>
      </c>
    </row>
    <row r="4792" spans="1:5" x14ac:dyDescent="0.25">
      <c r="A4792" s="181">
        <v>67711.131697159697</v>
      </c>
      <c r="B4792" s="181">
        <v>1.1072614756366199</v>
      </c>
      <c r="C4792" s="181">
        <v>-0.17478737275744</v>
      </c>
      <c r="D4792" s="181">
        <v>0.90737104027430704</v>
      </c>
      <c r="E4792" s="181">
        <v>2.16998829550033</v>
      </c>
    </row>
    <row r="4793" spans="1:5" x14ac:dyDescent="0.25">
      <c r="A4793" s="181">
        <v>67711.865419413603</v>
      </c>
      <c r="B4793" s="181">
        <v>-3.8170565046213897E-2</v>
      </c>
      <c r="C4793" s="181">
        <v>-0.174790366751816</v>
      </c>
      <c r="D4793" s="181">
        <v>0.90737405468652799</v>
      </c>
      <c r="E4793" s="181">
        <v>2.16997024233306</v>
      </c>
    </row>
    <row r="4794" spans="1:5" x14ac:dyDescent="0.25">
      <c r="A4794" s="181">
        <v>67718.102182031304</v>
      </c>
      <c r="B4794" s="181">
        <v>0.61881617808117195</v>
      </c>
      <c r="C4794" s="181">
        <v>-0.17481584674261</v>
      </c>
      <c r="D4794" s="181">
        <v>0.90739963721658901</v>
      </c>
      <c r="E4794" s="181">
        <v>2.16981691441707</v>
      </c>
    </row>
    <row r="4795" spans="1:5" x14ac:dyDescent="0.25">
      <c r="A4795" s="181">
        <v>67718.107845668696</v>
      </c>
      <c r="B4795" s="181">
        <v>1.1313664317482499</v>
      </c>
      <c r="C4795" s="181">
        <v>-0.17481586990594</v>
      </c>
      <c r="D4795" s="181">
        <v>0.90739966041515796</v>
      </c>
      <c r="E4795" s="181">
        <v>2.1698167752831399</v>
      </c>
    </row>
    <row r="4796" spans="1:5" x14ac:dyDescent="0.25">
      <c r="A4796" s="181">
        <v>67719.361446712603</v>
      </c>
      <c r="B4796" s="181">
        <v>1.9200763050449801</v>
      </c>
      <c r="C4796" s="181">
        <v>-0.17482099803168</v>
      </c>
      <c r="D4796" s="181">
        <v>0.90740479375029404</v>
      </c>
      <c r="E4796" s="181">
        <v>2.16978598377001</v>
      </c>
    </row>
    <row r="4797" spans="1:5" x14ac:dyDescent="0.25">
      <c r="A4797" s="181">
        <v>67733.211128383293</v>
      </c>
      <c r="B4797" s="181">
        <v>0.45750293897268701</v>
      </c>
      <c r="C4797" s="181">
        <v>-0.17487779960806199</v>
      </c>
      <c r="D4797" s="181">
        <v>0.90746130805968195</v>
      </c>
      <c r="E4797" s="181">
        <v>2.1694464293172402</v>
      </c>
    </row>
    <row r="4798" spans="1:5" x14ac:dyDescent="0.25">
      <c r="A4798" s="181">
        <v>67733.494575196601</v>
      </c>
      <c r="B4798" s="181">
        <v>1.2310433648525101</v>
      </c>
      <c r="C4798" s="181">
        <v>-0.17487896490636001</v>
      </c>
      <c r="D4798" s="181">
        <v>0.907462460843945</v>
      </c>
      <c r="E4798" s="181">
        <v>2.1694394921984799</v>
      </c>
    </row>
    <row r="4799" spans="1:5" x14ac:dyDescent="0.25">
      <c r="A4799" s="181">
        <v>67737.916405310694</v>
      </c>
      <c r="B4799" s="181">
        <v>1.1306269344273601</v>
      </c>
      <c r="C4799" s="181">
        <v>-0.174897158321664</v>
      </c>
      <c r="D4799" s="181">
        <v>0.90748042438354304</v>
      </c>
      <c r="E4799" s="181">
        <v>2.16933133598241</v>
      </c>
    </row>
    <row r="4800" spans="1:5" x14ac:dyDescent="0.25">
      <c r="A4800" s="181">
        <v>67746.954454520106</v>
      </c>
      <c r="B4800" s="181">
        <v>2.2790994812325498</v>
      </c>
      <c r="C4800" s="181">
        <v>-0.17493442970654399</v>
      </c>
      <c r="D4800" s="181">
        <v>0.90751702244763699</v>
      </c>
      <c r="E4800" s="181">
        <v>2.1691106492616901</v>
      </c>
    </row>
    <row r="4801" spans="1:5" x14ac:dyDescent="0.25">
      <c r="A4801" s="181">
        <v>67748.828238665694</v>
      </c>
      <c r="B4801" s="181">
        <v>1.05835759515158</v>
      </c>
      <c r="C4801" s="181">
        <v>-0.17494217109621099</v>
      </c>
      <c r="D4801" s="181">
        <v>0.90752458988811002</v>
      </c>
      <c r="E4801" s="181">
        <v>2.16906496086898</v>
      </c>
    </row>
    <row r="4802" spans="1:5" x14ac:dyDescent="0.25">
      <c r="A4802" s="181">
        <v>67758.421191639194</v>
      </c>
      <c r="B4802" s="181">
        <v>1.4832201946616901</v>
      </c>
      <c r="C4802" s="181">
        <v>-0.174981879956988</v>
      </c>
      <c r="D4802" s="181">
        <v>0.90756322224022501</v>
      </c>
      <c r="E4802" s="181">
        <v>2.1688314107308999</v>
      </c>
    </row>
    <row r="4803" spans="1:5" x14ac:dyDescent="0.25">
      <c r="A4803" s="181">
        <v>67764.729745581106</v>
      </c>
      <c r="B4803" s="181">
        <v>1.5403448259739201</v>
      </c>
      <c r="C4803" s="181">
        <v>-0.17500806293597301</v>
      </c>
      <c r="D4803" s="181">
        <v>0.907588526789468</v>
      </c>
      <c r="E4803" s="181">
        <v>2.1686781505208899</v>
      </c>
    </row>
    <row r="4804" spans="1:5" x14ac:dyDescent="0.25">
      <c r="A4804" s="181">
        <v>67768.009918749594</v>
      </c>
      <c r="B4804" s="181">
        <v>-0.79178642147246203</v>
      </c>
      <c r="C4804" s="181">
        <v>-0.17502169868665701</v>
      </c>
      <c r="D4804" s="181">
        <v>0.90760165203502696</v>
      </c>
      <c r="E4804" s="181">
        <v>2.16859856629998</v>
      </c>
    </row>
    <row r="4805" spans="1:5" x14ac:dyDescent="0.25">
      <c r="A4805" s="181">
        <v>67771.816577065198</v>
      </c>
      <c r="B4805" s="181">
        <v>0.24178240383685401</v>
      </c>
      <c r="C4805" s="181">
        <v>-0.175037541669365</v>
      </c>
      <c r="D4805" s="181">
        <v>0.90761685628139099</v>
      </c>
      <c r="E4805" s="181">
        <v>2.1685062989005699</v>
      </c>
    </row>
    <row r="4806" spans="1:5" x14ac:dyDescent="0.25">
      <c r="A4806" s="181">
        <v>67774.502580027402</v>
      </c>
      <c r="B4806" s="181">
        <v>0.11602254481211099</v>
      </c>
      <c r="C4806" s="181">
        <v>-0.17504873260687501</v>
      </c>
      <c r="D4806" s="181">
        <v>0.90762756651077803</v>
      </c>
      <c r="E4806" s="181">
        <v>2.1684412533822299</v>
      </c>
    </row>
    <row r="4807" spans="1:5" x14ac:dyDescent="0.25">
      <c r="A4807" s="181">
        <v>67783.953229682593</v>
      </c>
      <c r="B4807" s="181">
        <v>0.66297604879927996</v>
      </c>
      <c r="C4807" s="181">
        <v>-0.17508818666161899</v>
      </c>
      <c r="D4807" s="181">
        <v>0.907665130893207</v>
      </c>
      <c r="E4807" s="181">
        <v>2.1682127846112502</v>
      </c>
    </row>
    <row r="4808" spans="1:5" x14ac:dyDescent="0.25">
      <c r="A4808" s="181">
        <v>67784.354130156105</v>
      </c>
      <c r="B4808" s="181">
        <v>0.52985933732234702</v>
      </c>
      <c r="C4808" s="181">
        <v>-0.17508986303405599</v>
      </c>
      <c r="D4808" s="181">
        <v>0.90766672025148998</v>
      </c>
      <c r="E4808" s="181">
        <v>2.1682031065220899</v>
      </c>
    </row>
    <row r="4809" spans="1:5" x14ac:dyDescent="0.25">
      <c r="A4809" s="181">
        <v>67788.956883170002</v>
      </c>
      <c r="B4809" s="181">
        <v>1.32153302907194</v>
      </c>
      <c r="C4809" s="181">
        <v>-0.17510912533519499</v>
      </c>
      <c r="D4809" s="181">
        <v>0.90768494340754902</v>
      </c>
      <c r="E4809" s="181">
        <v>2.1680920725086699</v>
      </c>
    </row>
    <row r="4810" spans="1:5" x14ac:dyDescent="0.25">
      <c r="A4810" s="181">
        <v>67793.877198377799</v>
      </c>
      <c r="B4810" s="181">
        <v>2.68909912406157</v>
      </c>
      <c r="C4810" s="181">
        <v>-0.17512974874603299</v>
      </c>
      <c r="D4810" s="181">
        <v>0.90770437409335503</v>
      </c>
      <c r="E4810" s="181">
        <v>2.1679735427936699</v>
      </c>
    </row>
    <row r="4811" spans="1:5" x14ac:dyDescent="0.25">
      <c r="A4811" s="181">
        <v>67797.5284205317</v>
      </c>
      <c r="B4811" s="181">
        <v>2.0245449960706301</v>
      </c>
      <c r="C4811" s="181">
        <v>-0.17514507420460201</v>
      </c>
      <c r="D4811" s="181">
        <v>0.90771875956447801</v>
      </c>
      <c r="E4811" s="181">
        <v>2.1678856966380602</v>
      </c>
    </row>
    <row r="4812" spans="1:5" x14ac:dyDescent="0.25">
      <c r="A4812" s="181">
        <v>67802.781290247804</v>
      </c>
      <c r="B4812" s="181">
        <v>1.8338335027550301</v>
      </c>
      <c r="C4812" s="181">
        <v>-0.17516715431486299</v>
      </c>
      <c r="D4812" s="181">
        <v>0.90773940497731198</v>
      </c>
      <c r="E4812" s="181">
        <v>2.1677594838500198</v>
      </c>
    </row>
    <row r="4813" spans="1:5" x14ac:dyDescent="0.25">
      <c r="A4813" s="181">
        <v>67803.462157477494</v>
      </c>
      <c r="B4813" s="181">
        <v>0.22020821724586501</v>
      </c>
      <c r="C4813" s="181">
        <v>-0.17517001905694399</v>
      </c>
      <c r="D4813" s="181">
        <v>0.90774207662168205</v>
      </c>
      <c r="E4813" s="181">
        <v>2.1677431389984299</v>
      </c>
    </row>
    <row r="4814" spans="1:5" x14ac:dyDescent="0.25">
      <c r="A4814" s="181">
        <v>67804.802352357699</v>
      </c>
      <c r="B4814" s="181">
        <v>1.9459930210977701</v>
      </c>
      <c r="C4814" s="181">
        <v>-0.17517565976191099</v>
      </c>
      <c r="D4814" s="181">
        <v>0.90774733244655104</v>
      </c>
      <c r="E4814" s="181">
        <v>2.1677109762240501</v>
      </c>
    </row>
    <row r="4815" spans="1:5" x14ac:dyDescent="0.25">
      <c r="A4815" s="181">
        <v>67805.738629349595</v>
      </c>
      <c r="B4815" s="181">
        <v>-1.01565934793713E-2</v>
      </c>
      <c r="C4815" s="181">
        <v>-0.17517960188332801</v>
      </c>
      <c r="D4815" s="181">
        <v>0.90775100191077596</v>
      </c>
      <c r="E4815" s="181">
        <v>2.1676885146740998</v>
      </c>
    </row>
    <row r="4816" spans="1:5" x14ac:dyDescent="0.25">
      <c r="A4816" s="181">
        <v>67806.674232880905</v>
      </c>
      <c r="B4816" s="181">
        <v>0.98210353508374504</v>
      </c>
      <c r="C4816" s="181">
        <v>-0.175183542363511</v>
      </c>
      <c r="D4816" s="181">
        <v>0.90775466682510897</v>
      </c>
      <c r="E4816" s="181">
        <v>2.1676660756788202</v>
      </c>
    </row>
    <row r="4817" spans="1:5" x14ac:dyDescent="0.25">
      <c r="A4817" s="181">
        <v>67808.142940400197</v>
      </c>
      <c r="B4817" s="181">
        <v>2.98970648283139</v>
      </c>
      <c r="C4817" s="181">
        <v>-0.175189730524308</v>
      </c>
      <c r="D4817" s="181">
        <v>0.90776041613736203</v>
      </c>
      <c r="E4817" s="181">
        <v>2.1676308639455901</v>
      </c>
    </row>
    <row r="4818" spans="1:5" x14ac:dyDescent="0.25">
      <c r="A4818" s="181">
        <v>67821.1315682368</v>
      </c>
      <c r="B4818" s="181">
        <v>0.29295243762206302</v>
      </c>
      <c r="C4818" s="181">
        <v>-0.17524458379619101</v>
      </c>
      <c r="D4818" s="181">
        <v>0.90781105374548698</v>
      </c>
      <c r="E4818" s="181">
        <v>2.1673201616103501</v>
      </c>
    </row>
    <row r="4819" spans="1:5" x14ac:dyDescent="0.25">
      <c r="A4819" s="181">
        <v>67825.563022843504</v>
      </c>
      <c r="B4819" s="181">
        <v>2.2042128163343402</v>
      </c>
      <c r="C4819" s="181">
        <v>-0.175263351041341</v>
      </c>
      <c r="D4819" s="181">
        <v>0.90782824437361098</v>
      </c>
      <c r="E4819" s="181">
        <v>2.1672144460281002</v>
      </c>
    </row>
    <row r="4820" spans="1:5" x14ac:dyDescent="0.25">
      <c r="A4820" s="181">
        <v>67837.774411167993</v>
      </c>
      <c r="B4820" s="181">
        <v>0.96506374832274799</v>
      </c>
      <c r="C4820" s="181">
        <v>-0.17531520394900801</v>
      </c>
      <c r="D4820" s="181">
        <v>0.907875385545723</v>
      </c>
      <c r="E4820" s="181">
        <v>2.1669239131053599</v>
      </c>
    </row>
    <row r="4821" spans="1:5" x14ac:dyDescent="0.25">
      <c r="A4821" s="181">
        <v>67842.146335520301</v>
      </c>
      <c r="B4821" s="181">
        <v>3.2857692562382503E-2</v>
      </c>
      <c r="C4821" s="181">
        <v>-0.17533381730837599</v>
      </c>
      <c r="D4821" s="181">
        <v>0.90789218025083795</v>
      </c>
      <c r="E4821" s="181">
        <v>2.1668201782445302</v>
      </c>
    </row>
    <row r="4822" spans="1:5" x14ac:dyDescent="0.25">
      <c r="A4822" s="181">
        <v>67861.813350857497</v>
      </c>
      <c r="B4822" s="181">
        <v>0.90671816373484304</v>
      </c>
      <c r="C4822" s="181">
        <v>-0.17541786718776101</v>
      </c>
      <c r="D4822" s="181">
        <v>0.907967181124822</v>
      </c>
      <c r="E4822" s="181">
        <v>2.16635541205746</v>
      </c>
    </row>
    <row r="4823" spans="1:5" x14ac:dyDescent="0.25">
      <c r="A4823" s="181">
        <v>67863.930183863296</v>
      </c>
      <c r="B4823" s="181">
        <v>1.7801547216678599</v>
      </c>
      <c r="C4823" s="181">
        <v>-0.17542694471683701</v>
      </c>
      <c r="D4823" s="181">
        <v>0.90797519942329796</v>
      </c>
      <c r="E4823" s="181">
        <v>2.1663055744255799</v>
      </c>
    </row>
    <row r="4824" spans="1:5" x14ac:dyDescent="0.25">
      <c r="A4824" s="181">
        <v>67864.426328565707</v>
      </c>
      <c r="B4824" s="181">
        <v>0.83255310494614299</v>
      </c>
      <c r="C4824" s="181">
        <v>-0.17542907318152201</v>
      </c>
      <c r="D4824" s="181">
        <v>0.907977077213454</v>
      </c>
      <c r="E4824" s="181">
        <v>2.16629389877866</v>
      </c>
    </row>
    <row r="4825" spans="1:5" x14ac:dyDescent="0.25">
      <c r="A4825" s="181">
        <v>67865.389084846407</v>
      </c>
      <c r="B4825" s="181">
        <v>1.2619330767355199</v>
      </c>
      <c r="C4825" s="181">
        <v>-0.17543320435304499</v>
      </c>
      <c r="D4825" s="181">
        <v>0.90798071934230895</v>
      </c>
      <c r="E4825" s="181">
        <v>2.16627124826802</v>
      </c>
    </row>
    <row r="4826" spans="1:5" x14ac:dyDescent="0.25">
      <c r="A4826" s="181">
        <v>67875.198814546995</v>
      </c>
      <c r="B4826" s="181">
        <v>2.0589585602807099</v>
      </c>
      <c r="C4826" s="181">
        <v>-0.175475368339538</v>
      </c>
      <c r="D4826" s="181">
        <v>0.908017703018413</v>
      </c>
      <c r="E4826" s="181">
        <v>2.1660408959714101</v>
      </c>
    </row>
    <row r="4827" spans="1:5" x14ac:dyDescent="0.25">
      <c r="A4827" s="181">
        <v>67880.277728298301</v>
      </c>
      <c r="B4827" s="181">
        <v>1.1301734008045199</v>
      </c>
      <c r="C4827" s="181">
        <v>-0.17549724885416301</v>
      </c>
      <c r="D4827" s="181">
        <v>0.90803675964376296</v>
      </c>
      <c r="E4827" s="181">
        <v>2.1659219498269802</v>
      </c>
    </row>
    <row r="4828" spans="1:5" x14ac:dyDescent="0.25">
      <c r="A4828" s="181">
        <v>67881.398689328693</v>
      </c>
      <c r="B4828" s="181">
        <v>0.74995623077107598</v>
      </c>
      <c r="C4828" s="181">
        <v>-0.17550208270301901</v>
      </c>
      <c r="D4828" s="181">
        <v>0.90804095714480304</v>
      </c>
      <c r="E4828" s="181">
        <v>2.16589572679572</v>
      </c>
    </row>
    <row r="4829" spans="1:5" x14ac:dyDescent="0.25">
      <c r="A4829" s="181">
        <v>67895.019030780895</v>
      </c>
      <c r="B4829" s="181">
        <v>0.27002269987102001</v>
      </c>
      <c r="C4829" s="181">
        <v>-0.17556095019772799</v>
      </c>
      <c r="D4829" s="181">
        <v>0.90809171244020603</v>
      </c>
      <c r="E4829" s="181">
        <v>2.1655779622195102</v>
      </c>
    </row>
    <row r="4830" spans="1:5" x14ac:dyDescent="0.25">
      <c r="A4830" s="181">
        <v>67898.631256727793</v>
      </c>
      <c r="B4830" s="181">
        <v>0.34231044272525801</v>
      </c>
      <c r="C4830" s="181">
        <v>-0.17557660360072999</v>
      </c>
      <c r="D4830" s="181">
        <v>0.90810509597403699</v>
      </c>
      <c r="E4830" s="181">
        <v>2.1654939583543702</v>
      </c>
    </row>
    <row r="4831" spans="1:5" x14ac:dyDescent="0.25">
      <c r="A4831" s="181">
        <v>67900.484530811504</v>
      </c>
      <c r="B4831" s="181">
        <v>2.14751908523816</v>
      </c>
      <c r="C4831" s="181">
        <v>-0.17558464137247301</v>
      </c>
      <c r="D4831" s="181">
        <v>0.90811194980440202</v>
      </c>
      <c r="E4831" s="181">
        <v>2.1654509041001102</v>
      </c>
    </row>
    <row r="4832" spans="1:5" x14ac:dyDescent="0.25">
      <c r="A4832" s="181">
        <v>67902.0222832976</v>
      </c>
      <c r="B4832" s="181">
        <v>0.73938170520060398</v>
      </c>
      <c r="C4832" s="181">
        <v>-0.17559131415274901</v>
      </c>
      <c r="D4832" s="181">
        <v>0.908117630219336</v>
      </c>
      <c r="E4832" s="181">
        <v>2.1654152028416198</v>
      </c>
    </row>
    <row r="4833" spans="1:5" x14ac:dyDescent="0.25">
      <c r="A4833" s="181">
        <v>67902.373067445602</v>
      </c>
      <c r="B4833" s="181">
        <v>1.4054013537099701</v>
      </c>
      <c r="C4833" s="181">
        <v>-0.17559283675055601</v>
      </c>
      <c r="D4833" s="181">
        <v>0.90811892517335602</v>
      </c>
      <c r="E4833" s="181">
        <v>2.16540706177978</v>
      </c>
    </row>
    <row r="4834" spans="1:5" x14ac:dyDescent="0.25">
      <c r="A4834" s="181">
        <v>67905.634168615201</v>
      </c>
      <c r="B4834" s="181">
        <v>0.267923310881657</v>
      </c>
      <c r="C4834" s="181">
        <v>-0.175606999516006</v>
      </c>
      <c r="D4834" s="181">
        <v>0.90813094900398805</v>
      </c>
      <c r="E4834" s="181">
        <v>2.1653314297169199</v>
      </c>
    </row>
    <row r="4835" spans="1:5" x14ac:dyDescent="0.25">
      <c r="A4835" s="181">
        <v>67905.769426803396</v>
      </c>
      <c r="B4835" s="181">
        <v>1.12478865538137</v>
      </c>
      <c r="C4835" s="181">
        <v>-0.17560758723734299</v>
      </c>
      <c r="D4835" s="181">
        <v>0.90813144712726102</v>
      </c>
      <c r="E4835" s="181">
        <v>2.1653282948228898</v>
      </c>
    </row>
    <row r="4836" spans="1:5" x14ac:dyDescent="0.25">
      <c r="A4836" s="181">
        <v>67910.538279285494</v>
      </c>
      <c r="B4836" s="181">
        <v>0.76643487923486697</v>
      </c>
      <c r="C4836" s="181">
        <v>-0.175628324186759</v>
      </c>
      <c r="D4836" s="181">
        <v>0.90814898002695499</v>
      </c>
      <c r="E4836" s="181">
        <v>2.1652178709060301</v>
      </c>
    </row>
    <row r="4837" spans="1:5" x14ac:dyDescent="0.25">
      <c r="A4837" s="181">
        <v>67913.569562155797</v>
      </c>
      <c r="B4837" s="181">
        <v>0.90656396317327903</v>
      </c>
      <c r="C4837" s="181">
        <v>-0.175641521039611</v>
      </c>
      <c r="D4837" s="181">
        <v>0.90816009460603897</v>
      </c>
      <c r="E4837" s="181">
        <v>2.1651477867792499</v>
      </c>
    </row>
    <row r="4838" spans="1:5" x14ac:dyDescent="0.25">
      <c r="A4838" s="181">
        <v>67914.410717412204</v>
      </c>
      <c r="B4838" s="181">
        <v>2.4252064734068299</v>
      </c>
      <c r="C4838" s="181">
        <v>-0.17564518519807901</v>
      </c>
      <c r="D4838" s="181">
        <v>0.90816317464880703</v>
      </c>
      <c r="E4838" s="181">
        <v>2.16512835369985</v>
      </c>
    </row>
    <row r="4839" spans="1:5" x14ac:dyDescent="0.25">
      <c r="A4839" s="181">
        <v>67921.921421535706</v>
      </c>
      <c r="B4839" s="181">
        <v>0.84092985744019799</v>
      </c>
      <c r="C4839" s="181">
        <v>-0.175677943827584</v>
      </c>
      <c r="D4839" s="181">
        <v>0.90819059595947804</v>
      </c>
      <c r="E4839" s="181">
        <v>2.1649551194800898</v>
      </c>
    </row>
    <row r="4840" spans="1:5" x14ac:dyDescent="0.25">
      <c r="A4840" s="181">
        <v>67925.036554459599</v>
      </c>
      <c r="B4840" s="181">
        <v>2.3042571187149101</v>
      </c>
      <c r="C4840" s="181">
        <v>-0.175691552497411</v>
      </c>
      <c r="D4840" s="181">
        <v>0.90820192650117804</v>
      </c>
      <c r="E4840" s="181">
        <v>2.1648834200955398</v>
      </c>
    </row>
    <row r="4841" spans="1:5" x14ac:dyDescent="0.25">
      <c r="A4841" s="181">
        <v>67928.910568701001</v>
      </c>
      <c r="B4841" s="181">
        <v>1.40211401940467</v>
      </c>
      <c r="C4841" s="181">
        <v>-0.17570849413757</v>
      </c>
      <c r="D4841" s="181">
        <v>0.90821598213766597</v>
      </c>
      <c r="E4841" s="181">
        <v>2.1647943785618602</v>
      </c>
    </row>
    <row r="4842" spans="1:5" x14ac:dyDescent="0.25">
      <c r="A4842" s="181">
        <v>67948.3297941536</v>
      </c>
      <c r="B4842" s="181">
        <v>0.48448280791186799</v>
      </c>
      <c r="C4842" s="181">
        <v>-0.17579371287606399</v>
      </c>
      <c r="D4842" s="181">
        <v>0.90828584449359495</v>
      </c>
      <c r="E4842" s="181">
        <v>2.1643501547462001</v>
      </c>
    </row>
    <row r="4843" spans="1:5" x14ac:dyDescent="0.25">
      <c r="A4843" s="181">
        <v>67950.660926434895</v>
      </c>
      <c r="B4843" s="181">
        <v>0.98105604088021303</v>
      </c>
      <c r="C4843" s="181">
        <v>-0.17580397578172199</v>
      </c>
      <c r="D4843" s="181">
        <v>0.90829416359283499</v>
      </c>
      <c r="E4843" s="181">
        <v>2.16429706936957</v>
      </c>
    </row>
    <row r="4844" spans="1:5" x14ac:dyDescent="0.25">
      <c r="A4844" s="181">
        <v>67956.8143929012</v>
      </c>
      <c r="B4844" s="181">
        <v>2.7488179808085</v>
      </c>
      <c r="C4844" s="181">
        <v>-0.17583110058022899</v>
      </c>
      <c r="D4844" s="181">
        <v>0.90831605323919695</v>
      </c>
      <c r="E4844" s="181">
        <v>2.1641571917923002</v>
      </c>
    </row>
    <row r="4845" spans="1:5" x14ac:dyDescent="0.25">
      <c r="A4845" s="181">
        <v>67969.250566739196</v>
      </c>
      <c r="B4845" s="181">
        <v>1.22689814843593</v>
      </c>
      <c r="C4845" s="181">
        <v>-0.17588606967097001</v>
      </c>
      <c r="D4845" s="181">
        <v>0.90835997865311002</v>
      </c>
      <c r="E4845" s="181">
        <v>2.1638756246123001</v>
      </c>
    </row>
    <row r="4846" spans="1:5" x14ac:dyDescent="0.25">
      <c r="A4846" s="181">
        <v>67971.088500941594</v>
      </c>
      <c r="B4846" s="181">
        <v>1.5142801646364601</v>
      </c>
      <c r="C4846" s="181">
        <v>-0.175894210476777</v>
      </c>
      <c r="D4846" s="181">
        <v>0.90836643446168297</v>
      </c>
      <c r="E4846" s="181">
        <v>2.1638341411551001</v>
      </c>
    </row>
    <row r="4847" spans="1:5" x14ac:dyDescent="0.25">
      <c r="A4847" s="181">
        <v>67975.686244105702</v>
      </c>
      <c r="B4847" s="181">
        <v>0.117516603075529</v>
      </c>
      <c r="C4847" s="181">
        <v>-0.175914594456445</v>
      </c>
      <c r="D4847" s="181">
        <v>0.90838254338240698</v>
      </c>
      <c r="E4847" s="181">
        <v>2.1637305140574901</v>
      </c>
    </row>
    <row r="4848" spans="1:5" x14ac:dyDescent="0.25">
      <c r="A4848" s="181">
        <v>67982.591349219307</v>
      </c>
      <c r="B4848" s="181">
        <v>-8.10128047611713E-2</v>
      </c>
      <c r="C4848" s="181">
        <v>-0.17594525922308399</v>
      </c>
      <c r="D4848" s="181">
        <v>0.90840662633968094</v>
      </c>
      <c r="E4848" s="181">
        <v>2.1635752799168899</v>
      </c>
    </row>
    <row r="4849" spans="1:5" x14ac:dyDescent="0.25">
      <c r="A4849" s="181">
        <v>67983.113489860494</v>
      </c>
      <c r="B4849" s="181">
        <v>1.5769856737496</v>
      </c>
      <c r="C4849" s="181">
        <v>-0.17594758048297801</v>
      </c>
      <c r="D4849" s="181">
        <v>0.90840844200522797</v>
      </c>
      <c r="E4849" s="181">
        <v>2.1635635611866202</v>
      </c>
    </row>
    <row r="4850" spans="1:5" x14ac:dyDescent="0.25">
      <c r="A4850" s="181">
        <v>67988.757911700901</v>
      </c>
      <c r="B4850" s="181">
        <v>2.0030788710583698</v>
      </c>
      <c r="C4850" s="181">
        <v>-0.17597269601715701</v>
      </c>
      <c r="D4850" s="181">
        <v>0.90842802084941598</v>
      </c>
      <c r="E4850" s="181">
        <v>2.1634370565470098</v>
      </c>
    </row>
    <row r="4851" spans="1:5" x14ac:dyDescent="0.25">
      <c r="A4851" s="181">
        <v>67991.264264580197</v>
      </c>
      <c r="B4851" s="181">
        <v>1.3406906730768899</v>
      </c>
      <c r="C4851" s="181">
        <v>-0.175983861441806</v>
      </c>
      <c r="D4851" s="181">
        <v>0.90843668591795601</v>
      </c>
      <c r="E4851" s="181">
        <v>2.1633809874980798</v>
      </c>
    </row>
    <row r="4852" spans="1:5" x14ac:dyDescent="0.25">
      <c r="A4852" s="181">
        <v>67994.696884119199</v>
      </c>
      <c r="B4852" s="181">
        <v>1.6417379545666599</v>
      </c>
      <c r="C4852" s="181">
        <v>-0.175999166306128</v>
      </c>
      <c r="D4852" s="181">
        <v>0.908448524503088</v>
      </c>
      <c r="E4852" s="181">
        <v>2.16330430171393</v>
      </c>
    </row>
    <row r="4853" spans="1:5" x14ac:dyDescent="0.25">
      <c r="A4853" s="181">
        <v>68007.736553438604</v>
      </c>
      <c r="B4853" s="181">
        <v>0.71914715751311098</v>
      </c>
      <c r="C4853" s="181">
        <v>-0.17605744299898299</v>
      </c>
      <c r="D4853" s="181">
        <v>0.90849319042815302</v>
      </c>
      <c r="E4853" s="181">
        <v>2.16301410396993</v>
      </c>
    </row>
    <row r="4854" spans="1:5" x14ac:dyDescent="0.25">
      <c r="A4854" s="181">
        <v>68020.039858630407</v>
      </c>
      <c r="B4854" s="181">
        <v>1.44160274113319</v>
      </c>
      <c r="C4854" s="181">
        <v>-0.17611262741006301</v>
      </c>
      <c r="D4854" s="181">
        <v>0.90853488474534405</v>
      </c>
      <c r="E4854" s="181">
        <v>2.1627419327191801</v>
      </c>
    </row>
    <row r="4855" spans="1:5" x14ac:dyDescent="0.25">
      <c r="A4855" s="181">
        <v>68031.727211924896</v>
      </c>
      <c r="B4855" s="181">
        <v>0.61259915795672804</v>
      </c>
      <c r="C4855" s="181">
        <v>-0.176165226953306</v>
      </c>
      <c r="D4855" s="181">
        <v>0.90857408166686904</v>
      </c>
      <c r="E4855" s="181">
        <v>2.1624848885290202</v>
      </c>
    </row>
    <row r="4856" spans="1:5" x14ac:dyDescent="0.25">
      <c r="A4856" s="181">
        <v>68045.3766379218</v>
      </c>
      <c r="B4856" s="181">
        <v>1.943308625789</v>
      </c>
      <c r="C4856" s="181">
        <v>-0.17622687534399201</v>
      </c>
      <c r="D4856" s="181">
        <v>0.90861934572343395</v>
      </c>
      <c r="E4856" s="181">
        <v>2.1621865776916098</v>
      </c>
    </row>
    <row r="4857" spans="1:5" x14ac:dyDescent="0.25">
      <c r="A4857" s="181">
        <v>68047.897655527297</v>
      </c>
      <c r="B4857" s="181">
        <v>0.63710706511126403</v>
      </c>
      <c r="C4857" s="181">
        <v>-0.176238287324851</v>
      </c>
      <c r="D4857" s="181">
        <v>0.90862764473382696</v>
      </c>
      <c r="E4857" s="181">
        <v>2.16213170568111</v>
      </c>
    </row>
    <row r="4858" spans="1:5" x14ac:dyDescent="0.25">
      <c r="A4858" s="181">
        <v>68062.354156586502</v>
      </c>
      <c r="B4858" s="181">
        <v>4.9845209829602899</v>
      </c>
      <c r="C4858" s="181">
        <v>-0.17630388204813499</v>
      </c>
      <c r="D4858" s="181">
        <v>0.90867486195782599</v>
      </c>
      <c r="E4858" s="181">
        <v>2.16181842454281</v>
      </c>
    </row>
    <row r="4859" spans="1:5" x14ac:dyDescent="0.25">
      <c r="A4859" s="181">
        <v>68068.781931989404</v>
      </c>
      <c r="B4859" s="181">
        <v>2.2111334452207001</v>
      </c>
      <c r="C4859" s="181">
        <v>-0.17633313132085701</v>
      </c>
      <c r="D4859" s="181">
        <v>0.908695650511396</v>
      </c>
      <c r="E4859" s="181">
        <v>2.16167989190411</v>
      </c>
    </row>
    <row r="4860" spans="1:5" x14ac:dyDescent="0.25">
      <c r="A4860" s="181">
        <v>68078.305053762</v>
      </c>
      <c r="B4860" s="181">
        <v>0.34499360214184099</v>
      </c>
      <c r="C4860" s="181">
        <v>-0.17637656049654901</v>
      </c>
      <c r="D4860" s="181">
        <v>0.90872621465753001</v>
      </c>
      <c r="E4860" s="181">
        <v>2.1614755212988301</v>
      </c>
    </row>
    <row r="4861" spans="1:5" x14ac:dyDescent="0.25">
      <c r="A4861" s="181">
        <v>68079.493293138104</v>
      </c>
      <c r="B4861" s="181">
        <v>0.83493427088039396</v>
      </c>
      <c r="C4861" s="181">
        <v>-0.17638198725201201</v>
      </c>
      <c r="D4861" s="181">
        <v>0.90873000843108698</v>
      </c>
      <c r="E4861" s="181">
        <v>2.1614500949003101</v>
      </c>
    </row>
    <row r="4862" spans="1:5" x14ac:dyDescent="0.25">
      <c r="A4862" s="181">
        <v>68084.375835743005</v>
      </c>
      <c r="B4862" s="181">
        <v>1.62638135431561</v>
      </c>
      <c r="C4862" s="181">
        <v>-0.176404304500032</v>
      </c>
      <c r="D4862" s="181">
        <v>0.90874555078498798</v>
      </c>
      <c r="E4862" s="181">
        <v>2.1613457894157202</v>
      </c>
    </row>
    <row r="4863" spans="1:5" x14ac:dyDescent="0.25">
      <c r="A4863" s="181">
        <v>68101.421777712996</v>
      </c>
      <c r="B4863" s="181">
        <v>1.2128119233621799</v>
      </c>
      <c r="C4863" s="181">
        <v>-0.17648244996356199</v>
      </c>
      <c r="D4863" s="181">
        <v>0.90879922119372103</v>
      </c>
      <c r="E4863" s="181">
        <v>2.1609838426979402</v>
      </c>
    </row>
    <row r="4864" spans="1:5" x14ac:dyDescent="0.25">
      <c r="A4864" s="181">
        <v>68106.081550550094</v>
      </c>
      <c r="B4864" s="181">
        <v>0.33775886303466501</v>
      </c>
      <c r="C4864" s="181">
        <v>-0.17650387466637801</v>
      </c>
      <c r="D4864" s="181">
        <v>0.90881373133660404</v>
      </c>
      <c r="E4864" s="181">
        <v>2.1608855026534002</v>
      </c>
    </row>
    <row r="4865" spans="1:5" x14ac:dyDescent="0.25">
      <c r="A4865" s="181">
        <v>68111.338159925595</v>
      </c>
      <c r="B4865" s="181">
        <v>0.82558220238546598</v>
      </c>
      <c r="C4865" s="181">
        <v>-0.176528075573367</v>
      </c>
      <c r="D4865" s="181">
        <v>0.90883001593511603</v>
      </c>
      <c r="E4865" s="181">
        <v>2.1607748818001098</v>
      </c>
    </row>
    <row r="4866" spans="1:5" x14ac:dyDescent="0.25">
      <c r="A4866" s="181">
        <v>68114.480379022396</v>
      </c>
      <c r="B4866" s="181">
        <v>1.5533146538334599</v>
      </c>
      <c r="C4866" s="181">
        <v>-0.176542558248418</v>
      </c>
      <c r="D4866" s="181">
        <v>0.90883970755496701</v>
      </c>
      <c r="E4866" s="181">
        <v>2.1607089168029199</v>
      </c>
    </row>
    <row r="4867" spans="1:5" x14ac:dyDescent="0.25">
      <c r="A4867" s="181">
        <v>68116.782160183197</v>
      </c>
      <c r="B4867" s="181">
        <v>0.35822910880935999</v>
      </c>
      <c r="C4867" s="181">
        <v>-0.176553174982153</v>
      </c>
      <c r="D4867" s="181">
        <v>0.90884678661673501</v>
      </c>
      <c r="E4867" s="181">
        <v>2.1606606717014398</v>
      </c>
    </row>
    <row r="4868" spans="1:5" x14ac:dyDescent="0.25">
      <c r="A4868" s="181">
        <v>68126.582534205896</v>
      </c>
      <c r="B4868" s="181">
        <v>0.43660309881787801</v>
      </c>
      <c r="C4868" s="181">
        <v>-0.17659845084615</v>
      </c>
      <c r="D4868" s="181">
        <v>0.90887673348238995</v>
      </c>
      <c r="E4868" s="181">
        <v>2.1604559854971801</v>
      </c>
    </row>
    <row r="4869" spans="1:5" x14ac:dyDescent="0.25">
      <c r="A4869" s="181">
        <v>68134.753986879703</v>
      </c>
      <c r="B4869" s="181">
        <v>1.5431680824420799</v>
      </c>
      <c r="C4869" s="181">
        <v>-0.17663629110759599</v>
      </c>
      <c r="D4869" s="181">
        <v>0.90890146106613501</v>
      </c>
      <c r="E4869" s="181">
        <v>2.1602862302969701</v>
      </c>
    </row>
    <row r="4870" spans="1:5" x14ac:dyDescent="0.25">
      <c r="A4870" s="181">
        <v>68168.772420304696</v>
      </c>
      <c r="B4870" s="181">
        <v>1.1069430165132199</v>
      </c>
      <c r="C4870" s="181">
        <v>-0.17679469441019899</v>
      </c>
      <c r="D4870" s="181">
        <v>0.90900199766414902</v>
      </c>
      <c r="E4870" s="181">
        <v>2.1595886172258099</v>
      </c>
    </row>
    <row r="4871" spans="1:5" x14ac:dyDescent="0.25">
      <c r="A4871" s="181">
        <v>68172.538979439894</v>
      </c>
      <c r="B4871" s="181">
        <v>1.2799091748395599</v>
      </c>
      <c r="C4871" s="181">
        <v>-0.17681231890323501</v>
      </c>
      <c r="D4871" s="181">
        <v>0.90901288678734204</v>
      </c>
      <c r="E4871" s="181">
        <v>2.1595122955983599</v>
      </c>
    </row>
    <row r="4872" spans="1:5" x14ac:dyDescent="0.25">
      <c r="A4872" s="181">
        <v>68173.734685320902</v>
      </c>
      <c r="B4872" s="181">
        <v>1.70161710519992</v>
      </c>
      <c r="C4872" s="181">
        <v>-0.17681791741740599</v>
      </c>
      <c r="D4872" s="181">
        <v>0.909016333333592</v>
      </c>
      <c r="E4872" s="181">
        <v>2.1594881059819002</v>
      </c>
    </row>
    <row r="4873" spans="1:5" x14ac:dyDescent="0.25">
      <c r="A4873" s="181">
        <v>68178.673660230095</v>
      </c>
      <c r="B4873" s="181">
        <v>1.18238393953194</v>
      </c>
      <c r="C4873" s="181">
        <v>-0.176841060781874</v>
      </c>
      <c r="D4873" s="181">
        <v>0.90903051715245298</v>
      </c>
      <c r="E4873" s="181">
        <v>2.1593883880544098</v>
      </c>
    </row>
    <row r="4874" spans="1:5" x14ac:dyDescent="0.25">
      <c r="A4874" s="181">
        <v>68184.652797277304</v>
      </c>
      <c r="B4874" s="181">
        <v>2.1866773907347499</v>
      </c>
      <c r="C4874" s="181">
        <v>-0.17686911731234001</v>
      </c>
      <c r="D4874" s="181">
        <v>0.90904757463304497</v>
      </c>
      <c r="E4874" s="181">
        <v>2.1592681012708401</v>
      </c>
    </row>
    <row r="4875" spans="1:5" x14ac:dyDescent="0.25">
      <c r="A4875" s="181">
        <v>68192.256551235405</v>
      </c>
      <c r="B4875" s="181">
        <v>2.5162544142243198E-2</v>
      </c>
      <c r="C4875" s="181">
        <v>-0.176904858933566</v>
      </c>
      <c r="D4875" s="181">
        <v>0.90906908621445504</v>
      </c>
      <c r="E4875" s="181">
        <v>2.1591158194181701</v>
      </c>
    </row>
    <row r="4876" spans="1:5" x14ac:dyDescent="0.25">
      <c r="A4876" s="181">
        <v>68207.426514845894</v>
      </c>
      <c r="B4876" s="181">
        <v>1.31579146637124</v>
      </c>
      <c r="C4876" s="181">
        <v>-0.17697637145355199</v>
      </c>
      <c r="D4876" s="181">
        <v>0.90911139310552103</v>
      </c>
      <c r="E4876" s="181">
        <v>2.1588143371864299</v>
      </c>
    </row>
    <row r="4877" spans="1:5" x14ac:dyDescent="0.25">
      <c r="A4877" s="181">
        <v>68234.382564438303</v>
      </c>
      <c r="B4877" s="181">
        <v>-0.11853902796745699</v>
      </c>
      <c r="C4877" s="181">
        <v>-0.177104116722553</v>
      </c>
      <c r="D4877" s="181">
        <v>0.90918453186983506</v>
      </c>
      <c r="E4877" s="181">
        <v>2.15828642922961</v>
      </c>
    </row>
    <row r="4878" spans="1:5" x14ac:dyDescent="0.25">
      <c r="A4878" s="181">
        <v>68235.535940119604</v>
      </c>
      <c r="B4878" s="181">
        <v>1.39936407240167</v>
      </c>
      <c r="C4878" s="181">
        <v>-0.17710960167908399</v>
      </c>
      <c r="D4878" s="181">
        <v>0.90918760228391504</v>
      </c>
      <c r="E4878" s="181">
        <v>2.1582640680886298</v>
      </c>
    </row>
    <row r="4879" spans="1:5" x14ac:dyDescent="0.25">
      <c r="A4879" s="181">
        <v>68240.4340834061</v>
      </c>
      <c r="B4879" s="181">
        <v>1.4226284638634099</v>
      </c>
      <c r="C4879" s="181">
        <v>-0.17713291250973701</v>
      </c>
      <c r="D4879" s="181">
        <v>0.90920058718314101</v>
      </c>
      <c r="E4879" s="181">
        <v>2.1581693147993599</v>
      </c>
    </row>
    <row r="4880" spans="1:5" x14ac:dyDescent="0.25">
      <c r="A4880" s="181">
        <v>68242.589811649596</v>
      </c>
      <c r="B4880" s="181">
        <v>1.7524840881153001</v>
      </c>
      <c r="C4880" s="181">
        <v>-0.177143180775203</v>
      </c>
      <c r="D4880" s="181">
        <v>0.90920627395194398</v>
      </c>
      <c r="E4880" s="181">
        <v>2.1581277207451102</v>
      </c>
    </row>
    <row r="4881" spans="1:5" x14ac:dyDescent="0.25">
      <c r="A4881" s="181">
        <v>68242.663827738201</v>
      </c>
      <c r="B4881" s="181">
        <v>0.31936926772955199</v>
      </c>
      <c r="C4881" s="181">
        <v>-0.17714353342865799</v>
      </c>
      <c r="D4881" s="181">
        <v>0.909206468900013</v>
      </c>
      <c r="E4881" s="181">
        <v>2.1581262938040902</v>
      </c>
    </row>
    <row r="4882" spans="1:5" x14ac:dyDescent="0.25">
      <c r="A4882" s="181">
        <v>68247.456925604798</v>
      </c>
      <c r="B4882" s="181">
        <v>0.47569046475257598</v>
      </c>
      <c r="C4882" s="181">
        <v>-0.177166384027202</v>
      </c>
      <c r="D4882" s="181">
        <v>0.90921905005593595</v>
      </c>
      <c r="E4882" s="181">
        <v>2.15803405512046</v>
      </c>
    </row>
    <row r="4883" spans="1:5" x14ac:dyDescent="0.25">
      <c r="A4883" s="181">
        <v>68254.939885238899</v>
      </c>
      <c r="B4883" s="181">
        <v>0.34888993854962402</v>
      </c>
      <c r="C4883" s="181">
        <v>-0.177202111880744</v>
      </c>
      <c r="D4883" s="181">
        <v>0.90923852094062996</v>
      </c>
      <c r="E4883" s="181">
        <v>2.1578907110754</v>
      </c>
    </row>
    <row r="4884" spans="1:5" x14ac:dyDescent="0.25">
      <c r="A4884" s="181">
        <v>68256.145890053594</v>
      </c>
      <c r="B4884" s="181">
        <v>1.97148495305226</v>
      </c>
      <c r="C4884" s="181">
        <v>-0.17720787613115099</v>
      </c>
      <c r="D4884" s="181">
        <v>0.90924163944135195</v>
      </c>
      <c r="E4884" s="181">
        <v>2.15786768426408</v>
      </c>
    </row>
    <row r="4885" spans="1:5" x14ac:dyDescent="0.25">
      <c r="A4885" s="181">
        <v>68258.566617447897</v>
      </c>
      <c r="B4885" s="181">
        <v>2.3966696049884599</v>
      </c>
      <c r="C4885" s="181">
        <v>-0.17721945140790499</v>
      </c>
      <c r="D4885" s="181">
        <v>0.90924788254147904</v>
      </c>
      <c r="E4885" s="181">
        <v>2.1578215276956798</v>
      </c>
    </row>
    <row r="4886" spans="1:5" x14ac:dyDescent="0.25">
      <c r="A4886" s="181">
        <v>68265.975036326898</v>
      </c>
      <c r="B4886" s="181">
        <v>3.1637630030709998</v>
      </c>
      <c r="C4886" s="181">
        <v>-0.17725491881358599</v>
      </c>
      <c r="D4886" s="181">
        <v>0.90926685213427605</v>
      </c>
      <c r="E4886" s="181">
        <v>2.1576807985317399</v>
      </c>
    </row>
    <row r="4887" spans="1:5" x14ac:dyDescent="0.25">
      <c r="A4887" s="181">
        <v>68275.754096960605</v>
      </c>
      <c r="B4887" s="181">
        <v>1.039561291416</v>
      </c>
      <c r="C4887" s="181">
        <v>-0.17730183295426899</v>
      </c>
      <c r="D4887" s="181">
        <v>0.90929157407283401</v>
      </c>
      <c r="E4887" s="181">
        <v>2.1574962664761501</v>
      </c>
    </row>
    <row r="4888" spans="1:5" x14ac:dyDescent="0.25">
      <c r="A4888" s="181">
        <v>68279.187968050697</v>
      </c>
      <c r="B4888" s="181">
        <v>1.39166134640727</v>
      </c>
      <c r="C4888" s="181">
        <v>-0.17731833286133999</v>
      </c>
      <c r="D4888" s="181">
        <v>0.90930016873848896</v>
      </c>
      <c r="E4888" s="181">
        <v>2.1574318032728401</v>
      </c>
    </row>
    <row r="4889" spans="1:5" x14ac:dyDescent="0.25">
      <c r="A4889" s="181">
        <v>68281.313297830202</v>
      </c>
      <c r="B4889" s="181">
        <v>-0.229202467788858</v>
      </c>
      <c r="C4889" s="181">
        <v>-0.177328551984239</v>
      </c>
      <c r="D4889" s="181">
        <v>0.909305465659759</v>
      </c>
      <c r="E4889" s="181">
        <v>2.15739199253811</v>
      </c>
    </row>
    <row r="4890" spans="1:5" x14ac:dyDescent="0.25">
      <c r="A4890" s="181">
        <v>68289.828277237</v>
      </c>
      <c r="B4890" s="181">
        <v>1.0525624644981899</v>
      </c>
      <c r="C4890" s="181">
        <v>-0.17736954633422899</v>
      </c>
      <c r="D4890" s="181">
        <v>0.909326513463943</v>
      </c>
      <c r="E4890" s="181">
        <v>2.15723316845436</v>
      </c>
    </row>
    <row r="4891" spans="1:5" x14ac:dyDescent="0.25">
      <c r="A4891" s="181">
        <v>68291.464580395797</v>
      </c>
      <c r="B4891" s="181">
        <v>-0.11221734713411401</v>
      </c>
      <c r="C4891" s="181">
        <v>-0.177377433670767</v>
      </c>
      <c r="D4891" s="181">
        <v>0.90933052616516497</v>
      </c>
      <c r="E4891" s="181">
        <v>2.1572027718538802</v>
      </c>
    </row>
    <row r="4892" spans="1:5" x14ac:dyDescent="0.25">
      <c r="A4892" s="181">
        <v>68314.608472530701</v>
      </c>
      <c r="B4892" s="181">
        <v>1.3969621448062499</v>
      </c>
      <c r="C4892" s="181">
        <v>-0.17748932059759201</v>
      </c>
      <c r="D4892" s="181">
        <v>0.90938616579407205</v>
      </c>
      <c r="E4892" s="181">
        <v>2.1567771822103201</v>
      </c>
    </row>
    <row r="4893" spans="1:5" x14ac:dyDescent="0.25">
      <c r="A4893" s="181">
        <v>68327.210288925504</v>
      </c>
      <c r="B4893" s="181">
        <v>0.33686216563628701</v>
      </c>
      <c r="C4893" s="181">
        <v>-0.17755049951813101</v>
      </c>
      <c r="D4893" s="181">
        <v>0.90941557514493598</v>
      </c>
      <c r="E4893" s="181">
        <v>2.1565489028613798</v>
      </c>
    </row>
    <row r="4894" spans="1:5" x14ac:dyDescent="0.25">
      <c r="A4894" s="181">
        <v>68333.9699100531</v>
      </c>
      <c r="B4894" s="181">
        <v>0.21740299811456901</v>
      </c>
      <c r="C4894" s="181">
        <v>-0.17758339007841301</v>
      </c>
      <c r="D4894" s="181">
        <v>0.90943108960166397</v>
      </c>
      <c r="E4894" s="181">
        <v>2.1564274718261598</v>
      </c>
    </row>
    <row r="4895" spans="1:5" x14ac:dyDescent="0.25">
      <c r="A4895" s="181">
        <v>68336.477759220797</v>
      </c>
      <c r="B4895" s="181">
        <v>0.98012415447461498</v>
      </c>
      <c r="C4895" s="181">
        <v>-0.17759560575188699</v>
      </c>
      <c r="D4895" s="181">
        <v>0.90943679893715901</v>
      </c>
      <c r="E4895" s="181">
        <v>2.1563826025268802</v>
      </c>
    </row>
    <row r="4896" spans="1:5" x14ac:dyDescent="0.25">
      <c r="A4896" s="181">
        <v>68340.341981740901</v>
      </c>
      <c r="B4896" s="181">
        <v>1.80581210866011</v>
      </c>
      <c r="C4896" s="181">
        <v>-0.17761444217525099</v>
      </c>
      <c r="D4896" s="181">
        <v>0.90944554662058696</v>
      </c>
      <c r="E4896" s="181">
        <v>2.1563136594445398</v>
      </c>
    </row>
    <row r="4897" spans="1:5" x14ac:dyDescent="0.25">
      <c r="A4897" s="181">
        <v>68341.838076406595</v>
      </c>
      <c r="B4897" s="181">
        <v>1.1336528137875901</v>
      </c>
      <c r="C4897" s="181">
        <v>-0.177621739511924</v>
      </c>
      <c r="D4897" s="181">
        <v>0.90944891724853605</v>
      </c>
      <c r="E4897" s="181">
        <v>2.1562870303403798</v>
      </c>
    </row>
    <row r="4898" spans="1:5" x14ac:dyDescent="0.25">
      <c r="A4898" s="181">
        <v>68345.172940704899</v>
      </c>
      <c r="B4898" s="181">
        <v>0.23911192521264299</v>
      </c>
      <c r="C4898" s="181">
        <v>-0.17763801468009599</v>
      </c>
      <c r="D4898" s="181">
        <v>0.90945639795790401</v>
      </c>
      <c r="E4898" s="181">
        <v>2.1562278003631801</v>
      </c>
    </row>
    <row r="4899" spans="1:5" x14ac:dyDescent="0.25">
      <c r="A4899" s="181">
        <v>68357.527249414707</v>
      </c>
      <c r="B4899" s="181">
        <v>0.805953470165921</v>
      </c>
      <c r="C4899" s="181">
        <v>-0.17769841636088299</v>
      </c>
      <c r="D4899" s="181">
        <v>0.90948371706924902</v>
      </c>
      <c r="E4899" s="181">
        <v>2.1560099206563099</v>
      </c>
    </row>
    <row r="4900" spans="1:5" x14ac:dyDescent="0.25">
      <c r="A4900" s="181">
        <v>68359.171009590995</v>
      </c>
      <c r="B4900" s="181">
        <v>1.04539674219435</v>
      </c>
      <c r="C4900" s="181">
        <v>-0.17770646578992999</v>
      </c>
      <c r="D4900" s="181">
        <v>0.90948730493427099</v>
      </c>
      <c r="E4900" s="181">
        <v>2.1559811156615898</v>
      </c>
    </row>
    <row r="4901" spans="1:5" x14ac:dyDescent="0.25">
      <c r="A4901" s="181">
        <v>68359.890386984101</v>
      </c>
      <c r="B4901" s="181">
        <v>0.95821519426517698</v>
      </c>
      <c r="C4901" s="181">
        <v>-0.17770998950330899</v>
      </c>
      <c r="D4901" s="181">
        <v>0.909488871646431</v>
      </c>
      <c r="E4901" s="181">
        <v>2.15596852308378</v>
      </c>
    </row>
    <row r="4902" spans="1:5" x14ac:dyDescent="0.25">
      <c r="A4902" s="181">
        <v>68368.444990910095</v>
      </c>
      <c r="B4902" s="181">
        <v>1.12271735999363</v>
      </c>
      <c r="C4902" s="181">
        <v>-0.177751936661597</v>
      </c>
      <c r="D4902" s="181">
        <v>0.90950733930226901</v>
      </c>
      <c r="E4902" s="181">
        <v>2.1558194168509801</v>
      </c>
    </row>
    <row r="4903" spans="1:5" x14ac:dyDescent="0.25">
      <c r="A4903" s="181">
        <v>68376.141940276299</v>
      </c>
      <c r="B4903" s="181">
        <v>1.6947591007841201</v>
      </c>
      <c r="C4903" s="181">
        <v>-0.177789748028121</v>
      </c>
      <c r="D4903" s="181">
        <v>0.90952369694341295</v>
      </c>
      <c r="E4903" s="181">
        <v>2.15568627519992</v>
      </c>
    </row>
    <row r="4904" spans="1:5" x14ac:dyDescent="0.25">
      <c r="A4904" s="181">
        <v>68378.937115776207</v>
      </c>
      <c r="B4904" s="181">
        <v>0.85793868478545299</v>
      </c>
      <c r="C4904" s="181">
        <v>-0.17780349566126999</v>
      </c>
      <c r="D4904" s="181">
        <v>0.90952957634852205</v>
      </c>
      <c r="E4904" s="181">
        <v>2.1556381639369402</v>
      </c>
    </row>
    <row r="4905" spans="1:5" x14ac:dyDescent="0.25">
      <c r="A4905" s="181">
        <v>68387.989314705599</v>
      </c>
      <c r="B4905" s="181">
        <v>0.56791822496264899</v>
      </c>
      <c r="C4905" s="181">
        <v>-0.177848076921819</v>
      </c>
      <c r="D4905" s="181">
        <v>0.90954839281908295</v>
      </c>
      <c r="E4905" s="181">
        <v>2.1554832370028598</v>
      </c>
    </row>
    <row r="4906" spans="1:5" x14ac:dyDescent="0.25">
      <c r="A4906" s="181">
        <v>68388.565701043597</v>
      </c>
      <c r="B4906" s="181">
        <v>1.04084465556575</v>
      </c>
      <c r="C4906" s="181">
        <v>-0.17785091864306701</v>
      </c>
      <c r="D4906" s="181">
        <v>0.90954957929878699</v>
      </c>
      <c r="E4906" s="181">
        <v>2.1554734180570199</v>
      </c>
    </row>
    <row r="4907" spans="1:5" x14ac:dyDescent="0.25">
      <c r="A4907" s="181">
        <v>68389.288914542107</v>
      </c>
      <c r="B4907" s="181">
        <v>-0.13883175988100799</v>
      </c>
      <c r="C4907" s="181">
        <v>-0.177854484776335</v>
      </c>
      <c r="D4907" s="181">
        <v>0.90955106604347202</v>
      </c>
      <c r="E4907" s="181">
        <v>2.15546110564302</v>
      </c>
    </row>
    <row r="4908" spans="1:5" x14ac:dyDescent="0.25">
      <c r="A4908" s="181">
        <v>68389.716620905703</v>
      </c>
      <c r="B4908" s="181">
        <v>1.01668654812648</v>
      </c>
      <c r="C4908" s="181">
        <v>-0.17785659404912199</v>
      </c>
      <c r="D4908" s="181">
        <v>0.909551944264679</v>
      </c>
      <c r="E4908" s="181">
        <v>2.1554538281964799</v>
      </c>
    </row>
    <row r="4909" spans="1:5" x14ac:dyDescent="0.25">
      <c r="A4909" s="181">
        <v>68395.571824386905</v>
      </c>
      <c r="B4909" s="181">
        <v>-0.95699631098191695</v>
      </c>
      <c r="C4909" s="181">
        <v>-0.177885489819675</v>
      </c>
      <c r="D4909" s="181">
        <v>0.909563889395678</v>
      </c>
      <c r="E4909" s="181">
        <v>2.1553545071421798</v>
      </c>
    </row>
    <row r="4910" spans="1:5" x14ac:dyDescent="0.25">
      <c r="A4910" s="181">
        <v>68405.308906651495</v>
      </c>
      <c r="B4910" s="181">
        <v>1.3739975954491399</v>
      </c>
      <c r="C4910" s="181">
        <v>-0.17793362649771699</v>
      </c>
      <c r="D4910" s="181">
        <v>0.90958343257333996</v>
      </c>
      <c r="E4910" s="181">
        <v>2.1551906057088299</v>
      </c>
    </row>
    <row r="4911" spans="1:5" x14ac:dyDescent="0.25">
      <c r="A4911" s="181">
        <v>68412.924271659504</v>
      </c>
      <c r="B4911" s="181">
        <v>0.37938606747918202</v>
      </c>
      <c r="C4911" s="181">
        <v>-0.17797134670446799</v>
      </c>
      <c r="D4911" s="181">
        <v>0.90959843582479405</v>
      </c>
      <c r="E4911" s="181">
        <v>2.1550635297865699</v>
      </c>
    </row>
    <row r="4912" spans="1:5" x14ac:dyDescent="0.25">
      <c r="A4912" s="181">
        <v>68416.854008967101</v>
      </c>
      <c r="B4912" s="181">
        <v>2.2041580721981102</v>
      </c>
      <c r="C4912" s="181">
        <v>-0.177990836201701</v>
      </c>
      <c r="D4912" s="181">
        <v>0.90960608072474802</v>
      </c>
      <c r="E4912" s="181">
        <v>2.1549983392106902</v>
      </c>
    </row>
    <row r="4913" spans="1:5" x14ac:dyDescent="0.25">
      <c r="A4913" s="181">
        <v>68424.455727403707</v>
      </c>
      <c r="B4913" s="181">
        <v>1.6334697874449899</v>
      </c>
      <c r="C4913" s="181">
        <v>-0.178028584717732</v>
      </c>
      <c r="D4913" s="181">
        <v>0.90962068033388099</v>
      </c>
      <c r="E4913" s="181">
        <v>2.15487298053309</v>
      </c>
    </row>
    <row r="4914" spans="1:5" x14ac:dyDescent="0.25">
      <c r="A4914" s="181">
        <v>68427.222796408299</v>
      </c>
      <c r="B4914" s="181">
        <v>0.70131337818901696</v>
      </c>
      <c r="C4914" s="181">
        <v>-0.178042341028323</v>
      </c>
      <c r="D4914" s="181">
        <v>0.90962593265828895</v>
      </c>
      <c r="E4914" s="181">
        <v>2.1548275946911999</v>
      </c>
    </row>
    <row r="4915" spans="1:5" x14ac:dyDescent="0.25">
      <c r="A4915" s="181">
        <v>68430.567056305794</v>
      </c>
      <c r="B4915" s="181">
        <v>3.3405567123873801</v>
      </c>
      <c r="C4915" s="181">
        <v>-0.17805897792390299</v>
      </c>
      <c r="D4915" s="181">
        <v>0.90963223624096401</v>
      </c>
      <c r="E4915" s="181">
        <v>2.1547729172604</v>
      </c>
    </row>
    <row r="4916" spans="1:5" x14ac:dyDescent="0.25">
      <c r="A4916" s="181">
        <v>68436.120600534501</v>
      </c>
      <c r="B4916" s="181">
        <v>2.0852516776794099</v>
      </c>
      <c r="C4916" s="181">
        <v>-0.17808663231698199</v>
      </c>
      <c r="D4916" s="181">
        <v>0.90964259655925495</v>
      </c>
      <c r="E4916" s="181">
        <v>2.15468254486299</v>
      </c>
    </row>
    <row r="4917" spans="1:5" x14ac:dyDescent="0.25">
      <c r="A4917" s="181">
        <v>68440.763575222503</v>
      </c>
      <c r="B4917" s="181">
        <v>2.8003260811619599</v>
      </c>
      <c r="C4917" s="181">
        <v>-0.17810977810583001</v>
      </c>
      <c r="D4917" s="181">
        <v>0.90965115478307901</v>
      </c>
      <c r="E4917" s="181">
        <v>2.1546073999525999</v>
      </c>
    </row>
    <row r="4918" spans="1:5" x14ac:dyDescent="0.25">
      <c r="A4918" s="181">
        <v>68444.236958880603</v>
      </c>
      <c r="B4918" s="181">
        <v>0.34966691513478299</v>
      </c>
      <c r="C4918" s="181">
        <v>-0.17812710859495001</v>
      </c>
      <c r="D4918" s="181">
        <v>0.90965749534929297</v>
      </c>
      <c r="E4918" s="181">
        <v>2.15455142954342</v>
      </c>
    </row>
    <row r="4919" spans="1:5" x14ac:dyDescent="0.25">
      <c r="A4919" s="181">
        <v>68445.754812703904</v>
      </c>
      <c r="B4919" s="181">
        <v>0.109033117945168</v>
      </c>
      <c r="C4919" s="181">
        <v>-0.178134686038187</v>
      </c>
      <c r="D4919" s="181">
        <v>0.90966024950132096</v>
      </c>
      <c r="E4919" s="181">
        <v>2.1545270367690601</v>
      </c>
    </row>
    <row r="4920" spans="1:5" x14ac:dyDescent="0.25">
      <c r="A4920" s="181">
        <v>68449.577710226105</v>
      </c>
      <c r="B4920" s="181">
        <v>0.18864221568069001</v>
      </c>
      <c r="C4920" s="181">
        <v>-0.17815378175955199</v>
      </c>
      <c r="D4920" s="181">
        <v>0.90966714119354197</v>
      </c>
      <c r="E4920" s="181">
        <v>2.1544657791261601</v>
      </c>
    </row>
    <row r="4921" spans="1:5" x14ac:dyDescent="0.25">
      <c r="A4921" s="181">
        <v>68462.913966493201</v>
      </c>
      <c r="B4921" s="181">
        <v>1.3677040403413701</v>
      </c>
      <c r="C4921" s="181">
        <v>-0.17822052075707701</v>
      </c>
      <c r="D4921" s="181">
        <v>0.90969067648714697</v>
      </c>
      <c r="E4921" s="181">
        <v>2.1542540925012399</v>
      </c>
    </row>
    <row r="4922" spans="1:5" x14ac:dyDescent="0.25">
      <c r="A4922" s="181">
        <v>68468.386550738098</v>
      </c>
      <c r="B4922" s="181">
        <v>1.32950882191465</v>
      </c>
      <c r="C4922" s="181">
        <v>-0.178247962598169</v>
      </c>
      <c r="D4922" s="181">
        <v>0.90970010510494004</v>
      </c>
      <c r="E4922" s="181">
        <v>2.1541681372154402</v>
      </c>
    </row>
    <row r="4923" spans="1:5" x14ac:dyDescent="0.25">
      <c r="A4923" s="181">
        <v>68473.962020657898</v>
      </c>
      <c r="B4923" s="181">
        <v>1.3920803862536899</v>
      </c>
      <c r="C4923" s="181">
        <v>-0.17827595329490201</v>
      </c>
      <c r="D4923" s="181">
        <v>0.90970957296546995</v>
      </c>
      <c r="E4923" s="181">
        <v>2.1540811151810599</v>
      </c>
    </row>
    <row r="4924" spans="1:5" x14ac:dyDescent="0.25">
      <c r="A4924" s="181">
        <v>68479.996343941399</v>
      </c>
      <c r="B4924" s="181">
        <v>0.80418662867451896</v>
      </c>
      <c r="C4924" s="181">
        <v>-0.17830628496583101</v>
      </c>
      <c r="D4924" s="181">
        <v>0.90971966235474799</v>
      </c>
      <c r="E4924" s="181">
        <v>2.1539875591757198</v>
      </c>
    </row>
    <row r="4925" spans="1:5" x14ac:dyDescent="0.25">
      <c r="A4925" s="181">
        <v>68488.125979747507</v>
      </c>
      <c r="B4925" s="181">
        <v>1.6901945653614601</v>
      </c>
      <c r="C4925" s="181">
        <v>-0.17834721004442899</v>
      </c>
      <c r="D4925" s="181">
        <v>0.909732994653627</v>
      </c>
      <c r="E4925" s="181">
        <v>2.1538625554133501</v>
      </c>
    </row>
    <row r="4926" spans="1:5" x14ac:dyDescent="0.25">
      <c r="A4926" s="181">
        <v>68489.043618623007</v>
      </c>
      <c r="B4926" s="181">
        <v>2.3103544115799601</v>
      </c>
      <c r="C4926" s="181">
        <v>-0.178351833902267</v>
      </c>
      <c r="D4926" s="181">
        <v>0.90973448069606</v>
      </c>
      <c r="E4926" s="181">
        <v>2.1538485206829798</v>
      </c>
    </row>
    <row r="4927" spans="1:5" x14ac:dyDescent="0.25">
      <c r="A4927" s="181">
        <v>68489.946503539599</v>
      </c>
      <c r="B4927" s="181">
        <v>0.91850516703597695</v>
      </c>
      <c r="C4927" s="181">
        <v>-0.17835638428847</v>
      </c>
      <c r="D4927" s="181">
        <v>0.90973593910390405</v>
      </c>
      <c r="E4927" s="181">
        <v>2.1538347265305799</v>
      </c>
    </row>
    <row r="4928" spans="1:5" x14ac:dyDescent="0.25">
      <c r="A4928" s="181">
        <v>68492.509560405393</v>
      </c>
      <c r="B4928" s="181">
        <v>0.71106133749503397</v>
      </c>
      <c r="C4928" s="181">
        <v>-0.17836930636597001</v>
      </c>
      <c r="D4928" s="181">
        <v>0.90974005890222498</v>
      </c>
      <c r="E4928" s="181">
        <v>2.1537956492629</v>
      </c>
    </row>
    <row r="4929" spans="1:5" x14ac:dyDescent="0.25">
      <c r="A4929" s="181">
        <v>68507.058750805998</v>
      </c>
      <c r="B4929" s="181">
        <v>0.72228580749573701</v>
      </c>
      <c r="C4929" s="181">
        <v>-0.178442790129343</v>
      </c>
      <c r="D4929" s="181">
        <v>0.90976287496052599</v>
      </c>
      <c r="E4929" s="181">
        <v>2.1535761026015701</v>
      </c>
    </row>
    <row r="4930" spans="1:5" x14ac:dyDescent="0.25">
      <c r="A4930" s="181">
        <v>68510.613687965699</v>
      </c>
      <c r="B4930" s="181">
        <v>1.6065166296439699</v>
      </c>
      <c r="C4930" s="181">
        <v>-0.17846077901176899</v>
      </c>
      <c r="D4930" s="181">
        <v>0.90976830170882095</v>
      </c>
      <c r="E4930" s="181">
        <v>2.1535230504732401</v>
      </c>
    </row>
    <row r="4931" spans="1:5" x14ac:dyDescent="0.25">
      <c r="A4931" s="181">
        <v>68512.373749453895</v>
      </c>
      <c r="B4931" s="181">
        <v>1.71767518730979</v>
      </c>
      <c r="C4931" s="181">
        <v>-0.17846969028534199</v>
      </c>
      <c r="D4931" s="181">
        <v>0.90977096687501202</v>
      </c>
      <c r="E4931" s="181">
        <v>2.1534968706838402</v>
      </c>
    </row>
    <row r="4932" spans="1:5" x14ac:dyDescent="0.25">
      <c r="A4932" s="181">
        <v>68512.919379475803</v>
      </c>
      <c r="B4932" s="181">
        <v>1.1048794932535699</v>
      </c>
      <c r="C4932" s="181">
        <v>-0.178472453496305</v>
      </c>
      <c r="D4932" s="181">
        <v>0.90977179017926801</v>
      </c>
      <c r="E4932" s="181">
        <v>2.1534887664384099</v>
      </c>
    </row>
    <row r="4933" spans="1:5" x14ac:dyDescent="0.25">
      <c r="A4933" s="181">
        <v>68513.108311247095</v>
      </c>
      <c r="B4933" s="181">
        <v>0.63245670085265704</v>
      </c>
      <c r="C4933" s="181">
        <v>-0.17847341036831099</v>
      </c>
      <c r="D4933" s="181">
        <v>0.90977207493785495</v>
      </c>
      <c r="E4933" s="181">
        <v>2.15348596152021</v>
      </c>
    </row>
    <row r="4934" spans="1:5" x14ac:dyDescent="0.25">
      <c r="A4934" s="181">
        <v>68516.580736144097</v>
      </c>
      <c r="B4934" s="181">
        <v>0.59526946856296403</v>
      </c>
      <c r="C4934" s="181">
        <v>-0.17849100363165701</v>
      </c>
      <c r="D4934" s="181">
        <v>0.90977727909159201</v>
      </c>
      <c r="E4934" s="181">
        <v>2.1534345272007598</v>
      </c>
    </row>
    <row r="4935" spans="1:5" x14ac:dyDescent="0.25">
      <c r="A4935" s="181">
        <v>68517.938690191993</v>
      </c>
      <c r="B4935" s="181">
        <v>-0.107491061149123</v>
      </c>
      <c r="C4935" s="181">
        <v>-0.178497887231862</v>
      </c>
      <c r="D4935" s="181">
        <v>0.90977929903208798</v>
      </c>
      <c r="E4935" s="181">
        <v>2.1534144738455798</v>
      </c>
    </row>
    <row r="4936" spans="1:5" x14ac:dyDescent="0.25">
      <c r="A4936" s="181">
        <v>68518.570884362198</v>
      </c>
      <c r="B4936" s="181">
        <v>0.80561678552781801</v>
      </c>
      <c r="C4936" s="181">
        <v>-0.17850109254428001</v>
      </c>
      <c r="D4936" s="181">
        <v>0.90978023648678996</v>
      </c>
      <c r="E4936" s="181">
        <v>2.15340514973634</v>
      </c>
    </row>
    <row r="4937" spans="1:5" x14ac:dyDescent="0.25">
      <c r="A4937" s="181">
        <v>68523.141233997303</v>
      </c>
      <c r="B4937" s="181">
        <v>1.5217476807908501</v>
      </c>
      <c r="C4937" s="181">
        <v>-0.17852427729776599</v>
      </c>
      <c r="D4937" s="181">
        <v>0.909786958271109</v>
      </c>
      <c r="E4937" s="181">
        <v>2.1533379642611399</v>
      </c>
    </row>
    <row r="4938" spans="1:5" x14ac:dyDescent="0.25">
      <c r="A4938" s="181">
        <v>68530.609157977</v>
      </c>
      <c r="B4938" s="181">
        <v>1.3088720435374901</v>
      </c>
      <c r="C4938" s="181">
        <v>-0.17856220801515901</v>
      </c>
      <c r="D4938" s="181">
        <v>0.90979773150802901</v>
      </c>
      <c r="E4938" s="181">
        <v>2.1532290249405399</v>
      </c>
    </row>
    <row r="4939" spans="1:5" x14ac:dyDescent="0.25">
      <c r="A4939" s="181">
        <v>68531.535685424198</v>
      </c>
      <c r="B4939" s="181">
        <v>0.86939078683754301</v>
      </c>
      <c r="C4939" s="181">
        <v>-0.178566918044443</v>
      </c>
      <c r="D4939" s="181">
        <v>0.90979904988122695</v>
      </c>
      <c r="E4939" s="181">
        <v>2.15321558215489</v>
      </c>
    </row>
    <row r="4940" spans="1:5" x14ac:dyDescent="0.25">
      <c r="A4940" s="181">
        <v>68531.965538630204</v>
      </c>
      <c r="B4940" s="181">
        <v>0.64481696587077597</v>
      </c>
      <c r="C4940" s="181">
        <v>-0.17856910351941699</v>
      </c>
      <c r="D4940" s="181">
        <v>0.90979966015732505</v>
      </c>
      <c r="E4940" s="181">
        <v>2.1532093509981101</v>
      </c>
    </row>
    <row r="4941" spans="1:5" x14ac:dyDescent="0.25">
      <c r="A4941" s="181">
        <v>68533.677066000702</v>
      </c>
      <c r="B4941" s="181">
        <v>0.278005946073834</v>
      </c>
      <c r="C4941" s="181">
        <v>-0.178577807235866</v>
      </c>
      <c r="D4941" s="181">
        <v>0.90980208144780805</v>
      </c>
      <c r="E4941" s="181">
        <v>2.1531845752192602</v>
      </c>
    </row>
    <row r="4942" spans="1:5" x14ac:dyDescent="0.25">
      <c r="A4942" s="181">
        <v>68534.386772907994</v>
      </c>
      <c r="B4942" s="181">
        <v>2.3378695933900899</v>
      </c>
      <c r="C4942" s="181">
        <v>-0.17858141723843099</v>
      </c>
      <c r="D4942" s="181">
        <v>0.90980308142340505</v>
      </c>
      <c r="E4942" s="181">
        <v>2.1531743178304001</v>
      </c>
    </row>
    <row r="4943" spans="1:5" x14ac:dyDescent="0.25">
      <c r="A4943" s="181">
        <v>68543.304064985496</v>
      </c>
      <c r="B4943" s="181">
        <v>0.15622949958156199</v>
      </c>
      <c r="C4943" s="181">
        <v>-0.17862682063204899</v>
      </c>
      <c r="D4943" s="181">
        <v>0.90981544328831698</v>
      </c>
      <c r="E4943" s="181">
        <v>2.1530462485487001</v>
      </c>
    </row>
    <row r="4944" spans="1:5" x14ac:dyDescent="0.25">
      <c r="A4944" s="181">
        <v>68545.7114738245</v>
      </c>
      <c r="B4944" s="181">
        <v>4.4668465962981898</v>
      </c>
      <c r="C4944" s="181">
        <v>-0.178639092365003</v>
      </c>
      <c r="D4944" s="181">
        <v>0.90981871610583698</v>
      </c>
      <c r="E4944" s="181">
        <v>2.1530119324083001</v>
      </c>
    </row>
    <row r="4945" spans="1:5" x14ac:dyDescent="0.25">
      <c r="A4945" s="181">
        <v>68549.724918857901</v>
      </c>
      <c r="B4945" s="181">
        <v>1.6936784064708099</v>
      </c>
      <c r="C4945" s="181">
        <v>-0.17865956418179099</v>
      </c>
      <c r="D4945" s="181">
        <v>0.90982411107349603</v>
      </c>
      <c r="E4945" s="181">
        <v>2.1529549689035501</v>
      </c>
    </row>
    <row r="4946" spans="1:5" x14ac:dyDescent="0.25">
      <c r="A4946" s="181">
        <v>68558.839894861303</v>
      </c>
      <c r="B4946" s="181">
        <v>0.416154428372284</v>
      </c>
      <c r="C4946" s="181">
        <v>-0.178706119727364</v>
      </c>
      <c r="D4946" s="181">
        <v>0.90983607828350499</v>
      </c>
      <c r="E4946" s="181">
        <v>2.1528267443647899</v>
      </c>
    </row>
    <row r="4947" spans="1:5" x14ac:dyDescent="0.25">
      <c r="A4947" s="181">
        <v>68565.231921394297</v>
      </c>
      <c r="B4947" s="181">
        <v>0.45262947129838199</v>
      </c>
      <c r="C4947" s="181">
        <v>-0.17873881860938201</v>
      </c>
      <c r="D4947" s="181">
        <v>0.90984423300060902</v>
      </c>
      <c r="E4947" s="181">
        <v>2.15273777906279</v>
      </c>
    </row>
    <row r="4948" spans="1:5" x14ac:dyDescent="0.25">
      <c r="A4948" s="181">
        <v>68566.467582715806</v>
      </c>
      <c r="B4948" s="181">
        <v>0.47863633544913398</v>
      </c>
      <c r="C4948" s="181">
        <v>-0.178745144567547</v>
      </c>
      <c r="D4948" s="181">
        <v>0.909845786739513</v>
      </c>
      <c r="E4948" s="181">
        <v>2.1527206720768999</v>
      </c>
    </row>
    <row r="4949" spans="1:5" x14ac:dyDescent="0.25">
      <c r="A4949" s="181">
        <v>68570.180974558898</v>
      </c>
      <c r="B4949" s="181">
        <v>1.9548430833639101</v>
      </c>
      <c r="C4949" s="181">
        <v>-0.17876416467239101</v>
      </c>
      <c r="D4949" s="181">
        <v>0.90985041168362202</v>
      </c>
      <c r="E4949" s="181">
        <v>2.1526694406990399</v>
      </c>
    </row>
    <row r="4950" spans="1:5" x14ac:dyDescent="0.25">
      <c r="A4950" s="181">
        <v>68575.443798407097</v>
      </c>
      <c r="B4950" s="181">
        <v>1.83957916678537</v>
      </c>
      <c r="C4950" s="181">
        <v>-0.178791145206665</v>
      </c>
      <c r="D4950" s="181">
        <v>0.90985685218005297</v>
      </c>
      <c r="E4950" s="181">
        <v>2.1525972923441201</v>
      </c>
    </row>
    <row r="4951" spans="1:5" x14ac:dyDescent="0.25">
      <c r="A4951" s="181">
        <v>68580.117572111601</v>
      </c>
      <c r="B4951" s="181">
        <v>-0.10256710821232599</v>
      </c>
      <c r="C4951" s="181">
        <v>-0.17881512963666699</v>
      </c>
      <c r="D4951" s="181">
        <v>0.90986245914882902</v>
      </c>
      <c r="E4951" s="181">
        <v>2.1525336727992399</v>
      </c>
    </row>
    <row r="4952" spans="1:5" x14ac:dyDescent="0.25">
      <c r="A4952" s="181">
        <v>68581.376196733894</v>
      </c>
      <c r="B4952" s="181">
        <v>0.89457941732966595</v>
      </c>
      <c r="C4952" s="181">
        <v>-0.178821592337501</v>
      </c>
      <c r="D4952" s="181">
        <v>0.90986395091626304</v>
      </c>
      <c r="E4952" s="181">
        <v>2.1525166134951501</v>
      </c>
    </row>
    <row r="4953" spans="1:5" x14ac:dyDescent="0.25">
      <c r="A4953" s="181">
        <v>68582.436864494506</v>
      </c>
      <c r="B4953" s="181">
        <v>-0.35144453320755698</v>
      </c>
      <c r="C4953" s="181">
        <v>-0.178827039836777</v>
      </c>
      <c r="D4953" s="181">
        <v>0.90986520206434995</v>
      </c>
      <c r="E4953" s="181">
        <v>2.1525022614232401</v>
      </c>
    </row>
    <row r="4954" spans="1:5" x14ac:dyDescent="0.25">
      <c r="A4954" s="181">
        <v>68584.131490000407</v>
      </c>
      <c r="B4954" s="181">
        <v>-0.71453218227323101</v>
      </c>
      <c r="C4954" s="181">
        <v>-0.178835745667768</v>
      </c>
      <c r="D4954" s="181">
        <v>0.90986718963248603</v>
      </c>
      <c r="E4954" s="181">
        <v>2.1524793770314399</v>
      </c>
    </row>
    <row r="4955" spans="1:5" x14ac:dyDescent="0.25">
      <c r="A4955" s="181">
        <v>68585.327745227303</v>
      </c>
      <c r="B4955" s="181">
        <v>1.8514769053276501</v>
      </c>
      <c r="C4955" s="181">
        <v>-0.17884189297269301</v>
      </c>
      <c r="D4955" s="181">
        <v>0.90986858423740802</v>
      </c>
      <c r="E4955" s="181">
        <v>2.1524632566897002</v>
      </c>
    </row>
    <row r="4956" spans="1:5" x14ac:dyDescent="0.25">
      <c r="A4956" s="181">
        <v>68585.604838050305</v>
      </c>
      <c r="B4956" s="181">
        <v>0.19346384690353</v>
      </c>
      <c r="C4956" s="181">
        <v>-0.17884331710241499</v>
      </c>
      <c r="D4956" s="181">
        <v>0.90986890627734296</v>
      </c>
      <c r="E4956" s="181">
        <v>2.1524595266961901</v>
      </c>
    </row>
    <row r="4957" spans="1:5" x14ac:dyDescent="0.25">
      <c r="A4957" s="181">
        <v>68590.306886015096</v>
      </c>
      <c r="B4957" s="181">
        <v>-0.34430387088853998</v>
      </c>
      <c r="C4957" s="181">
        <v>-0.17886749537162799</v>
      </c>
      <c r="D4957" s="181">
        <v>0.90987431376518402</v>
      </c>
      <c r="E4957" s="181">
        <v>2.1523964624441501</v>
      </c>
    </row>
    <row r="4958" spans="1:5" x14ac:dyDescent="0.25">
      <c r="A4958" s="181">
        <v>68604.102883588101</v>
      </c>
      <c r="B4958" s="181">
        <v>0.40695105735180098</v>
      </c>
      <c r="C4958" s="181">
        <v>-0.178938564790804</v>
      </c>
      <c r="D4958" s="181">
        <v>0.90988955244138803</v>
      </c>
      <c r="E4958" s="181">
        <v>2.1522139580106998</v>
      </c>
    </row>
    <row r="4959" spans="1:5" x14ac:dyDescent="0.25">
      <c r="A4959" s="181">
        <v>68612.352090657107</v>
      </c>
      <c r="B4959" s="181">
        <v>3.4131551140912801</v>
      </c>
      <c r="C4959" s="181">
        <v>-0.17898115204023199</v>
      </c>
      <c r="D4959" s="181">
        <v>0.90989821459318099</v>
      </c>
      <c r="E4959" s="181">
        <v>2.1521066457100102</v>
      </c>
    </row>
    <row r="4960" spans="1:5" x14ac:dyDescent="0.25">
      <c r="A4960" s="181">
        <v>68613.225889533802</v>
      </c>
      <c r="B4960" s="181">
        <v>0.53595394576588795</v>
      </c>
      <c r="C4960" s="181">
        <v>-0.17898566711595301</v>
      </c>
      <c r="D4960" s="181">
        <v>0.90989911231523601</v>
      </c>
      <c r="E4960" s="181">
        <v>2.1520953586682001</v>
      </c>
    </row>
    <row r="4961" spans="1:5" x14ac:dyDescent="0.25">
      <c r="A4961" s="181">
        <v>68614.622511827794</v>
      </c>
      <c r="B4961" s="181">
        <v>1.16964281426686</v>
      </c>
      <c r="C4961" s="181">
        <v>-0.17899288530794999</v>
      </c>
      <c r="D4961" s="181">
        <v>0.90990053927235903</v>
      </c>
      <c r="E4961" s="181">
        <v>2.15207735013158</v>
      </c>
    </row>
    <row r="4962" spans="1:5" x14ac:dyDescent="0.25">
      <c r="A4962" s="181">
        <v>68616.334751331393</v>
      </c>
      <c r="B4962" s="181">
        <v>2.2318466535363699</v>
      </c>
      <c r="C4962" s="181">
        <v>-0.179001737384889</v>
      </c>
      <c r="D4962" s="181">
        <v>0.90990227542369895</v>
      </c>
      <c r="E4962" s="181">
        <v>2.15205532556406</v>
      </c>
    </row>
    <row r="4963" spans="1:5" x14ac:dyDescent="0.25">
      <c r="A4963" s="181">
        <v>68632.657847839102</v>
      </c>
      <c r="B4963" s="181">
        <v>0.567819193068275</v>
      </c>
      <c r="C4963" s="181">
        <v>-0.179086273333913</v>
      </c>
      <c r="D4963" s="181">
        <v>0.90991808882055403</v>
      </c>
      <c r="E4963" s="181">
        <v>2.1518483433946698</v>
      </c>
    </row>
    <row r="4964" spans="1:5" x14ac:dyDescent="0.25">
      <c r="A4964" s="181">
        <v>68633.157847628405</v>
      </c>
      <c r="B4964" s="181">
        <v>1.51537679719758</v>
      </c>
      <c r="C4964" s="181">
        <v>-0.17908886699266599</v>
      </c>
      <c r="D4964" s="181">
        <v>0.90991855204064598</v>
      </c>
      <c r="E4964" s="181">
        <v>2.1518420888541798</v>
      </c>
    </row>
    <row r="4965" spans="1:5" x14ac:dyDescent="0.25">
      <c r="A4965" s="181">
        <v>68645.168739268905</v>
      </c>
      <c r="B4965" s="181">
        <v>0.22375936688585599</v>
      </c>
      <c r="C4965" s="181">
        <v>-0.17915124606823199</v>
      </c>
      <c r="D4965" s="181">
        <v>0.90992929877939099</v>
      </c>
      <c r="E4965" s="181">
        <v>2.15169338458097</v>
      </c>
    </row>
    <row r="4966" spans="1:5" x14ac:dyDescent="0.25">
      <c r="A4966" s="181">
        <v>68645.585617481294</v>
      </c>
      <c r="B4966" s="181">
        <v>0.74282350169605504</v>
      </c>
      <c r="C4966" s="181">
        <v>-0.17915341371486099</v>
      </c>
      <c r="D4966" s="181">
        <v>0.90992965861864705</v>
      </c>
      <c r="E4966" s="181">
        <v>2.15168827660897</v>
      </c>
    </row>
    <row r="4967" spans="1:5" x14ac:dyDescent="0.25">
      <c r="A4967" s="181">
        <v>68649.906373497099</v>
      </c>
      <c r="B4967" s="181">
        <v>0.79785970842949405</v>
      </c>
      <c r="C4967" s="181">
        <v>-0.179175890538257</v>
      </c>
      <c r="D4967" s="181">
        <v>0.90993333598749204</v>
      </c>
      <c r="E4967" s="181">
        <v>2.1516355462985799</v>
      </c>
    </row>
    <row r="4968" spans="1:5" x14ac:dyDescent="0.25">
      <c r="A4968" s="181">
        <v>68665.766673257298</v>
      </c>
      <c r="B4968" s="181">
        <v>1.46330855112735</v>
      </c>
      <c r="C4968" s="181">
        <v>-0.17925855474899699</v>
      </c>
      <c r="D4968" s="181">
        <v>0.90994601450173795</v>
      </c>
      <c r="E4968" s="181">
        <v>2.1514453129551301</v>
      </c>
    </row>
    <row r="4969" spans="1:5" x14ac:dyDescent="0.25">
      <c r="A4969" s="181">
        <v>68666.575606614497</v>
      </c>
      <c r="B4969" s="181">
        <v>1.5476773299248501</v>
      </c>
      <c r="C4969" s="181">
        <v>-0.17926277756219999</v>
      </c>
      <c r="D4969" s="181">
        <v>0.90994662643979796</v>
      </c>
      <c r="E4969" s="181">
        <v>2.1514357511852098</v>
      </c>
    </row>
    <row r="4970" spans="1:5" x14ac:dyDescent="0.25">
      <c r="A4970" s="181">
        <v>68669.0916772481</v>
      </c>
      <c r="B4970" s="181">
        <v>1.62355294228518</v>
      </c>
      <c r="C4970" s="181">
        <v>-0.17927591611923399</v>
      </c>
      <c r="D4970" s="181">
        <v>0.90994850815569905</v>
      </c>
      <c r="E4970" s="181">
        <v>2.15140609847482</v>
      </c>
    </row>
    <row r="4971" spans="1:5" x14ac:dyDescent="0.25">
      <c r="A4971" s="181">
        <v>68669.176171951098</v>
      </c>
      <c r="B4971" s="181">
        <v>1.9489780884288399</v>
      </c>
      <c r="C4971" s="181">
        <v>-0.179276357446122</v>
      </c>
      <c r="D4971" s="181">
        <v>0.90994857077896496</v>
      </c>
      <c r="E4971" s="181">
        <v>2.15140510498528</v>
      </c>
    </row>
    <row r="4972" spans="1:5" x14ac:dyDescent="0.25">
      <c r="A4972" s="181">
        <v>68673.794516710099</v>
      </c>
      <c r="B4972" s="181">
        <v>1.1653191156039799</v>
      </c>
      <c r="C4972" s="181">
        <v>-0.17930049030544101</v>
      </c>
      <c r="D4972" s="181">
        <v>0.90995193737959101</v>
      </c>
      <c r="E4972" s="181">
        <v>2.1513510309886001</v>
      </c>
    </row>
    <row r="4973" spans="1:5" x14ac:dyDescent="0.25">
      <c r="A4973" s="181">
        <v>68675.721013611706</v>
      </c>
      <c r="B4973" s="181">
        <v>0.23135288118452099</v>
      </c>
      <c r="C4973" s="181">
        <v>-0.179310563260204</v>
      </c>
      <c r="D4973" s="181">
        <v>0.90995330899972704</v>
      </c>
      <c r="E4973" s="181">
        <v>2.15132860745307</v>
      </c>
    </row>
    <row r="4974" spans="1:5" x14ac:dyDescent="0.25">
      <c r="A4974" s="181">
        <v>68676.499228703906</v>
      </c>
      <c r="B4974" s="181">
        <v>0.235989584194329</v>
      </c>
      <c r="C4974" s="181">
        <v>-0.17931463329415401</v>
      </c>
      <c r="D4974" s="181">
        <v>0.90995385759865</v>
      </c>
      <c r="E4974" s="181">
        <v>2.15131957161472</v>
      </c>
    </row>
    <row r="4975" spans="1:5" x14ac:dyDescent="0.25">
      <c r="A4975" s="181">
        <v>68681.825884077494</v>
      </c>
      <c r="B4975" s="181">
        <v>0.68150851204415996</v>
      </c>
      <c r="C4975" s="181">
        <v>-0.179342507367828</v>
      </c>
      <c r="D4975" s="181">
        <v>0.90995752791179896</v>
      </c>
      <c r="E4975" s="181">
        <v>2.1512580680118298</v>
      </c>
    </row>
    <row r="4976" spans="1:5" x14ac:dyDescent="0.25">
      <c r="A4976" s="181">
        <v>68682.288174749294</v>
      </c>
      <c r="B4976" s="181">
        <v>-0.57417022527081996</v>
      </c>
      <c r="C4976" s="181">
        <v>-0.179344927813092</v>
      </c>
      <c r="D4976" s="181">
        <v>0.90995783947195796</v>
      </c>
      <c r="E4976" s="181">
        <v>2.1512527585895902</v>
      </c>
    </row>
    <row r="4977" spans="1:5" x14ac:dyDescent="0.25">
      <c r="A4977" s="181">
        <v>68691.197172236396</v>
      </c>
      <c r="B4977" s="181">
        <v>2.26938607122977</v>
      </c>
      <c r="C4977" s="181">
        <v>-0.179391613863703</v>
      </c>
      <c r="D4977" s="181">
        <v>0.90996362522582097</v>
      </c>
      <c r="E4977" s="181">
        <v>2.1511513265732298</v>
      </c>
    </row>
    <row r="4978" spans="1:5" x14ac:dyDescent="0.25">
      <c r="A4978" s="181">
        <v>68711.887145265398</v>
      </c>
      <c r="B4978" s="181">
        <v>0.92364442223522603</v>
      </c>
      <c r="C4978" s="181">
        <v>-0.17950033276296601</v>
      </c>
      <c r="D4978" s="181">
        <v>0.90997544884924597</v>
      </c>
      <c r="E4978" s="181">
        <v>2.1509223270575801</v>
      </c>
    </row>
    <row r="4979" spans="1:5" x14ac:dyDescent="0.25">
      <c r="A4979" s="181">
        <v>68714.279524967802</v>
      </c>
      <c r="B4979" s="181">
        <v>0.92708583185590099</v>
      </c>
      <c r="C4979" s="181">
        <v>-0.17951293054254699</v>
      </c>
      <c r="D4979" s="181">
        <v>0.90997666954146805</v>
      </c>
      <c r="E4979" s="181">
        <v>2.1508964443409</v>
      </c>
    </row>
    <row r="4980" spans="1:5" x14ac:dyDescent="0.25">
      <c r="A4980" s="181">
        <v>68720.470774928501</v>
      </c>
      <c r="B4980" s="181">
        <v>1.5832219441984401</v>
      </c>
      <c r="C4980" s="181">
        <v>-0.179545557897763</v>
      </c>
      <c r="D4980" s="181">
        <v>0.90997968671696206</v>
      </c>
      <c r="E4980" s="181">
        <v>2.1508300404901202</v>
      </c>
    </row>
    <row r="4981" spans="1:5" x14ac:dyDescent="0.25">
      <c r="A4981" s="181">
        <v>68721.807727526306</v>
      </c>
      <c r="B4981" s="181">
        <v>2.1318874053974901</v>
      </c>
      <c r="C4981" s="181">
        <v>-0.179552608346257</v>
      </c>
      <c r="D4981" s="181">
        <v>0.90998031132816604</v>
      </c>
      <c r="E4981" s="181">
        <v>2.1508158108511402</v>
      </c>
    </row>
    <row r="4982" spans="1:5" x14ac:dyDescent="0.25">
      <c r="A4982" s="181">
        <v>68727.646678998703</v>
      </c>
      <c r="B4982" s="181">
        <v>2.8431573514262598</v>
      </c>
      <c r="C4982" s="181">
        <v>-0.17958342022080001</v>
      </c>
      <c r="D4982" s="181">
        <v>0.90998292681912996</v>
      </c>
      <c r="E4982" s="181">
        <v>2.1507541233239298</v>
      </c>
    </row>
    <row r="4983" spans="1:5" x14ac:dyDescent="0.25">
      <c r="A4983" s="181">
        <v>68729.303169187595</v>
      </c>
      <c r="B4983" s="181">
        <v>1.2690233089121199</v>
      </c>
      <c r="C4983" s="181">
        <v>-0.17959216737181799</v>
      </c>
      <c r="D4983" s="181">
        <v>0.90998363545095295</v>
      </c>
      <c r="E4983" s="181">
        <v>2.1507367589178701</v>
      </c>
    </row>
    <row r="4984" spans="1:5" x14ac:dyDescent="0.25">
      <c r="A4984" s="181">
        <v>68737.170536221704</v>
      </c>
      <c r="B4984" s="181">
        <v>-0.28323676436241602</v>
      </c>
      <c r="C4984" s="181">
        <v>-0.17963374696062401</v>
      </c>
      <c r="D4984" s="181">
        <v>0.90998679897372103</v>
      </c>
      <c r="E4984" s="181">
        <v>2.1506551126216502</v>
      </c>
    </row>
    <row r="4985" spans="1:5" x14ac:dyDescent="0.25">
      <c r="A4985" s="181">
        <v>68740.661246509204</v>
      </c>
      <c r="B4985" s="181">
        <v>1.52706041369599</v>
      </c>
      <c r="C4985" s="181">
        <v>-0.17965221446160701</v>
      </c>
      <c r="D4985" s="181">
        <v>0.909988095390869</v>
      </c>
      <c r="E4985" s="181">
        <v>2.15061932425674</v>
      </c>
    </row>
    <row r="4986" spans="1:5" x14ac:dyDescent="0.25">
      <c r="A4986" s="181">
        <v>68742.243590689104</v>
      </c>
      <c r="B4986" s="181">
        <v>0.213184664823896</v>
      </c>
      <c r="C4986" s="181">
        <v>-0.17966058961640399</v>
      </c>
      <c r="D4986" s="181">
        <v>0.90998866128989697</v>
      </c>
      <c r="E4986" s="181">
        <v>2.1506031902271601</v>
      </c>
    </row>
    <row r="4987" spans="1:5" x14ac:dyDescent="0.25">
      <c r="A4987" s="181">
        <v>68747.274017342803</v>
      </c>
      <c r="B4987" s="181">
        <v>1.0362793371999299</v>
      </c>
      <c r="C4987" s="181">
        <v>-0.179687230811066</v>
      </c>
      <c r="D4987" s="181">
        <v>0.90999036993429505</v>
      </c>
      <c r="E4987" s="181">
        <v>2.1505522678183899</v>
      </c>
    </row>
    <row r="4988" spans="1:5" x14ac:dyDescent="0.25">
      <c r="A4988" s="181">
        <v>68756.365475833503</v>
      </c>
      <c r="B4988" s="181">
        <v>0.26981760180664299</v>
      </c>
      <c r="C4988" s="181">
        <v>-0.17973543995145599</v>
      </c>
      <c r="D4988" s="181">
        <v>0.90999310787124699</v>
      </c>
      <c r="E4988" s="181">
        <v>2.1504616665366698</v>
      </c>
    </row>
    <row r="4989" spans="1:5" x14ac:dyDescent="0.25">
      <c r="A4989" s="181">
        <v>68757.776910666304</v>
      </c>
      <c r="B4989" s="181">
        <v>1.2477880856160499</v>
      </c>
      <c r="C4989" s="181">
        <v>-0.17974293133462099</v>
      </c>
      <c r="D4989" s="181">
        <v>0.90999349237657201</v>
      </c>
      <c r="E4989" s="181">
        <v>2.1504477666041399</v>
      </c>
    </row>
    <row r="4990" spans="1:5" x14ac:dyDescent="0.25">
      <c r="A4990" s="181">
        <v>68758.829294774099</v>
      </c>
      <c r="B4990" s="181">
        <v>1.1980458866107899</v>
      </c>
      <c r="C4990" s="181">
        <v>-0.17974851822722299</v>
      </c>
      <c r="D4990" s="181">
        <v>0.90999377195792197</v>
      </c>
      <c r="E4990" s="181">
        <v>2.1504374317093702</v>
      </c>
    </row>
    <row r="4991" spans="1:5" x14ac:dyDescent="0.25">
      <c r="A4991" s="181">
        <v>68765.684152427202</v>
      </c>
      <c r="B4991" s="181">
        <v>1.53195479755532</v>
      </c>
      <c r="C4991" s="181">
        <v>-0.17978493473888901</v>
      </c>
      <c r="D4991" s="181">
        <v>0.90999544411174405</v>
      </c>
      <c r="E4991" s="181">
        <v>2.1503707230006399</v>
      </c>
    </row>
    <row r="4992" spans="1:5" x14ac:dyDescent="0.25">
      <c r="A4992" s="181">
        <v>68766.353582458803</v>
      </c>
      <c r="B4992" s="181">
        <v>1.0966613780784</v>
      </c>
      <c r="C4992" s="181">
        <v>-0.179788493457499</v>
      </c>
      <c r="D4992" s="181">
        <v>0.90999559354482595</v>
      </c>
      <c r="E4992" s="181">
        <v>2.15036426509814</v>
      </c>
    </row>
    <row r="4993" spans="1:5" x14ac:dyDescent="0.25">
      <c r="A4993" s="181">
        <v>68768.405579663697</v>
      </c>
      <c r="B4993" s="181">
        <v>1.09366537066042</v>
      </c>
      <c r="C4993" s="181">
        <v>-0.17979940457882301</v>
      </c>
      <c r="D4993" s="181">
        <v>0.909996036197116</v>
      </c>
      <c r="E4993" s="181">
        <v>2.1503445327798998</v>
      </c>
    </row>
    <row r="4994" spans="1:5" x14ac:dyDescent="0.25">
      <c r="A4994" s="181">
        <v>68780.6078183809</v>
      </c>
      <c r="B4994" s="181">
        <v>1.1221904936917499</v>
      </c>
      <c r="C4994" s="181">
        <v>-0.179864369067184</v>
      </c>
      <c r="D4994" s="181">
        <v>0.90999818717154701</v>
      </c>
      <c r="E4994" s="181">
        <v>2.1502291641024698</v>
      </c>
    </row>
    <row r="4995" spans="1:5" x14ac:dyDescent="0.25">
      <c r="A4995" s="181">
        <v>68782.558877675096</v>
      </c>
      <c r="B4995" s="181">
        <v>0.90182483827319104</v>
      </c>
      <c r="C4995" s="181">
        <v>-0.179874769345266</v>
      </c>
      <c r="D4995" s="181">
        <v>0.90999845443335803</v>
      </c>
      <c r="E4995" s="181">
        <v>2.1502110313252798</v>
      </c>
    </row>
    <row r="4996" spans="1:5" x14ac:dyDescent="0.25">
      <c r="A4996" s="181">
        <v>68794.154057973603</v>
      </c>
      <c r="B4996" s="181">
        <v>0.92469973689937002</v>
      </c>
      <c r="C4996" s="181">
        <v>-0.17993665132065501</v>
      </c>
      <c r="D4996" s="181">
        <v>0.90999960435625304</v>
      </c>
      <c r="E4996" s="181">
        <v>2.1501050642842401</v>
      </c>
    </row>
    <row r="4997" spans="1:5" x14ac:dyDescent="0.25">
      <c r="A4997" s="181">
        <v>68798.797256619699</v>
      </c>
      <c r="B4997" s="181">
        <v>0.90818872037368203</v>
      </c>
      <c r="C4997" s="181">
        <v>-0.17996146638031901</v>
      </c>
      <c r="D4997" s="181">
        <v>0.90999985358876001</v>
      </c>
      <c r="E4997" s="181">
        <v>2.1500634965538801</v>
      </c>
    </row>
    <row r="4998" spans="1:5" x14ac:dyDescent="0.25">
      <c r="A4998" s="181">
        <v>68806.372569690604</v>
      </c>
      <c r="B4998" s="181">
        <v>4.6587748947857201E-2</v>
      </c>
      <c r="C4998" s="181">
        <v>-0.180001996685141</v>
      </c>
      <c r="D4998" s="181">
        <v>0.90999999933053999</v>
      </c>
      <c r="E4998" s="181">
        <v>2.1499967466605301</v>
      </c>
    </row>
    <row r="4999" spans="1:5" x14ac:dyDescent="0.25">
      <c r="A4999" s="181">
        <v>68823.195606022899</v>
      </c>
      <c r="B4999" s="181">
        <v>1.0359439631437299</v>
      </c>
      <c r="C4999" s="181">
        <v>-0.18009684179469901</v>
      </c>
      <c r="D4999" s="181">
        <v>0.909998578452337</v>
      </c>
      <c r="E4999" s="181">
        <v>2.1498498833602602</v>
      </c>
    </row>
    <row r="5000" spans="1:5" x14ac:dyDescent="0.25">
      <c r="A5000" s="181">
        <v>68830.785461252293</v>
      </c>
      <c r="B5000" s="181">
        <v>1.18419018546043</v>
      </c>
      <c r="C5000" s="181">
        <v>-0.180142619082235</v>
      </c>
      <c r="D5000" s="181">
        <v>0.90999705086308802</v>
      </c>
      <c r="E5000" s="181">
        <v>2.1497836501727998</v>
      </c>
    </row>
    <row r="5001" spans="1:5" x14ac:dyDescent="0.25">
      <c r="A5001" s="181">
        <v>68855.991928973293</v>
      </c>
      <c r="B5001" s="181">
        <v>1.4340384286152501</v>
      </c>
      <c r="C5001" s="181">
        <v>-0.18030784400390201</v>
      </c>
      <c r="D5001" s="181">
        <v>0.90998805965718699</v>
      </c>
      <c r="E5001" s="181">
        <v>2.1495638069585601</v>
      </c>
    </row>
    <row r="5002" spans="1:5" x14ac:dyDescent="0.25">
      <c r="A5002" s="181">
        <v>68862.304329451799</v>
      </c>
      <c r="B5002" s="181">
        <v>0.90990929079346505</v>
      </c>
      <c r="C5002" s="181">
        <v>-0.18035237162051701</v>
      </c>
      <c r="D5002" s="181">
        <v>0.90998487215216195</v>
      </c>
      <c r="E5002" s="181">
        <v>2.1495087831162198</v>
      </c>
    </row>
    <row r="5003" spans="1:5" x14ac:dyDescent="0.25">
      <c r="A5003" s="181">
        <v>68864.578910037904</v>
      </c>
      <c r="B5003" s="181">
        <v>0.63781910169382605</v>
      </c>
      <c r="C5003" s="181">
        <v>-0.18036872367154999</v>
      </c>
      <c r="D5003" s="181">
        <v>0.90998363231076496</v>
      </c>
      <c r="E5003" s="181">
        <v>2.1494889592675199</v>
      </c>
    </row>
    <row r="5004" spans="1:5" x14ac:dyDescent="0.25">
      <c r="A5004" s="181">
        <v>68869.085149516206</v>
      </c>
      <c r="B5004" s="181">
        <v>1.5143095542057901</v>
      </c>
      <c r="C5004" s="181">
        <v>-0.18040159848082701</v>
      </c>
      <c r="D5004" s="181">
        <v>0.90998103360229299</v>
      </c>
      <c r="E5004" s="181">
        <v>2.1494496907125198</v>
      </c>
    </row>
    <row r="5005" spans="1:5" x14ac:dyDescent="0.25">
      <c r="A5005" s="181">
        <v>68876.520534078401</v>
      </c>
      <c r="B5005" s="181">
        <v>0.80167637300154704</v>
      </c>
      <c r="C5005" s="181">
        <v>-0.18045723119482801</v>
      </c>
      <c r="D5005" s="181">
        <v>0.90997633297920599</v>
      </c>
      <c r="E5005" s="181">
        <v>2.14938491179521</v>
      </c>
    </row>
    <row r="5006" spans="1:5" x14ac:dyDescent="0.25">
      <c r="A5006" s="181">
        <v>68880.543923055506</v>
      </c>
      <c r="B5006" s="181">
        <v>1.9528913702420601</v>
      </c>
      <c r="C5006" s="181">
        <v>-0.180488053477426</v>
      </c>
      <c r="D5006" s="181">
        <v>0.90997357578906202</v>
      </c>
      <c r="E5006" s="181">
        <v>2.1493498669622899</v>
      </c>
    </row>
    <row r="5007" spans="1:5" x14ac:dyDescent="0.25">
      <c r="A5007" s="181">
        <v>68881.084889549107</v>
      </c>
      <c r="B5007" s="181">
        <v>1.07419480181428</v>
      </c>
      <c r="C5007" s="181">
        <v>-0.18049223609468301</v>
      </c>
      <c r="D5007" s="181">
        <v>0.90997319365604601</v>
      </c>
      <c r="E5007" s="181">
        <v>2.1493451554252201</v>
      </c>
    </row>
    <row r="5008" spans="1:5" x14ac:dyDescent="0.25">
      <c r="A5008" s="181">
        <v>68885.938014955304</v>
      </c>
      <c r="B5008" s="181">
        <v>0.47040171518117901</v>
      </c>
      <c r="C5008" s="181">
        <v>-0.18053016550558701</v>
      </c>
      <c r="D5008" s="181">
        <v>0.90996964467423003</v>
      </c>
      <c r="E5008" s="181">
        <v>2.14930289184574</v>
      </c>
    </row>
    <row r="5009" spans="1:5" x14ac:dyDescent="0.25">
      <c r="A5009" s="181">
        <v>68889.384978710004</v>
      </c>
      <c r="B5009" s="181">
        <v>1.07448460297994</v>
      </c>
      <c r="C5009" s="181">
        <v>-0.180557548305147</v>
      </c>
      <c r="D5009" s="181">
        <v>0.90996699221150701</v>
      </c>
      <c r="E5009" s="181">
        <v>2.1492728789681199</v>
      </c>
    </row>
    <row r="5010" spans="1:5" x14ac:dyDescent="0.25">
      <c r="A5010" s="181">
        <v>68890.948373546998</v>
      </c>
      <c r="B5010" s="181">
        <v>0.81227950380049496</v>
      </c>
      <c r="C5010" s="181">
        <v>-0.180570089060474</v>
      </c>
      <c r="D5010" s="181">
        <v>0.90996575315985895</v>
      </c>
      <c r="E5010" s="181">
        <v>2.1492592678282798</v>
      </c>
    </row>
    <row r="5011" spans="1:5" x14ac:dyDescent="0.25">
      <c r="A5011" s="181">
        <v>68893.534899612103</v>
      </c>
      <c r="B5011" s="181">
        <v>1.1668938476775399</v>
      </c>
      <c r="C5011" s="181">
        <v>-0.180591002524429</v>
      </c>
      <c r="D5011" s="181">
        <v>0.90996365396828804</v>
      </c>
      <c r="E5011" s="181">
        <v>2.1492367511151298</v>
      </c>
    </row>
    <row r="5012" spans="1:5" x14ac:dyDescent="0.25">
      <c r="A5012" s="181">
        <v>68893.667439551995</v>
      </c>
      <c r="B5012" s="181">
        <v>0.99913784602814204</v>
      </c>
      <c r="C5012" s="181">
        <v>-0.18059207973902</v>
      </c>
      <c r="D5012" s="181">
        <v>0.90996354474780805</v>
      </c>
      <c r="E5012" s="181">
        <v>2.1492355973694499</v>
      </c>
    </row>
    <row r="5013" spans="1:5" x14ac:dyDescent="0.25">
      <c r="A5013" s="181">
        <v>68920.459071040401</v>
      </c>
      <c r="B5013" s="181">
        <v>-0.78907345563720099</v>
      </c>
      <c r="C5013" s="181">
        <v>-0.18082088312709699</v>
      </c>
      <c r="D5013" s="181">
        <v>0.90993817818548595</v>
      </c>
      <c r="E5013" s="181">
        <v>2.1490025155736401</v>
      </c>
    </row>
    <row r="5014" spans="1:5" x14ac:dyDescent="0.25">
      <c r="A5014" s="181">
        <v>68931.242515365098</v>
      </c>
      <c r="B5014" s="181">
        <v>0.257556591737718</v>
      </c>
      <c r="C5014" s="181">
        <v>-0.18091913559824699</v>
      </c>
      <c r="D5014" s="181">
        <v>0.909926134923699</v>
      </c>
      <c r="E5014" s="181">
        <v>2.1489087816177799</v>
      </c>
    </row>
    <row r="5015" spans="1:5" x14ac:dyDescent="0.25">
      <c r="A5015" s="181">
        <v>68937.715259259305</v>
      </c>
      <c r="B5015" s="181">
        <v>1.1482180514259801</v>
      </c>
      <c r="C5015" s="181">
        <v>-0.18097979391962199</v>
      </c>
      <c r="D5015" s="181">
        <v>0.90991840506496502</v>
      </c>
      <c r="E5015" s="181">
        <v>2.1488525410119101</v>
      </c>
    </row>
    <row r="5016" spans="1:5" x14ac:dyDescent="0.25">
      <c r="A5016" s="181">
        <v>68942.334209736902</v>
      </c>
      <c r="B5016" s="181">
        <v>2.56857711693252</v>
      </c>
      <c r="C5016" s="181">
        <v>-0.18102384779754499</v>
      </c>
      <c r="D5016" s="181">
        <v>0.90991266030186302</v>
      </c>
      <c r="E5016" s="181">
        <v>2.1488124185146802</v>
      </c>
    </row>
    <row r="5017" spans="1:5" x14ac:dyDescent="0.25">
      <c r="A5017" s="181">
        <v>68942.727946630097</v>
      </c>
      <c r="B5017" s="181">
        <v>0.96750788355715001</v>
      </c>
      <c r="C5017" s="181">
        <v>-0.181027632635019</v>
      </c>
      <c r="D5017" s="181">
        <v>0.90991216180520296</v>
      </c>
      <c r="E5017" s="181">
        <v>2.14880899874146</v>
      </c>
    </row>
    <row r="5018" spans="1:5" x14ac:dyDescent="0.25">
      <c r="A5018" s="181">
        <v>68948.306890131498</v>
      </c>
      <c r="B5018" s="181">
        <v>-8.19994137026714E-2</v>
      </c>
      <c r="C5018" s="181">
        <v>-0.18108175802148499</v>
      </c>
      <c r="D5018" s="181">
        <v>0.90990495039916597</v>
      </c>
      <c r="E5018" s="181">
        <v>2.1487605504128502</v>
      </c>
    </row>
    <row r="5019" spans="1:5" x14ac:dyDescent="0.25">
      <c r="A5019" s="181">
        <v>68949.825836659904</v>
      </c>
      <c r="B5019" s="181">
        <v>1.54142141830289</v>
      </c>
      <c r="C5019" s="181">
        <v>-0.18109665503948899</v>
      </c>
      <c r="D5019" s="181">
        <v>0.90990293914685705</v>
      </c>
      <c r="E5019" s="181">
        <v>2.1487473620081801</v>
      </c>
    </row>
    <row r="5020" spans="1:5" x14ac:dyDescent="0.25">
      <c r="A5020" s="181">
        <v>68962.510996379599</v>
      </c>
      <c r="B5020" s="181">
        <v>0.439556674047337</v>
      </c>
      <c r="C5020" s="181">
        <v>-0.18122373709369899</v>
      </c>
      <c r="D5020" s="181">
        <v>0.90988534625128803</v>
      </c>
      <c r="E5020" s="181">
        <v>2.14863726170252</v>
      </c>
    </row>
    <row r="5021" spans="1:5" x14ac:dyDescent="0.25">
      <c r="A5021" s="181">
        <v>68974.914511083494</v>
      </c>
      <c r="B5021" s="181">
        <v>0.43033286061715498</v>
      </c>
      <c r="C5021" s="181">
        <v>-0.18135258703604401</v>
      </c>
      <c r="D5021" s="181">
        <v>0.90986677615627798</v>
      </c>
      <c r="E5021" s="181">
        <v>2.1485296764978301</v>
      </c>
    </row>
    <row r="5022" spans="1:5" x14ac:dyDescent="0.25">
      <c r="A5022" s="181">
        <v>68977.738574976</v>
      </c>
      <c r="B5022" s="181">
        <v>0.99563474094943605</v>
      </c>
      <c r="C5022" s="181">
        <v>-0.181382554285001</v>
      </c>
      <c r="D5022" s="181">
        <v>0.90986236014364896</v>
      </c>
      <c r="E5022" s="181">
        <v>2.1485051912284101</v>
      </c>
    </row>
    <row r="5023" spans="1:5" x14ac:dyDescent="0.25">
      <c r="A5023" s="181">
        <v>68981.294231505701</v>
      </c>
      <c r="B5023" s="181">
        <v>1.1652084112546</v>
      </c>
      <c r="C5023" s="181">
        <v>-0.18142061589248501</v>
      </c>
      <c r="D5023" s="181">
        <v>0.90985670139236496</v>
      </c>
      <c r="E5023" s="181">
        <v>2.1484743682529399</v>
      </c>
    </row>
    <row r="5024" spans="1:5" x14ac:dyDescent="0.25">
      <c r="A5024" s="181">
        <v>68987.595956107194</v>
      </c>
      <c r="B5024" s="181">
        <v>0.57705604218447604</v>
      </c>
      <c r="C5024" s="181">
        <v>-0.18148897712088899</v>
      </c>
      <c r="D5024" s="181">
        <v>0.90984640265654704</v>
      </c>
      <c r="E5024" s="181">
        <v>2.1484197552556799</v>
      </c>
    </row>
    <row r="5025" spans="1:5" x14ac:dyDescent="0.25">
      <c r="A5025" s="181">
        <v>68988.417439200799</v>
      </c>
      <c r="B5025" s="181">
        <v>0.58141312098693998</v>
      </c>
      <c r="C5025" s="181">
        <v>-0.18149797356700101</v>
      </c>
      <c r="D5025" s="181">
        <v>0.90984503478259604</v>
      </c>
      <c r="E5025" s="181">
        <v>2.1484126374027102</v>
      </c>
    </row>
    <row r="5026" spans="1:5" x14ac:dyDescent="0.25">
      <c r="A5026" s="181">
        <v>68997.564258247396</v>
      </c>
      <c r="B5026" s="181">
        <v>0.77449889518761394</v>
      </c>
      <c r="C5026" s="181">
        <v>-0.181599464063852</v>
      </c>
      <c r="D5026" s="181">
        <v>0.90982941057085698</v>
      </c>
      <c r="E5026" s="181">
        <v>2.14833340586345</v>
      </c>
    </row>
    <row r="5027" spans="1:5" x14ac:dyDescent="0.25">
      <c r="A5027" s="181">
        <v>69001.1702247051</v>
      </c>
      <c r="B5027" s="181">
        <v>-0.67293516986609603</v>
      </c>
      <c r="C5027" s="181">
        <v>-0.18164013827537301</v>
      </c>
      <c r="D5027" s="181">
        <v>0.90982305306928002</v>
      </c>
      <c r="E5027" s="181">
        <v>2.1483021816680301</v>
      </c>
    </row>
    <row r="5028" spans="1:5" x14ac:dyDescent="0.25">
      <c r="A5028" s="181">
        <v>69001.913154013804</v>
      </c>
      <c r="B5028" s="181">
        <v>1.6112161715900399</v>
      </c>
      <c r="C5028" s="181">
        <v>-0.18164856476521499</v>
      </c>
      <c r="D5028" s="181">
        <v>0.909821729379933</v>
      </c>
      <c r="E5028" s="181">
        <v>2.1482957494255701</v>
      </c>
    </row>
    <row r="5029" spans="1:5" x14ac:dyDescent="0.25">
      <c r="A5029" s="181">
        <v>69009.563488628002</v>
      </c>
      <c r="B5029" s="181">
        <v>0.27214156833164099</v>
      </c>
      <c r="C5029" s="181">
        <v>-0.18173625787396999</v>
      </c>
      <c r="D5029" s="181">
        <v>0.90980782375650004</v>
      </c>
      <c r="E5029" s="181">
        <v>2.14822952948637</v>
      </c>
    </row>
    <row r="5030" spans="1:5" x14ac:dyDescent="0.25">
      <c r="A5030" s="181">
        <v>69019.975693703906</v>
      </c>
      <c r="B5030" s="181">
        <v>0.27715106354977398</v>
      </c>
      <c r="C5030" s="181">
        <v>-0.18185829581294999</v>
      </c>
      <c r="D5030" s="181">
        <v>0.909788096090972</v>
      </c>
      <c r="E5030" s="181">
        <v>2.1481394516271002</v>
      </c>
    </row>
    <row r="5031" spans="1:5" x14ac:dyDescent="0.25">
      <c r="A5031" s="181">
        <v>69030.551721290394</v>
      </c>
      <c r="B5031" s="181">
        <v>1.2534683913851401</v>
      </c>
      <c r="C5031" s="181">
        <v>-0.18198540414767</v>
      </c>
      <c r="D5031" s="181">
        <v>0.90976711734655102</v>
      </c>
      <c r="E5031" s="181">
        <v>2.1480480148974599</v>
      </c>
    </row>
    <row r="5032" spans="1:5" x14ac:dyDescent="0.25">
      <c r="A5032" s="181">
        <v>69037.805311305303</v>
      </c>
      <c r="B5032" s="181">
        <v>1.0383583777461101</v>
      </c>
      <c r="C5032" s="181">
        <v>-0.182074405377327</v>
      </c>
      <c r="D5032" s="181">
        <v>0.90975218428317295</v>
      </c>
      <c r="E5032" s="181">
        <v>2.1479853376153</v>
      </c>
    </row>
    <row r="5033" spans="1:5" x14ac:dyDescent="0.25">
      <c r="A5033" s="181">
        <v>69041.758503339195</v>
      </c>
      <c r="B5033" s="181">
        <v>0.50856991839871601</v>
      </c>
      <c r="C5033" s="181">
        <v>-0.18212353249475299</v>
      </c>
      <c r="D5033" s="181">
        <v>0.90974386006538499</v>
      </c>
      <c r="E5033" s="181">
        <v>2.14795119074018</v>
      </c>
    </row>
    <row r="5034" spans="1:5" x14ac:dyDescent="0.25">
      <c r="A5034" s="181">
        <v>69054.089949834495</v>
      </c>
      <c r="B5034" s="181">
        <v>0.63250537934029805</v>
      </c>
      <c r="C5034" s="181">
        <v>-0.18227958035554601</v>
      </c>
      <c r="D5034" s="181">
        <v>0.90971705624383703</v>
      </c>
      <c r="E5034" s="181">
        <v>2.1478447301136199</v>
      </c>
    </row>
    <row r="5035" spans="1:5" x14ac:dyDescent="0.25">
      <c r="A5035" s="181">
        <v>69060.644376147102</v>
      </c>
      <c r="B5035" s="181">
        <v>0.19211337043254501</v>
      </c>
      <c r="C5035" s="181">
        <v>-0.18236424153803299</v>
      </c>
      <c r="D5035" s="181">
        <v>0.90970229573178396</v>
      </c>
      <c r="E5035" s="181">
        <v>2.1477881790877502</v>
      </c>
    </row>
    <row r="5036" spans="1:5" x14ac:dyDescent="0.25">
      <c r="A5036" s="181">
        <v>69061.235162867597</v>
      </c>
      <c r="B5036" s="181">
        <v>1.3588647257366699</v>
      </c>
      <c r="C5036" s="181">
        <v>-0.18237193085542699</v>
      </c>
      <c r="D5036" s="181">
        <v>0.90970094784177302</v>
      </c>
      <c r="E5036" s="181">
        <v>2.1477830830437599</v>
      </c>
    </row>
    <row r="5037" spans="1:5" x14ac:dyDescent="0.25">
      <c r="A5037" s="181">
        <v>69069.975084219099</v>
      </c>
      <c r="B5037" s="181">
        <v>0.51841075899059497</v>
      </c>
      <c r="C5037" s="181">
        <v>-0.18248680712135501</v>
      </c>
      <c r="D5037" s="181">
        <v>0.90968067176086398</v>
      </c>
      <c r="E5037" s="181">
        <v>2.1477077174033901</v>
      </c>
    </row>
    <row r="5038" spans="1:5" x14ac:dyDescent="0.25">
      <c r="A5038" s="181">
        <v>69071.908494970907</v>
      </c>
      <c r="B5038" s="181">
        <v>0.30823746530144203</v>
      </c>
      <c r="C5038" s="181">
        <v>-0.182512502970896</v>
      </c>
      <c r="D5038" s="181">
        <v>0.90967610160499801</v>
      </c>
      <c r="E5038" s="181">
        <v>2.1476910513623002</v>
      </c>
    </row>
    <row r="5039" spans="1:5" x14ac:dyDescent="0.25">
      <c r="A5039" s="181">
        <v>69074.578261418501</v>
      </c>
      <c r="B5039" s="181">
        <v>1.39777559369256</v>
      </c>
      <c r="C5039" s="181">
        <v>-0.182548153533754</v>
      </c>
      <c r="D5039" s="181">
        <v>0.909669740537984</v>
      </c>
      <c r="E5039" s="181">
        <v>2.1476680415553502</v>
      </c>
    </row>
    <row r="5040" spans="1:5" x14ac:dyDescent="0.25">
      <c r="A5040" s="181">
        <v>69075.929332612694</v>
      </c>
      <c r="B5040" s="181">
        <v>2.4161555736180702</v>
      </c>
      <c r="C5040" s="181">
        <v>-0.182566269242565</v>
      </c>
      <c r="D5040" s="181">
        <v>0.90966649921648302</v>
      </c>
      <c r="E5040" s="181">
        <v>2.1476563987471602</v>
      </c>
    </row>
    <row r="5041" spans="1:5" x14ac:dyDescent="0.25">
      <c r="A5041" s="181">
        <v>69082.719637127593</v>
      </c>
      <c r="B5041" s="181">
        <v>0.73754521409090701</v>
      </c>
      <c r="C5041" s="181">
        <v>-0.18265807018817601</v>
      </c>
      <c r="D5041" s="181">
        <v>0.90964998321098001</v>
      </c>
      <c r="E5041" s="181">
        <v>2.1475979000872201</v>
      </c>
    </row>
    <row r="5042" spans="1:5" x14ac:dyDescent="0.25">
      <c r="A5042" s="181">
        <v>69104.552775977907</v>
      </c>
      <c r="B5042" s="181">
        <v>1.36458383702787</v>
      </c>
      <c r="C5042" s="181">
        <v>-0.18296170250069399</v>
      </c>
      <c r="D5042" s="181">
        <v>0.90959434594196598</v>
      </c>
      <c r="E5042" s="181">
        <v>2.1474099980009398</v>
      </c>
    </row>
    <row r="5043" spans="1:5" x14ac:dyDescent="0.25">
      <c r="A5043" s="181">
        <v>69107.464661812599</v>
      </c>
      <c r="B5043" s="181">
        <v>1.96323063521355</v>
      </c>
      <c r="C5043" s="181">
        <v>-0.18300316618211099</v>
      </c>
      <c r="D5043" s="181">
        <v>0.90958663565464404</v>
      </c>
      <c r="E5043" s="181">
        <v>2.1473849599979</v>
      </c>
    </row>
    <row r="5044" spans="1:5" x14ac:dyDescent="0.25">
      <c r="A5044" s="181">
        <v>69109.791017357697</v>
      </c>
      <c r="B5044" s="181">
        <v>1.54225370257117</v>
      </c>
      <c r="C5044" s="181">
        <v>-0.18303645491755299</v>
      </c>
      <c r="D5044" s="181">
        <v>0.90958042703868702</v>
      </c>
      <c r="E5044" s="181">
        <v>2.14736496058203</v>
      </c>
    </row>
    <row r="5045" spans="1:5" x14ac:dyDescent="0.25">
      <c r="A5045" s="181">
        <v>69113.646837808497</v>
      </c>
      <c r="B5045" s="181">
        <v>-0.14081560898159301</v>
      </c>
      <c r="C5045" s="181">
        <v>-0.18309194691009401</v>
      </c>
      <c r="D5045" s="181">
        <v>0.90957004142721798</v>
      </c>
      <c r="E5045" s="181">
        <v>2.1473318201531502</v>
      </c>
    </row>
    <row r="5046" spans="1:5" x14ac:dyDescent="0.25">
      <c r="A5046" s="181">
        <v>69128.544921090404</v>
      </c>
      <c r="B5046" s="181">
        <v>0.68230060749803201</v>
      </c>
      <c r="C5046" s="181">
        <v>-0.183310059325896</v>
      </c>
      <c r="D5046" s="181">
        <v>0.90952880389915802</v>
      </c>
      <c r="E5046" s="181">
        <v>2.1472038630678498</v>
      </c>
    </row>
    <row r="5047" spans="1:5" x14ac:dyDescent="0.25">
      <c r="A5047" s="181">
        <v>69145.439133927503</v>
      </c>
      <c r="B5047" s="181">
        <v>1.19672457486026</v>
      </c>
      <c r="C5047" s="181">
        <v>-0.18356445258564</v>
      </c>
      <c r="D5047" s="181">
        <v>0.90947992533375599</v>
      </c>
      <c r="E5047" s="181">
        <v>2.1470589397431499</v>
      </c>
    </row>
    <row r="5048" spans="1:5" x14ac:dyDescent="0.25">
      <c r="A5048" s="181">
        <v>69161.770246569897</v>
      </c>
      <c r="B5048" s="181">
        <v>0.65802845805864596</v>
      </c>
      <c r="C5048" s="181">
        <v>-0.18381741186904099</v>
      </c>
      <c r="D5048" s="181">
        <v>0.90943056227479802</v>
      </c>
      <c r="E5048" s="181">
        <v>2.14691903232724</v>
      </c>
    </row>
    <row r="5049" spans="1:5" x14ac:dyDescent="0.25">
      <c r="A5049" s="181">
        <v>69166.953421610204</v>
      </c>
      <c r="B5049" s="181">
        <v>1.41644321652057</v>
      </c>
      <c r="C5049" s="181">
        <v>-0.18389913028520499</v>
      </c>
      <c r="D5049" s="181">
        <v>0.90941446492853995</v>
      </c>
      <c r="E5049" s="181">
        <v>2.1468746674717498</v>
      </c>
    </row>
    <row r="5050" spans="1:5" x14ac:dyDescent="0.25">
      <c r="A5050" s="181">
        <v>69177.2691541729</v>
      </c>
      <c r="B5050" s="181">
        <v>1.1293037158506301</v>
      </c>
      <c r="C5050" s="181">
        <v>-0.18406380886968099</v>
      </c>
      <c r="D5050" s="181">
        <v>0.90938181487195602</v>
      </c>
      <c r="E5050" s="181">
        <v>2.1467864280232098</v>
      </c>
    </row>
    <row r="5051" spans="1:5" x14ac:dyDescent="0.25">
      <c r="A5051" s="181">
        <v>69179.197007973096</v>
      </c>
      <c r="B5051" s="181">
        <v>0.70986447271148601</v>
      </c>
      <c r="C5051" s="181">
        <v>-0.184094884613312</v>
      </c>
      <c r="D5051" s="181">
        <v>0.90937562301245001</v>
      </c>
      <c r="E5051" s="181">
        <v>2.1467699459123</v>
      </c>
    </row>
    <row r="5052" spans="1:5" x14ac:dyDescent="0.25">
      <c r="A5052" s="181">
        <v>69186.277643327005</v>
      </c>
      <c r="B5052" s="181">
        <v>1.3582188312341701</v>
      </c>
      <c r="C5052" s="181">
        <v>-0.18420982607278</v>
      </c>
      <c r="D5052" s="181">
        <v>0.90935263925734999</v>
      </c>
      <c r="E5052" s="181">
        <v>2.1467094335311598</v>
      </c>
    </row>
    <row r="5053" spans="1:5" x14ac:dyDescent="0.25">
      <c r="A5053" s="181">
        <v>69186.655793214799</v>
      </c>
      <c r="B5053" s="181">
        <v>1.2090961160973399</v>
      </c>
      <c r="C5053" s="181">
        <v>-0.18421600022638601</v>
      </c>
      <c r="D5053" s="181">
        <v>0.90935140109429602</v>
      </c>
      <c r="E5053" s="181">
        <v>2.1467062028272799</v>
      </c>
    </row>
    <row r="5054" spans="1:5" x14ac:dyDescent="0.25">
      <c r="A5054" s="181">
        <v>69187.140143905504</v>
      </c>
      <c r="B5054" s="181">
        <v>1.2306615757524499</v>
      </c>
      <c r="C5054" s="181">
        <v>-0.184223913605747</v>
      </c>
      <c r="D5054" s="181">
        <v>0.90934981362167799</v>
      </c>
      <c r="E5054" s="181">
        <v>2.1467020649560702</v>
      </c>
    </row>
    <row r="5055" spans="1:5" x14ac:dyDescent="0.25">
      <c r="A5055" s="181">
        <v>69196.010867880905</v>
      </c>
      <c r="B5055" s="181">
        <v>2.1699041080146801</v>
      </c>
      <c r="C5055" s="181">
        <v>-0.18436988626366499</v>
      </c>
      <c r="D5055" s="181">
        <v>0.909320426459859</v>
      </c>
      <c r="E5055" s="181">
        <v>2.1466263119023901</v>
      </c>
    </row>
    <row r="5056" spans="1:5" x14ac:dyDescent="0.25">
      <c r="A5056" s="181">
        <v>69199.7476956147</v>
      </c>
      <c r="B5056" s="181">
        <v>1.0218897015822801</v>
      </c>
      <c r="C5056" s="181">
        <v>-0.18443196723351399</v>
      </c>
      <c r="D5056" s="181">
        <v>0.90930786980073397</v>
      </c>
      <c r="E5056" s="181">
        <v>2.14659441818542</v>
      </c>
    </row>
    <row r="5057" spans="1:5" x14ac:dyDescent="0.25">
      <c r="A5057" s="181">
        <v>69217.555841322697</v>
      </c>
      <c r="B5057" s="181">
        <v>0.89997716196530397</v>
      </c>
      <c r="C5057" s="181">
        <v>-0.18473258148865901</v>
      </c>
      <c r="D5057" s="181">
        <v>0.90924659759874704</v>
      </c>
      <c r="E5057" s="181">
        <v>2.1464425716125999</v>
      </c>
    </row>
    <row r="5058" spans="1:5" x14ac:dyDescent="0.25">
      <c r="A5058" s="181">
        <v>69225.254157763702</v>
      </c>
      <c r="B5058" s="181">
        <v>0.95595970306463496</v>
      </c>
      <c r="C5058" s="181">
        <v>-0.184864953468349</v>
      </c>
      <c r="D5058" s="181">
        <v>0.90921938225959897</v>
      </c>
      <c r="E5058" s="181">
        <v>2.1463770052109701</v>
      </c>
    </row>
    <row r="5059" spans="1:5" x14ac:dyDescent="0.25">
      <c r="A5059" s="181">
        <v>69226.266324118405</v>
      </c>
      <c r="B5059" s="181">
        <v>1.3070225804409099</v>
      </c>
      <c r="C5059" s="181">
        <v>-0.18488246545002399</v>
      </c>
      <c r="D5059" s="181">
        <v>0.90921577154799804</v>
      </c>
      <c r="E5059" s="181">
        <v>2.1463683880561999</v>
      </c>
    </row>
    <row r="5060" spans="1:5" x14ac:dyDescent="0.25">
      <c r="A5060" s="181">
        <v>69235.049394853995</v>
      </c>
      <c r="B5060" s="181">
        <v>1.24553920242167</v>
      </c>
      <c r="C5060" s="181">
        <v>-0.185035473259449</v>
      </c>
      <c r="D5060" s="181">
        <v>0.90918412415160699</v>
      </c>
      <c r="E5060" s="181">
        <v>2.1462936466529001</v>
      </c>
    </row>
    <row r="5061" spans="1:5" x14ac:dyDescent="0.25">
      <c r="A5061" s="181">
        <v>69251.143027223894</v>
      </c>
      <c r="B5061" s="181">
        <v>0.38475982950996201</v>
      </c>
      <c r="C5061" s="181">
        <v>-0.185320678550811</v>
      </c>
      <c r="D5061" s="181">
        <v>0.90912467659601504</v>
      </c>
      <c r="E5061" s="181">
        <v>2.1461568545596501</v>
      </c>
    </row>
    <row r="5062" spans="1:5" x14ac:dyDescent="0.25">
      <c r="A5062" s="181">
        <v>69266.636990837695</v>
      </c>
      <c r="B5062" s="181">
        <v>0.91417817533383505</v>
      </c>
      <c r="C5062" s="181">
        <v>-0.185601112192877</v>
      </c>
      <c r="D5062" s="181">
        <v>0.90906567913788605</v>
      </c>
      <c r="E5062" s="181">
        <v>2.14602535934976</v>
      </c>
    </row>
    <row r="5063" spans="1:5" x14ac:dyDescent="0.25">
      <c r="A5063" s="181">
        <v>69271.155530281801</v>
      </c>
      <c r="B5063" s="181">
        <v>1.0099435335772</v>
      </c>
      <c r="C5063" s="181">
        <v>-0.18568396706967399</v>
      </c>
      <c r="D5063" s="181">
        <v>0.90904815044382403</v>
      </c>
      <c r="E5063" s="181">
        <v>2.1459870487142698</v>
      </c>
    </row>
    <row r="5064" spans="1:5" x14ac:dyDescent="0.25">
      <c r="A5064" s="181">
        <v>69281.019077959296</v>
      </c>
      <c r="B5064" s="181">
        <v>1.2745498477202599</v>
      </c>
      <c r="C5064" s="181">
        <v>-0.185866498600221</v>
      </c>
      <c r="D5064" s="181">
        <v>0.90900938389652597</v>
      </c>
      <c r="E5064" s="181">
        <v>2.1459034800782302</v>
      </c>
    </row>
    <row r="5065" spans="1:5" x14ac:dyDescent="0.25">
      <c r="A5065" s="181">
        <v>69297.679970605197</v>
      </c>
      <c r="B5065" s="181">
        <v>0.23766375574794099</v>
      </c>
      <c r="C5065" s="181">
        <v>-0.18617996882659901</v>
      </c>
      <c r="D5065" s="181">
        <v>0.90894234723507095</v>
      </c>
      <c r="E5065" s="181">
        <v>2.1457625105625602</v>
      </c>
    </row>
    <row r="5066" spans="1:5" x14ac:dyDescent="0.25">
      <c r="A5066" s="181">
        <v>69307.155152897205</v>
      </c>
      <c r="B5066" s="181">
        <v>0.48702984996451498</v>
      </c>
      <c r="C5066" s="181">
        <v>-0.186361098731254</v>
      </c>
      <c r="D5066" s="181">
        <v>0.90890335990268001</v>
      </c>
      <c r="E5066" s="181">
        <v>2.1456824481040599</v>
      </c>
    </row>
    <row r="5067" spans="1:5" x14ac:dyDescent="0.25">
      <c r="A5067" s="181">
        <v>69309.248475555098</v>
      </c>
      <c r="B5067" s="181">
        <v>1.51369299231523</v>
      </c>
      <c r="C5067" s="181">
        <v>-0.18640139237054801</v>
      </c>
      <c r="D5067" s="181">
        <v>0.90889466277956299</v>
      </c>
      <c r="E5067" s="181">
        <v>2.14566477086038</v>
      </c>
    </row>
    <row r="5068" spans="1:5" x14ac:dyDescent="0.25">
      <c r="A5068" s="181">
        <v>69312.146648806607</v>
      </c>
      <c r="B5068" s="181">
        <v>1.95015803269651</v>
      </c>
      <c r="C5068" s="181">
        <v>-0.18645734319854501</v>
      </c>
      <c r="D5068" s="181">
        <v>0.908882571893183</v>
      </c>
      <c r="E5068" s="181">
        <v>2.1456403034264699</v>
      </c>
    </row>
    <row r="5069" spans="1:5" x14ac:dyDescent="0.25">
      <c r="A5069" s="181">
        <v>69333.358000594002</v>
      </c>
      <c r="B5069" s="181">
        <v>1.33796561696116</v>
      </c>
      <c r="C5069" s="181">
        <v>-0.18687262628061099</v>
      </c>
      <c r="D5069" s="181">
        <v>0.90879233016273997</v>
      </c>
      <c r="E5069" s="181">
        <v>2.1454614599414601</v>
      </c>
    </row>
    <row r="5070" spans="1:5" x14ac:dyDescent="0.25">
      <c r="A5070" s="181">
        <v>69336.261432029904</v>
      </c>
      <c r="B5070" s="181">
        <v>0.82452914148940504</v>
      </c>
      <c r="C5070" s="181">
        <v>-0.186930256772398</v>
      </c>
      <c r="D5070" s="181">
        <v>0.908779739897835</v>
      </c>
      <c r="E5070" s="181">
        <v>2.1454370116136698</v>
      </c>
    </row>
    <row r="5071" spans="1:5" x14ac:dyDescent="0.25">
      <c r="A5071" s="181">
        <v>69338.346297095704</v>
      </c>
      <c r="B5071" s="181">
        <v>-0.16440535037767201</v>
      </c>
      <c r="C5071" s="181">
        <v>-0.18697175535279301</v>
      </c>
      <c r="D5071" s="181">
        <v>0.90877066412839502</v>
      </c>
      <c r="E5071" s="181">
        <v>2.1454194608222998</v>
      </c>
    </row>
    <row r="5072" spans="1:5" x14ac:dyDescent="0.25">
      <c r="A5072" s="181">
        <v>69339.904010763305</v>
      </c>
      <c r="B5072" s="181">
        <v>1.27213748937189</v>
      </c>
      <c r="C5072" s="181">
        <v>-0.187002824261087</v>
      </c>
      <c r="D5072" s="181">
        <v>0.90876386402904497</v>
      </c>
      <c r="E5072" s="181">
        <v>2.1454063503201</v>
      </c>
    </row>
    <row r="5073" spans="1:5" x14ac:dyDescent="0.25">
      <c r="A5073" s="181">
        <v>69340.6532996272</v>
      </c>
      <c r="B5073" s="181">
        <v>-2.41386803387478E-2</v>
      </c>
      <c r="C5073" s="181">
        <v>-0.187017788178205</v>
      </c>
      <c r="D5073" s="181">
        <v>0.90876058724185105</v>
      </c>
      <c r="E5073" s="181">
        <v>2.1454000447302102</v>
      </c>
    </row>
    <row r="5074" spans="1:5" x14ac:dyDescent="0.25">
      <c r="A5074" s="181">
        <v>69342.071064349802</v>
      </c>
      <c r="B5074" s="181">
        <v>1.3744999468633601</v>
      </c>
      <c r="C5074" s="181">
        <v>-0.18704613620216601</v>
      </c>
      <c r="D5074" s="181">
        <v>0.90875437675435899</v>
      </c>
      <c r="E5074" s="181">
        <v>2.1453881150551699</v>
      </c>
    </row>
    <row r="5075" spans="1:5" x14ac:dyDescent="0.25">
      <c r="A5075" s="181">
        <v>69342.933854068295</v>
      </c>
      <c r="B5075" s="181">
        <v>1.3592153508019</v>
      </c>
      <c r="C5075" s="181">
        <v>-0.187063409386483</v>
      </c>
      <c r="D5075" s="181">
        <v>0.90875059071627695</v>
      </c>
      <c r="E5075" s="181">
        <v>2.1453808560917502</v>
      </c>
    </row>
    <row r="5076" spans="1:5" x14ac:dyDescent="0.25">
      <c r="A5076" s="181">
        <v>69357.673613245293</v>
      </c>
      <c r="B5076" s="181">
        <v>0.98883354766434695</v>
      </c>
      <c r="C5076" s="181">
        <v>-0.187361038742277</v>
      </c>
      <c r="D5076" s="181">
        <v>0.90868514205680595</v>
      </c>
      <c r="E5076" s="181">
        <v>2.1452569530263701</v>
      </c>
    </row>
    <row r="5077" spans="1:5" x14ac:dyDescent="0.25">
      <c r="A5077" s="181">
        <v>69360.099579408605</v>
      </c>
      <c r="B5077" s="181">
        <v>1.0442997062602799</v>
      </c>
      <c r="C5077" s="181">
        <v>-0.187410481522721</v>
      </c>
      <c r="D5077" s="181">
        <v>0.90867423159678296</v>
      </c>
      <c r="E5077" s="181">
        <v>2.1452365799406699</v>
      </c>
    </row>
    <row r="5078" spans="1:5" x14ac:dyDescent="0.25">
      <c r="A5078" s="181">
        <v>69362.813150398899</v>
      </c>
      <c r="B5078" s="181">
        <v>-1.2124298982510799</v>
      </c>
      <c r="C5078" s="181">
        <v>-0.187465938033545</v>
      </c>
      <c r="D5078" s="181">
        <v>0.90866198154419897</v>
      </c>
      <c r="E5078" s="181">
        <v>2.1452137982240602</v>
      </c>
    </row>
    <row r="5079" spans="1:5" x14ac:dyDescent="0.25">
      <c r="A5079" s="181">
        <v>69363.645121473397</v>
      </c>
      <c r="B5079" s="181">
        <v>1.4607165799031401</v>
      </c>
      <c r="C5079" s="181">
        <v>-0.18748297292503299</v>
      </c>
      <c r="D5079" s="181">
        <v>0.908658215981895</v>
      </c>
      <c r="E5079" s="181">
        <v>2.14520681484287</v>
      </c>
    </row>
    <row r="5080" spans="1:5" x14ac:dyDescent="0.25">
      <c r="A5080" s="181">
        <v>69371.635092941797</v>
      </c>
      <c r="B5080" s="181">
        <v>0.53763962795645404</v>
      </c>
      <c r="C5080" s="181">
        <v>-0.18764733535654701</v>
      </c>
      <c r="D5080" s="181">
        <v>0.90862182077176401</v>
      </c>
      <c r="E5080" s="181">
        <v>2.1451397826748599</v>
      </c>
    </row>
    <row r="5081" spans="1:5" x14ac:dyDescent="0.25">
      <c r="A5081" s="181">
        <v>69377.597762601697</v>
      </c>
      <c r="B5081" s="181">
        <v>0.52370818601061897</v>
      </c>
      <c r="C5081" s="181">
        <v>-0.187770892989434</v>
      </c>
      <c r="D5081" s="181">
        <v>0.90859438742857701</v>
      </c>
      <c r="E5081" s="181">
        <v>2.1450897988844901</v>
      </c>
    </row>
    <row r="5082" spans="1:5" x14ac:dyDescent="0.25">
      <c r="A5082" s="181">
        <v>69384.747182122999</v>
      </c>
      <c r="B5082" s="181">
        <v>-0.34998233725247502</v>
      </c>
      <c r="C5082" s="181">
        <v>-0.18792004893279701</v>
      </c>
      <c r="D5082" s="181">
        <v>0.90856118853345302</v>
      </c>
      <c r="E5082" s="181">
        <v>2.1450299125938002</v>
      </c>
    </row>
    <row r="5083" spans="1:5" x14ac:dyDescent="0.25">
      <c r="A5083" s="181">
        <v>69391.514852690394</v>
      </c>
      <c r="B5083" s="181">
        <v>-0.17785990919004799</v>
      </c>
      <c r="C5083" s="181">
        <v>-0.18806224594508</v>
      </c>
      <c r="D5083" s="181">
        <v>0.90852945709001198</v>
      </c>
      <c r="E5083" s="181">
        <v>2.1449732703591802</v>
      </c>
    </row>
    <row r="5084" spans="1:5" x14ac:dyDescent="0.25">
      <c r="A5084" s="181">
        <v>69393.373309731294</v>
      </c>
      <c r="B5084" s="181">
        <v>0.79043860780296804</v>
      </c>
      <c r="C5084" s="181">
        <v>-0.18810146470282199</v>
      </c>
      <c r="D5084" s="181">
        <v>0.90852069165707905</v>
      </c>
      <c r="E5084" s="181">
        <v>2.1449577238909798</v>
      </c>
    </row>
    <row r="5085" spans="1:5" x14ac:dyDescent="0.25">
      <c r="A5085" s="181">
        <v>69397.819290553103</v>
      </c>
      <c r="B5085" s="181">
        <v>1.0575129492275299</v>
      </c>
      <c r="C5085" s="181">
        <v>-0.18819558420390001</v>
      </c>
      <c r="D5085" s="181">
        <v>0.90849963204214201</v>
      </c>
      <c r="E5085" s="181">
        <v>2.14492054609696</v>
      </c>
    </row>
    <row r="5086" spans="1:5" x14ac:dyDescent="0.25">
      <c r="A5086" s="181">
        <v>69402.541798178703</v>
      </c>
      <c r="B5086" s="181">
        <v>1.88300153977634</v>
      </c>
      <c r="C5086" s="181">
        <v>-0.18829601428241799</v>
      </c>
      <c r="D5086" s="181">
        <v>0.90847712383891899</v>
      </c>
      <c r="E5086" s="181">
        <v>2.14488107763786</v>
      </c>
    </row>
    <row r="5087" spans="1:5" x14ac:dyDescent="0.25">
      <c r="A5087" s="181">
        <v>69407.349080852902</v>
      </c>
      <c r="B5087" s="181">
        <v>0.87028650776062</v>
      </c>
      <c r="C5087" s="181">
        <v>-0.188398728288006</v>
      </c>
      <c r="D5087" s="181">
        <v>0.90845406536942996</v>
      </c>
      <c r="E5087" s="181">
        <v>2.1448409237460999</v>
      </c>
    </row>
    <row r="5088" spans="1:5" x14ac:dyDescent="0.25">
      <c r="A5088" s="181">
        <v>69412.838951149795</v>
      </c>
      <c r="B5088" s="181">
        <v>0.27100610274251002</v>
      </c>
      <c r="C5088" s="181">
        <v>-0.18851661758293001</v>
      </c>
      <c r="D5088" s="181">
        <v>0.90842755317271795</v>
      </c>
      <c r="E5088" s="181">
        <v>2.1447950970436298</v>
      </c>
    </row>
    <row r="5089" spans="1:5" x14ac:dyDescent="0.25">
      <c r="A5089" s="181">
        <v>69422.251755648904</v>
      </c>
      <c r="B5089" s="181">
        <v>0.82557206053850396</v>
      </c>
      <c r="C5089" s="181">
        <v>-0.188720205215481</v>
      </c>
      <c r="D5089" s="181">
        <v>0.90838165270956905</v>
      </c>
      <c r="E5089" s="181">
        <v>2.14471659532221</v>
      </c>
    </row>
    <row r="5090" spans="1:5" x14ac:dyDescent="0.25">
      <c r="A5090" s="181">
        <v>69434.093217385001</v>
      </c>
      <c r="B5090" s="181">
        <v>-0.15342498409725</v>
      </c>
      <c r="C5090" s="181">
        <v>-0.188978914941241</v>
      </c>
      <c r="D5090" s="181">
        <v>0.90832312001378201</v>
      </c>
      <c r="E5090" s="181">
        <v>2.1446179688968798</v>
      </c>
    </row>
    <row r="5091" spans="1:5" x14ac:dyDescent="0.25">
      <c r="A5091" s="181">
        <v>69464.647191713695</v>
      </c>
      <c r="B5091" s="181">
        <v>1.47205112531883</v>
      </c>
      <c r="C5091" s="181">
        <v>-0.189659582209913</v>
      </c>
      <c r="D5091" s="181">
        <v>0.90816809034707702</v>
      </c>
      <c r="E5091" s="181">
        <v>2.14436417097536</v>
      </c>
    </row>
    <row r="5092" spans="1:5" x14ac:dyDescent="0.25">
      <c r="A5092" s="181">
        <v>69480.132231317199</v>
      </c>
      <c r="B5092" s="181">
        <v>1.6076240528460499</v>
      </c>
      <c r="C5092" s="181">
        <v>-0.19001164463457501</v>
      </c>
      <c r="D5092" s="181">
        <v>0.90808735576255395</v>
      </c>
      <c r="E5092" s="181">
        <v>2.1442359285192198</v>
      </c>
    </row>
    <row r="5093" spans="1:5" x14ac:dyDescent="0.25">
      <c r="A5093" s="181">
        <v>69503.681212776093</v>
      </c>
      <c r="B5093" s="181">
        <v>2.2019901512753099</v>
      </c>
      <c r="C5093" s="181">
        <v>-0.19055598691480299</v>
      </c>
      <c r="D5093" s="181">
        <v>0.90796184607533104</v>
      </c>
      <c r="E5093" s="181">
        <v>2.1440414123506799</v>
      </c>
    </row>
    <row r="5094" spans="1:5" x14ac:dyDescent="0.25">
      <c r="A5094" s="181">
        <v>69511.001860668897</v>
      </c>
      <c r="B5094" s="181">
        <v>1.3025667412923201</v>
      </c>
      <c r="C5094" s="181">
        <v>-0.19072737044944901</v>
      </c>
      <c r="D5094" s="181">
        <v>0.907922166900197</v>
      </c>
      <c r="E5094" s="181">
        <v>2.143981070748</v>
      </c>
    </row>
    <row r="5095" spans="1:5" x14ac:dyDescent="0.25">
      <c r="A5095" s="181">
        <v>69541.181713657599</v>
      </c>
      <c r="B5095" s="181">
        <v>1.7158623934234301</v>
      </c>
      <c r="C5095" s="181">
        <v>-0.19144452768331899</v>
      </c>
      <c r="D5095" s="181">
        <v>0.90775533398184305</v>
      </c>
      <c r="E5095" s="181">
        <v>2.1437329612435501</v>
      </c>
    </row>
    <row r="5096" spans="1:5" x14ac:dyDescent="0.25">
      <c r="A5096" s="181">
        <v>69552.813660071406</v>
      </c>
      <c r="B5096" s="181">
        <v>0.37725826769876603</v>
      </c>
      <c r="C5096" s="181">
        <v>-0.191725420817666</v>
      </c>
      <c r="D5096" s="181">
        <v>0.90768965699605997</v>
      </c>
      <c r="E5096" s="181">
        <v>2.1436376201607499</v>
      </c>
    </row>
    <row r="5097" spans="1:5" x14ac:dyDescent="0.25">
      <c r="A5097" s="181">
        <v>69558.189653366906</v>
      </c>
      <c r="B5097" s="181">
        <v>0.239722350542171</v>
      </c>
      <c r="C5097" s="181">
        <v>-0.19185607200918101</v>
      </c>
      <c r="D5097" s="181">
        <v>0.90765904797157704</v>
      </c>
      <c r="E5097" s="181">
        <v>2.1435936104889999</v>
      </c>
    </row>
    <row r="5098" spans="1:5" x14ac:dyDescent="0.25">
      <c r="A5098" s="181">
        <v>69578.772697198205</v>
      </c>
      <c r="B5098" s="181">
        <v>0.621157047486531</v>
      </c>
      <c r="C5098" s="181">
        <v>-0.19236107811771899</v>
      </c>
      <c r="D5098" s="181">
        <v>0.90754038482251698</v>
      </c>
      <c r="E5098" s="181">
        <v>2.1434254340011401</v>
      </c>
    </row>
    <row r="5099" spans="1:5" x14ac:dyDescent="0.25">
      <c r="A5099" s="181">
        <v>69581.971624274898</v>
      </c>
      <c r="B5099" s="181">
        <v>0.66713245840999102</v>
      </c>
      <c r="C5099" s="181">
        <v>-0.19244023776278299</v>
      </c>
      <c r="D5099" s="181">
        <v>0.90752173536246195</v>
      </c>
      <c r="E5099" s="181">
        <v>2.14339934322139</v>
      </c>
    </row>
    <row r="5100" spans="1:5" x14ac:dyDescent="0.25">
      <c r="A5100" s="181">
        <v>69588.246482096903</v>
      </c>
      <c r="B5100" s="181">
        <v>1.58120227796041</v>
      </c>
      <c r="C5100" s="181">
        <v>-0.19259603418208401</v>
      </c>
      <c r="D5100" s="181">
        <v>0.90748499310505504</v>
      </c>
      <c r="E5100" s="181">
        <v>2.1433482015254302</v>
      </c>
    </row>
    <row r="5101" spans="1:5" x14ac:dyDescent="0.25">
      <c r="A5101" s="181">
        <v>69596.680362354906</v>
      </c>
      <c r="B5101" s="181">
        <v>1.41982886758019</v>
      </c>
      <c r="C5101" s="181">
        <v>-0.19280651583116501</v>
      </c>
      <c r="D5101" s="181">
        <v>0.90743527606838503</v>
      </c>
      <c r="E5101" s="181">
        <v>2.1432795402798099</v>
      </c>
    </row>
    <row r="5102" spans="1:5" x14ac:dyDescent="0.25">
      <c r="A5102" s="181">
        <v>69609.252103749503</v>
      </c>
      <c r="B5102" s="181">
        <v>1.02276826237364</v>
      </c>
      <c r="C5102" s="181">
        <v>-0.193122539713107</v>
      </c>
      <c r="D5102" s="181">
        <v>0.907360465041404</v>
      </c>
      <c r="E5102" s="181">
        <v>2.1431773577042699</v>
      </c>
    </row>
    <row r="5103" spans="1:5" x14ac:dyDescent="0.25">
      <c r="A5103" s="181">
        <v>69638.897733021993</v>
      </c>
      <c r="B5103" s="181">
        <v>1.4381018555465801</v>
      </c>
      <c r="C5103" s="181">
        <v>-0.193878338778464</v>
      </c>
      <c r="D5103" s="181">
        <v>0.90718078441233696</v>
      </c>
      <c r="E5103" s="181">
        <v>2.14293719696607</v>
      </c>
    </row>
    <row r="5104" spans="1:5" x14ac:dyDescent="0.25">
      <c r="A5104" s="181">
        <v>69640.404982187596</v>
      </c>
      <c r="B5104" s="181">
        <v>1.11992158556997</v>
      </c>
      <c r="C5104" s="181">
        <v>-0.19391715552285699</v>
      </c>
      <c r="D5104" s="181">
        <v>0.90717152833618697</v>
      </c>
      <c r="E5104" s="181">
        <v>2.14292501702141</v>
      </c>
    </row>
    <row r="5105" spans="1:5" x14ac:dyDescent="0.25">
      <c r="A5105" s="181">
        <v>69642.805762122298</v>
      </c>
      <c r="B5105" s="181">
        <v>3.4065121527482298E-2</v>
      </c>
      <c r="C5105" s="181">
        <v>-0.19397906066081499</v>
      </c>
      <c r="D5105" s="181">
        <v>0.90715676121864997</v>
      </c>
      <c r="E5105" s="181">
        <v>2.1429056226669001</v>
      </c>
    </row>
    <row r="5106" spans="1:5" x14ac:dyDescent="0.25">
      <c r="A5106" s="181">
        <v>69649.698388708202</v>
      </c>
      <c r="B5106" s="181">
        <v>1.1574127262596401</v>
      </c>
      <c r="C5106" s="181">
        <v>-0.19415731323004801</v>
      </c>
      <c r="D5106" s="181">
        <v>0.90711420281080402</v>
      </c>
      <c r="E5106" s="181">
        <v>2.1428499835854802</v>
      </c>
    </row>
    <row r="5107" spans="1:5" x14ac:dyDescent="0.25">
      <c r="A5107" s="181">
        <v>69663.979796585307</v>
      </c>
      <c r="B5107" s="181">
        <v>0.75410583538688702</v>
      </c>
      <c r="C5107" s="181">
        <v>-0.19452909678824101</v>
      </c>
      <c r="D5107" s="181">
        <v>0.907025263797682</v>
      </c>
      <c r="E5107" s="181">
        <v>2.1427349001409501</v>
      </c>
    </row>
    <row r="5108" spans="1:5" x14ac:dyDescent="0.25">
      <c r="A5108" s="181">
        <v>69664.270112944796</v>
      </c>
      <c r="B5108" s="181">
        <v>0.57664732267081997</v>
      </c>
      <c r="C5108" s="181">
        <v>-0.19453668844934299</v>
      </c>
      <c r="D5108" s="181">
        <v>0.90702344528996803</v>
      </c>
      <c r="E5108" s="181">
        <v>2.14273256350757</v>
      </c>
    </row>
    <row r="5109" spans="1:5" x14ac:dyDescent="0.25">
      <c r="A5109" s="181">
        <v>69665.2520025423</v>
      </c>
      <c r="B5109" s="181">
        <v>0.39574725317237402</v>
      </c>
      <c r="C5109" s="181">
        <v>-0.19456237444492999</v>
      </c>
      <c r="D5109" s="181">
        <v>0.90701729175643897</v>
      </c>
      <c r="E5109" s="181">
        <v>2.1427246615292601</v>
      </c>
    </row>
    <row r="5110" spans="1:5" x14ac:dyDescent="0.25">
      <c r="A5110" s="181">
        <v>69665.585167193698</v>
      </c>
      <c r="B5110" s="181">
        <v>1.1248418080217699</v>
      </c>
      <c r="C5110" s="181">
        <v>-0.19457109344326201</v>
      </c>
      <c r="D5110" s="181">
        <v>0.90701520271908198</v>
      </c>
      <c r="E5110" s="181">
        <v>2.1427219806045201</v>
      </c>
    </row>
    <row r="5111" spans="1:5" x14ac:dyDescent="0.25">
      <c r="A5111" s="181">
        <v>69666.817883281299</v>
      </c>
      <c r="B5111" s="181">
        <v>3.1976962008915399</v>
      </c>
      <c r="C5111" s="181">
        <v>-0.194603369282701</v>
      </c>
      <c r="D5111" s="181">
        <v>0.90700746846717295</v>
      </c>
      <c r="E5111" s="181">
        <v>2.14271206241976</v>
      </c>
    </row>
    <row r="5112" spans="1:5" x14ac:dyDescent="0.25">
      <c r="A5112" s="181">
        <v>69671.759599343495</v>
      </c>
      <c r="B5112" s="181">
        <v>2.5516067086128502</v>
      </c>
      <c r="C5112" s="181">
        <v>-0.194732999015371</v>
      </c>
      <c r="D5112" s="181">
        <v>0.90697638814625203</v>
      </c>
      <c r="E5112" s="181">
        <v>2.1426723228362698</v>
      </c>
    </row>
    <row r="5113" spans="1:5" x14ac:dyDescent="0.25">
      <c r="A5113" s="181">
        <v>69677.190380772605</v>
      </c>
      <c r="B5113" s="181">
        <v>0.42699554622036601</v>
      </c>
      <c r="C5113" s="181">
        <v>-0.194875902902887</v>
      </c>
      <c r="D5113" s="181">
        <v>0.906942093620967</v>
      </c>
      <c r="E5113" s="181">
        <v>2.1426286882781702</v>
      </c>
    </row>
    <row r="5114" spans="1:5" x14ac:dyDescent="0.25">
      <c r="A5114" s="181">
        <v>69689.304141689907</v>
      </c>
      <c r="B5114" s="181">
        <v>1.04591605752498</v>
      </c>
      <c r="C5114" s="181">
        <v>-0.195196324675729</v>
      </c>
      <c r="D5114" s="181">
        <v>0.90686507975034902</v>
      </c>
      <c r="E5114" s="181">
        <v>2.1425315022337799</v>
      </c>
    </row>
    <row r="5115" spans="1:5" x14ac:dyDescent="0.25">
      <c r="A5115" s="181">
        <v>69690.462719667994</v>
      </c>
      <c r="B5115" s="181">
        <v>0.87536857781140798</v>
      </c>
      <c r="C5115" s="181">
        <v>-0.195227089759684</v>
      </c>
      <c r="D5115" s="181">
        <v>0.906857676858146</v>
      </c>
      <c r="E5115" s="181">
        <v>2.1425222177014702</v>
      </c>
    </row>
    <row r="5116" spans="1:5" x14ac:dyDescent="0.25">
      <c r="A5116" s="181">
        <v>69693.759134282896</v>
      </c>
      <c r="B5116" s="181">
        <v>1.2008426005622399</v>
      </c>
      <c r="C5116" s="181">
        <v>-0.19531473665173801</v>
      </c>
      <c r="D5116" s="181">
        <v>0.90683657868842504</v>
      </c>
      <c r="E5116" s="181">
        <v>2.1424958111853099</v>
      </c>
    </row>
    <row r="5117" spans="1:5" x14ac:dyDescent="0.25">
      <c r="A5117" s="181">
        <v>69699.932393301206</v>
      </c>
      <c r="B5117" s="181">
        <v>1.60510212058813</v>
      </c>
      <c r="C5117" s="181">
        <v>-0.195479323755296</v>
      </c>
      <c r="D5117" s="181">
        <v>0.90679692787375499</v>
      </c>
      <c r="E5117" s="181">
        <v>2.1424463993869298</v>
      </c>
    </row>
    <row r="5118" spans="1:5" x14ac:dyDescent="0.25">
      <c r="A5118" s="181">
        <v>69709.102216628395</v>
      </c>
      <c r="B5118" s="181">
        <v>0.26056795613795802</v>
      </c>
      <c r="C5118" s="181">
        <v>-0.19572487553610099</v>
      </c>
      <c r="D5118" s="181">
        <v>0.90673769591226006</v>
      </c>
      <c r="E5118" s="181">
        <v>2.1423730998670498</v>
      </c>
    </row>
    <row r="5119" spans="1:5" x14ac:dyDescent="0.25">
      <c r="A5119" s="181">
        <v>69711.652735564407</v>
      </c>
      <c r="B5119" s="181">
        <v>0.83193048438317296</v>
      </c>
      <c r="C5119" s="181">
        <v>-0.195793400085537</v>
      </c>
      <c r="D5119" s="181">
        <v>0.90672115045232404</v>
      </c>
      <c r="E5119" s="181">
        <v>2.1423527329258398</v>
      </c>
    </row>
    <row r="5120" spans="1:5" x14ac:dyDescent="0.25">
      <c r="A5120" s="181">
        <v>69717.553113038695</v>
      </c>
      <c r="B5120" s="181">
        <v>1.1141285574241899</v>
      </c>
      <c r="C5120" s="181">
        <v>-0.19595229933466299</v>
      </c>
      <c r="D5120" s="181">
        <v>0.90668275730005798</v>
      </c>
      <c r="E5120" s="181">
        <v>2.1423056508373</v>
      </c>
    </row>
    <row r="5121" spans="1:5" x14ac:dyDescent="0.25">
      <c r="A5121" s="181">
        <v>69727.955145738495</v>
      </c>
      <c r="B5121" s="181">
        <v>0.132410892445911</v>
      </c>
      <c r="C5121" s="181">
        <v>-0.196233692639455</v>
      </c>
      <c r="D5121" s="181">
        <v>0.90661467789724304</v>
      </c>
      <c r="E5121" s="181">
        <v>2.1422227669570302</v>
      </c>
    </row>
    <row r="5122" spans="1:5" x14ac:dyDescent="0.25">
      <c r="A5122" s="181">
        <v>69731.876454510799</v>
      </c>
      <c r="B5122" s="181">
        <v>1.77213161431988</v>
      </c>
      <c r="C5122" s="181">
        <v>-0.19634018557841401</v>
      </c>
      <c r="D5122" s="181">
        <v>0.90658888404029903</v>
      </c>
      <c r="E5122" s="181">
        <v>2.1421915615004798</v>
      </c>
    </row>
    <row r="5123" spans="1:5" x14ac:dyDescent="0.25">
      <c r="A5123" s="181">
        <v>69734.794585112497</v>
      </c>
      <c r="B5123" s="181">
        <v>0.54521231662347802</v>
      </c>
      <c r="C5123" s="181">
        <v>-0.19641958093713899</v>
      </c>
      <c r="D5123" s="181">
        <v>0.90656964321663502</v>
      </c>
      <c r="E5123" s="181">
        <v>2.1421683534386502</v>
      </c>
    </row>
    <row r="5124" spans="1:5" x14ac:dyDescent="0.25">
      <c r="A5124" s="181">
        <v>69736.105570005995</v>
      </c>
      <c r="B5124" s="181">
        <v>1.6310608641689801</v>
      </c>
      <c r="C5124" s="181">
        <v>-0.19645529017892999</v>
      </c>
      <c r="D5124" s="181">
        <v>0.90656098651399497</v>
      </c>
      <c r="E5124" s="181">
        <v>2.1421579310496002</v>
      </c>
    </row>
    <row r="5125" spans="1:5" x14ac:dyDescent="0.25">
      <c r="A5125" s="181">
        <v>69757.815090652497</v>
      </c>
      <c r="B5125" s="181">
        <v>1.3520100196914999</v>
      </c>
      <c r="C5125" s="181">
        <v>-0.197050231469378</v>
      </c>
      <c r="D5125" s="181">
        <v>0.90641650423323605</v>
      </c>
      <c r="E5125" s="181">
        <v>2.1419856981349001</v>
      </c>
    </row>
    <row r="5126" spans="1:5" x14ac:dyDescent="0.25">
      <c r="A5126" s="181">
        <v>69758.025662679793</v>
      </c>
      <c r="B5126" s="181">
        <v>1.60312286821207</v>
      </c>
      <c r="C5126" s="181">
        <v>-0.19705603508449099</v>
      </c>
      <c r="D5126" s="181">
        <v>0.90641509248637597</v>
      </c>
      <c r="E5126" s="181">
        <v>2.1419840308934202</v>
      </c>
    </row>
    <row r="5127" spans="1:5" x14ac:dyDescent="0.25">
      <c r="A5127" s="181">
        <v>69764.534650789807</v>
      </c>
      <c r="B5127" s="181">
        <v>0.61970800953437</v>
      </c>
      <c r="C5127" s="181">
        <v>-0.19723573891656501</v>
      </c>
      <c r="D5127" s="181">
        <v>0.90637135718398898</v>
      </c>
      <c r="E5127" s="181">
        <v>2.1419325266929699</v>
      </c>
    </row>
    <row r="5128" spans="1:5" x14ac:dyDescent="0.25">
      <c r="A5128" s="181">
        <v>69769.350890939706</v>
      </c>
      <c r="B5128" s="181">
        <v>1.0812138541539</v>
      </c>
      <c r="C5128" s="181">
        <v>-0.19736909097355501</v>
      </c>
      <c r="D5128" s="181">
        <v>0.90633887565067095</v>
      </c>
      <c r="E5128" s="181">
        <v>2.1418944567150602</v>
      </c>
    </row>
    <row r="5129" spans="1:5" x14ac:dyDescent="0.25">
      <c r="A5129" s="181">
        <v>69770.480460070801</v>
      </c>
      <c r="B5129" s="181">
        <v>0.72551284169748398</v>
      </c>
      <c r="C5129" s="181">
        <v>-0.19740041332088201</v>
      </c>
      <c r="D5129" s="181">
        <v>0.90633124292591905</v>
      </c>
      <c r="E5129" s="181">
        <v>2.14188553296183</v>
      </c>
    </row>
    <row r="5130" spans="1:5" x14ac:dyDescent="0.25">
      <c r="A5130" s="181">
        <v>69771.608664727304</v>
      </c>
      <c r="B5130" s="181">
        <v>1.13051352350315</v>
      </c>
      <c r="C5130" s="181">
        <v>-0.19743171553792099</v>
      </c>
      <c r="D5130" s="181">
        <v>0.90632361385458504</v>
      </c>
      <c r="E5130" s="181">
        <v>2.1418766218608498</v>
      </c>
    </row>
    <row r="5131" spans="1:5" x14ac:dyDescent="0.25">
      <c r="A5131" s="181">
        <v>69791.735870887103</v>
      </c>
      <c r="B5131" s="181">
        <v>-0.14768592228928701</v>
      </c>
      <c r="C5131" s="181">
        <v>-0.197993090992681</v>
      </c>
      <c r="D5131" s="181">
        <v>0.90618658479321201</v>
      </c>
      <c r="E5131" s="181">
        <v>2.1417179640761201</v>
      </c>
    </row>
    <row r="5132" spans="1:5" x14ac:dyDescent="0.25">
      <c r="A5132" s="181">
        <v>69800.581529811199</v>
      </c>
      <c r="B5132" s="181">
        <v>0.53813458344829102</v>
      </c>
      <c r="C5132" s="181">
        <v>-0.198241546754548</v>
      </c>
      <c r="D5132" s="181">
        <v>0.90612581440138795</v>
      </c>
      <c r="E5132" s="181">
        <v>2.1416484271760199</v>
      </c>
    </row>
    <row r="5133" spans="1:5" x14ac:dyDescent="0.25">
      <c r="A5133" s="181">
        <v>69802.940429894705</v>
      </c>
      <c r="B5133" s="181">
        <v>1.4396625675177099</v>
      </c>
      <c r="C5133" s="181">
        <v>-0.19830797983829199</v>
      </c>
      <c r="D5133" s="181">
        <v>0.906109552826874</v>
      </c>
      <c r="E5133" s="181">
        <v>2.1416299034451902</v>
      </c>
    </row>
    <row r="5134" spans="1:5" x14ac:dyDescent="0.25">
      <c r="A5134" s="181">
        <v>69808.843784888595</v>
      </c>
      <c r="B5134" s="181">
        <v>5.5700461583296799E-2</v>
      </c>
      <c r="C5134" s="181">
        <v>-0.19847455767820699</v>
      </c>
      <c r="D5134" s="181">
        <v>0.90606875470299297</v>
      </c>
      <c r="E5134" s="181">
        <v>2.1415835830706298</v>
      </c>
    </row>
    <row r="5135" spans="1:5" x14ac:dyDescent="0.25">
      <c r="A5135" s="181">
        <v>69828.725502008194</v>
      </c>
      <c r="B5135" s="181">
        <v>0.26861020604269598</v>
      </c>
      <c r="C5135" s="181">
        <v>-0.199038920393206</v>
      </c>
      <c r="D5135" s="181">
        <v>0.90593029202675301</v>
      </c>
      <c r="E5135" s="181">
        <v>2.14142797296482</v>
      </c>
    </row>
    <row r="5136" spans="1:5" x14ac:dyDescent="0.25">
      <c r="A5136" s="181">
        <v>69833.730482192899</v>
      </c>
      <c r="B5136" s="181">
        <v>0.90681403544592398</v>
      </c>
      <c r="C5136" s="181">
        <v>-0.19918179359191401</v>
      </c>
      <c r="D5136" s="181">
        <v>0.90589518168471805</v>
      </c>
      <c r="E5136" s="181">
        <v>2.1413888957655201</v>
      </c>
    </row>
    <row r="5137" spans="1:5" x14ac:dyDescent="0.25">
      <c r="A5137" s="181">
        <v>69838.92622732</v>
      </c>
      <c r="B5137" s="181">
        <v>0.91217320868945995</v>
      </c>
      <c r="C5137" s="181">
        <v>-0.19933044843334499</v>
      </c>
      <c r="D5137" s="181">
        <v>0.90585862646429105</v>
      </c>
      <c r="E5137" s="181">
        <v>2.1413483702147</v>
      </c>
    </row>
    <row r="5138" spans="1:5" x14ac:dyDescent="0.25">
      <c r="A5138" s="181">
        <v>69842.456324698403</v>
      </c>
      <c r="B5138" s="181">
        <v>0.37738083646641202</v>
      </c>
      <c r="C5138" s="181">
        <v>-0.199431641560531</v>
      </c>
      <c r="D5138" s="181">
        <v>0.90583372849064903</v>
      </c>
      <c r="E5138" s="181">
        <v>2.1413208602740301</v>
      </c>
    </row>
    <row r="5139" spans="1:5" x14ac:dyDescent="0.25">
      <c r="A5139" s="181">
        <v>69849.220234906898</v>
      </c>
      <c r="B5139" s="181">
        <v>0.886279165257853</v>
      </c>
      <c r="C5139" s="181">
        <v>-0.19962596947849101</v>
      </c>
      <c r="D5139" s="181">
        <v>0.90578588400538895</v>
      </c>
      <c r="E5139" s="181">
        <v>2.14126820371941</v>
      </c>
    </row>
    <row r="5140" spans="1:5" x14ac:dyDescent="0.25">
      <c r="A5140" s="181">
        <v>69851.239150918103</v>
      </c>
      <c r="B5140" s="181">
        <v>1.29506120360636</v>
      </c>
      <c r="C5140" s="181">
        <v>-0.199684083220035</v>
      </c>
      <c r="D5140" s="181">
        <v>0.90577156820469495</v>
      </c>
      <c r="E5140" s="181">
        <v>2.1412525005005598</v>
      </c>
    </row>
    <row r="5141" spans="1:5" x14ac:dyDescent="0.25">
      <c r="A5141" s="181">
        <v>69857.877796447603</v>
      </c>
      <c r="B5141" s="181">
        <v>0.37288987203048002</v>
      </c>
      <c r="C5141" s="181">
        <v>-0.199875528011034</v>
      </c>
      <c r="D5141" s="181">
        <v>0.90572438199811001</v>
      </c>
      <c r="E5141" s="181">
        <v>2.14120091005028</v>
      </c>
    </row>
    <row r="5142" spans="1:5" x14ac:dyDescent="0.25">
      <c r="A5142" s="181">
        <v>69866.256894140097</v>
      </c>
      <c r="B5142" s="181">
        <v>4.4928334775821099</v>
      </c>
      <c r="C5142" s="181">
        <v>-0.200117931697952</v>
      </c>
      <c r="D5142" s="181">
        <v>0.90566458027881902</v>
      </c>
      <c r="E5142" s="181">
        <v>2.1411358936222999</v>
      </c>
    </row>
    <row r="5143" spans="1:5" x14ac:dyDescent="0.25">
      <c r="A5143" s="181">
        <v>69867.597660982196</v>
      </c>
      <c r="B5143" s="181">
        <v>0.48633357110827702</v>
      </c>
      <c r="C5143" s="181">
        <v>-0.20015679834254799</v>
      </c>
      <c r="D5143" s="181">
        <v>0.90565498606046302</v>
      </c>
      <c r="E5143" s="181">
        <v>2.1411255004780898</v>
      </c>
    </row>
    <row r="5144" spans="1:5" x14ac:dyDescent="0.25">
      <c r="A5144" s="181">
        <v>69882.316034248695</v>
      </c>
      <c r="B5144" s="181">
        <v>-0.81274333873981897</v>
      </c>
      <c r="C5144" s="181">
        <v>-0.200584871290133</v>
      </c>
      <c r="D5144" s="181">
        <v>0.90554921390065901</v>
      </c>
      <c r="E5144" s="181">
        <v>2.1410115978012398</v>
      </c>
    </row>
    <row r="5145" spans="1:5" x14ac:dyDescent="0.25">
      <c r="A5145" s="181">
        <v>69886.115458412096</v>
      </c>
      <c r="B5145" s="181">
        <v>2.0621485062946001</v>
      </c>
      <c r="C5145" s="181">
        <v>-0.20069579031774401</v>
      </c>
      <c r="D5145" s="181">
        <v>0.90552177677302503</v>
      </c>
      <c r="E5145" s="181">
        <v>2.1409822512995702</v>
      </c>
    </row>
    <row r="5146" spans="1:5" x14ac:dyDescent="0.25">
      <c r="A5146" s="181">
        <v>69890.153977554204</v>
      </c>
      <c r="B5146" s="181">
        <v>0.49156271759209802</v>
      </c>
      <c r="C5146" s="181">
        <v>-0.200813874080771</v>
      </c>
      <c r="D5146" s="181">
        <v>0.90549255389039396</v>
      </c>
      <c r="E5146" s="181">
        <v>2.1409510836201902</v>
      </c>
    </row>
    <row r="5147" spans="1:5" x14ac:dyDescent="0.25">
      <c r="A5147" s="181">
        <v>69901.383313120299</v>
      </c>
      <c r="B5147" s="181">
        <v>0.37397824662464002</v>
      </c>
      <c r="C5147" s="181">
        <v>-0.201143202591131</v>
      </c>
      <c r="D5147" s="181">
        <v>0.90541098054494196</v>
      </c>
      <c r="E5147" s="181">
        <v>2.1408645593041</v>
      </c>
    </row>
    <row r="5148" spans="1:5" x14ac:dyDescent="0.25">
      <c r="A5148" s="181">
        <v>69908.386189570505</v>
      </c>
      <c r="B5148" s="181">
        <v>0.18814156132087601</v>
      </c>
      <c r="C5148" s="181">
        <v>-0.201349307513462</v>
      </c>
      <c r="D5148" s="181">
        <v>0.90535987569593701</v>
      </c>
      <c r="E5148" s="181">
        <v>2.1408107049862801</v>
      </c>
    </row>
    <row r="5149" spans="1:5" x14ac:dyDescent="0.25">
      <c r="A5149" s="181">
        <v>69912.901511734497</v>
      </c>
      <c r="B5149" s="181">
        <v>1.06970316074426</v>
      </c>
      <c r="C5149" s="181">
        <v>-0.20148249278640401</v>
      </c>
      <c r="D5149" s="181">
        <v>0.90532683009842896</v>
      </c>
      <c r="E5149" s="181">
        <v>2.1407760234633901</v>
      </c>
    </row>
    <row r="5150" spans="1:5" x14ac:dyDescent="0.25">
      <c r="A5150" s="181">
        <v>69913.290199438503</v>
      </c>
      <c r="B5150" s="181">
        <v>1.02144345519386</v>
      </c>
      <c r="C5150" s="181">
        <v>-0.20149396828878099</v>
      </c>
      <c r="D5150" s="181">
        <v>0.90532398203894604</v>
      </c>
      <c r="E5150" s="181">
        <v>2.1407730395810498</v>
      </c>
    </row>
    <row r="5151" spans="1:5" x14ac:dyDescent="0.25">
      <c r="A5151" s="181">
        <v>69920.928428408093</v>
      </c>
      <c r="B5151" s="181">
        <v>0.227421606891376</v>
      </c>
      <c r="C5151" s="181">
        <v>-0.20171981739258399</v>
      </c>
      <c r="D5151" s="181">
        <v>0.90526790425784598</v>
      </c>
      <c r="E5151" s="181">
        <v>2.1407144530130102</v>
      </c>
    </row>
    <row r="5152" spans="1:5" x14ac:dyDescent="0.25">
      <c r="A5152" s="181">
        <v>69927.931190323201</v>
      </c>
      <c r="B5152" s="181">
        <v>1.3104055180623599</v>
      </c>
      <c r="C5152" s="181">
        <v>-0.20192744088424999</v>
      </c>
      <c r="D5152" s="181">
        <v>0.90521630997143898</v>
      </c>
      <c r="E5152" s="181">
        <v>2.1406608256586401</v>
      </c>
    </row>
    <row r="5153" spans="1:5" x14ac:dyDescent="0.25">
      <c r="A5153" s="181">
        <v>69934.852902084196</v>
      </c>
      <c r="B5153" s="181">
        <v>-0.36174947878616598</v>
      </c>
      <c r="C5153" s="181">
        <v>-0.20213318487918999</v>
      </c>
      <c r="D5153" s="181">
        <v>0.90516514370944601</v>
      </c>
      <c r="E5153" s="181">
        <v>2.14060789939384</v>
      </c>
    </row>
    <row r="5154" spans="1:5" x14ac:dyDescent="0.25">
      <c r="A5154" s="181">
        <v>69945.180556402294</v>
      </c>
      <c r="B5154" s="181">
        <v>1.3363489982651999</v>
      </c>
      <c r="C5154" s="181">
        <v>-0.20244112239494899</v>
      </c>
      <c r="D5154" s="181">
        <v>0.90508849157344595</v>
      </c>
      <c r="E5154" s="181">
        <v>2.14052907940891</v>
      </c>
    </row>
    <row r="5155" spans="1:5" x14ac:dyDescent="0.25">
      <c r="A5155" s="181">
        <v>69949.789727522904</v>
      </c>
      <c r="B5155" s="181">
        <v>1.39548126818276</v>
      </c>
      <c r="C5155" s="181">
        <v>-0.20257891685264101</v>
      </c>
      <c r="D5155" s="181">
        <v>0.90505416426079499</v>
      </c>
      <c r="E5155" s="181">
        <v>2.1404939606154398</v>
      </c>
    </row>
    <row r="5156" spans="1:5" x14ac:dyDescent="0.25">
      <c r="A5156" s="181">
        <v>69955.940215636307</v>
      </c>
      <c r="B5156" s="181">
        <v>1.6452939853844699</v>
      </c>
      <c r="C5156" s="181">
        <v>-0.20276313525242701</v>
      </c>
      <c r="D5156" s="181">
        <v>0.90500824574593097</v>
      </c>
      <c r="E5156" s="181">
        <v>2.1404471541602601</v>
      </c>
    </row>
    <row r="5157" spans="1:5" x14ac:dyDescent="0.25">
      <c r="A5157" s="181">
        <v>69961.204650461994</v>
      </c>
      <c r="B5157" s="181">
        <v>1.0137168221608901</v>
      </c>
      <c r="C5157" s="181">
        <v>-0.20292112507177301</v>
      </c>
      <c r="D5157" s="181">
        <v>0.90496884146490297</v>
      </c>
      <c r="E5157" s="181">
        <v>2.1404071419303001</v>
      </c>
    </row>
    <row r="5158" spans="1:5" x14ac:dyDescent="0.25">
      <c r="A5158" s="181">
        <v>69985.518342900206</v>
      </c>
      <c r="B5158" s="181">
        <v>1.11818925967533</v>
      </c>
      <c r="C5158" s="181">
        <v>-0.20365442935942801</v>
      </c>
      <c r="D5158" s="181">
        <v>0.90478566956182505</v>
      </c>
      <c r="E5158" s="181">
        <v>2.1402229640924002</v>
      </c>
    </row>
    <row r="5159" spans="1:5" x14ac:dyDescent="0.25">
      <c r="A5159" s="181">
        <v>69990.093613210804</v>
      </c>
      <c r="B5159" s="181">
        <v>0.66130402448847403</v>
      </c>
      <c r="C5159" s="181">
        <v>-0.203793073022983</v>
      </c>
      <c r="D5159" s="181">
        <v>0.90475098738786297</v>
      </c>
      <c r="E5159" s="181">
        <v>2.1401884206250501</v>
      </c>
    </row>
    <row r="5160" spans="1:5" x14ac:dyDescent="0.25">
      <c r="A5160" s="181">
        <v>69994.242619771394</v>
      </c>
      <c r="B5160" s="181">
        <v>-7.1667738142022805E-2</v>
      </c>
      <c r="C5160" s="181">
        <v>-0.20391897463751099</v>
      </c>
      <c r="D5160" s="181">
        <v>0.90471947906879602</v>
      </c>
      <c r="E5160" s="181">
        <v>2.1401571270755899</v>
      </c>
    </row>
    <row r="5161" spans="1:5" x14ac:dyDescent="0.25">
      <c r="A5161" s="181">
        <v>69996.2856105674</v>
      </c>
      <c r="B5161" s="181">
        <v>1.38153131923422</v>
      </c>
      <c r="C5161" s="181">
        <v>-0.20398102990241099</v>
      </c>
      <c r="D5161" s="181">
        <v>0.90470394429331602</v>
      </c>
      <c r="E5161" s="181">
        <v>2.1401417290569702</v>
      </c>
    </row>
    <row r="5162" spans="1:5" x14ac:dyDescent="0.25">
      <c r="A5162" s="181">
        <v>70018.512166271204</v>
      </c>
      <c r="B5162" s="181">
        <v>1.4031857917213599</v>
      </c>
      <c r="C5162" s="181">
        <v>-0.20465869444604701</v>
      </c>
      <c r="D5162" s="181">
        <v>0.90453409916744298</v>
      </c>
      <c r="E5162" s="181">
        <v>2.13997468304379</v>
      </c>
    </row>
    <row r="5163" spans="1:5" x14ac:dyDescent="0.25">
      <c r="A5163" s="181">
        <v>70020.993188587396</v>
      </c>
      <c r="B5163" s="181">
        <v>2.1648237324030299</v>
      </c>
      <c r="C5163" s="181">
        <v>-0.20473462151451499</v>
      </c>
      <c r="D5163" s="181">
        <v>0.90451504685357498</v>
      </c>
      <c r="E5163" s="181">
        <v>2.1399560910397799</v>
      </c>
    </row>
    <row r="5164" spans="1:5" x14ac:dyDescent="0.25">
      <c r="A5164" s="181">
        <v>70049.566271954202</v>
      </c>
      <c r="B5164" s="181">
        <v>1.3305567191479699</v>
      </c>
      <c r="C5164" s="181">
        <v>-0.205612995930708</v>
      </c>
      <c r="D5164" s="181">
        <v>0.90429431785632197</v>
      </c>
      <c r="E5164" s="181">
        <v>2.13974277035928</v>
      </c>
    </row>
    <row r="5165" spans="1:5" x14ac:dyDescent="0.25">
      <c r="A5165" s="181">
        <v>70054.206877586897</v>
      </c>
      <c r="B5165" s="181">
        <v>1.7283621585653799</v>
      </c>
      <c r="C5165" s="181">
        <v>-0.20575632245911499</v>
      </c>
      <c r="D5165" s="181">
        <v>0.90425824631979501</v>
      </c>
      <c r="E5165" s="181">
        <v>2.1397082641729401</v>
      </c>
    </row>
    <row r="5166" spans="1:5" x14ac:dyDescent="0.25">
      <c r="A5166" s="181">
        <v>70078.945411928202</v>
      </c>
      <c r="B5166" s="181">
        <v>0.18568774239928801</v>
      </c>
      <c r="C5166" s="181">
        <v>-0.20652339490006499</v>
      </c>
      <c r="D5166" s="181">
        <v>0.90406494211664901</v>
      </c>
      <c r="E5166" s="181">
        <v>2.13952498280839</v>
      </c>
    </row>
    <row r="5167" spans="1:5" x14ac:dyDescent="0.25">
      <c r="A5167" s="181">
        <v>70084.601659812106</v>
      </c>
      <c r="B5167" s="181">
        <v>1.51590903287857</v>
      </c>
      <c r="C5167" s="181">
        <v>-0.20669947311718001</v>
      </c>
      <c r="D5167" s="181">
        <v>0.90402051115915205</v>
      </c>
      <c r="E5167" s="181">
        <v>2.1394832362119902</v>
      </c>
    </row>
    <row r="5168" spans="1:5" x14ac:dyDescent="0.25">
      <c r="A5168" s="181">
        <v>70087.525274375104</v>
      </c>
      <c r="B5168" s="181">
        <v>1.3193332394353801</v>
      </c>
      <c r="C5168" s="181">
        <v>-0.20679058338616299</v>
      </c>
      <c r="D5168" s="181">
        <v>0.90399751225281899</v>
      </c>
      <c r="E5168" s="181">
        <v>2.1394616815190499</v>
      </c>
    </row>
    <row r="5169" spans="1:5" x14ac:dyDescent="0.25">
      <c r="A5169" s="181">
        <v>70093.518601821896</v>
      </c>
      <c r="B5169" s="181">
        <v>0.26975547932262001</v>
      </c>
      <c r="C5169" s="181">
        <v>-0.20697756432737299</v>
      </c>
      <c r="D5169" s="181">
        <v>0.90395029484394696</v>
      </c>
      <c r="E5169" s="181">
        <v>2.1394175449911801</v>
      </c>
    </row>
    <row r="5170" spans="1:5" x14ac:dyDescent="0.25">
      <c r="A5170" s="181">
        <v>70104.745018356407</v>
      </c>
      <c r="B5170" s="181">
        <v>1.1125790061102101</v>
      </c>
      <c r="C5170" s="181">
        <v>-0.20732854606404899</v>
      </c>
      <c r="D5170" s="181">
        <v>0.90386159869192495</v>
      </c>
      <c r="E5170" s="181">
        <v>2.1393350521693999</v>
      </c>
    </row>
    <row r="5171" spans="1:5" x14ac:dyDescent="0.25">
      <c r="A5171" s="181">
        <v>70111.129467672799</v>
      </c>
      <c r="B5171" s="181">
        <v>0.87153277319420597</v>
      </c>
      <c r="C5171" s="181">
        <v>-0.20752856959226301</v>
      </c>
      <c r="D5171" s="181">
        <v>0.90381101388268503</v>
      </c>
      <c r="E5171" s="181">
        <v>2.13928824479687</v>
      </c>
    </row>
    <row r="5172" spans="1:5" x14ac:dyDescent="0.25">
      <c r="A5172" s="181">
        <v>70114.804872566296</v>
      </c>
      <c r="B5172" s="181">
        <v>2.0014039162274302</v>
      </c>
      <c r="C5172" s="181">
        <v>-0.20764385509314401</v>
      </c>
      <c r="D5172" s="181">
        <v>0.90378184673482698</v>
      </c>
      <c r="E5172" s="181">
        <v>2.13926133377774</v>
      </c>
    </row>
    <row r="5173" spans="1:5" x14ac:dyDescent="0.25">
      <c r="A5173" s="181">
        <v>70117.903404077995</v>
      </c>
      <c r="B5173" s="181">
        <v>0.87280308796169304</v>
      </c>
      <c r="C5173" s="181">
        <v>-0.207741122151508</v>
      </c>
      <c r="D5173" s="181">
        <v>0.90375723140475706</v>
      </c>
      <c r="E5173" s="181">
        <v>2.13923866655484</v>
      </c>
    </row>
    <row r="5174" spans="1:5" x14ac:dyDescent="0.25">
      <c r="A5174" s="181">
        <v>70118.290953393895</v>
      </c>
      <c r="B5174" s="181">
        <v>1.0746083138834199</v>
      </c>
      <c r="C5174" s="181">
        <v>-0.20775329271780199</v>
      </c>
      <c r="D5174" s="181">
        <v>0.90375415096643297</v>
      </c>
      <c r="E5174" s="181">
        <v>2.13923583273619</v>
      </c>
    </row>
    <row r="5175" spans="1:5" x14ac:dyDescent="0.25">
      <c r="A5175" s="181">
        <v>70130.684750125496</v>
      </c>
      <c r="B5175" s="181">
        <v>0.81144126555308305</v>
      </c>
      <c r="C5175" s="181">
        <v>-0.20814306982592701</v>
      </c>
      <c r="D5175" s="181">
        <v>0.90365544503475104</v>
      </c>
      <c r="E5175" s="181">
        <v>2.1391453589634102</v>
      </c>
    </row>
    <row r="5176" spans="1:5" x14ac:dyDescent="0.25">
      <c r="A5176" s="181">
        <v>70131.581911759102</v>
      </c>
      <c r="B5176" s="181">
        <v>1.48520114134854</v>
      </c>
      <c r="C5176" s="181">
        <v>-0.20817132687603401</v>
      </c>
      <c r="D5176" s="181">
        <v>0.90364828547784404</v>
      </c>
      <c r="E5176" s="181">
        <v>2.1391388211919402</v>
      </c>
    </row>
    <row r="5177" spans="1:5" x14ac:dyDescent="0.25">
      <c r="A5177" s="181">
        <v>70145.996772193001</v>
      </c>
      <c r="B5177" s="181">
        <v>0.13315665751845199</v>
      </c>
      <c r="C5177" s="181">
        <v>-0.20862609365079801</v>
      </c>
      <c r="D5177" s="181">
        <v>0.903532989921636</v>
      </c>
      <c r="E5177" s="181">
        <v>2.13903399066362</v>
      </c>
    </row>
    <row r="5178" spans="1:5" x14ac:dyDescent="0.25">
      <c r="A5178" s="181">
        <v>70151.019331578005</v>
      </c>
      <c r="B5178" s="181">
        <v>-7.3738267705414404E-2</v>
      </c>
      <c r="C5178" s="181">
        <v>-0.20878487551557301</v>
      </c>
      <c r="D5178" s="181">
        <v>0.90349270365864198</v>
      </c>
      <c r="E5178" s="181">
        <v>2.1389975592852699</v>
      </c>
    </row>
    <row r="5179" spans="1:5" x14ac:dyDescent="0.25">
      <c r="A5179" s="181">
        <v>70151.642163222103</v>
      </c>
      <c r="B5179" s="181">
        <v>0.22026920473643399</v>
      </c>
      <c r="C5179" s="181">
        <v>-0.208804577130102</v>
      </c>
      <c r="D5179" s="181">
        <v>0.90348770384852695</v>
      </c>
      <c r="E5179" s="181">
        <v>2.13899304496934</v>
      </c>
    </row>
    <row r="5180" spans="1:5" x14ac:dyDescent="0.25">
      <c r="A5180" s="181">
        <v>70166.974142041494</v>
      </c>
      <c r="B5180" s="181">
        <v>0.131892468712347</v>
      </c>
      <c r="C5180" s="181">
        <v>-0.20929035239663901</v>
      </c>
      <c r="D5180" s="181">
        <v>0.90336434938745003</v>
      </c>
      <c r="E5180" s="181">
        <v>2.1388821572547299</v>
      </c>
    </row>
    <row r="5181" spans="1:5" x14ac:dyDescent="0.25">
      <c r="A5181" s="181">
        <v>70167.604574065204</v>
      </c>
      <c r="B5181" s="181">
        <v>0.87789722337925402</v>
      </c>
      <c r="C5181" s="181">
        <v>-0.20931035880044499</v>
      </c>
      <c r="D5181" s="181">
        <v>0.90335926599069005</v>
      </c>
      <c r="E5181" s="181">
        <v>2.1388776075667</v>
      </c>
    </row>
    <row r="5182" spans="1:5" x14ac:dyDescent="0.25">
      <c r="A5182" s="181">
        <v>70177.724468380504</v>
      </c>
      <c r="B5182" s="181">
        <v>0.87788783465729803</v>
      </c>
      <c r="C5182" s="181">
        <v>-0.20963184393614101</v>
      </c>
      <c r="D5182" s="181">
        <v>0.90327754705400598</v>
      </c>
      <c r="E5182" s="181">
        <v>2.1388046819172</v>
      </c>
    </row>
    <row r="5183" spans="1:5" x14ac:dyDescent="0.25">
      <c r="A5183" s="181">
        <v>70181.366466938896</v>
      </c>
      <c r="B5183" s="181">
        <v>1.4457184025583401</v>
      </c>
      <c r="C5183" s="181">
        <v>-0.209747694107842</v>
      </c>
      <c r="D5183" s="181">
        <v>0.90324808362963604</v>
      </c>
      <c r="E5183" s="181">
        <v>2.1387784866896</v>
      </c>
    </row>
    <row r="5184" spans="1:5" x14ac:dyDescent="0.25">
      <c r="A5184" s="181">
        <v>70182.095814627901</v>
      </c>
      <c r="B5184" s="181">
        <v>1.8463844647816301</v>
      </c>
      <c r="C5184" s="181">
        <v>-0.209770903847738</v>
      </c>
      <c r="D5184" s="181">
        <v>0.90324217988273903</v>
      </c>
      <c r="E5184" s="181">
        <v>2.13877324399194</v>
      </c>
    </row>
    <row r="5185" spans="1:5" x14ac:dyDescent="0.25">
      <c r="A5185" s="181">
        <v>70183.012699583705</v>
      </c>
      <c r="B5185" s="181">
        <v>1.8457018009992101</v>
      </c>
      <c r="C5185" s="181">
        <v>-0.20980008600709699</v>
      </c>
      <c r="D5185" s="181">
        <v>0.90323475650556695</v>
      </c>
      <c r="E5185" s="181">
        <v>2.1387666547394102</v>
      </c>
    </row>
    <row r="5186" spans="1:5" x14ac:dyDescent="0.25">
      <c r="A5186" s="181">
        <v>70188.991722715306</v>
      </c>
      <c r="B5186" s="181">
        <v>1.58765481601428</v>
      </c>
      <c r="C5186" s="181">
        <v>-0.209990505189247</v>
      </c>
      <c r="D5186" s="181">
        <v>0.90318630513759202</v>
      </c>
      <c r="E5186" s="181">
        <v>2.1387237271642001</v>
      </c>
    </row>
    <row r="5187" spans="1:5" x14ac:dyDescent="0.25">
      <c r="A5187" s="181">
        <v>70189.086865978607</v>
      </c>
      <c r="B5187" s="181">
        <v>0.30326314028450402</v>
      </c>
      <c r="C5187" s="181">
        <v>-0.20999353699425899</v>
      </c>
      <c r="D5187" s="181">
        <v>0.90318553353398201</v>
      </c>
      <c r="E5187" s="181">
        <v>2.1387230446407299</v>
      </c>
    </row>
    <row r="5188" spans="1:5" x14ac:dyDescent="0.25">
      <c r="A5188" s="181">
        <v>70197.533296486698</v>
      </c>
      <c r="B5188" s="181">
        <v>1.2527052060737001</v>
      </c>
      <c r="C5188" s="181">
        <v>-0.21026289640270701</v>
      </c>
      <c r="D5188" s="181">
        <v>0.90311695920079704</v>
      </c>
      <c r="E5188" s="181">
        <v>2.1386625251618199</v>
      </c>
    </row>
    <row r="5189" spans="1:5" x14ac:dyDescent="0.25">
      <c r="A5189" s="181">
        <v>70205.095435720694</v>
      </c>
      <c r="B5189" s="181">
        <v>1.1204114696646801</v>
      </c>
      <c r="C5189" s="181">
        <v>-0.21050439845313801</v>
      </c>
      <c r="D5189" s="181">
        <v>0.90305544093776802</v>
      </c>
      <c r="E5189" s="181">
        <v>2.1386084632205802</v>
      </c>
    </row>
    <row r="5190" spans="1:5" x14ac:dyDescent="0.25">
      <c r="A5190" s="181">
        <v>70207.167859298104</v>
      </c>
      <c r="B5190" s="181">
        <v>0.23820163759265001</v>
      </c>
      <c r="C5190" s="181">
        <v>-0.21057063811494101</v>
      </c>
      <c r="D5190" s="181">
        <v>0.90303856170040098</v>
      </c>
      <c r="E5190" s="181">
        <v>2.1385936675238701</v>
      </c>
    </row>
    <row r="5191" spans="1:5" x14ac:dyDescent="0.25">
      <c r="A5191" s="181">
        <v>70228.410108865806</v>
      </c>
      <c r="B5191" s="181">
        <v>1.1524105220577501</v>
      </c>
      <c r="C5191" s="181">
        <v>-0.21125091684897301</v>
      </c>
      <c r="D5191" s="181">
        <v>0.90286506812638101</v>
      </c>
      <c r="E5191" s="181">
        <v>2.1384425144617798</v>
      </c>
    </row>
    <row r="5192" spans="1:5" x14ac:dyDescent="0.25">
      <c r="A5192" s="181">
        <v>70232.977663890502</v>
      </c>
      <c r="B5192" s="181">
        <v>1.5504246994349999</v>
      </c>
      <c r="C5192" s="181">
        <v>-0.21139749672918101</v>
      </c>
      <c r="D5192" s="181">
        <v>0.90282765138890597</v>
      </c>
      <c r="E5192" s="181">
        <v>2.1384101334225201</v>
      </c>
    </row>
    <row r="5193" spans="1:5" x14ac:dyDescent="0.25">
      <c r="A5193" s="181">
        <v>70237.939249403906</v>
      </c>
      <c r="B5193" s="181">
        <v>0.68458550278813801</v>
      </c>
      <c r="C5193" s="181">
        <v>-0.21155683924053101</v>
      </c>
      <c r="D5193" s="181">
        <v>0.90278696331233199</v>
      </c>
      <c r="E5193" s="181">
        <v>2.13837500748091</v>
      </c>
    </row>
    <row r="5194" spans="1:5" x14ac:dyDescent="0.25">
      <c r="A5194" s="181">
        <v>70237.965242439401</v>
      </c>
      <c r="B5194" s="181">
        <v>1.67906719817981</v>
      </c>
      <c r="C5194" s="181">
        <v>-0.21155767433155501</v>
      </c>
      <c r="D5194" s="181">
        <v>0.90278675003518205</v>
      </c>
      <c r="E5194" s="181">
        <v>2.1383748235944502</v>
      </c>
    </row>
    <row r="5195" spans="1:5" x14ac:dyDescent="0.25">
      <c r="A5195" s="181">
        <v>70240.879863290204</v>
      </c>
      <c r="B5195" s="181">
        <v>2.8404405557624899E-3</v>
      </c>
      <c r="C5195" s="181">
        <v>-0.21165133462201599</v>
      </c>
      <c r="D5195" s="181">
        <v>0.90276282734055702</v>
      </c>
      <c r="E5195" s="181">
        <v>2.1383542130780402</v>
      </c>
    </row>
    <row r="5196" spans="1:5" x14ac:dyDescent="0.25">
      <c r="A5196" s="181">
        <v>70248.454668985301</v>
      </c>
      <c r="B5196" s="181">
        <v>3.27865103476721</v>
      </c>
      <c r="C5196" s="181">
        <v>-0.21189493873113899</v>
      </c>
      <c r="D5196" s="181">
        <v>0.90270058359322503</v>
      </c>
      <c r="E5196" s="181">
        <v>2.1383007304324999</v>
      </c>
    </row>
    <row r="5197" spans="1:5" x14ac:dyDescent="0.25">
      <c r="A5197" s="181">
        <v>70248.974932782803</v>
      </c>
      <c r="B5197" s="181">
        <v>1.4496648861130399</v>
      </c>
      <c r="C5197" s="181">
        <v>-0.21191168024829099</v>
      </c>
      <c r="D5197" s="181">
        <v>0.90269630475268303</v>
      </c>
      <c r="E5197" s="181">
        <v>2.1382970614164498</v>
      </c>
    </row>
    <row r="5198" spans="1:5" x14ac:dyDescent="0.25">
      <c r="A5198" s="181">
        <v>70251.5225233003</v>
      </c>
      <c r="B5198" s="181">
        <v>0.70217636358189695</v>
      </c>
      <c r="C5198" s="181">
        <v>-0.21199367710112799</v>
      </c>
      <c r="D5198" s="181">
        <v>0.90267534559549401</v>
      </c>
      <c r="E5198" s="181">
        <v>2.13827910334353</v>
      </c>
    </row>
    <row r="5199" spans="1:5" x14ac:dyDescent="0.25">
      <c r="A5199" s="181">
        <v>70258.615356093404</v>
      </c>
      <c r="B5199" s="181">
        <v>0.70148759866128796</v>
      </c>
      <c r="C5199" s="181">
        <v>-0.21222212421675199</v>
      </c>
      <c r="D5199" s="181">
        <v>0.90261693331437198</v>
      </c>
      <c r="E5199" s="181">
        <v>2.1382291766974402</v>
      </c>
    </row>
    <row r="5200" spans="1:5" x14ac:dyDescent="0.25">
      <c r="A5200" s="181">
        <v>70258.797571274394</v>
      </c>
      <c r="B5200" s="181">
        <v>2.1325507255576901</v>
      </c>
      <c r="C5200" s="181">
        <v>-0.21222799603308701</v>
      </c>
      <c r="D5200" s="181">
        <v>0.90261543156483603</v>
      </c>
      <c r="E5200" s="181">
        <v>2.13822789545954</v>
      </c>
    </row>
    <row r="5201" spans="1:5" x14ac:dyDescent="0.25">
      <c r="A5201" s="181">
        <v>70262.039181420099</v>
      </c>
      <c r="B5201" s="181">
        <v>0.16544442697827799</v>
      </c>
      <c r="C5201" s="181">
        <v>-0.212332480455036</v>
      </c>
      <c r="D5201" s="181">
        <v>0.90258870602291996</v>
      </c>
      <c r="E5201" s="181">
        <v>2.1382051137993598</v>
      </c>
    </row>
    <row r="5202" spans="1:5" x14ac:dyDescent="0.25">
      <c r="A5202" s="181">
        <v>70262.648538924506</v>
      </c>
      <c r="B5202" s="181">
        <v>0.44007229319191798</v>
      </c>
      <c r="C5202" s="181">
        <v>-0.21235212662560601</v>
      </c>
      <c r="D5202" s="181">
        <v>0.90258368017965995</v>
      </c>
      <c r="E5202" s="181">
        <v>2.1382008337551501</v>
      </c>
    </row>
    <row r="5203" spans="1:5" x14ac:dyDescent="0.25">
      <c r="A5203" s="181">
        <v>70272.809854287494</v>
      </c>
      <c r="B5203" s="181">
        <v>1.0156447531634001</v>
      </c>
      <c r="C5203" s="181">
        <v>-0.212679973146748</v>
      </c>
      <c r="D5203" s="181">
        <v>0.90249978104402895</v>
      </c>
      <c r="E5203" s="181">
        <v>2.13812957663046</v>
      </c>
    </row>
    <row r="5204" spans="1:5" x14ac:dyDescent="0.25">
      <c r="A5204" s="181">
        <v>70275.475625703795</v>
      </c>
      <c r="B5204" s="181">
        <v>1.1336632656786101</v>
      </c>
      <c r="C5204" s="181">
        <v>-0.212766054845694</v>
      </c>
      <c r="D5204" s="181">
        <v>0.90247774253504798</v>
      </c>
      <c r="E5204" s="181">
        <v>2.1381109185646299</v>
      </c>
    </row>
    <row r="5205" spans="1:5" x14ac:dyDescent="0.25">
      <c r="A5205" s="181">
        <v>70287.399182204201</v>
      </c>
      <c r="B5205" s="181">
        <v>0.87618492425995997</v>
      </c>
      <c r="C5205" s="181">
        <v>-0.21315144044753701</v>
      </c>
      <c r="D5205" s="181">
        <v>0.90237902949143101</v>
      </c>
      <c r="E5205" s="181">
        <v>2.1380276476093298</v>
      </c>
    </row>
    <row r="5206" spans="1:5" x14ac:dyDescent="0.25">
      <c r="A5206" s="181">
        <v>70288.764841079697</v>
      </c>
      <c r="B5206" s="181">
        <v>1.3591364090011999</v>
      </c>
      <c r="C5206" s="181">
        <v>-0.21319561664909001</v>
      </c>
      <c r="D5206" s="181">
        <v>0.90236770926255105</v>
      </c>
      <c r="E5206" s="181">
        <v>2.13801812941497</v>
      </c>
    </row>
    <row r="5207" spans="1:5" x14ac:dyDescent="0.25">
      <c r="A5207" s="181">
        <v>70288.965901075804</v>
      </c>
      <c r="B5207" s="181">
        <v>1.0773854470894899</v>
      </c>
      <c r="C5207" s="181">
        <v>-0.21320212113388201</v>
      </c>
      <c r="D5207" s="181">
        <v>0.90236604239245499</v>
      </c>
      <c r="E5207" s="181">
        <v>2.1380167284269902</v>
      </c>
    </row>
    <row r="5208" spans="1:5" x14ac:dyDescent="0.25">
      <c r="A5208" s="181">
        <v>70299.801501235503</v>
      </c>
      <c r="B5208" s="181">
        <v>0.66554175528339399</v>
      </c>
      <c r="C5208" s="181">
        <v>-0.21355289212380801</v>
      </c>
      <c r="D5208" s="181">
        <v>0.90227612021076598</v>
      </c>
      <c r="E5208" s="181">
        <v>2.1379413530601901</v>
      </c>
    </row>
    <row r="5209" spans="1:5" x14ac:dyDescent="0.25">
      <c r="A5209" s="181">
        <v>70307.559618866595</v>
      </c>
      <c r="B5209" s="181">
        <v>1.1298501857260701</v>
      </c>
      <c r="C5209" s="181">
        <v>-0.213804305937599</v>
      </c>
      <c r="D5209" s="181">
        <v>0.90221163054606202</v>
      </c>
      <c r="E5209" s="181">
        <v>2.13788753949538</v>
      </c>
    </row>
    <row r="5210" spans="1:5" x14ac:dyDescent="0.25">
      <c r="A5210" s="181">
        <v>70315.695440783005</v>
      </c>
      <c r="B5210" s="181">
        <v>1.15425375049176</v>
      </c>
      <c r="C5210" s="181">
        <v>-0.214068188388748</v>
      </c>
      <c r="D5210" s="181">
        <v>0.90214390860344995</v>
      </c>
      <c r="E5210" s="181">
        <v>2.1378312447887402</v>
      </c>
    </row>
    <row r="5211" spans="1:5" x14ac:dyDescent="0.25">
      <c r="A5211" s="181">
        <v>70317.838420476604</v>
      </c>
      <c r="B5211" s="181">
        <v>1.07873508360676</v>
      </c>
      <c r="C5211" s="181">
        <v>-0.21413773281610499</v>
      </c>
      <c r="D5211" s="181">
        <v>0.90212605519784195</v>
      </c>
      <c r="E5211" s="181">
        <v>2.1378164404566</v>
      </c>
    </row>
    <row r="5212" spans="1:5" x14ac:dyDescent="0.25">
      <c r="A5212" s="181">
        <v>70321.482076073502</v>
      </c>
      <c r="B5212" s="181">
        <v>0.80703303659785997</v>
      </c>
      <c r="C5212" s="181">
        <v>-0.214256012590996</v>
      </c>
      <c r="D5212" s="181">
        <v>0.90209568500821602</v>
      </c>
      <c r="E5212" s="181">
        <v>2.1377912917841599</v>
      </c>
    </row>
    <row r="5213" spans="1:5" x14ac:dyDescent="0.25">
      <c r="A5213" s="181">
        <v>70322.697250241006</v>
      </c>
      <c r="B5213" s="181">
        <v>2.6094271200827399</v>
      </c>
      <c r="C5213" s="181">
        <v>-0.214295469079198</v>
      </c>
      <c r="D5213" s="181">
        <v>0.902085552406517</v>
      </c>
      <c r="E5213" s="181">
        <v>2.1377829109828701</v>
      </c>
    </row>
    <row r="5214" spans="1:5" x14ac:dyDescent="0.25">
      <c r="A5214" s="181">
        <v>70349.385697748497</v>
      </c>
      <c r="B5214" s="181">
        <v>0.79026361882639196</v>
      </c>
      <c r="C5214" s="181">
        <v>-0.215163185520096</v>
      </c>
      <c r="D5214" s="181">
        <v>0.90186252820671997</v>
      </c>
      <c r="E5214" s="181">
        <v>2.1375996565773598</v>
      </c>
    </row>
    <row r="5215" spans="1:5" x14ac:dyDescent="0.25">
      <c r="A5215" s="181">
        <v>70351.134118796501</v>
      </c>
      <c r="B5215" s="181">
        <v>0.86844061009725404</v>
      </c>
      <c r="C5215" s="181">
        <v>-0.215220103460421</v>
      </c>
      <c r="D5215" s="181">
        <v>0.90184788632002599</v>
      </c>
      <c r="E5215" s="181">
        <v>2.1375877055661801</v>
      </c>
    </row>
    <row r="5216" spans="1:5" x14ac:dyDescent="0.25">
      <c r="A5216" s="181">
        <v>70353.577965831093</v>
      </c>
      <c r="B5216" s="181">
        <v>0.26955481146453403</v>
      </c>
      <c r="C5216" s="181">
        <v>-0.215299674024749</v>
      </c>
      <c r="D5216" s="181">
        <v>0.90182741458156401</v>
      </c>
      <c r="E5216" s="181">
        <v>2.1375710123749299</v>
      </c>
    </row>
    <row r="5217" spans="1:5" x14ac:dyDescent="0.25">
      <c r="A5217" s="181">
        <v>70355.092390382997</v>
      </c>
      <c r="B5217" s="181">
        <v>-0.35967063964630303</v>
      </c>
      <c r="C5217" s="181">
        <v>-0.21534899096771401</v>
      </c>
      <c r="D5217" s="181">
        <v>0.90181472493005299</v>
      </c>
      <c r="E5217" s="181">
        <v>2.1375606743969802</v>
      </c>
    </row>
    <row r="5218" spans="1:5" x14ac:dyDescent="0.25">
      <c r="A5218" s="181">
        <v>70372.249648881902</v>
      </c>
      <c r="B5218" s="181">
        <v>0.32604583155155797</v>
      </c>
      <c r="C5218" s="181">
        <v>-0.21590811731603199</v>
      </c>
      <c r="D5218" s="181">
        <v>0.90167077770388204</v>
      </c>
      <c r="E5218" s="181">
        <v>2.1374439075112699</v>
      </c>
    </row>
    <row r="5219" spans="1:5" x14ac:dyDescent="0.25">
      <c r="A5219" s="181">
        <v>70376.788198817798</v>
      </c>
      <c r="B5219" s="181">
        <v>-2.0463952286120499E-2</v>
      </c>
      <c r="C5219" s="181">
        <v>-0.21605613775004201</v>
      </c>
      <c r="D5219" s="181">
        <v>0.90163264558969802</v>
      </c>
      <c r="E5219" s="181">
        <v>2.13741312898616</v>
      </c>
    </row>
    <row r="5220" spans="1:5" x14ac:dyDescent="0.25">
      <c r="A5220" s="181">
        <v>70394.180440637094</v>
      </c>
      <c r="B5220" s="181">
        <v>1.21035176670459</v>
      </c>
      <c r="C5220" s="181">
        <v>-0.21662377300227401</v>
      </c>
      <c r="D5220" s="181">
        <v>0.90148632240155602</v>
      </c>
      <c r="E5220" s="181">
        <v>2.1372956091136901</v>
      </c>
    </row>
    <row r="5221" spans="1:5" x14ac:dyDescent="0.25">
      <c r="A5221" s="181">
        <v>70410.0979271588</v>
      </c>
      <c r="B5221" s="181">
        <v>2.0988224030376501</v>
      </c>
      <c r="C5221" s="181">
        <v>-0.21714377336860899</v>
      </c>
      <c r="D5221" s="181">
        <v>0.90135215157009696</v>
      </c>
      <c r="E5221" s="181">
        <v>2.1371886519047498</v>
      </c>
    </row>
    <row r="5222" spans="1:5" x14ac:dyDescent="0.25">
      <c r="A5222" s="181">
        <v>70412.288243761199</v>
      </c>
      <c r="B5222" s="181">
        <v>0.801191452335415</v>
      </c>
      <c r="C5222" s="181">
        <v>-0.21721536037713801</v>
      </c>
      <c r="D5222" s="181">
        <v>0.90133367128198205</v>
      </c>
      <c r="E5222" s="181">
        <v>2.1371739791252402</v>
      </c>
    </row>
    <row r="5223" spans="1:5" x14ac:dyDescent="0.25">
      <c r="A5223" s="181">
        <v>70418.676501570095</v>
      </c>
      <c r="B5223" s="181">
        <v>0.381539396592112</v>
      </c>
      <c r="C5223" s="181">
        <v>-0.21742419121051201</v>
      </c>
      <c r="D5223" s="181">
        <v>0.90127974848480696</v>
      </c>
      <c r="E5223" s="181">
        <v>2.1371312470955299</v>
      </c>
    </row>
    <row r="5224" spans="1:5" x14ac:dyDescent="0.25">
      <c r="A5224" s="181">
        <v>70418.679424636895</v>
      </c>
      <c r="B5224" s="181">
        <v>1.4802062042422499</v>
      </c>
      <c r="C5224" s="181">
        <v>-0.21742428677835901</v>
      </c>
      <c r="D5224" s="181">
        <v>0.90127972380360699</v>
      </c>
      <c r="E5224" s="181">
        <v>2.1371312275640202</v>
      </c>
    </row>
    <row r="5225" spans="1:5" x14ac:dyDescent="0.25">
      <c r="A5225" s="181">
        <v>70426.880844230298</v>
      </c>
      <c r="B5225" s="181">
        <v>1.5093150060942999</v>
      </c>
      <c r="C5225" s="181">
        <v>-0.21769247216465801</v>
      </c>
      <c r="D5225" s="181">
        <v>0.90121044706532905</v>
      </c>
      <c r="E5225" s="181">
        <v>2.1370765038881898</v>
      </c>
    </row>
    <row r="5226" spans="1:5" x14ac:dyDescent="0.25">
      <c r="A5226" s="181">
        <v>70436.967929912498</v>
      </c>
      <c r="B5226" s="181">
        <v>0.76713883134209604</v>
      </c>
      <c r="C5226" s="181">
        <v>-0.21802243134924801</v>
      </c>
      <c r="D5226" s="181">
        <v>0.90112517061362896</v>
      </c>
      <c r="E5226" s="181">
        <v>2.1370094100598598</v>
      </c>
    </row>
    <row r="5227" spans="1:5" x14ac:dyDescent="0.25">
      <c r="A5227" s="181">
        <v>70443.172562983207</v>
      </c>
      <c r="B5227" s="181">
        <v>0.446551693961528</v>
      </c>
      <c r="C5227" s="181">
        <v>-0.21822544524491999</v>
      </c>
      <c r="D5227" s="181">
        <v>0.90107267950565595</v>
      </c>
      <c r="E5227" s="181">
        <v>2.1369682568244599</v>
      </c>
    </row>
    <row r="5228" spans="1:5" x14ac:dyDescent="0.25">
      <c r="A5228" s="181">
        <v>70449.422639704499</v>
      </c>
      <c r="B5228" s="181">
        <v>0.56442955051534405</v>
      </c>
      <c r="C5228" s="181">
        <v>-0.21842998184659601</v>
      </c>
      <c r="D5228" s="181">
        <v>0.90101977705265002</v>
      </c>
      <c r="E5228" s="181">
        <v>2.1369268923528599</v>
      </c>
    </row>
    <row r="5229" spans="1:5" x14ac:dyDescent="0.25">
      <c r="A5229" s="181">
        <v>70451.053406335894</v>
      </c>
      <c r="B5229" s="181">
        <v>0.82728333680064403</v>
      </c>
      <c r="C5229" s="181">
        <v>-0.21848335475455</v>
      </c>
      <c r="D5229" s="181">
        <v>0.90100596949839495</v>
      </c>
      <c r="E5229" s="181">
        <v>2.13691611448334</v>
      </c>
    </row>
    <row r="5230" spans="1:5" x14ac:dyDescent="0.25">
      <c r="A5230" s="181">
        <v>70472.366127949703</v>
      </c>
      <c r="B5230" s="181">
        <v>0.87854937269686895</v>
      </c>
      <c r="C5230" s="181">
        <v>-0.21918104972955499</v>
      </c>
      <c r="D5230" s="181">
        <v>0.900825366966306</v>
      </c>
      <c r="E5230" s="181">
        <v>2.1367758278708502</v>
      </c>
    </row>
    <row r="5231" spans="1:5" x14ac:dyDescent="0.25">
      <c r="A5231" s="181">
        <v>70490.461078468303</v>
      </c>
      <c r="B5231" s="181">
        <v>0.83025810212178397</v>
      </c>
      <c r="C5231" s="181">
        <v>-0.21977354206984301</v>
      </c>
      <c r="D5231" s="181">
        <v>0.90067184007162604</v>
      </c>
      <c r="E5231" s="181">
        <v>2.1366575602441298</v>
      </c>
    </row>
    <row r="5232" spans="1:5" x14ac:dyDescent="0.25">
      <c r="A5232" s="181">
        <v>70499.981950106405</v>
      </c>
      <c r="B5232" s="181">
        <v>1.26316543542271</v>
      </c>
      <c r="C5232" s="181">
        <v>-0.22008529714726999</v>
      </c>
      <c r="D5232" s="181">
        <v>0.90059100119171498</v>
      </c>
      <c r="E5232" s="181">
        <v>2.1365956442690899</v>
      </c>
    </row>
    <row r="5233" spans="1:5" x14ac:dyDescent="0.25">
      <c r="A5233" s="181">
        <v>70509.705889691904</v>
      </c>
      <c r="B5233" s="181">
        <v>1.2897047007611699</v>
      </c>
      <c r="C5233" s="181">
        <v>-0.22040368495250801</v>
      </c>
      <c r="D5233" s="181">
        <v>0.900508402576089</v>
      </c>
      <c r="E5233" s="181">
        <v>2.1365326311855402</v>
      </c>
    </row>
    <row r="5234" spans="1:5" x14ac:dyDescent="0.25">
      <c r="A5234" s="181">
        <v>70510.140418522598</v>
      </c>
      <c r="B5234" s="181">
        <v>0.473054680307605</v>
      </c>
      <c r="C5234" s="181">
        <v>-0.220417911918184</v>
      </c>
      <c r="D5234" s="181">
        <v>0.90050471077374294</v>
      </c>
      <c r="E5234" s="181">
        <v>2.1365298206410102</v>
      </c>
    </row>
    <row r="5235" spans="1:5" x14ac:dyDescent="0.25">
      <c r="A5235" s="181">
        <v>70520.563672914795</v>
      </c>
      <c r="B5235" s="181">
        <v>0.82625228278454499</v>
      </c>
      <c r="C5235" s="181">
        <v>-0.22075915636415</v>
      </c>
      <c r="D5235" s="181">
        <v>0.90041613637214102</v>
      </c>
      <c r="E5235" s="181">
        <v>2.1364625388512399</v>
      </c>
    </row>
    <row r="5236" spans="1:5" x14ac:dyDescent="0.25">
      <c r="A5236" s="181">
        <v>70521.432301386798</v>
      </c>
      <c r="B5236" s="181">
        <v>1.5351190469296701</v>
      </c>
      <c r="C5236" s="181">
        <v>-0.220787591674525</v>
      </c>
      <c r="D5236" s="181">
        <v>0.900408753570343</v>
      </c>
      <c r="E5236" s="181">
        <v>2.13645694370123</v>
      </c>
    </row>
    <row r="5237" spans="1:5" x14ac:dyDescent="0.25">
      <c r="A5237" s="181">
        <v>70530.433266412103</v>
      </c>
      <c r="B5237" s="181">
        <v>0.19041102642176599</v>
      </c>
      <c r="C5237" s="181">
        <v>-0.22108221757603999</v>
      </c>
      <c r="D5237" s="181">
        <v>0.90033223994509004</v>
      </c>
      <c r="E5237" s="181">
        <v>2.1363990726670901</v>
      </c>
    </row>
    <row r="5238" spans="1:5" x14ac:dyDescent="0.25">
      <c r="A5238" s="181">
        <v>70534.936859995694</v>
      </c>
      <c r="B5238" s="181">
        <v>0.36921796130504603</v>
      </c>
      <c r="C5238" s="181">
        <v>-0.22122961001223501</v>
      </c>
      <c r="D5238" s="181">
        <v>0.90029394993864098</v>
      </c>
      <c r="E5238" s="181">
        <v>2.13637019088383</v>
      </c>
    </row>
    <row r="5239" spans="1:5" x14ac:dyDescent="0.25">
      <c r="A5239" s="181">
        <v>70544.225925633204</v>
      </c>
      <c r="B5239" s="181">
        <v>1.40607651019102</v>
      </c>
      <c r="C5239" s="181">
        <v>-0.221533563657899</v>
      </c>
      <c r="D5239" s="181">
        <v>0.90021496181405003</v>
      </c>
      <c r="E5239" s="181">
        <v>2.1363107755603301</v>
      </c>
    </row>
    <row r="5240" spans="1:5" x14ac:dyDescent="0.25">
      <c r="A5240" s="181">
        <v>70555.565087851006</v>
      </c>
      <c r="B5240" s="181">
        <v>0.251693474138315</v>
      </c>
      <c r="C5240" s="181">
        <v>-0.22190447785981801</v>
      </c>
      <c r="D5240" s="181">
        <v>0.90011852528030001</v>
      </c>
      <c r="E5240" s="181">
        <v>2.1362385332127598</v>
      </c>
    </row>
    <row r="5241" spans="1:5" x14ac:dyDescent="0.25">
      <c r="A5241" s="181">
        <v>70557.370525510705</v>
      </c>
      <c r="B5241" s="181">
        <v>1.52889151021203</v>
      </c>
      <c r="C5241" s="181">
        <v>-0.22196352125969701</v>
      </c>
      <c r="D5241" s="181">
        <v>0.90010316940643298</v>
      </c>
      <c r="E5241" s="181">
        <v>2.1362270598048898</v>
      </c>
    </row>
    <row r="5242" spans="1:5" x14ac:dyDescent="0.25">
      <c r="A5242" s="181">
        <v>70565.140740781106</v>
      </c>
      <c r="B5242" s="181">
        <v>0.54365584098476905</v>
      </c>
      <c r="C5242" s="181">
        <v>-0.22221758216651799</v>
      </c>
      <c r="D5242" s="181">
        <v>0.90003707896518204</v>
      </c>
      <c r="E5242" s="181">
        <v>2.1361777723575099</v>
      </c>
    </row>
    <row r="5243" spans="1:5" x14ac:dyDescent="0.25">
      <c r="A5243" s="181">
        <v>70574.120412737902</v>
      </c>
      <c r="B5243" s="181">
        <v>0.99231550722458395</v>
      </c>
      <c r="C5243" s="181">
        <v>-0.222511079993989</v>
      </c>
      <c r="D5243" s="181">
        <v>0.89996069972640602</v>
      </c>
      <c r="E5243" s="181">
        <v>2.1361209989927601</v>
      </c>
    </row>
    <row r="5244" spans="1:5" x14ac:dyDescent="0.25">
      <c r="A5244" s="181">
        <v>70579.966140453194</v>
      </c>
      <c r="B5244" s="181">
        <v>1.26900564721888</v>
      </c>
      <c r="C5244" s="181">
        <v>-0.22270207705471301</v>
      </c>
      <c r="D5244" s="181">
        <v>0.89991097801895603</v>
      </c>
      <c r="E5244" s="181">
        <v>2.1360841472558598</v>
      </c>
    </row>
    <row r="5245" spans="1:5" x14ac:dyDescent="0.25">
      <c r="A5245" s="181">
        <v>70587.422312637107</v>
      </c>
      <c r="B5245" s="181">
        <v>0.78480167333205797</v>
      </c>
      <c r="C5245" s="181">
        <v>-0.22294560625997201</v>
      </c>
      <c r="D5245" s="181">
        <v>0.89984756142102196</v>
      </c>
      <c r="E5245" s="181">
        <v>2.1360372666667899</v>
      </c>
    </row>
    <row r="5246" spans="1:5" x14ac:dyDescent="0.25">
      <c r="A5246" s="181">
        <v>70591.3190504831</v>
      </c>
      <c r="B5246" s="181">
        <v>0.47799245222743802</v>
      </c>
      <c r="C5246" s="181">
        <v>-0.22307283855252699</v>
      </c>
      <c r="D5246" s="181">
        <v>0.89981442072194195</v>
      </c>
      <c r="E5246" s="181">
        <v>2.1360128212065499</v>
      </c>
    </row>
    <row r="5247" spans="1:5" x14ac:dyDescent="0.25">
      <c r="A5247" s="181">
        <v>70604.253263223902</v>
      </c>
      <c r="B5247" s="181">
        <v>1.2598332190230499</v>
      </c>
      <c r="C5247" s="181">
        <v>-0.22349493585176</v>
      </c>
      <c r="D5247" s="181">
        <v>0.899704433533554</v>
      </c>
      <c r="E5247" s="181">
        <v>2.13593195371597</v>
      </c>
    </row>
    <row r="5248" spans="1:5" x14ac:dyDescent="0.25">
      <c r="A5248" s="181">
        <v>70604.326271563696</v>
      </c>
      <c r="B5248" s="181">
        <v>0.77246785545361796</v>
      </c>
      <c r="C5248" s="181">
        <v>-0.22349731741851001</v>
      </c>
      <c r="D5248" s="181">
        <v>0.899703812779999</v>
      </c>
      <c r="E5248" s="181">
        <v>2.1359314984458302</v>
      </c>
    </row>
    <row r="5249" spans="1:5" x14ac:dyDescent="0.25">
      <c r="A5249" s="181">
        <v>70607.945925892403</v>
      </c>
      <c r="B5249" s="181">
        <v>1.73939664310283</v>
      </c>
      <c r="C5249" s="181">
        <v>-0.22361537747592</v>
      </c>
      <c r="D5249" s="181">
        <v>0.89967303797819698</v>
      </c>
      <c r="E5249" s="181">
        <v>2.1359089436196501</v>
      </c>
    </row>
    <row r="5250" spans="1:5" x14ac:dyDescent="0.25">
      <c r="A5250" s="181">
        <v>70615.359760552295</v>
      </c>
      <c r="B5250" s="181">
        <v>2.15415013242932</v>
      </c>
      <c r="C5250" s="181">
        <v>-0.22385709657783601</v>
      </c>
      <c r="D5250" s="181">
        <v>0.89961001341476898</v>
      </c>
      <c r="E5250" s="181">
        <v>2.1358628497644201</v>
      </c>
    </row>
    <row r="5251" spans="1:5" x14ac:dyDescent="0.25">
      <c r="A5251" s="181">
        <v>70628.830825471901</v>
      </c>
      <c r="B5251" s="181">
        <v>0.32269570570480099</v>
      </c>
      <c r="C5251" s="181">
        <v>-0.22429596085411099</v>
      </c>
      <c r="D5251" s="181">
        <v>0.89949553354245204</v>
      </c>
      <c r="E5251" s="181">
        <v>2.1357794531884</v>
      </c>
    </row>
    <row r="5252" spans="1:5" x14ac:dyDescent="0.25">
      <c r="A5252" s="181">
        <v>70634.992232855104</v>
      </c>
      <c r="B5252" s="181">
        <v>0.84401741358195403</v>
      </c>
      <c r="C5252" s="181">
        <v>-0.22449653077371201</v>
      </c>
      <c r="D5252" s="181">
        <v>0.89944319146191398</v>
      </c>
      <c r="E5252" s="181">
        <v>2.1357414632619802</v>
      </c>
    </row>
    <row r="5253" spans="1:5" x14ac:dyDescent="0.25">
      <c r="A5253" s="181">
        <v>70642.053644081694</v>
      </c>
      <c r="B5253" s="181">
        <v>0.357345547398702</v>
      </c>
      <c r="C5253" s="181">
        <v>-0.224726268036777</v>
      </c>
      <c r="D5253" s="181">
        <v>0.89938322051540698</v>
      </c>
      <c r="E5253" s="181">
        <v>2.1356980435542301</v>
      </c>
    </row>
    <row r="5254" spans="1:5" x14ac:dyDescent="0.25">
      <c r="A5254" s="181">
        <v>70658.086637915505</v>
      </c>
      <c r="B5254" s="181">
        <v>1.38629799164949</v>
      </c>
      <c r="C5254" s="181">
        <v>-0.225247337532272</v>
      </c>
      <c r="D5254" s="181">
        <v>0.89924713247936805</v>
      </c>
      <c r="E5254" s="181">
        <v>2.1355999347035901</v>
      </c>
    </row>
    <row r="5255" spans="1:5" x14ac:dyDescent="0.25">
      <c r="A5255" s="181">
        <v>70664.326068407405</v>
      </c>
      <c r="B5255" s="181">
        <v>1.2024024867693499</v>
      </c>
      <c r="C5255" s="181">
        <v>-0.225449898061542</v>
      </c>
      <c r="D5255" s="181">
        <v>0.89919420462883304</v>
      </c>
      <c r="E5255" s="181">
        <v>2.1355619339647598</v>
      </c>
    </row>
    <row r="5256" spans="1:5" x14ac:dyDescent="0.25">
      <c r="A5256" s="181">
        <v>70684.352462768395</v>
      </c>
      <c r="B5256" s="181">
        <v>0.21936726162363801</v>
      </c>
      <c r="C5256" s="181">
        <v>-0.22609914286527</v>
      </c>
      <c r="D5256" s="181">
        <v>0.89902446773429301</v>
      </c>
      <c r="E5256" s="181">
        <v>2.1354406489106301</v>
      </c>
    </row>
    <row r="5257" spans="1:5" x14ac:dyDescent="0.25">
      <c r="A5257" s="181">
        <v>70684.638225786999</v>
      </c>
      <c r="B5257" s="181">
        <v>0.79494348413020599</v>
      </c>
      <c r="C5257" s="181">
        <v>-0.2261083966777</v>
      </c>
      <c r="D5257" s="181">
        <v>0.89902204742319602</v>
      </c>
      <c r="E5257" s="181">
        <v>2.1354389258362501</v>
      </c>
    </row>
    <row r="5258" spans="1:5" x14ac:dyDescent="0.25">
      <c r="A5258" s="181">
        <v>70688.257389264894</v>
      </c>
      <c r="B5258" s="181">
        <v>0.20671612160647601</v>
      </c>
      <c r="C5258" s="181">
        <v>-0.22622556881992401</v>
      </c>
      <c r="D5258" s="181">
        <v>0.898991398889607</v>
      </c>
      <c r="E5258" s="181">
        <v>2.1354171217793998</v>
      </c>
    </row>
    <row r="5259" spans="1:5" x14ac:dyDescent="0.25">
      <c r="A5259" s="181">
        <v>70706.552796596196</v>
      </c>
      <c r="B5259" s="181">
        <v>1.15175875529439</v>
      </c>
      <c r="C5259" s="181">
        <v>-0.22681710872215599</v>
      </c>
      <c r="D5259" s="181">
        <v>0.89883660160507595</v>
      </c>
      <c r="E5259" s="181">
        <v>2.1353074265565501</v>
      </c>
    </row>
    <row r="5260" spans="1:5" x14ac:dyDescent="0.25">
      <c r="A5260" s="181">
        <v>70707.033068081801</v>
      </c>
      <c r="B5260" s="181">
        <v>0.32478754141287403</v>
      </c>
      <c r="C5260" s="181">
        <v>-0.226832618944069</v>
      </c>
      <c r="D5260" s="181">
        <v>0.898832541265841</v>
      </c>
      <c r="E5260" s="181">
        <v>2.1353045588613901</v>
      </c>
    </row>
    <row r="5261" spans="1:5" x14ac:dyDescent="0.25">
      <c r="A5261" s="181">
        <v>70718.712877183701</v>
      </c>
      <c r="B5261" s="181">
        <v>0.32673486087446701</v>
      </c>
      <c r="C5261" s="181">
        <v>-0.22720951345443899</v>
      </c>
      <c r="D5261" s="181">
        <v>0.89873385201689304</v>
      </c>
      <c r="E5261" s="181">
        <v>2.1352350073044302</v>
      </c>
    </row>
    <row r="5262" spans="1:5" x14ac:dyDescent="0.25">
      <c r="A5262" s="181">
        <v>70721.307883377594</v>
      </c>
      <c r="B5262" s="181">
        <v>0.58378840461137405</v>
      </c>
      <c r="C5262" s="181">
        <v>-0.22729317106826399</v>
      </c>
      <c r="D5262" s="181">
        <v>0.89871194016679701</v>
      </c>
      <c r="E5262" s="181">
        <v>2.1352196036848099</v>
      </c>
    </row>
    <row r="5263" spans="1:5" x14ac:dyDescent="0.25">
      <c r="A5263" s="181">
        <v>70723.002854347898</v>
      </c>
      <c r="B5263" s="181">
        <v>1.36429956644237</v>
      </c>
      <c r="C5263" s="181">
        <v>-0.22734779726608001</v>
      </c>
      <c r="D5263" s="181">
        <v>0.89869763109469103</v>
      </c>
      <c r="E5263" s="181">
        <v>2.1352095522517902</v>
      </c>
    </row>
    <row r="5264" spans="1:5" x14ac:dyDescent="0.25">
      <c r="A5264" s="181">
        <v>70726.321530496105</v>
      </c>
      <c r="B5264" s="181">
        <v>0.519028389435916</v>
      </c>
      <c r="C5264" s="181">
        <v>-0.22745471552084401</v>
      </c>
      <c r="D5264" s="181">
        <v>0.89866962159181896</v>
      </c>
      <c r="E5264" s="181">
        <v>2.1351898942124001</v>
      </c>
    </row>
    <row r="5265" spans="1:5" x14ac:dyDescent="0.25">
      <c r="A5265" s="181">
        <v>70726.688624581802</v>
      </c>
      <c r="B5265" s="181">
        <v>1.0035459357301799</v>
      </c>
      <c r="C5265" s="181">
        <v>-0.227466539181126</v>
      </c>
      <c r="D5265" s="181">
        <v>0.89866652390812296</v>
      </c>
      <c r="E5265" s="181">
        <v>2.13518772155351</v>
      </c>
    </row>
    <row r="5266" spans="1:5" x14ac:dyDescent="0.25">
      <c r="A5266" s="181">
        <v>70746.169292338993</v>
      </c>
      <c r="B5266" s="181">
        <v>-0.92689868437919598</v>
      </c>
      <c r="C5266" s="181">
        <v>-0.228093084491785</v>
      </c>
      <c r="D5266" s="181">
        <v>0.89850231136690295</v>
      </c>
      <c r="E5266" s="181">
        <v>2.1350729429789301</v>
      </c>
    </row>
    <row r="5267" spans="1:5" x14ac:dyDescent="0.25">
      <c r="A5267" s="181">
        <v>70747.951610846794</v>
      </c>
      <c r="B5267" s="181">
        <v>1.7539926119901601</v>
      </c>
      <c r="C5267" s="181">
        <v>-0.228150316951511</v>
      </c>
      <c r="D5267" s="181">
        <v>0.89848730499045604</v>
      </c>
      <c r="E5267" s="181">
        <v>2.13506249268266</v>
      </c>
    </row>
    <row r="5268" spans="1:5" x14ac:dyDescent="0.25">
      <c r="A5268" s="181">
        <v>70794.829207618197</v>
      </c>
      <c r="B5268" s="181">
        <v>1.40521427046127</v>
      </c>
      <c r="C5268" s="181">
        <v>-0.22964962506498399</v>
      </c>
      <c r="D5268" s="181">
        <v>0.89809382233587598</v>
      </c>
      <c r="E5268" s="181">
        <v>2.1347907359531701</v>
      </c>
    </row>
    <row r="5269" spans="1:5" x14ac:dyDescent="0.25">
      <c r="A5269" s="181">
        <v>70795.533507856395</v>
      </c>
      <c r="B5269" s="181">
        <v>0.456478108190295</v>
      </c>
      <c r="C5269" s="181">
        <v>-0.22967205771105201</v>
      </c>
      <c r="D5269" s="181">
        <v>0.898087929800504</v>
      </c>
      <c r="E5269" s="181">
        <v>2.1347866989261699</v>
      </c>
    </row>
    <row r="5270" spans="1:5" x14ac:dyDescent="0.25">
      <c r="A5270" s="181">
        <v>70802.676202147501</v>
      </c>
      <c r="B5270" s="181">
        <v>-0.52154551981418196</v>
      </c>
      <c r="C5270" s="181">
        <v>-0.22989939351601901</v>
      </c>
      <c r="D5270" s="181">
        <v>0.89802820535235195</v>
      </c>
      <c r="E5270" s="181">
        <v>2.1347458346549102</v>
      </c>
    </row>
    <row r="5271" spans="1:5" x14ac:dyDescent="0.25">
      <c r="A5271" s="181">
        <v>70805.668456672603</v>
      </c>
      <c r="B5271" s="181">
        <v>1.69811933211268</v>
      </c>
      <c r="C5271" s="181">
        <v>-0.22999453936754499</v>
      </c>
      <c r="D5271" s="181">
        <v>0.898003204502693</v>
      </c>
      <c r="E5271" s="181">
        <v>2.13472875754645</v>
      </c>
    </row>
    <row r="5272" spans="1:5" x14ac:dyDescent="0.25">
      <c r="A5272" s="181">
        <v>70805.726032449602</v>
      </c>
      <c r="B5272" s="181">
        <v>-4.7376483504557601E-2</v>
      </c>
      <c r="C5272" s="181">
        <v>-0.22999636959459699</v>
      </c>
      <c r="D5272" s="181">
        <v>0.89800272355919497</v>
      </c>
      <c r="E5272" s="181">
        <v>2.13472842919884</v>
      </c>
    </row>
    <row r="5273" spans="1:5" x14ac:dyDescent="0.25">
      <c r="A5273" s="181">
        <v>70810.515328187495</v>
      </c>
      <c r="B5273" s="181">
        <v>1.4186248524964</v>
      </c>
      <c r="C5273" s="181">
        <v>-0.23014854153298001</v>
      </c>
      <c r="D5273" s="181">
        <v>0.89796273258565296</v>
      </c>
      <c r="E5273" s="181">
        <v>2.1347011486405898</v>
      </c>
    </row>
    <row r="5274" spans="1:5" x14ac:dyDescent="0.25">
      <c r="A5274" s="181">
        <v>70810.577181497996</v>
      </c>
      <c r="B5274" s="181">
        <v>0.53696108986336399</v>
      </c>
      <c r="C5274" s="181">
        <v>-0.23015050589849201</v>
      </c>
      <c r="D5274" s="181">
        <v>0.897962216302439</v>
      </c>
      <c r="E5274" s="181">
        <v>2.1347007967313498</v>
      </c>
    </row>
    <row r="5275" spans="1:5" x14ac:dyDescent="0.25">
      <c r="A5275" s="181">
        <v>70813.963100725799</v>
      </c>
      <c r="B5275" s="181">
        <v>-0.118893968263256</v>
      </c>
      <c r="C5275" s="181">
        <v>-0.23025800131842999</v>
      </c>
      <c r="D5275" s="181">
        <v>0.89793396211593302</v>
      </c>
      <c r="E5275" s="181">
        <v>2.1346815490573801</v>
      </c>
    </row>
    <row r="5276" spans="1:5" x14ac:dyDescent="0.25">
      <c r="A5276" s="181">
        <v>70813.97111405</v>
      </c>
      <c r="B5276" s="181">
        <v>1.24276400348202</v>
      </c>
      <c r="C5276" s="181">
        <v>-0.230258255639191</v>
      </c>
      <c r="D5276" s="181">
        <v>0.89793389526594203</v>
      </c>
      <c r="E5276" s="181">
        <v>2.13468150354249</v>
      </c>
    </row>
    <row r="5277" spans="1:5" x14ac:dyDescent="0.25">
      <c r="A5277" s="181">
        <v>70830.961007855396</v>
      </c>
      <c r="B5277" s="181">
        <v>0.70283133415791599</v>
      </c>
      <c r="C5277" s="181">
        <v>-0.23079655172242899</v>
      </c>
      <c r="D5277" s="181">
        <v>0.897792357118809</v>
      </c>
      <c r="E5277" s="181">
        <v>2.1345854055596001</v>
      </c>
    </row>
    <row r="5278" spans="1:5" x14ac:dyDescent="0.25">
      <c r="A5278" s="181">
        <v>70831.022389588805</v>
      </c>
      <c r="B5278" s="181">
        <v>0.72433268110183602</v>
      </c>
      <c r="C5278" s="181">
        <v>-0.230798493121118</v>
      </c>
      <c r="D5278" s="181">
        <v>0.89779184649672295</v>
      </c>
      <c r="E5278" s="181">
        <v>2.13458505983726</v>
      </c>
    </row>
    <row r="5279" spans="1:5" x14ac:dyDescent="0.25">
      <c r="A5279" s="181">
        <v>70838.289448300697</v>
      </c>
      <c r="B5279" s="181">
        <v>0.60100412704202599</v>
      </c>
      <c r="C5279" s="181">
        <v>-0.23102816165260801</v>
      </c>
      <c r="D5279" s="181">
        <v>0.89773143176431303</v>
      </c>
      <c r="E5279" s="181">
        <v>2.13454420411469</v>
      </c>
    </row>
    <row r="5280" spans="1:5" x14ac:dyDescent="0.25">
      <c r="A5280" s="181">
        <v>70840.440480194302</v>
      </c>
      <c r="B5280" s="181">
        <v>1.85113947100746E-2</v>
      </c>
      <c r="C5280" s="181">
        <v>-0.23109607540192001</v>
      </c>
      <c r="D5280" s="181">
        <v>0.89771356394755097</v>
      </c>
      <c r="E5280" s="181">
        <v>2.1345321394016801</v>
      </c>
    </row>
    <row r="5281" spans="1:5" x14ac:dyDescent="0.25">
      <c r="A5281" s="181">
        <v>70842.961647654898</v>
      </c>
      <c r="B5281" s="181">
        <v>0.66285894097633002</v>
      </c>
      <c r="C5281" s="181">
        <v>-0.231175635558347</v>
      </c>
      <c r="D5281" s="181">
        <v>0.89769263028610402</v>
      </c>
      <c r="E5281" s="181">
        <v>2.1345180152621102</v>
      </c>
    </row>
    <row r="5282" spans="1:5" x14ac:dyDescent="0.25">
      <c r="A5282" s="181">
        <v>70844.801412305795</v>
      </c>
      <c r="B5282" s="181">
        <v>1.5300527524629799</v>
      </c>
      <c r="C5282" s="181">
        <v>-0.23123366553274899</v>
      </c>
      <c r="D5282" s="181">
        <v>0.89767736041819202</v>
      </c>
      <c r="E5282" s="181">
        <v>2.13450771980337</v>
      </c>
    </row>
    <row r="5283" spans="1:5" x14ac:dyDescent="0.25">
      <c r="A5283" s="181">
        <v>70847.960127234895</v>
      </c>
      <c r="B5283" s="181">
        <v>2.63340495049267</v>
      </c>
      <c r="C5283" s="181">
        <v>-0.23133324393051399</v>
      </c>
      <c r="D5283" s="181">
        <v>0.89765115529841499</v>
      </c>
      <c r="E5283" s="181">
        <v>2.1344900656857702</v>
      </c>
    </row>
    <row r="5284" spans="1:5" x14ac:dyDescent="0.25">
      <c r="A5284" s="181">
        <v>70851.964714294707</v>
      </c>
      <c r="B5284" s="181">
        <v>0.374567448221796</v>
      </c>
      <c r="C5284" s="181">
        <v>-0.23145938949841999</v>
      </c>
      <c r="D5284" s="181">
        <v>0.89761795458025395</v>
      </c>
      <c r="E5284" s="181">
        <v>2.1344677245143302</v>
      </c>
    </row>
    <row r="5285" spans="1:5" x14ac:dyDescent="0.25">
      <c r="A5285" s="181">
        <v>70872.981812711005</v>
      </c>
      <c r="B5285" s="181">
        <v>0.211228897861027</v>
      </c>
      <c r="C5285" s="181">
        <v>-0.232119572556656</v>
      </c>
      <c r="D5285" s="181">
        <v>0.89744412313889099</v>
      </c>
      <c r="E5285" s="181">
        <v>2.1343512186553002</v>
      </c>
    </row>
    <row r="5286" spans="1:5" x14ac:dyDescent="0.25">
      <c r="A5286" s="181">
        <v>70880.233512601597</v>
      </c>
      <c r="B5286" s="181">
        <v>1.76578532715213</v>
      </c>
      <c r="C5286" s="181">
        <v>-0.232346614073768</v>
      </c>
      <c r="D5286" s="181">
        <v>0.89738431224946302</v>
      </c>
      <c r="E5286" s="181">
        <v>2.1343113120116999</v>
      </c>
    </row>
    <row r="5287" spans="1:5" x14ac:dyDescent="0.25">
      <c r="A5287" s="181">
        <v>70884.148681271399</v>
      </c>
      <c r="B5287" s="181">
        <v>0.92064237489435397</v>
      </c>
      <c r="C5287" s="181">
        <v>-0.23246902923735899</v>
      </c>
      <c r="D5287" s="181">
        <v>0.89735205757255498</v>
      </c>
      <c r="E5287" s="181">
        <v>2.1342898291858399</v>
      </c>
    </row>
    <row r="5288" spans="1:5" x14ac:dyDescent="0.25">
      <c r="A5288" s="181">
        <v>70912.190573009095</v>
      </c>
      <c r="B5288" s="181">
        <v>8.8141596163993103E-3</v>
      </c>
      <c r="C5288" s="181">
        <v>-0.23334234171906601</v>
      </c>
      <c r="D5288" s="181">
        <v>0.89712182850779698</v>
      </c>
      <c r="E5288" s="181">
        <v>2.1341372524840598</v>
      </c>
    </row>
    <row r="5289" spans="1:5" x14ac:dyDescent="0.25">
      <c r="A5289" s="181">
        <v>70923.317501919693</v>
      </c>
      <c r="B5289" s="181">
        <v>-9.2860589632548493E-2</v>
      </c>
      <c r="C5289" s="181">
        <v>-0.233687121009651</v>
      </c>
      <c r="D5289" s="181">
        <v>0.89703087615482302</v>
      </c>
      <c r="E5289" s="181">
        <v>2.1340773424972701</v>
      </c>
    </row>
    <row r="5290" spans="1:5" x14ac:dyDescent="0.25">
      <c r="A5290" s="181">
        <v>70936.576755102506</v>
      </c>
      <c r="B5290" s="181">
        <v>0.49145340792411402</v>
      </c>
      <c r="C5290" s="181">
        <v>-0.234096621044874</v>
      </c>
      <c r="D5290" s="181">
        <v>0.89692280755268206</v>
      </c>
      <c r="E5290" s="181">
        <v>2.1340064239702898</v>
      </c>
    </row>
    <row r="5291" spans="1:5" x14ac:dyDescent="0.25">
      <c r="A5291" s="181">
        <v>70943.613493165394</v>
      </c>
      <c r="B5291" s="181">
        <v>1.45783982830592</v>
      </c>
      <c r="C5291" s="181">
        <v>-0.23431333294856199</v>
      </c>
      <c r="D5291" s="181">
        <v>0.89686559769315</v>
      </c>
      <c r="E5291" s="181">
        <v>2.1339689968204301</v>
      </c>
    </row>
    <row r="5292" spans="1:5" x14ac:dyDescent="0.25">
      <c r="A5292" s="181">
        <v>70943.826459004296</v>
      </c>
      <c r="B5292" s="181">
        <v>0.364324450754694</v>
      </c>
      <c r="C5292" s="181">
        <v>-0.23431988499109399</v>
      </c>
      <c r="D5292" s="181">
        <v>0.89686386781537597</v>
      </c>
      <c r="E5292" s="181">
        <v>2.1339678663657198</v>
      </c>
    </row>
    <row r="5293" spans="1:5" x14ac:dyDescent="0.25">
      <c r="A5293" s="181">
        <v>70944.385597889603</v>
      </c>
      <c r="B5293" s="181">
        <v>1.8834147773280301</v>
      </c>
      <c r="C5293" s="181">
        <v>-0.23433708540135101</v>
      </c>
      <c r="D5293" s="181">
        <v>0.89685932648716404</v>
      </c>
      <c r="E5293" s="181">
        <v>2.1339648990085398</v>
      </c>
    </row>
    <row r="5294" spans="1:5" x14ac:dyDescent="0.25">
      <c r="A5294" s="181">
        <v>70946.890391697394</v>
      </c>
      <c r="B5294" s="181">
        <v>2.0719043188124999</v>
      </c>
      <c r="C5294" s="181">
        <v>-0.234414105040716</v>
      </c>
      <c r="D5294" s="181">
        <v>0.89683899042459603</v>
      </c>
      <c r="E5294" s="181">
        <v>2.1339516173495299</v>
      </c>
    </row>
    <row r="5295" spans="1:5" x14ac:dyDescent="0.25">
      <c r="A5295" s="181">
        <v>70968.800895925597</v>
      </c>
      <c r="B5295" s="181">
        <v>1.3586321502054399</v>
      </c>
      <c r="C5295" s="181">
        <v>-0.23508544142233101</v>
      </c>
      <c r="D5295" s="181">
        <v>0.89666166380631696</v>
      </c>
      <c r="E5295" s="181">
        <v>2.13383622840706</v>
      </c>
    </row>
    <row r="5296" spans="1:5" x14ac:dyDescent="0.25">
      <c r="A5296" s="181">
        <v>70975.038166271406</v>
      </c>
      <c r="B5296" s="181">
        <v>1.1629429361556201</v>
      </c>
      <c r="C5296" s="181">
        <v>-0.235275750142837</v>
      </c>
      <c r="D5296" s="181">
        <v>0.89661137340776997</v>
      </c>
      <c r="E5296" s="181">
        <v>2.1338036414625998</v>
      </c>
    </row>
    <row r="5297" spans="1:5" x14ac:dyDescent="0.25">
      <c r="A5297" s="181">
        <v>70981.345232908803</v>
      </c>
      <c r="B5297" s="181">
        <v>-0.19269511488684299</v>
      </c>
      <c r="C5297" s="181">
        <v>-0.235467818798345</v>
      </c>
      <c r="D5297" s="181">
        <v>0.89656060800970205</v>
      </c>
      <c r="E5297" s="181">
        <v>2.1337708079927098</v>
      </c>
    </row>
    <row r="5298" spans="1:5" x14ac:dyDescent="0.25">
      <c r="A5298" s="181">
        <v>70984.054877016897</v>
      </c>
      <c r="B5298" s="181">
        <v>0.69433310838125095</v>
      </c>
      <c r="C5298" s="181">
        <v>-0.23555022004829601</v>
      </c>
      <c r="D5298" s="181">
        <v>0.89653882560272302</v>
      </c>
      <c r="E5298" s="181">
        <v>2.1337567386232901</v>
      </c>
    </row>
    <row r="5299" spans="1:5" x14ac:dyDescent="0.25">
      <c r="A5299" s="181">
        <v>70991.143609880804</v>
      </c>
      <c r="B5299" s="181">
        <v>0.575943032709469</v>
      </c>
      <c r="C5299" s="181">
        <v>-0.235765459429256</v>
      </c>
      <c r="D5299" s="181">
        <v>0.89648191941400601</v>
      </c>
      <c r="E5299" s="181">
        <v>2.1337200357378401</v>
      </c>
    </row>
    <row r="5300" spans="1:5" x14ac:dyDescent="0.25">
      <c r="A5300" s="181">
        <v>70998.875371321003</v>
      </c>
      <c r="B5300" s="181">
        <v>1.0152195556756101</v>
      </c>
      <c r="C5300" s="181">
        <v>-0.235999670063751</v>
      </c>
      <c r="D5300" s="181">
        <v>0.89641998340011597</v>
      </c>
      <c r="E5300" s="181">
        <v>2.1336801757478301</v>
      </c>
    </row>
    <row r="5301" spans="1:5" x14ac:dyDescent="0.25">
      <c r="A5301" s="181">
        <v>71006.725601936399</v>
      </c>
      <c r="B5301" s="181">
        <v>-0.37470257731198098</v>
      </c>
      <c r="C5301" s="181">
        <v>-0.236236869696271</v>
      </c>
      <c r="D5301" s="181">
        <v>0.89635724204137002</v>
      </c>
      <c r="E5301" s="181">
        <v>2.13363988947878</v>
      </c>
    </row>
    <row r="5302" spans="1:5" x14ac:dyDescent="0.25">
      <c r="A5302" s="181">
        <v>71007.7678831917</v>
      </c>
      <c r="B5302" s="181">
        <v>1.15613544298769</v>
      </c>
      <c r="C5302" s="181">
        <v>-0.23626831694346001</v>
      </c>
      <c r="D5302" s="181">
        <v>0.89634892284817203</v>
      </c>
      <c r="E5302" s="181">
        <v>2.1336345546493001</v>
      </c>
    </row>
    <row r="5303" spans="1:5" x14ac:dyDescent="0.25">
      <c r="A5303" s="181">
        <v>71011.240404480894</v>
      </c>
      <c r="B5303" s="181">
        <v>-0.19650476789351301</v>
      </c>
      <c r="C5303" s="181">
        <v>-0.23637300999341099</v>
      </c>
      <c r="D5303" s="181">
        <v>0.89632122499607803</v>
      </c>
      <c r="E5303" s="181">
        <v>2.13361680457801</v>
      </c>
    </row>
    <row r="5304" spans="1:5" x14ac:dyDescent="0.25">
      <c r="A5304" s="181">
        <v>71017.011214714803</v>
      </c>
      <c r="B5304" s="181">
        <v>1.27618118734696</v>
      </c>
      <c r="C5304" s="181">
        <v>-0.23654672592093801</v>
      </c>
      <c r="D5304" s="181">
        <v>0.89627525987272405</v>
      </c>
      <c r="E5304" s="181">
        <v>2.1335873875009801</v>
      </c>
    </row>
    <row r="5305" spans="1:5" x14ac:dyDescent="0.25">
      <c r="A5305" s="181">
        <v>71029.752281081906</v>
      </c>
      <c r="B5305" s="181">
        <v>0.15709113818636</v>
      </c>
      <c r="C5305" s="181">
        <v>-0.23692906136250599</v>
      </c>
      <c r="D5305" s="181">
        <v>0.89617406609494199</v>
      </c>
      <c r="E5305" s="181">
        <v>2.13352279782195</v>
      </c>
    </row>
    <row r="5306" spans="1:5" x14ac:dyDescent="0.25">
      <c r="A5306" s="181">
        <v>71050.103528120104</v>
      </c>
      <c r="B5306" s="181">
        <v>1.22008931621578</v>
      </c>
      <c r="C5306" s="181">
        <v>-0.23753624551868799</v>
      </c>
      <c r="D5306" s="181">
        <v>0.89601328218088006</v>
      </c>
      <c r="E5306" s="181">
        <v>2.1334206588114899</v>
      </c>
    </row>
    <row r="5307" spans="1:5" x14ac:dyDescent="0.25">
      <c r="A5307" s="181">
        <v>71053.715153244601</v>
      </c>
      <c r="B5307" s="181">
        <v>0.247636815218155</v>
      </c>
      <c r="C5307" s="181">
        <v>-0.237643536823648</v>
      </c>
      <c r="D5307" s="181">
        <v>0.89598486117433895</v>
      </c>
      <c r="E5307" s="181">
        <v>2.1334026657570102</v>
      </c>
    </row>
    <row r="5308" spans="1:5" x14ac:dyDescent="0.25">
      <c r="A5308" s="181">
        <v>71056.592337481896</v>
      </c>
      <c r="B5308" s="181">
        <v>0.112485237732751</v>
      </c>
      <c r="C5308" s="181">
        <v>-0.23772890858592699</v>
      </c>
      <c r="D5308" s="181">
        <v>0.89596224442508998</v>
      </c>
      <c r="E5308" s="181">
        <v>2.1333883604703701</v>
      </c>
    </row>
    <row r="5309" spans="1:5" x14ac:dyDescent="0.25">
      <c r="A5309" s="181">
        <v>71058.355130944794</v>
      </c>
      <c r="B5309" s="181">
        <v>2.07548209265767</v>
      </c>
      <c r="C5309" s="181">
        <v>-0.23778116954280701</v>
      </c>
      <c r="D5309" s="181">
        <v>0.89594839848174901</v>
      </c>
      <c r="E5309" s="181">
        <v>2.1333796085362202</v>
      </c>
    </row>
    <row r="5310" spans="1:5" x14ac:dyDescent="0.25">
      <c r="A5310" s="181">
        <v>71060.300575883506</v>
      </c>
      <c r="B5310" s="181">
        <v>0.42022179043403901</v>
      </c>
      <c r="C5310" s="181">
        <v>-0.23783880599912199</v>
      </c>
      <c r="D5310" s="181">
        <v>0.89593312754073995</v>
      </c>
      <c r="E5310" s="181">
        <v>2.1333699609218799</v>
      </c>
    </row>
    <row r="5311" spans="1:5" x14ac:dyDescent="0.25">
      <c r="A5311" s="181">
        <v>71070.756577259701</v>
      </c>
      <c r="B5311" s="181">
        <v>1.78832283650596</v>
      </c>
      <c r="C5311" s="181">
        <v>-0.23814786323541801</v>
      </c>
      <c r="D5311" s="181">
        <v>0.895851227308752</v>
      </c>
      <c r="E5311" s="181">
        <v>2.1333183095809698</v>
      </c>
    </row>
    <row r="5312" spans="1:5" x14ac:dyDescent="0.25">
      <c r="A5312" s="181">
        <v>71074.075795329205</v>
      </c>
      <c r="B5312" s="181">
        <v>1.6759425487506101</v>
      </c>
      <c r="C5312" s="181">
        <v>-0.23824571748720699</v>
      </c>
      <c r="D5312" s="181">
        <v>0.89582529077690698</v>
      </c>
      <c r="E5312" s="181">
        <v>2.1333019840104401</v>
      </c>
    </row>
    <row r="5313" spans="1:5" x14ac:dyDescent="0.25">
      <c r="A5313" s="181">
        <v>71075.950055718393</v>
      </c>
      <c r="B5313" s="181">
        <v>1.0131602440831999</v>
      </c>
      <c r="C5313" s="181">
        <v>-0.238300918040698</v>
      </c>
      <c r="D5313" s="181">
        <v>0.89581065863521203</v>
      </c>
      <c r="E5313" s="181">
        <v>2.13329278059962</v>
      </c>
    </row>
    <row r="5314" spans="1:5" x14ac:dyDescent="0.25">
      <c r="A5314" s="181">
        <v>71083.031385649694</v>
      </c>
      <c r="B5314" s="181">
        <v>1.3633331269232301</v>
      </c>
      <c r="C5314" s="181">
        <v>-0.23850911765233301</v>
      </c>
      <c r="D5314" s="181">
        <v>0.89575546362744296</v>
      </c>
      <c r="E5314" s="181">
        <v>2.1332581070578298</v>
      </c>
    </row>
    <row r="5315" spans="1:5" x14ac:dyDescent="0.25">
      <c r="A5315" s="181">
        <v>71097.236959376402</v>
      </c>
      <c r="B5315" s="181">
        <v>0.653928112616176</v>
      </c>
      <c r="C5315" s="181">
        <v>-0.23892504377766799</v>
      </c>
      <c r="D5315" s="181">
        <v>0.89564516580678899</v>
      </c>
      <c r="E5315" s="181">
        <v>2.1331890223356802</v>
      </c>
    </row>
    <row r="5316" spans="1:5" x14ac:dyDescent="0.25">
      <c r="A5316" s="181">
        <v>71101.767061967403</v>
      </c>
      <c r="B5316" s="181">
        <v>0.35123169876889498</v>
      </c>
      <c r="C5316" s="181">
        <v>-0.23905718704218601</v>
      </c>
      <c r="D5316" s="181">
        <v>0.89561011401582902</v>
      </c>
      <c r="E5316" s="181">
        <v>2.1331671245604702</v>
      </c>
    </row>
    <row r="5317" spans="1:5" x14ac:dyDescent="0.25">
      <c r="A5317" s="181">
        <v>71103.206230444004</v>
      </c>
      <c r="B5317" s="181">
        <v>1.1169074226396301</v>
      </c>
      <c r="C5317" s="181">
        <v>-0.23909911708538401</v>
      </c>
      <c r="D5317" s="181">
        <v>0.89559899089298201</v>
      </c>
      <c r="E5317" s="181">
        <v>2.1331601813613301</v>
      </c>
    </row>
    <row r="5318" spans="1:5" x14ac:dyDescent="0.25">
      <c r="A5318" s="181">
        <v>71108.937130573206</v>
      </c>
      <c r="B5318" s="181">
        <v>-0.27220042826371399</v>
      </c>
      <c r="C5318" s="181">
        <v>-0.23926584297919001</v>
      </c>
      <c r="D5318" s="181">
        <v>0.89555475774507098</v>
      </c>
      <c r="E5318" s="181">
        <v>2.13313259761079</v>
      </c>
    </row>
    <row r="5319" spans="1:5" x14ac:dyDescent="0.25">
      <c r="A5319" s="181">
        <v>71111.670583056606</v>
      </c>
      <c r="B5319" s="181">
        <v>1.67941315806002</v>
      </c>
      <c r="C5319" s="181">
        <v>-0.239345228027809</v>
      </c>
      <c r="D5319" s="181">
        <v>0.89553369404855399</v>
      </c>
      <c r="E5319" s="181">
        <v>2.1331194775406299</v>
      </c>
    </row>
    <row r="5320" spans="1:5" x14ac:dyDescent="0.25">
      <c r="A5320" s="181">
        <v>71115.143868809901</v>
      </c>
      <c r="B5320" s="181">
        <v>1.5240479404901299</v>
      </c>
      <c r="C5320" s="181">
        <v>-0.23944597015618599</v>
      </c>
      <c r="D5320" s="181">
        <v>0.89550696125664797</v>
      </c>
      <c r="E5320" s="181">
        <v>2.1331028404501402</v>
      </c>
    </row>
    <row r="5321" spans="1:5" x14ac:dyDescent="0.25">
      <c r="A5321" s="181">
        <v>71125.104569552306</v>
      </c>
      <c r="B5321" s="181">
        <v>0.54509731601033495</v>
      </c>
      <c r="C5321" s="181">
        <v>-0.23973406991235099</v>
      </c>
      <c r="D5321" s="181">
        <v>0.89543049735197799</v>
      </c>
      <c r="E5321" s="181">
        <v>2.1330553403117598</v>
      </c>
    </row>
    <row r="5322" spans="1:5" x14ac:dyDescent="0.25">
      <c r="A5322" s="181">
        <v>71131.950132631697</v>
      </c>
      <c r="B5322" s="181">
        <v>0.37776840447911703</v>
      </c>
      <c r="C5322" s="181">
        <v>-0.23993136559151201</v>
      </c>
      <c r="D5322" s="181">
        <v>0.89537812148594098</v>
      </c>
      <c r="E5322" s="181">
        <v>2.1330228780619098</v>
      </c>
    </row>
    <row r="5323" spans="1:5" x14ac:dyDescent="0.25">
      <c r="A5323" s="181">
        <v>71133.836730380295</v>
      </c>
      <c r="B5323" s="181">
        <v>0.212769106483646</v>
      </c>
      <c r="C5323" s="181">
        <v>-0.23998563749691099</v>
      </c>
      <c r="D5323" s="181">
        <v>0.89536371226703804</v>
      </c>
      <c r="E5323" s="181">
        <v>2.1330139578588598</v>
      </c>
    </row>
    <row r="5324" spans="1:5" x14ac:dyDescent="0.25">
      <c r="A5324" s="181">
        <v>71142.2531415095</v>
      </c>
      <c r="B5324" s="181">
        <v>-4.0435972575381098E-2</v>
      </c>
      <c r="C5324" s="181">
        <v>-0.24022721323416901</v>
      </c>
      <c r="D5324" s="181">
        <v>0.89529956481987905</v>
      </c>
      <c r="E5324" s="181">
        <v>2.13297430167338</v>
      </c>
    </row>
    <row r="5325" spans="1:5" x14ac:dyDescent="0.25">
      <c r="A5325" s="181">
        <v>71149.359444965099</v>
      </c>
      <c r="B5325" s="181">
        <v>1.23173324648576</v>
      </c>
      <c r="C5325" s="181">
        <v>-0.240430492147716</v>
      </c>
      <c r="D5325" s="181">
        <v>0.89524557530209303</v>
      </c>
      <c r="E5325" s="181">
        <v>2.1329409946854998</v>
      </c>
    </row>
    <row r="5326" spans="1:5" x14ac:dyDescent="0.25">
      <c r="A5326" s="181">
        <v>71153.914406338197</v>
      </c>
      <c r="B5326" s="181">
        <v>1.9289319580670501</v>
      </c>
      <c r="C5326" s="181">
        <v>-0.240560451736269</v>
      </c>
      <c r="D5326" s="181">
        <v>0.89521105349857999</v>
      </c>
      <c r="E5326" s="181">
        <v>2.1329197308493399</v>
      </c>
    </row>
    <row r="5327" spans="1:5" x14ac:dyDescent="0.25">
      <c r="A5327" s="181">
        <v>71154.515749546597</v>
      </c>
      <c r="B5327" s="181">
        <v>1.3532956255375199</v>
      </c>
      <c r="C5327" s="181">
        <v>-0.240577589122525</v>
      </c>
      <c r="D5327" s="181">
        <v>0.89520650089624099</v>
      </c>
      <c r="E5327" s="181">
        <v>2.1329169285866501</v>
      </c>
    </row>
    <row r="5328" spans="1:5" x14ac:dyDescent="0.25">
      <c r="A5328" s="181">
        <v>71160.790824445401</v>
      </c>
      <c r="B5328" s="181">
        <v>1.5025230421067199</v>
      </c>
      <c r="C5328" s="181">
        <v>-0.240756142303265</v>
      </c>
      <c r="D5328" s="181">
        <v>0.89515906331304396</v>
      </c>
      <c r="E5328" s="181">
        <v>2.1328877560522401</v>
      </c>
    </row>
    <row r="5329" spans="1:5" x14ac:dyDescent="0.25">
      <c r="A5329" s="181">
        <v>71161.650270305297</v>
      </c>
      <c r="B5329" s="181">
        <v>1.99421282287695</v>
      </c>
      <c r="C5329" s="181">
        <v>-0.240780557746026</v>
      </c>
      <c r="D5329" s="181">
        <v>0.89515257605996101</v>
      </c>
      <c r="E5329" s="181">
        <v>2.1328837703926702</v>
      </c>
    </row>
    <row r="5330" spans="1:5" x14ac:dyDescent="0.25">
      <c r="A5330" s="181">
        <v>71162.144330418902</v>
      </c>
      <c r="B5330" s="181">
        <v>0.85966876929632896</v>
      </c>
      <c r="C5330" s="181">
        <v>-0.24079458885336699</v>
      </c>
      <c r="D5330" s="181">
        <v>0.89514884788749804</v>
      </c>
      <c r="E5330" s="181">
        <v>2.1328814802776299</v>
      </c>
    </row>
    <row r="5331" spans="1:5" x14ac:dyDescent="0.25">
      <c r="A5331" s="181">
        <v>71172.523623891495</v>
      </c>
      <c r="B5331" s="181">
        <v>1.6607918792129299</v>
      </c>
      <c r="C5331" s="181">
        <v>-0.241088621972322</v>
      </c>
      <c r="D5331" s="181">
        <v>0.89507070979658798</v>
      </c>
      <c r="E5331" s="181">
        <v>2.1328335511993499</v>
      </c>
    </row>
    <row r="5332" spans="1:5" x14ac:dyDescent="0.25">
      <c r="A5332" s="181">
        <v>71175.251842766593</v>
      </c>
      <c r="B5332" s="181">
        <v>1.0408875430617499</v>
      </c>
      <c r="C5332" s="181">
        <v>-0.24116567485374099</v>
      </c>
      <c r="D5332" s="181">
        <v>0.89505022976662096</v>
      </c>
      <c r="E5332" s="181">
        <v>2.1328210107193102</v>
      </c>
    </row>
    <row r="5333" spans="1:5" x14ac:dyDescent="0.25">
      <c r="A5333" s="181">
        <v>71186.443299223305</v>
      </c>
      <c r="B5333" s="181">
        <v>0.80841903776012203</v>
      </c>
      <c r="C5333" s="181">
        <v>-0.24148072131370901</v>
      </c>
      <c r="D5333" s="181">
        <v>0.89496647770636895</v>
      </c>
      <c r="E5333" s="181">
        <v>2.1327698207697598</v>
      </c>
    </row>
    <row r="5334" spans="1:5" x14ac:dyDescent="0.25">
      <c r="A5334" s="181">
        <v>71187.1689963838</v>
      </c>
      <c r="B5334" s="181">
        <v>1.51249760893657</v>
      </c>
      <c r="C5334" s="181">
        <v>-0.24150109238513601</v>
      </c>
      <c r="D5334" s="181">
        <v>0.89496106141032605</v>
      </c>
      <c r="E5334" s="181">
        <v>2.1327665154598199</v>
      </c>
    </row>
    <row r="5335" spans="1:5" x14ac:dyDescent="0.25">
      <c r="A5335" s="181">
        <v>71197.089214769599</v>
      </c>
      <c r="B5335" s="181">
        <v>1.7255485651543401</v>
      </c>
      <c r="C5335" s="181">
        <v>-0.24177885049195599</v>
      </c>
      <c r="D5335" s="181">
        <v>0.89488720040228598</v>
      </c>
      <c r="E5335" s="181">
        <v>2.1327215041349601</v>
      </c>
    </row>
    <row r="5336" spans="1:5" x14ac:dyDescent="0.25">
      <c r="A5336" s="181">
        <v>71203.643565477905</v>
      </c>
      <c r="B5336" s="181">
        <v>0.25948203158034899</v>
      </c>
      <c r="C5336" s="181">
        <v>-0.24196163234638299</v>
      </c>
      <c r="D5336" s="181">
        <v>0.89483858498454005</v>
      </c>
      <c r="E5336" s="181">
        <v>2.1326919410993201</v>
      </c>
    </row>
    <row r="5337" spans="1:5" x14ac:dyDescent="0.25">
      <c r="A5337" s="181">
        <v>71212.015296041005</v>
      </c>
      <c r="B5337" s="181">
        <v>1.01096207124007</v>
      </c>
      <c r="C5337" s="181">
        <v>-0.24219423549160299</v>
      </c>
      <c r="D5337" s="181">
        <v>0.89477670649599095</v>
      </c>
      <c r="E5337" s="181">
        <v>2.1326543854610902</v>
      </c>
    </row>
    <row r="5338" spans="1:5" x14ac:dyDescent="0.25">
      <c r="A5338" s="181">
        <v>71218.949010877899</v>
      </c>
      <c r="B5338" s="181">
        <v>0.78358586324620605</v>
      </c>
      <c r="C5338" s="181">
        <v>-0.24238614630980501</v>
      </c>
      <c r="D5338" s="181">
        <v>0.89472564325469395</v>
      </c>
      <c r="E5338" s="181">
        <v>2.1326234550103398</v>
      </c>
    </row>
    <row r="5339" spans="1:5" x14ac:dyDescent="0.25">
      <c r="A5339" s="181">
        <v>71226.788623265602</v>
      </c>
      <c r="B5339" s="181">
        <v>0.41844580470091802</v>
      </c>
      <c r="C5339" s="181">
        <v>-0.24260231647296701</v>
      </c>
      <c r="D5339" s="181">
        <v>0.89466811436280502</v>
      </c>
      <c r="E5339" s="181">
        <v>2.1325886741788902</v>
      </c>
    </row>
    <row r="5340" spans="1:5" x14ac:dyDescent="0.25">
      <c r="A5340" s="181">
        <v>71230.976595863001</v>
      </c>
      <c r="B5340" s="181">
        <v>0.87387438529733497</v>
      </c>
      <c r="C5340" s="181">
        <v>-0.24271743889445199</v>
      </c>
      <c r="D5340" s="181">
        <v>0.89463747243505898</v>
      </c>
      <c r="E5340" s="181">
        <v>2.1325701771765102</v>
      </c>
    </row>
    <row r="5341" spans="1:5" x14ac:dyDescent="0.25">
      <c r="A5341" s="181">
        <v>71232.711114714795</v>
      </c>
      <c r="B5341" s="181">
        <v>0.66207888958189598</v>
      </c>
      <c r="C5341" s="181">
        <v>-0.242765045487213</v>
      </c>
      <c r="D5341" s="181">
        <v>0.89462480013054502</v>
      </c>
      <c r="E5341" s="181">
        <v>2.1325625333203999</v>
      </c>
    </row>
    <row r="5342" spans="1:5" x14ac:dyDescent="0.25">
      <c r="A5342" s="181">
        <v>71233.365276419194</v>
      </c>
      <c r="B5342" s="181">
        <v>0.20540140809048901</v>
      </c>
      <c r="C5342" s="181">
        <v>-0.24278298880202201</v>
      </c>
      <c r="D5342" s="181">
        <v>0.89462002369201099</v>
      </c>
      <c r="E5342" s="181">
        <v>2.1325596530793001</v>
      </c>
    </row>
    <row r="5343" spans="1:5" x14ac:dyDescent="0.25">
      <c r="A5343" s="181">
        <v>71234.522191031094</v>
      </c>
      <c r="B5343" s="181">
        <v>0.52216169643306598</v>
      </c>
      <c r="C5343" s="181">
        <v>-0.242814707352002</v>
      </c>
      <c r="D5343" s="181">
        <v>0.89461158014939102</v>
      </c>
      <c r="E5343" s="181">
        <v>2.1325545627115399</v>
      </c>
    </row>
    <row r="5344" spans="1:5" x14ac:dyDescent="0.25">
      <c r="A5344" s="181">
        <v>71242.319879897303</v>
      </c>
      <c r="B5344" s="181">
        <v>0.77667614247136596</v>
      </c>
      <c r="C5344" s="181">
        <v>-0.243027990147786</v>
      </c>
      <c r="D5344" s="181">
        <v>0.89455479748181799</v>
      </c>
      <c r="E5344" s="181">
        <v>2.13252036901144</v>
      </c>
    </row>
    <row r="5345" spans="1:5" x14ac:dyDescent="0.25">
      <c r="A5345" s="181">
        <v>71253.662820044294</v>
      </c>
      <c r="B5345" s="181">
        <v>0.62182027657671202</v>
      </c>
      <c r="C5345" s="181">
        <v>-0.243336666082133</v>
      </c>
      <c r="D5345" s="181">
        <v>0.89447259856931005</v>
      </c>
      <c r="E5345" s="181">
        <v>2.13247098983621</v>
      </c>
    </row>
    <row r="5346" spans="1:5" x14ac:dyDescent="0.25">
      <c r="A5346" s="181">
        <v>71257.507297952703</v>
      </c>
      <c r="B5346" s="181">
        <v>1.3926853620048301</v>
      </c>
      <c r="C5346" s="181">
        <v>-0.24344085767524801</v>
      </c>
      <c r="D5346" s="181">
        <v>0.89444484763865195</v>
      </c>
      <c r="E5346" s="181">
        <v>2.1324543510059799</v>
      </c>
    </row>
    <row r="5347" spans="1:5" x14ac:dyDescent="0.25">
      <c r="A5347" s="181">
        <v>71262.322151826404</v>
      </c>
      <c r="B5347" s="181">
        <v>-0.26160970966635499</v>
      </c>
      <c r="C5347" s="181">
        <v>-0.24357103947084</v>
      </c>
      <c r="D5347" s="181">
        <v>0.89441017065115902</v>
      </c>
      <c r="E5347" s="181">
        <v>2.1324335820751901</v>
      </c>
    </row>
    <row r="5348" spans="1:5" x14ac:dyDescent="0.25">
      <c r="A5348" s="181">
        <v>71265.3524151163</v>
      </c>
      <c r="B5348" s="181">
        <v>1.4939760612324899</v>
      </c>
      <c r="C5348" s="181">
        <v>-0.24365279350069599</v>
      </c>
      <c r="D5348" s="181">
        <v>0.89438839144535498</v>
      </c>
      <c r="E5348" s="181">
        <v>2.1324205507797398</v>
      </c>
    </row>
    <row r="5349" spans="1:5" x14ac:dyDescent="0.25">
      <c r="A5349" s="181">
        <v>71268.257058625401</v>
      </c>
      <c r="B5349" s="181">
        <v>1.3600260181222801</v>
      </c>
      <c r="C5349" s="181">
        <v>-0.24373102958762599</v>
      </c>
      <c r="D5349" s="181">
        <v>0.89436754790478601</v>
      </c>
      <c r="E5349" s="181">
        <v>2.1324080885844001</v>
      </c>
    </row>
    <row r="5350" spans="1:5" x14ac:dyDescent="0.25">
      <c r="A5350" s="181">
        <v>71276.768606329802</v>
      </c>
      <c r="B5350" s="181">
        <v>0.14281584039648201</v>
      </c>
      <c r="C5350" s="181">
        <v>-0.24395955604804301</v>
      </c>
      <c r="D5350" s="181">
        <v>0.89430665577011503</v>
      </c>
      <c r="E5350" s="181">
        <v>2.13237173342951</v>
      </c>
    </row>
    <row r="5351" spans="1:5" x14ac:dyDescent="0.25">
      <c r="A5351" s="181">
        <v>71285.494166990204</v>
      </c>
      <c r="B5351" s="181">
        <v>0.94444280824110804</v>
      </c>
      <c r="C5351" s="181">
        <v>-0.24419268785769899</v>
      </c>
      <c r="D5351" s="181">
        <v>0.894244523545357</v>
      </c>
      <c r="E5351" s="181">
        <v>2.1323347172867102</v>
      </c>
    </row>
    <row r="5352" spans="1:5" x14ac:dyDescent="0.25">
      <c r="A5352" s="181">
        <v>71290.575031018307</v>
      </c>
      <c r="B5352" s="181">
        <v>0.92119046486063305</v>
      </c>
      <c r="C5352" s="181">
        <v>-0.24432790265749599</v>
      </c>
      <c r="D5352" s="181">
        <v>0.89420848130141195</v>
      </c>
      <c r="E5352" s="181">
        <v>2.1323132812980399</v>
      </c>
    </row>
    <row r="5353" spans="1:5" x14ac:dyDescent="0.25">
      <c r="A5353" s="181">
        <v>71293.865858778794</v>
      </c>
      <c r="B5353" s="181">
        <v>0.76436997877797896</v>
      </c>
      <c r="C5353" s="181">
        <v>-0.24441526757489601</v>
      </c>
      <c r="D5353" s="181">
        <v>0.89418519136763297</v>
      </c>
      <c r="E5353" s="181">
        <v>2.1322994440025602</v>
      </c>
    </row>
    <row r="5354" spans="1:5" x14ac:dyDescent="0.25">
      <c r="A5354" s="181">
        <v>71296.735070541996</v>
      </c>
      <c r="B5354" s="181">
        <v>0.27635311853528899</v>
      </c>
      <c r="C5354" s="181">
        <v>-0.24449130250249901</v>
      </c>
      <c r="D5354" s="181">
        <v>0.894164920315206</v>
      </c>
      <c r="E5354" s="181">
        <v>2.1322874094538</v>
      </c>
    </row>
    <row r="5355" spans="1:5" x14ac:dyDescent="0.25">
      <c r="A5355" s="181">
        <v>71300.301519639295</v>
      </c>
      <c r="B5355" s="181">
        <v>0.201494026840421</v>
      </c>
      <c r="C5355" s="181">
        <v>-0.24458563588509299</v>
      </c>
      <c r="D5355" s="181">
        <v>0.89413976893122604</v>
      </c>
      <c r="E5355" s="181">
        <v>2.1322724893488201</v>
      </c>
    </row>
    <row r="5356" spans="1:5" x14ac:dyDescent="0.25">
      <c r="A5356" s="181">
        <v>71303.748069446199</v>
      </c>
      <c r="B5356" s="181">
        <v>4.8404091999043601E-2</v>
      </c>
      <c r="C5356" s="181">
        <v>-0.24467660912798</v>
      </c>
      <c r="D5356" s="181">
        <v>0.89411551141252199</v>
      </c>
      <c r="E5356" s="181">
        <v>2.1322581118719399</v>
      </c>
    </row>
    <row r="5357" spans="1:5" x14ac:dyDescent="0.25">
      <c r="A5357" s="181">
        <v>71304.472178239404</v>
      </c>
      <c r="B5357" s="181">
        <v>1.05417210376639</v>
      </c>
      <c r="C5357" s="181">
        <v>-0.24469569864558399</v>
      </c>
      <c r="D5357" s="181">
        <v>0.89411042104482397</v>
      </c>
      <c r="E5357" s="181">
        <v>2.1322550963431799</v>
      </c>
    </row>
    <row r="5358" spans="1:5" x14ac:dyDescent="0.25">
      <c r="A5358" s="181">
        <v>71308.534335964301</v>
      </c>
      <c r="B5358" s="181">
        <v>1.34861719603274</v>
      </c>
      <c r="C5358" s="181">
        <v>-0.24480263554992501</v>
      </c>
      <c r="D5358" s="181">
        <v>0.89408190387533804</v>
      </c>
      <c r="E5358" s="181">
        <v>2.1322382126848098</v>
      </c>
    </row>
    <row r="5359" spans="1:5" x14ac:dyDescent="0.25">
      <c r="A5359" s="181">
        <v>71326.366906699695</v>
      </c>
      <c r="B5359" s="181">
        <v>0.143422892526646</v>
      </c>
      <c r="C5359" s="181">
        <v>-0.24526898276796599</v>
      </c>
      <c r="D5359" s="181">
        <v>0.89395750971339605</v>
      </c>
      <c r="E5359" s="181">
        <v>2.1321647606780698</v>
      </c>
    </row>
    <row r="5360" spans="1:5" x14ac:dyDescent="0.25">
      <c r="A5360" s="181">
        <v>71337.9292289531</v>
      </c>
      <c r="B5360" s="181">
        <v>2.8505093020236401</v>
      </c>
      <c r="C5360" s="181">
        <v>-0.24556862080455999</v>
      </c>
      <c r="D5360" s="181">
        <v>0.89387755636481103</v>
      </c>
      <c r="E5360" s="181">
        <v>2.1321177178313602</v>
      </c>
    </row>
    <row r="5361" spans="1:5" x14ac:dyDescent="0.25">
      <c r="A5361" s="181">
        <v>71337.944679772001</v>
      </c>
      <c r="B5361" s="181">
        <v>0.174423241325039</v>
      </c>
      <c r="C5361" s="181">
        <v>-0.24556901975764001</v>
      </c>
      <c r="D5361" s="181">
        <v>0.89387744989662499</v>
      </c>
      <c r="E5361" s="181">
        <v>2.13211765527514</v>
      </c>
    </row>
    <row r="5362" spans="1:5" x14ac:dyDescent="0.25">
      <c r="A5362" s="181">
        <v>71383.318735515102</v>
      </c>
      <c r="B5362" s="181">
        <v>0.97325509028296497</v>
      </c>
      <c r="C5362" s="181">
        <v>-0.24672348147980699</v>
      </c>
      <c r="D5362" s="181">
        <v>0.89356920098102999</v>
      </c>
      <c r="E5362" s="181">
        <v>2.1319375127068598</v>
      </c>
    </row>
    <row r="5363" spans="1:5" x14ac:dyDescent="0.25">
      <c r="A5363" s="181">
        <v>71391.020083602198</v>
      </c>
      <c r="B5363" s="181">
        <v>1.7034687528618699</v>
      </c>
      <c r="C5363" s="181">
        <v>-0.246915958035999</v>
      </c>
      <c r="D5363" s="181">
        <v>0.89351777760250395</v>
      </c>
      <c r="E5363" s="181">
        <v>2.1319076491303299</v>
      </c>
    </row>
    <row r="5364" spans="1:5" x14ac:dyDescent="0.25">
      <c r="A5364" s="181">
        <v>71401.889893890402</v>
      </c>
      <c r="B5364" s="181">
        <v>0.77901975766092602</v>
      </c>
      <c r="C5364" s="181">
        <v>-0.24718586720037</v>
      </c>
      <c r="D5364" s="181">
        <v>0.893445651946843</v>
      </c>
      <c r="E5364" s="181">
        <v>2.1318658535461901</v>
      </c>
    </row>
    <row r="5365" spans="1:5" x14ac:dyDescent="0.25">
      <c r="A5365" s="181">
        <v>71409.558786582696</v>
      </c>
      <c r="B5365" s="181">
        <v>1.66510185115214</v>
      </c>
      <c r="C5365" s="181">
        <v>-0.24737504577962799</v>
      </c>
      <c r="D5365" s="181">
        <v>0.89339508895012198</v>
      </c>
      <c r="E5365" s="181">
        <v>2.1318366161889699</v>
      </c>
    </row>
    <row r="5366" spans="1:5" x14ac:dyDescent="0.25">
      <c r="A5366" s="181">
        <v>71409.775594994004</v>
      </c>
      <c r="B5366" s="181">
        <v>0.68250526850404103</v>
      </c>
      <c r="C5366" s="181">
        <v>-0.247380378960492</v>
      </c>
      <c r="D5366" s="181">
        <v>0.89339366339264703</v>
      </c>
      <c r="E5366" s="181">
        <v>2.1318357926326699</v>
      </c>
    </row>
    <row r="5367" spans="1:5" x14ac:dyDescent="0.25">
      <c r="A5367" s="181">
        <v>71414.199142159006</v>
      </c>
      <c r="B5367" s="181">
        <v>1.1681971329071199</v>
      </c>
      <c r="C5367" s="181">
        <v>-0.247489009689738</v>
      </c>
      <c r="D5367" s="181">
        <v>0.89336462496298197</v>
      </c>
      <c r="E5367" s="181">
        <v>2.13181902587423</v>
      </c>
    </row>
    <row r="5368" spans="1:5" x14ac:dyDescent="0.25">
      <c r="A5368" s="181">
        <v>71418.871371949295</v>
      </c>
      <c r="B5368" s="181">
        <v>1.49789050541609</v>
      </c>
      <c r="C5368" s="181">
        <v>-0.247603368744235</v>
      </c>
      <c r="D5368" s="181">
        <v>0.89333405224458895</v>
      </c>
      <c r="E5368" s="181">
        <v>2.1318013917192999</v>
      </c>
    </row>
    <row r="5369" spans="1:5" x14ac:dyDescent="0.25">
      <c r="A5369" s="181">
        <v>71429.769308390096</v>
      </c>
      <c r="B5369" s="181">
        <v>0.82209236888708404</v>
      </c>
      <c r="C5369" s="181">
        <v>-0.247868587425424</v>
      </c>
      <c r="D5369" s="181">
        <v>0.893263136785717</v>
      </c>
      <c r="E5369" s="181">
        <v>2.13176056115269</v>
      </c>
    </row>
    <row r="5370" spans="1:5" x14ac:dyDescent="0.25">
      <c r="A5370" s="181">
        <v>71446.599157953999</v>
      </c>
      <c r="B5370" s="181">
        <v>2.3802292574717399</v>
      </c>
      <c r="C5370" s="181">
        <v>-0.24827393198338099</v>
      </c>
      <c r="D5370" s="181">
        <v>0.89315472146472896</v>
      </c>
      <c r="E5370" s="181">
        <v>2.1316983367184101</v>
      </c>
    </row>
    <row r="5371" spans="1:5" x14ac:dyDescent="0.25">
      <c r="A5371" s="181">
        <v>71453.728172684205</v>
      </c>
      <c r="B5371" s="181">
        <v>0.93088276813173598</v>
      </c>
      <c r="C5371" s="181">
        <v>-0.248444063449931</v>
      </c>
      <c r="D5371" s="181">
        <v>0.89310920567072005</v>
      </c>
      <c r="E5371" s="181">
        <v>2.1316722841999698</v>
      </c>
    </row>
    <row r="5372" spans="1:5" x14ac:dyDescent="0.25">
      <c r="A5372" s="181">
        <v>71456.497906723002</v>
      </c>
      <c r="B5372" s="181">
        <v>1.22593100249508</v>
      </c>
      <c r="C5372" s="181">
        <v>-0.24850990784759999</v>
      </c>
      <c r="D5372" s="181">
        <v>0.89309158826708401</v>
      </c>
      <c r="E5372" s="181">
        <v>2.13166221155516</v>
      </c>
    </row>
    <row r="5373" spans="1:5" x14ac:dyDescent="0.25">
      <c r="A5373" s="181">
        <v>71458.9437856359</v>
      </c>
      <c r="B5373" s="181">
        <v>1.6450566794300201</v>
      </c>
      <c r="C5373" s="181">
        <v>-0.24856793444415301</v>
      </c>
      <c r="D5373" s="181">
        <v>0.89307606174753296</v>
      </c>
      <c r="E5373" s="181">
        <v>2.1316533395787598</v>
      </c>
    </row>
    <row r="5374" spans="1:5" x14ac:dyDescent="0.25">
      <c r="A5374" s="181">
        <v>71463.208612223898</v>
      </c>
      <c r="B5374" s="181">
        <v>2.27768503790025</v>
      </c>
      <c r="C5374" s="181">
        <v>-0.248668846660027</v>
      </c>
      <c r="D5374" s="181">
        <v>0.89304905815897995</v>
      </c>
      <c r="E5374" s="181">
        <v>2.1316379211596002</v>
      </c>
    </row>
    <row r="5375" spans="1:5" x14ac:dyDescent="0.25">
      <c r="A5375" s="181">
        <v>71480.151322051999</v>
      </c>
      <c r="B5375" s="181">
        <v>1.55154310622692</v>
      </c>
      <c r="C5375" s="181">
        <v>-0.249066350780898</v>
      </c>
      <c r="D5375" s="181">
        <v>0.89294266449345505</v>
      </c>
      <c r="E5375" s="181">
        <v>2.1315773167985999</v>
      </c>
    </row>
    <row r="5376" spans="1:5" x14ac:dyDescent="0.25">
      <c r="A5376" s="181">
        <v>71496.153981926895</v>
      </c>
      <c r="B5376" s="181">
        <v>1.3894781662156599</v>
      </c>
      <c r="C5376" s="181">
        <v>-0.249436768610619</v>
      </c>
      <c r="D5376" s="181">
        <v>0.892843486643637</v>
      </c>
      <c r="E5376" s="181">
        <v>2.1315210296167399</v>
      </c>
    </row>
    <row r="5377" spans="1:5" x14ac:dyDescent="0.25">
      <c r="A5377" s="181">
        <v>71501.257568045199</v>
      </c>
      <c r="B5377" s="181">
        <v>-0.121223036279272</v>
      </c>
      <c r="C5377" s="181">
        <v>-0.24955386155500001</v>
      </c>
      <c r="D5377" s="181">
        <v>0.89281212866686299</v>
      </c>
      <c r="E5377" s="181">
        <v>2.1315032743453801</v>
      </c>
    </row>
    <row r="5378" spans="1:5" x14ac:dyDescent="0.25">
      <c r="A5378" s="181">
        <v>71508.338697834406</v>
      </c>
      <c r="B5378" s="181">
        <v>1.2406103677746301</v>
      </c>
      <c r="C5378" s="181">
        <v>-0.24971548405416799</v>
      </c>
      <c r="D5378" s="181">
        <v>0.89276884009920798</v>
      </c>
      <c r="E5378" s="181">
        <v>2.13147879666528</v>
      </c>
    </row>
    <row r="5379" spans="1:5" x14ac:dyDescent="0.25">
      <c r="A5379" s="181">
        <v>71516.1124303869</v>
      </c>
      <c r="B5379" s="181">
        <v>0.27934407026695102</v>
      </c>
      <c r="C5379" s="181">
        <v>-0.24989178078239299</v>
      </c>
      <c r="D5379" s="181">
        <v>0.89272161408525996</v>
      </c>
      <c r="E5379" s="181">
        <v>2.1314521360104601</v>
      </c>
    </row>
    <row r="5380" spans="1:5" x14ac:dyDescent="0.25">
      <c r="A5380" s="181">
        <v>71525.022847455795</v>
      </c>
      <c r="B5380" s="181">
        <v>0.14625182814660401</v>
      </c>
      <c r="C5380" s="181">
        <v>-0.250092384574927</v>
      </c>
      <c r="D5380" s="181">
        <v>0.89266786767311501</v>
      </c>
      <c r="E5380" s="181">
        <v>2.1314218496085999</v>
      </c>
    </row>
    <row r="5381" spans="1:5" x14ac:dyDescent="0.25">
      <c r="A5381" s="181">
        <v>71525.858872236102</v>
      </c>
      <c r="B5381" s="181">
        <v>0.27259242536135098</v>
      </c>
      <c r="C5381" s="181">
        <v>-0.25011112523676599</v>
      </c>
      <c r="D5381" s="181">
        <v>0.89266284612114799</v>
      </c>
      <c r="E5381" s="181">
        <v>2.1314190229418899</v>
      </c>
    </row>
    <row r="5382" spans="1:5" x14ac:dyDescent="0.25">
      <c r="A5382" s="181">
        <v>71530.263771918704</v>
      </c>
      <c r="B5382" s="181">
        <v>1.66142856092655</v>
      </c>
      <c r="C5382" s="181">
        <v>-0.25020963638664601</v>
      </c>
      <c r="D5382" s="181">
        <v>0.89263644871408598</v>
      </c>
      <c r="E5382" s="181">
        <v>2.1314041721095398</v>
      </c>
    </row>
    <row r="5383" spans="1:5" x14ac:dyDescent="0.25">
      <c r="A5383" s="181">
        <v>71541.366575246997</v>
      </c>
      <c r="B5383" s="181">
        <v>1.2812967437804801</v>
      </c>
      <c r="C5383" s="181">
        <v>-0.25045620883652198</v>
      </c>
      <c r="D5383" s="181">
        <v>0.89257036602138495</v>
      </c>
      <c r="E5383" s="181">
        <v>2.1313670571933501</v>
      </c>
    </row>
    <row r="5384" spans="1:5" x14ac:dyDescent="0.25">
      <c r="A5384" s="181">
        <v>71560.9470431605</v>
      </c>
      <c r="B5384" s="181">
        <v>0.82726905108876403</v>
      </c>
      <c r="C5384" s="181">
        <v>-0.25088494793288901</v>
      </c>
      <c r="D5384" s="181">
        <v>0.89245542679135703</v>
      </c>
      <c r="E5384" s="181">
        <v>2.13130271494204</v>
      </c>
    </row>
    <row r="5385" spans="1:5" x14ac:dyDescent="0.25">
      <c r="A5385" s="181">
        <v>71562.479462021802</v>
      </c>
      <c r="B5385" s="181">
        <v>1.03694064196752</v>
      </c>
      <c r="C5385" s="181">
        <v>-0.25091816998815403</v>
      </c>
      <c r="D5385" s="181">
        <v>0.89244651854518797</v>
      </c>
      <c r="E5385" s="181">
        <v>2.1312977394587</v>
      </c>
    </row>
    <row r="5386" spans="1:5" x14ac:dyDescent="0.25">
      <c r="A5386" s="181">
        <v>71564.557662497697</v>
      </c>
      <c r="B5386" s="181">
        <v>1.4046112274929099</v>
      </c>
      <c r="C5386" s="181">
        <v>-0.25096314670611403</v>
      </c>
      <c r="D5386" s="181">
        <v>0.89243445794763898</v>
      </c>
      <c r="E5386" s="181">
        <v>2.1312910058998802</v>
      </c>
    </row>
    <row r="5387" spans="1:5" x14ac:dyDescent="0.25">
      <c r="A5387" s="181">
        <v>71578.623294040997</v>
      </c>
      <c r="B5387" s="181">
        <v>1.4095043688154401</v>
      </c>
      <c r="C5387" s="181">
        <v>-0.25126519583246698</v>
      </c>
      <c r="D5387" s="181">
        <v>0.89235345014010103</v>
      </c>
      <c r="E5387" s="181">
        <v>2.1312458557994201</v>
      </c>
    </row>
    <row r="5388" spans="1:5" x14ac:dyDescent="0.25">
      <c r="A5388" s="181">
        <v>71588.973820518004</v>
      </c>
      <c r="B5388" s="181">
        <v>1.2452091423640601</v>
      </c>
      <c r="C5388" s="181">
        <v>-0.25148481624005498</v>
      </c>
      <c r="D5388" s="181">
        <v>0.89229453528720404</v>
      </c>
      <c r="E5388" s="181">
        <v>2.1312131041342099</v>
      </c>
    </row>
    <row r="5389" spans="1:5" x14ac:dyDescent="0.25">
      <c r="A5389" s="181">
        <v>71598.986098997804</v>
      </c>
      <c r="B5389" s="181">
        <v>0.74121303648304604</v>
      </c>
      <c r="C5389" s="181">
        <v>-0.25169509953629998</v>
      </c>
      <c r="D5389" s="181">
        <v>0.89223811414292797</v>
      </c>
      <c r="E5389" s="181">
        <v>2.1311818059091401</v>
      </c>
    </row>
    <row r="5390" spans="1:5" x14ac:dyDescent="0.25">
      <c r="A5390" s="181">
        <v>71602.285567721599</v>
      </c>
      <c r="B5390" s="181">
        <v>-0.21466602805687601</v>
      </c>
      <c r="C5390" s="181">
        <v>-0.25176392807669501</v>
      </c>
      <c r="D5390" s="181">
        <v>0.892219644393621</v>
      </c>
      <c r="E5390" s="181">
        <v>2.1311715745797501</v>
      </c>
    </row>
    <row r="5391" spans="1:5" x14ac:dyDescent="0.25">
      <c r="A5391" s="181">
        <v>71616.678786961202</v>
      </c>
      <c r="B5391" s="181">
        <v>2.6351937053112202</v>
      </c>
      <c r="C5391" s="181">
        <v>-0.25206143759234001</v>
      </c>
      <c r="D5391" s="181">
        <v>0.89213979600715498</v>
      </c>
      <c r="E5391" s="181">
        <v>2.13112742392051</v>
      </c>
    </row>
    <row r="5392" spans="1:5" x14ac:dyDescent="0.25">
      <c r="A5392" s="181">
        <v>71625.978900816306</v>
      </c>
      <c r="B5392" s="181">
        <v>1.60288903974775</v>
      </c>
      <c r="C5392" s="181">
        <v>-0.25225128189547202</v>
      </c>
      <c r="D5392" s="181">
        <v>0.89208883241116399</v>
      </c>
      <c r="E5392" s="181">
        <v>2.1310993138866299</v>
      </c>
    </row>
    <row r="5393" spans="1:5" x14ac:dyDescent="0.25">
      <c r="A5393" s="181">
        <v>71627.966282464302</v>
      </c>
      <c r="B5393" s="181">
        <v>2.0358975168146101</v>
      </c>
      <c r="C5393" s="181">
        <v>-0.25229160536995099</v>
      </c>
      <c r="D5393" s="181">
        <v>0.89207800644917501</v>
      </c>
      <c r="E5393" s="181">
        <v>2.1310933495775601</v>
      </c>
    </row>
    <row r="5394" spans="1:5" x14ac:dyDescent="0.25">
      <c r="A5394" s="181">
        <v>71628.690931335601</v>
      </c>
      <c r="B5394" s="181">
        <v>0.23836547776494599</v>
      </c>
      <c r="C5394" s="181">
        <v>-0.25230628675811101</v>
      </c>
      <c r="D5394" s="181">
        <v>0.892074064720774</v>
      </c>
      <c r="E5394" s="181">
        <v>2.1310911785829298</v>
      </c>
    </row>
    <row r="5395" spans="1:5" x14ac:dyDescent="0.25">
      <c r="A5395" s="181">
        <v>71632.1839325857</v>
      </c>
      <c r="B5395" s="181">
        <v>1.4257450069505899</v>
      </c>
      <c r="C5395" s="181">
        <v>-0.252376893093129</v>
      </c>
      <c r="D5395" s="181">
        <v>0.89205510725191195</v>
      </c>
      <c r="E5395" s="181">
        <v>2.1310807418718798</v>
      </c>
    </row>
    <row r="5396" spans="1:5" x14ac:dyDescent="0.25">
      <c r="A5396" s="181">
        <v>71638.060957041103</v>
      </c>
      <c r="B5396" s="181">
        <v>9.6177211341830202E-2</v>
      </c>
      <c r="C5396" s="181">
        <v>-0.252495082378145</v>
      </c>
      <c r="D5396" s="181">
        <v>0.89202337121394903</v>
      </c>
      <c r="E5396" s="181">
        <v>2.13106328697158</v>
      </c>
    </row>
    <row r="5397" spans="1:5" x14ac:dyDescent="0.25">
      <c r="A5397" s="181">
        <v>71638.652704412598</v>
      </c>
      <c r="B5397" s="181">
        <v>-0.127079983821032</v>
      </c>
      <c r="C5397" s="181">
        <v>-0.25250694034351101</v>
      </c>
      <c r="D5397" s="181">
        <v>0.89202018693625895</v>
      </c>
      <c r="E5397" s="181">
        <v>2.1310615367758299</v>
      </c>
    </row>
    <row r="5398" spans="1:5" x14ac:dyDescent="0.25">
      <c r="A5398" s="181">
        <v>71643.012665902497</v>
      </c>
      <c r="B5398" s="181">
        <v>1.0186164775481701</v>
      </c>
      <c r="C5398" s="181">
        <v>-0.25259406979774301</v>
      </c>
      <c r="D5398" s="181">
        <v>0.89199678856171205</v>
      </c>
      <c r="E5398" s="181">
        <v>2.1310486826966302</v>
      </c>
    </row>
    <row r="5399" spans="1:5" x14ac:dyDescent="0.25">
      <c r="A5399" s="181">
        <v>71645.4742501375</v>
      </c>
      <c r="B5399" s="181">
        <v>0.97038258267319</v>
      </c>
      <c r="C5399" s="181">
        <v>-0.25264307550876502</v>
      </c>
      <c r="D5399" s="181">
        <v>0.89198362738139902</v>
      </c>
      <c r="E5399" s="181">
        <v>2.1310414575524601</v>
      </c>
    </row>
    <row r="5400" spans="1:5" x14ac:dyDescent="0.25">
      <c r="A5400" s="181">
        <v>71652.936073127799</v>
      </c>
      <c r="B5400" s="181">
        <v>0.326603792447688</v>
      </c>
      <c r="C5400" s="181">
        <v>-0.25279080081391397</v>
      </c>
      <c r="D5400" s="181">
        <v>0.89194395001937099</v>
      </c>
      <c r="E5400" s="181">
        <v>2.1310196977739699</v>
      </c>
    </row>
    <row r="5401" spans="1:5" x14ac:dyDescent="0.25">
      <c r="A5401" s="181">
        <v>71660.729695789094</v>
      </c>
      <c r="B5401" s="181">
        <v>0.95477744124823305</v>
      </c>
      <c r="C5401" s="181">
        <v>-0.25294376159695198</v>
      </c>
      <c r="D5401" s="181">
        <v>0.89190286070381797</v>
      </c>
      <c r="E5401" s="181">
        <v>2.1309971986541298</v>
      </c>
    </row>
    <row r="5402" spans="1:5" x14ac:dyDescent="0.25">
      <c r="A5402" s="181">
        <v>71673.129189020096</v>
      </c>
      <c r="B5402" s="181">
        <v>0.65790044619642396</v>
      </c>
      <c r="C5402" s="181">
        <v>-0.25318428890998701</v>
      </c>
      <c r="D5402" s="181">
        <v>0.89183823678846796</v>
      </c>
      <c r="E5402" s="181">
        <v>2.1309618851168199</v>
      </c>
    </row>
    <row r="5403" spans="1:5" x14ac:dyDescent="0.25">
      <c r="A5403" s="181">
        <v>71683.163116238298</v>
      </c>
      <c r="B5403" s="181">
        <v>2.1386745438850601</v>
      </c>
      <c r="C5403" s="181">
        <v>-0.25337636242185302</v>
      </c>
      <c r="D5403" s="181">
        <v>0.89178662073502102</v>
      </c>
      <c r="E5403" s="181">
        <v>2.13093374350326</v>
      </c>
    </row>
    <row r="5404" spans="1:5" x14ac:dyDescent="0.25">
      <c r="A5404" s="181">
        <v>71684.807621940505</v>
      </c>
      <c r="B5404" s="181">
        <v>0.99095225426974998</v>
      </c>
      <c r="C5404" s="181">
        <v>-0.25340762178297699</v>
      </c>
      <c r="D5404" s="181">
        <v>0.89177821949741998</v>
      </c>
      <c r="E5404" s="181">
        <v>2.1309291684441698</v>
      </c>
    </row>
    <row r="5405" spans="1:5" x14ac:dyDescent="0.25">
      <c r="A5405" s="181">
        <v>71686.958561255597</v>
      </c>
      <c r="B5405" s="181">
        <v>-0.127567119522876</v>
      </c>
      <c r="C5405" s="181">
        <v>-0.25344841355219</v>
      </c>
      <c r="D5405" s="181">
        <v>0.891767255964109</v>
      </c>
      <c r="E5405" s="181">
        <v>2.13092320030864</v>
      </c>
    </row>
    <row r="5406" spans="1:5" x14ac:dyDescent="0.25">
      <c r="A5406" s="181">
        <v>71690.598117839501</v>
      </c>
      <c r="B5406" s="181">
        <v>-4.4506803552953202E-2</v>
      </c>
      <c r="C5406" s="181">
        <v>-0.25351719306225801</v>
      </c>
      <c r="D5406" s="181">
        <v>0.89174876925286595</v>
      </c>
      <c r="E5406" s="181">
        <v>2.1309131426714698</v>
      </c>
    </row>
    <row r="5407" spans="1:5" x14ac:dyDescent="0.25">
      <c r="A5407" s="181">
        <v>71692.277855885797</v>
      </c>
      <c r="B5407" s="181">
        <v>0.81935895306199902</v>
      </c>
      <c r="C5407" s="181">
        <v>-0.25354883298792202</v>
      </c>
      <c r="D5407" s="181">
        <v>0.89174026459675404</v>
      </c>
      <c r="E5407" s="181">
        <v>2.1309085182028502</v>
      </c>
    </row>
    <row r="5408" spans="1:5" x14ac:dyDescent="0.25">
      <c r="A5408" s="181">
        <v>71693.228383788897</v>
      </c>
      <c r="B5408" s="181">
        <v>1.4005864727600199</v>
      </c>
      <c r="C5408" s="181">
        <v>-0.25356670836867601</v>
      </c>
      <c r="D5408" s="181">
        <v>0.89173545966930601</v>
      </c>
      <c r="E5408" s="181">
        <v>2.13090590617547</v>
      </c>
    </row>
    <row r="5409" spans="1:5" x14ac:dyDescent="0.25">
      <c r="A5409" s="181">
        <v>71700.906650599805</v>
      </c>
      <c r="B5409" s="181">
        <v>0.87477698722597796</v>
      </c>
      <c r="C5409" s="181">
        <v>-0.25371033374639901</v>
      </c>
      <c r="D5409" s="181">
        <v>0.89169684999404697</v>
      </c>
      <c r="E5409" s="181">
        <v>2.1308849354388402</v>
      </c>
    </row>
    <row r="5410" spans="1:5" x14ac:dyDescent="0.25">
      <c r="A5410" s="181">
        <v>71712.221778297797</v>
      </c>
      <c r="B5410" s="181">
        <v>1.2423865779198899</v>
      </c>
      <c r="C5410" s="181">
        <v>-0.25391947636903001</v>
      </c>
      <c r="D5410" s="181">
        <v>0.89164061834494901</v>
      </c>
      <c r="E5410" s="181">
        <v>2.1308544509663099</v>
      </c>
    </row>
    <row r="5411" spans="1:5" x14ac:dyDescent="0.25">
      <c r="A5411" s="181">
        <v>71723.833463263902</v>
      </c>
      <c r="B5411" s="181">
        <v>1.5422462270166</v>
      </c>
      <c r="C5411" s="181">
        <v>-0.25413096268581198</v>
      </c>
      <c r="D5411" s="181">
        <v>0.89158374503725601</v>
      </c>
      <c r="E5411" s="181">
        <v>2.1308236885003402</v>
      </c>
    </row>
    <row r="5412" spans="1:5" x14ac:dyDescent="0.25">
      <c r="A5412" s="181">
        <v>71726.895649366998</v>
      </c>
      <c r="B5412" s="181">
        <v>0.87950349149972196</v>
      </c>
      <c r="C5412" s="181">
        <v>-0.25418620163454098</v>
      </c>
      <c r="D5412" s="181">
        <v>0.89156888815482804</v>
      </c>
      <c r="E5412" s="181">
        <v>2.13081566412637</v>
      </c>
    </row>
    <row r="5413" spans="1:5" x14ac:dyDescent="0.25">
      <c r="A5413" s="181">
        <v>71760.1931980886</v>
      </c>
      <c r="B5413" s="181">
        <v>2.9248991674029301</v>
      </c>
      <c r="C5413" s="181">
        <v>-0.25477230056915401</v>
      </c>
      <c r="D5413" s="181">
        <v>0.891411203482665</v>
      </c>
      <c r="E5413" s="181">
        <v>2.1307307968350599</v>
      </c>
    </row>
    <row r="5414" spans="1:5" x14ac:dyDescent="0.25">
      <c r="A5414" s="181">
        <v>71779.436817454902</v>
      </c>
      <c r="B5414" s="181">
        <v>1.46070672720005</v>
      </c>
      <c r="C5414" s="181">
        <v>-0.25509868598714402</v>
      </c>
      <c r="D5414" s="181">
        <v>0.89132335267434104</v>
      </c>
      <c r="E5414" s="181">
        <v>2.1306837556553901</v>
      </c>
    </row>
    <row r="5415" spans="1:5" x14ac:dyDescent="0.25">
      <c r="A5415" s="181">
        <v>71796.651196629697</v>
      </c>
      <c r="B5415" s="181">
        <v>0.98773675549173001</v>
      </c>
      <c r="C5415" s="181">
        <v>-0.25538285466716998</v>
      </c>
      <c r="D5415" s="181">
        <v>0.89124684145673405</v>
      </c>
      <c r="E5415" s="181">
        <v>2.1306429293765299</v>
      </c>
    </row>
    <row r="5416" spans="1:5" x14ac:dyDescent="0.25">
      <c r="A5416" s="181">
        <v>71800.591310180695</v>
      </c>
      <c r="B5416" s="181">
        <v>0.232574812991371</v>
      </c>
      <c r="C5416" s="181">
        <v>-0.25544684996337802</v>
      </c>
      <c r="D5416" s="181">
        <v>0.89122960792903005</v>
      </c>
      <c r="E5416" s="181">
        <v>2.1306337521554002</v>
      </c>
    </row>
    <row r="5417" spans="1:5" x14ac:dyDescent="0.25">
      <c r="A5417" s="181">
        <v>71814.840203082204</v>
      </c>
      <c r="B5417" s="181">
        <v>2.3690928097945601</v>
      </c>
      <c r="C5417" s="181">
        <v>-0.25567499637248298</v>
      </c>
      <c r="D5417" s="181">
        <v>0.89116816028054102</v>
      </c>
      <c r="E5417" s="181">
        <v>2.1306010861020601</v>
      </c>
    </row>
    <row r="5418" spans="1:5" x14ac:dyDescent="0.25">
      <c r="A5418" s="181">
        <v>71833.373601556203</v>
      </c>
      <c r="B5418" s="181">
        <v>1.8413907222978501</v>
      </c>
      <c r="C5418" s="181">
        <v>-0.25596397391717801</v>
      </c>
      <c r="D5418" s="181">
        <v>0.89109030769946795</v>
      </c>
      <c r="E5418" s="181">
        <v>2.13055982638067</v>
      </c>
    </row>
    <row r="5419" spans="1:5" x14ac:dyDescent="0.25">
      <c r="A5419" s="181">
        <v>71845.477451244296</v>
      </c>
      <c r="B5419" s="181">
        <v>0.82473315491602395</v>
      </c>
      <c r="C5419" s="181">
        <v>-0.25614790413188399</v>
      </c>
      <c r="D5419" s="181">
        <v>0.89104074318279303</v>
      </c>
      <c r="E5419" s="181">
        <v>2.1305336337816501</v>
      </c>
    </row>
    <row r="5420" spans="1:5" x14ac:dyDescent="0.25">
      <c r="A5420" s="181">
        <v>71846.597773242902</v>
      </c>
      <c r="B5420" s="181">
        <v>2.28567225558856</v>
      </c>
      <c r="C5420" s="181">
        <v>-0.25616473542704499</v>
      </c>
      <c r="D5420" s="181">
        <v>0.89103620708848397</v>
      </c>
      <c r="E5420" s="181">
        <v>2.13053123961665</v>
      </c>
    </row>
    <row r="5421" spans="1:5" x14ac:dyDescent="0.25">
      <c r="A5421" s="181">
        <v>71856.3714515553</v>
      </c>
      <c r="B5421" s="181">
        <v>0.37086066613507601</v>
      </c>
      <c r="C5421" s="181">
        <v>-0.256310175636145</v>
      </c>
      <c r="D5421" s="181">
        <v>0.89099700699253503</v>
      </c>
      <c r="E5421" s="181">
        <v>2.1305105704957299</v>
      </c>
    </row>
    <row r="5422" spans="1:5" x14ac:dyDescent="0.25">
      <c r="A5422" s="181">
        <v>71857.1629434723</v>
      </c>
      <c r="B5422" s="181">
        <v>1.05660247607771</v>
      </c>
      <c r="C5422" s="181">
        <v>-0.25632184373287098</v>
      </c>
      <c r="D5422" s="181">
        <v>0.89099386185450902</v>
      </c>
      <c r="E5422" s="181">
        <v>2.1305089137756501</v>
      </c>
    </row>
    <row r="5423" spans="1:5" x14ac:dyDescent="0.25">
      <c r="A5423" s="181">
        <v>71859.448131626894</v>
      </c>
      <c r="B5423" s="181">
        <v>-8.1227240172354595E-2</v>
      </c>
      <c r="C5423" s="181">
        <v>-0.25635543902760599</v>
      </c>
      <c r="D5423" s="181">
        <v>0.89098480601179497</v>
      </c>
      <c r="E5423" s="181">
        <v>2.1305041449104101</v>
      </c>
    </row>
    <row r="5424" spans="1:5" x14ac:dyDescent="0.25">
      <c r="A5424" s="181">
        <v>71865.273253858293</v>
      </c>
      <c r="B5424" s="181">
        <v>1.1625630345706099</v>
      </c>
      <c r="C5424" s="181">
        <v>-0.25644045161572099</v>
      </c>
      <c r="D5424" s="181">
        <v>0.89096188879580296</v>
      </c>
      <c r="E5424" s="181">
        <v>2.13049208556279</v>
      </c>
    </row>
    <row r="5425" spans="1:5" x14ac:dyDescent="0.25">
      <c r="A5425" s="181">
        <v>71877.094433094404</v>
      </c>
      <c r="B5425" s="181">
        <v>0.42703806913175801</v>
      </c>
      <c r="C5425" s="181">
        <v>-0.256610200945112</v>
      </c>
      <c r="D5425" s="181">
        <v>0.89091612229096695</v>
      </c>
      <c r="E5425" s="181">
        <v>2.1304680415451198</v>
      </c>
    </row>
    <row r="5426" spans="1:5" x14ac:dyDescent="0.25">
      <c r="A5426" s="181">
        <v>71888.322572368997</v>
      </c>
      <c r="B5426" s="181">
        <v>0.20660335115860701</v>
      </c>
      <c r="C5426" s="181">
        <v>-0.25676797309965499</v>
      </c>
      <c r="D5426" s="181">
        <v>0.89087357719938898</v>
      </c>
      <c r="E5426" s="181">
        <v>2.1304457370104499</v>
      </c>
    </row>
    <row r="5427" spans="1:5" x14ac:dyDescent="0.25">
      <c r="A5427" s="181">
        <v>71908.705650634496</v>
      </c>
      <c r="B5427" s="181">
        <v>1.5066706812797901</v>
      </c>
      <c r="C5427" s="181">
        <v>-0.25704567836683201</v>
      </c>
      <c r="D5427" s="181">
        <v>0.89079867219840203</v>
      </c>
      <c r="E5427" s="181">
        <v>2.13040657982592</v>
      </c>
    </row>
    <row r="5428" spans="1:5" x14ac:dyDescent="0.25">
      <c r="A5428" s="181">
        <v>71923.688721669299</v>
      </c>
      <c r="B5428" s="181">
        <v>0.86365981927058999</v>
      </c>
      <c r="C5428" s="181">
        <v>-0.25724257193947198</v>
      </c>
      <c r="D5428" s="181">
        <v>0.89074554975964704</v>
      </c>
      <c r="E5428" s="181">
        <v>2.1303788982341598</v>
      </c>
    </row>
    <row r="5429" spans="1:5" x14ac:dyDescent="0.25">
      <c r="A5429" s="181">
        <v>71959.321378652603</v>
      </c>
      <c r="B5429" s="181">
        <v>-0.47197514308008298</v>
      </c>
      <c r="C5429" s="181">
        <v>-0.25768576765235601</v>
      </c>
      <c r="D5429" s="181">
        <v>0.89062592824218001</v>
      </c>
      <c r="E5429" s="181">
        <v>2.1303168431486901</v>
      </c>
    </row>
    <row r="5430" spans="1:5" x14ac:dyDescent="0.25">
      <c r="A5430" s="181">
        <v>71960.133761991601</v>
      </c>
      <c r="B5430" s="181">
        <v>-0.50703878372347899</v>
      </c>
      <c r="C5430" s="181">
        <v>-0.257695455794692</v>
      </c>
      <c r="D5430" s="181">
        <v>0.89062331261438898</v>
      </c>
      <c r="E5430" s="181">
        <v>2.1303154906889201</v>
      </c>
    </row>
    <row r="5431" spans="1:5" x14ac:dyDescent="0.25">
      <c r="A5431" s="181">
        <v>71968.306804785505</v>
      </c>
      <c r="B5431" s="181">
        <v>0.52025684331022903</v>
      </c>
      <c r="C5431" s="181">
        <v>-0.25779188116676999</v>
      </c>
      <c r="D5431" s="181">
        <v>0.89059727770869201</v>
      </c>
      <c r="E5431" s="181">
        <v>2.1303020394442198</v>
      </c>
    </row>
    <row r="5432" spans="1:5" x14ac:dyDescent="0.25">
      <c r="A5432" s="181">
        <v>71970.4743077741</v>
      </c>
      <c r="B5432" s="181">
        <v>1.0554961776362699</v>
      </c>
      <c r="C5432" s="181">
        <v>-0.2578171342226</v>
      </c>
      <c r="D5432" s="181">
        <v>0.89059045883898402</v>
      </c>
      <c r="E5432" s="181">
        <v>2.13029851959686</v>
      </c>
    </row>
    <row r="5433" spans="1:5" x14ac:dyDescent="0.25">
      <c r="A5433" s="181">
        <v>71971.403943867699</v>
      </c>
      <c r="B5433" s="181">
        <v>0.26214938218514</v>
      </c>
      <c r="C5433" s="181">
        <v>-0.25782792409351601</v>
      </c>
      <c r="D5433" s="181">
        <v>0.89058754527356598</v>
      </c>
      <c r="E5433" s="181">
        <v>2.1302970160452799</v>
      </c>
    </row>
    <row r="5434" spans="1:5" x14ac:dyDescent="0.25">
      <c r="A5434" s="181">
        <v>71971.518946269396</v>
      </c>
      <c r="B5434" s="181">
        <v>0.68901279138382499</v>
      </c>
      <c r="C5434" s="181">
        <v>-0.25782925715906202</v>
      </c>
      <c r="D5434" s="181">
        <v>0.89058718530595704</v>
      </c>
      <c r="E5434" s="181">
        <v>2.1302968303002299</v>
      </c>
    </row>
    <row r="5435" spans="1:5" x14ac:dyDescent="0.25">
      <c r="A5435" s="181">
        <v>71984.288224599804</v>
      </c>
      <c r="B5435" s="181">
        <v>1.7376790097696</v>
      </c>
      <c r="C5435" s="181">
        <v>-0.25797491666001099</v>
      </c>
      <c r="D5435" s="181">
        <v>0.89054784912020002</v>
      </c>
      <c r="E5435" s="181">
        <v>2.1302765553468102</v>
      </c>
    </row>
    <row r="5436" spans="1:5" x14ac:dyDescent="0.25">
      <c r="A5436" s="181">
        <v>71989.819021995005</v>
      </c>
      <c r="B5436" s="181">
        <v>2.6396110581483598</v>
      </c>
      <c r="C5436" s="181">
        <v>-0.25803655042995199</v>
      </c>
      <c r="D5436" s="181">
        <v>0.89053120229623095</v>
      </c>
      <c r="E5436" s="181">
        <v>2.1302679888268701</v>
      </c>
    </row>
    <row r="5437" spans="1:5" x14ac:dyDescent="0.25">
      <c r="A5437" s="181">
        <v>72010.969308292493</v>
      </c>
      <c r="B5437" s="181">
        <v>1.6975419872156099E-2</v>
      </c>
      <c r="C5437" s="181">
        <v>-0.258264053255363</v>
      </c>
      <c r="D5437" s="181">
        <v>0.89046974347203101</v>
      </c>
      <c r="E5437" s="181">
        <v>2.1302364343464499</v>
      </c>
    </row>
    <row r="5438" spans="1:5" x14ac:dyDescent="0.25">
      <c r="A5438" s="181">
        <v>72012.073671815102</v>
      </c>
      <c r="B5438" s="181">
        <v>0.97363220768853498</v>
      </c>
      <c r="C5438" s="181">
        <v>-0.25827557341760599</v>
      </c>
      <c r="D5438" s="181">
        <v>0.89046663084190103</v>
      </c>
      <c r="E5438" s="181">
        <v>2.1302348393378798</v>
      </c>
    </row>
    <row r="5439" spans="1:5" x14ac:dyDescent="0.25">
      <c r="A5439" s="181">
        <v>72017.357182399501</v>
      </c>
      <c r="B5439" s="181">
        <v>1.22340173444844</v>
      </c>
      <c r="C5439" s="181">
        <v>-0.25833019246894101</v>
      </c>
      <c r="D5439" s="181">
        <v>0.89045187264667702</v>
      </c>
      <c r="E5439" s="181">
        <v>2.13022728091858</v>
      </c>
    </row>
    <row r="5440" spans="1:5" x14ac:dyDescent="0.25">
      <c r="A5440" s="181">
        <v>72031.523773342997</v>
      </c>
      <c r="B5440" s="181">
        <v>1.9456589085871301</v>
      </c>
      <c r="C5440" s="181">
        <v>-0.25847257516431799</v>
      </c>
      <c r="D5440" s="181">
        <v>0.89041339510281303</v>
      </c>
      <c r="E5440" s="181">
        <v>2.1302076072620899</v>
      </c>
    </row>
    <row r="5441" spans="1:5" x14ac:dyDescent="0.25">
      <c r="A5441" s="181">
        <v>72031.542980481303</v>
      </c>
      <c r="B5441" s="181">
        <v>0.69238716824080404</v>
      </c>
      <c r="C5441" s="181">
        <v>-0.25847276416933601</v>
      </c>
      <c r="D5441" s="181">
        <v>0.890413344020764</v>
      </c>
      <c r="E5441" s="181">
        <v>2.1302075811755601</v>
      </c>
    </row>
    <row r="5442" spans="1:5" x14ac:dyDescent="0.25">
      <c r="A5442" s="181">
        <v>72038.215763127795</v>
      </c>
      <c r="B5442" s="181">
        <v>-0.28296465324994002</v>
      </c>
      <c r="C5442" s="181">
        <v>-0.25853776190041999</v>
      </c>
      <c r="D5442" s="181">
        <v>0.89039577635662903</v>
      </c>
      <c r="E5442" s="181">
        <v>2.1301986148272101</v>
      </c>
    </row>
    <row r="5443" spans="1:5" x14ac:dyDescent="0.25">
      <c r="A5443" s="181">
        <v>72039.946057320703</v>
      </c>
      <c r="B5443" s="181">
        <v>0.240663672365971</v>
      </c>
      <c r="C5443" s="181">
        <v>-0.25855439935785102</v>
      </c>
      <c r="D5443" s="181">
        <v>0.89039127929260498</v>
      </c>
      <c r="E5443" s="181">
        <v>2.1301963212166601</v>
      </c>
    </row>
    <row r="5444" spans="1:5" x14ac:dyDescent="0.25">
      <c r="A5444" s="181">
        <v>72046.994720027593</v>
      </c>
      <c r="B5444" s="181">
        <v>1.5379964414246501</v>
      </c>
      <c r="C5444" s="181">
        <v>-0.25862124900526701</v>
      </c>
      <c r="D5444" s="181">
        <v>0.89037320886331095</v>
      </c>
      <c r="E5444" s="181">
        <v>2.13018711170296</v>
      </c>
    </row>
    <row r="5445" spans="1:5" x14ac:dyDescent="0.25">
      <c r="A5445" s="181">
        <v>72054.196216538097</v>
      </c>
      <c r="B5445" s="181">
        <v>1.3548299149619001</v>
      </c>
      <c r="C5445" s="181">
        <v>-0.25868800714975099</v>
      </c>
      <c r="D5445" s="181">
        <v>0.89035516133249604</v>
      </c>
      <c r="E5445" s="181">
        <v>2.1301779249393098</v>
      </c>
    </row>
    <row r="5446" spans="1:5" x14ac:dyDescent="0.25">
      <c r="A5446" s="181">
        <v>72058.766101223504</v>
      </c>
      <c r="B5446" s="181">
        <v>1.12858339454986</v>
      </c>
      <c r="C5446" s="181">
        <v>-0.25872955912715001</v>
      </c>
      <c r="D5446" s="181">
        <v>0.89034392714549704</v>
      </c>
      <c r="E5446" s="181">
        <v>2.1301722120670101</v>
      </c>
    </row>
    <row r="5447" spans="1:5" x14ac:dyDescent="0.25">
      <c r="A5447" s="181">
        <v>72058.782223851696</v>
      </c>
      <c r="B5447" s="181">
        <v>-3.2193044406725303E-2</v>
      </c>
      <c r="C5447" s="181">
        <v>-0.25872970460566702</v>
      </c>
      <c r="D5447" s="181">
        <v>0.89034388781196105</v>
      </c>
      <c r="E5447" s="181">
        <v>2.13017219207264</v>
      </c>
    </row>
    <row r="5448" spans="1:5" x14ac:dyDescent="0.25">
      <c r="A5448" s="181">
        <v>72058.840827799198</v>
      </c>
      <c r="B5448" s="181">
        <v>1.32663295482836</v>
      </c>
      <c r="C5448" s="181">
        <v>-0.25873023333752598</v>
      </c>
      <c r="D5448" s="181">
        <v>0.89034374485680201</v>
      </c>
      <c r="E5448" s="181">
        <v>2.1301721194048699</v>
      </c>
    </row>
    <row r="5449" spans="1:5" x14ac:dyDescent="0.25">
      <c r="A5449" s="181">
        <v>72058.97466788</v>
      </c>
      <c r="B5449" s="181">
        <v>0.82562880317300602</v>
      </c>
      <c r="C5449" s="181">
        <v>-0.258731440469121</v>
      </c>
      <c r="D5449" s="181">
        <v>0.89034341847978904</v>
      </c>
      <c r="E5449" s="181">
        <v>2.1301719535017698</v>
      </c>
    </row>
    <row r="5450" spans="1:5" x14ac:dyDescent="0.25">
      <c r="A5450" s="181">
        <v>72060.221950901003</v>
      </c>
      <c r="B5450" s="181">
        <v>1.56174407716023</v>
      </c>
      <c r="C5450" s="181">
        <v>-0.258742663902924</v>
      </c>
      <c r="D5450" s="181">
        <v>0.89034038392527604</v>
      </c>
      <c r="E5450" s="181">
        <v>2.1301704111641002</v>
      </c>
    </row>
    <row r="5451" spans="1:5" x14ac:dyDescent="0.25">
      <c r="A5451" s="181">
        <v>72064.150930136006</v>
      </c>
      <c r="B5451" s="181">
        <v>1.1670887012585001</v>
      </c>
      <c r="C5451" s="181">
        <v>-0.25877770991037702</v>
      </c>
      <c r="D5451" s="181">
        <v>0.89033090795617498</v>
      </c>
      <c r="E5451" s="181">
        <v>2.1301655970157598</v>
      </c>
    </row>
    <row r="5452" spans="1:5" x14ac:dyDescent="0.25">
      <c r="A5452" s="181">
        <v>72070.593890613804</v>
      </c>
      <c r="B5452" s="181">
        <v>-0.218906446328482</v>
      </c>
      <c r="C5452" s="181">
        <v>-0.25883416528775099</v>
      </c>
      <c r="D5452" s="181">
        <v>0.89031564206456504</v>
      </c>
      <c r="E5452" s="181">
        <v>2.1301578481068399</v>
      </c>
    </row>
    <row r="5453" spans="1:5" x14ac:dyDescent="0.25">
      <c r="A5453" s="181">
        <v>72095.012624083698</v>
      </c>
      <c r="B5453" s="181">
        <v>0.58767901853455895</v>
      </c>
      <c r="C5453" s="181">
        <v>-0.25903659947330399</v>
      </c>
      <c r="D5453" s="181">
        <v>0.89026089085767501</v>
      </c>
      <c r="E5453" s="181">
        <v>2.1301301273076199</v>
      </c>
    </row>
    <row r="5454" spans="1:5" x14ac:dyDescent="0.25">
      <c r="A5454" s="181">
        <v>72115.761143166397</v>
      </c>
      <c r="B5454" s="181">
        <v>1.08761797034973</v>
      </c>
      <c r="C5454" s="181">
        <v>-0.25919411213452398</v>
      </c>
      <c r="D5454" s="181">
        <v>0.89021827593025704</v>
      </c>
      <c r="E5454" s="181">
        <v>2.1301086318997502</v>
      </c>
    </row>
    <row r="5455" spans="1:5" x14ac:dyDescent="0.25">
      <c r="A5455" s="181">
        <v>72118.950255524105</v>
      </c>
      <c r="B5455" s="181">
        <v>-0.117997037018658</v>
      </c>
      <c r="C5455" s="181">
        <v>-0.25921712969800798</v>
      </c>
      <c r="D5455" s="181">
        <v>0.89021204750881999</v>
      </c>
      <c r="E5455" s="181">
        <v>2.13010549647603</v>
      </c>
    </row>
    <row r="5456" spans="1:5" x14ac:dyDescent="0.25">
      <c r="A5456" s="181">
        <v>72127.620199576704</v>
      </c>
      <c r="B5456" s="181">
        <v>0.255134146243363</v>
      </c>
      <c r="C5456" s="181">
        <v>-0.25927808835611499</v>
      </c>
      <c r="D5456" s="181">
        <v>0.89019555111219595</v>
      </c>
      <c r="E5456" s="181">
        <v>2.1300972001191898</v>
      </c>
    </row>
    <row r="5457" spans="1:5" x14ac:dyDescent="0.25">
      <c r="A5457" s="181">
        <v>72129.152430113303</v>
      </c>
      <c r="B5457" s="181">
        <v>1.0221705584493099</v>
      </c>
      <c r="C5457" s="181">
        <v>-0.25928861499225703</v>
      </c>
      <c r="D5457" s="181">
        <v>0.890192702235439</v>
      </c>
      <c r="E5457" s="181">
        <v>2.1300957685643498</v>
      </c>
    </row>
    <row r="5458" spans="1:5" x14ac:dyDescent="0.25">
      <c r="A5458" s="181">
        <v>72138.289670194194</v>
      </c>
      <c r="B5458" s="181">
        <v>1.8932556011035599</v>
      </c>
      <c r="C5458" s="181">
        <v>-0.25934984557083302</v>
      </c>
      <c r="D5458" s="181">
        <v>0.89017612990109396</v>
      </c>
      <c r="E5458" s="181">
        <v>2.13008744819229</v>
      </c>
    </row>
    <row r="5459" spans="1:5" x14ac:dyDescent="0.25">
      <c r="A5459" s="181">
        <v>72149.582250375795</v>
      </c>
      <c r="B5459" s="181">
        <v>1.02474189263673</v>
      </c>
      <c r="C5459" s="181">
        <v>-0.25942185054188599</v>
      </c>
      <c r="D5459" s="181">
        <v>0.89015663874182605</v>
      </c>
      <c r="E5459" s="181">
        <v>2.1300776785756201</v>
      </c>
    </row>
    <row r="5460" spans="1:5" x14ac:dyDescent="0.25">
      <c r="A5460" s="181">
        <v>72150.787548651206</v>
      </c>
      <c r="B5460" s="181">
        <v>1.6809972099488999</v>
      </c>
      <c r="C5460" s="181">
        <v>-0.259429295283439</v>
      </c>
      <c r="D5460" s="181">
        <v>0.89015462333992701</v>
      </c>
      <c r="E5460" s="181">
        <v>2.13007666941962</v>
      </c>
    </row>
    <row r="5461" spans="1:5" x14ac:dyDescent="0.25">
      <c r="A5461" s="181">
        <v>72154.445939458004</v>
      </c>
      <c r="B5461" s="181">
        <v>0.92711256638990902</v>
      </c>
      <c r="C5461" s="181">
        <v>-0.25945160685597102</v>
      </c>
      <c r="D5461" s="181">
        <v>0.89014858306977396</v>
      </c>
      <c r="E5461" s="181">
        <v>2.1300736461090599</v>
      </c>
    </row>
    <row r="5462" spans="1:5" x14ac:dyDescent="0.25">
      <c r="A5462" s="181">
        <v>72159.955726540196</v>
      </c>
      <c r="B5462" s="181">
        <v>1.9479441950883001</v>
      </c>
      <c r="C5462" s="181">
        <v>-0.259484398431436</v>
      </c>
      <c r="D5462" s="181">
        <v>0.89013970507087503</v>
      </c>
      <c r="E5462" s="181">
        <v>2.1300692057212798</v>
      </c>
    </row>
    <row r="5463" spans="1:5" x14ac:dyDescent="0.25">
      <c r="A5463" s="181">
        <v>72167.581659063697</v>
      </c>
      <c r="B5463" s="181">
        <v>0.98377151105812899</v>
      </c>
      <c r="C5463" s="181">
        <v>-0.25952817027088898</v>
      </c>
      <c r="D5463" s="181">
        <v>0.89012785323562105</v>
      </c>
      <c r="E5463" s="181">
        <v>2.1300632841987599</v>
      </c>
    </row>
    <row r="5464" spans="1:5" x14ac:dyDescent="0.25">
      <c r="A5464" s="181">
        <v>72171.540037917293</v>
      </c>
      <c r="B5464" s="181">
        <v>2.0185863835883602</v>
      </c>
      <c r="C5464" s="181">
        <v>-0.259550149486312</v>
      </c>
      <c r="D5464" s="181">
        <v>0.89012190159661997</v>
      </c>
      <c r="E5464" s="181">
        <v>2.13006031335923</v>
      </c>
    </row>
    <row r="5465" spans="1:5" x14ac:dyDescent="0.25">
      <c r="A5465" s="181">
        <v>72178.542118957004</v>
      </c>
      <c r="B5465" s="181">
        <v>0.91468001922048203</v>
      </c>
      <c r="C5465" s="181">
        <v>-0.25958778373735197</v>
      </c>
      <c r="D5465" s="181">
        <v>0.89011171007261103</v>
      </c>
      <c r="E5465" s="181">
        <v>2.1300552305719198</v>
      </c>
    </row>
    <row r="5466" spans="1:5" x14ac:dyDescent="0.25">
      <c r="A5466" s="181">
        <v>72217.9255077977</v>
      </c>
      <c r="B5466" s="181">
        <v>0.61156552774031003</v>
      </c>
      <c r="C5466" s="181">
        <v>-0.25976951884585803</v>
      </c>
      <c r="D5466" s="181">
        <v>0.89006248097652096</v>
      </c>
      <c r="E5466" s="181">
        <v>2.1300307655178798</v>
      </c>
    </row>
    <row r="5467" spans="1:5" x14ac:dyDescent="0.25">
      <c r="A5467" s="181">
        <v>72226.624050738203</v>
      </c>
      <c r="B5467" s="181">
        <v>0.61680910127586097</v>
      </c>
      <c r="C5467" s="181">
        <v>-0.259802729687581</v>
      </c>
      <c r="D5467" s="181">
        <v>0.89005348178511801</v>
      </c>
      <c r="E5467" s="181">
        <v>2.1300263107888102</v>
      </c>
    </row>
    <row r="5468" spans="1:5" x14ac:dyDescent="0.25">
      <c r="A5468" s="181">
        <v>72227.9660173554</v>
      </c>
      <c r="B5468" s="181">
        <v>1.34381332903502</v>
      </c>
      <c r="C5468" s="181">
        <v>-0.259807627930839</v>
      </c>
      <c r="D5468" s="181">
        <v>0.89005215441414298</v>
      </c>
      <c r="E5468" s="181">
        <v>2.1300256542429099</v>
      </c>
    </row>
    <row r="5469" spans="1:5" x14ac:dyDescent="0.25">
      <c r="A5469" s="181">
        <v>72231.855351933904</v>
      </c>
      <c r="B5469" s="181">
        <v>0.35824214602617799</v>
      </c>
      <c r="C5469" s="181">
        <v>-0.25982148298452301</v>
      </c>
      <c r="D5469" s="181">
        <v>0.89004839971880501</v>
      </c>
      <c r="E5469" s="181">
        <v>2.1300237978465799</v>
      </c>
    </row>
    <row r="5470" spans="1:5" x14ac:dyDescent="0.25">
      <c r="A5470" s="181">
        <v>72237.999334176595</v>
      </c>
      <c r="B5470" s="181">
        <v>0.77042149947212901</v>
      </c>
      <c r="C5470" s="181">
        <v>-0.25984233378301402</v>
      </c>
      <c r="D5470" s="181">
        <v>0.89004274882715395</v>
      </c>
      <c r="E5470" s="181">
        <v>2.1300210061100899</v>
      </c>
    </row>
    <row r="5471" spans="1:5" x14ac:dyDescent="0.25">
      <c r="A5471" s="181">
        <v>72243.781560901203</v>
      </c>
      <c r="B5471" s="181">
        <v>0.61251376103508304</v>
      </c>
      <c r="C5471" s="181">
        <v>-0.25986079440593501</v>
      </c>
      <c r="D5471" s="181">
        <v>0.89003774532925795</v>
      </c>
      <c r="E5471" s="181">
        <v>2.1300185365024502</v>
      </c>
    </row>
    <row r="5472" spans="1:5" x14ac:dyDescent="0.25">
      <c r="A5472" s="181">
        <v>72244.943840267399</v>
      </c>
      <c r="B5472" s="181">
        <v>0.51691943629399395</v>
      </c>
      <c r="C5472" s="181">
        <v>-0.25986436875285202</v>
      </c>
      <c r="D5472" s="181">
        <v>0.890036776508496</v>
      </c>
      <c r="E5472" s="181">
        <v>2.1300180585755402</v>
      </c>
    </row>
    <row r="5473" spans="1:5" x14ac:dyDescent="0.25">
      <c r="A5473" s="181">
        <v>72251.105972232806</v>
      </c>
      <c r="B5473" s="181">
        <v>1.08068075819252</v>
      </c>
      <c r="C5473" s="181">
        <v>-0.259882554454963</v>
      </c>
      <c r="D5473" s="181">
        <v>0.89003184707713001</v>
      </c>
      <c r="E5473" s="181">
        <v>2.1300156282154701</v>
      </c>
    </row>
    <row r="5474" spans="1:5" x14ac:dyDescent="0.25">
      <c r="A5474" s="181">
        <v>72256.309731986606</v>
      </c>
      <c r="B5474" s="181">
        <v>6.6077157901123201E-2</v>
      </c>
      <c r="C5474" s="181">
        <v>-0.25989690740176202</v>
      </c>
      <c r="D5474" s="181">
        <v>0.89002795627486198</v>
      </c>
      <c r="E5474" s="181">
        <v>2.13001371162051</v>
      </c>
    </row>
    <row r="5475" spans="1:5" x14ac:dyDescent="0.25">
      <c r="A5475" s="181">
        <v>72279.776674588298</v>
      </c>
      <c r="B5475" s="181">
        <v>0.28671350881392899</v>
      </c>
      <c r="C5475" s="181">
        <v>-0.25995013256065502</v>
      </c>
      <c r="D5475" s="181">
        <v>0.89001352549417201</v>
      </c>
      <c r="E5475" s="181">
        <v>2.13000661802067</v>
      </c>
    </row>
    <row r="5476" spans="1:5" x14ac:dyDescent="0.25">
      <c r="A5476" s="181">
        <v>72285.732228822104</v>
      </c>
      <c r="B5476" s="181">
        <v>1.01931106201816</v>
      </c>
      <c r="C5476" s="181">
        <v>-0.25996062544889798</v>
      </c>
      <c r="D5476" s="181">
        <v>0.89001068004185702</v>
      </c>
      <c r="E5476" s="181">
        <v>2.1300052225965</v>
      </c>
    </row>
    <row r="5477" spans="1:5" x14ac:dyDescent="0.25">
      <c r="A5477" s="181">
        <v>72301.231431763299</v>
      </c>
      <c r="B5477" s="181">
        <v>1.5199160537368701</v>
      </c>
      <c r="C5477" s="181">
        <v>-0.25998216359083398</v>
      </c>
      <c r="D5477" s="181">
        <v>0.89000483860186397</v>
      </c>
      <c r="E5477" s="181">
        <v>2.13000236240857</v>
      </c>
    </row>
    <row r="5478" spans="1:5" x14ac:dyDescent="0.25">
      <c r="A5478" s="181">
        <v>72310.4291554175</v>
      </c>
      <c r="B5478" s="181">
        <v>0.334179083702835</v>
      </c>
      <c r="C5478" s="181">
        <v>-0.25999098150361799</v>
      </c>
      <c r="D5478" s="181">
        <v>0.89000244669119299</v>
      </c>
      <c r="E5478" s="181">
        <v>2.1300011934743401</v>
      </c>
    </row>
    <row r="5479" spans="1:5" x14ac:dyDescent="0.25">
      <c r="A5479" s="181">
        <v>72314.563929909404</v>
      </c>
      <c r="B5479" s="181">
        <v>0.89628770790843904</v>
      </c>
      <c r="C5479" s="181">
        <v>-0.25999397854623002</v>
      </c>
      <c r="D5479" s="181">
        <v>0.89000163365738905</v>
      </c>
      <c r="E5479" s="181">
        <v>2.1300007965533898</v>
      </c>
    </row>
    <row r="5480" spans="1:5" x14ac:dyDescent="0.25">
      <c r="A5480" s="181">
        <v>72317.606960456906</v>
      </c>
      <c r="B5480" s="181">
        <v>1.1793432670436299</v>
      </c>
      <c r="C5480" s="181">
        <v>-0.25999579996126698</v>
      </c>
      <c r="D5480" s="181">
        <v>0.89000113952446203</v>
      </c>
      <c r="E5480" s="181">
        <v>2.1300005554502999</v>
      </c>
    </row>
    <row r="5481" spans="1:5" x14ac:dyDescent="0.25">
      <c r="A5481" s="181">
        <v>72350.893054731903</v>
      </c>
      <c r="B5481" s="181">
        <v>1.31727043497631</v>
      </c>
      <c r="C5481" s="181">
        <v>-0.25998937856899601</v>
      </c>
      <c r="D5481" s="181">
        <v>0.89000354047700103</v>
      </c>
      <c r="E5481" s="181">
        <v>2.1300148700034098</v>
      </c>
    </row>
    <row r="5482" spans="1:5" x14ac:dyDescent="0.25">
      <c r="A5482" s="181">
        <v>72351.345953106793</v>
      </c>
      <c r="B5482" s="181">
        <v>1.3220178203880999</v>
      </c>
      <c r="C5482" s="181">
        <v>-0.25998883499734499</v>
      </c>
      <c r="D5482" s="181">
        <v>0.89000372166755204</v>
      </c>
      <c r="E5482" s="181">
        <v>2.1300156310037202</v>
      </c>
    </row>
    <row r="5483" spans="1:5" x14ac:dyDescent="0.25">
      <c r="A5483" s="181">
        <v>72356.221913659596</v>
      </c>
      <c r="B5483" s="181">
        <v>0.90134010898763595</v>
      </c>
      <c r="C5483" s="181">
        <v>-0.259982127352269</v>
      </c>
      <c r="D5483" s="181">
        <v>0.89000595754924405</v>
      </c>
      <c r="E5483" s="181">
        <v>2.1300250217068202</v>
      </c>
    </row>
    <row r="5484" spans="1:5" x14ac:dyDescent="0.25">
      <c r="A5484" s="181">
        <v>72381.934188107101</v>
      </c>
      <c r="B5484" s="181">
        <v>-5.66399786188665E-2</v>
      </c>
      <c r="C5484" s="181">
        <v>-0.25992100861652001</v>
      </c>
      <c r="D5484" s="181">
        <v>0.89002633046115998</v>
      </c>
      <c r="E5484" s="181">
        <v>2.13011058793687</v>
      </c>
    </row>
    <row r="5485" spans="1:5" x14ac:dyDescent="0.25">
      <c r="A5485" s="181">
        <v>72384.327907433399</v>
      </c>
      <c r="B5485" s="181">
        <v>2.6365137300372798</v>
      </c>
      <c r="C5485" s="181">
        <v>-0.259913129593834</v>
      </c>
      <c r="D5485" s="181">
        <v>0.89002895680205496</v>
      </c>
      <c r="E5485" s="181">
        <v>2.13012161856863</v>
      </c>
    </row>
    <row r="5486" spans="1:5" x14ac:dyDescent="0.25">
      <c r="A5486" s="181">
        <v>72398.937544438901</v>
      </c>
      <c r="B5486" s="181">
        <v>1.07762732429233</v>
      </c>
      <c r="C5486" s="181">
        <v>-0.25985702255278498</v>
      </c>
      <c r="D5486" s="181">
        <v>0.89004765914907202</v>
      </c>
      <c r="E5486" s="181">
        <v>2.1302001684261</v>
      </c>
    </row>
    <row r="5487" spans="1:5" x14ac:dyDescent="0.25">
      <c r="A5487" s="181">
        <v>72400.734458987499</v>
      </c>
      <c r="B5487" s="181">
        <v>1.0674784754414199</v>
      </c>
      <c r="C5487" s="181">
        <v>-0.25984917334270502</v>
      </c>
      <c r="D5487" s="181">
        <v>0.89005027555243199</v>
      </c>
      <c r="E5487" s="181">
        <v>2.1302111573202098</v>
      </c>
    </row>
    <row r="5488" spans="1:5" x14ac:dyDescent="0.25">
      <c r="A5488" s="181">
        <v>72401.259053761998</v>
      </c>
      <c r="B5488" s="181">
        <v>-0.180926714301133</v>
      </c>
      <c r="C5488" s="181">
        <v>-0.25984684277884301</v>
      </c>
      <c r="D5488" s="181">
        <v>0.89005105240705296</v>
      </c>
      <c r="E5488" s="181">
        <v>2.13021442010962</v>
      </c>
    </row>
    <row r="5489" spans="1:5" x14ac:dyDescent="0.25">
      <c r="A5489" s="181">
        <v>72401.553383158505</v>
      </c>
      <c r="B5489" s="181">
        <v>0.59115214238654201</v>
      </c>
      <c r="C5489" s="181">
        <v>-0.25984552746670903</v>
      </c>
      <c r="D5489" s="181">
        <v>0.89005149084443003</v>
      </c>
      <c r="E5489" s="181">
        <v>2.13021626154661</v>
      </c>
    </row>
    <row r="5490" spans="1:5" x14ac:dyDescent="0.25">
      <c r="A5490" s="181">
        <v>72402.296031652397</v>
      </c>
      <c r="B5490" s="181">
        <v>0.64417418383910796</v>
      </c>
      <c r="C5490" s="181">
        <v>-0.25984218401259601</v>
      </c>
      <c r="D5490" s="181">
        <v>0.89005260532913499</v>
      </c>
      <c r="E5490" s="181">
        <v>2.1302209423823699</v>
      </c>
    </row>
    <row r="5491" spans="1:5" x14ac:dyDescent="0.25">
      <c r="A5491" s="181">
        <v>72408.309951488904</v>
      </c>
      <c r="B5491" s="181">
        <v>0.97400855393556796</v>
      </c>
      <c r="C5491" s="181">
        <v>-0.25981380879077098</v>
      </c>
      <c r="D5491" s="181">
        <v>0.89006206373640995</v>
      </c>
      <c r="E5491" s="181">
        <v>2.1302606676929199</v>
      </c>
    </row>
    <row r="5492" spans="1:5" x14ac:dyDescent="0.25">
      <c r="A5492" s="181">
        <v>72422.780668816005</v>
      </c>
      <c r="B5492" s="181">
        <v>0.84911294388649905</v>
      </c>
      <c r="C5492" s="181">
        <v>-0.25973608543308202</v>
      </c>
      <c r="D5492" s="181">
        <v>0.89008797152230601</v>
      </c>
      <c r="E5492" s="181">
        <v>2.1303694803936799</v>
      </c>
    </row>
    <row r="5493" spans="1:5" x14ac:dyDescent="0.25">
      <c r="A5493" s="181">
        <v>72429.820294371704</v>
      </c>
      <c r="B5493" s="181">
        <v>0.34263096792721498</v>
      </c>
      <c r="C5493" s="181">
        <v>-0.25969347447601199</v>
      </c>
      <c r="D5493" s="181">
        <v>0.89010217517466295</v>
      </c>
      <c r="E5493" s="181">
        <v>2.1304291357335798</v>
      </c>
    </row>
    <row r="5494" spans="1:5" x14ac:dyDescent="0.25">
      <c r="A5494" s="181">
        <v>72436.172970956599</v>
      </c>
      <c r="B5494" s="181">
        <v>0.89336748437829405</v>
      </c>
      <c r="C5494" s="181">
        <v>-0.25965233876511801</v>
      </c>
      <c r="D5494" s="181">
        <v>0.89011588707829403</v>
      </c>
      <c r="E5494" s="181">
        <v>2.1304867257288298</v>
      </c>
    </row>
    <row r="5495" spans="1:5" x14ac:dyDescent="0.25">
      <c r="A5495" s="181">
        <v>72458.0175206899</v>
      </c>
      <c r="B5495" s="181">
        <v>0.51530989496553203</v>
      </c>
      <c r="C5495" s="181">
        <v>-0.25949159505319203</v>
      </c>
      <c r="D5495" s="181">
        <v>0.89016946831560295</v>
      </c>
      <c r="E5495" s="181">
        <v>2.13071176692553</v>
      </c>
    </row>
    <row r="5496" spans="1:5" x14ac:dyDescent="0.25">
      <c r="A5496" s="181">
        <v>72461.131041934495</v>
      </c>
      <c r="B5496" s="181">
        <v>0.71765887745018897</v>
      </c>
      <c r="C5496" s="181">
        <v>-0.25946626485583602</v>
      </c>
      <c r="D5496" s="181">
        <v>0.89017791171472105</v>
      </c>
      <c r="E5496" s="181">
        <v>2.1307472292018299</v>
      </c>
    </row>
    <row r="5497" spans="1:5" x14ac:dyDescent="0.25">
      <c r="A5497" s="181">
        <v>72465.863773891993</v>
      </c>
      <c r="B5497" s="181">
        <v>0.57522040228787896</v>
      </c>
      <c r="C5497" s="181">
        <v>-0.25942661204815198</v>
      </c>
      <c r="D5497" s="181">
        <v>0.89019112931728295</v>
      </c>
      <c r="E5497" s="181">
        <v>2.1308027431325902</v>
      </c>
    </row>
    <row r="5498" spans="1:5" x14ac:dyDescent="0.25">
      <c r="A5498" s="181">
        <v>72469.766397616797</v>
      </c>
      <c r="B5498" s="181">
        <v>-0.17044497335401099</v>
      </c>
      <c r="C5498" s="181">
        <v>-0.25939287346291301</v>
      </c>
      <c r="D5498" s="181">
        <v>0.89020237551236203</v>
      </c>
      <c r="E5498" s="181">
        <v>2.1308499771519198</v>
      </c>
    </row>
    <row r="5499" spans="1:5" x14ac:dyDescent="0.25">
      <c r="A5499" s="181">
        <v>72471.268424609094</v>
      </c>
      <c r="B5499" s="181">
        <v>-0.324925368506646</v>
      </c>
      <c r="C5499" s="181">
        <v>-0.259379638075519</v>
      </c>
      <c r="D5499" s="181">
        <v>0.89020678730816005</v>
      </c>
      <c r="E5499" s="181">
        <v>2.1308685066942701</v>
      </c>
    </row>
    <row r="5500" spans="1:5" x14ac:dyDescent="0.25">
      <c r="A5500" s="181">
        <v>72484.954427692806</v>
      </c>
      <c r="B5500" s="181">
        <v>1.5895868757473299</v>
      </c>
      <c r="C5500" s="181">
        <v>-0.25925265857025098</v>
      </c>
      <c r="D5500" s="181">
        <v>0.890249113809916</v>
      </c>
      <c r="E5500" s="181">
        <v>2.1310462780016501</v>
      </c>
    </row>
    <row r="5501" spans="1:5" x14ac:dyDescent="0.25">
      <c r="A5501" s="181">
        <v>72498.213594275599</v>
      </c>
      <c r="B5501" s="181">
        <v>2.1129674928369102</v>
      </c>
      <c r="C5501" s="181">
        <v>-0.25911873006338298</v>
      </c>
      <c r="D5501" s="181">
        <v>0.890293756645539</v>
      </c>
      <c r="E5501" s="181">
        <v>2.1312337779112598</v>
      </c>
    </row>
    <row r="5502" spans="1:5" x14ac:dyDescent="0.25">
      <c r="A5502" s="181">
        <v>72498.498195861903</v>
      </c>
      <c r="B5502" s="181">
        <v>0.90282549706772697</v>
      </c>
      <c r="C5502" s="181">
        <v>-0.25911573828714402</v>
      </c>
      <c r="D5502" s="181">
        <v>0.89029475390428503</v>
      </c>
      <c r="E5502" s="181">
        <v>2.1312379663979999</v>
      </c>
    </row>
    <row r="5503" spans="1:5" x14ac:dyDescent="0.25">
      <c r="A5503" s="181">
        <v>72505.596952050095</v>
      </c>
      <c r="B5503" s="181">
        <v>0.97359731481849698</v>
      </c>
      <c r="C5503" s="181">
        <v>-0.25903952978213601</v>
      </c>
      <c r="D5503" s="181">
        <v>0.89032015673928799</v>
      </c>
      <c r="E5503" s="181">
        <v>2.13134465830501</v>
      </c>
    </row>
    <row r="5504" spans="1:5" x14ac:dyDescent="0.25">
      <c r="A5504" s="181">
        <v>72515.484282111996</v>
      </c>
      <c r="B5504" s="181">
        <v>1.2049688179787399</v>
      </c>
      <c r="C5504" s="181">
        <v>-0.258928322394331</v>
      </c>
      <c r="D5504" s="181">
        <v>0.89035722586855603</v>
      </c>
      <c r="E5504" s="181">
        <v>2.1315003486479398</v>
      </c>
    </row>
    <row r="5505" spans="1:5" x14ac:dyDescent="0.25">
      <c r="A5505" s="181">
        <v>72520.009437681496</v>
      </c>
      <c r="B5505" s="181">
        <v>4.2620230431511502E-2</v>
      </c>
      <c r="C5505" s="181">
        <v>-0.25887546852732701</v>
      </c>
      <c r="D5505" s="181">
        <v>0.89037484382422405</v>
      </c>
      <c r="E5505" s="181">
        <v>2.1315743440617401</v>
      </c>
    </row>
    <row r="5506" spans="1:5" x14ac:dyDescent="0.25">
      <c r="A5506" s="181">
        <v>72533.006466106599</v>
      </c>
      <c r="B5506" s="181">
        <v>-6.93217935838764E-3</v>
      </c>
      <c r="C5506" s="181">
        <v>-0.25871686594323001</v>
      </c>
      <c r="D5506" s="181">
        <v>0.89042771135225696</v>
      </c>
      <c r="E5506" s="181">
        <v>2.1317963876794801</v>
      </c>
    </row>
    <row r="5507" spans="1:5" x14ac:dyDescent="0.25">
      <c r="A5507" s="181">
        <v>72539.820450281506</v>
      </c>
      <c r="B5507" s="181">
        <v>0.52907435806037295</v>
      </c>
      <c r="C5507" s="181">
        <v>-0.25862970575310201</v>
      </c>
      <c r="D5507" s="181">
        <v>0.89045676474896596</v>
      </c>
      <c r="E5507" s="181">
        <v>2.13191841194566</v>
      </c>
    </row>
    <row r="5508" spans="1:5" x14ac:dyDescent="0.25">
      <c r="A5508" s="181">
        <v>72543.211077958695</v>
      </c>
      <c r="B5508" s="181">
        <v>1.04425906135088</v>
      </c>
      <c r="C5508" s="181">
        <v>-0.258585312214269</v>
      </c>
      <c r="D5508" s="181">
        <v>0.89047156259524396</v>
      </c>
      <c r="E5508" s="181">
        <v>2.1319805629000199</v>
      </c>
    </row>
    <row r="5509" spans="1:5" x14ac:dyDescent="0.25">
      <c r="A5509" s="181">
        <v>72552.706618924596</v>
      </c>
      <c r="B5509" s="181">
        <v>-0.34931269235280998</v>
      </c>
      <c r="C5509" s="181">
        <v>-0.25845738454149297</v>
      </c>
      <c r="D5509" s="181">
        <v>0.89051420515283597</v>
      </c>
      <c r="E5509" s="181">
        <v>2.1321596616419098</v>
      </c>
    </row>
    <row r="5510" spans="1:5" x14ac:dyDescent="0.25">
      <c r="A5510" s="181">
        <v>72552.936668712995</v>
      </c>
      <c r="B5510" s="181">
        <v>0.58721429902288702</v>
      </c>
      <c r="C5510" s="181">
        <v>-0.25845421952707898</v>
      </c>
      <c r="D5510" s="181">
        <v>0.89051526015764004</v>
      </c>
      <c r="E5510" s="181">
        <v>2.1321640926620899</v>
      </c>
    </row>
    <row r="5511" spans="1:5" x14ac:dyDescent="0.25">
      <c r="A5511" s="181">
        <v>72553.785453988705</v>
      </c>
      <c r="B5511" s="181">
        <v>1.5698395684836699</v>
      </c>
      <c r="C5511" s="181">
        <v>-0.25844251515024202</v>
      </c>
      <c r="D5511" s="181">
        <v>0.89051916161658595</v>
      </c>
      <c r="E5511" s="181">
        <v>2.1321804787896599</v>
      </c>
    </row>
    <row r="5512" spans="1:5" x14ac:dyDescent="0.25">
      <c r="A5512" s="181">
        <v>72554.737838409506</v>
      </c>
      <c r="B5512" s="181">
        <v>1.43170887268975</v>
      </c>
      <c r="C5512" s="181">
        <v>-0.25842933194990603</v>
      </c>
      <c r="D5512" s="181">
        <v>0.89052355601669797</v>
      </c>
      <c r="E5512" s="181">
        <v>2.13219893527013</v>
      </c>
    </row>
    <row r="5513" spans="1:5" x14ac:dyDescent="0.25">
      <c r="A5513" s="181">
        <v>72580.897045710706</v>
      </c>
      <c r="B5513" s="181">
        <v>0.11997463711732601</v>
      </c>
      <c r="C5513" s="181">
        <v>-0.25804657788579599</v>
      </c>
      <c r="D5513" s="181">
        <v>0.89065114070473494</v>
      </c>
      <c r="E5513" s="181">
        <v>2.1327347909598902</v>
      </c>
    </row>
    <row r="5514" spans="1:5" x14ac:dyDescent="0.25">
      <c r="A5514" s="181">
        <v>72586.1210294927</v>
      </c>
      <c r="B5514" s="181">
        <v>1.07787094342029</v>
      </c>
      <c r="C5514" s="181">
        <v>-0.257965400459435</v>
      </c>
      <c r="D5514" s="181">
        <v>0.89067819984685503</v>
      </c>
      <c r="E5514" s="181">
        <v>2.1328484393567901</v>
      </c>
    </row>
    <row r="5515" spans="1:5" x14ac:dyDescent="0.25">
      <c r="A5515" s="181">
        <v>72601.618450646696</v>
      </c>
      <c r="B5515" s="181">
        <v>0.95557634529800595</v>
      </c>
      <c r="C5515" s="181">
        <v>-0.25771538352291201</v>
      </c>
      <c r="D5515" s="181">
        <v>0.89076153882569598</v>
      </c>
      <c r="E5515" s="181">
        <v>2.1331984630679202</v>
      </c>
    </row>
    <row r="5516" spans="1:5" x14ac:dyDescent="0.25">
      <c r="A5516" s="181">
        <v>72610.761794532897</v>
      </c>
      <c r="B5516" s="181">
        <v>0.398895617737693</v>
      </c>
      <c r="C5516" s="181">
        <v>-0.25756146400039298</v>
      </c>
      <c r="D5516" s="181">
        <v>0.89081284533320204</v>
      </c>
      <c r="E5516" s="181">
        <v>2.1334139503994498</v>
      </c>
    </row>
    <row r="5517" spans="1:5" x14ac:dyDescent="0.25">
      <c r="A5517" s="181">
        <v>72612.857422069603</v>
      </c>
      <c r="B5517" s="181">
        <v>0.27540402959043098</v>
      </c>
      <c r="C5517" s="181">
        <v>-0.25752551962076398</v>
      </c>
      <c r="D5517" s="181">
        <v>0.89082482679307895</v>
      </c>
      <c r="E5517" s="181">
        <v>2.1334642725309299</v>
      </c>
    </row>
    <row r="5518" spans="1:5" x14ac:dyDescent="0.25">
      <c r="A5518" s="181">
        <v>72614.650608555807</v>
      </c>
      <c r="B5518" s="181">
        <v>1.5582269654151699</v>
      </c>
      <c r="C5518" s="181">
        <v>-0.25749456595639397</v>
      </c>
      <c r="D5518" s="181">
        <v>0.89083514468120195</v>
      </c>
      <c r="E5518" s="181">
        <v>2.1335076076610502</v>
      </c>
    </row>
    <row r="5519" spans="1:5" x14ac:dyDescent="0.25">
      <c r="A5519" s="181">
        <v>72616.135710588598</v>
      </c>
      <c r="B5519" s="181">
        <v>1.1331046023114599</v>
      </c>
      <c r="C5519" s="181">
        <v>-0.25746879316350701</v>
      </c>
      <c r="D5519" s="181">
        <v>0.89084373561216401</v>
      </c>
      <c r="E5519" s="181">
        <v>2.13354368957109</v>
      </c>
    </row>
    <row r="5520" spans="1:5" x14ac:dyDescent="0.25">
      <c r="A5520" s="181">
        <v>72616.351698067097</v>
      </c>
      <c r="B5520" s="181">
        <v>0.30361104545415502</v>
      </c>
      <c r="C5520" s="181">
        <v>-0.25746503452022601</v>
      </c>
      <c r="D5520" s="181">
        <v>0.89084498849325799</v>
      </c>
      <c r="E5520" s="181">
        <v>2.1335489516716799</v>
      </c>
    </row>
    <row r="5521" spans="1:5" x14ac:dyDescent="0.25">
      <c r="A5521" s="181">
        <v>72637.744756012704</v>
      </c>
      <c r="B5521" s="181">
        <v>0.97519969025752196</v>
      </c>
      <c r="C5521" s="181">
        <v>-0.25707979378060303</v>
      </c>
      <c r="D5521" s="181">
        <v>0.89097340207313203</v>
      </c>
      <c r="E5521" s="181">
        <v>2.1340882887071602</v>
      </c>
    </row>
    <row r="5522" spans="1:5" x14ac:dyDescent="0.25">
      <c r="A5522" s="181">
        <v>72664.821409188997</v>
      </c>
      <c r="B5522" s="181">
        <v>0.51709639032626598</v>
      </c>
      <c r="C5522" s="181">
        <v>-0.25655580892097601</v>
      </c>
      <c r="D5522" s="181">
        <v>0.89114806369300803</v>
      </c>
      <c r="E5522" s="181">
        <v>2.1348218675106301</v>
      </c>
    </row>
    <row r="5523" spans="1:5" x14ac:dyDescent="0.25">
      <c r="A5523" s="181">
        <v>72667.237694143594</v>
      </c>
      <c r="B5523" s="181">
        <v>2.7460551858623301</v>
      </c>
      <c r="C5523" s="181">
        <v>-0.25650709480975997</v>
      </c>
      <c r="D5523" s="181">
        <v>0.89116430173007999</v>
      </c>
      <c r="E5523" s="181">
        <v>2.13489006726634</v>
      </c>
    </row>
    <row r="5524" spans="1:5" x14ac:dyDescent="0.25">
      <c r="A5524" s="181">
        <v>72670.267478779497</v>
      </c>
      <c r="B5524" s="181">
        <v>1.4554978107593499</v>
      </c>
      <c r="C5524" s="181">
        <v>-0.25644556280214098</v>
      </c>
      <c r="D5524" s="181">
        <v>0.89118481239928604</v>
      </c>
      <c r="E5524" s="181">
        <v>2.1349762120769999</v>
      </c>
    </row>
    <row r="5525" spans="1:5" x14ac:dyDescent="0.25">
      <c r="A5525" s="181">
        <v>72677.134016569296</v>
      </c>
      <c r="B5525" s="181">
        <v>0.71444835123308803</v>
      </c>
      <c r="C5525" s="181">
        <v>-0.25630426480108398</v>
      </c>
      <c r="D5525" s="181">
        <v>0.891231911732972</v>
      </c>
      <c r="E5525" s="181">
        <v>2.1351740292784802</v>
      </c>
    </row>
    <row r="5526" spans="1:5" x14ac:dyDescent="0.25">
      <c r="A5526" s="181">
        <v>72677.385281760304</v>
      </c>
      <c r="B5526" s="181">
        <v>0.91106482984999504</v>
      </c>
      <c r="C5526" s="181">
        <v>-0.25629904587017899</v>
      </c>
      <c r="D5526" s="181">
        <v>0.89123365137660704</v>
      </c>
      <c r="E5526" s="181">
        <v>2.1351813357817502</v>
      </c>
    </row>
    <row r="5527" spans="1:5" x14ac:dyDescent="0.25">
      <c r="A5527" s="181">
        <v>72682.627124265404</v>
      </c>
      <c r="B5527" s="181">
        <v>1.9247147383819201</v>
      </c>
      <c r="C5527" s="181">
        <v>-0.256189391640049</v>
      </c>
      <c r="D5527" s="181">
        <v>0.89127020278665003</v>
      </c>
      <c r="E5527" s="181">
        <v>2.1353348517039299</v>
      </c>
    </row>
    <row r="5528" spans="1:5" x14ac:dyDescent="0.25">
      <c r="A5528" s="181">
        <v>72688.682913049299</v>
      </c>
      <c r="B5528" s="181">
        <v>1.0475747189598901</v>
      </c>
      <c r="C5528" s="181">
        <v>-0.25606086671427702</v>
      </c>
      <c r="D5528" s="181">
        <v>0.89131304442857395</v>
      </c>
      <c r="E5528" s="181">
        <v>2.1355147866000102</v>
      </c>
    </row>
    <row r="5529" spans="1:5" x14ac:dyDescent="0.25">
      <c r="A5529" s="181">
        <v>72697.940290045299</v>
      </c>
      <c r="B5529" s="181">
        <v>0.83811918866023605</v>
      </c>
      <c r="C5529" s="181">
        <v>-0.25586059026073399</v>
      </c>
      <c r="D5529" s="181">
        <v>0.89137980324642196</v>
      </c>
      <c r="E5529" s="181">
        <v>2.1357951736349698</v>
      </c>
    </row>
    <row r="5530" spans="1:5" x14ac:dyDescent="0.25">
      <c r="A5530" s="181">
        <v>72700.104111816501</v>
      </c>
      <c r="B5530" s="181">
        <v>0.53170638137654003</v>
      </c>
      <c r="C5530" s="181">
        <v>-0.25581311726229899</v>
      </c>
      <c r="D5530" s="181">
        <v>0.89139562757923396</v>
      </c>
      <c r="E5530" s="181">
        <v>2.13586163583278</v>
      </c>
    </row>
    <row r="5531" spans="1:5" x14ac:dyDescent="0.25">
      <c r="A5531" s="181">
        <v>72705.359633674394</v>
      </c>
      <c r="B5531" s="181">
        <v>0.56325712598994704</v>
      </c>
      <c r="C5531" s="181">
        <v>-0.25569677622140202</v>
      </c>
      <c r="D5531" s="181">
        <v>0.89143440792619899</v>
      </c>
      <c r="E5531" s="181">
        <v>2.1360245132900402</v>
      </c>
    </row>
    <row r="5532" spans="1:5" x14ac:dyDescent="0.25">
      <c r="A5532" s="181">
        <v>72706.795545498899</v>
      </c>
      <c r="B5532" s="181">
        <v>0.43887027276816598</v>
      </c>
      <c r="C5532" s="181">
        <v>-0.25566473431606002</v>
      </c>
      <c r="D5532" s="181">
        <v>0.89144508856131299</v>
      </c>
      <c r="E5532" s="181">
        <v>2.1360693719575199</v>
      </c>
    </row>
    <row r="5533" spans="1:5" x14ac:dyDescent="0.25">
      <c r="A5533" s="181">
        <v>72708.501428575706</v>
      </c>
      <c r="B5533" s="181">
        <v>1.33574968206045</v>
      </c>
      <c r="C5533" s="181">
        <v>-0.25562652598415597</v>
      </c>
      <c r="D5533" s="181">
        <v>0.89145782467194801</v>
      </c>
      <c r="E5533" s="181">
        <v>2.1361228636221798</v>
      </c>
    </row>
    <row r="5534" spans="1:5" x14ac:dyDescent="0.25">
      <c r="A5534" s="181">
        <v>72715.579259296603</v>
      </c>
      <c r="B5534" s="181">
        <v>4.0718964665405597</v>
      </c>
      <c r="C5534" s="181">
        <v>-0.25546635231765202</v>
      </c>
      <c r="D5534" s="181">
        <v>0.89151121589411597</v>
      </c>
      <c r="E5534" s="181">
        <v>2.1363471067552902</v>
      </c>
    </row>
    <row r="5535" spans="1:5" x14ac:dyDescent="0.25">
      <c r="A5535" s="181">
        <v>72715.589113837093</v>
      </c>
      <c r="B5535" s="181">
        <v>1.6098656352243801</v>
      </c>
      <c r="C5535" s="181">
        <v>-0.25546612746219799</v>
      </c>
      <c r="D5535" s="181">
        <v>0.89151129084593395</v>
      </c>
      <c r="E5535" s="181">
        <v>2.1363474215529199</v>
      </c>
    </row>
    <row r="5536" spans="1:5" x14ac:dyDescent="0.25">
      <c r="A5536" s="181">
        <v>72729.905869974798</v>
      </c>
      <c r="B5536" s="181">
        <v>1.2244452656667399</v>
      </c>
      <c r="C5536" s="181">
        <v>-0.25513406724176002</v>
      </c>
      <c r="D5536" s="181">
        <v>0.89162197758607997</v>
      </c>
      <c r="E5536" s="181">
        <v>2.13681230586154</v>
      </c>
    </row>
    <row r="5537" spans="1:5" x14ac:dyDescent="0.25">
      <c r="A5537" s="181">
        <v>72730.261020087593</v>
      </c>
      <c r="B5537" s="181">
        <v>0.81587580389348402</v>
      </c>
      <c r="C5537" s="181">
        <v>-0.25512569352726899</v>
      </c>
      <c r="D5537" s="181">
        <v>0.89162476882424402</v>
      </c>
      <c r="E5537" s="181">
        <v>2.1368240290618199</v>
      </c>
    </row>
    <row r="5538" spans="1:5" x14ac:dyDescent="0.25">
      <c r="A5538" s="181">
        <v>72735.081560419305</v>
      </c>
      <c r="B5538" s="181">
        <v>0.81954588014543395</v>
      </c>
      <c r="C5538" s="181">
        <v>-0.255011384730434</v>
      </c>
      <c r="D5538" s="181">
        <v>0.89166287175652204</v>
      </c>
      <c r="E5538" s="181">
        <v>2.1369840613773898</v>
      </c>
    </row>
    <row r="5539" spans="1:5" x14ac:dyDescent="0.25">
      <c r="A5539" s="181">
        <v>72736.110490129504</v>
      </c>
      <c r="B5539" s="181">
        <v>1.30179907538155</v>
      </c>
      <c r="C5539" s="181">
        <v>-0.25498682921582499</v>
      </c>
      <c r="D5539" s="181">
        <v>0.89167105692805804</v>
      </c>
      <c r="E5539" s="181">
        <v>2.1370184390978499</v>
      </c>
    </row>
    <row r="5540" spans="1:5" x14ac:dyDescent="0.25">
      <c r="A5540" s="181">
        <v>72747.152590719197</v>
      </c>
      <c r="B5540" s="181">
        <v>1.1679985237661701</v>
      </c>
      <c r="C5540" s="181">
        <v>-0.25471985279250497</v>
      </c>
      <c r="D5540" s="181">
        <v>0.89176004906916495</v>
      </c>
      <c r="E5540" s="181">
        <v>2.1373922060904902</v>
      </c>
    </row>
    <row r="5541" spans="1:5" x14ac:dyDescent="0.25">
      <c r="A5541" s="181">
        <v>72747.900096942496</v>
      </c>
      <c r="B5541" s="181">
        <v>0.76956818128968196</v>
      </c>
      <c r="C5541" s="181">
        <v>-0.25470155176107101</v>
      </c>
      <c r="D5541" s="181">
        <v>0.89176614941297605</v>
      </c>
      <c r="E5541" s="181">
        <v>2.1374178275345002</v>
      </c>
    </row>
    <row r="5542" spans="1:5" x14ac:dyDescent="0.25">
      <c r="A5542" s="181">
        <v>72753.915632520802</v>
      </c>
      <c r="B5542" s="181">
        <v>0.90744029805174298</v>
      </c>
      <c r="C5542" s="181">
        <v>-0.25455322751804599</v>
      </c>
      <c r="D5542" s="181">
        <v>0.89181559082731798</v>
      </c>
      <c r="E5542" s="181">
        <v>2.1376254814747302</v>
      </c>
    </row>
    <row r="5543" spans="1:5" x14ac:dyDescent="0.25">
      <c r="A5543" s="181">
        <v>72764.585988189297</v>
      </c>
      <c r="B5543" s="181">
        <v>0.76894776353722005</v>
      </c>
      <c r="C5543" s="181">
        <v>-0.254285565823963</v>
      </c>
      <c r="D5543" s="181">
        <v>0.89190481139201205</v>
      </c>
      <c r="E5543" s="181">
        <v>2.1380002078464502</v>
      </c>
    </row>
    <row r="5544" spans="1:5" x14ac:dyDescent="0.25">
      <c r="A5544" s="181">
        <v>72769.764958014101</v>
      </c>
      <c r="B5544" s="181">
        <v>1.20730433745091</v>
      </c>
      <c r="C5544" s="181">
        <v>-0.25415356001396799</v>
      </c>
      <c r="D5544" s="181">
        <v>0.89194881332867704</v>
      </c>
      <c r="E5544" s="181">
        <v>2.1381850159804499</v>
      </c>
    </row>
    <row r="5545" spans="1:5" x14ac:dyDescent="0.25">
      <c r="A5545" s="181">
        <v>72774.491769396307</v>
      </c>
      <c r="B5545" s="181">
        <v>2.78682699273896</v>
      </c>
      <c r="C5545" s="181">
        <v>-0.25403189087331701</v>
      </c>
      <c r="D5545" s="181">
        <v>0.89198936970889398</v>
      </c>
      <c r="E5545" s="181">
        <v>2.13835535277736</v>
      </c>
    </row>
    <row r="5546" spans="1:5" x14ac:dyDescent="0.25">
      <c r="A5546" s="181">
        <v>72787.168406604993</v>
      </c>
      <c r="B5546" s="181">
        <v>-1.46583424273803</v>
      </c>
      <c r="C5546" s="181">
        <v>-0.25370002253125801</v>
      </c>
      <c r="D5546" s="181">
        <v>0.89209999248958105</v>
      </c>
      <c r="E5546" s="181">
        <v>2.1388199684562399</v>
      </c>
    </row>
    <row r="5547" spans="1:5" x14ac:dyDescent="0.25">
      <c r="A5547" s="181">
        <v>72810.587233131504</v>
      </c>
      <c r="B5547" s="181">
        <v>0.37053469319119298</v>
      </c>
      <c r="C5547" s="181">
        <v>-0.25306579900771897</v>
      </c>
      <c r="D5547" s="181">
        <v>0.89231140033075995</v>
      </c>
      <c r="E5547" s="181">
        <v>2.1397078813891901</v>
      </c>
    </row>
    <row r="5548" spans="1:5" x14ac:dyDescent="0.25">
      <c r="A5548" s="181">
        <v>72826.894897463601</v>
      </c>
      <c r="B5548" s="181">
        <v>0.53956104812051797</v>
      </c>
      <c r="C5548" s="181">
        <v>-0.25260816947964998</v>
      </c>
      <c r="D5548" s="181">
        <v>0.89246394350678304</v>
      </c>
      <c r="E5548" s="181">
        <v>2.1403485627284899</v>
      </c>
    </row>
    <row r="5549" spans="1:5" x14ac:dyDescent="0.25">
      <c r="A5549" s="181">
        <v>72847.029142077299</v>
      </c>
      <c r="B5549" s="181">
        <v>1.7240617060666501</v>
      </c>
      <c r="C5549" s="181">
        <v>-0.25202531402686601</v>
      </c>
      <c r="D5549" s="181">
        <v>0.89265822865771105</v>
      </c>
      <c r="E5549" s="181">
        <v>2.1411645603623901</v>
      </c>
    </row>
    <row r="5550" spans="1:5" x14ac:dyDescent="0.25">
      <c r="A5550" s="181">
        <v>72848.615424714793</v>
      </c>
      <c r="B5550" s="181">
        <v>0.527829452403483</v>
      </c>
      <c r="C5550" s="181">
        <v>-0.25197856358230197</v>
      </c>
      <c r="D5550" s="181">
        <v>0.89267381213923203</v>
      </c>
      <c r="E5550" s="181">
        <v>2.1412300109847799</v>
      </c>
    </row>
    <row r="5551" spans="1:5" x14ac:dyDescent="0.25">
      <c r="A5551" s="181">
        <v>72852.628726108698</v>
      </c>
      <c r="B5551" s="181">
        <v>1.25749890769902</v>
      </c>
      <c r="C5551" s="181">
        <v>-0.25185974690359503</v>
      </c>
      <c r="D5551" s="181">
        <v>0.89271341769880197</v>
      </c>
      <c r="E5551" s="181">
        <v>2.1413963543349701</v>
      </c>
    </row>
    <row r="5552" spans="1:5" x14ac:dyDescent="0.25">
      <c r="A5552" s="181">
        <v>72854.934107742607</v>
      </c>
      <c r="B5552" s="181">
        <v>0.472656599245247</v>
      </c>
      <c r="C5552" s="181">
        <v>-0.25179114646644901</v>
      </c>
      <c r="D5552" s="181">
        <v>0.89273628451118303</v>
      </c>
      <c r="E5552" s="181">
        <v>2.1414923949469702</v>
      </c>
    </row>
    <row r="5553" spans="1:5" x14ac:dyDescent="0.25">
      <c r="A5553" s="181">
        <v>72861.015269301206</v>
      </c>
      <c r="B5553" s="181">
        <v>0.116550813679384</v>
      </c>
      <c r="C5553" s="181">
        <v>-0.25160897707254898</v>
      </c>
      <c r="D5553" s="181">
        <v>0.89279700764248304</v>
      </c>
      <c r="E5553" s="181">
        <v>2.14174743209843</v>
      </c>
    </row>
    <row r="5554" spans="1:5" x14ac:dyDescent="0.25">
      <c r="A5554" s="181">
        <v>72863.073245823907</v>
      </c>
      <c r="B5554" s="181">
        <v>1.4385483980254601</v>
      </c>
      <c r="C5554" s="181">
        <v>-0.251546929818455</v>
      </c>
      <c r="D5554" s="181">
        <v>0.89281769006051503</v>
      </c>
      <c r="E5554" s="181">
        <v>2.1418342982541598</v>
      </c>
    </row>
    <row r="5555" spans="1:5" x14ac:dyDescent="0.25">
      <c r="A5555" s="181">
        <v>72873.270226607798</v>
      </c>
      <c r="B5555" s="181">
        <v>1.28185673388082</v>
      </c>
      <c r="C5555" s="181">
        <v>-0.25123654062378997</v>
      </c>
      <c r="D5555" s="181">
        <v>0.89292115312540299</v>
      </c>
      <c r="E5555" s="181">
        <v>2.1422688431266899</v>
      </c>
    </row>
    <row r="5556" spans="1:5" x14ac:dyDescent="0.25">
      <c r="A5556" s="181">
        <v>72877.991479861696</v>
      </c>
      <c r="B5556" s="181">
        <v>7.8016733477226402E-2</v>
      </c>
      <c r="C5556" s="181">
        <v>-0.25109117119970897</v>
      </c>
      <c r="D5556" s="181">
        <v>0.89296960960009697</v>
      </c>
      <c r="E5556" s="181">
        <v>2.1424723603204101</v>
      </c>
    </row>
    <row r="5557" spans="1:5" x14ac:dyDescent="0.25">
      <c r="A5557" s="181">
        <v>72881.453130054302</v>
      </c>
      <c r="B5557" s="181">
        <v>-0.57906279423877205</v>
      </c>
      <c r="C5557" s="181">
        <v>-0.25098392196427799</v>
      </c>
      <c r="D5557" s="181">
        <v>0.89300535934524095</v>
      </c>
      <c r="E5557" s="181">
        <v>2.14262250925001</v>
      </c>
    </row>
    <row r="5558" spans="1:5" x14ac:dyDescent="0.25">
      <c r="A5558" s="181">
        <v>72883.672361881007</v>
      </c>
      <c r="B5558" s="181">
        <v>0.41937658610513601</v>
      </c>
      <c r="C5558" s="181">
        <v>-0.25091487094744402</v>
      </c>
      <c r="D5558" s="181">
        <v>0.89302837635085197</v>
      </c>
      <c r="E5558" s="181">
        <v>2.1427191806735801</v>
      </c>
    </row>
    <row r="5559" spans="1:5" x14ac:dyDescent="0.25">
      <c r="A5559" s="181">
        <v>72890.962877571699</v>
      </c>
      <c r="B5559" s="181">
        <v>-0.49453869276229201</v>
      </c>
      <c r="C5559" s="181">
        <v>-0.25068641353492699</v>
      </c>
      <c r="D5559" s="181">
        <v>0.893104528821691</v>
      </c>
      <c r="E5559" s="181">
        <v>2.1430390210510999</v>
      </c>
    </row>
    <row r="5560" spans="1:5" x14ac:dyDescent="0.25">
      <c r="A5560" s="181">
        <v>72898.644604949193</v>
      </c>
      <c r="B5560" s="181">
        <v>1.01550041346874</v>
      </c>
      <c r="C5560" s="181">
        <v>-0.25044303104531301</v>
      </c>
      <c r="D5560" s="181">
        <v>0.89318565631822899</v>
      </c>
      <c r="E5560" s="181">
        <v>2.14337975653656</v>
      </c>
    </row>
    <row r="5561" spans="1:5" x14ac:dyDescent="0.25">
      <c r="A5561" s="181">
        <v>72907.208357078402</v>
      </c>
      <c r="B5561" s="181">
        <v>1.11078549925576</v>
      </c>
      <c r="C5561" s="181">
        <v>-0.25016849803292501</v>
      </c>
      <c r="D5561" s="181">
        <v>0.89327716732235796</v>
      </c>
      <c r="E5561" s="181">
        <v>2.1437641027539001</v>
      </c>
    </row>
    <row r="5562" spans="1:5" x14ac:dyDescent="0.25">
      <c r="A5562" s="181">
        <v>72910.126912246502</v>
      </c>
      <c r="B5562" s="181">
        <v>-0.12826558116956199</v>
      </c>
      <c r="C5562" s="181">
        <v>-0.25007416811018701</v>
      </c>
      <c r="D5562" s="181">
        <v>0.89330861062993805</v>
      </c>
      <c r="E5562" s="181">
        <v>2.14389616464574</v>
      </c>
    </row>
    <row r="5563" spans="1:5" x14ac:dyDescent="0.25">
      <c r="A5563" s="181">
        <v>72924.981533543207</v>
      </c>
      <c r="B5563" s="181">
        <v>0.32113755286977702</v>
      </c>
      <c r="C5563" s="181">
        <v>-0.24958804565553799</v>
      </c>
      <c r="D5563" s="181">
        <v>0.89347065144815396</v>
      </c>
      <c r="E5563" s="181">
        <v>2.1445767360822501</v>
      </c>
    </row>
    <row r="5564" spans="1:5" x14ac:dyDescent="0.25">
      <c r="A5564" s="181">
        <v>72929.918771213604</v>
      </c>
      <c r="B5564" s="181">
        <v>1.41983860044184</v>
      </c>
      <c r="C5564" s="181">
        <v>-0.24942426193843101</v>
      </c>
      <c r="D5564" s="181">
        <v>0.89352524602052297</v>
      </c>
      <c r="E5564" s="181">
        <v>2.1448060332862</v>
      </c>
    </row>
    <row r="5565" spans="1:5" x14ac:dyDescent="0.25">
      <c r="A5565" s="181">
        <v>72930.452620521595</v>
      </c>
      <c r="B5565" s="181">
        <v>1.20462526359761</v>
      </c>
      <c r="C5565" s="181">
        <v>-0.24940648674944799</v>
      </c>
      <c r="D5565" s="181">
        <v>0.89353117108351698</v>
      </c>
      <c r="E5565" s="181">
        <v>2.1448309185507699</v>
      </c>
    </row>
    <row r="5566" spans="1:5" x14ac:dyDescent="0.25">
      <c r="A5566" s="181">
        <v>72939.012120132305</v>
      </c>
      <c r="B5566" s="181">
        <v>0.76583890346053596</v>
      </c>
      <c r="C5566" s="181">
        <v>-0.24911974240864301</v>
      </c>
      <c r="D5566" s="181">
        <v>0.89362675253045198</v>
      </c>
      <c r="E5566" s="181">
        <v>2.1452323606279</v>
      </c>
    </row>
    <row r="5567" spans="1:5" x14ac:dyDescent="0.25">
      <c r="A5567" s="181">
        <v>72948.620422367298</v>
      </c>
      <c r="B5567" s="181">
        <v>1.3429395351751701</v>
      </c>
      <c r="C5567" s="181">
        <v>-0.248793969276323</v>
      </c>
      <c r="D5567" s="181">
        <v>0.89373534357455897</v>
      </c>
      <c r="E5567" s="181">
        <v>2.14568844301315</v>
      </c>
    </row>
    <row r="5568" spans="1:5" x14ac:dyDescent="0.25">
      <c r="A5568" s="181">
        <v>72948.760547987797</v>
      </c>
      <c r="B5568" s="181">
        <v>1.65043622957568</v>
      </c>
      <c r="C5568" s="181">
        <v>-0.24878918794486099</v>
      </c>
      <c r="D5568" s="181">
        <v>0.893736937351713</v>
      </c>
      <c r="E5568" s="181">
        <v>2.1456951368771899</v>
      </c>
    </row>
    <row r="5569" spans="1:5" x14ac:dyDescent="0.25">
      <c r="A5569" s="181">
        <v>72973.148767582607</v>
      </c>
      <c r="B5569" s="181">
        <v>0.74013085558954905</v>
      </c>
      <c r="C5569" s="181">
        <v>-0.24794386502848001</v>
      </c>
      <c r="D5569" s="181">
        <v>0.89401871165717295</v>
      </c>
      <c r="E5569" s="181">
        <v>2.1468785889601301</v>
      </c>
    </row>
    <row r="5570" spans="1:5" x14ac:dyDescent="0.25">
      <c r="A5570" s="181">
        <v>72978.406943410097</v>
      </c>
      <c r="B5570" s="181">
        <v>2.3559396541784801</v>
      </c>
      <c r="C5570" s="181">
        <v>-0.24775821095138401</v>
      </c>
      <c r="D5570" s="181">
        <v>0.89408059634953896</v>
      </c>
      <c r="E5570" s="181">
        <v>2.1471385046680602</v>
      </c>
    </row>
    <row r="5571" spans="1:5" x14ac:dyDescent="0.25">
      <c r="A5571" s="181">
        <v>72991.328598114997</v>
      </c>
      <c r="B5571" s="181">
        <v>0.67739232303716301</v>
      </c>
      <c r="C5571" s="181">
        <v>-0.247296914027019</v>
      </c>
      <c r="D5571" s="181">
        <v>0.89423436199099404</v>
      </c>
      <c r="E5571" s="181">
        <v>2.1477843203621698</v>
      </c>
    </row>
    <row r="5572" spans="1:5" x14ac:dyDescent="0.25">
      <c r="A5572" s="181">
        <v>72998.642627868307</v>
      </c>
      <c r="B5572" s="181">
        <v>2.0471301180911001</v>
      </c>
      <c r="C5572" s="181">
        <v>-0.24703263949506499</v>
      </c>
      <c r="D5572" s="181">
        <v>0.89432245350164497</v>
      </c>
      <c r="E5572" s="181">
        <v>2.1481543047069098</v>
      </c>
    </row>
    <row r="5573" spans="1:5" x14ac:dyDescent="0.25">
      <c r="A5573" s="181">
        <v>73000.846471817</v>
      </c>
      <c r="B5573" s="181">
        <v>2.1583269828574498</v>
      </c>
      <c r="C5573" s="181">
        <v>-0.24695256297390999</v>
      </c>
      <c r="D5573" s="181">
        <v>0.89434914567536306</v>
      </c>
      <c r="E5573" s="181">
        <v>2.1482664118365302</v>
      </c>
    </row>
    <row r="5574" spans="1:5" x14ac:dyDescent="0.25">
      <c r="A5574" s="181">
        <v>73001.621650474</v>
      </c>
      <c r="B5574" s="181">
        <v>1.2671857168557801</v>
      </c>
      <c r="C5574" s="181">
        <v>-0.24692434794962301</v>
      </c>
      <c r="D5574" s="181">
        <v>0.89435855068345904</v>
      </c>
      <c r="E5574" s="181">
        <v>2.14830591287053</v>
      </c>
    </row>
    <row r="5575" spans="1:5" x14ac:dyDescent="0.25">
      <c r="A5575" s="181">
        <v>73014.878011363005</v>
      </c>
      <c r="B5575" s="181">
        <v>0.93502028618987998</v>
      </c>
      <c r="C5575" s="181">
        <v>-0.24643791629527401</v>
      </c>
      <c r="D5575" s="181">
        <v>0.89452069456824201</v>
      </c>
      <c r="E5575" s="181">
        <v>2.1489869171866198</v>
      </c>
    </row>
    <row r="5576" spans="1:5" x14ac:dyDescent="0.25">
      <c r="A5576" s="181">
        <v>73019.769052485601</v>
      </c>
      <c r="B5576" s="181">
        <v>-0.51279692759689199</v>
      </c>
      <c r="C5576" s="181">
        <v>-0.24625658041099499</v>
      </c>
      <c r="D5576" s="181">
        <v>0.89458113986300203</v>
      </c>
      <c r="E5576" s="181">
        <v>2.1492407874246102</v>
      </c>
    </row>
    <row r="5577" spans="1:5" x14ac:dyDescent="0.25">
      <c r="A5577" s="181">
        <v>73022.658566883605</v>
      </c>
      <c r="B5577" s="181">
        <v>-1.3532790161086E-2</v>
      </c>
      <c r="C5577" s="181">
        <v>-0.24614898231989199</v>
      </c>
      <c r="D5577" s="181">
        <v>0.89461700589336901</v>
      </c>
      <c r="E5577" s="181">
        <v>2.1493914247521499</v>
      </c>
    </row>
    <row r="5578" spans="1:5" x14ac:dyDescent="0.25">
      <c r="A5578" s="181">
        <v>73039.7212620879</v>
      </c>
      <c r="B5578" s="181">
        <v>1.17651272903154</v>
      </c>
      <c r="C5578" s="181">
        <v>-0.24550656007132199</v>
      </c>
      <c r="D5578" s="181">
        <v>0.89483114664289298</v>
      </c>
      <c r="E5578" s="181">
        <v>2.1502908159001501</v>
      </c>
    </row>
    <row r="5579" spans="1:5" x14ac:dyDescent="0.25">
      <c r="A5579" s="181">
        <v>73040.296305758806</v>
      </c>
      <c r="B5579" s="181">
        <v>1.7914990626445999</v>
      </c>
      <c r="C5579" s="181">
        <v>-0.24548470046097001</v>
      </c>
      <c r="D5579" s="181">
        <v>0.89483843317967704</v>
      </c>
      <c r="E5579" s="181">
        <v>2.1503214193546398</v>
      </c>
    </row>
    <row r="5580" spans="1:5" x14ac:dyDescent="0.25">
      <c r="A5580" s="181">
        <v>73049.764266183207</v>
      </c>
      <c r="B5580" s="181">
        <v>1.4988651713963499</v>
      </c>
      <c r="C5580" s="181">
        <v>-0.245122844905003</v>
      </c>
      <c r="D5580" s="181">
        <v>0.89495905169833201</v>
      </c>
      <c r="E5580" s="181">
        <v>2.1508280171330001</v>
      </c>
    </row>
    <row r="5581" spans="1:5" x14ac:dyDescent="0.25">
      <c r="A5581" s="181">
        <v>73051.516215377793</v>
      </c>
      <c r="B5581" s="181">
        <v>0.23483189785491501</v>
      </c>
      <c r="C5581" s="181">
        <v>-0.24505548714710601</v>
      </c>
      <c r="D5581" s="181">
        <v>0.89498150428429801</v>
      </c>
      <c r="E5581" s="181">
        <v>2.1509223179940502</v>
      </c>
    </row>
    <row r="5582" spans="1:5" x14ac:dyDescent="0.25">
      <c r="A5582" s="181">
        <v>73051.593579938897</v>
      </c>
      <c r="B5582" s="181">
        <v>1.73937987560042</v>
      </c>
      <c r="C5582" s="181">
        <v>-0.24505250981586599</v>
      </c>
      <c r="D5582" s="181">
        <v>0.89498249672804497</v>
      </c>
      <c r="E5582" s="181">
        <v>2.1509264862577901</v>
      </c>
    </row>
    <row r="5583" spans="1:5" x14ac:dyDescent="0.25">
      <c r="A5583" s="181">
        <v>73054.654292066203</v>
      </c>
      <c r="B5583" s="181">
        <v>0.18052462083908399</v>
      </c>
      <c r="C5583" s="181">
        <v>-0.24493452549061701</v>
      </c>
      <c r="D5583" s="181">
        <v>0.89502182483646098</v>
      </c>
      <c r="E5583" s="181">
        <v>2.1510916643131401</v>
      </c>
    </row>
    <row r="5584" spans="1:5" x14ac:dyDescent="0.25">
      <c r="A5584" s="181">
        <v>73065.321721489294</v>
      </c>
      <c r="B5584" s="181">
        <v>3.0589853490421</v>
      </c>
      <c r="C5584" s="181">
        <v>-0.244520363246085</v>
      </c>
      <c r="D5584" s="181">
        <v>0.895159878917972</v>
      </c>
      <c r="E5584" s="181">
        <v>2.1516714914554802</v>
      </c>
    </row>
    <row r="5585" spans="1:5" x14ac:dyDescent="0.25">
      <c r="A5585" s="181">
        <v>73069.625267522802</v>
      </c>
      <c r="B5585" s="181">
        <v>2.3995203975931201</v>
      </c>
      <c r="C5585" s="181">
        <v>-0.24435198566205199</v>
      </c>
      <c r="D5585" s="181">
        <v>0.89521600477931595</v>
      </c>
      <c r="E5585" s="181">
        <v>2.15190722007313</v>
      </c>
    </row>
    <row r="5586" spans="1:5" x14ac:dyDescent="0.25">
      <c r="A5586" s="181">
        <v>73111.410564577702</v>
      </c>
      <c r="B5586" s="181">
        <v>0.20487932690744801</v>
      </c>
      <c r="C5586" s="181">
        <v>-0.242679142353913</v>
      </c>
      <c r="D5586" s="181">
        <v>0.89577361921536203</v>
      </c>
      <c r="E5586" s="181">
        <v>2.1542492007045202</v>
      </c>
    </row>
    <row r="5587" spans="1:5" x14ac:dyDescent="0.25">
      <c r="A5587" s="181">
        <v>73113.641496497599</v>
      </c>
      <c r="B5587" s="181">
        <v>1.0608405762411399</v>
      </c>
      <c r="C5587" s="181">
        <v>-0.24258792068309401</v>
      </c>
      <c r="D5587" s="181">
        <v>0.89580402643896895</v>
      </c>
      <c r="E5587" s="181">
        <v>2.1543769110436699</v>
      </c>
    </row>
    <row r="5588" spans="1:5" x14ac:dyDescent="0.25">
      <c r="A5588" s="181">
        <v>73123.621334339507</v>
      </c>
      <c r="B5588" s="181">
        <v>0.20645729234927099</v>
      </c>
      <c r="C5588" s="181">
        <v>-0.242177522133592</v>
      </c>
      <c r="D5588" s="181">
        <v>0.89594082595546898</v>
      </c>
      <c r="E5588" s="181">
        <v>2.1549514690129699</v>
      </c>
    </row>
    <row r="5589" spans="1:5" x14ac:dyDescent="0.25">
      <c r="A5589" s="181">
        <v>73125.534174604807</v>
      </c>
      <c r="B5589" s="181">
        <v>1.79490316024227</v>
      </c>
      <c r="C5589" s="181">
        <v>-0.24209842819115099</v>
      </c>
      <c r="D5589" s="181">
        <v>0.89596719060295005</v>
      </c>
      <c r="E5589" s="181">
        <v>2.1550622005323898</v>
      </c>
    </row>
    <row r="5590" spans="1:5" x14ac:dyDescent="0.25">
      <c r="A5590" s="181">
        <v>73130.967313801593</v>
      </c>
      <c r="B5590" s="181">
        <v>1.23599456947288</v>
      </c>
      <c r="C5590" s="181">
        <v>-0.24187301866849201</v>
      </c>
      <c r="D5590" s="181">
        <v>0.89604232711050302</v>
      </c>
      <c r="E5590" s="181">
        <v>2.1553777738641098</v>
      </c>
    </row>
    <row r="5591" spans="1:5" x14ac:dyDescent="0.25">
      <c r="A5591" s="181">
        <v>73135.258750235895</v>
      </c>
      <c r="B5591" s="181">
        <v>-0.38506428756873701</v>
      </c>
      <c r="C5591" s="181">
        <v>-0.241694189582281</v>
      </c>
      <c r="D5591" s="181">
        <v>0.896101936805906</v>
      </c>
      <c r="E5591" s="181">
        <v>2.1556281345848101</v>
      </c>
    </row>
    <row r="5592" spans="1:5" x14ac:dyDescent="0.25">
      <c r="A5592" s="181">
        <v>73136.094274985095</v>
      </c>
      <c r="B5592" s="181">
        <v>1.9875234052584301</v>
      </c>
      <c r="C5592" s="181">
        <v>-0.241659291856444</v>
      </c>
      <c r="D5592" s="181">
        <v>0.89611356938118503</v>
      </c>
      <c r="E5592" s="181">
        <v>2.1556769914009801</v>
      </c>
    </row>
    <row r="5593" spans="1:5" x14ac:dyDescent="0.25">
      <c r="A5593" s="181">
        <v>73158.557269627199</v>
      </c>
      <c r="B5593" s="181">
        <v>0.72987645273416801</v>
      </c>
      <c r="C5593" s="181">
        <v>-0.24071132850538801</v>
      </c>
      <c r="D5593" s="181">
        <v>0.89642955716487105</v>
      </c>
      <c r="E5593" s="181">
        <v>2.15700414009246</v>
      </c>
    </row>
    <row r="5594" spans="1:5" x14ac:dyDescent="0.25">
      <c r="A5594" s="181">
        <v>73172.169851205806</v>
      </c>
      <c r="B5594" s="181">
        <v>1.4824669007282401</v>
      </c>
      <c r="C5594" s="181">
        <v>-0.24012783085554301</v>
      </c>
      <c r="D5594" s="181">
        <v>0.89662405638148601</v>
      </c>
      <c r="E5594" s="181">
        <v>2.1578210368022401</v>
      </c>
    </row>
    <row r="5595" spans="1:5" x14ac:dyDescent="0.25">
      <c r="A5595" s="181">
        <v>73172.381556085704</v>
      </c>
      <c r="B5595" s="181">
        <v>1.26956313069075</v>
      </c>
      <c r="C5595" s="181">
        <v>-0.24011870302986499</v>
      </c>
      <c r="D5595" s="181">
        <v>0.896627098990045</v>
      </c>
      <c r="E5595" s="181">
        <v>2.15783381575819</v>
      </c>
    </row>
    <row r="5596" spans="1:5" x14ac:dyDescent="0.25">
      <c r="A5596" s="181">
        <v>73182.247738709906</v>
      </c>
      <c r="B5596" s="181">
        <v>1.77999680799246</v>
      </c>
      <c r="C5596" s="181">
        <v>-0.239691522001035</v>
      </c>
      <c r="D5596" s="181">
        <v>0.896769492666322</v>
      </c>
      <c r="E5596" s="181">
        <v>2.1584318691985498</v>
      </c>
    </row>
    <row r="5597" spans="1:5" x14ac:dyDescent="0.25">
      <c r="A5597" s="181">
        <v>73186.376792953801</v>
      </c>
      <c r="B5597" s="181">
        <v>0.86396551233374197</v>
      </c>
      <c r="C5597" s="181">
        <v>-0.239511707377186</v>
      </c>
      <c r="D5597" s="181">
        <v>0.89682943087427103</v>
      </c>
      <c r="E5597" s="181">
        <v>2.15868360967194</v>
      </c>
    </row>
    <row r="5598" spans="1:5" x14ac:dyDescent="0.25">
      <c r="A5598" s="181">
        <v>73198.454882607301</v>
      </c>
      <c r="B5598" s="181">
        <v>-0.24944729367811799</v>
      </c>
      <c r="C5598" s="181">
        <v>-0.238982241545519</v>
      </c>
      <c r="D5598" s="181">
        <v>0.897005919484827</v>
      </c>
      <c r="E5598" s="181">
        <v>2.1594248618362699</v>
      </c>
    </row>
    <row r="5599" spans="1:5" x14ac:dyDescent="0.25">
      <c r="A5599" s="181">
        <v>73202.817046898796</v>
      </c>
      <c r="B5599" s="181">
        <v>1.3483871817020301</v>
      </c>
      <c r="C5599" s="181">
        <v>-0.23878975121427501</v>
      </c>
      <c r="D5599" s="181">
        <v>0.89707008292857504</v>
      </c>
      <c r="E5599" s="181">
        <v>2.1596943483000199</v>
      </c>
    </row>
    <row r="5600" spans="1:5" x14ac:dyDescent="0.25">
      <c r="A5600" s="181">
        <v>73210.267856878607</v>
      </c>
      <c r="B5600" s="181">
        <v>0.86151875337587802</v>
      </c>
      <c r="C5600" s="181">
        <v>-0.23845942557319</v>
      </c>
      <c r="D5600" s="181">
        <v>0.89718019147560302</v>
      </c>
      <c r="E5600" s="181">
        <v>2.1601568041975301</v>
      </c>
    </row>
    <row r="5601" spans="1:5" x14ac:dyDescent="0.25">
      <c r="A5601" s="181">
        <v>73215.150890981298</v>
      </c>
      <c r="B5601" s="181">
        <v>-1.19711965659413</v>
      </c>
      <c r="C5601" s="181">
        <v>-0.23824189122731201</v>
      </c>
      <c r="D5601" s="181">
        <v>0.89725270292422998</v>
      </c>
      <c r="E5601" s="181">
        <v>2.16046135228176</v>
      </c>
    </row>
    <row r="5602" spans="1:5" x14ac:dyDescent="0.25">
      <c r="A5602" s="181">
        <v>73220.992693558001</v>
      </c>
      <c r="B5602" s="181">
        <v>-0.48522808672054601</v>
      </c>
      <c r="C5602" s="181">
        <v>-0.23798056034047199</v>
      </c>
      <c r="D5602" s="181">
        <v>0.89733981321984302</v>
      </c>
      <c r="E5602" s="181">
        <v>2.1608272155233399</v>
      </c>
    </row>
    <row r="5603" spans="1:5" x14ac:dyDescent="0.25">
      <c r="A5603" s="181">
        <v>73223.130623712699</v>
      </c>
      <c r="B5603" s="181">
        <v>1.8895251818344501</v>
      </c>
      <c r="C5603" s="181">
        <v>-0.237884626879665</v>
      </c>
      <c r="D5603" s="181">
        <v>0.897371791040112</v>
      </c>
      <c r="E5603" s="181">
        <v>2.1609615223684702</v>
      </c>
    </row>
    <row r="5604" spans="1:5" x14ac:dyDescent="0.25">
      <c r="A5604" s="181">
        <v>73223.541272547096</v>
      </c>
      <c r="B5604" s="181">
        <v>1.0771809951367399</v>
      </c>
      <c r="C5604" s="181">
        <v>-0.23786618221619199</v>
      </c>
      <c r="D5604" s="181">
        <v>0.89737793926126896</v>
      </c>
      <c r="E5604" s="181">
        <v>2.1609873448973298</v>
      </c>
    </row>
    <row r="5605" spans="1:5" x14ac:dyDescent="0.25">
      <c r="A5605" s="181">
        <v>73227.948632787302</v>
      </c>
      <c r="B5605" s="181">
        <v>0.81058454192390905</v>
      </c>
      <c r="C5605" s="181">
        <v>-0.237667857744709</v>
      </c>
      <c r="D5605" s="181">
        <v>0.89744404741842998</v>
      </c>
      <c r="E5605" s="181">
        <v>2.1612649991574102</v>
      </c>
    </row>
    <row r="5606" spans="1:5" x14ac:dyDescent="0.25">
      <c r="A5606" s="181">
        <v>73238.451835590502</v>
      </c>
      <c r="B5606" s="181">
        <v>1.1867185171338599</v>
      </c>
      <c r="C5606" s="181">
        <v>-0.237192560321872</v>
      </c>
      <c r="D5606" s="181">
        <v>0.89760247989270903</v>
      </c>
      <c r="E5606" s="181">
        <v>2.1619304155493801</v>
      </c>
    </row>
    <row r="5607" spans="1:5" x14ac:dyDescent="0.25">
      <c r="A5607" s="181">
        <v>73238.633408732494</v>
      </c>
      <c r="B5607" s="181">
        <v>-0.800997809794601</v>
      </c>
      <c r="C5607" s="181">
        <v>-0.23718431077055399</v>
      </c>
      <c r="D5607" s="181">
        <v>0.89760522974314905</v>
      </c>
      <c r="E5607" s="181">
        <v>2.1619419649212199</v>
      </c>
    </row>
    <row r="5608" spans="1:5" x14ac:dyDescent="0.25">
      <c r="A5608" s="181">
        <v>73245.019356446006</v>
      </c>
      <c r="B5608" s="181">
        <v>0.93986051847931895</v>
      </c>
      <c r="C5608" s="181">
        <v>-0.23689346641318601</v>
      </c>
      <c r="D5608" s="181">
        <v>0.89770217786227102</v>
      </c>
      <c r="E5608" s="181">
        <v>2.1623491470215401</v>
      </c>
    </row>
    <row r="5609" spans="1:5" x14ac:dyDescent="0.25">
      <c r="A5609" s="181">
        <v>73247.330997196099</v>
      </c>
      <c r="B5609" s="181">
        <v>-1.5353945303105401</v>
      </c>
      <c r="C5609" s="181">
        <v>-0.23678784633238201</v>
      </c>
      <c r="D5609" s="181">
        <v>0.89773738455587304</v>
      </c>
      <c r="E5609" s="181">
        <v>2.1624970151346701</v>
      </c>
    </row>
    <row r="5610" spans="1:5" x14ac:dyDescent="0.25">
      <c r="A5610" s="181">
        <v>73248.363454626102</v>
      </c>
      <c r="B5610" s="181">
        <v>0.69828708122781102</v>
      </c>
      <c r="C5610" s="181">
        <v>-0.23674061501820101</v>
      </c>
      <c r="D5610" s="181">
        <v>0.89775312832726595</v>
      </c>
      <c r="E5610" s="181">
        <v>2.1625631389745199</v>
      </c>
    </row>
    <row r="5611" spans="1:5" x14ac:dyDescent="0.25">
      <c r="A5611" s="181">
        <v>73252.876674230603</v>
      </c>
      <c r="B5611" s="181">
        <v>1.27362895430458</v>
      </c>
      <c r="C5611" s="181">
        <v>-0.236533733260268</v>
      </c>
      <c r="D5611" s="181">
        <v>0.897822088913244</v>
      </c>
      <c r="E5611" s="181">
        <v>2.16285277343562</v>
      </c>
    </row>
    <row r="5612" spans="1:5" x14ac:dyDescent="0.25">
      <c r="A5612" s="181">
        <v>73270.521533115694</v>
      </c>
      <c r="B5612" s="181">
        <v>1.68668195378385</v>
      </c>
      <c r="C5612" s="181">
        <v>-0.23571843840756501</v>
      </c>
      <c r="D5612" s="181">
        <v>0.89809385386414498</v>
      </c>
      <c r="E5612" s="181">
        <v>2.1639941862294099</v>
      </c>
    </row>
    <row r="5613" spans="1:5" x14ac:dyDescent="0.25">
      <c r="A5613" s="181">
        <v>73272.425420844796</v>
      </c>
      <c r="B5613" s="181">
        <v>1.2052576682994001</v>
      </c>
      <c r="C5613" s="181">
        <v>-0.235629857146604</v>
      </c>
      <c r="D5613" s="181">
        <v>0.89812338095113198</v>
      </c>
      <c r="E5613" s="181">
        <v>2.1641181999947499</v>
      </c>
    </row>
    <row r="5614" spans="1:5" x14ac:dyDescent="0.25">
      <c r="A5614" s="181">
        <v>73273.876615198402</v>
      </c>
      <c r="B5614" s="181">
        <v>1.5658837556059799</v>
      </c>
      <c r="C5614" s="181">
        <v>-0.23556225886987101</v>
      </c>
      <c r="D5614" s="181">
        <v>0.89814591371004304</v>
      </c>
      <c r="E5614" s="181">
        <v>2.1642128375821801</v>
      </c>
    </row>
    <row r="5615" spans="1:5" x14ac:dyDescent="0.25">
      <c r="A5615" s="181">
        <v>73275.403174102699</v>
      </c>
      <c r="B5615" s="181">
        <v>1.4877386858061801</v>
      </c>
      <c r="C5615" s="181">
        <v>-0.23549107616078099</v>
      </c>
      <c r="D5615" s="181">
        <v>0.89816964127973997</v>
      </c>
      <c r="E5615" s="181">
        <v>2.1643124933749101</v>
      </c>
    </row>
    <row r="5616" spans="1:5" x14ac:dyDescent="0.25">
      <c r="A5616" s="181">
        <v>73292.184706371307</v>
      </c>
      <c r="B5616" s="181">
        <v>2.1996267062610801</v>
      </c>
      <c r="C5616" s="181">
        <v>-0.234703605496314</v>
      </c>
      <c r="D5616" s="181">
        <v>0.89843213150122903</v>
      </c>
      <c r="E5616" s="181">
        <v>2.1654149523051598</v>
      </c>
    </row>
    <row r="5617" spans="1:5" x14ac:dyDescent="0.25">
      <c r="A5617" s="181">
        <v>73298.449578125103</v>
      </c>
      <c r="B5617" s="181">
        <v>0.37237426750029701</v>
      </c>
      <c r="C5617" s="181">
        <v>-0.234407319869439</v>
      </c>
      <c r="D5617" s="181">
        <v>0.89853089337685399</v>
      </c>
      <c r="E5617" s="181">
        <v>2.1658297521827898</v>
      </c>
    </row>
    <row r="5618" spans="1:5" x14ac:dyDescent="0.25">
      <c r="A5618" s="181">
        <v>73301.492770383702</v>
      </c>
      <c r="B5618" s="181">
        <v>1.6339426973214399</v>
      </c>
      <c r="C5618" s="181">
        <v>-0.234262949415981</v>
      </c>
      <c r="D5618" s="181">
        <v>0.89857901686134001</v>
      </c>
      <c r="E5618" s="181">
        <v>2.1660318708176298</v>
      </c>
    </row>
    <row r="5619" spans="1:5" x14ac:dyDescent="0.25">
      <c r="A5619" s="181">
        <v>73306.437278323603</v>
      </c>
      <c r="B5619" s="181">
        <v>0.29595804823656602</v>
      </c>
      <c r="C5619" s="181">
        <v>-0.23402775806135201</v>
      </c>
      <c r="D5619" s="181">
        <v>0.89865741397954901</v>
      </c>
      <c r="E5619" s="181">
        <v>2.1663611387141102</v>
      </c>
    </row>
    <row r="5620" spans="1:5" x14ac:dyDescent="0.25">
      <c r="A5620" s="181">
        <v>73322.8074635636</v>
      </c>
      <c r="B5620" s="181">
        <v>0.96683365775016605</v>
      </c>
      <c r="C5620" s="181">
        <v>-0.233243650548901</v>
      </c>
      <c r="D5620" s="181">
        <v>0.898918783150366</v>
      </c>
      <c r="E5620" s="181">
        <v>2.1674588892315398</v>
      </c>
    </row>
    <row r="5621" spans="1:5" x14ac:dyDescent="0.25">
      <c r="A5621" s="181">
        <v>73338.202350064705</v>
      </c>
      <c r="B5621" s="181">
        <v>0.74339098499349698</v>
      </c>
      <c r="C5621" s="181">
        <v>-0.23249874208504501</v>
      </c>
      <c r="D5621" s="181">
        <v>0.89916708597165196</v>
      </c>
      <c r="E5621" s="181">
        <v>2.1685017610809401</v>
      </c>
    </row>
    <row r="5622" spans="1:5" x14ac:dyDescent="0.25">
      <c r="A5622" s="181">
        <v>73347.398570439196</v>
      </c>
      <c r="B5622" s="181">
        <v>1.8673979969729999</v>
      </c>
      <c r="C5622" s="181">
        <v>-0.23205034691564699</v>
      </c>
      <c r="D5622" s="181">
        <v>0.89931655102811803</v>
      </c>
      <c r="E5622" s="181">
        <v>2.1691295143180902</v>
      </c>
    </row>
    <row r="5623" spans="1:5" x14ac:dyDescent="0.25">
      <c r="A5623" s="181">
        <v>73351.855395758001</v>
      </c>
      <c r="B5623" s="181">
        <v>1.81523446617129</v>
      </c>
      <c r="C5623" s="181">
        <v>-0.23183212863307101</v>
      </c>
      <c r="D5623" s="181">
        <v>0.89938929045564298</v>
      </c>
      <c r="E5623" s="181">
        <v>2.1694350199137</v>
      </c>
    </row>
    <row r="5624" spans="1:5" x14ac:dyDescent="0.25">
      <c r="A5624" s="181">
        <v>73358.536887633105</v>
      </c>
      <c r="B5624" s="181">
        <v>0.33927637526556298</v>
      </c>
      <c r="C5624" s="181">
        <v>-0.23150388134507299</v>
      </c>
      <c r="D5624" s="181">
        <v>0.89949870621830896</v>
      </c>
      <c r="E5624" s="181">
        <v>2.1698945661168998</v>
      </c>
    </row>
    <row r="5625" spans="1:5" x14ac:dyDescent="0.25">
      <c r="A5625" s="181">
        <v>73362.801424798294</v>
      </c>
      <c r="B5625" s="181">
        <v>2.2461242712253502</v>
      </c>
      <c r="C5625" s="181">
        <v>-0.23129368614259399</v>
      </c>
      <c r="D5625" s="181">
        <v>0.89956877128580204</v>
      </c>
      <c r="E5625" s="181">
        <v>2.1701888394003701</v>
      </c>
    </row>
    <row r="5626" spans="1:5" x14ac:dyDescent="0.25">
      <c r="A5626" s="181">
        <v>73363.642505726195</v>
      </c>
      <c r="B5626" s="181">
        <v>0.22083290058354499</v>
      </c>
      <c r="C5626" s="181">
        <v>-0.23125216706249899</v>
      </c>
      <c r="D5626" s="181">
        <v>0.89958261097916703</v>
      </c>
      <c r="E5626" s="181">
        <v>2.1702469661124999</v>
      </c>
    </row>
    <row r="5627" spans="1:5" x14ac:dyDescent="0.25">
      <c r="A5627" s="181">
        <v>73379.491110920193</v>
      </c>
      <c r="B5627" s="181">
        <v>0.44378350150073897</v>
      </c>
      <c r="C5627" s="181">
        <v>-0.23046597276438999</v>
      </c>
      <c r="D5627" s="181">
        <v>0.89984467574520299</v>
      </c>
      <c r="E5627" s="181">
        <v>2.1713476381298502</v>
      </c>
    </row>
    <row r="5628" spans="1:5" x14ac:dyDescent="0.25">
      <c r="A5628" s="181">
        <v>73384.250543886403</v>
      </c>
      <c r="B5628" s="181">
        <v>0.85951087618256805</v>
      </c>
      <c r="C5628" s="181">
        <v>-0.23022846093199201</v>
      </c>
      <c r="D5628" s="181">
        <v>0.89992384635600298</v>
      </c>
      <c r="E5628" s="181">
        <v>2.1716801546952098</v>
      </c>
    </row>
    <row r="5629" spans="1:5" x14ac:dyDescent="0.25">
      <c r="A5629" s="181">
        <v>73385.283699384905</v>
      </c>
      <c r="B5629" s="181">
        <v>1.72058633367309</v>
      </c>
      <c r="C5629" s="181">
        <v>-0.23017681754439001</v>
      </c>
      <c r="D5629" s="181">
        <v>0.89994106081853698</v>
      </c>
      <c r="E5629" s="181">
        <v>2.1717524554378498</v>
      </c>
    </row>
    <row r="5630" spans="1:5" x14ac:dyDescent="0.25">
      <c r="A5630" s="181">
        <v>73387.700975157495</v>
      </c>
      <c r="B5630" s="181">
        <v>2.71992904712577</v>
      </c>
      <c r="C5630" s="181">
        <v>-0.23005586877311801</v>
      </c>
      <c r="D5630" s="181">
        <v>0.89998137707562698</v>
      </c>
      <c r="E5630" s="181">
        <v>2.1719217837176399</v>
      </c>
    </row>
    <row r="5631" spans="1:5" x14ac:dyDescent="0.25">
      <c r="A5631" s="181">
        <v>73398.959694525503</v>
      </c>
      <c r="B5631" s="181">
        <v>0.76647067052564299</v>
      </c>
      <c r="C5631" s="181">
        <v>-0.22949036039107401</v>
      </c>
      <c r="D5631" s="181">
        <v>0.90016987986964203</v>
      </c>
      <c r="E5631" s="181">
        <v>2.1727134954524998</v>
      </c>
    </row>
    <row r="5632" spans="1:5" x14ac:dyDescent="0.25">
      <c r="A5632" s="181">
        <v>73400.478670697703</v>
      </c>
      <c r="B5632" s="181">
        <v>0.56327863202660899</v>
      </c>
      <c r="C5632" s="181">
        <v>-0.229413791935382</v>
      </c>
      <c r="D5632" s="181">
        <v>0.90019540268820597</v>
      </c>
      <c r="E5632" s="181">
        <v>2.17282069129047</v>
      </c>
    </row>
    <row r="5633" spans="1:5" x14ac:dyDescent="0.25">
      <c r="A5633" s="181">
        <v>73401.608105269406</v>
      </c>
      <c r="B5633" s="181">
        <v>1.3378590173033</v>
      </c>
      <c r="C5633" s="181">
        <v>-0.22935681770951999</v>
      </c>
      <c r="D5633" s="181">
        <v>0.90021439409682702</v>
      </c>
      <c r="E5633" s="181">
        <v>2.17290045520667</v>
      </c>
    </row>
    <row r="5634" spans="1:5" x14ac:dyDescent="0.25">
      <c r="A5634" s="181">
        <v>73407.595935588703</v>
      </c>
      <c r="B5634" s="181">
        <v>1.2648971429309701</v>
      </c>
      <c r="C5634" s="181">
        <v>-0.229054169411571</v>
      </c>
      <c r="D5634" s="181">
        <v>0.90031527686280999</v>
      </c>
      <c r="E5634" s="181">
        <v>2.1733241628237998</v>
      </c>
    </row>
    <row r="5635" spans="1:5" x14ac:dyDescent="0.25">
      <c r="A5635" s="181">
        <v>73409.112014252707</v>
      </c>
      <c r="B5635" s="181">
        <v>0.827861286709486</v>
      </c>
      <c r="C5635" s="181">
        <v>-0.22897738324657901</v>
      </c>
      <c r="D5635" s="181">
        <v>0.90034087225114001</v>
      </c>
      <c r="E5635" s="181">
        <v>2.1734316634547901</v>
      </c>
    </row>
    <row r="5636" spans="1:5" x14ac:dyDescent="0.25">
      <c r="A5636" s="181">
        <v>73410.497352629507</v>
      </c>
      <c r="B5636" s="181">
        <v>-0.34003934979886002</v>
      </c>
      <c r="C5636" s="181">
        <v>-0.22890716332052299</v>
      </c>
      <c r="D5636" s="181">
        <v>0.90036427889315895</v>
      </c>
      <c r="E5636" s="181">
        <v>2.1735299713512699</v>
      </c>
    </row>
    <row r="5637" spans="1:5" x14ac:dyDescent="0.25">
      <c r="A5637" s="181">
        <v>73410.9186836796</v>
      </c>
      <c r="B5637" s="181">
        <v>0.50955841545978797</v>
      </c>
      <c r="C5637" s="181">
        <v>-0.22888579643297599</v>
      </c>
      <c r="D5637" s="181">
        <v>0.90037140118900805</v>
      </c>
      <c r="E5637" s="181">
        <v>2.1735598849938298</v>
      </c>
    </row>
    <row r="5638" spans="1:5" x14ac:dyDescent="0.25">
      <c r="A5638" s="181">
        <v>73431.200684716096</v>
      </c>
      <c r="B5638" s="181">
        <v>1.4925418521679801</v>
      </c>
      <c r="C5638" s="181">
        <v>-0.22785150746461</v>
      </c>
      <c r="D5638" s="181">
        <v>0.90071616417846301</v>
      </c>
      <c r="E5638" s="181">
        <v>2.1750078895495499</v>
      </c>
    </row>
    <row r="5639" spans="1:5" x14ac:dyDescent="0.25">
      <c r="A5639" s="181">
        <v>73453.729756058703</v>
      </c>
      <c r="B5639" s="181">
        <v>1.2024025847859701</v>
      </c>
      <c r="C5639" s="181">
        <v>-0.22668971517665901</v>
      </c>
      <c r="D5639" s="181">
        <v>0.901103428274447</v>
      </c>
      <c r="E5639" s="181">
        <v>2.1766343987526802</v>
      </c>
    </row>
    <row r="5640" spans="1:5" x14ac:dyDescent="0.25">
      <c r="A5640" s="181">
        <v>73466.434423530707</v>
      </c>
      <c r="B5640" s="181">
        <v>1.7161498212608901</v>
      </c>
      <c r="C5640" s="181">
        <v>-0.22602871033948499</v>
      </c>
      <c r="D5640" s="181">
        <v>0.90132376322017205</v>
      </c>
      <c r="E5640" s="181">
        <v>2.1775598055247198</v>
      </c>
    </row>
    <row r="5641" spans="1:5" x14ac:dyDescent="0.25">
      <c r="A5641" s="181">
        <v>73479.154161411599</v>
      </c>
      <c r="B5641" s="181">
        <v>0.50488697646189995</v>
      </c>
      <c r="C5641" s="181">
        <v>-0.22536279362711301</v>
      </c>
      <c r="D5641" s="181">
        <v>0.90154573545762895</v>
      </c>
      <c r="E5641" s="181">
        <v>2.1784920889220398</v>
      </c>
    </row>
    <row r="5642" spans="1:5" x14ac:dyDescent="0.25">
      <c r="A5642" s="181">
        <v>73511.780935187606</v>
      </c>
      <c r="B5642" s="181">
        <v>0.56881158276247401</v>
      </c>
      <c r="C5642" s="181">
        <v>-0.223636317195477</v>
      </c>
      <c r="D5642" s="181">
        <v>0.90212122760150804</v>
      </c>
      <c r="E5642" s="181">
        <v>2.1809091559263298</v>
      </c>
    </row>
    <row r="5643" spans="1:5" x14ac:dyDescent="0.25">
      <c r="A5643" s="181">
        <v>73515.945984317295</v>
      </c>
      <c r="B5643" s="181">
        <v>0.74988705465366401</v>
      </c>
      <c r="C5643" s="181">
        <v>-0.223414063210057</v>
      </c>
      <c r="D5643" s="181">
        <v>0.90219531226331395</v>
      </c>
      <c r="E5643" s="181">
        <v>2.1812203115059199</v>
      </c>
    </row>
    <row r="5644" spans="1:5" x14ac:dyDescent="0.25">
      <c r="A5644" s="181">
        <v>73522.790115758704</v>
      </c>
      <c r="B5644" s="181">
        <v>1.4076807607583699</v>
      </c>
      <c r="C5644" s="181">
        <v>-0.223047955913206</v>
      </c>
      <c r="D5644" s="181">
        <v>0.90231734802893104</v>
      </c>
      <c r="E5644" s="181">
        <v>2.1817328617215099</v>
      </c>
    </row>
    <row r="5645" spans="1:5" x14ac:dyDescent="0.25">
      <c r="A5645" s="181">
        <v>73523.028968293904</v>
      </c>
      <c r="B5645" s="181">
        <v>0.290983197598216</v>
      </c>
      <c r="C5645" s="181">
        <v>-0.223035159242256</v>
      </c>
      <c r="D5645" s="181">
        <v>0.90232161358591501</v>
      </c>
      <c r="E5645" s="181">
        <v>2.1817507770608402</v>
      </c>
    </row>
    <row r="5646" spans="1:5" x14ac:dyDescent="0.25">
      <c r="A5646" s="181">
        <v>73539.776812601107</v>
      </c>
      <c r="B5646" s="181">
        <v>0.490495249532441</v>
      </c>
      <c r="C5646" s="181">
        <v>-0.222134571764635</v>
      </c>
      <c r="D5646" s="181">
        <v>0.90262180941178805</v>
      </c>
      <c r="E5646" s="181">
        <v>2.1830115995295101</v>
      </c>
    </row>
    <row r="5647" spans="1:5" x14ac:dyDescent="0.25">
      <c r="A5647" s="181">
        <v>73540.922715902605</v>
      </c>
      <c r="B5647" s="181">
        <v>2.7810142718311899</v>
      </c>
      <c r="C5647" s="181">
        <v>-0.2220727162924</v>
      </c>
      <c r="D5647" s="181">
        <v>0.90264242790253302</v>
      </c>
      <c r="E5647" s="181">
        <v>2.18309819719064</v>
      </c>
    </row>
    <row r="5648" spans="1:5" x14ac:dyDescent="0.25">
      <c r="A5648" s="181">
        <v>73541.5195622467</v>
      </c>
      <c r="B5648" s="181">
        <v>2.5191241075531101</v>
      </c>
      <c r="C5648" s="181">
        <v>-0.22204048685136499</v>
      </c>
      <c r="D5648" s="181">
        <v>0.90265317104954501</v>
      </c>
      <c r="E5648" s="181">
        <v>2.18314331840809</v>
      </c>
    </row>
    <row r="5649" spans="1:5" x14ac:dyDescent="0.25">
      <c r="A5649" s="181">
        <v>73548.678926185297</v>
      </c>
      <c r="B5649" s="181">
        <v>1.51719447167595</v>
      </c>
      <c r="C5649" s="181">
        <v>-0.221653253230396</v>
      </c>
      <c r="D5649" s="181">
        <v>0.90278224892320103</v>
      </c>
      <c r="E5649" s="181">
        <v>2.1836854454774501</v>
      </c>
    </row>
    <row r="5650" spans="1:5" x14ac:dyDescent="0.25">
      <c r="A5650" s="181">
        <v>73550.783461535902</v>
      </c>
      <c r="B5650" s="181">
        <v>-0.43688187014450103</v>
      </c>
      <c r="C5650" s="181">
        <v>-0.22153920330801599</v>
      </c>
      <c r="D5650" s="181">
        <v>0.90282026556399497</v>
      </c>
      <c r="E5650" s="181">
        <v>2.1838451153687801</v>
      </c>
    </row>
    <row r="5651" spans="1:5" x14ac:dyDescent="0.25">
      <c r="A5651" s="181">
        <v>73554.108127789397</v>
      </c>
      <c r="B5651" s="181">
        <v>1.50515349728422</v>
      </c>
      <c r="C5651" s="181">
        <v>-0.22135882880497701</v>
      </c>
      <c r="D5651" s="181">
        <v>0.902880390398341</v>
      </c>
      <c r="E5651" s="181">
        <v>2.1840976396730301</v>
      </c>
    </row>
    <row r="5652" spans="1:5" x14ac:dyDescent="0.25">
      <c r="A5652" s="181">
        <v>73557.274513330805</v>
      </c>
      <c r="B5652" s="181">
        <v>1.3581357835082499</v>
      </c>
      <c r="C5652" s="181">
        <v>-0.22118681183033601</v>
      </c>
      <c r="D5652" s="181">
        <v>0.90293772938988803</v>
      </c>
      <c r="E5652" s="181">
        <v>2.18433846343753</v>
      </c>
    </row>
    <row r="5653" spans="1:5" x14ac:dyDescent="0.25">
      <c r="A5653" s="181">
        <v>73558.282164216202</v>
      </c>
      <c r="B5653" s="181">
        <v>0.979153124860632</v>
      </c>
      <c r="C5653" s="181">
        <v>-0.22113202339224999</v>
      </c>
      <c r="D5653" s="181">
        <v>0.90295599220258305</v>
      </c>
      <c r="E5653" s="181">
        <v>2.1844151672508501</v>
      </c>
    </row>
    <row r="5654" spans="1:5" x14ac:dyDescent="0.25">
      <c r="A5654" s="181">
        <v>73570.518973841201</v>
      </c>
      <c r="B5654" s="181">
        <v>1.1542059737597701</v>
      </c>
      <c r="C5654" s="181">
        <v>-0.22046488997024499</v>
      </c>
      <c r="D5654" s="181">
        <v>0.90317837000991796</v>
      </c>
      <c r="E5654" s="181">
        <v>2.1853491540416599</v>
      </c>
    </row>
    <row r="5655" spans="1:5" x14ac:dyDescent="0.25">
      <c r="A5655" s="181">
        <v>73586.090358165195</v>
      </c>
      <c r="B5655" s="181">
        <v>0.45271938247779497</v>
      </c>
      <c r="C5655" s="181">
        <v>-0.21961125790033301</v>
      </c>
      <c r="D5655" s="181">
        <v>0.90346291403322199</v>
      </c>
      <c r="E5655" s="181">
        <v>2.18654423893953</v>
      </c>
    </row>
    <row r="5656" spans="1:5" x14ac:dyDescent="0.25">
      <c r="A5656" s="181">
        <v>73587.118776269199</v>
      </c>
      <c r="B5656" s="181">
        <v>1.76314856679076</v>
      </c>
      <c r="C5656" s="181">
        <v>-0.219554697018575</v>
      </c>
      <c r="D5656" s="181">
        <v>0.90348176766047505</v>
      </c>
      <c r="E5656" s="181">
        <v>2.1866234241739901</v>
      </c>
    </row>
    <row r="5657" spans="1:5" x14ac:dyDescent="0.25">
      <c r="A5657" s="181">
        <v>73591.192653425795</v>
      </c>
      <c r="B5657" s="181">
        <v>1.2406341647460699</v>
      </c>
      <c r="C5657" s="181">
        <v>-0.219330422627913</v>
      </c>
      <c r="D5657" s="181">
        <v>0.90355652579069601</v>
      </c>
      <c r="E5657" s="181">
        <v>2.1869374083209201</v>
      </c>
    </row>
    <row r="5658" spans="1:5" x14ac:dyDescent="0.25">
      <c r="A5658" s="181">
        <v>73599.432285189498</v>
      </c>
      <c r="B5658" s="181">
        <v>0.42400422441419799</v>
      </c>
      <c r="C5658" s="181">
        <v>-0.21887575249285601</v>
      </c>
      <c r="D5658" s="181">
        <v>0.90370808250238099</v>
      </c>
      <c r="E5658" s="181">
        <v>2.1875739465100001</v>
      </c>
    </row>
    <row r="5659" spans="1:5" x14ac:dyDescent="0.25">
      <c r="A5659" s="181">
        <v>73616.113593771806</v>
      </c>
      <c r="B5659" s="181">
        <v>0.30787478173217597</v>
      </c>
      <c r="C5659" s="181">
        <v>-0.21795097907390201</v>
      </c>
      <c r="D5659" s="181">
        <v>0.90401634030869904</v>
      </c>
      <c r="E5659" s="181">
        <v>2.18886862929654</v>
      </c>
    </row>
    <row r="5660" spans="1:5" x14ac:dyDescent="0.25">
      <c r="A5660" s="181">
        <v>73617.704342693396</v>
      </c>
      <c r="B5660" s="181">
        <v>1.32678118830398</v>
      </c>
      <c r="C5660" s="181">
        <v>-0.21786249671765001</v>
      </c>
      <c r="D5660" s="181">
        <v>0.90404583442745001</v>
      </c>
      <c r="E5660" s="181">
        <v>2.1889925045952898</v>
      </c>
    </row>
    <row r="5661" spans="1:5" x14ac:dyDescent="0.25">
      <c r="A5661" s="181">
        <v>73632.186963451793</v>
      </c>
      <c r="B5661" s="181">
        <v>-0.44633219341550001</v>
      </c>
      <c r="C5661" s="181">
        <v>-0.217054613029843</v>
      </c>
      <c r="D5661" s="181">
        <v>0.90431512899005195</v>
      </c>
      <c r="E5661" s="181">
        <v>2.1901235417582199</v>
      </c>
    </row>
    <row r="5662" spans="1:5" x14ac:dyDescent="0.25">
      <c r="A5662" s="181">
        <v>73638.342267104497</v>
      </c>
      <c r="B5662" s="181">
        <v>-0.45155391226876501</v>
      </c>
      <c r="C5662" s="181">
        <v>-0.21671000521455</v>
      </c>
      <c r="D5662" s="181">
        <v>0.90442999826181703</v>
      </c>
      <c r="E5662" s="181">
        <v>2.1906059926996302</v>
      </c>
    </row>
    <row r="5663" spans="1:5" x14ac:dyDescent="0.25">
      <c r="A5663" s="181">
        <v>73639.559290895297</v>
      </c>
      <c r="B5663" s="181">
        <v>0.25305368781556298</v>
      </c>
      <c r="C5663" s="181">
        <v>-0.21664178264872799</v>
      </c>
      <c r="D5663" s="181">
        <v>0.90445273911709101</v>
      </c>
      <c r="E5663" s="181">
        <v>2.1907015042917801</v>
      </c>
    </row>
    <row r="5664" spans="1:5" x14ac:dyDescent="0.25">
      <c r="A5664" s="181">
        <v>73642.341751966494</v>
      </c>
      <c r="B5664" s="181">
        <v>0.47217838612818602</v>
      </c>
      <c r="C5664" s="181">
        <v>-0.21648569948014601</v>
      </c>
      <c r="D5664" s="181">
        <v>0.90450476683995096</v>
      </c>
      <c r="E5664" s="181">
        <v>2.1909200207277899</v>
      </c>
    </row>
    <row r="5665" spans="1:5" x14ac:dyDescent="0.25">
      <c r="A5665" s="181">
        <v>73654.163697230601</v>
      </c>
      <c r="B5665" s="181">
        <v>0.41754911876279399</v>
      </c>
      <c r="C5665" s="181">
        <v>-0.21582089862582801</v>
      </c>
      <c r="D5665" s="181">
        <v>0.90472636712472398</v>
      </c>
      <c r="E5665" s="181">
        <v>2.1918507419238402</v>
      </c>
    </row>
    <row r="5666" spans="1:5" x14ac:dyDescent="0.25">
      <c r="A5666" s="181">
        <v>73656.549745632699</v>
      </c>
      <c r="B5666" s="181">
        <v>4.8688711969755403</v>
      </c>
      <c r="C5666" s="181">
        <v>-0.215686401020453</v>
      </c>
      <c r="D5666" s="181">
        <v>0.90477119965984898</v>
      </c>
      <c r="E5666" s="181">
        <v>2.1920390385713699</v>
      </c>
    </row>
    <row r="5667" spans="1:5" x14ac:dyDescent="0.25">
      <c r="A5667" s="181">
        <v>73657.146756236602</v>
      </c>
      <c r="B5667" s="181">
        <v>1.3103886758583101</v>
      </c>
      <c r="C5667" s="181">
        <v>-0.215652731897676</v>
      </c>
      <c r="D5667" s="181">
        <v>0.90478242270077502</v>
      </c>
      <c r="E5667" s="181">
        <v>2.1920861753432499</v>
      </c>
    </row>
    <row r="5668" spans="1:5" x14ac:dyDescent="0.25">
      <c r="A5668" s="181">
        <v>73675.3972833937</v>
      </c>
      <c r="B5668" s="181">
        <v>0.74170481530182497</v>
      </c>
      <c r="C5668" s="181">
        <v>-0.214620305392975</v>
      </c>
      <c r="D5668" s="181">
        <v>0.905126564869008</v>
      </c>
      <c r="E5668" s="181">
        <v>2.1935315724498299</v>
      </c>
    </row>
    <row r="5669" spans="1:5" x14ac:dyDescent="0.25">
      <c r="A5669" s="181">
        <v>73676.894521390001</v>
      </c>
      <c r="B5669" s="181">
        <v>0.46930838323844298</v>
      </c>
      <c r="C5669" s="181">
        <v>-0.21453533858016599</v>
      </c>
      <c r="D5669" s="181">
        <v>0.90515488713994496</v>
      </c>
      <c r="E5669" s="181">
        <v>2.1936505259877701</v>
      </c>
    </row>
    <row r="5670" spans="1:5" x14ac:dyDescent="0.25">
      <c r="A5670" s="181">
        <v>73679.154104162793</v>
      </c>
      <c r="B5670" s="181">
        <v>0.45229904450889702</v>
      </c>
      <c r="C5670" s="181">
        <v>-0.214407033465567</v>
      </c>
      <c r="D5670" s="181">
        <v>0.90519765551147802</v>
      </c>
      <c r="E5670" s="181">
        <v>2.1938301531482098</v>
      </c>
    </row>
    <row r="5671" spans="1:5" x14ac:dyDescent="0.25">
      <c r="A5671" s="181">
        <v>73683.361121893802</v>
      </c>
      <c r="B5671" s="181">
        <v>-0.20712233860978899</v>
      </c>
      <c r="C5671" s="181">
        <v>-0.21416790565495</v>
      </c>
      <c r="D5671" s="181">
        <v>0.90527736478168297</v>
      </c>
      <c r="E5671" s="181">
        <v>2.1941649320830701</v>
      </c>
    </row>
    <row r="5672" spans="1:5" x14ac:dyDescent="0.25">
      <c r="A5672" s="181">
        <v>73694.173037755594</v>
      </c>
      <c r="B5672" s="181">
        <v>1.2203999088091599</v>
      </c>
      <c r="C5672" s="181">
        <v>-0.21355192547492</v>
      </c>
      <c r="D5672" s="181">
        <v>0.90548269150836003</v>
      </c>
      <c r="E5672" s="181">
        <v>2.1950273043351101</v>
      </c>
    </row>
    <row r="5673" spans="1:5" x14ac:dyDescent="0.25">
      <c r="A5673" s="181">
        <v>73695.734208683105</v>
      </c>
      <c r="B5673" s="181">
        <v>1.8246646922481999</v>
      </c>
      <c r="C5673" s="181">
        <v>-0.21346281391176</v>
      </c>
      <c r="D5673" s="181">
        <v>0.90551239536274697</v>
      </c>
      <c r="E5673" s="181">
        <v>2.1951520605235402</v>
      </c>
    </row>
    <row r="5674" spans="1:5" x14ac:dyDescent="0.25">
      <c r="A5674" s="181">
        <v>73697.869379364696</v>
      </c>
      <c r="B5674" s="181">
        <v>1.6190004632444099</v>
      </c>
      <c r="C5674" s="181">
        <v>-0.213340870520346</v>
      </c>
      <c r="D5674" s="181">
        <v>0.90555304315988505</v>
      </c>
      <c r="E5674" s="181">
        <v>2.1953227812715199</v>
      </c>
    </row>
    <row r="5675" spans="1:5" x14ac:dyDescent="0.25">
      <c r="A5675" s="181">
        <v>73708.132426656404</v>
      </c>
      <c r="B5675" s="181">
        <v>1.3708250099564201</v>
      </c>
      <c r="C5675" s="181">
        <v>-0.212753644864275</v>
      </c>
      <c r="D5675" s="181">
        <v>0.90574878504524203</v>
      </c>
      <c r="E5675" s="181">
        <v>2.1961448971900102</v>
      </c>
    </row>
    <row r="5676" spans="1:5" x14ac:dyDescent="0.25">
      <c r="A5676" s="181">
        <v>73709.627816301494</v>
      </c>
      <c r="B5676" s="181">
        <v>1.2451290467057099</v>
      </c>
      <c r="C5676" s="181">
        <v>-0.21266793401398201</v>
      </c>
      <c r="D5676" s="181">
        <v>0.90577735532867298</v>
      </c>
      <c r="E5676" s="181">
        <v>2.1962648923804302</v>
      </c>
    </row>
    <row r="5677" spans="1:5" x14ac:dyDescent="0.25">
      <c r="A5677" s="181">
        <v>73714.124762806998</v>
      </c>
      <c r="B5677" s="181">
        <v>0.34687444965531</v>
      </c>
      <c r="C5677" s="181">
        <v>-0.21240995889734299</v>
      </c>
      <c r="D5677" s="181">
        <v>0.905863347034219</v>
      </c>
      <c r="E5677" s="181">
        <v>2.1966260575437202</v>
      </c>
    </row>
    <row r="5678" spans="1:5" x14ac:dyDescent="0.25">
      <c r="A5678" s="181">
        <v>73718.857735432393</v>
      </c>
      <c r="B5678" s="181">
        <v>1.8106857422493601</v>
      </c>
      <c r="C5678" s="181">
        <v>-0.21213808208149401</v>
      </c>
      <c r="D5678" s="181">
        <v>0.90595397263950195</v>
      </c>
      <c r="E5678" s="181">
        <v>2.1970066850859098</v>
      </c>
    </row>
    <row r="5679" spans="1:5" x14ac:dyDescent="0.25">
      <c r="A5679" s="181">
        <v>73744.1303364372</v>
      </c>
      <c r="B5679" s="181">
        <v>0.53921706602053598</v>
      </c>
      <c r="C5679" s="181">
        <v>-0.21068022451660701</v>
      </c>
      <c r="D5679" s="181">
        <v>0.90643992516113103</v>
      </c>
      <c r="E5679" s="181">
        <v>2.1990476856767498</v>
      </c>
    </row>
    <row r="5680" spans="1:5" x14ac:dyDescent="0.25">
      <c r="A5680" s="181">
        <v>73749.907718820599</v>
      </c>
      <c r="B5680" s="181">
        <v>0.24047447349409001</v>
      </c>
      <c r="C5680" s="181">
        <v>-0.210345545479349</v>
      </c>
      <c r="D5680" s="181">
        <v>0.90655148484021697</v>
      </c>
      <c r="E5680" s="181">
        <v>2.1995162363289098</v>
      </c>
    </row>
    <row r="5681" spans="1:5" x14ac:dyDescent="0.25">
      <c r="A5681" s="181">
        <v>73753.133501724398</v>
      </c>
      <c r="B5681" s="181">
        <v>2.0869435672282899</v>
      </c>
      <c r="C5681" s="181">
        <v>-0.210158456407671</v>
      </c>
      <c r="D5681" s="181">
        <v>0.90661384786410903</v>
      </c>
      <c r="E5681" s="181">
        <v>2.1997781610292599</v>
      </c>
    </row>
    <row r="5682" spans="1:5" x14ac:dyDescent="0.25">
      <c r="A5682" s="181">
        <v>73754.071659932699</v>
      </c>
      <c r="B5682" s="181">
        <v>0.79962395801280695</v>
      </c>
      <c r="C5682" s="181">
        <v>-0.21010401543370999</v>
      </c>
      <c r="D5682" s="181">
        <v>0.90663199485543</v>
      </c>
      <c r="E5682" s="181">
        <v>2.1998543783928102</v>
      </c>
    </row>
    <row r="5683" spans="1:5" x14ac:dyDescent="0.25">
      <c r="A5683" s="181">
        <v>73765.064207966905</v>
      </c>
      <c r="B5683" s="181">
        <v>0.69590834868302798</v>
      </c>
      <c r="C5683" s="181">
        <v>-0.209465138814178</v>
      </c>
      <c r="D5683" s="181">
        <v>0.90684495372860696</v>
      </c>
      <c r="E5683" s="181">
        <v>2.2007488056601501</v>
      </c>
    </row>
    <row r="5684" spans="1:5" x14ac:dyDescent="0.25">
      <c r="A5684" s="181">
        <v>73766.254464326194</v>
      </c>
      <c r="B5684" s="181">
        <v>0.39961407710571401</v>
      </c>
      <c r="C5684" s="181">
        <v>-0.20939585467476399</v>
      </c>
      <c r="D5684" s="181">
        <v>0.90686804844174496</v>
      </c>
      <c r="E5684" s="181">
        <v>2.20084580345533</v>
      </c>
    </row>
    <row r="5685" spans="1:5" x14ac:dyDescent="0.25">
      <c r="A5685" s="181">
        <v>73779.772584537903</v>
      </c>
      <c r="B5685" s="181">
        <v>1.1102513293332501</v>
      </c>
      <c r="C5685" s="181">
        <v>-0.20860752876570501</v>
      </c>
      <c r="D5685" s="181">
        <v>0.90713082374476495</v>
      </c>
      <c r="E5685" s="181">
        <v>2.2019494597280098</v>
      </c>
    </row>
    <row r="5686" spans="1:5" x14ac:dyDescent="0.25">
      <c r="A5686" s="181">
        <v>73793.7109833383</v>
      </c>
      <c r="B5686" s="181">
        <v>0.63400197772296396</v>
      </c>
      <c r="C5686" s="181">
        <v>-0.20779198079806999</v>
      </c>
      <c r="D5686" s="181">
        <v>0.90740267306731004</v>
      </c>
      <c r="E5686" s="181">
        <v>2.2030912268826999</v>
      </c>
    </row>
    <row r="5687" spans="1:5" x14ac:dyDescent="0.25">
      <c r="A5687" s="181">
        <v>73799.833964699006</v>
      </c>
      <c r="B5687" s="181">
        <v>0.84930824310709396</v>
      </c>
      <c r="C5687" s="181">
        <v>-0.20743287387534401</v>
      </c>
      <c r="D5687" s="181">
        <v>0.907522375374885</v>
      </c>
      <c r="E5687" s="181">
        <v>2.2035939765745201</v>
      </c>
    </row>
    <row r="5688" spans="1:5" x14ac:dyDescent="0.25">
      <c r="A5688" s="181">
        <v>73807.660971397403</v>
      </c>
      <c r="B5688" s="181">
        <v>0.48750615376211798</v>
      </c>
      <c r="C5688" s="181">
        <v>-0.20697309398476799</v>
      </c>
      <c r="D5688" s="181">
        <v>0.907675635338411</v>
      </c>
      <c r="E5688" s="181">
        <v>2.2042376684213298</v>
      </c>
    </row>
    <row r="5689" spans="1:5" x14ac:dyDescent="0.25">
      <c r="A5689" s="181">
        <v>73808.380048457795</v>
      </c>
      <c r="B5689" s="181">
        <v>0.84324079009983099</v>
      </c>
      <c r="C5689" s="181">
        <v>-0.20693081268036301</v>
      </c>
      <c r="D5689" s="181">
        <v>0.90768972910654599</v>
      </c>
      <c r="E5689" s="181">
        <v>2.2042968622474901</v>
      </c>
    </row>
    <row r="5690" spans="1:5" x14ac:dyDescent="0.25">
      <c r="A5690" s="181">
        <v>73811.475879097299</v>
      </c>
      <c r="B5690" s="181">
        <v>1.5150625008312</v>
      </c>
      <c r="C5690" s="181">
        <v>-0.20674870220767699</v>
      </c>
      <c r="D5690" s="181">
        <v>0.90775043259744104</v>
      </c>
      <c r="E5690" s="181">
        <v>2.20455181690925</v>
      </c>
    </row>
    <row r="5691" spans="1:5" x14ac:dyDescent="0.25">
      <c r="A5691" s="181">
        <v>73813.051873717995</v>
      </c>
      <c r="B5691" s="181">
        <v>-0.51172039365295896</v>
      </c>
      <c r="C5691" s="181">
        <v>-0.20665594716672001</v>
      </c>
      <c r="D5691" s="181">
        <v>0.90778135094442702</v>
      </c>
      <c r="E5691" s="181">
        <v>2.20468167396659</v>
      </c>
    </row>
    <row r="5692" spans="1:5" x14ac:dyDescent="0.25">
      <c r="A5692" s="181">
        <v>73818.809643786401</v>
      </c>
      <c r="B5692" s="181">
        <v>2.6309665184749602</v>
      </c>
      <c r="C5692" s="181">
        <v>-0.206316801110493</v>
      </c>
      <c r="D5692" s="181">
        <v>0.90789439962983598</v>
      </c>
      <c r="E5692" s="181">
        <v>2.2051564784453102</v>
      </c>
    </row>
    <row r="5693" spans="1:5" x14ac:dyDescent="0.25">
      <c r="A5693" s="181">
        <v>73821.938074420206</v>
      </c>
      <c r="B5693" s="181">
        <v>0.71309713818423803</v>
      </c>
      <c r="C5693" s="181">
        <v>-0.20613235132495</v>
      </c>
      <c r="D5693" s="181">
        <v>0.90795588289168305</v>
      </c>
      <c r="E5693" s="181">
        <v>2.2054147081450699</v>
      </c>
    </row>
    <row r="5694" spans="1:5" x14ac:dyDescent="0.25">
      <c r="A5694" s="181">
        <v>73823.566909887799</v>
      </c>
      <c r="B5694" s="181">
        <v>0.17274159247764301</v>
      </c>
      <c r="C5694" s="181">
        <v>-0.20603626737268299</v>
      </c>
      <c r="D5694" s="181">
        <v>0.90798791087577202</v>
      </c>
      <c r="E5694" s="181">
        <v>2.2055492256782401</v>
      </c>
    </row>
    <row r="5695" spans="1:5" x14ac:dyDescent="0.25">
      <c r="A5695" s="181">
        <v>73831.852684569603</v>
      </c>
      <c r="B5695" s="181">
        <v>-3.1990293369588099E-2</v>
      </c>
      <c r="C5695" s="181">
        <v>-0.205546980728291</v>
      </c>
      <c r="D5695" s="181">
        <v>0.90815100642390301</v>
      </c>
      <c r="E5695" s="181">
        <v>2.2062342269803898</v>
      </c>
    </row>
    <row r="5696" spans="1:5" x14ac:dyDescent="0.25">
      <c r="A5696" s="181">
        <v>73837.351266180398</v>
      </c>
      <c r="B5696" s="181">
        <v>1.4297685368025701</v>
      </c>
      <c r="C5696" s="181">
        <v>-0.20522181443454701</v>
      </c>
      <c r="D5696" s="181">
        <v>0.90825939518848398</v>
      </c>
      <c r="E5696" s="181">
        <v>2.20668945979163</v>
      </c>
    </row>
    <row r="5697" spans="1:5" x14ac:dyDescent="0.25">
      <c r="A5697" s="181">
        <v>73861.529387264905</v>
      </c>
      <c r="B5697" s="181">
        <v>0.27785058372240501</v>
      </c>
      <c r="C5697" s="181">
        <v>-0.20378774789913501</v>
      </c>
      <c r="D5697" s="181">
        <v>0.90873741736695501</v>
      </c>
      <c r="E5697" s="181">
        <v>2.2086971529412098</v>
      </c>
    </row>
    <row r="5698" spans="1:5" x14ac:dyDescent="0.25">
      <c r="A5698" s="181">
        <v>73872.957520312702</v>
      </c>
      <c r="B5698" s="181">
        <v>1.2895730873106801</v>
      </c>
      <c r="C5698" s="181">
        <v>-0.20310760122391699</v>
      </c>
      <c r="D5698" s="181">
        <v>0.90896413292536105</v>
      </c>
      <c r="E5698" s="181">
        <v>2.2096493582865202</v>
      </c>
    </row>
    <row r="5699" spans="1:5" x14ac:dyDescent="0.25">
      <c r="A5699" s="181">
        <v>73881.111800327795</v>
      </c>
      <c r="B5699" s="181">
        <v>0.55462659705234296</v>
      </c>
      <c r="C5699" s="181">
        <v>-0.20262143212280301</v>
      </c>
      <c r="D5699" s="181">
        <v>0.90912618929239897</v>
      </c>
      <c r="E5699" s="181">
        <v>2.2103299950280801</v>
      </c>
    </row>
    <row r="5700" spans="1:5" x14ac:dyDescent="0.25">
      <c r="A5700" s="181">
        <v>73886.753196398306</v>
      </c>
      <c r="B5700" s="181">
        <v>1.7102490704758799</v>
      </c>
      <c r="C5700" s="181">
        <v>-0.202284674211202</v>
      </c>
      <c r="D5700" s="181">
        <v>0.90923844192959902</v>
      </c>
      <c r="E5700" s="181">
        <v>2.2108014561043201</v>
      </c>
    </row>
    <row r="5701" spans="1:5" x14ac:dyDescent="0.25">
      <c r="A5701" s="181">
        <v>73911.708642685902</v>
      </c>
      <c r="B5701" s="181">
        <v>1.2801455695963899</v>
      </c>
      <c r="C5701" s="181">
        <v>-0.20079113489308001</v>
      </c>
      <c r="D5701" s="181">
        <v>0.90973628836897302</v>
      </c>
      <c r="E5701" s="181">
        <v>2.2128924111496899</v>
      </c>
    </row>
    <row r="5702" spans="1:5" x14ac:dyDescent="0.25">
      <c r="A5702" s="181">
        <v>73914.2082631128</v>
      </c>
      <c r="B5702" s="181">
        <v>0.29586142721751402</v>
      </c>
      <c r="C5702" s="181">
        <v>-0.20064120496995699</v>
      </c>
      <c r="D5702" s="181">
        <v>0.90978626501001403</v>
      </c>
      <c r="E5702" s="181">
        <v>2.21310231304206</v>
      </c>
    </row>
    <row r="5703" spans="1:5" x14ac:dyDescent="0.25">
      <c r="A5703" s="181">
        <v>73914.268790151793</v>
      </c>
      <c r="B5703" s="181">
        <v>1.4481246711531399</v>
      </c>
      <c r="C5703" s="181">
        <v>-0.20063757376896499</v>
      </c>
      <c r="D5703" s="181">
        <v>0.90978747541034499</v>
      </c>
      <c r="E5703" s="181">
        <v>2.21310739672345</v>
      </c>
    </row>
    <row r="5704" spans="1:5" x14ac:dyDescent="0.25">
      <c r="A5704" s="181">
        <v>73914.569381236302</v>
      </c>
      <c r="B5704" s="181">
        <v>1.3147820002628501</v>
      </c>
      <c r="C5704" s="181">
        <v>-0.20061953989108899</v>
      </c>
      <c r="D5704" s="181">
        <v>0.90979348670297</v>
      </c>
      <c r="E5704" s="181">
        <v>2.2131326441524699</v>
      </c>
    </row>
    <row r="5705" spans="1:5" x14ac:dyDescent="0.25">
      <c r="A5705" s="181">
        <v>73918.604097349598</v>
      </c>
      <c r="B5705" s="181">
        <v>0.16518782168672999</v>
      </c>
      <c r="C5705" s="181">
        <v>-0.20037739726277701</v>
      </c>
      <c r="D5705" s="181">
        <v>0.909874200912408</v>
      </c>
      <c r="E5705" s="181">
        <v>2.21347164383211</v>
      </c>
    </row>
    <row r="5706" spans="1:5" x14ac:dyDescent="0.25">
      <c r="A5706" s="181">
        <v>73930.597166898806</v>
      </c>
      <c r="B5706" s="181">
        <v>0.83023757090037198</v>
      </c>
      <c r="C5706" s="181">
        <v>-0.199656764929321</v>
      </c>
      <c r="D5706" s="181">
        <v>0.910114411690226</v>
      </c>
      <c r="E5706" s="181">
        <v>2.21448052909895</v>
      </c>
    </row>
    <row r="5707" spans="1:5" x14ac:dyDescent="0.25">
      <c r="A5707" s="181">
        <v>73943.307498246897</v>
      </c>
      <c r="B5707" s="181">
        <v>1.2684079221735101</v>
      </c>
      <c r="C5707" s="181">
        <v>-0.198891666201857</v>
      </c>
      <c r="D5707" s="181">
        <v>0.91036944459938096</v>
      </c>
      <c r="E5707" s="181">
        <v>2.2155516673174001</v>
      </c>
    </row>
    <row r="5708" spans="1:5" x14ac:dyDescent="0.25">
      <c r="A5708" s="181">
        <v>73945.891472178395</v>
      </c>
      <c r="B5708" s="181">
        <v>1.1460580676174701</v>
      </c>
      <c r="C5708" s="181">
        <v>-0.198735958148192</v>
      </c>
      <c r="D5708" s="181">
        <v>0.91042134728393598</v>
      </c>
      <c r="E5708" s="181">
        <v>2.2157696585925302</v>
      </c>
    </row>
    <row r="5709" spans="1:5" x14ac:dyDescent="0.25">
      <c r="A5709" s="181">
        <v>73947.882979553004</v>
      </c>
      <c r="B5709" s="181">
        <v>1.36565101223587</v>
      </c>
      <c r="C5709" s="181">
        <v>-0.19861591437216899</v>
      </c>
      <c r="D5709" s="181">
        <v>0.91046136187594395</v>
      </c>
      <c r="E5709" s="181">
        <v>2.2159377198789598</v>
      </c>
    </row>
    <row r="5710" spans="1:5" x14ac:dyDescent="0.25">
      <c r="A5710" s="181">
        <v>73950.473826790505</v>
      </c>
      <c r="B5710" s="181">
        <v>-0.102154757534356</v>
      </c>
      <c r="C5710" s="181">
        <v>-0.198459695661308</v>
      </c>
      <c r="D5710" s="181">
        <v>0.91051343477956403</v>
      </c>
      <c r="E5710" s="181">
        <v>2.21615642607417</v>
      </c>
    </row>
    <row r="5711" spans="1:5" x14ac:dyDescent="0.25">
      <c r="A5711" s="181">
        <v>73957.159192389998</v>
      </c>
      <c r="B5711" s="181">
        <v>-0.41662195542896402</v>
      </c>
      <c r="C5711" s="181">
        <v>-0.19805634570307201</v>
      </c>
      <c r="D5711" s="181">
        <v>0.91064788476564296</v>
      </c>
      <c r="E5711" s="181">
        <v>2.2167211160156999</v>
      </c>
    </row>
    <row r="5712" spans="1:5" x14ac:dyDescent="0.25">
      <c r="A5712" s="181">
        <v>73961.273317652798</v>
      </c>
      <c r="B5712" s="181">
        <v>0.829289387349608</v>
      </c>
      <c r="C5712" s="181">
        <v>-0.19780795398527401</v>
      </c>
      <c r="D5712" s="181">
        <v>0.91073068200490803</v>
      </c>
      <c r="E5712" s="181">
        <v>2.2170688644206198</v>
      </c>
    </row>
    <row r="5713" spans="1:5" x14ac:dyDescent="0.25">
      <c r="A5713" s="181">
        <v>73962.9631389641</v>
      </c>
      <c r="B5713" s="181">
        <v>0.91918291289878595</v>
      </c>
      <c r="C5713" s="181">
        <v>-0.19770589297683</v>
      </c>
      <c r="D5713" s="181">
        <v>0.910764702341057</v>
      </c>
      <c r="E5713" s="181">
        <v>2.21721174983244</v>
      </c>
    </row>
    <row r="5714" spans="1:5" x14ac:dyDescent="0.25">
      <c r="A5714" s="181">
        <v>73965.513750022903</v>
      </c>
      <c r="B5714" s="181">
        <v>2.14709892068212</v>
      </c>
      <c r="C5714" s="181">
        <v>-0.197551801630826</v>
      </c>
      <c r="D5714" s="181">
        <v>0.91081606612305799</v>
      </c>
      <c r="E5714" s="181">
        <v>2.2174274777168401</v>
      </c>
    </row>
    <row r="5715" spans="1:5" x14ac:dyDescent="0.25">
      <c r="A5715" s="181">
        <v>73971.860651027804</v>
      </c>
      <c r="B5715" s="181">
        <v>0.85405860868927896</v>
      </c>
      <c r="C5715" s="181">
        <v>-0.19716815382237199</v>
      </c>
      <c r="D5715" s="181">
        <v>0.91094394872587603</v>
      </c>
      <c r="E5715" s="181">
        <v>2.21796458464868</v>
      </c>
    </row>
    <row r="5716" spans="1:5" x14ac:dyDescent="0.25">
      <c r="A5716" s="181">
        <v>73982.826590403696</v>
      </c>
      <c r="B5716" s="181">
        <v>1.03092088567485</v>
      </c>
      <c r="C5716" s="181">
        <v>-0.19650462055250401</v>
      </c>
      <c r="D5716" s="181">
        <v>0.91116512648249803</v>
      </c>
      <c r="E5716" s="181">
        <v>2.2188935312264899</v>
      </c>
    </row>
    <row r="5717" spans="1:5" x14ac:dyDescent="0.25">
      <c r="A5717" s="181">
        <v>73986.936937584003</v>
      </c>
      <c r="B5717" s="181">
        <v>0.99106012294436496</v>
      </c>
      <c r="C5717" s="181">
        <v>-0.196255695110818</v>
      </c>
      <c r="D5717" s="181">
        <v>0.91124810162972703</v>
      </c>
      <c r="E5717" s="181">
        <v>2.2192420268448498</v>
      </c>
    </row>
    <row r="5718" spans="1:5" x14ac:dyDescent="0.25">
      <c r="A5718" s="181">
        <v>73991.221741469199</v>
      </c>
      <c r="B5718" s="181">
        <v>0.58179044883033304</v>
      </c>
      <c r="C5718" s="181">
        <v>-0.19599608430009799</v>
      </c>
      <c r="D5718" s="181">
        <v>0.91133463856663399</v>
      </c>
      <c r="E5718" s="181">
        <v>2.2196054819798601</v>
      </c>
    </row>
    <row r="5719" spans="1:5" x14ac:dyDescent="0.25">
      <c r="A5719" s="181">
        <v>74003.746410395994</v>
      </c>
      <c r="B5719" s="181">
        <v>0.67262424626288697</v>
      </c>
      <c r="C5719" s="181">
        <v>-0.195236553919856</v>
      </c>
      <c r="D5719" s="181">
        <v>0.91158781536004796</v>
      </c>
      <c r="E5719" s="181">
        <v>2.2206688245122002</v>
      </c>
    </row>
    <row r="5720" spans="1:5" x14ac:dyDescent="0.25">
      <c r="A5720" s="181">
        <v>74010.183719601395</v>
      </c>
      <c r="B5720" s="181">
        <v>1.57014632740451</v>
      </c>
      <c r="C5720" s="181">
        <v>-0.19484580259706399</v>
      </c>
      <c r="D5720" s="181">
        <v>0.91171806580097903</v>
      </c>
      <c r="E5720" s="181">
        <v>2.2212158763641101</v>
      </c>
    </row>
    <row r="5721" spans="1:5" x14ac:dyDescent="0.25">
      <c r="A5721" s="181">
        <v>74028.542338269501</v>
      </c>
      <c r="B5721" s="181">
        <v>0.90983016098484804</v>
      </c>
      <c r="C5721" s="181">
        <v>-0.19373011880141</v>
      </c>
      <c r="D5721" s="181">
        <v>0.91208996039953005</v>
      </c>
      <c r="E5721" s="181">
        <v>2.2227778336780299</v>
      </c>
    </row>
    <row r="5722" spans="1:5" x14ac:dyDescent="0.25">
      <c r="A5722" s="181">
        <v>74037.174068579101</v>
      </c>
      <c r="B5722" s="181">
        <v>1.3848593931150099</v>
      </c>
      <c r="C5722" s="181">
        <v>-0.19320493757516399</v>
      </c>
      <c r="D5722" s="181">
        <v>0.91226502080827898</v>
      </c>
      <c r="E5722" s="181">
        <v>2.2235130873947702</v>
      </c>
    </row>
    <row r="5723" spans="1:5" x14ac:dyDescent="0.25">
      <c r="A5723" s="181">
        <v>74052.976116358506</v>
      </c>
      <c r="B5723" s="181">
        <v>0.75733301643212703</v>
      </c>
      <c r="C5723" s="181">
        <v>-0.19224256980264801</v>
      </c>
      <c r="D5723" s="181">
        <v>0.91258581006578399</v>
      </c>
      <c r="E5723" s="181">
        <v>2.2248604022762901</v>
      </c>
    </row>
    <row r="5724" spans="1:5" x14ac:dyDescent="0.25">
      <c r="A5724" s="181">
        <v>74075.691801851193</v>
      </c>
      <c r="B5724" s="181">
        <v>0.25668392206026303</v>
      </c>
      <c r="C5724" s="181">
        <v>-0.19085731051840099</v>
      </c>
      <c r="D5724" s="181">
        <v>0.91304756316053304</v>
      </c>
      <c r="E5724" s="181">
        <v>2.2267997652742402</v>
      </c>
    </row>
    <row r="5725" spans="1:5" x14ac:dyDescent="0.25">
      <c r="A5725" s="181">
        <v>74080.273908793606</v>
      </c>
      <c r="B5725" s="181">
        <v>0.87008137696844601</v>
      </c>
      <c r="C5725" s="181">
        <v>-0.19057765154710199</v>
      </c>
      <c r="D5725" s="181">
        <v>0.913140782817633</v>
      </c>
      <c r="E5725" s="181">
        <v>2.2271912878340601</v>
      </c>
    </row>
    <row r="5726" spans="1:5" x14ac:dyDescent="0.25">
      <c r="A5726" s="181">
        <v>74092.440859663999</v>
      </c>
      <c r="B5726" s="181">
        <v>0.75382053329760002</v>
      </c>
      <c r="C5726" s="181">
        <v>-0.18983474083208801</v>
      </c>
      <c r="D5726" s="181">
        <v>0.91338841972263696</v>
      </c>
      <c r="E5726" s="181">
        <v>2.2282313628350798</v>
      </c>
    </row>
    <row r="5727" spans="1:5" x14ac:dyDescent="0.25">
      <c r="A5727" s="181">
        <v>74092.526418411799</v>
      </c>
      <c r="B5727" s="181">
        <v>1.1939876937148799</v>
      </c>
      <c r="C5727" s="181">
        <v>-0.18982951506137599</v>
      </c>
      <c r="D5727" s="181">
        <v>0.91339016164620801</v>
      </c>
      <c r="E5727" s="181">
        <v>2.22823867891407</v>
      </c>
    </row>
    <row r="5728" spans="1:5" x14ac:dyDescent="0.25">
      <c r="A5728" s="181">
        <v>74110.082425341505</v>
      </c>
      <c r="B5728" s="181">
        <v>1.65641033019521</v>
      </c>
      <c r="C5728" s="181">
        <v>-0.188756816350238</v>
      </c>
      <c r="D5728" s="181">
        <v>0.91374772788325398</v>
      </c>
      <c r="E5728" s="181">
        <v>2.2297404571096702</v>
      </c>
    </row>
    <row r="5729" spans="1:5" x14ac:dyDescent="0.25">
      <c r="A5729" s="181">
        <v>74126.1451940314</v>
      </c>
      <c r="B5729" s="181">
        <v>2.2087579979506602</v>
      </c>
      <c r="C5729" s="181">
        <v>-0.18777475147751599</v>
      </c>
      <c r="D5729" s="181">
        <v>0.91407508284082795</v>
      </c>
      <c r="E5729" s="181">
        <v>2.23111534793148</v>
      </c>
    </row>
    <row r="5730" spans="1:5" x14ac:dyDescent="0.25">
      <c r="A5730" s="181">
        <v>74126.228458063706</v>
      </c>
      <c r="B5730" s="181">
        <v>1.27005021849365</v>
      </c>
      <c r="C5730" s="181">
        <v>-0.18776965954747701</v>
      </c>
      <c r="D5730" s="181">
        <v>0.91407678015084104</v>
      </c>
      <c r="E5730" s="181">
        <v>2.23112247663353</v>
      </c>
    </row>
    <row r="5731" spans="1:5" x14ac:dyDescent="0.25">
      <c r="A5731" s="181">
        <v>74141.436006019299</v>
      </c>
      <c r="B5731" s="181">
        <v>0.50788920407327498</v>
      </c>
      <c r="C5731" s="181">
        <v>-0.18683948754576199</v>
      </c>
      <c r="D5731" s="181">
        <v>0.91438683748474603</v>
      </c>
      <c r="E5731" s="181">
        <v>2.2324247174359302</v>
      </c>
    </row>
    <row r="5732" spans="1:5" x14ac:dyDescent="0.25">
      <c r="A5732" s="181">
        <v>74145.500887860806</v>
      </c>
      <c r="B5732" s="181">
        <v>0.22662157165129801</v>
      </c>
      <c r="C5732" s="181">
        <v>-0.18659081051965201</v>
      </c>
      <c r="D5732" s="181">
        <v>0.91446972982678298</v>
      </c>
      <c r="E5732" s="181">
        <v>2.2327728652724899</v>
      </c>
    </row>
    <row r="5733" spans="1:5" x14ac:dyDescent="0.25">
      <c r="A5733" s="181">
        <v>74147.980594752094</v>
      </c>
      <c r="B5733" s="181">
        <v>3.4466201877089802</v>
      </c>
      <c r="C5733" s="181">
        <v>-0.18643910185021501</v>
      </c>
      <c r="D5733" s="181">
        <v>0.91452029938326196</v>
      </c>
      <c r="E5733" s="181">
        <v>2.2329852574097</v>
      </c>
    </row>
    <row r="5734" spans="1:5" x14ac:dyDescent="0.25">
      <c r="A5734" s="181">
        <v>74156.263724251097</v>
      </c>
      <c r="B5734" s="181">
        <v>1.2089774399992801</v>
      </c>
      <c r="C5734" s="181">
        <v>-0.18593230447686401</v>
      </c>
      <c r="D5734" s="181">
        <v>0.914689231841045</v>
      </c>
      <c r="E5734" s="181">
        <v>2.23369477373239</v>
      </c>
    </row>
    <row r="5735" spans="1:5" x14ac:dyDescent="0.25">
      <c r="A5735" s="181">
        <v>74158.290242993899</v>
      </c>
      <c r="B5735" s="181">
        <v>1.2501939774164601</v>
      </c>
      <c r="C5735" s="181">
        <v>-0.18580830682065799</v>
      </c>
      <c r="D5735" s="181">
        <v>0.91473056439311395</v>
      </c>
      <c r="E5735" s="181">
        <v>2.2338683704510802</v>
      </c>
    </row>
    <row r="5736" spans="1:5" x14ac:dyDescent="0.25">
      <c r="A5736" s="181">
        <v>74161.882530891002</v>
      </c>
      <c r="B5736" s="181">
        <v>0.79241677580539305</v>
      </c>
      <c r="C5736" s="181">
        <v>-0.18558849899671701</v>
      </c>
      <c r="D5736" s="181">
        <v>0.91480383366776097</v>
      </c>
      <c r="E5736" s="181">
        <v>2.2341761014046</v>
      </c>
    </row>
    <row r="5737" spans="1:5" x14ac:dyDescent="0.25">
      <c r="A5737" s="181">
        <v>74168.508242651995</v>
      </c>
      <c r="B5737" s="181">
        <v>0.207510608241224</v>
      </c>
      <c r="C5737" s="181">
        <v>-0.18518306902614301</v>
      </c>
      <c r="D5737" s="181">
        <v>0.91493897699128601</v>
      </c>
      <c r="E5737" s="181">
        <v>2.2347437033633999</v>
      </c>
    </row>
    <row r="5738" spans="1:5" x14ac:dyDescent="0.25">
      <c r="A5738" s="181">
        <v>74171.572751845903</v>
      </c>
      <c r="B5738" s="181">
        <v>2.3863633793078698</v>
      </c>
      <c r="C5738" s="181">
        <v>-0.184995548228087</v>
      </c>
      <c r="D5738" s="181">
        <v>0.91500148392397096</v>
      </c>
      <c r="E5738" s="181">
        <v>2.2350062324806799</v>
      </c>
    </row>
    <row r="5739" spans="1:5" x14ac:dyDescent="0.25">
      <c r="A5739" s="181">
        <v>74184.679628636004</v>
      </c>
      <c r="B5739" s="181">
        <v>1.5901483935530301</v>
      </c>
      <c r="C5739" s="181">
        <v>-0.18419353667515501</v>
      </c>
      <c r="D5739" s="181">
        <v>0.915268821108282</v>
      </c>
      <c r="E5739" s="181">
        <v>2.2361290486547798</v>
      </c>
    </row>
    <row r="5740" spans="1:5" x14ac:dyDescent="0.25">
      <c r="A5740" s="181">
        <v>74189.479340284903</v>
      </c>
      <c r="B5740" s="181">
        <v>0.54902770857434602</v>
      </c>
      <c r="C5740" s="181">
        <v>-0.18389985787216601</v>
      </c>
      <c r="D5740" s="181">
        <v>0.91536671404261105</v>
      </c>
      <c r="E5740" s="181">
        <v>2.2365401989789699</v>
      </c>
    </row>
    <row r="5741" spans="1:5" x14ac:dyDescent="0.25">
      <c r="A5741" s="181">
        <v>74207.652831376894</v>
      </c>
      <c r="B5741" s="181">
        <v>1.13918149932053</v>
      </c>
      <c r="C5741" s="181">
        <v>-0.182788050427551</v>
      </c>
      <c r="D5741" s="181">
        <v>0.91573731652415002</v>
      </c>
      <c r="E5741" s="181">
        <v>2.23809672940143</v>
      </c>
    </row>
    <row r="5742" spans="1:5" x14ac:dyDescent="0.25">
      <c r="A5742" s="181">
        <v>74210.323909698403</v>
      </c>
      <c r="B5742" s="181">
        <v>1.2700415730291701</v>
      </c>
      <c r="C5742" s="181">
        <v>-0.18262467195743701</v>
      </c>
      <c r="D5742" s="181">
        <v>0.91579177601418804</v>
      </c>
      <c r="E5742" s="181">
        <v>2.23832545925959</v>
      </c>
    </row>
    <row r="5743" spans="1:5" x14ac:dyDescent="0.25">
      <c r="A5743" s="181">
        <v>74211.420104496705</v>
      </c>
      <c r="B5743" s="181">
        <v>1.5382312283224799</v>
      </c>
      <c r="C5743" s="181">
        <v>-0.18255762525962499</v>
      </c>
      <c r="D5743" s="181">
        <v>0.91581412491345804</v>
      </c>
      <c r="E5743" s="181">
        <v>2.23841932463653</v>
      </c>
    </row>
    <row r="5744" spans="1:5" x14ac:dyDescent="0.25">
      <c r="A5744" s="181">
        <v>74223.553136172399</v>
      </c>
      <c r="B5744" s="181">
        <v>0.145233835902081</v>
      </c>
      <c r="C5744" s="181">
        <v>-0.18181565783501399</v>
      </c>
      <c r="D5744" s="181">
        <v>0.91606144738832895</v>
      </c>
      <c r="E5744" s="181">
        <v>2.2394580790309799</v>
      </c>
    </row>
    <row r="5745" spans="1:5" x14ac:dyDescent="0.25">
      <c r="A5745" s="181">
        <v>74229.474160562895</v>
      </c>
      <c r="B5745" s="181">
        <v>1.27990776535241</v>
      </c>
      <c r="C5745" s="181">
        <v>-0.18145366804260399</v>
      </c>
      <c r="D5745" s="181">
        <v>0.91618211065246502</v>
      </c>
      <c r="E5745" s="181">
        <v>2.2399648647403501</v>
      </c>
    </row>
    <row r="5746" spans="1:5" x14ac:dyDescent="0.25">
      <c r="A5746" s="181">
        <v>74235.620715373298</v>
      </c>
      <c r="B5746" s="181">
        <v>0.40255518736205298</v>
      </c>
      <c r="C5746" s="181">
        <v>-0.18107796809358301</v>
      </c>
      <c r="D5746" s="181">
        <v>0.91630734396880598</v>
      </c>
      <c r="E5746" s="181">
        <v>2.24049084466898</v>
      </c>
    </row>
    <row r="5747" spans="1:5" x14ac:dyDescent="0.25">
      <c r="A5747" s="181">
        <v>74244.736383838099</v>
      </c>
      <c r="B5747" s="181">
        <v>0.45873484520573299</v>
      </c>
      <c r="C5747" s="181">
        <v>-0.18052094903052901</v>
      </c>
      <c r="D5747" s="181">
        <v>0.91649301698982399</v>
      </c>
      <c r="E5747" s="181">
        <v>2.2412706713572601</v>
      </c>
    </row>
    <row r="5748" spans="1:5" x14ac:dyDescent="0.25">
      <c r="A5748" s="181">
        <v>74246.780087039398</v>
      </c>
      <c r="B5748" s="181">
        <v>1.61088493852795</v>
      </c>
      <c r="C5748" s="181">
        <v>-0.18039609643373999</v>
      </c>
      <c r="D5748" s="181">
        <v>0.91653463452208705</v>
      </c>
      <c r="E5748" s="181">
        <v>2.24144546499276</v>
      </c>
    </row>
    <row r="5749" spans="1:5" x14ac:dyDescent="0.25">
      <c r="A5749" s="181">
        <v>74255.563555077999</v>
      </c>
      <c r="B5749" s="181">
        <v>1.29732532661244</v>
      </c>
      <c r="C5749" s="181">
        <v>-0.179859635947061</v>
      </c>
      <c r="D5749" s="181">
        <v>0.91671345468431298</v>
      </c>
      <c r="E5749" s="181">
        <v>2.2421965096741099</v>
      </c>
    </row>
    <row r="5750" spans="1:5" x14ac:dyDescent="0.25">
      <c r="A5750" s="181">
        <v>74257.292410719499</v>
      </c>
      <c r="B5750" s="181">
        <v>1.15424305609044</v>
      </c>
      <c r="C5750" s="181">
        <v>-0.17975407097045101</v>
      </c>
      <c r="D5750" s="181">
        <v>0.91674864300985004</v>
      </c>
      <c r="E5750" s="181">
        <v>2.2423443006413701</v>
      </c>
    </row>
    <row r="5751" spans="1:5" x14ac:dyDescent="0.25">
      <c r="A5751" s="181">
        <v>74261.388802407295</v>
      </c>
      <c r="B5751" s="181">
        <v>1.7444365260486501</v>
      </c>
      <c r="C5751" s="181">
        <v>-0.179503980206111</v>
      </c>
      <c r="D5751" s="181">
        <v>0.91683200659796305</v>
      </c>
      <c r="E5751" s="181">
        <v>2.2426944277114398</v>
      </c>
    </row>
    <row r="5752" spans="1:5" x14ac:dyDescent="0.25">
      <c r="A5752" s="181">
        <v>74262.135653662495</v>
      </c>
      <c r="B5752" s="181">
        <v>1.9149374669761701</v>
      </c>
      <c r="C5752" s="181">
        <v>-0.17945838964674299</v>
      </c>
      <c r="D5752" s="181">
        <v>0.91684720345108595</v>
      </c>
      <c r="E5752" s="181">
        <v>2.2427582544945599</v>
      </c>
    </row>
    <row r="5753" spans="1:5" x14ac:dyDescent="0.25">
      <c r="A5753" s="181">
        <v>74268.533391656398</v>
      </c>
      <c r="B5753" s="181">
        <v>0.53032475754097896</v>
      </c>
      <c r="C5753" s="181">
        <v>-0.17906792464659099</v>
      </c>
      <c r="D5753" s="181">
        <v>0.91697735845113604</v>
      </c>
      <c r="E5753" s="181">
        <v>2.24330490549477</v>
      </c>
    </row>
    <row r="5754" spans="1:5" x14ac:dyDescent="0.25">
      <c r="A5754" s="181">
        <v>74269.381348361101</v>
      </c>
      <c r="B5754" s="181">
        <v>1.60352614734753</v>
      </c>
      <c r="C5754" s="181">
        <v>-0.17901618297138</v>
      </c>
      <c r="D5754" s="181">
        <v>0.91699460567620705</v>
      </c>
      <c r="E5754" s="181">
        <v>2.2433773438400699</v>
      </c>
    </row>
    <row r="5755" spans="1:5" x14ac:dyDescent="0.25">
      <c r="A5755" s="181">
        <v>74277.314808600204</v>
      </c>
      <c r="B5755" s="181">
        <v>0.44686462869469901</v>
      </c>
      <c r="C5755" s="181">
        <v>-0.17853221567076599</v>
      </c>
      <c r="D5755" s="181">
        <v>0.917155928109745</v>
      </c>
      <c r="E5755" s="181">
        <v>2.2440548980609298</v>
      </c>
    </row>
    <row r="5756" spans="1:5" x14ac:dyDescent="0.25">
      <c r="A5756" s="181">
        <v>74277.622715542093</v>
      </c>
      <c r="B5756" s="181">
        <v>-1.1549405448766901</v>
      </c>
      <c r="C5756" s="181">
        <v>-0.17851343707369499</v>
      </c>
      <c r="D5756" s="181">
        <v>0.917162187642102</v>
      </c>
      <c r="E5756" s="181">
        <v>2.2440811880968301</v>
      </c>
    </row>
    <row r="5757" spans="1:5" x14ac:dyDescent="0.25">
      <c r="A5757" s="181">
        <v>74278.342325888007</v>
      </c>
      <c r="B5757" s="181">
        <v>0.37141348467857299</v>
      </c>
      <c r="C5757" s="181">
        <v>-0.17846955097391501</v>
      </c>
      <c r="D5757" s="181">
        <v>0.91717681634202797</v>
      </c>
      <c r="E5757" s="181">
        <v>2.2441426286365198</v>
      </c>
    </row>
    <row r="5758" spans="1:5" x14ac:dyDescent="0.25">
      <c r="A5758" s="181">
        <v>74284.333888941896</v>
      </c>
      <c r="B5758" s="181">
        <v>-0.10557075739802101</v>
      </c>
      <c r="C5758" s="181">
        <v>-0.178104229037128</v>
      </c>
      <c r="D5758" s="181">
        <v>0.91729859032095795</v>
      </c>
      <c r="E5758" s="181">
        <v>2.2446540793480199</v>
      </c>
    </row>
    <row r="5759" spans="1:5" x14ac:dyDescent="0.25">
      <c r="A5759" s="181">
        <v>74304.839508578705</v>
      </c>
      <c r="B5759" s="181">
        <v>0.39360464508562099</v>
      </c>
      <c r="C5759" s="181">
        <v>-0.17685510295722801</v>
      </c>
      <c r="D5759" s="181">
        <v>0.91771496568092403</v>
      </c>
      <c r="E5759" s="181">
        <v>2.2464028558598801</v>
      </c>
    </row>
    <row r="5760" spans="1:5" x14ac:dyDescent="0.25">
      <c r="A5760" s="181">
        <v>74307.248146857397</v>
      </c>
      <c r="B5760" s="181">
        <v>1.14996062460309</v>
      </c>
      <c r="C5760" s="181">
        <v>-0.17670850487335801</v>
      </c>
      <c r="D5760" s="181">
        <v>0.91776383170888098</v>
      </c>
      <c r="E5760" s="181">
        <v>2.2466080931772998</v>
      </c>
    </row>
    <row r="5761" spans="1:5" x14ac:dyDescent="0.25">
      <c r="A5761" s="181">
        <v>74309.275361384207</v>
      </c>
      <c r="B5761" s="181">
        <v>0.54816233338477205</v>
      </c>
      <c r="C5761" s="181">
        <v>-0.176585143640896</v>
      </c>
      <c r="D5761" s="181">
        <v>0.91780495211970103</v>
      </c>
      <c r="E5761" s="181">
        <v>2.24678079890275</v>
      </c>
    </row>
    <row r="5762" spans="1:5" x14ac:dyDescent="0.25">
      <c r="A5762" s="181">
        <v>74319.569464610002</v>
      </c>
      <c r="B5762" s="181">
        <v>0.128662121625855</v>
      </c>
      <c r="C5762" s="181">
        <v>-0.17595904359495801</v>
      </c>
      <c r="D5762" s="181">
        <v>0.91801365213501396</v>
      </c>
      <c r="E5762" s="181">
        <v>2.24765733896706</v>
      </c>
    </row>
    <row r="5763" spans="1:5" x14ac:dyDescent="0.25">
      <c r="A5763" s="181">
        <v>74322.502310673604</v>
      </c>
      <c r="B5763" s="181">
        <v>3.0683010409814799</v>
      </c>
      <c r="C5763" s="181">
        <v>-0.17578076654563399</v>
      </c>
      <c r="D5763" s="181">
        <v>0.91807307781812197</v>
      </c>
      <c r="E5763" s="181">
        <v>2.24790692683611</v>
      </c>
    </row>
    <row r="5764" spans="1:5" x14ac:dyDescent="0.25">
      <c r="A5764" s="181">
        <v>74359.748063732404</v>
      </c>
      <c r="B5764" s="181">
        <v>0.29369437719646302</v>
      </c>
      <c r="C5764" s="181">
        <v>-0.17352113337368499</v>
      </c>
      <c r="D5764" s="181">
        <v>0.91882628887543805</v>
      </c>
      <c r="E5764" s="181">
        <v>2.2510704132768402</v>
      </c>
    </row>
    <row r="5765" spans="1:5" x14ac:dyDescent="0.25">
      <c r="A5765" s="181">
        <v>74361.190768454704</v>
      </c>
      <c r="B5765" s="181">
        <v>2.1492072139188698</v>
      </c>
      <c r="C5765" s="181">
        <v>-0.173433785218995</v>
      </c>
      <c r="D5765" s="181">
        <v>0.91885540492700202</v>
      </c>
      <c r="E5765" s="181">
        <v>2.25119270069341</v>
      </c>
    </row>
    <row r="5766" spans="1:5" x14ac:dyDescent="0.25">
      <c r="A5766" s="181">
        <v>74370.536992153997</v>
      </c>
      <c r="B5766" s="181">
        <v>0.88665941922245795</v>
      </c>
      <c r="C5766" s="181">
        <v>-0.172868271799207</v>
      </c>
      <c r="D5766" s="181">
        <v>0.91904390940026404</v>
      </c>
      <c r="E5766" s="181">
        <v>2.2519844194811101</v>
      </c>
    </row>
    <row r="5767" spans="1:5" x14ac:dyDescent="0.25">
      <c r="A5767" s="181">
        <v>74374.402614422695</v>
      </c>
      <c r="B5767" s="181">
        <v>1.5022107589472999</v>
      </c>
      <c r="C5767" s="181">
        <v>-0.172634556324293</v>
      </c>
      <c r="D5767" s="181">
        <v>0.91912181455856901</v>
      </c>
      <c r="E5767" s="181">
        <v>2.2523116211459899</v>
      </c>
    </row>
    <row r="5768" spans="1:5" x14ac:dyDescent="0.25">
      <c r="A5768" s="181">
        <v>74405.752412002199</v>
      </c>
      <c r="B5768" s="181">
        <v>1.30608130238696</v>
      </c>
      <c r="C5768" s="181">
        <v>-0.17074338629135299</v>
      </c>
      <c r="D5768" s="181">
        <v>0.91975220456954898</v>
      </c>
      <c r="E5768" s="181">
        <v>2.2549592591921099</v>
      </c>
    </row>
    <row r="5769" spans="1:5" x14ac:dyDescent="0.25">
      <c r="A5769" s="181">
        <v>74407.412237763201</v>
      </c>
      <c r="B5769" s="181">
        <v>-0.19453422342781099</v>
      </c>
      <c r="C5769" s="181">
        <v>-0.170643480183618</v>
      </c>
      <c r="D5769" s="181">
        <v>0.91978550660546099</v>
      </c>
      <c r="E5769" s="181">
        <v>2.25509912774293</v>
      </c>
    </row>
    <row r="5770" spans="1:5" x14ac:dyDescent="0.25">
      <c r="A5770" s="181">
        <v>74413.719383346499</v>
      </c>
      <c r="B5770" s="181">
        <v>0.243701460501655</v>
      </c>
      <c r="C5770" s="181">
        <v>-0.170264064562798</v>
      </c>
      <c r="D5770" s="181">
        <v>0.91991197847906703</v>
      </c>
      <c r="E5770" s="181">
        <v>2.25563030961208</v>
      </c>
    </row>
    <row r="5771" spans="1:5" x14ac:dyDescent="0.25">
      <c r="A5771" s="181">
        <v>74417.765407127794</v>
      </c>
      <c r="B5771" s="181">
        <v>0.17828094717840001</v>
      </c>
      <c r="C5771" s="181">
        <v>-0.170020853163073</v>
      </c>
      <c r="D5771" s="181">
        <v>0.91999304894564204</v>
      </c>
      <c r="E5771" s="181">
        <v>2.2559708055717</v>
      </c>
    </row>
    <row r="5772" spans="1:5" x14ac:dyDescent="0.25">
      <c r="A5772" s="181">
        <v>74427.037102600705</v>
      </c>
      <c r="B5772" s="181">
        <v>0.259282125852978</v>
      </c>
      <c r="C5772" s="181">
        <v>-0.16946407468574701</v>
      </c>
      <c r="D5772" s="181">
        <v>0.92017864177141795</v>
      </c>
      <c r="E5772" s="181">
        <v>2.2567502954399501</v>
      </c>
    </row>
    <row r="5773" spans="1:5" x14ac:dyDescent="0.25">
      <c r="A5773" s="181">
        <v>74444.116627760595</v>
      </c>
      <c r="B5773" s="181">
        <v>1.5359647838451</v>
      </c>
      <c r="C5773" s="181">
        <v>-0.16844052821002101</v>
      </c>
      <c r="D5773" s="181">
        <v>0.92051982392999299</v>
      </c>
      <c r="E5773" s="181">
        <v>2.25818326050597</v>
      </c>
    </row>
    <row r="5774" spans="1:5" x14ac:dyDescent="0.25">
      <c r="A5774" s="181">
        <v>74445.216496703099</v>
      </c>
      <c r="B5774" s="181">
        <v>0.11767098945094601</v>
      </c>
      <c r="C5774" s="181">
        <v>-0.16837471171496499</v>
      </c>
      <c r="D5774" s="181">
        <v>0.92054176276167798</v>
      </c>
      <c r="E5774" s="181">
        <v>2.25827540359905</v>
      </c>
    </row>
    <row r="5775" spans="1:5" x14ac:dyDescent="0.25">
      <c r="A5775" s="181">
        <v>74447.118681260807</v>
      </c>
      <c r="B5775" s="181">
        <v>1.6370257603473899</v>
      </c>
      <c r="C5775" s="181">
        <v>-0.16826091273148799</v>
      </c>
      <c r="D5775" s="181">
        <v>0.92057969575617105</v>
      </c>
      <c r="E5775" s="181">
        <v>2.2584347221759198</v>
      </c>
    </row>
    <row r="5776" spans="1:5" x14ac:dyDescent="0.25">
      <c r="A5776" s="181">
        <v>74453.523537761401</v>
      </c>
      <c r="B5776" s="181">
        <v>0.170217605478795</v>
      </c>
      <c r="C5776" s="181">
        <v>-0.16787800644567</v>
      </c>
      <c r="D5776" s="181">
        <v>0.92070733118477699</v>
      </c>
      <c r="E5776" s="181">
        <v>2.2589707909760599</v>
      </c>
    </row>
    <row r="5777" spans="1:5" x14ac:dyDescent="0.25">
      <c r="A5777" s="181">
        <v>74458.063247655504</v>
      </c>
      <c r="B5777" s="181">
        <v>1.2739968957764101</v>
      </c>
      <c r="C5777" s="181">
        <v>-0.16760685871599201</v>
      </c>
      <c r="D5777" s="181">
        <v>0.92079771376133601</v>
      </c>
      <c r="E5777" s="181">
        <v>2.2593503977976099</v>
      </c>
    </row>
    <row r="5778" spans="1:5" x14ac:dyDescent="0.25">
      <c r="A5778" s="181">
        <v>74466.471777428</v>
      </c>
      <c r="B5778" s="181">
        <v>2.0931520918224402</v>
      </c>
      <c r="C5778" s="181">
        <v>-0.16710520153173999</v>
      </c>
      <c r="D5778" s="181">
        <v>0.92096493282275305</v>
      </c>
      <c r="E5778" s="181">
        <v>2.2600527178555598</v>
      </c>
    </row>
    <row r="5779" spans="1:5" x14ac:dyDescent="0.25">
      <c r="A5779" s="181">
        <v>74483.030900413796</v>
      </c>
      <c r="B5779" s="181">
        <v>-8.7189988119629205E-2</v>
      </c>
      <c r="C5779" s="181">
        <v>-0.16611950391202501</v>
      </c>
      <c r="D5779" s="181">
        <v>0.92129349869599197</v>
      </c>
      <c r="E5779" s="181">
        <v>2.26143269452316</v>
      </c>
    </row>
    <row r="5780" spans="1:5" x14ac:dyDescent="0.25">
      <c r="A5780" s="181">
        <v>74485.487298125998</v>
      </c>
      <c r="B5780" s="181">
        <v>0.10967447967544799</v>
      </c>
      <c r="C5780" s="181">
        <v>-0.16597354394842201</v>
      </c>
      <c r="D5780" s="181">
        <v>0.92134215201719305</v>
      </c>
      <c r="E5780" s="181">
        <v>2.2616370384722102</v>
      </c>
    </row>
    <row r="5781" spans="1:5" x14ac:dyDescent="0.25">
      <c r="A5781" s="181">
        <v>74486.410153139703</v>
      </c>
      <c r="B5781" s="181">
        <v>0.90524971823955402</v>
      </c>
      <c r="C5781" s="181">
        <v>-0.16591872529645599</v>
      </c>
      <c r="D5781" s="181">
        <v>0.92136042490118097</v>
      </c>
      <c r="E5781" s="181">
        <v>2.26171378458496</v>
      </c>
    </row>
    <row r="5782" spans="1:5" x14ac:dyDescent="0.25">
      <c r="A5782" s="181">
        <v>74488.725331455295</v>
      </c>
      <c r="B5782" s="181">
        <v>1.31799856602193</v>
      </c>
      <c r="C5782" s="181">
        <v>-0.16578124383582599</v>
      </c>
      <c r="D5782" s="181">
        <v>0.92140625205472404</v>
      </c>
      <c r="E5782" s="181">
        <v>2.26190625862984</v>
      </c>
    </row>
    <row r="5783" spans="1:5" x14ac:dyDescent="0.25">
      <c r="A5783" s="181">
        <v>74492.1451878691</v>
      </c>
      <c r="B5783" s="181">
        <v>0.93958532871298905</v>
      </c>
      <c r="C5783" s="181">
        <v>-0.16557827641040701</v>
      </c>
      <c r="D5783" s="181">
        <v>0.92147390786319805</v>
      </c>
      <c r="E5783" s="181">
        <v>2.2621904130254298</v>
      </c>
    </row>
    <row r="5784" spans="1:5" x14ac:dyDescent="0.25">
      <c r="A5784" s="181">
        <v>74493.506804333301</v>
      </c>
      <c r="B5784" s="181">
        <v>0.76091253925540903</v>
      </c>
      <c r="C5784" s="181">
        <v>-0.165497502603802</v>
      </c>
      <c r="D5784" s="181">
        <v>0.92150083246539904</v>
      </c>
      <c r="E5784" s="181">
        <v>2.2623034963546802</v>
      </c>
    </row>
    <row r="5785" spans="1:5" x14ac:dyDescent="0.25">
      <c r="A5785" s="181">
        <v>74493.819453397402</v>
      </c>
      <c r="B5785" s="181">
        <v>1.7709341670857399</v>
      </c>
      <c r="C5785" s="181">
        <v>-0.16547895868538501</v>
      </c>
      <c r="D5785" s="181">
        <v>0.92150701377153799</v>
      </c>
      <c r="E5785" s="181">
        <v>2.26232945784046</v>
      </c>
    </row>
    <row r="5786" spans="1:5" x14ac:dyDescent="0.25">
      <c r="A5786" s="181">
        <v>74499.936406218607</v>
      </c>
      <c r="B5786" s="181">
        <v>7.2835091387091197E-2</v>
      </c>
      <c r="C5786" s="181">
        <v>-0.16511637934010601</v>
      </c>
      <c r="D5786" s="181">
        <v>0.921627873553298</v>
      </c>
      <c r="E5786" s="181">
        <v>2.2628370689238499</v>
      </c>
    </row>
    <row r="5787" spans="1:5" x14ac:dyDescent="0.25">
      <c r="A5787" s="181">
        <v>74504.433591465597</v>
      </c>
      <c r="B5787" s="181">
        <v>0.86703821216864696</v>
      </c>
      <c r="C5787" s="181">
        <v>-0.16485009426504299</v>
      </c>
      <c r="D5787" s="181">
        <v>0.92171663524498604</v>
      </c>
      <c r="E5787" s="181">
        <v>2.2632098680289401</v>
      </c>
    </row>
    <row r="5788" spans="1:5" x14ac:dyDescent="0.25">
      <c r="A5788" s="181">
        <v>74506.768057794005</v>
      </c>
      <c r="B5788" s="181">
        <v>0.78234260274678802</v>
      </c>
      <c r="C5788" s="181">
        <v>-0.164711962932824</v>
      </c>
      <c r="D5788" s="181">
        <v>0.92176267902239195</v>
      </c>
      <c r="E5788" s="181">
        <v>2.2634032518940499</v>
      </c>
    </row>
    <row r="5789" spans="1:5" x14ac:dyDescent="0.25">
      <c r="A5789" s="181">
        <v>74510.087491386803</v>
      </c>
      <c r="B5789" s="181">
        <v>-0.156749629425701</v>
      </c>
      <c r="C5789" s="181">
        <v>-0.164515664705324</v>
      </c>
      <c r="D5789" s="181">
        <v>0.92182811176489199</v>
      </c>
      <c r="E5789" s="181">
        <v>2.26367806941255</v>
      </c>
    </row>
    <row r="5790" spans="1:5" x14ac:dyDescent="0.25">
      <c r="A5790" s="181">
        <v>74510.3719510511</v>
      </c>
      <c r="B5790" s="181">
        <v>2.2054812256376399</v>
      </c>
      <c r="C5790" s="181">
        <v>-0.16449884914632601</v>
      </c>
      <c r="D5790" s="181">
        <v>0.92183371695122496</v>
      </c>
      <c r="E5790" s="181">
        <v>2.26370161119514</v>
      </c>
    </row>
    <row r="5791" spans="1:5" x14ac:dyDescent="0.25">
      <c r="A5791" s="181">
        <v>74512.173309388905</v>
      </c>
      <c r="B5791" s="181">
        <v>1.1540051105972</v>
      </c>
      <c r="C5791" s="181">
        <v>-0.16439238666818801</v>
      </c>
      <c r="D5791" s="181">
        <v>0.92186920444393705</v>
      </c>
      <c r="E5791" s="181">
        <v>2.2638506586645399</v>
      </c>
    </row>
    <row r="5792" spans="1:5" x14ac:dyDescent="0.25">
      <c r="A5792" s="181">
        <v>74515.736855056195</v>
      </c>
      <c r="B5792" s="181">
        <v>1.0335841854757</v>
      </c>
      <c r="C5792" s="181">
        <v>-0.164181894877865</v>
      </c>
      <c r="D5792" s="181">
        <v>0.921939368374045</v>
      </c>
      <c r="E5792" s="181">
        <v>2.2641453471709898</v>
      </c>
    </row>
    <row r="5793" spans="1:5" x14ac:dyDescent="0.25">
      <c r="A5793" s="181">
        <v>74521.451588638403</v>
      </c>
      <c r="B5793" s="181">
        <v>2.0451676616327901</v>
      </c>
      <c r="C5793" s="181">
        <v>-0.163844667674414</v>
      </c>
      <c r="D5793" s="181">
        <v>0.92205177744186195</v>
      </c>
      <c r="E5793" s="181">
        <v>2.26461746525582</v>
      </c>
    </row>
    <row r="5794" spans="1:5" x14ac:dyDescent="0.25">
      <c r="A5794" s="181">
        <v>74526.264845182101</v>
      </c>
      <c r="B5794" s="181">
        <v>1.5063808539535799</v>
      </c>
      <c r="C5794" s="181">
        <v>-0.16356095751380001</v>
      </c>
      <c r="D5794" s="181">
        <v>0.92214634749540003</v>
      </c>
      <c r="E5794" s="181">
        <v>2.2650146594806801</v>
      </c>
    </row>
    <row r="5795" spans="1:5" x14ac:dyDescent="0.25">
      <c r="A5795" s="181">
        <v>74530.804780289007</v>
      </c>
      <c r="B5795" s="181">
        <v>4.8375371594055999E-2</v>
      </c>
      <c r="C5795" s="181">
        <v>-0.163293630520424</v>
      </c>
      <c r="D5795" s="181">
        <v>0.92223545649319205</v>
      </c>
      <c r="E5795" s="181">
        <v>2.2653889172714101</v>
      </c>
    </row>
    <row r="5796" spans="1:5" x14ac:dyDescent="0.25">
      <c r="A5796" s="181">
        <v>74531.690100226595</v>
      </c>
      <c r="B5796" s="181">
        <v>2.2509739546786798</v>
      </c>
      <c r="C5796" s="181">
        <v>-0.163241530974121</v>
      </c>
      <c r="D5796" s="181">
        <v>0.92225282300862599</v>
      </c>
      <c r="E5796" s="181">
        <v>2.2654618566362301</v>
      </c>
    </row>
    <row r="5797" spans="1:5" x14ac:dyDescent="0.25">
      <c r="A5797" s="181">
        <v>74536.189272689502</v>
      </c>
      <c r="B5797" s="181">
        <v>1.0442466966454</v>
      </c>
      <c r="C5797" s="181">
        <v>-0.16297692095730501</v>
      </c>
      <c r="D5797" s="181">
        <v>0.92234102634756499</v>
      </c>
      <c r="E5797" s="181">
        <v>2.26583231065977</v>
      </c>
    </row>
    <row r="5798" spans="1:5" x14ac:dyDescent="0.25">
      <c r="A5798" s="181">
        <v>74543.665041023603</v>
      </c>
      <c r="B5798" s="181">
        <v>0.121525164747238</v>
      </c>
      <c r="C5798" s="181">
        <v>-0.16253784092781501</v>
      </c>
      <c r="D5798" s="181">
        <v>0.92248738635739502</v>
      </c>
      <c r="E5798" s="181">
        <v>2.26644702270106</v>
      </c>
    </row>
    <row r="5799" spans="1:5" x14ac:dyDescent="0.25">
      <c r="A5799" s="181">
        <v>74545.513616677403</v>
      </c>
      <c r="B5799" s="181">
        <v>0.57464089614340796</v>
      </c>
      <c r="C5799" s="181">
        <v>-0.16242938266447199</v>
      </c>
      <c r="D5799" s="181">
        <v>0.92252353911184304</v>
      </c>
      <c r="E5799" s="181">
        <v>2.2665988642697399</v>
      </c>
    </row>
    <row r="5800" spans="1:5" x14ac:dyDescent="0.25">
      <c r="A5800" s="181">
        <v>74545.680743826102</v>
      </c>
      <c r="B5800" s="181">
        <v>1.3273598116946099</v>
      </c>
      <c r="C5800" s="181">
        <v>-0.16241957938159399</v>
      </c>
      <c r="D5800" s="181">
        <v>0.92252680687280197</v>
      </c>
      <c r="E5800" s="181">
        <v>2.2666125888657702</v>
      </c>
    </row>
    <row r="5801" spans="1:5" x14ac:dyDescent="0.25">
      <c r="A5801" s="181">
        <v>74547.553895041201</v>
      </c>
      <c r="B5801" s="181">
        <v>1.1109201180049499</v>
      </c>
      <c r="C5801" s="181">
        <v>-0.16230973069368501</v>
      </c>
      <c r="D5801" s="181">
        <v>0.92256342310210504</v>
      </c>
      <c r="E5801" s="181">
        <v>2.2667663770288402</v>
      </c>
    </row>
    <row r="5802" spans="1:5" x14ac:dyDescent="0.25">
      <c r="A5802" s="181">
        <v>74550.693649136607</v>
      </c>
      <c r="B5802" s="181">
        <v>0.89594304538112002</v>
      </c>
      <c r="C5802" s="181">
        <v>-0.162125710882947</v>
      </c>
      <c r="D5802" s="181">
        <v>0.92262476303901797</v>
      </c>
      <c r="E5802" s="181">
        <v>2.2670240047638699</v>
      </c>
    </row>
    <row r="5803" spans="1:5" x14ac:dyDescent="0.25">
      <c r="A5803" s="181">
        <v>74559.260312157596</v>
      </c>
      <c r="B5803" s="181">
        <v>-0.13247796689261901</v>
      </c>
      <c r="C5803" s="181">
        <v>-0.161624313686029</v>
      </c>
      <c r="D5803" s="181">
        <v>0.92279189543799001</v>
      </c>
      <c r="E5803" s="181">
        <v>2.2677259608395599</v>
      </c>
    </row>
    <row r="5804" spans="1:5" x14ac:dyDescent="0.25">
      <c r="A5804" s="181">
        <v>74559.429306803606</v>
      </c>
      <c r="B5804" s="181">
        <v>-5.8600409033282598E-2</v>
      </c>
      <c r="C5804" s="181">
        <v>-0.16161443290695901</v>
      </c>
      <c r="D5804" s="181">
        <v>0.92279518903101398</v>
      </c>
      <c r="E5804" s="181">
        <v>2.2677397939302599</v>
      </c>
    </row>
    <row r="5805" spans="1:5" x14ac:dyDescent="0.25">
      <c r="A5805" s="181">
        <v>74564.478351362297</v>
      </c>
      <c r="B5805" s="181">
        <v>0.19989434280231999</v>
      </c>
      <c r="C5805" s="181">
        <v>-0.16131941116736401</v>
      </c>
      <c r="D5805" s="181">
        <v>0.922893529610879</v>
      </c>
      <c r="E5805" s="181">
        <v>2.2681528243656901</v>
      </c>
    </row>
    <row r="5806" spans="1:5" x14ac:dyDescent="0.25">
      <c r="A5806" s="181">
        <v>74567.583420218201</v>
      </c>
      <c r="B5806" s="181">
        <v>0.47743480285580298</v>
      </c>
      <c r="C5806" s="181">
        <v>-0.16113815809335999</v>
      </c>
      <c r="D5806" s="181">
        <v>0.92295394730221303</v>
      </c>
      <c r="E5806" s="181">
        <v>2.2684065786693002</v>
      </c>
    </row>
    <row r="5807" spans="1:5" x14ac:dyDescent="0.25">
      <c r="A5807" s="181">
        <v>74580.974616417807</v>
      </c>
      <c r="B5807" s="181">
        <v>0.922831276224922</v>
      </c>
      <c r="C5807" s="181">
        <v>-0.16035806766566399</v>
      </c>
      <c r="D5807" s="181">
        <v>0.92321397744477895</v>
      </c>
      <c r="E5807" s="181">
        <v>2.2694987052680702</v>
      </c>
    </row>
    <row r="5808" spans="1:5" x14ac:dyDescent="0.25">
      <c r="A5808" s="181">
        <v>74600.069931178703</v>
      </c>
      <c r="B5808" s="181">
        <v>1.09127627249954</v>
      </c>
      <c r="C5808" s="181">
        <v>-0.15925030952720001</v>
      </c>
      <c r="D5808" s="181">
        <v>0.92358323015760002</v>
      </c>
      <c r="E5808" s="181">
        <v>2.2710495666619201</v>
      </c>
    </row>
    <row r="5809" spans="1:5" x14ac:dyDescent="0.25">
      <c r="A5809" s="181">
        <v>74618.6929145186</v>
      </c>
      <c r="B5809" s="181">
        <v>0.19856141180183401</v>
      </c>
      <c r="C5809" s="181">
        <v>-0.15817540014668399</v>
      </c>
      <c r="D5809" s="181">
        <v>0.92394153328443895</v>
      </c>
      <c r="E5809" s="181">
        <v>2.2725544397946398</v>
      </c>
    </row>
    <row r="5810" spans="1:5" x14ac:dyDescent="0.25">
      <c r="A5810" s="181">
        <v>74655.670641949095</v>
      </c>
      <c r="B5810" s="181">
        <v>1.98753021968132</v>
      </c>
      <c r="C5810" s="181">
        <v>-0.15605793648958899</v>
      </c>
      <c r="D5810" s="181">
        <v>0.92464735450347002</v>
      </c>
      <c r="E5810" s="181">
        <v>2.2755188889145699</v>
      </c>
    </row>
    <row r="5811" spans="1:5" x14ac:dyDescent="0.25">
      <c r="A5811" s="181">
        <v>74660.106562674206</v>
      </c>
      <c r="B5811" s="181">
        <v>0.32362931165217401</v>
      </c>
      <c r="C5811" s="181">
        <v>-0.155805495547884</v>
      </c>
      <c r="D5811" s="181">
        <v>0.92473150148403804</v>
      </c>
      <c r="E5811" s="181">
        <v>2.27587230623296</v>
      </c>
    </row>
    <row r="5812" spans="1:5" x14ac:dyDescent="0.25">
      <c r="A5812" s="181">
        <v>74663.316417263704</v>
      </c>
      <c r="B5812" s="181">
        <v>0.71287305008012103</v>
      </c>
      <c r="C5812" s="181">
        <v>-0.155623044912821</v>
      </c>
      <c r="D5812" s="181">
        <v>0.92479231836239295</v>
      </c>
      <c r="E5812" s="181">
        <v>2.2761277371220499</v>
      </c>
    </row>
    <row r="5813" spans="1:5" x14ac:dyDescent="0.25">
      <c r="A5813" s="181">
        <v>74665.002213632193</v>
      </c>
      <c r="B5813" s="181">
        <v>1.27973514628135</v>
      </c>
      <c r="C5813" s="181">
        <v>-0.155527296340115</v>
      </c>
      <c r="D5813" s="181">
        <v>0.92482423455329499</v>
      </c>
      <c r="E5813" s="181">
        <v>2.27626178512384</v>
      </c>
    </row>
    <row r="5814" spans="1:5" x14ac:dyDescent="0.25">
      <c r="A5814" s="181">
        <v>74668.136875758501</v>
      </c>
      <c r="B5814" s="181">
        <v>0.75447921891924596</v>
      </c>
      <c r="C5814" s="181">
        <v>-0.15534939132919401</v>
      </c>
      <c r="D5814" s="181">
        <v>0.92488353622360198</v>
      </c>
      <c r="E5814" s="181">
        <v>2.27651085213913</v>
      </c>
    </row>
    <row r="5815" spans="1:5" x14ac:dyDescent="0.25">
      <c r="A5815" s="181">
        <v>74684.860492943204</v>
      </c>
      <c r="B5815" s="181">
        <v>1.88754111003719E-2</v>
      </c>
      <c r="C5815" s="181">
        <v>-0.15440327015718999</v>
      </c>
      <c r="D5815" s="181">
        <v>0.92519890994760301</v>
      </c>
      <c r="E5815" s="181">
        <v>2.2778354217799301</v>
      </c>
    </row>
    <row r="5816" spans="1:5" x14ac:dyDescent="0.25">
      <c r="A5816" s="181">
        <v>74686.873378353499</v>
      </c>
      <c r="B5816" s="181">
        <v>0.92318540631450796</v>
      </c>
      <c r="C5816" s="181">
        <v>-0.154289740422793</v>
      </c>
      <c r="D5816" s="181">
        <v>0.92523675319240195</v>
      </c>
      <c r="E5816" s="181">
        <v>2.2779943634080899</v>
      </c>
    </row>
    <row r="5817" spans="1:5" x14ac:dyDescent="0.25">
      <c r="A5817" s="181">
        <v>74689.828384662105</v>
      </c>
      <c r="B5817" s="181">
        <v>0.99775271557072098</v>
      </c>
      <c r="C5817" s="181">
        <v>-0.15412321071677801</v>
      </c>
      <c r="D5817" s="181">
        <v>0.92529226309440704</v>
      </c>
      <c r="E5817" s="181">
        <v>2.2782275049965102</v>
      </c>
    </row>
    <row r="5818" spans="1:5" x14ac:dyDescent="0.25">
      <c r="A5818" s="181">
        <v>74720.227894224299</v>
      </c>
      <c r="B5818" s="181">
        <v>0.77886564844731299</v>
      </c>
      <c r="C5818" s="181">
        <v>-0.152419725473254</v>
      </c>
      <c r="D5818" s="181">
        <v>0.92586009150891502</v>
      </c>
      <c r="E5818" s="181">
        <v>2.2806123843374402</v>
      </c>
    </row>
    <row r="5819" spans="1:5" x14ac:dyDescent="0.25">
      <c r="A5819" s="181">
        <v>74730.225728516205</v>
      </c>
      <c r="B5819" s="181">
        <v>1.3556495992922399</v>
      </c>
      <c r="C5819" s="181">
        <v>-0.15186344323224901</v>
      </c>
      <c r="D5819" s="181">
        <v>0.92604551892258402</v>
      </c>
      <c r="E5819" s="181">
        <v>2.2813911794748498</v>
      </c>
    </row>
    <row r="5820" spans="1:5" x14ac:dyDescent="0.25">
      <c r="A5820" s="181">
        <v>74745.495319728303</v>
      </c>
      <c r="B5820" s="181">
        <v>0.94597430789924397</v>
      </c>
      <c r="C5820" s="181">
        <v>-0.15101775381681501</v>
      </c>
      <c r="D5820" s="181">
        <v>0.926327415394395</v>
      </c>
      <c r="E5820" s="181">
        <v>2.2825751446564602</v>
      </c>
    </row>
    <row r="5821" spans="1:5" x14ac:dyDescent="0.25">
      <c r="A5821" s="181">
        <v>74760.096644059697</v>
      </c>
      <c r="B5821" s="181">
        <v>1.30877065894881</v>
      </c>
      <c r="C5821" s="181">
        <v>-0.150213606081956</v>
      </c>
      <c r="D5821" s="181">
        <v>0.92659546463934805</v>
      </c>
      <c r="E5821" s="181">
        <v>2.28370095148526</v>
      </c>
    </row>
    <row r="5822" spans="1:5" x14ac:dyDescent="0.25">
      <c r="A5822" s="181">
        <v>74775.436363311295</v>
      </c>
      <c r="B5822" s="181">
        <v>3.7283373769246002</v>
      </c>
      <c r="C5822" s="181">
        <v>-0.14937368831256301</v>
      </c>
      <c r="D5822" s="181">
        <v>0.926875437229145</v>
      </c>
      <c r="E5822" s="181">
        <v>2.2848768363624101</v>
      </c>
    </row>
    <row r="5823" spans="1:5" x14ac:dyDescent="0.25">
      <c r="A5823" s="181">
        <v>74777.273972548297</v>
      </c>
      <c r="B5823" s="181">
        <v>0.92231647928122695</v>
      </c>
      <c r="C5823" s="181">
        <v>-0.14927341358534901</v>
      </c>
      <c r="D5823" s="181">
        <v>0.92690886213821699</v>
      </c>
      <c r="E5823" s="181">
        <v>2.2850172209805102</v>
      </c>
    </row>
    <row r="5824" spans="1:5" x14ac:dyDescent="0.25">
      <c r="A5824" s="181">
        <v>74796.151726714495</v>
      </c>
      <c r="B5824" s="181">
        <v>2.0091226287455699</v>
      </c>
      <c r="C5824" s="181">
        <v>-0.14824762042203299</v>
      </c>
      <c r="D5824" s="181">
        <v>0.92725079319265602</v>
      </c>
      <c r="E5824" s="181">
        <v>2.2864533314091502</v>
      </c>
    </row>
    <row r="5825" spans="1:5" x14ac:dyDescent="0.25">
      <c r="A5825" s="181">
        <v>74796.817548763502</v>
      </c>
      <c r="B5825" s="181">
        <v>0.52638920273231404</v>
      </c>
      <c r="C5825" s="181">
        <v>-0.148211586218742</v>
      </c>
      <c r="D5825" s="181">
        <v>0.92726280459375299</v>
      </c>
      <c r="E5825" s="181">
        <v>2.2865037792937599</v>
      </c>
    </row>
    <row r="5826" spans="1:5" x14ac:dyDescent="0.25">
      <c r="A5826" s="181">
        <v>74812.060415792497</v>
      </c>
      <c r="B5826" s="181">
        <v>1.2901216332040299</v>
      </c>
      <c r="C5826" s="181">
        <v>-0.14738941068737799</v>
      </c>
      <c r="D5826" s="181">
        <v>0.92753686310420702</v>
      </c>
      <c r="E5826" s="181">
        <v>2.28765482503767</v>
      </c>
    </row>
    <row r="5827" spans="1:5" x14ac:dyDescent="0.25">
      <c r="A5827" s="181">
        <v>74818.534631400995</v>
      </c>
      <c r="B5827" s="181">
        <v>1.36263910132479</v>
      </c>
      <c r="C5827" s="181">
        <v>-0.14704182501632099</v>
      </c>
      <c r="D5827" s="181">
        <v>0.92765272499455997</v>
      </c>
      <c r="E5827" s="181">
        <v>2.2881414449771502</v>
      </c>
    </row>
    <row r="5828" spans="1:5" x14ac:dyDescent="0.25">
      <c r="A5828" s="181">
        <v>74822.133836875597</v>
      </c>
      <c r="B5828" s="181">
        <v>1.82694663795075</v>
      </c>
      <c r="C5828" s="181">
        <v>-0.146849016055557</v>
      </c>
      <c r="D5828" s="181">
        <v>0.92771699464814805</v>
      </c>
      <c r="E5828" s="181">
        <v>2.2884113775222201</v>
      </c>
    </row>
    <row r="5829" spans="1:5" x14ac:dyDescent="0.25">
      <c r="A5829" s="181">
        <v>74828.759396865906</v>
      </c>
      <c r="B5829" s="181">
        <v>0.69105859697598004</v>
      </c>
      <c r="C5829" s="181">
        <v>-0.14649488486854301</v>
      </c>
      <c r="D5829" s="181">
        <v>0.92783503837715198</v>
      </c>
      <c r="E5829" s="181">
        <v>2.2889071611840399</v>
      </c>
    </row>
    <row r="5830" spans="1:5" x14ac:dyDescent="0.25">
      <c r="A5830" s="181">
        <v>74838.327058332696</v>
      </c>
      <c r="B5830" s="181">
        <v>1.6440763984842499</v>
      </c>
      <c r="C5830" s="181">
        <v>-0.145985346802049</v>
      </c>
      <c r="D5830" s="181">
        <v>0.92800488439931705</v>
      </c>
      <c r="E5830" s="181">
        <v>2.28962051447713</v>
      </c>
    </row>
    <row r="5831" spans="1:5" x14ac:dyDescent="0.25">
      <c r="A5831" s="181">
        <v>74844.531273451299</v>
      </c>
      <c r="B5831" s="181">
        <v>1.3718108102215101</v>
      </c>
      <c r="C5831" s="181">
        <v>-0.145656112651736</v>
      </c>
      <c r="D5831" s="181">
        <v>0.928114629116088</v>
      </c>
      <c r="E5831" s="181">
        <v>2.2900814422875699</v>
      </c>
    </row>
    <row r="5832" spans="1:5" x14ac:dyDescent="0.25">
      <c r="A5832" s="181">
        <v>74845.192912350103</v>
      </c>
      <c r="B5832" s="181">
        <v>-0.262751029384301</v>
      </c>
      <c r="C5832" s="181">
        <v>-0.145621057183807</v>
      </c>
      <c r="D5832" s="181">
        <v>0.92812631427206405</v>
      </c>
      <c r="E5832" s="181">
        <v>2.2901305199426698</v>
      </c>
    </row>
    <row r="5833" spans="1:5" x14ac:dyDescent="0.25">
      <c r="A5833" s="181">
        <v>74847.542347319395</v>
      </c>
      <c r="B5833" s="181">
        <v>1.3853361188979501</v>
      </c>
      <c r="C5833" s="181">
        <v>-0.145496663940441</v>
      </c>
      <c r="D5833" s="181">
        <v>0.92816777868652001</v>
      </c>
      <c r="E5833" s="181">
        <v>2.2903046704833798</v>
      </c>
    </row>
    <row r="5834" spans="1:5" x14ac:dyDescent="0.25">
      <c r="A5834" s="181">
        <v>74872.571405629395</v>
      </c>
      <c r="B5834" s="181">
        <v>0.73970602535058405</v>
      </c>
      <c r="C5834" s="181">
        <v>-0.14417995524020799</v>
      </c>
      <c r="D5834" s="181">
        <v>0.92860668158659698</v>
      </c>
      <c r="E5834" s="181">
        <v>2.2921480626637099</v>
      </c>
    </row>
    <row r="5835" spans="1:5" x14ac:dyDescent="0.25">
      <c r="A5835" s="181">
        <v>74876.029247620405</v>
      </c>
      <c r="B5835" s="181">
        <v>1.3594976585664</v>
      </c>
      <c r="C5835" s="181">
        <v>-0.14399928521423</v>
      </c>
      <c r="D5835" s="181">
        <v>0.92866690492859005</v>
      </c>
      <c r="E5835" s="181">
        <v>2.2924010007000799</v>
      </c>
    </row>
    <row r="5836" spans="1:5" x14ac:dyDescent="0.25">
      <c r="A5836" s="181">
        <v>74880.623977462004</v>
      </c>
      <c r="B5836" s="181">
        <v>0.20751346319427499</v>
      </c>
      <c r="C5836" s="181">
        <v>-0.14375968568687</v>
      </c>
      <c r="D5836" s="181">
        <v>0.92874677143771001</v>
      </c>
      <c r="E5836" s="181">
        <v>2.2927364400383801</v>
      </c>
    </row>
    <row r="5837" spans="1:5" x14ac:dyDescent="0.25">
      <c r="A5837" s="181">
        <v>74883.117034601994</v>
      </c>
      <c r="B5837" s="181">
        <v>-0.52542931484369504</v>
      </c>
      <c r="C5837" s="181">
        <v>-0.14362990785938901</v>
      </c>
      <c r="D5837" s="181">
        <v>0.92879003071353705</v>
      </c>
      <c r="E5837" s="181">
        <v>2.2929181289968499</v>
      </c>
    </row>
    <row r="5838" spans="1:5" x14ac:dyDescent="0.25">
      <c r="A5838" s="181">
        <v>74900.558040159507</v>
      </c>
      <c r="B5838" s="181">
        <v>0.56467049487787202</v>
      </c>
      <c r="C5838" s="181">
        <v>-0.14272651445742299</v>
      </c>
      <c r="D5838" s="181">
        <v>0.92909116184752605</v>
      </c>
      <c r="E5838" s="181">
        <v>2.2941828797596102</v>
      </c>
    </row>
    <row r="5839" spans="1:5" x14ac:dyDescent="0.25">
      <c r="A5839" s="181">
        <v>74912.051456115005</v>
      </c>
      <c r="B5839" s="181">
        <v>1.76553638725838</v>
      </c>
      <c r="C5839" s="181">
        <v>-0.14213556619977399</v>
      </c>
      <c r="D5839" s="181">
        <v>0.92928814460007503</v>
      </c>
      <c r="E5839" s="181">
        <v>2.29501020732032</v>
      </c>
    </row>
    <row r="5840" spans="1:5" x14ac:dyDescent="0.25">
      <c r="A5840" s="181">
        <v>74917.171925460905</v>
      </c>
      <c r="B5840" s="181">
        <v>-4.7329035585408401E-2</v>
      </c>
      <c r="C5840" s="181">
        <v>-0.14187342814315701</v>
      </c>
      <c r="D5840" s="181">
        <v>0.92937552395228096</v>
      </c>
      <c r="E5840" s="181">
        <v>2.2953772005995798</v>
      </c>
    </row>
    <row r="5841" spans="1:5" x14ac:dyDescent="0.25">
      <c r="A5841" s="181">
        <v>74936.893956755404</v>
      </c>
      <c r="B5841" s="181">
        <v>1.3270181252778499</v>
      </c>
      <c r="C5841" s="181">
        <v>-0.14087043263978899</v>
      </c>
      <c r="D5841" s="181">
        <v>0.92970985578673704</v>
      </c>
      <c r="E5841" s="181">
        <v>2.2967813943042898</v>
      </c>
    </row>
    <row r="5842" spans="1:5" x14ac:dyDescent="0.25">
      <c r="A5842" s="181">
        <v>74944.662457361002</v>
      </c>
      <c r="B5842" s="181">
        <v>2.8637317409163199</v>
      </c>
      <c r="C5842" s="181">
        <v>-0.14047829683879701</v>
      </c>
      <c r="D5842" s="181">
        <v>0.92984056772040102</v>
      </c>
      <c r="E5842" s="181">
        <v>2.2973303844256798</v>
      </c>
    </row>
    <row r="5843" spans="1:5" x14ac:dyDescent="0.25">
      <c r="A5843" s="181">
        <v>74953.787191772499</v>
      </c>
      <c r="B5843" s="181">
        <v>1.43733733836737</v>
      </c>
      <c r="C5843" s="181">
        <v>-0.140019860351113</v>
      </c>
      <c r="D5843" s="181">
        <v>0.92999337988296205</v>
      </c>
      <c r="E5843" s="181">
        <v>2.2979721955084398</v>
      </c>
    </row>
    <row r="5844" spans="1:5" x14ac:dyDescent="0.25">
      <c r="A5844" s="181">
        <v>74958.672085217506</v>
      </c>
      <c r="B5844" s="181">
        <v>1.54371633638133</v>
      </c>
      <c r="C5844" s="181">
        <v>-0.13977540548194101</v>
      </c>
      <c r="D5844" s="181">
        <v>0.93007486483935298</v>
      </c>
      <c r="E5844" s="181">
        <v>2.29831443232528</v>
      </c>
    </row>
    <row r="5845" spans="1:5" x14ac:dyDescent="0.25">
      <c r="A5845" s="181">
        <v>74967.952938877395</v>
      </c>
      <c r="B5845" s="181">
        <v>1.56590666121794</v>
      </c>
      <c r="C5845" s="181">
        <v>-0.139312840453096</v>
      </c>
      <c r="D5845" s="181">
        <v>0.93022905318230098</v>
      </c>
      <c r="E5845" s="181">
        <v>2.2989620233656698</v>
      </c>
    </row>
    <row r="5846" spans="1:5" x14ac:dyDescent="0.25">
      <c r="A5846" s="181">
        <v>74973.130034705493</v>
      </c>
      <c r="B5846" s="181">
        <v>0.80948085944878601</v>
      </c>
      <c r="C5846" s="181">
        <v>-0.13905588731268601</v>
      </c>
      <c r="D5846" s="181">
        <v>0.93031470422910501</v>
      </c>
      <c r="E5846" s="181">
        <v>2.29932175776224</v>
      </c>
    </row>
    <row r="5847" spans="1:5" x14ac:dyDescent="0.25">
      <c r="A5847" s="181">
        <v>74992.477826043003</v>
      </c>
      <c r="B5847" s="181">
        <v>1.0621861826079999</v>
      </c>
      <c r="C5847" s="181">
        <v>-0.13810253126407099</v>
      </c>
      <c r="D5847" s="181">
        <v>0.93063248957864297</v>
      </c>
      <c r="E5847" s="181">
        <v>2.3006564562302998</v>
      </c>
    </row>
    <row r="5848" spans="1:5" x14ac:dyDescent="0.25">
      <c r="A5848" s="181">
        <v>74995.973905297302</v>
      </c>
      <c r="B5848" s="181">
        <v>0.46336196221297099</v>
      </c>
      <c r="C5848" s="181">
        <v>-0.13793144245188199</v>
      </c>
      <c r="D5848" s="181">
        <v>0.93068951918270604</v>
      </c>
      <c r="E5848" s="181">
        <v>2.3008959805673701</v>
      </c>
    </row>
    <row r="5849" spans="1:5" x14ac:dyDescent="0.25">
      <c r="A5849" s="181">
        <v>75000.890740344796</v>
      </c>
      <c r="B5849" s="181">
        <v>1.3145336251459701</v>
      </c>
      <c r="C5849" s="181">
        <v>-0.13769144339355299</v>
      </c>
      <c r="D5849" s="181">
        <v>0.93076951886881598</v>
      </c>
      <c r="E5849" s="181">
        <v>2.3012319792490299</v>
      </c>
    </row>
    <row r="5850" spans="1:5" x14ac:dyDescent="0.25">
      <c r="A5850" s="181">
        <v>75002.307892684403</v>
      </c>
      <c r="B5850" s="181">
        <v>2.9719281441316299</v>
      </c>
      <c r="C5850" s="181">
        <v>-0.13762240437120701</v>
      </c>
      <c r="D5850" s="181">
        <v>0.93079253187626398</v>
      </c>
      <c r="E5850" s="181">
        <v>2.3013286338803098</v>
      </c>
    </row>
    <row r="5851" spans="1:5" x14ac:dyDescent="0.25">
      <c r="A5851" s="181">
        <v>75018.268236529504</v>
      </c>
      <c r="B5851" s="181">
        <v>1.4022495888816899</v>
      </c>
      <c r="C5851" s="181">
        <v>-0.13684906450696399</v>
      </c>
      <c r="D5851" s="181">
        <v>0.93105031183101195</v>
      </c>
      <c r="E5851" s="181">
        <v>2.3024113096902501</v>
      </c>
    </row>
    <row r="5852" spans="1:5" x14ac:dyDescent="0.25">
      <c r="A5852" s="181">
        <v>75027.281456843499</v>
      </c>
      <c r="B5852" s="181">
        <v>0.90769211537584704</v>
      </c>
      <c r="C5852" s="181">
        <v>-0.136415780519374</v>
      </c>
      <c r="D5852" s="181">
        <v>0.93119473982687495</v>
      </c>
      <c r="E5852" s="181">
        <v>2.30301790727288</v>
      </c>
    </row>
    <row r="5853" spans="1:5" x14ac:dyDescent="0.25">
      <c r="A5853" s="181">
        <v>75038.518463114393</v>
      </c>
      <c r="B5853" s="181">
        <v>0.89080434407482501</v>
      </c>
      <c r="C5853" s="181">
        <v>-0.13587912300563501</v>
      </c>
      <c r="D5853" s="181">
        <v>0.93137362566478799</v>
      </c>
      <c r="E5853" s="181">
        <v>2.30376922779211</v>
      </c>
    </row>
    <row r="5854" spans="1:5" x14ac:dyDescent="0.25">
      <c r="A5854" s="181">
        <v>75042.815147284899</v>
      </c>
      <c r="B5854" s="181">
        <v>0.56648432284600603</v>
      </c>
      <c r="C5854" s="181">
        <v>-0.13567496655660599</v>
      </c>
      <c r="D5854" s="181">
        <v>0.93144167781446496</v>
      </c>
      <c r="E5854" s="181">
        <v>2.3040550468207499</v>
      </c>
    </row>
    <row r="5855" spans="1:5" x14ac:dyDescent="0.25">
      <c r="A5855" s="181">
        <v>75045.710408842497</v>
      </c>
      <c r="B5855" s="181">
        <v>0.97390646145261195</v>
      </c>
      <c r="C5855" s="181">
        <v>-0.13553772681544499</v>
      </c>
      <c r="D5855" s="181">
        <v>0.93148742439485199</v>
      </c>
      <c r="E5855" s="181">
        <v>2.3042471824583801</v>
      </c>
    </row>
    <row r="5856" spans="1:5" x14ac:dyDescent="0.25">
      <c r="A5856" s="181">
        <v>75048.295054536502</v>
      </c>
      <c r="B5856" s="181">
        <v>1.0226684162786699</v>
      </c>
      <c r="C5856" s="181">
        <v>-0.13541543486238999</v>
      </c>
      <c r="D5856" s="181">
        <v>0.93152818837920304</v>
      </c>
      <c r="E5856" s="181">
        <v>2.3044183911926499</v>
      </c>
    </row>
    <row r="5857" spans="1:5" x14ac:dyDescent="0.25">
      <c r="A5857" s="181">
        <v>75051.473068072795</v>
      </c>
      <c r="B5857" s="181">
        <v>1.1781404437763501</v>
      </c>
      <c r="C5857" s="181">
        <v>-0.13526535859910299</v>
      </c>
      <c r="D5857" s="181">
        <v>0.93157821380029904</v>
      </c>
      <c r="E5857" s="181">
        <v>2.3046284979612599</v>
      </c>
    </row>
    <row r="5858" spans="1:5" x14ac:dyDescent="0.25">
      <c r="A5858" s="181">
        <v>75053.9677292001</v>
      </c>
      <c r="B5858" s="181">
        <v>2.1312286725992702</v>
      </c>
      <c r="C5858" s="181">
        <v>-0.13514777786797999</v>
      </c>
      <c r="D5858" s="181">
        <v>0.93161740737734</v>
      </c>
      <c r="E5858" s="181">
        <v>2.3047931109848299</v>
      </c>
    </row>
    <row r="5859" spans="1:5" x14ac:dyDescent="0.25">
      <c r="A5859" s="181">
        <v>75061.573816938093</v>
      </c>
      <c r="B5859" s="181">
        <v>-0.52514029234270698</v>
      </c>
      <c r="C5859" s="181">
        <v>-0.13479051027574299</v>
      </c>
      <c r="D5859" s="181">
        <v>0.93173649657475199</v>
      </c>
      <c r="E5859" s="181">
        <v>2.3052932856139599</v>
      </c>
    </row>
    <row r="5860" spans="1:5" x14ac:dyDescent="0.25">
      <c r="A5860" s="181">
        <v>75078.738837355093</v>
      </c>
      <c r="B5860" s="181">
        <v>2.15349821679145</v>
      </c>
      <c r="C5860" s="181">
        <v>-0.13399112338293601</v>
      </c>
      <c r="D5860" s="181">
        <v>0.93200295887235496</v>
      </c>
      <c r="E5860" s="181">
        <v>2.30641242726389</v>
      </c>
    </row>
    <row r="5861" spans="1:5" x14ac:dyDescent="0.25">
      <c r="A5861" s="181">
        <v>75080.913211060193</v>
      </c>
      <c r="B5861" s="181">
        <v>0.63643732467495395</v>
      </c>
      <c r="C5861" s="181">
        <v>-0.13389054814274001</v>
      </c>
      <c r="D5861" s="181">
        <v>0.93203648395242</v>
      </c>
      <c r="E5861" s="181">
        <v>2.3065532326001601</v>
      </c>
    </row>
    <row r="5862" spans="1:5" x14ac:dyDescent="0.25">
      <c r="A5862" s="181">
        <v>75084.666489322</v>
      </c>
      <c r="B5862" s="181">
        <v>1.5374868052469901</v>
      </c>
      <c r="C5862" s="181">
        <v>-0.133717307468631</v>
      </c>
      <c r="D5862" s="181">
        <v>0.93209423084378995</v>
      </c>
      <c r="E5862" s="181">
        <v>2.3067957695439198</v>
      </c>
    </row>
    <row r="5863" spans="1:5" x14ac:dyDescent="0.25">
      <c r="A5863" s="181">
        <v>75092.010385226502</v>
      </c>
      <c r="B5863" s="181">
        <v>1.6284938792389101</v>
      </c>
      <c r="C5863" s="181">
        <v>-0.13337968309600201</v>
      </c>
      <c r="D5863" s="181">
        <v>0.93220677230133298</v>
      </c>
      <c r="E5863" s="181">
        <v>2.3072684436655999</v>
      </c>
    </row>
    <row r="5864" spans="1:5" x14ac:dyDescent="0.25">
      <c r="A5864" s="181">
        <v>75092.4001773114</v>
      </c>
      <c r="B5864" s="181">
        <v>0.91704997373931496</v>
      </c>
      <c r="C5864" s="181">
        <v>-0.13336181311047701</v>
      </c>
      <c r="D5864" s="181">
        <v>0.93221272896317398</v>
      </c>
      <c r="E5864" s="181">
        <v>2.30729346164533</v>
      </c>
    </row>
    <row r="5865" spans="1:5" x14ac:dyDescent="0.25">
      <c r="A5865" s="181">
        <v>75101.843111350099</v>
      </c>
      <c r="B5865" s="181">
        <v>0.67276774848210597</v>
      </c>
      <c r="C5865" s="181">
        <v>-0.13293045560530101</v>
      </c>
      <c r="D5865" s="181">
        <v>0.932356514798233</v>
      </c>
      <c r="E5865" s="181">
        <v>2.30789736215258</v>
      </c>
    </row>
    <row r="5866" spans="1:5" x14ac:dyDescent="0.25">
      <c r="A5866" s="181">
        <v>75126.644658711797</v>
      </c>
      <c r="B5866" s="181">
        <v>1.0470140802627099</v>
      </c>
      <c r="C5866" s="181">
        <v>-0.13181189294873299</v>
      </c>
      <c r="D5866" s="181">
        <v>0.93272936901708903</v>
      </c>
      <c r="E5866" s="181">
        <v>2.3094633498717698</v>
      </c>
    </row>
    <row r="5867" spans="1:5" x14ac:dyDescent="0.25">
      <c r="A5867" s="181">
        <v>75139.591221513401</v>
      </c>
      <c r="B5867" s="181">
        <v>1.17119555283556</v>
      </c>
      <c r="C5867" s="181">
        <v>-0.13123641174856401</v>
      </c>
      <c r="D5867" s="181">
        <v>0.93292119608381197</v>
      </c>
      <c r="E5867" s="181">
        <v>2.31026902355201</v>
      </c>
    </row>
    <row r="5868" spans="1:5" x14ac:dyDescent="0.25">
      <c r="A5868" s="181">
        <v>75143.6469781388</v>
      </c>
      <c r="B5868" s="181">
        <v>2.2939280730636602</v>
      </c>
      <c r="C5868" s="181">
        <v>-0.13105733616724499</v>
      </c>
      <c r="D5868" s="181">
        <v>0.93298088794425205</v>
      </c>
      <c r="E5868" s="181">
        <v>2.3105197293658599</v>
      </c>
    </row>
    <row r="5869" spans="1:5" x14ac:dyDescent="0.25">
      <c r="A5869" s="181">
        <v>75153.143432153505</v>
      </c>
      <c r="B5869" s="181">
        <v>0.76050513136902698</v>
      </c>
      <c r="C5869" s="181">
        <v>-0.130640304323899</v>
      </c>
      <c r="D5869" s="181">
        <v>0.93311989855870003</v>
      </c>
      <c r="E5869" s="181">
        <v>2.3111035739465402</v>
      </c>
    </row>
    <row r="5870" spans="1:5" x14ac:dyDescent="0.25">
      <c r="A5870" s="181">
        <v>75158.334967307106</v>
      </c>
      <c r="B5870" s="181">
        <v>1.9969221415198499</v>
      </c>
      <c r="C5870" s="181">
        <v>-0.130413673881249</v>
      </c>
      <c r="D5870" s="181">
        <v>0.93319544203958404</v>
      </c>
      <c r="E5870" s="181">
        <v>2.31142085656625</v>
      </c>
    </row>
    <row r="5871" spans="1:5" x14ac:dyDescent="0.25">
      <c r="A5871" s="181">
        <v>75158.463823665006</v>
      </c>
      <c r="B5871" s="181">
        <v>1.02236837633551</v>
      </c>
      <c r="C5871" s="181">
        <v>-0.13040806103326</v>
      </c>
      <c r="D5871" s="181">
        <v>0.93319731298891295</v>
      </c>
      <c r="E5871" s="181">
        <v>2.3114287145534398</v>
      </c>
    </row>
    <row r="5872" spans="1:5" x14ac:dyDescent="0.25">
      <c r="A5872" s="181">
        <v>75164.194342553106</v>
      </c>
      <c r="B5872" s="181">
        <v>0.75441587250719699</v>
      </c>
      <c r="C5872" s="181">
        <v>-0.130159046707956</v>
      </c>
      <c r="D5872" s="181">
        <v>0.93328031776401499</v>
      </c>
      <c r="E5872" s="181">
        <v>2.3117773346088599</v>
      </c>
    </row>
    <row r="5873" spans="1:5" x14ac:dyDescent="0.25">
      <c r="A5873" s="181">
        <v>75166.620723028202</v>
      </c>
      <c r="B5873" s="181">
        <v>1.1627881442905399</v>
      </c>
      <c r="C5873" s="181">
        <v>-0.130053965906196</v>
      </c>
      <c r="D5873" s="181">
        <v>0.93331534469793498</v>
      </c>
      <c r="E5873" s="181">
        <v>2.3119244477313301</v>
      </c>
    </row>
    <row r="5874" spans="1:5" x14ac:dyDescent="0.25">
      <c r="A5874" s="181">
        <v>75173.0076574103</v>
      </c>
      <c r="B5874" s="181">
        <v>-6.1084192324445397E-2</v>
      </c>
      <c r="C5874" s="181">
        <v>-0.12977837829665401</v>
      </c>
      <c r="D5874" s="181">
        <v>0.93340720723444903</v>
      </c>
      <c r="E5874" s="181">
        <v>2.3123102703846801</v>
      </c>
    </row>
    <row r="5875" spans="1:5" x14ac:dyDescent="0.25">
      <c r="A5875" s="181">
        <v>75177.216795531407</v>
      </c>
      <c r="B5875" s="181">
        <v>0.48170600719013001</v>
      </c>
      <c r="C5875" s="181">
        <v>-0.129597567711874</v>
      </c>
      <c r="D5875" s="181">
        <v>0.93346747742937497</v>
      </c>
      <c r="E5875" s="181">
        <v>2.3125634052033801</v>
      </c>
    </row>
    <row r="5876" spans="1:5" x14ac:dyDescent="0.25">
      <c r="A5876" s="181">
        <v>75181.316266520895</v>
      </c>
      <c r="B5876" s="181">
        <v>1.10100542645941</v>
      </c>
      <c r="C5876" s="181">
        <v>-0.12942208818536399</v>
      </c>
      <c r="D5876" s="181">
        <v>0.93352597060487896</v>
      </c>
      <c r="E5876" s="181">
        <v>2.3128090765404901</v>
      </c>
    </row>
    <row r="5877" spans="1:5" x14ac:dyDescent="0.25">
      <c r="A5877" s="181">
        <v>75187.010322938804</v>
      </c>
      <c r="B5877" s="181">
        <v>0.80027824603692299</v>
      </c>
      <c r="C5877" s="181">
        <v>-0.12917937176385699</v>
      </c>
      <c r="D5877" s="181">
        <v>0.93360687607871395</v>
      </c>
      <c r="E5877" s="181">
        <v>2.3131488795305999</v>
      </c>
    </row>
    <row r="5878" spans="1:5" x14ac:dyDescent="0.25">
      <c r="A5878" s="181">
        <v>75205.368485116196</v>
      </c>
      <c r="B5878" s="181">
        <v>0.43763016983500203</v>
      </c>
      <c r="C5878" s="181">
        <v>-0.12840498306646</v>
      </c>
      <c r="D5878" s="181">
        <v>0.93386500564451302</v>
      </c>
      <c r="E5878" s="181">
        <v>2.3142330237069602</v>
      </c>
    </row>
    <row r="5879" spans="1:5" x14ac:dyDescent="0.25">
      <c r="A5879" s="181">
        <v>75212.646790147701</v>
      </c>
      <c r="B5879" s="181">
        <v>0.28458415618148902</v>
      </c>
      <c r="C5879" s="181">
        <v>-0.12810144759502301</v>
      </c>
      <c r="D5879" s="181">
        <v>0.93396618413499199</v>
      </c>
      <c r="E5879" s="181">
        <v>2.3146579733669701</v>
      </c>
    </row>
    <row r="5880" spans="1:5" x14ac:dyDescent="0.25">
      <c r="A5880" s="181">
        <v>75217.222084853202</v>
      </c>
      <c r="B5880" s="181">
        <v>0.85137078504078401</v>
      </c>
      <c r="C5880" s="181">
        <v>-0.127911660183813</v>
      </c>
      <c r="D5880" s="181">
        <v>0.934029446605396</v>
      </c>
      <c r="E5880" s="181">
        <v>2.3149236757426599</v>
      </c>
    </row>
    <row r="5881" spans="1:5" x14ac:dyDescent="0.25">
      <c r="A5881" s="181">
        <v>75228.591666895401</v>
      </c>
      <c r="B5881" s="181">
        <v>0.37731326217875799</v>
      </c>
      <c r="C5881" s="181">
        <v>-0.12744347891987201</v>
      </c>
      <c r="D5881" s="181">
        <v>0.93418550702670899</v>
      </c>
      <c r="E5881" s="181">
        <v>2.3155791295121801</v>
      </c>
    </row>
    <row r="5882" spans="1:5" x14ac:dyDescent="0.25">
      <c r="A5882" s="181">
        <v>75231.554260686302</v>
      </c>
      <c r="B5882" s="181">
        <v>2.0207786070733298</v>
      </c>
      <c r="C5882" s="181">
        <v>-0.127322294441955</v>
      </c>
      <c r="D5882" s="181">
        <v>0.93422590185268195</v>
      </c>
      <c r="E5882" s="181">
        <v>2.3157487877812599</v>
      </c>
    </row>
    <row r="5883" spans="1:5" x14ac:dyDescent="0.25">
      <c r="A5883" s="181">
        <v>75240.524438192806</v>
      </c>
      <c r="B5883" s="181">
        <v>1.0877156954407301</v>
      </c>
      <c r="C5883" s="181">
        <v>-0.126957428636116</v>
      </c>
      <c r="D5883" s="181">
        <v>0.93434752378796104</v>
      </c>
      <c r="E5883" s="181">
        <v>2.31625959990944</v>
      </c>
    </row>
    <row r="5884" spans="1:5" x14ac:dyDescent="0.25">
      <c r="A5884" s="181">
        <v>75254.710780273701</v>
      </c>
      <c r="B5884" s="181">
        <v>1.09899135041769</v>
      </c>
      <c r="C5884" s="181">
        <v>-0.12638676104265401</v>
      </c>
      <c r="D5884" s="181">
        <v>0.93453774631911501</v>
      </c>
      <c r="E5884" s="181">
        <v>2.3170585345402799</v>
      </c>
    </row>
    <row r="5885" spans="1:5" x14ac:dyDescent="0.25">
      <c r="A5885" s="181">
        <v>75286.990179157205</v>
      </c>
      <c r="B5885" s="181">
        <v>1.00255544046397</v>
      </c>
      <c r="C5885" s="181">
        <v>-0.12511784852815799</v>
      </c>
      <c r="D5885" s="181">
        <v>0.93496071715728002</v>
      </c>
      <c r="E5885" s="181">
        <v>2.3188350120605801</v>
      </c>
    </row>
    <row r="5886" spans="1:5" x14ac:dyDescent="0.25">
      <c r="A5886" s="181">
        <v>75292.208040208803</v>
      </c>
      <c r="B5886" s="181">
        <v>1.51446934234252</v>
      </c>
      <c r="C5886" s="181">
        <v>-0.12491665206137099</v>
      </c>
      <c r="D5886" s="181">
        <v>0.93502778264621</v>
      </c>
      <c r="E5886" s="181">
        <v>2.31911668711408</v>
      </c>
    </row>
    <row r="5887" spans="1:5" x14ac:dyDescent="0.25">
      <c r="A5887" s="181">
        <v>75292.641640212605</v>
      </c>
      <c r="B5887" s="181">
        <v>1.09055016702055</v>
      </c>
      <c r="C5887" s="181">
        <v>-0.124899982445004</v>
      </c>
      <c r="D5887" s="181">
        <v>0.93503333918499898</v>
      </c>
      <c r="E5887" s="181">
        <v>2.3191400245769902</v>
      </c>
    </row>
    <row r="5888" spans="1:5" x14ac:dyDescent="0.25">
      <c r="A5888" s="181">
        <v>75297.9209489801</v>
      </c>
      <c r="B5888" s="181">
        <v>0.47488749975528299</v>
      </c>
      <c r="C5888" s="181">
        <v>-0.124697634102579</v>
      </c>
      <c r="D5888" s="181">
        <v>0.93510078863247403</v>
      </c>
      <c r="E5888" s="181">
        <v>2.3194233122563901</v>
      </c>
    </row>
    <row r="5889" spans="1:5" x14ac:dyDescent="0.25">
      <c r="A5889" s="181">
        <v>75301.854075558396</v>
      </c>
      <c r="B5889" s="181">
        <v>1.5910897918553999</v>
      </c>
      <c r="C5889" s="181">
        <v>-0.12454762158207699</v>
      </c>
      <c r="D5889" s="181">
        <v>0.93515079280597402</v>
      </c>
      <c r="E5889" s="181">
        <v>2.31963332978509</v>
      </c>
    </row>
    <row r="5890" spans="1:5" x14ac:dyDescent="0.25">
      <c r="A5890" s="181">
        <v>75314.032526305105</v>
      </c>
      <c r="B5890" s="181">
        <v>0.57083594250941805</v>
      </c>
      <c r="C5890" s="181">
        <v>-0.124087150910085</v>
      </c>
      <c r="D5890" s="181">
        <v>0.93530428302997204</v>
      </c>
      <c r="E5890" s="181">
        <v>2.3202779887258802</v>
      </c>
    </row>
    <row r="5891" spans="1:5" x14ac:dyDescent="0.25">
      <c r="A5891" s="181">
        <v>75322.405888458306</v>
      </c>
      <c r="B5891" s="181">
        <v>1.79891501530158</v>
      </c>
      <c r="C5891" s="181">
        <v>-0.12377410719201801</v>
      </c>
      <c r="D5891" s="181">
        <v>0.93540863093599402</v>
      </c>
      <c r="E5891" s="181">
        <v>2.32071624993117</v>
      </c>
    </row>
    <row r="5892" spans="1:5" x14ac:dyDescent="0.25">
      <c r="A5892" s="181">
        <v>75322.453244628996</v>
      </c>
      <c r="B5892" s="181">
        <v>0.127805866722319</v>
      </c>
      <c r="C5892" s="181">
        <v>-0.123772345038601</v>
      </c>
      <c r="D5892" s="181">
        <v>0.93540921832046597</v>
      </c>
      <c r="E5892" s="181">
        <v>2.3207187169459602</v>
      </c>
    </row>
    <row r="5893" spans="1:5" x14ac:dyDescent="0.25">
      <c r="A5893" s="181">
        <v>75335.642984007805</v>
      </c>
      <c r="B5893" s="181">
        <v>1.7748541119026999</v>
      </c>
      <c r="C5893" s="181">
        <v>-0.12328519812164</v>
      </c>
      <c r="D5893" s="181">
        <v>0.93557160062611999</v>
      </c>
      <c r="E5893" s="181">
        <v>2.3214007226297002</v>
      </c>
    </row>
    <row r="5894" spans="1:5" x14ac:dyDescent="0.25">
      <c r="A5894" s="181">
        <v>75346.938698227197</v>
      </c>
      <c r="B5894" s="181">
        <v>1.4849793486354701</v>
      </c>
      <c r="C5894" s="181">
        <v>-0.12287383049264899</v>
      </c>
      <c r="D5894" s="181">
        <v>0.93570872316911702</v>
      </c>
      <c r="E5894" s="181">
        <v>2.3219766373102901</v>
      </c>
    </row>
    <row r="5895" spans="1:5" x14ac:dyDescent="0.25">
      <c r="A5895" s="181">
        <v>75348.7484449248</v>
      </c>
      <c r="B5895" s="181">
        <v>1.2757180821979099</v>
      </c>
      <c r="C5895" s="181">
        <v>-0.122808426428449</v>
      </c>
      <c r="D5895" s="181">
        <v>0.93573052452384997</v>
      </c>
      <c r="E5895" s="181">
        <v>2.3220682030001698</v>
      </c>
    </row>
    <row r="5896" spans="1:5" x14ac:dyDescent="0.25">
      <c r="A5896" s="181">
        <v>75361.788354850607</v>
      </c>
      <c r="B5896" s="181">
        <v>0.27578988212004801</v>
      </c>
      <c r="C5896" s="181">
        <v>-0.122341305383305</v>
      </c>
      <c r="D5896" s="181">
        <v>0.93588623153889805</v>
      </c>
      <c r="E5896" s="181">
        <v>2.32272217246337</v>
      </c>
    </row>
    <row r="5897" spans="1:5" x14ac:dyDescent="0.25">
      <c r="A5897" s="181">
        <v>75368.609736395098</v>
      </c>
      <c r="B5897" s="181">
        <v>1.2647328350823301E-3</v>
      </c>
      <c r="C5897" s="181">
        <v>-0.12209986134925099</v>
      </c>
      <c r="D5897" s="181">
        <v>0.93596671288358302</v>
      </c>
      <c r="E5897" s="181">
        <v>2.3230601941110498</v>
      </c>
    </row>
    <row r="5898" spans="1:5" x14ac:dyDescent="0.25">
      <c r="A5898" s="181">
        <v>75369.483977970696</v>
      </c>
      <c r="B5898" s="181">
        <v>0.41239892908497799</v>
      </c>
      <c r="C5898" s="181">
        <v>-0.122069062973511</v>
      </c>
      <c r="D5898" s="181">
        <v>0.93597697900883003</v>
      </c>
      <c r="E5898" s="181">
        <v>2.3231033118370901</v>
      </c>
    </row>
    <row r="5899" spans="1:5" x14ac:dyDescent="0.25">
      <c r="A5899" s="181">
        <v>75375.907534025406</v>
      </c>
      <c r="B5899" s="181">
        <v>0.55135389546556701</v>
      </c>
      <c r="C5899" s="181">
        <v>-0.121843787819642</v>
      </c>
      <c r="D5899" s="181">
        <v>0.93605207072678598</v>
      </c>
      <c r="E5899" s="181">
        <v>2.3234186970524999</v>
      </c>
    </row>
    <row r="5900" spans="1:5" x14ac:dyDescent="0.25">
      <c r="A5900" s="181">
        <v>75389.2841160846</v>
      </c>
      <c r="B5900" s="181">
        <v>1.0168053701743001</v>
      </c>
      <c r="C5900" s="181">
        <v>-0.121380454980789</v>
      </c>
      <c r="D5900" s="181">
        <v>0.93620651500640395</v>
      </c>
      <c r="E5900" s="181">
        <v>2.3240673630269</v>
      </c>
    </row>
    <row r="5901" spans="1:5" x14ac:dyDescent="0.25">
      <c r="A5901" s="181">
        <v>75389.819640983595</v>
      </c>
      <c r="B5901" s="181">
        <v>1.6473351562815901</v>
      </c>
      <c r="C5901" s="181">
        <v>-0.121362069350288</v>
      </c>
      <c r="D5901" s="181">
        <v>0.93621264354990397</v>
      </c>
      <c r="E5901" s="181">
        <v>2.3240931029095999</v>
      </c>
    </row>
    <row r="5902" spans="1:5" x14ac:dyDescent="0.25">
      <c r="A5902" s="181">
        <v>75390.549680360302</v>
      </c>
      <c r="B5902" s="181">
        <v>3.0032507102842199</v>
      </c>
      <c r="C5902" s="181">
        <v>-0.12133702603119299</v>
      </c>
      <c r="D5902" s="181">
        <v>0.93622099132293501</v>
      </c>
      <c r="E5902" s="181">
        <v>2.3241281635563298</v>
      </c>
    </row>
    <row r="5903" spans="1:5" x14ac:dyDescent="0.25">
      <c r="A5903" s="181">
        <v>75391.844326763603</v>
      </c>
      <c r="B5903" s="181">
        <v>1.54529495785485</v>
      </c>
      <c r="C5903" s="181">
        <v>-0.121292672252686</v>
      </c>
      <c r="D5903" s="181">
        <v>0.93623577591577101</v>
      </c>
      <c r="E5903" s="181">
        <v>2.3241902588462402</v>
      </c>
    </row>
    <row r="5904" spans="1:5" x14ac:dyDescent="0.25">
      <c r="A5904" s="181">
        <v>75398.206383027005</v>
      </c>
      <c r="B5904" s="181">
        <v>0.51180924359659496</v>
      </c>
      <c r="C5904" s="181">
        <v>-0.12107578983768701</v>
      </c>
      <c r="D5904" s="181">
        <v>0.93630807005410399</v>
      </c>
      <c r="E5904" s="181">
        <v>2.3244938942272402</v>
      </c>
    </row>
    <row r="5905" spans="1:5" x14ac:dyDescent="0.25">
      <c r="A5905" s="181">
        <v>75407.502566799594</v>
      </c>
      <c r="B5905" s="181">
        <v>1.0283461609107201</v>
      </c>
      <c r="C5905" s="181">
        <v>-0.120762118216044</v>
      </c>
      <c r="D5905" s="181">
        <v>0.93641262726131902</v>
      </c>
      <c r="E5905" s="181">
        <v>2.3249330344975401</v>
      </c>
    </row>
    <row r="5906" spans="1:5" x14ac:dyDescent="0.25">
      <c r="A5906" s="181">
        <v>75414.487701437596</v>
      </c>
      <c r="B5906" s="181">
        <v>0.99140891204967396</v>
      </c>
      <c r="C5906" s="181">
        <v>-0.120528969127047</v>
      </c>
      <c r="D5906" s="181">
        <v>0.93649034362431804</v>
      </c>
      <c r="E5906" s="181">
        <v>2.3252594432221301</v>
      </c>
    </row>
    <row r="5907" spans="1:5" x14ac:dyDescent="0.25">
      <c r="A5907" s="181">
        <v>75423.508731080801</v>
      </c>
      <c r="B5907" s="181">
        <v>1.69470406018126</v>
      </c>
      <c r="C5907" s="181">
        <v>-0.120231117088204</v>
      </c>
      <c r="D5907" s="181">
        <v>0.93658962763726505</v>
      </c>
      <c r="E5907" s="181">
        <v>2.3256764360765101</v>
      </c>
    </row>
    <row r="5908" spans="1:5" x14ac:dyDescent="0.25">
      <c r="A5908" s="181">
        <v>75465.972885994895</v>
      </c>
      <c r="B5908" s="181">
        <v>0.56135031246951095</v>
      </c>
      <c r="C5908" s="181">
        <v>-0.118879050595256</v>
      </c>
      <c r="D5908" s="181">
        <v>0.93704031646824804</v>
      </c>
      <c r="E5908" s="181">
        <v>2.3275693291666402</v>
      </c>
    </row>
    <row r="5909" spans="1:5" x14ac:dyDescent="0.25">
      <c r="A5909" s="181">
        <v>75466.2477203655</v>
      </c>
      <c r="B5909" s="181">
        <v>1.3275465255549801</v>
      </c>
      <c r="C5909" s="181">
        <v>-0.118870572092236</v>
      </c>
      <c r="D5909" s="181">
        <v>0.93704314263592103</v>
      </c>
      <c r="E5909" s="181">
        <v>2.3275811990708699</v>
      </c>
    </row>
    <row r="5910" spans="1:5" x14ac:dyDescent="0.25">
      <c r="A5910" s="181">
        <v>75473.485064292807</v>
      </c>
      <c r="B5910" s="181">
        <v>0.79746888963883</v>
      </c>
      <c r="C5910" s="181">
        <v>-0.118648580291546</v>
      </c>
      <c r="D5910" s="181">
        <v>0.93711713990281797</v>
      </c>
      <c r="E5910" s="181">
        <v>2.32789198759184</v>
      </c>
    </row>
    <row r="5911" spans="1:5" x14ac:dyDescent="0.25">
      <c r="A5911" s="181">
        <v>75487.1311101795</v>
      </c>
      <c r="B5911" s="181">
        <v>0.47261609543787197</v>
      </c>
      <c r="C5911" s="181">
        <v>-0.118236741733586</v>
      </c>
      <c r="D5911" s="181">
        <v>0.93725441942213805</v>
      </c>
      <c r="E5911" s="181">
        <v>2.3284685615729801</v>
      </c>
    </row>
    <row r="5912" spans="1:5" x14ac:dyDescent="0.25">
      <c r="A5912" s="181">
        <v>75489.1690194314</v>
      </c>
      <c r="B5912" s="181">
        <v>0.15377216855876299</v>
      </c>
      <c r="C5912" s="181">
        <v>-0.11817599652561001</v>
      </c>
      <c r="D5912" s="181">
        <v>0.93727466782479696</v>
      </c>
      <c r="E5912" s="181">
        <v>2.3285536048641502</v>
      </c>
    </row>
    <row r="5913" spans="1:5" x14ac:dyDescent="0.25">
      <c r="A5913" s="181">
        <v>75494.259399195202</v>
      </c>
      <c r="B5913" s="181">
        <v>0.68672268038905104</v>
      </c>
      <c r="C5913" s="181">
        <v>-0.118025130702282</v>
      </c>
      <c r="D5913" s="181">
        <v>0.93732495643257296</v>
      </c>
      <c r="E5913" s="181">
        <v>2.3287648170168</v>
      </c>
    </row>
    <row r="5914" spans="1:5" x14ac:dyDescent="0.25">
      <c r="A5914" s="181">
        <v>75499.714182354393</v>
      </c>
      <c r="B5914" s="181">
        <v>1.08746454414628</v>
      </c>
      <c r="C5914" s="181">
        <v>-0.117864842463591</v>
      </c>
      <c r="D5914" s="181">
        <v>0.93737838584546995</v>
      </c>
      <c r="E5914" s="181">
        <v>2.3289892205509699</v>
      </c>
    </row>
    <row r="5915" spans="1:5" x14ac:dyDescent="0.25">
      <c r="A5915" s="181">
        <v>75520.321255924704</v>
      </c>
      <c r="B5915" s="181">
        <v>1.1563997774213499</v>
      </c>
      <c r="C5915" s="181">
        <v>-0.117272268566981</v>
      </c>
      <c r="D5915" s="181">
        <v>0.93757591047767297</v>
      </c>
      <c r="E5915" s="181">
        <v>2.3298188240062299</v>
      </c>
    </row>
    <row r="5916" spans="1:5" x14ac:dyDescent="0.25">
      <c r="A5916" s="181">
        <v>75527.1822859362</v>
      </c>
      <c r="B5916" s="181">
        <v>0.309614803667357</v>
      </c>
      <c r="C5916" s="181">
        <v>-0.11707956005749499</v>
      </c>
      <c r="D5916" s="181">
        <v>0.93764014664750195</v>
      </c>
      <c r="E5916" s="181">
        <v>2.33008861591951</v>
      </c>
    </row>
    <row r="5917" spans="1:5" x14ac:dyDescent="0.25">
      <c r="A5917" s="181">
        <v>75535.046638610205</v>
      </c>
      <c r="B5917" s="181">
        <v>1.88885217121049</v>
      </c>
      <c r="C5917" s="181">
        <v>-0.11686151368584501</v>
      </c>
      <c r="D5917" s="181">
        <v>0.93771282877138495</v>
      </c>
      <c r="E5917" s="181">
        <v>2.3303938808398201</v>
      </c>
    </row>
    <row r="5918" spans="1:5" x14ac:dyDescent="0.25">
      <c r="A5918" s="181">
        <v>75536.409792818798</v>
      </c>
      <c r="B5918" s="181">
        <v>0.50524362377752896</v>
      </c>
      <c r="C5918" s="181">
        <v>-0.116824028994578</v>
      </c>
      <c r="D5918" s="181">
        <v>0.93772532366847405</v>
      </c>
      <c r="E5918" s="181">
        <v>2.3304463594075902</v>
      </c>
    </row>
    <row r="5919" spans="1:5" x14ac:dyDescent="0.25">
      <c r="A5919" s="181">
        <v>75544.438534452507</v>
      </c>
      <c r="B5919" s="181">
        <v>0.21494736418126201</v>
      </c>
      <c r="C5919" s="181">
        <v>-0.116605116933071</v>
      </c>
      <c r="D5919" s="181">
        <v>0.93779829435564299</v>
      </c>
      <c r="E5919" s="181">
        <v>2.3307528362937</v>
      </c>
    </row>
    <row r="5920" spans="1:5" x14ac:dyDescent="0.25">
      <c r="A5920" s="181">
        <v>75554.205869541198</v>
      </c>
      <c r="B5920" s="181">
        <v>0.36829795353603401</v>
      </c>
      <c r="C5920" s="181">
        <v>-0.11634312241285399</v>
      </c>
      <c r="D5920" s="181">
        <v>0.937885625862382</v>
      </c>
      <c r="E5920" s="181">
        <v>2.331119628622</v>
      </c>
    </row>
    <row r="5921" spans="1:5" x14ac:dyDescent="0.25">
      <c r="A5921" s="181">
        <v>75576.212339920501</v>
      </c>
      <c r="B5921" s="181">
        <v>0.90026767789343998</v>
      </c>
      <c r="C5921" s="181">
        <v>-0.115770385521357</v>
      </c>
      <c r="D5921" s="181">
        <v>0.93807653815954795</v>
      </c>
      <c r="E5921" s="181">
        <v>2.3319214602701002</v>
      </c>
    </row>
    <row r="5922" spans="1:5" x14ac:dyDescent="0.25">
      <c r="A5922" s="181">
        <v>75583.339210513193</v>
      </c>
      <c r="B5922" s="181">
        <v>0.73497714688544002</v>
      </c>
      <c r="C5922" s="181">
        <v>-0.11559016413150699</v>
      </c>
      <c r="D5922" s="181">
        <v>0.93813661195616405</v>
      </c>
      <c r="E5922" s="181">
        <v>2.3321737702158898</v>
      </c>
    </row>
    <row r="5923" spans="1:5" x14ac:dyDescent="0.25">
      <c r="A5923" s="181">
        <v>75592.129497136601</v>
      </c>
      <c r="B5923" s="181">
        <v>0.57443494990550004</v>
      </c>
      <c r="C5923" s="181">
        <v>-0.11537145650891401</v>
      </c>
      <c r="D5923" s="181">
        <v>0.93820951449702905</v>
      </c>
      <c r="E5923" s="181">
        <v>2.33247996088752</v>
      </c>
    </row>
    <row r="5924" spans="1:5" x14ac:dyDescent="0.25">
      <c r="A5924" s="181">
        <v>75595.542690963397</v>
      </c>
      <c r="B5924" s="181">
        <v>-2.3865169878580699</v>
      </c>
      <c r="C5924" s="181">
        <v>-0.115287604081155</v>
      </c>
      <c r="D5924" s="181">
        <v>0.93823746530628205</v>
      </c>
      <c r="E5924" s="181">
        <v>2.33259735428638</v>
      </c>
    </row>
    <row r="5925" spans="1:5" x14ac:dyDescent="0.25">
      <c r="A5925" s="181">
        <v>75606.2589437344</v>
      </c>
      <c r="B5925" s="181">
        <v>1.01161642233654</v>
      </c>
      <c r="C5925" s="181">
        <v>-0.115028246504966</v>
      </c>
      <c r="D5925" s="181">
        <v>0.93832391783167801</v>
      </c>
      <c r="E5925" s="181">
        <v>2.3329604548930498</v>
      </c>
    </row>
    <row r="5926" spans="1:5" x14ac:dyDescent="0.25">
      <c r="A5926" s="181">
        <v>75650.777882074399</v>
      </c>
      <c r="B5926" s="181">
        <v>-0.68237942886480996</v>
      </c>
      <c r="C5926" s="181">
        <v>-0.11401515964339901</v>
      </c>
      <c r="D5926" s="181">
        <v>0.93866161345220001</v>
      </c>
      <c r="E5926" s="181">
        <v>2.3343787764992401</v>
      </c>
    </row>
    <row r="5927" spans="1:5" x14ac:dyDescent="0.25">
      <c r="A5927" s="181">
        <v>75659.294843714</v>
      </c>
      <c r="B5927" s="181">
        <v>0.80124281725384405</v>
      </c>
      <c r="C5927" s="181">
        <v>-0.11383334354569601</v>
      </c>
      <c r="D5927" s="181">
        <v>0.93872221881810103</v>
      </c>
      <c r="E5927" s="181">
        <v>2.3346333190360302</v>
      </c>
    </row>
    <row r="5928" spans="1:5" x14ac:dyDescent="0.25">
      <c r="A5928" s="181">
        <v>75668.148340135594</v>
      </c>
      <c r="B5928" s="181">
        <v>1.00659103602545</v>
      </c>
      <c r="C5928" s="181">
        <v>-0.113648485770874</v>
      </c>
      <c r="D5928" s="181">
        <v>0.938783838076375</v>
      </c>
      <c r="E5928" s="181">
        <v>2.3348921199207799</v>
      </c>
    </row>
    <row r="5929" spans="1:5" x14ac:dyDescent="0.25">
      <c r="A5929" s="181">
        <v>75668.354293014505</v>
      </c>
      <c r="B5929" s="181">
        <v>2.03173605939027</v>
      </c>
      <c r="C5929" s="181">
        <v>-0.113644236006025</v>
      </c>
      <c r="D5929" s="181">
        <v>0.93878525466465801</v>
      </c>
      <c r="E5929" s="181">
        <v>2.33489806959156</v>
      </c>
    </row>
    <row r="5930" spans="1:5" x14ac:dyDescent="0.25">
      <c r="A5930" s="181">
        <v>75674.820677985204</v>
      </c>
      <c r="B5930" s="181">
        <v>1.8616655943798099</v>
      </c>
      <c r="C5930" s="181">
        <v>-0.113511975246367</v>
      </c>
      <c r="D5930" s="181">
        <v>0.93882934158454401</v>
      </c>
      <c r="E5930" s="181">
        <v>2.33508323465509</v>
      </c>
    </row>
    <row r="5931" spans="1:5" x14ac:dyDescent="0.25">
      <c r="A5931" s="181">
        <v>75681.879732797301</v>
      </c>
      <c r="B5931" s="181">
        <v>1.7102022607257401</v>
      </c>
      <c r="C5931" s="181">
        <v>-0.11337019103580701</v>
      </c>
      <c r="D5931" s="181">
        <v>0.93887660298806397</v>
      </c>
      <c r="E5931" s="181">
        <v>2.3352817325498698</v>
      </c>
    </row>
    <row r="5932" spans="1:5" x14ac:dyDescent="0.25">
      <c r="A5932" s="181">
        <v>75698.134122862597</v>
      </c>
      <c r="B5932" s="181">
        <v>1.1346495435988799</v>
      </c>
      <c r="C5932" s="181">
        <v>-0.113054097066945</v>
      </c>
      <c r="D5932" s="181">
        <v>0.93898196764435204</v>
      </c>
      <c r="E5932" s="181">
        <v>2.3357242641062799</v>
      </c>
    </row>
    <row r="5933" spans="1:5" x14ac:dyDescent="0.25">
      <c r="A5933" s="181">
        <v>75705.673138994607</v>
      </c>
      <c r="B5933" s="181">
        <v>1.1889890806449099</v>
      </c>
      <c r="C5933" s="181">
        <v>-0.112912436335859</v>
      </c>
      <c r="D5933" s="181">
        <v>0.93902918788804701</v>
      </c>
      <c r="E5933" s="181">
        <v>2.3359225891298001</v>
      </c>
    </row>
    <row r="5934" spans="1:5" x14ac:dyDescent="0.25">
      <c r="A5934" s="181">
        <v>75705.754985175896</v>
      </c>
      <c r="B5934" s="181">
        <v>0.25569703036154601</v>
      </c>
      <c r="C5934" s="181">
        <v>-0.112910915713238</v>
      </c>
      <c r="D5934" s="181">
        <v>0.93902969476225395</v>
      </c>
      <c r="E5934" s="181">
        <v>2.3359247180014702</v>
      </c>
    </row>
    <row r="5935" spans="1:5" x14ac:dyDescent="0.25">
      <c r="A5935" s="181">
        <v>75710.139649860095</v>
      </c>
      <c r="B5935" s="181">
        <v>1.53681937020496</v>
      </c>
      <c r="C5935" s="181">
        <v>-0.112829997363211</v>
      </c>
      <c r="D5935" s="181">
        <v>0.93905666754559602</v>
      </c>
      <c r="E5935" s="181">
        <v>2.3360380036914998</v>
      </c>
    </row>
    <row r="5936" spans="1:5" x14ac:dyDescent="0.25">
      <c r="A5936" s="181">
        <v>75742.515305876193</v>
      </c>
      <c r="B5936" s="181">
        <v>0.96937817680064997</v>
      </c>
      <c r="C5936" s="181">
        <v>-0.112265861343676</v>
      </c>
      <c r="D5936" s="181">
        <v>0.93924471288544098</v>
      </c>
      <c r="E5936" s="181">
        <v>2.3368277941188502</v>
      </c>
    </row>
    <row r="5937" spans="1:5" x14ac:dyDescent="0.25">
      <c r="A5937" s="181">
        <v>75749.101679351501</v>
      </c>
      <c r="B5937" s="181">
        <v>1.0974908474688401</v>
      </c>
      <c r="C5937" s="181">
        <v>-0.11215835427915399</v>
      </c>
      <c r="D5937" s="181">
        <v>0.93928054857361498</v>
      </c>
      <c r="E5937" s="181">
        <v>2.3369783040091798</v>
      </c>
    </row>
    <row r="5938" spans="1:5" x14ac:dyDescent="0.25">
      <c r="A5938" s="181">
        <v>75752.255541683699</v>
      </c>
      <c r="B5938" s="181">
        <v>0.98906438673811403</v>
      </c>
      <c r="C5938" s="181">
        <v>-0.112107751600572</v>
      </c>
      <c r="D5938" s="181">
        <v>0.93929741613314199</v>
      </c>
      <c r="E5938" s="181">
        <v>2.3370491477591999</v>
      </c>
    </row>
    <row r="5939" spans="1:5" x14ac:dyDescent="0.25">
      <c r="A5939" s="181">
        <v>75761.696220071506</v>
      </c>
      <c r="B5939" s="181">
        <v>-0.107761144452823</v>
      </c>
      <c r="C5939" s="181">
        <v>-0.111959686154997</v>
      </c>
      <c r="D5939" s="181">
        <v>0.93934677128166699</v>
      </c>
      <c r="E5939" s="181">
        <v>2.3372564393830002</v>
      </c>
    </row>
    <row r="5940" spans="1:5" x14ac:dyDescent="0.25">
      <c r="A5940" s="181">
        <v>75764.669360031898</v>
      </c>
      <c r="B5940" s="181">
        <v>-0.40846073974560898</v>
      </c>
      <c r="C5940" s="181">
        <v>-0.111914117175964</v>
      </c>
      <c r="D5940" s="181">
        <v>0.93936196094134505</v>
      </c>
      <c r="E5940" s="181">
        <v>2.33732023595365</v>
      </c>
    </row>
    <row r="5941" spans="1:5" x14ac:dyDescent="0.25">
      <c r="A5941" s="181">
        <v>75767.982260004705</v>
      </c>
      <c r="B5941" s="181">
        <v>1.24217752493661</v>
      </c>
      <c r="C5941" s="181">
        <v>-0.111863941409217</v>
      </c>
      <c r="D5941" s="181">
        <v>0.93937868619692699</v>
      </c>
      <c r="E5941" s="181">
        <v>2.3373904820271001</v>
      </c>
    </row>
    <row r="5942" spans="1:5" x14ac:dyDescent="0.25">
      <c r="A5942" s="181">
        <v>75769.547987526705</v>
      </c>
      <c r="B5942" s="181">
        <v>-0.33142435158404199</v>
      </c>
      <c r="C5942" s="181">
        <v>-0.111840448258718</v>
      </c>
      <c r="D5942" s="181">
        <v>0.93938651724709399</v>
      </c>
      <c r="E5942" s="181">
        <v>2.3374233724378</v>
      </c>
    </row>
    <row r="5943" spans="1:5" x14ac:dyDescent="0.25">
      <c r="A5943" s="181">
        <v>75770.632847254194</v>
      </c>
      <c r="B5943" s="181">
        <v>8.0821939045794299E-4</v>
      </c>
      <c r="C5943" s="181">
        <v>-0.11182425352886601</v>
      </c>
      <c r="D5943" s="181">
        <v>0.93939191549037804</v>
      </c>
      <c r="E5943" s="181">
        <v>2.3374460450595902</v>
      </c>
    </row>
    <row r="5944" spans="1:5" x14ac:dyDescent="0.25">
      <c r="A5944" s="181">
        <v>75800.1813678951</v>
      </c>
      <c r="B5944" s="181">
        <v>0.40570346470916202</v>
      </c>
      <c r="C5944" s="181">
        <v>-0.11140951477531399</v>
      </c>
      <c r="D5944" s="181">
        <v>0.93953016174156201</v>
      </c>
      <c r="E5944" s="181">
        <v>2.3380266793145599</v>
      </c>
    </row>
    <row r="5945" spans="1:5" x14ac:dyDescent="0.25">
      <c r="A5945" s="181">
        <v>75812.855023883807</v>
      </c>
      <c r="B5945" s="181">
        <v>1.7257175176992301</v>
      </c>
      <c r="C5945" s="181">
        <v>-0.11124735226171099</v>
      </c>
      <c r="D5945" s="181">
        <v>0.93958421591276298</v>
      </c>
      <c r="E5945" s="181">
        <v>2.3382537068336</v>
      </c>
    </row>
    <row r="5946" spans="1:5" x14ac:dyDescent="0.25">
      <c r="A5946" s="181">
        <v>75819.808196296406</v>
      </c>
      <c r="B5946" s="181">
        <v>0.57688955137520403</v>
      </c>
      <c r="C5946" s="181">
        <v>-0.11116243507699999</v>
      </c>
      <c r="D5946" s="181">
        <v>0.93961252164099995</v>
      </c>
      <c r="E5946" s="181">
        <v>2.3383725908922002</v>
      </c>
    </row>
    <row r="5947" spans="1:5" x14ac:dyDescent="0.25">
      <c r="A5947" s="181">
        <v>75822.309697659803</v>
      </c>
      <c r="B5947" s="181">
        <v>1.1785993066455001</v>
      </c>
      <c r="C5947" s="181">
        <v>-0.11113259003685901</v>
      </c>
      <c r="D5947" s="181">
        <v>0.93962246998771404</v>
      </c>
      <c r="E5947" s="181">
        <v>2.3384143739484</v>
      </c>
    </row>
    <row r="5948" spans="1:5" x14ac:dyDescent="0.25">
      <c r="A5948" s="181">
        <v>75840.711245773695</v>
      </c>
      <c r="B5948" s="181">
        <v>0.61851649173398904</v>
      </c>
      <c r="C5948" s="181">
        <v>-0.11092457617562899</v>
      </c>
      <c r="D5948" s="181">
        <v>0.93969180794145701</v>
      </c>
      <c r="E5948" s="181">
        <v>2.3387055933541201</v>
      </c>
    </row>
    <row r="5949" spans="1:5" x14ac:dyDescent="0.25">
      <c r="A5949" s="181">
        <v>75854.765845985297</v>
      </c>
      <c r="B5949" s="181">
        <v>1.1964408784743701</v>
      </c>
      <c r="C5949" s="181">
        <v>-0.110779473316874</v>
      </c>
      <c r="D5949" s="181">
        <v>0.93974017556104195</v>
      </c>
      <c r="E5949" s="181">
        <v>2.3389087373563799</v>
      </c>
    </row>
    <row r="5950" spans="1:5" x14ac:dyDescent="0.25">
      <c r="A5950" s="181">
        <v>75874.884790238299</v>
      </c>
      <c r="B5950" s="181">
        <v>-8.3068110022976899E-2</v>
      </c>
      <c r="C5950" s="181">
        <v>-0.110592737195559</v>
      </c>
      <c r="D5950" s="181">
        <v>0.93980242093481303</v>
      </c>
      <c r="E5950" s="181">
        <v>2.3391701679262198</v>
      </c>
    </row>
    <row r="5951" spans="1:5" x14ac:dyDescent="0.25">
      <c r="A5951" s="181">
        <v>75897.692226080893</v>
      </c>
      <c r="B5951" s="181">
        <v>-6.0174344919094999E-2</v>
      </c>
      <c r="C5951" s="181">
        <v>-0.110411254271412</v>
      </c>
      <c r="D5951" s="181">
        <v>0.93986291524286203</v>
      </c>
      <c r="E5951" s="181">
        <v>2.3394242440200199</v>
      </c>
    </row>
    <row r="5952" spans="1:5" x14ac:dyDescent="0.25">
      <c r="A5952" s="181">
        <v>75909.579633263304</v>
      </c>
      <c r="B5952" s="181">
        <v>0.87053073033345196</v>
      </c>
      <c r="C5952" s="181">
        <v>-0.110329525341642</v>
      </c>
      <c r="D5952" s="181">
        <v>0.93989015821945299</v>
      </c>
      <c r="E5952" s="181">
        <v>2.3395386645217</v>
      </c>
    </row>
    <row r="5953" spans="1:5" x14ac:dyDescent="0.25">
      <c r="A5953" s="181">
        <v>75909.810500865598</v>
      </c>
      <c r="B5953" s="181">
        <v>1.0676138718674899</v>
      </c>
      <c r="C5953" s="181">
        <v>-0.1103280259026</v>
      </c>
      <c r="D5953" s="181">
        <v>0.93989065803246696</v>
      </c>
      <c r="E5953" s="181">
        <v>2.3395407637363599</v>
      </c>
    </row>
    <row r="5954" spans="1:5" x14ac:dyDescent="0.25">
      <c r="A5954" s="181">
        <v>75915.641010465202</v>
      </c>
      <c r="B5954" s="181">
        <v>1.3712055413775499</v>
      </c>
      <c r="C5954" s="181">
        <v>-0.110291271258355</v>
      </c>
      <c r="D5954" s="181">
        <v>0.93990290958054801</v>
      </c>
      <c r="E5954" s="181">
        <v>2.3395922202383002</v>
      </c>
    </row>
    <row r="5955" spans="1:5" x14ac:dyDescent="0.25">
      <c r="A5955" s="181">
        <v>75934.351182348895</v>
      </c>
      <c r="B5955" s="181">
        <v>1.8838999164776999</v>
      </c>
      <c r="C5955" s="181">
        <v>-0.11018785885599</v>
      </c>
      <c r="D5955" s="181">
        <v>0.93993738038133701</v>
      </c>
      <c r="E5955" s="181">
        <v>2.33973699760161</v>
      </c>
    </row>
    <row r="5956" spans="1:5" x14ac:dyDescent="0.25">
      <c r="A5956" s="181">
        <v>75935.712686016399</v>
      </c>
      <c r="B5956" s="181">
        <v>1.70675872446282</v>
      </c>
      <c r="C5956" s="181">
        <v>-0.110181202997929</v>
      </c>
      <c r="D5956" s="181">
        <v>0.93993959900069002</v>
      </c>
      <c r="E5956" s="181">
        <v>2.3397463158029002</v>
      </c>
    </row>
    <row r="5957" spans="1:5" x14ac:dyDescent="0.25">
      <c r="A5957" s="181">
        <v>75940.020200518396</v>
      </c>
      <c r="B5957" s="181">
        <v>1.3741003591271499</v>
      </c>
      <c r="C5957" s="181">
        <v>-0.11016092559590999</v>
      </c>
      <c r="D5957" s="181">
        <v>0.93994635813469696</v>
      </c>
      <c r="E5957" s="181">
        <v>2.33977470416573</v>
      </c>
    </row>
    <row r="5958" spans="1:5" x14ac:dyDescent="0.25">
      <c r="A5958" s="181">
        <v>75940.4652140752</v>
      </c>
      <c r="B5958" s="181">
        <v>0.98477958024063605</v>
      </c>
      <c r="C5958" s="181">
        <v>-0.110158898380895</v>
      </c>
      <c r="D5958" s="181">
        <v>0.93994703387303502</v>
      </c>
      <c r="E5958" s="181">
        <v>2.3397775422667499</v>
      </c>
    </row>
    <row r="5959" spans="1:5" x14ac:dyDescent="0.25">
      <c r="A5959" s="181">
        <v>75962.442841022494</v>
      </c>
      <c r="B5959" s="181">
        <v>1.9881834344562399</v>
      </c>
      <c r="C5959" s="181">
        <v>-0.11007462702620301</v>
      </c>
      <c r="D5959" s="181">
        <v>0.93997512432459895</v>
      </c>
      <c r="E5959" s="181">
        <v>2.33989552216332</v>
      </c>
    </row>
    <row r="5960" spans="1:5" x14ac:dyDescent="0.25">
      <c r="A5960" s="181">
        <v>75962.619303163505</v>
      </c>
      <c r="B5960" s="181">
        <v>-0.64793099498348095</v>
      </c>
      <c r="C5960" s="181">
        <v>-0.110074076632953</v>
      </c>
      <c r="D5960" s="181">
        <v>0.93997530778901595</v>
      </c>
      <c r="E5960" s="181">
        <v>2.33989629271387</v>
      </c>
    </row>
    <row r="5961" spans="1:5" x14ac:dyDescent="0.25">
      <c r="A5961" s="181">
        <v>75969.888962264595</v>
      </c>
      <c r="B5961" s="181">
        <v>1.49035615269693</v>
      </c>
      <c r="C5961" s="181">
        <v>-0.110053159775386</v>
      </c>
      <c r="D5961" s="181">
        <v>0.93998228007487095</v>
      </c>
      <c r="E5961" s="181">
        <v>2.3399255763144602</v>
      </c>
    </row>
    <row r="5962" spans="1:5" x14ac:dyDescent="0.25">
      <c r="A5962" s="181">
        <v>75974.393561567005</v>
      </c>
      <c r="B5962" s="181">
        <v>2.2108154519371301</v>
      </c>
      <c r="C5962" s="181">
        <v>-0.110041924660888</v>
      </c>
      <c r="D5962" s="181">
        <v>0.93998602511303697</v>
      </c>
      <c r="E5962" s="181">
        <v>2.3399413054747602</v>
      </c>
    </row>
    <row r="5963" spans="1:5" x14ac:dyDescent="0.25">
      <c r="A5963" s="181">
        <v>75988.484588902094</v>
      </c>
      <c r="B5963" s="181">
        <v>1.1609940235067799</v>
      </c>
      <c r="C5963" s="181">
        <v>-0.11001534712743199</v>
      </c>
      <c r="D5963" s="181">
        <v>0.93999488429085598</v>
      </c>
      <c r="E5963" s="181">
        <v>2.3399785140215998</v>
      </c>
    </row>
    <row r="5964" spans="1:5" x14ac:dyDescent="0.25">
      <c r="A5964" s="181">
        <v>75990.450512597599</v>
      </c>
      <c r="B5964" s="181">
        <v>2.09709036888162</v>
      </c>
      <c r="C5964" s="181">
        <v>-0.110012675173932</v>
      </c>
      <c r="D5964" s="181">
        <v>0.93999577494202202</v>
      </c>
      <c r="E5964" s="181">
        <v>2.3399822547564901</v>
      </c>
    </row>
    <row r="5965" spans="1:5" x14ac:dyDescent="0.25">
      <c r="A5965" s="181">
        <v>75993.316397707502</v>
      </c>
      <c r="B5965" s="181">
        <v>1.2129567022543599</v>
      </c>
      <c r="C5965" s="181">
        <v>-0.110009236113074</v>
      </c>
      <c r="D5965" s="181">
        <v>0.93999692129564205</v>
      </c>
      <c r="E5965" s="181">
        <v>2.3399870694417002</v>
      </c>
    </row>
    <row r="5966" spans="1:5" x14ac:dyDescent="0.25">
      <c r="A5966" s="181">
        <v>75995.157877983103</v>
      </c>
      <c r="B5966" s="181">
        <v>0.695227501842277</v>
      </c>
      <c r="C5966" s="181">
        <v>-0.11000731218203399</v>
      </c>
      <c r="D5966" s="181">
        <v>0.93999756260598899</v>
      </c>
      <c r="E5966" s="181">
        <v>2.3399897629451498</v>
      </c>
    </row>
    <row r="5967" spans="1:5" x14ac:dyDescent="0.25">
      <c r="A5967" s="181">
        <v>75997.150080040301</v>
      </c>
      <c r="B5967" s="181">
        <v>1.08309057385014</v>
      </c>
      <c r="C5967" s="181">
        <v>-0.110005482935116</v>
      </c>
      <c r="D5967" s="181">
        <v>0.93999817235496097</v>
      </c>
      <c r="E5967" s="181">
        <v>2.33999232389084</v>
      </c>
    </row>
    <row r="5968" spans="1:5" x14ac:dyDescent="0.25">
      <c r="A5968" s="181">
        <v>76029.421890523896</v>
      </c>
      <c r="B5968" s="181">
        <v>0.29432287226278703</v>
      </c>
      <c r="C5968" s="181">
        <v>-0.110007388831784</v>
      </c>
      <c r="D5968" s="181">
        <v>0.93999556670092899</v>
      </c>
      <c r="E5968" s="181">
        <v>2.3399933500513899</v>
      </c>
    </row>
    <row r="5969" spans="1:5" x14ac:dyDescent="0.25">
      <c r="A5969" s="181">
        <v>76037.600374886199</v>
      </c>
      <c r="B5969" s="181">
        <v>2.7678740605123102</v>
      </c>
      <c r="C5969" s="181">
        <v>-0.110014900959246</v>
      </c>
      <c r="D5969" s="181">
        <v>0.93999105942445205</v>
      </c>
      <c r="E5969" s="181">
        <v>2.33998658913668</v>
      </c>
    </row>
    <row r="5970" spans="1:5" x14ac:dyDescent="0.25">
      <c r="A5970" s="181">
        <v>76037.650273168503</v>
      </c>
      <c r="B5970" s="181">
        <v>0.41265234361520498</v>
      </c>
      <c r="C5970" s="181">
        <v>-0.11001495475843399</v>
      </c>
      <c r="D5970" s="181">
        <v>0.93999102714493998</v>
      </c>
      <c r="E5970" s="181">
        <v>2.3399865407174101</v>
      </c>
    </row>
    <row r="5971" spans="1:5" x14ac:dyDescent="0.25">
      <c r="A5971" s="181">
        <v>76042.338010432097</v>
      </c>
      <c r="B5971" s="181">
        <v>6.6106272531918406E-2</v>
      </c>
      <c r="C5971" s="181">
        <v>-0.110020438921222</v>
      </c>
      <c r="D5971" s="181">
        <v>0.93998773664726698</v>
      </c>
      <c r="E5971" s="181">
        <v>2.3399816049708999</v>
      </c>
    </row>
    <row r="5972" spans="1:5" x14ac:dyDescent="0.25">
      <c r="A5972" s="181">
        <v>76049.555675125695</v>
      </c>
      <c r="B5972" s="181">
        <v>2.3500984138303802</v>
      </c>
      <c r="C5972" s="181">
        <v>-0.11003054293796601</v>
      </c>
      <c r="D5972" s="181">
        <v>0.93998167423722001</v>
      </c>
      <c r="E5972" s="181">
        <v>2.3399725113558301</v>
      </c>
    </row>
    <row r="5973" spans="1:5" x14ac:dyDescent="0.25">
      <c r="A5973" s="181">
        <v>76057.981795846805</v>
      </c>
      <c r="B5973" s="181">
        <v>1.5823461138996699</v>
      </c>
      <c r="C5973" s="181">
        <v>-0.11004487630439699</v>
      </c>
      <c r="D5973" s="181">
        <v>0.93997307421736198</v>
      </c>
      <c r="E5973" s="181">
        <v>2.3399596113260399</v>
      </c>
    </row>
    <row r="5974" spans="1:5" x14ac:dyDescent="0.25">
      <c r="A5974" s="181">
        <v>76059.881939800107</v>
      </c>
      <c r="B5974" s="181">
        <v>-3.9457494177574902E-2</v>
      </c>
      <c r="C5974" s="181">
        <v>-0.110048485151771</v>
      </c>
      <c r="D5974" s="181">
        <v>0.93997090890893698</v>
      </c>
      <c r="E5974" s="181">
        <v>2.33995636336341</v>
      </c>
    </row>
    <row r="5975" spans="1:5" x14ac:dyDescent="0.25">
      <c r="A5975" s="181">
        <v>76061.904865800199</v>
      </c>
      <c r="B5975" s="181">
        <v>1.51564629570571</v>
      </c>
      <c r="C5975" s="181">
        <v>-0.110052479176768</v>
      </c>
      <c r="D5975" s="181">
        <v>0.93996851249393898</v>
      </c>
      <c r="E5975" s="181">
        <v>2.3399527687409098</v>
      </c>
    </row>
    <row r="5976" spans="1:5" x14ac:dyDescent="0.25">
      <c r="A5976" s="181">
        <v>76063.510566240395</v>
      </c>
      <c r="B5976" s="181">
        <v>1.57497927972605</v>
      </c>
      <c r="C5976" s="181">
        <v>-0.110055760914926</v>
      </c>
      <c r="D5976" s="181">
        <v>0.93996654345104402</v>
      </c>
      <c r="E5976" s="181">
        <v>2.3399498151765701</v>
      </c>
    </row>
    <row r="5977" spans="1:5" x14ac:dyDescent="0.25">
      <c r="A5977" s="181">
        <v>76063.930822954397</v>
      </c>
      <c r="B5977" s="181">
        <v>0.54837909947793595</v>
      </c>
      <c r="C5977" s="181">
        <v>-0.110056636115827</v>
      </c>
      <c r="D5977" s="181">
        <v>0.93996601833050397</v>
      </c>
      <c r="E5977" s="181">
        <v>2.3399490274957602</v>
      </c>
    </row>
    <row r="5978" spans="1:5" x14ac:dyDescent="0.25">
      <c r="A5978" s="181">
        <v>76081.1573380052</v>
      </c>
      <c r="B5978" s="181">
        <v>0.16441511535043599</v>
      </c>
      <c r="C5978" s="181">
        <v>-0.110098303369239</v>
      </c>
      <c r="D5978" s="181">
        <v>0.93994101797845597</v>
      </c>
      <c r="E5978" s="181">
        <v>2.33991152696768</v>
      </c>
    </row>
    <row r="5979" spans="1:5" x14ac:dyDescent="0.25">
      <c r="A5979" s="181">
        <v>76082.116897690707</v>
      </c>
      <c r="B5979" s="181">
        <v>0.74446695067791302</v>
      </c>
      <c r="C5979" s="181">
        <v>-0.110100955759683</v>
      </c>
      <c r="D5979" s="181">
        <v>0.93993942654419005</v>
      </c>
      <c r="E5979" s="181">
        <v>2.3399091398162901</v>
      </c>
    </row>
    <row r="5980" spans="1:5" x14ac:dyDescent="0.25">
      <c r="A5980" s="181">
        <v>76092.722283781593</v>
      </c>
      <c r="B5980" s="181">
        <v>0.74070227145557299</v>
      </c>
      <c r="C5980" s="181">
        <v>-0.110132588428516</v>
      </c>
      <c r="D5980" s="181">
        <v>0.93992044694289001</v>
      </c>
      <c r="E5980" s="181">
        <v>2.33988067041434</v>
      </c>
    </row>
    <row r="5981" spans="1:5" x14ac:dyDescent="0.25">
      <c r="A5981" s="181">
        <v>76115.670612216301</v>
      </c>
      <c r="B5981" s="181">
        <v>1.04710803417538</v>
      </c>
      <c r="C5981" s="181">
        <v>-0.110215496718784</v>
      </c>
      <c r="D5981" s="181">
        <v>0.93987070196873002</v>
      </c>
      <c r="E5981" s="181">
        <v>2.3398060529530902</v>
      </c>
    </row>
    <row r="5982" spans="1:5" x14ac:dyDescent="0.25">
      <c r="A5982" s="181">
        <v>76119.652297736495</v>
      </c>
      <c r="B5982" s="181">
        <v>2.21794108446203</v>
      </c>
      <c r="C5982" s="181">
        <v>-0.11023188203428499</v>
      </c>
      <c r="D5982" s="181">
        <v>0.93986087077942904</v>
      </c>
      <c r="E5982" s="181">
        <v>2.3397913061691402</v>
      </c>
    </row>
    <row r="5983" spans="1:5" x14ac:dyDescent="0.25">
      <c r="A5983" s="181">
        <v>76130.615684928096</v>
      </c>
      <c r="B5983" s="181">
        <v>2.3437098164503798</v>
      </c>
      <c r="C5983" s="181">
        <v>-0.110280033814479</v>
      </c>
      <c r="D5983" s="181">
        <v>0.93983197971131305</v>
      </c>
      <c r="E5983" s="181">
        <v>2.3397479695669698</v>
      </c>
    </row>
    <row r="5984" spans="1:5" x14ac:dyDescent="0.25">
      <c r="A5984" s="181">
        <v>76132.107407180301</v>
      </c>
      <c r="B5984" s="181">
        <v>0.715076238471957</v>
      </c>
      <c r="C5984" s="181">
        <v>-0.110286928731509</v>
      </c>
      <c r="D5984" s="181">
        <v>0.93982784276109399</v>
      </c>
      <c r="E5984" s="181">
        <v>2.3397417641416398</v>
      </c>
    </row>
    <row r="5985" spans="1:5" x14ac:dyDescent="0.25">
      <c r="A5985" s="181">
        <v>76145.136804062393</v>
      </c>
      <c r="B5985" s="181">
        <v>0.780295165936296</v>
      </c>
      <c r="C5985" s="181">
        <v>-0.110350630823352</v>
      </c>
      <c r="D5985" s="181">
        <v>0.93978962150598899</v>
      </c>
      <c r="E5985" s="181">
        <v>2.3396844322589798</v>
      </c>
    </row>
    <row r="5986" spans="1:5" x14ac:dyDescent="0.25">
      <c r="A5986" s="181">
        <v>76165.220945286797</v>
      </c>
      <c r="B5986" s="181">
        <v>0.63228543088100797</v>
      </c>
      <c r="C5986" s="181">
        <v>-0.11046097492380599</v>
      </c>
      <c r="D5986" s="181">
        <v>0.93972341504571699</v>
      </c>
      <c r="E5986" s="181">
        <v>2.33958512256857</v>
      </c>
    </row>
    <row r="5987" spans="1:5" x14ac:dyDescent="0.25">
      <c r="A5987" s="181">
        <v>76166.545108931998</v>
      </c>
      <c r="B5987" s="181">
        <v>0.64612400483807797</v>
      </c>
      <c r="C5987" s="181">
        <v>-0.110468764646658</v>
      </c>
      <c r="D5987" s="181">
        <v>0.93971874121200505</v>
      </c>
      <c r="E5987" s="181">
        <v>2.3395781118180099</v>
      </c>
    </row>
    <row r="5988" spans="1:5" x14ac:dyDescent="0.25">
      <c r="A5988" s="181">
        <v>76170.411642445193</v>
      </c>
      <c r="B5988" s="181">
        <v>0.57031967453204901</v>
      </c>
      <c r="C5988" s="181">
        <v>-0.110491873155209</v>
      </c>
      <c r="D5988" s="181">
        <v>0.93970487610687503</v>
      </c>
      <c r="E5988" s="181">
        <v>2.3395573141603099</v>
      </c>
    </row>
    <row r="5989" spans="1:5" x14ac:dyDescent="0.25">
      <c r="A5989" s="181">
        <v>76172.094394054206</v>
      </c>
      <c r="B5989" s="181">
        <v>3.9463898925114602</v>
      </c>
      <c r="C5989" s="181">
        <v>-0.110502098716403</v>
      </c>
      <c r="D5989" s="181">
        <v>0.93969874077015803</v>
      </c>
      <c r="E5989" s="181">
        <v>2.3395481111552399</v>
      </c>
    </row>
    <row r="5990" spans="1:5" x14ac:dyDescent="0.25">
      <c r="A5990" s="181">
        <v>76185.489140495207</v>
      </c>
      <c r="B5990" s="181">
        <v>-3.6978227823192301E-2</v>
      </c>
      <c r="C5990" s="181">
        <v>-0.11058712632652</v>
      </c>
      <c r="D5990" s="181">
        <v>0.93964772420408804</v>
      </c>
      <c r="E5990" s="181">
        <v>2.3394715863061299</v>
      </c>
    </row>
    <row r="5991" spans="1:5" x14ac:dyDescent="0.25">
      <c r="A5991" s="181">
        <v>76198.093275773106</v>
      </c>
      <c r="B5991" s="181">
        <v>1.2620815305706801</v>
      </c>
      <c r="C5991" s="181">
        <v>-0.110672997832117</v>
      </c>
      <c r="D5991" s="181">
        <v>0.93959620130072996</v>
      </c>
      <c r="E5991" s="181">
        <v>2.3393943019510899</v>
      </c>
    </row>
    <row r="5992" spans="1:5" x14ac:dyDescent="0.25">
      <c r="A5992" s="181">
        <v>76198.126045753394</v>
      </c>
      <c r="B5992" s="181">
        <v>1.6607241475399701</v>
      </c>
      <c r="C5992" s="181">
        <v>-0.110673228465235</v>
      </c>
      <c r="D5992" s="181">
        <v>0.93959606292085895</v>
      </c>
      <c r="E5992" s="181">
        <v>2.3393940943812899</v>
      </c>
    </row>
    <row r="5993" spans="1:5" x14ac:dyDescent="0.25">
      <c r="A5993" s="181">
        <v>76199.787724135604</v>
      </c>
      <c r="B5993" s="181">
        <v>3.1744846353917602</v>
      </c>
      <c r="C5993" s="181">
        <v>-0.11068497324795699</v>
      </c>
      <c r="D5993" s="181">
        <v>0.93958901605122602</v>
      </c>
      <c r="E5993" s="181">
        <v>2.3393835240768399</v>
      </c>
    </row>
    <row r="5994" spans="1:5" x14ac:dyDescent="0.25">
      <c r="A5994" s="181">
        <v>76202.604196029395</v>
      </c>
      <c r="B5994" s="181">
        <v>-0.27085665778126</v>
      </c>
      <c r="C5994" s="181">
        <v>-0.11070510388638199</v>
      </c>
      <c r="D5994" s="181">
        <v>0.93957693766817096</v>
      </c>
      <c r="E5994" s="181">
        <v>2.3393654065022602</v>
      </c>
    </row>
    <row r="5995" spans="1:5" x14ac:dyDescent="0.25">
      <c r="A5995" s="181">
        <v>76214.1350320364</v>
      </c>
      <c r="B5995" s="181">
        <v>1.27180577045034</v>
      </c>
      <c r="C5995" s="181">
        <v>-0.110790446113468</v>
      </c>
      <c r="D5995" s="181">
        <v>0.93952573233191905</v>
      </c>
      <c r="E5995" s="181">
        <v>2.33928859849788</v>
      </c>
    </row>
    <row r="5996" spans="1:5" x14ac:dyDescent="0.25">
      <c r="A5996" s="181">
        <v>76223.306493953001</v>
      </c>
      <c r="B5996" s="181">
        <v>1.62861949676452</v>
      </c>
      <c r="C5996" s="181">
        <v>-0.110861669233214</v>
      </c>
      <c r="D5996" s="181">
        <v>0.93948299846007199</v>
      </c>
      <c r="E5996" s="181">
        <v>2.3392244976901102</v>
      </c>
    </row>
    <row r="5997" spans="1:5" x14ac:dyDescent="0.25">
      <c r="A5997" s="181">
        <v>76236.819172523596</v>
      </c>
      <c r="B5997" s="181">
        <v>1.3171032800982601</v>
      </c>
      <c r="C5997" s="181">
        <v>-0.110971967008965</v>
      </c>
      <c r="D5997" s="181">
        <v>0.93941681979462099</v>
      </c>
      <c r="E5997" s="181">
        <v>2.33912522969193</v>
      </c>
    </row>
    <row r="5998" spans="1:5" x14ac:dyDescent="0.25">
      <c r="A5998" s="181">
        <v>76238.489450267298</v>
      </c>
      <c r="B5998" s="181">
        <v>0.92791447227336099</v>
      </c>
      <c r="C5998" s="181">
        <v>-0.11098604225721199</v>
      </c>
      <c r="D5998" s="181">
        <v>0.93940837464567295</v>
      </c>
      <c r="E5998" s="181">
        <v>2.33911256196851</v>
      </c>
    </row>
    <row r="5999" spans="1:5" x14ac:dyDescent="0.25">
      <c r="A5999" s="181">
        <v>76262.157698790907</v>
      </c>
      <c r="B5999" s="181">
        <v>1.52398225899923</v>
      </c>
      <c r="C5999" s="181">
        <v>-0.111195855594117</v>
      </c>
      <c r="D5999" s="181">
        <v>0.93928248664352998</v>
      </c>
      <c r="E5999" s="181">
        <v>2.3389237299653001</v>
      </c>
    </row>
    <row r="6000" spans="1:5" x14ac:dyDescent="0.25">
      <c r="A6000" s="181">
        <v>76265.533316468704</v>
      </c>
      <c r="B6000" s="181">
        <v>0.854223661567866</v>
      </c>
      <c r="C6000" s="181">
        <v>-0.11122734839922201</v>
      </c>
      <c r="D6000" s="181">
        <v>0.93926359096046697</v>
      </c>
      <c r="E6000" s="181">
        <v>2.3388953864406998</v>
      </c>
    </row>
    <row r="6001" spans="1:5" x14ac:dyDescent="0.25">
      <c r="A6001" s="181">
        <v>76275.106965381303</v>
      </c>
      <c r="B6001" s="181">
        <v>0.459283383712705</v>
      </c>
      <c r="C6001" s="181">
        <v>-0.111318780864226</v>
      </c>
      <c r="D6001" s="181">
        <v>0.939208731481464</v>
      </c>
      <c r="E6001" s="181">
        <v>2.3388130972222001</v>
      </c>
    </row>
    <row r="6002" spans="1:5" x14ac:dyDescent="0.25">
      <c r="A6002" s="181">
        <v>76285.555624654007</v>
      </c>
      <c r="B6002" s="181">
        <v>0.81152349961330905</v>
      </c>
      <c r="C6002" s="181">
        <v>-0.11142212304667599</v>
      </c>
      <c r="D6002" s="181">
        <v>0.93914672617199502</v>
      </c>
      <c r="E6002" s="181">
        <v>2.3387200892579898</v>
      </c>
    </row>
    <row r="6003" spans="1:5" x14ac:dyDescent="0.25">
      <c r="A6003" s="181">
        <v>76292.478782457998</v>
      </c>
      <c r="B6003" s="181">
        <v>0.64057720152375097</v>
      </c>
      <c r="C6003" s="181">
        <v>-0.111492628017086</v>
      </c>
      <c r="D6003" s="181">
        <v>0.93910442318974796</v>
      </c>
      <c r="E6003" s="181">
        <v>2.3386566347846198</v>
      </c>
    </row>
    <row r="6004" spans="1:5" x14ac:dyDescent="0.25">
      <c r="A6004" s="181">
        <v>76297.986251586204</v>
      </c>
      <c r="B6004" s="181">
        <v>1.47426987619794</v>
      </c>
      <c r="C6004" s="181">
        <v>-0.11154986696269199</v>
      </c>
      <c r="D6004" s="181">
        <v>0.939070079822384</v>
      </c>
      <c r="E6004" s="181">
        <v>2.3386051197335802</v>
      </c>
    </row>
    <row r="6005" spans="1:5" x14ac:dyDescent="0.25">
      <c r="A6005" s="181">
        <v>76303.531078492699</v>
      </c>
      <c r="B6005" s="181">
        <v>1.4826484704490099</v>
      </c>
      <c r="C6005" s="181">
        <v>-0.111608521015247</v>
      </c>
      <c r="D6005" s="181">
        <v>0.93903488739085195</v>
      </c>
      <c r="E6005" s="181">
        <v>2.3385523310862801</v>
      </c>
    </row>
    <row r="6006" spans="1:5" x14ac:dyDescent="0.25">
      <c r="A6006" s="181">
        <v>76309.144194715904</v>
      </c>
      <c r="B6006" s="181">
        <v>0.987815151414284</v>
      </c>
      <c r="C6006" s="181">
        <v>-0.11166894337434</v>
      </c>
      <c r="D6006" s="181">
        <v>0.93899863397539596</v>
      </c>
      <c r="E6006" s="181">
        <v>2.3384979509630899</v>
      </c>
    </row>
    <row r="6007" spans="1:5" x14ac:dyDescent="0.25">
      <c r="A6007" s="181">
        <v>76312.793637116803</v>
      </c>
      <c r="B6007" s="181">
        <v>1.5316579498051199</v>
      </c>
      <c r="C6007" s="181">
        <v>-0.111708790609804</v>
      </c>
      <c r="D6007" s="181">
        <v>0.93897472563411799</v>
      </c>
      <c r="E6007" s="181">
        <v>2.33846208845118</v>
      </c>
    </row>
    <row r="6008" spans="1:5" x14ac:dyDescent="0.25">
      <c r="A6008" s="181">
        <v>76315.475547796697</v>
      </c>
      <c r="B6008" s="181">
        <v>-1.35018541695842E-2</v>
      </c>
      <c r="C6008" s="181">
        <v>-0.11173835568222901</v>
      </c>
      <c r="D6008" s="181">
        <v>0.93895698659066296</v>
      </c>
      <c r="E6008" s="181">
        <v>2.3384354798859901</v>
      </c>
    </row>
    <row r="6009" spans="1:5" x14ac:dyDescent="0.25">
      <c r="A6009" s="181">
        <v>76325.329707178505</v>
      </c>
      <c r="B6009" s="181">
        <v>2.5938368664196298</v>
      </c>
      <c r="C6009" s="181">
        <v>-0.11184903199004299</v>
      </c>
      <c r="D6009" s="181">
        <v>0.93889058080597398</v>
      </c>
      <c r="E6009" s="181">
        <v>2.3383358712089599</v>
      </c>
    </row>
    <row r="6010" spans="1:5" x14ac:dyDescent="0.25">
      <c r="A6010" s="181">
        <v>76326.695154812507</v>
      </c>
      <c r="B6010" s="181">
        <v>1.5837324605235701</v>
      </c>
      <c r="C6010" s="181">
        <v>-0.11186462083993</v>
      </c>
      <c r="D6010" s="181">
        <v>0.93888122749604197</v>
      </c>
      <c r="E6010" s="181">
        <v>2.3383218412440598</v>
      </c>
    </row>
    <row r="6011" spans="1:5" x14ac:dyDescent="0.25">
      <c r="A6011" s="181">
        <v>76337.013813038895</v>
      </c>
      <c r="B6011" s="181">
        <v>1.1238201672108401</v>
      </c>
      <c r="C6011" s="181">
        <v>-0.111984407169275</v>
      </c>
      <c r="D6011" s="181">
        <v>0.93880935569843504</v>
      </c>
      <c r="E6011" s="181">
        <v>2.3382140335476498</v>
      </c>
    </row>
    <row r="6012" spans="1:5" x14ac:dyDescent="0.25">
      <c r="A6012" s="181">
        <v>76337.675692300196</v>
      </c>
      <c r="B6012" s="181">
        <v>0.58716110233638696</v>
      </c>
      <c r="C6012" s="181">
        <v>-0.111992209895383</v>
      </c>
      <c r="D6012" s="181">
        <v>0.93880467406277002</v>
      </c>
      <c r="E6012" s="181">
        <v>2.33820701109416</v>
      </c>
    </row>
    <row r="6013" spans="1:5" x14ac:dyDescent="0.25">
      <c r="A6013" s="181">
        <v>76341.934007210395</v>
      </c>
      <c r="B6013" s="181">
        <v>0.47419658814200599</v>
      </c>
      <c r="C6013" s="181">
        <v>-0.11204275253349601</v>
      </c>
      <c r="D6013" s="181">
        <v>0.93877434847990204</v>
      </c>
      <c r="E6013" s="181">
        <v>2.33816152271985</v>
      </c>
    </row>
    <row r="6014" spans="1:5" x14ac:dyDescent="0.25">
      <c r="A6014" s="181">
        <v>76347.915986469001</v>
      </c>
      <c r="B6014" s="181">
        <v>0.78599972946848995</v>
      </c>
      <c r="C6014" s="181">
        <v>-0.11211475261171799</v>
      </c>
      <c r="D6014" s="181">
        <v>0.93873114843296901</v>
      </c>
      <c r="E6014" s="181">
        <v>2.3380967226494498</v>
      </c>
    </row>
    <row r="6015" spans="1:5" x14ac:dyDescent="0.25">
      <c r="A6015" s="181">
        <v>76361.196001084303</v>
      </c>
      <c r="B6015" s="181">
        <v>0.460372866935854</v>
      </c>
      <c r="C6015" s="181">
        <v>-0.112278744446871</v>
      </c>
      <c r="D6015" s="181">
        <v>0.93863275333187701</v>
      </c>
      <c r="E6015" s="181">
        <v>2.3379491299978201</v>
      </c>
    </row>
    <row r="6016" spans="1:5" x14ac:dyDescent="0.25">
      <c r="A6016" s="181">
        <v>76367.893682396505</v>
      </c>
      <c r="B6016" s="181">
        <v>-0.40307745785353999</v>
      </c>
      <c r="C6016" s="181">
        <v>-0.112363612449811</v>
      </c>
      <c r="D6016" s="181">
        <v>0.93858183253011396</v>
      </c>
      <c r="E6016" s="181">
        <v>2.3378727487951698</v>
      </c>
    </row>
    <row r="6017" spans="1:5" x14ac:dyDescent="0.25">
      <c r="A6017" s="181">
        <v>76372.421237794595</v>
      </c>
      <c r="B6017" s="181">
        <v>1.00680788937153</v>
      </c>
      <c r="C6017" s="181">
        <v>-0.11242179845380899</v>
      </c>
      <c r="D6017" s="181">
        <v>0.93854692092771397</v>
      </c>
      <c r="E6017" s="181">
        <v>2.3378203813915701</v>
      </c>
    </row>
    <row r="6018" spans="1:5" x14ac:dyDescent="0.25">
      <c r="A6018" s="181">
        <v>76379.145226940498</v>
      </c>
      <c r="B6018" s="181">
        <v>1.2414120325274101</v>
      </c>
      <c r="C6018" s="181">
        <v>-0.112509422451359</v>
      </c>
      <c r="D6018" s="181">
        <v>0.93849434652918495</v>
      </c>
      <c r="E6018" s="181">
        <v>2.3377415197937799</v>
      </c>
    </row>
    <row r="6019" spans="1:5" x14ac:dyDescent="0.25">
      <c r="A6019" s="181">
        <v>76380.138216605803</v>
      </c>
      <c r="B6019" s="181">
        <v>1.85067920549293</v>
      </c>
      <c r="C6019" s="181">
        <v>-0.112522484934761</v>
      </c>
      <c r="D6019" s="181">
        <v>0.93848650903914399</v>
      </c>
      <c r="E6019" s="181">
        <v>2.3377297635587202</v>
      </c>
    </row>
    <row r="6020" spans="1:5" x14ac:dyDescent="0.25">
      <c r="A6020" s="181">
        <v>76397.0832303036</v>
      </c>
      <c r="B6020" s="181">
        <v>1.76230433413387</v>
      </c>
      <c r="C6020" s="181">
        <v>-0.11275021719991001</v>
      </c>
      <c r="D6020" s="181">
        <v>0.93834986968005396</v>
      </c>
      <c r="E6020" s="181">
        <v>2.33752480452008</v>
      </c>
    </row>
    <row r="6021" spans="1:5" x14ac:dyDescent="0.25">
      <c r="A6021" s="181">
        <v>76398.788973364994</v>
      </c>
      <c r="B6021" s="181">
        <v>1.4521225098489401</v>
      </c>
      <c r="C6021" s="181">
        <v>-0.112773644481791</v>
      </c>
      <c r="D6021" s="181">
        <v>0.93833581331092497</v>
      </c>
      <c r="E6021" s="181">
        <v>2.3375037199663899</v>
      </c>
    </row>
    <row r="6022" spans="1:5" x14ac:dyDescent="0.25">
      <c r="A6022" s="181">
        <v>76404.154279183</v>
      </c>
      <c r="B6022" s="181">
        <v>0.58390660700842201</v>
      </c>
      <c r="C6022" s="181">
        <v>-0.112847930253379</v>
      </c>
      <c r="D6022" s="181">
        <v>0.93829124184797297</v>
      </c>
      <c r="E6022" s="181">
        <v>2.3374368627719599</v>
      </c>
    </row>
    <row r="6023" spans="1:5" x14ac:dyDescent="0.25">
      <c r="A6023" s="181">
        <v>76411.004557971406</v>
      </c>
      <c r="B6023" s="181">
        <v>-6.4741058172901295E-2</v>
      </c>
      <c r="C6023" s="181">
        <v>-0.112944088682295</v>
      </c>
      <c r="D6023" s="181">
        <v>0.93823354679062299</v>
      </c>
      <c r="E6023" s="181">
        <v>2.33735032018593</v>
      </c>
    </row>
    <row r="6024" spans="1:5" x14ac:dyDescent="0.25">
      <c r="A6024" s="181">
        <v>76417.208631302099</v>
      </c>
      <c r="B6024" s="181">
        <v>0.81057494938228103</v>
      </c>
      <c r="C6024" s="181">
        <v>-0.11303244138000999</v>
      </c>
      <c r="D6024" s="181">
        <v>0.93818053517199396</v>
      </c>
      <c r="E6024" s="181">
        <v>2.33727080275799</v>
      </c>
    </row>
    <row r="6025" spans="1:5" x14ac:dyDescent="0.25">
      <c r="A6025" s="181">
        <v>76423.879147845204</v>
      </c>
      <c r="B6025" s="181">
        <v>0.83097720508928896</v>
      </c>
      <c r="C6025" s="181">
        <v>-0.113128772594156</v>
      </c>
      <c r="D6025" s="181">
        <v>0.93812273644350597</v>
      </c>
      <c r="E6025" s="181">
        <v>2.3371841046652602</v>
      </c>
    </row>
    <row r="6026" spans="1:5" x14ac:dyDescent="0.25">
      <c r="A6026" s="181">
        <v>76431.256628007905</v>
      </c>
      <c r="B6026" s="181">
        <v>1.45226781861409</v>
      </c>
      <c r="C6026" s="181">
        <v>-0.113236918370224</v>
      </c>
      <c r="D6026" s="181">
        <v>0.93805784897786504</v>
      </c>
      <c r="E6026" s="181">
        <v>2.3370867734668002</v>
      </c>
    </row>
    <row r="6027" spans="1:5" x14ac:dyDescent="0.25">
      <c r="A6027" s="181">
        <v>76438.528866801498</v>
      </c>
      <c r="B6027" s="181">
        <v>0.85178259496148101</v>
      </c>
      <c r="C6027" s="181">
        <v>-0.113345163736901</v>
      </c>
      <c r="D6027" s="181">
        <v>0.93799290175785899</v>
      </c>
      <c r="E6027" s="181">
        <v>2.33698935263679</v>
      </c>
    </row>
    <row r="6028" spans="1:5" x14ac:dyDescent="0.25">
      <c r="A6028" s="181">
        <v>76452.562891727604</v>
      </c>
      <c r="B6028" s="181">
        <v>1.3963495637547401</v>
      </c>
      <c r="C6028" s="181">
        <v>-0.11355863719482399</v>
      </c>
      <c r="D6028" s="181">
        <v>0.93786481768310503</v>
      </c>
      <c r="E6028" s="181">
        <v>2.3367972265246602</v>
      </c>
    </row>
    <row r="6029" spans="1:5" x14ac:dyDescent="0.25">
      <c r="A6029" s="181">
        <v>76452.964921810097</v>
      </c>
      <c r="B6029" s="181">
        <v>0.90924566813246299</v>
      </c>
      <c r="C6029" s="181">
        <v>-0.113564841015803</v>
      </c>
      <c r="D6029" s="181">
        <v>0.93786109539051798</v>
      </c>
      <c r="E6029" s="181">
        <v>2.33679164308578</v>
      </c>
    </row>
    <row r="6030" spans="1:5" x14ac:dyDescent="0.25">
      <c r="A6030" s="181">
        <v>76454.357101007205</v>
      </c>
      <c r="B6030" s="181">
        <v>1.72213773267509</v>
      </c>
      <c r="C6030" s="181">
        <v>-0.113586362012355</v>
      </c>
      <c r="D6030" s="181">
        <v>0.93784818279258697</v>
      </c>
      <c r="E6030" s="181">
        <v>2.3367722741888799</v>
      </c>
    </row>
    <row r="6031" spans="1:5" x14ac:dyDescent="0.25">
      <c r="A6031" s="181">
        <v>76458.112553479295</v>
      </c>
      <c r="B6031" s="181">
        <v>0.25609375095436698</v>
      </c>
      <c r="C6031" s="181">
        <v>-0.113644709014963</v>
      </c>
      <c r="D6031" s="181">
        <v>0.93781317459102198</v>
      </c>
      <c r="E6031" s="181">
        <v>2.3367197618865299</v>
      </c>
    </row>
    <row r="6032" spans="1:5" x14ac:dyDescent="0.25">
      <c r="A6032" s="181">
        <v>76469.478586068799</v>
      </c>
      <c r="B6032" s="181">
        <v>0.24547719712209001</v>
      </c>
      <c r="C6032" s="181">
        <v>-0.113823897241506</v>
      </c>
      <c r="D6032" s="181">
        <v>0.93770566165509595</v>
      </c>
      <c r="E6032" s="181">
        <v>2.3365584924826401</v>
      </c>
    </row>
    <row r="6033" spans="1:5" x14ac:dyDescent="0.25">
      <c r="A6033" s="181">
        <v>76471.281672836107</v>
      </c>
      <c r="B6033" s="181">
        <v>1.68204777066845</v>
      </c>
      <c r="C6033" s="181">
        <v>-0.113852681001642</v>
      </c>
      <c r="D6033" s="181">
        <v>0.93768839139901505</v>
      </c>
      <c r="E6033" s="181">
        <v>2.3365325870985201</v>
      </c>
    </row>
    <row r="6034" spans="1:5" x14ac:dyDescent="0.25">
      <c r="A6034" s="181">
        <v>76480.856452228705</v>
      </c>
      <c r="B6034" s="181">
        <v>1.01498551927022</v>
      </c>
      <c r="C6034" s="181">
        <v>-0.11400716160459699</v>
      </c>
      <c r="D6034" s="181">
        <v>0.93759570303724205</v>
      </c>
      <c r="E6034" s="181">
        <v>2.3363935545558601</v>
      </c>
    </row>
    <row r="6035" spans="1:5" x14ac:dyDescent="0.25">
      <c r="A6035" s="181">
        <v>76489.200609127394</v>
      </c>
      <c r="B6035" s="181">
        <v>0.97717555410648005</v>
      </c>
      <c r="C6035" s="181">
        <v>-0.11414401806272199</v>
      </c>
      <c r="D6035" s="181">
        <v>0.93751358916236605</v>
      </c>
      <c r="E6035" s="181">
        <v>2.3362703837435501</v>
      </c>
    </row>
    <row r="6036" spans="1:5" x14ac:dyDescent="0.25">
      <c r="A6036" s="181">
        <v>76490.049988943603</v>
      </c>
      <c r="B6036" s="181">
        <v>0.82863545729057198</v>
      </c>
      <c r="C6036" s="181">
        <v>-0.114158065160555</v>
      </c>
      <c r="D6036" s="181">
        <v>0.93750516090366698</v>
      </c>
      <c r="E6036" s="181">
        <v>2.3362577413554999</v>
      </c>
    </row>
    <row r="6037" spans="1:5" x14ac:dyDescent="0.25">
      <c r="A6037" s="181">
        <v>76491.161223848394</v>
      </c>
      <c r="B6037" s="181">
        <v>0.51735362905809301</v>
      </c>
      <c r="C6037" s="181">
        <v>-0.114176475129143</v>
      </c>
      <c r="D6037" s="181">
        <v>0.937494114922514</v>
      </c>
      <c r="E6037" s="181">
        <v>2.3362411723837702</v>
      </c>
    </row>
    <row r="6038" spans="1:5" x14ac:dyDescent="0.25">
      <c r="A6038" s="181">
        <v>76491.744672521003</v>
      </c>
      <c r="B6038" s="181">
        <v>0.49166967390255101</v>
      </c>
      <c r="C6038" s="181">
        <v>-0.114186155844551</v>
      </c>
      <c r="D6038" s="181">
        <v>0.93748830649326897</v>
      </c>
      <c r="E6038" s="181">
        <v>2.3362324597398998</v>
      </c>
    </row>
    <row r="6039" spans="1:5" x14ac:dyDescent="0.25">
      <c r="A6039" s="181">
        <v>76493.675685406502</v>
      </c>
      <c r="B6039" s="181">
        <v>1.21509763153047</v>
      </c>
      <c r="C6039" s="181">
        <v>-0.114218267528348</v>
      </c>
      <c r="D6039" s="181">
        <v>0.93746903948299098</v>
      </c>
      <c r="E6039" s="181">
        <v>2.3362035592244901</v>
      </c>
    </row>
    <row r="6040" spans="1:5" x14ac:dyDescent="0.25">
      <c r="A6040" s="181">
        <v>76501.093145507999</v>
      </c>
      <c r="B6040" s="181">
        <v>1.2015724276536399</v>
      </c>
      <c r="C6040" s="181">
        <v>-0.114342639914536</v>
      </c>
      <c r="D6040" s="181">
        <v>0.93739441605127805</v>
      </c>
      <c r="E6040" s="181">
        <v>2.3360916240769201</v>
      </c>
    </row>
    <row r="6041" spans="1:5" x14ac:dyDescent="0.25">
      <c r="A6041" s="181">
        <v>76508.978151698801</v>
      </c>
      <c r="B6041" s="181">
        <v>0.14662335535431401</v>
      </c>
      <c r="C6041" s="181">
        <v>-0.114476626920522</v>
      </c>
      <c r="D6041" s="181">
        <v>0.93731402384768703</v>
      </c>
      <c r="E6041" s="181">
        <v>2.33597103577153</v>
      </c>
    </row>
    <row r="6042" spans="1:5" x14ac:dyDescent="0.25">
      <c r="A6042" s="181">
        <v>76509.957595607993</v>
      </c>
      <c r="B6042" s="181">
        <v>1.4450913210686001</v>
      </c>
      <c r="C6042" s="181">
        <v>-0.114493397500588</v>
      </c>
      <c r="D6042" s="181">
        <v>0.93730396149964701</v>
      </c>
      <c r="E6042" s="181">
        <v>2.3359559422494698</v>
      </c>
    </row>
    <row r="6043" spans="1:5" x14ac:dyDescent="0.25">
      <c r="A6043" s="181">
        <v>76526.344407590004</v>
      </c>
      <c r="B6043" s="181">
        <v>0.33057236052100902</v>
      </c>
      <c r="C6043" s="181">
        <v>-0.11477812834559099</v>
      </c>
      <c r="D6043" s="181">
        <v>0.93713312299264595</v>
      </c>
      <c r="E6043" s="181">
        <v>2.3356996844889699</v>
      </c>
    </row>
    <row r="6044" spans="1:5" x14ac:dyDescent="0.25">
      <c r="A6044" s="181">
        <v>76528.408673377999</v>
      </c>
      <c r="B6044" s="181">
        <v>5.0210502322212101E-2</v>
      </c>
      <c r="C6044" s="181">
        <v>-0.114814548747406</v>
      </c>
      <c r="D6044" s="181">
        <v>0.93711127075155698</v>
      </c>
      <c r="E6044" s="181">
        <v>2.3356669061273299</v>
      </c>
    </row>
    <row r="6045" spans="1:5" x14ac:dyDescent="0.25">
      <c r="A6045" s="181">
        <v>76531.284890022594</v>
      </c>
      <c r="B6045" s="181">
        <v>0.37182651150207102</v>
      </c>
      <c r="C6045" s="181">
        <v>-0.11486549973940401</v>
      </c>
      <c r="D6045" s="181">
        <v>0.93708070015635703</v>
      </c>
      <c r="E6045" s="181">
        <v>2.3356210502345398</v>
      </c>
    </row>
    <row r="6046" spans="1:5" x14ac:dyDescent="0.25">
      <c r="A6046" s="181">
        <v>76555.087168035505</v>
      </c>
      <c r="B6046" s="181">
        <v>1.0294130442825</v>
      </c>
      <c r="C6046" s="181">
        <v>-0.11529625246606801</v>
      </c>
      <c r="D6046" s="181">
        <v>0.936822248520359</v>
      </c>
      <c r="E6046" s="181">
        <v>2.3352333727805399</v>
      </c>
    </row>
    <row r="6047" spans="1:5" x14ac:dyDescent="0.25">
      <c r="A6047" s="181">
        <v>76557.159836848194</v>
      </c>
      <c r="B6047" s="181">
        <v>1.0875581391526199</v>
      </c>
      <c r="C6047" s="181">
        <v>-0.115334525621152</v>
      </c>
      <c r="D6047" s="181">
        <v>0.93679928462730899</v>
      </c>
      <c r="E6047" s="181">
        <v>2.3351989269409601</v>
      </c>
    </row>
    <row r="6048" spans="1:5" x14ac:dyDescent="0.25">
      <c r="A6048" s="181">
        <v>76569.434875432693</v>
      </c>
      <c r="B6048" s="181">
        <v>1.1163663622762099</v>
      </c>
      <c r="C6048" s="181">
        <v>-0.115563677853342</v>
      </c>
      <c r="D6048" s="181">
        <v>0.93666179328799404</v>
      </c>
      <c r="E6048" s="181">
        <v>2.3349926899319899</v>
      </c>
    </row>
    <row r="6049" spans="1:5" x14ac:dyDescent="0.25">
      <c r="A6049" s="181">
        <v>76573.556774929893</v>
      </c>
      <c r="B6049" s="181">
        <v>0.85584611090643303</v>
      </c>
      <c r="C6049" s="181">
        <v>-0.115641575833243</v>
      </c>
      <c r="D6049" s="181">
        <v>0.936615054500054</v>
      </c>
      <c r="E6049" s="181">
        <v>2.3349225817500798</v>
      </c>
    </row>
    <row r="6050" spans="1:5" x14ac:dyDescent="0.25">
      <c r="A6050" s="181">
        <v>76582.764108553602</v>
      </c>
      <c r="B6050" s="181">
        <v>1.8387947454728999</v>
      </c>
      <c r="C6050" s="181">
        <v>-0.11581729527796999</v>
      </c>
      <c r="D6050" s="181">
        <v>0.93650962283321804</v>
      </c>
      <c r="E6050" s="181">
        <v>2.3347644342498302</v>
      </c>
    </row>
    <row r="6051" spans="1:5" x14ac:dyDescent="0.25">
      <c r="A6051" s="181">
        <v>76594.727932798298</v>
      </c>
      <c r="B6051" s="181">
        <v>2.7738854722821</v>
      </c>
      <c r="C6051" s="181">
        <v>-0.116049137659676</v>
      </c>
      <c r="D6051" s="181">
        <v>0.93637051740419397</v>
      </c>
      <c r="E6051" s="181">
        <v>2.3345557761062898</v>
      </c>
    </row>
    <row r="6052" spans="1:5" x14ac:dyDescent="0.25">
      <c r="A6052" s="181">
        <v>76608.338665405201</v>
      </c>
      <c r="B6052" s="181">
        <v>0.97434337550264005</v>
      </c>
      <c r="C6052" s="181">
        <v>-0.116317686306213</v>
      </c>
      <c r="D6052" s="181">
        <v>0.93620938821627198</v>
      </c>
      <c r="E6052" s="181">
        <v>2.33431408232441</v>
      </c>
    </row>
    <row r="6053" spans="1:5" x14ac:dyDescent="0.25">
      <c r="A6053" s="181">
        <v>76615.444703781905</v>
      </c>
      <c r="B6053" s="181">
        <v>2.6924295822495101</v>
      </c>
      <c r="C6053" s="181">
        <v>-0.11645990336308799</v>
      </c>
      <c r="D6053" s="181">
        <v>0.93612405798214704</v>
      </c>
      <c r="E6053" s="181">
        <v>2.3341860869732201</v>
      </c>
    </row>
    <row r="6054" spans="1:5" x14ac:dyDescent="0.25">
      <c r="A6054" s="181">
        <v>76671.629289306497</v>
      </c>
      <c r="B6054" s="181">
        <v>1.0317113688495601</v>
      </c>
      <c r="C6054" s="181">
        <v>-0.11763199758439399</v>
      </c>
      <c r="D6054" s="181">
        <v>0.93542080144936401</v>
      </c>
      <c r="E6054" s="181">
        <v>2.3331312021740498</v>
      </c>
    </row>
    <row r="6055" spans="1:5" x14ac:dyDescent="0.25">
      <c r="A6055" s="181">
        <v>76673.485888104493</v>
      </c>
      <c r="B6055" s="181">
        <v>1.23234705284223</v>
      </c>
      <c r="C6055" s="181">
        <v>-0.117672149172369</v>
      </c>
      <c r="D6055" s="181">
        <v>0.93539671049657802</v>
      </c>
      <c r="E6055" s="181">
        <v>2.3330950657448701</v>
      </c>
    </row>
    <row r="6056" spans="1:5" x14ac:dyDescent="0.25">
      <c r="A6056" s="181">
        <v>76674.448611577303</v>
      </c>
      <c r="B6056" s="181">
        <v>1.4958079798472099</v>
      </c>
      <c r="C6056" s="181">
        <v>-0.11769300466989099</v>
      </c>
      <c r="D6056" s="181">
        <v>0.93538419719806498</v>
      </c>
      <c r="E6056" s="181">
        <v>2.3330762957970999</v>
      </c>
    </row>
    <row r="6057" spans="1:5" x14ac:dyDescent="0.25">
      <c r="A6057" s="181">
        <v>76677.941308553403</v>
      </c>
      <c r="B6057" s="181">
        <v>0.93734285912063797</v>
      </c>
      <c r="C6057" s="181">
        <v>-0.11776886871028699</v>
      </c>
      <c r="D6057" s="181">
        <v>0.93533867877382804</v>
      </c>
      <c r="E6057" s="181">
        <v>2.33300801816074</v>
      </c>
    </row>
    <row r="6058" spans="1:5" x14ac:dyDescent="0.25">
      <c r="A6058" s="181">
        <v>76680.094546306893</v>
      </c>
      <c r="B6058" s="181">
        <v>2.7032416699242199</v>
      </c>
      <c r="C6058" s="181">
        <v>-0.117815795961999</v>
      </c>
      <c r="D6058" s="181">
        <v>0.93531052242279999</v>
      </c>
      <c r="E6058" s="181">
        <v>2.3329657836341999</v>
      </c>
    </row>
    <row r="6059" spans="1:5" x14ac:dyDescent="0.25">
      <c r="A6059" s="181">
        <v>76691.595002269401</v>
      </c>
      <c r="B6059" s="181">
        <v>1.8433859236447201</v>
      </c>
      <c r="C6059" s="181">
        <v>-0.118068457227103</v>
      </c>
      <c r="D6059" s="181">
        <v>0.93515892566373804</v>
      </c>
      <c r="E6059" s="181">
        <v>2.3327383884956099</v>
      </c>
    </row>
    <row r="6060" spans="1:5" x14ac:dyDescent="0.25">
      <c r="A6060" s="181">
        <v>76712.635230860105</v>
      </c>
      <c r="B6060" s="181">
        <v>0.30653607264523602</v>
      </c>
      <c r="C6060" s="181">
        <v>-0.11853944326345001</v>
      </c>
      <c r="D6060" s="181">
        <v>0.93487633404193005</v>
      </c>
      <c r="E6060" s="181">
        <v>2.3323145010628998</v>
      </c>
    </row>
    <row r="6061" spans="1:5" x14ac:dyDescent="0.25">
      <c r="A6061" s="181">
        <v>76720.860789547805</v>
      </c>
      <c r="B6061" s="181">
        <v>0.35183066411592601</v>
      </c>
      <c r="C6061" s="181">
        <v>-0.11872661234536699</v>
      </c>
      <c r="D6061" s="181">
        <v>0.93476403259277996</v>
      </c>
      <c r="E6061" s="181">
        <v>2.3321460488891699</v>
      </c>
    </row>
    <row r="6062" spans="1:5" x14ac:dyDescent="0.25">
      <c r="A6062" s="181">
        <v>76726.615663160701</v>
      </c>
      <c r="B6062" s="181">
        <v>1.6616496456610199</v>
      </c>
      <c r="C6062" s="181">
        <v>-0.118858568533195</v>
      </c>
      <c r="D6062" s="181">
        <v>0.93468485888008301</v>
      </c>
      <c r="E6062" s="181">
        <v>2.3320272883201199</v>
      </c>
    </row>
    <row r="6063" spans="1:5" x14ac:dyDescent="0.25">
      <c r="A6063" s="181">
        <v>76753.122428206902</v>
      </c>
      <c r="B6063" s="181">
        <v>2.16610680358436</v>
      </c>
      <c r="C6063" s="181">
        <v>-0.11947693629600201</v>
      </c>
      <c r="D6063" s="181">
        <v>0.934313838222399</v>
      </c>
      <c r="E6063" s="181">
        <v>2.3314707573336002</v>
      </c>
    </row>
    <row r="6064" spans="1:5" x14ac:dyDescent="0.25">
      <c r="A6064" s="181">
        <v>76761.828172108406</v>
      </c>
      <c r="B6064" s="181">
        <v>1.3017165088646401</v>
      </c>
      <c r="C6064" s="181">
        <v>-0.119683780970398</v>
      </c>
      <c r="D6064" s="181">
        <v>0.93418973141776096</v>
      </c>
      <c r="E6064" s="181">
        <v>2.3312845971266398</v>
      </c>
    </row>
    <row r="6065" spans="1:5" x14ac:dyDescent="0.25">
      <c r="A6065" s="181">
        <v>76783.866069053896</v>
      </c>
      <c r="B6065" s="181">
        <v>1.6981628819468599</v>
      </c>
      <c r="C6065" s="181">
        <v>-0.120215552402369</v>
      </c>
      <c r="D6065" s="181">
        <v>0.93387066855857903</v>
      </c>
      <c r="E6065" s="181">
        <v>2.3308060028378699</v>
      </c>
    </row>
    <row r="6066" spans="1:5" x14ac:dyDescent="0.25">
      <c r="A6066" s="181">
        <v>76790.196690330806</v>
      </c>
      <c r="B6066" s="181">
        <v>2.6431694384422699</v>
      </c>
      <c r="C6066" s="181">
        <v>-0.12037045021845599</v>
      </c>
      <c r="D6066" s="181">
        <v>0.93377772986892604</v>
      </c>
      <c r="E6066" s="181">
        <v>2.33066659480339</v>
      </c>
    </row>
    <row r="6067" spans="1:5" x14ac:dyDescent="0.25">
      <c r="A6067" s="181">
        <v>76791.968366155998</v>
      </c>
      <c r="B6067" s="181">
        <v>0.215931865456165</v>
      </c>
      <c r="C6067" s="181">
        <v>-0.120413969293935</v>
      </c>
      <c r="D6067" s="181">
        <v>0.93375161842363896</v>
      </c>
      <c r="E6067" s="181">
        <v>2.3306274276354602</v>
      </c>
    </row>
    <row r="6068" spans="1:5" x14ac:dyDescent="0.25">
      <c r="A6068" s="181">
        <v>76793.7664278109</v>
      </c>
      <c r="B6068" s="181">
        <v>0.58228435572911197</v>
      </c>
      <c r="C6068" s="181">
        <v>-0.120458212156075</v>
      </c>
      <c r="D6068" s="181">
        <v>0.93372507270635496</v>
      </c>
      <c r="E6068" s="181">
        <v>2.3305876090595299</v>
      </c>
    </row>
    <row r="6069" spans="1:5" x14ac:dyDescent="0.25">
      <c r="A6069" s="181">
        <v>76797.566558578605</v>
      </c>
      <c r="B6069" s="181">
        <v>1.0875392160911701</v>
      </c>
      <c r="C6069" s="181">
        <v>-0.120551967871357</v>
      </c>
      <c r="D6069" s="181">
        <v>0.93366881927718604</v>
      </c>
      <c r="E6069" s="181">
        <v>2.3305032289157799</v>
      </c>
    </row>
    <row r="6070" spans="1:5" x14ac:dyDescent="0.25">
      <c r="A6070" s="181">
        <v>76801.905240986904</v>
      </c>
      <c r="B6070" s="181">
        <v>2.7288182209731899</v>
      </c>
      <c r="C6070" s="181">
        <v>-0.120659424714942</v>
      </c>
      <c r="D6070" s="181">
        <v>0.93360434517103497</v>
      </c>
      <c r="E6070" s="181">
        <v>2.3304065177565501</v>
      </c>
    </row>
    <row r="6071" spans="1:5" x14ac:dyDescent="0.25">
      <c r="A6071" s="181">
        <v>76802.065362752197</v>
      </c>
      <c r="B6071" s="181">
        <v>1.12827175160919</v>
      </c>
      <c r="C6071" s="181">
        <v>-0.120663398904772</v>
      </c>
      <c r="D6071" s="181">
        <v>0.93360196065713696</v>
      </c>
      <c r="E6071" s="181">
        <v>2.3304029409857101</v>
      </c>
    </row>
    <row r="6072" spans="1:5" x14ac:dyDescent="0.25">
      <c r="A6072" s="181">
        <v>76809.463431732205</v>
      </c>
      <c r="B6072" s="181">
        <v>0.29295755518139499</v>
      </c>
      <c r="C6072" s="181">
        <v>-0.12084766948261701</v>
      </c>
      <c r="D6072" s="181">
        <v>0.93349139831043004</v>
      </c>
      <c r="E6072" s="181">
        <v>2.3302370974656399</v>
      </c>
    </row>
    <row r="6073" spans="1:5" x14ac:dyDescent="0.25">
      <c r="A6073" s="181">
        <v>76813.276491845099</v>
      </c>
      <c r="B6073" s="181">
        <v>2.1540095380686801</v>
      </c>
      <c r="C6073" s="181">
        <v>-0.120943141749689</v>
      </c>
      <c r="D6073" s="181">
        <v>0.93343411495018602</v>
      </c>
      <c r="E6073" s="181">
        <v>2.3301511724252801</v>
      </c>
    </row>
    <row r="6074" spans="1:5" x14ac:dyDescent="0.25">
      <c r="A6074" s="181">
        <v>76818.694414463607</v>
      </c>
      <c r="B6074" s="181">
        <v>0.64021687216575496</v>
      </c>
      <c r="C6074" s="181">
        <v>-0.121079375400983</v>
      </c>
      <c r="D6074" s="181">
        <v>0.93335237475941002</v>
      </c>
      <c r="E6074" s="181">
        <v>2.3300285621391201</v>
      </c>
    </row>
    <row r="6075" spans="1:5" x14ac:dyDescent="0.25">
      <c r="A6075" s="181">
        <v>76824.318163586504</v>
      </c>
      <c r="B6075" s="181">
        <v>6.1251613150603602E-2</v>
      </c>
      <c r="C6075" s="181">
        <v>-0.12122149969335599</v>
      </c>
      <c r="D6075" s="181">
        <v>0.93326710018398695</v>
      </c>
      <c r="E6075" s="181">
        <v>2.32990065027598</v>
      </c>
    </row>
    <row r="6076" spans="1:5" x14ac:dyDescent="0.25">
      <c r="A6076" s="181">
        <v>76831.462518422501</v>
      </c>
      <c r="B6076" s="181">
        <v>9.2951904434213098E-2</v>
      </c>
      <c r="C6076" s="181">
        <v>-0.121403097963276</v>
      </c>
      <c r="D6076" s="181">
        <v>0.933158141222035</v>
      </c>
      <c r="E6076" s="181">
        <v>2.3297372118330499</v>
      </c>
    </row>
    <row r="6077" spans="1:5" x14ac:dyDescent="0.25">
      <c r="A6077" s="181">
        <v>76835.887652106496</v>
      </c>
      <c r="B6077" s="181">
        <v>1.0085905387424901</v>
      </c>
      <c r="C6077" s="181">
        <v>-0.121516161444892</v>
      </c>
      <c r="D6077" s="181">
        <v>0.93309030313306496</v>
      </c>
      <c r="E6077" s="181">
        <v>2.3296354546995999</v>
      </c>
    </row>
    <row r="6078" spans="1:5" x14ac:dyDescent="0.25">
      <c r="A6078" s="181">
        <v>76841.102839136205</v>
      </c>
      <c r="B6078" s="181">
        <v>1.19356956221888</v>
      </c>
      <c r="C6078" s="181">
        <v>-0.121649981242247</v>
      </c>
      <c r="D6078" s="181">
        <v>0.93301001125465199</v>
      </c>
      <c r="E6078" s="181">
        <v>2.32951501688198</v>
      </c>
    </row>
    <row r="6079" spans="1:5" x14ac:dyDescent="0.25">
      <c r="A6079" s="181">
        <v>76851.090034399502</v>
      </c>
      <c r="B6079" s="181">
        <v>0.44022108580668001</v>
      </c>
      <c r="C6079" s="181">
        <v>-0.121907961042823</v>
      </c>
      <c r="D6079" s="181">
        <v>0.93285522337430604</v>
      </c>
      <c r="E6079" s="181">
        <v>2.3292828350614601</v>
      </c>
    </row>
    <row r="6080" spans="1:5" x14ac:dyDescent="0.25">
      <c r="A6080" s="181">
        <v>76852.292591365302</v>
      </c>
      <c r="B6080" s="181">
        <v>1.2684382813961801</v>
      </c>
      <c r="C6080" s="181">
        <v>-0.121939175351124</v>
      </c>
      <c r="D6080" s="181">
        <v>0.93283649478932595</v>
      </c>
      <c r="E6080" s="181">
        <v>2.32925474218399</v>
      </c>
    </row>
    <row r="6081" spans="1:5" x14ac:dyDescent="0.25">
      <c r="A6081" s="181">
        <v>76863.791604558995</v>
      </c>
      <c r="B6081" s="181">
        <v>1.5814486378908299</v>
      </c>
      <c r="C6081" s="181">
        <v>-0.122239278571757</v>
      </c>
      <c r="D6081" s="181">
        <v>0.93265643285694599</v>
      </c>
      <c r="E6081" s="181">
        <v>2.3289846492854198</v>
      </c>
    </row>
    <row r="6082" spans="1:5" x14ac:dyDescent="0.25">
      <c r="A6082" s="181">
        <v>76874.712207436998</v>
      </c>
      <c r="B6082" s="181">
        <v>0.83006988455054398</v>
      </c>
      <c r="C6082" s="181">
        <v>-0.122526995593131</v>
      </c>
      <c r="D6082" s="181">
        <v>0.93248380264412101</v>
      </c>
      <c r="E6082" s="181">
        <v>2.3287257039661799</v>
      </c>
    </row>
    <row r="6083" spans="1:5" x14ac:dyDescent="0.25">
      <c r="A6083" s="181">
        <v>76886.526194365098</v>
      </c>
      <c r="B6083" s="181">
        <v>0.96942106963300301</v>
      </c>
      <c r="C6083" s="181">
        <v>-0.12284119117176499</v>
      </c>
      <c r="D6083" s="181">
        <v>0.93229528529694095</v>
      </c>
      <c r="E6083" s="181">
        <v>2.3284429279454102</v>
      </c>
    </row>
    <row r="6084" spans="1:5" x14ac:dyDescent="0.25">
      <c r="A6084" s="181">
        <v>76888.560481781693</v>
      </c>
      <c r="B6084" s="181">
        <v>0.98457944031107303</v>
      </c>
      <c r="C6084" s="181">
        <v>-0.122895599651446</v>
      </c>
      <c r="D6084" s="181">
        <v>0.93226264020913197</v>
      </c>
      <c r="E6084" s="181">
        <v>2.3283939603136998</v>
      </c>
    </row>
    <row r="6085" spans="1:5" x14ac:dyDescent="0.25">
      <c r="A6085" s="181">
        <v>76889.048787053602</v>
      </c>
      <c r="B6085" s="181">
        <v>0.53308905823945496</v>
      </c>
      <c r="C6085" s="181">
        <v>-0.12290867305464601</v>
      </c>
      <c r="D6085" s="181">
        <v>0.93225479616721196</v>
      </c>
      <c r="E6085" s="181">
        <v>2.3283821942508198</v>
      </c>
    </row>
    <row r="6086" spans="1:5" x14ac:dyDescent="0.25">
      <c r="A6086" s="181">
        <v>76904.612859450906</v>
      </c>
      <c r="B6086" s="181">
        <v>0.85065322667749999</v>
      </c>
      <c r="C6086" s="181">
        <v>-0.123328058192589</v>
      </c>
      <c r="D6086" s="181">
        <v>0.93200316508444703</v>
      </c>
      <c r="E6086" s="181">
        <v>2.3280047476266699</v>
      </c>
    </row>
    <row r="6087" spans="1:5" x14ac:dyDescent="0.25">
      <c r="A6087" s="181">
        <v>76907.326747383995</v>
      </c>
      <c r="B6087" s="181">
        <v>-0.84035433562245099</v>
      </c>
      <c r="C6087" s="181">
        <v>-0.123401716428229</v>
      </c>
      <c r="D6087" s="181">
        <v>0.93195897014306295</v>
      </c>
      <c r="E6087" s="181">
        <v>2.3279384552145901</v>
      </c>
    </row>
    <row r="6088" spans="1:5" x14ac:dyDescent="0.25">
      <c r="A6088" s="181">
        <v>76924.790373343305</v>
      </c>
      <c r="B6088" s="181">
        <v>0.153542428117492</v>
      </c>
      <c r="C6088" s="181">
        <v>-0.123879427345956</v>
      </c>
      <c r="D6088" s="181">
        <v>0.93167234359242701</v>
      </c>
      <c r="E6088" s="181">
        <v>2.3275085153886401</v>
      </c>
    </row>
    <row r="6089" spans="1:5" x14ac:dyDescent="0.25">
      <c r="A6089" s="181">
        <v>76941.769171815904</v>
      </c>
      <c r="B6089" s="181">
        <v>-0.47206149275067499</v>
      </c>
      <c r="C6089" s="181">
        <v>-0.124349987991046</v>
      </c>
      <c r="D6089" s="181">
        <v>0.93139000720537202</v>
      </c>
      <c r="E6089" s="181">
        <v>2.3270850108080601</v>
      </c>
    </row>
    <row r="6090" spans="1:5" x14ac:dyDescent="0.25">
      <c r="A6090" s="181">
        <v>76948.122763623294</v>
      </c>
      <c r="B6090" s="181">
        <v>0.222140822025652</v>
      </c>
      <c r="C6090" s="181">
        <v>-0.124527604370958</v>
      </c>
      <c r="D6090" s="181">
        <v>0.93128343737742503</v>
      </c>
      <c r="E6090" s="181">
        <v>2.3269251560661401</v>
      </c>
    </row>
    <row r="6091" spans="1:5" x14ac:dyDescent="0.25">
      <c r="A6091" s="181">
        <v>76949.087674686802</v>
      </c>
      <c r="B6091" s="181">
        <v>1.4177545133818901</v>
      </c>
      <c r="C6091" s="181">
        <v>-0.12455465098568901</v>
      </c>
      <c r="D6091" s="181">
        <v>0.93126720940858698</v>
      </c>
      <c r="E6091" s="181">
        <v>2.32690081411288</v>
      </c>
    </row>
    <row r="6092" spans="1:5" x14ac:dyDescent="0.25">
      <c r="A6092" s="181">
        <v>76958.996267679395</v>
      </c>
      <c r="B6092" s="181">
        <v>1.62109880688004</v>
      </c>
      <c r="C6092" s="181">
        <v>-0.124833486789641</v>
      </c>
      <c r="D6092" s="181">
        <v>0.931099907926215</v>
      </c>
      <c r="E6092" s="181">
        <v>2.3266498618893201</v>
      </c>
    </row>
    <row r="6093" spans="1:5" x14ac:dyDescent="0.25">
      <c r="A6093" s="181">
        <v>76959.750310940304</v>
      </c>
      <c r="B6093" s="181">
        <v>0.98579244811407596</v>
      </c>
      <c r="C6093" s="181">
        <v>-0.124854787674295</v>
      </c>
      <c r="D6093" s="181">
        <v>0.93108712739542299</v>
      </c>
      <c r="E6093" s="181">
        <v>2.32663069109313</v>
      </c>
    </row>
    <row r="6094" spans="1:5" x14ac:dyDescent="0.25">
      <c r="A6094" s="181">
        <v>76971.598086288504</v>
      </c>
      <c r="B6094" s="181">
        <v>1.45915228154165</v>
      </c>
      <c r="C6094" s="181">
        <v>-0.12519097632016801</v>
      </c>
      <c r="D6094" s="181">
        <v>0.93088541420789905</v>
      </c>
      <c r="E6094" s="181">
        <v>2.3263281213118501</v>
      </c>
    </row>
    <row r="6095" spans="1:5" x14ac:dyDescent="0.25">
      <c r="A6095" s="181">
        <v>76979.137436005898</v>
      </c>
      <c r="B6095" s="181">
        <v>1.0351662048822701</v>
      </c>
      <c r="C6095" s="181">
        <v>-0.125406371186845</v>
      </c>
      <c r="D6095" s="181">
        <v>0.93075617728789295</v>
      </c>
      <c r="E6095" s="181">
        <v>2.3261342659318398</v>
      </c>
    </row>
    <row r="6096" spans="1:5" x14ac:dyDescent="0.25">
      <c r="A6096" s="181">
        <v>76984.616173213901</v>
      </c>
      <c r="B6096" s="181">
        <v>0.14717335679121901</v>
      </c>
      <c r="C6096" s="181">
        <v>-0.12556360236084399</v>
      </c>
      <c r="D6096" s="181">
        <v>0.93066183858349305</v>
      </c>
      <c r="E6096" s="181">
        <v>2.3259927578752402</v>
      </c>
    </row>
    <row r="6097" spans="1:5" x14ac:dyDescent="0.25">
      <c r="A6097" s="181">
        <v>76987.506544507094</v>
      </c>
      <c r="B6097" s="181">
        <v>0.93796578317775203</v>
      </c>
      <c r="C6097" s="181">
        <v>-0.12564678992212899</v>
      </c>
      <c r="D6097" s="181">
        <v>0.93061192604672205</v>
      </c>
      <c r="E6097" s="181">
        <v>2.3259178890700798</v>
      </c>
    </row>
    <row r="6098" spans="1:5" x14ac:dyDescent="0.25">
      <c r="A6098" s="181">
        <v>77012.649476745501</v>
      </c>
      <c r="B6098" s="181">
        <v>2.4735576283121801</v>
      </c>
      <c r="C6098" s="181">
        <v>-0.126377295016499</v>
      </c>
      <c r="D6098" s="181">
        <v>0.93017362299010098</v>
      </c>
      <c r="E6098" s="181">
        <v>2.3252604344851502</v>
      </c>
    </row>
    <row r="6099" spans="1:5" x14ac:dyDescent="0.25">
      <c r="A6099" s="181">
        <v>77021.765058365694</v>
      </c>
      <c r="B6099" s="181">
        <v>1.0223889899068099</v>
      </c>
      <c r="C6099" s="181">
        <v>-0.12664514410882199</v>
      </c>
      <c r="D6099" s="181">
        <v>0.93001291353470705</v>
      </c>
      <c r="E6099" s="181">
        <v>2.3250193703020599</v>
      </c>
    </row>
    <row r="6100" spans="1:5" x14ac:dyDescent="0.25">
      <c r="A6100" s="181">
        <v>77032.790900020205</v>
      </c>
      <c r="B6100" s="181">
        <v>0.37577043754433198</v>
      </c>
      <c r="C6100" s="181">
        <v>-0.126971226226021</v>
      </c>
      <c r="D6100" s="181">
        <v>0.92981726426438704</v>
      </c>
      <c r="E6100" s="181">
        <v>2.32472589639658</v>
      </c>
    </row>
    <row r="6101" spans="1:5" x14ac:dyDescent="0.25">
      <c r="A6101" s="181">
        <v>77033.758590369296</v>
      </c>
      <c r="B6101" s="181">
        <v>1.5254130401135799</v>
      </c>
      <c r="C6101" s="181">
        <v>-0.126999954104274</v>
      </c>
      <c r="D6101" s="181">
        <v>0.92980002753743596</v>
      </c>
      <c r="E6101" s="181">
        <v>2.32470004130615</v>
      </c>
    </row>
    <row r="6102" spans="1:5" x14ac:dyDescent="0.25">
      <c r="A6102" s="181">
        <v>77043.3776530982</v>
      </c>
      <c r="B6102" s="181">
        <v>1.0595442685601</v>
      </c>
      <c r="C6102" s="181">
        <v>-0.12728646534049101</v>
      </c>
      <c r="D6102" s="181">
        <v>0.929628120795705</v>
      </c>
      <c r="E6102" s="181">
        <v>2.3244421811935601</v>
      </c>
    </row>
    <row r="6103" spans="1:5" x14ac:dyDescent="0.25">
      <c r="A6103" s="181">
        <v>77043.798020800794</v>
      </c>
      <c r="B6103" s="181">
        <v>1.1779704335507699</v>
      </c>
      <c r="C6103" s="181">
        <v>-0.12729902551494701</v>
      </c>
      <c r="D6103" s="181">
        <v>0.92962058469103204</v>
      </c>
      <c r="E6103" s="181">
        <v>2.32443087703655</v>
      </c>
    </row>
    <row r="6104" spans="1:5" x14ac:dyDescent="0.25">
      <c r="A6104" s="181">
        <v>77046.881612352794</v>
      </c>
      <c r="B6104" s="181">
        <v>1.2876860191392401</v>
      </c>
      <c r="C6104" s="181">
        <v>-0.127391260081445</v>
      </c>
      <c r="D6104" s="181">
        <v>0.92956524395113305</v>
      </c>
      <c r="E6104" s="181">
        <v>2.3243478659267001</v>
      </c>
    </row>
    <row r="6105" spans="1:5" x14ac:dyDescent="0.25">
      <c r="A6105" s="181">
        <v>77050.671030379104</v>
      </c>
      <c r="B6105" s="181">
        <v>0.735244944971569</v>
      </c>
      <c r="C6105" s="181">
        <v>-0.127504847025976</v>
      </c>
      <c r="D6105" s="181">
        <v>0.92949709178441398</v>
      </c>
      <c r="E6105" s="181">
        <v>2.3242456376766198</v>
      </c>
    </row>
    <row r="6106" spans="1:5" x14ac:dyDescent="0.25">
      <c r="A6106" s="181">
        <v>77085.7618525937</v>
      </c>
      <c r="B6106" s="181">
        <v>7.5036735115796602E-2</v>
      </c>
      <c r="C6106" s="181">
        <v>-0.12856907271259899</v>
      </c>
      <c r="D6106" s="181">
        <v>0.92885855637244097</v>
      </c>
      <c r="E6106" s="181">
        <v>2.3232878345586601</v>
      </c>
    </row>
    <row r="6107" spans="1:5" x14ac:dyDescent="0.25">
      <c r="A6107" s="181">
        <v>77089.449039452695</v>
      </c>
      <c r="B6107" s="181">
        <v>1.0308250293744201</v>
      </c>
      <c r="C6107" s="181">
        <v>-0.12868217445445801</v>
      </c>
      <c r="D6107" s="181">
        <v>0.92879069532732506</v>
      </c>
      <c r="E6107" s="181">
        <v>2.3231860429909901</v>
      </c>
    </row>
    <row r="6108" spans="1:5" x14ac:dyDescent="0.25">
      <c r="A6108" s="181">
        <v>77093.234600131298</v>
      </c>
      <c r="B6108" s="181">
        <v>0.70028954732126403</v>
      </c>
      <c r="C6108" s="181">
        <v>-0.128798542484448</v>
      </c>
      <c r="D6108" s="181">
        <v>0.92872087450933105</v>
      </c>
      <c r="E6108" s="181">
        <v>2.3230813117640001</v>
      </c>
    </row>
    <row r="6109" spans="1:5" x14ac:dyDescent="0.25">
      <c r="A6109" s="181">
        <v>77094.201419843899</v>
      </c>
      <c r="B6109" s="181">
        <v>0.14575151968057001</v>
      </c>
      <c r="C6109" s="181">
        <v>-0.12882830276705101</v>
      </c>
      <c r="D6109" s="181">
        <v>0.92870301833976898</v>
      </c>
      <c r="E6109" s="181">
        <v>2.3230545275096501</v>
      </c>
    </row>
    <row r="6110" spans="1:5" x14ac:dyDescent="0.25">
      <c r="A6110" s="181">
        <v>77097.921275826593</v>
      </c>
      <c r="B6110" s="181">
        <v>5.4711777120575204E-3</v>
      </c>
      <c r="C6110" s="181">
        <v>-0.12894295828977101</v>
      </c>
      <c r="D6110" s="181">
        <v>0.92863422502613702</v>
      </c>
      <c r="E6110" s="181">
        <v>2.3229513375392101</v>
      </c>
    </row>
    <row r="6111" spans="1:5" x14ac:dyDescent="0.25">
      <c r="A6111" s="181">
        <v>77105.454581534301</v>
      </c>
      <c r="B6111" s="181">
        <v>2.60882128310433</v>
      </c>
      <c r="C6111" s="181">
        <v>-0.12917589127408399</v>
      </c>
      <c r="D6111" s="181">
        <v>0.92849446523555001</v>
      </c>
      <c r="E6111" s="181">
        <v>2.3227416978533202</v>
      </c>
    </row>
    <row r="6112" spans="1:5" x14ac:dyDescent="0.25">
      <c r="A6112" s="181">
        <v>77119.868114262397</v>
      </c>
      <c r="B6112" s="181">
        <v>0.60131779148409104</v>
      </c>
      <c r="C6112" s="181">
        <v>-0.12962428717419999</v>
      </c>
      <c r="D6112" s="181">
        <v>0.92822542769548</v>
      </c>
      <c r="E6112" s="181">
        <v>2.32233814154322</v>
      </c>
    </row>
    <row r="6113" spans="1:5" x14ac:dyDescent="0.25">
      <c r="A6113" s="181">
        <v>77122.364630997996</v>
      </c>
      <c r="B6113" s="181">
        <v>1.58439832881876</v>
      </c>
      <c r="C6113" s="181">
        <v>-0.129702312225669</v>
      </c>
      <c r="D6113" s="181">
        <v>0.928178612664599</v>
      </c>
      <c r="E6113" s="181">
        <v>2.3222679189969</v>
      </c>
    </row>
    <row r="6114" spans="1:5" x14ac:dyDescent="0.25">
      <c r="A6114" s="181">
        <v>77130.956773154001</v>
      </c>
      <c r="B6114" s="181">
        <v>1.38876070403735</v>
      </c>
      <c r="C6114" s="181">
        <v>-0.12997165160878599</v>
      </c>
      <c r="D6114" s="181">
        <v>0.92801700903472795</v>
      </c>
      <c r="E6114" s="181">
        <v>2.3220255135520902</v>
      </c>
    </row>
    <row r="6115" spans="1:5" x14ac:dyDescent="0.25">
      <c r="A6115" s="181">
        <v>77136.495431321295</v>
      </c>
      <c r="B6115" s="181">
        <v>0.94092827837564097</v>
      </c>
      <c r="C6115" s="181">
        <v>-0.13014592923652099</v>
      </c>
      <c r="D6115" s="181">
        <v>0.92791244245808702</v>
      </c>
      <c r="E6115" s="181">
        <v>2.32186866368713</v>
      </c>
    </row>
    <row r="6116" spans="1:5" x14ac:dyDescent="0.25">
      <c r="A6116" s="181">
        <v>77158.758997842306</v>
      </c>
      <c r="B6116" s="181">
        <v>0.97141915427787495</v>
      </c>
      <c r="C6116" s="181">
        <v>-0.130851582660551</v>
      </c>
      <c r="D6116" s="181">
        <v>0.92748905040366902</v>
      </c>
      <c r="E6116" s="181">
        <v>2.3212335756055</v>
      </c>
    </row>
    <row r="6117" spans="1:5" x14ac:dyDescent="0.25">
      <c r="A6117" s="181">
        <v>77165.819604466102</v>
      </c>
      <c r="B6117" s="181">
        <v>1.61501365742951</v>
      </c>
      <c r="C6117" s="181">
        <v>-0.13107705848801199</v>
      </c>
      <c r="D6117" s="181">
        <v>0.92735376490719301</v>
      </c>
      <c r="E6117" s="181">
        <v>2.3210306473607898</v>
      </c>
    </row>
    <row r="6118" spans="1:5" x14ac:dyDescent="0.25">
      <c r="A6118" s="181">
        <v>77166.279758396005</v>
      </c>
      <c r="B6118" s="181">
        <v>0.179655424993452</v>
      </c>
      <c r="C6118" s="181">
        <v>-0.13109178105012601</v>
      </c>
      <c r="D6118" s="181">
        <v>0.92734493136992402</v>
      </c>
      <c r="E6118" s="181">
        <v>2.3210173970548902</v>
      </c>
    </row>
    <row r="6119" spans="1:5" x14ac:dyDescent="0.25">
      <c r="A6119" s="181">
        <v>77170.630370875704</v>
      </c>
      <c r="B6119" s="181">
        <v>1.4941155943551301</v>
      </c>
      <c r="C6119" s="181">
        <v>-0.13123114589540699</v>
      </c>
      <c r="D6119" s="181">
        <v>0.927261312462756</v>
      </c>
      <c r="E6119" s="181">
        <v>2.3208919686941298</v>
      </c>
    </row>
    <row r="6120" spans="1:5" x14ac:dyDescent="0.25">
      <c r="A6120" s="181">
        <v>77176.781513825699</v>
      </c>
      <c r="B6120" s="181">
        <v>0.93337485098599104</v>
      </c>
      <c r="C6120" s="181">
        <v>-0.131428702713414</v>
      </c>
      <c r="D6120" s="181">
        <v>0.92714277837195203</v>
      </c>
      <c r="E6120" s="181">
        <v>2.3207141675579299</v>
      </c>
    </row>
    <row r="6121" spans="1:5" x14ac:dyDescent="0.25">
      <c r="A6121" s="181">
        <v>77178.049419754607</v>
      </c>
      <c r="B6121" s="181">
        <v>0.33587200614797502</v>
      </c>
      <c r="C6121" s="181">
        <v>-0.13146949876945899</v>
      </c>
      <c r="D6121" s="181">
        <v>0.92711830073832502</v>
      </c>
      <c r="E6121" s="181">
        <v>2.3206774511074899</v>
      </c>
    </row>
    <row r="6122" spans="1:5" x14ac:dyDescent="0.25">
      <c r="A6122" s="181">
        <v>77184.366971853698</v>
      </c>
      <c r="B6122" s="181">
        <v>2.3492738298069602</v>
      </c>
      <c r="C6122" s="181">
        <v>-0.13167314976853101</v>
      </c>
      <c r="D6122" s="181">
        <v>0.92699611013888195</v>
      </c>
      <c r="E6122" s="181">
        <v>2.32049416520832</v>
      </c>
    </row>
    <row r="6123" spans="1:5" x14ac:dyDescent="0.25">
      <c r="A6123" s="181">
        <v>77199.870696156999</v>
      </c>
      <c r="B6123" s="181">
        <v>1.54388161944647</v>
      </c>
      <c r="C6123" s="181">
        <v>-0.132175565300337</v>
      </c>
      <c r="D6123" s="181">
        <v>0.92669466081979801</v>
      </c>
      <c r="E6123" s="181">
        <v>2.3200419912296999</v>
      </c>
    </row>
    <row r="6124" spans="1:5" x14ac:dyDescent="0.25">
      <c r="A6124" s="181">
        <v>77210.296592246101</v>
      </c>
      <c r="B6124" s="181">
        <v>0.30182228547259699</v>
      </c>
      <c r="C6124" s="181">
        <v>-0.132515509619581</v>
      </c>
      <c r="D6124" s="181">
        <v>0.92649069422825103</v>
      </c>
      <c r="E6124" s="181">
        <v>2.31973604134238</v>
      </c>
    </row>
    <row r="6125" spans="1:5" x14ac:dyDescent="0.25">
      <c r="A6125" s="181">
        <v>77212.242882774095</v>
      </c>
      <c r="B6125" s="181">
        <v>2.5771721405071002</v>
      </c>
      <c r="C6125" s="181">
        <v>-0.13257915306447399</v>
      </c>
      <c r="D6125" s="181">
        <v>0.92645250816131597</v>
      </c>
      <c r="E6125" s="181">
        <v>2.3196787622419701</v>
      </c>
    </row>
    <row r="6126" spans="1:5" x14ac:dyDescent="0.25">
      <c r="A6126" s="181">
        <v>77212.955667628499</v>
      </c>
      <c r="B6126" s="181">
        <v>2.0683314595563398</v>
      </c>
      <c r="C6126" s="181">
        <v>-0.13260247536866401</v>
      </c>
      <c r="D6126" s="181">
        <v>0.92643851477880101</v>
      </c>
      <c r="E6126" s="181">
        <v>2.3196577721681999</v>
      </c>
    </row>
    <row r="6127" spans="1:5" x14ac:dyDescent="0.25">
      <c r="A6127" s="181">
        <v>77218.684148985703</v>
      </c>
      <c r="B6127" s="181">
        <v>1.24243211316506</v>
      </c>
      <c r="C6127" s="181">
        <v>-0.13279018914478899</v>
      </c>
      <c r="D6127" s="181">
        <v>0.92632588651312597</v>
      </c>
      <c r="E6127" s="181">
        <v>2.3194888297696901</v>
      </c>
    </row>
    <row r="6128" spans="1:5" x14ac:dyDescent="0.25">
      <c r="A6128" s="181">
        <v>77225.394695105904</v>
      </c>
      <c r="B6128" s="181">
        <v>1.1681497045713101</v>
      </c>
      <c r="C6128" s="181">
        <v>-0.13301070892229999</v>
      </c>
      <c r="D6128" s="181">
        <v>0.92619357464662</v>
      </c>
      <c r="E6128" s="181">
        <v>2.3192903619699301</v>
      </c>
    </row>
    <row r="6129" spans="1:5" x14ac:dyDescent="0.25">
      <c r="A6129" s="181">
        <v>77249.951420755999</v>
      </c>
      <c r="B6129" s="181">
        <v>-6.1715464617961797E-2</v>
      </c>
      <c r="C6129" s="181">
        <v>-0.13382333971765101</v>
      </c>
      <c r="D6129" s="181">
        <v>0.92570599616940996</v>
      </c>
      <c r="E6129" s="181">
        <v>2.3185589942541101</v>
      </c>
    </row>
    <row r="6130" spans="1:5" x14ac:dyDescent="0.25">
      <c r="A6130" s="181">
        <v>77253.035419842796</v>
      </c>
      <c r="B6130" s="181">
        <v>-0.51664357062616295</v>
      </c>
      <c r="C6130" s="181">
        <v>-0.133926013446453</v>
      </c>
      <c r="D6130" s="181">
        <v>0.925644391932128</v>
      </c>
      <c r="E6130" s="181">
        <v>2.31846658789819</v>
      </c>
    </row>
    <row r="6131" spans="1:5" x14ac:dyDescent="0.25">
      <c r="A6131" s="181">
        <v>77253.087321146799</v>
      </c>
      <c r="B6131" s="181">
        <v>0.80179514162857002</v>
      </c>
      <c r="C6131" s="181">
        <v>-0.13392774253037501</v>
      </c>
      <c r="D6131" s="181">
        <v>0.92564335448177504</v>
      </c>
      <c r="E6131" s="181">
        <v>2.3184650317226598</v>
      </c>
    </row>
    <row r="6132" spans="1:5" x14ac:dyDescent="0.25">
      <c r="A6132" s="181">
        <v>77255.064069001193</v>
      </c>
      <c r="B6132" s="181">
        <v>0.191497637474036</v>
      </c>
      <c r="C6132" s="181">
        <v>-0.13399362621463401</v>
      </c>
      <c r="D6132" s="181">
        <v>0.92560382427122001</v>
      </c>
      <c r="E6132" s="181">
        <v>2.31840573640683</v>
      </c>
    </row>
    <row r="6133" spans="1:5" x14ac:dyDescent="0.25">
      <c r="A6133" s="181">
        <v>77258.649903761398</v>
      </c>
      <c r="B6133" s="181">
        <v>1.9451864511120101</v>
      </c>
      <c r="C6133" s="181">
        <v>-0.13411328174551199</v>
      </c>
      <c r="D6133" s="181">
        <v>0.92553203095269199</v>
      </c>
      <c r="E6133" s="181">
        <v>2.3182980464290401</v>
      </c>
    </row>
    <row r="6134" spans="1:5" x14ac:dyDescent="0.25">
      <c r="A6134" s="181">
        <v>77265.035272360896</v>
      </c>
      <c r="B6134" s="181">
        <v>0.61912733873905601</v>
      </c>
      <c r="C6134" s="181">
        <v>-0.13432680566890301</v>
      </c>
      <c r="D6134" s="181">
        <v>0.92540391659865795</v>
      </c>
      <c r="E6134" s="181">
        <v>2.3181058748979901</v>
      </c>
    </row>
    <row r="6135" spans="1:5" x14ac:dyDescent="0.25">
      <c r="A6135" s="181">
        <v>77285.913261611699</v>
      </c>
      <c r="B6135" s="181">
        <v>0.27994149697267601</v>
      </c>
      <c r="C6135" s="181">
        <v>-0.13502892855809501</v>
      </c>
      <c r="D6135" s="181">
        <v>0.92498264286514298</v>
      </c>
      <c r="E6135" s="181">
        <v>2.3174739642977098</v>
      </c>
    </row>
    <row r="6136" spans="1:5" x14ac:dyDescent="0.25">
      <c r="A6136" s="181">
        <v>77293.827840319107</v>
      </c>
      <c r="B6136" s="181">
        <v>2.0153726442970998</v>
      </c>
      <c r="C6136" s="181">
        <v>-0.13529665771098401</v>
      </c>
      <c r="D6136" s="181">
        <v>0.92482200537340997</v>
      </c>
      <c r="E6136" s="181">
        <v>2.3172330080601098</v>
      </c>
    </row>
    <row r="6137" spans="1:5" x14ac:dyDescent="0.25">
      <c r="A6137" s="181">
        <v>77295.4937960104</v>
      </c>
      <c r="B6137" s="181">
        <v>1.0929024611287601</v>
      </c>
      <c r="C6137" s="181">
        <v>-0.135353120428399</v>
      </c>
      <c r="D6137" s="181">
        <v>0.92478812774296104</v>
      </c>
      <c r="E6137" s="181">
        <v>2.3171821916144402</v>
      </c>
    </row>
    <row r="6138" spans="1:5" x14ac:dyDescent="0.25">
      <c r="A6138" s="181">
        <v>77306.379136839299</v>
      </c>
      <c r="B6138" s="181">
        <v>1.7210681956523399</v>
      </c>
      <c r="C6138" s="181">
        <v>-0.135722961326113</v>
      </c>
      <c r="D6138" s="181">
        <v>0.92456622320433202</v>
      </c>
      <c r="E6138" s="181">
        <v>2.3168493348064998</v>
      </c>
    </row>
    <row r="6139" spans="1:5" x14ac:dyDescent="0.25">
      <c r="A6139" s="181">
        <v>77318.656997180195</v>
      </c>
      <c r="B6139" s="181">
        <v>1.0753324611634301</v>
      </c>
      <c r="C6139" s="181">
        <v>-0.136141993338568</v>
      </c>
      <c r="D6139" s="181">
        <v>0.92431480399685895</v>
      </c>
      <c r="E6139" s="181">
        <v>2.3164722059952898</v>
      </c>
    </row>
    <row r="6140" spans="1:5" x14ac:dyDescent="0.25">
      <c r="A6140" s="181">
        <v>77324.360948856396</v>
      </c>
      <c r="B6140" s="181">
        <v>1.34031535097234</v>
      </c>
      <c r="C6140" s="181">
        <v>-0.136337331594754</v>
      </c>
      <c r="D6140" s="181">
        <v>0.92419760104314796</v>
      </c>
      <c r="E6140" s="181">
        <v>2.3162964015647201</v>
      </c>
    </row>
    <row r="6141" spans="1:5" x14ac:dyDescent="0.25">
      <c r="A6141" s="181">
        <v>77327.974624485199</v>
      </c>
      <c r="B6141" s="181">
        <v>1.1440395666958001</v>
      </c>
      <c r="C6141" s="181">
        <v>-0.13646130273346299</v>
      </c>
      <c r="D6141" s="181">
        <v>0.92412321835992195</v>
      </c>
      <c r="E6141" s="181">
        <v>2.31618482753988</v>
      </c>
    </row>
    <row r="6142" spans="1:5" x14ac:dyDescent="0.25">
      <c r="A6142" s="181">
        <v>77342.540684577296</v>
      </c>
      <c r="B6142" s="181">
        <v>0.30571069191747102</v>
      </c>
      <c r="C6142" s="181">
        <v>-0.13696269091080701</v>
      </c>
      <c r="D6142" s="181">
        <v>0.92382238545351603</v>
      </c>
      <c r="E6142" s="181">
        <v>2.3157335781802701</v>
      </c>
    </row>
    <row r="6143" spans="1:5" x14ac:dyDescent="0.25">
      <c r="A6143" s="181">
        <v>77343.939057809301</v>
      </c>
      <c r="B6143" s="181">
        <v>1.4364065824752801</v>
      </c>
      <c r="C6143" s="181">
        <v>-0.137010965708208</v>
      </c>
      <c r="D6143" s="181">
        <v>0.92379342057507496</v>
      </c>
      <c r="E6143" s="181">
        <v>2.3156901308626101</v>
      </c>
    </row>
    <row r="6144" spans="1:5" x14ac:dyDescent="0.25">
      <c r="A6144" s="181">
        <v>77350.277448403795</v>
      </c>
      <c r="B6144" s="181">
        <v>1.5583858332151499</v>
      </c>
      <c r="C6144" s="181">
        <v>-0.13723008518949101</v>
      </c>
      <c r="D6144" s="181">
        <v>0.92366194888630604</v>
      </c>
      <c r="E6144" s="181">
        <v>2.3154929233294599</v>
      </c>
    </row>
    <row r="6145" spans="1:5" x14ac:dyDescent="0.25">
      <c r="A6145" s="181">
        <v>77353.208446476594</v>
      </c>
      <c r="B6145" s="181">
        <v>2.2377549588511498</v>
      </c>
      <c r="C6145" s="181">
        <v>-0.13733157832523399</v>
      </c>
      <c r="D6145" s="181">
        <v>0.92360105300485995</v>
      </c>
      <c r="E6145" s="181">
        <v>2.3154015795072902</v>
      </c>
    </row>
    <row r="6146" spans="1:5" x14ac:dyDescent="0.25">
      <c r="A6146" s="181">
        <v>77361.7668366125</v>
      </c>
      <c r="B6146" s="181">
        <v>0.56425581433821004</v>
      </c>
      <c r="C6146" s="181">
        <v>-0.13762853586035001</v>
      </c>
      <c r="D6146" s="181">
        <v>0.92342287848379001</v>
      </c>
      <c r="E6146" s="181">
        <v>2.3151343177256898</v>
      </c>
    </row>
    <row r="6147" spans="1:5" x14ac:dyDescent="0.25">
      <c r="A6147" s="181">
        <v>77370.863432987593</v>
      </c>
      <c r="B6147" s="181">
        <v>0.28929919273856802</v>
      </c>
      <c r="C6147" s="181">
        <v>-0.137945139927313</v>
      </c>
      <c r="D6147" s="181">
        <v>0.92323291604361202</v>
      </c>
      <c r="E6147" s="181">
        <v>2.3148493740654201</v>
      </c>
    </row>
    <row r="6148" spans="1:5" x14ac:dyDescent="0.25">
      <c r="A6148" s="181">
        <v>77374.760234868096</v>
      </c>
      <c r="B6148" s="181">
        <v>1.8395422631031</v>
      </c>
      <c r="C6148" s="181">
        <v>-0.13808106961174699</v>
      </c>
      <c r="D6148" s="181">
        <v>0.92315135823295202</v>
      </c>
      <c r="E6148" s="181">
        <v>2.3147270373494302</v>
      </c>
    </row>
    <row r="6149" spans="1:5" x14ac:dyDescent="0.25">
      <c r="A6149" s="181">
        <v>77388.144045023699</v>
      </c>
      <c r="B6149" s="181">
        <v>5.88841463048606E-2</v>
      </c>
      <c r="C6149" s="181">
        <v>-0.138549291151848</v>
      </c>
      <c r="D6149" s="181">
        <v>0.92287042530889096</v>
      </c>
      <c r="E6149" s="181">
        <v>2.31430563796334</v>
      </c>
    </row>
    <row r="6150" spans="1:5" x14ac:dyDescent="0.25">
      <c r="A6150" s="181">
        <v>77395.306097847293</v>
      </c>
      <c r="B6150" s="181">
        <v>-2.11466562287543E-2</v>
      </c>
      <c r="C6150" s="181">
        <v>-0.138800704487093</v>
      </c>
      <c r="D6150" s="181">
        <v>0.92271957730774401</v>
      </c>
      <c r="E6150" s="181">
        <v>2.3140793659616201</v>
      </c>
    </row>
    <row r="6151" spans="1:5" x14ac:dyDescent="0.25">
      <c r="A6151" s="181">
        <v>77395.5069435654</v>
      </c>
      <c r="B6151" s="181">
        <v>1.47140568033575</v>
      </c>
      <c r="C6151" s="181">
        <v>-0.13880776336862999</v>
      </c>
      <c r="D6151" s="181">
        <v>0.92271534197882199</v>
      </c>
      <c r="E6151" s="181">
        <v>2.3140730129682301</v>
      </c>
    </row>
    <row r="6152" spans="1:5" x14ac:dyDescent="0.25">
      <c r="A6152" s="181">
        <v>77399.943298951403</v>
      </c>
      <c r="B6152" s="181">
        <v>1.1783070957936099</v>
      </c>
      <c r="C6152" s="181">
        <v>-0.13896379985000001</v>
      </c>
      <c r="D6152" s="181">
        <v>0.92262172008999999</v>
      </c>
      <c r="E6152" s="181">
        <v>2.3139325801349999</v>
      </c>
    </row>
    <row r="6153" spans="1:5" x14ac:dyDescent="0.25">
      <c r="A6153" s="181">
        <v>77405.897533486306</v>
      </c>
      <c r="B6153" s="181">
        <v>0.98056651528513095</v>
      </c>
      <c r="C6153" s="181">
        <v>-0.139173573972388</v>
      </c>
      <c r="D6153" s="181">
        <v>0.922495855616567</v>
      </c>
      <c r="E6153" s="181">
        <v>2.31374378342485</v>
      </c>
    </row>
    <row r="6154" spans="1:5" x14ac:dyDescent="0.25">
      <c r="A6154" s="181">
        <v>77407.430013849604</v>
      </c>
      <c r="B6154" s="181">
        <v>1.45316412344489</v>
      </c>
      <c r="C6154" s="181">
        <v>-0.13922762944550299</v>
      </c>
      <c r="D6154" s="181">
        <v>0.92246342233269796</v>
      </c>
      <c r="E6154" s="181">
        <v>2.3136951334990501</v>
      </c>
    </row>
    <row r="6155" spans="1:5" x14ac:dyDescent="0.25">
      <c r="A6155" s="181">
        <v>77411.840022248201</v>
      </c>
      <c r="B6155" s="181">
        <v>1.61953411942208</v>
      </c>
      <c r="C6155" s="181">
        <v>-0.13938333087097499</v>
      </c>
      <c r="D6155" s="181">
        <v>0.92237000147741499</v>
      </c>
      <c r="E6155" s="181">
        <v>2.3135550022161202</v>
      </c>
    </row>
    <row r="6156" spans="1:5" x14ac:dyDescent="0.25">
      <c r="A6156" s="181">
        <v>77426.745833002802</v>
      </c>
      <c r="B6156" s="181">
        <v>0.24998823115740501</v>
      </c>
      <c r="C6156" s="181">
        <v>-0.139911188875249</v>
      </c>
      <c r="D6156" s="181">
        <v>0.92205328667485098</v>
      </c>
      <c r="E6156" s="181">
        <v>2.3130799300122802</v>
      </c>
    </row>
    <row r="6157" spans="1:5" x14ac:dyDescent="0.25">
      <c r="A6157" s="181">
        <v>77438.498673559996</v>
      </c>
      <c r="B6157" s="181">
        <v>1.4329879972801101</v>
      </c>
      <c r="C6157" s="181">
        <v>-0.14032908628091101</v>
      </c>
      <c r="D6157" s="181">
        <v>0.92180254823145302</v>
      </c>
      <c r="E6157" s="181">
        <v>2.3127038223471801</v>
      </c>
    </row>
    <row r="6158" spans="1:5" x14ac:dyDescent="0.25">
      <c r="A6158" s="181">
        <v>77480.120605425705</v>
      </c>
      <c r="B6158" s="181">
        <v>6.3355509953244599E-2</v>
      </c>
      <c r="C6158" s="181">
        <v>-0.141820554471249</v>
      </c>
      <c r="D6158" s="181">
        <v>0.92090766731725104</v>
      </c>
      <c r="E6158" s="181">
        <v>2.3113615009758801</v>
      </c>
    </row>
    <row r="6159" spans="1:5" x14ac:dyDescent="0.25">
      <c r="A6159" s="181">
        <v>77487.061770408603</v>
      </c>
      <c r="B6159" s="181">
        <v>0.77316754422787104</v>
      </c>
      <c r="C6159" s="181">
        <v>-0.14207096062057301</v>
      </c>
      <c r="D6159" s="181">
        <v>0.920757423627656</v>
      </c>
      <c r="E6159" s="181">
        <v>2.3111361354414801</v>
      </c>
    </row>
    <row r="6160" spans="1:5" x14ac:dyDescent="0.25">
      <c r="A6160" s="181">
        <v>77488.165072778706</v>
      </c>
      <c r="B6160" s="181">
        <v>0.91002447205255099</v>
      </c>
      <c r="C6160" s="181">
        <v>-0.14211080554529201</v>
      </c>
      <c r="D6160" s="181">
        <v>0.92073351667282499</v>
      </c>
      <c r="E6160" s="181">
        <v>2.31110027500924</v>
      </c>
    </row>
    <row r="6161" spans="1:5" x14ac:dyDescent="0.25">
      <c r="A6161" s="181">
        <v>77489.282091682704</v>
      </c>
      <c r="B6161" s="181">
        <v>0.60454620722902896</v>
      </c>
      <c r="C6161" s="181">
        <v>-0.14215115769241299</v>
      </c>
      <c r="D6161" s="181">
        <v>0.92070930538455198</v>
      </c>
      <c r="E6161" s="181">
        <v>2.3110639580768302</v>
      </c>
    </row>
    <row r="6162" spans="1:5" x14ac:dyDescent="0.25">
      <c r="A6162" s="181">
        <v>77498.248471117695</v>
      </c>
      <c r="B6162" s="181">
        <v>6.7082425097120299E-2</v>
      </c>
      <c r="C6162" s="181">
        <v>-0.142475495822208</v>
      </c>
      <c r="D6162" s="181">
        <v>0.920514702506675</v>
      </c>
      <c r="E6162" s="181">
        <v>2.3107720537600098</v>
      </c>
    </row>
    <row r="6163" spans="1:5" x14ac:dyDescent="0.25">
      <c r="A6163" s="181">
        <v>77508.855924231102</v>
      </c>
      <c r="B6163" s="181">
        <v>2.5350108562470099</v>
      </c>
      <c r="C6163" s="181">
        <v>-0.142860166713215</v>
      </c>
      <c r="D6163" s="181">
        <v>0.92028389997207105</v>
      </c>
      <c r="E6163" s="181">
        <v>2.3104258499581101</v>
      </c>
    </row>
    <row r="6164" spans="1:5" x14ac:dyDescent="0.25">
      <c r="A6164" s="181">
        <v>77510.510470641297</v>
      </c>
      <c r="B6164" s="181">
        <v>0.25598610317321102</v>
      </c>
      <c r="C6164" s="181">
        <v>-0.14292026093502799</v>
      </c>
      <c r="D6164" s="181">
        <v>0.92024784343898303</v>
      </c>
      <c r="E6164" s="181">
        <v>2.3103717651584699</v>
      </c>
    </row>
    <row r="6165" spans="1:5" x14ac:dyDescent="0.25">
      <c r="A6165" s="181">
        <v>77551.779265099205</v>
      </c>
      <c r="B6165" s="181">
        <v>0.59296303886795498</v>
      </c>
      <c r="C6165" s="181">
        <v>-0.14442700837303801</v>
      </c>
      <c r="D6165" s="181">
        <v>0.91934379497617702</v>
      </c>
      <c r="E6165" s="181">
        <v>2.30901569246427</v>
      </c>
    </row>
    <row r="6166" spans="1:5" x14ac:dyDescent="0.25">
      <c r="A6166" s="181">
        <v>77554.300172864401</v>
      </c>
      <c r="B6166" s="181">
        <v>-7.7289009226633204E-2</v>
      </c>
      <c r="C6166" s="181">
        <v>-0.144519519759609</v>
      </c>
      <c r="D6166" s="181">
        <v>0.91928828814423402</v>
      </c>
      <c r="E6166" s="181">
        <v>2.3089324322163498</v>
      </c>
    </row>
    <row r="6167" spans="1:5" x14ac:dyDescent="0.25">
      <c r="A6167" s="181">
        <v>77564.348602630096</v>
      </c>
      <c r="B6167" s="181">
        <v>0.50675780278335303</v>
      </c>
      <c r="C6167" s="181">
        <v>-0.14488879026937099</v>
      </c>
      <c r="D6167" s="181">
        <v>0.91906672583837701</v>
      </c>
      <c r="E6167" s="181">
        <v>2.3086000887575699</v>
      </c>
    </row>
    <row r="6168" spans="1:5" x14ac:dyDescent="0.25">
      <c r="A6168" s="181">
        <v>77572.596355261703</v>
      </c>
      <c r="B6168" s="181">
        <v>2.2809670660689698</v>
      </c>
      <c r="C6168" s="181">
        <v>-0.145192494444503</v>
      </c>
      <c r="D6168" s="181">
        <v>0.91888450333329796</v>
      </c>
      <c r="E6168" s="181">
        <v>2.3083267549999502</v>
      </c>
    </row>
    <row r="6169" spans="1:5" x14ac:dyDescent="0.25">
      <c r="A6169" s="181">
        <v>77586.867032822702</v>
      </c>
      <c r="B6169" s="181">
        <v>0.21223729489123799</v>
      </c>
      <c r="C6169" s="181">
        <v>-0.14571923602002701</v>
      </c>
      <c r="D6169" s="181">
        <v>0.91856845838798395</v>
      </c>
      <c r="E6169" s="181">
        <v>2.3078526875819798</v>
      </c>
    </row>
    <row r="6170" spans="1:5" x14ac:dyDescent="0.25">
      <c r="A6170" s="181">
        <v>77590.878282443897</v>
      </c>
      <c r="B6170" s="181">
        <v>0.15714859672713</v>
      </c>
      <c r="C6170" s="181">
        <v>-0.14586757469063399</v>
      </c>
      <c r="D6170" s="181">
        <v>0.91847945518561902</v>
      </c>
      <c r="E6170" s="181">
        <v>2.3077191827784298</v>
      </c>
    </row>
    <row r="6171" spans="1:5" x14ac:dyDescent="0.25">
      <c r="A6171" s="181">
        <v>77599.204319736295</v>
      </c>
      <c r="B6171" s="181">
        <v>0.79551665840418295</v>
      </c>
      <c r="C6171" s="181">
        <v>-0.14617586066052099</v>
      </c>
      <c r="D6171" s="181">
        <v>0.91829448360368804</v>
      </c>
      <c r="E6171" s="181">
        <v>2.3074417254055302</v>
      </c>
    </row>
    <row r="6172" spans="1:5" x14ac:dyDescent="0.25">
      <c r="A6172" s="181">
        <v>77603.067595020198</v>
      </c>
      <c r="B6172" s="181">
        <v>-0.190810310247092</v>
      </c>
      <c r="C6172" s="181">
        <v>-0.146319078420136</v>
      </c>
      <c r="D6172" s="181">
        <v>0.91820855294791803</v>
      </c>
      <c r="E6172" s="181">
        <v>2.3073128294218801</v>
      </c>
    </row>
    <row r="6173" spans="1:5" x14ac:dyDescent="0.25">
      <c r="A6173" s="181">
        <v>77608.499632183404</v>
      </c>
      <c r="B6173" s="181">
        <v>1.66927146992077</v>
      </c>
      <c r="C6173" s="181">
        <v>-0.14652063550515301</v>
      </c>
      <c r="D6173" s="181">
        <v>0.91808761869690803</v>
      </c>
      <c r="E6173" s="181">
        <v>2.3071314280453601</v>
      </c>
    </row>
    <row r="6174" spans="1:5" x14ac:dyDescent="0.25">
      <c r="A6174" s="181">
        <v>77616.927414216698</v>
      </c>
      <c r="B6174" s="181">
        <v>1.61322688995946</v>
      </c>
      <c r="C6174" s="181">
        <v>-0.14683376644975801</v>
      </c>
      <c r="D6174" s="181">
        <v>0.91789974013014497</v>
      </c>
      <c r="E6174" s="181">
        <v>2.3068496101952198</v>
      </c>
    </row>
    <row r="6175" spans="1:5" x14ac:dyDescent="0.25">
      <c r="A6175" s="181">
        <v>77617.494337831798</v>
      </c>
      <c r="B6175" s="181">
        <v>0.95984741666041995</v>
      </c>
      <c r="C6175" s="181">
        <v>-0.14685484818912301</v>
      </c>
      <c r="D6175" s="181">
        <v>0.917887091086526</v>
      </c>
      <c r="E6175" s="181">
        <v>2.3068306366297899</v>
      </c>
    </row>
    <row r="6176" spans="1:5" x14ac:dyDescent="0.25">
      <c r="A6176" s="181">
        <v>77621.538263286799</v>
      </c>
      <c r="B6176" s="181">
        <v>1.1592453846688899</v>
      </c>
      <c r="C6176" s="181">
        <v>-0.14700529113057001</v>
      </c>
      <c r="D6176" s="181">
        <v>0.91779682532165796</v>
      </c>
      <c r="E6176" s="181">
        <v>2.3066952379824901</v>
      </c>
    </row>
    <row r="6177" spans="1:5" x14ac:dyDescent="0.25">
      <c r="A6177" s="181">
        <v>77643.355645493604</v>
      </c>
      <c r="B6177" s="181">
        <v>0.99829128061654804</v>
      </c>
      <c r="C6177" s="181">
        <v>-0.14781885333028</v>
      </c>
      <c r="D6177" s="181">
        <v>0.91730868800183196</v>
      </c>
      <c r="E6177" s="181">
        <v>2.30596303200275</v>
      </c>
    </row>
    <row r="6178" spans="1:5" x14ac:dyDescent="0.25">
      <c r="A6178" s="181">
        <v>77645.119334536401</v>
      </c>
      <c r="B6178" s="181">
        <v>-0.21628285467212299</v>
      </c>
      <c r="C6178" s="181">
        <v>-0.14788475739927601</v>
      </c>
      <c r="D6178" s="181">
        <v>0.91726914556043404</v>
      </c>
      <c r="E6178" s="181">
        <v>2.3059037183406499</v>
      </c>
    </row>
    <row r="6179" spans="1:5" x14ac:dyDescent="0.25">
      <c r="A6179" s="181">
        <v>77646.082313832201</v>
      </c>
      <c r="B6179" s="181">
        <v>3.1554283794868998</v>
      </c>
      <c r="C6179" s="181">
        <v>-0.147920749628172</v>
      </c>
      <c r="D6179" s="181">
        <v>0.91724755022309701</v>
      </c>
      <c r="E6179" s="181">
        <v>2.3058713253346501</v>
      </c>
    </row>
    <row r="6180" spans="1:5" x14ac:dyDescent="0.25">
      <c r="A6180" s="181">
        <v>77649.370600534297</v>
      </c>
      <c r="B6180" s="181">
        <v>1.75298956652994</v>
      </c>
      <c r="C6180" s="181">
        <v>-0.148043696873421</v>
      </c>
      <c r="D6180" s="181">
        <v>0.917173781875947</v>
      </c>
      <c r="E6180" s="181">
        <v>2.3057606728139199</v>
      </c>
    </row>
    <row r="6181" spans="1:5" x14ac:dyDescent="0.25">
      <c r="A6181" s="181">
        <v>77653.108728094201</v>
      </c>
      <c r="B6181" s="181">
        <v>3.3133885535652198E-2</v>
      </c>
      <c r="C6181" s="181">
        <v>-0.14818354639074899</v>
      </c>
      <c r="D6181" s="181">
        <v>0.91708987216555005</v>
      </c>
      <c r="E6181" s="181">
        <v>2.30563480824833</v>
      </c>
    </row>
    <row r="6182" spans="1:5" x14ac:dyDescent="0.25">
      <c r="A6182" s="181">
        <v>77653.427554543203</v>
      </c>
      <c r="B6182" s="181">
        <v>0.21538624688295399</v>
      </c>
      <c r="C6182" s="181">
        <v>-0.14819547826798299</v>
      </c>
      <c r="D6182" s="181">
        <v>0.91708271303920996</v>
      </c>
      <c r="E6182" s="181">
        <v>2.3056240695588102</v>
      </c>
    </row>
    <row r="6183" spans="1:5" x14ac:dyDescent="0.25">
      <c r="A6183" s="181">
        <v>77660.597518580704</v>
      </c>
      <c r="B6183" s="181">
        <v>0.97615234248764604</v>
      </c>
      <c r="C6183" s="181">
        <v>-0.14846397588104501</v>
      </c>
      <c r="D6183" s="181">
        <v>0.91692161447137299</v>
      </c>
      <c r="E6183" s="181">
        <v>2.3053824217070602</v>
      </c>
    </row>
    <row r="6184" spans="1:5" x14ac:dyDescent="0.25">
      <c r="A6184" s="181">
        <v>77661.744147275298</v>
      </c>
      <c r="B6184" s="181">
        <v>0.301801891889109</v>
      </c>
      <c r="C6184" s="181">
        <v>-0.14850694357300501</v>
      </c>
      <c r="D6184" s="181">
        <v>0.916895833856197</v>
      </c>
      <c r="E6184" s="181">
        <v>2.3053437507843002</v>
      </c>
    </row>
    <row r="6185" spans="1:5" x14ac:dyDescent="0.25">
      <c r="A6185" s="181">
        <v>77664.135538335293</v>
      </c>
      <c r="B6185" s="181">
        <v>1.38610818982763</v>
      </c>
      <c r="C6185" s="181">
        <v>-0.148596581976536</v>
      </c>
      <c r="D6185" s="181">
        <v>0.91684205081407799</v>
      </c>
      <c r="E6185" s="181">
        <v>2.3052630762211201</v>
      </c>
    </row>
    <row r="6186" spans="1:5" x14ac:dyDescent="0.25">
      <c r="A6186" s="181">
        <v>77664.634171688202</v>
      </c>
      <c r="B6186" s="181">
        <v>1.0082501868282401</v>
      </c>
      <c r="C6186" s="181">
        <v>-0.14861527699438601</v>
      </c>
      <c r="D6186" s="181">
        <v>0.91683083380336905</v>
      </c>
      <c r="E6186" s="181">
        <v>2.30524625070505</v>
      </c>
    </row>
    <row r="6187" spans="1:5" x14ac:dyDescent="0.25">
      <c r="A6187" s="181">
        <v>77671.354205341195</v>
      </c>
      <c r="B6187" s="181">
        <v>0.81973294410333497</v>
      </c>
      <c r="C6187" s="181">
        <v>-0.14886737279307</v>
      </c>
      <c r="D6187" s="181">
        <v>0.91667957632415797</v>
      </c>
      <c r="E6187" s="181">
        <v>2.30501936448624</v>
      </c>
    </row>
    <row r="6188" spans="1:5" x14ac:dyDescent="0.25">
      <c r="A6188" s="181">
        <v>77693.932476103393</v>
      </c>
      <c r="B6188" s="181">
        <v>1.57160785443597</v>
      </c>
      <c r="C6188" s="181">
        <v>-0.14971628465359901</v>
      </c>
      <c r="D6188" s="181">
        <v>0.91617022920783997</v>
      </c>
      <c r="E6188" s="181">
        <v>2.3042553438117599</v>
      </c>
    </row>
    <row r="6189" spans="1:5" x14ac:dyDescent="0.25">
      <c r="A6189" s="181">
        <v>77694.700616205999</v>
      </c>
      <c r="B6189" s="181">
        <v>1.1836836998704101</v>
      </c>
      <c r="C6189" s="181">
        <v>-0.14974521560939</v>
      </c>
      <c r="D6189" s="181">
        <v>0.91615287063436601</v>
      </c>
      <c r="E6189" s="181">
        <v>2.3042293059515502</v>
      </c>
    </row>
    <row r="6190" spans="1:5" x14ac:dyDescent="0.25">
      <c r="A6190" s="181">
        <v>77696.636823260298</v>
      </c>
      <c r="B6190" s="181">
        <v>5.9859503067594098E-2</v>
      </c>
      <c r="C6190" s="181">
        <v>-0.14981815436316201</v>
      </c>
      <c r="D6190" s="181">
        <v>0.91610910738210305</v>
      </c>
      <c r="E6190" s="181">
        <v>2.30416366107315</v>
      </c>
    </row>
    <row r="6191" spans="1:5" x14ac:dyDescent="0.25">
      <c r="A6191" s="181">
        <v>77702.116363262598</v>
      </c>
      <c r="B6191" s="181">
        <v>-0.25663432631644101</v>
      </c>
      <c r="C6191" s="181">
        <v>-0.15002468243855399</v>
      </c>
      <c r="D6191" s="181">
        <v>0.915985190536867</v>
      </c>
      <c r="E6191" s="181">
        <v>2.3039777858053001</v>
      </c>
    </row>
    <row r="6192" spans="1:5" x14ac:dyDescent="0.25">
      <c r="A6192" s="181">
        <v>77717.968613815203</v>
      </c>
      <c r="B6192" s="181">
        <v>0.94961039765473199</v>
      </c>
      <c r="C6192" s="181">
        <v>-0.150623043423667</v>
      </c>
      <c r="D6192" s="181">
        <v>0.91562617394580004</v>
      </c>
      <c r="E6192" s="181">
        <v>2.3034392609187</v>
      </c>
    </row>
    <row r="6193" spans="1:5" x14ac:dyDescent="0.25">
      <c r="A6193" s="181">
        <v>77718.6109250523</v>
      </c>
      <c r="B6193" s="181">
        <v>1.25735709686321</v>
      </c>
      <c r="C6193" s="181">
        <v>-0.15064731489309299</v>
      </c>
      <c r="D6193" s="181">
        <v>0.91561161106414402</v>
      </c>
      <c r="E6193" s="181">
        <v>2.3034174165962198</v>
      </c>
    </row>
    <row r="6194" spans="1:5" x14ac:dyDescent="0.25">
      <c r="A6194" s="181">
        <v>77721.696224690502</v>
      </c>
      <c r="B6194" s="181">
        <v>0.41016485888649701</v>
      </c>
      <c r="C6194" s="181">
        <v>-0.15076392953515599</v>
      </c>
      <c r="D6194" s="181">
        <v>0.915541642278906</v>
      </c>
      <c r="E6194" s="181">
        <v>2.3033124634183602</v>
      </c>
    </row>
    <row r="6195" spans="1:5" x14ac:dyDescent="0.25">
      <c r="A6195" s="181">
        <v>77721.7184780479</v>
      </c>
      <c r="B6195" s="181">
        <v>0.82538015070559001</v>
      </c>
      <c r="C6195" s="181">
        <v>-0.150764770811153</v>
      </c>
      <c r="D6195" s="181">
        <v>0.91554113751330801</v>
      </c>
      <c r="E6195" s="181">
        <v>2.3033117062699602</v>
      </c>
    </row>
    <row r="6196" spans="1:5" x14ac:dyDescent="0.25">
      <c r="A6196" s="181">
        <v>77722.7510022223</v>
      </c>
      <c r="B6196" s="181">
        <v>0.64717461998593495</v>
      </c>
      <c r="C6196" s="181">
        <v>-0.15080380746796701</v>
      </c>
      <c r="D6196" s="181">
        <v>0.91551771551922001</v>
      </c>
      <c r="E6196" s="181">
        <v>2.3032765732788301</v>
      </c>
    </row>
    <row r="6197" spans="1:5" x14ac:dyDescent="0.25">
      <c r="A6197" s="181">
        <v>77723.9111624121</v>
      </c>
      <c r="B6197" s="181">
        <v>1.1635611943962001</v>
      </c>
      <c r="C6197" s="181">
        <v>-0.15084767582182501</v>
      </c>
      <c r="D6197" s="181">
        <v>0.91549139450690498</v>
      </c>
      <c r="E6197" s="181">
        <v>2.30323709176036</v>
      </c>
    </row>
    <row r="6198" spans="1:5" x14ac:dyDescent="0.25">
      <c r="A6198" s="181">
        <v>77724.8535285463</v>
      </c>
      <c r="B6198" s="181">
        <v>0.26037724112737398</v>
      </c>
      <c r="C6198" s="181">
        <v>-0.15088331365339999</v>
      </c>
      <c r="D6198" s="181">
        <v>0.91547001180795995</v>
      </c>
      <c r="E6198" s="181">
        <v>2.3032050177119401</v>
      </c>
    </row>
    <row r="6199" spans="1:5" x14ac:dyDescent="0.25">
      <c r="A6199" s="181">
        <v>77737.281953274505</v>
      </c>
      <c r="B6199" s="181">
        <v>2.1348392702690302</v>
      </c>
      <c r="C6199" s="181">
        <v>-0.151353716867907</v>
      </c>
      <c r="D6199" s="181">
        <v>0.91518776987925599</v>
      </c>
      <c r="E6199" s="181">
        <v>2.30278165481888</v>
      </c>
    </row>
    <row r="6200" spans="1:5" x14ac:dyDescent="0.25">
      <c r="A6200" s="181">
        <v>77765.829800954307</v>
      </c>
      <c r="B6200" s="181">
        <v>1.41361264722715</v>
      </c>
      <c r="C6200" s="181">
        <v>-0.152436822866997</v>
      </c>
      <c r="D6200" s="181">
        <v>0.91453790627980203</v>
      </c>
      <c r="E6200" s="181">
        <v>2.3018068594196999</v>
      </c>
    </row>
    <row r="6201" spans="1:5" x14ac:dyDescent="0.25">
      <c r="A6201" s="181">
        <v>77768.454301101199</v>
      </c>
      <c r="B6201" s="181">
        <v>0.35293029129439502</v>
      </c>
      <c r="C6201" s="181">
        <v>-0.15253656627186801</v>
      </c>
      <c r="D6201" s="181">
        <v>0.91447806023687905</v>
      </c>
      <c r="E6201" s="181">
        <v>2.3017170903553201</v>
      </c>
    </row>
    <row r="6202" spans="1:5" x14ac:dyDescent="0.25">
      <c r="A6202" s="181">
        <v>77789.531047620898</v>
      </c>
      <c r="B6202" s="181">
        <v>1.7096307849718599</v>
      </c>
      <c r="C6202" s="181">
        <v>-0.153338531543045</v>
      </c>
      <c r="D6202" s="181">
        <v>0.91399688107417298</v>
      </c>
      <c r="E6202" s="181">
        <v>2.3009953216112602</v>
      </c>
    </row>
    <row r="6203" spans="1:5" x14ac:dyDescent="0.25">
      <c r="A6203" s="181">
        <v>77793.798655835606</v>
      </c>
      <c r="B6203" s="181">
        <v>1.2992625420754</v>
      </c>
      <c r="C6203" s="181">
        <v>-0.153501108436986</v>
      </c>
      <c r="D6203" s="181">
        <v>0.91389933493780795</v>
      </c>
      <c r="E6203" s="181">
        <v>2.3008490024067099</v>
      </c>
    </row>
    <row r="6204" spans="1:5" x14ac:dyDescent="0.25">
      <c r="A6204" s="181">
        <v>77799.495774300405</v>
      </c>
      <c r="B6204" s="181">
        <v>1.27480071536004</v>
      </c>
      <c r="C6204" s="181">
        <v>-0.153718239964964</v>
      </c>
      <c r="D6204" s="181">
        <v>0.91376905602102199</v>
      </c>
      <c r="E6204" s="181">
        <v>2.3006535840315299</v>
      </c>
    </row>
    <row r="6205" spans="1:5" x14ac:dyDescent="0.25">
      <c r="A6205" s="181">
        <v>77800.359278850898</v>
      </c>
      <c r="B6205" s="181">
        <v>0.66242097810771405</v>
      </c>
      <c r="C6205" s="181">
        <v>-0.153751159736496</v>
      </c>
      <c r="D6205" s="181">
        <v>0.91374930415810296</v>
      </c>
      <c r="E6205" s="181">
        <v>2.3006239562371502</v>
      </c>
    </row>
    <row r="6206" spans="1:5" x14ac:dyDescent="0.25">
      <c r="A6206" s="181">
        <v>77809.144707904896</v>
      </c>
      <c r="B6206" s="181">
        <v>1.4047855610228099</v>
      </c>
      <c r="C6206" s="181">
        <v>-0.15408622747089901</v>
      </c>
      <c r="D6206" s="181">
        <v>0.91354826351746099</v>
      </c>
      <c r="E6206" s="181">
        <v>2.30032239527619</v>
      </c>
    </row>
    <row r="6207" spans="1:5" x14ac:dyDescent="0.25">
      <c r="A6207" s="181">
        <v>77822.2990343329</v>
      </c>
      <c r="B6207" s="181">
        <v>3.98057512344463</v>
      </c>
      <c r="C6207" s="181">
        <v>-0.154588364651216</v>
      </c>
      <c r="D6207" s="181">
        <v>0.91324698120926995</v>
      </c>
      <c r="E6207" s="181">
        <v>2.29987047181391</v>
      </c>
    </row>
    <row r="6208" spans="1:5" x14ac:dyDescent="0.25">
      <c r="A6208" s="181">
        <v>77830.681851170404</v>
      </c>
      <c r="B6208" s="181">
        <v>0.27037566590599699</v>
      </c>
      <c r="C6208" s="181">
        <v>-0.15490861941501199</v>
      </c>
      <c r="D6208" s="181">
        <v>0.91305482835099305</v>
      </c>
      <c r="E6208" s="181">
        <v>2.29958224252649</v>
      </c>
    </row>
    <row r="6209" spans="1:5" x14ac:dyDescent="0.25">
      <c r="A6209" s="181">
        <v>77835.689751709899</v>
      </c>
      <c r="B6209" s="181">
        <v>1.42306255110181</v>
      </c>
      <c r="C6209" s="181">
        <v>-0.155100030196131</v>
      </c>
      <c r="D6209" s="181">
        <v>0.91293998188232095</v>
      </c>
      <c r="E6209" s="181">
        <v>2.2994099728234798</v>
      </c>
    </row>
    <row r="6210" spans="1:5" x14ac:dyDescent="0.25">
      <c r="A6210" s="181">
        <v>77836.513939978395</v>
      </c>
      <c r="B6210" s="181">
        <v>1.13621802939494</v>
      </c>
      <c r="C6210" s="181">
        <v>-0.15513153837187599</v>
      </c>
      <c r="D6210" s="181">
        <v>0.91292107697687397</v>
      </c>
      <c r="E6210" s="181">
        <v>2.2993816154653102</v>
      </c>
    </row>
    <row r="6211" spans="1:5" x14ac:dyDescent="0.25">
      <c r="A6211" s="181">
        <v>77851.184348738505</v>
      </c>
      <c r="B6211" s="181">
        <v>1.5912077697011899</v>
      </c>
      <c r="C6211" s="181">
        <v>-0.155692658302576</v>
      </c>
      <c r="D6211" s="181">
        <v>0.91258440501845495</v>
      </c>
      <c r="E6211" s="181">
        <v>2.2988766075276801</v>
      </c>
    </row>
    <row r="6212" spans="1:5" x14ac:dyDescent="0.25">
      <c r="A6212" s="181">
        <v>77869.371329572998</v>
      </c>
      <c r="B6212" s="181">
        <v>0.86567289496031197</v>
      </c>
      <c r="C6212" s="181">
        <v>-0.156388949740802</v>
      </c>
      <c r="D6212" s="181">
        <v>0.91216663015551902</v>
      </c>
      <c r="E6212" s="181">
        <v>2.2982499452332799</v>
      </c>
    </row>
    <row r="6213" spans="1:5" x14ac:dyDescent="0.25">
      <c r="A6213" s="181">
        <v>77877.536771212399</v>
      </c>
      <c r="B6213" s="181">
        <v>1.50826381141411</v>
      </c>
      <c r="C6213" s="181">
        <v>-0.15670177596861601</v>
      </c>
      <c r="D6213" s="181">
        <v>0.91197893441883005</v>
      </c>
      <c r="E6213" s="181">
        <v>2.2979684016282498</v>
      </c>
    </row>
    <row r="6214" spans="1:5" x14ac:dyDescent="0.25">
      <c r="A6214" s="181">
        <v>77879.684461177007</v>
      </c>
      <c r="B6214" s="181">
        <v>0.81593395130814494</v>
      </c>
      <c r="C6214" s="181">
        <v>-0.156784075719647</v>
      </c>
      <c r="D6214" s="181">
        <v>0.91192955456821201</v>
      </c>
      <c r="E6214" s="181">
        <v>2.2978943318523202</v>
      </c>
    </row>
    <row r="6215" spans="1:5" x14ac:dyDescent="0.25">
      <c r="A6215" s="181">
        <v>77888.270312413093</v>
      </c>
      <c r="B6215" s="181">
        <v>0.49028287067924797</v>
      </c>
      <c r="C6215" s="181">
        <v>-0.15711316234415301</v>
      </c>
      <c r="D6215" s="181">
        <v>0.91173210259350801</v>
      </c>
      <c r="E6215" s="181">
        <v>2.2975981538902599</v>
      </c>
    </row>
    <row r="6216" spans="1:5" x14ac:dyDescent="0.25">
      <c r="A6216" s="181">
        <v>77898.785879276606</v>
      </c>
      <c r="B6216" s="181">
        <v>1.04303217958379</v>
      </c>
      <c r="C6216" s="181">
        <v>-0.15751636365676699</v>
      </c>
      <c r="D6216" s="181">
        <v>0.91149018180593999</v>
      </c>
      <c r="E6216" s="181">
        <v>2.2972352727089098</v>
      </c>
    </row>
    <row r="6217" spans="1:5" x14ac:dyDescent="0.25">
      <c r="A6217" s="181">
        <v>77923.870018576199</v>
      </c>
      <c r="B6217" s="181">
        <v>0.77596717283365801</v>
      </c>
      <c r="C6217" s="181">
        <v>-0.158478709564675</v>
      </c>
      <c r="D6217" s="181">
        <v>0.91091277426119499</v>
      </c>
      <c r="E6217" s="181">
        <v>2.29636916139179</v>
      </c>
    </row>
    <row r="6218" spans="1:5" x14ac:dyDescent="0.25">
      <c r="A6218" s="181">
        <v>77928.913911620795</v>
      </c>
      <c r="B6218" s="181">
        <v>0.52740374936990397</v>
      </c>
      <c r="C6218" s="181">
        <v>-0.15867228789437199</v>
      </c>
      <c r="D6218" s="181">
        <v>0.91079662726337696</v>
      </c>
      <c r="E6218" s="181">
        <v>2.2961949408950701</v>
      </c>
    </row>
    <row r="6219" spans="1:5" x14ac:dyDescent="0.25">
      <c r="A6219" s="181">
        <v>77943.664560379097</v>
      </c>
      <c r="B6219" s="181">
        <v>6.6137307871794199E-2</v>
      </c>
      <c r="C6219" s="181">
        <v>-0.159238491504511</v>
      </c>
      <c r="D6219" s="181">
        <v>0.91045690509729305</v>
      </c>
      <c r="E6219" s="181">
        <v>2.2956853576459402</v>
      </c>
    </row>
    <row r="6220" spans="1:5" x14ac:dyDescent="0.25">
      <c r="A6220" s="181">
        <v>77946.506349852003</v>
      </c>
      <c r="B6220" s="181">
        <v>1.5290008693650301</v>
      </c>
      <c r="C6220" s="181">
        <v>-0.15934758555839401</v>
      </c>
      <c r="D6220" s="181">
        <v>0.91039144866496302</v>
      </c>
      <c r="E6220" s="181">
        <v>2.29558717299745</v>
      </c>
    </row>
    <row r="6221" spans="1:5" x14ac:dyDescent="0.25">
      <c r="A6221" s="181">
        <v>77955.857983644193</v>
      </c>
      <c r="B6221" s="181">
        <v>-0.184978019628638</v>
      </c>
      <c r="C6221" s="181">
        <v>-0.159706604400842</v>
      </c>
      <c r="D6221" s="181">
        <v>0.91017603735949504</v>
      </c>
      <c r="E6221" s="181">
        <v>2.2952640560392399</v>
      </c>
    </row>
    <row r="6222" spans="1:5" x14ac:dyDescent="0.25">
      <c r="A6222" s="181">
        <v>77995.260081568704</v>
      </c>
      <c r="B6222" s="181">
        <v>1.2189310718512301</v>
      </c>
      <c r="C6222" s="181">
        <v>-0.16121924558175399</v>
      </c>
      <c r="D6222" s="181">
        <v>0.90926845265094702</v>
      </c>
      <c r="E6222" s="181">
        <v>2.2939026789764201</v>
      </c>
    </row>
    <row r="6223" spans="1:5" x14ac:dyDescent="0.25">
      <c r="A6223" s="181">
        <v>77995.487077139507</v>
      </c>
      <c r="B6223" s="181">
        <v>0.76120110336879199</v>
      </c>
      <c r="C6223" s="181">
        <v>-0.161227958218327</v>
      </c>
      <c r="D6223" s="181">
        <v>0.90926322506900403</v>
      </c>
      <c r="E6223" s="181">
        <v>2.29389483760351</v>
      </c>
    </row>
    <row r="6224" spans="1:5" x14ac:dyDescent="0.25">
      <c r="A6224" s="181">
        <v>78019.403006268694</v>
      </c>
      <c r="B6224" s="181">
        <v>2.2824414675162399</v>
      </c>
      <c r="C6224" s="181">
        <v>-0.16214567748276801</v>
      </c>
      <c r="D6224" s="181">
        <v>0.90871259351033895</v>
      </c>
      <c r="E6224" s="181">
        <v>2.2930688902655101</v>
      </c>
    </row>
    <row r="6225" spans="1:5" x14ac:dyDescent="0.25">
      <c r="A6225" s="181">
        <v>78032.689661300697</v>
      </c>
      <c r="B6225" s="181">
        <v>0.99441192032427905</v>
      </c>
      <c r="C6225" s="181">
        <v>-0.16265526220229301</v>
      </c>
      <c r="D6225" s="181">
        <v>0.90840684267862404</v>
      </c>
      <c r="E6225" s="181">
        <v>2.2926102640179402</v>
      </c>
    </row>
    <row r="6226" spans="1:5" x14ac:dyDescent="0.25">
      <c r="A6226" s="181">
        <v>78048.887296059605</v>
      </c>
      <c r="B6226" s="181">
        <v>-0.15622393425116499</v>
      </c>
      <c r="C6226" s="181">
        <v>-0.16327615499101999</v>
      </c>
      <c r="D6226" s="181">
        <v>0.90803430700538801</v>
      </c>
      <c r="E6226" s="181">
        <v>2.29205146050808</v>
      </c>
    </row>
    <row r="6227" spans="1:5" x14ac:dyDescent="0.25">
      <c r="A6227" s="181">
        <v>78060.345209657506</v>
      </c>
      <c r="B6227" s="181">
        <v>0.95658171816805904</v>
      </c>
      <c r="C6227" s="181">
        <v>-0.16371509613743501</v>
      </c>
      <c r="D6227" s="181">
        <v>0.90777094231753896</v>
      </c>
      <c r="E6227" s="181">
        <v>2.2916564134763102</v>
      </c>
    </row>
    <row r="6228" spans="1:5" x14ac:dyDescent="0.25">
      <c r="A6228" s="181">
        <v>78068.5642400941</v>
      </c>
      <c r="B6228" s="181">
        <v>2.30686773192441</v>
      </c>
      <c r="C6228" s="181">
        <v>-0.16402980311256801</v>
      </c>
      <c r="D6228" s="181">
        <v>0.90758211813245904</v>
      </c>
      <c r="E6228" s="181">
        <v>2.29137317719869</v>
      </c>
    </row>
    <row r="6229" spans="1:5" x14ac:dyDescent="0.25">
      <c r="A6229" s="181">
        <v>78078.115007795393</v>
      </c>
      <c r="B6229" s="181">
        <v>1.41907630850975</v>
      </c>
      <c r="C6229" s="181">
        <v>-0.16439532220880601</v>
      </c>
      <c r="D6229" s="181">
        <v>0.90736280667471603</v>
      </c>
      <c r="E6229" s="181">
        <v>2.2910442100120698</v>
      </c>
    </row>
    <row r="6230" spans="1:5" x14ac:dyDescent="0.25">
      <c r="A6230" s="181">
        <v>78079.937874032898</v>
      </c>
      <c r="B6230" s="181">
        <v>1.4969442697047</v>
      </c>
      <c r="C6230" s="181">
        <v>-0.16446506207123601</v>
      </c>
      <c r="D6230" s="181">
        <v>0.90732096275725804</v>
      </c>
      <c r="E6230" s="181">
        <v>2.2909814441358902</v>
      </c>
    </row>
    <row r="6231" spans="1:5" x14ac:dyDescent="0.25">
      <c r="A6231" s="181">
        <v>78085.972878271306</v>
      </c>
      <c r="B6231" s="181">
        <v>1.8562964508787301</v>
      </c>
      <c r="C6231" s="181">
        <v>-0.16469589518022801</v>
      </c>
      <c r="D6231" s="181">
        <v>0.907182462891863</v>
      </c>
      <c r="E6231" s="181">
        <v>2.2907736943377901</v>
      </c>
    </row>
    <row r="6232" spans="1:5" x14ac:dyDescent="0.25">
      <c r="A6232" s="181">
        <v>78098.661353908596</v>
      </c>
      <c r="B6232" s="181">
        <v>1.5349786118408399</v>
      </c>
      <c r="C6232" s="181">
        <v>-0.16518091914848401</v>
      </c>
      <c r="D6232" s="181">
        <v>0.90689144851090997</v>
      </c>
      <c r="E6232" s="181">
        <v>2.29033717276636</v>
      </c>
    </row>
    <row r="6233" spans="1:5" x14ac:dyDescent="0.25">
      <c r="A6233" s="181">
        <v>78103.636840449399</v>
      </c>
      <c r="B6233" s="181">
        <v>0.78401678681825304</v>
      </c>
      <c r="C6233" s="181">
        <v>-0.165370992626478</v>
      </c>
      <c r="D6233" s="181">
        <v>0.90677740442411303</v>
      </c>
      <c r="E6233" s="181">
        <v>2.2901661066361698</v>
      </c>
    </row>
    <row r="6234" spans="1:5" x14ac:dyDescent="0.25">
      <c r="A6234" s="181">
        <v>78107.455727548106</v>
      </c>
      <c r="B6234" s="181">
        <v>1.21967605513265</v>
      </c>
      <c r="C6234" s="181">
        <v>-0.165516834487061</v>
      </c>
      <c r="D6234" s="181">
        <v>0.906689899307763</v>
      </c>
      <c r="E6234" s="181">
        <v>2.29003484896164</v>
      </c>
    </row>
    <row r="6235" spans="1:5" x14ac:dyDescent="0.25">
      <c r="A6235" s="181">
        <v>78121.650182396901</v>
      </c>
      <c r="B6235" s="181">
        <v>0.14289206672912799</v>
      </c>
      <c r="C6235" s="181">
        <v>-0.166058536169366</v>
      </c>
      <c r="D6235" s="181">
        <v>0.90636487829838097</v>
      </c>
      <c r="E6235" s="181">
        <v>2.2895473174475698</v>
      </c>
    </row>
    <row r="6236" spans="1:5" x14ac:dyDescent="0.25">
      <c r="A6236" s="181">
        <v>78134.136201666202</v>
      </c>
      <c r="B6236" s="181">
        <v>1.6456890650889699</v>
      </c>
      <c r="C6236" s="181">
        <v>-0.16653451084996401</v>
      </c>
      <c r="D6236" s="181">
        <v>0.90607929349002203</v>
      </c>
      <c r="E6236" s="181">
        <v>2.28911894023503</v>
      </c>
    </row>
    <row r="6237" spans="1:5" x14ac:dyDescent="0.25">
      <c r="A6237" s="181">
        <v>78168.970826114804</v>
      </c>
      <c r="B6237" s="181">
        <v>0.53376419433022204</v>
      </c>
      <c r="C6237" s="181">
        <v>-0.167859474680112</v>
      </c>
      <c r="D6237" s="181">
        <v>0.90528431519193298</v>
      </c>
      <c r="E6237" s="181">
        <v>2.2879264727879001</v>
      </c>
    </row>
    <row r="6238" spans="1:5" x14ac:dyDescent="0.25">
      <c r="A6238" s="181">
        <v>78178.532429457104</v>
      </c>
      <c r="B6238" s="181">
        <v>-0.26601371137707802</v>
      </c>
      <c r="C6238" s="181">
        <v>-0.16822231666892201</v>
      </c>
      <c r="D6238" s="181">
        <v>0.90506660999864696</v>
      </c>
      <c r="E6238" s="181">
        <v>2.28759991499797</v>
      </c>
    </row>
    <row r="6239" spans="1:5" x14ac:dyDescent="0.25">
      <c r="A6239" s="181">
        <v>78180.225571765099</v>
      </c>
      <c r="B6239" s="181">
        <v>1.13453969396287</v>
      </c>
      <c r="C6239" s="181">
        <v>-0.168286527004473</v>
      </c>
      <c r="D6239" s="181">
        <v>0.90502808379731603</v>
      </c>
      <c r="E6239" s="181">
        <v>2.2875421256959698</v>
      </c>
    </row>
    <row r="6240" spans="1:5" x14ac:dyDescent="0.25">
      <c r="A6240" s="181">
        <v>78184.145402628405</v>
      </c>
      <c r="B6240" s="181">
        <v>1.0540828708204899</v>
      </c>
      <c r="C6240" s="181">
        <v>-0.168435133622821</v>
      </c>
      <c r="D6240" s="181">
        <v>0.90493891982630703</v>
      </c>
      <c r="E6240" s="181">
        <v>2.28740837973946</v>
      </c>
    </row>
    <row r="6241" spans="1:5" x14ac:dyDescent="0.25">
      <c r="A6241" s="181">
        <v>78185.306861505698</v>
      </c>
      <c r="B6241" s="181">
        <v>2.2473725351924698</v>
      </c>
      <c r="C6241" s="181">
        <v>-0.16847915321031801</v>
      </c>
      <c r="D6241" s="181">
        <v>0.90491250807380896</v>
      </c>
      <c r="E6241" s="181">
        <v>2.2873687621107099</v>
      </c>
    </row>
    <row r="6242" spans="1:5" x14ac:dyDescent="0.25">
      <c r="A6242" s="181">
        <v>78195.702011246598</v>
      </c>
      <c r="B6242" s="181">
        <v>2.2239059540103199</v>
      </c>
      <c r="C6242" s="181">
        <v>-0.168872860239695</v>
      </c>
      <c r="D6242" s="181">
        <v>0.90467628385618304</v>
      </c>
      <c r="E6242" s="181">
        <v>2.2870144257842702</v>
      </c>
    </row>
    <row r="6243" spans="1:5" x14ac:dyDescent="0.25">
      <c r="A6243" s="181">
        <v>78196.015632378301</v>
      </c>
      <c r="B6243" s="181">
        <v>0.70217454021579395</v>
      </c>
      <c r="C6243" s="181">
        <v>-0.168884730628312</v>
      </c>
      <c r="D6243" s="181">
        <v>0.90466916162301303</v>
      </c>
      <c r="E6243" s="181">
        <v>2.28700374243452</v>
      </c>
    </row>
    <row r="6244" spans="1:5" x14ac:dyDescent="0.25">
      <c r="A6244" s="181">
        <v>78205.714182504904</v>
      </c>
      <c r="B6244" s="181">
        <v>1.2434670967722801</v>
      </c>
      <c r="C6244" s="181">
        <v>-0.16925158525207901</v>
      </c>
      <c r="D6244" s="181">
        <v>0.90444904884875199</v>
      </c>
      <c r="E6244" s="181">
        <v>2.2866735732731298</v>
      </c>
    </row>
    <row r="6245" spans="1:5" x14ac:dyDescent="0.25">
      <c r="A6245" s="181">
        <v>78212.359346345402</v>
      </c>
      <c r="B6245" s="181">
        <v>1.5428160860456299</v>
      </c>
      <c r="C6245" s="181">
        <v>-0.16950267980567099</v>
      </c>
      <c r="D6245" s="181">
        <v>0.90429839211659702</v>
      </c>
      <c r="E6245" s="181">
        <v>2.2864475881748998</v>
      </c>
    </row>
    <row r="6246" spans="1:5" x14ac:dyDescent="0.25">
      <c r="A6246" s="181">
        <v>78231.317495114999</v>
      </c>
      <c r="B6246" s="181">
        <v>0.69529256179028398</v>
      </c>
      <c r="C6246" s="181">
        <v>-0.170217798238815</v>
      </c>
      <c r="D6246" s="181">
        <v>0.90386932105671103</v>
      </c>
      <c r="E6246" s="181">
        <v>2.2858039815850701</v>
      </c>
    </row>
    <row r="6247" spans="1:5" x14ac:dyDescent="0.25">
      <c r="A6247" s="181">
        <v>78232.086388302603</v>
      </c>
      <c r="B6247" s="181">
        <v>0.52969187415234897</v>
      </c>
      <c r="C6247" s="181">
        <v>-0.17024676163860999</v>
      </c>
      <c r="D6247" s="181">
        <v>0.90385194301683403</v>
      </c>
      <c r="E6247" s="181">
        <v>2.2857779145252501</v>
      </c>
    </row>
    <row r="6248" spans="1:5" x14ac:dyDescent="0.25">
      <c r="A6248" s="181">
        <v>78236.605719721905</v>
      </c>
      <c r="B6248" s="181">
        <v>1.7338901124923201</v>
      </c>
      <c r="C6248" s="181">
        <v>-0.170416935233066</v>
      </c>
      <c r="D6248" s="181">
        <v>0.90374983886016103</v>
      </c>
      <c r="E6248" s="181">
        <v>2.2856247582902398</v>
      </c>
    </row>
    <row r="6249" spans="1:5" x14ac:dyDescent="0.25">
      <c r="A6249" s="181">
        <v>78240.319732801101</v>
      </c>
      <c r="B6249" s="181">
        <v>1.52297806644204</v>
      </c>
      <c r="C6249" s="181">
        <v>-0.170556700956283</v>
      </c>
      <c r="D6249" s="181">
        <v>0.90366597942622995</v>
      </c>
      <c r="E6249" s="181">
        <v>2.2854989691393399</v>
      </c>
    </row>
    <row r="6250" spans="1:5" x14ac:dyDescent="0.25">
      <c r="A6250" s="181">
        <v>78240.722845786193</v>
      </c>
      <c r="B6250" s="181">
        <v>0.45911235733582201</v>
      </c>
      <c r="C6250" s="181">
        <v>-0.170571866298626</v>
      </c>
      <c r="D6250" s="181">
        <v>0.90365688022082402</v>
      </c>
      <c r="E6250" s="181">
        <v>2.2854853203312402</v>
      </c>
    </row>
    <row r="6251" spans="1:5" x14ac:dyDescent="0.25">
      <c r="A6251" s="181">
        <v>78242.217837863704</v>
      </c>
      <c r="B6251" s="181">
        <v>0.66237759505676197</v>
      </c>
      <c r="C6251" s="181">
        <v>-0.17062810083577401</v>
      </c>
      <c r="D6251" s="181">
        <v>0.90362313949853501</v>
      </c>
      <c r="E6251" s="181">
        <v>2.2854347092478</v>
      </c>
    </row>
    <row r="6252" spans="1:5" x14ac:dyDescent="0.25">
      <c r="A6252" s="181">
        <v>78250.467358113106</v>
      </c>
      <c r="B6252" s="181">
        <v>0.70574713616118301</v>
      </c>
      <c r="C6252" s="181">
        <v>-0.17093818157159099</v>
      </c>
      <c r="D6252" s="181">
        <v>0.90343709105704495</v>
      </c>
      <c r="E6252" s="181">
        <v>2.2851556365855701</v>
      </c>
    </row>
    <row r="6253" spans="1:5" x14ac:dyDescent="0.25">
      <c r="A6253" s="181">
        <v>78252.604542863293</v>
      </c>
      <c r="B6253" s="181">
        <v>3.4008531725948601E-2</v>
      </c>
      <c r="C6253" s="181">
        <v>-0.171018449861429</v>
      </c>
      <c r="D6253" s="181">
        <v>0.90338893008314303</v>
      </c>
      <c r="E6253" s="181">
        <v>2.28508339512471</v>
      </c>
    </row>
    <row r="6254" spans="1:5" x14ac:dyDescent="0.25">
      <c r="A6254" s="181">
        <v>78254.881991333998</v>
      </c>
      <c r="B6254" s="181">
        <v>1.1208282301846699</v>
      </c>
      <c r="C6254" s="181">
        <v>-0.17110395692230601</v>
      </c>
      <c r="D6254" s="181">
        <v>0.90333762584661703</v>
      </c>
      <c r="E6254" s="181">
        <v>2.28500643876992</v>
      </c>
    </row>
    <row r="6255" spans="1:5" x14ac:dyDescent="0.25">
      <c r="A6255" s="181">
        <v>78263.311102078194</v>
      </c>
      <c r="B6255" s="181">
        <v>0.10500898548622099</v>
      </c>
      <c r="C6255" s="181">
        <v>-0.17142016242383001</v>
      </c>
      <c r="D6255" s="181">
        <v>0.90314790254570199</v>
      </c>
      <c r="E6255" s="181">
        <v>2.2847218538185499</v>
      </c>
    </row>
    <row r="6256" spans="1:5" x14ac:dyDescent="0.25">
      <c r="A6256" s="181">
        <v>78264.595880064706</v>
      </c>
      <c r="B6256" s="181">
        <v>0.44256163255242997</v>
      </c>
      <c r="C6256" s="181">
        <v>-0.17146832160682099</v>
      </c>
      <c r="D6256" s="181">
        <v>0.90311900703590697</v>
      </c>
      <c r="E6256" s="181">
        <v>2.2846785105538601</v>
      </c>
    </row>
    <row r="6257" spans="1:5" x14ac:dyDescent="0.25">
      <c r="A6257" s="181">
        <v>78269.971397849993</v>
      </c>
      <c r="B6257" s="181">
        <v>2.0954072841528099E-3</v>
      </c>
      <c r="C6257" s="181">
        <v>-0.17166971093553199</v>
      </c>
      <c r="D6257" s="181">
        <v>0.90299817343868105</v>
      </c>
      <c r="E6257" s="181">
        <v>2.28449726015802</v>
      </c>
    </row>
    <row r="6258" spans="1:5" x14ac:dyDescent="0.25">
      <c r="A6258" s="181">
        <v>78272.812208126299</v>
      </c>
      <c r="B6258" s="181">
        <v>1.60225002022791</v>
      </c>
      <c r="C6258" s="181">
        <v>-0.17177606777522</v>
      </c>
      <c r="D6258" s="181">
        <v>0.90293435933486799</v>
      </c>
      <c r="E6258" s="181">
        <v>2.2844015390023</v>
      </c>
    </row>
    <row r="6259" spans="1:5" x14ac:dyDescent="0.25">
      <c r="A6259" s="181">
        <v>78274.640295271296</v>
      </c>
      <c r="B6259" s="181">
        <v>1.2825478183102299</v>
      </c>
      <c r="C6259" s="181">
        <v>-0.17184448283385501</v>
      </c>
      <c r="D6259" s="181">
        <v>0.902893310299687</v>
      </c>
      <c r="E6259" s="181">
        <v>2.2843399654495302</v>
      </c>
    </row>
    <row r="6260" spans="1:5" x14ac:dyDescent="0.25">
      <c r="A6260" s="181">
        <v>78285.603960619294</v>
      </c>
      <c r="B6260" s="181">
        <v>0.60687460068356003</v>
      </c>
      <c r="C6260" s="181">
        <v>-0.17225434810071899</v>
      </c>
      <c r="D6260" s="181">
        <v>0.90264739113956904</v>
      </c>
      <c r="E6260" s="181">
        <v>2.2839710867093501</v>
      </c>
    </row>
    <row r="6261" spans="1:5" x14ac:dyDescent="0.25">
      <c r="A6261" s="181">
        <v>78293.709115121907</v>
      </c>
      <c r="B6261" s="181">
        <v>-2.3034672961908E-2</v>
      </c>
      <c r="C6261" s="181">
        <v>-0.17255685153994099</v>
      </c>
      <c r="D6261" s="181">
        <v>0.90246588907603498</v>
      </c>
      <c r="E6261" s="181">
        <v>2.28369883361405</v>
      </c>
    </row>
    <row r="6262" spans="1:5" x14ac:dyDescent="0.25">
      <c r="A6262" s="181">
        <v>78296.047108516301</v>
      </c>
      <c r="B6262" s="181">
        <v>-0.18012622013454699</v>
      </c>
      <c r="C6262" s="181">
        <v>-0.17264403031549999</v>
      </c>
      <c r="D6262" s="181">
        <v>0.90241358181069997</v>
      </c>
      <c r="E6262" s="181">
        <v>2.28362037271605</v>
      </c>
    </row>
    <row r="6263" spans="1:5" x14ac:dyDescent="0.25">
      <c r="A6263" s="181">
        <v>78297.847740186204</v>
      </c>
      <c r="B6263" s="181">
        <v>0.16096465593331599</v>
      </c>
      <c r="C6263" s="181">
        <v>-0.17271114710265301</v>
      </c>
      <c r="D6263" s="181">
        <v>0.90237331173840796</v>
      </c>
      <c r="E6263" s="181">
        <v>2.2835599676076099</v>
      </c>
    </row>
    <row r="6264" spans="1:5" x14ac:dyDescent="0.25">
      <c r="A6264" s="181">
        <v>78299.278065673396</v>
      </c>
      <c r="B6264" s="181">
        <v>-0.35692275299542597</v>
      </c>
      <c r="C6264" s="181">
        <v>-0.172764445549384</v>
      </c>
      <c r="D6264" s="181">
        <v>0.90234133267036998</v>
      </c>
      <c r="E6264" s="181">
        <v>2.2835119990055501</v>
      </c>
    </row>
    <row r="6265" spans="1:5" x14ac:dyDescent="0.25">
      <c r="A6265" s="181">
        <v>78306.308748163501</v>
      </c>
      <c r="B6265" s="181">
        <v>1.5902870308772901</v>
      </c>
      <c r="C6265" s="181">
        <v>-0.173026228922734</v>
      </c>
      <c r="D6265" s="181">
        <v>0.90218426264635998</v>
      </c>
      <c r="E6265" s="181">
        <v>2.28327639396954</v>
      </c>
    </row>
    <row r="6266" spans="1:5" x14ac:dyDescent="0.25">
      <c r="A6266" s="181">
        <v>78312.266223939907</v>
      </c>
      <c r="B6266" s="181">
        <v>0.71740059570351</v>
      </c>
      <c r="C6266" s="181">
        <v>-0.17324778548721401</v>
      </c>
      <c r="D6266" s="181">
        <v>0.90205132870767102</v>
      </c>
      <c r="E6266" s="181">
        <v>2.2830769930615098</v>
      </c>
    </row>
    <row r="6267" spans="1:5" x14ac:dyDescent="0.25">
      <c r="A6267" s="181">
        <v>78323.713585391</v>
      </c>
      <c r="B6267" s="181">
        <v>0.20657360029494601</v>
      </c>
      <c r="C6267" s="181">
        <v>-0.17367280633971499</v>
      </c>
      <c r="D6267" s="181">
        <v>0.90179631619617096</v>
      </c>
      <c r="E6267" s="181">
        <v>2.2826944742942601</v>
      </c>
    </row>
    <row r="6268" spans="1:5" x14ac:dyDescent="0.25">
      <c r="A6268" s="181">
        <v>78328.436856700704</v>
      </c>
      <c r="B6268" s="181">
        <v>0.28517119909101701</v>
      </c>
      <c r="C6268" s="181">
        <v>-0.173847898215956</v>
      </c>
      <c r="D6268" s="181">
        <v>0.90169126107042596</v>
      </c>
      <c r="E6268" s="181">
        <v>2.2825368916056399</v>
      </c>
    </row>
    <row r="6269" spans="1:5" x14ac:dyDescent="0.25">
      <c r="A6269" s="181">
        <v>78337.436055965998</v>
      </c>
      <c r="B6269" s="181">
        <v>1.2429951138851001</v>
      </c>
      <c r="C6269" s="181">
        <v>-0.17418104376663099</v>
      </c>
      <c r="D6269" s="181">
        <v>0.90149137374002097</v>
      </c>
      <c r="E6269" s="181">
        <v>2.2822370606100302</v>
      </c>
    </row>
    <row r="6270" spans="1:5" x14ac:dyDescent="0.25">
      <c r="A6270" s="181">
        <v>78348.294293550396</v>
      </c>
      <c r="B6270" s="181">
        <v>0.300212012002121</v>
      </c>
      <c r="C6270" s="181">
        <v>-0.174582197429342</v>
      </c>
      <c r="D6270" s="181">
        <v>0.90125068154239496</v>
      </c>
      <c r="E6270" s="181">
        <v>2.2818760223135901</v>
      </c>
    </row>
    <row r="6271" spans="1:5" x14ac:dyDescent="0.25">
      <c r="A6271" s="181">
        <v>78350.361500298794</v>
      </c>
      <c r="B6271" s="181">
        <v>1.27788378233413</v>
      </c>
      <c r="C6271" s="181">
        <v>-0.17465846698541701</v>
      </c>
      <c r="D6271" s="181">
        <v>0.90120491980874995</v>
      </c>
      <c r="E6271" s="181">
        <v>2.2818073797131202</v>
      </c>
    </row>
    <row r="6272" spans="1:5" x14ac:dyDescent="0.25">
      <c r="A6272" s="181">
        <v>78358.623328335598</v>
      </c>
      <c r="B6272" s="181">
        <v>1.3325570706921299</v>
      </c>
      <c r="C6272" s="181">
        <v>-0.17496295307726301</v>
      </c>
      <c r="D6272" s="181">
        <v>0.90102222815364197</v>
      </c>
      <c r="E6272" s="181">
        <v>2.28153334223046</v>
      </c>
    </row>
    <row r="6273" spans="1:5" x14ac:dyDescent="0.25">
      <c r="A6273" s="181">
        <v>78372.032559880507</v>
      </c>
      <c r="B6273" s="181">
        <v>0.74324875729581097</v>
      </c>
      <c r="C6273" s="181">
        <v>-0.17545598433024401</v>
      </c>
      <c r="D6273" s="181">
        <v>0.900726409401854</v>
      </c>
      <c r="E6273" s="181">
        <v>2.2810896141027799</v>
      </c>
    </row>
    <row r="6274" spans="1:5" x14ac:dyDescent="0.25">
      <c r="A6274" s="181">
        <v>78378.325559241697</v>
      </c>
      <c r="B6274" s="181">
        <v>4.2064648621242803E-2</v>
      </c>
      <c r="C6274" s="181">
        <v>-0.17568685899424599</v>
      </c>
      <c r="D6274" s="181">
        <v>0.90058788460345296</v>
      </c>
      <c r="E6274" s="181">
        <v>2.2808818269051798</v>
      </c>
    </row>
    <row r="6275" spans="1:5" x14ac:dyDescent="0.25">
      <c r="A6275" s="181">
        <v>78397.295528006201</v>
      </c>
      <c r="B6275" s="181">
        <v>3.3511271593524001</v>
      </c>
      <c r="C6275" s="181">
        <v>-0.17638080006856799</v>
      </c>
      <c r="D6275" s="181">
        <v>0.90017151995885902</v>
      </c>
      <c r="E6275" s="181">
        <v>2.2802572799382901</v>
      </c>
    </row>
    <row r="6276" spans="1:5" x14ac:dyDescent="0.25">
      <c r="A6276" s="181">
        <v>78401.402007929602</v>
      </c>
      <c r="B6276" s="181">
        <v>1.33747265908766</v>
      </c>
      <c r="C6276" s="181">
        <v>-0.17653061050819699</v>
      </c>
      <c r="D6276" s="181">
        <v>0.90008163369508198</v>
      </c>
      <c r="E6276" s="181">
        <v>2.2801224505426201</v>
      </c>
    </row>
    <row r="6277" spans="1:5" x14ac:dyDescent="0.25">
      <c r="A6277" s="181">
        <v>78404.591801407907</v>
      </c>
      <c r="B6277" s="181">
        <v>1.4089654952598401</v>
      </c>
      <c r="C6277" s="181">
        <v>-0.17664687641435201</v>
      </c>
      <c r="D6277" s="181">
        <v>0.90001187415138895</v>
      </c>
      <c r="E6277" s="181">
        <v>2.2800178112270801</v>
      </c>
    </row>
    <row r="6278" spans="1:5" x14ac:dyDescent="0.25">
      <c r="A6278" s="181">
        <v>78408.297942259305</v>
      </c>
      <c r="B6278" s="181">
        <v>0.65303832748540003</v>
      </c>
      <c r="C6278" s="181">
        <v>-0.17678184938997199</v>
      </c>
      <c r="D6278" s="181">
        <v>0.89993089036601703</v>
      </c>
      <c r="E6278" s="181">
        <v>2.2798963355490298</v>
      </c>
    </row>
    <row r="6279" spans="1:5" x14ac:dyDescent="0.25">
      <c r="A6279" s="181">
        <v>78414.691314032301</v>
      </c>
      <c r="B6279" s="181">
        <v>0.81001667910363095</v>
      </c>
      <c r="C6279" s="181">
        <v>-0.177014398400416</v>
      </c>
      <c r="D6279" s="181">
        <v>0.89979136095974999</v>
      </c>
      <c r="E6279" s="181">
        <v>2.27968704143963</v>
      </c>
    </row>
    <row r="6280" spans="1:5" x14ac:dyDescent="0.25">
      <c r="A6280" s="181">
        <v>78420.754099022204</v>
      </c>
      <c r="B6280" s="181">
        <v>9.9995820903808805E-2</v>
      </c>
      <c r="C6280" s="181">
        <v>-0.17723458011385901</v>
      </c>
      <c r="D6280" s="181">
        <v>0.89965925193168395</v>
      </c>
      <c r="E6280" s="181">
        <v>2.27948887789753</v>
      </c>
    </row>
    <row r="6281" spans="1:5" x14ac:dyDescent="0.25">
      <c r="A6281" s="181">
        <v>78421.219801244399</v>
      </c>
      <c r="B6281" s="181">
        <v>-0.263636349066043</v>
      </c>
      <c r="C6281" s="181">
        <v>-0.177251479057843</v>
      </c>
      <c r="D6281" s="181">
        <v>0.89964911256529401</v>
      </c>
      <c r="E6281" s="181">
        <v>2.27947366884794</v>
      </c>
    </row>
    <row r="6282" spans="1:5" x14ac:dyDescent="0.25">
      <c r="A6282" s="181">
        <v>78432.855104797505</v>
      </c>
      <c r="B6282" s="181">
        <v>0.166924872713548</v>
      </c>
      <c r="C6282" s="181">
        <v>-0.17767303586452701</v>
      </c>
      <c r="D6282" s="181">
        <v>0.89939617848128395</v>
      </c>
      <c r="E6282" s="181">
        <v>2.2790942677219301</v>
      </c>
    </row>
    <row r="6283" spans="1:5" x14ac:dyDescent="0.25">
      <c r="A6283" s="181">
        <v>78478.389251183806</v>
      </c>
      <c r="B6283" s="181">
        <v>0.109341624401016</v>
      </c>
      <c r="C6283" s="181">
        <v>-0.17931018821675501</v>
      </c>
      <c r="D6283" s="181">
        <v>0.89841388706994696</v>
      </c>
      <c r="E6283" s="181">
        <v>2.2776208306049202</v>
      </c>
    </row>
    <row r="6284" spans="1:5" x14ac:dyDescent="0.25">
      <c r="A6284" s="181">
        <v>78487.205465460604</v>
      </c>
      <c r="B6284" s="181">
        <v>1.9569324482147501</v>
      </c>
      <c r="C6284" s="181">
        <v>-0.17962474670346201</v>
      </c>
      <c r="D6284" s="181">
        <v>0.89822515197792296</v>
      </c>
      <c r="E6284" s="181">
        <v>2.2773377279668798</v>
      </c>
    </row>
    <row r="6285" spans="1:5" x14ac:dyDescent="0.25">
      <c r="A6285" s="181">
        <v>78491.623943340004</v>
      </c>
      <c r="B6285" s="181">
        <v>0.95414040039256698</v>
      </c>
      <c r="C6285" s="181">
        <v>-0.17978208873042401</v>
      </c>
      <c r="D6285" s="181">
        <v>0.89813074676174498</v>
      </c>
      <c r="E6285" s="181">
        <v>2.2771961201426199</v>
      </c>
    </row>
    <row r="6286" spans="1:5" x14ac:dyDescent="0.25">
      <c r="A6286" s="181">
        <v>78501.125783343698</v>
      </c>
      <c r="B6286" s="181">
        <v>0.60671075308136302</v>
      </c>
      <c r="C6286" s="181">
        <v>-0.18011974429112099</v>
      </c>
      <c r="D6286" s="181">
        <v>0.89792815342532695</v>
      </c>
      <c r="E6286" s="181">
        <v>2.2768922301379901</v>
      </c>
    </row>
    <row r="6287" spans="1:5" x14ac:dyDescent="0.25">
      <c r="A6287" s="181">
        <v>78504.764511058005</v>
      </c>
      <c r="B6287" s="181">
        <v>0.57833047370152701</v>
      </c>
      <c r="C6287" s="181">
        <v>-0.180248791738574</v>
      </c>
      <c r="D6287" s="181">
        <v>0.89785072495685503</v>
      </c>
      <c r="E6287" s="181">
        <v>2.2767760874352798</v>
      </c>
    </row>
    <row r="6288" spans="1:5" x14ac:dyDescent="0.25">
      <c r="A6288" s="181">
        <v>78520.177837146897</v>
      </c>
      <c r="B6288" s="181">
        <v>0.39350454038780103</v>
      </c>
      <c r="C6288" s="181">
        <v>-0.18079381454728799</v>
      </c>
      <c r="D6288" s="181">
        <v>0.897523711271627</v>
      </c>
      <c r="E6288" s="181">
        <v>2.2762855669074402</v>
      </c>
    </row>
    <row r="6289" spans="1:5" x14ac:dyDescent="0.25">
      <c r="A6289" s="181">
        <v>78520.382833154101</v>
      </c>
      <c r="B6289" s="181">
        <v>0.78869433763035801</v>
      </c>
      <c r="C6289" s="181">
        <v>-0.18080104553943799</v>
      </c>
      <c r="D6289" s="181">
        <v>0.89751937267633697</v>
      </c>
      <c r="E6289" s="181">
        <v>2.2762790590145099</v>
      </c>
    </row>
    <row r="6290" spans="1:5" x14ac:dyDescent="0.25">
      <c r="A6290" s="181">
        <v>78530.338904637101</v>
      </c>
      <c r="B6290" s="181">
        <v>0.88694083574820703</v>
      </c>
      <c r="C6290" s="181">
        <v>-0.18115166412257999</v>
      </c>
      <c r="D6290" s="181">
        <v>0.89730900152645199</v>
      </c>
      <c r="E6290" s="181">
        <v>2.27596350228968</v>
      </c>
    </row>
    <row r="6291" spans="1:5" x14ac:dyDescent="0.25">
      <c r="A6291" s="181">
        <v>78534.208061153797</v>
      </c>
      <c r="B6291" s="181">
        <v>1.43936578607577</v>
      </c>
      <c r="C6291" s="181">
        <v>-0.18128761854616601</v>
      </c>
      <c r="D6291" s="181">
        <v>0.897227428872301</v>
      </c>
      <c r="E6291" s="181">
        <v>2.2758411433084502</v>
      </c>
    </row>
    <row r="6292" spans="1:5" x14ac:dyDescent="0.25">
      <c r="A6292" s="181">
        <v>78536.492704287593</v>
      </c>
      <c r="B6292" s="181">
        <v>0.71945620540378996</v>
      </c>
      <c r="C6292" s="181">
        <v>-0.181367815689532</v>
      </c>
      <c r="D6292" s="181">
        <v>0.89717931058628098</v>
      </c>
      <c r="E6292" s="181">
        <v>2.2757689658794198</v>
      </c>
    </row>
    <row r="6293" spans="1:5" x14ac:dyDescent="0.25">
      <c r="A6293" s="181">
        <v>78553.241699107093</v>
      </c>
      <c r="B6293" s="181">
        <v>0.58666839795102899</v>
      </c>
      <c r="C6293" s="181">
        <v>-0.181953897446959</v>
      </c>
      <c r="D6293" s="181">
        <v>0.89682766153182503</v>
      </c>
      <c r="E6293" s="181">
        <v>2.2752414922977402</v>
      </c>
    </row>
    <row r="6294" spans="1:5" x14ac:dyDescent="0.25">
      <c r="A6294" s="181">
        <v>78554.098704940494</v>
      </c>
      <c r="B6294" s="181">
        <v>0.148794803402752</v>
      </c>
      <c r="C6294" s="181">
        <v>-0.181983797125327</v>
      </c>
      <c r="D6294" s="181">
        <v>0.896809721724803</v>
      </c>
      <c r="E6294" s="181">
        <v>2.2752145825872101</v>
      </c>
    </row>
    <row r="6295" spans="1:5" x14ac:dyDescent="0.25">
      <c r="A6295" s="181">
        <v>78557.490523560904</v>
      </c>
      <c r="B6295" s="181">
        <v>1.57493306761323</v>
      </c>
      <c r="C6295" s="181">
        <v>-0.18210204695905499</v>
      </c>
      <c r="D6295" s="181">
        <v>0.89673877182456696</v>
      </c>
      <c r="E6295" s="181">
        <v>2.2751081577368502</v>
      </c>
    </row>
    <row r="6296" spans="1:5" x14ac:dyDescent="0.25">
      <c r="A6296" s="181">
        <v>78586.615301350597</v>
      </c>
      <c r="B6296" s="181">
        <v>-0.13930669829540501</v>
      </c>
      <c r="C6296" s="181">
        <v>-0.18311169038441699</v>
      </c>
      <c r="D6296" s="181">
        <v>0.89613298576934997</v>
      </c>
      <c r="E6296" s="181">
        <v>2.2741994786540198</v>
      </c>
    </row>
    <row r="6297" spans="1:5" x14ac:dyDescent="0.25">
      <c r="A6297" s="181">
        <v>78591.201606767194</v>
      </c>
      <c r="B6297" s="181">
        <v>1.7529810132755901</v>
      </c>
      <c r="C6297" s="181">
        <v>-0.18326972335542199</v>
      </c>
      <c r="D6297" s="181">
        <v>0.89603816598674701</v>
      </c>
      <c r="E6297" s="181">
        <v>2.2740572489801201</v>
      </c>
    </row>
    <row r="6298" spans="1:5" x14ac:dyDescent="0.25">
      <c r="A6298" s="181">
        <v>78607.858505555007</v>
      </c>
      <c r="B6298" s="181">
        <v>1.2565809160502299</v>
      </c>
      <c r="C6298" s="181">
        <v>-0.183841430859435</v>
      </c>
      <c r="D6298" s="181">
        <v>0.89569514148433904</v>
      </c>
      <c r="E6298" s="181">
        <v>2.2735427122265102</v>
      </c>
    </row>
    <row r="6299" spans="1:5" x14ac:dyDescent="0.25">
      <c r="A6299" s="181">
        <v>78608.215796066506</v>
      </c>
      <c r="B6299" s="181">
        <v>0.90047518073850297</v>
      </c>
      <c r="C6299" s="181">
        <v>-0.183853654911075</v>
      </c>
      <c r="D6299" s="181">
        <v>0.89568780705335505</v>
      </c>
      <c r="E6299" s="181">
        <v>2.2735317105800301</v>
      </c>
    </row>
    <row r="6300" spans="1:5" x14ac:dyDescent="0.25">
      <c r="A6300" s="181">
        <v>78619.078735909294</v>
      </c>
      <c r="B6300" s="181">
        <v>3.1702464261083301</v>
      </c>
      <c r="C6300" s="181">
        <v>-0.184224515981083</v>
      </c>
      <c r="D6300" s="181">
        <v>0.89546529041135003</v>
      </c>
      <c r="E6300" s="181">
        <v>2.2731979356170302</v>
      </c>
    </row>
    <row r="6301" spans="1:5" x14ac:dyDescent="0.25">
      <c r="A6301" s="181">
        <v>78624.513512403995</v>
      </c>
      <c r="B6301" s="181">
        <v>0.98685108209737304</v>
      </c>
      <c r="C6301" s="181">
        <v>-0.18440947682468301</v>
      </c>
      <c r="D6301" s="181">
        <v>0.89535431390519005</v>
      </c>
      <c r="E6301" s="181">
        <v>2.2730314708577901</v>
      </c>
    </row>
    <row r="6302" spans="1:5" x14ac:dyDescent="0.25">
      <c r="A6302" s="181">
        <v>78627.416760605003</v>
      </c>
      <c r="B6302" s="181">
        <v>0.33480632679094802</v>
      </c>
      <c r="C6302" s="181">
        <v>-0.18450812181033799</v>
      </c>
      <c r="D6302" s="181">
        <v>0.89529512691379698</v>
      </c>
      <c r="E6302" s="181">
        <v>2.2729426903707002</v>
      </c>
    </row>
    <row r="6303" spans="1:5" x14ac:dyDescent="0.25">
      <c r="A6303" s="181">
        <v>78631.796793205896</v>
      </c>
      <c r="B6303" s="181">
        <v>0.97517768385866299</v>
      </c>
      <c r="C6303" s="181">
        <v>-0.18465673093556501</v>
      </c>
      <c r="D6303" s="181">
        <v>0.89520596143866105</v>
      </c>
      <c r="E6303" s="181">
        <v>2.2728089421579898</v>
      </c>
    </row>
    <row r="6304" spans="1:5" x14ac:dyDescent="0.25">
      <c r="A6304" s="181">
        <v>78636.527349037002</v>
      </c>
      <c r="B6304" s="181">
        <v>-0.238261635751191</v>
      </c>
      <c r="C6304" s="181">
        <v>-0.18481694306566401</v>
      </c>
      <c r="D6304" s="181">
        <v>0.89510983416060197</v>
      </c>
      <c r="E6304" s="181">
        <v>2.2726647512408999</v>
      </c>
    </row>
    <row r="6305" spans="1:5" x14ac:dyDescent="0.25">
      <c r="A6305" s="181">
        <v>78640.675962290596</v>
      </c>
      <c r="B6305" s="181">
        <v>0.85577237836378395</v>
      </c>
      <c r="C6305" s="181">
        <v>-0.18495719690495699</v>
      </c>
      <c r="D6305" s="181">
        <v>0.89502568185702502</v>
      </c>
      <c r="E6305" s="181">
        <v>2.2725385227855401</v>
      </c>
    </row>
    <row r="6306" spans="1:5" x14ac:dyDescent="0.25">
      <c r="A6306" s="181">
        <v>78642.837617774203</v>
      </c>
      <c r="B6306" s="181">
        <v>-0.88154615576302398</v>
      </c>
      <c r="C6306" s="181">
        <v>-0.185030184023278</v>
      </c>
      <c r="D6306" s="181">
        <v>0.89498188958603297</v>
      </c>
      <c r="E6306" s="181">
        <v>2.2724728343790499</v>
      </c>
    </row>
    <row r="6307" spans="1:5" x14ac:dyDescent="0.25">
      <c r="A6307" s="181">
        <v>78643.359641161005</v>
      </c>
      <c r="B6307" s="181">
        <v>-0.799234982848118</v>
      </c>
      <c r="C6307" s="181">
        <v>-0.185047800291155</v>
      </c>
      <c r="D6307" s="181">
        <v>0.89497131982530698</v>
      </c>
      <c r="E6307" s="181">
        <v>2.2724569797379601</v>
      </c>
    </row>
    <row r="6308" spans="1:5" x14ac:dyDescent="0.25">
      <c r="A6308" s="181">
        <v>78643.654413632001</v>
      </c>
      <c r="B6308" s="181">
        <v>0.100772203331677</v>
      </c>
      <c r="C6308" s="181">
        <v>-0.18505774607399</v>
      </c>
      <c r="D6308" s="181">
        <v>0.89496535235560604</v>
      </c>
      <c r="E6308" s="181">
        <v>2.2724480285334101</v>
      </c>
    </row>
    <row r="6309" spans="1:5" x14ac:dyDescent="0.25">
      <c r="A6309" s="181">
        <v>78652.391751231902</v>
      </c>
      <c r="B6309" s="181">
        <v>0.87896611057354201</v>
      </c>
      <c r="C6309" s="181">
        <v>-0.18535200633896401</v>
      </c>
      <c r="D6309" s="181">
        <v>0.89478879619662199</v>
      </c>
      <c r="E6309" s="181">
        <v>2.27218319429493</v>
      </c>
    </row>
    <row r="6310" spans="1:5" x14ac:dyDescent="0.25">
      <c r="A6310" s="181">
        <v>78657.605268010593</v>
      </c>
      <c r="B6310" s="181">
        <v>0.785561215769359</v>
      </c>
      <c r="C6310" s="181">
        <v>-0.18552708644341401</v>
      </c>
      <c r="D6310" s="181">
        <v>0.89468374813395102</v>
      </c>
      <c r="E6310" s="181">
        <v>2.2720256222009301</v>
      </c>
    </row>
    <row r="6311" spans="1:5" x14ac:dyDescent="0.25">
      <c r="A6311" s="181">
        <v>78658.328373712298</v>
      </c>
      <c r="B6311" s="181">
        <v>0.35608943264071602</v>
      </c>
      <c r="C6311" s="181">
        <v>-0.18555133983681499</v>
      </c>
      <c r="D6311" s="181">
        <v>0.89466919609791096</v>
      </c>
      <c r="E6311" s="181">
        <v>2.2720037941468698</v>
      </c>
    </row>
    <row r="6312" spans="1:5" x14ac:dyDescent="0.25">
      <c r="A6312" s="181">
        <v>78666.608943395899</v>
      </c>
      <c r="B6312" s="181">
        <v>0.827589925956973</v>
      </c>
      <c r="C6312" s="181">
        <v>-0.18582855198849799</v>
      </c>
      <c r="D6312" s="181">
        <v>0.894502868806901</v>
      </c>
      <c r="E6312" s="181">
        <v>2.2717543032103502</v>
      </c>
    </row>
    <row r="6313" spans="1:5" x14ac:dyDescent="0.25">
      <c r="A6313" s="181">
        <v>78692.372848150102</v>
      </c>
      <c r="B6313" s="181">
        <v>0.94262365865613895</v>
      </c>
      <c r="C6313" s="181">
        <v>-0.18668480532423601</v>
      </c>
      <c r="D6313" s="181">
        <v>0.89398911680545901</v>
      </c>
      <c r="E6313" s="181">
        <v>2.27098367520819</v>
      </c>
    </row>
    <row r="6314" spans="1:5" x14ac:dyDescent="0.25">
      <c r="A6314" s="181">
        <v>78693.147715398198</v>
      </c>
      <c r="B6314" s="181">
        <v>1.1810186878462601</v>
      </c>
      <c r="C6314" s="181">
        <v>-0.186710408665682</v>
      </c>
      <c r="D6314" s="181">
        <v>0.89397375480059105</v>
      </c>
      <c r="E6314" s="181">
        <v>2.27096063220089</v>
      </c>
    </row>
    <row r="6315" spans="1:5" x14ac:dyDescent="0.25">
      <c r="A6315" s="181">
        <v>78702.261589873</v>
      </c>
      <c r="B6315" s="181">
        <v>0.69225310028231402</v>
      </c>
      <c r="C6315" s="181">
        <v>-0.18701088730356599</v>
      </c>
      <c r="D6315" s="181">
        <v>0.89379346761786105</v>
      </c>
      <c r="E6315" s="181">
        <v>2.27069020142679</v>
      </c>
    </row>
    <row r="6316" spans="1:5" x14ac:dyDescent="0.25">
      <c r="A6316" s="181">
        <v>78703.947676087904</v>
      </c>
      <c r="B6316" s="181">
        <v>0.91914353432440699</v>
      </c>
      <c r="C6316" s="181">
        <v>-0.187066341605646</v>
      </c>
      <c r="D6316" s="181">
        <v>0.89376019503661297</v>
      </c>
      <c r="E6316" s="181">
        <v>2.2706402925549201</v>
      </c>
    </row>
    <row r="6317" spans="1:5" x14ac:dyDescent="0.25">
      <c r="A6317" s="181">
        <v>78715.101243222001</v>
      </c>
      <c r="B6317" s="181">
        <v>0.90914700135640303</v>
      </c>
      <c r="C6317" s="181">
        <v>-0.187432103981785</v>
      </c>
      <c r="D6317" s="181">
        <v>0.893540737610929</v>
      </c>
      <c r="E6317" s="181">
        <v>2.2703111064163899</v>
      </c>
    </row>
    <row r="6318" spans="1:5" x14ac:dyDescent="0.25">
      <c r="A6318" s="181">
        <v>78722.0231345965</v>
      </c>
      <c r="B6318" s="181">
        <v>0.52199955075469295</v>
      </c>
      <c r="C6318" s="181">
        <v>-0.18765815141310699</v>
      </c>
      <c r="D6318" s="181">
        <v>0.893405109152136</v>
      </c>
      <c r="E6318" s="181">
        <v>2.2701076637281998</v>
      </c>
    </row>
    <row r="6319" spans="1:5" x14ac:dyDescent="0.25">
      <c r="A6319" s="181">
        <v>78722.989041227906</v>
      </c>
      <c r="B6319" s="181">
        <v>1.5160390394440399</v>
      </c>
      <c r="C6319" s="181">
        <v>-0.187689636929186</v>
      </c>
      <c r="D6319" s="181">
        <v>0.89338621784248895</v>
      </c>
      <c r="E6319" s="181">
        <v>2.2700793267637298</v>
      </c>
    </row>
    <row r="6320" spans="1:5" x14ac:dyDescent="0.25">
      <c r="A6320" s="181">
        <v>78736.290278105007</v>
      </c>
      <c r="B6320" s="181">
        <v>0.95995438823923696</v>
      </c>
      <c r="C6320" s="181">
        <v>-0.18812175752479601</v>
      </c>
      <c r="D6320" s="181">
        <v>0.89312694548512195</v>
      </c>
      <c r="E6320" s="181">
        <v>2.2696904182276798</v>
      </c>
    </row>
    <row r="6321" spans="1:5" x14ac:dyDescent="0.25">
      <c r="A6321" s="181">
        <v>78749.988898430893</v>
      </c>
      <c r="B6321" s="181">
        <v>0.26789131738960098</v>
      </c>
      <c r="C6321" s="181">
        <v>-0.18856391197234201</v>
      </c>
      <c r="D6321" s="181">
        <v>0.89286165281659502</v>
      </c>
      <c r="E6321" s="181">
        <v>2.2692924792248901</v>
      </c>
    </row>
    <row r="6322" spans="1:5" x14ac:dyDescent="0.25">
      <c r="A6322" s="181">
        <v>78751.365986464894</v>
      </c>
      <c r="B6322" s="181">
        <v>0.59095909846702499</v>
      </c>
      <c r="C6322" s="181">
        <v>-0.188608197242704</v>
      </c>
      <c r="D6322" s="181">
        <v>0.89283508165437797</v>
      </c>
      <c r="E6322" s="181">
        <v>2.2692526224815701</v>
      </c>
    </row>
    <row r="6323" spans="1:5" x14ac:dyDescent="0.25">
      <c r="A6323" s="181">
        <v>78764.474781873098</v>
      </c>
      <c r="B6323" s="181">
        <v>0.35661702580682703</v>
      </c>
      <c r="C6323" s="181">
        <v>-0.18902824557364001</v>
      </c>
      <c r="D6323" s="181">
        <v>0.89258305265581595</v>
      </c>
      <c r="E6323" s="181">
        <v>2.2688745789837199</v>
      </c>
    </row>
    <row r="6324" spans="1:5" x14ac:dyDescent="0.25">
      <c r="A6324" s="181">
        <v>78775.346933591703</v>
      </c>
      <c r="B6324" s="181">
        <v>1.6387615109420199</v>
      </c>
      <c r="C6324" s="181">
        <v>-0.189374525561567</v>
      </c>
      <c r="D6324" s="181">
        <v>0.89237528466306004</v>
      </c>
      <c r="E6324" s="181">
        <v>2.2685629269945902</v>
      </c>
    </row>
    <row r="6325" spans="1:5" x14ac:dyDescent="0.25">
      <c r="A6325" s="181">
        <v>78786.796421741703</v>
      </c>
      <c r="B6325" s="181">
        <v>0.68986027736488398</v>
      </c>
      <c r="C6325" s="181">
        <v>-0.18973710591589099</v>
      </c>
      <c r="D6325" s="181">
        <v>0.89215773645046503</v>
      </c>
      <c r="E6325" s="181">
        <v>2.2682366046757001</v>
      </c>
    </row>
    <row r="6326" spans="1:5" x14ac:dyDescent="0.25">
      <c r="A6326" s="181">
        <v>78805.316066047104</v>
      </c>
      <c r="B6326" s="181">
        <v>0.63602215166946896</v>
      </c>
      <c r="C6326" s="181">
        <v>-0.19031897245733501</v>
      </c>
      <c r="D6326" s="181">
        <v>0.89180861652559895</v>
      </c>
      <c r="E6326" s="181">
        <v>2.2677129247884</v>
      </c>
    </row>
    <row r="6327" spans="1:5" x14ac:dyDescent="0.25">
      <c r="A6327" s="181">
        <v>78850.557139389697</v>
      </c>
      <c r="B6327" s="181">
        <v>0.42034102800845302</v>
      </c>
      <c r="C6327" s="181">
        <v>-0.19171570791755699</v>
      </c>
      <c r="D6327" s="181">
        <v>0.89097057524946599</v>
      </c>
      <c r="E6327" s="181">
        <v>2.2664558628742002</v>
      </c>
    </row>
    <row r="6328" spans="1:5" x14ac:dyDescent="0.25">
      <c r="A6328" s="181">
        <v>78858.724334524697</v>
      </c>
      <c r="B6328" s="181">
        <v>9.0992172858395101E-2</v>
      </c>
      <c r="C6328" s="181">
        <v>-0.19196401664493501</v>
      </c>
      <c r="D6328" s="181">
        <v>0.89082159001303896</v>
      </c>
      <c r="E6328" s="181">
        <v>2.2662323850195598</v>
      </c>
    </row>
    <row r="6329" spans="1:5" x14ac:dyDescent="0.25">
      <c r="A6329" s="181">
        <v>78860.841048475297</v>
      </c>
      <c r="B6329" s="181">
        <v>-4.7332668771748999E-2</v>
      </c>
      <c r="C6329" s="181">
        <v>-0.19202817587506901</v>
      </c>
      <c r="D6329" s="181">
        <v>0.89078309447495896</v>
      </c>
      <c r="E6329" s="181">
        <v>2.26617464171244</v>
      </c>
    </row>
    <row r="6330" spans="1:5" x14ac:dyDescent="0.25">
      <c r="A6330" s="181">
        <v>78862.991703013206</v>
      </c>
      <c r="B6330" s="181">
        <v>1.1788319864628201</v>
      </c>
      <c r="C6330" s="181">
        <v>-0.192093281016287</v>
      </c>
      <c r="D6330" s="181">
        <v>0.89074403139022795</v>
      </c>
      <c r="E6330" s="181">
        <v>2.2661160470853399</v>
      </c>
    </row>
    <row r="6331" spans="1:5" x14ac:dyDescent="0.25">
      <c r="A6331" s="181">
        <v>78868.736846972402</v>
      </c>
      <c r="B6331" s="181">
        <v>1.44531674945871</v>
      </c>
      <c r="C6331" s="181">
        <v>-0.192266788373464</v>
      </c>
      <c r="D6331" s="181">
        <v>0.89063992697592198</v>
      </c>
      <c r="E6331" s="181">
        <v>2.26595989046388</v>
      </c>
    </row>
    <row r="6332" spans="1:5" x14ac:dyDescent="0.25">
      <c r="A6332" s="181">
        <v>78873.8338261959</v>
      </c>
      <c r="B6332" s="181">
        <v>1.0190766772304001</v>
      </c>
      <c r="C6332" s="181">
        <v>-0.19242021754248401</v>
      </c>
      <c r="D6332" s="181">
        <v>0.89054786947451003</v>
      </c>
      <c r="E6332" s="181">
        <v>2.2658218042117602</v>
      </c>
    </row>
    <row r="6333" spans="1:5" x14ac:dyDescent="0.25">
      <c r="A6333" s="181">
        <v>78877.771370545306</v>
      </c>
      <c r="B6333" s="181">
        <v>0.94211901097400697</v>
      </c>
      <c r="C6333" s="181">
        <v>-0.19253841976289501</v>
      </c>
      <c r="D6333" s="181">
        <v>0.89047694814226297</v>
      </c>
      <c r="E6333" s="181">
        <v>2.2657154222133902</v>
      </c>
    </row>
    <row r="6334" spans="1:5" x14ac:dyDescent="0.25">
      <c r="A6334" s="181">
        <v>78883.133371525299</v>
      </c>
      <c r="B6334" s="181">
        <v>0.83354450127672797</v>
      </c>
      <c r="C6334" s="181">
        <v>-0.192698924244636</v>
      </c>
      <c r="D6334" s="181">
        <v>0.89038064545321804</v>
      </c>
      <c r="E6334" s="181">
        <v>2.2655709681798299</v>
      </c>
    </row>
    <row r="6335" spans="1:5" x14ac:dyDescent="0.25">
      <c r="A6335" s="181">
        <v>78885.401913748603</v>
      </c>
      <c r="B6335" s="181">
        <v>0.20486030331170499</v>
      </c>
      <c r="C6335" s="181">
        <v>-0.19276667011258</v>
      </c>
      <c r="D6335" s="181">
        <v>0.890339997932452</v>
      </c>
      <c r="E6335" s="181">
        <v>2.2655099968986798</v>
      </c>
    </row>
    <row r="6336" spans="1:5" x14ac:dyDescent="0.25">
      <c r="A6336" s="181">
        <v>78902.815478260105</v>
      </c>
      <c r="B6336" s="181">
        <v>5.48936496571839E-2</v>
      </c>
      <c r="C6336" s="181">
        <v>-0.19328349817469601</v>
      </c>
      <c r="D6336" s="181">
        <v>0.89002990109518199</v>
      </c>
      <c r="E6336" s="181">
        <v>2.2650448516427701</v>
      </c>
    </row>
    <row r="6337" spans="1:5" x14ac:dyDescent="0.25">
      <c r="A6337" s="181">
        <v>78906.761207390504</v>
      </c>
      <c r="B6337" s="181">
        <v>1.7180182106094199</v>
      </c>
      <c r="C6337" s="181">
        <v>-0.19339981331320699</v>
      </c>
      <c r="D6337" s="181">
        <v>0.88996011201207603</v>
      </c>
      <c r="E6337" s="181">
        <v>2.2649401680181098</v>
      </c>
    </row>
    <row r="6338" spans="1:5" x14ac:dyDescent="0.25">
      <c r="A6338" s="181">
        <v>78907.840825703097</v>
      </c>
      <c r="B6338" s="181">
        <v>2.2411810587332801</v>
      </c>
      <c r="C6338" s="181">
        <v>-0.19343158767107599</v>
      </c>
      <c r="D6338" s="181">
        <v>0.88994104739735402</v>
      </c>
      <c r="E6338" s="181">
        <v>2.2649115710960301</v>
      </c>
    </row>
    <row r="6339" spans="1:5" x14ac:dyDescent="0.25">
      <c r="A6339" s="181">
        <v>78911.230927068798</v>
      </c>
      <c r="B6339" s="181">
        <v>-0.17116288154318501</v>
      </c>
      <c r="C6339" s="181">
        <v>-0.19353121801617901</v>
      </c>
      <c r="D6339" s="181">
        <v>0.88988126919029298</v>
      </c>
      <c r="E6339" s="181">
        <v>2.2648219037854398</v>
      </c>
    </row>
    <row r="6340" spans="1:5" x14ac:dyDescent="0.25">
      <c r="A6340" s="181">
        <v>78915.946297429298</v>
      </c>
      <c r="B6340" s="181">
        <v>0.40154938038268201</v>
      </c>
      <c r="C6340" s="181">
        <v>-0.19366943157824101</v>
      </c>
      <c r="D6340" s="181">
        <v>0.889798341053055</v>
      </c>
      <c r="E6340" s="181">
        <v>2.26469751157958</v>
      </c>
    </row>
    <row r="6341" spans="1:5" x14ac:dyDescent="0.25">
      <c r="A6341" s="181">
        <v>78929.241460781894</v>
      </c>
      <c r="B6341" s="181">
        <v>1.4542114095193599</v>
      </c>
      <c r="C6341" s="181">
        <v>-0.19405682853703299</v>
      </c>
      <c r="D6341" s="181">
        <v>0.88956590287778003</v>
      </c>
      <c r="E6341" s="181">
        <v>2.2643488543166699</v>
      </c>
    </row>
    <row r="6342" spans="1:5" x14ac:dyDescent="0.25">
      <c r="A6342" s="181">
        <v>78933.196340206603</v>
      </c>
      <c r="B6342" s="181">
        <v>0.95327683016765996</v>
      </c>
      <c r="C6342" s="181">
        <v>-0.194171405856186</v>
      </c>
      <c r="D6342" s="181">
        <v>0.88949715648628902</v>
      </c>
      <c r="E6342" s="181">
        <v>2.26424573472943</v>
      </c>
    </row>
    <row r="6343" spans="1:5" x14ac:dyDescent="0.25">
      <c r="A6343" s="181">
        <v>78938.898577358297</v>
      </c>
      <c r="B6343" s="181">
        <v>1.9148385841196001</v>
      </c>
      <c r="C6343" s="181">
        <v>-0.19433606856079799</v>
      </c>
      <c r="D6343" s="181">
        <v>0.88939835886352103</v>
      </c>
      <c r="E6343" s="181">
        <v>2.2640975382952799</v>
      </c>
    </row>
    <row r="6344" spans="1:5" x14ac:dyDescent="0.25">
      <c r="A6344" s="181">
        <v>78946.0288995296</v>
      </c>
      <c r="B6344" s="181">
        <v>0.90414254726540699</v>
      </c>
      <c r="C6344" s="181">
        <v>-0.19454107154352501</v>
      </c>
      <c r="D6344" s="181">
        <v>0.88927535707388505</v>
      </c>
      <c r="E6344" s="181">
        <v>2.2639130356108299</v>
      </c>
    </row>
    <row r="6345" spans="1:5" x14ac:dyDescent="0.25">
      <c r="A6345" s="181">
        <v>78949.434067874899</v>
      </c>
      <c r="B6345" s="181">
        <v>2.25717453162944</v>
      </c>
      <c r="C6345" s="181">
        <v>-0.194638618935078</v>
      </c>
      <c r="D6345" s="181">
        <v>0.88921682863895302</v>
      </c>
      <c r="E6345" s="181">
        <v>2.26382524295843</v>
      </c>
    </row>
    <row r="6346" spans="1:5" x14ac:dyDescent="0.25">
      <c r="A6346" s="181">
        <v>78955.614967299305</v>
      </c>
      <c r="B6346" s="181">
        <v>1.9387342860519099</v>
      </c>
      <c r="C6346" s="181">
        <v>-0.19481509405616201</v>
      </c>
      <c r="D6346" s="181">
        <v>0.88911094356630205</v>
      </c>
      <c r="E6346" s="181">
        <v>2.2636664153494501</v>
      </c>
    </row>
    <row r="6347" spans="1:5" x14ac:dyDescent="0.25">
      <c r="A6347" s="181">
        <v>78955.625866194605</v>
      </c>
      <c r="B6347" s="181">
        <v>0.40186706313909398</v>
      </c>
      <c r="C6347" s="181">
        <v>-0.19481540456586499</v>
      </c>
      <c r="D6347" s="181">
        <v>0.88911075726048105</v>
      </c>
      <c r="E6347" s="181">
        <v>2.2636661358907202</v>
      </c>
    </row>
    <row r="6348" spans="1:5" x14ac:dyDescent="0.25">
      <c r="A6348" s="181">
        <v>78965.060936727503</v>
      </c>
      <c r="B6348" s="181">
        <v>0.60431486539762602</v>
      </c>
      <c r="C6348" s="181">
        <v>-0.195083317490822</v>
      </c>
      <c r="D6348" s="181">
        <v>0.88895000950550696</v>
      </c>
      <c r="E6348" s="181">
        <v>2.2634250142582601</v>
      </c>
    </row>
    <row r="6349" spans="1:5" x14ac:dyDescent="0.25">
      <c r="A6349" s="181">
        <v>78975.781285099394</v>
      </c>
      <c r="B6349" s="181">
        <v>1.48460933535786</v>
      </c>
      <c r="C6349" s="181">
        <v>-0.19538554830284</v>
      </c>
      <c r="D6349" s="181">
        <v>0.88876867101829604</v>
      </c>
      <c r="E6349" s="181">
        <v>2.2631530065274399</v>
      </c>
    </row>
    <row r="6350" spans="1:5" x14ac:dyDescent="0.25">
      <c r="A6350" s="181">
        <v>79004.320881154403</v>
      </c>
      <c r="B6350" s="181">
        <v>1.55083669380527</v>
      </c>
      <c r="C6350" s="181">
        <v>-0.19617866606673401</v>
      </c>
      <c r="D6350" s="181">
        <v>0.88829280035995895</v>
      </c>
      <c r="E6350" s="181">
        <v>2.2624392005399399</v>
      </c>
    </row>
    <row r="6351" spans="1:5" x14ac:dyDescent="0.25">
      <c r="A6351" s="181">
        <v>79020.258722319006</v>
      </c>
      <c r="B6351" s="181">
        <v>0.416696657415838</v>
      </c>
      <c r="C6351" s="181">
        <v>-0.196614187189809</v>
      </c>
      <c r="D6351" s="181">
        <v>0.88803148768611395</v>
      </c>
      <c r="E6351" s="181">
        <v>2.26204723152917</v>
      </c>
    </row>
    <row r="6352" spans="1:5" x14ac:dyDescent="0.25">
      <c r="A6352" s="181">
        <v>79035.152816578106</v>
      </c>
      <c r="B6352" s="181">
        <v>0.68791842374693601</v>
      </c>
      <c r="C6352" s="181">
        <v>-0.19701630609456999</v>
      </c>
      <c r="D6352" s="181">
        <v>0.88779021634325805</v>
      </c>
      <c r="E6352" s="181">
        <v>2.26168532451489</v>
      </c>
    </row>
    <row r="6353" spans="1:5" x14ac:dyDescent="0.25">
      <c r="A6353" s="181">
        <v>79036.671213351205</v>
      </c>
      <c r="B6353" s="181">
        <v>3.0640620096374498</v>
      </c>
      <c r="C6353" s="181">
        <v>-0.197057033039407</v>
      </c>
      <c r="D6353" s="181">
        <v>0.88776578017635599</v>
      </c>
      <c r="E6353" s="181">
        <v>2.2616486702645302</v>
      </c>
    </row>
    <row r="6354" spans="1:5" x14ac:dyDescent="0.25">
      <c r="A6354" s="181">
        <v>79053.189488713702</v>
      </c>
      <c r="B6354" s="181">
        <v>0.78377845617416697</v>
      </c>
      <c r="C6354" s="181">
        <v>-0.197496860041105</v>
      </c>
      <c r="D6354" s="181">
        <v>0.88750188397533702</v>
      </c>
      <c r="E6354" s="181">
        <v>2.2612528259630098</v>
      </c>
    </row>
    <row r="6355" spans="1:5" x14ac:dyDescent="0.25">
      <c r="A6355" s="181">
        <v>79063.994642317601</v>
      </c>
      <c r="B6355" s="181">
        <v>0.12509983768997901</v>
      </c>
      <c r="C6355" s="181">
        <v>-0.19778133456904901</v>
      </c>
      <c r="D6355" s="181">
        <v>0.88733119925857096</v>
      </c>
      <c r="E6355" s="181">
        <v>2.2609967988878599</v>
      </c>
    </row>
    <row r="6356" spans="1:5" x14ac:dyDescent="0.25">
      <c r="A6356" s="181">
        <v>79084.033195427503</v>
      </c>
      <c r="B6356" s="181">
        <v>0.73034463229111302</v>
      </c>
      <c r="C6356" s="181">
        <v>-0.19830204093595</v>
      </c>
      <c r="D6356" s="181">
        <v>0.88701877543843</v>
      </c>
      <c r="E6356" s="181">
        <v>2.2605281631576499</v>
      </c>
    </row>
    <row r="6357" spans="1:5" x14ac:dyDescent="0.25">
      <c r="A6357" s="181">
        <v>79085.354793589999</v>
      </c>
      <c r="B6357" s="181">
        <v>1.1097511845996799</v>
      </c>
      <c r="C6357" s="181">
        <v>-0.198336066500996</v>
      </c>
      <c r="D6357" s="181">
        <v>0.88699836009940203</v>
      </c>
      <c r="E6357" s="181">
        <v>2.2604975401491001</v>
      </c>
    </row>
    <row r="6358" spans="1:5" x14ac:dyDescent="0.25">
      <c r="A6358" s="181">
        <v>79089.609404812596</v>
      </c>
      <c r="B6358" s="181">
        <v>1.2743527850290799</v>
      </c>
      <c r="C6358" s="181">
        <v>-0.198445336751644</v>
      </c>
      <c r="D6358" s="181">
        <v>0.88693279794901303</v>
      </c>
      <c r="E6358" s="181">
        <v>2.2603991969235202</v>
      </c>
    </row>
    <row r="6359" spans="1:5" x14ac:dyDescent="0.25">
      <c r="A6359" s="181">
        <v>79095.422358840806</v>
      </c>
      <c r="B6359" s="181">
        <v>0.295298965615509</v>
      </c>
      <c r="C6359" s="181">
        <v>-0.19859396625995801</v>
      </c>
      <c r="D6359" s="181">
        <v>0.88684362024402497</v>
      </c>
      <c r="E6359" s="181">
        <v>2.2602654303660401</v>
      </c>
    </row>
    <row r="6360" spans="1:5" x14ac:dyDescent="0.25">
      <c r="A6360" s="181">
        <v>79100.556602617406</v>
      </c>
      <c r="B6360" s="181">
        <v>0.40518676495870898</v>
      </c>
      <c r="C6360" s="181">
        <v>-0.19872460212244</v>
      </c>
      <c r="D6360" s="181">
        <v>0.88676523872653601</v>
      </c>
      <c r="E6360" s="181">
        <v>2.2601478580898</v>
      </c>
    </row>
    <row r="6361" spans="1:5" x14ac:dyDescent="0.25">
      <c r="A6361" s="181">
        <v>79100.758875664396</v>
      </c>
      <c r="B6361" s="181">
        <v>1.24949791861624</v>
      </c>
      <c r="C6361" s="181">
        <v>-0.198729736434089</v>
      </c>
      <c r="D6361" s="181">
        <v>0.88676215813954695</v>
      </c>
      <c r="E6361" s="181">
        <v>2.26014323720932</v>
      </c>
    </row>
    <row r="6362" spans="1:5" x14ac:dyDescent="0.25">
      <c r="A6362" s="181">
        <v>79102.029040652895</v>
      </c>
      <c r="B6362" s="181">
        <v>0.99471704122344695</v>
      </c>
      <c r="C6362" s="181">
        <v>-0.198761955720616</v>
      </c>
      <c r="D6362" s="181">
        <v>0.88674282656763004</v>
      </c>
      <c r="E6362" s="181">
        <v>2.26011423985145</v>
      </c>
    </row>
    <row r="6363" spans="1:5" x14ac:dyDescent="0.25">
      <c r="A6363" s="181">
        <v>79129.281254592395</v>
      </c>
      <c r="B6363" s="181">
        <v>1.4739831832588901</v>
      </c>
      <c r="C6363" s="181">
        <v>-0.19944427035689899</v>
      </c>
      <c r="D6363" s="181">
        <v>0.88633343778586005</v>
      </c>
      <c r="E6363" s="181">
        <v>2.25950015667879</v>
      </c>
    </row>
    <row r="6364" spans="1:5" x14ac:dyDescent="0.25">
      <c r="A6364" s="181">
        <v>79136.901385031</v>
      </c>
      <c r="B6364" s="181">
        <v>1.35602087758138</v>
      </c>
      <c r="C6364" s="181">
        <v>-0.19963195672072001</v>
      </c>
      <c r="D6364" s="181">
        <v>0.88622082596756802</v>
      </c>
      <c r="E6364" s="181">
        <v>2.2593312389513498</v>
      </c>
    </row>
    <row r="6365" spans="1:5" x14ac:dyDescent="0.25">
      <c r="A6365" s="181">
        <v>79139.142816807798</v>
      </c>
      <c r="B6365" s="181">
        <v>1.39709491095215</v>
      </c>
      <c r="C6365" s="181">
        <v>-0.19968690339556699</v>
      </c>
      <c r="D6365" s="181">
        <v>0.88618785796265998</v>
      </c>
      <c r="E6365" s="181">
        <v>2.2592817869439901</v>
      </c>
    </row>
    <row r="6366" spans="1:5" x14ac:dyDescent="0.25">
      <c r="A6366" s="181">
        <v>79143.954402697898</v>
      </c>
      <c r="B6366" s="181">
        <v>-0.20611369555780801</v>
      </c>
      <c r="C6366" s="181">
        <v>-0.199804453400239</v>
      </c>
      <c r="D6366" s="181">
        <v>0.88611732795985698</v>
      </c>
      <c r="E6366" s="181">
        <v>2.25917599193978</v>
      </c>
    </row>
    <row r="6367" spans="1:5" x14ac:dyDescent="0.25">
      <c r="A6367" s="181">
        <v>79146.7799823932</v>
      </c>
      <c r="B6367" s="181">
        <v>0.78371294198338304</v>
      </c>
      <c r="C6367" s="181">
        <v>-0.199873227917752</v>
      </c>
      <c r="D6367" s="181">
        <v>0.88607606324934896</v>
      </c>
      <c r="E6367" s="181">
        <v>2.25911409487402</v>
      </c>
    </row>
    <row r="6368" spans="1:5" x14ac:dyDescent="0.25">
      <c r="A6368" s="181">
        <v>79147.890352641101</v>
      </c>
      <c r="B6368" s="181">
        <v>0.46430014913638701</v>
      </c>
      <c r="C6368" s="181">
        <v>-0.19990020229180699</v>
      </c>
      <c r="D6368" s="181">
        <v>0.88605987862491598</v>
      </c>
      <c r="E6368" s="181">
        <v>2.2590898179373702</v>
      </c>
    </row>
    <row r="6369" spans="1:5" x14ac:dyDescent="0.25">
      <c r="A6369" s="181">
        <v>79152.155719149596</v>
      </c>
      <c r="B6369" s="181">
        <v>-9.2152761425912097E-2</v>
      </c>
      <c r="C6369" s="181">
        <v>-0.20000354795398101</v>
      </c>
      <c r="D6369" s="181">
        <v>0.88599787122761098</v>
      </c>
      <c r="E6369" s="181">
        <v>2.2589968068414201</v>
      </c>
    </row>
    <row r="6370" spans="1:5" x14ac:dyDescent="0.25">
      <c r="A6370" s="181">
        <v>79167.758485500293</v>
      </c>
      <c r="B6370" s="181">
        <v>0.85864509477640005</v>
      </c>
      <c r="C6370" s="181">
        <v>-0.200377868836252</v>
      </c>
      <c r="D6370" s="181">
        <v>0.88577327869824896</v>
      </c>
      <c r="E6370" s="181">
        <v>2.2586599180473699</v>
      </c>
    </row>
    <row r="6371" spans="1:5" x14ac:dyDescent="0.25">
      <c r="A6371" s="181">
        <v>79175.279856550507</v>
      </c>
      <c r="B6371" s="181">
        <v>1.0849644349805401</v>
      </c>
      <c r="C6371" s="181">
        <v>-0.200556209123296</v>
      </c>
      <c r="D6371" s="181">
        <v>0.88566627452602198</v>
      </c>
      <c r="E6371" s="181">
        <v>2.25849941178903</v>
      </c>
    </row>
    <row r="6372" spans="1:5" x14ac:dyDescent="0.25">
      <c r="A6372" s="181">
        <v>79183.922743877803</v>
      </c>
      <c r="B6372" s="181">
        <v>0.98482968832613904</v>
      </c>
      <c r="C6372" s="181">
        <v>-0.20075943813970201</v>
      </c>
      <c r="D6372" s="181">
        <v>0.88554433711617897</v>
      </c>
      <c r="E6372" s="181">
        <v>2.2583165056742698</v>
      </c>
    </row>
    <row r="6373" spans="1:5" x14ac:dyDescent="0.25">
      <c r="A6373" s="181">
        <v>79184.849080442393</v>
      </c>
      <c r="B6373" s="181">
        <v>1.56903764324072</v>
      </c>
      <c r="C6373" s="181">
        <v>-0.200781111427555</v>
      </c>
      <c r="D6373" s="181">
        <v>0.88553133314346699</v>
      </c>
      <c r="E6373" s="181">
        <v>2.2582969997152</v>
      </c>
    </row>
    <row r="6374" spans="1:5" x14ac:dyDescent="0.25">
      <c r="A6374" s="181">
        <v>79191.246919969999</v>
      </c>
      <c r="B6374" s="181">
        <v>0.68899356042184701</v>
      </c>
      <c r="C6374" s="181">
        <v>-0.20093022360225299</v>
      </c>
      <c r="D6374" s="181">
        <v>0.88544186583864803</v>
      </c>
      <c r="E6374" s="181">
        <v>2.25816279875797</v>
      </c>
    </row>
    <row r="6375" spans="1:5" x14ac:dyDescent="0.25">
      <c r="A6375" s="181">
        <v>79197.273894631799</v>
      </c>
      <c r="B6375" s="181">
        <v>1.3375401221012799</v>
      </c>
      <c r="C6375" s="181">
        <v>-0.201069767302434</v>
      </c>
      <c r="D6375" s="181">
        <v>0.88535813961854004</v>
      </c>
      <c r="E6375" s="181">
        <v>2.2580372094278101</v>
      </c>
    </row>
    <row r="6376" spans="1:5" x14ac:dyDescent="0.25">
      <c r="A6376" s="181">
        <v>79201.891831081506</v>
      </c>
      <c r="B6376" s="181">
        <v>1.9694682624556299</v>
      </c>
      <c r="C6376" s="181">
        <v>-0.20117607733894199</v>
      </c>
      <c r="D6376" s="181">
        <v>0.885294353596635</v>
      </c>
      <c r="E6376" s="181">
        <v>2.2579415303949499</v>
      </c>
    </row>
    <row r="6377" spans="1:5" x14ac:dyDescent="0.25">
      <c r="A6377" s="181">
        <v>79212.061782792603</v>
      </c>
      <c r="B6377" s="181">
        <v>1.00518934777223</v>
      </c>
      <c r="C6377" s="181">
        <v>-0.20140832442802301</v>
      </c>
      <c r="D6377" s="181">
        <v>0.88515500534318603</v>
      </c>
      <c r="E6377" s="181">
        <v>2.2577325080147799</v>
      </c>
    </row>
    <row r="6378" spans="1:5" x14ac:dyDescent="0.25">
      <c r="A6378" s="181">
        <v>79220.313189707304</v>
      </c>
      <c r="B6378" s="181">
        <v>1.7477220711192201</v>
      </c>
      <c r="C6378" s="181">
        <v>-0.20159485013188699</v>
      </c>
      <c r="D6378" s="181">
        <v>0.885043089920868</v>
      </c>
      <c r="E6378" s="181">
        <v>2.2575646348812999</v>
      </c>
    </row>
    <row r="6379" spans="1:5" x14ac:dyDescent="0.25">
      <c r="A6379" s="181">
        <v>79228.454963963799</v>
      </c>
      <c r="B6379" s="181">
        <v>0.97057941846572204</v>
      </c>
      <c r="C6379" s="181">
        <v>-0.20177720998578599</v>
      </c>
      <c r="D6379" s="181">
        <v>0.88493367400852796</v>
      </c>
      <c r="E6379" s="181">
        <v>2.2574005110127899</v>
      </c>
    </row>
    <row r="6380" spans="1:5" x14ac:dyDescent="0.25">
      <c r="A6380" s="181">
        <v>79231.860641371895</v>
      </c>
      <c r="B6380" s="181">
        <v>1.1290761087258601</v>
      </c>
      <c r="C6380" s="181">
        <v>-0.201852990658969</v>
      </c>
      <c r="D6380" s="181">
        <v>0.88488820560461801</v>
      </c>
      <c r="E6380" s="181">
        <v>2.2573323084069301</v>
      </c>
    </row>
    <row r="6381" spans="1:5" x14ac:dyDescent="0.25">
      <c r="A6381" s="181">
        <v>79234.4260581868</v>
      </c>
      <c r="B6381" s="181">
        <v>0.18794144295772899</v>
      </c>
      <c r="C6381" s="181">
        <v>-0.201909879035678</v>
      </c>
      <c r="D6381" s="181">
        <v>0.88485407257859305</v>
      </c>
      <c r="E6381" s="181">
        <v>2.2572811088678901</v>
      </c>
    </row>
    <row r="6382" spans="1:5" x14ac:dyDescent="0.25">
      <c r="A6382" s="181">
        <v>79238.744747608507</v>
      </c>
      <c r="B6382" s="181">
        <v>0.460309700170769</v>
      </c>
      <c r="C6382" s="181">
        <v>-0.20200526609692701</v>
      </c>
      <c r="D6382" s="181">
        <v>0.88479684034184403</v>
      </c>
      <c r="E6382" s="181">
        <v>2.2571952605127699</v>
      </c>
    </row>
    <row r="6383" spans="1:5" x14ac:dyDescent="0.25">
      <c r="A6383" s="181">
        <v>79242.486817033001</v>
      </c>
      <c r="B6383" s="181">
        <v>-4.0826346608824303E-2</v>
      </c>
      <c r="C6383" s="181">
        <v>-0.20208753039589</v>
      </c>
      <c r="D6383" s="181">
        <v>0.88474748176246598</v>
      </c>
      <c r="E6383" s="181">
        <v>2.2571212226437001</v>
      </c>
    </row>
    <row r="6384" spans="1:5" x14ac:dyDescent="0.25">
      <c r="A6384" s="181">
        <v>79243.204554072494</v>
      </c>
      <c r="B6384" s="181">
        <v>-0.24709598468071201</v>
      </c>
      <c r="C6384" s="181">
        <v>-0.20210326771170101</v>
      </c>
      <c r="D6384" s="181">
        <v>0.88473803937297901</v>
      </c>
      <c r="E6384" s="181">
        <v>2.2571070590594702</v>
      </c>
    </row>
    <row r="6385" spans="1:5" x14ac:dyDescent="0.25">
      <c r="A6385" s="181">
        <v>79246.897659743103</v>
      </c>
      <c r="B6385" s="181">
        <v>1.1747879590803301</v>
      </c>
      <c r="C6385" s="181">
        <v>-0.20218403396055101</v>
      </c>
      <c r="D6385" s="181">
        <v>0.88468957962367001</v>
      </c>
      <c r="E6385" s="181">
        <v>2.2570343694355</v>
      </c>
    </row>
    <row r="6386" spans="1:5" x14ac:dyDescent="0.25">
      <c r="A6386" s="181">
        <v>79246.918245544104</v>
      </c>
      <c r="B6386" s="181">
        <v>0.50722851281876902</v>
      </c>
      <c r="C6386" s="181">
        <v>-0.202184483174881</v>
      </c>
      <c r="D6386" s="181">
        <v>0.88468931009507201</v>
      </c>
      <c r="E6386" s="181">
        <v>2.2570339651426101</v>
      </c>
    </row>
    <row r="6387" spans="1:5" x14ac:dyDescent="0.25">
      <c r="A6387" s="181">
        <v>79251.441990212305</v>
      </c>
      <c r="B6387" s="181">
        <v>1.06812167936494</v>
      </c>
      <c r="C6387" s="181">
        <v>-0.20228293260379601</v>
      </c>
      <c r="D6387" s="181">
        <v>0.88463024043772198</v>
      </c>
      <c r="E6387" s="181">
        <v>2.2569453606565801</v>
      </c>
    </row>
    <row r="6388" spans="1:5" x14ac:dyDescent="0.25">
      <c r="A6388" s="181">
        <v>79257.815411387593</v>
      </c>
      <c r="B6388" s="181">
        <v>0.25544392062766302</v>
      </c>
      <c r="C6388" s="181">
        <v>-0.20242073585471099</v>
      </c>
      <c r="D6388" s="181">
        <v>0.88454755848717304</v>
      </c>
      <c r="E6388" s="181">
        <v>2.2568213377307602</v>
      </c>
    </row>
    <row r="6389" spans="1:5" x14ac:dyDescent="0.25">
      <c r="A6389" s="181">
        <v>79274.338861130993</v>
      </c>
      <c r="B6389" s="181">
        <v>0.51174576472325894</v>
      </c>
      <c r="C6389" s="181">
        <v>-0.202773059093523</v>
      </c>
      <c r="D6389" s="181">
        <v>0.88433616454388597</v>
      </c>
      <c r="E6389" s="181">
        <v>2.2565042468158301</v>
      </c>
    </row>
    <row r="6390" spans="1:5" x14ac:dyDescent="0.25">
      <c r="A6390" s="181">
        <v>79277.567066509306</v>
      </c>
      <c r="B6390" s="181">
        <v>-0.1116427887636</v>
      </c>
      <c r="C6390" s="181">
        <v>-0.202841054850913</v>
      </c>
      <c r="D6390" s="181">
        <v>0.884295367089452</v>
      </c>
      <c r="E6390" s="181">
        <v>2.2564430506341799</v>
      </c>
    </row>
    <row r="6391" spans="1:5" x14ac:dyDescent="0.25">
      <c r="A6391" s="181">
        <v>79287.4342320711</v>
      </c>
      <c r="B6391" s="181">
        <v>1.52505030747543</v>
      </c>
      <c r="C6391" s="181">
        <v>-0.20304717604913899</v>
      </c>
      <c r="D6391" s="181">
        <v>0.88417169437051701</v>
      </c>
      <c r="E6391" s="181">
        <v>2.2562575415557702</v>
      </c>
    </row>
    <row r="6392" spans="1:5" x14ac:dyDescent="0.25">
      <c r="A6392" s="181">
        <v>79301.456169143901</v>
      </c>
      <c r="B6392" s="181">
        <v>2.2417856099024198</v>
      </c>
      <c r="C6392" s="181">
        <v>-0.20333562247119799</v>
      </c>
      <c r="D6392" s="181">
        <v>0.88399862651728101</v>
      </c>
      <c r="E6392" s="181">
        <v>2.25599793977592</v>
      </c>
    </row>
    <row r="6393" spans="1:5" x14ac:dyDescent="0.25">
      <c r="A6393" s="181">
        <v>79316.196669017503</v>
      </c>
      <c r="B6393" s="181">
        <v>1.4071512612031201</v>
      </c>
      <c r="C6393" s="181">
        <v>-0.20363314257916099</v>
      </c>
      <c r="D6393" s="181">
        <v>0.88382011445250297</v>
      </c>
      <c r="E6393" s="181">
        <v>2.2557301716787599</v>
      </c>
    </row>
    <row r="6394" spans="1:5" x14ac:dyDescent="0.25">
      <c r="A6394" s="181">
        <v>79319.540767882296</v>
      </c>
      <c r="B6394" s="181">
        <v>2.1296234319590801</v>
      </c>
      <c r="C6394" s="181">
        <v>-0.20369981867794701</v>
      </c>
      <c r="D6394" s="181">
        <v>0.88378010879323199</v>
      </c>
      <c r="E6394" s="181">
        <v>2.2556701631898499</v>
      </c>
    </row>
    <row r="6395" spans="1:5" x14ac:dyDescent="0.25">
      <c r="A6395" s="181">
        <v>79324.820595674697</v>
      </c>
      <c r="B6395" s="181">
        <v>0.78099312568407098</v>
      </c>
      <c r="C6395" s="181">
        <v>-0.203804468705512</v>
      </c>
      <c r="D6395" s="181">
        <v>0.88371731877669302</v>
      </c>
      <c r="E6395" s="181">
        <v>2.25557597816504</v>
      </c>
    </row>
    <row r="6396" spans="1:5" x14ac:dyDescent="0.25">
      <c r="A6396" s="181">
        <v>79330.557988688306</v>
      </c>
      <c r="B6396" s="181">
        <v>0.93626708828074001</v>
      </c>
      <c r="C6396" s="181">
        <v>-0.203917322210284</v>
      </c>
      <c r="D6396" s="181">
        <v>0.88364960667382997</v>
      </c>
      <c r="E6396" s="181">
        <v>2.25547441001074</v>
      </c>
    </row>
    <row r="6397" spans="1:5" x14ac:dyDescent="0.25">
      <c r="A6397" s="181">
        <v>79333.913036069294</v>
      </c>
      <c r="B6397" s="181">
        <v>1.4440402842453399</v>
      </c>
      <c r="C6397" s="181">
        <v>-0.20398289608873599</v>
      </c>
      <c r="D6397" s="181">
        <v>0.88361026234675799</v>
      </c>
      <c r="E6397" s="181">
        <v>2.2554153935201402</v>
      </c>
    </row>
    <row r="6398" spans="1:5" x14ac:dyDescent="0.25">
      <c r="A6398" s="181">
        <v>79340.880165864</v>
      </c>
      <c r="B6398" s="181">
        <v>-5.70247026713155E-2</v>
      </c>
      <c r="C6398" s="181">
        <v>-0.20411807517280001</v>
      </c>
      <c r="D6398" s="181">
        <v>0.88352915489632</v>
      </c>
      <c r="E6398" s="181">
        <v>2.2552937323444802</v>
      </c>
    </row>
    <row r="6399" spans="1:5" x14ac:dyDescent="0.25">
      <c r="A6399" s="181">
        <v>79370.069837287694</v>
      </c>
      <c r="B6399" s="181">
        <v>1.93704144260531</v>
      </c>
      <c r="C6399" s="181">
        <v>-0.20466972145081699</v>
      </c>
      <c r="D6399" s="181">
        <v>0.88319816712950905</v>
      </c>
      <c r="E6399" s="181">
        <v>2.25479725069426</v>
      </c>
    </row>
    <row r="6400" spans="1:5" x14ac:dyDescent="0.25">
      <c r="A6400" s="181">
        <v>79384.827895965005</v>
      </c>
      <c r="B6400" s="181">
        <v>-0.45582893183808698</v>
      </c>
      <c r="C6400" s="181">
        <v>-0.204939482678893</v>
      </c>
      <c r="D6400" s="181">
        <v>0.88303631039266395</v>
      </c>
      <c r="E6400" s="181">
        <v>2.254554465589</v>
      </c>
    </row>
    <row r="6401" spans="1:5" x14ac:dyDescent="0.25">
      <c r="A6401" s="181">
        <v>79386.047411729494</v>
      </c>
      <c r="B6401" s="181">
        <v>-0.31730941194499901</v>
      </c>
      <c r="C6401" s="181">
        <v>-0.204961496361767</v>
      </c>
      <c r="D6401" s="181">
        <v>0.88302310218294</v>
      </c>
      <c r="E6401" s="181">
        <v>2.2545346532744102</v>
      </c>
    </row>
    <row r="6402" spans="1:5" x14ac:dyDescent="0.25">
      <c r="A6402" s="181">
        <v>79400.938456690099</v>
      </c>
      <c r="B6402" s="181">
        <v>1.5518896659216801</v>
      </c>
      <c r="C6402" s="181">
        <v>-0.20522685271036401</v>
      </c>
      <c r="D6402" s="181">
        <v>0.88286388837378205</v>
      </c>
      <c r="E6402" s="181">
        <v>2.2542958325606701</v>
      </c>
    </row>
    <row r="6403" spans="1:5" x14ac:dyDescent="0.25">
      <c r="A6403" s="181">
        <v>79410.971644982696</v>
      </c>
      <c r="B6403" s="181">
        <v>1.05020383200058</v>
      </c>
      <c r="C6403" s="181">
        <v>-0.20540203044821501</v>
      </c>
      <c r="D6403" s="181">
        <v>0.88275878173107103</v>
      </c>
      <c r="E6403" s="181">
        <v>2.2541381725966101</v>
      </c>
    </row>
    <row r="6404" spans="1:5" x14ac:dyDescent="0.25">
      <c r="A6404" s="181">
        <v>79414.295087692299</v>
      </c>
      <c r="B6404" s="181">
        <v>0.92649289327815199</v>
      </c>
      <c r="C6404" s="181">
        <v>-0.20545941176167101</v>
      </c>
      <c r="D6404" s="181">
        <v>0.882724352942998</v>
      </c>
      <c r="E6404" s="181">
        <v>2.2540865294144998</v>
      </c>
    </row>
    <row r="6405" spans="1:5" x14ac:dyDescent="0.25">
      <c r="A6405" s="181">
        <v>79424.668040909004</v>
      </c>
      <c r="B6405" s="181">
        <v>11.3678198850141</v>
      </c>
      <c r="C6405" s="181">
        <v>-0.20563643026518799</v>
      </c>
      <c r="D6405" s="181">
        <v>0.88261814184088705</v>
      </c>
      <c r="E6405" s="181">
        <v>2.2539272127613299</v>
      </c>
    </row>
    <row r="6406" spans="1:5" x14ac:dyDescent="0.25">
      <c r="A6406" s="181">
        <v>79425.628056275993</v>
      </c>
      <c r="B6406" s="181">
        <v>1.23161439548338</v>
      </c>
      <c r="C6406" s="181">
        <v>-0.20565265371149499</v>
      </c>
      <c r="D6406" s="181">
        <v>0.88260840777310301</v>
      </c>
      <c r="E6406" s="181">
        <v>2.2539126116596502</v>
      </c>
    </row>
    <row r="6407" spans="1:5" x14ac:dyDescent="0.25">
      <c r="A6407" s="181">
        <v>79434.438381448606</v>
      </c>
      <c r="B6407" s="181">
        <v>2.3704095260131299</v>
      </c>
      <c r="C6407" s="181">
        <v>-0.205800272259241</v>
      </c>
      <c r="D6407" s="181">
        <v>0.88251983664445499</v>
      </c>
      <c r="E6407" s="181">
        <v>2.25377975496668</v>
      </c>
    </row>
    <row r="6408" spans="1:5" x14ac:dyDescent="0.25">
      <c r="A6408" s="181">
        <v>79439.039983327806</v>
      </c>
      <c r="B6408" s="181">
        <v>2.2428386007943102</v>
      </c>
      <c r="C6408" s="181">
        <v>-0.20587646047431801</v>
      </c>
      <c r="D6408" s="181">
        <v>0.88247412371540901</v>
      </c>
      <c r="E6408" s="181">
        <v>2.2537111855731098</v>
      </c>
    </row>
    <row r="6409" spans="1:5" x14ac:dyDescent="0.25">
      <c r="A6409" s="181">
        <v>79441.765918912395</v>
      </c>
      <c r="B6409" s="181">
        <v>3.7102403980671099E-2</v>
      </c>
      <c r="C6409" s="181">
        <v>-0.20592129710065701</v>
      </c>
      <c r="D6409" s="181">
        <v>0.88244722173960599</v>
      </c>
      <c r="E6409" s="181">
        <v>2.2536708326094099</v>
      </c>
    </row>
    <row r="6410" spans="1:5" x14ac:dyDescent="0.25">
      <c r="A6410" s="181">
        <v>79446.107887216102</v>
      </c>
      <c r="B6410" s="181">
        <v>0.14837661100333099</v>
      </c>
      <c r="C6410" s="181">
        <v>-0.20599225792091899</v>
      </c>
      <c r="D6410" s="181">
        <v>0.88240464524744799</v>
      </c>
      <c r="E6410" s="181">
        <v>2.2536069678711699</v>
      </c>
    </row>
    <row r="6411" spans="1:5" x14ac:dyDescent="0.25">
      <c r="A6411" s="181">
        <v>79449.986742738896</v>
      </c>
      <c r="B6411" s="181">
        <v>2.0300805524143799</v>
      </c>
      <c r="C6411" s="181">
        <v>-0.20605517450833899</v>
      </c>
      <c r="D6411" s="181">
        <v>0.88236689529499601</v>
      </c>
      <c r="E6411" s="181">
        <v>2.2535503429424901</v>
      </c>
    </row>
    <row r="6412" spans="1:5" x14ac:dyDescent="0.25">
      <c r="A6412" s="181">
        <v>79450.973980174007</v>
      </c>
      <c r="B6412" s="181">
        <v>2.4586980790055799</v>
      </c>
      <c r="C6412" s="181">
        <v>-0.20607111609790199</v>
      </c>
      <c r="D6412" s="181">
        <v>0.88235733034125896</v>
      </c>
      <c r="E6412" s="181">
        <v>2.2535359955118901</v>
      </c>
    </row>
    <row r="6413" spans="1:5" x14ac:dyDescent="0.25">
      <c r="A6413" s="181">
        <v>79454.193302205706</v>
      </c>
      <c r="B6413" s="181">
        <v>0.94423965009835498</v>
      </c>
      <c r="C6413" s="181">
        <v>-0.20612289790632701</v>
      </c>
      <c r="D6413" s="181">
        <v>0.88232626125620395</v>
      </c>
      <c r="E6413" s="181">
        <v>2.25348939188431</v>
      </c>
    </row>
    <row r="6414" spans="1:5" x14ac:dyDescent="0.25">
      <c r="A6414" s="181">
        <v>79469.377292165795</v>
      </c>
      <c r="B6414" s="181">
        <v>1.5084991309706599</v>
      </c>
      <c r="C6414" s="181">
        <v>-0.20636292577544099</v>
      </c>
      <c r="D6414" s="181">
        <v>0.88218224453473604</v>
      </c>
      <c r="E6414" s="181">
        <v>2.2532733668020999</v>
      </c>
    </row>
    <row r="6415" spans="1:5" x14ac:dyDescent="0.25">
      <c r="A6415" s="181">
        <v>79473.050188406603</v>
      </c>
      <c r="B6415" s="181">
        <v>1.1087399336388899</v>
      </c>
      <c r="C6415" s="181">
        <v>-0.20641994016219001</v>
      </c>
      <c r="D6415" s="181">
        <v>0.88214803590268598</v>
      </c>
      <c r="E6415" s="181">
        <v>2.2532220538540302</v>
      </c>
    </row>
    <row r="6416" spans="1:5" x14ac:dyDescent="0.25">
      <c r="A6416" s="181">
        <v>79474.2040848037</v>
      </c>
      <c r="B6416" s="181">
        <v>4.1697959957382098</v>
      </c>
      <c r="C6416" s="181">
        <v>-0.20643776756366</v>
      </c>
      <c r="D6416" s="181">
        <v>0.88213733946180395</v>
      </c>
      <c r="E6416" s="181">
        <v>2.2532060091927102</v>
      </c>
    </row>
    <row r="6417" spans="1:5" x14ac:dyDescent="0.25">
      <c r="A6417" s="181">
        <v>79477.034281777698</v>
      </c>
      <c r="B6417" s="181">
        <v>1.5460447574473499</v>
      </c>
      <c r="C6417" s="181">
        <v>-0.206481321938287</v>
      </c>
      <c r="D6417" s="181">
        <v>0.88211120683702804</v>
      </c>
      <c r="E6417" s="181">
        <v>2.2531668102555402</v>
      </c>
    </row>
    <row r="6418" spans="1:5" x14ac:dyDescent="0.25">
      <c r="A6418" s="181">
        <v>79484.506529026694</v>
      </c>
      <c r="B6418" s="181">
        <v>2.6979976306880098</v>
      </c>
      <c r="C6418" s="181">
        <v>-0.206595140194371</v>
      </c>
      <c r="D6418" s="181">
        <v>0.88204291588337702</v>
      </c>
      <c r="E6418" s="181">
        <v>2.2530643738250702</v>
      </c>
    </row>
    <row r="6419" spans="1:5" x14ac:dyDescent="0.25">
      <c r="A6419" s="181">
        <v>79498.016429720999</v>
      </c>
      <c r="B6419" s="181">
        <v>1.26503409826788</v>
      </c>
      <c r="C6419" s="181">
        <v>-0.206796581398069</v>
      </c>
      <c r="D6419" s="181">
        <v>0.88192205116115796</v>
      </c>
      <c r="E6419" s="181">
        <v>2.2528830767417398</v>
      </c>
    </row>
    <row r="6420" spans="1:5" x14ac:dyDescent="0.25">
      <c r="A6420" s="181">
        <v>79499.090063445605</v>
      </c>
      <c r="B6420" s="181">
        <v>1.7871500133574501</v>
      </c>
      <c r="C6420" s="181">
        <v>-0.206812348892703</v>
      </c>
      <c r="D6420" s="181">
        <v>0.88191259066437799</v>
      </c>
      <c r="E6420" s="181">
        <v>2.2528688859965702</v>
      </c>
    </row>
    <row r="6421" spans="1:5" x14ac:dyDescent="0.25">
      <c r="A6421" s="181">
        <v>79501.026155842497</v>
      </c>
      <c r="B6421" s="181">
        <v>0.75907515067421505</v>
      </c>
      <c r="C6421" s="181">
        <v>-0.206840692504563</v>
      </c>
      <c r="D6421" s="181">
        <v>0.88189558449726202</v>
      </c>
      <c r="E6421" s="181">
        <v>2.25284337674589</v>
      </c>
    </row>
    <row r="6422" spans="1:5" x14ac:dyDescent="0.25">
      <c r="A6422" s="181">
        <v>79531.718442070094</v>
      </c>
      <c r="B6422" s="181">
        <v>0.323538201457296</v>
      </c>
      <c r="C6422" s="181">
        <v>-0.20727442802282101</v>
      </c>
      <c r="D6422" s="181">
        <v>0.88163534318630798</v>
      </c>
      <c r="E6422" s="181">
        <v>2.2524530147794599</v>
      </c>
    </row>
    <row r="6423" spans="1:5" x14ac:dyDescent="0.25">
      <c r="A6423" s="181">
        <v>79532.798604406402</v>
      </c>
      <c r="B6423" s="181">
        <v>0.37403305094867401</v>
      </c>
      <c r="C6423" s="181">
        <v>-0.207289154546901</v>
      </c>
      <c r="D6423" s="181">
        <v>0.88162650727185998</v>
      </c>
      <c r="E6423" s="181">
        <v>2.25243976090779</v>
      </c>
    </row>
    <row r="6424" spans="1:5" x14ac:dyDescent="0.25">
      <c r="A6424" s="181">
        <v>79540.483983654602</v>
      </c>
      <c r="B6424" s="181">
        <v>1.1005132575101899</v>
      </c>
      <c r="C6424" s="181">
        <v>-0.20739286902257201</v>
      </c>
      <c r="D6424" s="181">
        <v>0.88156427858645703</v>
      </c>
      <c r="E6424" s="181">
        <v>2.2523464178796901</v>
      </c>
    </row>
    <row r="6425" spans="1:5" x14ac:dyDescent="0.25">
      <c r="A6425" s="181">
        <v>79549.567891520303</v>
      </c>
      <c r="B6425" s="181">
        <v>0.445680032897111</v>
      </c>
      <c r="C6425" s="181">
        <v>-0.207513039207289</v>
      </c>
      <c r="D6425" s="181">
        <v>0.88149217647562605</v>
      </c>
      <c r="E6425" s="181">
        <v>2.2522382647134398</v>
      </c>
    </row>
    <row r="6426" spans="1:5" x14ac:dyDescent="0.25">
      <c r="A6426" s="181">
        <v>79575.282074671297</v>
      </c>
      <c r="B6426" s="181">
        <v>0.82795004954003804</v>
      </c>
      <c r="C6426" s="181">
        <v>-0.207838881759495</v>
      </c>
      <c r="D6426" s="181">
        <v>0.88129667094430297</v>
      </c>
      <c r="E6426" s="181">
        <v>2.2519450064164599</v>
      </c>
    </row>
    <row r="6427" spans="1:5" x14ac:dyDescent="0.25">
      <c r="A6427" s="181">
        <v>79579.357958050896</v>
      </c>
      <c r="B6427" s="181">
        <v>0.62810429097439602</v>
      </c>
      <c r="C6427" s="181">
        <v>-0.20788857007758499</v>
      </c>
      <c r="D6427" s="181">
        <v>0.88126685795344895</v>
      </c>
      <c r="E6427" s="181">
        <v>2.2519002869301699</v>
      </c>
    </row>
    <row r="6428" spans="1:5" x14ac:dyDescent="0.25">
      <c r="A6428" s="181">
        <v>79583.654656518498</v>
      </c>
      <c r="B6428" s="181">
        <v>1.61967697972794</v>
      </c>
      <c r="C6428" s="181">
        <v>-0.20794036546875699</v>
      </c>
      <c r="D6428" s="181">
        <v>0.88123578071874598</v>
      </c>
      <c r="E6428" s="181">
        <v>2.2518536710781198</v>
      </c>
    </row>
    <row r="6429" spans="1:5" x14ac:dyDescent="0.25">
      <c r="A6429" s="181">
        <v>79602.514771011905</v>
      </c>
      <c r="B6429" s="181">
        <v>1.29635633670468</v>
      </c>
      <c r="C6429" s="181">
        <v>-0.208160578375511</v>
      </c>
      <c r="D6429" s="181">
        <v>0.88110365297469295</v>
      </c>
      <c r="E6429" s="181">
        <v>2.2516554794620398</v>
      </c>
    </row>
    <row r="6430" spans="1:5" x14ac:dyDescent="0.25">
      <c r="A6430" s="181">
        <v>79607.305024943504</v>
      </c>
      <c r="B6430" s="181">
        <v>0.36145894970585102</v>
      </c>
      <c r="C6430" s="181">
        <v>-0.20821464718627999</v>
      </c>
      <c r="D6430" s="181">
        <v>0.88107121168823199</v>
      </c>
      <c r="E6430" s="181">
        <v>2.25160681753235</v>
      </c>
    </row>
    <row r="6431" spans="1:5" x14ac:dyDescent="0.25">
      <c r="A6431" s="181">
        <v>79622.064095580499</v>
      </c>
      <c r="B6431" s="181">
        <v>0.94314300770308401</v>
      </c>
      <c r="C6431" s="181">
        <v>-0.20837645533457</v>
      </c>
      <c r="D6431" s="181">
        <v>0.88097412679925802</v>
      </c>
      <c r="E6431" s="181">
        <v>2.2514611901988899</v>
      </c>
    </row>
    <row r="6432" spans="1:5" x14ac:dyDescent="0.25">
      <c r="A6432" s="181">
        <v>79646.278146258104</v>
      </c>
      <c r="B6432" s="181">
        <v>3.0000091384466501</v>
      </c>
      <c r="C6432" s="181">
        <v>-0.20862614479407399</v>
      </c>
      <c r="D6432" s="181">
        <v>0.88082431312355502</v>
      </c>
      <c r="E6432" s="181">
        <v>2.2512364696853302</v>
      </c>
    </row>
    <row r="6433" spans="1:5" x14ac:dyDescent="0.25">
      <c r="A6433" s="181">
        <v>79649.416511953998</v>
      </c>
      <c r="B6433" s="181">
        <v>1.3339461660230501</v>
      </c>
      <c r="C6433" s="181">
        <v>-0.20865705965972201</v>
      </c>
      <c r="D6433" s="181">
        <v>0.88080576420416701</v>
      </c>
      <c r="E6433" s="181">
        <v>2.2512086463062499</v>
      </c>
    </row>
    <row r="6434" spans="1:5" x14ac:dyDescent="0.25">
      <c r="A6434" s="181">
        <v>79665.139364490402</v>
      </c>
      <c r="B6434" s="181">
        <v>0.73101656759884104</v>
      </c>
      <c r="C6434" s="181">
        <v>-0.20880689719294401</v>
      </c>
      <c r="D6434" s="181">
        <v>0.88071586168423399</v>
      </c>
      <c r="E6434" s="181">
        <v>2.2510737925263502</v>
      </c>
    </row>
    <row r="6435" spans="1:5" x14ac:dyDescent="0.25">
      <c r="A6435" s="181">
        <v>79672.463983276903</v>
      </c>
      <c r="B6435" s="181">
        <v>1.10515038079979</v>
      </c>
      <c r="C6435" s="181">
        <v>-0.20887381498798899</v>
      </c>
      <c r="D6435" s="181">
        <v>0.88067571100720599</v>
      </c>
      <c r="E6435" s="181">
        <v>2.2510135665108102</v>
      </c>
    </row>
    <row r="6436" spans="1:5" x14ac:dyDescent="0.25">
      <c r="A6436" s="181">
        <v>79678.147151896497</v>
      </c>
      <c r="B6436" s="181">
        <v>1.3778100053709199</v>
      </c>
      <c r="C6436" s="181">
        <v>-0.208924465876931</v>
      </c>
      <c r="D6436" s="181">
        <v>0.88064532047384103</v>
      </c>
      <c r="E6436" s="181">
        <v>2.2509679807107599</v>
      </c>
    </row>
    <row r="6437" spans="1:5" x14ac:dyDescent="0.25">
      <c r="A6437" s="181">
        <v>79699.695032806994</v>
      </c>
      <c r="B6437" s="181">
        <v>2.1285896485437399</v>
      </c>
      <c r="C6437" s="181">
        <v>-0.209106356853035</v>
      </c>
      <c r="D6437" s="181">
        <v>0.88053618588817895</v>
      </c>
      <c r="E6437" s="181">
        <v>2.2508042788322702</v>
      </c>
    </row>
    <row r="6438" spans="1:5" x14ac:dyDescent="0.25">
      <c r="A6438" s="181">
        <v>79700.098016002405</v>
      </c>
      <c r="B6438" s="181">
        <v>0.83721788068584801</v>
      </c>
      <c r="C6438" s="181">
        <v>-0.209109604650281</v>
      </c>
      <c r="D6438" s="181">
        <v>0.88053423720983104</v>
      </c>
      <c r="E6438" s="181">
        <v>2.2508013558147502</v>
      </c>
    </row>
    <row r="6439" spans="1:5" x14ac:dyDescent="0.25">
      <c r="A6439" s="181">
        <v>79700.443179835696</v>
      </c>
      <c r="B6439" s="181">
        <v>1.39192696049497</v>
      </c>
      <c r="C6439" s="181">
        <v>-0.20911238194738099</v>
      </c>
      <c r="D6439" s="181">
        <v>0.88053257083157099</v>
      </c>
      <c r="E6439" s="181">
        <v>2.2507988562473602</v>
      </c>
    </row>
    <row r="6440" spans="1:5" x14ac:dyDescent="0.25">
      <c r="A6440" s="181">
        <v>79701.657906006905</v>
      </c>
      <c r="B6440" s="181">
        <v>0.24867628828515501</v>
      </c>
      <c r="C6440" s="181">
        <v>-0.209122122900358</v>
      </c>
      <c r="D6440" s="181">
        <v>0.88052672625978501</v>
      </c>
      <c r="E6440" s="181">
        <v>2.2507900893896799</v>
      </c>
    </row>
    <row r="6441" spans="1:5" x14ac:dyDescent="0.25">
      <c r="A6441" s="181">
        <v>79710.554337672307</v>
      </c>
      <c r="B6441" s="181">
        <v>0.36367992441239699</v>
      </c>
      <c r="C6441" s="181">
        <v>-0.209191888542264</v>
      </c>
      <c r="D6441" s="181">
        <v>0.880484866874641</v>
      </c>
      <c r="E6441" s="181">
        <v>2.2507273003119601</v>
      </c>
    </row>
    <row r="6442" spans="1:5" x14ac:dyDescent="0.25">
      <c r="A6442" s="181">
        <v>79715.573978907894</v>
      </c>
      <c r="B6442" s="181">
        <v>0.83742685427154995</v>
      </c>
      <c r="C6442" s="181">
        <v>-0.20923002560873799</v>
      </c>
      <c r="D6442" s="181">
        <v>0.880461984634757</v>
      </c>
      <c r="E6442" s="181">
        <v>2.25069297695214</v>
      </c>
    </row>
    <row r="6443" spans="1:5" x14ac:dyDescent="0.25">
      <c r="A6443" s="181">
        <v>79715.675990067306</v>
      </c>
      <c r="B6443" s="181">
        <v>1.11088238198973</v>
      </c>
      <c r="C6443" s="181">
        <v>-0.209230791444693</v>
      </c>
      <c r="D6443" s="181">
        <v>0.88046152513318399</v>
      </c>
      <c r="E6443" s="181">
        <v>2.2506922876997799</v>
      </c>
    </row>
    <row r="6444" spans="1:5" x14ac:dyDescent="0.25">
      <c r="A6444" s="181">
        <v>79727.5719088365</v>
      </c>
      <c r="B6444" s="181">
        <v>0.79827091847512999</v>
      </c>
      <c r="C6444" s="181">
        <v>-0.20931757695842801</v>
      </c>
      <c r="D6444" s="181">
        <v>0.88040945382494296</v>
      </c>
      <c r="E6444" s="181">
        <v>2.25061418073741</v>
      </c>
    </row>
    <row r="6445" spans="1:5" x14ac:dyDescent="0.25">
      <c r="A6445" s="181">
        <v>79740.305350526498</v>
      </c>
      <c r="B6445" s="181">
        <v>2.4492337078564099</v>
      </c>
      <c r="C6445" s="181">
        <v>-0.209404905747239</v>
      </c>
      <c r="D6445" s="181">
        <v>0.88035705655165597</v>
      </c>
      <c r="E6445" s="181">
        <v>2.25053558482748</v>
      </c>
    </row>
    <row r="6446" spans="1:5" x14ac:dyDescent="0.25">
      <c r="A6446" s="181">
        <v>79741.339517061802</v>
      </c>
      <c r="B6446" s="181">
        <v>0.93210390283406896</v>
      </c>
      <c r="C6446" s="181">
        <v>-0.209411744338136</v>
      </c>
      <c r="D6446" s="181">
        <v>0.88035295339711805</v>
      </c>
      <c r="E6446" s="181">
        <v>2.2505294300956802</v>
      </c>
    </row>
    <row r="6447" spans="1:5" x14ac:dyDescent="0.25">
      <c r="A6447" s="181">
        <v>79745.480374027393</v>
      </c>
      <c r="B6447" s="181">
        <v>0.47324067608363102</v>
      </c>
      <c r="C6447" s="181">
        <v>-0.20943874291098799</v>
      </c>
      <c r="D6447" s="181">
        <v>0.88033675425340696</v>
      </c>
      <c r="E6447" s="181">
        <v>2.2505051313801099</v>
      </c>
    </row>
    <row r="6448" spans="1:5" x14ac:dyDescent="0.25">
      <c r="A6448" s="181">
        <v>79757.524236752899</v>
      </c>
      <c r="B6448" s="181">
        <v>1.2050278140472801</v>
      </c>
      <c r="C6448" s="181">
        <v>-0.209513769689809</v>
      </c>
      <c r="D6448" s="181">
        <v>0.88029173818611495</v>
      </c>
      <c r="E6448" s="181">
        <v>2.2504376072791699</v>
      </c>
    </row>
    <row r="6449" spans="1:5" x14ac:dyDescent="0.25">
      <c r="A6449" s="181">
        <v>79777.042250105398</v>
      </c>
      <c r="B6449" s="181">
        <v>3.1198183602128902</v>
      </c>
      <c r="C6449" s="181">
        <v>-0.20962422242202899</v>
      </c>
      <c r="D6449" s="181">
        <v>0.88022546654678302</v>
      </c>
      <c r="E6449" s="181">
        <v>2.2503381998201699</v>
      </c>
    </row>
    <row r="6450" spans="1:5" x14ac:dyDescent="0.25">
      <c r="A6450" s="181">
        <v>79777.924172730694</v>
      </c>
      <c r="B6450" s="181">
        <v>1.0213322477015601</v>
      </c>
      <c r="C6450" s="181">
        <v>-0.20962888610740699</v>
      </c>
      <c r="D6450" s="181">
        <v>0.88022266833555596</v>
      </c>
      <c r="E6450" s="181">
        <v>2.25033400250333</v>
      </c>
    </row>
    <row r="6451" spans="1:5" x14ac:dyDescent="0.25">
      <c r="A6451" s="181">
        <v>79779.149570138106</v>
      </c>
      <c r="B6451" s="181">
        <v>-0.42218738177419701</v>
      </c>
      <c r="C6451" s="181">
        <v>-0.20963531897746299</v>
      </c>
      <c r="D6451" s="181">
        <v>0.88021880861352197</v>
      </c>
      <c r="E6451" s="181">
        <v>2.2503282129202802</v>
      </c>
    </row>
    <row r="6452" spans="1:5" x14ac:dyDescent="0.25">
      <c r="A6452" s="181">
        <v>79795.457722291903</v>
      </c>
      <c r="B6452" s="181">
        <v>1.1034892708314801</v>
      </c>
      <c r="C6452" s="181">
        <v>-0.20971569301554099</v>
      </c>
      <c r="D6452" s="181">
        <v>0.88017058419067495</v>
      </c>
      <c r="E6452" s="181">
        <v>2.2502558762860101</v>
      </c>
    </row>
    <row r="6453" spans="1:5" x14ac:dyDescent="0.25">
      <c r="A6453" s="181">
        <v>79799.441599683094</v>
      </c>
      <c r="B6453" s="181">
        <v>-1.6880441505673398E-2</v>
      </c>
      <c r="C6453" s="181">
        <v>-0.209733840790846</v>
      </c>
      <c r="D6453" s="181">
        <v>0.880159695525492</v>
      </c>
      <c r="E6453" s="181">
        <v>2.2502395432882398</v>
      </c>
    </row>
    <row r="6454" spans="1:5" x14ac:dyDescent="0.25">
      <c r="A6454" s="181">
        <v>79804.975273804695</v>
      </c>
      <c r="B6454" s="181">
        <v>1.5839910488137701</v>
      </c>
      <c r="C6454" s="181">
        <v>-0.20975807529962101</v>
      </c>
      <c r="D6454" s="181">
        <v>0.88014515482022704</v>
      </c>
      <c r="E6454" s="181">
        <v>2.2502177322303401</v>
      </c>
    </row>
    <row r="6455" spans="1:5" x14ac:dyDescent="0.25">
      <c r="A6455" s="181">
        <v>79812.936128622998</v>
      </c>
      <c r="B6455" s="181">
        <v>0.37593907781217101</v>
      </c>
      <c r="C6455" s="181">
        <v>-0.209790948441722</v>
      </c>
      <c r="D6455" s="181">
        <v>0.88012543093496698</v>
      </c>
      <c r="E6455" s="181">
        <v>2.2501881464024498</v>
      </c>
    </row>
    <row r="6456" spans="1:5" x14ac:dyDescent="0.25">
      <c r="A6456" s="181">
        <v>79821.884966511105</v>
      </c>
      <c r="B6456" s="181">
        <v>0.765971966019796</v>
      </c>
      <c r="C6456" s="181">
        <v>-0.209825085262108</v>
      </c>
      <c r="D6456" s="181">
        <v>0.88010494884273505</v>
      </c>
      <c r="E6456" s="181">
        <v>2.2501574232641</v>
      </c>
    </row>
    <row r="6457" spans="1:5" x14ac:dyDescent="0.25">
      <c r="A6457" s="181">
        <v>79831.475964741505</v>
      </c>
      <c r="B6457" s="181">
        <v>-0.41691252956113101</v>
      </c>
      <c r="C6457" s="181">
        <v>-0.209858346825777</v>
      </c>
      <c r="D6457" s="181">
        <v>0.88008499190453404</v>
      </c>
      <c r="E6457" s="181">
        <v>2.2501274878567998</v>
      </c>
    </row>
    <row r="6458" spans="1:5" x14ac:dyDescent="0.25">
      <c r="A6458" s="181">
        <v>79837.499639882706</v>
      </c>
      <c r="B6458" s="181">
        <v>0.86212037971886701</v>
      </c>
      <c r="C6458" s="181">
        <v>-0.20987747043374999</v>
      </c>
      <c r="D6458" s="181">
        <v>0.88007351773974996</v>
      </c>
      <c r="E6458" s="181">
        <v>2.2501102766096301</v>
      </c>
    </row>
    <row r="6459" spans="1:5" x14ac:dyDescent="0.25">
      <c r="A6459" s="181">
        <v>79838.652619394794</v>
      </c>
      <c r="B6459" s="181">
        <v>3.33263983457632</v>
      </c>
      <c r="C6459" s="181">
        <v>-0.20988097497671099</v>
      </c>
      <c r="D6459" s="181">
        <v>0.88007141501397401</v>
      </c>
      <c r="E6459" s="181">
        <v>2.2501071225209599</v>
      </c>
    </row>
    <row r="6460" spans="1:5" x14ac:dyDescent="0.25">
      <c r="A6460" s="181">
        <v>79843.509353025598</v>
      </c>
      <c r="B6460" s="181">
        <v>1.0762026074647699</v>
      </c>
      <c r="C6460" s="181">
        <v>-0.20989518629143</v>
      </c>
      <c r="D6460" s="181">
        <v>0.880062888225142</v>
      </c>
      <c r="E6460" s="181">
        <v>2.2500943323377101</v>
      </c>
    </row>
    <row r="6461" spans="1:5" x14ac:dyDescent="0.25">
      <c r="A6461" s="181">
        <v>79849.416105809796</v>
      </c>
      <c r="B6461" s="181">
        <v>0.447517877232051</v>
      </c>
      <c r="C6461" s="181">
        <v>-0.209911267355399</v>
      </c>
      <c r="D6461" s="181">
        <v>0.88005323958676096</v>
      </c>
      <c r="E6461" s="181">
        <v>2.2500798593801399</v>
      </c>
    </row>
    <row r="6462" spans="1:5" x14ac:dyDescent="0.25">
      <c r="A6462" s="181">
        <v>79849.801810503501</v>
      </c>
      <c r="B6462" s="181">
        <v>1.08874973784219</v>
      </c>
      <c r="C6462" s="181">
        <v>-0.20991227142793101</v>
      </c>
      <c r="D6462" s="181">
        <v>0.880052637143241</v>
      </c>
      <c r="E6462" s="181">
        <v>2.2500789557148599</v>
      </c>
    </row>
    <row r="6463" spans="1:5" x14ac:dyDescent="0.25">
      <c r="A6463" s="181">
        <v>79849.831830417505</v>
      </c>
      <c r="B6463" s="181">
        <v>1.6433244636931299</v>
      </c>
      <c r="C6463" s="181">
        <v>-0.20991234933942299</v>
      </c>
      <c r="D6463" s="181">
        <v>0.88005259039634598</v>
      </c>
      <c r="E6463" s="181">
        <v>2.2500788855945202</v>
      </c>
    </row>
    <row r="6464" spans="1:5" x14ac:dyDescent="0.25">
      <c r="A6464" s="181">
        <v>79850.474083866196</v>
      </c>
      <c r="B6464" s="181">
        <v>3.2441510967501399</v>
      </c>
      <c r="C6464" s="181">
        <v>-0.209914008002308</v>
      </c>
      <c r="D6464" s="181">
        <v>0.88005159519861598</v>
      </c>
      <c r="E6464" s="181">
        <v>2.2500773927979201</v>
      </c>
    </row>
    <row r="6465" spans="1:5" x14ac:dyDescent="0.25">
      <c r="A6465" s="181">
        <v>79852.556531705399</v>
      </c>
      <c r="B6465" s="181">
        <v>1.11585364695781</v>
      </c>
      <c r="C6465" s="181">
        <v>-0.20991927832107399</v>
      </c>
      <c r="D6465" s="181">
        <v>0.88004843300735502</v>
      </c>
      <c r="E6465" s="181">
        <v>2.2500726495110301</v>
      </c>
    </row>
    <row r="6466" spans="1:5" x14ac:dyDescent="0.25">
      <c r="A6466" s="181">
        <v>79854.734326064805</v>
      </c>
      <c r="B6466" s="181">
        <v>1.72619710116269</v>
      </c>
      <c r="C6466" s="181">
        <v>-0.20992461361627099</v>
      </c>
      <c r="D6466" s="181">
        <v>0.88004523183023797</v>
      </c>
      <c r="E6466" s="181">
        <v>2.2500678477453602</v>
      </c>
    </row>
    <row r="6467" spans="1:5" x14ac:dyDescent="0.25">
      <c r="A6467" s="181">
        <v>79859.7887255526</v>
      </c>
      <c r="B6467" s="181">
        <v>3.70999840836106E-2</v>
      </c>
      <c r="C6467" s="181">
        <v>-0.20993630032966901</v>
      </c>
      <c r="D6467" s="181">
        <v>0.88003821980219799</v>
      </c>
      <c r="E6467" s="181">
        <v>2.2500573297033002</v>
      </c>
    </row>
    <row r="6468" spans="1:5" x14ac:dyDescent="0.25">
      <c r="A6468" s="181">
        <v>79861.557423556995</v>
      </c>
      <c r="B6468" s="181">
        <v>0.826661138088847</v>
      </c>
      <c r="C6468" s="181">
        <v>-0.20994015979260899</v>
      </c>
      <c r="D6468" s="181">
        <v>0.880035904124434</v>
      </c>
      <c r="E6468" s="181">
        <v>2.2500538561866499</v>
      </c>
    </row>
    <row r="6469" spans="1:5" x14ac:dyDescent="0.25">
      <c r="A6469" s="181">
        <v>79866.709835591595</v>
      </c>
      <c r="B6469" s="181">
        <v>2.3421705196578801</v>
      </c>
      <c r="C6469" s="181">
        <v>-0.20995072147614099</v>
      </c>
      <c r="D6469" s="181">
        <v>0.88002956711431501</v>
      </c>
      <c r="E6469" s="181">
        <v>2.25004435067147</v>
      </c>
    </row>
    <row r="6470" spans="1:5" x14ac:dyDescent="0.25">
      <c r="A6470" s="181">
        <v>79869.634238686107</v>
      </c>
      <c r="B6470" s="181">
        <v>1.1794313611209799</v>
      </c>
      <c r="C6470" s="181">
        <v>-0.20995626399019701</v>
      </c>
      <c r="D6470" s="181">
        <v>0.88002624160588205</v>
      </c>
      <c r="E6470" s="181">
        <v>2.25003936240882</v>
      </c>
    </row>
    <row r="6471" spans="1:5" x14ac:dyDescent="0.25">
      <c r="A6471" s="181">
        <v>79882.975183183706</v>
      </c>
      <c r="B6471" s="181">
        <v>1.0731609718633199</v>
      </c>
      <c r="C6471" s="181">
        <v>-0.209977379757607</v>
      </c>
      <c r="D6471" s="181">
        <v>0.88001357214543596</v>
      </c>
      <c r="E6471" s="181">
        <v>2.2500203582181499</v>
      </c>
    </row>
    <row r="6472" spans="1:5" x14ac:dyDescent="0.25">
      <c r="A6472" s="181">
        <v>79889.804981278707</v>
      </c>
      <c r="B6472" s="181">
        <v>0.45014639947171797</v>
      </c>
      <c r="C6472" s="181">
        <v>-0.209985532510715</v>
      </c>
      <c r="D6472" s="181">
        <v>0.88000868049357095</v>
      </c>
      <c r="E6472" s="181">
        <v>2.2500130207403601</v>
      </c>
    </row>
    <row r="6473" spans="1:5" x14ac:dyDescent="0.25">
      <c r="A6473" s="181">
        <v>79935.201999340497</v>
      </c>
      <c r="B6473" s="181">
        <v>-0.20935290474479701</v>
      </c>
      <c r="C6473" s="181">
        <v>-0.20999536485058001</v>
      </c>
      <c r="D6473" s="181">
        <v>0.88000035241373997</v>
      </c>
      <c r="E6473" s="181">
        <v>2.2500051501660199</v>
      </c>
    </row>
    <row r="6474" spans="1:5" x14ac:dyDescent="0.25">
      <c r="A6474" s="181">
        <v>79939.457884170697</v>
      </c>
      <c r="B6474" s="181">
        <v>-9.1938523223211693E-2</v>
      </c>
      <c r="C6474" s="181">
        <v>-0.209992948500517</v>
      </c>
      <c r="D6474" s="181">
        <v>0.88000053621117102</v>
      </c>
      <c r="E6474" s="181">
        <v>2.2500078349994301</v>
      </c>
    </row>
    <row r="6475" spans="1:5" x14ac:dyDescent="0.25">
      <c r="A6475" s="181">
        <v>79951.732000326505</v>
      </c>
      <c r="B6475" s="181">
        <v>0.73964023001049695</v>
      </c>
      <c r="C6475" s="181">
        <v>-0.209983165903849</v>
      </c>
      <c r="D6475" s="181">
        <v>0.88000128065718197</v>
      </c>
      <c r="E6475" s="181">
        <v>2.2500187045512798</v>
      </c>
    </row>
    <row r="6476" spans="1:5" x14ac:dyDescent="0.25">
      <c r="A6476" s="181">
        <v>79964.135312212806</v>
      </c>
      <c r="B6476" s="181">
        <v>0.441306399287833</v>
      </c>
      <c r="C6476" s="181">
        <v>-0.20996905437353899</v>
      </c>
      <c r="D6476" s="181">
        <v>0.88000235523200498</v>
      </c>
      <c r="E6476" s="181">
        <v>2.2500343840294001</v>
      </c>
    </row>
    <row r="6477" spans="1:5" x14ac:dyDescent="0.25">
      <c r="A6477" s="181">
        <v>79977.040135880205</v>
      </c>
      <c r="B6477" s="181">
        <v>0.97313628861053203</v>
      </c>
      <c r="C6477" s="181">
        <v>-0.209949889220233</v>
      </c>
      <c r="D6477" s="181">
        <v>0.88000381562182695</v>
      </c>
      <c r="E6477" s="181">
        <v>2.2500556786441899</v>
      </c>
    </row>
    <row r="6478" spans="1:5" x14ac:dyDescent="0.25">
      <c r="A6478" s="181">
        <v>79997.566291465599</v>
      </c>
      <c r="B6478" s="181">
        <v>1.31764177263205</v>
      </c>
      <c r="C6478" s="181">
        <v>-0.209910053291468</v>
      </c>
      <c r="D6478" s="181">
        <v>0.88000685391317102</v>
      </c>
      <c r="E6478" s="181">
        <v>2.2500999407872602</v>
      </c>
    </row>
    <row r="6479" spans="1:5" x14ac:dyDescent="0.25">
      <c r="A6479" s="181">
        <v>80018.402019662797</v>
      </c>
      <c r="B6479" s="181">
        <v>1.4636717852138299</v>
      </c>
      <c r="C6479" s="181">
        <v>-0.209857970891939</v>
      </c>
      <c r="D6479" s="181">
        <v>0.88001083069886699</v>
      </c>
      <c r="E6479" s="181">
        <v>2.2501578101200699</v>
      </c>
    </row>
    <row r="6480" spans="1:5" x14ac:dyDescent="0.25">
      <c r="A6480" s="181">
        <v>80018.871939423203</v>
      </c>
      <c r="B6480" s="181">
        <v>0.81128103844816402</v>
      </c>
      <c r="C6480" s="181">
        <v>-0.20985666184893501</v>
      </c>
      <c r="D6480" s="181">
        <v>0.88001093070789704</v>
      </c>
      <c r="E6480" s="181">
        <v>2.2501592646122899</v>
      </c>
    </row>
    <row r="6481" spans="1:5" x14ac:dyDescent="0.25">
      <c r="A6481" s="181">
        <v>80020.678672939001</v>
      </c>
      <c r="B6481" s="181">
        <v>0.42794392143135102</v>
      </c>
      <c r="C6481" s="181">
        <v>-0.20985157386526601</v>
      </c>
      <c r="D6481" s="181">
        <v>0.88001131944699895</v>
      </c>
      <c r="E6481" s="181">
        <v>2.2501649179274801</v>
      </c>
    </row>
    <row r="6482" spans="1:5" x14ac:dyDescent="0.25">
      <c r="A6482" s="181">
        <v>80033.017314467797</v>
      </c>
      <c r="B6482" s="181">
        <v>0.27857925184071602</v>
      </c>
      <c r="C6482" s="181">
        <v>-0.20981449782966199</v>
      </c>
      <c r="D6482" s="181">
        <v>0.88001415330140897</v>
      </c>
      <c r="E6482" s="181">
        <v>2.2502061135226001</v>
      </c>
    </row>
    <row r="6483" spans="1:5" x14ac:dyDescent="0.25">
      <c r="A6483" s="181">
        <v>80037.406623385294</v>
      </c>
      <c r="B6483" s="181">
        <v>0.43093844113699697</v>
      </c>
      <c r="C6483" s="181">
        <v>-0.20980033168529399</v>
      </c>
      <c r="D6483" s="181">
        <v>0.880015236564611</v>
      </c>
      <c r="E6483" s="181">
        <v>2.2502218536830099</v>
      </c>
    </row>
    <row r="6484" spans="1:5" x14ac:dyDescent="0.25">
      <c r="A6484" s="181">
        <v>80044.497950932593</v>
      </c>
      <c r="B6484" s="181">
        <v>1.44183997540308</v>
      </c>
      <c r="C6484" s="181">
        <v>-0.20977636600859101</v>
      </c>
      <c r="D6484" s="181">
        <v>0.88001706976750305</v>
      </c>
      <c r="E6484" s="181">
        <v>2.25024848221268</v>
      </c>
    </row>
    <row r="6485" spans="1:5" x14ac:dyDescent="0.25">
      <c r="A6485" s="181">
        <v>80058.833523433597</v>
      </c>
      <c r="B6485" s="181">
        <v>1.4591319191059799</v>
      </c>
      <c r="C6485" s="181">
        <v>-0.20972386381871599</v>
      </c>
      <c r="D6485" s="181">
        <v>0.88002108822143299</v>
      </c>
      <c r="E6485" s="181">
        <v>2.2503068179792001</v>
      </c>
    </row>
    <row r="6486" spans="1:5" x14ac:dyDescent="0.25">
      <c r="A6486" s="181">
        <v>80068.2399740525</v>
      </c>
      <c r="B6486" s="181">
        <v>1.72379245716254</v>
      </c>
      <c r="C6486" s="181">
        <v>-0.20968648106079099</v>
      </c>
      <c r="D6486" s="181">
        <v>0.88002395133655198</v>
      </c>
      <c r="E6486" s="181">
        <v>2.2503483543769001</v>
      </c>
    </row>
    <row r="6487" spans="1:5" x14ac:dyDescent="0.25">
      <c r="A6487" s="181">
        <v>80070.496595465302</v>
      </c>
      <c r="B6487" s="181">
        <v>-0.56979186888676003</v>
      </c>
      <c r="C6487" s="181">
        <v>-0.209677168706291</v>
      </c>
      <c r="D6487" s="181">
        <v>0.88002466479337005</v>
      </c>
      <c r="E6487" s="181">
        <v>2.2503587014374502</v>
      </c>
    </row>
    <row r="6488" spans="1:5" x14ac:dyDescent="0.25">
      <c r="A6488" s="181">
        <v>80076.172780669702</v>
      </c>
      <c r="B6488" s="181">
        <v>0.32485412466523</v>
      </c>
      <c r="C6488" s="181">
        <v>-0.20965315773812301</v>
      </c>
      <c r="D6488" s="181">
        <v>0.88002650478102995</v>
      </c>
      <c r="E6488" s="181">
        <v>2.2503853802909699</v>
      </c>
    </row>
    <row r="6489" spans="1:5" x14ac:dyDescent="0.25">
      <c r="A6489" s="181">
        <v>80080.457467180997</v>
      </c>
      <c r="B6489" s="181">
        <v>1.62007115714606</v>
      </c>
      <c r="C6489" s="181">
        <v>-0.20963447755508199</v>
      </c>
      <c r="D6489" s="181">
        <v>0.88002793666498103</v>
      </c>
      <c r="E6489" s="181">
        <v>2.2504061360499099</v>
      </c>
    </row>
    <row r="6490" spans="1:5" x14ac:dyDescent="0.25">
      <c r="A6490" s="181">
        <v>80084.462041431194</v>
      </c>
      <c r="B6490" s="181">
        <v>1.94989057113204</v>
      </c>
      <c r="C6490" s="181">
        <v>-0.20961658758207799</v>
      </c>
      <c r="D6490" s="181">
        <v>0.88002930829747905</v>
      </c>
      <c r="E6490" s="181">
        <v>2.2504260137976901</v>
      </c>
    </row>
    <row r="6491" spans="1:5" x14ac:dyDescent="0.25">
      <c r="A6491" s="181">
        <v>80084.905940424302</v>
      </c>
      <c r="B6491" s="181">
        <v>0.74576011211264803</v>
      </c>
      <c r="C6491" s="181">
        <v>-0.209614578911762</v>
      </c>
      <c r="D6491" s="181">
        <v>0.88002946232241896</v>
      </c>
      <c r="E6491" s="181">
        <v>2.2504282456536</v>
      </c>
    </row>
    <row r="6492" spans="1:5" x14ac:dyDescent="0.25">
      <c r="A6492" s="181">
        <v>80091.332665894603</v>
      </c>
      <c r="B6492" s="181">
        <v>1.3141482491813901</v>
      </c>
      <c r="C6492" s="181">
        <v>-0.20958492610218399</v>
      </c>
      <c r="D6492" s="181">
        <v>0.88003173654517997</v>
      </c>
      <c r="E6492" s="181">
        <v>2.2504611932198002</v>
      </c>
    </row>
    <row r="6493" spans="1:5" x14ac:dyDescent="0.25">
      <c r="A6493" s="181">
        <v>80091.660777469297</v>
      </c>
      <c r="B6493" s="181">
        <v>2.2526073023817501</v>
      </c>
      <c r="C6493" s="181">
        <v>-0.20958338354978201</v>
      </c>
      <c r="D6493" s="181">
        <v>0.88003185487373503</v>
      </c>
      <c r="E6493" s="181">
        <v>2.2504629071669102</v>
      </c>
    </row>
    <row r="6494" spans="1:5" x14ac:dyDescent="0.25">
      <c r="A6494" s="181">
        <v>80094.860801446004</v>
      </c>
      <c r="B6494" s="181">
        <v>1.01274412711743</v>
      </c>
      <c r="C6494" s="181">
        <v>-0.20956819355428599</v>
      </c>
      <c r="D6494" s="181">
        <v>0.88003302020870999</v>
      </c>
      <c r="E6494" s="181">
        <v>2.2504797849396798</v>
      </c>
    </row>
    <row r="6495" spans="1:5" x14ac:dyDescent="0.25">
      <c r="A6495" s="181">
        <v>80094.889769719695</v>
      </c>
      <c r="B6495" s="181">
        <v>0.663054755521997</v>
      </c>
      <c r="C6495" s="181">
        <v>-0.20956805484009999</v>
      </c>
      <c r="D6495" s="181">
        <v>0.88003303085145501</v>
      </c>
      <c r="E6495" s="181">
        <v>2.25047993906656</v>
      </c>
    </row>
    <row r="6496" spans="1:5" x14ac:dyDescent="0.25">
      <c r="A6496" s="181">
        <v>80101.828007263495</v>
      </c>
      <c r="B6496" s="181">
        <v>2.46062264269269</v>
      </c>
      <c r="C6496" s="181">
        <v>-0.20953420872773601</v>
      </c>
      <c r="D6496" s="181">
        <v>0.88003562818613401</v>
      </c>
      <c r="E6496" s="181">
        <v>2.2505175458580702</v>
      </c>
    </row>
    <row r="6497" spans="1:5" x14ac:dyDescent="0.25">
      <c r="A6497" s="181">
        <v>80125.375411019297</v>
      </c>
      <c r="B6497" s="181">
        <v>0.37098138353799398</v>
      </c>
      <c r="C6497" s="181">
        <v>-0.20941014291607701</v>
      </c>
      <c r="D6497" s="181">
        <v>0.88004515732259103</v>
      </c>
      <c r="E6497" s="181">
        <v>2.2506553967599099</v>
      </c>
    </row>
    <row r="6498" spans="1:5" x14ac:dyDescent="0.25">
      <c r="A6498" s="181">
        <v>80170.570907978603</v>
      </c>
      <c r="B6498" s="181">
        <v>0.76873194582593996</v>
      </c>
      <c r="C6498" s="181">
        <v>-0.20913271582792201</v>
      </c>
      <c r="D6498" s="181">
        <v>0.88006650851243495</v>
      </c>
      <c r="E6498" s="181">
        <v>2.2509636490800902</v>
      </c>
    </row>
    <row r="6499" spans="1:5" x14ac:dyDescent="0.25">
      <c r="A6499" s="181">
        <v>80179.049285282599</v>
      </c>
      <c r="B6499" s="181">
        <v>0.75836719817135001</v>
      </c>
      <c r="C6499" s="181">
        <v>-0.209074990563522</v>
      </c>
      <c r="D6499" s="181">
        <v>0.88007095790450696</v>
      </c>
      <c r="E6499" s="181">
        <v>2.2510277882627499</v>
      </c>
    </row>
    <row r="6500" spans="1:5" x14ac:dyDescent="0.25">
      <c r="A6500" s="181">
        <v>80184.637419392602</v>
      </c>
      <c r="B6500" s="181">
        <v>1.0011289662076499</v>
      </c>
      <c r="C6500" s="181">
        <v>-0.209035972095867</v>
      </c>
      <c r="D6500" s="181">
        <v>0.88007396663977999</v>
      </c>
      <c r="E6500" s="181">
        <v>2.2510711421157001</v>
      </c>
    </row>
    <row r="6501" spans="1:5" x14ac:dyDescent="0.25">
      <c r="A6501" s="181">
        <v>80196.010648966301</v>
      </c>
      <c r="B6501" s="181">
        <v>0.18799530472610701</v>
      </c>
      <c r="C6501" s="181">
        <v>-0.20895418620282899</v>
      </c>
      <c r="D6501" s="181">
        <v>0.88008027635734598</v>
      </c>
      <c r="E6501" s="181">
        <v>2.2511620153301899</v>
      </c>
    </row>
    <row r="6502" spans="1:5" x14ac:dyDescent="0.25">
      <c r="A6502" s="181">
        <v>80198.1082547572</v>
      </c>
      <c r="B6502" s="181">
        <v>0.47370745847190598</v>
      </c>
      <c r="C6502" s="181">
        <v>-0.2089387555876</v>
      </c>
      <c r="D6502" s="181">
        <v>0.88008146728856995</v>
      </c>
      <c r="E6502" s="181">
        <v>2.2511791604582201</v>
      </c>
    </row>
    <row r="6503" spans="1:5" x14ac:dyDescent="0.25">
      <c r="A6503" s="181">
        <v>80207.814271416704</v>
      </c>
      <c r="B6503" s="181">
        <v>1.2530990370472499</v>
      </c>
      <c r="C6503" s="181">
        <v>-0.20886595580876899</v>
      </c>
      <c r="D6503" s="181">
        <v>0.88008708793261503</v>
      </c>
      <c r="E6503" s="181">
        <v>2.2512600491013699</v>
      </c>
    </row>
    <row r="6504" spans="1:5" x14ac:dyDescent="0.25">
      <c r="A6504" s="181">
        <v>80214.256745810504</v>
      </c>
      <c r="B6504" s="181">
        <v>1.3420232940855299</v>
      </c>
      <c r="C6504" s="181">
        <v>-0.20881636741208001</v>
      </c>
      <c r="D6504" s="181">
        <v>0.88009091833266795</v>
      </c>
      <c r="E6504" s="181">
        <v>2.25131514731991</v>
      </c>
    </row>
    <row r="6505" spans="1:5" x14ac:dyDescent="0.25">
      <c r="A6505" s="181">
        <v>80231.917611209996</v>
      </c>
      <c r="B6505" s="181">
        <v>-0.22974396259161101</v>
      </c>
      <c r="C6505" s="181">
        <v>-0.20867527740493</v>
      </c>
      <c r="D6505" s="181">
        <v>0.88010182456401598</v>
      </c>
      <c r="E6505" s="181">
        <v>2.2514719139945201</v>
      </c>
    </row>
    <row r="6506" spans="1:5" x14ac:dyDescent="0.25">
      <c r="A6506" s="181">
        <v>80240.072060393897</v>
      </c>
      <c r="B6506" s="181">
        <v>1.12394733368213</v>
      </c>
      <c r="C6506" s="181">
        <v>-0.20860759920786101</v>
      </c>
      <c r="D6506" s="181">
        <v>0.88010706010969397</v>
      </c>
      <c r="E6506" s="181">
        <v>2.25154711199127</v>
      </c>
    </row>
    <row r="6507" spans="1:5" x14ac:dyDescent="0.25">
      <c r="A6507" s="181">
        <v>80252.872928173107</v>
      </c>
      <c r="B6507" s="181">
        <v>0.93369474577060796</v>
      </c>
      <c r="C6507" s="181">
        <v>-0.20849815155093401</v>
      </c>
      <c r="D6507" s="181">
        <v>0.88011553228213202</v>
      </c>
      <c r="E6507" s="181">
        <v>2.2516687204989601</v>
      </c>
    </row>
    <row r="6508" spans="1:5" x14ac:dyDescent="0.25">
      <c r="A6508" s="181">
        <v>80266.717670961603</v>
      </c>
      <c r="B6508" s="181">
        <v>0.50508528771901995</v>
      </c>
      <c r="C6508" s="181">
        <v>-0.20837539668049401</v>
      </c>
      <c r="D6508" s="181">
        <v>0.88012504222805799</v>
      </c>
      <c r="E6508" s="181">
        <v>2.25180511479945</v>
      </c>
    </row>
    <row r="6509" spans="1:5" x14ac:dyDescent="0.25">
      <c r="A6509" s="181">
        <v>80269.452825967703</v>
      </c>
      <c r="B6509" s="181">
        <v>1.5275973586921201</v>
      </c>
      <c r="C6509" s="181">
        <v>-0.20835060949735601</v>
      </c>
      <c r="D6509" s="181">
        <v>0.88012696348145003</v>
      </c>
      <c r="E6509" s="181">
        <v>2.25183265611405</v>
      </c>
    </row>
    <row r="6510" spans="1:5" x14ac:dyDescent="0.25">
      <c r="A6510" s="181">
        <v>80284.592878048396</v>
      </c>
      <c r="B6510" s="181">
        <v>0.60954985281249696</v>
      </c>
      <c r="C6510" s="181">
        <v>-0.20821022416428001</v>
      </c>
      <c r="D6510" s="181">
        <v>0.88013785072494799</v>
      </c>
      <c r="E6510" s="181">
        <v>2.25198863981747</v>
      </c>
    </row>
    <row r="6511" spans="1:5" x14ac:dyDescent="0.25">
      <c r="A6511" s="181">
        <v>80301.639929397294</v>
      </c>
      <c r="B6511" s="181">
        <v>1.1138175355437401</v>
      </c>
      <c r="C6511" s="181">
        <v>-0.208045750833624</v>
      </c>
      <c r="D6511" s="181">
        <v>0.8801506186918</v>
      </c>
      <c r="E6511" s="181">
        <v>2.2521713879626399</v>
      </c>
    </row>
    <row r="6512" spans="1:5" x14ac:dyDescent="0.25">
      <c r="A6512" s="181">
        <v>80310.6063166167</v>
      </c>
      <c r="B6512" s="181">
        <v>0.91280479814150906</v>
      </c>
      <c r="C6512" s="181">
        <v>-0.20795653890458199</v>
      </c>
      <c r="D6512" s="181">
        <v>0.88015754971673299</v>
      </c>
      <c r="E6512" s="181">
        <v>2.25227051232824</v>
      </c>
    </row>
    <row r="6513" spans="1:5" x14ac:dyDescent="0.25">
      <c r="A6513" s="181">
        <v>80317.638164350705</v>
      </c>
      <c r="B6513" s="181">
        <v>0.39262660188736898</v>
      </c>
      <c r="C6513" s="181">
        <v>-0.20788527936936299</v>
      </c>
      <c r="D6513" s="181">
        <v>0.88016308874123605</v>
      </c>
      <c r="E6513" s="181">
        <v>2.2523496895895998</v>
      </c>
    </row>
    <row r="6514" spans="1:5" x14ac:dyDescent="0.25">
      <c r="A6514" s="181">
        <v>80321.487366319503</v>
      </c>
      <c r="B6514" s="181">
        <v>1.6993625317430501</v>
      </c>
      <c r="C6514" s="181">
        <v>-0.20784579167157399</v>
      </c>
      <c r="D6514" s="181">
        <v>0.88016615917144403</v>
      </c>
      <c r="E6514" s="181">
        <v>2.2523935648093598</v>
      </c>
    </row>
    <row r="6515" spans="1:5" x14ac:dyDescent="0.25">
      <c r="A6515" s="181">
        <v>80344.785966063602</v>
      </c>
      <c r="B6515" s="181">
        <v>1.39117896117313</v>
      </c>
      <c r="C6515" s="181">
        <v>-0.207599568051754</v>
      </c>
      <c r="D6515" s="181">
        <v>0.88018532109435799</v>
      </c>
      <c r="E6515" s="181">
        <v>2.2526671466091601</v>
      </c>
    </row>
    <row r="6516" spans="1:5" x14ac:dyDescent="0.25">
      <c r="A6516" s="181">
        <v>80351.210246308998</v>
      </c>
      <c r="B6516" s="181">
        <v>0.44144012583551301</v>
      </c>
      <c r="C6516" s="181">
        <v>-0.20752951189457</v>
      </c>
      <c r="D6516" s="181">
        <v>0.88019077816495295</v>
      </c>
      <c r="E6516" s="181">
        <v>2.2527449867838101</v>
      </c>
    </row>
    <row r="6517" spans="1:5" x14ac:dyDescent="0.25">
      <c r="A6517" s="181">
        <v>80362.108954789102</v>
      </c>
      <c r="B6517" s="181">
        <v>1.63947758177971</v>
      </c>
      <c r="C6517" s="181">
        <v>-0.207408539979414</v>
      </c>
      <c r="D6517" s="181">
        <v>0.88020020653119502</v>
      </c>
      <c r="E6517" s="181">
        <v>2.25287940002287</v>
      </c>
    </row>
    <row r="6518" spans="1:5" x14ac:dyDescent="0.25">
      <c r="A6518" s="181">
        <v>80362.857723144101</v>
      </c>
      <c r="B6518" s="181">
        <v>1.94783951096604</v>
      </c>
      <c r="C6518" s="181">
        <v>-0.20740013119613501</v>
      </c>
      <c r="D6518" s="181">
        <v>0.88020086214051796</v>
      </c>
      <c r="E6518" s="181">
        <v>2.2528887431154101</v>
      </c>
    </row>
    <row r="6519" spans="1:5" x14ac:dyDescent="0.25">
      <c r="A6519" s="181">
        <v>80365.729502882299</v>
      </c>
      <c r="B6519" s="181">
        <v>0.28932450134613302</v>
      </c>
      <c r="C6519" s="181">
        <v>-0.20736776450022101</v>
      </c>
      <c r="D6519" s="181">
        <v>0.88020338597228898</v>
      </c>
      <c r="E6519" s="181">
        <v>2.2529247061108699</v>
      </c>
    </row>
    <row r="6520" spans="1:5" x14ac:dyDescent="0.25">
      <c r="A6520" s="181">
        <v>80371.233566288007</v>
      </c>
      <c r="B6520" s="181">
        <v>0.34591362553615401</v>
      </c>
      <c r="C6520" s="181">
        <v>-0.20730521618520301</v>
      </c>
      <c r="D6520" s="181">
        <v>0.88020826455494705</v>
      </c>
      <c r="E6520" s="181">
        <v>2.2529942042386599</v>
      </c>
    </row>
    <row r="6521" spans="1:5" x14ac:dyDescent="0.25">
      <c r="A6521" s="181">
        <v>80377.915150296598</v>
      </c>
      <c r="B6521" s="181">
        <v>-2.8338441880548799E-2</v>
      </c>
      <c r="C6521" s="181">
        <v>-0.20722838099947699</v>
      </c>
      <c r="D6521" s="181">
        <v>0.88021425980470103</v>
      </c>
      <c r="E6521" s="181">
        <v>2.25307957666725</v>
      </c>
    </row>
    <row r="6522" spans="1:5" x14ac:dyDescent="0.25">
      <c r="A6522" s="181">
        <v>80384.9427681339</v>
      </c>
      <c r="B6522" s="181">
        <v>0.74781356318918102</v>
      </c>
      <c r="C6522" s="181">
        <v>-0.20714649905983601</v>
      </c>
      <c r="D6522" s="181">
        <v>0.88022065164577101</v>
      </c>
      <c r="E6522" s="181">
        <v>2.2531705566001801</v>
      </c>
    </row>
    <row r="6523" spans="1:5" x14ac:dyDescent="0.25">
      <c r="A6523" s="181">
        <v>80387.981029620598</v>
      </c>
      <c r="B6523" s="181">
        <v>1.31521921900142</v>
      </c>
      <c r="C6523" s="181">
        <v>-0.20711076112903701</v>
      </c>
      <c r="D6523" s="181">
        <v>0.88022344230901906</v>
      </c>
      <c r="E6523" s="181">
        <v>2.2532102654121799</v>
      </c>
    </row>
    <row r="6524" spans="1:5" x14ac:dyDescent="0.25">
      <c r="A6524" s="181">
        <v>80393.715599452</v>
      </c>
      <c r="B6524" s="181">
        <v>1.55629934026535</v>
      </c>
      <c r="C6524" s="181">
        <v>-0.20704275358626301</v>
      </c>
      <c r="D6524" s="181">
        <v>0.88022875430621506</v>
      </c>
      <c r="E6524" s="181">
        <v>2.2532858293486</v>
      </c>
    </row>
    <row r="6525" spans="1:5" x14ac:dyDescent="0.25">
      <c r="A6525" s="181">
        <v>80400.390983862802</v>
      </c>
      <c r="B6525" s="181">
        <v>0.99263241800313695</v>
      </c>
      <c r="C6525" s="181">
        <v>-0.20696267927419701</v>
      </c>
      <c r="D6525" s="181">
        <v>0.880235011331016</v>
      </c>
      <c r="E6525" s="181">
        <v>2.25337480080645</v>
      </c>
    </row>
    <row r="6526" spans="1:5" x14ac:dyDescent="0.25">
      <c r="A6526" s="181">
        <v>80404.628981002897</v>
      </c>
      <c r="B6526" s="181">
        <v>0.65359071471315899</v>
      </c>
      <c r="C6526" s="181">
        <v>-0.20691133644024901</v>
      </c>
      <c r="D6526" s="181">
        <v>0.88023902468670401</v>
      </c>
      <c r="E6526" s="181">
        <v>2.2534318483997202</v>
      </c>
    </row>
    <row r="6527" spans="1:5" x14ac:dyDescent="0.25">
      <c r="A6527" s="181">
        <v>80412.087261145294</v>
      </c>
      <c r="B6527" s="181">
        <v>1.61672777313815</v>
      </c>
      <c r="C6527" s="181">
        <v>-0.20682002910650499</v>
      </c>
      <c r="D6527" s="181">
        <v>0.88024616468902195</v>
      </c>
      <c r="E6527" s="181">
        <v>2.2535333009927698</v>
      </c>
    </row>
    <row r="6528" spans="1:5" x14ac:dyDescent="0.25">
      <c r="A6528" s="181">
        <v>80417.994424211502</v>
      </c>
      <c r="B6528" s="181">
        <v>1.0668341748294701</v>
      </c>
      <c r="C6528" s="181">
        <v>-0.20674685330203399</v>
      </c>
      <c r="D6528" s="181">
        <v>0.88025188933754395</v>
      </c>
      <c r="E6528" s="181">
        <v>2.2536146074421799</v>
      </c>
    </row>
    <row r="6529" spans="1:5" x14ac:dyDescent="0.25">
      <c r="A6529" s="181">
        <v>80435.797662176294</v>
      </c>
      <c r="B6529" s="181">
        <v>0.48668867246157699</v>
      </c>
      <c r="C6529" s="181">
        <v>-0.20652175452333901</v>
      </c>
      <c r="D6529" s="181">
        <v>0.88026951282996801</v>
      </c>
      <c r="E6529" s="181">
        <v>2.25386471719629</v>
      </c>
    </row>
    <row r="6530" spans="1:5" x14ac:dyDescent="0.25">
      <c r="A6530" s="181">
        <v>80443.805403918697</v>
      </c>
      <c r="B6530" s="181">
        <v>2.01393491646522</v>
      </c>
      <c r="C6530" s="181">
        <v>-0.206418288908606</v>
      </c>
      <c r="D6530" s="181">
        <v>0.88027762023256195</v>
      </c>
      <c r="E6530" s="181">
        <v>2.25397967899044</v>
      </c>
    </row>
    <row r="6531" spans="1:5" x14ac:dyDescent="0.25">
      <c r="A6531" s="181">
        <v>80446.428438677307</v>
      </c>
      <c r="B6531" s="181">
        <v>0.66375260666682301</v>
      </c>
      <c r="C6531" s="181">
        <v>-0.20638409990194501</v>
      </c>
      <c r="D6531" s="181">
        <v>0.88028030016674397</v>
      </c>
      <c r="E6531" s="181">
        <v>2.2540176667756202</v>
      </c>
    </row>
    <row r="6532" spans="1:5" x14ac:dyDescent="0.25">
      <c r="A6532" s="181">
        <v>80448.403380671603</v>
      </c>
      <c r="B6532" s="181">
        <v>1.09065670624986</v>
      </c>
      <c r="C6532" s="181">
        <v>-0.206358261569626</v>
      </c>
      <c r="D6532" s="181">
        <v>0.88028232583376598</v>
      </c>
      <c r="E6532" s="181">
        <v>2.2540463760337501</v>
      </c>
    </row>
    <row r="6533" spans="1:5" x14ac:dyDescent="0.25">
      <c r="A6533" s="181">
        <v>80449.449343072498</v>
      </c>
      <c r="B6533" s="181">
        <v>1.09071111543357</v>
      </c>
      <c r="C6533" s="181">
        <v>-0.20634454356001</v>
      </c>
      <c r="D6533" s="181">
        <v>0.88028340140216299</v>
      </c>
      <c r="E6533" s="181">
        <v>2.2540616182666602</v>
      </c>
    </row>
    <row r="6534" spans="1:5" x14ac:dyDescent="0.25">
      <c r="A6534" s="181">
        <v>80461.657241591995</v>
      </c>
      <c r="B6534" s="181">
        <v>6.0827327961021603E-2</v>
      </c>
      <c r="C6534" s="181">
        <v>-0.206182719412875</v>
      </c>
      <c r="D6534" s="181">
        <v>0.880296094906166</v>
      </c>
      <c r="E6534" s="181">
        <v>2.2542414228745802</v>
      </c>
    </row>
    <row r="6535" spans="1:5" x14ac:dyDescent="0.25">
      <c r="A6535" s="181">
        <v>80465.609857262403</v>
      </c>
      <c r="B6535" s="181">
        <v>0.569443986723983</v>
      </c>
      <c r="C6535" s="181">
        <v>-0.206129650019266</v>
      </c>
      <c r="D6535" s="181">
        <v>0.88030025990527705</v>
      </c>
      <c r="E6535" s="181">
        <v>2.2543003888674802</v>
      </c>
    </row>
    <row r="6536" spans="1:5" x14ac:dyDescent="0.25">
      <c r="A6536" s="181">
        <v>80486.301546925402</v>
      </c>
      <c r="B6536" s="181">
        <v>2.0526822541558198</v>
      </c>
      <c r="C6536" s="181">
        <v>-0.205846488706773</v>
      </c>
      <c r="D6536" s="181">
        <v>0.88032250138847001</v>
      </c>
      <c r="E6536" s="181">
        <v>2.25461501254803</v>
      </c>
    </row>
    <row r="6537" spans="1:5" x14ac:dyDescent="0.25">
      <c r="A6537" s="181">
        <v>80507.617803808302</v>
      </c>
      <c r="B6537" s="181">
        <v>0.15448066445542499</v>
      </c>
      <c r="C6537" s="181">
        <v>-0.20554547960424999</v>
      </c>
      <c r="D6537" s="181">
        <v>0.88034617819506</v>
      </c>
      <c r="E6537" s="181">
        <v>2.2549494671063899</v>
      </c>
    </row>
    <row r="6538" spans="1:5" x14ac:dyDescent="0.25">
      <c r="A6538" s="181">
        <v>80509.725101769494</v>
      </c>
      <c r="B6538" s="181">
        <v>2.7926837694702198</v>
      </c>
      <c r="C6538" s="181">
        <v>-0.205515214182871</v>
      </c>
      <c r="D6538" s="181">
        <v>0.88034856069577805</v>
      </c>
      <c r="E6538" s="181">
        <v>2.2549830953523702</v>
      </c>
    </row>
    <row r="6539" spans="1:5" x14ac:dyDescent="0.25">
      <c r="A6539" s="181">
        <v>80512.937392238702</v>
      </c>
      <c r="B6539" s="181">
        <v>0.76844503822768295</v>
      </c>
      <c r="C6539" s="181">
        <v>-0.20546890373537099</v>
      </c>
      <c r="D6539" s="181">
        <v>0.88035220692411598</v>
      </c>
      <c r="E6539" s="181">
        <v>2.25503455140514</v>
      </c>
    </row>
    <row r="6540" spans="1:5" x14ac:dyDescent="0.25">
      <c r="A6540" s="181">
        <v>80516.066027573601</v>
      </c>
      <c r="B6540" s="181">
        <v>0.69264592620432697</v>
      </c>
      <c r="C6540" s="181">
        <v>-0.205423596609385</v>
      </c>
      <c r="D6540" s="181">
        <v>0.88035577492658701</v>
      </c>
      <c r="E6540" s="181">
        <v>2.2550848926562401</v>
      </c>
    </row>
    <row r="6541" spans="1:5" x14ac:dyDescent="0.25">
      <c r="A6541" s="181">
        <v>80526.321522432307</v>
      </c>
      <c r="B6541" s="181">
        <v>0.33363976572273701</v>
      </c>
      <c r="C6541" s="181">
        <v>-0.20527368469371701</v>
      </c>
      <c r="D6541" s="181">
        <v>0.88036758611261801</v>
      </c>
      <c r="E6541" s="181">
        <v>2.2552514614514299</v>
      </c>
    </row>
    <row r="6542" spans="1:5" x14ac:dyDescent="0.25">
      <c r="A6542" s="181">
        <v>80536.072961616897</v>
      </c>
      <c r="B6542" s="181">
        <v>1.22378083195509</v>
      </c>
      <c r="C6542" s="181">
        <v>-0.205129163995557</v>
      </c>
      <c r="D6542" s="181">
        <v>0.88037898034248596</v>
      </c>
      <c r="E6542" s="181">
        <v>2.25541204000494</v>
      </c>
    </row>
    <row r="6543" spans="1:5" x14ac:dyDescent="0.25">
      <c r="A6543" s="181">
        <v>80541.027081174994</v>
      </c>
      <c r="B6543" s="181">
        <v>1.84367747427188</v>
      </c>
      <c r="C6543" s="181">
        <v>-0.205055007375226</v>
      </c>
      <c r="D6543" s="181">
        <v>0.88038482991595601</v>
      </c>
      <c r="E6543" s="181">
        <v>2.2554944362497502</v>
      </c>
    </row>
    <row r="6544" spans="1:5" x14ac:dyDescent="0.25">
      <c r="A6544" s="181">
        <v>80542.628344599507</v>
      </c>
      <c r="B6544" s="181">
        <v>1.3014795221414399</v>
      </c>
      <c r="C6544" s="181">
        <v>-0.20503093313640899</v>
      </c>
      <c r="D6544" s="181">
        <v>0.88038672935296203</v>
      </c>
      <c r="E6544" s="181">
        <v>2.2555211854039898</v>
      </c>
    </row>
    <row r="6545" spans="1:5" x14ac:dyDescent="0.25">
      <c r="A6545" s="181">
        <v>80546.749551837303</v>
      </c>
      <c r="B6545" s="181">
        <v>0.41874969209183499</v>
      </c>
      <c r="C6545" s="181">
        <v>-0.20496873637185301</v>
      </c>
      <c r="D6545" s="181">
        <v>0.88039163759510497</v>
      </c>
      <c r="E6545" s="181">
        <v>2.2555902929201599</v>
      </c>
    </row>
    <row r="6546" spans="1:5" x14ac:dyDescent="0.25">
      <c r="A6546" s="181">
        <v>80555.237650015901</v>
      </c>
      <c r="B6546" s="181">
        <v>0.56859128872661602</v>
      </c>
      <c r="C6546" s="181">
        <v>-0.204839565576312</v>
      </c>
      <c r="D6546" s="181">
        <v>0.88040183552905604</v>
      </c>
      <c r="E6546" s="181">
        <v>2.2557338160263201</v>
      </c>
    </row>
    <row r="6547" spans="1:5" x14ac:dyDescent="0.25">
      <c r="A6547" s="181">
        <v>80555.738909292893</v>
      </c>
      <c r="B6547" s="181">
        <v>0.46417907942943898</v>
      </c>
      <c r="C6547" s="181">
        <v>-0.20483189257841999</v>
      </c>
      <c r="D6547" s="181">
        <v>0.88040244149478097</v>
      </c>
      <c r="E6547" s="181">
        <v>2.2557423415795301</v>
      </c>
    </row>
    <row r="6548" spans="1:5" x14ac:dyDescent="0.25">
      <c r="A6548" s="181">
        <v>80566.541961928306</v>
      </c>
      <c r="B6548" s="181">
        <v>0.31018323232490103</v>
      </c>
      <c r="C6548" s="181">
        <v>-0.20466531379279401</v>
      </c>
      <c r="D6548" s="181">
        <v>0.880415602037665</v>
      </c>
      <c r="E6548" s="181">
        <v>2.25592742911912</v>
      </c>
    </row>
    <row r="6549" spans="1:5" x14ac:dyDescent="0.25">
      <c r="A6549" s="181">
        <v>80570.082276228903</v>
      </c>
      <c r="B6549" s="181">
        <v>1.2521413998375599</v>
      </c>
      <c r="C6549" s="181">
        <v>-0.20461022132426199</v>
      </c>
      <c r="D6549" s="181">
        <v>0.88041995678682805</v>
      </c>
      <c r="E6549" s="181">
        <v>2.25598864297304</v>
      </c>
    </row>
    <row r="6550" spans="1:5" x14ac:dyDescent="0.25">
      <c r="A6550" s="181">
        <v>80573.152682992397</v>
      </c>
      <c r="B6550" s="181">
        <v>1.3666972428211499</v>
      </c>
      <c r="C6550" s="181">
        <v>-0.204562241309688</v>
      </c>
      <c r="D6550" s="181">
        <v>0.88042375021293195</v>
      </c>
      <c r="E6550" s="181">
        <v>2.25604195410035</v>
      </c>
    </row>
    <row r="6551" spans="1:5" x14ac:dyDescent="0.25">
      <c r="A6551" s="181">
        <v>80580.766103152506</v>
      </c>
      <c r="B6551" s="181">
        <v>2.64856490238241</v>
      </c>
      <c r="C6551" s="181">
        <v>-0.20444247045726499</v>
      </c>
      <c r="D6551" s="181">
        <v>0.88043322315957295</v>
      </c>
      <c r="E6551" s="181">
        <v>2.2561750328252601</v>
      </c>
    </row>
    <row r="6552" spans="1:5" x14ac:dyDescent="0.25">
      <c r="A6552" s="181">
        <v>80583.782486873606</v>
      </c>
      <c r="B6552" s="181">
        <v>0.22858125545757199</v>
      </c>
      <c r="C6552" s="181">
        <v>-0.20439470406757901</v>
      </c>
      <c r="D6552" s="181">
        <v>0.88043700251965396</v>
      </c>
      <c r="E6552" s="181">
        <v>2.2562281065915801</v>
      </c>
    </row>
    <row r="6553" spans="1:5" x14ac:dyDescent="0.25">
      <c r="A6553" s="181">
        <v>80587.046455010102</v>
      </c>
      <c r="B6553" s="181">
        <v>-0.33182137936582601</v>
      </c>
      <c r="C6553" s="181">
        <v>-0.20434281686816699</v>
      </c>
      <c r="D6553" s="181">
        <v>0.88044110883263205</v>
      </c>
      <c r="E6553" s="181">
        <v>2.2562857590353702</v>
      </c>
    </row>
    <row r="6554" spans="1:5" x14ac:dyDescent="0.25">
      <c r="A6554" s="181">
        <v>80604.960713158696</v>
      </c>
      <c r="B6554" s="181">
        <v>1.1324711087028501</v>
      </c>
      <c r="C6554" s="181">
        <v>-0.20405434966483599</v>
      </c>
      <c r="D6554" s="181">
        <v>0.88046395503675501</v>
      </c>
      <c r="E6554" s="181">
        <v>2.2566062781501799</v>
      </c>
    </row>
    <row r="6555" spans="1:5" x14ac:dyDescent="0.25">
      <c r="A6555" s="181">
        <v>80621.935713177896</v>
      </c>
      <c r="B6555" s="181">
        <v>0.94498851531343897</v>
      </c>
      <c r="C6555" s="181">
        <v>-0.20377530307786701</v>
      </c>
      <c r="D6555" s="181">
        <v>0.88048608254413696</v>
      </c>
      <c r="E6555" s="181">
        <v>2.25691632991348</v>
      </c>
    </row>
    <row r="6556" spans="1:5" x14ac:dyDescent="0.25">
      <c r="A6556" s="181">
        <v>80637.939075165603</v>
      </c>
      <c r="B6556" s="181">
        <v>0.53327863565471001</v>
      </c>
      <c r="C6556" s="181">
        <v>-0.203507203275584</v>
      </c>
      <c r="D6556" s="181">
        <v>0.88050736712228805</v>
      </c>
      <c r="E6556" s="181">
        <v>2.2572142185826798</v>
      </c>
    </row>
    <row r="6557" spans="1:5" x14ac:dyDescent="0.25">
      <c r="A6557" s="181">
        <v>80643.218170276697</v>
      </c>
      <c r="B6557" s="181">
        <v>5.6862817499392398E-2</v>
      </c>
      <c r="C6557" s="181">
        <v>-0.203417703372369</v>
      </c>
      <c r="D6557" s="181">
        <v>0.88051447800335003</v>
      </c>
      <c r="E6557" s="181">
        <v>2.2573136629195898</v>
      </c>
    </row>
    <row r="6558" spans="1:5" x14ac:dyDescent="0.25">
      <c r="A6558" s="181">
        <v>80650.523873402897</v>
      </c>
      <c r="B6558" s="181">
        <v>1.29822350789501</v>
      </c>
      <c r="C6558" s="181">
        <v>-0.203292982668975</v>
      </c>
      <c r="D6558" s="181">
        <v>0.88052439173753005</v>
      </c>
      <c r="E6558" s="181">
        <v>2.2574522414789202</v>
      </c>
    </row>
    <row r="6559" spans="1:5" x14ac:dyDescent="0.25">
      <c r="A6559" s="181">
        <v>80663.3112219451</v>
      </c>
      <c r="B6559" s="181">
        <v>0.40294684033883599</v>
      </c>
      <c r="C6559" s="181">
        <v>-0.203072284832712</v>
      </c>
      <c r="D6559" s="181">
        <v>0.88054194727727597</v>
      </c>
      <c r="E6559" s="181">
        <v>2.2576974612969898</v>
      </c>
    </row>
    <row r="6560" spans="1:5" x14ac:dyDescent="0.25">
      <c r="A6560" s="181">
        <v>80667.720646456306</v>
      </c>
      <c r="B6560" s="181">
        <v>0.25015817640507998</v>
      </c>
      <c r="C6560" s="181">
        <v>-0.202995479029112</v>
      </c>
      <c r="D6560" s="181">
        <v>0.88054806066792601</v>
      </c>
      <c r="E6560" s="181">
        <v>2.2577828010787599</v>
      </c>
    </row>
    <row r="6561" spans="1:5" x14ac:dyDescent="0.25">
      <c r="A6561" s="181">
        <v>80670.038940870596</v>
      </c>
      <c r="B6561" s="181">
        <v>0.40615468660174497</v>
      </c>
      <c r="C6561" s="181">
        <v>-0.20295495369869099</v>
      </c>
      <c r="D6561" s="181">
        <v>0.88055128709269104</v>
      </c>
      <c r="E6561" s="181">
        <v>2.2578278292236802</v>
      </c>
    </row>
    <row r="6562" spans="1:5" x14ac:dyDescent="0.25">
      <c r="A6562" s="181">
        <v>80681.305970758796</v>
      </c>
      <c r="B6562" s="181">
        <v>1.31602385392748</v>
      </c>
      <c r="C6562" s="181">
        <v>-0.20275659126103901</v>
      </c>
      <c r="D6562" s="181">
        <v>0.88056708760841396</v>
      </c>
      <c r="E6562" s="181">
        <v>2.2580482319321802</v>
      </c>
    </row>
    <row r="6563" spans="1:5" x14ac:dyDescent="0.25">
      <c r="A6563" s="181">
        <v>80682.411254759005</v>
      </c>
      <c r="B6563" s="181">
        <v>0.64470967210841201</v>
      </c>
      <c r="C6563" s="181">
        <v>-0.20273700681534401</v>
      </c>
      <c r="D6563" s="181">
        <v>0.88056864831182202</v>
      </c>
      <c r="E6563" s="181">
        <v>2.2580699924274001</v>
      </c>
    </row>
    <row r="6564" spans="1:5" x14ac:dyDescent="0.25">
      <c r="A6564" s="181">
        <v>80716.776852716095</v>
      </c>
      <c r="B6564" s="181">
        <v>0.94569716738996901</v>
      </c>
      <c r="C6564" s="181">
        <v>-0.202117037992433</v>
      </c>
      <c r="D6564" s="181">
        <v>0.88061811958449199</v>
      </c>
      <c r="E6564" s="181">
        <v>2.2587588466750699</v>
      </c>
    </row>
    <row r="6565" spans="1:5" x14ac:dyDescent="0.25">
      <c r="A6565" s="181">
        <v>80724.710760240705</v>
      </c>
      <c r="B6565" s="181">
        <v>0.98951877257222898</v>
      </c>
      <c r="C6565" s="181">
        <v>-0.201970896782276</v>
      </c>
      <c r="D6565" s="181">
        <v>0.88062979946233899</v>
      </c>
      <c r="E6565" s="181">
        <v>2.25892122579747</v>
      </c>
    </row>
    <row r="6566" spans="1:5" x14ac:dyDescent="0.25">
      <c r="A6566" s="181">
        <v>80728.674204254203</v>
      </c>
      <c r="B6566" s="181">
        <v>1.07260997601313</v>
      </c>
      <c r="C6566" s="181">
        <v>-0.20189747248978801</v>
      </c>
      <c r="D6566" s="181">
        <v>0.88063567029207201</v>
      </c>
      <c r="E6566" s="181">
        <v>2.2590028083446798</v>
      </c>
    </row>
    <row r="6567" spans="1:5" x14ac:dyDescent="0.25">
      <c r="A6567" s="181">
        <v>80729.0748377399</v>
      </c>
      <c r="B6567" s="181">
        <v>0.32715213398433202</v>
      </c>
      <c r="C6567" s="181">
        <v>-0.20189003513838599</v>
      </c>
      <c r="D6567" s="181">
        <v>0.88063626506249704</v>
      </c>
      <c r="E6567" s="181">
        <v>2.2590110720684602</v>
      </c>
    </row>
    <row r="6568" spans="1:5" x14ac:dyDescent="0.25">
      <c r="A6568" s="181">
        <v>80764.4526814899</v>
      </c>
      <c r="B6568" s="181">
        <v>-0.86404578715814095</v>
      </c>
      <c r="C6568" s="181">
        <v>-0.20122219265743499</v>
      </c>
      <c r="D6568" s="181">
        <v>0.88068974581282899</v>
      </c>
      <c r="E6568" s="181">
        <v>2.2597531192695199</v>
      </c>
    </row>
    <row r="6569" spans="1:5" x14ac:dyDescent="0.25">
      <c r="A6569" s="181">
        <v>80772.096661446194</v>
      </c>
      <c r="B6569" s="181">
        <v>0.86046499319107905</v>
      </c>
      <c r="C6569" s="181">
        <v>-0.20107504345076499</v>
      </c>
      <c r="D6569" s="181">
        <v>0.88070154878955098</v>
      </c>
      <c r="E6569" s="181">
        <v>2.2599166183880399</v>
      </c>
    </row>
    <row r="6570" spans="1:5" x14ac:dyDescent="0.25">
      <c r="A6570" s="181">
        <v>80772.781979814303</v>
      </c>
      <c r="B6570" s="181">
        <v>1.68323451934145</v>
      </c>
      <c r="C6570" s="181">
        <v>-0.201061801892231</v>
      </c>
      <c r="D6570" s="181">
        <v>0.88070261124730498</v>
      </c>
      <c r="E6570" s="181">
        <v>2.25993133123086</v>
      </c>
    </row>
    <row r="6571" spans="1:5" x14ac:dyDescent="0.25">
      <c r="A6571" s="181">
        <v>80776.438721850107</v>
      </c>
      <c r="B6571" s="181">
        <v>1.4754340492020701</v>
      </c>
      <c r="C6571" s="181">
        <v>-0.20099101144718801</v>
      </c>
      <c r="D6571" s="181">
        <v>0.88070829218323199</v>
      </c>
      <c r="E6571" s="181">
        <v>2.2600099872808999</v>
      </c>
    </row>
    <row r="6572" spans="1:5" x14ac:dyDescent="0.25">
      <c r="A6572" s="181">
        <v>80777.533486727407</v>
      </c>
      <c r="B6572" s="181">
        <v>0.86954472342450895</v>
      </c>
      <c r="C6572" s="181">
        <v>-0.20096977360923801</v>
      </c>
      <c r="D6572" s="181">
        <v>0.88070999683271201</v>
      </c>
      <c r="E6572" s="181">
        <v>2.2600335848786202</v>
      </c>
    </row>
    <row r="6573" spans="1:5" x14ac:dyDescent="0.25">
      <c r="A6573" s="181">
        <v>80777.557410441004</v>
      </c>
      <c r="B6573" s="181">
        <v>1.2524438780481699</v>
      </c>
      <c r="C6573" s="181">
        <v>-0.20096930927409601</v>
      </c>
      <c r="D6573" s="181">
        <v>0.88071003410405901</v>
      </c>
      <c r="E6573" s="181">
        <v>2.2600341008065601</v>
      </c>
    </row>
    <row r="6574" spans="1:5" x14ac:dyDescent="0.25">
      <c r="A6574" s="181">
        <v>80786.930435760107</v>
      </c>
      <c r="B6574" s="181">
        <v>0.98595399490075697</v>
      </c>
      <c r="C6574" s="181">
        <v>-0.20078663918786199</v>
      </c>
      <c r="D6574" s="181">
        <v>0.88072470203813702</v>
      </c>
      <c r="E6574" s="181">
        <v>2.2602370675690402</v>
      </c>
    </row>
    <row r="6575" spans="1:5" x14ac:dyDescent="0.25">
      <c r="A6575" s="181">
        <v>80798.217605780999</v>
      </c>
      <c r="B6575" s="181">
        <v>0.97107718312621205</v>
      </c>
      <c r="C6575" s="181">
        <v>-0.200564691406071</v>
      </c>
      <c r="D6575" s="181">
        <v>0.88074253816065096</v>
      </c>
      <c r="E6575" s="181">
        <v>2.2604836762154799</v>
      </c>
    </row>
    <row r="6576" spans="1:5" x14ac:dyDescent="0.25">
      <c r="A6576" s="181">
        <v>80811.861036703893</v>
      </c>
      <c r="B6576" s="181">
        <v>0.63755067160438095</v>
      </c>
      <c r="C6576" s="181">
        <v>-0.200293557679631</v>
      </c>
      <c r="D6576" s="181">
        <v>0.88076434816002502</v>
      </c>
      <c r="E6576" s="181">
        <v>2.26078493591152</v>
      </c>
    </row>
    <row r="6577" spans="1:5" x14ac:dyDescent="0.25">
      <c r="A6577" s="181">
        <v>80825.807289872304</v>
      </c>
      <c r="B6577" s="181">
        <v>0.10629758439604201</v>
      </c>
      <c r="C6577" s="181">
        <v>-0.20001321043423601</v>
      </c>
      <c r="D6577" s="181">
        <v>0.88078692373350598</v>
      </c>
      <c r="E6577" s="181">
        <v>2.26109643285085</v>
      </c>
    </row>
    <row r="6578" spans="1:5" x14ac:dyDescent="0.25">
      <c r="A6578" s="181">
        <v>80848.996898035301</v>
      </c>
      <c r="B6578" s="181">
        <v>1.2256683070601</v>
      </c>
      <c r="C6578" s="181">
        <v>-0.19953999463536501</v>
      </c>
      <c r="D6578" s="181">
        <v>0.88082508660208403</v>
      </c>
      <c r="E6578" s="181">
        <v>2.2616222281829299</v>
      </c>
    </row>
    <row r="6579" spans="1:5" x14ac:dyDescent="0.25">
      <c r="A6579" s="181">
        <v>80856.481348120404</v>
      </c>
      <c r="B6579" s="181">
        <v>0.71772437041979198</v>
      </c>
      <c r="C6579" s="181">
        <v>-0.19938540417118999</v>
      </c>
      <c r="D6579" s="181">
        <v>0.88083756890138598</v>
      </c>
      <c r="E6579" s="181">
        <v>2.2617939953653399</v>
      </c>
    </row>
    <row r="6580" spans="1:5" x14ac:dyDescent="0.25">
      <c r="A6580" s="181">
        <v>80868.371601871899</v>
      </c>
      <c r="B6580" s="181">
        <v>0.71360476362665204</v>
      </c>
      <c r="C6580" s="181">
        <v>-0.19913796684213</v>
      </c>
      <c r="D6580" s="181">
        <v>0.88085756361851897</v>
      </c>
      <c r="E6580" s="181">
        <v>2.2620689257309698</v>
      </c>
    </row>
    <row r="6581" spans="1:5" x14ac:dyDescent="0.25">
      <c r="A6581" s="181">
        <v>80874.923109190204</v>
      </c>
      <c r="B6581" s="181">
        <v>3.3427984709778502</v>
      </c>
      <c r="C6581" s="181">
        <v>-0.19900066812216599</v>
      </c>
      <c r="D6581" s="181">
        <v>0.88086866659391905</v>
      </c>
      <c r="E6581" s="181">
        <v>2.2622214798642601</v>
      </c>
    </row>
    <row r="6582" spans="1:5" x14ac:dyDescent="0.25">
      <c r="A6582" s="181">
        <v>80880.894845193296</v>
      </c>
      <c r="B6582" s="181">
        <v>0.90063022671498205</v>
      </c>
      <c r="C6582" s="181">
        <v>-0.198874928482182</v>
      </c>
      <c r="D6582" s="181">
        <v>0.88087883997640803</v>
      </c>
      <c r="E6582" s="181">
        <v>2.26236119057535</v>
      </c>
    </row>
    <row r="6583" spans="1:5" x14ac:dyDescent="0.25">
      <c r="A6583" s="181">
        <v>80882.923361245499</v>
      </c>
      <c r="B6583" s="181">
        <v>-0.21574251112781401</v>
      </c>
      <c r="C6583" s="181">
        <v>-0.19883208870484101</v>
      </c>
      <c r="D6583" s="181">
        <v>0.88088230719611904</v>
      </c>
      <c r="E6583" s="181">
        <v>2.2624087903279499</v>
      </c>
    </row>
    <row r="6584" spans="1:5" x14ac:dyDescent="0.25">
      <c r="A6584" s="181">
        <v>80883.578804603807</v>
      </c>
      <c r="B6584" s="181">
        <v>2.0732911528332298</v>
      </c>
      <c r="C6584" s="181">
        <v>-0.198818232726023</v>
      </c>
      <c r="D6584" s="181">
        <v>0.88088342874642001</v>
      </c>
      <c r="E6584" s="181">
        <v>2.2624241858599698</v>
      </c>
    </row>
    <row r="6585" spans="1:5" x14ac:dyDescent="0.25">
      <c r="A6585" s="181">
        <v>80895.265253762394</v>
      </c>
      <c r="B6585" s="181">
        <v>0.13586117245343299</v>
      </c>
      <c r="C6585" s="181">
        <v>-0.19857005444911599</v>
      </c>
      <c r="D6585" s="181">
        <v>0.88090352726710897</v>
      </c>
      <c r="E6585" s="181">
        <v>2.2626999395009801</v>
      </c>
    </row>
    <row r="6586" spans="1:5" x14ac:dyDescent="0.25">
      <c r="A6586" s="181">
        <v>80902.239677947306</v>
      </c>
      <c r="B6586" s="181">
        <v>1.77710025104192</v>
      </c>
      <c r="C6586" s="181">
        <v>-0.19842092982034401</v>
      </c>
      <c r="D6586" s="181">
        <v>0.88091561322015299</v>
      </c>
      <c r="E6586" s="181">
        <v>2.2628656335329498</v>
      </c>
    </row>
    <row r="6587" spans="1:5" x14ac:dyDescent="0.25">
      <c r="A6587" s="181">
        <v>80932.770346189005</v>
      </c>
      <c r="B6587" s="181">
        <v>0.75148518674905695</v>
      </c>
      <c r="C6587" s="181">
        <v>-0.19775934289199101</v>
      </c>
      <c r="D6587" s="181">
        <v>0.88096931541381196</v>
      </c>
      <c r="E6587" s="181">
        <v>2.2636007301200101</v>
      </c>
    </row>
    <row r="6588" spans="1:5" x14ac:dyDescent="0.25">
      <c r="A6588" s="181">
        <v>80940.757956098096</v>
      </c>
      <c r="B6588" s="181">
        <v>1.3575110220150499</v>
      </c>
      <c r="C6588" s="181">
        <v>-0.19758392240661601</v>
      </c>
      <c r="D6588" s="181">
        <v>0.880983577352491</v>
      </c>
      <c r="E6588" s="181">
        <v>2.2637956417704301</v>
      </c>
    </row>
    <row r="6589" spans="1:5" x14ac:dyDescent="0.25">
      <c r="A6589" s="181">
        <v>80952.945703859004</v>
      </c>
      <c r="B6589" s="181">
        <v>0.47965588308871399</v>
      </c>
      <c r="C6589" s="181">
        <v>-0.19731442287562001</v>
      </c>
      <c r="D6589" s="181">
        <v>0.88100550659745502</v>
      </c>
      <c r="E6589" s="181">
        <v>2.2640950856937501</v>
      </c>
    </row>
    <row r="6590" spans="1:5" x14ac:dyDescent="0.25">
      <c r="A6590" s="181">
        <v>80977.462492188395</v>
      </c>
      <c r="B6590" s="181">
        <v>0.66379541504941697</v>
      </c>
      <c r="C6590" s="181">
        <v>-0.19676566098541501</v>
      </c>
      <c r="D6590" s="181">
        <v>0.88105022886114503</v>
      </c>
      <c r="E6590" s="181">
        <v>2.26470482112732</v>
      </c>
    </row>
    <row r="6591" spans="1:5" x14ac:dyDescent="0.25">
      <c r="A6591" s="181">
        <v>80985.527450160196</v>
      </c>
      <c r="B6591" s="181">
        <v>0.50297893765494095</v>
      </c>
      <c r="C6591" s="181">
        <v>-0.19658322875803499</v>
      </c>
      <c r="D6591" s="181">
        <v>0.88106511706947399</v>
      </c>
      <c r="E6591" s="181">
        <v>2.2649075236021798</v>
      </c>
    </row>
    <row r="6592" spans="1:5" x14ac:dyDescent="0.25">
      <c r="A6592" s="181">
        <v>80990.327862459904</v>
      </c>
      <c r="B6592" s="181">
        <v>1.86521343648125</v>
      </c>
      <c r="C6592" s="181">
        <v>-0.196474196930294</v>
      </c>
      <c r="D6592" s="181">
        <v>0.88107402000842805</v>
      </c>
      <c r="E6592" s="181">
        <v>2.26502867007745</v>
      </c>
    </row>
    <row r="6593" spans="1:5" x14ac:dyDescent="0.25">
      <c r="A6593" s="181">
        <v>80996.445199872294</v>
      </c>
      <c r="B6593" s="181">
        <v>0.63092259924231198</v>
      </c>
      <c r="C6593" s="181">
        <v>-0.19633477546449099</v>
      </c>
      <c r="D6593" s="181">
        <v>0.88108540974106897</v>
      </c>
      <c r="E6593" s="181">
        <v>2.26518358281723</v>
      </c>
    </row>
    <row r="6594" spans="1:5" x14ac:dyDescent="0.25">
      <c r="A6594" s="181">
        <v>81015.548789049106</v>
      </c>
      <c r="B6594" s="181">
        <v>1.5210619069917699</v>
      </c>
      <c r="C6594" s="181">
        <v>-0.19589596206830501</v>
      </c>
      <c r="D6594" s="181">
        <v>0.88112129677567996</v>
      </c>
      <c r="E6594" s="181">
        <v>2.2656711532574398</v>
      </c>
    </row>
    <row r="6595" spans="1:5" x14ac:dyDescent="0.25">
      <c r="A6595" s="181">
        <v>81038.823869629196</v>
      </c>
      <c r="B6595" s="181">
        <v>2.2424939201540499</v>
      </c>
      <c r="C6595" s="181">
        <v>-0.195354429871853</v>
      </c>
      <c r="D6595" s="181">
        <v>0.88116566622651804</v>
      </c>
      <c r="E6595" s="181">
        <v>2.2662728556979399</v>
      </c>
    </row>
    <row r="6596" spans="1:5" x14ac:dyDescent="0.25">
      <c r="A6596" s="181">
        <v>81050.441579849998</v>
      </c>
      <c r="B6596" s="181">
        <v>6.5806484541730506E-2</v>
      </c>
      <c r="C6596" s="181">
        <v>-0.19508133657586399</v>
      </c>
      <c r="D6596" s="181">
        <v>0.88118807594120796</v>
      </c>
      <c r="E6596" s="181">
        <v>2.2665762926934798</v>
      </c>
    </row>
    <row r="6597" spans="1:5" x14ac:dyDescent="0.25">
      <c r="A6597" s="181">
        <v>81060.221182369904</v>
      </c>
      <c r="B6597" s="181">
        <v>0.20800908813556299</v>
      </c>
      <c r="C6597" s="181">
        <v>-0.194850031455818</v>
      </c>
      <c r="D6597" s="181">
        <v>0.88120707457104097</v>
      </c>
      <c r="E6597" s="181">
        <v>2.2668332983824202</v>
      </c>
    </row>
    <row r="6598" spans="1:5" x14ac:dyDescent="0.25">
      <c r="A6598" s="181">
        <v>81076.182608401505</v>
      </c>
      <c r="B6598" s="181">
        <v>0.79590489964287403</v>
      </c>
      <c r="C6598" s="181">
        <v>-0.19446976065150501</v>
      </c>
      <c r="D6598" s="181">
        <v>0.88123834465293405</v>
      </c>
      <c r="E6598" s="181">
        <v>2.2672558214983298</v>
      </c>
    </row>
    <row r="6599" spans="1:5" x14ac:dyDescent="0.25">
      <c r="A6599" s="181">
        <v>81104.141359911795</v>
      </c>
      <c r="B6599" s="181">
        <v>-0.10990486529544</v>
      </c>
      <c r="C6599" s="181">
        <v>-0.19379556943148901</v>
      </c>
      <c r="D6599" s="181">
        <v>0.88129389402062996</v>
      </c>
      <c r="E6599" s="181">
        <v>2.2680049228538999</v>
      </c>
    </row>
    <row r="6600" spans="1:5" x14ac:dyDescent="0.25">
      <c r="A6600" s="181">
        <v>81127.623899239901</v>
      </c>
      <c r="B6600" s="181">
        <v>0.69551943766357205</v>
      </c>
      <c r="C6600" s="181">
        <v>-0.19322153008286599</v>
      </c>
      <c r="D6600" s="181">
        <v>0.88134130243327802</v>
      </c>
      <c r="E6600" s="181">
        <v>2.2686427443523698</v>
      </c>
    </row>
    <row r="6601" spans="1:5" x14ac:dyDescent="0.25">
      <c r="A6601" s="181">
        <v>81146.946647890494</v>
      </c>
      <c r="B6601" s="181">
        <v>1.55165096453815</v>
      </c>
      <c r="C6601" s="181">
        <v>-0.19274397158623199</v>
      </c>
      <c r="D6601" s="181">
        <v>0.881380820709736</v>
      </c>
      <c r="E6601" s="181">
        <v>2.2691733649041899</v>
      </c>
    </row>
    <row r="6602" spans="1:5" x14ac:dyDescent="0.25">
      <c r="A6602" s="181">
        <v>81161.044057569205</v>
      </c>
      <c r="B6602" s="181">
        <v>1.01906544809063</v>
      </c>
      <c r="C6602" s="181">
        <v>-0.19239264776802401</v>
      </c>
      <c r="D6602" s="181">
        <v>0.88140993830139802</v>
      </c>
      <c r="E6602" s="181">
        <v>2.2695637247021998</v>
      </c>
    </row>
    <row r="6603" spans="1:5" x14ac:dyDescent="0.25">
      <c r="A6603" s="181">
        <v>81178.174374809998</v>
      </c>
      <c r="B6603" s="181">
        <v>1.3407694170789199</v>
      </c>
      <c r="C6603" s="181">
        <v>-0.191962495416034</v>
      </c>
      <c r="D6603" s="181">
        <v>0.88144564161184202</v>
      </c>
      <c r="E6603" s="181">
        <v>2.2700416717599601</v>
      </c>
    </row>
    <row r="6604" spans="1:5" x14ac:dyDescent="0.25">
      <c r="A6604" s="181">
        <v>81178.309684573804</v>
      </c>
      <c r="B6604" s="181">
        <v>0.83239560417953695</v>
      </c>
      <c r="C6604" s="181">
        <v>-0.19195908369294501</v>
      </c>
      <c r="D6604" s="181">
        <v>0.88144592502125696</v>
      </c>
      <c r="E6604" s="181">
        <v>2.2700454625633899</v>
      </c>
    </row>
    <row r="6605" spans="1:5" x14ac:dyDescent="0.25">
      <c r="A6605" s="181">
        <v>81180.220311294106</v>
      </c>
      <c r="B6605" s="181">
        <v>0.80083452119785703</v>
      </c>
      <c r="C6605" s="181">
        <v>-0.19191088553927399</v>
      </c>
      <c r="D6605" s="181">
        <v>0.88144992919673903</v>
      </c>
      <c r="E6605" s="181">
        <v>2.2700990160674701</v>
      </c>
    </row>
    <row r="6606" spans="1:5" x14ac:dyDescent="0.25">
      <c r="A6606" s="181">
        <v>81188.491362587403</v>
      </c>
      <c r="B6606" s="181">
        <v>0.36077963055969298</v>
      </c>
      <c r="C6606" s="181">
        <v>-0.19170173712621499</v>
      </c>
      <c r="D6606" s="181">
        <v>0.88146731311878601</v>
      </c>
      <c r="E6606" s="181">
        <v>2.2703314031930901</v>
      </c>
    </row>
    <row r="6607" spans="1:5" x14ac:dyDescent="0.25">
      <c r="A6607" s="181">
        <v>81190.169863707299</v>
      </c>
      <c r="B6607" s="181">
        <v>0.33292363503025801</v>
      </c>
      <c r="C6607" s="181">
        <v>-0.19165919449007601</v>
      </c>
      <c r="D6607" s="181">
        <v>0.88147085083911803</v>
      </c>
      <c r="E6607" s="181">
        <v>2.2703786727887998</v>
      </c>
    </row>
    <row r="6608" spans="1:5" x14ac:dyDescent="0.25">
      <c r="A6608" s="181">
        <v>81192.586503503597</v>
      </c>
      <c r="B6608" s="181">
        <v>1.6274062181425499</v>
      </c>
      <c r="C6608" s="181">
        <v>-0.19159788504129799</v>
      </c>
      <c r="D6608" s="181">
        <v>0.88147595015019198</v>
      </c>
      <c r="E6608" s="181">
        <v>2.27044679439856</v>
      </c>
    </row>
    <row r="6609" spans="1:5" x14ac:dyDescent="0.25">
      <c r="A6609" s="181">
        <v>81193.701756117094</v>
      </c>
      <c r="B6609" s="181">
        <v>1.3873140796409</v>
      </c>
      <c r="C6609" s="181">
        <v>-0.191569568271372</v>
      </c>
      <c r="D6609" s="181">
        <v>0.88147830574814301</v>
      </c>
      <c r="E6609" s="181">
        <v>2.2704782574762499</v>
      </c>
    </row>
    <row r="6610" spans="1:5" x14ac:dyDescent="0.25">
      <c r="A6610" s="181">
        <v>81212.2022258004</v>
      </c>
      <c r="B6610" s="181">
        <v>0.69321596778866301</v>
      </c>
      <c r="C6610" s="181">
        <v>-0.19109771849926699</v>
      </c>
      <c r="D6610" s="181">
        <v>0.88151759474416103</v>
      </c>
      <c r="E6610" s="181">
        <v>2.2710025350008101</v>
      </c>
    </row>
    <row r="6611" spans="1:5" x14ac:dyDescent="0.25">
      <c r="A6611" s="181">
        <v>81213.783824469603</v>
      </c>
      <c r="B6611" s="181">
        <v>0.28706337233628298</v>
      </c>
      <c r="C6611" s="181">
        <v>-0.19105719660171999</v>
      </c>
      <c r="D6611" s="181">
        <v>0.881520972100167</v>
      </c>
      <c r="E6611" s="181">
        <v>2.2710475593314201</v>
      </c>
    </row>
    <row r="6612" spans="1:5" x14ac:dyDescent="0.25">
      <c r="A6612" s="181">
        <v>81215.129816930799</v>
      </c>
      <c r="B6612" s="181">
        <v>-0.90359344503204697</v>
      </c>
      <c r="C6612" s="181">
        <v>-0.19102268853330301</v>
      </c>
      <c r="D6612" s="181">
        <v>0.88152384863247502</v>
      </c>
      <c r="E6612" s="181">
        <v>2.2710859016296601</v>
      </c>
    </row>
    <row r="6613" spans="1:5" x14ac:dyDescent="0.25">
      <c r="A6613" s="181">
        <v>81221.770824577296</v>
      </c>
      <c r="B6613" s="181">
        <v>1.5312122386465401</v>
      </c>
      <c r="C6613" s="181">
        <v>-0.190852125630985</v>
      </c>
      <c r="D6613" s="181">
        <v>0.88153807196757805</v>
      </c>
      <c r="E6613" s="181">
        <v>2.2712754159655701</v>
      </c>
    </row>
    <row r="6614" spans="1:5" x14ac:dyDescent="0.25">
      <c r="A6614" s="181">
        <v>81226.0641715573</v>
      </c>
      <c r="B6614" s="181">
        <v>0.89030235372067301</v>
      </c>
      <c r="C6614" s="181">
        <v>-0.190741591296229</v>
      </c>
      <c r="D6614" s="181">
        <v>0.88154729438534696</v>
      </c>
      <c r="E6614" s="181">
        <v>2.2713982318930799</v>
      </c>
    </row>
    <row r="6615" spans="1:5" x14ac:dyDescent="0.25">
      <c r="A6615" s="181">
        <v>81226.844978206602</v>
      </c>
      <c r="B6615" s="181">
        <v>1.4358561515902999</v>
      </c>
      <c r="C6615" s="181">
        <v>-0.19072146660325201</v>
      </c>
      <c r="D6615" s="181">
        <v>0.88154897390134002</v>
      </c>
      <c r="E6615" s="181">
        <v>2.2714205926630502</v>
      </c>
    </row>
    <row r="6616" spans="1:5" x14ac:dyDescent="0.25">
      <c r="A6616" s="181">
        <v>81231.491161406593</v>
      </c>
      <c r="B6616" s="181">
        <v>0.70430186601231304</v>
      </c>
      <c r="C6616" s="181">
        <v>-0.19060157249527401</v>
      </c>
      <c r="D6616" s="181">
        <v>0.881558982372594</v>
      </c>
      <c r="E6616" s="181">
        <v>2.27155380833858</v>
      </c>
    </row>
    <row r="6617" spans="1:5" x14ac:dyDescent="0.25">
      <c r="A6617" s="181">
        <v>81241.923608493904</v>
      </c>
      <c r="B6617" s="181">
        <v>0.114670507754666</v>
      </c>
      <c r="C6617" s="181">
        <v>-0.19033148223076801</v>
      </c>
      <c r="D6617" s="181">
        <v>0.88158154550606005</v>
      </c>
      <c r="E6617" s="181">
        <v>2.27185390863248</v>
      </c>
    </row>
    <row r="6618" spans="1:5" x14ac:dyDescent="0.25">
      <c r="A6618" s="181">
        <v>81245.6882164493</v>
      </c>
      <c r="B6618" s="181">
        <v>-6.6085600779031098E-2</v>
      </c>
      <c r="C6618" s="181">
        <v>-0.190233720956033</v>
      </c>
      <c r="D6618" s="181">
        <v>0.88158971810001896</v>
      </c>
      <c r="E6618" s="181">
        <v>2.2719625322710701</v>
      </c>
    </row>
    <row r="6619" spans="1:5" x14ac:dyDescent="0.25">
      <c r="A6619" s="181">
        <v>81249.387007222394</v>
      </c>
      <c r="B6619" s="181">
        <v>2.1269096005605399</v>
      </c>
      <c r="C6619" s="181">
        <v>-0.19013751616246</v>
      </c>
      <c r="D6619" s="181">
        <v>0.88159776353369002</v>
      </c>
      <c r="E6619" s="181">
        <v>2.2720694264861598</v>
      </c>
    </row>
    <row r="6620" spans="1:5" x14ac:dyDescent="0.25">
      <c r="A6620" s="181">
        <v>81250.219733102</v>
      </c>
      <c r="B6620" s="181">
        <v>0.12961189103697399</v>
      </c>
      <c r="C6620" s="181">
        <v>-0.190115836326678</v>
      </c>
      <c r="D6620" s="181">
        <v>0.88159957698464697</v>
      </c>
      <c r="E6620" s="181">
        <v>2.2720935151925801</v>
      </c>
    </row>
    <row r="6621" spans="1:5" x14ac:dyDescent="0.25">
      <c r="A6621" s="181">
        <v>81263.2418074491</v>
      </c>
      <c r="B6621" s="181">
        <v>0.25707673275916498</v>
      </c>
      <c r="C6621" s="181">
        <v>-0.18977582147880301</v>
      </c>
      <c r="D6621" s="181">
        <v>0.88162803770208098</v>
      </c>
      <c r="E6621" s="181">
        <v>2.272471309468</v>
      </c>
    </row>
    <row r="6622" spans="1:5" x14ac:dyDescent="0.25">
      <c r="A6622" s="181">
        <v>81264.672049315603</v>
      </c>
      <c r="B6622" s="181">
        <v>7.2134798698104699E-2</v>
      </c>
      <c r="C6622" s="181">
        <v>-0.18973836441156999</v>
      </c>
      <c r="D6622" s="181">
        <v>0.88163117526923696</v>
      </c>
      <c r="E6622" s="181">
        <v>2.2725129284315901</v>
      </c>
    </row>
    <row r="6623" spans="1:5" x14ac:dyDescent="0.25">
      <c r="A6623" s="181">
        <v>81264.829797791303</v>
      </c>
      <c r="B6623" s="181">
        <v>0.36507367264111401</v>
      </c>
      <c r="C6623" s="181">
        <v>-0.18973423172984999</v>
      </c>
      <c r="D6623" s="181">
        <v>0.88163152146802604</v>
      </c>
      <c r="E6623" s="181">
        <v>2.2725175203001702</v>
      </c>
    </row>
    <row r="6624" spans="1:5" x14ac:dyDescent="0.25">
      <c r="A6624" s="181">
        <v>81265.659651177295</v>
      </c>
      <c r="B6624" s="181">
        <v>-0.56816444513237996</v>
      </c>
      <c r="C6624" s="181">
        <v>-0.18971248686682399</v>
      </c>
      <c r="D6624" s="181">
        <v>0.88163334314606201</v>
      </c>
      <c r="E6624" s="181">
        <v>2.2725416812590802</v>
      </c>
    </row>
    <row r="6625" spans="1:5" x14ac:dyDescent="0.25">
      <c r="A6625" s="181">
        <v>81278.433142229405</v>
      </c>
      <c r="B6625" s="181">
        <v>1.8818366964214399</v>
      </c>
      <c r="C6625" s="181">
        <v>-0.189376845296512</v>
      </c>
      <c r="D6625" s="181">
        <v>0.88166148067285899</v>
      </c>
      <c r="E6625" s="181">
        <v>2.2729146163372098</v>
      </c>
    </row>
    <row r="6626" spans="1:5" x14ac:dyDescent="0.25">
      <c r="A6626" s="181">
        <v>81285.812643855897</v>
      </c>
      <c r="B6626" s="181">
        <v>1.3816462290581599</v>
      </c>
      <c r="C6626" s="181">
        <v>-0.189182145292697</v>
      </c>
      <c r="D6626" s="181">
        <v>0.88167781926570399</v>
      </c>
      <c r="E6626" s="181">
        <v>2.2731309496747798</v>
      </c>
    </row>
    <row r="6627" spans="1:5" x14ac:dyDescent="0.25">
      <c r="A6627" s="181">
        <v>81295.850052125403</v>
      </c>
      <c r="B6627" s="181">
        <v>1.56946967437226</v>
      </c>
      <c r="C6627" s="181">
        <v>-0.18891639825780801</v>
      </c>
      <c r="D6627" s="181">
        <v>0.88170013948587</v>
      </c>
      <c r="E6627" s="181">
        <v>2.2734262241579901</v>
      </c>
    </row>
    <row r="6628" spans="1:5" x14ac:dyDescent="0.25">
      <c r="A6628" s="181">
        <v>81308.6872133219</v>
      </c>
      <c r="B6628" s="181">
        <v>0.73761593777097501</v>
      </c>
      <c r="C6628" s="181">
        <v>-0.18857499768856401</v>
      </c>
      <c r="D6628" s="181">
        <v>0.88172884715939903</v>
      </c>
      <c r="E6628" s="181">
        <v>2.2738055581238199</v>
      </c>
    </row>
    <row r="6629" spans="1:5" x14ac:dyDescent="0.25">
      <c r="A6629" s="181">
        <v>81310.024972034895</v>
      </c>
      <c r="B6629" s="181">
        <v>1.2942847028003699</v>
      </c>
      <c r="C6629" s="181">
        <v>-0.18853932267583201</v>
      </c>
      <c r="D6629" s="181">
        <v>0.88173184916246194</v>
      </c>
      <c r="E6629" s="181">
        <v>2.2738451970268501</v>
      </c>
    </row>
    <row r="6630" spans="1:5" x14ac:dyDescent="0.25">
      <c r="A6630" s="181">
        <v>81321.832209451793</v>
      </c>
      <c r="B6630" s="181">
        <v>0.59163629248382099</v>
      </c>
      <c r="C6630" s="181">
        <v>-0.18822365910581701</v>
      </c>
      <c r="D6630" s="181">
        <v>0.88175842970421103</v>
      </c>
      <c r="E6630" s="181">
        <v>2.2741959343268698</v>
      </c>
    </row>
    <row r="6631" spans="1:5" x14ac:dyDescent="0.25">
      <c r="A6631" s="181">
        <v>81355.879967355504</v>
      </c>
      <c r="B6631" s="181">
        <v>-0.40702727438655101</v>
      </c>
      <c r="C6631" s="181">
        <v>-0.18730559957856899</v>
      </c>
      <c r="D6631" s="181">
        <v>0.88183591871265299</v>
      </c>
      <c r="E6631" s="181">
        <v>2.27521600046826</v>
      </c>
    </row>
    <row r="6632" spans="1:5" x14ac:dyDescent="0.25">
      <c r="A6632" s="181">
        <v>81360.408730746203</v>
      </c>
      <c r="B6632" s="181">
        <v>1.2890296945052799</v>
      </c>
      <c r="C6632" s="181">
        <v>-0.18718263238586699</v>
      </c>
      <c r="D6632" s="181">
        <v>0.88184631863590102</v>
      </c>
      <c r="E6632" s="181">
        <v>2.2753526306823701</v>
      </c>
    </row>
    <row r="6633" spans="1:5" x14ac:dyDescent="0.25">
      <c r="A6633" s="181">
        <v>81368.292341566004</v>
      </c>
      <c r="B6633" s="181">
        <v>1.2690918546852199</v>
      </c>
      <c r="C6633" s="181">
        <v>-0.186968103993847</v>
      </c>
      <c r="D6633" s="181">
        <v>0.88186447417898195</v>
      </c>
      <c r="E6633" s="181">
        <v>2.2755909955623901</v>
      </c>
    </row>
    <row r="6634" spans="1:5" x14ac:dyDescent="0.25">
      <c r="A6634" s="181">
        <v>81368.997671114004</v>
      </c>
      <c r="B6634" s="181">
        <v>0.95328894605159997</v>
      </c>
      <c r="C6634" s="181">
        <v>-0.18694888175426799</v>
      </c>
      <c r="D6634" s="181">
        <v>0.88186610169414203</v>
      </c>
      <c r="E6634" s="181">
        <v>2.2756123536063702</v>
      </c>
    </row>
    <row r="6635" spans="1:5" x14ac:dyDescent="0.25">
      <c r="A6635" s="181">
        <v>81371.001068355195</v>
      </c>
      <c r="B6635" s="181">
        <v>0.85977351391239898</v>
      </c>
      <c r="C6635" s="181">
        <v>-0.18689425775134799</v>
      </c>
      <c r="D6635" s="181">
        <v>0.88187072727993099</v>
      </c>
      <c r="E6635" s="181">
        <v>2.2756730469429498</v>
      </c>
    </row>
    <row r="6636" spans="1:5" x14ac:dyDescent="0.25">
      <c r="A6636" s="181">
        <v>81372.229676429604</v>
      </c>
      <c r="B6636" s="181">
        <v>1.6235882687383001</v>
      </c>
      <c r="C6636" s="181">
        <v>-0.18686074012030601</v>
      </c>
      <c r="D6636" s="181">
        <v>0.881873566053469</v>
      </c>
      <c r="E6636" s="181">
        <v>2.2757102887552199</v>
      </c>
    </row>
    <row r="6637" spans="1:5" x14ac:dyDescent="0.25">
      <c r="A6637" s="181">
        <v>81377.809407201799</v>
      </c>
      <c r="B6637" s="181">
        <v>-0.17801969491658701</v>
      </c>
      <c r="C6637" s="181">
        <v>-0.18670834058034</v>
      </c>
      <c r="D6637" s="181">
        <v>0.88188647817910204</v>
      </c>
      <c r="E6637" s="181">
        <v>2.2758796215774</v>
      </c>
    </row>
    <row r="6638" spans="1:5" x14ac:dyDescent="0.25">
      <c r="A6638" s="181">
        <v>81378.467241362596</v>
      </c>
      <c r="B6638" s="181">
        <v>0.49449337844389402</v>
      </c>
      <c r="C6638" s="181">
        <v>-0.186690353842797</v>
      </c>
      <c r="D6638" s="181">
        <v>0.88188800261835998</v>
      </c>
      <c r="E6638" s="181">
        <v>2.2758996068413402</v>
      </c>
    </row>
    <row r="6639" spans="1:5" x14ac:dyDescent="0.25">
      <c r="A6639" s="181">
        <v>81380.385472192502</v>
      </c>
      <c r="B6639" s="181">
        <v>1.4415881177593599</v>
      </c>
      <c r="C6639" s="181">
        <v>-0.18663788176527299</v>
      </c>
      <c r="D6639" s="181">
        <v>0.88189245042015096</v>
      </c>
      <c r="E6639" s="181">
        <v>2.2759579091497</v>
      </c>
    </row>
    <row r="6640" spans="1:5" x14ac:dyDescent="0.25">
      <c r="A6640" s="181">
        <v>81383.914458572603</v>
      </c>
      <c r="B6640" s="181">
        <v>1.44998234289122</v>
      </c>
      <c r="C6640" s="181">
        <v>-0.186541258717005</v>
      </c>
      <c r="D6640" s="181">
        <v>0.88190064305764504</v>
      </c>
      <c r="E6640" s="181">
        <v>2.27606526809222</v>
      </c>
    </row>
    <row r="6641" spans="1:5" x14ac:dyDescent="0.25">
      <c r="A6641" s="181">
        <v>81389.641534412804</v>
      </c>
      <c r="B6641" s="181">
        <v>0.79606200589223997</v>
      </c>
      <c r="C6641" s="181">
        <v>-0.18638420625965499</v>
      </c>
      <c r="D6641" s="181">
        <v>0.88191396605793504</v>
      </c>
      <c r="E6641" s="181">
        <v>2.2762397708226101</v>
      </c>
    </row>
    <row r="6642" spans="1:5" x14ac:dyDescent="0.25">
      <c r="A6642" s="181">
        <v>81434.529640522</v>
      </c>
      <c r="B6642" s="181">
        <v>-1.4386429462443E-2</v>
      </c>
      <c r="C6642" s="181">
        <v>-0.18514296340021599</v>
      </c>
      <c r="D6642" s="181">
        <v>0.88201955077048699</v>
      </c>
      <c r="E6642" s="181">
        <v>2.2776189295553202</v>
      </c>
    </row>
    <row r="6643" spans="1:5" x14ac:dyDescent="0.25">
      <c r="A6643" s="181">
        <v>81446.656250574393</v>
      </c>
      <c r="B6643" s="181">
        <v>1.3098443351420299</v>
      </c>
      <c r="C6643" s="181">
        <v>-0.18480460178233099</v>
      </c>
      <c r="D6643" s="181">
        <v>0.88204842249595405</v>
      </c>
      <c r="E6643" s="181">
        <v>2.27799488690852</v>
      </c>
    </row>
    <row r="6644" spans="1:5" x14ac:dyDescent="0.25">
      <c r="A6644" s="181">
        <v>81464.145456348997</v>
      </c>
      <c r="B6644" s="181">
        <v>0.84154712653376995</v>
      </c>
      <c r="C6644" s="181">
        <v>-0.18431441762574999</v>
      </c>
      <c r="D6644" s="181">
        <v>0.88209031754892198</v>
      </c>
      <c r="E6644" s="181">
        <v>2.2785395359713898</v>
      </c>
    </row>
    <row r="6645" spans="1:5" x14ac:dyDescent="0.25">
      <c r="A6645" s="181">
        <v>81464.565468774803</v>
      </c>
      <c r="B6645" s="181">
        <v>0.79207458686070298</v>
      </c>
      <c r="C6645" s="181">
        <v>-0.18430261422736199</v>
      </c>
      <c r="D6645" s="181">
        <v>0.882091327366608</v>
      </c>
      <c r="E6645" s="181">
        <v>2.2785526508584901</v>
      </c>
    </row>
    <row r="6646" spans="1:5" x14ac:dyDescent="0.25">
      <c r="A6646" s="181">
        <v>81475.240942596996</v>
      </c>
      <c r="B6646" s="181">
        <v>1.2079675828160901</v>
      </c>
      <c r="C6646" s="181">
        <v>-0.18400211999220301</v>
      </c>
      <c r="D6646" s="181">
        <v>0.88211705156850695</v>
      </c>
      <c r="E6646" s="181">
        <v>2.2788865333419999</v>
      </c>
    </row>
    <row r="6647" spans="1:5" x14ac:dyDescent="0.25">
      <c r="A6647" s="181">
        <v>81485.607901916097</v>
      </c>
      <c r="B6647" s="181">
        <v>1.36195777808201</v>
      </c>
      <c r="C6647" s="181">
        <v>-0.18370942339165</v>
      </c>
      <c r="D6647" s="181">
        <v>0.88214213789612395</v>
      </c>
      <c r="E6647" s="181">
        <v>2.2792117517870598</v>
      </c>
    </row>
    <row r="6648" spans="1:5" x14ac:dyDescent="0.25">
      <c r="A6648" s="181">
        <v>81493.700468096897</v>
      </c>
      <c r="B6648" s="181">
        <v>0.63912392066476398</v>
      </c>
      <c r="C6648" s="181">
        <v>-0.18348034333782501</v>
      </c>
      <c r="D6648" s="181">
        <v>0.88216179229873104</v>
      </c>
      <c r="E6648" s="181">
        <v>2.2794662851801899</v>
      </c>
    </row>
    <row r="6649" spans="1:5" x14ac:dyDescent="0.25">
      <c r="A6649" s="181">
        <v>81494.012015507207</v>
      </c>
      <c r="B6649" s="181">
        <v>3.3320634301507099</v>
      </c>
      <c r="C6649" s="181">
        <v>-0.183471513847385</v>
      </c>
      <c r="D6649" s="181">
        <v>0.88216255020453305</v>
      </c>
      <c r="E6649" s="181">
        <v>2.2794760957251299</v>
      </c>
    </row>
    <row r="6650" spans="1:5" x14ac:dyDescent="0.25">
      <c r="A6650" s="181">
        <v>81510.882148292105</v>
      </c>
      <c r="B6650" s="181">
        <v>0.14529572724604201</v>
      </c>
      <c r="C6650" s="181">
        <v>-0.18299226881512001</v>
      </c>
      <c r="D6650" s="181">
        <v>0.88220372800686997</v>
      </c>
      <c r="E6650" s="181">
        <v>2.2800085902054201</v>
      </c>
    </row>
    <row r="6651" spans="1:5" x14ac:dyDescent="0.25">
      <c r="A6651" s="181">
        <v>81517.986036354007</v>
      </c>
      <c r="B6651" s="181">
        <v>0.18964182143272901</v>
      </c>
      <c r="C6651" s="181">
        <v>-0.182789805598744</v>
      </c>
      <c r="D6651" s="181">
        <v>0.88222114800274798</v>
      </c>
      <c r="E6651" s="181">
        <v>2.2802335493347301</v>
      </c>
    </row>
    <row r="6652" spans="1:5" x14ac:dyDescent="0.25">
      <c r="A6652" s="181">
        <v>81524.025901560701</v>
      </c>
      <c r="B6652" s="181">
        <v>4.9344231987613597E-2</v>
      </c>
      <c r="C6652" s="181">
        <v>-0.18261736637376999</v>
      </c>
      <c r="D6652" s="181">
        <v>0.88223599597231095</v>
      </c>
      <c r="E6652" s="181">
        <v>2.28042514847359</v>
      </c>
    </row>
    <row r="6653" spans="1:5" x14ac:dyDescent="0.25">
      <c r="A6653" s="181">
        <v>81527.3173347025</v>
      </c>
      <c r="B6653" s="181">
        <v>0.57591734545832096</v>
      </c>
      <c r="C6653" s="181">
        <v>-0.1825232799889</v>
      </c>
      <c r="D6653" s="181">
        <v>0.88224410170308698</v>
      </c>
      <c r="E6653" s="181">
        <v>2.2805296889012201</v>
      </c>
    </row>
    <row r="6654" spans="1:5" x14ac:dyDescent="0.25">
      <c r="A6654" s="181">
        <v>81541.533663405993</v>
      </c>
      <c r="B6654" s="181">
        <v>0.49497185996492099</v>
      </c>
      <c r="C6654" s="181">
        <v>-0.182115980356719</v>
      </c>
      <c r="D6654" s="181">
        <v>0.88227922712817897</v>
      </c>
      <c r="E6654" s="181">
        <v>2.28098224404809</v>
      </c>
    </row>
    <row r="6655" spans="1:5" x14ac:dyDescent="0.25">
      <c r="A6655" s="181">
        <v>81568.229154383298</v>
      </c>
      <c r="B6655" s="181">
        <v>1.6712114596891401</v>
      </c>
      <c r="C6655" s="181">
        <v>-0.18134720585678299</v>
      </c>
      <c r="D6655" s="181">
        <v>0.88234568541862901</v>
      </c>
      <c r="E6655" s="181">
        <v>2.28183643793691</v>
      </c>
    </row>
    <row r="6656" spans="1:5" x14ac:dyDescent="0.25">
      <c r="A6656" s="181">
        <v>81587.681455352998</v>
      </c>
      <c r="B6656" s="181">
        <v>1.1439216993836401</v>
      </c>
      <c r="C6656" s="181">
        <v>-0.18078389291286501</v>
      </c>
      <c r="D6656" s="181">
        <v>0.88239451570942395</v>
      </c>
      <c r="E6656" s="181">
        <v>2.2824623412079301</v>
      </c>
    </row>
    <row r="6657" spans="1:5" x14ac:dyDescent="0.25">
      <c r="A6657" s="181">
        <v>81615.309132950206</v>
      </c>
      <c r="B6657" s="181">
        <v>0.39637285739633199</v>
      </c>
      <c r="C6657" s="181">
        <v>-0.179979505198852</v>
      </c>
      <c r="D6657" s="181">
        <v>0.882464441569349</v>
      </c>
      <c r="E6657" s="181">
        <v>2.2833561053346099</v>
      </c>
    </row>
    <row r="6658" spans="1:5" x14ac:dyDescent="0.25">
      <c r="A6658" s="181">
        <v>81617.051873510703</v>
      </c>
      <c r="B6658" s="181">
        <v>1.13999463776786</v>
      </c>
      <c r="C6658" s="181">
        <v>-0.179928599876988</v>
      </c>
      <c r="D6658" s="181">
        <v>0.88246887470652102</v>
      </c>
      <c r="E6658" s="181">
        <v>2.2834126668033501</v>
      </c>
    </row>
    <row r="6659" spans="1:5" x14ac:dyDescent="0.25">
      <c r="A6659" s="181">
        <v>81624.7627730206</v>
      </c>
      <c r="B6659" s="181">
        <v>0.19103922503436199</v>
      </c>
      <c r="C6659" s="181">
        <v>-0.179703135947065</v>
      </c>
      <c r="D6659" s="181">
        <v>0.88248852083579998</v>
      </c>
      <c r="E6659" s="181">
        <v>2.2836631822810398</v>
      </c>
    </row>
    <row r="6660" spans="1:5" x14ac:dyDescent="0.25">
      <c r="A6660" s="181">
        <v>81631.200354341403</v>
      </c>
      <c r="B6660" s="181">
        <v>0.42812590443468401</v>
      </c>
      <c r="C6660" s="181">
        <v>-0.17951462017620601</v>
      </c>
      <c r="D6660" s="181">
        <v>0.88250496174366699</v>
      </c>
      <c r="E6660" s="181">
        <v>2.2838726442486599</v>
      </c>
    </row>
    <row r="6661" spans="1:5" x14ac:dyDescent="0.25">
      <c r="A6661" s="181">
        <v>81637.864867205397</v>
      </c>
      <c r="B6661" s="181">
        <v>1.2911148530260701</v>
      </c>
      <c r="C6661" s="181">
        <v>-0.17931919139293501</v>
      </c>
      <c r="D6661" s="181">
        <v>0.88252201936195895</v>
      </c>
      <c r="E6661" s="181">
        <v>2.2840897873411801</v>
      </c>
    </row>
    <row r="6662" spans="1:5" x14ac:dyDescent="0.25">
      <c r="A6662" s="181">
        <v>81641.186683366905</v>
      </c>
      <c r="B6662" s="181">
        <v>-0.21262530631959201</v>
      </c>
      <c r="C6662" s="181">
        <v>-0.179221682636904</v>
      </c>
      <c r="D6662" s="181">
        <v>0.88253053549548</v>
      </c>
      <c r="E6662" s="181">
        <v>2.28419813040344</v>
      </c>
    </row>
    <row r="6663" spans="1:5" x14ac:dyDescent="0.25">
      <c r="A6663" s="181">
        <v>81661.7845926015</v>
      </c>
      <c r="B6663" s="181">
        <v>0.68837615317047796</v>
      </c>
      <c r="C6663" s="181">
        <v>-0.17861558985580001</v>
      </c>
      <c r="D6663" s="181">
        <v>0.88258354905432701</v>
      </c>
      <c r="E6663" s="181">
        <v>2.2848715668268902</v>
      </c>
    </row>
    <row r="6664" spans="1:5" x14ac:dyDescent="0.25">
      <c r="A6664" s="181">
        <v>81663.039161509107</v>
      </c>
      <c r="B6664" s="181">
        <v>2.2360787460058198</v>
      </c>
      <c r="C6664" s="181">
        <v>-0.178578594398971</v>
      </c>
      <c r="D6664" s="181">
        <v>0.88258678939997304</v>
      </c>
      <c r="E6664" s="181">
        <v>2.2849126728900302</v>
      </c>
    </row>
    <row r="6665" spans="1:5" x14ac:dyDescent="0.25">
      <c r="A6665" s="181">
        <v>81667.1907225631</v>
      </c>
      <c r="B6665" s="181">
        <v>0.40775652787614602</v>
      </c>
      <c r="C6665" s="181">
        <v>-0.17845610666237199</v>
      </c>
      <c r="D6665" s="181">
        <v>0.88259752147560899</v>
      </c>
      <c r="E6665" s="181">
        <v>2.2850487703751399</v>
      </c>
    </row>
    <row r="6666" spans="1:5" x14ac:dyDescent="0.25">
      <c r="A6666" s="181">
        <v>81669.958353510403</v>
      </c>
      <c r="B6666" s="181">
        <v>1.21357918769269</v>
      </c>
      <c r="C6666" s="181">
        <v>-0.17837439607438901</v>
      </c>
      <c r="D6666" s="181">
        <v>0.88260468388900404</v>
      </c>
      <c r="E6666" s="181">
        <v>2.2851395599173498</v>
      </c>
    </row>
    <row r="6667" spans="1:5" x14ac:dyDescent="0.25">
      <c r="A6667" s="181">
        <v>81695.889706674294</v>
      </c>
      <c r="B6667" s="181">
        <v>1.0363615009553</v>
      </c>
      <c r="C6667" s="181">
        <v>-0.17760674757744099</v>
      </c>
      <c r="D6667" s="181">
        <v>0.882672095940497</v>
      </c>
      <c r="E6667" s="181">
        <v>2.2859925026917298</v>
      </c>
    </row>
    <row r="6668" spans="1:5" x14ac:dyDescent="0.25">
      <c r="A6668" s="181">
        <v>81699.4990571909</v>
      </c>
      <c r="B6668" s="181">
        <v>1.76380429232956</v>
      </c>
      <c r="C6668" s="181">
        <v>-0.17749961179550799</v>
      </c>
      <c r="D6668" s="181">
        <v>0.88268152202064998</v>
      </c>
      <c r="E6668" s="181">
        <v>2.28611154244944</v>
      </c>
    </row>
    <row r="6669" spans="1:5" x14ac:dyDescent="0.25">
      <c r="A6669" s="181">
        <v>81709.091412819005</v>
      </c>
      <c r="B6669" s="181">
        <v>0.92777450421128704</v>
      </c>
      <c r="C6669" s="181">
        <v>-0.17721455215106499</v>
      </c>
      <c r="D6669" s="181">
        <v>0.88270662370822806</v>
      </c>
      <c r="E6669" s="181">
        <v>2.2864282753877099</v>
      </c>
    </row>
    <row r="6670" spans="1:5" x14ac:dyDescent="0.25">
      <c r="A6670" s="181">
        <v>81711.9391272129</v>
      </c>
      <c r="B6670" s="181">
        <v>0.79226452882883402</v>
      </c>
      <c r="C6670" s="181">
        <v>-0.1771298340919</v>
      </c>
      <c r="D6670" s="181">
        <v>0.88271408980154098</v>
      </c>
      <c r="E6670" s="181">
        <v>2.28652240656456</v>
      </c>
    </row>
    <row r="6671" spans="1:5" x14ac:dyDescent="0.25">
      <c r="A6671" s="181">
        <v>81716.446250321198</v>
      </c>
      <c r="B6671" s="181">
        <v>0.63013111795726695</v>
      </c>
      <c r="C6671" s="181">
        <v>-0.17699566508196901</v>
      </c>
      <c r="D6671" s="181">
        <v>0.88272591960467495</v>
      </c>
      <c r="E6671" s="181">
        <v>2.2866714832422601</v>
      </c>
    </row>
    <row r="6672" spans="1:5" x14ac:dyDescent="0.25">
      <c r="A6672" s="181">
        <v>81748.758019922097</v>
      </c>
      <c r="B6672" s="181">
        <v>0.50923267285119</v>
      </c>
      <c r="C6672" s="181">
        <v>-0.17603087357827901</v>
      </c>
      <c r="D6672" s="181">
        <v>0.88281119218822102</v>
      </c>
      <c r="E6672" s="181">
        <v>2.28774347380191</v>
      </c>
    </row>
    <row r="6673" spans="1:5" x14ac:dyDescent="0.25">
      <c r="A6673" s="181">
        <v>81756.958946099505</v>
      </c>
      <c r="B6673" s="181">
        <v>0.881839882183311</v>
      </c>
      <c r="C6673" s="181">
        <v>-0.17578521779633</v>
      </c>
      <c r="D6673" s="181">
        <v>0.88283296266606803</v>
      </c>
      <c r="E6673" s="181">
        <v>2.2880164246707402</v>
      </c>
    </row>
    <row r="6674" spans="1:5" x14ac:dyDescent="0.25">
      <c r="A6674" s="181">
        <v>81761.279014330896</v>
      </c>
      <c r="B6674" s="181">
        <v>1.3578034536614301</v>
      </c>
      <c r="C6674" s="181">
        <v>-0.17565568895559699</v>
      </c>
      <c r="D6674" s="181">
        <v>0.88284445137689105</v>
      </c>
      <c r="E6674" s="181">
        <v>2.28816034560489</v>
      </c>
    </row>
    <row r="6675" spans="1:5" x14ac:dyDescent="0.25">
      <c r="A6675" s="181">
        <v>81766.217657169997</v>
      </c>
      <c r="B6675" s="181">
        <v>0.68218185119401897</v>
      </c>
      <c r="C6675" s="181">
        <v>-0.17550751128999401</v>
      </c>
      <c r="D6675" s="181">
        <v>0.88285760234376598</v>
      </c>
      <c r="E6675" s="181">
        <v>2.2883249874555598</v>
      </c>
    </row>
    <row r="6676" spans="1:5" x14ac:dyDescent="0.25">
      <c r="A6676" s="181">
        <v>81774.919398741695</v>
      </c>
      <c r="B6676" s="181">
        <v>0.911008898451238</v>
      </c>
      <c r="C6676" s="181">
        <v>-0.175246166249756</v>
      </c>
      <c r="D6676" s="181">
        <v>0.88288081841614696</v>
      </c>
      <c r="E6676" s="181">
        <v>2.2886153708335999</v>
      </c>
    </row>
    <row r="6677" spans="1:5" x14ac:dyDescent="0.25">
      <c r="A6677" s="181">
        <v>81808.276573167997</v>
      </c>
      <c r="B6677" s="181">
        <v>0.95916455117315302</v>
      </c>
      <c r="C6677" s="181">
        <v>-0.17424139120284499</v>
      </c>
      <c r="D6677" s="181">
        <v>0.88297033199763197</v>
      </c>
      <c r="E6677" s="181">
        <v>2.2897317875523902</v>
      </c>
    </row>
    <row r="6678" spans="1:5" x14ac:dyDescent="0.25">
      <c r="A6678" s="181">
        <v>81808.584308270103</v>
      </c>
      <c r="B6678" s="181">
        <v>0.57381764547321801</v>
      </c>
      <c r="C6678" s="181">
        <v>-0.17423210094116401</v>
      </c>
      <c r="D6678" s="181">
        <v>0.88297116156639699</v>
      </c>
      <c r="E6678" s="181">
        <v>2.2897421100653701</v>
      </c>
    </row>
    <row r="6679" spans="1:5" x14ac:dyDescent="0.25">
      <c r="A6679" s="181">
        <v>81825.1405561274</v>
      </c>
      <c r="B6679" s="181">
        <v>0.80872212118547904</v>
      </c>
      <c r="C6679" s="181">
        <v>-0.17373175239847399</v>
      </c>
      <c r="D6679" s="181">
        <v>0.88301589236369205</v>
      </c>
      <c r="E6679" s="181">
        <v>2.2902980528905901</v>
      </c>
    </row>
    <row r="6680" spans="1:5" x14ac:dyDescent="0.25">
      <c r="A6680" s="181">
        <v>81841.983170267893</v>
      </c>
      <c r="B6680" s="181">
        <v>1.62039531057334</v>
      </c>
      <c r="C6680" s="181">
        <v>-0.173221723231719</v>
      </c>
      <c r="D6680" s="181">
        <v>0.883061595418689</v>
      </c>
      <c r="E6680" s="181">
        <v>2.2908647519647598</v>
      </c>
    </row>
    <row r="6681" spans="1:5" x14ac:dyDescent="0.25">
      <c r="A6681" s="181">
        <v>81856.120978194202</v>
      </c>
      <c r="B6681" s="181">
        <v>1.9769085930595001</v>
      </c>
      <c r="C6681" s="181">
        <v>-0.172792846464496</v>
      </c>
      <c r="D6681" s="181">
        <v>0.88310011089943297</v>
      </c>
      <c r="E6681" s="181">
        <v>2.2913412817061198</v>
      </c>
    </row>
    <row r="6682" spans="1:5" x14ac:dyDescent="0.25">
      <c r="A6682" s="181">
        <v>81857.478134747202</v>
      </c>
      <c r="B6682" s="181">
        <v>-0.29726720256737399</v>
      </c>
      <c r="C6682" s="181">
        <v>-0.17275164172346799</v>
      </c>
      <c r="D6682" s="181">
        <v>0.88310381540067096</v>
      </c>
      <c r="E6682" s="181">
        <v>2.2913870647516998</v>
      </c>
    </row>
    <row r="6683" spans="1:5" x14ac:dyDescent="0.25">
      <c r="A6683" s="181">
        <v>81888.339024068802</v>
      </c>
      <c r="B6683" s="181">
        <v>1.0640561151728201</v>
      </c>
      <c r="C6683" s="181">
        <v>-0.17181312527804701</v>
      </c>
      <c r="D6683" s="181">
        <v>0.88318838878122397</v>
      </c>
      <c r="E6683" s="181">
        <v>2.2924298608021698</v>
      </c>
    </row>
    <row r="6684" spans="1:5" x14ac:dyDescent="0.25">
      <c r="A6684" s="181">
        <v>81910.376984742499</v>
      </c>
      <c r="B6684" s="181">
        <v>1.84221581615696</v>
      </c>
      <c r="C6684" s="181">
        <v>-0.171141246243846</v>
      </c>
      <c r="D6684" s="181">
        <v>0.88324916849078505</v>
      </c>
      <c r="E6684" s="181">
        <v>2.2931763930623901</v>
      </c>
    </row>
    <row r="6685" spans="1:5" x14ac:dyDescent="0.25">
      <c r="A6685" s="181">
        <v>81918.423604393</v>
      </c>
      <c r="B6685" s="181">
        <v>-9.7420729985808793E-2</v>
      </c>
      <c r="C6685" s="181">
        <v>-0.17089560906277501</v>
      </c>
      <c r="D6685" s="181">
        <v>0.88327143888172299</v>
      </c>
      <c r="E6685" s="181">
        <v>2.2934493232635802</v>
      </c>
    </row>
    <row r="6686" spans="1:5" x14ac:dyDescent="0.25">
      <c r="A6686" s="181">
        <v>81919.992526455695</v>
      </c>
      <c r="B6686" s="181">
        <v>1.45423412964452</v>
      </c>
      <c r="C6686" s="181">
        <v>-0.170847696223349</v>
      </c>
      <c r="D6686" s="181">
        <v>0.88327578595307799</v>
      </c>
      <c r="E6686" s="181">
        <v>2.2935025597518299</v>
      </c>
    </row>
    <row r="6687" spans="1:5" x14ac:dyDescent="0.25">
      <c r="A6687" s="181">
        <v>81926.0203925323</v>
      </c>
      <c r="B6687" s="181">
        <v>0.91995532181170503</v>
      </c>
      <c r="C6687" s="181">
        <v>-0.170663557672706</v>
      </c>
      <c r="D6687" s="181">
        <v>0.88329250210616295</v>
      </c>
      <c r="E6687" s="181">
        <v>2.2937071581414399</v>
      </c>
    </row>
    <row r="6688" spans="1:5" x14ac:dyDescent="0.25">
      <c r="A6688" s="181">
        <v>81936.414805711203</v>
      </c>
      <c r="B6688" s="181">
        <v>0.74210344803862205</v>
      </c>
      <c r="C6688" s="181">
        <v>-0.17034583053285901</v>
      </c>
      <c r="D6688" s="181">
        <v>0.88332138106784697</v>
      </c>
      <c r="E6688" s="181">
        <v>2.2940601882968199</v>
      </c>
    </row>
    <row r="6689" spans="1:5" x14ac:dyDescent="0.25">
      <c r="A6689" s="181">
        <v>81940.664482380394</v>
      </c>
      <c r="B6689" s="181">
        <v>-6.3520090695801099E-2</v>
      </c>
      <c r="C6689" s="181">
        <v>-0.170215860106077</v>
      </c>
      <c r="D6689" s="181">
        <v>0.88333320744178201</v>
      </c>
      <c r="E6689" s="181">
        <v>2.2942045998821401</v>
      </c>
    </row>
    <row r="6690" spans="1:5" x14ac:dyDescent="0.25">
      <c r="A6690" s="181">
        <v>81947.460219555098</v>
      </c>
      <c r="B6690" s="181">
        <v>1.2038609047031501</v>
      </c>
      <c r="C6690" s="181">
        <v>-0.170007940847578</v>
      </c>
      <c r="D6690" s="181">
        <v>0.88335214245225302</v>
      </c>
      <c r="E6690" s="181">
        <v>2.2944356212804702</v>
      </c>
    </row>
    <row r="6691" spans="1:5" x14ac:dyDescent="0.25">
      <c r="A6691" s="181">
        <v>81951.146141591904</v>
      </c>
      <c r="B6691" s="181">
        <v>1.1386319514876899</v>
      </c>
      <c r="C6691" s="181">
        <v>-0.169895127524331</v>
      </c>
      <c r="D6691" s="181">
        <v>0.88336242445136004</v>
      </c>
      <c r="E6691" s="181">
        <v>2.2945609694174101</v>
      </c>
    </row>
    <row r="6692" spans="1:5" x14ac:dyDescent="0.25">
      <c r="A6692" s="181">
        <v>81955.612678738005</v>
      </c>
      <c r="B6692" s="181">
        <v>1.1492411567267899</v>
      </c>
      <c r="C6692" s="181">
        <v>-0.169758385221595</v>
      </c>
      <c r="D6692" s="181">
        <v>0.88337489513882494</v>
      </c>
      <c r="E6692" s="181">
        <v>2.29471290530934</v>
      </c>
    </row>
    <row r="6693" spans="1:5" x14ac:dyDescent="0.25">
      <c r="A6693" s="181">
        <v>81980.769000343906</v>
      </c>
      <c r="B6693" s="181">
        <v>0.104604246601658</v>
      </c>
      <c r="C6693" s="181">
        <v>-0.168987523216794</v>
      </c>
      <c r="D6693" s="181">
        <v>0.88344535707330796</v>
      </c>
      <c r="E6693" s="181">
        <v>2.29556941864801</v>
      </c>
    </row>
    <row r="6694" spans="1:5" x14ac:dyDescent="0.25">
      <c r="A6694" s="181">
        <v>81998.012154742595</v>
      </c>
      <c r="B6694" s="181">
        <v>1.4490808257846099</v>
      </c>
      <c r="C6694" s="181">
        <v>-0.16845852445432699</v>
      </c>
      <c r="D6694" s="181">
        <v>0.88349387082744502</v>
      </c>
      <c r="E6694" s="181">
        <v>2.2961571950507502</v>
      </c>
    </row>
    <row r="6695" spans="1:5" x14ac:dyDescent="0.25">
      <c r="A6695" s="181">
        <v>82001.240579425707</v>
      </c>
      <c r="B6695" s="181">
        <v>-0.26777811074659702</v>
      </c>
      <c r="C6695" s="181">
        <v>-0.168359430833665</v>
      </c>
      <c r="D6695" s="181">
        <v>0.88350297320513504</v>
      </c>
      <c r="E6695" s="181">
        <v>2.2962672990737101</v>
      </c>
    </row>
    <row r="6696" spans="1:5" x14ac:dyDescent="0.25">
      <c r="A6696" s="181">
        <v>82001.760492723697</v>
      </c>
      <c r="B6696" s="181">
        <v>1.2006983147389501</v>
      </c>
      <c r="C6696" s="181">
        <v>-0.168343471184906</v>
      </c>
      <c r="D6696" s="181">
        <v>0.88350443963441905</v>
      </c>
      <c r="E6696" s="181">
        <v>2.2962850320167698</v>
      </c>
    </row>
    <row r="6697" spans="1:5" x14ac:dyDescent="0.25">
      <c r="A6697" s="181">
        <v>82001.812996040899</v>
      </c>
      <c r="B6697" s="181">
        <v>-0.92899490648201699</v>
      </c>
      <c r="C6697" s="181">
        <v>-0.16834185948275099</v>
      </c>
      <c r="D6697" s="181">
        <v>0.88350458773005003</v>
      </c>
      <c r="E6697" s="181">
        <v>2.2962868227969402</v>
      </c>
    </row>
    <row r="6698" spans="1:5" x14ac:dyDescent="0.25">
      <c r="A6698" s="181">
        <v>82004.353339158697</v>
      </c>
      <c r="B6698" s="181">
        <v>0.67261905566817803</v>
      </c>
      <c r="C6698" s="181">
        <v>-0.16826387364755699</v>
      </c>
      <c r="D6698" s="181">
        <v>0.88351175514135005</v>
      </c>
      <c r="E6698" s="181">
        <v>2.2963734737249402</v>
      </c>
    </row>
    <row r="6699" spans="1:5" x14ac:dyDescent="0.25">
      <c r="A6699" s="181">
        <v>82008.858232340703</v>
      </c>
      <c r="B6699" s="181">
        <v>0.38936640646047799</v>
      </c>
      <c r="C6699" s="181">
        <v>-0.16812555679867</v>
      </c>
      <c r="D6699" s="181">
        <v>0.88352447447328697</v>
      </c>
      <c r="E6699" s="181">
        <v>2.29652715911259</v>
      </c>
    </row>
    <row r="6700" spans="1:5" x14ac:dyDescent="0.25">
      <c r="A6700" s="181">
        <v>82008.980336420107</v>
      </c>
      <c r="B6700" s="181">
        <v>5.9414920831146703E-2</v>
      </c>
      <c r="C6700" s="181">
        <v>-0.16812180738017399</v>
      </c>
      <c r="D6700" s="181">
        <v>0.88352481938879501</v>
      </c>
      <c r="E6700" s="181">
        <v>2.2965313251331398</v>
      </c>
    </row>
    <row r="6701" spans="1:5" x14ac:dyDescent="0.25">
      <c r="A6701" s="181">
        <v>82009.2690985917</v>
      </c>
      <c r="B6701" s="181">
        <v>0.79209704608007603</v>
      </c>
      <c r="C6701" s="181">
        <v>-0.16811294035760399</v>
      </c>
      <c r="D6701" s="181">
        <v>0.88352563510822602</v>
      </c>
      <c r="E6701" s="181">
        <v>2.2965411773804401</v>
      </c>
    </row>
    <row r="6702" spans="1:5" x14ac:dyDescent="0.25">
      <c r="A6702" s="181">
        <v>82011.069684658694</v>
      </c>
      <c r="B6702" s="181">
        <v>1.32827639321877</v>
      </c>
      <c r="C6702" s="181">
        <v>-0.16805764732162901</v>
      </c>
      <c r="D6702" s="181">
        <v>0.88353072262230503</v>
      </c>
      <c r="E6702" s="181">
        <v>2.2966026140870799</v>
      </c>
    </row>
    <row r="6703" spans="1:5" x14ac:dyDescent="0.25">
      <c r="A6703" s="181">
        <v>82015.786660150494</v>
      </c>
      <c r="B6703" s="181">
        <v>2.0683423901651601</v>
      </c>
      <c r="C6703" s="181">
        <v>-0.167912777404784</v>
      </c>
      <c r="D6703" s="181">
        <v>0.88354405903339495</v>
      </c>
      <c r="E6703" s="181">
        <v>2.29676358066135</v>
      </c>
    </row>
    <row r="6704" spans="1:5" x14ac:dyDescent="0.25">
      <c r="A6704" s="181">
        <v>82025.060119091402</v>
      </c>
      <c r="B6704" s="181">
        <v>7.5067950004092099</v>
      </c>
      <c r="C6704" s="181">
        <v>-0.16762788934529799</v>
      </c>
      <c r="D6704" s="181">
        <v>0.88357031457999502</v>
      </c>
      <c r="E6704" s="181">
        <v>2.2970801229496698</v>
      </c>
    </row>
    <row r="6705" spans="1:5" x14ac:dyDescent="0.25">
      <c r="A6705" s="181">
        <v>82046.647898313095</v>
      </c>
      <c r="B6705" s="181">
        <v>0.70429471132604804</v>
      </c>
      <c r="C6705" s="181">
        <v>-0.166964348969763</v>
      </c>
      <c r="D6705" s="181">
        <v>0.88363161954662095</v>
      </c>
      <c r="E6705" s="181">
        <v>2.2978173900335999</v>
      </c>
    </row>
    <row r="6706" spans="1:5" x14ac:dyDescent="0.25">
      <c r="A6706" s="181">
        <v>82053.516138126899</v>
      </c>
      <c r="B6706" s="181">
        <v>0.71824592691145395</v>
      </c>
      <c r="C6706" s="181">
        <v>-0.166753154950562</v>
      </c>
      <c r="D6706" s="181">
        <v>0.88365117715199104</v>
      </c>
      <c r="E6706" s="181">
        <v>2.2980520500549302</v>
      </c>
    </row>
    <row r="6707" spans="1:5" x14ac:dyDescent="0.25">
      <c r="A6707" s="181">
        <v>82056.583168653699</v>
      </c>
      <c r="B6707" s="181">
        <v>-0.195331501594287</v>
      </c>
      <c r="C6707" s="181">
        <v>-0.16665883435413301</v>
      </c>
      <c r="D6707" s="181">
        <v>0.88365991882389405</v>
      </c>
      <c r="E6707" s="181">
        <v>2.2981568507176302</v>
      </c>
    </row>
    <row r="6708" spans="1:5" x14ac:dyDescent="0.25">
      <c r="A6708" s="181">
        <v>82056.591201591596</v>
      </c>
      <c r="B6708" s="181">
        <v>1.2450932708260001</v>
      </c>
      <c r="C6708" s="181">
        <v>-0.16665858730797301</v>
      </c>
      <c r="D6708" s="181">
        <v>0.88365994172602402</v>
      </c>
      <c r="E6708" s="181">
        <v>2.2981571252133599</v>
      </c>
    </row>
    <row r="6709" spans="1:5" x14ac:dyDescent="0.25">
      <c r="A6709" s="181">
        <v>82060.357210435599</v>
      </c>
      <c r="B6709" s="181">
        <v>1.0882190239049501</v>
      </c>
      <c r="C6709" s="181">
        <v>-0.16654276212865901</v>
      </c>
      <c r="D6709" s="181">
        <v>0.88367068250410297</v>
      </c>
      <c r="E6709" s="181">
        <v>2.2982858198570502</v>
      </c>
    </row>
    <row r="6710" spans="1:5" x14ac:dyDescent="0.25">
      <c r="A6710" s="181">
        <v>82067.555909301504</v>
      </c>
      <c r="B6710" s="181">
        <v>2.0829449957880701</v>
      </c>
      <c r="C6710" s="181">
        <v>-0.16632133839424601</v>
      </c>
      <c r="D6710" s="181">
        <v>0.88369123431915497</v>
      </c>
      <c r="E6710" s="181">
        <v>2.2985318462286202</v>
      </c>
    </row>
    <row r="6711" spans="1:5" x14ac:dyDescent="0.25">
      <c r="A6711" s="181">
        <v>82072.3074286544</v>
      </c>
      <c r="B6711" s="181">
        <v>0.421106233273427</v>
      </c>
      <c r="C6711" s="181">
        <v>-0.166175171207709</v>
      </c>
      <c r="D6711" s="181">
        <v>0.88370481451672001</v>
      </c>
      <c r="E6711" s="181">
        <v>2.2986942542136601</v>
      </c>
    </row>
    <row r="6712" spans="1:5" x14ac:dyDescent="0.25">
      <c r="A6712" s="181">
        <v>82079.893475881006</v>
      </c>
      <c r="B6712" s="181">
        <v>1.27067186003356</v>
      </c>
      <c r="C6712" s="181">
        <v>-0.16594178541262</v>
      </c>
      <c r="D6712" s="181">
        <v>0.88372652037210697</v>
      </c>
      <c r="E6712" s="181">
        <v>2.2989535717637599</v>
      </c>
    </row>
    <row r="6713" spans="1:5" x14ac:dyDescent="0.25">
      <c r="A6713" s="181">
        <v>82088.680822307695</v>
      </c>
      <c r="B6713" s="181">
        <v>1.30973806669004</v>
      </c>
      <c r="C6713" s="181">
        <v>-0.16567141368505101</v>
      </c>
      <c r="D6713" s="181">
        <v>0.88375170056633001</v>
      </c>
      <c r="E6713" s="181">
        <v>2.2992539847943898</v>
      </c>
    </row>
    <row r="6714" spans="1:5" x14ac:dyDescent="0.25">
      <c r="A6714" s="181">
        <v>82105.964417059397</v>
      </c>
      <c r="B6714" s="181">
        <v>0.40157835238814299</v>
      </c>
      <c r="C6714" s="181">
        <v>-0.16513957210493199</v>
      </c>
      <c r="D6714" s="181">
        <v>0.88380134104208896</v>
      </c>
      <c r="E6714" s="181">
        <v>2.2998449198834101</v>
      </c>
    </row>
    <row r="6715" spans="1:5" x14ac:dyDescent="0.25">
      <c r="A6715" s="181">
        <v>82114.1669018455</v>
      </c>
      <c r="B6715" s="181">
        <v>0.33941178138823203</v>
      </c>
      <c r="C6715" s="181">
        <v>-0.164887159496693</v>
      </c>
      <c r="D6715" s="181">
        <v>0.88382495162694996</v>
      </c>
      <c r="E6715" s="181">
        <v>2.3001253783370101</v>
      </c>
    </row>
    <row r="6716" spans="1:5" x14ac:dyDescent="0.25">
      <c r="A6716" s="181">
        <v>82118.211540592194</v>
      </c>
      <c r="B6716" s="181">
        <v>0.391504294369449</v>
      </c>
      <c r="C6716" s="181">
        <v>-0.16476269576227401</v>
      </c>
      <c r="D6716" s="181">
        <v>0.88383660615158799</v>
      </c>
      <c r="E6716" s="181">
        <v>2.3002636713752498</v>
      </c>
    </row>
    <row r="6717" spans="1:5" x14ac:dyDescent="0.25">
      <c r="A6717" s="181">
        <v>82120.326796699199</v>
      </c>
      <c r="B6717" s="181">
        <v>0.70667825017412</v>
      </c>
      <c r="C6717" s="181">
        <v>-0.16469760458643801</v>
      </c>
      <c r="D6717" s="181">
        <v>0.88384270438506995</v>
      </c>
      <c r="E6717" s="181">
        <v>2.3003359949039601</v>
      </c>
    </row>
    <row r="6718" spans="1:5" x14ac:dyDescent="0.25">
      <c r="A6718" s="181">
        <v>82137.481951873502</v>
      </c>
      <c r="B6718" s="181">
        <v>1.26952728556493</v>
      </c>
      <c r="C6718" s="181">
        <v>-0.16416973335250701</v>
      </c>
      <c r="D6718" s="181">
        <v>0.88389224192126303</v>
      </c>
      <c r="E6718" s="181">
        <v>2.30092251849721</v>
      </c>
    </row>
    <row r="6719" spans="1:5" x14ac:dyDescent="0.25">
      <c r="A6719" s="181">
        <v>82154.5638009705</v>
      </c>
      <c r="B6719" s="181">
        <v>1.02189360497615</v>
      </c>
      <c r="C6719" s="181">
        <v>-0.16364421860964901</v>
      </c>
      <c r="D6719" s="181">
        <v>0.88394170599784205</v>
      </c>
      <c r="E6719" s="181">
        <v>2.3015064237670599</v>
      </c>
    </row>
    <row r="6720" spans="1:5" x14ac:dyDescent="0.25">
      <c r="A6720" s="181">
        <v>82159.307627405302</v>
      </c>
      <c r="B6720" s="181">
        <v>2.15334765534883</v>
      </c>
      <c r="C6720" s="181">
        <v>-0.163498303562301</v>
      </c>
      <c r="D6720" s="181">
        <v>0.88395546670976299</v>
      </c>
      <c r="E6720" s="181">
        <v>2.30166855159744</v>
      </c>
    </row>
    <row r="6721" spans="1:5" x14ac:dyDescent="0.25">
      <c r="A6721" s="181">
        <v>82160.215111155994</v>
      </c>
      <c r="B6721" s="181">
        <v>1.9609606460986999</v>
      </c>
      <c r="C6721" s="181">
        <v>-0.16347039188787499</v>
      </c>
      <c r="D6721" s="181">
        <v>0.88395810027688904</v>
      </c>
      <c r="E6721" s="181">
        <v>2.3016995645690299</v>
      </c>
    </row>
    <row r="6722" spans="1:5" x14ac:dyDescent="0.25">
      <c r="A6722" s="181">
        <v>82164.798645605799</v>
      </c>
      <c r="B6722" s="181">
        <v>2.45424523462037</v>
      </c>
      <c r="C6722" s="181">
        <v>-0.163329423325135</v>
      </c>
      <c r="D6722" s="181">
        <v>0.88397140766557702</v>
      </c>
      <c r="E6722" s="181">
        <v>2.3018561963054101</v>
      </c>
    </row>
    <row r="6723" spans="1:5" x14ac:dyDescent="0.25">
      <c r="A6723" s="181">
        <v>82168.176866919603</v>
      </c>
      <c r="B6723" s="181">
        <v>1.88791973137219</v>
      </c>
      <c r="C6723" s="181">
        <v>-0.16322553395502901</v>
      </c>
      <c r="D6723" s="181">
        <v>0.88398122175126503</v>
      </c>
      <c r="E6723" s="181">
        <v>2.3019716289388601</v>
      </c>
    </row>
    <row r="6724" spans="1:5" x14ac:dyDescent="0.25">
      <c r="A6724" s="181">
        <v>82170.194158236001</v>
      </c>
      <c r="B6724" s="181">
        <v>1.0095659257148799</v>
      </c>
      <c r="C6724" s="181">
        <v>-0.16316350081759301</v>
      </c>
      <c r="D6724" s="181">
        <v>0.88398708464254105</v>
      </c>
      <c r="E6724" s="181">
        <v>2.3020405546471201</v>
      </c>
    </row>
    <row r="6725" spans="1:5" x14ac:dyDescent="0.25">
      <c r="A6725" s="181">
        <v>82176.405704328703</v>
      </c>
      <c r="B6725" s="181">
        <v>1.61366351018599</v>
      </c>
      <c r="C6725" s="181">
        <v>-0.162972511345436</v>
      </c>
      <c r="D6725" s="181">
        <v>0.884005148802956</v>
      </c>
      <c r="E6725" s="181">
        <v>2.3022527651717399</v>
      </c>
    </row>
    <row r="6726" spans="1:5" x14ac:dyDescent="0.25">
      <c r="A6726" s="181">
        <v>82178.400326745497</v>
      </c>
      <c r="B6726" s="181">
        <v>0.79402226046938496</v>
      </c>
      <c r="C6726" s="181">
        <v>-0.162911188458256</v>
      </c>
      <c r="D6726" s="181">
        <v>0.88401095311994804</v>
      </c>
      <c r="E6726" s="181">
        <v>2.3023209017130499</v>
      </c>
    </row>
    <row r="6727" spans="1:5" x14ac:dyDescent="0.25">
      <c r="A6727" s="181">
        <v>82189.437618567405</v>
      </c>
      <c r="B6727" s="181">
        <v>-2.7506150765455002E-2</v>
      </c>
      <c r="C6727" s="181">
        <v>-0.162571922002892</v>
      </c>
      <c r="D6727" s="181">
        <v>0.88404310308216005</v>
      </c>
      <c r="E6727" s="181">
        <v>2.3026978644412299</v>
      </c>
    </row>
    <row r="6728" spans="1:5" x14ac:dyDescent="0.25">
      <c r="A6728" s="181">
        <v>82197.621964294201</v>
      </c>
      <c r="B6728" s="181">
        <v>0.39938369301466498</v>
      </c>
      <c r="C6728" s="181">
        <v>-0.16232042843462599</v>
      </c>
      <c r="D6728" s="181">
        <v>0.88406697702496595</v>
      </c>
      <c r="E6728" s="181">
        <v>2.3029773017393</v>
      </c>
    </row>
    <row r="6729" spans="1:5" x14ac:dyDescent="0.25">
      <c r="A6729" s="181">
        <v>82220.865873777802</v>
      </c>
      <c r="B6729" s="181">
        <v>1.5522047932129399</v>
      </c>
      <c r="C6729" s="181">
        <v>-0.161606605908203</v>
      </c>
      <c r="D6729" s="181">
        <v>0.88413493495532702</v>
      </c>
      <c r="E6729" s="181">
        <v>2.3037704378797699</v>
      </c>
    </row>
    <row r="6730" spans="1:5" x14ac:dyDescent="0.25">
      <c r="A6730" s="181">
        <v>82228.227200854206</v>
      </c>
      <c r="B6730" s="181">
        <v>0.49053969276557902</v>
      </c>
      <c r="C6730" s="181">
        <v>-0.16138069030020399</v>
      </c>
      <c r="D6730" s="181">
        <v>0.88415650384762101</v>
      </c>
      <c r="E6730" s="181">
        <v>2.3040214552220002</v>
      </c>
    </row>
    <row r="6731" spans="1:5" x14ac:dyDescent="0.25">
      <c r="A6731" s="181">
        <v>82233.820083438302</v>
      </c>
      <c r="B6731" s="181">
        <v>1.1063576084074001</v>
      </c>
      <c r="C6731" s="181">
        <v>-0.161209101687356</v>
      </c>
      <c r="D6731" s="181">
        <v>0.88417290583074104</v>
      </c>
      <c r="E6731" s="181">
        <v>2.30421210923627</v>
      </c>
    </row>
    <row r="6732" spans="1:5" x14ac:dyDescent="0.25">
      <c r="A6732" s="181">
        <v>82247.694435581594</v>
      </c>
      <c r="B6732" s="181">
        <v>1.4789961633779201</v>
      </c>
      <c r="C6732" s="181">
        <v>-0.16078365690497901</v>
      </c>
      <c r="D6732" s="181">
        <v>0.884213648321307</v>
      </c>
      <c r="E6732" s="181">
        <v>2.3046848256611301</v>
      </c>
    </row>
    <row r="6733" spans="1:5" x14ac:dyDescent="0.25">
      <c r="A6733" s="181">
        <v>82254.200157173793</v>
      </c>
      <c r="B6733" s="181">
        <v>-0.312759874819735</v>
      </c>
      <c r="C6733" s="181">
        <v>-0.16058427894222699</v>
      </c>
      <c r="D6733" s="181">
        <v>0.88423277858308003</v>
      </c>
      <c r="E6733" s="181">
        <v>2.3049063567308599</v>
      </c>
    </row>
    <row r="6734" spans="1:5" x14ac:dyDescent="0.25">
      <c r="A6734" s="181">
        <v>82257.325843262399</v>
      </c>
      <c r="B6734" s="181">
        <v>1.1722359708477701</v>
      </c>
      <c r="C6734" s="181">
        <v>-0.16048851487909599</v>
      </c>
      <c r="D6734" s="181">
        <v>0.88424197556767203</v>
      </c>
      <c r="E6734" s="181">
        <v>2.3050127612454498</v>
      </c>
    </row>
    <row r="6735" spans="1:5" x14ac:dyDescent="0.25">
      <c r="A6735" s="181">
        <v>82261.509543423294</v>
      </c>
      <c r="B6735" s="181">
        <v>5.4511451511673997E-2</v>
      </c>
      <c r="C6735" s="181">
        <v>-0.16036036440590701</v>
      </c>
      <c r="D6735" s="181">
        <v>0.88425429149513701</v>
      </c>
      <c r="E6735" s="181">
        <v>2.3051551506601</v>
      </c>
    </row>
    <row r="6736" spans="1:5" x14ac:dyDescent="0.25">
      <c r="A6736" s="181">
        <v>82277.6538344047</v>
      </c>
      <c r="B6736" s="181">
        <v>1.3212012306626799</v>
      </c>
      <c r="C6736" s="181">
        <v>-0.15986617568296699</v>
      </c>
      <c r="D6736" s="181">
        <v>0.88430187873300004</v>
      </c>
      <c r="E6736" s="181">
        <v>2.3057042492411499</v>
      </c>
    </row>
    <row r="6737" spans="1:5" x14ac:dyDescent="0.25">
      <c r="A6737" s="181">
        <v>82293.626734454694</v>
      </c>
      <c r="B6737" s="181">
        <v>1.21889090418279</v>
      </c>
      <c r="C6737" s="181">
        <v>-0.15937778161537799</v>
      </c>
      <c r="D6737" s="181">
        <v>0.88434905515964901</v>
      </c>
      <c r="E6737" s="181">
        <v>2.3062469093162501</v>
      </c>
    </row>
    <row r="6738" spans="1:5" x14ac:dyDescent="0.25">
      <c r="A6738" s="181">
        <v>82304.222681922096</v>
      </c>
      <c r="B6738" s="181">
        <v>0.65021861097822597</v>
      </c>
      <c r="C6738" s="181">
        <v>-0.15905412199749799</v>
      </c>
      <c r="D6738" s="181">
        <v>0.88438040089757997</v>
      </c>
      <c r="E6738" s="181">
        <v>2.3066065311138901</v>
      </c>
    </row>
    <row r="6739" spans="1:5" x14ac:dyDescent="0.25">
      <c r="A6739" s="181">
        <v>82312.058859152603</v>
      </c>
      <c r="B6739" s="181">
        <v>0.61645523592679397</v>
      </c>
      <c r="C6739" s="181">
        <v>-0.158814939337202</v>
      </c>
      <c r="D6739" s="181">
        <v>0.88440360766003301</v>
      </c>
      <c r="E6739" s="181">
        <v>2.3068722896253302</v>
      </c>
    </row>
    <row r="6740" spans="1:5" x14ac:dyDescent="0.25">
      <c r="A6740" s="181">
        <v>82316.623859981803</v>
      </c>
      <c r="B6740" s="181">
        <v>0.66564936788546802</v>
      </c>
      <c r="C6740" s="181">
        <v>-0.15867567497019799</v>
      </c>
      <c r="D6740" s="181">
        <v>0.88441713657515098</v>
      </c>
      <c r="E6740" s="181">
        <v>2.3070270278108902</v>
      </c>
    </row>
    <row r="6741" spans="1:5" x14ac:dyDescent="0.25">
      <c r="A6741" s="181">
        <v>82328.933341427706</v>
      </c>
      <c r="B6741" s="181">
        <v>0.79604062759386396</v>
      </c>
      <c r="C6741" s="181">
        <v>-0.158300427189975</v>
      </c>
      <c r="D6741" s="181">
        <v>0.88445365215356997</v>
      </c>
      <c r="E6741" s="181">
        <v>2.30744396978892</v>
      </c>
    </row>
    <row r="6742" spans="1:5" x14ac:dyDescent="0.25">
      <c r="A6742" s="181">
        <v>82340.281152166805</v>
      </c>
      <c r="B6742" s="181">
        <v>1.79088094752979</v>
      </c>
      <c r="C6742" s="181">
        <v>-0.157954869910649</v>
      </c>
      <c r="D6742" s="181">
        <v>0.88448735924954103</v>
      </c>
      <c r="E6742" s="181">
        <v>2.3078279223215001</v>
      </c>
    </row>
    <row r="6743" spans="1:5" x14ac:dyDescent="0.25">
      <c r="A6743" s="181">
        <v>82340.618888129902</v>
      </c>
      <c r="B6743" s="181">
        <v>0.42655553101063098</v>
      </c>
      <c r="C6743" s="181">
        <v>-0.15794459106862299</v>
      </c>
      <c r="D6743" s="181">
        <v>0.88448836308641299</v>
      </c>
      <c r="E6743" s="181">
        <v>2.3078393432570898</v>
      </c>
    </row>
    <row r="6744" spans="1:5" x14ac:dyDescent="0.25">
      <c r="A6744" s="181">
        <v>82349.294078195104</v>
      </c>
      <c r="B6744" s="181">
        <v>0.27473041007815002</v>
      </c>
      <c r="C6744" s="181">
        <v>-0.157680682030228</v>
      </c>
      <c r="D6744" s="181">
        <v>0.88451416041290698</v>
      </c>
      <c r="E6744" s="181">
        <v>2.3081325755219702</v>
      </c>
    </row>
    <row r="6745" spans="1:5" x14ac:dyDescent="0.25">
      <c r="A6745" s="181">
        <v>82356.379228602396</v>
      </c>
      <c r="B6745" s="181">
        <v>1.0076022672589799</v>
      </c>
      <c r="C6745" s="181">
        <v>-0.15746531394906399</v>
      </c>
      <c r="D6745" s="181">
        <v>0.88453524702949304</v>
      </c>
      <c r="E6745" s="181">
        <v>2.3083718733899299</v>
      </c>
    </row>
    <row r="6746" spans="1:5" x14ac:dyDescent="0.25">
      <c r="A6746" s="181">
        <v>82370.698698284599</v>
      </c>
      <c r="B6746" s="181">
        <v>0.13709776199408699</v>
      </c>
      <c r="C6746" s="181">
        <v>-0.15703053021187899</v>
      </c>
      <c r="D6746" s="181">
        <v>0.88457791130793795</v>
      </c>
      <c r="E6746" s="181">
        <v>2.3088549664312499</v>
      </c>
    </row>
    <row r="6747" spans="1:5" x14ac:dyDescent="0.25">
      <c r="A6747" s="181">
        <v>82374.750971535395</v>
      </c>
      <c r="B6747" s="181">
        <v>1.27242876064828</v>
      </c>
      <c r="C6747" s="181">
        <v>-0.15690761282690899</v>
      </c>
      <c r="D6747" s="181">
        <v>0.88458999609412403</v>
      </c>
      <c r="E6747" s="181">
        <v>2.3089915413034299</v>
      </c>
    </row>
    <row r="6748" spans="1:5" x14ac:dyDescent="0.25">
      <c r="A6748" s="181">
        <v>82383.036127665895</v>
      </c>
      <c r="B6748" s="181">
        <v>4.9792561285455499E-2</v>
      </c>
      <c r="C6748" s="181">
        <v>-0.15665647331318699</v>
      </c>
      <c r="D6748" s="181">
        <v>0.88461471932685298</v>
      </c>
      <c r="E6748" s="181">
        <v>2.3092705852075701</v>
      </c>
    </row>
    <row r="6749" spans="1:5" x14ac:dyDescent="0.25">
      <c r="A6749" s="181">
        <v>82388.237720732897</v>
      </c>
      <c r="B6749" s="181">
        <v>1.5732201719555601</v>
      </c>
      <c r="C6749" s="181">
        <v>-0.15649892453106401</v>
      </c>
      <c r="D6749" s="181">
        <v>0.88463025125595296</v>
      </c>
      <c r="E6749" s="181">
        <v>2.3094456394099301</v>
      </c>
    </row>
    <row r="6750" spans="1:5" x14ac:dyDescent="0.25">
      <c r="A6750" s="181">
        <v>82390.092505934299</v>
      </c>
      <c r="B6750" s="181">
        <v>-6.4038924665887897E-3</v>
      </c>
      <c r="C6750" s="181">
        <v>-0.156442768907087</v>
      </c>
      <c r="D6750" s="181">
        <v>0.88463579150705496</v>
      </c>
      <c r="E6750" s="181">
        <v>2.3095080345476799</v>
      </c>
    </row>
    <row r="6751" spans="1:5" x14ac:dyDescent="0.25">
      <c r="A6751" s="181">
        <v>82397.994647580097</v>
      </c>
      <c r="B6751" s="181">
        <v>1.0215972526585799</v>
      </c>
      <c r="C6751" s="181">
        <v>-0.156203661904838</v>
      </c>
      <c r="D6751" s="181">
        <v>0.88465940612349803</v>
      </c>
      <c r="E6751" s="181">
        <v>2.3097737089946202</v>
      </c>
    </row>
    <row r="6752" spans="1:5" x14ac:dyDescent="0.25">
      <c r="A6752" s="181">
        <v>82400.579568897694</v>
      </c>
      <c r="B6752" s="181">
        <v>1.7395643587414999</v>
      </c>
      <c r="C6752" s="181">
        <v>-0.15612549558476499</v>
      </c>
      <c r="D6752" s="181">
        <v>0.88466713464135904</v>
      </c>
      <c r="E6752" s="181">
        <v>2.3098605604613698</v>
      </c>
    </row>
    <row r="6753" spans="1:5" x14ac:dyDescent="0.25">
      <c r="A6753" s="181">
        <v>82409.777477247</v>
      </c>
      <c r="B6753" s="181">
        <v>1.5401649307871501</v>
      </c>
      <c r="C6753" s="181">
        <v>-0.155847559485078</v>
      </c>
      <c r="D6753" s="181">
        <v>0.88469464984559598</v>
      </c>
      <c r="E6753" s="181">
        <v>2.3101693783499102</v>
      </c>
    </row>
    <row r="6754" spans="1:5" x14ac:dyDescent="0.25">
      <c r="A6754" s="181">
        <v>82422.229503726703</v>
      </c>
      <c r="B6754" s="181">
        <v>-0.11053078471478001</v>
      </c>
      <c r="C6754" s="181">
        <v>-0.15547181055505299</v>
      </c>
      <c r="D6754" s="181">
        <v>0.88473193580065601</v>
      </c>
      <c r="E6754" s="181">
        <v>2.3105868771610498</v>
      </c>
    </row>
    <row r="6755" spans="1:5" x14ac:dyDescent="0.25">
      <c r="A6755" s="181">
        <v>82424.484164020207</v>
      </c>
      <c r="B6755" s="181">
        <v>2.7945987742302898</v>
      </c>
      <c r="C6755" s="181">
        <v>-0.15540383993423801</v>
      </c>
      <c r="D6755" s="181">
        <v>0.88473869143517403</v>
      </c>
      <c r="E6755" s="181">
        <v>2.31066240007307</v>
      </c>
    </row>
    <row r="6756" spans="1:5" x14ac:dyDescent="0.25">
      <c r="A6756" s="181">
        <v>82439.044618214903</v>
      </c>
      <c r="B6756" s="181">
        <v>2.0154377595548598</v>
      </c>
      <c r="C6756" s="181">
        <v>-0.154965388038107</v>
      </c>
      <c r="D6756" s="181">
        <v>0.88478235013114903</v>
      </c>
      <c r="E6756" s="181">
        <v>2.3111495688465502</v>
      </c>
    </row>
    <row r="6757" spans="1:5" x14ac:dyDescent="0.25">
      <c r="A6757" s="181">
        <v>82441.406313692001</v>
      </c>
      <c r="B6757" s="181">
        <v>-0.10263044299513301</v>
      </c>
      <c r="C6757" s="181">
        <v>-0.15489435438597099</v>
      </c>
      <c r="D6757" s="181">
        <v>0.88478943654395203</v>
      </c>
      <c r="E6757" s="181">
        <v>2.3112284951266999</v>
      </c>
    </row>
    <row r="6758" spans="1:5" x14ac:dyDescent="0.25">
      <c r="A6758" s="181">
        <v>82458.221275712</v>
      </c>
      <c r="B6758" s="181">
        <v>1.0712053895990401</v>
      </c>
      <c r="C6758" s="181">
        <v>-0.15438929647626801</v>
      </c>
      <c r="D6758" s="181">
        <v>0.88483992988417903</v>
      </c>
      <c r="E6758" s="181">
        <v>2.3117896705819199</v>
      </c>
    </row>
    <row r="6759" spans="1:5" x14ac:dyDescent="0.25">
      <c r="A6759" s="181">
        <v>82466.915271630904</v>
      </c>
      <c r="B6759" s="181">
        <v>0.94887018199425499</v>
      </c>
      <c r="C6759" s="181">
        <v>-0.15412865106947801</v>
      </c>
      <c r="D6759" s="181">
        <v>0.88486606298516601</v>
      </c>
      <c r="E6759" s="181">
        <v>2.3120792765894702</v>
      </c>
    </row>
    <row r="6760" spans="1:5" x14ac:dyDescent="0.25">
      <c r="A6760" s="181">
        <v>82467.0021328453</v>
      </c>
      <c r="B6760" s="181">
        <v>0.73743272480788502</v>
      </c>
      <c r="C6760" s="181">
        <v>-0.154126048700821</v>
      </c>
      <c r="D6760" s="181">
        <v>0.88486632416667299</v>
      </c>
      <c r="E6760" s="181">
        <v>2.3120821681102002</v>
      </c>
    </row>
    <row r="6761" spans="1:5" x14ac:dyDescent="0.25">
      <c r="A6761" s="181">
        <v>82469.247388359305</v>
      </c>
      <c r="B6761" s="181">
        <v>0.25168362681147199</v>
      </c>
      <c r="C6761" s="181">
        <v>-0.15405879263619501</v>
      </c>
      <c r="D6761" s="181">
        <v>0.88487307597868103</v>
      </c>
      <c r="E6761" s="181">
        <v>2.3121568970708899</v>
      </c>
    </row>
    <row r="6762" spans="1:5" x14ac:dyDescent="0.25">
      <c r="A6762" s="181">
        <v>82481.685924559293</v>
      </c>
      <c r="B6762" s="181">
        <v>1.3363796918708399</v>
      </c>
      <c r="C6762" s="181">
        <v>-0.153686622450074</v>
      </c>
      <c r="D6762" s="181">
        <v>0.88491050077127498</v>
      </c>
      <c r="E6762" s="181">
        <v>2.3125704194999201</v>
      </c>
    </row>
    <row r="6763" spans="1:5" x14ac:dyDescent="0.25">
      <c r="A6763" s="181">
        <v>82488.470350460397</v>
      </c>
      <c r="B6763" s="181">
        <v>2.0001819473496099</v>
      </c>
      <c r="C6763" s="181">
        <v>-0.153483935456872</v>
      </c>
      <c r="D6763" s="181">
        <v>0.88493092774357895</v>
      </c>
      <c r="E6763" s="181">
        <v>2.3127956272701402</v>
      </c>
    </row>
    <row r="6764" spans="1:5" x14ac:dyDescent="0.25">
      <c r="A6764" s="181">
        <v>82490.616809831597</v>
      </c>
      <c r="B6764" s="181">
        <v>1.11702634057314</v>
      </c>
      <c r="C6764" s="181">
        <v>-0.15341985541665801</v>
      </c>
      <c r="D6764" s="181">
        <v>0.88493739246487302</v>
      </c>
      <c r="E6764" s="181">
        <v>2.3128668273148199</v>
      </c>
    </row>
    <row r="6765" spans="1:5" x14ac:dyDescent="0.25">
      <c r="A6765" s="181">
        <v>82491.427192152099</v>
      </c>
      <c r="B6765" s="181">
        <v>0.67655000080664196</v>
      </c>
      <c r="C6765" s="181">
        <v>-0.15339566821654099</v>
      </c>
      <c r="D6765" s="181">
        <v>0.88493983343053895</v>
      </c>
      <c r="E6765" s="181">
        <v>2.3128937019816198</v>
      </c>
    </row>
    <row r="6766" spans="1:5" x14ac:dyDescent="0.25">
      <c r="A6766" s="181">
        <v>82500.844372723295</v>
      </c>
      <c r="B6766" s="181">
        <v>1.20224663320212</v>
      </c>
      <c r="C6766" s="181">
        <v>-0.15311483331366499</v>
      </c>
      <c r="D6766" s="181">
        <v>0.884968208994381</v>
      </c>
      <c r="E6766" s="181">
        <v>2.3132057407625899</v>
      </c>
    </row>
    <row r="6767" spans="1:5" x14ac:dyDescent="0.25">
      <c r="A6767" s="181">
        <v>82519.1505559082</v>
      </c>
      <c r="B6767" s="181">
        <v>0.242145229686064</v>
      </c>
      <c r="C6767" s="181">
        <v>-0.152570191227032</v>
      </c>
      <c r="D6767" s="181">
        <v>0.88502341911187199</v>
      </c>
      <c r="E6767" s="181">
        <v>2.3138108986366301</v>
      </c>
    </row>
    <row r="6768" spans="1:5" x14ac:dyDescent="0.25">
      <c r="A6768" s="181">
        <v>82528.798256353402</v>
      </c>
      <c r="B6768" s="181">
        <v>2.0644519088876701</v>
      </c>
      <c r="C6768" s="181">
        <v>-0.152283854566588</v>
      </c>
      <c r="D6768" s="181">
        <v>0.88505254144468803</v>
      </c>
      <c r="E6768" s="181">
        <v>2.3141290504815699</v>
      </c>
    </row>
    <row r="6769" spans="1:5" x14ac:dyDescent="0.25">
      <c r="A6769" s="181">
        <v>82552.639507184795</v>
      </c>
      <c r="B6769" s="181">
        <v>1.2896197293002001</v>
      </c>
      <c r="C6769" s="181">
        <v>-0.151578423949987</v>
      </c>
      <c r="D6769" s="181">
        <v>0.88512457866011995</v>
      </c>
      <c r="E6769" s="181">
        <v>2.3149128622777901</v>
      </c>
    </row>
    <row r="6770" spans="1:5" x14ac:dyDescent="0.25">
      <c r="A6770" s="181">
        <v>82570.195886877103</v>
      </c>
      <c r="B6770" s="181">
        <v>1.8350562404590101</v>
      </c>
      <c r="C6770" s="181">
        <v>-0.15106099972873499</v>
      </c>
      <c r="D6770" s="181">
        <v>0.88517768550598297</v>
      </c>
      <c r="E6770" s="181">
        <v>2.3154877780791798</v>
      </c>
    </row>
    <row r="6771" spans="1:5" x14ac:dyDescent="0.25">
      <c r="A6771" s="181">
        <v>82574.179051618194</v>
      </c>
      <c r="B6771" s="181">
        <v>1.4498076118483001</v>
      </c>
      <c r="C6771" s="181">
        <v>-0.150943857072322</v>
      </c>
      <c r="D6771" s="181">
        <v>0.88518974085709401</v>
      </c>
      <c r="E6771" s="181">
        <v>2.3156179365863099</v>
      </c>
    </row>
    <row r="6772" spans="1:5" x14ac:dyDescent="0.25">
      <c r="A6772" s="181">
        <v>82583.480138161904</v>
      </c>
      <c r="B6772" s="181">
        <v>0.71477402543924695</v>
      </c>
      <c r="C6772" s="181">
        <v>-0.15067068511853601</v>
      </c>
      <c r="D6772" s="181">
        <v>0.885217900262391</v>
      </c>
      <c r="E6772" s="181">
        <v>2.3159214609793999</v>
      </c>
    </row>
    <row r="6773" spans="1:5" x14ac:dyDescent="0.25">
      <c r="A6773" s="181">
        <v>82590.013471516402</v>
      </c>
      <c r="B6773" s="181">
        <v>3.1344085536519701</v>
      </c>
      <c r="C6773" s="181">
        <v>-0.150479114127373</v>
      </c>
      <c r="D6773" s="181">
        <v>0.88523768743208497</v>
      </c>
      <c r="E6773" s="181">
        <v>2.3161343176362501</v>
      </c>
    </row>
    <row r="6774" spans="1:5" x14ac:dyDescent="0.25">
      <c r="A6774" s="181">
        <v>82599.242430091006</v>
      </c>
      <c r="B6774" s="181">
        <v>-0.31882902919531098</v>
      </c>
      <c r="C6774" s="181">
        <v>-0.15020894873821</v>
      </c>
      <c r="D6774" s="181">
        <v>0.88526564843782796</v>
      </c>
      <c r="E6774" s="181">
        <v>2.3164345014019898</v>
      </c>
    </row>
    <row r="6775" spans="1:5" x14ac:dyDescent="0.25">
      <c r="A6775" s="181">
        <v>82602.224242005599</v>
      </c>
      <c r="B6775" s="181">
        <v>1.8033137697374799</v>
      </c>
      <c r="C6775" s="181">
        <v>-0.150121773520763</v>
      </c>
      <c r="D6775" s="181">
        <v>0.88527468479468396</v>
      </c>
      <c r="E6775" s="181">
        <v>2.3165313627547102</v>
      </c>
    </row>
    <row r="6776" spans="1:5" x14ac:dyDescent="0.25">
      <c r="A6776" s="181">
        <v>82602.587179621798</v>
      </c>
      <c r="B6776" s="181">
        <v>1.4297363084932799</v>
      </c>
      <c r="C6776" s="181">
        <v>-0.15011116661365301</v>
      </c>
      <c r="D6776" s="181">
        <v>0.88527578475069402</v>
      </c>
      <c r="E6776" s="181">
        <v>2.31654314820705</v>
      </c>
    </row>
    <row r="6777" spans="1:5" x14ac:dyDescent="0.25">
      <c r="A6777" s="181">
        <v>82603.294428768597</v>
      </c>
      <c r="B6777" s="181">
        <v>0.99686318652345596</v>
      </c>
      <c r="C6777" s="181">
        <v>-0.15009049953230699</v>
      </c>
      <c r="D6777" s="181">
        <v>0.88527792825990304</v>
      </c>
      <c r="E6777" s="181">
        <v>2.3165661116307699</v>
      </c>
    </row>
    <row r="6778" spans="1:5" x14ac:dyDescent="0.25">
      <c r="A6778" s="181">
        <v>82612.365452089201</v>
      </c>
      <c r="B6778" s="181">
        <v>1.32125121990609</v>
      </c>
      <c r="C6778" s="181">
        <v>-0.149825709195613</v>
      </c>
      <c r="D6778" s="181">
        <v>0.88530542587467098</v>
      </c>
      <c r="E6778" s="181">
        <v>2.3168603231159901</v>
      </c>
    </row>
    <row r="6779" spans="1:5" x14ac:dyDescent="0.25">
      <c r="A6779" s="181">
        <v>82623.531321721806</v>
      </c>
      <c r="B6779" s="181">
        <v>0.888674890986207</v>
      </c>
      <c r="C6779" s="181">
        <v>-0.1495004949441</v>
      </c>
      <c r="D6779" s="181">
        <v>0.88533928699219999</v>
      </c>
      <c r="E6779" s="181">
        <v>2.31722167228433</v>
      </c>
    </row>
    <row r="6780" spans="1:5" x14ac:dyDescent="0.25">
      <c r="A6780" s="181">
        <v>82627.931597127594</v>
      </c>
      <c r="B6780" s="181">
        <v>3.5668844354648699</v>
      </c>
      <c r="C6780" s="181">
        <v>-0.14937255741258601</v>
      </c>
      <c r="D6780" s="181">
        <v>0.88535263487759297</v>
      </c>
      <c r="E6780" s="181">
        <v>2.31736382509713</v>
      </c>
    </row>
    <row r="6781" spans="1:5" x14ac:dyDescent="0.25">
      <c r="A6781" s="181">
        <v>82630.150255007</v>
      </c>
      <c r="B6781" s="181">
        <v>4.4273630079244999</v>
      </c>
      <c r="C6781" s="181">
        <v>-0.14930809870481601</v>
      </c>
      <c r="D6781" s="181">
        <v>0.88535936578339502</v>
      </c>
      <c r="E6781" s="181">
        <v>2.31743544588354</v>
      </c>
    </row>
    <row r="6782" spans="1:5" x14ac:dyDescent="0.25">
      <c r="A6782" s="181">
        <v>82631.282515303305</v>
      </c>
      <c r="B6782" s="181">
        <v>0.85811045993437995</v>
      </c>
      <c r="C6782" s="181">
        <v>-0.149275215726938</v>
      </c>
      <c r="D6782" s="181">
        <v>0.88536280100363796</v>
      </c>
      <c r="E6782" s="181">
        <v>2.3174719825256198</v>
      </c>
    </row>
    <row r="6783" spans="1:5" x14ac:dyDescent="0.25">
      <c r="A6783" s="181">
        <v>82638.594472534096</v>
      </c>
      <c r="B6783" s="181">
        <v>0.38423397259059699</v>
      </c>
      <c r="C6783" s="181">
        <v>-0.149063069145384</v>
      </c>
      <c r="D6783" s="181">
        <v>0.88538498826372902</v>
      </c>
      <c r="E6783" s="181">
        <v>2.3177077009495699</v>
      </c>
    </row>
    <row r="6784" spans="1:5" x14ac:dyDescent="0.25">
      <c r="A6784" s="181">
        <v>82644.023162193102</v>
      </c>
      <c r="B6784" s="181">
        <v>1.61096683615363</v>
      </c>
      <c r="C6784" s="181">
        <v>-0.14890579636450901</v>
      </c>
      <c r="D6784" s="181">
        <v>0.88540146438615397</v>
      </c>
      <c r="E6784" s="181">
        <v>2.3178824484838798</v>
      </c>
    </row>
    <row r="6785" spans="1:5" x14ac:dyDescent="0.25">
      <c r="A6785" s="181">
        <v>82649.341071865201</v>
      </c>
      <c r="B6785" s="181">
        <v>0.32463512769702602</v>
      </c>
      <c r="C6785" s="181">
        <v>-0.14875192795034101</v>
      </c>
      <c r="D6785" s="181">
        <v>0.88541760698156702</v>
      </c>
      <c r="E6785" s="181">
        <v>2.31805341338851</v>
      </c>
    </row>
    <row r="6786" spans="1:5" x14ac:dyDescent="0.25">
      <c r="A6786" s="181">
        <v>82681.077808034504</v>
      </c>
      <c r="B6786" s="181">
        <v>0.76615268090205502</v>
      </c>
      <c r="C6786" s="181">
        <v>-0.147837776179466</v>
      </c>
      <c r="D6786" s="181">
        <v>0.88551399348249704</v>
      </c>
      <c r="E6786" s="181">
        <v>2.3190691375783699</v>
      </c>
    </row>
    <row r="6787" spans="1:5" x14ac:dyDescent="0.25">
      <c r="A6787" s="181">
        <v>82708.9293800952</v>
      </c>
      <c r="B6787" s="181">
        <v>9.9786457962174904E-2</v>
      </c>
      <c r="C6787" s="181">
        <v>-0.14704157619153199</v>
      </c>
      <c r="D6787" s="181">
        <v>0.88559863644903303</v>
      </c>
      <c r="E6787" s="181">
        <v>2.3199538042316301</v>
      </c>
    </row>
    <row r="6788" spans="1:5" x14ac:dyDescent="0.25">
      <c r="A6788" s="181">
        <v>82715.217224391003</v>
      </c>
      <c r="B6788" s="181">
        <v>0.40087504355210701</v>
      </c>
      <c r="C6788" s="181">
        <v>-0.146862635718085</v>
      </c>
      <c r="D6788" s="181">
        <v>0.88561775114486396</v>
      </c>
      <c r="E6788" s="181">
        <v>2.32015262697991</v>
      </c>
    </row>
    <row r="6789" spans="1:5" x14ac:dyDescent="0.25">
      <c r="A6789" s="181">
        <v>82727.783486179906</v>
      </c>
      <c r="B6789" s="181">
        <v>0.81433195534286196</v>
      </c>
      <c r="C6789" s="181">
        <v>-0.14650594254895299</v>
      </c>
      <c r="D6789" s="181">
        <v>0.88565595654607698</v>
      </c>
      <c r="E6789" s="181">
        <v>2.32054895272339</v>
      </c>
    </row>
    <row r="6790" spans="1:5" x14ac:dyDescent="0.25">
      <c r="A6790" s="181">
        <v>82733.836727396905</v>
      </c>
      <c r="B6790" s="181">
        <v>1.15219396528632</v>
      </c>
      <c r="C6790" s="181">
        <v>-0.146334564785632</v>
      </c>
      <c r="D6790" s="181">
        <v>0.88567436217981499</v>
      </c>
      <c r="E6790" s="181">
        <v>2.3207393724604102</v>
      </c>
    </row>
    <row r="6791" spans="1:5" x14ac:dyDescent="0.25">
      <c r="A6791" s="181">
        <v>82744.411210265796</v>
      </c>
      <c r="B6791" s="181">
        <v>-8.0940938643947496E-2</v>
      </c>
      <c r="C6791" s="181">
        <v>-0.14603588549985699</v>
      </c>
      <c r="D6791" s="181">
        <v>0.88570651749027596</v>
      </c>
      <c r="E6791" s="181">
        <v>2.3210712383334902</v>
      </c>
    </row>
    <row r="6792" spans="1:5" x14ac:dyDescent="0.25">
      <c r="A6792" s="181">
        <v>82760.287519681806</v>
      </c>
      <c r="B6792" s="181">
        <v>0.56984460500177903</v>
      </c>
      <c r="C6792" s="181">
        <v>-0.145589161937135</v>
      </c>
      <c r="D6792" s="181">
        <v>0.88575479854870898</v>
      </c>
      <c r="E6792" s="181">
        <v>2.32156759784763</v>
      </c>
    </row>
    <row r="6793" spans="1:5" x14ac:dyDescent="0.25">
      <c r="A6793" s="181">
        <v>82762.0343398072</v>
      </c>
      <c r="B6793" s="181">
        <v>2.08859878317547</v>
      </c>
      <c r="C6793" s="181">
        <v>-0.145540137364916</v>
      </c>
      <c r="D6793" s="181">
        <v>0.88576011092709495</v>
      </c>
      <c r="E6793" s="181">
        <v>2.32162206959454</v>
      </c>
    </row>
    <row r="6794" spans="1:5" x14ac:dyDescent="0.25">
      <c r="A6794" s="181">
        <v>82776.2796422143</v>
      </c>
      <c r="B6794" s="181">
        <v>1.0280383042359</v>
      </c>
      <c r="C6794" s="181">
        <v>-0.145141297795156</v>
      </c>
      <c r="D6794" s="181">
        <v>0.88580343365069303</v>
      </c>
      <c r="E6794" s="181">
        <v>2.3220652246720501</v>
      </c>
    </row>
    <row r="6795" spans="1:5" x14ac:dyDescent="0.25">
      <c r="A6795" s="181">
        <v>82785.500052671894</v>
      </c>
      <c r="B6795" s="181">
        <v>1.60346082240919</v>
      </c>
      <c r="C6795" s="181">
        <v>-0.144884063997929</v>
      </c>
      <c r="D6795" s="181">
        <v>0.88583147433457998</v>
      </c>
      <c r="E6795" s="181">
        <v>2.3223510400023</v>
      </c>
    </row>
    <row r="6796" spans="1:5" x14ac:dyDescent="0.25">
      <c r="A6796" s="181">
        <v>82793.784260488697</v>
      </c>
      <c r="B6796" s="181">
        <v>9.0903154877897102E-2</v>
      </c>
      <c r="C6796" s="181">
        <v>-0.14465357440998799</v>
      </c>
      <c r="D6796" s="181">
        <v>0.88585666706105004</v>
      </c>
      <c r="E6796" s="181">
        <v>2.3226071395444601</v>
      </c>
    </row>
    <row r="6797" spans="1:5" x14ac:dyDescent="0.25">
      <c r="A6797" s="181">
        <v>82804.8020339371</v>
      </c>
      <c r="B6797" s="181">
        <v>2.0564110200061099</v>
      </c>
      <c r="C6797" s="181">
        <v>-0.14434796006902001</v>
      </c>
      <c r="D6797" s="181">
        <v>0.88589017074915399</v>
      </c>
      <c r="E6797" s="181">
        <v>2.3229467110344202</v>
      </c>
    </row>
    <row r="6798" spans="1:5" x14ac:dyDescent="0.25">
      <c r="A6798" s="181">
        <v>82810.034338610698</v>
      </c>
      <c r="B6798" s="181">
        <v>1.59772784354579</v>
      </c>
      <c r="C6798" s="181">
        <v>-0.14420320132817599</v>
      </c>
      <c r="D6798" s="181">
        <v>0.88590608049788899</v>
      </c>
      <c r="E6798" s="181">
        <v>2.3231075540798001</v>
      </c>
    </row>
    <row r="6799" spans="1:5" x14ac:dyDescent="0.25">
      <c r="A6799" s="181">
        <v>82814.919389862</v>
      </c>
      <c r="B6799" s="181">
        <v>0.76381836843275597</v>
      </c>
      <c r="C6799" s="181">
        <v>-0.14406827090745</v>
      </c>
      <c r="D6799" s="181">
        <v>0.885920933624472</v>
      </c>
      <c r="E6799" s="181">
        <v>2.3232574767694998</v>
      </c>
    </row>
    <row r="6800" spans="1:5" x14ac:dyDescent="0.25">
      <c r="A6800" s="181">
        <v>82820.867745495998</v>
      </c>
      <c r="B6800" s="181">
        <v>0.54189655273155801</v>
      </c>
      <c r="C6800" s="181">
        <v>-0.143904261335809</v>
      </c>
      <c r="D6800" s="181">
        <v>0.88593901866654501</v>
      </c>
      <c r="E6800" s="181">
        <v>2.32343970962688</v>
      </c>
    </row>
    <row r="6801" spans="1:5" x14ac:dyDescent="0.25">
      <c r="A6801" s="181">
        <v>82821.570208962497</v>
      </c>
      <c r="B6801" s="181">
        <v>1.1224500490465401</v>
      </c>
      <c r="C6801" s="181">
        <v>-0.14388491400876399</v>
      </c>
      <c r="D6801" s="181">
        <v>0.885941154310812</v>
      </c>
      <c r="E6801" s="181">
        <v>2.3234612066569298</v>
      </c>
    </row>
    <row r="6802" spans="1:5" x14ac:dyDescent="0.25">
      <c r="A6802" s="181">
        <v>82845.253938516107</v>
      </c>
      <c r="B6802" s="181">
        <v>2.1855864170555499</v>
      </c>
      <c r="C6802" s="181">
        <v>-0.14323526900908701</v>
      </c>
      <c r="D6802" s="181">
        <v>0.88601314531008202</v>
      </c>
      <c r="E6802" s="181">
        <v>2.3241830344343501</v>
      </c>
    </row>
    <row r="6803" spans="1:5" x14ac:dyDescent="0.25">
      <c r="A6803" s="181">
        <v>82846.110800534807</v>
      </c>
      <c r="B6803" s="181">
        <v>1.3684604744332201</v>
      </c>
      <c r="C6803" s="181">
        <v>-0.14321186306613501</v>
      </c>
      <c r="D6803" s="181">
        <v>0.88601574936663396</v>
      </c>
      <c r="E6803" s="181">
        <v>2.3242090410376299</v>
      </c>
    </row>
    <row r="6804" spans="1:5" x14ac:dyDescent="0.25">
      <c r="A6804" s="181">
        <v>82854.532351078902</v>
      </c>
      <c r="B6804" s="181">
        <v>-0.35860578665579701</v>
      </c>
      <c r="C6804" s="181">
        <v>-0.142982189858707</v>
      </c>
      <c r="D6804" s="181">
        <v>0.88604134068357998</v>
      </c>
      <c r="E6804" s="181">
        <v>2.32446423349033</v>
      </c>
    </row>
    <row r="6805" spans="1:5" x14ac:dyDescent="0.25">
      <c r="A6805" s="181">
        <v>82855.587716375798</v>
      </c>
      <c r="B6805" s="181">
        <v>9.4990115903259606E-2</v>
      </c>
      <c r="C6805" s="181">
        <v>-0.142953455287959</v>
      </c>
      <c r="D6805" s="181">
        <v>0.886044547409651</v>
      </c>
      <c r="E6805" s="181">
        <v>2.3244961607911598</v>
      </c>
    </row>
    <row r="6806" spans="1:5" x14ac:dyDescent="0.25">
      <c r="A6806" s="181">
        <v>82883.808838037396</v>
      </c>
      <c r="B6806" s="181">
        <v>0.26757181314920297</v>
      </c>
      <c r="C6806" s="181">
        <v>-0.14218906015656599</v>
      </c>
      <c r="D6806" s="181">
        <v>0.886130268043404</v>
      </c>
      <c r="E6806" s="181">
        <v>2.3253454887149299</v>
      </c>
    </row>
    <row r="6807" spans="1:5" x14ac:dyDescent="0.25">
      <c r="A6807" s="181">
        <v>82909.536149825901</v>
      </c>
      <c r="B6807" s="181">
        <v>1.23820616377679</v>
      </c>
      <c r="C6807" s="181">
        <v>-0.141499069417618</v>
      </c>
      <c r="D6807" s="181">
        <v>0.88620835524717201</v>
      </c>
      <c r="E6807" s="181">
        <v>2.3261121450915399</v>
      </c>
    </row>
    <row r="6808" spans="1:5" x14ac:dyDescent="0.25">
      <c r="A6808" s="181">
        <v>82914.663130418106</v>
      </c>
      <c r="B6808" s="181">
        <v>0.35193444409167302</v>
      </c>
      <c r="C6808" s="181">
        <v>-0.141362368407421</v>
      </c>
      <c r="D6808" s="181">
        <v>0.88622390875269996</v>
      </c>
      <c r="E6808" s="181">
        <v>2.3262640351028701</v>
      </c>
    </row>
    <row r="6809" spans="1:5" x14ac:dyDescent="0.25">
      <c r="A6809" s="181">
        <v>82922.546448619105</v>
      </c>
      <c r="B6809" s="181">
        <v>1.00261532946972</v>
      </c>
      <c r="C6809" s="181">
        <v>-0.141152703105419</v>
      </c>
      <c r="D6809" s="181">
        <v>0.88624781846604195</v>
      </c>
      <c r="E6809" s="181">
        <v>2.3264969965495399</v>
      </c>
    </row>
    <row r="6810" spans="1:5" x14ac:dyDescent="0.25">
      <c r="A6810" s="181">
        <v>82923.790593416605</v>
      </c>
      <c r="B6810" s="181">
        <v>1.15909479754708</v>
      </c>
      <c r="C6810" s="181">
        <v>-0.14111967255787999</v>
      </c>
      <c r="D6810" s="181">
        <v>0.88625159125781805</v>
      </c>
      <c r="E6810" s="181">
        <v>2.32653369715791</v>
      </c>
    </row>
    <row r="6811" spans="1:5" x14ac:dyDescent="0.25">
      <c r="A6811" s="181">
        <v>82932.010182079495</v>
      </c>
      <c r="B6811" s="181">
        <v>1.06331098548724</v>
      </c>
      <c r="C6811" s="181">
        <v>-0.14090185814641901</v>
      </c>
      <c r="D6811" s="181">
        <v>0.88627651211312097</v>
      </c>
      <c r="E6811" s="181">
        <v>2.3267757131706501</v>
      </c>
    </row>
    <row r="6812" spans="1:5" x14ac:dyDescent="0.25">
      <c r="A6812" s="181">
        <v>82939.196601106902</v>
      </c>
      <c r="B6812" s="181">
        <v>0.43845496408321299</v>
      </c>
      <c r="C6812" s="181">
        <v>-0.14071200360705499</v>
      </c>
      <c r="D6812" s="181">
        <v>0.88629829382967895</v>
      </c>
      <c r="E6812" s="181">
        <v>2.3269866626588298</v>
      </c>
    </row>
    <row r="6813" spans="1:5" x14ac:dyDescent="0.25">
      <c r="A6813" s="181">
        <v>82941.225476004794</v>
      </c>
      <c r="B6813" s="181">
        <v>0.72983330610285302</v>
      </c>
      <c r="C6813" s="181">
        <v>-0.14065850262857199</v>
      </c>
      <c r="D6813" s="181">
        <v>0.88630444208955905</v>
      </c>
      <c r="E6813" s="181">
        <v>2.3270461081904799</v>
      </c>
    </row>
    <row r="6814" spans="1:5" x14ac:dyDescent="0.25">
      <c r="A6814" s="181">
        <v>82943.745537866795</v>
      </c>
      <c r="B6814" s="181">
        <v>1.44939336685457</v>
      </c>
      <c r="C6814" s="181">
        <v>-0.14059211007873601</v>
      </c>
      <c r="D6814" s="181">
        <v>0.88631207809814305</v>
      </c>
      <c r="E6814" s="181">
        <v>2.3271198776902899</v>
      </c>
    </row>
    <row r="6815" spans="1:5" x14ac:dyDescent="0.25">
      <c r="A6815" s="181">
        <v>82951.610864554401</v>
      </c>
      <c r="B6815" s="181">
        <v>4.1442782715131399</v>
      </c>
      <c r="C6815" s="181">
        <v>-0.140385329548429</v>
      </c>
      <c r="D6815" s="181">
        <v>0.88633590537206797</v>
      </c>
      <c r="E6815" s="181">
        <v>2.3273496338350799</v>
      </c>
    </row>
    <row r="6816" spans="1:5" x14ac:dyDescent="0.25">
      <c r="A6816" s="181">
        <v>82953.847441432896</v>
      </c>
      <c r="B6816" s="181">
        <v>-0.21787777072335099</v>
      </c>
      <c r="C6816" s="181">
        <v>-0.14032665090407101</v>
      </c>
      <c r="D6816" s="181">
        <v>0.88634267935620004</v>
      </c>
      <c r="E6816" s="181">
        <v>2.32741483232881</v>
      </c>
    </row>
    <row r="6817" spans="1:5" x14ac:dyDescent="0.25">
      <c r="A6817" s="181">
        <v>82954.455985179695</v>
      </c>
      <c r="B6817" s="181">
        <v>0.74945534612675901</v>
      </c>
      <c r="C6817" s="181">
        <v>-0.14031069453387399</v>
      </c>
      <c r="D6817" s="181">
        <v>0.88634452235142902</v>
      </c>
      <c r="E6817" s="181">
        <v>2.3274325616290299</v>
      </c>
    </row>
    <row r="6818" spans="1:5" x14ac:dyDescent="0.25">
      <c r="A6818" s="181">
        <v>82957.391855539696</v>
      </c>
      <c r="B6818" s="181">
        <v>1.0998033203608799</v>
      </c>
      <c r="C6818" s="181">
        <v>-0.14023377052928299</v>
      </c>
      <c r="D6818" s="181">
        <v>0.88635341301361703</v>
      </c>
      <c r="E6818" s="181">
        <v>2.3275180327452398</v>
      </c>
    </row>
    <row r="6819" spans="1:5" x14ac:dyDescent="0.25">
      <c r="A6819" s="181">
        <v>82966.713827567204</v>
      </c>
      <c r="B6819" s="181">
        <v>1.6486512962682101</v>
      </c>
      <c r="C6819" s="181">
        <v>-0.13999014200708201</v>
      </c>
      <c r="D6819" s="181">
        <v>0.88638163454343499</v>
      </c>
      <c r="E6819" s="181">
        <v>2.3277887311032401</v>
      </c>
    </row>
    <row r="6820" spans="1:5" x14ac:dyDescent="0.25">
      <c r="A6820" s="181">
        <v>82971.355028112594</v>
      </c>
      <c r="B6820" s="181">
        <v>0.66594877135541797</v>
      </c>
      <c r="C6820" s="181">
        <v>-0.13986919907482601</v>
      </c>
      <c r="D6820" s="181">
        <v>0.88639568068480701</v>
      </c>
      <c r="E6820" s="181">
        <v>2.32792311213908</v>
      </c>
    </row>
    <row r="6821" spans="1:5" x14ac:dyDescent="0.25">
      <c r="A6821" s="181">
        <v>82973.477404143807</v>
      </c>
      <c r="B6821" s="181">
        <v>0.32393700582082902</v>
      </c>
      <c r="C6821" s="181">
        <v>-0.139813972001919</v>
      </c>
      <c r="D6821" s="181">
        <v>0.88640210277385301</v>
      </c>
      <c r="E6821" s="181">
        <v>2.32798447555342</v>
      </c>
    </row>
    <row r="6822" spans="1:5" x14ac:dyDescent="0.25">
      <c r="A6822" s="181">
        <v>82988.660402683206</v>
      </c>
      <c r="B6822" s="181">
        <v>0.42098035488851199</v>
      </c>
      <c r="C6822" s="181">
        <v>-0.13942034752094301</v>
      </c>
      <c r="D6822" s="181">
        <v>0.88644802454786198</v>
      </c>
      <c r="E6822" s="181">
        <v>2.3284218360878399</v>
      </c>
    </row>
    <row r="6823" spans="1:5" x14ac:dyDescent="0.25">
      <c r="A6823" s="181">
        <v>83002.645090517995</v>
      </c>
      <c r="B6823" s="181">
        <v>0.13238964769906</v>
      </c>
      <c r="C6823" s="181">
        <v>-0.13906007958712099</v>
      </c>
      <c r="D6823" s="181">
        <v>0.88649028870923396</v>
      </c>
      <c r="E6823" s="181">
        <v>2.32882213379209</v>
      </c>
    </row>
    <row r="6824" spans="1:5" x14ac:dyDescent="0.25">
      <c r="A6824" s="181">
        <v>83012.735267807497</v>
      </c>
      <c r="B6824" s="181">
        <v>0.37066736163757802</v>
      </c>
      <c r="C6824" s="181">
        <v>-0.13880152454143899</v>
      </c>
      <c r="D6824" s="181">
        <v>0.88652076198698904</v>
      </c>
      <c r="E6824" s="181">
        <v>2.3291094171761801</v>
      </c>
    </row>
    <row r="6825" spans="1:5" x14ac:dyDescent="0.25">
      <c r="A6825" s="181">
        <v>83022.606705833605</v>
      </c>
      <c r="B6825" s="181">
        <v>0.16826703290022699</v>
      </c>
      <c r="C6825" s="181">
        <v>-0.138549711541743</v>
      </c>
      <c r="D6825" s="181">
        <v>0.88655055678832695</v>
      </c>
      <c r="E6825" s="181">
        <v>2.3293892093980602</v>
      </c>
    </row>
    <row r="6826" spans="1:5" x14ac:dyDescent="0.25">
      <c r="A6826" s="181">
        <v>83029.283594509296</v>
      </c>
      <c r="B6826" s="181">
        <v>1.16146439937139</v>
      </c>
      <c r="C6826" s="181">
        <v>-0.13838003291582901</v>
      </c>
      <c r="D6826" s="181">
        <v>0.88657069915008102</v>
      </c>
      <c r="E6826" s="181">
        <v>2.3295777412046399</v>
      </c>
    </row>
    <row r="6827" spans="1:5" x14ac:dyDescent="0.25">
      <c r="A6827" s="181">
        <v>83041.9794672313</v>
      </c>
      <c r="B6827" s="181">
        <v>0.78310876832736698</v>
      </c>
      <c r="C6827" s="181">
        <v>-0.13805884333808199</v>
      </c>
      <c r="D6827" s="181">
        <v>0.88660897514524795</v>
      </c>
      <c r="E6827" s="181">
        <v>2.3299346185132399</v>
      </c>
    </row>
    <row r="6828" spans="1:5" x14ac:dyDescent="0.25">
      <c r="A6828" s="181">
        <v>83042.237094337397</v>
      </c>
      <c r="B6828" s="181">
        <v>0.93781340248963996</v>
      </c>
      <c r="C6828" s="181">
        <v>-0.138052345489732</v>
      </c>
      <c r="D6828" s="181">
        <v>0.88660975151523602</v>
      </c>
      <c r="E6828" s="181">
        <v>2.3299418383447401</v>
      </c>
    </row>
    <row r="6829" spans="1:5" x14ac:dyDescent="0.25">
      <c r="A6829" s="181">
        <v>83058.994368198197</v>
      </c>
      <c r="B6829" s="181">
        <v>0.188592065113768</v>
      </c>
      <c r="C6829" s="181">
        <v>-0.13763140411532099</v>
      </c>
      <c r="D6829" s="181">
        <v>0.88666022067210404</v>
      </c>
      <c r="E6829" s="181">
        <v>2.3304095509829801</v>
      </c>
    </row>
    <row r="6830" spans="1:5" x14ac:dyDescent="0.25">
      <c r="A6830" s="181">
        <v>83064.550738530001</v>
      </c>
      <c r="B6830" s="181">
        <v>1.82036934407879</v>
      </c>
      <c r="C6830" s="181">
        <v>-0.1374925776982</v>
      </c>
      <c r="D6830" s="181">
        <v>0.88667694200260205</v>
      </c>
      <c r="E6830" s="181">
        <v>2.3305638025575601</v>
      </c>
    </row>
    <row r="6831" spans="1:5" x14ac:dyDescent="0.25">
      <c r="A6831" s="181">
        <v>83078.052578437098</v>
      </c>
      <c r="B6831" s="181">
        <v>9.0583079581341194E-2</v>
      </c>
      <c r="C6831" s="181">
        <v>-0.137156807497719</v>
      </c>
      <c r="D6831" s="181">
        <v>0.88671754584392704</v>
      </c>
      <c r="E6831" s="181">
        <v>2.3309368805580899</v>
      </c>
    </row>
    <row r="6832" spans="1:5" x14ac:dyDescent="0.25">
      <c r="A6832" s="181">
        <v>83081.770621313</v>
      </c>
      <c r="B6832" s="181">
        <v>0.85352864686711905</v>
      </c>
      <c r="C6832" s="181">
        <v>-0.13706474029302099</v>
      </c>
      <c r="D6832" s="181">
        <v>0.88672871975741896</v>
      </c>
      <c r="E6832" s="181">
        <v>2.3310391774522001</v>
      </c>
    </row>
    <row r="6833" spans="1:5" x14ac:dyDescent="0.25">
      <c r="A6833" s="181">
        <v>83090.586766457098</v>
      </c>
      <c r="B6833" s="181">
        <v>1.1341125554931399</v>
      </c>
      <c r="C6833" s="181">
        <v>-0.13684712011825101</v>
      </c>
      <c r="D6833" s="181">
        <v>0.886755202165315</v>
      </c>
      <c r="E6833" s="181">
        <v>2.3312809776463901</v>
      </c>
    </row>
    <row r="6834" spans="1:5" x14ac:dyDescent="0.25">
      <c r="A6834" s="181">
        <v>83100.875272933496</v>
      </c>
      <c r="B6834" s="181">
        <v>1.7612421684514401</v>
      </c>
      <c r="C6834" s="181">
        <v>-0.136594388487003</v>
      </c>
      <c r="D6834" s="181">
        <v>0.88678608375329704</v>
      </c>
      <c r="E6834" s="181">
        <v>2.3315617905699999</v>
      </c>
    </row>
    <row r="6835" spans="1:5" x14ac:dyDescent="0.25">
      <c r="A6835" s="181">
        <v>83106.540392595401</v>
      </c>
      <c r="B6835" s="181">
        <v>1.04267812646748</v>
      </c>
      <c r="C6835" s="181">
        <v>-0.136455799455274</v>
      </c>
      <c r="D6835" s="181">
        <v>0.88680307684007498</v>
      </c>
      <c r="E6835" s="181">
        <v>2.33171577838303</v>
      </c>
    </row>
    <row r="6836" spans="1:5" x14ac:dyDescent="0.25">
      <c r="A6836" s="181">
        <v>83118.992818861807</v>
      </c>
      <c r="B6836" s="181">
        <v>1.3892388376951701</v>
      </c>
      <c r="C6836" s="181">
        <v>-0.13615260917448499</v>
      </c>
      <c r="D6836" s="181">
        <v>0.88684040056820701</v>
      </c>
      <c r="E6836" s="181">
        <v>2.3320526564727899</v>
      </c>
    </row>
    <row r="6837" spans="1:5" x14ac:dyDescent="0.25">
      <c r="A6837" s="181">
        <v>83121.128523661799</v>
      </c>
      <c r="B6837" s="181">
        <v>0.55268670216237503</v>
      </c>
      <c r="C6837" s="181">
        <v>-0.13610080954548701</v>
      </c>
      <c r="D6837" s="181">
        <v>0.886846797906225</v>
      </c>
      <c r="E6837" s="181">
        <v>2.3321102116161301</v>
      </c>
    </row>
    <row r="6838" spans="1:5" x14ac:dyDescent="0.25">
      <c r="A6838" s="181">
        <v>83133.072924048101</v>
      </c>
      <c r="B6838" s="181">
        <v>0.41953795077955802</v>
      </c>
      <c r="C6838" s="181">
        <v>-0.135812199264219</v>
      </c>
      <c r="D6838" s="181">
        <v>0.88688255416377004</v>
      </c>
      <c r="E6838" s="181">
        <v>2.3324308897064201</v>
      </c>
    </row>
    <row r="6839" spans="1:5" x14ac:dyDescent="0.25">
      <c r="A6839" s="181">
        <v>83144.179288073705</v>
      </c>
      <c r="B6839" s="181">
        <v>0.16764746935427099</v>
      </c>
      <c r="C6839" s="181">
        <v>-0.13554551217430699</v>
      </c>
      <c r="D6839" s="181">
        <v>0.88691576701158703</v>
      </c>
      <c r="E6839" s="181">
        <v>2.3327272086952102</v>
      </c>
    </row>
    <row r="6840" spans="1:5" x14ac:dyDescent="0.25">
      <c r="A6840" s="181">
        <v>83150.129884315305</v>
      </c>
      <c r="B6840" s="181">
        <v>0.380367389882941</v>
      </c>
      <c r="C6840" s="181">
        <v>-0.135403295789852</v>
      </c>
      <c r="D6840" s="181">
        <v>0.88693354775290201</v>
      </c>
      <c r="E6840" s="181">
        <v>2.3328852269001601</v>
      </c>
    </row>
    <row r="6841" spans="1:5" x14ac:dyDescent="0.25">
      <c r="A6841" s="181">
        <v>83162.323009914995</v>
      </c>
      <c r="B6841" s="181">
        <v>0.20733507669838899</v>
      </c>
      <c r="C6841" s="181">
        <v>-0.13511335989874201</v>
      </c>
      <c r="D6841" s="181">
        <v>0.88696994995948397</v>
      </c>
      <c r="E6841" s="181">
        <v>2.33320737789029</v>
      </c>
    </row>
    <row r="6842" spans="1:5" x14ac:dyDescent="0.25">
      <c r="A6842" s="181">
        <v>83170.505827232497</v>
      </c>
      <c r="B6842" s="181">
        <v>1.0251997267244599</v>
      </c>
      <c r="C6842" s="181">
        <v>-0.134919903883196</v>
      </c>
      <c r="D6842" s="181">
        <v>0.88699435515746805</v>
      </c>
      <c r="E6842" s="181">
        <v>2.3334223290186702</v>
      </c>
    </row>
    <row r="6843" spans="1:5" x14ac:dyDescent="0.25">
      <c r="A6843" s="181">
        <v>83191.907105099104</v>
      </c>
      <c r="B6843" s="181">
        <v>2.68073765958732</v>
      </c>
      <c r="C6843" s="181">
        <v>-0.134418250710582</v>
      </c>
      <c r="D6843" s="181">
        <v>0.88705808854821999</v>
      </c>
      <c r="E6843" s="181">
        <v>2.3339797214326898</v>
      </c>
    </row>
    <row r="6844" spans="1:5" x14ac:dyDescent="0.25">
      <c r="A6844" s="181">
        <v>83196.542580150897</v>
      </c>
      <c r="B6844" s="181">
        <v>1.1904309661765</v>
      </c>
      <c r="C6844" s="181">
        <v>-0.13431042405677601</v>
      </c>
      <c r="D6844" s="181">
        <v>0.88707187430428702</v>
      </c>
      <c r="E6844" s="181">
        <v>2.33409952882581</v>
      </c>
    </row>
    <row r="6845" spans="1:5" x14ac:dyDescent="0.25">
      <c r="A6845" s="181">
        <v>83196.739632822195</v>
      </c>
      <c r="B6845" s="181">
        <v>0.37017624537056798</v>
      </c>
      <c r="C6845" s="181">
        <v>-0.13430584698311299</v>
      </c>
      <c r="D6845" s="181">
        <v>0.88707246018147101</v>
      </c>
      <c r="E6845" s="181">
        <v>2.33410461446321</v>
      </c>
    </row>
    <row r="6846" spans="1:5" x14ac:dyDescent="0.25">
      <c r="A6846" s="181">
        <v>83204.620682046603</v>
      </c>
      <c r="B6846" s="181">
        <v>1.1671483539307199</v>
      </c>
      <c r="C6846" s="181">
        <v>-0.13412323193853201</v>
      </c>
      <c r="D6846" s="181">
        <v>0.88709588191345201</v>
      </c>
      <c r="E6846" s="181">
        <v>2.3343075200682999</v>
      </c>
    </row>
    <row r="6847" spans="1:5" x14ac:dyDescent="0.25">
      <c r="A6847" s="181">
        <v>83215.913413917995</v>
      </c>
      <c r="B6847" s="181">
        <v>1.9392957080384801</v>
      </c>
      <c r="C6847" s="181">
        <v>-0.13386308013723699</v>
      </c>
      <c r="D6847" s="181">
        <v>0.88712940759319203</v>
      </c>
      <c r="E6847" s="181">
        <v>2.3345965776252902</v>
      </c>
    </row>
    <row r="6848" spans="1:5" x14ac:dyDescent="0.25">
      <c r="A6848" s="181">
        <v>83229.051453134394</v>
      </c>
      <c r="B6848" s="181">
        <v>1.8287146706105</v>
      </c>
      <c r="C6848" s="181">
        <v>-0.13356268832260401</v>
      </c>
      <c r="D6848" s="181">
        <v>0.88716835804584304</v>
      </c>
      <c r="E6848" s="181">
        <v>2.3349303463082198</v>
      </c>
    </row>
    <row r="6849" spans="1:5" x14ac:dyDescent="0.25">
      <c r="A6849" s="181">
        <v>83240.979498419998</v>
      </c>
      <c r="B6849" s="181">
        <v>1.0629227542959601</v>
      </c>
      <c r="C6849" s="181">
        <v>-0.13329210033710601</v>
      </c>
      <c r="D6849" s="181">
        <v>0.88720366998728095</v>
      </c>
      <c r="E6849" s="181">
        <v>2.3352309996254399</v>
      </c>
    </row>
    <row r="6850" spans="1:5" x14ac:dyDescent="0.25">
      <c r="A6850" s="181">
        <v>83242.939833598095</v>
      </c>
      <c r="B6850" s="181">
        <v>1.1485123610647201</v>
      </c>
      <c r="C6850" s="181">
        <v>-0.13324782635934099</v>
      </c>
      <c r="D6850" s="181">
        <v>0.88720946863237404</v>
      </c>
      <c r="E6850" s="181">
        <v>2.3352801929340701</v>
      </c>
    </row>
    <row r="6851" spans="1:5" x14ac:dyDescent="0.25">
      <c r="A6851" s="181">
        <v>83248.688356504907</v>
      </c>
      <c r="B6851" s="181">
        <v>1.7079324305296899</v>
      </c>
      <c r="C6851" s="181">
        <v>-0.133118317852124</v>
      </c>
      <c r="D6851" s="181">
        <v>0.88722646483492495</v>
      </c>
      <c r="E6851" s="181">
        <v>2.3354240912754198</v>
      </c>
    </row>
    <row r="6852" spans="1:5" x14ac:dyDescent="0.25">
      <c r="A6852" s="181">
        <v>83274.835484921598</v>
      </c>
      <c r="B6852" s="181">
        <v>0.71108620645861098</v>
      </c>
      <c r="C6852" s="181">
        <v>-0.13253535630989499</v>
      </c>
      <c r="D6852" s="181">
        <v>0.88730362071259805</v>
      </c>
      <c r="E6852" s="181">
        <v>2.3360718263223399</v>
      </c>
    </row>
    <row r="6853" spans="1:5" x14ac:dyDescent="0.25">
      <c r="A6853" s="181">
        <v>83290.279424675697</v>
      </c>
      <c r="B6853" s="181">
        <v>0.27969836081294103</v>
      </c>
      <c r="C6853" s="181">
        <v>-0.132195795628409</v>
      </c>
      <c r="D6853" s="181">
        <v>0.88734907294756105</v>
      </c>
      <c r="E6853" s="181">
        <v>2.33644911596843</v>
      </c>
    </row>
    <row r="6854" spans="1:5" x14ac:dyDescent="0.25">
      <c r="A6854" s="181">
        <v>83291.928216555505</v>
      </c>
      <c r="B6854" s="181">
        <v>2.9877295348731798</v>
      </c>
      <c r="C6854" s="181">
        <v>-0.13215975602175201</v>
      </c>
      <c r="D6854" s="181">
        <v>0.88735391998933799</v>
      </c>
      <c r="E6854" s="181">
        <v>2.3364891599758302</v>
      </c>
    </row>
    <row r="6855" spans="1:5" x14ac:dyDescent="0.25">
      <c r="A6855" s="181">
        <v>83291.940585715594</v>
      </c>
      <c r="B6855" s="181">
        <v>2.1743969640960299</v>
      </c>
      <c r="C6855" s="181">
        <v>-0.132159485809482</v>
      </c>
      <c r="D6855" s="181">
        <v>0.88735395634761804</v>
      </c>
      <c r="E6855" s="181">
        <v>2.3364894602116899</v>
      </c>
    </row>
    <row r="6856" spans="1:5" x14ac:dyDescent="0.25">
      <c r="A6856" s="181">
        <v>83303.859242483202</v>
      </c>
      <c r="B6856" s="181">
        <v>1.42106679536333</v>
      </c>
      <c r="C6856" s="181">
        <v>-0.13190019318780299</v>
      </c>
      <c r="D6856" s="181">
        <v>0.887388962464432</v>
      </c>
      <c r="E6856" s="181">
        <v>2.3367775631246599</v>
      </c>
    </row>
    <row r="6857" spans="1:5" x14ac:dyDescent="0.25">
      <c r="A6857" s="181">
        <v>83307.186093811993</v>
      </c>
      <c r="B6857" s="181">
        <v>4.1007762414776199</v>
      </c>
      <c r="C6857" s="181">
        <v>-0.13182820309447599</v>
      </c>
      <c r="D6857" s="181">
        <v>0.88739872365017802</v>
      </c>
      <c r="E6857" s="181">
        <v>2.3368575521172499</v>
      </c>
    </row>
    <row r="6858" spans="1:5" x14ac:dyDescent="0.25">
      <c r="A6858" s="181">
        <v>83308.127677250202</v>
      </c>
      <c r="B6858" s="181">
        <v>1.39731618889183</v>
      </c>
      <c r="C6858" s="181">
        <v>-0.13180785880972401</v>
      </c>
      <c r="D6858" s="181">
        <v>0.88740148550829101</v>
      </c>
      <c r="E6858" s="181">
        <v>2.3368801568780802</v>
      </c>
    </row>
    <row r="6859" spans="1:5" x14ac:dyDescent="0.25">
      <c r="A6859" s="181">
        <v>83321.802550808803</v>
      </c>
      <c r="B6859" s="181">
        <v>1.95456871222905</v>
      </c>
      <c r="C6859" s="181">
        <v>-0.13151392963950601</v>
      </c>
      <c r="D6859" s="181">
        <v>0.88744155622647702</v>
      </c>
      <c r="E6859" s="181">
        <v>2.3372067448449898</v>
      </c>
    </row>
    <row r="6860" spans="1:5" x14ac:dyDescent="0.25">
      <c r="A6860" s="181">
        <v>83322.4923602122</v>
      </c>
      <c r="B6860" s="181">
        <v>0.69439303366733995</v>
      </c>
      <c r="C6860" s="181">
        <v>-0.131499179295298</v>
      </c>
      <c r="D6860" s="181">
        <v>0.887443575509688</v>
      </c>
      <c r="E6860" s="181">
        <v>2.3372231341163401</v>
      </c>
    </row>
    <row r="6861" spans="1:5" x14ac:dyDescent="0.25">
      <c r="A6861" s="181">
        <v>83347.447060175604</v>
      </c>
      <c r="B6861" s="181">
        <v>0.40362418677570799</v>
      </c>
      <c r="C6861" s="181">
        <v>-0.13097056127165699</v>
      </c>
      <c r="D6861" s="181">
        <v>0.88751649152416201</v>
      </c>
      <c r="E6861" s="181">
        <v>2.3378104874759398</v>
      </c>
    </row>
    <row r="6862" spans="1:5" x14ac:dyDescent="0.25">
      <c r="A6862" s="181">
        <v>83361.479247072901</v>
      </c>
      <c r="B6862" s="181">
        <v>0.33520803862405701</v>
      </c>
      <c r="C6862" s="181">
        <v>-0.13067763123394699</v>
      </c>
      <c r="D6862" s="181">
        <v>0.88755737538439905</v>
      </c>
      <c r="E6862" s="181">
        <v>2.33813596529561</v>
      </c>
    </row>
    <row r="6863" spans="1:5" x14ac:dyDescent="0.25">
      <c r="A6863" s="181">
        <v>83369.387068347598</v>
      </c>
      <c r="B6863" s="181">
        <v>1.13755989729736</v>
      </c>
      <c r="C6863" s="181">
        <v>-0.130513936758611</v>
      </c>
      <c r="D6863" s="181">
        <v>0.88758037722518601</v>
      </c>
      <c r="E6863" s="181">
        <v>2.3383178480459899</v>
      </c>
    </row>
    <row r="6864" spans="1:5" x14ac:dyDescent="0.25">
      <c r="A6864" s="181">
        <v>83372.337165846402</v>
      </c>
      <c r="B6864" s="181">
        <v>0.77651886851297602</v>
      </c>
      <c r="C6864" s="181">
        <v>-0.130453126346704</v>
      </c>
      <c r="D6864" s="181">
        <v>0.88758895115518899</v>
      </c>
      <c r="E6864" s="181">
        <v>2.3383854151703298</v>
      </c>
    </row>
    <row r="6865" spans="1:5" x14ac:dyDescent="0.25">
      <c r="A6865" s="181">
        <v>83375.688014968997</v>
      </c>
      <c r="B6865" s="181">
        <v>0.50553453934747405</v>
      </c>
      <c r="C6865" s="181">
        <v>-0.13038422564674301</v>
      </c>
      <c r="D6865" s="181">
        <v>0.88759868504563399</v>
      </c>
      <c r="E6865" s="181">
        <v>2.3384619715036199</v>
      </c>
    </row>
    <row r="6866" spans="1:5" x14ac:dyDescent="0.25">
      <c r="A6866" s="181">
        <v>83394.938357392399</v>
      </c>
      <c r="B6866" s="181">
        <v>0.92805052551614398</v>
      </c>
      <c r="C6866" s="181">
        <v>-0.129991932341675</v>
      </c>
      <c r="D6866" s="181">
        <v>0.88765450610058405</v>
      </c>
      <c r="E6866" s="181">
        <v>2.3388978529536901</v>
      </c>
    </row>
    <row r="6867" spans="1:5" x14ac:dyDescent="0.25">
      <c r="A6867" s="181">
        <v>83411.987724461898</v>
      </c>
      <c r="B6867" s="181">
        <v>1.0850221776837099</v>
      </c>
      <c r="C6867" s="181">
        <v>-0.12964957284892101</v>
      </c>
      <c r="D6867" s="181">
        <v>0.88770380056267195</v>
      </c>
      <c r="E6867" s="181">
        <v>2.3392782523900899</v>
      </c>
    </row>
    <row r="6868" spans="1:5" x14ac:dyDescent="0.25">
      <c r="A6868" s="181">
        <v>83431.676903235304</v>
      </c>
      <c r="B6868" s="181">
        <v>1.51062304396237</v>
      </c>
      <c r="C6868" s="181">
        <v>-0.129260229902698</v>
      </c>
      <c r="D6868" s="181">
        <v>0.88776055371987805</v>
      </c>
      <c r="E6868" s="181">
        <v>2.3397108556636699</v>
      </c>
    </row>
    <row r="6869" spans="1:5" x14ac:dyDescent="0.25">
      <c r="A6869" s="181">
        <v>83448.569365202304</v>
      </c>
      <c r="B6869" s="181">
        <v>0.50950044013000595</v>
      </c>
      <c r="C6869" s="181">
        <v>-0.128931408498727</v>
      </c>
      <c r="D6869" s="181">
        <v>0.88780909292108301</v>
      </c>
      <c r="E6869" s="181">
        <v>2.3400762127791901</v>
      </c>
    </row>
    <row r="6870" spans="1:5" x14ac:dyDescent="0.25">
      <c r="A6870" s="181">
        <v>83459.842832899303</v>
      </c>
      <c r="B6870" s="181">
        <v>0.488305449133564</v>
      </c>
      <c r="C6870" s="181">
        <v>-0.128714677602879</v>
      </c>
      <c r="D6870" s="181">
        <v>0.88784140609364004</v>
      </c>
      <c r="E6870" s="181">
        <v>2.3403170248856902</v>
      </c>
    </row>
    <row r="6871" spans="1:5" x14ac:dyDescent="0.25">
      <c r="A6871" s="181">
        <v>83463.192583051306</v>
      </c>
      <c r="B6871" s="181">
        <v>0.86912339211036005</v>
      </c>
      <c r="C6871" s="181">
        <v>-0.128650701015879</v>
      </c>
      <c r="D6871" s="181">
        <v>0.88785099491564401</v>
      </c>
      <c r="E6871" s="181">
        <v>2.34038810998236</v>
      </c>
    </row>
    <row r="6872" spans="1:5" x14ac:dyDescent="0.25">
      <c r="A6872" s="181">
        <v>83471.765957031399</v>
      </c>
      <c r="B6872" s="181">
        <v>0.33992952550621103</v>
      </c>
      <c r="C6872" s="181">
        <v>-0.12848784439529701</v>
      </c>
      <c r="D6872" s="181">
        <v>0.88787551007371002</v>
      </c>
      <c r="E6872" s="181">
        <v>2.3405690617829999</v>
      </c>
    </row>
    <row r="6873" spans="1:5" x14ac:dyDescent="0.25">
      <c r="A6873" s="181">
        <v>83481.005054756897</v>
      </c>
      <c r="B6873" s="181">
        <v>2.0099120307808902</v>
      </c>
      <c r="C6873" s="181">
        <v>-0.12831377497449301</v>
      </c>
      <c r="D6873" s="181">
        <v>0.88790188567551098</v>
      </c>
      <c r="E6873" s="181">
        <v>2.3407624722505598</v>
      </c>
    </row>
    <row r="6874" spans="1:5" x14ac:dyDescent="0.25">
      <c r="A6874" s="181">
        <v>83496.823047954793</v>
      </c>
      <c r="B6874" s="181">
        <v>1.2333950365030999</v>
      </c>
      <c r="C6874" s="181">
        <v>-0.12801923547987901</v>
      </c>
      <c r="D6874" s="181">
        <v>0.88794693697287197</v>
      </c>
      <c r="E6874" s="181">
        <v>2.3410897383556901</v>
      </c>
    </row>
    <row r="6875" spans="1:5" x14ac:dyDescent="0.25">
      <c r="A6875" s="181">
        <v>83500.570567868606</v>
      </c>
      <c r="B6875" s="181">
        <v>1.20576704029891</v>
      </c>
      <c r="C6875" s="181">
        <v>-0.127950102883124</v>
      </c>
      <c r="D6875" s="181">
        <v>0.88795759050089995</v>
      </c>
      <c r="E6875" s="181">
        <v>2.3411665523520799</v>
      </c>
    </row>
    <row r="6876" spans="1:5" x14ac:dyDescent="0.25">
      <c r="A6876" s="181">
        <v>83502.777532978507</v>
      </c>
      <c r="B6876" s="181">
        <v>-0.15870836076466999</v>
      </c>
      <c r="C6876" s="181">
        <v>-0.127909506553184</v>
      </c>
      <c r="D6876" s="181">
        <v>0.88796386092311497</v>
      </c>
      <c r="E6876" s="181">
        <v>2.3412116593853498</v>
      </c>
    </row>
    <row r="6877" spans="1:5" x14ac:dyDescent="0.25">
      <c r="A6877" s="181">
        <v>83515.390295588295</v>
      </c>
      <c r="B6877" s="181">
        <v>-0.249397601530088</v>
      </c>
      <c r="C6877" s="181">
        <v>-0.127679167901119</v>
      </c>
      <c r="D6877" s="181">
        <v>0.88799964484875904</v>
      </c>
      <c r="E6877" s="181">
        <v>2.3414675912209799</v>
      </c>
    </row>
    <row r="6878" spans="1:5" x14ac:dyDescent="0.25">
      <c r="A6878" s="181">
        <v>83523.708250633194</v>
      </c>
      <c r="B6878" s="181">
        <v>1.6455989638841899</v>
      </c>
      <c r="C6878" s="181">
        <v>-0.12752882527270501</v>
      </c>
      <c r="D6878" s="181">
        <v>0.88802319549708597</v>
      </c>
      <c r="E6878" s="181">
        <v>2.3416346385858802</v>
      </c>
    </row>
    <row r="6879" spans="1:5" x14ac:dyDescent="0.25">
      <c r="A6879" s="181">
        <v>83524.913303160298</v>
      </c>
      <c r="B6879" s="181">
        <v>1.1746700351711501</v>
      </c>
      <c r="C6879" s="181">
        <v>-0.12750714813650099</v>
      </c>
      <c r="D6879" s="181">
        <v>0.88802660414420898</v>
      </c>
      <c r="E6879" s="181">
        <v>2.3416587242927802</v>
      </c>
    </row>
    <row r="6880" spans="1:5" x14ac:dyDescent="0.25">
      <c r="A6880" s="181">
        <v>83532.061785430604</v>
      </c>
      <c r="B6880" s="181">
        <v>0.59932619761573502</v>
      </c>
      <c r="C6880" s="181">
        <v>-0.12737909832616501</v>
      </c>
      <c r="D6880" s="181">
        <v>0.88804680766559396</v>
      </c>
      <c r="E6880" s="181">
        <v>2.3418010018598201</v>
      </c>
    </row>
    <row r="6881" spans="1:5" x14ac:dyDescent="0.25">
      <c r="A6881" s="181">
        <v>83549.218959846199</v>
      </c>
      <c r="B6881" s="181">
        <v>1.42650793265457</v>
      </c>
      <c r="C6881" s="181">
        <v>-0.12707556453361801</v>
      </c>
      <c r="D6881" s="181">
        <v>0.88809517917576797</v>
      </c>
      <c r="E6881" s="181">
        <v>2.34213826162931</v>
      </c>
    </row>
    <row r="6882" spans="1:5" x14ac:dyDescent="0.25">
      <c r="A6882" s="181">
        <v>83552.4183708895</v>
      </c>
      <c r="B6882" s="181">
        <v>-0.23562277481692401</v>
      </c>
      <c r="C6882" s="181">
        <v>-0.12701955995151901</v>
      </c>
      <c r="D6882" s="181">
        <v>0.88810418048166195</v>
      </c>
      <c r="E6882" s="181">
        <v>2.3422004889427601</v>
      </c>
    </row>
    <row r="6883" spans="1:5" x14ac:dyDescent="0.25">
      <c r="A6883" s="181">
        <v>83555.497119795094</v>
      </c>
      <c r="B6883" s="181">
        <v>3.7252438214004</v>
      </c>
      <c r="C6883" s="181">
        <v>-0.12696584576692099</v>
      </c>
      <c r="D6883" s="181">
        <v>0.88811283666365604</v>
      </c>
      <c r="E6883" s="181">
        <v>2.3422601713700901</v>
      </c>
    </row>
    <row r="6884" spans="1:5" x14ac:dyDescent="0.25">
      <c r="A6884" s="181">
        <v>83557.996437885304</v>
      </c>
      <c r="B6884" s="181">
        <v>0.92095781504488705</v>
      </c>
      <c r="C6884" s="181">
        <v>-0.12692236959751599</v>
      </c>
      <c r="D6884" s="181">
        <v>0.88811985963295703</v>
      </c>
      <c r="E6884" s="181">
        <v>2.3423084782249801</v>
      </c>
    </row>
    <row r="6885" spans="1:5" x14ac:dyDescent="0.25">
      <c r="A6885" s="181">
        <v>83559.133392657706</v>
      </c>
      <c r="B6885" s="181">
        <v>1.4700179586411</v>
      </c>
      <c r="C6885" s="181">
        <v>-0.12690263028995299</v>
      </c>
      <c r="D6885" s="181">
        <v>0.88812305320732199</v>
      </c>
      <c r="E6885" s="181">
        <v>2.3423304107889402</v>
      </c>
    </row>
    <row r="6886" spans="1:5" x14ac:dyDescent="0.25">
      <c r="A6886" s="181">
        <v>83563.249529589695</v>
      </c>
      <c r="B6886" s="181">
        <v>1.1177148865982001</v>
      </c>
      <c r="C6886" s="181">
        <v>-0.12683136820611299</v>
      </c>
      <c r="D6886" s="181">
        <v>0.88813460857663096</v>
      </c>
      <c r="E6886" s="181">
        <v>2.3424095908821001</v>
      </c>
    </row>
    <row r="6887" spans="1:5" x14ac:dyDescent="0.25">
      <c r="A6887" s="181">
        <v>83582.8859175916</v>
      </c>
      <c r="B6887" s="181">
        <v>1.6023094864877601</v>
      </c>
      <c r="C6887" s="181">
        <v>-0.12649575533267299</v>
      </c>
      <c r="D6887" s="181">
        <v>0.88818959533665698</v>
      </c>
      <c r="E6887" s="181">
        <v>2.3427824940748101</v>
      </c>
    </row>
    <row r="6888" spans="1:5" x14ac:dyDescent="0.25">
      <c r="A6888" s="181">
        <v>83589.8079598084</v>
      </c>
      <c r="B6888" s="181">
        <v>1.00304209017132</v>
      </c>
      <c r="C6888" s="181">
        <v>-0.12637917433703499</v>
      </c>
      <c r="D6888" s="181">
        <v>0.888208923231675</v>
      </c>
      <c r="E6888" s="181">
        <v>2.34291202851441</v>
      </c>
    </row>
    <row r="6889" spans="1:5" x14ac:dyDescent="0.25">
      <c r="A6889" s="181">
        <v>83591.263492162907</v>
      </c>
      <c r="B6889" s="181">
        <v>0.34670623836703401</v>
      </c>
      <c r="C6889" s="181">
        <v>-0.12635477549642199</v>
      </c>
      <c r="D6889" s="181">
        <v>0.88821298367806201</v>
      </c>
      <c r="E6889" s="181">
        <v>2.3429391383373099</v>
      </c>
    </row>
    <row r="6890" spans="1:5" x14ac:dyDescent="0.25">
      <c r="A6890" s="181">
        <v>83596.695289245195</v>
      </c>
      <c r="B6890" s="181">
        <v>1.21607256967877</v>
      </c>
      <c r="C6890" s="181">
        <v>-0.12626407782530699</v>
      </c>
      <c r="D6890" s="181">
        <v>0.88822812507017701</v>
      </c>
      <c r="E6890" s="181">
        <v>2.34303991352744</v>
      </c>
    </row>
    <row r="6891" spans="1:5" x14ac:dyDescent="0.25">
      <c r="A6891" s="181">
        <v>83605.178298488099</v>
      </c>
      <c r="B6891" s="181">
        <v>1.2066054833903099</v>
      </c>
      <c r="C6891" s="181">
        <v>-0.126123555175083</v>
      </c>
      <c r="D6891" s="181">
        <v>0.88825173535818702</v>
      </c>
      <c r="E6891" s="181">
        <v>2.34319604980546</v>
      </c>
    </row>
    <row r="6892" spans="1:5" x14ac:dyDescent="0.25">
      <c r="A6892" s="181">
        <v>83610.821453357406</v>
      </c>
      <c r="B6892" s="181">
        <v>2.3908373682719</v>
      </c>
      <c r="C6892" s="181">
        <v>-0.12603083681861199</v>
      </c>
      <c r="D6892" s="181">
        <v>0.88826741679163101</v>
      </c>
      <c r="E6892" s="181">
        <v>2.3432990702015402</v>
      </c>
    </row>
    <row r="6893" spans="1:5" x14ac:dyDescent="0.25">
      <c r="A6893" s="181">
        <v>83616.083408205595</v>
      </c>
      <c r="B6893" s="181">
        <v>0.35898516599410801</v>
      </c>
      <c r="C6893" s="181">
        <v>-0.125944932241599</v>
      </c>
      <c r="D6893" s="181">
        <v>0.88828202090727304</v>
      </c>
      <c r="E6893" s="181">
        <v>2.34339451973156</v>
      </c>
    </row>
    <row r="6894" spans="1:5" x14ac:dyDescent="0.25">
      <c r="A6894" s="181">
        <v>83638.659791182305</v>
      </c>
      <c r="B6894" s="181">
        <v>1.2938892172773799</v>
      </c>
      <c r="C6894" s="181">
        <v>-0.125582434335479</v>
      </c>
      <c r="D6894" s="181">
        <v>0.88834447974576003</v>
      </c>
      <c r="E6894" s="181">
        <v>2.3437972951827999</v>
      </c>
    </row>
    <row r="6895" spans="1:5" x14ac:dyDescent="0.25">
      <c r="A6895" s="181">
        <v>83640.330587142395</v>
      </c>
      <c r="B6895" s="181">
        <v>0.42004553120518201</v>
      </c>
      <c r="C6895" s="181">
        <v>-0.12555600133238001</v>
      </c>
      <c r="D6895" s="181">
        <v>0.88834908905477505</v>
      </c>
      <c r="E6895" s="181">
        <v>2.3438266651862398</v>
      </c>
    </row>
    <row r="6896" spans="1:5" x14ac:dyDescent="0.25">
      <c r="A6896" s="181">
        <v>83655.130727807598</v>
      </c>
      <c r="B6896" s="181">
        <v>1.01098697852009</v>
      </c>
      <c r="C6896" s="181">
        <v>-0.125324246139219</v>
      </c>
      <c r="D6896" s="181">
        <v>0.88838983928379001</v>
      </c>
      <c r="E6896" s="181">
        <v>2.3440841709564202</v>
      </c>
    </row>
    <row r="6897" spans="1:5" x14ac:dyDescent="0.25">
      <c r="A6897" s="181">
        <v>83662.935011545604</v>
      </c>
      <c r="B6897" s="181">
        <v>0.141221885563447</v>
      </c>
      <c r="C6897" s="181">
        <v>-0.125203779117391</v>
      </c>
      <c r="D6897" s="181">
        <v>0.88841126916175495</v>
      </c>
      <c r="E6897" s="181">
        <v>2.3442180232029002</v>
      </c>
    </row>
    <row r="6898" spans="1:5" x14ac:dyDescent="0.25">
      <c r="A6898" s="181">
        <v>83667.789802069703</v>
      </c>
      <c r="B6898" s="181">
        <v>0.625830384595916</v>
      </c>
      <c r="C6898" s="181">
        <v>-0.12512945032978001</v>
      </c>
      <c r="D6898" s="181">
        <v>0.88842457951010001</v>
      </c>
      <c r="E6898" s="181">
        <v>2.34430061074469</v>
      </c>
    </row>
    <row r="6899" spans="1:5" x14ac:dyDescent="0.25">
      <c r="A6899" s="181">
        <v>83683.6443895212</v>
      </c>
      <c r="B6899" s="181">
        <v>0.77542082640214005</v>
      </c>
      <c r="C6899" s="181">
        <v>-0.12488998820486601</v>
      </c>
      <c r="D6899" s="181">
        <v>0.88846793734907503</v>
      </c>
      <c r="E6899" s="181">
        <v>2.3445666797723699</v>
      </c>
    </row>
    <row r="6900" spans="1:5" x14ac:dyDescent="0.25">
      <c r="A6900" s="181">
        <v>83705.927671517406</v>
      </c>
      <c r="B6900" s="181">
        <v>1.0358019924888699</v>
      </c>
      <c r="C6900" s="181">
        <v>-0.124561991550189</v>
      </c>
      <c r="D6900" s="181">
        <v>0.88852858508917898</v>
      </c>
      <c r="E6900" s="181">
        <v>2.34493112049979</v>
      </c>
    </row>
    <row r="6901" spans="1:5" x14ac:dyDescent="0.25">
      <c r="A6901" s="181">
        <v>83706.677155344398</v>
      </c>
      <c r="B6901" s="181">
        <v>2.7574363800764798</v>
      </c>
      <c r="C6901" s="181">
        <v>-0.124551134949064</v>
      </c>
      <c r="D6901" s="181">
        <v>0.88853061894680896</v>
      </c>
      <c r="E6901" s="181">
        <v>2.3449431833899301</v>
      </c>
    </row>
    <row r="6902" spans="1:5" x14ac:dyDescent="0.25">
      <c r="A6902" s="181">
        <v>83709.992862950094</v>
      </c>
      <c r="B6902" s="181">
        <v>2.3251854089442898</v>
      </c>
      <c r="C6902" s="181">
        <v>-0.124503243150956</v>
      </c>
      <c r="D6902" s="181">
        <v>0.88853961198762899</v>
      </c>
      <c r="E6902" s="181">
        <v>2.34499639649894</v>
      </c>
    </row>
    <row r="6903" spans="1:5" x14ac:dyDescent="0.25">
      <c r="A6903" s="181">
        <v>83726.332040184294</v>
      </c>
      <c r="B6903" s="181">
        <v>2.42873426674399</v>
      </c>
      <c r="C6903" s="181">
        <v>-0.124270535674928</v>
      </c>
      <c r="D6903" s="181">
        <v>0.88858381467989001</v>
      </c>
      <c r="E6903" s="181">
        <v>2.3452549603611899</v>
      </c>
    </row>
    <row r="6904" spans="1:5" x14ac:dyDescent="0.25">
      <c r="A6904" s="181">
        <v>83728.177965295094</v>
      </c>
      <c r="B6904" s="181">
        <v>1.4860351550678901</v>
      </c>
      <c r="C6904" s="181">
        <v>-0.12424459132721299</v>
      </c>
      <c r="D6904" s="181">
        <v>0.88858879656350798</v>
      </c>
      <c r="E6904" s="181">
        <v>2.3452837874142101</v>
      </c>
    </row>
    <row r="6905" spans="1:5" x14ac:dyDescent="0.25">
      <c r="A6905" s="181">
        <v>83756.516225953295</v>
      </c>
      <c r="B6905" s="181">
        <v>1.2108023568923301</v>
      </c>
      <c r="C6905" s="181">
        <v>-0.123855197218984</v>
      </c>
      <c r="D6905" s="181">
        <v>0.88866496837804398</v>
      </c>
      <c r="E6905" s="181">
        <v>2.3457164475344601</v>
      </c>
    </row>
    <row r="6906" spans="1:5" x14ac:dyDescent="0.25">
      <c r="A6906" s="181">
        <v>83758.904242623903</v>
      </c>
      <c r="B6906" s="181">
        <v>1.29304608860854</v>
      </c>
      <c r="C6906" s="181">
        <v>-0.123823152038671</v>
      </c>
      <c r="D6906" s="181">
        <v>0.88867136043933503</v>
      </c>
      <c r="E6906" s="181">
        <v>2.34575205329037</v>
      </c>
    </row>
    <row r="6907" spans="1:5" x14ac:dyDescent="0.25">
      <c r="A6907" s="181">
        <v>83759.3555077442</v>
      </c>
      <c r="B6907" s="181">
        <v>0.98940983764992396</v>
      </c>
      <c r="C6907" s="181">
        <v>-0.123817109942171</v>
      </c>
      <c r="D6907" s="181">
        <v>0.888672567878389</v>
      </c>
      <c r="E6907" s="181">
        <v>2.3457587667309201</v>
      </c>
    </row>
    <row r="6908" spans="1:5" x14ac:dyDescent="0.25">
      <c r="A6908" s="181">
        <v>83764.583333304603</v>
      </c>
      <c r="B6908" s="181">
        <v>-0.26097805124548601</v>
      </c>
      <c r="C6908" s="181">
        <v>-0.123747426732156</v>
      </c>
      <c r="D6908" s="181">
        <v>0.88868654485158605</v>
      </c>
      <c r="E6908" s="181">
        <v>2.3458361925198301</v>
      </c>
    </row>
    <row r="6909" spans="1:5" x14ac:dyDescent="0.25">
      <c r="A6909" s="181">
        <v>83773.732656694498</v>
      </c>
      <c r="B6909" s="181">
        <v>1.6759803348561899</v>
      </c>
      <c r="C6909" s="181">
        <v>-0.123626865420586</v>
      </c>
      <c r="D6909" s="181">
        <v>0.88871095729193195</v>
      </c>
      <c r="E6909" s="181">
        <v>2.3459701495326799</v>
      </c>
    </row>
    <row r="6910" spans="1:5" x14ac:dyDescent="0.25">
      <c r="A6910" s="181">
        <v>83778.078518714494</v>
      </c>
      <c r="B6910" s="181">
        <v>-0.28775883736407198</v>
      </c>
      <c r="C6910" s="181">
        <v>-0.123570222950995</v>
      </c>
      <c r="D6910" s="181">
        <v>0.888722531064982</v>
      </c>
      <c r="E6910" s="181">
        <v>2.34603308561001</v>
      </c>
    </row>
    <row r="6911" spans="1:5" x14ac:dyDescent="0.25">
      <c r="A6911" s="181">
        <v>83779.710841598499</v>
      </c>
      <c r="B6911" s="181">
        <v>1.1171947638516799</v>
      </c>
      <c r="C6911" s="181">
        <v>-0.12354905183643899</v>
      </c>
      <c r="D6911" s="181">
        <v>0.88872687454771204</v>
      </c>
      <c r="E6911" s="181">
        <v>2.3460566090706201</v>
      </c>
    </row>
    <row r="6912" spans="1:5" x14ac:dyDescent="0.25">
      <c r="A6912" s="181">
        <v>83786.674083733102</v>
      </c>
      <c r="B6912" s="181">
        <v>2.11540134231694</v>
      </c>
      <c r="C6912" s="181">
        <v>-0.123459378730348</v>
      </c>
      <c r="D6912" s="181">
        <v>0.88874538056827002</v>
      </c>
      <c r="E6912" s="181">
        <v>2.3461562458551701</v>
      </c>
    </row>
    <row r="6913" spans="1:5" x14ac:dyDescent="0.25">
      <c r="A6913" s="181">
        <v>83793.664524065505</v>
      </c>
      <c r="B6913" s="181">
        <v>0.30825120816755402</v>
      </c>
      <c r="C6913" s="181">
        <v>-0.123370401060614</v>
      </c>
      <c r="D6913" s="181">
        <v>0.88876392182164898</v>
      </c>
      <c r="E6913" s="181">
        <v>2.3462551099326499</v>
      </c>
    </row>
    <row r="6914" spans="1:5" x14ac:dyDescent="0.25">
      <c r="A6914" s="181">
        <v>83799.297541773805</v>
      </c>
      <c r="B6914" s="181">
        <v>0.62506168769440595</v>
      </c>
      <c r="C6914" s="181">
        <v>-0.12329946659518599</v>
      </c>
      <c r="D6914" s="181">
        <v>0.88877883550064496</v>
      </c>
      <c r="E6914" s="181">
        <v>2.3463339260053502</v>
      </c>
    </row>
    <row r="6915" spans="1:5" x14ac:dyDescent="0.25">
      <c r="A6915" s="181">
        <v>83799.705944722504</v>
      </c>
      <c r="B6915" s="181">
        <v>-2.88517547704648E-2</v>
      </c>
      <c r="C6915" s="181">
        <v>-0.1232943503535</v>
      </c>
      <c r="D6915" s="181">
        <v>0.88877991581940596</v>
      </c>
      <c r="E6915" s="181">
        <v>2.3463396107183301</v>
      </c>
    </row>
    <row r="6916" spans="1:5" x14ac:dyDescent="0.25">
      <c r="A6916" s="181">
        <v>83808.412053440305</v>
      </c>
      <c r="B6916" s="181">
        <v>1.24164454911482</v>
      </c>
      <c r="C6916" s="181">
        <v>-0.123186143836241</v>
      </c>
      <c r="D6916" s="181">
        <v>0.88880291484905405</v>
      </c>
      <c r="E6916" s="181">
        <v>2.3464598401819599</v>
      </c>
    </row>
    <row r="6917" spans="1:5" x14ac:dyDescent="0.25">
      <c r="A6917" s="181">
        <v>83824.754292032594</v>
      </c>
      <c r="B6917" s="181">
        <v>1.7909291176787501</v>
      </c>
      <c r="C6917" s="181">
        <v>-0.122987481277749</v>
      </c>
      <c r="D6917" s="181">
        <v>0.88884592713162502</v>
      </c>
      <c r="E6917" s="181">
        <v>2.34668057635806</v>
      </c>
    </row>
    <row r="6918" spans="1:5" x14ac:dyDescent="0.25">
      <c r="A6918" s="181">
        <v>83849.826987005596</v>
      </c>
      <c r="B6918" s="181">
        <v>1.7877317368350401</v>
      </c>
      <c r="C6918" s="181">
        <v>-0.122694092015048</v>
      </c>
      <c r="D6918" s="181">
        <v>0.88891150738853997</v>
      </c>
      <c r="E6918" s="181">
        <v>2.34700656442772</v>
      </c>
    </row>
    <row r="6919" spans="1:5" x14ac:dyDescent="0.25">
      <c r="A6919" s="181">
        <v>83859.829147972807</v>
      </c>
      <c r="B6919" s="181">
        <v>0.84120261064915003</v>
      </c>
      <c r="C6919" s="181">
        <v>-0.12258094267902001</v>
      </c>
      <c r="D6919" s="181">
        <v>0.88893752820956995</v>
      </c>
      <c r="E6919" s="181">
        <v>2.3471322859121999</v>
      </c>
    </row>
    <row r="6920" spans="1:5" x14ac:dyDescent="0.25">
      <c r="A6920" s="181">
        <v>83863.406559268697</v>
      </c>
      <c r="B6920" s="181">
        <v>0.98007298564781697</v>
      </c>
      <c r="C6920" s="181">
        <v>-0.122541016109933</v>
      </c>
      <c r="D6920" s="181">
        <v>0.88894681517474805</v>
      </c>
      <c r="E6920" s="181">
        <v>2.34717664876674</v>
      </c>
    </row>
    <row r="6921" spans="1:5" x14ac:dyDescent="0.25">
      <c r="A6921" s="181">
        <v>83880.035770873306</v>
      </c>
      <c r="B6921" s="181">
        <v>-1.15879304295907E-2</v>
      </c>
      <c r="C6921" s="181">
        <v>-0.12235919826637</v>
      </c>
      <c r="D6921" s="181">
        <v>0.88898984681903204</v>
      </c>
      <c r="E6921" s="181">
        <v>2.3473786685929201</v>
      </c>
    </row>
    <row r="6922" spans="1:5" x14ac:dyDescent="0.25">
      <c r="A6922" s="181">
        <v>83883.897381725299</v>
      </c>
      <c r="B6922" s="181">
        <v>1.4318170220419799</v>
      </c>
      <c r="C6922" s="181">
        <v>-0.12231787016842199</v>
      </c>
      <c r="D6922" s="181">
        <v>0.88899980687328795</v>
      </c>
      <c r="E6922" s="181">
        <v>2.3474245887017502</v>
      </c>
    </row>
    <row r="6923" spans="1:5" x14ac:dyDescent="0.25">
      <c r="A6923" s="181">
        <v>83890.801705086793</v>
      </c>
      <c r="B6923" s="181">
        <v>0.82037946047104304</v>
      </c>
      <c r="C6923" s="181">
        <v>-0.12224482162811701</v>
      </c>
      <c r="D6923" s="181">
        <v>0.889017583876897</v>
      </c>
      <c r="E6923" s="181">
        <v>2.3475057537465398</v>
      </c>
    </row>
    <row r="6924" spans="1:5" x14ac:dyDescent="0.25">
      <c r="A6924" s="181">
        <v>83904.308567831104</v>
      </c>
      <c r="B6924" s="181">
        <v>1.17823717428696</v>
      </c>
      <c r="C6924" s="181">
        <v>-0.12210506045233201</v>
      </c>
      <c r="D6924" s="181">
        <v>0.88905224519001202</v>
      </c>
      <c r="E6924" s="181">
        <v>2.3476610439418502</v>
      </c>
    </row>
    <row r="6925" spans="1:5" x14ac:dyDescent="0.25">
      <c r="A6925" s="181">
        <v>83914.282177677596</v>
      </c>
      <c r="B6925" s="181">
        <v>0.87801725131013697</v>
      </c>
      <c r="C6925" s="181">
        <v>-0.122004544305889</v>
      </c>
      <c r="D6925" s="181">
        <v>0.88907774032593301</v>
      </c>
      <c r="E6925" s="181">
        <v>2.34777272854901</v>
      </c>
    </row>
    <row r="6926" spans="1:5" x14ac:dyDescent="0.25">
      <c r="A6926" s="181">
        <v>83927.888057009201</v>
      </c>
      <c r="B6926" s="181">
        <v>1.20397728111221</v>
      </c>
      <c r="C6926" s="181">
        <v>-0.121871125008541</v>
      </c>
      <c r="D6926" s="181">
        <v>0.88911238318362895</v>
      </c>
      <c r="E6926" s="181">
        <v>2.3479209722127301</v>
      </c>
    </row>
    <row r="6927" spans="1:5" x14ac:dyDescent="0.25">
      <c r="A6927" s="181">
        <v>83939.601070761302</v>
      </c>
      <c r="B6927" s="181">
        <v>3.0572011479104799</v>
      </c>
      <c r="C6927" s="181">
        <v>-0.121759713044746</v>
      </c>
      <c r="D6927" s="181">
        <v>0.88914207826390601</v>
      </c>
      <c r="E6927" s="181">
        <v>2.3480447632836201</v>
      </c>
    </row>
    <row r="6928" spans="1:5" x14ac:dyDescent="0.25">
      <c r="A6928" s="181">
        <v>83940.761925554107</v>
      </c>
      <c r="B6928" s="181">
        <v>0.26829849224392399</v>
      </c>
      <c r="C6928" s="181">
        <v>-0.12174884570790299</v>
      </c>
      <c r="D6928" s="181">
        <v>0.88914501477664898</v>
      </c>
      <c r="E6928" s="181">
        <v>2.3480568381023299</v>
      </c>
    </row>
    <row r="6929" spans="1:5" x14ac:dyDescent="0.25">
      <c r="A6929" s="181">
        <v>83946.196799452096</v>
      </c>
      <c r="B6929" s="181">
        <v>3.4325818462636901</v>
      </c>
      <c r="C6929" s="181">
        <v>-0.12169838710752399</v>
      </c>
      <c r="D6929" s="181">
        <v>0.88915874720233601</v>
      </c>
      <c r="E6929" s="181">
        <v>2.3481129032138601</v>
      </c>
    </row>
    <row r="6930" spans="1:5" x14ac:dyDescent="0.25">
      <c r="A6930" s="181">
        <v>83969.906090557997</v>
      </c>
      <c r="B6930" s="181">
        <v>1.4788926897444601</v>
      </c>
      <c r="C6930" s="181">
        <v>-0.121486404234827</v>
      </c>
      <c r="D6930" s="181">
        <v>0.88921834881147899</v>
      </c>
      <c r="E6930" s="181">
        <v>2.3483484397390799</v>
      </c>
    </row>
    <row r="6931" spans="1:5" x14ac:dyDescent="0.25">
      <c r="A6931" s="181">
        <v>83981.364874766994</v>
      </c>
      <c r="B6931" s="181">
        <v>0.73047376345485304</v>
      </c>
      <c r="C6931" s="181">
        <v>-0.12138873402936</v>
      </c>
      <c r="D6931" s="181">
        <v>0.88924697443629397</v>
      </c>
      <c r="E6931" s="181">
        <v>2.3484569621896001</v>
      </c>
    </row>
    <row r="6932" spans="1:5" x14ac:dyDescent="0.25">
      <c r="A6932" s="181">
        <v>83987.149961972798</v>
      </c>
      <c r="B6932" s="181">
        <v>1.5555090790239301</v>
      </c>
      <c r="C6932" s="181">
        <v>-0.12134061664931001</v>
      </c>
      <c r="D6932" s="181">
        <v>0.88926138130471899</v>
      </c>
      <c r="E6932" s="181">
        <v>2.3485104259452099</v>
      </c>
    </row>
    <row r="6933" spans="1:5" x14ac:dyDescent="0.25">
      <c r="A6933" s="181">
        <v>83990.061973985707</v>
      </c>
      <c r="B6933" s="181">
        <v>0.35904373733968198</v>
      </c>
      <c r="C6933" s="181">
        <v>-0.121316699853632</v>
      </c>
      <c r="D6933" s="181">
        <v>0.88926862171416898</v>
      </c>
      <c r="E6933" s="181">
        <v>2.3485370001626298</v>
      </c>
    </row>
    <row r="6934" spans="1:5" x14ac:dyDescent="0.25">
      <c r="A6934" s="181">
        <v>84005.355341541697</v>
      </c>
      <c r="B6934" s="181">
        <v>0.86248196613680805</v>
      </c>
      <c r="C6934" s="181">
        <v>-0.12119444741780599</v>
      </c>
      <c r="D6934" s="181">
        <v>0.88930651970974695</v>
      </c>
      <c r="E6934" s="181">
        <v>2.3486728362024398</v>
      </c>
    </row>
    <row r="6935" spans="1:5" x14ac:dyDescent="0.25">
      <c r="A6935" s="181">
        <v>84022.104286792106</v>
      </c>
      <c r="B6935" s="181">
        <v>0.54510153545499496</v>
      </c>
      <c r="C6935" s="181">
        <v>-0.12106706498609</v>
      </c>
      <c r="D6935" s="181">
        <v>0.889347776926939</v>
      </c>
      <c r="E6935" s="181">
        <v>2.3488143722376802</v>
      </c>
    </row>
    <row r="6936" spans="1:5" x14ac:dyDescent="0.25">
      <c r="A6936" s="181">
        <v>84031.923297210597</v>
      </c>
      <c r="B6936" s="181">
        <v>1.4683932755358999</v>
      </c>
      <c r="C6936" s="181">
        <v>-0.12099557307009801</v>
      </c>
      <c r="D6936" s="181">
        <v>0.88937184201425601</v>
      </c>
      <c r="E6936" s="181">
        <v>2.34889380769989</v>
      </c>
    </row>
    <row r="6937" spans="1:5" x14ac:dyDescent="0.25">
      <c r="A6937" s="181">
        <v>84035.093966051994</v>
      </c>
      <c r="B6937" s="181">
        <v>1.24686902751818</v>
      </c>
      <c r="C6937" s="181">
        <v>-0.120972993074343</v>
      </c>
      <c r="D6937" s="181">
        <v>0.88937959351748097</v>
      </c>
      <c r="E6937" s="181">
        <v>2.3489188965840602</v>
      </c>
    </row>
    <row r="6938" spans="1:5" x14ac:dyDescent="0.25">
      <c r="A6938" s="181">
        <v>84047.240306783104</v>
      </c>
      <c r="B6938" s="181">
        <v>0.42580350119230098</v>
      </c>
      <c r="C6938" s="181">
        <v>-0.120888786245093</v>
      </c>
      <c r="D6938" s="181">
        <v>0.88940920018056302</v>
      </c>
      <c r="E6938" s="181">
        <v>2.3490124597276698</v>
      </c>
    </row>
    <row r="6939" spans="1:5" x14ac:dyDescent="0.25">
      <c r="A6939" s="181">
        <v>84049.858162480305</v>
      </c>
      <c r="B6939" s="181">
        <v>1.9586126194275599</v>
      </c>
      <c r="C6939" s="181">
        <v>-0.120871115434747</v>
      </c>
      <c r="D6939" s="181">
        <v>0.88941556279665301</v>
      </c>
      <c r="E6939" s="181">
        <v>2.34903209396139</v>
      </c>
    </row>
    <row r="6940" spans="1:5" x14ac:dyDescent="0.25">
      <c r="A6940" s="181">
        <v>84055.688789800595</v>
      </c>
      <c r="B6940" s="181">
        <v>0.83521428650896701</v>
      </c>
      <c r="C6940" s="181">
        <v>-0.120832369406698</v>
      </c>
      <c r="D6940" s="181">
        <v>0.88942971037875795</v>
      </c>
      <c r="E6940" s="181">
        <v>2.34907514510367</v>
      </c>
    </row>
    <row r="6941" spans="1:5" x14ac:dyDescent="0.25">
      <c r="A6941" s="181">
        <v>84067.288961064507</v>
      </c>
      <c r="B6941" s="181">
        <v>3.7087699493281199</v>
      </c>
      <c r="C6941" s="181">
        <v>-0.12075780131034899</v>
      </c>
      <c r="D6941" s="181">
        <v>0.88945776005597299</v>
      </c>
      <c r="E6941" s="181">
        <v>2.3491579985440598</v>
      </c>
    </row>
    <row r="6942" spans="1:5" x14ac:dyDescent="0.25">
      <c r="A6942" s="181">
        <v>84071.151526907604</v>
      </c>
      <c r="B6942" s="181">
        <v>0.95668864118141395</v>
      </c>
      <c r="C6942" s="181">
        <v>-0.120733718496604</v>
      </c>
      <c r="D6942" s="181">
        <v>0.889467071003608</v>
      </c>
      <c r="E6942" s="181">
        <v>2.3491847572259998</v>
      </c>
    </row>
    <row r="6943" spans="1:5" x14ac:dyDescent="0.25">
      <c r="A6943" s="181">
        <v>84076.2144798019</v>
      </c>
      <c r="B6943" s="181">
        <v>5.4518843745805698</v>
      </c>
      <c r="C6943" s="181">
        <v>-0.12070271814150201</v>
      </c>
      <c r="D6943" s="181">
        <v>0.88947925358181901</v>
      </c>
      <c r="E6943" s="181">
        <v>2.349219202065</v>
      </c>
    </row>
    <row r="6944" spans="1:5" x14ac:dyDescent="0.25">
      <c r="A6944" s="181">
        <v>84076.455058466105</v>
      </c>
      <c r="B6944" s="181">
        <v>0.17769985302020799</v>
      </c>
      <c r="C6944" s="181">
        <v>-0.120701261111313</v>
      </c>
      <c r="D6944" s="181">
        <v>0.88947983184508905</v>
      </c>
      <c r="E6944" s="181">
        <v>2.3492208209874299</v>
      </c>
    </row>
    <row r="6945" spans="1:5" x14ac:dyDescent="0.25">
      <c r="A6945" s="181">
        <v>84084.044007683493</v>
      </c>
      <c r="B6945" s="181">
        <v>-0.121251800832278</v>
      </c>
      <c r="C6945" s="181">
        <v>-0.12065604776427299</v>
      </c>
      <c r="D6945" s="181">
        <v>0.88949804385125297</v>
      </c>
      <c r="E6945" s="181">
        <v>2.3492710580397</v>
      </c>
    </row>
    <row r="6946" spans="1:5" x14ac:dyDescent="0.25">
      <c r="A6946" s="181">
        <v>84087.476702775894</v>
      </c>
      <c r="B6946" s="181">
        <v>9.4237575285816E-2</v>
      </c>
      <c r="C6946" s="181">
        <v>-0.120636073711493</v>
      </c>
      <c r="D6946" s="181">
        <v>0.88950626309879099</v>
      </c>
      <c r="E6946" s="181">
        <v>2.34929325143167</v>
      </c>
    </row>
    <row r="6947" spans="1:5" x14ac:dyDescent="0.25">
      <c r="A6947" s="181">
        <v>84117.123263300004</v>
      </c>
      <c r="B6947" s="181">
        <v>2.0742637509296902</v>
      </c>
      <c r="C6947" s="181">
        <v>-0.12047602211292099</v>
      </c>
      <c r="D6947" s="181">
        <v>0.88957676291986398</v>
      </c>
      <c r="E6947" s="181">
        <v>2.3494710865411998</v>
      </c>
    </row>
    <row r="6948" spans="1:5" x14ac:dyDescent="0.25">
      <c r="A6948" s="181">
        <v>84122.929612284002</v>
      </c>
      <c r="B6948" s="181">
        <v>2.09087595911484</v>
      </c>
      <c r="C6948" s="181">
        <v>-0.120447307038048</v>
      </c>
      <c r="D6948" s="181">
        <v>0.88959046748117598</v>
      </c>
      <c r="E6948" s="181">
        <v>2.34950299217995</v>
      </c>
    </row>
    <row r="6949" spans="1:5" x14ac:dyDescent="0.25">
      <c r="A6949" s="181">
        <v>84126.601621176596</v>
      </c>
      <c r="B6949" s="181">
        <v>1.4579563186256399</v>
      </c>
      <c r="C6949" s="181">
        <v>-0.120429595070812</v>
      </c>
      <c r="D6949" s="181">
        <v>0.889599116836299</v>
      </c>
      <c r="E6949" s="181">
        <v>2.3495226721435398</v>
      </c>
    </row>
    <row r="6950" spans="1:5" x14ac:dyDescent="0.25">
      <c r="A6950" s="181">
        <v>84140.945887811395</v>
      </c>
      <c r="B6950" s="181">
        <v>1.4679031384876799</v>
      </c>
      <c r="C6950" s="181">
        <v>-0.12036374357379</v>
      </c>
      <c r="D6950" s="181">
        <v>0.88963277318665401</v>
      </c>
      <c r="E6950" s="181">
        <v>2.3495958404735702</v>
      </c>
    </row>
    <row r="6951" spans="1:5" x14ac:dyDescent="0.25">
      <c r="A6951" s="181">
        <v>84149.000167603896</v>
      </c>
      <c r="B6951" s="181">
        <v>2.2341985827816901</v>
      </c>
      <c r="C6951" s="181">
        <v>-0.120329108423574</v>
      </c>
      <c r="D6951" s="181">
        <v>0.88965157890364499</v>
      </c>
      <c r="E6951" s="181">
        <v>2.34963432397381</v>
      </c>
    </row>
    <row r="6952" spans="1:5" x14ac:dyDescent="0.25">
      <c r="A6952" s="181">
        <v>84160.130407379998</v>
      </c>
      <c r="B6952" s="181">
        <v>0.99691089752200801</v>
      </c>
      <c r="C6952" s="181">
        <v>-0.120284031300409</v>
      </c>
      <c r="D6952" s="181">
        <v>0.889677456500237</v>
      </c>
      <c r="E6952" s="181">
        <v>2.3496844096662102</v>
      </c>
    </row>
    <row r="6953" spans="1:5" x14ac:dyDescent="0.25">
      <c r="A6953" s="181">
        <v>84161.305697611402</v>
      </c>
      <c r="B6953" s="181">
        <v>0.53090452852808701</v>
      </c>
      <c r="C6953" s="181">
        <v>-0.120279460693214</v>
      </c>
      <c r="D6953" s="181">
        <v>0.88968018153419703</v>
      </c>
      <c r="E6953" s="181">
        <v>2.3496894881186501</v>
      </c>
    </row>
    <row r="6954" spans="1:5" x14ac:dyDescent="0.25">
      <c r="A6954" s="181">
        <v>84175.657685262195</v>
      </c>
      <c r="B6954" s="181">
        <v>1.2334020451463701</v>
      </c>
      <c r="C6954" s="181">
        <v>-0.120226576211139</v>
      </c>
      <c r="D6954" s="181">
        <v>0.88971334192162299</v>
      </c>
      <c r="E6954" s="181">
        <v>2.34974824865429</v>
      </c>
    </row>
    <row r="6955" spans="1:5" x14ac:dyDescent="0.25">
      <c r="A6955" s="181">
        <v>84180.427874367204</v>
      </c>
      <c r="B6955" s="181">
        <v>0.64922343645876801</v>
      </c>
      <c r="C6955" s="181">
        <v>-0.120210201868264</v>
      </c>
      <c r="D6955" s="181">
        <v>0.88972431568761801</v>
      </c>
      <c r="E6955" s="181">
        <v>2.3497664423686002</v>
      </c>
    </row>
    <row r="6956" spans="1:5" x14ac:dyDescent="0.25">
      <c r="A6956" s="181">
        <v>84188.300552904897</v>
      </c>
      <c r="B6956" s="181">
        <v>1.0707389536168199</v>
      </c>
      <c r="C6956" s="181">
        <v>-0.120184496146601</v>
      </c>
      <c r="D6956" s="181">
        <v>0.88974237420710101</v>
      </c>
      <c r="E6956" s="181">
        <v>2.3497950042815501</v>
      </c>
    </row>
    <row r="6957" spans="1:5" x14ac:dyDescent="0.25">
      <c r="A6957" s="181">
        <v>84189.060537754704</v>
      </c>
      <c r="B6957" s="181">
        <v>1.53188973586675</v>
      </c>
      <c r="C6957" s="181">
        <v>-0.12018210174444099</v>
      </c>
      <c r="D6957" s="181">
        <v>0.88974411400601106</v>
      </c>
      <c r="E6957" s="181">
        <v>2.3497976647284</v>
      </c>
    </row>
    <row r="6958" spans="1:5" x14ac:dyDescent="0.25">
      <c r="A6958" s="181">
        <v>84190.104974698901</v>
      </c>
      <c r="B6958" s="181">
        <v>0.45330040551616602</v>
      </c>
      <c r="C6958" s="181">
        <v>-0.120178836204752</v>
      </c>
      <c r="D6958" s="181">
        <v>0.88974650398896904</v>
      </c>
      <c r="E6958" s="181">
        <v>2.3498012931058301</v>
      </c>
    </row>
    <row r="6959" spans="1:5" x14ac:dyDescent="0.25">
      <c r="A6959" s="181">
        <v>84200.722116410005</v>
      </c>
      <c r="B6959" s="181">
        <v>1.2284636293581099</v>
      </c>
      <c r="C6959" s="181">
        <v>-0.12014728992846101</v>
      </c>
      <c r="D6959" s="181">
        <v>0.88977073333364898</v>
      </c>
      <c r="E6959" s="181">
        <v>2.3498363445239301</v>
      </c>
    </row>
    <row r="6960" spans="1:5" x14ac:dyDescent="0.25">
      <c r="A6960" s="181">
        <v>84218.471698433597</v>
      </c>
      <c r="B6960" s="181">
        <v>0.37580250608133497</v>
      </c>
      <c r="C6960" s="181">
        <v>-0.12010128999753</v>
      </c>
      <c r="D6960" s="181">
        <v>0.88981097001018405</v>
      </c>
      <c r="E6960" s="181">
        <v>2.3498874555582998</v>
      </c>
    </row>
    <row r="6961" spans="1:5" x14ac:dyDescent="0.25">
      <c r="A6961" s="181">
        <v>84227.246788881195</v>
      </c>
      <c r="B6961" s="181">
        <v>1.6598842118627399</v>
      </c>
      <c r="C6961" s="181">
        <v>-0.120081681994645</v>
      </c>
      <c r="D6961" s="181">
        <v>0.88983073663526702</v>
      </c>
      <c r="E6961" s="181">
        <v>2.3499092422281702</v>
      </c>
    </row>
    <row r="6962" spans="1:5" x14ac:dyDescent="0.25">
      <c r="A6962" s="181">
        <v>84229.635218822805</v>
      </c>
      <c r="B6962" s="181">
        <v>0.82916874603131696</v>
      </c>
      <c r="C6962" s="181">
        <v>-0.12007670563961401</v>
      </c>
      <c r="D6962" s="181">
        <v>0.88983610227781396</v>
      </c>
      <c r="E6962" s="181">
        <v>2.34991477151154</v>
      </c>
    </row>
    <row r="6963" spans="1:5" x14ac:dyDescent="0.25">
      <c r="A6963" s="181">
        <v>84230.706222082095</v>
      </c>
      <c r="B6963" s="181">
        <v>0.373270928697922</v>
      </c>
      <c r="C6963" s="181">
        <v>-0.120074524382817</v>
      </c>
      <c r="D6963" s="181">
        <v>0.88983850628226402</v>
      </c>
      <c r="E6963" s="181">
        <v>2.3499171951302</v>
      </c>
    </row>
    <row r="6964" spans="1:5" x14ac:dyDescent="0.25">
      <c r="A6964" s="181">
        <v>84260.284086767002</v>
      </c>
      <c r="B6964" s="181">
        <v>0.346743441418917</v>
      </c>
      <c r="C6964" s="181">
        <v>-0.120026632556237</v>
      </c>
      <c r="D6964" s="181">
        <v>0.88990439965060497</v>
      </c>
      <c r="E6964" s="181">
        <v>2.3499704082708499</v>
      </c>
    </row>
    <row r="6965" spans="1:5" x14ac:dyDescent="0.25">
      <c r="A6965" s="181">
        <v>84266.140043470106</v>
      </c>
      <c r="B6965" s="181">
        <v>2.9413730533147899</v>
      </c>
      <c r="C6965" s="181">
        <v>-0.120019993224896</v>
      </c>
      <c r="D6965" s="181">
        <v>0.88991733059044598</v>
      </c>
      <c r="E6965" s="181">
        <v>2.3499777853056698</v>
      </c>
    </row>
    <row r="6966" spans="1:5" x14ac:dyDescent="0.25">
      <c r="A6966" s="181">
        <v>84266.570950666995</v>
      </c>
      <c r="B6966" s="181">
        <v>1.3226663144364501</v>
      </c>
      <c r="C6966" s="181">
        <v>-0.120019541991705</v>
      </c>
      <c r="D6966" s="181">
        <v>0.88991828059371403</v>
      </c>
      <c r="E6966" s="181">
        <v>2.34997828667588</v>
      </c>
    </row>
    <row r="6967" spans="1:5" x14ac:dyDescent="0.25">
      <c r="A6967" s="181">
        <v>84270.768532249203</v>
      </c>
      <c r="B6967" s="181">
        <v>0.23069149548409201</v>
      </c>
      <c r="C6967" s="181">
        <v>-0.120015414477292</v>
      </c>
      <c r="D6967" s="181">
        <v>0.88992752395574803</v>
      </c>
      <c r="E6967" s="181">
        <v>2.3499828728030101</v>
      </c>
    </row>
    <row r="6968" spans="1:5" x14ac:dyDescent="0.25">
      <c r="A6968" s="181">
        <v>84272.132511181597</v>
      </c>
      <c r="B6968" s="181">
        <v>2.0251924218378101</v>
      </c>
      <c r="C6968" s="181">
        <v>-0.120014178030489</v>
      </c>
      <c r="D6968" s="181">
        <v>0.88993052327994504</v>
      </c>
      <c r="E6968" s="181">
        <v>2.3499842466327898</v>
      </c>
    </row>
    <row r="6969" spans="1:5" x14ac:dyDescent="0.25">
      <c r="A6969" s="181">
        <v>84278.528168652294</v>
      </c>
      <c r="B6969" s="181">
        <v>0.65042625421756195</v>
      </c>
      <c r="C6969" s="181">
        <v>-0.120009067018572</v>
      </c>
      <c r="D6969" s="181">
        <v>0.88994455914034898</v>
      </c>
      <c r="E6969" s="181">
        <v>2.3499899255349201</v>
      </c>
    </row>
    <row r="6970" spans="1:5" x14ac:dyDescent="0.25">
      <c r="A6970" s="181">
        <v>84280.244560064602</v>
      </c>
      <c r="B6970" s="181">
        <v>2.2041781728480099</v>
      </c>
      <c r="C6970" s="181">
        <v>-0.12000788831095199</v>
      </c>
      <c r="D6970" s="181">
        <v>0.889948318080372</v>
      </c>
      <c r="E6970" s="181">
        <v>2.3499912352100498</v>
      </c>
    </row>
    <row r="6971" spans="1:5" x14ac:dyDescent="0.25">
      <c r="A6971" s="181">
        <v>84289.998138969604</v>
      </c>
      <c r="B6971" s="181">
        <v>0.63254997758208598</v>
      </c>
      <c r="C6971" s="181">
        <v>-0.12000274457405299</v>
      </c>
      <c r="D6971" s="181">
        <v>0.88996961542487696</v>
      </c>
      <c r="E6971" s="181">
        <v>2.3499969504732698</v>
      </c>
    </row>
    <row r="6972" spans="1:5" x14ac:dyDescent="0.25">
      <c r="A6972" s="181">
        <v>84290.162025453101</v>
      </c>
      <c r="B6972" s="181">
        <v>0.97081280807871395</v>
      </c>
      <c r="C6972" s="181">
        <v>-0.12000268076855899</v>
      </c>
      <c r="D6972" s="181">
        <v>0.88996997235673603</v>
      </c>
      <c r="E6972" s="181">
        <v>2.3499970213682699</v>
      </c>
    </row>
    <row r="6973" spans="1:5" x14ac:dyDescent="0.25">
      <c r="A6973" s="181">
        <v>84294.994984720397</v>
      </c>
      <c r="B6973" s="181">
        <v>2.4433534021548202</v>
      </c>
      <c r="C6973" s="181">
        <v>-0.12000113606372</v>
      </c>
      <c r="D6973" s="181">
        <v>0.88998048443158495</v>
      </c>
      <c r="E6973" s="181">
        <v>2.3499987377069802</v>
      </c>
    </row>
    <row r="6974" spans="1:5" x14ac:dyDescent="0.25">
      <c r="A6974" s="181">
        <v>84298.947268849399</v>
      </c>
      <c r="B6974" s="181">
        <v>1.9356768903402399</v>
      </c>
      <c r="C6974" s="181">
        <v>-0.12000035788812</v>
      </c>
      <c r="D6974" s="181">
        <v>0.88998906118784904</v>
      </c>
      <c r="E6974" s="181">
        <v>2.3499996023465299</v>
      </c>
    </row>
    <row r="6975" spans="1:5" x14ac:dyDescent="0.25">
      <c r="A6975" s="181">
        <v>84312.899692689403</v>
      </c>
      <c r="B6975" s="181">
        <v>1.35858744484998</v>
      </c>
      <c r="C6975" s="181">
        <v>-0.120000499916549</v>
      </c>
      <c r="D6975" s="181">
        <v>0.89001922955582602</v>
      </c>
      <c r="E6975" s="181">
        <v>2.35</v>
      </c>
    </row>
    <row r="6976" spans="1:5" x14ac:dyDescent="0.25">
      <c r="A6976" s="181">
        <v>84316.824306177296</v>
      </c>
      <c r="B6976" s="181">
        <v>1.0845221925844599</v>
      </c>
      <c r="C6976" s="181">
        <v>-0.120001037484634</v>
      </c>
      <c r="D6976" s="181">
        <v>0.89002770190803404</v>
      </c>
      <c r="E6976" s="181">
        <v>2.35</v>
      </c>
    </row>
    <row r="6977" spans="1:5" x14ac:dyDescent="0.25">
      <c r="A6977" s="181">
        <v>84349.200404527597</v>
      </c>
      <c r="B6977" s="181">
        <v>-0.69795923965497697</v>
      </c>
      <c r="C6977" s="181">
        <v>-0.120012831187907</v>
      </c>
      <c r="D6977" s="181">
        <v>0.89009741954043897</v>
      </c>
      <c r="E6977" s="181">
        <v>2.35</v>
      </c>
    </row>
    <row r="6978" spans="1:5" x14ac:dyDescent="0.25">
      <c r="A6978" s="181">
        <v>84353.126669654695</v>
      </c>
      <c r="B6978" s="181">
        <v>1.6026958271174701</v>
      </c>
      <c r="C6978" s="181">
        <v>-0.120015148932371</v>
      </c>
      <c r="D6978" s="181">
        <v>0.89010585315474</v>
      </c>
      <c r="E6978" s="181">
        <v>2.35</v>
      </c>
    </row>
    <row r="6979" spans="1:5" x14ac:dyDescent="0.25">
      <c r="A6979" s="181">
        <v>84361.076962875406</v>
      </c>
      <c r="B6979" s="181">
        <v>1.3307650389191099</v>
      </c>
      <c r="C6979" s="181">
        <v>-0.12002042646283401</v>
      </c>
      <c r="D6979" s="181">
        <v>0.89012291652559306</v>
      </c>
      <c r="E6979" s="181">
        <v>2.35</v>
      </c>
    </row>
    <row r="6980" spans="1:5" x14ac:dyDescent="0.25">
      <c r="A6980" s="181">
        <v>84369.846135048094</v>
      </c>
      <c r="B6980" s="181">
        <v>0.282499410653414</v>
      </c>
      <c r="C6980" s="181">
        <v>-0.12002715229137</v>
      </c>
      <c r="D6980" s="181">
        <v>0.89014171599084002</v>
      </c>
      <c r="E6980" s="181">
        <v>2.35</v>
      </c>
    </row>
    <row r="6981" spans="1:5" x14ac:dyDescent="0.25">
      <c r="A6981" s="181">
        <v>84389.402277230503</v>
      </c>
      <c r="B6981" s="181">
        <v>-0.201908595152367</v>
      </c>
      <c r="C6981" s="181">
        <v>-0.12004555231889399</v>
      </c>
      <c r="D6981" s="181">
        <v>0.89018356026559597</v>
      </c>
      <c r="E6981" s="181">
        <v>2.35</v>
      </c>
    </row>
    <row r="6982" spans="1:5" x14ac:dyDescent="0.25">
      <c r="A6982" s="181">
        <v>84395.066093138797</v>
      </c>
      <c r="B6982" s="181">
        <v>1.2056133378765701</v>
      </c>
      <c r="C6982" s="181">
        <v>-0.120051754045039</v>
      </c>
      <c r="D6982" s="181">
        <v>0.89019565851746596</v>
      </c>
      <c r="E6982" s="181">
        <v>2.35</v>
      </c>
    </row>
    <row r="6983" spans="1:5" x14ac:dyDescent="0.25">
      <c r="A6983" s="181">
        <v>84398.094251783201</v>
      </c>
      <c r="B6983" s="181">
        <v>0.204872007565049</v>
      </c>
      <c r="C6983" s="181">
        <v>-0.120055229970512</v>
      </c>
      <c r="D6983" s="181">
        <v>0.89020212306777002</v>
      </c>
      <c r="E6983" s="181">
        <v>2.35</v>
      </c>
    </row>
    <row r="6984" spans="1:5" x14ac:dyDescent="0.25">
      <c r="A6984" s="181">
        <v>84406.218838254106</v>
      </c>
      <c r="B6984" s="181">
        <v>1.1147229420257501</v>
      </c>
      <c r="C6984" s="181">
        <v>-0.120065106014592</v>
      </c>
      <c r="D6984" s="181">
        <v>0.89021945456564799</v>
      </c>
      <c r="E6984" s="181">
        <v>2.35</v>
      </c>
    </row>
    <row r="6985" spans="1:5" x14ac:dyDescent="0.25">
      <c r="A6985" s="181">
        <v>84411.757435476306</v>
      </c>
      <c r="B6985" s="181">
        <v>0.441207428117041</v>
      </c>
      <c r="C6985" s="181">
        <v>-0.120072296917792</v>
      </c>
      <c r="D6985" s="181">
        <v>0.890231258791784</v>
      </c>
      <c r="E6985" s="181">
        <v>2.35</v>
      </c>
    </row>
    <row r="6986" spans="1:5" x14ac:dyDescent="0.25">
      <c r="A6986" s="181">
        <v>84421.097755659197</v>
      </c>
      <c r="B6986" s="181">
        <v>1.0202995759048199</v>
      </c>
      <c r="C6986" s="181">
        <v>-0.12008526262290301</v>
      </c>
      <c r="D6986" s="181">
        <v>0.89025114575617603</v>
      </c>
      <c r="E6986" s="181">
        <v>2.35</v>
      </c>
    </row>
    <row r="6987" spans="1:5" x14ac:dyDescent="0.25">
      <c r="A6987" s="181">
        <v>84424.085289166993</v>
      </c>
      <c r="B6987" s="181">
        <v>0.37178471322074602</v>
      </c>
      <c r="C6987" s="181">
        <v>-0.12008963150584499</v>
      </c>
      <c r="D6987" s="181">
        <v>0.89025750145441396</v>
      </c>
      <c r="E6987" s="181">
        <v>2.35</v>
      </c>
    </row>
    <row r="6988" spans="1:5" x14ac:dyDescent="0.25">
      <c r="A6988" s="181">
        <v>84434.048022612595</v>
      </c>
      <c r="B6988" s="181">
        <v>1.13050088649409</v>
      </c>
      <c r="C6988" s="181">
        <v>-0.12010497508036599</v>
      </c>
      <c r="D6988" s="181">
        <v>0.89027867804292504</v>
      </c>
      <c r="E6988" s="181">
        <v>2.35</v>
      </c>
    </row>
    <row r="6989" spans="1:5" x14ac:dyDescent="0.25">
      <c r="A6989" s="181">
        <v>84458.9665952465</v>
      </c>
      <c r="B6989" s="181">
        <v>2.0823942011560099</v>
      </c>
      <c r="C6989" s="181">
        <v>-0.120148540402692</v>
      </c>
      <c r="D6989" s="181">
        <v>0.89033152275188199</v>
      </c>
      <c r="E6989" s="181">
        <v>2.35</v>
      </c>
    </row>
    <row r="6990" spans="1:5" x14ac:dyDescent="0.25">
      <c r="A6990" s="181">
        <v>84466.879552659302</v>
      </c>
      <c r="B6990" s="181">
        <v>1.18243034672212</v>
      </c>
      <c r="C6990" s="181">
        <v>-0.120163915812634</v>
      </c>
      <c r="D6990" s="181">
        <v>0.89034826763946895</v>
      </c>
      <c r="E6990" s="181">
        <v>2.35</v>
      </c>
    </row>
    <row r="6991" spans="1:5" x14ac:dyDescent="0.25">
      <c r="A6991" s="181">
        <v>84469.125341473293</v>
      </c>
      <c r="B6991" s="181">
        <v>0.21046604968333299</v>
      </c>
      <c r="C6991" s="181">
        <v>-0.120168414177209</v>
      </c>
      <c r="D6991" s="181">
        <v>0.89035301688420698</v>
      </c>
      <c r="E6991" s="181">
        <v>2.35</v>
      </c>
    </row>
    <row r="6992" spans="1:5" x14ac:dyDescent="0.25">
      <c r="A6992" s="181">
        <v>84470.592794059994</v>
      </c>
      <c r="B6992" s="181">
        <v>2.7317350866499202</v>
      </c>
      <c r="C6992" s="181">
        <v>-0.12017138562116</v>
      </c>
      <c r="D6992" s="181">
        <v>0.89035611940508697</v>
      </c>
      <c r="E6992" s="181">
        <v>2.35</v>
      </c>
    </row>
    <row r="6993" spans="1:5" x14ac:dyDescent="0.25">
      <c r="A6993" s="181">
        <v>84471.515375375806</v>
      </c>
      <c r="B6993" s="181">
        <v>0.70267259045699904</v>
      </c>
      <c r="C6993" s="181">
        <v>-0.120173266737978</v>
      </c>
      <c r="D6993" s="181">
        <v>0.89035806964370601</v>
      </c>
      <c r="E6993" s="181">
        <v>2.35</v>
      </c>
    </row>
    <row r="6994" spans="1:5" x14ac:dyDescent="0.25">
      <c r="A6994" s="181">
        <v>84479.440370407698</v>
      </c>
      <c r="B6994" s="181">
        <v>1.3009675614965801</v>
      </c>
      <c r="C6994" s="181">
        <v>-0.120189837778661</v>
      </c>
      <c r="D6994" s="181">
        <v>0.89037481261308604</v>
      </c>
      <c r="E6994" s="181">
        <v>2.35</v>
      </c>
    </row>
    <row r="6995" spans="1:5" x14ac:dyDescent="0.25">
      <c r="A6995" s="181">
        <v>84491.097904259994</v>
      </c>
      <c r="B6995" s="181">
        <v>2.06901895483356</v>
      </c>
      <c r="C6995" s="181">
        <v>-0.120215551486203</v>
      </c>
      <c r="D6995" s="181">
        <v>0.89039941002197698</v>
      </c>
      <c r="E6995" s="181">
        <v>2.35</v>
      </c>
    </row>
    <row r="6996" spans="1:5" x14ac:dyDescent="0.25">
      <c r="A6996" s="181">
        <v>84494.239130883594</v>
      </c>
      <c r="B6996" s="181">
        <v>1.8470905643595901</v>
      </c>
      <c r="C6996" s="181">
        <v>-0.120222751819771</v>
      </c>
      <c r="D6996" s="181">
        <v>0.89040603168462695</v>
      </c>
      <c r="E6996" s="181">
        <v>2.35</v>
      </c>
    </row>
    <row r="6997" spans="1:5" x14ac:dyDescent="0.25">
      <c r="A6997" s="181">
        <v>84494.253417712898</v>
      </c>
      <c r="B6997" s="181">
        <v>0.96387360009615497</v>
      </c>
      <c r="C6997" s="181">
        <v>-0.120222784830871</v>
      </c>
      <c r="D6997" s="181">
        <v>0.89040606179494697</v>
      </c>
      <c r="E6997" s="181">
        <v>2.35</v>
      </c>
    </row>
    <row r="6998" spans="1:5" x14ac:dyDescent="0.25">
      <c r="A6998" s="181">
        <v>84498.916775014601</v>
      </c>
      <c r="B6998" s="181">
        <v>1.5231029209348901</v>
      </c>
      <c r="C6998" s="181">
        <v>-0.120233686963562</v>
      </c>
      <c r="D6998" s="181">
        <v>0.89041588713369901</v>
      </c>
      <c r="E6998" s="181">
        <v>2.35</v>
      </c>
    </row>
    <row r="6999" spans="1:5" x14ac:dyDescent="0.25">
      <c r="A6999" s="181">
        <v>84550.552835991693</v>
      </c>
      <c r="B6999" s="181">
        <v>0.52042373513865303</v>
      </c>
      <c r="C6999" s="181">
        <v>-0.120371186249791</v>
      </c>
      <c r="D6999" s="181">
        <v>0.89052429063715399</v>
      </c>
      <c r="E6999" s="181">
        <v>2.35</v>
      </c>
    </row>
    <row r="7000" spans="1:5" x14ac:dyDescent="0.25">
      <c r="A7000" s="181">
        <v>84552.893888966602</v>
      </c>
      <c r="B7000" s="181">
        <v>2.5470124451599099</v>
      </c>
      <c r="C7000" s="181">
        <v>-0.12037814323783801</v>
      </c>
      <c r="D7000" s="181">
        <v>0.890529188641206</v>
      </c>
      <c r="E7000" s="181">
        <v>2.35</v>
      </c>
    </row>
    <row r="7001" spans="1:5" x14ac:dyDescent="0.25">
      <c r="A7001" s="181">
        <v>84558.593659674705</v>
      </c>
      <c r="B7001" s="181">
        <v>0.94632956587337203</v>
      </c>
      <c r="C7001" s="181">
        <v>-0.12039534134260201</v>
      </c>
      <c r="D7001" s="181">
        <v>0.89054110782884299</v>
      </c>
      <c r="E7001" s="181">
        <v>2.35</v>
      </c>
    </row>
    <row r="7002" spans="1:5" x14ac:dyDescent="0.25">
      <c r="A7002" s="181">
        <v>84560.109386506607</v>
      </c>
      <c r="B7002" s="181">
        <v>1.43849068034827</v>
      </c>
      <c r="C7002" s="181">
        <v>-0.120399976724753</v>
      </c>
      <c r="D7002" s="181">
        <v>0.89054427604136799</v>
      </c>
      <c r="E7002" s="181">
        <v>2.35</v>
      </c>
    </row>
    <row r="7003" spans="1:5" x14ac:dyDescent="0.25">
      <c r="A7003" s="181">
        <v>84564.166387112098</v>
      </c>
      <c r="B7003" s="181">
        <v>0.33468602781374601</v>
      </c>
      <c r="C7003" s="181">
        <v>-0.120412511609641</v>
      </c>
      <c r="D7003" s="181">
        <v>0.89055275314362303</v>
      </c>
      <c r="E7003" s="181">
        <v>2.35</v>
      </c>
    </row>
    <row r="7004" spans="1:5" x14ac:dyDescent="0.25">
      <c r="A7004" s="181">
        <v>84571.532812445599</v>
      </c>
      <c r="B7004" s="181">
        <v>1.0790548713347901</v>
      </c>
      <c r="C7004" s="181">
        <v>-0.120435746342131</v>
      </c>
      <c r="D7004" s="181">
        <v>0.89056813434347604</v>
      </c>
      <c r="E7004" s="181">
        <v>2.35</v>
      </c>
    </row>
    <row r="7005" spans="1:5" x14ac:dyDescent="0.25">
      <c r="A7005" s="181">
        <v>84573.754696083197</v>
      </c>
      <c r="B7005" s="181">
        <v>0.80108036065611499</v>
      </c>
      <c r="C7005" s="181">
        <v>-0.120442874411469</v>
      </c>
      <c r="D7005" s="181">
        <v>0.89057277090453701</v>
      </c>
      <c r="E7005" s="181">
        <v>2.35</v>
      </c>
    </row>
    <row r="7006" spans="1:5" x14ac:dyDescent="0.25">
      <c r="A7006" s="181">
        <v>84576.027864627205</v>
      </c>
      <c r="B7006" s="181">
        <v>0.67553927098879796</v>
      </c>
      <c r="C7006" s="181">
        <v>-0.120450224429841</v>
      </c>
      <c r="D7006" s="181">
        <v>0.89057751316327705</v>
      </c>
      <c r="E7006" s="181">
        <v>2.35</v>
      </c>
    </row>
    <row r="7007" spans="1:5" x14ac:dyDescent="0.25">
      <c r="A7007" s="181">
        <v>84589.330581201793</v>
      </c>
      <c r="B7007" s="181">
        <v>0.36038713137112</v>
      </c>
      <c r="C7007" s="181">
        <v>-0.120494398367839</v>
      </c>
      <c r="D7007" s="181">
        <v>0.89060523842795003</v>
      </c>
      <c r="E7007" s="181">
        <v>2.35</v>
      </c>
    </row>
    <row r="7008" spans="1:5" x14ac:dyDescent="0.25">
      <c r="A7008" s="181">
        <v>84589.636700379197</v>
      </c>
      <c r="B7008" s="181">
        <v>-0.22298113604089001</v>
      </c>
      <c r="C7008" s="181">
        <v>-0.120495438178161</v>
      </c>
      <c r="D7008" s="181">
        <v>0.89060587590026796</v>
      </c>
      <c r="E7008" s="181">
        <v>2.35</v>
      </c>
    </row>
    <row r="7009" spans="1:5" x14ac:dyDescent="0.25">
      <c r="A7009" s="181">
        <v>84591.992413749103</v>
      </c>
      <c r="B7009" s="181">
        <v>0.484839350516242</v>
      </c>
      <c r="C7009" s="181">
        <v>-0.12050347491605599</v>
      </c>
      <c r="D7009" s="181">
        <v>0.89061078070959399</v>
      </c>
      <c r="E7009" s="181">
        <v>2.35</v>
      </c>
    </row>
    <row r="7010" spans="1:5" x14ac:dyDescent="0.25">
      <c r="A7010" s="181">
        <v>84598.845658074002</v>
      </c>
      <c r="B7010" s="181">
        <v>0.29130411071967</v>
      </c>
      <c r="C7010" s="181">
        <v>-0.12052720683403099</v>
      </c>
      <c r="D7010" s="181">
        <v>0.89062504171916501</v>
      </c>
      <c r="E7010" s="181">
        <v>2.35</v>
      </c>
    </row>
    <row r="7011" spans="1:5" x14ac:dyDescent="0.25">
      <c r="A7011" s="181">
        <v>84611.839147363105</v>
      </c>
      <c r="B7011" s="181">
        <v>1.27072878701384</v>
      </c>
      <c r="C7011" s="181">
        <v>-0.12057363266728</v>
      </c>
      <c r="D7011" s="181">
        <v>0.89065204723253599</v>
      </c>
      <c r="E7011" s="181">
        <v>2.35</v>
      </c>
    </row>
    <row r="7012" spans="1:5" x14ac:dyDescent="0.25">
      <c r="A7012" s="181">
        <v>84612.220164195707</v>
      </c>
      <c r="B7012" s="181">
        <v>0.78422599836165396</v>
      </c>
      <c r="C7012" s="181">
        <v>-0.120575022232447</v>
      </c>
      <c r="D7012" s="181">
        <v>0.890652838487628</v>
      </c>
      <c r="E7012" s="181">
        <v>2.35</v>
      </c>
    </row>
    <row r="7013" spans="1:5" x14ac:dyDescent="0.25">
      <c r="A7013" s="181">
        <v>84616.955042036294</v>
      </c>
      <c r="B7013" s="181">
        <v>-0.25253742977947602</v>
      </c>
      <c r="C7013" s="181">
        <v>-0.120592423908418</v>
      </c>
      <c r="D7013" s="181">
        <v>0.89066266831854901</v>
      </c>
      <c r="E7013" s="181">
        <v>2.35</v>
      </c>
    </row>
    <row r="7014" spans="1:5" x14ac:dyDescent="0.25">
      <c r="A7014" s="181">
        <v>84632.062229141797</v>
      </c>
      <c r="B7014" s="181">
        <v>-0.58734415221115599</v>
      </c>
      <c r="C7014" s="181">
        <v>-0.120649594254369</v>
      </c>
      <c r="D7014" s="181">
        <v>0.89069399387238102</v>
      </c>
      <c r="E7014" s="181">
        <v>2.35</v>
      </c>
    </row>
    <row r="7015" spans="1:5" x14ac:dyDescent="0.25">
      <c r="A7015" s="181">
        <v>84648.508601272406</v>
      </c>
      <c r="B7015" s="181">
        <v>0.93096174077802496</v>
      </c>
      <c r="C7015" s="181">
        <v>-0.120714669656609</v>
      </c>
      <c r="D7015" s="181">
        <v>0.89072803155612501</v>
      </c>
      <c r="E7015" s="181">
        <v>2.35</v>
      </c>
    </row>
    <row r="7016" spans="1:5" x14ac:dyDescent="0.25">
      <c r="A7016" s="181">
        <v>84650.467110250596</v>
      </c>
      <c r="B7016" s="181">
        <v>0.88942621776570996</v>
      </c>
      <c r="C7016" s="181">
        <v>-0.12072261515913101</v>
      </c>
      <c r="D7016" s="181">
        <v>0.89073208045350305</v>
      </c>
      <c r="E7016" s="181">
        <v>2.35</v>
      </c>
    </row>
    <row r="7017" spans="1:5" x14ac:dyDescent="0.25">
      <c r="A7017" s="181">
        <v>84673.965056996603</v>
      </c>
      <c r="B7017" s="181">
        <v>0.68066583507802003</v>
      </c>
      <c r="C7017" s="181">
        <v>-0.120821175641021</v>
      </c>
      <c r="D7017" s="181">
        <v>0.89078058518099601</v>
      </c>
      <c r="E7017" s="181">
        <v>2.35</v>
      </c>
    </row>
    <row r="7018" spans="1:5" x14ac:dyDescent="0.25">
      <c r="A7018" s="181">
        <v>84677.861444533904</v>
      </c>
      <c r="B7018" s="181">
        <v>1.1314489683176101</v>
      </c>
      <c r="C7018" s="181">
        <v>-0.120838092657445</v>
      </c>
      <c r="D7018" s="181">
        <v>0.89078861512616803</v>
      </c>
      <c r="E7018" s="181">
        <v>2.35</v>
      </c>
    </row>
    <row r="7019" spans="1:5" x14ac:dyDescent="0.25">
      <c r="A7019" s="181">
        <v>84689.765851790595</v>
      </c>
      <c r="B7019" s="181">
        <v>0.95221994201306603</v>
      </c>
      <c r="C7019" s="181">
        <v>-0.120890783181292</v>
      </c>
      <c r="D7019" s="181">
        <v>0.89081312579935901</v>
      </c>
      <c r="E7019" s="181">
        <v>2.35</v>
      </c>
    </row>
    <row r="7020" spans="1:5" x14ac:dyDescent="0.25">
      <c r="A7020" s="181">
        <v>84715.291090184794</v>
      </c>
      <c r="B7020" s="181">
        <v>-3.2375893869451798E-2</v>
      </c>
      <c r="C7020" s="181">
        <v>-0.121008831560015</v>
      </c>
      <c r="D7020" s="181">
        <v>0.890865566659373</v>
      </c>
      <c r="E7020" s="181">
        <v>2.35</v>
      </c>
    </row>
    <row r="7021" spans="1:5" x14ac:dyDescent="0.25">
      <c r="A7021" s="181">
        <v>84732.508267685203</v>
      </c>
      <c r="B7021" s="181">
        <v>0.59999613581993605</v>
      </c>
      <c r="C7021" s="181">
        <v>-0.12109232764613399</v>
      </c>
      <c r="D7021" s="181">
        <v>0.89090085169007305</v>
      </c>
      <c r="E7021" s="181">
        <v>2.35</v>
      </c>
    </row>
    <row r="7022" spans="1:5" x14ac:dyDescent="0.25">
      <c r="A7022" s="181">
        <v>84737.294617591295</v>
      </c>
      <c r="B7022" s="181">
        <v>1.4800037228739999</v>
      </c>
      <c r="C7022" s="181">
        <v>-0.12111608903306301</v>
      </c>
      <c r="D7022" s="181">
        <v>0.890910648534602</v>
      </c>
      <c r="E7022" s="181">
        <v>2.35</v>
      </c>
    </row>
    <row r="7023" spans="1:5" x14ac:dyDescent="0.25">
      <c r="A7023" s="181">
        <v>84741.060709142504</v>
      </c>
      <c r="B7023" s="181">
        <v>1.5146255345272399</v>
      </c>
      <c r="C7023" s="181">
        <v>-0.121134952810241</v>
      </c>
      <c r="D7023" s="181">
        <v>0.89091835333102698</v>
      </c>
      <c r="E7023" s="181">
        <v>2.35</v>
      </c>
    </row>
    <row r="7024" spans="1:5" x14ac:dyDescent="0.25">
      <c r="A7024" s="181">
        <v>84745.844011362904</v>
      </c>
      <c r="B7024" s="181">
        <v>0.99102065415015395</v>
      </c>
      <c r="C7024" s="181">
        <v>-0.12115912366593801</v>
      </c>
      <c r="D7024" s="181">
        <v>0.89092813442091001</v>
      </c>
      <c r="E7024" s="181">
        <v>2.35</v>
      </c>
    </row>
    <row r="7025" spans="1:5" x14ac:dyDescent="0.25">
      <c r="A7025" s="181">
        <v>84753.617025924003</v>
      </c>
      <c r="B7025" s="181">
        <v>0.77172793754898295</v>
      </c>
      <c r="C7025" s="181">
        <v>-0.121198906709996</v>
      </c>
      <c r="D7025" s="181">
        <v>0.89094401770027598</v>
      </c>
      <c r="E7025" s="181">
        <v>2.35</v>
      </c>
    </row>
    <row r="7026" spans="1:5" x14ac:dyDescent="0.25">
      <c r="A7026" s="181">
        <v>84756.980680211796</v>
      </c>
      <c r="B7026" s="181">
        <v>-7.2382828677841599E-2</v>
      </c>
      <c r="C7026" s="181">
        <v>-0.121216315394305</v>
      </c>
      <c r="D7026" s="181">
        <v>0.89095088662926203</v>
      </c>
      <c r="E7026" s="181">
        <v>2.35</v>
      </c>
    </row>
    <row r="7027" spans="1:5" x14ac:dyDescent="0.25">
      <c r="A7027" s="181">
        <v>84757.1969528099</v>
      </c>
      <c r="B7027" s="181">
        <v>0.62423934291204697</v>
      </c>
      <c r="C7027" s="181">
        <v>-0.12121743870405401</v>
      </c>
      <c r="D7027" s="181">
        <v>0.89095132819116696</v>
      </c>
      <c r="E7027" s="181">
        <v>2.35</v>
      </c>
    </row>
    <row r="7028" spans="1:5" x14ac:dyDescent="0.25">
      <c r="A7028" s="181">
        <v>84766.474901295704</v>
      </c>
      <c r="B7028" s="181">
        <v>2.39588051140736</v>
      </c>
      <c r="C7028" s="181">
        <v>-0.12126608033992101</v>
      </c>
      <c r="D7028" s="181">
        <v>0.89097026079763697</v>
      </c>
      <c r="E7028" s="181">
        <v>2.35</v>
      </c>
    </row>
    <row r="7029" spans="1:5" x14ac:dyDescent="0.25">
      <c r="A7029" s="181">
        <v>84766.682951504699</v>
      </c>
      <c r="B7029" s="181">
        <v>0.52776148544044799</v>
      </c>
      <c r="C7029" s="181">
        <v>-0.121267181207264</v>
      </c>
      <c r="D7029" s="181">
        <v>0.89097068511963795</v>
      </c>
      <c r="E7029" s="181">
        <v>2.35</v>
      </c>
    </row>
    <row r="7030" spans="1:5" x14ac:dyDescent="0.25">
      <c r="A7030" s="181">
        <v>84767.666993235296</v>
      </c>
      <c r="B7030" s="181">
        <v>0.95134782428829601</v>
      </c>
      <c r="C7030" s="181">
        <v>-0.12127239412489101</v>
      </c>
      <c r="D7030" s="181">
        <v>0.89097269195587703</v>
      </c>
      <c r="E7030" s="181">
        <v>2.35</v>
      </c>
    </row>
    <row r="7031" spans="1:5" x14ac:dyDescent="0.25">
      <c r="A7031" s="181">
        <v>84786.528664195095</v>
      </c>
      <c r="B7031" s="181">
        <v>0.21491546318395099</v>
      </c>
      <c r="C7031" s="181">
        <v>-0.121374222462045</v>
      </c>
      <c r="D7031" s="181">
        <v>0.891011115565013</v>
      </c>
      <c r="E7031" s="181">
        <v>2.35</v>
      </c>
    </row>
    <row r="7032" spans="1:5" x14ac:dyDescent="0.25">
      <c r="A7032" s="181">
        <v>84787.689599325095</v>
      </c>
      <c r="B7032" s="181">
        <v>1.32571894847253</v>
      </c>
      <c r="C7032" s="181">
        <v>-0.121380608145329</v>
      </c>
      <c r="D7032" s="181">
        <v>0.89101347790857499</v>
      </c>
      <c r="E7032" s="181">
        <v>2.35</v>
      </c>
    </row>
    <row r="7033" spans="1:5" x14ac:dyDescent="0.25">
      <c r="A7033" s="181">
        <v>84800.576026200404</v>
      </c>
      <c r="B7033" s="181">
        <v>1.0008614768555</v>
      </c>
      <c r="C7033" s="181">
        <v>-0.12145240445455301</v>
      </c>
      <c r="D7033" s="181">
        <v>0.891039679707889</v>
      </c>
      <c r="E7033" s="181">
        <v>2.35</v>
      </c>
    </row>
    <row r="7034" spans="1:5" x14ac:dyDescent="0.25">
      <c r="A7034" s="181">
        <v>84819.929539707897</v>
      </c>
      <c r="B7034" s="181">
        <v>1.2295988343137101</v>
      </c>
      <c r="C7034" s="181">
        <v>-0.121563367690128</v>
      </c>
      <c r="D7034" s="181">
        <v>0.891078961491098</v>
      </c>
      <c r="E7034" s="181">
        <v>2.35</v>
      </c>
    </row>
    <row r="7035" spans="1:5" x14ac:dyDescent="0.25">
      <c r="A7035" s="181">
        <v>84831.571420023698</v>
      </c>
      <c r="B7035" s="181">
        <v>1.24760876113306</v>
      </c>
      <c r="C7035" s="181">
        <v>-0.121631916103957</v>
      </c>
      <c r="D7035" s="181">
        <v>0.89110255123826099</v>
      </c>
      <c r="E7035" s="181">
        <v>2.35</v>
      </c>
    </row>
    <row r="7036" spans="1:5" x14ac:dyDescent="0.25">
      <c r="A7036" s="181">
        <v>84877.008130092101</v>
      </c>
      <c r="B7036" s="181">
        <v>0.64207311353028396</v>
      </c>
      <c r="C7036" s="181">
        <v>-0.12191221537102501</v>
      </c>
      <c r="D7036" s="181">
        <v>0.89119433839890605</v>
      </c>
      <c r="E7036" s="181">
        <v>2.35</v>
      </c>
    </row>
    <row r="7037" spans="1:5" x14ac:dyDescent="0.25">
      <c r="A7037" s="181">
        <v>84885.7253771416</v>
      </c>
      <c r="B7037" s="181">
        <v>0.38260214446326202</v>
      </c>
      <c r="C7037" s="181">
        <v>-0.121968288593474</v>
      </c>
      <c r="D7037" s="181">
        <v>0.89121189796091405</v>
      </c>
      <c r="E7037" s="181">
        <v>2.35</v>
      </c>
    </row>
    <row r="7038" spans="1:5" x14ac:dyDescent="0.25">
      <c r="A7038" s="181">
        <v>84891.917352538905</v>
      </c>
      <c r="B7038" s="181">
        <v>4.0660439299898998</v>
      </c>
      <c r="C7038" s="181">
        <v>-0.122008562419925</v>
      </c>
      <c r="D7038" s="181">
        <v>0.89122436107137903</v>
      </c>
      <c r="E7038" s="181">
        <v>2.35</v>
      </c>
    </row>
    <row r="7039" spans="1:5" x14ac:dyDescent="0.25">
      <c r="A7039" s="181">
        <v>84894.947606477799</v>
      </c>
      <c r="B7039" s="181">
        <v>0.452392755043518</v>
      </c>
      <c r="C7039" s="181">
        <v>-0.122028405842942</v>
      </c>
      <c r="D7039" s="181">
        <v>0.89123045740236295</v>
      </c>
      <c r="E7039" s="181">
        <v>2.35</v>
      </c>
    </row>
    <row r="7040" spans="1:5" x14ac:dyDescent="0.25">
      <c r="A7040" s="181">
        <v>84896.357213761599</v>
      </c>
      <c r="B7040" s="181">
        <v>1.4744228033049001</v>
      </c>
      <c r="C7040" s="181">
        <v>-0.122037666529783</v>
      </c>
      <c r="D7040" s="181">
        <v>0.89123329262967599</v>
      </c>
      <c r="E7040" s="181">
        <v>2.35</v>
      </c>
    </row>
    <row r="7041" spans="1:5" x14ac:dyDescent="0.25">
      <c r="A7041" s="181">
        <v>84911.741754037197</v>
      </c>
      <c r="B7041" s="181">
        <v>2.5534727630623899</v>
      </c>
      <c r="C7041" s="181">
        <v>-0.122139970827222</v>
      </c>
      <c r="D7041" s="181">
        <v>0.89126420971825804</v>
      </c>
      <c r="E7041" s="181">
        <v>2.35</v>
      </c>
    </row>
    <row r="7042" spans="1:5" x14ac:dyDescent="0.25">
      <c r="A7042" s="181">
        <v>84919.1352906104</v>
      </c>
      <c r="B7042" s="181">
        <v>-0.122753272010745</v>
      </c>
      <c r="C7042" s="181">
        <v>-0.122189936359155</v>
      </c>
      <c r="D7042" s="181">
        <v>0.89127905058853796</v>
      </c>
      <c r="E7042" s="181">
        <v>2.35</v>
      </c>
    </row>
    <row r="7043" spans="1:5" x14ac:dyDescent="0.25">
      <c r="A7043" s="181">
        <v>84937.467592780493</v>
      </c>
      <c r="B7043" s="181">
        <v>0.98592801620771597</v>
      </c>
      <c r="C7043" s="181">
        <v>-0.12231604936099801</v>
      </c>
      <c r="D7043" s="181">
        <v>0.89131580055460002</v>
      </c>
      <c r="E7043" s="181">
        <v>2.35</v>
      </c>
    </row>
    <row r="7044" spans="1:5" x14ac:dyDescent="0.25">
      <c r="A7044" s="181">
        <v>84956.588010856096</v>
      </c>
      <c r="B7044" s="181">
        <v>1.12027276349786</v>
      </c>
      <c r="C7044" s="181">
        <v>-0.122450932142976</v>
      </c>
      <c r="D7044" s="181">
        <v>0.891354058339626</v>
      </c>
      <c r="E7044" s="181">
        <v>2.35</v>
      </c>
    </row>
    <row r="7045" spans="1:5" x14ac:dyDescent="0.25">
      <c r="A7045" s="181">
        <v>84969.692361873793</v>
      </c>
      <c r="B7045" s="181">
        <v>0.31597984890381298</v>
      </c>
      <c r="C7045" s="181">
        <v>-0.122545331164733</v>
      </c>
      <c r="D7045" s="181">
        <v>0.89138023671312705</v>
      </c>
      <c r="E7045" s="181">
        <v>2.35</v>
      </c>
    </row>
    <row r="7046" spans="1:5" x14ac:dyDescent="0.25">
      <c r="A7046" s="181">
        <v>84969.916715775806</v>
      </c>
      <c r="B7046" s="181">
        <v>1.1377554526946101</v>
      </c>
      <c r="C7046" s="181">
        <v>-0.122546961095825</v>
      </c>
      <c r="D7046" s="181">
        <v>0.89138068460721798</v>
      </c>
      <c r="E7046" s="181">
        <v>2.35</v>
      </c>
    </row>
    <row r="7047" spans="1:5" x14ac:dyDescent="0.25">
      <c r="A7047" s="181">
        <v>84975.165427704793</v>
      </c>
      <c r="B7047" s="181">
        <v>2.9305087138603598</v>
      </c>
      <c r="C7047" s="181">
        <v>-0.122585224772679</v>
      </c>
      <c r="D7047" s="181">
        <v>0.89139116017967801</v>
      </c>
      <c r="E7047" s="181">
        <v>2.35</v>
      </c>
    </row>
    <row r="7048" spans="1:5" x14ac:dyDescent="0.25">
      <c r="A7048" s="181">
        <v>84977.418815195299</v>
      </c>
      <c r="B7048" s="181">
        <v>1.29165802919322</v>
      </c>
      <c r="C7048" s="181">
        <v>-0.12260172965129</v>
      </c>
      <c r="D7048" s="181">
        <v>0.89139565592036296</v>
      </c>
      <c r="E7048" s="181">
        <v>2.35</v>
      </c>
    </row>
    <row r="7049" spans="1:5" x14ac:dyDescent="0.25">
      <c r="A7049" s="181">
        <v>84979.194188492897</v>
      </c>
      <c r="B7049" s="181">
        <v>1.0515253749632001</v>
      </c>
      <c r="C7049" s="181">
        <v>-0.122614766034886</v>
      </c>
      <c r="D7049" s="181">
        <v>0.89139919727574102</v>
      </c>
      <c r="E7049" s="181">
        <v>2.35</v>
      </c>
    </row>
    <row r="7050" spans="1:5" x14ac:dyDescent="0.25">
      <c r="A7050" s="181">
        <v>85004.308446222596</v>
      </c>
      <c r="B7050" s="181">
        <v>1.7517126591264101</v>
      </c>
      <c r="C7050" s="181">
        <v>-0.12280224854063999</v>
      </c>
      <c r="D7050" s="181">
        <v>0.89144922759362799</v>
      </c>
      <c r="E7050" s="181">
        <v>2.35</v>
      </c>
    </row>
    <row r="7051" spans="1:5" x14ac:dyDescent="0.25">
      <c r="A7051" s="181">
        <v>85008.745285747398</v>
      </c>
      <c r="B7051" s="181">
        <v>3.7882920646102001</v>
      </c>
      <c r="C7051" s="181">
        <v>-0.122835963062949</v>
      </c>
      <c r="D7051" s="181">
        <v>0.89145805367806297</v>
      </c>
      <c r="E7051" s="181">
        <v>2.35</v>
      </c>
    </row>
    <row r="7052" spans="1:5" x14ac:dyDescent="0.25">
      <c r="A7052" s="181">
        <v>85012.286354110402</v>
      </c>
      <c r="B7052" s="181">
        <v>0.62275847593302702</v>
      </c>
      <c r="C7052" s="181">
        <v>-0.12286299772550199</v>
      </c>
      <c r="D7052" s="181">
        <v>0.89146509514334005</v>
      </c>
      <c r="E7052" s="181">
        <v>2.35</v>
      </c>
    </row>
    <row r="7053" spans="1:5" x14ac:dyDescent="0.25">
      <c r="A7053" s="181">
        <v>85012.639186491593</v>
      </c>
      <c r="B7053" s="181">
        <v>1.72790485823506</v>
      </c>
      <c r="C7053" s="181">
        <v>-0.12286569762336599</v>
      </c>
      <c r="D7053" s="181">
        <v>0.89146579662527303</v>
      </c>
      <c r="E7053" s="181">
        <v>2.35</v>
      </c>
    </row>
    <row r="7054" spans="1:5" x14ac:dyDescent="0.25">
      <c r="A7054" s="181">
        <v>85037.154327419106</v>
      </c>
      <c r="B7054" s="181">
        <v>0.719355332798011</v>
      </c>
      <c r="C7054" s="181">
        <v>-0.12305600829781201</v>
      </c>
      <c r="D7054" s="181">
        <v>0.89151447890778401</v>
      </c>
      <c r="E7054" s="181">
        <v>2.35</v>
      </c>
    </row>
    <row r="7055" spans="1:5" x14ac:dyDescent="0.25">
      <c r="A7055" s="181">
        <v>85045.435241438201</v>
      </c>
      <c r="B7055" s="181">
        <v>0.61404985440562898</v>
      </c>
      <c r="C7055" s="181">
        <v>-0.12312149642801699</v>
      </c>
      <c r="D7055" s="181">
        <v>0.89153089786481898</v>
      </c>
      <c r="E7055" s="181">
        <v>2.35</v>
      </c>
    </row>
    <row r="7056" spans="1:5" x14ac:dyDescent="0.25">
      <c r="A7056" s="181">
        <v>85047.455834148699</v>
      </c>
      <c r="B7056" s="181">
        <v>0.52313420592711202</v>
      </c>
      <c r="C7056" s="181">
        <v>-0.123137567540809</v>
      </c>
      <c r="D7056" s="181">
        <v>0.89153490226721399</v>
      </c>
      <c r="E7056" s="181">
        <v>2.35</v>
      </c>
    </row>
    <row r="7057" spans="1:5" x14ac:dyDescent="0.25">
      <c r="A7057" s="181">
        <v>85050.962206272598</v>
      </c>
      <c r="B7057" s="181">
        <v>0.30768445492130903</v>
      </c>
      <c r="C7057" s="181">
        <v>-0.12316554110804</v>
      </c>
      <c r="D7057" s="181">
        <v>0.89154184939911996</v>
      </c>
      <c r="E7057" s="181">
        <v>2.35</v>
      </c>
    </row>
    <row r="7058" spans="1:5" x14ac:dyDescent="0.25">
      <c r="A7058" s="181">
        <v>85055.634967834005</v>
      </c>
      <c r="B7058" s="181">
        <v>1.34079912053615</v>
      </c>
      <c r="C7058" s="181">
        <v>-0.12320298746531</v>
      </c>
      <c r="D7058" s="181">
        <v>0.89155110397983095</v>
      </c>
      <c r="E7058" s="181">
        <v>2.35</v>
      </c>
    </row>
    <row r="7059" spans="1:5" x14ac:dyDescent="0.25">
      <c r="A7059" s="181">
        <v>85063.013991221495</v>
      </c>
      <c r="B7059" s="181">
        <v>0.38781978338302497</v>
      </c>
      <c r="C7059" s="181">
        <v>-0.12326250951333501</v>
      </c>
      <c r="D7059" s="181">
        <v>0.89156571029686704</v>
      </c>
      <c r="E7059" s="181">
        <v>2.35</v>
      </c>
    </row>
    <row r="7060" spans="1:5" x14ac:dyDescent="0.25">
      <c r="A7060" s="181">
        <v>85063.380132277307</v>
      </c>
      <c r="B7060" s="181">
        <v>0.59346700545401798</v>
      </c>
      <c r="C7060" s="181">
        <v>-0.123265475302428</v>
      </c>
      <c r="D7060" s="181">
        <v>0.89156643479235198</v>
      </c>
      <c r="E7060" s="181">
        <v>2.35</v>
      </c>
    </row>
    <row r="7061" spans="1:5" x14ac:dyDescent="0.25">
      <c r="A7061" s="181">
        <v>85067.441376653602</v>
      </c>
      <c r="B7061" s="181">
        <v>0.53666822307512096</v>
      </c>
      <c r="C7061" s="181">
        <v>-0.12329845004672101</v>
      </c>
      <c r="D7061" s="181">
        <v>0.89157446928189399</v>
      </c>
      <c r="E7061" s="181">
        <v>2.35</v>
      </c>
    </row>
    <row r="7062" spans="1:5" x14ac:dyDescent="0.25">
      <c r="A7062" s="181">
        <v>85068.238119805406</v>
      </c>
      <c r="B7062" s="181">
        <v>1.7124335510706501</v>
      </c>
      <c r="C7062" s="181">
        <v>-0.12330493590385699</v>
      </c>
      <c r="D7062" s="181">
        <v>0.89157604515403599</v>
      </c>
      <c r="E7062" s="181">
        <v>2.35</v>
      </c>
    </row>
    <row r="7063" spans="1:5" x14ac:dyDescent="0.25">
      <c r="A7063" s="181">
        <v>85069.001551469904</v>
      </c>
      <c r="B7063" s="181">
        <v>0.113781180761952</v>
      </c>
      <c r="C7063" s="181">
        <v>-0.123311155755699</v>
      </c>
      <c r="D7063" s="181">
        <v>0.89157755503202196</v>
      </c>
      <c r="E7063" s="181">
        <v>2.35</v>
      </c>
    </row>
    <row r="7064" spans="1:5" x14ac:dyDescent="0.25">
      <c r="A7064" s="181">
        <v>85083.104691385801</v>
      </c>
      <c r="B7064" s="181">
        <v>0.771333233381433</v>
      </c>
      <c r="C7064" s="181">
        <v>-0.12342696370444101</v>
      </c>
      <c r="D7064" s="181">
        <v>0.89160542867774895</v>
      </c>
      <c r="E7064" s="181">
        <v>2.35</v>
      </c>
    </row>
    <row r="7065" spans="1:5" x14ac:dyDescent="0.25">
      <c r="A7065" s="181">
        <v>85083.229894577205</v>
      </c>
      <c r="B7065" s="181">
        <v>2.0391461469057499</v>
      </c>
      <c r="C7065" s="181">
        <v>-0.123427999489214</v>
      </c>
      <c r="D7065" s="181">
        <v>0.89160567597158702</v>
      </c>
      <c r="E7065" s="181">
        <v>2.35</v>
      </c>
    </row>
    <row r="7066" spans="1:5" x14ac:dyDescent="0.25">
      <c r="A7066" s="181">
        <v>85087.771868523603</v>
      </c>
      <c r="B7066" s="181">
        <v>-9.46035287902047E-2</v>
      </c>
      <c r="C7066" s="181">
        <v>-0.123465665497416</v>
      </c>
      <c r="D7066" s="181">
        <v>0.89161464511846</v>
      </c>
      <c r="E7066" s="181">
        <v>2.35</v>
      </c>
    </row>
    <row r="7067" spans="1:5" x14ac:dyDescent="0.25">
      <c r="A7067" s="181">
        <v>85088.063675318001</v>
      </c>
      <c r="B7067" s="181">
        <v>0.94252005531079197</v>
      </c>
      <c r="C7067" s="181">
        <v>-0.123468091464743</v>
      </c>
      <c r="D7067" s="181">
        <v>0.89161522123103298</v>
      </c>
      <c r="E7067" s="181">
        <v>2.35</v>
      </c>
    </row>
    <row r="7068" spans="1:5" x14ac:dyDescent="0.25">
      <c r="A7068" s="181">
        <v>85094.882103598196</v>
      </c>
      <c r="B7068" s="181">
        <v>1.4547035193101601</v>
      </c>
      <c r="C7068" s="181">
        <v>-0.12352498469119499</v>
      </c>
      <c r="D7068" s="181">
        <v>0.89162867852082195</v>
      </c>
      <c r="E7068" s="181">
        <v>2.35</v>
      </c>
    </row>
    <row r="7069" spans="1:5" x14ac:dyDescent="0.25">
      <c r="A7069" s="181">
        <v>85121.103943766895</v>
      </c>
      <c r="B7069" s="181">
        <v>1.1636768140096601</v>
      </c>
      <c r="C7069" s="181">
        <v>-0.12374746364960899</v>
      </c>
      <c r="D7069" s="181">
        <v>0.89168035561970105</v>
      </c>
      <c r="E7069" s="181">
        <v>2.35</v>
      </c>
    </row>
    <row r="7070" spans="1:5" x14ac:dyDescent="0.25">
      <c r="A7070" s="181">
        <v>85128.766409296004</v>
      </c>
      <c r="B7070" s="181">
        <v>1.31636012284797</v>
      </c>
      <c r="C7070" s="181">
        <v>-0.12381357033295599</v>
      </c>
      <c r="D7070" s="181">
        <v>0.89169543404019702</v>
      </c>
      <c r="E7070" s="181">
        <v>2.35</v>
      </c>
    </row>
    <row r="7071" spans="1:5" x14ac:dyDescent="0.25">
      <c r="A7071" s="181">
        <v>85136.120241255005</v>
      </c>
      <c r="B7071" s="181">
        <v>1.25909922538852</v>
      </c>
      <c r="C7071" s="181">
        <v>-0.12387747592623399</v>
      </c>
      <c r="D7071" s="181">
        <v>0.89170989567188697</v>
      </c>
      <c r="E7071" s="181">
        <v>2.35</v>
      </c>
    </row>
    <row r="7072" spans="1:5" x14ac:dyDescent="0.25">
      <c r="A7072" s="181">
        <v>85149.791247979098</v>
      </c>
      <c r="B7072" s="181">
        <v>0.94466506260420002</v>
      </c>
      <c r="C7072" s="181">
        <v>-0.123997472806015</v>
      </c>
      <c r="D7072" s="181">
        <v>0.891736755921267</v>
      </c>
      <c r="E7072" s="181">
        <v>2.35</v>
      </c>
    </row>
    <row r="7073" spans="1:5" x14ac:dyDescent="0.25">
      <c r="A7073" s="181">
        <v>85177.856479721493</v>
      </c>
      <c r="B7073" s="181">
        <v>1.5682336781456501</v>
      </c>
      <c r="C7073" s="181">
        <v>-0.124248632109589</v>
      </c>
      <c r="D7073" s="181">
        <v>0.89179179952085297</v>
      </c>
      <c r="E7073" s="181">
        <v>2.35</v>
      </c>
    </row>
    <row r="7074" spans="1:5" x14ac:dyDescent="0.25">
      <c r="A7074" s="181">
        <v>85185.266225682499</v>
      </c>
      <c r="B7074" s="181">
        <v>2.0181605424083502</v>
      </c>
      <c r="C7074" s="181">
        <v>-0.124316012793008</v>
      </c>
      <c r="D7074" s="181">
        <v>0.89180631044185799</v>
      </c>
      <c r="E7074" s="181">
        <v>2.35</v>
      </c>
    </row>
    <row r="7075" spans="1:5" x14ac:dyDescent="0.25">
      <c r="A7075" s="181">
        <v>85185.405026854205</v>
      </c>
      <c r="B7075" s="181">
        <v>2.20996709789372</v>
      </c>
      <c r="C7075" s="181">
        <v>-0.12431727921685</v>
      </c>
      <c r="D7075" s="181">
        <v>0.89180658217878805</v>
      </c>
      <c r="E7075" s="181">
        <v>2.35</v>
      </c>
    </row>
    <row r="7076" spans="1:5" x14ac:dyDescent="0.25">
      <c r="A7076" s="181">
        <v>85194.150703028397</v>
      </c>
      <c r="B7076" s="181">
        <v>1.7845860680012</v>
      </c>
      <c r="C7076" s="181">
        <v>-0.124397387669718</v>
      </c>
      <c r="D7076" s="181">
        <v>0.89182369767502401</v>
      </c>
      <c r="E7076" s="181">
        <v>2.35</v>
      </c>
    </row>
    <row r="7077" spans="1:5" x14ac:dyDescent="0.25">
      <c r="A7077" s="181">
        <v>85213.348523275694</v>
      </c>
      <c r="B7077" s="181">
        <v>0.56249029720441002</v>
      </c>
      <c r="C7077" s="181">
        <v>-0.124575381885474</v>
      </c>
      <c r="D7077" s="181">
        <v>0.89186122527529599</v>
      </c>
      <c r="E7077" s="181">
        <v>2.35</v>
      </c>
    </row>
    <row r="7078" spans="1:5" x14ac:dyDescent="0.25">
      <c r="A7078" s="181">
        <v>85242.336164121501</v>
      </c>
      <c r="B7078" s="181">
        <v>1.2978613355129101</v>
      </c>
      <c r="C7078" s="181">
        <v>-0.124849663249417</v>
      </c>
      <c r="D7078" s="181">
        <v>0.89191778002169797</v>
      </c>
      <c r="E7078" s="181">
        <v>2.35</v>
      </c>
    </row>
    <row r="7079" spans="1:5" x14ac:dyDescent="0.25">
      <c r="A7079" s="181">
        <v>85248.187644756996</v>
      </c>
      <c r="B7079" s="181">
        <v>0.70002537670301701</v>
      </c>
      <c r="C7079" s="181">
        <v>-0.12490582613882099</v>
      </c>
      <c r="D7079" s="181">
        <v>0.89192918049033199</v>
      </c>
      <c r="E7079" s="181">
        <v>2.35</v>
      </c>
    </row>
    <row r="7080" spans="1:5" x14ac:dyDescent="0.25">
      <c r="A7080" s="181">
        <v>85253.970993735406</v>
      </c>
      <c r="B7080" s="181">
        <v>1.69727205445158</v>
      </c>
      <c r="C7080" s="181">
        <v>-0.124961595507373</v>
      </c>
      <c r="D7080" s="181">
        <v>0.89194044309380804</v>
      </c>
      <c r="E7080" s="181">
        <v>2.35</v>
      </c>
    </row>
    <row r="7081" spans="1:5" x14ac:dyDescent="0.25">
      <c r="A7081" s="181">
        <v>85255.210336281103</v>
      </c>
      <c r="B7081" s="181">
        <v>3.0113172220352298</v>
      </c>
      <c r="C7081" s="181">
        <v>-0.12497358018849899</v>
      </c>
      <c r="D7081" s="181">
        <v>0.89194285595317202</v>
      </c>
      <c r="E7081" s="181">
        <v>2.35</v>
      </c>
    </row>
    <row r="7082" spans="1:5" x14ac:dyDescent="0.25">
      <c r="A7082" s="181">
        <v>85259.020839282806</v>
      </c>
      <c r="B7082" s="181">
        <v>-1.53536329619453E-2</v>
      </c>
      <c r="C7082" s="181">
        <v>-0.12501050256186499</v>
      </c>
      <c r="D7082" s="181">
        <v>0.89195027311702701</v>
      </c>
      <c r="E7082" s="181">
        <v>2.35</v>
      </c>
    </row>
    <row r="7083" spans="1:5" x14ac:dyDescent="0.25">
      <c r="A7083" s="181">
        <v>85271.824277992797</v>
      </c>
      <c r="B7083" s="181">
        <v>0.72274154071465502</v>
      </c>
      <c r="C7083" s="181">
        <v>-0.12513537875866701</v>
      </c>
      <c r="D7083" s="181">
        <v>0.89197517911153501</v>
      </c>
      <c r="E7083" s="181">
        <v>2.35</v>
      </c>
    </row>
    <row r="7084" spans="1:5" x14ac:dyDescent="0.25">
      <c r="A7084" s="181">
        <v>85276.084135940997</v>
      </c>
      <c r="B7084" s="181">
        <v>0.72655410070909798</v>
      </c>
      <c r="C7084" s="181">
        <v>-0.12517720395153401</v>
      </c>
      <c r="D7084" s="181">
        <v>0.89198346021966102</v>
      </c>
      <c r="E7084" s="181">
        <v>2.35</v>
      </c>
    </row>
    <row r="7085" spans="1:5" x14ac:dyDescent="0.25">
      <c r="A7085" s="181">
        <v>85285.256368357805</v>
      </c>
      <c r="B7085" s="181">
        <v>-0.19461181878780401</v>
      </c>
      <c r="C7085" s="181">
        <v>-0.12526772839299499</v>
      </c>
      <c r="D7085" s="181">
        <v>0.89200128182530602</v>
      </c>
      <c r="E7085" s="181">
        <v>2.35</v>
      </c>
    </row>
    <row r="7086" spans="1:5" x14ac:dyDescent="0.25">
      <c r="A7086" s="181">
        <v>85288.501943668394</v>
      </c>
      <c r="B7086" s="181">
        <v>0.90652091735665696</v>
      </c>
      <c r="C7086" s="181">
        <v>-0.12529991258200199</v>
      </c>
      <c r="D7086" s="181">
        <v>0.89200758500601895</v>
      </c>
      <c r="E7086" s="181">
        <v>2.35</v>
      </c>
    </row>
    <row r="7087" spans="1:5" x14ac:dyDescent="0.25">
      <c r="A7087" s="181">
        <v>85290.357263049606</v>
      </c>
      <c r="B7087" s="181">
        <v>0.98021129606382695</v>
      </c>
      <c r="C7087" s="181">
        <v>-0.12531834618406601</v>
      </c>
      <c r="D7087" s="181">
        <v>0.89201118750171704</v>
      </c>
      <c r="E7087" s="181">
        <v>2.35</v>
      </c>
    </row>
    <row r="7088" spans="1:5" x14ac:dyDescent="0.25">
      <c r="A7088" s="181">
        <v>85320.049679747302</v>
      </c>
      <c r="B7088" s="181">
        <v>0.61218496737940298</v>
      </c>
      <c r="C7088" s="181">
        <v>-0.12561685655139901</v>
      </c>
      <c r="D7088" s="181">
        <v>0.89206877409624896</v>
      </c>
      <c r="E7088" s="181">
        <v>2.35</v>
      </c>
    </row>
    <row r="7089" spans="1:5" x14ac:dyDescent="0.25">
      <c r="A7089" s="181">
        <v>85326.945987006999</v>
      </c>
      <c r="B7089" s="181">
        <v>0.48325901867634102</v>
      </c>
      <c r="C7089" s="181">
        <v>-0.12568712247826</v>
      </c>
      <c r="D7089" s="181">
        <v>0.89208213112137302</v>
      </c>
      <c r="E7089" s="181">
        <v>2.35</v>
      </c>
    </row>
    <row r="7090" spans="1:5" x14ac:dyDescent="0.25">
      <c r="A7090" s="181">
        <v>85329.563219764503</v>
      </c>
      <c r="B7090" s="181">
        <v>1.9825461062382901</v>
      </c>
      <c r="C7090" s="181">
        <v>-0.125713880620133</v>
      </c>
      <c r="D7090" s="181">
        <v>0.89208719853142904</v>
      </c>
      <c r="E7090" s="181">
        <v>2.35</v>
      </c>
    </row>
    <row r="7091" spans="1:5" x14ac:dyDescent="0.25">
      <c r="A7091" s="181">
        <v>85338.205367425297</v>
      </c>
      <c r="B7091" s="181">
        <v>0.93344922098801397</v>
      </c>
      <c r="C7091" s="181">
        <v>-0.12580259199084301</v>
      </c>
      <c r="D7091" s="181">
        <v>0.89210392443785202</v>
      </c>
      <c r="E7091" s="181">
        <v>2.35</v>
      </c>
    </row>
    <row r="7092" spans="1:5" x14ac:dyDescent="0.25">
      <c r="A7092" s="181">
        <v>85341.052811487607</v>
      </c>
      <c r="B7092" s="181">
        <v>1.16336809979616</v>
      </c>
      <c r="C7092" s="181">
        <v>-0.125831940049143</v>
      </c>
      <c r="D7092" s="181">
        <v>0.89210943308242097</v>
      </c>
      <c r="E7092" s="181">
        <v>2.35</v>
      </c>
    </row>
    <row r="7093" spans="1:5" x14ac:dyDescent="0.25">
      <c r="A7093" s="181">
        <v>85352.896116636897</v>
      </c>
      <c r="B7093" s="181">
        <v>1.0752843353631201</v>
      </c>
      <c r="C7093" s="181">
        <v>-0.12595463678298499</v>
      </c>
      <c r="D7093" s="181">
        <v>0.89213233312269602</v>
      </c>
      <c r="E7093" s="181">
        <v>2.35</v>
      </c>
    </row>
    <row r="7094" spans="1:5" x14ac:dyDescent="0.25">
      <c r="A7094" s="181">
        <v>85373.818675199698</v>
      </c>
      <c r="B7094" s="181">
        <v>2.48920863240052</v>
      </c>
      <c r="C7094" s="181">
        <v>-0.126173856132617</v>
      </c>
      <c r="D7094" s="181">
        <v>0.89217274230260402</v>
      </c>
      <c r="E7094" s="181">
        <v>2.35</v>
      </c>
    </row>
    <row r="7095" spans="1:5" x14ac:dyDescent="0.25">
      <c r="A7095" s="181">
        <v>85375.067735061006</v>
      </c>
      <c r="B7095" s="181">
        <v>1.49550592417356</v>
      </c>
      <c r="C7095" s="181">
        <v>-0.12618704197157601</v>
      </c>
      <c r="D7095" s="181">
        <v>0.89217515284959903</v>
      </c>
      <c r="E7095" s="181">
        <v>2.35</v>
      </c>
    </row>
    <row r="7096" spans="1:5" x14ac:dyDescent="0.25">
      <c r="A7096" s="181">
        <v>85380.422677407303</v>
      </c>
      <c r="B7096" s="181">
        <v>0.98682885988916602</v>
      </c>
      <c r="C7096" s="181">
        <v>-0.12624369710847899</v>
      </c>
      <c r="D7096" s="181">
        <v>0.89218548495961103</v>
      </c>
      <c r="E7096" s="181">
        <v>2.35</v>
      </c>
    </row>
    <row r="7097" spans="1:5" x14ac:dyDescent="0.25">
      <c r="A7097" s="181">
        <v>85422.263722452495</v>
      </c>
      <c r="B7097" s="181">
        <v>1.76793251353431</v>
      </c>
      <c r="C7097" s="181">
        <v>-0.126693276701552</v>
      </c>
      <c r="D7097" s="181">
        <v>0.89226608743639901</v>
      </c>
      <c r="E7097" s="181">
        <v>2.35</v>
      </c>
    </row>
    <row r="7098" spans="1:5" x14ac:dyDescent="0.25">
      <c r="A7098" s="181">
        <v>85425.9801140942</v>
      </c>
      <c r="B7098" s="181">
        <v>2.87310871178508</v>
      </c>
      <c r="C7098" s="181">
        <v>-0.126733793468604</v>
      </c>
      <c r="D7098" s="181">
        <v>0.89227323594797403</v>
      </c>
      <c r="E7098" s="181">
        <v>2.35</v>
      </c>
    </row>
    <row r="7099" spans="1:5" x14ac:dyDescent="0.25">
      <c r="A7099" s="181">
        <v>85427.919691984396</v>
      </c>
      <c r="B7099" s="181">
        <v>1.43928930627006</v>
      </c>
      <c r="C7099" s="181">
        <v>-0.12675497650605599</v>
      </c>
      <c r="D7099" s="181">
        <v>0.89227696606100904</v>
      </c>
      <c r="E7099" s="181">
        <v>2.35</v>
      </c>
    </row>
    <row r="7100" spans="1:5" x14ac:dyDescent="0.25">
      <c r="A7100" s="181">
        <v>85432.288197595801</v>
      </c>
      <c r="B7100" s="181">
        <v>1.3867856623384101</v>
      </c>
      <c r="C7100" s="181">
        <v>-0.126802780738761</v>
      </c>
      <c r="D7100" s="181">
        <v>0.892285365678125</v>
      </c>
      <c r="E7100" s="181">
        <v>2.35</v>
      </c>
    </row>
    <row r="7101" spans="1:5" x14ac:dyDescent="0.25">
      <c r="A7101" s="181">
        <v>85437.011652470101</v>
      </c>
      <c r="B7101" s="181">
        <v>0.354091865017581</v>
      </c>
      <c r="C7101" s="181">
        <v>-0.12685461483140001</v>
      </c>
      <c r="D7101" s="181">
        <v>0.89229444513432399</v>
      </c>
      <c r="E7101" s="181">
        <v>2.35</v>
      </c>
    </row>
    <row r="7102" spans="1:5" x14ac:dyDescent="0.25">
      <c r="A7102" s="181">
        <v>85446.845768636602</v>
      </c>
      <c r="B7102" s="181">
        <v>1.39713415248592</v>
      </c>
      <c r="C7102" s="181">
        <v>-0.12696301540652599</v>
      </c>
      <c r="D7102" s="181">
        <v>0.89231333958972803</v>
      </c>
      <c r="E7102" s="181">
        <v>2.35</v>
      </c>
    </row>
    <row r="7103" spans="1:5" x14ac:dyDescent="0.25">
      <c r="A7103" s="181">
        <v>85448.247440441803</v>
      </c>
      <c r="B7103" s="181">
        <v>3.9282594747171999</v>
      </c>
      <c r="C7103" s="181">
        <v>-0.12697851885550299</v>
      </c>
      <c r="D7103" s="181">
        <v>0.89231603169000495</v>
      </c>
      <c r="E7103" s="181">
        <v>2.35</v>
      </c>
    </row>
    <row r="7104" spans="1:5" x14ac:dyDescent="0.25">
      <c r="A7104" s="181">
        <v>85457.004634425306</v>
      </c>
      <c r="B7104" s="181">
        <v>1.92213383263906</v>
      </c>
      <c r="C7104" s="181">
        <v>-0.12707567696397001</v>
      </c>
      <c r="D7104" s="181">
        <v>0.89233284571360905</v>
      </c>
      <c r="E7104" s="181">
        <v>2.35</v>
      </c>
    </row>
    <row r="7105" spans="1:5" x14ac:dyDescent="0.25">
      <c r="A7105" s="181">
        <v>85461.084505194696</v>
      </c>
      <c r="B7105" s="181">
        <v>0.69916720821536804</v>
      </c>
      <c r="C7105" s="181">
        <v>-0.12712111627928199</v>
      </c>
      <c r="D7105" s="181">
        <v>0.89234067603279599</v>
      </c>
      <c r="E7105" s="181">
        <v>2.35</v>
      </c>
    </row>
    <row r="7106" spans="1:5" x14ac:dyDescent="0.25">
      <c r="A7106" s="181">
        <v>85471.182456816794</v>
      </c>
      <c r="B7106" s="181">
        <v>1.92911049508449</v>
      </c>
      <c r="C7106" s="181">
        <v>-0.127234055852677</v>
      </c>
      <c r="D7106" s="181">
        <v>0.89236004812121805</v>
      </c>
      <c r="E7106" s="181">
        <v>2.35</v>
      </c>
    </row>
    <row r="7107" spans="1:5" x14ac:dyDescent="0.25">
      <c r="A7107" s="181">
        <v>85471.6837274516</v>
      </c>
      <c r="B7107" s="181">
        <v>1.34394488144236</v>
      </c>
      <c r="C7107" s="181">
        <v>-0.12723967979839201</v>
      </c>
      <c r="D7107" s="181">
        <v>0.89236100945526697</v>
      </c>
      <c r="E7107" s="181">
        <v>2.35</v>
      </c>
    </row>
    <row r="7108" spans="1:5" x14ac:dyDescent="0.25">
      <c r="A7108" s="181">
        <v>85491.563687392598</v>
      </c>
      <c r="B7108" s="181">
        <v>1.33343497466758</v>
      </c>
      <c r="C7108" s="181">
        <v>-0.12746404696413599</v>
      </c>
      <c r="D7108" s="181">
        <v>0.89239911163563601</v>
      </c>
      <c r="E7108" s="181">
        <v>2.35</v>
      </c>
    </row>
    <row r="7109" spans="1:5" x14ac:dyDescent="0.25">
      <c r="A7109" s="181">
        <v>85497.237945442597</v>
      </c>
      <c r="B7109" s="181">
        <v>1.19359720692562</v>
      </c>
      <c r="C7109" s="181">
        <v>-0.12752855858496301</v>
      </c>
      <c r="D7109" s="181">
        <v>0.89240997868035299</v>
      </c>
      <c r="E7109" s="181">
        <v>2.35</v>
      </c>
    </row>
    <row r="7110" spans="1:5" x14ac:dyDescent="0.25">
      <c r="A7110" s="181">
        <v>85507.702367273407</v>
      </c>
      <c r="B7110" s="181">
        <v>0.45581440599387102</v>
      </c>
      <c r="C7110" s="181">
        <v>-0.12764807417232299</v>
      </c>
      <c r="D7110" s="181">
        <v>0.89243001008050904</v>
      </c>
      <c r="E7110" s="181">
        <v>2.35</v>
      </c>
    </row>
    <row r="7111" spans="1:5" x14ac:dyDescent="0.25">
      <c r="A7111" s="181">
        <v>85525.484707021606</v>
      </c>
      <c r="B7111" s="181">
        <v>0.33515834848196802</v>
      </c>
      <c r="C7111" s="181">
        <v>-0.12785277124896</v>
      </c>
      <c r="D7111" s="181">
        <v>0.89246402186192397</v>
      </c>
      <c r="E7111" s="181">
        <v>2.35</v>
      </c>
    </row>
    <row r="7112" spans="1:5" x14ac:dyDescent="0.25">
      <c r="A7112" s="181">
        <v>85531.606900405997</v>
      </c>
      <c r="B7112" s="181">
        <v>0.17922246999195801</v>
      </c>
      <c r="C7112" s="181">
        <v>-0.127923707958113</v>
      </c>
      <c r="D7112" s="181">
        <v>0.89247572362431304</v>
      </c>
      <c r="E7112" s="181">
        <v>2.35</v>
      </c>
    </row>
    <row r="7113" spans="1:5" x14ac:dyDescent="0.25">
      <c r="A7113" s="181">
        <v>85537.5889304226</v>
      </c>
      <c r="B7113" s="181">
        <v>3.7087225892715701</v>
      </c>
      <c r="C7113" s="181">
        <v>-0.12799324761224401</v>
      </c>
      <c r="D7113" s="181">
        <v>0.89248715358932695</v>
      </c>
      <c r="E7113" s="181">
        <v>2.35</v>
      </c>
    </row>
    <row r="7114" spans="1:5" x14ac:dyDescent="0.25">
      <c r="A7114" s="181">
        <v>85550.379525584794</v>
      </c>
      <c r="B7114" s="181">
        <v>0.37244019400872702</v>
      </c>
      <c r="C7114" s="181">
        <v>-0.128142682754494</v>
      </c>
      <c r="D7114" s="181">
        <v>0.89251158003938902</v>
      </c>
      <c r="E7114" s="181">
        <v>2.35</v>
      </c>
    </row>
    <row r="7115" spans="1:5" x14ac:dyDescent="0.25">
      <c r="A7115" s="181">
        <v>85553.353693055207</v>
      </c>
      <c r="B7115" s="181">
        <v>0.79440895513349696</v>
      </c>
      <c r="C7115" s="181">
        <v>-0.12817757565742599</v>
      </c>
      <c r="D7115" s="181">
        <v>0.892517257401507</v>
      </c>
      <c r="E7115" s="181">
        <v>2.35</v>
      </c>
    </row>
    <row r="7116" spans="1:5" x14ac:dyDescent="0.25">
      <c r="A7116" s="181">
        <v>85555.753458560095</v>
      </c>
      <c r="B7116" s="181">
        <v>1.2236026452589599</v>
      </c>
      <c r="C7116" s="181">
        <v>-0.12820576938786701</v>
      </c>
      <c r="D7116" s="181">
        <v>0.89252183762128401</v>
      </c>
      <c r="E7116" s="181">
        <v>2.35</v>
      </c>
    </row>
    <row r="7117" spans="1:5" x14ac:dyDescent="0.25">
      <c r="A7117" s="181">
        <v>85564.299584513807</v>
      </c>
      <c r="B7117" s="181">
        <v>1.4340986027547</v>
      </c>
      <c r="C7117" s="181">
        <v>-0.128306460739191</v>
      </c>
      <c r="D7117" s="181">
        <v>0.892538144018163</v>
      </c>
      <c r="E7117" s="181">
        <v>2.35</v>
      </c>
    </row>
    <row r="7118" spans="1:5" x14ac:dyDescent="0.25">
      <c r="A7118" s="181">
        <v>85572.853801090896</v>
      </c>
      <c r="B7118" s="181">
        <v>0.27044447153610202</v>
      </c>
      <c r="C7118" s="181">
        <v>-0.128407693564312</v>
      </c>
      <c r="D7118" s="181">
        <v>0.89255445836442304</v>
      </c>
      <c r="E7118" s="181">
        <v>2.35</v>
      </c>
    </row>
    <row r="7119" spans="1:5" x14ac:dyDescent="0.25">
      <c r="A7119" s="181">
        <v>85597.4620980045</v>
      </c>
      <c r="B7119" s="181">
        <v>0.949182939571802</v>
      </c>
      <c r="C7119" s="181">
        <v>-0.128701374116513</v>
      </c>
      <c r="D7119" s="181">
        <v>0.89260134969500504</v>
      </c>
      <c r="E7119" s="181">
        <v>2.35</v>
      </c>
    </row>
    <row r="7120" spans="1:5" x14ac:dyDescent="0.25">
      <c r="A7120" s="181">
        <v>85607.527389513896</v>
      </c>
      <c r="B7120" s="181">
        <v>1.03456957824073</v>
      </c>
      <c r="C7120" s="181">
        <v>-0.128822534211254</v>
      </c>
      <c r="D7120" s="181">
        <v>0.89262051211354498</v>
      </c>
      <c r="E7120" s="181">
        <v>2.35</v>
      </c>
    </row>
    <row r="7121" spans="1:5" x14ac:dyDescent="0.25">
      <c r="A7121" s="181">
        <v>85608.009938092102</v>
      </c>
      <c r="B7121" s="181">
        <v>0.89372664217652897</v>
      </c>
      <c r="C7121" s="181">
        <v>-0.128828357844219</v>
      </c>
      <c r="D7121" s="181">
        <v>0.89262143055066001</v>
      </c>
      <c r="E7121" s="181">
        <v>2.35</v>
      </c>
    </row>
    <row r="7122" spans="1:5" x14ac:dyDescent="0.25">
      <c r="A7122" s="181">
        <v>85609.126703896007</v>
      </c>
      <c r="B7122" s="181">
        <v>2.16067590608169</v>
      </c>
      <c r="C7122" s="181">
        <v>-0.128841840765722</v>
      </c>
      <c r="D7122" s="181">
        <v>0.89262355601135102</v>
      </c>
      <c r="E7122" s="181">
        <v>2.35</v>
      </c>
    </row>
    <row r="7123" spans="1:5" x14ac:dyDescent="0.25">
      <c r="A7123" s="181">
        <v>85609.892965892795</v>
      </c>
      <c r="B7123" s="181">
        <v>3.1252799287610999</v>
      </c>
      <c r="C7123" s="181">
        <v>-0.12885109622292401</v>
      </c>
      <c r="D7123" s="181">
        <v>0.89262501431438102</v>
      </c>
      <c r="E7123" s="181">
        <v>2.35</v>
      </c>
    </row>
    <row r="7124" spans="1:5" x14ac:dyDescent="0.25">
      <c r="A7124" s="181">
        <v>85609.984970098507</v>
      </c>
      <c r="B7124" s="181">
        <v>1.0056235427382101</v>
      </c>
      <c r="C7124" s="181">
        <v>-0.12885220774667899</v>
      </c>
      <c r="D7124" s="181">
        <v>0.89262518940740698</v>
      </c>
      <c r="E7124" s="181">
        <v>2.35</v>
      </c>
    </row>
    <row r="7125" spans="1:5" x14ac:dyDescent="0.25">
      <c r="A7125" s="181">
        <v>85611.263606459499</v>
      </c>
      <c r="B7125" s="181">
        <v>0.90099475404510398</v>
      </c>
      <c r="C7125" s="181">
        <v>-0.12886766037938899</v>
      </c>
      <c r="D7125" s="181">
        <v>0.89262762269445295</v>
      </c>
      <c r="E7125" s="181">
        <v>2.35</v>
      </c>
    </row>
    <row r="7126" spans="1:5" x14ac:dyDescent="0.25">
      <c r="A7126" s="181">
        <v>85615.649767843293</v>
      </c>
      <c r="B7126" s="181">
        <v>0.78367070959732799</v>
      </c>
      <c r="C7126" s="181">
        <v>-0.12892074089888</v>
      </c>
      <c r="D7126" s="181">
        <v>0.89263596852610005</v>
      </c>
      <c r="E7126" s="181">
        <v>2.35</v>
      </c>
    </row>
    <row r="7127" spans="1:5" x14ac:dyDescent="0.25">
      <c r="A7127" s="181">
        <v>85620.299345232503</v>
      </c>
      <c r="B7127" s="181">
        <v>1.2257843363921599</v>
      </c>
      <c r="C7127" s="181">
        <v>-0.128977131761004</v>
      </c>
      <c r="D7127" s="181">
        <v>0.89264481359638803</v>
      </c>
      <c r="E7127" s="181">
        <v>2.35</v>
      </c>
    </row>
    <row r="7128" spans="1:5" x14ac:dyDescent="0.25">
      <c r="A7128" s="181">
        <v>85624.693369502696</v>
      </c>
      <c r="B7128" s="181">
        <v>1.1666562730013199</v>
      </c>
      <c r="C7128" s="181">
        <v>-0.12903053866681599</v>
      </c>
      <c r="D7128" s="181">
        <v>0.89265317065941496</v>
      </c>
      <c r="E7128" s="181">
        <v>2.35</v>
      </c>
    </row>
    <row r="7129" spans="1:5" x14ac:dyDescent="0.25">
      <c r="A7129" s="181">
        <v>85643.140622001098</v>
      </c>
      <c r="B7129" s="181">
        <v>0.91528859957918896</v>
      </c>
      <c r="C7129" s="181">
        <v>-0.12925596869424799</v>
      </c>
      <c r="D7129" s="181">
        <v>0.892688236371594</v>
      </c>
      <c r="E7129" s="181">
        <v>2.35</v>
      </c>
    </row>
    <row r="7130" spans="1:5" x14ac:dyDescent="0.25">
      <c r="A7130" s="181">
        <v>85644.367158634006</v>
      </c>
      <c r="B7130" s="181">
        <v>0.75351581575029403</v>
      </c>
      <c r="C7130" s="181">
        <v>-0.129271026299599</v>
      </c>
      <c r="D7130" s="181">
        <v>0.89269056675457403</v>
      </c>
      <c r="E7130" s="181">
        <v>2.35</v>
      </c>
    </row>
    <row r="7131" spans="1:5" x14ac:dyDescent="0.25">
      <c r="A7131" s="181">
        <v>85647.546427945403</v>
      </c>
      <c r="B7131" s="181">
        <v>1.3787484771531999</v>
      </c>
      <c r="C7131" s="181">
        <v>-0.129310096461492</v>
      </c>
      <c r="D7131" s="181">
        <v>0.89269660664358597</v>
      </c>
      <c r="E7131" s="181">
        <v>2.35</v>
      </c>
    </row>
    <row r="7132" spans="1:5" x14ac:dyDescent="0.25">
      <c r="A7132" s="181">
        <v>85672.541969986807</v>
      </c>
      <c r="B7132" s="181">
        <v>-0.87585276186087402</v>
      </c>
      <c r="C7132" s="181">
        <v>-0.129619250187057</v>
      </c>
      <c r="D7132" s="181">
        <v>0.89274406147518204</v>
      </c>
      <c r="E7132" s="181">
        <v>2.35</v>
      </c>
    </row>
    <row r="7133" spans="1:5" x14ac:dyDescent="0.25">
      <c r="A7133" s="181">
        <v>85683.676676443894</v>
      </c>
      <c r="B7133" s="181">
        <v>0.34988888758615799</v>
      </c>
      <c r="C7133" s="181">
        <v>-0.129758087043811</v>
      </c>
      <c r="D7133" s="181">
        <v>0.89276518376754399</v>
      </c>
      <c r="E7133" s="181">
        <v>2.35</v>
      </c>
    </row>
    <row r="7134" spans="1:5" x14ac:dyDescent="0.25">
      <c r="A7134" s="181">
        <v>85684.741154721196</v>
      </c>
      <c r="B7134" s="181">
        <v>1.45628965528883</v>
      </c>
      <c r="C7134" s="181">
        <v>-0.129771395549383</v>
      </c>
      <c r="D7134" s="181">
        <v>0.89276720251356101</v>
      </c>
      <c r="E7134" s="181">
        <v>2.35</v>
      </c>
    </row>
    <row r="7135" spans="1:5" x14ac:dyDescent="0.25">
      <c r="A7135" s="181">
        <v>85686.236857772994</v>
      </c>
      <c r="B7135" s="181">
        <v>0.55907081408554904</v>
      </c>
      <c r="C7135" s="181">
        <v>-0.12979010586968501</v>
      </c>
      <c r="D7135" s="181">
        <v>0.89277003890280104</v>
      </c>
      <c r="E7135" s="181">
        <v>2.35</v>
      </c>
    </row>
    <row r="7136" spans="1:5" x14ac:dyDescent="0.25">
      <c r="A7136" s="181">
        <v>85705.621151315005</v>
      </c>
      <c r="B7136" s="181">
        <v>1.5415158177213699</v>
      </c>
      <c r="C7136" s="181">
        <v>-0.13003369156177599</v>
      </c>
      <c r="D7136" s="181">
        <v>0.89280678184187801</v>
      </c>
      <c r="E7136" s="181">
        <v>2.35</v>
      </c>
    </row>
    <row r="7137" spans="1:5" x14ac:dyDescent="0.25">
      <c r="A7137" s="181">
        <v>85723.803849222502</v>
      </c>
      <c r="B7137" s="181">
        <v>0.76066074250438198</v>
      </c>
      <c r="C7137" s="181">
        <v>-0.13026401146918001</v>
      </c>
      <c r="D7137" s="181">
        <v>0.89284121979002995</v>
      </c>
      <c r="E7137" s="181">
        <v>2.35</v>
      </c>
    </row>
    <row r="7138" spans="1:5" x14ac:dyDescent="0.25">
      <c r="A7138" s="181">
        <v>85737.885872102997</v>
      </c>
      <c r="B7138" s="181">
        <v>1.15509470330897</v>
      </c>
      <c r="C7138" s="181">
        <v>-0.13044358757118699</v>
      </c>
      <c r="D7138" s="181">
        <v>0.89286787349301</v>
      </c>
      <c r="E7138" s="181">
        <v>2.35</v>
      </c>
    </row>
    <row r="7139" spans="1:5" x14ac:dyDescent="0.25">
      <c r="A7139" s="181">
        <v>85749.952399760397</v>
      </c>
      <c r="B7139" s="181">
        <v>0.18650849818659901</v>
      </c>
      <c r="C7139" s="181">
        <v>-0.130598282571392</v>
      </c>
      <c r="D7139" s="181">
        <v>0.89289070053022701</v>
      </c>
      <c r="E7139" s="181">
        <v>2.35</v>
      </c>
    </row>
    <row r="7140" spans="1:5" x14ac:dyDescent="0.25">
      <c r="A7140" s="181">
        <v>85773.878371436105</v>
      </c>
      <c r="B7140" s="181">
        <v>1.19710992803348</v>
      </c>
      <c r="C7140" s="181">
        <v>-0.130907220647275</v>
      </c>
      <c r="D7140" s="181">
        <v>0.89293593166076002</v>
      </c>
      <c r="E7140" s="181">
        <v>2.35</v>
      </c>
    </row>
    <row r="7141" spans="1:5" x14ac:dyDescent="0.25">
      <c r="A7141" s="181">
        <v>85786.097602704205</v>
      </c>
      <c r="B7141" s="181">
        <v>-0.19317257701540999</v>
      </c>
      <c r="C7141" s="181">
        <v>-0.13106610980507</v>
      </c>
      <c r="D7141" s="181">
        <v>0.89295901621179596</v>
      </c>
      <c r="E7141" s="181">
        <v>2.35</v>
      </c>
    </row>
    <row r="7142" spans="1:5" x14ac:dyDescent="0.25">
      <c r="A7142" s="181">
        <v>85791.919486411207</v>
      </c>
      <c r="B7142" s="181">
        <v>0.36595486611390399</v>
      </c>
      <c r="C7142" s="181">
        <v>-0.13114207344239001</v>
      </c>
      <c r="D7142" s="181">
        <v>0.89297001134970799</v>
      </c>
      <c r="E7142" s="181">
        <v>2.35</v>
      </c>
    </row>
    <row r="7143" spans="1:5" x14ac:dyDescent="0.25">
      <c r="A7143" s="181">
        <v>85796.473181599504</v>
      </c>
      <c r="B7143" s="181">
        <v>2.3429963091563102</v>
      </c>
      <c r="C7143" s="181">
        <v>-0.13120160607732101</v>
      </c>
      <c r="D7143" s="181">
        <v>0.89297860983136701</v>
      </c>
      <c r="E7143" s="181">
        <v>2.35</v>
      </c>
    </row>
    <row r="7144" spans="1:5" x14ac:dyDescent="0.25">
      <c r="A7144" s="181">
        <v>85814.861434994804</v>
      </c>
      <c r="B7144" s="181">
        <v>1.0858646871073401</v>
      </c>
      <c r="C7144" s="181">
        <v>-0.131443032042832</v>
      </c>
      <c r="D7144" s="181">
        <v>0.89301331760837999</v>
      </c>
      <c r="E7144" s="181">
        <v>2.35</v>
      </c>
    </row>
    <row r="7145" spans="1:5" x14ac:dyDescent="0.25">
      <c r="A7145" s="181">
        <v>85830.400981816099</v>
      </c>
      <c r="B7145" s="181">
        <v>0.46886196594753099</v>
      </c>
      <c r="C7145" s="181">
        <v>-0.13164832293770901</v>
      </c>
      <c r="D7145" s="181">
        <v>0.89304263186194799</v>
      </c>
      <c r="E7145" s="181">
        <v>2.35</v>
      </c>
    </row>
    <row r="7146" spans="1:5" x14ac:dyDescent="0.25">
      <c r="A7146" s="181">
        <v>85838.210643647195</v>
      </c>
      <c r="B7146" s="181">
        <v>1.1670232151964599</v>
      </c>
      <c r="C7146" s="181">
        <v>-0.13175192684726</v>
      </c>
      <c r="D7146" s="181">
        <v>0.89305735869508496</v>
      </c>
      <c r="E7146" s="181">
        <v>2.35</v>
      </c>
    </row>
    <row r="7147" spans="1:5" x14ac:dyDescent="0.25">
      <c r="A7147" s="181">
        <v>85852.0946189893</v>
      </c>
      <c r="B7147" s="181">
        <v>0.84668781042582797</v>
      </c>
      <c r="C7147" s="181">
        <v>-0.131936816358698</v>
      </c>
      <c r="D7147" s="181">
        <v>0.89308353112480698</v>
      </c>
      <c r="E7147" s="181">
        <v>2.35</v>
      </c>
    </row>
    <row r="7148" spans="1:5" x14ac:dyDescent="0.25">
      <c r="A7148" s="181">
        <v>85853.880935059904</v>
      </c>
      <c r="B7148" s="181">
        <v>1.9019357159064401</v>
      </c>
      <c r="C7148" s="181">
        <v>-0.13196066906321799</v>
      </c>
      <c r="D7148" s="181">
        <v>0.893086897671027</v>
      </c>
      <c r="E7148" s="181">
        <v>2.35</v>
      </c>
    </row>
    <row r="7149" spans="1:5" x14ac:dyDescent="0.25">
      <c r="A7149" s="181">
        <v>85880.607611255196</v>
      </c>
      <c r="B7149" s="181">
        <v>0.62706900526285902</v>
      </c>
      <c r="C7149" s="181">
        <v>-0.13231928610365601</v>
      </c>
      <c r="D7149" s="181">
        <v>0.89313724650150295</v>
      </c>
      <c r="E7149" s="181">
        <v>2.35</v>
      </c>
    </row>
    <row r="7150" spans="1:5" x14ac:dyDescent="0.25">
      <c r="A7150" s="181">
        <v>85886.574795736597</v>
      </c>
      <c r="B7150" s="181">
        <v>0.96135541466137997</v>
      </c>
      <c r="C7150" s="181">
        <v>-0.132399791889313</v>
      </c>
      <c r="D7150" s="181">
        <v>0.89314848251220902</v>
      </c>
      <c r="E7150" s="181">
        <v>2.35</v>
      </c>
    </row>
    <row r="7151" spans="1:5" x14ac:dyDescent="0.25">
      <c r="A7151" s="181">
        <v>85888.357033537104</v>
      </c>
      <c r="B7151" s="181">
        <v>0.84011887906592098</v>
      </c>
      <c r="C7151" s="181">
        <v>-0.13242386743344001</v>
      </c>
      <c r="D7151" s="181">
        <v>0.89315183804986098</v>
      </c>
      <c r="E7151" s="181">
        <v>2.35</v>
      </c>
    </row>
    <row r="7152" spans="1:5" x14ac:dyDescent="0.25">
      <c r="A7152" s="181">
        <v>85888.390633624003</v>
      </c>
      <c r="B7152" s="181">
        <v>0.99929289566136303</v>
      </c>
      <c r="C7152" s="181">
        <v>-0.13242432145858599</v>
      </c>
      <c r="D7152" s="181">
        <v>0.89315190130941502</v>
      </c>
      <c r="E7152" s="181">
        <v>2.35</v>
      </c>
    </row>
    <row r="7153" spans="1:5" x14ac:dyDescent="0.25">
      <c r="A7153" s="181">
        <v>85907.371130059706</v>
      </c>
      <c r="B7153" s="181">
        <v>1.2413645211998099</v>
      </c>
      <c r="C7153" s="181">
        <v>-0.13268158904949301</v>
      </c>
      <c r="D7153" s="181">
        <v>0.89318762720908396</v>
      </c>
      <c r="E7153" s="181">
        <v>2.35</v>
      </c>
    </row>
    <row r="7154" spans="1:5" x14ac:dyDescent="0.25">
      <c r="A7154" s="181">
        <v>85907.571469613002</v>
      </c>
      <c r="B7154" s="181">
        <v>2.1172281345449999</v>
      </c>
      <c r="C7154" s="181">
        <v>-0.13268431287705701</v>
      </c>
      <c r="D7154" s="181">
        <v>0.893188004202216</v>
      </c>
      <c r="E7154" s="181">
        <v>2.35</v>
      </c>
    </row>
    <row r="7155" spans="1:5" x14ac:dyDescent="0.25">
      <c r="A7155" s="181">
        <v>85908.548972566903</v>
      </c>
      <c r="B7155" s="181">
        <v>0.71458420869174899</v>
      </c>
      <c r="C7155" s="181">
        <v>-0.13269760554639101</v>
      </c>
      <c r="D7155" s="181">
        <v>0.89318984361107101</v>
      </c>
      <c r="E7155" s="181">
        <v>2.35</v>
      </c>
    </row>
    <row r="7156" spans="1:5" x14ac:dyDescent="0.25">
      <c r="A7156" s="181">
        <v>85937.966090394199</v>
      </c>
      <c r="B7156" s="181">
        <v>0.72224670095910604</v>
      </c>
      <c r="C7156" s="181">
        <v>-0.13309954366500101</v>
      </c>
      <c r="D7156" s="181">
        <v>0.89324517825371996</v>
      </c>
      <c r="E7156" s="181">
        <v>2.35</v>
      </c>
    </row>
    <row r="7157" spans="1:5" x14ac:dyDescent="0.25">
      <c r="A7157" s="181">
        <v>85949.019330778901</v>
      </c>
      <c r="B7157" s="181">
        <v>0.39494206021999401</v>
      </c>
      <c r="C7157" s="181">
        <v>-0.13325150643439801</v>
      </c>
      <c r="D7157" s="181">
        <v>0.89326595987374502</v>
      </c>
      <c r="E7157" s="181">
        <v>2.35</v>
      </c>
    </row>
    <row r="7158" spans="1:5" x14ac:dyDescent="0.25">
      <c r="A7158" s="181">
        <v>85952.314855315693</v>
      </c>
      <c r="B7158" s="181">
        <v>0.56332194459989304</v>
      </c>
      <c r="C7158" s="181">
        <v>-0.13329691149352699</v>
      </c>
      <c r="D7158" s="181">
        <v>0.89327215492158196</v>
      </c>
      <c r="E7158" s="181">
        <v>2.35</v>
      </c>
    </row>
    <row r="7159" spans="1:5" x14ac:dyDescent="0.25">
      <c r="A7159" s="181">
        <v>85953.320574476893</v>
      </c>
      <c r="B7159" s="181">
        <v>1.0987201901168999</v>
      </c>
      <c r="C7159" s="181">
        <v>-0.133310776933206</v>
      </c>
      <c r="D7159" s="181">
        <v>0.89327404542015498</v>
      </c>
      <c r="E7159" s="181">
        <v>2.35</v>
      </c>
    </row>
    <row r="7160" spans="1:5" x14ac:dyDescent="0.25">
      <c r="A7160" s="181">
        <v>85958.046720468206</v>
      </c>
      <c r="B7160" s="181">
        <v>2.3400483516716499</v>
      </c>
      <c r="C7160" s="181">
        <v>-0.133375989576376</v>
      </c>
      <c r="D7160" s="181">
        <v>0.89328292883159099</v>
      </c>
      <c r="E7160" s="181">
        <v>2.35</v>
      </c>
    </row>
    <row r="7161" spans="1:5" x14ac:dyDescent="0.25">
      <c r="A7161" s="181">
        <v>85958.862106162502</v>
      </c>
      <c r="B7161" s="181">
        <v>0.35895826997456298</v>
      </c>
      <c r="C7161" s="181">
        <v>-0.133387249670293</v>
      </c>
      <c r="D7161" s="181">
        <v>0.89328446136468298</v>
      </c>
      <c r="E7161" s="181">
        <v>2.35</v>
      </c>
    </row>
    <row r="7162" spans="1:5" x14ac:dyDescent="0.25">
      <c r="A7162" s="181">
        <v>85972.356325547997</v>
      </c>
      <c r="B7162" s="181">
        <v>0.92182835674834396</v>
      </c>
      <c r="C7162" s="181">
        <v>-0.13357398768583501</v>
      </c>
      <c r="D7162" s="181">
        <v>0.89330982020482297</v>
      </c>
      <c r="E7162" s="181">
        <v>2.35</v>
      </c>
    </row>
    <row r="7163" spans="1:5" x14ac:dyDescent="0.25">
      <c r="A7163" s="181">
        <v>85974.606513952196</v>
      </c>
      <c r="B7163" s="181">
        <v>0.18801489553455</v>
      </c>
      <c r="C7163" s="181">
        <v>-0.13360519752366301</v>
      </c>
      <c r="D7163" s="181">
        <v>0.89331404816014504</v>
      </c>
      <c r="E7163" s="181">
        <v>2.35</v>
      </c>
    </row>
    <row r="7164" spans="1:5" x14ac:dyDescent="0.25">
      <c r="A7164" s="181">
        <v>85976.933615069094</v>
      </c>
      <c r="B7164" s="181">
        <v>1.2880245540767701</v>
      </c>
      <c r="C7164" s="181">
        <v>-0.13363749528057201</v>
      </c>
      <c r="D7164" s="181">
        <v>0.89331842042920095</v>
      </c>
      <c r="E7164" s="181">
        <v>2.35</v>
      </c>
    </row>
    <row r="7165" spans="1:5" x14ac:dyDescent="0.25">
      <c r="A7165" s="181">
        <v>85986.853460189595</v>
      </c>
      <c r="B7165" s="181">
        <v>0.50698396954200797</v>
      </c>
      <c r="C7165" s="181">
        <v>-0.13377541216306599</v>
      </c>
      <c r="D7165" s="181">
        <v>0.89333705607274905</v>
      </c>
      <c r="E7165" s="181">
        <v>2.35</v>
      </c>
    </row>
    <row r="7166" spans="1:5" x14ac:dyDescent="0.25">
      <c r="A7166" s="181">
        <v>85995.732573275003</v>
      </c>
      <c r="B7166" s="181">
        <v>0.91836044909936498</v>
      </c>
      <c r="C7166" s="181">
        <v>-0.133899185888079</v>
      </c>
      <c r="D7166" s="181">
        <v>0.89335373359349102</v>
      </c>
      <c r="E7166" s="181">
        <v>2.35</v>
      </c>
    </row>
    <row r="7167" spans="1:5" x14ac:dyDescent="0.25">
      <c r="A7167" s="181">
        <v>86000.704865273103</v>
      </c>
      <c r="B7167" s="181">
        <v>9.7277936180750792E-3</v>
      </c>
      <c r="C7167" s="181">
        <v>-0.13396863222654701</v>
      </c>
      <c r="D7167" s="181">
        <v>0.89336307179720797</v>
      </c>
      <c r="E7167" s="181">
        <v>2.35</v>
      </c>
    </row>
    <row r="7168" spans="1:5" x14ac:dyDescent="0.25">
      <c r="A7168" s="181">
        <v>86006.702574784897</v>
      </c>
      <c r="B7168" s="181">
        <v>0.38060823114445302</v>
      </c>
      <c r="C7168" s="181">
        <v>-0.13405252635543499</v>
      </c>
      <c r="D7168" s="181">
        <v>0.89337433468516203</v>
      </c>
      <c r="E7168" s="181">
        <v>2.35</v>
      </c>
    </row>
    <row r="7169" spans="1:5" x14ac:dyDescent="0.25">
      <c r="A7169" s="181">
        <v>86008.3183925544</v>
      </c>
      <c r="B7169" s="181">
        <v>0.57159511589690604</v>
      </c>
      <c r="C7169" s="181">
        <v>-0.13407515136978401</v>
      </c>
      <c r="D7169" s="181">
        <v>0.89337736877112595</v>
      </c>
      <c r="E7169" s="181">
        <v>2.35</v>
      </c>
    </row>
    <row r="7170" spans="1:5" x14ac:dyDescent="0.25">
      <c r="A7170" s="181">
        <v>86017.424759335496</v>
      </c>
      <c r="B7170" s="181">
        <v>0.64759512549799103</v>
      </c>
      <c r="C7170" s="181">
        <v>-0.134202845298836</v>
      </c>
      <c r="D7170" s="181">
        <v>0.89339446660607102</v>
      </c>
      <c r="E7170" s="181">
        <v>2.35</v>
      </c>
    </row>
    <row r="7171" spans="1:5" x14ac:dyDescent="0.25">
      <c r="A7171" s="181">
        <v>86028.830550029495</v>
      </c>
      <c r="B7171" s="181">
        <v>0.73854565755000501</v>
      </c>
      <c r="C7171" s="181">
        <v>-0.13436322095959599</v>
      </c>
      <c r="D7171" s="181">
        <v>0.89341587817686696</v>
      </c>
      <c r="E7171" s="181">
        <v>2.35</v>
      </c>
    </row>
    <row r="7172" spans="1:5" x14ac:dyDescent="0.25">
      <c r="A7172" s="181">
        <v>86039.804418030093</v>
      </c>
      <c r="B7172" s="181">
        <v>0.81188359665877996</v>
      </c>
      <c r="C7172" s="181">
        <v>-0.13451797658237899</v>
      </c>
      <c r="D7172" s="181">
        <v>0.89343647535181603</v>
      </c>
      <c r="E7172" s="181">
        <v>2.35</v>
      </c>
    </row>
    <row r="7173" spans="1:5" x14ac:dyDescent="0.25">
      <c r="A7173" s="181">
        <v>86063.005936707705</v>
      </c>
      <c r="B7173" s="181">
        <v>2.0374427682447598</v>
      </c>
      <c r="C7173" s="181">
        <v>-0.13484660081696101</v>
      </c>
      <c r="D7173" s="181">
        <v>0.89348001239769204</v>
      </c>
      <c r="E7173" s="181">
        <v>2.35</v>
      </c>
    </row>
    <row r="7174" spans="1:5" x14ac:dyDescent="0.25">
      <c r="A7174" s="181">
        <v>86067.709643103997</v>
      </c>
      <c r="B7174" s="181">
        <v>0.34816332663190103</v>
      </c>
      <c r="C7174" s="181">
        <v>-0.13491345631377699</v>
      </c>
      <c r="D7174" s="181">
        <v>0.89348883716562399</v>
      </c>
      <c r="E7174" s="181">
        <v>2.35</v>
      </c>
    </row>
    <row r="7175" spans="1:5" x14ac:dyDescent="0.25">
      <c r="A7175" s="181">
        <v>86080.953887562995</v>
      </c>
      <c r="B7175" s="181">
        <v>0.54407310723847402</v>
      </c>
      <c r="C7175" s="181">
        <v>-0.135102114412046</v>
      </c>
      <c r="D7175" s="181">
        <v>0.89351368243237905</v>
      </c>
      <c r="E7175" s="181">
        <v>2.35</v>
      </c>
    </row>
    <row r="7176" spans="1:5" x14ac:dyDescent="0.25">
      <c r="A7176" s="181">
        <v>86081.086591462197</v>
      </c>
      <c r="B7176" s="181">
        <v>0.43033003326262698</v>
      </c>
      <c r="C7176" s="181">
        <v>-0.135104007772436</v>
      </c>
      <c r="D7176" s="181">
        <v>0.89351393135644697</v>
      </c>
      <c r="E7176" s="181">
        <v>2.35</v>
      </c>
    </row>
    <row r="7177" spans="1:5" x14ac:dyDescent="0.25">
      <c r="A7177" s="181">
        <v>86089.285844696904</v>
      </c>
      <c r="B7177" s="181">
        <v>2.5589420249881001</v>
      </c>
      <c r="C7177" s="181">
        <v>-0.13522110738008999</v>
      </c>
      <c r="D7177" s="181">
        <v>0.89352931070275199</v>
      </c>
      <c r="E7177" s="181">
        <v>2.35</v>
      </c>
    </row>
    <row r="7178" spans="1:5" x14ac:dyDescent="0.25">
      <c r="A7178" s="181">
        <v>86101.516558226707</v>
      </c>
      <c r="B7178" s="181">
        <v>1.2750159948156501</v>
      </c>
      <c r="C7178" s="181">
        <v>-0.13539620418923201</v>
      </c>
      <c r="D7178" s="181">
        <v>0.89355224945534595</v>
      </c>
      <c r="E7178" s="181">
        <v>2.35</v>
      </c>
    </row>
    <row r="7179" spans="1:5" x14ac:dyDescent="0.25">
      <c r="A7179" s="181">
        <v>86113.602068670501</v>
      </c>
      <c r="B7179" s="181">
        <v>-1.52831118021386</v>
      </c>
      <c r="C7179" s="181">
        <v>-0.135569709039907</v>
      </c>
      <c r="D7179" s="181">
        <v>0.89357491329930905</v>
      </c>
      <c r="E7179" s="181">
        <v>2.35</v>
      </c>
    </row>
    <row r="7180" spans="1:5" x14ac:dyDescent="0.25">
      <c r="A7180" s="181">
        <v>86113.848494575504</v>
      </c>
      <c r="B7180" s="181">
        <v>1.3146936413530801</v>
      </c>
      <c r="C7180" s="181">
        <v>-0.13557325180680299</v>
      </c>
      <c r="D7180" s="181">
        <v>0.89357537539477805</v>
      </c>
      <c r="E7180" s="181">
        <v>2.35</v>
      </c>
    </row>
    <row r="7181" spans="1:5" x14ac:dyDescent="0.25">
      <c r="A7181" s="181">
        <v>86117.974492003006</v>
      </c>
      <c r="B7181" s="181">
        <v>1.71395259440432E-2</v>
      </c>
      <c r="C7181" s="181">
        <v>-0.135632598868971</v>
      </c>
      <c r="D7181" s="181">
        <v>0.89358311228627296</v>
      </c>
      <c r="E7181" s="181">
        <v>2.35</v>
      </c>
    </row>
    <row r="7182" spans="1:5" x14ac:dyDescent="0.25">
      <c r="A7182" s="181">
        <v>86129.625425702907</v>
      </c>
      <c r="B7182" s="181">
        <v>0.98560266798777296</v>
      </c>
      <c r="C7182" s="181">
        <v>-0.13580047768860701</v>
      </c>
      <c r="D7182" s="181">
        <v>0.89360495827442599</v>
      </c>
      <c r="E7182" s="181">
        <v>2.35</v>
      </c>
    </row>
    <row r="7183" spans="1:5" x14ac:dyDescent="0.25">
      <c r="A7183" s="181">
        <v>86131.401437376699</v>
      </c>
      <c r="B7183" s="181">
        <v>0.73061956398710004</v>
      </c>
      <c r="C7183" s="181">
        <v>-0.13582610628195199</v>
      </c>
      <c r="D7183" s="181">
        <v>0.89360828820811</v>
      </c>
      <c r="E7183" s="181">
        <v>2.35</v>
      </c>
    </row>
    <row r="7184" spans="1:5" x14ac:dyDescent="0.25">
      <c r="A7184" s="181">
        <v>86131.866477819596</v>
      </c>
      <c r="B7184" s="181">
        <v>0.40533807280256401</v>
      </c>
      <c r="C7184" s="181">
        <v>-0.135832818657177</v>
      </c>
      <c r="D7184" s="181">
        <v>0.89360916012912395</v>
      </c>
      <c r="E7184" s="181">
        <v>2.35</v>
      </c>
    </row>
    <row r="7185" spans="1:5" x14ac:dyDescent="0.25">
      <c r="A7185" s="181">
        <v>86132.128763544999</v>
      </c>
      <c r="B7185" s="181">
        <v>0.25729299545547102</v>
      </c>
      <c r="C7185" s="181">
        <v>-0.135836604779876</v>
      </c>
      <c r="D7185" s="181">
        <v>0.89360965189682395</v>
      </c>
      <c r="E7185" s="181">
        <v>2.35</v>
      </c>
    </row>
    <row r="7186" spans="1:5" x14ac:dyDescent="0.25">
      <c r="A7186" s="181">
        <v>86132.528418046</v>
      </c>
      <c r="B7186" s="181">
        <v>1.06455586930154</v>
      </c>
      <c r="C7186" s="181">
        <v>-0.135842374252789</v>
      </c>
      <c r="D7186" s="181">
        <v>0.89361040121985202</v>
      </c>
      <c r="E7186" s="181">
        <v>2.35</v>
      </c>
    </row>
    <row r="7187" spans="1:5" x14ac:dyDescent="0.25">
      <c r="A7187" s="181">
        <v>86139.954487906798</v>
      </c>
      <c r="B7187" s="181">
        <v>0.22033299956572</v>
      </c>
      <c r="C7187" s="181">
        <v>-0.13594966935079</v>
      </c>
      <c r="D7187" s="181">
        <v>0.89362432420211702</v>
      </c>
      <c r="E7187" s="181">
        <v>2.35</v>
      </c>
    </row>
    <row r="7188" spans="1:5" x14ac:dyDescent="0.25">
      <c r="A7188" s="181">
        <v>86181.960438309194</v>
      </c>
      <c r="B7188" s="181">
        <v>0.57972978925431295</v>
      </c>
      <c r="C7188" s="181">
        <v>-0.13655975979715901</v>
      </c>
      <c r="D7188" s="181">
        <v>0.89370307024738505</v>
      </c>
      <c r="E7188" s="181">
        <v>2.35</v>
      </c>
    </row>
    <row r="7189" spans="1:5" x14ac:dyDescent="0.25">
      <c r="A7189" s="181">
        <v>86186.4295732428</v>
      </c>
      <c r="B7189" s="181">
        <v>1.4091219120434999</v>
      </c>
      <c r="C7189" s="181">
        <v>-0.13662497651407501</v>
      </c>
      <c r="D7189" s="181">
        <v>0.893711447559149</v>
      </c>
      <c r="E7189" s="181">
        <v>2.35</v>
      </c>
    </row>
    <row r="7190" spans="1:5" x14ac:dyDescent="0.25">
      <c r="A7190" s="181">
        <v>86188.651640216995</v>
      </c>
      <c r="B7190" s="181">
        <v>0.25320649143185697</v>
      </c>
      <c r="C7190" s="181">
        <v>-0.13665742383731999</v>
      </c>
      <c r="D7190" s="181">
        <v>0.89371561275142597</v>
      </c>
      <c r="E7190" s="181">
        <v>2.35</v>
      </c>
    </row>
    <row r="7191" spans="1:5" x14ac:dyDescent="0.25">
      <c r="A7191" s="181">
        <v>86190.648500704701</v>
      </c>
      <c r="B7191" s="181">
        <v>0.20661202960439201</v>
      </c>
      <c r="C7191" s="181">
        <v>-0.136686594675687</v>
      </c>
      <c r="D7191" s="181">
        <v>0.89371935578545603</v>
      </c>
      <c r="E7191" s="181">
        <v>2.35</v>
      </c>
    </row>
    <row r="7192" spans="1:5" x14ac:dyDescent="0.25">
      <c r="A7192" s="181">
        <v>86196.411026507805</v>
      </c>
      <c r="B7192" s="181">
        <v>0.32041505696995798</v>
      </c>
      <c r="C7192" s="181">
        <v>-0.136770839250208</v>
      </c>
      <c r="D7192" s="181">
        <v>0.89373015733321803</v>
      </c>
      <c r="E7192" s="181">
        <v>2.35</v>
      </c>
    </row>
    <row r="7193" spans="1:5" x14ac:dyDescent="0.25">
      <c r="A7193" s="181">
        <v>86197.135449786103</v>
      </c>
      <c r="B7193" s="181">
        <v>0.87021656799115599</v>
      </c>
      <c r="C7193" s="181">
        <v>-0.13678143651917299</v>
      </c>
      <c r="D7193" s="181">
        <v>0.89373151521942895</v>
      </c>
      <c r="E7193" s="181">
        <v>2.35</v>
      </c>
    </row>
    <row r="7194" spans="1:5" x14ac:dyDescent="0.25">
      <c r="A7194" s="181">
        <v>86201.259956890397</v>
      </c>
      <c r="B7194" s="181">
        <v>1.9330946663408199</v>
      </c>
      <c r="C7194" s="181">
        <v>-0.13684180022253201</v>
      </c>
      <c r="D7194" s="181">
        <v>0.89373924632780599</v>
      </c>
      <c r="E7194" s="181">
        <v>2.35</v>
      </c>
    </row>
    <row r="7195" spans="1:5" x14ac:dyDescent="0.25">
      <c r="A7195" s="181">
        <v>86218.861922330703</v>
      </c>
      <c r="B7195" s="181">
        <v>2.7398964504121701E-2</v>
      </c>
      <c r="C7195" s="181">
        <v>-0.13709994158709801</v>
      </c>
      <c r="D7195" s="181">
        <v>0.89377223980800502</v>
      </c>
      <c r="E7195" s="181">
        <v>2.35</v>
      </c>
    </row>
    <row r="7196" spans="1:5" x14ac:dyDescent="0.25">
      <c r="A7196" s="181">
        <v>86269.001335194902</v>
      </c>
      <c r="B7196" s="181">
        <v>-0.56708489756220903</v>
      </c>
      <c r="C7196" s="181">
        <v>-0.137839756669624</v>
      </c>
      <c r="D7196" s="181">
        <v>0.89386622671231697</v>
      </c>
      <c r="E7196" s="181">
        <v>2.35</v>
      </c>
    </row>
    <row r="7197" spans="1:5" x14ac:dyDescent="0.25">
      <c r="A7197" s="181">
        <v>86276.655483546201</v>
      </c>
      <c r="B7197" s="181">
        <v>0.62206942735256698</v>
      </c>
      <c r="C7197" s="181">
        <v>-0.13795325160791899</v>
      </c>
      <c r="D7197" s="181">
        <v>0.89388057597465698</v>
      </c>
      <c r="E7197" s="181">
        <v>2.35</v>
      </c>
    </row>
    <row r="7198" spans="1:5" x14ac:dyDescent="0.25">
      <c r="A7198" s="181">
        <v>86280.105620689195</v>
      </c>
      <c r="B7198" s="181">
        <v>1.5461784617496499</v>
      </c>
      <c r="C7198" s="181">
        <v>-0.138004456082193</v>
      </c>
      <c r="D7198" s="181">
        <v>0.89388704414983799</v>
      </c>
      <c r="E7198" s="181">
        <v>2.35</v>
      </c>
    </row>
    <row r="7199" spans="1:5" x14ac:dyDescent="0.25">
      <c r="A7199" s="181">
        <v>86281.838703740403</v>
      </c>
      <c r="B7199" s="181">
        <v>1.36130957842722</v>
      </c>
      <c r="C7199" s="181">
        <v>-0.13803018799494099</v>
      </c>
      <c r="D7199" s="181">
        <v>0.89389029331007996</v>
      </c>
      <c r="E7199" s="181">
        <v>2.35</v>
      </c>
    </row>
    <row r="7200" spans="1:5" x14ac:dyDescent="0.25">
      <c r="A7200" s="181">
        <v>86285.122564538906</v>
      </c>
      <c r="B7200" s="181">
        <v>0.99549373479117498</v>
      </c>
      <c r="C7200" s="181">
        <v>-0.13807896460563801</v>
      </c>
      <c r="D7200" s="181">
        <v>0.89389644993776096</v>
      </c>
      <c r="E7200" s="181">
        <v>2.35</v>
      </c>
    </row>
    <row r="7201" spans="1:5" x14ac:dyDescent="0.25">
      <c r="A7201" s="181">
        <v>86289.489576775595</v>
      </c>
      <c r="B7201" s="181">
        <v>1.7378620722042799</v>
      </c>
      <c r="C7201" s="181">
        <v>-0.13814386913037799</v>
      </c>
      <c r="D7201" s="181">
        <v>0.89390463746487903</v>
      </c>
      <c r="E7201" s="181">
        <v>2.35</v>
      </c>
    </row>
    <row r="7202" spans="1:5" x14ac:dyDescent="0.25">
      <c r="A7202" s="181">
        <v>86302.770175540601</v>
      </c>
      <c r="B7202" s="181">
        <v>0.50116380728080201</v>
      </c>
      <c r="C7202" s="181">
        <v>-0.138341523541124</v>
      </c>
      <c r="D7202" s="181">
        <v>0.89392953817639698</v>
      </c>
      <c r="E7202" s="181">
        <v>2.35</v>
      </c>
    </row>
    <row r="7203" spans="1:5" x14ac:dyDescent="0.25">
      <c r="A7203" s="181">
        <v>86316.311364755005</v>
      </c>
      <c r="B7203" s="181">
        <v>0.71720963311121499</v>
      </c>
      <c r="C7203" s="181">
        <v>-0.138543468181897</v>
      </c>
      <c r="D7203" s="181">
        <v>0.89395493007367299</v>
      </c>
      <c r="E7203" s="181">
        <v>2.35</v>
      </c>
    </row>
    <row r="7204" spans="1:5" x14ac:dyDescent="0.25">
      <c r="A7204" s="181">
        <v>86322.372808018496</v>
      </c>
      <c r="B7204" s="181">
        <v>1.19177726751805</v>
      </c>
      <c r="C7204" s="181">
        <v>-0.138633996038978</v>
      </c>
      <c r="D7204" s="181">
        <v>0.89396629719910503</v>
      </c>
      <c r="E7204" s="181">
        <v>2.35</v>
      </c>
    </row>
    <row r="7205" spans="1:5" x14ac:dyDescent="0.25">
      <c r="A7205" s="181">
        <v>86338.249301286705</v>
      </c>
      <c r="B7205" s="181">
        <v>0.51099169381012599</v>
      </c>
      <c r="C7205" s="181">
        <v>-0.13887148638371399</v>
      </c>
      <c r="D7205" s="181">
        <v>0.89399607375839996</v>
      </c>
      <c r="E7205" s="181">
        <v>2.35</v>
      </c>
    </row>
    <row r="7206" spans="1:5" x14ac:dyDescent="0.25">
      <c r="A7206" s="181">
        <v>86385.648591110905</v>
      </c>
      <c r="B7206" s="181">
        <v>1.2780232299096901</v>
      </c>
      <c r="C7206" s="181">
        <v>-0.139583558170563</v>
      </c>
      <c r="D7206" s="181">
        <v>0.89408500394183299</v>
      </c>
      <c r="E7206" s="181">
        <v>2.35</v>
      </c>
    </row>
    <row r="7207" spans="1:5" x14ac:dyDescent="0.25">
      <c r="A7207" s="181">
        <v>86392.380096109206</v>
      </c>
      <c r="B7207" s="181">
        <v>1.01378481256471</v>
      </c>
      <c r="C7207" s="181">
        <v>-0.13968503224220999</v>
      </c>
      <c r="D7207" s="181">
        <v>0.894097638126788</v>
      </c>
      <c r="E7207" s="181">
        <v>2.35</v>
      </c>
    </row>
    <row r="7208" spans="1:5" x14ac:dyDescent="0.25">
      <c r="A7208" s="181">
        <v>86394.915942609703</v>
      </c>
      <c r="B7208" s="181">
        <v>1.3115699285230999</v>
      </c>
      <c r="C7208" s="181">
        <v>-0.139723280137897</v>
      </c>
      <c r="D7208" s="181">
        <v>0.89410239792137403</v>
      </c>
      <c r="E7208" s="181">
        <v>2.35</v>
      </c>
    </row>
    <row r="7209" spans="1:5" x14ac:dyDescent="0.25">
      <c r="A7209" s="181">
        <v>86395.758768112704</v>
      </c>
      <c r="B7209" s="181">
        <v>-8.3340551474997401E-2</v>
      </c>
      <c r="C7209" s="181">
        <v>-0.13973599493625999</v>
      </c>
      <c r="D7209" s="181">
        <v>0.89410397994925195</v>
      </c>
      <c r="E7209" s="181">
        <v>2.35</v>
      </c>
    </row>
    <row r="7210" spans="1:5" x14ac:dyDescent="0.25">
      <c r="A7210" s="181">
        <v>86403.2036252205</v>
      </c>
      <c r="B7210" s="181">
        <v>0.72804939924346901</v>
      </c>
      <c r="C7210" s="181">
        <v>-0.139848362204993</v>
      </c>
      <c r="D7210" s="181">
        <v>0.89411795524104098</v>
      </c>
      <c r="E7210" s="181">
        <v>2.35</v>
      </c>
    </row>
    <row r="7211" spans="1:5" x14ac:dyDescent="0.25">
      <c r="A7211" s="181">
        <v>86403.413778600094</v>
      </c>
      <c r="B7211" s="181">
        <v>1.47216607303966</v>
      </c>
      <c r="C7211" s="181">
        <v>-0.13985153552317101</v>
      </c>
      <c r="D7211" s="181">
        <v>0.89411834975938598</v>
      </c>
      <c r="E7211" s="181">
        <v>2.35</v>
      </c>
    </row>
    <row r="7212" spans="1:5" x14ac:dyDescent="0.25">
      <c r="A7212" s="181">
        <v>86418.984312904999</v>
      </c>
      <c r="B7212" s="181">
        <v>0.15819930015383801</v>
      </c>
      <c r="C7212" s="181">
        <v>-0.14008686203482401</v>
      </c>
      <c r="D7212" s="181">
        <v>0.89414758393132099</v>
      </c>
      <c r="E7212" s="181">
        <v>2.35</v>
      </c>
    </row>
    <row r="7213" spans="1:5" x14ac:dyDescent="0.25">
      <c r="A7213" s="181">
        <v>86422.810882767793</v>
      </c>
      <c r="B7213" s="181">
        <v>1.9324266707911699</v>
      </c>
      <c r="C7213" s="181">
        <v>-0.140144757769226</v>
      </c>
      <c r="D7213" s="181">
        <v>0.89415476962381002</v>
      </c>
      <c r="E7213" s="181">
        <v>2.35</v>
      </c>
    </row>
    <row r="7214" spans="1:5" x14ac:dyDescent="0.25">
      <c r="A7214" s="181">
        <v>86438.065771728201</v>
      </c>
      <c r="B7214" s="181">
        <v>0.74185956946932796</v>
      </c>
      <c r="C7214" s="181">
        <v>-0.14037579981378101</v>
      </c>
      <c r="D7214" s="181">
        <v>0.89418342080801905</v>
      </c>
      <c r="E7214" s="181">
        <v>2.35</v>
      </c>
    </row>
    <row r="7215" spans="1:5" x14ac:dyDescent="0.25">
      <c r="A7215" s="181">
        <v>86450.481943207007</v>
      </c>
      <c r="B7215" s="181">
        <v>0.71848678820940504</v>
      </c>
      <c r="C7215" s="181">
        <v>-0.14056411817629799</v>
      </c>
      <c r="D7215" s="181">
        <v>0.89420674650395804</v>
      </c>
      <c r="E7215" s="181">
        <v>2.35</v>
      </c>
    </row>
    <row r="7216" spans="1:5" x14ac:dyDescent="0.25">
      <c r="A7216" s="181">
        <v>86462.704922852296</v>
      </c>
      <c r="B7216" s="181">
        <v>1.24482714830825</v>
      </c>
      <c r="C7216" s="181">
        <v>-0.14074973260530399</v>
      </c>
      <c r="D7216" s="181">
        <v>0.89422971491275904</v>
      </c>
      <c r="E7216" s="181">
        <v>2.35</v>
      </c>
    </row>
    <row r="7217" spans="1:5" x14ac:dyDescent="0.25">
      <c r="A7217" s="181">
        <v>86465.708785105497</v>
      </c>
      <c r="B7217" s="181">
        <v>1.00292657182912</v>
      </c>
      <c r="C7217" s="181">
        <v>-0.14079538160570901</v>
      </c>
      <c r="D7217" s="181">
        <v>0.894235360413286</v>
      </c>
      <c r="E7217" s="181">
        <v>2.35</v>
      </c>
    </row>
    <row r="7218" spans="1:5" x14ac:dyDescent="0.25">
      <c r="A7218" s="181">
        <v>86467.218456235001</v>
      </c>
      <c r="B7218" s="181">
        <v>0.36236665026603299</v>
      </c>
      <c r="C7218" s="181">
        <v>-0.14081832858628501</v>
      </c>
      <c r="D7218" s="181">
        <v>0.89423819784609104</v>
      </c>
      <c r="E7218" s="181">
        <v>2.35</v>
      </c>
    </row>
    <row r="7219" spans="1:5" x14ac:dyDescent="0.25">
      <c r="A7219" s="181">
        <v>86470.350777695101</v>
      </c>
      <c r="B7219" s="181">
        <v>0.242571741052067</v>
      </c>
      <c r="C7219" s="181">
        <v>-0.14086595009863201</v>
      </c>
      <c r="D7219" s="181">
        <v>0.89424408534941602</v>
      </c>
      <c r="E7219" s="181">
        <v>2.35</v>
      </c>
    </row>
    <row r="7220" spans="1:5" x14ac:dyDescent="0.25">
      <c r="A7220" s="181">
        <v>86483.880309085507</v>
      </c>
      <c r="B7220" s="181">
        <v>6.7092490467657306E-2</v>
      </c>
      <c r="C7220" s="181">
        <v>-0.14107179880932499</v>
      </c>
      <c r="D7220" s="181">
        <v>0.894269520069924</v>
      </c>
      <c r="E7220" s="181">
        <v>2.35</v>
      </c>
    </row>
    <row r="7221" spans="1:5" x14ac:dyDescent="0.25">
      <c r="A7221" s="181">
        <v>86504.456641255805</v>
      </c>
      <c r="B7221" s="181">
        <v>0.84125545765076903</v>
      </c>
      <c r="C7221" s="181">
        <v>-0.14138532497013501</v>
      </c>
      <c r="D7221" s="181">
        <v>0.89430821751817602</v>
      </c>
      <c r="E7221" s="181">
        <v>2.35</v>
      </c>
    </row>
    <row r="7222" spans="1:5" x14ac:dyDescent="0.25">
      <c r="A7222" s="181">
        <v>86510.411349350601</v>
      </c>
      <c r="B7222" s="181">
        <v>3.0791300443290499</v>
      </c>
      <c r="C7222" s="181">
        <v>-0.14147615671754901</v>
      </c>
      <c r="D7222" s="181">
        <v>0.89431941998366604</v>
      </c>
      <c r="E7222" s="181">
        <v>2.35</v>
      </c>
    </row>
    <row r="7223" spans="1:5" x14ac:dyDescent="0.25">
      <c r="A7223" s="181">
        <v>86527.524664105804</v>
      </c>
      <c r="B7223" s="181">
        <v>3.18921204822764</v>
      </c>
      <c r="C7223" s="181">
        <v>-0.141737430597346</v>
      </c>
      <c r="D7223" s="181">
        <v>0.894351624294771</v>
      </c>
      <c r="E7223" s="181">
        <v>2.35</v>
      </c>
    </row>
    <row r="7224" spans="1:5" x14ac:dyDescent="0.25">
      <c r="A7224" s="181">
        <v>86559.919273011401</v>
      </c>
      <c r="B7224" s="181">
        <v>3.00580527548522</v>
      </c>
      <c r="C7224" s="181">
        <v>-0.14223287118713701</v>
      </c>
      <c r="D7224" s="181">
        <v>0.89441262588522896</v>
      </c>
      <c r="E7224" s="181">
        <v>2.35</v>
      </c>
    </row>
    <row r="7225" spans="1:5" x14ac:dyDescent="0.25">
      <c r="A7225" s="181">
        <v>86561.860835665895</v>
      </c>
      <c r="B7225" s="181">
        <v>2.0933973364196898</v>
      </c>
      <c r="C7225" s="181">
        <v>-0.14226259819223899</v>
      </c>
      <c r="D7225" s="181">
        <v>0.89441628377445903</v>
      </c>
      <c r="E7225" s="181">
        <v>2.35</v>
      </c>
    </row>
    <row r="7226" spans="1:5" x14ac:dyDescent="0.25">
      <c r="A7226" s="181">
        <v>86573.997728133094</v>
      </c>
      <c r="B7226" s="181">
        <v>-7.3179122658439996E-2</v>
      </c>
      <c r="C7226" s="181">
        <v>-0.142448501979314</v>
      </c>
      <c r="D7226" s="181">
        <v>0.89443915434416599</v>
      </c>
      <c r="E7226" s="181">
        <v>2.35</v>
      </c>
    </row>
    <row r="7227" spans="1:5" x14ac:dyDescent="0.25">
      <c r="A7227" s="181">
        <v>86587.6652418101</v>
      </c>
      <c r="B7227" s="181">
        <v>1.9701891212537299</v>
      </c>
      <c r="C7227" s="181">
        <v>-0.142658002082337</v>
      </c>
      <c r="D7227" s="181">
        <v>0.89446491926846605</v>
      </c>
      <c r="E7227" s="181">
        <v>2.35</v>
      </c>
    </row>
    <row r="7228" spans="1:5" x14ac:dyDescent="0.25">
      <c r="A7228" s="181">
        <v>86592.755493456498</v>
      </c>
      <c r="B7228" s="181">
        <v>1.2855123025653901</v>
      </c>
      <c r="C7228" s="181">
        <v>-0.14273606555912799</v>
      </c>
      <c r="D7228" s="181">
        <v>0.89447451781695297</v>
      </c>
      <c r="E7228" s="181">
        <v>2.35</v>
      </c>
    </row>
    <row r="7229" spans="1:5" x14ac:dyDescent="0.25">
      <c r="A7229" s="181">
        <v>86614.437672344706</v>
      </c>
      <c r="B7229" s="181">
        <v>0.98497254131721901</v>
      </c>
      <c r="C7229" s="181">
        <v>-0.143068794207133</v>
      </c>
      <c r="D7229" s="181">
        <v>0.89451542098343995</v>
      </c>
      <c r="E7229" s="181">
        <v>2.35</v>
      </c>
    </row>
    <row r="7230" spans="1:5" x14ac:dyDescent="0.25">
      <c r="A7230" s="181">
        <v>86627.168441781396</v>
      </c>
      <c r="B7230" s="181">
        <v>1.2674059106646101</v>
      </c>
      <c r="C7230" s="181">
        <v>-0.14326430312621599</v>
      </c>
      <c r="D7230" s="181">
        <v>0.89453945121937894</v>
      </c>
      <c r="E7230" s="181">
        <v>2.35</v>
      </c>
    </row>
    <row r="7231" spans="1:5" x14ac:dyDescent="0.25">
      <c r="A7231" s="181">
        <v>86629.834148153997</v>
      </c>
      <c r="B7231" s="181">
        <v>8.0777484732030794E-2</v>
      </c>
      <c r="C7231" s="181">
        <v>-0.143305253271509</v>
      </c>
      <c r="D7231" s="181">
        <v>0.89454448426275501</v>
      </c>
      <c r="E7231" s="181">
        <v>2.35</v>
      </c>
    </row>
    <row r="7232" spans="1:5" x14ac:dyDescent="0.25">
      <c r="A7232" s="181">
        <v>86648.531911394399</v>
      </c>
      <c r="B7232" s="181">
        <v>0.77148065962566703</v>
      </c>
      <c r="C7232" s="181">
        <v>-0.14359259387290299</v>
      </c>
      <c r="D7232" s="181">
        <v>0.89457980029616901</v>
      </c>
      <c r="E7232" s="181">
        <v>2.35</v>
      </c>
    </row>
    <row r="7233" spans="1:5" x14ac:dyDescent="0.25">
      <c r="A7233" s="181">
        <v>86656.842584548096</v>
      </c>
      <c r="B7233" s="181">
        <v>0.87652670449434</v>
      </c>
      <c r="C7233" s="181">
        <v>-0.14372036463020399</v>
      </c>
      <c r="D7233" s="181">
        <v>0.89459550502464003</v>
      </c>
      <c r="E7233" s="181">
        <v>2.35</v>
      </c>
    </row>
    <row r="7234" spans="1:5" x14ac:dyDescent="0.25">
      <c r="A7234" s="181">
        <v>86660.686843734293</v>
      </c>
      <c r="B7234" s="181">
        <v>0.32180189271064902</v>
      </c>
      <c r="C7234" s="181">
        <v>-0.143779477673248</v>
      </c>
      <c r="D7234" s="181">
        <v>0.89460277117730203</v>
      </c>
      <c r="E7234" s="181">
        <v>2.35</v>
      </c>
    </row>
    <row r="7235" spans="1:5" x14ac:dyDescent="0.25">
      <c r="A7235" s="181">
        <v>86666.141386322197</v>
      </c>
      <c r="B7235" s="181">
        <v>0.89679524232388896</v>
      </c>
      <c r="C7235" s="181">
        <v>-0.143863362354788</v>
      </c>
      <c r="D7235" s="181">
        <v>0.89461308277253604</v>
      </c>
      <c r="E7235" s="181">
        <v>2.35</v>
      </c>
    </row>
    <row r="7236" spans="1:5" x14ac:dyDescent="0.25">
      <c r="A7236" s="181">
        <v>86686.487298649299</v>
      </c>
      <c r="B7236" s="181">
        <v>-0.37868850125016801</v>
      </c>
      <c r="C7236" s="181">
        <v>-0.144176353240479</v>
      </c>
      <c r="D7236" s="181">
        <v>0.89465156490903097</v>
      </c>
      <c r="E7236" s="181">
        <v>2.35</v>
      </c>
    </row>
    <row r="7237" spans="1:5" x14ac:dyDescent="0.25">
      <c r="A7237" s="181">
        <v>86712.951774871297</v>
      </c>
      <c r="B7237" s="181">
        <v>1.3507812816146101</v>
      </c>
      <c r="C7237" s="181">
        <v>-0.14458363433575599</v>
      </c>
      <c r="D7237" s="181">
        <v>0.89470166620490599</v>
      </c>
      <c r="E7237" s="181">
        <v>2.35</v>
      </c>
    </row>
    <row r="7238" spans="1:5" x14ac:dyDescent="0.25">
      <c r="A7238" s="181">
        <v>86716.447283234302</v>
      </c>
      <c r="B7238" s="181">
        <v>0.432411502600827</v>
      </c>
      <c r="C7238" s="181">
        <v>-0.14463743868768</v>
      </c>
      <c r="D7238" s="181">
        <v>0.89470828780953204</v>
      </c>
      <c r="E7238" s="181">
        <v>2.35</v>
      </c>
    </row>
    <row r="7239" spans="1:5" x14ac:dyDescent="0.25">
      <c r="A7239" s="181">
        <v>86721.173521805904</v>
      </c>
      <c r="B7239" s="181">
        <v>4.6537798759960197E-2</v>
      </c>
      <c r="C7239" s="181">
        <v>-0.144710189295465</v>
      </c>
      <c r="D7239" s="181">
        <v>0.89471724235549799</v>
      </c>
      <c r="E7239" s="181">
        <v>2.35</v>
      </c>
    </row>
    <row r="7240" spans="1:5" x14ac:dyDescent="0.25">
      <c r="A7240" s="181">
        <v>86721.282435122994</v>
      </c>
      <c r="B7240" s="181">
        <v>0.15357758336702601</v>
      </c>
      <c r="C7240" s="181">
        <v>-0.144711865817161</v>
      </c>
      <c r="D7240" s="181">
        <v>0.89471744872868797</v>
      </c>
      <c r="E7240" s="181">
        <v>2.35</v>
      </c>
    </row>
    <row r="7241" spans="1:5" x14ac:dyDescent="0.25">
      <c r="A7241" s="181">
        <v>86723.450291243498</v>
      </c>
      <c r="B7241" s="181">
        <v>1.55604127664446</v>
      </c>
      <c r="C7241" s="181">
        <v>-0.144745236235608</v>
      </c>
      <c r="D7241" s="181">
        <v>0.89472155666526398</v>
      </c>
      <c r="E7241" s="181">
        <v>2.35</v>
      </c>
    </row>
    <row r="7242" spans="1:5" x14ac:dyDescent="0.25">
      <c r="A7242" s="181">
        <v>86746.120293475396</v>
      </c>
      <c r="B7242" s="181">
        <v>0.138949819585066</v>
      </c>
      <c r="C7242" s="181">
        <v>-0.145094216142204</v>
      </c>
      <c r="D7242" s="181">
        <v>0.89476453775488396</v>
      </c>
      <c r="E7242" s="181">
        <v>2.35</v>
      </c>
    </row>
    <row r="7243" spans="1:5" x14ac:dyDescent="0.25">
      <c r="A7243" s="181">
        <v>86753.793533811797</v>
      </c>
      <c r="B7243" s="181">
        <v>0.60265268186712195</v>
      </c>
      <c r="C7243" s="181">
        <v>-0.14521233661320301</v>
      </c>
      <c r="D7243" s="181">
        <v>0.89477909551536905</v>
      </c>
      <c r="E7243" s="181">
        <v>2.35</v>
      </c>
    </row>
    <row r="7244" spans="1:5" x14ac:dyDescent="0.25">
      <c r="A7244" s="181">
        <v>86777.498293770099</v>
      </c>
      <c r="B7244" s="181">
        <v>0.66924754603152603</v>
      </c>
      <c r="C7244" s="181">
        <v>-0.14557720646474501</v>
      </c>
      <c r="D7244" s="181">
        <v>0.89482410055346695</v>
      </c>
      <c r="E7244" s="181">
        <v>2.35</v>
      </c>
    </row>
    <row r="7245" spans="1:5" x14ac:dyDescent="0.25">
      <c r="A7245" s="181">
        <v>86779.987205220401</v>
      </c>
      <c r="B7245" s="181">
        <v>1.1985468140401201</v>
      </c>
      <c r="C7245" s="181">
        <v>-0.14561551129349801</v>
      </c>
      <c r="D7245" s="181">
        <v>0.894828828785735</v>
      </c>
      <c r="E7245" s="181">
        <v>2.35</v>
      </c>
    </row>
    <row r="7246" spans="1:5" x14ac:dyDescent="0.25">
      <c r="A7246" s="181">
        <v>86792.838004905396</v>
      </c>
      <c r="B7246" s="181">
        <v>1.3259687128417199</v>
      </c>
      <c r="C7246" s="181">
        <v>-0.14581326537181</v>
      </c>
      <c r="D7246" s="181">
        <v>0.89485325057717502</v>
      </c>
      <c r="E7246" s="181">
        <v>2.35</v>
      </c>
    </row>
    <row r="7247" spans="1:5" x14ac:dyDescent="0.25">
      <c r="A7247" s="181">
        <v>86812.421025249103</v>
      </c>
      <c r="B7247" s="181">
        <v>5.4783551862591699E-2</v>
      </c>
      <c r="C7247" s="181">
        <v>-0.146114527232059</v>
      </c>
      <c r="D7247" s="181">
        <v>0.89489049555695699</v>
      </c>
      <c r="E7247" s="181">
        <v>2.35</v>
      </c>
    </row>
    <row r="7248" spans="1:5" x14ac:dyDescent="0.25">
      <c r="A7248" s="181">
        <v>86816.240455179999</v>
      </c>
      <c r="B7248" s="181">
        <v>0.94187231869251598</v>
      </c>
      <c r="C7248" s="181">
        <v>-0.146173269119246</v>
      </c>
      <c r="D7248" s="181">
        <v>0.89489776393282205</v>
      </c>
      <c r="E7248" s="181">
        <v>2.35</v>
      </c>
    </row>
    <row r="7249" spans="1:5" x14ac:dyDescent="0.25">
      <c r="A7249" s="181">
        <v>86833.345756391005</v>
      </c>
      <c r="B7249" s="181">
        <v>1.28183369642567</v>
      </c>
      <c r="C7249" s="181">
        <v>-0.146436269516383</v>
      </c>
      <c r="D7249" s="181">
        <v>0.894930332506223</v>
      </c>
      <c r="E7249" s="181">
        <v>2.35</v>
      </c>
    </row>
    <row r="7250" spans="1:5" x14ac:dyDescent="0.25">
      <c r="A7250" s="181">
        <v>86836.670039133096</v>
      </c>
      <c r="B7250" s="181">
        <v>0.21173938159471101</v>
      </c>
      <c r="C7250" s="181">
        <v>-0.14648736596923501</v>
      </c>
      <c r="D7250" s="181">
        <v>0.89493666525961202</v>
      </c>
      <c r="E7250" s="181">
        <v>2.35</v>
      </c>
    </row>
    <row r="7251" spans="1:5" x14ac:dyDescent="0.25">
      <c r="A7251" s="181">
        <v>86841.701807759498</v>
      </c>
      <c r="B7251" s="181">
        <v>0.70033268672320403</v>
      </c>
      <c r="C7251" s="181">
        <v>-0.14656469701779301</v>
      </c>
      <c r="D7251" s="181">
        <v>0.89494625284431994</v>
      </c>
      <c r="E7251" s="181">
        <v>2.35</v>
      </c>
    </row>
    <row r="7252" spans="1:5" x14ac:dyDescent="0.25">
      <c r="A7252" s="181">
        <v>86853.576548339304</v>
      </c>
      <c r="B7252" s="181">
        <v>0.79675710806312905</v>
      </c>
      <c r="C7252" s="181">
        <v>-0.146747140550644</v>
      </c>
      <c r="D7252" s="181">
        <v>0.89496888910653505</v>
      </c>
      <c r="E7252" s="181">
        <v>2.35</v>
      </c>
    </row>
    <row r="7253" spans="1:5" x14ac:dyDescent="0.25">
      <c r="A7253" s="181">
        <v>86853.759366924205</v>
      </c>
      <c r="B7253" s="181">
        <v>1.54071066077817</v>
      </c>
      <c r="C7253" s="181">
        <v>-0.146749948748472</v>
      </c>
      <c r="D7253" s="181">
        <v>0.89496923771591597</v>
      </c>
      <c r="E7253" s="181">
        <v>2.35</v>
      </c>
    </row>
    <row r="7254" spans="1:5" x14ac:dyDescent="0.25">
      <c r="A7254" s="181">
        <v>86857.300753982301</v>
      </c>
      <c r="B7254" s="181">
        <v>1.30603212033611</v>
      </c>
      <c r="C7254" s="181">
        <v>-0.14680434254483399</v>
      </c>
      <c r="D7254" s="181">
        <v>0.894975991312701</v>
      </c>
      <c r="E7254" s="181">
        <v>2.35</v>
      </c>
    </row>
    <row r="7255" spans="1:5" x14ac:dyDescent="0.25">
      <c r="A7255" s="181">
        <v>86869.948612855005</v>
      </c>
      <c r="B7255" s="181">
        <v>-0.12797027876356701</v>
      </c>
      <c r="C7255" s="181">
        <v>-0.14699854291936501</v>
      </c>
      <c r="D7255" s="181">
        <v>0.89500012186334899</v>
      </c>
      <c r="E7255" s="181">
        <v>2.35</v>
      </c>
    </row>
    <row r="7256" spans="1:5" x14ac:dyDescent="0.25">
      <c r="A7256" s="181">
        <v>86871.530058662305</v>
      </c>
      <c r="B7256" s="181">
        <v>1.8695121291604699</v>
      </c>
      <c r="C7256" s="181">
        <v>-0.14702281771156001</v>
      </c>
      <c r="D7256" s="181">
        <v>0.89500314022762595</v>
      </c>
      <c r="E7256" s="181">
        <v>2.35</v>
      </c>
    </row>
    <row r="7257" spans="1:5" x14ac:dyDescent="0.25">
      <c r="A7257" s="181">
        <v>86882.3754613356</v>
      </c>
      <c r="B7257" s="181">
        <v>1.1702689166465601</v>
      </c>
      <c r="C7257" s="181">
        <v>-0.147189244826708</v>
      </c>
      <c r="D7257" s="181">
        <v>0.89502384692229797</v>
      </c>
      <c r="E7257" s="181">
        <v>2.35</v>
      </c>
    </row>
    <row r="7258" spans="1:5" x14ac:dyDescent="0.25">
      <c r="A7258" s="181">
        <v>86899.620429564704</v>
      </c>
      <c r="B7258" s="181">
        <v>0.52927922547873996</v>
      </c>
      <c r="C7258" s="181">
        <v>-0.147453694279325</v>
      </c>
      <c r="D7258" s="181">
        <v>0.89505679774813596</v>
      </c>
      <c r="E7258" s="181">
        <v>2.35</v>
      </c>
    </row>
    <row r="7259" spans="1:5" x14ac:dyDescent="0.25">
      <c r="A7259" s="181">
        <v>86902.038740389107</v>
      </c>
      <c r="B7259" s="181">
        <v>2.8357974047450001</v>
      </c>
      <c r="C7259" s="181">
        <v>-0.147490759695594</v>
      </c>
      <c r="D7259" s="181">
        <v>0.89506142109650899</v>
      </c>
      <c r="E7259" s="181">
        <v>2.35</v>
      </c>
    </row>
    <row r="7260" spans="1:5" x14ac:dyDescent="0.25">
      <c r="A7260" s="181">
        <v>86919.072488720296</v>
      </c>
      <c r="B7260" s="181">
        <v>0.971710834860673</v>
      </c>
      <c r="C7260" s="181">
        <v>-0.147751692249321</v>
      </c>
      <c r="D7260" s="181">
        <v>0.89509400453174903</v>
      </c>
      <c r="E7260" s="181">
        <v>2.35</v>
      </c>
    </row>
    <row r="7261" spans="1:5" x14ac:dyDescent="0.25">
      <c r="A7261" s="181">
        <v>86925.341962834005</v>
      </c>
      <c r="B7261" s="181">
        <v>0.91809926761037297</v>
      </c>
      <c r="C7261" s="181">
        <v>-0.14784766507630501</v>
      </c>
      <c r="D7261" s="181">
        <v>0.89510600536060603</v>
      </c>
      <c r="E7261" s="181">
        <v>2.35</v>
      </c>
    </row>
    <row r="7262" spans="1:5" x14ac:dyDescent="0.25">
      <c r="A7262" s="181">
        <v>86940.8898213051</v>
      </c>
      <c r="B7262" s="181">
        <v>0.77186373761379801</v>
      </c>
      <c r="C7262" s="181">
        <v>-0.14808550517420099</v>
      </c>
      <c r="D7262" s="181">
        <v>0.89513578574901898</v>
      </c>
      <c r="E7262" s="181">
        <v>2.35</v>
      </c>
    </row>
    <row r="7263" spans="1:5" x14ac:dyDescent="0.25">
      <c r="A7263" s="181">
        <v>86967.725032879403</v>
      </c>
      <c r="B7263" s="181">
        <v>0.68371044476951404</v>
      </c>
      <c r="C7263" s="181">
        <v>-0.148495407356147</v>
      </c>
      <c r="D7263" s="181">
        <v>0.89518725168027602</v>
      </c>
      <c r="E7263" s="181">
        <v>2.35</v>
      </c>
    </row>
    <row r="7264" spans="1:5" x14ac:dyDescent="0.25">
      <c r="A7264" s="181">
        <v>86976.021381845305</v>
      </c>
      <c r="B7264" s="181">
        <v>0.59228275183531598</v>
      </c>
      <c r="C7264" s="181">
        <v>-0.14862196481989701</v>
      </c>
      <c r="D7264" s="181">
        <v>0.89520318007301003</v>
      </c>
      <c r="E7264" s="181">
        <v>2.35</v>
      </c>
    </row>
    <row r="7265" spans="1:5" x14ac:dyDescent="0.25">
      <c r="A7265" s="181">
        <v>87023.609561020407</v>
      </c>
      <c r="B7265" s="181">
        <v>-0.34153511486875199</v>
      </c>
      <c r="C7265" s="181">
        <v>-0.149346184651175</v>
      </c>
      <c r="D7265" s="181">
        <v>0.89529470898621699</v>
      </c>
      <c r="E7265" s="181">
        <v>2.35</v>
      </c>
    </row>
    <row r="7266" spans="1:5" x14ac:dyDescent="0.25">
      <c r="A7266" s="181">
        <v>87036.296452221199</v>
      </c>
      <c r="B7266" s="181">
        <v>0.91568868436453499</v>
      </c>
      <c r="C7266" s="181">
        <v>-0.149538720333321</v>
      </c>
      <c r="D7266" s="181">
        <v>0.89531915862832501</v>
      </c>
      <c r="E7266" s="181">
        <v>2.35</v>
      </c>
    </row>
    <row r="7267" spans="1:5" x14ac:dyDescent="0.25">
      <c r="A7267" s="181">
        <v>87052.190200822006</v>
      </c>
      <c r="B7267" s="181">
        <v>1.6385515535710701E-2</v>
      </c>
      <c r="C7267" s="181">
        <v>-0.14977957271768699</v>
      </c>
      <c r="D7267" s="181">
        <v>0.895349817968907</v>
      </c>
      <c r="E7267" s="181">
        <v>2.35</v>
      </c>
    </row>
    <row r="7268" spans="1:5" x14ac:dyDescent="0.25">
      <c r="A7268" s="181">
        <v>87057.337402262507</v>
      </c>
      <c r="B7268" s="181">
        <v>-0.174291160334517</v>
      </c>
      <c r="C7268" s="181">
        <v>-0.14985748622359399</v>
      </c>
      <c r="D7268" s="181">
        <v>0.89535975416554203</v>
      </c>
      <c r="E7268" s="181">
        <v>2.35</v>
      </c>
    </row>
    <row r="7269" spans="1:5" x14ac:dyDescent="0.25">
      <c r="A7269" s="181">
        <v>87092.6040876427</v>
      </c>
      <c r="B7269" s="181">
        <v>0.68599283380645903</v>
      </c>
      <c r="C7269" s="181">
        <v>-0.150390109777291</v>
      </c>
      <c r="D7269" s="181">
        <v>0.895427929423114</v>
      </c>
      <c r="E7269" s="181">
        <v>2.35</v>
      </c>
    </row>
    <row r="7270" spans="1:5" x14ac:dyDescent="0.25">
      <c r="A7270" s="181">
        <v>87093.366851233397</v>
      </c>
      <c r="B7270" s="181">
        <v>0.35139158544306198</v>
      </c>
      <c r="C7270" s="181">
        <v>-0.15040160527867</v>
      </c>
      <c r="D7270" s="181">
        <v>0.895429405832318</v>
      </c>
      <c r="E7270" s="181">
        <v>2.35</v>
      </c>
    </row>
    <row r="7271" spans="1:5" x14ac:dyDescent="0.25">
      <c r="A7271" s="181">
        <v>87101.991038419103</v>
      </c>
      <c r="B7271" s="181">
        <v>1.41240934939975</v>
      </c>
      <c r="C7271" s="181">
        <v>-0.15053150441348601</v>
      </c>
      <c r="D7271" s="181">
        <v>0.89544610450017603</v>
      </c>
      <c r="E7271" s="181">
        <v>2.35</v>
      </c>
    </row>
    <row r="7272" spans="1:5" x14ac:dyDescent="0.25">
      <c r="A7272" s="181">
        <v>87108.879202647993</v>
      </c>
      <c r="B7272" s="181">
        <v>0.84664900260800202</v>
      </c>
      <c r="C7272" s="181">
        <v>-0.15063515506234701</v>
      </c>
      <c r="D7272" s="181">
        <v>0.89545944927418397</v>
      </c>
      <c r="E7272" s="181">
        <v>2.35</v>
      </c>
    </row>
    <row r="7273" spans="1:5" x14ac:dyDescent="0.25">
      <c r="A7273" s="181">
        <v>87116.099100482505</v>
      </c>
      <c r="B7273" s="181">
        <v>1.02685660292707</v>
      </c>
      <c r="C7273" s="181">
        <v>-0.15074370001899001</v>
      </c>
      <c r="D7273" s="181">
        <v>0.89547344394014805</v>
      </c>
      <c r="E7273" s="181">
        <v>2.35</v>
      </c>
    </row>
    <row r="7274" spans="1:5" x14ac:dyDescent="0.25">
      <c r="A7274" s="181">
        <v>87131.496731097795</v>
      </c>
      <c r="B7274" s="181">
        <v>0.80288256093703503</v>
      </c>
      <c r="C7274" s="181">
        <v>-0.150974847912203</v>
      </c>
      <c r="D7274" s="181">
        <v>0.89550331480437295</v>
      </c>
      <c r="E7274" s="181">
        <v>2.35</v>
      </c>
    </row>
    <row r="7275" spans="1:5" x14ac:dyDescent="0.25">
      <c r="A7275" s="181">
        <v>87133.645134828505</v>
      </c>
      <c r="B7275" s="181">
        <v>0.91249558118908802</v>
      </c>
      <c r="C7275" s="181">
        <v>-0.15100706170980799</v>
      </c>
      <c r="D7275" s="181">
        <v>0.89550748535390601</v>
      </c>
      <c r="E7275" s="181">
        <v>2.35</v>
      </c>
    </row>
    <row r="7276" spans="1:5" x14ac:dyDescent="0.25">
      <c r="A7276" s="181">
        <v>87139.496341137303</v>
      </c>
      <c r="B7276" s="181">
        <v>1.0468942479452801</v>
      </c>
      <c r="C7276" s="181">
        <v>-0.15109474846979901</v>
      </c>
      <c r="D7276" s="181">
        <v>0.89551884730952602</v>
      </c>
      <c r="E7276" s="181">
        <v>2.35</v>
      </c>
    </row>
    <row r="7277" spans="1:5" x14ac:dyDescent="0.25">
      <c r="A7277" s="181">
        <v>87140.598000031401</v>
      </c>
      <c r="B7277" s="181">
        <v>1.5136779426068401</v>
      </c>
      <c r="C7277" s="181">
        <v>-0.15111125013284901</v>
      </c>
      <c r="D7277" s="181">
        <v>0.89552098708598904</v>
      </c>
      <c r="E7277" s="181">
        <v>2.35</v>
      </c>
    </row>
    <row r="7278" spans="1:5" x14ac:dyDescent="0.25">
      <c r="A7278" s="181">
        <v>87146.856332770694</v>
      </c>
      <c r="B7278" s="181">
        <v>0.83914425697515505</v>
      </c>
      <c r="C7278" s="181">
        <v>-0.15120494513982899</v>
      </c>
      <c r="D7278" s="181">
        <v>0.89553314616512203</v>
      </c>
      <c r="E7278" s="181">
        <v>2.35</v>
      </c>
    </row>
    <row r="7279" spans="1:5" x14ac:dyDescent="0.25">
      <c r="A7279" s="181">
        <v>87152.871253626698</v>
      </c>
      <c r="B7279" s="181">
        <v>1.5768109125588801</v>
      </c>
      <c r="C7279" s="181">
        <v>-0.151294918067786</v>
      </c>
      <c r="D7279" s="181">
        <v>0.89554483777301197</v>
      </c>
      <c r="E7279" s="181">
        <v>2.35</v>
      </c>
    </row>
    <row r="7280" spans="1:5" x14ac:dyDescent="0.25">
      <c r="A7280" s="181">
        <v>87216.032619602003</v>
      </c>
      <c r="B7280" s="181">
        <v>0.57723078921061399</v>
      </c>
      <c r="C7280" s="181">
        <v>-0.15223480840672499</v>
      </c>
      <c r="D7280" s="181">
        <v>0.895667939700723</v>
      </c>
      <c r="E7280" s="181">
        <v>2.35</v>
      </c>
    </row>
    <row r="7281" spans="1:5" x14ac:dyDescent="0.25">
      <c r="A7281" s="181">
        <v>87226.555710531902</v>
      </c>
      <c r="B7281" s="181">
        <v>0.148347630104917</v>
      </c>
      <c r="C7281" s="181">
        <v>-0.152390477956349</v>
      </c>
      <c r="D7281" s="181">
        <v>0.89568850962772195</v>
      </c>
      <c r="E7281" s="181">
        <v>2.35</v>
      </c>
    </row>
    <row r="7282" spans="1:5" x14ac:dyDescent="0.25">
      <c r="A7282" s="181">
        <v>87238.661000862601</v>
      </c>
      <c r="B7282" s="181">
        <v>0.22106293585324499</v>
      </c>
      <c r="C7282" s="181">
        <v>-0.15256920707847699</v>
      </c>
      <c r="D7282" s="181">
        <v>0.895712194285326</v>
      </c>
      <c r="E7282" s="181">
        <v>2.35</v>
      </c>
    </row>
    <row r="7283" spans="1:5" x14ac:dyDescent="0.25">
      <c r="A7283" s="181">
        <v>87248.796875935703</v>
      </c>
      <c r="B7283" s="181">
        <v>1.3595271928152</v>
      </c>
      <c r="C7283" s="181">
        <v>-0.15271856743711301</v>
      </c>
      <c r="D7283" s="181">
        <v>0.89573204392494499</v>
      </c>
      <c r="E7283" s="181">
        <v>2.35</v>
      </c>
    </row>
    <row r="7284" spans="1:5" x14ac:dyDescent="0.25">
      <c r="A7284" s="181">
        <v>87248.9340250979</v>
      </c>
      <c r="B7284" s="181">
        <v>0.34895137359676198</v>
      </c>
      <c r="C7284" s="181">
        <v>-0.15272058659401999</v>
      </c>
      <c r="D7284" s="181">
        <v>0.89573231262655395</v>
      </c>
      <c r="E7284" s="181">
        <v>2.35</v>
      </c>
    </row>
    <row r="7285" spans="1:5" x14ac:dyDescent="0.25">
      <c r="A7285" s="181">
        <v>87255.487518866095</v>
      </c>
      <c r="B7285" s="181">
        <v>1.6924943378791699</v>
      </c>
      <c r="C7285" s="181">
        <v>-0.152817011239296</v>
      </c>
      <c r="D7285" s="181">
        <v>0.895745155777247</v>
      </c>
      <c r="E7285" s="181">
        <v>2.35</v>
      </c>
    </row>
    <row r="7286" spans="1:5" x14ac:dyDescent="0.25">
      <c r="A7286" s="181">
        <v>87269.4201488502</v>
      </c>
      <c r="B7286" s="181">
        <v>0.43610547007784101</v>
      </c>
      <c r="C7286" s="181">
        <v>-0.15302162508566</v>
      </c>
      <c r="D7286" s="181">
        <v>0.89577248367991003</v>
      </c>
      <c r="E7286" s="181">
        <v>2.35</v>
      </c>
    </row>
    <row r="7287" spans="1:5" x14ac:dyDescent="0.25">
      <c r="A7287" s="181">
        <v>87287.618242634097</v>
      </c>
      <c r="B7287" s="181">
        <v>0.39990561752036902</v>
      </c>
      <c r="C7287" s="181">
        <v>-0.15328807608790301</v>
      </c>
      <c r="D7287" s="181">
        <v>0.89580822685012895</v>
      </c>
      <c r="E7287" s="181">
        <v>2.35</v>
      </c>
    </row>
    <row r="7288" spans="1:5" x14ac:dyDescent="0.25">
      <c r="A7288" s="181">
        <v>87304.372531285801</v>
      </c>
      <c r="B7288" s="181">
        <v>1.0001407453714899</v>
      </c>
      <c r="C7288" s="181">
        <v>-0.153532556144652</v>
      </c>
      <c r="D7288" s="181">
        <v>0.89584118389810596</v>
      </c>
      <c r="E7288" s="181">
        <v>2.35</v>
      </c>
    </row>
    <row r="7289" spans="1:5" x14ac:dyDescent="0.25">
      <c r="A7289" s="181">
        <v>87319.640626321605</v>
      </c>
      <c r="B7289" s="181">
        <v>4.2582137711964601</v>
      </c>
      <c r="C7289" s="181">
        <v>-0.15375463434155301</v>
      </c>
      <c r="D7289" s="181">
        <v>0.89587125960552105</v>
      </c>
      <c r="E7289" s="181">
        <v>2.35</v>
      </c>
    </row>
    <row r="7290" spans="1:5" x14ac:dyDescent="0.25">
      <c r="A7290" s="181">
        <v>87324.341709152199</v>
      </c>
      <c r="B7290" s="181">
        <v>0.83833185023736201</v>
      </c>
      <c r="C7290" s="181">
        <v>-0.153822872443662</v>
      </c>
      <c r="D7290" s="181">
        <v>0.89588052816618402</v>
      </c>
      <c r="E7290" s="181">
        <v>2.35</v>
      </c>
    </row>
    <row r="7291" spans="1:5" x14ac:dyDescent="0.25">
      <c r="A7291" s="181">
        <v>87348.819261505705</v>
      </c>
      <c r="B7291" s="181">
        <v>0.17422073126982501</v>
      </c>
      <c r="C7291" s="181">
        <v>-0.154177079038015</v>
      </c>
      <c r="D7291" s="181">
        <v>0.89592885067738004</v>
      </c>
      <c r="E7291" s="181">
        <v>2.35</v>
      </c>
    </row>
    <row r="7292" spans="1:5" x14ac:dyDescent="0.25">
      <c r="A7292" s="181">
        <v>87355.050165468594</v>
      </c>
      <c r="B7292" s="181">
        <v>0.49588131945650399</v>
      </c>
      <c r="C7292" s="181">
        <v>-0.15426694521346901</v>
      </c>
      <c r="D7292" s="181">
        <v>0.89594116852706296</v>
      </c>
      <c r="E7292" s="181">
        <v>2.35</v>
      </c>
    </row>
    <row r="7293" spans="1:5" x14ac:dyDescent="0.25">
      <c r="A7293" s="181">
        <v>87364.151601958903</v>
      </c>
      <c r="B7293" s="181">
        <v>6.1976710634592501E-2</v>
      </c>
      <c r="C7293" s="181">
        <v>-0.15439798908868699</v>
      </c>
      <c r="D7293" s="181">
        <v>0.89595917371827505</v>
      </c>
      <c r="E7293" s="181">
        <v>2.35</v>
      </c>
    </row>
    <row r="7294" spans="1:5" x14ac:dyDescent="0.25">
      <c r="A7294" s="181">
        <v>87370.256017517095</v>
      </c>
      <c r="B7294" s="181">
        <v>0.27170826195224201</v>
      </c>
      <c r="C7294" s="181">
        <v>-0.154485731343563</v>
      </c>
      <c r="D7294" s="181">
        <v>0.89597125839403202</v>
      </c>
      <c r="E7294" s="181">
        <v>2.35</v>
      </c>
    </row>
    <row r="7295" spans="1:5" x14ac:dyDescent="0.25">
      <c r="A7295" s="181">
        <v>87374.730313806707</v>
      </c>
      <c r="B7295" s="181">
        <v>0.29004657139926099</v>
      </c>
      <c r="C7295" s="181">
        <v>-0.154549965640873</v>
      </c>
      <c r="D7295" s="181">
        <v>0.89598012030957597</v>
      </c>
      <c r="E7295" s="181">
        <v>2.35</v>
      </c>
    </row>
    <row r="7296" spans="1:5" x14ac:dyDescent="0.25">
      <c r="A7296" s="181">
        <v>87377.231392703106</v>
      </c>
      <c r="B7296" s="181">
        <v>0.30895204948531202</v>
      </c>
      <c r="C7296" s="181">
        <v>-0.15458584315927601</v>
      </c>
      <c r="D7296" s="181">
        <v>0.89598507561567797</v>
      </c>
      <c r="E7296" s="181">
        <v>2.35</v>
      </c>
    </row>
    <row r="7297" spans="1:5" x14ac:dyDescent="0.25">
      <c r="A7297" s="181">
        <v>87395.419838542104</v>
      </c>
      <c r="B7297" s="181">
        <v>-0.110079472519475</v>
      </c>
      <c r="C7297" s="181">
        <v>-0.15484612590184099</v>
      </c>
      <c r="D7297" s="181">
        <v>0.896021146546506</v>
      </c>
      <c r="E7297" s="181">
        <v>2.35</v>
      </c>
    </row>
    <row r="7298" spans="1:5" x14ac:dyDescent="0.25">
      <c r="A7298" s="181">
        <v>87421.779116660095</v>
      </c>
      <c r="B7298" s="181">
        <v>-9.2964031746745092E-3</v>
      </c>
      <c r="C7298" s="181">
        <v>-0.15522133115008599</v>
      </c>
      <c r="D7298" s="181">
        <v>0.89607353160139402</v>
      </c>
      <c r="E7298" s="181">
        <v>2.35</v>
      </c>
    </row>
    <row r="7299" spans="1:5" x14ac:dyDescent="0.25">
      <c r="A7299" s="181">
        <v>87447.323381938098</v>
      </c>
      <c r="B7299" s="181">
        <v>-0.37318001924502298</v>
      </c>
      <c r="C7299" s="181">
        <v>-0.155582591265054</v>
      </c>
      <c r="D7299" s="181">
        <v>0.89612442348357202</v>
      </c>
      <c r="E7299" s="181">
        <v>2.35</v>
      </c>
    </row>
    <row r="7300" spans="1:5" x14ac:dyDescent="0.25">
      <c r="A7300" s="181">
        <v>87454.219892034103</v>
      </c>
      <c r="B7300" s="181">
        <v>-6.6700382090789698E-2</v>
      </c>
      <c r="C7300" s="181">
        <v>-0.15567971833591401</v>
      </c>
      <c r="D7300" s="181">
        <v>0.89613818511149201</v>
      </c>
      <c r="E7300" s="181">
        <v>2.35</v>
      </c>
    </row>
    <row r="7301" spans="1:5" x14ac:dyDescent="0.25">
      <c r="A7301" s="181">
        <v>87462.776959946597</v>
      </c>
      <c r="B7301" s="181">
        <v>-0.80050771152985201</v>
      </c>
      <c r="C7301" s="181">
        <v>-0.15579998668908701</v>
      </c>
      <c r="D7301" s="181">
        <v>0.896155273264716</v>
      </c>
      <c r="E7301" s="181">
        <v>2.35</v>
      </c>
    </row>
    <row r="7302" spans="1:5" x14ac:dyDescent="0.25">
      <c r="A7302" s="181">
        <v>87477.014338564593</v>
      </c>
      <c r="B7302" s="181">
        <v>0.42732467826995801</v>
      </c>
      <c r="C7302" s="181">
        <v>-0.15599948089134</v>
      </c>
      <c r="D7302" s="181">
        <v>0.89618373687192698</v>
      </c>
      <c r="E7302" s="181">
        <v>2.35</v>
      </c>
    </row>
    <row r="7303" spans="1:5" x14ac:dyDescent="0.25">
      <c r="A7303" s="181">
        <v>87484.231980917495</v>
      </c>
      <c r="B7303" s="181">
        <v>2.3730069833043999</v>
      </c>
      <c r="C7303" s="181">
        <v>-0.156100319389296</v>
      </c>
      <c r="D7303" s="181">
        <v>0.89619818193387502</v>
      </c>
      <c r="E7303" s="181">
        <v>2.35</v>
      </c>
    </row>
    <row r="7304" spans="1:5" x14ac:dyDescent="0.25">
      <c r="A7304" s="181">
        <v>87507.729266054201</v>
      </c>
      <c r="B7304" s="181">
        <v>1.8972981564122899</v>
      </c>
      <c r="C7304" s="181">
        <v>-0.15642719906146199</v>
      </c>
      <c r="D7304" s="181">
        <v>0.89624528110017998</v>
      </c>
      <c r="E7304" s="181">
        <v>2.35</v>
      </c>
    </row>
    <row r="7305" spans="1:5" x14ac:dyDescent="0.25">
      <c r="A7305" s="181">
        <v>87511.207777460804</v>
      </c>
      <c r="B7305" s="181">
        <v>0.59461916086145405</v>
      </c>
      <c r="C7305" s="181">
        <v>-0.15647540469593199</v>
      </c>
      <c r="D7305" s="181">
        <v>0.89625226315252204</v>
      </c>
      <c r="E7305" s="181">
        <v>2.35</v>
      </c>
    </row>
    <row r="7306" spans="1:5" x14ac:dyDescent="0.25">
      <c r="A7306" s="181">
        <v>87516.512298160203</v>
      </c>
      <c r="B7306" s="181">
        <v>-0.23640570882883499</v>
      </c>
      <c r="C7306" s="181">
        <v>-0.15654882210610699</v>
      </c>
      <c r="D7306" s="181">
        <v>0.89626291514128498</v>
      </c>
      <c r="E7306" s="181">
        <v>2.35</v>
      </c>
    </row>
    <row r="7307" spans="1:5" x14ac:dyDescent="0.25">
      <c r="A7307" s="181">
        <v>87517.333337695803</v>
      </c>
      <c r="B7307" s="181">
        <v>-0.79850956386856597</v>
      </c>
      <c r="C7307" s="181">
        <v>-0.15656017562180599</v>
      </c>
      <c r="D7307" s="181">
        <v>0.89626456438493995</v>
      </c>
      <c r="E7307" s="181">
        <v>2.35</v>
      </c>
    </row>
    <row r="7308" spans="1:5" x14ac:dyDescent="0.25">
      <c r="A7308" s="181">
        <v>87522.834859065406</v>
      </c>
      <c r="B7308" s="181">
        <v>0.83285298603552604</v>
      </c>
      <c r="C7308" s="181">
        <v>-0.15663618158862999</v>
      </c>
      <c r="D7308" s="181">
        <v>0.89627561902253206</v>
      </c>
      <c r="E7308" s="181">
        <v>2.35</v>
      </c>
    </row>
    <row r="7309" spans="1:5" x14ac:dyDescent="0.25">
      <c r="A7309" s="181">
        <v>87523.141017142407</v>
      </c>
      <c r="B7309" s="181">
        <v>0.50382164948175001</v>
      </c>
      <c r="C7309" s="181">
        <v>-0.15664040769582299</v>
      </c>
      <c r="D7309" s="181">
        <v>0.89627623439361004</v>
      </c>
      <c r="E7309" s="181">
        <v>2.35</v>
      </c>
    </row>
    <row r="7310" spans="1:5" x14ac:dyDescent="0.25">
      <c r="A7310" s="181">
        <v>87530.592365409393</v>
      </c>
      <c r="B7310" s="181">
        <v>0.96122479098867997</v>
      </c>
      <c r="C7310" s="181">
        <v>-0.15674314590837601</v>
      </c>
      <c r="D7310" s="181">
        <v>0.89629121743325102</v>
      </c>
      <c r="E7310" s="181">
        <v>2.35</v>
      </c>
    </row>
    <row r="7311" spans="1:5" x14ac:dyDescent="0.25">
      <c r="A7311" s="181">
        <v>87533.749233138704</v>
      </c>
      <c r="B7311" s="181">
        <v>2.0693750000577298</v>
      </c>
      <c r="C7311" s="181">
        <v>-0.15678660382767901</v>
      </c>
      <c r="D7311" s="181">
        <v>0.89629756868807697</v>
      </c>
      <c r="E7311" s="181">
        <v>2.35</v>
      </c>
    </row>
    <row r="7312" spans="1:5" x14ac:dyDescent="0.25">
      <c r="A7312" s="181">
        <v>87541.418061275195</v>
      </c>
      <c r="B7312" s="181">
        <v>-0.41787366246298602</v>
      </c>
      <c r="C7312" s="181">
        <v>-0.15689200280403101</v>
      </c>
      <c r="D7312" s="181">
        <v>0.89631300615760201</v>
      </c>
      <c r="E7312" s="181">
        <v>2.35</v>
      </c>
    </row>
    <row r="7313" spans="1:5" x14ac:dyDescent="0.25">
      <c r="A7313" s="181">
        <v>87571.539834578798</v>
      </c>
      <c r="B7313" s="181">
        <v>0.49722881956324499</v>
      </c>
      <c r="C7313" s="181">
        <v>-0.15730360227655099</v>
      </c>
      <c r="D7313" s="181">
        <v>0.89637376184619499</v>
      </c>
      <c r="E7313" s="181">
        <v>2.35</v>
      </c>
    </row>
    <row r="7314" spans="1:5" x14ac:dyDescent="0.25">
      <c r="A7314" s="181">
        <v>87574.063085318994</v>
      </c>
      <c r="B7314" s="181">
        <v>0.24423158475204201</v>
      </c>
      <c r="C7314" s="181">
        <v>-0.15733790555535901</v>
      </c>
      <c r="D7314" s="181">
        <v>0.89637886002660705</v>
      </c>
      <c r="E7314" s="181">
        <v>2.35</v>
      </c>
    </row>
    <row r="7315" spans="1:5" x14ac:dyDescent="0.25">
      <c r="A7315" s="181">
        <v>87575.735748958701</v>
      </c>
      <c r="B7315" s="181">
        <v>1.5650804743437401</v>
      </c>
      <c r="C7315" s="181">
        <v>-0.157360630028229</v>
      </c>
      <c r="D7315" s="181">
        <v>0.89638224036609204</v>
      </c>
      <c r="E7315" s="181">
        <v>2.35</v>
      </c>
    </row>
    <row r="7316" spans="1:5" x14ac:dyDescent="0.25">
      <c r="A7316" s="181">
        <v>87588.895615172398</v>
      </c>
      <c r="B7316" s="181">
        <v>0.36383522069600699</v>
      </c>
      <c r="C7316" s="181">
        <v>-0.15753899220366899</v>
      </c>
      <c r="D7316" s="181">
        <v>0.89640885662657199</v>
      </c>
      <c r="E7316" s="181">
        <v>2.35</v>
      </c>
    </row>
    <row r="7317" spans="1:5" x14ac:dyDescent="0.25">
      <c r="A7317" s="181">
        <v>87600.609991357895</v>
      </c>
      <c r="B7317" s="181">
        <v>1.3750370093569699</v>
      </c>
      <c r="C7317" s="181">
        <v>-0.15769712161581001</v>
      </c>
      <c r="D7317" s="181">
        <v>0.89643258098655898</v>
      </c>
      <c r="E7317" s="181">
        <v>2.35</v>
      </c>
    </row>
    <row r="7318" spans="1:5" x14ac:dyDescent="0.25">
      <c r="A7318" s="181">
        <v>87611.024183063797</v>
      </c>
      <c r="B7318" s="181">
        <v>1.07415177668433</v>
      </c>
      <c r="C7318" s="181">
        <v>-0.15783718592523299</v>
      </c>
      <c r="D7318" s="181">
        <v>0.89645369741362602</v>
      </c>
      <c r="E7318" s="181">
        <v>2.35</v>
      </c>
    </row>
    <row r="7319" spans="1:5" x14ac:dyDescent="0.25">
      <c r="A7319" s="181">
        <v>87614.362714380099</v>
      </c>
      <c r="B7319" s="181">
        <v>0.97960899656288603</v>
      </c>
      <c r="C7319" s="181">
        <v>-0.15788198359991801</v>
      </c>
      <c r="D7319" s="181">
        <v>0.89646047187649402</v>
      </c>
      <c r="E7319" s="181">
        <v>2.35</v>
      </c>
    </row>
    <row r="7320" spans="1:5" x14ac:dyDescent="0.25">
      <c r="A7320" s="181">
        <v>87619.0793516454</v>
      </c>
      <c r="B7320" s="181">
        <v>1.9260914537206899</v>
      </c>
      <c r="C7320" s="181">
        <v>-0.15794518699733101</v>
      </c>
      <c r="D7320" s="181">
        <v>0.89647004696297605</v>
      </c>
      <c r="E7320" s="181">
        <v>2.35</v>
      </c>
    </row>
    <row r="7321" spans="1:5" x14ac:dyDescent="0.25">
      <c r="A7321" s="181">
        <v>87630.1723079371</v>
      </c>
      <c r="B7321" s="181">
        <v>0.92616483820280304</v>
      </c>
      <c r="C7321" s="181">
        <v>-0.15809343278134899</v>
      </c>
      <c r="D7321" s="181">
        <v>0.89649258590331304</v>
      </c>
      <c r="E7321" s="181">
        <v>2.35</v>
      </c>
    </row>
    <row r="7322" spans="1:5" x14ac:dyDescent="0.25">
      <c r="A7322" s="181">
        <v>87642.3556971457</v>
      </c>
      <c r="B7322" s="181">
        <v>0.91928289627363202</v>
      </c>
      <c r="C7322" s="181">
        <v>-0.15825559592392499</v>
      </c>
      <c r="D7322" s="181">
        <v>0.89651737215810801</v>
      </c>
      <c r="E7322" s="181">
        <v>2.35</v>
      </c>
    </row>
    <row r="7323" spans="1:5" x14ac:dyDescent="0.25">
      <c r="A7323" s="181">
        <v>87647.640352877803</v>
      </c>
      <c r="B7323" s="181">
        <v>4.2691647511645003</v>
      </c>
      <c r="C7323" s="181">
        <v>-0.158325720118906</v>
      </c>
      <c r="D7323" s="181">
        <v>0.89652813382466301</v>
      </c>
      <c r="E7323" s="181">
        <v>2.35</v>
      </c>
    </row>
    <row r="7324" spans="1:5" x14ac:dyDescent="0.25">
      <c r="A7324" s="181">
        <v>87652.954373765504</v>
      </c>
      <c r="B7324" s="181">
        <v>1.4307368495356401</v>
      </c>
      <c r="C7324" s="181">
        <v>-0.158396101356749</v>
      </c>
      <c r="D7324" s="181">
        <v>0.89653896167145697</v>
      </c>
      <c r="E7324" s="181">
        <v>2.35</v>
      </c>
    </row>
    <row r="7325" spans="1:5" x14ac:dyDescent="0.25">
      <c r="A7325" s="181">
        <v>87697.375647296707</v>
      </c>
      <c r="B7325" s="181">
        <v>1.24656788740325</v>
      </c>
      <c r="C7325" s="181">
        <v>-0.15897912915628201</v>
      </c>
      <c r="D7325" s="181">
        <v>0.89662972794719398</v>
      </c>
      <c r="E7325" s="181">
        <v>2.35</v>
      </c>
    </row>
    <row r="7326" spans="1:5" x14ac:dyDescent="0.25">
      <c r="A7326" s="181">
        <v>87697.382705137497</v>
      </c>
      <c r="B7326" s="181">
        <v>0.90544830352969896</v>
      </c>
      <c r="C7326" s="181">
        <v>-0.158979221023482</v>
      </c>
      <c r="D7326" s="181">
        <v>0.896629742404916</v>
      </c>
      <c r="E7326" s="181">
        <v>2.35</v>
      </c>
    </row>
    <row r="7327" spans="1:5" x14ac:dyDescent="0.25">
      <c r="A7327" s="181">
        <v>87698.085120902193</v>
      </c>
      <c r="B7327" s="181">
        <v>0.80150480643419497</v>
      </c>
      <c r="C7327" s="181">
        <v>-0.158988362662426</v>
      </c>
      <c r="D7327" s="181">
        <v>0.89663118133574304</v>
      </c>
      <c r="E7327" s="181">
        <v>2.35</v>
      </c>
    </row>
    <row r="7328" spans="1:5" x14ac:dyDescent="0.25">
      <c r="A7328" s="181">
        <v>87700.814440319897</v>
      </c>
      <c r="B7328" s="181">
        <v>0.358034519612493</v>
      </c>
      <c r="C7328" s="181">
        <v>-0.15902386028447699</v>
      </c>
      <c r="D7328" s="181">
        <v>0.89663677357039795</v>
      </c>
      <c r="E7328" s="181">
        <v>2.35</v>
      </c>
    </row>
    <row r="7329" spans="1:5" x14ac:dyDescent="0.25">
      <c r="A7329" s="181">
        <v>87707.587624212101</v>
      </c>
      <c r="B7329" s="181">
        <v>1.1526282616728201</v>
      </c>
      <c r="C7329" s="181">
        <v>-0.15911179189747199</v>
      </c>
      <c r="D7329" s="181">
        <v>0.89665065904375596</v>
      </c>
      <c r="E7329" s="181">
        <v>2.35</v>
      </c>
    </row>
    <row r="7330" spans="1:5" x14ac:dyDescent="0.25">
      <c r="A7330" s="181">
        <v>87709.414470887597</v>
      </c>
      <c r="B7330" s="181">
        <v>0.167149781779385</v>
      </c>
      <c r="C7330" s="181">
        <v>-0.15913546922942401</v>
      </c>
      <c r="D7330" s="181">
        <v>0.89665440605214297</v>
      </c>
      <c r="E7330" s="181">
        <v>2.35</v>
      </c>
    </row>
    <row r="7331" spans="1:5" x14ac:dyDescent="0.25">
      <c r="A7331" s="181">
        <v>87722.102402367498</v>
      </c>
      <c r="B7331" s="181">
        <v>0.81874512923183496</v>
      </c>
      <c r="C7331" s="181">
        <v>-0.15929944967074999</v>
      </c>
      <c r="D7331" s="181">
        <v>0.89668045182839196</v>
      </c>
      <c r="E7331" s="181">
        <v>2.35</v>
      </c>
    </row>
    <row r="7332" spans="1:5" x14ac:dyDescent="0.25">
      <c r="A7332" s="181">
        <v>87742.682203004704</v>
      </c>
      <c r="B7332" s="181">
        <v>-0.20762596354718699</v>
      </c>
      <c r="C7332" s="181">
        <v>-0.15956367666384999</v>
      </c>
      <c r="D7332" s="181">
        <v>0.89672277976250703</v>
      </c>
      <c r="E7332" s="181">
        <v>2.35</v>
      </c>
    </row>
    <row r="7333" spans="1:5" x14ac:dyDescent="0.25">
      <c r="A7333" s="181">
        <v>87759.850805248294</v>
      </c>
      <c r="B7333" s="181">
        <v>1.5408952947964001</v>
      </c>
      <c r="C7333" s="181">
        <v>-0.15978242294442099</v>
      </c>
      <c r="D7333" s="181">
        <v>0.896758169874039</v>
      </c>
      <c r="E7333" s="181">
        <v>2.35</v>
      </c>
    </row>
    <row r="7334" spans="1:5" x14ac:dyDescent="0.25">
      <c r="A7334" s="181">
        <v>87773.509957969203</v>
      </c>
      <c r="B7334" s="181">
        <v>0.20900915784500801</v>
      </c>
      <c r="C7334" s="181">
        <v>-0.159955342335273</v>
      </c>
      <c r="D7334" s="181">
        <v>0.89678637725937105</v>
      </c>
      <c r="E7334" s="181">
        <v>2.35</v>
      </c>
    </row>
    <row r="7335" spans="1:5" x14ac:dyDescent="0.25">
      <c r="A7335" s="181">
        <v>87791.953116099001</v>
      </c>
      <c r="B7335" s="181">
        <v>0.76166490251645702</v>
      </c>
      <c r="C7335" s="181">
        <v>-0.160187235467664</v>
      </c>
      <c r="D7335" s="181">
        <v>0.89682453708589505</v>
      </c>
      <c r="E7335" s="181">
        <v>2.35</v>
      </c>
    </row>
    <row r="7336" spans="1:5" x14ac:dyDescent="0.25">
      <c r="A7336" s="181">
        <v>87797.912558037904</v>
      </c>
      <c r="B7336" s="181">
        <v>0.82785291392568605</v>
      </c>
      <c r="C7336" s="181">
        <v>-0.160261770601378</v>
      </c>
      <c r="D7336" s="181">
        <v>0.89683688555793595</v>
      </c>
      <c r="E7336" s="181">
        <v>2.35</v>
      </c>
    </row>
    <row r="7337" spans="1:5" x14ac:dyDescent="0.25">
      <c r="A7337" s="181">
        <v>87808.305061272593</v>
      </c>
      <c r="B7337" s="181">
        <v>0.340205749690492</v>
      </c>
      <c r="C7337" s="181">
        <v>-0.160391283295134</v>
      </c>
      <c r="D7337" s="181">
        <v>0.89685844100046697</v>
      </c>
      <c r="E7337" s="181">
        <v>2.35</v>
      </c>
    </row>
    <row r="7338" spans="1:5" x14ac:dyDescent="0.25">
      <c r="A7338" s="181">
        <v>87811.349390302494</v>
      </c>
      <c r="B7338" s="181">
        <v>2.0968228588166302</v>
      </c>
      <c r="C7338" s="181">
        <v>-0.16042910900355201</v>
      </c>
      <c r="D7338" s="181">
        <v>0.89686476049179098</v>
      </c>
      <c r="E7338" s="181">
        <v>2.35</v>
      </c>
    </row>
    <row r="7339" spans="1:5" x14ac:dyDescent="0.25">
      <c r="A7339" s="181">
        <v>87823.3757033453</v>
      </c>
      <c r="B7339" s="181">
        <v>1.15223130375008</v>
      </c>
      <c r="C7339" s="181">
        <v>-0.16057803049373501</v>
      </c>
      <c r="D7339" s="181">
        <v>0.89688974792105203</v>
      </c>
      <c r="E7339" s="181">
        <v>2.35</v>
      </c>
    </row>
    <row r="7340" spans="1:5" x14ac:dyDescent="0.25">
      <c r="A7340" s="181">
        <v>87844.304058351205</v>
      </c>
      <c r="B7340" s="181">
        <v>1.0981633572075999</v>
      </c>
      <c r="C7340" s="181">
        <v>-0.160835242063051</v>
      </c>
      <c r="D7340" s="181">
        <v>0.89693331925820796</v>
      </c>
      <c r="E7340" s="181">
        <v>2.35</v>
      </c>
    </row>
    <row r="7341" spans="1:5" x14ac:dyDescent="0.25">
      <c r="A7341" s="181">
        <v>87845.304258651697</v>
      </c>
      <c r="B7341" s="181">
        <v>2.4236757406040899</v>
      </c>
      <c r="C7341" s="181">
        <v>-0.160847472169801</v>
      </c>
      <c r="D7341" s="181">
        <v>0.89693540441761799</v>
      </c>
      <c r="E7341" s="181">
        <v>2.35</v>
      </c>
    </row>
    <row r="7342" spans="1:5" x14ac:dyDescent="0.25">
      <c r="A7342" s="181">
        <v>87854.924555449004</v>
      </c>
      <c r="B7342" s="181">
        <v>2.5140303132410202</v>
      </c>
      <c r="C7342" s="181">
        <v>-0.16096481213869701</v>
      </c>
      <c r="D7342" s="181">
        <v>0.89695547344626003</v>
      </c>
      <c r="E7342" s="181">
        <v>2.35</v>
      </c>
    </row>
    <row r="7343" spans="1:5" x14ac:dyDescent="0.25">
      <c r="A7343" s="181">
        <v>87878.365255540295</v>
      </c>
      <c r="B7343" s="181">
        <v>1.5513219826960301</v>
      </c>
      <c r="C7343" s="181">
        <v>-0.16124847057941699</v>
      </c>
      <c r="D7343" s="181">
        <v>0.89700447416774798</v>
      </c>
      <c r="E7343" s="181">
        <v>2.35</v>
      </c>
    </row>
    <row r="7344" spans="1:5" x14ac:dyDescent="0.25">
      <c r="A7344" s="181">
        <v>87892.984229670197</v>
      </c>
      <c r="B7344" s="181">
        <v>1.55248063921631</v>
      </c>
      <c r="C7344" s="181">
        <v>-0.16142373751063699</v>
      </c>
      <c r="D7344" s="181">
        <v>0.89703510689075405</v>
      </c>
      <c r="E7344" s="181">
        <v>2.35</v>
      </c>
    </row>
    <row r="7345" spans="1:5" x14ac:dyDescent="0.25">
      <c r="A7345" s="181">
        <v>87898.915883883295</v>
      </c>
      <c r="B7345" s="181">
        <v>1.81021385934297</v>
      </c>
      <c r="C7345" s="181">
        <v>-0.16149448844324499</v>
      </c>
      <c r="D7345" s="181">
        <v>0.89704755227367305</v>
      </c>
      <c r="E7345" s="181">
        <v>2.35</v>
      </c>
    </row>
    <row r="7346" spans="1:5" x14ac:dyDescent="0.25">
      <c r="A7346" s="181">
        <v>87901.544901591595</v>
      </c>
      <c r="B7346" s="181">
        <v>1.0102765594374801</v>
      </c>
      <c r="C7346" s="181">
        <v>-0.161525778952508</v>
      </c>
      <c r="D7346" s="181">
        <v>0.89705307128956402</v>
      </c>
      <c r="E7346" s="181">
        <v>2.35</v>
      </c>
    </row>
    <row r="7347" spans="1:5" x14ac:dyDescent="0.25">
      <c r="A7347" s="181">
        <v>87911.451084512897</v>
      </c>
      <c r="B7347" s="181">
        <v>0.55580333513396396</v>
      </c>
      <c r="C7347" s="181">
        <v>-0.16164330716250899</v>
      </c>
      <c r="D7347" s="181">
        <v>0.89707388361597096</v>
      </c>
      <c r="E7347" s="181">
        <v>2.35</v>
      </c>
    </row>
    <row r="7348" spans="1:5" x14ac:dyDescent="0.25">
      <c r="A7348" s="181">
        <v>87912.532910617796</v>
      </c>
      <c r="B7348" s="181">
        <v>1.6887465318113699</v>
      </c>
      <c r="C7348" s="181">
        <v>-0.16165610605091801</v>
      </c>
      <c r="D7348" s="181">
        <v>0.89707615806263097</v>
      </c>
      <c r="E7348" s="181">
        <v>2.35</v>
      </c>
    </row>
    <row r="7349" spans="1:5" x14ac:dyDescent="0.25">
      <c r="A7349" s="181">
        <v>87927.884464432602</v>
      </c>
      <c r="B7349" s="181">
        <v>1.1146804034693401</v>
      </c>
      <c r="C7349" s="181">
        <v>-0.161836957018445</v>
      </c>
      <c r="D7349" s="181">
        <v>0.89710846734175698</v>
      </c>
      <c r="E7349" s="181">
        <v>2.35</v>
      </c>
    </row>
    <row r="7350" spans="1:5" x14ac:dyDescent="0.25">
      <c r="A7350" s="181">
        <v>87960.067390504701</v>
      </c>
      <c r="B7350" s="181">
        <v>2.63628285811963</v>
      </c>
      <c r="C7350" s="181">
        <v>-0.16221135568200601</v>
      </c>
      <c r="D7350" s="181">
        <v>0.89717640821091404</v>
      </c>
      <c r="E7350" s="181">
        <v>2.35</v>
      </c>
    </row>
    <row r="7351" spans="1:5" x14ac:dyDescent="0.25">
      <c r="A7351" s="181">
        <v>87963.241205287297</v>
      </c>
      <c r="B7351" s="181">
        <v>2.9353837624683599</v>
      </c>
      <c r="C7351" s="181">
        <v>-0.162247925761831</v>
      </c>
      <c r="D7351" s="181">
        <v>0.89718312379737397</v>
      </c>
      <c r="E7351" s="181">
        <v>2.35</v>
      </c>
    </row>
    <row r="7352" spans="1:5" x14ac:dyDescent="0.25">
      <c r="A7352" s="181">
        <v>87970.129203343997</v>
      </c>
      <c r="B7352" s="181">
        <v>1.7931922019920301</v>
      </c>
      <c r="C7352" s="181">
        <v>-0.16232707213248601</v>
      </c>
      <c r="D7352" s="181">
        <v>0.897197707940801</v>
      </c>
      <c r="E7352" s="181">
        <v>2.35</v>
      </c>
    </row>
    <row r="7353" spans="1:5" x14ac:dyDescent="0.25">
      <c r="A7353" s="181">
        <v>87979.923847435493</v>
      </c>
      <c r="B7353" s="181">
        <v>1.33044638279491</v>
      </c>
      <c r="C7353" s="181">
        <v>-0.16243909539738399</v>
      </c>
      <c r="D7353" s="181">
        <v>0.89721846908958502</v>
      </c>
      <c r="E7353" s="181">
        <v>2.35</v>
      </c>
    </row>
    <row r="7354" spans="1:5" x14ac:dyDescent="0.25">
      <c r="A7354" s="181">
        <v>87990.657533907302</v>
      </c>
      <c r="B7354" s="181">
        <v>2.4273140711385399</v>
      </c>
      <c r="C7354" s="181">
        <v>-0.16256114973882299</v>
      </c>
      <c r="D7354" s="181">
        <v>0.89724125142333</v>
      </c>
      <c r="E7354" s="181">
        <v>2.35</v>
      </c>
    </row>
    <row r="7355" spans="1:5" x14ac:dyDescent="0.25">
      <c r="A7355" s="181">
        <v>88025.958131262203</v>
      </c>
      <c r="B7355" s="181">
        <v>0.47477042374943801</v>
      </c>
      <c r="C7355" s="181">
        <v>-0.16295725123326199</v>
      </c>
      <c r="D7355" s="181">
        <v>0.89731640638907595</v>
      </c>
      <c r="E7355" s="181">
        <v>2.35</v>
      </c>
    </row>
    <row r="7356" spans="1:5" x14ac:dyDescent="0.25">
      <c r="A7356" s="181">
        <v>88026.443021914398</v>
      </c>
      <c r="B7356" s="181">
        <v>0.47704904724894498</v>
      </c>
      <c r="C7356" s="181">
        <v>-0.16296263473781</v>
      </c>
      <c r="D7356" s="181">
        <v>0.89731744118950696</v>
      </c>
      <c r="E7356" s="181">
        <v>2.35</v>
      </c>
    </row>
    <row r="7357" spans="1:5" x14ac:dyDescent="0.25">
      <c r="A7357" s="181">
        <v>88038.849341554305</v>
      </c>
      <c r="B7357" s="181">
        <v>0.51682452888048802</v>
      </c>
      <c r="C7357" s="181">
        <v>-0.16309984067233901</v>
      </c>
      <c r="D7357" s="181">
        <v>0.89734394034888099</v>
      </c>
      <c r="E7357" s="181">
        <v>2.35</v>
      </c>
    </row>
    <row r="7358" spans="1:5" x14ac:dyDescent="0.25">
      <c r="A7358" s="181">
        <v>88043.893296954906</v>
      </c>
      <c r="B7358" s="181">
        <v>0.78155716325776203</v>
      </c>
      <c r="C7358" s="181">
        <v>-0.163155327569842</v>
      </c>
      <c r="D7358" s="181">
        <v>0.897354726610744</v>
      </c>
      <c r="E7358" s="181">
        <v>2.35</v>
      </c>
    </row>
    <row r="7359" spans="1:5" x14ac:dyDescent="0.25">
      <c r="A7359" s="181">
        <v>88047.8772680455</v>
      </c>
      <c r="B7359" s="181">
        <v>1.0611010480426499</v>
      </c>
      <c r="C7359" s="181">
        <v>-0.16319903230149699</v>
      </c>
      <c r="D7359" s="181">
        <v>0.897363251345077</v>
      </c>
      <c r="E7359" s="181">
        <v>2.35</v>
      </c>
    </row>
    <row r="7360" spans="1:5" x14ac:dyDescent="0.25">
      <c r="A7360" s="181">
        <v>88069.749183024003</v>
      </c>
      <c r="B7360" s="181">
        <v>1.6027786543497899</v>
      </c>
      <c r="C7360" s="181">
        <v>-0.16343704285935401</v>
      </c>
      <c r="D7360" s="181">
        <v>0.89741013415941995</v>
      </c>
      <c r="E7360" s="181">
        <v>2.35</v>
      </c>
    </row>
    <row r="7361" spans="1:5" x14ac:dyDescent="0.25">
      <c r="A7361" s="181">
        <v>88087.686787741404</v>
      </c>
      <c r="B7361" s="181">
        <v>0.89308360508630902</v>
      </c>
      <c r="C7361" s="181">
        <v>-0.16362977929584899</v>
      </c>
      <c r="D7361" s="181">
        <v>0.89744868834179603</v>
      </c>
      <c r="E7361" s="181">
        <v>2.35</v>
      </c>
    </row>
    <row r="7362" spans="1:5" x14ac:dyDescent="0.25">
      <c r="A7362" s="181">
        <v>88088.735317864703</v>
      </c>
      <c r="B7362" s="181">
        <v>1.3109125547190199</v>
      </c>
      <c r="C7362" s="181">
        <v>-0.16364097626056301</v>
      </c>
      <c r="D7362" s="181">
        <v>0.897450944937776</v>
      </c>
      <c r="E7362" s="181">
        <v>2.35</v>
      </c>
    </row>
    <row r="7363" spans="1:5" x14ac:dyDescent="0.25">
      <c r="A7363" s="181">
        <v>88098.863197970495</v>
      </c>
      <c r="B7363" s="181">
        <v>1.0939835364789801</v>
      </c>
      <c r="C7363" s="181">
        <v>-0.163748732169855</v>
      </c>
      <c r="D7363" s="181">
        <v>0.89747275846652497</v>
      </c>
      <c r="E7363" s="181">
        <v>2.35</v>
      </c>
    </row>
    <row r="7364" spans="1:5" x14ac:dyDescent="0.25">
      <c r="A7364" s="181">
        <v>88104.762085761497</v>
      </c>
      <c r="B7364" s="181">
        <v>0.57169279494222502</v>
      </c>
      <c r="C7364" s="181">
        <v>-0.16381116065762599</v>
      </c>
      <c r="D7364" s="181">
        <v>0.89748547761816799</v>
      </c>
      <c r="E7364" s="181">
        <v>2.35</v>
      </c>
    </row>
    <row r="7365" spans="1:5" x14ac:dyDescent="0.25">
      <c r="A7365" s="181">
        <v>88111.364225823898</v>
      </c>
      <c r="B7365" s="181">
        <v>0.73318152752934695</v>
      </c>
      <c r="C7365" s="181">
        <v>-0.16388073947610601</v>
      </c>
      <c r="D7365" s="181">
        <v>0.89749972544974599</v>
      </c>
      <c r="E7365" s="181">
        <v>2.35</v>
      </c>
    </row>
    <row r="7366" spans="1:5" x14ac:dyDescent="0.25">
      <c r="A7366" s="181">
        <v>88123.419931753102</v>
      </c>
      <c r="B7366" s="181">
        <v>1.3606832076109101</v>
      </c>
      <c r="C7366" s="181">
        <v>-0.16400699121199999</v>
      </c>
      <c r="D7366" s="181">
        <v>0.89752577616962403</v>
      </c>
      <c r="E7366" s="181">
        <v>2.35</v>
      </c>
    </row>
    <row r="7367" spans="1:5" x14ac:dyDescent="0.25">
      <c r="A7367" s="181">
        <v>88129.812500174899</v>
      </c>
      <c r="B7367" s="181">
        <v>1.3776540122991201</v>
      </c>
      <c r="C7367" s="181">
        <v>-0.164073513852417</v>
      </c>
      <c r="D7367" s="181">
        <v>0.89753960740309602</v>
      </c>
      <c r="E7367" s="181">
        <v>2.35</v>
      </c>
    </row>
    <row r="7368" spans="1:5" x14ac:dyDescent="0.25">
      <c r="A7368" s="181">
        <v>88132.0102089227</v>
      </c>
      <c r="B7368" s="181">
        <v>1.4796881625045899</v>
      </c>
      <c r="C7368" s="181">
        <v>-0.16409631575263001</v>
      </c>
      <c r="D7368" s="181">
        <v>0.89754436531492998</v>
      </c>
      <c r="E7368" s="181">
        <v>2.35</v>
      </c>
    </row>
    <row r="7369" spans="1:5" x14ac:dyDescent="0.25">
      <c r="A7369" s="181">
        <v>88165.340930594</v>
      </c>
      <c r="B7369" s="181">
        <v>-0.11294651881576</v>
      </c>
      <c r="C7369" s="181">
        <v>-0.16443782405583901</v>
      </c>
      <c r="D7369" s="181">
        <v>0.89761670481257305</v>
      </c>
      <c r="E7369" s="181">
        <v>2.35</v>
      </c>
    </row>
    <row r="7370" spans="1:5" x14ac:dyDescent="0.25">
      <c r="A7370" s="181">
        <v>88173.422322554805</v>
      </c>
      <c r="B7370" s="181">
        <v>-0.60081424974701703</v>
      </c>
      <c r="C7370" s="181">
        <v>-0.16451939626248999</v>
      </c>
      <c r="D7370" s="181">
        <v>0.89763429567519004</v>
      </c>
      <c r="E7370" s="181">
        <v>2.35</v>
      </c>
    </row>
    <row r="7371" spans="1:5" x14ac:dyDescent="0.25">
      <c r="A7371" s="181">
        <v>88191.583103982004</v>
      </c>
      <c r="B7371" s="181">
        <v>7.6068586293054394E-2</v>
      </c>
      <c r="C7371" s="181">
        <v>-0.164700931791293</v>
      </c>
      <c r="D7371" s="181">
        <v>0.89767390037017603</v>
      </c>
      <c r="E7371" s="181">
        <v>2.35</v>
      </c>
    </row>
    <row r="7372" spans="1:5" x14ac:dyDescent="0.25">
      <c r="A7372" s="181">
        <v>88200.035984816801</v>
      </c>
      <c r="B7372" s="181">
        <v>2.1247722613199498</v>
      </c>
      <c r="C7372" s="181">
        <v>-0.16478458171181101</v>
      </c>
      <c r="D7372" s="181">
        <v>0.89769236934684205</v>
      </c>
      <c r="E7372" s="181">
        <v>2.35</v>
      </c>
    </row>
    <row r="7373" spans="1:5" x14ac:dyDescent="0.25">
      <c r="A7373" s="181">
        <v>88214.291803537504</v>
      </c>
      <c r="B7373" s="181">
        <v>1.55885012180017</v>
      </c>
      <c r="C7373" s="181">
        <v>-0.164924429865834</v>
      </c>
      <c r="D7373" s="181">
        <v>0.89772356819878596</v>
      </c>
      <c r="E7373" s="181">
        <v>2.35</v>
      </c>
    </row>
    <row r="7374" spans="1:5" x14ac:dyDescent="0.25">
      <c r="A7374" s="181">
        <v>88233.631119230893</v>
      </c>
      <c r="B7374" s="181">
        <v>-0.59324314278848</v>
      </c>
      <c r="C7374" s="181">
        <v>-0.165111658909075</v>
      </c>
      <c r="D7374" s="181">
        <v>0.897765995044571</v>
      </c>
      <c r="E7374" s="181">
        <v>2.35</v>
      </c>
    </row>
    <row r="7375" spans="1:5" x14ac:dyDescent="0.25">
      <c r="A7375" s="181">
        <v>88245.295107074795</v>
      </c>
      <c r="B7375" s="181">
        <v>0.68178716172280196</v>
      </c>
      <c r="C7375" s="181">
        <v>-0.16522318227583299</v>
      </c>
      <c r="D7375" s="181">
        <v>0.89779164128296496</v>
      </c>
      <c r="E7375" s="181">
        <v>2.35</v>
      </c>
    </row>
    <row r="7376" spans="1:5" x14ac:dyDescent="0.25">
      <c r="A7376" s="181">
        <v>88245.803243354298</v>
      </c>
      <c r="B7376" s="181">
        <v>2.7581984480178798</v>
      </c>
      <c r="C7376" s="181">
        <v>-0.16522801664700201</v>
      </c>
      <c r="D7376" s="181">
        <v>0.89779275954036097</v>
      </c>
      <c r="E7376" s="181">
        <v>2.35</v>
      </c>
    </row>
    <row r="7377" spans="1:5" x14ac:dyDescent="0.25">
      <c r="A7377" s="181">
        <v>88259.218345152898</v>
      </c>
      <c r="B7377" s="181">
        <v>0.711832088387365</v>
      </c>
      <c r="C7377" s="181">
        <v>-0.16535491522497101</v>
      </c>
      <c r="D7377" s="181">
        <v>0.89782231225084697</v>
      </c>
      <c r="E7377" s="181">
        <v>2.35</v>
      </c>
    </row>
    <row r="7378" spans="1:5" x14ac:dyDescent="0.25">
      <c r="A7378" s="181">
        <v>88260.234292432695</v>
      </c>
      <c r="B7378" s="181">
        <v>1.8608665603390599</v>
      </c>
      <c r="C7378" s="181">
        <v>-0.165364467834509</v>
      </c>
      <c r="D7378" s="181">
        <v>0.89782455268944095</v>
      </c>
      <c r="E7378" s="181">
        <v>2.35</v>
      </c>
    </row>
    <row r="7379" spans="1:5" x14ac:dyDescent="0.25">
      <c r="A7379" s="181">
        <v>88272.192364558607</v>
      </c>
      <c r="B7379" s="181">
        <v>0.37588489404611902</v>
      </c>
      <c r="C7379" s="181">
        <v>-0.16547629223367999</v>
      </c>
      <c r="D7379" s="181">
        <v>0.89785094859911596</v>
      </c>
      <c r="E7379" s="181">
        <v>2.35</v>
      </c>
    </row>
    <row r="7380" spans="1:5" x14ac:dyDescent="0.25">
      <c r="A7380" s="181">
        <v>88273.904355411403</v>
      </c>
      <c r="B7380" s="181">
        <v>0.46912018860687499</v>
      </c>
      <c r="C7380" s="181">
        <v>-0.165492208885195</v>
      </c>
      <c r="D7380" s="181">
        <v>0.897854731398398</v>
      </c>
      <c r="E7380" s="181">
        <v>2.35</v>
      </c>
    </row>
    <row r="7381" spans="1:5" x14ac:dyDescent="0.25">
      <c r="A7381" s="181">
        <v>88278.547756540895</v>
      </c>
      <c r="B7381" s="181">
        <v>8.5892036061818694E-2</v>
      </c>
      <c r="C7381" s="181">
        <v>-0.16553526182070499</v>
      </c>
      <c r="D7381" s="181">
        <v>0.89786499621981897</v>
      </c>
      <c r="E7381" s="181">
        <v>2.35</v>
      </c>
    </row>
    <row r="7382" spans="1:5" x14ac:dyDescent="0.25">
      <c r="A7382" s="181">
        <v>88282.807569054203</v>
      </c>
      <c r="B7382" s="181">
        <v>0.19011087891596101</v>
      </c>
      <c r="C7382" s="181">
        <v>-0.16557460681855701</v>
      </c>
      <c r="D7382" s="181">
        <v>0.89787441925608402</v>
      </c>
      <c r="E7382" s="181">
        <v>2.35</v>
      </c>
    </row>
    <row r="7383" spans="1:5" x14ac:dyDescent="0.25">
      <c r="A7383" s="181">
        <v>88283.672038413206</v>
      </c>
      <c r="B7383" s="181">
        <v>1.13806137732571</v>
      </c>
      <c r="C7383" s="181">
        <v>-0.16558257361909001</v>
      </c>
      <c r="D7383" s="181">
        <v>0.89787633225310204</v>
      </c>
      <c r="E7383" s="181">
        <v>2.35</v>
      </c>
    </row>
    <row r="7384" spans="1:5" x14ac:dyDescent="0.25">
      <c r="A7384" s="181">
        <v>88285.987238795002</v>
      </c>
      <c r="B7384" s="181">
        <v>0.77020642841123499</v>
      </c>
      <c r="C7384" s="181">
        <v>-0.165603880617476</v>
      </c>
      <c r="D7384" s="181">
        <v>0.89788145679823095</v>
      </c>
      <c r="E7384" s="181">
        <v>2.35</v>
      </c>
    </row>
    <row r="7385" spans="1:5" x14ac:dyDescent="0.25">
      <c r="A7385" s="181">
        <v>88300.141410002296</v>
      </c>
      <c r="B7385" s="181">
        <v>0.52544266056639999</v>
      </c>
      <c r="C7385" s="181">
        <v>-0.16573320544452899</v>
      </c>
      <c r="D7385" s="181">
        <v>0.89791282436529996</v>
      </c>
      <c r="E7385" s="181">
        <v>2.35</v>
      </c>
    </row>
    <row r="7386" spans="1:5" x14ac:dyDescent="0.25">
      <c r="A7386" s="181">
        <v>88302.479882811502</v>
      </c>
      <c r="B7386" s="181">
        <v>-0.113100799452937</v>
      </c>
      <c r="C7386" s="181">
        <v>-0.16575441606751101</v>
      </c>
      <c r="D7386" s="181">
        <v>0.89791801308331298</v>
      </c>
      <c r="E7386" s="181">
        <v>2.35</v>
      </c>
    </row>
    <row r="7387" spans="1:5" x14ac:dyDescent="0.25">
      <c r="A7387" s="181">
        <v>88314.462372409995</v>
      </c>
      <c r="B7387" s="181">
        <v>1.2830661851169101</v>
      </c>
      <c r="C7387" s="181">
        <v>-0.16586240371620201</v>
      </c>
      <c r="D7387" s="181">
        <v>0.89794462877544501</v>
      </c>
      <c r="E7387" s="181">
        <v>2.35</v>
      </c>
    </row>
    <row r="7388" spans="1:5" x14ac:dyDescent="0.25">
      <c r="A7388" s="181">
        <v>88325.744940312899</v>
      </c>
      <c r="B7388" s="181">
        <v>4.7715355873395104</v>
      </c>
      <c r="C7388" s="181">
        <v>-0.165963011623637</v>
      </c>
      <c r="D7388" s="181">
        <v>0.89796973334428698</v>
      </c>
      <c r="E7388" s="181">
        <v>2.35</v>
      </c>
    </row>
    <row r="7389" spans="1:5" x14ac:dyDescent="0.25">
      <c r="A7389" s="181">
        <v>88326.488800523002</v>
      </c>
      <c r="B7389" s="181">
        <v>1.35042523158035</v>
      </c>
      <c r="C7389" s="181">
        <v>-0.165969607987937</v>
      </c>
      <c r="D7389" s="181">
        <v>0.89797138997965797</v>
      </c>
      <c r="E7389" s="181">
        <v>2.35</v>
      </c>
    </row>
    <row r="7390" spans="1:5" x14ac:dyDescent="0.25">
      <c r="A7390" s="181">
        <v>88336.414050401101</v>
      </c>
      <c r="B7390" s="181">
        <v>0.57809493011511404</v>
      </c>
      <c r="C7390" s="181">
        <v>-0.16605718593517699</v>
      </c>
      <c r="D7390" s="181">
        <v>0.89799351199265698</v>
      </c>
      <c r="E7390" s="181">
        <v>2.35</v>
      </c>
    </row>
    <row r="7391" spans="1:5" x14ac:dyDescent="0.25">
      <c r="A7391" s="181">
        <v>88339.628839631303</v>
      </c>
      <c r="B7391" s="181">
        <v>0.50568068449168302</v>
      </c>
      <c r="C7391" s="181">
        <v>-0.166085377742408</v>
      </c>
      <c r="D7391" s="181">
        <v>0.89800068439005998</v>
      </c>
      <c r="E7391" s="181">
        <v>2.35</v>
      </c>
    </row>
    <row r="7392" spans="1:5" x14ac:dyDescent="0.25">
      <c r="A7392" s="181">
        <v>88346.843157815601</v>
      </c>
      <c r="B7392" s="181">
        <v>-8.1859489176072706E-2</v>
      </c>
      <c r="C7392" s="181">
        <v>-0.16614833058136999</v>
      </c>
      <c r="D7392" s="181">
        <v>0.89801679263148904</v>
      </c>
      <c r="E7392" s="181">
        <v>2.35</v>
      </c>
    </row>
    <row r="7393" spans="1:5" x14ac:dyDescent="0.25">
      <c r="A7393" s="181">
        <v>88352.611915709596</v>
      </c>
      <c r="B7393" s="181">
        <v>0.89325604547192405</v>
      </c>
      <c r="C7393" s="181">
        <v>-0.16619835721495901</v>
      </c>
      <c r="D7393" s="181">
        <v>0.89802968582068599</v>
      </c>
      <c r="E7393" s="181">
        <v>2.35</v>
      </c>
    </row>
    <row r="7394" spans="1:5" x14ac:dyDescent="0.25">
      <c r="A7394" s="181">
        <v>88396.672165973694</v>
      </c>
      <c r="B7394" s="181">
        <v>-5.9071706789326502E-2</v>
      </c>
      <c r="C7394" s="181">
        <v>-0.16657119018040001</v>
      </c>
      <c r="D7394" s="181">
        <v>0.89812853374801405</v>
      </c>
      <c r="E7394" s="181">
        <v>2.35</v>
      </c>
    </row>
    <row r="7395" spans="1:5" x14ac:dyDescent="0.25">
      <c r="A7395" s="181">
        <v>88401.607556592193</v>
      </c>
      <c r="B7395" s="181">
        <v>0.85271720638906401</v>
      </c>
      <c r="C7395" s="181">
        <v>-0.16661192185324</v>
      </c>
      <c r="D7395" s="181">
        <v>0.89813964760532805</v>
      </c>
      <c r="E7395" s="181">
        <v>2.35</v>
      </c>
    </row>
    <row r="7396" spans="1:5" x14ac:dyDescent="0.25">
      <c r="A7396" s="181">
        <v>88405.051167183497</v>
      </c>
      <c r="B7396" s="181">
        <v>2.4006991036946901</v>
      </c>
      <c r="C7396" s="181">
        <v>-0.16664021755944999</v>
      </c>
      <c r="D7396" s="181">
        <v>0.89814740715371699</v>
      </c>
      <c r="E7396" s="181">
        <v>2.35</v>
      </c>
    </row>
    <row r="7397" spans="1:5" x14ac:dyDescent="0.25">
      <c r="A7397" s="181">
        <v>88414.322375490607</v>
      </c>
      <c r="B7397" s="181">
        <v>4.5630071948510299E-2</v>
      </c>
      <c r="C7397" s="181">
        <v>-0.16671588811147001</v>
      </c>
      <c r="D7397" s="181">
        <v>0.89816831855359103</v>
      </c>
      <c r="E7397" s="181">
        <v>2.35</v>
      </c>
    </row>
    <row r="7398" spans="1:5" x14ac:dyDescent="0.25">
      <c r="A7398" s="181">
        <v>88418.850581577994</v>
      </c>
      <c r="B7398" s="181">
        <v>0.58599447659706305</v>
      </c>
      <c r="C7398" s="181">
        <v>-0.16675257566322901</v>
      </c>
      <c r="D7398" s="181">
        <v>0.89817854286910903</v>
      </c>
      <c r="E7398" s="181">
        <v>2.35</v>
      </c>
    </row>
    <row r="7399" spans="1:5" x14ac:dyDescent="0.25">
      <c r="A7399" s="181">
        <v>88434.901902505298</v>
      </c>
      <c r="B7399" s="181">
        <v>0.554717334139743</v>
      </c>
      <c r="C7399" s="181">
        <v>-0.16688118160797</v>
      </c>
      <c r="D7399" s="181">
        <v>0.89821484306524102</v>
      </c>
      <c r="E7399" s="181">
        <v>2.35</v>
      </c>
    </row>
    <row r="7400" spans="1:5" x14ac:dyDescent="0.25">
      <c r="A7400" s="181">
        <v>88437.101477981894</v>
      </c>
      <c r="B7400" s="181">
        <v>1.5863459997729401</v>
      </c>
      <c r="C7400" s="181">
        <v>-0.16689862895686799</v>
      </c>
      <c r="D7400" s="181">
        <v>0.89821982445230297</v>
      </c>
      <c r="E7400" s="181">
        <v>2.35</v>
      </c>
    </row>
    <row r="7401" spans="1:5" x14ac:dyDescent="0.25">
      <c r="A7401" s="181">
        <v>88467.460295758297</v>
      </c>
      <c r="B7401" s="181">
        <v>1.41364023905108</v>
      </c>
      <c r="C7401" s="181">
        <v>-0.167135063734663</v>
      </c>
      <c r="D7401" s="181">
        <v>0.89828875251162399</v>
      </c>
      <c r="E7401" s="181">
        <v>2.35</v>
      </c>
    </row>
    <row r="7402" spans="1:5" x14ac:dyDescent="0.25">
      <c r="A7402" s="181">
        <v>88469.376736681705</v>
      </c>
      <c r="B7402" s="181">
        <v>1.0458736067479499</v>
      </c>
      <c r="C7402" s="181">
        <v>-0.16714971333023301</v>
      </c>
      <c r="D7402" s="181">
        <v>0.89829311465252504</v>
      </c>
      <c r="E7402" s="181">
        <v>2.35</v>
      </c>
    </row>
    <row r="7403" spans="1:5" x14ac:dyDescent="0.25">
      <c r="A7403" s="181">
        <v>88492.178350824994</v>
      </c>
      <c r="B7403" s="181">
        <v>0.75987530015171301</v>
      </c>
      <c r="C7403" s="181">
        <v>-0.16732147397629099</v>
      </c>
      <c r="D7403" s="181">
        <v>0.89834511568086295</v>
      </c>
      <c r="E7403" s="181">
        <v>2.35</v>
      </c>
    </row>
    <row r="7404" spans="1:5" x14ac:dyDescent="0.25">
      <c r="A7404" s="181">
        <v>88492.873197196197</v>
      </c>
      <c r="B7404" s="181">
        <v>9.3271407392725394E-2</v>
      </c>
      <c r="C7404" s="181">
        <v>-0.16732663423573699</v>
      </c>
      <c r="D7404" s="181">
        <v>0.89834670326620203</v>
      </c>
      <c r="E7404" s="181">
        <v>2.35</v>
      </c>
    </row>
    <row r="7405" spans="1:5" x14ac:dyDescent="0.25">
      <c r="A7405" s="181">
        <v>88510.773076787504</v>
      </c>
      <c r="B7405" s="181">
        <v>1.1957577991919699</v>
      </c>
      <c r="C7405" s="181">
        <v>-0.167458048772616</v>
      </c>
      <c r="D7405" s="181">
        <v>0.89838766099249701</v>
      </c>
      <c r="E7405" s="181">
        <v>2.35</v>
      </c>
    </row>
    <row r="7406" spans="1:5" x14ac:dyDescent="0.25">
      <c r="A7406" s="181">
        <v>88519.5587394553</v>
      </c>
      <c r="B7406" s="181">
        <v>4.3449898572260404</v>
      </c>
      <c r="C7406" s="181">
        <v>-0.167521474831693</v>
      </c>
      <c r="D7406" s="181">
        <v>0.89840780644695795</v>
      </c>
      <c r="E7406" s="181">
        <v>2.35</v>
      </c>
    </row>
    <row r="7407" spans="1:5" x14ac:dyDescent="0.25">
      <c r="A7407" s="181">
        <v>88520.079109164493</v>
      </c>
      <c r="B7407" s="181">
        <v>1.24094489307689</v>
      </c>
      <c r="C7407" s="181">
        <v>-0.16752520919933001</v>
      </c>
      <c r="D7407" s="181">
        <v>0.89840900053150996</v>
      </c>
      <c r="E7407" s="181">
        <v>2.35</v>
      </c>
    </row>
    <row r="7408" spans="1:5" x14ac:dyDescent="0.25">
      <c r="A7408" s="181">
        <v>88529.5922345281</v>
      </c>
      <c r="B7408" s="181">
        <v>1.0524381082455601</v>
      </c>
      <c r="C7408" s="181">
        <v>-0.16759303743016499</v>
      </c>
      <c r="D7408" s="181">
        <v>0.89843084756876201</v>
      </c>
      <c r="E7408" s="181">
        <v>2.35</v>
      </c>
    </row>
    <row r="7409" spans="1:5" x14ac:dyDescent="0.25">
      <c r="A7409" s="181">
        <v>88554.105342621406</v>
      </c>
      <c r="B7409" s="181">
        <v>1.6504342201155699</v>
      </c>
      <c r="C7409" s="181">
        <v>-0.16776393189125199</v>
      </c>
      <c r="D7409" s="181">
        <v>0.89848729520285198</v>
      </c>
      <c r="E7409" s="181">
        <v>2.35</v>
      </c>
    </row>
    <row r="7410" spans="1:5" x14ac:dyDescent="0.25">
      <c r="A7410" s="181">
        <v>88567.612034652004</v>
      </c>
      <c r="B7410" s="181">
        <v>1.5944740054340001</v>
      </c>
      <c r="C7410" s="181">
        <v>-0.167855682725047</v>
      </c>
      <c r="D7410" s="181">
        <v>0.89851849256194605</v>
      </c>
      <c r="E7410" s="181">
        <v>2.35</v>
      </c>
    </row>
    <row r="7411" spans="1:5" x14ac:dyDescent="0.25">
      <c r="A7411" s="181">
        <v>88574.561963682296</v>
      </c>
      <c r="B7411" s="181">
        <v>0.68117504013196495</v>
      </c>
      <c r="C7411" s="181">
        <v>-0.16790222027596699</v>
      </c>
      <c r="D7411" s="181">
        <v>0.89853457171274198</v>
      </c>
      <c r="E7411" s="181">
        <v>2.35</v>
      </c>
    </row>
    <row r="7412" spans="1:5" x14ac:dyDescent="0.25">
      <c r="A7412" s="181">
        <v>88577.547009565606</v>
      </c>
      <c r="B7412" s="181">
        <v>0.83906376915063896</v>
      </c>
      <c r="C7412" s="181">
        <v>-0.16792206745988</v>
      </c>
      <c r="D7412" s="181">
        <v>0.89854148335404505</v>
      </c>
      <c r="E7412" s="181">
        <v>2.35</v>
      </c>
    </row>
    <row r="7413" spans="1:5" x14ac:dyDescent="0.25">
      <c r="A7413" s="181">
        <v>88586.399894088696</v>
      </c>
      <c r="B7413" s="181">
        <v>0.76894754180378799</v>
      </c>
      <c r="C7413" s="181">
        <v>-0.16798042903962601</v>
      </c>
      <c r="D7413" s="181">
        <v>0.89856200110268103</v>
      </c>
      <c r="E7413" s="181">
        <v>2.35</v>
      </c>
    </row>
    <row r="7414" spans="1:5" x14ac:dyDescent="0.25">
      <c r="A7414" s="181">
        <v>88586.672582197003</v>
      </c>
      <c r="B7414" s="181">
        <v>0.18564921834203199</v>
      </c>
      <c r="C7414" s="181">
        <v>-0.16798221480242601</v>
      </c>
      <c r="D7414" s="181">
        <v>0.89856263355979304</v>
      </c>
      <c r="E7414" s="181">
        <v>2.35</v>
      </c>
    </row>
    <row r="7415" spans="1:5" x14ac:dyDescent="0.25">
      <c r="A7415" s="181">
        <v>88618.612864678696</v>
      </c>
      <c r="B7415" s="181">
        <v>0.61207786276278298</v>
      </c>
      <c r="C7415" s="181">
        <v>-0.16818642614813401</v>
      </c>
      <c r="D7415" s="181">
        <v>0.898636907721862</v>
      </c>
      <c r="E7415" s="181">
        <v>2.35</v>
      </c>
    </row>
    <row r="7416" spans="1:5" x14ac:dyDescent="0.25">
      <c r="A7416" s="181">
        <v>88622.511602275204</v>
      </c>
      <c r="B7416" s="181">
        <v>0.98357206034962497</v>
      </c>
      <c r="C7416" s="181">
        <v>-0.168210675302886</v>
      </c>
      <c r="D7416" s="181">
        <v>0.89864600031326403</v>
      </c>
      <c r="E7416" s="181">
        <v>2.35</v>
      </c>
    </row>
    <row r="7417" spans="1:5" x14ac:dyDescent="0.25">
      <c r="A7417" s="181">
        <v>88624.352839816202</v>
      </c>
      <c r="B7417" s="181">
        <v>0.52756262574993296</v>
      </c>
      <c r="C7417" s="181">
        <v>-0.16822207573744899</v>
      </c>
      <c r="D7417" s="181">
        <v>0.89865029643675298</v>
      </c>
      <c r="E7417" s="181">
        <v>2.35</v>
      </c>
    </row>
    <row r="7418" spans="1:5" x14ac:dyDescent="0.25">
      <c r="A7418" s="181">
        <v>88632.143076378197</v>
      </c>
      <c r="B7418" s="181">
        <v>0.193333685975494</v>
      </c>
      <c r="C7418" s="181">
        <v>-0.16826994356619901</v>
      </c>
      <c r="D7418" s="181">
        <v>0.89866848754164397</v>
      </c>
      <c r="E7418" s="181">
        <v>2.35</v>
      </c>
    </row>
    <row r="7419" spans="1:5" x14ac:dyDescent="0.25">
      <c r="A7419" s="181">
        <v>88644.873624021406</v>
      </c>
      <c r="B7419" s="181">
        <v>1.149860014051</v>
      </c>
      <c r="C7419" s="181">
        <v>-0.16834688416295299</v>
      </c>
      <c r="D7419" s="181">
        <v>0.89869826478286596</v>
      </c>
      <c r="E7419" s="181">
        <v>2.35</v>
      </c>
    </row>
    <row r="7420" spans="1:5" x14ac:dyDescent="0.25">
      <c r="A7420" s="181">
        <v>88650.215123557195</v>
      </c>
      <c r="B7420" s="181">
        <v>0.61452599252713702</v>
      </c>
      <c r="C7420" s="181">
        <v>-0.168378690594681</v>
      </c>
      <c r="D7420" s="181">
        <v>0.89871077727428295</v>
      </c>
      <c r="E7420" s="181">
        <v>2.35</v>
      </c>
    </row>
    <row r="7421" spans="1:5" x14ac:dyDescent="0.25">
      <c r="A7421" s="181">
        <v>88668.362645904606</v>
      </c>
      <c r="B7421" s="181">
        <v>1.783274095291</v>
      </c>
      <c r="C7421" s="181">
        <v>-0.16848463456156401</v>
      </c>
      <c r="D7421" s="181">
        <v>0.89875337012289602</v>
      </c>
      <c r="E7421" s="181">
        <v>2.35</v>
      </c>
    </row>
    <row r="7422" spans="1:5" x14ac:dyDescent="0.25">
      <c r="A7422" s="181">
        <v>88682.949136727504</v>
      </c>
      <c r="B7422" s="181">
        <v>1.1571055158494701</v>
      </c>
      <c r="C7422" s="181">
        <v>-0.16856740237437201</v>
      </c>
      <c r="D7422" s="181">
        <v>0.89878769764050903</v>
      </c>
      <c r="E7422" s="181">
        <v>2.35</v>
      </c>
    </row>
    <row r="7423" spans="1:5" x14ac:dyDescent="0.25">
      <c r="A7423" s="181">
        <v>88688.331628892993</v>
      </c>
      <c r="B7423" s="181">
        <v>1.76736645371891</v>
      </c>
      <c r="C7423" s="181">
        <v>-0.168597403238363</v>
      </c>
      <c r="D7423" s="181">
        <v>0.89880038561291598</v>
      </c>
      <c r="E7423" s="181">
        <v>2.35</v>
      </c>
    </row>
    <row r="7424" spans="1:5" x14ac:dyDescent="0.25">
      <c r="A7424" s="181">
        <v>88694.852036278506</v>
      </c>
      <c r="B7424" s="181">
        <v>0.63881602598978604</v>
      </c>
      <c r="C7424" s="181">
        <v>-0.168633354248617</v>
      </c>
      <c r="D7424" s="181">
        <v>0.89881577112803102</v>
      </c>
      <c r="E7424" s="181">
        <v>2.35</v>
      </c>
    </row>
    <row r="7425" spans="1:5" x14ac:dyDescent="0.25">
      <c r="A7425" s="181">
        <v>88696.842818657504</v>
      </c>
      <c r="B7425" s="181">
        <v>0.78813873070444596</v>
      </c>
      <c r="C7425" s="181">
        <v>-0.168644244794277</v>
      </c>
      <c r="D7425" s="181">
        <v>0.89882047188507497</v>
      </c>
      <c r="E7425" s="181">
        <v>2.35</v>
      </c>
    </row>
    <row r="7426" spans="1:5" x14ac:dyDescent="0.25">
      <c r="A7426" s="181">
        <v>88705.9856887731</v>
      </c>
      <c r="B7426" s="181">
        <v>1.16011155483782</v>
      </c>
      <c r="C7426" s="181">
        <v>-0.168693743356778</v>
      </c>
      <c r="D7426" s="181">
        <v>0.89884208057316906</v>
      </c>
      <c r="E7426" s="181">
        <v>2.35</v>
      </c>
    </row>
    <row r="7427" spans="1:5" x14ac:dyDescent="0.25">
      <c r="A7427" s="181">
        <v>88748.398153410904</v>
      </c>
      <c r="B7427" s="181">
        <v>1.8072508491841801</v>
      </c>
      <c r="C7427" s="181">
        <v>-0.16891214534159699</v>
      </c>
      <c r="D7427" s="181">
        <v>0.89894275253810396</v>
      </c>
      <c r="E7427" s="181">
        <v>2.35</v>
      </c>
    </row>
    <row r="7428" spans="1:5" x14ac:dyDescent="0.25">
      <c r="A7428" s="181">
        <v>88779.903484192895</v>
      </c>
      <c r="B7428" s="181">
        <v>1.87743157655083</v>
      </c>
      <c r="C7428" s="181">
        <v>-0.16906226986940001</v>
      </c>
      <c r="D7428" s="181">
        <v>0.89901800045065305</v>
      </c>
      <c r="E7428" s="181">
        <v>2.35</v>
      </c>
    </row>
    <row r="7429" spans="1:5" x14ac:dyDescent="0.25">
      <c r="A7429" s="181">
        <v>88784.248757104797</v>
      </c>
      <c r="B7429" s="181">
        <v>0.52120735246519201</v>
      </c>
      <c r="C7429" s="181">
        <v>-0.16908215460709899</v>
      </c>
      <c r="D7429" s="181">
        <v>0.899028410244608</v>
      </c>
      <c r="E7429" s="181">
        <v>2.35</v>
      </c>
    </row>
    <row r="7430" spans="1:5" x14ac:dyDescent="0.25">
      <c r="A7430" s="181">
        <v>88791.318860608895</v>
      </c>
      <c r="B7430" s="181">
        <v>1.95591007115545</v>
      </c>
      <c r="C7430" s="181">
        <v>-0.169114080456233</v>
      </c>
      <c r="D7430" s="181">
        <v>0.89904536419690295</v>
      </c>
      <c r="E7430" s="181">
        <v>2.35</v>
      </c>
    </row>
    <row r="7431" spans="1:5" x14ac:dyDescent="0.25">
      <c r="A7431" s="181">
        <v>88792.849594042404</v>
      </c>
      <c r="B7431" s="181">
        <v>1.1212712626391199</v>
      </c>
      <c r="C7431" s="181">
        <v>-0.16912092265817999</v>
      </c>
      <c r="D7431" s="181">
        <v>0.89904903754042098</v>
      </c>
      <c r="E7431" s="181">
        <v>2.35</v>
      </c>
    </row>
    <row r="7432" spans="1:5" x14ac:dyDescent="0.25">
      <c r="A7432" s="181">
        <v>88807.134532999102</v>
      </c>
      <c r="B7432" s="181">
        <v>-0.123800386583428</v>
      </c>
      <c r="C7432" s="181">
        <v>-0.169183569038662</v>
      </c>
      <c r="D7432" s="181">
        <v>0.89908336360505203</v>
      </c>
      <c r="E7432" s="181">
        <v>2.35</v>
      </c>
    </row>
    <row r="7433" spans="1:5" x14ac:dyDescent="0.25">
      <c r="A7433" s="181">
        <v>88808.686824981298</v>
      </c>
      <c r="B7433" s="181">
        <v>0.87171962742764697</v>
      </c>
      <c r="C7433" s="181">
        <v>-0.16919024502999999</v>
      </c>
      <c r="D7433" s="181">
        <v>0.89908709872032599</v>
      </c>
      <c r="E7433" s="181">
        <v>2.35</v>
      </c>
    </row>
    <row r="7434" spans="1:5" x14ac:dyDescent="0.25">
      <c r="A7434" s="181">
        <v>88811.520749830699</v>
      </c>
      <c r="B7434" s="181">
        <v>-0.19145621897610501</v>
      </c>
      <c r="C7434" s="181">
        <v>-0.16920236625948201</v>
      </c>
      <c r="D7434" s="181">
        <v>0.89909392024076495</v>
      </c>
      <c r="E7434" s="181">
        <v>2.35</v>
      </c>
    </row>
    <row r="7435" spans="1:5" x14ac:dyDescent="0.25">
      <c r="A7435" s="181">
        <v>88813.591586024093</v>
      </c>
      <c r="B7435" s="181">
        <v>0.57408058007901697</v>
      </c>
      <c r="C7435" s="181">
        <v>-0.16921116903963099</v>
      </c>
      <c r="D7435" s="181">
        <v>0.89909890701978301</v>
      </c>
      <c r="E7435" s="181">
        <v>2.35</v>
      </c>
    </row>
    <row r="7436" spans="1:5" x14ac:dyDescent="0.25">
      <c r="A7436" s="181">
        <v>88822.231950815796</v>
      </c>
      <c r="B7436" s="181">
        <v>1.8421419055870001</v>
      </c>
      <c r="C7436" s="181">
        <v>-0.16924739942362599</v>
      </c>
      <c r="D7436" s="181">
        <v>0.89911973289647196</v>
      </c>
      <c r="E7436" s="181">
        <v>2.35</v>
      </c>
    </row>
    <row r="7437" spans="1:5" x14ac:dyDescent="0.25">
      <c r="A7437" s="181">
        <v>88829.143488672402</v>
      </c>
      <c r="B7437" s="181">
        <v>-0.35884222390134601</v>
      </c>
      <c r="C7437" s="181">
        <v>-0.16927580011698901</v>
      </c>
      <c r="D7437" s="181">
        <v>0.899136413921658</v>
      </c>
      <c r="E7437" s="181">
        <v>2.35</v>
      </c>
    </row>
    <row r="7438" spans="1:5" x14ac:dyDescent="0.25">
      <c r="A7438" s="181">
        <v>88853.783120545995</v>
      </c>
      <c r="B7438" s="181">
        <v>1.52930698652827</v>
      </c>
      <c r="C7438" s="181">
        <v>-0.16937282341747201</v>
      </c>
      <c r="D7438" s="181">
        <v>0.89919604273427101</v>
      </c>
      <c r="E7438" s="181">
        <v>2.35</v>
      </c>
    </row>
    <row r="7439" spans="1:5" x14ac:dyDescent="0.25">
      <c r="A7439" s="181">
        <v>88855.563804371894</v>
      </c>
      <c r="B7439" s="181">
        <v>0.64967361707863902</v>
      </c>
      <c r="C7439" s="181">
        <v>-0.169379578154082</v>
      </c>
      <c r="D7439" s="181">
        <v>0.89920036183641205</v>
      </c>
      <c r="E7439" s="181">
        <v>2.35</v>
      </c>
    </row>
    <row r="7440" spans="1:5" x14ac:dyDescent="0.25">
      <c r="A7440" s="181">
        <v>88858.9808834211</v>
      </c>
      <c r="B7440" s="181">
        <v>0.35116463695124001</v>
      </c>
      <c r="C7440" s="181">
        <v>-0.16939244279080101</v>
      </c>
      <c r="D7440" s="181">
        <v>0.89920865377125403</v>
      </c>
      <c r="E7440" s="181">
        <v>2.35</v>
      </c>
    </row>
    <row r="7441" spans="1:5" x14ac:dyDescent="0.25">
      <c r="A7441" s="181">
        <v>88865.810834071701</v>
      </c>
      <c r="B7441" s="181">
        <v>-6.6005208177677402E-3</v>
      </c>
      <c r="C7441" s="181">
        <v>-0.16941777129990801</v>
      </c>
      <c r="D7441" s="181">
        <v>0.89922524206003096</v>
      </c>
      <c r="E7441" s="181">
        <v>2.35</v>
      </c>
    </row>
    <row r="7442" spans="1:5" x14ac:dyDescent="0.25">
      <c r="A7442" s="181">
        <v>88867.086176410303</v>
      </c>
      <c r="B7442" s="181">
        <v>1.21712371065854</v>
      </c>
      <c r="C7442" s="181">
        <v>-0.16942244388299799</v>
      </c>
      <c r="D7442" s="181">
        <v>0.89922834172017896</v>
      </c>
      <c r="E7442" s="181">
        <v>2.35</v>
      </c>
    </row>
    <row r="7443" spans="1:5" x14ac:dyDescent="0.25">
      <c r="A7443" s="181">
        <v>88868.072704693695</v>
      </c>
      <c r="B7443" s="181">
        <v>1.37900893540184</v>
      </c>
      <c r="C7443" s="181">
        <v>-0.16942604600042999</v>
      </c>
      <c r="D7443" s="181">
        <v>0.89923073989884605</v>
      </c>
      <c r="E7443" s="181">
        <v>2.35</v>
      </c>
    </row>
    <row r="7444" spans="1:5" x14ac:dyDescent="0.25">
      <c r="A7444" s="181">
        <v>88893.590129022603</v>
      </c>
      <c r="B7444" s="181">
        <v>0.37804223438595602</v>
      </c>
      <c r="C7444" s="181">
        <v>-0.169515469951317</v>
      </c>
      <c r="D7444" s="181">
        <v>0.89929291313306503</v>
      </c>
      <c r="E7444" s="181">
        <v>2.35</v>
      </c>
    </row>
    <row r="7445" spans="1:5" x14ac:dyDescent="0.25">
      <c r="A7445" s="181">
        <v>88905.992262670799</v>
      </c>
      <c r="B7445" s="181">
        <v>-0.47549102499988599</v>
      </c>
      <c r="C7445" s="181">
        <v>-0.16955631028144899</v>
      </c>
      <c r="D7445" s="181">
        <v>0.89932323032753902</v>
      </c>
      <c r="E7445" s="181">
        <v>2.35</v>
      </c>
    </row>
    <row r="7446" spans="1:5" x14ac:dyDescent="0.25">
      <c r="A7446" s="181">
        <v>88919.533053822306</v>
      </c>
      <c r="B7446" s="181">
        <v>1.3136328072400201</v>
      </c>
      <c r="C7446" s="181">
        <v>-0.16959892600101001</v>
      </c>
      <c r="D7446" s="181">
        <v>0.89935640569734898</v>
      </c>
      <c r="E7446" s="181">
        <v>2.35</v>
      </c>
    </row>
    <row r="7447" spans="1:5" x14ac:dyDescent="0.25">
      <c r="A7447" s="181">
        <v>88921.790252747203</v>
      </c>
      <c r="B7447" s="181">
        <v>1.1504501073498401</v>
      </c>
      <c r="C7447" s="181">
        <v>-0.16960582860857801</v>
      </c>
      <c r="D7447" s="181">
        <v>0.89936194351698295</v>
      </c>
      <c r="E7447" s="181">
        <v>2.35</v>
      </c>
    </row>
    <row r="7448" spans="1:5" x14ac:dyDescent="0.25">
      <c r="A7448" s="181">
        <v>88924.492240240797</v>
      </c>
      <c r="B7448" s="181">
        <v>1.5086279491668899</v>
      </c>
      <c r="C7448" s="181">
        <v>-0.16961401555144001</v>
      </c>
      <c r="D7448" s="181">
        <v>0.89936857544868898</v>
      </c>
      <c r="E7448" s="181">
        <v>2.35</v>
      </c>
    </row>
    <row r="7449" spans="1:5" x14ac:dyDescent="0.25">
      <c r="A7449" s="181">
        <v>88945.190443856496</v>
      </c>
      <c r="B7449" s="181">
        <v>0.33316577479012299</v>
      </c>
      <c r="C7449" s="181">
        <v>-0.16967397821926999</v>
      </c>
      <c r="D7449" s="181">
        <v>0.89941948237997305</v>
      </c>
      <c r="E7449" s="181">
        <v>2.35</v>
      </c>
    </row>
    <row r="7450" spans="1:5" x14ac:dyDescent="0.25">
      <c r="A7450" s="181">
        <v>88966.602888775902</v>
      </c>
      <c r="B7450" s="181">
        <v>2.0547828899895499</v>
      </c>
      <c r="C7450" s="181">
        <v>-0.16973085122061099</v>
      </c>
      <c r="D7450" s="181">
        <v>0.89947234052657199</v>
      </c>
      <c r="E7450" s="181">
        <v>2.35</v>
      </c>
    </row>
    <row r="7451" spans="1:5" x14ac:dyDescent="0.25">
      <c r="A7451" s="181">
        <v>88971.832482382699</v>
      </c>
      <c r="B7451" s="181">
        <v>0.91871625698567405</v>
      </c>
      <c r="C7451" s="181">
        <v>-0.16974393856816999</v>
      </c>
      <c r="D7451" s="181">
        <v>0.89948528038597297</v>
      </c>
      <c r="E7451" s="181">
        <v>2.35</v>
      </c>
    </row>
    <row r="7452" spans="1:5" x14ac:dyDescent="0.25">
      <c r="A7452" s="181">
        <v>88974.000179405703</v>
      </c>
      <c r="B7452" s="181">
        <v>1.4079802649656701</v>
      </c>
      <c r="C7452" s="181">
        <v>-0.16974927055306099</v>
      </c>
      <c r="D7452" s="181">
        <v>0.89949064752496299</v>
      </c>
      <c r="E7452" s="181">
        <v>2.35</v>
      </c>
    </row>
    <row r="7453" spans="1:5" x14ac:dyDescent="0.25">
      <c r="A7453" s="181">
        <v>88997.871005569599</v>
      </c>
      <c r="B7453" s="181">
        <v>-1.34149123198618</v>
      </c>
      <c r="C7453" s="181">
        <v>-0.16980437287779901</v>
      </c>
      <c r="D7453" s="181">
        <v>0.89954988668762803</v>
      </c>
      <c r="E7453" s="181">
        <v>2.35</v>
      </c>
    </row>
    <row r="7454" spans="1:5" x14ac:dyDescent="0.25">
      <c r="A7454" s="181">
        <v>89015.810912837202</v>
      </c>
      <c r="B7454" s="181">
        <v>0.19367753381873701</v>
      </c>
      <c r="C7454" s="181">
        <v>-0.16984139492871</v>
      </c>
      <c r="D7454" s="181">
        <v>0.89959457218002103</v>
      </c>
      <c r="E7454" s="181">
        <v>2.35</v>
      </c>
    </row>
    <row r="7455" spans="1:5" x14ac:dyDescent="0.25">
      <c r="A7455" s="181">
        <v>89016.923904748794</v>
      </c>
      <c r="B7455" s="181">
        <v>0.247258523178573</v>
      </c>
      <c r="C7455" s="181">
        <v>-0.169843566889954</v>
      </c>
      <c r="D7455" s="181">
        <v>0.89959734915192702</v>
      </c>
      <c r="E7455" s="181">
        <v>2.35</v>
      </c>
    </row>
    <row r="7456" spans="1:5" x14ac:dyDescent="0.25">
      <c r="A7456" s="181">
        <v>89040.716426710002</v>
      </c>
      <c r="B7456" s="181">
        <v>1.9227352856214599</v>
      </c>
      <c r="C7456" s="181">
        <v>-0.16988648533958201</v>
      </c>
      <c r="D7456" s="181">
        <v>0.89965684426504999</v>
      </c>
      <c r="E7456" s="181">
        <v>2.35</v>
      </c>
    </row>
    <row r="7457" spans="1:5" x14ac:dyDescent="0.25">
      <c r="A7457" s="181">
        <v>89049.295377866103</v>
      </c>
      <c r="B7457" s="181">
        <v>1.55326350976981</v>
      </c>
      <c r="C7457" s="181">
        <v>-0.16990030672398701</v>
      </c>
      <c r="D7457" s="181">
        <v>0.89967835851939104</v>
      </c>
      <c r="E7457" s="181">
        <v>2.35</v>
      </c>
    </row>
    <row r="7458" spans="1:5" x14ac:dyDescent="0.25">
      <c r="A7458" s="181">
        <v>89067.000540117006</v>
      </c>
      <c r="B7458" s="181">
        <v>5.0834106325697404</v>
      </c>
      <c r="C7458" s="181">
        <v>-0.16992603963272801</v>
      </c>
      <c r="D7458" s="181">
        <v>0.89972286377917698</v>
      </c>
      <c r="E7458" s="181">
        <v>2.35</v>
      </c>
    </row>
    <row r="7459" spans="1:5" x14ac:dyDescent="0.25">
      <c r="A7459" s="181">
        <v>89076.378033544504</v>
      </c>
      <c r="B7459" s="181">
        <v>1.0373773075934101</v>
      </c>
      <c r="C7459" s="181">
        <v>-0.16993813771807401</v>
      </c>
      <c r="D7459" s="181">
        <v>0.89974649305308196</v>
      </c>
      <c r="E7459" s="181">
        <v>2.35</v>
      </c>
    </row>
    <row r="7460" spans="1:5" x14ac:dyDescent="0.25">
      <c r="A7460" s="181">
        <v>89093.9399673835</v>
      </c>
      <c r="B7460" s="181">
        <v>2.1900235993650901</v>
      </c>
      <c r="C7460" s="181">
        <v>-0.169957923861035</v>
      </c>
      <c r="D7460" s="181">
        <v>0.89979085243419099</v>
      </c>
      <c r="E7460" s="181">
        <v>2.35</v>
      </c>
    </row>
    <row r="7461" spans="1:5" x14ac:dyDescent="0.25">
      <c r="A7461" s="181">
        <v>89099.987984749998</v>
      </c>
      <c r="B7461" s="181">
        <v>1.07415014179573</v>
      </c>
      <c r="C7461" s="181">
        <v>-0.169963867305372</v>
      </c>
      <c r="D7461" s="181">
        <v>0.89980616145549697</v>
      </c>
      <c r="E7461" s="181">
        <v>2.35</v>
      </c>
    </row>
    <row r="7462" spans="1:5" x14ac:dyDescent="0.25">
      <c r="A7462" s="181">
        <v>89117.046475198105</v>
      </c>
      <c r="B7462" s="181">
        <v>0.85625975391268005</v>
      </c>
      <c r="C7462" s="181">
        <v>-0.169978213944877</v>
      </c>
      <c r="D7462" s="181">
        <v>0.899849430664168</v>
      </c>
      <c r="E7462" s="181">
        <v>2.35</v>
      </c>
    </row>
    <row r="7463" spans="1:5" x14ac:dyDescent="0.25">
      <c r="A7463" s="181">
        <v>89118.406996127494</v>
      </c>
      <c r="B7463" s="181">
        <v>1.1052125511883799</v>
      </c>
      <c r="C7463" s="181">
        <v>-0.169979203990444</v>
      </c>
      <c r="D7463" s="181">
        <v>0.89985288738925895</v>
      </c>
      <c r="E7463" s="181">
        <v>2.35</v>
      </c>
    </row>
    <row r="7464" spans="1:5" x14ac:dyDescent="0.25">
      <c r="A7464" s="181">
        <v>89123.039279244302</v>
      </c>
      <c r="B7464" s="181">
        <v>0.393988501838893</v>
      </c>
      <c r="C7464" s="181">
        <v>-0.16998240352394001</v>
      </c>
      <c r="D7464" s="181">
        <v>0.89986466317083103</v>
      </c>
      <c r="E7464" s="181">
        <v>2.35</v>
      </c>
    </row>
    <row r="7465" spans="1:5" x14ac:dyDescent="0.25">
      <c r="A7465" s="181">
        <v>89132.741837528301</v>
      </c>
      <c r="B7465" s="181">
        <v>2.6435243081763802</v>
      </c>
      <c r="C7465" s="181">
        <v>-0.16998824467930099</v>
      </c>
      <c r="D7465" s="181">
        <v>0.89988936013657905</v>
      </c>
      <c r="E7465" s="181">
        <v>2.35</v>
      </c>
    </row>
    <row r="7466" spans="1:5" x14ac:dyDescent="0.25">
      <c r="A7466" s="181">
        <v>89133.033390599405</v>
      </c>
      <c r="B7466" s="181">
        <v>1.2970871127292201</v>
      </c>
      <c r="C7466" s="181">
        <v>-0.16998840213782501</v>
      </c>
      <c r="D7466" s="181">
        <v>0.89989010292904104</v>
      </c>
      <c r="E7466" s="181">
        <v>2.35</v>
      </c>
    </row>
    <row r="7467" spans="1:5" x14ac:dyDescent="0.25">
      <c r="A7467" s="181">
        <v>89133.692278633898</v>
      </c>
      <c r="B7467" s="181">
        <v>0.23800556942528101</v>
      </c>
      <c r="C7467" s="181">
        <v>-0.16998875409443101</v>
      </c>
      <c r="D7467" s="181">
        <v>0.89989178172859496</v>
      </c>
      <c r="E7467" s="181">
        <v>2.35</v>
      </c>
    </row>
    <row r="7468" spans="1:5" x14ac:dyDescent="0.25">
      <c r="A7468" s="181">
        <v>89143.234952041006</v>
      </c>
      <c r="B7468" s="181">
        <v>1.5169477992915901</v>
      </c>
      <c r="C7468" s="181">
        <v>-0.16999324622169901</v>
      </c>
      <c r="D7468" s="181">
        <v>0.89991611825149898</v>
      </c>
      <c r="E7468" s="181">
        <v>2.35</v>
      </c>
    </row>
    <row r="7469" spans="1:5" x14ac:dyDescent="0.25">
      <c r="A7469" s="181">
        <v>89195.689891950606</v>
      </c>
      <c r="B7469" s="181">
        <v>1.8907764713799</v>
      </c>
      <c r="C7469" s="181">
        <v>-0.16999966682713299</v>
      </c>
      <c r="D7469" s="181">
        <v>0.90005070278746202</v>
      </c>
      <c r="E7469" s="181">
        <v>2.3499985843089699</v>
      </c>
    </row>
    <row r="7470" spans="1:5" x14ac:dyDescent="0.25">
      <c r="A7470" s="181">
        <v>89198.094046253696</v>
      </c>
      <c r="B7470" s="181">
        <v>0.342200477686251</v>
      </c>
      <c r="C7470" s="181">
        <v>-0.169999580549827</v>
      </c>
      <c r="D7470" s="181">
        <v>0.90005691337833804</v>
      </c>
      <c r="E7470" s="181">
        <v>2.3499982179886199</v>
      </c>
    </row>
    <row r="7471" spans="1:5" x14ac:dyDescent="0.25">
      <c r="A7471" s="181">
        <v>89211.6129495723</v>
      </c>
      <c r="B7471" s="181">
        <v>0.41307314097986902</v>
      </c>
      <c r="C7471" s="181">
        <v>-0.16999891095195499</v>
      </c>
      <c r="D7471" s="181">
        <v>0.90009191610442896</v>
      </c>
      <c r="E7471" s="181">
        <v>2.3499953773610902</v>
      </c>
    </row>
    <row r="7472" spans="1:5" x14ac:dyDescent="0.25">
      <c r="A7472" s="181">
        <v>89234.658987450006</v>
      </c>
      <c r="B7472" s="181">
        <v>0.78235201300649304</v>
      </c>
      <c r="C7472" s="181">
        <v>-0.16999704885477801</v>
      </c>
      <c r="D7472" s="181">
        <v>0.90015189692185005</v>
      </c>
      <c r="E7472" s="181">
        <v>2.3499874924723101</v>
      </c>
    </row>
    <row r="7473" spans="1:5" x14ac:dyDescent="0.25">
      <c r="A7473" s="181">
        <v>89257.286875369406</v>
      </c>
      <c r="B7473" s="181">
        <v>1.62505082294278</v>
      </c>
      <c r="C7473" s="181">
        <v>-0.16999433941535999</v>
      </c>
      <c r="D7473" s="181">
        <v>0.90021116827627001</v>
      </c>
      <c r="E7473" s="181">
        <v>2.3499760453597598</v>
      </c>
    </row>
    <row r="7474" spans="1:5" x14ac:dyDescent="0.25">
      <c r="A7474" s="181">
        <v>89266.524872107606</v>
      </c>
      <c r="B7474" s="181">
        <v>0.67659562411224194</v>
      </c>
      <c r="C7474" s="181">
        <v>-0.16999298299874199</v>
      </c>
      <c r="D7474" s="181">
        <v>0.90023547353794997</v>
      </c>
      <c r="E7474" s="181">
        <v>2.3499703234915299</v>
      </c>
    </row>
    <row r="7475" spans="1:5" x14ac:dyDescent="0.25">
      <c r="A7475" s="181">
        <v>89283.970151810005</v>
      </c>
      <c r="B7475" s="181">
        <v>1.6121485699620599</v>
      </c>
      <c r="C7475" s="181">
        <v>-0.169990026759618</v>
      </c>
      <c r="D7475" s="181">
        <v>0.900281541081423</v>
      </c>
      <c r="E7475" s="181">
        <v>2.3499578699502801</v>
      </c>
    </row>
    <row r="7476" spans="1:5" x14ac:dyDescent="0.25">
      <c r="A7476" s="181">
        <v>89300.187333197595</v>
      </c>
      <c r="B7476" s="181">
        <v>2.1782102046278702</v>
      </c>
      <c r="C7476" s="181">
        <v>-0.169986816718144</v>
      </c>
      <c r="D7476" s="181">
        <v>0.90032456273984796</v>
      </c>
      <c r="E7476" s="181">
        <v>2.3499443701473699</v>
      </c>
    </row>
    <row r="7477" spans="1:5" x14ac:dyDescent="0.25">
      <c r="A7477" s="181">
        <v>89304.719642391297</v>
      </c>
      <c r="B7477" s="181">
        <v>1.2360453002738601</v>
      </c>
      <c r="C7477" s="181">
        <v>-0.169985840173249</v>
      </c>
      <c r="D7477" s="181">
        <v>0.900336620079075</v>
      </c>
      <c r="E7477" s="181">
        <v>2.3499402675456298</v>
      </c>
    </row>
    <row r="7478" spans="1:5" x14ac:dyDescent="0.25">
      <c r="A7478" s="181">
        <v>89316.344545808897</v>
      </c>
      <c r="B7478" s="181">
        <v>1.63078444011027</v>
      </c>
      <c r="C7478" s="181">
        <v>-0.169983177090055</v>
      </c>
      <c r="D7478" s="181">
        <v>0.90036761324312597</v>
      </c>
      <c r="E7478" s="181">
        <v>2.34992908883277</v>
      </c>
    </row>
    <row r="7479" spans="1:5" x14ac:dyDescent="0.25">
      <c r="A7479" s="181">
        <v>89323.983989392</v>
      </c>
      <c r="B7479" s="181">
        <v>1.2818582244474199</v>
      </c>
      <c r="C7479" s="181">
        <v>-0.169981303095571</v>
      </c>
      <c r="D7479" s="181">
        <v>0.90038803340246898</v>
      </c>
      <c r="E7479" s="181">
        <v>2.34992123012761</v>
      </c>
    </row>
    <row r="7480" spans="1:5" x14ac:dyDescent="0.25">
      <c r="A7480" s="181">
        <v>89324.914635647903</v>
      </c>
      <c r="B7480" s="181">
        <v>0.44828259914331298</v>
      </c>
      <c r="C7480" s="181">
        <v>-0.16998106809469901</v>
      </c>
      <c r="D7480" s="181">
        <v>0.90039052385743001</v>
      </c>
      <c r="E7480" s="181">
        <v>2.34992024506571</v>
      </c>
    </row>
    <row r="7481" spans="1:5" x14ac:dyDescent="0.25">
      <c r="A7481" s="181">
        <v>89332.566144348806</v>
      </c>
      <c r="B7481" s="181">
        <v>0.99972206448115697</v>
      </c>
      <c r="C7481" s="181">
        <v>-0.169979080797106</v>
      </c>
      <c r="D7481" s="181">
        <v>0.90041102306580501</v>
      </c>
      <c r="E7481" s="181">
        <v>2.3499119185181501</v>
      </c>
    </row>
    <row r="7482" spans="1:5" x14ac:dyDescent="0.25">
      <c r="A7482" s="181">
        <v>89339.869050070498</v>
      </c>
      <c r="B7482" s="181">
        <v>0.43330719507341797</v>
      </c>
      <c r="C7482" s="181">
        <v>-0.169977092333993</v>
      </c>
      <c r="D7482" s="181">
        <v>0.90043062717628597</v>
      </c>
      <c r="E7482" s="181">
        <v>2.3499035934618799</v>
      </c>
    </row>
    <row r="7483" spans="1:5" x14ac:dyDescent="0.25">
      <c r="A7483" s="181">
        <v>89347.074783962802</v>
      </c>
      <c r="B7483" s="181">
        <v>1.5473254726344301</v>
      </c>
      <c r="C7483" s="181">
        <v>-0.169975042641136</v>
      </c>
      <c r="D7483" s="181">
        <v>0.90045000753784099</v>
      </c>
      <c r="E7483" s="181">
        <v>2.3498950184405798</v>
      </c>
    </row>
    <row r="7484" spans="1:5" x14ac:dyDescent="0.25">
      <c r="A7484" s="181">
        <v>89347.7325930386</v>
      </c>
      <c r="B7484" s="181">
        <v>1.6999437872896399</v>
      </c>
      <c r="C7484" s="181">
        <v>-0.169974851190138</v>
      </c>
      <c r="D7484" s="181">
        <v>0.90045177859749304</v>
      </c>
      <c r="E7484" s="181">
        <v>2.3498942178145201</v>
      </c>
    </row>
    <row r="7485" spans="1:5" x14ac:dyDescent="0.25">
      <c r="A7485" s="181">
        <v>89351.719732699901</v>
      </c>
      <c r="B7485" s="181">
        <v>1.3849819451326599</v>
      </c>
      <c r="C7485" s="181">
        <v>-0.16997367524746099</v>
      </c>
      <c r="D7485" s="181">
        <v>0.90046251997175797</v>
      </c>
      <c r="E7485" s="181">
        <v>2.34988930133576</v>
      </c>
    </row>
    <row r="7486" spans="1:5" x14ac:dyDescent="0.25">
      <c r="A7486" s="181">
        <v>89354.325346117505</v>
      </c>
      <c r="B7486" s="181">
        <v>1.0667963720328899</v>
      </c>
      <c r="C7486" s="181">
        <v>-0.16997289238115501</v>
      </c>
      <c r="D7486" s="181">
        <v>0.90046954558193104</v>
      </c>
      <c r="E7486" s="181">
        <v>2.34988602937212</v>
      </c>
    </row>
    <row r="7487" spans="1:5" x14ac:dyDescent="0.25">
      <c r="A7487" s="181">
        <v>89354.522386271099</v>
      </c>
      <c r="B7487" s="181">
        <v>0.53024611986953696</v>
      </c>
      <c r="C7487" s="181">
        <v>-0.16997283271750299</v>
      </c>
      <c r="D7487" s="181">
        <v>0.90047007706360305</v>
      </c>
      <c r="E7487" s="181">
        <v>2.3498857800457702</v>
      </c>
    </row>
    <row r="7488" spans="1:5" x14ac:dyDescent="0.25">
      <c r="A7488" s="181">
        <v>89359.449615916805</v>
      </c>
      <c r="B7488" s="181">
        <v>-0.240816444422631</v>
      </c>
      <c r="C7488" s="181">
        <v>-0.16997131963158599</v>
      </c>
      <c r="D7488" s="181">
        <v>0.90048337632661501</v>
      </c>
      <c r="E7488" s="181">
        <v>2.3498794587404102</v>
      </c>
    </row>
    <row r="7489" spans="1:5" x14ac:dyDescent="0.25">
      <c r="A7489" s="181">
        <v>89366.517192236293</v>
      </c>
      <c r="B7489" s="181">
        <v>2.1361752726115601</v>
      </c>
      <c r="C7489" s="181">
        <v>-0.169969078395065</v>
      </c>
      <c r="D7489" s="181">
        <v>0.90050248257065901</v>
      </c>
      <c r="E7489" s="181">
        <v>2.3498701012002301</v>
      </c>
    </row>
    <row r="7490" spans="1:5" x14ac:dyDescent="0.25">
      <c r="A7490" s="181">
        <v>89367.421660413107</v>
      </c>
      <c r="B7490" s="181">
        <v>2.4143528195739399</v>
      </c>
      <c r="C7490" s="181">
        <v>-0.16996878554983999</v>
      </c>
      <c r="D7490" s="181">
        <v>0.90050493021820199</v>
      </c>
      <c r="E7490" s="181">
        <v>2.3498688790225701</v>
      </c>
    </row>
    <row r="7491" spans="1:5" x14ac:dyDescent="0.25">
      <c r="A7491" s="181">
        <v>89370.0092151547</v>
      </c>
      <c r="B7491" s="181">
        <v>1.3016036372056801</v>
      </c>
      <c r="C7491" s="181">
        <v>-0.169967940215839</v>
      </c>
      <c r="D7491" s="181">
        <v>0.90051193576800403</v>
      </c>
      <c r="E7491" s="181">
        <v>2.3498653516929799</v>
      </c>
    </row>
    <row r="7492" spans="1:5" x14ac:dyDescent="0.25">
      <c r="A7492" s="181">
        <v>89399.987058859799</v>
      </c>
      <c r="B7492" s="181">
        <v>0.59785949009418804</v>
      </c>
      <c r="C7492" s="181">
        <v>-0.1699573328906</v>
      </c>
      <c r="D7492" s="181">
        <v>0.900593440032051</v>
      </c>
      <c r="E7492" s="181">
        <v>2.3498211666848698</v>
      </c>
    </row>
    <row r="7493" spans="1:5" x14ac:dyDescent="0.25">
      <c r="A7493" s="181">
        <v>89418.812471566605</v>
      </c>
      <c r="B7493" s="181">
        <v>0.73763353703904</v>
      </c>
      <c r="C7493" s="181">
        <v>-0.16994990792631401</v>
      </c>
      <c r="D7493" s="181">
        <v>0.90064494318334998</v>
      </c>
      <c r="E7493" s="181">
        <v>2.3497903156229398</v>
      </c>
    </row>
    <row r="7494" spans="1:5" x14ac:dyDescent="0.25">
      <c r="A7494" s="181">
        <v>89419.380652714899</v>
      </c>
      <c r="B7494" s="181">
        <v>2.2343481355156398</v>
      </c>
      <c r="C7494" s="181">
        <v>-0.169949674691973</v>
      </c>
      <c r="D7494" s="181">
        <v>0.90064650145257996</v>
      </c>
      <c r="E7494" s="181">
        <v>2.3497893474934801</v>
      </c>
    </row>
    <row r="7495" spans="1:5" x14ac:dyDescent="0.25">
      <c r="A7495" s="181">
        <v>89423.375380411599</v>
      </c>
      <c r="B7495" s="181">
        <v>5.2622912628680796</v>
      </c>
      <c r="C7495" s="181">
        <v>-0.16994801978885199</v>
      </c>
      <c r="D7495" s="181">
        <v>0.900657463527052</v>
      </c>
      <c r="E7495" s="181">
        <v>2.3497824798227902</v>
      </c>
    </row>
    <row r="7496" spans="1:5" x14ac:dyDescent="0.25">
      <c r="A7496" s="181">
        <v>89424.749307251594</v>
      </c>
      <c r="B7496" s="181">
        <v>-3.2717388404057697E-2</v>
      </c>
      <c r="C7496" s="181">
        <v>-0.16994744450283999</v>
      </c>
      <c r="D7496" s="181">
        <v>0.90066123631872796</v>
      </c>
      <c r="E7496" s="181">
        <v>2.3497800931180501</v>
      </c>
    </row>
    <row r="7497" spans="1:5" x14ac:dyDescent="0.25">
      <c r="A7497" s="181">
        <v>89428.512964829904</v>
      </c>
      <c r="B7497" s="181">
        <v>1.4421567982579699</v>
      </c>
      <c r="C7497" s="181">
        <v>-0.169945852595841</v>
      </c>
      <c r="D7497" s="181">
        <v>0.90067157796962205</v>
      </c>
      <c r="E7497" s="181">
        <v>2.3497734905126002</v>
      </c>
    </row>
    <row r="7498" spans="1:5" x14ac:dyDescent="0.25">
      <c r="A7498" s="181">
        <v>89448.502142816797</v>
      </c>
      <c r="B7498" s="181">
        <v>1.2424971106148199</v>
      </c>
      <c r="C7498" s="181">
        <v>-0.16993700542746601</v>
      </c>
      <c r="D7498" s="181">
        <v>0.90072666710635896</v>
      </c>
      <c r="E7498" s="181">
        <v>2.3497368421804601</v>
      </c>
    </row>
    <row r="7499" spans="1:5" x14ac:dyDescent="0.25">
      <c r="A7499" s="181">
        <v>89460.442144732297</v>
      </c>
      <c r="B7499" s="181">
        <v>0.55299316426678002</v>
      </c>
      <c r="C7499" s="181">
        <v>-0.16993140634221299</v>
      </c>
      <c r="D7499" s="181">
        <v>0.90075970394969795</v>
      </c>
      <c r="E7499" s="181">
        <v>2.3497136874663198</v>
      </c>
    </row>
    <row r="7500" spans="1:5" x14ac:dyDescent="0.25">
      <c r="A7500" s="181">
        <v>89474.723505054601</v>
      </c>
      <c r="B7500" s="181">
        <v>1.8634354316507999</v>
      </c>
      <c r="C7500" s="181">
        <v>-0.16992440117705199</v>
      </c>
      <c r="D7500" s="181">
        <v>0.90079934696778996</v>
      </c>
      <c r="E7500" s="181">
        <v>2.3496847582251301</v>
      </c>
    </row>
    <row r="7501" spans="1:5" x14ac:dyDescent="0.25">
      <c r="A7501" s="181">
        <v>89484.3015846622</v>
      </c>
      <c r="B7501" s="181">
        <v>0.77791370994877396</v>
      </c>
      <c r="C7501" s="181">
        <v>-0.16991951533866601</v>
      </c>
      <c r="D7501" s="181">
        <v>0.90082601207533397</v>
      </c>
      <c r="E7501" s="181">
        <v>2.34966460665744</v>
      </c>
    </row>
    <row r="7502" spans="1:5" x14ac:dyDescent="0.25">
      <c r="A7502" s="181">
        <v>89487.566347266402</v>
      </c>
      <c r="B7502" s="181">
        <v>3.81506269256213</v>
      </c>
      <c r="C7502" s="181">
        <v>-0.16991781557734401</v>
      </c>
      <c r="D7502" s="181">
        <v>0.90083511530231497</v>
      </c>
      <c r="E7502" s="181">
        <v>2.3496576007932801</v>
      </c>
    </row>
    <row r="7503" spans="1:5" x14ac:dyDescent="0.25">
      <c r="A7503" s="181">
        <v>89491.714325867695</v>
      </c>
      <c r="B7503" s="181">
        <v>0.49447351150317997</v>
      </c>
      <c r="C7503" s="181">
        <v>-0.16991563078646099</v>
      </c>
      <c r="D7503" s="181">
        <v>0.90084669163234798</v>
      </c>
      <c r="E7503" s="181">
        <v>2.3496485993549299</v>
      </c>
    </row>
    <row r="7504" spans="1:5" x14ac:dyDescent="0.25">
      <c r="A7504" s="181">
        <v>89496.799944975894</v>
      </c>
      <c r="B7504" s="181">
        <v>-0.197843994817892</v>
      </c>
      <c r="C7504" s="181">
        <v>-0.169912913679102</v>
      </c>
      <c r="D7504" s="181">
        <v>0.90086090063680802</v>
      </c>
      <c r="E7504" s="181">
        <v>2.3496374102672002</v>
      </c>
    </row>
    <row r="7505" spans="1:5" x14ac:dyDescent="0.25">
      <c r="A7505" s="181">
        <v>89506.226138629805</v>
      </c>
      <c r="B7505" s="181">
        <v>-0.30773563210216798</v>
      </c>
      <c r="C7505" s="181">
        <v>-0.169907765627927</v>
      </c>
      <c r="D7505" s="181">
        <v>0.90088728316709599</v>
      </c>
      <c r="E7505" s="181">
        <v>2.3496162269946401</v>
      </c>
    </row>
    <row r="7506" spans="1:5" x14ac:dyDescent="0.25">
      <c r="A7506" s="181">
        <v>89509.364758537602</v>
      </c>
      <c r="B7506" s="181">
        <v>1.6968748806848</v>
      </c>
      <c r="C7506" s="181">
        <v>-0.16990601926427301</v>
      </c>
      <c r="D7506" s="181">
        <v>0.90089608098026897</v>
      </c>
      <c r="E7506" s="181">
        <v>2.3496090458516901</v>
      </c>
    </row>
    <row r="7507" spans="1:5" x14ac:dyDescent="0.25">
      <c r="A7507" s="181">
        <v>89518.888904231499</v>
      </c>
      <c r="B7507" s="181">
        <v>1.3945322030885601</v>
      </c>
      <c r="C7507" s="181">
        <v>-0.16990062148031099</v>
      </c>
      <c r="D7507" s="181">
        <v>0.90092281846056599</v>
      </c>
      <c r="E7507" s="181">
        <v>2.3495868649887899</v>
      </c>
    </row>
    <row r="7508" spans="1:5" x14ac:dyDescent="0.25">
      <c r="A7508" s="181">
        <v>89521.399698779001</v>
      </c>
      <c r="B7508" s="181">
        <v>2.0354066915331299</v>
      </c>
      <c r="C7508" s="181">
        <v>-0.16989917384943601</v>
      </c>
      <c r="D7508" s="181">
        <v>0.90092987723736895</v>
      </c>
      <c r="E7508" s="181">
        <v>2.34958092013885</v>
      </c>
    </row>
    <row r="7509" spans="1:5" x14ac:dyDescent="0.25">
      <c r="A7509" s="181">
        <v>89527.0003683213</v>
      </c>
      <c r="B7509" s="181">
        <v>2.4691645999275398</v>
      </c>
      <c r="C7509" s="181">
        <v>-0.16989590769459101</v>
      </c>
      <c r="D7509" s="181">
        <v>0.90094563800461303</v>
      </c>
      <c r="E7509" s="181">
        <v>2.3495675131883602</v>
      </c>
    </row>
    <row r="7510" spans="1:5" x14ac:dyDescent="0.25">
      <c r="A7510" s="181">
        <v>89529.814150249498</v>
      </c>
      <c r="B7510" s="181">
        <v>0.99955834833691504</v>
      </c>
      <c r="C7510" s="181">
        <v>-0.16989424749451401</v>
      </c>
      <c r="D7510" s="181">
        <v>0.90095356414357197</v>
      </c>
      <c r="E7510" s="181">
        <v>2.3495607014636199</v>
      </c>
    </row>
    <row r="7511" spans="1:5" x14ac:dyDescent="0.25">
      <c r="A7511" s="181">
        <v>89533.502021129199</v>
      </c>
      <c r="B7511" s="181">
        <v>0.98817758316747095</v>
      </c>
      <c r="C7511" s="181">
        <v>-0.169892052047666</v>
      </c>
      <c r="D7511" s="181">
        <v>0.90096396050636596</v>
      </c>
      <c r="E7511" s="181">
        <v>2.3495516968043599</v>
      </c>
    </row>
    <row r="7512" spans="1:5" x14ac:dyDescent="0.25">
      <c r="A7512" s="181">
        <v>89545.426100680997</v>
      </c>
      <c r="B7512" s="181">
        <v>0.287372533080132</v>
      </c>
      <c r="C7512" s="181">
        <v>-0.169884802110291</v>
      </c>
      <c r="D7512" s="181">
        <v>0.90099763732412497</v>
      </c>
      <c r="E7512" s="181">
        <v>2.3495219862246599</v>
      </c>
    </row>
    <row r="7513" spans="1:5" x14ac:dyDescent="0.25">
      <c r="A7513" s="181">
        <v>89548.6934685163</v>
      </c>
      <c r="B7513" s="181">
        <v>1.53554010463235</v>
      </c>
      <c r="C7513" s="181">
        <v>-0.169882775210664</v>
      </c>
      <c r="D7513" s="181">
        <v>0.901006881752762</v>
      </c>
      <c r="E7513" s="181">
        <v>2.34951368669349</v>
      </c>
    </row>
    <row r="7514" spans="1:5" x14ac:dyDescent="0.25">
      <c r="A7514" s="181">
        <v>89555.7588344002</v>
      </c>
      <c r="B7514" s="181">
        <v>1.05798762494864</v>
      </c>
      <c r="C7514" s="181">
        <v>-0.16987833301509001</v>
      </c>
      <c r="D7514" s="181">
        <v>0.90102689614125997</v>
      </c>
      <c r="E7514" s="181">
        <v>2.3494955074681299</v>
      </c>
    </row>
    <row r="7515" spans="1:5" x14ac:dyDescent="0.25">
      <c r="A7515" s="181">
        <v>89567.749047960795</v>
      </c>
      <c r="B7515" s="181">
        <v>1.22036956364511</v>
      </c>
      <c r="C7515" s="181">
        <v>-0.169870609306222</v>
      </c>
      <c r="D7515" s="181">
        <v>0.90106093695017897</v>
      </c>
      <c r="E7515" s="181">
        <v>2.3494639317494901</v>
      </c>
    </row>
    <row r="7516" spans="1:5" x14ac:dyDescent="0.25">
      <c r="A7516" s="181">
        <v>89569.247870146399</v>
      </c>
      <c r="B7516" s="181">
        <v>0.83130683861085697</v>
      </c>
      <c r="C7516" s="181">
        <v>-0.16986962745047601</v>
      </c>
      <c r="D7516" s="181">
        <v>0.90106519885269598</v>
      </c>
      <c r="E7516" s="181">
        <v>2.3494599207032798</v>
      </c>
    </row>
    <row r="7517" spans="1:5" x14ac:dyDescent="0.25">
      <c r="A7517" s="181">
        <v>89569.684778715397</v>
      </c>
      <c r="B7517" s="181">
        <v>0.98450743234044202</v>
      </c>
      <c r="C7517" s="181">
        <v>-0.16986934055431199</v>
      </c>
      <c r="D7517" s="181">
        <v>0.90106644148136406</v>
      </c>
      <c r="E7517" s="181">
        <v>2.3494587488076202</v>
      </c>
    </row>
    <row r="7518" spans="1:5" x14ac:dyDescent="0.25">
      <c r="A7518" s="181">
        <v>89573.958106476595</v>
      </c>
      <c r="B7518" s="181">
        <v>0.99424617823418204</v>
      </c>
      <c r="C7518" s="181">
        <v>-0.169866518199282</v>
      </c>
      <c r="D7518" s="181">
        <v>0.90107860204700996</v>
      </c>
      <c r="E7518" s="181">
        <v>2.3494472231908099</v>
      </c>
    </row>
    <row r="7519" spans="1:5" x14ac:dyDescent="0.25">
      <c r="A7519" s="181">
        <v>89580.598098574803</v>
      </c>
      <c r="B7519" s="181">
        <v>1.4135953885257899</v>
      </c>
      <c r="C7519" s="181">
        <v>-0.16986207421289601</v>
      </c>
      <c r="D7519" s="181">
        <v>0.901097521235945</v>
      </c>
      <c r="E7519" s="181">
        <v>2.3494290861505198</v>
      </c>
    </row>
    <row r="7520" spans="1:5" x14ac:dyDescent="0.25">
      <c r="A7520" s="181">
        <v>89581.660844980594</v>
      </c>
      <c r="B7520" s="181">
        <v>0.75973461511777995</v>
      </c>
      <c r="C7520" s="181">
        <v>-0.16986135633268601</v>
      </c>
      <c r="D7520" s="181">
        <v>0.90110055198521399</v>
      </c>
      <c r="E7520" s="181">
        <v>2.3494261575282098</v>
      </c>
    </row>
    <row r="7521" spans="1:5" x14ac:dyDescent="0.25">
      <c r="A7521" s="181">
        <v>89602.902435141703</v>
      </c>
      <c r="B7521" s="181">
        <v>1.0353411870034801</v>
      </c>
      <c r="C7521" s="181">
        <v>-0.169846625791717</v>
      </c>
      <c r="D7521" s="181">
        <v>0.90116128402352602</v>
      </c>
      <c r="E7521" s="181">
        <v>2.3493661375835702</v>
      </c>
    </row>
    <row r="7522" spans="1:5" x14ac:dyDescent="0.25">
      <c r="A7522" s="181">
        <v>89604.896409664405</v>
      </c>
      <c r="B7522" s="181">
        <v>-0.30005323545534401</v>
      </c>
      <c r="C7522" s="181">
        <v>-0.16984520571596701</v>
      </c>
      <c r="D7522" s="181">
        <v>0.90116700014036499</v>
      </c>
      <c r="E7522" s="181">
        <v>2.3493603587704399</v>
      </c>
    </row>
    <row r="7523" spans="1:5" x14ac:dyDescent="0.25">
      <c r="A7523" s="181">
        <v>89623.979720344898</v>
      </c>
      <c r="B7523" s="181">
        <v>-5.7252927688911097E-2</v>
      </c>
      <c r="C7523" s="181">
        <v>-0.16983129180713599</v>
      </c>
      <c r="D7523" s="181">
        <v>0.90122183684935098</v>
      </c>
      <c r="E7523" s="181">
        <v>2.3493038040361802</v>
      </c>
    </row>
    <row r="7524" spans="1:5" x14ac:dyDescent="0.25">
      <c r="A7524" s="181">
        <v>89624.463467019901</v>
      </c>
      <c r="B7524" s="181">
        <v>0.82385030075171595</v>
      </c>
      <c r="C7524" s="181">
        <v>-0.16983093150635001</v>
      </c>
      <c r="D7524" s="181">
        <v>0.90122322998377502</v>
      </c>
      <c r="E7524" s="181">
        <v>2.3493023411210698</v>
      </c>
    </row>
    <row r="7525" spans="1:5" x14ac:dyDescent="0.25">
      <c r="A7525" s="181">
        <v>89629.897561649399</v>
      </c>
      <c r="B7525" s="181">
        <v>2.5646273442985401</v>
      </c>
      <c r="C7525" s="181">
        <v>-0.16982685835650199</v>
      </c>
      <c r="D7525" s="181">
        <v>0.90123888993967205</v>
      </c>
      <c r="E7525" s="181">
        <v>2.3492858084930099</v>
      </c>
    </row>
    <row r="7526" spans="1:5" x14ac:dyDescent="0.25">
      <c r="A7526" s="181">
        <v>89651.731236162406</v>
      </c>
      <c r="B7526" s="181">
        <v>0.34332034220925201</v>
      </c>
      <c r="C7526" s="181">
        <v>-0.169810016537952</v>
      </c>
      <c r="D7526" s="181">
        <v>0.90130200193947896</v>
      </c>
      <c r="E7526" s="181">
        <v>2.3492175525952401</v>
      </c>
    </row>
    <row r="7527" spans="1:5" x14ac:dyDescent="0.25">
      <c r="A7527" s="181">
        <v>89655.414236777302</v>
      </c>
      <c r="B7527" s="181">
        <v>1.46806438756293</v>
      </c>
      <c r="C7527" s="181">
        <v>-0.16980710052945999</v>
      </c>
      <c r="D7527" s="181">
        <v>0.90131267811704996</v>
      </c>
      <c r="E7527" s="181">
        <v>2.3492057513587099</v>
      </c>
    </row>
    <row r="7528" spans="1:5" x14ac:dyDescent="0.25">
      <c r="A7528" s="181">
        <v>89677.975824927504</v>
      </c>
      <c r="B7528" s="181">
        <v>7.7854179111991302E-3</v>
      </c>
      <c r="C7528" s="181">
        <v>-0.16978876577977201</v>
      </c>
      <c r="D7528" s="181">
        <v>0.90137826802618504</v>
      </c>
      <c r="E7528" s="181">
        <v>2.3491316590117002</v>
      </c>
    </row>
    <row r="7529" spans="1:5" x14ac:dyDescent="0.25">
      <c r="A7529" s="181">
        <v>89679.561041129593</v>
      </c>
      <c r="B7529" s="181">
        <v>0.93421386726060296</v>
      </c>
      <c r="C7529" s="181">
        <v>-0.16978744710459501</v>
      </c>
      <c r="D7529" s="181">
        <v>0.90138288866648197</v>
      </c>
      <c r="E7529" s="181">
        <v>2.3491263372801798</v>
      </c>
    </row>
    <row r="7530" spans="1:5" x14ac:dyDescent="0.25">
      <c r="A7530" s="181">
        <v>89686.243362703695</v>
      </c>
      <c r="B7530" s="181">
        <v>1.3883122785222299</v>
      </c>
      <c r="C7530" s="181">
        <v>-0.16978184449505501</v>
      </c>
      <c r="D7530" s="181">
        <v>0.90140238403329498</v>
      </c>
      <c r="E7530" s="181">
        <v>2.3491037375328299</v>
      </c>
    </row>
    <row r="7531" spans="1:5" x14ac:dyDescent="0.25">
      <c r="A7531" s="181">
        <v>89687.937775329206</v>
      </c>
      <c r="B7531" s="181">
        <v>1.02617196386386</v>
      </c>
      <c r="C7531" s="181">
        <v>-0.16978041259771501</v>
      </c>
      <c r="D7531" s="181">
        <v>0.90140733189941002</v>
      </c>
      <c r="E7531" s="181">
        <v>2.3490979642745402</v>
      </c>
    </row>
    <row r="7532" spans="1:5" x14ac:dyDescent="0.25">
      <c r="A7532" s="181">
        <v>89692.313961522406</v>
      </c>
      <c r="B7532" s="181">
        <v>0.83120570302346297</v>
      </c>
      <c r="C7532" s="181">
        <v>-0.169776693346988</v>
      </c>
      <c r="D7532" s="181">
        <v>0.90142011923186904</v>
      </c>
      <c r="E7532" s="181">
        <v>2.34908297377455</v>
      </c>
    </row>
    <row r="7533" spans="1:5" x14ac:dyDescent="0.25">
      <c r="A7533" s="181">
        <v>89710.067386003997</v>
      </c>
      <c r="B7533" s="181">
        <v>1.4990577455260801</v>
      </c>
      <c r="C7533" s="181">
        <v>-0.169761293853193</v>
      </c>
      <c r="D7533" s="181">
        <v>0.90147211909921499</v>
      </c>
      <c r="E7533" s="181">
        <v>2.34902098356438</v>
      </c>
    </row>
    <row r="7534" spans="1:5" x14ac:dyDescent="0.25">
      <c r="A7534" s="181">
        <v>89740.228145454297</v>
      </c>
      <c r="B7534" s="181">
        <v>0.94092324978547504</v>
      </c>
      <c r="C7534" s="181">
        <v>-0.16973399093602601</v>
      </c>
      <c r="D7534" s="181">
        <v>0.90156091302424701</v>
      </c>
      <c r="E7534" s="181">
        <v>2.3489113754030502</v>
      </c>
    </row>
    <row r="7535" spans="1:5" x14ac:dyDescent="0.25">
      <c r="A7535" s="181">
        <v>89754.817203630097</v>
      </c>
      <c r="B7535" s="181">
        <v>1.33545996628304</v>
      </c>
      <c r="C7535" s="181">
        <v>-0.169720270483177</v>
      </c>
      <c r="D7535" s="181">
        <v>0.90160406662840298</v>
      </c>
      <c r="E7535" s="181">
        <v>2.3488564339740901</v>
      </c>
    </row>
    <row r="7536" spans="1:5" x14ac:dyDescent="0.25">
      <c r="A7536" s="181">
        <v>89765.487223975797</v>
      </c>
      <c r="B7536" s="181">
        <v>-0.17310512262220801</v>
      </c>
      <c r="C7536" s="181">
        <v>-0.16971002429606399</v>
      </c>
      <c r="D7536" s="181">
        <v>0.90163571123555197</v>
      </c>
      <c r="E7536" s="181">
        <v>2.3488154639396099</v>
      </c>
    </row>
    <row r="7537" spans="1:5" x14ac:dyDescent="0.25">
      <c r="A7537" s="181">
        <v>89768.680197630907</v>
      </c>
      <c r="B7537" s="181">
        <v>0.85627703531680999</v>
      </c>
      <c r="C7537" s="181">
        <v>-0.169706923482211</v>
      </c>
      <c r="D7537" s="181">
        <v>0.90164519442885904</v>
      </c>
      <c r="E7537" s="181">
        <v>2.3488030749815301</v>
      </c>
    </row>
    <row r="7538" spans="1:5" x14ac:dyDescent="0.25">
      <c r="A7538" s="181">
        <v>89768.891415784601</v>
      </c>
      <c r="B7538" s="181">
        <v>0.27964997505343098</v>
      </c>
      <c r="C7538" s="181">
        <v>-0.16970671779775801</v>
      </c>
      <c r="D7538" s="181">
        <v>0.90164582197193399</v>
      </c>
      <c r="E7538" s="181">
        <v>2.3488022533527699</v>
      </c>
    </row>
    <row r="7539" spans="1:5" x14ac:dyDescent="0.25">
      <c r="A7539" s="181">
        <v>89770.341691509093</v>
      </c>
      <c r="B7539" s="181">
        <v>0.80130298772735897</v>
      </c>
      <c r="C7539" s="181">
        <v>-0.16970530363237399</v>
      </c>
      <c r="D7539" s="181">
        <v>0.901650131577311</v>
      </c>
      <c r="E7539" s="181">
        <v>2.34879660485629</v>
      </c>
    </row>
    <row r="7540" spans="1:5" x14ac:dyDescent="0.25">
      <c r="A7540" s="181">
        <v>89772.404564266195</v>
      </c>
      <c r="B7540" s="181">
        <v>1.3424290060931201</v>
      </c>
      <c r="C7540" s="181">
        <v>-0.16970328645360599</v>
      </c>
      <c r="D7540" s="181">
        <v>0.90165626378775598</v>
      </c>
      <c r="E7540" s="181">
        <v>2.34878854941641</v>
      </c>
    </row>
    <row r="7541" spans="1:5" x14ac:dyDescent="0.25">
      <c r="A7541" s="181">
        <v>89773.267687082902</v>
      </c>
      <c r="B7541" s="181">
        <v>0.45437789497491099</v>
      </c>
      <c r="C7541" s="181">
        <v>-0.16970244047435101</v>
      </c>
      <c r="D7541" s="181">
        <v>0.90165883033004302</v>
      </c>
      <c r="E7541" s="181">
        <v>2.3487851716354999</v>
      </c>
    </row>
    <row r="7542" spans="1:5" x14ac:dyDescent="0.25">
      <c r="A7542" s="181">
        <v>89790.440818702802</v>
      </c>
      <c r="B7542" s="181">
        <v>2.43814470085655</v>
      </c>
      <c r="C7542" s="181">
        <v>-0.16968536646634599</v>
      </c>
      <c r="D7542" s="181">
        <v>0.901709990424583</v>
      </c>
      <c r="E7542" s="181">
        <v>2.3487170705941698</v>
      </c>
    </row>
    <row r="7543" spans="1:5" x14ac:dyDescent="0.25">
      <c r="A7543" s="181">
        <v>89793.284512375496</v>
      </c>
      <c r="B7543" s="181">
        <v>1.3077339409671001</v>
      </c>
      <c r="C7543" s="181">
        <v>-0.169682494770235</v>
      </c>
      <c r="D7543" s="181">
        <v>0.901718479398121</v>
      </c>
      <c r="E7543" s="181">
        <v>2.3487056297945599</v>
      </c>
    </row>
    <row r="7544" spans="1:5" x14ac:dyDescent="0.25">
      <c r="A7544" s="181">
        <v>89794.763230844503</v>
      </c>
      <c r="B7544" s="181">
        <v>3.80739233672274</v>
      </c>
      <c r="C7544" s="181">
        <v>-0.16968099650910601</v>
      </c>
      <c r="D7544" s="181">
        <v>0.90172289560517005</v>
      </c>
      <c r="E7544" s="181">
        <v>2.3486996622345901</v>
      </c>
    </row>
    <row r="7545" spans="1:5" x14ac:dyDescent="0.25">
      <c r="A7545" s="181">
        <v>89800.544359213396</v>
      </c>
      <c r="B7545" s="181">
        <v>0.97782673262465403</v>
      </c>
      <c r="C7545" s="181">
        <v>-0.16967510628615401</v>
      </c>
      <c r="D7545" s="181">
        <v>0.901740173773528</v>
      </c>
      <c r="E7545" s="181">
        <v>2.3486762114080402</v>
      </c>
    </row>
    <row r="7546" spans="1:5" x14ac:dyDescent="0.25">
      <c r="A7546" s="181">
        <v>89824.078197843803</v>
      </c>
      <c r="B7546" s="181">
        <v>0.85120783712371295</v>
      </c>
      <c r="C7546" s="181">
        <v>-0.16965059189871501</v>
      </c>
      <c r="D7546" s="181">
        <v>0.90181071896993503</v>
      </c>
      <c r="E7546" s="181">
        <v>2.3485787787308201</v>
      </c>
    </row>
    <row r="7547" spans="1:5" x14ac:dyDescent="0.25">
      <c r="A7547" s="181">
        <v>89841.552361619993</v>
      </c>
      <c r="B7547" s="181">
        <v>1.2049186049596801</v>
      </c>
      <c r="C7547" s="181">
        <v>-0.16963183393340101</v>
      </c>
      <c r="D7547" s="181">
        <v>0.90186331566120403</v>
      </c>
      <c r="E7547" s="181">
        <v>2.3485044029294802</v>
      </c>
    </row>
    <row r="7548" spans="1:5" x14ac:dyDescent="0.25">
      <c r="A7548" s="181">
        <v>89851.071181100298</v>
      </c>
      <c r="B7548" s="181">
        <v>0.60454158538874003</v>
      </c>
      <c r="C7548" s="181">
        <v>-0.169621417080842</v>
      </c>
      <c r="D7548" s="181">
        <v>0.90189204398991196</v>
      </c>
      <c r="E7548" s="181">
        <v>2.3484631650368</v>
      </c>
    </row>
    <row r="7549" spans="1:5" x14ac:dyDescent="0.25">
      <c r="A7549" s="181">
        <v>89853.744261350497</v>
      </c>
      <c r="B7549" s="181">
        <v>0.14491341269191599</v>
      </c>
      <c r="C7549" s="181">
        <v>-0.16961846665408201</v>
      </c>
      <c r="D7549" s="181">
        <v>0.90190012122329</v>
      </c>
      <c r="E7549" s="181">
        <v>2.3484514933398701</v>
      </c>
    </row>
    <row r="7550" spans="1:5" x14ac:dyDescent="0.25">
      <c r="A7550" s="181">
        <v>89863.106705464597</v>
      </c>
      <c r="B7550" s="181">
        <v>0.48582311074518703</v>
      </c>
      <c r="C7550" s="181">
        <v>-0.169608045918308</v>
      </c>
      <c r="D7550" s="181">
        <v>0.90192844521964499</v>
      </c>
      <c r="E7550" s="181">
        <v>2.3484102988428002</v>
      </c>
    </row>
    <row r="7551" spans="1:5" x14ac:dyDescent="0.25">
      <c r="A7551" s="181">
        <v>89864.002096549506</v>
      </c>
      <c r="B7551" s="181">
        <v>0.63467286485756602</v>
      </c>
      <c r="C7551" s="181">
        <v>-0.16960704223888001</v>
      </c>
      <c r="D7551" s="181">
        <v>0.90193115675651903</v>
      </c>
      <c r="E7551" s="181">
        <v>2.3484063335651002</v>
      </c>
    </row>
    <row r="7552" spans="1:5" x14ac:dyDescent="0.25">
      <c r="A7552" s="181">
        <v>89871.497964829294</v>
      </c>
      <c r="B7552" s="181">
        <v>1.69588268969292</v>
      </c>
      <c r="C7552" s="181">
        <v>-0.16959859140560199</v>
      </c>
      <c r="D7552" s="181">
        <v>0.90195387534967597</v>
      </c>
      <c r="E7552" s="181">
        <v>2.3483729630787402</v>
      </c>
    </row>
    <row r="7553" spans="1:5" x14ac:dyDescent="0.25">
      <c r="A7553" s="181">
        <v>89881.786815903499</v>
      </c>
      <c r="B7553" s="181">
        <v>0.34605844818797998</v>
      </c>
      <c r="C7553" s="181">
        <v>-0.16958685106472399</v>
      </c>
      <c r="D7553" s="181">
        <v>0.90198511309873297</v>
      </c>
      <c r="E7553" s="181">
        <v>2.3483266518413402</v>
      </c>
    </row>
    <row r="7554" spans="1:5" x14ac:dyDescent="0.25">
      <c r="A7554" s="181">
        <v>89888.062213256897</v>
      </c>
      <c r="B7554" s="181">
        <v>1.00483560346036</v>
      </c>
      <c r="C7554" s="181">
        <v>-0.169579610552926</v>
      </c>
      <c r="D7554" s="181">
        <v>0.90200419635439899</v>
      </c>
      <c r="E7554" s="181">
        <v>2.3482981187602898</v>
      </c>
    </row>
    <row r="7555" spans="1:5" x14ac:dyDescent="0.25">
      <c r="A7555" s="181">
        <v>89889.767079699304</v>
      </c>
      <c r="B7555" s="181">
        <v>-0.39800800593477997</v>
      </c>
      <c r="C7555" s="181">
        <v>-0.16957763305301099</v>
      </c>
      <c r="D7555" s="181">
        <v>0.902009384795595</v>
      </c>
      <c r="E7555" s="181">
        <v>2.3482903296082802</v>
      </c>
    </row>
    <row r="7556" spans="1:5" x14ac:dyDescent="0.25">
      <c r="A7556" s="181">
        <v>89895.420269649607</v>
      </c>
      <c r="B7556" s="181">
        <v>2.0451560311567398</v>
      </c>
      <c r="C7556" s="181">
        <v>-0.169571043950978</v>
      </c>
      <c r="D7556" s="181">
        <v>0.90202660144011604</v>
      </c>
      <c r="E7556" s="181">
        <v>2.3482643872354201</v>
      </c>
    </row>
    <row r="7557" spans="1:5" x14ac:dyDescent="0.25">
      <c r="A7557" s="181">
        <v>89899.795315495096</v>
      </c>
      <c r="B7557" s="181">
        <v>1.0411059874336299</v>
      </c>
      <c r="C7557" s="181">
        <v>-0.169565910989597</v>
      </c>
      <c r="D7557" s="181">
        <v>0.902039938401203</v>
      </c>
      <c r="E7557" s="181">
        <v>2.3482441899882298</v>
      </c>
    </row>
    <row r="7558" spans="1:5" x14ac:dyDescent="0.25">
      <c r="A7558" s="181">
        <v>89900.872395911007</v>
      </c>
      <c r="B7558" s="181">
        <v>1.20033115904257</v>
      </c>
      <c r="C7558" s="181">
        <v>-0.16956464282483399</v>
      </c>
      <c r="D7558" s="181">
        <v>0.902043223511106</v>
      </c>
      <c r="E7558" s="181">
        <v>2.3482392016164599</v>
      </c>
    </row>
    <row r="7559" spans="1:5" x14ac:dyDescent="0.25">
      <c r="A7559" s="181">
        <v>89920.764087713702</v>
      </c>
      <c r="B7559" s="181">
        <v>0.77928885670064396</v>
      </c>
      <c r="C7559" s="181">
        <v>-0.16954090333169</v>
      </c>
      <c r="D7559" s="181">
        <v>0.90210401524800998</v>
      </c>
      <c r="E7559" s="181">
        <v>2.34814593883958</v>
      </c>
    </row>
    <row r="7560" spans="1:5" x14ac:dyDescent="0.25">
      <c r="A7560" s="181">
        <v>89931.529293848507</v>
      </c>
      <c r="B7560" s="181">
        <v>-0.212821444748446</v>
      </c>
      <c r="C7560" s="181">
        <v>-0.16952780392152</v>
      </c>
      <c r="D7560" s="181">
        <v>0.90213701118460099</v>
      </c>
      <c r="E7560" s="181">
        <v>2.3480945708931902</v>
      </c>
    </row>
    <row r="7561" spans="1:5" x14ac:dyDescent="0.25">
      <c r="A7561" s="181">
        <v>89932.872926773503</v>
      </c>
      <c r="B7561" s="181">
        <v>2.0160739230206799</v>
      </c>
      <c r="C7561" s="181">
        <v>-0.16952615655963099</v>
      </c>
      <c r="D7561" s="181">
        <v>0.90214113420484998</v>
      </c>
      <c r="E7561" s="181">
        <v>2.3480881156299702</v>
      </c>
    </row>
    <row r="7562" spans="1:5" x14ac:dyDescent="0.25">
      <c r="A7562" s="181">
        <v>89948.284693393303</v>
      </c>
      <c r="B7562" s="181">
        <v>3.2515044852295101</v>
      </c>
      <c r="C7562" s="181">
        <v>-0.169507064598962</v>
      </c>
      <c r="D7562" s="181">
        <v>0.90218850069884104</v>
      </c>
      <c r="E7562" s="181">
        <v>2.3480133786192598</v>
      </c>
    </row>
    <row r="7563" spans="1:5" x14ac:dyDescent="0.25">
      <c r="A7563" s="181">
        <v>89963.531139390005</v>
      </c>
      <c r="B7563" s="181">
        <v>0.83946858013272996</v>
      </c>
      <c r="C7563" s="181">
        <v>-0.16948782266165099</v>
      </c>
      <c r="D7563" s="181">
        <v>0.90223549347174503</v>
      </c>
      <c r="E7563" s="181">
        <v>2.3479381939703998</v>
      </c>
    </row>
    <row r="7564" spans="1:5" x14ac:dyDescent="0.25">
      <c r="A7564" s="181">
        <v>89964.203563196497</v>
      </c>
      <c r="B7564" s="181">
        <v>0.75708161648149197</v>
      </c>
      <c r="C7564" s="181">
        <v>-0.16948696591236501</v>
      </c>
      <c r="D7564" s="181">
        <v>0.90223756908904196</v>
      </c>
      <c r="E7564" s="181">
        <v>2.3479348495863501</v>
      </c>
    </row>
    <row r="7565" spans="1:5" x14ac:dyDescent="0.25">
      <c r="A7565" s="181">
        <v>89985.210540617903</v>
      </c>
      <c r="B7565" s="181">
        <v>0.87315282727256105</v>
      </c>
      <c r="C7565" s="181">
        <v>-0.16945985618116499</v>
      </c>
      <c r="D7565" s="181">
        <v>0.90230254256055997</v>
      </c>
      <c r="E7565" s="181">
        <v>2.3478291647635299</v>
      </c>
    </row>
    <row r="7566" spans="1:5" x14ac:dyDescent="0.25">
      <c r="A7566" s="181">
        <v>89985.213824283201</v>
      </c>
      <c r="B7566" s="181">
        <v>1.14945310270123</v>
      </c>
      <c r="C7566" s="181">
        <v>-0.16945985189146701</v>
      </c>
      <c r="D7566" s="181">
        <v>0.90230255273636795</v>
      </c>
      <c r="E7566" s="181">
        <v>2.34782914806186</v>
      </c>
    </row>
    <row r="7567" spans="1:5" x14ac:dyDescent="0.25">
      <c r="A7567" s="181">
        <v>89990.631371427095</v>
      </c>
      <c r="B7567" s="181">
        <v>0.31730363272794998</v>
      </c>
      <c r="C7567" s="181">
        <v>-0.169452752403876</v>
      </c>
      <c r="D7567" s="181">
        <v>0.902319349583519</v>
      </c>
      <c r="E7567" s="181">
        <v>2.3478015158108301</v>
      </c>
    </row>
    <row r="7568" spans="1:5" x14ac:dyDescent="0.25">
      <c r="A7568" s="181">
        <v>89998.791135673906</v>
      </c>
      <c r="B7568" s="181">
        <v>0.55698868274114399</v>
      </c>
      <c r="C7568" s="181">
        <v>-0.16944197588832099</v>
      </c>
      <c r="D7568" s="181">
        <v>0.90234467986151701</v>
      </c>
      <c r="E7568" s="181">
        <v>2.3477596068787001</v>
      </c>
    </row>
    <row r="7569" spans="1:5" x14ac:dyDescent="0.25">
      <c r="A7569" s="181">
        <v>90008.391589962295</v>
      </c>
      <c r="B7569" s="181">
        <v>0.82909130580741697</v>
      </c>
      <c r="C7569" s="181">
        <v>-0.16942916839677299</v>
      </c>
      <c r="D7569" s="181">
        <v>0.90237453051213501</v>
      </c>
      <c r="E7569" s="181">
        <v>2.3477098538946599</v>
      </c>
    </row>
    <row r="7570" spans="1:5" x14ac:dyDescent="0.25">
      <c r="A7570" s="181">
        <v>90029.111268348599</v>
      </c>
      <c r="B7570" s="181">
        <v>0.11497649292044899</v>
      </c>
      <c r="C7570" s="181">
        <v>-0.16940105574234399</v>
      </c>
      <c r="D7570" s="181">
        <v>0.90243913027183598</v>
      </c>
      <c r="E7570" s="181">
        <v>2.34760084930747</v>
      </c>
    </row>
    <row r="7571" spans="1:5" x14ac:dyDescent="0.25">
      <c r="A7571" s="181">
        <v>90032.307174967704</v>
      </c>
      <c r="B7571" s="181">
        <v>-5.9056870855278602E-2</v>
      </c>
      <c r="C7571" s="181">
        <v>-0.16939666224695599</v>
      </c>
      <c r="D7571" s="181">
        <v>0.90244911579817999</v>
      </c>
      <c r="E7571" s="181">
        <v>2.3475838389419001</v>
      </c>
    </row>
    <row r="7572" spans="1:5" x14ac:dyDescent="0.25">
      <c r="A7572" s="181">
        <v>90034.873641046303</v>
      </c>
      <c r="B7572" s="181">
        <v>1.9607062555604799</v>
      </c>
      <c r="C7572" s="181">
        <v>-0.16939312299768</v>
      </c>
      <c r="D7572" s="181">
        <v>0.90245713876813005</v>
      </c>
      <c r="E7572" s="181">
        <v>2.3475701408616501</v>
      </c>
    </row>
    <row r="7573" spans="1:5" x14ac:dyDescent="0.25">
      <c r="A7573" s="181">
        <v>90057.405079372198</v>
      </c>
      <c r="B7573" s="181">
        <v>0.80995933767122896</v>
      </c>
      <c r="C7573" s="181">
        <v>-0.16936162904546101</v>
      </c>
      <c r="D7573" s="181">
        <v>0.90252773049392399</v>
      </c>
      <c r="E7573" s="181">
        <v>2.3474484391161599</v>
      </c>
    </row>
    <row r="7574" spans="1:5" x14ac:dyDescent="0.25">
      <c r="A7574" s="181">
        <v>90067.5446994917</v>
      </c>
      <c r="B7574" s="181">
        <v>0.37605935497746501</v>
      </c>
      <c r="C7574" s="181">
        <v>-0.16934720923565599</v>
      </c>
      <c r="D7574" s="181">
        <v>0.90255958962955496</v>
      </c>
      <c r="E7574" s="181">
        <v>2.3473928298436499</v>
      </c>
    </row>
    <row r="7575" spans="1:5" x14ac:dyDescent="0.25">
      <c r="A7575" s="181">
        <v>90096.310482774104</v>
      </c>
      <c r="B7575" s="181">
        <v>4.2972545369376096</v>
      </c>
      <c r="C7575" s="181">
        <v>-0.169305469685858</v>
      </c>
      <c r="D7575" s="181">
        <v>0.902650279158423</v>
      </c>
      <c r="E7575" s="181">
        <v>2.3472322564426902</v>
      </c>
    </row>
    <row r="7576" spans="1:5" x14ac:dyDescent="0.25">
      <c r="A7576" s="181">
        <v>90100.768594216803</v>
      </c>
      <c r="B7576" s="181">
        <v>0.60184629537642897</v>
      </c>
      <c r="C7576" s="181">
        <v>-0.169298891204054</v>
      </c>
      <c r="D7576" s="181">
        <v>0.90266437447389003</v>
      </c>
      <c r="E7576" s="181">
        <v>2.34720700145404</v>
      </c>
    </row>
    <row r="7577" spans="1:5" x14ac:dyDescent="0.25">
      <c r="A7577" s="181">
        <v>90119.477113721296</v>
      </c>
      <c r="B7577" s="181">
        <v>0.93297573840926995</v>
      </c>
      <c r="C7577" s="181">
        <v>-0.16927096450500201</v>
      </c>
      <c r="D7577" s="181">
        <v>0.90272364268173599</v>
      </c>
      <c r="E7577" s="181">
        <v>2.3470999473122101</v>
      </c>
    </row>
    <row r="7578" spans="1:5" x14ac:dyDescent="0.25">
      <c r="A7578" s="181">
        <v>90138.1499156481</v>
      </c>
      <c r="B7578" s="181">
        <v>0.90507015172129901</v>
      </c>
      <c r="C7578" s="181">
        <v>-0.16924257700650899</v>
      </c>
      <c r="D7578" s="181">
        <v>0.90278298515683997</v>
      </c>
      <c r="E7578" s="181">
        <v>2.34699138471185</v>
      </c>
    </row>
    <row r="7579" spans="1:5" x14ac:dyDescent="0.25">
      <c r="A7579" s="181">
        <v>90144.930998254204</v>
      </c>
      <c r="B7579" s="181">
        <v>1.48360377271666</v>
      </c>
      <c r="C7579" s="181">
        <v>-0.16923214120597499</v>
      </c>
      <c r="D7579" s="181">
        <v>0.90280458161379395</v>
      </c>
      <c r="E7579" s="181">
        <v>2.3469515395827898</v>
      </c>
    </row>
    <row r="7580" spans="1:5" x14ac:dyDescent="0.25">
      <c r="A7580" s="181">
        <v>90149.707111301395</v>
      </c>
      <c r="B7580" s="181">
        <v>1.16309915785426</v>
      </c>
      <c r="C7580" s="181">
        <v>-0.169224750492662</v>
      </c>
      <c r="D7580" s="181">
        <v>0.90281980729383104</v>
      </c>
      <c r="E7580" s="181">
        <v>2.3469233418027899</v>
      </c>
    </row>
    <row r="7581" spans="1:5" x14ac:dyDescent="0.25">
      <c r="A7581" s="181">
        <v>90154.486144105307</v>
      </c>
      <c r="B7581" s="181">
        <v>0.753229870371941</v>
      </c>
      <c r="C7581" s="181">
        <v>-0.16921732180860899</v>
      </c>
      <c r="D7581" s="181">
        <v>0.90283505438976897</v>
      </c>
      <c r="E7581" s="181">
        <v>2.3468950164954299</v>
      </c>
    </row>
    <row r="7582" spans="1:5" x14ac:dyDescent="0.25">
      <c r="A7582" s="181">
        <v>90158.631128016495</v>
      </c>
      <c r="B7582" s="181">
        <v>1.1574277128517201</v>
      </c>
      <c r="C7582" s="181">
        <v>-0.16921085163500801</v>
      </c>
      <c r="D7582" s="181">
        <v>0.90284828839616305</v>
      </c>
      <c r="E7582" s="181">
        <v>2.3468703600704601</v>
      </c>
    </row>
    <row r="7583" spans="1:5" x14ac:dyDescent="0.25">
      <c r="A7583" s="181">
        <v>90159.866036851497</v>
      </c>
      <c r="B7583" s="181">
        <v>0.84128918104373596</v>
      </c>
      <c r="C7583" s="181">
        <v>-0.169208919125828</v>
      </c>
      <c r="D7583" s="181">
        <v>0.90285223293956396</v>
      </c>
      <c r="E7583" s="181">
        <v>2.3468629982403999</v>
      </c>
    </row>
    <row r="7584" spans="1:5" x14ac:dyDescent="0.25">
      <c r="A7584" s="181">
        <v>90163.450777053702</v>
      </c>
      <c r="B7584" s="181">
        <v>1.87630888958357</v>
      </c>
      <c r="C7584" s="181">
        <v>-0.16920329673281401</v>
      </c>
      <c r="D7584" s="181">
        <v>0.902863687869913</v>
      </c>
      <c r="E7584" s="181">
        <v>2.3468415865543801</v>
      </c>
    </row>
    <row r="7585" spans="1:5" x14ac:dyDescent="0.25">
      <c r="A7585" s="181">
        <v>90174.784559149703</v>
      </c>
      <c r="B7585" s="181">
        <v>0.81982389989057003</v>
      </c>
      <c r="C7585" s="181">
        <v>-0.169185397051095</v>
      </c>
      <c r="D7585" s="181">
        <v>0.90289994915958804</v>
      </c>
      <c r="E7585" s="181">
        <v>2.3467734849261102</v>
      </c>
    </row>
    <row r="7586" spans="1:5" x14ac:dyDescent="0.25">
      <c r="A7586" s="181">
        <v>90175.197305199094</v>
      </c>
      <c r="B7586" s="181">
        <v>-0.194312865765145</v>
      </c>
      <c r="C7586" s="181">
        <v>-0.16918474165438499</v>
      </c>
      <c r="D7586" s="181">
        <v>0.90290127097287098</v>
      </c>
      <c r="E7586" s="181">
        <v>2.3467709932699199</v>
      </c>
    </row>
    <row r="7587" spans="1:5" x14ac:dyDescent="0.25">
      <c r="A7587" s="181">
        <v>90191.157475057495</v>
      </c>
      <c r="B7587" s="181">
        <v>1.2329709701848699</v>
      </c>
      <c r="C7587" s="181">
        <v>-0.16915920822474101</v>
      </c>
      <c r="D7587" s="181">
        <v>0.90295245158757098</v>
      </c>
      <c r="E7587" s="181">
        <v>2.34667402438546</v>
      </c>
    </row>
    <row r="7588" spans="1:5" x14ac:dyDescent="0.25">
      <c r="A7588" s="181">
        <v>90192.292103325803</v>
      </c>
      <c r="B7588" s="181">
        <v>2.89734931305268</v>
      </c>
      <c r="C7588" s="181">
        <v>-0.16915737890517901</v>
      </c>
      <c r="D7588" s="181">
        <v>0.90295609514546604</v>
      </c>
      <c r="E7588" s="181">
        <v>2.34666708480629</v>
      </c>
    </row>
    <row r="7589" spans="1:5" x14ac:dyDescent="0.25">
      <c r="A7589" s="181">
        <v>90202.847096111305</v>
      </c>
      <c r="B7589" s="181">
        <v>1.13665588101504</v>
      </c>
      <c r="C7589" s="181">
        <v>-0.16914027182883901</v>
      </c>
      <c r="D7589" s="181">
        <v>0.90299002179726995</v>
      </c>
      <c r="E7589" s="181">
        <v>2.3466022378911702</v>
      </c>
    </row>
    <row r="7590" spans="1:5" x14ac:dyDescent="0.25">
      <c r="A7590" s="181">
        <v>90208.153305177693</v>
      </c>
      <c r="B7590" s="181">
        <v>0.54496995043869001</v>
      </c>
      <c r="C7590" s="181">
        <v>-0.16913161066576499</v>
      </c>
      <c r="D7590" s="181">
        <v>0.90300709925047296</v>
      </c>
      <c r="E7590" s="181">
        <v>2.3465694402884401</v>
      </c>
    </row>
    <row r="7591" spans="1:5" x14ac:dyDescent="0.25">
      <c r="A7591" s="181">
        <v>90209.313938120104</v>
      </c>
      <c r="B7591" s="181">
        <v>0.46558004844647899</v>
      </c>
      <c r="C7591" s="181">
        <v>-0.16912971075775299</v>
      </c>
      <c r="D7591" s="181">
        <v>0.90301083656327596</v>
      </c>
      <c r="E7591" s="181">
        <v>2.3465622488525399</v>
      </c>
    </row>
    <row r="7592" spans="1:5" x14ac:dyDescent="0.25">
      <c r="A7592" s="181">
        <v>90219.632792739198</v>
      </c>
      <c r="B7592" s="181">
        <v>0.25511511957525501</v>
      </c>
      <c r="C7592" s="181">
        <v>-0.16911273341620101</v>
      </c>
      <c r="D7592" s="181">
        <v>0.90304409452597301</v>
      </c>
      <c r="E7592" s="181">
        <v>2.3464980352517801</v>
      </c>
    </row>
    <row r="7593" spans="1:5" x14ac:dyDescent="0.25">
      <c r="A7593" s="181">
        <v>90225.882449680998</v>
      </c>
      <c r="B7593" s="181">
        <v>0.37744733058748797</v>
      </c>
      <c r="C7593" s="181">
        <v>-0.16910237609357501</v>
      </c>
      <c r="D7593" s="181">
        <v>0.90306426401782802</v>
      </c>
      <c r="E7593" s="181">
        <v>2.34645890300588</v>
      </c>
    </row>
    <row r="7594" spans="1:5" x14ac:dyDescent="0.25">
      <c r="A7594" s="181">
        <v>90230.065186524094</v>
      </c>
      <c r="B7594" s="181">
        <v>1.6579872847246799</v>
      </c>
      <c r="C7594" s="181">
        <v>-0.169095412665489</v>
      </c>
      <c r="D7594" s="181">
        <v>0.90307777415231905</v>
      </c>
      <c r="E7594" s="181">
        <v>2.3464326116069198</v>
      </c>
    </row>
    <row r="7595" spans="1:5" x14ac:dyDescent="0.25">
      <c r="A7595" s="181">
        <v>90238.437513031298</v>
      </c>
      <c r="B7595" s="181">
        <v>0.68607111512946095</v>
      </c>
      <c r="C7595" s="181">
        <v>-0.16908139852260501</v>
      </c>
      <c r="D7595" s="181">
        <v>0.90310484347522701</v>
      </c>
      <c r="E7595" s="181">
        <v>2.3463797428441699</v>
      </c>
    </row>
    <row r="7596" spans="1:5" x14ac:dyDescent="0.25">
      <c r="A7596" s="181">
        <v>90254.580226268707</v>
      </c>
      <c r="B7596" s="181">
        <v>0.66901133932106804</v>
      </c>
      <c r="C7596" s="181">
        <v>-0.16905409263159901</v>
      </c>
      <c r="D7596" s="181">
        <v>0.90315713686289101</v>
      </c>
      <c r="E7596" s="181">
        <v>2.3462768967924301</v>
      </c>
    </row>
    <row r="7597" spans="1:5" x14ac:dyDescent="0.25">
      <c r="A7597" s="181">
        <v>90255.084281410906</v>
      </c>
      <c r="B7597" s="181">
        <v>1.91674323335871</v>
      </c>
      <c r="C7597" s="181">
        <v>-0.169053233969648</v>
      </c>
      <c r="D7597" s="181">
        <v>0.90315877185264704</v>
      </c>
      <c r="E7597" s="181">
        <v>2.3462736662345298</v>
      </c>
    </row>
    <row r="7598" spans="1:5" x14ac:dyDescent="0.25">
      <c r="A7598" s="181">
        <v>90257.567519841803</v>
      </c>
      <c r="B7598" s="181">
        <v>0.22276742904112601</v>
      </c>
      <c r="C7598" s="181">
        <v>-0.16904899842195401</v>
      </c>
      <c r="D7598" s="181">
        <v>0.90316682854442698</v>
      </c>
      <c r="E7598" s="181">
        <v>2.3462577339110502</v>
      </c>
    </row>
    <row r="7599" spans="1:5" x14ac:dyDescent="0.25">
      <c r="A7599" s="181">
        <v>90274.510851589701</v>
      </c>
      <c r="B7599" s="181">
        <v>1.4127205266657501</v>
      </c>
      <c r="C7599" s="181">
        <v>-0.16901986268040101</v>
      </c>
      <c r="D7599" s="181">
        <v>0.90322188315429397</v>
      </c>
      <c r="E7599" s="181">
        <v>2.34614827885289</v>
      </c>
    </row>
    <row r="7600" spans="1:5" x14ac:dyDescent="0.25">
      <c r="A7600" s="181">
        <v>90276.924623713203</v>
      </c>
      <c r="B7600" s="181">
        <v>-0.22187589914429701</v>
      </c>
      <c r="C7600" s="181">
        <v>-0.16901567846575699</v>
      </c>
      <c r="D7600" s="181">
        <v>0.90322973808343798</v>
      </c>
      <c r="E7600" s="181">
        <v>2.3461325800407198</v>
      </c>
    </row>
    <row r="7601" spans="1:5" x14ac:dyDescent="0.25">
      <c r="A7601" s="181">
        <v>90278.916993255902</v>
      </c>
      <c r="B7601" s="181">
        <v>2.29769584485167</v>
      </c>
      <c r="C7601" s="181">
        <v>-0.16901221845734801</v>
      </c>
      <c r="D7601" s="181">
        <v>0.90323622388282598</v>
      </c>
      <c r="E7601" s="181">
        <v>2.3461196021915098</v>
      </c>
    </row>
    <row r="7602" spans="1:5" x14ac:dyDescent="0.25">
      <c r="A7602" s="181">
        <v>90310.292167789899</v>
      </c>
      <c r="B7602" s="181">
        <v>0.81027192457672204</v>
      </c>
      <c r="C7602" s="181">
        <v>-0.16895698352907601</v>
      </c>
      <c r="D7602" s="181">
        <v>0.90333862156848499</v>
      </c>
      <c r="E7602" s="181">
        <v>2.3459128888402101</v>
      </c>
    </row>
    <row r="7603" spans="1:5" x14ac:dyDescent="0.25">
      <c r="A7603" s="181">
        <v>90340.179044540404</v>
      </c>
      <c r="B7603" s="181">
        <v>0.76020312518621003</v>
      </c>
      <c r="C7603" s="181">
        <v>-0.16890306583077</v>
      </c>
      <c r="D7603" s="181">
        <v>0.90343661496834005</v>
      </c>
      <c r="E7603" s="181">
        <v>2.3457119336505698</v>
      </c>
    </row>
    <row r="7604" spans="1:5" x14ac:dyDescent="0.25">
      <c r="A7604" s="181">
        <v>90342.147905961305</v>
      </c>
      <c r="B7604" s="181">
        <v>1.5443865809461299</v>
      </c>
      <c r="C7604" s="181">
        <v>-0.168899469430875</v>
      </c>
      <c r="D7604" s="181">
        <v>0.90344308586283495</v>
      </c>
      <c r="E7604" s="181">
        <v>2.3456985583453398</v>
      </c>
    </row>
    <row r="7605" spans="1:5" x14ac:dyDescent="0.25">
      <c r="A7605" s="181">
        <v>90343.360086404296</v>
      </c>
      <c r="B7605" s="181">
        <v>0.409788021619306</v>
      </c>
      <c r="C7605" s="181">
        <v>-0.16889725248663701</v>
      </c>
      <c r="D7605" s="181">
        <v>0.90344707077667097</v>
      </c>
      <c r="E7605" s="181">
        <v>2.3456903151271198</v>
      </c>
    </row>
    <row r="7606" spans="1:5" x14ac:dyDescent="0.25">
      <c r="A7606" s="181">
        <v>90363.713284357698</v>
      </c>
      <c r="B7606" s="181">
        <v>0.84513553841987199</v>
      </c>
      <c r="C7606" s="181">
        <v>-0.168859718699571</v>
      </c>
      <c r="D7606" s="181">
        <v>0.90351408639713104</v>
      </c>
      <c r="E7606" s="181">
        <v>2.3455509589543699</v>
      </c>
    </row>
    <row r="7607" spans="1:5" x14ac:dyDescent="0.25">
      <c r="A7607" s="181">
        <v>90378.621924346298</v>
      </c>
      <c r="B7607" s="181">
        <v>0.34011233441531002</v>
      </c>
      <c r="C7607" s="181">
        <v>-0.16883185484877999</v>
      </c>
      <c r="D7607" s="181">
        <v>0.90356330211721403</v>
      </c>
      <c r="E7607" s="181">
        <v>2.3454477539960799</v>
      </c>
    </row>
    <row r="7608" spans="1:5" x14ac:dyDescent="0.25">
      <c r="A7608" s="181">
        <v>90378.990863690793</v>
      </c>
      <c r="B7608" s="181">
        <v>0.60493493127473696</v>
      </c>
      <c r="C7608" s="181">
        <v>-0.16883116134739501</v>
      </c>
      <c r="D7608" s="181">
        <v>0.90356452139749899</v>
      </c>
      <c r="E7608" s="181">
        <v>2.3454451880171399</v>
      </c>
    </row>
    <row r="7609" spans="1:5" x14ac:dyDescent="0.25">
      <c r="A7609" s="181">
        <v>90400.195854603706</v>
      </c>
      <c r="B7609" s="181">
        <v>1.23018630299807</v>
      </c>
      <c r="C7609" s="181">
        <v>-0.168790981008754</v>
      </c>
      <c r="D7609" s="181">
        <v>0.903634709527108</v>
      </c>
      <c r="E7609" s="181">
        <v>2.34529674022229</v>
      </c>
    </row>
    <row r="7610" spans="1:5" x14ac:dyDescent="0.25">
      <c r="A7610" s="181">
        <v>90416.823592987203</v>
      </c>
      <c r="B7610" s="181">
        <v>0.760697974384694</v>
      </c>
      <c r="C7610" s="181">
        <v>-0.168759033580104</v>
      </c>
      <c r="D7610" s="181">
        <v>0.90368989648328502</v>
      </c>
      <c r="E7610" s="181">
        <v>2.3451790168356599</v>
      </c>
    </row>
    <row r="7611" spans="1:5" x14ac:dyDescent="0.25">
      <c r="A7611" s="181">
        <v>90424.171383710694</v>
      </c>
      <c r="B7611" s="181">
        <v>6.4202811841274104E-2</v>
      </c>
      <c r="C7611" s="181">
        <v>-0.168744793066783</v>
      </c>
      <c r="D7611" s="181">
        <v>0.90371432513432504</v>
      </c>
      <c r="E7611" s="181">
        <v>2.34512662889736</v>
      </c>
    </row>
    <row r="7612" spans="1:5" x14ac:dyDescent="0.25">
      <c r="A7612" s="181">
        <v>90449.478232388996</v>
      </c>
      <c r="B7612" s="181">
        <v>6.0092753761413098</v>
      </c>
      <c r="C7612" s="181">
        <v>-0.16869517168424999</v>
      </c>
      <c r="D7612" s="181">
        <v>0.90379865436469997</v>
      </c>
      <c r="E7612" s="181">
        <v>2.3449444976715998</v>
      </c>
    </row>
    <row r="7613" spans="1:5" x14ac:dyDescent="0.25">
      <c r="A7613" s="181">
        <v>90450.432285266201</v>
      </c>
      <c r="B7613" s="181">
        <v>2.2925397825362701</v>
      </c>
      <c r="C7613" s="181">
        <v>-0.16869328359201</v>
      </c>
      <c r="D7613" s="181">
        <v>0.90380183935925695</v>
      </c>
      <c r="E7613" s="181">
        <v>2.34493758026432</v>
      </c>
    </row>
    <row r="7614" spans="1:5" x14ac:dyDescent="0.25">
      <c r="A7614" s="181">
        <v>90457.741702845306</v>
      </c>
      <c r="B7614" s="181">
        <v>0.420018486652385</v>
      </c>
      <c r="C7614" s="181">
        <v>-0.16867877623893801</v>
      </c>
      <c r="D7614" s="181">
        <v>0.90382625498848201</v>
      </c>
      <c r="E7614" s="181">
        <v>2.3448844604750101</v>
      </c>
    </row>
    <row r="7615" spans="1:5" x14ac:dyDescent="0.25">
      <c r="A7615" s="181">
        <v>90458.609395427397</v>
      </c>
      <c r="B7615" s="181">
        <v>1.1847524192030601</v>
      </c>
      <c r="C7615" s="181">
        <v>-0.16867704917444401</v>
      </c>
      <c r="D7615" s="181">
        <v>0.90382915498069305</v>
      </c>
      <c r="E7615" s="181">
        <v>2.3448781403236998</v>
      </c>
    </row>
    <row r="7616" spans="1:5" x14ac:dyDescent="0.25">
      <c r="A7616" s="181">
        <v>90519.988065066893</v>
      </c>
      <c r="B7616" s="181">
        <v>-0.23479923625684401</v>
      </c>
      <c r="C7616" s="181">
        <v>-0.168552246376176</v>
      </c>
      <c r="D7616" s="181">
        <v>0.90403516781180604</v>
      </c>
      <c r="E7616" s="181">
        <v>2.3444234463420801</v>
      </c>
    </row>
    <row r="7617" spans="1:5" x14ac:dyDescent="0.25">
      <c r="A7617" s="181">
        <v>90523.765613630603</v>
      </c>
      <c r="B7617" s="181">
        <v>2.9093490417146</v>
      </c>
      <c r="C7617" s="181">
        <v>-0.168544396410967</v>
      </c>
      <c r="D7617" s="181">
        <v>0.90404790255414502</v>
      </c>
      <c r="E7617" s="181">
        <v>2.3443949782198898</v>
      </c>
    </row>
    <row r="7618" spans="1:5" x14ac:dyDescent="0.25">
      <c r="A7618" s="181">
        <v>90536.049844087305</v>
      </c>
      <c r="B7618" s="181">
        <v>1.0762295247224201</v>
      </c>
      <c r="C7618" s="181">
        <v>-0.168518734274445</v>
      </c>
      <c r="D7618" s="181">
        <v>0.90408935880834096</v>
      </c>
      <c r="E7618" s="181">
        <v>2.3443020211063401</v>
      </c>
    </row>
    <row r="7619" spans="1:5" x14ac:dyDescent="0.25">
      <c r="A7619" s="181">
        <v>90565.277605169802</v>
      </c>
      <c r="B7619" s="181">
        <v>1.17765129839145</v>
      </c>
      <c r="C7619" s="181">
        <v>-0.16845685009789799</v>
      </c>
      <c r="D7619" s="181">
        <v>0.90418826432365496</v>
      </c>
      <c r="E7619" s="181">
        <v>2.3440785266730702</v>
      </c>
    </row>
    <row r="7620" spans="1:5" x14ac:dyDescent="0.25">
      <c r="A7620" s="181">
        <v>90604.815753025701</v>
      </c>
      <c r="B7620" s="181">
        <v>2.00725514834004</v>
      </c>
      <c r="C7620" s="181">
        <v>-0.16837129323209099</v>
      </c>
      <c r="D7620" s="181">
        <v>0.90432265445020199</v>
      </c>
      <c r="E7620" s="181">
        <v>2.3437710820061199</v>
      </c>
    </row>
    <row r="7621" spans="1:5" x14ac:dyDescent="0.25">
      <c r="A7621" s="181">
        <v>90610.399538138401</v>
      </c>
      <c r="B7621" s="181">
        <v>0.34290369046019498</v>
      </c>
      <c r="C7621" s="181">
        <v>-0.16835904052779099</v>
      </c>
      <c r="D7621" s="181">
        <v>0.90434168814747795</v>
      </c>
      <c r="E7621" s="181">
        <v>2.3437271974759</v>
      </c>
    </row>
    <row r="7622" spans="1:5" x14ac:dyDescent="0.25">
      <c r="A7622" s="181">
        <v>90618.481574694903</v>
      </c>
      <c r="B7622" s="181">
        <v>-0.182617853105183</v>
      </c>
      <c r="C7622" s="181">
        <v>-0.16834123159056</v>
      </c>
      <c r="D7622" s="181">
        <v>0.90436926138357798</v>
      </c>
      <c r="E7622" s="181">
        <v>2.3436634768971798</v>
      </c>
    </row>
    <row r="7623" spans="1:5" x14ac:dyDescent="0.25">
      <c r="A7623" s="181">
        <v>90666.509161420297</v>
      </c>
      <c r="B7623" s="181">
        <v>-1.0788716382859101E-2</v>
      </c>
      <c r="C7623" s="181">
        <v>-0.16823359796774701</v>
      </c>
      <c r="D7623" s="181">
        <v>0.90453368622377395</v>
      </c>
      <c r="E7623" s="181">
        <v>2.3432799689203598</v>
      </c>
    </row>
    <row r="7624" spans="1:5" x14ac:dyDescent="0.25">
      <c r="A7624" s="181">
        <v>90677.206321064601</v>
      </c>
      <c r="B7624" s="181">
        <v>1.6566806339117801</v>
      </c>
      <c r="C7624" s="181">
        <v>-0.168209206129731</v>
      </c>
      <c r="D7624" s="181">
        <v>0.90457043994566499</v>
      </c>
      <c r="E7624" s="181">
        <v>2.3431934382039099</v>
      </c>
    </row>
    <row r="7625" spans="1:5" x14ac:dyDescent="0.25">
      <c r="A7625" s="181">
        <v>90694.582682115099</v>
      </c>
      <c r="B7625" s="181">
        <v>0.93010134120916599</v>
      </c>
      <c r="C7625" s="181">
        <v>-0.16816926078469299</v>
      </c>
      <c r="D7625" s="181">
        <v>0.90463024304541595</v>
      </c>
      <c r="E7625" s="181">
        <v>2.3430520307185998</v>
      </c>
    </row>
    <row r="7626" spans="1:5" x14ac:dyDescent="0.25">
      <c r="A7626" s="181">
        <v>90702.475080875403</v>
      </c>
      <c r="B7626" s="181">
        <v>0.17026728168600999</v>
      </c>
      <c r="C7626" s="181">
        <v>-0.168150985546836</v>
      </c>
      <c r="D7626" s="181">
        <v>0.90465744671443304</v>
      </c>
      <c r="E7626" s="181">
        <v>2.34298745942522</v>
      </c>
    </row>
    <row r="7627" spans="1:5" x14ac:dyDescent="0.25">
      <c r="A7627" s="181">
        <v>90707.777463729493</v>
      </c>
      <c r="B7627" s="181">
        <v>0.67735910579456204</v>
      </c>
      <c r="C7627" s="181">
        <v>-0.168138661426988</v>
      </c>
      <c r="D7627" s="181">
        <v>0.90467573734060702</v>
      </c>
      <c r="E7627" s="181">
        <v>2.34294395861086</v>
      </c>
    </row>
    <row r="7628" spans="1:5" x14ac:dyDescent="0.25">
      <c r="A7628" s="181">
        <v>90745.988122029798</v>
      </c>
      <c r="B7628" s="181">
        <v>0.51555716049847</v>
      </c>
      <c r="C7628" s="181">
        <v>-0.16804875591378701</v>
      </c>
      <c r="D7628" s="181">
        <v>0.90480788144621505</v>
      </c>
      <c r="E7628" s="181">
        <v>2.3426276717003098</v>
      </c>
    </row>
    <row r="7629" spans="1:5" x14ac:dyDescent="0.25">
      <c r="A7629" s="181">
        <v>90747.735774121596</v>
      </c>
      <c r="B7629" s="181">
        <v>1.74957488196652</v>
      </c>
      <c r="C7629" s="181">
        <v>-0.16804459806883301</v>
      </c>
      <c r="D7629" s="181">
        <v>0.90481393935687204</v>
      </c>
      <c r="E7629" s="181">
        <v>2.3426130890771799</v>
      </c>
    </row>
    <row r="7630" spans="1:5" x14ac:dyDescent="0.25">
      <c r="A7630" s="181">
        <v>90756.073709486605</v>
      </c>
      <c r="B7630" s="181">
        <v>1.3624076700696299</v>
      </c>
      <c r="C7630" s="181">
        <v>-0.16802470627191901</v>
      </c>
      <c r="D7630" s="181">
        <v>0.90484285796278996</v>
      </c>
      <c r="E7630" s="181">
        <v>2.3425433777457201</v>
      </c>
    </row>
    <row r="7631" spans="1:5" x14ac:dyDescent="0.25">
      <c r="A7631" s="181">
        <v>90756.776991397594</v>
      </c>
      <c r="B7631" s="181">
        <v>0.47250378578256302</v>
      </c>
      <c r="C7631" s="181">
        <v>-0.168023024298841</v>
      </c>
      <c r="D7631" s="181">
        <v>0.90484529842823302</v>
      </c>
      <c r="E7631" s="181">
        <v>2.3425374873376499</v>
      </c>
    </row>
    <row r="7632" spans="1:5" x14ac:dyDescent="0.25">
      <c r="A7632" s="181">
        <v>90783.347377580198</v>
      </c>
      <c r="B7632" s="181">
        <v>1.4543138454170299</v>
      </c>
      <c r="C7632" s="181">
        <v>-0.16795900602913499</v>
      </c>
      <c r="D7632" s="181">
        <v>0.90493764329944704</v>
      </c>
      <c r="E7632" s="181">
        <v>2.3423137645437602</v>
      </c>
    </row>
    <row r="7633" spans="1:5" x14ac:dyDescent="0.25">
      <c r="A7633" s="181">
        <v>90786.241659378997</v>
      </c>
      <c r="B7633" s="181">
        <v>0.95604956070212099</v>
      </c>
      <c r="C7633" s="181">
        <v>-0.16795197711507301</v>
      </c>
      <c r="D7633" s="181">
        <v>0.90494771902023496</v>
      </c>
      <c r="E7633" s="181">
        <v>2.3422892569259801</v>
      </c>
    </row>
    <row r="7634" spans="1:5" x14ac:dyDescent="0.25">
      <c r="A7634" s="181">
        <v>90818.413867599797</v>
      </c>
      <c r="B7634" s="181">
        <v>1.00992565868228</v>
      </c>
      <c r="C7634" s="181">
        <v>-0.167873114357904</v>
      </c>
      <c r="D7634" s="181">
        <v>0.90505993689696496</v>
      </c>
      <c r="E7634" s="181">
        <v>2.3420150428931299</v>
      </c>
    </row>
    <row r="7635" spans="1:5" x14ac:dyDescent="0.25">
      <c r="A7635" s="181">
        <v>90820.704029141401</v>
      </c>
      <c r="B7635" s="181">
        <v>1.14502115062847</v>
      </c>
      <c r="C7635" s="181">
        <v>-0.16786744955272401</v>
      </c>
      <c r="D7635" s="181">
        <v>0.90506794023344495</v>
      </c>
      <c r="E7635" s="181">
        <v>2.3419953989572702</v>
      </c>
    </row>
    <row r="7636" spans="1:5" x14ac:dyDescent="0.25">
      <c r="A7636" s="181">
        <v>90826.994864628505</v>
      </c>
      <c r="B7636" s="181">
        <v>0.54991569398406004</v>
      </c>
      <c r="C7636" s="181">
        <v>-0.16785185413492401</v>
      </c>
      <c r="D7636" s="181">
        <v>0.90508993485827105</v>
      </c>
      <c r="E7636" s="181">
        <v>2.3419413551283301</v>
      </c>
    </row>
    <row r="7637" spans="1:5" x14ac:dyDescent="0.25">
      <c r="A7637" s="181">
        <v>90841.944783950297</v>
      </c>
      <c r="B7637" s="181">
        <v>0.96272505497723104</v>
      </c>
      <c r="C7637" s="181">
        <v>-0.16781458793700099</v>
      </c>
      <c r="D7637" s="181">
        <v>0.90514226447373602</v>
      </c>
      <c r="E7637" s="181">
        <v>2.3418124312926198</v>
      </c>
    </row>
    <row r="7638" spans="1:5" x14ac:dyDescent="0.25">
      <c r="A7638" s="181">
        <v>90845.913642584303</v>
      </c>
      <c r="B7638" s="181">
        <v>0.25585799245500002</v>
      </c>
      <c r="C7638" s="181">
        <v>-0.167804646393686</v>
      </c>
      <c r="D7638" s="181">
        <v>0.90515617095999701</v>
      </c>
      <c r="E7638" s="181">
        <v>2.3417780897349401</v>
      </c>
    </row>
    <row r="7639" spans="1:5" x14ac:dyDescent="0.25">
      <c r="A7639" s="181">
        <v>90855.367632184294</v>
      </c>
      <c r="B7639" s="181">
        <v>0.79415841738135196</v>
      </c>
      <c r="C7639" s="181">
        <v>-0.16778088386581699</v>
      </c>
      <c r="D7639" s="181">
        <v>0.90518932063343005</v>
      </c>
      <c r="E7639" s="181">
        <v>2.3416960934365099</v>
      </c>
    </row>
    <row r="7640" spans="1:5" x14ac:dyDescent="0.25">
      <c r="A7640" s="181">
        <v>90873.086631135695</v>
      </c>
      <c r="B7640" s="181">
        <v>3.3209022789373299</v>
      </c>
      <c r="C7640" s="181">
        <v>-0.16773603930191</v>
      </c>
      <c r="D7640" s="181">
        <v>0.90525154078820902</v>
      </c>
      <c r="E7640" s="181">
        <v>2.3415416862579699</v>
      </c>
    </row>
    <row r="7641" spans="1:5" x14ac:dyDescent="0.25">
      <c r="A7641" s="181">
        <v>90878.034764115102</v>
      </c>
      <c r="B7641" s="181">
        <v>2.8539130165387201</v>
      </c>
      <c r="C7641" s="181">
        <v>-0.167723444606903</v>
      </c>
      <c r="D7641" s="181">
        <v>0.90526893692944999</v>
      </c>
      <c r="E7641" s="181">
        <v>2.3414983993784002</v>
      </c>
    </row>
    <row r="7642" spans="1:5" x14ac:dyDescent="0.25">
      <c r="A7642" s="181">
        <v>90889.047380460601</v>
      </c>
      <c r="B7642" s="181">
        <v>0.55349108265945202</v>
      </c>
      <c r="C7642" s="181">
        <v>-0.16769530178838199</v>
      </c>
      <c r="D7642" s="181">
        <v>0.90530768634521097</v>
      </c>
      <c r="E7642" s="181">
        <v>2.34140179923453</v>
      </c>
    </row>
    <row r="7643" spans="1:5" x14ac:dyDescent="0.25">
      <c r="A7643" s="181">
        <v>90905.160722253204</v>
      </c>
      <c r="B7643" s="181">
        <v>1.247716966242</v>
      </c>
      <c r="C7643" s="181">
        <v>-0.167653846294227</v>
      </c>
      <c r="D7643" s="181">
        <v>0.90536446337818699</v>
      </c>
      <c r="E7643" s="181">
        <v>2.3412598150959898</v>
      </c>
    </row>
    <row r="7644" spans="1:5" x14ac:dyDescent="0.25">
      <c r="A7644" s="181">
        <v>90907.098915625</v>
      </c>
      <c r="B7644" s="181">
        <v>0.47578892005621898</v>
      </c>
      <c r="C7644" s="181">
        <v>-0.16764883763272001</v>
      </c>
      <c r="D7644" s="181">
        <v>0.905371299170594</v>
      </c>
      <c r="E7644" s="181">
        <v>2.3412426856089898</v>
      </c>
    </row>
    <row r="7645" spans="1:5" x14ac:dyDescent="0.25">
      <c r="A7645" s="181">
        <v>90914.186929083895</v>
      </c>
      <c r="B7645" s="181">
        <v>0.987003440205658</v>
      </c>
      <c r="C7645" s="181">
        <v>-0.16763048035214501</v>
      </c>
      <c r="D7645" s="181">
        <v>0.90539630938848403</v>
      </c>
      <c r="E7645" s="181">
        <v>2.3411799502839199</v>
      </c>
    </row>
    <row r="7646" spans="1:5" x14ac:dyDescent="0.25">
      <c r="A7646" s="181">
        <v>90926.427613785898</v>
      </c>
      <c r="B7646" s="181">
        <v>1.25736486949102</v>
      </c>
      <c r="C7646" s="181">
        <v>-0.16759862858528801</v>
      </c>
      <c r="D7646" s="181">
        <v>0.90543954357390599</v>
      </c>
      <c r="E7646" s="181">
        <v>2.3410712694719198</v>
      </c>
    </row>
    <row r="7647" spans="1:5" x14ac:dyDescent="0.25">
      <c r="A7647" s="181">
        <v>90940.404225963604</v>
      </c>
      <c r="B7647" s="181">
        <v>0.87997215195425604</v>
      </c>
      <c r="C7647" s="181">
        <v>-0.16756202862705699</v>
      </c>
      <c r="D7647" s="181">
        <v>0.905488974669446</v>
      </c>
      <c r="E7647" s="181">
        <v>2.3409466550653502</v>
      </c>
    </row>
    <row r="7648" spans="1:5" x14ac:dyDescent="0.25">
      <c r="A7648" s="181">
        <v>90971.824717909607</v>
      </c>
      <c r="B7648" s="181">
        <v>1.68849714940873</v>
      </c>
      <c r="C7648" s="181">
        <v>-0.16747885313503999</v>
      </c>
      <c r="D7648" s="181">
        <v>0.90560035188104704</v>
      </c>
      <c r="E7648" s="181">
        <v>2.3406645197068801</v>
      </c>
    </row>
    <row r="7649" spans="1:5" x14ac:dyDescent="0.25">
      <c r="A7649" s="181">
        <v>90973.7779126807</v>
      </c>
      <c r="B7649" s="181">
        <v>0.59132384478939304</v>
      </c>
      <c r="C7649" s="181">
        <v>-0.167473641878574</v>
      </c>
      <c r="D7649" s="181">
        <v>0.90560728684972602</v>
      </c>
      <c r="E7649" s="181">
        <v>2.3406468915547101</v>
      </c>
    </row>
    <row r="7650" spans="1:5" x14ac:dyDescent="0.25">
      <c r="A7650" s="181">
        <v>90979.404851054307</v>
      </c>
      <c r="B7650" s="181">
        <v>1.51824341887532</v>
      </c>
      <c r="C7650" s="181">
        <v>-0.16745860219296699</v>
      </c>
      <c r="D7650" s="181">
        <v>0.90562727313776203</v>
      </c>
      <c r="E7650" s="181">
        <v>2.3405960487797399</v>
      </c>
    </row>
    <row r="7651" spans="1:5" x14ac:dyDescent="0.25">
      <c r="A7651" s="181">
        <v>90987.485918380597</v>
      </c>
      <c r="B7651" s="181">
        <v>1.2486820516739201</v>
      </c>
      <c r="C7651" s="181">
        <v>-0.16743693402000401</v>
      </c>
      <c r="D7651" s="181">
        <v>0.90565599541041797</v>
      </c>
      <c r="E7651" s="181">
        <v>2.3405228815369798</v>
      </c>
    </row>
    <row r="7652" spans="1:5" x14ac:dyDescent="0.25">
      <c r="A7652" s="181">
        <v>90992.436848707905</v>
      </c>
      <c r="B7652" s="181">
        <v>-0.97395128319472901</v>
      </c>
      <c r="C7652" s="181">
        <v>-0.167423618652909</v>
      </c>
      <c r="D7652" s="181">
        <v>0.90567360346599901</v>
      </c>
      <c r="E7652" s="181">
        <v>2.3404779682261299</v>
      </c>
    </row>
    <row r="7653" spans="1:5" x14ac:dyDescent="0.25">
      <c r="A7653" s="181">
        <v>90994.231814270999</v>
      </c>
      <c r="B7653" s="181">
        <v>0.56657093091585498</v>
      </c>
      <c r="C7653" s="181">
        <v>-0.167418783616721</v>
      </c>
      <c r="D7653" s="181">
        <v>0.90567998936852701</v>
      </c>
      <c r="E7653" s="181">
        <v>2.3404616686365101</v>
      </c>
    </row>
    <row r="7654" spans="1:5" x14ac:dyDescent="0.25">
      <c r="A7654" s="181">
        <v>91003.161626792993</v>
      </c>
      <c r="B7654" s="181">
        <v>1.3308107082890199</v>
      </c>
      <c r="C7654" s="181">
        <v>-0.16739467016674001</v>
      </c>
      <c r="D7654" s="181">
        <v>0.90571177513863199</v>
      </c>
      <c r="E7654" s="181">
        <v>2.3403804518400899</v>
      </c>
    </row>
    <row r="7655" spans="1:5" x14ac:dyDescent="0.25">
      <c r="A7655" s="181">
        <v>91007.582998262107</v>
      </c>
      <c r="B7655" s="181">
        <v>1.1014705004512</v>
      </c>
      <c r="C7655" s="181">
        <v>-0.16738269434925299</v>
      </c>
      <c r="D7655" s="181">
        <v>0.90572752314109195</v>
      </c>
      <c r="E7655" s="181">
        <v>2.34034016111069</v>
      </c>
    </row>
    <row r="7656" spans="1:5" x14ac:dyDescent="0.25">
      <c r="A7656" s="181">
        <v>91030.281117998806</v>
      </c>
      <c r="B7656" s="181">
        <v>0.81067720729928205</v>
      </c>
      <c r="C7656" s="181">
        <v>-0.16732083253674901</v>
      </c>
      <c r="D7656" s="181">
        <v>0.905808473399766</v>
      </c>
      <c r="E7656" s="181">
        <v>2.3401325126089101</v>
      </c>
    </row>
    <row r="7657" spans="1:5" x14ac:dyDescent="0.25">
      <c r="A7657" s="181">
        <v>91036.243039832407</v>
      </c>
      <c r="B7657" s="181">
        <v>1.2933901340879399</v>
      </c>
      <c r="C7657" s="181">
        <v>-0.16730447824845401</v>
      </c>
      <c r="D7657" s="181">
        <v>0.90582976465606402</v>
      </c>
      <c r="E7657" s="181">
        <v>2.3400777497879899</v>
      </c>
    </row>
    <row r="7658" spans="1:5" x14ac:dyDescent="0.25">
      <c r="A7658" s="181">
        <v>91070.783736154495</v>
      </c>
      <c r="B7658" s="181">
        <v>1.8107767966122099</v>
      </c>
      <c r="C7658" s="181">
        <v>-0.167208868337758</v>
      </c>
      <c r="D7658" s="181">
        <v>0.90595334868117305</v>
      </c>
      <c r="E7658" s="181">
        <v>2.3397587022879698</v>
      </c>
    </row>
    <row r="7659" spans="1:5" x14ac:dyDescent="0.25">
      <c r="A7659" s="181">
        <v>91077.442194973206</v>
      </c>
      <c r="B7659" s="181">
        <v>1.5944503821696301</v>
      </c>
      <c r="C7659" s="181">
        <v>-0.167190269310666</v>
      </c>
      <c r="D7659" s="181">
        <v>0.90597721717284196</v>
      </c>
      <c r="E7659" s="181">
        <v>2.3396968562509102</v>
      </c>
    </row>
    <row r="7660" spans="1:5" x14ac:dyDescent="0.25">
      <c r="A7660" s="181">
        <v>91098.615325604696</v>
      </c>
      <c r="B7660" s="181">
        <v>1.9525115244478899</v>
      </c>
      <c r="C7660" s="181">
        <v>-0.16713076690670001</v>
      </c>
      <c r="D7660" s="181">
        <v>0.906053211583153</v>
      </c>
      <c r="E7660" s="181">
        <v>2.3394994722729998</v>
      </c>
    </row>
    <row r="7661" spans="1:5" x14ac:dyDescent="0.25">
      <c r="A7661" s="181">
        <v>91113.231612285294</v>
      </c>
      <c r="B7661" s="181">
        <v>1.2537000027876799</v>
      </c>
      <c r="C7661" s="181">
        <v>-0.16708937277595701</v>
      </c>
      <c r="D7661" s="181">
        <v>0.90610575606066401</v>
      </c>
      <c r="E7661" s="181">
        <v>2.3393625833663401</v>
      </c>
    </row>
    <row r="7662" spans="1:5" x14ac:dyDescent="0.25">
      <c r="A7662" s="181">
        <v>91126.816935376206</v>
      </c>
      <c r="B7662" s="181">
        <v>1.18804173716791E-2</v>
      </c>
      <c r="C7662" s="181">
        <v>-0.16705066610188099</v>
      </c>
      <c r="D7662" s="181">
        <v>0.90615465500067005</v>
      </c>
      <c r="E7662" s="181">
        <v>2.3392348963631999</v>
      </c>
    </row>
    <row r="7663" spans="1:5" x14ac:dyDescent="0.25">
      <c r="A7663" s="181">
        <v>91128.506983049199</v>
      </c>
      <c r="B7663" s="181">
        <v>3.47510804326734</v>
      </c>
      <c r="C7663" s="181">
        <v>-0.167045835277747</v>
      </c>
      <c r="D7663" s="181">
        <v>0.90616074221099197</v>
      </c>
      <c r="E7663" s="181">
        <v>2.3392189815500699</v>
      </c>
    </row>
    <row r="7664" spans="1:5" x14ac:dyDescent="0.25">
      <c r="A7664" s="181">
        <v>91132.675336660599</v>
      </c>
      <c r="B7664" s="181">
        <v>0.976950386948094</v>
      </c>
      <c r="C7664" s="181">
        <v>-0.16703390572280599</v>
      </c>
      <c r="D7664" s="181">
        <v>0.906175759603149</v>
      </c>
      <c r="E7664" s="181">
        <v>2.3391797006686401</v>
      </c>
    </row>
    <row r="7665" spans="1:5" x14ac:dyDescent="0.25">
      <c r="A7665" s="181">
        <v>91151.189132298794</v>
      </c>
      <c r="B7665" s="181">
        <v>1.4723930086486501</v>
      </c>
      <c r="C7665" s="181">
        <v>-0.16698066720164301</v>
      </c>
      <c r="D7665" s="181">
        <v>0.90624252493053303</v>
      </c>
      <c r="E7665" s="181">
        <v>2.3390047501582898</v>
      </c>
    </row>
    <row r="7666" spans="1:5" x14ac:dyDescent="0.25">
      <c r="A7666" s="181">
        <v>91172.5126502684</v>
      </c>
      <c r="B7666" s="181">
        <v>2.2093363652694999</v>
      </c>
      <c r="C7666" s="181">
        <v>-0.16691883834325699</v>
      </c>
      <c r="D7666" s="181">
        <v>0.90631955370482398</v>
      </c>
      <c r="E7666" s="181">
        <v>2.3388022854163402</v>
      </c>
    </row>
    <row r="7667" spans="1:5" x14ac:dyDescent="0.25">
      <c r="A7667" s="181">
        <v>91183.888752546394</v>
      </c>
      <c r="B7667" s="181">
        <v>0.37998966447805299</v>
      </c>
      <c r="C7667" s="181">
        <v>-0.16688562983899999</v>
      </c>
      <c r="D7667" s="181">
        <v>0.90636070519165401</v>
      </c>
      <c r="E7667" s="181">
        <v>2.3386938567926001</v>
      </c>
    </row>
    <row r="7668" spans="1:5" x14ac:dyDescent="0.25">
      <c r="A7668" s="181">
        <v>91188.296046497198</v>
      </c>
      <c r="B7668" s="181">
        <v>1.7408390301190999</v>
      </c>
      <c r="C7668" s="181">
        <v>-0.16687272275529699</v>
      </c>
      <c r="D7668" s="181">
        <v>0.90637665846367299</v>
      </c>
      <c r="E7668" s="181">
        <v>2.3386517734660899</v>
      </c>
    </row>
    <row r="7669" spans="1:5" x14ac:dyDescent="0.25">
      <c r="A7669" s="181">
        <v>91205.144789509606</v>
      </c>
      <c r="B7669" s="181">
        <v>0.81126797624393499</v>
      </c>
      <c r="C7669" s="181">
        <v>-0.166823166573143</v>
      </c>
      <c r="D7669" s="181">
        <v>0.90643770017022796</v>
      </c>
      <c r="E7669" s="181">
        <v>2.3384905045906001</v>
      </c>
    </row>
    <row r="7670" spans="1:5" x14ac:dyDescent="0.25">
      <c r="A7670" s="181">
        <v>91212.035268985899</v>
      </c>
      <c r="B7670" s="181">
        <v>-0.41217048840583898</v>
      </c>
      <c r="C7670" s="181">
        <v>-0.16680280275793599</v>
      </c>
      <c r="D7670" s="181">
        <v>0.90646268815414199</v>
      </c>
      <c r="E7670" s="181">
        <v>2.3384243768425299</v>
      </c>
    </row>
    <row r="7671" spans="1:5" x14ac:dyDescent="0.25">
      <c r="A7671" s="181">
        <v>91222.411373160503</v>
      </c>
      <c r="B7671" s="181">
        <v>0.97076895514975903</v>
      </c>
      <c r="C7671" s="181">
        <v>-0.16677203141540001</v>
      </c>
      <c r="D7671" s="181">
        <v>0.90650034297809101</v>
      </c>
      <c r="E7671" s="181">
        <v>2.3383246085109799</v>
      </c>
    </row>
    <row r="7672" spans="1:5" x14ac:dyDescent="0.25">
      <c r="A7672" s="181">
        <v>91228.553058141697</v>
      </c>
      <c r="B7672" s="181">
        <v>0.50515752268329694</v>
      </c>
      <c r="C7672" s="181">
        <v>-0.16675375758430699</v>
      </c>
      <c r="D7672" s="181">
        <v>0.90652264597607701</v>
      </c>
      <c r="E7672" s="181">
        <v>2.3382654488888299</v>
      </c>
    </row>
    <row r="7673" spans="1:5" x14ac:dyDescent="0.25">
      <c r="A7673" s="181">
        <v>91247.161737680202</v>
      </c>
      <c r="B7673" s="181">
        <v>0.72130716229983305</v>
      </c>
      <c r="C7673" s="181">
        <v>-0.16669811773089699</v>
      </c>
      <c r="D7673" s="181">
        <v>0.90659028864306201</v>
      </c>
      <c r="E7673" s="181">
        <v>2.3380857265335599</v>
      </c>
    </row>
    <row r="7674" spans="1:5" x14ac:dyDescent="0.25">
      <c r="A7674" s="181">
        <v>91256.391874225505</v>
      </c>
      <c r="B7674" s="181">
        <v>0.40626368330827201</v>
      </c>
      <c r="C7674" s="181">
        <v>-0.16667036829808399</v>
      </c>
      <c r="D7674" s="181">
        <v>0.90662387722441895</v>
      </c>
      <c r="E7674" s="181">
        <v>2.33799632087536</v>
      </c>
    </row>
    <row r="7675" spans="1:5" x14ac:dyDescent="0.25">
      <c r="A7675" s="181">
        <v>91266.353386599294</v>
      </c>
      <c r="B7675" s="181">
        <v>0.68285376044650004</v>
      </c>
      <c r="C7675" s="181">
        <v>-0.166640307753468</v>
      </c>
      <c r="D7675" s="181">
        <v>0.906660154535879</v>
      </c>
      <c r="E7675" s="181">
        <v>2.3378996397013498</v>
      </c>
    </row>
    <row r="7676" spans="1:5" x14ac:dyDescent="0.25">
      <c r="A7676" s="181">
        <v>91272.238691215796</v>
      </c>
      <c r="B7676" s="181">
        <v>0.45633276630596697</v>
      </c>
      <c r="C7676" s="181">
        <v>-0.16662249316827499</v>
      </c>
      <c r="D7676" s="181">
        <v>0.90668160053287705</v>
      </c>
      <c r="E7676" s="181">
        <v>2.3378424277644201</v>
      </c>
    </row>
    <row r="7677" spans="1:5" x14ac:dyDescent="0.25">
      <c r="A7677" s="181">
        <v>91282.049966628605</v>
      </c>
      <c r="B7677" s="181">
        <v>9.6313301988448799E-2</v>
      </c>
      <c r="C7677" s="181">
        <v>-0.16659270469627299</v>
      </c>
      <c r="D7677" s="181">
        <v>0.90671737439025901</v>
      </c>
      <c r="E7677" s="181">
        <v>2.3377469001736602</v>
      </c>
    </row>
    <row r="7678" spans="1:5" x14ac:dyDescent="0.25">
      <c r="A7678" s="181">
        <v>91283.703301289002</v>
      </c>
      <c r="B7678" s="181">
        <v>2.34426222127462</v>
      </c>
      <c r="C7678" s="181">
        <v>-0.16658767385098799</v>
      </c>
      <c r="D7678" s="181">
        <v>0.90672340543011998</v>
      </c>
      <c r="E7678" s="181">
        <v>2.3377307840547901</v>
      </c>
    </row>
    <row r="7679" spans="1:5" x14ac:dyDescent="0.25">
      <c r="A7679" s="181">
        <v>91292.707198701493</v>
      </c>
      <c r="B7679" s="181">
        <v>0.26061850218972399</v>
      </c>
      <c r="C7679" s="181">
        <v>-0.16656022036562201</v>
      </c>
      <c r="D7679" s="181">
        <v>0.90675626323883896</v>
      </c>
      <c r="E7679" s="181">
        <v>2.3376429249113801</v>
      </c>
    </row>
    <row r="7680" spans="1:5" x14ac:dyDescent="0.25">
      <c r="A7680" s="181">
        <v>91298.953204232603</v>
      </c>
      <c r="B7680" s="181">
        <v>1.14542705785841</v>
      </c>
      <c r="C7680" s="181">
        <v>-0.16654112036082699</v>
      </c>
      <c r="D7680" s="181">
        <v>0.90677906991071999</v>
      </c>
      <c r="E7680" s="181">
        <v>2.33758188601993</v>
      </c>
    </row>
    <row r="7681" spans="1:5" x14ac:dyDescent="0.25">
      <c r="A7681" s="181">
        <v>91319.518070100501</v>
      </c>
      <c r="B7681" s="181">
        <v>2.7328973589711301</v>
      </c>
      <c r="C7681" s="181">
        <v>-0.16647791342968801</v>
      </c>
      <c r="D7681" s="181">
        <v>0.90685423618273298</v>
      </c>
      <c r="E7681" s="181">
        <v>2.3373803982642798</v>
      </c>
    </row>
    <row r="7682" spans="1:5" x14ac:dyDescent="0.25">
      <c r="A7682" s="181">
        <v>91357.612930584903</v>
      </c>
      <c r="B7682" s="181">
        <v>0.212007863852826</v>
      </c>
      <c r="C7682" s="181">
        <v>-0.166359534763554</v>
      </c>
      <c r="D7682" s="181">
        <v>0.90699377746078202</v>
      </c>
      <c r="E7682" s="181">
        <v>2.3370051187713101</v>
      </c>
    </row>
    <row r="7683" spans="1:5" x14ac:dyDescent="0.25">
      <c r="A7683" s="181">
        <v>91357.793379101495</v>
      </c>
      <c r="B7683" s="181">
        <v>1.407947036638</v>
      </c>
      <c r="C7683" s="181">
        <v>-0.16635897004769801</v>
      </c>
      <c r="D7683" s="181">
        <v>0.90699443935943302</v>
      </c>
      <c r="E7683" s="181">
        <v>2.3370033350119099</v>
      </c>
    </row>
    <row r="7684" spans="1:5" x14ac:dyDescent="0.25">
      <c r="A7684" s="181">
        <v>91370.951714256706</v>
      </c>
      <c r="B7684" s="181">
        <v>1.06785794598185</v>
      </c>
      <c r="C7684" s="181">
        <v>-0.16631769019600401</v>
      </c>
      <c r="D7684" s="181">
        <v>0.90704272807775699</v>
      </c>
      <c r="E7684" s="181">
        <v>2.3368731111115801</v>
      </c>
    </row>
    <row r="7685" spans="1:5" x14ac:dyDescent="0.25">
      <c r="A7685" s="181">
        <v>91383.658043574105</v>
      </c>
      <c r="B7685" s="181">
        <v>0.87679114916769896</v>
      </c>
      <c r="C7685" s="181">
        <v>-0.16627764021723401</v>
      </c>
      <c r="D7685" s="181">
        <v>0.90708940069356603</v>
      </c>
      <c r="E7685" s="181">
        <v>2.3367470798399799</v>
      </c>
    </row>
    <row r="7686" spans="1:5" x14ac:dyDescent="0.25">
      <c r="A7686" s="181">
        <v>91392.919279458394</v>
      </c>
      <c r="B7686" s="181">
        <v>1.8162238848327099</v>
      </c>
      <c r="C7686" s="181">
        <v>-0.16624833291493701</v>
      </c>
      <c r="D7686" s="181">
        <v>0.907123445021634</v>
      </c>
      <c r="E7686" s="181">
        <v>2.3366550489481202</v>
      </c>
    </row>
    <row r="7687" spans="1:5" x14ac:dyDescent="0.25">
      <c r="A7687" s="181">
        <v>91395.706454924293</v>
      </c>
      <c r="B7687" s="181">
        <v>1.4190903380659801</v>
      </c>
      <c r="C7687" s="181">
        <v>-0.16623949372499</v>
      </c>
      <c r="D7687" s="181">
        <v>0.90713369497268403</v>
      </c>
      <c r="E7687" s="181">
        <v>2.3366273243580902</v>
      </c>
    </row>
    <row r="7688" spans="1:5" x14ac:dyDescent="0.25">
      <c r="A7688" s="181">
        <v>91413.065933601101</v>
      </c>
      <c r="B7688" s="181">
        <v>0.29951983704186202</v>
      </c>
      <c r="C7688" s="181">
        <v>-0.166184241384981</v>
      </c>
      <c r="D7688" s="181">
        <v>0.90719757942394197</v>
      </c>
      <c r="E7688" s="181">
        <v>2.3364543607231201</v>
      </c>
    </row>
    <row r="7689" spans="1:5" x14ac:dyDescent="0.25">
      <c r="A7689" s="181">
        <v>91414.753157937099</v>
      </c>
      <c r="B7689" s="181">
        <v>1.8898010654683901</v>
      </c>
      <c r="C7689" s="181">
        <v>-0.166178852988635</v>
      </c>
      <c r="D7689" s="181">
        <v>0.90720379260332795</v>
      </c>
      <c r="E7689" s="181">
        <v>2.3364375238943298</v>
      </c>
    </row>
    <row r="7690" spans="1:5" x14ac:dyDescent="0.25">
      <c r="A7690" s="181">
        <v>91424.438784622704</v>
      </c>
      <c r="B7690" s="181">
        <v>1.1886056094360999</v>
      </c>
      <c r="C7690" s="181">
        <v>-0.16614785814342201</v>
      </c>
      <c r="D7690" s="181">
        <v>0.90723947351989098</v>
      </c>
      <c r="E7690" s="181">
        <v>2.3363407833982301</v>
      </c>
    </row>
    <row r="7691" spans="1:5" x14ac:dyDescent="0.25">
      <c r="A7691" s="181">
        <v>91450.886538782506</v>
      </c>
      <c r="B7691" s="181">
        <v>1.66681772609678</v>
      </c>
      <c r="C7691" s="181">
        <v>-0.166062683366515</v>
      </c>
      <c r="D7691" s="181">
        <v>0.90733702232904401</v>
      </c>
      <c r="E7691" s="181">
        <v>2.3360758780161901</v>
      </c>
    </row>
    <row r="7692" spans="1:5" x14ac:dyDescent="0.25">
      <c r="A7692" s="181">
        <v>91467.256578128799</v>
      </c>
      <c r="B7692" s="181">
        <v>1.5471577663681999</v>
      </c>
      <c r="C7692" s="181">
        <v>-0.16600956956960899</v>
      </c>
      <c r="D7692" s="181">
        <v>0.90739748597229697</v>
      </c>
      <c r="E7692" s="181">
        <v>2.3359113828197602</v>
      </c>
    </row>
    <row r="7693" spans="1:5" x14ac:dyDescent="0.25">
      <c r="A7693" s="181">
        <v>91474.615541196094</v>
      </c>
      <c r="B7693" s="181">
        <v>0.23456188593806701</v>
      </c>
      <c r="C7693" s="181">
        <v>-0.16598559504473301</v>
      </c>
      <c r="D7693" s="181">
        <v>0.90742468757626704</v>
      </c>
      <c r="E7693" s="181">
        <v>2.3358373075935299</v>
      </c>
    </row>
    <row r="7694" spans="1:5" x14ac:dyDescent="0.25">
      <c r="A7694" s="181">
        <v>91475.919516967406</v>
      </c>
      <c r="B7694" s="181">
        <v>0.15947764783312801</v>
      </c>
      <c r="C7694" s="181">
        <v>-0.165981340548607</v>
      </c>
      <c r="D7694" s="181">
        <v>0.90742950891992702</v>
      </c>
      <c r="E7694" s="181">
        <v>2.3358241736110998</v>
      </c>
    </row>
    <row r="7695" spans="1:5" x14ac:dyDescent="0.25">
      <c r="A7695" s="181">
        <v>91484.362736344206</v>
      </c>
      <c r="B7695" s="181">
        <v>0.49251970278467699</v>
      </c>
      <c r="C7695" s="181">
        <v>-0.16595374680956401</v>
      </c>
      <c r="D7695" s="181">
        <v>0.90746073673920602</v>
      </c>
      <c r="E7695" s="181">
        <v>2.3357390723243499</v>
      </c>
    </row>
    <row r="7696" spans="1:5" x14ac:dyDescent="0.25">
      <c r="A7696" s="181">
        <v>91492.309456737697</v>
      </c>
      <c r="B7696" s="181">
        <v>0.99299320999926</v>
      </c>
      <c r="C7696" s="181">
        <v>-0.16592770307823401</v>
      </c>
      <c r="D7696" s="181">
        <v>0.90749014350053503</v>
      </c>
      <c r="E7696" s="181">
        <v>2.33565888299667</v>
      </c>
    </row>
    <row r="7697" spans="1:5" x14ac:dyDescent="0.25">
      <c r="A7697" s="181">
        <v>91492.876631233899</v>
      </c>
      <c r="B7697" s="181">
        <v>0.56260329588240199</v>
      </c>
      <c r="C7697" s="181">
        <v>-0.16592584159214299</v>
      </c>
      <c r="D7697" s="181">
        <v>0.90749224288760399</v>
      </c>
      <c r="E7697" s="181">
        <v>2.33565315632223</v>
      </c>
    </row>
    <row r="7698" spans="1:5" x14ac:dyDescent="0.25">
      <c r="A7698" s="181">
        <v>91527.656231329602</v>
      </c>
      <c r="B7698" s="181">
        <v>-0.14731114810708801</v>
      </c>
      <c r="C7698" s="181">
        <v>-0.16581101148993899</v>
      </c>
      <c r="D7698" s="181">
        <v>0.90762112046562404</v>
      </c>
      <c r="E7698" s="181">
        <v>2.3353011516568398</v>
      </c>
    </row>
    <row r="7699" spans="1:5" x14ac:dyDescent="0.25">
      <c r="A7699" s="181">
        <v>91546.457939402695</v>
      </c>
      <c r="B7699" s="181">
        <v>1.7896774538834299</v>
      </c>
      <c r="C7699" s="181">
        <v>-0.16574837809509499</v>
      </c>
      <c r="D7699" s="181">
        <v>0.90769090506031902</v>
      </c>
      <c r="E7699" s="181">
        <v>2.3351101939924899</v>
      </c>
    </row>
    <row r="7700" spans="1:5" x14ac:dyDescent="0.25">
      <c r="A7700" s="181">
        <v>91560.487572878206</v>
      </c>
      <c r="B7700" s="181">
        <v>-0.58294739926768602</v>
      </c>
      <c r="C7700" s="181">
        <v>-0.165701388545485</v>
      </c>
      <c r="D7700" s="181">
        <v>0.90774302850955302</v>
      </c>
      <c r="E7700" s="181">
        <v>2.3349674124640099</v>
      </c>
    </row>
    <row r="7701" spans="1:5" x14ac:dyDescent="0.25">
      <c r="A7701" s="181">
        <v>91561.943152582797</v>
      </c>
      <c r="B7701" s="181">
        <v>0.46777067223324797</v>
      </c>
      <c r="C7701" s="181">
        <v>-0.165696501006629</v>
      </c>
      <c r="D7701" s="181">
        <v>0.90774843880060696</v>
      </c>
      <c r="E7701" s="181">
        <v>2.3349525849183399</v>
      </c>
    </row>
    <row r="7702" spans="1:5" x14ac:dyDescent="0.25">
      <c r="A7702" s="181">
        <v>91572.769121505306</v>
      </c>
      <c r="B7702" s="181">
        <v>1.23567228709285</v>
      </c>
      <c r="C7702" s="181">
        <v>-0.16566007688721299</v>
      </c>
      <c r="D7702" s="181">
        <v>0.90778869259707196</v>
      </c>
      <c r="E7702" s="181">
        <v>2.3348422235256701</v>
      </c>
    </row>
    <row r="7703" spans="1:5" x14ac:dyDescent="0.25">
      <c r="A7703" s="181">
        <v>91583.593582297093</v>
      </c>
      <c r="B7703" s="181">
        <v>1.6783819974476999</v>
      </c>
      <c r="C7703" s="181">
        <v>-0.16562352988383999</v>
      </c>
      <c r="D7703" s="181">
        <v>0.90782896597458196</v>
      </c>
      <c r="E7703" s="181">
        <v>2.3347317378279602</v>
      </c>
    </row>
    <row r="7704" spans="1:5" x14ac:dyDescent="0.25">
      <c r="A7704" s="181">
        <v>91587.017452456901</v>
      </c>
      <c r="B7704" s="181">
        <v>0.25458591483094001</v>
      </c>
      <c r="C7704" s="181">
        <v>-0.16561194316897701</v>
      </c>
      <c r="D7704" s="181">
        <v>0.90784170998892</v>
      </c>
      <c r="E7704" s="181">
        <v>2.3346967616952599</v>
      </c>
    </row>
    <row r="7705" spans="1:5" x14ac:dyDescent="0.25">
      <c r="A7705" s="181">
        <v>91588.218944047694</v>
      </c>
      <c r="B7705" s="181">
        <v>1.6655932311596</v>
      </c>
      <c r="C7705" s="181">
        <v>-0.16560787417826101</v>
      </c>
      <c r="D7705" s="181">
        <v>0.90784618265931305</v>
      </c>
      <c r="E7705" s="181">
        <v>2.3346844847865098</v>
      </c>
    </row>
    <row r="7706" spans="1:5" x14ac:dyDescent="0.25">
      <c r="A7706" s="181">
        <v>91598.918989263606</v>
      </c>
      <c r="B7706" s="181">
        <v>1.23513263318902</v>
      </c>
      <c r="C7706" s="181">
        <v>-0.16557156801230699</v>
      </c>
      <c r="D7706" s="181">
        <v>0.90788602805273999</v>
      </c>
      <c r="E7706" s="181">
        <v>2.33457507825156</v>
      </c>
    </row>
    <row r="7707" spans="1:5" x14ac:dyDescent="0.25">
      <c r="A7707" s="181">
        <v>91606.164056795795</v>
      </c>
      <c r="B7707" s="181">
        <v>1.7399539968939099</v>
      </c>
      <c r="C7707" s="181">
        <v>-0.165546914318632</v>
      </c>
      <c r="D7707" s="181">
        <v>0.90791302123171502</v>
      </c>
      <c r="E7707" s="181">
        <v>2.33450092506716</v>
      </c>
    </row>
    <row r="7708" spans="1:5" x14ac:dyDescent="0.25">
      <c r="A7708" s="181">
        <v>91627.784202135896</v>
      </c>
      <c r="B7708" s="181">
        <v>0.95042515199901301</v>
      </c>
      <c r="C7708" s="181">
        <v>-0.165473007137664</v>
      </c>
      <c r="D7708" s="181">
        <v>0.90799363653147103</v>
      </c>
      <c r="E7708" s="181">
        <v>2.3342793016326899</v>
      </c>
    </row>
    <row r="7709" spans="1:5" x14ac:dyDescent="0.25">
      <c r="A7709" s="181">
        <v>91655.476125865302</v>
      </c>
      <c r="B7709" s="181">
        <v>1.54236853215166</v>
      </c>
      <c r="C7709" s="181">
        <v>-0.16537760856325401</v>
      </c>
      <c r="D7709" s="181">
        <v>0.90809702988584295</v>
      </c>
      <c r="E7709" s="181">
        <v>2.3339947233946798</v>
      </c>
    </row>
    <row r="7710" spans="1:5" x14ac:dyDescent="0.25">
      <c r="A7710" s="181">
        <v>91676.6868577399</v>
      </c>
      <c r="B7710" s="181">
        <v>0.65582172680032103</v>
      </c>
      <c r="C7710" s="181">
        <v>-0.16530398227693899</v>
      </c>
      <c r="D7710" s="181">
        <v>0.90817632663885905</v>
      </c>
      <c r="E7710" s="181">
        <v>2.3337762382164402</v>
      </c>
    </row>
    <row r="7711" spans="1:5" x14ac:dyDescent="0.25">
      <c r="A7711" s="181">
        <v>91687.331693791697</v>
      </c>
      <c r="B7711" s="181">
        <v>1.2587195446699599</v>
      </c>
      <c r="C7711" s="181">
        <v>-0.16526685144119499</v>
      </c>
      <c r="D7711" s="181">
        <v>0.90821615524975297</v>
      </c>
      <c r="E7711" s="181">
        <v>2.3336664304711299</v>
      </c>
    </row>
    <row r="7712" spans="1:5" x14ac:dyDescent="0.25">
      <c r="A7712" s="181">
        <v>91690.164824007996</v>
      </c>
      <c r="B7712" s="181">
        <v>-9.5766367675431702E-2</v>
      </c>
      <c r="C7712" s="181">
        <v>-0.165256948755964</v>
      </c>
      <c r="D7712" s="181">
        <v>0.90822675929158603</v>
      </c>
      <c r="E7712" s="181">
        <v>2.3336371877728799</v>
      </c>
    </row>
    <row r="7713" spans="1:5" x14ac:dyDescent="0.25">
      <c r="A7713" s="181">
        <v>91720.231230853897</v>
      </c>
      <c r="B7713" s="181">
        <v>-0.14107574461563699</v>
      </c>
      <c r="C7713" s="181">
        <v>-0.16515133347649999</v>
      </c>
      <c r="D7713" s="181">
        <v>0.90833938643941003</v>
      </c>
      <c r="E7713" s="181">
        <v>2.33332642194088</v>
      </c>
    </row>
    <row r="7714" spans="1:5" x14ac:dyDescent="0.25">
      <c r="A7714" s="181">
        <v>91739.180864464797</v>
      </c>
      <c r="B7714" s="181">
        <v>1.7149134425582699</v>
      </c>
      <c r="C7714" s="181">
        <v>-0.16508427881975701</v>
      </c>
      <c r="D7714" s="181">
        <v>0.90841045578869795</v>
      </c>
      <c r="E7714" s="181">
        <v>2.33313017596863</v>
      </c>
    </row>
    <row r="7715" spans="1:5" x14ac:dyDescent="0.25">
      <c r="A7715" s="181">
        <v>91745.123551750497</v>
      </c>
      <c r="B7715" s="181">
        <v>0.29671229875920502</v>
      </c>
      <c r="C7715" s="181">
        <v>-0.165063172563225</v>
      </c>
      <c r="D7715" s="181">
        <v>0.90843275668782097</v>
      </c>
      <c r="E7715" s="181">
        <v>2.3330685748630899</v>
      </c>
    </row>
    <row r="7716" spans="1:5" x14ac:dyDescent="0.25">
      <c r="A7716" s="181">
        <v>91748.637670668002</v>
      </c>
      <c r="B7716" s="181">
        <v>1.17439424980545</v>
      </c>
      <c r="C7716" s="181">
        <v>-0.16505067429773099</v>
      </c>
      <c r="D7716" s="181">
        <v>0.90844594692995495</v>
      </c>
      <c r="E7716" s="181">
        <v>2.3330321354548298</v>
      </c>
    </row>
    <row r="7717" spans="1:5" x14ac:dyDescent="0.25">
      <c r="A7717" s="181">
        <v>91755.391807158798</v>
      </c>
      <c r="B7717" s="181">
        <v>1.09601297752588</v>
      </c>
      <c r="C7717" s="181">
        <v>-0.16502661637359101</v>
      </c>
      <c r="D7717" s="181">
        <v>0.90847130466952997</v>
      </c>
      <c r="E7717" s="181">
        <v>2.33296207326533</v>
      </c>
    </row>
    <row r="7718" spans="1:5" x14ac:dyDescent="0.25">
      <c r="A7718" s="181">
        <v>91758.221225260801</v>
      </c>
      <c r="B7718" s="181">
        <v>0.81167674413635804</v>
      </c>
      <c r="C7718" s="181">
        <v>-0.16501652395543301</v>
      </c>
      <c r="D7718" s="181">
        <v>0.90848192981055298</v>
      </c>
      <c r="E7718" s="181">
        <v>2.3329327131933102</v>
      </c>
    </row>
    <row r="7719" spans="1:5" x14ac:dyDescent="0.25">
      <c r="A7719" s="181">
        <v>91758.669262319905</v>
      </c>
      <c r="B7719" s="181">
        <v>0.97891037162554095</v>
      </c>
      <c r="C7719" s="181">
        <v>-0.16501492505943299</v>
      </c>
      <c r="D7719" s="181">
        <v>0.90848361242454601</v>
      </c>
      <c r="E7719" s="181">
        <v>2.3329280635108001</v>
      </c>
    </row>
    <row r="7720" spans="1:5" x14ac:dyDescent="0.25">
      <c r="A7720" s="181">
        <v>91759.649590353496</v>
      </c>
      <c r="B7720" s="181">
        <v>0.89050070710685603</v>
      </c>
      <c r="C7720" s="181">
        <v>-0.16501142586270301</v>
      </c>
      <c r="D7720" s="181">
        <v>0.90848729419177898</v>
      </c>
      <c r="E7720" s="181">
        <v>2.33291788926583</v>
      </c>
    </row>
    <row r="7721" spans="1:5" x14ac:dyDescent="0.25">
      <c r="A7721" s="181">
        <v>91767.638548194402</v>
      </c>
      <c r="B7721" s="181">
        <v>0.34880329400195398</v>
      </c>
      <c r="C7721" s="181">
        <v>-0.16498287261737199</v>
      </c>
      <c r="D7721" s="181">
        <v>0.90851730410640597</v>
      </c>
      <c r="E7721" s="181">
        <v>2.3328349512213902</v>
      </c>
    </row>
    <row r="7722" spans="1:5" x14ac:dyDescent="0.25">
      <c r="A7722" s="181">
        <v>91787.099947467097</v>
      </c>
      <c r="B7722" s="181">
        <v>0.69379653676109299</v>
      </c>
      <c r="C7722" s="181">
        <v>-0.16491303807641</v>
      </c>
      <c r="D7722" s="181">
        <v>0.90859045503574298</v>
      </c>
      <c r="E7722" s="181">
        <v>2.3326327283411499</v>
      </c>
    </row>
    <row r="7723" spans="1:5" x14ac:dyDescent="0.25">
      <c r="A7723" s="181">
        <v>91787.961129767296</v>
      </c>
      <c r="B7723" s="181">
        <v>0.31875006190271699</v>
      </c>
      <c r="C7723" s="181">
        <v>-0.16490993876450399</v>
      </c>
      <c r="D7723" s="181">
        <v>0.90859369349966801</v>
      </c>
      <c r="E7723" s="181">
        <v>2.3326237740443001</v>
      </c>
    </row>
    <row r="7724" spans="1:5" x14ac:dyDescent="0.25">
      <c r="A7724" s="181">
        <v>91807.396683019193</v>
      </c>
      <c r="B7724" s="181">
        <v>2.4507825721443099</v>
      </c>
      <c r="C7724" s="181">
        <v>-0.16483978814932801</v>
      </c>
      <c r="D7724" s="181">
        <v>0.90866681334714205</v>
      </c>
      <c r="E7724" s="181">
        <v>2.3324215659322398</v>
      </c>
    </row>
    <row r="7725" spans="1:5" x14ac:dyDescent="0.25">
      <c r="A7725" s="181">
        <v>91824.622872173801</v>
      </c>
      <c r="B7725" s="181">
        <v>1.9748256961278401</v>
      </c>
      <c r="C7725" s="181">
        <v>-0.164777286547202</v>
      </c>
      <c r="D7725" s="181">
        <v>0.90873167270483801</v>
      </c>
      <c r="E7725" s="181">
        <v>2.3322421565357701</v>
      </c>
    </row>
    <row r="7726" spans="1:5" x14ac:dyDescent="0.25">
      <c r="A7726" s="181">
        <v>91840.7152772712</v>
      </c>
      <c r="B7726" s="181">
        <v>0.88047247306028997</v>
      </c>
      <c r="C7726" s="181">
        <v>-0.164718623566009</v>
      </c>
      <c r="D7726" s="181">
        <v>0.90879230587353599</v>
      </c>
      <c r="E7726" s="181">
        <v>2.3320744082103699</v>
      </c>
    </row>
    <row r="7727" spans="1:5" x14ac:dyDescent="0.25">
      <c r="A7727" s="181">
        <v>91862.316108862404</v>
      </c>
      <c r="B7727" s="181">
        <v>2.2942009712979798</v>
      </c>
      <c r="C7727" s="181">
        <v>-0.16463946450046099</v>
      </c>
      <c r="D7727" s="181">
        <v>0.90887375693567796</v>
      </c>
      <c r="E7727" s="181">
        <v>2.33184903519758</v>
      </c>
    </row>
    <row r="7728" spans="1:5" x14ac:dyDescent="0.25">
      <c r="A7728" s="181">
        <v>91874.722389767805</v>
      </c>
      <c r="B7728" s="181">
        <v>0.81846523654478498</v>
      </c>
      <c r="C7728" s="181">
        <v>-0.16459378555246701</v>
      </c>
      <c r="D7728" s="181">
        <v>0.90892056971689095</v>
      </c>
      <c r="E7728" s="181">
        <v>2.3317194968958099</v>
      </c>
    </row>
    <row r="7729" spans="1:5" x14ac:dyDescent="0.25">
      <c r="A7729" s="181">
        <v>91880.131455794894</v>
      </c>
      <c r="B7729" s="181">
        <v>0.60877954846136895</v>
      </c>
      <c r="C7729" s="181">
        <v>-0.16457382096808501</v>
      </c>
      <c r="D7729" s="181">
        <v>0.90894098697443804</v>
      </c>
      <c r="E7729" s="181">
        <v>2.3316629984280799</v>
      </c>
    </row>
    <row r="7730" spans="1:5" x14ac:dyDescent="0.25">
      <c r="A7730" s="181">
        <v>91891.273616349106</v>
      </c>
      <c r="B7730" s="181">
        <v>-0.20523218368014901</v>
      </c>
      <c r="C7730" s="181">
        <v>-0.16453260261261299</v>
      </c>
      <c r="D7730" s="181">
        <v>0.90898305808121305</v>
      </c>
      <c r="E7730" s="181">
        <v>2.3315465799654498</v>
      </c>
    </row>
    <row r="7731" spans="1:5" x14ac:dyDescent="0.25">
      <c r="A7731" s="181">
        <v>91892.036553872007</v>
      </c>
      <c r="B7731" s="181">
        <v>0.24355609392410199</v>
      </c>
      <c r="C7731" s="181">
        <v>-0.16452977568271801</v>
      </c>
      <c r="D7731" s="181">
        <v>0.90898593947666495</v>
      </c>
      <c r="E7731" s="181">
        <v>2.3315386066848101</v>
      </c>
    </row>
    <row r="7732" spans="1:5" x14ac:dyDescent="0.25">
      <c r="A7732" s="181">
        <v>91905.986344996301</v>
      </c>
      <c r="B7732" s="181">
        <v>0.63283321035800799</v>
      </c>
      <c r="C7732" s="181">
        <v>-0.16447798384974799</v>
      </c>
      <c r="D7732" s="181">
        <v>0.90903863852223998</v>
      </c>
      <c r="E7732" s="181">
        <v>2.3313927832921899</v>
      </c>
    </row>
    <row r="7733" spans="1:5" x14ac:dyDescent="0.25">
      <c r="A7733" s="181">
        <v>91948.761054472896</v>
      </c>
      <c r="B7733" s="181">
        <v>0.14942654492962101</v>
      </c>
      <c r="C7733" s="181">
        <v>-0.16431795707682501</v>
      </c>
      <c r="D7733" s="181">
        <v>0.90920039998723301</v>
      </c>
      <c r="E7733" s="181">
        <v>2.33094525738331</v>
      </c>
    </row>
    <row r="7734" spans="1:5" x14ac:dyDescent="0.25">
      <c r="A7734" s="181">
        <v>91948.849346820396</v>
      </c>
      <c r="B7734" s="181">
        <v>1.33006900884174</v>
      </c>
      <c r="C7734" s="181">
        <v>-0.16431762487472301</v>
      </c>
      <c r="D7734" s="181">
        <v>0.90920073413818603</v>
      </c>
      <c r="E7734" s="181">
        <v>2.33094433312848</v>
      </c>
    </row>
    <row r="7735" spans="1:5" x14ac:dyDescent="0.25">
      <c r="A7735" s="181">
        <v>91964.536576234095</v>
      </c>
      <c r="B7735" s="181">
        <v>1.25540429453623</v>
      </c>
      <c r="C7735" s="181">
        <v>-0.164258478542364</v>
      </c>
      <c r="D7735" s="181">
        <v>0.90926012012371504</v>
      </c>
      <c r="E7735" s="181">
        <v>2.3307800904632598</v>
      </c>
    </row>
    <row r="7736" spans="1:5" x14ac:dyDescent="0.25">
      <c r="A7736" s="181">
        <v>91974.095449175496</v>
      </c>
      <c r="B7736" s="181">
        <v>1.4726820618799199</v>
      </c>
      <c r="C7736" s="181">
        <v>-0.16422231882060601</v>
      </c>
      <c r="D7736" s="181">
        <v>0.90929632196011401</v>
      </c>
      <c r="E7736" s="181">
        <v>2.3306799870618198</v>
      </c>
    </row>
    <row r="7737" spans="1:5" x14ac:dyDescent="0.25">
      <c r="A7737" s="181">
        <v>91976.900048201394</v>
      </c>
      <c r="B7737" s="181">
        <v>0.79640410095844805</v>
      </c>
      <c r="C7737" s="181">
        <v>-0.16421169234281199</v>
      </c>
      <c r="D7737" s="181">
        <v>0.90930694586993199</v>
      </c>
      <c r="E7737" s="181">
        <v>2.33065061347782</v>
      </c>
    </row>
    <row r="7738" spans="1:5" x14ac:dyDescent="0.25">
      <c r="A7738" s="181">
        <v>91997.348412476495</v>
      </c>
      <c r="B7738" s="181">
        <v>0.98011203100569799</v>
      </c>
      <c r="C7738" s="181">
        <v>-0.16413398051275899</v>
      </c>
      <c r="D7738" s="181">
        <v>0.90938443442564698</v>
      </c>
      <c r="E7738" s="181">
        <v>2.3304364161612598</v>
      </c>
    </row>
    <row r="7739" spans="1:5" x14ac:dyDescent="0.25">
      <c r="A7739" s="181">
        <v>92001.180671172202</v>
      </c>
      <c r="B7739" s="181">
        <v>0.655887656788812</v>
      </c>
      <c r="C7739" s="181">
        <v>-0.16411937072854799</v>
      </c>
      <c r="D7739" s="181">
        <v>0.909398962353278</v>
      </c>
      <c r="E7739" s="181">
        <v>2.33039626750671</v>
      </c>
    </row>
    <row r="7740" spans="1:5" x14ac:dyDescent="0.25">
      <c r="A7740" s="181">
        <v>92014.251972126207</v>
      </c>
      <c r="B7740" s="181">
        <v>1.49576934624189</v>
      </c>
      <c r="C7740" s="181">
        <v>-0.164069430647721</v>
      </c>
      <c r="D7740" s="181">
        <v>0.90944852827689604</v>
      </c>
      <c r="E7740" s="181">
        <v>2.33025931622229</v>
      </c>
    </row>
    <row r="7741" spans="1:5" x14ac:dyDescent="0.25">
      <c r="A7741" s="181">
        <v>92034.105839486307</v>
      </c>
      <c r="B7741" s="181">
        <v>0.65094122785416297</v>
      </c>
      <c r="C7741" s="181">
        <v>-0.16399325827476299</v>
      </c>
      <c r="D7741" s="181">
        <v>0.90952385157920601</v>
      </c>
      <c r="E7741" s="181">
        <v>2.33005128350415</v>
      </c>
    </row>
    <row r="7742" spans="1:5" x14ac:dyDescent="0.25">
      <c r="A7742" s="181">
        <v>92037.9213690381</v>
      </c>
      <c r="B7742" s="181">
        <v>0.83836699611799004</v>
      </c>
      <c r="C7742" s="181">
        <v>-0.16397857550592801</v>
      </c>
      <c r="D7742" s="181">
        <v>0.90953833240596205</v>
      </c>
      <c r="E7742" s="181">
        <v>2.3300113024545301</v>
      </c>
    </row>
    <row r="7743" spans="1:5" x14ac:dyDescent="0.25">
      <c r="A7743" s="181">
        <v>92043.311693849304</v>
      </c>
      <c r="B7743" s="181">
        <v>6.3292662193514797E-3</v>
      </c>
      <c r="C7743" s="181">
        <v>-0.16395780860828901</v>
      </c>
      <c r="D7743" s="181">
        <v>0.90955879272208595</v>
      </c>
      <c r="E7743" s="181">
        <v>2.32995481986808</v>
      </c>
    </row>
    <row r="7744" spans="1:5" x14ac:dyDescent="0.25">
      <c r="A7744" s="181">
        <v>92050.846007321597</v>
      </c>
      <c r="B7744" s="181">
        <v>0.38906237260427601</v>
      </c>
      <c r="C7744" s="181">
        <v>-0.16392873457503901</v>
      </c>
      <c r="D7744" s="181">
        <v>0.90958739646125997</v>
      </c>
      <c r="E7744" s="181">
        <v>2.32987587209514</v>
      </c>
    </row>
    <row r="7745" spans="1:5" x14ac:dyDescent="0.25">
      <c r="A7745" s="181">
        <v>92052.229076508898</v>
      </c>
      <c r="B7745" s="181">
        <v>0.40835155922998001</v>
      </c>
      <c r="C7745" s="181">
        <v>-0.16392339150871599</v>
      </c>
      <c r="D7745" s="181">
        <v>0.90959264790678396</v>
      </c>
      <c r="E7745" s="181">
        <v>2.3298613798565402</v>
      </c>
    </row>
    <row r="7746" spans="1:5" x14ac:dyDescent="0.25">
      <c r="A7746" s="181">
        <v>92101.583141438707</v>
      </c>
      <c r="B7746" s="181">
        <v>1.4532397191573601</v>
      </c>
      <c r="C7746" s="181">
        <v>-0.16373152254017101</v>
      </c>
      <c r="D7746" s="181">
        <v>0.90978017453863202</v>
      </c>
      <c r="E7746" s="181">
        <v>2.3293443258109998</v>
      </c>
    </row>
    <row r="7747" spans="1:5" x14ac:dyDescent="0.25">
      <c r="A7747" s="181">
        <v>92108.821497476107</v>
      </c>
      <c r="B7747" s="181">
        <v>1.4010899003500401</v>
      </c>
      <c r="C7747" s="181">
        <v>-0.16370318667588499</v>
      </c>
      <c r="D7747" s="181">
        <v>0.90980769819624796</v>
      </c>
      <c r="E7747" s="181">
        <v>2.3292685191547999</v>
      </c>
    </row>
    <row r="7748" spans="1:5" x14ac:dyDescent="0.25">
      <c r="A7748" s="181">
        <v>92111.5924482962</v>
      </c>
      <c r="B7748" s="181">
        <v>0.97779851026909004</v>
      </c>
      <c r="C7748" s="181">
        <v>-0.16369232608402301</v>
      </c>
      <c r="D7748" s="181">
        <v>0.90981823600184097</v>
      </c>
      <c r="E7748" s="181">
        <v>2.3292395016571699</v>
      </c>
    </row>
    <row r="7749" spans="1:5" x14ac:dyDescent="0.25">
      <c r="A7749" s="181">
        <v>92119.516038737303</v>
      </c>
      <c r="B7749" s="181">
        <v>1.2473082182515001</v>
      </c>
      <c r="C7749" s="181">
        <v>-0.163661229737398</v>
      </c>
      <c r="D7749" s="181">
        <v>0.90984837310482802</v>
      </c>
      <c r="E7749" s="181">
        <v>2.3291565335801598</v>
      </c>
    </row>
    <row r="7750" spans="1:5" x14ac:dyDescent="0.25">
      <c r="A7750" s="181">
        <v>92145.332831307605</v>
      </c>
      <c r="B7750" s="181">
        <v>0.91937920357749703</v>
      </c>
      <c r="C7750" s="181">
        <v>-0.163559498546924</v>
      </c>
      <c r="D7750" s="181">
        <v>0.90994660666481197</v>
      </c>
      <c r="E7750" s="181">
        <v>2.3288863017191899</v>
      </c>
    </row>
    <row r="7751" spans="1:5" x14ac:dyDescent="0.25">
      <c r="A7751" s="181">
        <v>92149.8688617757</v>
      </c>
      <c r="B7751" s="181">
        <v>0.43486286578486899</v>
      </c>
      <c r="C7751" s="181">
        <v>-0.16354155933079301</v>
      </c>
      <c r="D7751" s="181">
        <v>0.90996387254945199</v>
      </c>
      <c r="E7751" s="181">
        <v>2.3288388392386299</v>
      </c>
    </row>
    <row r="7752" spans="1:5" x14ac:dyDescent="0.25">
      <c r="A7752" s="181">
        <v>92149.922465975294</v>
      </c>
      <c r="B7752" s="181">
        <v>0.75001930180744703</v>
      </c>
      <c r="C7752" s="181">
        <v>-0.16354134721968999</v>
      </c>
      <c r="D7752" s="181">
        <v>0.90996407659849998</v>
      </c>
      <c r="E7752" s="181">
        <v>2.32883827838873</v>
      </c>
    </row>
    <row r="7753" spans="1:5" x14ac:dyDescent="0.25">
      <c r="A7753" s="181">
        <v>92162.928763606702</v>
      </c>
      <c r="B7753" s="181">
        <v>1.0205110939212101</v>
      </c>
      <c r="C7753" s="181">
        <v>-0.16348980167807201</v>
      </c>
      <c r="D7753" s="181">
        <v>0.91001359351514799</v>
      </c>
      <c r="E7753" s="181">
        <v>2.3287022211501802</v>
      </c>
    </row>
    <row r="7754" spans="1:5" x14ac:dyDescent="0.25">
      <c r="A7754" s="181">
        <v>92188.239239006201</v>
      </c>
      <c r="B7754" s="181">
        <v>1.3254908224545401</v>
      </c>
      <c r="C7754" s="181">
        <v>-0.163389039219308</v>
      </c>
      <c r="D7754" s="181">
        <v>0.91010999465466202</v>
      </c>
      <c r="E7754" s="181">
        <v>2.32843761019027</v>
      </c>
    </row>
    <row r="7755" spans="1:5" x14ac:dyDescent="0.25">
      <c r="A7755" s="181">
        <v>92217.608940393504</v>
      </c>
      <c r="B7755" s="181">
        <v>1.6393835136518899</v>
      </c>
      <c r="C7755" s="181">
        <v>-0.16327136977246701</v>
      </c>
      <c r="D7755" s="181">
        <v>0.91022191920354001</v>
      </c>
      <c r="E7755" s="181">
        <v>2.3281308708005102</v>
      </c>
    </row>
    <row r="7756" spans="1:5" x14ac:dyDescent="0.25">
      <c r="A7756" s="181">
        <v>92226.998652895796</v>
      </c>
      <c r="B7756" s="181">
        <v>1.1154615535196699</v>
      </c>
      <c r="C7756" s="181">
        <v>-0.16323358171166499</v>
      </c>
      <c r="D7756" s="181">
        <v>0.91025771569909297</v>
      </c>
      <c r="E7756" s="181">
        <v>2.3280328839299802</v>
      </c>
    </row>
    <row r="7757" spans="1:5" x14ac:dyDescent="0.25">
      <c r="A7757" s="181">
        <v>92271.091085589796</v>
      </c>
      <c r="B7757" s="181">
        <v>0.27732421039716698</v>
      </c>
      <c r="C7757" s="181">
        <v>-0.16305505393175601</v>
      </c>
      <c r="D7757" s="181">
        <v>0.91042588922286205</v>
      </c>
      <c r="E7757" s="181">
        <v>2.3275733564928598</v>
      </c>
    </row>
    <row r="7758" spans="1:5" x14ac:dyDescent="0.25">
      <c r="A7758" s="181">
        <v>92277.267727398095</v>
      </c>
      <c r="B7758" s="181">
        <v>0.501687779533322</v>
      </c>
      <c r="C7758" s="181">
        <v>-0.16302990343861701</v>
      </c>
      <c r="D7758" s="181">
        <v>0.91044945741638394</v>
      </c>
      <c r="E7758" s="181">
        <v>2.32750907118435</v>
      </c>
    </row>
    <row r="7759" spans="1:5" x14ac:dyDescent="0.25">
      <c r="A7759" s="181">
        <v>92281.951955332494</v>
      </c>
      <c r="B7759" s="181">
        <v>0.61245302563592796</v>
      </c>
      <c r="C7759" s="181">
        <v>-0.163010806781271</v>
      </c>
      <c r="D7759" s="181">
        <v>0.91046733251053502</v>
      </c>
      <c r="E7759" s="181">
        <v>2.3274603340983102</v>
      </c>
    </row>
    <row r="7760" spans="1:5" x14ac:dyDescent="0.25">
      <c r="A7760" s="181">
        <v>92282.120380937195</v>
      </c>
      <c r="B7760" s="181">
        <v>1.3756368157702399E-3</v>
      </c>
      <c r="C7760" s="181">
        <v>-0.163010119773454</v>
      </c>
      <c r="D7760" s="181">
        <v>0.91046797524929302</v>
      </c>
      <c r="E7760" s="181">
        <v>2.3274585819650602</v>
      </c>
    </row>
    <row r="7761" spans="1:5" x14ac:dyDescent="0.25">
      <c r="A7761" s="181">
        <v>92283.215884124395</v>
      </c>
      <c r="B7761" s="181">
        <v>0.44280722102916198</v>
      </c>
      <c r="C7761" s="181">
        <v>-0.16300565059022901</v>
      </c>
      <c r="D7761" s="181">
        <v>0.91047215590274599</v>
      </c>
      <c r="E7761" s="181">
        <v>2.3274471858653598</v>
      </c>
    </row>
    <row r="7762" spans="1:5" x14ac:dyDescent="0.25">
      <c r="A7762" s="181">
        <v>92293.281000313407</v>
      </c>
      <c r="B7762" s="181">
        <v>1.71544106091746</v>
      </c>
      <c r="C7762" s="181">
        <v>-0.162964538405478</v>
      </c>
      <c r="D7762" s="181">
        <v>0.91051056953981302</v>
      </c>
      <c r="E7762" s="181">
        <v>2.3273425178196301</v>
      </c>
    </row>
    <row r="7763" spans="1:5" x14ac:dyDescent="0.25">
      <c r="A7763" s="181">
        <v>92312.015863437293</v>
      </c>
      <c r="B7763" s="181">
        <v>1.4613305581520999</v>
      </c>
      <c r="C7763" s="181">
        <v>-0.162887770161078</v>
      </c>
      <c r="D7763" s="181">
        <v>0.91058208611646796</v>
      </c>
      <c r="E7763" s="181">
        <v>2.3271478696851502</v>
      </c>
    </row>
    <row r="7764" spans="1:5" x14ac:dyDescent="0.25">
      <c r="A7764" s="181">
        <v>92348.019022434193</v>
      </c>
      <c r="B7764" s="181">
        <v>1.2449113662948501</v>
      </c>
      <c r="C7764" s="181">
        <v>-0.16273935956114999</v>
      </c>
      <c r="D7764" s="181">
        <v>0.91071957008683702</v>
      </c>
      <c r="E7764" s="181">
        <v>2.32677451281624</v>
      </c>
    </row>
    <row r="7765" spans="1:5" x14ac:dyDescent="0.25">
      <c r="A7765" s="181">
        <v>92351.440604035</v>
      </c>
      <c r="B7765" s="181">
        <v>1.56099298335648</v>
      </c>
      <c r="C7765" s="181">
        <v>-0.16272519513733999</v>
      </c>
      <c r="D7765" s="181">
        <v>0.91073263903164903</v>
      </c>
      <c r="E7765" s="181">
        <v>2.3267390820406502</v>
      </c>
    </row>
    <row r="7766" spans="1:5" x14ac:dyDescent="0.25">
      <c r="A7766" s="181">
        <v>92372.146267499993</v>
      </c>
      <c r="B7766" s="181">
        <v>-0.174490405590422</v>
      </c>
      <c r="C7766" s="181">
        <v>-0.162639257893466</v>
      </c>
      <c r="D7766" s="181">
        <v>0.91081173588251496</v>
      </c>
      <c r="E7766" s="181">
        <v>2.3265248763070199</v>
      </c>
    </row>
    <row r="7767" spans="1:5" x14ac:dyDescent="0.25">
      <c r="A7767" s="181">
        <v>92379.854646652704</v>
      </c>
      <c r="B7767" s="181">
        <v>1.45313794351196</v>
      </c>
      <c r="C7767" s="181">
        <v>-0.162607168107509</v>
      </c>
      <c r="D7767" s="181">
        <v>0.91084118659103097</v>
      </c>
      <c r="E7767" s="181">
        <v>2.3264452230899799</v>
      </c>
    </row>
    <row r="7768" spans="1:5" x14ac:dyDescent="0.25">
      <c r="A7768" s="181">
        <v>92419.991243704295</v>
      </c>
      <c r="B7768" s="181">
        <v>0.67074856933193605</v>
      </c>
      <c r="C7768" s="181">
        <v>-0.162439237889658</v>
      </c>
      <c r="D7768" s="181">
        <v>0.91099456524167599</v>
      </c>
      <c r="E7768" s="181">
        <v>2.3260313417325702</v>
      </c>
    </row>
    <row r="7769" spans="1:5" x14ac:dyDescent="0.25">
      <c r="A7769" s="181">
        <v>92448.499174284007</v>
      </c>
      <c r="B7769" s="181">
        <v>-0.45153133340219997</v>
      </c>
      <c r="C7769" s="181">
        <v>-0.16231910952727999</v>
      </c>
      <c r="D7769" s="181">
        <v>0.91110353339059202</v>
      </c>
      <c r="E7769" s="181">
        <v>2.3257383165034198</v>
      </c>
    </row>
    <row r="7770" spans="1:5" x14ac:dyDescent="0.25">
      <c r="A7770" s="181">
        <v>92458.847427329296</v>
      </c>
      <c r="B7770" s="181">
        <v>1.19912012034351</v>
      </c>
      <c r="C7770" s="181">
        <v>-0.16227532976440101</v>
      </c>
      <c r="D7770" s="181">
        <v>0.91114309282030503</v>
      </c>
      <c r="E7770" s="181">
        <v>2.32563215701922</v>
      </c>
    </row>
    <row r="7771" spans="1:5" x14ac:dyDescent="0.25">
      <c r="A7771" s="181">
        <v>92462.378592635403</v>
      </c>
      <c r="B7771" s="181">
        <v>-0.31294445066805099</v>
      </c>
      <c r="C7771" s="181">
        <v>-0.16226036958422499</v>
      </c>
      <c r="D7771" s="181">
        <v>0.91115659227110601</v>
      </c>
      <c r="E7771" s="181">
        <v>2.3255959580638401</v>
      </c>
    </row>
    <row r="7772" spans="1:5" x14ac:dyDescent="0.25">
      <c r="A7772" s="181">
        <v>92485.289283735896</v>
      </c>
      <c r="B7772" s="181">
        <v>2.1324949763035002</v>
      </c>
      <c r="C7772" s="181">
        <v>-0.16216304625772299</v>
      </c>
      <c r="D7772" s="181">
        <v>0.91124418355002201</v>
      </c>
      <c r="E7772" s="181">
        <v>2.3253614270958902</v>
      </c>
    </row>
    <row r="7773" spans="1:5" x14ac:dyDescent="0.25">
      <c r="A7773" s="181">
        <v>92488.026006632499</v>
      </c>
      <c r="B7773" s="181">
        <v>1.91070883893745</v>
      </c>
      <c r="C7773" s="181">
        <v>-0.16215139082447899</v>
      </c>
      <c r="D7773" s="181">
        <v>0.91125464698424896</v>
      </c>
      <c r="E7773" s="181">
        <v>2.3253334513952302</v>
      </c>
    </row>
    <row r="7774" spans="1:5" x14ac:dyDescent="0.25">
      <c r="A7774" s="181">
        <v>92511.549565489593</v>
      </c>
      <c r="B7774" s="181">
        <v>0.75969010416292404</v>
      </c>
      <c r="C7774" s="181">
        <v>-0.162050943706505</v>
      </c>
      <c r="D7774" s="181">
        <v>0.91134458892876502</v>
      </c>
      <c r="E7774" s="181">
        <v>2.3250933457410898</v>
      </c>
    </row>
    <row r="7775" spans="1:5" x14ac:dyDescent="0.25">
      <c r="A7775" s="181">
        <v>92535.564692299493</v>
      </c>
      <c r="B7775" s="181">
        <v>1.98094618239397</v>
      </c>
      <c r="C7775" s="181">
        <v>-0.16194791475806899</v>
      </c>
      <c r="D7775" s="181">
        <v>0.91143641431167499</v>
      </c>
      <c r="E7775" s="181">
        <v>2.3248489125401299</v>
      </c>
    </row>
    <row r="7776" spans="1:5" x14ac:dyDescent="0.25">
      <c r="A7776" s="181">
        <v>92550.570013659395</v>
      </c>
      <c r="B7776" s="181">
        <v>1.87840900556031</v>
      </c>
      <c r="C7776" s="181">
        <v>-0.161883293382107</v>
      </c>
      <c r="D7776" s="181">
        <v>0.91149379003957898</v>
      </c>
      <c r="E7776" s="181">
        <v>2.3246965532886299</v>
      </c>
    </row>
    <row r="7777" spans="1:5" x14ac:dyDescent="0.25">
      <c r="A7777" s="181">
        <v>92556.611313651301</v>
      </c>
      <c r="B7777" s="181">
        <v>1.18089468919624</v>
      </c>
      <c r="C7777" s="181">
        <v>-0.16185722296393401</v>
      </c>
      <c r="D7777" s="181">
        <v>0.91151689004338499</v>
      </c>
      <c r="E7777" s="181">
        <v>2.3246352945204101</v>
      </c>
    </row>
    <row r="7778" spans="1:5" x14ac:dyDescent="0.25">
      <c r="A7778" s="181">
        <v>92559.730200359903</v>
      </c>
      <c r="B7778" s="181">
        <v>9.5009791971660995</v>
      </c>
      <c r="C7778" s="181">
        <v>-0.16184375190994499</v>
      </c>
      <c r="D7778" s="181">
        <v>0.91152881563060295</v>
      </c>
      <c r="E7778" s="181">
        <v>2.3246036878851601</v>
      </c>
    </row>
    <row r="7779" spans="1:5" x14ac:dyDescent="0.25">
      <c r="A7779" s="181">
        <v>92566.155181230904</v>
      </c>
      <c r="B7779" s="181">
        <v>0.88576464846015202</v>
      </c>
      <c r="C7779" s="181">
        <v>-0.16181597568099099</v>
      </c>
      <c r="D7779" s="181">
        <v>0.91155338250189499</v>
      </c>
      <c r="E7779" s="181">
        <v>2.32453861836985</v>
      </c>
    </row>
    <row r="7780" spans="1:5" x14ac:dyDescent="0.25">
      <c r="A7780" s="181">
        <v>92576.372262529301</v>
      </c>
      <c r="B7780" s="181">
        <v>2.0330108251555501</v>
      </c>
      <c r="C7780" s="181">
        <v>-0.161771734924676</v>
      </c>
      <c r="D7780" s="181">
        <v>0.91159244857076505</v>
      </c>
      <c r="E7780" s="181">
        <v>2.3244352589098898</v>
      </c>
    </row>
    <row r="7781" spans="1:5" x14ac:dyDescent="0.25">
      <c r="A7781" s="181">
        <v>92588.735222951</v>
      </c>
      <c r="B7781" s="181">
        <v>0.42720783029919202</v>
      </c>
      <c r="C7781" s="181">
        <v>-0.16171808668225801</v>
      </c>
      <c r="D7781" s="181">
        <v>0.91163971857127601</v>
      </c>
      <c r="E7781" s="181">
        <v>2.3243103830336902</v>
      </c>
    </row>
    <row r="7782" spans="1:5" x14ac:dyDescent="0.25">
      <c r="A7782" s="181">
        <v>92597.933525176501</v>
      </c>
      <c r="B7782" s="181">
        <v>0.66524336149693697</v>
      </c>
      <c r="C7782" s="181">
        <v>-0.16167808936574399</v>
      </c>
      <c r="D7782" s="181">
        <v>0.91167488745901903</v>
      </c>
      <c r="E7782" s="181">
        <v>2.3242176118689399</v>
      </c>
    </row>
    <row r="7783" spans="1:5" x14ac:dyDescent="0.25">
      <c r="A7783" s="181">
        <v>92598.998644237203</v>
      </c>
      <c r="B7783" s="181">
        <v>1.7671778588407101</v>
      </c>
      <c r="C7783" s="181">
        <v>-0.16167345336592101</v>
      </c>
      <c r="D7783" s="181">
        <v>0.91167895978324598</v>
      </c>
      <c r="E7783" s="181">
        <v>2.3242068771883599</v>
      </c>
    </row>
    <row r="7784" spans="1:5" x14ac:dyDescent="0.25">
      <c r="A7784" s="181">
        <v>92635.777155855103</v>
      </c>
      <c r="B7784" s="181">
        <v>0.67108928649688404</v>
      </c>
      <c r="C7784" s="181">
        <v>-0.16151280200087401</v>
      </c>
      <c r="D7784" s="181">
        <v>0.91181956645201501</v>
      </c>
      <c r="E7784" s="181">
        <v>2.32383722674283</v>
      </c>
    </row>
    <row r="7785" spans="1:5" x14ac:dyDescent="0.25">
      <c r="A7785" s="181">
        <v>92660.235045141104</v>
      </c>
      <c r="B7785" s="181">
        <v>0.89105844002828105</v>
      </c>
      <c r="C7785" s="181">
        <v>-0.16140535823191601</v>
      </c>
      <c r="D7785" s="181">
        <v>0.91191305582923698</v>
      </c>
      <c r="E7785" s="181">
        <v>2.32359254214375</v>
      </c>
    </row>
    <row r="7786" spans="1:5" x14ac:dyDescent="0.25">
      <c r="A7786" s="181">
        <v>92693.339254797102</v>
      </c>
      <c r="B7786" s="181">
        <v>1.20456775112134</v>
      </c>
      <c r="C7786" s="181">
        <v>-0.16125916305306401</v>
      </c>
      <c r="D7786" s="181">
        <v>0.91203957005047298</v>
      </c>
      <c r="E7786" s="181">
        <v>2.32326287732042</v>
      </c>
    </row>
    <row r="7787" spans="1:5" x14ac:dyDescent="0.25">
      <c r="A7787" s="181">
        <v>92699.888611415707</v>
      </c>
      <c r="B7787" s="181">
        <v>0.95690872306057895</v>
      </c>
      <c r="C7787" s="181">
        <v>-0.16123013576478601</v>
      </c>
      <c r="D7787" s="181">
        <v>0.91206459562349196</v>
      </c>
      <c r="E7787" s="181">
        <v>2.3231978705367</v>
      </c>
    </row>
    <row r="7788" spans="1:5" x14ac:dyDescent="0.25">
      <c r="A7788" s="181">
        <v>92708.441282546701</v>
      </c>
      <c r="B7788" s="181">
        <v>3.9183902118078401E-2</v>
      </c>
      <c r="C7788" s="181">
        <v>-0.161192178196402</v>
      </c>
      <c r="D7788" s="181">
        <v>0.91209727375132499</v>
      </c>
      <c r="E7788" s="181">
        <v>2.3231130887394902</v>
      </c>
    </row>
    <row r="7789" spans="1:5" x14ac:dyDescent="0.25">
      <c r="A7789" s="181">
        <v>92710.863219581195</v>
      </c>
      <c r="B7789" s="181">
        <v>-0.15907445561019801</v>
      </c>
      <c r="C7789" s="181">
        <v>-0.16118141884717899</v>
      </c>
      <c r="D7789" s="181">
        <v>0.91210652702986195</v>
      </c>
      <c r="E7789" s="181">
        <v>2.32308910299062</v>
      </c>
    </row>
    <row r="7790" spans="1:5" x14ac:dyDescent="0.25">
      <c r="A7790" s="181">
        <v>92720.822715533606</v>
      </c>
      <c r="B7790" s="181">
        <v>2.2695570103798102</v>
      </c>
      <c r="C7790" s="181">
        <v>-0.16113712533375099</v>
      </c>
      <c r="D7790" s="181">
        <v>0.912144576056514</v>
      </c>
      <c r="E7790" s="181">
        <v>2.32299057503832</v>
      </c>
    </row>
    <row r="7791" spans="1:5" x14ac:dyDescent="0.25">
      <c r="A7791" s="181">
        <v>92740.952709970894</v>
      </c>
      <c r="B7791" s="181">
        <v>0.37091712702108598</v>
      </c>
      <c r="C7791" s="181">
        <v>-0.16104736062509301</v>
      </c>
      <c r="D7791" s="181">
        <v>0.91222146804645499</v>
      </c>
      <c r="E7791" s="181">
        <v>2.3227919622822601</v>
      </c>
    </row>
    <row r="7792" spans="1:5" x14ac:dyDescent="0.25">
      <c r="A7792" s="181">
        <v>92766.053151837303</v>
      </c>
      <c r="B7792" s="181">
        <v>0.61888277435262495</v>
      </c>
      <c r="C7792" s="181">
        <v>-0.160934985688335</v>
      </c>
      <c r="D7792" s="181">
        <v>0.91231732088267203</v>
      </c>
      <c r="E7792" s="181">
        <v>2.3225453297427601</v>
      </c>
    </row>
    <row r="7793" spans="1:5" x14ac:dyDescent="0.25">
      <c r="A7793" s="181">
        <v>92777.989966207999</v>
      </c>
      <c r="B7793" s="181">
        <v>0.26144395568708001</v>
      </c>
      <c r="C7793" s="181">
        <v>-0.16088137196820901</v>
      </c>
      <c r="D7793" s="181">
        <v>0.91236289412223703</v>
      </c>
      <c r="E7793" s="181">
        <v>2.3224284491320799</v>
      </c>
    </row>
    <row r="7794" spans="1:5" x14ac:dyDescent="0.25">
      <c r="A7794" s="181">
        <v>92787.294502252407</v>
      </c>
      <c r="B7794" s="181">
        <v>0.92147934158421896</v>
      </c>
      <c r="C7794" s="181">
        <v>-0.16083950431455801</v>
      </c>
      <c r="D7794" s="181">
        <v>0.91239841252751597</v>
      </c>
      <c r="E7794" s="181">
        <v>2.32233752925019</v>
      </c>
    </row>
    <row r="7795" spans="1:5" x14ac:dyDescent="0.25">
      <c r="A7795" s="181">
        <v>92800.966901309497</v>
      </c>
      <c r="B7795" s="181">
        <v>2.3095822504683299</v>
      </c>
      <c r="C7795" s="181">
        <v>-0.16077786112852799</v>
      </c>
      <c r="D7795" s="181">
        <v>0.91245059591037003</v>
      </c>
      <c r="E7795" s="181">
        <v>2.32220422960948</v>
      </c>
    </row>
    <row r="7796" spans="1:5" x14ac:dyDescent="0.25">
      <c r="A7796" s="181">
        <v>92818.0308506726</v>
      </c>
      <c r="B7796" s="181">
        <v>0.82941378225240803</v>
      </c>
      <c r="C7796" s="181">
        <v>-0.16070072500989499</v>
      </c>
      <c r="D7796" s="181">
        <v>0.91251570874140397</v>
      </c>
      <c r="E7796" s="181">
        <v>2.3220383755490199</v>
      </c>
    </row>
    <row r="7797" spans="1:5" x14ac:dyDescent="0.25">
      <c r="A7797" s="181">
        <v>92822.120657942403</v>
      </c>
      <c r="B7797" s="181">
        <v>1.7402844292912201</v>
      </c>
      <c r="C7797" s="181">
        <v>-0.16068220422537799</v>
      </c>
      <c r="D7797" s="181">
        <v>0.91253131208254301</v>
      </c>
      <c r="E7797" s="181">
        <v>2.3219987101074802</v>
      </c>
    </row>
    <row r="7798" spans="1:5" x14ac:dyDescent="0.25">
      <c r="A7798" s="181">
        <v>92825.737891134704</v>
      </c>
      <c r="B7798" s="181">
        <v>1.6521866921519901</v>
      </c>
      <c r="C7798" s="181">
        <v>-0.160665812847511</v>
      </c>
      <c r="D7798" s="181">
        <v>0.912545111607449</v>
      </c>
      <c r="E7798" s="181">
        <v>2.3219636558808898</v>
      </c>
    </row>
    <row r="7799" spans="1:5" x14ac:dyDescent="0.25">
      <c r="A7799" s="181">
        <v>92830.688443709601</v>
      </c>
      <c r="B7799" s="181">
        <v>0.40557735832702502</v>
      </c>
      <c r="C7799" s="181">
        <v>-0.160643363386305</v>
      </c>
      <c r="D7799" s="181">
        <v>0.91256399633319796</v>
      </c>
      <c r="E7799" s="181">
        <v>2.3219157232793299</v>
      </c>
    </row>
    <row r="7800" spans="1:5" x14ac:dyDescent="0.25">
      <c r="A7800" s="181">
        <v>92831.123561489905</v>
      </c>
      <c r="B7800" s="181">
        <v>0.17234243829074</v>
      </c>
      <c r="C7800" s="181">
        <v>-0.16064138934748001</v>
      </c>
      <c r="D7800" s="181">
        <v>0.91256565608971196</v>
      </c>
      <c r="E7800" s="181">
        <v>2.32191151271737</v>
      </c>
    </row>
    <row r="7801" spans="1:5" x14ac:dyDescent="0.25">
      <c r="A7801" s="181">
        <v>92866.788582271402</v>
      </c>
      <c r="B7801" s="181">
        <v>1.5039582577728801</v>
      </c>
      <c r="C7801" s="181">
        <v>-0.16047909597936599</v>
      </c>
      <c r="D7801" s="181">
        <v>0.91270165748912602</v>
      </c>
      <c r="E7801" s="181">
        <v>2.3215677113787301</v>
      </c>
    </row>
    <row r="7802" spans="1:5" x14ac:dyDescent="0.25">
      <c r="A7802" s="181">
        <v>92876.455830407896</v>
      </c>
      <c r="B7802" s="181">
        <v>1.5767459528422101</v>
      </c>
      <c r="C7802" s="181">
        <v>-0.16043493982252699</v>
      </c>
      <c r="D7802" s="181">
        <v>0.91273850629063802</v>
      </c>
      <c r="E7802" s="181">
        <v>2.3214749805696799</v>
      </c>
    </row>
    <row r="7803" spans="1:5" x14ac:dyDescent="0.25">
      <c r="A7803" s="181">
        <v>92886.546503897</v>
      </c>
      <c r="B7803" s="181">
        <v>0.91326031813947495</v>
      </c>
      <c r="C7803" s="181">
        <v>-0.16038877485018399</v>
      </c>
      <c r="D7803" s="181">
        <v>0.912776961696394</v>
      </c>
      <c r="E7803" s="181">
        <v>2.3213784016305898</v>
      </c>
    </row>
    <row r="7804" spans="1:5" x14ac:dyDescent="0.25">
      <c r="A7804" s="181">
        <v>92888.753578141404</v>
      </c>
      <c r="B7804" s="181">
        <v>1.2335341970107101</v>
      </c>
      <c r="C7804" s="181">
        <v>-0.16037866730075601</v>
      </c>
      <c r="D7804" s="181">
        <v>0.91278537179758801</v>
      </c>
      <c r="E7804" s="181">
        <v>2.3213573067983901</v>
      </c>
    </row>
    <row r="7805" spans="1:5" x14ac:dyDescent="0.25">
      <c r="A7805" s="181">
        <v>92895.350133805507</v>
      </c>
      <c r="B7805" s="181">
        <v>1.3005887553276101</v>
      </c>
      <c r="C7805" s="181">
        <v>-0.160348435940636</v>
      </c>
      <c r="D7805" s="181">
        <v>0.91281050587157797</v>
      </c>
      <c r="E7805" s="181">
        <v>2.3212943212594199</v>
      </c>
    </row>
    <row r="7806" spans="1:5" x14ac:dyDescent="0.25">
      <c r="A7806" s="181">
        <v>92901.312948538107</v>
      </c>
      <c r="B7806" s="181">
        <v>-0.60513519272251703</v>
      </c>
      <c r="C7806" s="181">
        <v>-0.160321081046297</v>
      </c>
      <c r="D7806" s="181">
        <v>0.91283322235434095</v>
      </c>
      <c r="E7806" s="181">
        <v>2.32123746879854</v>
      </c>
    </row>
    <row r="7807" spans="1:5" x14ac:dyDescent="0.25">
      <c r="A7807" s="181">
        <v>92907.133829505998</v>
      </c>
      <c r="B7807" s="181">
        <v>8.7355825821866503E-2</v>
      </c>
      <c r="C7807" s="181">
        <v>-0.160294351780358</v>
      </c>
      <c r="D7807" s="181">
        <v>0.91285539538926996</v>
      </c>
      <c r="E7807" s="181">
        <v>2.32118204521338</v>
      </c>
    </row>
    <row r="7808" spans="1:5" x14ac:dyDescent="0.25">
      <c r="A7808" s="181">
        <v>92913.356878940205</v>
      </c>
      <c r="B7808" s="181">
        <v>0.26504629823560499</v>
      </c>
      <c r="C7808" s="181">
        <v>-0.16026574796249499</v>
      </c>
      <c r="D7808" s="181">
        <v>0.91287909734727202</v>
      </c>
      <c r="E7808" s="181">
        <v>2.3211228755686899</v>
      </c>
    </row>
    <row r="7809" spans="1:5" x14ac:dyDescent="0.25">
      <c r="A7809" s="181">
        <v>92917.360182169505</v>
      </c>
      <c r="B7809" s="181">
        <v>1.0724343606604501</v>
      </c>
      <c r="C7809" s="181">
        <v>-0.160247331893693</v>
      </c>
      <c r="D7809" s="181">
        <v>0.91289434319866303</v>
      </c>
      <c r="E7809" s="181">
        <v>2.3210848573098102</v>
      </c>
    </row>
    <row r="7810" spans="1:5" x14ac:dyDescent="0.25">
      <c r="A7810" s="181">
        <v>92922.787560935496</v>
      </c>
      <c r="B7810" s="181">
        <v>0.277619995370815</v>
      </c>
      <c r="C7810" s="181">
        <v>-0.160222345846144</v>
      </c>
      <c r="D7810" s="181">
        <v>0.91291501025576005</v>
      </c>
      <c r="E7810" s="181">
        <v>2.32103337250504</v>
      </c>
    </row>
    <row r="7811" spans="1:5" x14ac:dyDescent="0.25">
      <c r="A7811" s="181">
        <v>92927.932473555004</v>
      </c>
      <c r="B7811" s="181">
        <v>-0.40225500530980401</v>
      </c>
      <c r="C7811" s="181">
        <v>-0.160198640117035</v>
      </c>
      <c r="D7811" s="181">
        <v>0.91293459941334698</v>
      </c>
      <c r="E7811" s="181">
        <v>2.32098462865779</v>
      </c>
    </row>
    <row r="7812" spans="1:5" x14ac:dyDescent="0.25">
      <c r="A7812" s="181">
        <v>92935.668941944095</v>
      </c>
      <c r="B7812" s="181">
        <v>0.35705841060296201</v>
      </c>
      <c r="C7812" s="181">
        <v>-0.160162956825294</v>
      </c>
      <c r="D7812" s="181">
        <v>0.91296405160885097</v>
      </c>
      <c r="E7812" s="181">
        <v>2.3209114452933202</v>
      </c>
    </row>
    <row r="7813" spans="1:5" x14ac:dyDescent="0.25">
      <c r="A7813" s="181">
        <v>92937.578240134797</v>
      </c>
      <c r="B7813" s="181">
        <v>-1.0089845415418901</v>
      </c>
      <c r="C7813" s="181">
        <v>-0.16015414370637701</v>
      </c>
      <c r="D7813" s="181">
        <v>0.91297131937625098</v>
      </c>
      <c r="E7813" s="181">
        <v>2.3208934052922601</v>
      </c>
    </row>
    <row r="7814" spans="1:5" x14ac:dyDescent="0.25">
      <c r="A7814" s="181">
        <v>92945.749363481998</v>
      </c>
      <c r="B7814" s="181">
        <v>1.0214904428109</v>
      </c>
      <c r="C7814" s="181">
        <v>-0.16011639645133599</v>
      </c>
      <c r="D7814" s="181">
        <v>0.91300241923768499</v>
      </c>
      <c r="E7814" s="181">
        <v>2.3208162952834499</v>
      </c>
    </row>
    <row r="7815" spans="1:5" x14ac:dyDescent="0.25">
      <c r="A7815" s="181">
        <v>92969.234578528907</v>
      </c>
      <c r="B7815" s="181">
        <v>3.2215372826960298E-2</v>
      </c>
      <c r="C7815" s="181">
        <v>-0.16000763273871199</v>
      </c>
      <c r="D7815" s="181">
        <v>0.91309177198271196</v>
      </c>
      <c r="E7815" s="181">
        <v>2.32059553448277</v>
      </c>
    </row>
    <row r="7816" spans="1:5" x14ac:dyDescent="0.25">
      <c r="A7816" s="181">
        <v>92975.278305563697</v>
      </c>
      <c r="B7816" s="181">
        <v>1.1984220899398099</v>
      </c>
      <c r="C7816" s="181">
        <v>-0.159979578387482</v>
      </c>
      <c r="D7816" s="181">
        <v>0.91311475786060403</v>
      </c>
      <c r="E7816" s="181">
        <v>2.3205389344069398</v>
      </c>
    </row>
    <row r="7817" spans="1:5" x14ac:dyDescent="0.25">
      <c r="A7817" s="181">
        <v>92978.581056168798</v>
      </c>
      <c r="B7817" s="181">
        <v>0.96945703271349404</v>
      </c>
      <c r="C7817" s="181">
        <v>-0.15996423618113401</v>
      </c>
      <c r="D7817" s="181">
        <v>0.91312731761082</v>
      </c>
      <c r="E7817" s="181">
        <v>2.3205080407463701</v>
      </c>
    </row>
    <row r="7818" spans="1:5" x14ac:dyDescent="0.25">
      <c r="A7818" s="181">
        <v>92983.354492928702</v>
      </c>
      <c r="B7818" s="181">
        <v>7.1219928135470206E-2</v>
      </c>
      <c r="C7818" s="181">
        <v>-0.15994204828243599</v>
      </c>
      <c r="D7818" s="181">
        <v>0.91314546824535903</v>
      </c>
      <c r="E7818" s="181">
        <v>2.3204634367363899</v>
      </c>
    </row>
    <row r="7819" spans="1:5" x14ac:dyDescent="0.25">
      <c r="A7819" s="181">
        <v>92994.278855423996</v>
      </c>
      <c r="B7819" s="181">
        <v>1.7118539851707499</v>
      </c>
      <c r="C7819" s="181">
        <v>-0.15989120776549501</v>
      </c>
      <c r="D7819" s="181">
        <v>0.91318699890360799</v>
      </c>
      <c r="E7819" s="181">
        <v>2.3203615646425502</v>
      </c>
    </row>
    <row r="7820" spans="1:5" x14ac:dyDescent="0.25">
      <c r="A7820" s="181">
        <v>92997.390181293202</v>
      </c>
      <c r="B7820" s="181">
        <v>2.21147712529031</v>
      </c>
      <c r="C7820" s="181">
        <v>-0.15987671235251899</v>
      </c>
      <c r="D7820" s="181">
        <v>0.91319882491969995</v>
      </c>
      <c r="E7820" s="181">
        <v>2.32033260402542</v>
      </c>
    </row>
    <row r="7821" spans="1:5" x14ac:dyDescent="0.25">
      <c r="A7821" s="181">
        <v>93000.152276002598</v>
      </c>
      <c r="B7821" s="181">
        <v>2.06984471821543</v>
      </c>
      <c r="C7821" s="181">
        <v>-0.15986383815104299</v>
      </c>
      <c r="D7821" s="181">
        <v>0.91320932270629795</v>
      </c>
      <c r="E7821" s="181">
        <v>2.3203069139699601</v>
      </c>
    </row>
    <row r="7822" spans="1:5" x14ac:dyDescent="0.25">
      <c r="A7822" s="181">
        <v>93007.165084762106</v>
      </c>
      <c r="B7822" s="181">
        <v>0.46259764259575198</v>
      </c>
      <c r="C7822" s="181">
        <v>-0.15983112666413801</v>
      </c>
      <c r="D7822" s="181">
        <v>0.91323597253330602</v>
      </c>
      <c r="E7822" s="181">
        <v>2.3202417726632301</v>
      </c>
    </row>
    <row r="7823" spans="1:5" x14ac:dyDescent="0.25">
      <c r="A7823" s="181">
        <v>93011.338607074606</v>
      </c>
      <c r="B7823" s="181">
        <v>0.40457246754328502</v>
      </c>
      <c r="C7823" s="181">
        <v>-0.15981164240932899</v>
      </c>
      <c r="D7823" s="181">
        <v>0.91325183020771905</v>
      </c>
      <c r="E7823" s="181">
        <v>2.3202030629416002</v>
      </c>
    </row>
    <row r="7824" spans="1:5" x14ac:dyDescent="0.25">
      <c r="A7824" s="181">
        <v>93021.227529690703</v>
      </c>
      <c r="B7824" s="181">
        <v>0.87107512087161199</v>
      </c>
      <c r="C7824" s="181">
        <v>-0.159765425915355</v>
      </c>
      <c r="D7824" s="181">
        <v>0.91328939681300303</v>
      </c>
      <c r="E7824" s="181">
        <v>2.3201115156630601</v>
      </c>
    </row>
    <row r="7825" spans="1:5" x14ac:dyDescent="0.25">
      <c r="A7825" s="181">
        <v>93040.190221900004</v>
      </c>
      <c r="B7825" s="181">
        <v>1.1799348339511599</v>
      </c>
      <c r="C7825" s="181">
        <v>-0.15967660798890701</v>
      </c>
      <c r="D7825" s="181">
        <v>0.91336140419087097</v>
      </c>
      <c r="E7825" s="181">
        <v>2.3199366565206998</v>
      </c>
    </row>
    <row r="7826" spans="1:5" x14ac:dyDescent="0.25">
      <c r="A7826" s="181">
        <v>93045.0360190387</v>
      </c>
      <c r="B7826" s="181">
        <v>1.6286730733357599</v>
      </c>
      <c r="C7826" s="181">
        <v>-0.159653870256524</v>
      </c>
      <c r="D7826" s="181">
        <v>0.91337979892743404</v>
      </c>
      <c r="E7826" s="181">
        <v>2.3198921193315698</v>
      </c>
    </row>
    <row r="7827" spans="1:5" x14ac:dyDescent="0.25">
      <c r="A7827" s="181">
        <v>93045.363924854304</v>
      </c>
      <c r="B7827" s="181">
        <v>0.61102539620940799</v>
      </c>
      <c r="C7827" s="181">
        <v>-0.15965233103854401</v>
      </c>
      <c r="D7827" s="181">
        <v>0.913381043569927</v>
      </c>
      <c r="E7827" s="181">
        <v>2.3198891077638102</v>
      </c>
    </row>
    <row r="7828" spans="1:5" x14ac:dyDescent="0.25">
      <c r="A7828" s="181">
        <v>93048.5430578167</v>
      </c>
      <c r="B7828" s="181">
        <v>1.4137579318690401</v>
      </c>
      <c r="C7828" s="181">
        <v>-0.15963740398255699</v>
      </c>
      <c r="D7828" s="181">
        <v>0.91339311008367496</v>
      </c>
      <c r="E7828" s="181">
        <v>2.31985992418105</v>
      </c>
    </row>
    <row r="7829" spans="1:5" x14ac:dyDescent="0.25">
      <c r="A7829" s="181">
        <v>93058.524190930606</v>
      </c>
      <c r="B7829" s="181">
        <v>0.841287447585226</v>
      </c>
      <c r="C7829" s="181">
        <v>-0.15959049307328799</v>
      </c>
      <c r="D7829" s="181">
        <v>0.91343098644115905</v>
      </c>
      <c r="E7829" s="181">
        <v>2.3197684699752199</v>
      </c>
    </row>
    <row r="7830" spans="1:5" x14ac:dyDescent="0.25">
      <c r="A7830" s="181">
        <v>93061.428612390795</v>
      </c>
      <c r="B7830" s="181">
        <v>0.49886334885547201</v>
      </c>
      <c r="C7830" s="181">
        <v>-0.159576829257949</v>
      </c>
      <c r="D7830" s="181">
        <v>0.91344200599759795</v>
      </c>
      <c r="E7830" s="181">
        <v>2.3197419062745901</v>
      </c>
    </row>
    <row r="7831" spans="1:5" x14ac:dyDescent="0.25">
      <c r="A7831" s="181">
        <v>93064.884339238997</v>
      </c>
      <c r="B7831" s="181">
        <v>1.21891641031266</v>
      </c>
      <c r="C7831" s="181">
        <v>-0.159560564122814</v>
      </c>
      <c r="D7831" s="181">
        <v>0.91345511597777096</v>
      </c>
      <c r="E7831" s="181">
        <v>2.31971032909368</v>
      </c>
    </row>
    <row r="7832" spans="1:5" x14ac:dyDescent="0.25">
      <c r="A7832" s="181">
        <v>93078.1053394224</v>
      </c>
      <c r="B7832" s="181">
        <v>1.0379047000264301</v>
      </c>
      <c r="C7832" s="181">
        <v>-0.159498259432477</v>
      </c>
      <c r="D7832" s="181">
        <v>0.91350525961218998</v>
      </c>
      <c r="E7832" s="181">
        <v>2.31958981045271</v>
      </c>
    </row>
    <row r="7833" spans="1:5" x14ac:dyDescent="0.25">
      <c r="A7833" s="181">
        <v>93094.002283145295</v>
      </c>
      <c r="B7833" s="181">
        <v>1.4699119573363</v>
      </c>
      <c r="C7833" s="181">
        <v>-0.15942318288325799</v>
      </c>
      <c r="D7833" s="181">
        <v>0.91356552486967602</v>
      </c>
      <c r="E7833" s="181">
        <v>2.3194455141282599</v>
      </c>
    </row>
    <row r="7834" spans="1:5" x14ac:dyDescent="0.25">
      <c r="A7834" s="181">
        <v>93108.668642410194</v>
      </c>
      <c r="B7834" s="181">
        <v>1.8004695730633899</v>
      </c>
      <c r="C7834" s="181">
        <v>-0.15935376264958001</v>
      </c>
      <c r="D7834" s="181">
        <v>0.91362109763208499</v>
      </c>
      <c r="E7834" s="181">
        <v>2.31931299211718</v>
      </c>
    </row>
    <row r="7835" spans="1:5" x14ac:dyDescent="0.25">
      <c r="A7835" s="181">
        <v>93113.989192672903</v>
      </c>
      <c r="B7835" s="181">
        <v>1.1720557571791099</v>
      </c>
      <c r="C7835" s="181">
        <v>-0.159328542212755</v>
      </c>
      <c r="D7835" s="181">
        <v>0.91364125126593798</v>
      </c>
      <c r="E7835" s="181">
        <v>2.31926506178127</v>
      </c>
    </row>
    <row r="7836" spans="1:5" x14ac:dyDescent="0.25">
      <c r="A7836" s="181">
        <v>93121.062601111</v>
      </c>
      <c r="B7836" s="181">
        <v>0.81475617932662603</v>
      </c>
      <c r="C7836" s="181">
        <v>-0.159294982743824</v>
      </c>
      <c r="D7836" s="181">
        <v>0.91366803897187199</v>
      </c>
      <c r="E7836" s="181">
        <v>2.3192014613115099</v>
      </c>
    </row>
    <row r="7837" spans="1:5" x14ac:dyDescent="0.25">
      <c r="A7837" s="181">
        <v>93140.113238981998</v>
      </c>
      <c r="B7837" s="181">
        <v>1.9088110759639001</v>
      </c>
      <c r="C7837" s="181">
        <v>-0.159204427398311</v>
      </c>
      <c r="D7837" s="181">
        <v>0.91374015353992899</v>
      </c>
      <c r="E7837" s="181">
        <v>2.3190308586922002</v>
      </c>
    </row>
    <row r="7838" spans="1:5" x14ac:dyDescent="0.25">
      <c r="A7838" s="181">
        <v>93143.089545723298</v>
      </c>
      <c r="B7838" s="181">
        <v>1.71862991643237</v>
      </c>
      <c r="C7838" s="181">
        <v>-0.159190257445328</v>
      </c>
      <c r="D7838" s="181">
        <v>0.91375141579614305</v>
      </c>
      <c r="E7838" s="181">
        <v>2.3190042970496698</v>
      </c>
    </row>
    <row r="7839" spans="1:5" x14ac:dyDescent="0.25">
      <c r="A7839" s="181">
        <v>93156.542576814099</v>
      </c>
      <c r="B7839" s="181">
        <v>0.32436211941531101</v>
      </c>
      <c r="C7839" s="181">
        <v>-0.15912613359028999</v>
      </c>
      <c r="D7839" s="181">
        <v>0.91380230688053099</v>
      </c>
      <c r="E7839" s="181">
        <v>2.3188845502620499</v>
      </c>
    </row>
    <row r="7840" spans="1:5" x14ac:dyDescent="0.25">
      <c r="A7840" s="181">
        <v>93200.598307160195</v>
      </c>
      <c r="B7840" s="181">
        <v>0.39763268271713098</v>
      </c>
      <c r="C7840" s="181">
        <v>-0.158915288134585</v>
      </c>
      <c r="D7840" s="181">
        <v>0.91396878889341504</v>
      </c>
      <c r="E7840" s="181">
        <v>2.3184960583749499</v>
      </c>
    </row>
    <row r="7841" spans="1:5" x14ac:dyDescent="0.25">
      <c r="A7841" s="181">
        <v>93227.102801759902</v>
      </c>
      <c r="B7841" s="181">
        <v>1.1779082875346101</v>
      </c>
      <c r="C7841" s="181">
        <v>-0.15878781737477199</v>
      </c>
      <c r="D7841" s="181">
        <v>0.914068811532179</v>
      </c>
      <c r="E7841" s="181">
        <v>2.3182650997741701</v>
      </c>
    </row>
    <row r="7842" spans="1:5" x14ac:dyDescent="0.25">
      <c r="A7842" s="181">
        <v>93257.931843145197</v>
      </c>
      <c r="B7842" s="181">
        <v>0.935817694503149</v>
      </c>
      <c r="C7842" s="181">
        <v>-0.158638966755522</v>
      </c>
      <c r="D7842" s="181">
        <v>0.91418501985221901</v>
      </c>
      <c r="E7842" s="181">
        <v>2.3179991451877</v>
      </c>
    </row>
    <row r="7843" spans="1:5" x14ac:dyDescent="0.25">
      <c r="A7843" s="181">
        <v>93259.184045247195</v>
      </c>
      <c r="B7843" s="181">
        <v>0.73299644329407598</v>
      </c>
      <c r="C7843" s="181">
        <v>-0.158632907687979</v>
      </c>
      <c r="D7843" s="181">
        <v>0.91418973681787596</v>
      </c>
      <c r="E7843" s="181">
        <v>2.3179884048389301</v>
      </c>
    </row>
    <row r="7844" spans="1:5" x14ac:dyDescent="0.25">
      <c r="A7844" s="181">
        <v>93276.604805345894</v>
      </c>
      <c r="B7844" s="181">
        <v>1.7479081978402999</v>
      </c>
      <c r="C7844" s="181">
        <v>-0.158548507878258</v>
      </c>
      <c r="D7844" s="181">
        <v>0.91425533369971201</v>
      </c>
      <c r="E7844" s="181">
        <v>2.3178394936950499</v>
      </c>
    </row>
    <row r="7845" spans="1:5" x14ac:dyDescent="0.25">
      <c r="A7845" s="181">
        <v>93356.555807867102</v>
      </c>
      <c r="B7845" s="181">
        <v>1.1243520443232</v>
      </c>
      <c r="C7845" s="181">
        <v>-0.15815867228890701</v>
      </c>
      <c r="D7845" s="181">
        <v>0.91455573375377996</v>
      </c>
      <c r="E7845" s="181">
        <v>2.3171686036572501</v>
      </c>
    </row>
    <row r="7846" spans="1:5" x14ac:dyDescent="0.25">
      <c r="A7846" s="181">
        <v>93384.419957493606</v>
      </c>
      <c r="B7846" s="181">
        <v>0.38365117151564199</v>
      </c>
      <c r="C7846" s="181">
        <v>-0.158021864061613</v>
      </c>
      <c r="D7846" s="181">
        <v>0.91466016270189798</v>
      </c>
      <c r="E7846" s="181">
        <v>2.3169397815338302</v>
      </c>
    </row>
    <row r="7847" spans="1:5" x14ac:dyDescent="0.25">
      <c r="A7847" s="181">
        <v>93386.1227858286</v>
      </c>
      <c r="B7847" s="181">
        <v>2.0677253321037301</v>
      </c>
      <c r="C7847" s="181">
        <v>-0.15801348787571501</v>
      </c>
      <c r="D7847" s="181">
        <v>0.91466653989680502</v>
      </c>
      <c r="E7847" s="181">
        <v>2.3169258838357698</v>
      </c>
    </row>
    <row r="7848" spans="1:5" x14ac:dyDescent="0.25">
      <c r="A7848" s="181">
        <v>93392.5395406608</v>
      </c>
      <c r="B7848" s="181">
        <v>1.8021433274565799</v>
      </c>
      <c r="C7848" s="181">
        <v>-0.157981907909231</v>
      </c>
      <c r="D7848" s="181">
        <v>0.91469056615384803</v>
      </c>
      <c r="E7848" s="181">
        <v>2.31687360307741</v>
      </c>
    </row>
    <row r="7849" spans="1:5" x14ac:dyDescent="0.25">
      <c r="A7849" s="181">
        <v>93442.336644427894</v>
      </c>
      <c r="B7849" s="181">
        <v>0.58523397465561899</v>
      </c>
      <c r="C7849" s="181">
        <v>-0.15773597693534999</v>
      </c>
      <c r="D7849" s="181">
        <v>0.914876753438152</v>
      </c>
      <c r="E7849" s="181">
        <v>2.3164727746752298</v>
      </c>
    </row>
    <row r="7850" spans="1:5" x14ac:dyDescent="0.25">
      <c r="A7850" s="181">
        <v>93446.458816374594</v>
      </c>
      <c r="B7850" s="181">
        <v>1.89924374184713</v>
      </c>
      <c r="C7850" s="181">
        <v>-0.15771555160815201</v>
      </c>
      <c r="D7850" s="181">
        <v>0.91489214412408904</v>
      </c>
      <c r="E7850" s="181">
        <v>2.3164399887735998</v>
      </c>
    </row>
    <row r="7851" spans="1:5" x14ac:dyDescent="0.25">
      <c r="A7851" s="181">
        <v>93464.817967461902</v>
      </c>
      <c r="B7851" s="181">
        <v>0.86740769042037402</v>
      </c>
      <c r="C7851" s="181">
        <v>-0.157624458460846</v>
      </c>
      <c r="D7851" s="181">
        <v>0.91496064895493101</v>
      </c>
      <c r="E7851" s="181">
        <v>2.3162947134685199</v>
      </c>
    </row>
    <row r="7852" spans="1:5" x14ac:dyDescent="0.25">
      <c r="A7852" s="181">
        <v>93500.276583340295</v>
      </c>
      <c r="B7852" s="181">
        <v>0.483083694787867</v>
      </c>
      <c r="C7852" s="181">
        <v>-0.15744795525157401</v>
      </c>
      <c r="D7852" s="181">
        <v>0.91509276211150103</v>
      </c>
      <c r="E7852" s="181">
        <v>2.31601762292944</v>
      </c>
    </row>
    <row r="7853" spans="1:5" x14ac:dyDescent="0.25">
      <c r="A7853" s="181">
        <v>93519.764822220706</v>
      </c>
      <c r="B7853" s="181">
        <v>2.0885699894853702</v>
      </c>
      <c r="C7853" s="181">
        <v>-0.157350633363121</v>
      </c>
      <c r="D7853" s="181">
        <v>0.915165259222532</v>
      </c>
      <c r="E7853" s="181">
        <v>2.3158673255929298</v>
      </c>
    </row>
    <row r="7854" spans="1:5" x14ac:dyDescent="0.25">
      <c r="A7854" s="181">
        <v>93540.602698073097</v>
      </c>
      <c r="B7854" s="181">
        <v>1.0587045848722101</v>
      </c>
      <c r="C7854" s="181">
        <v>-0.15724632729149399</v>
      </c>
      <c r="D7854" s="181">
        <v>0.91524268604387604</v>
      </c>
      <c r="E7854" s="181">
        <v>2.3157082107408198</v>
      </c>
    </row>
    <row r="7855" spans="1:5" x14ac:dyDescent="0.25">
      <c r="A7855" s="181">
        <v>93541.905959002703</v>
      </c>
      <c r="B7855" s="181">
        <v>1.10083044655511</v>
      </c>
      <c r="C7855" s="181">
        <v>-0.157239795353323</v>
      </c>
      <c r="D7855" s="181">
        <v>0.91524752537166398</v>
      </c>
      <c r="E7855" s="181">
        <v>2.3156983143898402</v>
      </c>
    </row>
    <row r="7856" spans="1:5" x14ac:dyDescent="0.25">
      <c r="A7856" s="181">
        <v>93547.321247136206</v>
      </c>
      <c r="B7856" s="181">
        <v>-4.31141081974395E-2</v>
      </c>
      <c r="C7856" s="181">
        <v>-0.157212643486765</v>
      </c>
      <c r="D7856" s="181">
        <v>0.91526762963303698</v>
      </c>
      <c r="E7856" s="181">
        <v>2.3156572632020902</v>
      </c>
    </row>
    <row r="7857" spans="1:5" x14ac:dyDescent="0.25">
      <c r="A7857" s="181">
        <v>93555.984694266997</v>
      </c>
      <c r="B7857" s="181">
        <v>0.56574763719190502</v>
      </c>
      <c r="C7857" s="181">
        <v>-0.15716917058034799</v>
      </c>
      <c r="D7857" s="181">
        <v>0.91529977909782101</v>
      </c>
      <c r="E7857" s="181">
        <v>2.3155918243390898</v>
      </c>
    </row>
    <row r="7858" spans="1:5" x14ac:dyDescent="0.25">
      <c r="A7858" s="181">
        <v>93556.410643020907</v>
      </c>
      <c r="B7858" s="181">
        <v>0.64845451256276798</v>
      </c>
      <c r="C7858" s="181">
        <v>-0.15716703207420399</v>
      </c>
      <c r="D7858" s="181">
        <v>0.91530135933132895</v>
      </c>
      <c r="E7858" s="181">
        <v>2.31558861445354</v>
      </c>
    </row>
    <row r="7859" spans="1:5" x14ac:dyDescent="0.25">
      <c r="A7859" s="181">
        <v>93559.329399382201</v>
      </c>
      <c r="B7859" s="181">
        <v>0.89573204241672999</v>
      </c>
      <c r="C7859" s="181">
        <v>-0.15715237545907901</v>
      </c>
      <c r="D7859" s="181">
        <v>0.91531218657097702</v>
      </c>
      <c r="E7859" s="181">
        <v>2.31556663809351</v>
      </c>
    </row>
    <row r="7860" spans="1:5" x14ac:dyDescent="0.25">
      <c r="A7860" s="181">
        <v>93574.454399463895</v>
      </c>
      <c r="B7860" s="181">
        <v>2.3429037661276002</v>
      </c>
      <c r="C7860" s="181">
        <v>-0.157076347071686</v>
      </c>
      <c r="D7860" s="181">
        <v>0.91536826248400505</v>
      </c>
      <c r="E7860" s="181">
        <v>2.3154532883973902</v>
      </c>
    </row>
    <row r="7861" spans="1:5" x14ac:dyDescent="0.25">
      <c r="A7861" s="181">
        <v>93576.522543719795</v>
      </c>
      <c r="B7861" s="181">
        <v>0.71269101399364898</v>
      </c>
      <c r="C7861" s="181">
        <v>-0.157065941089188</v>
      </c>
      <c r="D7861" s="181">
        <v>0.91537592607826401</v>
      </c>
      <c r="E7861" s="181">
        <v>2.3154378589196898</v>
      </c>
    </row>
    <row r="7862" spans="1:5" x14ac:dyDescent="0.25">
      <c r="A7862" s="181">
        <v>93580.406784708</v>
      </c>
      <c r="B7862" s="181">
        <v>0.102561699838377</v>
      </c>
      <c r="C7862" s="181">
        <v>-0.15704639076715499</v>
      </c>
      <c r="D7862" s="181">
        <v>0.91539031664467596</v>
      </c>
      <c r="E7862" s="181">
        <v>2.3154089258373398</v>
      </c>
    </row>
    <row r="7863" spans="1:5" x14ac:dyDescent="0.25">
      <c r="A7863" s="181">
        <v>93589.632636540904</v>
      </c>
      <c r="B7863" s="181">
        <v>0.38818350906315602</v>
      </c>
      <c r="C7863" s="181">
        <v>-0.15699992065357199</v>
      </c>
      <c r="D7863" s="181">
        <v>0.91542448319916803</v>
      </c>
      <c r="E7863" s="181">
        <v>2.3153404425701898</v>
      </c>
    </row>
    <row r="7864" spans="1:5" x14ac:dyDescent="0.25">
      <c r="A7864" s="181">
        <v>93605.290355594698</v>
      </c>
      <c r="B7864" s="181">
        <v>1.2729555752988999</v>
      </c>
      <c r="C7864" s="181">
        <v>-0.156920943975977</v>
      </c>
      <c r="D7864" s="181">
        <v>0.91548242392441104</v>
      </c>
      <c r="E7864" s="181">
        <v>2.3152249891194301</v>
      </c>
    </row>
    <row r="7865" spans="1:5" x14ac:dyDescent="0.25">
      <c r="A7865" s="181">
        <v>93607.535815024705</v>
      </c>
      <c r="B7865" s="181">
        <v>1.59099867480306</v>
      </c>
      <c r="C7865" s="181">
        <v>-0.156909606740846</v>
      </c>
      <c r="D7865" s="181">
        <v>0.91549072843932999</v>
      </c>
      <c r="E7865" s="181">
        <v>2.3152085123082098</v>
      </c>
    </row>
    <row r="7866" spans="1:5" x14ac:dyDescent="0.25">
      <c r="A7866" s="181">
        <v>93633.154918613101</v>
      </c>
      <c r="B7866" s="181">
        <v>4.5892479997853304</v>
      </c>
      <c r="C7866" s="181">
        <v>-0.15678005830446201</v>
      </c>
      <c r="D7866" s="181">
        <v>0.91558539225086999</v>
      </c>
      <c r="E7866" s="181">
        <v>2.315021962081</v>
      </c>
    </row>
    <row r="7867" spans="1:5" x14ac:dyDescent="0.25">
      <c r="A7867" s="181">
        <v>93637.738729005199</v>
      </c>
      <c r="B7867" s="181">
        <v>0.33758486109465302</v>
      </c>
      <c r="C7867" s="181">
        <v>-0.15675684097385201</v>
      </c>
      <c r="D7867" s="181">
        <v>0.91560231303192297</v>
      </c>
      <c r="E7867" s="181">
        <v>2.3149888651184298</v>
      </c>
    </row>
    <row r="7868" spans="1:5" x14ac:dyDescent="0.25">
      <c r="A7868" s="181">
        <v>93646.795068171399</v>
      </c>
      <c r="B7868" s="181">
        <v>0.88997982582623703</v>
      </c>
      <c r="C7868" s="181">
        <v>-0.15671093598204699</v>
      </c>
      <c r="D7868" s="181">
        <v>0.91563572880031896</v>
      </c>
      <c r="E7868" s="181">
        <v>2.3149237273950498</v>
      </c>
    </row>
    <row r="7869" spans="1:5" x14ac:dyDescent="0.25">
      <c r="A7869" s="181">
        <v>93681.559168320106</v>
      </c>
      <c r="B7869" s="181">
        <v>0.98737289662715899</v>
      </c>
      <c r="C7869" s="181">
        <v>-0.15653430704596699</v>
      </c>
      <c r="D7869" s="181">
        <v>0.91576381239865401</v>
      </c>
      <c r="E7869" s="181">
        <v>2.3146768343683002</v>
      </c>
    </row>
    <row r="7870" spans="1:5" x14ac:dyDescent="0.25">
      <c r="A7870" s="181">
        <v>93690.301953410599</v>
      </c>
      <c r="B7870" s="181">
        <v>-0.74450170828211903</v>
      </c>
      <c r="C7870" s="181">
        <v>-0.15648978387780499</v>
      </c>
      <c r="D7870" s="181">
        <v>0.91579597637570898</v>
      </c>
      <c r="E7870" s="181">
        <v>2.3146155380007598</v>
      </c>
    </row>
    <row r="7871" spans="1:5" x14ac:dyDescent="0.25">
      <c r="A7871" s="181">
        <v>93693.621051356095</v>
      </c>
      <c r="B7871" s="181">
        <v>1.3495862783596599</v>
      </c>
      <c r="C7871" s="181">
        <v>-0.156472870414431</v>
      </c>
      <c r="D7871" s="181">
        <v>0.91580818197831104</v>
      </c>
      <c r="E7871" s="181">
        <v>2.3145923519584</v>
      </c>
    </row>
    <row r="7872" spans="1:5" x14ac:dyDescent="0.25">
      <c r="A7872" s="181">
        <v>93703.201726874206</v>
      </c>
      <c r="B7872" s="181">
        <v>1.20768549459418</v>
      </c>
      <c r="C7872" s="181">
        <v>-0.15642401611536899</v>
      </c>
      <c r="D7872" s="181">
        <v>0.91584339802862802</v>
      </c>
      <c r="E7872" s="181">
        <v>2.3145256865003301</v>
      </c>
    </row>
    <row r="7873" spans="1:5" x14ac:dyDescent="0.25">
      <c r="A7873" s="181">
        <v>93710.615628596497</v>
      </c>
      <c r="B7873" s="181">
        <v>2.0500986992304102</v>
      </c>
      <c r="C7873" s="181">
        <v>-0.15638617713288799</v>
      </c>
      <c r="D7873" s="181">
        <v>0.91587063339797103</v>
      </c>
      <c r="E7873" s="181">
        <v>2.3144743660959302</v>
      </c>
    </row>
    <row r="7874" spans="1:5" x14ac:dyDescent="0.25">
      <c r="A7874" s="181">
        <v>93715.611125327297</v>
      </c>
      <c r="B7874" s="181">
        <v>0.39811592002860802</v>
      </c>
      <c r="C7874" s="181">
        <v>-0.156360664698135</v>
      </c>
      <c r="D7874" s="181">
        <v>0.91588897661027802</v>
      </c>
      <c r="E7874" s="181">
        <v>2.31443991874775</v>
      </c>
    </row>
    <row r="7875" spans="1:5" x14ac:dyDescent="0.25">
      <c r="A7875" s="181">
        <v>93755.817130932701</v>
      </c>
      <c r="B7875" s="181">
        <v>0.45474445815627501</v>
      </c>
      <c r="C7875" s="181">
        <v>-0.15615485022459899</v>
      </c>
      <c r="D7875" s="181">
        <v>0.91603637252163805</v>
      </c>
      <c r="E7875" s="181">
        <v>2.31416659348882</v>
      </c>
    </row>
    <row r="7876" spans="1:5" x14ac:dyDescent="0.25">
      <c r="A7876" s="181">
        <v>93793.018044899596</v>
      </c>
      <c r="B7876" s="181">
        <v>0.66690741695323297</v>
      </c>
      <c r="C7876" s="181">
        <v>-0.15596367033848699</v>
      </c>
      <c r="D7876" s="181">
        <v>0.91617236502594102</v>
      </c>
      <c r="E7876" s="181">
        <v>2.3139200134811699</v>
      </c>
    </row>
    <row r="7877" spans="1:5" x14ac:dyDescent="0.25">
      <c r="A7877" s="181">
        <v>93813.440845763893</v>
      </c>
      <c r="B7877" s="181">
        <v>1.1526932419340801</v>
      </c>
      <c r="C7877" s="181">
        <v>-0.15585841430147299</v>
      </c>
      <c r="D7877" s="181">
        <v>0.91624686079558804</v>
      </c>
      <c r="E7877" s="181">
        <v>2.3137872747714501</v>
      </c>
    </row>
    <row r="7878" spans="1:5" x14ac:dyDescent="0.25">
      <c r="A7878" s="181">
        <v>93815.627089862901</v>
      </c>
      <c r="B7878" s="181">
        <v>0.94437307514521096</v>
      </c>
      <c r="C7878" s="181">
        <v>-0.155847134221857</v>
      </c>
      <c r="D7878" s="181">
        <v>0.916254828581336</v>
      </c>
      <c r="E7878" s="181">
        <v>2.31377317694148</v>
      </c>
    </row>
    <row r="7879" spans="1:5" x14ac:dyDescent="0.25">
      <c r="A7879" s="181">
        <v>93851.880719745997</v>
      </c>
      <c r="B7879" s="181">
        <v>1.8495880053696301</v>
      </c>
      <c r="C7879" s="181">
        <v>-0.15565973204144101</v>
      </c>
      <c r="D7879" s="181">
        <v>0.91638675697150596</v>
      </c>
      <c r="E7879" s="181">
        <v>2.3135425834740699</v>
      </c>
    </row>
    <row r="7880" spans="1:5" x14ac:dyDescent="0.25">
      <c r="A7880" s="181">
        <v>93861.696743545006</v>
      </c>
      <c r="B7880" s="181">
        <v>1.47660791818978</v>
      </c>
      <c r="C7880" s="181">
        <v>-0.155608878764361</v>
      </c>
      <c r="D7880" s="181">
        <v>0.91642241272102498</v>
      </c>
      <c r="E7880" s="181">
        <v>2.3134811909875799</v>
      </c>
    </row>
    <row r="7881" spans="1:5" x14ac:dyDescent="0.25">
      <c r="A7881" s="181">
        <v>93863.072061614293</v>
      </c>
      <c r="B7881" s="181">
        <v>1.91473226817398</v>
      </c>
      <c r="C7881" s="181">
        <v>-0.155601749947127</v>
      </c>
      <c r="D7881" s="181">
        <v>0.91642740618548901</v>
      </c>
      <c r="E7881" s="181">
        <v>2.3134726251262099</v>
      </c>
    </row>
    <row r="7882" spans="1:5" x14ac:dyDescent="0.25">
      <c r="A7882" s="181">
        <v>93869.8720843177</v>
      </c>
      <c r="B7882" s="181">
        <v>1.3109560186940199</v>
      </c>
      <c r="C7882" s="181">
        <v>-0.155566489093863</v>
      </c>
      <c r="D7882" s="181">
        <v>0.91645208736505301</v>
      </c>
      <c r="E7882" s="181">
        <v>2.3134304024653298</v>
      </c>
    </row>
    <row r="7883" spans="1:5" x14ac:dyDescent="0.25">
      <c r="A7883" s="181">
        <v>93882.215661694296</v>
      </c>
      <c r="B7883" s="181">
        <v>-1.6260585420746501E-2</v>
      </c>
      <c r="C7883" s="181">
        <v>-0.15550242488176899</v>
      </c>
      <c r="D7883" s="181">
        <v>0.91649685448915696</v>
      </c>
      <c r="E7883" s="181">
        <v>2.3133543124253602</v>
      </c>
    </row>
    <row r="7884" spans="1:5" x14ac:dyDescent="0.25">
      <c r="A7884" s="181">
        <v>93894.916048736093</v>
      </c>
      <c r="B7884" s="181">
        <v>1.0459636635580001</v>
      </c>
      <c r="C7884" s="181">
        <v>-0.15543643144229999</v>
      </c>
      <c r="D7884" s="181">
        <v>0.91654286846847799</v>
      </c>
      <c r="E7884" s="181">
        <v>2.3132767724052501</v>
      </c>
    </row>
    <row r="7885" spans="1:5" x14ac:dyDescent="0.25">
      <c r="A7885" s="181">
        <v>93902.491500573698</v>
      </c>
      <c r="B7885" s="181">
        <v>1.7437433450019799</v>
      </c>
      <c r="C7885" s="181">
        <v>-0.155397030928734</v>
      </c>
      <c r="D7885" s="181">
        <v>0.91657029163377901</v>
      </c>
      <c r="E7885" s="181">
        <v>2.3132308858772701</v>
      </c>
    </row>
    <row r="7886" spans="1:5" x14ac:dyDescent="0.25">
      <c r="A7886" s="181">
        <v>93905.741368642703</v>
      </c>
      <c r="B7886" s="181">
        <v>0.91216836814607105</v>
      </c>
      <c r="C7886" s="181">
        <v>-0.15538011964265899</v>
      </c>
      <c r="D7886" s="181">
        <v>0.91658205087461797</v>
      </c>
      <c r="E7886" s="181">
        <v>2.3132112843056598</v>
      </c>
    </row>
    <row r="7887" spans="1:5" x14ac:dyDescent="0.25">
      <c r="A7887" s="181">
        <v>93906.708772643193</v>
      </c>
      <c r="B7887" s="181">
        <v>0.20291478015053199</v>
      </c>
      <c r="C7887" s="181">
        <v>-0.15537508459795199</v>
      </c>
      <c r="D7887" s="181">
        <v>0.91658555068917003</v>
      </c>
      <c r="E7887" s="181">
        <v>2.3132054591427398</v>
      </c>
    </row>
    <row r="7888" spans="1:5" x14ac:dyDescent="0.25">
      <c r="A7888" s="181">
        <v>93925.500245182106</v>
      </c>
      <c r="B7888" s="181">
        <v>0.80251874917010002</v>
      </c>
      <c r="C7888" s="181">
        <v>-0.15527719185205499</v>
      </c>
      <c r="D7888" s="181">
        <v>0.91665347696691601</v>
      </c>
      <c r="E7888" s="181">
        <v>2.3130931968036199</v>
      </c>
    </row>
    <row r="7889" spans="1:5" x14ac:dyDescent="0.25">
      <c r="A7889" s="181">
        <v>93929.797068620901</v>
      </c>
      <c r="B7889" s="181">
        <v>1.9923116756064301</v>
      </c>
      <c r="C7889" s="181">
        <v>-0.155254784248754</v>
      </c>
      <c r="D7889" s="181">
        <v>0.91666899371926203</v>
      </c>
      <c r="E7889" s="181">
        <v>2.3130677657423702</v>
      </c>
    </row>
    <row r="7890" spans="1:5" x14ac:dyDescent="0.25">
      <c r="A7890" s="181">
        <v>93930.280306922694</v>
      </c>
      <c r="B7890" s="181">
        <v>0.72103362985942399</v>
      </c>
      <c r="C7890" s="181">
        <v>-0.15525226365044101</v>
      </c>
      <c r="D7890" s="181">
        <v>0.91667073844191804</v>
      </c>
      <c r="E7890" s="181">
        <v>2.31306491124105</v>
      </c>
    </row>
    <row r="7891" spans="1:5" x14ac:dyDescent="0.25">
      <c r="A7891" s="181">
        <v>93931.677265096499</v>
      </c>
      <c r="B7891" s="181">
        <v>1.2231859047068301</v>
      </c>
      <c r="C7891" s="181">
        <v>-0.155244976415428</v>
      </c>
      <c r="D7891" s="181">
        <v>0.916675781728857</v>
      </c>
      <c r="E7891" s="181">
        <v>2.31305666572388</v>
      </c>
    </row>
    <row r="7892" spans="1:5" x14ac:dyDescent="0.25">
      <c r="A7892" s="181">
        <v>93932.027543038494</v>
      </c>
      <c r="B7892" s="181">
        <v>1.4051773949039299</v>
      </c>
      <c r="C7892" s="181">
        <v>-0.15524314904495301</v>
      </c>
      <c r="D7892" s="181">
        <v>0.91667704620525503</v>
      </c>
      <c r="E7892" s="181">
        <v>2.3130545996960001</v>
      </c>
    </row>
    <row r="7893" spans="1:5" x14ac:dyDescent="0.25">
      <c r="A7893" s="181">
        <v>93936.962262451096</v>
      </c>
      <c r="B7893" s="181">
        <v>-0.61275191414500396</v>
      </c>
      <c r="C7893" s="181">
        <v>-0.15521739886248101</v>
      </c>
      <c r="D7893" s="181">
        <v>0.91669485614369495</v>
      </c>
      <c r="E7893" s="181">
        <v>2.3130255566372599</v>
      </c>
    </row>
    <row r="7894" spans="1:5" x14ac:dyDescent="0.25">
      <c r="A7894" s="181">
        <v>93945.798481056103</v>
      </c>
      <c r="B7894" s="181">
        <v>1.53530964430817</v>
      </c>
      <c r="C7894" s="181">
        <v>-0.15517126131023601</v>
      </c>
      <c r="D7894" s="181">
        <v>0.91672672820303003</v>
      </c>
      <c r="E7894" s="181">
        <v>2.3129738469307299</v>
      </c>
    </row>
    <row r="7895" spans="1:5" x14ac:dyDescent="0.25">
      <c r="A7895" s="181">
        <v>93945.972153911993</v>
      </c>
      <c r="B7895" s="181">
        <v>-5.7260797726077499E-2</v>
      </c>
      <c r="C7895" s="181">
        <v>-0.15517035412428901</v>
      </c>
      <c r="D7895" s="181">
        <v>0.91672735439472297</v>
      </c>
      <c r="E7895" s="181">
        <v>2.3129728344026401</v>
      </c>
    </row>
    <row r="7896" spans="1:5" x14ac:dyDescent="0.25">
      <c r="A7896" s="181">
        <v>93956.942864182201</v>
      </c>
      <c r="B7896" s="181">
        <v>0.47750851390260302</v>
      </c>
      <c r="C7896" s="181">
        <v>-0.15511301959722201</v>
      </c>
      <c r="D7896" s="181">
        <v>0.91676689113211696</v>
      </c>
      <c r="E7896" s="181">
        <v>2.3129091728073501</v>
      </c>
    </row>
    <row r="7897" spans="1:5" x14ac:dyDescent="0.25">
      <c r="A7897" s="181">
        <v>93984.285446302296</v>
      </c>
      <c r="B7897" s="181">
        <v>0.15753359807557701</v>
      </c>
      <c r="C7897" s="181">
        <v>-0.15496987950868199</v>
      </c>
      <c r="D7897" s="181">
        <v>0.91686526478544506</v>
      </c>
      <c r="E7897" s="181">
        <v>2.3127530832053602</v>
      </c>
    </row>
    <row r="7898" spans="1:5" x14ac:dyDescent="0.25">
      <c r="A7898" s="181">
        <v>93986.591495015004</v>
      </c>
      <c r="B7898" s="181">
        <v>2.5994366632105601</v>
      </c>
      <c r="C7898" s="181">
        <v>-0.15495779141374699</v>
      </c>
      <c r="D7898" s="181">
        <v>0.916873550674278</v>
      </c>
      <c r="E7898" s="181">
        <v>2.3127400880450399</v>
      </c>
    </row>
    <row r="7899" spans="1:5" x14ac:dyDescent="0.25">
      <c r="A7899" s="181">
        <v>94019.893519606194</v>
      </c>
      <c r="B7899" s="181">
        <v>0.790122885275091</v>
      </c>
      <c r="C7899" s="181">
        <v>-0.15478295468866199</v>
      </c>
      <c r="D7899" s="181">
        <v>0.91699301749467399</v>
      </c>
      <c r="E7899" s="181">
        <v>2.3125553908765402</v>
      </c>
    </row>
    <row r="7900" spans="1:5" x14ac:dyDescent="0.25">
      <c r="A7900" s="181">
        <v>94020.973049423497</v>
      </c>
      <c r="B7900" s="181">
        <v>1.21415648041869</v>
      </c>
      <c r="C7900" s="181">
        <v>-0.15477727871202099</v>
      </c>
      <c r="D7900" s="181">
        <v>0.91699688414192604</v>
      </c>
      <c r="E7900" s="181">
        <v>2.3125494971496501</v>
      </c>
    </row>
    <row r="7901" spans="1:5" x14ac:dyDescent="0.25">
      <c r="A7901" s="181">
        <v>94033.908592732099</v>
      </c>
      <c r="B7901" s="181">
        <v>1.2574503615775201</v>
      </c>
      <c r="C7901" s="181">
        <v>-0.15470922521399599</v>
      </c>
      <c r="D7901" s="181">
        <v>0.91704318674879404</v>
      </c>
      <c r="E7901" s="181">
        <v>2.3124793354020299</v>
      </c>
    </row>
    <row r="7902" spans="1:5" x14ac:dyDescent="0.25">
      <c r="A7902" s="181">
        <v>94036.729357616307</v>
      </c>
      <c r="B7902" s="181">
        <v>1.8302070211767301</v>
      </c>
      <c r="C7902" s="181">
        <v>-0.154694375310622</v>
      </c>
      <c r="D7902" s="181">
        <v>0.91705327631348399</v>
      </c>
      <c r="E7902" s="181">
        <v>2.3124641488659199</v>
      </c>
    </row>
    <row r="7903" spans="1:5" x14ac:dyDescent="0.25">
      <c r="A7903" s="181">
        <v>94075.282415434602</v>
      </c>
      <c r="B7903" s="181">
        <v>0.355729998095966</v>
      </c>
      <c r="C7903" s="181">
        <v>-0.15449105976983199</v>
      </c>
      <c r="D7903" s="181">
        <v>0.91719091022130705</v>
      </c>
      <c r="E7903" s="181">
        <v>2.31226068340459</v>
      </c>
    </row>
    <row r="7904" spans="1:5" x14ac:dyDescent="0.25">
      <c r="A7904" s="181">
        <v>94076.787626259</v>
      </c>
      <c r="B7904" s="181">
        <v>1.0583490036712799</v>
      </c>
      <c r="C7904" s="181">
        <v>-0.15448310857016401</v>
      </c>
      <c r="D7904" s="181">
        <v>0.91719627364876499</v>
      </c>
      <c r="E7904" s="181">
        <v>2.3122528955947099</v>
      </c>
    </row>
    <row r="7905" spans="1:5" x14ac:dyDescent="0.25">
      <c r="A7905" s="181">
        <v>94096.635462817401</v>
      </c>
      <c r="B7905" s="181">
        <v>-0.13707604837919199</v>
      </c>
      <c r="C7905" s="181">
        <v>-0.154378171454742</v>
      </c>
      <c r="D7905" s="181">
        <v>0.91726692393659703</v>
      </c>
      <c r="E7905" s="181">
        <v>2.31215131224215</v>
      </c>
    </row>
    <row r="7906" spans="1:5" x14ac:dyDescent="0.25">
      <c r="A7906" s="181">
        <v>94097.4891815546</v>
      </c>
      <c r="B7906" s="181">
        <v>1.0101236845969901</v>
      </c>
      <c r="C7906" s="181">
        <v>-0.15437365395849501</v>
      </c>
      <c r="D7906" s="181">
        <v>0.91726995980054304</v>
      </c>
      <c r="E7906" s="181">
        <v>2.3121469891634798</v>
      </c>
    </row>
    <row r="7907" spans="1:5" x14ac:dyDescent="0.25">
      <c r="A7907" s="181">
        <v>94104.466313627796</v>
      </c>
      <c r="B7907" s="181">
        <v>0.59183985242439197</v>
      </c>
      <c r="C7907" s="181">
        <v>-0.15433672237621901</v>
      </c>
      <c r="D7907" s="181">
        <v>0.91729476138633503</v>
      </c>
      <c r="E7907" s="181">
        <v>2.31211180213751</v>
      </c>
    </row>
    <row r="7908" spans="1:5" x14ac:dyDescent="0.25">
      <c r="A7908" s="181">
        <v>94109.169078134102</v>
      </c>
      <c r="B7908" s="181">
        <v>1.3225278473173201</v>
      </c>
      <c r="C7908" s="181">
        <v>-0.15431181778589101</v>
      </c>
      <c r="D7908" s="181">
        <v>0.91731146878675496</v>
      </c>
      <c r="E7908" s="181">
        <v>2.3120882301668999</v>
      </c>
    </row>
    <row r="7909" spans="1:5" x14ac:dyDescent="0.25">
      <c r="A7909" s="181">
        <v>94111.483184407698</v>
      </c>
      <c r="B7909" s="181">
        <v>2.27576938216942</v>
      </c>
      <c r="C7909" s="181">
        <v>-0.154299559426541</v>
      </c>
      <c r="D7909" s="181">
        <v>0.91731968724088597</v>
      </c>
      <c r="E7909" s="181">
        <v>2.3120766739782899</v>
      </c>
    </row>
    <row r="7910" spans="1:5" x14ac:dyDescent="0.25">
      <c r="A7910" s="181">
        <v>94115.818611954601</v>
      </c>
      <c r="B7910" s="181">
        <v>1.2078594341759601</v>
      </c>
      <c r="C7910" s="181">
        <v>-0.154276587515566</v>
      </c>
      <c r="D7910" s="181">
        <v>0.91733507932249303</v>
      </c>
      <c r="E7910" s="181">
        <v>2.3120551001147698</v>
      </c>
    </row>
    <row r="7911" spans="1:5" x14ac:dyDescent="0.25">
      <c r="A7911" s="181">
        <v>94120.558460950095</v>
      </c>
      <c r="B7911" s="181">
        <v>0.53025430116100403</v>
      </c>
      <c r="C7911" s="181">
        <v>-0.15425146357314101</v>
      </c>
      <c r="D7911" s="181">
        <v>0.91735189972526199</v>
      </c>
      <c r="E7911" s="181">
        <v>2.31203162798883</v>
      </c>
    </row>
    <row r="7912" spans="1:5" x14ac:dyDescent="0.25">
      <c r="A7912" s="181">
        <v>94126.749395980398</v>
      </c>
      <c r="B7912" s="181">
        <v>0.64292469143305597</v>
      </c>
      <c r="C7912" s="181">
        <v>-0.154218633694966</v>
      </c>
      <c r="D7912" s="181">
        <v>0.91737385779459302</v>
      </c>
      <c r="E7912" s="181">
        <v>2.3120011500811501</v>
      </c>
    </row>
    <row r="7913" spans="1:5" x14ac:dyDescent="0.25">
      <c r="A7913" s="181">
        <v>94201.321757046404</v>
      </c>
      <c r="B7913" s="181">
        <v>0.53731704383746004</v>
      </c>
      <c r="C7913" s="181">
        <v>-0.153821930551365</v>
      </c>
      <c r="D7913" s="181">
        <v>0.91763727961391595</v>
      </c>
      <c r="E7913" s="181">
        <v>2.31165028076287</v>
      </c>
    </row>
    <row r="7914" spans="1:5" x14ac:dyDescent="0.25">
      <c r="A7914" s="181">
        <v>94202.513319951395</v>
      </c>
      <c r="B7914" s="181">
        <v>1.79038954608655</v>
      </c>
      <c r="C7914" s="181">
        <v>-0.15381557331562001</v>
      </c>
      <c r="D7914" s="181">
        <v>0.91764147238475902</v>
      </c>
      <c r="E7914" s="181">
        <v>2.31164492108452</v>
      </c>
    </row>
    <row r="7915" spans="1:5" x14ac:dyDescent="0.25">
      <c r="A7915" s="181">
        <v>94207.614523758399</v>
      </c>
      <c r="B7915" s="181">
        <v>3.90837624293632</v>
      </c>
      <c r="C7915" s="181">
        <v>-0.15378835087913301</v>
      </c>
      <c r="D7915" s="181">
        <v>0.917659416161971</v>
      </c>
      <c r="E7915" s="181">
        <v>2.3116220645849399</v>
      </c>
    </row>
    <row r="7916" spans="1:5" x14ac:dyDescent="0.25">
      <c r="A7916" s="181">
        <v>94208.819421876004</v>
      </c>
      <c r="B7916" s="181">
        <v>1.7043642189766599</v>
      </c>
      <c r="C7916" s="181">
        <v>-0.153781919447675</v>
      </c>
      <c r="D7916" s="181">
        <v>0.917663653059832</v>
      </c>
      <c r="E7916" s="181">
        <v>2.3116166869594799</v>
      </c>
    </row>
    <row r="7917" spans="1:5" x14ac:dyDescent="0.25">
      <c r="A7917" s="181">
        <v>94219.626586864499</v>
      </c>
      <c r="B7917" s="181">
        <v>0.56298976773567699</v>
      </c>
      <c r="C7917" s="181">
        <v>-0.15372420766307501</v>
      </c>
      <c r="D7917" s="181">
        <v>0.91770163131346805</v>
      </c>
      <c r="E7917" s="181">
        <v>2.3115688137212702</v>
      </c>
    </row>
    <row r="7918" spans="1:5" x14ac:dyDescent="0.25">
      <c r="A7918" s="181">
        <v>94239.772952489395</v>
      </c>
      <c r="B7918" s="181">
        <v>0.71883755817336903</v>
      </c>
      <c r="C7918" s="181">
        <v>-0.15361649940000899</v>
      </c>
      <c r="D7918" s="181">
        <v>0.91777231306805096</v>
      </c>
      <c r="E7918" s="181">
        <v>2.3114813108515002</v>
      </c>
    </row>
    <row r="7919" spans="1:5" x14ac:dyDescent="0.25">
      <c r="A7919" s="181">
        <v>94253.466133995695</v>
      </c>
      <c r="B7919" s="181">
        <v>0.83166001938612699</v>
      </c>
      <c r="C7919" s="181">
        <v>-0.15354320060569701</v>
      </c>
      <c r="D7919" s="181">
        <v>0.91782026738133704</v>
      </c>
      <c r="E7919" s="181">
        <v>2.3114231388447002</v>
      </c>
    </row>
    <row r="7920" spans="1:5" x14ac:dyDescent="0.25">
      <c r="A7920" s="181">
        <v>94259.310633350906</v>
      </c>
      <c r="B7920" s="181">
        <v>1.28735139969771</v>
      </c>
      <c r="C7920" s="181">
        <v>-0.153511893090957</v>
      </c>
      <c r="D7920" s="181">
        <v>0.91784071354646901</v>
      </c>
      <c r="E7920" s="181">
        <v>2.3113986328463998</v>
      </c>
    </row>
    <row r="7921" spans="1:5" x14ac:dyDescent="0.25">
      <c r="A7921" s="181">
        <v>94263.793927392704</v>
      </c>
      <c r="B7921" s="181">
        <v>2.1891001180477199</v>
      </c>
      <c r="C7921" s="181">
        <v>-0.15348786823591901</v>
      </c>
      <c r="D7921" s="181">
        <v>0.91785638892122801</v>
      </c>
      <c r="E7921" s="181">
        <v>2.3113799657823502</v>
      </c>
    </row>
    <row r="7922" spans="1:5" x14ac:dyDescent="0.25">
      <c r="A7922" s="181">
        <v>94276.441299818194</v>
      </c>
      <c r="B7922" s="181">
        <v>1.2285026015762299</v>
      </c>
      <c r="C7922" s="181">
        <v>-0.15342005234122399</v>
      </c>
      <c r="D7922" s="181">
        <v>0.91790056777571305</v>
      </c>
      <c r="E7922" s="181">
        <v>2.3113279229484802</v>
      </c>
    </row>
    <row r="7923" spans="1:5" x14ac:dyDescent="0.25">
      <c r="A7923" s="181">
        <v>94293.533528854605</v>
      </c>
      <c r="B7923" s="181">
        <v>1.5623424882647201</v>
      </c>
      <c r="C7923" s="181">
        <v>-0.15332830562476699</v>
      </c>
      <c r="D7923" s="181">
        <v>0.91796017534949803</v>
      </c>
      <c r="E7923" s="181">
        <v>2.3112590448076702</v>
      </c>
    </row>
    <row r="7924" spans="1:5" x14ac:dyDescent="0.25">
      <c r="A7924" s="181">
        <v>94293.857197434496</v>
      </c>
      <c r="B7924" s="181">
        <v>0.92477493161549096</v>
      </c>
      <c r="C7924" s="181">
        <v>-0.15332656718340201</v>
      </c>
      <c r="D7924" s="181">
        <v>0.91796130302390799</v>
      </c>
      <c r="E7924" s="181">
        <v>2.3112577566966199</v>
      </c>
    </row>
    <row r="7925" spans="1:5" x14ac:dyDescent="0.25">
      <c r="A7925" s="181">
        <v>94302.096005987099</v>
      </c>
      <c r="B7925" s="181">
        <v>0.25399087569464301</v>
      </c>
      <c r="C7925" s="181">
        <v>-0.153282302773047</v>
      </c>
      <c r="D7925" s="181">
        <v>0.91798999365879497</v>
      </c>
      <c r="E7925" s="181">
        <v>2.3112251721126502</v>
      </c>
    </row>
    <row r="7926" spans="1:5" x14ac:dyDescent="0.25">
      <c r="A7926" s="181">
        <v>94321.592765549198</v>
      </c>
      <c r="B7926" s="181">
        <v>0.85301342893549004</v>
      </c>
      <c r="C7926" s="181">
        <v>-0.15317745160524199</v>
      </c>
      <c r="D7926" s="181">
        <v>0.91805778308974195</v>
      </c>
      <c r="E7926" s="181">
        <v>2.31114962923803</v>
      </c>
    </row>
    <row r="7927" spans="1:5" x14ac:dyDescent="0.25">
      <c r="A7927" s="181">
        <v>94326.904472150607</v>
      </c>
      <c r="B7927" s="181">
        <v>0.30683990296012098</v>
      </c>
      <c r="C7927" s="181">
        <v>-0.15314886136151501</v>
      </c>
      <c r="D7927" s="181">
        <v>0.91807622577342796</v>
      </c>
      <c r="E7927" s="181">
        <v>2.3111294320248401</v>
      </c>
    </row>
    <row r="7928" spans="1:5" x14ac:dyDescent="0.25">
      <c r="A7928" s="181">
        <v>94339.384558330901</v>
      </c>
      <c r="B7928" s="181">
        <v>0.47416117149818898</v>
      </c>
      <c r="C7928" s="181">
        <v>-0.153081646347862</v>
      </c>
      <c r="D7928" s="181">
        <v>0.91811951371218203</v>
      </c>
      <c r="E7928" s="181">
        <v>2.3110826279004599</v>
      </c>
    </row>
    <row r="7929" spans="1:5" x14ac:dyDescent="0.25">
      <c r="A7929" s="181">
        <v>94345.217848902306</v>
      </c>
      <c r="B7929" s="181">
        <v>0.35238989739010401</v>
      </c>
      <c r="C7929" s="181">
        <v>-0.15305020991075699</v>
      </c>
      <c r="D7929" s="181">
        <v>0.91813972559746604</v>
      </c>
      <c r="E7929" s="181">
        <v>2.3110610651334298</v>
      </c>
    </row>
    <row r="7930" spans="1:5" x14ac:dyDescent="0.25">
      <c r="A7930" s="181">
        <v>94364.572666065797</v>
      </c>
      <c r="B7930" s="181">
        <v>0.20022333219340499</v>
      </c>
      <c r="C7930" s="181">
        <v>-0.152945815342904</v>
      </c>
      <c r="D7930" s="181">
        <v>0.91820669089111495</v>
      </c>
      <c r="E7930" s="181">
        <v>2.31099096011532</v>
      </c>
    </row>
    <row r="7931" spans="1:5" x14ac:dyDescent="0.25">
      <c r="A7931" s="181">
        <v>94370.543192259502</v>
      </c>
      <c r="B7931" s="181">
        <v>0.56535754750279799</v>
      </c>
      <c r="C7931" s="181">
        <v>-0.152913584662348</v>
      </c>
      <c r="D7931" s="181">
        <v>0.91822731773410504</v>
      </c>
      <c r="E7931" s="181">
        <v>2.3109697829563798</v>
      </c>
    </row>
    <row r="7932" spans="1:5" x14ac:dyDescent="0.25">
      <c r="A7932" s="181">
        <v>94380.235155637798</v>
      </c>
      <c r="B7932" s="181">
        <v>0.39077469049741997</v>
      </c>
      <c r="C7932" s="181">
        <v>-0.15286123737711599</v>
      </c>
      <c r="D7932" s="181">
        <v>0.91826077055523903</v>
      </c>
      <c r="E7932" s="181">
        <v>2.3109358587386302</v>
      </c>
    </row>
    <row r="7933" spans="1:5" x14ac:dyDescent="0.25">
      <c r="A7933" s="181">
        <v>94385.690766269399</v>
      </c>
      <c r="B7933" s="181">
        <v>0.38966055226996599</v>
      </c>
      <c r="C7933" s="181">
        <v>-0.15283175634740401</v>
      </c>
      <c r="D7933" s="181">
        <v>0.91827958435277801</v>
      </c>
      <c r="E7933" s="181">
        <v>2.3109170099684899</v>
      </c>
    </row>
    <row r="7934" spans="1:5" x14ac:dyDescent="0.25">
      <c r="A7934" s="181">
        <v>94391.607570539898</v>
      </c>
      <c r="B7934" s="181">
        <v>0.26737427893817101</v>
      </c>
      <c r="C7934" s="181">
        <v>-0.15279977119666699</v>
      </c>
      <c r="D7934" s="181">
        <v>0.91829997484665904</v>
      </c>
      <c r="E7934" s="181">
        <v>2.3108967696796401</v>
      </c>
    </row>
    <row r="7935" spans="1:5" x14ac:dyDescent="0.25">
      <c r="A7935" s="181">
        <v>94395.298240902106</v>
      </c>
      <c r="B7935" s="181">
        <v>2.77019525877422</v>
      </c>
      <c r="C7935" s="181">
        <v>-0.15277981385512401</v>
      </c>
      <c r="D7935" s="181">
        <v>0.91831268637640595</v>
      </c>
      <c r="E7935" s="181">
        <v>2.31088425118819</v>
      </c>
    </row>
    <row r="7936" spans="1:5" x14ac:dyDescent="0.25">
      <c r="A7936" s="181">
        <v>94410.266958405395</v>
      </c>
      <c r="B7936" s="181">
        <v>0.40455398806433801</v>
      </c>
      <c r="C7936" s="181">
        <v>-0.15269882134037399</v>
      </c>
      <c r="D7936" s="181">
        <v>0.91836418468762304</v>
      </c>
      <c r="E7936" s="181">
        <v>2.3108343210410198</v>
      </c>
    </row>
    <row r="7937" spans="1:5" x14ac:dyDescent="0.25">
      <c r="A7937" s="181">
        <v>94414.871513928301</v>
      </c>
      <c r="B7937" s="181">
        <v>-0.211292662021656</v>
      </c>
      <c r="C7937" s="181">
        <v>-0.152673891358</v>
      </c>
      <c r="D7937" s="181">
        <v>0.91838000756726101</v>
      </c>
      <c r="E7937" s="181">
        <v>2.3108192347410301</v>
      </c>
    </row>
    <row r="7938" spans="1:5" x14ac:dyDescent="0.25">
      <c r="A7938" s="181">
        <v>94422.920006544606</v>
      </c>
      <c r="B7938" s="181">
        <v>0.50077014839380296</v>
      </c>
      <c r="C7938" s="181">
        <v>-0.15263029757133401</v>
      </c>
      <c r="D7938" s="181">
        <v>0.91840764389554197</v>
      </c>
      <c r="E7938" s="181">
        <v>2.31079317423124</v>
      </c>
    </row>
    <row r="7939" spans="1:5" x14ac:dyDescent="0.25">
      <c r="A7939" s="181">
        <v>94426.715581706303</v>
      </c>
      <c r="B7939" s="181">
        <v>0.35265171660698902</v>
      </c>
      <c r="C7939" s="181">
        <v>-0.15260973149507101</v>
      </c>
      <c r="D7939" s="181">
        <v>0.91842066750781304</v>
      </c>
      <c r="E7939" s="181">
        <v>2.3107810213197202</v>
      </c>
    </row>
    <row r="7940" spans="1:5" x14ac:dyDescent="0.25">
      <c r="A7940" s="181">
        <v>94464.8245830909</v>
      </c>
      <c r="B7940" s="181">
        <v>0.47604131056591098</v>
      </c>
      <c r="C7940" s="181">
        <v>-0.152402968350038</v>
      </c>
      <c r="D7940" s="181">
        <v>0.91855109411629199</v>
      </c>
      <c r="E7940" s="181">
        <v>2.3106638993559199</v>
      </c>
    </row>
    <row r="7941" spans="1:5" x14ac:dyDescent="0.25">
      <c r="A7941" s="181">
        <v>94467.569384199902</v>
      </c>
      <c r="B7941" s="181">
        <v>1.3367348872932501</v>
      </c>
      <c r="C7941" s="181">
        <v>-0.152388057351629</v>
      </c>
      <c r="D7941" s="181">
        <v>0.91856046436059802</v>
      </c>
      <c r="E7941" s="181">
        <v>2.3106558097000298</v>
      </c>
    </row>
    <row r="7942" spans="1:5" x14ac:dyDescent="0.25">
      <c r="A7942" s="181">
        <v>94477.811075227903</v>
      </c>
      <c r="B7942" s="181">
        <v>0.94640912502961305</v>
      </c>
      <c r="C7942" s="181">
        <v>-0.15233239776556901</v>
      </c>
      <c r="D7942" s="181">
        <v>0.91859539920239597</v>
      </c>
      <c r="E7942" s="181">
        <v>2.3106260380738002</v>
      </c>
    </row>
    <row r="7943" spans="1:5" x14ac:dyDescent="0.25">
      <c r="A7943" s="181">
        <v>94494.229708602303</v>
      </c>
      <c r="B7943" s="181">
        <v>0.84657311426770099</v>
      </c>
      <c r="C7943" s="181">
        <v>-0.15224309674893299</v>
      </c>
      <c r="D7943" s="181">
        <v>0.91865130991134103</v>
      </c>
      <c r="E7943" s="181">
        <v>2.3105796765150401</v>
      </c>
    </row>
    <row r="7944" spans="1:5" x14ac:dyDescent="0.25">
      <c r="A7944" s="181">
        <v>94498.777390799194</v>
      </c>
      <c r="B7944" s="181">
        <v>-0.22563159488133699</v>
      </c>
      <c r="C7944" s="181">
        <v>-0.152218346296951</v>
      </c>
      <c r="D7944" s="181">
        <v>0.91866677565327703</v>
      </c>
      <c r="E7944" s="181">
        <v>2.3105671339383398</v>
      </c>
    </row>
    <row r="7945" spans="1:5" x14ac:dyDescent="0.25">
      <c r="A7945" s="181">
        <v>94498.926489335805</v>
      </c>
      <c r="B7945" s="181">
        <v>1.7632098563649601</v>
      </c>
      <c r="C7945" s="181">
        <v>-0.15221753472442801</v>
      </c>
      <c r="D7945" s="181">
        <v>0.91866728255541796</v>
      </c>
      <c r="E7945" s="181">
        <v>2.3105667249230399</v>
      </c>
    </row>
    <row r="7946" spans="1:5" x14ac:dyDescent="0.25">
      <c r="A7946" s="181">
        <v>94515.903366293001</v>
      </c>
      <c r="B7946" s="181">
        <v>1.56565314909396</v>
      </c>
      <c r="C7946" s="181">
        <v>-0.15212507926704499</v>
      </c>
      <c r="D7946" s="181">
        <v>0.91872493699847702</v>
      </c>
      <c r="E7946" s="181">
        <v>2.31052106941413</v>
      </c>
    </row>
    <row r="7947" spans="1:5" x14ac:dyDescent="0.25">
      <c r="A7947" s="181">
        <v>94521.2711073174</v>
      </c>
      <c r="B7947" s="181">
        <v>0.70507399896218004</v>
      </c>
      <c r="C7947" s="181">
        <v>-0.15209582747598099</v>
      </c>
      <c r="D7947" s="181">
        <v>0.91874313998437296</v>
      </c>
      <c r="E7947" s="181">
        <v>2.3105070132621601</v>
      </c>
    </row>
    <row r="7948" spans="1:5" x14ac:dyDescent="0.25">
      <c r="A7948" s="181">
        <v>94538.169219416799</v>
      </c>
      <c r="B7948" s="181">
        <v>1.09766465833085</v>
      </c>
      <c r="C7948" s="181">
        <v>-0.152003680515193</v>
      </c>
      <c r="D7948" s="181">
        <v>0.91880036191818604</v>
      </c>
      <c r="E7948" s="181">
        <v>2.31046395907503</v>
      </c>
    </row>
    <row r="7949" spans="1:5" x14ac:dyDescent="0.25">
      <c r="A7949" s="181">
        <v>94539.747225518993</v>
      </c>
      <c r="B7949" s="181">
        <v>1.75744728799925</v>
      </c>
      <c r="C7949" s="181">
        <v>-0.151995070899376</v>
      </c>
      <c r="D7949" s="181">
        <v>0.91880569907771004</v>
      </c>
      <c r="E7949" s="181">
        <v>2.3104600314785499</v>
      </c>
    </row>
    <row r="7950" spans="1:5" x14ac:dyDescent="0.25">
      <c r="A7950" s="181">
        <v>94560.390799937304</v>
      </c>
      <c r="B7950" s="181">
        <v>1.1063221145969599</v>
      </c>
      <c r="C7950" s="181">
        <v>-0.15188236772334901</v>
      </c>
      <c r="D7950" s="181">
        <v>0.91887541831244302</v>
      </c>
      <c r="E7950" s="181">
        <v>2.3104101206591299</v>
      </c>
    </row>
    <row r="7951" spans="1:5" x14ac:dyDescent="0.25">
      <c r="A7951" s="181">
        <v>94570.309361657099</v>
      </c>
      <c r="B7951" s="181">
        <v>1.15531978786045</v>
      </c>
      <c r="C7951" s="181">
        <v>-0.151828170619865</v>
      </c>
      <c r="D7951" s="181">
        <v>0.91890884847978804</v>
      </c>
      <c r="E7951" s="181">
        <v>2.3103871158381302</v>
      </c>
    </row>
    <row r="7952" spans="1:5" x14ac:dyDescent="0.25">
      <c r="A7952" s="181">
        <v>94599.780241726898</v>
      </c>
      <c r="B7952" s="181">
        <v>1.2896796599459299</v>
      </c>
      <c r="C7952" s="181">
        <v>-0.15166695892232501</v>
      </c>
      <c r="D7952" s="181">
        <v>0.91900791744590504</v>
      </c>
      <c r="E7952" s="181">
        <v>2.31032252804608</v>
      </c>
    </row>
    <row r="7953" spans="1:5" x14ac:dyDescent="0.25">
      <c r="A7953" s="181">
        <v>94611.977082687707</v>
      </c>
      <c r="B7953" s="181">
        <v>0.808468452126054</v>
      </c>
      <c r="C7953" s="181">
        <v>-0.15160016354686701</v>
      </c>
      <c r="D7953" s="181">
        <v>0.91904880270315803</v>
      </c>
      <c r="E7953" s="181">
        <v>2.3102974576583502</v>
      </c>
    </row>
    <row r="7954" spans="1:5" x14ac:dyDescent="0.25">
      <c r="A7954" s="181">
        <v>94614.855532312198</v>
      </c>
      <c r="B7954" s="181">
        <v>0.97764266153121904</v>
      </c>
      <c r="C7954" s="181">
        <v>-0.15158439344477301</v>
      </c>
      <c r="D7954" s="181">
        <v>0.91905844167430795</v>
      </c>
      <c r="E7954" s="181">
        <v>2.3102916836152101</v>
      </c>
    </row>
    <row r="7955" spans="1:5" x14ac:dyDescent="0.25">
      <c r="A7955" s="181">
        <v>94620.8484177957</v>
      </c>
      <c r="B7955" s="181">
        <v>1.226932010516</v>
      </c>
      <c r="C7955" s="181">
        <v>-0.15155155253098301</v>
      </c>
      <c r="D7955" s="181">
        <v>0.91907849764457294</v>
      </c>
      <c r="E7955" s="181">
        <v>2.3102798372882498</v>
      </c>
    </row>
    <row r="7956" spans="1:5" x14ac:dyDescent="0.25">
      <c r="A7956" s="181">
        <v>94627.752615757694</v>
      </c>
      <c r="B7956" s="181">
        <v>0.59427361983623905</v>
      </c>
      <c r="C7956" s="181">
        <v>-0.15151370460924601</v>
      </c>
      <c r="D7956" s="181">
        <v>0.91910158293600497</v>
      </c>
      <c r="E7956" s="181">
        <v>2.3102664834709001</v>
      </c>
    </row>
    <row r="7957" spans="1:5" x14ac:dyDescent="0.25">
      <c r="A7957" s="181">
        <v>94635.665587433294</v>
      </c>
      <c r="B7957" s="181">
        <v>1.5603242628848399</v>
      </c>
      <c r="C7957" s="181">
        <v>-0.151470309669024</v>
      </c>
      <c r="D7957" s="181">
        <v>0.91912801413466305</v>
      </c>
      <c r="E7957" s="181">
        <v>2.3102515665937702</v>
      </c>
    </row>
    <row r="7958" spans="1:5" x14ac:dyDescent="0.25">
      <c r="A7958" s="181">
        <v>94649.595196957205</v>
      </c>
      <c r="B7958" s="181">
        <v>0.66263890960893701</v>
      </c>
      <c r="C7958" s="181">
        <v>-0.15139387546626401</v>
      </c>
      <c r="D7958" s="181">
        <v>0.91917447170841504</v>
      </c>
      <c r="E7958" s="181">
        <v>2.3102263184184499</v>
      </c>
    </row>
    <row r="7959" spans="1:5" x14ac:dyDescent="0.25">
      <c r="A7959" s="181">
        <v>94684.4144377544</v>
      </c>
      <c r="B7959" s="181">
        <v>0.2359221023984</v>
      </c>
      <c r="C7959" s="181">
        <v>-0.15120257568923401</v>
      </c>
      <c r="D7959" s="181">
        <v>0.91929020216563295</v>
      </c>
      <c r="E7959" s="181">
        <v>2.31016888650487</v>
      </c>
    </row>
    <row r="7960" spans="1:5" x14ac:dyDescent="0.25">
      <c r="A7960" s="181">
        <v>94732.975307789893</v>
      </c>
      <c r="B7960" s="181">
        <v>1.4450638767955899</v>
      </c>
      <c r="C7960" s="181">
        <v>-0.15093522175767199</v>
      </c>
      <c r="D7960" s="181">
        <v>0.91945064354848005</v>
      </c>
      <c r="E7960" s="181">
        <v>2.3101025054794699</v>
      </c>
    </row>
    <row r="7961" spans="1:5" x14ac:dyDescent="0.25">
      <c r="A7961" s="181">
        <v>94739.583216281098</v>
      </c>
      <c r="B7961" s="181">
        <v>1.96588188999574</v>
      </c>
      <c r="C7961" s="181">
        <v>-0.15089879296542</v>
      </c>
      <c r="D7961" s="181">
        <v>0.91947238767212902</v>
      </c>
      <c r="E7961" s="181">
        <v>2.3100947216559802</v>
      </c>
    </row>
    <row r="7962" spans="1:5" x14ac:dyDescent="0.25">
      <c r="A7962" s="181">
        <v>94752.011337079995</v>
      </c>
      <c r="B7962" s="181">
        <v>0.58142828150751202</v>
      </c>
      <c r="C7962" s="181">
        <v>-0.150830246990139</v>
      </c>
      <c r="D7962" s="181">
        <v>0.91951322627576604</v>
      </c>
      <c r="E7962" s="181">
        <v>2.31008089923102</v>
      </c>
    </row>
    <row r="7963" spans="1:5" x14ac:dyDescent="0.25">
      <c r="A7963" s="181">
        <v>94770.535231531903</v>
      </c>
      <c r="B7963" s="181">
        <v>1.048492492032</v>
      </c>
      <c r="C7963" s="181">
        <v>-0.15072800651118101</v>
      </c>
      <c r="D7963" s="181">
        <v>0.91957395502292005</v>
      </c>
      <c r="E7963" s="181">
        <v>2.3100622871605401</v>
      </c>
    </row>
    <row r="7964" spans="1:5" x14ac:dyDescent="0.25">
      <c r="A7964" s="181">
        <v>94773.495623857205</v>
      </c>
      <c r="B7964" s="181">
        <v>5.2490026732265903E-2</v>
      </c>
      <c r="C7964" s="181">
        <v>-0.150711658865362</v>
      </c>
      <c r="D7964" s="181">
        <v>0.91958364471297704</v>
      </c>
      <c r="E7964" s="181">
        <v>2.3100595343472499</v>
      </c>
    </row>
    <row r="7965" spans="1:5" x14ac:dyDescent="0.25">
      <c r="A7965" s="181">
        <v>94773.499881390802</v>
      </c>
      <c r="B7965" s="181">
        <v>1.9265463770126401</v>
      </c>
      <c r="C7965" s="181">
        <v>-0.15071163535314799</v>
      </c>
      <c r="D7965" s="181">
        <v>0.91958365864523595</v>
      </c>
      <c r="E7965" s="181">
        <v>2.3100595304323499</v>
      </c>
    </row>
    <row r="7966" spans="1:5" x14ac:dyDescent="0.25">
      <c r="A7966" s="181">
        <v>94814.779552463995</v>
      </c>
      <c r="B7966" s="181">
        <v>0.18177080453567501</v>
      </c>
      <c r="C7966" s="181">
        <v>-0.15048345624272999</v>
      </c>
      <c r="D7966" s="181">
        <v>0.91971831752706801</v>
      </c>
      <c r="E7966" s="181">
        <v>2.31002756020332</v>
      </c>
    </row>
    <row r="7967" spans="1:5" x14ac:dyDescent="0.25">
      <c r="A7967" s="181">
        <v>94840.048758323901</v>
      </c>
      <c r="B7967" s="181">
        <v>0.65326598184614104</v>
      </c>
      <c r="C7967" s="181">
        <v>-0.15034357262557799</v>
      </c>
      <c r="D7967" s="181">
        <v>0.91980032616961804</v>
      </c>
      <c r="E7967" s="181">
        <v>2.3100139455206401</v>
      </c>
    </row>
    <row r="7968" spans="1:5" x14ac:dyDescent="0.25">
      <c r="A7968" s="181">
        <v>94843.672580750193</v>
      </c>
      <c r="B7968" s="181">
        <v>1.2681460883726701</v>
      </c>
      <c r="C7968" s="181">
        <v>-0.150323499690103</v>
      </c>
      <c r="D7968" s="181">
        <v>0.91981206035135099</v>
      </c>
      <c r="E7968" s="181">
        <v>2.3100123670111299</v>
      </c>
    </row>
    <row r="7969" spans="1:5" x14ac:dyDescent="0.25">
      <c r="A7969" s="181">
        <v>94863.827696259395</v>
      </c>
      <c r="B7969" s="181">
        <v>1.91658366964946</v>
      </c>
      <c r="C7969" s="181">
        <v>-0.15021180145556501</v>
      </c>
      <c r="D7969" s="181">
        <v>0.91987720150490304</v>
      </c>
      <c r="E7969" s="181">
        <v>2.3100053093438602</v>
      </c>
    </row>
    <row r="7970" spans="1:5" x14ac:dyDescent="0.25">
      <c r="A7970" s="181">
        <v>94865.0759874004</v>
      </c>
      <c r="B7970" s="181">
        <v>-0.15216014994642299</v>
      </c>
      <c r="C7970" s="181">
        <v>-0.150204880431897</v>
      </c>
      <c r="D7970" s="181">
        <v>0.91988122911862702</v>
      </c>
      <c r="E7970" s="181">
        <v>2.3100049684999302</v>
      </c>
    </row>
    <row r="7971" spans="1:5" x14ac:dyDescent="0.25">
      <c r="A7971" s="181">
        <v>94868.378817655903</v>
      </c>
      <c r="B7971" s="181">
        <v>0.90863117528006099</v>
      </c>
      <c r="C7971" s="181">
        <v>-0.150186566506778</v>
      </c>
      <c r="D7971" s="181">
        <v>0.91989188183791704</v>
      </c>
      <c r="E7971" s="181">
        <v>2.3100041209862399</v>
      </c>
    </row>
    <row r="7972" spans="1:5" x14ac:dyDescent="0.25">
      <c r="A7972" s="181">
        <v>94868.823596678805</v>
      </c>
      <c r="B7972" s="181">
        <v>0.82214192865310798</v>
      </c>
      <c r="C7972" s="181">
        <v>-0.15018410005316801</v>
      </c>
      <c r="D7972" s="181">
        <v>0.91989331596796597</v>
      </c>
      <c r="E7972" s="181">
        <v>2.3100040128819299</v>
      </c>
    </row>
    <row r="7973" spans="1:5" x14ac:dyDescent="0.25">
      <c r="A7973" s="181">
        <v>94873.477616619799</v>
      </c>
      <c r="B7973" s="181">
        <v>2.1854278275906598</v>
      </c>
      <c r="C7973" s="181">
        <v>-0.150158289204255</v>
      </c>
      <c r="D7973" s="181">
        <v>0.91990831610913704</v>
      </c>
      <c r="E7973" s="181">
        <v>2.3100029676014699</v>
      </c>
    </row>
    <row r="7974" spans="1:5" x14ac:dyDescent="0.25">
      <c r="A7974" s="181">
        <v>94886.081693627697</v>
      </c>
      <c r="B7974" s="181">
        <v>0.78442176655062501</v>
      </c>
      <c r="C7974" s="181">
        <v>-0.15008836336901099</v>
      </c>
      <c r="D7974" s="181">
        <v>0.91994888345061698</v>
      </c>
      <c r="E7974" s="181">
        <v>2.31000092569227</v>
      </c>
    </row>
    <row r="7975" spans="1:5" x14ac:dyDescent="0.25">
      <c r="A7975" s="181">
        <v>94893.756137278295</v>
      </c>
      <c r="B7975" s="181">
        <v>1.8000091499348301</v>
      </c>
      <c r="C7975" s="181">
        <v>-0.150045769117997</v>
      </c>
      <c r="D7975" s="181">
        <v>0.91997354395269304</v>
      </c>
      <c r="E7975" s="181">
        <v>2.3100002484980702</v>
      </c>
    </row>
    <row r="7976" spans="1:5" x14ac:dyDescent="0.25">
      <c r="A7976" s="181">
        <v>94919.761907714201</v>
      </c>
      <c r="B7976" s="181">
        <v>2.3369396128117201</v>
      </c>
      <c r="C7976" s="181">
        <v>-0.14990016487018801</v>
      </c>
      <c r="D7976" s="181">
        <v>0.92005692845693199</v>
      </c>
      <c r="E7976" s="181">
        <v>2.3100029034634701</v>
      </c>
    </row>
    <row r="7977" spans="1:5" x14ac:dyDescent="0.25">
      <c r="A7977" s="181">
        <v>94922.396624524903</v>
      </c>
      <c r="B7977" s="181">
        <v>0.70969988793869698</v>
      </c>
      <c r="C7977" s="181">
        <v>-0.14988515066003399</v>
      </c>
      <c r="D7977" s="181">
        <v>0.92006536708994102</v>
      </c>
      <c r="E7977" s="181">
        <v>2.3100038278997799</v>
      </c>
    </row>
    <row r="7978" spans="1:5" x14ac:dyDescent="0.25">
      <c r="A7978" s="181">
        <v>94926.568278789695</v>
      </c>
      <c r="B7978" s="181">
        <v>0.45348587632099102</v>
      </c>
      <c r="C7978" s="181">
        <v>-0.14986126991565599</v>
      </c>
      <c r="D7978" s="181">
        <v>0.92007872523022904</v>
      </c>
      <c r="E7978" s="181">
        <v>2.3100055519535698</v>
      </c>
    </row>
    <row r="7979" spans="1:5" x14ac:dyDescent="0.25">
      <c r="A7979" s="181">
        <v>94927.456139965405</v>
      </c>
      <c r="B7979" s="181">
        <v>0.14584151202710099</v>
      </c>
      <c r="C7979" s="181">
        <v>-0.14985617023578501</v>
      </c>
      <c r="D7979" s="181">
        <v>0.92008156778026096</v>
      </c>
      <c r="E7979" s="181">
        <v>2.3100059600519298</v>
      </c>
    </row>
    <row r="7980" spans="1:5" x14ac:dyDescent="0.25">
      <c r="A7980" s="181">
        <v>94955.314843574204</v>
      </c>
      <c r="B7980" s="181">
        <v>-0.15178779321157701</v>
      </c>
      <c r="C7980" s="181">
        <v>-0.14969311789869499</v>
      </c>
      <c r="D7980" s="181">
        <v>0.92017067255791896</v>
      </c>
      <c r="E7980" s="181">
        <v>2.3100260840014002</v>
      </c>
    </row>
    <row r="7981" spans="1:5" x14ac:dyDescent="0.25">
      <c r="A7981" s="181">
        <v>94958.158463706102</v>
      </c>
      <c r="B7981" s="181">
        <v>0.76801204626710795</v>
      </c>
      <c r="C7981" s="181">
        <v>-0.14967614447091401</v>
      </c>
      <c r="D7981" s="181">
        <v>0.92017975830974297</v>
      </c>
      <c r="E7981" s="181">
        <v>2.3100289339349098</v>
      </c>
    </row>
    <row r="7982" spans="1:5" x14ac:dyDescent="0.25">
      <c r="A7982" s="181">
        <v>94974.495011078907</v>
      </c>
      <c r="B7982" s="181">
        <v>0.59837565879230503</v>
      </c>
      <c r="C7982" s="181">
        <v>-0.14957745274971301</v>
      </c>
      <c r="D7982" s="181">
        <v>0.92023192208427795</v>
      </c>
      <c r="E7982" s="181">
        <v>2.3100481518897702</v>
      </c>
    </row>
    <row r="7983" spans="1:5" x14ac:dyDescent="0.25">
      <c r="A7983" s="181">
        <v>94978.120460001301</v>
      </c>
      <c r="B7983" s="181">
        <v>0.464601504234885</v>
      </c>
      <c r="C7983" s="181">
        <v>-0.14955527896069501</v>
      </c>
      <c r="D7983" s="181">
        <v>0.92024349063604605</v>
      </c>
      <c r="E7983" s="181">
        <v>2.3100530726887198</v>
      </c>
    </row>
    <row r="7984" spans="1:5" x14ac:dyDescent="0.25">
      <c r="A7984" s="181">
        <v>94979.636741631606</v>
      </c>
      <c r="B7984" s="181">
        <v>1.4302693010552801</v>
      </c>
      <c r="C7984" s="181">
        <v>-0.14954597592879301</v>
      </c>
      <c r="D7984" s="181">
        <v>0.92024832814869595</v>
      </c>
      <c r="E7984" s="181">
        <v>2.3100552012607398</v>
      </c>
    </row>
    <row r="7985" spans="1:5" x14ac:dyDescent="0.25">
      <c r="A7985" s="181">
        <v>94980.6932754273</v>
      </c>
      <c r="B7985" s="181">
        <v>2.9198265006314701</v>
      </c>
      <c r="C7985" s="181">
        <v>-0.14953948346128401</v>
      </c>
      <c r="D7985" s="181">
        <v>0.92025169860065803</v>
      </c>
      <c r="E7985" s="181">
        <v>2.31005670901322</v>
      </c>
    </row>
    <row r="7986" spans="1:5" x14ac:dyDescent="0.25">
      <c r="A7986" s="181">
        <v>95003.427896424299</v>
      </c>
      <c r="B7986" s="181">
        <v>0.99226719827005805</v>
      </c>
      <c r="C7986" s="181">
        <v>-0.14939775636727701</v>
      </c>
      <c r="D7986" s="181">
        <v>0.92032416663643501</v>
      </c>
      <c r="E7986" s="181">
        <v>2.3100940335589502</v>
      </c>
    </row>
    <row r="7987" spans="1:5" x14ac:dyDescent="0.25">
      <c r="A7987" s="181">
        <v>95004.644857946201</v>
      </c>
      <c r="B7987" s="181">
        <v>0.58396669575468996</v>
      </c>
      <c r="C7987" s="181">
        <v>-0.14939006119060599</v>
      </c>
      <c r="D7987" s="181">
        <v>0.92032804267326995</v>
      </c>
      <c r="E7987" s="181">
        <v>2.3100962939706902</v>
      </c>
    </row>
    <row r="7988" spans="1:5" x14ac:dyDescent="0.25">
      <c r="A7988" s="181">
        <v>95021.365471753801</v>
      </c>
      <c r="B7988" s="181">
        <v>1.46147064696258</v>
      </c>
      <c r="C7988" s="181">
        <v>-0.14928321852395299</v>
      </c>
      <c r="D7988" s="181">
        <v>0.92038126620927796</v>
      </c>
      <c r="E7988" s="181">
        <v>2.3101300427845</v>
      </c>
    </row>
    <row r="7989" spans="1:5" x14ac:dyDescent="0.25">
      <c r="A7989" s="181">
        <v>95030.639874976303</v>
      </c>
      <c r="B7989" s="181">
        <v>0.53065883339933295</v>
      </c>
      <c r="C7989" s="181">
        <v>-0.14922306340007699</v>
      </c>
      <c r="D7989" s="181">
        <v>0.92041076214008</v>
      </c>
      <c r="E7989" s="181">
        <v>2.3101509208262199</v>
      </c>
    </row>
    <row r="7990" spans="1:5" x14ac:dyDescent="0.25">
      <c r="A7990" s="181">
        <v>95036.447949235997</v>
      </c>
      <c r="B7990" s="181">
        <v>0.50346948820327897</v>
      </c>
      <c r="C7990" s="181">
        <v>-0.14918506799353701</v>
      </c>
      <c r="D7990" s="181">
        <v>0.92042922466278598</v>
      </c>
      <c r="E7990" s="181">
        <v>2.31016477790872</v>
      </c>
    </row>
    <row r="7991" spans="1:5" x14ac:dyDescent="0.25">
      <c r="A7991" s="181">
        <v>95096.018571762106</v>
      </c>
      <c r="B7991" s="181">
        <v>0.62822804378710495</v>
      </c>
      <c r="C7991" s="181">
        <v>-0.148781095558016</v>
      </c>
      <c r="D7991" s="181">
        <v>0.92061817824114101</v>
      </c>
      <c r="E7991" s="181">
        <v>2.3103414640432698</v>
      </c>
    </row>
    <row r="7992" spans="1:5" x14ac:dyDescent="0.25">
      <c r="A7992" s="181">
        <v>95099.6179969433</v>
      </c>
      <c r="B7992" s="181">
        <v>0.627030805631001</v>
      </c>
      <c r="C7992" s="181">
        <v>-0.14875585891409501</v>
      </c>
      <c r="D7992" s="181">
        <v>0.92062957171778104</v>
      </c>
      <c r="E7992" s="181">
        <v>2.3103541458731298</v>
      </c>
    </row>
    <row r="7993" spans="1:5" x14ac:dyDescent="0.25">
      <c r="A7993" s="181">
        <v>95111.3979848655</v>
      </c>
      <c r="B7993" s="181">
        <v>2.95726215695775</v>
      </c>
      <c r="C7993" s="181">
        <v>-0.14867261152981601</v>
      </c>
      <c r="D7993" s="181">
        <v>0.92066684093517304</v>
      </c>
      <c r="E7993" s="181">
        <v>2.3103972383579299</v>
      </c>
    </row>
    <row r="7994" spans="1:5" x14ac:dyDescent="0.25">
      <c r="A7994" s="181">
        <v>95125.063469533794</v>
      </c>
      <c r="B7994" s="181">
        <v>0.96456291398383498</v>
      </c>
      <c r="C7994" s="181">
        <v>-0.148574787348659</v>
      </c>
      <c r="D7994" s="181">
        <v>0.92071003968078302</v>
      </c>
      <c r="E7994" s="181">
        <v>2.3104502687908202</v>
      </c>
    </row>
    <row r="7995" spans="1:5" x14ac:dyDescent="0.25">
      <c r="A7995" s="181">
        <v>95126.240326869098</v>
      </c>
      <c r="B7995" s="181">
        <v>-0.85436598181289902</v>
      </c>
      <c r="C7995" s="181">
        <v>-0.148566300095655</v>
      </c>
      <c r="D7995" s="181">
        <v>0.92071375812059197</v>
      </c>
      <c r="E7995" s="181">
        <v>2.3104549881068102</v>
      </c>
    </row>
    <row r="7996" spans="1:5" x14ac:dyDescent="0.25">
      <c r="A7996" s="181">
        <v>95130.443653150302</v>
      </c>
      <c r="B7996" s="181">
        <v>1.0633906818993599</v>
      </c>
      <c r="C7996" s="181">
        <v>-0.14853590550479601</v>
      </c>
      <c r="D7996" s="181">
        <v>0.92072703678352497</v>
      </c>
      <c r="E7996" s="181">
        <v>2.3104720408413999</v>
      </c>
    </row>
    <row r="7997" spans="1:5" x14ac:dyDescent="0.25">
      <c r="A7997" s="181">
        <v>95132.908244600607</v>
      </c>
      <c r="B7997" s="181">
        <v>0.64579258048265098</v>
      </c>
      <c r="C7997" s="181">
        <v>-0.14851802498299899</v>
      </c>
      <c r="D7997" s="181">
        <v>0.92073482095561199</v>
      </c>
      <c r="E7997" s="181">
        <v>2.3104821826363899</v>
      </c>
    </row>
    <row r="7998" spans="1:5" x14ac:dyDescent="0.25">
      <c r="A7998" s="181">
        <v>95151.867445163502</v>
      </c>
      <c r="B7998" s="181">
        <v>0.86135237112214802</v>
      </c>
      <c r="C7998" s="181">
        <v>-0.148379025611172</v>
      </c>
      <c r="D7998" s="181">
        <v>0.920794660317104</v>
      </c>
      <c r="E7998" s="181">
        <v>2.3105637273895501</v>
      </c>
    </row>
    <row r="7999" spans="1:5" x14ac:dyDescent="0.25">
      <c r="A7999" s="181">
        <v>95156.079240200197</v>
      </c>
      <c r="B7999" s="181">
        <v>1.4768966364273399</v>
      </c>
      <c r="C7999" s="181">
        <v>-0.148347799107996</v>
      </c>
      <c r="D7999" s="181">
        <v>0.92080794373139796</v>
      </c>
      <c r="E7999" s="181">
        <v>2.3105826882953702</v>
      </c>
    </row>
    <row r="8000" spans="1:5" x14ac:dyDescent="0.25">
      <c r="A8000" s="181">
        <v>95173.675802592305</v>
      </c>
      <c r="B8000" s="181">
        <v>1.8676394249911099</v>
      </c>
      <c r="C8000" s="181">
        <v>-0.14821597548724599</v>
      </c>
      <c r="D8000" s="181">
        <v>0.92086340196584204</v>
      </c>
      <c r="E8000" s="181">
        <v>2.3106652193001902</v>
      </c>
    </row>
    <row r="8001" spans="1:5" x14ac:dyDescent="0.25">
      <c r="A8001" s="181">
        <v>95174.455064818903</v>
      </c>
      <c r="B8001" s="181">
        <v>2.1081002975177299</v>
      </c>
      <c r="C8001" s="181">
        <v>-0.14821008699850799</v>
      </c>
      <c r="D8001" s="181">
        <v>0.92086585648191599</v>
      </c>
      <c r="E8001" s="181">
        <v>2.3106689975883099</v>
      </c>
    </row>
    <row r="8002" spans="1:5" x14ac:dyDescent="0.25">
      <c r="A8002" s="181">
        <v>95194.155546062495</v>
      </c>
      <c r="B8002" s="181">
        <v>1.1602375061491099</v>
      </c>
      <c r="C8002" s="181">
        <v>-0.148059797828863</v>
      </c>
      <c r="D8002" s="181">
        <v>0.92092786834768003</v>
      </c>
      <c r="E8002" s="181">
        <v>2.3107679818752098</v>
      </c>
    </row>
    <row r="8003" spans="1:5" x14ac:dyDescent="0.25">
      <c r="A8003" s="181">
        <v>95200.185424858093</v>
      </c>
      <c r="B8003" s="181">
        <v>1.28846165296297</v>
      </c>
      <c r="C8003" s="181">
        <v>-0.14801325208301799</v>
      </c>
      <c r="D8003" s="181">
        <v>0.92094683322772897</v>
      </c>
      <c r="E8003" s="181">
        <v>2.3107996083820601</v>
      </c>
    </row>
    <row r="8004" spans="1:5" x14ac:dyDescent="0.25">
      <c r="A8004" s="181">
        <v>95206.029374644306</v>
      </c>
      <c r="B8004" s="181">
        <v>0.71868775060557299</v>
      </c>
      <c r="C8004" s="181">
        <v>-0.14796789835225299</v>
      </c>
      <c r="D8004" s="181">
        <v>0.920965206391826</v>
      </c>
      <c r="E8004" s="181">
        <v>2.3108308527178298</v>
      </c>
    </row>
    <row r="8005" spans="1:5" x14ac:dyDescent="0.25">
      <c r="A8005" s="181">
        <v>95208.220216044894</v>
      </c>
      <c r="B8005" s="181">
        <v>0.956946777894085</v>
      </c>
      <c r="C8005" s="181">
        <v>-0.147950834062097</v>
      </c>
      <c r="D8005" s="181">
        <v>0.92097209255874402</v>
      </c>
      <c r="E8005" s="181">
        <v>2.3108427161757699</v>
      </c>
    </row>
    <row r="8006" spans="1:5" x14ac:dyDescent="0.25">
      <c r="A8006" s="181">
        <v>95214.618399906103</v>
      </c>
      <c r="B8006" s="181">
        <v>-0.72241249204284497</v>
      </c>
      <c r="C8006" s="181">
        <v>-0.1479008070774</v>
      </c>
      <c r="D8006" s="181">
        <v>0.92099219759927098</v>
      </c>
      <c r="E8006" s="181">
        <v>2.3108778309671898</v>
      </c>
    </row>
    <row r="8007" spans="1:5" x14ac:dyDescent="0.25">
      <c r="A8007" s="181">
        <v>95219.662488988193</v>
      </c>
      <c r="B8007" s="181">
        <v>1.3857070989445199</v>
      </c>
      <c r="C8007" s="181">
        <v>-0.147861166271086</v>
      </c>
      <c r="D8007" s="181">
        <v>0.92100804191440599</v>
      </c>
      <c r="E8007" s="181">
        <v>2.3109060055844499</v>
      </c>
    </row>
    <row r="8008" spans="1:5" x14ac:dyDescent="0.25">
      <c r="A8008" s="181">
        <v>95243.906497277101</v>
      </c>
      <c r="B8008" s="181">
        <v>1.87214038068264</v>
      </c>
      <c r="C8008" s="181">
        <v>-0.147668167397322</v>
      </c>
      <c r="D8008" s="181">
        <v>0.92108412589802902</v>
      </c>
      <c r="E8008" s="181">
        <v>2.3110474515145798</v>
      </c>
    </row>
    <row r="8009" spans="1:5" x14ac:dyDescent="0.25">
      <c r="A8009" s="181">
        <v>95262.745180964193</v>
      </c>
      <c r="B8009" s="181">
        <v>0.66853913310280799</v>
      </c>
      <c r="C8009" s="181">
        <v>-0.147515391253142</v>
      </c>
      <c r="D8009" s="181">
        <v>0.92114316646811001</v>
      </c>
      <c r="E8009" s="181">
        <v>2.3111642210124899</v>
      </c>
    </row>
    <row r="8010" spans="1:5" x14ac:dyDescent="0.25">
      <c r="A8010" s="181">
        <v>95268.574043093598</v>
      </c>
      <c r="B8010" s="181">
        <v>1.4107045470870501</v>
      </c>
      <c r="C8010" s="181">
        <v>-0.14746762613529499</v>
      </c>
      <c r="D8010" s="181">
        <v>0.92116142004761503</v>
      </c>
      <c r="E8010" s="181">
        <v>2.3112015605296401</v>
      </c>
    </row>
    <row r="8011" spans="1:5" x14ac:dyDescent="0.25">
      <c r="A8011" s="181">
        <v>95273.281803688194</v>
      </c>
      <c r="B8011" s="181">
        <v>0.36535956882042298</v>
      </c>
      <c r="C8011" s="181">
        <v>-0.14742887782182601</v>
      </c>
      <c r="D8011" s="181">
        <v>0.92117615794739305</v>
      </c>
      <c r="E8011" s="181">
        <v>2.31123213463529</v>
      </c>
    </row>
    <row r="8012" spans="1:5" x14ac:dyDescent="0.25">
      <c r="A8012" s="181">
        <v>95276.505521569896</v>
      </c>
      <c r="B8012" s="181">
        <v>0.39092866948799998</v>
      </c>
      <c r="C8012" s="181">
        <v>-0.147402256683279</v>
      </c>
      <c r="D8012" s="181">
        <v>0.92118624747240496</v>
      </c>
      <c r="E8012" s="181">
        <v>2.3112532851047498</v>
      </c>
    </row>
    <row r="8013" spans="1:5" x14ac:dyDescent="0.25">
      <c r="A8013" s="181">
        <v>95280.022345384103</v>
      </c>
      <c r="B8013" s="181">
        <v>0.54613676576578096</v>
      </c>
      <c r="C8013" s="181">
        <v>-0.14737313400552399</v>
      </c>
      <c r="D8013" s="181">
        <v>0.92119725204064495</v>
      </c>
      <c r="E8013" s="181">
        <v>2.3112765571245801</v>
      </c>
    </row>
    <row r="8014" spans="1:5" x14ac:dyDescent="0.25">
      <c r="A8014" s="181">
        <v>95288.684031382203</v>
      </c>
      <c r="B8014" s="181">
        <v>-0.17932869462975501</v>
      </c>
      <c r="C8014" s="181">
        <v>-0.14730104663513399</v>
      </c>
      <c r="D8014" s="181">
        <v>0.92122434522849606</v>
      </c>
      <c r="E8014" s="181">
        <v>2.3113347565978999</v>
      </c>
    </row>
    <row r="8015" spans="1:5" x14ac:dyDescent="0.25">
      <c r="A8015" s="181">
        <v>95309.155983350196</v>
      </c>
      <c r="B8015" s="181">
        <v>0.36363033303628001</v>
      </c>
      <c r="C8015" s="181">
        <v>-0.14712863765633899</v>
      </c>
      <c r="D8015" s="181">
        <v>0.92128832225020396</v>
      </c>
      <c r="E8015" s="181">
        <v>2.3114772845354299</v>
      </c>
    </row>
    <row r="8016" spans="1:5" x14ac:dyDescent="0.25">
      <c r="A8016" s="181">
        <v>95331.036082581806</v>
      </c>
      <c r="B8016" s="181">
        <v>0.73918780324908595</v>
      </c>
      <c r="C8016" s="181">
        <v>-0.146941232876308</v>
      </c>
      <c r="D8016" s="181">
        <v>0.92135661041275396</v>
      </c>
      <c r="E8016" s="181">
        <v>2.3116373074666998</v>
      </c>
    </row>
    <row r="8017" spans="1:5" x14ac:dyDescent="0.25">
      <c r="A8017" s="181">
        <v>95342.234596998998</v>
      </c>
      <c r="B8017" s="181">
        <v>1.5989291759303199</v>
      </c>
      <c r="C8017" s="181">
        <v>-0.146844070037534</v>
      </c>
      <c r="D8017" s="181">
        <v>0.921391525612549</v>
      </c>
      <c r="E8017" s="181">
        <v>2.31172226895481</v>
      </c>
    </row>
    <row r="8018" spans="1:5" x14ac:dyDescent="0.25">
      <c r="A8018" s="181">
        <v>95391.707732479597</v>
      </c>
      <c r="B8018" s="181">
        <v>0.281566131188837</v>
      </c>
      <c r="C8018" s="181">
        <v>-0.14640480967259401</v>
      </c>
      <c r="D8018" s="181">
        <v>0.92154548956414495</v>
      </c>
      <c r="E8018" s="181">
        <v>2.3121222215783801</v>
      </c>
    </row>
    <row r="8019" spans="1:5" x14ac:dyDescent="0.25">
      <c r="A8019" s="181">
        <v>95393.594075201807</v>
      </c>
      <c r="B8019" s="181">
        <v>0.50685590502281797</v>
      </c>
      <c r="C8019" s="181">
        <v>-0.14638774035594801</v>
      </c>
      <c r="D8019" s="181">
        <v>0.92155135084836404</v>
      </c>
      <c r="E8019" s="181">
        <v>2.3121382609136898</v>
      </c>
    </row>
    <row r="8020" spans="1:5" x14ac:dyDescent="0.25">
      <c r="A8020" s="181">
        <v>95403.635153776806</v>
      </c>
      <c r="B8020" s="181">
        <v>0.63418013279395702</v>
      </c>
      <c r="C8020" s="181">
        <v>-0.14629648565576001</v>
      </c>
      <c r="D8020" s="181">
        <v>0.921582539468211</v>
      </c>
      <c r="E8020" s="181">
        <v>2.31222460964202</v>
      </c>
    </row>
    <row r="8021" spans="1:5" x14ac:dyDescent="0.25">
      <c r="A8021" s="181">
        <v>95425.127562810696</v>
      </c>
      <c r="B8021" s="181">
        <v>0.91051638146901803</v>
      </c>
      <c r="C8021" s="181">
        <v>-0.14609893814858599</v>
      </c>
      <c r="D8021" s="181">
        <v>0.92164923376865204</v>
      </c>
      <c r="E8021" s="181">
        <v>2.31241491071086</v>
      </c>
    </row>
    <row r="8022" spans="1:5" x14ac:dyDescent="0.25">
      <c r="A8022" s="181">
        <v>95445.552650167505</v>
      </c>
      <c r="B8022" s="181">
        <v>0.123900266947663</v>
      </c>
      <c r="C8022" s="181">
        <v>-0.145908410715617</v>
      </c>
      <c r="D8022" s="181">
        <v>0.92171253647552898</v>
      </c>
      <c r="E8022" s="181">
        <v>2.3126026458808702</v>
      </c>
    </row>
    <row r="8023" spans="1:5" x14ac:dyDescent="0.25">
      <c r="A8023" s="181">
        <v>95451.598557053294</v>
      </c>
      <c r="B8023" s="181">
        <v>1.66674951818782</v>
      </c>
      <c r="C8023" s="181">
        <v>-0.14585149507397799</v>
      </c>
      <c r="D8023" s="181">
        <v>0.92173125954334001</v>
      </c>
      <c r="E8023" s="181">
        <v>2.3126594973885699</v>
      </c>
    </row>
    <row r="8024" spans="1:5" x14ac:dyDescent="0.25">
      <c r="A8024" s="181">
        <v>95486.143956444706</v>
      </c>
      <c r="B8024" s="181">
        <v>1.1896816087219</v>
      </c>
      <c r="C8024" s="181">
        <v>-0.145521773610057</v>
      </c>
      <c r="D8024" s="181">
        <v>0.921838111694813</v>
      </c>
      <c r="E8024" s="181">
        <v>2.3129954993556998</v>
      </c>
    </row>
    <row r="8025" spans="1:5" x14ac:dyDescent="0.25">
      <c r="A8025" s="181">
        <v>95503.441549544703</v>
      </c>
      <c r="B8025" s="181">
        <v>-1.2774197974075201</v>
      </c>
      <c r="C8025" s="181">
        <v>-0.14535380739302001</v>
      </c>
      <c r="D8025" s="181">
        <v>0.92189153305592597</v>
      </c>
      <c r="E8025" s="181">
        <v>2.31317084123308</v>
      </c>
    </row>
    <row r="8026" spans="1:5" x14ac:dyDescent="0.25">
      <c r="A8026" s="181">
        <v>95503.816310559603</v>
      </c>
      <c r="B8026" s="181">
        <v>-0.193850790933559</v>
      </c>
      <c r="C8026" s="181">
        <v>-0.14535014726658599</v>
      </c>
      <c r="D8026" s="181">
        <v>0.92189268985664996</v>
      </c>
      <c r="E8026" s="181">
        <v>2.3131746922706</v>
      </c>
    </row>
    <row r="8027" spans="1:5" x14ac:dyDescent="0.25">
      <c r="A8027" s="181">
        <v>95506.724249171006</v>
      </c>
      <c r="B8027" s="181">
        <v>1.34993885411603</v>
      </c>
      <c r="C8027" s="181">
        <v>-0.14532171643109401</v>
      </c>
      <c r="D8027" s="181">
        <v>0.92190166512927196</v>
      </c>
      <c r="E8027" s="181">
        <v>2.3132046492407699</v>
      </c>
    </row>
    <row r="8028" spans="1:5" x14ac:dyDescent="0.25">
      <c r="A8028" s="181">
        <v>95507.187517977494</v>
      </c>
      <c r="B8028" s="181">
        <v>-0.20838488189752799</v>
      </c>
      <c r="C8028" s="181">
        <v>-0.145317182113745</v>
      </c>
      <c r="D8028" s="181">
        <v>0.92190309485467303</v>
      </c>
      <c r="E8028" s="181">
        <v>2.3132094340117599</v>
      </c>
    </row>
    <row r="8029" spans="1:5" x14ac:dyDescent="0.25">
      <c r="A8029" s="181">
        <v>95530.233814459803</v>
      </c>
      <c r="B8029" s="181">
        <v>0.53994164136890199</v>
      </c>
      <c r="C8029" s="181">
        <v>-0.145089900433191</v>
      </c>
      <c r="D8029" s="181">
        <v>0.92197417082100996</v>
      </c>
      <c r="E8029" s="181">
        <v>2.3134517098292702</v>
      </c>
    </row>
    <row r="8030" spans="1:5" x14ac:dyDescent="0.25">
      <c r="A8030" s="181">
        <v>95550.046830417603</v>
      </c>
      <c r="B8030" s="181">
        <v>0.96664542203805903</v>
      </c>
      <c r="C8030" s="181">
        <v>-0.14489183486909499</v>
      </c>
      <c r="D8030" s="181">
        <v>0.92203519912385901</v>
      </c>
      <c r="E8030" s="181">
        <v>2.31366662453213</v>
      </c>
    </row>
    <row r="8031" spans="1:5" x14ac:dyDescent="0.25">
      <c r="A8031" s="181">
        <v>95552.551399832504</v>
      </c>
      <c r="B8031" s="181">
        <v>1.4172007701202001</v>
      </c>
      <c r="C8031" s="181">
        <v>-0.14486662249127399</v>
      </c>
      <c r="D8031" s="181">
        <v>0.922042908750629</v>
      </c>
      <c r="E8031" s="181">
        <v>2.3136942264110298</v>
      </c>
    </row>
    <row r="8032" spans="1:5" x14ac:dyDescent="0.25">
      <c r="A8032" s="181">
        <v>95596.528040681296</v>
      </c>
      <c r="B8032" s="181">
        <v>0.36795737484365298</v>
      </c>
      <c r="C8032" s="181">
        <v>-0.144417584658836</v>
      </c>
      <c r="D8032" s="181">
        <v>0.92217809805261797</v>
      </c>
      <c r="E8032" s="181">
        <v>2.3141946616531901</v>
      </c>
    </row>
    <row r="8033" spans="1:5" x14ac:dyDescent="0.25">
      <c r="A8033" s="181">
        <v>95628.483999053293</v>
      </c>
      <c r="B8033" s="181">
        <v>2.2274028111479698E-2</v>
      </c>
      <c r="C8033" s="181">
        <v>-0.144083825706422</v>
      </c>
      <c r="D8033" s="181">
        <v>0.92227612192934505</v>
      </c>
      <c r="E8033" s="181">
        <v>2.31457690321673</v>
      </c>
    </row>
    <row r="8034" spans="1:5" x14ac:dyDescent="0.25">
      <c r="A8034" s="181">
        <v>95640.077126092598</v>
      </c>
      <c r="B8034" s="181">
        <v>0.49871116644852898</v>
      </c>
      <c r="C8034" s="181">
        <v>-0.14396120662273801</v>
      </c>
      <c r="D8034" s="181">
        <v>0.92231163973910402</v>
      </c>
      <c r="E8034" s="181">
        <v>2.3147194107092099</v>
      </c>
    </row>
    <row r="8035" spans="1:5" x14ac:dyDescent="0.25">
      <c r="A8035" s="181">
        <v>95650.467511304494</v>
      </c>
      <c r="B8035" s="181">
        <v>0.76189970044222599</v>
      </c>
      <c r="C8035" s="181">
        <v>-0.14385061813219999</v>
      </c>
      <c r="D8035" s="181">
        <v>0.92234345305776799</v>
      </c>
      <c r="E8035" s="181">
        <v>2.3148488599591701</v>
      </c>
    </row>
    <row r="8036" spans="1:5" x14ac:dyDescent="0.25">
      <c r="A8036" s="181">
        <v>95663.382397856796</v>
      </c>
      <c r="B8036" s="181">
        <v>2.1809970815648501</v>
      </c>
      <c r="C8036" s="181">
        <v>-0.14371225424614001</v>
      </c>
      <c r="D8036" s="181">
        <v>0.92238297011364301</v>
      </c>
      <c r="E8036" s="181">
        <v>2.3150120278072102</v>
      </c>
    </row>
    <row r="8037" spans="1:5" x14ac:dyDescent="0.25">
      <c r="A8037" s="181">
        <v>95684.596589376204</v>
      </c>
      <c r="B8037" s="181">
        <v>1.7597539131565001</v>
      </c>
      <c r="C8037" s="181">
        <v>-0.14348280737496499</v>
      </c>
      <c r="D8037" s="181">
        <v>0.92244781974166001</v>
      </c>
      <c r="E8037" s="181">
        <v>2.3152854788140802</v>
      </c>
    </row>
    <row r="8038" spans="1:5" x14ac:dyDescent="0.25">
      <c r="A8038" s="181">
        <v>95685.890031147297</v>
      </c>
      <c r="B8038" s="181">
        <v>2.3077385810933202</v>
      </c>
      <c r="C8038" s="181">
        <v>-0.14346873105771701</v>
      </c>
      <c r="D8038" s="181">
        <v>0.92245177119189703</v>
      </c>
      <c r="E8038" s="181">
        <v>2.3153023688057699</v>
      </c>
    </row>
    <row r="8039" spans="1:5" x14ac:dyDescent="0.25">
      <c r="A8039" s="181">
        <v>95696.890891942705</v>
      </c>
      <c r="B8039" s="181">
        <v>1.2244002591096601</v>
      </c>
      <c r="C8039" s="181">
        <v>-0.14334860884787601</v>
      </c>
      <c r="D8039" s="181">
        <v>0.92248536727321095</v>
      </c>
      <c r="E8039" s="181">
        <v>2.3154470271479899</v>
      </c>
    </row>
    <row r="8040" spans="1:5" x14ac:dyDescent="0.25">
      <c r="A8040" s="181">
        <v>95697.445279854597</v>
      </c>
      <c r="B8040" s="181">
        <v>0.82291948673229898</v>
      </c>
      <c r="C8040" s="181">
        <v>-0.14334253630111901</v>
      </c>
      <c r="D8040" s="181">
        <v>0.92248705980596502</v>
      </c>
      <c r="E8040" s="181">
        <v>2.3154543648416901</v>
      </c>
    </row>
    <row r="8041" spans="1:5" x14ac:dyDescent="0.25">
      <c r="A8041" s="181">
        <v>95706.500259162902</v>
      </c>
      <c r="B8041" s="181">
        <v>1.25170900079978</v>
      </c>
      <c r="C8041" s="181">
        <v>-0.14324309430048501</v>
      </c>
      <c r="D8041" s="181">
        <v>0.922514697116392</v>
      </c>
      <c r="E8041" s="181">
        <v>2.3155748593082599</v>
      </c>
    </row>
    <row r="8042" spans="1:5" x14ac:dyDescent="0.25">
      <c r="A8042" s="181">
        <v>95714.509518568593</v>
      </c>
      <c r="B8042" s="181">
        <v>2.2207014903798301</v>
      </c>
      <c r="C8042" s="181">
        <v>-0.14315473311587601</v>
      </c>
      <c r="D8042" s="181">
        <v>0.92253913124239095</v>
      </c>
      <c r="E8042" s="181">
        <v>2.3156824509228802</v>
      </c>
    </row>
    <row r="8043" spans="1:5" x14ac:dyDescent="0.25">
      <c r="A8043" s="181">
        <v>95716.220870665406</v>
      </c>
      <c r="B8043" s="181">
        <v>9.5986682871118695E-2</v>
      </c>
      <c r="C8043" s="181">
        <v>-0.14313580385570299</v>
      </c>
      <c r="D8043" s="181">
        <v>0.92254435073060903</v>
      </c>
      <c r="E8043" s="181">
        <v>2.3157055632146699</v>
      </c>
    </row>
    <row r="8044" spans="1:5" x14ac:dyDescent="0.25">
      <c r="A8044" s="181">
        <v>95725.373640407706</v>
      </c>
      <c r="B8044" s="181">
        <v>0.91515107463377998</v>
      </c>
      <c r="C8044" s="181">
        <v>-0.14303427303646599</v>
      </c>
      <c r="D8044" s="181">
        <v>0.92257225764545803</v>
      </c>
      <c r="E8044" s="181">
        <v>2.31582990781274</v>
      </c>
    </row>
    <row r="8045" spans="1:5" x14ac:dyDescent="0.25">
      <c r="A8045" s="181">
        <v>95753.297216238396</v>
      </c>
      <c r="B8045" s="181">
        <v>0.72399253304753497</v>
      </c>
      <c r="C8045" s="181">
        <v>-0.14272149322024899</v>
      </c>
      <c r="D8045" s="181">
        <v>0.92265731092734704</v>
      </c>
      <c r="E8045" s="181">
        <v>2.3162168731531101</v>
      </c>
    </row>
    <row r="8046" spans="1:5" x14ac:dyDescent="0.25">
      <c r="A8046" s="181">
        <v>95754.749398988803</v>
      </c>
      <c r="B8046" s="181">
        <v>1.75947633852014</v>
      </c>
      <c r="C8046" s="181">
        <v>-0.14270510282076801</v>
      </c>
      <c r="D8046" s="181">
        <v>0.92266173064673396</v>
      </c>
      <c r="E8046" s="181">
        <v>2.3162373098848899</v>
      </c>
    </row>
    <row r="8047" spans="1:5" x14ac:dyDescent="0.25">
      <c r="A8047" s="181">
        <v>95757.777554114597</v>
      </c>
      <c r="B8047" s="181">
        <v>0.63829630393543701</v>
      </c>
      <c r="C8047" s="181">
        <v>-0.14267088553563501</v>
      </c>
      <c r="D8047" s="181">
        <v>0.92267094572166997</v>
      </c>
      <c r="E8047" s="181">
        <v>2.3162800244669102</v>
      </c>
    </row>
    <row r="8048" spans="1:5" x14ac:dyDescent="0.25">
      <c r="A8048" s="181">
        <v>95776.1934678283</v>
      </c>
      <c r="B8048" s="181">
        <v>1.78646912547527</v>
      </c>
      <c r="C8048" s="181">
        <v>-0.142461650180226</v>
      </c>
      <c r="D8048" s="181">
        <v>0.92272695533593396</v>
      </c>
      <c r="E8048" s="181">
        <v>2.3165426711449402</v>
      </c>
    </row>
    <row r="8049" spans="1:5" x14ac:dyDescent="0.25">
      <c r="A8049" s="181">
        <v>95778.506864541705</v>
      </c>
      <c r="B8049" s="181">
        <v>0.287520438946887</v>
      </c>
      <c r="C8049" s="181">
        <v>-0.14243522803740999</v>
      </c>
      <c r="D8049" s="181">
        <v>0.92273398730531597</v>
      </c>
      <c r="E8049" s="181">
        <v>2.3165760129723698</v>
      </c>
    </row>
    <row r="8050" spans="1:5" x14ac:dyDescent="0.25">
      <c r="A8050" s="181">
        <v>95779.106080055397</v>
      </c>
      <c r="B8050" s="181">
        <v>0.92714486292866405</v>
      </c>
      <c r="C8050" s="181">
        <v>-0.14242837916673001</v>
      </c>
      <c r="D8050" s="181">
        <v>0.92273580858197701</v>
      </c>
      <c r="E8050" s="181">
        <v>2.3165846618133998</v>
      </c>
    </row>
    <row r="8051" spans="1:5" x14ac:dyDescent="0.25">
      <c r="A8051" s="181">
        <v>95783.574959996302</v>
      </c>
      <c r="B8051" s="181">
        <v>1.1809920243083001</v>
      </c>
      <c r="C8051" s="181">
        <v>-0.14237723608884201</v>
      </c>
      <c r="D8051" s="181">
        <v>0.92274938960479003</v>
      </c>
      <c r="E8051" s="181">
        <v>2.3166493278797202</v>
      </c>
    </row>
    <row r="8052" spans="1:5" x14ac:dyDescent="0.25">
      <c r="A8052" s="181">
        <v>95797.040926324495</v>
      </c>
      <c r="B8052" s="181">
        <v>0.939198425156196</v>
      </c>
      <c r="C8052" s="181">
        <v>-0.14222243649872299</v>
      </c>
      <c r="D8052" s="181">
        <v>0.92279029331250095</v>
      </c>
      <c r="E8052" s="181">
        <v>2.31684593009548</v>
      </c>
    </row>
    <row r="8053" spans="1:5" x14ac:dyDescent="0.25">
      <c r="A8053" s="181">
        <v>95808.8311663145</v>
      </c>
      <c r="B8053" s="181">
        <v>0.62536270140642902</v>
      </c>
      <c r="C8053" s="181">
        <v>-0.14208605115572401</v>
      </c>
      <c r="D8053" s="181">
        <v>0.92282608275684197</v>
      </c>
      <c r="E8053" s="181">
        <v>2.31702021240265</v>
      </c>
    </row>
    <row r="8054" spans="1:5" x14ac:dyDescent="0.25">
      <c r="A8054" s="181">
        <v>95812.057834688501</v>
      </c>
      <c r="B8054" s="181">
        <v>0.24497875235800501</v>
      </c>
      <c r="C8054" s="181">
        <v>-0.14204858850350699</v>
      </c>
      <c r="D8054" s="181">
        <v>0.92283587344187001</v>
      </c>
      <c r="E8054" s="181">
        <v>2.31706825683308</v>
      </c>
    </row>
    <row r="8055" spans="1:5" x14ac:dyDescent="0.25">
      <c r="A8055" s="181">
        <v>95830.010654927493</v>
      </c>
      <c r="B8055" s="181">
        <v>3.8593086281615299</v>
      </c>
      <c r="C8055" s="181">
        <v>-0.14183907462103201</v>
      </c>
      <c r="D8055" s="181">
        <v>0.92289031713547198</v>
      </c>
      <c r="E8055" s="181">
        <v>2.31733829283354</v>
      </c>
    </row>
    <row r="8056" spans="1:5" x14ac:dyDescent="0.25">
      <c r="A8056" s="181">
        <v>95853.123866714304</v>
      </c>
      <c r="B8056" s="181">
        <v>0.30742249603932198</v>
      </c>
      <c r="C8056" s="181">
        <v>-0.141566667280562</v>
      </c>
      <c r="D8056" s="181">
        <v>0.92296033433896396</v>
      </c>
      <c r="E8056" s="181">
        <v>2.3176927123383901</v>
      </c>
    </row>
    <row r="8057" spans="1:5" x14ac:dyDescent="0.25">
      <c r="A8057" s="181">
        <v>95868.8174900866</v>
      </c>
      <c r="B8057" s="181">
        <v>1.97337660828498</v>
      </c>
      <c r="C8057" s="181">
        <v>-0.14138000480158</v>
      </c>
      <c r="D8057" s="181">
        <v>0.92300782694632</v>
      </c>
      <c r="E8057" s="181">
        <v>2.3179376734149799</v>
      </c>
    </row>
    <row r="8058" spans="1:5" x14ac:dyDescent="0.25">
      <c r="A8058" s="181">
        <v>95868.861860576493</v>
      </c>
      <c r="B8058" s="181">
        <v>0.66312887677477705</v>
      </c>
      <c r="C8058" s="181">
        <v>-0.14137947511159199</v>
      </c>
      <c r="D8058" s="181">
        <v>0.92300796116677097</v>
      </c>
      <c r="E8058" s="181">
        <v>2.31793837091814</v>
      </c>
    </row>
    <row r="8059" spans="1:5" x14ac:dyDescent="0.25">
      <c r="A8059" s="181">
        <v>95877.424931327507</v>
      </c>
      <c r="B8059" s="181">
        <v>0.74282851893956403</v>
      </c>
      <c r="C8059" s="181">
        <v>-0.14127704598174701</v>
      </c>
      <c r="D8059" s="181">
        <v>0.923033858602475</v>
      </c>
      <c r="E8059" s="181">
        <v>2.3180735008212201</v>
      </c>
    </row>
    <row r="8060" spans="1:5" x14ac:dyDescent="0.25">
      <c r="A8060" s="181">
        <v>95878.804666026597</v>
      </c>
      <c r="B8060" s="181">
        <v>0.869708845822736</v>
      </c>
      <c r="C8060" s="181">
        <v>-0.14126050402415</v>
      </c>
      <c r="D8060" s="181">
        <v>0.92303803027892595</v>
      </c>
      <c r="E8060" s="181">
        <v>2.3180953702067999</v>
      </c>
    </row>
    <row r="8061" spans="1:5" x14ac:dyDescent="0.25">
      <c r="A8061" s="181">
        <v>95886.377138361204</v>
      </c>
      <c r="B8061" s="181">
        <v>-0.246948619493637</v>
      </c>
      <c r="C8061" s="181">
        <v>-0.141169528830937</v>
      </c>
      <c r="D8061" s="181">
        <v>0.92306092060182798</v>
      </c>
      <c r="E8061" s="181">
        <v>2.3182158727256601</v>
      </c>
    </row>
    <row r="8062" spans="1:5" x14ac:dyDescent="0.25">
      <c r="A8062" s="181">
        <v>95894.396282528498</v>
      </c>
      <c r="B8062" s="181">
        <v>0.19851148954690401</v>
      </c>
      <c r="C8062" s="181">
        <v>-0.141072843086477</v>
      </c>
      <c r="D8062" s="181">
        <v>0.92308515136096903</v>
      </c>
      <c r="E8062" s="181">
        <v>2.31834435881964</v>
      </c>
    </row>
    <row r="8063" spans="1:5" x14ac:dyDescent="0.25">
      <c r="A8063" s="181">
        <v>95900.518237034703</v>
      </c>
      <c r="B8063" s="181">
        <v>1.4495841998913399</v>
      </c>
      <c r="C8063" s="181">
        <v>-0.14099879382175001</v>
      </c>
      <c r="D8063" s="181">
        <v>0.92310364279451895</v>
      </c>
      <c r="E8063" s="181">
        <v>2.3184430521845498</v>
      </c>
    </row>
    <row r="8064" spans="1:5" x14ac:dyDescent="0.25">
      <c r="A8064" s="181">
        <v>95908.761768834695</v>
      </c>
      <c r="B8064" s="181">
        <v>0.54813988118937995</v>
      </c>
      <c r="C8064" s="181">
        <v>-0.140898758454129</v>
      </c>
      <c r="D8064" s="181">
        <v>0.92312853327041999</v>
      </c>
      <c r="E8064" s="181">
        <v>2.3185767733456402</v>
      </c>
    </row>
    <row r="8065" spans="1:5" x14ac:dyDescent="0.25">
      <c r="A8065" s="181">
        <v>95916.922709524297</v>
      </c>
      <c r="B8065" s="181">
        <v>0.169439528033521</v>
      </c>
      <c r="C8065" s="181">
        <v>-0.14079935996832299</v>
      </c>
      <c r="D8065" s="181">
        <v>0.92315316399565905</v>
      </c>
      <c r="E8065" s="181">
        <v>2.3187100856024299</v>
      </c>
    </row>
    <row r="8066" spans="1:5" x14ac:dyDescent="0.25">
      <c r="A8066" s="181">
        <v>95922.340814796393</v>
      </c>
      <c r="B8066" s="181">
        <v>0.90286513713593297</v>
      </c>
      <c r="C8066" s="181">
        <v>-0.14073316842018799</v>
      </c>
      <c r="D8066" s="181">
        <v>0.92316951082048404</v>
      </c>
      <c r="E8066" s="181">
        <v>2.3187991028817398</v>
      </c>
    </row>
    <row r="8067" spans="1:5" x14ac:dyDescent="0.25">
      <c r="A8067" s="181">
        <v>95924.641478992897</v>
      </c>
      <c r="B8067" s="181">
        <v>0.46250725993377501</v>
      </c>
      <c r="C8067" s="181">
        <v>-0.140705013598802</v>
      </c>
      <c r="D8067" s="181">
        <v>0.923176450725543</v>
      </c>
      <c r="E8067" s="181">
        <v>2.3188370248354402</v>
      </c>
    </row>
    <row r="8068" spans="1:5" x14ac:dyDescent="0.25">
      <c r="A8068" s="181">
        <v>95925.217155746504</v>
      </c>
      <c r="B8068" s="181">
        <v>3.7478511883966199</v>
      </c>
      <c r="C8068" s="181">
        <v>-0.140697964152425</v>
      </c>
      <c r="D8068" s="181">
        <v>0.92317818711481503</v>
      </c>
      <c r="E8068" s="181">
        <v>2.3188465251977601</v>
      </c>
    </row>
    <row r="8069" spans="1:5" x14ac:dyDescent="0.25">
      <c r="A8069" s="181">
        <v>95939.443545244096</v>
      </c>
      <c r="B8069" s="181">
        <v>-0.70714599552735802</v>
      </c>
      <c r="C8069" s="181">
        <v>-0.14052318513436199</v>
      </c>
      <c r="D8069" s="181">
        <v>0.92322108138819803</v>
      </c>
      <c r="E8069" s="181">
        <v>2.3190827567304599</v>
      </c>
    </row>
    <row r="8070" spans="1:5" x14ac:dyDescent="0.25">
      <c r="A8070" s="181">
        <v>95956.207906027499</v>
      </c>
      <c r="B8070" s="181">
        <v>0.38327863322642503</v>
      </c>
      <c r="C8070" s="181">
        <v>-0.140315825808666</v>
      </c>
      <c r="D8070" s="181">
        <v>0.92327158820630995</v>
      </c>
      <c r="E8070" s="181">
        <v>2.3193647071762</v>
      </c>
    </row>
    <row r="8071" spans="1:5" x14ac:dyDescent="0.25">
      <c r="A8071" s="181">
        <v>95957.444875799105</v>
      </c>
      <c r="B8071" s="181">
        <v>0.69697771622911897</v>
      </c>
      <c r="C8071" s="181">
        <v>-0.140300465921397</v>
      </c>
      <c r="D8071" s="181">
        <v>0.92327531319048906</v>
      </c>
      <c r="E8071" s="181">
        <v>2.31938566378648</v>
      </c>
    </row>
    <row r="8072" spans="1:5" x14ac:dyDescent="0.25">
      <c r="A8072" s="181">
        <v>95978.8033204237</v>
      </c>
      <c r="B8072" s="181">
        <v>1.3241266919126</v>
      </c>
      <c r="C8072" s="181">
        <v>-0.140033962830209</v>
      </c>
      <c r="D8072" s="181">
        <v>0.92333959499963703</v>
      </c>
      <c r="E8072" s="181">
        <v>2.31975081167143</v>
      </c>
    </row>
    <row r="8073" spans="1:5" x14ac:dyDescent="0.25">
      <c r="A8073" s="181">
        <v>95982.630307512198</v>
      </c>
      <c r="B8073" s="181">
        <v>0.30901230939102098</v>
      </c>
      <c r="C8073" s="181">
        <v>-0.13998595477719</v>
      </c>
      <c r="D8073" s="181">
        <v>0.923351105683901</v>
      </c>
      <c r="E8073" s="181">
        <v>2.3198168947828801</v>
      </c>
    </row>
    <row r="8074" spans="1:5" x14ac:dyDescent="0.25">
      <c r="A8074" s="181">
        <v>95989.442851440297</v>
      </c>
      <c r="B8074" s="181">
        <v>0.46024346430106899</v>
      </c>
      <c r="C8074" s="181">
        <v>-0.139900302214475</v>
      </c>
      <c r="D8074" s="181">
        <v>0.92337159078170505</v>
      </c>
      <c r="E8074" s="181">
        <v>2.3199350232362299</v>
      </c>
    </row>
    <row r="8075" spans="1:5" x14ac:dyDescent="0.25">
      <c r="A8075" s="181">
        <v>95989.514275477093</v>
      </c>
      <c r="B8075" s="181">
        <v>0.27006631457147101</v>
      </c>
      <c r="C8075" s="181">
        <v>-0.13989940291671599</v>
      </c>
      <c r="D8075" s="181">
        <v>0.92337180551457898</v>
      </c>
      <c r="E8075" s="181">
        <v>2.3199362650498299</v>
      </c>
    </row>
    <row r="8076" spans="1:5" x14ac:dyDescent="0.25">
      <c r="A8076" s="181">
        <v>95997.575762424094</v>
      </c>
      <c r="B8076" s="181">
        <v>1.78138428049133</v>
      </c>
      <c r="C8076" s="181">
        <v>-0.139797728052587</v>
      </c>
      <c r="D8076" s="181">
        <v>0.92339603707362505</v>
      </c>
      <c r="E8076" s="181">
        <v>2.3200768696052201</v>
      </c>
    </row>
    <row r="8077" spans="1:5" x14ac:dyDescent="0.25">
      <c r="A8077" s="181">
        <v>96002.120915101797</v>
      </c>
      <c r="B8077" s="181">
        <v>0.93122997003793895</v>
      </c>
      <c r="C8077" s="181">
        <v>-0.13974025179920399</v>
      </c>
      <c r="D8077" s="181">
        <v>0.92340969480511204</v>
      </c>
      <c r="E8077" s="181">
        <v>2.3201565310635499</v>
      </c>
    </row>
    <row r="8078" spans="1:5" x14ac:dyDescent="0.25">
      <c r="A8078" s="181">
        <v>96018.923468202804</v>
      </c>
      <c r="B8078" s="181">
        <v>0.386927028278716</v>
      </c>
      <c r="C8078" s="181">
        <v>-0.13952683252846801</v>
      </c>
      <c r="D8078" s="181">
        <v>0.92346015811743098</v>
      </c>
      <c r="E8078" s="181">
        <v>2.3204534395057599</v>
      </c>
    </row>
    <row r="8079" spans="1:5" x14ac:dyDescent="0.25">
      <c r="A8079" s="181">
        <v>96019.991778261407</v>
      </c>
      <c r="B8079" s="181">
        <v>0.545270783089991</v>
      </c>
      <c r="C8079" s="181">
        <v>-0.13951321337414899</v>
      </c>
      <c r="D8079" s="181">
        <v>0.92346336517012095</v>
      </c>
      <c r="E8079" s="181">
        <v>2.3204724452490901</v>
      </c>
    </row>
    <row r="8080" spans="1:5" x14ac:dyDescent="0.25">
      <c r="A8080" s="181">
        <v>96031.469164340495</v>
      </c>
      <c r="B8080" s="181">
        <v>1.62257119835196</v>
      </c>
      <c r="C8080" s="181">
        <v>-0.13936652114454801</v>
      </c>
      <c r="D8080" s="181">
        <v>0.92349780949731997</v>
      </c>
      <c r="E8080" s="181">
        <v>2.3206775974256502</v>
      </c>
    </row>
    <row r="8081" spans="1:5" x14ac:dyDescent="0.25">
      <c r="A8081" s="181">
        <v>96031.8581828241</v>
      </c>
      <c r="B8081" s="181">
        <v>0.51434647475092599</v>
      </c>
      <c r="C8081" s="181">
        <v>-0.139361537110849</v>
      </c>
      <c r="D8081" s="181">
        <v>0.92349897662493796</v>
      </c>
      <c r="E8081" s="181">
        <v>2.32068458178541</v>
      </c>
    </row>
    <row r="8082" spans="1:5" x14ac:dyDescent="0.25">
      <c r="A8082" s="181">
        <v>96032.043200678396</v>
      </c>
      <c r="B8082" s="181">
        <v>1.18729004739206</v>
      </c>
      <c r="C8082" s="181">
        <v>-0.13935916642037899</v>
      </c>
      <c r="D8082" s="181">
        <v>0.92349953170500698</v>
      </c>
      <c r="E8082" s="181">
        <v>2.3206879042679001</v>
      </c>
    </row>
    <row r="8083" spans="1:5" x14ac:dyDescent="0.25">
      <c r="A8083" s="181">
        <v>96055.254184521094</v>
      </c>
      <c r="B8083" s="181">
        <v>-0.29964819390582198</v>
      </c>
      <c r="C8083" s="181">
        <v>-0.139060352815851</v>
      </c>
      <c r="D8083" s="181">
        <v>0.92356912815700098</v>
      </c>
      <c r="E8083" s="181">
        <v>2.32110833440675</v>
      </c>
    </row>
    <row r="8084" spans="1:5" x14ac:dyDescent="0.25">
      <c r="A8084" s="181">
        <v>96065.509179574903</v>
      </c>
      <c r="B8084" s="181">
        <v>-0.51368597525557302</v>
      </c>
      <c r="C8084" s="181">
        <v>-0.13892744885824801</v>
      </c>
      <c r="D8084" s="181">
        <v>0.92359985196989303</v>
      </c>
      <c r="E8084" s="181">
        <v>2.3212963638538899</v>
      </c>
    </row>
    <row r="8085" spans="1:5" x14ac:dyDescent="0.25">
      <c r="A8085" s="181">
        <v>96069.655145343</v>
      </c>
      <c r="B8085" s="181">
        <v>0.399178596292527</v>
      </c>
      <c r="C8085" s="181">
        <v>-0.13887356462713901</v>
      </c>
      <c r="D8085" s="181">
        <v>0.92361226888824399</v>
      </c>
      <c r="E8085" s="181">
        <v>2.3213727761596501</v>
      </c>
    </row>
    <row r="8086" spans="1:5" x14ac:dyDescent="0.25">
      <c r="A8086" s="181">
        <v>96091.6037821348</v>
      </c>
      <c r="B8086" s="181">
        <v>1.3793556848476201</v>
      </c>
      <c r="C8086" s="181">
        <v>-0.13858684443529201</v>
      </c>
      <c r="D8086" s="181">
        <v>0.92367796238701905</v>
      </c>
      <c r="E8086" s="181">
        <v>2.3217810683350102</v>
      </c>
    </row>
    <row r="8087" spans="1:5" x14ac:dyDescent="0.25">
      <c r="A8087" s="181">
        <v>96093.463893753898</v>
      </c>
      <c r="B8087" s="181">
        <v>0.41080151354007099</v>
      </c>
      <c r="C8087" s="181">
        <v>-0.13856243303864599</v>
      </c>
      <c r="D8087" s="181">
        <v>0.92368352662102404</v>
      </c>
      <c r="E8087" s="181">
        <v>2.3218159608225299</v>
      </c>
    </row>
    <row r="8088" spans="1:5" x14ac:dyDescent="0.25">
      <c r="A8088" s="181">
        <v>96098.079020029894</v>
      </c>
      <c r="B8088" s="181">
        <v>1.8918216629517199</v>
      </c>
      <c r="C8088" s="181">
        <v>-0.13850179039558999</v>
      </c>
      <c r="D8088" s="181">
        <v>0.92369732991234899</v>
      </c>
      <c r="E8088" s="181">
        <v>2.3219027279448099</v>
      </c>
    </row>
    <row r="8089" spans="1:5" x14ac:dyDescent="0.25">
      <c r="A8089" s="181">
        <v>96108.896598250707</v>
      </c>
      <c r="B8089" s="181">
        <v>0.42536135591388902</v>
      </c>
      <c r="C8089" s="181">
        <v>-0.13835922706456</v>
      </c>
      <c r="D8089" s="181">
        <v>0.92372967207407197</v>
      </c>
      <c r="E8089" s="181">
        <v>2.3221071937689901</v>
      </c>
    </row>
    <row r="8090" spans="1:5" x14ac:dyDescent="0.25">
      <c r="A8090" s="181">
        <v>96108.966753151006</v>
      </c>
      <c r="B8090" s="181">
        <v>1.7231281990301599</v>
      </c>
      <c r="C8090" s="181">
        <v>-0.13835830058288301</v>
      </c>
      <c r="D8090" s="181">
        <v>0.92372988176725401</v>
      </c>
      <c r="E8090" s="181">
        <v>2.3221085247580402</v>
      </c>
    </row>
    <row r="8091" spans="1:5" x14ac:dyDescent="0.25">
      <c r="A8091" s="181">
        <v>96121.310955656794</v>
      </c>
      <c r="B8091" s="181">
        <v>0.27114527215539302</v>
      </c>
      <c r="C8091" s="181">
        <v>-0.13819489627440601</v>
      </c>
      <c r="D8091" s="181">
        <v>0.92376676774002198</v>
      </c>
      <c r="E8091" s="181">
        <v>2.3223437158870399</v>
      </c>
    </row>
    <row r="8092" spans="1:5" x14ac:dyDescent="0.25">
      <c r="A8092" s="181">
        <v>96127.704883513303</v>
      </c>
      <c r="B8092" s="181">
        <v>0.59024974132080299</v>
      </c>
      <c r="C8092" s="181">
        <v>-0.138109958375322</v>
      </c>
      <c r="D8092" s="181">
        <v>0.923785865087974</v>
      </c>
      <c r="E8092" s="181">
        <v>2.3224663141677802</v>
      </c>
    </row>
    <row r="8093" spans="1:5" x14ac:dyDescent="0.25">
      <c r="A8093" s="181">
        <v>96130.676136226204</v>
      </c>
      <c r="B8093" s="181">
        <v>0.172227594109153</v>
      </c>
      <c r="C8093" s="181">
        <v>-0.13807041850239099</v>
      </c>
      <c r="D8093" s="181">
        <v>0.923794737645106</v>
      </c>
      <c r="E8093" s="181">
        <v>2.3225234653292999</v>
      </c>
    </row>
    <row r="8094" spans="1:5" x14ac:dyDescent="0.25">
      <c r="A8094" s="181">
        <v>96141.429138100895</v>
      </c>
      <c r="B8094" s="181">
        <v>1.72923472831092</v>
      </c>
      <c r="C8094" s="181">
        <v>-0.13792695671617</v>
      </c>
      <c r="D8094" s="181">
        <v>0.92382683715994596</v>
      </c>
      <c r="E8094" s="181">
        <v>2.3227312477140201</v>
      </c>
    </row>
    <row r="8095" spans="1:5" x14ac:dyDescent="0.25">
      <c r="A8095" s="181">
        <v>96155.997257383002</v>
      </c>
      <c r="B8095" s="181">
        <v>0.45205076446759301</v>
      </c>
      <c r="C8095" s="181">
        <v>-0.13773168309389899</v>
      </c>
      <c r="D8095" s="181">
        <v>0.92387029959577305</v>
      </c>
      <c r="E8095" s="181">
        <v>2.3230151211373702</v>
      </c>
    </row>
    <row r="8096" spans="1:5" x14ac:dyDescent="0.25">
      <c r="A8096" s="181">
        <v>96165.9721105387</v>
      </c>
      <c r="B8096" s="181">
        <v>2.54882156005658</v>
      </c>
      <c r="C8096" s="181">
        <v>-0.137597376155704</v>
      </c>
      <c r="D8096" s="181">
        <v>0.92390004144968296</v>
      </c>
      <c r="E8096" s="181">
        <v>2.32321105739087</v>
      </c>
    </row>
    <row r="8097" spans="1:5" x14ac:dyDescent="0.25">
      <c r="A8097" s="181">
        <v>96179.378420949593</v>
      </c>
      <c r="B8097" s="181">
        <v>1.26257926424611</v>
      </c>
      <c r="C8097" s="181">
        <v>-0.13741609939463201</v>
      </c>
      <c r="D8097" s="181">
        <v>0.92393999310464603</v>
      </c>
      <c r="E8097" s="181">
        <v>2.3234763951767401</v>
      </c>
    </row>
    <row r="8098" spans="1:5" x14ac:dyDescent="0.25">
      <c r="A8098" s="181">
        <v>96184.323126603893</v>
      </c>
      <c r="B8098" s="181">
        <v>1.5963999819338599</v>
      </c>
      <c r="C8098" s="181">
        <v>-0.137349017292792</v>
      </c>
      <c r="D8098" s="181">
        <v>0.92395472238119303</v>
      </c>
      <c r="E8098" s="181">
        <v>2.3235748370980001</v>
      </c>
    </row>
    <row r="8099" spans="1:5" x14ac:dyDescent="0.25">
      <c r="A8099" s="181">
        <v>96186.560303994003</v>
      </c>
      <c r="B8099" s="181">
        <v>0.92672006667144902</v>
      </c>
      <c r="C8099" s="181">
        <v>-0.137318627720453</v>
      </c>
      <c r="D8099" s="181">
        <v>0.92396138537457795</v>
      </c>
      <c r="E8099" s="181">
        <v>2.3236194778478798</v>
      </c>
    </row>
    <row r="8100" spans="1:5" x14ac:dyDescent="0.25">
      <c r="A8100" s="181">
        <v>96221.996652158996</v>
      </c>
      <c r="B8100" s="181">
        <v>0.83260262391278195</v>
      </c>
      <c r="C8100" s="181">
        <v>-0.136834043092525</v>
      </c>
      <c r="D8100" s="181">
        <v>0.92406683437396897</v>
      </c>
      <c r="E8100" s="181">
        <v>2.3243349916678899</v>
      </c>
    </row>
    <row r="8101" spans="1:5" x14ac:dyDescent="0.25">
      <c r="A8101" s="181">
        <v>96228.675946839401</v>
      </c>
      <c r="B8101" s="181">
        <v>1.60279879204106</v>
      </c>
      <c r="C8101" s="181">
        <v>-0.13674203095552301</v>
      </c>
      <c r="D8101" s="181">
        <v>0.92408669106538299</v>
      </c>
      <c r="E8101" s="181">
        <v>2.3244716206172402</v>
      </c>
    </row>
    <row r="8102" spans="1:5" x14ac:dyDescent="0.25">
      <c r="A8102" s="181">
        <v>96274.030348799104</v>
      </c>
      <c r="B8102" s="181">
        <v>0.97378656487232496</v>
      </c>
      <c r="C8102" s="181">
        <v>-0.13611166046547099</v>
      </c>
      <c r="D8102" s="181">
        <v>0.924221365993806</v>
      </c>
      <c r="E8102" s="181">
        <v>2.3254140145751898</v>
      </c>
    </row>
    <row r="8103" spans="1:5" x14ac:dyDescent="0.25">
      <c r="A8103" s="181">
        <v>96283.118734432006</v>
      </c>
      <c r="B8103" s="181">
        <v>2.2379774571469602</v>
      </c>
      <c r="C8103" s="181">
        <v>-0.13598418404355</v>
      </c>
      <c r="D8103" s="181">
        <v>0.92424832016867597</v>
      </c>
      <c r="E8103" s="181">
        <v>2.3256059044656401</v>
      </c>
    </row>
    <row r="8104" spans="1:5" x14ac:dyDescent="0.25">
      <c r="A8104" s="181">
        <v>96308.207716588993</v>
      </c>
      <c r="B8104" s="181">
        <v>1.15708547527524</v>
      </c>
      <c r="C8104" s="181">
        <v>-0.13563029477687599</v>
      </c>
      <c r="D8104" s="181">
        <v>0.92432267252933697</v>
      </c>
      <c r="E8104" s="181">
        <v>2.32614085685855</v>
      </c>
    </row>
    <row r="8105" spans="1:5" x14ac:dyDescent="0.25">
      <c r="A8105" s="181">
        <v>96324.174521753404</v>
      </c>
      <c r="B8105" s="181">
        <v>1.2598598442195501</v>
      </c>
      <c r="C8105" s="181">
        <v>-0.135403572647677</v>
      </c>
      <c r="D8105" s="181">
        <v>0.92436994835423802</v>
      </c>
      <c r="E8105" s="181">
        <v>2.3264852779164502</v>
      </c>
    </row>
    <row r="8106" spans="1:5" x14ac:dyDescent="0.25">
      <c r="A8106" s="181">
        <v>96341.785693898899</v>
      </c>
      <c r="B8106" s="181">
        <v>0.27802123578066801</v>
      </c>
      <c r="C8106" s="181">
        <v>-0.13515215663771901</v>
      </c>
      <c r="D8106" s="181">
        <v>0.92442205494677399</v>
      </c>
      <c r="E8106" s="181">
        <v>2.3268687282610601</v>
      </c>
    </row>
    <row r="8107" spans="1:5" x14ac:dyDescent="0.25">
      <c r="A8107" s="181">
        <v>96371.917915156606</v>
      </c>
      <c r="B8107" s="181">
        <v>2.5343734264736901</v>
      </c>
      <c r="C8107" s="181">
        <v>-0.134718753389132</v>
      </c>
      <c r="D8107" s="181">
        <v>0.92451111636859995</v>
      </c>
      <c r="E8107" s="181">
        <v>2.3275333894513301</v>
      </c>
    </row>
    <row r="8108" spans="1:5" x14ac:dyDescent="0.25">
      <c r="A8108" s="181">
        <v>96390.241960303407</v>
      </c>
      <c r="B8108" s="181">
        <v>1.0220268967939401</v>
      </c>
      <c r="C8108" s="181">
        <v>-0.134453214859269</v>
      </c>
      <c r="D8108" s="181">
        <v>0.92456522066551405</v>
      </c>
      <c r="E8108" s="181">
        <v>2.3279428408843801</v>
      </c>
    </row>
    <row r="8109" spans="1:5" x14ac:dyDescent="0.25">
      <c r="A8109" s="181">
        <v>96398.508642244502</v>
      </c>
      <c r="B8109" s="181">
        <v>0.283485309636267</v>
      </c>
      <c r="C8109" s="181">
        <v>-0.134332935375055</v>
      </c>
      <c r="D8109" s="181">
        <v>0.92458961550171803</v>
      </c>
      <c r="E8109" s="181">
        <v>2.3281288522443799</v>
      </c>
    </row>
    <row r="8110" spans="1:5" x14ac:dyDescent="0.25">
      <c r="A8110" s="181">
        <v>96402.701259627298</v>
      </c>
      <c r="B8110" s="181">
        <v>1.89254849832312</v>
      </c>
      <c r="C8110" s="181">
        <v>-0.13427181853776099</v>
      </c>
      <c r="D8110" s="181">
        <v>0.92460198460624698</v>
      </c>
      <c r="E8110" s="181">
        <v>2.32822349756146</v>
      </c>
    </row>
    <row r="8111" spans="1:5" x14ac:dyDescent="0.25">
      <c r="A8111" s="181">
        <v>96408.245731992996</v>
      </c>
      <c r="B8111" s="181">
        <v>1.73316968306292</v>
      </c>
      <c r="C8111" s="181">
        <v>-0.13419087725657</v>
      </c>
      <c r="D8111" s="181">
        <v>0.92461833863237497</v>
      </c>
      <c r="E8111" s="181">
        <v>2.32834897538691</v>
      </c>
    </row>
    <row r="8112" spans="1:5" x14ac:dyDescent="0.25">
      <c r="A8112" s="181">
        <v>96428.667066550101</v>
      </c>
      <c r="B8112" s="181">
        <v>0.5693301883827</v>
      </c>
      <c r="C8112" s="181">
        <v>-0.13389160102276701</v>
      </c>
      <c r="D8112" s="181">
        <v>0.92467854099605196</v>
      </c>
      <c r="E8112" s="181">
        <v>2.3288142192360799</v>
      </c>
    </row>
    <row r="8113" spans="1:5" x14ac:dyDescent="0.25">
      <c r="A8113" s="181">
        <v>96456.750148700507</v>
      </c>
      <c r="B8113" s="181">
        <v>0.66350546147147005</v>
      </c>
      <c r="C8113" s="181">
        <v>-0.13347710299502499</v>
      </c>
      <c r="D8113" s="181">
        <v>0.92476124735259102</v>
      </c>
      <c r="E8113" s="181">
        <v>2.3294618857192799</v>
      </c>
    </row>
    <row r="8114" spans="1:5" x14ac:dyDescent="0.25">
      <c r="A8114" s="181">
        <v>96472.303044209795</v>
      </c>
      <c r="B8114" s="181">
        <v>0.43038102211370199</v>
      </c>
      <c r="C8114" s="181">
        <v>-0.133246098754248</v>
      </c>
      <c r="D8114" s="181">
        <v>0.92480701069753501</v>
      </c>
      <c r="E8114" s="181">
        <v>2.3298244634927698</v>
      </c>
    </row>
    <row r="8115" spans="1:5" x14ac:dyDescent="0.25">
      <c r="A8115" s="181">
        <v>96479.720415927994</v>
      </c>
      <c r="B8115" s="181">
        <v>0.67486135810752601</v>
      </c>
      <c r="C8115" s="181">
        <v>-0.13313556955678399</v>
      </c>
      <c r="D8115" s="181">
        <v>0.92482882564666402</v>
      </c>
      <c r="E8115" s="181">
        <v>2.3299983511873998</v>
      </c>
    </row>
    <row r="8116" spans="1:5" x14ac:dyDescent="0.25">
      <c r="A8116" s="181">
        <v>96497.405709177096</v>
      </c>
      <c r="B8116" s="181">
        <v>2.9822020959172399</v>
      </c>
      <c r="C8116" s="181">
        <v>-0.13287110158752799</v>
      </c>
      <c r="D8116" s="181">
        <v>0.92488081288962098</v>
      </c>
      <c r="E8116" s="181">
        <v>2.3304154662829601</v>
      </c>
    </row>
    <row r="8117" spans="1:5" x14ac:dyDescent="0.25">
      <c r="A8117" s="181">
        <v>96497.724288921701</v>
      </c>
      <c r="B8117" s="181">
        <v>2.0096184093065599</v>
      </c>
      <c r="C8117" s="181">
        <v>-0.13286632551518399</v>
      </c>
      <c r="D8117" s="181">
        <v>0.924881749040396</v>
      </c>
      <c r="E8117" s="181">
        <v>2.3304230124836098</v>
      </c>
    </row>
    <row r="8118" spans="1:5" x14ac:dyDescent="0.25">
      <c r="A8118" s="181">
        <v>96500.473170000201</v>
      </c>
      <c r="B8118" s="181">
        <v>1.67473116258212</v>
      </c>
      <c r="C8118" s="181">
        <v>-0.13282509737143</v>
      </c>
      <c r="D8118" s="181">
        <v>0.92488982616826698</v>
      </c>
      <c r="E8118" s="181">
        <v>2.3304881726953699</v>
      </c>
    </row>
    <row r="8119" spans="1:5" x14ac:dyDescent="0.25">
      <c r="A8119" s="181">
        <v>96508.808044835299</v>
      </c>
      <c r="B8119" s="181">
        <v>1.0533443672759799</v>
      </c>
      <c r="C8119" s="181">
        <v>-0.13269989754549599</v>
      </c>
      <c r="D8119" s="181">
        <v>0.92491431138954405</v>
      </c>
      <c r="E8119" s="181">
        <v>2.3306862638269301</v>
      </c>
    </row>
    <row r="8120" spans="1:5" x14ac:dyDescent="0.25">
      <c r="A8120" s="181">
        <v>96515.415845325202</v>
      </c>
      <c r="B8120" s="181">
        <v>1.6578818363194301</v>
      </c>
      <c r="C8120" s="181">
        <v>-0.132600435786877</v>
      </c>
      <c r="D8120" s="181">
        <v>0.92493371724332896</v>
      </c>
      <c r="E8120" s="181">
        <v>2.33084386181253</v>
      </c>
    </row>
    <row r="8121" spans="1:5" x14ac:dyDescent="0.25">
      <c r="A8121" s="181">
        <v>96536.144859549197</v>
      </c>
      <c r="B8121" s="181">
        <v>0.72795032500361201</v>
      </c>
      <c r="C8121" s="181">
        <v>-0.13228725187479001</v>
      </c>
      <c r="D8121" s="181">
        <v>0.92499456151521597</v>
      </c>
      <c r="E8121" s="181">
        <v>2.3313414159485402</v>
      </c>
    </row>
    <row r="8122" spans="1:5" x14ac:dyDescent="0.25">
      <c r="A8122" s="181">
        <v>96553.577481694694</v>
      </c>
      <c r="B8122" s="181">
        <v>1.2102444773187699</v>
      </c>
      <c r="C8122" s="181">
        <v>-0.13202251203527601</v>
      </c>
      <c r="D8122" s="181">
        <v>0.92504569183162699</v>
      </c>
      <c r="E8122" s="181">
        <v>2.3317635361915299</v>
      </c>
    </row>
    <row r="8123" spans="1:5" x14ac:dyDescent="0.25">
      <c r="A8123" s="181">
        <v>96559.774118848494</v>
      </c>
      <c r="B8123" s="181">
        <v>0.96213069694588405</v>
      </c>
      <c r="C8123" s="181">
        <v>-0.131928110213656</v>
      </c>
      <c r="D8123" s="181">
        <v>0.92506385835995397</v>
      </c>
      <c r="E8123" s="181">
        <v>2.33191439096607</v>
      </c>
    </row>
    <row r="8124" spans="1:5" x14ac:dyDescent="0.25">
      <c r="A8124" s="181">
        <v>96567.324266209107</v>
      </c>
      <c r="B8124" s="181">
        <v>0.89324532642913701</v>
      </c>
      <c r="C8124" s="181">
        <v>-0.131812879299325</v>
      </c>
      <c r="D8124" s="181">
        <v>0.92508598704679501</v>
      </c>
      <c r="E8124" s="181">
        <v>2.3320987660503398</v>
      </c>
    </row>
    <row r="8125" spans="1:5" x14ac:dyDescent="0.25">
      <c r="A8125" s="181">
        <v>96570.740162310598</v>
      </c>
      <c r="B8125" s="181">
        <v>0.13903948212110601</v>
      </c>
      <c r="C8125" s="181">
        <v>-0.13176067036008901</v>
      </c>
      <c r="D8125" s="181">
        <v>0.92509599655817798</v>
      </c>
      <c r="E8125" s="181">
        <v>2.3321823875517</v>
      </c>
    </row>
    <row r="8126" spans="1:5" x14ac:dyDescent="0.25">
      <c r="A8126" s="181">
        <v>96571.867864341402</v>
      </c>
      <c r="B8126" s="181">
        <v>1.8623770932288699</v>
      </c>
      <c r="C8126" s="181">
        <v>-0.13174342416153501</v>
      </c>
      <c r="D8126" s="181">
        <v>0.92509930074468905</v>
      </c>
      <c r="E8126" s="181">
        <v>2.3322100218259201</v>
      </c>
    </row>
    <row r="8127" spans="1:5" x14ac:dyDescent="0.25">
      <c r="A8127" s="181">
        <v>96588.624607080405</v>
      </c>
      <c r="B8127" s="181">
        <v>0.23906803026274601</v>
      </c>
      <c r="C8127" s="181">
        <v>-0.13148656096566799</v>
      </c>
      <c r="D8127" s="181">
        <v>0.92514838143380496</v>
      </c>
      <c r="E8127" s="181">
        <v>2.3326222782225501</v>
      </c>
    </row>
    <row r="8128" spans="1:5" x14ac:dyDescent="0.25">
      <c r="A8128" s="181">
        <v>96592.118458270401</v>
      </c>
      <c r="B8128" s="181">
        <v>0.97207085984973896</v>
      </c>
      <c r="C8128" s="181">
        <v>-0.131432863141446</v>
      </c>
      <c r="D8128" s="181">
        <v>0.92515861099956498</v>
      </c>
      <c r="E8128" s="181">
        <v>2.33270861989919</v>
      </c>
    </row>
    <row r="8129" spans="1:5" x14ac:dyDescent="0.25">
      <c r="A8129" s="181">
        <v>96600.256597116793</v>
      </c>
      <c r="B8129" s="181">
        <v>0.79270935549751198</v>
      </c>
      <c r="C8129" s="181">
        <v>-0.13130759880221299</v>
      </c>
      <c r="D8129" s="181">
        <v>0.92518243319229398</v>
      </c>
      <c r="E8129" s="181">
        <v>2.3329102457816</v>
      </c>
    </row>
    <row r="8130" spans="1:5" x14ac:dyDescent="0.25">
      <c r="A8130" s="181">
        <v>96601.368972805198</v>
      </c>
      <c r="B8130" s="181">
        <v>1.2521256256707001</v>
      </c>
      <c r="C8130" s="181">
        <v>-0.131290456509049</v>
      </c>
      <c r="D8130" s="181">
        <v>0.92518568879820096</v>
      </c>
      <c r="E8130" s="181">
        <v>2.3329378609682099</v>
      </c>
    </row>
    <row r="8131" spans="1:5" x14ac:dyDescent="0.25">
      <c r="A8131" s="181">
        <v>96604.204966453195</v>
      </c>
      <c r="B8131" s="181">
        <v>0.84356358676420695</v>
      </c>
      <c r="C8131" s="181">
        <v>-0.13124673029726999</v>
      </c>
      <c r="D8131" s="181">
        <v>0.92519398832052402</v>
      </c>
      <c r="E8131" s="181">
        <v>2.3330083260874299</v>
      </c>
    </row>
    <row r="8132" spans="1:5" x14ac:dyDescent="0.25">
      <c r="A8132" s="181">
        <v>96615.7964337046</v>
      </c>
      <c r="B8132" s="181">
        <v>1.15321573578884</v>
      </c>
      <c r="C8132" s="181">
        <v>-0.131067680996656</v>
      </c>
      <c r="D8132" s="181">
        <v>0.92522790144843703</v>
      </c>
      <c r="E8132" s="181">
        <v>2.3332972361258002</v>
      </c>
    </row>
    <row r="8133" spans="1:5" x14ac:dyDescent="0.25">
      <c r="A8133" s="181">
        <v>96630.533820299897</v>
      </c>
      <c r="B8133" s="181">
        <v>0.77983259390579396</v>
      </c>
      <c r="C8133" s="181">
        <v>-0.13083927965278599</v>
      </c>
      <c r="D8133" s="181">
        <v>0.92527099724895701</v>
      </c>
      <c r="E8133" s="181">
        <v>2.3336666363432199</v>
      </c>
    </row>
    <row r="8134" spans="1:5" x14ac:dyDescent="0.25">
      <c r="A8134" s="181">
        <v>96653.579479212203</v>
      </c>
      <c r="B8134" s="181">
        <v>0.64623591962087401</v>
      </c>
      <c r="C8134" s="181">
        <v>-0.13048043034144999</v>
      </c>
      <c r="D8134" s="181">
        <v>0.92533834108985202</v>
      </c>
      <c r="E8134" s="181">
        <v>2.3342489233790902</v>
      </c>
    </row>
    <row r="8135" spans="1:5" x14ac:dyDescent="0.25">
      <c r="A8135" s="181">
        <v>96698.086421834101</v>
      </c>
      <c r="B8135" s="181">
        <v>0.92548997730801397</v>
      </c>
      <c r="C8135" s="181">
        <v>-0.12978167242369501</v>
      </c>
      <c r="D8135" s="181">
        <v>0.92546823779592702</v>
      </c>
      <c r="E8135" s="181">
        <v>2.3353892866592498</v>
      </c>
    </row>
    <row r="8136" spans="1:5" x14ac:dyDescent="0.25">
      <c r="A8136" s="181">
        <v>96713.497933242601</v>
      </c>
      <c r="B8136" s="181">
        <v>-0.61339307111896202</v>
      </c>
      <c r="C8136" s="181">
        <v>-0.12953798012600801</v>
      </c>
      <c r="D8136" s="181">
        <v>0.92551316872137002</v>
      </c>
      <c r="E8136" s="181">
        <v>2.3357889644880401</v>
      </c>
    </row>
    <row r="8137" spans="1:5" x14ac:dyDescent="0.25">
      <c r="A8137" s="181">
        <v>96721.270544799598</v>
      </c>
      <c r="B8137" s="181">
        <v>1.14979154621853</v>
      </c>
      <c r="C8137" s="181">
        <v>-0.129414743304472</v>
      </c>
      <c r="D8137" s="181">
        <v>0.92553581972693599</v>
      </c>
      <c r="E8137" s="181">
        <v>2.3359914651300602</v>
      </c>
    </row>
    <row r="8138" spans="1:5" x14ac:dyDescent="0.25">
      <c r="A8138" s="181">
        <v>96746.913858330299</v>
      </c>
      <c r="B8138" s="181">
        <v>0.47989957600560501</v>
      </c>
      <c r="C8138" s="181">
        <v>-0.12900659104485501</v>
      </c>
      <c r="D8138" s="181">
        <v>0.92561050556134505</v>
      </c>
      <c r="E8138" s="181">
        <v>2.3366639340308</v>
      </c>
    </row>
    <row r="8139" spans="1:5" x14ac:dyDescent="0.25">
      <c r="A8139" s="181">
        <v>96754.065141547806</v>
      </c>
      <c r="B8139" s="181">
        <v>0.38627260359565002</v>
      </c>
      <c r="C8139" s="181">
        <v>-0.12889234110198799</v>
      </c>
      <c r="D8139" s="181">
        <v>0.92563132161361295</v>
      </c>
      <c r="E8139" s="181">
        <v>2.3368526608193099</v>
      </c>
    </row>
    <row r="8140" spans="1:5" x14ac:dyDescent="0.25">
      <c r="A8140" s="181">
        <v>96754.756837190798</v>
      </c>
      <c r="B8140" s="181">
        <v>0.447290415764723</v>
      </c>
      <c r="C8140" s="181">
        <v>-0.12888128067412499</v>
      </c>
      <c r="D8140" s="181">
        <v>0.925633334735673</v>
      </c>
      <c r="E8140" s="181">
        <v>2.3368709425302798</v>
      </c>
    </row>
    <row r="8141" spans="1:5" x14ac:dyDescent="0.25">
      <c r="A8141" s="181">
        <v>96760.554386430202</v>
      </c>
      <c r="B8141" s="181">
        <v>0.47045668996441597</v>
      </c>
      <c r="C8141" s="181">
        <v>-0.128788508306106</v>
      </c>
      <c r="D8141" s="181">
        <v>0.92565020611397597</v>
      </c>
      <c r="E8141" s="181">
        <v>2.3370243632676502</v>
      </c>
    </row>
    <row r="8142" spans="1:5" x14ac:dyDescent="0.25">
      <c r="A8142" s="181">
        <v>96771.079286676497</v>
      </c>
      <c r="B8142" s="181">
        <v>1.05936739161021</v>
      </c>
      <c r="C8142" s="181">
        <v>-0.12861978054461801</v>
      </c>
      <c r="D8142" s="181">
        <v>0.92568082584674205</v>
      </c>
      <c r="E8142" s="181">
        <v>2.3373037488895001</v>
      </c>
    </row>
    <row r="8143" spans="1:5" x14ac:dyDescent="0.25">
      <c r="A8143" s="181">
        <v>96774.759956341906</v>
      </c>
      <c r="B8143" s="181">
        <v>-0.35310690962839802</v>
      </c>
      <c r="C8143" s="181">
        <v>-0.128560681188191</v>
      </c>
      <c r="D8143" s="181">
        <v>0.92569153127081205</v>
      </c>
      <c r="E8143" s="181">
        <v>2.3374017154509099</v>
      </c>
    </row>
    <row r="8144" spans="1:5" x14ac:dyDescent="0.25">
      <c r="A8144" s="181">
        <v>96784.578314783095</v>
      </c>
      <c r="B8144" s="181">
        <v>0.22208749733532199</v>
      </c>
      <c r="C8144" s="181">
        <v>-0.128402795139437</v>
      </c>
      <c r="D8144" s="181">
        <v>0.92572008187625199</v>
      </c>
      <c r="E8144" s="181">
        <v>2.3376637086871801</v>
      </c>
    </row>
    <row r="8145" spans="1:5" x14ac:dyDescent="0.25">
      <c r="A8145" s="181">
        <v>96811.493220975797</v>
      </c>
      <c r="B8145" s="181">
        <v>0.68801746772315697</v>
      </c>
      <c r="C8145" s="181">
        <v>-0.12796824066784401</v>
      </c>
      <c r="D8145" s="181">
        <v>0.92579829827353699</v>
      </c>
      <c r="E8145" s="181">
        <v>2.33838682110119</v>
      </c>
    </row>
    <row r="8146" spans="1:5" x14ac:dyDescent="0.25">
      <c r="A8146" s="181">
        <v>96823.447735544105</v>
      </c>
      <c r="B8146" s="181">
        <v>0.68841929702760896</v>
      </c>
      <c r="C8146" s="181">
        <v>-0.127774417705833</v>
      </c>
      <c r="D8146" s="181">
        <v>0.92583301609033597</v>
      </c>
      <c r="E8146" s="181">
        <v>2.3387102912992601</v>
      </c>
    </row>
    <row r="8147" spans="1:5" x14ac:dyDescent="0.25">
      <c r="A8147" s="181">
        <v>96831.6542802404</v>
      </c>
      <c r="B8147" s="181">
        <v>1.5658202127866401</v>
      </c>
      <c r="C8147" s="181">
        <v>-0.12764107588833501</v>
      </c>
      <c r="D8147" s="181">
        <v>0.925856841187361</v>
      </c>
      <c r="E8147" s="181">
        <v>2.3389331579573698</v>
      </c>
    </row>
    <row r="8148" spans="1:5" x14ac:dyDescent="0.25">
      <c r="A8148" s="181">
        <v>96833.685410855993</v>
      </c>
      <c r="B8148" s="181">
        <v>0.83410693568166705</v>
      </c>
      <c r="C8148" s="181">
        <v>-0.12760803782740399</v>
      </c>
      <c r="D8148" s="181">
        <v>0.925862736927487</v>
      </c>
      <c r="E8148" s="181">
        <v>2.3389884192761499</v>
      </c>
    </row>
    <row r="8149" spans="1:5" x14ac:dyDescent="0.25">
      <c r="A8149" s="181">
        <v>96835.527673064804</v>
      </c>
      <c r="B8149" s="181">
        <v>1.7749380673429</v>
      </c>
      <c r="C8149" s="181">
        <v>-0.12757805962226601</v>
      </c>
      <c r="D8149" s="181">
        <v>0.92586808409820298</v>
      </c>
      <c r="E8149" s="181">
        <v>2.3390385767959598</v>
      </c>
    </row>
    <row r="8150" spans="1:5" x14ac:dyDescent="0.25">
      <c r="A8150" s="181">
        <v>96866.667498217503</v>
      </c>
      <c r="B8150" s="181">
        <v>0.50367590486724001</v>
      </c>
      <c r="C8150" s="181">
        <v>-0.12706958706631999</v>
      </c>
      <c r="D8150" s="181">
        <v>0.92595841850420202</v>
      </c>
      <c r="E8150" s="181">
        <v>2.3398913695585102</v>
      </c>
    </row>
    <row r="8151" spans="1:5" x14ac:dyDescent="0.25">
      <c r="A8151" s="181">
        <v>96867.1916971514</v>
      </c>
      <c r="B8151" s="181">
        <v>-0.52767475701352995</v>
      </c>
      <c r="C8151" s="181">
        <v>-0.12706099950778599</v>
      </c>
      <c r="D8151" s="181">
        <v>0.92595993838158497</v>
      </c>
      <c r="E8151" s="181">
        <v>2.33990580526735</v>
      </c>
    </row>
    <row r="8152" spans="1:5" x14ac:dyDescent="0.25">
      <c r="A8152" s="181">
        <v>96884.245037972301</v>
      </c>
      <c r="B8152" s="181">
        <v>0.99680344413553001</v>
      </c>
      <c r="C8152" s="181">
        <v>-0.12678112567814401</v>
      </c>
      <c r="D8152" s="181">
        <v>0.92600936928141597</v>
      </c>
      <c r="E8152" s="181">
        <v>2.3403768650452799</v>
      </c>
    </row>
    <row r="8153" spans="1:5" x14ac:dyDescent="0.25">
      <c r="A8153" s="181">
        <v>96894.578846884993</v>
      </c>
      <c r="B8153" s="181">
        <v>1.06082385927431</v>
      </c>
      <c r="C8153" s="181">
        <v>-0.12661105978567699</v>
      </c>
      <c r="D8153" s="181">
        <v>0.92603930973593096</v>
      </c>
      <c r="E8153" s="181">
        <v>2.3406636614996201</v>
      </c>
    </row>
    <row r="8154" spans="1:5" x14ac:dyDescent="0.25">
      <c r="A8154" s="181">
        <v>96899.010913803897</v>
      </c>
      <c r="B8154" s="181">
        <v>0.40093279941788601</v>
      </c>
      <c r="C8154" s="181">
        <v>-0.126538012121481</v>
      </c>
      <c r="D8154" s="181">
        <v>0.92605214787159096</v>
      </c>
      <c r="E8154" s="181">
        <v>2.34078697587685</v>
      </c>
    </row>
    <row r="8155" spans="1:5" x14ac:dyDescent="0.25">
      <c r="A8155" s="181">
        <v>96899.019724801605</v>
      </c>
      <c r="B8155" s="181">
        <v>0.47384041193743198</v>
      </c>
      <c r="C8155" s="181">
        <v>-0.12653786683749499</v>
      </c>
      <c r="D8155" s="181">
        <v>0.92605217339214296</v>
      </c>
      <c r="E8155" s="181">
        <v>2.34078722121225</v>
      </c>
    </row>
    <row r="8156" spans="1:5" x14ac:dyDescent="0.25">
      <c r="A8156" s="181">
        <v>96907.102968594598</v>
      </c>
      <c r="B8156" s="181">
        <v>0.819203955869652</v>
      </c>
      <c r="C8156" s="181">
        <v>-0.12640447533614499</v>
      </c>
      <c r="D8156" s="181">
        <v>0.92607558304244397</v>
      </c>
      <c r="E8156" s="181">
        <v>2.3410126016340702</v>
      </c>
    </row>
    <row r="8157" spans="1:5" x14ac:dyDescent="0.25">
      <c r="A8157" s="181">
        <v>96925.7659840743</v>
      </c>
      <c r="B8157" s="181">
        <v>1.2092946909037601</v>
      </c>
      <c r="C8157" s="181">
        <v>-0.12609567931402799</v>
      </c>
      <c r="D8157" s="181">
        <v>0.92612960968055902</v>
      </c>
      <c r="E8157" s="181">
        <v>2.34153531796925</v>
      </c>
    </row>
    <row r="8158" spans="1:5" x14ac:dyDescent="0.25">
      <c r="A8158" s="181">
        <v>96935.669003237403</v>
      </c>
      <c r="B8158" s="181">
        <v>1.2674302799852399</v>
      </c>
      <c r="C8158" s="181">
        <v>-0.12593136718366099</v>
      </c>
      <c r="D8158" s="181">
        <v>0.92615826463659301</v>
      </c>
      <c r="E8158" s="181">
        <v>2.3418140050149301</v>
      </c>
    </row>
    <row r="8159" spans="1:5" x14ac:dyDescent="0.25">
      <c r="A8159" s="181">
        <v>96944.889181132399</v>
      </c>
      <c r="B8159" s="181">
        <v>1.34746151096492</v>
      </c>
      <c r="C8159" s="181">
        <v>-0.12577810183576599</v>
      </c>
      <c r="D8159" s="181">
        <v>0.92618493584281503</v>
      </c>
      <c r="E8159" s="181">
        <v>2.3420742947210198</v>
      </c>
    </row>
    <row r="8160" spans="1:5" x14ac:dyDescent="0.25">
      <c r="A8160" s="181">
        <v>96945.474057648098</v>
      </c>
      <c r="B8160" s="181">
        <v>1.1656596318317101</v>
      </c>
      <c r="C8160" s="181">
        <v>-0.125768370375899</v>
      </c>
      <c r="D8160" s="181">
        <v>0.926186627458911</v>
      </c>
      <c r="E8160" s="181">
        <v>2.3420908325947098</v>
      </c>
    </row>
    <row r="8161" spans="1:5" x14ac:dyDescent="0.25">
      <c r="A8161" s="181">
        <v>96951.500716389899</v>
      </c>
      <c r="B8161" s="181">
        <v>0.70968738610961402</v>
      </c>
      <c r="C8161" s="181">
        <v>-0.12566803245921601</v>
      </c>
      <c r="D8161" s="181">
        <v>0.92620405636234704</v>
      </c>
      <c r="E8161" s="181">
        <v>2.3422614254246601</v>
      </c>
    </row>
    <row r="8162" spans="1:5" x14ac:dyDescent="0.25">
      <c r="A8162" s="181">
        <v>96962.7306762425</v>
      </c>
      <c r="B8162" s="181">
        <v>5.6904734806965598</v>
      </c>
      <c r="C8162" s="181">
        <v>-0.12548075744382101</v>
      </c>
      <c r="D8162" s="181">
        <v>0.926236524462</v>
      </c>
      <c r="E8162" s="181">
        <v>2.3425801971378299</v>
      </c>
    </row>
    <row r="8163" spans="1:5" x14ac:dyDescent="0.25">
      <c r="A8163" s="181">
        <v>96969.589434555295</v>
      </c>
      <c r="B8163" s="181">
        <v>0.766392750098565</v>
      </c>
      <c r="C8163" s="181">
        <v>-0.12536618259569399</v>
      </c>
      <c r="D8163" s="181">
        <v>0.92625634906486098</v>
      </c>
      <c r="E8163" s="181">
        <v>2.3427754576992998</v>
      </c>
    </row>
    <row r="8164" spans="1:5" x14ac:dyDescent="0.25">
      <c r="A8164" s="181">
        <v>96992.187505213296</v>
      </c>
      <c r="B8164" s="181">
        <v>0.56642858025264298</v>
      </c>
      <c r="C8164" s="181">
        <v>-0.124987644428472</v>
      </c>
      <c r="D8164" s="181">
        <v>0.926321637659273</v>
      </c>
      <c r="E8164" s="181">
        <v>2.3434218302273102</v>
      </c>
    </row>
    <row r="8165" spans="1:5" x14ac:dyDescent="0.25">
      <c r="A8165" s="181">
        <v>97016.681328690698</v>
      </c>
      <c r="B8165" s="181">
        <v>0.98450483386936005</v>
      </c>
      <c r="C8165" s="181">
        <v>-0.1245755717537</v>
      </c>
      <c r="D8165" s="181">
        <v>0.92639235367835204</v>
      </c>
      <c r="E8165" s="181">
        <v>2.3441276354612199</v>
      </c>
    </row>
    <row r="8166" spans="1:5" x14ac:dyDescent="0.25">
      <c r="A8166" s="181">
        <v>97022.220553633495</v>
      </c>
      <c r="B8166" s="181">
        <v>0.871714984605654</v>
      </c>
      <c r="C8166" s="181">
        <v>-0.124482129040051</v>
      </c>
      <c r="D8166" s="181">
        <v>0.92640833888611296</v>
      </c>
      <c r="E8166" s="181">
        <v>2.3442879964229002</v>
      </c>
    </row>
    <row r="8167" spans="1:5" x14ac:dyDescent="0.25">
      <c r="A8167" s="181">
        <v>97026.320122930498</v>
      </c>
      <c r="B8167" s="181">
        <v>4.2782965329557499E-3</v>
      </c>
      <c r="C8167" s="181">
        <v>-0.124412912583774</v>
      </c>
      <c r="D8167" s="181">
        <v>0.926420167842263</v>
      </c>
      <c r="E8167" s="181">
        <v>2.3444068551113602</v>
      </c>
    </row>
    <row r="8168" spans="1:5" x14ac:dyDescent="0.25">
      <c r="A8168" s="181">
        <v>97027.2077528019</v>
      </c>
      <c r="B8168" s="181">
        <v>0.20912754800879199</v>
      </c>
      <c r="C8168" s="181">
        <v>-0.12439791931640801</v>
      </c>
      <c r="D8168" s="181">
        <v>0.92642272883631105</v>
      </c>
      <c r="E8168" s="181">
        <v>2.3444326098038899</v>
      </c>
    </row>
    <row r="8169" spans="1:5" x14ac:dyDescent="0.25">
      <c r="A8169" s="181">
        <v>97030.165121405895</v>
      </c>
      <c r="B8169" s="181">
        <v>1.06058374701434</v>
      </c>
      <c r="C8169" s="181">
        <v>-0.12434794826604301</v>
      </c>
      <c r="D8169" s="181">
        <v>0.92643126097402095</v>
      </c>
      <c r="E8169" s="181">
        <v>2.34451846867616</v>
      </c>
    </row>
    <row r="8170" spans="1:5" x14ac:dyDescent="0.25">
      <c r="A8170" s="181">
        <v>97061.823528297406</v>
      </c>
      <c r="B8170" s="181">
        <v>1.6146432006292699</v>
      </c>
      <c r="C8170" s="181">
        <v>-0.123811378115517</v>
      </c>
      <c r="D8170" s="181">
        <v>0.92652255133689698</v>
      </c>
      <c r="E8170" s="181">
        <v>2.3454424142993999</v>
      </c>
    </row>
    <row r="8171" spans="1:5" x14ac:dyDescent="0.25">
      <c r="A8171" s="181">
        <v>97064.173867301593</v>
      </c>
      <c r="B8171" s="181">
        <v>1.34085219428841</v>
      </c>
      <c r="C8171" s="181">
        <v>-0.12377142473563001</v>
      </c>
      <c r="D8171" s="181">
        <v>0.92652932549864797</v>
      </c>
      <c r="E8171" s="181">
        <v>2.34551135886427</v>
      </c>
    </row>
    <row r="8172" spans="1:5" x14ac:dyDescent="0.25">
      <c r="A8172" s="181">
        <v>97074.914616229595</v>
      </c>
      <c r="B8172" s="181">
        <v>0.91157960409429295</v>
      </c>
      <c r="C8172" s="181">
        <v>-0.123588637455968</v>
      </c>
      <c r="D8172" s="181">
        <v>0.92656027683289399</v>
      </c>
      <c r="E8172" s="181">
        <v>2.3458270381952402</v>
      </c>
    </row>
    <row r="8173" spans="1:5" x14ac:dyDescent="0.25">
      <c r="A8173" s="181">
        <v>97096.896161841403</v>
      </c>
      <c r="B8173" s="181">
        <v>0.77998187846783895</v>
      </c>
      <c r="C8173" s="181">
        <v>-0.123213511303149</v>
      </c>
      <c r="D8173" s="181">
        <v>0.92662359148557205</v>
      </c>
      <c r="E8173" s="181">
        <v>2.3464762028071098</v>
      </c>
    </row>
    <row r="8174" spans="1:5" x14ac:dyDescent="0.25">
      <c r="A8174" s="181">
        <v>97118.609528794099</v>
      </c>
      <c r="B8174" s="181">
        <v>1.1890875948800299</v>
      </c>
      <c r="C8174" s="181">
        <v>-0.122841606531915</v>
      </c>
      <c r="D8174" s="181">
        <v>0.92668609599667695</v>
      </c>
      <c r="E8174" s="181">
        <v>2.3471215098541802</v>
      </c>
    </row>
    <row r="8175" spans="1:5" x14ac:dyDescent="0.25">
      <c r="A8175" s="181">
        <v>97121.462172625004</v>
      </c>
      <c r="B8175" s="181">
        <v>1.2187997385281</v>
      </c>
      <c r="C8175" s="181">
        <v>-0.122792647772216</v>
      </c>
      <c r="D8175" s="181">
        <v>0.92669430492202098</v>
      </c>
      <c r="E8175" s="181">
        <v>2.3472065861719602</v>
      </c>
    </row>
    <row r="8176" spans="1:5" x14ac:dyDescent="0.25">
      <c r="A8176" s="181">
        <v>97130.663336579499</v>
      </c>
      <c r="B8176" s="181">
        <v>1.0065548152005299</v>
      </c>
      <c r="C8176" s="181">
        <v>-0.12263457678459</v>
      </c>
      <c r="D8176" s="181">
        <v>0.92672077838757105</v>
      </c>
      <c r="E8176" s="181">
        <v>2.3474814668875901</v>
      </c>
    </row>
    <row r="8177" spans="1:5" x14ac:dyDescent="0.25">
      <c r="A8177" s="181">
        <v>97144.017580799802</v>
      </c>
      <c r="B8177" s="181">
        <v>0.35431071727269903</v>
      </c>
      <c r="C8177" s="181">
        <v>-0.12240473950854899</v>
      </c>
      <c r="D8177" s="181">
        <v>0.92675918941117397</v>
      </c>
      <c r="E8177" s="181">
        <v>2.3478816848820401</v>
      </c>
    </row>
    <row r="8178" spans="1:5" x14ac:dyDescent="0.25">
      <c r="A8178" s="181">
        <v>97144.547899166093</v>
      </c>
      <c r="B8178" s="181">
        <v>1.4716547895763801</v>
      </c>
      <c r="C8178" s="181">
        <v>-0.12239560213164601</v>
      </c>
      <c r="D8178" s="181">
        <v>0.92676071449179798</v>
      </c>
      <c r="E8178" s="181">
        <v>2.3478976089944199</v>
      </c>
    </row>
    <row r="8179" spans="1:5" x14ac:dyDescent="0.25">
      <c r="A8179" s="181">
        <v>97166.639696584098</v>
      </c>
      <c r="B8179" s="181">
        <v>1.2655957382315299</v>
      </c>
      <c r="C8179" s="181">
        <v>-0.12201427700562301</v>
      </c>
      <c r="D8179" s="181">
        <v>0.92682422672916898</v>
      </c>
      <c r="E8179" s="181">
        <v>2.3485630476436099</v>
      </c>
    </row>
    <row r="8180" spans="1:5" x14ac:dyDescent="0.25">
      <c r="A8180" s="181">
        <v>97183.018553913498</v>
      </c>
      <c r="B8180" s="181">
        <v>0.65367773619757796</v>
      </c>
      <c r="C8180" s="181">
        <v>-0.121730709391055</v>
      </c>
      <c r="D8180" s="181">
        <v>0.92687129102672805</v>
      </c>
      <c r="E8180" s="181">
        <v>2.34905900552946</v>
      </c>
    </row>
    <row r="8181" spans="1:5" x14ac:dyDescent="0.25">
      <c r="A8181" s="181">
        <v>97198.009185575895</v>
      </c>
      <c r="B8181" s="181">
        <v>0.16134238936209599</v>
      </c>
      <c r="C8181" s="181">
        <v>-0.121470548605274</v>
      </c>
      <c r="D8181" s="181">
        <v>0.92691434888773105</v>
      </c>
      <c r="E8181" s="181">
        <v>2.34951485024428</v>
      </c>
    </row>
    <row r="8182" spans="1:5" x14ac:dyDescent="0.25">
      <c r="A8182" s="181">
        <v>97211.396023478199</v>
      </c>
      <c r="B8182" s="181">
        <v>-6.5365497286751202E-3</v>
      </c>
      <c r="C8182" s="181">
        <v>-0.121237720723232</v>
      </c>
      <c r="D8182" s="181">
        <v>0.92695278626713096</v>
      </c>
      <c r="E8182" s="181">
        <v>2.3499234663558002</v>
      </c>
    </row>
    <row r="8183" spans="1:5" x14ac:dyDescent="0.25">
      <c r="A8183" s="181">
        <v>97211.855796124393</v>
      </c>
      <c r="B8183" s="181">
        <v>1.24192875154492</v>
      </c>
      <c r="C8183" s="181">
        <v>-0.12122971589504999</v>
      </c>
      <c r="D8183" s="181">
        <v>0.92695410617320895</v>
      </c>
      <c r="E8183" s="181">
        <v>2.34993752600825</v>
      </c>
    </row>
    <row r="8184" spans="1:5" x14ac:dyDescent="0.25">
      <c r="A8184" s="181">
        <v>97245.1726512241</v>
      </c>
      <c r="B8184" s="181">
        <v>0.72954758921148799</v>
      </c>
      <c r="C8184" s="181">
        <v>-0.120648203742308</v>
      </c>
      <c r="D8184" s="181">
        <v>0.92704971133341896</v>
      </c>
      <c r="E8184" s="181">
        <v>2.3509608408684701</v>
      </c>
    </row>
    <row r="8185" spans="1:5" x14ac:dyDescent="0.25">
      <c r="A8185" s="181">
        <v>97251.017015660793</v>
      </c>
      <c r="B8185" s="181">
        <v>1.22345816685336</v>
      </c>
      <c r="C8185" s="181">
        <v>-0.120545904204872</v>
      </c>
      <c r="D8185" s="181">
        <v>0.92706647408647302</v>
      </c>
      <c r="E8185" s="181">
        <v>2.35114125669292</v>
      </c>
    </row>
    <row r="8186" spans="1:5" x14ac:dyDescent="0.25">
      <c r="A8186" s="181">
        <v>97311.969511040195</v>
      </c>
      <c r="B8186" s="181">
        <v>0.50690340599690598</v>
      </c>
      <c r="C8186" s="181">
        <v>-0.119473947580383</v>
      </c>
      <c r="D8186" s="181">
        <v>0.92724115807336105</v>
      </c>
      <c r="E8186" s="181">
        <v>2.3530387162960098</v>
      </c>
    </row>
    <row r="8187" spans="1:5" x14ac:dyDescent="0.25">
      <c r="A8187" s="181">
        <v>97320.698160783693</v>
      </c>
      <c r="B8187" s="181">
        <v>1.0748163915995399</v>
      </c>
      <c r="C8187" s="181">
        <v>-0.119319701844132</v>
      </c>
      <c r="D8187" s="181">
        <v>0.92726615320474204</v>
      </c>
      <c r="E8187" s="181">
        <v>2.3533127741845599</v>
      </c>
    </row>
    <row r="8188" spans="1:5" x14ac:dyDescent="0.25">
      <c r="A8188" s="181">
        <v>97331.924200153793</v>
      </c>
      <c r="B8188" s="181">
        <v>1.0068274982304199</v>
      </c>
      <c r="C8188" s="181">
        <v>-0.11912105936268</v>
      </c>
      <c r="D8188" s="181">
        <v>0.92729829249637596</v>
      </c>
      <c r="E8188" s="181">
        <v>2.35366608987079</v>
      </c>
    </row>
    <row r="8189" spans="1:5" x14ac:dyDescent="0.25">
      <c r="A8189" s="181">
        <v>97333.825296899493</v>
      </c>
      <c r="B8189" s="181">
        <v>1.6967766405034499</v>
      </c>
      <c r="C8189" s="181">
        <v>-0.119087390534359</v>
      </c>
      <c r="D8189" s="181">
        <v>0.92730373438352898</v>
      </c>
      <c r="E8189" s="181">
        <v>2.3537260166796998</v>
      </c>
    </row>
    <row r="8190" spans="1:5" x14ac:dyDescent="0.25">
      <c r="A8190" s="181">
        <v>97344.630010908804</v>
      </c>
      <c r="B8190" s="181">
        <v>-1.50911695993461E-2</v>
      </c>
      <c r="C8190" s="181">
        <v>-0.118895876721274</v>
      </c>
      <c r="D8190" s="181">
        <v>0.92733465845802499</v>
      </c>
      <c r="E8190" s="181">
        <v>2.3540671190933602</v>
      </c>
    </row>
    <row r="8191" spans="1:5" x14ac:dyDescent="0.25">
      <c r="A8191" s="181">
        <v>97351.633815602894</v>
      </c>
      <c r="B8191" s="181">
        <v>0.80051398789282602</v>
      </c>
      <c r="C8191" s="181">
        <v>-0.118771589622283</v>
      </c>
      <c r="D8191" s="181">
        <v>0.92735470000691</v>
      </c>
      <c r="E8191" s="181">
        <v>2.35428869255405</v>
      </c>
    </row>
    <row r="8192" spans="1:5" x14ac:dyDescent="0.25">
      <c r="A8192" s="181">
        <v>97362.368988455797</v>
      </c>
      <c r="B8192" s="181">
        <v>3.6596229222147798</v>
      </c>
      <c r="C8192" s="181">
        <v>-0.118580868326151</v>
      </c>
      <c r="D8192" s="181">
        <v>0.92738541293703602</v>
      </c>
      <c r="E8192" s="181">
        <v>2.3546290178975098</v>
      </c>
    </row>
    <row r="8193" spans="1:5" x14ac:dyDescent="0.25">
      <c r="A8193" s="181">
        <v>97392.329817931299</v>
      </c>
      <c r="B8193" s="181">
        <v>1.0520450508618699</v>
      </c>
      <c r="C8193" s="181">
        <v>-0.118047205037369</v>
      </c>
      <c r="D8193" s="181">
        <v>0.92747109185967902</v>
      </c>
      <c r="E8193" s="181">
        <v>2.35558330810434</v>
      </c>
    </row>
    <row r="8194" spans="1:5" x14ac:dyDescent="0.25">
      <c r="A8194" s="181">
        <v>97480.703816979905</v>
      </c>
      <c r="B8194" s="181">
        <v>2.16334036543762</v>
      </c>
      <c r="C8194" s="181">
        <v>-0.116461752939161</v>
      </c>
      <c r="D8194" s="181">
        <v>0.92772350407936599</v>
      </c>
      <c r="E8194" s="181">
        <v>2.3584355022380299</v>
      </c>
    </row>
    <row r="8195" spans="1:5" x14ac:dyDescent="0.25">
      <c r="A8195" s="181">
        <v>97484.366834900706</v>
      </c>
      <c r="B8195" s="181">
        <v>2.6867908381643</v>
      </c>
      <c r="C8195" s="181">
        <v>-0.116395687170627</v>
      </c>
      <c r="D8195" s="181">
        <v>0.92773395674382697</v>
      </c>
      <c r="E8195" s="181">
        <v>2.3585548968879899</v>
      </c>
    </row>
    <row r="8196" spans="1:5" x14ac:dyDescent="0.25">
      <c r="A8196" s="181">
        <v>97494.463547427702</v>
      </c>
      <c r="B8196" s="181">
        <v>-0.202439605208038</v>
      </c>
      <c r="C8196" s="181">
        <v>-0.116213444856064</v>
      </c>
      <c r="D8196" s="181">
        <v>0.92776276458445495</v>
      </c>
      <c r="E8196" s="181">
        <v>2.3588844684454502</v>
      </c>
    </row>
    <row r="8197" spans="1:5" x14ac:dyDescent="0.25">
      <c r="A8197" s="181">
        <v>97496.825958991001</v>
      </c>
      <c r="B8197" s="181">
        <v>0.25004240116979198</v>
      </c>
      <c r="C8197" s="181">
        <v>-0.116170774798164</v>
      </c>
      <c r="D8197" s="181">
        <v>0.92776950419423498</v>
      </c>
      <c r="E8197" s="181">
        <v>2.3589616809173899</v>
      </c>
    </row>
    <row r="8198" spans="1:5" x14ac:dyDescent="0.25">
      <c r="A8198" s="181">
        <v>97521.751046940699</v>
      </c>
      <c r="B8198" s="181">
        <v>1.9021561227505099</v>
      </c>
      <c r="C8198" s="181">
        <v>-0.115719907898436</v>
      </c>
      <c r="D8198" s="181">
        <v>0.92784059356563597</v>
      </c>
      <c r="E8198" s="181">
        <v>2.35977861527059</v>
      </c>
    </row>
    <row r="8199" spans="1:5" x14ac:dyDescent="0.25">
      <c r="A8199" s="181">
        <v>97524.772479626205</v>
      </c>
      <c r="B8199" s="181">
        <v>0.92853625478737101</v>
      </c>
      <c r="C8199" s="181">
        <v>-0.11566517156382</v>
      </c>
      <c r="D8199" s="181">
        <v>0.92784920882451205</v>
      </c>
      <c r="E8199" s="181">
        <v>2.3598779267504999</v>
      </c>
    </row>
    <row r="8200" spans="1:5" x14ac:dyDescent="0.25">
      <c r="A8200" s="181">
        <v>97525.031948557604</v>
      </c>
      <c r="B8200" s="181">
        <v>1.4085787267801999</v>
      </c>
      <c r="C8200" s="181">
        <v>-0.11566047020150901</v>
      </c>
      <c r="D8200" s="181">
        <v>0.92784994864729997</v>
      </c>
      <c r="E8200" s="181">
        <v>2.35988645806321</v>
      </c>
    </row>
    <row r="8201" spans="1:5" x14ac:dyDescent="0.25">
      <c r="A8201" s="181">
        <v>97544.176412747198</v>
      </c>
      <c r="B8201" s="181">
        <v>1.28260324183385</v>
      </c>
      <c r="C8201" s="181">
        <v>-0.11531323444828</v>
      </c>
      <c r="D8201" s="181">
        <v>0.92790452556021996</v>
      </c>
      <c r="E8201" s="181">
        <v>2.3605171537960699</v>
      </c>
    </row>
    <row r="8202" spans="1:5" x14ac:dyDescent="0.25">
      <c r="A8202" s="181">
        <v>97550.528718875401</v>
      </c>
      <c r="B8202" s="181">
        <v>0.38463352236457499</v>
      </c>
      <c r="C8202" s="181">
        <v>-0.115197865709808</v>
      </c>
      <c r="D8202" s="181">
        <v>0.92792263052024104</v>
      </c>
      <c r="E8202" s="181">
        <v>2.3607269564622202</v>
      </c>
    </row>
    <row r="8203" spans="1:5" x14ac:dyDescent="0.25">
      <c r="A8203" s="181">
        <v>97558.683983260198</v>
      </c>
      <c r="B8203" s="181">
        <v>0.59529485816962602</v>
      </c>
      <c r="C8203" s="181">
        <v>-0.11504964201595801</v>
      </c>
      <c r="D8203" s="181">
        <v>0.92794587117194305</v>
      </c>
      <c r="E8203" s="181">
        <v>2.3609966925946702</v>
      </c>
    </row>
    <row r="8204" spans="1:5" x14ac:dyDescent="0.25">
      <c r="A8204" s="181">
        <v>97559.886822895394</v>
      </c>
      <c r="B8204" s="181">
        <v>0.24044133722875799</v>
      </c>
      <c r="C8204" s="181">
        <v>-0.11502776973021001</v>
      </c>
      <c r="D8204" s="181">
        <v>0.92794929870906395</v>
      </c>
      <c r="E8204" s="181">
        <v>2.3610365131939499</v>
      </c>
    </row>
    <row r="8205" spans="1:5" x14ac:dyDescent="0.25">
      <c r="A8205" s="181">
        <v>97605.992894705196</v>
      </c>
      <c r="B8205" s="181">
        <v>-0.11633560954026299</v>
      </c>
      <c r="C8205" s="181">
        <v>-0.114187408574984</v>
      </c>
      <c r="D8205" s="181">
        <v>0.92808062620599696</v>
      </c>
      <c r="E8205" s="181">
        <v>2.3625698724339399</v>
      </c>
    </row>
    <row r="8206" spans="1:5" x14ac:dyDescent="0.25">
      <c r="A8206" s="181">
        <v>97608.705870105696</v>
      </c>
      <c r="B8206" s="181">
        <v>0.84339689623025305</v>
      </c>
      <c r="C8206" s="181">
        <v>-0.114137842558468</v>
      </c>
      <c r="D8206" s="181">
        <v>0.92808835060561501</v>
      </c>
      <c r="E8206" s="181">
        <v>2.3626605181954998</v>
      </c>
    </row>
    <row r="8207" spans="1:5" x14ac:dyDescent="0.25">
      <c r="A8207" s="181">
        <v>97620.580000444199</v>
      </c>
      <c r="B8207" s="181">
        <v>-0.32360472361867598</v>
      </c>
      <c r="C8207" s="181">
        <v>-0.113920752626768</v>
      </c>
      <c r="D8207" s="181">
        <v>0.92812215465450698</v>
      </c>
      <c r="E8207" s="181">
        <v>2.36305779697694</v>
      </c>
    </row>
    <row r="8208" spans="1:5" x14ac:dyDescent="0.25">
      <c r="A8208" s="181">
        <v>97630.319520442194</v>
      </c>
      <c r="B8208" s="181">
        <v>0.607184244661507</v>
      </c>
      <c r="C8208" s="181">
        <v>-0.113742508771079</v>
      </c>
      <c r="D8208" s="181">
        <v>0.92814987689332695</v>
      </c>
      <c r="E8208" s="181">
        <v>2.36338431079131</v>
      </c>
    </row>
    <row r="8209" spans="1:5" x14ac:dyDescent="0.25">
      <c r="A8209" s="181">
        <v>97634.061171362904</v>
      </c>
      <c r="B8209" s="181">
        <v>2.1065024715101401</v>
      </c>
      <c r="C8209" s="181">
        <v>-0.11367398977236701</v>
      </c>
      <c r="D8209" s="181">
        <v>0.92816052584987796</v>
      </c>
      <c r="E8209" s="181">
        <v>2.3635099039565501</v>
      </c>
    </row>
    <row r="8210" spans="1:5" x14ac:dyDescent="0.25">
      <c r="A8210" s="181">
        <v>97676.626602041695</v>
      </c>
      <c r="B8210" s="181">
        <v>-0.21991380406671801</v>
      </c>
      <c r="C8210" s="181">
        <v>-0.112892881919385</v>
      </c>
      <c r="D8210" s="181">
        <v>0.928281625720068</v>
      </c>
      <c r="E8210" s="181">
        <v>2.36494466689479</v>
      </c>
    </row>
    <row r="8211" spans="1:5" x14ac:dyDescent="0.25">
      <c r="A8211" s="181">
        <v>97683.4066050767</v>
      </c>
      <c r="B8211" s="181">
        <v>0.74685636476445905</v>
      </c>
      <c r="C8211" s="181">
        <v>-0.112768193849888</v>
      </c>
      <c r="D8211" s="181">
        <v>0.928300907772446</v>
      </c>
      <c r="E8211" s="181">
        <v>2.36517420737249</v>
      </c>
    </row>
    <row r="8212" spans="1:5" x14ac:dyDescent="0.25">
      <c r="A8212" s="181">
        <v>97689.828381990897</v>
      </c>
      <c r="B8212" s="181">
        <v>0.56581486829749805</v>
      </c>
      <c r="C8212" s="181">
        <v>-0.11265002709613001</v>
      </c>
      <c r="D8212" s="181">
        <v>0.92831916925712699</v>
      </c>
      <c r="E8212" s="181">
        <v>2.3653918711304902</v>
      </c>
    </row>
    <row r="8213" spans="1:5" x14ac:dyDescent="0.25">
      <c r="A8213" s="181">
        <v>97695.975539117499</v>
      </c>
      <c r="B8213" s="181">
        <v>1.1063616545575501</v>
      </c>
      <c r="C8213" s="181">
        <v>-0.112536853396782</v>
      </c>
      <c r="D8213" s="181">
        <v>0.92833664819782302</v>
      </c>
      <c r="E8213" s="181">
        <v>2.3656004545712102</v>
      </c>
    </row>
    <row r="8214" spans="1:5" x14ac:dyDescent="0.25">
      <c r="A8214" s="181">
        <v>97700.369607426604</v>
      </c>
      <c r="B8214" s="181">
        <v>1.0829960668872001</v>
      </c>
      <c r="C8214" s="181">
        <v>-0.112455919548267</v>
      </c>
      <c r="D8214" s="181">
        <v>0.928349141414616</v>
      </c>
      <c r="E8214" s="181">
        <v>2.3657496887299798</v>
      </c>
    </row>
    <row r="8215" spans="1:5" x14ac:dyDescent="0.25">
      <c r="A8215" s="181">
        <v>97708.521908361407</v>
      </c>
      <c r="B8215" s="181">
        <v>0.92968764408984905</v>
      </c>
      <c r="C8215" s="181">
        <v>-0.112305684862943</v>
      </c>
      <c r="D8215" s="181">
        <v>0.92837231794337405</v>
      </c>
      <c r="E8215" s="181">
        <v>2.3660268612450399</v>
      </c>
    </row>
    <row r="8216" spans="1:5" x14ac:dyDescent="0.25">
      <c r="A8216" s="181">
        <v>97712.013923093007</v>
      </c>
      <c r="B8216" s="181">
        <v>1.0715232599998199</v>
      </c>
      <c r="C8216" s="181">
        <v>-0.11224130134662801</v>
      </c>
      <c r="D8216" s="181">
        <v>0.92838224471644204</v>
      </c>
      <c r="E8216" s="181">
        <v>2.3661457056185302</v>
      </c>
    </row>
    <row r="8217" spans="1:5" x14ac:dyDescent="0.25">
      <c r="A8217" s="181">
        <v>97714.140275573096</v>
      </c>
      <c r="B8217" s="181">
        <v>1.1989518508674499</v>
      </c>
      <c r="C8217" s="181">
        <v>-0.112202088006245</v>
      </c>
      <c r="D8217" s="181">
        <v>0.92838828907141002</v>
      </c>
      <c r="E8217" s="181">
        <v>2.36621810679963</v>
      </c>
    </row>
    <row r="8218" spans="1:5" x14ac:dyDescent="0.25">
      <c r="A8218" s="181">
        <v>97725.743142154606</v>
      </c>
      <c r="B8218" s="181">
        <v>2.1137259110095101</v>
      </c>
      <c r="C8218" s="181">
        <v>-0.111987993260919</v>
      </c>
      <c r="D8218" s="181">
        <v>0.92842126811445302</v>
      </c>
      <c r="E8218" s="181">
        <v>2.3666136381273501</v>
      </c>
    </row>
    <row r="8219" spans="1:5" x14ac:dyDescent="0.25">
      <c r="A8219" s="181">
        <v>97750.578239511306</v>
      </c>
      <c r="B8219" s="181">
        <v>0.43188985363631399</v>
      </c>
      <c r="C8219" s="181">
        <v>-0.11152907378265201</v>
      </c>
      <c r="D8219" s="181">
        <v>0.92849183964420201</v>
      </c>
      <c r="E8219" s="181">
        <v>2.3674628304302501</v>
      </c>
    </row>
    <row r="8220" spans="1:5" x14ac:dyDescent="0.25">
      <c r="A8220" s="181">
        <v>97779.810276520497</v>
      </c>
      <c r="B8220" s="181">
        <v>1.22796452431209</v>
      </c>
      <c r="C8220" s="181">
        <v>-0.110987780907365</v>
      </c>
      <c r="D8220" s="181">
        <v>0.92857487567540398</v>
      </c>
      <c r="E8220" s="181">
        <v>2.3684668071660702</v>
      </c>
    </row>
    <row r="8221" spans="1:5" x14ac:dyDescent="0.25">
      <c r="A8221" s="181">
        <v>97782.421193588598</v>
      </c>
      <c r="B8221" s="181">
        <v>1.4173926713003699</v>
      </c>
      <c r="C8221" s="181">
        <v>-0.11093937686914999</v>
      </c>
      <c r="D8221" s="181">
        <v>0.92858229068142695</v>
      </c>
      <c r="E8221" s="181">
        <v>2.3685567092962199</v>
      </c>
    </row>
    <row r="8222" spans="1:5" x14ac:dyDescent="0.25">
      <c r="A8222" s="181">
        <v>97801.969780482701</v>
      </c>
      <c r="B8222" s="181">
        <v>-0.114613118028684</v>
      </c>
      <c r="C8222" s="181">
        <v>-0.110576672834307</v>
      </c>
      <c r="D8222" s="181">
        <v>0.92863780099098903</v>
      </c>
      <c r="E8222" s="181">
        <v>2.3692310104830199</v>
      </c>
    </row>
    <row r="8223" spans="1:5" x14ac:dyDescent="0.25">
      <c r="A8223" s="181">
        <v>97819.704132162806</v>
      </c>
      <c r="B8223" s="181">
        <v>0.48573584184039598</v>
      </c>
      <c r="C8223" s="181">
        <v>-0.110247195639137</v>
      </c>
      <c r="D8223" s="181">
        <v>0.92868814812886802</v>
      </c>
      <c r="E8223" s="181">
        <v>2.3698445158027202</v>
      </c>
    </row>
    <row r="8224" spans="1:5" x14ac:dyDescent="0.25">
      <c r="A8224" s="181">
        <v>97844.662228282599</v>
      </c>
      <c r="B8224" s="181">
        <v>0.86960043958339595</v>
      </c>
      <c r="C8224" s="181">
        <v>-0.109782836386947</v>
      </c>
      <c r="D8224" s="181">
        <v>0.92875898543850899</v>
      </c>
      <c r="E8224" s="181">
        <v>2.3707107453030098</v>
      </c>
    </row>
    <row r="8225" spans="1:5" x14ac:dyDescent="0.25">
      <c r="A8225" s="181">
        <v>97850.289598666495</v>
      </c>
      <c r="B8225" s="181">
        <v>3.4983407855082603E-2</v>
      </c>
      <c r="C8225" s="181">
        <v>-0.10967802988724</v>
      </c>
      <c r="D8225" s="181">
        <v>0.92877495454048398</v>
      </c>
      <c r="E8225" s="181">
        <v>2.3709065064868802</v>
      </c>
    </row>
    <row r="8226" spans="1:5" x14ac:dyDescent="0.25">
      <c r="A8226" s="181">
        <v>97954.432646686706</v>
      </c>
      <c r="B8226" s="181">
        <v>1.28639997239939</v>
      </c>
      <c r="C8226" s="181">
        <v>-0.10773193814755699</v>
      </c>
      <c r="D8226" s="181">
        <v>0.92907031870398804</v>
      </c>
      <c r="E8226" s="181">
        <v>2.3745581021996101</v>
      </c>
    </row>
    <row r="8227" spans="1:5" x14ac:dyDescent="0.25">
      <c r="A8227" s="181">
        <v>97968.401838325997</v>
      </c>
      <c r="B8227" s="181">
        <v>0.51357514629508705</v>
      </c>
      <c r="C8227" s="181">
        <v>-0.107470037904416</v>
      </c>
      <c r="D8227" s="181">
        <v>0.92910991513872498</v>
      </c>
      <c r="E8227" s="181">
        <v>2.3750519023047301</v>
      </c>
    </row>
    <row r="8228" spans="1:5" x14ac:dyDescent="0.25">
      <c r="A8228" s="181">
        <v>97999.487737324904</v>
      </c>
      <c r="B8228" s="181">
        <v>2.79689078123184</v>
      </c>
      <c r="C8228" s="181">
        <v>-0.106886571092872</v>
      </c>
      <c r="D8228" s="181">
        <v>0.92919801323790097</v>
      </c>
      <c r="E8228" s="181">
        <v>2.3761539990274301</v>
      </c>
    </row>
    <row r="8229" spans="1:5" x14ac:dyDescent="0.25">
      <c r="A8229" s="181">
        <v>98014.065769297304</v>
      </c>
      <c r="B8229" s="181">
        <v>1.77619046691431</v>
      </c>
      <c r="C8229" s="181">
        <v>-0.10661265169198</v>
      </c>
      <c r="D8229" s="181">
        <v>0.92923932023331501</v>
      </c>
      <c r="E8229" s="181">
        <v>2.3766723453953</v>
      </c>
    </row>
    <row r="8230" spans="1:5" x14ac:dyDescent="0.25">
      <c r="A8230" s="181">
        <v>98020.916353216497</v>
      </c>
      <c r="B8230" s="181">
        <v>1.50027534369261</v>
      </c>
      <c r="C8230" s="181">
        <v>-0.106483867390527</v>
      </c>
      <c r="D8230" s="181">
        <v>0.92925872986669</v>
      </c>
      <c r="E8230" s="181">
        <v>2.37691625604656</v>
      </c>
    </row>
    <row r="8231" spans="1:5" x14ac:dyDescent="0.25">
      <c r="A8231" s="181">
        <v>98034.402863529802</v>
      </c>
      <c r="B8231" s="181">
        <v>1.38715405583416</v>
      </c>
      <c r="C8231" s="181">
        <v>-0.106230220515174</v>
      </c>
      <c r="D8231" s="181">
        <v>0.92929693812978897</v>
      </c>
      <c r="E8231" s="181">
        <v>2.3773970377453102</v>
      </c>
    </row>
    <row r="8232" spans="1:5" x14ac:dyDescent="0.25">
      <c r="A8232" s="181">
        <v>98052.744999506001</v>
      </c>
      <c r="B8232" s="181">
        <v>0.42162272758827801</v>
      </c>
      <c r="C8232" s="181">
        <v>-0.105885018087527</v>
      </c>
      <c r="D8232" s="181">
        <v>0.929348896973201</v>
      </c>
      <c r="E8232" s="181">
        <v>2.3780521849139</v>
      </c>
    </row>
    <row r="8233" spans="1:5" x14ac:dyDescent="0.25">
      <c r="A8233" s="181">
        <v>98085.898536507899</v>
      </c>
      <c r="B8233" s="181">
        <v>0.71756242367784195</v>
      </c>
      <c r="C8233" s="181">
        <v>-0.105260419639434</v>
      </c>
      <c r="D8233" s="181">
        <v>0.92944279727219004</v>
      </c>
      <c r="E8233" s="181">
        <v>2.3792399896031</v>
      </c>
    </row>
    <row r="8234" spans="1:5" x14ac:dyDescent="0.25">
      <c r="A8234" s="181">
        <v>98088.0557875386</v>
      </c>
      <c r="B8234" s="181">
        <v>1.364942228431</v>
      </c>
      <c r="C8234" s="181">
        <v>-0.10521975076961999</v>
      </c>
      <c r="D8234" s="181">
        <v>0.929448906568342</v>
      </c>
      <c r="E8234" s="181">
        <v>2.37931743680425</v>
      </c>
    </row>
    <row r="8235" spans="1:5" x14ac:dyDescent="0.25">
      <c r="A8235" s="181">
        <v>98093.086842046396</v>
      </c>
      <c r="B8235" s="181">
        <v>1.0713801410044099</v>
      </c>
      <c r="C8235" s="181">
        <v>-0.105124892085862</v>
      </c>
      <c r="D8235" s="181">
        <v>0.92946315412843095</v>
      </c>
      <c r="E8235" s="181">
        <v>2.3794981302367</v>
      </c>
    </row>
    <row r="8236" spans="1:5" x14ac:dyDescent="0.25">
      <c r="A8236" s="181">
        <v>98109.207276706598</v>
      </c>
      <c r="B8236" s="181">
        <v>1.0515923263351401</v>
      </c>
      <c r="C8236" s="181">
        <v>-0.104820833455503</v>
      </c>
      <c r="D8236" s="181">
        <v>0.92950880325638197</v>
      </c>
      <c r="E8236" s="181">
        <v>2.3800777989489599</v>
      </c>
    </row>
    <row r="8237" spans="1:5" x14ac:dyDescent="0.25">
      <c r="A8237" s="181">
        <v>98131.831836054596</v>
      </c>
      <c r="B8237" s="181">
        <v>1.9910421460530301</v>
      </c>
      <c r="C8237" s="181">
        <v>-0.104393817590688</v>
      </c>
      <c r="D8237" s="181">
        <v>0.92957286392630201</v>
      </c>
      <c r="E8237" s="181">
        <v>2.3808931007725498</v>
      </c>
    </row>
    <row r="8238" spans="1:5" x14ac:dyDescent="0.25">
      <c r="A8238" s="181">
        <v>98138.993793191403</v>
      </c>
      <c r="B8238" s="181">
        <v>1.0864958205898601</v>
      </c>
      <c r="C8238" s="181">
        <v>-0.10425857864134</v>
      </c>
      <c r="D8238" s="181">
        <v>0.92959314127440795</v>
      </c>
      <c r="E8238" s="181">
        <v>2.3811516095238101</v>
      </c>
    </row>
    <row r="8239" spans="1:5" x14ac:dyDescent="0.25">
      <c r="A8239" s="181">
        <v>98141.468619011794</v>
      </c>
      <c r="B8239" s="181">
        <v>0.57446355629051704</v>
      </c>
      <c r="C8239" s="181">
        <v>-0.104211839709035</v>
      </c>
      <c r="D8239" s="181">
        <v>0.92960014798629398</v>
      </c>
      <c r="E8239" s="181">
        <v>2.3812409839551298</v>
      </c>
    </row>
    <row r="8240" spans="1:5" x14ac:dyDescent="0.25">
      <c r="A8240" s="181">
        <v>98144.441070393295</v>
      </c>
      <c r="B8240" s="181">
        <v>0.78387912433344198</v>
      </c>
      <c r="C8240" s="181">
        <v>-0.104155698139639</v>
      </c>
      <c r="D8240" s="181">
        <v>0.92960856346728005</v>
      </c>
      <c r="E8240" s="181">
        <v>2.3813483606405699</v>
      </c>
    </row>
    <row r="8241" spans="1:5" x14ac:dyDescent="0.25">
      <c r="A8241" s="181">
        <v>98145.325530877104</v>
      </c>
      <c r="B8241" s="181">
        <v>1.37784943365029</v>
      </c>
      <c r="C8241" s="181">
        <v>-0.104138992109858</v>
      </c>
      <c r="D8241" s="181">
        <v>0.92961106749312195</v>
      </c>
      <c r="E8241" s="181">
        <v>2.3813803174233499</v>
      </c>
    </row>
    <row r="8242" spans="1:5" x14ac:dyDescent="0.25">
      <c r="A8242" s="181">
        <v>98169.264175468197</v>
      </c>
      <c r="B8242" s="181">
        <v>-0.23843872063440399</v>
      </c>
      <c r="C8242" s="181">
        <v>-0.103686668107944</v>
      </c>
      <c r="D8242" s="181">
        <v>0.929678837343072</v>
      </c>
      <c r="E8242" s="181">
        <v>2.3822463870206798</v>
      </c>
    </row>
    <row r="8243" spans="1:5" x14ac:dyDescent="0.25">
      <c r="A8243" s="181">
        <v>98170.297167989702</v>
      </c>
      <c r="B8243" s="181">
        <v>1.5371264367494999</v>
      </c>
      <c r="C8243" s="181">
        <v>-0.103667142796377</v>
      </c>
      <c r="D8243" s="181">
        <v>0.92968176157387605</v>
      </c>
      <c r="E8243" s="181">
        <v>2.3822838080633799</v>
      </c>
    </row>
    <row r="8244" spans="1:5" x14ac:dyDescent="0.25">
      <c r="A8244" s="181">
        <v>98179.452091428902</v>
      </c>
      <c r="B8244" s="181">
        <v>0.130115645689166</v>
      </c>
      <c r="C8244" s="181">
        <v>-0.103494075873399</v>
      </c>
      <c r="D8244" s="181">
        <v>0.92970767713243996</v>
      </c>
      <c r="E8244" s="181">
        <v>2.3826156267124499</v>
      </c>
    </row>
    <row r="8245" spans="1:5" x14ac:dyDescent="0.25">
      <c r="A8245" s="181">
        <v>98193.942827751205</v>
      </c>
      <c r="B8245" s="181">
        <v>0.21830177056632</v>
      </c>
      <c r="C8245" s="181">
        <v>-0.103220056793427</v>
      </c>
      <c r="D8245" s="181">
        <v>0.92974869539570604</v>
      </c>
      <c r="E8245" s="181">
        <v>2.3831414726747702</v>
      </c>
    </row>
    <row r="8246" spans="1:5" x14ac:dyDescent="0.25">
      <c r="A8246" s="181">
        <v>98195.929767905705</v>
      </c>
      <c r="B8246" s="181">
        <v>0.380245356733866</v>
      </c>
      <c r="C8246" s="181">
        <v>-0.103182476267089</v>
      </c>
      <c r="D8246" s="181">
        <v>0.929754319573183</v>
      </c>
      <c r="E8246" s="181">
        <v>2.38321363532775</v>
      </c>
    </row>
    <row r="8247" spans="1:5" x14ac:dyDescent="0.25">
      <c r="A8247" s="181">
        <v>98213.1942135305</v>
      </c>
      <c r="B8247" s="181">
        <v>0.120323239620501</v>
      </c>
      <c r="C8247" s="181">
        <v>-0.102855867579112</v>
      </c>
      <c r="D8247" s="181">
        <v>0.92980318629676795</v>
      </c>
      <c r="E8247" s="181">
        <v>2.38384125174982</v>
      </c>
    </row>
    <row r="8248" spans="1:5" x14ac:dyDescent="0.25">
      <c r="A8248" s="181">
        <v>98233.9163897463</v>
      </c>
      <c r="B8248" s="181">
        <v>0.560169942127975</v>
      </c>
      <c r="C8248" s="181">
        <v>-0.10246368425312</v>
      </c>
      <c r="D8248" s="181">
        <v>0.92986183676558198</v>
      </c>
      <c r="E8248" s="181">
        <v>2.3845959600267999</v>
      </c>
    </row>
    <row r="8249" spans="1:5" x14ac:dyDescent="0.25">
      <c r="A8249" s="181">
        <v>98239.787447932205</v>
      </c>
      <c r="B8249" s="181">
        <v>0.99876339221927102</v>
      </c>
      <c r="C8249" s="181">
        <v>-0.10235254040773301</v>
      </c>
      <c r="D8249" s="181">
        <v>0.92987845317877804</v>
      </c>
      <c r="E8249" s="181">
        <v>2.38481005691846</v>
      </c>
    </row>
    <row r="8250" spans="1:5" x14ac:dyDescent="0.25">
      <c r="A8250" s="181">
        <v>98294.379375409102</v>
      </c>
      <c r="B8250" s="181">
        <v>1.4638628680819801</v>
      </c>
      <c r="C8250" s="181">
        <v>-0.101318545597717</v>
      </c>
      <c r="D8250" s="181">
        <v>0.93003295111701001</v>
      </c>
      <c r="E8250" s="181">
        <v>2.3868063630329401</v>
      </c>
    </row>
    <row r="8251" spans="1:5" x14ac:dyDescent="0.25">
      <c r="A8251" s="181">
        <v>98307.232289076099</v>
      </c>
      <c r="B8251" s="181">
        <v>1.02098689472587</v>
      </c>
      <c r="C8251" s="181">
        <v>-0.101074990940938</v>
      </c>
      <c r="D8251" s="181">
        <v>0.93006932370273399</v>
      </c>
      <c r="E8251" s="181">
        <v>2.3872777703657801</v>
      </c>
    </row>
    <row r="8252" spans="1:5" x14ac:dyDescent="0.25">
      <c r="A8252" s="181">
        <v>98323.081221936998</v>
      </c>
      <c r="B8252" s="181">
        <v>0.56486243496116595</v>
      </c>
      <c r="C8252" s="181">
        <v>-0.100774617135682</v>
      </c>
      <c r="D8252" s="181">
        <v>0.93011417420136</v>
      </c>
      <c r="E8252" s="181">
        <v>2.3878597716587602</v>
      </c>
    </row>
    <row r="8253" spans="1:5" x14ac:dyDescent="0.25">
      <c r="A8253" s="181">
        <v>98327.740454101906</v>
      </c>
      <c r="B8253" s="181">
        <v>2.3208615347567001</v>
      </c>
      <c r="C8253" s="181">
        <v>-0.10068630535146</v>
      </c>
      <c r="D8253" s="181">
        <v>0.93012735916394595</v>
      </c>
      <c r="E8253" s="181">
        <v>2.3880310135178102</v>
      </c>
    </row>
    <row r="8254" spans="1:5" x14ac:dyDescent="0.25">
      <c r="A8254" s="181">
        <v>98334.648911055105</v>
      </c>
      <c r="B8254" s="181">
        <v>1.67265171515827</v>
      </c>
      <c r="C8254" s="181">
        <v>-0.100555355033739</v>
      </c>
      <c r="D8254" s="181">
        <v>0.93014690906659703</v>
      </c>
      <c r="E8254" s="181">
        <v>2.38828504253385</v>
      </c>
    </row>
    <row r="8255" spans="1:5" x14ac:dyDescent="0.25">
      <c r="A8255" s="181">
        <v>98335.230488778296</v>
      </c>
      <c r="B8255" s="181">
        <v>0.30163620594565499</v>
      </c>
      <c r="C8255" s="181">
        <v>-0.100544330855546</v>
      </c>
      <c r="D8255" s="181">
        <v>0.93014855484289105</v>
      </c>
      <c r="E8255" s="181">
        <v>2.38830643412083</v>
      </c>
    </row>
    <row r="8256" spans="1:5" x14ac:dyDescent="0.25">
      <c r="A8256" s="181">
        <v>98354.487226718396</v>
      </c>
      <c r="B8256" s="181">
        <v>1.2211424891403799</v>
      </c>
      <c r="C8256" s="181">
        <v>-0.100179281931687</v>
      </c>
      <c r="D8256" s="181">
        <v>0.93020304841630397</v>
      </c>
      <c r="E8256" s="181">
        <v>2.3890153019495401</v>
      </c>
    </row>
    <row r="8257" spans="1:5" x14ac:dyDescent="0.25">
      <c r="A8257" s="181">
        <v>98362.775157543205</v>
      </c>
      <c r="B8257" s="181">
        <v>0.46468229589780002</v>
      </c>
      <c r="C8257" s="181">
        <v>-0.100022155411713</v>
      </c>
      <c r="D8257" s="181">
        <v>0.93022650200419998</v>
      </c>
      <c r="E8257" s="181">
        <v>2.3893207262439602</v>
      </c>
    </row>
    <row r="8258" spans="1:5" x14ac:dyDescent="0.25">
      <c r="A8258" s="181">
        <v>98401.677766745299</v>
      </c>
      <c r="B8258" s="181">
        <v>0.97366203948048302</v>
      </c>
      <c r="C8258" s="181">
        <v>-9.9284563936822903E-2</v>
      </c>
      <c r="D8258" s="181">
        <v>0.930336592046623</v>
      </c>
      <c r="E8258" s="181">
        <v>2.39075694629227</v>
      </c>
    </row>
    <row r="8259" spans="1:5" x14ac:dyDescent="0.25">
      <c r="A8259" s="181">
        <v>98410.286233607694</v>
      </c>
      <c r="B8259" s="181">
        <v>1.99719573529369</v>
      </c>
      <c r="C8259" s="181">
        <v>-9.9121343392795006E-2</v>
      </c>
      <c r="D8259" s="181">
        <v>0.93036095363552396</v>
      </c>
      <c r="E8259" s="181">
        <v>2.3910753172387502</v>
      </c>
    </row>
    <row r="8260" spans="1:5" x14ac:dyDescent="0.25">
      <c r="A8260" s="181">
        <v>98454.207754741306</v>
      </c>
      <c r="B8260" s="181">
        <v>0.48887524282621397</v>
      </c>
      <c r="C8260" s="181">
        <v>-9.8288622739683501E-2</v>
      </c>
      <c r="D8260" s="181">
        <v>0.93048525519563996</v>
      </c>
      <c r="E8260" s="181">
        <v>2.3927026915068801</v>
      </c>
    </row>
    <row r="8261" spans="1:5" x14ac:dyDescent="0.25">
      <c r="A8261" s="181">
        <v>98462.547182729802</v>
      </c>
      <c r="B8261" s="181">
        <v>-0.28506393697753701</v>
      </c>
      <c r="C8261" s="181">
        <v>-9.8130532621845595E-2</v>
      </c>
      <c r="D8261" s="181">
        <v>0.93050885780135295</v>
      </c>
      <c r="E8261" s="181">
        <v>2.39301223046593</v>
      </c>
    </row>
    <row r="8262" spans="1:5" x14ac:dyDescent="0.25">
      <c r="A8262" s="181">
        <v>98473.833504784707</v>
      </c>
      <c r="B8262" s="181">
        <v>1.9039989702843301</v>
      </c>
      <c r="C8262" s="181">
        <v>-9.7916593416878195E-2</v>
      </c>
      <c r="D8262" s="181">
        <v>0.93054080165803799</v>
      </c>
      <c r="E8262" s="181">
        <v>2.39343141861097</v>
      </c>
    </row>
    <row r="8263" spans="1:5" x14ac:dyDescent="0.25">
      <c r="A8263" s="181">
        <v>98502.615843541207</v>
      </c>
      <c r="B8263" s="181">
        <v>1.10382585596511</v>
      </c>
      <c r="C8263" s="181">
        <v>-9.7371105068150804E-2</v>
      </c>
      <c r="D8263" s="181">
        <v>0.93062226965785599</v>
      </c>
      <c r="E8263" s="181">
        <v>2.39450178301685</v>
      </c>
    </row>
    <row r="8264" spans="1:5" x14ac:dyDescent="0.25">
      <c r="A8264" s="181">
        <v>98507.923085068294</v>
      </c>
      <c r="B8264" s="181">
        <v>0.37819460959409601</v>
      </c>
      <c r="C8264" s="181">
        <v>-9.7270539692248706E-2</v>
      </c>
      <c r="D8264" s="181">
        <v>0.93063729258336703</v>
      </c>
      <c r="E8264" s="181">
        <v>2.3946993559554901</v>
      </c>
    </row>
    <row r="8265" spans="1:5" x14ac:dyDescent="0.25">
      <c r="A8265" s="181">
        <v>98527.286213901898</v>
      </c>
      <c r="B8265" s="181">
        <v>1.1900964815028101</v>
      </c>
      <c r="C8265" s="181">
        <v>-9.6903691490179106E-2</v>
      </c>
      <c r="D8265" s="181">
        <v>0.93069210528476198</v>
      </c>
      <c r="E8265" s="181">
        <v>2.3954207128384799</v>
      </c>
    </row>
    <row r="8266" spans="1:5" x14ac:dyDescent="0.25">
      <c r="A8266" s="181">
        <v>98548.728897816705</v>
      </c>
      <c r="B8266" s="181">
        <v>1.9205788635999299</v>
      </c>
      <c r="C8266" s="181">
        <v>-9.6497565776640495E-2</v>
      </c>
      <c r="D8266" s="181">
        <v>0.93075280979637098</v>
      </c>
      <c r="E8266" s="181">
        <v>2.3962204726995799</v>
      </c>
    </row>
    <row r="8267" spans="1:5" x14ac:dyDescent="0.25">
      <c r="A8267" s="181">
        <v>98597.850622682497</v>
      </c>
      <c r="B8267" s="181">
        <v>0.38194461164606802</v>
      </c>
      <c r="C8267" s="181">
        <v>-9.5567790998349E-2</v>
      </c>
      <c r="D8267" s="181">
        <v>0.93089189734814504</v>
      </c>
      <c r="E8267" s="181">
        <v>2.39805604757044</v>
      </c>
    </row>
    <row r="8268" spans="1:5" x14ac:dyDescent="0.25">
      <c r="A8268" s="181">
        <v>98607.478825021302</v>
      </c>
      <c r="B8268" s="181">
        <v>1.2768980579096301</v>
      </c>
      <c r="C8268" s="181">
        <v>-9.5385662052812806E-2</v>
      </c>
      <c r="D8268" s="181">
        <v>0.93091916376977202</v>
      </c>
      <c r="E8268" s="181">
        <v>2.3984163628080699</v>
      </c>
    </row>
    <row r="8269" spans="1:5" x14ac:dyDescent="0.25">
      <c r="A8269" s="181">
        <v>98617.498620446</v>
      </c>
      <c r="B8269" s="181">
        <v>1.0077128593192</v>
      </c>
      <c r="C8269" s="181">
        <v>-9.5196170073912303E-2</v>
      </c>
      <c r="D8269" s="181">
        <v>0.93094754079209596</v>
      </c>
      <c r="E8269" s="181">
        <v>2.3987915068016701</v>
      </c>
    </row>
    <row r="8270" spans="1:5" x14ac:dyDescent="0.25">
      <c r="A8270" s="181">
        <v>98625.768625687706</v>
      </c>
      <c r="B8270" s="181">
        <v>0.60259993588698302</v>
      </c>
      <c r="C8270" s="181">
        <v>-9.5039805376738604E-2</v>
      </c>
      <c r="D8270" s="181">
        <v>0.93097096354193798</v>
      </c>
      <c r="E8270" s="181">
        <v>2.3991012688336801</v>
      </c>
    </row>
    <row r="8271" spans="1:5" x14ac:dyDescent="0.25">
      <c r="A8271" s="181">
        <v>98648.241669379306</v>
      </c>
      <c r="B8271" s="181">
        <v>-0.32224695778715301</v>
      </c>
      <c r="C8271" s="181">
        <v>-9.4615070658099903E-2</v>
      </c>
      <c r="D8271" s="181">
        <v>0.93103461913682295</v>
      </c>
      <c r="E8271" s="181">
        <v>2.3999435969034701</v>
      </c>
    </row>
    <row r="8272" spans="1:5" x14ac:dyDescent="0.25">
      <c r="A8272" s="181">
        <v>98658.832806157705</v>
      </c>
      <c r="B8272" s="181">
        <v>0.521353866254604</v>
      </c>
      <c r="C8272" s="181">
        <v>-9.4414993978317097E-2</v>
      </c>
      <c r="D8272" s="181">
        <v>0.93106462217833397</v>
      </c>
      <c r="E8272" s="181">
        <v>2.4003408518078899</v>
      </c>
    </row>
    <row r="8273" spans="1:5" x14ac:dyDescent="0.25">
      <c r="A8273" s="181">
        <v>98660.607232544702</v>
      </c>
      <c r="B8273" s="181">
        <v>1.06025724595735</v>
      </c>
      <c r="C8273" s="181">
        <v>-9.4381479481096306E-2</v>
      </c>
      <c r="D8273" s="181">
        <v>0.93106964906797696</v>
      </c>
      <c r="E8273" s="181">
        <v>2.4004074244534599</v>
      </c>
    </row>
    <row r="8274" spans="1:5" x14ac:dyDescent="0.25">
      <c r="A8274" s="181">
        <v>98664.713617159403</v>
      </c>
      <c r="B8274" s="181">
        <v>0.10900703134355499</v>
      </c>
      <c r="C8274" s="181">
        <v>-9.4303926968278898E-2</v>
      </c>
      <c r="D8274" s="181">
        <v>0.93108128255791101</v>
      </c>
      <c r="E8274" s="181">
        <v>2.40056150558447</v>
      </c>
    </row>
    <row r="8275" spans="1:5" x14ac:dyDescent="0.25">
      <c r="A8275" s="181">
        <v>98672.989719158402</v>
      </c>
      <c r="B8275" s="181">
        <v>1.26470316452418</v>
      </c>
      <c r="C8275" s="181">
        <v>-9.4147655534147306E-2</v>
      </c>
      <c r="D8275" s="181">
        <v>0.93110473000298</v>
      </c>
      <c r="E8275" s="181">
        <v>2.4008721214447002</v>
      </c>
    </row>
    <row r="8276" spans="1:5" x14ac:dyDescent="0.25">
      <c r="A8276" s="181">
        <v>98675.033074928098</v>
      </c>
      <c r="B8276" s="181">
        <v>0.66718778446663896</v>
      </c>
      <c r="C8276" s="181">
        <v>-9.4109078596752604E-2</v>
      </c>
      <c r="D8276" s="181">
        <v>0.93111051935563705</v>
      </c>
      <c r="E8276" s="181">
        <v>2.4009488276400801</v>
      </c>
    </row>
    <row r="8277" spans="1:5" x14ac:dyDescent="0.25">
      <c r="A8277" s="181">
        <v>98681.026223060195</v>
      </c>
      <c r="B8277" s="181">
        <v>1.5921903659224601</v>
      </c>
      <c r="C8277" s="181">
        <v>-9.3995947201522503E-2</v>
      </c>
      <c r="D8277" s="181">
        <v>0.93112749999171396</v>
      </c>
      <c r="E8277" s="181">
        <v>2.4011738415487698</v>
      </c>
    </row>
    <row r="8278" spans="1:5" x14ac:dyDescent="0.25">
      <c r="A8278" s="181">
        <v>98687.090225334294</v>
      </c>
      <c r="B8278" s="181">
        <v>0.87025011854520196</v>
      </c>
      <c r="C8278" s="181">
        <v>-9.3881500682277103E-2</v>
      </c>
      <c r="D8278" s="181">
        <v>0.93114468215987101</v>
      </c>
      <c r="E8278" s="181">
        <v>2.4014015683156802</v>
      </c>
    </row>
    <row r="8279" spans="1:5" x14ac:dyDescent="0.25">
      <c r="A8279" s="181">
        <v>98692.617794733203</v>
      </c>
      <c r="B8279" s="181">
        <v>0.87306586678210796</v>
      </c>
      <c r="C8279" s="181">
        <v>-9.3777198333161296E-2</v>
      </c>
      <c r="D8279" s="181">
        <v>0.93116034505541401</v>
      </c>
      <c r="E8279" s="181">
        <v>2.4016091952244998</v>
      </c>
    </row>
    <row r="8280" spans="1:5" x14ac:dyDescent="0.25">
      <c r="A8280" s="181">
        <v>98694.859465787595</v>
      </c>
      <c r="B8280" s="181">
        <v>-0.27846322877520502</v>
      </c>
      <c r="C8280" s="181">
        <v>-9.3734904699933203E-2</v>
      </c>
      <c r="D8280" s="181">
        <v>0.93116669723547396</v>
      </c>
      <c r="E8280" s="181">
        <v>2.4016934091388902</v>
      </c>
    </row>
    <row r="8281" spans="1:5" x14ac:dyDescent="0.25">
      <c r="A8281" s="181">
        <v>98696.142675704803</v>
      </c>
      <c r="B8281" s="181">
        <v>1.02800896308248</v>
      </c>
      <c r="C8281" s="181">
        <v>-9.3710695814852807E-2</v>
      </c>
      <c r="D8281" s="181">
        <v>0.93117033349275802</v>
      </c>
      <c r="E8281" s="181">
        <v>2.4017416192098602</v>
      </c>
    </row>
    <row r="8282" spans="1:5" x14ac:dyDescent="0.25">
      <c r="A8282" s="181">
        <v>98697.641212419898</v>
      </c>
      <c r="B8282" s="181">
        <v>3.94259379958612</v>
      </c>
      <c r="C8282" s="181">
        <v>-9.3682425944988101E-2</v>
      </c>
      <c r="D8282" s="181">
        <v>0.93117457997221498</v>
      </c>
      <c r="E8282" s="181">
        <v>2.4017979219458301</v>
      </c>
    </row>
    <row r="8283" spans="1:5" x14ac:dyDescent="0.25">
      <c r="A8283" s="181">
        <v>98712.334680341999</v>
      </c>
      <c r="B8283" s="181">
        <v>0.57874871970240405</v>
      </c>
      <c r="C8283" s="181">
        <v>-9.3405312195444498E-2</v>
      </c>
      <c r="D8283" s="181">
        <v>0.93121622028783502</v>
      </c>
      <c r="E8283" s="181">
        <v>2.40235014214079</v>
      </c>
    </row>
    <row r="8284" spans="1:5" x14ac:dyDescent="0.25">
      <c r="A8284" s="181">
        <v>98719.080719967998</v>
      </c>
      <c r="B8284" s="181">
        <v>-5.70976520566258E-2</v>
      </c>
      <c r="C8284" s="181">
        <v>-9.3278133003985006E-2</v>
      </c>
      <c r="D8284" s="181">
        <v>0.93123533978851503</v>
      </c>
      <c r="E8284" s="181">
        <v>2.4026037713131201</v>
      </c>
    </row>
    <row r="8285" spans="1:5" x14ac:dyDescent="0.25">
      <c r="A8285" s="181">
        <v>98758.274904754799</v>
      </c>
      <c r="B8285" s="181">
        <v>0.61956713656006202</v>
      </c>
      <c r="C8285" s="181">
        <v>-9.2539874972060204E-2</v>
      </c>
      <c r="D8285" s="181">
        <v>0.93134644518015997</v>
      </c>
      <c r="E8285" s="181">
        <v>2.40407844358052</v>
      </c>
    </row>
    <row r="8286" spans="1:5" x14ac:dyDescent="0.25">
      <c r="A8286" s="181">
        <v>98763.908226196902</v>
      </c>
      <c r="B8286" s="181">
        <v>-0.21445056776556701</v>
      </c>
      <c r="C8286" s="181">
        <v>-9.2433861788063801E-2</v>
      </c>
      <c r="D8286" s="181">
        <v>0.93136241740922199</v>
      </c>
      <c r="E8286" s="181">
        <v>2.4042905402827</v>
      </c>
    </row>
    <row r="8287" spans="1:5" x14ac:dyDescent="0.25">
      <c r="A8287" s="181">
        <v>98789.140532984704</v>
      </c>
      <c r="B8287" s="181">
        <v>9.7228970753771002E-2</v>
      </c>
      <c r="C8287" s="181">
        <v>-9.1959330868111394E-2</v>
      </c>
      <c r="D8287" s="181">
        <v>0.931433969396256</v>
      </c>
      <c r="E8287" s="181">
        <v>2.40524095029875</v>
      </c>
    </row>
    <row r="8288" spans="1:5" x14ac:dyDescent="0.25">
      <c r="A8288" s="181">
        <v>98807.693473460997</v>
      </c>
      <c r="B8288" s="181">
        <v>2.1152479775356601</v>
      </c>
      <c r="C8288" s="181">
        <v>-9.1610758076404494E-2</v>
      </c>
      <c r="D8288" s="181">
        <v>0.93148659188901395</v>
      </c>
      <c r="E8288" s="181">
        <v>2.4059401640157398</v>
      </c>
    </row>
    <row r="8289" spans="1:5" x14ac:dyDescent="0.25">
      <c r="A8289" s="181">
        <v>98817.682817299894</v>
      </c>
      <c r="B8289" s="181">
        <v>1.74875417842923</v>
      </c>
      <c r="C8289" s="181">
        <v>-9.1423204099001495E-2</v>
      </c>
      <c r="D8289" s="181">
        <v>0.93151492924545798</v>
      </c>
      <c r="E8289" s="181">
        <v>2.4063167631540399</v>
      </c>
    </row>
    <row r="8290" spans="1:5" x14ac:dyDescent="0.25">
      <c r="A8290" s="181">
        <v>98822.573211142502</v>
      </c>
      <c r="B8290" s="181">
        <v>4.9782104372417999</v>
      </c>
      <c r="C8290" s="181">
        <v>-9.1331417991641697E-2</v>
      </c>
      <c r="D8290" s="181">
        <v>0.93152880319853304</v>
      </c>
      <c r="E8290" s="181">
        <v>2.4065011617303602</v>
      </c>
    </row>
    <row r="8291" spans="1:5" x14ac:dyDescent="0.25">
      <c r="A8291" s="181">
        <v>98823.280718976996</v>
      </c>
      <c r="B8291" s="181">
        <v>0.32389502738543502</v>
      </c>
      <c r="C8291" s="181">
        <v>-9.1318140841892201E-2</v>
      </c>
      <c r="D8291" s="181">
        <v>0.93153081044441699</v>
      </c>
      <c r="E8291" s="181">
        <v>2.4065278408241699</v>
      </c>
    </row>
    <row r="8292" spans="1:5" x14ac:dyDescent="0.25">
      <c r="A8292" s="181">
        <v>98825.943604144602</v>
      </c>
      <c r="B8292" s="181">
        <v>0.889276451218457</v>
      </c>
      <c r="C8292" s="181">
        <v>-9.1268173072045697E-2</v>
      </c>
      <c r="D8292" s="181">
        <v>0.93153836535964696</v>
      </c>
      <c r="E8292" s="181">
        <v>2.4066282579365299</v>
      </c>
    </row>
    <row r="8293" spans="1:5" x14ac:dyDescent="0.25">
      <c r="A8293" s="181">
        <v>98865.657871896707</v>
      </c>
      <c r="B8293" s="181">
        <v>2.8441963035212798</v>
      </c>
      <c r="C8293" s="181">
        <v>-9.0523758538744503E-2</v>
      </c>
      <c r="D8293" s="181">
        <v>0.931651065684996</v>
      </c>
      <c r="E8293" s="181">
        <v>2.4081264950407402</v>
      </c>
    </row>
    <row r="8294" spans="1:5" x14ac:dyDescent="0.25">
      <c r="A8294" s="181">
        <v>98888.253723734597</v>
      </c>
      <c r="B8294" s="181">
        <v>0.129435540951328</v>
      </c>
      <c r="C8294" s="181">
        <v>-9.0100922660739005E-2</v>
      </c>
      <c r="D8294" s="181">
        <v>0.931715210716619</v>
      </c>
      <c r="E8294" s="181">
        <v>2.4089793799259298</v>
      </c>
    </row>
    <row r="8295" spans="1:5" x14ac:dyDescent="0.25">
      <c r="A8295" s="181">
        <v>98896.362814712294</v>
      </c>
      <c r="B8295" s="181">
        <v>1.4377631524127299</v>
      </c>
      <c r="C8295" s="181">
        <v>-8.9949308710419201E-2</v>
      </c>
      <c r="D8295" s="181">
        <v>0.93173823502987196</v>
      </c>
      <c r="E8295" s="181">
        <v>2.40928552508612</v>
      </c>
    </row>
    <row r="8296" spans="1:5" x14ac:dyDescent="0.25">
      <c r="A8296" s="181">
        <v>98903.304680175905</v>
      </c>
      <c r="B8296" s="181">
        <v>0.85720324085547495</v>
      </c>
      <c r="C8296" s="181">
        <v>-8.9819574685612594E-2</v>
      </c>
      <c r="D8296" s="181">
        <v>0.93175794704092896</v>
      </c>
      <c r="E8296" s="181">
        <v>2.4095476283145398</v>
      </c>
    </row>
    <row r="8297" spans="1:5" x14ac:dyDescent="0.25">
      <c r="A8297" s="181">
        <v>98912.295519307707</v>
      </c>
      <c r="B8297" s="181">
        <v>1.87704638590747</v>
      </c>
      <c r="C8297" s="181">
        <v>-8.9651626929710002E-2</v>
      </c>
      <c r="D8297" s="181">
        <v>0.93178347982492604</v>
      </c>
      <c r="E8297" s="181">
        <v>2.4098871257129502</v>
      </c>
    </row>
    <row r="8298" spans="1:5" x14ac:dyDescent="0.25">
      <c r="A8298" s="181">
        <v>98924.158119121494</v>
      </c>
      <c r="B8298" s="181">
        <v>1.2996702191573599</v>
      </c>
      <c r="C8298" s="181">
        <v>-8.94301736312689E-2</v>
      </c>
      <c r="D8298" s="181">
        <v>0.93181717248512697</v>
      </c>
      <c r="E8298" s="181">
        <v>2.41033511075715</v>
      </c>
    </row>
    <row r="8299" spans="1:5" x14ac:dyDescent="0.25">
      <c r="A8299" s="181">
        <v>98949.012213484297</v>
      </c>
      <c r="B8299" s="181">
        <v>1.3309475778452899</v>
      </c>
      <c r="C8299" s="181">
        <v>-8.8966719083048401E-2</v>
      </c>
      <c r="D8299" s="181">
        <v>0.93188778103102798</v>
      </c>
      <c r="E8299" s="181">
        <v>2.4112738621261798</v>
      </c>
    </row>
    <row r="8300" spans="1:5" x14ac:dyDescent="0.25">
      <c r="A8300" s="181">
        <v>98962.436668142502</v>
      </c>
      <c r="B8300" s="181">
        <v>1.4728764595058701</v>
      </c>
      <c r="C8300" s="181">
        <v>-8.8716699004963095E-2</v>
      </c>
      <c r="D8300" s="181">
        <v>0.93192592864524704</v>
      </c>
      <c r="E8300" s="181">
        <v>2.4117809750560499</v>
      </c>
    </row>
    <row r="8301" spans="1:5" x14ac:dyDescent="0.25">
      <c r="A8301" s="181">
        <v>98981.784807022297</v>
      </c>
      <c r="B8301" s="181">
        <v>1.0896732763413299</v>
      </c>
      <c r="C8301" s="181">
        <v>-8.8356745648057705E-2</v>
      </c>
      <c r="D8301" s="181">
        <v>0.931980921762946</v>
      </c>
      <c r="E8301" s="181">
        <v>2.4125119094104002</v>
      </c>
    </row>
    <row r="8302" spans="1:5" x14ac:dyDescent="0.25">
      <c r="A8302" s="181">
        <v>99000.623169389393</v>
      </c>
      <c r="B8302" s="181">
        <v>0.93236867520556399</v>
      </c>
      <c r="C8302" s="181">
        <v>-8.8006733047947303E-2</v>
      </c>
      <c r="D8302" s="181">
        <v>0.93203448047544601</v>
      </c>
      <c r="E8302" s="181">
        <v>2.4132236170623802</v>
      </c>
    </row>
    <row r="8303" spans="1:5" x14ac:dyDescent="0.25">
      <c r="A8303" s="181">
        <v>99014.287698538799</v>
      </c>
      <c r="B8303" s="181">
        <v>-0.298274519482289</v>
      </c>
      <c r="C8303" s="181">
        <v>-8.7753139590027604E-2</v>
      </c>
      <c r="D8303" s="181">
        <v>0.93207333885210597</v>
      </c>
      <c r="E8303" s="181">
        <v>2.4137398611327501</v>
      </c>
    </row>
    <row r="8304" spans="1:5" x14ac:dyDescent="0.25">
      <c r="A8304" s="181">
        <v>99017.770445913906</v>
      </c>
      <c r="B8304" s="181">
        <v>2.4211564429779102</v>
      </c>
      <c r="C8304" s="181">
        <v>-8.7688544789125106E-2</v>
      </c>
      <c r="D8304" s="181">
        <v>0.93208324414412502</v>
      </c>
      <c r="E8304" s="181">
        <v>2.4138714375550498</v>
      </c>
    </row>
    <row r="8305" spans="1:5" x14ac:dyDescent="0.25">
      <c r="A8305" s="181">
        <v>99018.169273350795</v>
      </c>
      <c r="B8305" s="181">
        <v>1.95037943429899</v>
      </c>
      <c r="C8305" s="181">
        <v>-8.7681148746668894E-2</v>
      </c>
      <c r="D8305" s="181">
        <v>0.93208437848340397</v>
      </c>
      <c r="E8305" s="181">
        <v>2.41388650499835</v>
      </c>
    </row>
    <row r="8306" spans="1:5" x14ac:dyDescent="0.25">
      <c r="A8306" s="181">
        <v>99024.048104642701</v>
      </c>
      <c r="B8306" s="181">
        <v>1.29243772199865</v>
      </c>
      <c r="C8306" s="181">
        <v>-8.75721539392397E-2</v>
      </c>
      <c r="D8306" s="181">
        <v>0.93210109976156297</v>
      </c>
      <c r="E8306" s="181">
        <v>2.4141086018910798</v>
      </c>
    </row>
    <row r="8307" spans="1:5" x14ac:dyDescent="0.25">
      <c r="A8307" s="181">
        <v>99030.264186257598</v>
      </c>
      <c r="B8307" s="181">
        <v>1.10386906130269</v>
      </c>
      <c r="C8307" s="181">
        <v>-8.7456957686916401E-2</v>
      </c>
      <c r="D8307" s="181">
        <v>0.93211878190786401</v>
      </c>
      <c r="E8307" s="181">
        <v>2.4143434359092302</v>
      </c>
    </row>
    <row r="8308" spans="1:5" x14ac:dyDescent="0.25">
      <c r="A8308" s="181">
        <v>99058.597235302601</v>
      </c>
      <c r="B8308" s="181">
        <v>0.126756540574258</v>
      </c>
      <c r="C8308" s="181">
        <v>-8.69325721139695E-2</v>
      </c>
      <c r="D8308" s="181">
        <v>0.93219939906988802</v>
      </c>
      <c r="E8308" s="181">
        <v>2.4154137347571001</v>
      </c>
    </row>
    <row r="8309" spans="1:5" x14ac:dyDescent="0.25">
      <c r="A8309" s="181">
        <v>99061.802348165496</v>
      </c>
      <c r="B8309" s="181">
        <v>0.39903291613603298</v>
      </c>
      <c r="C8309" s="181">
        <v>-8.6873323956345797E-2</v>
      </c>
      <c r="D8309" s="181">
        <v>0.93220852096839701</v>
      </c>
      <c r="E8309" s="181">
        <v>2.4155347987768501</v>
      </c>
    </row>
    <row r="8310" spans="1:5" x14ac:dyDescent="0.25">
      <c r="A8310" s="181">
        <v>99111.906843407807</v>
      </c>
      <c r="B8310" s="181">
        <v>1.9719039534307401</v>
      </c>
      <c r="C8310" s="181">
        <v>-8.5949093164980297E-2</v>
      </c>
      <c r="D8310" s="181">
        <v>0.93235118275245099</v>
      </c>
      <c r="E8310" s="181">
        <v>2.4174268955804501</v>
      </c>
    </row>
    <row r="8311" spans="1:5" x14ac:dyDescent="0.25">
      <c r="A8311" s="181">
        <v>99124.160647848999</v>
      </c>
      <c r="B8311" s="181">
        <v>1.45208283768234</v>
      </c>
      <c r="C8311" s="181">
        <v>-8.5723642413503706E-2</v>
      </c>
      <c r="D8311" s="181">
        <v>0.93238609112043902</v>
      </c>
      <c r="E8311" s="181">
        <v>2.4178894676235601</v>
      </c>
    </row>
    <row r="8312" spans="1:5" x14ac:dyDescent="0.25">
      <c r="A8312" s="181">
        <v>99126.695293792407</v>
      </c>
      <c r="B8312" s="181">
        <v>0.31631194715444599</v>
      </c>
      <c r="C8312" s="181">
        <v>-8.5677038431734395E-2</v>
      </c>
      <c r="D8312" s="181">
        <v>0.93239331268705095</v>
      </c>
      <c r="E8312" s="181">
        <v>2.4179851385394899</v>
      </c>
    </row>
    <row r="8313" spans="1:5" x14ac:dyDescent="0.25">
      <c r="A8313" s="181">
        <v>99137.950108414298</v>
      </c>
      <c r="B8313" s="181">
        <v>1.6249334450008099</v>
      </c>
      <c r="C8313" s="181">
        <v>-8.5470222319532704E-2</v>
      </c>
      <c r="D8313" s="181">
        <v>0.93242538311880496</v>
      </c>
      <c r="E8313" s="181">
        <v>2.4184099098349598</v>
      </c>
    </row>
    <row r="8314" spans="1:5" x14ac:dyDescent="0.25">
      <c r="A8314" s="181">
        <v>99145.387135301004</v>
      </c>
      <c r="B8314" s="181">
        <v>0.416043750315787</v>
      </c>
      <c r="C8314" s="181">
        <v>-8.5333672956549297E-2</v>
      </c>
      <c r="D8314" s="181">
        <v>0.93244657831265898</v>
      </c>
      <c r="E8314" s="181">
        <v>2.4186905505217702</v>
      </c>
    </row>
    <row r="8315" spans="1:5" x14ac:dyDescent="0.25">
      <c r="A8315" s="181">
        <v>99152.057414679293</v>
      </c>
      <c r="B8315" s="181">
        <v>0.84567462028635199</v>
      </c>
      <c r="C8315" s="181">
        <v>-8.5211278256460202E-2</v>
      </c>
      <c r="D8315" s="181">
        <v>0.93246559070027901</v>
      </c>
      <c r="E8315" s="181">
        <v>2.4189422270737202</v>
      </c>
    </row>
    <row r="8316" spans="1:5" x14ac:dyDescent="0.25">
      <c r="A8316" s="181">
        <v>99163.242300882295</v>
      </c>
      <c r="B8316" s="181">
        <v>1.31950219900887</v>
      </c>
      <c r="C8316" s="181">
        <v>-8.5006208281026896E-2</v>
      </c>
      <c r="D8316" s="181">
        <v>0.93249747625838098</v>
      </c>
      <c r="E8316" s="181">
        <v>2.4193641759962099</v>
      </c>
    </row>
    <row r="8317" spans="1:5" x14ac:dyDescent="0.25">
      <c r="A8317" s="181">
        <v>99165.712913171999</v>
      </c>
      <c r="B8317" s="181">
        <v>0.905512791004637</v>
      </c>
      <c r="C8317" s="181">
        <v>-8.4960938717227097E-2</v>
      </c>
      <c r="D8317" s="181">
        <v>0.93250452028335296</v>
      </c>
      <c r="E8317" s="181">
        <v>2.4194573675711299</v>
      </c>
    </row>
    <row r="8318" spans="1:5" x14ac:dyDescent="0.25">
      <c r="A8318" s="181">
        <v>99187.714824398499</v>
      </c>
      <c r="B8318" s="181">
        <v>1.0852084602440699</v>
      </c>
      <c r="C8318" s="181">
        <v>-8.4558247251000307E-2</v>
      </c>
      <c r="D8318" s="181">
        <v>0.93256726462565698</v>
      </c>
      <c r="E8318" s="181">
        <v>2.42028707330071</v>
      </c>
    </row>
    <row r="8319" spans="1:5" x14ac:dyDescent="0.25">
      <c r="A8319" s="181">
        <v>99238.275806598103</v>
      </c>
      <c r="B8319" s="181">
        <v>0.31806647470782301</v>
      </c>
      <c r="C8319" s="181">
        <v>-8.3636047549899201E-2</v>
      </c>
      <c r="D8319" s="181">
        <v>0.93271155206312295</v>
      </c>
      <c r="E8319" s="181">
        <v>2.4221921420797998</v>
      </c>
    </row>
    <row r="8320" spans="1:5" x14ac:dyDescent="0.25">
      <c r="A8320" s="181">
        <v>99246.809104171494</v>
      </c>
      <c r="B8320" s="181">
        <v>1.13478229203074</v>
      </c>
      <c r="C8320" s="181">
        <v>-8.3480859920239001E-2</v>
      </c>
      <c r="D8320" s="181">
        <v>0.93273591787383203</v>
      </c>
      <c r="E8320" s="181">
        <v>2.4225134121496201</v>
      </c>
    </row>
    <row r="8321" spans="1:5" x14ac:dyDescent="0.25">
      <c r="A8321" s="181">
        <v>99291.612172048001</v>
      </c>
      <c r="B8321" s="181">
        <v>0.80593008995684101</v>
      </c>
      <c r="C8321" s="181">
        <v>-8.2668308692098694E-2</v>
      </c>
      <c r="D8321" s="181">
        <v>0.93286391700932902</v>
      </c>
      <c r="E8321" s="181">
        <v>2.42419881791725</v>
      </c>
    </row>
    <row r="8322" spans="1:5" x14ac:dyDescent="0.25">
      <c r="A8322" s="181">
        <v>99315.468400401805</v>
      </c>
      <c r="B8322" s="181">
        <v>1.02902392541244</v>
      </c>
      <c r="C8322" s="181">
        <v>-8.2237234258421194E-2</v>
      </c>
      <c r="D8322" s="181">
        <v>0.93293212139799897</v>
      </c>
      <c r="E8322" s="181">
        <v>2.42509519975544</v>
      </c>
    </row>
    <row r="8323" spans="1:5" x14ac:dyDescent="0.25">
      <c r="A8323" s="181">
        <v>99360.988645749807</v>
      </c>
      <c r="B8323" s="181">
        <v>2.3088638958513701</v>
      </c>
      <c r="C8323" s="181">
        <v>-8.1417882798402105E-2</v>
      </c>
      <c r="D8323" s="181">
        <v>0.93306236072807103</v>
      </c>
      <c r="E8323" s="181">
        <v>2.4268033096946402</v>
      </c>
    </row>
    <row r="8324" spans="1:5" x14ac:dyDescent="0.25">
      <c r="A8324" s="181">
        <v>99364.260257909307</v>
      </c>
      <c r="B8324" s="181">
        <v>0.174689052370081</v>
      </c>
      <c r="C8324" s="181">
        <v>-8.1359159926100696E-2</v>
      </c>
      <c r="D8324" s="181">
        <v>0.933071726313217</v>
      </c>
      <c r="E8324" s="181">
        <v>2.4269259501803102</v>
      </c>
    </row>
    <row r="8325" spans="1:5" x14ac:dyDescent="0.25">
      <c r="A8325" s="181">
        <v>99420.373875471807</v>
      </c>
      <c r="B8325" s="181">
        <v>1.3511886368984001</v>
      </c>
      <c r="C8325" s="181">
        <v>-8.0355541033387407E-2</v>
      </c>
      <c r="D8325" s="181">
        <v>0.93323247146806398</v>
      </c>
      <c r="E8325" s="181">
        <v>2.42902658724815</v>
      </c>
    </row>
    <row r="8326" spans="1:5" x14ac:dyDescent="0.25">
      <c r="A8326" s="181">
        <v>99447.029884527597</v>
      </c>
      <c r="B8326" s="181">
        <v>0.832307689576406</v>
      </c>
      <c r="C8326" s="181">
        <v>-7.9881222835924998E-2</v>
      </c>
      <c r="D8326" s="181">
        <v>0.93330890591499105</v>
      </c>
      <c r="E8326" s="181">
        <v>2.4300224355053901</v>
      </c>
    </row>
    <row r="8327" spans="1:5" x14ac:dyDescent="0.25">
      <c r="A8327" s="181">
        <v>99476.373799882102</v>
      </c>
      <c r="B8327" s="181">
        <v>4.2636964730613496E-3</v>
      </c>
      <c r="C8327" s="181">
        <v>-7.9360958429557094E-2</v>
      </c>
      <c r="D8327" s="181">
        <v>0.933393105319544</v>
      </c>
      <c r="E8327" s="181">
        <v>2.4311170513295801</v>
      </c>
    </row>
    <row r="8328" spans="1:5" x14ac:dyDescent="0.25">
      <c r="A8328" s="181">
        <v>99490.785059581205</v>
      </c>
      <c r="B8328" s="181">
        <v>1.9567280517785299</v>
      </c>
      <c r="C8328" s="181">
        <v>-7.9106186952949006E-2</v>
      </c>
      <c r="D8328" s="181">
        <v>0.933434479530866</v>
      </c>
      <c r="E8328" s="181">
        <v>2.4316539677782099</v>
      </c>
    </row>
    <row r="8329" spans="1:5" x14ac:dyDescent="0.25">
      <c r="A8329" s="181">
        <v>99496.244056077499</v>
      </c>
      <c r="B8329" s="181">
        <v>0.70571098310261404</v>
      </c>
      <c r="C8329" s="181">
        <v>-7.9009808317862404E-2</v>
      </c>
      <c r="D8329" s="181">
        <v>0.93345015605126302</v>
      </c>
      <c r="E8329" s="181">
        <v>2.4318572334713702</v>
      </c>
    </row>
    <row r="8330" spans="1:5" x14ac:dyDescent="0.25">
      <c r="A8330" s="181">
        <v>99497.130593798502</v>
      </c>
      <c r="B8330" s="181">
        <v>1.52696631168645</v>
      </c>
      <c r="C8330" s="181">
        <v>-7.8994163218792907E-2</v>
      </c>
      <c r="D8330" s="181">
        <v>0.93345270211406906</v>
      </c>
      <c r="E8330" s="181">
        <v>2.4318902374542302</v>
      </c>
    </row>
    <row r="8331" spans="1:5" x14ac:dyDescent="0.25">
      <c r="A8331" s="181">
        <v>99502.3409079712</v>
      </c>
      <c r="B8331" s="181">
        <v>0.31786001353471</v>
      </c>
      <c r="C8331" s="181">
        <v>-7.8902252795400502E-2</v>
      </c>
      <c r="D8331" s="181">
        <v>0.93346766686798399</v>
      </c>
      <c r="E8331" s="181">
        <v>2.4320841712499002</v>
      </c>
    </row>
    <row r="8332" spans="1:5" x14ac:dyDescent="0.25">
      <c r="A8332" s="181">
        <v>99510.586037663597</v>
      </c>
      <c r="B8332" s="181">
        <v>1.61454061025241</v>
      </c>
      <c r="C8332" s="181">
        <v>-7.8756941772867003E-2</v>
      </c>
      <c r="D8332" s="181">
        <v>0.93349135211935197</v>
      </c>
      <c r="E8332" s="181">
        <v>2.4323909390557601</v>
      </c>
    </row>
    <row r="8333" spans="1:5" x14ac:dyDescent="0.25">
      <c r="A8333" s="181">
        <v>99514.512885304997</v>
      </c>
      <c r="B8333" s="181">
        <v>0.93515228908622705</v>
      </c>
      <c r="C8333" s="181">
        <v>-7.8687793514866503E-2</v>
      </c>
      <c r="D8333" s="181">
        <v>0.93350263428796698</v>
      </c>
      <c r="E8333" s="181">
        <v>2.43253698652655</v>
      </c>
    </row>
    <row r="8334" spans="1:5" x14ac:dyDescent="0.25">
      <c r="A8334" s="181">
        <v>99516.446390952799</v>
      </c>
      <c r="B8334" s="181">
        <v>0.28051965996314099</v>
      </c>
      <c r="C8334" s="181">
        <v>-7.8653760016604499E-2</v>
      </c>
      <c r="D8334" s="181">
        <v>0.93350818983541695</v>
      </c>
      <c r="E8334" s="181">
        <v>2.4326088844831699</v>
      </c>
    </row>
    <row r="8335" spans="1:5" x14ac:dyDescent="0.25">
      <c r="A8335" s="181">
        <v>99532.882105267301</v>
      </c>
      <c r="B8335" s="181">
        <v>1.3264688175276</v>
      </c>
      <c r="C8335" s="181">
        <v>-7.8364829267944303E-2</v>
      </c>
      <c r="D8335" s="181">
        <v>0.93355542589987295</v>
      </c>
      <c r="E8335" s="181">
        <v>2.4332196981387701</v>
      </c>
    </row>
    <row r="8336" spans="1:5" x14ac:dyDescent="0.25">
      <c r="A8336" s="181">
        <v>99534.210601774204</v>
      </c>
      <c r="B8336" s="181">
        <v>0.38102386951457401</v>
      </c>
      <c r="C8336" s="181">
        <v>-7.8341504136322501E-2</v>
      </c>
      <c r="D8336" s="181">
        <v>0.933559244870932</v>
      </c>
      <c r="E8336" s="181">
        <v>2.4332690421763901</v>
      </c>
    </row>
    <row r="8337" spans="1:5" x14ac:dyDescent="0.25">
      <c r="A8337" s="181">
        <v>99549.151934072899</v>
      </c>
      <c r="B8337" s="181">
        <v>1.1328982233810101</v>
      </c>
      <c r="C8337" s="181">
        <v>-7.8079473743286998E-2</v>
      </c>
      <c r="D8337" s="181">
        <v>0.93360220528433502</v>
      </c>
      <c r="E8337" s="181">
        <v>2.4338237108013199</v>
      </c>
    </row>
    <row r="8338" spans="1:5" x14ac:dyDescent="0.25">
      <c r="A8338" s="181">
        <v>99578.350767081705</v>
      </c>
      <c r="B8338" s="181">
        <v>-3.6851580476771097E-2</v>
      </c>
      <c r="C8338" s="181">
        <v>-7.7569031540263303E-2</v>
      </c>
      <c r="D8338" s="181">
        <v>0.933686209391693</v>
      </c>
      <c r="E8338" s="181">
        <v>2.4349060604183101</v>
      </c>
    </row>
    <row r="8339" spans="1:5" x14ac:dyDescent="0.25">
      <c r="A8339" s="181">
        <v>99595.592192842101</v>
      </c>
      <c r="B8339" s="181">
        <v>1.27922402468885</v>
      </c>
      <c r="C8339" s="181">
        <v>-7.7268652014209599E-2</v>
      </c>
      <c r="D8339" s="181">
        <v>0.93373584368385198</v>
      </c>
      <c r="E8339" s="181">
        <v>2.4355441380004001</v>
      </c>
    </row>
    <row r="8340" spans="1:5" x14ac:dyDescent="0.25">
      <c r="A8340" s="181">
        <v>99597.309752037705</v>
      </c>
      <c r="B8340" s="181">
        <v>5.6456918246672302E-2</v>
      </c>
      <c r="C8340" s="181">
        <v>-7.7238771141243098E-2</v>
      </c>
      <c r="D8340" s="181">
        <v>0.93374078944897598</v>
      </c>
      <c r="E8340" s="181">
        <v>2.4356076589777098</v>
      </c>
    </row>
    <row r="8341" spans="1:5" x14ac:dyDescent="0.25">
      <c r="A8341" s="181">
        <v>99599.8382751561</v>
      </c>
      <c r="B8341" s="181">
        <v>1.2078954673621101</v>
      </c>
      <c r="C8341" s="181">
        <v>-7.7194795753464093E-2</v>
      </c>
      <c r="D8341" s="181">
        <v>0.93374807083705202</v>
      </c>
      <c r="E8341" s="181">
        <v>2.4357011576663998</v>
      </c>
    </row>
    <row r="8342" spans="1:5" x14ac:dyDescent="0.25">
      <c r="A8342" s="181">
        <v>99602.338673848804</v>
      </c>
      <c r="B8342" s="181">
        <v>1.34541844594143</v>
      </c>
      <c r="C8342" s="181">
        <v>-7.7151325994333206E-2</v>
      </c>
      <c r="D8342" s="181">
        <v>0.93375527173635298</v>
      </c>
      <c r="E8342" s="181">
        <v>2.4357935994568098</v>
      </c>
    </row>
    <row r="8343" spans="1:5" x14ac:dyDescent="0.25">
      <c r="A8343" s="181">
        <v>99604.4073841184</v>
      </c>
      <c r="B8343" s="181">
        <v>0.47498351316130899</v>
      </c>
      <c r="C8343" s="181">
        <v>-7.7115373619845204E-2</v>
      </c>
      <c r="D8343" s="181">
        <v>0.93376122979338805</v>
      </c>
      <c r="E8343" s="181">
        <v>2.4358700685993999</v>
      </c>
    </row>
    <row r="8344" spans="1:5" x14ac:dyDescent="0.25">
      <c r="A8344" s="181">
        <v>99630.106768317099</v>
      </c>
      <c r="B8344" s="181">
        <v>0.72190037056258904</v>
      </c>
      <c r="C8344" s="181">
        <v>-7.6669686742925097E-2</v>
      </c>
      <c r="D8344" s="181">
        <v>0.93383527487300699</v>
      </c>
      <c r="E8344" s="181">
        <v>2.43681905672566</v>
      </c>
    </row>
    <row r="8345" spans="1:5" x14ac:dyDescent="0.25">
      <c r="A8345" s="181">
        <v>99633.453215839705</v>
      </c>
      <c r="B8345" s="181">
        <v>1.04678580075692</v>
      </c>
      <c r="C8345" s="181">
        <v>-7.66117815344773E-2</v>
      </c>
      <c r="D8345" s="181">
        <v>0.93384492060375401</v>
      </c>
      <c r="E8345" s="181">
        <v>2.4369424934772002</v>
      </c>
    </row>
    <row r="8346" spans="1:5" x14ac:dyDescent="0.25">
      <c r="A8346" s="181">
        <v>99638.532261158703</v>
      </c>
      <c r="B8346" s="181">
        <v>0.411163773352485</v>
      </c>
      <c r="C8346" s="181">
        <v>-7.6523954087244106E-2</v>
      </c>
      <c r="D8346" s="181">
        <v>0.93385956209036902</v>
      </c>
      <c r="E8346" s="181">
        <v>2.4371297777795</v>
      </c>
    </row>
    <row r="8347" spans="1:5" x14ac:dyDescent="0.25">
      <c r="A8347" s="181">
        <v>99671.788237379398</v>
      </c>
      <c r="B8347" s="181">
        <v>1.2663638343754799</v>
      </c>
      <c r="C8347" s="181">
        <v>-7.5950627478952107E-2</v>
      </c>
      <c r="D8347" s="181">
        <v>0.933955482653961</v>
      </c>
      <c r="E8347" s="181">
        <v>2.4383542021158999</v>
      </c>
    </row>
    <row r="8348" spans="1:5" x14ac:dyDescent="0.25">
      <c r="A8348" s="181">
        <v>99673.515565244903</v>
      </c>
      <c r="B8348" s="181">
        <v>0.44363621774081702</v>
      </c>
      <c r="C8348" s="181">
        <v>-7.5920932020574705E-2</v>
      </c>
      <c r="D8348" s="181">
        <v>0.93396046733029903</v>
      </c>
      <c r="E8348" s="181">
        <v>2.4384177094911901</v>
      </c>
    </row>
    <row r="8349" spans="1:5" x14ac:dyDescent="0.25">
      <c r="A8349" s="181">
        <v>99705.472673202501</v>
      </c>
      <c r="B8349" s="181">
        <v>0.17046703741536701</v>
      </c>
      <c r="C8349" s="181">
        <v>-7.53730504463197E-2</v>
      </c>
      <c r="D8349" s="181">
        <v>0.93405273406129696</v>
      </c>
      <c r="E8349" s="181">
        <v>2.4395910010183099</v>
      </c>
    </row>
    <row r="8350" spans="1:5" x14ac:dyDescent="0.25">
      <c r="A8350" s="181">
        <v>99713.993818069299</v>
      </c>
      <c r="B8350" s="181">
        <v>0.97198291249343005</v>
      </c>
      <c r="C8350" s="181">
        <v>-7.5227451007642707E-2</v>
      </c>
      <c r="D8350" s="181">
        <v>0.93407735117504098</v>
      </c>
      <c r="E8350" s="181">
        <v>2.4399033110730501</v>
      </c>
    </row>
    <row r="8351" spans="1:5" x14ac:dyDescent="0.25">
      <c r="A8351" s="181">
        <v>99753.831659394695</v>
      </c>
      <c r="B8351" s="181">
        <v>1.51859500780982</v>
      </c>
      <c r="C8351" s="181">
        <v>-7.4549538400860996E-2</v>
      </c>
      <c r="D8351" s="181">
        <v>0.93419252489470195</v>
      </c>
      <c r="E8351" s="181">
        <v>2.44136028236592</v>
      </c>
    </row>
    <row r="8352" spans="1:5" x14ac:dyDescent="0.25">
      <c r="A8352" s="181">
        <v>99759.527051474302</v>
      </c>
      <c r="B8352" s="181">
        <v>1.2411876140754099</v>
      </c>
      <c r="C8352" s="181">
        <v>-7.4453001756529594E-2</v>
      </c>
      <c r="D8352" s="181">
        <v>0.93420900214471303</v>
      </c>
      <c r="E8352" s="181">
        <v>2.4415681451436102</v>
      </c>
    </row>
    <row r="8353" spans="1:5" x14ac:dyDescent="0.25">
      <c r="A8353" s="181">
        <v>99769.743807253006</v>
      </c>
      <c r="B8353" s="181">
        <v>0.28097444403558702</v>
      </c>
      <c r="C8353" s="181">
        <v>-7.4280070165536602E-2</v>
      </c>
      <c r="D8353" s="181">
        <v>0.93423856739380395</v>
      </c>
      <c r="E8353" s="181">
        <v>2.4419407448454198</v>
      </c>
    </row>
    <row r="8354" spans="1:5" x14ac:dyDescent="0.25">
      <c r="A8354" s="181">
        <v>99770.6347182264</v>
      </c>
      <c r="B8354" s="181">
        <v>0.74863670669327298</v>
      </c>
      <c r="C8354" s="181">
        <v>-7.4265005153457395E-2</v>
      </c>
      <c r="D8354" s="181">
        <v>0.93424114595895702</v>
      </c>
      <c r="E8354" s="181">
        <v>2.44197321886816</v>
      </c>
    </row>
    <row r="8355" spans="1:5" x14ac:dyDescent="0.25">
      <c r="A8355" s="181">
        <v>99777.618577738394</v>
      </c>
      <c r="B8355" s="181">
        <v>0.57872707772757004</v>
      </c>
      <c r="C8355" s="181">
        <v>-7.4146992938165998E-2</v>
      </c>
      <c r="D8355" s="181">
        <v>0.93426136184950404</v>
      </c>
      <c r="E8355" s="181">
        <v>2.4422276876424598</v>
      </c>
    </row>
    <row r="8356" spans="1:5" x14ac:dyDescent="0.25">
      <c r="A8356" s="181">
        <v>99805.150020869798</v>
      </c>
      <c r="B8356" s="181">
        <v>1.2710539574717801</v>
      </c>
      <c r="C8356" s="181">
        <v>-7.36832094539496E-2</v>
      </c>
      <c r="D8356" s="181">
        <v>0.93434109943386001</v>
      </c>
      <c r="E8356" s="181">
        <v>2.4432291689822598</v>
      </c>
    </row>
    <row r="8357" spans="1:5" x14ac:dyDescent="0.25">
      <c r="A8357" s="181">
        <v>99814.644117835705</v>
      </c>
      <c r="B8357" s="181">
        <v>0.77360369753845004</v>
      </c>
      <c r="C8357" s="181">
        <v>-7.3523813630238299E-2</v>
      </c>
      <c r="D8357" s="181">
        <v>0.93436861282588801</v>
      </c>
      <c r="E8357" s="181">
        <v>2.4435738947424301</v>
      </c>
    </row>
    <row r="8358" spans="1:5" x14ac:dyDescent="0.25">
      <c r="A8358" s="181">
        <v>99818.365711100894</v>
      </c>
      <c r="B8358" s="181">
        <v>0.802635997404333</v>
      </c>
      <c r="C8358" s="181">
        <v>-7.3461408011662399E-2</v>
      </c>
      <c r="D8358" s="181">
        <v>0.934379400099839</v>
      </c>
      <c r="E8358" s="181">
        <v>2.4437089341306701</v>
      </c>
    </row>
    <row r="8359" spans="1:5" x14ac:dyDescent="0.25">
      <c r="A8359" s="181">
        <v>99831.807378559795</v>
      </c>
      <c r="B8359" s="181">
        <v>1.0020493417615399</v>
      </c>
      <c r="C8359" s="181">
        <v>-7.3236369789764E-2</v>
      </c>
      <c r="D8359" s="181">
        <v>0.93441837244598103</v>
      </c>
      <c r="E8359" s="181">
        <v>2.4441962444469301</v>
      </c>
    </row>
    <row r="8360" spans="1:5" x14ac:dyDescent="0.25">
      <c r="A8360" s="181">
        <v>99840.488887747604</v>
      </c>
      <c r="B8360" s="181">
        <v>0.76093486077752903</v>
      </c>
      <c r="C8360" s="181">
        <v>-7.3091325779478494E-2</v>
      </c>
      <c r="D8360" s="181">
        <v>0.93444355240083499</v>
      </c>
      <c r="E8360" s="181">
        <v>2.4445106233618699</v>
      </c>
    </row>
    <row r="8361" spans="1:5" x14ac:dyDescent="0.25">
      <c r="A8361" s="181">
        <v>99855.8279152576</v>
      </c>
      <c r="B8361" s="181">
        <v>0.90935568371375297</v>
      </c>
      <c r="C8361" s="181">
        <v>-7.2835634394760804E-2</v>
      </c>
      <c r="D8361" s="181">
        <v>0.93448805943220004</v>
      </c>
      <c r="E8361" s="181">
        <v>2.4450653903421098</v>
      </c>
    </row>
    <row r="8362" spans="1:5" x14ac:dyDescent="0.25">
      <c r="A8362" s="181">
        <v>99860.053898108294</v>
      </c>
      <c r="B8362" s="181">
        <v>2.8253169632197501E-2</v>
      </c>
      <c r="C8362" s="181">
        <v>-7.2765321379459805E-2</v>
      </c>
      <c r="D8362" s="181">
        <v>0.93450032531209004</v>
      </c>
      <c r="E8362" s="181">
        <v>2.4452180733772999</v>
      </c>
    </row>
    <row r="8363" spans="1:5" x14ac:dyDescent="0.25">
      <c r="A8363" s="181">
        <v>99880.802690088996</v>
      </c>
      <c r="B8363" s="181">
        <v>-2.0670171055015001E-2</v>
      </c>
      <c r="C8363" s="181">
        <v>-7.2420928094984599E-2</v>
      </c>
      <c r="D8363" s="181">
        <v>0.93456057353746202</v>
      </c>
      <c r="E8363" s="181">
        <v>2.44596671167186</v>
      </c>
    </row>
    <row r="8364" spans="1:5" x14ac:dyDescent="0.25">
      <c r="A8364" s="181">
        <v>99884.193110259497</v>
      </c>
      <c r="B8364" s="181">
        <v>0.26620767176128701</v>
      </c>
      <c r="C8364" s="181">
        <v>-7.2364785136793397E-2</v>
      </c>
      <c r="D8364" s="181">
        <v>0.93457042227143605</v>
      </c>
      <c r="E8364" s="181">
        <v>2.4460888808109802</v>
      </c>
    </row>
    <row r="8365" spans="1:5" x14ac:dyDescent="0.25">
      <c r="A8365" s="181">
        <v>99895.849780645105</v>
      </c>
      <c r="B8365" s="181">
        <v>0.70854572951368799</v>
      </c>
      <c r="C8365" s="181">
        <v>-7.2172044167259197E-2</v>
      </c>
      <c r="D8365" s="181">
        <v>0.93460429198921002</v>
      </c>
      <c r="E8365" s="181">
        <v>2.44650856362161</v>
      </c>
    </row>
    <row r="8366" spans="1:5" x14ac:dyDescent="0.25">
      <c r="A8366" s="181">
        <v>99913.632213480698</v>
      </c>
      <c r="B8366" s="181">
        <v>1.9321035326032201</v>
      </c>
      <c r="C8366" s="181">
        <v>-7.1878872413782796E-2</v>
      </c>
      <c r="D8366" s="181">
        <v>0.93465598659733096</v>
      </c>
      <c r="E8366" s="181">
        <v>2.4471477408601299</v>
      </c>
    </row>
    <row r="8367" spans="1:5" x14ac:dyDescent="0.25">
      <c r="A8367" s="181">
        <v>99939.275100418396</v>
      </c>
      <c r="B8367" s="181">
        <v>-4.3566256063942703E-2</v>
      </c>
      <c r="C8367" s="181">
        <v>-7.1457955170792495E-2</v>
      </c>
      <c r="D8367" s="181">
        <v>0.93473058760293803</v>
      </c>
      <c r="E8367" s="181">
        <v>2.4480671656358002</v>
      </c>
    </row>
    <row r="8368" spans="1:5" x14ac:dyDescent="0.25">
      <c r="A8368" s="181">
        <v>99944.142373633396</v>
      </c>
      <c r="B8368" s="181">
        <v>1.34234127200812</v>
      </c>
      <c r="C8368" s="181">
        <v>-7.1378309801002404E-2</v>
      </c>
      <c r="D8368" s="181">
        <v>0.93474475509894195</v>
      </c>
      <c r="E8368" s="181">
        <v>2.4482413706347099</v>
      </c>
    </row>
    <row r="8369" spans="1:5" x14ac:dyDescent="0.25">
      <c r="A8369" s="181">
        <v>99957.973806838301</v>
      </c>
      <c r="B8369" s="181">
        <v>2.30107872874754</v>
      </c>
      <c r="C8369" s="181">
        <v>-7.1152417504878204E-2</v>
      </c>
      <c r="D8369" s="181">
        <v>0.93478502833506105</v>
      </c>
      <c r="E8369" s="181">
        <v>2.4487358625968398</v>
      </c>
    </row>
    <row r="8370" spans="1:5" x14ac:dyDescent="0.25">
      <c r="A8370" s="181">
        <v>99970.820256077903</v>
      </c>
      <c r="B8370" s="181">
        <v>1.16481080015494</v>
      </c>
      <c r="C8370" s="181">
        <v>-7.0943195641760895E-2</v>
      </c>
      <c r="D8370" s="181">
        <v>0.93482245113280504</v>
      </c>
      <c r="E8370" s="181">
        <v>2.4491944030769601</v>
      </c>
    </row>
    <row r="8371" spans="1:5" x14ac:dyDescent="0.25">
      <c r="A8371" s="181">
        <v>100039.88658666299</v>
      </c>
      <c r="B8371" s="181">
        <v>0.87724833946300995</v>
      </c>
      <c r="C8371" s="181">
        <v>-6.9828192575797907E-2</v>
      </c>
      <c r="D8371" s="181">
        <v>0.935023942790559</v>
      </c>
      <c r="E8371" s="181">
        <v>2.4516470808624198</v>
      </c>
    </row>
    <row r="8372" spans="1:5" x14ac:dyDescent="0.25">
      <c r="A8372" s="181">
        <v>100055.81731032699</v>
      </c>
      <c r="B8372" s="181">
        <v>0.69584760319716399</v>
      </c>
      <c r="C8372" s="181">
        <v>-6.9573410343668193E-2</v>
      </c>
      <c r="D8372" s="181">
        <v>0.93507049066443704</v>
      </c>
      <c r="E8372" s="181">
        <v>2.45220970303837</v>
      </c>
    </row>
    <row r="8373" spans="1:5" x14ac:dyDescent="0.25">
      <c r="A8373" s="181">
        <v>100067.165534461</v>
      </c>
      <c r="B8373" s="181">
        <v>1.48121691941496</v>
      </c>
      <c r="C8373" s="181">
        <v>-6.9392476796563698E-2</v>
      </c>
      <c r="D8373" s="181">
        <v>0.93510366577428905</v>
      </c>
      <c r="E8373" s="181">
        <v>2.4526097530078999</v>
      </c>
    </row>
    <row r="8374" spans="1:5" x14ac:dyDescent="0.25">
      <c r="A8374" s="181">
        <v>100076.385987699</v>
      </c>
      <c r="B8374" s="181">
        <v>-0.44690839329468701</v>
      </c>
      <c r="C8374" s="181">
        <v>-6.9245813645058704E-2</v>
      </c>
      <c r="D8374" s="181">
        <v>0.93513063098483995</v>
      </c>
      <c r="E8374" s="181">
        <v>2.4529343401092101</v>
      </c>
    </row>
    <row r="8375" spans="1:5" x14ac:dyDescent="0.25">
      <c r="A8375" s="181">
        <v>100097.603569682</v>
      </c>
      <c r="B8375" s="181">
        <v>0.83903467258101805</v>
      </c>
      <c r="C8375" s="181">
        <v>-6.8909507782169005E-2</v>
      </c>
      <c r="D8375" s="181">
        <v>0.93519271739773502</v>
      </c>
      <c r="E8375" s="181">
        <v>2.4536796944089501</v>
      </c>
    </row>
    <row r="8376" spans="1:5" x14ac:dyDescent="0.25">
      <c r="A8376" s="181">
        <v>100112.31367054601</v>
      </c>
      <c r="B8376" s="181">
        <v>-1.5870929323202901E-2</v>
      </c>
      <c r="C8376" s="181">
        <v>-6.8677327798667406E-2</v>
      </c>
      <c r="D8376" s="181">
        <v>0.93523579115560995</v>
      </c>
      <c r="E8376" s="181">
        <v>2.4541951465701999</v>
      </c>
    </row>
    <row r="8377" spans="1:5" x14ac:dyDescent="0.25">
      <c r="A8377" s="181">
        <v>100116.619872392</v>
      </c>
      <c r="B8377" s="181">
        <v>5.1941002815892201</v>
      </c>
      <c r="C8377" s="181">
        <v>-6.8609513015506204E-2</v>
      </c>
      <c r="D8377" s="181">
        <v>0.93524840505941698</v>
      </c>
      <c r="E8377" s="181">
        <v>2.4543458349391698</v>
      </c>
    </row>
    <row r="8378" spans="1:5" x14ac:dyDescent="0.25">
      <c r="A8378" s="181">
        <v>100117.760762315</v>
      </c>
      <c r="B8378" s="181">
        <v>0.55254521517864597</v>
      </c>
      <c r="C8378" s="181">
        <v>-6.85915577529361E-2</v>
      </c>
      <c r="D8378" s="181">
        <v>0.93525174735074201</v>
      </c>
      <c r="E8378" s="181">
        <v>2.4543857429129798</v>
      </c>
    </row>
    <row r="8379" spans="1:5" x14ac:dyDescent="0.25">
      <c r="A8379" s="181">
        <v>100119.20650554801</v>
      </c>
      <c r="B8379" s="181">
        <v>-0.126913078034296</v>
      </c>
      <c r="C8379" s="181">
        <v>-6.8568811752716993E-2</v>
      </c>
      <c r="D8379" s="181">
        <v>0.93525598293497703</v>
      </c>
      <c r="E8379" s="181">
        <v>2.45443630517144</v>
      </c>
    </row>
    <row r="8380" spans="1:5" x14ac:dyDescent="0.25">
      <c r="A8380" s="181">
        <v>100127.95301329299</v>
      </c>
      <c r="B8380" s="181">
        <v>1.15774550713363</v>
      </c>
      <c r="C8380" s="181">
        <v>-6.8431370087974494E-2</v>
      </c>
      <c r="D8380" s="181">
        <v>0.93528161255175202</v>
      </c>
      <c r="E8380" s="181">
        <v>2.45474197390398</v>
      </c>
    </row>
    <row r="8381" spans="1:5" x14ac:dyDescent="0.25">
      <c r="A8381" s="181">
        <v>100128.453271602</v>
      </c>
      <c r="B8381" s="181">
        <v>2.0452151792435602</v>
      </c>
      <c r="C8381" s="181">
        <v>-6.8423517812912393E-2</v>
      </c>
      <c r="D8381" s="181">
        <v>0.93528307870457705</v>
      </c>
      <c r="E8381" s="181">
        <v>2.4547594449996399</v>
      </c>
    </row>
    <row r="8382" spans="1:5" x14ac:dyDescent="0.25">
      <c r="A8382" s="181">
        <v>100130.811756266</v>
      </c>
      <c r="B8382" s="181">
        <v>0.697807082207902</v>
      </c>
      <c r="C8382" s="181">
        <v>-6.8386510749270699E-2</v>
      </c>
      <c r="D8382" s="181">
        <v>0.93528999131365198</v>
      </c>
      <c r="E8382" s="181">
        <v>2.4548417959711801</v>
      </c>
    </row>
    <row r="8383" spans="1:5" x14ac:dyDescent="0.25">
      <c r="A8383" s="181">
        <v>100131.34759607</v>
      </c>
      <c r="B8383" s="181">
        <v>1.10335160464694</v>
      </c>
      <c r="C8383" s="181">
        <v>-6.8378105803709899E-2</v>
      </c>
      <c r="D8383" s="181">
        <v>0.93529156192320695</v>
      </c>
      <c r="E8383" s="181">
        <v>2.4548605018987701</v>
      </c>
    </row>
    <row r="8384" spans="1:5" x14ac:dyDescent="0.25">
      <c r="A8384" s="181">
        <v>100146.505840381</v>
      </c>
      <c r="B8384" s="181">
        <v>0.60281825392607402</v>
      </c>
      <c r="C8384" s="181">
        <v>-6.8140792102013695E-2</v>
      </c>
      <c r="D8384" s="181">
        <v>0.93533600606004896</v>
      </c>
      <c r="E8384" s="181">
        <v>2.4553890623129502</v>
      </c>
    </row>
    <row r="8385" spans="1:5" x14ac:dyDescent="0.25">
      <c r="A8385" s="181">
        <v>100153.971587878</v>
      </c>
      <c r="B8385" s="181">
        <v>1.1057248766813199</v>
      </c>
      <c r="C8385" s="181">
        <v>-6.8024232419501507E-2</v>
      </c>
      <c r="D8385" s="181">
        <v>0.935357905366207</v>
      </c>
      <c r="E8385" s="181">
        <v>2.4556489552257399</v>
      </c>
    </row>
    <row r="8386" spans="1:5" x14ac:dyDescent="0.25">
      <c r="A8386" s="181">
        <v>100155.456528183</v>
      </c>
      <c r="B8386" s="181">
        <v>0.92148729064331902</v>
      </c>
      <c r="C8386" s="181">
        <v>-6.8001074121094796E-2</v>
      </c>
      <c r="D8386" s="181">
        <v>0.93536226191040905</v>
      </c>
      <c r="E8386" s="181">
        <v>2.45570061364494</v>
      </c>
    </row>
    <row r="8387" spans="1:5" x14ac:dyDescent="0.25">
      <c r="A8387" s="181">
        <v>100160.340056132</v>
      </c>
      <c r="B8387" s="181">
        <v>2.39718324477909</v>
      </c>
      <c r="C8387" s="181">
        <v>-6.7924973108848694E-2</v>
      </c>
      <c r="D8387" s="181">
        <v>0.93537659108132098</v>
      </c>
      <c r="E8387" s="181">
        <v>2.4558704220612602</v>
      </c>
    </row>
    <row r="8388" spans="1:5" x14ac:dyDescent="0.25">
      <c r="A8388" s="181">
        <v>100169.398359125</v>
      </c>
      <c r="B8388" s="181">
        <v>0.892197142335593</v>
      </c>
      <c r="C8388" s="181">
        <v>-6.7784059094401106E-2</v>
      </c>
      <c r="D8388" s="181">
        <v>0.93540317710079302</v>
      </c>
      <c r="E8388" s="181">
        <v>2.4561850648394699</v>
      </c>
    </row>
    <row r="8389" spans="1:5" x14ac:dyDescent="0.25">
      <c r="A8389" s="181">
        <v>100191.22398348</v>
      </c>
      <c r="B8389" s="181">
        <v>0.95863688262276503</v>
      </c>
      <c r="C8389" s="181">
        <v>-6.74458400898756E-2</v>
      </c>
      <c r="D8389" s="181">
        <v>0.93546727422930498</v>
      </c>
      <c r="E8389" s="181">
        <v>2.4569414072924101</v>
      </c>
    </row>
    <row r="8390" spans="1:5" x14ac:dyDescent="0.25">
      <c r="A8390" s="181">
        <v>100205.492453857</v>
      </c>
      <c r="B8390" s="181">
        <v>0.95102006167044895</v>
      </c>
      <c r="C8390" s="181">
        <v>-6.7225737570825603E-2</v>
      </c>
      <c r="D8390" s="181">
        <v>0.93550920780172697</v>
      </c>
      <c r="E8390" s="181">
        <v>2.4574344900092799</v>
      </c>
    </row>
    <row r="8391" spans="1:5" x14ac:dyDescent="0.25">
      <c r="A8391" s="181">
        <v>100211.09819804999</v>
      </c>
      <c r="B8391" s="181">
        <v>1.3170787116415501</v>
      </c>
      <c r="C8391" s="181">
        <v>-6.7139484182503706E-2</v>
      </c>
      <c r="D8391" s="181">
        <v>0.93552568908474099</v>
      </c>
      <c r="E8391" s="181">
        <v>2.4576279095890401</v>
      </c>
    </row>
    <row r="8392" spans="1:5" x14ac:dyDescent="0.25">
      <c r="A8392" s="181">
        <v>100217.331764872</v>
      </c>
      <c r="B8392" s="181">
        <v>0.97677689163952996</v>
      </c>
      <c r="C8392" s="181">
        <v>-6.70437169594129E-2</v>
      </c>
      <c r="D8392" s="181">
        <v>0.93554402058657504</v>
      </c>
      <c r="E8392" s="181">
        <v>2.45784279064751</v>
      </c>
    </row>
    <row r="8393" spans="1:5" x14ac:dyDescent="0.25">
      <c r="A8393" s="181">
        <v>100249.611527673</v>
      </c>
      <c r="B8393" s="181">
        <v>0.35493114187747898</v>
      </c>
      <c r="C8393" s="181">
        <v>-6.6550281349777807E-2</v>
      </c>
      <c r="D8393" s="181">
        <v>0.93563902232200302</v>
      </c>
      <c r="E8393" s="181">
        <v>2.4589521022788801</v>
      </c>
    </row>
    <row r="8394" spans="1:5" x14ac:dyDescent="0.25">
      <c r="A8394" s="181">
        <v>100275.05217701</v>
      </c>
      <c r="B8394" s="181">
        <v>0.365195995035905</v>
      </c>
      <c r="C8394" s="181">
        <v>-6.6164357362828205E-2</v>
      </c>
      <c r="D8394" s="181">
        <v>0.93571398479279799</v>
      </c>
      <c r="E8394" s="181">
        <v>2.4598222697445999</v>
      </c>
    </row>
    <row r="8395" spans="1:5" x14ac:dyDescent="0.25">
      <c r="A8395" s="181">
        <v>100293.28154216699</v>
      </c>
      <c r="B8395" s="181">
        <v>0.70599646374653902</v>
      </c>
      <c r="C8395" s="181">
        <v>-6.5889456302443E-2</v>
      </c>
      <c r="D8395" s="181">
        <v>0.93576774751789504</v>
      </c>
      <c r="E8395" s="181">
        <v>2.4604435079522502</v>
      </c>
    </row>
    <row r="8396" spans="1:5" x14ac:dyDescent="0.25">
      <c r="A8396" s="181">
        <v>100297.180108592</v>
      </c>
      <c r="B8396" s="181">
        <v>1.0428322271008701</v>
      </c>
      <c r="C8396" s="181">
        <v>-6.5830843659498706E-2</v>
      </c>
      <c r="D8396" s="181">
        <v>0.93577925064267198</v>
      </c>
      <c r="E8396" s="181">
        <v>2.46057611743701</v>
      </c>
    </row>
    <row r="8397" spans="1:5" x14ac:dyDescent="0.25">
      <c r="A8397" s="181">
        <v>100318.34579996399</v>
      </c>
      <c r="B8397" s="181">
        <v>0.25503988731465599</v>
      </c>
      <c r="C8397" s="181">
        <v>-6.5513734322631398E-2</v>
      </c>
      <c r="D8397" s="181">
        <v>0.93584173521297598</v>
      </c>
      <c r="E8397" s="181">
        <v>2.4612945143693499</v>
      </c>
    </row>
    <row r="8398" spans="1:5" x14ac:dyDescent="0.25">
      <c r="A8398" s="181">
        <v>100330.951171187</v>
      </c>
      <c r="B8398" s="181">
        <v>1.23917457530818</v>
      </c>
      <c r="C8398" s="181">
        <v>-6.5325769713882001E-2</v>
      </c>
      <c r="D8398" s="181">
        <v>0.93587897497493899</v>
      </c>
      <c r="E8398" s="181">
        <v>2.4617211025802601</v>
      </c>
    </row>
    <row r="8399" spans="1:5" x14ac:dyDescent="0.25">
      <c r="A8399" s="181">
        <v>100346.30993951199</v>
      </c>
      <c r="B8399" s="181">
        <v>0.69379339654447303</v>
      </c>
      <c r="C8399" s="181">
        <v>-6.5097655577135996E-2</v>
      </c>
      <c r="D8399" s="181">
        <v>0.93592437614865198</v>
      </c>
      <c r="E8399" s="181">
        <v>2.46223958565457</v>
      </c>
    </row>
    <row r="8400" spans="1:5" x14ac:dyDescent="0.25">
      <c r="A8400" s="181">
        <v>100350.721175884</v>
      </c>
      <c r="B8400" s="181">
        <v>1.2153855592821099</v>
      </c>
      <c r="C8400" s="181">
        <v>-6.5032323589871294E-2</v>
      </c>
      <c r="D8400" s="181">
        <v>0.935937421486706</v>
      </c>
      <c r="E8400" s="181">
        <v>2.46238823764266</v>
      </c>
    </row>
    <row r="8401" spans="1:5" x14ac:dyDescent="0.25">
      <c r="A8401" s="181">
        <v>100367.080107213</v>
      </c>
      <c r="B8401" s="181">
        <v>0.51021210246133797</v>
      </c>
      <c r="C8401" s="181">
        <v>-6.4790768530761406E-2</v>
      </c>
      <c r="D8401" s="181">
        <v>0.93598582140875997</v>
      </c>
      <c r="E8401" s="181">
        <v>2.4629384748448002</v>
      </c>
    </row>
    <row r="8402" spans="1:5" x14ac:dyDescent="0.25">
      <c r="A8402" s="181">
        <v>100377.173919238</v>
      </c>
      <c r="B8402" s="181">
        <v>2.22885289180459</v>
      </c>
      <c r="C8402" s="181">
        <v>-6.4642297834293899E-2</v>
      </c>
      <c r="D8402" s="181">
        <v>0.93601570233729303</v>
      </c>
      <c r="E8402" s="181">
        <v>2.4632771642732698</v>
      </c>
    </row>
    <row r="8403" spans="1:5" x14ac:dyDescent="0.25">
      <c r="A8403" s="181">
        <v>100388.59936147</v>
      </c>
      <c r="B8403" s="181">
        <v>1.2052538075952199</v>
      </c>
      <c r="C8403" s="181">
        <v>-6.4474771996844205E-2</v>
      </c>
      <c r="D8403" s="181">
        <v>0.93604954119808903</v>
      </c>
      <c r="E8403" s="181">
        <v>2.4636597745455</v>
      </c>
    </row>
    <row r="8404" spans="1:5" x14ac:dyDescent="0.25">
      <c r="A8404" s="181">
        <v>100412.02626992299</v>
      </c>
      <c r="B8404" s="181">
        <v>2.0291450113706602</v>
      </c>
      <c r="C8404" s="181">
        <v>-6.4133054148878293E-2</v>
      </c>
      <c r="D8404" s="181">
        <v>0.93611897805601096</v>
      </c>
      <c r="E8404" s="181">
        <v>2.4644417304242499</v>
      </c>
    </row>
    <row r="8405" spans="1:5" x14ac:dyDescent="0.25">
      <c r="A8405" s="181">
        <v>100424.192023942</v>
      </c>
      <c r="B8405" s="181">
        <v>0.88183892376225703</v>
      </c>
      <c r="C8405" s="181">
        <v>-6.3956549051098793E-2</v>
      </c>
      <c r="D8405" s="181">
        <v>0.93615506547902005</v>
      </c>
      <c r="E8405" s="181">
        <v>2.46484643556377</v>
      </c>
    </row>
    <row r="8406" spans="1:5" x14ac:dyDescent="0.25">
      <c r="A8406" s="181">
        <v>100451.621663588</v>
      </c>
      <c r="B8406" s="181">
        <v>0.82364349522607805</v>
      </c>
      <c r="C8406" s="181">
        <v>-6.3561001157095495E-2</v>
      </c>
      <c r="D8406" s="181">
        <v>0.936236502276653</v>
      </c>
      <c r="E8406" s="181">
        <v>2.4657554207597201</v>
      </c>
    </row>
    <row r="8407" spans="1:5" x14ac:dyDescent="0.25">
      <c r="A8407" s="181">
        <v>100482.287509355</v>
      </c>
      <c r="B8407" s="181">
        <v>0.34781508885810603</v>
      </c>
      <c r="C8407" s="181">
        <v>-6.3122786388775706E-2</v>
      </c>
      <c r="D8407" s="181">
        <v>0.936327666467618</v>
      </c>
      <c r="E8407" s="181">
        <v>2.4667658357454099</v>
      </c>
    </row>
    <row r="8408" spans="1:5" x14ac:dyDescent="0.25">
      <c r="A8408" s="181">
        <v>100497.911802911</v>
      </c>
      <c r="B8408" s="181">
        <v>-0.404789605790212</v>
      </c>
      <c r="C8408" s="181">
        <v>-6.2901158928578699E-2</v>
      </c>
      <c r="D8408" s="181">
        <v>0.93637416375819005</v>
      </c>
      <c r="E8408" s="181">
        <v>2.46727824333865</v>
      </c>
    </row>
    <row r="8409" spans="1:5" x14ac:dyDescent="0.25">
      <c r="A8409" s="181">
        <v>100503.133508356</v>
      </c>
      <c r="B8409" s="181">
        <v>1.4999595298356401</v>
      </c>
      <c r="C8409" s="181">
        <v>-6.2827339502513999E-2</v>
      </c>
      <c r="D8409" s="181">
        <v>0.93638971078496702</v>
      </c>
      <c r="E8409" s="181">
        <v>2.4674491266785301</v>
      </c>
    </row>
    <row r="8410" spans="1:5" x14ac:dyDescent="0.25">
      <c r="A8410" s="181">
        <v>100510.375085223</v>
      </c>
      <c r="B8410" s="181">
        <v>0.92003905922877205</v>
      </c>
      <c r="C8410" s="181">
        <v>-6.2725172812292507E-2</v>
      </c>
      <c r="D8410" s="181">
        <v>0.93641127793728995</v>
      </c>
      <c r="E8410" s="181">
        <v>2.4676858065632699</v>
      </c>
    </row>
    <row r="8411" spans="1:5" x14ac:dyDescent="0.25">
      <c r="A8411" s="181">
        <v>100511.989473009</v>
      </c>
      <c r="B8411" s="181">
        <v>1.3462265014664101</v>
      </c>
      <c r="C8411" s="181">
        <v>-6.2702429445798305E-2</v>
      </c>
      <c r="D8411" s="181">
        <v>0.93641608695405198</v>
      </c>
      <c r="E8411" s="181">
        <v>2.46773852191092</v>
      </c>
    </row>
    <row r="8412" spans="1:5" x14ac:dyDescent="0.25">
      <c r="A8412" s="181">
        <v>100514.563910036</v>
      </c>
      <c r="B8412" s="181">
        <v>-2.1616196599572E-2</v>
      </c>
      <c r="C8412" s="181">
        <v>-6.26661859024117E-2</v>
      </c>
      <c r="D8412" s="181">
        <v>0.93642375655476096</v>
      </c>
      <c r="E8412" s="181">
        <v>2.46782254954937</v>
      </c>
    </row>
    <row r="8413" spans="1:5" x14ac:dyDescent="0.25">
      <c r="A8413" s="181">
        <v>100547.75472534201</v>
      </c>
      <c r="B8413" s="181">
        <v>0.40066952706070402</v>
      </c>
      <c r="C8413" s="181">
        <v>-6.2201677021818502E-2</v>
      </c>
      <c r="D8413" s="181">
        <v>0.93652271876059301</v>
      </c>
      <c r="E8413" s="181">
        <v>2.4689018057076901</v>
      </c>
    </row>
    <row r="8414" spans="1:5" x14ac:dyDescent="0.25">
      <c r="A8414" s="181">
        <v>100553.21919496301</v>
      </c>
      <c r="B8414" s="181">
        <v>0.87523421595259199</v>
      </c>
      <c r="C8414" s="181">
        <v>-6.2125695396229301E-2</v>
      </c>
      <c r="D8414" s="181">
        <v>0.93653902642314202</v>
      </c>
      <c r="E8414" s="181">
        <v>2.4690787621711499</v>
      </c>
    </row>
    <row r="8415" spans="1:5" x14ac:dyDescent="0.25">
      <c r="A8415" s="181">
        <v>100558.08314031101</v>
      </c>
      <c r="B8415" s="181">
        <v>1.6208841596830701</v>
      </c>
      <c r="C8415" s="181">
        <v>-6.2058182190857999E-2</v>
      </c>
      <c r="D8415" s="181">
        <v>0.93655354546065095</v>
      </c>
      <c r="E8415" s="181">
        <v>2.4692360965154299</v>
      </c>
    </row>
    <row r="8416" spans="1:5" x14ac:dyDescent="0.25">
      <c r="A8416" s="181">
        <v>100622.104273255</v>
      </c>
      <c r="B8416" s="181">
        <v>0.50981060692214497</v>
      </c>
      <c r="C8416" s="181">
        <v>-6.1180054685963901E-2</v>
      </c>
      <c r="D8416" s="181">
        <v>0.93674496354203796</v>
      </c>
      <c r="E8416" s="181">
        <v>2.4712913590392498</v>
      </c>
    </row>
    <row r="8417" spans="1:5" x14ac:dyDescent="0.25">
      <c r="A8417" s="181">
        <v>100622.45137331</v>
      </c>
      <c r="B8417" s="181">
        <v>24.394457731452899</v>
      </c>
      <c r="C8417" s="181">
        <v>-6.1175347584432299E-2</v>
      </c>
      <c r="D8417" s="181">
        <v>0.93674600294503396</v>
      </c>
      <c r="E8417" s="181">
        <v>2.4713024215907899</v>
      </c>
    </row>
    <row r="8418" spans="1:5" x14ac:dyDescent="0.25">
      <c r="A8418" s="181">
        <v>100622.820910818</v>
      </c>
      <c r="B8418" s="181">
        <v>0.575025748848357</v>
      </c>
      <c r="C8418" s="181">
        <v>-6.11703368474995E-2</v>
      </c>
      <c r="D8418" s="181">
        <v>0.93674710955691398</v>
      </c>
      <c r="E8418" s="181">
        <v>2.47131419828915</v>
      </c>
    </row>
    <row r="8419" spans="1:5" x14ac:dyDescent="0.25">
      <c r="A8419" s="181">
        <v>100628.36139460201</v>
      </c>
      <c r="B8419" s="181">
        <v>1.20572344071097</v>
      </c>
      <c r="C8419" s="181">
        <v>-6.1095290453187102E-2</v>
      </c>
      <c r="D8419" s="181">
        <v>0.93676370338437398</v>
      </c>
      <c r="E8419" s="181">
        <v>2.4714906470658602</v>
      </c>
    </row>
    <row r="8420" spans="1:5" x14ac:dyDescent="0.25">
      <c r="A8420" s="181">
        <v>100630.662238266</v>
      </c>
      <c r="B8420" s="181">
        <v>1.9416466109794399</v>
      </c>
      <c r="C8420" s="181">
        <v>-6.1064169264101499E-2</v>
      </c>
      <c r="D8420" s="181">
        <v>0.93677059575215005</v>
      </c>
      <c r="E8420" s="181">
        <v>2.4715638564832298</v>
      </c>
    </row>
    <row r="8421" spans="1:5" x14ac:dyDescent="0.25">
      <c r="A8421" s="181">
        <v>100692.04138284799</v>
      </c>
      <c r="B8421" s="181">
        <v>1.2512328313222201</v>
      </c>
      <c r="C8421" s="181">
        <v>-6.0243578658681601E-2</v>
      </c>
      <c r="D8421" s="181">
        <v>0.936954748386576</v>
      </c>
      <c r="E8421" s="181">
        <v>2.4735023564062</v>
      </c>
    </row>
    <row r="8422" spans="1:5" x14ac:dyDescent="0.25">
      <c r="A8422" s="181">
        <v>100710.242559622</v>
      </c>
      <c r="B8422" s="181">
        <v>1.0465517519740599</v>
      </c>
      <c r="C8422" s="181">
        <v>-6.0003852732500501E-2</v>
      </c>
      <c r="D8422" s="181">
        <v>0.93700946378672401</v>
      </c>
      <c r="E8422" s="181">
        <v>2.4740717333242999</v>
      </c>
    </row>
    <row r="8423" spans="1:5" x14ac:dyDescent="0.25">
      <c r="A8423" s="181">
        <v>100753.266104365</v>
      </c>
      <c r="B8423" s="181">
        <v>2.7590067662617699</v>
      </c>
      <c r="C8423" s="181">
        <v>-5.9443875600329599E-2</v>
      </c>
      <c r="D8423" s="181">
        <v>0.93713899752387597</v>
      </c>
      <c r="E8423" s="181">
        <v>2.4754074432352899</v>
      </c>
    </row>
    <row r="8424" spans="1:5" x14ac:dyDescent="0.25">
      <c r="A8424" s="181">
        <v>100766.31951512799</v>
      </c>
      <c r="B8424" s="181">
        <v>0.46298955953742998</v>
      </c>
      <c r="C8424" s="181">
        <v>-5.9275854316341699E-2</v>
      </c>
      <c r="D8424" s="181">
        <v>0.93717835404655903</v>
      </c>
      <c r="E8424" s="181">
        <v>2.4758098325736602</v>
      </c>
    </row>
    <row r="8425" spans="1:5" x14ac:dyDescent="0.25">
      <c r="A8425" s="181">
        <v>100787.822831881</v>
      </c>
      <c r="B8425" s="181">
        <v>0.44512162508998399</v>
      </c>
      <c r="C8425" s="181">
        <v>-5.9000993399452202E-2</v>
      </c>
      <c r="D8425" s="181">
        <v>0.93724324459276098</v>
      </c>
      <c r="E8425" s="181">
        <v>2.47646974810888</v>
      </c>
    </row>
    <row r="8426" spans="1:5" x14ac:dyDescent="0.25">
      <c r="A8426" s="181">
        <v>100788.152678015</v>
      </c>
      <c r="B8426" s="181">
        <v>0.86926325825240602</v>
      </c>
      <c r="C8426" s="181">
        <v>-5.8996795980093199E-2</v>
      </c>
      <c r="D8426" s="181">
        <v>0.93724424052665101</v>
      </c>
      <c r="E8426" s="181">
        <v>2.4764798419459502</v>
      </c>
    </row>
    <row r="8427" spans="1:5" x14ac:dyDescent="0.25">
      <c r="A8427" s="181">
        <v>100806.63321427</v>
      </c>
      <c r="B8427" s="181">
        <v>1.4231820345258901</v>
      </c>
      <c r="C8427" s="181">
        <v>-5.8762534631938902E-2</v>
      </c>
      <c r="D8427" s="181">
        <v>0.93730006751500194</v>
      </c>
      <c r="E8427" s="181">
        <v>2.4770439754976699</v>
      </c>
    </row>
    <row r="8428" spans="1:5" x14ac:dyDescent="0.25">
      <c r="A8428" s="181">
        <v>100861.06623805</v>
      </c>
      <c r="B8428" s="181">
        <v>0.76314542035065303</v>
      </c>
      <c r="C8428" s="181">
        <v>-5.8083038176394201E-2</v>
      </c>
      <c r="D8428" s="181">
        <v>0.93746481366406698</v>
      </c>
      <c r="E8428" s="181">
        <v>2.47868937023292</v>
      </c>
    </row>
    <row r="8429" spans="1:5" x14ac:dyDescent="0.25">
      <c r="A8429" s="181">
        <v>100867.171332696</v>
      </c>
      <c r="B8429" s="181">
        <v>1.9212135905632499</v>
      </c>
      <c r="C8429" s="181">
        <v>-5.80078159501317E-2</v>
      </c>
      <c r="D8429" s="181">
        <v>0.93748332061001305</v>
      </c>
      <c r="E8429" s="181">
        <v>2.47887238214423</v>
      </c>
    </row>
    <row r="8430" spans="1:5" x14ac:dyDescent="0.25">
      <c r="A8430" s="181">
        <v>100878.446532899</v>
      </c>
      <c r="B8430" s="181">
        <v>2.3431009194700101</v>
      </c>
      <c r="C8430" s="181">
        <v>-5.7869421065109401E-2</v>
      </c>
      <c r="D8430" s="181">
        <v>0.93751751589875498</v>
      </c>
      <c r="E8430" s="181">
        <v>2.47920955495277</v>
      </c>
    </row>
    <row r="8431" spans="1:5" x14ac:dyDescent="0.25">
      <c r="A8431" s="181">
        <v>100891.99825304899</v>
      </c>
      <c r="B8431" s="181">
        <v>1.7487515505329101</v>
      </c>
      <c r="C8431" s="181">
        <v>-5.7703996188762499E-2</v>
      </c>
      <c r="D8431" s="181">
        <v>0.93755864248341803</v>
      </c>
      <c r="E8431" s="181">
        <v>2.4796133840078198</v>
      </c>
    </row>
    <row r="8432" spans="1:5" x14ac:dyDescent="0.25">
      <c r="A8432" s="181">
        <v>100930.227410678</v>
      </c>
      <c r="B8432" s="181">
        <v>0.96704748378134298</v>
      </c>
      <c r="C8432" s="181">
        <v>-5.7242750784624402E-2</v>
      </c>
      <c r="D8432" s="181">
        <v>0.93767482057102602</v>
      </c>
      <c r="E8432" s="181">
        <v>2.4807441263242498</v>
      </c>
    </row>
    <row r="8433" spans="1:5" x14ac:dyDescent="0.25">
      <c r="A8433" s="181">
        <v>100942.69844006099</v>
      </c>
      <c r="B8433" s="181">
        <v>1.8526055287049401</v>
      </c>
      <c r="C8433" s="181">
        <v>-5.7094028837440199E-2</v>
      </c>
      <c r="D8433" s="181">
        <v>0.93771277169513101</v>
      </c>
      <c r="E8433" s="181">
        <v>2.4811102643833398</v>
      </c>
    </row>
    <row r="8434" spans="1:5" x14ac:dyDescent="0.25">
      <c r="A8434" s="181">
        <v>100953.774455978</v>
      </c>
      <c r="B8434" s="181">
        <v>-0.76448168864036203</v>
      </c>
      <c r="C8434" s="181">
        <v>-5.6962668430308699E-2</v>
      </c>
      <c r="D8434" s="181">
        <v>0.93774649911946295</v>
      </c>
      <c r="E8434" s="181">
        <v>2.4814343079000998</v>
      </c>
    </row>
    <row r="8435" spans="1:5" x14ac:dyDescent="0.25">
      <c r="A8435" s="181">
        <v>100971.95900697701</v>
      </c>
      <c r="B8435" s="181">
        <v>3.2919771288729498</v>
      </c>
      <c r="C8435" s="181">
        <v>-5.67484896789167E-2</v>
      </c>
      <c r="D8435" s="181">
        <v>0.93780191679751301</v>
      </c>
      <c r="E8435" s="181">
        <v>2.4819639822320099</v>
      </c>
    </row>
    <row r="8436" spans="1:5" x14ac:dyDescent="0.25">
      <c r="A8436" s="181">
        <v>100992.374535129</v>
      </c>
      <c r="B8436" s="181">
        <v>0.143155467824951</v>
      </c>
      <c r="C8436" s="181">
        <v>-5.65102526201453E-2</v>
      </c>
      <c r="D8436" s="181">
        <v>0.937864199213857</v>
      </c>
      <c r="E8436" s="181">
        <v>2.4825551466590698</v>
      </c>
    </row>
    <row r="8437" spans="1:5" x14ac:dyDescent="0.25">
      <c r="A8437" s="181">
        <v>101011.87594309299</v>
      </c>
      <c r="B8437" s="181">
        <v>0.86068939594303695</v>
      </c>
      <c r="C8437" s="181">
        <v>-5.6284890546649903E-2</v>
      </c>
      <c r="D8437" s="181">
        <v>0.93792375837048703</v>
      </c>
      <c r="E8437" s="181">
        <v>2.48311635678367</v>
      </c>
    </row>
    <row r="8438" spans="1:5" x14ac:dyDescent="0.25">
      <c r="A8438" s="181">
        <v>101013.827402433</v>
      </c>
      <c r="B8438" s="181">
        <v>1.4897996085829801</v>
      </c>
      <c r="C8438" s="181">
        <v>-5.6262458474481997E-2</v>
      </c>
      <c r="D8438" s="181">
        <v>0.93792972185325796</v>
      </c>
      <c r="E8438" s="181">
        <v>2.48317232703153</v>
      </c>
    </row>
    <row r="8439" spans="1:5" x14ac:dyDescent="0.25">
      <c r="A8439" s="181">
        <v>101029.543945347</v>
      </c>
      <c r="B8439" s="181">
        <v>1.28511431762877</v>
      </c>
      <c r="C8439" s="181">
        <v>-5.6082591980300897E-2</v>
      </c>
      <c r="D8439" s="181">
        <v>0.93797777377375802</v>
      </c>
      <c r="E8439" s="181">
        <v>2.4836218373471901</v>
      </c>
    </row>
    <row r="8440" spans="1:5" x14ac:dyDescent="0.25">
      <c r="A8440" s="181">
        <v>101038.861034293</v>
      </c>
      <c r="B8440" s="181">
        <v>0.288128744724792</v>
      </c>
      <c r="C8440" s="181">
        <v>-5.5976633958890902E-2</v>
      </c>
      <c r="D8440" s="181">
        <v>0.93800627981960305</v>
      </c>
      <c r="E8440" s="181">
        <v>2.4838872537021901</v>
      </c>
    </row>
    <row r="8441" spans="1:5" x14ac:dyDescent="0.25">
      <c r="A8441" s="181">
        <v>101044.419370241</v>
      </c>
      <c r="B8441" s="181">
        <v>1.7386789987806199</v>
      </c>
      <c r="C8441" s="181">
        <v>-5.5913660745742E-2</v>
      </c>
      <c r="D8441" s="181">
        <v>0.93802329286920505</v>
      </c>
      <c r="E8441" s="181">
        <v>2.4840452157077002</v>
      </c>
    </row>
    <row r="8442" spans="1:5" x14ac:dyDescent="0.25">
      <c r="A8442" s="181">
        <v>101056.57924486</v>
      </c>
      <c r="B8442" s="181">
        <v>0.234607532561903</v>
      </c>
      <c r="C8442" s="181">
        <v>-5.5776519260249201E-2</v>
      </c>
      <c r="D8442" s="181">
        <v>0.938060530518252</v>
      </c>
      <c r="E8442" s="181">
        <v>2.4843897955921199</v>
      </c>
    </row>
    <row r="8443" spans="1:5" x14ac:dyDescent="0.25">
      <c r="A8443" s="181">
        <v>101057.80544104701</v>
      </c>
      <c r="B8443" s="181">
        <v>1.12833304702802</v>
      </c>
      <c r="C8443" s="181">
        <v>-5.5762737621496097E-2</v>
      </c>
      <c r="D8443" s="181">
        <v>0.93806428695820798</v>
      </c>
      <c r="E8443" s="181">
        <v>2.4844244671505602</v>
      </c>
    </row>
    <row r="8444" spans="1:5" x14ac:dyDescent="0.25">
      <c r="A8444" s="181">
        <v>101068.89471508301</v>
      </c>
      <c r="B8444" s="181">
        <v>1.89041241446395</v>
      </c>
      <c r="C8444" s="181">
        <v>-5.5638499123394101E-2</v>
      </c>
      <c r="D8444" s="181">
        <v>0.93809827062786899</v>
      </c>
      <c r="E8444" s="181">
        <v>2.4847373916474198</v>
      </c>
    </row>
    <row r="8445" spans="1:5" x14ac:dyDescent="0.25">
      <c r="A8445" s="181">
        <v>101071.71674110601</v>
      </c>
      <c r="B8445" s="181">
        <v>2.1154404617572502</v>
      </c>
      <c r="C8445" s="181">
        <v>-5.56069971259558E-2</v>
      </c>
      <c r="D8445" s="181">
        <v>0.93810692227138803</v>
      </c>
      <c r="E8445" s="181">
        <v>2.4848168431842401</v>
      </c>
    </row>
    <row r="8446" spans="1:5" x14ac:dyDescent="0.25">
      <c r="A8446" s="181">
        <v>101087.66531072299</v>
      </c>
      <c r="B8446" s="181">
        <v>1.4661055489480199</v>
      </c>
      <c r="C8446" s="181">
        <v>-5.5429841393935801E-2</v>
      </c>
      <c r="D8446" s="181">
        <v>0.93815584267791996</v>
      </c>
      <c r="E8446" s="181">
        <v>2.4852644638493002</v>
      </c>
    </row>
    <row r="8447" spans="1:5" x14ac:dyDescent="0.25">
      <c r="A8447" s="181">
        <v>101102.97442415</v>
      </c>
      <c r="B8447" s="181">
        <v>0.97033233279795195</v>
      </c>
      <c r="C8447" s="181">
        <v>-5.5261195837991398E-2</v>
      </c>
      <c r="D8447" s="181">
        <v>0.93820284333022597</v>
      </c>
      <c r="E8447" s="181">
        <v>2.4856918925765399</v>
      </c>
    </row>
    <row r="8448" spans="1:5" x14ac:dyDescent="0.25">
      <c r="A8448" s="181">
        <v>101121.627711113</v>
      </c>
      <c r="B8448" s="181">
        <v>1.1332372200057801</v>
      </c>
      <c r="C8448" s="181">
        <v>-5.5057585198016103E-2</v>
      </c>
      <c r="D8448" s="181">
        <v>0.93826016650725597</v>
      </c>
      <c r="E8448" s="181">
        <v>2.4862096949399501</v>
      </c>
    </row>
    <row r="8449" spans="1:5" x14ac:dyDescent="0.25">
      <c r="A8449" s="181">
        <v>101131.41442644699</v>
      </c>
      <c r="B8449" s="181">
        <v>0.67180496596859196</v>
      </c>
      <c r="C8449" s="181">
        <v>-5.4951585917125401E-2</v>
      </c>
      <c r="D8449" s="181">
        <v>0.93829026647011304</v>
      </c>
      <c r="E8449" s="181">
        <v>2.48648004227491</v>
      </c>
    </row>
    <row r="8450" spans="1:5" x14ac:dyDescent="0.25">
      <c r="A8450" s="181">
        <v>101136.58237467401</v>
      </c>
      <c r="B8450" s="181">
        <v>0.124338586867312</v>
      </c>
      <c r="C8450" s="181">
        <v>-5.4895843054072503E-2</v>
      </c>
      <c r="D8450" s="181">
        <v>0.93830616782033305</v>
      </c>
      <c r="E8450" s="181">
        <v>2.4866224313140202</v>
      </c>
    </row>
    <row r="8451" spans="1:5" x14ac:dyDescent="0.25">
      <c r="A8451" s="181">
        <v>101180.211463702</v>
      </c>
      <c r="B8451" s="181">
        <v>1.2392466219891001</v>
      </c>
      <c r="C8451" s="181">
        <v>-5.44316528524127E-2</v>
      </c>
      <c r="D8451" s="181">
        <v>0.93844060066246904</v>
      </c>
      <c r="E8451" s="181">
        <v>2.4878142316455198</v>
      </c>
    </row>
    <row r="8452" spans="1:5" x14ac:dyDescent="0.25">
      <c r="A8452" s="181">
        <v>101196.4468381</v>
      </c>
      <c r="B8452" s="181">
        <v>-1.055527076573</v>
      </c>
      <c r="C8452" s="181">
        <v>-5.4261864116391403E-2</v>
      </c>
      <c r="D8452" s="181">
        <v>0.93849071346298696</v>
      </c>
      <c r="E8452" s="181">
        <v>2.48825298584697</v>
      </c>
    </row>
    <row r="8453" spans="1:5" x14ac:dyDescent="0.25">
      <c r="A8453" s="181">
        <v>101199.455179501</v>
      </c>
      <c r="B8453" s="181">
        <v>1.89332171852086</v>
      </c>
      <c r="C8453" s="181">
        <v>-5.4230579894242098E-2</v>
      </c>
      <c r="D8453" s="181">
        <v>0.93850000437595804</v>
      </c>
      <c r="E8453" s="181">
        <v>2.4883339998485301</v>
      </c>
    </row>
    <row r="8454" spans="1:5" x14ac:dyDescent="0.25">
      <c r="A8454" s="181">
        <v>101233.071629611</v>
      </c>
      <c r="B8454" s="181">
        <v>3.35114574963713E-2</v>
      </c>
      <c r="C8454" s="181">
        <v>-5.3884782187044497E-2</v>
      </c>
      <c r="D8454" s="181">
        <v>0.93860393696112498</v>
      </c>
      <c r="E8454" s="181">
        <v>2.4892331703099702</v>
      </c>
    </row>
    <row r="8455" spans="1:5" x14ac:dyDescent="0.25">
      <c r="A8455" s="181">
        <v>101284.240324053</v>
      </c>
      <c r="B8455" s="181">
        <v>1.07625246511955</v>
      </c>
      <c r="C8455" s="181">
        <v>-5.3371908793272499E-2</v>
      </c>
      <c r="D8455" s="181">
        <v>0.93876253512137597</v>
      </c>
      <c r="E8455" s="181">
        <v>2.4905799995692899</v>
      </c>
    </row>
    <row r="8456" spans="1:5" x14ac:dyDescent="0.25">
      <c r="A8456" s="181">
        <v>101291.003257178</v>
      </c>
      <c r="B8456" s="181">
        <v>0.59156075656927598</v>
      </c>
      <c r="C8456" s="181">
        <v>-5.3305352782276799E-2</v>
      </c>
      <c r="D8456" s="181">
        <v>0.93878353334892395</v>
      </c>
      <c r="E8456" s="181">
        <v>2.4907560110451699</v>
      </c>
    </row>
    <row r="8457" spans="1:5" x14ac:dyDescent="0.25">
      <c r="A8457" s="181">
        <v>101295.576429971</v>
      </c>
      <c r="B8457" s="181">
        <v>0.27848534096841498</v>
      </c>
      <c r="C8457" s="181">
        <v>-5.3260510801383699E-2</v>
      </c>
      <c r="D8457" s="181">
        <v>0.93879773744314798</v>
      </c>
      <c r="E8457" s="181">
        <v>2.4908747652032401</v>
      </c>
    </row>
    <row r="8458" spans="1:5" x14ac:dyDescent="0.25">
      <c r="A8458" s="181">
        <v>101297.18643293199</v>
      </c>
      <c r="B8458" s="181">
        <v>-0.17112745110875499</v>
      </c>
      <c r="C8458" s="181">
        <v>-5.3244755541153897E-2</v>
      </c>
      <c r="D8458" s="181">
        <v>0.93880273898195199</v>
      </c>
      <c r="E8458" s="181">
        <v>2.4909165217265201</v>
      </c>
    </row>
    <row r="8459" spans="1:5" x14ac:dyDescent="0.25">
      <c r="A8459" s="181">
        <v>101307.478906611</v>
      </c>
      <c r="B8459" s="181">
        <v>1.65007226407841</v>
      </c>
      <c r="C8459" s="181">
        <v>-5.3144423609071297E-2</v>
      </c>
      <c r="D8459" s="181">
        <v>0.93883472446916805</v>
      </c>
      <c r="E8459" s="181">
        <v>2.4911828308347599</v>
      </c>
    </row>
    <row r="8460" spans="1:5" x14ac:dyDescent="0.25">
      <c r="A8460" s="181">
        <v>101334.986525153</v>
      </c>
      <c r="B8460" s="181">
        <v>1.5484117156861401</v>
      </c>
      <c r="C8460" s="181">
        <v>-5.2879591505433698E-2</v>
      </c>
      <c r="D8460" s="181">
        <v>0.93892030682000904</v>
      </c>
      <c r="E8460" s="181">
        <v>2.4918891621899002</v>
      </c>
    </row>
    <row r="8461" spans="1:5" x14ac:dyDescent="0.25">
      <c r="A8461" s="181">
        <v>101343.84187003601</v>
      </c>
      <c r="B8461" s="181">
        <v>0.96469493050241895</v>
      </c>
      <c r="C8461" s="181">
        <v>-5.2795367815967498E-2</v>
      </c>
      <c r="D8461" s="181">
        <v>0.93894788831145004</v>
      </c>
      <c r="E8461" s="181">
        <v>2.4921148615984601</v>
      </c>
    </row>
    <row r="8462" spans="1:5" x14ac:dyDescent="0.25">
      <c r="A8462" s="181">
        <v>101351.21106729899</v>
      </c>
      <c r="B8462" s="181">
        <v>-0.31514611629130901</v>
      </c>
      <c r="C8462" s="181">
        <v>-5.2725664034951401E-2</v>
      </c>
      <c r="D8462" s="181">
        <v>0.93897085233376998</v>
      </c>
      <c r="E8462" s="181">
        <v>2.4923020534001799</v>
      </c>
    </row>
    <row r="8463" spans="1:5" x14ac:dyDescent="0.25">
      <c r="A8463" s="181">
        <v>101376.396032237</v>
      </c>
      <c r="B8463" s="181">
        <v>1.4071306900479399</v>
      </c>
      <c r="C8463" s="181">
        <v>-5.2490097396415698E-2</v>
      </c>
      <c r="D8463" s="181">
        <v>0.93904941264848396</v>
      </c>
      <c r="E8463" s="181">
        <v>2.4929374570523102</v>
      </c>
    </row>
    <row r="8464" spans="1:5" x14ac:dyDescent="0.25">
      <c r="A8464" s="181">
        <v>101379.06602648</v>
      </c>
      <c r="B8464" s="181">
        <v>0.98281516452791695</v>
      </c>
      <c r="C8464" s="181">
        <v>-5.24653653162548E-2</v>
      </c>
      <c r="D8464" s="181">
        <v>0.939057748399167</v>
      </c>
      <c r="E8464" s="181">
        <v>2.4930044237055302</v>
      </c>
    </row>
    <row r="8465" spans="1:5" x14ac:dyDescent="0.25">
      <c r="A8465" s="181">
        <v>101383.997724302</v>
      </c>
      <c r="B8465" s="181">
        <v>0.98238851352376899</v>
      </c>
      <c r="C8465" s="181">
        <v>-5.2419805379558801E-2</v>
      </c>
      <c r="D8465" s="181">
        <v>0.93907314882841497</v>
      </c>
      <c r="E8465" s="181">
        <v>2.49312791609823</v>
      </c>
    </row>
    <row r="8466" spans="1:5" x14ac:dyDescent="0.25">
      <c r="A8466" s="181">
        <v>101398.055075064</v>
      </c>
      <c r="B8466" s="181">
        <v>1.13872666485511</v>
      </c>
      <c r="C8466" s="181">
        <v>-5.22908134639768E-2</v>
      </c>
      <c r="D8466" s="181">
        <v>0.93911707214098294</v>
      </c>
      <c r="E8466" s="181">
        <v>2.4934784878756102</v>
      </c>
    </row>
    <row r="8467" spans="1:5" x14ac:dyDescent="0.25">
      <c r="A8467" s="181">
        <v>101444.140838701</v>
      </c>
      <c r="B8467" s="181">
        <v>0.17605499503154901</v>
      </c>
      <c r="C8467" s="181">
        <v>-5.1877050418293602E-2</v>
      </c>
      <c r="D8467" s="181">
        <v>0.93926134065480005</v>
      </c>
      <c r="E8467" s="181">
        <v>2.4946128023784202</v>
      </c>
    </row>
    <row r="8468" spans="1:5" x14ac:dyDescent="0.25">
      <c r="A8468" s="181">
        <v>101447.784502462</v>
      </c>
      <c r="B8468" s="181">
        <v>0.59002389525848498</v>
      </c>
      <c r="C8468" s="181">
        <v>-5.1844937977245799E-2</v>
      </c>
      <c r="D8468" s="181">
        <v>0.93927276467438303</v>
      </c>
      <c r="E8468" s="181">
        <v>2.49470149482184</v>
      </c>
    </row>
    <row r="8469" spans="1:5" x14ac:dyDescent="0.25">
      <c r="A8469" s="181">
        <v>101456.770986683</v>
      </c>
      <c r="B8469" s="181">
        <v>0.38201987517332298</v>
      </c>
      <c r="C8469" s="181">
        <v>-5.1766116790232401E-2</v>
      </c>
      <c r="D8469" s="181">
        <v>0.93930095129692404</v>
      </c>
      <c r="E8469" s="181">
        <v>2.49491961501846</v>
      </c>
    </row>
    <row r="8470" spans="1:5" x14ac:dyDescent="0.25">
      <c r="A8470" s="181">
        <v>101477.518101742</v>
      </c>
      <c r="B8470" s="181">
        <v>2.0493596423010199</v>
      </c>
      <c r="C8470" s="181">
        <v>-5.1586208211532203E-2</v>
      </c>
      <c r="D8470" s="181">
        <v>0.93936608689460199</v>
      </c>
      <c r="E8470" s="181">
        <v>2.4954197782597798</v>
      </c>
    </row>
    <row r="8471" spans="1:5" x14ac:dyDescent="0.25">
      <c r="A8471" s="181">
        <v>101482.834910839</v>
      </c>
      <c r="B8471" s="181">
        <v>0.63426287722643204</v>
      </c>
      <c r="C8471" s="181">
        <v>-5.1540569400174999E-2</v>
      </c>
      <c r="D8471" s="181">
        <v>0.93938279279751502</v>
      </c>
      <c r="E8471" s="181">
        <v>2.4955471838341001</v>
      </c>
    </row>
    <row r="8472" spans="1:5" x14ac:dyDescent="0.25">
      <c r="A8472" s="181">
        <v>101500.294652</v>
      </c>
      <c r="B8472" s="181">
        <v>1.0857931029310699</v>
      </c>
      <c r="C8472" s="181">
        <v>-5.1392040487535103E-2</v>
      </c>
      <c r="D8472" s="181">
        <v>0.93943769261704901</v>
      </c>
      <c r="E8472" s="181">
        <v>2.4959633454210302</v>
      </c>
    </row>
    <row r="8473" spans="1:5" x14ac:dyDescent="0.25">
      <c r="A8473" s="181">
        <v>101501.173679648</v>
      </c>
      <c r="B8473" s="181">
        <v>5.7516767441812E-2</v>
      </c>
      <c r="C8473" s="181">
        <v>-5.1384617246081801E-2</v>
      </c>
      <c r="D8473" s="181">
        <v>0.93944045821551303</v>
      </c>
      <c r="E8473" s="181">
        <v>2.49598420710227</v>
      </c>
    </row>
    <row r="8474" spans="1:5" x14ac:dyDescent="0.25">
      <c r="A8474" s="181">
        <v>101526.42461954</v>
      </c>
      <c r="B8474" s="181">
        <v>1.35402463270367</v>
      </c>
      <c r="C8474" s="181">
        <v>-5.1173622201424601E-2</v>
      </c>
      <c r="D8474" s="181">
        <v>0.93951996912316704</v>
      </c>
      <c r="E8474" s="181">
        <v>2.4965797587949798</v>
      </c>
    </row>
    <row r="8475" spans="1:5" x14ac:dyDescent="0.25">
      <c r="A8475" s="181">
        <v>101529.36999306999</v>
      </c>
      <c r="B8475" s="181">
        <v>0.91108594226119199</v>
      </c>
      <c r="C8475" s="181">
        <v>-5.1149294316534401E-2</v>
      </c>
      <c r="D8475" s="181">
        <v>0.93952925197984305</v>
      </c>
      <c r="E8475" s="181">
        <v>2.4966487562589101</v>
      </c>
    </row>
    <row r="8476" spans="1:5" x14ac:dyDescent="0.25">
      <c r="A8476" s="181">
        <v>101547.91143808</v>
      </c>
      <c r="B8476" s="181">
        <v>-2.4305660749701599E-2</v>
      </c>
      <c r="C8476" s="181">
        <v>-5.0997514173073598E-2</v>
      </c>
      <c r="D8476" s="181">
        <v>0.93958772895106402</v>
      </c>
      <c r="E8476" s="181">
        <v>2.4970808334922001</v>
      </c>
    </row>
    <row r="8477" spans="1:5" x14ac:dyDescent="0.25">
      <c r="A8477" s="181">
        <v>101550.164708467</v>
      </c>
      <c r="B8477" s="181">
        <v>2.42870213515662</v>
      </c>
      <c r="C8477" s="181">
        <v>-5.0979230042075302E-2</v>
      </c>
      <c r="D8477" s="181">
        <v>0.93959484019355599</v>
      </c>
      <c r="E8477" s="181">
        <v>2.4971330744479201</v>
      </c>
    </row>
    <row r="8478" spans="1:5" x14ac:dyDescent="0.25">
      <c r="A8478" s="181">
        <v>101552.323091706</v>
      </c>
      <c r="B8478" s="181">
        <v>1.3546078862598101</v>
      </c>
      <c r="C8478" s="181">
        <v>-5.0961748694916598E-2</v>
      </c>
      <c r="D8478" s="181">
        <v>0.93960165294545905</v>
      </c>
      <c r="E8478" s="181">
        <v>2.4971830609214698</v>
      </c>
    </row>
    <row r="8479" spans="1:5" x14ac:dyDescent="0.25">
      <c r="A8479" s="181">
        <v>101559.09078714599</v>
      </c>
      <c r="B8479" s="181">
        <v>0.86265153255007399</v>
      </c>
      <c r="C8479" s="181">
        <v>-5.0907143726270997E-2</v>
      </c>
      <c r="D8479" s="181">
        <v>0.93962302075721604</v>
      </c>
      <c r="E8479" s="181">
        <v>2.4973394487635101</v>
      </c>
    </row>
    <row r="8480" spans="1:5" x14ac:dyDescent="0.25">
      <c r="A8480" s="181">
        <v>101584.24710471</v>
      </c>
      <c r="B8480" s="181">
        <v>1.6045421353954901</v>
      </c>
      <c r="C8480" s="181">
        <v>-5.07069522518813E-2</v>
      </c>
      <c r="D8480" s="181">
        <v>0.93970252960856904</v>
      </c>
      <c r="E8480" s="181">
        <v>2.4979161309628601</v>
      </c>
    </row>
    <row r="8481" spans="1:5" x14ac:dyDescent="0.25">
      <c r="A8481" s="181">
        <v>101592.55967521299</v>
      </c>
      <c r="B8481" s="181">
        <v>0.90726047293143697</v>
      </c>
      <c r="C8481" s="181">
        <v>-5.0641769348529701E-2</v>
      </c>
      <c r="D8481" s="181">
        <v>0.939728830842125</v>
      </c>
      <c r="E8481" s="181">
        <v>2.4981050756637102</v>
      </c>
    </row>
    <row r="8482" spans="1:5" x14ac:dyDescent="0.25">
      <c r="A8482" s="181">
        <v>101607.53833089799</v>
      </c>
      <c r="B8482" s="181">
        <v>1.56656416854248</v>
      </c>
      <c r="C8482" s="181">
        <v>-5.0525534079851803E-2</v>
      </c>
      <c r="D8482" s="181">
        <v>0.93977625980993196</v>
      </c>
      <c r="E8482" s="181">
        <v>2.4984435060588401</v>
      </c>
    </row>
    <row r="8483" spans="1:5" x14ac:dyDescent="0.25">
      <c r="A8483" s="181">
        <v>101614.18419625</v>
      </c>
      <c r="B8483" s="181">
        <v>1.48747580635302</v>
      </c>
      <c r="C8483" s="181">
        <v>-5.04744657552334E-2</v>
      </c>
      <c r="D8483" s="181">
        <v>0.93979731841161496</v>
      </c>
      <c r="E8483" s="181">
        <v>2.49859282264255</v>
      </c>
    </row>
    <row r="8484" spans="1:5" x14ac:dyDescent="0.25">
      <c r="A8484" s="181">
        <v>101615.740843006</v>
      </c>
      <c r="B8484" s="181">
        <v>1.19175513515355</v>
      </c>
      <c r="C8484" s="181">
        <v>-5.0462549016960803E-2</v>
      </c>
      <c r="D8484" s="181">
        <v>0.93980225224854397</v>
      </c>
      <c r="E8484" s="181">
        <v>2.4986277217792101</v>
      </c>
    </row>
    <row r="8485" spans="1:5" x14ac:dyDescent="0.25">
      <c r="A8485" s="181">
        <v>101647.85221824099</v>
      </c>
      <c r="B8485" s="181">
        <v>1.54576606363681</v>
      </c>
      <c r="C8485" s="181">
        <v>-5.0220540369404397E-2</v>
      </c>
      <c r="D8485" s="181">
        <v>0.93990414291199698</v>
      </c>
      <c r="E8485" s="181">
        <v>2.4993412604223302</v>
      </c>
    </row>
    <row r="8486" spans="1:5" x14ac:dyDescent="0.25">
      <c r="A8486" s="181">
        <v>101672.332412149</v>
      </c>
      <c r="B8486" s="181">
        <v>0.46025424405791199</v>
      </c>
      <c r="C8486" s="181">
        <v>-5.0040964289943902E-2</v>
      </c>
      <c r="D8486" s="181">
        <v>0.93998196484381102</v>
      </c>
      <c r="E8486" s="181">
        <v>2.49987699252517</v>
      </c>
    </row>
    <row r="8487" spans="1:5" x14ac:dyDescent="0.25">
      <c r="A8487" s="181">
        <v>101683.213806517</v>
      </c>
      <c r="B8487" s="181">
        <v>-0.36473209788416799</v>
      </c>
      <c r="C8487" s="181">
        <v>-4.9962433573100998E-2</v>
      </c>
      <c r="D8487" s="181">
        <v>0.94001659190300102</v>
      </c>
      <c r="E8487" s="181">
        <v>2.5001129700526201</v>
      </c>
    </row>
    <row r="8488" spans="1:5" x14ac:dyDescent="0.25">
      <c r="A8488" s="181">
        <v>101685.83389681199</v>
      </c>
      <c r="B8488" s="181">
        <v>0.38584261633494199</v>
      </c>
      <c r="C8488" s="181">
        <v>-4.9943564461724897E-2</v>
      </c>
      <c r="D8488" s="181">
        <v>0.94002492802640303</v>
      </c>
      <c r="E8488" s="181">
        <v>2.5001697325153498</v>
      </c>
    </row>
    <row r="8489" spans="1:5" x14ac:dyDescent="0.25">
      <c r="A8489" s="181">
        <v>101751.323823044</v>
      </c>
      <c r="B8489" s="181">
        <v>0.40388456196531802</v>
      </c>
      <c r="C8489" s="181">
        <v>-4.9473901216778401E-2</v>
      </c>
      <c r="D8489" s="181">
        <v>0.94023290679942595</v>
      </c>
      <c r="E8489" s="181">
        <v>2.5015867211409399</v>
      </c>
    </row>
    <row r="8490" spans="1:5" x14ac:dyDescent="0.25">
      <c r="A8490" s="181">
        <v>101755.130311345</v>
      </c>
      <c r="B8490" s="181">
        <v>0.81082106918324304</v>
      </c>
      <c r="C8490" s="181">
        <v>-4.9446719370212097E-2</v>
      </c>
      <c r="D8490" s="181">
        <v>0.94024497270049801</v>
      </c>
      <c r="E8490" s="181">
        <v>2.50166897415551</v>
      </c>
    </row>
    <row r="8491" spans="1:5" x14ac:dyDescent="0.25">
      <c r="A8491" s="181">
        <v>101760.350280474</v>
      </c>
      <c r="B8491" s="181">
        <v>1.6513608142012499</v>
      </c>
      <c r="C8491" s="181">
        <v>-4.94094647165534E-2</v>
      </c>
      <c r="D8491" s="181">
        <v>0.94026151511786005</v>
      </c>
      <c r="E8491" s="181">
        <v>2.50178175141173</v>
      </c>
    </row>
    <row r="8492" spans="1:5" x14ac:dyDescent="0.25">
      <c r="A8492" s="181">
        <v>101774.46936389399</v>
      </c>
      <c r="B8492" s="181">
        <v>0.72728685367577905</v>
      </c>
      <c r="C8492" s="181">
        <v>-4.9308817695815597E-2</v>
      </c>
      <c r="D8492" s="181">
        <v>0.94030623648092404</v>
      </c>
      <c r="E8492" s="181">
        <v>2.5020866826939199</v>
      </c>
    </row>
    <row r="8493" spans="1:5" x14ac:dyDescent="0.25">
      <c r="A8493" s="181">
        <v>101776.37843919601</v>
      </c>
      <c r="B8493" s="181">
        <v>3.4801390837623201</v>
      </c>
      <c r="C8493" s="181">
        <v>-4.9295222423871098E-2</v>
      </c>
      <c r="D8493" s="181">
        <v>0.94031228080501605</v>
      </c>
      <c r="E8493" s="181">
        <v>2.5021279007374302</v>
      </c>
    </row>
    <row r="8494" spans="1:5" x14ac:dyDescent="0.25">
      <c r="A8494" s="181">
        <v>101778.62660927299</v>
      </c>
      <c r="B8494" s="181">
        <v>1.56516531925683</v>
      </c>
      <c r="C8494" s="181">
        <v>-4.9279216432006702E-2</v>
      </c>
      <c r="D8494" s="181">
        <v>0.94031939795793995</v>
      </c>
      <c r="E8494" s="181">
        <v>2.50217643622927</v>
      </c>
    </row>
    <row r="8495" spans="1:5" x14ac:dyDescent="0.25">
      <c r="A8495" s="181">
        <v>101794.56203683501</v>
      </c>
      <c r="B8495" s="181">
        <v>0.25760533247694001</v>
      </c>
      <c r="C8495" s="181">
        <v>-4.9165890347578997E-2</v>
      </c>
      <c r="D8495" s="181">
        <v>0.94036982152003101</v>
      </c>
      <c r="E8495" s="181">
        <v>2.50252034637069</v>
      </c>
    </row>
    <row r="8496" spans="1:5" x14ac:dyDescent="0.25">
      <c r="A8496" s="181">
        <v>101814.42638755801</v>
      </c>
      <c r="B8496" s="181">
        <v>3.68035381425365</v>
      </c>
      <c r="C8496" s="181">
        <v>-4.9024935172350098E-2</v>
      </c>
      <c r="D8496" s="181">
        <v>0.94043261843856796</v>
      </c>
      <c r="E8496" s="181">
        <v>2.50294875856516</v>
      </c>
    </row>
    <row r="8497" spans="1:5" x14ac:dyDescent="0.25">
      <c r="A8497" s="181">
        <v>101833.657256698</v>
      </c>
      <c r="B8497" s="181">
        <v>7.8815646116892103E-3</v>
      </c>
      <c r="C8497" s="181">
        <v>-4.8888804013825497E-2</v>
      </c>
      <c r="D8497" s="181">
        <v>0.94049335125368305</v>
      </c>
      <c r="E8497" s="181">
        <v>2.5033632015689902</v>
      </c>
    </row>
    <row r="8498" spans="1:5" x14ac:dyDescent="0.25">
      <c r="A8498" s="181">
        <v>101835.483737489</v>
      </c>
      <c r="B8498" s="181">
        <v>0.55917825883278804</v>
      </c>
      <c r="C8498" s="181">
        <v>-4.8875891550452098E-2</v>
      </c>
      <c r="D8498" s="181">
        <v>0.94049911632119698</v>
      </c>
      <c r="E8498" s="181">
        <v>2.5034025481981801</v>
      </c>
    </row>
    <row r="8499" spans="1:5" x14ac:dyDescent="0.25">
      <c r="A8499" s="181">
        <v>101841.53807068399</v>
      </c>
      <c r="B8499" s="181">
        <v>0.472914451593898</v>
      </c>
      <c r="C8499" s="181">
        <v>-4.8833110737924498E-2</v>
      </c>
      <c r="D8499" s="181">
        <v>0.940518222241434</v>
      </c>
      <c r="E8499" s="181">
        <v>2.50353295305103</v>
      </c>
    </row>
    <row r="8500" spans="1:5" x14ac:dyDescent="0.25">
      <c r="A8500" s="181">
        <v>101859.11200954999</v>
      </c>
      <c r="B8500" s="181">
        <v>0.38353064553116001</v>
      </c>
      <c r="C8500" s="181">
        <v>-4.8709111686202899E-2</v>
      </c>
      <c r="D8500" s="181">
        <v>0.94057364766671903</v>
      </c>
      <c r="E8500" s="181">
        <v>2.5039113098215902</v>
      </c>
    </row>
    <row r="8501" spans="1:5" x14ac:dyDescent="0.25">
      <c r="A8501" s="181">
        <v>101860.999189624</v>
      </c>
      <c r="B8501" s="181">
        <v>0.26867780482822101</v>
      </c>
      <c r="C8501" s="181">
        <v>-4.8695812021857597E-2</v>
      </c>
      <c r="D8501" s="181">
        <v>0.94057959659250401</v>
      </c>
      <c r="E8501" s="181">
        <v>2.5039519246786202</v>
      </c>
    </row>
    <row r="8502" spans="1:5" x14ac:dyDescent="0.25">
      <c r="A8502" s="181">
        <v>101869.011055018</v>
      </c>
      <c r="B8502" s="181">
        <v>2.5709431664224298</v>
      </c>
      <c r="C8502" s="181">
        <v>-4.8639383905902299E-2</v>
      </c>
      <c r="D8502" s="181">
        <v>0.94060484593799198</v>
      </c>
      <c r="E8502" s="181">
        <v>2.5041243191565501</v>
      </c>
    </row>
    <row r="8503" spans="1:5" x14ac:dyDescent="0.25">
      <c r="A8503" s="181">
        <v>101892.76701293699</v>
      </c>
      <c r="B8503" s="181">
        <v>1.7781866849666501</v>
      </c>
      <c r="C8503" s="181">
        <v>-4.8472396907626399E-2</v>
      </c>
      <c r="D8503" s="181">
        <v>0.94067965289660205</v>
      </c>
      <c r="E8503" s="181">
        <v>2.5046351759238901</v>
      </c>
    </row>
    <row r="8504" spans="1:5" x14ac:dyDescent="0.25">
      <c r="A8504" s="181">
        <v>101904.30710300199</v>
      </c>
      <c r="B8504" s="181">
        <v>0.41138986588253901</v>
      </c>
      <c r="C8504" s="181">
        <v>-4.8391455164276898E-2</v>
      </c>
      <c r="D8504" s="181">
        <v>0.94071596034511895</v>
      </c>
      <c r="E8504" s="181">
        <v>2.5048831709442601</v>
      </c>
    </row>
    <row r="8505" spans="1:5" x14ac:dyDescent="0.25">
      <c r="A8505" s="181">
        <v>101912.493363876</v>
      </c>
      <c r="B8505" s="181">
        <v>2.7720029443412999</v>
      </c>
      <c r="C8505" s="181">
        <v>-4.8334106961332501E-2</v>
      </c>
      <c r="D8505" s="181">
        <v>0.94074170337319896</v>
      </c>
      <c r="E8505" s="181">
        <v>2.5050590262220398</v>
      </c>
    </row>
    <row r="8506" spans="1:5" x14ac:dyDescent="0.25">
      <c r="A8506" s="181">
        <v>101951.473446373</v>
      </c>
      <c r="B8506" s="181">
        <v>0.89125135324461502</v>
      </c>
      <c r="C8506" s="181">
        <v>-4.80618292193494E-2</v>
      </c>
      <c r="D8506" s="181">
        <v>0.94086414067079105</v>
      </c>
      <c r="E8506" s="181">
        <v>2.5058956298713402</v>
      </c>
    </row>
    <row r="8507" spans="1:5" x14ac:dyDescent="0.25">
      <c r="A8507" s="181">
        <v>101956.00852688801</v>
      </c>
      <c r="B8507" s="181">
        <v>-0.201822863837198</v>
      </c>
      <c r="C8507" s="181">
        <v>-4.8030236532772497E-2</v>
      </c>
      <c r="D8507" s="181">
        <v>0.94087837037051902</v>
      </c>
      <c r="E8507" s="181">
        <v>2.50599288192539</v>
      </c>
    </row>
    <row r="8508" spans="1:5" x14ac:dyDescent="0.25">
      <c r="A8508" s="181">
        <v>101986.44078782</v>
      </c>
      <c r="B8508" s="181">
        <v>1.61396596916097</v>
      </c>
      <c r="C8508" s="181">
        <v>-4.7818693946979199E-2</v>
      </c>
      <c r="D8508" s="181">
        <v>0.94097377727730303</v>
      </c>
      <c r="E8508" s="181">
        <v>2.50664504371175</v>
      </c>
    </row>
    <row r="8509" spans="1:5" x14ac:dyDescent="0.25">
      <c r="A8509" s="181">
        <v>101993.270696698</v>
      </c>
      <c r="B8509" s="181">
        <v>0.64844276461895101</v>
      </c>
      <c r="C8509" s="181">
        <v>-4.7771326672505103E-2</v>
      </c>
      <c r="D8509" s="181">
        <v>0.94099517039674396</v>
      </c>
      <c r="E8509" s="181">
        <v>2.5067913030568798</v>
      </c>
    </row>
    <row r="8510" spans="1:5" x14ac:dyDescent="0.25">
      <c r="A8510" s="181">
        <v>101993.801362093</v>
      </c>
      <c r="B8510" s="181">
        <v>0.81574382537452605</v>
      </c>
      <c r="C8510" s="181">
        <v>-4.7767648037305897E-2</v>
      </c>
      <c r="D8510" s="181">
        <v>0.94099683229392905</v>
      </c>
      <c r="E8510" s="181">
        <v>2.5068026653943298</v>
      </c>
    </row>
    <row r="8511" spans="1:5" x14ac:dyDescent="0.25">
      <c r="A8511" s="181">
        <v>102030.37824438899</v>
      </c>
      <c r="B8511" s="181">
        <v>0.245502505233608</v>
      </c>
      <c r="C8511" s="181">
        <v>-4.7514673290417302E-2</v>
      </c>
      <c r="D8511" s="181">
        <v>0.94111128098103403</v>
      </c>
      <c r="E8511" s="181">
        <v>2.5075852684811002</v>
      </c>
    </row>
    <row r="8512" spans="1:5" x14ac:dyDescent="0.25">
      <c r="A8512" s="181">
        <v>102030.47558431199</v>
      </c>
      <c r="B8512" s="181">
        <v>-0.33357259344458701</v>
      </c>
      <c r="C8512" s="181">
        <v>-4.7514001588100402E-2</v>
      </c>
      <c r="D8512" s="181">
        <v>0.94111158529553596</v>
      </c>
      <c r="E8512" s="181">
        <v>2.5075873496961099</v>
      </c>
    </row>
    <row r="8513" spans="1:5" x14ac:dyDescent="0.25">
      <c r="A8513" s="181">
        <v>102034.828715747</v>
      </c>
      <c r="B8513" s="181">
        <v>1.662105004014</v>
      </c>
      <c r="C8513" s="181">
        <v>-4.7483970699160501E-2</v>
      </c>
      <c r="D8513" s="181">
        <v>0.94112519311599296</v>
      </c>
      <c r="E8513" s="181">
        <v>2.5076804155128301</v>
      </c>
    </row>
    <row r="8514" spans="1:5" x14ac:dyDescent="0.25">
      <c r="A8514" s="181">
        <v>102045.231906837</v>
      </c>
      <c r="B8514" s="181">
        <v>0.77838385505652996</v>
      </c>
      <c r="C8514" s="181">
        <v>-4.7412267761961897E-2</v>
      </c>
      <c r="D8514" s="181">
        <v>0.94115770222060602</v>
      </c>
      <c r="E8514" s="181">
        <v>2.50790276208587</v>
      </c>
    </row>
    <row r="8515" spans="1:5" x14ac:dyDescent="0.25">
      <c r="A8515" s="181">
        <v>102047.160611185</v>
      </c>
      <c r="B8515" s="181">
        <v>1.27274640556161</v>
      </c>
      <c r="C8515" s="181">
        <v>-4.7398984491864499E-2</v>
      </c>
      <c r="D8515" s="181">
        <v>0.941163727545551</v>
      </c>
      <c r="E8515" s="181">
        <v>2.50794397424482</v>
      </c>
    </row>
    <row r="8516" spans="1:5" x14ac:dyDescent="0.25">
      <c r="A8516" s="181">
        <v>102079.99381383799</v>
      </c>
      <c r="B8516" s="181">
        <v>1.1526402607392701</v>
      </c>
      <c r="C8516" s="181">
        <v>-4.7173342566196201E-2</v>
      </c>
      <c r="D8516" s="181">
        <v>0.94126621778116903</v>
      </c>
      <c r="E8516" s="181">
        <v>2.5086450724765901</v>
      </c>
    </row>
    <row r="8517" spans="1:5" x14ac:dyDescent="0.25">
      <c r="A8517" s="181">
        <v>102117.23163839499</v>
      </c>
      <c r="B8517" s="181">
        <v>0.65790487322987501</v>
      </c>
      <c r="C8517" s="181">
        <v>-4.6918536417229602E-2</v>
      </c>
      <c r="D8517" s="181">
        <v>0.941382273368498</v>
      </c>
      <c r="E8517" s="181">
        <v>2.5094391363300601</v>
      </c>
    </row>
    <row r="8518" spans="1:5" x14ac:dyDescent="0.25">
      <c r="A8518" s="181">
        <v>102121.59268147399</v>
      </c>
      <c r="B8518" s="181">
        <v>1.63158114356503</v>
      </c>
      <c r="C8518" s="181">
        <v>-4.6888771902844101E-2</v>
      </c>
      <c r="D8518" s="181">
        <v>0.94139585242415202</v>
      </c>
      <c r="E8518" s="181">
        <v>2.50953205596764</v>
      </c>
    </row>
    <row r="8519" spans="1:5" x14ac:dyDescent="0.25">
      <c r="A8519" s="181">
        <v>102159.915599202</v>
      </c>
      <c r="B8519" s="181">
        <v>1.1889337598035601</v>
      </c>
      <c r="C8519" s="181">
        <v>-4.6627903564773601E-2</v>
      </c>
      <c r="D8519" s="181">
        <v>0.941515067459326</v>
      </c>
      <c r="E8519" s="181">
        <v>2.5103479080444902</v>
      </c>
    </row>
    <row r="8520" spans="1:5" x14ac:dyDescent="0.25">
      <c r="A8520" s="181">
        <v>102169.683219424</v>
      </c>
      <c r="B8520" s="181">
        <v>1.8353690453881</v>
      </c>
      <c r="C8520" s="181">
        <v>-4.6561611743804701E-2</v>
      </c>
      <c r="D8520" s="181">
        <v>0.94154542087041004</v>
      </c>
      <c r="E8520" s="181">
        <v>2.5105556529056998</v>
      </c>
    </row>
    <row r="8521" spans="1:5" x14ac:dyDescent="0.25">
      <c r="A8521" s="181">
        <v>102171.146497501</v>
      </c>
      <c r="B8521" s="181">
        <v>1.3125478520198199</v>
      </c>
      <c r="C8521" s="181">
        <v>-4.65516875220622E-2</v>
      </c>
      <c r="D8521" s="181">
        <v>0.94154996698807703</v>
      </c>
      <c r="E8521" s="181">
        <v>2.5105867680737899</v>
      </c>
    </row>
    <row r="8522" spans="1:5" x14ac:dyDescent="0.25">
      <c r="A8522" s="181">
        <v>102182.309903013</v>
      </c>
      <c r="B8522" s="181">
        <v>0.67042760900373199</v>
      </c>
      <c r="C8522" s="181">
        <v>-4.6476034326010003E-2</v>
      </c>
      <c r="D8522" s="181">
        <v>0.94158464011923904</v>
      </c>
      <c r="E8522" s="181">
        <v>2.5108240877241101</v>
      </c>
    </row>
    <row r="8523" spans="1:5" x14ac:dyDescent="0.25">
      <c r="A8523" s="181">
        <v>102186.274886687</v>
      </c>
      <c r="B8523" s="181">
        <v>1.3064733627490299</v>
      </c>
      <c r="C8523" s="181">
        <v>-4.6449189182851597E-2</v>
      </c>
      <c r="D8523" s="181">
        <v>0.94159695123753995</v>
      </c>
      <c r="E8523" s="181">
        <v>2.5109083529851399</v>
      </c>
    </row>
    <row r="8524" spans="1:5" x14ac:dyDescent="0.25">
      <c r="A8524" s="181">
        <v>102194.61204919399</v>
      </c>
      <c r="B8524" s="181">
        <v>-9.4071826014041598E-2</v>
      </c>
      <c r="C8524" s="181">
        <v>-4.6392784876913298E-2</v>
      </c>
      <c r="D8524" s="181">
        <v>0.94162283103346001</v>
      </c>
      <c r="E8524" s="181">
        <v>2.5110854942596399</v>
      </c>
    </row>
    <row r="8525" spans="1:5" x14ac:dyDescent="0.25">
      <c r="A8525" s="181">
        <v>102207.520389955</v>
      </c>
      <c r="B8525" s="181">
        <v>1.52068508963208</v>
      </c>
      <c r="C8525" s="181">
        <v>-4.6305569324085402E-2</v>
      </c>
      <c r="D8525" s="181">
        <v>0.94166288245573404</v>
      </c>
      <c r="E8525" s="181">
        <v>2.5113596448936901</v>
      </c>
    </row>
    <row r="8526" spans="1:5" x14ac:dyDescent="0.25">
      <c r="A8526" s="181">
        <v>102210.807293975</v>
      </c>
      <c r="B8526" s="181">
        <v>2.0286876946374699</v>
      </c>
      <c r="C8526" s="181">
        <v>-4.62833834982041E-2</v>
      </c>
      <c r="D8526" s="181">
        <v>0.94167307744044104</v>
      </c>
      <c r="E8526" s="181">
        <v>2.51142943059914</v>
      </c>
    </row>
    <row r="8527" spans="1:5" x14ac:dyDescent="0.25">
      <c r="A8527" s="181">
        <v>102226.89678220999</v>
      </c>
      <c r="B8527" s="181">
        <v>1.9256832866751299</v>
      </c>
      <c r="C8527" s="181">
        <v>-4.6174913271478199E-2</v>
      </c>
      <c r="D8527" s="181">
        <v>0.94172296197539596</v>
      </c>
      <c r="E8527" s="181">
        <v>2.51177090230538</v>
      </c>
    </row>
    <row r="8528" spans="1:5" x14ac:dyDescent="0.25">
      <c r="A8528" s="181">
        <v>102232.207200757</v>
      </c>
      <c r="B8528" s="181">
        <v>1.27347068668262</v>
      </c>
      <c r="C8528" s="181">
        <v>-4.6139159461278799E-2</v>
      </c>
      <c r="D8528" s="181">
        <v>0.94173941929818705</v>
      </c>
      <c r="E8528" s="181">
        <v>2.5118835589114701</v>
      </c>
    </row>
    <row r="8529" spans="1:5" x14ac:dyDescent="0.25">
      <c r="A8529" s="181">
        <v>102278.18220396301</v>
      </c>
      <c r="B8529" s="181">
        <v>1.09272090968655</v>
      </c>
      <c r="C8529" s="181">
        <v>-4.5830600145763997E-2</v>
      </c>
      <c r="D8529" s="181">
        <v>0.94188174899983501</v>
      </c>
      <c r="E8529" s="181">
        <v>2.5128578892962099</v>
      </c>
    </row>
    <row r="8530" spans="1:5" x14ac:dyDescent="0.25">
      <c r="A8530" s="181">
        <v>102310.96962624</v>
      </c>
      <c r="B8530" s="181">
        <v>0.42804401578622198</v>
      </c>
      <c r="C8530" s="181">
        <v>-4.5611618014635799E-2</v>
      </c>
      <c r="D8530" s="181">
        <v>0.941983091569353</v>
      </c>
      <c r="E8530" s="181">
        <v>2.5135516479363602</v>
      </c>
    </row>
    <row r="8531" spans="1:5" x14ac:dyDescent="0.25">
      <c r="A8531" s="181">
        <v>102316.496444788</v>
      </c>
      <c r="B8531" s="181">
        <v>0.135896297806615</v>
      </c>
      <c r="C8531" s="181">
        <v>-4.5574792624323797E-2</v>
      </c>
      <c r="D8531" s="181">
        <v>0.94200016145559495</v>
      </c>
      <c r="E8531" s="181">
        <v>2.5136685017314799</v>
      </c>
    </row>
    <row r="8532" spans="1:5" x14ac:dyDescent="0.25">
      <c r="A8532" s="181">
        <v>102346.85336756401</v>
      </c>
      <c r="B8532" s="181">
        <v>0.501381423717429</v>
      </c>
      <c r="C8532" s="181">
        <v>-4.5372971578027797E-2</v>
      </c>
      <c r="D8532" s="181">
        <v>0.94209385496398101</v>
      </c>
      <c r="E8532" s="181">
        <v>2.5143098770276699</v>
      </c>
    </row>
    <row r="8533" spans="1:5" x14ac:dyDescent="0.25">
      <c r="A8533" s="181">
        <v>102368.630816285</v>
      </c>
      <c r="B8533" s="181">
        <v>1.3317996969830701</v>
      </c>
      <c r="C8533" s="181">
        <v>-4.5228655248980801E-2</v>
      </c>
      <c r="D8533" s="181">
        <v>0.94216100143129</v>
      </c>
      <c r="E8533" s="181">
        <v>2.5147695039682398</v>
      </c>
    </row>
    <row r="8534" spans="1:5" x14ac:dyDescent="0.25">
      <c r="A8534" s="181">
        <v>102378.65300273099</v>
      </c>
      <c r="B8534" s="181">
        <v>1.8726570679901999</v>
      </c>
      <c r="C8534" s="181">
        <v>-4.5162370006043798E-2</v>
      </c>
      <c r="D8534" s="181">
        <v>0.94219188423176803</v>
      </c>
      <c r="E8534" s="181">
        <v>2.51498089284968</v>
      </c>
    </row>
    <row r="8535" spans="1:5" x14ac:dyDescent="0.25">
      <c r="A8535" s="181">
        <v>102406.61657631501</v>
      </c>
      <c r="B8535" s="181">
        <v>0.86886335639524404</v>
      </c>
      <c r="C8535" s="181">
        <v>-4.4977856940350898E-2</v>
      </c>
      <c r="D8535" s="181">
        <v>0.94227799118996602</v>
      </c>
      <c r="E8535" s="181">
        <v>2.5155702499850001</v>
      </c>
    </row>
    <row r="8536" spans="1:5" x14ac:dyDescent="0.25">
      <c r="A8536" s="181">
        <v>102412.542715081</v>
      </c>
      <c r="B8536" s="181">
        <v>0.53714662144714898</v>
      </c>
      <c r="C8536" s="181">
        <v>-4.4938836158325501E-2</v>
      </c>
      <c r="D8536" s="181">
        <v>0.94229622783019995</v>
      </c>
      <c r="E8536" s="181">
        <v>2.5156950628497401</v>
      </c>
    </row>
    <row r="8537" spans="1:5" x14ac:dyDescent="0.25">
      <c r="A8537" s="181">
        <v>102416.367572262</v>
      </c>
      <c r="B8537" s="181">
        <v>2.3057922344160899</v>
      </c>
      <c r="C8537" s="181">
        <v>-4.4913666488695901E-2</v>
      </c>
      <c r="D8537" s="181">
        <v>0.94230799604304105</v>
      </c>
      <c r="E8537" s="181">
        <v>2.5157756038090802</v>
      </c>
    </row>
    <row r="8538" spans="1:5" x14ac:dyDescent="0.25">
      <c r="A8538" s="181">
        <v>102468.535312148</v>
      </c>
      <c r="B8538" s="181">
        <v>1.02176201180439</v>
      </c>
      <c r="C8538" s="181">
        <v>-4.45715598670599E-2</v>
      </c>
      <c r="D8538" s="181">
        <v>0.94246834186761097</v>
      </c>
      <c r="E8538" s="181">
        <v>2.5168728621708398</v>
      </c>
    </row>
    <row r="8539" spans="1:5" x14ac:dyDescent="0.25">
      <c r="A8539" s="181">
        <v>102473.514752166</v>
      </c>
      <c r="B8539" s="181">
        <v>1.2566563626890299</v>
      </c>
      <c r="C8539" s="181">
        <v>-4.4539020830398103E-2</v>
      </c>
      <c r="D8539" s="181">
        <v>0.94248363138976199</v>
      </c>
      <c r="E8539" s="181">
        <v>2.5169774740809099</v>
      </c>
    </row>
    <row r="8540" spans="1:5" x14ac:dyDescent="0.25">
      <c r="A8540" s="181">
        <v>102476.70693204</v>
      </c>
      <c r="B8540" s="181">
        <v>3.7125812947034702</v>
      </c>
      <c r="C8540" s="181">
        <v>-4.45181714995527E-2</v>
      </c>
      <c r="D8540" s="181">
        <v>0.94249343166956101</v>
      </c>
      <c r="E8540" s="181">
        <v>2.51704452665185</v>
      </c>
    </row>
    <row r="8541" spans="1:5" x14ac:dyDescent="0.25">
      <c r="A8541" s="181">
        <v>102480.230594423</v>
      </c>
      <c r="B8541" s="181">
        <v>0.73301339768414298</v>
      </c>
      <c r="C8541" s="181">
        <v>-4.4495166685282098E-2</v>
      </c>
      <c r="D8541" s="181">
        <v>0.94250424835921598</v>
      </c>
      <c r="E8541" s="181">
        <v>2.5171185319341798</v>
      </c>
    </row>
    <row r="8542" spans="1:5" x14ac:dyDescent="0.25">
      <c r="A8542" s="181">
        <v>102483.571127339</v>
      </c>
      <c r="B8542" s="181">
        <v>1.15749462610815</v>
      </c>
      <c r="C8542" s="181">
        <v>-4.4473366715622402E-2</v>
      </c>
      <c r="D8542" s="181">
        <v>0.94251450166237505</v>
      </c>
      <c r="E8542" s="181">
        <v>2.5171886812103699</v>
      </c>
    </row>
    <row r="8543" spans="1:5" x14ac:dyDescent="0.25">
      <c r="A8543" s="181">
        <v>102498.700550047</v>
      </c>
      <c r="B8543" s="181">
        <v>0.53615611128683405</v>
      </c>
      <c r="C8543" s="181">
        <v>-4.4374746344453E-2</v>
      </c>
      <c r="D8543" s="181">
        <v>0.94256092444430195</v>
      </c>
      <c r="E8543" s="181">
        <v>2.5175062702828699</v>
      </c>
    </row>
    <row r="8544" spans="1:5" x14ac:dyDescent="0.25">
      <c r="A8544" s="181">
        <v>102501.61537216</v>
      </c>
      <c r="B8544" s="181">
        <v>0.87581056358407805</v>
      </c>
      <c r="C8544" s="181">
        <v>-4.4355767411486897E-2</v>
      </c>
      <c r="D8544" s="181">
        <v>0.94256986543330901</v>
      </c>
      <c r="E8544" s="181">
        <v>2.5175674341089902</v>
      </c>
    </row>
    <row r="8545" spans="1:5" x14ac:dyDescent="0.25">
      <c r="A8545" s="181">
        <v>102503.935945986</v>
      </c>
      <c r="B8545" s="181">
        <v>0.71831080004094405</v>
      </c>
      <c r="C8545" s="181">
        <v>-4.4340662626069602E-2</v>
      </c>
      <c r="D8545" s="181">
        <v>0.94257698297211501</v>
      </c>
      <c r="E8545" s="181">
        <v>2.5176161231640402</v>
      </c>
    </row>
    <row r="8546" spans="1:5" x14ac:dyDescent="0.25">
      <c r="A8546" s="181">
        <v>102509.14591177199</v>
      </c>
      <c r="B8546" s="181">
        <v>1.48748239178049</v>
      </c>
      <c r="C8546" s="181">
        <v>-4.4306766359792603E-2</v>
      </c>
      <c r="D8546" s="181">
        <v>0.94259296063692399</v>
      </c>
      <c r="E8546" s="181">
        <v>2.5177254190274598</v>
      </c>
    </row>
    <row r="8547" spans="1:5" x14ac:dyDescent="0.25">
      <c r="A8547" s="181">
        <v>102540.1672756</v>
      </c>
      <c r="B8547" s="181">
        <v>0.38508796628535802</v>
      </c>
      <c r="C8547" s="181">
        <v>-4.4105391425259897E-2</v>
      </c>
      <c r="D8547" s="181">
        <v>0.94268803698467196</v>
      </c>
      <c r="E8547" s="181">
        <v>2.5183757080751001</v>
      </c>
    </row>
    <row r="8548" spans="1:5" x14ac:dyDescent="0.25">
      <c r="A8548" s="181">
        <v>102543.63117952899</v>
      </c>
      <c r="B8548" s="181">
        <v>0.67233629854925903</v>
      </c>
      <c r="C8548" s="181">
        <v>-4.4082953417542897E-2</v>
      </c>
      <c r="D8548" s="181">
        <v>0.94269864724541297</v>
      </c>
      <c r="E8548" s="181">
        <v>2.5184482690555399</v>
      </c>
    </row>
    <row r="8549" spans="1:5" x14ac:dyDescent="0.25">
      <c r="A8549" s="181">
        <v>102568.834380309</v>
      </c>
      <c r="B8549" s="181">
        <v>0.54309293285470495</v>
      </c>
      <c r="C8549" s="181">
        <v>-4.3919984504176397E-2</v>
      </c>
      <c r="D8549" s="181">
        <v>0.94277581045074799</v>
      </c>
      <c r="E8549" s="181">
        <v>2.5189759072360798</v>
      </c>
    </row>
    <row r="8550" spans="1:5" x14ac:dyDescent="0.25">
      <c r="A8550" s="181">
        <v>102598.842980951</v>
      </c>
      <c r="B8550" s="181">
        <v>-0.44418538616529701</v>
      </c>
      <c r="C8550" s="181">
        <v>-4.3726603921964202E-2</v>
      </c>
      <c r="D8550" s="181">
        <v>0.94286760363456501</v>
      </c>
      <c r="E8550" s="181">
        <v>2.5196034315312099</v>
      </c>
    </row>
    <row r="8551" spans="1:5" x14ac:dyDescent="0.25">
      <c r="A8551" s="181">
        <v>102625.67487405401</v>
      </c>
      <c r="B8551" s="181">
        <v>1.5042916829516999</v>
      </c>
      <c r="C8551" s="181">
        <v>-4.3554300929572097E-2</v>
      </c>
      <c r="D8551" s="181">
        <v>0.94294960547906503</v>
      </c>
      <c r="E8551" s="181">
        <v>2.52016386511086</v>
      </c>
    </row>
    <row r="8552" spans="1:5" x14ac:dyDescent="0.25">
      <c r="A8552" s="181">
        <v>102635.696588381</v>
      </c>
      <c r="B8552" s="181">
        <v>1.04577714665379</v>
      </c>
      <c r="C8552" s="181">
        <v>-4.3490092163142598E-2</v>
      </c>
      <c r="D8552" s="181">
        <v>0.94298021557367395</v>
      </c>
      <c r="E8552" s="181">
        <v>2.52037302675082</v>
      </c>
    </row>
    <row r="8553" spans="1:5" x14ac:dyDescent="0.25">
      <c r="A8553" s="181">
        <v>102641.125172916</v>
      </c>
      <c r="B8553" s="181">
        <v>1.68385424102742</v>
      </c>
      <c r="C8553" s="181">
        <v>-4.3455344605150499E-2</v>
      </c>
      <c r="D8553" s="181">
        <v>0.942996792570864</v>
      </c>
      <c r="E8553" s="181">
        <v>2.5204862894418598</v>
      </c>
    </row>
    <row r="8554" spans="1:5" x14ac:dyDescent="0.25">
      <c r="A8554" s="181">
        <v>102656.699183488</v>
      </c>
      <c r="B8554" s="181">
        <v>1.39652711806839</v>
      </c>
      <c r="C8554" s="181">
        <v>-4.3355786954760299E-2</v>
      </c>
      <c r="D8554" s="181">
        <v>0.94304433489866002</v>
      </c>
      <c r="E8554" s="181">
        <v>2.5208110853498802</v>
      </c>
    </row>
    <row r="8555" spans="1:5" x14ac:dyDescent="0.25">
      <c r="A8555" s="181">
        <v>102670.917399072</v>
      </c>
      <c r="B8555" s="181">
        <v>2.00605787275359</v>
      </c>
      <c r="C8555" s="181">
        <v>-4.3265063436398202E-2</v>
      </c>
      <c r="D8555" s="181">
        <v>0.94308771889271403</v>
      </c>
      <c r="E8555" s="181">
        <v>2.52110742176415</v>
      </c>
    </row>
    <row r="8556" spans="1:5" x14ac:dyDescent="0.25">
      <c r="A8556" s="181">
        <v>102693.81251860601</v>
      </c>
      <c r="B8556" s="181">
        <v>7.6439132333083706E-2</v>
      </c>
      <c r="C8556" s="181">
        <v>-4.3119308899195297E-2</v>
      </c>
      <c r="D8556" s="181">
        <v>0.94315754013442399</v>
      </c>
      <c r="E8556" s="181">
        <v>2.52158423206025</v>
      </c>
    </row>
    <row r="8557" spans="1:5" x14ac:dyDescent="0.25">
      <c r="A8557" s="181">
        <v>102721.004338692</v>
      </c>
      <c r="B8557" s="181">
        <v>1.8631167538487099</v>
      </c>
      <c r="C8557" s="181">
        <v>-4.2946735481775397E-2</v>
      </c>
      <c r="D8557" s="181">
        <v>0.943240404077485</v>
      </c>
      <c r="E8557" s="181">
        <v>2.5221499302066399</v>
      </c>
    </row>
    <row r="8558" spans="1:5" x14ac:dyDescent="0.25">
      <c r="A8558" s="181">
        <v>102723.050209251</v>
      </c>
      <c r="B8558" s="181">
        <v>2.5914465295286502</v>
      </c>
      <c r="C8558" s="181">
        <v>-4.2933774755396698E-2</v>
      </c>
      <c r="D8558" s="181">
        <v>0.94324663601641801</v>
      </c>
      <c r="E8558" s="181">
        <v>2.5221924663144</v>
      </c>
    </row>
    <row r="8559" spans="1:5" x14ac:dyDescent="0.25">
      <c r="A8559" s="181">
        <v>102756.53208198</v>
      </c>
      <c r="B8559" s="181">
        <v>8.60296785290426E-2</v>
      </c>
      <c r="C8559" s="181">
        <v>-4.2722129553188902E-2</v>
      </c>
      <c r="D8559" s="181">
        <v>0.94334857438184205</v>
      </c>
      <c r="E8559" s="181">
        <v>2.5228880739145398</v>
      </c>
    </row>
    <row r="8560" spans="1:5" x14ac:dyDescent="0.25">
      <c r="A8560" s="181">
        <v>102765.83210806899</v>
      </c>
      <c r="B8560" s="181">
        <v>0.929638153602941</v>
      </c>
      <c r="C8560" s="181">
        <v>-4.2663497469398598E-2</v>
      </c>
      <c r="D8560" s="181">
        <v>0.94337687229230305</v>
      </c>
      <c r="E8560" s="181">
        <v>2.5230811136042699</v>
      </c>
    </row>
    <row r="8561" spans="1:5" x14ac:dyDescent="0.25">
      <c r="A8561" s="181">
        <v>102785.345072784</v>
      </c>
      <c r="B8561" s="181">
        <v>-3.2558991315956298E-2</v>
      </c>
      <c r="C8561" s="181">
        <v>-4.2540696450264599E-2</v>
      </c>
      <c r="D8561" s="181">
        <v>0.94343622266070304</v>
      </c>
      <c r="E8561" s="181">
        <v>2.5234858954304502</v>
      </c>
    </row>
    <row r="8562" spans="1:5" x14ac:dyDescent="0.25">
      <c r="A8562" s="181">
        <v>102799.184071082</v>
      </c>
      <c r="B8562" s="181">
        <v>0.60379896087345797</v>
      </c>
      <c r="C8562" s="181">
        <v>-4.24537825614296E-2</v>
      </c>
      <c r="D8562" s="181">
        <v>0.94347829636716696</v>
      </c>
      <c r="E8562" s="181">
        <v>2.5237727722685102</v>
      </c>
    </row>
    <row r="8563" spans="1:5" x14ac:dyDescent="0.25">
      <c r="A8563" s="181">
        <v>102803.611456321</v>
      </c>
      <c r="B8563" s="181">
        <v>0.27065587371886102</v>
      </c>
      <c r="C8563" s="181">
        <v>-4.24260083244795E-2</v>
      </c>
      <c r="D8563" s="181">
        <v>0.94349175337515001</v>
      </c>
      <c r="E8563" s="181">
        <v>2.52386451460612</v>
      </c>
    </row>
    <row r="8564" spans="1:5" x14ac:dyDescent="0.25">
      <c r="A8564" s="181">
        <v>102817.966182636</v>
      </c>
      <c r="B8564" s="181">
        <v>-0.33566388544636899</v>
      </c>
      <c r="C8564" s="181">
        <v>-4.2336061392255098E-2</v>
      </c>
      <c r="D8564" s="181">
        <v>0.94353537375486496</v>
      </c>
      <c r="E8564" s="181">
        <v>2.5241618482867301</v>
      </c>
    </row>
    <row r="8565" spans="1:5" x14ac:dyDescent="0.25">
      <c r="A8565" s="181">
        <v>102828.853903225</v>
      </c>
      <c r="B8565" s="181">
        <v>0.48230670238871298</v>
      </c>
      <c r="C8565" s="181">
        <v>-4.2267944968525303E-2</v>
      </c>
      <c r="D8565" s="181">
        <v>0.94356844797395001</v>
      </c>
      <c r="E8565" s="181">
        <v>2.5243872477995302</v>
      </c>
    </row>
    <row r="8566" spans="1:5" x14ac:dyDescent="0.25">
      <c r="A8566" s="181">
        <v>102839.390121469</v>
      </c>
      <c r="B8566" s="181">
        <v>3.2282418353634998</v>
      </c>
      <c r="C8566" s="181">
        <v>-4.2202114721508602E-2</v>
      </c>
      <c r="D8566" s="181">
        <v>0.94360044565256596</v>
      </c>
      <c r="E8566" s="181">
        <v>2.52460527093635</v>
      </c>
    </row>
    <row r="8567" spans="1:5" x14ac:dyDescent="0.25">
      <c r="A8567" s="181">
        <v>102846.87762633</v>
      </c>
      <c r="B8567" s="181">
        <v>2.0953168765269301</v>
      </c>
      <c r="C8567" s="181">
        <v>-4.2155384821731298E-2</v>
      </c>
      <c r="D8567" s="181">
        <v>0.94362317944100904</v>
      </c>
      <c r="E8567" s="181">
        <v>2.5247601483292401</v>
      </c>
    </row>
    <row r="8568" spans="1:5" x14ac:dyDescent="0.25">
      <c r="A8568" s="181">
        <v>102849.571069085</v>
      </c>
      <c r="B8568" s="181">
        <v>0.37042977178689501</v>
      </c>
      <c r="C8568" s="181">
        <v>-4.2138585464410801E-2</v>
      </c>
      <c r="D8568" s="181">
        <v>0.94363135630796102</v>
      </c>
      <c r="E8568" s="181">
        <v>2.5248158494972999</v>
      </c>
    </row>
    <row r="8569" spans="1:5" x14ac:dyDescent="0.25">
      <c r="A8569" s="181">
        <v>102855.39162228</v>
      </c>
      <c r="B8569" s="181">
        <v>1.2968934194630399</v>
      </c>
      <c r="C8569" s="181">
        <v>-4.21023009709902E-2</v>
      </c>
      <c r="D8569" s="181">
        <v>0.94364902471062095</v>
      </c>
      <c r="E8569" s="181">
        <v>2.52493619832364</v>
      </c>
    </row>
    <row r="8570" spans="1:5" x14ac:dyDescent="0.25">
      <c r="A8570" s="181">
        <v>102880.0050859</v>
      </c>
      <c r="B8570" s="181">
        <v>0.83209381994480103</v>
      </c>
      <c r="C8570" s="181">
        <v>-4.1949151914568598E-2</v>
      </c>
      <c r="D8570" s="181">
        <v>0.94372371132379695</v>
      </c>
      <c r="E8570" s="181">
        <v>2.5254447882450402</v>
      </c>
    </row>
    <row r="8571" spans="1:5" x14ac:dyDescent="0.25">
      <c r="A8571" s="181">
        <v>102884.95599534101</v>
      </c>
      <c r="B8571" s="181">
        <v>1.7474958802587299</v>
      </c>
      <c r="C8571" s="181">
        <v>-4.1918402671060298E-2</v>
      </c>
      <c r="D8571" s="181">
        <v>0.94373872886173005</v>
      </c>
      <c r="E8571" s="181">
        <v>2.5255470245356801</v>
      </c>
    </row>
    <row r="8572" spans="1:5" x14ac:dyDescent="0.25">
      <c r="A8572" s="181">
        <v>102885.61025546399</v>
      </c>
      <c r="B8572" s="181">
        <v>0.877227278834258</v>
      </c>
      <c r="C8572" s="181">
        <v>-4.1914340579032497E-2</v>
      </c>
      <c r="D8572" s="181">
        <v>0.943740713287747</v>
      </c>
      <c r="E8572" s="181">
        <v>2.5255605333854501</v>
      </c>
    </row>
    <row r="8573" spans="1:5" x14ac:dyDescent="0.25">
      <c r="A8573" s="181">
        <v>102943.226931652</v>
      </c>
      <c r="B8573" s="181">
        <v>0.60349234267178498</v>
      </c>
      <c r="C8573" s="181">
        <v>-4.1557899363920903E-2</v>
      </c>
      <c r="D8573" s="181">
        <v>0.94391534996781301</v>
      </c>
      <c r="E8573" s="181">
        <v>2.5267486866475899</v>
      </c>
    </row>
    <row r="8574" spans="1:5" x14ac:dyDescent="0.25">
      <c r="A8574" s="181">
        <v>102967.787884416</v>
      </c>
      <c r="B8574" s="181">
        <v>0.78051104784775405</v>
      </c>
      <c r="C8574" s="181">
        <v>-4.1406722938975501E-2</v>
      </c>
      <c r="D8574" s="181">
        <v>0.94398972493441802</v>
      </c>
      <c r="E8574" s="181">
        <v>2.5272542785102199</v>
      </c>
    </row>
    <row r="8575" spans="1:5" x14ac:dyDescent="0.25">
      <c r="A8575" s="181">
        <v>102993.55098925901</v>
      </c>
      <c r="B8575" s="181">
        <v>1.85576498148543</v>
      </c>
      <c r="C8575" s="181">
        <v>-4.1248638071642897E-2</v>
      </c>
      <c r="D8575" s="181">
        <v>0.944067697558859</v>
      </c>
      <c r="E8575" s="181">
        <v>2.5277840395306401</v>
      </c>
    </row>
    <row r="8576" spans="1:5" x14ac:dyDescent="0.25">
      <c r="A8576" s="181">
        <v>102998.269096816</v>
      </c>
      <c r="B8576" s="181">
        <v>0.569260723438059</v>
      </c>
      <c r="C8576" s="181">
        <v>-4.1219741641929597E-2</v>
      </c>
      <c r="D8576" s="181">
        <v>0.94408197239714298</v>
      </c>
      <c r="E8576" s="181">
        <v>2.52788099280263</v>
      </c>
    </row>
    <row r="8577" spans="1:5" x14ac:dyDescent="0.25">
      <c r="A8577" s="181">
        <v>103003.12119809201</v>
      </c>
      <c r="B8577" s="181">
        <v>0.68758747076940196</v>
      </c>
      <c r="C8577" s="181">
        <v>-4.1190042070884399E-2</v>
      </c>
      <c r="D8577" s="181">
        <v>0.94409665117003505</v>
      </c>
      <c r="E8577" s="181">
        <v>2.5279806788125301</v>
      </c>
    </row>
    <row r="8578" spans="1:5" x14ac:dyDescent="0.25">
      <c r="A8578" s="181">
        <v>103024.32882229501</v>
      </c>
      <c r="B8578" s="181">
        <v>0.30063646552524997</v>
      </c>
      <c r="C8578" s="181">
        <v>-4.1060438977138E-2</v>
      </c>
      <c r="D8578" s="181">
        <v>0.94416079208624704</v>
      </c>
      <c r="E8578" s="181">
        <v>2.5284161408222601</v>
      </c>
    </row>
    <row r="8579" spans="1:5" x14ac:dyDescent="0.25">
      <c r="A8579" s="181">
        <v>103035.108996072</v>
      </c>
      <c r="B8579" s="181">
        <v>1.3185165404268999</v>
      </c>
      <c r="C8579" s="181">
        <v>-4.0994689320873003E-2</v>
      </c>
      <c r="D8579" s="181">
        <v>0.94419338535631303</v>
      </c>
      <c r="E8579" s="181">
        <v>2.5286373389627599</v>
      </c>
    </row>
    <row r="8580" spans="1:5" x14ac:dyDescent="0.25">
      <c r="A8580" s="181">
        <v>103078.527552115</v>
      </c>
      <c r="B8580" s="181">
        <v>-0.28827139362211901</v>
      </c>
      <c r="C8580" s="181">
        <v>-4.0730755851968899E-2</v>
      </c>
      <c r="D8580" s="181">
        <v>0.94432458929979701</v>
      </c>
      <c r="E8580" s="181">
        <v>2.5295271894890199</v>
      </c>
    </row>
    <row r="8581" spans="1:5" x14ac:dyDescent="0.25">
      <c r="A8581" s="181">
        <v>103093.895669768</v>
      </c>
      <c r="B8581" s="181">
        <v>0.91567874208588995</v>
      </c>
      <c r="C8581" s="181">
        <v>-4.0637673360576297E-2</v>
      </c>
      <c r="D8581" s="181">
        <v>0.94437100342450098</v>
      </c>
      <c r="E8581" s="181">
        <v>2.52984174928039</v>
      </c>
    </row>
    <row r="8582" spans="1:5" x14ac:dyDescent="0.25">
      <c r="A8582" s="181">
        <v>103103.815923873</v>
      </c>
      <c r="B8582" s="181">
        <v>0.52957370180017904</v>
      </c>
      <c r="C8582" s="181">
        <v>-4.0577681220723298E-2</v>
      </c>
      <c r="D8582" s="181">
        <v>0.94440095720608996</v>
      </c>
      <c r="E8582" s="181">
        <v>2.5300446876558098</v>
      </c>
    </row>
    <row r="8583" spans="1:5" x14ac:dyDescent="0.25">
      <c r="A8583" s="181">
        <v>103109.320832706</v>
      </c>
      <c r="B8583" s="181">
        <v>0.336298974148175</v>
      </c>
      <c r="C8583" s="181">
        <v>-4.0544422192716797E-2</v>
      </c>
      <c r="D8583" s="181">
        <v>0.94441757672956705</v>
      </c>
      <c r="E8583" s="181">
        <v>2.5301572632496399</v>
      </c>
    </row>
    <row r="8584" spans="1:5" x14ac:dyDescent="0.25">
      <c r="A8584" s="181">
        <v>103141.08190910501</v>
      </c>
      <c r="B8584" s="181">
        <v>2.4648661232555802</v>
      </c>
      <c r="C8584" s="181">
        <v>-4.0352970379726003E-2</v>
      </c>
      <c r="D8584" s="181">
        <v>0.94451343314883196</v>
      </c>
      <c r="E8584" s="181">
        <v>2.5308062456744098</v>
      </c>
    </row>
    <row r="8585" spans="1:5" x14ac:dyDescent="0.25">
      <c r="A8585" s="181">
        <v>103160.898068343</v>
      </c>
      <c r="B8585" s="181">
        <v>1.6013452018141201</v>
      </c>
      <c r="C8585" s="181">
        <v>-4.0233899304604602E-2</v>
      </c>
      <c r="D8585" s="181">
        <v>0.94457321291716601</v>
      </c>
      <c r="E8585" s="181">
        <v>2.5312106937710599</v>
      </c>
    </row>
    <row r="8586" spans="1:5" x14ac:dyDescent="0.25">
      <c r="A8586" s="181">
        <v>103161.741708431</v>
      </c>
      <c r="B8586" s="181">
        <v>1.0384548177657</v>
      </c>
      <c r="C8586" s="181">
        <v>-4.02288364863371E-2</v>
      </c>
      <c r="D8586" s="181">
        <v>0.94457575750545797</v>
      </c>
      <c r="E8586" s="181">
        <v>2.5312279046113502</v>
      </c>
    </row>
    <row r="8587" spans="1:5" x14ac:dyDescent="0.25">
      <c r="A8587" s="181">
        <v>103163.33287868</v>
      </c>
      <c r="B8587" s="181">
        <v>3.5452752776761201</v>
      </c>
      <c r="C8587" s="181">
        <v>-4.0219289049673597E-2</v>
      </c>
      <c r="D8587" s="181">
        <v>0.94458055669943797</v>
      </c>
      <c r="E8587" s="181">
        <v>2.5312603638336801</v>
      </c>
    </row>
    <row r="8588" spans="1:5" x14ac:dyDescent="0.25">
      <c r="A8588" s="181">
        <v>103163.46953463901</v>
      </c>
      <c r="B8588" s="181">
        <v>0.12674914778638699</v>
      </c>
      <c r="C8588" s="181">
        <v>-4.0218469165338E-2</v>
      </c>
      <c r="D8588" s="181">
        <v>0.94458096886726906</v>
      </c>
      <c r="E8588" s="181">
        <v>2.5312631514527402</v>
      </c>
    </row>
    <row r="8589" spans="1:5" x14ac:dyDescent="0.25">
      <c r="A8589" s="181">
        <v>103191.990257517</v>
      </c>
      <c r="B8589" s="181">
        <v>1.13200733415151</v>
      </c>
      <c r="C8589" s="181">
        <v>-4.0047656561595597E-2</v>
      </c>
      <c r="D8589" s="181">
        <v>0.944666970360027</v>
      </c>
      <c r="E8589" s="181">
        <v>2.5318445709305499</v>
      </c>
    </row>
    <row r="8590" spans="1:5" x14ac:dyDescent="0.25">
      <c r="A8590" s="181">
        <v>103211.75731920599</v>
      </c>
      <c r="B8590" s="181">
        <v>1.17874739861403</v>
      </c>
      <c r="C8590" s="181">
        <v>-3.9929620983310897E-2</v>
      </c>
      <c r="D8590" s="181">
        <v>0.94472655354136703</v>
      </c>
      <c r="E8590" s="181">
        <v>2.53224710765554</v>
      </c>
    </row>
    <row r="8591" spans="1:5" x14ac:dyDescent="0.25">
      <c r="A8591" s="181">
        <v>103212.46677306401</v>
      </c>
      <c r="B8591" s="181">
        <v>1.0425095187759399</v>
      </c>
      <c r="C8591" s="181">
        <v>-3.9925389928678397E-2</v>
      </c>
      <c r="D8591" s="181">
        <v>0.94472869169175999</v>
      </c>
      <c r="E8591" s="181">
        <v>2.5322615484040201</v>
      </c>
    </row>
    <row r="8592" spans="1:5" x14ac:dyDescent="0.25">
      <c r="A8592" s="181">
        <v>103235.762769015</v>
      </c>
      <c r="B8592" s="181">
        <v>0.51953385747385294</v>
      </c>
      <c r="C8592" s="181">
        <v>-3.9786661428039799E-2</v>
      </c>
      <c r="D8592" s="181">
        <v>0.94479888866654804</v>
      </c>
      <c r="E8592" s="181">
        <v>2.5327354787717198</v>
      </c>
    </row>
    <row r="8593" spans="1:5" x14ac:dyDescent="0.25">
      <c r="A8593" s="181">
        <v>103236.588446087</v>
      </c>
      <c r="B8593" s="181">
        <v>1.94582497103855</v>
      </c>
      <c r="C8593" s="181">
        <v>-3.9781751769826998E-2</v>
      </c>
      <c r="D8593" s="181">
        <v>0.94480137621295202</v>
      </c>
      <c r="E8593" s="181">
        <v>2.5327522671907401</v>
      </c>
    </row>
    <row r="8594" spans="1:5" x14ac:dyDescent="0.25">
      <c r="A8594" s="181">
        <v>103243.958745344</v>
      </c>
      <c r="B8594" s="181">
        <v>1.4798913082890099</v>
      </c>
      <c r="C8594" s="181">
        <v>-3.9737948386552202E-2</v>
      </c>
      <c r="D8594" s="181">
        <v>0.94482357967705699</v>
      </c>
      <c r="E8594" s="181">
        <v>2.53290209940941</v>
      </c>
    </row>
    <row r="8595" spans="1:5" x14ac:dyDescent="0.25">
      <c r="A8595" s="181">
        <v>103269.17137324301</v>
      </c>
      <c r="B8595" s="181">
        <v>0.54390969983499904</v>
      </c>
      <c r="C8595" s="181">
        <v>-3.9588403259253398E-2</v>
      </c>
      <c r="D8595" s="181">
        <v>0.94489951697633801</v>
      </c>
      <c r="E8595" s="181">
        <v>2.5334142784619602</v>
      </c>
    </row>
    <row r="8596" spans="1:5" x14ac:dyDescent="0.25">
      <c r="A8596" s="181">
        <v>103279.271880784</v>
      </c>
      <c r="B8596" s="181">
        <v>0.84463097594900105</v>
      </c>
      <c r="C8596" s="181">
        <v>-3.9528623230850497E-2</v>
      </c>
      <c r="D8596" s="181">
        <v>0.94492993117870705</v>
      </c>
      <c r="E8596" s="181">
        <v>2.5336193018415698</v>
      </c>
    </row>
    <row r="8597" spans="1:5" x14ac:dyDescent="0.25">
      <c r="A8597" s="181">
        <v>103281.399287797</v>
      </c>
      <c r="B8597" s="181">
        <v>0.44693010399503602</v>
      </c>
      <c r="C8597" s="181">
        <v>-3.9516041578543298E-2</v>
      </c>
      <c r="D8597" s="181">
        <v>0.94493633661630005</v>
      </c>
      <c r="E8597" s="181">
        <v>2.5336624727972299</v>
      </c>
    </row>
    <row r="8598" spans="1:5" x14ac:dyDescent="0.25">
      <c r="A8598" s="181">
        <v>103285.84614559601</v>
      </c>
      <c r="B8598" s="181">
        <v>0.932381510992775</v>
      </c>
      <c r="C8598" s="181">
        <v>-3.9489753115762E-2</v>
      </c>
      <c r="D8598" s="181">
        <v>0.94494972514504905</v>
      </c>
      <c r="E8598" s="181">
        <v>2.5337526984926502</v>
      </c>
    </row>
    <row r="8599" spans="1:5" x14ac:dyDescent="0.25">
      <c r="A8599" s="181">
        <v>103304.61318181999</v>
      </c>
      <c r="B8599" s="181">
        <v>0.28407930114866498</v>
      </c>
      <c r="C8599" s="181">
        <v>-3.9378965969511202E-2</v>
      </c>
      <c r="D8599" s="181">
        <v>0.94500622024815195</v>
      </c>
      <c r="E8599" s="181">
        <v>2.5341332787102999</v>
      </c>
    </row>
    <row r="8600" spans="1:5" x14ac:dyDescent="0.25">
      <c r="A8600" s="181">
        <v>103308.88166574499</v>
      </c>
      <c r="B8600" s="181">
        <v>1.4437131239625001</v>
      </c>
      <c r="C8600" s="181">
        <v>-3.9353803472375798E-2</v>
      </c>
      <c r="D8600" s="181">
        <v>0.94501906796742996</v>
      </c>
      <c r="E8600" s="181">
        <v>2.53421979525538</v>
      </c>
    </row>
    <row r="8601" spans="1:5" x14ac:dyDescent="0.25">
      <c r="A8601" s="181">
        <v>103310.025657878</v>
      </c>
      <c r="B8601" s="181">
        <v>4.9981271913295302</v>
      </c>
      <c r="C8601" s="181">
        <v>-3.9347061934295401E-2</v>
      </c>
      <c r="D8601" s="181">
        <v>0.94502251115715297</v>
      </c>
      <c r="E8601" s="181">
        <v>2.5342429796436901</v>
      </c>
    </row>
    <row r="8602" spans="1:5" x14ac:dyDescent="0.25">
      <c r="A8602" s="181">
        <v>103310.80568972501</v>
      </c>
      <c r="B8602" s="181">
        <v>1.5937592356143999</v>
      </c>
      <c r="C8602" s="181">
        <v>-3.9342465754008502E-2</v>
      </c>
      <c r="D8602" s="181">
        <v>0.94502485887082799</v>
      </c>
      <c r="E8602" s="181">
        <v>2.5342587872504998</v>
      </c>
    </row>
    <row r="8603" spans="1:5" x14ac:dyDescent="0.25">
      <c r="A8603" s="181">
        <v>103338.073275937</v>
      </c>
      <c r="B8603" s="181">
        <v>-0.203740129307284</v>
      </c>
      <c r="C8603" s="181">
        <v>-3.9182072943073097E-2</v>
      </c>
      <c r="D8603" s="181">
        <v>0.94510691414577797</v>
      </c>
      <c r="E8603" s="181">
        <v>2.5348110248130098</v>
      </c>
    </row>
    <row r="8604" spans="1:5" x14ac:dyDescent="0.25">
      <c r="A8604" s="181">
        <v>103338.20126448901</v>
      </c>
      <c r="B8604" s="181">
        <v>5.2045538176304103</v>
      </c>
      <c r="C8604" s="181">
        <v>-3.9181321354970801E-2</v>
      </c>
      <c r="D8604" s="181">
        <v>0.94510729923486403</v>
      </c>
      <c r="E8604" s="181">
        <v>2.5348136153027201</v>
      </c>
    </row>
    <row r="8605" spans="1:5" x14ac:dyDescent="0.25">
      <c r="A8605" s="181">
        <v>103340.016250942</v>
      </c>
      <c r="B8605" s="181">
        <v>0.73539636295816302</v>
      </c>
      <c r="C8605" s="181">
        <v>-3.9170664465830202E-2</v>
      </c>
      <c r="D8605" s="181">
        <v>0.94511276006465805</v>
      </c>
      <c r="E8605" s="181">
        <v>2.5348503490361098</v>
      </c>
    </row>
    <row r="8606" spans="1:5" x14ac:dyDescent="0.25">
      <c r="A8606" s="181">
        <v>103340.042073334</v>
      </c>
      <c r="B8606" s="181">
        <v>1.14715282497175</v>
      </c>
      <c r="C8606" s="181">
        <v>-3.9170512863964002E-2</v>
      </c>
      <c r="D8606" s="181">
        <v>0.94511283775681199</v>
      </c>
      <c r="E8606" s="181">
        <v>2.53485087163694</v>
      </c>
    </row>
    <row r="8607" spans="1:5" x14ac:dyDescent="0.25">
      <c r="A8607" s="181">
        <v>103349.455903425</v>
      </c>
      <c r="B8607" s="181">
        <v>1.0992142238684299</v>
      </c>
      <c r="C8607" s="181">
        <v>-3.9115276733670802E-2</v>
      </c>
      <c r="D8607" s="181">
        <v>0.94514115975082502</v>
      </c>
      <c r="E8607" s="181">
        <v>2.5350413507319902</v>
      </c>
    </row>
    <row r="8608" spans="1:5" x14ac:dyDescent="0.25">
      <c r="A8608" s="181">
        <v>103356.69370890201</v>
      </c>
      <c r="B8608" s="181">
        <v>1.25023197873029</v>
      </c>
      <c r="C8608" s="181">
        <v>-3.9072851845242E-2</v>
      </c>
      <c r="D8608" s="181">
        <v>0.94516293303763199</v>
      </c>
      <c r="E8608" s="181">
        <v>2.53518774508058</v>
      </c>
    </row>
    <row r="8609" spans="1:5" x14ac:dyDescent="0.25">
      <c r="A8609" s="181">
        <v>103366.896299019</v>
      </c>
      <c r="B8609" s="181">
        <v>0.78433873932606302</v>
      </c>
      <c r="C8609" s="181">
        <v>-3.9013112525937997E-2</v>
      </c>
      <c r="D8609" s="181">
        <v>0.94519362228082804</v>
      </c>
      <c r="E8609" s="181">
        <v>2.5353940247201798</v>
      </c>
    </row>
    <row r="8610" spans="1:5" x14ac:dyDescent="0.25">
      <c r="A8610" s="181">
        <v>103392.072605106</v>
      </c>
      <c r="B8610" s="181">
        <v>1.78304794069881</v>
      </c>
      <c r="C8610" s="181">
        <v>-3.8866016471859798E-2</v>
      </c>
      <c r="D8610" s="181">
        <v>0.94526933815404102</v>
      </c>
      <c r="E8610" s="181">
        <v>2.53590264013891</v>
      </c>
    </row>
    <row r="8611" spans="1:5" x14ac:dyDescent="0.25">
      <c r="A8611" s="181">
        <v>103395.83615955101</v>
      </c>
      <c r="B8611" s="181">
        <v>1.2249629127825099</v>
      </c>
      <c r="C8611" s="181">
        <v>-3.8844066319323099E-2</v>
      </c>
      <c r="D8611" s="181">
        <v>0.94528065510205606</v>
      </c>
      <c r="E8611" s="181">
        <v>2.5359786220556901</v>
      </c>
    </row>
    <row r="8612" spans="1:5" x14ac:dyDescent="0.25">
      <c r="A8612" s="181">
        <v>103396.144420704</v>
      </c>
      <c r="B8612" s="181">
        <v>0.76051756821997596</v>
      </c>
      <c r="C8612" s="181">
        <v>-3.88422688980141E-2</v>
      </c>
      <c r="D8612" s="181">
        <v>0.94528158201976697</v>
      </c>
      <c r="E8612" s="181">
        <v>2.5359848449243101</v>
      </c>
    </row>
    <row r="8613" spans="1:5" x14ac:dyDescent="0.25">
      <c r="A8613" s="181">
        <v>103396.5494894</v>
      </c>
      <c r="B8613" s="181">
        <v>1.37411107684173</v>
      </c>
      <c r="C8613" s="181">
        <v>-3.8839907110580302E-2</v>
      </c>
      <c r="D8613" s="181">
        <v>0.945282800026084</v>
      </c>
      <c r="E8613" s="181">
        <v>2.5359930219144098</v>
      </c>
    </row>
    <row r="8614" spans="1:5" x14ac:dyDescent="0.25">
      <c r="A8614" s="181">
        <v>103423.683926818</v>
      </c>
      <c r="B8614" s="181">
        <v>1.4528885106273699</v>
      </c>
      <c r="C8614" s="181">
        <v>-3.8681963820448598E-2</v>
      </c>
      <c r="D8614" s="181">
        <v>0.94536438015880897</v>
      </c>
      <c r="E8614" s="181">
        <v>2.5365404327129601</v>
      </c>
    </row>
    <row r="8615" spans="1:5" x14ac:dyDescent="0.25">
      <c r="A8615" s="181">
        <v>103443.224647083</v>
      </c>
      <c r="B8615" s="181">
        <v>0.444309231678153</v>
      </c>
      <c r="C8615" s="181">
        <v>-3.8568546164946198E-2</v>
      </c>
      <c r="D8615" s="181">
        <v>0.94542311713023897</v>
      </c>
      <c r="E8615" s="181">
        <v>2.5369342282474898</v>
      </c>
    </row>
    <row r="8616" spans="1:5" x14ac:dyDescent="0.25">
      <c r="A8616" s="181">
        <v>103473.58113723301</v>
      </c>
      <c r="B8616" s="181">
        <v>1.2640307645415501</v>
      </c>
      <c r="C8616" s="181">
        <v>-3.8392888645888801E-2</v>
      </c>
      <c r="D8616" s="181">
        <v>0.94551434580399396</v>
      </c>
      <c r="E8616" s="181">
        <v>2.53754529141949</v>
      </c>
    </row>
    <row r="8617" spans="1:5" x14ac:dyDescent="0.25">
      <c r="A8617" s="181">
        <v>103475.939542445</v>
      </c>
      <c r="B8617" s="181">
        <v>1.0433774065835999</v>
      </c>
      <c r="C8617" s="181">
        <v>-3.8379269027922103E-2</v>
      </c>
      <c r="D8617" s="181">
        <v>0.94552143246939202</v>
      </c>
      <c r="E8617" s="181">
        <v>2.53759272952054</v>
      </c>
    </row>
    <row r="8618" spans="1:5" x14ac:dyDescent="0.25">
      <c r="A8618" s="181">
        <v>103480.170145043</v>
      </c>
      <c r="B8618" s="181">
        <v>1.8359944092098099</v>
      </c>
      <c r="C8618" s="181">
        <v>-3.8354847441493999E-2</v>
      </c>
      <c r="D8618" s="181">
        <v>0.945534144498826</v>
      </c>
      <c r="E8618" s="181">
        <v>2.5376778130351201</v>
      </c>
    </row>
    <row r="8619" spans="1:5" x14ac:dyDescent="0.25">
      <c r="A8619" s="181">
        <v>103489.583055465</v>
      </c>
      <c r="B8619" s="181">
        <v>1.4760939290681601</v>
      </c>
      <c r="C8619" s="181">
        <v>-3.8300555727922E-2</v>
      </c>
      <c r="D8619" s="181">
        <v>0.94556242678902402</v>
      </c>
      <c r="E8619" s="181">
        <v>2.5378670609187601</v>
      </c>
    </row>
    <row r="8620" spans="1:5" x14ac:dyDescent="0.25">
      <c r="A8620" s="181">
        <v>103501.20864958801</v>
      </c>
      <c r="B8620" s="181">
        <v>1.01285011668797</v>
      </c>
      <c r="C8620" s="181">
        <v>-3.8233587835303499E-2</v>
      </c>
      <c r="D8620" s="181">
        <v>0.94559735472711204</v>
      </c>
      <c r="E8620" s="181">
        <v>2.5381006820985101</v>
      </c>
    </row>
    <row r="8621" spans="1:5" x14ac:dyDescent="0.25">
      <c r="A8621" s="181">
        <v>103505.154423877</v>
      </c>
      <c r="B8621" s="181">
        <v>0.24610007557031</v>
      </c>
      <c r="C8621" s="181">
        <v>-3.8210880266173801E-2</v>
      </c>
      <c r="D8621" s="181">
        <v>0.94560920877028198</v>
      </c>
      <c r="E8621" s="181">
        <v>2.53817994567672</v>
      </c>
    </row>
    <row r="8622" spans="1:5" x14ac:dyDescent="0.25">
      <c r="A8622" s="181">
        <v>103522.14956879</v>
      </c>
      <c r="B8622" s="181">
        <v>2.0576055897826699</v>
      </c>
      <c r="C8622" s="181">
        <v>-3.8113199732725499E-2</v>
      </c>
      <c r="D8622" s="181">
        <v>0.94566026266623504</v>
      </c>
      <c r="E8622" s="181">
        <v>2.53852118319681</v>
      </c>
    </row>
    <row r="8623" spans="1:5" x14ac:dyDescent="0.25">
      <c r="A8623" s="181">
        <v>103540.629946058</v>
      </c>
      <c r="B8623" s="181">
        <v>0.399232840026986</v>
      </c>
      <c r="C8623" s="181">
        <v>-3.8007212509928202E-2</v>
      </c>
      <c r="D8623" s="181">
        <v>0.94571577205627599</v>
      </c>
      <c r="E8623" s="181">
        <v>2.5388919383730202</v>
      </c>
    </row>
    <row r="8624" spans="1:5" x14ac:dyDescent="0.25">
      <c r="A8624" s="181">
        <v>103559.16288411101</v>
      </c>
      <c r="B8624" s="181">
        <v>2.0304583070023901</v>
      </c>
      <c r="C8624" s="181">
        <v>-3.7901163623001298E-2</v>
      </c>
      <c r="D8624" s="181">
        <v>0.94577143337334302</v>
      </c>
      <c r="E8624" s="181">
        <v>2.53926342994431</v>
      </c>
    </row>
    <row r="8625" spans="1:5" x14ac:dyDescent="0.25">
      <c r="A8625" s="181">
        <v>103567.275018525</v>
      </c>
      <c r="B8625" s="181">
        <v>0.74235398966291399</v>
      </c>
      <c r="C8625" s="181">
        <v>-3.78548198837627E-2</v>
      </c>
      <c r="D8625" s="181">
        <v>0.94579579539800596</v>
      </c>
      <c r="E8625" s="181">
        <v>2.5394259368325001</v>
      </c>
    </row>
    <row r="8626" spans="1:5" x14ac:dyDescent="0.25">
      <c r="A8626" s="181">
        <v>103595.350722915</v>
      </c>
      <c r="B8626" s="181">
        <v>0.90778933466191303</v>
      </c>
      <c r="C8626" s="181">
        <v>-3.7694779865596197E-2</v>
      </c>
      <c r="D8626" s="181">
        <v>0.94588010380571697</v>
      </c>
      <c r="E8626" s="181">
        <v>2.5399878930956299</v>
      </c>
    </row>
    <row r="8627" spans="1:5" x14ac:dyDescent="0.25">
      <c r="A8627" s="181">
        <v>103599.43856806699</v>
      </c>
      <c r="B8627" s="181">
        <v>2.0773176744595099</v>
      </c>
      <c r="C8627" s="181">
        <v>-3.7671523555965501E-2</v>
      </c>
      <c r="D8627" s="181">
        <v>0.945892378297438</v>
      </c>
      <c r="E8627" s="181">
        <v>2.5400696532150899</v>
      </c>
    </row>
    <row r="8628" spans="1:5" x14ac:dyDescent="0.25">
      <c r="A8628" s="181">
        <v>103613.46217110001</v>
      </c>
      <c r="B8628" s="181">
        <v>2.2609273675722199</v>
      </c>
      <c r="C8628" s="181">
        <v>-3.7591829339995199E-2</v>
      </c>
      <c r="D8628" s="181">
        <v>0.94593448515774903</v>
      </c>
      <c r="E8628" s="181">
        <v>2.5403500180284899</v>
      </c>
    </row>
    <row r="8629" spans="1:5" x14ac:dyDescent="0.25">
      <c r="A8629" s="181">
        <v>103614.49799359799</v>
      </c>
      <c r="B8629" s="181">
        <v>0.49626762684169501</v>
      </c>
      <c r="C8629" s="181">
        <v>-3.7585948300731399E-2</v>
      </c>
      <c r="D8629" s="181">
        <v>0.945937595198034</v>
      </c>
      <c r="E8629" s="181">
        <v>2.5403707192893101</v>
      </c>
    </row>
    <row r="8630" spans="1:5" x14ac:dyDescent="0.25">
      <c r="A8630" s="181">
        <v>103636.58591575301</v>
      </c>
      <c r="B8630" s="181">
        <v>1.7496668346275399</v>
      </c>
      <c r="C8630" s="181">
        <v>-3.7460717204698901E-2</v>
      </c>
      <c r="D8630" s="181">
        <v>0.94600391114601801</v>
      </c>
      <c r="E8630" s="181">
        <v>2.5408119156737698</v>
      </c>
    </row>
    <row r="8631" spans="1:5" x14ac:dyDescent="0.25">
      <c r="A8631" s="181">
        <v>103636.605088589</v>
      </c>
      <c r="B8631" s="181">
        <v>0.73415027133676403</v>
      </c>
      <c r="C8631" s="181">
        <v>-3.7460608647407703E-2</v>
      </c>
      <c r="D8631" s="181">
        <v>0.94600396870773396</v>
      </c>
      <c r="E8631" s="181">
        <v>2.5408122984448598</v>
      </c>
    </row>
    <row r="8632" spans="1:5" x14ac:dyDescent="0.25">
      <c r="A8632" s="181">
        <v>103654.272231597</v>
      </c>
      <c r="B8632" s="181">
        <v>0.85887522369851899</v>
      </c>
      <c r="C8632" s="181">
        <v>-3.7360684246481E-2</v>
      </c>
      <c r="D8632" s="181">
        <v>0.94605700858952502</v>
      </c>
      <c r="E8632" s="181">
        <v>2.5411648636072299</v>
      </c>
    </row>
    <row r="8633" spans="1:5" x14ac:dyDescent="0.25">
      <c r="A8633" s="181">
        <v>103657.518977849</v>
      </c>
      <c r="B8633" s="181">
        <v>0.70674385256726002</v>
      </c>
      <c r="C8633" s="181">
        <v>-3.7342344184899602E-2</v>
      </c>
      <c r="D8633" s="181">
        <v>0.94606675561883902</v>
      </c>
      <c r="E8633" s="181">
        <v>2.54122962388869</v>
      </c>
    </row>
    <row r="8634" spans="1:5" x14ac:dyDescent="0.25">
      <c r="A8634" s="181">
        <v>103663.61733023</v>
      </c>
      <c r="B8634" s="181">
        <v>1.3124020721080301</v>
      </c>
      <c r="C8634" s="181">
        <v>-3.7307915688685099E-2</v>
      </c>
      <c r="D8634" s="181">
        <v>0.94608506322073205</v>
      </c>
      <c r="E8634" s="181">
        <v>2.5413512362620398</v>
      </c>
    </row>
    <row r="8635" spans="1:5" x14ac:dyDescent="0.25">
      <c r="A8635" s="181">
        <v>103704.286875566</v>
      </c>
      <c r="B8635" s="181">
        <v>1.3432953686637299</v>
      </c>
      <c r="C8635" s="181">
        <v>-3.7078965942429598E-2</v>
      </c>
      <c r="D8635" s="181">
        <v>0.94620714985304499</v>
      </c>
      <c r="E8635" s="181">
        <v>2.5421613716784899</v>
      </c>
    </row>
    <row r="8636" spans="1:5" x14ac:dyDescent="0.25">
      <c r="A8636" s="181">
        <v>103740.75465781</v>
      </c>
      <c r="B8636" s="181">
        <v>1.55814899495617</v>
      </c>
      <c r="C8636" s="181">
        <v>-3.6874630126316102E-2</v>
      </c>
      <c r="D8636" s="181">
        <v>0.94631661806636203</v>
      </c>
      <c r="E8636" s="181">
        <v>2.5428864891134002</v>
      </c>
    </row>
    <row r="8637" spans="1:5" x14ac:dyDescent="0.25">
      <c r="A8637" s="181">
        <v>103752.917256917</v>
      </c>
      <c r="B8637" s="181">
        <v>1.1244614783743301</v>
      </c>
      <c r="C8637" s="181">
        <v>-3.6806681769775702E-2</v>
      </c>
      <c r="D8637" s="181">
        <v>0.94635312717694997</v>
      </c>
      <c r="E8637" s="181">
        <v>2.5431280496706599</v>
      </c>
    </row>
    <row r="8638" spans="1:5" x14ac:dyDescent="0.25">
      <c r="A8638" s="181">
        <v>103758.570364139</v>
      </c>
      <c r="B8638" s="181">
        <v>0.78421791249014805</v>
      </c>
      <c r="C8638" s="181">
        <v>-3.6775133885173901E-2</v>
      </c>
      <c r="D8638" s="181">
        <v>0.94637009642744796</v>
      </c>
      <c r="E8638" s="181">
        <v>2.5432402782697001</v>
      </c>
    </row>
    <row r="8639" spans="1:5" x14ac:dyDescent="0.25">
      <c r="A8639" s="181">
        <v>103759.724807096</v>
      </c>
      <c r="B8639" s="181">
        <v>0.65823509401856695</v>
      </c>
      <c r="C8639" s="181">
        <v>-3.6768694029732298E-2</v>
      </c>
      <c r="D8639" s="181">
        <v>0.94637356178778798</v>
      </c>
      <c r="E8639" s="181">
        <v>2.5432631932084999</v>
      </c>
    </row>
    <row r="8640" spans="1:5" x14ac:dyDescent="0.25">
      <c r="A8640" s="181">
        <v>103767.496496076</v>
      </c>
      <c r="B8640" s="181">
        <v>1.2177422564968901</v>
      </c>
      <c r="C8640" s="181">
        <v>-3.6725364506938599E-2</v>
      </c>
      <c r="D8640" s="181">
        <v>0.94639689057892196</v>
      </c>
      <c r="E8640" s="181">
        <v>2.5434174234991098</v>
      </c>
    </row>
    <row r="8641" spans="1:5" x14ac:dyDescent="0.25">
      <c r="A8641" s="181">
        <v>103814.865684363</v>
      </c>
      <c r="B8641" s="181">
        <v>1.80177688849816</v>
      </c>
      <c r="C8641" s="181">
        <v>-3.64621480016009E-2</v>
      </c>
      <c r="D8641" s="181">
        <v>0.94653908569132506</v>
      </c>
      <c r="E8641" s="181">
        <v>2.5443562405749498</v>
      </c>
    </row>
    <row r="8642" spans="1:5" x14ac:dyDescent="0.25">
      <c r="A8642" s="181">
        <v>103833.701484921</v>
      </c>
      <c r="B8642" s="181">
        <v>0.52322441068131098</v>
      </c>
      <c r="C8642" s="181">
        <v>-3.63579021397894E-2</v>
      </c>
      <c r="D8642" s="181">
        <v>0.94659563106806099</v>
      </c>
      <c r="E8642" s="181">
        <v>2.54472896129767</v>
      </c>
    </row>
    <row r="8643" spans="1:5" x14ac:dyDescent="0.25">
      <c r="A8643" s="181">
        <v>103839.84629031199</v>
      </c>
      <c r="B8643" s="181">
        <v>0.65596865332839804</v>
      </c>
      <c r="C8643" s="181">
        <v>-3.6323945398577397E-2</v>
      </c>
      <c r="D8643" s="181">
        <v>0.94661407841892997</v>
      </c>
      <c r="E8643" s="181">
        <v>2.5448504814200699</v>
      </c>
    </row>
    <row r="8644" spans="1:5" x14ac:dyDescent="0.25">
      <c r="A8644" s="181">
        <v>103857.89034824701</v>
      </c>
      <c r="B8644" s="181">
        <v>0.426083127921495</v>
      </c>
      <c r="C8644" s="181">
        <v>-3.6224378156727903E-2</v>
      </c>
      <c r="D8644" s="181">
        <v>0.946668250392939</v>
      </c>
      <c r="E8644" s="181">
        <v>2.5452071153963498</v>
      </c>
    </row>
    <row r="8645" spans="1:5" x14ac:dyDescent="0.25">
      <c r="A8645" s="181">
        <v>103880.60998717901</v>
      </c>
      <c r="B8645" s="181">
        <v>0.92378782957425198</v>
      </c>
      <c r="C8645" s="181">
        <v>-3.6099319719271099E-2</v>
      </c>
      <c r="D8645" s="181">
        <v>0.94673646389343302</v>
      </c>
      <c r="E8645" s="181">
        <v>2.54565572153165</v>
      </c>
    </row>
    <row r="8646" spans="1:5" x14ac:dyDescent="0.25">
      <c r="A8646" s="181">
        <v>103884.57558254201</v>
      </c>
      <c r="B8646" s="181">
        <v>0.94788341185378899</v>
      </c>
      <c r="C8646" s="181">
        <v>-3.6077526608264097E-2</v>
      </c>
      <c r="D8646" s="181">
        <v>0.94674837078444596</v>
      </c>
      <c r="E8646" s="181">
        <v>2.5457339732063202</v>
      </c>
    </row>
    <row r="8647" spans="1:5" x14ac:dyDescent="0.25">
      <c r="A8647" s="181">
        <v>103889.03265694001</v>
      </c>
      <c r="B8647" s="181">
        <v>0.55283036895721305</v>
      </c>
      <c r="C8647" s="181">
        <v>-3.6053045016112298E-2</v>
      </c>
      <c r="D8647" s="181">
        <v>0.94676175358633397</v>
      </c>
      <c r="E8647" s="181">
        <v>2.5458219052386899</v>
      </c>
    </row>
    <row r="8648" spans="1:5" x14ac:dyDescent="0.25">
      <c r="A8648" s="181">
        <v>103916.173237214</v>
      </c>
      <c r="B8648" s="181">
        <v>1.26825086652587</v>
      </c>
      <c r="C8648" s="181">
        <v>-3.5904252834172798E-2</v>
      </c>
      <c r="D8648" s="181">
        <v>0.94684325132207303</v>
      </c>
      <c r="E8648" s="181">
        <v>2.5463569446141401</v>
      </c>
    </row>
    <row r="8649" spans="1:5" x14ac:dyDescent="0.25">
      <c r="A8649" s="181">
        <v>103988.245711197</v>
      </c>
      <c r="B8649" s="181">
        <v>1.2262152018433401</v>
      </c>
      <c r="C8649" s="181">
        <v>-3.5511488820774102E-2</v>
      </c>
      <c r="D8649" s="181">
        <v>0.94705972677719097</v>
      </c>
      <c r="E8649" s="181">
        <v>2.5477743493926601</v>
      </c>
    </row>
    <row r="8650" spans="1:5" x14ac:dyDescent="0.25">
      <c r="A8650" s="181">
        <v>103992.07856488301</v>
      </c>
      <c r="B8650" s="181">
        <v>0.93947174561190805</v>
      </c>
      <c r="C8650" s="181">
        <v>-3.5490696816271899E-2</v>
      </c>
      <c r="D8650" s="181">
        <v>0.94707124177147495</v>
      </c>
      <c r="E8650" s="181">
        <v>2.5478495888813901</v>
      </c>
    </row>
    <row r="8651" spans="1:5" x14ac:dyDescent="0.25">
      <c r="A8651" s="181">
        <v>104021.86240639701</v>
      </c>
      <c r="B8651" s="181">
        <v>0.62859744864627298</v>
      </c>
      <c r="C8651" s="181">
        <v>-3.53294555303292E-2</v>
      </c>
      <c r="D8651" s="181">
        <v>0.94716073181623694</v>
      </c>
      <c r="E8651" s="181">
        <v>2.5484337710643898</v>
      </c>
    </row>
    <row r="8652" spans="1:5" x14ac:dyDescent="0.25">
      <c r="A8652" s="181">
        <v>104032.896523177</v>
      </c>
      <c r="B8652" s="181">
        <v>0.269284107959678</v>
      </c>
      <c r="C8652" s="181">
        <v>-3.5269866485362802E-2</v>
      </c>
      <c r="D8652" s="181">
        <v>0.94719389063706705</v>
      </c>
      <c r="E8652" s="181">
        <v>2.5486499792266399</v>
      </c>
    </row>
    <row r="8653" spans="1:5" x14ac:dyDescent="0.25">
      <c r="A8653" s="181">
        <v>104034.58722646401</v>
      </c>
      <c r="B8653" s="181">
        <v>0.58427642312626205</v>
      </c>
      <c r="C8653" s="181">
        <v>-3.5260742934196301E-2</v>
      </c>
      <c r="D8653" s="181">
        <v>0.94719897165864897</v>
      </c>
      <c r="E8653" s="181">
        <v>2.5486830974230199</v>
      </c>
    </row>
    <row r="8654" spans="1:5" x14ac:dyDescent="0.25">
      <c r="A8654" s="181">
        <v>104048.96724708</v>
      </c>
      <c r="B8654" s="181">
        <v>1.5840541242931201</v>
      </c>
      <c r="C8654" s="181">
        <v>-3.5183218869238302E-2</v>
      </c>
      <c r="D8654" s="181">
        <v>0.947242190388627</v>
      </c>
      <c r="E8654" s="181">
        <v>2.5489646683679501</v>
      </c>
    </row>
    <row r="8655" spans="1:5" x14ac:dyDescent="0.25">
      <c r="A8655" s="181">
        <v>104071.229391866</v>
      </c>
      <c r="B8655" s="181">
        <v>1.1200412826863899</v>
      </c>
      <c r="C8655" s="181">
        <v>-3.50634654330002E-2</v>
      </c>
      <c r="D8655" s="181">
        <v>0.94730910918640598</v>
      </c>
      <c r="E8655" s="181">
        <v>2.54940018522603</v>
      </c>
    </row>
    <row r="8656" spans="1:5" x14ac:dyDescent="0.25">
      <c r="A8656" s="181">
        <v>104086.943647041</v>
      </c>
      <c r="B8656" s="181">
        <v>0.89156582881808599</v>
      </c>
      <c r="C8656" s="181">
        <v>-3.4979127213473599E-2</v>
      </c>
      <c r="D8656" s="181">
        <v>0.94735635356113701</v>
      </c>
      <c r="E8656" s="181">
        <v>2.5497073181321701</v>
      </c>
    </row>
    <row r="8657" spans="1:5" x14ac:dyDescent="0.25">
      <c r="A8657" s="181">
        <v>104095.176907459</v>
      </c>
      <c r="B8657" s="181">
        <v>0.89076328071750999</v>
      </c>
      <c r="C8657" s="181">
        <v>-3.49350028623331E-2</v>
      </c>
      <c r="D8657" s="181">
        <v>0.94738110940940801</v>
      </c>
      <c r="E8657" s="181">
        <v>2.5498681411802901</v>
      </c>
    </row>
    <row r="8658" spans="1:5" x14ac:dyDescent="0.25">
      <c r="A8658" s="181">
        <v>104095.49938864</v>
      </c>
      <c r="B8658" s="181">
        <v>0.55926161287644904</v>
      </c>
      <c r="C8658" s="181">
        <v>-3.4933275482148703E-2</v>
      </c>
      <c r="D8658" s="181">
        <v>0.94738207908953997</v>
      </c>
      <c r="E8658" s="181">
        <v>2.5498744389855101</v>
      </c>
    </row>
    <row r="8659" spans="1:5" x14ac:dyDescent="0.25">
      <c r="A8659" s="181">
        <v>104115.33311609599</v>
      </c>
      <c r="B8659" s="181">
        <v>2.1136075864806498</v>
      </c>
      <c r="C8659" s="181">
        <v>-3.48271638336786E-2</v>
      </c>
      <c r="D8659" s="181">
        <v>0.94744172386596903</v>
      </c>
      <c r="E8659" s="181">
        <v>2.5502615835901601</v>
      </c>
    </row>
    <row r="8660" spans="1:5" x14ac:dyDescent="0.25">
      <c r="A8660" s="181">
        <v>104127.336863827</v>
      </c>
      <c r="B8660" s="181">
        <v>1.13886292181933</v>
      </c>
      <c r="C8660" s="181">
        <v>-3.4763065506054E-2</v>
      </c>
      <c r="D8660" s="181">
        <v>0.94747782795860602</v>
      </c>
      <c r="E8660" s="181">
        <v>2.5504957066110299</v>
      </c>
    </row>
    <row r="8661" spans="1:5" x14ac:dyDescent="0.25">
      <c r="A8661" s="181">
        <v>104128.301159478</v>
      </c>
      <c r="B8661" s="181">
        <v>0.46904223754045099</v>
      </c>
      <c r="C8661" s="181">
        <v>-3.4757920302505699E-2</v>
      </c>
      <c r="D8661" s="181">
        <v>0.947480728504694</v>
      </c>
      <c r="E8661" s="181">
        <v>2.5505145083554202</v>
      </c>
    </row>
    <row r="8662" spans="1:5" x14ac:dyDescent="0.25">
      <c r="A8662" s="181">
        <v>104141.603889379</v>
      </c>
      <c r="B8662" s="181">
        <v>1.04818618881661</v>
      </c>
      <c r="C8662" s="181">
        <v>-3.4687001392980699E-2</v>
      </c>
      <c r="D8662" s="181">
        <v>0.94752074546424403</v>
      </c>
      <c r="E8662" s="181">
        <v>2.5507737920993998</v>
      </c>
    </row>
    <row r="8663" spans="1:5" x14ac:dyDescent="0.25">
      <c r="A8663" s="181">
        <v>104147.267308746</v>
      </c>
      <c r="B8663" s="181">
        <v>1.76307652228249</v>
      </c>
      <c r="C8663" s="181">
        <v>-3.4656843101705498E-2</v>
      </c>
      <c r="D8663" s="181">
        <v>0.94753778381962706</v>
      </c>
      <c r="E8663" s="181">
        <v>2.55088412603543</v>
      </c>
    </row>
    <row r="8664" spans="1:5" x14ac:dyDescent="0.25">
      <c r="A8664" s="181">
        <v>104158.67978182199</v>
      </c>
      <c r="B8664" s="181">
        <v>1.36802015294724</v>
      </c>
      <c r="C8664" s="181">
        <v>-3.45961325876512E-2</v>
      </c>
      <c r="D8664" s="181">
        <v>0.94757212149237002</v>
      </c>
      <c r="E8664" s="181">
        <v>2.5511063680514399</v>
      </c>
    </row>
    <row r="8665" spans="1:5" x14ac:dyDescent="0.25">
      <c r="A8665" s="181">
        <v>104194.84348950699</v>
      </c>
      <c r="B8665" s="181">
        <v>0.91054357773827599</v>
      </c>
      <c r="C8665" s="181">
        <v>-3.4404300375313002E-2</v>
      </c>
      <c r="D8665" s="181">
        <v>0.94768096100515298</v>
      </c>
      <c r="E8665" s="181">
        <v>2.5518097734803602</v>
      </c>
    </row>
    <row r="8666" spans="1:5" x14ac:dyDescent="0.25">
      <c r="A8666" s="181">
        <v>104200.052557403</v>
      </c>
      <c r="B8666" s="181">
        <v>0.25631939219310501</v>
      </c>
      <c r="C8666" s="181">
        <v>-3.4376736877721199E-2</v>
      </c>
      <c r="D8666" s="181">
        <v>0.94769664239836404</v>
      </c>
      <c r="E8666" s="181">
        <v>2.5519109885325801</v>
      </c>
    </row>
    <row r="8667" spans="1:5" x14ac:dyDescent="0.25">
      <c r="A8667" s="181">
        <v>104207.8981104</v>
      </c>
      <c r="B8667" s="181">
        <v>0.28372781854093498</v>
      </c>
      <c r="C8667" s="181">
        <v>-3.4335254920694301E-2</v>
      </c>
      <c r="D8667" s="181">
        <v>0.94772026264947296</v>
      </c>
      <c r="E8667" s="181">
        <v>2.5520633822758301</v>
      </c>
    </row>
    <row r="8668" spans="1:5" x14ac:dyDescent="0.25">
      <c r="A8668" s="181">
        <v>104238.280929592</v>
      </c>
      <c r="B8668" s="181">
        <v>0.556113128516178</v>
      </c>
      <c r="C8668" s="181">
        <v>-3.4174977287627799E-2</v>
      </c>
      <c r="D8668" s="181">
        <v>0.94781175794167305</v>
      </c>
      <c r="E8668" s="181">
        <v>2.5526529810824501</v>
      </c>
    </row>
    <row r="8669" spans="1:5" x14ac:dyDescent="0.25">
      <c r="A8669" s="181">
        <v>104239.393963269</v>
      </c>
      <c r="B8669" s="181">
        <v>1.35978183678174</v>
      </c>
      <c r="C8669" s="181">
        <v>-3.4169116758067303E-2</v>
      </c>
      <c r="D8669" s="181">
        <v>0.94781511046562905</v>
      </c>
      <c r="E8669" s="181">
        <v>2.5526745632113701</v>
      </c>
    </row>
    <row r="8670" spans="1:5" x14ac:dyDescent="0.25">
      <c r="A8670" s="181">
        <v>104242.41135885401</v>
      </c>
      <c r="B8670" s="181">
        <v>3.5622555934312201</v>
      </c>
      <c r="C8670" s="181">
        <v>-3.4153232978854302E-2</v>
      </c>
      <c r="D8670" s="181">
        <v>0.94782419930248696</v>
      </c>
      <c r="E8670" s="181">
        <v>2.5527330655532299</v>
      </c>
    </row>
    <row r="8671" spans="1:5" x14ac:dyDescent="0.25">
      <c r="A8671" s="181">
        <v>104253.83730710601</v>
      </c>
      <c r="B8671" s="181">
        <v>1.3800564346208199</v>
      </c>
      <c r="C8671" s="181">
        <v>-3.4093137760793299E-2</v>
      </c>
      <c r="D8671" s="181">
        <v>0.94785861942237204</v>
      </c>
      <c r="E8671" s="181">
        <v>2.55295451565669</v>
      </c>
    </row>
    <row r="8672" spans="1:5" x14ac:dyDescent="0.25">
      <c r="A8672" s="181">
        <v>104282.76221165901</v>
      </c>
      <c r="B8672" s="181">
        <v>0.439840135042946</v>
      </c>
      <c r="C8672" s="181">
        <v>-3.3941371340709403E-2</v>
      </c>
      <c r="D8672" s="181">
        <v>0.94794577972150196</v>
      </c>
      <c r="E8672" s="181">
        <v>2.55351455070651</v>
      </c>
    </row>
    <row r="8673" spans="1:5" x14ac:dyDescent="0.25">
      <c r="A8673" s="181">
        <v>104304.20920548101</v>
      </c>
      <c r="B8673" s="181">
        <v>1.13248835685407</v>
      </c>
      <c r="C8673" s="181">
        <v>-3.38291777936768E-2</v>
      </c>
      <c r="D8673" s="181">
        <v>0.948010431070056</v>
      </c>
      <c r="E8673" s="181">
        <v>2.5539292741646702</v>
      </c>
    </row>
    <row r="8674" spans="1:5" x14ac:dyDescent="0.25">
      <c r="A8674" s="181">
        <v>104314.032833408</v>
      </c>
      <c r="B8674" s="181">
        <v>2.7520527136289901</v>
      </c>
      <c r="C8674" s="181">
        <v>-3.3777883910060799E-2</v>
      </c>
      <c r="D8674" s="181">
        <v>0.94804005133310998</v>
      </c>
      <c r="E8674" s="181">
        <v>2.5541190850676299</v>
      </c>
    </row>
    <row r="8675" spans="1:5" x14ac:dyDescent="0.25">
      <c r="A8675" s="181">
        <v>104365.603140106</v>
      </c>
      <c r="B8675" s="181">
        <v>0.73770739338250302</v>
      </c>
      <c r="C8675" s="181">
        <v>-3.3509590317040802E-2</v>
      </c>
      <c r="D8675" s="181">
        <v>0.94819562453359596</v>
      </c>
      <c r="E8675" s="181">
        <v>2.55511397190168</v>
      </c>
    </row>
    <row r="8676" spans="1:5" x14ac:dyDescent="0.25">
      <c r="A8676" s="181">
        <v>104371.64085583499</v>
      </c>
      <c r="B8676" s="181">
        <v>1.11932249259534</v>
      </c>
      <c r="C8676" s="181">
        <v>-3.3478286446479502E-2</v>
      </c>
      <c r="D8676" s="181">
        <v>0.94821384754481997</v>
      </c>
      <c r="E8676" s="181">
        <v>2.5552302803062799</v>
      </c>
    </row>
    <row r="8677" spans="1:5" x14ac:dyDescent="0.25">
      <c r="A8677" s="181">
        <v>104385.526292772</v>
      </c>
      <c r="B8677" s="181">
        <v>0.542242521702474</v>
      </c>
      <c r="C8677" s="181">
        <v>-3.34063792881008E-2</v>
      </c>
      <c r="D8677" s="181">
        <v>0.94825576388531696</v>
      </c>
      <c r="E8677" s="181">
        <v>2.5554976287342002</v>
      </c>
    </row>
    <row r="8678" spans="1:5" x14ac:dyDescent="0.25">
      <c r="A8678" s="181">
        <v>104428.86767051699</v>
      </c>
      <c r="B8678" s="181">
        <v>0.13010756536326901</v>
      </c>
      <c r="C8678" s="181">
        <v>-3.3182690547222199E-2</v>
      </c>
      <c r="D8678" s="181">
        <v>0.94838666792183002</v>
      </c>
      <c r="E8678" s="181">
        <v>2.55633089991754</v>
      </c>
    </row>
    <row r="8679" spans="1:5" x14ac:dyDescent="0.25">
      <c r="A8679" s="181">
        <v>104452.58837783</v>
      </c>
      <c r="B8679" s="181">
        <v>3.092784947228</v>
      </c>
      <c r="C8679" s="181">
        <v>-3.3060750471333097E-2</v>
      </c>
      <c r="D8679" s="181">
        <v>0.94845835721008098</v>
      </c>
      <c r="E8679" s="181">
        <v>2.55678616602364</v>
      </c>
    </row>
    <row r="8680" spans="1:5" x14ac:dyDescent="0.25">
      <c r="A8680" s="181">
        <v>104460.145524586</v>
      </c>
      <c r="B8680" s="181">
        <v>1.1820066239313101</v>
      </c>
      <c r="C8680" s="181">
        <v>-3.3021973465111203E-2</v>
      </c>
      <c r="D8680" s="181">
        <v>0.94848120362358301</v>
      </c>
      <c r="E8680" s="181">
        <v>2.5569310921272499</v>
      </c>
    </row>
    <row r="8681" spans="1:5" x14ac:dyDescent="0.25">
      <c r="A8681" s="181">
        <v>104482.013391293</v>
      </c>
      <c r="B8681" s="181">
        <v>1.0487005745567699</v>
      </c>
      <c r="C8681" s="181">
        <v>-3.2909960353846503E-2</v>
      </c>
      <c r="D8681" s="181">
        <v>0.94854733314196105</v>
      </c>
      <c r="E8681" s="181">
        <v>2.5573501425552001</v>
      </c>
    </row>
    <row r="8682" spans="1:5" x14ac:dyDescent="0.25">
      <c r="A8682" s="181">
        <v>104501.283891992</v>
      </c>
      <c r="B8682" s="181">
        <v>0.52349040860273399</v>
      </c>
      <c r="C8682" s="181">
        <v>-3.2811490789905202E-2</v>
      </c>
      <c r="D8682" s="181">
        <v>0.94860563279348298</v>
      </c>
      <c r="E8682" s="181">
        <v>2.5577190285379898</v>
      </c>
    </row>
    <row r="8683" spans="1:5" x14ac:dyDescent="0.25">
      <c r="A8683" s="181">
        <v>104508.65674541899</v>
      </c>
      <c r="B8683" s="181">
        <v>0.77073054587870604</v>
      </c>
      <c r="C8683" s="181">
        <v>-3.2773875634215098E-2</v>
      </c>
      <c r="D8683" s="181">
        <v>0.94862794437299403</v>
      </c>
      <c r="E8683" s="181">
        <v>2.5578600664257198</v>
      </c>
    </row>
    <row r="8684" spans="1:5" x14ac:dyDescent="0.25">
      <c r="A8684" s="181">
        <v>104525.95520209101</v>
      </c>
      <c r="B8684" s="181">
        <v>0.33405930910341802</v>
      </c>
      <c r="C8684" s="181">
        <v>-3.2685749657503899E-2</v>
      </c>
      <c r="D8684" s="181">
        <v>0.94868030646435597</v>
      </c>
      <c r="E8684" s="181">
        <v>2.5581907634406602</v>
      </c>
    </row>
    <row r="8685" spans="1:5" x14ac:dyDescent="0.25">
      <c r="A8685" s="181">
        <v>104550.881813631</v>
      </c>
      <c r="B8685" s="181">
        <v>1.59896159566419</v>
      </c>
      <c r="C8685" s="181">
        <v>-3.2559077452544799E-2</v>
      </c>
      <c r="D8685" s="181">
        <v>0.94875579373253804</v>
      </c>
      <c r="E8685" s="181">
        <v>2.5586667675240702</v>
      </c>
    </row>
    <row r="8686" spans="1:5" x14ac:dyDescent="0.25">
      <c r="A8686" s="181">
        <v>104562.04192237101</v>
      </c>
      <c r="B8686" s="181">
        <v>0.66631821410372305</v>
      </c>
      <c r="C8686" s="181">
        <v>-3.2502484094055997E-2</v>
      </c>
      <c r="D8686" s="181">
        <v>0.948789604447562</v>
      </c>
      <c r="E8686" s="181">
        <v>2.5588796836791401</v>
      </c>
    </row>
    <row r="8687" spans="1:5" x14ac:dyDescent="0.25">
      <c r="A8687" s="181">
        <v>104568.51525631201</v>
      </c>
      <c r="B8687" s="181">
        <v>1.40797840404177</v>
      </c>
      <c r="C8687" s="181">
        <v>-3.2469691530086199E-2</v>
      </c>
      <c r="D8687" s="181">
        <v>0.94880922002841395</v>
      </c>
      <c r="E8687" s="181">
        <v>2.5590031273655001</v>
      </c>
    </row>
    <row r="8688" spans="1:5" x14ac:dyDescent="0.25">
      <c r="A8688" s="181">
        <v>104572.137671987</v>
      </c>
      <c r="B8688" s="181">
        <v>1.7933980327546699</v>
      </c>
      <c r="C8688" s="181">
        <v>-3.2451351996196802E-2</v>
      </c>
      <c r="D8688" s="181">
        <v>0.94882019799274497</v>
      </c>
      <c r="E8688" s="181">
        <v>2.5590721871065298</v>
      </c>
    </row>
    <row r="8689" spans="1:5" x14ac:dyDescent="0.25">
      <c r="A8689" s="181">
        <v>104579.402886932</v>
      </c>
      <c r="B8689" s="181">
        <v>1.3852898268571101</v>
      </c>
      <c r="C8689" s="181">
        <v>-3.2414593220221999E-2</v>
      </c>
      <c r="D8689" s="181">
        <v>0.94884221846834904</v>
      </c>
      <c r="E8689" s="181">
        <v>2.5592106558913201</v>
      </c>
    </row>
    <row r="8690" spans="1:5" x14ac:dyDescent="0.25">
      <c r="A8690" s="181">
        <v>104666.424524535</v>
      </c>
      <c r="B8690" s="181">
        <v>0.77367935469474503</v>
      </c>
      <c r="C8690" s="181">
        <v>-3.1976725106918499E-2</v>
      </c>
      <c r="D8690" s="181">
        <v>0.949106275362535</v>
      </c>
      <c r="E8690" s="181">
        <v>2.56086512863632</v>
      </c>
    </row>
    <row r="8691" spans="1:5" x14ac:dyDescent="0.25">
      <c r="A8691" s="181">
        <v>104669.944553383</v>
      </c>
      <c r="B8691" s="181">
        <v>2.0642568574764</v>
      </c>
      <c r="C8691" s="181">
        <v>-3.1959106908086898E-2</v>
      </c>
      <c r="D8691" s="181">
        <v>0.94911696852872296</v>
      </c>
      <c r="E8691" s="181">
        <v>2.5609318931088301</v>
      </c>
    </row>
    <row r="8692" spans="1:5" x14ac:dyDescent="0.25">
      <c r="A8692" s="181">
        <v>104703.748311549</v>
      </c>
      <c r="B8692" s="181">
        <v>0.38714712323213402</v>
      </c>
      <c r="C8692" s="181">
        <v>-3.1790282547002002E-2</v>
      </c>
      <c r="D8692" s="181">
        <v>0.94921970773443298</v>
      </c>
      <c r="E8692" s="181">
        <v>2.5615724186192601</v>
      </c>
    </row>
    <row r="8693" spans="1:5" x14ac:dyDescent="0.25">
      <c r="A8693" s="181">
        <v>104715.413147684</v>
      </c>
      <c r="B8693" s="181">
        <v>1.1323551650871599</v>
      </c>
      <c r="C8693" s="181">
        <v>-3.1732179638340199E-2</v>
      </c>
      <c r="D8693" s="181">
        <v>0.94925518183615099</v>
      </c>
      <c r="E8693" s="181">
        <v>2.5617931824247302</v>
      </c>
    </row>
    <row r="8694" spans="1:5" x14ac:dyDescent="0.25">
      <c r="A8694" s="181">
        <v>104740.909890433</v>
      </c>
      <c r="B8694" s="181">
        <v>0.52619611327975302</v>
      </c>
      <c r="C8694" s="181">
        <v>-3.1605453866661699E-2</v>
      </c>
      <c r="D8694" s="181">
        <v>0.94933275945157802</v>
      </c>
      <c r="E8694" s="181">
        <v>2.5622752478771398</v>
      </c>
    </row>
    <row r="8695" spans="1:5" x14ac:dyDescent="0.25">
      <c r="A8695" s="181">
        <v>104753.193349044</v>
      </c>
      <c r="B8695" s="181">
        <v>2.1264291186225099</v>
      </c>
      <c r="C8695" s="181">
        <v>-3.1544535678247297E-2</v>
      </c>
      <c r="D8695" s="181">
        <v>0.94937015316917195</v>
      </c>
      <c r="E8695" s="181">
        <v>2.5625072575194099</v>
      </c>
    </row>
    <row r="8696" spans="1:5" x14ac:dyDescent="0.25">
      <c r="A8696" s="181">
        <v>104755.108111625</v>
      </c>
      <c r="B8696" s="181">
        <v>0.43094881535461499</v>
      </c>
      <c r="C8696" s="181">
        <v>-3.1535047495438097E-2</v>
      </c>
      <c r="D8696" s="181">
        <v>0.94937598330994899</v>
      </c>
      <c r="E8696" s="181">
        <v>2.5625434098431099</v>
      </c>
    </row>
    <row r="8697" spans="1:5" x14ac:dyDescent="0.25">
      <c r="A8697" s="181">
        <v>104817.359008008</v>
      </c>
      <c r="B8697" s="181">
        <v>1.9732413581645001</v>
      </c>
      <c r="C8697" s="181">
        <v>-3.1227722034133699E-2</v>
      </c>
      <c r="D8697" s="181">
        <v>0.94956570135051399</v>
      </c>
      <c r="E8697" s="181">
        <v>2.56371674849398</v>
      </c>
    </row>
    <row r="8698" spans="1:5" x14ac:dyDescent="0.25">
      <c r="A8698" s="181">
        <v>104822.651758565</v>
      </c>
      <c r="B8698" s="181">
        <v>0.89720299316580199</v>
      </c>
      <c r="C8698" s="181">
        <v>-3.1201694401520201E-2</v>
      </c>
      <c r="D8698" s="181">
        <v>0.94958184766443399</v>
      </c>
      <c r="E8698" s="181">
        <v>2.56381632892412</v>
      </c>
    </row>
    <row r="8699" spans="1:5" x14ac:dyDescent="0.25">
      <c r="A8699" s="181">
        <v>104833.634733022</v>
      </c>
      <c r="B8699" s="181">
        <v>0.25772022496255398</v>
      </c>
      <c r="C8699" s="181">
        <v>-3.1147735317545999E-2</v>
      </c>
      <c r="D8699" s="181">
        <v>0.94961536101150901</v>
      </c>
      <c r="E8699" s="181">
        <v>2.5640228777882799</v>
      </c>
    </row>
    <row r="8700" spans="1:5" x14ac:dyDescent="0.25">
      <c r="A8700" s="181">
        <v>104855.922991908</v>
      </c>
      <c r="B8700" s="181">
        <v>1.0114348823611501</v>
      </c>
      <c r="C8700" s="181">
        <v>-3.1038443888722799E-2</v>
      </c>
      <c r="D8700" s="181">
        <v>0.94968340548891295</v>
      </c>
      <c r="E8700" s="181">
        <v>2.564441662238</v>
      </c>
    </row>
    <row r="8701" spans="1:5" x14ac:dyDescent="0.25">
      <c r="A8701" s="181">
        <v>104879.55127906401</v>
      </c>
      <c r="B8701" s="181">
        <v>1.6169214230584501</v>
      </c>
      <c r="C8701" s="181">
        <v>-3.0922888116012098E-2</v>
      </c>
      <c r="D8701" s="181">
        <v>0.94975559201623805</v>
      </c>
      <c r="E8701" s="181">
        <v>2.56488507619664</v>
      </c>
    </row>
    <row r="8702" spans="1:5" x14ac:dyDescent="0.25">
      <c r="A8702" s="181">
        <v>104885.19728390699</v>
      </c>
      <c r="B8702" s="181">
        <v>1.2929387393496601</v>
      </c>
      <c r="C8702" s="181">
        <v>-3.08953224940373E-2</v>
      </c>
      <c r="D8702" s="181">
        <v>0.94977284896094705</v>
      </c>
      <c r="E8702" s="181">
        <v>2.56499094672929</v>
      </c>
    </row>
    <row r="8703" spans="1:5" x14ac:dyDescent="0.25">
      <c r="A8703" s="181">
        <v>104908.491165703</v>
      </c>
      <c r="B8703" s="181">
        <v>1.2565344917908401</v>
      </c>
      <c r="C8703" s="181">
        <v>-3.07817835068185E-2</v>
      </c>
      <c r="D8703" s="181">
        <v>0.94984407912924596</v>
      </c>
      <c r="E8703" s="181">
        <v>2.5654273979650899</v>
      </c>
    </row>
    <row r="8704" spans="1:5" x14ac:dyDescent="0.25">
      <c r="A8704" s="181">
        <v>104939.133930253</v>
      </c>
      <c r="B8704" s="181">
        <v>-0.179636637865044</v>
      </c>
      <c r="C8704" s="181">
        <v>-3.0632887000597998E-2</v>
      </c>
      <c r="D8704" s="181">
        <v>0.94993786295595595</v>
      </c>
      <c r="E8704" s="181">
        <v>2.56600070416264</v>
      </c>
    </row>
    <row r="8705" spans="1:5" x14ac:dyDescent="0.25">
      <c r="A8705" s="181">
        <v>104939.50675895999</v>
      </c>
      <c r="B8705" s="181">
        <v>1.2176654056826901</v>
      </c>
      <c r="C8705" s="181">
        <v>-3.0631078610019499E-2</v>
      </c>
      <c r="D8705" s="181">
        <v>0.949939004597807</v>
      </c>
      <c r="E8705" s="181">
        <v>2.56600767366792</v>
      </c>
    </row>
    <row r="8706" spans="1:5" x14ac:dyDescent="0.25">
      <c r="A8706" s="181">
        <v>104953.313649342</v>
      </c>
      <c r="B8706" s="181">
        <v>1.1043651599293101</v>
      </c>
      <c r="C8706" s="181">
        <v>-3.0564163288709398E-2</v>
      </c>
      <c r="D8706" s="181">
        <v>0.94998129272683196</v>
      </c>
      <c r="E8706" s="181">
        <v>2.5662656743513201</v>
      </c>
    </row>
    <row r="8707" spans="1:5" x14ac:dyDescent="0.25">
      <c r="A8707" s="181">
        <v>104953.637384976</v>
      </c>
      <c r="B8707" s="181">
        <v>1.75889907714877</v>
      </c>
      <c r="C8707" s="181">
        <v>-3.05625955696253E-2</v>
      </c>
      <c r="D8707" s="181">
        <v>0.94998228450647504</v>
      </c>
      <c r="E8707" s="181">
        <v>2.5662717214676398</v>
      </c>
    </row>
    <row r="8708" spans="1:5" x14ac:dyDescent="0.25">
      <c r="A8708" s="181">
        <v>104955.42457996499</v>
      </c>
      <c r="B8708" s="181">
        <v>1.14339581664584</v>
      </c>
      <c r="C8708" s="181">
        <v>-3.0553941963441598E-2</v>
      </c>
      <c r="D8708" s="181">
        <v>0.94998775985714001</v>
      </c>
      <c r="E8708" s="181">
        <v>2.5663051028847099</v>
      </c>
    </row>
    <row r="8709" spans="1:5" x14ac:dyDescent="0.25">
      <c r="A8709" s="181">
        <v>104959.851807044</v>
      </c>
      <c r="B8709" s="181">
        <v>0.82054161619251598</v>
      </c>
      <c r="C8709" s="181">
        <v>-3.0532512943551401E-2</v>
      </c>
      <c r="D8709" s="181">
        <v>0.95000132476869004</v>
      </c>
      <c r="E8709" s="181">
        <v>2.5663877810925499</v>
      </c>
    </row>
    <row r="8710" spans="1:5" x14ac:dyDescent="0.25">
      <c r="A8710" s="181">
        <v>104963.235876042</v>
      </c>
      <c r="B8710" s="181">
        <v>0.93882433894829598</v>
      </c>
      <c r="C8710" s="181">
        <v>-3.0516140431105801E-2</v>
      </c>
      <c r="D8710" s="181">
        <v>0.95001169482930403</v>
      </c>
      <c r="E8710" s="181">
        <v>2.5664509649225802</v>
      </c>
    </row>
    <row r="8711" spans="1:5" x14ac:dyDescent="0.25">
      <c r="A8711" s="181">
        <v>104981.834502834</v>
      </c>
      <c r="B8711" s="181">
        <v>2.8528057263162498</v>
      </c>
      <c r="C8711" s="181">
        <v>-3.04262713373172E-2</v>
      </c>
      <c r="D8711" s="181">
        <v>0.95006870919072195</v>
      </c>
      <c r="E8711" s="181">
        <v>2.5667980108918198</v>
      </c>
    </row>
    <row r="8712" spans="1:5" x14ac:dyDescent="0.25">
      <c r="A8712" s="181">
        <v>105000.903601841</v>
      </c>
      <c r="B8712" s="181">
        <v>2.1307530393478</v>
      </c>
      <c r="C8712" s="181">
        <v>-3.0334327262811801E-2</v>
      </c>
      <c r="D8712" s="181">
        <v>0.95012720340316503</v>
      </c>
      <c r="E8712" s="181">
        <v>2.5671534694562701</v>
      </c>
    </row>
    <row r="8713" spans="1:5" x14ac:dyDescent="0.25">
      <c r="A8713" s="181">
        <v>105017.687300741</v>
      </c>
      <c r="B8713" s="181">
        <v>1.1154197447510501</v>
      </c>
      <c r="C8713" s="181">
        <v>-3.0253568148138801E-2</v>
      </c>
      <c r="D8713" s="181">
        <v>0.95017871915197905</v>
      </c>
      <c r="E8713" s="181">
        <v>2.5674660196771399</v>
      </c>
    </row>
    <row r="8714" spans="1:5" x14ac:dyDescent="0.25">
      <c r="A8714" s="181">
        <v>105019.405602762</v>
      </c>
      <c r="B8714" s="181">
        <v>2.2007346370470402</v>
      </c>
      <c r="C8714" s="181">
        <v>-3.0245308822532801E-2</v>
      </c>
      <c r="D8714" s="181">
        <v>0.95018399500022999</v>
      </c>
      <c r="E8714" s="181">
        <v>2.5674980020810798</v>
      </c>
    </row>
    <row r="8715" spans="1:5" x14ac:dyDescent="0.25">
      <c r="A8715" s="181">
        <v>105023.37380712701</v>
      </c>
      <c r="B8715" s="181">
        <v>-0.45290899864755002</v>
      </c>
      <c r="C8715" s="181">
        <v>-3.0226241126889701E-2</v>
      </c>
      <c r="D8715" s="181">
        <v>0.95019618013228302</v>
      </c>
      <c r="E8715" s="181">
        <v>2.5675718499218498</v>
      </c>
    </row>
    <row r="8716" spans="1:5" x14ac:dyDescent="0.25">
      <c r="A8716" s="181">
        <v>105032.24912278399</v>
      </c>
      <c r="B8716" s="181">
        <v>1.52974663661685</v>
      </c>
      <c r="C8716" s="181">
        <v>-3.01836254042466E-2</v>
      </c>
      <c r="D8716" s="181">
        <v>0.95022343966655398</v>
      </c>
      <c r="E8716" s="181">
        <v>2.56773696026778</v>
      </c>
    </row>
    <row r="8717" spans="1:5" x14ac:dyDescent="0.25">
      <c r="A8717" s="181">
        <v>105042.793115156</v>
      </c>
      <c r="B8717" s="181">
        <v>0.33891499313782902</v>
      </c>
      <c r="C8717" s="181">
        <v>-3.0133053375625399E-2</v>
      </c>
      <c r="D8717" s="181">
        <v>0.95025583551598902</v>
      </c>
      <c r="E8717" s="181">
        <v>2.5679330087886898</v>
      </c>
    </row>
    <row r="8718" spans="1:5" x14ac:dyDescent="0.25">
      <c r="A8718" s="181">
        <v>105048.21289350399</v>
      </c>
      <c r="B8718" s="181">
        <v>1.11073239443198</v>
      </c>
      <c r="C8718" s="181">
        <v>-3.01070821874393E-2</v>
      </c>
      <c r="D8718" s="181">
        <v>0.95027249224039001</v>
      </c>
      <c r="E8718" s="181">
        <v>2.5680337365333399</v>
      </c>
    </row>
    <row r="8719" spans="1:5" x14ac:dyDescent="0.25">
      <c r="A8719" s="181">
        <v>105048.63564131899</v>
      </c>
      <c r="B8719" s="181">
        <v>0.417632957381464</v>
      </c>
      <c r="C8719" s="181">
        <v>-3.0105057084249799E-2</v>
      </c>
      <c r="D8719" s="181">
        <v>0.95027379161666103</v>
      </c>
      <c r="E8719" s="181">
        <v>2.5680415921275701</v>
      </c>
    </row>
    <row r="8720" spans="1:5" x14ac:dyDescent="0.25">
      <c r="A8720" s="181">
        <v>105063.519263243</v>
      </c>
      <c r="B8720" s="181">
        <v>1.5231134462606399</v>
      </c>
      <c r="C8720" s="181">
        <v>-3.0033821646874799E-2</v>
      </c>
      <c r="D8720" s="181">
        <v>0.95031955118984202</v>
      </c>
      <c r="E8720" s="181">
        <v>2.5683180462111399</v>
      </c>
    </row>
    <row r="8721" spans="1:5" x14ac:dyDescent="0.25">
      <c r="A8721" s="181">
        <v>105082.220297591</v>
      </c>
      <c r="B8721" s="181">
        <v>1.0503240326053001</v>
      </c>
      <c r="C8721" s="181">
        <v>-2.9944486243711502E-2</v>
      </c>
      <c r="D8721" s="181">
        <v>0.95037708245566199</v>
      </c>
      <c r="E8721" s="181">
        <v>2.5686650844086301</v>
      </c>
    </row>
    <row r="8722" spans="1:5" x14ac:dyDescent="0.25">
      <c r="A8722" s="181">
        <v>105088.01838269499</v>
      </c>
      <c r="B8722" s="181">
        <v>1.70559871296123</v>
      </c>
      <c r="C8722" s="181">
        <v>-2.9916827149277101E-2</v>
      </c>
      <c r="D8722" s="181">
        <v>0.95039492751486099</v>
      </c>
      <c r="E8722" s="181">
        <v>2.5687726075586599</v>
      </c>
    </row>
    <row r="8723" spans="1:5" x14ac:dyDescent="0.25">
      <c r="A8723" s="181">
        <v>105104.47647728201</v>
      </c>
      <c r="B8723" s="181">
        <v>1.51053587387096</v>
      </c>
      <c r="C8723" s="181">
        <v>-2.9838414819907899E-2</v>
      </c>
      <c r="D8723" s="181">
        <v>0.95044560230324004</v>
      </c>
      <c r="E8723" s="181">
        <v>2.5690776281988001</v>
      </c>
    </row>
    <row r="8724" spans="1:5" x14ac:dyDescent="0.25">
      <c r="A8724" s="181">
        <v>105135.55719459</v>
      </c>
      <c r="B8724" s="181">
        <v>0.32433990590707401</v>
      </c>
      <c r="C8724" s="181">
        <v>-2.9690733451737499E-2</v>
      </c>
      <c r="D8724" s="181">
        <v>0.95054138576371405</v>
      </c>
      <c r="E8724" s="181">
        <v>2.5696528928309501</v>
      </c>
    </row>
    <row r="8725" spans="1:5" x14ac:dyDescent="0.25">
      <c r="A8725" s="181">
        <v>105168.67756023099</v>
      </c>
      <c r="B8725" s="181">
        <v>1.68743916850371</v>
      </c>
      <c r="C8725" s="181">
        <v>-2.9533931095541099E-2</v>
      </c>
      <c r="D8725" s="181">
        <v>0.95064358017169703</v>
      </c>
      <c r="E8725" s="181">
        <v>2.57026481385989</v>
      </c>
    </row>
    <row r="8726" spans="1:5" x14ac:dyDescent="0.25">
      <c r="A8726" s="181">
        <v>105172.021004612</v>
      </c>
      <c r="B8726" s="181">
        <v>0.41175332689979999</v>
      </c>
      <c r="C8726" s="181">
        <v>-2.9518134734429699E-2</v>
      </c>
      <c r="D8726" s="181">
        <v>0.95065390381909698</v>
      </c>
      <c r="E8726" s="181">
        <v>2.57032652337899</v>
      </c>
    </row>
    <row r="8727" spans="1:5" x14ac:dyDescent="0.25">
      <c r="A8727" s="181">
        <v>105176.717696999</v>
      </c>
      <c r="B8727" s="181">
        <v>-0.32539127406902002</v>
      </c>
      <c r="C8727" s="181">
        <v>-2.9495954910263099E-2</v>
      </c>
      <c r="D8727" s="181">
        <v>0.95066840821040299</v>
      </c>
      <c r="E8727" s="181">
        <v>2.5704131901326002</v>
      </c>
    </row>
    <row r="8728" spans="1:5" x14ac:dyDescent="0.25">
      <c r="A8728" s="181">
        <v>105180.840989784</v>
      </c>
      <c r="B8728" s="181">
        <v>6.9675216835385398E-2</v>
      </c>
      <c r="C8728" s="181">
        <v>-2.9476492610902998E-2</v>
      </c>
      <c r="D8728" s="181">
        <v>0.950681144024905</v>
      </c>
      <c r="E8728" s="181">
        <v>2.5704892573301499</v>
      </c>
    </row>
    <row r="8729" spans="1:5" x14ac:dyDescent="0.25">
      <c r="A8729" s="181">
        <v>105197.67231569999</v>
      </c>
      <c r="B8729" s="181">
        <v>1.49477329362782</v>
      </c>
      <c r="C8729" s="181">
        <v>-2.93971410418385E-2</v>
      </c>
      <c r="D8729" s="181">
        <v>0.95073315325914498</v>
      </c>
      <c r="E8729" s="181">
        <v>2.57079958229451</v>
      </c>
    </row>
    <row r="8730" spans="1:5" x14ac:dyDescent="0.25">
      <c r="A8730" s="181">
        <v>105211.839728957</v>
      </c>
      <c r="B8730" s="181">
        <v>0.53375216138382697</v>
      </c>
      <c r="C8730" s="181">
        <v>-2.9330465006546999E-2</v>
      </c>
      <c r="D8730" s="181">
        <v>0.95077695792490402</v>
      </c>
      <c r="E8730" s="181">
        <v>2.5710605647902902</v>
      </c>
    </row>
    <row r="8731" spans="1:5" x14ac:dyDescent="0.25">
      <c r="A8731" s="181">
        <v>105225.63515821401</v>
      </c>
      <c r="B8731" s="181">
        <v>1.1200140016282001</v>
      </c>
      <c r="C8731" s="181">
        <v>-2.9265641651819E-2</v>
      </c>
      <c r="D8731" s="181">
        <v>0.95081963639385203</v>
      </c>
      <c r="E8731" s="181">
        <v>2.57131449527914</v>
      </c>
    </row>
    <row r="8732" spans="1:5" x14ac:dyDescent="0.25">
      <c r="A8732" s="181">
        <v>105235.805612222</v>
      </c>
      <c r="B8732" s="181">
        <v>-0.12124681983373101</v>
      </c>
      <c r="C8732" s="181">
        <v>-2.9217915996670198E-2</v>
      </c>
      <c r="D8732" s="181">
        <v>0.95085111566070202</v>
      </c>
      <c r="E8732" s="181">
        <v>2.5715015751697998</v>
      </c>
    </row>
    <row r="8733" spans="1:5" x14ac:dyDescent="0.25">
      <c r="A8733" s="181">
        <v>105263.877059176</v>
      </c>
      <c r="B8733" s="181">
        <v>1.25246371737855</v>
      </c>
      <c r="C8733" s="181">
        <v>-2.9086470769381301E-2</v>
      </c>
      <c r="D8733" s="181">
        <v>0.95093806953458404</v>
      </c>
      <c r="E8733" s="181">
        <v>2.5720173775450501</v>
      </c>
    </row>
    <row r="8734" spans="1:5" x14ac:dyDescent="0.25">
      <c r="A8734" s="181">
        <v>105266.872867919</v>
      </c>
      <c r="B8734" s="181">
        <v>0.76287534537582402</v>
      </c>
      <c r="C8734" s="181">
        <v>-2.9072467227815799E-2</v>
      </c>
      <c r="D8734" s="181">
        <v>0.95094735527763097</v>
      </c>
      <c r="E8734" s="181">
        <v>2.5720723761334598</v>
      </c>
    </row>
    <row r="8735" spans="1:5" x14ac:dyDescent="0.25">
      <c r="A8735" s="181">
        <v>105267.00979558899</v>
      </c>
      <c r="B8735" s="181">
        <v>0.29081503660952601</v>
      </c>
      <c r="C8735" s="181">
        <v>-2.9071827288419502E-2</v>
      </c>
      <c r="D8735" s="181">
        <v>0.95094777972325395</v>
      </c>
      <c r="E8735" s="181">
        <v>2.5720748896989698</v>
      </c>
    </row>
    <row r="8736" spans="1:5" x14ac:dyDescent="0.25">
      <c r="A8736" s="181">
        <v>105273.159737529</v>
      </c>
      <c r="B8736" s="181">
        <v>0.42450760901926499</v>
      </c>
      <c r="C8736" s="181">
        <v>-2.90430952905627E-2</v>
      </c>
      <c r="D8736" s="181">
        <v>0.95096684568330703</v>
      </c>
      <c r="E8736" s="181">
        <v>2.5721877634027801</v>
      </c>
    </row>
    <row r="8737" spans="1:5" x14ac:dyDescent="0.25">
      <c r="A8737" s="181">
        <v>105295.675913748</v>
      </c>
      <c r="B8737" s="181">
        <v>0.72858870435659195</v>
      </c>
      <c r="C8737" s="181">
        <v>-2.8938070149279401E-2</v>
      </c>
      <c r="D8737" s="181">
        <v>0.95103669190858997</v>
      </c>
      <c r="E8737" s="181">
        <v>2.5726006814634199</v>
      </c>
    </row>
    <row r="8738" spans="1:5" x14ac:dyDescent="0.25">
      <c r="A8738" s="181">
        <v>105305.250400251</v>
      </c>
      <c r="B8738" s="181">
        <v>0.53787855805995699</v>
      </c>
      <c r="C8738" s="181">
        <v>-2.88934906278146E-2</v>
      </c>
      <c r="D8738" s="181">
        <v>0.95106641252454605</v>
      </c>
      <c r="E8738" s="181">
        <v>2.57277610563998</v>
      </c>
    </row>
    <row r="8739" spans="1:5" x14ac:dyDescent="0.25">
      <c r="A8739" s="181">
        <v>105316.382333545</v>
      </c>
      <c r="B8739" s="181">
        <v>2.0731117178854199</v>
      </c>
      <c r="C8739" s="181">
        <v>-2.8841719370448601E-2</v>
      </c>
      <c r="D8739" s="181">
        <v>0.95110098291480705</v>
      </c>
      <c r="E8739" s="181">
        <v>2.5729799454829201</v>
      </c>
    </row>
    <row r="8740" spans="1:5" x14ac:dyDescent="0.25">
      <c r="A8740" s="181">
        <v>105337.92353552001</v>
      </c>
      <c r="B8740" s="181">
        <v>1.5344187739944299</v>
      </c>
      <c r="C8740" s="181">
        <v>-2.8741719999083801E-2</v>
      </c>
      <c r="D8740" s="181">
        <v>0.95116792637278402</v>
      </c>
      <c r="E8740" s="181">
        <v>2.5733740257036799</v>
      </c>
    </row>
    <row r="8741" spans="1:5" x14ac:dyDescent="0.25">
      <c r="A8741" s="181">
        <v>105343.519380905</v>
      </c>
      <c r="B8741" s="181">
        <v>2.05672269055579</v>
      </c>
      <c r="C8741" s="181">
        <v>-2.8715781979910499E-2</v>
      </c>
      <c r="D8741" s="181">
        <v>0.95118532675248901</v>
      </c>
      <c r="E8741" s="181">
        <v>2.57347631837052</v>
      </c>
    </row>
    <row r="8742" spans="1:5" x14ac:dyDescent="0.25">
      <c r="A8742" s="181">
        <v>105344.49317171601</v>
      </c>
      <c r="B8742" s="181">
        <v>0.93591545707216695</v>
      </c>
      <c r="C8742" s="181">
        <v>-2.8711269886850601E-2</v>
      </c>
      <c r="D8742" s="181">
        <v>0.95118835520466405</v>
      </c>
      <c r="E8742" s="181">
        <v>2.5734941160368301</v>
      </c>
    </row>
    <row r="8743" spans="1:5" x14ac:dyDescent="0.25">
      <c r="A8743" s="181">
        <v>105346.246110918</v>
      </c>
      <c r="B8743" s="181">
        <v>0.69256269125841396</v>
      </c>
      <c r="C8743" s="181">
        <v>-2.8703148814671699E-2</v>
      </c>
      <c r="D8743" s="181">
        <v>0.95119380710224499</v>
      </c>
      <c r="E8743" s="181">
        <v>2.57352615145839</v>
      </c>
    </row>
    <row r="8744" spans="1:5" x14ac:dyDescent="0.25">
      <c r="A8744" s="181">
        <v>105352.220305333</v>
      </c>
      <c r="B8744" s="181">
        <v>0.416085911266872</v>
      </c>
      <c r="C8744" s="181">
        <v>-2.8675483266153899E-2</v>
      </c>
      <c r="D8744" s="181">
        <v>0.95121239085366105</v>
      </c>
      <c r="E8744" s="181">
        <v>2.5736353073373102</v>
      </c>
    </row>
    <row r="8745" spans="1:5" x14ac:dyDescent="0.25">
      <c r="A8745" s="181">
        <v>105354.50030902099</v>
      </c>
      <c r="B8745" s="181">
        <v>-0.18027831187663601</v>
      </c>
      <c r="C8745" s="181">
        <v>-2.86649297733962E-2</v>
      </c>
      <c r="D8745" s="181">
        <v>0.951219484473804</v>
      </c>
      <c r="E8745" s="181">
        <v>2.5736769559882902</v>
      </c>
    </row>
    <row r="8746" spans="1:5" x14ac:dyDescent="0.25">
      <c r="A8746" s="181">
        <v>105376.974929583</v>
      </c>
      <c r="B8746" s="181">
        <v>0.80311463679707495</v>
      </c>
      <c r="C8746" s="181">
        <v>-2.85610439965511E-2</v>
      </c>
      <c r="D8746" s="181">
        <v>0.95128944629637802</v>
      </c>
      <c r="E8746" s="181">
        <v>2.57408720764982</v>
      </c>
    </row>
    <row r="8747" spans="1:5" x14ac:dyDescent="0.25">
      <c r="A8747" s="181">
        <v>105377.132293519</v>
      </c>
      <c r="B8747" s="181">
        <v>1.2633369776696699</v>
      </c>
      <c r="C8747" s="181">
        <v>-2.8560317517063699E-2</v>
      </c>
      <c r="D8747" s="181">
        <v>0.95128993640354298</v>
      </c>
      <c r="E8747" s="181">
        <v>2.5740900783101299</v>
      </c>
    </row>
    <row r="8748" spans="1:5" x14ac:dyDescent="0.25">
      <c r="A8748" s="181">
        <v>105381.05691884601</v>
      </c>
      <c r="B8748" s="181">
        <v>0.13490038535923801</v>
      </c>
      <c r="C8748" s="181">
        <v>-2.8542203363392301E-2</v>
      </c>
      <c r="D8748" s="181">
        <v>0.95130216068676599</v>
      </c>
      <c r="E8748" s="181">
        <v>2.574161663635</v>
      </c>
    </row>
    <row r="8749" spans="1:5" x14ac:dyDescent="0.25">
      <c r="A8749" s="181">
        <v>105400.923306503</v>
      </c>
      <c r="B8749" s="181">
        <v>0.74439092371247895</v>
      </c>
      <c r="C8749" s="181">
        <v>-2.8450630606950598E-2</v>
      </c>
      <c r="D8749" s="181">
        <v>0.951364072645981</v>
      </c>
      <c r="E8749" s="181">
        <v>2.5745237801832599</v>
      </c>
    </row>
    <row r="8750" spans="1:5" x14ac:dyDescent="0.25">
      <c r="A8750" s="181">
        <v>105412.567926866</v>
      </c>
      <c r="B8750" s="181">
        <v>0.96267377627239403</v>
      </c>
      <c r="C8750" s="181">
        <v>-2.83970490761596E-2</v>
      </c>
      <c r="D8750" s="181">
        <v>0.95140038782585701</v>
      </c>
      <c r="E8750" s="181">
        <v>2.57473584162762</v>
      </c>
    </row>
    <row r="8751" spans="1:5" x14ac:dyDescent="0.25">
      <c r="A8751" s="181">
        <v>105427.710590549</v>
      </c>
      <c r="B8751" s="181">
        <v>1.95767234930322</v>
      </c>
      <c r="C8751" s="181">
        <v>-2.8327474752276101E-2</v>
      </c>
      <c r="D8751" s="181">
        <v>0.95144764073977794</v>
      </c>
      <c r="E8751" s="181">
        <v>2.57501139383815</v>
      </c>
    </row>
    <row r="8752" spans="1:5" x14ac:dyDescent="0.25">
      <c r="A8752" s="181">
        <v>105457.13014059199</v>
      </c>
      <c r="B8752" s="181">
        <v>0.58804577073954301</v>
      </c>
      <c r="C8752" s="181">
        <v>-2.8192635951162299E-2</v>
      </c>
      <c r="D8752" s="181">
        <v>0.95153953855262796</v>
      </c>
      <c r="E8752" s="181">
        <v>2.5755460561180699</v>
      </c>
    </row>
    <row r="8753" spans="1:5" x14ac:dyDescent="0.25">
      <c r="A8753" s="181">
        <v>105488.206210972</v>
      </c>
      <c r="B8753" s="181">
        <v>3.32911258827149</v>
      </c>
      <c r="C8753" s="181">
        <v>-2.80506784183162E-2</v>
      </c>
      <c r="D8753" s="181">
        <v>0.95163674714593405</v>
      </c>
      <c r="E8753" s="181">
        <v>2.5761098360852599</v>
      </c>
    </row>
    <row r="8754" spans="1:5" x14ac:dyDescent="0.25">
      <c r="A8754" s="181">
        <v>105498.217714805</v>
      </c>
      <c r="B8754" s="181">
        <v>0.44097727947072202</v>
      </c>
      <c r="C8754" s="181">
        <v>-2.8005048346577799E-2</v>
      </c>
      <c r="D8754" s="181">
        <v>0.95166809421694298</v>
      </c>
      <c r="E8754" s="181">
        <v>2.5762912477450102</v>
      </c>
    </row>
    <row r="8755" spans="1:5" x14ac:dyDescent="0.25">
      <c r="A8755" s="181">
        <v>105534.89968175899</v>
      </c>
      <c r="B8755" s="181">
        <v>0.679483902596423</v>
      </c>
      <c r="C8755" s="181">
        <v>-2.78382877839944E-2</v>
      </c>
      <c r="D8755" s="181">
        <v>0.95178307708659204</v>
      </c>
      <c r="E8755" s="181">
        <v>2.5769550344009802</v>
      </c>
    </row>
    <row r="8756" spans="1:5" x14ac:dyDescent="0.25">
      <c r="A8756" s="181">
        <v>105584.360119342</v>
      </c>
      <c r="B8756" s="181">
        <v>0.19824787153406301</v>
      </c>
      <c r="C8756" s="181">
        <v>-2.7614490459650601E-2</v>
      </c>
      <c r="D8756" s="181">
        <v>0.95193843882733298</v>
      </c>
      <c r="E8756" s="181">
        <v>2.5778478077128302</v>
      </c>
    </row>
    <row r="8757" spans="1:5" x14ac:dyDescent="0.25">
      <c r="A8757" s="181">
        <v>105585.045783429</v>
      </c>
      <c r="B8757" s="181">
        <v>0.78813027541624303</v>
      </c>
      <c r="C8757" s="181">
        <v>-2.7611396452949698E-2</v>
      </c>
      <c r="D8757" s="181">
        <v>0.95194059524222097</v>
      </c>
      <c r="E8757" s="181">
        <v>2.5778601659404101</v>
      </c>
    </row>
    <row r="8758" spans="1:5" x14ac:dyDescent="0.25">
      <c r="A8758" s="181">
        <v>105601.498150874</v>
      </c>
      <c r="B8758" s="181">
        <v>1.3572879405621401</v>
      </c>
      <c r="C8758" s="181">
        <v>-2.7537225532860699E-2</v>
      </c>
      <c r="D8758" s="181">
        <v>0.951992359997335</v>
      </c>
      <c r="E8758" s="181">
        <v>2.578156549749</v>
      </c>
    </row>
    <row r="8759" spans="1:5" x14ac:dyDescent="0.25">
      <c r="A8759" s="181">
        <v>105603.510043077</v>
      </c>
      <c r="B8759" s="181">
        <v>0.14750500303017899</v>
      </c>
      <c r="C8759" s="181">
        <v>-2.7528164572277702E-2</v>
      </c>
      <c r="D8759" s="181">
        <v>0.95199869300802298</v>
      </c>
      <c r="E8759" s="181">
        <v>2.5781927736260402</v>
      </c>
    </row>
    <row r="8760" spans="1:5" x14ac:dyDescent="0.25">
      <c r="A8760" s="181">
        <v>105605.39804362701</v>
      </c>
      <c r="B8760" s="181">
        <v>0.36264065586384397</v>
      </c>
      <c r="C8760" s="181">
        <v>-2.7519663382881799E-2</v>
      </c>
      <c r="D8760" s="181">
        <v>0.952004636613342</v>
      </c>
      <c r="E8760" s="181">
        <v>2.5782267629470201</v>
      </c>
    </row>
    <row r="8761" spans="1:5" x14ac:dyDescent="0.25">
      <c r="A8761" s="181">
        <v>105620.778453163</v>
      </c>
      <c r="B8761" s="181">
        <v>0.40533270504965502</v>
      </c>
      <c r="C8761" s="181">
        <v>-2.7450474136218199E-2</v>
      </c>
      <c r="D8761" s="181">
        <v>0.95205307657487903</v>
      </c>
      <c r="E8761" s="181">
        <v>2.57850351278663</v>
      </c>
    </row>
    <row r="8762" spans="1:5" x14ac:dyDescent="0.25">
      <c r="A8762" s="181">
        <v>105621.56690013599</v>
      </c>
      <c r="B8762" s="181">
        <v>0.36266658515140499</v>
      </c>
      <c r="C8762" s="181">
        <v>-2.7446930392063001E-2</v>
      </c>
      <c r="D8762" s="181">
        <v>0.95205556076565401</v>
      </c>
      <c r="E8762" s="181">
        <v>2.57851769307173</v>
      </c>
    </row>
    <row r="8763" spans="1:5" x14ac:dyDescent="0.25">
      <c r="A8763" s="181">
        <v>105629.26774022399</v>
      </c>
      <c r="B8763" s="181">
        <v>0.248975757368775</v>
      </c>
      <c r="C8763" s="181">
        <v>-2.74123342061874E-2</v>
      </c>
      <c r="D8763" s="181">
        <v>0.95207982930446999</v>
      </c>
      <c r="E8763" s="181">
        <v>2.5786561586422998</v>
      </c>
    </row>
    <row r="8764" spans="1:5" x14ac:dyDescent="0.25">
      <c r="A8764" s="181">
        <v>105632.060837938</v>
      </c>
      <c r="B8764" s="181">
        <v>0.55832755686133795</v>
      </c>
      <c r="C8764" s="181">
        <v>-2.7399793286389199E-2</v>
      </c>
      <c r="D8764" s="181">
        <v>0.95208863384914699</v>
      </c>
      <c r="E8764" s="181">
        <v>2.57870636460403</v>
      </c>
    </row>
    <row r="8765" spans="1:5" x14ac:dyDescent="0.25">
      <c r="A8765" s="181">
        <v>105650.485819832</v>
      </c>
      <c r="B8765" s="181">
        <v>0.98501745932362295</v>
      </c>
      <c r="C8765" s="181">
        <v>-2.7317160616678399E-2</v>
      </c>
      <c r="D8765" s="181">
        <v>0.95214674533323496</v>
      </c>
      <c r="E8765" s="181">
        <v>2.5790373462624601</v>
      </c>
    </row>
    <row r="8766" spans="1:5" x14ac:dyDescent="0.25">
      <c r="A8766" s="181">
        <v>105656.556562888</v>
      </c>
      <c r="B8766" s="181">
        <v>0.35300238179103399</v>
      </c>
      <c r="C8766" s="181">
        <v>-2.72899704797488E-2</v>
      </c>
      <c r="D8766" s="181">
        <v>0.95216590412784496</v>
      </c>
      <c r="E8766" s="181">
        <v>2.5791463205295799</v>
      </c>
    </row>
    <row r="8767" spans="1:5" x14ac:dyDescent="0.25">
      <c r="A8767" s="181">
        <v>105763.740382734</v>
      </c>
      <c r="B8767" s="181">
        <v>1.1209991485548101</v>
      </c>
      <c r="C8767" s="181">
        <v>-2.6812821223722302E-2</v>
      </c>
      <c r="D8767" s="181">
        <v>0.95250516767412496</v>
      </c>
      <c r="E8767" s="181">
        <v>2.5810638817934501</v>
      </c>
    </row>
    <row r="8768" spans="1:5" x14ac:dyDescent="0.25">
      <c r="A8768" s="181">
        <v>105783.015839828</v>
      </c>
      <c r="B8768" s="181">
        <v>0.37586680230818897</v>
      </c>
      <c r="C8768" s="181">
        <v>-2.6727592567713301E-2</v>
      </c>
      <c r="D8768" s="181">
        <v>0.95256638461398002</v>
      </c>
      <c r="E8768" s="181">
        <v>2.581407425454</v>
      </c>
    </row>
    <row r="8769" spans="1:5" x14ac:dyDescent="0.25">
      <c r="A8769" s="181">
        <v>105792.70798585399</v>
      </c>
      <c r="B8769" s="181">
        <v>0.51372577582675705</v>
      </c>
      <c r="C8769" s="181">
        <v>-2.6684803750361599E-2</v>
      </c>
      <c r="D8769" s="181">
        <v>0.95259719009518995</v>
      </c>
      <c r="E8769" s="181">
        <v>2.5815800167913698</v>
      </c>
    </row>
    <row r="8770" spans="1:5" x14ac:dyDescent="0.25">
      <c r="A8770" s="181">
        <v>105826.310785105</v>
      </c>
      <c r="B8770" s="181">
        <v>1.24358964309472</v>
      </c>
      <c r="C8770" s="181">
        <v>-2.6536795445929202E-2</v>
      </c>
      <c r="D8770" s="181">
        <v>0.95270411972425795</v>
      </c>
      <c r="E8770" s="181">
        <v>2.58217761310648</v>
      </c>
    </row>
    <row r="8771" spans="1:5" x14ac:dyDescent="0.25">
      <c r="A8771" s="181">
        <v>105829.296488247</v>
      </c>
      <c r="B8771" s="181">
        <v>5.9954178316249802</v>
      </c>
      <c r="C8771" s="181">
        <v>-2.6523670018932102E-2</v>
      </c>
      <c r="D8771" s="181">
        <v>0.95271363030115397</v>
      </c>
      <c r="E8771" s="181">
        <v>2.5822306525834402</v>
      </c>
    </row>
    <row r="8772" spans="1:5" x14ac:dyDescent="0.25">
      <c r="A8772" s="181">
        <v>105835.282143989</v>
      </c>
      <c r="B8772" s="181">
        <v>1.3239479035661601</v>
      </c>
      <c r="C8772" s="181">
        <v>-2.64973690321972E-2</v>
      </c>
      <c r="D8772" s="181">
        <v>0.95273270158566303</v>
      </c>
      <c r="E8772" s="181">
        <v>2.5823369558244398</v>
      </c>
    </row>
    <row r="8773" spans="1:5" x14ac:dyDescent="0.25">
      <c r="A8773" s="181">
        <v>105843.795037178</v>
      </c>
      <c r="B8773" s="181">
        <v>0.60389731401069302</v>
      </c>
      <c r="C8773" s="181">
        <v>-2.6459992072530199E-2</v>
      </c>
      <c r="D8773" s="181">
        <v>0.95275983599174896</v>
      </c>
      <c r="E8773" s="181">
        <v>2.5824880756295001</v>
      </c>
    </row>
    <row r="8774" spans="1:5" x14ac:dyDescent="0.25">
      <c r="A8774" s="181">
        <v>105849.90838136199</v>
      </c>
      <c r="B8774" s="181">
        <v>0.91475625005723604</v>
      </c>
      <c r="C8774" s="181">
        <v>-2.6433171414720999E-2</v>
      </c>
      <c r="D8774" s="181">
        <v>0.95277932990182301</v>
      </c>
      <c r="E8774" s="181">
        <v>2.5825965508735398</v>
      </c>
    </row>
    <row r="8775" spans="1:5" x14ac:dyDescent="0.25">
      <c r="A8775" s="181">
        <v>105854.43955193101</v>
      </c>
      <c r="B8775" s="181">
        <v>0.39537260051796302</v>
      </c>
      <c r="C8775" s="181">
        <v>-2.64133033079634E-2</v>
      </c>
      <c r="D8775" s="181">
        <v>0.95279378295714801</v>
      </c>
      <c r="E8775" s="181">
        <v>2.5826769260724798</v>
      </c>
    </row>
    <row r="8776" spans="1:5" x14ac:dyDescent="0.25">
      <c r="A8776" s="181">
        <v>105862.377883491</v>
      </c>
      <c r="B8776" s="181">
        <v>1.48490529028662</v>
      </c>
      <c r="C8776" s="181">
        <v>-2.6378518540922099E-2</v>
      </c>
      <c r="D8776" s="181">
        <v>0.95281911266434505</v>
      </c>
      <c r="E8776" s="181">
        <v>2.5828176852112099</v>
      </c>
    </row>
    <row r="8777" spans="1:5" x14ac:dyDescent="0.25">
      <c r="A8777" s="181">
        <v>105862.434373179</v>
      </c>
      <c r="B8777" s="181">
        <v>1.8696350994950299</v>
      </c>
      <c r="C8777" s="181">
        <v>-2.63782711147664E-2</v>
      </c>
      <c r="D8777" s="181">
        <v>0.95281929295263801</v>
      </c>
      <c r="E8777" s="181">
        <v>2.58281868661944</v>
      </c>
    </row>
    <row r="8778" spans="1:5" x14ac:dyDescent="0.25">
      <c r="A8778" s="181">
        <v>105889.747605553</v>
      </c>
      <c r="B8778" s="181">
        <v>1.00272576925025</v>
      </c>
      <c r="C8778" s="181">
        <v>-2.6258811090025501E-2</v>
      </c>
      <c r="D8778" s="181">
        <v>0.95290653113985702</v>
      </c>
      <c r="E8778" s="181">
        <v>2.5833024732221199</v>
      </c>
    </row>
    <row r="8779" spans="1:5" x14ac:dyDescent="0.25">
      <c r="A8779" s="181">
        <v>105903.894824799</v>
      </c>
      <c r="B8779" s="181">
        <v>0.65125931865990305</v>
      </c>
      <c r="C8779" s="181">
        <v>-2.61970703156271E-2</v>
      </c>
      <c r="D8779" s="181">
        <v>0.95295177036616696</v>
      </c>
      <c r="E8779" s="181">
        <v>2.5835527402178502</v>
      </c>
    </row>
    <row r="8780" spans="1:5" x14ac:dyDescent="0.25">
      <c r="A8780" s="181">
        <v>105932.354418599</v>
      </c>
      <c r="B8780" s="181">
        <v>-7.0045867688628402E-2</v>
      </c>
      <c r="C8780" s="181">
        <v>-2.6073145629429001E-2</v>
      </c>
      <c r="D8780" s="181">
        <v>0.95304288802030601</v>
      </c>
      <c r="E8780" s="181">
        <v>2.58405554139713</v>
      </c>
    </row>
    <row r="8781" spans="1:5" x14ac:dyDescent="0.25">
      <c r="A8781" s="181">
        <v>105943.91368447201</v>
      </c>
      <c r="B8781" s="181">
        <v>1.0172618105421101</v>
      </c>
      <c r="C8781" s="181">
        <v>-2.6022917356004999E-2</v>
      </c>
      <c r="D8781" s="181">
        <v>0.95307993947083502</v>
      </c>
      <c r="E8781" s="181">
        <v>2.5842595112625801</v>
      </c>
    </row>
    <row r="8782" spans="1:5" x14ac:dyDescent="0.25">
      <c r="A8782" s="181">
        <v>105949.550914864</v>
      </c>
      <c r="B8782" s="181">
        <v>1.27251376053767</v>
      </c>
      <c r="C8782" s="181">
        <v>-2.5998444029547201E-2</v>
      </c>
      <c r="D8782" s="181">
        <v>0.95309801776337499</v>
      </c>
      <c r="E8782" s="181">
        <v>2.5843589309972299</v>
      </c>
    </row>
    <row r="8783" spans="1:5" x14ac:dyDescent="0.25">
      <c r="A8783" s="181">
        <v>106076.01224882901</v>
      </c>
      <c r="B8783" s="181">
        <v>2.5672645747499798</v>
      </c>
      <c r="C8783" s="181">
        <v>-2.5453183829127299E-2</v>
      </c>
      <c r="D8783" s="181">
        <v>0.953505160105514</v>
      </c>
      <c r="E8783" s="181">
        <v>2.5865801780024</v>
      </c>
    </row>
    <row r="8784" spans="1:5" x14ac:dyDescent="0.25">
      <c r="A8784" s="181">
        <v>106088.720100042</v>
      </c>
      <c r="B8784" s="181">
        <v>2.6692265414024501</v>
      </c>
      <c r="C8784" s="181">
        <v>-2.5398784965556101E-2</v>
      </c>
      <c r="D8784" s="181">
        <v>0.95354624473906402</v>
      </c>
      <c r="E8784" s="181">
        <v>2.58680242490209</v>
      </c>
    </row>
    <row r="8785" spans="1:5" x14ac:dyDescent="0.25">
      <c r="A8785" s="181">
        <v>106138.68272748801</v>
      </c>
      <c r="B8785" s="181">
        <v>0.77048196840996397</v>
      </c>
      <c r="C8785" s="181">
        <v>-2.51855947276577E-2</v>
      </c>
      <c r="D8785" s="181">
        <v>0.95370808685561004</v>
      </c>
      <c r="E8785" s="181">
        <v>2.5876745092179498</v>
      </c>
    </row>
    <row r="8786" spans="1:5" x14ac:dyDescent="0.25">
      <c r="A8786" s="181">
        <v>106150.99804087001</v>
      </c>
      <c r="B8786" s="181">
        <v>-1.6317988532588101E-2</v>
      </c>
      <c r="C8786" s="181">
        <v>-2.5133212467796501E-2</v>
      </c>
      <c r="D8786" s="181">
        <v>0.95374805672189</v>
      </c>
      <c r="E8786" s="181">
        <v>2.5878890504247898</v>
      </c>
    </row>
    <row r="8787" spans="1:5" x14ac:dyDescent="0.25">
      <c r="A8787" s="181">
        <v>106151.836383968</v>
      </c>
      <c r="B8787" s="181">
        <v>0.147412552404247</v>
      </c>
      <c r="C8787" s="181">
        <v>-2.5129649029272699E-2</v>
      </c>
      <c r="D8787" s="181">
        <v>0.95375077872110903</v>
      </c>
      <c r="E8787" s="181">
        <v>2.5879036489006499</v>
      </c>
    </row>
    <row r="8788" spans="1:5" x14ac:dyDescent="0.25">
      <c r="A8788" s="181">
        <v>106156.72799482501</v>
      </c>
      <c r="B8788" s="181">
        <v>1.67201563810335</v>
      </c>
      <c r="C8788" s="181">
        <v>-2.5108862948692599E-2</v>
      </c>
      <c r="D8788" s="181">
        <v>0.95376666405104904</v>
      </c>
      <c r="E8788" s="181">
        <v>2.5879888135506599</v>
      </c>
    </row>
    <row r="8789" spans="1:5" x14ac:dyDescent="0.25">
      <c r="A8789" s="181">
        <v>106187.375214553</v>
      </c>
      <c r="B8789" s="181">
        <v>0.68088926553218099</v>
      </c>
      <c r="C8789" s="181">
        <v>-2.49788678618337E-2</v>
      </c>
      <c r="D8789" s="181">
        <v>0.95386630140175299</v>
      </c>
      <c r="E8789" s="181">
        <v>2.58852179551885</v>
      </c>
    </row>
    <row r="8790" spans="1:5" x14ac:dyDescent="0.25">
      <c r="A8790" s="181">
        <v>106191.40236381799</v>
      </c>
      <c r="B8790" s="181">
        <v>0.32170205622491899</v>
      </c>
      <c r="C8790" s="181">
        <v>-2.49618161162658E-2</v>
      </c>
      <c r="D8790" s="181">
        <v>0.95387940847677499</v>
      </c>
      <c r="E8790" s="181">
        <v>2.5885917545941202</v>
      </c>
    </row>
    <row r="8791" spans="1:5" x14ac:dyDescent="0.25">
      <c r="A8791" s="181">
        <v>106209.316835866</v>
      </c>
      <c r="B8791" s="181">
        <v>1.2824141375834099</v>
      </c>
      <c r="C8791" s="181">
        <v>-2.4886046947105101E-2</v>
      </c>
      <c r="D8791" s="181">
        <v>0.95393775510919199</v>
      </c>
      <c r="E8791" s="181">
        <v>2.58890274653153</v>
      </c>
    </row>
    <row r="8792" spans="1:5" x14ac:dyDescent="0.25">
      <c r="A8792" s="181">
        <v>106229.628013768</v>
      </c>
      <c r="B8792" s="181">
        <v>1.5140487533554099</v>
      </c>
      <c r="C8792" s="181">
        <v>-2.4800306767959499E-2</v>
      </c>
      <c r="D8792" s="181">
        <v>0.95400398873843195</v>
      </c>
      <c r="E8792" s="181">
        <v>2.5892549182915698</v>
      </c>
    </row>
    <row r="8793" spans="1:5" x14ac:dyDescent="0.25">
      <c r="A8793" s="181">
        <v>106351.67075170801</v>
      </c>
      <c r="B8793" s="181">
        <v>2.2159196842872699</v>
      </c>
      <c r="C8793" s="181">
        <v>-2.4288787896261901E-2</v>
      </c>
      <c r="D8793" s="181">
        <v>0.95440381590692003</v>
      </c>
      <c r="E8793" s="181">
        <v>2.59136142030379</v>
      </c>
    </row>
    <row r="8794" spans="1:5" x14ac:dyDescent="0.25">
      <c r="A8794" s="181">
        <v>106356.970840782</v>
      </c>
      <c r="B8794" s="181">
        <v>1.05149325519867</v>
      </c>
      <c r="C8794" s="181">
        <v>-2.4266714224076901E-2</v>
      </c>
      <c r="D8794" s="181">
        <v>0.95442125303252701</v>
      </c>
      <c r="E8794" s="181">
        <v>2.5914525287457799</v>
      </c>
    </row>
    <row r="8795" spans="1:5" x14ac:dyDescent="0.25">
      <c r="A8795" s="181">
        <v>106363.91254972199</v>
      </c>
      <c r="B8795" s="181">
        <v>0.60469438773278505</v>
      </c>
      <c r="C8795" s="181">
        <v>-2.4237821090583301E-2</v>
      </c>
      <c r="D8795" s="181">
        <v>0.95444410043528005</v>
      </c>
      <c r="E8795" s="181">
        <v>2.5915718095170801</v>
      </c>
    </row>
    <row r="8796" spans="1:5" x14ac:dyDescent="0.25">
      <c r="A8796" s="181">
        <v>106377.842902262</v>
      </c>
      <c r="B8796" s="181">
        <v>1.92980943740872</v>
      </c>
      <c r="C8796" s="181">
        <v>-2.4179899265069901E-2</v>
      </c>
      <c r="D8796" s="181">
        <v>0.95448998198615598</v>
      </c>
      <c r="E8796" s="181">
        <v>2.5918110163526098</v>
      </c>
    </row>
    <row r="8797" spans="1:5" x14ac:dyDescent="0.25">
      <c r="A8797" s="181">
        <v>106392.806149796</v>
      </c>
      <c r="B8797" s="181">
        <v>1.23794458188233</v>
      </c>
      <c r="C8797" s="181">
        <v>-2.4117771355596399E-2</v>
      </c>
      <c r="D8797" s="181">
        <v>0.95453931372054701</v>
      </c>
      <c r="E8797" s="181">
        <v>2.5920677198206898</v>
      </c>
    </row>
    <row r="8798" spans="1:5" x14ac:dyDescent="0.25">
      <c r="A8798" s="181">
        <v>106409.694358871</v>
      </c>
      <c r="B8798" s="181">
        <v>1.05434184500524</v>
      </c>
      <c r="C8798" s="181">
        <v>-2.40477608202973E-2</v>
      </c>
      <c r="D8798" s="181">
        <v>0.95459505210180395</v>
      </c>
      <c r="E8798" s="181">
        <v>2.5923571484668502</v>
      </c>
    </row>
    <row r="8799" spans="1:5" x14ac:dyDescent="0.25">
      <c r="A8799" s="181">
        <v>106411.269839878</v>
      </c>
      <c r="B8799" s="181">
        <v>0.58349313723997698</v>
      </c>
      <c r="C8799" s="181">
        <v>-2.4041235545978201E-2</v>
      </c>
      <c r="D8799" s="181">
        <v>0.95460025514490698</v>
      </c>
      <c r="E8799" s="181">
        <v>2.5923841327593302</v>
      </c>
    </row>
    <row r="8800" spans="1:5" x14ac:dyDescent="0.25">
      <c r="A8800" s="181">
        <v>106417.429101727</v>
      </c>
      <c r="B8800" s="181">
        <v>1.02916966769526</v>
      </c>
      <c r="C8800" s="181">
        <v>-2.4015735006648099E-2</v>
      </c>
      <c r="D8800" s="181">
        <v>0.95462060155501205</v>
      </c>
      <c r="E8800" s="181">
        <v>2.59248959997793</v>
      </c>
    </row>
    <row r="8801" spans="1:5" x14ac:dyDescent="0.25">
      <c r="A8801" s="181">
        <v>106427.386893109</v>
      </c>
      <c r="B8801" s="181">
        <v>1.1763017185751901</v>
      </c>
      <c r="C8801" s="181">
        <v>-2.3974540394854402E-2</v>
      </c>
      <c r="D8801" s="181">
        <v>0.954653514136519</v>
      </c>
      <c r="E8801" s="181">
        <v>2.5926600215148699</v>
      </c>
    </row>
    <row r="8802" spans="1:5" x14ac:dyDescent="0.25">
      <c r="A8802" s="181">
        <v>106430.802426394</v>
      </c>
      <c r="B8802" s="181">
        <v>1.0691842652591499</v>
      </c>
      <c r="C8802" s="181">
        <v>-2.3960419854724899E-2</v>
      </c>
      <c r="D8802" s="181">
        <v>0.95466480837113499</v>
      </c>
      <c r="E8802" s="181">
        <v>2.5927184508777601</v>
      </c>
    </row>
    <row r="8803" spans="1:5" x14ac:dyDescent="0.25">
      <c r="A8803" s="181">
        <v>106465.87115810601</v>
      </c>
      <c r="B8803" s="181">
        <v>0.21282269267826101</v>
      </c>
      <c r="C8803" s="181">
        <v>-2.38157106572741E-2</v>
      </c>
      <c r="D8803" s="181">
        <v>0.95478092514940904</v>
      </c>
      <c r="E8803" s="181">
        <v>2.5933176185077502</v>
      </c>
    </row>
    <row r="8804" spans="1:5" x14ac:dyDescent="0.25">
      <c r="A8804" s="181">
        <v>106480.026903063</v>
      </c>
      <c r="B8804" s="181">
        <v>1.10083704300592</v>
      </c>
      <c r="C8804" s="181">
        <v>-2.3757437766751301E-2</v>
      </c>
      <c r="D8804" s="181">
        <v>0.95482787658596902</v>
      </c>
      <c r="E8804" s="181">
        <v>2.5935590884333801</v>
      </c>
    </row>
    <row r="8805" spans="1:5" x14ac:dyDescent="0.25">
      <c r="A8805" s="181">
        <v>106524.760221513</v>
      </c>
      <c r="B8805" s="181">
        <v>0.88063251597347803</v>
      </c>
      <c r="C8805" s="181">
        <v>-2.3573815765694499E-2</v>
      </c>
      <c r="D8805" s="181">
        <v>0.95497655317488905</v>
      </c>
      <c r="E8805" s="181">
        <v>2.59432068231924</v>
      </c>
    </row>
    <row r="8806" spans="1:5" x14ac:dyDescent="0.25">
      <c r="A8806" s="181">
        <v>106544.445878051</v>
      </c>
      <c r="B8806" s="181">
        <v>0.41376378437563099</v>
      </c>
      <c r="C8806" s="181">
        <v>-2.3493260885080299E-2</v>
      </c>
      <c r="D8806" s="181">
        <v>0.95504212963533297</v>
      </c>
      <c r="E8806" s="181">
        <v>2.5946551254796701</v>
      </c>
    </row>
    <row r="8807" spans="1:5" x14ac:dyDescent="0.25">
      <c r="A8807" s="181">
        <v>106556.840720676</v>
      </c>
      <c r="B8807" s="181">
        <v>0.69900001058638095</v>
      </c>
      <c r="C8807" s="181">
        <v>-2.3442618665730001E-2</v>
      </c>
      <c r="D8807" s="181">
        <v>0.95508346617346795</v>
      </c>
      <c r="E8807" s="181">
        <v>2.5948654809997702</v>
      </c>
    </row>
    <row r="8808" spans="1:5" x14ac:dyDescent="0.25">
      <c r="A8808" s="181">
        <v>106561.1822289</v>
      </c>
      <c r="B8808" s="181">
        <v>0.76142339825697702</v>
      </c>
      <c r="C8808" s="181">
        <v>-2.3424894599400801E-2</v>
      </c>
      <c r="D8808" s="181">
        <v>0.95509795365380101</v>
      </c>
      <c r="E8808" s="181">
        <v>2.5949391209410799</v>
      </c>
    </row>
    <row r="8809" spans="1:5" x14ac:dyDescent="0.25">
      <c r="A8809" s="181">
        <v>106572.934174145</v>
      </c>
      <c r="B8809" s="181">
        <v>1.39050597198744</v>
      </c>
      <c r="C8809" s="181">
        <v>-2.33769546586905E-2</v>
      </c>
      <c r="D8809" s="181">
        <v>0.95513719210691705</v>
      </c>
      <c r="E8809" s="181">
        <v>2.5951383494323399</v>
      </c>
    </row>
    <row r="8810" spans="1:5" x14ac:dyDescent="0.25">
      <c r="A8810" s="181">
        <v>106577.62757579</v>
      </c>
      <c r="B8810" s="181">
        <v>0.91352462513230004</v>
      </c>
      <c r="C8810" s="181">
        <v>-2.3357823843546E-2</v>
      </c>
      <c r="D8810" s="181">
        <v>0.95515287209289901</v>
      </c>
      <c r="E8810" s="181">
        <v>2.5952178724798398</v>
      </c>
    </row>
    <row r="8811" spans="1:5" x14ac:dyDescent="0.25">
      <c r="A8811" s="181">
        <v>106580.471511708</v>
      </c>
      <c r="B8811" s="181">
        <v>2.9888559342762702</v>
      </c>
      <c r="C8811" s="181">
        <v>-2.3346235829976299E-2</v>
      </c>
      <c r="D8811" s="181">
        <v>0.95516237584774899</v>
      </c>
      <c r="E8811" s="181">
        <v>2.5952660469194702</v>
      </c>
    </row>
    <row r="8812" spans="1:5" x14ac:dyDescent="0.25">
      <c r="A8812" s="181">
        <v>106619.407794773</v>
      </c>
      <c r="B8812" s="181">
        <v>1.3034238345921401</v>
      </c>
      <c r="C8812" s="181">
        <v>-2.3187900322591801E-2</v>
      </c>
      <c r="D8812" s="181">
        <v>0.95529268773629195</v>
      </c>
      <c r="E8812" s="181">
        <v>2.59592468874005</v>
      </c>
    </row>
    <row r="8813" spans="1:5" x14ac:dyDescent="0.25">
      <c r="A8813" s="181">
        <v>106619.875399654</v>
      </c>
      <c r="B8813" s="181">
        <v>1.6659499166535201</v>
      </c>
      <c r="C8813" s="181">
        <v>-2.31860023577578E-2</v>
      </c>
      <c r="D8813" s="181">
        <v>0.95529425494794395</v>
      </c>
      <c r="E8813" s="181">
        <v>2.5959325883348301</v>
      </c>
    </row>
    <row r="8814" spans="1:5" x14ac:dyDescent="0.25">
      <c r="A8814" s="181">
        <v>106646.41891658799</v>
      </c>
      <c r="B8814" s="181">
        <v>-0.877941275350824</v>
      </c>
      <c r="C8814" s="181">
        <v>-2.3078402555441399E-2</v>
      </c>
      <c r="D8814" s="181">
        <v>0.95538330500340896</v>
      </c>
      <c r="E8814" s="181">
        <v>2.5963806040548301</v>
      </c>
    </row>
    <row r="8815" spans="1:5" x14ac:dyDescent="0.25">
      <c r="A8815" s="181">
        <v>106662.216356352</v>
      </c>
      <c r="B8815" s="181">
        <v>0.26722660056182101</v>
      </c>
      <c r="C8815" s="181">
        <v>-2.3014492403719802E-2</v>
      </c>
      <c r="D8815" s="181">
        <v>0.95543638543140297</v>
      </c>
      <c r="E8815" s="181">
        <v>2.5966468649539101</v>
      </c>
    </row>
    <row r="8816" spans="1:5" x14ac:dyDescent="0.25">
      <c r="A8816" s="181">
        <v>106672.878173089</v>
      </c>
      <c r="B8816" s="181">
        <v>2.0385090932838699</v>
      </c>
      <c r="C8816" s="181">
        <v>-2.29714127267555E-2</v>
      </c>
      <c r="D8816" s="181">
        <v>0.95547224465446301</v>
      </c>
      <c r="E8816" s="181">
        <v>2.59682640747253</v>
      </c>
    </row>
    <row r="8817" spans="1:5" x14ac:dyDescent="0.25">
      <c r="A8817" s="181">
        <v>106700.882323579</v>
      </c>
      <c r="B8817" s="181">
        <v>0.42469006283394301</v>
      </c>
      <c r="C8817" s="181">
        <v>-2.2858465821497101E-2</v>
      </c>
      <c r="D8817" s="181">
        <v>0.95556656638947601</v>
      </c>
      <c r="E8817" s="181">
        <v>2.5972973796982601</v>
      </c>
    </row>
    <row r="8818" spans="1:5" x14ac:dyDescent="0.25">
      <c r="A8818" s="181">
        <v>106720.470985444</v>
      </c>
      <c r="B8818" s="181">
        <v>1.594699537531</v>
      </c>
      <c r="C8818" s="181">
        <v>-2.2779636408660198E-2</v>
      </c>
      <c r="D8818" s="181">
        <v>0.95563266019567605</v>
      </c>
      <c r="E8818" s="181">
        <v>2.5976262939243</v>
      </c>
    </row>
    <row r="8819" spans="1:5" x14ac:dyDescent="0.25">
      <c r="A8819" s="181">
        <v>106722.241541489</v>
      </c>
      <c r="B8819" s="181">
        <v>1.1095663739613599</v>
      </c>
      <c r="C8819" s="181">
        <v>-2.2772518378610999E-2</v>
      </c>
      <c r="D8819" s="181">
        <v>0.95563863895671797</v>
      </c>
      <c r="E8819" s="181">
        <v>2.5976560020327502</v>
      </c>
    </row>
    <row r="8820" spans="1:5" x14ac:dyDescent="0.25">
      <c r="A8820" s="181">
        <v>106729.39118966799</v>
      </c>
      <c r="B8820" s="181">
        <v>2.5381967544222599</v>
      </c>
      <c r="C8820" s="181">
        <v>-2.27437871527932E-2</v>
      </c>
      <c r="D8820" s="181">
        <v>0.95566278972048602</v>
      </c>
      <c r="E8820" s="181">
        <v>2.5977759296817902</v>
      </c>
    </row>
    <row r="8821" spans="1:5" x14ac:dyDescent="0.25">
      <c r="A8821" s="181">
        <v>106742.991606943</v>
      </c>
      <c r="B8821" s="181">
        <v>-0.101300769813839</v>
      </c>
      <c r="C8821" s="181">
        <v>-2.26891859703282E-2</v>
      </c>
      <c r="D8821" s="181">
        <v>0.95570876619297995</v>
      </c>
      <c r="E8821" s="181">
        <v>2.5980039022697898</v>
      </c>
    </row>
    <row r="8822" spans="1:5" x14ac:dyDescent="0.25">
      <c r="A8822" s="181">
        <v>106793.550514171</v>
      </c>
      <c r="B8822" s="181">
        <v>0.94900899692187402</v>
      </c>
      <c r="C8822" s="181">
        <v>-2.24868114982738E-2</v>
      </c>
      <c r="D8822" s="181">
        <v>0.95588009499933002</v>
      </c>
      <c r="E8822" s="181">
        <v>2.5988495406832501</v>
      </c>
    </row>
    <row r="8823" spans="1:5" x14ac:dyDescent="0.25">
      <c r="A8823" s="181">
        <v>106795.66579065799</v>
      </c>
      <c r="B8823" s="181">
        <v>0.48508583903663599</v>
      </c>
      <c r="C8823" s="181">
        <v>-2.24783651646542E-2</v>
      </c>
      <c r="D8823" s="181">
        <v>0.95588727733546597</v>
      </c>
      <c r="E8823" s="181">
        <v>2.59888485714289</v>
      </c>
    </row>
    <row r="8824" spans="1:5" x14ac:dyDescent="0.25">
      <c r="A8824" s="181">
        <v>106808.630899692</v>
      </c>
      <c r="B8824" s="181">
        <v>1.23904523359797</v>
      </c>
      <c r="C8824" s="181">
        <v>-2.2426631169932001E-2</v>
      </c>
      <c r="D8824" s="181">
        <v>0.95593132512534496</v>
      </c>
      <c r="E8824" s="181">
        <v>2.5991012102849602</v>
      </c>
    </row>
    <row r="8825" spans="1:5" x14ac:dyDescent="0.25">
      <c r="A8825" s="181">
        <v>106808.866807867</v>
      </c>
      <c r="B8825" s="181">
        <v>0.68449734636753001</v>
      </c>
      <c r="C8825" s="181">
        <v>-2.2425690408883099E-2</v>
      </c>
      <c r="D8825" s="181">
        <v>0.955932127005516</v>
      </c>
      <c r="E8825" s="181">
        <v>2.5991051451938101</v>
      </c>
    </row>
    <row r="8826" spans="1:5" x14ac:dyDescent="0.25">
      <c r="A8826" s="181">
        <v>106824.367888885</v>
      </c>
      <c r="B8826" s="181">
        <v>2.4072302807634598</v>
      </c>
      <c r="C8826" s="181">
        <v>-2.2363919381323202E-2</v>
      </c>
      <c r="D8826" s="181">
        <v>0.95598484873604805</v>
      </c>
      <c r="E8826" s="181">
        <v>2.5993635618836999</v>
      </c>
    </row>
    <row r="8827" spans="1:5" x14ac:dyDescent="0.25">
      <c r="A8827" s="181">
        <v>106833.38858452201</v>
      </c>
      <c r="B8827" s="181">
        <v>1.2837779544187</v>
      </c>
      <c r="C8827" s="181">
        <v>-2.23280127185711E-2</v>
      </c>
      <c r="D8827" s="181">
        <v>0.95601555842865205</v>
      </c>
      <c r="E8827" s="181">
        <v>2.5995138189619702</v>
      </c>
    </row>
    <row r="8828" spans="1:5" x14ac:dyDescent="0.25">
      <c r="A8828" s="181">
        <v>106844.72870510801</v>
      </c>
      <c r="B8828" s="181">
        <v>1.33420057843106</v>
      </c>
      <c r="C8828" s="181">
        <v>-2.22829156230375E-2</v>
      </c>
      <c r="D8828" s="181">
        <v>0.956054194477994</v>
      </c>
      <c r="E8828" s="181">
        <v>2.5997025790591102</v>
      </c>
    </row>
    <row r="8829" spans="1:5" x14ac:dyDescent="0.25">
      <c r="A8829" s="181">
        <v>106917.019401246</v>
      </c>
      <c r="B8829" s="181">
        <v>1.2619285704483301</v>
      </c>
      <c r="C8829" s="181">
        <v>-2.1996521634010301E-2</v>
      </c>
      <c r="D8829" s="181">
        <v>0.95630128918944901</v>
      </c>
      <c r="E8829" s="181">
        <v>2.6009024333063202</v>
      </c>
    </row>
    <row r="8830" spans="1:5" x14ac:dyDescent="0.25">
      <c r="A8830" s="181">
        <v>106934.988001194</v>
      </c>
      <c r="B8830" s="181">
        <v>1.0345949157463601</v>
      </c>
      <c r="C8830" s="181">
        <v>-2.19256249910828E-2</v>
      </c>
      <c r="D8830" s="181">
        <v>0.95636292371040099</v>
      </c>
      <c r="E8830" s="181">
        <v>2.6011997426105502</v>
      </c>
    </row>
    <row r="8831" spans="1:5" x14ac:dyDescent="0.25">
      <c r="A8831" s="181">
        <v>106935.16701777</v>
      </c>
      <c r="B8831" s="181">
        <v>1.5210924201982401</v>
      </c>
      <c r="C8831" s="181">
        <v>-2.1924919240924799E-2</v>
      </c>
      <c r="D8831" s="181">
        <v>0.95636353819737896</v>
      </c>
      <c r="E8831" s="181">
        <v>2.6012027027674902</v>
      </c>
    </row>
    <row r="8832" spans="1:5" x14ac:dyDescent="0.25">
      <c r="A8832" s="181">
        <v>106940.802839874</v>
      </c>
      <c r="B8832" s="181">
        <v>1.63892371969829</v>
      </c>
      <c r="C8832" s="181">
        <v>-2.1902706513798501E-2</v>
      </c>
      <c r="D8832" s="181">
        <v>0.95638288798187798</v>
      </c>
      <c r="E8832" s="181">
        <v>2.6012958760277098</v>
      </c>
    </row>
    <row r="8833" spans="1:5" x14ac:dyDescent="0.25">
      <c r="A8833" s="181">
        <v>106975.564540227</v>
      </c>
      <c r="B8833" s="181">
        <v>0.23053334721823099</v>
      </c>
      <c r="C8833" s="181">
        <v>-2.1765945627167601E-2</v>
      </c>
      <c r="D8833" s="181">
        <v>0.95650242787315098</v>
      </c>
      <c r="E8833" s="181">
        <v>2.6018697629909999</v>
      </c>
    </row>
    <row r="8834" spans="1:5" x14ac:dyDescent="0.25">
      <c r="A8834" s="181">
        <v>107010.272657736</v>
      </c>
      <c r="B8834" s="181">
        <v>1.6760561723776899</v>
      </c>
      <c r="C8834" s="181">
        <v>-2.1629816601394399E-2</v>
      </c>
      <c r="D8834" s="181">
        <v>0.95662211330773295</v>
      </c>
      <c r="E8834" s="181">
        <v>2.6024413814379002</v>
      </c>
    </row>
    <row r="8835" spans="1:5" x14ac:dyDescent="0.25">
      <c r="A8835" s="181">
        <v>107038.756071632</v>
      </c>
      <c r="B8835" s="181">
        <v>2.3938385989557198</v>
      </c>
      <c r="C8835" s="181">
        <v>-2.1518412861586199E-2</v>
      </c>
      <c r="D8835" s="181">
        <v>0.95672058252528802</v>
      </c>
      <c r="E8835" s="181">
        <v>2.60290944840603</v>
      </c>
    </row>
    <row r="8836" spans="1:5" x14ac:dyDescent="0.25">
      <c r="A8836" s="181">
        <v>107067.399939226</v>
      </c>
      <c r="B8836" s="181">
        <v>0.33600557634387901</v>
      </c>
      <c r="C8836" s="181">
        <v>-2.1406662035900199E-2</v>
      </c>
      <c r="D8836" s="181">
        <v>0.95681983465056797</v>
      </c>
      <c r="E8836" s="181">
        <v>2.6033792095877701</v>
      </c>
    </row>
    <row r="8837" spans="1:5" x14ac:dyDescent="0.25">
      <c r="A8837" s="181">
        <v>107068.452508248</v>
      </c>
      <c r="B8837" s="181">
        <v>0.93364111711156095</v>
      </c>
      <c r="C8837" s="181">
        <v>-2.14025608831412E-2</v>
      </c>
      <c r="D8837" s="181">
        <v>0.95682348622843705</v>
      </c>
      <c r="E8837" s="181">
        <v>2.6033964537607099</v>
      </c>
    </row>
    <row r="8838" spans="1:5" x14ac:dyDescent="0.25">
      <c r="A8838" s="181">
        <v>107082.371894914</v>
      </c>
      <c r="B8838" s="181">
        <v>1.25589339965879</v>
      </c>
      <c r="C8838" s="181">
        <v>-2.13483617662397E-2</v>
      </c>
      <c r="D8838" s="181">
        <v>0.95687180479964595</v>
      </c>
      <c r="E8838" s="181">
        <v>2.6036243739450802</v>
      </c>
    </row>
    <row r="8839" spans="1:5" x14ac:dyDescent="0.25">
      <c r="A8839" s="181">
        <v>107087.603928347</v>
      </c>
      <c r="B8839" s="181">
        <v>1.53520164208816</v>
      </c>
      <c r="C8839" s="181">
        <v>-2.1328006313595899E-2</v>
      </c>
      <c r="D8839" s="181">
        <v>0.956889980980827</v>
      </c>
      <c r="E8839" s="181">
        <v>2.6037099869739802</v>
      </c>
    </row>
    <row r="8840" spans="1:5" x14ac:dyDescent="0.25">
      <c r="A8840" s="181">
        <v>107173.812344109</v>
      </c>
      <c r="B8840" s="181">
        <v>0.81361240688859704</v>
      </c>
      <c r="C8840" s="181">
        <v>-2.0993929486826501E-2</v>
      </c>
      <c r="D8840" s="181">
        <v>0.95719059528274497</v>
      </c>
      <c r="E8840" s="181">
        <v>2.6051160764822501</v>
      </c>
    </row>
    <row r="8841" spans="1:5" x14ac:dyDescent="0.25">
      <c r="A8841" s="181">
        <v>107212.229997855</v>
      </c>
      <c r="B8841" s="181">
        <v>0.973450868832337</v>
      </c>
      <c r="C8841" s="181">
        <v>-2.0845844141030301E-2</v>
      </c>
      <c r="D8841" s="181">
        <v>0.95732525197982099</v>
      </c>
      <c r="E8841" s="181">
        <v>2.6057399058537398</v>
      </c>
    </row>
    <row r="8842" spans="1:5" x14ac:dyDescent="0.25">
      <c r="A8842" s="181">
        <v>107215.859701478</v>
      </c>
      <c r="B8842" s="181">
        <v>1.2859426383760699</v>
      </c>
      <c r="C8842" s="181">
        <v>-2.08318779252629E-2</v>
      </c>
      <c r="D8842" s="181">
        <v>0.95733799668794695</v>
      </c>
      <c r="E8842" s="181">
        <v>2.6057987566130101</v>
      </c>
    </row>
    <row r="8843" spans="1:5" x14ac:dyDescent="0.25">
      <c r="A8843" s="181">
        <v>107223.933130376</v>
      </c>
      <c r="B8843" s="181">
        <v>1.0506845513338601</v>
      </c>
      <c r="C8843" s="181">
        <v>-2.08008286726469E-2</v>
      </c>
      <c r="D8843" s="181">
        <v>0.95736635820911098</v>
      </c>
      <c r="E8843" s="181">
        <v>2.6059296014337199</v>
      </c>
    </row>
    <row r="8844" spans="1:5" x14ac:dyDescent="0.25">
      <c r="A8844" s="181">
        <v>107232.367127206</v>
      </c>
      <c r="B8844" s="181">
        <v>1.2811967433776801</v>
      </c>
      <c r="C8844" s="181">
        <v>-2.0768415277536902E-2</v>
      </c>
      <c r="D8844" s="181">
        <v>0.95739600689450199</v>
      </c>
      <c r="E8844" s="181">
        <v>2.6060662089044699</v>
      </c>
    </row>
    <row r="8845" spans="1:5" x14ac:dyDescent="0.25">
      <c r="A8845" s="181">
        <v>107233.528090201</v>
      </c>
      <c r="B8845" s="181">
        <v>1.91004236577921</v>
      </c>
      <c r="C8845" s="181">
        <v>-2.0763955284950401E-2</v>
      </c>
      <c r="D8845" s="181">
        <v>0.95740008976174495</v>
      </c>
      <c r="E8845" s="181">
        <v>2.60608500681623</v>
      </c>
    </row>
    <row r="8846" spans="1:5" x14ac:dyDescent="0.25">
      <c r="A8846" s="181">
        <v>107236.016931787</v>
      </c>
      <c r="B8846" s="181">
        <v>0.93548481635894498</v>
      </c>
      <c r="C8846" s="181">
        <v>-2.0754395538209701E-2</v>
      </c>
      <c r="D8846" s="181">
        <v>0.95740884384584302</v>
      </c>
      <c r="E8846" s="181">
        <v>2.6061252999903299</v>
      </c>
    </row>
    <row r="8847" spans="1:5" x14ac:dyDescent="0.25">
      <c r="A8847" s="181">
        <v>107243.546885035</v>
      </c>
      <c r="B8847" s="181">
        <v>1.02968136825787</v>
      </c>
      <c r="C8847" s="181">
        <v>-2.0725484833299501E-2</v>
      </c>
      <c r="D8847" s="181">
        <v>0.95743534035376499</v>
      </c>
      <c r="E8847" s="181">
        <v>2.6062471624552699</v>
      </c>
    </row>
    <row r="8848" spans="1:5" x14ac:dyDescent="0.25">
      <c r="A8848" s="181">
        <v>107282.621418697</v>
      </c>
      <c r="B8848" s="181">
        <v>-8.4377797717782907E-2</v>
      </c>
      <c r="C8848" s="181">
        <v>-2.0575753192698599E-2</v>
      </c>
      <c r="D8848" s="181">
        <v>0.95757310695128905</v>
      </c>
      <c r="E8848" s="181">
        <v>2.6068784712961102</v>
      </c>
    </row>
    <row r="8849" spans="1:5" x14ac:dyDescent="0.25">
      <c r="A8849" s="181">
        <v>107327.851159294</v>
      </c>
      <c r="B8849" s="181">
        <v>2.8604274683963201E-2</v>
      </c>
      <c r="C8849" s="181">
        <v>-2.04030409441175E-2</v>
      </c>
      <c r="D8849" s="181">
        <v>0.95773314667601095</v>
      </c>
      <c r="E8849" s="181">
        <v>2.6076070005464</v>
      </c>
    </row>
    <row r="8850" spans="1:5" x14ac:dyDescent="0.25">
      <c r="A8850" s="181">
        <v>107347.40768503401</v>
      </c>
      <c r="B8850" s="181">
        <v>1.18042724003358</v>
      </c>
      <c r="C8850" s="181">
        <v>-2.0328562347846999E-2</v>
      </c>
      <c r="D8850" s="181">
        <v>0.95780253671838</v>
      </c>
      <c r="E8850" s="181">
        <v>2.6079212623005201</v>
      </c>
    </row>
    <row r="8851" spans="1:5" x14ac:dyDescent="0.25">
      <c r="A8851" s="181">
        <v>107347.860808878</v>
      </c>
      <c r="B8851" s="181">
        <v>0.20722936991146601</v>
      </c>
      <c r="C8851" s="181">
        <v>-2.0326838096587699E-2</v>
      </c>
      <c r="D8851" s="181">
        <v>0.95780414586314</v>
      </c>
      <c r="E8851" s="181">
        <v>2.6079285384212301</v>
      </c>
    </row>
    <row r="8852" spans="1:5" x14ac:dyDescent="0.25">
      <c r="A8852" s="181">
        <v>107382.935508756</v>
      </c>
      <c r="B8852" s="181">
        <v>1.3754555349523301</v>
      </c>
      <c r="C8852" s="181">
        <v>-2.0193563206848099E-2</v>
      </c>
      <c r="D8852" s="181">
        <v>0.95792889472152398</v>
      </c>
      <c r="E8852" s="181">
        <v>2.6084910263832999</v>
      </c>
    </row>
    <row r="8853" spans="1:5" x14ac:dyDescent="0.25">
      <c r="A8853" s="181">
        <v>107418.97226775999</v>
      </c>
      <c r="B8853" s="181">
        <v>1.02989687629949</v>
      </c>
      <c r="C8853" s="181">
        <v>-2.0057027033526902E-2</v>
      </c>
      <c r="D8853" s="181">
        <v>0.95805746006631498</v>
      </c>
      <c r="E8853" s="181">
        <v>2.6090674383744599</v>
      </c>
    </row>
    <row r="8854" spans="1:5" x14ac:dyDescent="0.25">
      <c r="A8854" s="181">
        <v>107435.53753745501</v>
      </c>
      <c r="B8854" s="181">
        <v>1.3912142940961001</v>
      </c>
      <c r="C8854" s="181">
        <v>-1.9994397268171399E-2</v>
      </c>
      <c r="D8854" s="181">
        <v>0.95811669391042098</v>
      </c>
      <c r="E8854" s="181">
        <v>2.6093318893675899</v>
      </c>
    </row>
    <row r="8855" spans="1:5" x14ac:dyDescent="0.25">
      <c r="A8855" s="181">
        <v>107447.876857796</v>
      </c>
      <c r="B8855" s="181">
        <v>0.79839535865760003</v>
      </c>
      <c r="C8855" s="181">
        <v>-1.99477988729727E-2</v>
      </c>
      <c r="D8855" s="181">
        <v>0.95816087237942205</v>
      </c>
      <c r="E8855" s="181">
        <v>2.6095286665733401</v>
      </c>
    </row>
    <row r="8856" spans="1:5" x14ac:dyDescent="0.25">
      <c r="A8856" s="181">
        <v>107466.807425812</v>
      </c>
      <c r="B8856" s="181">
        <v>0.21790091874835901</v>
      </c>
      <c r="C8856" s="181">
        <v>-1.98763982571416E-2</v>
      </c>
      <c r="D8856" s="181">
        <v>0.95822874235728805</v>
      </c>
      <c r="E8856" s="181">
        <v>2.6098302067338599</v>
      </c>
    </row>
    <row r="8857" spans="1:5" x14ac:dyDescent="0.25">
      <c r="A8857" s="181">
        <v>107681.89711252401</v>
      </c>
      <c r="B8857" s="181">
        <v>1.7661159265464701</v>
      </c>
      <c r="C8857" s="181">
        <v>-1.9072505302432201E-2</v>
      </c>
      <c r="D8857" s="181">
        <v>0.95900795461542099</v>
      </c>
      <c r="E8857" s="181">
        <v>2.6132265254387201</v>
      </c>
    </row>
    <row r="8858" spans="1:5" x14ac:dyDescent="0.25">
      <c r="A8858" s="181">
        <v>107701.91805153</v>
      </c>
      <c r="B8858" s="181">
        <v>1.2417129790025501</v>
      </c>
      <c r="C8858" s="181">
        <v>-1.89983457411638E-2</v>
      </c>
      <c r="D8858" s="181">
        <v>0.95908125680010903</v>
      </c>
      <c r="E8858" s="181">
        <v>2.6135398623613901</v>
      </c>
    </row>
    <row r="8859" spans="1:5" x14ac:dyDescent="0.25">
      <c r="A8859" s="181">
        <v>107740.20455469</v>
      </c>
      <c r="B8859" s="181">
        <v>1.8981311434502299</v>
      </c>
      <c r="C8859" s="181">
        <v>-1.8856835266999598E-2</v>
      </c>
      <c r="D8859" s="181">
        <v>0.95922180885202102</v>
      </c>
      <c r="E8859" s="181">
        <v>2.6141377299997401</v>
      </c>
    </row>
    <row r="8860" spans="1:5" x14ac:dyDescent="0.25">
      <c r="A8860" s="181">
        <v>107805.33371353601</v>
      </c>
      <c r="B8860" s="181">
        <v>1.5437138366363401</v>
      </c>
      <c r="C8860" s="181">
        <v>-1.8617022669856199E-2</v>
      </c>
      <c r="D8860" s="181">
        <v>0.95946204383533495</v>
      </c>
      <c r="E8860" s="181">
        <v>2.6151507293871799</v>
      </c>
    </row>
    <row r="8861" spans="1:5" x14ac:dyDescent="0.25">
      <c r="A8861" s="181">
        <v>107824.723273945</v>
      </c>
      <c r="B8861" s="181">
        <v>-1.47324491051037E-2</v>
      </c>
      <c r="C8861" s="181">
        <v>-1.8545846410964201E-2</v>
      </c>
      <c r="D8861" s="181">
        <v>0.95953384472259795</v>
      </c>
      <c r="E8861" s="181">
        <v>2.6154513253523</v>
      </c>
    </row>
    <row r="8862" spans="1:5" x14ac:dyDescent="0.25">
      <c r="A8862" s="181">
        <v>107845.365900397</v>
      </c>
      <c r="B8862" s="181">
        <v>0.987121268378366</v>
      </c>
      <c r="C8862" s="181">
        <v>-1.8470178881121398E-2</v>
      </c>
      <c r="D8862" s="181">
        <v>0.959610428564034</v>
      </c>
      <c r="E8862" s="181">
        <v>2.6157708507383699</v>
      </c>
    </row>
    <row r="8863" spans="1:5" x14ac:dyDescent="0.25">
      <c r="A8863" s="181">
        <v>107905.28676000101</v>
      </c>
      <c r="B8863" s="181">
        <v>0.51358934760648001</v>
      </c>
      <c r="C8863" s="181">
        <v>-1.82511591592316E-2</v>
      </c>
      <c r="D8863" s="181">
        <v>0.95983357487340304</v>
      </c>
      <c r="E8863" s="181">
        <v>2.6166954528635</v>
      </c>
    </row>
    <row r="8864" spans="1:5" x14ac:dyDescent="0.25">
      <c r="A8864" s="181">
        <v>107916.511166255</v>
      </c>
      <c r="B8864" s="181">
        <v>1.4185742689975001</v>
      </c>
      <c r="C8864" s="181">
        <v>-1.82102345728514E-2</v>
      </c>
      <c r="D8864" s="181">
        <v>0.95987551487612099</v>
      </c>
      <c r="E8864" s="181">
        <v>2.6168681680521799</v>
      </c>
    </row>
    <row r="8865" spans="1:5" x14ac:dyDescent="0.25">
      <c r="A8865" s="181">
        <v>107918.01671096899</v>
      </c>
      <c r="B8865" s="181">
        <v>0.132851447778259</v>
      </c>
      <c r="C8865" s="181">
        <v>-1.8204747734590999E-2</v>
      </c>
      <c r="D8865" s="181">
        <v>0.95988114372768096</v>
      </c>
      <c r="E8865" s="181">
        <v>2.6168913229957802</v>
      </c>
    </row>
    <row r="8866" spans="1:5" x14ac:dyDescent="0.25">
      <c r="A8866" s="181">
        <v>107945.367702734</v>
      </c>
      <c r="B8866" s="181">
        <v>1.7734158929120201</v>
      </c>
      <c r="C8866" s="181">
        <v>-1.81051688129421E-2</v>
      </c>
      <c r="D8866" s="181">
        <v>0.95998354192401703</v>
      </c>
      <c r="E8866" s="181">
        <v>2.6173114980859502</v>
      </c>
    </row>
    <row r="8867" spans="1:5" x14ac:dyDescent="0.25">
      <c r="A8867" s="181">
        <v>107979.182258202</v>
      </c>
      <c r="B8867" s="181">
        <v>1.01524745653259</v>
      </c>
      <c r="C8867" s="181">
        <v>-1.79823162842822E-2</v>
      </c>
      <c r="D8867" s="181">
        <v>0.96011050681324495</v>
      </c>
      <c r="E8867" s="181">
        <v>2.6178297169685201</v>
      </c>
    </row>
    <row r="8868" spans="1:5" x14ac:dyDescent="0.25">
      <c r="A8868" s="181">
        <v>107998.615492711</v>
      </c>
      <c r="B8868" s="181">
        <v>0.43850132586180601</v>
      </c>
      <c r="C8868" s="181">
        <v>-1.7911840965790699E-2</v>
      </c>
      <c r="D8868" s="181">
        <v>0.96018365887874402</v>
      </c>
      <c r="E8868" s="181">
        <v>2.61812691041137</v>
      </c>
    </row>
    <row r="8869" spans="1:5" x14ac:dyDescent="0.25">
      <c r="A8869" s="181">
        <v>108002.153942085</v>
      </c>
      <c r="B8869" s="181">
        <v>3.5395532362091102</v>
      </c>
      <c r="C8869" s="181">
        <v>-1.7899018634241402E-2</v>
      </c>
      <c r="D8869" s="181">
        <v>0.96019699320165297</v>
      </c>
      <c r="E8869" s="181">
        <v>2.61818097478834</v>
      </c>
    </row>
    <row r="8870" spans="1:5" x14ac:dyDescent="0.25">
      <c r="A8870" s="181">
        <v>108013.05689387</v>
      </c>
      <c r="B8870" s="181">
        <v>0.126626533145524</v>
      </c>
      <c r="C8870" s="181">
        <v>-1.7859528690135702E-2</v>
      </c>
      <c r="D8870" s="181">
        <v>0.96023810837686496</v>
      </c>
      <c r="E8870" s="181">
        <v>2.6183474666761</v>
      </c>
    </row>
    <row r="8871" spans="1:5" x14ac:dyDescent="0.25">
      <c r="A8871" s="181">
        <v>108022.76325502399</v>
      </c>
      <c r="B8871" s="181">
        <v>0.46765933667956</v>
      </c>
      <c r="C8871" s="181">
        <v>-1.78243971045417E-2</v>
      </c>
      <c r="D8871" s="181">
        <v>0.96027474734065199</v>
      </c>
      <c r="E8871" s="181">
        <v>2.6184955647317301</v>
      </c>
    </row>
    <row r="8872" spans="1:5" x14ac:dyDescent="0.25">
      <c r="A8872" s="181">
        <v>108061.344957038</v>
      </c>
      <c r="B8872" s="181">
        <v>1.3228960766612701</v>
      </c>
      <c r="C8872" s="181">
        <v>-1.7684978040646501E-2</v>
      </c>
      <c r="D8872" s="181">
        <v>0.96042072134011902</v>
      </c>
      <c r="E8872" s="181">
        <v>2.6190831054666801</v>
      </c>
    </row>
    <row r="8873" spans="1:5" x14ac:dyDescent="0.25">
      <c r="A8873" s="181">
        <v>108087.334411829</v>
      </c>
      <c r="B8873" s="181">
        <v>-0.17390805721156899</v>
      </c>
      <c r="C8873" s="181">
        <v>-1.7591263012791201E-2</v>
      </c>
      <c r="D8873" s="181">
        <v>0.96051935893797102</v>
      </c>
      <c r="E8873" s="181">
        <v>2.61947786393777</v>
      </c>
    </row>
    <row r="8874" spans="1:5" x14ac:dyDescent="0.25">
      <c r="A8874" s="181">
        <v>108099.081884482</v>
      </c>
      <c r="B8874" s="181">
        <v>2.8390798809719802</v>
      </c>
      <c r="C8874" s="181">
        <v>-1.7548955379978901E-2</v>
      </c>
      <c r="D8874" s="181">
        <v>0.96056402545948005</v>
      </c>
      <c r="E8874" s="181">
        <v>2.6196560282022601</v>
      </c>
    </row>
    <row r="8875" spans="1:5" x14ac:dyDescent="0.25">
      <c r="A8875" s="181">
        <v>108123.57207352101</v>
      </c>
      <c r="B8875" s="181">
        <v>1.3366650338314101</v>
      </c>
      <c r="C8875" s="181">
        <v>-1.74608598251563E-2</v>
      </c>
      <c r="D8875" s="181">
        <v>0.96065730641559399</v>
      </c>
      <c r="E8875" s="181">
        <v>2.6200269092802202</v>
      </c>
    </row>
    <row r="8876" spans="1:5" x14ac:dyDescent="0.25">
      <c r="A8876" s="181">
        <v>108153.011228327</v>
      </c>
      <c r="B8876" s="181">
        <v>1.9294595949221001</v>
      </c>
      <c r="C8876" s="181">
        <v>-1.73551462534677E-2</v>
      </c>
      <c r="D8876" s="181">
        <v>0.96076973199754301</v>
      </c>
      <c r="E8876" s="181">
        <v>2.6204717680073601</v>
      </c>
    </row>
    <row r="8877" spans="1:5" x14ac:dyDescent="0.25">
      <c r="A8877" s="181">
        <v>108177.034323955</v>
      </c>
      <c r="B8877" s="181">
        <v>1.0040635840429</v>
      </c>
      <c r="C8877" s="181">
        <v>-1.7269028686753701E-2</v>
      </c>
      <c r="D8877" s="181">
        <v>0.96086171373308804</v>
      </c>
      <c r="E8877" s="181">
        <v>2.6208339983743998</v>
      </c>
    </row>
    <row r="8878" spans="1:5" x14ac:dyDescent="0.25">
      <c r="A8878" s="181">
        <v>108216.07009769201</v>
      </c>
      <c r="B8878" s="181">
        <v>0.65842714904580402</v>
      </c>
      <c r="C8878" s="181">
        <v>-1.71293725502881E-2</v>
      </c>
      <c r="D8878" s="181">
        <v>0.96101163978759097</v>
      </c>
      <c r="E8878" s="181">
        <v>2.62142108807965</v>
      </c>
    </row>
    <row r="8879" spans="1:5" x14ac:dyDescent="0.25">
      <c r="A8879" s="181">
        <v>108272.598998381</v>
      </c>
      <c r="B8879" s="181">
        <v>1.05344104395766</v>
      </c>
      <c r="C8879" s="181">
        <v>-1.6927732698534901E-2</v>
      </c>
      <c r="D8879" s="181">
        <v>0.96122977634624795</v>
      </c>
      <c r="E8879" s="181">
        <v>2.6222679539472402</v>
      </c>
    </row>
    <row r="8880" spans="1:5" x14ac:dyDescent="0.25">
      <c r="A8880" s="181">
        <v>108286.329143671</v>
      </c>
      <c r="B8880" s="181">
        <v>-0.119286177677091</v>
      </c>
      <c r="C8880" s="181">
        <v>-1.68788624019163E-2</v>
      </c>
      <c r="D8880" s="181">
        <v>0.96128294327184505</v>
      </c>
      <c r="E8880" s="181">
        <v>2.6224730534114</v>
      </c>
    </row>
    <row r="8881" spans="1:5" x14ac:dyDescent="0.25">
      <c r="A8881" s="181">
        <v>108286.824783552</v>
      </c>
      <c r="B8881" s="181">
        <v>2.1665451210773701</v>
      </c>
      <c r="C8881" s="181">
        <v>-1.68770990117631E-2</v>
      </c>
      <c r="D8881" s="181">
        <v>0.96128486388124401</v>
      </c>
      <c r="E8881" s="181">
        <v>2.6224804528851902</v>
      </c>
    </row>
    <row r="8882" spans="1:5" x14ac:dyDescent="0.25">
      <c r="A8882" s="181">
        <v>108318.314517822</v>
      </c>
      <c r="B8882" s="181">
        <v>1.4070733476908801</v>
      </c>
      <c r="C8882" s="181">
        <v>-1.6765172768242499E-2</v>
      </c>
      <c r="D8882" s="181">
        <v>0.96140708104834904</v>
      </c>
      <c r="E8882" s="181">
        <v>2.6229499464972199</v>
      </c>
    </row>
    <row r="8883" spans="1:5" x14ac:dyDescent="0.25">
      <c r="A8883" s="181">
        <v>108332.337926978</v>
      </c>
      <c r="B8883" s="181">
        <v>1.39771042801122</v>
      </c>
      <c r="C8883" s="181">
        <v>-1.6715396349785201E-2</v>
      </c>
      <c r="D8883" s="181">
        <v>0.96146163178835697</v>
      </c>
      <c r="E8883" s="181">
        <v>2.62315863364877</v>
      </c>
    </row>
    <row r="8884" spans="1:5" x14ac:dyDescent="0.25">
      <c r="A8884" s="181">
        <v>108337.902961174</v>
      </c>
      <c r="B8884" s="181">
        <v>1.3336019960096299</v>
      </c>
      <c r="C8884" s="181">
        <v>-1.6695654650571299E-2</v>
      </c>
      <c r="D8884" s="181">
        <v>0.96148330080470001</v>
      </c>
      <c r="E8884" s="181">
        <v>2.6232413815224702</v>
      </c>
    </row>
    <row r="8885" spans="1:5" x14ac:dyDescent="0.25">
      <c r="A8885" s="181">
        <v>108343.353399949</v>
      </c>
      <c r="B8885" s="181">
        <v>0.37296382936085098</v>
      </c>
      <c r="C8885" s="181">
        <v>-1.66763257923924E-2</v>
      </c>
      <c r="D8885" s="181">
        <v>0.96150453528768798</v>
      </c>
      <c r="E8885" s="181">
        <v>2.62332238836311</v>
      </c>
    </row>
    <row r="8886" spans="1:5" x14ac:dyDescent="0.25">
      <c r="A8886" s="181">
        <v>108348.14041040299</v>
      </c>
      <c r="B8886" s="181">
        <v>1.4534748040233101</v>
      </c>
      <c r="C8886" s="181">
        <v>-1.6659354790895999E-2</v>
      </c>
      <c r="D8886" s="181">
        <v>0.96152319464723202</v>
      </c>
      <c r="E8886" s="181">
        <v>2.6233935047584498</v>
      </c>
    </row>
    <row r="8887" spans="1:5" x14ac:dyDescent="0.25">
      <c r="A8887" s="181">
        <v>108354.833039333</v>
      </c>
      <c r="B8887" s="181">
        <v>3.2113063487780198</v>
      </c>
      <c r="C8887" s="181">
        <v>-1.6635635997712801E-2</v>
      </c>
      <c r="D8887" s="181">
        <v>0.96154929692208702</v>
      </c>
      <c r="E8887" s="181">
        <v>2.6234928837649099</v>
      </c>
    </row>
    <row r="8888" spans="1:5" x14ac:dyDescent="0.25">
      <c r="A8888" s="181">
        <v>108423.951660159</v>
      </c>
      <c r="B8888" s="181">
        <v>1.8787913797576199</v>
      </c>
      <c r="C8888" s="181">
        <v>-1.6391219831709099E-2</v>
      </c>
      <c r="D8888" s="181">
        <v>0.96181989750900698</v>
      </c>
      <c r="E8888" s="181">
        <v>2.6245159848042099</v>
      </c>
    </row>
    <row r="8889" spans="1:5" x14ac:dyDescent="0.25">
      <c r="A8889" s="181">
        <v>108459.12158023199</v>
      </c>
      <c r="B8889" s="181">
        <v>3.90921551698842E-2</v>
      </c>
      <c r="C8889" s="181">
        <v>-1.62672245931147E-2</v>
      </c>
      <c r="D8889" s="181">
        <v>0.96195831325193204</v>
      </c>
      <c r="E8889" s="181">
        <v>2.6250342992687599</v>
      </c>
    </row>
    <row r="8890" spans="1:5" x14ac:dyDescent="0.25">
      <c r="A8890" s="181">
        <v>108463.17496108</v>
      </c>
      <c r="B8890" s="181">
        <v>0.80431024266376405</v>
      </c>
      <c r="C8890" s="181">
        <v>-1.6252949809820501E-2</v>
      </c>
      <c r="D8890" s="181">
        <v>0.96197429751856001</v>
      </c>
      <c r="E8890" s="181">
        <v>2.6250939369418398</v>
      </c>
    </row>
    <row r="8891" spans="1:5" x14ac:dyDescent="0.25">
      <c r="A8891" s="181">
        <v>108537.32615952801</v>
      </c>
      <c r="B8891" s="181">
        <v>1.11026136467378</v>
      </c>
      <c r="C8891" s="181">
        <v>-1.5992378117081402E-2</v>
      </c>
      <c r="D8891" s="181">
        <v>0.96226787261219904</v>
      </c>
      <c r="E8891" s="181">
        <v>2.6261813190473799</v>
      </c>
    </row>
    <row r="8892" spans="1:5" x14ac:dyDescent="0.25">
      <c r="A8892" s="181">
        <v>108538.69207723399</v>
      </c>
      <c r="B8892" s="181">
        <v>1.3881834513703499</v>
      </c>
      <c r="C8892" s="181">
        <v>-1.59875881378117E-2</v>
      </c>
      <c r="D8892" s="181">
        <v>0.96227330129891298</v>
      </c>
      <c r="E8892" s="181">
        <v>2.62620128510309</v>
      </c>
    </row>
    <row r="8893" spans="1:5" x14ac:dyDescent="0.25">
      <c r="A8893" s="181">
        <v>108539.279606062</v>
      </c>
      <c r="B8893" s="181">
        <v>0.56610943807486902</v>
      </c>
      <c r="C8893" s="181">
        <v>-1.5985527909799801E-2</v>
      </c>
      <c r="D8893" s="181">
        <v>0.96227563659928295</v>
      </c>
      <c r="E8893" s="181">
        <v>2.6262098724834502</v>
      </c>
    </row>
    <row r="8894" spans="1:5" x14ac:dyDescent="0.25">
      <c r="A8894" s="181">
        <v>108540.81376568601</v>
      </c>
      <c r="B8894" s="181">
        <v>0.13310312066914201</v>
      </c>
      <c r="C8894" s="181">
        <v>-1.59801485363175E-2</v>
      </c>
      <c r="D8894" s="181">
        <v>0.96228173521370897</v>
      </c>
      <c r="E8894" s="181">
        <v>2.6262322938829601</v>
      </c>
    </row>
    <row r="8895" spans="1:5" x14ac:dyDescent="0.25">
      <c r="A8895" s="181">
        <v>108541.18377496301</v>
      </c>
      <c r="B8895" s="181">
        <v>1.2718063010990699</v>
      </c>
      <c r="C8895" s="181">
        <v>-1.5978851203597301E-2</v>
      </c>
      <c r="D8895" s="181">
        <v>0.96228320622321795</v>
      </c>
      <c r="E8895" s="181">
        <v>2.6262377010459499</v>
      </c>
    </row>
    <row r="8896" spans="1:5" x14ac:dyDescent="0.25">
      <c r="A8896" s="181">
        <v>108545.334368137</v>
      </c>
      <c r="B8896" s="181">
        <v>1.48376042026481</v>
      </c>
      <c r="C8896" s="181">
        <v>-1.5964300103692201E-2</v>
      </c>
      <c r="D8896" s="181">
        <v>0.96229971113992896</v>
      </c>
      <c r="E8896" s="181">
        <v>2.6262983443899799</v>
      </c>
    </row>
    <row r="8897" spans="1:5" x14ac:dyDescent="0.25">
      <c r="A8897" s="181">
        <v>108555.05005764699</v>
      </c>
      <c r="B8897" s="181">
        <v>1.0929155318467201</v>
      </c>
      <c r="C8897" s="181">
        <v>-1.5930251698861201E-2</v>
      </c>
      <c r="D8897" s="181">
        <v>0.96233837316701798</v>
      </c>
      <c r="E8897" s="181">
        <v>2.6264402139320802</v>
      </c>
    </row>
    <row r="8898" spans="1:5" x14ac:dyDescent="0.25">
      <c r="A8898" s="181">
        <v>108575.74328052699</v>
      </c>
      <c r="B8898" s="181">
        <v>-0.34227362248412402</v>
      </c>
      <c r="C8898" s="181">
        <v>-1.58577919397105E-2</v>
      </c>
      <c r="D8898" s="181">
        <v>0.962420846784378</v>
      </c>
      <c r="E8898" s="181">
        <v>2.6267419854512402</v>
      </c>
    </row>
    <row r="8899" spans="1:5" x14ac:dyDescent="0.25">
      <c r="A8899" s="181">
        <v>108584.34103356701</v>
      </c>
      <c r="B8899" s="181">
        <v>0.89146152368342302</v>
      </c>
      <c r="C8899" s="181">
        <v>-1.58277094007707E-2</v>
      </c>
      <c r="D8899" s="181">
        <v>0.96245516492122596</v>
      </c>
      <c r="E8899" s="181">
        <v>2.6268672099724402</v>
      </c>
    </row>
    <row r="8900" spans="1:5" x14ac:dyDescent="0.25">
      <c r="A8900" s="181">
        <v>108595.314451085</v>
      </c>
      <c r="B8900" s="181">
        <v>1.749124104963</v>
      </c>
      <c r="C8900" s="181">
        <v>-1.57893345873148E-2</v>
      </c>
      <c r="D8900" s="181">
        <v>0.962499009593768</v>
      </c>
      <c r="E8900" s="181">
        <v>2.62702690120233</v>
      </c>
    </row>
    <row r="8901" spans="1:5" x14ac:dyDescent="0.25">
      <c r="A8901" s="181">
        <v>108597.066578639</v>
      </c>
      <c r="B8901" s="181">
        <v>2.0917754380728</v>
      </c>
      <c r="C8901" s="181">
        <v>-1.5783209331832498E-2</v>
      </c>
      <c r="D8901" s="181">
        <v>0.96250601485682297</v>
      </c>
      <c r="E8901" s="181">
        <v>2.62705238517536</v>
      </c>
    </row>
    <row r="8902" spans="1:5" x14ac:dyDescent="0.25">
      <c r="A8902" s="181">
        <v>108613.83214796599</v>
      </c>
      <c r="B8902" s="181">
        <v>0.51394037786709501</v>
      </c>
      <c r="C8902" s="181">
        <v>-1.5724627146032899E-2</v>
      </c>
      <c r="D8902" s="181">
        <v>0.96257310991229605</v>
      </c>
      <c r="E8902" s="181">
        <v>2.6272960390707398</v>
      </c>
    </row>
    <row r="8903" spans="1:5" x14ac:dyDescent="0.25">
      <c r="A8903" s="181">
        <v>108617.378998463</v>
      </c>
      <c r="B8903" s="181">
        <v>1.6491314005240501</v>
      </c>
      <c r="C8903" s="181">
        <v>-1.57122403415316E-2</v>
      </c>
      <c r="D8903" s="181">
        <v>0.96258731908795303</v>
      </c>
      <c r="E8903" s="181">
        <v>2.6273475402936102</v>
      </c>
    </row>
    <row r="8904" spans="1:5" x14ac:dyDescent="0.25">
      <c r="A8904" s="181">
        <v>108631.892989919</v>
      </c>
      <c r="B8904" s="181">
        <v>1.8590301682024399</v>
      </c>
      <c r="C8904" s="181">
        <v>-1.5661576372000201E-2</v>
      </c>
      <c r="D8904" s="181">
        <v>0.96264551827461797</v>
      </c>
      <c r="E8904" s="181">
        <v>2.6275581230523701</v>
      </c>
    </row>
    <row r="8905" spans="1:5" x14ac:dyDescent="0.25">
      <c r="A8905" s="181">
        <v>108660.346205204</v>
      </c>
      <c r="B8905" s="181">
        <v>0.40162599612294497</v>
      </c>
      <c r="C8905" s="181">
        <v>-1.5562364852493699E-2</v>
      </c>
      <c r="D8905" s="181">
        <v>0.96275986512137002</v>
      </c>
      <c r="E8905" s="181">
        <v>2.6279701824202499</v>
      </c>
    </row>
    <row r="8906" spans="1:5" x14ac:dyDescent="0.25">
      <c r="A8906" s="181">
        <v>108695.25233713401</v>
      </c>
      <c r="B8906" s="181">
        <v>0.22063981644970801</v>
      </c>
      <c r="C8906" s="181">
        <v>-1.54408493226308E-2</v>
      </c>
      <c r="D8906" s="181">
        <v>0.96290060524132604</v>
      </c>
      <c r="E8906" s="181">
        <v>2.6284743037674301</v>
      </c>
    </row>
    <row r="8907" spans="1:5" x14ac:dyDescent="0.25">
      <c r="A8907" s="181">
        <v>108702.70581746</v>
      </c>
      <c r="B8907" s="181">
        <v>2.1444203084612301</v>
      </c>
      <c r="C8907" s="181">
        <v>-1.54149298333145E-2</v>
      </c>
      <c r="D8907" s="181">
        <v>0.96293072343012198</v>
      </c>
      <c r="E8907" s="181">
        <v>2.6285817498738901</v>
      </c>
    </row>
    <row r="8908" spans="1:5" x14ac:dyDescent="0.25">
      <c r="A8908" s="181">
        <v>108719.71356633</v>
      </c>
      <c r="B8908" s="181">
        <v>0.66010651536996301</v>
      </c>
      <c r="C8908" s="181">
        <v>-1.53558213505383E-2</v>
      </c>
      <c r="D8908" s="181">
        <v>0.96299953610940703</v>
      </c>
      <c r="E8908" s="181">
        <v>2.6288266642385998</v>
      </c>
    </row>
    <row r="8909" spans="1:5" x14ac:dyDescent="0.25">
      <c r="A8909" s="181">
        <v>108738.24178655499</v>
      </c>
      <c r="B8909" s="181">
        <v>1.24490542522617</v>
      </c>
      <c r="C8909" s="181">
        <v>-1.52914851219838E-2</v>
      </c>
      <c r="D8909" s="181">
        <v>0.96307463926041303</v>
      </c>
      <c r="E8909" s="181">
        <v>2.6290930588630901</v>
      </c>
    </row>
    <row r="8910" spans="1:5" x14ac:dyDescent="0.25">
      <c r="A8910" s="181">
        <v>108757.771791283</v>
      </c>
      <c r="B8910" s="181">
        <v>1.4841002811983</v>
      </c>
      <c r="C8910" s="181">
        <v>-1.5223733422368199E-2</v>
      </c>
      <c r="D8910" s="181">
        <v>0.96315396025059397</v>
      </c>
      <c r="E8910" s="181">
        <v>2.6293733882500998</v>
      </c>
    </row>
    <row r="8911" spans="1:5" x14ac:dyDescent="0.25">
      <c r="A8911" s="181">
        <v>108775.622803769</v>
      </c>
      <c r="B8911" s="181">
        <v>0.17478169724305401</v>
      </c>
      <c r="C8911" s="181">
        <v>-1.51618623106228E-2</v>
      </c>
      <c r="D8911" s="181">
        <v>0.96322660364322499</v>
      </c>
      <c r="E8911" s="181">
        <v>2.6296291965953098</v>
      </c>
    </row>
    <row r="8912" spans="1:5" x14ac:dyDescent="0.25">
      <c r="A8912" s="181">
        <v>108775.65106702301</v>
      </c>
      <c r="B8912" s="181">
        <v>0.68232101302612103</v>
      </c>
      <c r="C8912" s="181">
        <v>-1.5161764393047001E-2</v>
      </c>
      <c r="D8912" s="181">
        <v>0.96322671876598498</v>
      </c>
      <c r="E8912" s="181">
        <v>2.62962960129388</v>
      </c>
    </row>
    <row r="8913" spans="1:5" x14ac:dyDescent="0.25">
      <c r="A8913" s="181">
        <v>108784.19811835801</v>
      </c>
      <c r="B8913" s="181">
        <v>-0.32380752634849602</v>
      </c>
      <c r="C8913" s="181">
        <v>-1.51321593442287E-2</v>
      </c>
      <c r="D8913" s="181">
        <v>0.96326154850148205</v>
      </c>
      <c r="E8913" s="181">
        <v>2.6297519393180502</v>
      </c>
    </row>
    <row r="8914" spans="1:5" x14ac:dyDescent="0.25">
      <c r="A8914" s="181">
        <v>108791.322096023</v>
      </c>
      <c r="B8914" s="181">
        <v>2.1231615168285001</v>
      </c>
      <c r="C8914" s="181">
        <v>-1.51074927153952E-2</v>
      </c>
      <c r="D8914" s="181">
        <v>0.96329060294701596</v>
      </c>
      <c r="E8914" s="181">
        <v>2.6298538376535201</v>
      </c>
    </row>
    <row r="8915" spans="1:5" x14ac:dyDescent="0.25">
      <c r="A8915" s="181">
        <v>108818.30646954699</v>
      </c>
      <c r="B8915" s="181">
        <v>0.45038112157989002</v>
      </c>
      <c r="C8915" s="181">
        <v>-1.50141351740003E-2</v>
      </c>
      <c r="D8915" s="181">
        <v>0.96340085299532396</v>
      </c>
      <c r="E8915" s="181">
        <v>2.6302392285080001</v>
      </c>
    </row>
    <row r="8916" spans="1:5" x14ac:dyDescent="0.25">
      <c r="A8916" s="181">
        <v>108821.25871847601</v>
      </c>
      <c r="B8916" s="181">
        <v>0.609534038940307</v>
      </c>
      <c r="C8916" s="181">
        <v>-1.5003928486469E-2</v>
      </c>
      <c r="D8916" s="181">
        <v>0.96341293395369199</v>
      </c>
      <c r="E8916" s="181">
        <v>2.63028133659917</v>
      </c>
    </row>
    <row r="8917" spans="1:5" x14ac:dyDescent="0.25">
      <c r="A8917" s="181">
        <v>108821.706804541</v>
      </c>
      <c r="B8917" s="181">
        <v>1.32228116327802</v>
      </c>
      <c r="C8917" s="181">
        <v>-1.50023794600597E-2</v>
      </c>
      <c r="D8917" s="181">
        <v>0.96341476790330505</v>
      </c>
      <c r="E8917" s="181">
        <v>2.6302877267109799</v>
      </c>
    </row>
    <row r="8918" spans="1:5" x14ac:dyDescent="0.25">
      <c r="A8918" s="181">
        <v>108854.18945806399</v>
      </c>
      <c r="B8918" s="181">
        <v>0.92106804068334802</v>
      </c>
      <c r="C8918" s="181">
        <v>-1.4890173088287099E-2</v>
      </c>
      <c r="D8918" s="181">
        <v>0.96354794499548602</v>
      </c>
      <c r="E8918" s="181">
        <v>2.6307502809707901</v>
      </c>
    </row>
    <row r="8919" spans="1:5" x14ac:dyDescent="0.25">
      <c r="A8919" s="181">
        <v>108866.298980119</v>
      </c>
      <c r="B8919" s="181">
        <v>0.80882719697210603</v>
      </c>
      <c r="C8919" s="181">
        <v>-1.48483854138387E-2</v>
      </c>
      <c r="D8919" s="181">
        <v>0.96359771003397598</v>
      </c>
      <c r="E8919" s="181">
        <v>2.6309223786639402</v>
      </c>
    </row>
    <row r="8920" spans="1:5" x14ac:dyDescent="0.25">
      <c r="A8920" s="181">
        <v>108874.668764088</v>
      </c>
      <c r="B8920" s="181">
        <v>1.5496165096299499</v>
      </c>
      <c r="C8920" s="181">
        <v>-1.4819516308362601E-2</v>
      </c>
      <c r="D8920" s="181">
        <v>0.96363214348362003</v>
      </c>
      <c r="E8920" s="181">
        <v>2.6310412192982802</v>
      </c>
    </row>
    <row r="8921" spans="1:5" x14ac:dyDescent="0.25">
      <c r="A8921" s="181">
        <v>108909.52682532</v>
      </c>
      <c r="B8921" s="181">
        <v>3.2550105539151701</v>
      </c>
      <c r="C8921" s="181">
        <v>-1.46994004147781E-2</v>
      </c>
      <c r="D8921" s="181">
        <v>0.96377587806193599</v>
      </c>
      <c r="E8921" s="181">
        <v>2.6315352037355102</v>
      </c>
    </row>
    <row r="8922" spans="1:5" x14ac:dyDescent="0.25">
      <c r="A8922" s="181">
        <v>108922.74866177099</v>
      </c>
      <c r="B8922" s="181">
        <v>-0.94398065968919198</v>
      </c>
      <c r="C8922" s="181">
        <v>-1.4653888492247099E-2</v>
      </c>
      <c r="D8922" s="181">
        <v>0.96383053612599701</v>
      </c>
      <c r="E8922" s="181">
        <v>2.6317221703125901</v>
      </c>
    </row>
    <row r="8923" spans="1:5" x14ac:dyDescent="0.25">
      <c r="A8923" s="181">
        <v>108949.66121017899</v>
      </c>
      <c r="B8923" s="181">
        <v>1.78383399189013</v>
      </c>
      <c r="C8923" s="181">
        <v>-1.4561331953949199E-2</v>
      </c>
      <c r="D8923" s="181">
        <v>0.96394202756359804</v>
      </c>
      <c r="E8923" s="181">
        <v>2.6321020461042601</v>
      </c>
    </row>
    <row r="8924" spans="1:5" x14ac:dyDescent="0.25">
      <c r="A8924" s="181">
        <v>108963.305717583</v>
      </c>
      <c r="B8924" s="181">
        <v>1.8655942913880801</v>
      </c>
      <c r="C8924" s="181">
        <v>-1.4514447447909499E-2</v>
      </c>
      <c r="D8924" s="181">
        <v>0.96399867493208802</v>
      </c>
      <c r="E8924" s="181">
        <v>2.6322942883437301</v>
      </c>
    </row>
    <row r="8925" spans="1:5" x14ac:dyDescent="0.25">
      <c r="A8925" s="181">
        <v>108994.382665283</v>
      </c>
      <c r="B8925" s="181">
        <v>18.9900129732621</v>
      </c>
      <c r="C8925" s="181">
        <v>-1.4407764148963401E-2</v>
      </c>
      <c r="D8925" s="181">
        <v>0.96412800331208104</v>
      </c>
      <c r="E8925" s="181">
        <v>2.6327312557106701</v>
      </c>
    </row>
    <row r="8926" spans="1:5" x14ac:dyDescent="0.25">
      <c r="A8926" s="181">
        <v>109002.30401692601</v>
      </c>
      <c r="B8926" s="181">
        <v>0.336679383397609</v>
      </c>
      <c r="C8926" s="181">
        <v>-1.43805934403591E-2</v>
      </c>
      <c r="D8926" s="181">
        <v>0.964161037004171</v>
      </c>
      <c r="E8926" s="181">
        <v>2.6328424391616898</v>
      </c>
    </row>
    <row r="8927" spans="1:5" x14ac:dyDescent="0.25">
      <c r="A8927" s="181">
        <v>109023.962937687</v>
      </c>
      <c r="B8927" s="181">
        <v>0.21776460676463699</v>
      </c>
      <c r="C8927" s="181">
        <v>-1.43063476538843E-2</v>
      </c>
      <c r="D8927" s="181">
        <v>0.96425150197548803</v>
      </c>
      <c r="E8927" s="181">
        <v>2.6331460325267502</v>
      </c>
    </row>
    <row r="8928" spans="1:5" x14ac:dyDescent="0.25">
      <c r="A8928" s="181">
        <v>109042.38312242999</v>
      </c>
      <c r="B8928" s="181">
        <v>0.299452086230523</v>
      </c>
      <c r="C8928" s="181">
        <v>-1.4243256054221999E-2</v>
      </c>
      <c r="D8928" s="181">
        <v>0.96432860438311796</v>
      </c>
      <c r="E8928" s="181">
        <v>2.63340375623984</v>
      </c>
    </row>
    <row r="8929" spans="1:5" x14ac:dyDescent="0.25">
      <c r="A8929" s="181">
        <v>109097.396437131</v>
      </c>
      <c r="B8929" s="181">
        <v>0.71923031358156497</v>
      </c>
      <c r="C8929" s="181">
        <v>-1.4055105826705499E-2</v>
      </c>
      <c r="D8929" s="181">
        <v>0.96455978496432604</v>
      </c>
      <c r="E8929" s="181">
        <v>2.6341708798810499</v>
      </c>
    </row>
    <row r="8930" spans="1:5" x14ac:dyDescent="0.25">
      <c r="A8930" s="181">
        <v>109099.829043052</v>
      </c>
      <c r="B8930" s="181">
        <v>2.0221899526214901</v>
      </c>
      <c r="C8930" s="181">
        <v>-1.4046795534585399E-2</v>
      </c>
      <c r="D8930" s="181">
        <v>0.96457003898854399</v>
      </c>
      <c r="E8930" s="181">
        <v>2.6342047112873899</v>
      </c>
    </row>
    <row r="8931" spans="1:5" x14ac:dyDescent="0.25">
      <c r="A8931" s="181">
        <v>109157.806521633</v>
      </c>
      <c r="B8931" s="181">
        <v>0.133360697710216</v>
      </c>
      <c r="C8931" s="181">
        <v>-1.3848961729109601E-2</v>
      </c>
      <c r="D8931" s="181">
        <v>0.96481522500983596</v>
      </c>
      <c r="E8931" s="181">
        <v>2.6350087804878402</v>
      </c>
    </row>
    <row r="8932" spans="1:5" x14ac:dyDescent="0.25">
      <c r="A8932" s="181">
        <v>109162.298868214</v>
      </c>
      <c r="B8932" s="181">
        <v>0.76735498824347403</v>
      </c>
      <c r="C8932" s="181">
        <v>-1.38336507811963E-2</v>
      </c>
      <c r="D8932" s="181">
        <v>0.96483428719471598</v>
      </c>
      <c r="E8932" s="181">
        <v>2.6350709026876902</v>
      </c>
    </row>
    <row r="8933" spans="1:5" x14ac:dyDescent="0.25">
      <c r="A8933" s="181">
        <v>109189.656850709</v>
      </c>
      <c r="B8933" s="181">
        <v>0.80178141139724002</v>
      </c>
      <c r="C8933" s="181">
        <v>-1.3740463288678499E-2</v>
      </c>
      <c r="D8933" s="181">
        <v>0.96495057432611497</v>
      </c>
      <c r="E8933" s="181">
        <v>2.6354486597411699</v>
      </c>
    </row>
    <row r="8934" spans="1:5" x14ac:dyDescent="0.25">
      <c r="A8934" s="181">
        <v>109231.55965449099</v>
      </c>
      <c r="B8934" s="181">
        <v>0.41002090586523798</v>
      </c>
      <c r="C8934" s="181">
        <v>-1.35979116877461E-2</v>
      </c>
      <c r="D8934" s="181">
        <v>0.96512935497930596</v>
      </c>
      <c r="E8934" s="181">
        <v>2.6360253781780099</v>
      </c>
    </row>
    <row r="8935" spans="1:5" x14ac:dyDescent="0.25">
      <c r="A8935" s="181">
        <v>109261.59827294599</v>
      </c>
      <c r="B8935" s="181">
        <v>0.95911208125867298</v>
      </c>
      <c r="C8935" s="181">
        <v>-1.34958510850534E-2</v>
      </c>
      <c r="D8935" s="181">
        <v>0.96525801810302803</v>
      </c>
      <c r="E8935" s="181">
        <v>2.6364374104100001</v>
      </c>
    </row>
    <row r="8936" spans="1:5" x14ac:dyDescent="0.25">
      <c r="A8936" s="181">
        <v>109284.99751820001</v>
      </c>
      <c r="B8936" s="181">
        <v>0.67276363432839903</v>
      </c>
      <c r="C8936" s="181">
        <v>-1.34164216502753E-2</v>
      </c>
      <c r="D8936" s="181">
        <v>0.96535853504867097</v>
      </c>
      <c r="E8936" s="181">
        <v>2.6367575626730502</v>
      </c>
    </row>
    <row r="8937" spans="1:5" x14ac:dyDescent="0.25">
      <c r="A8937" s="181">
        <v>109287.301728103</v>
      </c>
      <c r="B8937" s="181">
        <v>1.4726832177614799</v>
      </c>
      <c r="C8937" s="181">
        <v>-1.3408603339271999E-2</v>
      </c>
      <c r="D8937" s="181">
        <v>0.96536844719833004</v>
      </c>
      <c r="E8937" s="181">
        <v>2.6367890508757701</v>
      </c>
    </row>
    <row r="8938" spans="1:5" x14ac:dyDescent="0.25">
      <c r="A8938" s="181">
        <v>109300.304797611</v>
      </c>
      <c r="B8938" s="181">
        <v>1.7664324767856301</v>
      </c>
      <c r="C8938" s="181">
        <v>-1.3364494498179299E-2</v>
      </c>
      <c r="D8938" s="181">
        <v>0.96542442997623901</v>
      </c>
      <c r="E8938" s="181">
        <v>2.6369666154140998</v>
      </c>
    </row>
    <row r="8939" spans="1:5" x14ac:dyDescent="0.25">
      <c r="A8939" s="181">
        <v>109306.350662838</v>
      </c>
      <c r="B8939" s="181">
        <v>0.98492555507871904</v>
      </c>
      <c r="C8939" s="181">
        <v>-1.33439922841608E-2</v>
      </c>
      <c r="D8939" s="181">
        <v>0.96545048662722399</v>
      </c>
      <c r="E8939" s="181">
        <v>2.6370491005622201</v>
      </c>
    </row>
    <row r="8940" spans="1:5" x14ac:dyDescent="0.25">
      <c r="A8940" s="181">
        <v>109327.093483344</v>
      </c>
      <c r="B8940" s="181">
        <v>0.455439732500307</v>
      </c>
      <c r="C8940" s="181">
        <v>-1.32736819696378E-2</v>
      </c>
      <c r="D8940" s="181">
        <v>0.96554001562358704</v>
      </c>
      <c r="E8940" s="181">
        <v>2.63733173910332</v>
      </c>
    </row>
    <row r="8941" spans="1:5" x14ac:dyDescent="0.25">
      <c r="A8941" s="181">
        <v>109330.154531156</v>
      </c>
      <c r="B8941" s="181">
        <v>2.2292441177436602</v>
      </c>
      <c r="C8941" s="181">
        <v>-1.3263310195771601E-2</v>
      </c>
      <c r="D8941" s="181">
        <v>0.965553244750472</v>
      </c>
      <c r="E8941" s="181">
        <v>2.6373734011713399</v>
      </c>
    </row>
    <row r="8942" spans="1:5" x14ac:dyDescent="0.25">
      <c r="A8942" s="181">
        <v>109339.085691015</v>
      </c>
      <c r="B8942" s="181">
        <v>1.33622516072418</v>
      </c>
      <c r="C8942" s="181">
        <v>-1.3233054522058399E-2</v>
      </c>
      <c r="D8942" s="181">
        <v>0.96559186845573497</v>
      </c>
      <c r="E8942" s="181">
        <v>2.6374948882046398</v>
      </c>
    </row>
    <row r="8943" spans="1:5" x14ac:dyDescent="0.25">
      <c r="A8943" s="181">
        <v>109339.902066839</v>
      </c>
      <c r="B8943" s="181">
        <v>1.11236252339648</v>
      </c>
      <c r="C8943" s="181">
        <v>-1.3230289356653401E-2</v>
      </c>
      <c r="D8943" s="181">
        <v>0.96559540083968298</v>
      </c>
      <c r="E8943" s="181">
        <v>2.6375059878715401</v>
      </c>
    </row>
    <row r="8944" spans="1:5" x14ac:dyDescent="0.25">
      <c r="A8944" s="181">
        <v>109356.432550457</v>
      </c>
      <c r="B8944" s="181">
        <v>1.60698344182435</v>
      </c>
      <c r="C8944" s="181">
        <v>-1.3174314045500299E-2</v>
      </c>
      <c r="D8944" s="181">
        <v>0.965666994735497</v>
      </c>
      <c r="E8944" s="181">
        <v>2.6377305544118901</v>
      </c>
    </row>
    <row r="8945" spans="1:5" x14ac:dyDescent="0.25">
      <c r="A8945" s="181">
        <v>109391.05641160499</v>
      </c>
      <c r="B8945" s="181">
        <v>0.48701288295163198</v>
      </c>
      <c r="C8945" s="181">
        <v>-1.30571651716124E-2</v>
      </c>
      <c r="D8945" s="181">
        <v>0.96581737274468704</v>
      </c>
      <c r="E8945" s="181">
        <v>2.63819976712821</v>
      </c>
    </row>
    <row r="8946" spans="1:5" x14ac:dyDescent="0.25">
      <c r="A8946" s="181">
        <v>109401.551586139</v>
      </c>
      <c r="B8946" s="181">
        <v>2.2624091255305498</v>
      </c>
      <c r="C8946" s="181">
        <v>-1.3021679675583899E-2</v>
      </c>
      <c r="D8946" s="181">
        <v>0.96586306832887203</v>
      </c>
      <c r="E8946" s="181">
        <v>2.6383416863678799</v>
      </c>
    </row>
    <row r="8947" spans="1:5" x14ac:dyDescent="0.25">
      <c r="A8947" s="181">
        <v>109431.88549454301</v>
      </c>
      <c r="B8947" s="181">
        <v>1.04715869149916</v>
      </c>
      <c r="C8947" s="181">
        <v>-1.2919179790351299E-2</v>
      </c>
      <c r="D8947" s="181">
        <v>0.96599543798158805</v>
      </c>
      <c r="E8947" s="181">
        <v>2.6387510640073399</v>
      </c>
    </row>
    <row r="8948" spans="1:5" x14ac:dyDescent="0.25">
      <c r="A8948" s="181">
        <v>109433.10823814401</v>
      </c>
      <c r="B8948" s="181">
        <v>0.23248556205444099</v>
      </c>
      <c r="C8948" s="181">
        <v>-1.29150500053668E-2</v>
      </c>
      <c r="D8948" s="181">
        <v>0.96600078300697301</v>
      </c>
      <c r="E8948" s="181">
        <v>2.6387675406239199</v>
      </c>
    </row>
    <row r="8949" spans="1:5" x14ac:dyDescent="0.25">
      <c r="A8949" s="181">
        <v>109445.126893255</v>
      </c>
      <c r="B8949" s="181">
        <v>0.87317245298077495</v>
      </c>
      <c r="C8949" s="181">
        <v>-1.2874465152051E-2</v>
      </c>
      <c r="D8949" s="181">
        <v>0.96605335896334099</v>
      </c>
      <c r="E8949" s="181">
        <v>2.6389293895281201</v>
      </c>
    </row>
    <row r="8950" spans="1:5" x14ac:dyDescent="0.25">
      <c r="A8950" s="181">
        <v>109449.263227592</v>
      </c>
      <c r="B8950" s="181">
        <v>0.66175268634986995</v>
      </c>
      <c r="C8950" s="181">
        <v>-1.28605007632848E-2</v>
      </c>
      <c r="D8950" s="181">
        <v>0.96607146959909196</v>
      </c>
      <c r="E8950" s="181">
        <v>2.63898504772152</v>
      </c>
    </row>
    <row r="8951" spans="1:5" x14ac:dyDescent="0.25">
      <c r="A8951" s="181">
        <v>109492.090471932</v>
      </c>
      <c r="B8951" s="181">
        <v>0.99207396606915099</v>
      </c>
      <c r="C8951" s="181">
        <v>-1.27160112359927E-2</v>
      </c>
      <c r="D8951" s="181">
        <v>0.96625947244417099</v>
      </c>
      <c r="E8951" s="181">
        <v>2.6395600128446102</v>
      </c>
    </row>
    <row r="8952" spans="1:5" x14ac:dyDescent="0.25">
      <c r="A8952" s="181">
        <v>109507.31394665199</v>
      </c>
      <c r="B8952" s="181">
        <v>2.18841373733853</v>
      </c>
      <c r="C8952" s="181">
        <v>-1.26646921251687E-2</v>
      </c>
      <c r="D8952" s="181">
        <v>0.96632651509706802</v>
      </c>
      <c r="E8952" s="181">
        <v>2.6397638129727699</v>
      </c>
    </row>
    <row r="8953" spans="1:5" x14ac:dyDescent="0.25">
      <c r="A8953" s="181">
        <v>109509.085356305</v>
      </c>
      <c r="B8953" s="181">
        <v>1.1165450209589001</v>
      </c>
      <c r="C8953" s="181">
        <v>-1.2658721995295301E-2</v>
      </c>
      <c r="D8953" s="181">
        <v>0.96633432354688298</v>
      </c>
      <c r="E8953" s="181">
        <v>2.6397875075167101</v>
      </c>
    </row>
    <row r="8954" spans="1:5" x14ac:dyDescent="0.25">
      <c r="A8954" s="181">
        <v>109513.887612526</v>
      </c>
      <c r="B8954" s="181">
        <v>0.35104829417313999</v>
      </c>
      <c r="C8954" s="181">
        <v>-1.26425385304218E-2</v>
      </c>
      <c r="D8954" s="181">
        <v>0.966355499804741</v>
      </c>
      <c r="E8954" s="181">
        <v>2.6398517222653299</v>
      </c>
    </row>
    <row r="8955" spans="1:5" x14ac:dyDescent="0.25">
      <c r="A8955" s="181">
        <v>109544.301424056</v>
      </c>
      <c r="B8955" s="181">
        <v>1.99333390064438</v>
      </c>
      <c r="C8955" s="181">
        <v>-1.25400929818497E-2</v>
      </c>
      <c r="D8955" s="181">
        <v>0.96648987601385095</v>
      </c>
      <c r="E8955" s="181">
        <v>2.6402577069839599</v>
      </c>
    </row>
    <row r="8956" spans="1:5" x14ac:dyDescent="0.25">
      <c r="A8956" s="181">
        <v>109596.867800052</v>
      </c>
      <c r="B8956" s="181">
        <v>0.285514932531439</v>
      </c>
      <c r="C8956" s="181">
        <v>-1.2363218445949301E-2</v>
      </c>
      <c r="D8956" s="181">
        <v>0.96672320056331895</v>
      </c>
      <c r="E8956" s="181">
        <v>2.6409565352725299</v>
      </c>
    </row>
    <row r="8957" spans="1:5" x14ac:dyDescent="0.25">
      <c r="A8957" s="181">
        <v>109599.423506119</v>
      </c>
      <c r="B8957" s="181">
        <v>0.86782492872026196</v>
      </c>
      <c r="C8957" s="181">
        <v>-1.2354624959928701E-2</v>
      </c>
      <c r="D8957" s="181">
        <v>0.96673457929486295</v>
      </c>
      <c r="E8957" s="181">
        <v>2.6409904187235802</v>
      </c>
    </row>
    <row r="8958" spans="1:5" x14ac:dyDescent="0.25">
      <c r="A8958" s="181">
        <v>109663.134822787</v>
      </c>
      <c r="B8958" s="181">
        <v>0.64692969848683501</v>
      </c>
      <c r="C8958" s="181">
        <v>-1.2140566282301901E-2</v>
      </c>
      <c r="D8958" s="181">
        <v>0.96701929047440105</v>
      </c>
      <c r="E8958" s="181">
        <v>2.6418323192970701</v>
      </c>
    </row>
    <row r="8959" spans="1:5" x14ac:dyDescent="0.25">
      <c r="A8959" s="181">
        <v>109669.073471002</v>
      </c>
      <c r="B8959" s="181">
        <v>1.62477778476535</v>
      </c>
      <c r="C8959" s="181">
        <v>-1.21206295063753E-2</v>
      </c>
      <c r="D8959" s="181">
        <v>0.96704593223806301</v>
      </c>
      <c r="E8959" s="181">
        <v>2.6419105215566701</v>
      </c>
    </row>
    <row r="8960" spans="1:5" x14ac:dyDescent="0.25">
      <c r="A8960" s="181">
        <v>109676.49311686899</v>
      </c>
      <c r="B8960" s="181">
        <v>4.4139542285531297</v>
      </c>
      <c r="C8960" s="181">
        <v>-1.2095724548451399E-2</v>
      </c>
      <c r="D8960" s="181">
        <v>0.96707924286772196</v>
      </c>
      <c r="E8960" s="181">
        <v>2.6420081606691701</v>
      </c>
    </row>
    <row r="8961" spans="1:5" x14ac:dyDescent="0.25">
      <c r="A8961" s="181">
        <v>109681.98639059</v>
      </c>
      <c r="B8961" s="181">
        <v>7.0673718903857499E-2</v>
      </c>
      <c r="C8961" s="181">
        <v>-1.2077288329192901E-2</v>
      </c>
      <c r="D8961" s="181">
        <v>0.96710392282978996</v>
      </c>
      <c r="E8961" s="181">
        <v>2.64208040275255</v>
      </c>
    </row>
    <row r="8962" spans="1:5" x14ac:dyDescent="0.25">
      <c r="A8962" s="181">
        <v>109715.985030966</v>
      </c>
      <c r="B8962" s="181">
        <v>0.497266781950989</v>
      </c>
      <c r="C8962" s="181">
        <v>-1.1963232747747301E-2</v>
      </c>
      <c r="D8962" s="181">
        <v>0.96725700864712705</v>
      </c>
      <c r="E8962" s="181">
        <v>2.6425266314371498</v>
      </c>
    </row>
    <row r="8963" spans="1:5" x14ac:dyDescent="0.25">
      <c r="A8963" s="181">
        <v>109719.85478560701</v>
      </c>
      <c r="B8963" s="181">
        <v>0.62258621100477196</v>
      </c>
      <c r="C8963" s="181">
        <v>-1.1950256056906999E-2</v>
      </c>
      <c r="D8963" s="181">
        <v>0.96727446999505096</v>
      </c>
      <c r="E8963" s="181">
        <v>2.64257732462021</v>
      </c>
    </row>
    <row r="8964" spans="1:5" x14ac:dyDescent="0.25">
      <c r="A8964" s="181">
        <v>109721.556314684</v>
      </c>
      <c r="B8964" s="181">
        <v>3.2094521523956501</v>
      </c>
      <c r="C8964" s="181">
        <v>-1.1944550543710001E-2</v>
      </c>
      <c r="D8964" s="181">
        <v>0.96728215013855401</v>
      </c>
      <c r="E8964" s="181">
        <v>2.64259960811032</v>
      </c>
    </row>
    <row r="8965" spans="1:5" x14ac:dyDescent="0.25">
      <c r="A8965" s="181">
        <v>109724.61387283199</v>
      </c>
      <c r="B8965" s="181">
        <v>1.1693858261430801</v>
      </c>
      <c r="C8965" s="181">
        <v>-1.1934298542781999E-2</v>
      </c>
      <c r="D8965" s="181">
        <v>0.96729595463469198</v>
      </c>
      <c r="E8965" s="181">
        <v>2.6426396407340502</v>
      </c>
    </row>
    <row r="8966" spans="1:5" x14ac:dyDescent="0.25">
      <c r="A8966" s="181">
        <v>109727.394766998</v>
      </c>
      <c r="B8966" s="181">
        <v>0.50127835856699199</v>
      </c>
      <c r="C8966" s="181">
        <v>-1.19249747592804E-2</v>
      </c>
      <c r="D8966" s="181">
        <v>0.96730851413809704</v>
      </c>
      <c r="E8966" s="181">
        <v>2.6426760402434399</v>
      </c>
    </row>
    <row r="8967" spans="1:5" x14ac:dyDescent="0.25">
      <c r="A8967" s="181">
        <v>109731.153012557</v>
      </c>
      <c r="B8967" s="181">
        <v>1.05258392611365</v>
      </c>
      <c r="C8967" s="181">
        <v>-1.19123749586507E-2</v>
      </c>
      <c r="D8967" s="181">
        <v>0.96732549393239897</v>
      </c>
      <c r="E8967" s="181">
        <v>2.6427252161643202</v>
      </c>
    </row>
    <row r="8968" spans="1:5" x14ac:dyDescent="0.25">
      <c r="A8968" s="181">
        <v>109752.59258846</v>
      </c>
      <c r="B8968" s="181">
        <v>0.61764459993560705</v>
      </c>
      <c r="C8968" s="181">
        <v>-1.1840515535535201E-2</v>
      </c>
      <c r="D8968" s="181">
        <v>0.96742249523816903</v>
      </c>
      <c r="E8968" s="181">
        <v>2.6430053909395101</v>
      </c>
    </row>
    <row r="8969" spans="1:5" x14ac:dyDescent="0.25">
      <c r="A8969" s="181">
        <v>109761.91149617999</v>
      </c>
      <c r="B8969" s="181">
        <v>0.79241078516858499</v>
      </c>
      <c r="C8969" s="181">
        <v>-1.18092907568716E-2</v>
      </c>
      <c r="D8969" s="181">
        <v>0.96746473060830396</v>
      </c>
      <c r="E8969" s="181">
        <v>2.6431269814379101</v>
      </c>
    </row>
    <row r="8970" spans="1:5" x14ac:dyDescent="0.25">
      <c r="A8970" s="181">
        <v>109789.446882861</v>
      </c>
      <c r="B8970" s="181">
        <v>0.33551157257720698</v>
      </c>
      <c r="C8970" s="181">
        <v>-1.17170610901328E-2</v>
      </c>
      <c r="D8970" s="181">
        <v>0.96758978593418499</v>
      </c>
      <c r="E8970" s="181">
        <v>2.6434855820432501</v>
      </c>
    </row>
    <row r="8971" spans="1:5" x14ac:dyDescent="0.25">
      <c r="A8971" s="181">
        <v>109801.99242977799</v>
      </c>
      <c r="B8971" s="181">
        <v>1.2630518116520699</v>
      </c>
      <c r="C8971" s="181">
        <v>-1.1675055712226001E-2</v>
      </c>
      <c r="D8971" s="181">
        <v>0.96764689166024198</v>
      </c>
      <c r="E8971" s="181">
        <v>2.6436486320669998</v>
      </c>
    </row>
    <row r="8972" spans="1:5" x14ac:dyDescent="0.25">
      <c r="A8972" s="181">
        <v>109865.961311145</v>
      </c>
      <c r="B8972" s="181">
        <v>0.20921899727819299</v>
      </c>
      <c r="C8972" s="181">
        <v>-1.14610191153814E-2</v>
      </c>
      <c r="D8972" s="181">
        <v>0.96793932870196597</v>
      </c>
      <c r="E8972" s="181">
        <v>2.64447675692427</v>
      </c>
    </row>
    <row r="8973" spans="1:5" x14ac:dyDescent="0.25">
      <c r="A8973" s="181">
        <v>109873.662793503</v>
      </c>
      <c r="B8973" s="181">
        <v>1.2760454890792701</v>
      </c>
      <c r="C8973" s="181">
        <v>-1.1435266018965599E-2</v>
      </c>
      <c r="D8973" s="181">
        <v>0.96797467904754197</v>
      </c>
      <c r="E8973" s="181">
        <v>2.6445760906706002</v>
      </c>
    </row>
    <row r="8974" spans="1:5" x14ac:dyDescent="0.25">
      <c r="A8974" s="181">
        <v>109873.732950768</v>
      </c>
      <c r="B8974" s="181">
        <v>2.3271137352142102</v>
      </c>
      <c r="C8974" s="181">
        <v>-1.1435031433903399E-2</v>
      </c>
      <c r="D8974" s="181">
        <v>0.96797500121575497</v>
      </c>
      <c r="E8974" s="181">
        <v>2.6445769951956302</v>
      </c>
    </row>
    <row r="8975" spans="1:5" x14ac:dyDescent="0.25">
      <c r="A8975" s="181">
        <v>109883.19466173</v>
      </c>
      <c r="B8975" s="181">
        <v>1.44881734510904</v>
      </c>
      <c r="C8975" s="181">
        <v>-1.14033967057703E-2</v>
      </c>
      <c r="D8975" s="181">
        <v>0.96801847362553295</v>
      </c>
      <c r="E8975" s="181">
        <v>2.6446989231745301</v>
      </c>
    </row>
    <row r="8976" spans="1:5" x14ac:dyDescent="0.25">
      <c r="A8976" s="181">
        <v>109884.838823963</v>
      </c>
      <c r="B8976" s="181">
        <v>0.69309475796866005</v>
      </c>
      <c r="C8976" s="181">
        <v>-1.13979000239552E-2</v>
      </c>
      <c r="D8976" s="181">
        <v>0.96802603257341502</v>
      </c>
      <c r="E8976" s="181">
        <v>2.6447200984256298</v>
      </c>
    </row>
    <row r="8977" spans="1:5" x14ac:dyDescent="0.25">
      <c r="A8977" s="181">
        <v>109911.18477183999</v>
      </c>
      <c r="B8977" s="181">
        <v>7.2820822906538601E-2</v>
      </c>
      <c r="C8977" s="181">
        <v>-1.13098407654941E-2</v>
      </c>
      <c r="D8977" s="181">
        <v>0.96814734863285101</v>
      </c>
      <c r="E8977" s="181">
        <v>2.6450589169521099</v>
      </c>
    </row>
    <row r="8978" spans="1:5" x14ac:dyDescent="0.25">
      <c r="A8978" s="181">
        <v>109913.913237004</v>
      </c>
      <c r="B8978" s="181">
        <v>0.999765250788198</v>
      </c>
      <c r="C8978" s="181">
        <v>-1.13007231105252E-2</v>
      </c>
      <c r="D8978" s="181">
        <v>0.96815993317280102</v>
      </c>
      <c r="E8978" s="181">
        <v>2.6450939530259201</v>
      </c>
    </row>
    <row r="8979" spans="1:5" x14ac:dyDescent="0.25">
      <c r="A8979" s="181">
        <v>109917.502997612</v>
      </c>
      <c r="B8979" s="181">
        <v>1.3091362825961901</v>
      </c>
      <c r="C8979" s="181">
        <v>-1.1288727849041899E-2</v>
      </c>
      <c r="D8979" s="181">
        <v>0.96817649620319102</v>
      </c>
      <c r="E8979" s="181">
        <v>2.6451400337907298</v>
      </c>
    </row>
    <row r="8980" spans="1:5" x14ac:dyDescent="0.25">
      <c r="A8980" s="181">
        <v>109945.690445245</v>
      </c>
      <c r="B8980" s="181">
        <v>0.55251820378328098</v>
      </c>
      <c r="C8980" s="181">
        <v>-1.1194560738836099E-2</v>
      </c>
      <c r="D8980" s="181">
        <v>0.96830678652439195</v>
      </c>
      <c r="E8980" s="181">
        <v>2.6455012693412301</v>
      </c>
    </row>
    <row r="8981" spans="1:5" x14ac:dyDescent="0.25">
      <c r="A8981" s="181">
        <v>109956.254751178</v>
      </c>
      <c r="B8981" s="181">
        <v>1.0412375098487701</v>
      </c>
      <c r="C8981" s="181">
        <v>-1.1159277763739201E-2</v>
      </c>
      <c r="D8981" s="181">
        <v>0.96835572510710999</v>
      </c>
      <c r="E8981" s="181">
        <v>2.6456363820252502</v>
      </c>
    </row>
    <row r="8982" spans="1:5" x14ac:dyDescent="0.25">
      <c r="A8982" s="181">
        <v>109963.744505389</v>
      </c>
      <c r="B8982" s="181">
        <v>0.58344187649319601</v>
      </c>
      <c r="C8982" s="181">
        <v>-1.11342663601946E-2</v>
      </c>
      <c r="D8982" s="181">
        <v>0.96839045655110301</v>
      </c>
      <c r="E8982" s="181">
        <v>2.6457320820427701</v>
      </c>
    </row>
    <row r="8983" spans="1:5" x14ac:dyDescent="0.25">
      <c r="A8983" s="181">
        <v>109974.20926777201</v>
      </c>
      <c r="B8983" s="181">
        <v>1.51560808604516</v>
      </c>
      <c r="C8983" s="181">
        <v>-1.1099324376386799E-2</v>
      </c>
      <c r="D8983" s="181">
        <v>0.96843903316890201</v>
      </c>
      <c r="E8983" s="181">
        <v>2.6458656692329501</v>
      </c>
    </row>
    <row r="8984" spans="1:5" x14ac:dyDescent="0.25">
      <c r="A8984" s="181">
        <v>109982.80797644101</v>
      </c>
      <c r="B8984" s="181">
        <v>2.0394502708708</v>
      </c>
      <c r="C8984" s="181">
        <v>-1.10706167695003E-2</v>
      </c>
      <c r="D8984" s="181">
        <v>0.96847899094211698</v>
      </c>
      <c r="E8984" s="181">
        <v>2.6459753255870102</v>
      </c>
    </row>
    <row r="8985" spans="1:5" x14ac:dyDescent="0.25">
      <c r="A8985" s="181">
        <v>110008.981109021</v>
      </c>
      <c r="B8985" s="181">
        <v>1.28167879213634</v>
      </c>
      <c r="C8985" s="181">
        <v>-1.0983254554892199E-2</v>
      </c>
      <c r="D8985" s="181">
        <v>0.96860085679969599</v>
      </c>
      <c r="E8985" s="181">
        <v>2.6463084921114</v>
      </c>
    </row>
    <row r="8986" spans="1:5" x14ac:dyDescent="0.25">
      <c r="A8986" s="181">
        <v>110033.457431651</v>
      </c>
      <c r="B8986" s="181">
        <v>1.1378661268027099</v>
      </c>
      <c r="C8986" s="181">
        <v>-1.09015810658455E-2</v>
      </c>
      <c r="D8986" s="181">
        <v>0.96871515085612703</v>
      </c>
      <c r="E8986" s="181">
        <v>2.6466192271483</v>
      </c>
    </row>
    <row r="8987" spans="1:5" x14ac:dyDescent="0.25">
      <c r="A8987" s="181">
        <v>110038.638511311</v>
      </c>
      <c r="B8987" s="181">
        <v>1.15829139952268</v>
      </c>
      <c r="C8987" s="181">
        <v>-1.0884295604392399E-2</v>
      </c>
      <c r="D8987" s="181">
        <v>0.96873938517618896</v>
      </c>
      <c r="E8987" s="181">
        <v>2.6466848994304901</v>
      </c>
    </row>
    <row r="8988" spans="1:5" x14ac:dyDescent="0.25">
      <c r="A8988" s="181">
        <v>110069.265455525</v>
      </c>
      <c r="B8988" s="181">
        <v>1.5827937999188399</v>
      </c>
      <c r="C8988" s="181">
        <v>-1.07821359291452E-2</v>
      </c>
      <c r="D8988" s="181">
        <v>0.96888293429869898</v>
      </c>
      <c r="E8988" s="181">
        <v>2.6470723707683699</v>
      </c>
    </row>
    <row r="8989" spans="1:5" x14ac:dyDescent="0.25">
      <c r="A8989" s="181">
        <v>110119.537012086</v>
      </c>
      <c r="B8989" s="181">
        <v>0.978566055572894</v>
      </c>
      <c r="C8989" s="181">
        <v>-1.06145175026321E-2</v>
      </c>
      <c r="D8989" s="181">
        <v>0.96911964833138797</v>
      </c>
      <c r="E8989" s="181">
        <v>2.6477056334910101</v>
      </c>
    </row>
    <row r="8990" spans="1:5" x14ac:dyDescent="0.25">
      <c r="A8990" s="181">
        <v>110137.470639488</v>
      </c>
      <c r="B8990" s="181">
        <v>0.38732446289049299</v>
      </c>
      <c r="C8990" s="181">
        <v>-1.0554740560804601E-2</v>
      </c>
      <c r="D8990" s="181">
        <v>0.969204422127523</v>
      </c>
      <c r="E8990" s="181">
        <v>2.6479307154541898</v>
      </c>
    </row>
    <row r="8991" spans="1:5" x14ac:dyDescent="0.25">
      <c r="A8991" s="181">
        <v>110154.006925277</v>
      </c>
      <c r="B8991" s="181">
        <v>1.2770811864045499</v>
      </c>
      <c r="C8991" s="181">
        <v>-1.04996290513135E-2</v>
      </c>
      <c r="D8991" s="181">
        <v>0.96928274484695698</v>
      </c>
      <c r="E8991" s="181">
        <v>2.64813787461518</v>
      </c>
    </row>
    <row r="8992" spans="1:5" x14ac:dyDescent="0.25">
      <c r="A8992" s="181">
        <v>110169.527056532</v>
      </c>
      <c r="B8992" s="181">
        <v>0.76263164693461905</v>
      </c>
      <c r="C8992" s="181">
        <v>-1.04479105017338E-2</v>
      </c>
      <c r="D8992" s="181">
        <v>0.96935638964585003</v>
      </c>
      <c r="E8992" s="181">
        <v>2.64833196754015</v>
      </c>
    </row>
    <row r="8993" spans="1:5" x14ac:dyDescent="0.25">
      <c r="A8993" s="181">
        <v>110194.78969722</v>
      </c>
      <c r="B8993" s="181">
        <v>2.00376140242486</v>
      </c>
      <c r="C8993" s="181">
        <v>-1.03637386403648E-2</v>
      </c>
      <c r="D8993" s="181">
        <v>0.96947654418263696</v>
      </c>
      <c r="E8993" s="181">
        <v>2.64864720206474</v>
      </c>
    </row>
    <row r="8994" spans="1:5" x14ac:dyDescent="0.25">
      <c r="A8994" s="181">
        <v>110196.781261057</v>
      </c>
      <c r="B8994" s="181">
        <v>2.2250029545068299</v>
      </c>
      <c r="C8994" s="181">
        <v>-1.03571036079236E-2</v>
      </c>
      <c r="D8994" s="181">
        <v>0.96948603129331601</v>
      </c>
      <c r="E8994" s="181">
        <v>2.6486720166245599</v>
      </c>
    </row>
    <row r="8995" spans="1:5" x14ac:dyDescent="0.25">
      <c r="A8995" s="181">
        <v>110202.44603729701</v>
      </c>
      <c r="B8995" s="181">
        <v>0.240341676500644</v>
      </c>
      <c r="C8995" s="181">
        <v>-1.03382314710882E-2</v>
      </c>
      <c r="D8995" s="181">
        <v>0.96951302814878104</v>
      </c>
      <c r="E8995" s="181">
        <v>2.6487425694309099</v>
      </c>
    </row>
    <row r="8996" spans="1:5" x14ac:dyDescent="0.25">
      <c r="A8996" s="181">
        <v>110206.452067423</v>
      </c>
      <c r="B8996" s="181">
        <v>1.1724883130147701</v>
      </c>
      <c r="C8996" s="181">
        <v>-1.0324885827819E-2</v>
      </c>
      <c r="D8996" s="181">
        <v>0.96953213044236797</v>
      </c>
      <c r="E8996" s="181">
        <v>2.6487924368866098</v>
      </c>
    </row>
    <row r="8997" spans="1:5" x14ac:dyDescent="0.25">
      <c r="A8997" s="181">
        <v>110219.71901047599</v>
      </c>
      <c r="B8997" s="181">
        <v>2.0686970556092099</v>
      </c>
      <c r="C8997" s="181">
        <v>-1.02806907610922E-2</v>
      </c>
      <c r="D8997" s="181">
        <v>0.96959545506144396</v>
      </c>
      <c r="E8997" s="181">
        <v>2.6489574297782701</v>
      </c>
    </row>
    <row r="8998" spans="1:5" x14ac:dyDescent="0.25">
      <c r="A8998" s="181">
        <v>110220.82039620201</v>
      </c>
      <c r="B8998" s="181">
        <v>1.6138882777266199</v>
      </c>
      <c r="C8998" s="181">
        <v>-1.0277021958484799E-2</v>
      </c>
      <c r="D8998" s="181">
        <v>0.96960071643594503</v>
      </c>
      <c r="E8998" s="181">
        <v>2.6489711163130698</v>
      </c>
    </row>
    <row r="8999" spans="1:5" x14ac:dyDescent="0.25">
      <c r="A8999" s="181">
        <v>110266.41855799399</v>
      </c>
      <c r="B8999" s="181">
        <v>-8.9584938447462292E-3</v>
      </c>
      <c r="C8999" s="181">
        <v>-1.01251492137438E-2</v>
      </c>
      <c r="D8999" s="181">
        <v>0.96981912636856704</v>
      </c>
      <c r="E8999" s="181">
        <v>2.64953630368188</v>
      </c>
    </row>
    <row r="9000" spans="1:5" x14ac:dyDescent="0.25">
      <c r="A9000" s="181">
        <v>110281.10674345501</v>
      </c>
      <c r="B9000" s="181">
        <v>0.47936033755220397</v>
      </c>
      <c r="C9000" s="181">
        <v>-1.0076234310638E-2</v>
      </c>
      <c r="D9000" s="181">
        <v>0.96988972521628702</v>
      </c>
      <c r="E9000" s="181">
        <v>2.6497177616646099</v>
      </c>
    </row>
    <row r="9001" spans="1:5" x14ac:dyDescent="0.25">
      <c r="A9001" s="181">
        <v>110321.999749903</v>
      </c>
      <c r="B9001" s="181">
        <v>1.61808493317368</v>
      </c>
      <c r="C9001" s="181">
        <v>-9.9400373767136296E-3</v>
      </c>
      <c r="D9001" s="181">
        <v>0.97008724742883001</v>
      </c>
      <c r="E9001" s="181">
        <v>2.6502215447783901</v>
      </c>
    </row>
    <row r="9002" spans="1:5" x14ac:dyDescent="0.25">
      <c r="A9002" s="181">
        <v>110328.71361938299</v>
      </c>
      <c r="B9002" s="181">
        <v>1.2542749719415001</v>
      </c>
      <c r="C9002" s="181">
        <v>-9.9176582233132197E-3</v>
      </c>
      <c r="D9002" s="181">
        <v>0.97012001035798601</v>
      </c>
      <c r="E9002" s="181">
        <v>2.6503041376200702</v>
      </c>
    </row>
    <row r="9003" spans="1:5" x14ac:dyDescent="0.25">
      <c r="A9003" s="181">
        <v>110329.372266714</v>
      </c>
      <c r="B9003" s="181">
        <v>0.77749599803069702</v>
      </c>
      <c r="C9003" s="181">
        <v>-9.9154623872537706E-3</v>
      </c>
      <c r="D9003" s="181">
        <v>0.970123230905517</v>
      </c>
      <c r="E9003" s="181">
        <v>2.6503122389281799</v>
      </c>
    </row>
    <row r="9004" spans="1:5" x14ac:dyDescent="0.25">
      <c r="A9004" s="181">
        <v>110330.16132020501</v>
      </c>
      <c r="B9004" s="181">
        <v>10.426012263456901</v>
      </c>
      <c r="C9004" s="181">
        <v>-9.9128317051683807E-3</v>
      </c>
      <c r="D9004" s="181">
        <v>0.970127090602108</v>
      </c>
      <c r="E9004" s="181">
        <v>2.650321943926</v>
      </c>
    </row>
    <row r="9005" spans="1:5" x14ac:dyDescent="0.25">
      <c r="A9005" s="181">
        <v>110357.595148398</v>
      </c>
      <c r="B9005" s="181">
        <v>0.94108874931533304</v>
      </c>
      <c r="C9005" s="181">
        <v>-9.8213070129866704E-3</v>
      </c>
      <c r="D9005" s="181">
        <v>0.97026230619377996</v>
      </c>
      <c r="E9005" s="181">
        <v>2.6506591673096702</v>
      </c>
    </row>
    <row r="9006" spans="1:5" x14ac:dyDescent="0.25">
      <c r="A9006" s="181">
        <v>110372.539635957</v>
      </c>
      <c r="B9006" s="181">
        <v>1.2677102854078</v>
      </c>
      <c r="C9006" s="181">
        <v>-9.7713996150542107E-3</v>
      </c>
      <c r="D9006" s="181">
        <v>0.97033679770211101</v>
      </c>
      <c r="E9006" s="181">
        <v>2.6508427049029799</v>
      </c>
    </row>
    <row r="9007" spans="1:5" x14ac:dyDescent="0.25">
      <c r="A9007" s="181">
        <v>110398.194696666</v>
      </c>
      <c r="B9007" s="181">
        <v>1.2169449714698899</v>
      </c>
      <c r="C9007" s="181">
        <v>-9.6856433263881707E-3</v>
      </c>
      <c r="D9007" s="181">
        <v>0.97046604086003796</v>
      </c>
      <c r="E9007" s="181">
        <v>2.6511575128963099</v>
      </c>
    </row>
    <row r="9008" spans="1:5" x14ac:dyDescent="0.25">
      <c r="A9008" s="181">
        <v>110421.401547159</v>
      </c>
      <c r="B9008" s="181">
        <v>0.54590392941962196</v>
      </c>
      <c r="C9008" s="181">
        <v>-9.6079835994155802E-3</v>
      </c>
      <c r="D9008" s="181">
        <v>0.97058442960512104</v>
      </c>
      <c r="E9008" s="181">
        <v>2.6514419862938601</v>
      </c>
    </row>
    <row r="9009" spans="1:5" x14ac:dyDescent="0.25">
      <c r="A9009" s="181">
        <v>110425.918500538</v>
      </c>
      <c r="B9009" s="181">
        <v>1.4098969198862199</v>
      </c>
      <c r="C9009" s="181">
        <v>-9.5928584806482496E-3</v>
      </c>
      <c r="D9009" s="181">
        <v>0.97060763540543504</v>
      </c>
      <c r="E9009" s="181">
        <v>2.6514973234849202</v>
      </c>
    </row>
    <row r="9010" spans="1:5" x14ac:dyDescent="0.25">
      <c r="A9010" s="181">
        <v>110432.97691080401</v>
      </c>
      <c r="B9010" s="181">
        <v>1.4033356955817999</v>
      </c>
      <c r="C9010" s="181">
        <v>-9.5692170590474298E-3</v>
      </c>
      <c r="D9010" s="181">
        <v>0.97064400385857996</v>
      </c>
      <c r="E9010" s="181">
        <v>2.6515837749443301</v>
      </c>
    </row>
    <row r="9011" spans="1:5" x14ac:dyDescent="0.25">
      <c r="A9011" s="181">
        <v>110442.69005192</v>
      </c>
      <c r="B9011" s="181">
        <v>0.77420204066922504</v>
      </c>
      <c r="C9011" s="181">
        <v>-9.5366716138743299E-3</v>
      </c>
      <c r="D9011" s="181">
        <v>0.97069426174847495</v>
      </c>
      <c r="E9011" s="181">
        <v>2.6517026994627599</v>
      </c>
    </row>
    <row r="9012" spans="1:5" x14ac:dyDescent="0.25">
      <c r="A9012" s="181">
        <v>110495.112249139</v>
      </c>
      <c r="B9012" s="181">
        <v>1.8070352484529799</v>
      </c>
      <c r="C9012" s="181">
        <v>-9.3607799646007201E-3</v>
      </c>
      <c r="D9012" s="181">
        <v>0.97096970375882397</v>
      </c>
      <c r="E9012" s="181">
        <v>2.65234369789074</v>
      </c>
    </row>
    <row r="9013" spans="1:5" x14ac:dyDescent="0.25">
      <c r="A9013" s="181">
        <v>110525.483357715</v>
      </c>
      <c r="B9013" s="181">
        <v>0.75627003584429398</v>
      </c>
      <c r="C9013" s="181">
        <v>-9.2586916976311294E-3</v>
      </c>
      <c r="D9013" s="181">
        <v>0.97113250354741099</v>
      </c>
      <c r="E9013" s="181">
        <v>2.6527144143437602</v>
      </c>
    </row>
    <row r="9014" spans="1:5" x14ac:dyDescent="0.25">
      <c r="A9014" s="181">
        <v>110529.891340822</v>
      </c>
      <c r="B9014" s="181">
        <v>2.2740642434493998</v>
      </c>
      <c r="C9014" s="181">
        <v>-9.2438637977883299E-3</v>
      </c>
      <c r="D9014" s="181">
        <v>0.97115632709577704</v>
      </c>
      <c r="E9014" s="181">
        <v>2.6527681795479601</v>
      </c>
    </row>
    <row r="9015" spans="1:5" x14ac:dyDescent="0.25">
      <c r="A9015" s="181">
        <v>110549.843520265</v>
      </c>
      <c r="B9015" s="181">
        <v>1.22923190822782</v>
      </c>
      <c r="C9015" s="181">
        <v>-9.1767123948350796E-3</v>
      </c>
      <c r="D9015" s="181">
        <v>0.97126477798766098</v>
      </c>
      <c r="E9015" s="181">
        <v>2.6530114153905502</v>
      </c>
    </row>
    <row r="9016" spans="1:5" x14ac:dyDescent="0.25">
      <c r="A9016" s="181">
        <v>110550.27727017</v>
      </c>
      <c r="B9016" s="181">
        <v>1.2332708265427199</v>
      </c>
      <c r="C9016" s="181">
        <v>-9.1752519284903199E-3</v>
      </c>
      <c r="D9016" s="181">
        <v>0.97126714685195004</v>
      </c>
      <c r="E9016" s="181">
        <v>2.65301670092563</v>
      </c>
    </row>
    <row r="9017" spans="1:5" x14ac:dyDescent="0.25">
      <c r="A9017" s="181">
        <v>110556.921893169</v>
      </c>
      <c r="B9017" s="181">
        <v>1.83473830560048</v>
      </c>
      <c r="C9017" s="181">
        <v>-9.1528756811701598E-3</v>
      </c>
      <c r="D9017" s="181">
        <v>0.97130349498624402</v>
      </c>
      <c r="E9017" s="181">
        <v>2.6530976579869501</v>
      </c>
    </row>
    <row r="9018" spans="1:5" x14ac:dyDescent="0.25">
      <c r="A9018" s="181">
        <v>110570.896096968</v>
      </c>
      <c r="B9018" s="181">
        <v>1.7171248707613</v>
      </c>
      <c r="C9018" s="181">
        <v>-9.1057961820989602E-3</v>
      </c>
      <c r="D9018" s="181">
        <v>0.97138030190571201</v>
      </c>
      <c r="E9018" s="181">
        <v>2.6532678430956902</v>
      </c>
    </row>
    <row r="9019" spans="1:5" x14ac:dyDescent="0.25">
      <c r="A9019" s="181">
        <v>110576.67754970799</v>
      </c>
      <c r="B9019" s="181">
        <v>0.25572053911866499</v>
      </c>
      <c r="C9019" s="181">
        <v>-9.08631026657848E-3</v>
      </c>
      <c r="D9019" s="181">
        <v>0.97141222263230298</v>
      </c>
      <c r="E9019" s="181">
        <v>2.6533382231237099</v>
      </c>
    </row>
    <row r="9020" spans="1:5" x14ac:dyDescent="0.25">
      <c r="A9020" s="181">
        <v>110592.62111808899</v>
      </c>
      <c r="B9020" s="181">
        <v>-0.14502519151836599</v>
      </c>
      <c r="C9020" s="181">
        <v>-9.0325495608210103E-3</v>
      </c>
      <c r="D9020" s="181">
        <v>0.97150068611537599</v>
      </c>
      <c r="E9020" s="181">
        <v>2.6535322213374699</v>
      </c>
    </row>
    <row r="9021" spans="1:5" x14ac:dyDescent="0.25">
      <c r="A9021" s="181">
        <v>110628.771122191</v>
      </c>
      <c r="B9021" s="181">
        <v>0.75853950688502503</v>
      </c>
      <c r="C9021" s="181">
        <v>-8.9105237760450703E-3</v>
      </c>
      <c r="D9021" s="181">
        <v>0.97170362346836103</v>
      </c>
      <c r="E9021" s="181">
        <v>2.6539716010823899</v>
      </c>
    </row>
    <row r="9022" spans="1:5" x14ac:dyDescent="0.25">
      <c r="A9022" s="181">
        <v>110631.796181948</v>
      </c>
      <c r="B9022" s="181">
        <v>1.6156784332944401</v>
      </c>
      <c r="C9022" s="181">
        <v>-8.9003044504332701E-3</v>
      </c>
      <c r="D9022" s="181">
        <v>0.97172075322419504</v>
      </c>
      <c r="E9022" s="181">
        <v>2.6540083381050099</v>
      </c>
    </row>
    <row r="9023" spans="1:5" x14ac:dyDescent="0.25">
      <c r="A9023" s="181">
        <v>110647.40599846</v>
      </c>
      <c r="B9023" s="181">
        <v>1.0675826584657799</v>
      </c>
      <c r="C9023" s="181">
        <v>-8.8475512919346192E-3</v>
      </c>
      <c r="D9023" s="181">
        <v>0.97180950706580604</v>
      </c>
      <c r="E9023" s="181">
        <v>2.6541978321887099</v>
      </c>
    </row>
    <row r="9024" spans="1:5" x14ac:dyDescent="0.25">
      <c r="A9024" s="181">
        <v>110674.69511161601</v>
      </c>
      <c r="B9024" s="181">
        <v>1.9404652145816399</v>
      </c>
      <c r="C9024" s="181">
        <v>-8.7552494121752103E-3</v>
      </c>
      <c r="D9024" s="181">
        <v>0.97196611661961496</v>
      </c>
      <c r="E9024" s="181">
        <v>2.65452880381314</v>
      </c>
    </row>
    <row r="9025" spans="1:5" x14ac:dyDescent="0.25">
      <c r="A9025" s="181">
        <v>110683.30732702999</v>
      </c>
      <c r="B9025" s="181">
        <v>1.0201727298018799</v>
      </c>
      <c r="C9025" s="181">
        <v>-8.7260991250701497E-3</v>
      </c>
      <c r="D9025" s="181">
        <v>0.97201592284573402</v>
      </c>
      <c r="E9025" s="181">
        <v>2.6546331758425299</v>
      </c>
    </row>
    <row r="9026" spans="1:5" x14ac:dyDescent="0.25">
      <c r="A9026" s="181">
        <v>110695.28127904001</v>
      </c>
      <c r="B9026" s="181">
        <v>0.41039966163503</v>
      </c>
      <c r="C9026" s="181">
        <v>-8.6855538984122807E-3</v>
      </c>
      <c r="D9026" s="181">
        <v>0.97208547386853295</v>
      </c>
      <c r="E9026" s="181">
        <v>2.65477822533949</v>
      </c>
    </row>
    <row r="9027" spans="1:5" x14ac:dyDescent="0.25">
      <c r="A9027" s="181">
        <v>110752.46208272599</v>
      </c>
      <c r="B9027" s="181">
        <v>0.65217771265389002</v>
      </c>
      <c r="C9027" s="181">
        <v>-8.4916757797137091E-3</v>
      </c>
      <c r="D9027" s="181">
        <v>0.97242244712983095</v>
      </c>
      <c r="E9027" s="181">
        <v>2.65546987851326</v>
      </c>
    </row>
    <row r="9028" spans="1:5" x14ac:dyDescent="0.25">
      <c r="A9028" s="181">
        <v>110761.031930001</v>
      </c>
      <c r="B9028" s="181">
        <v>1.6237429379248201</v>
      </c>
      <c r="C9028" s="181">
        <v>-8.4625826309266804E-3</v>
      </c>
      <c r="D9028" s="181">
        <v>0.97247363572789502</v>
      </c>
      <c r="E9028" s="181">
        <v>2.65557339304481</v>
      </c>
    </row>
    <row r="9029" spans="1:5" x14ac:dyDescent="0.25">
      <c r="A9029" s="181">
        <v>110767.94840317999</v>
      </c>
      <c r="B9029" s="181">
        <v>-0.35366012742221697</v>
      </c>
      <c r="C9029" s="181">
        <v>-8.4390956373488306E-3</v>
      </c>
      <c r="D9029" s="181">
        <v>0.97251507817796201</v>
      </c>
      <c r="E9029" s="181">
        <v>2.6556569089472899</v>
      </c>
    </row>
    <row r="9030" spans="1:5" x14ac:dyDescent="0.25">
      <c r="A9030" s="181">
        <v>110787.780846108</v>
      </c>
      <c r="B9030" s="181">
        <v>1.9611005366979599</v>
      </c>
      <c r="C9030" s="181">
        <v>-8.3717152640062093E-3</v>
      </c>
      <c r="D9030" s="181">
        <v>0.97263455155176304</v>
      </c>
      <c r="E9030" s="181">
        <v>2.6558962472940602</v>
      </c>
    </row>
    <row r="9031" spans="1:5" x14ac:dyDescent="0.25">
      <c r="A9031" s="181">
        <v>110836.373815988</v>
      </c>
      <c r="B9031" s="181">
        <v>0.872523887020904</v>
      </c>
      <c r="C9031" s="181">
        <v>-8.2064161264162102E-3</v>
      </c>
      <c r="D9031" s="181">
        <v>0.97293127455813899</v>
      </c>
      <c r="E9031" s="181">
        <v>2.6564818101042</v>
      </c>
    </row>
    <row r="9032" spans="1:5" x14ac:dyDescent="0.25">
      <c r="A9032" s="181">
        <v>110847.86997065401</v>
      </c>
      <c r="B9032" s="181">
        <v>0.61626088881503405</v>
      </c>
      <c r="C9032" s="181">
        <v>-8.1672675723033095E-3</v>
      </c>
      <c r="D9032" s="181">
        <v>0.97300229812245798</v>
      </c>
      <c r="E9032" s="181">
        <v>2.6566201646349299</v>
      </c>
    </row>
    <row r="9033" spans="1:5" x14ac:dyDescent="0.25">
      <c r="A9033" s="181">
        <v>110901.12691265201</v>
      </c>
      <c r="B9033" s="181">
        <v>3.4711256105861601</v>
      </c>
      <c r="C9033" s="181">
        <v>-7.9857037549497193E-3</v>
      </c>
      <c r="D9033" s="181">
        <v>0.97333540403747298</v>
      </c>
      <c r="E9033" s="181">
        <v>2.6572602142306398</v>
      </c>
    </row>
    <row r="9034" spans="1:5" x14ac:dyDescent="0.25">
      <c r="A9034" s="181">
        <v>110911.24348356</v>
      </c>
      <c r="B9034" s="181">
        <v>-4.25176250488657E-2</v>
      </c>
      <c r="C9034" s="181">
        <v>-7.9511768325685895E-3</v>
      </c>
      <c r="D9034" s="181">
        <v>0.97339943503583404</v>
      </c>
      <c r="E9034" s="181">
        <v>2.6573816312154701</v>
      </c>
    </row>
    <row r="9035" spans="1:5" x14ac:dyDescent="0.25">
      <c r="A9035" s="181">
        <v>110913.254834381</v>
      </c>
      <c r="B9035" s="181">
        <v>3.57628248436985</v>
      </c>
      <c r="C9035" s="181">
        <v>-7.9443108724682396E-3</v>
      </c>
      <c r="D9035" s="181">
        <v>0.97341219410171498</v>
      </c>
      <c r="E9035" s="181">
        <v>2.6574057647372298</v>
      </c>
    </row>
    <row r="9036" spans="1:5" x14ac:dyDescent="0.25">
      <c r="A9036" s="181">
        <v>110925.24612383</v>
      </c>
      <c r="B9036" s="181">
        <v>0.36906283152413599</v>
      </c>
      <c r="C9036" s="181">
        <v>-7.9033677057506295E-3</v>
      </c>
      <c r="D9036" s="181">
        <v>0.97348845763497804</v>
      </c>
      <c r="E9036" s="181">
        <v>2.6575496008659698</v>
      </c>
    </row>
    <row r="9037" spans="1:5" x14ac:dyDescent="0.25">
      <c r="A9037" s="181">
        <v>110934.793323593</v>
      </c>
      <c r="B9037" s="181">
        <v>1.1658265424043801</v>
      </c>
      <c r="C9037" s="181">
        <v>-7.8707579351333795E-3</v>
      </c>
      <c r="D9037" s="181">
        <v>0.97354941710407406</v>
      </c>
      <c r="E9037" s="181">
        <v>2.65766406696505</v>
      </c>
    </row>
    <row r="9038" spans="1:5" x14ac:dyDescent="0.25">
      <c r="A9038" s="181">
        <v>110995.33485414099</v>
      </c>
      <c r="B9038" s="181">
        <v>0.52555440461763403</v>
      </c>
      <c r="C9038" s="181">
        <v>-7.6637324046994904E-3</v>
      </c>
      <c r="D9038" s="181">
        <v>0.97394090361458496</v>
      </c>
      <c r="E9038" s="181">
        <v>2.6583888347401201</v>
      </c>
    </row>
    <row r="9039" spans="1:5" x14ac:dyDescent="0.25">
      <c r="A9039" s="181">
        <v>111028.032164526</v>
      </c>
      <c r="B9039" s="181">
        <v>8.0796579264585902E-2</v>
      </c>
      <c r="C9039" s="181">
        <v>-7.5517550923614399E-3</v>
      </c>
      <c r="D9039" s="181">
        <v>0.97415584933296495</v>
      </c>
      <c r="E9039" s="181">
        <v>2.6587794814914401</v>
      </c>
    </row>
    <row r="9040" spans="1:5" x14ac:dyDescent="0.25">
      <c r="A9040" s="181">
        <v>111029.32959031699</v>
      </c>
      <c r="B9040" s="181">
        <v>0.90113558805802196</v>
      </c>
      <c r="C9040" s="181">
        <v>-7.54730948296821E-3</v>
      </c>
      <c r="D9040" s="181">
        <v>0.97416442879659404</v>
      </c>
      <c r="E9040" s="181">
        <v>2.65879497093845</v>
      </c>
    </row>
    <row r="9041" spans="1:5" x14ac:dyDescent="0.25">
      <c r="A9041" s="181">
        <v>111085.142824882</v>
      </c>
      <c r="B9041" s="181">
        <v>0.88127755272793296</v>
      </c>
      <c r="C9041" s="181">
        <v>-7.3558991913122299E-3</v>
      </c>
      <c r="D9041" s="181">
        <v>0.97453712457011599</v>
      </c>
      <c r="E9041" s="181">
        <v>2.6594604808545399</v>
      </c>
    </row>
    <row r="9042" spans="1:5" x14ac:dyDescent="0.25">
      <c r="A9042" s="181">
        <v>111097.142397556</v>
      </c>
      <c r="B9042" s="181">
        <v>1.59418493832029</v>
      </c>
      <c r="C9042" s="181">
        <v>-7.3147049545652298E-3</v>
      </c>
      <c r="D9042" s="181">
        <v>0.97461817177003696</v>
      </c>
      <c r="E9042" s="181">
        <v>2.6596033524236198</v>
      </c>
    </row>
    <row r="9043" spans="1:5" x14ac:dyDescent="0.25">
      <c r="A9043" s="181">
        <v>111124.073979493</v>
      </c>
      <c r="B9043" s="181">
        <v>-1.9255420088082301E-2</v>
      </c>
      <c r="C9043" s="181">
        <v>-7.2221966712335802E-3</v>
      </c>
      <c r="D9043" s="181">
        <v>0.97480124845528304</v>
      </c>
      <c r="E9043" s="181">
        <v>2.6599237399826801</v>
      </c>
    </row>
    <row r="9044" spans="1:5" x14ac:dyDescent="0.25">
      <c r="A9044" s="181">
        <v>111147.514081723</v>
      </c>
      <c r="B9044" s="181">
        <v>1.4149587003625901</v>
      </c>
      <c r="C9044" s="181">
        <v>-7.1416228269554601E-3</v>
      </c>
      <c r="D9044" s="181">
        <v>0.97496190868214105</v>
      </c>
      <c r="E9044" s="181">
        <v>2.6602022872965501</v>
      </c>
    </row>
    <row r="9045" spans="1:5" x14ac:dyDescent="0.25">
      <c r="A9045" s="181">
        <v>111168.367972776</v>
      </c>
      <c r="B9045" s="181">
        <v>2.9183268547419998</v>
      </c>
      <c r="C9045" s="181">
        <v>-7.0698939133708302E-3</v>
      </c>
      <c r="D9045" s="181">
        <v>0.97510586830090595</v>
      </c>
      <c r="E9045" s="181">
        <v>2.6604498636172802</v>
      </c>
    </row>
    <row r="9046" spans="1:5" x14ac:dyDescent="0.25">
      <c r="A9046" s="181">
        <v>111168.781120252</v>
      </c>
      <c r="B9046" s="181">
        <v>0.24110256285823101</v>
      </c>
      <c r="C9046" s="181">
        <v>-7.0684724306930404E-3</v>
      </c>
      <c r="D9046" s="181">
        <v>0.97510873008174404</v>
      </c>
      <c r="E9046" s="181">
        <v>2.6604547662181299</v>
      </c>
    </row>
    <row r="9047" spans="1:5" x14ac:dyDescent="0.25">
      <c r="A9047" s="181">
        <v>111172.657538385</v>
      </c>
      <c r="B9047" s="181">
        <v>0.77186840754730501</v>
      </c>
      <c r="C9047" s="181">
        <v>-7.0551343607016702E-3</v>
      </c>
      <c r="D9047" s="181">
        <v>0.97513559952941897</v>
      </c>
      <c r="E9047" s="181">
        <v>2.66050076131974</v>
      </c>
    </row>
    <row r="9048" spans="1:5" x14ac:dyDescent="0.25">
      <c r="A9048" s="181">
        <v>111222.723991434</v>
      </c>
      <c r="B9048" s="181">
        <v>1.0499666648880399</v>
      </c>
      <c r="C9048" s="181">
        <v>-6.8827371346708403E-3</v>
      </c>
      <c r="D9048" s="181">
        <v>0.97548560519587202</v>
      </c>
      <c r="E9048" s="181">
        <v>2.6610941218247799</v>
      </c>
    </row>
    <row r="9049" spans="1:5" x14ac:dyDescent="0.25">
      <c r="A9049" s="181">
        <v>111278.97675975101</v>
      </c>
      <c r="B9049" s="181">
        <v>0.74112424371763896</v>
      </c>
      <c r="C9049" s="181">
        <v>-6.6887642155430199E-3</v>
      </c>
      <c r="D9049" s="181">
        <v>0.97588537694591404</v>
      </c>
      <c r="E9049" s="181">
        <v>2.6617592580063998</v>
      </c>
    </row>
    <row r="9050" spans="1:5" x14ac:dyDescent="0.25">
      <c r="A9050" s="181">
        <v>111290.030128866</v>
      </c>
      <c r="B9050" s="181">
        <v>1.56780526535452</v>
      </c>
      <c r="C9050" s="181">
        <v>-6.6506165831574596E-3</v>
      </c>
      <c r="D9050" s="181">
        <v>0.97596473329321298</v>
      </c>
      <c r="E9050" s="181">
        <v>2.66188976203718</v>
      </c>
    </row>
    <row r="9051" spans="1:5" x14ac:dyDescent="0.25">
      <c r="A9051" s="181">
        <v>111293.737691217</v>
      </c>
      <c r="B9051" s="181">
        <v>0.68265599486891904</v>
      </c>
      <c r="C9051" s="181">
        <v>-6.6378185835792997E-3</v>
      </c>
      <c r="D9051" s="181">
        <v>0.97599141005440304</v>
      </c>
      <c r="E9051" s="181">
        <v>2.66193352208726</v>
      </c>
    </row>
    <row r="9052" spans="1:5" x14ac:dyDescent="0.25">
      <c r="A9052" s="181">
        <v>111322.869164656</v>
      </c>
      <c r="B9052" s="181">
        <v>0.69901812317529899</v>
      </c>
      <c r="C9052" s="181">
        <v>-6.53721966061847E-3</v>
      </c>
      <c r="D9052" s="181">
        <v>0.97620204118419196</v>
      </c>
      <c r="E9052" s="181">
        <v>2.6622771119972901</v>
      </c>
    </row>
    <row r="9053" spans="1:5" x14ac:dyDescent="0.25">
      <c r="A9053" s="181">
        <v>111351.60470232301</v>
      </c>
      <c r="B9053" s="181">
        <v>0.105147623054669</v>
      </c>
      <c r="C9053" s="181">
        <v>-6.4379179345192402E-3</v>
      </c>
      <c r="D9053" s="181">
        <v>0.97641157974910397</v>
      </c>
      <c r="E9053" s="181">
        <v>2.6626156037188902</v>
      </c>
    </row>
    <row r="9054" spans="1:5" x14ac:dyDescent="0.25">
      <c r="A9054" s="181">
        <v>111368.556820228</v>
      </c>
      <c r="B9054" s="181">
        <v>1.64598212442628</v>
      </c>
      <c r="C9054" s="181">
        <v>-6.3793043884248102E-3</v>
      </c>
      <c r="D9054" s="181">
        <v>0.976536013518012</v>
      </c>
      <c r="E9054" s="181">
        <v>2.66281509256034</v>
      </c>
    </row>
    <row r="9055" spans="1:5" x14ac:dyDescent="0.25">
      <c r="A9055" s="181">
        <v>111389.18229853699</v>
      </c>
      <c r="B9055" s="181">
        <v>1.9490934378199001</v>
      </c>
      <c r="C9055" s="181">
        <v>-6.3079585511682601E-3</v>
      </c>
      <c r="D9055" s="181">
        <v>0.97668822653172904</v>
      </c>
      <c r="E9055" s="181">
        <v>2.6630576090929998</v>
      </c>
    </row>
    <row r="9056" spans="1:5" x14ac:dyDescent="0.25">
      <c r="A9056" s="181">
        <v>111412.497257032</v>
      </c>
      <c r="B9056" s="181">
        <v>0.60616315708124102</v>
      </c>
      <c r="C9056" s="181">
        <v>-6.2272689038926996E-3</v>
      </c>
      <c r="D9056" s="181">
        <v>0.97686136025193704</v>
      </c>
      <c r="E9056" s="181">
        <v>2.6633314849824998</v>
      </c>
    </row>
    <row r="9057" spans="1:5" x14ac:dyDescent="0.25">
      <c r="A9057" s="181">
        <v>111442.78795766699</v>
      </c>
      <c r="B9057" s="181">
        <v>1.2417581711577299</v>
      </c>
      <c r="C9057" s="181">
        <v>-6.1223743932584699E-3</v>
      </c>
      <c r="D9057" s="181">
        <v>0.97708798473177905</v>
      </c>
      <c r="E9057" s="181">
        <v>2.66368688531252</v>
      </c>
    </row>
    <row r="9058" spans="1:5" x14ac:dyDescent="0.25">
      <c r="A9058" s="181">
        <v>111476.345982625</v>
      </c>
      <c r="B9058" s="181">
        <v>0.30600203699460099</v>
      </c>
      <c r="C9058" s="181">
        <v>-6.00608477316874E-3</v>
      </c>
      <c r="D9058" s="181">
        <v>0.97734126791459996</v>
      </c>
      <c r="E9058" s="181">
        <v>2.66408006942493</v>
      </c>
    </row>
    <row r="9059" spans="1:5" x14ac:dyDescent="0.25">
      <c r="A9059" s="181">
        <v>111480.92725786399</v>
      </c>
      <c r="B9059" s="181">
        <v>0.73995840110780997</v>
      </c>
      <c r="C9059" s="181">
        <v>-5.9902027201571301E-3</v>
      </c>
      <c r="D9059" s="181">
        <v>0.97737602512472199</v>
      </c>
      <c r="E9059" s="181">
        <v>2.6641337011582298</v>
      </c>
    </row>
    <row r="9060" spans="1:5" x14ac:dyDescent="0.25">
      <c r="A9060" s="181">
        <v>111486.35678659299</v>
      </c>
      <c r="B9060" s="181">
        <v>1.39075769762003</v>
      </c>
      <c r="C9060" s="181">
        <v>-5.9713780308479399E-3</v>
      </c>
      <c r="D9060" s="181">
        <v>0.97741727349419105</v>
      </c>
      <c r="E9060" s="181">
        <v>2.6641972491695398</v>
      </c>
    </row>
    <row r="9061" spans="1:5" x14ac:dyDescent="0.25">
      <c r="A9061" s="181">
        <v>111487.96070373101</v>
      </c>
      <c r="B9061" s="181">
        <v>2.23206915292287</v>
      </c>
      <c r="C9061" s="181">
        <v>-5.9658166915230303E-3</v>
      </c>
      <c r="D9061" s="181">
        <v>0.97742947005838698</v>
      </c>
      <c r="E9061" s="181">
        <v>2.66421601874994</v>
      </c>
    </row>
    <row r="9062" spans="1:5" x14ac:dyDescent="0.25">
      <c r="A9062" s="181">
        <v>111514.91270903801</v>
      </c>
      <c r="B9062" s="181">
        <v>0.56942966308550802</v>
      </c>
      <c r="C9062" s="181">
        <v>-5.87233726072012E-3</v>
      </c>
      <c r="D9062" s="181">
        <v>0.97763520416024396</v>
      </c>
      <c r="E9062" s="181">
        <v>2.66453122209774</v>
      </c>
    </row>
    <row r="9063" spans="1:5" x14ac:dyDescent="0.25">
      <c r="A9063" s="181">
        <v>111517.388067199</v>
      </c>
      <c r="B9063" s="181">
        <v>0.77952392945124205</v>
      </c>
      <c r="C9063" s="181">
        <v>-5.8637492424458704E-3</v>
      </c>
      <c r="D9063" s="181">
        <v>0.97765417350976502</v>
      </c>
      <c r="E9063" s="181">
        <v>2.6645601526277001</v>
      </c>
    </row>
    <row r="9064" spans="1:5" x14ac:dyDescent="0.25">
      <c r="A9064" s="181">
        <v>111521.445944746</v>
      </c>
      <c r="B9064" s="181">
        <v>1.31107721175254</v>
      </c>
      <c r="C9064" s="181">
        <v>-5.8496699006309804E-3</v>
      </c>
      <c r="D9064" s="181">
        <v>0.97768529702206497</v>
      </c>
      <c r="E9064" s="181">
        <v>2.6646075718891198</v>
      </c>
    </row>
    <row r="9065" spans="1:5" x14ac:dyDescent="0.25">
      <c r="A9065" s="181">
        <v>111606.63975654999</v>
      </c>
      <c r="B9065" s="181">
        <v>0.707641905320333</v>
      </c>
      <c r="C9065" s="181">
        <v>-5.5538224071802001E-3</v>
      </c>
      <c r="D9065" s="181">
        <v>0.97834637483527198</v>
      </c>
      <c r="E9065" s="181">
        <v>2.6656011667492501</v>
      </c>
    </row>
    <row r="9066" spans="1:5" x14ac:dyDescent="0.25">
      <c r="A9066" s="181">
        <v>111613.940694884</v>
      </c>
      <c r="B9066" s="181">
        <v>0.69582999554902403</v>
      </c>
      <c r="C9066" s="181">
        <v>-5.5284469198794298E-3</v>
      </c>
      <c r="D9066" s="181">
        <v>0.97840370164144397</v>
      </c>
      <c r="E9066" s="181">
        <v>2.6656861420445201</v>
      </c>
    </row>
    <row r="9067" spans="1:5" x14ac:dyDescent="0.25">
      <c r="A9067" s="181">
        <v>111615.89161474</v>
      </c>
      <c r="B9067" s="181">
        <v>0.33602554774632098</v>
      </c>
      <c r="C9067" s="181">
        <v>-5.5216656448475003E-3</v>
      </c>
      <c r="D9067" s="181">
        <v>0.97841903808244501</v>
      </c>
      <c r="E9067" s="181">
        <v>2.6657088440691399</v>
      </c>
    </row>
    <row r="9068" spans="1:5" x14ac:dyDescent="0.25">
      <c r="A9068" s="181">
        <v>111631.83600378899</v>
      </c>
      <c r="B9068" s="181">
        <v>9.8543345127044494E-3</v>
      </c>
      <c r="C9068" s="181">
        <v>-5.4662350985673798E-3</v>
      </c>
      <c r="D9068" s="181">
        <v>0.97854466078429403</v>
      </c>
      <c r="E9068" s="181">
        <v>2.6658943087254898</v>
      </c>
    </row>
    <row r="9069" spans="1:5" x14ac:dyDescent="0.25">
      <c r="A9069" s="181">
        <v>111648.71290210199</v>
      </c>
      <c r="B9069" s="181">
        <v>0.394455135890737</v>
      </c>
      <c r="C9069" s="181">
        <v>-5.4075457496116997E-3</v>
      </c>
      <c r="D9069" s="181">
        <v>0.97867817582153105</v>
      </c>
      <c r="E9069" s="181">
        <v>2.66609047777923</v>
      </c>
    </row>
    <row r="9070" spans="1:5" x14ac:dyDescent="0.25">
      <c r="A9070" s="181">
        <v>111649.985487047</v>
      </c>
      <c r="B9070" s="181">
        <v>0.15732367279037701</v>
      </c>
      <c r="C9070" s="181">
        <v>-5.4031196437645196E-3</v>
      </c>
      <c r="D9070" s="181">
        <v>0.978688266052267</v>
      </c>
      <c r="E9070" s="181">
        <v>2.66610526376</v>
      </c>
    </row>
    <row r="9071" spans="1:5" x14ac:dyDescent="0.25">
      <c r="A9071" s="181">
        <v>111678.563316279</v>
      </c>
      <c r="B9071" s="181">
        <v>0.36278226622070697</v>
      </c>
      <c r="C9071" s="181">
        <v>-5.3036994776377196E-3</v>
      </c>
      <c r="D9071" s="181">
        <v>0.97891569131537604</v>
      </c>
      <c r="E9071" s="181">
        <v>2.66643708596464</v>
      </c>
    </row>
    <row r="9072" spans="1:5" x14ac:dyDescent="0.25">
      <c r="A9072" s="181">
        <v>111684.185047315</v>
      </c>
      <c r="B9072" s="181">
        <v>-0.33763426819980502</v>
      </c>
      <c r="C9072" s="181">
        <v>-5.2841362870527297E-3</v>
      </c>
      <c r="D9072" s="181">
        <v>0.97896061695093095</v>
      </c>
      <c r="E9072" s="181">
        <v>2.6665023114121298</v>
      </c>
    </row>
    <row r="9073" spans="1:5" x14ac:dyDescent="0.25">
      <c r="A9073" s="181">
        <v>111732.58957830899</v>
      </c>
      <c r="B9073" s="181">
        <v>0.89261316943987101</v>
      </c>
      <c r="C9073" s="181">
        <v>-5.1156187462760103E-3</v>
      </c>
      <c r="D9073" s="181">
        <v>0.97934996746564396</v>
      </c>
      <c r="E9073" s="181">
        <v>2.6670632463744499</v>
      </c>
    </row>
    <row r="9074" spans="1:5" x14ac:dyDescent="0.25">
      <c r="A9074" s="181">
        <v>111733.90708352601</v>
      </c>
      <c r="B9074" s="181">
        <v>0.155329998872866</v>
      </c>
      <c r="C9074" s="181">
        <v>-5.1110301328362402E-3</v>
      </c>
      <c r="D9074" s="181">
        <v>0.97936062810334101</v>
      </c>
      <c r="E9074" s="181">
        <v>2.66707849740801</v>
      </c>
    </row>
    <row r="9075" spans="1:5" x14ac:dyDescent="0.25">
      <c r="A9075" s="181">
        <v>111735.800130951</v>
      </c>
      <c r="B9075" s="181">
        <v>0.98081221589376699</v>
      </c>
      <c r="C9075" s="181">
        <v>-5.1044368555217302E-3</v>
      </c>
      <c r="D9075" s="181">
        <v>0.97937595158248603</v>
      </c>
      <c r="E9075" s="181">
        <v>2.6671004091772499</v>
      </c>
    </row>
    <row r="9076" spans="1:5" x14ac:dyDescent="0.25">
      <c r="A9076" s="181">
        <v>111752.912342524</v>
      </c>
      <c r="B9076" s="181">
        <v>1.1118576775373901</v>
      </c>
      <c r="C9076" s="181">
        <v>-5.0448282668335304E-3</v>
      </c>
      <c r="D9076" s="181">
        <v>0.97951477923413599</v>
      </c>
      <c r="E9076" s="181">
        <v>2.6672983970792901</v>
      </c>
    </row>
    <row r="9077" spans="1:5" x14ac:dyDescent="0.25">
      <c r="A9077" s="181">
        <v>111783.73063217101</v>
      </c>
      <c r="B9077" s="181">
        <v>0.95793144301226096</v>
      </c>
      <c r="C9077" s="181">
        <v>-4.9374377359880303E-3</v>
      </c>
      <c r="D9077" s="181">
        <v>0.979766207438315</v>
      </c>
      <c r="E9077" s="181">
        <v>2.6676545841114798</v>
      </c>
    </row>
    <row r="9078" spans="1:5" x14ac:dyDescent="0.25">
      <c r="A9078" s="181">
        <v>111786.05379987801</v>
      </c>
      <c r="B9078" s="181">
        <v>1.5054441801829701</v>
      </c>
      <c r="C9078" s="181">
        <v>-4.9293403953493201E-3</v>
      </c>
      <c r="D9078" s="181">
        <v>0.97978523374756499</v>
      </c>
      <c r="E9078" s="181">
        <v>2.66768141467319</v>
      </c>
    </row>
    <row r="9079" spans="1:5" x14ac:dyDescent="0.25">
      <c r="A9079" s="181">
        <v>111812.970939957</v>
      </c>
      <c r="B9079" s="181">
        <v>1.4172524294081299</v>
      </c>
      <c r="C9079" s="181">
        <v>-4.8355020978246201E-3</v>
      </c>
      <c r="D9079" s="181">
        <v>0.98000642182152098</v>
      </c>
      <c r="E9079" s="181">
        <v>2.66799208178869</v>
      </c>
    </row>
    <row r="9080" spans="1:5" x14ac:dyDescent="0.25">
      <c r="A9080" s="181">
        <v>111854.518683688</v>
      </c>
      <c r="B9080" s="181">
        <v>0.677260733180862</v>
      </c>
      <c r="C9080" s="181">
        <v>-4.6905914525832999E-3</v>
      </c>
      <c r="D9080" s="181">
        <v>0.98035049828171905</v>
      </c>
      <c r="E9080" s="181">
        <v>2.6684708782286402</v>
      </c>
    </row>
    <row r="9081" spans="1:5" x14ac:dyDescent="0.25">
      <c r="A9081" s="181">
        <v>111866.62736415899</v>
      </c>
      <c r="B9081" s="181">
        <v>1.2874877542498699</v>
      </c>
      <c r="C9081" s="181">
        <v>-4.6483439612277399E-3</v>
      </c>
      <c r="D9081" s="181">
        <v>0.98045137976571595</v>
      </c>
      <c r="E9081" s="181">
        <v>2.6686102516979102</v>
      </c>
    </row>
    <row r="9082" spans="1:5" x14ac:dyDescent="0.25">
      <c r="A9082" s="181">
        <v>111891.295501948</v>
      </c>
      <c r="B9082" s="181">
        <v>0.42236221011675601</v>
      </c>
      <c r="C9082" s="181">
        <v>-4.5622565487893497E-3</v>
      </c>
      <c r="D9082" s="181">
        <v>0.98065773526861699</v>
      </c>
      <c r="E9082" s="181">
        <v>2.6688939539582899</v>
      </c>
    </row>
    <row r="9083" spans="1:5" x14ac:dyDescent="0.25">
      <c r="A9083" s="181">
        <v>111904.675340884</v>
      </c>
      <c r="B9083" s="181">
        <v>0.84716848442554205</v>
      </c>
      <c r="C9083" s="181">
        <v>-4.5155525782475496E-3</v>
      </c>
      <c r="D9083" s="181">
        <v>0.980770128611542</v>
      </c>
      <c r="E9083" s="181">
        <v>2.6690477013775098</v>
      </c>
    </row>
    <row r="9084" spans="1:5" x14ac:dyDescent="0.25">
      <c r="A9084" s="181">
        <v>111920.639096179</v>
      </c>
      <c r="B9084" s="181">
        <v>1.5967733090260301</v>
      </c>
      <c r="C9084" s="181">
        <v>-4.45981958780888E-3</v>
      </c>
      <c r="D9084" s="181">
        <v>0.98090465531716198</v>
      </c>
      <c r="E9084" s="181">
        <v>2.6692310201167202</v>
      </c>
    </row>
    <row r="9085" spans="1:5" x14ac:dyDescent="0.25">
      <c r="A9085" s="181">
        <v>111932.42162793899</v>
      </c>
      <c r="B9085" s="181">
        <v>1.16750642677053</v>
      </c>
      <c r="C9085" s="181">
        <v>-4.4186776784878104E-3</v>
      </c>
      <c r="D9085" s="181">
        <v>0.98100424431819599</v>
      </c>
      <c r="E9085" s="181">
        <v>2.6693662400237699</v>
      </c>
    </row>
    <row r="9086" spans="1:5" x14ac:dyDescent="0.25">
      <c r="A9086" s="181">
        <v>111953.629742095</v>
      </c>
      <c r="B9086" s="181">
        <v>0.96860298223260299</v>
      </c>
      <c r="C9086" s="181">
        <v>-4.3446103202818198E-3</v>
      </c>
      <c r="D9086" s="181">
        <v>0.98118413452559095</v>
      </c>
      <c r="E9086" s="181">
        <v>2.6696094509544399</v>
      </c>
    </row>
    <row r="9087" spans="1:5" x14ac:dyDescent="0.25">
      <c r="A9087" s="181">
        <v>111961.467114991</v>
      </c>
      <c r="B9087" s="181">
        <v>1.0737094662553801</v>
      </c>
      <c r="C9087" s="181">
        <v>-4.3172347610818196E-3</v>
      </c>
      <c r="D9087" s="181">
        <v>0.98125081761539701</v>
      </c>
      <c r="E9087" s="181">
        <v>2.6696992700697</v>
      </c>
    </row>
    <row r="9088" spans="1:5" x14ac:dyDescent="0.25">
      <c r="A9088" s="181">
        <v>112009.54501917301</v>
      </c>
      <c r="B9088" s="181">
        <v>-0.498981366083949</v>
      </c>
      <c r="C9088" s="181">
        <v>-4.1492531995630903E-3</v>
      </c>
      <c r="D9088" s="181">
        <v>0.98166228874463402</v>
      </c>
      <c r="E9088" s="181">
        <v>2.6702495693629</v>
      </c>
    </row>
    <row r="9089" spans="1:5" x14ac:dyDescent="0.25">
      <c r="A9089" s="181">
        <v>112050.472697565</v>
      </c>
      <c r="B9089" s="181">
        <v>6.7067561219119796</v>
      </c>
      <c r="C9089" s="181">
        <v>-4.0061937563058998E-3</v>
      </c>
      <c r="D9089" s="181">
        <v>0.98201579721517196</v>
      </c>
      <c r="E9089" s="181">
        <v>2.6707170912704798</v>
      </c>
    </row>
    <row r="9090" spans="1:5" x14ac:dyDescent="0.25">
      <c r="A9090" s="181">
        <v>112064.021729748</v>
      </c>
      <c r="B9090" s="181">
        <v>2.3024573126978298</v>
      </c>
      <c r="C9090" s="181">
        <v>-3.9588229010033499E-3</v>
      </c>
      <c r="D9090" s="181">
        <v>0.982133473876594</v>
      </c>
      <c r="E9090" s="181">
        <v>2.67087167391167</v>
      </c>
    </row>
    <row r="9091" spans="1:5" x14ac:dyDescent="0.25">
      <c r="A9091" s="181">
        <v>112091.13267124099</v>
      </c>
      <c r="B9091" s="181">
        <v>1.4613062422079699</v>
      </c>
      <c r="C9091" s="181">
        <v>-3.8640204254287002E-3</v>
      </c>
      <c r="D9091" s="181">
        <v>0.98236989953559395</v>
      </c>
      <c r="E9091" s="181">
        <v>2.6711807029491101</v>
      </c>
    </row>
    <row r="9092" spans="1:5" x14ac:dyDescent="0.25">
      <c r="A9092" s="181">
        <v>112163.97653095001</v>
      </c>
      <c r="B9092" s="181">
        <v>0.98749287257551299</v>
      </c>
      <c r="C9092" s="181">
        <v>-3.6092038075827902E-3</v>
      </c>
      <c r="D9092" s="181">
        <v>0.98301141989975305</v>
      </c>
      <c r="E9092" s="181">
        <v>2.6720091569706401</v>
      </c>
    </row>
    <row r="9093" spans="1:5" x14ac:dyDescent="0.25">
      <c r="A9093" s="181">
        <v>112183.13837794701</v>
      </c>
      <c r="B9093" s="181">
        <v>3.82890127424984E-2</v>
      </c>
      <c r="C9093" s="181">
        <v>-3.5421532808855702E-3</v>
      </c>
      <c r="D9093" s="181">
        <v>0.98318167494556097</v>
      </c>
      <c r="E9093" s="181">
        <v>2.6722266321288299</v>
      </c>
    </row>
    <row r="9094" spans="1:5" x14ac:dyDescent="0.25">
      <c r="A9094" s="181">
        <v>112196.853680466</v>
      </c>
      <c r="B9094" s="181">
        <v>1.38295813322009</v>
      </c>
      <c r="C9094" s="181">
        <v>-3.4941565895838102E-3</v>
      </c>
      <c r="D9094" s="181">
        <v>0.98330391659014504</v>
      </c>
      <c r="E9094" s="181">
        <v>2.6723821765814399</v>
      </c>
    </row>
    <row r="9095" spans="1:5" x14ac:dyDescent="0.25">
      <c r="A9095" s="181">
        <v>112225.596565396</v>
      </c>
      <c r="B9095" s="181">
        <v>1.5808419798358599</v>
      </c>
      <c r="C9095" s="181">
        <v>-3.39355953341554E-3</v>
      </c>
      <c r="D9095" s="181">
        <v>0.98356111715149597</v>
      </c>
      <c r="E9095" s="181">
        <v>2.6727078346507001</v>
      </c>
    </row>
    <row r="9096" spans="1:5" x14ac:dyDescent="0.25">
      <c r="A9096" s="181">
        <v>112241.33728406399</v>
      </c>
      <c r="B9096" s="181">
        <v>0.94367243786714905</v>
      </c>
      <c r="C9096" s="181">
        <v>-3.33846267814712E-3</v>
      </c>
      <c r="D9096" s="181">
        <v>0.98370255255931605</v>
      </c>
      <c r="E9096" s="181">
        <v>2.67288599787905</v>
      </c>
    </row>
    <row r="9097" spans="1:5" x14ac:dyDescent="0.25">
      <c r="A9097" s="181">
        <v>112242.33388199301</v>
      </c>
      <c r="B9097" s="181">
        <v>1.86629371759539</v>
      </c>
      <c r="C9097" s="181">
        <v>-3.3349741770057999E-3</v>
      </c>
      <c r="D9097" s="181">
        <v>0.98371152112009197</v>
      </c>
      <c r="E9097" s="181">
        <v>2.67289727371119</v>
      </c>
    </row>
    <row r="9098" spans="1:5" x14ac:dyDescent="0.25">
      <c r="A9098" s="181">
        <v>112250.498166458</v>
      </c>
      <c r="B9098" s="181">
        <v>-5.8734661502657402E-2</v>
      </c>
      <c r="C9098" s="181">
        <v>-3.3063952598818601E-3</v>
      </c>
      <c r="D9098" s="181">
        <v>0.98378505471258904</v>
      </c>
      <c r="E9098" s="181">
        <v>2.6729896278735499</v>
      </c>
    </row>
    <row r="9099" spans="1:5" x14ac:dyDescent="0.25">
      <c r="A9099" s="181">
        <v>112255.560136496</v>
      </c>
      <c r="B9099" s="181">
        <v>0.94754442627738</v>
      </c>
      <c r="C9099" s="181">
        <v>-3.28867542969553E-3</v>
      </c>
      <c r="D9099" s="181">
        <v>0.98383070176185905</v>
      </c>
      <c r="E9099" s="181">
        <v>2.6730468715536801</v>
      </c>
    </row>
    <row r="9100" spans="1:5" x14ac:dyDescent="0.25">
      <c r="A9100" s="181">
        <v>112295.449149609</v>
      </c>
      <c r="B9100" s="181">
        <v>1.5311416745320801</v>
      </c>
      <c r="C9100" s="181">
        <v>-3.14902845193591E-3</v>
      </c>
      <c r="D9100" s="181">
        <v>0.98419187679297004</v>
      </c>
      <c r="E9100" s="181">
        <v>2.67349749930032</v>
      </c>
    </row>
    <row r="9101" spans="1:5" x14ac:dyDescent="0.25">
      <c r="A9101" s="181">
        <v>112321.47095287099</v>
      </c>
      <c r="B9101" s="181">
        <v>0.86759827921150101</v>
      </c>
      <c r="C9101" s="181">
        <v>-3.0579187736828801E-3</v>
      </c>
      <c r="D9101" s="181">
        <v>0.98442888684664298</v>
      </c>
      <c r="E9101" s="181">
        <v>2.6737910284292199</v>
      </c>
    </row>
    <row r="9102" spans="1:5" x14ac:dyDescent="0.25">
      <c r="A9102" s="181">
        <v>112331.33919095701</v>
      </c>
      <c r="B9102" s="181">
        <v>0.74527038108889199</v>
      </c>
      <c r="C9102" s="181">
        <v>-3.0233655037228101E-3</v>
      </c>
      <c r="D9102" s="181">
        <v>0.984519053960629</v>
      </c>
      <c r="E9102" s="181">
        <v>2.6739022524705298</v>
      </c>
    </row>
    <row r="9103" spans="1:5" x14ac:dyDescent="0.25">
      <c r="A9103" s="181">
        <v>112372.712747539</v>
      </c>
      <c r="B9103" s="181">
        <v>0.49837478404610702</v>
      </c>
      <c r="C9103" s="181">
        <v>-2.8784888955692102E-3</v>
      </c>
      <c r="D9103" s="181">
        <v>0.98489878558773902</v>
      </c>
      <c r="E9103" s="181">
        <v>2.6743680261477301</v>
      </c>
    </row>
    <row r="9104" spans="1:5" x14ac:dyDescent="0.25">
      <c r="A9104" s="181">
        <v>112375.143844149</v>
      </c>
      <c r="B9104" s="181">
        <v>-0.49686350683675301</v>
      </c>
      <c r="C9104" s="181">
        <v>-2.8699756311362699E-3</v>
      </c>
      <c r="D9104" s="181">
        <v>0.98492118325030897</v>
      </c>
      <c r="E9104" s="181">
        <v>2.67439536753059</v>
      </c>
    </row>
    <row r="9105" spans="1:5" x14ac:dyDescent="0.25">
      <c r="A9105" s="181">
        <v>112395.198569834</v>
      </c>
      <c r="B9105" s="181">
        <v>0.77415743179609597</v>
      </c>
      <c r="C9105" s="181">
        <v>-2.7997464013052101E-3</v>
      </c>
      <c r="D9105" s="181">
        <v>0.98510630360265505</v>
      </c>
      <c r="E9105" s="181">
        <v>2.6746207977542098</v>
      </c>
    </row>
    <row r="9106" spans="1:5" x14ac:dyDescent="0.25">
      <c r="A9106" s="181">
        <v>112397.205620398</v>
      </c>
      <c r="B9106" s="181">
        <v>1.8413929845191099</v>
      </c>
      <c r="C9106" s="181">
        <v>-2.7927178503753401E-3</v>
      </c>
      <c r="D9106" s="181">
        <v>0.985124865107317</v>
      </c>
      <c r="E9106" s="181">
        <v>2.6746433471539199</v>
      </c>
    </row>
    <row r="9107" spans="1:5" x14ac:dyDescent="0.25">
      <c r="A9107" s="181">
        <v>112431.368231456</v>
      </c>
      <c r="B9107" s="181">
        <v>1.1935454572606901</v>
      </c>
      <c r="C9107" s="181">
        <v>-2.6730807907046602E-3</v>
      </c>
      <c r="D9107" s="181">
        <v>0.98544177406899602</v>
      </c>
      <c r="E9107" s="181">
        <v>2.6750268502624799</v>
      </c>
    </row>
    <row r="9108" spans="1:5" x14ac:dyDescent="0.25">
      <c r="A9108" s="181">
        <v>112444.2829703</v>
      </c>
      <c r="B9108" s="181">
        <v>0.59754817232233703</v>
      </c>
      <c r="C9108" s="181">
        <v>-2.62785292487839E-3</v>
      </c>
      <c r="D9108" s="181">
        <v>0.98556205117936502</v>
      </c>
      <c r="E9108" s="181">
        <v>2.6751716727459298</v>
      </c>
    </row>
    <row r="9109" spans="1:5" x14ac:dyDescent="0.25">
      <c r="A9109" s="181">
        <v>112448.737670135</v>
      </c>
      <c r="B9109" s="181">
        <v>0.42178839513029598</v>
      </c>
      <c r="C9109" s="181">
        <v>-2.6122523835849102E-3</v>
      </c>
      <c r="D9109" s="181">
        <v>0.98560359848352497</v>
      </c>
      <c r="E9109" s="181">
        <v>2.6752216067297798</v>
      </c>
    </row>
    <row r="9110" spans="1:5" x14ac:dyDescent="0.25">
      <c r="A9110" s="181">
        <v>112482.052837693</v>
      </c>
      <c r="B9110" s="181">
        <v>0.69922386162593098</v>
      </c>
      <c r="C9110" s="181">
        <v>-2.4955816553799801E-3</v>
      </c>
      <c r="D9110" s="181">
        <v>0.98591528579795196</v>
      </c>
      <c r="E9110" s="181">
        <v>2.6755947230614598</v>
      </c>
    </row>
    <row r="9111" spans="1:5" x14ac:dyDescent="0.25">
      <c r="A9111" s="181">
        <v>112499.57842627801</v>
      </c>
      <c r="B9111" s="181">
        <v>4.7434928561878902</v>
      </c>
      <c r="C9111" s="181">
        <v>-2.4342073757261098E-3</v>
      </c>
      <c r="D9111" s="181">
        <v>0.98607993238775604</v>
      </c>
      <c r="E9111" s="181">
        <v>2.6757907739997902</v>
      </c>
    </row>
    <row r="9112" spans="1:5" x14ac:dyDescent="0.25">
      <c r="A9112" s="181">
        <v>112516.70441432401</v>
      </c>
      <c r="B9112" s="181">
        <v>0.94109505387030001</v>
      </c>
      <c r="C9112" s="181">
        <v>-2.3742335670723798E-3</v>
      </c>
      <c r="D9112" s="181">
        <v>0.98624127570661002</v>
      </c>
      <c r="E9112" s="181">
        <v>2.67598220259134</v>
      </c>
    </row>
    <row r="9113" spans="1:5" x14ac:dyDescent="0.25">
      <c r="A9113" s="181">
        <v>112516.95834857201</v>
      </c>
      <c r="B9113" s="181">
        <v>6.2295259159671303</v>
      </c>
      <c r="C9113" s="181">
        <v>-2.3733443200474099E-3</v>
      </c>
      <c r="D9113" s="181">
        <v>0.98624367135152702</v>
      </c>
      <c r="E9113" s="181">
        <v>2.6759850398520002</v>
      </c>
    </row>
    <row r="9114" spans="1:5" x14ac:dyDescent="0.25">
      <c r="A9114" s="181">
        <v>112548.167330467</v>
      </c>
      <c r="B9114" s="181">
        <v>1.31680391629028</v>
      </c>
      <c r="C9114" s="181">
        <v>-2.2640570437046999E-3</v>
      </c>
      <c r="D9114" s="181">
        <v>0.98653883935627196</v>
      </c>
      <c r="E9114" s="181">
        <v>2.6763334925616902</v>
      </c>
    </row>
    <row r="9115" spans="1:5" x14ac:dyDescent="0.25">
      <c r="A9115" s="181">
        <v>112557.220514655</v>
      </c>
      <c r="B9115" s="181">
        <v>1.4442711786072999</v>
      </c>
      <c r="C9115" s="181">
        <v>-2.2323559255891701E-3</v>
      </c>
      <c r="D9115" s="181">
        <v>0.98662473547717</v>
      </c>
      <c r="E9115" s="181">
        <v>2.6764344791822001</v>
      </c>
    </row>
    <row r="9116" spans="1:5" x14ac:dyDescent="0.25">
      <c r="A9116" s="181">
        <v>112558.815437169</v>
      </c>
      <c r="B9116" s="181">
        <v>0.51227126122406197</v>
      </c>
      <c r="C9116" s="181">
        <v>-2.2267711247871799E-3</v>
      </c>
      <c r="D9116" s="181">
        <v>0.98663988067400898</v>
      </c>
      <c r="E9116" s="181">
        <v>2.6764522658978098</v>
      </c>
    </row>
    <row r="9117" spans="1:5" x14ac:dyDescent="0.25">
      <c r="A9117" s="181">
        <v>112577.28862110501</v>
      </c>
      <c r="B9117" s="181">
        <v>0.88357304043695795</v>
      </c>
      <c r="C9117" s="181">
        <v>-2.1620867640711298E-3</v>
      </c>
      <c r="D9117" s="181">
        <v>0.98681557524920205</v>
      </c>
      <c r="E9117" s="181">
        <v>2.6766581854115898</v>
      </c>
    </row>
    <row r="9118" spans="1:5" x14ac:dyDescent="0.25">
      <c r="A9118" s="181">
        <v>112592.883564925</v>
      </c>
      <c r="B9118" s="181">
        <v>-0.35729975504112899</v>
      </c>
      <c r="C9118" s="181">
        <v>-2.1074831307327699E-3</v>
      </c>
      <c r="D9118" s="181">
        <v>0.98696428851951201</v>
      </c>
      <c r="E9118" s="181">
        <v>2.6768318851341601</v>
      </c>
    </row>
    <row r="9119" spans="1:5" x14ac:dyDescent="0.25">
      <c r="A9119" s="181">
        <v>112596.06166382</v>
      </c>
      <c r="B9119" s="181">
        <v>0.19153573433228199</v>
      </c>
      <c r="C9119" s="181">
        <v>-2.09635574511618E-3</v>
      </c>
      <c r="D9119" s="181">
        <v>0.98699463879202698</v>
      </c>
      <c r="E9119" s="181">
        <v>2.67686726816371</v>
      </c>
    </row>
    <row r="9120" spans="1:5" x14ac:dyDescent="0.25">
      <c r="A9120" s="181">
        <v>112601.59201889001</v>
      </c>
      <c r="B9120" s="181">
        <v>0.27532030989718698</v>
      </c>
      <c r="C9120" s="181">
        <v>-2.0769927357660598E-3</v>
      </c>
      <c r="D9120" s="181">
        <v>0.98704748805963005</v>
      </c>
      <c r="E9120" s="181">
        <v>2.6769288274430201</v>
      </c>
    </row>
    <row r="9121" spans="1:5" x14ac:dyDescent="0.25">
      <c r="A9121" s="181">
        <v>112615.66118456901</v>
      </c>
      <c r="B9121" s="181">
        <v>0.67379024092541995</v>
      </c>
      <c r="C9121" s="181">
        <v>-2.0277350239343802E-3</v>
      </c>
      <c r="D9121" s="181">
        <v>0.98718213802833599</v>
      </c>
      <c r="E9121" s="181">
        <v>2.67708536291781</v>
      </c>
    </row>
    <row r="9122" spans="1:5" x14ac:dyDescent="0.25">
      <c r="A9122" s="181">
        <v>112648.927981513</v>
      </c>
      <c r="B9122" s="181">
        <v>2.3893998547595698</v>
      </c>
      <c r="C9122" s="181">
        <v>-1.9112743448073499E-3</v>
      </c>
      <c r="D9122" s="181">
        <v>0.98750166658647798</v>
      </c>
      <c r="E9122" s="181">
        <v>2.6774550902176499</v>
      </c>
    </row>
    <row r="9123" spans="1:5" x14ac:dyDescent="0.25">
      <c r="A9123" s="181">
        <v>112659.348821673</v>
      </c>
      <c r="B9123" s="181">
        <v>3.2780512353400399</v>
      </c>
      <c r="C9123" s="181">
        <v>-1.8747962203825299E-3</v>
      </c>
      <c r="D9123" s="181">
        <v>0.987602088185213</v>
      </c>
      <c r="E9123" s="181">
        <v>2.67757079077855</v>
      </c>
    </row>
    <row r="9124" spans="1:5" x14ac:dyDescent="0.25">
      <c r="A9124" s="181">
        <v>112669.609459967</v>
      </c>
      <c r="B9124" s="181">
        <v>1.5962669686720801</v>
      </c>
      <c r="C9124" s="181">
        <v>-1.83888053467013E-3</v>
      </c>
      <c r="D9124" s="181">
        <v>0.98770111840216901</v>
      </c>
      <c r="E9124" s="181">
        <v>2.67768465826006</v>
      </c>
    </row>
    <row r="9125" spans="1:5" x14ac:dyDescent="0.25">
      <c r="A9125" s="181">
        <v>112676.520194014</v>
      </c>
      <c r="B9125" s="181">
        <v>0.67918250254206403</v>
      </c>
      <c r="C9125" s="181">
        <v>-1.8146916055881599E-3</v>
      </c>
      <c r="D9125" s="181">
        <v>0.98776790207971399</v>
      </c>
      <c r="E9125" s="181">
        <v>2.6777613197496799</v>
      </c>
    </row>
    <row r="9126" spans="1:5" x14ac:dyDescent="0.25">
      <c r="A9126" s="181">
        <v>112677.680927376</v>
      </c>
      <c r="B9126" s="181">
        <v>1.8989044446380701</v>
      </c>
      <c r="C9126" s="181">
        <v>-1.81062888872174E-3</v>
      </c>
      <c r="D9126" s="181">
        <v>0.98777912582096306</v>
      </c>
      <c r="E9126" s="181">
        <v>2.6777741934841299</v>
      </c>
    </row>
    <row r="9127" spans="1:5" x14ac:dyDescent="0.25">
      <c r="A9127" s="181">
        <v>112681.272680241</v>
      </c>
      <c r="B9127" s="181">
        <v>0.48898975651428001</v>
      </c>
      <c r="C9127" s="181">
        <v>-1.79805743439852E-3</v>
      </c>
      <c r="D9127" s="181">
        <v>0.98781386854400199</v>
      </c>
      <c r="E9127" s="181">
        <v>2.67781402536645</v>
      </c>
    </row>
    <row r="9128" spans="1:5" x14ac:dyDescent="0.25">
      <c r="A9128" s="181">
        <v>112683.857508011</v>
      </c>
      <c r="B9128" s="181">
        <v>0.45428605747785999</v>
      </c>
      <c r="C9128" s="181">
        <v>-1.7890104446578799E-3</v>
      </c>
      <c r="D9128" s="181">
        <v>0.98783888274338605</v>
      </c>
      <c r="E9128" s="181">
        <v>2.67784268654195</v>
      </c>
    </row>
    <row r="9129" spans="1:5" x14ac:dyDescent="0.25">
      <c r="A9129" s="181">
        <v>112717.547073938</v>
      </c>
      <c r="B9129" s="181">
        <v>0.54515093207902998</v>
      </c>
      <c r="C9129" s="181">
        <v>-1.6711068688812899E-3</v>
      </c>
      <c r="D9129" s="181">
        <v>0.98816577409495199</v>
      </c>
      <c r="E9129" s="181">
        <v>2.67821593115581</v>
      </c>
    </row>
    <row r="9130" spans="1:5" x14ac:dyDescent="0.25">
      <c r="A9130" s="181">
        <v>112727.574248802</v>
      </c>
      <c r="B9130" s="181">
        <v>1.4109208350810301</v>
      </c>
      <c r="C9130" s="181">
        <v>-1.63601894324081E-3</v>
      </c>
      <c r="D9130" s="181">
        <v>0.98826337735657999</v>
      </c>
      <c r="E9130" s="181">
        <v>2.6783269092736202</v>
      </c>
    </row>
    <row r="9131" spans="1:5" x14ac:dyDescent="0.25">
      <c r="A9131" s="181">
        <v>112751.046659778</v>
      </c>
      <c r="B9131" s="181">
        <v>-0.105845202282995</v>
      </c>
      <c r="C9131" s="181">
        <v>-1.5538905878306399E-3</v>
      </c>
      <c r="D9131" s="181">
        <v>0.98849240482647904</v>
      </c>
      <c r="E9131" s="181">
        <v>2.6785864942251401</v>
      </c>
    </row>
    <row r="9132" spans="1:5" x14ac:dyDescent="0.25">
      <c r="A9132" s="181">
        <v>112798.50101494</v>
      </c>
      <c r="B9132" s="181">
        <v>0.931264445621105</v>
      </c>
      <c r="C9132" s="181">
        <v>-1.3878898070459999E-3</v>
      </c>
      <c r="D9132" s="181">
        <v>0.98895776201200503</v>
      </c>
      <c r="E9132" s="181">
        <v>2.6791104367904301</v>
      </c>
    </row>
    <row r="9133" spans="1:5" x14ac:dyDescent="0.25">
      <c r="A9133" s="181">
        <v>112810.009481356</v>
      </c>
      <c r="B9133" s="181">
        <v>1.31104391502219</v>
      </c>
      <c r="C9133" s="181">
        <v>-1.3476403799417701E-3</v>
      </c>
      <c r="D9133" s="181">
        <v>0.98907108386378095</v>
      </c>
      <c r="E9133" s="181">
        <v>2.6792373276950001</v>
      </c>
    </row>
    <row r="9134" spans="1:5" x14ac:dyDescent="0.25">
      <c r="A9134" s="181">
        <v>112818.92150049099</v>
      </c>
      <c r="B9134" s="181">
        <v>-1.03827646028565E-2</v>
      </c>
      <c r="C9134" s="181">
        <v>-1.31647413957234E-3</v>
      </c>
      <c r="D9134" s="181">
        <v>0.98915896260588299</v>
      </c>
      <c r="E9134" s="181">
        <v>2.6793355438800899</v>
      </c>
    </row>
    <row r="9135" spans="1:5" x14ac:dyDescent="0.25">
      <c r="A9135" s="181">
        <v>112836.43156383101</v>
      </c>
      <c r="B9135" s="181">
        <v>1.5933166382425601</v>
      </c>
      <c r="C9135" s="181">
        <v>-1.2552460724127E-3</v>
      </c>
      <c r="D9135" s="181">
        <v>0.98933193691139498</v>
      </c>
      <c r="E9135" s="181">
        <v>2.6795283975370698</v>
      </c>
    </row>
    <row r="9136" spans="1:5" x14ac:dyDescent="0.25">
      <c r="A9136" s="181">
        <v>112856.278185894</v>
      </c>
      <c r="B9136" s="181">
        <v>0.84631927174492205</v>
      </c>
      <c r="C9136" s="181">
        <v>-1.1858583776590899E-3</v>
      </c>
      <c r="D9136" s="181">
        <v>0.98952849142093802</v>
      </c>
      <c r="E9136" s="181">
        <v>2.6797467958627199</v>
      </c>
    </row>
    <row r="9137" spans="1:5" x14ac:dyDescent="0.25">
      <c r="A9137" s="181">
        <v>112862.445390989</v>
      </c>
      <c r="B9137" s="181">
        <v>0.50495342031534196</v>
      </c>
      <c r="C9137" s="181">
        <v>-1.1642990180807701E-3</v>
      </c>
      <c r="D9137" s="181">
        <v>0.98958967665677899</v>
      </c>
      <c r="E9137" s="181">
        <v>2.6798146205921798</v>
      </c>
    </row>
    <row r="9138" spans="1:5" x14ac:dyDescent="0.25">
      <c r="A9138" s="181">
        <v>112872.468698688</v>
      </c>
      <c r="B9138" s="181">
        <v>0.84389432974951695</v>
      </c>
      <c r="C9138" s="181">
        <v>-1.12926197061335E-3</v>
      </c>
      <c r="D9138" s="181">
        <v>0.98968922650072699</v>
      </c>
      <c r="E9138" s="181">
        <v>2.6799248118056398</v>
      </c>
    </row>
    <row r="9139" spans="1:5" x14ac:dyDescent="0.25">
      <c r="A9139" s="181">
        <v>112872.903187473</v>
      </c>
      <c r="B9139" s="181">
        <v>0.27165394014441202</v>
      </c>
      <c r="C9139" s="181">
        <v>-1.1277432611489901E-3</v>
      </c>
      <c r="D9139" s="181">
        <v>0.989693544788394</v>
      </c>
      <c r="E9139" s="181">
        <v>2.67992958719356</v>
      </c>
    </row>
    <row r="9140" spans="1:5" x14ac:dyDescent="0.25">
      <c r="A9140" s="181">
        <v>112900.421303262</v>
      </c>
      <c r="B9140" s="181">
        <v>1.86355873991471</v>
      </c>
      <c r="C9140" s="181">
        <v>-1.03156899356709E-3</v>
      </c>
      <c r="D9140" s="181">
        <v>0.98996754936725995</v>
      </c>
      <c r="E9140" s="181">
        <v>2.68023183685944</v>
      </c>
    </row>
    <row r="9141" spans="1:5" x14ac:dyDescent="0.25">
      <c r="A9141" s="181">
        <v>112912.21516684401</v>
      </c>
      <c r="B9141" s="181">
        <v>1.86343763772767</v>
      </c>
      <c r="C9141" s="181">
        <v>-9.9035779949561997E-4</v>
      </c>
      <c r="D9141" s="181">
        <v>0.99008528842391597</v>
      </c>
      <c r="E9141" s="181">
        <v>2.6803612579358802</v>
      </c>
    </row>
    <row r="9142" spans="1:5" x14ac:dyDescent="0.25">
      <c r="A9142" s="181">
        <v>112914.64819609201</v>
      </c>
      <c r="B9142" s="181">
        <v>2.1632151223507998</v>
      </c>
      <c r="C9142" s="181">
        <v>-9.8185667930223005E-4</v>
      </c>
      <c r="D9142" s="181">
        <v>0.99010960016638805</v>
      </c>
      <c r="E9142" s="181">
        <v>2.6803879481487298</v>
      </c>
    </row>
    <row r="9143" spans="1:5" x14ac:dyDescent="0.25">
      <c r="A9143" s="181">
        <v>112931.371265083</v>
      </c>
      <c r="B9143" s="181">
        <v>0.253118502703509</v>
      </c>
      <c r="C9143" s="181">
        <v>-9.2343108647928603E-4</v>
      </c>
      <c r="D9143" s="181">
        <v>0.99027691186453703</v>
      </c>
      <c r="E9143" s="181">
        <v>2.6805713173780399</v>
      </c>
    </row>
    <row r="9144" spans="1:5" x14ac:dyDescent="0.25">
      <c r="A9144" s="181">
        <v>112935.499628862</v>
      </c>
      <c r="B9144" s="181">
        <v>0.91189075849245105</v>
      </c>
      <c r="C9144" s="181">
        <v>-9.0900930270477705E-4</v>
      </c>
      <c r="D9144" s="181">
        <v>0.99031827135679695</v>
      </c>
      <c r="E9144" s="181">
        <v>2.6806165630378498</v>
      </c>
    </row>
    <row r="9145" spans="1:5" x14ac:dyDescent="0.25">
      <c r="A9145" s="181">
        <v>112939.17523737199</v>
      </c>
      <c r="B9145" s="181">
        <v>0.373154922518948</v>
      </c>
      <c r="C9145" s="181">
        <v>-8.9616966680069999E-4</v>
      </c>
      <c r="D9145" s="181">
        <v>0.99035511352911698</v>
      </c>
      <c r="E9145" s="181">
        <v>2.6806568392880301</v>
      </c>
    </row>
    <row r="9146" spans="1:5" x14ac:dyDescent="0.25">
      <c r="A9146" s="181">
        <v>112948.68168089</v>
      </c>
      <c r="B9146" s="181">
        <v>0.91333981692127697</v>
      </c>
      <c r="C9146" s="181">
        <v>-8.6296405283392704E-4</v>
      </c>
      <c r="D9146" s="181">
        <v>0.99045048147677295</v>
      </c>
      <c r="E9146" s="181">
        <v>2.6807609760495601</v>
      </c>
    </row>
    <row r="9147" spans="1:5" x14ac:dyDescent="0.25">
      <c r="A9147" s="181">
        <v>112959.080559048</v>
      </c>
      <c r="B9147" s="181">
        <v>4.2077868156024101</v>
      </c>
      <c r="C9147" s="181">
        <v>-8.2664505353190502E-4</v>
      </c>
      <c r="D9147" s="181">
        <v>0.99055493540579298</v>
      </c>
      <c r="E9147" s="181">
        <v>2.68087483584319</v>
      </c>
    </row>
    <row r="9148" spans="1:5" x14ac:dyDescent="0.25">
      <c r="A9148" s="181">
        <v>112977.794007524</v>
      </c>
      <c r="B9148" s="181">
        <v>1.39316537469318</v>
      </c>
      <c r="C9148" s="181">
        <v>-7.6129708398212396E-4</v>
      </c>
      <c r="D9148" s="181">
        <v>0.99074325555769305</v>
      </c>
      <c r="E9148" s="181">
        <v>2.6810795943738399</v>
      </c>
    </row>
    <row r="9149" spans="1:5" x14ac:dyDescent="0.25">
      <c r="A9149" s="181">
        <v>112993.691146082</v>
      </c>
      <c r="B9149" s="181">
        <v>2.0676289415782101</v>
      </c>
      <c r="C9149" s="181">
        <v>-7.05794571945997E-4</v>
      </c>
      <c r="D9149" s="181">
        <v>0.99090358410372303</v>
      </c>
      <c r="E9149" s="181">
        <v>2.6812533965941698</v>
      </c>
    </row>
    <row r="9150" spans="1:5" x14ac:dyDescent="0.25">
      <c r="A9150" s="181">
        <v>113048.567101608</v>
      </c>
      <c r="B9150" s="181">
        <v>0.423906906253113</v>
      </c>
      <c r="C9150" s="181">
        <v>-5.1428392076017897E-4</v>
      </c>
      <c r="D9150" s="181">
        <v>0.99145946853218803</v>
      </c>
      <c r="E9150" s="181">
        <v>2.6818523571702699</v>
      </c>
    </row>
    <row r="9151" spans="1:5" x14ac:dyDescent="0.25">
      <c r="A9151" s="181">
        <v>113066.040034619</v>
      </c>
      <c r="B9151" s="181">
        <v>2.0037691624219498</v>
      </c>
      <c r="C9151" s="181">
        <v>-4.5333307193733997E-4</v>
      </c>
      <c r="D9151" s="181">
        <v>0.99163725106906997</v>
      </c>
      <c r="E9151" s="181">
        <v>2.6820427473506099</v>
      </c>
    </row>
    <row r="9152" spans="1:5" x14ac:dyDescent="0.25">
      <c r="A9152" s="181">
        <v>113104.083394274</v>
      </c>
      <c r="B9152" s="181">
        <v>0.225140492093789</v>
      </c>
      <c r="C9152" s="181">
        <v>-3.2067546424335798E-4</v>
      </c>
      <c r="D9152" s="181">
        <v>0.99202562302370201</v>
      </c>
      <c r="E9152" s="181">
        <v>2.6824567384274398</v>
      </c>
    </row>
    <row r="9153" spans="1:5" x14ac:dyDescent="0.25">
      <c r="A9153" s="181">
        <v>113122.122793264</v>
      </c>
      <c r="B9153" s="181">
        <v>1.77182901866422</v>
      </c>
      <c r="C9153" s="181">
        <v>-2.5779632117787501E-4</v>
      </c>
      <c r="D9153" s="181">
        <v>0.99221039306176195</v>
      </c>
      <c r="E9153" s="181">
        <v>2.6826527858268601</v>
      </c>
    </row>
    <row r="9154" spans="1:5" x14ac:dyDescent="0.25">
      <c r="A9154" s="181">
        <v>113130.07504681101</v>
      </c>
      <c r="B9154" s="181">
        <v>1.43856928182187</v>
      </c>
      <c r="C9154" s="181">
        <v>-2.30082656551419E-4</v>
      </c>
      <c r="D9154" s="181">
        <v>0.99229196853391799</v>
      </c>
      <c r="E9154" s="181">
        <v>2.6827391559228801</v>
      </c>
    </row>
    <row r="9155" spans="1:5" x14ac:dyDescent="0.25">
      <c r="A9155" s="181">
        <v>113131.07444750299</v>
      </c>
      <c r="B9155" s="181">
        <v>1.5240380263087401</v>
      </c>
      <c r="C9155" s="181">
        <v>-2.2659996370475599E-4</v>
      </c>
      <c r="D9155" s="181">
        <v>0.99230222588401995</v>
      </c>
      <c r="E9155" s="181">
        <v>2.6827500082090898</v>
      </c>
    </row>
    <row r="9156" spans="1:5" x14ac:dyDescent="0.25">
      <c r="A9156" s="181">
        <v>113154.78548085</v>
      </c>
      <c r="B9156" s="181">
        <v>1.1262892231624499</v>
      </c>
      <c r="C9156" s="181">
        <v>-1.4398725262982501E-4</v>
      </c>
      <c r="D9156" s="181">
        <v>0.99254593217856102</v>
      </c>
      <c r="E9156" s="181">
        <v>2.68300733153499</v>
      </c>
    </row>
    <row r="9157" spans="1:5" x14ac:dyDescent="0.25">
      <c r="A9157" s="181">
        <v>113163.74080309601</v>
      </c>
      <c r="B9157" s="181">
        <v>2.9911463644548801</v>
      </c>
      <c r="C9157" s="181">
        <v>-1.1279323826504E-4</v>
      </c>
      <c r="D9157" s="181">
        <v>0.99263814954270901</v>
      </c>
      <c r="E9157" s="181">
        <v>2.6831044440788299</v>
      </c>
    </row>
    <row r="9158" spans="1:5" x14ac:dyDescent="0.25">
      <c r="A9158" s="181">
        <v>113166.29798058599</v>
      </c>
      <c r="B9158" s="181">
        <v>0.85666208251145004</v>
      </c>
      <c r="C9158" s="181">
        <v>-1.03886620624933E-4</v>
      </c>
      <c r="D9158" s="181">
        <v>0.99266449937315404</v>
      </c>
      <c r="E9158" s="181">
        <v>2.68313216687427</v>
      </c>
    </row>
    <row r="9159" spans="1:5" x14ac:dyDescent="0.25">
      <c r="A9159" s="181">
        <v>113170.552083107</v>
      </c>
      <c r="B9159" s="181">
        <v>1.3040777502784999</v>
      </c>
      <c r="C9159" s="181">
        <v>-8.9070409111392495E-5</v>
      </c>
      <c r="D9159" s="181">
        <v>0.992708351768261</v>
      </c>
      <c r="E9159" s="181">
        <v>2.6831782789096899</v>
      </c>
    </row>
    <row r="9160" spans="1:5" x14ac:dyDescent="0.25">
      <c r="A9160" s="181">
        <v>113175.478265586</v>
      </c>
      <c r="B9160" s="181">
        <v>-4.3140408071828999E-2</v>
      </c>
      <c r="C9160" s="181">
        <v>-7.19146901304972E-5</v>
      </c>
      <c r="D9160" s="181">
        <v>0.99275915862843001</v>
      </c>
      <c r="E9160" s="181">
        <v>2.6832316643383001</v>
      </c>
    </row>
    <row r="9161" spans="1:5" x14ac:dyDescent="0.25">
      <c r="A9161" s="181">
        <v>113219.013773428</v>
      </c>
      <c r="B9161" s="181">
        <v>1.5662001664276299</v>
      </c>
      <c r="C9161" s="181">
        <v>7.9642137763080004E-5</v>
      </c>
      <c r="D9161" s="181">
        <v>0.99320939429755895</v>
      </c>
      <c r="E9161" s="181">
        <v>2.6837029224003199</v>
      </c>
    </row>
    <row r="9162" spans="1:5" x14ac:dyDescent="0.25">
      <c r="A9162" s="181">
        <v>113261.30603275599</v>
      </c>
      <c r="B9162" s="181">
        <v>1.0869401522164199</v>
      </c>
      <c r="C9162" s="181">
        <v>2.2676683072581099E-4</v>
      </c>
      <c r="D9162" s="181">
        <v>0.99364885376441003</v>
      </c>
      <c r="E9162" s="181">
        <v>2.6841597943041799</v>
      </c>
    </row>
    <row r="9163" spans="1:5" x14ac:dyDescent="0.25">
      <c r="A9163" s="181">
        <v>113269.49264675799</v>
      </c>
      <c r="B9163" s="181">
        <v>0.43637663880720101</v>
      </c>
      <c r="C9163" s="181">
        <v>2.5523377375239598E-4</v>
      </c>
      <c r="D9163" s="181">
        <v>0.99373415457510506</v>
      </c>
      <c r="E9163" s="181">
        <v>2.68424812641112</v>
      </c>
    </row>
    <row r="9164" spans="1:5" x14ac:dyDescent="0.25">
      <c r="A9164" s="181">
        <v>113269.559076408</v>
      </c>
      <c r="B9164" s="181">
        <v>1.34559507967975</v>
      </c>
      <c r="C9164" s="181">
        <v>2.5546474986159698E-4</v>
      </c>
      <c r="D9164" s="181">
        <v>0.99373484704947701</v>
      </c>
      <c r="E9164" s="181">
        <v>2.68424884303501</v>
      </c>
    </row>
    <row r="9165" spans="1:5" x14ac:dyDescent="0.25">
      <c r="A9165" s="181">
        <v>113287.324113774</v>
      </c>
      <c r="B9165" s="181">
        <v>0.48778448307387201</v>
      </c>
      <c r="C9165" s="181">
        <v>3.1722408419874499E-4</v>
      </c>
      <c r="D9165" s="181">
        <v>0.993920209890093</v>
      </c>
      <c r="E9165" s="181">
        <v>2.6844404061288398</v>
      </c>
    </row>
    <row r="9166" spans="1:5" x14ac:dyDescent="0.25">
      <c r="A9166" s="181">
        <v>113291.3070653</v>
      </c>
      <c r="B9166" s="181">
        <v>1.2036039173561399</v>
      </c>
      <c r="C9166" s="181">
        <v>3.3106793982971697E-4</v>
      </c>
      <c r="D9166" s="181">
        <v>0.99396181677985096</v>
      </c>
      <c r="E9166" s="181">
        <v>2.6844833327503101</v>
      </c>
    </row>
    <row r="9167" spans="1:5" x14ac:dyDescent="0.25">
      <c r="A9167" s="181">
        <v>113311.277178997</v>
      </c>
      <c r="B9167" s="181">
        <v>0.54065051330931801</v>
      </c>
      <c r="C9167" s="181">
        <v>4.0046450927320098E-4</v>
      </c>
      <c r="D9167" s="181">
        <v>0.99417069408689995</v>
      </c>
      <c r="E9167" s="181">
        <v>2.6846984401548601</v>
      </c>
    </row>
    <row r="9168" spans="1:5" x14ac:dyDescent="0.25">
      <c r="A9168" s="181">
        <v>113323.47936880399</v>
      </c>
      <c r="B9168" s="181">
        <v>2.6985697464284799</v>
      </c>
      <c r="C9168" s="181">
        <v>4.4285479742010202E-4</v>
      </c>
      <c r="D9168" s="181">
        <v>0.99429853875624696</v>
      </c>
      <c r="E9168" s="181">
        <v>2.6848297752578199</v>
      </c>
    </row>
    <row r="9169" spans="1:5" x14ac:dyDescent="0.25">
      <c r="A9169" s="181">
        <v>113359.759138633</v>
      </c>
      <c r="B9169" s="181">
        <v>0.50939137014445202</v>
      </c>
      <c r="C9169" s="181">
        <v>5.6883249629196403E-4</v>
      </c>
      <c r="D9169" s="181">
        <v>0.99467960587000703</v>
      </c>
      <c r="E9169" s="181">
        <v>2.6852198134678602</v>
      </c>
    </row>
    <row r="9170" spans="1:5" x14ac:dyDescent="0.25">
      <c r="A9170" s="181">
        <v>113360.17642808599</v>
      </c>
      <c r="B9170" s="181">
        <v>1.9644350263133601</v>
      </c>
      <c r="C9170" s="181">
        <v>5.7028097706683298E-4</v>
      </c>
      <c r="D9170" s="181">
        <v>0.99468399716660605</v>
      </c>
      <c r="E9170" s="181">
        <v>2.6852242957677199</v>
      </c>
    </row>
    <row r="9171" spans="1:5" x14ac:dyDescent="0.25">
      <c r="A9171" s="181">
        <v>113368.19099175899</v>
      </c>
      <c r="B9171" s="181">
        <v>2.1514676345944599</v>
      </c>
      <c r="C9171" s="181">
        <v>5.9809855240480097E-4</v>
      </c>
      <c r="D9171" s="181">
        <v>0.99476837371065896</v>
      </c>
      <c r="E9171" s="181">
        <v>2.6853103666446598</v>
      </c>
    </row>
    <row r="9172" spans="1:5" x14ac:dyDescent="0.25">
      <c r="A9172" s="181">
        <v>113388.824426287</v>
      </c>
      <c r="B9172" s="181">
        <v>0.54422974377892297</v>
      </c>
      <c r="C9172" s="181">
        <v>6.6969434311984002E-4</v>
      </c>
      <c r="D9172" s="181">
        <v>0.99498591586128404</v>
      </c>
      <c r="E9172" s="181">
        <v>2.6855318043804202</v>
      </c>
    </row>
    <row r="9173" spans="1:5" x14ac:dyDescent="0.25">
      <c r="A9173" s="181">
        <v>113418.086780096</v>
      </c>
      <c r="B9173" s="181">
        <v>2.2150754962294799</v>
      </c>
      <c r="C9173" s="181">
        <v>7.7118023387310101E-4</v>
      </c>
      <c r="D9173" s="181">
        <v>0.99529520598839305</v>
      </c>
      <c r="E9173" s="181">
        <v>2.6858454743696001</v>
      </c>
    </row>
    <row r="9174" spans="1:5" x14ac:dyDescent="0.25">
      <c r="A9174" s="181">
        <v>113457.83557990201</v>
      </c>
      <c r="B9174" s="181">
        <v>-1.0486844369616599</v>
      </c>
      <c r="C9174" s="181">
        <v>9.0893509288783396E-4</v>
      </c>
      <c r="D9174" s="181">
        <v>0.99571676175034596</v>
      </c>
      <c r="E9174" s="181">
        <v>2.6862708499641399</v>
      </c>
    </row>
    <row r="9175" spans="1:5" x14ac:dyDescent="0.25">
      <c r="A9175" s="181">
        <v>113460.242235586</v>
      </c>
      <c r="B9175" s="181">
        <v>0.55766154510508104</v>
      </c>
      <c r="C9175" s="181">
        <v>9.1727191533120904E-4</v>
      </c>
      <c r="D9175" s="181">
        <v>0.99574233773780396</v>
      </c>
      <c r="E9175" s="181">
        <v>2.6862965790947899</v>
      </c>
    </row>
    <row r="9176" spans="1:5" x14ac:dyDescent="0.25">
      <c r="A9176" s="181">
        <v>113470.433927007</v>
      </c>
      <c r="B9176" s="181">
        <v>0.38441373186513</v>
      </c>
      <c r="C9176" s="181">
        <v>9.5257178811931898E-4</v>
      </c>
      <c r="D9176" s="181">
        <v>0.99585071227425304</v>
      </c>
      <c r="E9176" s="181">
        <v>2.68640550385738</v>
      </c>
    </row>
    <row r="9177" spans="1:5" x14ac:dyDescent="0.25">
      <c r="A9177" s="181">
        <v>113470.818026749</v>
      </c>
      <c r="B9177" s="181">
        <v>6.4687346419264999</v>
      </c>
      <c r="C9177" s="181">
        <v>9.53901999134232E-4</v>
      </c>
      <c r="D9177" s="181">
        <v>0.99585479871104499</v>
      </c>
      <c r="E9177" s="181">
        <v>2.6864096079253699</v>
      </c>
    </row>
    <row r="9178" spans="1:5" x14ac:dyDescent="0.25">
      <c r="A9178" s="181">
        <v>113516.44869587199</v>
      </c>
      <c r="B9178" s="181">
        <v>0.71926137670705903</v>
      </c>
      <c r="C9178" s="181">
        <v>1.1118485621652301E-3</v>
      </c>
      <c r="D9178" s="181">
        <v>0.99634132182962398</v>
      </c>
      <c r="E9178" s="181">
        <v>2.6868966306557698</v>
      </c>
    </row>
    <row r="9179" spans="1:5" x14ac:dyDescent="0.25">
      <c r="A9179" s="181">
        <v>113556.938767335</v>
      </c>
      <c r="B9179" s="181">
        <v>1.5057857196720099</v>
      </c>
      <c r="C9179" s="181">
        <v>1.2518628071807999E-3</v>
      </c>
      <c r="D9179" s="181">
        <v>0.99677476669083998</v>
      </c>
      <c r="E9179" s="181">
        <v>2.6873278961812002</v>
      </c>
    </row>
    <row r="9180" spans="1:5" x14ac:dyDescent="0.25">
      <c r="A9180" s="181">
        <v>113562.57701543999</v>
      </c>
      <c r="B9180" s="181">
        <v>3.6461569643961398</v>
      </c>
      <c r="C9180" s="181">
        <v>1.2713491763691801E-3</v>
      </c>
      <c r="D9180" s="181">
        <v>0.996835251054766</v>
      </c>
      <c r="E9180" s="181">
        <v>2.6873878835279101</v>
      </c>
    </row>
    <row r="9181" spans="1:5" x14ac:dyDescent="0.25">
      <c r="A9181" s="181">
        <v>113585.15859961099</v>
      </c>
      <c r="B9181" s="181">
        <v>0.127119357284666</v>
      </c>
      <c r="C9181" s="181">
        <v>1.34936686882992E-3</v>
      </c>
      <c r="D9181" s="181">
        <v>0.99707780288040104</v>
      </c>
      <c r="E9181" s="181">
        <v>2.68762797434223</v>
      </c>
    </row>
    <row r="9182" spans="1:5" x14ac:dyDescent="0.25">
      <c r="A9182" s="181">
        <v>113590.569821324</v>
      </c>
      <c r="B9182" s="181">
        <v>1.3394324857259401</v>
      </c>
      <c r="C9182" s="181">
        <v>1.36805585067141E-3</v>
      </c>
      <c r="D9182" s="181">
        <v>0.99713599822837196</v>
      </c>
      <c r="E9182" s="181">
        <v>2.6876854685797298</v>
      </c>
    </row>
    <row r="9183" spans="1:5" x14ac:dyDescent="0.25">
      <c r="A9183" s="181">
        <v>113610.19895182901</v>
      </c>
      <c r="B9183" s="181">
        <v>0.39848458114197799</v>
      </c>
      <c r="C9183" s="181">
        <v>1.43582885432018E-3</v>
      </c>
      <c r="D9183" s="181">
        <v>0.99734733488070704</v>
      </c>
      <c r="E9183" s="181">
        <v>2.68789390258137</v>
      </c>
    </row>
    <row r="9184" spans="1:5" x14ac:dyDescent="0.25">
      <c r="A9184" s="181">
        <v>113610.574473481</v>
      </c>
      <c r="B9184" s="181">
        <v>1.09842982408048</v>
      </c>
      <c r="C9184" s="181">
        <v>1.4371250848994499E-3</v>
      </c>
      <c r="D9184" s="181">
        <v>0.99735138148482005</v>
      </c>
      <c r="E9184" s="181">
        <v>2.6878978881792599</v>
      </c>
    </row>
    <row r="9185" spans="1:5" x14ac:dyDescent="0.25">
      <c r="A9185" s="181">
        <v>113617.695571252</v>
      </c>
      <c r="B9185" s="181">
        <v>2.1617031022300899</v>
      </c>
      <c r="C9185" s="181">
        <v>1.4617034665252199E-3</v>
      </c>
      <c r="D9185" s="181">
        <v>0.99742814326400397</v>
      </c>
      <c r="E9185" s="181">
        <v>2.6879734542948799</v>
      </c>
    </row>
    <row r="9186" spans="1:5" x14ac:dyDescent="0.25">
      <c r="A9186" s="181">
        <v>113621.869748378</v>
      </c>
      <c r="B9186" s="181">
        <v>1.43653016329279</v>
      </c>
      <c r="C9186" s="181">
        <v>1.4761085341836501E-3</v>
      </c>
      <c r="D9186" s="181">
        <v>0.997473160921174</v>
      </c>
      <c r="E9186" s="181">
        <v>2.6880177368785301</v>
      </c>
    </row>
    <row r="9187" spans="1:5" x14ac:dyDescent="0.25">
      <c r="A9187" s="181">
        <v>113664.69614703199</v>
      </c>
      <c r="B9187" s="181">
        <v>2.0157206363518001</v>
      </c>
      <c r="C9187" s="181">
        <v>1.6238132306212901E-3</v>
      </c>
      <c r="D9187" s="181">
        <v>0.99793597205833895</v>
      </c>
      <c r="E9187" s="181">
        <v>2.68847155518867</v>
      </c>
    </row>
    <row r="9188" spans="1:5" x14ac:dyDescent="0.25">
      <c r="A9188" s="181">
        <v>113676.44421729</v>
      </c>
      <c r="B9188" s="181">
        <v>2.8385324567005599</v>
      </c>
      <c r="C9188" s="181">
        <v>1.6643025249237699E-3</v>
      </c>
      <c r="D9188" s="181">
        <v>0.99806322490918997</v>
      </c>
      <c r="E9188" s="181">
        <v>2.68859588220079</v>
      </c>
    </row>
    <row r="9189" spans="1:5" x14ac:dyDescent="0.25">
      <c r="A9189" s="181">
        <v>113709.078803793</v>
      </c>
      <c r="B9189" s="181">
        <v>-0.15990015902812599</v>
      </c>
      <c r="C9189" s="181">
        <v>1.7767097406857001E-3</v>
      </c>
      <c r="D9189" s="181">
        <v>0.99841737255185603</v>
      </c>
      <c r="E9189" s="181">
        <v>2.68894087640725</v>
      </c>
    </row>
    <row r="9190" spans="1:5" x14ac:dyDescent="0.25">
      <c r="A9190" s="181">
        <v>113799.08134434299</v>
      </c>
      <c r="B9190" s="181">
        <v>0.42481827813536399</v>
      </c>
      <c r="C9190" s="181">
        <v>2.0861895692374402E-3</v>
      </c>
      <c r="D9190" s="181">
        <v>0.99939894343341995</v>
      </c>
      <c r="E9190" s="181">
        <v>2.6898895142454302</v>
      </c>
    </row>
    <row r="9191" spans="1:5" x14ac:dyDescent="0.25">
      <c r="A9191" s="181">
        <v>113800.168990141</v>
      </c>
      <c r="B9191" s="181">
        <v>0.86564522926697596</v>
      </c>
      <c r="C9191" s="181">
        <v>2.0899246326146802E-3</v>
      </c>
      <c r="D9191" s="181">
        <v>0.999410848002802</v>
      </c>
      <c r="E9191" s="181">
        <v>2.6899009528789302</v>
      </c>
    </row>
    <row r="9192" spans="1:5" x14ac:dyDescent="0.25">
      <c r="A9192" s="181">
        <v>113846.884923594</v>
      </c>
      <c r="B9192" s="181">
        <v>1.82361623405791E-2</v>
      </c>
      <c r="C9192" s="181">
        <v>2.2502370772852099E-3</v>
      </c>
      <c r="D9192" s="181">
        <v>0.99992310132412299</v>
      </c>
      <c r="E9192" s="181">
        <v>2.6903916885682202</v>
      </c>
    </row>
    <row r="9193" spans="1:5" x14ac:dyDescent="0.25">
      <c r="A9193" s="181">
        <v>113847.11103597601</v>
      </c>
      <c r="B9193" s="181">
        <v>1.7338278539946499</v>
      </c>
      <c r="C9193" s="181">
        <v>2.2510124670327299E-3</v>
      </c>
      <c r="D9193" s="181">
        <v>0.99992558511047103</v>
      </c>
      <c r="E9193" s="181">
        <v>2.6903940610968098</v>
      </c>
    </row>
    <row r="9194" spans="1:5" x14ac:dyDescent="0.25">
      <c r="A9194" s="181">
        <v>113848.648441186</v>
      </c>
      <c r="B9194" s="181">
        <v>0.18258858912689699</v>
      </c>
      <c r="C9194" s="181">
        <v>2.2562844306546199E-3</v>
      </c>
      <c r="D9194" s="181">
        <v>0.99994247422395199</v>
      </c>
      <c r="E9194" s="181">
        <v>2.6904101919312602</v>
      </c>
    </row>
    <row r="9195" spans="1:5" x14ac:dyDescent="0.25">
      <c r="A9195" s="181">
        <v>113892.725651599</v>
      </c>
      <c r="B9195" s="181">
        <v>-0.36144689702918298</v>
      </c>
      <c r="C9195" s="181">
        <v>2.4073248986994202E-3</v>
      </c>
      <c r="D9195" s="181">
        <v>1.0004275001435301</v>
      </c>
      <c r="E9195" s="181">
        <v>2.69087214790799</v>
      </c>
    </row>
    <row r="9196" spans="1:5" x14ac:dyDescent="0.25">
      <c r="A9196" s="181">
        <v>113909.687845415</v>
      </c>
      <c r="B9196" s="181">
        <v>2.05316332387584</v>
      </c>
      <c r="C9196" s="181">
        <v>2.4653942479281898E-3</v>
      </c>
      <c r="D9196" s="181">
        <v>1.0006145674687701</v>
      </c>
      <c r="E9196" s="181">
        <v>2.6910496578732102</v>
      </c>
    </row>
    <row r="9197" spans="1:5" x14ac:dyDescent="0.25">
      <c r="A9197" s="181">
        <v>114010.085698045</v>
      </c>
      <c r="B9197" s="181">
        <v>0.67915664360207495</v>
      </c>
      <c r="C9197" s="181">
        <v>2.8084476436204802E-3</v>
      </c>
      <c r="D9197" s="181">
        <v>1.0017263649864201</v>
      </c>
      <c r="E9197" s="181">
        <v>2.69209731957881</v>
      </c>
    </row>
    <row r="9198" spans="1:5" x14ac:dyDescent="0.25">
      <c r="A9198" s="181">
        <v>114025.720634076</v>
      </c>
      <c r="B9198" s="181">
        <v>1.1253499352118701</v>
      </c>
      <c r="C9198" s="181">
        <v>2.8617675162915198E-3</v>
      </c>
      <c r="D9198" s="181">
        <v>1.0019001864128301</v>
      </c>
      <c r="E9198" s="181">
        <v>2.6922600090494799</v>
      </c>
    </row>
    <row r="9199" spans="1:5" x14ac:dyDescent="0.25">
      <c r="A9199" s="181">
        <v>114062.44713982299</v>
      </c>
      <c r="B9199" s="181">
        <v>0.65570151343104</v>
      </c>
      <c r="C9199" s="181">
        <v>2.9869023922988302E-3</v>
      </c>
      <c r="D9199" s="181">
        <v>1.0023091903672501</v>
      </c>
      <c r="E9199" s="181">
        <v>2.6926416767063399</v>
      </c>
    </row>
    <row r="9200" spans="1:5" x14ac:dyDescent="0.25">
      <c r="A9200" s="181">
        <v>114064.07795547901</v>
      </c>
      <c r="B9200" s="181">
        <v>1.11010432303069</v>
      </c>
      <c r="C9200" s="181">
        <v>2.9924551831276101E-3</v>
      </c>
      <c r="D9200" s="181">
        <v>1.0023273742908301</v>
      </c>
      <c r="E9200" s="181">
        <v>2.69265860845185</v>
      </c>
    </row>
    <row r="9201" spans="1:5" x14ac:dyDescent="0.25">
      <c r="A9201" s="181">
        <v>114081.688181155</v>
      </c>
      <c r="B9201" s="181">
        <v>1.0996185095608799</v>
      </c>
      <c r="C9201" s="181">
        <v>3.0523960397950398E-3</v>
      </c>
      <c r="D9201" s="181">
        <v>1.0025238514469601</v>
      </c>
      <c r="E9201" s="181">
        <v>2.6928413580967798</v>
      </c>
    </row>
    <row r="9202" spans="1:5" x14ac:dyDescent="0.25">
      <c r="A9202" s="181">
        <v>114083.51027341701</v>
      </c>
      <c r="B9202" s="181">
        <v>0.77100345916796298</v>
      </c>
      <c r="C9202" s="181">
        <v>3.0585958414005398E-3</v>
      </c>
      <c r="D9202" s="181">
        <v>1.00254419294869</v>
      </c>
      <c r="E9202" s="181">
        <v>2.6928602577837499</v>
      </c>
    </row>
    <row r="9203" spans="1:5" x14ac:dyDescent="0.25">
      <c r="A9203" s="181">
        <v>114101.01998735699</v>
      </c>
      <c r="B9203" s="181">
        <v>0.833509830906487</v>
      </c>
      <c r="C9203" s="181">
        <v>3.1181532064735698E-3</v>
      </c>
      <c r="D9203" s="181">
        <v>1.0027397859332201</v>
      </c>
      <c r="E9203" s="181">
        <v>2.6930417913373801</v>
      </c>
    </row>
    <row r="9204" spans="1:5" x14ac:dyDescent="0.25">
      <c r="A9204" s="181">
        <v>114121.601348443</v>
      </c>
      <c r="B9204" s="181">
        <v>-0.21338894476383699</v>
      </c>
      <c r="C9204" s="181">
        <v>3.18811008263998E-3</v>
      </c>
      <c r="D9204" s="181">
        <v>1.0029699609360301</v>
      </c>
      <c r="E9204" s="181">
        <v>2.6932549706307198</v>
      </c>
    </row>
    <row r="9205" spans="1:5" x14ac:dyDescent="0.25">
      <c r="A9205" s="181">
        <v>114128.92659164099</v>
      </c>
      <c r="B9205" s="181">
        <v>0.89962334644062603</v>
      </c>
      <c r="C9205" s="181">
        <v>3.2129961542764702E-3</v>
      </c>
      <c r="D9205" s="181">
        <v>1.00305195360271</v>
      </c>
      <c r="E9205" s="181">
        <v>2.6933307925229699</v>
      </c>
    </row>
    <row r="9206" spans="1:5" x14ac:dyDescent="0.25">
      <c r="A9206" s="181">
        <v>114209.202631208</v>
      </c>
      <c r="B9206" s="181">
        <v>0.96838725721275498</v>
      </c>
      <c r="C9206" s="181">
        <v>3.4852709603983398E-3</v>
      </c>
      <c r="D9206" s="181">
        <v>1.0039528258389201</v>
      </c>
      <c r="E9206" s="181">
        <v>2.6941599189172298</v>
      </c>
    </row>
    <row r="9207" spans="1:5" x14ac:dyDescent="0.25">
      <c r="A9207" s="181">
        <v>114257.111201358</v>
      </c>
      <c r="B9207" s="181">
        <v>2.24415758851615</v>
      </c>
      <c r="C9207" s="181">
        <v>3.6473630644122401E-3</v>
      </c>
      <c r="D9207" s="181">
        <v>1.0044924266141499</v>
      </c>
      <c r="E9207" s="181">
        <v>2.6946531749165699</v>
      </c>
    </row>
    <row r="9208" spans="1:5" x14ac:dyDescent="0.25">
      <c r="A9208" s="181">
        <v>114282.75115424</v>
      </c>
      <c r="B9208" s="181">
        <v>1.5430647987423101</v>
      </c>
      <c r="C9208" s="181">
        <v>3.7339856183205098E-3</v>
      </c>
      <c r="D9208" s="181">
        <v>1.0047817903760701</v>
      </c>
      <c r="E9208" s="181">
        <v>2.6949166777399198</v>
      </c>
    </row>
    <row r="9209" spans="1:5" x14ac:dyDescent="0.25">
      <c r="A9209" s="181">
        <v>114285.41941156999</v>
      </c>
      <c r="B9209" s="181">
        <v>0.53313258580112199</v>
      </c>
      <c r="C9209" s="181">
        <v>3.74299496721495E-3</v>
      </c>
      <c r="D9209" s="181">
        <v>1.00481192605095</v>
      </c>
      <c r="E9209" s="181">
        <v>2.6949440802857101</v>
      </c>
    </row>
    <row r="9210" spans="1:5" x14ac:dyDescent="0.25">
      <c r="A9210" s="181">
        <v>114375.74595441901</v>
      </c>
      <c r="B9210" s="181">
        <v>1.0690147998626101</v>
      </c>
      <c r="C9210" s="181">
        <v>4.0473969385111403E-3</v>
      </c>
      <c r="D9210" s="181">
        <v>1.00583451765482</v>
      </c>
      <c r="E9210" s="181">
        <v>2.6958695789070299</v>
      </c>
    </row>
    <row r="9211" spans="1:5" x14ac:dyDescent="0.25">
      <c r="A9211" s="181">
        <v>114385.10095686599</v>
      </c>
      <c r="B9211" s="181">
        <v>1.0726284663808301</v>
      </c>
      <c r="C9211" s="181">
        <v>4.0788573375800203E-3</v>
      </c>
      <c r="D9211" s="181">
        <v>1.0059406877591599</v>
      </c>
      <c r="E9211" s="181">
        <v>2.6959651941064799</v>
      </c>
    </row>
    <row r="9212" spans="1:5" x14ac:dyDescent="0.25">
      <c r="A9212" s="181">
        <v>114393.47659927901</v>
      </c>
      <c r="B9212" s="181">
        <v>1.80910582871101</v>
      </c>
      <c r="C9212" s="181">
        <v>4.1070134694581898E-3</v>
      </c>
      <c r="D9212" s="181">
        <v>1.00603578336553</v>
      </c>
      <c r="E9212" s="181">
        <v>2.6960507616906</v>
      </c>
    </row>
    <row r="9213" spans="1:5" x14ac:dyDescent="0.25">
      <c r="A9213" s="181">
        <v>114440.831169311</v>
      </c>
      <c r="B9213" s="181">
        <v>1.1109688912432001</v>
      </c>
      <c r="C9213" s="181">
        <v>4.2660110242531404E-3</v>
      </c>
      <c r="D9213" s="181">
        <v>1.0065741399699799</v>
      </c>
      <c r="E9213" s="181">
        <v>2.69653387545066</v>
      </c>
    </row>
    <row r="9214" spans="1:5" x14ac:dyDescent="0.25">
      <c r="A9214" s="181">
        <v>114459.29980184</v>
      </c>
      <c r="B9214" s="181">
        <v>1.4329304589594001</v>
      </c>
      <c r="C9214" s="181">
        <v>4.3279313102601302E-3</v>
      </c>
      <c r="D9214" s="181">
        <v>1.00678441811976</v>
      </c>
      <c r="E9214" s="181">
        <v>2.6967219838900101</v>
      </c>
    </row>
    <row r="9215" spans="1:5" x14ac:dyDescent="0.25">
      <c r="A9215" s="181">
        <v>114462.281550254</v>
      </c>
      <c r="B9215" s="181">
        <v>0.51842257591232499</v>
      </c>
      <c r="C9215" s="181">
        <v>4.33792351256503E-3</v>
      </c>
      <c r="D9215" s="181">
        <v>1.0068183835847799</v>
      </c>
      <c r="E9215" s="181">
        <v>2.6967523375899098</v>
      </c>
    </row>
    <row r="9216" spans="1:5" x14ac:dyDescent="0.25">
      <c r="A9216" s="181">
        <v>114465.39758634999</v>
      </c>
      <c r="B9216" s="181">
        <v>1.73147851120607</v>
      </c>
      <c r="C9216" s="181">
        <v>4.3483643014545301E-3</v>
      </c>
      <c r="D9216" s="181">
        <v>1.0068538835091001</v>
      </c>
      <c r="E9216" s="181">
        <v>2.6967840534790102</v>
      </c>
    </row>
    <row r="9217" spans="1:5" x14ac:dyDescent="0.25">
      <c r="A9217" s="181">
        <v>114473.025282672</v>
      </c>
      <c r="B9217" s="181">
        <v>0.64313029893567897</v>
      </c>
      <c r="C9217" s="181">
        <v>4.3739159742373704E-3</v>
      </c>
      <c r="D9217" s="181">
        <v>1.0069408037049301</v>
      </c>
      <c r="E9217" s="181">
        <v>2.69686166944983</v>
      </c>
    </row>
    <row r="9218" spans="1:5" x14ac:dyDescent="0.25">
      <c r="A9218" s="181">
        <v>114496.719869972</v>
      </c>
      <c r="B9218" s="181">
        <v>0.747470916821524</v>
      </c>
      <c r="C9218" s="181">
        <v>4.4532331794125196E-3</v>
      </c>
      <c r="D9218" s="181">
        <v>1.0072109948857699</v>
      </c>
      <c r="E9218" s="181">
        <v>2.6971025858832598</v>
      </c>
    </row>
    <row r="9219" spans="1:5" x14ac:dyDescent="0.25">
      <c r="A9219" s="181">
        <v>114499.130056957</v>
      </c>
      <c r="B9219" s="181">
        <v>1.75275694101569</v>
      </c>
      <c r="C9219" s="181">
        <v>4.4612964450116898E-3</v>
      </c>
      <c r="D9219" s="181">
        <v>1.0072384937866701</v>
      </c>
      <c r="E9219" s="181">
        <v>2.69712707561929</v>
      </c>
    </row>
    <row r="9220" spans="1:5" x14ac:dyDescent="0.25">
      <c r="A9220" s="181">
        <v>114527.009721097</v>
      </c>
      <c r="B9220" s="181">
        <v>1.23235569785933</v>
      </c>
      <c r="C9220" s="181">
        <v>4.5545028026947104E-3</v>
      </c>
      <c r="D9220" s="181">
        <v>1.0075567875017899</v>
      </c>
      <c r="E9220" s="181">
        <v>2.6974101439405498</v>
      </c>
    </row>
    <row r="9221" spans="1:5" x14ac:dyDescent="0.25">
      <c r="A9221" s="181">
        <v>114560.83875311801</v>
      </c>
      <c r="B9221" s="181">
        <v>-0.10683552927557299</v>
      </c>
      <c r="C9221" s="181">
        <v>4.6674368222484599E-3</v>
      </c>
      <c r="D9221" s="181">
        <v>1.00794349154309</v>
      </c>
      <c r="E9221" s="181">
        <v>2.69775308621595</v>
      </c>
    </row>
    <row r="9222" spans="1:5" x14ac:dyDescent="0.25">
      <c r="A9222" s="181">
        <v>114612.058752524</v>
      </c>
      <c r="B9222" s="181">
        <v>0.60021005153330098</v>
      </c>
      <c r="C9222" s="181">
        <v>4.8380841078192001E-3</v>
      </c>
      <c r="D9222" s="181">
        <v>1.0085299702288599</v>
      </c>
      <c r="E9222" s="181">
        <v>2.6982712211692501</v>
      </c>
    </row>
    <row r="9223" spans="1:5" x14ac:dyDescent="0.25">
      <c r="A9223" s="181">
        <v>114646.730092047</v>
      </c>
      <c r="B9223" s="181">
        <v>1.3358856486317601</v>
      </c>
      <c r="C9223" s="181">
        <v>4.9533571744008603E-3</v>
      </c>
      <c r="D9223" s="181">
        <v>1.0089276002130001</v>
      </c>
      <c r="E9223" s="181">
        <v>2.69862119433277</v>
      </c>
    </row>
    <row r="9224" spans="1:5" x14ac:dyDescent="0.25">
      <c r="A9224" s="181">
        <v>114648.933516686</v>
      </c>
      <c r="B9224" s="181">
        <v>0.92243101877946798</v>
      </c>
      <c r="C9224" s="181">
        <v>4.9606763482642202E-3</v>
      </c>
      <c r="D9224" s="181">
        <v>1.0089528870486399</v>
      </c>
      <c r="E9224" s="181">
        <v>2.6986434150733398</v>
      </c>
    </row>
    <row r="9225" spans="1:5" x14ac:dyDescent="0.25">
      <c r="A9225" s="181">
        <v>114669.36684959799</v>
      </c>
      <c r="B9225" s="181">
        <v>1.7270533004848401</v>
      </c>
      <c r="C9225" s="181">
        <v>5.0285122034287302E-3</v>
      </c>
      <c r="D9225" s="181">
        <v>1.00918747614633</v>
      </c>
      <c r="E9225" s="181">
        <v>2.6988493601849499</v>
      </c>
    </row>
    <row r="9226" spans="1:5" x14ac:dyDescent="0.25">
      <c r="A9226" s="181">
        <v>114695.433194276</v>
      </c>
      <c r="B9226" s="181">
        <v>1.33219072360373</v>
      </c>
      <c r="C9226" s="181">
        <v>5.1149483430427897E-3</v>
      </c>
      <c r="D9226" s="181">
        <v>1.0094869749797299</v>
      </c>
      <c r="E9226" s="181">
        <v>2.69911177144103</v>
      </c>
    </row>
    <row r="9227" spans="1:5" x14ac:dyDescent="0.25">
      <c r="A9227" s="181">
        <v>114700.58394818001</v>
      </c>
      <c r="B9227" s="181">
        <v>1.53424795348669</v>
      </c>
      <c r="C9227" s="181">
        <v>5.1320148299454898E-3</v>
      </c>
      <c r="D9227" s="181">
        <v>1.0095461874159599</v>
      </c>
      <c r="E9227" s="181">
        <v>2.69916358345366</v>
      </c>
    </row>
    <row r="9228" spans="1:5" x14ac:dyDescent="0.25">
      <c r="A9228" s="181">
        <v>114713.386426481</v>
      </c>
      <c r="B9228" s="181">
        <v>1.15472217919306</v>
      </c>
      <c r="C9228" s="181">
        <v>5.1744151699545703E-3</v>
      </c>
      <c r="D9228" s="181">
        <v>1.0096934065199501</v>
      </c>
      <c r="E9228" s="181">
        <v>2.6992923065654502</v>
      </c>
    </row>
    <row r="9229" spans="1:5" x14ac:dyDescent="0.25">
      <c r="A9229" s="181">
        <v>114774.476059222</v>
      </c>
      <c r="B9229" s="181">
        <v>2.43110376364131</v>
      </c>
      <c r="C9229" s="181">
        <v>5.3763527743715999E-3</v>
      </c>
      <c r="D9229" s="181">
        <v>1.0103967136216001</v>
      </c>
      <c r="E9229" s="181">
        <v>2.6999053871669498</v>
      </c>
    </row>
    <row r="9230" spans="1:5" x14ac:dyDescent="0.25">
      <c r="A9230" s="181">
        <v>114799.619627169</v>
      </c>
      <c r="B9230" s="181">
        <v>1.12853004030944</v>
      </c>
      <c r="C9230" s="181">
        <v>5.4592799941564803E-3</v>
      </c>
      <c r="D9230" s="181">
        <v>1.01068656005732</v>
      </c>
      <c r="E9230" s="181">
        <v>2.7001571705427199</v>
      </c>
    </row>
    <row r="9231" spans="1:5" x14ac:dyDescent="0.25">
      <c r="A9231" s="181">
        <v>114806.663786062</v>
      </c>
      <c r="B9231" s="181">
        <v>-9.1337465494534295E-2</v>
      </c>
      <c r="C9231" s="181">
        <v>5.4824928322920298E-3</v>
      </c>
      <c r="D9231" s="181">
        <v>1.0107678001876399</v>
      </c>
      <c r="E9231" s="181">
        <v>2.7002276518954198</v>
      </c>
    </row>
    <row r="9232" spans="1:5" x14ac:dyDescent="0.25">
      <c r="A9232" s="181">
        <v>114824.68424933701</v>
      </c>
      <c r="B9232" s="181">
        <v>1.79570685423902</v>
      </c>
      <c r="C9232" s="181">
        <v>5.5418364185706604E-3</v>
      </c>
      <c r="D9232" s="181">
        <v>1.01097570250155</v>
      </c>
      <c r="E9232" s="181">
        <v>2.7004078434241401</v>
      </c>
    </row>
    <row r="9233" spans="1:5" x14ac:dyDescent="0.25">
      <c r="A9233" s="181">
        <v>114828.22570259801</v>
      </c>
      <c r="B9233" s="181">
        <v>0.35708701175802798</v>
      </c>
      <c r="C9233" s="181">
        <v>5.55349209872318E-3</v>
      </c>
      <c r="D9233" s="181">
        <v>1.01101657239581</v>
      </c>
      <c r="E9233" s="181">
        <v>2.7004432359692898</v>
      </c>
    </row>
    <row r="9234" spans="1:5" x14ac:dyDescent="0.25">
      <c r="A9234" s="181">
        <v>114842.372897708</v>
      </c>
      <c r="B9234" s="181">
        <v>1.27386266819085</v>
      </c>
      <c r="C9234" s="181">
        <v>5.6000312857145702E-3</v>
      </c>
      <c r="D9234" s="181">
        <v>1.0111798760052999</v>
      </c>
      <c r="E9234" s="181">
        <v>2.7005845564723399</v>
      </c>
    </row>
    <row r="9235" spans="1:5" x14ac:dyDescent="0.25">
      <c r="A9235" s="181">
        <v>114842.57989520799</v>
      </c>
      <c r="B9235" s="181">
        <v>1.0633749011673701</v>
      </c>
      <c r="C9235" s="181">
        <v>5.6007119681455103E-3</v>
      </c>
      <c r="D9235" s="181">
        <v>1.01118226587174</v>
      </c>
      <c r="E9235" s="181">
        <v>2.7005866234760898</v>
      </c>
    </row>
    <row r="9236" spans="1:5" x14ac:dyDescent="0.25">
      <c r="A9236" s="181">
        <v>114861.643030475</v>
      </c>
      <c r="B9236" s="181">
        <v>0.72939064819339505</v>
      </c>
      <c r="C9236" s="181">
        <v>5.6633655232077602E-3</v>
      </c>
      <c r="D9236" s="181">
        <v>1.01140241262677</v>
      </c>
      <c r="E9236" s="181">
        <v>2.7007768878199498</v>
      </c>
    </row>
    <row r="9237" spans="1:5" x14ac:dyDescent="0.25">
      <c r="A9237" s="181">
        <v>114884.948073608</v>
      </c>
      <c r="B9237" s="181">
        <v>2.4965750878426198</v>
      </c>
      <c r="C9237" s="181">
        <v>5.7398717003674798E-3</v>
      </c>
      <c r="D9237" s="181">
        <v>1.01167169164328</v>
      </c>
      <c r="E9237" s="181">
        <v>2.7010092386046001</v>
      </c>
    </row>
    <row r="9238" spans="1:5" x14ac:dyDescent="0.25">
      <c r="A9238" s="181">
        <v>114886.461354732</v>
      </c>
      <c r="B9238" s="181">
        <v>0.31957488759482</v>
      </c>
      <c r="C9238" s="181">
        <v>5.7448361194701002E-3</v>
      </c>
      <c r="D9238" s="181">
        <v>1.0116891822981999</v>
      </c>
      <c r="E9238" s="181">
        <v>2.7010243164396499</v>
      </c>
    </row>
    <row r="9239" spans="1:5" x14ac:dyDescent="0.25">
      <c r="A9239" s="181">
        <v>114920.247027395</v>
      </c>
      <c r="B9239" s="181">
        <v>0.47506118745526099</v>
      </c>
      <c r="C9239" s="181">
        <v>5.8555632676386901E-3</v>
      </c>
      <c r="D9239" s="181">
        <v>1.01207984561</v>
      </c>
      <c r="E9239" s="181">
        <v>2.7013606426714198</v>
      </c>
    </row>
    <row r="9240" spans="1:5" x14ac:dyDescent="0.25">
      <c r="A9240" s="181">
        <v>114929.138353904</v>
      </c>
      <c r="B9240" s="181">
        <v>0.65409306429964298</v>
      </c>
      <c r="C9240" s="181">
        <v>5.8846682834136198E-3</v>
      </c>
      <c r="D9240" s="181">
        <v>1.0121827069965901</v>
      </c>
      <c r="E9240" s="181">
        <v>2.7014490567278902</v>
      </c>
    </row>
    <row r="9241" spans="1:5" x14ac:dyDescent="0.25">
      <c r="A9241" s="181">
        <v>114941.97527767099</v>
      </c>
      <c r="B9241" s="181">
        <v>1.39557245234552</v>
      </c>
      <c r="C9241" s="181">
        <v>5.92666304549917E-3</v>
      </c>
      <c r="D9241" s="181">
        <v>1.01233125016271</v>
      </c>
      <c r="E9241" s="181">
        <v>2.70157663435152</v>
      </c>
    </row>
    <row r="9242" spans="1:5" x14ac:dyDescent="0.25">
      <c r="A9242" s="181">
        <v>114954.00694685899</v>
      </c>
      <c r="B9242" s="181">
        <v>0.33723439588628201</v>
      </c>
      <c r="C9242" s="181">
        <v>5.96599565240184E-3</v>
      </c>
      <c r="D9242" s="181">
        <v>1.0124705132595599</v>
      </c>
      <c r="E9242" s="181">
        <v>2.7016961330574798</v>
      </c>
    </row>
    <row r="9243" spans="1:5" x14ac:dyDescent="0.25">
      <c r="A9243" s="181">
        <v>114967.019719684</v>
      </c>
      <c r="B9243" s="181">
        <v>1.5517206958641101</v>
      </c>
      <c r="C9243" s="181">
        <v>6.0085050959390197E-3</v>
      </c>
      <c r="D9243" s="181">
        <v>1.01262117264704</v>
      </c>
      <c r="E9243" s="181">
        <v>2.7018252932917801</v>
      </c>
    </row>
    <row r="9244" spans="1:5" x14ac:dyDescent="0.25">
      <c r="A9244" s="181">
        <v>115000.44823040599</v>
      </c>
      <c r="B9244" s="181">
        <v>1.89480548906065</v>
      </c>
      <c r="C9244" s="181">
        <v>6.1175612779763699E-3</v>
      </c>
      <c r="D9244" s="181">
        <v>1.0130083856636201</v>
      </c>
      <c r="E9244" s="181">
        <v>2.7021566985710801</v>
      </c>
    </row>
    <row r="9245" spans="1:5" x14ac:dyDescent="0.25">
      <c r="A9245" s="181">
        <v>115005.776655141</v>
      </c>
      <c r="B9245" s="181">
        <v>0.333851745328895</v>
      </c>
      <c r="C9245" s="181">
        <v>6.1349249753568699E-3</v>
      </c>
      <c r="D9245" s="181">
        <v>1.0130701300637699</v>
      </c>
      <c r="E9245" s="181">
        <v>2.7022094713155198</v>
      </c>
    </row>
    <row r="9246" spans="1:5" x14ac:dyDescent="0.25">
      <c r="A9246" s="181">
        <v>115020.14139771101</v>
      </c>
      <c r="B9246" s="181">
        <v>-0.109561562921012</v>
      </c>
      <c r="C9246" s="181">
        <v>6.1817082210855199E-3</v>
      </c>
      <c r="D9246" s="181">
        <v>1.0132366159547099</v>
      </c>
      <c r="E9246" s="181">
        <v>2.7023516679322799</v>
      </c>
    </row>
    <row r="9247" spans="1:5" x14ac:dyDescent="0.25">
      <c r="A9247" s="181">
        <v>115038.72872395199</v>
      </c>
      <c r="B9247" s="181">
        <v>1.0928013729778701</v>
      </c>
      <c r="C9247" s="181">
        <v>6.2421848014934901E-3</v>
      </c>
      <c r="D9247" s="181">
        <v>1.01345210622878</v>
      </c>
      <c r="E9247" s="181">
        <v>2.70253550832689</v>
      </c>
    </row>
    <row r="9248" spans="1:5" x14ac:dyDescent="0.25">
      <c r="A9248" s="181">
        <v>115084.378798732</v>
      </c>
      <c r="B9248" s="181">
        <v>2.6961832394546899</v>
      </c>
      <c r="C9248" s="181">
        <v>6.3904294992536701E-3</v>
      </c>
      <c r="D9248" s="181">
        <v>1.01398163736376</v>
      </c>
      <c r="E9248" s="181">
        <v>2.7029862715614899</v>
      </c>
    </row>
    <row r="9249" spans="1:5" x14ac:dyDescent="0.25">
      <c r="A9249" s="181">
        <v>115107.69742586699</v>
      </c>
      <c r="B9249" s="181">
        <v>0.46704138797477601</v>
      </c>
      <c r="C9249" s="181">
        <v>6.4659969620668896E-3</v>
      </c>
      <c r="D9249" s="181">
        <v>1.01425227625263</v>
      </c>
      <c r="E9249" s="181">
        <v>2.70321611859181</v>
      </c>
    </row>
    <row r="9250" spans="1:5" x14ac:dyDescent="0.25">
      <c r="A9250" s="181">
        <v>115113.71516012499</v>
      </c>
      <c r="B9250" s="181">
        <v>1.32834613462232</v>
      </c>
      <c r="C9250" s="181">
        <v>6.4854808366813102E-3</v>
      </c>
      <c r="D9250" s="181">
        <v>1.01432213390459</v>
      </c>
      <c r="E9250" s="181">
        <v>2.7032753893602099</v>
      </c>
    </row>
    <row r="9251" spans="1:5" x14ac:dyDescent="0.25">
      <c r="A9251" s="181">
        <v>115121.13503253899</v>
      </c>
      <c r="B9251" s="181">
        <v>1.4726907226735499</v>
      </c>
      <c r="C9251" s="181">
        <v>6.5094945535153796E-3</v>
      </c>
      <c r="D9251" s="181">
        <v>1.0144082766598901</v>
      </c>
      <c r="E9251" s="181">
        <v>2.7033484449589702</v>
      </c>
    </row>
    <row r="9252" spans="1:5" x14ac:dyDescent="0.25">
      <c r="A9252" s="181">
        <v>115124.471254637</v>
      </c>
      <c r="B9252" s="181">
        <v>0.28974323984756201</v>
      </c>
      <c r="C9252" s="181">
        <v>6.5202883436238802E-3</v>
      </c>
      <c r="D9252" s="181">
        <v>1.0144470122148499</v>
      </c>
      <c r="E9252" s="181">
        <v>2.70338128408051</v>
      </c>
    </row>
    <row r="9253" spans="1:5" x14ac:dyDescent="0.25">
      <c r="A9253" s="181">
        <v>115190.53235158999</v>
      </c>
      <c r="B9253" s="181">
        <v>0.71953971455813703</v>
      </c>
      <c r="C9253" s="181">
        <v>6.7335565271570298E-3</v>
      </c>
      <c r="D9253" s="181">
        <v>1.01521436145521</v>
      </c>
      <c r="E9253" s="181">
        <v>2.7040303730592399</v>
      </c>
    </row>
    <row r="9254" spans="1:5" x14ac:dyDescent="0.25">
      <c r="A9254" s="181">
        <v>115260.490880343</v>
      </c>
      <c r="B9254" s="181">
        <v>0.71867423259952501</v>
      </c>
      <c r="C9254" s="181">
        <v>6.9584325995018003E-3</v>
      </c>
      <c r="D9254" s="181">
        <v>1.01602757344274</v>
      </c>
      <c r="E9254" s="181">
        <v>2.7047153409392002</v>
      </c>
    </row>
    <row r="9255" spans="1:5" x14ac:dyDescent="0.25">
      <c r="A9255" s="181">
        <v>115266.693378321</v>
      </c>
      <c r="B9255" s="181">
        <v>0.36449640141018602</v>
      </c>
      <c r="C9255" s="181">
        <v>6.9783208236803198E-3</v>
      </c>
      <c r="D9255" s="181">
        <v>1.01609969606906</v>
      </c>
      <c r="E9255" s="181">
        <v>2.7047759500466602</v>
      </c>
    </row>
    <row r="9256" spans="1:5" x14ac:dyDescent="0.25">
      <c r="A9256" s="181">
        <v>115297.11521987501</v>
      </c>
      <c r="B9256" s="181">
        <v>1.43801029822055</v>
      </c>
      <c r="C9256" s="181">
        <v>7.0757504989509496E-3</v>
      </c>
      <c r="D9256" s="181">
        <v>1.01645348641954</v>
      </c>
      <c r="E9256" s="181">
        <v>2.7050729411758501</v>
      </c>
    </row>
    <row r="9257" spans="1:5" x14ac:dyDescent="0.25">
      <c r="A9257" s="181">
        <v>115311.00456896699</v>
      </c>
      <c r="B9257" s="181">
        <v>3.8635912658310199</v>
      </c>
      <c r="C9257" s="181">
        <v>7.1201675272083501E-3</v>
      </c>
      <c r="D9257" s="181">
        <v>1.0166150347213401</v>
      </c>
      <c r="E9257" s="181">
        <v>2.70520837880927</v>
      </c>
    </row>
    <row r="9258" spans="1:5" x14ac:dyDescent="0.25">
      <c r="A9258" s="181">
        <v>115387.467350202</v>
      </c>
      <c r="B9258" s="181">
        <v>0.443804291900607</v>
      </c>
      <c r="C9258" s="181">
        <v>7.3639458375251996E-3</v>
      </c>
      <c r="D9258" s="181">
        <v>1.0175045589292699</v>
      </c>
      <c r="E9258" s="181">
        <v>2.70595222878383</v>
      </c>
    </row>
    <row r="9259" spans="1:5" x14ac:dyDescent="0.25">
      <c r="A9259" s="181">
        <v>115399.51135313199</v>
      </c>
      <c r="B9259" s="181">
        <v>0.82238019195624001</v>
      </c>
      <c r="C9259" s="181">
        <v>7.4022283883462599E-3</v>
      </c>
      <c r="D9259" s="181">
        <v>1.0176446900834399</v>
      </c>
      <c r="E9259" s="181">
        <v>2.70606912557303</v>
      </c>
    </row>
    <row r="9260" spans="1:5" x14ac:dyDescent="0.25">
      <c r="A9260" s="181">
        <v>115401.67493792</v>
      </c>
      <c r="B9260" s="181">
        <v>0.539265524299126</v>
      </c>
      <c r="C9260" s="181">
        <v>7.4091020837985097E-3</v>
      </c>
      <c r="D9260" s="181">
        <v>1.0176698635270101</v>
      </c>
      <c r="E9260" s="181">
        <v>2.7060901171158598</v>
      </c>
    </row>
    <row r="9261" spans="1:5" x14ac:dyDescent="0.25">
      <c r="A9261" s="181">
        <v>115413.975718867</v>
      </c>
      <c r="B9261" s="181">
        <v>0.88344234261763499</v>
      </c>
      <c r="C9261" s="181">
        <v>7.4481619526965198E-3</v>
      </c>
      <c r="D9261" s="181">
        <v>1.0178129851025099</v>
      </c>
      <c r="E9261" s="181">
        <v>2.7062094166818502</v>
      </c>
    </row>
    <row r="9262" spans="1:5" x14ac:dyDescent="0.25">
      <c r="A9262" s="181">
        <v>115419.276312759</v>
      </c>
      <c r="B9262" s="181">
        <v>0.26674127621186799</v>
      </c>
      <c r="C9262" s="181">
        <v>7.4649831257519901E-3</v>
      </c>
      <c r="D9262" s="181">
        <v>1.01787465885224</v>
      </c>
      <c r="E9262" s="181">
        <v>2.70626080101755</v>
      </c>
    </row>
    <row r="9263" spans="1:5" x14ac:dyDescent="0.25">
      <c r="A9263" s="181">
        <v>115430.811453584</v>
      </c>
      <c r="B9263" s="181">
        <v>0.98527262247498604</v>
      </c>
      <c r="C9263" s="181">
        <v>7.50156777494102E-3</v>
      </c>
      <c r="D9263" s="181">
        <v>1.01800887364735</v>
      </c>
      <c r="E9263" s="181">
        <v>2.7063725742395199</v>
      </c>
    </row>
    <row r="9264" spans="1:5" x14ac:dyDescent="0.25">
      <c r="A9264" s="181">
        <v>115451.595973692</v>
      </c>
      <c r="B9264" s="181">
        <v>1.07007211795964</v>
      </c>
      <c r="C9264" s="181">
        <v>7.5674127332334799E-3</v>
      </c>
      <c r="D9264" s="181">
        <v>1.01825070732419</v>
      </c>
      <c r="E9264" s="181">
        <v>2.7065738017364098</v>
      </c>
    </row>
    <row r="9265" spans="1:5" x14ac:dyDescent="0.25">
      <c r="A9265" s="181">
        <v>115489.230993331</v>
      </c>
      <c r="B9265" s="181">
        <v>1.4772617839520199</v>
      </c>
      <c r="C9265" s="181">
        <v>7.6863928209655302E-3</v>
      </c>
      <c r="D9265" s="181">
        <v>1.0186885866683599</v>
      </c>
      <c r="E9265" s="181">
        <v>2.7069376115252801</v>
      </c>
    </row>
    <row r="9266" spans="1:5" x14ac:dyDescent="0.25">
      <c r="A9266" s="181">
        <v>115494.760604268</v>
      </c>
      <c r="B9266" s="181">
        <v>1.75920385099764</v>
      </c>
      <c r="C9266" s="181">
        <v>7.7038472445255697E-3</v>
      </c>
      <c r="D9266" s="181">
        <v>1.01875292018626</v>
      </c>
      <c r="E9266" s="181">
        <v>2.7069910045809702</v>
      </c>
    </row>
    <row r="9267" spans="1:5" x14ac:dyDescent="0.25">
      <c r="A9267" s="181">
        <v>115497.21794554099</v>
      </c>
      <c r="B9267" s="181">
        <v>1.8873513911369999</v>
      </c>
      <c r="C9267" s="181">
        <v>7.7116017030257004E-3</v>
      </c>
      <c r="D9267" s="181">
        <v>1.0187815094782799</v>
      </c>
      <c r="E9267" s="181">
        <v>2.70701472730611</v>
      </c>
    </row>
    <row r="9268" spans="1:5" x14ac:dyDescent="0.25">
      <c r="A9268" s="181">
        <v>115511.66600651899</v>
      </c>
      <c r="B9268" s="181">
        <v>1.3870076814458201</v>
      </c>
      <c r="C9268" s="181">
        <v>7.7571665965030703E-3</v>
      </c>
      <c r="D9268" s="181">
        <v>1.0189495972464599</v>
      </c>
      <c r="E9268" s="181">
        <v>2.7071541443236198</v>
      </c>
    </row>
    <row r="9269" spans="1:5" x14ac:dyDescent="0.25">
      <c r="A9269" s="181">
        <v>115569.211750756</v>
      </c>
      <c r="B9269" s="181">
        <v>2.4001712101697801</v>
      </c>
      <c r="C9269" s="181">
        <v>7.9381728382017392E-3</v>
      </c>
      <c r="D9269" s="181">
        <v>1.0196189792059001</v>
      </c>
      <c r="E9269" s="181">
        <v>2.7077083834051501</v>
      </c>
    </row>
    <row r="9270" spans="1:5" x14ac:dyDescent="0.25">
      <c r="A9270" s="181">
        <v>115587.754941584</v>
      </c>
      <c r="B9270" s="181">
        <v>0.47131059612561799</v>
      </c>
      <c r="C9270" s="181">
        <v>7.9963355091007392E-3</v>
      </c>
      <c r="D9270" s="181">
        <v>1.01983463123053</v>
      </c>
      <c r="E9270" s="181">
        <v>2.7078866203574998</v>
      </c>
    </row>
    <row r="9271" spans="1:5" x14ac:dyDescent="0.25">
      <c r="A9271" s="181">
        <v>115606.093359626</v>
      </c>
      <c r="B9271" s="181">
        <v>0.94849304552952995</v>
      </c>
      <c r="C9271" s="181">
        <v>8.0537766308565097E-3</v>
      </c>
      <c r="D9271" s="181">
        <v>1.02004787445574</v>
      </c>
      <c r="E9271" s="181">
        <v>2.7080627175973699</v>
      </c>
    </row>
    <row r="9272" spans="1:5" x14ac:dyDescent="0.25">
      <c r="A9272" s="181">
        <v>115619.340813298</v>
      </c>
      <c r="B9272" s="181">
        <v>0.23055501754909399</v>
      </c>
      <c r="C9272" s="181">
        <v>8.09522211465139E-3</v>
      </c>
      <c r="D9272" s="181">
        <v>1.0202019000769</v>
      </c>
      <c r="E9272" s="181">
        <v>2.7081898220796199</v>
      </c>
    </row>
    <row r="9273" spans="1:5" x14ac:dyDescent="0.25">
      <c r="A9273" s="181">
        <v>115625.879276678</v>
      </c>
      <c r="B9273" s="181">
        <v>6.6982918194491398E-2</v>
      </c>
      <c r="C9273" s="181">
        <v>8.1156628022539205E-3</v>
      </c>
      <c r="D9273" s="181">
        <v>1.0202779153280499</v>
      </c>
      <c r="E9273" s="181">
        <v>2.7082525234606201</v>
      </c>
    </row>
    <row r="9274" spans="1:5" x14ac:dyDescent="0.25">
      <c r="A9274" s="181">
        <v>115690.669072123</v>
      </c>
      <c r="B9274" s="181">
        <v>2.82522980123909</v>
      </c>
      <c r="C9274" s="181">
        <v>8.3176585862488796E-3</v>
      </c>
      <c r="D9274" s="181">
        <v>1.0210308964766399</v>
      </c>
      <c r="E9274" s="181">
        <v>2.7088726618538499</v>
      </c>
    </row>
    <row r="9275" spans="1:5" x14ac:dyDescent="0.25">
      <c r="A9275" s="181">
        <v>115731.675883</v>
      </c>
      <c r="B9275" s="181">
        <v>0.74935876228006104</v>
      </c>
      <c r="C9275" s="181">
        <v>8.4449821284312294E-3</v>
      </c>
      <c r="D9275" s="181">
        <v>1.02150719164812</v>
      </c>
      <c r="E9275" s="181">
        <v>2.7092640610806602</v>
      </c>
    </row>
    <row r="9276" spans="1:5" x14ac:dyDescent="0.25">
      <c r="A9276" s="181">
        <v>115777.43271942101</v>
      </c>
      <c r="B9276" s="181">
        <v>9.5716326887096401E-2</v>
      </c>
      <c r="C9276" s="181">
        <v>8.5865673825139804E-3</v>
      </c>
      <c r="D9276" s="181">
        <v>1.0220383482149999</v>
      </c>
      <c r="E9276" s="181">
        <v>2.7096997923028998</v>
      </c>
    </row>
    <row r="9277" spans="1:5" x14ac:dyDescent="0.25">
      <c r="A9277" s="181">
        <v>115788.61322509299</v>
      </c>
      <c r="B9277" s="181">
        <v>1.4454976148441401</v>
      </c>
      <c r="C9277" s="181">
        <v>8.6210843541517004E-3</v>
      </c>
      <c r="D9277" s="181">
        <v>1.0221680791271199</v>
      </c>
      <c r="E9277" s="181">
        <v>2.7098061002882901</v>
      </c>
    </row>
    <row r="9278" spans="1:5" x14ac:dyDescent="0.25">
      <c r="A9278" s="181">
        <v>115806.861514128</v>
      </c>
      <c r="B9278" s="181">
        <v>1.5477789864889699</v>
      </c>
      <c r="C9278" s="181">
        <v>8.6773543026330297E-3</v>
      </c>
      <c r="D9278" s="181">
        <v>1.02237976974484</v>
      </c>
      <c r="E9278" s="181">
        <v>2.7099794751029802</v>
      </c>
    </row>
    <row r="9279" spans="1:5" x14ac:dyDescent="0.25">
      <c r="A9279" s="181">
        <v>115873.871725889</v>
      </c>
      <c r="B9279" s="181">
        <v>0.969343910910614</v>
      </c>
      <c r="C9279" s="181">
        <v>8.8832655006448307E-3</v>
      </c>
      <c r="D9279" s="181">
        <v>1.02315654711298</v>
      </c>
      <c r="E9279" s="181">
        <v>2.7106146842640602</v>
      </c>
    </row>
    <row r="9280" spans="1:5" x14ac:dyDescent="0.25">
      <c r="A9280" s="181">
        <v>115897.971290389</v>
      </c>
      <c r="B9280" s="181">
        <v>1.20300496691781</v>
      </c>
      <c r="C9280" s="181">
        <v>8.9570398367053699E-3</v>
      </c>
      <c r="D9280" s="181">
        <v>1.0234356640055999</v>
      </c>
      <c r="E9280" s="181">
        <v>2.7108425750177201</v>
      </c>
    </row>
    <row r="9281" spans="1:5" x14ac:dyDescent="0.25">
      <c r="A9281" s="181">
        <v>115936.298238976</v>
      </c>
      <c r="B9281" s="181">
        <v>1.6953736938544901</v>
      </c>
      <c r="C9281" s="181">
        <v>9.0740589479110408E-3</v>
      </c>
      <c r="D9281" s="181">
        <v>1.0238792679058999</v>
      </c>
      <c r="E9281" s="181">
        <v>2.7112043972842899</v>
      </c>
    </row>
    <row r="9282" spans="1:5" x14ac:dyDescent="0.25">
      <c r="A9282" s="181">
        <v>115945.09748949199</v>
      </c>
      <c r="B9282" s="181">
        <v>0.34015315885742597</v>
      </c>
      <c r="C9282" s="181">
        <v>9.1008708109779294E-3</v>
      </c>
      <c r="D9282" s="181">
        <v>1.0239810590563601</v>
      </c>
      <c r="E9282" s="181">
        <v>2.7112873608785502</v>
      </c>
    </row>
    <row r="9283" spans="1:5" x14ac:dyDescent="0.25">
      <c r="A9283" s="181">
        <v>115962.67590178399</v>
      </c>
      <c r="B9283" s="181">
        <v>1.9590807246923501</v>
      </c>
      <c r="C9283" s="181">
        <v>9.1543727480059896E-3</v>
      </c>
      <c r="D9283" s="181">
        <v>1.0241843469287399</v>
      </c>
      <c r="E9283" s="181">
        <v>2.7114529812909698</v>
      </c>
    </row>
    <row r="9284" spans="1:5" x14ac:dyDescent="0.25">
      <c r="A9284" s="181">
        <v>115997.248614419</v>
      </c>
      <c r="B9284" s="181">
        <v>1.5257448402684399</v>
      </c>
      <c r="C9284" s="181">
        <v>9.2593618861590392E-3</v>
      </c>
      <c r="D9284" s="181">
        <v>1.02458391690576</v>
      </c>
      <c r="E9284" s="181">
        <v>2.7117782623697599</v>
      </c>
    </row>
    <row r="9285" spans="1:5" x14ac:dyDescent="0.25">
      <c r="A9285" s="181">
        <v>116046.77762397</v>
      </c>
      <c r="B9285" s="181">
        <v>0.64623797877800804</v>
      </c>
      <c r="C9285" s="181">
        <v>9.4092171178142697E-3</v>
      </c>
      <c r="D9285" s="181">
        <v>1.0251557266553599</v>
      </c>
      <c r="E9285" s="181">
        <v>2.7122432071937399</v>
      </c>
    </row>
    <row r="9286" spans="1:5" x14ac:dyDescent="0.25">
      <c r="A9286" s="181">
        <v>116050.704268323</v>
      </c>
      <c r="B9286" s="181">
        <v>1.67094604783256</v>
      </c>
      <c r="C9286" s="181">
        <v>9.4210695157299004E-3</v>
      </c>
      <c r="D9286" s="181">
        <v>1.025201026925</v>
      </c>
      <c r="E9286" s="181">
        <v>2.7122800147586901</v>
      </c>
    </row>
    <row r="9287" spans="1:5" x14ac:dyDescent="0.25">
      <c r="A9287" s="181">
        <v>116063.420540261</v>
      </c>
      <c r="B9287" s="181">
        <v>1.14214567466984</v>
      </c>
      <c r="C9287" s="181">
        <v>9.4594245216367903E-3</v>
      </c>
      <c r="D9287" s="181">
        <v>1.0253476958283401</v>
      </c>
      <c r="E9287" s="181">
        <v>2.7123991609542601</v>
      </c>
    </row>
    <row r="9288" spans="1:5" x14ac:dyDescent="0.25">
      <c r="A9288" s="181">
        <v>116073.289590227</v>
      </c>
      <c r="B9288" s="181">
        <v>1.8675801283751801</v>
      </c>
      <c r="C9288" s="181">
        <v>9.4891616215296293E-3</v>
      </c>
      <c r="D9288" s="181">
        <v>1.02546148857054</v>
      </c>
      <c r="E9288" s="181">
        <v>2.7124915734639998</v>
      </c>
    </row>
    <row r="9289" spans="1:5" x14ac:dyDescent="0.25">
      <c r="A9289" s="181">
        <v>116073.820371621</v>
      </c>
      <c r="B9289" s="181">
        <v>1.32875536839583</v>
      </c>
      <c r="C9289" s="181">
        <v>9.4907602083785601E-3</v>
      </c>
      <c r="D9289" s="181">
        <v>1.02546760770638</v>
      </c>
      <c r="E9289" s="181">
        <v>2.71249654223582</v>
      </c>
    </row>
    <row r="9290" spans="1:5" x14ac:dyDescent="0.25">
      <c r="A9290" s="181">
        <v>116084.51844337401</v>
      </c>
      <c r="B9290" s="181">
        <v>1.19856733947066</v>
      </c>
      <c r="C9290" s="181">
        <v>9.5229639727841403E-3</v>
      </c>
      <c r="D9290" s="181">
        <v>1.02559092078731</v>
      </c>
      <c r="E9290" s="181">
        <v>2.71259665905658</v>
      </c>
    </row>
    <row r="9291" spans="1:5" x14ac:dyDescent="0.25">
      <c r="A9291" s="181">
        <v>116094.862552451</v>
      </c>
      <c r="B9291" s="181">
        <v>-0.20713293152058199</v>
      </c>
      <c r="C9291" s="181">
        <v>9.5540726789481601E-3</v>
      </c>
      <c r="D9291" s="181">
        <v>1.02571011704587</v>
      </c>
      <c r="E9291" s="181">
        <v>2.71269340828567</v>
      </c>
    </row>
    <row r="9292" spans="1:5" x14ac:dyDescent="0.25">
      <c r="A9292" s="181">
        <v>116104.23590925599</v>
      </c>
      <c r="B9292" s="181">
        <v>0.13498187738287801</v>
      </c>
      <c r="C9292" s="181">
        <v>9.5822368030663799E-3</v>
      </c>
      <c r="D9292" s="181">
        <v>1.02581809547971</v>
      </c>
      <c r="E9292" s="181">
        <v>2.71278103123919</v>
      </c>
    </row>
    <row r="9293" spans="1:5" x14ac:dyDescent="0.25">
      <c r="A9293" s="181">
        <v>116120.826318084</v>
      </c>
      <c r="B9293" s="181">
        <v>1.98421362269747</v>
      </c>
      <c r="C9293" s="181">
        <v>9.6320271745677297E-3</v>
      </c>
      <c r="D9293" s="181">
        <v>1.0260091369876401</v>
      </c>
      <c r="E9293" s="181">
        <v>2.7129360108531002</v>
      </c>
    </row>
    <row r="9294" spans="1:5" x14ac:dyDescent="0.25">
      <c r="A9294" s="181">
        <v>116129.466363988</v>
      </c>
      <c r="B9294" s="181">
        <v>1.4719353190309801</v>
      </c>
      <c r="C9294" s="181">
        <v>9.6579274173133594E-3</v>
      </c>
      <c r="D9294" s="181">
        <v>1.02610858987584</v>
      </c>
      <c r="E9294" s="181">
        <v>2.7130166668591502</v>
      </c>
    </row>
    <row r="9295" spans="1:5" x14ac:dyDescent="0.25">
      <c r="A9295" s="181">
        <v>116164.11215957699</v>
      </c>
      <c r="B9295" s="181">
        <v>0.37749471234269599</v>
      </c>
      <c r="C9295" s="181">
        <v>9.7615784505544496E-3</v>
      </c>
      <c r="D9295" s="181">
        <v>1.02650711236229</v>
      </c>
      <c r="E9295" s="181">
        <v>2.7133397107491799</v>
      </c>
    </row>
    <row r="9296" spans="1:5" x14ac:dyDescent="0.25">
      <c r="A9296" s="181">
        <v>116246.861474277</v>
      </c>
      <c r="B9296" s="181">
        <v>1.37840626340762</v>
      </c>
      <c r="C9296" s="181">
        <v>1.0007789078854299E-2</v>
      </c>
      <c r="D9296" s="181">
        <v>1.02745707440227</v>
      </c>
      <c r="E9296" s="181">
        <v>2.7141088240657498</v>
      </c>
    </row>
    <row r="9297" spans="1:5" x14ac:dyDescent="0.25">
      <c r="A9297" s="181">
        <v>116263.993189396</v>
      </c>
      <c r="B9297" s="181">
        <v>1.9221276280928099</v>
      </c>
      <c r="C9297" s="181">
        <v>1.00585211788353E-2</v>
      </c>
      <c r="D9297" s="181">
        <v>1.0276533947394599</v>
      </c>
      <c r="E9297" s="181">
        <v>2.7142676220749</v>
      </c>
    </row>
    <row r="9298" spans="1:5" x14ac:dyDescent="0.25">
      <c r="A9298" s="181">
        <v>116274.009095482</v>
      </c>
      <c r="B9298" s="181">
        <v>1.52682842807665</v>
      </c>
      <c r="C9298" s="181">
        <v>1.0088142544392E-2</v>
      </c>
      <c r="D9298" s="181">
        <v>1.02776811321949</v>
      </c>
      <c r="E9298" s="181">
        <v>2.71436039318466</v>
      </c>
    </row>
    <row r="9299" spans="1:5" x14ac:dyDescent="0.25">
      <c r="A9299" s="181">
        <v>116282.302474418</v>
      </c>
      <c r="B9299" s="181">
        <v>0.73227741395440704</v>
      </c>
      <c r="C9299" s="181">
        <v>1.0112647968356399E-2</v>
      </c>
      <c r="D9299" s="181">
        <v>1.0278630693925901</v>
      </c>
      <c r="E9299" s="181">
        <v>2.7144371712078801</v>
      </c>
    </row>
    <row r="9300" spans="1:5" x14ac:dyDescent="0.25">
      <c r="A9300" s="181">
        <v>116289.23973119901</v>
      </c>
      <c r="B9300" s="181">
        <v>1.46109756683654</v>
      </c>
      <c r="C9300" s="181">
        <v>1.01331311768602E-2</v>
      </c>
      <c r="D9300" s="181">
        <v>1.0279424751847701</v>
      </c>
      <c r="E9300" s="181">
        <v>2.7145013678810099</v>
      </c>
    </row>
    <row r="9301" spans="1:5" x14ac:dyDescent="0.25">
      <c r="A9301" s="181">
        <v>116299.92618684701</v>
      </c>
      <c r="B9301" s="181">
        <v>1.2107041326743</v>
      </c>
      <c r="C9301" s="181">
        <v>1.0164657398034099E-2</v>
      </c>
      <c r="D9301" s="181">
        <v>1.0280647534521801</v>
      </c>
      <c r="E9301" s="181">
        <v>2.7146002116509602</v>
      </c>
    </row>
    <row r="9302" spans="1:5" x14ac:dyDescent="0.25">
      <c r="A9302" s="181">
        <v>116310.388013648</v>
      </c>
      <c r="B9302" s="181">
        <v>1.8561336970220399</v>
      </c>
      <c r="C9302" s="181">
        <v>1.01954891260847E-2</v>
      </c>
      <c r="D9302" s="181">
        <v>1.02818441166509</v>
      </c>
      <c r="E9302" s="181">
        <v>2.7146969217997601</v>
      </c>
    </row>
    <row r="9303" spans="1:5" x14ac:dyDescent="0.25">
      <c r="A9303" s="181">
        <v>116319.850011577</v>
      </c>
      <c r="B9303" s="181">
        <v>-0.21960077567618799</v>
      </c>
      <c r="C9303" s="181">
        <v>1.02233471103538E-2</v>
      </c>
      <c r="D9303" s="181">
        <v>1.02829259132706</v>
      </c>
      <c r="E9303" s="181">
        <v>2.7147843417792599</v>
      </c>
    </row>
    <row r="9304" spans="1:5" x14ac:dyDescent="0.25">
      <c r="A9304" s="181">
        <v>116321.751640908</v>
      </c>
      <c r="B9304" s="181">
        <v>0.18546425336796199</v>
      </c>
      <c r="C9304" s="181">
        <v>1.02289427600859E-2</v>
      </c>
      <c r="D9304" s="181">
        <v>1.0283143278248199</v>
      </c>
      <c r="E9304" s="181">
        <v>2.7148019055871102</v>
      </c>
    </row>
    <row r="9305" spans="1:5" x14ac:dyDescent="0.25">
      <c r="A9305" s="181">
        <v>116329.82650822301</v>
      </c>
      <c r="B9305" s="181">
        <v>0.92357731239960394</v>
      </c>
      <c r="C9305" s="181">
        <v>1.02526918492439E-2</v>
      </c>
      <c r="D9305" s="181">
        <v>1.0284066086497501</v>
      </c>
      <c r="E9305" s="181">
        <v>2.7148764662250402</v>
      </c>
    </row>
    <row r="9306" spans="1:5" x14ac:dyDescent="0.25">
      <c r="A9306" s="181">
        <v>116400.810172998</v>
      </c>
      <c r="B9306" s="181">
        <v>0.80483478385919804</v>
      </c>
      <c r="C9306" s="181">
        <v>1.04606451523842E-2</v>
      </c>
      <c r="D9306" s="181">
        <v>1.02921648441203</v>
      </c>
      <c r="E9306" s="181">
        <v>2.71553048742989</v>
      </c>
    </row>
    <row r="9307" spans="1:5" x14ac:dyDescent="0.25">
      <c r="A9307" s="181">
        <v>116411.241936882</v>
      </c>
      <c r="B9307" s="181">
        <v>1.66371274328705</v>
      </c>
      <c r="C9307" s="181">
        <v>1.04910812991962E-2</v>
      </c>
      <c r="D9307" s="181">
        <v>1.02933529497843</v>
      </c>
      <c r="E9307" s="181">
        <v>2.7156263877993601</v>
      </c>
    </row>
    <row r="9308" spans="1:5" x14ac:dyDescent="0.25">
      <c r="A9308" s="181">
        <v>116419.32764966501</v>
      </c>
      <c r="B9308" s="181">
        <v>0.427664973030284</v>
      </c>
      <c r="C9308" s="181">
        <v>1.0514650362261501E-2</v>
      </c>
      <c r="D9308" s="181">
        <v>1.0294273476753699</v>
      </c>
      <c r="E9308" s="181">
        <v>2.7157006828260601</v>
      </c>
    </row>
    <row r="9309" spans="1:5" x14ac:dyDescent="0.25">
      <c r="A9309" s="181">
        <v>116483.66407507101</v>
      </c>
      <c r="B9309" s="181">
        <v>1.3064072815257799</v>
      </c>
      <c r="C9309" s="181">
        <v>1.07014907306046E-2</v>
      </c>
      <c r="D9309" s="181">
        <v>1.03015857786809</v>
      </c>
      <c r="E9309" s="181">
        <v>2.7162906565187401</v>
      </c>
    </row>
    <row r="9310" spans="1:5" x14ac:dyDescent="0.25">
      <c r="A9310" s="181">
        <v>116490.370289196</v>
      </c>
      <c r="B9310" s="181">
        <v>1.88974990344448</v>
      </c>
      <c r="C9310" s="181">
        <v>1.0720894911987E-2</v>
      </c>
      <c r="D9310" s="181">
        <v>1.0302346713702399</v>
      </c>
      <c r="E9310" s="181">
        <v>2.7163520330468098</v>
      </c>
    </row>
    <row r="9311" spans="1:5" x14ac:dyDescent="0.25">
      <c r="A9311" s="181">
        <v>116565.301693142</v>
      </c>
      <c r="B9311" s="181">
        <v>0.50839416086727596</v>
      </c>
      <c r="C9311" s="181">
        <v>1.0936777820253801E-2</v>
      </c>
      <c r="D9311" s="181">
        <v>1.0310831825987801</v>
      </c>
      <c r="E9311" s="181">
        <v>2.71703627419341</v>
      </c>
    </row>
    <row r="9312" spans="1:5" x14ac:dyDescent="0.25">
      <c r="A9312" s="181">
        <v>116582.540806089</v>
      </c>
      <c r="B9312" s="181">
        <v>-0.16125569086327099</v>
      </c>
      <c r="C9312" s="181">
        <v>1.0986201890527099E-2</v>
      </c>
      <c r="D9312" s="181">
        <v>1.03127793675859</v>
      </c>
      <c r="E9312" s="181">
        <v>2.71719329302416</v>
      </c>
    </row>
    <row r="9313" spans="1:5" x14ac:dyDescent="0.25">
      <c r="A9313" s="181">
        <v>116588.252733032</v>
      </c>
      <c r="B9313" s="181">
        <v>0.97679810853834603</v>
      </c>
      <c r="C9313" s="181">
        <v>1.10025576148929E-2</v>
      </c>
      <c r="D9313" s="181">
        <v>1.0313424267287099</v>
      </c>
      <c r="E9313" s="181">
        <v>2.7172452858042702</v>
      </c>
    </row>
    <row r="9314" spans="1:5" x14ac:dyDescent="0.25">
      <c r="A9314" s="181">
        <v>116623.894015381</v>
      </c>
      <c r="B9314" s="181">
        <v>2.2065678727179598</v>
      </c>
      <c r="C9314" s="181">
        <v>1.1104385708671199E-2</v>
      </c>
      <c r="D9314" s="181">
        <v>1.0317443857588999</v>
      </c>
      <c r="E9314" s="181">
        <v>2.7175693382042798</v>
      </c>
    </row>
    <row r="9315" spans="1:5" x14ac:dyDescent="0.25">
      <c r="A9315" s="181">
        <v>116652.26989952</v>
      </c>
      <c r="B9315" s="181">
        <v>0.134734102069864</v>
      </c>
      <c r="C9315" s="181">
        <v>1.1185173341282301E-2</v>
      </c>
      <c r="D9315" s="181">
        <v>1.0320638463074701</v>
      </c>
      <c r="E9315" s="181">
        <v>2.71782687458815</v>
      </c>
    </row>
    <row r="9316" spans="1:5" x14ac:dyDescent="0.25">
      <c r="A9316" s="181">
        <v>116690.20812119301</v>
      </c>
      <c r="B9316" s="181">
        <v>0.14210880956424499</v>
      </c>
      <c r="C9316" s="181">
        <v>1.1292790279166499E-2</v>
      </c>
      <c r="D9316" s="181">
        <v>1.03249016354965</v>
      </c>
      <c r="E9316" s="181">
        <v>2.7181705625791301</v>
      </c>
    </row>
    <row r="9317" spans="1:5" x14ac:dyDescent="0.25">
      <c r="A9317" s="181">
        <v>116725.473887509</v>
      </c>
      <c r="B9317" s="181">
        <v>1.5065317311497</v>
      </c>
      <c r="C9317" s="181">
        <v>1.1392417667170701E-2</v>
      </c>
      <c r="D9317" s="181">
        <v>1.0328856087946701</v>
      </c>
      <c r="E9317" s="181">
        <v>2.7184893887745001</v>
      </c>
    </row>
    <row r="9318" spans="1:5" x14ac:dyDescent="0.25">
      <c r="A9318" s="181">
        <v>116759.469427587</v>
      </c>
      <c r="B9318" s="181">
        <v>1.54516598228687</v>
      </c>
      <c r="C9318" s="181">
        <v>1.1488080645327499E-2</v>
      </c>
      <c r="D9318" s="181">
        <v>1.0332660215696701</v>
      </c>
      <c r="E9318" s="181">
        <v>2.7187961370306302</v>
      </c>
    </row>
    <row r="9319" spans="1:5" x14ac:dyDescent="0.25">
      <c r="A9319" s="181">
        <v>116761.735480676</v>
      </c>
      <c r="B9319" s="181">
        <v>1.8875820817056099</v>
      </c>
      <c r="C9319" s="181">
        <v>1.14944440936192E-2</v>
      </c>
      <c r="D9319" s="181">
        <v>1.0332913508382</v>
      </c>
      <c r="E9319" s="181">
        <v>2.7188165633246699</v>
      </c>
    </row>
    <row r="9320" spans="1:5" x14ac:dyDescent="0.25">
      <c r="A9320" s="181">
        <v>116833.59091903501</v>
      </c>
      <c r="B9320" s="181">
        <v>2.57902913199037</v>
      </c>
      <c r="C9320" s="181">
        <v>1.16953635953028E-2</v>
      </c>
      <c r="D9320" s="181">
        <v>1.0340926621213999</v>
      </c>
      <c r="E9320" s="181">
        <v>2.71946292728515</v>
      </c>
    </row>
    <row r="9321" spans="1:5" x14ac:dyDescent="0.25">
      <c r="A9321" s="181">
        <v>116875.33021620801</v>
      </c>
      <c r="B9321" s="181">
        <v>0.45666913192492498</v>
      </c>
      <c r="C9321" s="181">
        <v>1.1811298947090701E-2</v>
      </c>
      <c r="D9321" s="181">
        <v>1.03455641690841</v>
      </c>
      <c r="E9321" s="181">
        <v>2.71983719021229</v>
      </c>
    </row>
    <row r="9322" spans="1:5" x14ac:dyDescent="0.25">
      <c r="A9322" s="181">
        <v>116884.77016419001</v>
      </c>
      <c r="B9322" s="181">
        <v>0.12926940339204099</v>
      </c>
      <c r="C9322" s="181">
        <v>1.1837439748987801E-2</v>
      </c>
      <c r="D9322" s="181">
        <v>1.0346611224181399</v>
      </c>
      <c r="E9322" s="181">
        <v>2.7199217133406002</v>
      </c>
    </row>
    <row r="9323" spans="1:5" x14ac:dyDescent="0.25">
      <c r="A9323" s="181">
        <v>116890.291394706</v>
      </c>
      <c r="B9323" s="181">
        <v>1.33808377270184</v>
      </c>
      <c r="C9323" s="181">
        <v>1.18527152853398E-2</v>
      </c>
      <c r="D9323" s="181">
        <v>1.0347223314349601</v>
      </c>
      <c r="E9323" s="181">
        <v>2.71997112833707</v>
      </c>
    </row>
    <row r="9324" spans="1:5" x14ac:dyDescent="0.25">
      <c r="A9324" s="181">
        <v>116901.82500069401</v>
      </c>
      <c r="B9324" s="181">
        <v>1.1487978772610099</v>
      </c>
      <c r="C9324" s="181">
        <v>1.1884592566817001E-2</v>
      </c>
      <c r="D9324" s="181">
        <v>1.0348501199179201</v>
      </c>
      <c r="E9324" s="181">
        <v>2.7200743044640801</v>
      </c>
    </row>
    <row r="9325" spans="1:5" x14ac:dyDescent="0.25">
      <c r="A9325" s="181">
        <v>116910.568925621</v>
      </c>
      <c r="B9325" s="181">
        <v>1.64484376091185</v>
      </c>
      <c r="C9325" s="181">
        <v>1.1908730082496899E-2</v>
      </c>
      <c r="D9325" s="181">
        <v>1.0349469321754201</v>
      </c>
      <c r="E9325" s="181">
        <v>2.7201524802361301</v>
      </c>
    </row>
    <row r="9326" spans="1:5" x14ac:dyDescent="0.25">
      <c r="A9326" s="181">
        <v>116953.51062695601</v>
      </c>
      <c r="B9326" s="181">
        <v>2.0094378603180201</v>
      </c>
      <c r="C9326" s="181">
        <v>1.20268994941843E-2</v>
      </c>
      <c r="D9326" s="181">
        <v>1.03542152332437</v>
      </c>
      <c r="E9326" s="181">
        <v>2.7205358442883201</v>
      </c>
    </row>
    <row r="9327" spans="1:5" x14ac:dyDescent="0.25">
      <c r="A9327" s="181">
        <v>116971.867126023</v>
      </c>
      <c r="B9327" s="181">
        <v>1.5781893652968599</v>
      </c>
      <c r="C9327" s="181">
        <v>1.20772250237601E-2</v>
      </c>
      <c r="D9327" s="181">
        <v>1.0356239578302899</v>
      </c>
      <c r="E9327" s="181">
        <v>2.72069943905375</v>
      </c>
    </row>
    <row r="9328" spans="1:5" x14ac:dyDescent="0.25">
      <c r="A9328" s="181">
        <v>117030.87840420401</v>
      </c>
      <c r="B9328" s="181">
        <v>1.0177014950944601</v>
      </c>
      <c r="C9328" s="181">
        <v>1.22382348516453E-2</v>
      </c>
      <c r="D9328" s="181">
        <v>1.0362728931198899</v>
      </c>
      <c r="E9328" s="181">
        <v>2.7212242017569799</v>
      </c>
    </row>
    <row r="9329" spans="1:5" x14ac:dyDescent="0.25">
      <c r="A9329" s="181">
        <v>117031.503206893</v>
      </c>
      <c r="B9329" s="181">
        <v>1.0673801431853001</v>
      </c>
      <c r="C9329" s="181">
        <v>1.22399332517309E-2</v>
      </c>
      <c r="D9329" s="181">
        <v>1.0362797486995901</v>
      </c>
      <c r="E9329" s="181">
        <v>2.7212297484734398</v>
      </c>
    </row>
    <row r="9330" spans="1:5" x14ac:dyDescent="0.25">
      <c r="A9330" s="181">
        <v>117031.676174547</v>
      </c>
      <c r="B9330" s="181">
        <v>0.25614647421636799</v>
      </c>
      <c r="C9330" s="181">
        <v>1.2240403405796499E-2</v>
      </c>
      <c r="D9330" s="181">
        <v>1.0362816465111999</v>
      </c>
      <c r="E9330" s="181">
        <v>2.7212312839674602</v>
      </c>
    </row>
    <row r="9331" spans="1:5" x14ac:dyDescent="0.25">
      <c r="A9331" s="181">
        <v>117039.79706586699</v>
      </c>
      <c r="B9331" s="181">
        <v>1.63635074014579</v>
      </c>
      <c r="C9331" s="181">
        <v>1.22624657694821E-2</v>
      </c>
      <c r="D9331" s="181">
        <v>1.0363707214564299</v>
      </c>
      <c r="E9331" s="181">
        <v>2.72130335896607</v>
      </c>
    </row>
    <row r="9332" spans="1:5" x14ac:dyDescent="0.25">
      <c r="A9332" s="181">
        <v>117043.15394518001</v>
      </c>
      <c r="B9332" s="181">
        <v>-3.9208112288668898E-2</v>
      </c>
      <c r="C9332" s="181">
        <v>1.227157894044E-2</v>
      </c>
      <c r="D9332" s="181">
        <v>1.0364075257414</v>
      </c>
      <c r="E9332" s="181">
        <v>2.7213331424208098</v>
      </c>
    </row>
    <row r="9333" spans="1:5" x14ac:dyDescent="0.25">
      <c r="A9333" s="181">
        <v>117045.504034803</v>
      </c>
      <c r="B9333" s="181">
        <v>1.5667245171856501</v>
      </c>
      <c r="C9333" s="181">
        <v>1.2277956603507501E-2</v>
      </c>
      <c r="D9333" s="181">
        <v>1.03643328614738</v>
      </c>
      <c r="E9333" s="181">
        <v>2.7213539898903498</v>
      </c>
    </row>
    <row r="9334" spans="1:5" x14ac:dyDescent="0.25">
      <c r="A9334" s="181">
        <v>117140.654506701</v>
      </c>
      <c r="B9334" s="181">
        <v>1.9397448302424201</v>
      </c>
      <c r="C9334" s="181">
        <v>1.25345724354266E-2</v>
      </c>
      <c r="D9334" s="181">
        <v>1.0374723203921801</v>
      </c>
      <c r="E9334" s="181">
        <v>2.7221957244080501</v>
      </c>
    </row>
    <row r="9335" spans="1:5" x14ac:dyDescent="0.25">
      <c r="A9335" s="181">
        <v>117193.239673177</v>
      </c>
      <c r="B9335" s="181">
        <v>0.57985759738721199</v>
      </c>
      <c r="C9335" s="181">
        <v>1.26750349173438E-2</v>
      </c>
      <c r="D9335" s="181">
        <v>1.0380431341096299</v>
      </c>
      <c r="E9335" s="181">
        <v>2.7226589536409098</v>
      </c>
    </row>
    <row r="9336" spans="1:5" x14ac:dyDescent="0.25">
      <c r="A9336" s="181">
        <v>117215.00115921799</v>
      </c>
      <c r="B9336" s="181">
        <v>1.01863870591601</v>
      </c>
      <c r="C9336" s="181">
        <v>1.2732876940081E-2</v>
      </c>
      <c r="D9336" s="181">
        <v>1.03827862162943</v>
      </c>
      <c r="E9336" s="181">
        <v>2.72285024565788</v>
      </c>
    </row>
    <row r="9337" spans="1:5" x14ac:dyDescent="0.25">
      <c r="A9337" s="181">
        <v>117226.605237314</v>
      </c>
      <c r="B9337" s="181">
        <v>1.04391482278292</v>
      </c>
      <c r="C9337" s="181">
        <v>1.27636517163823E-2</v>
      </c>
      <c r="D9337" s="181">
        <v>1.03840401425575</v>
      </c>
      <c r="E9337" s="181">
        <v>2.7229521525333902</v>
      </c>
    </row>
    <row r="9338" spans="1:5" x14ac:dyDescent="0.25">
      <c r="A9338" s="181">
        <v>117239.352682991</v>
      </c>
      <c r="B9338" s="181">
        <v>1.10920043169214</v>
      </c>
      <c r="C9338" s="181">
        <v>1.27974033920327E-2</v>
      </c>
      <c r="D9338" s="181">
        <v>1.0385416176141899</v>
      </c>
      <c r="E9338" s="181">
        <v>2.7230640222569802</v>
      </c>
    </row>
    <row r="9339" spans="1:5" x14ac:dyDescent="0.25">
      <c r="A9339" s="181">
        <v>117241.573141781</v>
      </c>
      <c r="B9339" s="181">
        <v>0.90404901275125105</v>
      </c>
      <c r="C9339" s="181">
        <v>1.28032766056668E-2</v>
      </c>
      <c r="D9339" s="181">
        <v>1.03856557100435</v>
      </c>
      <c r="E9339" s="181">
        <v>2.7230835003078799</v>
      </c>
    </row>
    <row r="9340" spans="1:5" x14ac:dyDescent="0.25">
      <c r="A9340" s="181">
        <v>117291.05914802301</v>
      </c>
      <c r="B9340" s="181">
        <v>1.3115155231400799</v>
      </c>
      <c r="C9340" s="181">
        <v>1.29337098804643E-2</v>
      </c>
      <c r="D9340" s="181">
        <v>1.03909819520698</v>
      </c>
      <c r="E9340" s="181">
        <v>2.7235169512544801</v>
      </c>
    </row>
    <row r="9341" spans="1:5" x14ac:dyDescent="0.25">
      <c r="A9341" s="181">
        <v>117297.828853022</v>
      </c>
      <c r="B9341" s="181">
        <v>1.1682039097500301</v>
      </c>
      <c r="C9341" s="181">
        <v>1.2951484544248699E-2</v>
      </c>
      <c r="D9341" s="181">
        <v>1.0391708763393701</v>
      </c>
      <c r="E9341" s="181">
        <v>2.72357615160238</v>
      </c>
    </row>
    <row r="9342" spans="1:5" x14ac:dyDescent="0.25">
      <c r="A9342" s="181">
        <v>117313.17057952999</v>
      </c>
      <c r="B9342" s="181">
        <v>1.22582803317661</v>
      </c>
      <c r="C9342" s="181">
        <v>1.2991704607211401E-2</v>
      </c>
      <c r="D9342" s="181">
        <v>1.03933542442161</v>
      </c>
      <c r="E9342" s="181">
        <v>2.7237102279390601</v>
      </c>
    </row>
    <row r="9343" spans="1:5" x14ac:dyDescent="0.25">
      <c r="A9343" s="181">
        <v>117316.752940298</v>
      </c>
      <c r="B9343" s="181">
        <v>1.4036717387196</v>
      </c>
      <c r="C9343" s="181">
        <v>1.30010838649559E-2</v>
      </c>
      <c r="D9343" s="181">
        <v>1.0393738141445901</v>
      </c>
      <c r="E9343" s="181">
        <v>2.72374151828356</v>
      </c>
    </row>
    <row r="9344" spans="1:5" x14ac:dyDescent="0.25">
      <c r="A9344" s="181">
        <v>117337.34487299599</v>
      </c>
      <c r="B9344" s="181">
        <v>1.34066465938503</v>
      </c>
      <c r="C9344" s="181">
        <v>1.3054906614122E-2</v>
      </c>
      <c r="D9344" s="181">
        <v>1.0395942400128599</v>
      </c>
      <c r="E9344" s="181">
        <v>2.72392125440695</v>
      </c>
    </row>
    <row r="9345" spans="1:5" x14ac:dyDescent="0.25">
      <c r="A9345" s="181">
        <v>117402.787522149</v>
      </c>
      <c r="B9345" s="181">
        <v>1.73523443480916</v>
      </c>
      <c r="C9345" s="181">
        <v>1.3224928252125E-2</v>
      </c>
      <c r="D9345" s="181">
        <v>1.04029196753163</v>
      </c>
      <c r="E9345" s="181">
        <v>2.7244910512301299</v>
      </c>
    </row>
    <row r="9346" spans="1:5" x14ac:dyDescent="0.25">
      <c r="A9346" s="181">
        <v>117444.049400859</v>
      </c>
      <c r="B9346" s="181">
        <v>0.96414959707244996</v>
      </c>
      <c r="C9346" s="181">
        <v>1.33313144819391E-2</v>
      </c>
      <c r="D9346" s="181">
        <v>1.0407296484342301</v>
      </c>
      <c r="E9346" s="181">
        <v>2.7248492023121802</v>
      </c>
    </row>
    <row r="9347" spans="1:5" x14ac:dyDescent="0.25">
      <c r="A9347" s="181">
        <v>117472.02867071101</v>
      </c>
      <c r="B9347" s="181">
        <v>1.46836817856777</v>
      </c>
      <c r="C9347" s="181">
        <v>1.34030928731629E-2</v>
      </c>
      <c r="D9347" s="181">
        <v>1.0410254276092501</v>
      </c>
      <c r="E9347" s="181">
        <v>2.7250915734036698</v>
      </c>
    </row>
    <row r="9348" spans="1:5" x14ac:dyDescent="0.25">
      <c r="A9348" s="181">
        <v>117518.30575712</v>
      </c>
      <c r="B9348" s="181">
        <v>1.0757070911264801</v>
      </c>
      <c r="C9348" s="181">
        <v>1.3521167354334399E-2</v>
      </c>
      <c r="D9348" s="181">
        <v>1.0415128176841999</v>
      </c>
      <c r="E9348" s="181">
        <v>2.7254915850053498</v>
      </c>
    </row>
    <row r="9349" spans="1:5" x14ac:dyDescent="0.25">
      <c r="A9349" s="181">
        <v>117522.33223206901</v>
      </c>
      <c r="B9349" s="181">
        <v>0.98305790650148295</v>
      </c>
      <c r="C9349" s="181">
        <v>1.3531402537333899E-2</v>
      </c>
      <c r="D9349" s="181">
        <v>1.0415551157357901</v>
      </c>
      <c r="E9349" s="181">
        <v>2.72552633823378</v>
      </c>
    </row>
    <row r="9350" spans="1:5" x14ac:dyDescent="0.25">
      <c r="A9350" s="181">
        <v>117540.793844113</v>
      </c>
      <c r="B9350" s="181">
        <v>1.4015882016179499</v>
      </c>
      <c r="C9350" s="181">
        <v>1.35782526906707E-2</v>
      </c>
      <c r="D9350" s="181">
        <v>1.0417488292538799</v>
      </c>
      <c r="E9350" s="181">
        <v>2.7256855792660901</v>
      </c>
    </row>
    <row r="9351" spans="1:5" x14ac:dyDescent="0.25">
      <c r="A9351" s="181">
        <v>117547.425701436</v>
      </c>
      <c r="B9351" s="181">
        <v>1.22184396267271</v>
      </c>
      <c r="C9351" s="181">
        <v>1.35950507791352E-2</v>
      </c>
      <c r="D9351" s="181">
        <v>1.0418183250615001</v>
      </c>
      <c r="E9351" s="181">
        <v>2.7257427406250598</v>
      </c>
    </row>
    <row r="9352" spans="1:5" x14ac:dyDescent="0.25">
      <c r="A9352" s="181">
        <v>117551.568257951</v>
      </c>
      <c r="B9352" s="181">
        <v>1.8057671827886199</v>
      </c>
      <c r="C9352" s="181">
        <v>1.3605535124450899E-2</v>
      </c>
      <c r="D9352" s="181">
        <v>1.04186171081239</v>
      </c>
      <c r="E9352" s="181">
        <v>2.7257784349530199</v>
      </c>
    </row>
    <row r="9353" spans="1:5" x14ac:dyDescent="0.25">
      <c r="A9353" s="181">
        <v>117613.153806078</v>
      </c>
      <c r="B9353" s="181">
        <v>0.16192292743371101</v>
      </c>
      <c r="C9353" s="181">
        <v>1.37606270072932E-2</v>
      </c>
      <c r="D9353" s="181">
        <v>1.0425044640849399</v>
      </c>
      <c r="E9353" s="181">
        <v>2.7263080683842502</v>
      </c>
    </row>
    <row r="9354" spans="1:5" x14ac:dyDescent="0.25">
      <c r="A9354" s="181">
        <v>117628.59810100999</v>
      </c>
      <c r="B9354" s="181">
        <v>0.78444833911517398</v>
      </c>
      <c r="C9354" s="181">
        <v>1.3799291879789399E-2</v>
      </c>
      <c r="D9354" s="181">
        <v>1.0426649847287599</v>
      </c>
      <c r="E9354" s="181">
        <v>2.7264405895050099</v>
      </c>
    </row>
    <row r="9355" spans="1:5" x14ac:dyDescent="0.25">
      <c r="A9355" s="181">
        <v>117643.179389471</v>
      </c>
      <c r="B9355" s="181">
        <v>1.97227974804701</v>
      </c>
      <c r="C9355" s="181">
        <v>1.3835711530921E-2</v>
      </c>
      <c r="D9355" s="181">
        <v>1.04281628651828</v>
      </c>
      <c r="E9355" s="181">
        <v>2.7265655954116701</v>
      </c>
    </row>
    <row r="9356" spans="1:5" x14ac:dyDescent="0.25">
      <c r="A9356" s="181">
        <v>117657.983878256</v>
      </c>
      <c r="B9356" s="181">
        <v>1.79102798088473</v>
      </c>
      <c r="C9356" s="181">
        <v>1.38726042817663E-2</v>
      </c>
      <c r="D9356" s="181">
        <v>1.04296965504759</v>
      </c>
      <c r="E9356" s="181">
        <v>2.7266924054139601</v>
      </c>
    </row>
    <row r="9357" spans="1:5" x14ac:dyDescent="0.25">
      <c r="A9357" s="181">
        <v>117693.45022184199</v>
      </c>
      <c r="B9357" s="181">
        <v>1.2127004185160899</v>
      </c>
      <c r="C9357" s="181">
        <v>1.39606390431035E-2</v>
      </c>
      <c r="D9357" s="181">
        <v>1.0433360404329799</v>
      </c>
      <c r="E9357" s="181">
        <v>2.7269957491885801</v>
      </c>
    </row>
    <row r="9358" spans="1:5" x14ac:dyDescent="0.25">
      <c r="A9358" s="181">
        <v>117699.645955345</v>
      </c>
      <c r="B9358" s="181">
        <v>2.56330622676797</v>
      </c>
      <c r="C9358" s="181">
        <v>1.3975967668109201E-2</v>
      </c>
      <c r="D9358" s="181">
        <v>1.0433998948999801</v>
      </c>
      <c r="E9358" s="181">
        <v>2.7270486764149302</v>
      </c>
    </row>
    <row r="9359" spans="1:5" x14ac:dyDescent="0.25">
      <c r="A9359" s="181">
        <v>117714.063770611</v>
      </c>
      <c r="B9359" s="181">
        <v>0.14968739945635501</v>
      </c>
      <c r="C9359" s="181">
        <v>1.40115799216936E-2</v>
      </c>
      <c r="D9359" s="181">
        <v>1.0435483129301399</v>
      </c>
      <c r="E9359" s="181">
        <v>2.72717176627763</v>
      </c>
    </row>
    <row r="9360" spans="1:5" x14ac:dyDescent="0.25">
      <c r="A9360" s="181">
        <v>117732.723346507</v>
      </c>
      <c r="B9360" s="181">
        <v>1.7945931544949301</v>
      </c>
      <c r="C9360" s="181">
        <v>1.40575480088285E-2</v>
      </c>
      <c r="D9360" s="181">
        <v>1.0437400307320599</v>
      </c>
      <c r="E9360" s="181">
        <v>2.7273309143348099</v>
      </c>
    </row>
    <row r="9361" spans="1:5" x14ac:dyDescent="0.25">
      <c r="A9361" s="181">
        <v>117751.083487339</v>
      </c>
      <c r="B9361" s="181">
        <v>0.46034233660516799</v>
      </c>
      <c r="C9361" s="181">
        <v>1.41026443224621E-2</v>
      </c>
      <c r="D9361" s="181">
        <v>1.0439282667819101</v>
      </c>
      <c r="E9361" s="181">
        <v>2.7274873376256501</v>
      </c>
    </row>
    <row r="9362" spans="1:5" x14ac:dyDescent="0.25">
      <c r="A9362" s="181">
        <v>117768.15142521</v>
      </c>
      <c r="B9362" s="181">
        <v>0.70028414814831097</v>
      </c>
      <c r="C9362" s="181">
        <v>1.41444469978225E-2</v>
      </c>
      <c r="D9362" s="181">
        <v>1.0441028912949899</v>
      </c>
      <c r="E9362" s="181">
        <v>2.7276325996973099</v>
      </c>
    </row>
    <row r="9363" spans="1:5" x14ac:dyDescent="0.25">
      <c r="A9363" s="181">
        <v>117796.885386807</v>
      </c>
      <c r="B9363" s="181">
        <v>0.86632164857949301</v>
      </c>
      <c r="C9363" s="181">
        <v>1.42145604011125E-2</v>
      </c>
      <c r="D9363" s="181">
        <v>1.04439607452814</v>
      </c>
      <c r="E9363" s="181">
        <v>2.7278768183303299</v>
      </c>
    </row>
    <row r="9364" spans="1:5" x14ac:dyDescent="0.25">
      <c r="A9364" s="181">
        <v>117809.82576067399</v>
      </c>
      <c r="B9364" s="181">
        <v>0.91429074923778897</v>
      </c>
      <c r="C9364" s="181">
        <v>1.4246028459645999E-2</v>
      </c>
      <c r="D9364" s="181">
        <v>1.0445277802021</v>
      </c>
      <c r="E9364" s="181">
        <v>2.7279866669361201</v>
      </c>
    </row>
    <row r="9365" spans="1:5" x14ac:dyDescent="0.25">
      <c r="A9365" s="181">
        <v>117825.46510596501</v>
      </c>
      <c r="B9365" s="181">
        <v>1.8713420639659799</v>
      </c>
      <c r="C9365" s="181">
        <v>1.42839703083404E-2</v>
      </c>
      <c r="D9365" s="181">
        <v>1.04468668019262</v>
      </c>
      <c r="E9365" s="181">
        <v>2.7281193143097702</v>
      </c>
    </row>
    <row r="9366" spans="1:5" x14ac:dyDescent="0.25">
      <c r="A9366" s="181">
        <v>117827.43302312199</v>
      </c>
      <c r="B9366" s="181">
        <v>0.36605805781635398</v>
      </c>
      <c r="C9366" s="181">
        <v>1.42887376245264E-2</v>
      </c>
      <c r="D9366" s="181">
        <v>1.04470665331525</v>
      </c>
      <c r="E9366" s="181">
        <v>2.7281359967762402</v>
      </c>
    </row>
    <row r="9367" spans="1:5" x14ac:dyDescent="0.25">
      <c r="A9367" s="181">
        <v>117827.57689134</v>
      </c>
      <c r="B9367" s="181">
        <v>2.4415900381941298</v>
      </c>
      <c r="C9367" s="181">
        <v>1.42890860869627E-2</v>
      </c>
      <c r="D9367" s="181">
        <v>1.0447081132987299</v>
      </c>
      <c r="E9367" s="181">
        <v>2.72813721630241</v>
      </c>
    </row>
    <row r="9368" spans="1:5" x14ac:dyDescent="0.25">
      <c r="A9368" s="181">
        <v>117830.812285397</v>
      </c>
      <c r="B9368" s="181">
        <v>0.29216652890720102</v>
      </c>
      <c r="C9368" s="181">
        <v>1.42969203210215E-2</v>
      </c>
      <c r="D9368" s="181">
        <v>1.04474093948553</v>
      </c>
      <c r="E9368" s="181">
        <v>2.72816463898454</v>
      </c>
    </row>
    <row r="9369" spans="1:5" x14ac:dyDescent="0.25">
      <c r="A9369" s="181">
        <v>117838.770897401</v>
      </c>
      <c r="B9369" s="181">
        <v>0.87470327067564702</v>
      </c>
      <c r="C9369" s="181">
        <v>1.43161735188413E-2</v>
      </c>
      <c r="D9369" s="181">
        <v>1.04482163185011</v>
      </c>
      <c r="E9369" s="181">
        <v>2.7282320725172302</v>
      </c>
    </row>
    <row r="9370" spans="1:5" x14ac:dyDescent="0.25">
      <c r="A9370" s="181">
        <v>117863.354633141</v>
      </c>
      <c r="B9370" s="181">
        <v>0.37746483428546801</v>
      </c>
      <c r="C9370" s="181">
        <v>1.43754844472666E-2</v>
      </c>
      <c r="D9370" s="181">
        <v>1.04507038624819</v>
      </c>
      <c r="E9370" s="181">
        <v>2.7284401701286201</v>
      </c>
    </row>
    <row r="9371" spans="1:5" x14ac:dyDescent="0.25">
      <c r="A9371" s="181">
        <v>117889.368203287</v>
      </c>
      <c r="B9371" s="181">
        <v>2.4978147803403199</v>
      </c>
      <c r="C9371" s="181">
        <v>1.4437978847032301E-2</v>
      </c>
      <c r="D9371" s="181">
        <v>1.0453327792226099</v>
      </c>
      <c r="E9371" s="181">
        <v>2.7286600403370702</v>
      </c>
    </row>
    <row r="9372" spans="1:5" x14ac:dyDescent="0.25">
      <c r="A9372" s="181">
        <v>117896.414834934</v>
      </c>
      <c r="B9372" s="181">
        <v>0.50907815104188603</v>
      </c>
      <c r="C9372" s="181">
        <v>1.4454860236122099E-2</v>
      </c>
      <c r="D9372" s="181">
        <v>1.04540370903181</v>
      </c>
      <c r="E9372" s="181">
        <v>2.7287195408855101</v>
      </c>
    </row>
    <row r="9373" spans="1:5" x14ac:dyDescent="0.25">
      <c r="A9373" s="181">
        <v>117903.54418633399</v>
      </c>
      <c r="B9373" s="181">
        <v>1.8900202266052899</v>
      </c>
      <c r="C9373" s="181">
        <v>1.44719192341317E-2</v>
      </c>
      <c r="D9373" s="181">
        <v>1.0454754069379599</v>
      </c>
      <c r="E9373" s="181">
        <v>2.7287797145130601</v>
      </c>
    </row>
    <row r="9374" spans="1:5" x14ac:dyDescent="0.25">
      <c r="A9374" s="181">
        <v>117917.300452312</v>
      </c>
      <c r="B9374" s="181">
        <v>-5.4657455883466703E-2</v>
      </c>
      <c r="C9374" s="181">
        <v>1.45047764592927E-2</v>
      </c>
      <c r="D9374" s="181">
        <v>1.0456135657118499</v>
      </c>
      <c r="E9374" s="181">
        <v>2.7288957488849999</v>
      </c>
    </row>
    <row r="9375" spans="1:5" x14ac:dyDescent="0.25">
      <c r="A9375" s="181">
        <v>117928.982320279</v>
      </c>
      <c r="B9375" s="181">
        <v>1.45398072754921</v>
      </c>
      <c r="C9375" s="181">
        <v>1.4532618249699701E-2</v>
      </c>
      <c r="D9375" s="181">
        <v>1.04573069928851</v>
      </c>
      <c r="E9375" s="181">
        <v>2.7289942110135899</v>
      </c>
    </row>
    <row r="9376" spans="1:5" x14ac:dyDescent="0.25">
      <c r="A9376" s="181">
        <v>117940.796708999</v>
      </c>
      <c r="B9376" s="181">
        <v>0.36074760094251301</v>
      </c>
      <c r="C9376" s="181">
        <v>1.4560719071447899E-2</v>
      </c>
      <c r="D9376" s="181">
        <v>1.0458489820272101</v>
      </c>
      <c r="E9376" s="181">
        <v>2.72909372037486</v>
      </c>
    </row>
    <row r="9377" spans="1:5" x14ac:dyDescent="0.25">
      <c r="A9377" s="181">
        <v>117952.62428004001</v>
      </c>
      <c r="B9377" s="181">
        <v>1.00454628595843</v>
      </c>
      <c r="C9377" s="181">
        <v>1.4588793898771E-2</v>
      </c>
      <c r="D9377" s="181">
        <v>1.0459672149577799</v>
      </c>
      <c r="E9377" s="181">
        <v>2.7291932705240902</v>
      </c>
    </row>
    <row r="9378" spans="1:5" x14ac:dyDescent="0.25">
      <c r="A9378" s="181">
        <v>117978.04083197399</v>
      </c>
      <c r="B9378" s="181">
        <v>0.29940254156726198</v>
      </c>
      <c r="C9378" s="181">
        <v>1.46489298498402E-2</v>
      </c>
      <c r="D9378" s="181">
        <v>1.0462206691373599</v>
      </c>
      <c r="E9378" s="181">
        <v>2.7294069584564999</v>
      </c>
    </row>
    <row r="9379" spans="1:5" x14ac:dyDescent="0.25">
      <c r="A9379" s="181">
        <v>117983.15462881701</v>
      </c>
      <c r="B9379" s="181">
        <v>1.45931399774897</v>
      </c>
      <c r="C9379" s="181">
        <v>1.4660996973747399E-2</v>
      </c>
      <c r="D9379" s="181">
        <v>1.0462715612540501</v>
      </c>
      <c r="E9379" s="181">
        <v>2.7294499131410799</v>
      </c>
    </row>
    <row r="9380" spans="1:5" x14ac:dyDescent="0.25">
      <c r="A9380" s="181">
        <v>117985.79536449299</v>
      </c>
      <c r="B9380" s="181">
        <v>0.46940266823534099</v>
      </c>
      <c r="C9380" s="181">
        <v>1.4667224136518E-2</v>
      </c>
      <c r="D9380" s="181">
        <v>1.0462978281214499</v>
      </c>
      <c r="E9380" s="181">
        <v>2.7294720895532598</v>
      </c>
    </row>
    <row r="9381" spans="1:5" x14ac:dyDescent="0.25">
      <c r="A9381" s="181">
        <v>118042.944498203</v>
      </c>
      <c r="B9381" s="181">
        <v>1.6091567666653499</v>
      </c>
      <c r="C9381" s="181">
        <v>1.48012796149261E-2</v>
      </c>
      <c r="D9381" s="181">
        <v>1.0468640017964299</v>
      </c>
      <c r="E9381" s="181">
        <v>2.7299511593231802</v>
      </c>
    </row>
    <row r="9382" spans="1:5" x14ac:dyDescent="0.25">
      <c r="A9382" s="181">
        <v>118046.6129138</v>
      </c>
      <c r="B9382" s="181">
        <v>-0.47467050692082702</v>
      </c>
      <c r="C9382" s="181">
        <v>1.48098382065597E-2</v>
      </c>
      <c r="D9382" s="181">
        <v>1.0469001946961201</v>
      </c>
      <c r="E9382" s="181">
        <v>2.7299818548919901</v>
      </c>
    </row>
    <row r="9383" spans="1:5" x14ac:dyDescent="0.25">
      <c r="A9383" s="181">
        <v>118075.753295877</v>
      </c>
      <c r="B9383" s="181">
        <v>0.11258225262784601</v>
      </c>
      <c r="C9383" s="181">
        <v>1.48776239705883E-2</v>
      </c>
      <c r="D9383" s="181">
        <v>1.0471870463283499</v>
      </c>
      <c r="E9383" s="181">
        <v>2.7302254477839898</v>
      </c>
    </row>
    <row r="9384" spans="1:5" x14ac:dyDescent="0.25">
      <c r="A9384" s="181">
        <v>118096.92097387199</v>
      </c>
      <c r="B9384" s="181">
        <v>1.2385920194729401</v>
      </c>
      <c r="C9384" s="181">
        <v>1.49266401274475E-2</v>
      </c>
      <c r="D9384" s="181">
        <v>1.0473946875839399</v>
      </c>
      <c r="E9384" s="181">
        <v>2.7304021271627898</v>
      </c>
    </row>
    <row r="9385" spans="1:5" x14ac:dyDescent="0.25">
      <c r="A9385" s="181">
        <v>118119.107027165</v>
      </c>
      <c r="B9385" s="181">
        <v>2.3507999425189001</v>
      </c>
      <c r="C9385" s="181">
        <v>1.4977811559589001E-2</v>
      </c>
      <c r="D9385" s="181">
        <v>1.04761165415332</v>
      </c>
      <c r="E9385" s="181">
        <v>2.7305870650986899</v>
      </c>
    </row>
    <row r="9386" spans="1:5" x14ac:dyDescent="0.25">
      <c r="A9386" s="181">
        <v>118164.523501933</v>
      </c>
      <c r="B9386" s="181">
        <v>1.61454562620804</v>
      </c>
      <c r="C9386" s="181">
        <v>1.50819122030348E-2</v>
      </c>
      <c r="D9386" s="181">
        <v>1.0480536566124199</v>
      </c>
      <c r="E9386" s="181">
        <v>2.73096487587945</v>
      </c>
    </row>
    <row r="9387" spans="1:5" x14ac:dyDescent="0.25">
      <c r="A9387" s="181">
        <v>118174.58194920199</v>
      </c>
      <c r="B9387" s="181">
        <v>1.0206738349245199</v>
      </c>
      <c r="C9387" s="181">
        <v>1.51048486546826E-2</v>
      </c>
      <c r="D9387" s="181">
        <v>1.04815115409548</v>
      </c>
      <c r="E9387" s="181">
        <v>2.7310484100823298</v>
      </c>
    </row>
    <row r="9388" spans="1:5" x14ac:dyDescent="0.25">
      <c r="A9388" s="181">
        <v>118184.307143417</v>
      </c>
      <c r="B9388" s="181">
        <v>0.53428507119774904</v>
      </c>
      <c r="C9388" s="181">
        <v>1.5126984044685101E-2</v>
      </c>
      <c r="D9388" s="181">
        <v>1.04824528459738</v>
      </c>
      <c r="E9388" s="181">
        <v>2.7311291283704602</v>
      </c>
    </row>
    <row r="9389" spans="1:5" x14ac:dyDescent="0.25">
      <c r="A9389" s="181">
        <v>118223.787555602</v>
      </c>
      <c r="B9389" s="181">
        <v>1.0553829293604899</v>
      </c>
      <c r="C9389" s="181">
        <v>1.5216428092383201E-2</v>
      </c>
      <c r="D9389" s="181">
        <v>1.0486260264351901</v>
      </c>
      <c r="E9389" s="181">
        <v>2.7314563249213402</v>
      </c>
    </row>
    <row r="9390" spans="1:5" x14ac:dyDescent="0.25">
      <c r="A9390" s="181">
        <v>118258.651813813</v>
      </c>
      <c r="B9390" s="181">
        <v>0.61972556485065899</v>
      </c>
      <c r="C9390" s="181">
        <v>1.52948552640896E-2</v>
      </c>
      <c r="D9390" s="181">
        <v>1.04896037687834</v>
      </c>
      <c r="E9390" s="181">
        <v>2.73174461438192</v>
      </c>
    </row>
    <row r="9391" spans="1:5" x14ac:dyDescent="0.25">
      <c r="A9391" s="181">
        <v>118316.311647312</v>
      </c>
      <c r="B9391" s="181">
        <v>9.0571990535816695</v>
      </c>
      <c r="C9391" s="181">
        <v>1.54234020919982E-2</v>
      </c>
      <c r="D9391" s="181">
        <v>1.0495094202411599</v>
      </c>
      <c r="E9391" s="181">
        <v>2.7322200599625899</v>
      </c>
    </row>
    <row r="9392" spans="1:5" x14ac:dyDescent="0.25">
      <c r="A9392" s="181">
        <v>118373.23441649</v>
      </c>
      <c r="B9392" s="181">
        <v>-1.17369366511078E-2</v>
      </c>
      <c r="C9392" s="181">
        <v>1.55488765966116E-2</v>
      </c>
      <c r="D9392" s="181">
        <v>1.05004657084353</v>
      </c>
      <c r="E9392" s="181">
        <v>2.73268779186213</v>
      </c>
    </row>
    <row r="9393" spans="1:5" x14ac:dyDescent="0.25">
      <c r="A9393" s="181">
        <v>118401.196792455</v>
      </c>
      <c r="B9393" s="181">
        <v>0.537007858976701</v>
      </c>
      <c r="C9393" s="181">
        <v>1.5609989597433101E-2</v>
      </c>
      <c r="D9393" s="181">
        <v>1.0503086341850101</v>
      </c>
      <c r="E9393" s="181">
        <v>2.73291696219647</v>
      </c>
    </row>
    <row r="9394" spans="1:5" x14ac:dyDescent="0.25">
      <c r="A9394" s="181">
        <v>118433.89228253</v>
      </c>
      <c r="B9394" s="181">
        <v>0.54675622581839001</v>
      </c>
      <c r="C9394" s="181">
        <v>1.5681006056065198E-2</v>
      </c>
      <c r="D9394" s="181">
        <v>1.0506135295774099</v>
      </c>
      <c r="E9394" s="181">
        <v>2.7331844262497298</v>
      </c>
    </row>
    <row r="9395" spans="1:5" x14ac:dyDescent="0.25">
      <c r="A9395" s="181">
        <v>118434.825640835</v>
      </c>
      <c r="B9395" s="181">
        <v>-0.232437344176151</v>
      </c>
      <c r="C9395" s="181">
        <v>1.5683026360126601E-2</v>
      </c>
      <c r="D9395" s="181">
        <v>1.05062220909848</v>
      </c>
      <c r="E9395" s="181">
        <v>2.7331920536772198</v>
      </c>
    </row>
    <row r="9396" spans="1:5" x14ac:dyDescent="0.25">
      <c r="A9396" s="181">
        <v>118529.851466931</v>
      </c>
      <c r="B9396" s="181">
        <v>1.10760174131206</v>
      </c>
      <c r="C9396" s="181">
        <v>1.5886665739031899E-2</v>
      </c>
      <c r="D9396" s="181">
        <v>1.05149870760557</v>
      </c>
      <c r="E9396" s="181">
        <v>2.7339663211210201</v>
      </c>
    </row>
    <row r="9397" spans="1:5" x14ac:dyDescent="0.25">
      <c r="A9397" s="181">
        <v>118571.688917555</v>
      </c>
      <c r="B9397" s="181">
        <v>1.47949412557256</v>
      </c>
      <c r="C9397" s="181">
        <v>1.59750264075675E-2</v>
      </c>
      <c r="D9397" s="181">
        <v>1.0518800374963899</v>
      </c>
      <c r="E9397" s="181">
        <v>2.7343057761230898</v>
      </c>
    </row>
    <row r="9398" spans="1:5" x14ac:dyDescent="0.25">
      <c r="A9398" s="181">
        <v>118572.676443378</v>
      </c>
      <c r="B9398" s="181">
        <v>0.598185475232893</v>
      </c>
      <c r="C9398" s="181">
        <v>1.5977102412807202E-2</v>
      </c>
      <c r="D9398" s="181">
        <v>1.0518890041014499</v>
      </c>
      <c r="E9398" s="181">
        <v>2.7343137779771198</v>
      </c>
    </row>
    <row r="9399" spans="1:5" x14ac:dyDescent="0.25">
      <c r="A9399" s="181">
        <v>118574.192037063</v>
      </c>
      <c r="B9399" s="181">
        <v>0.809131286642084</v>
      </c>
      <c r="C9399" s="181">
        <v>1.5980287669887398E-2</v>
      </c>
      <c r="D9399" s="181">
        <v>1.0519027624059401</v>
      </c>
      <c r="E9399" s="181">
        <v>2.7343260577781301</v>
      </c>
    </row>
    <row r="9400" spans="1:5" x14ac:dyDescent="0.25">
      <c r="A9400" s="181">
        <v>118615.510736282</v>
      </c>
      <c r="B9400" s="181">
        <v>2.5798734308140698</v>
      </c>
      <c r="C9400" s="181">
        <v>1.6066719639452401E-2</v>
      </c>
      <c r="D9400" s="181">
        <v>1.0522763994918101</v>
      </c>
      <c r="E9400" s="181">
        <v>2.73466039095889</v>
      </c>
    </row>
    <row r="9401" spans="1:5" x14ac:dyDescent="0.25">
      <c r="A9401" s="181">
        <v>118629.867672572</v>
      </c>
      <c r="B9401" s="181">
        <v>1.1838075240814301</v>
      </c>
      <c r="C9401" s="181">
        <v>1.6096568190391E-2</v>
      </c>
      <c r="D9401" s="181">
        <v>1.05240556900064</v>
      </c>
      <c r="E9401" s="181">
        <v>2.7347763608452098</v>
      </c>
    </row>
    <row r="9402" spans="1:5" x14ac:dyDescent="0.25">
      <c r="A9402" s="181">
        <v>118710.93559894001</v>
      </c>
      <c r="B9402" s="181">
        <v>2.5075148858828999</v>
      </c>
      <c r="C9402" s="181">
        <v>1.6263318999129001E-2</v>
      </c>
      <c r="D9402" s="181">
        <v>1.0531284832185099</v>
      </c>
      <c r="E9402" s="181">
        <v>2.73542925884438</v>
      </c>
    </row>
    <row r="9403" spans="1:5" x14ac:dyDescent="0.25">
      <c r="A9403" s="181">
        <v>118737.03565409</v>
      </c>
      <c r="B9403" s="181">
        <v>1.6474776896469301</v>
      </c>
      <c r="C9403" s="181">
        <v>1.6316352692146801E-2</v>
      </c>
      <c r="D9403" s="181">
        <v>1.0533588643282099</v>
      </c>
      <c r="E9403" s="181">
        <v>2.7356387606521202</v>
      </c>
    </row>
    <row r="9404" spans="1:5" x14ac:dyDescent="0.25">
      <c r="A9404" s="181">
        <v>118740.30993986801</v>
      </c>
      <c r="B9404" s="181">
        <v>-3.3309727258856697E-2</v>
      </c>
      <c r="C9404" s="181">
        <v>1.63229832785474E-2</v>
      </c>
      <c r="D9404" s="181">
        <v>1.0533876837585601</v>
      </c>
      <c r="E9404" s="181">
        <v>2.7356650188382798</v>
      </c>
    </row>
    <row r="9405" spans="1:5" x14ac:dyDescent="0.25">
      <c r="A9405" s="181">
        <v>118828.814186445</v>
      </c>
      <c r="B9405" s="181">
        <v>2.53512541946384</v>
      </c>
      <c r="C9405" s="181">
        <v>1.6500291502043501E-2</v>
      </c>
      <c r="D9405" s="181">
        <v>1.0541596525978101</v>
      </c>
      <c r="E9405" s="181">
        <v>2.73637274605953</v>
      </c>
    </row>
    <row r="9406" spans="1:5" x14ac:dyDescent="0.25">
      <c r="A9406" s="181">
        <v>118851.256875242</v>
      </c>
      <c r="B9406" s="181">
        <v>1.2492723980885201</v>
      </c>
      <c r="C9406" s="181">
        <v>1.65446616663012E-2</v>
      </c>
      <c r="D9406" s="181">
        <v>1.05435322916608</v>
      </c>
      <c r="E9406" s="181">
        <v>2.7365515863855299</v>
      </c>
    </row>
    <row r="9407" spans="1:5" x14ac:dyDescent="0.25">
      <c r="A9407" s="181">
        <v>118910.499635071</v>
      </c>
      <c r="B9407" s="181">
        <v>2.3131446859579601</v>
      </c>
      <c r="C9407" s="181">
        <v>1.66606278568368E-2</v>
      </c>
      <c r="D9407" s="181">
        <v>1.0548599171511199</v>
      </c>
      <c r="E9407" s="181">
        <v>2.7370224661973901</v>
      </c>
    </row>
    <row r="9408" spans="1:5" x14ac:dyDescent="0.25">
      <c r="A9408" s="181">
        <v>118915.479226218</v>
      </c>
      <c r="B9408" s="181">
        <v>-6.4522866306482296E-2</v>
      </c>
      <c r="C9408" s="181">
        <v>1.6670298322341098E-2</v>
      </c>
      <c r="D9408" s="181">
        <v>1.05490221955388</v>
      </c>
      <c r="E9408" s="181">
        <v>2.7370619654897999</v>
      </c>
    </row>
    <row r="9409" spans="1:5" x14ac:dyDescent="0.25">
      <c r="A9409" s="181">
        <v>118939.94921724001</v>
      </c>
      <c r="B9409" s="181">
        <v>0.393799662845917</v>
      </c>
      <c r="C9409" s="181">
        <v>1.6717645324933E-2</v>
      </c>
      <c r="D9409" s="181">
        <v>1.05510944426418</v>
      </c>
      <c r="E9409" s="181">
        <v>2.73725588689318</v>
      </c>
    </row>
    <row r="9410" spans="1:5" x14ac:dyDescent="0.25">
      <c r="A9410" s="181">
        <v>118940.721439099</v>
      </c>
      <c r="B9410" s="181">
        <v>1.40606920982234</v>
      </c>
      <c r="C9410" s="181">
        <v>1.6719134777971299E-2</v>
      </c>
      <c r="D9410" s="181">
        <v>1.05511596616535</v>
      </c>
      <c r="E9410" s="181">
        <v>2.7372620017701199</v>
      </c>
    </row>
    <row r="9411" spans="1:5" x14ac:dyDescent="0.25">
      <c r="A9411" s="181">
        <v>118983.304826276</v>
      </c>
      <c r="B9411" s="181">
        <v>1.6066361180872699</v>
      </c>
      <c r="C9411" s="181">
        <v>1.6800820576828902E-2</v>
      </c>
      <c r="D9411" s="181">
        <v>1.0554739245537199</v>
      </c>
      <c r="E9411" s="181">
        <v>2.7375987384551101</v>
      </c>
    </row>
    <row r="9412" spans="1:5" x14ac:dyDescent="0.25">
      <c r="A9412" s="181">
        <v>119001.000638798</v>
      </c>
      <c r="B9412" s="181">
        <v>4.2675101972343503</v>
      </c>
      <c r="C9412" s="181">
        <v>1.6834505679044601E-2</v>
      </c>
      <c r="D9412" s="181">
        <v>1.05562169728738</v>
      </c>
      <c r="E9412" s="181">
        <v>2.7377384047561901</v>
      </c>
    </row>
    <row r="9413" spans="1:5" x14ac:dyDescent="0.25">
      <c r="A9413" s="181">
        <v>119002.60185351199</v>
      </c>
      <c r="B9413" s="181">
        <v>0.698556545978124</v>
      </c>
      <c r="C9413" s="181">
        <v>1.6837546138249001E-2</v>
      </c>
      <c r="D9413" s="181">
        <v>1.0556350400475401</v>
      </c>
      <c r="E9413" s="181">
        <v>2.73775103480305</v>
      </c>
    </row>
    <row r="9414" spans="1:5" x14ac:dyDescent="0.25">
      <c r="A9414" s="181">
        <v>119012.0517192</v>
      </c>
      <c r="B9414" s="181">
        <v>4.8323291680274503</v>
      </c>
      <c r="C9414" s="181">
        <v>1.6855464401830202E-2</v>
      </c>
      <c r="D9414" s="181">
        <v>1.0557136881310301</v>
      </c>
      <c r="E9414" s="181">
        <v>2.7378255472416702</v>
      </c>
    </row>
    <row r="9415" spans="1:5" x14ac:dyDescent="0.25">
      <c r="A9415" s="181">
        <v>119028.97304462</v>
      </c>
      <c r="B9415" s="181">
        <v>1.12556253907932</v>
      </c>
      <c r="C9415" s="181">
        <v>1.6887440177034099E-2</v>
      </c>
      <c r="D9415" s="181">
        <v>1.0558541044454901</v>
      </c>
      <c r="E9415" s="181">
        <v>2.7379588607032699</v>
      </c>
    </row>
    <row r="9416" spans="1:5" x14ac:dyDescent="0.25">
      <c r="A9416" s="181">
        <v>119033.850183772</v>
      </c>
      <c r="B9416" s="181">
        <v>0.58503209622919905</v>
      </c>
      <c r="C9416" s="181">
        <v>1.68966302662804E-2</v>
      </c>
      <c r="D9416" s="181">
        <v>1.05589447687786</v>
      </c>
      <c r="E9416" s="181">
        <v>2.7379972583029102</v>
      </c>
    </row>
    <row r="9417" spans="1:5" x14ac:dyDescent="0.25">
      <c r="A9417" s="181">
        <v>119057.40704883001</v>
      </c>
      <c r="B9417" s="181">
        <v>0.434131651033898</v>
      </c>
      <c r="C9417" s="181">
        <v>1.6940854050692102E-2</v>
      </c>
      <c r="D9417" s="181">
        <v>1.0560888518492</v>
      </c>
      <c r="E9417" s="181">
        <v>2.7381825533884698</v>
      </c>
    </row>
    <row r="9418" spans="1:5" x14ac:dyDescent="0.25">
      <c r="A9418" s="181">
        <v>119060.063989474</v>
      </c>
      <c r="B9418" s="181">
        <v>0.909807177829136</v>
      </c>
      <c r="C9418" s="181">
        <v>1.69458248082556E-2</v>
      </c>
      <c r="D9418" s="181">
        <v>1.05611070978501</v>
      </c>
      <c r="E9418" s="181">
        <v>2.73820343509971</v>
      </c>
    </row>
    <row r="9419" spans="1:5" x14ac:dyDescent="0.25">
      <c r="A9419" s="181">
        <v>119106.82729987901</v>
      </c>
      <c r="B9419" s="181">
        <v>0.15152179782031999</v>
      </c>
      <c r="C9419" s="181">
        <v>1.7032740425436801E-2</v>
      </c>
      <c r="D9419" s="181">
        <v>1.05649323755336</v>
      </c>
      <c r="E9419" s="181">
        <v>2.7385703842834701</v>
      </c>
    </row>
    <row r="9420" spans="1:5" x14ac:dyDescent="0.25">
      <c r="A9420" s="181">
        <v>119149.10615166801</v>
      </c>
      <c r="B9420" s="181">
        <v>0.829534217437078</v>
      </c>
      <c r="C9420" s="181">
        <v>1.7110385240796801E-2</v>
      </c>
      <c r="D9420" s="181">
        <v>1.0568354988575299</v>
      </c>
      <c r="E9420" s="181">
        <v>2.7389012027178299</v>
      </c>
    </row>
    <row r="9421" spans="1:5" x14ac:dyDescent="0.25">
      <c r="A9421" s="181">
        <v>119152.95989572001</v>
      </c>
      <c r="B9421" s="181">
        <v>1.8126080191087399</v>
      </c>
      <c r="C9421" s="181">
        <v>1.7117418213153001E-2</v>
      </c>
      <c r="D9421" s="181">
        <v>1.05686652554781</v>
      </c>
      <c r="E9421" s="181">
        <v>2.7389313125727899</v>
      </c>
    </row>
    <row r="9422" spans="1:5" x14ac:dyDescent="0.25">
      <c r="A9422" s="181">
        <v>119158.17891083899</v>
      </c>
      <c r="B9422" s="181">
        <v>0.43100833466447303</v>
      </c>
      <c r="C9422" s="181">
        <v>1.7126930909818299E-2</v>
      </c>
      <c r="D9422" s="181">
        <v>1.0569084984458701</v>
      </c>
      <c r="E9422" s="181">
        <v>2.73897207764717</v>
      </c>
    </row>
    <row r="9423" spans="1:5" x14ac:dyDescent="0.25">
      <c r="A9423" s="181">
        <v>119158.88969903</v>
      </c>
      <c r="B9423" s="181">
        <v>0.87437955050582195</v>
      </c>
      <c r="C9423" s="181">
        <v>1.7128225407285699E-2</v>
      </c>
      <c r="D9423" s="181">
        <v>1.05691421075164</v>
      </c>
      <c r="E9423" s="181">
        <v>2.7389776284710101</v>
      </c>
    </row>
    <row r="9424" spans="1:5" x14ac:dyDescent="0.25">
      <c r="A9424" s="181">
        <v>119176.032202537</v>
      </c>
      <c r="B9424" s="181">
        <v>1.1261575997704201</v>
      </c>
      <c r="C9424" s="181">
        <v>1.71593688187993E-2</v>
      </c>
      <c r="D9424" s="181">
        <v>1.05705168185773</v>
      </c>
      <c r="E9424" s="181">
        <v>2.7391114244872599</v>
      </c>
    </row>
    <row r="9425" spans="1:5" x14ac:dyDescent="0.25">
      <c r="A9425" s="181">
        <v>119194.363325371</v>
      </c>
      <c r="B9425" s="181">
        <v>0.32913406761092601</v>
      </c>
      <c r="C9425" s="181">
        <v>1.7192508257299E-2</v>
      </c>
      <c r="D9425" s="181">
        <v>1.0571980539555501</v>
      </c>
      <c r="E9425" s="181">
        <v>2.73925433501863</v>
      </c>
    </row>
    <row r="9426" spans="1:5" x14ac:dyDescent="0.25">
      <c r="A9426" s="181">
        <v>119277.21387342</v>
      </c>
      <c r="B9426" s="181">
        <v>0.806495504845683</v>
      </c>
      <c r="C9426" s="181">
        <v>1.7340168867460599E-2</v>
      </c>
      <c r="D9426" s="181">
        <v>1.05785138777277</v>
      </c>
      <c r="E9426" s="181">
        <v>2.7398981473549799</v>
      </c>
    </row>
    <row r="9427" spans="1:5" x14ac:dyDescent="0.25">
      <c r="A9427" s="181">
        <v>119293.595366172</v>
      </c>
      <c r="B9427" s="181">
        <v>1.3168109230185201</v>
      </c>
      <c r="C9427" s="181">
        <v>1.7368951626428E-2</v>
      </c>
      <c r="D9427" s="181">
        <v>1.05797895685475</v>
      </c>
      <c r="E9427" s="181">
        <v>2.7400250378406601</v>
      </c>
    </row>
    <row r="9428" spans="1:5" x14ac:dyDescent="0.25">
      <c r="A9428" s="181">
        <v>119301.32964488601</v>
      </c>
      <c r="B9428" s="181">
        <v>0.43322424463945203</v>
      </c>
      <c r="C9428" s="181">
        <v>1.7382493319850499E-2</v>
      </c>
      <c r="D9428" s="181">
        <v>1.0580390002137801</v>
      </c>
      <c r="E9428" s="181">
        <v>2.7400849006898498</v>
      </c>
    </row>
    <row r="9429" spans="1:5" x14ac:dyDescent="0.25">
      <c r="A9429" s="181">
        <v>119363.12300782499</v>
      </c>
      <c r="B9429" s="181">
        <v>0.113671473023036</v>
      </c>
      <c r="C9429" s="181">
        <v>1.7489582881479501E-2</v>
      </c>
      <c r="D9429" s="181">
        <v>1.0585143917190301</v>
      </c>
      <c r="E9429" s="181">
        <v>2.7405621040459902</v>
      </c>
    </row>
    <row r="9430" spans="1:5" x14ac:dyDescent="0.25">
      <c r="A9430" s="181">
        <v>119384.78091076799</v>
      </c>
      <c r="B9430" s="181">
        <v>1.1505180194993201</v>
      </c>
      <c r="C9430" s="181">
        <v>1.7526650802984E-2</v>
      </c>
      <c r="D9430" s="181">
        <v>1.0586791765313199</v>
      </c>
      <c r="E9430" s="181">
        <v>2.7407289070832301</v>
      </c>
    </row>
    <row r="9431" spans="1:5" x14ac:dyDescent="0.25">
      <c r="A9431" s="181">
        <v>119395.153858034</v>
      </c>
      <c r="B9431" s="181">
        <v>1.38797046014871</v>
      </c>
      <c r="C9431" s="181">
        <v>1.7544318285152301E-2</v>
      </c>
      <c r="D9431" s="181">
        <v>1.05875775943749</v>
      </c>
      <c r="E9431" s="181">
        <v>2.7408087135855399</v>
      </c>
    </row>
    <row r="9432" spans="1:5" x14ac:dyDescent="0.25">
      <c r="A9432" s="181">
        <v>119419.572725576</v>
      </c>
      <c r="B9432" s="181">
        <v>0.86816782250667102</v>
      </c>
      <c r="C9432" s="181">
        <v>1.7585688608490201E-2</v>
      </c>
      <c r="D9432" s="181">
        <v>1.0589418773247701</v>
      </c>
      <c r="E9432" s="181">
        <v>2.7409963731798399</v>
      </c>
    </row>
    <row r="9433" spans="1:5" x14ac:dyDescent="0.25">
      <c r="A9433" s="181">
        <v>119450.094379858</v>
      </c>
      <c r="B9433" s="181">
        <v>1.4595949911072801</v>
      </c>
      <c r="C9433" s="181">
        <v>1.7636961567623202E-2</v>
      </c>
      <c r="D9433" s="181">
        <v>1.0591702766394899</v>
      </c>
      <c r="E9433" s="181">
        <v>2.74123051400217</v>
      </c>
    </row>
    <row r="9434" spans="1:5" x14ac:dyDescent="0.25">
      <c r="A9434" s="181">
        <v>119522.34126702099</v>
      </c>
      <c r="B9434" s="181">
        <v>0.35539441083498602</v>
      </c>
      <c r="C9434" s="181">
        <v>1.7756383016097499E-2</v>
      </c>
      <c r="D9434" s="181">
        <v>1.0597031568289299</v>
      </c>
      <c r="E9434" s="181">
        <v>2.7417828874966399</v>
      </c>
    </row>
    <row r="9435" spans="1:5" x14ac:dyDescent="0.25">
      <c r="A9435" s="181">
        <v>119587.638701793</v>
      </c>
      <c r="B9435" s="181">
        <v>-0.252345353380523</v>
      </c>
      <c r="C9435" s="181">
        <v>1.78619454371967E-2</v>
      </c>
      <c r="D9435" s="181">
        <v>1.0601752655583001</v>
      </c>
      <c r="E9435" s="181">
        <v>2.7422798855735699</v>
      </c>
    </row>
    <row r="9436" spans="1:5" x14ac:dyDescent="0.25">
      <c r="A9436" s="181">
        <v>119689.62662674001</v>
      </c>
      <c r="B9436" s="181">
        <v>1.5101930081723001</v>
      </c>
      <c r="C9436" s="181">
        <v>1.8022266666471901E-2</v>
      </c>
      <c r="D9436" s="181">
        <v>1.06089422609399</v>
      </c>
      <c r="E9436" s="181">
        <v>2.7430518873650001</v>
      </c>
    </row>
    <row r="9437" spans="1:5" x14ac:dyDescent="0.25">
      <c r="A9437" s="181">
        <v>119744.115018772</v>
      </c>
      <c r="B9437" s="181">
        <v>0.82057651606508597</v>
      </c>
      <c r="C9437" s="181">
        <v>1.81056197774766E-2</v>
      </c>
      <c r="D9437" s="181">
        <v>1.0612689691355901</v>
      </c>
      <c r="E9437" s="181">
        <v>2.7434622119705101</v>
      </c>
    </row>
    <row r="9438" spans="1:5" x14ac:dyDescent="0.25">
      <c r="A9438" s="181">
        <v>119748.82078063799</v>
      </c>
      <c r="B9438" s="181">
        <v>0.93055739736061005</v>
      </c>
      <c r="C9438" s="181">
        <v>1.8112742651465799E-2</v>
      </c>
      <c r="D9438" s="181">
        <v>1.0613010229012301</v>
      </c>
      <c r="E9438" s="181">
        <v>2.7434975791976202</v>
      </c>
    </row>
    <row r="9439" spans="1:5" x14ac:dyDescent="0.25">
      <c r="A9439" s="181">
        <v>119780.555400232</v>
      </c>
      <c r="B9439" s="181">
        <v>0.60074131100220596</v>
      </c>
      <c r="C9439" s="181">
        <v>1.8160462073022101E-2</v>
      </c>
      <c r="D9439" s="181">
        <v>1.0615158902202699</v>
      </c>
      <c r="E9439" s="181">
        <v>2.7437357995060698</v>
      </c>
    </row>
    <row r="9440" spans="1:5" x14ac:dyDescent="0.25">
      <c r="A9440" s="181">
        <v>119793.04830588</v>
      </c>
      <c r="B9440" s="181">
        <v>2.7271993730404499E-2</v>
      </c>
      <c r="C9440" s="181">
        <v>1.81790965233425E-2</v>
      </c>
      <c r="D9440" s="181">
        <v>1.0615998549657399</v>
      </c>
      <c r="E9440" s="181">
        <v>2.7438294414104401</v>
      </c>
    </row>
    <row r="9441" spans="1:5" x14ac:dyDescent="0.25">
      <c r="A9441" s="181">
        <v>119878.80307375699</v>
      </c>
      <c r="B9441" s="181">
        <v>9.5030415861807604E-2</v>
      </c>
      <c r="C9441" s="181">
        <v>1.8304689954205401E-2</v>
      </c>
      <c r="D9441" s="181">
        <v>1.06216663847794</v>
      </c>
      <c r="E9441" s="181">
        <v>2.7444701242406899</v>
      </c>
    </row>
    <row r="9442" spans="1:5" x14ac:dyDescent="0.25">
      <c r="A9442" s="181">
        <v>119886.03189745</v>
      </c>
      <c r="B9442" s="181">
        <v>0.681700548280051</v>
      </c>
      <c r="C9442" s="181">
        <v>1.8315091175643099E-2</v>
      </c>
      <c r="D9442" s="181">
        <v>1.06221364640594</v>
      </c>
      <c r="E9442" s="181">
        <v>2.74452396393007</v>
      </c>
    </row>
    <row r="9443" spans="1:5" x14ac:dyDescent="0.25">
      <c r="A9443" s="181">
        <v>119890.21912640599</v>
      </c>
      <c r="B9443" s="181">
        <v>0.65897571266817501</v>
      </c>
      <c r="C9443" s="181">
        <v>1.8321102710964401E-2</v>
      </c>
      <c r="D9443" s="181">
        <v>1.06224082015665</v>
      </c>
      <c r="E9443" s="181">
        <v>2.7445551381517599</v>
      </c>
    </row>
    <row r="9444" spans="1:5" x14ac:dyDescent="0.25">
      <c r="A9444" s="181">
        <v>119897.372862016</v>
      </c>
      <c r="B9444" s="181">
        <v>2.07156373906539</v>
      </c>
      <c r="C9444" s="181">
        <v>1.8331350660401102E-2</v>
      </c>
      <c r="D9444" s="181">
        <v>1.06228715182793</v>
      </c>
      <c r="E9444" s="181">
        <v>2.7446083780022099</v>
      </c>
    </row>
    <row r="9445" spans="1:5" x14ac:dyDescent="0.25">
      <c r="A9445" s="181">
        <v>119972.146301448</v>
      </c>
      <c r="B9445" s="181">
        <v>0.98916352450868505</v>
      </c>
      <c r="C9445" s="181">
        <v>1.8436756642496999E-2</v>
      </c>
      <c r="D9445" s="181">
        <v>1.0627643035611001</v>
      </c>
      <c r="E9445" s="181">
        <v>2.7451633330792999</v>
      </c>
    </row>
    <row r="9446" spans="1:5" x14ac:dyDescent="0.25">
      <c r="A9446" s="181">
        <v>119991.38491145799</v>
      </c>
      <c r="B9446" s="181">
        <v>1.3584217818965401</v>
      </c>
      <c r="C9446" s="181">
        <v>1.8463369820843199E-2</v>
      </c>
      <c r="D9446" s="181">
        <v>1.06288495186312</v>
      </c>
      <c r="E9446" s="181">
        <v>2.7453056677733998</v>
      </c>
    </row>
    <row r="9447" spans="1:5" x14ac:dyDescent="0.25">
      <c r="A9447" s="181">
        <v>119994.01456880401</v>
      </c>
      <c r="B9447" s="181">
        <v>0.62450710019807998</v>
      </c>
      <c r="C9447" s="181">
        <v>1.8466991294477202E-2</v>
      </c>
      <c r="D9447" s="181">
        <v>1.0629013749971601</v>
      </c>
      <c r="E9447" s="181">
        <v>2.7453251086656598</v>
      </c>
    </row>
    <row r="9448" spans="1:5" x14ac:dyDescent="0.25">
      <c r="A9448" s="181">
        <v>119995.83579357099</v>
      </c>
      <c r="B9448" s="181">
        <v>1.7376222117420299</v>
      </c>
      <c r="C9448" s="181">
        <v>1.84694971384219E-2</v>
      </c>
      <c r="D9448" s="181">
        <v>1.06291273960437</v>
      </c>
      <c r="E9448" s="181">
        <v>2.7453385708462501</v>
      </c>
    </row>
    <row r="9449" spans="1:5" x14ac:dyDescent="0.25">
      <c r="A9449" s="181">
        <v>120044.754899042</v>
      </c>
      <c r="B9449" s="181">
        <v>-0.462314012110776</v>
      </c>
      <c r="C9449" s="181">
        <v>1.85361044093817E-2</v>
      </c>
      <c r="D9449" s="181">
        <v>1.0632150538857199</v>
      </c>
      <c r="E9449" s="181">
        <v>2.74569955390607</v>
      </c>
    </row>
    <row r="9450" spans="1:5" x14ac:dyDescent="0.25">
      <c r="A9450" s="181">
        <v>120063.001883987</v>
      </c>
      <c r="B9450" s="181">
        <v>1.06135239469682</v>
      </c>
      <c r="C9450" s="181">
        <v>1.8560601922199001E-2</v>
      </c>
      <c r="D9450" s="181">
        <v>1.06332635651187</v>
      </c>
      <c r="E9450" s="181">
        <v>2.7458338963676399</v>
      </c>
    </row>
    <row r="9451" spans="1:5" x14ac:dyDescent="0.25">
      <c r="A9451" s="181">
        <v>120097.392268743</v>
      </c>
      <c r="B9451" s="181">
        <v>0.37076769985135999</v>
      </c>
      <c r="C9451" s="181">
        <v>1.86062576395669E-2</v>
      </c>
      <c r="D9451" s="181">
        <v>1.06353395567455</v>
      </c>
      <c r="E9451" s="181">
        <v>2.74608664274459</v>
      </c>
    </row>
    <row r="9452" spans="1:5" x14ac:dyDescent="0.25">
      <c r="A9452" s="181">
        <v>120097.71064495901</v>
      </c>
      <c r="B9452" s="181">
        <v>0.28739574729561601</v>
      </c>
      <c r="C9452" s="181">
        <v>1.8606677155036101E-2</v>
      </c>
      <c r="D9452" s="181">
        <v>1.0635358642416199</v>
      </c>
      <c r="E9452" s="181">
        <v>2.7460889798442998</v>
      </c>
    </row>
    <row r="9453" spans="1:5" x14ac:dyDescent="0.25">
      <c r="A9453" s="181">
        <v>120122.218533789</v>
      </c>
      <c r="B9453" s="181">
        <v>1.2744700442828101</v>
      </c>
      <c r="C9453" s="181">
        <v>1.8638796522743101E-2</v>
      </c>
      <c r="D9453" s="181">
        <v>1.06368204463104</v>
      </c>
      <c r="E9453" s="181">
        <v>2.74626873298212</v>
      </c>
    </row>
    <row r="9454" spans="1:5" x14ac:dyDescent="0.25">
      <c r="A9454" s="181">
        <v>120125.064591674</v>
      </c>
      <c r="B9454" s="181">
        <v>8.2465496047312598E-2</v>
      </c>
      <c r="C9454" s="181">
        <v>1.8642504198494898E-2</v>
      </c>
      <c r="D9454" s="181">
        <v>1.06369892583649</v>
      </c>
      <c r="E9454" s="181">
        <v>2.7462895880039699</v>
      </c>
    </row>
    <row r="9455" spans="1:5" x14ac:dyDescent="0.25">
      <c r="A9455" s="181">
        <v>120137.408061701</v>
      </c>
      <c r="B9455" s="181">
        <v>1.00083736507715</v>
      </c>
      <c r="C9455" s="181">
        <v>1.86585307666522E-2</v>
      </c>
      <c r="D9455" s="181">
        <v>1.06377191217113</v>
      </c>
      <c r="E9455" s="181">
        <v>2.7463799903887001</v>
      </c>
    </row>
    <row r="9456" spans="1:5" x14ac:dyDescent="0.25">
      <c r="A9456" s="181">
        <v>120138.47532785</v>
      </c>
      <c r="B9456" s="181">
        <v>-0.29505512562439901</v>
      </c>
      <c r="C9456" s="181">
        <v>1.8659912380381002E-2</v>
      </c>
      <c r="D9456" s="181">
        <v>1.0637782054271601</v>
      </c>
      <c r="E9456" s="181">
        <v>2.746387803378</v>
      </c>
    </row>
    <row r="9457" spans="1:5" x14ac:dyDescent="0.25">
      <c r="A9457" s="181">
        <v>120141.20750396801</v>
      </c>
      <c r="B9457" s="181">
        <v>1.7648273365676601</v>
      </c>
      <c r="C9457" s="181">
        <v>1.8663446297410201E-2</v>
      </c>
      <c r="D9457" s="181">
        <v>1.0637943033531001</v>
      </c>
      <c r="E9457" s="181">
        <v>2.7464078018603302</v>
      </c>
    </row>
    <row r="9458" spans="1:5" x14ac:dyDescent="0.25">
      <c r="A9458" s="181">
        <v>120143.777339758</v>
      </c>
      <c r="B9458" s="181">
        <v>0.39067310838038999</v>
      </c>
      <c r="C9458" s="181">
        <v>1.8666766321885599E-2</v>
      </c>
      <c r="D9458" s="181">
        <v>1.06380942814771</v>
      </c>
      <c r="E9458" s="181">
        <v>2.7464266086798999</v>
      </c>
    </row>
    <row r="9459" spans="1:5" x14ac:dyDescent="0.25">
      <c r="A9459" s="181">
        <v>120146.475217176</v>
      </c>
      <c r="B9459" s="181">
        <v>1.1201895030603199</v>
      </c>
      <c r="C9459" s="181">
        <v>1.86702476817294E-2</v>
      </c>
      <c r="D9459" s="181">
        <v>1.06382528918191</v>
      </c>
      <c r="E9459" s="181">
        <v>2.7464463490062898</v>
      </c>
    </row>
    <row r="9460" spans="1:5" x14ac:dyDescent="0.25">
      <c r="A9460" s="181">
        <v>120165.01942596601</v>
      </c>
      <c r="B9460" s="181">
        <v>1.5076702928679799</v>
      </c>
      <c r="C9460" s="181">
        <v>1.8694063933359199E-2</v>
      </c>
      <c r="D9460" s="181">
        <v>1.06393383031238</v>
      </c>
      <c r="E9460" s="181">
        <v>2.7465819385766399</v>
      </c>
    </row>
    <row r="9461" spans="1:5" x14ac:dyDescent="0.25">
      <c r="A9461" s="181">
        <v>120175.59825957799</v>
      </c>
      <c r="B9461" s="181">
        <v>0.190851670364411</v>
      </c>
      <c r="C9461" s="181">
        <v>1.8707561531403901E-2</v>
      </c>
      <c r="D9461" s="181">
        <v>1.0639953716775801</v>
      </c>
      <c r="E9461" s="181">
        <v>2.7466592110339199</v>
      </c>
    </row>
    <row r="9462" spans="1:5" x14ac:dyDescent="0.25">
      <c r="A9462" s="181">
        <v>120251.381808853</v>
      </c>
      <c r="B9462" s="181">
        <v>0.22598587862512301</v>
      </c>
      <c r="C9462" s="181">
        <v>1.8802360214882099E-2</v>
      </c>
      <c r="D9462" s="181">
        <v>1.0644281541037099</v>
      </c>
      <c r="E9462" s="181">
        <v>2.7472111376179398</v>
      </c>
    </row>
    <row r="9463" spans="1:5" x14ac:dyDescent="0.25">
      <c r="A9463" s="181">
        <v>120251.51087570201</v>
      </c>
      <c r="B9463" s="181">
        <v>0.92761181700040696</v>
      </c>
      <c r="C9463" s="181">
        <v>1.8802518820448699E-2</v>
      </c>
      <c r="D9463" s="181">
        <v>1.0644288790038501</v>
      </c>
      <c r="E9463" s="181">
        <v>2.7472120751636702</v>
      </c>
    </row>
    <row r="9464" spans="1:5" x14ac:dyDescent="0.25">
      <c r="A9464" s="181">
        <v>120265.88868765099</v>
      </c>
      <c r="B9464" s="181">
        <v>0.57834052199357</v>
      </c>
      <c r="C9464" s="181">
        <v>1.88201263726256E-2</v>
      </c>
      <c r="D9464" s="181">
        <v>1.06450937083496</v>
      </c>
      <c r="E9464" s="181">
        <v>2.7473164641221501</v>
      </c>
    </row>
    <row r="9465" spans="1:5" x14ac:dyDescent="0.25">
      <c r="A9465" s="181">
        <v>120278.79042621399</v>
      </c>
      <c r="B9465" s="181">
        <v>0.42599806812761998</v>
      </c>
      <c r="C9465" s="181">
        <v>1.8835823529252099E-2</v>
      </c>
      <c r="D9465" s="181">
        <v>1.06458115833117</v>
      </c>
      <c r="E9465" s="181">
        <v>2.7474100485459401</v>
      </c>
    </row>
    <row r="9466" spans="1:5" x14ac:dyDescent="0.25">
      <c r="A9466" s="181">
        <v>120322.585968306</v>
      </c>
      <c r="B9466" s="181">
        <v>1.3734234069240601</v>
      </c>
      <c r="C9466" s="181">
        <v>1.88883811560491E-2</v>
      </c>
      <c r="D9466" s="181">
        <v>1.0648217192645499</v>
      </c>
      <c r="E9466" s="181">
        <v>2.7477271070298999</v>
      </c>
    </row>
    <row r="9467" spans="1:5" x14ac:dyDescent="0.25">
      <c r="A9467" s="181">
        <v>120448.80461420301</v>
      </c>
      <c r="B9467" s="181">
        <v>0.69621420115168997</v>
      </c>
      <c r="C9467" s="181">
        <v>1.9033519686807599E-2</v>
      </c>
      <c r="D9467" s="181">
        <v>1.06548766983553</v>
      </c>
      <c r="E9467" s="181">
        <v>2.74863552819984</v>
      </c>
    </row>
    <row r="9468" spans="1:5" x14ac:dyDescent="0.25">
      <c r="A9468" s="181">
        <v>120596.663476997</v>
      </c>
      <c r="B9468" s="181">
        <v>1.2654644540209401</v>
      </c>
      <c r="C9468" s="181">
        <v>1.9191423199990999E-2</v>
      </c>
      <c r="D9468" s="181">
        <v>1.0662150439804701</v>
      </c>
      <c r="E9468" s="181">
        <v>2.7496896169149299</v>
      </c>
    </row>
    <row r="9469" spans="1:5" x14ac:dyDescent="0.25">
      <c r="A9469" s="181">
        <v>120610.93511471299</v>
      </c>
      <c r="B9469" s="181">
        <v>2.4772064046343099</v>
      </c>
      <c r="C9469" s="181">
        <v>1.9205964090713699E-2</v>
      </c>
      <c r="D9469" s="181">
        <v>1.0662821818732899</v>
      </c>
      <c r="E9469" s="181">
        <v>2.7497907842849898</v>
      </c>
    </row>
    <row r="9470" spans="1:5" x14ac:dyDescent="0.25">
      <c r="A9470" s="181">
        <v>120631.95943645699</v>
      </c>
      <c r="B9470" s="181">
        <v>7.8343976873960699</v>
      </c>
      <c r="C9470" s="181">
        <v>1.92271587874016E-2</v>
      </c>
      <c r="D9470" s="181">
        <v>1.06638009011191</v>
      </c>
      <c r="E9470" s="181">
        <v>2.7499396349165499</v>
      </c>
    </row>
    <row r="9471" spans="1:5" x14ac:dyDescent="0.25">
      <c r="A9471" s="181">
        <v>120632.797635622</v>
      </c>
      <c r="B9471" s="181">
        <v>0.78786533536079295</v>
      </c>
      <c r="C9471" s="181">
        <v>1.9227998183060799E-2</v>
      </c>
      <c r="D9471" s="181">
        <v>1.0663839688661301</v>
      </c>
      <c r="E9471" s="181">
        <v>2.7499455647483901</v>
      </c>
    </row>
    <row r="9472" spans="1:5" x14ac:dyDescent="0.25">
      <c r="A9472" s="181">
        <v>120641.28445290901</v>
      </c>
      <c r="B9472" s="181">
        <v>9.39626973404106E-2</v>
      </c>
      <c r="C9472" s="181">
        <v>1.9236472917782299E-2</v>
      </c>
      <c r="D9472" s="181">
        <v>1.0664231347889299</v>
      </c>
      <c r="E9472" s="181">
        <v>2.7500055849804999</v>
      </c>
    </row>
    <row r="9473" spans="1:5" x14ac:dyDescent="0.25">
      <c r="A9473" s="181">
        <v>120690.332122337</v>
      </c>
      <c r="B9473" s="181">
        <v>0.96238622826498899</v>
      </c>
      <c r="C9473" s="181">
        <v>1.9284585895657801E-2</v>
      </c>
      <c r="D9473" s="181">
        <v>1.0666456666766599</v>
      </c>
      <c r="E9473" s="181">
        <v>2.7503517570587399</v>
      </c>
    </row>
    <row r="9474" spans="1:5" x14ac:dyDescent="0.25">
      <c r="A9474" s="181">
        <v>120728.074795496</v>
      </c>
      <c r="B9474" s="181">
        <v>0.90432908076012497</v>
      </c>
      <c r="C9474" s="181">
        <v>1.9320601494753301E-2</v>
      </c>
      <c r="D9474" s="181">
        <v>1.0668124473353999</v>
      </c>
      <c r="E9474" s="181">
        <v>2.7506173257654498</v>
      </c>
    </row>
    <row r="9475" spans="1:5" x14ac:dyDescent="0.25">
      <c r="A9475" s="181">
        <v>120740.71140070001</v>
      </c>
      <c r="B9475" s="181">
        <v>0.44355676520306803</v>
      </c>
      <c r="C9475" s="181">
        <v>1.9332463204046E-2</v>
      </c>
      <c r="D9475" s="181">
        <v>1.0668674148552399</v>
      </c>
      <c r="E9475" s="181">
        <v>2.7507060824764999</v>
      </c>
    </row>
    <row r="9476" spans="1:5" x14ac:dyDescent="0.25">
      <c r="A9476" s="181">
        <v>120770.08507872801</v>
      </c>
      <c r="B9476" s="181">
        <v>1.96064973734276</v>
      </c>
      <c r="C9476" s="181">
        <v>1.9359653231894501E-2</v>
      </c>
      <c r="D9476" s="181">
        <v>1.0669934871938</v>
      </c>
      <c r="E9476" s="181">
        <v>2.7509120900340802</v>
      </c>
    </row>
    <row r="9477" spans="1:5" x14ac:dyDescent="0.25">
      <c r="A9477" s="181">
        <v>120900.474577081</v>
      </c>
      <c r="B9477" s="181">
        <v>0.78509880697332801</v>
      </c>
      <c r="C9477" s="181">
        <v>1.9473849211114301E-2</v>
      </c>
      <c r="D9477" s="181">
        <v>1.06752412671353</v>
      </c>
      <c r="E9477" s="181">
        <v>2.7518213804638001</v>
      </c>
    </row>
    <row r="9478" spans="1:5" x14ac:dyDescent="0.25">
      <c r="A9478" s="181">
        <v>120904.539778145</v>
      </c>
      <c r="B9478" s="181">
        <v>1.90487678621449</v>
      </c>
      <c r="C9478" s="181">
        <v>1.9477237867431801E-2</v>
      </c>
      <c r="D9478" s="181">
        <v>1.06753990215118</v>
      </c>
      <c r="E9478" s="181">
        <v>2.7518495939806402</v>
      </c>
    </row>
    <row r="9479" spans="1:5" x14ac:dyDescent="0.25">
      <c r="A9479" s="181">
        <v>120911.190944981</v>
      </c>
      <c r="B9479" s="181">
        <v>3.21239039338117E-3</v>
      </c>
      <c r="C9479" s="181">
        <v>1.94827596122315E-2</v>
      </c>
      <c r="D9479" s="181">
        <v>1.06756561161543</v>
      </c>
      <c r="E9479" s="181">
        <v>2.7518957370490198</v>
      </c>
    </row>
    <row r="9480" spans="1:5" x14ac:dyDescent="0.25">
      <c r="A9480" s="181">
        <v>120950.94048649201</v>
      </c>
      <c r="B9480" s="181">
        <v>1.5348996767874401</v>
      </c>
      <c r="C9480" s="181">
        <v>1.9515175661644499E-2</v>
      </c>
      <c r="D9480" s="181">
        <v>1.0677166359857799</v>
      </c>
      <c r="E9480" s="181">
        <v>2.75217104506146</v>
      </c>
    </row>
    <row r="9481" spans="1:5" x14ac:dyDescent="0.25">
      <c r="A9481" s="181">
        <v>120993.11371540801</v>
      </c>
      <c r="B9481" s="181">
        <v>0.49042406945196698</v>
      </c>
      <c r="C9481" s="181">
        <v>1.95484710514492E-2</v>
      </c>
      <c r="D9481" s="181">
        <v>1.0678719276300901</v>
      </c>
      <c r="E9481" s="181">
        <v>2.7524622818529201</v>
      </c>
    </row>
    <row r="9482" spans="1:5" x14ac:dyDescent="0.25">
      <c r="A9482" s="181">
        <v>121029.385594661</v>
      </c>
      <c r="B9482" s="181">
        <v>8.0033283594982393E-2</v>
      </c>
      <c r="C9482" s="181">
        <v>1.95761995861162E-2</v>
      </c>
      <c r="D9482" s="181">
        <v>1.0680013906528101</v>
      </c>
      <c r="E9482" s="181">
        <v>2.75271205916038</v>
      </c>
    </row>
    <row r="9483" spans="1:5" x14ac:dyDescent="0.25">
      <c r="A9483" s="181">
        <v>121045.557712692</v>
      </c>
      <c r="B9483" s="181">
        <v>1.4895483582362301</v>
      </c>
      <c r="C9483" s="181">
        <v>1.9588290993014599E-2</v>
      </c>
      <c r="D9483" s="181">
        <v>1.0680578842267801</v>
      </c>
      <c r="E9483" s="181">
        <v>2.7528232139155202</v>
      </c>
    </row>
    <row r="9484" spans="1:5" x14ac:dyDescent="0.25">
      <c r="A9484" s="181">
        <v>121055.153041654</v>
      </c>
      <c r="B9484" s="181">
        <v>1.53030315392289</v>
      </c>
      <c r="C9484" s="181">
        <v>1.9595385767266799E-2</v>
      </c>
      <c r="D9484" s="181">
        <v>1.06809104381829</v>
      </c>
      <c r="E9484" s="181">
        <v>2.7528891034907801</v>
      </c>
    </row>
    <row r="9485" spans="1:5" x14ac:dyDescent="0.25">
      <c r="A9485" s="181">
        <v>121065.435504144</v>
      </c>
      <c r="B9485" s="181">
        <v>0.93620499717119698</v>
      </c>
      <c r="C9485" s="181">
        <v>1.9602922906493101E-2</v>
      </c>
      <c r="D9485" s="181">
        <v>1.0681262801984099</v>
      </c>
      <c r="E9485" s="181">
        <v>2.7529596607719902</v>
      </c>
    </row>
    <row r="9486" spans="1:5" x14ac:dyDescent="0.25">
      <c r="A9486" s="181">
        <v>121076.06678690801</v>
      </c>
      <c r="B9486" s="181">
        <v>0.383702795702767</v>
      </c>
      <c r="C9486" s="181">
        <v>1.9610644179966701E-2</v>
      </c>
      <c r="D9486" s="181">
        <v>1.0681623873834001</v>
      </c>
      <c r="E9486" s="181">
        <v>2.7530325564434999</v>
      </c>
    </row>
    <row r="9487" spans="1:5" x14ac:dyDescent="0.25">
      <c r="A9487" s="181">
        <v>121083.961006318</v>
      </c>
      <c r="B9487" s="181">
        <v>1.7787551880228201</v>
      </c>
      <c r="C9487" s="181">
        <v>1.9616330465484801E-2</v>
      </c>
      <c r="D9487" s="181">
        <v>1.0681889848038499</v>
      </c>
      <c r="E9487" s="181">
        <v>2.7530866485585999</v>
      </c>
    </row>
    <row r="9488" spans="1:5" x14ac:dyDescent="0.25">
      <c r="A9488" s="181">
        <v>121124.820499366</v>
      </c>
      <c r="B9488" s="181">
        <v>1.00078960979548</v>
      </c>
      <c r="C9488" s="181">
        <v>1.9645118691872399E-2</v>
      </c>
      <c r="D9488" s="181">
        <v>1.0683237267777601</v>
      </c>
      <c r="E9488" s="181">
        <v>2.75336612824636</v>
      </c>
    </row>
    <row r="9489" spans="1:5" x14ac:dyDescent="0.25">
      <c r="A9489" s="181">
        <v>121188.607391457</v>
      </c>
      <c r="B9489" s="181">
        <v>2.0971310974150499</v>
      </c>
      <c r="C9489" s="181">
        <v>1.96878959149158E-2</v>
      </c>
      <c r="D9489" s="181">
        <v>1.0685242169790801</v>
      </c>
      <c r="E9489" s="181">
        <v>2.7538007755514302</v>
      </c>
    </row>
    <row r="9490" spans="1:5" x14ac:dyDescent="0.25">
      <c r="A9490" s="181">
        <v>121200.25260146501</v>
      </c>
      <c r="B9490" s="181">
        <v>0.974118086183275</v>
      </c>
      <c r="C9490" s="181">
        <v>1.96954193443491E-2</v>
      </c>
      <c r="D9490" s="181">
        <v>1.0685595130596199</v>
      </c>
      <c r="E9490" s="181">
        <v>2.7538799087161299</v>
      </c>
    </row>
    <row r="9491" spans="1:5" x14ac:dyDescent="0.25">
      <c r="A9491" s="181">
        <v>121200.842777991</v>
      </c>
      <c r="B9491" s="181">
        <v>0.40365578339378599</v>
      </c>
      <c r="C9491" s="181">
        <v>1.96957982707552E-2</v>
      </c>
      <c r="D9491" s="181">
        <v>1.0685612910711499</v>
      </c>
      <c r="E9491" s="181">
        <v>2.7538839173752199</v>
      </c>
    </row>
    <row r="9492" spans="1:5" x14ac:dyDescent="0.25">
      <c r="A9492" s="181">
        <v>121205.97636380899</v>
      </c>
      <c r="B9492" s="181">
        <v>1.1500922478721001</v>
      </c>
      <c r="C9492" s="181">
        <v>1.9699084714115401E-2</v>
      </c>
      <c r="D9492" s="181">
        <v>1.06857671297743</v>
      </c>
      <c r="E9492" s="181">
        <v>2.75391877896825</v>
      </c>
    </row>
    <row r="9493" spans="1:5" x14ac:dyDescent="0.25">
      <c r="A9493" s="181">
        <v>121249.11253361699</v>
      </c>
      <c r="B9493" s="181">
        <v>0.94316489754604504</v>
      </c>
      <c r="C9493" s="181">
        <v>1.9726017832115101E-2</v>
      </c>
      <c r="D9493" s="181">
        <v>1.06870317728141</v>
      </c>
      <c r="E9493" s="181">
        <v>2.7542111952997401</v>
      </c>
    </row>
    <row r="9494" spans="1:5" x14ac:dyDescent="0.25">
      <c r="A9494" s="181">
        <v>121278.474989244</v>
      </c>
      <c r="B9494" s="181">
        <v>5.5433889572875698E-2</v>
      </c>
      <c r="C9494" s="181">
        <v>1.97436516861316E-2</v>
      </c>
      <c r="D9494" s="181">
        <v>1.0687860545469701</v>
      </c>
      <c r="E9494" s="181">
        <v>2.7544097128731901</v>
      </c>
    </row>
    <row r="9495" spans="1:5" x14ac:dyDescent="0.25">
      <c r="A9495" s="181">
        <v>121381.71010412701</v>
      </c>
      <c r="B9495" s="181">
        <v>1.0062861534488401</v>
      </c>
      <c r="C9495" s="181">
        <v>1.9801123518520598E-2</v>
      </c>
      <c r="D9495" s="181">
        <v>1.0690566179836301</v>
      </c>
      <c r="E9495" s="181">
        <v>2.75510428430524</v>
      </c>
    </row>
    <row r="9496" spans="1:5" x14ac:dyDescent="0.25">
      <c r="A9496" s="181">
        <v>121386.671998951</v>
      </c>
      <c r="B9496" s="181">
        <v>0.14249480130037501</v>
      </c>
      <c r="C9496" s="181">
        <v>1.9803707387259201E-2</v>
      </c>
      <c r="D9496" s="181">
        <v>1.0690687992788901</v>
      </c>
      <c r="E9496" s="181">
        <v>2.7551375351079401</v>
      </c>
    </row>
    <row r="9497" spans="1:5" x14ac:dyDescent="0.25">
      <c r="A9497" s="181">
        <v>121426.837837536</v>
      </c>
      <c r="B9497" s="181">
        <v>0.80854544204498302</v>
      </c>
      <c r="C9497" s="181">
        <v>1.9824017566246702E-2</v>
      </c>
      <c r="D9497" s="181">
        <v>1.06916460300601</v>
      </c>
      <c r="E9497" s="181">
        <v>2.7554062463904199</v>
      </c>
    </row>
    <row r="9498" spans="1:5" x14ac:dyDescent="0.25">
      <c r="A9498" s="181">
        <v>121437.381634326</v>
      </c>
      <c r="B9498" s="181">
        <v>0.57395961837394305</v>
      </c>
      <c r="C9498" s="181">
        <v>1.98291700326837E-2</v>
      </c>
      <c r="D9498" s="181">
        <v>1.0691889229789799</v>
      </c>
      <c r="E9498" s="181">
        <v>2.7554766523535701</v>
      </c>
    </row>
    <row r="9499" spans="1:5" x14ac:dyDescent="0.25">
      <c r="A9499" s="181">
        <v>121440.546687626</v>
      </c>
      <c r="B9499" s="181">
        <v>0.90070942384992103</v>
      </c>
      <c r="C9499" s="181">
        <v>1.9830702145670599E-2</v>
      </c>
      <c r="D9499" s="181">
        <v>1.0691961558991001</v>
      </c>
      <c r="E9499" s="181">
        <v>2.7554977761719099</v>
      </c>
    </row>
    <row r="9500" spans="1:5" x14ac:dyDescent="0.25">
      <c r="A9500" s="181">
        <v>121465.272564709</v>
      </c>
      <c r="B9500" s="181">
        <v>0.22344612330396099</v>
      </c>
      <c r="C9500" s="181">
        <v>1.9842439460592401E-2</v>
      </c>
      <c r="D9500" s="181">
        <v>1.0692515856409499</v>
      </c>
      <c r="E9500" s="181">
        <v>2.7556626277488601</v>
      </c>
    </row>
    <row r="9501" spans="1:5" x14ac:dyDescent="0.25">
      <c r="A9501" s="181">
        <v>121471.992774115</v>
      </c>
      <c r="B9501" s="181">
        <v>0.97817123264711803</v>
      </c>
      <c r="C9501" s="181">
        <v>1.98455584106393E-2</v>
      </c>
      <c r="D9501" s="181">
        <v>1.06926632078353</v>
      </c>
      <c r="E9501" s="181">
        <v>2.7557073801470899</v>
      </c>
    </row>
    <row r="9502" spans="1:5" x14ac:dyDescent="0.25">
      <c r="A9502" s="181">
        <v>121486.460217614</v>
      </c>
      <c r="B9502" s="181">
        <v>1.1966419006468301</v>
      </c>
      <c r="C9502" s="181">
        <v>1.9852169635563799E-2</v>
      </c>
      <c r="D9502" s="181">
        <v>1.0692975630614101</v>
      </c>
      <c r="E9502" s="181">
        <v>2.75580364833151</v>
      </c>
    </row>
    <row r="9503" spans="1:5" x14ac:dyDescent="0.25">
      <c r="A9503" s="181">
        <v>121500.50952011</v>
      </c>
      <c r="B9503" s="181">
        <v>1.78001909234793</v>
      </c>
      <c r="C9503" s="181">
        <v>1.9858454548430299E-2</v>
      </c>
      <c r="D9503" s="181">
        <v>1.06932727388163</v>
      </c>
      <c r="E9503" s="181">
        <v>2.7558970348834002</v>
      </c>
    </row>
    <row r="9504" spans="1:5" x14ac:dyDescent="0.25">
      <c r="A9504" s="181">
        <v>121507.695542135</v>
      </c>
      <c r="B9504" s="181">
        <v>1.64478168205373</v>
      </c>
      <c r="C9504" s="181">
        <v>1.98616176176305E-2</v>
      </c>
      <c r="D9504" s="181">
        <v>1.0693422307000999</v>
      </c>
      <c r="E9504" s="181">
        <v>2.75594476299199</v>
      </c>
    </row>
    <row r="9505" spans="1:5" x14ac:dyDescent="0.25">
      <c r="A9505" s="181">
        <v>121516.63486856699</v>
      </c>
      <c r="B9505" s="181">
        <v>0.91142458925910197</v>
      </c>
      <c r="C9505" s="181">
        <v>1.9865503663422102E-2</v>
      </c>
      <c r="D9505" s="181">
        <v>1.0693606098567301</v>
      </c>
      <c r="E9505" s="181">
        <v>2.7560041004806801</v>
      </c>
    </row>
    <row r="9506" spans="1:5" x14ac:dyDescent="0.25">
      <c r="A9506" s="181">
        <v>121540.546050727</v>
      </c>
      <c r="B9506" s="181">
        <v>-0.21782046874434499</v>
      </c>
      <c r="C9506" s="181">
        <v>1.9875632003251702E-2</v>
      </c>
      <c r="D9506" s="181">
        <v>1.0694085315888699</v>
      </c>
      <c r="E9506" s="181">
        <v>2.7561626235983199</v>
      </c>
    </row>
    <row r="9507" spans="1:5" x14ac:dyDescent="0.25">
      <c r="A9507" s="181">
        <v>121611.562043242</v>
      </c>
      <c r="B9507" s="181">
        <v>0.72271478005918599</v>
      </c>
      <c r="C9507" s="181">
        <v>1.9903419979570201E-2</v>
      </c>
      <c r="D9507" s="181">
        <v>1.06954016136854</v>
      </c>
      <c r="E9507" s="181">
        <v>2.7566317659076298</v>
      </c>
    </row>
    <row r="9508" spans="1:5" x14ac:dyDescent="0.25">
      <c r="A9508" s="181">
        <v>121643.730879974</v>
      </c>
      <c r="B9508" s="181">
        <v>1.1427304758061101</v>
      </c>
      <c r="C9508" s="181">
        <v>1.9914873041159801E-2</v>
      </c>
      <c r="D9508" s="181">
        <v>1.06959448341557</v>
      </c>
      <c r="E9508" s="181">
        <v>2.7568434559750998</v>
      </c>
    </row>
    <row r="9509" spans="1:5" x14ac:dyDescent="0.25">
      <c r="A9509" s="181">
        <v>121646.381876728</v>
      </c>
      <c r="B9509" s="181">
        <v>1.2290191270656801</v>
      </c>
      <c r="C9509" s="181">
        <v>1.9915785208277099E-2</v>
      </c>
      <c r="D9509" s="181">
        <v>1.0695988117006301</v>
      </c>
      <c r="E9509" s="181">
        <v>2.756860878251</v>
      </c>
    </row>
    <row r="9510" spans="1:5" x14ac:dyDescent="0.25">
      <c r="A9510" s="181">
        <v>121718.22045774601</v>
      </c>
      <c r="B9510" s="181">
        <v>1.0725617259037501</v>
      </c>
      <c r="C9510" s="181">
        <v>1.9938660883616399E-2</v>
      </c>
      <c r="D9510" s="181">
        <v>1.0697074542340801</v>
      </c>
      <c r="E9510" s="181">
        <v>2.7573316744106702</v>
      </c>
    </row>
    <row r="9511" spans="1:5" x14ac:dyDescent="0.25">
      <c r="A9511" s="181">
        <v>121721.73876753201</v>
      </c>
      <c r="B9511" s="181">
        <v>0.40715375836231099</v>
      </c>
      <c r="C9511" s="181">
        <v>1.99396896611643E-2</v>
      </c>
      <c r="D9511" s="181">
        <v>1.06971234475073</v>
      </c>
      <c r="E9511" s="181">
        <v>2.75735466611322</v>
      </c>
    </row>
    <row r="9512" spans="1:5" x14ac:dyDescent="0.25">
      <c r="A9512" s="181">
        <v>121801.17393370401</v>
      </c>
      <c r="B9512" s="181">
        <v>-4.97337808400777E-2</v>
      </c>
      <c r="C9512" s="181">
        <v>1.9960628650408801E-2</v>
      </c>
      <c r="D9512" s="181">
        <v>1.0698119791366401</v>
      </c>
      <c r="E9512" s="181">
        <v>2.7578721336674201</v>
      </c>
    </row>
    <row r="9513" spans="1:5" x14ac:dyDescent="0.25">
      <c r="A9513" s="181">
        <v>121840.47830522701</v>
      </c>
      <c r="B9513" s="181">
        <v>0.45927875951894398</v>
      </c>
      <c r="C9513" s="181">
        <v>1.9969361357521701E-2</v>
      </c>
      <c r="D9513" s="181">
        <v>1.06985359238685</v>
      </c>
      <c r="E9513" s="181">
        <v>2.7581270206285402</v>
      </c>
    </row>
    <row r="9514" spans="1:5" x14ac:dyDescent="0.25">
      <c r="A9514" s="181">
        <v>121865.618658611</v>
      </c>
      <c r="B9514" s="181">
        <v>0.36778786903188798</v>
      </c>
      <c r="C9514" s="181">
        <v>1.9974379057489101E-2</v>
      </c>
      <c r="D9514" s="181">
        <v>1.06987752133315</v>
      </c>
      <c r="E9514" s="181">
        <v>2.75828965371876</v>
      </c>
    </row>
    <row r="9515" spans="1:5" x14ac:dyDescent="0.25">
      <c r="A9515" s="181">
        <v>121870.05716680401</v>
      </c>
      <c r="B9515" s="181">
        <v>1.2057206128935001</v>
      </c>
      <c r="C9515" s="181">
        <v>1.99752187871742E-2</v>
      </c>
      <c r="D9515" s="181">
        <v>1.0698815273522999</v>
      </c>
      <c r="E9515" s="181">
        <v>2.7583183339711699</v>
      </c>
    </row>
    <row r="9516" spans="1:5" x14ac:dyDescent="0.25">
      <c r="A9516" s="181">
        <v>121887.89586845</v>
      </c>
      <c r="B9516" s="181">
        <v>1.66300485419866</v>
      </c>
      <c r="C9516" s="181">
        <v>1.9978453823288E-2</v>
      </c>
      <c r="D9516" s="181">
        <v>1.0698969644796501</v>
      </c>
      <c r="E9516" s="181">
        <v>2.75843350376757</v>
      </c>
    </row>
    <row r="9517" spans="1:5" x14ac:dyDescent="0.25">
      <c r="A9517" s="181">
        <v>121896.38409488001</v>
      </c>
      <c r="B9517" s="181">
        <v>1.9537204439973801</v>
      </c>
      <c r="C9517" s="181">
        <v>1.9979914400596599E-2</v>
      </c>
      <c r="D9517" s="181">
        <v>1.0699039363329199</v>
      </c>
      <c r="E9517" s="181">
        <v>2.7584882499661898</v>
      </c>
    </row>
    <row r="9518" spans="1:5" x14ac:dyDescent="0.25">
      <c r="A9518" s="181">
        <v>121904.393494205</v>
      </c>
      <c r="B9518" s="181">
        <v>2.8061209446010902</v>
      </c>
      <c r="C9518" s="181">
        <v>1.9981245960753499E-2</v>
      </c>
      <c r="D9518" s="181">
        <v>1.0699102935831499</v>
      </c>
      <c r="E9518" s="181">
        <v>2.7585398752033501</v>
      </c>
    </row>
    <row r="9519" spans="1:5" x14ac:dyDescent="0.25">
      <c r="A9519" s="181">
        <v>121910.97339559199</v>
      </c>
      <c r="B9519" s="181">
        <v>0.29374262627728198</v>
      </c>
      <c r="C9519" s="181">
        <v>1.99823059669831E-2</v>
      </c>
      <c r="D9519" s="181">
        <v>1.0699153552309599</v>
      </c>
      <c r="E9519" s="181">
        <v>2.75858226274786</v>
      </c>
    </row>
    <row r="9520" spans="1:5" x14ac:dyDescent="0.25">
      <c r="A9520" s="181">
        <v>121919.33206065399</v>
      </c>
      <c r="B9520" s="181">
        <v>-2.1351443722406001E-2</v>
      </c>
      <c r="C9520" s="181">
        <v>1.9983608396388401E-2</v>
      </c>
      <c r="D9520" s="181">
        <v>1.06992157557249</v>
      </c>
      <c r="E9520" s="181">
        <v>2.7586360781513801</v>
      </c>
    </row>
    <row r="9521" spans="1:5" x14ac:dyDescent="0.25">
      <c r="A9521" s="181">
        <v>121933.716090293</v>
      </c>
      <c r="B9521" s="181">
        <v>0.83607865281987204</v>
      </c>
      <c r="C9521" s="181">
        <v>1.9985733948235902E-2</v>
      </c>
      <c r="D9521" s="181">
        <v>1.0699317298188999</v>
      </c>
      <c r="E9521" s="181">
        <v>2.75872860560438</v>
      </c>
    </row>
    <row r="9522" spans="1:5" x14ac:dyDescent="0.25">
      <c r="A9522" s="181">
        <v>122006.101780147</v>
      </c>
      <c r="B9522" s="181">
        <v>1.12965554109783</v>
      </c>
      <c r="C9522" s="181">
        <v>1.9994200924178401E-2</v>
      </c>
      <c r="D9522" s="181">
        <v>1.06997221732071</v>
      </c>
      <c r="E9522" s="181">
        <v>2.7591926841038501</v>
      </c>
    </row>
    <row r="9523" spans="1:5" x14ac:dyDescent="0.25">
      <c r="A9523" s="181">
        <v>122024.062768533</v>
      </c>
      <c r="B9523" s="181">
        <v>0.99304669103574805</v>
      </c>
      <c r="C9523" s="181">
        <v>1.99957236815635E-2</v>
      </c>
      <c r="D9523" s="181">
        <v>1.0699795069773499</v>
      </c>
      <c r="E9523" s="181">
        <v>2.7593074341482402</v>
      </c>
    </row>
    <row r="9524" spans="1:5" x14ac:dyDescent="0.25">
      <c r="A9524" s="181">
        <v>122024.782123677</v>
      </c>
      <c r="B9524" s="181">
        <v>1.67695713293521</v>
      </c>
      <c r="C9524" s="181">
        <v>1.9995779866596401E-2</v>
      </c>
      <c r="D9524" s="181">
        <v>1.06997977600308</v>
      </c>
      <c r="E9524" s="181">
        <v>2.7593120266770201</v>
      </c>
    </row>
    <row r="9525" spans="1:5" x14ac:dyDescent="0.25">
      <c r="A9525" s="181">
        <v>122055.953113781</v>
      </c>
      <c r="B9525" s="181">
        <v>0.92107099447795704</v>
      </c>
      <c r="C9525" s="181">
        <v>1.9997858560052002E-2</v>
      </c>
      <c r="D9525" s="181">
        <v>1.06998973271449</v>
      </c>
      <c r="E9525" s="181">
        <v>2.75951078367317</v>
      </c>
    </row>
    <row r="9526" spans="1:5" x14ac:dyDescent="0.25">
      <c r="A9526" s="181">
        <v>122085.270418058</v>
      </c>
      <c r="B9526" s="181">
        <v>0.45817106112917599</v>
      </c>
      <c r="C9526" s="181">
        <v>1.9999177359162599E-2</v>
      </c>
      <c r="D9526" s="181">
        <v>1.0699960540097599</v>
      </c>
      <c r="E9526" s="181">
        <v>2.7596972825053299</v>
      </c>
    </row>
    <row r="9527" spans="1:5" x14ac:dyDescent="0.25">
      <c r="A9527" s="181">
        <v>122099.09757564899</v>
      </c>
      <c r="B9527" s="181">
        <v>1.1314778917868</v>
      </c>
      <c r="C9527" s="181">
        <v>1.9999584755828002E-2</v>
      </c>
      <c r="D9527" s="181">
        <v>1.0699980077604301</v>
      </c>
      <c r="E9527" s="181">
        <v>2.7597850949860798</v>
      </c>
    </row>
    <row r="9528" spans="1:5" x14ac:dyDescent="0.25">
      <c r="A9528" s="181">
        <v>122103.87411003601</v>
      </c>
      <c r="B9528" s="181">
        <v>2.0527361991956399</v>
      </c>
      <c r="C9528" s="181">
        <v>1.9999693470738801E-2</v>
      </c>
      <c r="D9528" s="181">
        <v>1.06999852924002</v>
      </c>
      <c r="E9528" s="181">
        <v>2.75981540747879</v>
      </c>
    </row>
    <row r="9529" spans="1:5" x14ac:dyDescent="0.25">
      <c r="A9529" s="181">
        <v>122168.704903775</v>
      </c>
      <c r="B9529" s="181">
        <v>1.3692673802373301</v>
      </c>
      <c r="C9529" s="181">
        <v>1.9998305902186701E-2</v>
      </c>
      <c r="D9529" s="181">
        <v>1.0699991529510899</v>
      </c>
      <c r="E9529" s="181">
        <v>2.7602257951245801</v>
      </c>
    </row>
    <row r="9530" spans="1:5" x14ac:dyDescent="0.25">
      <c r="A9530" s="181">
        <v>122168.969638763</v>
      </c>
      <c r="B9530" s="181">
        <v>0.43017411015289198</v>
      </c>
      <c r="C9530" s="181">
        <v>1.9998280699270399E-2</v>
      </c>
      <c r="D9530" s="181">
        <v>1.0699991403496401</v>
      </c>
      <c r="E9530" s="181">
        <v>2.7602274675239502</v>
      </c>
    </row>
    <row r="9531" spans="1:5" x14ac:dyDescent="0.25">
      <c r="A9531" s="181">
        <v>122206.588173018</v>
      </c>
      <c r="B9531" s="181">
        <v>1.6295474258973599</v>
      </c>
      <c r="C9531" s="181">
        <v>1.9992811112419701E-2</v>
      </c>
      <c r="D9531" s="181">
        <v>1.0699964055562099</v>
      </c>
      <c r="E9531" s="181">
        <v>2.7604648499380202</v>
      </c>
    </row>
    <row r="9532" spans="1:5" x14ac:dyDescent="0.25">
      <c r="A9532" s="181">
        <v>122241.540445996</v>
      </c>
      <c r="B9532" s="181">
        <v>1.1620803804264199</v>
      </c>
      <c r="C9532" s="181">
        <v>1.9984374814419299E-2</v>
      </c>
      <c r="D9532" s="181">
        <v>1.06999218740721</v>
      </c>
      <c r="E9532" s="181">
        <v>2.7606849393178501</v>
      </c>
    </row>
    <row r="9533" spans="1:5" x14ac:dyDescent="0.25">
      <c r="A9533" s="181">
        <v>122278.605384683</v>
      </c>
      <c r="B9533" s="181">
        <v>1.3722474498430299</v>
      </c>
      <c r="C9533" s="181">
        <v>1.9971908924117401E-2</v>
      </c>
      <c r="D9533" s="181">
        <v>1.06998595446206</v>
      </c>
      <c r="E9533" s="181">
        <v>2.7609178405176702</v>
      </c>
    </row>
    <row r="9534" spans="1:5" x14ac:dyDescent="0.25">
      <c r="A9534" s="181">
        <v>122347.572764649</v>
      </c>
      <c r="B9534" s="181">
        <v>1.4734570495389601</v>
      </c>
      <c r="C9534" s="181">
        <v>1.9939107432291301E-2</v>
      </c>
      <c r="D9534" s="181">
        <v>1.06996955371615</v>
      </c>
      <c r="E9534" s="181">
        <v>2.76134986290442</v>
      </c>
    </row>
    <row r="9535" spans="1:5" x14ac:dyDescent="0.25">
      <c r="A9535" s="181">
        <v>122376.88459577999</v>
      </c>
      <c r="B9535" s="181">
        <v>1.6181216650780901</v>
      </c>
      <c r="C9535" s="181">
        <v>1.9921396106486002E-2</v>
      </c>
      <c r="D9535" s="181">
        <v>1.0699606980532399</v>
      </c>
      <c r="E9535" s="181">
        <v>2.7615329504455399</v>
      </c>
    </row>
    <row r="9536" spans="1:5" x14ac:dyDescent="0.25">
      <c r="A9536" s="181">
        <v>122403.38649109</v>
      </c>
      <c r="B9536" s="181">
        <v>0.407517106512501</v>
      </c>
      <c r="C9536" s="181">
        <v>1.9903453204224399E-2</v>
      </c>
      <c r="D9536" s="181">
        <v>1.0699517266021099</v>
      </c>
      <c r="E9536" s="181">
        <v>2.7616982172256801</v>
      </c>
    </row>
    <row r="9537" spans="1:5" x14ac:dyDescent="0.25">
      <c r="A9537" s="181">
        <v>122423.10428426199</v>
      </c>
      <c r="B9537" s="181">
        <v>2.1769116922221201</v>
      </c>
      <c r="C9537" s="181">
        <v>1.98889170781721E-2</v>
      </c>
      <c r="D9537" s="181">
        <v>1.06994445853909</v>
      </c>
      <c r="E9537" s="181">
        <v>2.7618210124903899</v>
      </c>
    </row>
    <row r="9538" spans="1:5" x14ac:dyDescent="0.25">
      <c r="A9538" s="181">
        <v>122423.537643371</v>
      </c>
      <c r="B9538" s="181">
        <v>0.98459723187498405</v>
      </c>
      <c r="C9538" s="181">
        <v>1.9888586248753799E-2</v>
      </c>
      <c r="D9538" s="181">
        <v>1.0699442931243801</v>
      </c>
      <c r="E9538" s="181">
        <v>2.76182370970887</v>
      </c>
    </row>
    <row r="9539" spans="1:5" x14ac:dyDescent="0.25">
      <c r="A9539" s="181">
        <v>122445.101148267</v>
      </c>
      <c r="B9539" s="181">
        <v>1.73032444017804</v>
      </c>
      <c r="C9539" s="181">
        <v>1.9871508538218601E-2</v>
      </c>
      <c r="D9539" s="181">
        <v>1.0699357542691099</v>
      </c>
      <c r="E9539" s="181">
        <v>2.7619578345473701</v>
      </c>
    </row>
    <row r="9540" spans="1:5" x14ac:dyDescent="0.25">
      <c r="A9540" s="181">
        <v>122457.14441255599</v>
      </c>
      <c r="B9540" s="181">
        <v>-8.7323671046057899E-2</v>
      </c>
      <c r="C9540" s="181">
        <v>1.9861445485198199E-2</v>
      </c>
      <c r="D9540" s="181">
        <v>1.0699307227426</v>
      </c>
      <c r="E9540" s="181">
        <v>2.7620326702572702</v>
      </c>
    </row>
    <row r="9541" spans="1:5" x14ac:dyDescent="0.25">
      <c r="A9541" s="181">
        <v>122608.956754178</v>
      </c>
      <c r="B9541" s="181">
        <v>0.91193060098617695</v>
      </c>
      <c r="C9541" s="181">
        <v>1.9702483706765798E-2</v>
      </c>
      <c r="D9541" s="181">
        <v>1.0698512418533801</v>
      </c>
      <c r="E9541" s="181">
        <v>2.7629715352839201</v>
      </c>
    </row>
    <row r="9542" spans="1:5" x14ac:dyDescent="0.25">
      <c r="A9542" s="181">
        <v>122639.619139303</v>
      </c>
      <c r="B9542" s="181">
        <v>1.2412300243047401</v>
      </c>
      <c r="C9542" s="181">
        <v>1.9663193071522801E-2</v>
      </c>
      <c r="D9542" s="181">
        <v>1.0698315965357601</v>
      </c>
      <c r="E9542" s="181">
        <v>2.7631601602026401</v>
      </c>
    </row>
    <row r="9543" spans="1:5" x14ac:dyDescent="0.25">
      <c r="A9543" s="181">
        <v>122672.813823467</v>
      </c>
      <c r="B9543" s="181">
        <v>0.33490932286288599</v>
      </c>
      <c r="C9543" s="181">
        <v>1.9617951933207499E-2</v>
      </c>
      <c r="D9543" s="181">
        <v>1.0698089759666001</v>
      </c>
      <c r="E9543" s="181">
        <v>2.7633639853003098</v>
      </c>
    </row>
    <row r="9544" spans="1:5" x14ac:dyDescent="0.25">
      <c r="A9544" s="181">
        <v>122700.027841698</v>
      </c>
      <c r="B9544" s="181">
        <v>0.16941101103373801</v>
      </c>
      <c r="C9544" s="181">
        <v>1.9578768773614998E-2</v>
      </c>
      <c r="D9544" s="181">
        <v>1.06978938438681</v>
      </c>
      <c r="E9544" s="181">
        <v>2.7635307951694701</v>
      </c>
    </row>
    <row r="9545" spans="1:5" x14ac:dyDescent="0.25">
      <c r="A9545" s="181">
        <v>122714.32989965699</v>
      </c>
      <c r="B9545" s="181">
        <v>2.19566635237907</v>
      </c>
      <c r="C9545" s="181">
        <v>1.9557422036953299E-2</v>
      </c>
      <c r="D9545" s="181">
        <v>1.06977871101848</v>
      </c>
      <c r="E9545" s="181">
        <v>2.7636183551326199</v>
      </c>
    </row>
    <row r="9546" spans="1:5" x14ac:dyDescent="0.25">
      <c r="A9546" s="181">
        <v>122733.79402808601</v>
      </c>
      <c r="B9546" s="181">
        <v>2.1999025121352198</v>
      </c>
      <c r="C9546" s="181">
        <v>1.9527536944168301E-2</v>
      </c>
      <c r="D9546" s="181">
        <v>1.06976376847208</v>
      </c>
      <c r="E9546" s="181">
        <v>2.7637374019173402</v>
      </c>
    </row>
    <row r="9547" spans="1:5" x14ac:dyDescent="0.25">
      <c r="A9547" s="181">
        <v>122752.721766698</v>
      </c>
      <c r="B9547" s="181">
        <v>2.01506158270641</v>
      </c>
      <c r="C9547" s="181">
        <v>1.9497555055607501E-2</v>
      </c>
      <c r="D9547" s="181">
        <v>1.0697487775278001</v>
      </c>
      <c r="E9547" s="181">
        <v>2.7638530395482599</v>
      </c>
    </row>
    <row r="9548" spans="1:5" x14ac:dyDescent="0.25">
      <c r="A9548" s="181">
        <v>122787.80192608701</v>
      </c>
      <c r="B9548" s="181">
        <v>2.22584197149776</v>
      </c>
      <c r="C9548" s="181">
        <v>1.94395927332945E-2</v>
      </c>
      <c r="D9548" s="181">
        <v>1.06971979636665</v>
      </c>
      <c r="E9548" s="181">
        <v>2.7640670249205401</v>
      </c>
    </row>
    <row r="9549" spans="1:5" x14ac:dyDescent="0.25">
      <c r="A9549" s="181">
        <v>122828.51299427</v>
      </c>
      <c r="B9549" s="181">
        <v>1.0579849488129101</v>
      </c>
      <c r="C9549" s="181">
        <v>1.9368436881448899E-2</v>
      </c>
      <c r="D9549" s="181">
        <v>1.06968421844072</v>
      </c>
      <c r="E9549" s="181">
        <v>2.7643148152777699</v>
      </c>
    </row>
    <row r="9550" spans="1:5" x14ac:dyDescent="0.25">
      <c r="A9550" s="181">
        <v>122835.796699764</v>
      </c>
      <c r="B9550" s="181">
        <v>0.96165262867295997</v>
      </c>
      <c r="C9550" s="181">
        <v>1.93552665730416E-2</v>
      </c>
      <c r="D9550" s="181">
        <v>1.0696776332865201</v>
      </c>
      <c r="E9550" s="181">
        <v>2.7643590866133998</v>
      </c>
    </row>
    <row r="9551" spans="1:5" x14ac:dyDescent="0.25">
      <c r="A9551" s="181">
        <v>122852.550576676</v>
      </c>
      <c r="B9551" s="181">
        <v>0.768258959259982</v>
      </c>
      <c r="C9551" s="181">
        <v>1.93244668374692E-2</v>
      </c>
      <c r="D9551" s="181">
        <v>1.06966223341873</v>
      </c>
      <c r="E9551" s="181">
        <v>2.7644608483405801</v>
      </c>
    </row>
    <row r="9552" spans="1:5" x14ac:dyDescent="0.25">
      <c r="A9552" s="181">
        <v>122907.071965469</v>
      </c>
      <c r="B9552" s="181">
        <v>1.4568880841571601</v>
      </c>
      <c r="C9552" s="181">
        <v>1.92193689027466E-2</v>
      </c>
      <c r="D9552" s="181">
        <v>1.0696096844513701</v>
      </c>
      <c r="E9552" s="181">
        <v>2.7647913274432798</v>
      </c>
    </row>
    <row r="9553" spans="1:5" x14ac:dyDescent="0.25">
      <c r="A9553" s="181">
        <v>123011.888056778</v>
      </c>
      <c r="B9553" s="181">
        <v>1.22714002987265</v>
      </c>
      <c r="C9553" s="181">
        <v>1.8996504085195501E-2</v>
      </c>
      <c r="D9553" s="181">
        <v>1.0694982520426</v>
      </c>
      <c r="E9553" s="181">
        <v>2.76542375988247</v>
      </c>
    </row>
    <row r="9554" spans="1:5" x14ac:dyDescent="0.25">
      <c r="A9554" s="181">
        <v>123079.880908163</v>
      </c>
      <c r="B9554" s="181">
        <v>0.46693281840832801</v>
      </c>
      <c r="C9554" s="181">
        <v>1.8837383729725501E-2</v>
      </c>
      <c r="D9554" s="181">
        <v>1.06941869186486</v>
      </c>
      <c r="E9554" s="181">
        <v>2.76583197945348</v>
      </c>
    </row>
    <row r="9555" spans="1:5" x14ac:dyDescent="0.25">
      <c r="A9555" s="181">
        <v>123090.15471943301</v>
      </c>
      <c r="B9555" s="181">
        <v>1.1429865744238701</v>
      </c>
      <c r="C9555" s="181">
        <v>1.88123498384602E-2</v>
      </c>
      <c r="D9555" s="181">
        <v>1.0694061749192301</v>
      </c>
      <c r="E9555" s="181">
        <v>2.7658935236976698</v>
      </c>
    </row>
    <row r="9556" spans="1:5" x14ac:dyDescent="0.25">
      <c r="A9556" s="181">
        <v>123095.242436209</v>
      </c>
      <c r="B9556" s="181">
        <v>1.53537617101702</v>
      </c>
      <c r="C9556" s="181">
        <v>1.8799856698077801E-2</v>
      </c>
      <c r="D9556" s="181">
        <v>1.0693999283490401</v>
      </c>
      <c r="E9556" s="181">
        <v>2.76592398775042</v>
      </c>
    </row>
    <row r="9557" spans="1:5" x14ac:dyDescent="0.25">
      <c r="A9557" s="181">
        <v>123100.719846626</v>
      </c>
      <c r="B9557" s="181">
        <v>1.21102690722579</v>
      </c>
      <c r="C9557" s="181">
        <v>1.8786335567177501E-2</v>
      </c>
      <c r="D9557" s="181">
        <v>1.0693931677835899</v>
      </c>
      <c r="E9557" s="181">
        <v>2.7659567752749301</v>
      </c>
    </row>
    <row r="9558" spans="1:5" x14ac:dyDescent="0.25">
      <c r="A9558" s="181">
        <v>123217.37034738</v>
      </c>
      <c r="B9558" s="181">
        <v>1.4419839517637401</v>
      </c>
      <c r="C9558" s="181">
        <v>1.8480946654147401E-2</v>
      </c>
      <c r="D9558" s="181">
        <v>1.06924047332707</v>
      </c>
      <c r="E9558" s="181">
        <v>2.7666526060397301</v>
      </c>
    </row>
    <row r="9559" spans="1:5" x14ac:dyDescent="0.25">
      <c r="A9559" s="181">
        <v>123223.678321944</v>
      </c>
      <c r="B9559" s="181">
        <v>0.86782713109656595</v>
      </c>
      <c r="C9559" s="181">
        <v>1.84634868300886E-2</v>
      </c>
      <c r="D9559" s="181">
        <v>1.06923174341504</v>
      </c>
      <c r="E9559" s="181">
        <v>2.76669010166763</v>
      </c>
    </row>
    <row r="9560" spans="1:5" x14ac:dyDescent="0.25">
      <c r="A9560" s="181">
        <v>123268.501558968</v>
      </c>
      <c r="B9560" s="181">
        <v>2.2385101186068299</v>
      </c>
      <c r="C9560" s="181">
        <v>1.83366399755008E-2</v>
      </c>
      <c r="D9560" s="181">
        <v>1.06916831998775</v>
      </c>
      <c r="E9560" s="181">
        <v>2.7669561501072701</v>
      </c>
    </row>
    <row r="9561" spans="1:5" x14ac:dyDescent="0.25">
      <c r="A9561" s="181">
        <v>123302.80368233399</v>
      </c>
      <c r="B9561" s="181">
        <v>0.82507877697819398</v>
      </c>
      <c r="C9561" s="181">
        <v>1.82362822391294E-2</v>
      </c>
      <c r="D9561" s="181">
        <v>1.0691181411195601</v>
      </c>
      <c r="E9561" s="181">
        <v>2.7671592918858399</v>
      </c>
    </row>
    <row r="9562" spans="1:5" x14ac:dyDescent="0.25">
      <c r="A9562" s="181">
        <v>123337.204700737</v>
      </c>
      <c r="B9562" s="181">
        <v>4.6770530425455101E-3</v>
      </c>
      <c r="C9562" s="181">
        <v>1.81327841454769E-2</v>
      </c>
      <c r="D9562" s="181">
        <v>1.0690663920727399</v>
      </c>
      <c r="E9562" s="181">
        <v>2.7673626213451898</v>
      </c>
    </row>
    <row r="9563" spans="1:5" x14ac:dyDescent="0.25">
      <c r="A9563" s="181">
        <v>123338.562658817</v>
      </c>
      <c r="B9563" s="181">
        <v>1.25198794769383</v>
      </c>
      <c r="C9563" s="181">
        <v>1.8128640168278001E-2</v>
      </c>
      <c r="D9563" s="181">
        <v>1.0690643200841401</v>
      </c>
      <c r="E9563" s="181">
        <v>2.7673706394846</v>
      </c>
    </row>
    <row r="9564" spans="1:5" x14ac:dyDescent="0.25">
      <c r="A9564" s="181">
        <v>123383.920579756</v>
      </c>
      <c r="B9564" s="181">
        <v>2.0124182514512601</v>
      </c>
      <c r="C9564" s="181">
        <v>1.7987680106731001E-2</v>
      </c>
      <c r="D9564" s="181">
        <v>1.0689938400533701</v>
      </c>
      <c r="E9564" s="181">
        <v>2.7676381026296002</v>
      </c>
    </row>
    <row r="9565" spans="1:5" x14ac:dyDescent="0.25">
      <c r="A9565" s="181">
        <v>123402.91022991401</v>
      </c>
      <c r="B9565" s="181">
        <v>1.79971847660227</v>
      </c>
      <c r="C9565" s="181">
        <v>1.7927200785333601E-2</v>
      </c>
      <c r="D9565" s="181">
        <v>1.0689636003926699</v>
      </c>
      <c r="E9565" s="181">
        <v>2.7677498748972398</v>
      </c>
    </row>
    <row r="9566" spans="1:5" x14ac:dyDescent="0.25">
      <c r="A9566" s="181">
        <v>123404.985071278</v>
      </c>
      <c r="B9566" s="181">
        <v>0.71296986239641802</v>
      </c>
      <c r="C9566" s="181">
        <v>1.7920540427525701E-2</v>
      </c>
      <c r="D9566" s="181">
        <v>1.0689602702137599</v>
      </c>
      <c r="E9566" s="181">
        <v>2.7677620800259599</v>
      </c>
    </row>
    <row r="9567" spans="1:5" x14ac:dyDescent="0.25">
      <c r="A9567" s="181">
        <v>123408.993407766</v>
      </c>
      <c r="B9567" s="181">
        <v>-0.28565187787136198</v>
      </c>
      <c r="C9567" s="181">
        <v>1.7907644293119199E-2</v>
      </c>
      <c r="D9567" s="181">
        <v>1.06895382214656</v>
      </c>
      <c r="E9567" s="181">
        <v>2.7677856547537698</v>
      </c>
    </row>
    <row r="9568" spans="1:5" x14ac:dyDescent="0.25">
      <c r="A9568" s="181">
        <v>123532.56107593499</v>
      </c>
      <c r="B9568" s="181">
        <v>2.1164877508856401</v>
      </c>
      <c r="C9568" s="181">
        <v>1.7491313891062E-2</v>
      </c>
      <c r="D9568" s="181">
        <v>1.06874565694553</v>
      </c>
      <c r="E9568" s="181">
        <v>2.7685097880730698</v>
      </c>
    </row>
    <row r="9569" spans="1:5" x14ac:dyDescent="0.25">
      <c r="A9569" s="181">
        <v>123576.982519283</v>
      </c>
      <c r="B9569" s="181">
        <v>2.3207633536989101</v>
      </c>
      <c r="C9569" s="181">
        <v>1.7332805828721199E-2</v>
      </c>
      <c r="D9569" s="181">
        <v>1.06866640291436</v>
      </c>
      <c r="E9569" s="181">
        <v>2.7687688731837201</v>
      </c>
    </row>
    <row r="9570" spans="1:5" x14ac:dyDescent="0.25">
      <c r="A9570" s="181">
        <v>123693.537792776</v>
      </c>
      <c r="B9570" s="181">
        <v>1.44492022013416</v>
      </c>
      <c r="C9570" s="181">
        <v>1.6894863199855201E-2</v>
      </c>
      <c r="D9570" s="181">
        <v>1.0684474315999299</v>
      </c>
      <c r="E9570" s="181">
        <v>2.7694455972362602</v>
      </c>
    </row>
    <row r="9571" spans="1:5" x14ac:dyDescent="0.25">
      <c r="A9571" s="181">
        <v>123736.34400419801</v>
      </c>
      <c r="B9571" s="181">
        <v>0.39853746637561499</v>
      </c>
      <c r="C9571" s="181">
        <v>1.6726059407528901E-2</v>
      </c>
      <c r="D9571" s="181">
        <v>1.0683630297037601</v>
      </c>
      <c r="E9571" s="181">
        <v>2.7696930198082401</v>
      </c>
    </row>
    <row r="9572" spans="1:5" x14ac:dyDescent="0.25">
      <c r="A9572" s="181">
        <v>123741.336951424</v>
      </c>
      <c r="B9572" s="181">
        <v>1.4718648906265801</v>
      </c>
      <c r="C9572" s="181">
        <v>1.6706092753888201E-2</v>
      </c>
      <c r="D9572" s="181">
        <v>1.06835304637694</v>
      </c>
      <c r="E9572" s="181">
        <v>2.7697218406506998</v>
      </c>
    </row>
    <row r="9573" spans="1:5" x14ac:dyDescent="0.25">
      <c r="A9573" s="181">
        <v>123766.673497829</v>
      </c>
      <c r="B9573" s="181">
        <v>1.0493971223123599</v>
      </c>
      <c r="C9573" s="181">
        <v>1.66038818811007E-2</v>
      </c>
      <c r="D9573" s="181">
        <v>1.0683019409405501</v>
      </c>
      <c r="E9573" s="181">
        <v>2.76986796672354</v>
      </c>
    </row>
    <row r="9574" spans="1:5" x14ac:dyDescent="0.25">
      <c r="A9574" s="181">
        <v>123774.63558878899</v>
      </c>
      <c r="B9574" s="181">
        <v>0.93040400183377303</v>
      </c>
      <c r="C9574" s="181">
        <v>1.65714548219336E-2</v>
      </c>
      <c r="D9574" s="181">
        <v>1.0682857274109701</v>
      </c>
      <c r="E9574" s="181">
        <v>2.76991384445973</v>
      </c>
    </row>
    <row r="9575" spans="1:5" x14ac:dyDescent="0.25">
      <c r="A9575" s="181">
        <v>123823.67882089601</v>
      </c>
      <c r="B9575" s="181">
        <v>2.63793123953453</v>
      </c>
      <c r="C9575" s="181">
        <v>1.6368488590108601E-2</v>
      </c>
      <c r="D9575" s="181">
        <v>1.06818424429505</v>
      </c>
      <c r="E9575" s="181">
        <v>2.7701959818765798</v>
      </c>
    </row>
    <row r="9576" spans="1:5" x14ac:dyDescent="0.25">
      <c r="A9576" s="181">
        <v>123861.990427857</v>
      </c>
      <c r="B9576" s="181">
        <v>0.647476620322185</v>
      </c>
      <c r="C9576" s="181">
        <v>1.6206081523278501E-2</v>
      </c>
      <c r="D9576" s="181">
        <v>1.0681030407616401</v>
      </c>
      <c r="E9576" s="181">
        <v>2.7704158440911999</v>
      </c>
    </row>
    <row r="9577" spans="1:5" x14ac:dyDescent="0.25">
      <c r="A9577" s="181">
        <v>123895.225655457</v>
      </c>
      <c r="B9577" s="181">
        <v>9.3105442414032104E-3</v>
      </c>
      <c r="C9577" s="181">
        <v>1.6062465694214399E-2</v>
      </c>
      <c r="D9577" s="181">
        <v>1.06803123284711</v>
      </c>
      <c r="E9577" s="181">
        <v>2.7706061932097001</v>
      </c>
    </row>
    <row r="9578" spans="1:5" x14ac:dyDescent="0.25">
      <c r="A9578" s="181">
        <v>124003.241284419</v>
      </c>
      <c r="B9578" s="181">
        <v>2.0446193263477399</v>
      </c>
      <c r="C9578" s="181">
        <v>1.5578301620870099E-2</v>
      </c>
      <c r="D9578" s="181">
        <v>1.06778915081044</v>
      </c>
      <c r="E9578" s="181">
        <v>2.77122240433641</v>
      </c>
    </row>
    <row r="9579" spans="1:5" x14ac:dyDescent="0.25">
      <c r="A9579" s="181">
        <v>124006.40405470099</v>
      </c>
      <c r="B9579" s="181">
        <v>1.3739999591807699</v>
      </c>
      <c r="C9579" s="181">
        <v>1.55637255712793E-2</v>
      </c>
      <c r="D9579" s="181">
        <v>1.0677818627856399</v>
      </c>
      <c r="E9579" s="181">
        <v>2.7712403916584201</v>
      </c>
    </row>
    <row r="9580" spans="1:5" x14ac:dyDescent="0.25">
      <c r="A9580" s="181">
        <v>124009.53772222401</v>
      </c>
      <c r="B9580" s="181">
        <v>0.67401533728312901</v>
      </c>
      <c r="C9580" s="181">
        <v>1.55492613138997E-2</v>
      </c>
      <c r="D9580" s="181">
        <v>1.06777463065695</v>
      </c>
      <c r="E9580" s="181">
        <v>2.7712582103496901</v>
      </c>
    </row>
    <row r="9581" spans="1:5" x14ac:dyDescent="0.25">
      <c r="A9581" s="181">
        <v>124022.09667840799</v>
      </c>
      <c r="B9581" s="181">
        <v>1.03955149173107</v>
      </c>
      <c r="C9581" s="181">
        <v>1.5491069255640699E-2</v>
      </c>
      <c r="D9581" s="181">
        <v>1.06774553462782</v>
      </c>
      <c r="E9581" s="181">
        <v>2.7713295920905701</v>
      </c>
    </row>
    <row r="9582" spans="1:5" x14ac:dyDescent="0.25">
      <c r="A9582" s="181">
        <v>124050.31904535599</v>
      </c>
      <c r="B9582" s="181">
        <v>1.17611288876174</v>
      </c>
      <c r="C9582" s="181">
        <v>1.53590005095491E-2</v>
      </c>
      <c r="D9582" s="181">
        <v>1.0676795002547701</v>
      </c>
      <c r="E9582" s="181">
        <v>2.77148981897149</v>
      </c>
    </row>
    <row r="9583" spans="1:5" x14ac:dyDescent="0.25">
      <c r="A9583" s="181">
        <v>124061.52312470401</v>
      </c>
      <c r="B9583" s="181">
        <v>1.1263039543294899</v>
      </c>
      <c r="C9583" s="181">
        <v>1.5306071979758799E-2</v>
      </c>
      <c r="D9583" s="181">
        <v>1.0676530359898799</v>
      </c>
      <c r="E9583" s="181">
        <v>2.7715533583630001</v>
      </c>
    </row>
    <row r="9584" spans="1:5" x14ac:dyDescent="0.25">
      <c r="A9584" s="181">
        <v>124081.143666801</v>
      </c>
      <c r="B9584" s="181">
        <v>1.4546796796088799</v>
      </c>
      <c r="C9584" s="181">
        <v>1.52127029285146E-2</v>
      </c>
      <c r="D9584" s="181">
        <v>1.06760635146426</v>
      </c>
      <c r="E9584" s="181">
        <v>2.77166453327178</v>
      </c>
    </row>
    <row r="9585" spans="1:5" x14ac:dyDescent="0.25">
      <c r="A9585" s="181">
        <v>124089.343959078</v>
      </c>
      <c r="B9585" s="181">
        <v>1.66122323663827</v>
      </c>
      <c r="C9585" s="181">
        <v>1.5173423375297399E-2</v>
      </c>
      <c r="D9585" s="181">
        <v>1.0675867116876501</v>
      </c>
      <c r="E9585" s="181">
        <v>2.7717109623771301</v>
      </c>
    </row>
    <row r="9586" spans="1:5" x14ac:dyDescent="0.25">
      <c r="A9586" s="181">
        <v>124097.43029738399</v>
      </c>
      <c r="B9586" s="181">
        <v>0.39608199040499498</v>
      </c>
      <c r="C9586" s="181">
        <v>1.5134541760759001E-2</v>
      </c>
      <c r="D9586" s="181">
        <v>1.0675672708803801</v>
      </c>
      <c r="E9586" s="181">
        <v>2.7717567256417501</v>
      </c>
    </row>
    <row r="9587" spans="1:5" x14ac:dyDescent="0.25">
      <c r="A9587" s="181">
        <v>124125.38881696601</v>
      </c>
      <c r="B9587" s="181">
        <v>1.7517771509304401</v>
      </c>
      <c r="C9587" s="181">
        <v>1.4998978376481001E-2</v>
      </c>
      <c r="D9587" s="181">
        <v>1.0674994891882399</v>
      </c>
      <c r="E9587" s="181">
        <v>2.7719147943892599</v>
      </c>
    </row>
    <row r="9588" spans="1:5" x14ac:dyDescent="0.25">
      <c r="A9588" s="181">
        <v>124136.333318818</v>
      </c>
      <c r="B9588" s="181">
        <v>-0.214270652262394</v>
      </c>
      <c r="C9588" s="181">
        <v>1.49454346248907E-2</v>
      </c>
      <c r="D9588" s="181">
        <v>1.0674727173124501</v>
      </c>
      <c r="E9588" s="181">
        <v>2.7719766046308698</v>
      </c>
    </row>
    <row r="9589" spans="1:5" x14ac:dyDescent="0.25">
      <c r="A9589" s="181">
        <v>124209.63239014801</v>
      </c>
      <c r="B9589" s="181">
        <v>0.18929248083146</v>
      </c>
      <c r="C9589" s="181">
        <v>1.4579943418104599E-2</v>
      </c>
      <c r="D9589" s="181">
        <v>1.06728997170905</v>
      </c>
      <c r="E9589" s="181">
        <v>2.77238960708844</v>
      </c>
    </row>
    <row r="9590" spans="1:5" x14ac:dyDescent="0.25">
      <c r="A9590" s="181">
        <v>124221.65978961501</v>
      </c>
      <c r="B9590" s="181">
        <v>2.6903614837180201</v>
      </c>
      <c r="C9590" s="181">
        <v>1.45188295196219E-2</v>
      </c>
      <c r="D9590" s="181">
        <v>1.06725941475981</v>
      </c>
      <c r="E9590" s="181">
        <v>2.7724572159088701</v>
      </c>
    </row>
    <row r="9591" spans="1:5" x14ac:dyDescent="0.25">
      <c r="A9591" s="181">
        <v>124244.033037196</v>
      </c>
      <c r="B9591" s="181">
        <v>0.17663919159007799</v>
      </c>
      <c r="C9591" s="181">
        <v>1.44042927751165E-2</v>
      </c>
      <c r="D9591" s="181">
        <v>1.0672021463875601</v>
      </c>
      <c r="E9591" s="181">
        <v>2.77258286204244</v>
      </c>
    </row>
    <row r="9592" spans="1:5" x14ac:dyDescent="0.25">
      <c r="A9592" s="181">
        <v>124255.959258576</v>
      </c>
      <c r="B9592" s="181">
        <v>1.33812866097593</v>
      </c>
      <c r="C9592" s="181">
        <v>1.43427852921711E-2</v>
      </c>
      <c r="D9592" s="181">
        <v>1.06717139264609</v>
      </c>
      <c r="E9592" s="181">
        <v>2.7726497754075901</v>
      </c>
    </row>
    <row r="9593" spans="1:5" x14ac:dyDescent="0.25">
      <c r="A9593" s="181">
        <v>124301.567062042</v>
      </c>
      <c r="B9593" s="181">
        <v>0.96332725532501895</v>
      </c>
      <c r="C9593" s="181">
        <v>1.4104673272329501E-2</v>
      </c>
      <c r="D9593" s="181">
        <v>1.0670523366361599</v>
      </c>
      <c r="E9593" s="181">
        <v>2.7729052584923002</v>
      </c>
    </row>
    <row r="9594" spans="1:5" x14ac:dyDescent="0.25">
      <c r="A9594" s="181">
        <v>124317.731229032</v>
      </c>
      <c r="B9594" s="181">
        <v>1.1385229326742199</v>
      </c>
      <c r="C9594" s="181">
        <v>1.40191824526759E-2</v>
      </c>
      <c r="D9594" s="181">
        <v>1.06700959122634</v>
      </c>
      <c r="E9594" s="181">
        <v>2.7729956524158799</v>
      </c>
    </row>
    <row r="9595" spans="1:5" x14ac:dyDescent="0.25">
      <c r="A9595" s="181">
        <v>124379.819031172</v>
      </c>
      <c r="B9595" s="181">
        <v>-0.15878173731752601</v>
      </c>
      <c r="C9595" s="181">
        <v>1.36854747671732E-2</v>
      </c>
      <c r="D9595" s="181">
        <v>1.06684273738359</v>
      </c>
      <c r="E9595" s="181">
        <v>2.7733421182231699</v>
      </c>
    </row>
    <row r="9596" spans="1:5" x14ac:dyDescent="0.25">
      <c r="A9596" s="181">
        <v>124386.776919425</v>
      </c>
      <c r="B9596" s="181">
        <v>0.845173213754702</v>
      </c>
      <c r="C9596" s="181">
        <v>1.3647552034469001E-2</v>
      </c>
      <c r="D9596" s="181">
        <v>1.0668237760172301</v>
      </c>
      <c r="E9596" s="181">
        <v>2.7733808716357502</v>
      </c>
    </row>
    <row r="9597" spans="1:5" x14ac:dyDescent="0.25">
      <c r="A9597" s="181">
        <v>124419.73876157901</v>
      </c>
      <c r="B9597" s="181">
        <v>1.16549455105768</v>
      </c>
      <c r="C9597" s="181">
        <v>1.34664642958531E-2</v>
      </c>
      <c r="D9597" s="181">
        <v>1.0667332321479299</v>
      </c>
      <c r="E9597" s="181">
        <v>2.7735642591732699</v>
      </c>
    </row>
    <row r="9598" spans="1:5" x14ac:dyDescent="0.25">
      <c r="A9598" s="181">
        <v>124444.614652242</v>
      </c>
      <c r="B9598" s="181">
        <v>1.54522085246407</v>
      </c>
      <c r="C9598" s="181">
        <v>1.3328233772521901E-2</v>
      </c>
      <c r="D9598" s="181">
        <v>1.0666641168862601</v>
      </c>
      <c r="E9598" s="181">
        <v>2.7737024408699802</v>
      </c>
    </row>
    <row r="9599" spans="1:5" x14ac:dyDescent="0.25">
      <c r="A9599" s="181">
        <v>124454.800012188</v>
      </c>
      <c r="B9599" s="181">
        <v>0.55461224671085096</v>
      </c>
      <c r="C9599" s="181">
        <v>1.3271247890914901E-2</v>
      </c>
      <c r="D9599" s="181">
        <v>1.06663562394546</v>
      </c>
      <c r="E9599" s="181">
        <v>2.7737589648221399</v>
      </c>
    </row>
    <row r="9600" spans="1:5" x14ac:dyDescent="0.25">
      <c r="A9600" s="181">
        <v>124470.331985474</v>
      </c>
      <c r="B9600" s="181">
        <v>0.47904814944104201</v>
      </c>
      <c r="C9600" s="181">
        <v>1.31839152850107E-2</v>
      </c>
      <c r="D9600" s="181">
        <v>1.06659195764251</v>
      </c>
      <c r="E9600" s="181">
        <v>2.7738450995083901</v>
      </c>
    </row>
    <row r="9601" spans="1:5" x14ac:dyDescent="0.25">
      <c r="A9601" s="181">
        <v>124476.07075753</v>
      </c>
      <c r="B9601" s="181">
        <v>2.2082885231288198</v>
      </c>
      <c r="C9601" s="181">
        <v>1.31515153241303E-2</v>
      </c>
      <c r="D9601" s="181">
        <v>1.06657575766207</v>
      </c>
      <c r="E9601" s="181">
        <v>2.7738769061999999</v>
      </c>
    </row>
    <row r="9602" spans="1:5" x14ac:dyDescent="0.25">
      <c r="A9602" s="181">
        <v>124500.2596489</v>
      </c>
      <c r="B9602" s="181">
        <v>1.02337219997088</v>
      </c>
      <c r="C9602" s="181">
        <v>1.30141668000803E-2</v>
      </c>
      <c r="D9602" s="181">
        <v>1.0665070834000401</v>
      </c>
      <c r="E9602" s="181">
        <v>2.7740108619375299</v>
      </c>
    </row>
    <row r="9603" spans="1:5" x14ac:dyDescent="0.25">
      <c r="A9603" s="181">
        <v>124602.186870202</v>
      </c>
      <c r="B9603" s="181">
        <v>0.81632156915425502</v>
      </c>
      <c r="C9603" s="181">
        <v>1.2421565419132001E-2</v>
      </c>
      <c r="D9603" s="181">
        <v>1.0662107827095699</v>
      </c>
      <c r="E9603" s="181">
        <v>2.7745733927713498</v>
      </c>
    </row>
    <row r="9604" spans="1:5" x14ac:dyDescent="0.25">
      <c r="A9604" s="181">
        <v>124753.427871639</v>
      </c>
      <c r="B9604" s="181">
        <v>0.24345747686931299</v>
      </c>
      <c r="C9604" s="181">
        <v>1.1501400504689801E-2</v>
      </c>
      <c r="D9604" s="181">
        <v>1.0657507002523501</v>
      </c>
      <c r="E9604" s="181">
        <v>2.7754023805456098</v>
      </c>
    </row>
    <row r="9605" spans="1:5" x14ac:dyDescent="0.25">
      <c r="A9605" s="181">
        <v>124753.547340545</v>
      </c>
      <c r="B9605" s="181">
        <v>0.72112070011121099</v>
      </c>
      <c r="C9605" s="181">
        <v>1.15006545114325E-2</v>
      </c>
      <c r="D9605" s="181">
        <v>1.0657503272557201</v>
      </c>
      <c r="E9605" s="181">
        <v>2.77540303271214</v>
      </c>
    </row>
    <row r="9606" spans="1:5" x14ac:dyDescent="0.25">
      <c r="A9606" s="181">
        <v>124781.97246132699</v>
      </c>
      <c r="B9606" s="181">
        <v>3.7558643359496799</v>
      </c>
      <c r="C9606" s="181">
        <v>1.1322307712253499E-2</v>
      </c>
      <c r="D9606" s="181">
        <v>1.06566115385613</v>
      </c>
      <c r="E9606" s="181">
        <v>2.7755580829387401</v>
      </c>
    </row>
    <row r="9607" spans="1:5" x14ac:dyDescent="0.25">
      <c r="A9607" s="181">
        <v>124789.02945215801</v>
      </c>
      <c r="B9607" s="181">
        <v>1.29858213858454</v>
      </c>
      <c r="C9607" s="181">
        <v>1.1277767234002299E-2</v>
      </c>
      <c r="D9607" s="181">
        <v>1.0656388836170001</v>
      </c>
      <c r="E9607" s="181">
        <v>2.7755965399189999</v>
      </c>
    </row>
    <row r="9608" spans="1:5" x14ac:dyDescent="0.25">
      <c r="A9608" s="181">
        <v>124794.38817303401</v>
      </c>
      <c r="B9608" s="181">
        <v>1.0871765885743301</v>
      </c>
      <c r="C9608" s="181">
        <v>1.1243875660128201E-2</v>
      </c>
      <c r="D9608" s="181">
        <v>1.06562193783006</v>
      </c>
      <c r="E9608" s="181">
        <v>2.7756257324561999</v>
      </c>
    </row>
    <row r="9609" spans="1:5" x14ac:dyDescent="0.25">
      <c r="A9609" s="181">
        <v>124880.503209027</v>
      </c>
      <c r="B9609" s="181">
        <v>-0.53819298277729699</v>
      </c>
      <c r="C9609" s="181">
        <v>1.06909995436871E-2</v>
      </c>
      <c r="D9609" s="181">
        <v>1.0653454997718399</v>
      </c>
      <c r="E9609" s="181">
        <v>2.7760937089484798</v>
      </c>
    </row>
    <row r="9610" spans="1:5" x14ac:dyDescent="0.25">
      <c r="A9610" s="181">
        <v>124933.61342686</v>
      </c>
      <c r="B9610" s="181">
        <v>-0.20420465751216399</v>
      </c>
      <c r="C9610" s="181">
        <v>1.03423277568049E-2</v>
      </c>
      <c r="D9610" s="181">
        <v>1.0651711638784001</v>
      </c>
      <c r="E9610" s="181">
        <v>2.7763812528082799</v>
      </c>
    </row>
    <row r="9611" spans="1:5" x14ac:dyDescent="0.25">
      <c r="A9611" s="181">
        <v>125041.734518254</v>
      </c>
      <c r="B9611" s="181">
        <v>0.49616266754288801</v>
      </c>
      <c r="C9611" s="181">
        <v>9.6145208578635993E-3</v>
      </c>
      <c r="D9611" s="181">
        <v>1.06480726042893</v>
      </c>
      <c r="E9611" s="181">
        <v>2.7769641201844402</v>
      </c>
    </row>
    <row r="9612" spans="1:5" x14ac:dyDescent="0.25">
      <c r="A9612" s="181">
        <v>125054.520492518</v>
      </c>
      <c r="B9612" s="181">
        <v>0.40279549199009301</v>
      </c>
      <c r="C9612" s="181">
        <v>9.5268678284324195E-3</v>
      </c>
      <c r="D9612" s="181">
        <v>1.06476343391422</v>
      </c>
      <c r="E9612" s="181">
        <v>2.7770328264620501</v>
      </c>
    </row>
    <row r="9613" spans="1:5" x14ac:dyDescent="0.25">
      <c r="A9613" s="181">
        <v>125063.56963595199</v>
      </c>
      <c r="B9613" s="181">
        <v>0.94279493146931503</v>
      </c>
      <c r="C9613" s="181">
        <v>9.4646305504395602E-3</v>
      </c>
      <c r="D9613" s="181">
        <v>1.0647323152752199</v>
      </c>
      <c r="E9613" s="181">
        <v>2.77708142447079</v>
      </c>
    </row>
    <row r="9614" spans="1:5" x14ac:dyDescent="0.25">
      <c r="A9614" s="181">
        <v>125074.0060331</v>
      </c>
      <c r="B9614" s="181">
        <v>1.2306585740550899</v>
      </c>
      <c r="C9614" s="181">
        <v>9.3926447641479692E-3</v>
      </c>
      <c r="D9614" s="181">
        <v>1.06469632238207</v>
      </c>
      <c r="E9614" s="181">
        <v>2.77713744371033</v>
      </c>
    </row>
    <row r="9615" spans="1:5" x14ac:dyDescent="0.25">
      <c r="A9615" s="181">
        <v>125118.50342193501</v>
      </c>
      <c r="B9615" s="181">
        <v>0.93571824275511295</v>
      </c>
      <c r="C9615" s="181">
        <v>9.0832334656915995E-3</v>
      </c>
      <c r="D9615" s="181">
        <v>1.0645416167328501</v>
      </c>
      <c r="E9615" s="181">
        <v>2.7773759442198398</v>
      </c>
    </row>
    <row r="9616" spans="1:5" x14ac:dyDescent="0.25">
      <c r="A9616" s="181">
        <v>125164.80123221601</v>
      </c>
      <c r="B9616" s="181">
        <v>2.12744722145164E-2</v>
      </c>
      <c r="C9616" s="181">
        <v>8.7570404278674904E-3</v>
      </c>
      <c r="D9616" s="181">
        <v>1.06437852021393</v>
      </c>
      <c r="E9616" s="181">
        <v>2.7776234997325999</v>
      </c>
    </row>
    <row r="9617" spans="1:5" x14ac:dyDescent="0.25">
      <c r="A9617" s="181">
        <v>125192.728839374</v>
      </c>
      <c r="B9617" s="181">
        <v>0.21817029750870201</v>
      </c>
      <c r="C9617" s="181">
        <v>8.5581820560931693E-3</v>
      </c>
      <c r="D9617" s="181">
        <v>1.06427909102805</v>
      </c>
      <c r="E9617" s="181">
        <v>2.7777725371067601</v>
      </c>
    </row>
    <row r="9618" spans="1:5" x14ac:dyDescent="0.25">
      <c r="A9618" s="181">
        <v>125195.930466789</v>
      </c>
      <c r="B9618" s="181">
        <v>1.3550114657737899</v>
      </c>
      <c r="C9618" s="181">
        <v>8.5352845139930293E-3</v>
      </c>
      <c r="D9618" s="181">
        <v>1.0642676422570001</v>
      </c>
      <c r="E9618" s="181">
        <v>2.77778960877475</v>
      </c>
    </row>
    <row r="9619" spans="1:5" x14ac:dyDescent="0.25">
      <c r="A9619" s="181">
        <v>125241.220895844</v>
      </c>
      <c r="B9619" s="181">
        <v>1.1540098425858201</v>
      </c>
      <c r="C9619" s="181">
        <v>8.2091685007776201E-3</v>
      </c>
      <c r="D9619" s="181">
        <v>1.06410458425039</v>
      </c>
      <c r="E9619" s="181">
        <v>2.7780307977644298</v>
      </c>
    </row>
    <row r="9620" spans="1:5" x14ac:dyDescent="0.25">
      <c r="A9620" s="181">
        <v>125275.91790887401</v>
      </c>
      <c r="B9620" s="181">
        <v>0.86656451472366702</v>
      </c>
      <c r="C9620" s="181">
        <v>7.9565515124084205E-3</v>
      </c>
      <c r="D9620" s="181">
        <v>1.0639782757562</v>
      </c>
      <c r="E9620" s="181">
        <v>2.7782151847399299</v>
      </c>
    </row>
    <row r="9621" spans="1:5" x14ac:dyDescent="0.25">
      <c r="A9621" s="181">
        <v>125283.586685695</v>
      </c>
      <c r="B9621" s="181">
        <v>2.9653466111856202</v>
      </c>
      <c r="C9621" s="181">
        <v>7.9003934266666902E-3</v>
      </c>
      <c r="D9621" s="181">
        <v>1.06395019671333</v>
      </c>
      <c r="E9621" s="181">
        <v>2.77825589289783</v>
      </c>
    </row>
    <row r="9622" spans="1:5" x14ac:dyDescent="0.25">
      <c r="A9622" s="181">
        <v>125358.80273037301</v>
      </c>
      <c r="B9622" s="181">
        <v>2.08284056675003</v>
      </c>
      <c r="C9622" s="181">
        <v>7.3433916578592804E-3</v>
      </c>
      <c r="D9622" s="181">
        <v>1.0636716958289301</v>
      </c>
      <c r="E9622" s="181">
        <v>2.7786542968792398</v>
      </c>
    </row>
    <row r="9623" spans="1:5" x14ac:dyDescent="0.25">
      <c r="A9623" s="181">
        <v>125385.491891428</v>
      </c>
      <c r="B9623" s="181">
        <v>1.6570884655834099</v>
      </c>
      <c r="C9623" s="181">
        <v>7.1430553098178898E-3</v>
      </c>
      <c r="D9623" s="181">
        <v>1.06357152765491</v>
      </c>
      <c r="E9623" s="181">
        <v>2.77879528789222</v>
      </c>
    </row>
    <row r="9624" spans="1:5" x14ac:dyDescent="0.25">
      <c r="A9624" s="181">
        <v>125402.82890782</v>
      </c>
      <c r="B9624" s="181">
        <v>-0.19372250440708999</v>
      </c>
      <c r="C9624" s="181">
        <v>7.01216607691235E-3</v>
      </c>
      <c r="D9624" s="181">
        <v>1.0635060830384599</v>
      </c>
      <c r="E9624" s="181">
        <v>2.7788867691917498</v>
      </c>
    </row>
    <row r="9625" spans="1:5" x14ac:dyDescent="0.25">
      <c r="A9625" s="181">
        <v>125408.904333992</v>
      </c>
      <c r="B9625" s="181">
        <v>0.77993979671728797</v>
      </c>
      <c r="C9625" s="181">
        <v>6.9661584265309799E-3</v>
      </c>
      <c r="D9625" s="181">
        <v>1.0634830792132699</v>
      </c>
      <c r="E9625" s="181">
        <v>2.77891880751939</v>
      </c>
    </row>
    <row r="9626" spans="1:5" x14ac:dyDescent="0.25">
      <c r="A9626" s="181">
        <v>125475.53406984999</v>
      </c>
      <c r="B9626" s="181">
        <v>0.23908609351246399</v>
      </c>
      <c r="C9626" s="181">
        <v>6.4568351729158598E-3</v>
      </c>
      <c r="D9626" s="181">
        <v>1.0632284175864599</v>
      </c>
      <c r="E9626" s="181">
        <v>2.7792695111544798</v>
      </c>
    </row>
    <row r="9627" spans="1:5" x14ac:dyDescent="0.25">
      <c r="A9627" s="181">
        <v>125477.07828654601</v>
      </c>
      <c r="B9627" s="181">
        <v>1.3487896115632201</v>
      </c>
      <c r="C9627" s="181">
        <v>6.4449280307370101E-3</v>
      </c>
      <c r="D9627" s="181">
        <v>1.06322246401537</v>
      </c>
      <c r="E9627" s="181">
        <v>2.77927762471192</v>
      </c>
    </row>
    <row r="9628" spans="1:5" x14ac:dyDescent="0.25">
      <c r="A9628" s="181">
        <v>125493.161592919</v>
      </c>
      <c r="B9628" s="181">
        <v>0.67901012139961503</v>
      </c>
      <c r="C9628" s="181">
        <v>6.32063631769182E-3</v>
      </c>
      <c r="D9628" s="181">
        <v>1.06316031815885</v>
      </c>
      <c r="E9628" s="181">
        <v>2.7793620903223601</v>
      </c>
    </row>
    <row r="9629" spans="1:5" x14ac:dyDescent="0.25">
      <c r="A9629" s="181">
        <v>125505.036766505</v>
      </c>
      <c r="B9629" s="181">
        <v>0.547200270123538</v>
      </c>
      <c r="C9629" s="181">
        <v>6.2285414646733204E-3</v>
      </c>
      <c r="D9629" s="181">
        <v>1.06311427073234</v>
      </c>
      <c r="E9629" s="181">
        <v>2.77942441067486</v>
      </c>
    </row>
    <row r="9630" spans="1:5" x14ac:dyDescent="0.25">
      <c r="A9630" s="181">
        <v>125520.460786321</v>
      </c>
      <c r="B9630" s="181">
        <v>1.02546484737955</v>
      </c>
      <c r="C9630" s="181">
        <v>6.1085147357658603E-3</v>
      </c>
      <c r="D9630" s="181">
        <v>1.0630542573678801</v>
      </c>
      <c r="E9630" s="181">
        <v>2.7795052980116099</v>
      </c>
    </row>
    <row r="9631" spans="1:5" x14ac:dyDescent="0.25">
      <c r="A9631" s="181">
        <v>125532.86634331501</v>
      </c>
      <c r="B9631" s="181">
        <v>1.7985576267130801</v>
      </c>
      <c r="C9631" s="181">
        <v>6.0116416481834096E-3</v>
      </c>
      <c r="D9631" s="181">
        <v>1.06300582082409</v>
      </c>
      <c r="E9631" s="181">
        <v>2.7795703089628798</v>
      </c>
    </row>
    <row r="9632" spans="1:5" x14ac:dyDescent="0.25">
      <c r="A9632" s="181">
        <v>125585.36122604601</v>
      </c>
      <c r="B9632" s="181">
        <v>2.37054067472191</v>
      </c>
      <c r="C9632" s="181">
        <v>5.5984165126588296E-3</v>
      </c>
      <c r="D9632" s="181">
        <v>1.06279920825633</v>
      </c>
      <c r="E9632" s="181">
        <v>2.7798449460721799</v>
      </c>
    </row>
    <row r="9633" spans="1:5" x14ac:dyDescent="0.25">
      <c r="A9633" s="181">
        <v>125605.063810721</v>
      </c>
      <c r="B9633" s="181">
        <v>3.5275401424482302</v>
      </c>
      <c r="C9633" s="181">
        <v>5.44194938106845E-3</v>
      </c>
      <c r="D9633" s="181">
        <v>1.06272097469053</v>
      </c>
      <c r="E9633" s="181">
        <v>2.7799478321620001</v>
      </c>
    </row>
    <row r="9634" spans="1:5" x14ac:dyDescent="0.25">
      <c r="A9634" s="181">
        <v>125635.314244958</v>
      </c>
      <c r="B9634" s="181">
        <v>1.1732704585748901</v>
      </c>
      <c r="C9634" s="181">
        <v>5.2002630181164E-3</v>
      </c>
      <c r="D9634" s="181">
        <v>1.0626001315090601</v>
      </c>
      <c r="E9634" s="181">
        <v>2.7801055957199301</v>
      </c>
    </row>
    <row r="9635" spans="1:5" x14ac:dyDescent="0.25">
      <c r="A9635" s="181">
        <v>125635.86666395199</v>
      </c>
      <c r="B9635" s="181">
        <v>1.32240034293802</v>
      </c>
      <c r="C9635" s="181">
        <v>5.1958331144389596E-3</v>
      </c>
      <c r="D9635" s="181">
        <v>1.0625979165572199</v>
      </c>
      <c r="E9635" s="181">
        <v>2.78010847444139</v>
      </c>
    </row>
    <row r="9636" spans="1:5" x14ac:dyDescent="0.25">
      <c r="A9636" s="181">
        <v>125644.334932333</v>
      </c>
      <c r="B9636" s="181">
        <v>5.4348472957110899E-2</v>
      </c>
      <c r="C9636" s="181">
        <v>5.1278519550242204E-3</v>
      </c>
      <c r="D9636" s="181">
        <v>1.0625639259775099</v>
      </c>
      <c r="E9636" s="181">
        <v>2.7801525933739599</v>
      </c>
    </row>
    <row r="9637" spans="1:5" x14ac:dyDescent="0.25">
      <c r="A9637" s="181">
        <v>125680.253719332</v>
      </c>
      <c r="B9637" s="181">
        <v>0.98771747738293203</v>
      </c>
      <c r="C9637" s="181">
        <v>4.8379783427311201E-3</v>
      </c>
      <c r="D9637" s="181">
        <v>1.06241898917137</v>
      </c>
      <c r="E9637" s="181">
        <v>2.7803395140000098</v>
      </c>
    </row>
    <row r="9638" spans="1:5" x14ac:dyDescent="0.25">
      <c r="A9638" s="181">
        <v>125737.44475686199</v>
      </c>
      <c r="B9638" s="181">
        <v>5.0750449765975603</v>
      </c>
      <c r="C9638" s="181">
        <v>4.3713529463546901E-3</v>
      </c>
      <c r="D9638" s="181">
        <v>1.0621856764731801</v>
      </c>
      <c r="E9638" s="181">
        <v>2.7806364259196599</v>
      </c>
    </row>
    <row r="9639" spans="1:5" x14ac:dyDescent="0.25">
      <c r="A9639" s="181">
        <v>125769.044548444</v>
      </c>
      <c r="B9639" s="181">
        <v>-0.38112237752783201</v>
      </c>
      <c r="C9639" s="181">
        <v>4.1108642024506002E-3</v>
      </c>
      <c r="D9639" s="181">
        <v>1.0620554321012301</v>
      </c>
      <c r="E9639" s="181">
        <v>2.7808001069258301</v>
      </c>
    </row>
    <row r="9640" spans="1:5" x14ac:dyDescent="0.25">
      <c r="A9640" s="181">
        <v>125842.620036854</v>
      </c>
      <c r="B9640" s="181">
        <v>3.1651551716573199</v>
      </c>
      <c r="C9640" s="181">
        <v>3.4970513503093199E-3</v>
      </c>
      <c r="D9640" s="181">
        <v>1.06174852567515</v>
      </c>
      <c r="E9640" s="181">
        <v>2.7811801947283801</v>
      </c>
    </row>
    <row r="9641" spans="1:5" x14ac:dyDescent="0.25">
      <c r="A9641" s="181">
        <v>125914.838000478</v>
      </c>
      <c r="B9641" s="181">
        <v>0.96727218450289898</v>
      </c>
      <c r="C9641" s="181">
        <v>2.8846932002867501E-3</v>
      </c>
      <c r="D9641" s="181">
        <v>1.0614423466001399</v>
      </c>
      <c r="E9641" s="181">
        <v>2.7815518917244302</v>
      </c>
    </row>
    <row r="9642" spans="1:5" x14ac:dyDescent="0.25">
      <c r="A9642" s="181">
        <v>125916.422775356</v>
      </c>
      <c r="B9642" s="181">
        <v>0.87389445150649603</v>
      </c>
      <c r="C9642" s="181">
        <v>2.87114637063376E-3</v>
      </c>
      <c r="D9642" s="181">
        <v>1.06143557318532</v>
      </c>
      <c r="E9642" s="181">
        <v>2.7815600331447898</v>
      </c>
    </row>
    <row r="9643" spans="1:5" x14ac:dyDescent="0.25">
      <c r="A9643" s="181">
        <v>125926.396079336</v>
      </c>
      <c r="B9643" s="181">
        <v>3.1443857068582899</v>
      </c>
      <c r="C9643" s="181">
        <v>2.7857863482498202E-3</v>
      </c>
      <c r="D9643" s="181">
        <v>1.0613928931741301</v>
      </c>
      <c r="E9643" s="181">
        <v>2.7816112537706599</v>
      </c>
    </row>
    <row r="9644" spans="1:5" x14ac:dyDescent="0.25">
      <c r="A9644" s="181">
        <v>125929.324959367</v>
      </c>
      <c r="B9644" s="181">
        <v>2.8130638675628798</v>
      </c>
      <c r="C9644" s="181">
        <v>2.7606834018045799E-3</v>
      </c>
      <c r="D9644" s="181">
        <v>1.0613803417009</v>
      </c>
      <c r="E9644" s="181">
        <v>2.7816262909341898</v>
      </c>
    </row>
    <row r="9645" spans="1:5" x14ac:dyDescent="0.25">
      <c r="A9645" s="181">
        <v>125949.026371434</v>
      </c>
      <c r="B9645" s="181">
        <v>0.32166910446465002</v>
      </c>
      <c r="C9645" s="181">
        <v>2.59141226068517E-3</v>
      </c>
      <c r="D9645" s="181">
        <v>1.0612957061303401</v>
      </c>
      <c r="E9645" s="181">
        <v>2.7817273822216202</v>
      </c>
    </row>
    <row r="9646" spans="1:5" x14ac:dyDescent="0.25">
      <c r="A9646" s="181">
        <v>125958.18196833901</v>
      </c>
      <c r="B9646" s="181">
        <v>1.0820770642033799</v>
      </c>
      <c r="C9646" s="181">
        <v>2.5125041537707501E-3</v>
      </c>
      <c r="D9646" s="181">
        <v>1.06125625207689</v>
      </c>
      <c r="E9646" s="181">
        <v>2.7817743269703499</v>
      </c>
    </row>
    <row r="9647" spans="1:5" x14ac:dyDescent="0.25">
      <c r="A9647" s="181">
        <v>125972.527250263</v>
      </c>
      <c r="B9647" s="181">
        <v>1.82173686103557</v>
      </c>
      <c r="C9647" s="181">
        <v>2.3885565623619699E-3</v>
      </c>
      <c r="D9647" s="181">
        <v>1.0611942782811801</v>
      </c>
      <c r="E9647" s="181">
        <v>2.78184783797108</v>
      </c>
    </row>
    <row r="9648" spans="1:5" x14ac:dyDescent="0.25">
      <c r="A9648" s="181">
        <v>125976.43424064299</v>
      </c>
      <c r="B9648" s="181">
        <v>-0.24840386463832501</v>
      </c>
      <c r="C9648" s="181">
        <v>2.3547330841000298E-3</v>
      </c>
      <c r="D9648" s="181">
        <v>1.0611773665420501</v>
      </c>
      <c r="E9648" s="181">
        <v>2.7818678497642901</v>
      </c>
    </row>
    <row r="9649" spans="1:5" x14ac:dyDescent="0.25">
      <c r="A9649" s="181">
        <v>126034.291343316</v>
      </c>
      <c r="B9649" s="181">
        <v>0.76500390885905201</v>
      </c>
      <c r="C9649" s="181">
        <v>1.8505618590638E-3</v>
      </c>
      <c r="D9649" s="181">
        <v>1.06092528092953</v>
      </c>
      <c r="E9649" s="181">
        <v>2.7821637370213899</v>
      </c>
    </row>
    <row r="9650" spans="1:5" x14ac:dyDescent="0.25">
      <c r="A9650" s="181">
        <v>126044.367548141</v>
      </c>
      <c r="B9650" s="181">
        <v>1.92585829024874</v>
      </c>
      <c r="C9650" s="181">
        <v>1.7621280927351099E-3</v>
      </c>
      <c r="D9650" s="181">
        <v>1.0608810640463699</v>
      </c>
      <c r="E9650" s="181">
        <v>2.7822151799858998</v>
      </c>
    </row>
    <row r="9651" spans="1:5" x14ac:dyDescent="0.25">
      <c r="A9651" s="181">
        <v>126054.632404623</v>
      </c>
      <c r="B9651" s="181">
        <v>0.55157951417492701</v>
      </c>
      <c r="C9651" s="181">
        <v>1.6718473530124599E-3</v>
      </c>
      <c r="D9651" s="181">
        <v>1.0608359236765099</v>
      </c>
      <c r="E9651" s="181">
        <v>2.7822675593900801</v>
      </c>
    </row>
    <row r="9652" spans="1:5" x14ac:dyDescent="0.25">
      <c r="A9652" s="181">
        <v>126070.943644003</v>
      </c>
      <c r="B9652" s="181">
        <v>2.0355061425788099</v>
      </c>
      <c r="C9652" s="181">
        <v>1.52799134983184E-3</v>
      </c>
      <c r="D9652" s="181">
        <v>1.06076399567492</v>
      </c>
      <c r="E9652" s="181">
        <v>2.7823507368590601</v>
      </c>
    </row>
    <row r="9653" spans="1:5" x14ac:dyDescent="0.25">
      <c r="A9653" s="181">
        <v>126110.001421732</v>
      </c>
      <c r="B9653" s="181">
        <v>1.0094120473499699</v>
      </c>
      <c r="C9653" s="181">
        <v>1.1815503359855601E-3</v>
      </c>
      <c r="D9653" s="181">
        <v>1.0605907751679899</v>
      </c>
      <c r="E9653" s="181">
        <v>2.7825496324754901</v>
      </c>
    </row>
    <row r="9654" spans="1:5" x14ac:dyDescent="0.25">
      <c r="A9654" s="181">
        <v>126165.616615655</v>
      </c>
      <c r="B9654" s="181">
        <v>8.7519994035090101E-2</v>
      </c>
      <c r="C9654" s="181">
        <v>6.8346196433728299E-4</v>
      </c>
      <c r="D9654" s="181">
        <v>1.0603417309821701</v>
      </c>
      <c r="E9654" s="181">
        <v>2.7828321763588399</v>
      </c>
    </row>
    <row r="9655" spans="1:5" x14ac:dyDescent="0.25">
      <c r="A9655" s="181">
        <v>126177.481577182</v>
      </c>
      <c r="B9655" s="181">
        <v>1.2704037153111301</v>
      </c>
      <c r="C9655" s="181">
        <v>5.7647523432328605E-4</v>
      </c>
      <c r="D9655" s="181">
        <v>1.0602882376171601</v>
      </c>
      <c r="E9655" s="181">
        <v>2.78289235322785</v>
      </c>
    </row>
    <row r="9656" spans="1:5" x14ac:dyDescent="0.25">
      <c r="A9656" s="181">
        <v>126305.485130546</v>
      </c>
      <c r="B9656" s="181">
        <v>1.9715441601405801</v>
      </c>
      <c r="C9656" s="181">
        <v>-5.9381223096797997E-4</v>
      </c>
      <c r="D9656" s="181">
        <v>1.05970309388452</v>
      </c>
      <c r="E9656" s="181">
        <v>2.78353931929361</v>
      </c>
    </row>
    <row r="9657" spans="1:5" x14ac:dyDescent="0.25">
      <c r="A9657" s="181">
        <v>126345.704697778</v>
      </c>
      <c r="B9657" s="181">
        <v>1.5433704757843001</v>
      </c>
      <c r="C9657" s="181">
        <v>-9.6755629269653905E-4</v>
      </c>
      <c r="D9657" s="181">
        <v>1.05951622185365</v>
      </c>
      <c r="E9657" s="181">
        <v>2.7837417582981399</v>
      </c>
    </row>
    <row r="9658" spans="1:5" x14ac:dyDescent="0.25">
      <c r="A9658" s="181">
        <v>126386.510728113</v>
      </c>
      <c r="B9658" s="181">
        <v>1.40334510124889</v>
      </c>
      <c r="C9658" s="181">
        <v>-1.3496734219284501E-3</v>
      </c>
      <c r="D9658" s="181">
        <v>1.0593251632890399</v>
      </c>
      <c r="E9658" s="181">
        <v>2.7839467410949799</v>
      </c>
    </row>
    <row r="9659" spans="1:5" x14ac:dyDescent="0.25">
      <c r="A9659" s="181">
        <v>126476.473158926</v>
      </c>
      <c r="B9659" s="181">
        <v>8.7370436775091598E-2</v>
      </c>
      <c r="C9659" s="181">
        <v>-2.2024328991017798E-3</v>
      </c>
      <c r="D9659" s="181">
        <v>1.05889878355045</v>
      </c>
      <c r="E9659" s="181">
        <v>2.7843972114072901</v>
      </c>
    </row>
    <row r="9660" spans="1:5" x14ac:dyDescent="0.25">
      <c r="A9660" s="181">
        <v>126519.905135291</v>
      </c>
      <c r="B9660" s="181">
        <v>1.2997771746497699</v>
      </c>
      <c r="C9660" s="181">
        <v>-2.6191791497903799E-3</v>
      </c>
      <c r="D9660" s="181">
        <v>1.0586904104251</v>
      </c>
      <c r="E9660" s="181">
        <v>2.7846139838204298</v>
      </c>
    </row>
    <row r="9661" spans="1:5" x14ac:dyDescent="0.25">
      <c r="A9661" s="181">
        <v>126569.66735562601</v>
      </c>
      <c r="B9661" s="181">
        <v>2.2957934751655098</v>
      </c>
      <c r="C9661" s="181">
        <v>-3.1006803313302E-3</v>
      </c>
      <c r="D9661" s="181">
        <v>1.05844965983433</v>
      </c>
      <c r="E9661" s="181">
        <v>2.7848617906658899</v>
      </c>
    </row>
    <row r="9662" spans="1:5" x14ac:dyDescent="0.25">
      <c r="A9662" s="181">
        <v>126608.933178051</v>
      </c>
      <c r="B9662" s="181">
        <v>0.77819189858416804</v>
      </c>
      <c r="C9662" s="181">
        <v>-3.4836272318330098E-3</v>
      </c>
      <c r="D9662" s="181">
        <v>1.0582581863840801</v>
      </c>
      <c r="E9662" s="181">
        <v>2.7850569072702598</v>
      </c>
    </row>
    <row r="9663" spans="1:5" x14ac:dyDescent="0.25">
      <c r="A9663" s="181">
        <v>126614.88058384199</v>
      </c>
      <c r="B9663" s="181">
        <v>4.1742644588947098</v>
      </c>
      <c r="C9663" s="181">
        <v>-3.5418609408159902E-3</v>
      </c>
      <c r="D9663" s="181">
        <v>1.0582290695295899</v>
      </c>
      <c r="E9663" s="181">
        <v>2.7850864284587802</v>
      </c>
    </row>
    <row r="9664" spans="1:5" x14ac:dyDescent="0.25">
      <c r="A9664" s="181">
        <v>126709.12529882501</v>
      </c>
      <c r="B9664" s="181">
        <v>1.1412717908185099</v>
      </c>
      <c r="C9664" s="181">
        <v>-4.4727034728663196E-3</v>
      </c>
      <c r="D9664" s="181">
        <v>1.0577636482635699</v>
      </c>
      <c r="E9664" s="181">
        <v>2.78555310795225</v>
      </c>
    </row>
    <row r="9665" spans="1:5" x14ac:dyDescent="0.25">
      <c r="A9665" s="181">
        <v>126712.99635737301</v>
      </c>
      <c r="B9665" s="181">
        <v>1.7690326866053301</v>
      </c>
      <c r="C9665" s="181">
        <v>-4.5112598229414104E-3</v>
      </c>
      <c r="D9665" s="181">
        <v>1.0577443700885301</v>
      </c>
      <c r="E9665" s="181">
        <v>2.7855722315907698</v>
      </c>
    </row>
    <row r="9666" spans="1:5" x14ac:dyDescent="0.25">
      <c r="A9666" s="181">
        <v>126719.971935012</v>
      </c>
      <c r="B9666" s="181">
        <v>1.66534457948349</v>
      </c>
      <c r="C9666" s="181">
        <v>-4.5808016177389501E-3</v>
      </c>
      <c r="D9666" s="181">
        <v>1.0577095991911301</v>
      </c>
      <c r="E9666" s="181">
        <v>2.7856066831154198</v>
      </c>
    </row>
    <row r="9667" spans="1:5" x14ac:dyDescent="0.25">
      <c r="A9667" s="181">
        <v>126772.786477883</v>
      </c>
      <c r="B9667" s="181">
        <v>1.2327659982633601</v>
      </c>
      <c r="C9667" s="181">
        <v>-5.1099887311942599E-3</v>
      </c>
      <c r="D9667" s="181">
        <v>1.0574450056344</v>
      </c>
      <c r="E9667" s="181">
        <v>2.78586715610522</v>
      </c>
    </row>
    <row r="9668" spans="1:5" x14ac:dyDescent="0.25">
      <c r="A9668" s="181">
        <v>126780.946038518</v>
      </c>
      <c r="B9668" s="181">
        <v>1.1686506292716901</v>
      </c>
      <c r="C9668" s="181">
        <v>-5.1921634585944797E-3</v>
      </c>
      <c r="D9668" s="181">
        <v>1.0574039182707</v>
      </c>
      <c r="E9668" s="181">
        <v>2.7859073393936198</v>
      </c>
    </row>
    <row r="9669" spans="1:5" x14ac:dyDescent="0.25">
      <c r="A9669" s="181">
        <v>126782.657758384</v>
      </c>
      <c r="B9669" s="181">
        <v>1.5857577807549801</v>
      </c>
      <c r="C9669" s="181">
        <v>-5.2094163108804201E-3</v>
      </c>
      <c r="D9669" s="181">
        <v>1.0573952918445599</v>
      </c>
      <c r="E9669" s="181">
        <v>2.7859157671021202</v>
      </c>
    </row>
    <row r="9670" spans="1:5" x14ac:dyDescent="0.25">
      <c r="A9670" s="181">
        <v>126791.877940109</v>
      </c>
      <c r="B9670" s="181">
        <v>1.54103934088596</v>
      </c>
      <c r="C9670" s="181">
        <v>-5.3024332570706899E-3</v>
      </c>
      <c r="D9670" s="181">
        <v>1.0573487833714601</v>
      </c>
      <c r="E9670" s="181">
        <v>2.7859611511809601</v>
      </c>
    </row>
    <row r="9671" spans="1:5" x14ac:dyDescent="0.25">
      <c r="A9671" s="181">
        <v>126846.651320787</v>
      </c>
      <c r="B9671" s="181">
        <v>0.50852309241524696</v>
      </c>
      <c r="C9671" s="181">
        <v>-5.8579373837147897E-3</v>
      </c>
      <c r="D9671" s="181">
        <v>1.05707103130814</v>
      </c>
      <c r="E9671" s="181">
        <v>2.7862303509573101</v>
      </c>
    </row>
    <row r="9672" spans="1:5" x14ac:dyDescent="0.25">
      <c r="A9672" s="181">
        <v>126861.469241147</v>
      </c>
      <c r="B9672" s="181">
        <v>2.5268937788325498</v>
      </c>
      <c r="C9672" s="181">
        <v>-6.0090772308011697E-3</v>
      </c>
      <c r="D9672" s="181">
        <v>1.0569954613846</v>
      </c>
      <c r="E9672" s="181">
        <v>2.7863030581081998</v>
      </c>
    </row>
    <row r="9673" spans="1:5" x14ac:dyDescent="0.25">
      <c r="A9673" s="181">
        <v>126886.172665594</v>
      </c>
      <c r="B9673" s="181">
        <v>2.9252997618921799</v>
      </c>
      <c r="C9673" s="181">
        <v>-6.2618568417347701E-3</v>
      </c>
      <c r="D9673" s="181">
        <v>1.05686907157913</v>
      </c>
      <c r="E9673" s="181">
        <v>2.7864241574886299</v>
      </c>
    </row>
    <row r="9674" spans="1:5" x14ac:dyDescent="0.25">
      <c r="A9674" s="181">
        <v>126920.815330192</v>
      </c>
      <c r="B9674" s="181">
        <v>1.0469880462321599</v>
      </c>
      <c r="C9674" s="181">
        <v>-6.6180398911988604E-3</v>
      </c>
      <c r="D9674" s="181">
        <v>1.0566909800544</v>
      </c>
      <c r="E9674" s="181">
        <v>2.7865937430767</v>
      </c>
    </row>
    <row r="9675" spans="1:5" x14ac:dyDescent="0.25">
      <c r="A9675" s="181">
        <v>126936.205059541</v>
      </c>
      <c r="B9675" s="181">
        <v>0.78991350108972302</v>
      </c>
      <c r="C9675" s="181">
        <v>-6.7769058357395502E-3</v>
      </c>
      <c r="D9675" s="181">
        <v>1.05661154708213</v>
      </c>
      <c r="E9675" s="181">
        <v>2.7866689915652798</v>
      </c>
    </row>
    <row r="9676" spans="1:5" x14ac:dyDescent="0.25">
      <c r="A9676" s="181">
        <v>126964.324239618</v>
      </c>
      <c r="B9676" s="181">
        <v>1.0818895728620199</v>
      </c>
      <c r="C9676" s="181">
        <v>-7.0681807565618204E-3</v>
      </c>
      <c r="D9676" s="181">
        <v>1.0564659096217199</v>
      </c>
      <c r="E9676" s="181">
        <v>2.7868063407880999</v>
      </c>
    </row>
    <row r="9677" spans="1:5" x14ac:dyDescent="0.25">
      <c r="A9677" s="181">
        <v>127061.094581728</v>
      </c>
      <c r="B9677" s="181">
        <v>-0.17924587933768599</v>
      </c>
      <c r="C9677" s="181">
        <v>-8.0804496294488298E-3</v>
      </c>
      <c r="D9677" s="181">
        <v>1.0559597751852801</v>
      </c>
      <c r="E9677" s="181">
        <v>2.7872776421538399</v>
      </c>
    </row>
    <row r="9678" spans="1:5" x14ac:dyDescent="0.25">
      <c r="A9678" s="181">
        <v>127083.70731122101</v>
      </c>
      <c r="B9678" s="181">
        <v>1.0617374937284201</v>
      </c>
      <c r="C9678" s="181">
        <v>-8.3191802368928099E-3</v>
      </c>
      <c r="D9678" s="181">
        <v>1.0558404098815499</v>
      </c>
      <c r="E9678" s="181">
        <v>2.7873874674636001</v>
      </c>
    </row>
    <row r="9679" spans="1:5" x14ac:dyDescent="0.25">
      <c r="A9679" s="181">
        <v>127099.703622516</v>
      </c>
      <c r="B9679" s="181">
        <v>0.569049824306744</v>
      </c>
      <c r="C9679" s="181">
        <v>-8.4885569319399397E-3</v>
      </c>
      <c r="D9679" s="181">
        <v>1.0557557215340301</v>
      </c>
      <c r="E9679" s="181">
        <v>2.7874650886973602</v>
      </c>
    </row>
    <row r="9680" spans="1:5" x14ac:dyDescent="0.25">
      <c r="A9680" s="181">
        <v>127112.81694089199</v>
      </c>
      <c r="B9680" s="181">
        <v>1.25032221070567</v>
      </c>
      <c r="C9680" s="181">
        <v>-8.6277141815203108E-3</v>
      </c>
      <c r="D9680" s="181">
        <v>1.0556861429092399</v>
      </c>
      <c r="E9680" s="181">
        <v>2.7875286774972201</v>
      </c>
    </row>
    <row r="9681" spans="1:5" x14ac:dyDescent="0.25">
      <c r="A9681" s="181">
        <v>127168.740756489</v>
      </c>
      <c r="B9681" s="181">
        <v>1.2284423392272099</v>
      </c>
      <c r="C9681" s="181">
        <v>-9.2242665124253297E-3</v>
      </c>
      <c r="D9681" s="181">
        <v>1.0553878667437899</v>
      </c>
      <c r="E9681" s="181">
        <v>2.7877994300221398</v>
      </c>
    </row>
    <row r="9682" spans="1:5" x14ac:dyDescent="0.25">
      <c r="A9682" s="181">
        <v>127178.15544232</v>
      </c>
      <c r="B9682" s="181">
        <v>1.9715767066826699</v>
      </c>
      <c r="C9682" s="181">
        <v>-9.3251864593793792E-3</v>
      </c>
      <c r="D9682" s="181">
        <v>1.0553374067703101</v>
      </c>
      <c r="E9682" s="181">
        <v>2.7878449421970899</v>
      </c>
    </row>
    <row r="9683" spans="1:5" x14ac:dyDescent="0.25">
      <c r="A9683" s="181">
        <v>127179.15655100701</v>
      </c>
      <c r="B9683" s="181">
        <v>1.76459618571652</v>
      </c>
      <c r="C9683" s="181">
        <v>-9.3359260650229293E-3</v>
      </c>
      <c r="D9683" s="181">
        <v>1.0553320369674899</v>
      </c>
      <c r="E9683" s="181">
        <v>2.7878497805657001</v>
      </c>
    </row>
    <row r="9684" spans="1:5" x14ac:dyDescent="0.25">
      <c r="A9684" s="181">
        <v>127193.757611828</v>
      </c>
      <c r="B9684" s="181">
        <v>1.8560945835487199</v>
      </c>
      <c r="C9684" s="181">
        <v>-9.4927432534398504E-3</v>
      </c>
      <c r="D9684" s="181">
        <v>1.0552536283732801</v>
      </c>
      <c r="E9684" s="181">
        <v>2.7879203223468401</v>
      </c>
    </row>
    <row r="9685" spans="1:5" x14ac:dyDescent="0.25">
      <c r="A9685" s="181">
        <v>127203.89150836199</v>
      </c>
      <c r="B9685" s="181">
        <v>0.64153272001639094</v>
      </c>
      <c r="C9685" s="181">
        <v>-9.6017817129241106E-3</v>
      </c>
      <c r="D9685" s="181">
        <v>1.05519910914354</v>
      </c>
      <c r="E9685" s="181">
        <v>2.7879692542138401</v>
      </c>
    </row>
    <row r="9686" spans="1:5" x14ac:dyDescent="0.25">
      <c r="A9686" s="181">
        <v>127251.732196684</v>
      </c>
      <c r="B9686" s="181">
        <v>-0.15261865749092199</v>
      </c>
      <c r="C9686" s="181">
        <v>-1.01187334508331E-2</v>
      </c>
      <c r="D9686" s="181">
        <v>1.0549406332745801</v>
      </c>
      <c r="E9686" s="181">
        <v>2.7881999479784501</v>
      </c>
    </row>
    <row r="9687" spans="1:5" x14ac:dyDescent="0.25">
      <c r="A9687" s="181">
        <v>127264.194041989</v>
      </c>
      <c r="B9687" s="181">
        <v>1.9133111622119201</v>
      </c>
      <c r="C9687" s="181">
        <v>-1.0253985613380799E-2</v>
      </c>
      <c r="D9687" s="181">
        <v>1.0548730071933099</v>
      </c>
      <c r="E9687" s="181">
        <v>2.78825995772833</v>
      </c>
    </row>
    <row r="9688" spans="1:5" x14ac:dyDescent="0.25">
      <c r="A9688" s="181">
        <v>127324.383957107</v>
      </c>
      <c r="B9688" s="181">
        <v>0.86394156275324496</v>
      </c>
      <c r="C9688" s="181">
        <v>-1.0910678759807601E-2</v>
      </c>
      <c r="D9688" s="181">
        <v>1.0545446606201001</v>
      </c>
      <c r="E9688" s="181">
        <v>2.78854932162844</v>
      </c>
    </row>
    <row r="9689" spans="1:5" x14ac:dyDescent="0.25">
      <c r="A9689" s="181">
        <v>127328.02934864099</v>
      </c>
      <c r="B9689" s="181">
        <v>1.9893524981977599</v>
      </c>
      <c r="C9689" s="181">
        <v>-1.09506333705573E-2</v>
      </c>
      <c r="D9689" s="181">
        <v>1.0545246833147199</v>
      </c>
      <c r="E9689" s="181">
        <v>2.78856682148048</v>
      </c>
    </row>
    <row r="9690" spans="1:5" x14ac:dyDescent="0.25">
      <c r="A9690" s="181">
        <v>127353.406763212</v>
      </c>
      <c r="B9690" s="181">
        <v>2.5117711557507398</v>
      </c>
      <c r="C9690" s="181">
        <v>-1.1229351687886101E-2</v>
      </c>
      <c r="D9690" s="181">
        <v>1.0543853241560599</v>
      </c>
      <c r="E9690" s="181">
        <v>2.7886885666671701</v>
      </c>
    </row>
    <row r="9691" spans="1:5" x14ac:dyDescent="0.25">
      <c r="A9691" s="181">
        <v>127451.36021656499</v>
      </c>
      <c r="B9691" s="181">
        <v>5.1580655886474904</v>
      </c>
      <c r="C9691" s="181">
        <v>-1.2314529190365299E-2</v>
      </c>
      <c r="D9691" s="181">
        <v>1.0538427354048201</v>
      </c>
      <c r="E9691" s="181">
        <v>2.7891571800759101</v>
      </c>
    </row>
    <row r="9692" spans="1:5" x14ac:dyDescent="0.25">
      <c r="A9692" s="181">
        <v>127465.31784054999</v>
      </c>
      <c r="B9692" s="181">
        <v>3.3314381528358301</v>
      </c>
      <c r="C9692" s="181">
        <v>-1.2470361647052799E-2</v>
      </c>
      <c r="D9692" s="181">
        <v>1.0537648191764699</v>
      </c>
      <c r="E9692" s="181">
        <v>2.78922378601307</v>
      </c>
    </row>
    <row r="9693" spans="1:5" x14ac:dyDescent="0.25">
      <c r="A9693" s="181">
        <v>127472.968634349</v>
      </c>
      <c r="B9693" s="181">
        <v>1.2937947870421</v>
      </c>
      <c r="C9693" s="181">
        <v>-1.2555906955196599E-2</v>
      </c>
      <c r="D9693" s="181">
        <v>1.0537220465224</v>
      </c>
      <c r="E9693" s="181">
        <v>2.78926027801139</v>
      </c>
    </row>
    <row r="9694" spans="1:5" x14ac:dyDescent="0.25">
      <c r="A9694" s="181">
        <v>127512.233809306</v>
      </c>
      <c r="B9694" s="181">
        <v>1.2619724566197901</v>
      </c>
      <c r="C9694" s="181">
        <v>-1.2996346933995701E-2</v>
      </c>
      <c r="D9694" s="181">
        <v>1.0535018265330001</v>
      </c>
      <c r="E9694" s="181">
        <v>2.78944736475525</v>
      </c>
    </row>
    <row r="9695" spans="1:5" x14ac:dyDescent="0.25">
      <c r="A9695" s="181">
        <v>127725.767903612</v>
      </c>
      <c r="B9695" s="181">
        <v>2.3821636565093001</v>
      </c>
      <c r="C9695" s="181">
        <v>-1.54323033176043E-2</v>
      </c>
      <c r="D9695" s="181">
        <v>1.0522838483412</v>
      </c>
      <c r="E9695" s="181">
        <v>2.79045910463697</v>
      </c>
    </row>
    <row r="9696" spans="1:5" x14ac:dyDescent="0.25">
      <c r="A9696" s="181">
        <v>127837.990242909</v>
      </c>
      <c r="B9696" s="181">
        <v>1.13517894243196</v>
      </c>
      <c r="C9696" s="181">
        <v>-1.6739627249849402E-2</v>
      </c>
      <c r="D9696" s="181">
        <v>1.0516301863750801</v>
      </c>
      <c r="E9696" s="181">
        <v>2.79098703732484</v>
      </c>
    </row>
    <row r="9697" spans="1:5" x14ac:dyDescent="0.25">
      <c r="A9697" s="181">
        <v>127846.36337024999</v>
      </c>
      <c r="B9697" s="181">
        <v>0.70355004077053995</v>
      </c>
      <c r="C9697" s="181">
        <v>-1.6837906224417502E-2</v>
      </c>
      <c r="D9697" s="181">
        <v>1.05158104688779</v>
      </c>
      <c r="E9697" s="181">
        <v>2.7910263245308502</v>
      </c>
    </row>
    <row r="9698" spans="1:5" x14ac:dyDescent="0.25">
      <c r="A9698" s="181">
        <v>127861.557170107</v>
      </c>
      <c r="B9698" s="181">
        <v>1.2612138036534</v>
      </c>
      <c r="C9698" s="181">
        <v>-1.70165019756119E-2</v>
      </c>
      <c r="D9698" s="181">
        <v>1.05149174901219</v>
      </c>
      <c r="E9698" s="181">
        <v>2.7910975784906902</v>
      </c>
    </row>
    <row r="9699" spans="1:5" x14ac:dyDescent="0.25">
      <c r="A9699" s="181">
        <v>127931.23513114901</v>
      </c>
      <c r="B9699" s="181">
        <v>1.4778136517609599</v>
      </c>
      <c r="C9699" s="181">
        <v>-1.7839801029720201E-2</v>
      </c>
      <c r="D9699" s="181">
        <v>1.0510800994851399</v>
      </c>
      <c r="E9699" s="181">
        <v>2.7914237495260399</v>
      </c>
    </row>
    <row r="9700" spans="1:5" x14ac:dyDescent="0.25">
      <c r="A9700" s="181">
        <v>127954.05602398999</v>
      </c>
      <c r="B9700" s="181">
        <v>1.82525160367626</v>
      </c>
      <c r="C9700" s="181">
        <v>-1.8110963141498501E-2</v>
      </c>
      <c r="D9700" s="181">
        <v>1.0509445184292501</v>
      </c>
      <c r="E9700" s="181">
        <v>2.7915303653393599</v>
      </c>
    </row>
    <row r="9701" spans="1:5" x14ac:dyDescent="0.25">
      <c r="A9701" s="181">
        <v>127956.845225123</v>
      </c>
      <c r="B9701" s="181">
        <v>1.07452702109916</v>
      </c>
      <c r="C9701" s="181">
        <v>-1.81441559969596E-2</v>
      </c>
      <c r="D9701" s="181">
        <v>1.05092792200152</v>
      </c>
      <c r="E9701" s="181">
        <v>2.7915433889458798</v>
      </c>
    </row>
    <row r="9702" spans="1:5" x14ac:dyDescent="0.25">
      <c r="A9702" s="181">
        <v>127959.15515916</v>
      </c>
      <c r="B9702" s="181">
        <v>1.0950068763123699</v>
      </c>
      <c r="C9702" s="181">
        <v>-1.8171653745623101E-2</v>
      </c>
      <c r="D9702" s="181">
        <v>1.05091417312719</v>
      </c>
      <c r="E9702" s="181">
        <v>2.79155417353893</v>
      </c>
    </row>
    <row r="9703" spans="1:5" x14ac:dyDescent="0.25">
      <c r="A9703" s="181">
        <v>127989.512596045</v>
      </c>
      <c r="B9703" s="181">
        <v>1.5147874580013301</v>
      </c>
      <c r="C9703" s="181">
        <v>-1.8533739006485601E-2</v>
      </c>
      <c r="D9703" s="181">
        <v>1.05073313049676</v>
      </c>
      <c r="E9703" s="181">
        <v>2.79169580736585</v>
      </c>
    </row>
    <row r="9704" spans="1:5" x14ac:dyDescent="0.25">
      <c r="A9704" s="181">
        <v>128018.757190267</v>
      </c>
      <c r="B9704" s="181">
        <v>0.74714350131304097</v>
      </c>
      <c r="C9704" s="181">
        <v>-1.88837888533217E-2</v>
      </c>
      <c r="D9704" s="181">
        <v>1.05055810557334</v>
      </c>
      <c r="E9704" s="181">
        <v>2.79183207637556</v>
      </c>
    </row>
    <row r="9705" spans="1:5" x14ac:dyDescent="0.25">
      <c r="A9705" s="181">
        <v>128022.004292139</v>
      </c>
      <c r="B9705" s="181">
        <v>0.81030455776294197</v>
      </c>
      <c r="C9705" s="181">
        <v>-1.89227304752668E-2</v>
      </c>
      <c r="D9705" s="181">
        <v>1.05053863476237</v>
      </c>
      <c r="E9705" s="181">
        <v>2.79184719624415</v>
      </c>
    </row>
    <row r="9706" spans="1:5" x14ac:dyDescent="0.25">
      <c r="A9706" s="181">
        <v>128068.526541035</v>
      </c>
      <c r="B9706" s="181">
        <v>0.28457727769659602</v>
      </c>
      <c r="C9706" s="181">
        <v>-1.9482292123119901E-2</v>
      </c>
      <c r="D9706" s="181">
        <v>1.0502588539384401</v>
      </c>
      <c r="E9706" s="181">
        <v>2.7920635954227002</v>
      </c>
    </row>
    <row r="9707" spans="1:5" x14ac:dyDescent="0.25">
      <c r="A9707" s="181">
        <v>128101.743933074</v>
      </c>
      <c r="B9707" s="181">
        <v>1.53345614580753</v>
      </c>
      <c r="C9707" s="181">
        <v>-1.9883685350263702E-2</v>
      </c>
      <c r="D9707" s="181">
        <v>1.05005815732487</v>
      </c>
      <c r="E9707" s="181">
        <v>2.7922178471273398</v>
      </c>
    </row>
    <row r="9708" spans="1:5" x14ac:dyDescent="0.25">
      <c r="A9708" s="181">
        <v>128116.062975131</v>
      </c>
      <c r="B9708" s="181">
        <v>3.1452034207214701</v>
      </c>
      <c r="C9708" s="181">
        <v>-2.0057189937070001E-2</v>
      </c>
      <c r="D9708" s="181">
        <v>1.0499714050314699</v>
      </c>
      <c r="E9708" s="181">
        <v>2.7922842740932601</v>
      </c>
    </row>
    <row r="9709" spans="1:5" x14ac:dyDescent="0.25">
      <c r="A9709" s="181">
        <v>128149.798855435</v>
      </c>
      <c r="B9709" s="181">
        <v>-0.20977082116683299</v>
      </c>
      <c r="C9709" s="181">
        <v>-2.0467097840907899E-2</v>
      </c>
      <c r="D9709" s="181">
        <v>1.0497664510795499</v>
      </c>
      <c r="E9709" s="181">
        <v>2.7924406195042599</v>
      </c>
    </row>
    <row r="9710" spans="1:5" x14ac:dyDescent="0.25">
      <c r="A9710" s="181">
        <v>128192.09593388499</v>
      </c>
      <c r="B9710" s="181">
        <v>1.6227953313360901</v>
      </c>
      <c r="C9710" s="181">
        <v>-2.0983256921708899E-2</v>
      </c>
      <c r="D9710" s="181">
        <v>1.04950837153915</v>
      </c>
      <c r="E9710" s="181">
        <v>2.7926363298308199</v>
      </c>
    </row>
    <row r="9711" spans="1:5" x14ac:dyDescent="0.25">
      <c r="A9711" s="181">
        <v>128196.081396311</v>
      </c>
      <c r="B9711" s="181">
        <v>1.5908353186123501</v>
      </c>
      <c r="C9711" s="181">
        <v>-2.1032019545585898E-2</v>
      </c>
      <c r="D9711" s="181">
        <v>1.04948399022721</v>
      </c>
      <c r="E9711" s="181">
        <v>2.7926547529610701</v>
      </c>
    </row>
    <row r="9712" spans="1:5" x14ac:dyDescent="0.25">
      <c r="A9712" s="181">
        <v>128205.320894441</v>
      </c>
      <c r="B9712" s="181">
        <v>1.19028739899332</v>
      </c>
      <c r="C9712" s="181">
        <v>-2.1145150024943299E-2</v>
      </c>
      <c r="D9712" s="181">
        <v>1.0494274249875299</v>
      </c>
      <c r="E9712" s="181">
        <v>2.7926974515692802</v>
      </c>
    </row>
    <row r="9713" spans="1:5" x14ac:dyDescent="0.25">
      <c r="A9713" s="181">
        <v>128240.33471101</v>
      </c>
      <c r="B9713" s="181">
        <v>0.71508086212601596</v>
      </c>
      <c r="C9713" s="181">
        <v>-2.1574930587395999E-2</v>
      </c>
      <c r="D9713" s="181">
        <v>1.0492125347062999</v>
      </c>
      <c r="E9713" s="181">
        <v>2.7928591128882299</v>
      </c>
    </row>
    <row r="9714" spans="1:5" x14ac:dyDescent="0.25">
      <c r="A9714" s="181">
        <v>128272.294489872</v>
      </c>
      <c r="B9714" s="181">
        <v>1.19854341118379</v>
      </c>
      <c r="C9714" s="181">
        <v>-2.19686875291095E-2</v>
      </c>
      <c r="D9714" s="181">
        <v>1.04901565623545</v>
      </c>
      <c r="E9714" s="181">
        <v>2.7930064692014098</v>
      </c>
    </row>
    <row r="9715" spans="1:5" x14ac:dyDescent="0.25">
      <c r="A9715" s="181">
        <v>128289.090635416</v>
      </c>
      <c r="B9715" s="181">
        <v>3.0536858273977998</v>
      </c>
      <c r="C9715" s="181">
        <v>-2.2176180076050701E-2</v>
      </c>
      <c r="D9715" s="181">
        <v>1.0489119099619699</v>
      </c>
      <c r="E9715" s="181">
        <v>2.7930838330318299</v>
      </c>
    </row>
    <row r="9716" spans="1:5" x14ac:dyDescent="0.25">
      <c r="A9716" s="181">
        <v>128303.001894509</v>
      </c>
      <c r="B9716" s="181">
        <v>1.4789033171241901</v>
      </c>
      <c r="C9716" s="181">
        <v>-2.2348323805696398E-2</v>
      </c>
      <c r="D9716" s="181">
        <v>1.04882583809715</v>
      </c>
      <c r="E9716" s="181">
        <v>2.7931478684772899</v>
      </c>
    </row>
    <row r="9717" spans="1:5" x14ac:dyDescent="0.25">
      <c r="A9717" s="181">
        <v>128323.960600712</v>
      </c>
      <c r="B9717" s="181">
        <v>9.2858997432054793E-2</v>
      </c>
      <c r="C9717" s="181">
        <v>-2.2608170160044599E-2</v>
      </c>
      <c r="D9717" s="181">
        <v>1.0486959149199799</v>
      </c>
      <c r="E9717" s="181">
        <v>2.79324427525462</v>
      </c>
    </row>
    <row r="9718" spans="1:5" x14ac:dyDescent="0.25">
      <c r="A9718" s="181">
        <v>128342.97041127201</v>
      </c>
      <c r="B9718" s="181">
        <v>0.19871954063273001</v>
      </c>
      <c r="C9718" s="181">
        <v>-2.2844366804468299E-2</v>
      </c>
      <c r="D9718" s="181">
        <v>1.0485778165977699</v>
      </c>
      <c r="E9718" s="181">
        <v>2.79333164584183</v>
      </c>
    </row>
    <row r="9719" spans="1:5" x14ac:dyDescent="0.25">
      <c r="A9719" s="181">
        <v>128418.156427108</v>
      </c>
      <c r="B9719" s="181">
        <v>0.97232562424454105</v>
      </c>
      <c r="C9719" s="181">
        <v>-2.3783302525276901E-2</v>
      </c>
      <c r="D9719" s="181">
        <v>1.0481083487373599</v>
      </c>
      <c r="E9719" s="181">
        <v>2.7936765435517898</v>
      </c>
    </row>
    <row r="9720" spans="1:5" x14ac:dyDescent="0.25">
      <c r="A9720" s="181">
        <v>128483.463241994</v>
      </c>
      <c r="B9720" s="181">
        <v>1.3576451584804701</v>
      </c>
      <c r="C9720" s="181">
        <v>-2.4604967794101401E-2</v>
      </c>
      <c r="D9720" s="181">
        <v>1.04769751610295</v>
      </c>
      <c r="E9720" s="181">
        <v>2.7939752709046202</v>
      </c>
    </row>
    <row r="9721" spans="1:5" x14ac:dyDescent="0.25">
      <c r="A9721" s="181">
        <v>128512.05165132599</v>
      </c>
      <c r="B9721" s="181">
        <v>1.5750394585934699</v>
      </c>
      <c r="C9721" s="181">
        <v>-2.49664255935041E-2</v>
      </c>
      <c r="D9721" s="181">
        <v>1.04751678720325</v>
      </c>
      <c r="E9721" s="181">
        <v>2.7941057934080802</v>
      </c>
    </row>
    <row r="9722" spans="1:5" x14ac:dyDescent="0.25">
      <c r="A9722" s="181">
        <v>128577.49883041601</v>
      </c>
      <c r="B9722" s="181">
        <v>2.1014702152952802</v>
      </c>
      <c r="C9722" s="181">
        <v>-2.57979297117133E-2</v>
      </c>
      <c r="D9722" s="181">
        <v>1.0471010351441401</v>
      </c>
      <c r="E9722" s="181">
        <v>2.7944040358864402</v>
      </c>
    </row>
    <row r="9723" spans="1:5" x14ac:dyDescent="0.25">
      <c r="A9723" s="181">
        <v>128580.89001106699</v>
      </c>
      <c r="B9723" s="181">
        <v>1.0287182638400101</v>
      </c>
      <c r="C9723" s="181">
        <v>-2.58411663059844E-2</v>
      </c>
      <c r="D9723" s="181">
        <v>1.0470794168470099</v>
      </c>
      <c r="E9723" s="181">
        <v>2.79441946829487</v>
      </c>
    </row>
    <row r="9724" spans="1:5" x14ac:dyDescent="0.25">
      <c r="A9724" s="181">
        <v>128654.690429319</v>
      </c>
      <c r="B9724" s="181">
        <v>1.0599734343812</v>
      </c>
      <c r="C9724" s="181">
        <v>-2.6785775599960801E-2</v>
      </c>
      <c r="D9724" s="181">
        <v>1.04660711220002</v>
      </c>
      <c r="E9724" s="181">
        <v>2.7947548024086402</v>
      </c>
    </row>
    <row r="9725" spans="1:5" x14ac:dyDescent="0.25">
      <c r="A9725" s="181">
        <v>128699.61489770201</v>
      </c>
      <c r="B9725" s="181">
        <v>0.25944154515908902</v>
      </c>
      <c r="C9725" s="181">
        <v>-2.73642044549182E-2</v>
      </c>
      <c r="D9725" s="181">
        <v>1.04631789777254</v>
      </c>
      <c r="E9725" s="181">
        <v>2.7949584529878702</v>
      </c>
    </row>
    <row r="9726" spans="1:5" x14ac:dyDescent="0.25">
      <c r="A9726" s="181">
        <v>128755.15633655401</v>
      </c>
      <c r="B9726" s="181">
        <v>3.49154348321479</v>
      </c>
      <c r="C9726" s="181">
        <v>-2.8082874187076001E-2</v>
      </c>
      <c r="D9726" s="181">
        <v>1.0459585629064601</v>
      </c>
      <c r="E9726" s="181">
        <v>2.7952097378470402</v>
      </c>
    </row>
    <row r="9727" spans="1:5" x14ac:dyDescent="0.25">
      <c r="A9727" s="181">
        <v>128805.77625326101</v>
      </c>
      <c r="B9727" s="181">
        <v>0.18006596457902399</v>
      </c>
      <c r="C9727" s="181">
        <v>-2.8741244346355801E-2</v>
      </c>
      <c r="D9727" s="181">
        <v>1.04562937782682</v>
      </c>
      <c r="E9727" s="181">
        <v>2.7954382843083301</v>
      </c>
    </row>
    <row r="9728" spans="1:5" x14ac:dyDescent="0.25">
      <c r="A9728" s="181">
        <v>128824.628886866</v>
      </c>
      <c r="B9728" s="181">
        <v>0.71604389598023399</v>
      </c>
      <c r="C9728" s="181">
        <v>-2.89872629204527E-2</v>
      </c>
      <c r="D9728" s="181">
        <v>1.0455063685397701</v>
      </c>
      <c r="E9728" s="181">
        <v>2.7955232887843602</v>
      </c>
    </row>
    <row r="9729" spans="1:5" x14ac:dyDescent="0.25">
      <c r="A9729" s="181">
        <v>128847.841768639</v>
      </c>
      <c r="B9729" s="181">
        <v>2.0513232632849698</v>
      </c>
      <c r="C9729" s="181">
        <v>-2.92907877845382E-2</v>
      </c>
      <c r="D9729" s="181">
        <v>1.0453546061077299</v>
      </c>
      <c r="E9729" s="181">
        <v>2.7956278684154001</v>
      </c>
    </row>
    <row r="9730" spans="1:5" x14ac:dyDescent="0.25">
      <c r="A9730" s="181">
        <v>128848.435564666</v>
      </c>
      <c r="B9730" s="181">
        <v>1.16434852123697</v>
      </c>
      <c r="C9730" s="181">
        <v>-2.92985608538773E-2</v>
      </c>
      <c r="D9730" s="181">
        <v>1.04535071957306</v>
      </c>
      <c r="E9730" s="181">
        <v>2.7956305423860401</v>
      </c>
    </row>
    <row r="9731" spans="1:5" x14ac:dyDescent="0.25">
      <c r="A9731" s="181">
        <v>128905.762770121</v>
      </c>
      <c r="B9731" s="181">
        <v>0.51515262947985396</v>
      </c>
      <c r="C9731" s="181">
        <v>-3.0051050431953202E-2</v>
      </c>
      <c r="D9731" s="181">
        <v>1.0449744747840199</v>
      </c>
      <c r="E9731" s="181">
        <v>2.7958884110362199</v>
      </c>
    </row>
    <row r="9732" spans="1:5" x14ac:dyDescent="0.25">
      <c r="A9732" s="181">
        <v>128937.797566123</v>
      </c>
      <c r="B9732" s="181">
        <v>0.328301531607189</v>
      </c>
      <c r="C9732" s="181">
        <v>-3.0473304111136398E-2</v>
      </c>
      <c r="D9732" s="181">
        <v>1.04476334794443</v>
      </c>
      <c r="E9732" s="181">
        <v>2.7960322642393098</v>
      </c>
    </row>
    <row r="9733" spans="1:5" x14ac:dyDescent="0.25">
      <c r="A9733" s="181">
        <v>128945.857701339</v>
      </c>
      <c r="B9733" s="181">
        <v>0.44720145489596003</v>
      </c>
      <c r="C9733" s="181">
        <v>-3.0579742851261499E-2</v>
      </c>
      <c r="D9733" s="181">
        <v>1.0447101285743701</v>
      </c>
      <c r="E9733" s="181">
        <v>2.7960684309689499</v>
      </c>
    </row>
    <row r="9734" spans="1:5" x14ac:dyDescent="0.25">
      <c r="A9734" s="181">
        <v>129092.666097245</v>
      </c>
      <c r="B9734" s="181">
        <v>2.4265009067298</v>
      </c>
      <c r="C9734" s="181">
        <v>-3.2532165627816197E-2</v>
      </c>
      <c r="D9734" s="181">
        <v>1.04373391718609</v>
      </c>
      <c r="E9734" s="181">
        <v>2.7967252596074599</v>
      </c>
    </row>
    <row r="9735" spans="1:5" x14ac:dyDescent="0.25">
      <c r="A9735" s="181">
        <v>129234.305386291</v>
      </c>
      <c r="B9735" s="181">
        <v>1.81000863978908</v>
      </c>
      <c r="C9735" s="181">
        <v>-3.44400941471232E-2</v>
      </c>
      <c r="D9735" s="181">
        <v>1.0427799529264401</v>
      </c>
      <c r="E9735" s="181">
        <v>2.79735557615387</v>
      </c>
    </row>
    <row r="9736" spans="1:5" x14ac:dyDescent="0.25">
      <c r="A9736" s="181">
        <v>129247.760701625</v>
      </c>
      <c r="B9736" s="181">
        <v>0.62873406164163403</v>
      </c>
      <c r="C9736" s="181">
        <v>-3.4622558181100598E-2</v>
      </c>
      <c r="D9736" s="181">
        <v>1.04268872090945</v>
      </c>
      <c r="E9736" s="181">
        <v>2.7974152845597602</v>
      </c>
    </row>
    <row r="9737" spans="1:5" x14ac:dyDescent="0.25">
      <c r="A9737" s="181">
        <v>129252.46285541799</v>
      </c>
      <c r="B9737" s="181">
        <v>0.81500779721102001</v>
      </c>
      <c r="C9737" s="181">
        <v>-3.4686372153460203E-2</v>
      </c>
      <c r="D9737" s="181">
        <v>1.0426568139232699</v>
      </c>
      <c r="E9737" s="181">
        <v>2.7974361436421802</v>
      </c>
    </row>
    <row r="9738" spans="1:5" x14ac:dyDescent="0.25">
      <c r="A9738" s="181">
        <v>129273.592584071</v>
      </c>
      <c r="B9738" s="181">
        <v>0.68700806335160203</v>
      </c>
      <c r="C9738" s="181">
        <v>-3.49734427187628E-2</v>
      </c>
      <c r="D9738" s="181">
        <v>1.0425132786406199</v>
      </c>
      <c r="E9738" s="181">
        <v>2.7975298327143401</v>
      </c>
    </row>
    <row r="9739" spans="1:5" x14ac:dyDescent="0.25">
      <c r="A9739" s="181">
        <v>129333.999253506</v>
      </c>
      <c r="B9739" s="181">
        <v>0.47581537646683703</v>
      </c>
      <c r="C9739" s="181">
        <v>-3.5796955094263401E-2</v>
      </c>
      <c r="D9739" s="181">
        <v>1.04210152245287</v>
      </c>
      <c r="E9739" s="181">
        <v>2.7977972816130801</v>
      </c>
    </row>
    <row r="9740" spans="1:5" x14ac:dyDescent="0.25">
      <c r="A9740" s="181">
        <v>129351.313580621</v>
      </c>
      <c r="B9740" s="181">
        <v>1.85568868375023</v>
      </c>
      <c r="C9740" s="181">
        <v>-3.6033764119849897E-2</v>
      </c>
      <c r="D9740" s="181">
        <v>1.04198311794008</v>
      </c>
      <c r="E9740" s="181">
        <v>2.7978738333751898</v>
      </c>
    </row>
    <row r="9741" spans="1:5" x14ac:dyDescent="0.25">
      <c r="A9741" s="181">
        <v>129373.208037677</v>
      </c>
      <c r="B9741" s="181">
        <v>0.56297534518750003</v>
      </c>
      <c r="C9741" s="181">
        <v>-3.6333701587114499E-2</v>
      </c>
      <c r="D9741" s="181">
        <v>1.0418331492064401</v>
      </c>
      <c r="E9741" s="181">
        <v>2.7979705674386999</v>
      </c>
    </row>
    <row r="9742" spans="1:5" x14ac:dyDescent="0.25">
      <c r="A9742" s="181">
        <v>129378.65855586099</v>
      </c>
      <c r="B9742" s="181">
        <v>0.27657744324267602</v>
      </c>
      <c r="C9742" s="181">
        <v>-3.6408453655261401E-2</v>
      </c>
      <c r="D9742" s="181">
        <v>1.0417957731723699</v>
      </c>
      <c r="E9742" s="181">
        <v>2.7979946371715299</v>
      </c>
    </row>
    <row r="9743" spans="1:5" x14ac:dyDescent="0.25">
      <c r="A9743" s="181">
        <v>129458.84547866099</v>
      </c>
      <c r="B9743" s="181">
        <v>1.1175949804916001</v>
      </c>
      <c r="C9743" s="181">
        <v>-3.7512039722454198E-2</v>
      </c>
      <c r="D9743" s="181">
        <v>1.0412439801387701</v>
      </c>
      <c r="E9743" s="181">
        <v>2.7983482089545899</v>
      </c>
    </row>
    <row r="9744" spans="1:5" x14ac:dyDescent="0.25">
      <c r="A9744" s="181">
        <v>129468.540376755</v>
      </c>
      <c r="B9744" s="181">
        <v>1.0128174406408299</v>
      </c>
      <c r="C9744" s="181">
        <v>-3.7645952852666302E-2</v>
      </c>
      <c r="D9744" s="181">
        <v>1.0411770235736699</v>
      </c>
      <c r="E9744" s="181">
        <v>2.79839088933449</v>
      </c>
    </row>
    <row r="9745" spans="1:5" x14ac:dyDescent="0.25">
      <c r="A9745" s="181">
        <v>129478.03490698599</v>
      </c>
      <c r="B9745" s="181">
        <v>0.67924924372750894</v>
      </c>
      <c r="C9745" s="181">
        <v>-3.77771992156785E-2</v>
      </c>
      <c r="D9745" s="181">
        <v>1.04111140039216</v>
      </c>
      <c r="E9745" s="181">
        <v>2.7984326735440699</v>
      </c>
    </row>
    <row r="9746" spans="1:5" x14ac:dyDescent="0.25">
      <c r="A9746" s="181">
        <v>129526.182583392</v>
      </c>
      <c r="B9746" s="181">
        <v>0.83661367053762303</v>
      </c>
      <c r="C9746" s="181">
        <v>-3.8444291977710897E-2</v>
      </c>
      <c r="D9746" s="181">
        <v>1.0407778540111401</v>
      </c>
      <c r="E9746" s="181">
        <v>2.7986443517350201</v>
      </c>
    </row>
    <row r="9747" spans="1:5" x14ac:dyDescent="0.25">
      <c r="A9747" s="181">
        <v>129553.409925039</v>
      </c>
      <c r="B9747" s="181">
        <v>1.1224574716573099</v>
      </c>
      <c r="C9747" s="181">
        <v>-3.8822655692628202E-2</v>
      </c>
      <c r="D9747" s="181">
        <v>1.0405886721536901</v>
      </c>
      <c r="E9747" s="181">
        <v>2.7987638979481502</v>
      </c>
    </row>
    <row r="9748" spans="1:5" x14ac:dyDescent="0.25">
      <c r="A9748" s="181">
        <v>129568.758182697</v>
      </c>
      <c r="B9748" s="181">
        <v>0.613136923772584</v>
      </c>
      <c r="C9748" s="181">
        <v>-3.9036298322859597E-2</v>
      </c>
      <c r="D9748" s="181">
        <v>1.04048185083857</v>
      </c>
      <c r="E9748" s="181">
        <v>2.7988312373320698</v>
      </c>
    </row>
    <row r="9749" spans="1:5" x14ac:dyDescent="0.25">
      <c r="A9749" s="181">
        <v>129579.863394026</v>
      </c>
      <c r="B9749" s="181">
        <v>1.5041530475154601</v>
      </c>
      <c r="C9749" s="181">
        <v>-3.9191038719003E-2</v>
      </c>
      <c r="D9749" s="181">
        <v>1.0404044806405</v>
      </c>
      <c r="E9749" s="181">
        <v>2.7988799383800398</v>
      </c>
    </row>
    <row r="9750" spans="1:5" x14ac:dyDescent="0.25">
      <c r="A9750" s="181">
        <v>129580.84901007899</v>
      </c>
      <c r="B9750" s="181">
        <v>1.03890049585491</v>
      </c>
      <c r="C9750" s="181">
        <v>-3.9204778787842703E-2</v>
      </c>
      <c r="D9750" s="181">
        <v>1.0403976106060799</v>
      </c>
      <c r="E9750" s="181">
        <v>2.7988842598213299</v>
      </c>
    </row>
    <row r="9751" spans="1:5" x14ac:dyDescent="0.25">
      <c r="A9751" s="181">
        <v>129598.157248528</v>
      </c>
      <c r="B9751" s="181">
        <v>0.16985771722468601</v>
      </c>
      <c r="C9751" s="181">
        <v>-3.9446237174868802E-2</v>
      </c>
      <c r="D9751" s="181">
        <v>1.04027688141257</v>
      </c>
      <c r="E9751" s="181">
        <v>2.7989601240100002</v>
      </c>
    </row>
    <row r="9752" spans="1:5" x14ac:dyDescent="0.25">
      <c r="A9752" s="181">
        <v>129621.73492627199</v>
      </c>
      <c r="B9752" s="181">
        <v>0.70727276372231096</v>
      </c>
      <c r="C9752" s="181">
        <v>-3.97756775226717E-2</v>
      </c>
      <c r="D9752" s="181">
        <v>1.0401121612386599</v>
      </c>
      <c r="E9752" s="181">
        <v>2.7990633953206001</v>
      </c>
    </row>
    <row r="9753" spans="1:5" x14ac:dyDescent="0.25">
      <c r="A9753" s="181">
        <v>129629.101964243</v>
      </c>
      <c r="B9753" s="181">
        <v>1.0373450354890501</v>
      </c>
      <c r="C9753" s="181"/>
      <c r="D9753" s="181"/>
      <c r="E9753" s="181"/>
    </row>
    <row r="9754" spans="1:5" x14ac:dyDescent="0.25">
      <c r="A9754" s="181">
        <v>129641.706990746</v>
      </c>
      <c r="B9754" s="181">
        <v>0.78624540396425902</v>
      </c>
      <c r="C9754" s="181"/>
      <c r="D9754" s="181"/>
      <c r="E9754" s="181"/>
    </row>
    <row r="9755" spans="1:5" x14ac:dyDescent="0.25">
      <c r="A9755" s="181">
        <v>129684.33431137601</v>
      </c>
      <c r="B9755" s="181">
        <v>0.99337008707760499</v>
      </c>
      <c r="C9755" s="181"/>
      <c r="D9755" s="181"/>
      <c r="E9755" s="181"/>
    </row>
    <row r="9756" spans="1:5" x14ac:dyDescent="0.25">
      <c r="A9756" s="181">
        <v>129714.314003753</v>
      </c>
      <c r="B9756" s="181">
        <v>0.886081710988607</v>
      </c>
      <c r="C9756" s="181"/>
      <c r="D9756" s="181"/>
      <c r="E9756" s="181"/>
    </row>
    <row r="9757" spans="1:5" x14ac:dyDescent="0.25">
      <c r="A9757" s="181">
        <v>129715.66151648101</v>
      </c>
      <c r="B9757" s="181">
        <v>0.40927245173816301</v>
      </c>
      <c r="C9757" s="181"/>
      <c r="D9757" s="181"/>
      <c r="E9757" s="181"/>
    </row>
    <row r="9758" spans="1:5" x14ac:dyDescent="0.25">
      <c r="A9758" s="181">
        <v>129716.62180988</v>
      </c>
      <c r="B9758" s="181">
        <v>1.37567557110054</v>
      </c>
      <c r="C9758" s="181"/>
      <c r="D9758" s="181"/>
      <c r="E9758" s="181"/>
    </row>
    <row r="9759" spans="1:5" x14ac:dyDescent="0.25">
      <c r="A9759" s="181">
        <v>129721.93038030701</v>
      </c>
      <c r="B9759" s="181">
        <v>0.60711857206905395</v>
      </c>
      <c r="C9759" s="181"/>
      <c r="D9759" s="181"/>
      <c r="E9759" s="181"/>
    </row>
    <row r="9760" spans="1:5" x14ac:dyDescent="0.25">
      <c r="A9760" s="181">
        <v>129753.538153412</v>
      </c>
      <c r="B9760" s="181">
        <v>1.74622930232489</v>
      </c>
      <c r="C9760" s="181"/>
      <c r="D9760" s="181"/>
      <c r="E9760" s="181"/>
    </row>
    <row r="9761" spans="1:5" x14ac:dyDescent="0.25">
      <c r="A9761" s="181">
        <v>129783.83342313299</v>
      </c>
      <c r="B9761" s="181">
        <v>1.7382410697133901</v>
      </c>
      <c r="C9761" s="181"/>
      <c r="D9761" s="181"/>
      <c r="E9761" s="181"/>
    </row>
    <row r="9762" spans="1:5" x14ac:dyDescent="0.25">
      <c r="A9762" s="181">
        <v>129810.68913058301</v>
      </c>
      <c r="B9762" s="181">
        <v>1.3574868011768899</v>
      </c>
      <c r="C9762" s="181"/>
      <c r="D9762" s="181"/>
      <c r="E9762" s="181"/>
    </row>
    <row r="9763" spans="1:5" x14ac:dyDescent="0.25">
      <c r="A9763" s="181">
        <v>129832.45447956699</v>
      </c>
      <c r="B9763" s="181">
        <v>2.5919446636515802</v>
      </c>
      <c r="C9763" s="181"/>
      <c r="D9763" s="181"/>
      <c r="E9763" s="181"/>
    </row>
    <row r="9764" spans="1:5" x14ac:dyDescent="0.25">
      <c r="A9764" s="181">
        <v>129839.68034693701</v>
      </c>
      <c r="B9764" s="181">
        <v>1.64893317976436</v>
      </c>
      <c r="C9764" s="181"/>
      <c r="D9764" s="181"/>
      <c r="E9764" s="181"/>
    </row>
    <row r="9765" spans="1:5" x14ac:dyDescent="0.25">
      <c r="A9765" s="181">
        <v>129894.397539454</v>
      </c>
      <c r="B9765" s="181">
        <v>1.9813223421970101</v>
      </c>
      <c r="C9765" s="181"/>
      <c r="D9765" s="181"/>
      <c r="E9765" s="181"/>
    </row>
    <row r="9766" spans="1:5" x14ac:dyDescent="0.25">
      <c r="A9766" s="181">
        <v>129896.76343146</v>
      </c>
      <c r="B9766" s="181">
        <v>-0.23968616180858299</v>
      </c>
      <c r="C9766" s="181"/>
      <c r="D9766" s="181"/>
      <c r="E9766" s="181"/>
    </row>
    <row r="9767" spans="1:5" x14ac:dyDescent="0.25">
      <c r="A9767" s="181">
        <v>130059.282756632</v>
      </c>
      <c r="B9767" s="181">
        <v>-0.41334719376087098</v>
      </c>
      <c r="C9767" s="181"/>
      <c r="D9767" s="181"/>
      <c r="E9767" s="181"/>
    </row>
    <row r="9768" spans="1:5" x14ac:dyDescent="0.25">
      <c r="A9768" s="181">
        <v>130133.813259209</v>
      </c>
      <c r="B9768" s="181">
        <v>0.83413934556417801</v>
      </c>
      <c r="C9768" s="181"/>
      <c r="D9768" s="181"/>
      <c r="E9768" s="181"/>
    </row>
    <row r="9769" spans="1:5" x14ac:dyDescent="0.25">
      <c r="A9769" s="181">
        <v>130159.216369049</v>
      </c>
      <c r="B9769" s="181">
        <v>1.1354147035909801</v>
      </c>
      <c r="C9769" s="181"/>
      <c r="D9769" s="181"/>
      <c r="E9769" s="181"/>
    </row>
    <row r="9770" spans="1:5" x14ac:dyDescent="0.25">
      <c r="A9770" s="181">
        <v>130196.138470894</v>
      </c>
      <c r="B9770" s="181">
        <v>0.82411019490857795</v>
      </c>
      <c r="C9770" s="181"/>
      <c r="D9770" s="181"/>
      <c r="E9770" s="181"/>
    </row>
    <row r="9771" spans="1:5" x14ac:dyDescent="0.25">
      <c r="A9771" s="181">
        <v>130223.929154226</v>
      </c>
      <c r="B9771" s="181">
        <v>1.31577347094247</v>
      </c>
      <c r="C9771" s="181"/>
      <c r="D9771" s="181"/>
      <c r="E9771" s="181"/>
    </row>
    <row r="9772" spans="1:5" x14ac:dyDescent="0.25">
      <c r="A9772" s="181">
        <v>130307.80275054</v>
      </c>
      <c r="B9772" s="181">
        <v>0.35365289088169499</v>
      </c>
      <c r="C9772" s="181"/>
      <c r="D9772" s="181"/>
      <c r="E9772" s="181"/>
    </row>
    <row r="9773" spans="1:5" x14ac:dyDescent="0.25">
      <c r="A9773" s="181">
        <v>130337.567411073</v>
      </c>
      <c r="B9773" s="181">
        <v>0.47908708613722001</v>
      </c>
      <c r="C9773" s="181"/>
      <c r="D9773" s="181"/>
      <c r="E9773" s="181"/>
    </row>
    <row r="9774" spans="1:5" x14ac:dyDescent="0.25">
      <c r="A9774" s="181">
        <v>130360.25568605</v>
      </c>
      <c r="B9774" s="181">
        <v>-0.50597598573754998</v>
      </c>
      <c r="C9774" s="181"/>
      <c r="D9774" s="181"/>
      <c r="E9774" s="181"/>
    </row>
    <row r="9775" spans="1:5" x14ac:dyDescent="0.25">
      <c r="A9775" s="181">
        <v>130362.475712113</v>
      </c>
      <c r="B9775" s="181">
        <v>2.1721317010887602</v>
      </c>
      <c r="C9775" s="181"/>
      <c r="D9775" s="181"/>
      <c r="E9775" s="181"/>
    </row>
    <row r="9776" spans="1:5" x14ac:dyDescent="0.25">
      <c r="A9776" s="181">
        <v>130465.598786209</v>
      </c>
      <c r="B9776" s="181">
        <v>1.0838403557266201</v>
      </c>
      <c r="C9776" s="181"/>
      <c r="D9776" s="181"/>
      <c r="E9776" s="181"/>
    </row>
    <row r="9777" spans="1:5" x14ac:dyDescent="0.25">
      <c r="A9777" s="181">
        <v>130509.21098033601</v>
      </c>
      <c r="B9777" s="181">
        <v>1.19855222754557</v>
      </c>
      <c r="C9777" s="181"/>
      <c r="D9777" s="181"/>
      <c r="E9777" s="181"/>
    </row>
    <row r="9778" spans="1:5" x14ac:dyDescent="0.25">
      <c r="A9778" s="181">
        <v>130518.19585134</v>
      </c>
      <c r="B9778" s="181">
        <v>2.4909060942529102</v>
      </c>
      <c r="C9778" s="181"/>
      <c r="D9778" s="181"/>
      <c r="E9778" s="181"/>
    </row>
    <row r="9779" spans="1:5" x14ac:dyDescent="0.25">
      <c r="A9779" s="181">
        <v>130560.56164142</v>
      </c>
      <c r="B9779" s="181">
        <v>0.54056498585046697</v>
      </c>
      <c r="C9779" s="181"/>
      <c r="D9779" s="181"/>
      <c r="E9779" s="181"/>
    </row>
    <row r="9780" spans="1:5" x14ac:dyDescent="0.25">
      <c r="A9780" s="181">
        <v>130579.20764865</v>
      </c>
      <c r="B9780" s="181">
        <v>0.15499826152871601</v>
      </c>
      <c r="C9780" s="181"/>
      <c r="D9780" s="181"/>
      <c r="E9780" s="181"/>
    </row>
    <row r="9781" spans="1:5" x14ac:dyDescent="0.25">
      <c r="A9781" s="181">
        <v>130623.78965244599</v>
      </c>
      <c r="B9781" s="181">
        <v>0.81811816924230996</v>
      </c>
      <c r="C9781" s="181"/>
      <c r="D9781" s="181"/>
      <c r="E9781" s="181"/>
    </row>
    <row r="9782" spans="1:5" x14ac:dyDescent="0.25">
      <c r="A9782" s="181">
        <v>130655.565969799</v>
      </c>
      <c r="B9782" s="181">
        <v>1.29404749416551</v>
      </c>
      <c r="C9782" s="181"/>
      <c r="D9782" s="181"/>
      <c r="E9782" s="181"/>
    </row>
    <row r="9783" spans="1:5" x14ac:dyDescent="0.25">
      <c r="A9783" s="181">
        <v>130711.726067902</v>
      </c>
      <c r="B9783" s="181">
        <v>1.30207463030523</v>
      </c>
      <c r="C9783" s="181"/>
      <c r="D9783" s="181"/>
      <c r="E9783" s="181"/>
    </row>
    <row r="9784" spans="1:5" x14ac:dyDescent="0.25">
      <c r="A9784" s="181">
        <v>130713.522923379</v>
      </c>
      <c r="B9784" s="181">
        <v>1.67715312465855</v>
      </c>
      <c r="C9784" s="181"/>
      <c r="D9784" s="181"/>
      <c r="E9784" s="181"/>
    </row>
    <row r="9785" spans="1:5" x14ac:dyDescent="0.25">
      <c r="A9785" s="181">
        <v>130777.357277833</v>
      </c>
      <c r="B9785" s="181">
        <v>2.9049181201288699</v>
      </c>
      <c r="C9785" s="181"/>
      <c r="D9785" s="181"/>
      <c r="E9785" s="181"/>
    </row>
    <row r="9786" spans="1:5" x14ac:dyDescent="0.25">
      <c r="A9786" s="181">
        <v>130838.707061679</v>
      </c>
      <c r="B9786" s="181">
        <v>0.170964793854123</v>
      </c>
      <c r="C9786" s="181"/>
      <c r="D9786" s="181"/>
      <c r="E9786" s="181"/>
    </row>
    <row r="9787" spans="1:5" x14ac:dyDescent="0.25">
      <c r="A9787" s="181">
        <v>130859.64914425201</v>
      </c>
      <c r="B9787" s="181">
        <v>0.28423765489316</v>
      </c>
      <c r="C9787" s="181"/>
      <c r="D9787" s="181"/>
      <c r="E9787" s="181"/>
    </row>
    <row r="9788" spans="1:5" x14ac:dyDescent="0.25">
      <c r="A9788" s="181">
        <v>130861.134764488</v>
      </c>
      <c r="B9788" s="181">
        <v>1.0088053961791801</v>
      </c>
      <c r="C9788" s="181"/>
      <c r="D9788" s="181"/>
      <c r="E9788" s="181"/>
    </row>
    <row r="9789" spans="1:5" x14ac:dyDescent="0.25">
      <c r="A9789" s="181">
        <v>130861.302643006</v>
      </c>
      <c r="B9789" s="181">
        <v>1.72950240016214</v>
      </c>
      <c r="C9789" s="181"/>
      <c r="D9789" s="181"/>
      <c r="E9789" s="181"/>
    </row>
    <row r="9790" spans="1:5" x14ac:dyDescent="0.25">
      <c r="A9790" s="181">
        <v>130866.99623005</v>
      </c>
      <c r="B9790" s="181">
        <v>0.61323601996679</v>
      </c>
      <c r="C9790" s="181"/>
      <c r="D9790" s="181"/>
      <c r="E9790" s="181"/>
    </row>
    <row r="9791" spans="1:5" x14ac:dyDescent="0.25">
      <c r="A9791" s="181">
        <v>130990.818107403</v>
      </c>
      <c r="B9791" s="181">
        <v>0.848447225324089</v>
      </c>
      <c r="C9791" s="181"/>
      <c r="D9791" s="181"/>
      <c r="E9791" s="181"/>
    </row>
    <row r="9792" spans="1:5" x14ac:dyDescent="0.25">
      <c r="A9792" s="181">
        <v>131009.474749676</v>
      </c>
      <c r="B9792" s="181">
        <v>-0.10975846670061599</v>
      </c>
      <c r="C9792" s="181"/>
      <c r="D9792" s="181"/>
      <c r="E9792" s="181"/>
    </row>
    <row r="9793" spans="1:5" x14ac:dyDescent="0.25">
      <c r="A9793" s="181">
        <v>131048.635865497</v>
      </c>
      <c r="B9793" s="181">
        <v>0.41046756393563499</v>
      </c>
      <c r="C9793" s="181"/>
      <c r="D9793" s="181"/>
      <c r="E9793" s="181"/>
    </row>
    <row r="9794" spans="1:5" x14ac:dyDescent="0.25">
      <c r="A9794" s="181">
        <v>131090.73646089199</v>
      </c>
      <c r="B9794" s="181">
        <v>4.11016256736563E-2</v>
      </c>
      <c r="C9794" s="181"/>
      <c r="D9794" s="181"/>
      <c r="E9794" s="181"/>
    </row>
    <row r="9795" spans="1:5" x14ac:dyDescent="0.25">
      <c r="A9795" s="181">
        <v>131096.455033059</v>
      </c>
      <c r="B9795" s="181">
        <v>3.4162192930200099</v>
      </c>
      <c r="C9795" s="181"/>
      <c r="D9795" s="181"/>
      <c r="E9795" s="181"/>
    </row>
    <row r="9796" spans="1:5" x14ac:dyDescent="0.25">
      <c r="A9796" s="181">
        <v>131109.695379629</v>
      </c>
      <c r="B9796" s="181">
        <v>4.4300497486959897E-2</v>
      </c>
      <c r="C9796" s="181"/>
      <c r="D9796" s="181"/>
      <c r="E9796" s="181"/>
    </row>
    <row r="9797" spans="1:5" x14ac:dyDescent="0.25">
      <c r="A9797" s="181">
        <v>131373.53254369801</v>
      </c>
      <c r="B9797" s="181">
        <v>1.81992984748238</v>
      </c>
      <c r="C9797" s="181"/>
      <c r="D9797" s="181"/>
      <c r="E9797" s="181"/>
    </row>
    <row r="9798" spans="1:5" x14ac:dyDescent="0.25">
      <c r="A9798" s="181">
        <v>131388.95740186801</v>
      </c>
      <c r="B9798" s="181">
        <v>7.8018939290824804E-2</v>
      </c>
      <c r="C9798" s="181"/>
      <c r="D9798" s="181"/>
      <c r="E9798" s="181"/>
    </row>
    <row r="9799" spans="1:5" x14ac:dyDescent="0.25">
      <c r="A9799" s="181">
        <v>131389.641766065</v>
      </c>
      <c r="B9799" s="181">
        <v>2.6204450450397099</v>
      </c>
      <c r="C9799" s="181"/>
      <c r="D9799" s="181"/>
      <c r="E9799" s="181"/>
    </row>
    <row r="9800" spans="1:5" x14ac:dyDescent="0.25">
      <c r="A9800" s="181">
        <v>131392.95104479999</v>
      </c>
      <c r="B9800" s="181">
        <v>0.805210911123178</v>
      </c>
      <c r="C9800" s="181"/>
      <c r="D9800" s="181"/>
      <c r="E9800" s="181"/>
    </row>
    <row r="9801" spans="1:5" x14ac:dyDescent="0.25">
      <c r="A9801" s="181">
        <v>131423.37619682401</v>
      </c>
      <c r="B9801" s="181">
        <v>0.62471819500768999</v>
      </c>
      <c r="C9801" s="181"/>
      <c r="D9801" s="181"/>
      <c r="E9801" s="181"/>
    </row>
    <row r="9802" spans="1:5" x14ac:dyDescent="0.25">
      <c r="A9802" s="181">
        <v>131521.534189625</v>
      </c>
      <c r="B9802" s="181">
        <v>2.5314422439983502</v>
      </c>
      <c r="C9802" s="181"/>
      <c r="D9802" s="181"/>
      <c r="E9802" s="181"/>
    </row>
    <row r="9803" spans="1:5" x14ac:dyDescent="0.25">
      <c r="A9803" s="181">
        <v>131558.85771888899</v>
      </c>
      <c r="B9803" s="181">
        <v>1.5433815659935399</v>
      </c>
      <c r="C9803" s="181"/>
      <c r="D9803" s="181"/>
      <c r="E9803" s="181"/>
    </row>
    <row r="9804" spans="1:5" x14ac:dyDescent="0.25">
      <c r="A9804" s="181">
        <v>131607.23783562001</v>
      </c>
      <c r="B9804" s="181">
        <v>1.5637727299597299</v>
      </c>
      <c r="C9804" s="181"/>
      <c r="D9804" s="181"/>
      <c r="E9804" s="181"/>
    </row>
    <row r="9805" spans="1:5" x14ac:dyDescent="0.25">
      <c r="A9805" s="181">
        <v>131635.942973097</v>
      </c>
      <c r="B9805" s="181">
        <v>1.0768601923967001</v>
      </c>
      <c r="C9805" s="181"/>
      <c r="D9805" s="181"/>
      <c r="E9805" s="181"/>
    </row>
    <row r="9806" spans="1:5" x14ac:dyDescent="0.25">
      <c r="A9806" s="181">
        <v>131652.68105699299</v>
      </c>
      <c r="B9806" s="181">
        <v>1.15687426754103</v>
      </c>
      <c r="C9806" s="181"/>
      <c r="D9806" s="181"/>
      <c r="E9806" s="181"/>
    </row>
    <row r="9807" spans="1:5" x14ac:dyDescent="0.25">
      <c r="A9807" s="181">
        <v>131663.321232241</v>
      </c>
      <c r="B9807" s="181">
        <v>0.11528857649198999</v>
      </c>
      <c r="C9807" s="181"/>
      <c r="D9807" s="181"/>
      <c r="E9807" s="181"/>
    </row>
    <row r="9808" spans="1:5" x14ac:dyDescent="0.25">
      <c r="A9808" s="181">
        <v>131693.32372779399</v>
      </c>
      <c r="B9808" s="181">
        <v>-0.12105696956386</v>
      </c>
      <c r="C9808" s="181"/>
      <c r="D9808" s="181"/>
      <c r="E9808" s="181"/>
    </row>
    <row r="9809" spans="1:5" x14ac:dyDescent="0.25">
      <c r="A9809" s="181">
        <v>131697.68180016201</v>
      </c>
      <c r="B9809" s="181">
        <v>0.78670723320659597</v>
      </c>
      <c r="C9809" s="181"/>
      <c r="D9809" s="181"/>
      <c r="E9809" s="181"/>
    </row>
    <row r="9810" spans="1:5" x14ac:dyDescent="0.25">
      <c r="A9810" s="181">
        <v>131729.30803642201</v>
      </c>
      <c r="B9810" s="181">
        <v>1.9573344149823999</v>
      </c>
      <c r="C9810" s="181"/>
      <c r="D9810" s="181"/>
      <c r="E9810" s="181"/>
    </row>
    <row r="9811" spans="1:5" x14ac:dyDescent="0.25">
      <c r="A9811" s="181">
        <v>131766.215199445</v>
      </c>
      <c r="B9811" s="181">
        <v>1.8358692490477699</v>
      </c>
      <c r="C9811" s="181"/>
      <c r="D9811" s="181"/>
      <c r="E9811" s="181"/>
    </row>
    <row r="9812" spans="1:5" x14ac:dyDescent="0.25">
      <c r="A9812" s="181">
        <v>131773.044795169</v>
      </c>
      <c r="B9812" s="181">
        <v>0.150929593273785</v>
      </c>
      <c r="C9812" s="181"/>
      <c r="D9812" s="181"/>
      <c r="E9812" s="181"/>
    </row>
    <row r="9813" spans="1:5" x14ac:dyDescent="0.25">
      <c r="A9813" s="181">
        <v>131791.72114526099</v>
      </c>
      <c r="B9813" s="181">
        <v>-0.91620688295448405</v>
      </c>
      <c r="C9813" s="181"/>
      <c r="D9813" s="181"/>
      <c r="E9813" s="181"/>
    </row>
    <row r="9814" spans="1:5" x14ac:dyDescent="0.25">
      <c r="A9814" s="181">
        <v>131800.33964052601</v>
      </c>
      <c r="B9814" s="181">
        <v>0.83723162765969605</v>
      </c>
      <c r="C9814" s="181"/>
      <c r="D9814" s="181"/>
      <c r="E9814" s="181"/>
    </row>
    <row r="9815" spans="1:5" x14ac:dyDescent="0.25">
      <c r="A9815" s="181">
        <v>131815.70410264799</v>
      </c>
      <c r="B9815" s="181">
        <v>9.4750103370278005E-2</v>
      </c>
      <c r="C9815" s="181"/>
      <c r="D9815" s="181"/>
      <c r="E9815" s="181"/>
    </row>
    <row r="9816" spans="1:5" x14ac:dyDescent="0.25">
      <c r="A9816" s="181">
        <v>131901.72230834301</v>
      </c>
      <c r="B9816" s="181">
        <v>1.4296628074833999</v>
      </c>
      <c r="C9816" s="181"/>
      <c r="D9816" s="181"/>
      <c r="E9816" s="181"/>
    </row>
    <row r="9817" spans="1:5" x14ac:dyDescent="0.25">
      <c r="A9817" s="181">
        <v>131932.97363292301</v>
      </c>
      <c r="B9817" s="181">
        <v>1.59573628777319</v>
      </c>
      <c r="C9817" s="181"/>
      <c r="D9817" s="181"/>
      <c r="E9817" s="181"/>
    </row>
    <row r="9818" spans="1:5" x14ac:dyDescent="0.25">
      <c r="A9818" s="181">
        <v>131967.108683186</v>
      </c>
      <c r="B9818" s="181">
        <v>0.76987694151899899</v>
      </c>
      <c r="C9818" s="181"/>
      <c r="D9818" s="181"/>
      <c r="E9818" s="181"/>
    </row>
    <row r="9819" spans="1:5" x14ac:dyDescent="0.25">
      <c r="A9819" s="181">
        <v>131989.445820489</v>
      </c>
      <c r="B9819" s="181">
        <v>2.85431359242865</v>
      </c>
      <c r="C9819" s="181"/>
      <c r="D9819" s="181"/>
      <c r="E9819" s="181"/>
    </row>
    <row r="9820" spans="1:5" x14ac:dyDescent="0.25">
      <c r="A9820" s="181">
        <v>132031.76048373</v>
      </c>
      <c r="B9820" s="181">
        <v>1.50450066073577</v>
      </c>
      <c r="C9820" s="181"/>
      <c r="D9820" s="181"/>
      <c r="E9820" s="181"/>
    </row>
    <row r="9821" spans="1:5" x14ac:dyDescent="0.25">
      <c r="A9821" s="181">
        <v>132122.23263796599</v>
      </c>
      <c r="B9821" s="181">
        <v>1.52474582819211</v>
      </c>
      <c r="C9821" s="181"/>
      <c r="D9821" s="181"/>
      <c r="E9821" s="181"/>
    </row>
    <row r="9822" spans="1:5" x14ac:dyDescent="0.25">
      <c r="A9822" s="181">
        <v>132174.64588037101</v>
      </c>
      <c r="B9822" s="181">
        <v>0.71974883207501805</v>
      </c>
      <c r="C9822" s="181"/>
      <c r="D9822" s="181"/>
      <c r="E9822" s="181"/>
    </row>
    <row r="9823" spans="1:5" x14ac:dyDescent="0.25">
      <c r="A9823" s="181">
        <v>132220.92206924901</v>
      </c>
      <c r="B9823" s="181">
        <v>1.1859226999017201</v>
      </c>
      <c r="C9823" s="181"/>
      <c r="D9823" s="181"/>
      <c r="E9823" s="181"/>
    </row>
    <row r="9824" spans="1:5" x14ac:dyDescent="0.25">
      <c r="A9824" s="181">
        <v>132223.71650645201</v>
      </c>
      <c r="B9824" s="181">
        <v>3.5743298450038301</v>
      </c>
      <c r="C9824" s="181"/>
      <c r="D9824" s="181"/>
      <c r="E9824" s="181"/>
    </row>
    <row r="9825" spans="1:5" x14ac:dyDescent="0.25">
      <c r="A9825" s="181">
        <v>132265.802460548</v>
      </c>
      <c r="B9825" s="181">
        <v>0.92332740162384097</v>
      </c>
      <c r="C9825" s="181"/>
      <c r="D9825" s="181"/>
      <c r="E9825" s="181"/>
    </row>
    <row r="9826" spans="1:5" x14ac:dyDescent="0.25">
      <c r="A9826" s="181">
        <v>132281.36831841699</v>
      </c>
      <c r="B9826" s="181">
        <v>1.6547952285844001</v>
      </c>
      <c r="C9826" s="181"/>
      <c r="D9826" s="181"/>
      <c r="E9826" s="181"/>
    </row>
    <row r="9827" spans="1:5" x14ac:dyDescent="0.25">
      <c r="A9827" s="181">
        <v>132282.581753882</v>
      </c>
      <c r="B9827" s="181">
        <v>3.6522274216150601</v>
      </c>
      <c r="C9827" s="181"/>
      <c r="D9827" s="181"/>
      <c r="E9827" s="181"/>
    </row>
    <row r="9828" spans="1:5" x14ac:dyDescent="0.25">
      <c r="A9828" s="181">
        <v>132296.04564500399</v>
      </c>
      <c r="B9828" s="181">
        <v>0.52444448948587596</v>
      </c>
      <c r="C9828" s="181"/>
      <c r="D9828" s="181"/>
      <c r="E9828" s="181"/>
    </row>
    <row r="9829" spans="1:5" x14ac:dyDescent="0.25">
      <c r="A9829" s="181">
        <v>132355.594340254</v>
      </c>
      <c r="B9829" s="181">
        <v>1.35143863401721</v>
      </c>
      <c r="C9829" s="181"/>
      <c r="D9829" s="181"/>
      <c r="E9829" s="181"/>
    </row>
    <row r="9830" spans="1:5" x14ac:dyDescent="0.25">
      <c r="A9830" s="181">
        <v>132391.825204836</v>
      </c>
      <c r="B9830" s="181">
        <v>0.30038634564724098</v>
      </c>
      <c r="C9830" s="181"/>
      <c r="D9830" s="181"/>
      <c r="E9830" s="181"/>
    </row>
    <row r="9831" spans="1:5" x14ac:dyDescent="0.25">
      <c r="A9831" s="181">
        <v>132402.743547063</v>
      </c>
      <c r="B9831" s="181">
        <v>0.58915436255526599</v>
      </c>
      <c r="C9831" s="181"/>
      <c r="D9831" s="181"/>
      <c r="E9831" s="181"/>
    </row>
    <row r="9832" spans="1:5" x14ac:dyDescent="0.25">
      <c r="A9832" s="181">
        <v>132443.79425578701</v>
      </c>
      <c r="B9832" s="181">
        <v>1.0186309048064299</v>
      </c>
      <c r="C9832" s="181"/>
      <c r="D9832" s="181"/>
      <c r="E9832" s="181"/>
    </row>
    <row r="9833" spans="1:5" x14ac:dyDescent="0.25">
      <c r="A9833" s="181">
        <v>132455.11416002401</v>
      </c>
      <c r="B9833" s="181">
        <v>2.7293275042771898</v>
      </c>
      <c r="C9833" s="181"/>
      <c r="D9833" s="181"/>
      <c r="E9833" s="181"/>
    </row>
    <row r="9834" spans="1:5" x14ac:dyDescent="0.25">
      <c r="A9834" s="181">
        <v>132563.561374065</v>
      </c>
      <c r="B9834" s="181">
        <v>1.62879846165891</v>
      </c>
      <c r="C9834" s="181"/>
      <c r="D9834" s="181"/>
      <c r="E9834" s="181"/>
    </row>
    <row r="9835" spans="1:5" x14ac:dyDescent="0.25">
      <c r="A9835" s="181">
        <v>132570.96104265301</v>
      </c>
      <c r="B9835" s="181">
        <v>0.96700890252705596</v>
      </c>
      <c r="C9835" s="181"/>
      <c r="D9835" s="181"/>
      <c r="E9835" s="181"/>
    </row>
    <row r="9836" spans="1:5" x14ac:dyDescent="0.25">
      <c r="A9836" s="181">
        <v>132587.293675369</v>
      </c>
      <c r="B9836" s="181">
        <v>0.28115481451336199</v>
      </c>
      <c r="C9836" s="181"/>
      <c r="D9836" s="181"/>
      <c r="E9836" s="181"/>
    </row>
    <row r="9837" spans="1:5" x14ac:dyDescent="0.25">
      <c r="A9837" s="181">
        <v>132606.720982564</v>
      </c>
      <c r="B9837" s="181">
        <v>1.0819621188310899</v>
      </c>
      <c r="C9837" s="181"/>
      <c r="D9837" s="181"/>
      <c r="E9837" s="181"/>
    </row>
    <row r="9838" spans="1:5" x14ac:dyDescent="0.25">
      <c r="A9838" s="181">
        <v>132692.683633426</v>
      </c>
      <c r="B9838" s="181">
        <v>0.238627669342351</v>
      </c>
      <c r="C9838" s="181"/>
      <c r="D9838" s="181"/>
      <c r="E9838" s="181"/>
    </row>
    <row r="9839" spans="1:5" x14ac:dyDescent="0.25">
      <c r="A9839" s="181">
        <v>132734.186648389</v>
      </c>
      <c r="B9839" s="181">
        <v>1.39821452961799</v>
      </c>
      <c r="C9839" s="181"/>
      <c r="D9839" s="181"/>
      <c r="E9839" s="181"/>
    </row>
    <row r="9840" spans="1:5" x14ac:dyDescent="0.25">
      <c r="A9840" s="181">
        <v>132752.60175157801</v>
      </c>
      <c r="B9840" s="181">
        <v>1.01311298783897</v>
      </c>
      <c r="C9840" s="181"/>
      <c r="D9840" s="181"/>
      <c r="E9840" s="181"/>
    </row>
    <row r="9841" spans="1:5" x14ac:dyDescent="0.25">
      <c r="A9841" s="181">
        <v>132762.89777395799</v>
      </c>
      <c r="B9841" s="181">
        <v>0.77123224968043103</v>
      </c>
      <c r="C9841" s="181"/>
      <c r="D9841" s="181"/>
      <c r="E9841" s="181"/>
    </row>
    <row r="9842" spans="1:5" x14ac:dyDescent="0.25">
      <c r="A9842" s="181">
        <v>132773.87554426599</v>
      </c>
      <c r="B9842" s="181">
        <v>0.55561536915951204</v>
      </c>
      <c r="C9842" s="181"/>
      <c r="D9842" s="181"/>
      <c r="E9842" s="181"/>
    </row>
    <row r="9843" spans="1:5" x14ac:dyDescent="0.25">
      <c r="A9843" s="181">
        <v>132773.981489472</v>
      </c>
      <c r="B9843" s="181">
        <v>1.1837800075717599</v>
      </c>
      <c r="C9843" s="181"/>
      <c r="D9843" s="181"/>
      <c r="E9843" s="181"/>
    </row>
    <row r="9844" spans="1:5" x14ac:dyDescent="0.25">
      <c r="A9844" s="181">
        <v>132842.57807329201</v>
      </c>
      <c r="B9844" s="181">
        <v>0.43078795814772702</v>
      </c>
      <c r="C9844" s="181"/>
      <c r="D9844" s="181"/>
      <c r="E9844" s="181"/>
    </row>
    <row r="9845" spans="1:5" x14ac:dyDescent="0.25">
      <c r="A9845" s="181">
        <v>132876.740846962</v>
      </c>
      <c r="B9845" s="181">
        <v>1.0735676341637701</v>
      </c>
      <c r="C9845" s="181"/>
      <c r="D9845" s="181"/>
      <c r="E9845" s="181"/>
    </row>
    <row r="9846" spans="1:5" x14ac:dyDescent="0.25">
      <c r="A9846" s="181">
        <v>132929.52843632601</v>
      </c>
      <c r="B9846" s="181">
        <v>-0.577703154416642</v>
      </c>
      <c r="C9846" s="181"/>
      <c r="D9846" s="181"/>
      <c r="E9846" s="181"/>
    </row>
    <row r="9847" spans="1:5" x14ac:dyDescent="0.25">
      <c r="A9847" s="181">
        <v>132934.48748413601</v>
      </c>
      <c r="B9847" s="181">
        <v>0.67812355728129603</v>
      </c>
      <c r="C9847" s="181"/>
      <c r="D9847" s="181"/>
      <c r="E9847" s="181"/>
    </row>
    <row r="9848" spans="1:5" x14ac:dyDescent="0.25">
      <c r="A9848" s="181">
        <v>133205.09612044101</v>
      </c>
      <c r="B9848" s="181">
        <v>1.03759512366235</v>
      </c>
      <c r="C9848" s="181"/>
      <c r="D9848" s="181"/>
      <c r="E9848" s="181"/>
    </row>
    <row r="9849" spans="1:5" x14ac:dyDescent="0.25">
      <c r="A9849" s="181">
        <v>133257.55181321601</v>
      </c>
      <c r="B9849" s="181">
        <v>0.30482150096240401</v>
      </c>
      <c r="C9849" s="181"/>
      <c r="D9849" s="181"/>
      <c r="E9849" s="181"/>
    </row>
    <row r="9850" spans="1:5" x14ac:dyDescent="0.25">
      <c r="A9850" s="181">
        <v>133304.68561796899</v>
      </c>
      <c r="B9850" s="181">
        <v>0.66820229888762095</v>
      </c>
      <c r="C9850" s="181"/>
      <c r="D9850" s="181"/>
      <c r="E9850" s="181"/>
    </row>
    <row r="9851" spans="1:5" x14ac:dyDescent="0.25">
      <c r="A9851" s="181">
        <v>133312.55864682101</v>
      </c>
      <c r="B9851" s="181">
        <v>1.6868783672062</v>
      </c>
      <c r="C9851" s="181"/>
      <c r="D9851" s="181"/>
      <c r="E9851" s="181"/>
    </row>
    <row r="9852" spans="1:5" x14ac:dyDescent="0.25">
      <c r="A9852" s="181">
        <v>133400.18993132899</v>
      </c>
      <c r="B9852" s="181">
        <v>1.18149815021606</v>
      </c>
      <c r="C9852" s="181"/>
      <c r="D9852" s="181"/>
      <c r="E9852" s="181"/>
    </row>
    <row r="9853" spans="1:5" x14ac:dyDescent="0.25">
      <c r="A9853" s="181">
        <v>133401.775680586</v>
      </c>
      <c r="B9853" s="181">
        <v>1.2196064142698599</v>
      </c>
      <c r="C9853" s="181"/>
      <c r="D9853" s="181"/>
      <c r="E9853" s="181"/>
    </row>
    <row r="9854" spans="1:5" x14ac:dyDescent="0.25">
      <c r="A9854" s="181">
        <v>133433.00640269299</v>
      </c>
      <c r="B9854" s="181">
        <v>1.10453727942179</v>
      </c>
      <c r="C9854" s="181"/>
      <c r="D9854" s="181"/>
      <c r="E9854" s="181"/>
    </row>
    <row r="9855" spans="1:5" x14ac:dyDescent="0.25">
      <c r="A9855" s="181">
        <v>133440.48121655299</v>
      </c>
      <c r="B9855" s="181">
        <v>1.82348454303602</v>
      </c>
      <c r="C9855" s="181"/>
      <c r="D9855" s="181"/>
      <c r="E9855" s="181"/>
    </row>
    <row r="9856" spans="1:5" x14ac:dyDescent="0.25">
      <c r="A9856" s="181">
        <v>133466.70629909099</v>
      </c>
      <c r="B9856" s="181">
        <v>2.3120888329640801</v>
      </c>
      <c r="C9856" s="181"/>
      <c r="D9856" s="181"/>
      <c r="E9856" s="181"/>
    </row>
    <row r="9857" spans="1:5" x14ac:dyDescent="0.25">
      <c r="A9857" s="181">
        <v>133485.47539838901</v>
      </c>
      <c r="B9857" s="181">
        <v>1.0012618495602601</v>
      </c>
      <c r="C9857" s="181"/>
      <c r="D9857" s="181"/>
      <c r="E9857" s="181"/>
    </row>
    <row r="9858" spans="1:5" x14ac:dyDescent="0.25">
      <c r="A9858" s="181">
        <v>133487.56225342801</v>
      </c>
      <c r="B9858" s="181">
        <v>0.83460582735714905</v>
      </c>
      <c r="C9858" s="181"/>
      <c r="D9858" s="181"/>
      <c r="E9858" s="181"/>
    </row>
    <row r="9859" spans="1:5" x14ac:dyDescent="0.25">
      <c r="A9859" s="181">
        <v>133535.22344410699</v>
      </c>
      <c r="B9859" s="181">
        <v>1.0626593866546199</v>
      </c>
      <c r="C9859" s="181"/>
      <c r="D9859" s="181"/>
      <c r="E9859" s="181"/>
    </row>
    <row r="9860" spans="1:5" x14ac:dyDescent="0.25">
      <c r="A9860" s="181">
        <v>133535.40256407499</v>
      </c>
      <c r="B9860" s="181">
        <v>0.68028221091360797</v>
      </c>
      <c r="C9860" s="181"/>
      <c r="D9860" s="181"/>
      <c r="E9860" s="181"/>
    </row>
    <row r="9861" spans="1:5" x14ac:dyDescent="0.25">
      <c r="A9861" s="181">
        <v>133593.97647289399</v>
      </c>
      <c r="B9861" s="181">
        <v>3.3656418379381301</v>
      </c>
      <c r="C9861" s="181"/>
      <c r="D9861" s="181"/>
      <c r="E9861" s="181"/>
    </row>
    <row r="9862" spans="1:5" x14ac:dyDescent="0.25">
      <c r="A9862" s="181">
        <v>133601.85363156901</v>
      </c>
      <c r="B9862" s="181">
        <v>4.0677510680330498</v>
      </c>
      <c r="C9862" s="181"/>
      <c r="D9862" s="181"/>
      <c r="E9862" s="181"/>
    </row>
    <row r="9863" spans="1:5" x14ac:dyDescent="0.25">
      <c r="A9863" s="181">
        <v>133613.899607645</v>
      </c>
      <c r="B9863" s="181">
        <v>1.09770928400583</v>
      </c>
      <c r="C9863" s="181"/>
      <c r="D9863" s="181"/>
      <c r="E9863" s="181"/>
    </row>
    <row r="9864" spans="1:5" x14ac:dyDescent="0.25">
      <c r="A9864" s="181">
        <v>133669.47047005099</v>
      </c>
      <c r="B9864" s="181">
        <v>1.7034586400437099</v>
      </c>
      <c r="C9864" s="181"/>
      <c r="D9864" s="181"/>
      <c r="E9864" s="181"/>
    </row>
    <row r="9865" spans="1:5" x14ac:dyDescent="0.25">
      <c r="A9865" s="181">
        <v>133712.07341416899</v>
      </c>
      <c r="B9865" s="181">
        <v>0.58430705723431198</v>
      </c>
      <c r="C9865" s="181"/>
      <c r="D9865" s="181"/>
      <c r="E9865" s="181"/>
    </row>
    <row r="9866" spans="1:5" x14ac:dyDescent="0.25">
      <c r="A9866" s="181">
        <v>133717.91144717199</v>
      </c>
      <c r="B9866" s="181">
        <v>-0.257400490880966</v>
      </c>
      <c r="C9866" s="181"/>
      <c r="D9866" s="181"/>
      <c r="E9866" s="181"/>
    </row>
    <row r="9867" spans="1:5" x14ac:dyDescent="0.25">
      <c r="A9867" s="181">
        <v>133752.24530402999</v>
      </c>
      <c r="B9867" s="181">
        <v>1.0979200551639801</v>
      </c>
      <c r="C9867" s="181"/>
      <c r="D9867" s="181"/>
      <c r="E9867" s="181"/>
    </row>
    <row r="9868" spans="1:5" x14ac:dyDescent="0.25">
      <c r="A9868" s="181">
        <v>133867.05628084301</v>
      </c>
      <c r="B9868" s="181">
        <v>0.18488801732356999</v>
      </c>
      <c r="C9868" s="181"/>
      <c r="D9868" s="181"/>
      <c r="E9868" s="181"/>
    </row>
    <row r="9869" spans="1:5" x14ac:dyDescent="0.25">
      <c r="A9869" s="181">
        <v>133895.131283511</v>
      </c>
      <c r="B9869" s="181">
        <v>1.2971477305682999</v>
      </c>
      <c r="C9869" s="181"/>
      <c r="D9869" s="181"/>
      <c r="E9869" s="181"/>
    </row>
    <row r="9870" spans="1:5" x14ac:dyDescent="0.25">
      <c r="A9870" s="181">
        <v>134093.85375202601</v>
      </c>
      <c r="B9870" s="181">
        <v>1.2724239313544501</v>
      </c>
      <c r="C9870" s="181"/>
      <c r="D9870" s="181"/>
      <c r="E9870" s="181"/>
    </row>
    <row r="9871" spans="1:5" x14ac:dyDescent="0.25">
      <c r="A9871" s="181">
        <v>134229.42476859901</v>
      </c>
      <c r="B9871" s="181">
        <v>1.3617966264983801</v>
      </c>
      <c r="C9871" s="181"/>
      <c r="D9871" s="181"/>
      <c r="E9871" s="181"/>
    </row>
    <row r="9872" spans="1:5" x14ac:dyDescent="0.25">
      <c r="A9872" s="181">
        <v>134240.98876587299</v>
      </c>
      <c r="B9872" s="181">
        <v>1.45011365815781</v>
      </c>
      <c r="C9872" s="181"/>
      <c r="D9872" s="181"/>
      <c r="E9872" s="181"/>
    </row>
    <row r="9873" spans="1:5" x14ac:dyDescent="0.25">
      <c r="A9873" s="181">
        <v>134292.12182763201</v>
      </c>
      <c r="B9873" s="181">
        <v>0.84273244776198497</v>
      </c>
      <c r="C9873" s="181"/>
      <c r="D9873" s="181"/>
      <c r="E9873" s="181"/>
    </row>
    <row r="9874" spans="1:5" x14ac:dyDescent="0.25">
      <c r="A9874" s="181">
        <v>134315.39248892601</v>
      </c>
      <c r="B9874" s="181">
        <v>1.32757638807866</v>
      </c>
      <c r="C9874" s="181"/>
      <c r="D9874" s="181"/>
      <c r="E9874" s="181"/>
    </row>
    <row r="9875" spans="1:5" x14ac:dyDescent="0.25">
      <c r="A9875" s="181">
        <v>134318.62366176301</v>
      </c>
      <c r="B9875" s="181">
        <v>0.18241901472892999</v>
      </c>
      <c r="C9875" s="181"/>
      <c r="D9875" s="181"/>
      <c r="E9875" s="181"/>
    </row>
    <row r="9876" spans="1:5" x14ac:dyDescent="0.25">
      <c r="A9876" s="181">
        <v>134342.56368375101</v>
      </c>
      <c r="B9876" s="181">
        <v>0.41841409922349598</v>
      </c>
      <c r="C9876" s="181"/>
      <c r="D9876" s="181"/>
      <c r="E9876" s="181"/>
    </row>
    <row r="9877" spans="1:5" x14ac:dyDescent="0.25">
      <c r="A9877" s="181">
        <v>134400.48580065701</v>
      </c>
      <c r="B9877" s="181">
        <v>1.4084041120866699</v>
      </c>
      <c r="C9877" s="181"/>
      <c r="D9877" s="181"/>
      <c r="E9877" s="181"/>
    </row>
    <row r="9878" spans="1:5" x14ac:dyDescent="0.25">
      <c r="A9878" s="181">
        <v>134411.94957088999</v>
      </c>
      <c r="B9878" s="181">
        <v>-0.204543478849639</v>
      </c>
      <c r="C9878" s="181"/>
      <c r="D9878" s="181"/>
      <c r="E9878" s="181"/>
    </row>
    <row r="9879" spans="1:5" x14ac:dyDescent="0.25">
      <c r="A9879" s="181">
        <v>134449.64653211</v>
      </c>
      <c r="B9879" s="181">
        <v>1.41640748045548</v>
      </c>
      <c r="C9879" s="181"/>
      <c r="D9879" s="181"/>
      <c r="E9879" s="181"/>
    </row>
    <row r="9880" spans="1:5" x14ac:dyDescent="0.25">
      <c r="A9880" s="181">
        <v>134517.999395975</v>
      </c>
      <c r="B9880" s="181">
        <v>3.6107796901641002E-2</v>
      </c>
      <c r="C9880" s="181"/>
      <c r="D9880" s="181"/>
      <c r="E9880" s="181"/>
    </row>
    <row r="9881" spans="1:5" x14ac:dyDescent="0.25">
      <c r="A9881" s="181">
        <v>134663.73505493099</v>
      </c>
      <c r="B9881" s="181">
        <v>0.51820065206933397</v>
      </c>
      <c r="C9881" s="181"/>
      <c r="D9881" s="181"/>
      <c r="E9881" s="181"/>
    </row>
    <row r="9882" spans="1:5" x14ac:dyDescent="0.25">
      <c r="A9882" s="181">
        <v>134684.17017886799</v>
      </c>
      <c r="B9882" s="181">
        <v>1.66138999050942</v>
      </c>
      <c r="C9882" s="181"/>
      <c r="D9882" s="181"/>
      <c r="E9882" s="181"/>
    </row>
    <row r="9883" spans="1:5" x14ac:dyDescent="0.25">
      <c r="A9883" s="181">
        <v>134711.379884019</v>
      </c>
      <c r="B9883" s="181">
        <v>1.6603423308143099</v>
      </c>
      <c r="C9883" s="181"/>
      <c r="D9883" s="181"/>
      <c r="E9883" s="181"/>
    </row>
    <row r="9884" spans="1:5" x14ac:dyDescent="0.25">
      <c r="A9884" s="181">
        <v>134774.55526856001</v>
      </c>
      <c r="B9884" s="181">
        <v>0.76120485746258304</v>
      </c>
      <c r="C9884" s="181"/>
      <c r="D9884" s="181"/>
      <c r="E9884" s="181"/>
    </row>
    <row r="9885" spans="1:5" x14ac:dyDescent="0.25">
      <c r="A9885" s="181">
        <v>134808.99524092599</v>
      </c>
      <c r="B9885" s="181">
        <v>1.5035197871180901</v>
      </c>
      <c r="C9885" s="181"/>
      <c r="D9885" s="181"/>
      <c r="E9885" s="181"/>
    </row>
    <row r="9886" spans="1:5" x14ac:dyDescent="0.25">
      <c r="A9886" s="181">
        <v>134810.33577605899</v>
      </c>
      <c r="B9886" s="181">
        <v>1.49794884941747</v>
      </c>
      <c r="C9886" s="181"/>
      <c r="D9886" s="181"/>
      <c r="E9886" s="181"/>
    </row>
    <row r="9887" spans="1:5" x14ac:dyDescent="0.25">
      <c r="A9887" s="181">
        <v>134919.433905321</v>
      </c>
      <c r="B9887" s="181">
        <v>0.77182885817865798</v>
      </c>
      <c r="C9887" s="181"/>
      <c r="D9887" s="181"/>
      <c r="E9887" s="181"/>
    </row>
    <row r="9888" spans="1:5" x14ac:dyDescent="0.25">
      <c r="A9888" s="181">
        <v>134922.35434389301</v>
      </c>
      <c r="B9888" s="181">
        <v>0.748927945667344</v>
      </c>
      <c r="C9888" s="181"/>
      <c r="D9888" s="181"/>
      <c r="E9888" s="181"/>
    </row>
    <row r="9889" spans="1:5" x14ac:dyDescent="0.25">
      <c r="A9889" s="181">
        <v>134925.510502333</v>
      </c>
      <c r="B9889" s="181">
        <v>0.157837922304638</v>
      </c>
      <c r="C9889" s="181"/>
      <c r="D9889" s="181"/>
      <c r="E9889" s="181"/>
    </row>
    <row r="9890" spans="1:5" x14ac:dyDescent="0.25">
      <c r="A9890" s="181">
        <v>134954.702761597</v>
      </c>
      <c r="B9890" s="181">
        <v>0.90399254965720699</v>
      </c>
      <c r="C9890" s="181"/>
      <c r="D9890" s="181"/>
      <c r="E9890" s="181"/>
    </row>
    <row r="9891" spans="1:5" x14ac:dyDescent="0.25">
      <c r="A9891" s="181">
        <v>134961.31857068901</v>
      </c>
      <c r="B9891" s="181">
        <v>0.39400579341231101</v>
      </c>
      <c r="C9891" s="181"/>
      <c r="D9891" s="181"/>
      <c r="E9891" s="181"/>
    </row>
    <row r="9892" spans="1:5" x14ac:dyDescent="0.25">
      <c r="A9892" s="181">
        <v>135043.254669235</v>
      </c>
      <c r="B9892" s="181">
        <v>1.8292580345279399</v>
      </c>
      <c r="C9892" s="181"/>
      <c r="D9892" s="181"/>
      <c r="E9892" s="181"/>
    </row>
    <row r="9893" spans="1:5" x14ac:dyDescent="0.25">
      <c r="A9893" s="181">
        <v>135112.1739931</v>
      </c>
      <c r="B9893" s="181">
        <v>1.93615344942266</v>
      </c>
      <c r="C9893" s="181"/>
      <c r="D9893" s="181"/>
      <c r="E9893" s="181"/>
    </row>
    <row r="9894" spans="1:5" x14ac:dyDescent="0.25">
      <c r="A9894" s="181">
        <v>135129.61277593201</v>
      </c>
      <c r="B9894" s="181">
        <v>0.87747688648003297</v>
      </c>
      <c r="C9894" s="181"/>
      <c r="D9894" s="181"/>
      <c r="E9894" s="181"/>
    </row>
    <row r="9895" spans="1:5" x14ac:dyDescent="0.25">
      <c r="A9895" s="181">
        <v>135178.37881740101</v>
      </c>
      <c r="B9895" s="181">
        <v>0.72959816929778498</v>
      </c>
      <c r="C9895" s="181"/>
      <c r="D9895" s="181"/>
      <c r="E9895" s="181"/>
    </row>
    <row r="9896" spans="1:5" x14ac:dyDescent="0.25">
      <c r="A9896" s="181">
        <v>135181.309803379</v>
      </c>
      <c r="B9896" s="181">
        <v>1.50443882322928</v>
      </c>
      <c r="C9896" s="181"/>
      <c r="D9896" s="181"/>
      <c r="E9896" s="181"/>
    </row>
    <row r="9897" spans="1:5" x14ac:dyDescent="0.25">
      <c r="A9897" s="181">
        <v>135233.797613809</v>
      </c>
      <c r="B9897" s="181">
        <v>1.2997319678181001</v>
      </c>
      <c r="C9897" s="181"/>
      <c r="D9897" s="181"/>
      <c r="E9897" s="181"/>
    </row>
    <row r="9898" spans="1:5" x14ac:dyDescent="0.25">
      <c r="A9898" s="181">
        <v>135246.65947139001</v>
      </c>
      <c r="B9898" s="181">
        <v>2.1935872584175602</v>
      </c>
      <c r="C9898" s="181"/>
      <c r="D9898" s="181"/>
      <c r="E9898" s="181"/>
    </row>
    <row r="9899" spans="1:5" x14ac:dyDescent="0.25">
      <c r="A9899" s="181">
        <v>135252.633500328</v>
      </c>
      <c r="B9899" s="181">
        <v>2.4350227157462001</v>
      </c>
      <c r="C9899" s="181"/>
      <c r="D9899" s="181"/>
      <c r="E9899" s="181"/>
    </row>
    <row r="9900" spans="1:5" x14ac:dyDescent="0.25">
      <c r="A9900" s="181">
        <v>135315.092690352</v>
      </c>
      <c r="B9900" s="181">
        <v>1.02578640077546</v>
      </c>
      <c r="C9900" s="181"/>
      <c r="D9900" s="181"/>
      <c r="E9900" s="181"/>
    </row>
    <row r="9901" spans="1:5" x14ac:dyDescent="0.25">
      <c r="A9901" s="181">
        <v>135341.24322307899</v>
      </c>
      <c r="B9901" s="181">
        <v>1.5106334922290601</v>
      </c>
      <c r="C9901" s="181"/>
      <c r="D9901" s="181"/>
      <c r="E9901" s="181"/>
    </row>
    <row r="9902" spans="1:5" x14ac:dyDescent="0.25">
      <c r="A9902" s="181">
        <v>135360.76999482501</v>
      </c>
      <c r="B9902" s="181">
        <v>0.83691262559213397</v>
      </c>
      <c r="C9902" s="181"/>
      <c r="D9902" s="181"/>
      <c r="E9902" s="181"/>
    </row>
    <row r="9903" spans="1:5" x14ac:dyDescent="0.25">
      <c r="A9903" s="181">
        <v>135436.873966043</v>
      </c>
      <c r="B9903" s="181">
        <v>0.53903598237501305</v>
      </c>
      <c r="C9903" s="181"/>
      <c r="D9903" s="181"/>
      <c r="E9903" s="181"/>
    </row>
    <row r="9904" spans="1:5" x14ac:dyDescent="0.25">
      <c r="A9904" s="181">
        <v>135443.878080341</v>
      </c>
      <c r="B9904" s="181">
        <v>2.4157762352838601</v>
      </c>
      <c r="C9904" s="181"/>
      <c r="D9904" s="181"/>
      <c r="E9904" s="181"/>
    </row>
    <row r="9905" spans="1:5" x14ac:dyDescent="0.25">
      <c r="A9905" s="181">
        <v>135461.458000196</v>
      </c>
      <c r="B9905" s="181">
        <v>7.1635975647556602</v>
      </c>
      <c r="C9905" s="181"/>
      <c r="D9905" s="181"/>
      <c r="E9905" s="181"/>
    </row>
    <row r="9906" spans="1:5" x14ac:dyDescent="0.25">
      <c r="A9906" s="181">
        <v>135469.98554910201</v>
      </c>
      <c r="B9906" s="181">
        <v>0.99413059697792705</v>
      </c>
      <c r="C9906" s="181"/>
      <c r="D9906" s="181"/>
      <c r="E9906" s="181"/>
    </row>
    <row r="9907" spans="1:5" x14ac:dyDescent="0.25">
      <c r="A9907" s="181">
        <v>135547.09301215599</v>
      </c>
      <c r="B9907" s="181">
        <v>0.75318082383593099</v>
      </c>
      <c r="C9907" s="181"/>
      <c r="D9907" s="181"/>
      <c r="E9907" s="181"/>
    </row>
    <row r="9908" spans="1:5" x14ac:dyDescent="0.25">
      <c r="A9908" s="181">
        <v>135609.726661514</v>
      </c>
      <c r="B9908" s="181">
        <v>1.02018192059612</v>
      </c>
      <c r="C9908" s="181"/>
      <c r="D9908" s="181"/>
      <c r="E9908" s="181"/>
    </row>
    <row r="9909" spans="1:5" x14ac:dyDescent="0.25">
      <c r="A9909" s="181">
        <v>135737.60625402801</v>
      </c>
      <c r="B9909" s="181">
        <v>0.78216287550703101</v>
      </c>
      <c r="C9909" s="181"/>
      <c r="D9909" s="181"/>
      <c r="E9909" s="181"/>
    </row>
    <row r="9910" spans="1:5" x14ac:dyDescent="0.25">
      <c r="A9910" s="181">
        <v>135771.00088285899</v>
      </c>
      <c r="B9910" s="181">
        <v>0.89821811960477704</v>
      </c>
      <c r="C9910" s="181"/>
      <c r="D9910" s="181"/>
      <c r="E9910" s="181"/>
    </row>
    <row r="9911" spans="1:5" x14ac:dyDescent="0.25">
      <c r="A9911" s="181">
        <v>135811.71288056599</v>
      </c>
      <c r="B9911" s="181">
        <v>1.2646282665214501</v>
      </c>
      <c r="C9911" s="181"/>
      <c r="D9911" s="181"/>
      <c r="E9911" s="181"/>
    </row>
    <row r="9912" spans="1:5" x14ac:dyDescent="0.25">
      <c r="A9912" s="181">
        <v>135946.07852854501</v>
      </c>
      <c r="B9912" s="181">
        <v>0.652031115935925</v>
      </c>
      <c r="C9912" s="181"/>
      <c r="D9912" s="181"/>
      <c r="E9912" s="181"/>
    </row>
    <row r="9913" spans="1:5" x14ac:dyDescent="0.25">
      <c r="A9913" s="181">
        <v>136009.15432810801</v>
      </c>
      <c r="B9913" s="181">
        <v>1.6330320683958199</v>
      </c>
      <c r="C9913" s="181"/>
      <c r="D9913" s="181"/>
      <c r="E9913" s="181"/>
    </row>
    <row r="9914" spans="1:5" x14ac:dyDescent="0.25">
      <c r="A9914" s="181">
        <v>136021.60780626899</v>
      </c>
      <c r="B9914" s="181">
        <v>1.33482526432946</v>
      </c>
      <c r="C9914" s="181"/>
      <c r="D9914" s="181"/>
      <c r="E9914" s="181"/>
    </row>
    <row r="9915" spans="1:5" x14ac:dyDescent="0.25">
      <c r="A9915" s="181">
        <v>136083.08873215</v>
      </c>
      <c r="B9915" s="181">
        <v>2.65431906565412</v>
      </c>
      <c r="C9915" s="181"/>
      <c r="D9915" s="181"/>
      <c r="E9915" s="181"/>
    </row>
    <row r="9916" spans="1:5" x14ac:dyDescent="0.25">
      <c r="A9916" s="181">
        <v>136094.61089243001</v>
      </c>
      <c r="B9916" s="181">
        <v>0.85804633754844595</v>
      </c>
      <c r="C9916" s="181"/>
      <c r="D9916" s="181"/>
      <c r="E9916" s="181"/>
    </row>
    <row r="9917" spans="1:5" x14ac:dyDescent="0.25">
      <c r="A9917" s="181">
        <v>136112.82488439701</v>
      </c>
      <c r="B9917" s="181">
        <v>0.44461624576039899</v>
      </c>
      <c r="C9917" s="181"/>
      <c r="D9917" s="181"/>
      <c r="E9917" s="181"/>
    </row>
    <row r="9918" spans="1:5" x14ac:dyDescent="0.25">
      <c r="A9918" s="181">
        <v>136223.91234402699</v>
      </c>
      <c r="B9918" s="181">
        <v>0.51382644420154799</v>
      </c>
      <c r="C9918" s="181"/>
      <c r="D9918" s="181"/>
      <c r="E9918" s="181"/>
    </row>
    <row r="9919" spans="1:5" x14ac:dyDescent="0.25">
      <c r="A9919" s="181">
        <v>136301.33740032601</v>
      </c>
      <c r="B9919" s="181">
        <v>2.0386684348604498</v>
      </c>
      <c r="C9919" s="181"/>
      <c r="D9919" s="181"/>
      <c r="E9919" s="181"/>
    </row>
    <row r="9920" spans="1:5" x14ac:dyDescent="0.25">
      <c r="A9920" s="181">
        <v>136310.11323565801</v>
      </c>
      <c r="B9920" s="181">
        <v>0.122460551040837</v>
      </c>
      <c r="C9920" s="181"/>
      <c r="D9920" s="181"/>
      <c r="E9920" s="181"/>
    </row>
    <row r="9921" spans="1:5" x14ac:dyDescent="0.25">
      <c r="A9921" s="181">
        <v>136317.25672541201</v>
      </c>
      <c r="B9921" s="181">
        <v>8.9583871056575504E-2</v>
      </c>
      <c r="C9921" s="181"/>
      <c r="D9921" s="181"/>
      <c r="E9921" s="181"/>
    </row>
    <row r="9922" spans="1:5" x14ac:dyDescent="0.25">
      <c r="A9922" s="181">
        <v>136319.445568797</v>
      </c>
      <c r="B9922" s="181">
        <v>-0.35023748509487301</v>
      </c>
      <c r="C9922" s="181"/>
      <c r="D9922" s="181"/>
      <c r="E9922" s="181"/>
    </row>
    <row r="9923" spans="1:5" x14ac:dyDescent="0.25">
      <c r="A9923" s="181">
        <v>136418.869327675</v>
      </c>
      <c r="B9923" s="181">
        <v>3.0221353030927198</v>
      </c>
      <c r="C9923" s="181"/>
      <c r="D9923" s="181"/>
      <c r="E9923" s="181"/>
    </row>
    <row r="9924" spans="1:5" x14ac:dyDescent="0.25">
      <c r="A9924" s="181">
        <v>136469.19103519301</v>
      </c>
      <c r="B9924" s="181">
        <v>2.8501099161108998</v>
      </c>
      <c r="C9924" s="181"/>
      <c r="D9924" s="181"/>
      <c r="E9924" s="181"/>
    </row>
    <row r="9925" spans="1:5" x14ac:dyDescent="0.25">
      <c r="A9925" s="181">
        <v>136596.73474228801</v>
      </c>
      <c r="B9925" s="181">
        <v>0.77756764897885</v>
      </c>
      <c r="C9925" s="181"/>
      <c r="D9925" s="181"/>
      <c r="E9925" s="181"/>
    </row>
    <row r="9926" spans="1:5" x14ac:dyDescent="0.25">
      <c r="A9926" s="181">
        <v>136685.868220693</v>
      </c>
      <c r="B9926" s="181">
        <v>0.80999749750942895</v>
      </c>
      <c r="C9926" s="181"/>
      <c r="D9926" s="181"/>
      <c r="E9926" s="181"/>
    </row>
    <row r="9927" spans="1:5" x14ac:dyDescent="0.25">
      <c r="A9927" s="181">
        <v>136726.34383808699</v>
      </c>
      <c r="B9927" s="181">
        <v>2.6456479374100201</v>
      </c>
      <c r="C9927" s="181"/>
      <c r="D9927" s="181"/>
      <c r="E9927" s="181"/>
    </row>
    <row r="9928" spans="1:5" x14ac:dyDescent="0.25">
      <c r="A9928" s="181">
        <v>136731.43278216501</v>
      </c>
      <c r="B9928" s="181">
        <v>-4.5282436950633297E-2</v>
      </c>
      <c r="C9928" s="181"/>
      <c r="D9928" s="181"/>
      <c r="E9928" s="181"/>
    </row>
    <row r="9929" spans="1:5" x14ac:dyDescent="0.25">
      <c r="A9929" s="181">
        <v>136758.209789254</v>
      </c>
      <c r="B9929" s="181">
        <v>1.2344936900902099</v>
      </c>
      <c r="C9929" s="181"/>
      <c r="D9929" s="181"/>
      <c r="E9929" s="181"/>
    </row>
    <row r="9930" spans="1:5" x14ac:dyDescent="0.25">
      <c r="A9930" s="181">
        <v>136950.13132119601</v>
      </c>
      <c r="B9930" s="181">
        <v>1.08240636715664</v>
      </c>
      <c r="C9930" s="181"/>
      <c r="D9930" s="181"/>
      <c r="E9930" s="181"/>
    </row>
    <row r="9931" spans="1:5" x14ac:dyDescent="0.25">
      <c r="A9931" s="181">
        <v>136958.56971694899</v>
      </c>
      <c r="B9931" s="181">
        <v>0.84208576186850503</v>
      </c>
      <c r="C9931" s="181"/>
      <c r="D9931" s="181"/>
      <c r="E9931" s="181"/>
    </row>
    <row r="9932" spans="1:5" x14ac:dyDescent="0.25">
      <c r="A9932" s="181">
        <v>136981.334741762</v>
      </c>
      <c r="B9932" s="181">
        <v>0.87636629807199595</v>
      </c>
      <c r="C9932" s="181"/>
      <c r="D9932" s="181"/>
      <c r="E9932" s="181"/>
    </row>
    <row r="9933" spans="1:5" x14ac:dyDescent="0.25">
      <c r="A9933" s="181">
        <v>137036.436523916</v>
      </c>
      <c r="B9933" s="181">
        <v>0.95690724500290303</v>
      </c>
      <c r="C9933" s="181"/>
      <c r="D9933" s="181"/>
      <c r="E9933" s="181"/>
    </row>
    <row r="9934" spans="1:5" x14ac:dyDescent="0.25">
      <c r="A9934" s="181">
        <v>137074.18343768999</v>
      </c>
      <c r="B9934" s="181">
        <v>0.63239802148529201</v>
      </c>
      <c r="C9934" s="181"/>
      <c r="D9934" s="181"/>
      <c r="E9934" s="181"/>
    </row>
    <row r="9935" spans="1:5" x14ac:dyDescent="0.25">
      <c r="A9935" s="181">
        <v>137085.28454555699</v>
      </c>
      <c r="B9935" s="181">
        <v>-0.572140713055735</v>
      </c>
      <c r="C9935" s="181"/>
      <c r="D9935" s="181"/>
      <c r="E9935" s="181"/>
    </row>
    <row r="9936" spans="1:5" x14ac:dyDescent="0.25">
      <c r="A9936" s="181">
        <v>137142.18796909699</v>
      </c>
      <c r="B9936" s="181">
        <v>0.33816411669895802</v>
      </c>
      <c r="C9936" s="181"/>
      <c r="D9936" s="181"/>
      <c r="E9936" s="181"/>
    </row>
    <row r="9937" spans="1:5" x14ac:dyDescent="0.25">
      <c r="A9937" s="181">
        <v>137224.38713484799</v>
      </c>
      <c r="B9937" s="181">
        <v>0.52061384363046903</v>
      </c>
      <c r="C9937" s="181"/>
      <c r="D9937" s="181"/>
      <c r="E9937" s="181"/>
    </row>
    <row r="9938" spans="1:5" x14ac:dyDescent="0.25">
      <c r="A9938" s="181">
        <v>137227.49268017901</v>
      </c>
      <c r="B9938" s="181">
        <v>1.4550999331897101</v>
      </c>
      <c r="C9938" s="181"/>
      <c r="D9938" s="181"/>
      <c r="E9938" s="181"/>
    </row>
    <row r="9939" spans="1:5" x14ac:dyDescent="0.25">
      <c r="A9939" s="181">
        <v>137233.83502322499</v>
      </c>
      <c r="B9939" s="181">
        <v>1.9321155147164399</v>
      </c>
      <c r="C9939" s="181"/>
      <c r="D9939" s="181"/>
      <c r="E9939" s="181"/>
    </row>
    <row r="9940" spans="1:5" x14ac:dyDescent="0.25">
      <c r="A9940" s="181">
        <v>137238.35172666001</v>
      </c>
      <c r="B9940" s="181">
        <v>4.7801149884017402</v>
      </c>
      <c r="C9940" s="181"/>
      <c r="D9940" s="181"/>
      <c r="E9940" s="181"/>
    </row>
    <row r="9941" spans="1:5" x14ac:dyDescent="0.25">
      <c r="A9941" s="181">
        <v>137275.55707953699</v>
      </c>
      <c r="B9941" s="181">
        <v>0.71545985114227495</v>
      </c>
      <c r="C9941" s="181"/>
      <c r="D9941" s="181"/>
      <c r="E9941" s="181"/>
    </row>
    <row r="9942" spans="1:5" x14ac:dyDescent="0.25">
      <c r="A9942" s="181">
        <v>137396.91946937601</v>
      </c>
      <c r="B9942" s="181">
        <v>0.88129257040723297</v>
      </c>
      <c r="C9942" s="181"/>
      <c r="D9942" s="181"/>
      <c r="E9942" s="181"/>
    </row>
    <row r="9943" spans="1:5" x14ac:dyDescent="0.25">
      <c r="A9943" s="181">
        <v>137452.615500732</v>
      </c>
      <c r="B9943" s="181">
        <v>0.119650709837105</v>
      </c>
      <c r="C9943" s="181"/>
      <c r="D9943" s="181"/>
      <c r="E9943" s="181"/>
    </row>
    <row r="9944" spans="1:5" x14ac:dyDescent="0.25">
      <c r="A9944" s="181">
        <v>137507.874977842</v>
      </c>
      <c r="B9944" s="181">
        <v>0.34564496713049803</v>
      </c>
      <c r="C9944" s="181"/>
      <c r="D9944" s="181"/>
      <c r="E9944" s="181"/>
    </row>
    <row r="9945" spans="1:5" x14ac:dyDescent="0.25">
      <c r="A9945" s="181">
        <v>137511.13388598</v>
      </c>
      <c r="B9945" s="181">
        <v>0.22893360872586799</v>
      </c>
      <c r="C9945" s="181"/>
      <c r="D9945" s="181"/>
      <c r="E9945" s="181"/>
    </row>
    <row r="9946" spans="1:5" x14ac:dyDescent="0.25">
      <c r="A9946" s="181">
        <v>137541.337436036</v>
      </c>
      <c r="B9946" s="181">
        <v>0.63453715736705396</v>
      </c>
      <c r="C9946" s="181"/>
      <c r="D9946" s="181"/>
      <c r="E9946" s="181"/>
    </row>
    <row r="9947" spans="1:5" x14ac:dyDescent="0.25">
      <c r="A9947" s="181">
        <v>137612.69423501301</v>
      </c>
      <c r="B9947" s="181">
        <v>0.43806836680295702</v>
      </c>
      <c r="C9947" s="181"/>
      <c r="D9947" s="181"/>
      <c r="E9947" s="181"/>
    </row>
    <row r="9948" spans="1:5" x14ac:dyDescent="0.25">
      <c r="A9948" s="181">
        <v>137631.649730729</v>
      </c>
      <c r="B9948" s="181">
        <v>0.76379368853827201</v>
      </c>
      <c r="C9948" s="181"/>
      <c r="D9948" s="181"/>
      <c r="E9948" s="181"/>
    </row>
    <row r="9949" spans="1:5" x14ac:dyDescent="0.25">
      <c r="A9949" s="181">
        <v>137646.00172590799</v>
      </c>
      <c r="B9949" s="181">
        <v>1.67854992702414</v>
      </c>
      <c r="C9949" s="181"/>
      <c r="D9949" s="181"/>
      <c r="E9949" s="181"/>
    </row>
    <row r="9950" spans="1:5" x14ac:dyDescent="0.25">
      <c r="A9950" s="181">
        <v>137675.086751781</v>
      </c>
      <c r="B9950" s="181">
        <v>1.4895739134825201</v>
      </c>
      <c r="C9950" s="181"/>
      <c r="D9950" s="181"/>
      <c r="E9950" s="181"/>
    </row>
    <row r="9951" spans="1:5" x14ac:dyDescent="0.25">
      <c r="A9951" s="181">
        <v>137714.10399708399</v>
      </c>
      <c r="B9951" s="181">
        <v>2.2919110136834902</v>
      </c>
      <c r="C9951" s="181"/>
      <c r="D9951" s="181"/>
      <c r="E9951" s="181"/>
    </row>
    <row r="9952" spans="1:5" x14ac:dyDescent="0.25">
      <c r="A9952" s="181">
        <v>137716.68366161201</v>
      </c>
      <c r="B9952" s="181">
        <v>0.80006108702412904</v>
      </c>
      <c r="C9952" s="181"/>
      <c r="D9952" s="181"/>
      <c r="E9952" s="181"/>
    </row>
    <row r="9953" spans="1:5" x14ac:dyDescent="0.25">
      <c r="A9953" s="181">
        <v>137783.97094821499</v>
      </c>
      <c r="B9953" s="181">
        <v>1.31797910054314</v>
      </c>
      <c r="C9953" s="181"/>
      <c r="D9953" s="181"/>
      <c r="E9953" s="181"/>
    </row>
    <row r="9954" spans="1:5" x14ac:dyDescent="0.25">
      <c r="A9954" s="181">
        <v>137794.03781952799</v>
      </c>
      <c r="B9954" s="181">
        <v>3.9601048960469498</v>
      </c>
      <c r="C9954" s="181"/>
      <c r="D9954" s="181"/>
      <c r="E9954" s="181"/>
    </row>
    <row r="9955" spans="1:5" x14ac:dyDescent="0.25">
      <c r="A9955" s="181">
        <v>137814.37776558401</v>
      </c>
      <c r="B9955" s="181">
        <v>2.1302282202335001</v>
      </c>
      <c r="C9955" s="181"/>
      <c r="D9955" s="181"/>
      <c r="E9955" s="181"/>
    </row>
    <row r="9956" spans="1:5" x14ac:dyDescent="0.25">
      <c r="A9956" s="181">
        <v>137843.18167580399</v>
      </c>
      <c r="B9956" s="181">
        <v>0.69175491989188498</v>
      </c>
      <c r="C9956" s="181"/>
      <c r="D9956" s="181"/>
      <c r="E9956" s="181"/>
    </row>
    <row r="9957" spans="1:5" x14ac:dyDescent="0.25">
      <c r="A9957" s="181">
        <v>137847.410597999</v>
      </c>
      <c r="B9957" s="181">
        <v>1.8101361344528699</v>
      </c>
      <c r="C9957" s="181"/>
      <c r="D9957" s="181"/>
      <c r="E9957" s="181"/>
    </row>
    <row r="9958" spans="1:5" x14ac:dyDescent="0.25">
      <c r="A9958" s="181">
        <v>137904.97321520501</v>
      </c>
      <c r="B9958" s="181">
        <v>3.2249911179079702</v>
      </c>
      <c r="C9958" s="181"/>
      <c r="D9958" s="181"/>
      <c r="E9958" s="181"/>
    </row>
    <row r="9959" spans="1:5" x14ac:dyDescent="0.25">
      <c r="A9959" s="181">
        <v>138005.44952293701</v>
      </c>
      <c r="B9959" s="181">
        <v>5.2084117601940596</v>
      </c>
      <c r="C9959" s="181"/>
      <c r="D9959" s="181"/>
      <c r="E9959" s="181"/>
    </row>
    <row r="9960" spans="1:5" x14ac:dyDescent="0.25">
      <c r="A9960" s="181">
        <v>138007.013577148</v>
      </c>
      <c r="B9960" s="181">
        <v>1.3282624500508</v>
      </c>
      <c r="C9960" s="181"/>
      <c r="D9960" s="181"/>
      <c r="E9960" s="181"/>
    </row>
    <row r="9961" spans="1:5" x14ac:dyDescent="0.25">
      <c r="A9961" s="181">
        <v>138102.84192338699</v>
      </c>
      <c r="B9961" s="181">
        <v>1.17602226031095</v>
      </c>
      <c r="C9961" s="181"/>
      <c r="D9961" s="181"/>
      <c r="E9961" s="181"/>
    </row>
    <row r="9962" spans="1:5" x14ac:dyDescent="0.25">
      <c r="A9962" s="181">
        <v>138111.112383978</v>
      </c>
      <c r="B9962" s="181">
        <v>-0.11160720053402499</v>
      </c>
      <c r="C9962" s="181"/>
      <c r="D9962" s="181"/>
      <c r="E9962" s="181"/>
    </row>
    <row r="9963" spans="1:5" x14ac:dyDescent="0.25">
      <c r="A9963" s="181">
        <v>138136.51028042799</v>
      </c>
      <c r="B9963" s="181">
        <v>0.78489175857059401</v>
      </c>
      <c r="C9963" s="181"/>
      <c r="D9963" s="181"/>
      <c r="E9963" s="181"/>
    </row>
    <row r="9964" spans="1:5" x14ac:dyDescent="0.25">
      <c r="A9964" s="181">
        <v>138168.09206566401</v>
      </c>
      <c r="B9964" s="181">
        <v>2.6405338291117801</v>
      </c>
      <c r="C9964" s="181"/>
      <c r="D9964" s="181"/>
      <c r="E9964" s="181"/>
    </row>
    <row r="9965" spans="1:5" x14ac:dyDescent="0.25">
      <c r="A9965" s="181">
        <v>138170.954619861</v>
      </c>
      <c r="B9965" s="181">
        <v>0.44427094044276999</v>
      </c>
      <c r="C9965" s="181"/>
      <c r="D9965" s="181"/>
      <c r="E9965" s="181"/>
    </row>
    <row r="9966" spans="1:5" x14ac:dyDescent="0.25">
      <c r="A9966" s="181">
        <v>138231.06442171999</v>
      </c>
      <c r="B9966" s="181">
        <v>0.48503268017461298</v>
      </c>
      <c r="C9966" s="181"/>
      <c r="D9966" s="181"/>
      <c r="E9966" s="181"/>
    </row>
    <row r="9967" spans="1:5" x14ac:dyDescent="0.25">
      <c r="A9967" s="181">
        <v>138233.081722242</v>
      </c>
      <c r="B9967" s="181">
        <v>1.39357185028726</v>
      </c>
      <c r="C9967" s="181"/>
      <c r="D9967" s="181"/>
      <c r="E9967" s="181"/>
    </row>
    <row r="9968" spans="1:5" x14ac:dyDescent="0.25">
      <c r="A9968" s="181">
        <v>138257.70105766301</v>
      </c>
      <c r="B9968" s="181">
        <v>0.80352337526869999</v>
      </c>
      <c r="C9968" s="181"/>
      <c r="D9968" s="181"/>
      <c r="E9968" s="181"/>
    </row>
    <row r="9969" spans="1:5" x14ac:dyDescent="0.25">
      <c r="A9969" s="181">
        <v>138281.44567363401</v>
      </c>
      <c r="B9969" s="181">
        <v>0.93930989254393804</v>
      </c>
      <c r="C9969" s="181"/>
      <c r="D9969" s="181"/>
      <c r="E9969" s="181"/>
    </row>
    <row r="9970" spans="1:5" x14ac:dyDescent="0.25">
      <c r="A9970" s="181">
        <v>138343.45603785</v>
      </c>
      <c r="B9970" s="181">
        <v>0.25240001555939801</v>
      </c>
      <c r="C9970" s="181"/>
      <c r="D9970" s="181"/>
      <c r="E9970" s="181"/>
    </row>
    <row r="9971" spans="1:5" x14ac:dyDescent="0.25">
      <c r="A9971" s="181">
        <v>138383.01673384299</v>
      </c>
      <c r="B9971" s="181">
        <v>1.29432015142921</v>
      </c>
      <c r="C9971" s="181"/>
      <c r="D9971" s="181"/>
      <c r="E9971" s="181"/>
    </row>
    <row r="9972" spans="1:5" x14ac:dyDescent="0.25">
      <c r="A9972" s="181">
        <v>138385.13223742699</v>
      </c>
      <c r="B9972" s="181">
        <v>0.571365441384586</v>
      </c>
      <c r="C9972" s="181"/>
      <c r="D9972" s="181"/>
      <c r="E9972" s="181"/>
    </row>
    <row r="9973" spans="1:5" x14ac:dyDescent="0.25">
      <c r="A9973" s="181">
        <v>138386.728237034</v>
      </c>
      <c r="B9973" s="181">
        <v>0.42098327792312601</v>
      </c>
      <c r="C9973" s="181"/>
      <c r="D9973" s="181"/>
      <c r="E9973" s="181"/>
    </row>
    <row r="9974" spans="1:5" x14ac:dyDescent="0.25">
      <c r="A9974" s="181">
        <v>138413.38630653199</v>
      </c>
      <c r="B9974" s="181">
        <v>-0.43348980235963203</v>
      </c>
      <c r="C9974" s="181"/>
      <c r="D9974" s="181"/>
      <c r="E9974" s="181"/>
    </row>
    <row r="9975" spans="1:5" x14ac:dyDescent="0.25">
      <c r="A9975" s="181">
        <v>138576.07973022401</v>
      </c>
      <c r="B9975" s="181">
        <v>1.5038955908069001</v>
      </c>
      <c r="C9975" s="181"/>
      <c r="D9975" s="181"/>
      <c r="E9975" s="181"/>
    </row>
    <row r="9976" spans="1:5" x14ac:dyDescent="0.25">
      <c r="A9976" s="181">
        <v>138593.33717419399</v>
      </c>
      <c r="B9976" s="181">
        <v>0.75199583137992598</v>
      </c>
      <c r="C9976" s="181"/>
      <c r="D9976" s="181"/>
      <c r="E9976" s="181"/>
    </row>
    <row r="9977" spans="1:5" x14ac:dyDescent="0.25">
      <c r="A9977" s="181">
        <v>138640.98049292801</v>
      </c>
      <c r="B9977" s="181">
        <v>2.1152927959313899</v>
      </c>
      <c r="C9977" s="181"/>
      <c r="D9977" s="181"/>
      <c r="E9977" s="181"/>
    </row>
    <row r="9978" spans="1:5" x14ac:dyDescent="0.25">
      <c r="A9978" s="181">
        <v>138646.00769963101</v>
      </c>
      <c r="B9978" s="181">
        <v>1.75133015536926</v>
      </c>
      <c r="C9978" s="181"/>
      <c r="D9978" s="181"/>
      <c r="E9978" s="181"/>
    </row>
    <row r="9979" spans="1:5" x14ac:dyDescent="0.25">
      <c r="A9979" s="181">
        <v>138652.671408505</v>
      </c>
      <c r="B9979" s="181">
        <v>2.0718172746126999</v>
      </c>
      <c r="C9979" s="181"/>
      <c r="D9979" s="181"/>
      <c r="E9979" s="181"/>
    </row>
    <row r="9980" spans="1:5" x14ac:dyDescent="0.25">
      <c r="A9980" s="181">
        <v>138754.59613686899</v>
      </c>
      <c r="B9980" s="181">
        <v>1.32757222964572</v>
      </c>
      <c r="C9980" s="181"/>
      <c r="D9980" s="181"/>
      <c r="E9980" s="181"/>
    </row>
    <row r="9981" spans="1:5" x14ac:dyDescent="0.25">
      <c r="A9981" s="181">
        <v>138783.53988016999</v>
      </c>
      <c r="B9981" s="181">
        <v>0.92148277956454205</v>
      </c>
      <c r="C9981" s="181"/>
      <c r="D9981" s="181"/>
      <c r="E9981" s="181"/>
    </row>
    <row r="9982" spans="1:5" x14ac:dyDescent="0.25">
      <c r="A9982" s="181">
        <v>138933.47146284199</v>
      </c>
      <c r="B9982" s="181">
        <v>1.59423486054207</v>
      </c>
      <c r="C9982" s="181"/>
      <c r="D9982" s="181"/>
      <c r="E9982" s="181"/>
    </row>
    <row r="9983" spans="1:5" x14ac:dyDescent="0.25">
      <c r="A9983" s="181">
        <v>138971.50147803299</v>
      </c>
      <c r="B9983" s="181">
        <v>0.94582713507576099</v>
      </c>
      <c r="C9983" s="181"/>
      <c r="D9983" s="181"/>
      <c r="E9983" s="181"/>
    </row>
    <row r="9984" spans="1:5" x14ac:dyDescent="0.25">
      <c r="A9984" s="181">
        <v>139099.64487741099</v>
      </c>
      <c r="B9984" s="181">
        <v>0.29792625988567201</v>
      </c>
      <c r="C9984" s="181"/>
      <c r="D9984" s="181"/>
      <c r="E9984" s="181"/>
    </row>
    <row r="9985" spans="1:5" x14ac:dyDescent="0.25">
      <c r="A9985" s="181">
        <v>139113.21645047999</v>
      </c>
      <c r="B9985" s="181">
        <v>0.70632995265915699</v>
      </c>
      <c r="C9985" s="181"/>
      <c r="D9985" s="181"/>
      <c r="E9985" s="181"/>
    </row>
    <row r="9986" spans="1:5" x14ac:dyDescent="0.25">
      <c r="A9986" s="181">
        <v>139123.96391207099</v>
      </c>
      <c r="B9986" s="181">
        <v>1.8804009990783801</v>
      </c>
      <c r="C9986" s="181"/>
      <c r="D9986" s="181"/>
      <c r="E9986" s="181"/>
    </row>
    <row r="9987" spans="1:5" x14ac:dyDescent="0.25">
      <c r="A9987" s="181">
        <v>139145.56747605201</v>
      </c>
      <c r="B9987" s="181">
        <v>0.62271429546782997</v>
      </c>
      <c r="C9987" s="181"/>
      <c r="D9987" s="181"/>
      <c r="E9987" s="181"/>
    </row>
    <row r="9988" spans="1:5" x14ac:dyDescent="0.25">
      <c r="A9988" s="181">
        <v>139199.84328355701</v>
      </c>
      <c r="B9988" s="181">
        <v>-0.47287150513987097</v>
      </c>
      <c r="C9988" s="181"/>
      <c r="D9988" s="181"/>
      <c r="E9988" s="181"/>
    </row>
    <row r="9989" spans="1:5" x14ac:dyDescent="0.25">
      <c r="A9989" s="181">
        <v>139223.09988893499</v>
      </c>
      <c r="B9989" s="181">
        <v>2.52936280223952</v>
      </c>
      <c r="C9989" s="181"/>
      <c r="D9989" s="181"/>
      <c r="E9989" s="181"/>
    </row>
    <row r="9990" spans="1:5" x14ac:dyDescent="0.25">
      <c r="A9990" s="181">
        <v>139275.84817031099</v>
      </c>
      <c r="B9990" s="181">
        <v>0.74258098984609799</v>
      </c>
      <c r="C9990" s="181"/>
      <c r="D9990" s="181"/>
      <c r="E9990" s="181"/>
    </row>
    <row r="9991" spans="1:5" x14ac:dyDescent="0.25">
      <c r="A9991" s="181">
        <v>139320.229592708</v>
      </c>
      <c r="B9991" s="181">
        <v>2.3556499804506101</v>
      </c>
      <c r="C9991" s="181"/>
      <c r="D9991" s="181"/>
      <c r="E9991" s="181"/>
    </row>
    <row r="9992" spans="1:5" x14ac:dyDescent="0.25">
      <c r="A9992" s="181">
        <v>139323.41348723101</v>
      </c>
      <c r="B9992" s="181">
        <v>0.60328905172557501</v>
      </c>
      <c r="C9992" s="181"/>
      <c r="D9992" s="181"/>
      <c r="E9992" s="181"/>
    </row>
    <row r="9993" spans="1:5" x14ac:dyDescent="0.25">
      <c r="A9993" s="181">
        <v>139326.45626481899</v>
      </c>
      <c r="B9993" s="181">
        <v>1.5909034071778501</v>
      </c>
      <c r="C9993" s="181"/>
      <c r="D9993" s="181"/>
      <c r="E9993" s="181"/>
    </row>
    <row r="9994" spans="1:5" x14ac:dyDescent="0.25">
      <c r="A9994" s="181">
        <v>139510.448162666</v>
      </c>
      <c r="B9994" s="181">
        <v>1.4933260378323701</v>
      </c>
      <c r="C9994" s="181"/>
      <c r="D9994" s="181"/>
      <c r="E9994" s="181"/>
    </row>
    <row r="9995" spans="1:5" x14ac:dyDescent="0.25">
      <c r="A9995" s="181">
        <v>139559.706848039</v>
      </c>
      <c r="B9995" s="181">
        <v>1.6050086109306001</v>
      </c>
      <c r="C9995" s="181"/>
      <c r="D9995" s="181"/>
      <c r="E9995" s="181"/>
    </row>
    <row r="9996" spans="1:5" x14ac:dyDescent="0.25">
      <c r="A9996" s="181">
        <v>139564.666923674</v>
      </c>
      <c r="B9996" s="181">
        <v>1.26208979214177</v>
      </c>
      <c r="C9996" s="181"/>
      <c r="D9996" s="181"/>
      <c r="E9996" s="181"/>
    </row>
    <row r="9997" spans="1:5" x14ac:dyDescent="0.25">
      <c r="A9997" s="181">
        <v>139593.74602848801</v>
      </c>
      <c r="B9997" s="181">
        <v>0.74266731529351004</v>
      </c>
      <c r="C9997" s="181"/>
      <c r="D9997" s="181"/>
      <c r="E9997" s="181"/>
    </row>
    <row r="9998" spans="1:5" x14ac:dyDescent="0.25">
      <c r="A9998" s="181">
        <v>139622.60818676199</v>
      </c>
      <c r="B9998" s="181">
        <v>1.8573252679844601</v>
      </c>
      <c r="C9998" s="181"/>
      <c r="D9998" s="181"/>
      <c r="E9998" s="181"/>
    </row>
    <row r="9999" spans="1:5" x14ac:dyDescent="0.25">
      <c r="A9999" s="181">
        <v>139682.78879053</v>
      </c>
      <c r="B9999" s="181">
        <v>0.87372365698070698</v>
      </c>
      <c r="C9999" s="181"/>
      <c r="D9999" s="181"/>
      <c r="E9999" s="181"/>
    </row>
    <row r="10000" spans="1:5" x14ac:dyDescent="0.25">
      <c r="A10000" s="181">
        <v>139734.88076247499</v>
      </c>
      <c r="B10000" s="181">
        <v>0.634560824170327</v>
      </c>
      <c r="C10000" s="181"/>
      <c r="D10000" s="181"/>
      <c r="E10000" s="181"/>
    </row>
    <row r="10001" spans="1:5" x14ac:dyDescent="0.25">
      <c r="A10001" s="181">
        <v>139790.10124513501</v>
      </c>
      <c r="B10001" s="181">
        <v>0.104798473552581</v>
      </c>
      <c r="C10001" s="181"/>
      <c r="D10001" s="181"/>
      <c r="E10001" s="181"/>
    </row>
    <row r="10002" spans="1:5" x14ac:dyDescent="0.25">
      <c r="A10002" s="183">
        <v>139961.88778811099</v>
      </c>
      <c r="B10002" s="183">
        <v>-0.17754002031226099</v>
      </c>
      <c r="C10002" s="183"/>
      <c r="D10002" s="183"/>
      <c r="E10002" s="183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0"/>
  <sheetViews>
    <sheetView workbookViewId="0"/>
  </sheetViews>
  <sheetFormatPr defaultRowHeight="15" x14ac:dyDescent="0.25"/>
  <cols>
    <col min="1" max="2" width="11.7109375" customWidth="1"/>
    <col min="3" max="3" width="13.7109375" customWidth="1"/>
    <col min="4" max="5" width="14.7109375" customWidth="1"/>
    <col min="7" max="7" width="12.7109375" customWidth="1"/>
    <col min="8" max="8" width="43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69</v>
      </c>
      <c r="C2" s="10" t="s">
        <v>297</v>
      </c>
      <c r="D2" s="10" t="s">
        <v>298</v>
      </c>
      <c r="E2" s="10" t="s">
        <v>299</v>
      </c>
      <c r="G2" s="17" t="s">
        <v>75</v>
      </c>
      <c r="H2" s="11" t="s">
        <v>60</v>
      </c>
    </row>
    <row r="3" spans="1:8" x14ac:dyDescent="0.25">
      <c r="A3" s="185">
        <v>13252.330392755901</v>
      </c>
      <c r="B3" s="185">
        <v>0.95766902960304301</v>
      </c>
      <c r="C3" s="185"/>
      <c r="D3" s="185"/>
      <c r="E3" s="185"/>
      <c r="G3" s="17" t="s">
        <v>191</v>
      </c>
      <c r="H3" s="12" t="s">
        <v>300</v>
      </c>
    </row>
    <row r="4" spans="1:8" x14ac:dyDescent="0.25">
      <c r="A4" s="184">
        <v>13435.4256533061</v>
      </c>
      <c r="B4" s="184">
        <v>-0.74219271609158499</v>
      </c>
      <c r="C4" s="184"/>
      <c r="D4" s="184"/>
      <c r="E4" s="184"/>
      <c r="G4" s="17" t="s">
        <v>76</v>
      </c>
      <c r="H4" s="13" t="s">
        <v>93</v>
      </c>
    </row>
    <row r="5" spans="1:8" x14ac:dyDescent="0.25">
      <c r="A5" s="184">
        <v>13536.180310367199</v>
      </c>
      <c r="B5" s="184">
        <v>0.65680592538799298</v>
      </c>
      <c r="C5" s="184"/>
      <c r="D5" s="184"/>
      <c r="E5" s="184"/>
    </row>
    <row r="6" spans="1:8" x14ac:dyDescent="0.25">
      <c r="A6" s="184">
        <v>13623.881114494099</v>
      </c>
      <c r="B6" s="184">
        <v>0.68086349552918302</v>
      </c>
      <c r="C6" s="184"/>
      <c r="D6" s="184"/>
      <c r="E6" s="184"/>
      <c r="G6" s="18" t="str">
        <f>HYPERLINK("#'OVERZICHT'!A62", "Link naar overzicht")</f>
        <v>Link naar overzicht</v>
      </c>
    </row>
    <row r="7" spans="1:8" x14ac:dyDescent="0.25">
      <c r="A7" s="184">
        <v>13623.959701923</v>
      </c>
      <c r="B7" s="184">
        <v>10.858904453703399</v>
      </c>
      <c r="C7" s="184"/>
      <c r="D7" s="184"/>
      <c r="E7" s="184"/>
    </row>
    <row r="8" spans="1:8" x14ac:dyDescent="0.25">
      <c r="A8" s="184">
        <v>13634.736346580001</v>
      </c>
      <c r="B8" s="184">
        <v>-8.2485800928311398E-2</v>
      </c>
      <c r="C8" s="184"/>
      <c r="D8" s="184"/>
      <c r="E8" s="184"/>
    </row>
    <row r="9" spans="1:8" x14ac:dyDescent="0.25">
      <c r="A9" s="184">
        <v>13720.775082685401</v>
      </c>
      <c r="B9" s="184">
        <v>0.99386768889868604</v>
      </c>
      <c r="C9" s="184"/>
      <c r="D9" s="184"/>
      <c r="E9" s="184"/>
    </row>
    <row r="10" spans="1:8" x14ac:dyDescent="0.25">
      <c r="A10" s="184">
        <v>13788.0629644483</v>
      </c>
      <c r="B10" s="184">
        <v>-0.708050343295207</v>
      </c>
      <c r="C10" s="184"/>
      <c r="D10" s="184"/>
      <c r="E10" s="184"/>
    </row>
    <row r="11" spans="1:8" x14ac:dyDescent="0.25">
      <c r="A11" s="184">
        <v>13900.906795610001</v>
      </c>
      <c r="B11" s="184">
        <v>11.8290785480654</v>
      </c>
      <c r="C11" s="184"/>
      <c r="D11" s="184"/>
      <c r="E11" s="184"/>
    </row>
    <row r="12" spans="1:8" x14ac:dyDescent="0.25">
      <c r="A12" s="184">
        <v>13928.2941753292</v>
      </c>
      <c r="B12" s="184">
        <v>0.58077956949111298</v>
      </c>
      <c r="C12" s="184"/>
      <c r="D12" s="184"/>
      <c r="E12" s="184"/>
    </row>
    <row r="13" spans="1:8" x14ac:dyDescent="0.25">
      <c r="A13" s="184">
        <v>13992.1910871934</v>
      </c>
      <c r="B13" s="184">
        <v>1.8403509024989999</v>
      </c>
      <c r="C13" s="184"/>
      <c r="D13" s="184"/>
      <c r="E13" s="184"/>
    </row>
    <row r="14" spans="1:8" x14ac:dyDescent="0.25">
      <c r="A14" s="184">
        <v>13996.0049709542</v>
      </c>
      <c r="B14" s="184">
        <v>-8.2815325022966804E-2</v>
      </c>
      <c r="C14" s="184"/>
      <c r="D14" s="184"/>
      <c r="E14" s="184"/>
    </row>
    <row r="15" spans="1:8" x14ac:dyDescent="0.25">
      <c r="A15" s="184">
        <v>14010.817583284001</v>
      </c>
      <c r="B15" s="184">
        <v>1.3218348922015399</v>
      </c>
      <c r="C15" s="184"/>
      <c r="D15" s="184"/>
      <c r="E15" s="184"/>
    </row>
    <row r="16" spans="1:8" x14ac:dyDescent="0.25">
      <c r="A16" s="184">
        <v>14062.8268472949</v>
      </c>
      <c r="B16" s="184">
        <v>-0.63556086387292898</v>
      </c>
      <c r="C16" s="184"/>
      <c r="D16" s="184"/>
      <c r="E16" s="184"/>
    </row>
    <row r="17" spans="1:5" x14ac:dyDescent="0.25">
      <c r="A17" s="184">
        <v>14069.010194525301</v>
      </c>
      <c r="B17" s="184">
        <v>-0.35844149278586701</v>
      </c>
      <c r="C17" s="184"/>
      <c r="D17" s="184"/>
      <c r="E17" s="184"/>
    </row>
    <row r="18" spans="1:5" x14ac:dyDescent="0.25">
      <c r="A18" s="184">
        <v>14086.487871283</v>
      </c>
      <c r="B18" s="184">
        <v>-8.7796664050132603E-2</v>
      </c>
      <c r="C18" s="184"/>
      <c r="D18" s="184"/>
      <c r="E18" s="184"/>
    </row>
    <row r="19" spans="1:5" x14ac:dyDescent="0.25">
      <c r="A19" s="184">
        <v>14119.261436200901</v>
      </c>
      <c r="B19" s="184">
        <v>-0.66271746370099005</v>
      </c>
      <c r="C19" s="184"/>
      <c r="D19" s="184"/>
      <c r="E19" s="184"/>
    </row>
    <row r="20" spans="1:5" x14ac:dyDescent="0.25">
      <c r="A20" s="184">
        <v>14151.7899394573</v>
      </c>
      <c r="B20" s="184">
        <v>23.250094310055498</v>
      </c>
      <c r="C20" s="184"/>
      <c r="D20" s="184"/>
      <c r="E20" s="184"/>
    </row>
    <row r="21" spans="1:5" x14ac:dyDescent="0.25">
      <c r="A21" s="184">
        <v>14152.9760790042</v>
      </c>
      <c r="B21" s="184">
        <v>11.8458691792771</v>
      </c>
      <c r="C21" s="184"/>
      <c r="D21" s="184"/>
      <c r="E21" s="184"/>
    </row>
    <row r="22" spans="1:5" x14ac:dyDescent="0.25">
      <c r="A22" s="184">
        <v>14183.5320690963</v>
      </c>
      <c r="B22" s="184">
        <v>0.96677255927476402</v>
      </c>
      <c r="C22" s="184"/>
      <c r="D22" s="184"/>
      <c r="E22" s="184"/>
    </row>
    <row r="23" spans="1:5" x14ac:dyDescent="0.25">
      <c r="A23" s="184">
        <v>14266.8431730333</v>
      </c>
      <c r="B23" s="184">
        <v>0.65710427761771495</v>
      </c>
      <c r="C23" s="184"/>
      <c r="D23" s="184"/>
      <c r="E23" s="184"/>
    </row>
    <row r="24" spans="1:5" x14ac:dyDescent="0.25">
      <c r="A24" s="184">
        <v>14274.633393698699</v>
      </c>
      <c r="B24" s="184">
        <v>4.8570014287907499</v>
      </c>
      <c r="C24" s="184"/>
      <c r="D24" s="184"/>
      <c r="E24" s="184"/>
    </row>
    <row r="25" spans="1:5" x14ac:dyDescent="0.25">
      <c r="A25" s="184">
        <v>14303.367850836699</v>
      </c>
      <c r="B25" s="184">
        <v>0.94102273716445906</v>
      </c>
      <c r="C25" s="184"/>
      <c r="D25" s="184"/>
      <c r="E25" s="184"/>
    </row>
    <row r="26" spans="1:5" x14ac:dyDescent="0.25">
      <c r="A26" s="184">
        <v>14315.213076956399</v>
      </c>
      <c r="B26" s="184">
        <v>0.98797605459060001</v>
      </c>
      <c r="C26" s="184"/>
      <c r="D26" s="184"/>
      <c r="E26" s="184"/>
    </row>
    <row r="27" spans="1:5" x14ac:dyDescent="0.25">
      <c r="A27" s="184">
        <v>14324.4484548701</v>
      </c>
      <c r="B27" s="184">
        <v>-3.1007988455933502</v>
      </c>
      <c r="C27" s="184"/>
      <c r="D27" s="184"/>
      <c r="E27" s="184"/>
    </row>
    <row r="28" spans="1:5" x14ac:dyDescent="0.25">
      <c r="A28" s="184">
        <v>14347.8013745069</v>
      </c>
      <c r="B28" s="184">
        <v>0.774034291571568</v>
      </c>
      <c r="C28" s="184"/>
      <c r="D28" s="184"/>
      <c r="E28" s="184"/>
    </row>
    <row r="29" spans="1:5" x14ac:dyDescent="0.25">
      <c r="A29" s="184">
        <v>14367.1115208927</v>
      </c>
      <c r="B29" s="184">
        <v>-2.01240703798122E-2</v>
      </c>
      <c r="C29" s="184"/>
      <c r="D29" s="184"/>
      <c r="E29" s="184"/>
    </row>
    <row r="30" spans="1:5" x14ac:dyDescent="0.25">
      <c r="A30" s="184">
        <v>14380.760070190199</v>
      </c>
      <c r="B30" s="184">
        <v>-0.406086789762372</v>
      </c>
      <c r="C30" s="184"/>
      <c r="D30" s="184"/>
      <c r="E30" s="184"/>
    </row>
    <row r="31" spans="1:5" x14ac:dyDescent="0.25">
      <c r="A31" s="184">
        <v>14438.1424728246</v>
      </c>
      <c r="B31" s="184">
        <v>1.84523524004199</v>
      </c>
      <c r="C31" s="184"/>
      <c r="D31" s="184"/>
      <c r="E31" s="184"/>
    </row>
    <row r="32" spans="1:5" x14ac:dyDescent="0.25">
      <c r="A32" s="184">
        <v>14449.2227424473</v>
      </c>
      <c r="B32" s="184">
        <v>0.95377991384559802</v>
      </c>
      <c r="C32" s="184"/>
      <c r="D32" s="184"/>
      <c r="E32" s="184"/>
    </row>
    <row r="33" spans="1:5" x14ac:dyDescent="0.25">
      <c r="A33" s="184">
        <v>14470.5530851648</v>
      </c>
      <c r="B33" s="184">
        <v>-0.15067845827302401</v>
      </c>
      <c r="C33" s="184"/>
      <c r="D33" s="184"/>
      <c r="E33" s="184"/>
    </row>
    <row r="34" spans="1:5" x14ac:dyDescent="0.25">
      <c r="A34" s="184">
        <v>14476.5222947741</v>
      </c>
      <c r="B34" s="184">
        <v>-0.57018742937901001</v>
      </c>
      <c r="C34" s="184"/>
      <c r="D34" s="184"/>
      <c r="E34" s="184"/>
    </row>
    <row r="35" spans="1:5" x14ac:dyDescent="0.25">
      <c r="A35" s="184">
        <v>14509.466397661799</v>
      </c>
      <c r="B35" s="184">
        <v>-0.443155011484821</v>
      </c>
      <c r="C35" s="184"/>
      <c r="D35" s="184"/>
      <c r="E35" s="184"/>
    </row>
    <row r="36" spans="1:5" x14ac:dyDescent="0.25">
      <c r="A36" s="184">
        <v>14520.7376064454</v>
      </c>
      <c r="B36" s="184">
        <v>-0.33910752714286801</v>
      </c>
      <c r="C36" s="184"/>
      <c r="D36" s="184"/>
      <c r="E36" s="184"/>
    </row>
    <row r="37" spans="1:5" x14ac:dyDescent="0.25">
      <c r="A37" s="184">
        <v>14558.9119385386</v>
      </c>
      <c r="B37" s="184">
        <v>0.59557526346269996</v>
      </c>
      <c r="C37" s="184"/>
      <c r="D37" s="184"/>
      <c r="E37" s="184"/>
    </row>
    <row r="38" spans="1:5" x14ac:dyDescent="0.25">
      <c r="A38" s="184">
        <v>14583.833062887101</v>
      </c>
      <c r="B38" s="184">
        <v>-3.0895520810213601</v>
      </c>
      <c r="C38" s="184"/>
      <c r="D38" s="184"/>
      <c r="E38" s="184"/>
    </row>
    <row r="39" spans="1:5" x14ac:dyDescent="0.25">
      <c r="A39" s="184">
        <v>14599.9931436076</v>
      </c>
      <c r="B39" s="184">
        <v>0.59275223147814404</v>
      </c>
      <c r="C39" s="184"/>
      <c r="D39" s="184"/>
      <c r="E39" s="184"/>
    </row>
    <row r="40" spans="1:5" x14ac:dyDescent="0.25">
      <c r="A40" s="184">
        <v>14609.610018028499</v>
      </c>
      <c r="B40" s="184">
        <v>23.2762892844985</v>
      </c>
      <c r="C40" s="184"/>
      <c r="D40" s="184"/>
      <c r="E40" s="184"/>
    </row>
    <row r="41" spans="1:5" x14ac:dyDescent="0.25">
      <c r="A41" s="184">
        <v>14612.3761431405</v>
      </c>
      <c r="B41" s="184">
        <v>1.5923290236862899</v>
      </c>
      <c r="C41" s="184"/>
      <c r="D41" s="184"/>
      <c r="E41" s="184"/>
    </row>
    <row r="42" spans="1:5" x14ac:dyDescent="0.25">
      <c r="A42" s="184">
        <v>14717.3789959529</v>
      </c>
      <c r="B42" s="184">
        <v>-0.38314335929737797</v>
      </c>
      <c r="C42" s="184"/>
      <c r="D42" s="184"/>
      <c r="E42" s="184"/>
    </row>
    <row r="43" spans="1:5" x14ac:dyDescent="0.25">
      <c r="A43" s="184">
        <v>14860.675139155301</v>
      </c>
      <c r="B43" s="184">
        <v>-0.427998591042134</v>
      </c>
      <c r="C43" s="184"/>
      <c r="D43" s="184"/>
      <c r="E43" s="184"/>
    </row>
    <row r="44" spans="1:5" x14ac:dyDescent="0.25">
      <c r="A44" s="184">
        <v>14872.267939121</v>
      </c>
      <c r="B44" s="184">
        <v>0.84281377772741395</v>
      </c>
      <c r="C44" s="184"/>
      <c r="D44" s="184"/>
      <c r="E44" s="184"/>
    </row>
    <row r="45" spans="1:5" x14ac:dyDescent="0.25">
      <c r="A45" s="184">
        <v>14930.4071679194</v>
      </c>
      <c r="B45" s="184">
        <v>-0.62426786963575298</v>
      </c>
      <c r="C45" s="184"/>
      <c r="D45" s="184"/>
      <c r="E45" s="184"/>
    </row>
    <row r="46" spans="1:5" x14ac:dyDescent="0.25">
      <c r="A46" s="184">
        <v>14933.4611367135</v>
      </c>
      <c r="B46" s="184">
        <v>1.35808179522627</v>
      </c>
      <c r="C46" s="184"/>
      <c r="D46" s="184"/>
      <c r="E46" s="184"/>
    </row>
    <row r="47" spans="1:5" x14ac:dyDescent="0.25">
      <c r="A47" s="184">
        <v>14938.556093666501</v>
      </c>
      <c r="B47" s="184">
        <v>8.9699759751308505</v>
      </c>
      <c r="C47" s="184"/>
      <c r="D47" s="184"/>
      <c r="E47" s="184"/>
    </row>
    <row r="48" spans="1:5" x14ac:dyDescent="0.25">
      <c r="A48" s="184">
        <v>14954.1576962133</v>
      </c>
      <c r="B48" s="184">
        <v>-0.77386355815151098</v>
      </c>
      <c r="C48" s="184"/>
      <c r="D48" s="184"/>
      <c r="E48" s="184"/>
    </row>
    <row r="49" spans="1:5" x14ac:dyDescent="0.25">
      <c r="A49" s="184">
        <v>14965.0271834836</v>
      </c>
      <c r="B49" s="184">
        <v>0.90092596347618104</v>
      </c>
      <c r="C49" s="184"/>
      <c r="D49" s="184"/>
      <c r="E49" s="184"/>
    </row>
    <row r="50" spans="1:5" x14ac:dyDescent="0.25">
      <c r="A50" s="184">
        <v>15047.5927720522</v>
      </c>
      <c r="B50" s="184">
        <v>0.96920255633772301</v>
      </c>
      <c r="C50" s="184"/>
      <c r="D50" s="184"/>
      <c r="E50" s="184"/>
    </row>
    <row r="51" spans="1:5" x14ac:dyDescent="0.25">
      <c r="A51" s="184">
        <v>15067.543049031699</v>
      </c>
      <c r="B51" s="184">
        <v>-1.3669779879677E-2</v>
      </c>
      <c r="C51" s="184"/>
      <c r="D51" s="184"/>
      <c r="E51" s="184"/>
    </row>
    <row r="52" spans="1:5" x14ac:dyDescent="0.25">
      <c r="A52" s="184">
        <v>15094.274992508999</v>
      </c>
      <c r="B52" s="184">
        <v>-0.33036596054804002</v>
      </c>
      <c r="C52" s="184"/>
      <c r="D52" s="184"/>
      <c r="E52" s="184"/>
    </row>
    <row r="53" spans="1:5" x14ac:dyDescent="0.25">
      <c r="A53" s="184">
        <v>15101.1082120914</v>
      </c>
      <c r="B53" s="184">
        <v>11.8916287101761</v>
      </c>
      <c r="C53" s="184"/>
      <c r="D53" s="184"/>
      <c r="E53" s="184"/>
    </row>
    <row r="54" spans="1:5" x14ac:dyDescent="0.25">
      <c r="A54" s="184">
        <v>15169.668260139</v>
      </c>
      <c r="B54" s="184">
        <v>0.499671085283526</v>
      </c>
      <c r="C54" s="184"/>
      <c r="D54" s="184"/>
      <c r="E54" s="184"/>
    </row>
    <row r="55" spans="1:5" x14ac:dyDescent="0.25">
      <c r="A55" s="184">
        <v>15191.9927556393</v>
      </c>
      <c r="B55" s="184">
        <v>0.45173460490210998</v>
      </c>
      <c r="C55" s="184"/>
      <c r="D55" s="184"/>
      <c r="E55" s="184"/>
    </row>
    <row r="56" spans="1:5" x14ac:dyDescent="0.25">
      <c r="A56" s="184">
        <v>15202.8985236349</v>
      </c>
      <c r="B56" s="184">
        <v>0.46293203359562002</v>
      </c>
      <c r="C56" s="184"/>
      <c r="D56" s="184"/>
      <c r="E56" s="184"/>
    </row>
    <row r="57" spans="1:5" x14ac:dyDescent="0.25">
      <c r="A57" s="184">
        <v>15320.5027033115</v>
      </c>
      <c r="B57" s="184">
        <v>-3.6646263190002202</v>
      </c>
      <c r="C57" s="184"/>
      <c r="D57" s="184"/>
      <c r="E57" s="184"/>
    </row>
    <row r="58" spans="1:5" x14ac:dyDescent="0.25">
      <c r="A58" s="184">
        <v>15374.2036318627</v>
      </c>
      <c r="B58" s="184">
        <v>0.65092276073901401</v>
      </c>
      <c r="C58" s="184"/>
      <c r="D58" s="184"/>
      <c r="E58" s="184"/>
    </row>
    <row r="59" spans="1:5" x14ac:dyDescent="0.25">
      <c r="A59" s="184">
        <v>15417.1186332087</v>
      </c>
      <c r="B59" s="184">
        <v>-0.39878058973631397</v>
      </c>
      <c r="C59" s="184"/>
      <c r="D59" s="184"/>
      <c r="E59" s="184"/>
    </row>
    <row r="60" spans="1:5" x14ac:dyDescent="0.25">
      <c r="A60" s="184">
        <v>15435.1198187845</v>
      </c>
      <c r="B60" s="184">
        <v>0.50613830790566805</v>
      </c>
      <c r="C60" s="184"/>
      <c r="D60" s="184"/>
      <c r="E60" s="184"/>
    </row>
    <row r="61" spans="1:5" x14ac:dyDescent="0.25">
      <c r="A61" s="184">
        <v>15441.72716801</v>
      </c>
      <c r="B61" s="184">
        <v>-0.386693519763323</v>
      </c>
      <c r="C61" s="184"/>
      <c r="D61" s="184"/>
      <c r="E61" s="184"/>
    </row>
    <row r="62" spans="1:5" x14ac:dyDescent="0.25">
      <c r="A62" s="184">
        <v>15449.0667059508</v>
      </c>
      <c r="B62" s="184">
        <v>0.95001479439569303</v>
      </c>
      <c r="C62" s="184"/>
      <c r="D62" s="184"/>
      <c r="E62" s="184"/>
    </row>
    <row r="63" spans="1:5" x14ac:dyDescent="0.25">
      <c r="A63" s="184">
        <v>15558.1724738955</v>
      </c>
      <c r="B63" s="184">
        <v>0.80182726065825005</v>
      </c>
      <c r="C63" s="184"/>
      <c r="D63" s="184"/>
      <c r="E63" s="184"/>
    </row>
    <row r="64" spans="1:5" x14ac:dyDescent="0.25">
      <c r="A64" s="184">
        <v>15604.2231142237</v>
      </c>
      <c r="B64" s="184">
        <v>2.8089863244930902</v>
      </c>
      <c r="C64" s="184"/>
      <c r="D64" s="184"/>
      <c r="E64" s="184"/>
    </row>
    <row r="65" spans="1:5" x14ac:dyDescent="0.25">
      <c r="A65" s="184">
        <v>15787.4893394837</v>
      </c>
      <c r="B65" s="184">
        <v>3.1896561475532899</v>
      </c>
      <c r="C65" s="184"/>
      <c r="D65" s="184"/>
      <c r="E65" s="184"/>
    </row>
    <row r="66" spans="1:5" x14ac:dyDescent="0.25">
      <c r="A66" s="184">
        <v>15814.4016092033</v>
      </c>
      <c r="B66" s="184">
        <v>0.71329327296938405</v>
      </c>
      <c r="C66" s="184"/>
      <c r="D66" s="184"/>
      <c r="E66" s="184"/>
    </row>
    <row r="67" spans="1:5" x14ac:dyDescent="0.25">
      <c r="A67" s="184">
        <v>15885.5542906596</v>
      </c>
      <c r="B67" s="184">
        <v>-1.1045926183558299</v>
      </c>
      <c r="C67" s="184"/>
      <c r="D67" s="184"/>
      <c r="E67" s="184"/>
    </row>
    <row r="68" spans="1:5" x14ac:dyDescent="0.25">
      <c r="A68" s="184">
        <v>15899.702552213999</v>
      </c>
      <c r="B68" s="184">
        <v>11.9087246042013</v>
      </c>
      <c r="C68" s="184"/>
      <c r="D68" s="184"/>
      <c r="E68" s="184"/>
    </row>
    <row r="69" spans="1:5" x14ac:dyDescent="0.25">
      <c r="A69" s="184">
        <v>16006.6041204024</v>
      </c>
      <c r="B69" s="184">
        <v>-1.2582475364949799</v>
      </c>
      <c r="C69" s="184"/>
      <c r="D69" s="184"/>
      <c r="E69" s="184"/>
    </row>
    <row r="70" spans="1:5" x14ac:dyDescent="0.25">
      <c r="A70" s="184">
        <v>16011.109866967099</v>
      </c>
      <c r="B70" s="184">
        <v>3.1466373582877099</v>
      </c>
      <c r="C70" s="184"/>
      <c r="D70" s="184"/>
      <c r="E70" s="184"/>
    </row>
    <row r="71" spans="1:5" x14ac:dyDescent="0.25">
      <c r="A71" s="184">
        <v>16051.040240942701</v>
      </c>
      <c r="B71" s="184">
        <v>7.5032366757636204</v>
      </c>
      <c r="C71" s="184"/>
      <c r="D71" s="184"/>
      <c r="E71" s="184"/>
    </row>
    <row r="72" spans="1:5" x14ac:dyDescent="0.25">
      <c r="A72" s="184">
        <v>16072.086425793999</v>
      </c>
      <c r="B72" s="184">
        <v>3.3205337725902999</v>
      </c>
      <c r="C72" s="184"/>
      <c r="D72" s="184"/>
      <c r="E72" s="184"/>
    </row>
    <row r="73" spans="1:5" x14ac:dyDescent="0.25">
      <c r="A73" s="184">
        <v>16082.602809565</v>
      </c>
      <c r="B73" s="184">
        <v>-0.358167357859562</v>
      </c>
      <c r="C73" s="184"/>
      <c r="D73" s="184"/>
      <c r="E73" s="184"/>
    </row>
    <row r="74" spans="1:5" x14ac:dyDescent="0.25">
      <c r="A74" s="184">
        <v>16154.124387038</v>
      </c>
      <c r="B74" s="184">
        <v>0.93826181275308995</v>
      </c>
      <c r="C74" s="184"/>
      <c r="D74" s="184"/>
      <c r="E74" s="184"/>
    </row>
    <row r="75" spans="1:5" x14ac:dyDescent="0.25">
      <c r="A75" s="184">
        <v>16187.4902359721</v>
      </c>
      <c r="B75" s="184">
        <v>-1.0743991032431199</v>
      </c>
      <c r="C75" s="184"/>
      <c r="D75" s="184"/>
      <c r="E75" s="184"/>
    </row>
    <row r="76" spans="1:5" x14ac:dyDescent="0.25">
      <c r="A76" s="184">
        <v>16256.1667656441</v>
      </c>
      <c r="B76" s="184">
        <v>6.7481064298992797</v>
      </c>
      <c r="C76" s="184"/>
      <c r="D76" s="184"/>
      <c r="E76" s="184"/>
    </row>
    <row r="77" spans="1:5" x14ac:dyDescent="0.25">
      <c r="A77" s="184">
        <v>16262.8604399746</v>
      </c>
      <c r="B77" s="184">
        <v>1.10924045182257</v>
      </c>
      <c r="C77" s="184"/>
      <c r="D77" s="184"/>
      <c r="E77" s="184"/>
    </row>
    <row r="78" spans="1:5" x14ac:dyDescent="0.25">
      <c r="A78" s="184">
        <v>16317.8347291113</v>
      </c>
      <c r="B78" s="184">
        <v>-0.369057890688334</v>
      </c>
      <c r="C78" s="184"/>
      <c r="D78" s="184"/>
      <c r="E78" s="184"/>
    </row>
    <row r="79" spans="1:5" x14ac:dyDescent="0.25">
      <c r="A79" s="184">
        <v>16328.8519286804</v>
      </c>
      <c r="B79" s="184">
        <v>6.7646603775624703</v>
      </c>
      <c r="C79" s="184"/>
      <c r="D79" s="184"/>
      <c r="E79" s="184"/>
    </row>
    <row r="80" spans="1:5" x14ac:dyDescent="0.25">
      <c r="A80" s="184">
        <v>16498.289294327598</v>
      </c>
      <c r="B80" s="184">
        <v>11.9378071602838</v>
      </c>
      <c r="C80" s="184"/>
      <c r="D80" s="184"/>
      <c r="E80" s="184"/>
    </row>
    <row r="81" spans="1:5" x14ac:dyDescent="0.25">
      <c r="A81" s="184">
        <v>16506.594560775</v>
      </c>
      <c r="B81" s="184">
        <v>-0.23068037822514101</v>
      </c>
      <c r="C81" s="184"/>
      <c r="D81" s="184"/>
      <c r="E81" s="184"/>
    </row>
    <row r="82" spans="1:5" x14ac:dyDescent="0.25">
      <c r="A82" s="184">
        <v>16524.3866028353</v>
      </c>
      <c r="B82" s="184">
        <v>-2.5406357860162201</v>
      </c>
      <c r="C82" s="184"/>
      <c r="D82" s="184"/>
      <c r="E82" s="184"/>
    </row>
    <row r="83" spans="1:5" x14ac:dyDescent="0.25">
      <c r="A83" s="184">
        <v>16534.253459003499</v>
      </c>
      <c r="B83" s="184">
        <v>3.3556669990320498</v>
      </c>
      <c r="C83" s="184"/>
      <c r="D83" s="184"/>
      <c r="E83" s="184"/>
    </row>
    <row r="84" spans="1:5" x14ac:dyDescent="0.25">
      <c r="A84" s="184">
        <v>16559.683425553299</v>
      </c>
      <c r="B84" s="184">
        <v>-0.14343798657072701</v>
      </c>
      <c r="C84" s="184"/>
      <c r="D84" s="184"/>
      <c r="E84" s="184"/>
    </row>
    <row r="85" spans="1:5" x14ac:dyDescent="0.25">
      <c r="A85" s="184">
        <v>16601.556805992001</v>
      </c>
      <c r="B85" s="184">
        <v>-0.39325372853614698</v>
      </c>
      <c r="C85" s="184"/>
      <c r="D85" s="184"/>
      <c r="E85" s="184"/>
    </row>
    <row r="86" spans="1:5" x14ac:dyDescent="0.25">
      <c r="A86" s="184">
        <v>16646.833727030302</v>
      </c>
      <c r="B86" s="184">
        <v>6.7707629419374404</v>
      </c>
      <c r="C86" s="184"/>
      <c r="D86" s="184"/>
      <c r="E86" s="184"/>
    </row>
    <row r="87" spans="1:5" x14ac:dyDescent="0.25">
      <c r="A87" s="184">
        <v>16671.462273429799</v>
      </c>
      <c r="B87" s="184">
        <v>0.96106891243388204</v>
      </c>
      <c r="C87" s="184"/>
      <c r="D87" s="184"/>
      <c r="E87" s="184"/>
    </row>
    <row r="88" spans="1:5" x14ac:dyDescent="0.25">
      <c r="A88" s="184">
        <v>16728.539768210801</v>
      </c>
      <c r="B88" s="184">
        <v>-0.28704935996130798</v>
      </c>
      <c r="C88" s="184"/>
      <c r="D88" s="184"/>
      <c r="E88" s="184"/>
    </row>
    <row r="89" spans="1:5" x14ac:dyDescent="0.25">
      <c r="A89" s="184">
        <v>16782.867998305999</v>
      </c>
      <c r="B89" s="184">
        <v>-0.30750271050832301</v>
      </c>
      <c r="C89" s="184"/>
      <c r="D89" s="184"/>
      <c r="E89" s="184"/>
    </row>
    <row r="90" spans="1:5" x14ac:dyDescent="0.25">
      <c r="A90" s="184">
        <v>16811.3098743999</v>
      </c>
      <c r="B90" s="184">
        <v>-0.22686469394207501</v>
      </c>
      <c r="C90" s="184"/>
      <c r="D90" s="184"/>
      <c r="E90" s="184"/>
    </row>
    <row r="91" spans="1:5" x14ac:dyDescent="0.25">
      <c r="A91" s="184">
        <v>16857.100443078201</v>
      </c>
      <c r="B91" s="184">
        <v>-0.25225235831064502</v>
      </c>
      <c r="C91" s="184"/>
      <c r="D91" s="184"/>
      <c r="E91" s="184"/>
    </row>
    <row r="92" spans="1:5" x14ac:dyDescent="0.25">
      <c r="A92" s="184">
        <v>16883.873477378798</v>
      </c>
      <c r="B92" s="184">
        <v>-1.43059171196944</v>
      </c>
      <c r="C92" s="184"/>
      <c r="D92" s="184"/>
      <c r="E92" s="184"/>
    </row>
    <row r="93" spans="1:5" x14ac:dyDescent="0.25">
      <c r="A93" s="184">
        <v>16918.393214948701</v>
      </c>
      <c r="B93" s="184">
        <v>1.3390604174074301</v>
      </c>
      <c r="C93" s="184"/>
      <c r="D93" s="184"/>
      <c r="E93" s="184"/>
    </row>
    <row r="94" spans="1:5" x14ac:dyDescent="0.25">
      <c r="A94" s="184">
        <v>16924.565508093099</v>
      </c>
      <c r="B94" s="184">
        <v>0.99678204301825202</v>
      </c>
      <c r="C94" s="184"/>
      <c r="D94" s="184"/>
      <c r="E94" s="184"/>
    </row>
    <row r="95" spans="1:5" x14ac:dyDescent="0.25">
      <c r="A95" s="184">
        <v>17042.798990981999</v>
      </c>
      <c r="B95" s="184">
        <v>4.76437163792174</v>
      </c>
      <c r="C95" s="184"/>
      <c r="D95" s="184"/>
      <c r="E95" s="184"/>
    </row>
    <row r="96" spans="1:5" x14ac:dyDescent="0.25">
      <c r="A96" s="184">
        <v>17082.751931857601</v>
      </c>
      <c r="B96" s="184">
        <v>-0.259793929154295</v>
      </c>
      <c r="C96" s="184"/>
      <c r="D96" s="184"/>
      <c r="E96" s="184"/>
    </row>
    <row r="97" spans="1:5" x14ac:dyDescent="0.25">
      <c r="A97" s="184">
        <v>17130.426661909099</v>
      </c>
      <c r="B97" s="184">
        <v>0.10651663287875</v>
      </c>
      <c r="C97" s="184"/>
      <c r="D97" s="184"/>
      <c r="E97" s="184"/>
    </row>
    <row r="98" spans="1:5" x14ac:dyDescent="0.25">
      <c r="A98" s="184">
        <v>17170.4573654001</v>
      </c>
      <c r="B98" s="184">
        <v>-0.38769826562731602</v>
      </c>
      <c r="C98" s="184"/>
      <c r="D98" s="184"/>
      <c r="E98" s="184"/>
    </row>
    <row r="99" spans="1:5" x14ac:dyDescent="0.25">
      <c r="A99" s="184">
        <v>17220.2280193732</v>
      </c>
      <c r="B99" s="184">
        <v>-0.354549620186007</v>
      </c>
      <c r="C99" s="184"/>
      <c r="D99" s="184"/>
      <c r="E99" s="184"/>
    </row>
    <row r="100" spans="1:5" x14ac:dyDescent="0.25">
      <c r="A100" s="184">
        <v>17240.868057396201</v>
      </c>
      <c r="B100" s="184">
        <v>3.3073238318109799</v>
      </c>
      <c r="C100" s="184"/>
      <c r="D100" s="184"/>
      <c r="E100" s="184"/>
    </row>
    <row r="101" spans="1:5" x14ac:dyDescent="0.25">
      <c r="A101" s="184">
        <v>17320.6746354762</v>
      </c>
      <c r="B101" s="184">
        <v>4.7382722802807598</v>
      </c>
      <c r="C101" s="184"/>
      <c r="D101" s="184"/>
      <c r="E101" s="184"/>
    </row>
    <row r="102" spans="1:5" x14ac:dyDescent="0.25">
      <c r="A102" s="184">
        <v>17333.517020270901</v>
      </c>
      <c r="B102" s="184">
        <v>1.65316905649318</v>
      </c>
      <c r="C102" s="184"/>
      <c r="D102" s="184"/>
      <c r="E102" s="184"/>
    </row>
    <row r="103" spans="1:5" x14ac:dyDescent="0.25">
      <c r="A103" s="184">
        <v>17391.980248706299</v>
      </c>
      <c r="B103" s="184">
        <v>11.980305751775999</v>
      </c>
      <c r="C103" s="184"/>
      <c r="D103" s="184"/>
      <c r="E103" s="184"/>
    </row>
    <row r="104" spans="1:5" x14ac:dyDescent="0.25">
      <c r="A104" s="184">
        <v>17469.140598055401</v>
      </c>
      <c r="B104" s="184">
        <v>0.95319799580835296</v>
      </c>
      <c r="C104" s="184"/>
      <c r="D104" s="184"/>
      <c r="E104" s="184"/>
    </row>
    <row r="105" spans="1:5" x14ac:dyDescent="0.25">
      <c r="A105" s="184">
        <v>17481.827866374198</v>
      </c>
      <c r="B105" s="184">
        <v>-0.35081180529936001</v>
      </c>
      <c r="C105" s="184"/>
      <c r="D105" s="184"/>
      <c r="E105" s="184"/>
    </row>
    <row r="106" spans="1:5" x14ac:dyDescent="0.25">
      <c r="A106" s="184">
        <v>17625.813364502399</v>
      </c>
      <c r="B106" s="184">
        <v>3.3547577224915002</v>
      </c>
      <c r="C106" s="184"/>
      <c r="D106" s="184"/>
      <c r="E106" s="184"/>
    </row>
    <row r="107" spans="1:5" x14ac:dyDescent="0.25">
      <c r="A107" s="184">
        <v>17630.920024754701</v>
      </c>
      <c r="B107" s="184">
        <v>-0.30121669103888599</v>
      </c>
      <c r="C107" s="184"/>
      <c r="D107" s="184"/>
      <c r="E107" s="184"/>
    </row>
    <row r="108" spans="1:5" x14ac:dyDescent="0.25">
      <c r="A108" s="184">
        <v>17656.039293366</v>
      </c>
      <c r="B108" s="184">
        <v>0.91381491611741705</v>
      </c>
      <c r="C108" s="184"/>
      <c r="D108" s="184"/>
      <c r="E108" s="184"/>
    </row>
    <row r="109" spans="1:5" x14ac:dyDescent="0.25">
      <c r="A109" s="184">
        <v>17657.336442623498</v>
      </c>
      <c r="B109" s="184">
        <v>0.45699610618534803</v>
      </c>
      <c r="C109" s="184"/>
      <c r="D109" s="184"/>
      <c r="E109" s="184"/>
    </row>
    <row r="110" spans="1:5" x14ac:dyDescent="0.25">
      <c r="A110" s="184">
        <v>17661.258818287701</v>
      </c>
      <c r="B110" s="184">
        <v>-0.31629277145080997</v>
      </c>
      <c r="C110" s="184"/>
      <c r="D110" s="184"/>
      <c r="E110" s="184"/>
    </row>
    <row r="111" spans="1:5" x14ac:dyDescent="0.25">
      <c r="A111" s="184">
        <v>17668.406385971201</v>
      </c>
      <c r="B111" s="184">
        <v>-0.56369442006292103</v>
      </c>
      <c r="C111" s="184"/>
      <c r="D111" s="184"/>
      <c r="E111" s="184"/>
    </row>
    <row r="112" spans="1:5" x14ac:dyDescent="0.25">
      <c r="A112" s="184">
        <v>17684.232060205199</v>
      </c>
      <c r="B112" s="184">
        <v>11.9806195872741</v>
      </c>
      <c r="C112" s="184"/>
      <c r="D112" s="184"/>
      <c r="E112" s="184"/>
    </row>
    <row r="113" spans="1:5" x14ac:dyDescent="0.25">
      <c r="A113" s="184">
        <v>17720.6259753415</v>
      </c>
      <c r="B113" s="184">
        <v>-7.1213412623361005E-2</v>
      </c>
      <c r="C113" s="184"/>
      <c r="D113" s="184"/>
      <c r="E113" s="184"/>
    </row>
    <row r="114" spans="1:5" x14ac:dyDescent="0.25">
      <c r="A114" s="184">
        <v>17770.374859430998</v>
      </c>
      <c r="B114" s="184">
        <v>-1.4162021027898</v>
      </c>
      <c r="C114" s="184"/>
      <c r="D114" s="184"/>
      <c r="E114" s="184"/>
    </row>
    <row r="115" spans="1:5" x14ac:dyDescent="0.25">
      <c r="A115" s="184">
        <v>17771.137091068998</v>
      </c>
      <c r="B115" s="184">
        <v>-0.26575641100719999</v>
      </c>
      <c r="C115" s="184"/>
      <c r="D115" s="184"/>
      <c r="E115" s="184"/>
    </row>
    <row r="116" spans="1:5" x14ac:dyDescent="0.25">
      <c r="A116" s="184">
        <v>17781.447024384099</v>
      </c>
      <c r="B116" s="184">
        <v>0.43910704196623601</v>
      </c>
      <c r="C116" s="184"/>
      <c r="D116" s="184"/>
      <c r="E116" s="184"/>
    </row>
    <row r="117" spans="1:5" x14ac:dyDescent="0.25">
      <c r="A117" s="184">
        <v>17804.785879582101</v>
      </c>
      <c r="B117" s="184">
        <v>-0.39246681276392498</v>
      </c>
      <c r="C117" s="184"/>
      <c r="D117" s="184"/>
      <c r="E117" s="184"/>
    </row>
    <row r="118" spans="1:5" x14ac:dyDescent="0.25">
      <c r="A118" s="184">
        <v>17817.553402407299</v>
      </c>
      <c r="B118" s="184">
        <v>-0.26934021415638798</v>
      </c>
      <c r="C118" s="184"/>
      <c r="D118" s="184"/>
      <c r="E118" s="184"/>
    </row>
    <row r="119" spans="1:5" x14ac:dyDescent="0.25">
      <c r="A119" s="184">
        <v>17910.473350879802</v>
      </c>
      <c r="B119" s="184">
        <v>12.0250104809757</v>
      </c>
      <c r="C119" s="184"/>
      <c r="D119" s="184"/>
      <c r="E119" s="184"/>
    </row>
    <row r="120" spans="1:5" x14ac:dyDescent="0.25">
      <c r="A120" s="184">
        <v>17925.096772550602</v>
      </c>
      <c r="B120" s="184">
        <v>0.82387423248084701</v>
      </c>
      <c r="C120" s="184"/>
      <c r="D120" s="184"/>
      <c r="E120" s="184"/>
    </row>
    <row r="121" spans="1:5" x14ac:dyDescent="0.25">
      <c r="A121" s="184">
        <v>17996.708222624999</v>
      </c>
      <c r="B121" s="184">
        <v>2.1941329959631402</v>
      </c>
      <c r="C121" s="184"/>
      <c r="D121" s="184"/>
      <c r="E121" s="184"/>
    </row>
    <row r="122" spans="1:5" x14ac:dyDescent="0.25">
      <c r="A122" s="184">
        <v>18007.624020911</v>
      </c>
      <c r="B122" s="184">
        <v>0.48845252334617201</v>
      </c>
      <c r="C122" s="184"/>
      <c r="D122" s="184"/>
      <c r="E122" s="184"/>
    </row>
    <row r="123" spans="1:5" x14ac:dyDescent="0.25">
      <c r="A123" s="184">
        <v>18025.131787960901</v>
      </c>
      <c r="B123" s="184">
        <v>-0.24276953512623001</v>
      </c>
      <c r="C123" s="184"/>
      <c r="D123" s="184"/>
      <c r="E123" s="184"/>
    </row>
    <row r="124" spans="1:5" x14ac:dyDescent="0.25">
      <c r="A124" s="184">
        <v>18035.012558538099</v>
      </c>
      <c r="B124" s="184">
        <v>-1.65103833451141E-2</v>
      </c>
      <c r="C124" s="184"/>
      <c r="D124" s="184"/>
      <c r="E124" s="184"/>
    </row>
    <row r="125" spans="1:5" x14ac:dyDescent="0.25">
      <c r="A125" s="184">
        <v>18049.653441765098</v>
      </c>
      <c r="B125" s="184">
        <v>0.26614164203646601</v>
      </c>
      <c r="C125" s="184"/>
      <c r="D125" s="184"/>
      <c r="E125" s="184"/>
    </row>
    <row r="126" spans="1:5" x14ac:dyDescent="0.25">
      <c r="A126" s="184">
        <v>18072.240032344202</v>
      </c>
      <c r="B126" s="184">
        <v>0.461517888362525</v>
      </c>
      <c r="C126" s="184"/>
      <c r="D126" s="184"/>
      <c r="E126" s="184"/>
    </row>
    <row r="127" spans="1:5" x14ac:dyDescent="0.25">
      <c r="A127" s="184">
        <v>18076.291915157301</v>
      </c>
      <c r="B127" s="184">
        <v>0.81814037656577898</v>
      </c>
      <c r="C127" s="184"/>
      <c r="D127" s="184"/>
      <c r="E127" s="184"/>
    </row>
    <row r="128" spans="1:5" x14ac:dyDescent="0.25">
      <c r="A128" s="184">
        <v>18081.255441412701</v>
      </c>
      <c r="B128" s="184">
        <v>14.6736863413048</v>
      </c>
      <c r="C128" s="184"/>
      <c r="D128" s="184"/>
      <c r="E128" s="184"/>
    </row>
    <row r="129" spans="1:5" x14ac:dyDescent="0.25">
      <c r="A129" s="184">
        <v>18085.452450799501</v>
      </c>
      <c r="B129" s="184">
        <v>-1.4052407590874201</v>
      </c>
      <c r="C129" s="184"/>
      <c r="D129" s="184"/>
      <c r="E129" s="184"/>
    </row>
    <row r="130" spans="1:5" x14ac:dyDescent="0.25">
      <c r="A130" s="184">
        <v>18086.459313223801</v>
      </c>
      <c r="B130" s="184">
        <v>0.56037382529652302</v>
      </c>
      <c r="C130" s="184"/>
      <c r="D130" s="184"/>
      <c r="E130" s="184"/>
    </row>
    <row r="131" spans="1:5" x14ac:dyDescent="0.25">
      <c r="A131" s="184">
        <v>18183.767651694499</v>
      </c>
      <c r="B131" s="184">
        <v>0.452525239418056</v>
      </c>
      <c r="C131" s="184"/>
      <c r="D131" s="184"/>
      <c r="E131" s="184"/>
    </row>
    <row r="132" spans="1:5" x14ac:dyDescent="0.25">
      <c r="A132" s="184">
        <v>18200.935468626001</v>
      </c>
      <c r="B132" s="184">
        <v>-4.4818009857303998E-2</v>
      </c>
      <c r="C132" s="184"/>
      <c r="D132" s="184"/>
      <c r="E132" s="184"/>
    </row>
    <row r="133" spans="1:5" x14ac:dyDescent="0.25">
      <c r="A133" s="184">
        <v>18286.527539324299</v>
      </c>
      <c r="B133" s="184">
        <v>-4.8494116843156299E-3</v>
      </c>
      <c r="C133" s="184"/>
      <c r="D133" s="184"/>
      <c r="E133" s="184"/>
    </row>
    <row r="134" spans="1:5" x14ac:dyDescent="0.25">
      <c r="A134" s="184">
        <v>18289.669619575801</v>
      </c>
      <c r="B134" s="184">
        <v>-0.117687337754122</v>
      </c>
      <c r="C134" s="184"/>
      <c r="D134" s="184"/>
      <c r="E134" s="184"/>
    </row>
    <row r="135" spans="1:5" x14ac:dyDescent="0.25">
      <c r="A135" s="184">
        <v>18300.0964900248</v>
      </c>
      <c r="B135" s="184">
        <v>11.9204441939054</v>
      </c>
      <c r="C135" s="184"/>
      <c r="D135" s="184"/>
      <c r="E135" s="184"/>
    </row>
    <row r="136" spans="1:5" x14ac:dyDescent="0.25">
      <c r="A136" s="184">
        <v>18352.914175417602</v>
      </c>
      <c r="B136" s="184">
        <v>-0.21979568306456199</v>
      </c>
      <c r="C136" s="184"/>
      <c r="D136" s="184"/>
      <c r="E136" s="184"/>
    </row>
    <row r="137" spans="1:5" x14ac:dyDescent="0.25">
      <c r="A137" s="184">
        <v>18364.694422578599</v>
      </c>
      <c r="B137" s="184">
        <v>-3.09318727912955E-2</v>
      </c>
      <c r="C137" s="184"/>
      <c r="D137" s="184"/>
      <c r="E137" s="184"/>
    </row>
    <row r="138" spans="1:5" x14ac:dyDescent="0.25">
      <c r="A138" s="184">
        <v>18378.663247684599</v>
      </c>
      <c r="B138" s="184">
        <v>4.5972111584191601E-2</v>
      </c>
      <c r="C138" s="184"/>
      <c r="D138" s="184"/>
      <c r="E138" s="184"/>
    </row>
    <row r="139" spans="1:5" x14ac:dyDescent="0.25">
      <c r="A139" s="184">
        <v>18422.258391772699</v>
      </c>
      <c r="B139" s="184">
        <v>0.79673899797398895</v>
      </c>
      <c r="C139" s="184"/>
      <c r="D139" s="184"/>
      <c r="E139" s="184"/>
    </row>
    <row r="140" spans="1:5" x14ac:dyDescent="0.25">
      <c r="A140" s="184">
        <v>18484.287504588701</v>
      </c>
      <c r="B140" s="184">
        <v>-2.3003475611740001</v>
      </c>
      <c r="C140" s="184"/>
      <c r="D140" s="184"/>
      <c r="E140" s="184"/>
    </row>
    <row r="141" spans="1:5" x14ac:dyDescent="0.25">
      <c r="A141" s="184">
        <v>18519.094218331</v>
      </c>
      <c r="B141" s="184">
        <v>0.46626622473018298</v>
      </c>
      <c r="C141" s="184"/>
      <c r="D141" s="184"/>
      <c r="E141" s="184"/>
    </row>
    <row r="142" spans="1:5" x14ac:dyDescent="0.25">
      <c r="A142" s="184">
        <v>18524.1177006252</v>
      </c>
      <c r="B142" s="184">
        <v>5.8221677022340899E-2</v>
      </c>
      <c r="C142" s="184"/>
      <c r="D142" s="184"/>
      <c r="E142" s="184"/>
    </row>
    <row r="143" spans="1:5" x14ac:dyDescent="0.25">
      <c r="A143" s="184">
        <v>18529.142365265699</v>
      </c>
      <c r="B143" s="184">
        <v>3.37136297208203</v>
      </c>
      <c r="C143" s="184"/>
      <c r="D143" s="184"/>
      <c r="E143" s="184"/>
    </row>
    <row r="144" spans="1:5" x14ac:dyDescent="0.25">
      <c r="A144" s="184">
        <v>18571.1031669246</v>
      </c>
      <c r="B144" s="184">
        <v>2.8610917345796101</v>
      </c>
      <c r="C144" s="184"/>
      <c r="D144" s="184"/>
      <c r="E144" s="184"/>
    </row>
    <row r="145" spans="1:5" x14ac:dyDescent="0.25">
      <c r="A145" s="184">
        <v>18605.641027110702</v>
      </c>
      <c r="B145" s="184">
        <v>0.82634328394275403</v>
      </c>
      <c r="C145" s="184"/>
      <c r="D145" s="184"/>
      <c r="E145" s="184"/>
    </row>
    <row r="146" spans="1:5" x14ac:dyDescent="0.25">
      <c r="A146" s="184">
        <v>18609.829817564001</v>
      </c>
      <c r="B146" s="184">
        <v>-1.6155872462597601E-2</v>
      </c>
      <c r="C146" s="184"/>
      <c r="D146" s="184"/>
      <c r="E146" s="184"/>
    </row>
    <row r="147" spans="1:5" x14ac:dyDescent="0.25">
      <c r="A147" s="184">
        <v>18618.966649536502</v>
      </c>
      <c r="B147" s="184">
        <v>0.88471444804656396</v>
      </c>
      <c r="C147" s="184"/>
      <c r="D147" s="184"/>
      <c r="E147" s="184"/>
    </row>
    <row r="148" spans="1:5" x14ac:dyDescent="0.25">
      <c r="A148" s="184">
        <v>18637.478778360099</v>
      </c>
      <c r="B148" s="184">
        <v>2.30004811258731</v>
      </c>
      <c r="C148" s="184"/>
      <c r="D148" s="184"/>
      <c r="E148" s="184"/>
    </row>
    <row r="149" spans="1:5" x14ac:dyDescent="0.25">
      <c r="A149" s="184">
        <v>18666.0823998991</v>
      </c>
      <c r="B149" s="184">
        <v>0.71569011495433699</v>
      </c>
      <c r="C149" s="184"/>
      <c r="D149" s="184"/>
      <c r="E149" s="184"/>
    </row>
    <row r="150" spans="1:5" x14ac:dyDescent="0.25">
      <c r="A150" s="184">
        <v>18676.155552755201</v>
      </c>
      <c r="B150" s="184">
        <v>3.2272905179564702</v>
      </c>
      <c r="C150" s="184"/>
      <c r="D150" s="184"/>
      <c r="E150" s="184"/>
    </row>
    <row r="151" spans="1:5" x14ac:dyDescent="0.25">
      <c r="A151" s="184">
        <v>18688.769797638699</v>
      </c>
      <c r="B151" s="184">
        <v>-1.09385548488161E-2</v>
      </c>
      <c r="C151" s="184"/>
      <c r="D151" s="184"/>
      <c r="E151" s="184"/>
    </row>
    <row r="152" spans="1:5" x14ac:dyDescent="0.25">
      <c r="A152" s="184">
        <v>18700.4758289497</v>
      </c>
      <c r="B152" s="184">
        <v>-0.50647018323700699</v>
      </c>
      <c r="C152" s="184"/>
      <c r="D152" s="184"/>
      <c r="E152" s="184"/>
    </row>
    <row r="153" spans="1:5" x14ac:dyDescent="0.25">
      <c r="A153" s="184">
        <v>18708.634334818202</v>
      </c>
      <c r="B153" s="184">
        <v>9.7532445685373208</v>
      </c>
      <c r="C153" s="184"/>
      <c r="D153" s="184"/>
      <c r="E153" s="184"/>
    </row>
    <row r="154" spans="1:5" x14ac:dyDescent="0.25">
      <c r="A154" s="184">
        <v>18717.616259428902</v>
      </c>
      <c r="B154" s="184">
        <v>0.86201641638731197</v>
      </c>
      <c r="C154" s="184"/>
      <c r="D154" s="184"/>
      <c r="E154" s="184"/>
    </row>
    <row r="155" spans="1:5" x14ac:dyDescent="0.25">
      <c r="A155" s="184">
        <v>18740.289706720199</v>
      </c>
      <c r="B155" s="184">
        <v>0.69375823053070595</v>
      </c>
      <c r="C155" s="184"/>
      <c r="D155" s="184"/>
      <c r="E155" s="184"/>
    </row>
    <row r="156" spans="1:5" x14ac:dyDescent="0.25">
      <c r="A156" s="184">
        <v>18788.150281315699</v>
      </c>
      <c r="B156" s="184">
        <v>-0.213829741965128</v>
      </c>
      <c r="C156" s="184"/>
      <c r="D156" s="184"/>
      <c r="E156" s="184"/>
    </row>
    <row r="157" spans="1:5" x14ac:dyDescent="0.25">
      <c r="A157" s="184">
        <v>18788.795373794299</v>
      </c>
      <c r="B157" s="184">
        <v>-0.22917145731121299</v>
      </c>
      <c r="C157" s="184"/>
      <c r="D157" s="184"/>
      <c r="E157" s="184"/>
    </row>
    <row r="158" spans="1:5" x14ac:dyDescent="0.25">
      <c r="A158" s="184">
        <v>18804.201755517701</v>
      </c>
      <c r="B158" s="184">
        <v>2.3350952243403702</v>
      </c>
      <c r="C158" s="184"/>
      <c r="D158" s="184"/>
      <c r="E158" s="184"/>
    </row>
    <row r="159" spans="1:5" x14ac:dyDescent="0.25">
      <c r="A159" s="184">
        <v>18827.933176959901</v>
      </c>
      <c r="B159" s="184">
        <v>-0.128707871862943</v>
      </c>
      <c r="C159" s="184"/>
      <c r="D159" s="184"/>
      <c r="E159" s="184"/>
    </row>
    <row r="160" spans="1:5" x14ac:dyDescent="0.25">
      <c r="A160" s="184">
        <v>18848.630047823699</v>
      </c>
      <c r="B160" s="184">
        <v>-0.17450047302463001</v>
      </c>
      <c r="C160" s="184"/>
      <c r="D160" s="184"/>
      <c r="E160" s="184"/>
    </row>
    <row r="161" spans="1:5" x14ac:dyDescent="0.25">
      <c r="A161" s="184">
        <v>18864.522574249699</v>
      </c>
      <c r="B161" s="184">
        <v>14.7166109365997</v>
      </c>
      <c r="C161" s="184"/>
      <c r="D161" s="184"/>
      <c r="E161" s="184"/>
    </row>
    <row r="162" spans="1:5" x14ac:dyDescent="0.25">
      <c r="A162" s="184">
        <v>18873.4766971065</v>
      </c>
      <c r="B162" s="184">
        <v>-0.102619229507894</v>
      </c>
      <c r="C162" s="184"/>
      <c r="D162" s="184"/>
      <c r="E162" s="184"/>
    </row>
    <row r="163" spans="1:5" x14ac:dyDescent="0.25">
      <c r="A163" s="184">
        <v>18888.108177069698</v>
      </c>
      <c r="B163" s="184">
        <v>1.48430707865788</v>
      </c>
      <c r="C163" s="184"/>
      <c r="D163" s="184"/>
      <c r="E163" s="184"/>
    </row>
    <row r="164" spans="1:5" x14ac:dyDescent="0.25">
      <c r="A164" s="184">
        <v>18897.032696891201</v>
      </c>
      <c r="B164" s="184">
        <v>-0.24799194801258301</v>
      </c>
      <c r="C164" s="184"/>
      <c r="D164" s="184"/>
      <c r="E164" s="184"/>
    </row>
    <row r="165" spans="1:5" x14ac:dyDescent="0.25">
      <c r="A165" s="184">
        <v>18929.378288256499</v>
      </c>
      <c r="B165" s="184">
        <v>0.39846924171647502</v>
      </c>
      <c r="C165" s="184"/>
      <c r="D165" s="184"/>
      <c r="E165" s="184"/>
    </row>
    <row r="166" spans="1:5" x14ac:dyDescent="0.25">
      <c r="A166" s="184">
        <v>18932.2886379433</v>
      </c>
      <c r="B166" s="184">
        <v>-0.262819598301615</v>
      </c>
      <c r="C166" s="184"/>
      <c r="D166" s="184"/>
      <c r="E166" s="184"/>
    </row>
    <row r="167" spans="1:5" x14ac:dyDescent="0.25">
      <c r="A167" s="184">
        <v>18961.146344748598</v>
      </c>
      <c r="B167" s="184">
        <v>0.25199298615494697</v>
      </c>
      <c r="C167" s="184"/>
      <c r="D167" s="184"/>
      <c r="E167" s="184"/>
    </row>
    <row r="168" spans="1:5" x14ac:dyDescent="0.25">
      <c r="A168" s="184">
        <v>18991.8519970493</v>
      </c>
      <c r="B168" s="184">
        <v>0.44346264203176</v>
      </c>
      <c r="C168" s="184"/>
      <c r="D168" s="184"/>
      <c r="E168" s="184"/>
    </row>
    <row r="169" spans="1:5" x14ac:dyDescent="0.25">
      <c r="A169" s="184">
        <v>18998.457089804298</v>
      </c>
      <c r="B169" s="184">
        <v>-0.25707281714762997</v>
      </c>
      <c r="C169" s="184"/>
      <c r="D169" s="184"/>
      <c r="E169" s="184"/>
    </row>
    <row r="170" spans="1:5" x14ac:dyDescent="0.25">
      <c r="A170" s="184">
        <v>19018.136763622999</v>
      </c>
      <c r="B170" s="184">
        <v>7.4610923100569897</v>
      </c>
      <c r="C170" s="184"/>
      <c r="D170" s="184"/>
      <c r="E170" s="184"/>
    </row>
    <row r="171" spans="1:5" x14ac:dyDescent="0.25">
      <c r="A171" s="184">
        <v>19033.244713028798</v>
      </c>
      <c r="B171" s="184">
        <v>-0.102113505179768</v>
      </c>
      <c r="C171" s="184"/>
      <c r="D171" s="184"/>
      <c r="E171" s="184"/>
    </row>
    <row r="172" spans="1:5" x14ac:dyDescent="0.25">
      <c r="A172" s="184">
        <v>19042.696105021401</v>
      </c>
      <c r="B172" s="184">
        <v>-4.9189547870973301E-2</v>
      </c>
      <c r="C172" s="184"/>
      <c r="D172" s="184"/>
      <c r="E172" s="184"/>
    </row>
    <row r="173" spans="1:5" x14ac:dyDescent="0.25">
      <c r="A173" s="184">
        <v>19067.205515335099</v>
      </c>
      <c r="B173" s="184">
        <v>-0.59824510421329002</v>
      </c>
      <c r="C173" s="184"/>
      <c r="D173" s="184"/>
      <c r="E173" s="184"/>
    </row>
    <row r="174" spans="1:5" x14ac:dyDescent="0.25">
      <c r="A174" s="184">
        <v>19068.690587123601</v>
      </c>
      <c r="B174" s="184">
        <v>-2.2538942758885101</v>
      </c>
      <c r="C174" s="184"/>
      <c r="D174" s="184"/>
      <c r="E174" s="184"/>
    </row>
    <row r="175" spans="1:5" x14ac:dyDescent="0.25">
      <c r="A175" s="184">
        <v>19073.011080384</v>
      </c>
      <c r="B175" s="184">
        <v>-0.56285002492953995</v>
      </c>
      <c r="C175" s="184"/>
      <c r="D175" s="184"/>
      <c r="E175" s="184"/>
    </row>
    <row r="176" spans="1:5" x14ac:dyDescent="0.25">
      <c r="A176" s="184">
        <v>19131.1636639922</v>
      </c>
      <c r="B176" s="184">
        <v>-0.169034433984838</v>
      </c>
      <c r="C176" s="184"/>
      <c r="D176" s="184"/>
      <c r="E176" s="184"/>
    </row>
    <row r="177" spans="1:5" x14ac:dyDescent="0.25">
      <c r="A177" s="184">
        <v>19165.887019332</v>
      </c>
      <c r="B177" s="184">
        <v>-0.26767171187134198</v>
      </c>
      <c r="C177" s="184"/>
      <c r="D177" s="184"/>
      <c r="E177" s="184"/>
    </row>
    <row r="178" spans="1:5" x14ac:dyDescent="0.25">
      <c r="A178" s="184">
        <v>19201.7560991762</v>
      </c>
      <c r="B178" s="184">
        <v>14.753355391678699</v>
      </c>
      <c r="C178" s="184"/>
      <c r="D178" s="184"/>
      <c r="E178" s="184"/>
    </row>
    <row r="179" spans="1:5" x14ac:dyDescent="0.25">
      <c r="A179" s="184">
        <v>19209.485064354201</v>
      </c>
      <c r="B179" s="184">
        <v>-0.24097917551987</v>
      </c>
      <c r="C179" s="184"/>
      <c r="D179" s="184"/>
      <c r="E179" s="184"/>
    </row>
    <row r="180" spans="1:5" x14ac:dyDescent="0.25">
      <c r="A180" s="184">
        <v>19226.7679007443</v>
      </c>
      <c r="B180" s="184">
        <v>-0.314705153169269</v>
      </c>
      <c r="C180" s="184"/>
      <c r="D180" s="184"/>
      <c r="E180" s="184"/>
    </row>
    <row r="181" spans="1:5" x14ac:dyDescent="0.25">
      <c r="A181" s="184">
        <v>19245.1364257389</v>
      </c>
      <c r="B181" s="184">
        <v>0.63768129903640802</v>
      </c>
      <c r="C181" s="184"/>
      <c r="D181" s="184"/>
      <c r="E181" s="184"/>
    </row>
    <row r="182" spans="1:5" x14ac:dyDescent="0.25">
      <c r="A182" s="184">
        <v>19263.004187398299</v>
      </c>
      <c r="B182" s="184">
        <v>-0.62968126275627601</v>
      </c>
      <c r="C182" s="184"/>
      <c r="D182" s="184"/>
      <c r="E182" s="184"/>
    </row>
    <row r="183" spans="1:5" x14ac:dyDescent="0.25">
      <c r="A183" s="184">
        <v>19272.193325934601</v>
      </c>
      <c r="B183" s="184">
        <v>-0.23082232333004901</v>
      </c>
      <c r="C183" s="184"/>
      <c r="D183" s="184"/>
      <c r="E183" s="184"/>
    </row>
    <row r="184" spans="1:5" x14ac:dyDescent="0.25">
      <c r="A184" s="184">
        <v>19301.900647472201</v>
      </c>
      <c r="B184" s="184">
        <v>-0.14299864879124399</v>
      </c>
      <c r="C184" s="184"/>
      <c r="D184" s="184"/>
      <c r="E184" s="184"/>
    </row>
    <row r="185" spans="1:5" x14ac:dyDescent="0.25">
      <c r="A185" s="184">
        <v>19315.896765264399</v>
      </c>
      <c r="B185" s="184">
        <v>2.6406952050341399</v>
      </c>
      <c r="C185" s="184"/>
      <c r="D185" s="184"/>
      <c r="E185" s="184"/>
    </row>
    <row r="186" spans="1:5" x14ac:dyDescent="0.25">
      <c r="A186" s="184">
        <v>19335.379127668399</v>
      </c>
      <c r="B186" s="184">
        <v>-9.6263730508594506E-2</v>
      </c>
      <c r="C186" s="184"/>
      <c r="D186" s="184"/>
      <c r="E186" s="184"/>
    </row>
    <row r="187" spans="1:5" x14ac:dyDescent="0.25">
      <c r="A187" s="184">
        <v>19339.475823283101</v>
      </c>
      <c r="B187" s="184">
        <v>-0.228034098778396</v>
      </c>
      <c r="C187" s="184"/>
      <c r="D187" s="184"/>
      <c r="E187" s="184"/>
    </row>
    <row r="188" spans="1:5" x14ac:dyDescent="0.25">
      <c r="A188" s="184">
        <v>19351.635502805599</v>
      </c>
      <c r="B188" s="184">
        <v>2.4318900940865098</v>
      </c>
      <c r="C188" s="184"/>
      <c r="D188" s="184"/>
      <c r="E188" s="184"/>
    </row>
    <row r="189" spans="1:5" x14ac:dyDescent="0.25">
      <c r="A189" s="184">
        <v>19362.929017897601</v>
      </c>
      <c r="B189" s="184">
        <v>-0.211289472761409</v>
      </c>
      <c r="C189" s="184"/>
      <c r="D189" s="184"/>
      <c r="E189" s="184"/>
    </row>
    <row r="190" spans="1:5" x14ac:dyDescent="0.25">
      <c r="A190" s="184">
        <v>19418.475533070101</v>
      </c>
      <c r="B190" s="184">
        <v>1.96381584113527</v>
      </c>
      <c r="C190" s="184"/>
      <c r="D190" s="184"/>
      <c r="E190" s="184"/>
    </row>
    <row r="191" spans="1:5" x14ac:dyDescent="0.25">
      <c r="A191" s="184">
        <v>19428.917111304399</v>
      </c>
      <c r="B191" s="184">
        <v>0.85051241215281503</v>
      </c>
      <c r="C191" s="184"/>
      <c r="D191" s="184"/>
      <c r="E191" s="184"/>
    </row>
    <row r="192" spans="1:5" x14ac:dyDescent="0.25">
      <c r="A192" s="184">
        <v>19498.493142139199</v>
      </c>
      <c r="B192" s="184">
        <v>-0.19741025481881899</v>
      </c>
      <c r="C192" s="184"/>
      <c r="D192" s="184"/>
      <c r="E192" s="184"/>
    </row>
    <row r="193" spans="1:5" x14ac:dyDescent="0.25">
      <c r="A193" s="184">
        <v>19538.1905069848</v>
      </c>
      <c r="B193" s="184">
        <v>2.8974657475827499</v>
      </c>
      <c r="C193" s="184"/>
      <c r="D193" s="184"/>
      <c r="E193" s="184"/>
    </row>
    <row r="194" spans="1:5" x14ac:dyDescent="0.25">
      <c r="A194" s="184">
        <v>19542.080142659601</v>
      </c>
      <c r="B194" s="184">
        <v>9.75333061233572</v>
      </c>
      <c r="C194" s="184"/>
      <c r="D194" s="184"/>
      <c r="E194" s="184"/>
    </row>
    <row r="195" spans="1:5" x14ac:dyDescent="0.25">
      <c r="A195" s="184">
        <v>19542.368042123198</v>
      </c>
      <c r="B195" s="184">
        <v>7.9024902763708701E-2</v>
      </c>
      <c r="C195" s="184"/>
      <c r="D195" s="184"/>
      <c r="E195" s="184"/>
    </row>
    <row r="196" spans="1:5" x14ac:dyDescent="0.25">
      <c r="A196" s="184">
        <v>19578.0792912662</v>
      </c>
      <c r="B196" s="184">
        <v>14.781619151258299</v>
      </c>
      <c r="C196" s="184"/>
      <c r="D196" s="184"/>
      <c r="E196" s="184"/>
    </row>
    <row r="197" spans="1:5" x14ac:dyDescent="0.25">
      <c r="A197" s="184">
        <v>19585.809350404001</v>
      </c>
      <c r="B197" s="184">
        <v>1.8027545773959399</v>
      </c>
      <c r="C197" s="184"/>
      <c r="D197" s="184"/>
      <c r="E197" s="184"/>
    </row>
    <row r="198" spans="1:5" x14ac:dyDescent="0.25">
      <c r="A198" s="184">
        <v>19599.661352366398</v>
      </c>
      <c r="B198" s="184">
        <v>0.86238683336399602</v>
      </c>
      <c r="C198" s="184"/>
      <c r="D198" s="184"/>
      <c r="E198" s="184"/>
    </row>
    <row r="199" spans="1:5" x14ac:dyDescent="0.25">
      <c r="A199" s="184">
        <v>19611.251930644801</v>
      </c>
      <c r="B199" s="184">
        <v>1.7579569695306301</v>
      </c>
      <c r="C199" s="184"/>
      <c r="D199" s="184"/>
      <c r="E199" s="184"/>
    </row>
    <row r="200" spans="1:5" x14ac:dyDescent="0.25">
      <c r="A200" s="184">
        <v>19648.055935086599</v>
      </c>
      <c r="B200" s="184">
        <v>-17.2208243238845</v>
      </c>
      <c r="C200" s="184"/>
      <c r="D200" s="184"/>
      <c r="E200" s="184"/>
    </row>
    <row r="201" spans="1:5" x14ac:dyDescent="0.25">
      <c r="A201" s="184">
        <v>19651.620851765001</v>
      </c>
      <c r="B201" s="184">
        <v>-4.3414506595745903E-2</v>
      </c>
      <c r="C201" s="184"/>
      <c r="D201" s="184"/>
      <c r="E201" s="184"/>
    </row>
    <row r="202" spans="1:5" x14ac:dyDescent="0.25">
      <c r="A202" s="184">
        <v>19656.9697334255</v>
      </c>
      <c r="B202" s="184">
        <v>-2.9586283119487099E-2</v>
      </c>
      <c r="C202" s="184"/>
      <c r="D202" s="184"/>
      <c r="E202" s="184"/>
    </row>
    <row r="203" spans="1:5" x14ac:dyDescent="0.25">
      <c r="A203" s="184">
        <v>19666.5097870104</v>
      </c>
      <c r="B203" s="184">
        <v>-0.58518879077445796</v>
      </c>
      <c r="C203" s="184"/>
      <c r="D203" s="184"/>
      <c r="E203" s="184"/>
    </row>
    <row r="204" spans="1:5" x14ac:dyDescent="0.25">
      <c r="A204" s="184">
        <v>19675.187295197</v>
      </c>
      <c r="B204" s="184">
        <v>4.5551384117262801</v>
      </c>
      <c r="C204" s="184"/>
      <c r="D204" s="184"/>
      <c r="E204" s="184"/>
    </row>
    <row r="205" spans="1:5" x14ac:dyDescent="0.25">
      <c r="A205" s="184">
        <v>19679.5015593065</v>
      </c>
      <c r="B205" s="184">
        <v>-0.120119696132326</v>
      </c>
      <c r="C205" s="184"/>
      <c r="D205" s="184"/>
      <c r="E205" s="184"/>
    </row>
    <row r="206" spans="1:5" x14ac:dyDescent="0.25">
      <c r="A206" s="184">
        <v>19749.88325549</v>
      </c>
      <c r="B206" s="184">
        <v>-2.9672034939709501E-2</v>
      </c>
      <c r="C206" s="184"/>
      <c r="D206" s="184"/>
      <c r="E206" s="184"/>
    </row>
    <row r="207" spans="1:5" x14ac:dyDescent="0.25">
      <c r="A207" s="184">
        <v>19759.387123794</v>
      </c>
      <c r="B207" s="184">
        <v>-0.29098842790558099</v>
      </c>
      <c r="C207" s="184"/>
      <c r="D207" s="184"/>
      <c r="E207" s="184"/>
    </row>
    <row r="208" spans="1:5" x14ac:dyDescent="0.25">
      <c r="A208" s="184">
        <v>19803.106512508901</v>
      </c>
      <c r="B208" s="184">
        <v>-5.0524994420764198E-2</v>
      </c>
      <c r="C208" s="184"/>
      <c r="D208" s="184"/>
      <c r="E208" s="184"/>
    </row>
    <row r="209" spans="1:5" x14ac:dyDescent="0.25">
      <c r="A209" s="184">
        <v>19811.226241582099</v>
      </c>
      <c r="B209" s="184">
        <v>0.46459419403381802</v>
      </c>
      <c r="C209" s="184"/>
      <c r="D209" s="184"/>
      <c r="E209" s="184"/>
    </row>
    <row r="210" spans="1:5" x14ac:dyDescent="0.25">
      <c r="A210" s="184">
        <v>19812.7577016332</v>
      </c>
      <c r="B210" s="184">
        <v>-0.78658512274112902</v>
      </c>
      <c r="C210" s="184"/>
      <c r="D210" s="184"/>
      <c r="E210" s="184"/>
    </row>
    <row r="211" spans="1:5" x14ac:dyDescent="0.25">
      <c r="A211" s="184">
        <v>19820.122325947999</v>
      </c>
      <c r="B211" s="184">
        <v>-0.27050911305851499</v>
      </c>
      <c r="C211" s="184"/>
      <c r="D211" s="184"/>
      <c r="E211" s="184"/>
    </row>
    <row r="212" spans="1:5" x14ac:dyDescent="0.25">
      <c r="A212" s="184">
        <v>19841.989613188001</v>
      </c>
      <c r="B212" s="184">
        <v>-0.25549098419197502</v>
      </c>
      <c r="C212" s="184"/>
      <c r="D212" s="184"/>
      <c r="E212" s="184"/>
    </row>
    <row r="213" spans="1:5" x14ac:dyDescent="0.25">
      <c r="A213" s="184">
        <v>19843.661055936002</v>
      </c>
      <c r="B213" s="184">
        <v>-1.70501981940685E-2</v>
      </c>
      <c r="C213" s="184"/>
      <c r="D213" s="184"/>
      <c r="E213" s="184"/>
    </row>
    <row r="214" spans="1:5" x14ac:dyDescent="0.25">
      <c r="A214" s="184">
        <v>19845.868205210601</v>
      </c>
      <c r="B214" s="184">
        <v>0.48482914376199998</v>
      </c>
      <c r="C214" s="184"/>
      <c r="D214" s="184"/>
      <c r="E214" s="184"/>
    </row>
    <row r="215" spans="1:5" x14ac:dyDescent="0.25">
      <c r="A215" s="184">
        <v>19847.737820964801</v>
      </c>
      <c r="B215" s="184">
        <v>-9.4566757216518693E-2</v>
      </c>
      <c r="C215" s="184"/>
      <c r="D215" s="184"/>
      <c r="E215" s="184"/>
    </row>
    <row r="216" spans="1:5" x14ac:dyDescent="0.25">
      <c r="A216" s="184">
        <v>19860.543163411199</v>
      </c>
      <c r="B216" s="184">
        <v>-0.97049635464453998</v>
      </c>
      <c r="C216" s="184"/>
      <c r="D216" s="184"/>
      <c r="E216" s="184"/>
    </row>
    <row r="217" spans="1:5" x14ac:dyDescent="0.25">
      <c r="A217" s="184">
        <v>19875.509767692201</v>
      </c>
      <c r="B217" s="184">
        <v>0.45317532088225498</v>
      </c>
      <c r="C217" s="184"/>
      <c r="D217" s="184"/>
      <c r="E217" s="184"/>
    </row>
    <row r="218" spans="1:5" x14ac:dyDescent="0.25">
      <c r="A218" s="184">
        <v>19886.751893524299</v>
      </c>
      <c r="B218" s="184">
        <v>7.4964508606359797</v>
      </c>
      <c r="C218" s="184"/>
      <c r="D218" s="184"/>
      <c r="E218" s="184"/>
    </row>
    <row r="219" spans="1:5" x14ac:dyDescent="0.25">
      <c r="A219" s="184">
        <v>19896.6264268878</v>
      </c>
      <c r="B219" s="184">
        <v>-1.88348687839568E-2</v>
      </c>
      <c r="C219" s="184"/>
      <c r="D219" s="184"/>
      <c r="E219" s="184"/>
    </row>
    <row r="220" spans="1:5" x14ac:dyDescent="0.25">
      <c r="A220" s="184">
        <v>19908.470725705502</v>
      </c>
      <c r="B220" s="184">
        <v>-0.78605489656148297</v>
      </c>
      <c r="C220" s="184"/>
      <c r="D220" s="184"/>
      <c r="E220" s="184"/>
    </row>
    <row r="221" spans="1:5" x14ac:dyDescent="0.25">
      <c r="A221" s="184">
        <v>19911.2685539907</v>
      </c>
      <c r="B221" s="184">
        <v>2.9300803684893402</v>
      </c>
      <c r="C221" s="184"/>
      <c r="D221" s="184"/>
      <c r="E221" s="184"/>
    </row>
    <row r="222" spans="1:5" x14ac:dyDescent="0.25">
      <c r="A222" s="184">
        <v>19916.535102277401</v>
      </c>
      <c r="B222" s="184">
        <v>0.54446445278309197</v>
      </c>
      <c r="C222" s="184"/>
      <c r="D222" s="184"/>
      <c r="E222" s="184"/>
    </row>
    <row r="223" spans="1:5" x14ac:dyDescent="0.25">
      <c r="A223" s="184">
        <v>19929.324300334902</v>
      </c>
      <c r="B223" s="184">
        <v>-0.362879784326749</v>
      </c>
      <c r="C223" s="184"/>
      <c r="D223" s="184"/>
      <c r="E223" s="184"/>
    </row>
    <row r="224" spans="1:5" x14ac:dyDescent="0.25">
      <c r="A224" s="184">
        <v>19958.793289813999</v>
      </c>
      <c r="B224" s="184">
        <v>-0.34952254824717599</v>
      </c>
      <c r="C224" s="184"/>
      <c r="D224" s="184"/>
      <c r="E224" s="184"/>
    </row>
    <row r="225" spans="1:5" x14ac:dyDescent="0.25">
      <c r="A225" s="184">
        <v>19962.8997250756</v>
      </c>
      <c r="B225" s="184">
        <v>-0.31362455908150599</v>
      </c>
      <c r="C225" s="184"/>
      <c r="D225" s="184"/>
      <c r="E225" s="184"/>
    </row>
    <row r="226" spans="1:5" x14ac:dyDescent="0.25">
      <c r="A226" s="184">
        <v>20033.210439939601</v>
      </c>
      <c r="B226" s="184">
        <v>-9.3660380300897295E-2</v>
      </c>
      <c r="C226" s="184"/>
      <c r="D226" s="184"/>
      <c r="E226" s="184"/>
    </row>
    <row r="227" spans="1:5" x14ac:dyDescent="0.25">
      <c r="A227" s="184">
        <v>20081.8784285203</v>
      </c>
      <c r="B227" s="184">
        <v>-0.27406797860771698</v>
      </c>
      <c r="C227" s="184"/>
      <c r="D227" s="184"/>
      <c r="E227" s="184"/>
    </row>
    <row r="228" spans="1:5" x14ac:dyDescent="0.25">
      <c r="A228" s="184">
        <v>20083.518069823898</v>
      </c>
      <c r="B228" s="184">
        <v>-0.454608247027457</v>
      </c>
      <c r="C228" s="184"/>
      <c r="D228" s="184"/>
      <c r="E228" s="184"/>
    </row>
    <row r="229" spans="1:5" x14ac:dyDescent="0.25">
      <c r="A229" s="184">
        <v>20095.389242972498</v>
      </c>
      <c r="B229" s="184">
        <v>1.87094883251797</v>
      </c>
      <c r="C229" s="184"/>
      <c r="D229" s="184"/>
      <c r="E229" s="184"/>
    </row>
    <row r="230" spans="1:5" x14ac:dyDescent="0.25">
      <c r="A230" s="184">
        <v>20102.228998042501</v>
      </c>
      <c r="B230" s="184">
        <v>2.6458766246996799</v>
      </c>
      <c r="C230" s="184"/>
      <c r="D230" s="184"/>
      <c r="E230" s="184"/>
    </row>
    <row r="231" spans="1:5" x14ac:dyDescent="0.25">
      <c r="A231" s="184">
        <v>20107.3467156148</v>
      </c>
      <c r="B231" s="184">
        <v>-0.67167895070341199</v>
      </c>
      <c r="C231" s="184"/>
      <c r="D231" s="184"/>
      <c r="E231" s="184"/>
    </row>
    <row r="232" spans="1:5" x14ac:dyDescent="0.25">
      <c r="A232" s="184">
        <v>20135.927523545601</v>
      </c>
      <c r="B232" s="184">
        <v>-0.208666541220215</v>
      </c>
      <c r="C232" s="184"/>
      <c r="D232" s="184"/>
      <c r="E232" s="184"/>
    </row>
    <row r="233" spans="1:5" x14ac:dyDescent="0.25">
      <c r="A233" s="184">
        <v>20145.730396208601</v>
      </c>
      <c r="B233" s="184">
        <v>-0.30049921277401898</v>
      </c>
      <c r="C233" s="184"/>
      <c r="D233" s="184"/>
      <c r="E233" s="184"/>
    </row>
    <row r="234" spans="1:5" x14ac:dyDescent="0.25">
      <c r="A234" s="184">
        <v>20151.349074115999</v>
      </c>
      <c r="B234" s="184">
        <v>-0.72593257128131705</v>
      </c>
      <c r="C234" s="184"/>
      <c r="D234" s="184"/>
      <c r="E234" s="184"/>
    </row>
    <row r="235" spans="1:5" x14ac:dyDescent="0.25">
      <c r="A235" s="184">
        <v>20152.103611994899</v>
      </c>
      <c r="B235" s="184">
        <v>0.83618819110052001</v>
      </c>
      <c r="C235" s="184"/>
      <c r="D235" s="184"/>
      <c r="E235" s="184"/>
    </row>
    <row r="236" spans="1:5" x14ac:dyDescent="0.25">
      <c r="A236" s="184">
        <v>20156.118005116001</v>
      </c>
      <c r="B236" s="184">
        <v>0.73876529424405901</v>
      </c>
      <c r="C236" s="184"/>
      <c r="D236" s="184"/>
      <c r="E236" s="184"/>
    </row>
    <row r="237" spans="1:5" x14ac:dyDescent="0.25">
      <c r="A237" s="184">
        <v>20164.811937576</v>
      </c>
      <c r="B237" s="184">
        <v>-6.4969300457173099E-2</v>
      </c>
      <c r="C237" s="184"/>
      <c r="D237" s="184"/>
      <c r="E237" s="184"/>
    </row>
    <row r="238" spans="1:5" x14ac:dyDescent="0.25">
      <c r="A238" s="184">
        <v>20171.581176404299</v>
      </c>
      <c r="B238" s="184">
        <v>-0.69297733358763003</v>
      </c>
      <c r="C238" s="184"/>
      <c r="D238" s="184"/>
      <c r="E238" s="184"/>
    </row>
    <row r="239" spans="1:5" x14ac:dyDescent="0.25">
      <c r="A239" s="184">
        <v>20199.013287376001</v>
      </c>
      <c r="B239" s="184">
        <v>-0.442151048022765</v>
      </c>
      <c r="C239" s="184"/>
      <c r="D239" s="184"/>
      <c r="E239" s="184"/>
    </row>
    <row r="240" spans="1:5" x14ac:dyDescent="0.25">
      <c r="A240" s="184">
        <v>20207.2400554876</v>
      </c>
      <c r="B240" s="184">
        <v>0.69230118807082097</v>
      </c>
      <c r="C240" s="184"/>
      <c r="D240" s="184"/>
      <c r="E240" s="184"/>
    </row>
    <row r="241" spans="1:5" x14ac:dyDescent="0.25">
      <c r="A241" s="184">
        <v>20250.9053645432</v>
      </c>
      <c r="B241" s="184">
        <v>-0.159663431069346</v>
      </c>
      <c r="C241" s="184"/>
      <c r="D241" s="184"/>
      <c r="E241" s="184"/>
    </row>
    <row r="242" spans="1:5" x14ac:dyDescent="0.25">
      <c r="A242" s="184">
        <v>20263.161880439999</v>
      </c>
      <c r="B242" s="184">
        <v>-1.19554415148445</v>
      </c>
      <c r="C242" s="184"/>
      <c r="D242" s="184"/>
      <c r="E242" s="184"/>
    </row>
    <row r="243" spans="1:5" x14ac:dyDescent="0.25">
      <c r="A243" s="184">
        <v>20277.6230072492</v>
      </c>
      <c r="B243" s="184">
        <v>-0.22022635193887899</v>
      </c>
      <c r="C243" s="184"/>
      <c r="D243" s="184"/>
      <c r="E243" s="184"/>
    </row>
    <row r="244" spans="1:5" x14ac:dyDescent="0.25">
      <c r="A244" s="184">
        <v>20286.836684191701</v>
      </c>
      <c r="B244" s="184">
        <v>-3.7014685373593099E-2</v>
      </c>
      <c r="C244" s="184"/>
      <c r="D244" s="184"/>
      <c r="E244" s="184"/>
    </row>
    <row r="245" spans="1:5" x14ac:dyDescent="0.25">
      <c r="A245" s="184">
        <v>20291.3175208184</v>
      </c>
      <c r="B245" s="184">
        <v>0.54465064728592705</v>
      </c>
      <c r="C245" s="184"/>
      <c r="D245" s="184"/>
      <c r="E245" s="184"/>
    </row>
    <row r="246" spans="1:5" x14ac:dyDescent="0.25">
      <c r="A246" s="184">
        <v>20299.4111146172</v>
      </c>
      <c r="B246" s="184">
        <v>-0.28705068978750697</v>
      </c>
      <c r="C246" s="184"/>
      <c r="D246" s="184"/>
      <c r="E246" s="184"/>
    </row>
    <row r="247" spans="1:5" x14ac:dyDescent="0.25">
      <c r="A247" s="184">
        <v>20302.176831240002</v>
      </c>
      <c r="B247" s="184">
        <v>0.65747640567346299</v>
      </c>
      <c r="C247" s="184"/>
      <c r="D247" s="184"/>
      <c r="E247" s="184"/>
    </row>
    <row r="248" spans="1:5" x14ac:dyDescent="0.25">
      <c r="A248" s="184">
        <v>20317.561901302299</v>
      </c>
      <c r="B248" s="184">
        <v>-0.18352136885370099</v>
      </c>
      <c r="C248" s="184"/>
      <c r="D248" s="184"/>
      <c r="E248" s="184"/>
    </row>
    <row r="249" spans="1:5" x14ac:dyDescent="0.25">
      <c r="A249" s="184">
        <v>20322.741429725698</v>
      </c>
      <c r="B249" s="184">
        <v>2.6780008826870998</v>
      </c>
      <c r="C249" s="184"/>
      <c r="D249" s="184"/>
      <c r="E249" s="184"/>
    </row>
    <row r="250" spans="1:5" x14ac:dyDescent="0.25">
      <c r="A250" s="184">
        <v>20343.1261006807</v>
      </c>
      <c r="B250" s="184">
        <v>-0.62594467576187396</v>
      </c>
      <c r="C250" s="184"/>
      <c r="D250" s="184"/>
      <c r="E250" s="184"/>
    </row>
    <row r="251" spans="1:5" x14ac:dyDescent="0.25">
      <c r="A251" s="184">
        <v>20348.287118412802</v>
      </c>
      <c r="B251" s="184">
        <v>1.80460884751137</v>
      </c>
      <c r="C251" s="184"/>
      <c r="D251" s="184"/>
      <c r="E251" s="184"/>
    </row>
    <row r="252" spans="1:5" x14ac:dyDescent="0.25">
      <c r="A252" s="184">
        <v>20361.304770237999</v>
      </c>
      <c r="B252" s="184">
        <v>-0.64168036629060399</v>
      </c>
      <c r="C252" s="184">
        <v>-1.06035761573651</v>
      </c>
      <c r="D252" s="184">
        <v>-4.5715888097146599E-2</v>
      </c>
      <c r="E252" s="184">
        <v>8.4326906553930492</v>
      </c>
    </row>
    <row r="253" spans="1:5" x14ac:dyDescent="0.25">
      <c r="A253" s="184">
        <v>20389.123215184201</v>
      </c>
      <c r="B253" s="184">
        <v>1.83166502831089</v>
      </c>
      <c r="C253" s="184">
        <v>-1.05992424633698</v>
      </c>
      <c r="D253" s="184">
        <v>-4.55227843103908E-2</v>
      </c>
      <c r="E253" s="184">
        <v>8.4086698585248296</v>
      </c>
    </row>
    <row r="254" spans="1:5" x14ac:dyDescent="0.25">
      <c r="A254" s="184">
        <v>20392.521966179898</v>
      </c>
      <c r="B254" s="184">
        <v>-0.62446005999940202</v>
      </c>
      <c r="C254" s="184">
        <v>-1.0598712905246099</v>
      </c>
      <c r="D254" s="184">
        <v>-4.5499182929725997E-2</v>
      </c>
      <c r="E254" s="184">
        <v>8.4057357630179705</v>
      </c>
    </row>
    <row r="255" spans="1:5" x14ac:dyDescent="0.25">
      <c r="A255" s="184">
        <v>20427.487121768401</v>
      </c>
      <c r="B255" s="184">
        <v>-0.26426627931156499</v>
      </c>
      <c r="C255" s="184">
        <v>-1.0593263898810501</v>
      </c>
      <c r="D255" s="184">
        <v>-4.5256266436611799E-2</v>
      </c>
      <c r="E255" s="184">
        <v>8.3755596269486894</v>
      </c>
    </row>
    <row r="256" spans="1:5" x14ac:dyDescent="0.25">
      <c r="A256" s="184">
        <v>20437.681920073199</v>
      </c>
      <c r="B256" s="184">
        <v>0.87985400502437205</v>
      </c>
      <c r="C256" s="184">
        <v>-1.05916747444939</v>
      </c>
      <c r="D256" s="184">
        <v>-4.5185399211799301E-2</v>
      </c>
      <c r="E256" s="184">
        <v>8.3667642608573498</v>
      </c>
    </row>
    <row r="257" spans="1:5" x14ac:dyDescent="0.25">
      <c r="A257" s="184">
        <v>20440.312668934701</v>
      </c>
      <c r="B257" s="184">
        <v>-0.62726155618266799</v>
      </c>
      <c r="C257" s="184">
        <v>-1.05912646371854</v>
      </c>
      <c r="D257" s="184">
        <v>-4.5167109054490701E-2</v>
      </c>
      <c r="E257" s="184">
        <v>8.3644948651695099</v>
      </c>
    </row>
    <row r="258" spans="1:5" x14ac:dyDescent="0.25">
      <c r="A258" s="184">
        <v>20463.9533147328</v>
      </c>
      <c r="B258" s="184">
        <v>-0.22661944342446499</v>
      </c>
      <c r="C258" s="184">
        <v>-1.0587578755425</v>
      </c>
      <c r="D258" s="184">
        <v>-4.5002692374570101E-2</v>
      </c>
      <c r="E258" s="184">
        <v>8.3441057905949005</v>
      </c>
    </row>
    <row r="259" spans="1:5" x14ac:dyDescent="0.25">
      <c r="A259" s="184">
        <v>20465.037191735199</v>
      </c>
      <c r="B259" s="184">
        <v>-0.61456940547023298</v>
      </c>
      <c r="C259" s="184">
        <v>-1.0587409741295399</v>
      </c>
      <c r="D259" s="184">
        <v>-4.4995151737444603E-2</v>
      </c>
      <c r="E259" s="184">
        <v>8.34317118186069</v>
      </c>
    </row>
    <row r="260" spans="1:5" x14ac:dyDescent="0.25">
      <c r="A260" s="184">
        <v>20474.5501335851</v>
      </c>
      <c r="B260" s="184">
        <v>-1.1175561094239901</v>
      </c>
      <c r="C260" s="184">
        <v>-1.05859262520916</v>
      </c>
      <c r="D260" s="184">
        <v>-4.4928959893045302E-2</v>
      </c>
      <c r="E260" s="184">
        <v>8.3349690602891595</v>
      </c>
    </row>
    <row r="261" spans="1:5" x14ac:dyDescent="0.25">
      <c r="A261" s="184">
        <v>20486.531969834901</v>
      </c>
      <c r="B261" s="184">
        <v>-0.93501248262230097</v>
      </c>
      <c r="C261" s="184">
        <v>-1.05840575188676</v>
      </c>
      <c r="D261" s="184">
        <v>-4.4845565041831299E-2</v>
      </c>
      <c r="E261" s="184">
        <v>8.3246401172925193</v>
      </c>
    </row>
    <row r="262" spans="1:5" x14ac:dyDescent="0.25">
      <c r="A262" s="184">
        <v>20509.170941440399</v>
      </c>
      <c r="B262" s="184">
        <v>-0.19336152056046399</v>
      </c>
      <c r="C262" s="184">
        <v>-1.05805259315579</v>
      </c>
      <c r="D262" s="184">
        <v>-4.4687920172960499E-2</v>
      </c>
      <c r="E262" s="184">
        <v>8.3051300124095899</v>
      </c>
    </row>
    <row r="263" spans="1:5" x14ac:dyDescent="0.25">
      <c r="A263" s="184">
        <v>20519.035896303601</v>
      </c>
      <c r="B263" s="184">
        <v>-0.54258637755479</v>
      </c>
      <c r="C263" s="184">
        <v>-1.0578986735784</v>
      </c>
      <c r="D263" s="184">
        <v>-4.4619194876919802E-2</v>
      </c>
      <c r="E263" s="184">
        <v>8.2966308936141093</v>
      </c>
    </row>
    <row r="264" spans="1:5" x14ac:dyDescent="0.25">
      <c r="A264" s="184">
        <v>20525.186048003699</v>
      </c>
      <c r="B264" s="184">
        <v>2.9300882975834801</v>
      </c>
      <c r="C264" s="184">
        <v>-1.0578027053621499</v>
      </c>
      <c r="D264" s="184">
        <v>-4.4576339363742702E-2</v>
      </c>
      <c r="E264" s="184">
        <v>8.2913330098104403</v>
      </c>
    </row>
    <row r="265" spans="1:5" x14ac:dyDescent="0.25">
      <c r="A265" s="184">
        <v>20535.137187992299</v>
      </c>
      <c r="B265" s="184">
        <v>8.5828927125157106E-2</v>
      </c>
      <c r="C265" s="184">
        <v>-1.05764741018414</v>
      </c>
      <c r="D265" s="184">
        <v>-4.4506981663114398E-2</v>
      </c>
      <c r="E265" s="184">
        <v>8.2827621143245693</v>
      </c>
    </row>
    <row r="266" spans="1:5" x14ac:dyDescent="0.25">
      <c r="A266" s="184">
        <v>20576.550049405199</v>
      </c>
      <c r="B266" s="184">
        <v>-3.12486416520819E-2</v>
      </c>
      <c r="C266" s="184">
        <v>-1.0570009189640801</v>
      </c>
      <c r="D266" s="184">
        <v>-4.4218121987906901E-2</v>
      </c>
      <c r="E266" s="184">
        <v>8.2471102795777504</v>
      </c>
    </row>
    <row r="267" spans="1:5" x14ac:dyDescent="0.25">
      <c r="A267" s="184">
        <v>20586.5151145706</v>
      </c>
      <c r="B267" s="184">
        <v>-8.9714482071529794E-2</v>
      </c>
      <c r="C267" s="184">
        <v>-1.0568453032687399</v>
      </c>
      <c r="D267" s="184">
        <v>-4.4148560339856202E-2</v>
      </c>
      <c r="E267" s="184">
        <v>8.2385356639863101</v>
      </c>
    </row>
    <row r="268" spans="1:5" x14ac:dyDescent="0.25">
      <c r="A268" s="184">
        <v>20594.990851007198</v>
      </c>
      <c r="B268" s="184">
        <v>-0.72340044899596301</v>
      </c>
      <c r="C268" s="184">
        <v>-1.05671292877713</v>
      </c>
      <c r="D268" s="184">
        <v>-4.40893781049101E-2</v>
      </c>
      <c r="E268" s="184">
        <v>8.23124387732455</v>
      </c>
    </row>
    <row r="269" spans="1:5" x14ac:dyDescent="0.25">
      <c r="A269" s="184">
        <v>20630.959115829901</v>
      </c>
      <c r="B269" s="184">
        <v>-0.54205593051757095</v>
      </c>
      <c r="C269" s="184">
        <v>-1.05615100385745</v>
      </c>
      <c r="D269" s="184">
        <v>-4.3838051184968002E-2</v>
      </c>
      <c r="E269" s="184">
        <v>8.2003135937186595</v>
      </c>
    </row>
    <row r="270" spans="1:5" x14ac:dyDescent="0.25">
      <c r="A270" s="184">
        <v>20643.883624193499</v>
      </c>
      <c r="B270" s="184">
        <v>3.47052786402271</v>
      </c>
      <c r="C270" s="184">
        <v>-1.05594901791023</v>
      </c>
      <c r="D270" s="184">
        <v>-4.37476702272451E-2</v>
      </c>
      <c r="E270" s="184">
        <v>8.1892049167084995</v>
      </c>
    </row>
    <row r="271" spans="1:5" x14ac:dyDescent="0.25">
      <c r="A271" s="184">
        <v>20654.552466264799</v>
      </c>
      <c r="B271" s="184">
        <v>0.12708744701230801</v>
      </c>
      <c r="C271" s="184">
        <v>-1.0557822557266301</v>
      </c>
      <c r="D271" s="184">
        <v>-4.3673034026539201E-2</v>
      </c>
      <c r="E271" s="184">
        <v>8.1800372477093095</v>
      </c>
    </row>
    <row r="272" spans="1:5" x14ac:dyDescent="0.25">
      <c r="A272" s="184">
        <v>20725.702873579099</v>
      </c>
      <c r="B272" s="184">
        <v>-0.30112255842919</v>
      </c>
      <c r="C272" s="184">
        <v>-1.0546694478758101</v>
      </c>
      <c r="D272" s="184">
        <v>-4.3174589464934701E-2</v>
      </c>
      <c r="E272" s="184">
        <v>8.1189520555524002</v>
      </c>
    </row>
    <row r="273" spans="1:5" x14ac:dyDescent="0.25">
      <c r="A273" s="184">
        <v>20734.400680102099</v>
      </c>
      <c r="B273" s="184">
        <v>-0.36886209010357202</v>
      </c>
      <c r="C273" s="184">
        <v>-1.0545333294772801</v>
      </c>
      <c r="D273" s="184">
        <v>-4.3113571163805001E-2</v>
      </c>
      <c r="E273" s="184">
        <v>8.1114913136234108</v>
      </c>
    </row>
    <row r="274" spans="1:5" x14ac:dyDescent="0.25">
      <c r="A274" s="184">
        <v>20734.500577847899</v>
      </c>
      <c r="B274" s="184">
        <v>-0.36275597346641097</v>
      </c>
      <c r="C274" s="184">
        <v>-1.0545317659959801</v>
      </c>
      <c r="D274" s="184">
        <v>-4.3112870232957699E-2</v>
      </c>
      <c r="E274" s="184">
        <v>8.1114056326869104</v>
      </c>
    </row>
    <row r="275" spans="1:5" x14ac:dyDescent="0.25">
      <c r="A275" s="184">
        <v>20738.305731689601</v>
      </c>
      <c r="B275" s="184">
        <v>7.5354837785429902</v>
      </c>
      <c r="C275" s="184">
        <v>-1.05447221040239</v>
      </c>
      <c r="D275" s="184">
        <v>-4.3086169541407399E-2</v>
      </c>
      <c r="E275" s="184">
        <v>8.1081421506308704</v>
      </c>
    </row>
    <row r="276" spans="1:5" x14ac:dyDescent="0.25">
      <c r="A276" s="184">
        <v>20778.4401579605</v>
      </c>
      <c r="B276" s="184">
        <v>-0.39733702567130702</v>
      </c>
      <c r="C276" s="184">
        <v>-1.05384383436002</v>
      </c>
      <c r="D276" s="184">
        <v>-4.28043189647557E-2</v>
      </c>
      <c r="E276" s="184">
        <v>8.0737385994003397</v>
      </c>
    </row>
    <row r="277" spans="1:5" x14ac:dyDescent="0.25">
      <c r="A277" s="184">
        <v>20783.5610274789</v>
      </c>
      <c r="B277" s="184">
        <v>-0.49350003178187901</v>
      </c>
      <c r="C277" s="184">
        <v>-1.0537636286048</v>
      </c>
      <c r="D277" s="184">
        <v>-4.2768326362518802E-2</v>
      </c>
      <c r="E277" s="184">
        <v>8.0693513066009004</v>
      </c>
    </row>
    <row r="278" spans="1:5" x14ac:dyDescent="0.25">
      <c r="A278" s="184">
        <v>20795.738002608799</v>
      </c>
      <c r="B278" s="184">
        <v>0.83521633268399698</v>
      </c>
      <c r="C278" s="184">
        <v>-1.0535728791801799</v>
      </c>
      <c r="D278" s="184">
        <v>-4.2682710935374901E-2</v>
      </c>
      <c r="E278" s="184">
        <v>8.0589208948199307</v>
      </c>
    </row>
    <row r="279" spans="1:5" x14ac:dyDescent="0.25">
      <c r="A279" s="184">
        <v>20814.825932796099</v>
      </c>
      <c r="B279" s="184">
        <v>-0.88070896711089497</v>
      </c>
      <c r="C279" s="184">
        <v>-1.05327379324806</v>
      </c>
      <c r="D279" s="184">
        <v>-4.2548424260318102E-2</v>
      </c>
      <c r="E279" s="184">
        <v>8.0425770335456299</v>
      </c>
    </row>
    <row r="280" spans="1:5" x14ac:dyDescent="0.25">
      <c r="A280" s="184">
        <v>20815.3189759058</v>
      </c>
      <c r="B280" s="184">
        <v>1.56508285658123</v>
      </c>
      <c r="C280" s="184">
        <v>-1.0532660665540201</v>
      </c>
      <c r="D280" s="184">
        <v>-4.2544954301706302E-2</v>
      </c>
      <c r="E280" s="184">
        <v>8.0421549722239902</v>
      </c>
    </row>
    <row r="281" spans="1:5" x14ac:dyDescent="0.25">
      <c r="A281" s="184">
        <v>20816.334592396899</v>
      </c>
      <c r="B281" s="184">
        <v>-0.71033878888079305</v>
      </c>
      <c r="C281" s="184">
        <v>-1.0532501501804801</v>
      </c>
      <c r="D281" s="184">
        <v>-4.2537806344206501E-2</v>
      </c>
      <c r="E281" s="184">
        <v>8.0412855870119202</v>
      </c>
    </row>
    <row r="282" spans="1:5" x14ac:dyDescent="0.25">
      <c r="A282" s="184">
        <v>20818.539172283501</v>
      </c>
      <c r="B282" s="184">
        <v>0.46647799656963801</v>
      </c>
      <c r="C282" s="184">
        <v>-1.05321559985883</v>
      </c>
      <c r="D282" s="184">
        <v>-4.2522289426915702E-2</v>
      </c>
      <c r="E282" s="184">
        <v>8.0393985043875702</v>
      </c>
    </row>
    <row r="283" spans="1:5" x14ac:dyDescent="0.25">
      <c r="A283" s="184">
        <v>20876.683640892301</v>
      </c>
      <c r="B283" s="184">
        <v>0.88162289635953495</v>
      </c>
      <c r="C283" s="184">
        <v>-1.0523038800696101</v>
      </c>
      <c r="D283" s="184">
        <v>-4.2112547230645697E-2</v>
      </c>
      <c r="E283" s="184">
        <v>7.98966598159556</v>
      </c>
    </row>
    <row r="284" spans="1:5" x14ac:dyDescent="0.25">
      <c r="A284" s="184">
        <v>20883.218876431099</v>
      </c>
      <c r="B284" s="184">
        <v>-0.33805709667517098</v>
      </c>
      <c r="C284" s="184">
        <v>-1.0522013474583001</v>
      </c>
      <c r="D284" s="184">
        <v>-4.2066433061034698E-2</v>
      </c>
      <c r="E284" s="184">
        <v>7.9840809081009301</v>
      </c>
    </row>
    <row r="285" spans="1:5" x14ac:dyDescent="0.25">
      <c r="A285" s="184">
        <v>20888.026765654799</v>
      </c>
      <c r="B285" s="184">
        <v>-0.62267869312426805</v>
      </c>
      <c r="C285" s="184">
        <v>-1.05212590782505</v>
      </c>
      <c r="D285" s="184">
        <v>-4.2032499478782702E-2</v>
      </c>
      <c r="E285" s="184">
        <v>7.9799726584040904</v>
      </c>
    </row>
    <row r="286" spans="1:5" x14ac:dyDescent="0.25">
      <c r="A286" s="184">
        <v>20892.2210483692</v>
      </c>
      <c r="B286" s="184">
        <v>3.2883211089801998</v>
      </c>
      <c r="C286" s="184">
        <v>-1.0520600908127899</v>
      </c>
      <c r="D286" s="184">
        <v>-4.2002891119433401E-2</v>
      </c>
      <c r="E286" s="184">
        <v>7.9763891532034101</v>
      </c>
    </row>
    <row r="287" spans="1:5" x14ac:dyDescent="0.25">
      <c r="A287" s="184">
        <v>20914.425724273999</v>
      </c>
      <c r="B287" s="184">
        <v>5.1008750629020403</v>
      </c>
      <c r="C287" s="184">
        <v>-1.05171156938701</v>
      </c>
      <c r="D287" s="184">
        <v>-4.1846056540512003E-2</v>
      </c>
      <c r="E287" s="184">
        <v>7.9574246816037597</v>
      </c>
    </row>
    <row r="288" spans="1:5" x14ac:dyDescent="0.25">
      <c r="A288" s="184">
        <v>20927.129100643499</v>
      </c>
      <c r="B288" s="184">
        <v>7.5450523406499501</v>
      </c>
      <c r="C288" s="184">
        <v>-1.0515121148056901</v>
      </c>
      <c r="D288" s="184">
        <v>-4.1756264412426497E-2</v>
      </c>
      <c r="E288" s="184">
        <v>7.9465801845507098</v>
      </c>
    </row>
    <row r="289" spans="1:5" x14ac:dyDescent="0.25">
      <c r="A289" s="184">
        <v>20933.121490189998</v>
      </c>
      <c r="B289" s="184">
        <v>2.3408284421729002</v>
      </c>
      <c r="C289" s="184">
        <v>-1.05141801242322</v>
      </c>
      <c r="D289" s="184">
        <v>-4.1713891009134099E-2</v>
      </c>
      <c r="E289" s="184">
        <v>7.9414659740220301</v>
      </c>
    </row>
    <row r="290" spans="1:5" x14ac:dyDescent="0.25">
      <c r="A290" s="184">
        <v>20937.095597838899</v>
      </c>
      <c r="B290" s="184">
        <v>-0.43904596763469</v>
      </c>
      <c r="C290" s="184">
        <v>-1.0513555985935501</v>
      </c>
      <c r="D290" s="184">
        <v>-4.16857832405804E-2</v>
      </c>
      <c r="E290" s="184">
        <v>7.9380747360919797</v>
      </c>
    </row>
    <row r="291" spans="1:5" x14ac:dyDescent="0.25">
      <c r="A291" s="184">
        <v>20970.643064014399</v>
      </c>
      <c r="B291" s="184">
        <v>-5.9934322457093701E-2</v>
      </c>
      <c r="C291" s="184">
        <v>-1.05082854389111</v>
      </c>
      <c r="D291" s="184">
        <v>-4.1448316758833197E-2</v>
      </c>
      <c r="E291" s="184">
        <v>7.9094626243697999</v>
      </c>
    </row>
    <row r="292" spans="1:5" x14ac:dyDescent="0.25">
      <c r="A292" s="184">
        <v>20983.3598392227</v>
      </c>
      <c r="B292" s="184">
        <v>2.38640789712555</v>
      </c>
      <c r="C292" s="184">
        <v>-1.0506286652627499</v>
      </c>
      <c r="D292" s="184">
        <v>-4.1358208615962802E-2</v>
      </c>
      <c r="E292" s="184">
        <v>7.8986238187441904</v>
      </c>
    </row>
    <row r="293" spans="1:5" x14ac:dyDescent="0.25">
      <c r="A293" s="184">
        <v>21019.855847047202</v>
      </c>
      <c r="B293" s="184">
        <v>-0.86405913170937698</v>
      </c>
      <c r="C293" s="184">
        <v>-1.0500547536745799</v>
      </c>
      <c r="D293" s="184">
        <v>-4.1099318581758498E-2</v>
      </c>
      <c r="E293" s="184">
        <v>7.8675396859131803</v>
      </c>
    </row>
    <row r="294" spans="1:5" x14ac:dyDescent="0.25">
      <c r="A294" s="184">
        <v>21025.403599305799</v>
      </c>
      <c r="B294" s="184">
        <v>0.48547811489778597</v>
      </c>
      <c r="C294" s="184">
        <v>-1.0499674768637399</v>
      </c>
      <c r="D294" s="184">
        <v>-4.1059926838791498E-2</v>
      </c>
      <c r="E294" s="184">
        <v>7.8628175262637701</v>
      </c>
    </row>
    <row r="295" spans="1:5" x14ac:dyDescent="0.25">
      <c r="A295" s="184">
        <v>21028.035809281799</v>
      </c>
      <c r="B295" s="184">
        <v>-0.88776047826280002</v>
      </c>
      <c r="C295" s="184">
        <v>-1.0499260637208001</v>
      </c>
      <c r="D295" s="184">
        <v>-4.10412333253403E-2</v>
      </c>
      <c r="E295" s="184">
        <v>7.8605773044991603</v>
      </c>
    </row>
    <row r="296" spans="1:5" x14ac:dyDescent="0.25">
      <c r="A296" s="184">
        <v>21068.242495710201</v>
      </c>
      <c r="B296" s="184">
        <v>0.71502541720954405</v>
      </c>
      <c r="C296" s="184">
        <v>-1.04929320610975</v>
      </c>
      <c r="D296" s="184">
        <v>-4.0755405391662898E-2</v>
      </c>
      <c r="E296" s="184">
        <v>7.8263803887500103</v>
      </c>
    </row>
    <row r="297" spans="1:5" x14ac:dyDescent="0.25">
      <c r="A297" s="184">
        <v>21089.973384041099</v>
      </c>
      <c r="B297" s="184">
        <v>0.35975091112503299</v>
      </c>
      <c r="C297" s="184">
        <v>-1.0489509396013099</v>
      </c>
      <c r="D297" s="184">
        <v>-4.0600693438637502E-2</v>
      </c>
      <c r="E297" s="184">
        <v>7.8079152921630604</v>
      </c>
    </row>
    <row r="298" spans="1:5" x14ac:dyDescent="0.25">
      <c r="A298" s="184">
        <v>21099.285348476798</v>
      </c>
      <c r="B298" s="184">
        <v>1.76293420080829</v>
      </c>
      <c r="C298" s="184">
        <v>-1.04880422592037</v>
      </c>
      <c r="D298" s="184">
        <v>-4.0534347572699199E-2</v>
      </c>
      <c r="E298" s="184">
        <v>7.8000066167289397</v>
      </c>
    </row>
    <row r="299" spans="1:5" x14ac:dyDescent="0.25">
      <c r="A299" s="184">
        <v>21112.185868271699</v>
      </c>
      <c r="B299" s="184">
        <v>-0.20016299295875201</v>
      </c>
      <c r="C299" s="184">
        <v>-1.0486009249395201</v>
      </c>
      <c r="D299" s="184">
        <v>-4.0442384061283997E-2</v>
      </c>
      <c r="E299" s="184">
        <v>7.7890540353591904</v>
      </c>
    </row>
    <row r="300" spans="1:5" x14ac:dyDescent="0.25">
      <c r="A300" s="184">
        <v>21138.470840411701</v>
      </c>
      <c r="B300" s="184">
        <v>-0.27724598336778</v>
      </c>
      <c r="C300" s="184">
        <v>-1.04818652134095</v>
      </c>
      <c r="D300" s="184">
        <v>-4.0254825701795997E-2</v>
      </c>
      <c r="E300" s="184">
        <v>7.7667520641626604</v>
      </c>
    </row>
    <row r="301" spans="1:5" x14ac:dyDescent="0.25">
      <c r="A301" s="184">
        <v>21156.8385088945</v>
      </c>
      <c r="B301" s="184">
        <v>-0.58188979297747501</v>
      </c>
      <c r="C301" s="184">
        <v>-1.04789679884423</v>
      </c>
      <c r="D301" s="184">
        <v>-4.0123615271565799E-2</v>
      </c>
      <c r="E301" s="184">
        <v>7.7511790210776699</v>
      </c>
    </row>
    <row r="302" spans="1:5" x14ac:dyDescent="0.25">
      <c r="A302" s="184">
        <v>21163.014181087699</v>
      </c>
      <c r="B302" s="184">
        <v>9.5124951021724594E-2</v>
      </c>
      <c r="C302" s="184">
        <v>-1.0477993603813101</v>
      </c>
      <c r="D302" s="184">
        <v>-4.0079471607127201E-2</v>
      </c>
      <c r="E302" s="184">
        <v>7.7459450943867196</v>
      </c>
    </row>
    <row r="303" spans="1:5" x14ac:dyDescent="0.25">
      <c r="A303" s="184">
        <v>21175.039401944199</v>
      </c>
      <c r="B303" s="184">
        <v>-2.6650262539988501</v>
      </c>
      <c r="C303" s="184">
        <v>-1.04760959040945</v>
      </c>
      <c r="D303" s="184">
        <v>-3.9993475474897199E-2</v>
      </c>
      <c r="E303" s="184">
        <v>7.7357567238846698</v>
      </c>
    </row>
    <row r="304" spans="1:5" x14ac:dyDescent="0.25">
      <c r="A304" s="184">
        <v>21185.536576160001</v>
      </c>
      <c r="B304" s="184">
        <v>9.5299312685828106</v>
      </c>
      <c r="C304" s="184">
        <v>-1.04744389261037</v>
      </c>
      <c r="D304" s="184">
        <v>-3.9918363459995797E-2</v>
      </c>
      <c r="E304" s="184">
        <v>7.7268663522989396</v>
      </c>
    </row>
    <row r="305" spans="1:5" x14ac:dyDescent="0.25">
      <c r="A305" s="184">
        <v>21211.446142602301</v>
      </c>
      <c r="B305" s="184">
        <v>-0.59693271666778602</v>
      </c>
      <c r="C305" s="184">
        <v>-1.0470347411776599</v>
      </c>
      <c r="D305" s="184">
        <v>-3.9732793622176903E-2</v>
      </c>
      <c r="E305" s="184">
        <v>7.7049363249940104</v>
      </c>
    </row>
    <row r="306" spans="1:5" x14ac:dyDescent="0.25">
      <c r="A306" s="184">
        <v>21221.2658450327</v>
      </c>
      <c r="B306" s="184">
        <v>2.4111533131496699</v>
      </c>
      <c r="C306" s="184">
        <v>-1.0468796095634001</v>
      </c>
      <c r="D306" s="184">
        <v>-3.9662396959944897E-2</v>
      </c>
      <c r="E306" s="184">
        <v>7.6966299620466101</v>
      </c>
    </row>
    <row r="307" spans="1:5" x14ac:dyDescent="0.25">
      <c r="A307" s="184">
        <v>21229.2950095087</v>
      </c>
      <c r="B307" s="184">
        <v>-4.91988397421705E-2</v>
      </c>
      <c r="C307" s="184">
        <v>-1.04675273862712</v>
      </c>
      <c r="D307" s="184">
        <v>-3.9604809351603799E-2</v>
      </c>
      <c r="E307" s="184">
        <v>7.6898402956541201</v>
      </c>
    </row>
    <row r="308" spans="1:5" x14ac:dyDescent="0.25">
      <c r="A308" s="184">
        <v>21266.708953694801</v>
      </c>
      <c r="B308" s="184">
        <v>0.74668406757690498</v>
      </c>
      <c r="C308" s="184">
        <v>-1.0461612359816801</v>
      </c>
      <c r="D308" s="184">
        <v>-3.9336138824960599E-2</v>
      </c>
      <c r="E308" s="184">
        <v>7.6582273694669896</v>
      </c>
    </row>
    <row r="309" spans="1:5" x14ac:dyDescent="0.25">
      <c r="A309" s="184">
        <v>21271.505793385</v>
      </c>
      <c r="B309" s="184">
        <v>-0.19459359540644799</v>
      </c>
      <c r="C309" s="184">
        <v>-1.04608536151707</v>
      </c>
      <c r="D309" s="184">
        <v>-3.9301653292639703E-2</v>
      </c>
      <c r="E309" s="184">
        <v>7.6541773198060499</v>
      </c>
    </row>
    <row r="310" spans="1:5" x14ac:dyDescent="0.25">
      <c r="A310" s="184">
        <v>21285.544866349501</v>
      </c>
      <c r="B310" s="184">
        <v>0.34764886969800302</v>
      </c>
      <c r="C310" s="184">
        <v>-1.04586324698717</v>
      </c>
      <c r="D310" s="184">
        <v>-3.92006713584548E-2</v>
      </c>
      <c r="E310" s="184">
        <v>7.6423279243191304</v>
      </c>
    </row>
    <row r="311" spans="1:5" x14ac:dyDescent="0.25">
      <c r="A311" s="184">
        <v>21291.971666890498</v>
      </c>
      <c r="B311" s="184">
        <v>-0.41454942950109902</v>
      </c>
      <c r="C311" s="184">
        <v>-1.0457615424067901</v>
      </c>
      <c r="D311" s="184">
        <v>-3.91544179071577E-2</v>
      </c>
      <c r="E311" s="184">
        <v>7.6369055247753703</v>
      </c>
    </row>
    <row r="312" spans="1:5" x14ac:dyDescent="0.25">
      <c r="A312" s="184">
        <v>21299.882791662101</v>
      </c>
      <c r="B312" s="184">
        <v>-0.63013599386285601</v>
      </c>
      <c r="C312" s="184">
        <v>-1.0456363265187001</v>
      </c>
      <c r="D312" s="184">
        <v>-3.9097459280130101E-2</v>
      </c>
      <c r="E312" s="184">
        <v>7.6302325212043698</v>
      </c>
    </row>
    <row r="313" spans="1:5" x14ac:dyDescent="0.25">
      <c r="A313" s="184">
        <v>21310.1502763518</v>
      </c>
      <c r="B313" s="184">
        <v>-0.69293280990831796</v>
      </c>
      <c r="C313" s="184">
        <v>-1.045473778569</v>
      </c>
      <c r="D313" s="184">
        <v>-3.9023498001074103E-2</v>
      </c>
      <c r="E313" s="184">
        <v>7.6215748240405397</v>
      </c>
    </row>
    <row r="314" spans="1:5" x14ac:dyDescent="0.25">
      <c r="A314" s="184">
        <v>21311.0268462852</v>
      </c>
      <c r="B314" s="184">
        <v>-0.600148110007104</v>
      </c>
      <c r="C314" s="184">
        <v>-1.04545989940772</v>
      </c>
      <c r="D314" s="184">
        <v>-3.9017181716206301E-2</v>
      </c>
      <c r="E314" s="184">
        <v>7.6208358388303896</v>
      </c>
    </row>
    <row r="315" spans="1:5" x14ac:dyDescent="0.25">
      <c r="A315" s="184">
        <v>21312.0347617804</v>
      </c>
      <c r="B315" s="184">
        <v>-0.70196197828052997</v>
      </c>
      <c r="C315" s="184">
        <v>-1.04544394021888</v>
      </c>
      <c r="D315" s="184">
        <v>-3.9009918614789203E-2</v>
      </c>
      <c r="E315" s="184">
        <v>7.6199861533793198</v>
      </c>
    </row>
    <row r="316" spans="1:5" x14ac:dyDescent="0.25">
      <c r="A316" s="184">
        <v>21312.108085411699</v>
      </c>
      <c r="B316" s="184">
        <v>-0.52502366132517497</v>
      </c>
      <c r="C316" s="184">
        <v>-1.0454427792076499</v>
      </c>
      <c r="D316" s="184">
        <v>-3.9009390224210301E-2</v>
      </c>
      <c r="E316" s="184">
        <v>7.6199243418700302</v>
      </c>
    </row>
    <row r="317" spans="1:5" x14ac:dyDescent="0.25">
      <c r="A317" s="184">
        <v>21318.699145312901</v>
      </c>
      <c r="B317" s="184">
        <v>3.5971266766250598</v>
      </c>
      <c r="C317" s="184">
        <v>-1.04533840738036</v>
      </c>
      <c r="D317" s="184">
        <v>-3.8961884350142403E-2</v>
      </c>
      <c r="E317" s="184">
        <v>7.6143687917607696</v>
      </c>
    </row>
    <row r="318" spans="1:5" x14ac:dyDescent="0.25">
      <c r="A318" s="184">
        <v>21346.086821991699</v>
      </c>
      <c r="B318" s="184">
        <v>-0.608967540375427</v>
      </c>
      <c r="C318" s="184">
        <v>-1.0449045311484999</v>
      </c>
      <c r="D318" s="184">
        <v>-3.87642953630861E-2</v>
      </c>
      <c r="E318" s="184">
        <v>7.5912985691787203</v>
      </c>
    </row>
    <row r="319" spans="1:5" x14ac:dyDescent="0.25">
      <c r="A319" s="184">
        <v>21351.547074835598</v>
      </c>
      <c r="B319" s="184">
        <v>-0.16053517973367801</v>
      </c>
      <c r="C319" s="184">
        <v>-1.0448179942406099</v>
      </c>
      <c r="D319" s="184">
        <v>-3.8724865532867102E-2</v>
      </c>
      <c r="E319" s="184">
        <v>7.5867019247329797</v>
      </c>
    </row>
    <row r="320" spans="1:5" x14ac:dyDescent="0.25">
      <c r="A320" s="184">
        <v>21355.136704189099</v>
      </c>
      <c r="B320" s="184">
        <v>-0.62601280538350201</v>
      </c>
      <c r="C320" s="184">
        <v>-1.04476109747037</v>
      </c>
      <c r="D320" s="184">
        <v>-3.8698937234510802E-2</v>
      </c>
      <c r="E320" s="184">
        <v>7.5836805595609604</v>
      </c>
    </row>
    <row r="321" spans="1:5" x14ac:dyDescent="0.25">
      <c r="A321" s="184">
        <v>21356.614503359899</v>
      </c>
      <c r="B321" s="184">
        <v>-0.30782866568995798</v>
      </c>
      <c r="C321" s="184">
        <v>-1.04473767238746</v>
      </c>
      <c r="D321" s="184">
        <v>-3.8688261376069601E-2</v>
      </c>
      <c r="E321" s="184">
        <v>7.5824368264673501</v>
      </c>
    </row>
    <row r="322" spans="1:5" x14ac:dyDescent="0.25">
      <c r="A322" s="184">
        <v>21381.344053864999</v>
      </c>
      <c r="B322" s="184">
        <v>-1.09008280287173</v>
      </c>
      <c r="C322" s="184">
        <v>-1.0443455459605</v>
      </c>
      <c r="D322" s="184">
        <v>-3.85094763320721E-2</v>
      </c>
      <c r="E322" s="184">
        <v>7.5616345809788097</v>
      </c>
    </row>
    <row r="323" spans="1:5" x14ac:dyDescent="0.25">
      <c r="A323" s="184">
        <v>21405.234587015701</v>
      </c>
      <c r="B323" s="184">
        <v>-0.39008010678501798</v>
      </c>
      <c r="C323" s="184">
        <v>-1.04396648782511</v>
      </c>
      <c r="D323" s="184">
        <v>-3.8336512972662301E-2</v>
      </c>
      <c r="E323" s="184">
        <v>7.5415570010186803</v>
      </c>
    </row>
    <row r="324" spans="1:5" x14ac:dyDescent="0.25">
      <c r="A324" s="184">
        <v>21405.370863215499</v>
      </c>
      <c r="B324" s="184">
        <v>0.102799743562954</v>
      </c>
      <c r="C324" s="184">
        <v>-1.0439643249336501</v>
      </c>
      <c r="D324" s="184">
        <v>-3.8335525661505297E-2</v>
      </c>
      <c r="E324" s="184">
        <v>7.5414425284215696</v>
      </c>
    </row>
    <row r="325" spans="1:5" x14ac:dyDescent="0.25">
      <c r="A325" s="184">
        <v>21412.546203155202</v>
      </c>
      <c r="B325" s="184">
        <v>0.492829178884369</v>
      </c>
      <c r="C325" s="184">
        <v>-1.0438504315639401</v>
      </c>
      <c r="D325" s="184">
        <v>-3.8283529641887699E-2</v>
      </c>
      <c r="E325" s="184">
        <v>7.5354160790245501</v>
      </c>
    </row>
    <row r="326" spans="1:5" x14ac:dyDescent="0.25">
      <c r="A326" s="184">
        <v>21415.443108409399</v>
      </c>
      <c r="B326" s="184">
        <v>0.75519775766974595</v>
      </c>
      <c r="C326" s="184">
        <v>-1.04380444328189</v>
      </c>
      <c r="D326" s="184">
        <v>-3.8262531006998599E-2</v>
      </c>
      <c r="E326" s="184">
        <v>7.5329834994723601</v>
      </c>
    </row>
    <row r="327" spans="1:5" x14ac:dyDescent="0.25">
      <c r="A327" s="184">
        <v>21505.417470307399</v>
      </c>
      <c r="B327" s="184">
        <v>4.1905147269544001</v>
      </c>
      <c r="C327" s="184">
        <v>-1.04237434217442</v>
      </c>
      <c r="D327" s="184">
        <v>-3.7608515106346198E-2</v>
      </c>
      <c r="E327" s="184">
        <v>7.45757169503299</v>
      </c>
    </row>
    <row r="328" spans="1:5" x14ac:dyDescent="0.25">
      <c r="A328" s="184">
        <v>21532.025605041701</v>
      </c>
      <c r="B328" s="184">
        <v>-0.80192712577018499</v>
      </c>
      <c r="C328" s="184">
        <v>-1.04195074912996</v>
      </c>
      <c r="D328" s="184">
        <v>-3.7414409983784702E-2</v>
      </c>
      <c r="E328" s="184">
        <v>7.4353237784134203</v>
      </c>
    </row>
    <row r="329" spans="1:5" x14ac:dyDescent="0.25">
      <c r="A329" s="184">
        <v>21532.078646392099</v>
      </c>
      <c r="B329" s="184">
        <v>-1.8049784860891899E-2</v>
      </c>
      <c r="C329" s="184">
        <v>-1.04194990441675</v>
      </c>
      <c r="D329" s="184">
        <v>-3.74140227266559E-2</v>
      </c>
      <c r="E329" s="184">
        <v>7.4352794538296703</v>
      </c>
    </row>
    <row r="330" spans="1:5" x14ac:dyDescent="0.25">
      <c r="A330" s="184">
        <v>21537.8298233963</v>
      </c>
      <c r="B330" s="184">
        <v>-0.78728238926942795</v>
      </c>
      <c r="C330" s="184">
        <v>-1.04185830629859</v>
      </c>
      <c r="D330" s="184">
        <v>-3.7372025472983399E-2</v>
      </c>
      <c r="E330" s="184">
        <v>7.43047401351195</v>
      </c>
    </row>
    <row r="331" spans="1:5" x14ac:dyDescent="0.25">
      <c r="A331" s="184">
        <v>21539.8656888599</v>
      </c>
      <c r="B331" s="184">
        <v>1.0562445977752499</v>
      </c>
      <c r="C331" s="184">
        <v>-1.04182587785869</v>
      </c>
      <c r="D331" s="184">
        <v>-3.7357155171766201E-2</v>
      </c>
      <c r="E331" s="184">
        <v>7.4287732127228603</v>
      </c>
    </row>
    <row r="332" spans="1:5" x14ac:dyDescent="0.25">
      <c r="A332" s="184">
        <v>21543.779014908901</v>
      </c>
      <c r="B332" s="184">
        <v>-0.633782130376633</v>
      </c>
      <c r="C332" s="184">
        <v>-1.0417635389606099</v>
      </c>
      <c r="D332" s="184">
        <v>-3.73285662172557E-2</v>
      </c>
      <c r="E332" s="184">
        <v>7.4255043610726998</v>
      </c>
    </row>
    <row r="333" spans="1:5" x14ac:dyDescent="0.25">
      <c r="A333" s="184">
        <v>21552.498370759298</v>
      </c>
      <c r="B333" s="184">
        <v>6.1806050409787598</v>
      </c>
      <c r="C333" s="184">
        <v>-1.0416246158949001</v>
      </c>
      <c r="D333" s="184">
        <v>-3.7264841161329401E-2</v>
      </c>
      <c r="E333" s="184">
        <v>7.4182229418896704</v>
      </c>
    </row>
    <row r="334" spans="1:5" x14ac:dyDescent="0.25">
      <c r="A334" s="184">
        <v>21563.981542086902</v>
      </c>
      <c r="B334" s="184">
        <v>-0.35574556318909201</v>
      </c>
      <c r="C334" s="184">
        <v>-1.04144160571383</v>
      </c>
      <c r="D334" s="184">
        <v>-3.7180863000703702E-2</v>
      </c>
      <c r="E334" s="184">
        <v>7.4086376666421101</v>
      </c>
    </row>
    <row r="335" spans="1:5" x14ac:dyDescent="0.25">
      <c r="A335" s="184">
        <v>21575.330177525298</v>
      </c>
      <c r="B335" s="184">
        <v>-0.184840866483205</v>
      </c>
      <c r="C335" s="184">
        <v>-1.0412606812331999</v>
      </c>
      <c r="D335" s="184">
        <v>-3.7097808201959202E-2</v>
      </c>
      <c r="E335" s="184">
        <v>7.3991693760137904</v>
      </c>
    </row>
    <row r="336" spans="1:5" x14ac:dyDescent="0.25">
      <c r="A336" s="184">
        <v>21579.721677344001</v>
      </c>
      <c r="B336" s="184">
        <v>0.53103906621675001</v>
      </c>
      <c r="C336" s="184">
        <v>-1.0411906545229701</v>
      </c>
      <c r="D336" s="184">
        <v>-3.7065652858823302E-2</v>
      </c>
      <c r="E336" s="184">
        <v>7.3955067555589098</v>
      </c>
    </row>
    <row r="337" spans="1:5" x14ac:dyDescent="0.25">
      <c r="A337" s="184">
        <v>21588.6874644374</v>
      </c>
      <c r="B337" s="184">
        <v>-0.56958992882482196</v>
      </c>
      <c r="C337" s="184">
        <v>-1.04104765911664</v>
      </c>
      <c r="D337" s="184">
        <v>-3.6999975533095399E-2</v>
      </c>
      <c r="E337" s="184">
        <v>7.3880312509657999</v>
      </c>
    </row>
    <row r="338" spans="1:5" x14ac:dyDescent="0.25">
      <c r="A338" s="184">
        <v>21606.300317158901</v>
      </c>
      <c r="B338" s="184">
        <v>-0.96558262351527102</v>
      </c>
      <c r="C338" s="184">
        <v>-1.04076664442797</v>
      </c>
      <c r="D338" s="184">
        <v>-3.6870844624922502E-2</v>
      </c>
      <c r="E338" s="184">
        <v>7.37335457705026</v>
      </c>
    </row>
    <row r="339" spans="1:5" x14ac:dyDescent="0.25">
      <c r="A339" s="184">
        <v>21606.340194156699</v>
      </c>
      <c r="B339" s="184">
        <v>0.32973005507286302</v>
      </c>
      <c r="C339" s="184">
        <v>-1.04076600802487</v>
      </c>
      <c r="D339" s="184">
        <v>-3.6870552093846203E-2</v>
      </c>
      <c r="E339" s="184">
        <v>7.3733213607922696</v>
      </c>
    </row>
    <row r="340" spans="1:5" x14ac:dyDescent="0.25">
      <c r="A340" s="184">
        <v>21655.1330195148</v>
      </c>
      <c r="B340" s="184">
        <v>-0.69221129172578599</v>
      </c>
      <c r="C340" s="184">
        <v>-1.0399867612642899</v>
      </c>
      <c r="D340" s="184">
        <v>-3.65120415557844E-2</v>
      </c>
      <c r="E340" s="184">
        <v>7.3327229662663997</v>
      </c>
    </row>
    <row r="341" spans="1:5" x14ac:dyDescent="0.25">
      <c r="A341" s="184">
        <v>21670.956388480099</v>
      </c>
      <c r="B341" s="184">
        <v>-0.588566412658031</v>
      </c>
      <c r="C341" s="184">
        <v>-1.0397338131281699</v>
      </c>
      <c r="D341" s="184">
        <v>-3.6395528332398702E-2</v>
      </c>
      <c r="E341" s="184">
        <v>7.3195763245829601</v>
      </c>
    </row>
    <row r="342" spans="1:5" x14ac:dyDescent="0.25">
      <c r="A342" s="184">
        <v>21674.257790318901</v>
      </c>
      <c r="B342" s="184">
        <v>-1.0748706863989099</v>
      </c>
      <c r="C342" s="184">
        <v>-1.0396810227614</v>
      </c>
      <c r="D342" s="184">
        <v>-3.6371203330337901E-2</v>
      </c>
      <c r="E342" s="184">
        <v>7.3168346033657699</v>
      </c>
    </row>
    <row r="343" spans="1:5" x14ac:dyDescent="0.25">
      <c r="A343" s="184">
        <v>21683.372915038199</v>
      </c>
      <c r="B343" s="184">
        <v>2.41478074016681</v>
      </c>
      <c r="C343" s="184">
        <v>-1.0395352421959201</v>
      </c>
      <c r="D343" s="184">
        <v>-3.6304014274303201E-2</v>
      </c>
      <c r="E343" s="184">
        <v>7.3092669211817602</v>
      </c>
    </row>
    <row r="344" spans="1:5" x14ac:dyDescent="0.25">
      <c r="A344" s="184">
        <v>21692.7600440356</v>
      </c>
      <c r="B344" s="184">
        <v>0.64324440127703197</v>
      </c>
      <c r="C344" s="184">
        <v>-1.0393850696597999</v>
      </c>
      <c r="D344" s="184">
        <v>-3.6234777004433699E-2</v>
      </c>
      <c r="E344" s="184">
        <v>7.3014767577389801</v>
      </c>
    </row>
    <row r="345" spans="1:5" x14ac:dyDescent="0.25">
      <c r="A345" s="184">
        <v>21697.411802671999</v>
      </c>
      <c r="B345" s="184">
        <v>-2.8186116917922401</v>
      </c>
      <c r="C345" s="184">
        <v>-1.03931063643467</v>
      </c>
      <c r="D345" s="184">
        <v>-3.6200450401898503E-2</v>
      </c>
      <c r="E345" s="184">
        <v>7.2976176327834601</v>
      </c>
    </row>
    <row r="346" spans="1:5" x14ac:dyDescent="0.25">
      <c r="A346" s="184">
        <v>21707.601748304802</v>
      </c>
      <c r="B346" s="184">
        <v>6.0267682922754204</v>
      </c>
      <c r="C346" s="184">
        <v>-1.0391475495243501</v>
      </c>
      <c r="D346" s="184">
        <v>-3.6125218053056199E-2</v>
      </c>
      <c r="E346" s="184">
        <v>7.2891669340400496</v>
      </c>
    </row>
    <row r="347" spans="1:5" x14ac:dyDescent="0.25">
      <c r="A347" s="184">
        <v>21714.471448358701</v>
      </c>
      <c r="B347" s="184">
        <v>0.64483786578948299</v>
      </c>
      <c r="C347" s="184">
        <v>-1.0390375736164701</v>
      </c>
      <c r="D347" s="184">
        <v>-3.6074469557545598E-2</v>
      </c>
      <c r="E347" s="184">
        <v>7.2834720569675202</v>
      </c>
    </row>
    <row r="348" spans="1:5" x14ac:dyDescent="0.25">
      <c r="A348" s="184">
        <v>21724.3654358231</v>
      </c>
      <c r="B348" s="184">
        <v>3.3131109144459501</v>
      </c>
      <c r="C348" s="184">
        <v>-1.03887914187232</v>
      </c>
      <c r="D348" s="184">
        <v>-3.6001337801445099E-2</v>
      </c>
      <c r="E348" s="184">
        <v>7.2752733393038298</v>
      </c>
    </row>
    <row r="349" spans="1:5" x14ac:dyDescent="0.25">
      <c r="A349" s="184">
        <v>21724.965277725201</v>
      </c>
      <c r="B349" s="184">
        <v>-0.105825798486003</v>
      </c>
      <c r="C349" s="184">
        <v>-1.03886953510298</v>
      </c>
      <c r="D349" s="184">
        <v>-3.5996902451838002E-2</v>
      </c>
      <c r="E349" s="184">
        <v>7.2747763999930797</v>
      </c>
    </row>
    <row r="350" spans="1:5" x14ac:dyDescent="0.25">
      <c r="A350" s="184">
        <v>21776.836746905301</v>
      </c>
      <c r="B350" s="184">
        <v>-0.268068021697143</v>
      </c>
      <c r="C350" s="184">
        <v>-1.0380381137141499</v>
      </c>
      <c r="D350" s="184">
        <v>-3.5612656726447797E-2</v>
      </c>
      <c r="E350" s="184">
        <v>7.2318574698859601</v>
      </c>
    </row>
    <row r="351" spans="1:5" x14ac:dyDescent="0.25">
      <c r="A351" s="184">
        <v>21786.2272791865</v>
      </c>
      <c r="B351" s="184">
        <v>-0.38044228306208799</v>
      </c>
      <c r="C351" s="184">
        <v>-1.03788745377444</v>
      </c>
      <c r="D351" s="184">
        <v>-3.5542945927781802E-2</v>
      </c>
      <c r="E351" s="184">
        <v>7.2240991913322796</v>
      </c>
    </row>
    <row r="352" spans="1:5" x14ac:dyDescent="0.25">
      <c r="A352" s="184">
        <v>21834.083934824499</v>
      </c>
      <c r="B352" s="184">
        <v>-0.39090555814806899</v>
      </c>
      <c r="C352" s="184">
        <v>-1.0371189530593501</v>
      </c>
      <c r="D352" s="184">
        <v>-3.5186958693862999E-2</v>
      </c>
      <c r="E352" s="184">
        <v>7.1846168527624803</v>
      </c>
    </row>
    <row r="353" spans="1:5" x14ac:dyDescent="0.25">
      <c r="A353" s="184">
        <v>21840.752828713499</v>
      </c>
      <c r="B353" s="184">
        <v>-0.82055461861074996</v>
      </c>
      <c r="C353" s="184">
        <v>-1.0370117678424799</v>
      </c>
      <c r="D353" s="184">
        <v>-3.5137254483026098E-2</v>
      </c>
      <c r="E353" s="184">
        <v>7.1791224305089099</v>
      </c>
    </row>
    <row r="354" spans="1:5" x14ac:dyDescent="0.25">
      <c r="A354" s="184">
        <v>21858.398401817602</v>
      </c>
      <c r="B354" s="184">
        <v>3.6106456853732198</v>
      </c>
      <c r="C354" s="184">
        <v>-1.0367280492642299</v>
      </c>
      <c r="D354" s="184">
        <v>-3.50056238989922E-2</v>
      </c>
      <c r="E354" s="184">
        <v>7.1645934028341003</v>
      </c>
    </row>
    <row r="355" spans="1:5" x14ac:dyDescent="0.25">
      <c r="A355" s="184">
        <v>21859.3874386358</v>
      </c>
      <c r="B355" s="184">
        <v>0.54787604916677701</v>
      </c>
      <c r="C355" s="184">
        <v>-1.03671214198368</v>
      </c>
      <c r="D355" s="184">
        <v>-3.4998240999577997E-2</v>
      </c>
      <c r="E355" s="184">
        <v>7.1637794348183998</v>
      </c>
    </row>
    <row r="356" spans="1:5" x14ac:dyDescent="0.25">
      <c r="A356" s="184">
        <v>21877.292004975399</v>
      </c>
      <c r="B356" s="184">
        <v>5.0746331969188496</v>
      </c>
      <c r="C356" s="184">
        <v>-1.03642408307034</v>
      </c>
      <c r="D356" s="184">
        <v>-3.4864496065219498E-2</v>
      </c>
      <c r="E356" s="184">
        <v>7.1490512705585401</v>
      </c>
    </row>
    <row r="357" spans="1:5" x14ac:dyDescent="0.25">
      <c r="A357" s="184">
        <v>21908.054261303001</v>
      </c>
      <c r="B357" s="184">
        <v>-0.45273844096645999</v>
      </c>
      <c r="C357" s="184">
        <v>-1.0359287658412499</v>
      </c>
      <c r="D357" s="184">
        <v>-3.4634295147663301E-2</v>
      </c>
      <c r="E357" s="184">
        <v>7.12377824676049</v>
      </c>
    </row>
    <row r="358" spans="1:5" x14ac:dyDescent="0.25">
      <c r="A358" s="184">
        <v>21925.505227012502</v>
      </c>
      <c r="B358" s="184">
        <v>0.68707548247211003</v>
      </c>
      <c r="C358" s="184">
        <v>-1.03564755472964</v>
      </c>
      <c r="D358" s="184">
        <v>-3.4503472493607801E-2</v>
      </c>
      <c r="E358" s="184">
        <v>7.1094592851631404</v>
      </c>
    </row>
    <row r="359" spans="1:5" x14ac:dyDescent="0.25">
      <c r="A359" s="184">
        <v>21931.659973509799</v>
      </c>
      <c r="B359" s="184">
        <v>-0.386076968118299</v>
      </c>
      <c r="C359" s="184">
        <v>-1.03554833574577</v>
      </c>
      <c r="D359" s="184">
        <v>-3.4457292316384801E-2</v>
      </c>
      <c r="E359" s="184">
        <v>7.1044123011050404</v>
      </c>
    </row>
    <row r="360" spans="1:5" x14ac:dyDescent="0.25">
      <c r="A360" s="184">
        <v>21934.660326679001</v>
      </c>
      <c r="B360" s="184">
        <v>8.5479960309905199</v>
      </c>
      <c r="C360" s="184">
        <v>-1.0354999604330799</v>
      </c>
      <c r="D360" s="184">
        <v>-3.4434772417168698E-2</v>
      </c>
      <c r="E360" s="184">
        <v>7.1019525631680702</v>
      </c>
    </row>
    <row r="361" spans="1:5" x14ac:dyDescent="0.25">
      <c r="A361" s="184">
        <v>21976.138541509801</v>
      </c>
      <c r="B361" s="184">
        <v>-0.63149403276673299</v>
      </c>
      <c r="C361" s="184">
        <v>-1.0348306950475801</v>
      </c>
      <c r="D361" s="184">
        <v>-3.4122925760405001E-2</v>
      </c>
      <c r="E361" s="184">
        <v>7.0679884238673996</v>
      </c>
    </row>
    <row r="362" spans="1:5" x14ac:dyDescent="0.25">
      <c r="A362" s="184">
        <v>22011.545537997201</v>
      </c>
      <c r="B362" s="184">
        <v>-3.8986204771940302E-3</v>
      </c>
      <c r="C362" s="184">
        <v>-1.034258638844</v>
      </c>
      <c r="D362" s="184">
        <v>-3.3855945590315698E-2</v>
      </c>
      <c r="E362" s="184">
        <v>7.0390559467339902</v>
      </c>
    </row>
    <row r="363" spans="1:5" x14ac:dyDescent="0.25">
      <c r="A363" s="184">
        <v>22011.828545619501</v>
      </c>
      <c r="B363" s="184">
        <v>0.85816419323403403</v>
      </c>
      <c r="C363" s="184">
        <v>-1.03425406358442</v>
      </c>
      <c r="D363" s="184">
        <v>-3.3853808698325202E-2</v>
      </c>
      <c r="E363" s="184">
        <v>7.0388249161203102</v>
      </c>
    </row>
    <row r="364" spans="1:5" x14ac:dyDescent="0.25">
      <c r="A364" s="184">
        <v>22031.956635018301</v>
      </c>
      <c r="B364" s="184">
        <v>0.10270685369313499</v>
      </c>
      <c r="C364" s="184">
        <v>-1.0339285458815799</v>
      </c>
      <c r="D364" s="184">
        <v>-3.3701708623135401E-2</v>
      </c>
      <c r="E364" s="184">
        <v>7.0224028185827896</v>
      </c>
    </row>
    <row r="365" spans="1:5" x14ac:dyDescent="0.25">
      <c r="A365" s="184">
        <v>22058.7148188028</v>
      </c>
      <c r="B365" s="184">
        <v>-0.36872239483992703</v>
      </c>
      <c r="C365" s="184">
        <v>-1.03349544833371</v>
      </c>
      <c r="D365" s="184">
        <v>-3.3499138907687499E-2</v>
      </c>
      <c r="E365" s="184">
        <v>7.0005998941014598</v>
      </c>
    </row>
    <row r="366" spans="1:5" x14ac:dyDescent="0.25">
      <c r="A366" s="184">
        <v>22070.592027606501</v>
      </c>
      <c r="B366" s="184">
        <v>0.40359592395273802</v>
      </c>
      <c r="C366" s="184">
        <v>-1.03330307716756</v>
      </c>
      <c r="D366" s="184">
        <v>-3.3409087903302402E-2</v>
      </c>
      <c r="E366" s="184">
        <v>6.9909327111672104</v>
      </c>
    </row>
    <row r="367" spans="1:5" x14ac:dyDescent="0.25">
      <c r="A367" s="184">
        <v>22071.915894747599</v>
      </c>
      <c r="B367" s="184">
        <v>-0.33766578500549199</v>
      </c>
      <c r="C367" s="184">
        <v>-1.03328162990677</v>
      </c>
      <c r="D367" s="184">
        <v>-3.3399045356218703E-2</v>
      </c>
      <c r="E367" s="184">
        <v>6.9898555828851503</v>
      </c>
    </row>
    <row r="368" spans="1:5" x14ac:dyDescent="0.25">
      <c r="A368" s="184">
        <v>22107.391228867498</v>
      </c>
      <c r="B368" s="184">
        <v>-0.573818855347906</v>
      </c>
      <c r="C368" s="184">
        <v>-1.03270653479557</v>
      </c>
      <c r="D368" s="184">
        <v>-3.3129545969764702E-2</v>
      </c>
      <c r="E368" s="184">
        <v>6.9610223726434199</v>
      </c>
    </row>
    <row r="369" spans="1:5" x14ac:dyDescent="0.25">
      <c r="A369" s="184">
        <v>22109.926119136599</v>
      </c>
      <c r="B369" s="184">
        <v>9.5759855091066797</v>
      </c>
      <c r="C369" s="184">
        <v>-1.0326654132950199</v>
      </c>
      <c r="D369" s="184">
        <v>-3.3110259811032897E-2</v>
      </c>
      <c r="E369" s="184">
        <v>6.9589643460871997</v>
      </c>
    </row>
    <row r="370" spans="1:5" x14ac:dyDescent="0.25">
      <c r="A370" s="184">
        <v>22122.918150911599</v>
      </c>
      <c r="B370" s="184">
        <v>3.8154712778786699</v>
      </c>
      <c r="C370" s="184">
        <v>-1.0324545947352901</v>
      </c>
      <c r="D370" s="184">
        <v>-3.3011351457622899E-2</v>
      </c>
      <c r="E370" s="184">
        <v>6.94842112230367</v>
      </c>
    </row>
    <row r="371" spans="1:5" x14ac:dyDescent="0.25">
      <c r="A371" s="184">
        <v>22125.682776190199</v>
      </c>
      <c r="B371" s="184">
        <v>-0.65663941481826404</v>
      </c>
      <c r="C371" s="184">
        <v>-1.03240972101168</v>
      </c>
      <c r="D371" s="184">
        <v>-3.2990291086795201E-2</v>
      </c>
      <c r="E371" s="184">
        <v>6.9461786159945698</v>
      </c>
    </row>
    <row r="372" spans="1:5" x14ac:dyDescent="0.25">
      <c r="A372" s="184">
        <v>22151.477947220999</v>
      </c>
      <c r="B372" s="184">
        <v>12.882943864828601</v>
      </c>
      <c r="C372" s="184">
        <v>-1.0319908113852301</v>
      </c>
      <c r="D372" s="184">
        <v>-3.2793562736711801E-2</v>
      </c>
      <c r="E372" s="184">
        <v>6.9252725236143</v>
      </c>
    </row>
    <row r="373" spans="1:5" x14ac:dyDescent="0.25">
      <c r="A373" s="184">
        <v>22155.3654484775</v>
      </c>
      <c r="B373" s="184">
        <v>-0.425030871399246</v>
      </c>
      <c r="C373" s="184">
        <v>-1.03192764465567</v>
      </c>
      <c r="D373" s="184">
        <v>-3.2763878955406299E-2</v>
      </c>
      <c r="E373" s="184">
        <v>6.9221245886507896</v>
      </c>
    </row>
    <row r="374" spans="1:5" x14ac:dyDescent="0.25">
      <c r="A374" s="184">
        <v>22157.7996201856</v>
      </c>
      <c r="B374" s="184">
        <v>0.25785650593092901</v>
      </c>
      <c r="C374" s="184">
        <v>-1.0318880880049599</v>
      </c>
      <c r="D374" s="184">
        <v>-3.2745287598791598E-2</v>
      </c>
      <c r="E374" s="184">
        <v>6.9201538671867402</v>
      </c>
    </row>
    <row r="375" spans="1:5" x14ac:dyDescent="0.25">
      <c r="A375" s="184">
        <v>22162.917205321901</v>
      </c>
      <c r="B375" s="184">
        <v>3.8635963173458299</v>
      </c>
      <c r="C375" s="184">
        <v>-1.0318049128276101</v>
      </c>
      <c r="D375" s="184">
        <v>-3.2706189292397797E-2</v>
      </c>
      <c r="E375" s="184">
        <v>6.9160115631477099</v>
      </c>
    </row>
    <row r="376" spans="1:5" x14ac:dyDescent="0.25">
      <c r="A376" s="184">
        <v>22166.4263000668</v>
      </c>
      <c r="B376" s="184">
        <v>-0.52532147410102603</v>
      </c>
      <c r="C376" s="184">
        <v>-1.0317478710834</v>
      </c>
      <c r="D376" s="184">
        <v>-3.2679370447129902E-2</v>
      </c>
      <c r="E376" s="184">
        <v>6.9131719392205104</v>
      </c>
    </row>
    <row r="377" spans="1:5" x14ac:dyDescent="0.25">
      <c r="A377" s="184">
        <v>22215.3428322656</v>
      </c>
      <c r="B377" s="184">
        <v>0.92651941975332397</v>
      </c>
      <c r="C377" s="184">
        <v>-1.03095193895681</v>
      </c>
      <c r="D377" s="184">
        <v>-3.23047157297136E-2</v>
      </c>
      <c r="E377" s="184">
        <v>6.8736498526371204</v>
      </c>
    </row>
    <row r="378" spans="1:5" x14ac:dyDescent="0.25">
      <c r="A378" s="184">
        <v>22223.081300086102</v>
      </c>
      <c r="B378" s="184">
        <v>-0.55156468047753404</v>
      </c>
      <c r="C378" s="184">
        <v>-1.0308258911164301</v>
      </c>
      <c r="D378" s="184">
        <v>-3.2245308108944902E-2</v>
      </c>
      <c r="E378" s="184">
        <v>6.8674082602541402</v>
      </c>
    </row>
    <row r="379" spans="1:5" x14ac:dyDescent="0.25">
      <c r="A379" s="184">
        <v>22223.480603702199</v>
      </c>
      <c r="B379" s="184">
        <v>-0.77189829275562405</v>
      </c>
      <c r="C379" s="184">
        <v>-1.03081938607266</v>
      </c>
      <c r="D379" s="184">
        <v>-3.2242241653503402E-2</v>
      </c>
      <c r="E379" s="184">
        <v>6.8670862750621398</v>
      </c>
    </row>
    <row r="380" spans="1:5" x14ac:dyDescent="0.25">
      <c r="A380" s="184">
        <v>22225.893672223399</v>
      </c>
      <c r="B380" s="184">
        <v>-0.92678536429784897</v>
      </c>
      <c r="C380" s="184">
        <v>-1.03078007275787</v>
      </c>
      <c r="D380" s="184">
        <v>-3.2223708314567397E-2</v>
      </c>
      <c r="E380" s="184">
        <v>6.8651406237665</v>
      </c>
    </row>
    <row r="381" spans="1:5" x14ac:dyDescent="0.25">
      <c r="A381" s="184">
        <v>22240.562279108399</v>
      </c>
      <c r="B381" s="184">
        <v>0.36213141677692301</v>
      </c>
      <c r="C381" s="184">
        <v>-1.0305410170814699</v>
      </c>
      <c r="D381" s="184">
        <v>-3.2110967594907801E-2</v>
      </c>
      <c r="E381" s="184">
        <v>6.8533195465040304</v>
      </c>
    </row>
    <row r="382" spans="1:5" x14ac:dyDescent="0.25">
      <c r="A382" s="184">
        <v>22250.1780575558</v>
      </c>
      <c r="B382" s="184">
        <v>-0.37862784234024</v>
      </c>
      <c r="C382" s="184">
        <v>-1.0303842356722901</v>
      </c>
      <c r="D382" s="184">
        <v>-3.2036987424712303E-2</v>
      </c>
      <c r="E382" s="184">
        <v>6.8455762066858599</v>
      </c>
    </row>
    <row r="383" spans="1:5" x14ac:dyDescent="0.25">
      <c r="A383" s="184">
        <v>22277.062538981601</v>
      </c>
      <c r="B383" s="184">
        <v>-0.56729861695081796</v>
      </c>
      <c r="C383" s="184">
        <v>-1.0299455896965899</v>
      </c>
      <c r="D383" s="184">
        <v>-3.1829832170616398E-2</v>
      </c>
      <c r="E383" s="184">
        <v>6.8239512977643297</v>
      </c>
    </row>
    <row r="384" spans="1:5" x14ac:dyDescent="0.25">
      <c r="A384" s="184">
        <v>22285.583314360701</v>
      </c>
      <c r="B384" s="184">
        <v>-0.64994947392408298</v>
      </c>
      <c r="C384" s="184">
        <v>-1.0298064706960699</v>
      </c>
      <c r="D384" s="184">
        <v>-3.17640785336748E-2</v>
      </c>
      <c r="E384" s="184">
        <v>6.8171050620061404</v>
      </c>
    </row>
    <row r="385" spans="1:5" x14ac:dyDescent="0.25">
      <c r="A385" s="184">
        <v>22311.194305481498</v>
      </c>
      <c r="B385" s="184">
        <v>-0.40175127424448798</v>
      </c>
      <c r="C385" s="184">
        <v>-1.02938804335721</v>
      </c>
      <c r="D385" s="184">
        <v>-3.1566156446818601E-2</v>
      </c>
      <c r="E385" s="184">
        <v>6.7965493623646704</v>
      </c>
    </row>
    <row r="386" spans="1:5" x14ac:dyDescent="0.25">
      <c r="A386" s="184">
        <v>22317.810885849201</v>
      </c>
      <c r="B386" s="184">
        <v>6.1897622847731304</v>
      </c>
      <c r="C386" s="184">
        <v>-1.0292798753361401</v>
      </c>
      <c r="D386" s="184">
        <v>-3.15149533761582E-2</v>
      </c>
      <c r="E386" s="184">
        <v>6.7912442346117698</v>
      </c>
    </row>
    <row r="387" spans="1:5" x14ac:dyDescent="0.25">
      <c r="A387" s="184">
        <v>22339.290446207699</v>
      </c>
      <c r="B387" s="184">
        <v>-0.40198671989650198</v>
      </c>
      <c r="C387" s="184">
        <v>-1.0289285342024199</v>
      </c>
      <c r="D387" s="184">
        <v>-3.1348532013704002E-2</v>
      </c>
      <c r="E387" s="184">
        <v>6.7740375255409404</v>
      </c>
    </row>
    <row r="388" spans="1:5" x14ac:dyDescent="0.25">
      <c r="A388" s="184">
        <v>22362.545202785601</v>
      </c>
      <c r="B388" s="184">
        <v>-0.67573163981869799</v>
      </c>
      <c r="C388" s="184">
        <v>-1.0285478217358801</v>
      </c>
      <c r="D388" s="184">
        <v>-3.1168010218717901E-2</v>
      </c>
      <c r="E388" s="184">
        <v>6.7554355657044702</v>
      </c>
    </row>
    <row r="389" spans="1:5" x14ac:dyDescent="0.25">
      <c r="A389" s="184">
        <v>22372.859961561</v>
      </c>
      <c r="B389" s="184">
        <v>-0.55660586268818302</v>
      </c>
      <c r="C389" s="184">
        <v>-1.0283788427871801</v>
      </c>
      <c r="D389" s="184">
        <v>-3.1087822796942201E-2</v>
      </c>
      <c r="E389" s="184">
        <v>6.7471935647083701</v>
      </c>
    </row>
    <row r="390" spans="1:5" x14ac:dyDescent="0.25">
      <c r="A390" s="184">
        <v>22382.8051339105</v>
      </c>
      <c r="B390" s="184">
        <v>-0.87790255820679997</v>
      </c>
      <c r="C390" s="184">
        <v>-1.02821585289807</v>
      </c>
      <c r="D390" s="184">
        <v>-3.1010440616588201E-2</v>
      </c>
      <c r="E390" s="184">
        <v>6.7392521402646501</v>
      </c>
    </row>
    <row r="391" spans="1:5" x14ac:dyDescent="0.25">
      <c r="A391" s="184">
        <v>22402.843620435699</v>
      </c>
      <c r="B391" s="184">
        <v>0.198571958638594</v>
      </c>
      <c r="C391" s="184">
        <v>-1.02788724864049</v>
      </c>
      <c r="D391" s="184">
        <v>-3.0854319952338598E-2</v>
      </c>
      <c r="E391" s="184">
        <v>6.7232667584746899</v>
      </c>
    </row>
    <row r="392" spans="1:5" x14ac:dyDescent="0.25">
      <c r="A392" s="184">
        <v>22473.5230417737</v>
      </c>
      <c r="B392" s="184">
        <v>0.66740093403641099</v>
      </c>
      <c r="C392" s="184">
        <v>-1.0267260763392101</v>
      </c>
      <c r="D392" s="184">
        <v>-3.0301453045403E-2</v>
      </c>
      <c r="E392" s="184">
        <v>6.6670537173379101</v>
      </c>
    </row>
    <row r="393" spans="1:5" x14ac:dyDescent="0.25">
      <c r="A393" s="184">
        <v>22495.296777284198</v>
      </c>
      <c r="B393" s="184">
        <v>3.3420867826338997E-2</v>
      </c>
      <c r="C393" s="184">
        <v>-1.0263676853574999</v>
      </c>
      <c r="D393" s="184">
        <v>-3.01304344626054E-2</v>
      </c>
      <c r="E393" s="184">
        <v>6.6497907690549702</v>
      </c>
    </row>
    <row r="394" spans="1:5" x14ac:dyDescent="0.25">
      <c r="A394" s="184">
        <v>22517.218460301701</v>
      </c>
      <c r="B394" s="184">
        <v>1.06591251158348</v>
      </c>
      <c r="C394" s="184">
        <v>-1.0260065328130901</v>
      </c>
      <c r="D394" s="184">
        <v>-2.9957915808938002E-2</v>
      </c>
      <c r="E394" s="184">
        <v>6.6324366879627501</v>
      </c>
    </row>
    <row r="395" spans="1:5" x14ac:dyDescent="0.25">
      <c r="A395" s="184">
        <v>22527.309663885299</v>
      </c>
      <c r="B395" s="184">
        <v>-0.61638805636252703</v>
      </c>
      <c r="C395" s="184">
        <v>-1.0258401727514901</v>
      </c>
      <c r="D395" s="184">
        <v>-2.9878385587193499E-2</v>
      </c>
      <c r="E395" s="184">
        <v>6.6244569692701196</v>
      </c>
    </row>
    <row r="396" spans="1:5" x14ac:dyDescent="0.25">
      <c r="A396" s="184">
        <v>22528.920155619599</v>
      </c>
      <c r="B396" s="184">
        <v>0.64535132507196302</v>
      </c>
      <c r="C396" s="184">
        <v>-1.02581361625746</v>
      </c>
      <c r="D396" s="184">
        <v>-2.9865686350006301E-2</v>
      </c>
      <c r="E396" s="184">
        <v>6.62318397727842</v>
      </c>
    </row>
    <row r="397" spans="1:5" x14ac:dyDescent="0.25">
      <c r="A397" s="184">
        <v>22562.783770446698</v>
      </c>
      <c r="B397" s="184">
        <v>-0.81800001946040801</v>
      </c>
      <c r="C397" s="184">
        <v>-1.0252548001697299</v>
      </c>
      <c r="D397" s="184">
        <v>-2.9598230266404499E-2</v>
      </c>
      <c r="E397" s="184">
        <v>6.5964502704293801</v>
      </c>
    </row>
    <row r="398" spans="1:5" x14ac:dyDescent="0.25">
      <c r="A398" s="184">
        <v>22564.1666373607</v>
      </c>
      <c r="B398" s="184">
        <v>-0.32748047365061</v>
      </c>
      <c r="C398" s="184">
        <v>-1.02523196320337</v>
      </c>
      <c r="D398" s="184">
        <v>-2.95872907778023E-2</v>
      </c>
      <c r="E398" s="184">
        <v>6.5953599217924204</v>
      </c>
    </row>
    <row r="399" spans="1:5" x14ac:dyDescent="0.25">
      <c r="A399" s="184">
        <v>22611.690626203301</v>
      </c>
      <c r="B399" s="184">
        <v>-0.27937997007395998</v>
      </c>
      <c r="C399" s="184">
        <v>-1.0244463255137199</v>
      </c>
      <c r="D399" s="184">
        <v>-2.92104959584608E-2</v>
      </c>
      <c r="E399" s="184">
        <v>6.5579541263668002</v>
      </c>
    </row>
    <row r="400" spans="1:5" x14ac:dyDescent="0.25">
      <c r="A400" s="184">
        <v>22613.659270913598</v>
      </c>
      <c r="B400" s="184">
        <v>-0.491890731757893</v>
      </c>
      <c r="C400" s="184">
        <v>-1.02441374665838</v>
      </c>
      <c r="D400" s="184">
        <v>-2.9194851875143799E-2</v>
      </c>
      <c r="E400" s="184">
        <v>6.55640737923654</v>
      </c>
    </row>
    <row r="401" spans="1:5" x14ac:dyDescent="0.25">
      <c r="A401" s="184">
        <v>22616.4289894883</v>
      </c>
      <c r="B401" s="184">
        <v>-2.8156213538406698</v>
      </c>
      <c r="C401" s="184">
        <v>-1.02436790626749</v>
      </c>
      <c r="D401" s="184">
        <v>-2.91728371265066E-2</v>
      </c>
      <c r="E401" s="184">
        <v>6.55423160921716</v>
      </c>
    </row>
    <row r="402" spans="1:5" x14ac:dyDescent="0.25">
      <c r="A402" s="184">
        <v>22619.780736374501</v>
      </c>
      <c r="B402" s="184">
        <v>-0.472813635673974</v>
      </c>
      <c r="C402" s="184">
        <v>-1.0243124256838301</v>
      </c>
      <c r="D402" s="184">
        <v>-2.9146188641799499E-2</v>
      </c>
      <c r="E402" s="184">
        <v>6.5515992082874597</v>
      </c>
    </row>
    <row r="403" spans="1:5" x14ac:dyDescent="0.25">
      <c r="A403" s="184">
        <v>22667.8977136428</v>
      </c>
      <c r="B403" s="184">
        <v>9.3918017359026607</v>
      </c>
      <c r="C403" s="184">
        <v>-1.02351507150765</v>
      </c>
      <c r="D403" s="184">
        <v>-2.8762710375478999E-2</v>
      </c>
      <c r="E403" s="184">
        <v>6.5138800812370103</v>
      </c>
    </row>
    <row r="404" spans="1:5" x14ac:dyDescent="0.25">
      <c r="A404" s="184">
        <v>22673.2490875314</v>
      </c>
      <c r="B404" s="184">
        <v>-0.65414091851517797</v>
      </c>
      <c r="C404" s="184">
        <v>-1.02342628993325</v>
      </c>
      <c r="D404" s="184">
        <v>-2.8719954707841101E-2</v>
      </c>
      <c r="E404" s="184">
        <v>6.5096933787840898</v>
      </c>
    </row>
    <row r="405" spans="1:5" x14ac:dyDescent="0.25">
      <c r="A405" s="184">
        <v>22676.658509598001</v>
      </c>
      <c r="B405" s="184">
        <v>0.14166805199276</v>
      </c>
      <c r="C405" s="184">
        <v>-1.02336971533518</v>
      </c>
      <c r="D405" s="184">
        <v>-2.8692703359175301E-2</v>
      </c>
      <c r="E405" s="184">
        <v>6.50702685073297</v>
      </c>
    </row>
    <row r="406" spans="1:5" x14ac:dyDescent="0.25">
      <c r="A406" s="184">
        <v>22690.8010635276</v>
      </c>
      <c r="B406" s="184">
        <v>-1.1452882250240599</v>
      </c>
      <c r="C406" s="184">
        <v>-1.0231349491450801</v>
      </c>
      <c r="D406" s="184">
        <v>-2.8579569115465001E-2</v>
      </c>
      <c r="E406" s="184">
        <v>6.4959731159588303</v>
      </c>
    </row>
    <row r="407" spans="1:5" x14ac:dyDescent="0.25">
      <c r="A407" s="184">
        <v>22696.547512955101</v>
      </c>
      <c r="B407" s="184">
        <v>-0.66456732930751505</v>
      </c>
      <c r="C407" s="184">
        <v>-1.0230395165014701</v>
      </c>
      <c r="D407" s="184">
        <v>-2.8533556879205502E-2</v>
      </c>
      <c r="E407" s="184">
        <v>6.4914850660697203</v>
      </c>
    </row>
    <row r="408" spans="1:5" x14ac:dyDescent="0.25">
      <c r="A408" s="184">
        <v>22722.238371804</v>
      </c>
      <c r="B408" s="184">
        <v>-0.39384727019079502</v>
      </c>
      <c r="C408" s="184">
        <v>-1.02261256637868</v>
      </c>
      <c r="D408" s="184">
        <v>-2.8327541781599599E-2</v>
      </c>
      <c r="E408" s="184">
        <v>6.4714439057062503</v>
      </c>
    </row>
    <row r="409" spans="1:5" x14ac:dyDescent="0.25">
      <c r="A409" s="184">
        <v>22752.627370668299</v>
      </c>
      <c r="B409" s="184">
        <v>-0.234553526769267</v>
      </c>
      <c r="C409" s="184">
        <v>-1.0221069101697799</v>
      </c>
      <c r="D409" s="184">
        <v>-2.8083200972445401E-2</v>
      </c>
      <c r="E409" s="184">
        <v>6.4477881899166603</v>
      </c>
    </row>
    <row r="410" spans="1:5" x14ac:dyDescent="0.25">
      <c r="A410" s="184">
        <v>22758.023541828101</v>
      </c>
      <c r="B410" s="184">
        <v>-0.47016219561039502</v>
      </c>
      <c r="C410" s="184">
        <v>-1.0220170491096601</v>
      </c>
      <c r="D410" s="184">
        <v>-2.8039739095755401E-2</v>
      </c>
      <c r="E410" s="184">
        <v>6.4435933985504397</v>
      </c>
    </row>
    <row r="411" spans="1:5" x14ac:dyDescent="0.25">
      <c r="A411" s="184">
        <v>22758.764117097198</v>
      </c>
      <c r="B411" s="184">
        <v>4.9921485659135003</v>
      </c>
      <c r="C411" s="184">
        <v>-1.0220047148035101</v>
      </c>
      <c r="D411" s="184">
        <v>-2.80337725937225E-2</v>
      </c>
      <c r="E411" s="184">
        <v>6.4430178376101299</v>
      </c>
    </row>
    <row r="412" spans="1:5" x14ac:dyDescent="0.25">
      <c r="A412" s="184">
        <v>22768.3735452945</v>
      </c>
      <c r="B412" s="184">
        <v>-0.64146700843298299</v>
      </c>
      <c r="C412" s="184">
        <v>-1.02184463228628</v>
      </c>
      <c r="D412" s="184">
        <v>-2.7956314997465301E-2</v>
      </c>
      <c r="E412" s="184">
        <v>6.4355525532117603</v>
      </c>
    </row>
    <row r="413" spans="1:5" x14ac:dyDescent="0.25">
      <c r="A413" s="184">
        <v>22791.654825154601</v>
      </c>
      <c r="B413" s="184">
        <v>6.9202726638686197E-3</v>
      </c>
      <c r="C413" s="184">
        <v>-1.02145650453412</v>
      </c>
      <c r="D413" s="184">
        <v>-2.77683568358599E-2</v>
      </c>
      <c r="E413" s="184">
        <v>6.4174890306824404</v>
      </c>
    </row>
    <row r="414" spans="1:5" x14ac:dyDescent="0.25">
      <c r="A414" s="184">
        <v>22792.4609872047</v>
      </c>
      <c r="B414" s="184">
        <v>0.57261004489438205</v>
      </c>
      <c r="C414" s="184">
        <v>-1.02144305750466</v>
      </c>
      <c r="D414" s="184">
        <v>-2.77618408277212E-2</v>
      </c>
      <c r="E414" s="184">
        <v>6.4168641302214597</v>
      </c>
    </row>
    <row r="415" spans="1:5" x14ac:dyDescent="0.25">
      <c r="A415" s="184">
        <v>22795.8254109357</v>
      </c>
      <c r="B415" s="184">
        <v>0.26603208520694599</v>
      </c>
      <c r="C415" s="184">
        <v>-1.02138693259001</v>
      </c>
      <c r="D415" s="184">
        <v>-2.7734641536667701E-2</v>
      </c>
      <c r="E415" s="184">
        <v>6.41425660543565</v>
      </c>
    </row>
    <row r="416" spans="1:5" x14ac:dyDescent="0.25">
      <c r="A416" s="184">
        <v>22808.534894721801</v>
      </c>
      <c r="B416" s="184">
        <v>0.87359879884956204</v>
      </c>
      <c r="C416" s="184">
        <v>-1.0211748372193401</v>
      </c>
      <c r="D416" s="184">
        <v>-2.7631813156259E-2</v>
      </c>
      <c r="E416" s="184">
        <v>6.40441258676793</v>
      </c>
    </row>
    <row r="417" spans="1:5" x14ac:dyDescent="0.25">
      <c r="A417" s="184">
        <v>22830.884660945201</v>
      </c>
      <c r="B417" s="184">
        <v>-0.37509120044968403</v>
      </c>
      <c r="C417" s="184">
        <v>-1.02080156753553</v>
      </c>
      <c r="D417" s="184">
        <v>-2.7450680035542099E-2</v>
      </c>
      <c r="E417" s="184">
        <v>6.3871256345335796</v>
      </c>
    </row>
    <row r="418" spans="1:5" x14ac:dyDescent="0.25">
      <c r="A418" s="184">
        <v>22847.271443404101</v>
      </c>
      <c r="B418" s="184">
        <v>-0.66358692240190398</v>
      </c>
      <c r="C418" s="184">
        <v>-1.0205276448307199</v>
      </c>
      <c r="D418" s="184">
        <v>-2.7317622627357901E-2</v>
      </c>
      <c r="E418" s="184">
        <v>6.37447033108276</v>
      </c>
    </row>
    <row r="419" spans="1:5" x14ac:dyDescent="0.25">
      <c r="A419" s="184">
        <v>22864.5105560587</v>
      </c>
      <c r="B419" s="184">
        <v>-0.22021355119226099</v>
      </c>
      <c r="C419" s="184">
        <v>-1.0202392517369701</v>
      </c>
      <c r="D419" s="184">
        <v>-2.71774137365451E-2</v>
      </c>
      <c r="E419" s="184">
        <v>6.36117464296367</v>
      </c>
    </row>
    <row r="420" spans="1:5" x14ac:dyDescent="0.25">
      <c r="A420" s="184">
        <v>22872.549523644298</v>
      </c>
      <c r="B420" s="184">
        <v>1.4121919170288599</v>
      </c>
      <c r="C420" s="184">
        <v>-1.02010468941541</v>
      </c>
      <c r="D420" s="184">
        <v>-2.71119500812248E-2</v>
      </c>
      <c r="E420" s="184">
        <v>6.3549808673022303</v>
      </c>
    </row>
    <row r="421" spans="1:5" x14ac:dyDescent="0.25">
      <c r="A421" s="184">
        <v>22917.918134503499</v>
      </c>
      <c r="B421" s="184">
        <v>-0.69855180516813498</v>
      </c>
      <c r="C421" s="184">
        <v>-1.0193443328860099</v>
      </c>
      <c r="D421" s="184">
        <v>-2.67415241997307E-2</v>
      </c>
      <c r="E421" s="184">
        <v>6.3201013065712104</v>
      </c>
    </row>
    <row r="422" spans="1:5" x14ac:dyDescent="0.25">
      <c r="A422" s="184">
        <v>22928.879913954399</v>
      </c>
      <c r="B422" s="184">
        <v>0.46384363950686702</v>
      </c>
      <c r="C422" s="184">
        <v>-1.0191603768322599</v>
      </c>
      <c r="D422" s="184">
        <v>-2.6651772966477999E-2</v>
      </c>
      <c r="E422" s="184">
        <v>6.3116932331228996</v>
      </c>
    </row>
    <row r="423" spans="1:5" x14ac:dyDescent="0.25">
      <c r="A423" s="184">
        <v>22933.302051313702</v>
      </c>
      <c r="B423" s="184">
        <v>0.58597916413778395</v>
      </c>
      <c r="C423" s="184">
        <v>-1.0190861395401101</v>
      </c>
      <c r="D423" s="184">
        <v>-2.6615538277694601E-2</v>
      </c>
      <c r="E423" s="184">
        <v>6.3083034462899601</v>
      </c>
    </row>
    <row r="424" spans="1:5" x14ac:dyDescent="0.25">
      <c r="A424" s="184">
        <v>22936.713132966299</v>
      </c>
      <c r="B424" s="184">
        <v>-0.59281748625622399</v>
      </c>
      <c r="C424" s="184">
        <v>-1.0190288649460499</v>
      </c>
      <c r="D424" s="184">
        <v>-2.65875771819888E-2</v>
      </c>
      <c r="E424" s="184">
        <v>6.3056895294514401</v>
      </c>
    </row>
    <row r="425" spans="1:5" x14ac:dyDescent="0.25">
      <c r="A425" s="184">
        <v>22969.690740853199</v>
      </c>
      <c r="B425" s="184">
        <v>5.8346093671376602E-2</v>
      </c>
      <c r="C425" s="184">
        <v>-1.0184746705546399</v>
      </c>
      <c r="D425" s="184">
        <v>-2.6316762422331798E-2</v>
      </c>
      <c r="E425" s="184">
        <v>6.2804568894021697</v>
      </c>
    </row>
    <row r="426" spans="1:5" x14ac:dyDescent="0.25">
      <c r="A426" s="184">
        <v>22982.377165671001</v>
      </c>
      <c r="B426" s="184">
        <v>0.33740549650760299</v>
      </c>
      <c r="C426" s="184">
        <v>-1.0182612420969499</v>
      </c>
      <c r="D426" s="184">
        <v>-2.6212341336124999E-2</v>
      </c>
      <c r="E426" s="184">
        <v>6.27076845000646</v>
      </c>
    </row>
    <row r="427" spans="1:5" x14ac:dyDescent="0.25">
      <c r="A427" s="184">
        <v>22982.7668681549</v>
      </c>
      <c r="B427" s="184">
        <v>2.3991000852902298</v>
      </c>
      <c r="C427" s="184">
        <v>-1.0182546839459501</v>
      </c>
      <c r="D427" s="184">
        <v>-2.6209131608263901E-2</v>
      </c>
      <c r="E427" s="184">
        <v>6.2704710034483897</v>
      </c>
    </row>
    <row r="428" spans="1:5" x14ac:dyDescent="0.25">
      <c r="A428" s="184">
        <v>23012.8530824351</v>
      </c>
      <c r="B428" s="184">
        <v>-0.74557228477090098</v>
      </c>
      <c r="C428" s="184">
        <v>-1.01774800596022</v>
      </c>
      <c r="D428" s="184">
        <v>-2.5960948872909E-2</v>
      </c>
      <c r="E428" s="184">
        <v>6.2475367945652298</v>
      </c>
    </row>
    <row r="429" spans="1:5" x14ac:dyDescent="0.25">
      <c r="A429" s="184">
        <v>23014.961265921102</v>
      </c>
      <c r="B429" s="184">
        <v>0.90604018937853803</v>
      </c>
      <c r="C429" s="184">
        <v>-1.01771247492605</v>
      </c>
      <c r="D429" s="184">
        <v>-2.5943529987015899E-2</v>
      </c>
      <c r="E429" s="184">
        <v>6.2459319581986099</v>
      </c>
    </row>
    <row r="430" spans="1:5" x14ac:dyDescent="0.25">
      <c r="A430" s="184">
        <v>23028.258311712299</v>
      </c>
      <c r="B430" s="184">
        <v>-0.64897038876372704</v>
      </c>
      <c r="C430" s="184">
        <v>-1.01748828528867</v>
      </c>
      <c r="D430" s="184">
        <v>-2.5833576994987499E-2</v>
      </c>
      <c r="E430" s="184">
        <v>6.2358163561880096</v>
      </c>
    </row>
    <row r="431" spans="1:5" x14ac:dyDescent="0.25">
      <c r="A431" s="184">
        <v>23061.193176522102</v>
      </c>
      <c r="B431" s="184">
        <v>0.51788333655377805</v>
      </c>
      <c r="C431" s="184">
        <v>-1.0169323794634699</v>
      </c>
      <c r="D431" s="184">
        <v>-2.5560596700235399E-2</v>
      </c>
      <c r="E431" s="184">
        <v>6.2108112066577901</v>
      </c>
    </row>
    <row r="432" spans="1:5" x14ac:dyDescent="0.25">
      <c r="A432" s="184">
        <v>23073.613876118499</v>
      </c>
      <c r="B432" s="184">
        <v>-0.16818596682348599</v>
      </c>
      <c r="C432" s="184">
        <v>-1.0167225002303999</v>
      </c>
      <c r="D432" s="184">
        <v>-2.5457408699855799E-2</v>
      </c>
      <c r="E432" s="184">
        <v>6.2013995455950299</v>
      </c>
    </row>
    <row r="433" spans="1:5" x14ac:dyDescent="0.25">
      <c r="A433" s="184">
        <v>23074.2141690358</v>
      </c>
      <c r="B433" s="184">
        <v>9.5887546800276002</v>
      </c>
      <c r="C433" s="184">
        <v>-1.0167123535398801</v>
      </c>
      <c r="D433" s="184">
        <v>-2.5452418285967199E-2</v>
      </c>
      <c r="E433" s="184">
        <v>6.2009449376624497</v>
      </c>
    </row>
    <row r="434" spans="1:5" x14ac:dyDescent="0.25">
      <c r="A434" s="184">
        <v>23086.657773081501</v>
      </c>
      <c r="B434" s="184">
        <v>-0.60679580220238705</v>
      </c>
      <c r="C434" s="184">
        <v>-1.01650195355055</v>
      </c>
      <c r="D434" s="184">
        <v>-2.53489014961738E-2</v>
      </c>
      <c r="E434" s="184">
        <v>6.1915266415697996</v>
      </c>
    </row>
    <row r="435" spans="1:5" x14ac:dyDescent="0.25">
      <c r="A435" s="184">
        <v>23092.097829804599</v>
      </c>
      <c r="B435" s="184">
        <v>0.68045437981121304</v>
      </c>
      <c r="C435" s="184">
        <v>-1.0164099312897501</v>
      </c>
      <c r="D435" s="184">
        <v>-2.5303604667791899E-2</v>
      </c>
      <c r="E435" s="184">
        <v>6.1874124054584199</v>
      </c>
    </row>
    <row r="436" spans="1:5" x14ac:dyDescent="0.25">
      <c r="A436" s="184">
        <v>23122.737876328301</v>
      </c>
      <c r="B436" s="184">
        <v>0.37223238752158799</v>
      </c>
      <c r="C436" s="184">
        <v>-1.0158911746197199</v>
      </c>
      <c r="D436" s="184">
        <v>-2.5048003365957999E-2</v>
      </c>
      <c r="E436" s="184">
        <v>6.1642766138355203</v>
      </c>
    </row>
    <row r="437" spans="1:5" x14ac:dyDescent="0.25">
      <c r="A437" s="184">
        <v>23151.517671717</v>
      </c>
      <c r="B437" s="184">
        <v>3.89271800932582</v>
      </c>
      <c r="C437" s="184">
        <v>-1.01540319798219</v>
      </c>
      <c r="D437" s="184">
        <v>-2.48071795733673E-2</v>
      </c>
      <c r="E437" s="184">
        <v>6.1426028087800804</v>
      </c>
    </row>
    <row r="438" spans="1:5" x14ac:dyDescent="0.25">
      <c r="A438" s="184">
        <v>23168.393044102701</v>
      </c>
      <c r="B438" s="184">
        <v>0.67926934670440497</v>
      </c>
      <c r="C438" s="184">
        <v>-1.01511674244975</v>
      </c>
      <c r="D438" s="184">
        <v>-2.4665633426312901E-2</v>
      </c>
      <c r="E438" s="184">
        <v>6.1299201461354604</v>
      </c>
    </row>
    <row r="439" spans="1:5" x14ac:dyDescent="0.25">
      <c r="A439" s="184">
        <v>23183.206808286599</v>
      </c>
      <c r="B439" s="184">
        <v>-0.40142200826217</v>
      </c>
      <c r="C439" s="184">
        <v>-1.01486508324158</v>
      </c>
      <c r="D439" s="184">
        <v>-2.45411733956808E-2</v>
      </c>
      <c r="E439" s="184">
        <v>6.1188028353307997</v>
      </c>
    </row>
    <row r="440" spans="1:5" x14ac:dyDescent="0.25">
      <c r="A440" s="184">
        <v>23201.2208248317</v>
      </c>
      <c r="B440" s="184">
        <v>0.65584931365105803</v>
      </c>
      <c r="C440" s="184">
        <v>-1.01455880560845</v>
      </c>
      <c r="D440" s="184">
        <v>-2.4389565078675599E-2</v>
      </c>
      <c r="E440" s="184">
        <v>6.1053040193530297</v>
      </c>
    </row>
    <row r="441" spans="1:5" x14ac:dyDescent="0.25">
      <c r="A441" s="184">
        <v>23217.299720092498</v>
      </c>
      <c r="B441" s="184">
        <v>-0.69011696237432096</v>
      </c>
      <c r="C441" s="184">
        <v>-1.01428519465978</v>
      </c>
      <c r="D441" s="184">
        <v>-2.4254000008970499E-2</v>
      </c>
      <c r="E441" s="184">
        <v>6.0932740955237001</v>
      </c>
    </row>
    <row r="442" spans="1:5" x14ac:dyDescent="0.25">
      <c r="A442" s="184">
        <v>23221.360277687701</v>
      </c>
      <c r="B442" s="184">
        <v>-0.62780603298272797</v>
      </c>
      <c r="C442" s="184">
        <v>-1.01421606193618</v>
      </c>
      <c r="D442" s="184">
        <v>-2.4219728079879599E-2</v>
      </c>
      <c r="E442" s="184">
        <v>6.09023887956383</v>
      </c>
    </row>
    <row r="443" spans="1:5" x14ac:dyDescent="0.25">
      <c r="A443" s="184">
        <v>23225.6750601977</v>
      </c>
      <c r="B443" s="184">
        <v>-0.67682602719401097</v>
      </c>
      <c r="C443" s="184">
        <v>-1.01414258536576</v>
      </c>
      <c r="D443" s="184">
        <v>-2.4183294325817201E-2</v>
      </c>
      <c r="E443" s="184">
        <v>6.0870148810110702</v>
      </c>
    </row>
    <row r="444" spans="1:5" x14ac:dyDescent="0.25">
      <c r="A444" s="184">
        <v>23236.740787664901</v>
      </c>
      <c r="B444" s="184">
        <v>1.7629661475862701E-2</v>
      </c>
      <c r="C444" s="184">
        <v>-1.0139540733207599</v>
      </c>
      <c r="D444" s="184">
        <v>-2.4089779975901799E-2</v>
      </c>
      <c r="E444" s="184">
        <v>6.0787524727620799</v>
      </c>
    </row>
    <row r="445" spans="1:5" x14ac:dyDescent="0.25">
      <c r="A445" s="184">
        <v>23241.365313774</v>
      </c>
      <c r="B445" s="184">
        <v>0.41293899009438001</v>
      </c>
      <c r="C445" s="184">
        <v>-1.01387526007623</v>
      </c>
      <c r="D445" s="184">
        <v>-2.4050666509354598E-2</v>
      </c>
      <c r="E445" s="184">
        <v>6.0753020079085198</v>
      </c>
    </row>
    <row r="446" spans="1:5" x14ac:dyDescent="0.25">
      <c r="A446" s="184">
        <v>23263.775688837999</v>
      </c>
      <c r="B446" s="184">
        <v>-1.09871821568326</v>
      </c>
      <c r="C446" s="184">
        <v>-1.0134930696361999</v>
      </c>
      <c r="D446" s="184">
        <v>-2.3860851131179101E-2</v>
      </c>
      <c r="E446" s="184">
        <v>6.0586021813013904</v>
      </c>
    </row>
    <row r="447" spans="1:5" x14ac:dyDescent="0.25">
      <c r="A447" s="184">
        <v>23272.745281101899</v>
      </c>
      <c r="B447" s="184">
        <v>-0.39146727577588097</v>
      </c>
      <c r="C447" s="184">
        <v>-1.0133399781431001</v>
      </c>
      <c r="D447" s="184">
        <v>-2.3784752003418501E-2</v>
      </c>
      <c r="E447" s="184">
        <v>6.0519280160425</v>
      </c>
    </row>
    <row r="448" spans="1:5" x14ac:dyDescent="0.25">
      <c r="A448" s="184">
        <v>23276.6528908004</v>
      </c>
      <c r="B448" s="184">
        <v>0.54805442688571804</v>
      </c>
      <c r="C448" s="184">
        <v>-1.01327326174364</v>
      </c>
      <c r="D448" s="184">
        <v>-2.3751576601476702E-2</v>
      </c>
      <c r="E448" s="184">
        <v>6.0490221724608002</v>
      </c>
    </row>
    <row r="449" spans="1:5" x14ac:dyDescent="0.25">
      <c r="A449" s="184">
        <v>23291.902954955302</v>
      </c>
      <c r="B449" s="184">
        <v>-0.93659688955450804</v>
      </c>
      <c r="C449" s="184">
        <v>-1.01301276253421</v>
      </c>
      <c r="D449" s="184">
        <v>-2.3621971863362699E-2</v>
      </c>
      <c r="E449" s="184">
        <v>6.0376919139255296</v>
      </c>
    </row>
    <row r="450" spans="1:5" x14ac:dyDescent="0.25">
      <c r="A450" s="184">
        <v>23299.543700000901</v>
      </c>
      <c r="B450" s="184">
        <v>1.6326600781189999</v>
      </c>
      <c r="C450" s="184">
        <v>-1.01288216774821</v>
      </c>
      <c r="D450" s="184">
        <v>-2.3556956437794901E-2</v>
      </c>
      <c r="E450" s="184">
        <v>6.0320212653179199</v>
      </c>
    </row>
    <row r="451" spans="1:5" x14ac:dyDescent="0.25">
      <c r="A451" s="184">
        <v>23306.5133403092</v>
      </c>
      <c r="B451" s="184">
        <v>-0.38496888688313002</v>
      </c>
      <c r="C451" s="184">
        <v>-1.0127629985876301</v>
      </c>
      <c r="D451" s="184">
        <v>-2.3497605045669799E-2</v>
      </c>
      <c r="E451" s="184">
        <v>6.02685227663458</v>
      </c>
    </row>
    <row r="452" spans="1:5" x14ac:dyDescent="0.25">
      <c r="A452" s="184">
        <v>23306.584072366601</v>
      </c>
      <c r="B452" s="184">
        <v>-0.67009269602740895</v>
      </c>
      <c r="C452" s="184">
        <v>-1.0127617889685701</v>
      </c>
      <c r="D452" s="184">
        <v>-2.34970024850749E-2</v>
      </c>
      <c r="E452" s="184">
        <v>6.0267998362587099</v>
      </c>
    </row>
    <row r="453" spans="1:5" x14ac:dyDescent="0.25">
      <c r="A453" s="184">
        <v>23313.623620377301</v>
      </c>
      <c r="B453" s="184">
        <v>-0.51819218274457002</v>
      </c>
      <c r="C453" s="184">
        <v>-1.01264138056515</v>
      </c>
      <c r="D453" s="184">
        <v>-2.3437010271530698E-2</v>
      </c>
      <c r="E453" s="184">
        <v>6.0215825234057103</v>
      </c>
    </row>
    <row r="454" spans="1:5" x14ac:dyDescent="0.25">
      <c r="A454" s="184">
        <v>23315.420093466499</v>
      </c>
      <c r="B454" s="184">
        <v>1.5002594943829499</v>
      </c>
      <c r="C454" s="184">
        <v>-1.0126106456631601</v>
      </c>
      <c r="D454" s="184">
        <v>-2.3421693162776602E-2</v>
      </c>
      <c r="E454" s="184">
        <v>6.0202516418036298</v>
      </c>
    </row>
    <row r="455" spans="1:5" x14ac:dyDescent="0.25">
      <c r="A455" s="184">
        <v>23334.028054813702</v>
      </c>
      <c r="B455" s="184">
        <v>-0.38312377668779901</v>
      </c>
      <c r="C455" s="184">
        <v>-1.01229212380339</v>
      </c>
      <c r="D455" s="184">
        <v>-2.3262863596815699E-2</v>
      </c>
      <c r="E455" s="184">
        <v>6.0064797815418798</v>
      </c>
    </row>
    <row r="456" spans="1:5" x14ac:dyDescent="0.25">
      <c r="A456" s="184">
        <v>23339.793927471201</v>
      </c>
      <c r="B456" s="184">
        <v>-0.26007732105258802</v>
      </c>
      <c r="C456" s="184">
        <v>-1.01219336406147</v>
      </c>
      <c r="D456" s="184">
        <v>-2.3213583963737801E-2</v>
      </c>
      <c r="E456" s="184">
        <v>6.0022174274660296</v>
      </c>
    </row>
    <row r="457" spans="1:5" x14ac:dyDescent="0.25">
      <c r="A457" s="184">
        <v>23360.390318379101</v>
      </c>
      <c r="B457" s="184">
        <v>2.7258610156945</v>
      </c>
      <c r="C457" s="184">
        <v>-1.0118403403215599</v>
      </c>
      <c r="D457" s="184">
        <v>-2.30373004783575E-2</v>
      </c>
      <c r="E457" s="184">
        <v>5.9870111910538002</v>
      </c>
    </row>
    <row r="458" spans="1:5" x14ac:dyDescent="0.25">
      <c r="A458" s="184">
        <v>23372.856235229399</v>
      </c>
      <c r="B458" s="184">
        <v>8.7542264925879604E-2</v>
      </c>
      <c r="C458" s="184">
        <v>-1.0116264891384701</v>
      </c>
      <c r="D458" s="184">
        <v>-2.29304143280477E-2</v>
      </c>
      <c r="E458" s="184">
        <v>5.9778224353304701</v>
      </c>
    </row>
    <row r="459" spans="1:5" x14ac:dyDescent="0.25">
      <c r="A459" s="184">
        <v>23382.892395725001</v>
      </c>
      <c r="B459" s="184">
        <v>9.6072350477852009</v>
      </c>
      <c r="C459" s="184">
        <v>-1.01145421866833</v>
      </c>
      <c r="D459" s="184">
        <v>-2.28442565017642E-2</v>
      </c>
      <c r="E459" s="184">
        <v>5.9704328103461499</v>
      </c>
    </row>
    <row r="460" spans="1:5" x14ac:dyDescent="0.25">
      <c r="A460" s="184">
        <v>23383.472305263</v>
      </c>
      <c r="B460" s="184">
        <v>7.8609821551582498E-2</v>
      </c>
      <c r="C460" s="184">
        <v>-1.0114442617629</v>
      </c>
      <c r="D460" s="184">
        <v>-2.2839275259072901E-2</v>
      </c>
      <c r="E460" s="184">
        <v>5.9700060451130499</v>
      </c>
    </row>
    <row r="461" spans="1:5" x14ac:dyDescent="0.25">
      <c r="A461" s="184">
        <v>23391.180148834399</v>
      </c>
      <c r="B461" s="184">
        <v>-0.68913317937336804</v>
      </c>
      <c r="C461" s="184">
        <v>-1.01131189116394</v>
      </c>
      <c r="D461" s="184">
        <v>-2.2773037446069799E-2</v>
      </c>
      <c r="E461" s="184">
        <v>5.9643360218060097</v>
      </c>
    </row>
    <row r="462" spans="1:5" x14ac:dyDescent="0.25">
      <c r="A462" s="184">
        <v>23391.9588192515</v>
      </c>
      <c r="B462" s="184">
        <v>-0.42363382769055002</v>
      </c>
      <c r="C462" s="184">
        <v>-1.0112985156907901</v>
      </c>
      <c r="D462" s="184">
        <v>-2.2766342806847799E-2</v>
      </c>
      <c r="E462" s="184">
        <v>5.9637634574167304</v>
      </c>
    </row>
    <row r="463" spans="1:5" x14ac:dyDescent="0.25">
      <c r="A463" s="184">
        <v>23428.306867797899</v>
      </c>
      <c r="B463" s="184">
        <v>0.65748344868752395</v>
      </c>
      <c r="C463" s="184">
        <v>-1.0106735420544299</v>
      </c>
      <c r="D463" s="184">
        <v>-2.2453206194172601E-2</v>
      </c>
      <c r="E463" s="184">
        <v>5.93708538250152</v>
      </c>
    </row>
    <row r="464" spans="1:5" x14ac:dyDescent="0.25">
      <c r="A464" s="184">
        <v>23432.074742408298</v>
      </c>
      <c r="B464" s="184">
        <v>-0.63788834772060499</v>
      </c>
      <c r="C464" s="184">
        <v>-1.0106086879260101</v>
      </c>
      <c r="D464" s="184">
        <v>-2.2420674943622598E-2</v>
      </c>
      <c r="E464" s="184">
        <v>5.9343254179402196</v>
      </c>
    </row>
    <row r="465" spans="1:5" x14ac:dyDescent="0.25">
      <c r="A465" s="184">
        <v>23435.7224397395</v>
      </c>
      <c r="B465" s="184">
        <v>-0.79617258131338997</v>
      </c>
      <c r="C465" s="184">
        <v>-1.0105458899847499</v>
      </c>
      <c r="D465" s="184">
        <v>-2.2389168492893002E-2</v>
      </c>
      <c r="E465" s="184">
        <v>5.9316544732759198</v>
      </c>
    </row>
    <row r="466" spans="1:5" x14ac:dyDescent="0.25">
      <c r="A466" s="184">
        <v>23444.428459104602</v>
      </c>
      <c r="B466" s="184">
        <v>-1.1624227505209901</v>
      </c>
      <c r="C466" s="184">
        <v>-1.01039595992264</v>
      </c>
      <c r="D466" s="184">
        <v>-2.23139205901581E-2</v>
      </c>
      <c r="E466" s="184">
        <v>5.9252836282601198</v>
      </c>
    </row>
    <row r="467" spans="1:5" x14ac:dyDescent="0.25">
      <c r="A467" s="184">
        <v>23450.262726180601</v>
      </c>
      <c r="B467" s="184">
        <v>-0.65618075241308604</v>
      </c>
      <c r="C467" s="184">
        <v>-1.0102954466732701</v>
      </c>
      <c r="D467" s="184">
        <v>-2.2263453585809199E-2</v>
      </c>
      <c r="E467" s="184">
        <v>5.9210173739030001</v>
      </c>
    </row>
    <row r="468" spans="1:5" x14ac:dyDescent="0.25">
      <c r="A468" s="184">
        <v>23459.727437807702</v>
      </c>
      <c r="B468" s="184">
        <v>-0.38736095391524999</v>
      </c>
      <c r="C468" s="184">
        <v>-1.0101323213514699</v>
      </c>
      <c r="D468" s="184">
        <v>-2.2181514026884001E-2</v>
      </c>
      <c r="E468" s="184">
        <v>5.91410171854554</v>
      </c>
    </row>
    <row r="469" spans="1:5" x14ac:dyDescent="0.25">
      <c r="A469" s="184">
        <v>23463.4395755523</v>
      </c>
      <c r="B469" s="184">
        <v>0.76721151890079298</v>
      </c>
      <c r="C469" s="184">
        <v>-1.01006831976808</v>
      </c>
      <c r="D469" s="184">
        <v>-2.21493533639168E-2</v>
      </c>
      <c r="E469" s="184">
        <v>5.9113911446423302</v>
      </c>
    </row>
    <row r="470" spans="1:5" x14ac:dyDescent="0.25">
      <c r="A470" s="184">
        <v>23467.659619302602</v>
      </c>
      <c r="B470" s="184">
        <v>-0.397154216671392</v>
      </c>
      <c r="C470" s="184">
        <v>-1.00999554587764</v>
      </c>
      <c r="D470" s="184">
        <v>-2.2112776414992999E-2</v>
      </c>
      <c r="E470" s="184">
        <v>5.9083109375529403</v>
      </c>
    </row>
    <row r="471" spans="1:5" x14ac:dyDescent="0.25">
      <c r="A471" s="184">
        <v>23470.548079157001</v>
      </c>
      <c r="B471" s="184">
        <v>-0.45503794803096698</v>
      </c>
      <c r="C471" s="184">
        <v>-1.00994572544573</v>
      </c>
      <c r="D471" s="184">
        <v>-2.2087731078225099E-2</v>
      </c>
      <c r="E471" s="184">
        <v>5.9062034114109299</v>
      </c>
    </row>
    <row r="472" spans="1:5" x14ac:dyDescent="0.25">
      <c r="A472" s="184">
        <v>23490.112696664899</v>
      </c>
      <c r="B472" s="184">
        <v>-0.22818388253310601</v>
      </c>
      <c r="C472" s="184">
        <v>-1.0096080700755801</v>
      </c>
      <c r="D472" s="184">
        <v>-2.19178794300432E-2</v>
      </c>
      <c r="E472" s="184">
        <v>5.8919446216641704</v>
      </c>
    </row>
    <row r="473" spans="1:5" x14ac:dyDescent="0.25">
      <c r="A473" s="184">
        <v>23501.342382010698</v>
      </c>
      <c r="B473" s="184">
        <v>2.3572029822284302</v>
      </c>
      <c r="C473" s="184">
        <v>-1.00941410261984</v>
      </c>
      <c r="D473" s="184">
        <v>-2.1820222110476201E-2</v>
      </c>
      <c r="E473" s="184">
        <v>5.8837732196031602</v>
      </c>
    </row>
    <row r="474" spans="1:5" x14ac:dyDescent="0.25">
      <c r="A474" s="184">
        <v>23509.869342578499</v>
      </c>
      <c r="B474" s="184">
        <v>-0.64018942338764895</v>
      </c>
      <c r="C474" s="184">
        <v>-1.00926674028407</v>
      </c>
      <c r="D474" s="184">
        <v>-2.17459874960352E-2</v>
      </c>
      <c r="E474" s="184">
        <v>5.8775747653787302</v>
      </c>
    </row>
    <row r="475" spans="1:5" x14ac:dyDescent="0.25">
      <c r="A475" s="184">
        <v>23511.721876616099</v>
      </c>
      <c r="B475" s="184">
        <v>-1.6328104448762399</v>
      </c>
      <c r="C475" s="184">
        <v>-1.0092347159608399</v>
      </c>
      <c r="D475" s="184">
        <v>-2.1729850294875501E-2</v>
      </c>
      <c r="E475" s="184">
        <v>5.8762288317756202</v>
      </c>
    </row>
    <row r="476" spans="1:5" x14ac:dyDescent="0.25">
      <c r="A476" s="184">
        <v>23511.9603068957</v>
      </c>
      <c r="B476" s="184">
        <v>-0.74855994778165702</v>
      </c>
      <c r="C476" s="184">
        <v>-1.0092305940397599</v>
      </c>
      <c r="D476" s="184">
        <v>-2.1727773116561599E-2</v>
      </c>
      <c r="E476" s="184">
        <v>5.8760556221145404</v>
      </c>
    </row>
    <row r="477" spans="1:5" x14ac:dyDescent="0.25">
      <c r="A477" s="184">
        <v>23557.875181294999</v>
      </c>
      <c r="B477" s="184">
        <v>1.86502265492323</v>
      </c>
      <c r="C477" s="184">
        <v>-1.0084358370045801</v>
      </c>
      <c r="D477" s="184">
        <v>-2.13267397833992E-2</v>
      </c>
      <c r="E477" s="184">
        <v>5.8427799494905299</v>
      </c>
    </row>
    <row r="478" spans="1:5" x14ac:dyDescent="0.25">
      <c r="A478" s="184">
        <v>23578.6010713701</v>
      </c>
      <c r="B478" s="184">
        <v>0.919325606587584</v>
      </c>
      <c r="C478" s="184">
        <v>-1.00807643441078</v>
      </c>
      <c r="D478" s="184">
        <v>-2.1145040098233901E-2</v>
      </c>
      <c r="E478" s="184">
        <v>5.8278115389440499</v>
      </c>
    </row>
    <row r="479" spans="1:5" x14ac:dyDescent="0.25">
      <c r="A479" s="184">
        <v>23586.1292987501</v>
      </c>
      <c r="B479" s="184">
        <v>2.2368574110155799</v>
      </c>
      <c r="C479" s="184">
        <v>-1.0079457883973999</v>
      </c>
      <c r="D479" s="184">
        <v>-2.1078937185904E-2</v>
      </c>
      <c r="E479" s="184">
        <v>5.8223826762739197</v>
      </c>
    </row>
    <row r="480" spans="1:5" x14ac:dyDescent="0.25">
      <c r="A480" s="184">
        <v>23597.604230993998</v>
      </c>
      <c r="B480" s="184">
        <v>0.58016707920265398</v>
      </c>
      <c r="C480" s="184">
        <v>-1.0077465469023299</v>
      </c>
      <c r="D480" s="184">
        <v>-2.09780720770531E-2</v>
      </c>
      <c r="E480" s="184">
        <v>5.8141160276705</v>
      </c>
    </row>
    <row r="481" spans="1:5" x14ac:dyDescent="0.25">
      <c r="A481" s="184">
        <v>23602.034092157101</v>
      </c>
      <c r="B481" s="184">
        <v>-0.65913813895137696</v>
      </c>
      <c r="C481" s="184">
        <v>-1.0076695967624201</v>
      </c>
      <c r="D481" s="184">
        <v>-2.0939098628566698E-2</v>
      </c>
      <c r="E481" s="184">
        <v>5.81092740730685</v>
      </c>
    </row>
    <row r="482" spans="1:5" x14ac:dyDescent="0.25">
      <c r="A482" s="184">
        <v>23602.207560957599</v>
      </c>
      <c r="B482" s="184">
        <v>2.7634599434501501</v>
      </c>
      <c r="C482" s="184">
        <v>-1.0076665830929299</v>
      </c>
      <c r="D482" s="184">
        <v>-2.0937572073574998E-2</v>
      </c>
      <c r="E482" s="184">
        <v>5.81080257478287</v>
      </c>
    </row>
    <row r="483" spans="1:5" x14ac:dyDescent="0.25">
      <c r="A483" s="184">
        <v>23604.1359582273</v>
      </c>
      <c r="B483" s="184">
        <v>1.4852724067652601</v>
      </c>
      <c r="C483" s="184">
        <v>-1.0076330791550701</v>
      </c>
      <c r="D483" s="184">
        <v>-2.0920599843611699E-2</v>
      </c>
      <c r="E483" s="184">
        <v>5.8094150067034303</v>
      </c>
    </row>
    <row r="484" spans="1:5" x14ac:dyDescent="0.25">
      <c r="A484" s="184">
        <v>23626.776118978902</v>
      </c>
      <c r="B484" s="184">
        <v>0.106205760084965</v>
      </c>
      <c r="C484" s="184">
        <v>-1.00723946313021</v>
      </c>
      <c r="D484" s="184">
        <v>-2.0721063214981E-2</v>
      </c>
      <c r="E484" s="184">
        <v>5.7931457469395999</v>
      </c>
    </row>
    <row r="485" spans="1:5" x14ac:dyDescent="0.25">
      <c r="A485" s="184">
        <v>23632.371997706501</v>
      </c>
      <c r="B485" s="184">
        <v>-0.190135030563643</v>
      </c>
      <c r="C485" s="184">
        <v>-1.0071420987769999</v>
      </c>
      <c r="D485" s="184">
        <v>-2.0671665986741E-2</v>
      </c>
      <c r="E485" s="184">
        <v>5.7891306185695504</v>
      </c>
    </row>
    <row r="486" spans="1:5" x14ac:dyDescent="0.25">
      <c r="A486" s="184">
        <v>23632.610465764199</v>
      </c>
      <c r="B486" s="184">
        <v>-0.87221808334515605</v>
      </c>
      <c r="C486" s="184">
        <v>-1.0071379489311001</v>
      </c>
      <c r="D486" s="184">
        <v>-2.06695602332648E-2</v>
      </c>
      <c r="E486" s="184">
        <v>5.7889595677677903</v>
      </c>
    </row>
    <row r="487" spans="1:5" x14ac:dyDescent="0.25">
      <c r="A487" s="184">
        <v>23659.196978776399</v>
      </c>
      <c r="B487" s="184">
        <v>1.8924961637980999</v>
      </c>
      <c r="C487" s="184">
        <v>-1.00667494355744</v>
      </c>
      <c r="D487" s="184">
        <v>-2.0434435937257502E-2</v>
      </c>
      <c r="E487" s="184">
        <v>5.7699169091802203</v>
      </c>
    </row>
    <row r="488" spans="1:5" x14ac:dyDescent="0.25">
      <c r="A488" s="184">
        <v>23659.4413490263</v>
      </c>
      <c r="B488" s="184">
        <v>-0.51583507303762899</v>
      </c>
      <c r="C488" s="184">
        <v>-1.0066706846671101</v>
      </c>
      <c r="D488" s="184">
        <v>-2.0432271505267899E-2</v>
      </c>
      <c r="E488" s="184">
        <v>5.7697421325642599</v>
      </c>
    </row>
    <row r="489" spans="1:5" x14ac:dyDescent="0.25">
      <c r="A489" s="184">
        <v>23673.779783677899</v>
      </c>
      <c r="B489" s="184">
        <v>-0.36702821221473703</v>
      </c>
      <c r="C489" s="184">
        <v>-1.0064206926208501</v>
      </c>
      <c r="D489" s="184">
        <v>-2.0305168264604299E-2</v>
      </c>
      <c r="E489" s="184">
        <v>5.7594952424973398</v>
      </c>
    </row>
    <row r="490" spans="1:5" x14ac:dyDescent="0.25">
      <c r="A490" s="184">
        <v>23691.795392375101</v>
      </c>
      <c r="B490" s="184">
        <v>-0.36213820024084697</v>
      </c>
      <c r="C490" s="184">
        <v>-1.0061063050111501</v>
      </c>
      <c r="D490" s="184">
        <v>-2.01451748672269E-2</v>
      </c>
      <c r="E490" s="184">
        <v>5.7466432192329702</v>
      </c>
    </row>
    <row r="491" spans="1:5" x14ac:dyDescent="0.25">
      <c r="A491" s="184">
        <v>23705.7121771438</v>
      </c>
      <c r="B491" s="184">
        <v>-0.48623813974131302</v>
      </c>
      <c r="C491" s="184">
        <v>-1.00586322822668</v>
      </c>
      <c r="D491" s="184">
        <v>-2.00213575156701E-2</v>
      </c>
      <c r="E491" s="184">
        <v>5.7367326318649701</v>
      </c>
    </row>
    <row r="492" spans="1:5" x14ac:dyDescent="0.25">
      <c r="A492" s="184">
        <v>23706.589321577001</v>
      </c>
      <c r="B492" s="184">
        <v>-0.34074780353037198</v>
      </c>
      <c r="C492" s="184">
        <v>-1.00584790127241</v>
      </c>
      <c r="D492" s="184">
        <v>-2.00135469948691E-2</v>
      </c>
      <c r="E492" s="184">
        <v>5.7361084989318698</v>
      </c>
    </row>
    <row r="493" spans="1:5" x14ac:dyDescent="0.25">
      <c r="A493" s="184">
        <v>23708.346952697299</v>
      </c>
      <c r="B493" s="184">
        <v>-0.67052487948978601</v>
      </c>
      <c r="C493" s="184">
        <v>-1.00581718669037</v>
      </c>
      <c r="D493" s="184">
        <v>-1.99978938390593E-2</v>
      </c>
      <c r="E493" s="184">
        <v>5.73485803702056</v>
      </c>
    </row>
    <row r="494" spans="1:5" x14ac:dyDescent="0.25">
      <c r="A494" s="184">
        <v>23726.778089187799</v>
      </c>
      <c r="B494" s="184">
        <v>-0.113347638503458</v>
      </c>
      <c r="C494" s="184">
        <v>-1.00549491992976</v>
      </c>
      <c r="D494" s="184">
        <v>-1.98335599437208E-2</v>
      </c>
      <c r="E494" s="184">
        <v>5.7217599156964596</v>
      </c>
    </row>
    <row r="495" spans="1:5" x14ac:dyDescent="0.25">
      <c r="A495" s="184">
        <v>23729.419463026501</v>
      </c>
      <c r="B495" s="184">
        <v>-0.67169073353573505</v>
      </c>
      <c r="C495" s="184">
        <v>-1.0054487083381201</v>
      </c>
      <c r="D495" s="184">
        <v>-1.9809980797515201E-2</v>
      </c>
      <c r="E495" s="184">
        <v>5.7198850157166401</v>
      </c>
    </row>
    <row r="496" spans="1:5" x14ac:dyDescent="0.25">
      <c r="A496" s="184">
        <v>23741.5048884096</v>
      </c>
      <c r="B496" s="184">
        <v>-0.67304210427740396</v>
      </c>
      <c r="C496" s="184">
        <v>-1.0052371824770201</v>
      </c>
      <c r="D496" s="184">
        <v>-1.9702005003123899E-2</v>
      </c>
      <c r="E496" s="184">
        <v>5.7113135844566099</v>
      </c>
    </row>
    <row r="497" spans="1:5" x14ac:dyDescent="0.25">
      <c r="A497" s="184">
        <v>23747.2499409583</v>
      </c>
      <c r="B497" s="184">
        <v>-0.61563738341629004</v>
      </c>
      <c r="C497" s="184">
        <v>-1.0051365786922</v>
      </c>
      <c r="D497" s="184">
        <v>-1.9650624036602199E-2</v>
      </c>
      <c r="E497" s="184">
        <v>5.7072430423656799</v>
      </c>
    </row>
    <row r="498" spans="1:5" x14ac:dyDescent="0.25">
      <c r="A498" s="184">
        <v>23753.634585966302</v>
      </c>
      <c r="B498" s="184">
        <v>-0.69069950313103301</v>
      </c>
      <c r="C498" s="184">
        <v>-1.0050247363790601</v>
      </c>
      <c r="D498" s="184">
        <v>-1.9593483110490199E-2</v>
      </c>
      <c r="E498" s="184">
        <v>5.7027224069122902</v>
      </c>
    </row>
    <row r="499" spans="1:5" x14ac:dyDescent="0.25">
      <c r="A499" s="184">
        <v>23756.985655489902</v>
      </c>
      <c r="B499" s="184">
        <v>-0.72335240635281095</v>
      </c>
      <c r="C499" s="184">
        <v>-1.0049660181984601</v>
      </c>
      <c r="D499" s="184">
        <v>-1.9563475133442601E-2</v>
      </c>
      <c r="E499" s="184">
        <v>5.7003509866324498</v>
      </c>
    </row>
    <row r="500" spans="1:5" x14ac:dyDescent="0.25">
      <c r="A500" s="184">
        <v>23779.6504414111</v>
      </c>
      <c r="B500" s="184">
        <v>-1.0898339808056099</v>
      </c>
      <c r="C500" s="184">
        <v>-1.0045685874043999</v>
      </c>
      <c r="D500" s="184">
        <v>-1.9360213838269899E-2</v>
      </c>
      <c r="E500" s="184">
        <v>5.6843355295683304</v>
      </c>
    </row>
    <row r="501" spans="1:5" x14ac:dyDescent="0.25">
      <c r="A501" s="184">
        <v>23784.310024788501</v>
      </c>
      <c r="B501" s="184">
        <v>4.8879925771777604</v>
      </c>
      <c r="C501" s="184">
        <v>-1.00448681731851</v>
      </c>
      <c r="D501" s="184">
        <v>-1.9318360191108198E-2</v>
      </c>
      <c r="E501" s="184">
        <v>5.6810480530764504</v>
      </c>
    </row>
    <row r="502" spans="1:5" x14ac:dyDescent="0.25">
      <c r="A502" s="184">
        <v>23802.0701204098</v>
      </c>
      <c r="B502" s="184">
        <v>-0.20097247973802099</v>
      </c>
      <c r="C502" s="184">
        <v>-1.0041749496174199</v>
      </c>
      <c r="D502" s="184">
        <v>-1.91586276748501E-2</v>
      </c>
      <c r="E502" s="184">
        <v>5.6685337539078402</v>
      </c>
    </row>
    <row r="503" spans="1:5" x14ac:dyDescent="0.25">
      <c r="A503" s="184">
        <v>23807.072380781701</v>
      </c>
      <c r="B503" s="184">
        <v>-6.2612306139098198E-2</v>
      </c>
      <c r="C503" s="184">
        <v>-1.0040870526635099</v>
      </c>
      <c r="D503" s="184">
        <v>-1.91135786630298E-2</v>
      </c>
      <c r="E503" s="184">
        <v>5.6650135913407604</v>
      </c>
    </row>
    <row r="504" spans="1:5" x14ac:dyDescent="0.25">
      <c r="A504" s="184">
        <v>23811.463379692999</v>
      </c>
      <c r="B504" s="184">
        <v>-0.66564963003333799</v>
      </c>
      <c r="C504" s="184">
        <v>-1.00400987571244</v>
      </c>
      <c r="D504" s="184">
        <v>-1.9074013020766199E-2</v>
      </c>
      <c r="E504" s="184">
        <v>5.6619252453779501</v>
      </c>
    </row>
    <row r="505" spans="1:5" x14ac:dyDescent="0.25">
      <c r="A505" s="184">
        <v>23815.892682075199</v>
      </c>
      <c r="B505" s="184">
        <v>1.99662446780111</v>
      </c>
      <c r="C505" s="184">
        <v>-1.0039320058605901</v>
      </c>
      <c r="D505" s="184">
        <v>-1.90340818650785E-2</v>
      </c>
      <c r="E505" s="184">
        <v>5.6588115363055902</v>
      </c>
    </row>
    <row r="506" spans="1:5" x14ac:dyDescent="0.25">
      <c r="A506" s="184">
        <v>23816.9503213354</v>
      </c>
      <c r="B506" s="184">
        <v>0.71478478322777295</v>
      </c>
      <c r="C506" s="184">
        <v>-1.00391340898932</v>
      </c>
      <c r="D506" s="184">
        <v>-1.90245439806025E-2</v>
      </c>
      <c r="E506" s="184">
        <v>5.6580682719689497</v>
      </c>
    </row>
    <row r="507" spans="1:5" x14ac:dyDescent="0.25">
      <c r="A507" s="184">
        <v>23818.356987021099</v>
      </c>
      <c r="B507" s="184">
        <v>-0.59856916508547897</v>
      </c>
      <c r="C507" s="184">
        <v>-1.00388867330646</v>
      </c>
      <c r="D507" s="184">
        <v>-1.9011856734563001E-2</v>
      </c>
      <c r="E507" s="184">
        <v>5.6570798666832101</v>
      </c>
    </row>
    <row r="508" spans="1:5" x14ac:dyDescent="0.25">
      <c r="A508" s="184">
        <v>23840.6852493759</v>
      </c>
      <c r="B508" s="184">
        <v>0.67808484034090899</v>
      </c>
      <c r="C508" s="184">
        <v>-1.00349577150963</v>
      </c>
      <c r="D508" s="184">
        <v>-1.8810192418334901E-2</v>
      </c>
      <c r="E508" s="184">
        <v>5.6414121945499804</v>
      </c>
    </row>
    <row r="509" spans="1:5" x14ac:dyDescent="0.25">
      <c r="A509" s="184">
        <v>23853.934492980599</v>
      </c>
      <c r="B509" s="184">
        <v>0.61849250009988799</v>
      </c>
      <c r="C509" s="184">
        <v>-1.0032623908087299</v>
      </c>
      <c r="D509" s="184">
        <v>-1.8690280529511199E-2</v>
      </c>
      <c r="E509" s="184">
        <v>5.6321343924287497</v>
      </c>
    </row>
    <row r="510" spans="1:5" x14ac:dyDescent="0.25">
      <c r="A510" s="184">
        <v>23860.179434148598</v>
      </c>
      <c r="B510" s="184">
        <v>-0.65879401081230204</v>
      </c>
      <c r="C510" s="184">
        <v>-1.00315232649134</v>
      </c>
      <c r="D510" s="184">
        <v>-1.8633696755899501E-2</v>
      </c>
      <c r="E510" s="184">
        <v>5.6277663261225301</v>
      </c>
    </row>
    <row r="511" spans="1:5" x14ac:dyDescent="0.25">
      <c r="A511" s="184">
        <v>23867.6782532652</v>
      </c>
      <c r="B511" s="184">
        <v>3.0376853235751899</v>
      </c>
      <c r="C511" s="184">
        <v>-1.00302011060875</v>
      </c>
      <c r="D511" s="184">
        <v>-1.8565697524025999E-2</v>
      </c>
      <c r="E511" s="184">
        <v>5.6225254370172504</v>
      </c>
    </row>
    <row r="512" spans="1:5" x14ac:dyDescent="0.25">
      <c r="A512" s="184">
        <v>23871.706846403598</v>
      </c>
      <c r="B512" s="184">
        <v>0.107272827151643</v>
      </c>
      <c r="C512" s="184">
        <v>-1.0029490565247801</v>
      </c>
      <c r="D512" s="184">
        <v>-1.85291417263737E-2</v>
      </c>
      <c r="E512" s="184">
        <v>5.6197117723933898</v>
      </c>
    </row>
    <row r="513" spans="1:5" x14ac:dyDescent="0.25">
      <c r="A513" s="184">
        <v>23872.4695209928</v>
      </c>
      <c r="B513" s="184">
        <v>-0.62362524402170805</v>
      </c>
      <c r="C513" s="184">
        <v>-1.0029356030279999</v>
      </c>
      <c r="D513" s="184">
        <v>-1.8522219218645001E-2</v>
      </c>
      <c r="E513" s="184">
        <v>5.6191792520969299</v>
      </c>
    </row>
    <row r="514" spans="1:5" x14ac:dyDescent="0.25">
      <c r="A514" s="184">
        <v>23888.8496599231</v>
      </c>
      <c r="B514" s="184">
        <v>-0.62330835967164799</v>
      </c>
      <c r="C514" s="184">
        <v>-1.0026465154634101</v>
      </c>
      <c r="D514" s="184">
        <v>-1.8373394085874899E-2</v>
      </c>
      <c r="E514" s="184">
        <v>5.6077537099955004</v>
      </c>
    </row>
    <row r="515" spans="1:5" x14ac:dyDescent="0.25">
      <c r="A515" s="184">
        <v>23896.2399809954</v>
      </c>
      <c r="B515" s="184">
        <v>-0.57581327327839205</v>
      </c>
      <c r="C515" s="184">
        <v>-1.00251599609675</v>
      </c>
      <c r="D515" s="184">
        <v>-1.8306154505657E-2</v>
      </c>
      <c r="E515" s="184">
        <v>5.6026060038124701</v>
      </c>
    </row>
    <row r="516" spans="1:5" x14ac:dyDescent="0.25">
      <c r="A516" s="184">
        <v>23904.218912007</v>
      </c>
      <c r="B516" s="184">
        <v>-0.65547971032306995</v>
      </c>
      <c r="C516" s="184">
        <v>-1.00237501833834</v>
      </c>
      <c r="D516" s="184">
        <v>-1.8233494267046301E-2</v>
      </c>
      <c r="E516" s="184">
        <v>5.5970533567791101</v>
      </c>
    </row>
    <row r="517" spans="1:5" x14ac:dyDescent="0.25">
      <c r="A517" s="184">
        <v>23909.0872195642</v>
      </c>
      <c r="B517" s="184">
        <v>2.09986779283535</v>
      </c>
      <c r="C517" s="184">
        <v>-1.00228896921286</v>
      </c>
      <c r="D517" s="184">
        <v>-1.8189127607252002E-2</v>
      </c>
      <c r="E517" s="184">
        <v>5.5936680167468404</v>
      </c>
    </row>
    <row r="518" spans="1:5" x14ac:dyDescent="0.25">
      <c r="A518" s="184">
        <v>23909.85768646</v>
      </c>
      <c r="B518" s="184">
        <v>0.34617978647318598</v>
      </c>
      <c r="C518" s="184">
        <v>-1.0022753486879099</v>
      </c>
      <c r="D518" s="184">
        <v>-1.8182103742448299E-2</v>
      </c>
      <c r="E518" s="184">
        <v>5.5931324264183004</v>
      </c>
    </row>
    <row r="519" spans="1:5" x14ac:dyDescent="0.25">
      <c r="A519" s="184">
        <v>23911.8588198133</v>
      </c>
      <c r="B519" s="184">
        <v>-0.68307462099907801</v>
      </c>
      <c r="C519" s="184">
        <v>-1.0022399692434101</v>
      </c>
      <c r="D519" s="184">
        <v>-1.8163857698451202E-2</v>
      </c>
      <c r="E519" s="184">
        <v>5.5917415672056601</v>
      </c>
    </row>
    <row r="520" spans="1:5" x14ac:dyDescent="0.25">
      <c r="A520" s="184">
        <v>23928.911715400402</v>
      </c>
      <c r="B520" s="184">
        <v>0.653680778486465</v>
      </c>
      <c r="C520" s="184">
        <v>-1.00193831125248</v>
      </c>
      <c r="D520" s="184">
        <v>-1.80081980184752E-2</v>
      </c>
      <c r="E520" s="184">
        <v>5.5799026514511496</v>
      </c>
    </row>
    <row r="521" spans="1:5" x14ac:dyDescent="0.25">
      <c r="A521" s="184">
        <v>23939.083864656699</v>
      </c>
      <c r="B521" s="184">
        <v>0.70123768458079105</v>
      </c>
      <c r="C521" s="184">
        <v>-1.0017582271491901</v>
      </c>
      <c r="D521" s="184">
        <v>-1.7915197615446798E-2</v>
      </c>
      <c r="E521" s="184">
        <v>5.5728521664538304</v>
      </c>
    </row>
    <row r="522" spans="1:5" x14ac:dyDescent="0.25">
      <c r="A522" s="184">
        <v>23962.096568898502</v>
      </c>
      <c r="B522" s="184">
        <v>0.107126591653706</v>
      </c>
      <c r="C522" s="184">
        <v>-1.0013504214352</v>
      </c>
      <c r="D522" s="184">
        <v>-1.7704389321631001E-2</v>
      </c>
      <c r="E522" s="184">
        <v>5.5569335070637402</v>
      </c>
    </row>
    <row r="523" spans="1:5" x14ac:dyDescent="0.25">
      <c r="A523" s="184">
        <v>23970.572535716699</v>
      </c>
      <c r="B523" s="184">
        <v>0.70573204838930703</v>
      </c>
      <c r="C523" s="184">
        <v>-1.0012000805099699</v>
      </c>
      <c r="D523" s="184">
        <v>-1.7626600892950001E-2</v>
      </c>
      <c r="E523" s="184">
        <v>5.5510815564542302</v>
      </c>
    </row>
    <row r="524" spans="1:5" x14ac:dyDescent="0.25">
      <c r="A524" s="184">
        <v>23972.905729108399</v>
      </c>
      <c r="B524" s="184">
        <v>0.107948105503629</v>
      </c>
      <c r="C524" s="184">
        <v>-1.0011586827257399</v>
      </c>
      <c r="D524" s="184">
        <v>-1.7605174283122201E-2</v>
      </c>
      <c r="E524" s="184">
        <v>5.5494717376939304</v>
      </c>
    </row>
    <row r="525" spans="1:5" x14ac:dyDescent="0.25">
      <c r="A525" s="184">
        <v>23979.607545685401</v>
      </c>
      <c r="B525" s="184">
        <v>0.115190934373466</v>
      </c>
      <c r="C525" s="184">
        <v>-1.0010397408738501</v>
      </c>
      <c r="D525" s="184">
        <v>-1.7543596087791699E-2</v>
      </c>
      <c r="E525" s="184">
        <v>5.5448502696202704</v>
      </c>
    </row>
    <row r="526" spans="1:5" x14ac:dyDescent="0.25">
      <c r="A526" s="184">
        <v>23983.449804982502</v>
      </c>
      <c r="B526" s="184">
        <v>-1.61274709488977</v>
      </c>
      <c r="C526" s="184">
        <v>-1.0009715283579801</v>
      </c>
      <c r="D526" s="184">
        <v>-1.7508270320629699E-2</v>
      </c>
      <c r="E526" s="184">
        <v>5.5422024101977003</v>
      </c>
    </row>
    <row r="527" spans="1:5" x14ac:dyDescent="0.25">
      <c r="A527" s="184">
        <v>23989.765229178502</v>
      </c>
      <c r="B527" s="184">
        <v>-0.63647870158994202</v>
      </c>
      <c r="C527" s="184">
        <v>-1.0008593755012301</v>
      </c>
      <c r="D527" s="184">
        <v>-1.74501713759177E-2</v>
      </c>
      <c r="E527" s="184">
        <v>5.5378528903342197</v>
      </c>
    </row>
    <row r="528" spans="1:5" x14ac:dyDescent="0.25">
      <c r="A528" s="184">
        <v>23991.912123420501</v>
      </c>
      <c r="B528" s="184">
        <v>-1.0851600702200599</v>
      </c>
      <c r="C528" s="184">
        <v>-1.00082124019932</v>
      </c>
      <c r="D528" s="184">
        <v>-1.74304110675297E-2</v>
      </c>
      <c r="E528" s="184">
        <v>5.53637505988537</v>
      </c>
    </row>
    <row r="529" spans="1:5" x14ac:dyDescent="0.25">
      <c r="A529" s="184">
        <v>23994.895625703099</v>
      </c>
      <c r="B529" s="184">
        <v>-0.28196705943738198</v>
      </c>
      <c r="C529" s="184">
        <v>-1.0007682361714501</v>
      </c>
      <c r="D529" s="184">
        <v>-1.7402942166932601E-2</v>
      </c>
      <c r="E529" s="184">
        <v>5.5343219894621196</v>
      </c>
    </row>
    <row r="530" spans="1:5" x14ac:dyDescent="0.25">
      <c r="A530" s="184">
        <v>23998.442911146001</v>
      </c>
      <c r="B530" s="184">
        <v>-0.36994308825859501</v>
      </c>
      <c r="C530" s="184">
        <v>-1.00070520394544</v>
      </c>
      <c r="D530" s="184">
        <v>-1.7370269926322901E-2</v>
      </c>
      <c r="E530" s="184">
        <v>5.5318819340676502</v>
      </c>
    </row>
    <row r="531" spans="1:5" x14ac:dyDescent="0.25">
      <c r="A531" s="184">
        <v>24008.476444565102</v>
      </c>
      <c r="B531" s="184">
        <v>2.6974425097631401E-3</v>
      </c>
      <c r="C531" s="184">
        <v>-1.0005268448418101</v>
      </c>
      <c r="D531" s="184">
        <v>-1.72777817888842E-2</v>
      </c>
      <c r="E531" s="184">
        <v>5.52498596851001</v>
      </c>
    </row>
    <row r="532" spans="1:5" x14ac:dyDescent="0.25">
      <c r="A532" s="184">
        <v>24026.782203094601</v>
      </c>
      <c r="B532" s="184">
        <v>-0.65121462138655295</v>
      </c>
      <c r="C532" s="184">
        <v>-1.00020116213504</v>
      </c>
      <c r="D532" s="184">
        <v>-1.7108757247409401E-2</v>
      </c>
      <c r="E532" s="184">
        <v>5.5124265396893799</v>
      </c>
    </row>
    <row r="533" spans="1:5" x14ac:dyDescent="0.25">
      <c r="A533" s="184">
        <v>24032.614810465599</v>
      </c>
      <c r="B533" s="184">
        <v>0.58934071717713998</v>
      </c>
      <c r="C533" s="184">
        <v>-1.00009731806651</v>
      </c>
      <c r="D533" s="184">
        <v>-1.70548251668582E-2</v>
      </c>
      <c r="E533" s="184">
        <v>5.5084308144389</v>
      </c>
    </row>
    <row r="534" spans="1:5" x14ac:dyDescent="0.25">
      <c r="A534" s="184">
        <v>24035.362249765301</v>
      </c>
      <c r="B534" s="184">
        <v>1.92533056310038E-3</v>
      </c>
      <c r="C534" s="184">
        <v>-1.0000483899911901</v>
      </c>
      <c r="D534" s="184">
        <v>-1.7029407597457202E-2</v>
      </c>
      <c r="E534" s="184">
        <v>5.5065496382435697</v>
      </c>
    </row>
    <row r="535" spans="1:5" x14ac:dyDescent="0.25">
      <c r="A535" s="184">
        <v>24039.0116539792</v>
      </c>
      <c r="B535" s="184">
        <v>-0.371397626090675</v>
      </c>
      <c r="C535" s="184">
        <v>-0.99998338677185505</v>
      </c>
      <c r="D535" s="184">
        <v>-1.6995632773942001E-2</v>
      </c>
      <c r="E535" s="184">
        <v>5.5040518794707598</v>
      </c>
    </row>
    <row r="536" spans="1:5" x14ac:dyDescent="0.25">
      <c r="A536" s="184">
        <v>24041.4582151008</v>
      </c>
      <c r="B536" s="184">
        <v>-0.34979337965743701</v>
      </c>
      <c r="C536" s="184">
        <v>-0.99993980067503796</v>
      </c>
      <c r="D536" s="184">
        <v>-1.6972981915001701E-2</v>
      </c>
      <c r="E536" s="184">
        <v>5.5023780172707202</v>
      </c>
    </row>
    <row r="537" spans="1:5" x14ac:dyDescent="0.25">
      <c r="A537" s="184">
        <v>24043.870642352798</v>
      </c>
      <c r="B537" s="184">
        <v>-0.59103654267291805</v>
      </c>
      <c r="C537" s="184">
        <v>-0.99989681644561001</v>
      </c>
      <c r="D537" s="184">
        <v>-1.6950640616936401E-2</v>
      </c>
      <c r="E537" s="184">
        <v>5.5007280083443097</v>
      </c>
    </row>
    <row r="538" spans="1:5" x14ac:dyDescent="0.25">
      <c r="A538" s="184">
        <v>24056.4226103418</v>
      </c>
      <c r="B538" s="184">
        <v>-0.60180994082708095</v>
      </c>
      <c r="C538" s="184">
        <v>-0.99967306749704998</v>
      </c>
      <c r="D538" s="184">
        <v>-1.6834294198112599E-2</v>
      </c>
      <c r="E538" s="184">
        <v>5.49215095896359</v>
      </c>
    </row>
    <row r="539" spans="1:5" x14ac:dyDescent="0.25">
      <c r="A539" s="184">
        <v>24077.634702088701</v>
      </c>
      <c r="B539" s="184">
        <v>-0.50269731466381395</v>
      </c>
      <c r="C539" s="184">
        <v>-0.99929456226049296</v>
      </c>
      <c r="D539" s="184">
        <v>-1.6637279285941799E-2</v>
      </c>
      <c r="E539" s="184">
        <v>5.4776869192623696</v>
      </c>
    </row>
    <row r="540" spans="1:5" x14ac:dyDescent="0.25">
      <c r="A540" s="184">
        <v>24098.839985192699</v>
      </c>
      <c r="B540" s="184">
        <v>0.76913500963645998</v>
      </c>
      <c r="C540" s="184">
        <v>-0.99891569597556296</v>
      </c>
      <c r="D540" s="184">
        <v>-1.6439827831255301E-2</v>
      </c>
      <c r="E540" s="184">
        <v>5.4632662062661899</v>
      </c>
    </row>
    <row r="541" spans="1:5" x14ac:dyDescent="0.25">
      <c r="A541" s="184">
        <v>24101.884475418199</v>
      </c>
      <c r="B541" s="184">
        <v>-0.62819826632751796</v>
      </c>
      <c r="C541" s="184">
        <v>-0.99886126154518196</v>
      </c>
      <c r="D541" s="184">
        <v>-1.6411438116439501E-2</v>
      </c>
      <c r="E541" s="184">
        <v>5.4611989783026402</v>
      </c>
    </row>
    <row r="542" spans="1:5" x14ac:dyDescent="0.25">
      <c r="A542" s="184">
        <v>24120.921826060701</v>
      </c>
      <c r="B542" s="184">
        <v>-0.80728700370287498</v>
      </c>
      <c r="C542" s="184">
        <v>-0.99852065325182504</v>
      </c>
      <c r="D542" s="184">
        <v>-1.62336806285692E-2</v>
      </c>
      <c r="E542" s="184">
        <v>5.4482907005877896</v>
      </c>
    </row>
    <row r="543" spans="1:5" x14ac:dyDescent="0.25">
      <c r="A543" s="184">
        <v>24140.1806119844</v>
      </c>
      <c r="B543" s="184">
        <v>-0.45670044815279098</v>
      </c>
      <c r="C543" s="184">
        <v>-0.99817568350776498</v>
      </c>
      <c r="D543" s="184">
        <v>-1.60534416319731E-2</v>
      </c>
      <c r="E543" s="184">
        <v>5.4352643154447504</v>
      </c>
    </row>
    <row r="544" spans="1:5" x14ac:dyDescent="0.25">
      <c r="A544" s="184">
        <v>24143.288379550198</v>
      </c>
      <c r="B544" s="184">
        <v>0.55490955829524702</v>
      </c>
      <c r="C544" s="184">
        <v>-0.99811997836544597</v>
      </c>
      <c r="D544" s="184">
        <v>-1.6024317546240601E-2</v>
      </c>
      <c r="E544" s="184">
        <v>5.4331652918994999</v>
      </c>
    </row>
    <row r="545" spans="1:5" x14ac:dyDescent="0.25">
      <c r="A545" s="184">
        <v>24155.2884104888</v>
      </c>
      <c r="B545" s="184">
        <v>2.2528590538676698</v>
      </c>
      <c r="C545" s="184">
        <v>-0.99790478515742498</v>
      </c>
      <c r="D545" s="184">
        <v>-1.5911758311048199E-2</v>
      </c>
      <c r="E545" s="184">
        <v>5.4250682472318301</v>
      </c>
    </row>
    <row r="546" spans="1:5" x14ac:dyDescent="0.25">
      <c r="A546" s="184">
        <v>24167.639110742901</v>
      </c>
      <c r="B546" s="184">
        <v>0.596354776763515</v>
      </c>
      <c r="C546" s="184">
        <v>-0.99768313925801899</v>
      </c>
      <c r="D546" s="184">
        <v>-1.5795739724560401E-2</v>
      </c>
      <c r="E546" s="184">
        <v>5.4167477541537004</v>
      </c>
    </row>
    <row r="547" spans="1:5" x14ac:dyDescent="0.25">
      <c r="A547" s="184">
        <v>24182.794213809299</v>
      </c>
      <c r="B547" s="184">
        <v>-0.64783809602916298</v>
      </c>
      <c r="C547" s="184">
        <v>-0.99741093717365503</v>
      </c>
      <c r="D547" s="184">
        <v>-1.5653140985406599E-2</v>
      </c>
      <c r="E547" s="184">
        <v>5.4065562781050103</v>
      </c>
    </row>
    <row r="548" spans="1:5" x14ac:dyDescent="0.25">
      <c r="A548" s="184">
        <v>24195.097587710799</v>
      </c>
      <c r="B548" s="184">
        <v>-0.71793239187853997</v>
      </c>
      <c r="C548" s="184">
        <v>-0.99718976964516903</v>
      </c>
      <c r="D548" s="184">
        <v>-1.55371827663632E-2</v>
      </c>
      <c r="E548" s="184">
        <v>5.3982974061263604</v>
      </c>
    </row>
    <row r="549" spans="1:5" x14ac:dyDescent="0.25">
      <c r="A549" s="184">
        <v>24202.869672288001</v>
      </c>
      <c r="B549" s="184">
        <v>2.1482313554846302</v>
      </c>
      <c r="C549" s="184">
        <v>-0.99704997139666596</v>
      </c>
      <c r="D549" s="184">
        <v>-1.5463842538330601E-2</v>
      </c>
      <c r="E549" s="184">
        <v>5.3930871374462201</v>
      </c>
    </row>
    <row r="550" spans="1:5" x14ac:dyDescent="0.25">
      <c r="A550" s="184">
        <v>24218.309772627399</v>
      </c>
      <c r="B550" s="184">
        <v>-0.20343604154039499</v>
      </c>
      <c r="C550" s="184">
        <v>-0.99677204887283899</v>
      </c>
      <c r="D550" s="184">
        <v>-1.53179391058285E-2</v>
      </c>
      <c r="E550" s="184">
        <v>5.38275223402312</v>
      </c>
    </row>
    <row r="551" spans="1:5" x14ac:dyDescent="0.25">
      <c r="A551" s="184">
        <v>24225.658926780201</v>
      </c>
      <c r="B551" s="184">
        <v>-0.53890263685290796</v>
      </c>
      <c r="C551" s="184">
        <v>-0.99663967104863604</v>
      </c>
      <c r="D551" s="184">
        <v>-1.52483962044784E-2</v>
      </c>
      <c r="E551" s="184">
        <v>5.3778404754445601</v>
      </c>
    </row>
    <row r="552" spans="1:5" x14ac:dyDescent="0.25">
      <c r="A552" s="184">
        <v>24236.9901976851</v>
      </c>
      <c r="B552" s="184">
        <v>-0.33497707585775599</v>
      </c>
      <c r="C552" s="184">
        <v>-0.996435447237079</v>
      </c>
      <c r="D552" s="184">
        <v>-1.51410500302875E-2</v>
      </c>
      <c r="E552" s="184">
        <v>5.3702767125154702</v>
      </c>
    </row>
    <row r="553" spans="1:5" x14ac:dyDescent="0.25">
      <c r="A553" s="184">
        <v>24247.037304666701</v>
      </c>
      <c r="B553" s="184">
        <v>0.77820872531729002</v>
      </c>
      <c r="C553" s="184">
        <v>-0.99625424849576605</v>
      </c>
      <c r="D553" s="184">
        <v>-1.5045745593114199E-2</v>
      </c>
      <c r="E553" s="184">
        <v>5.3635797209819103</v>
      </c>
    </row>
    <row r="554" spans="1:5" x14ac:dyDescent="0.25">
      <c r="A554" s="184">
        <v>24269.3866127273</v>
      </c>
      <c r="B554" s="184">
        <v>-0.70829519435203803</v>
      </c>
      <c r="C554" s="184">
        <v>-0.99585077661249999</v>
      </c>
      <c r="D554" s="184">
        <v>-1.4833327041385E-2</v>
      </c>
      <c r="E554" s="184">
        <v>5.3487149690911</v>
      </c>
    </row>
    <row r="555" spans="1:5" x14ac:dyDescent="0.25">
      <c r="A555" s="184">
        <v>24303.646734444199</v>
      </c>
      <c r="B555" s="184">
        <v>-0.130841036397844</v>
      </c>
      <c r="C555" s="184">
        <v>-0.99523119148873396</v>
      </c>
      <c r="D555" s="184">
        <v>-1.45065761348848E-2</v>
      </c>
      <c r="E555" s="184">
        <v>5.32601538925916</v>
      </c>
    </row>
    <row r="556" spans="1:5" x14ac:dyDescent="0.25">
      <c r="A556" s="184">
        <v>24323.570975691699</v>
      </c>
      <c r="B556" s="184">
        <v>-1.2556215468787599</v>
      </c>
      <c r="C556" s="184">
        <v>-0.99487025821219399</v>
      </c>
      <c r="D556" s="184">
        <v>-1.4315921136386E-2</v>
      </c>
      <c r="E556" s="184">
        <v>5.31286307017408</v>
      </c>
    </row>
    <row r="557" spans="1:5" x14ac:dyDescent="0.25">
      <c r="A557" s="184">
        <v>24342.5020429535</v>
      </c>
      <c r="B557" s="184">
        <v>-1.0674796727450799</v>
      </c>
      <c r="C557" s="184">
        <v>-0.99452689960156804</v>
      </c>
      <c r="D557" s="184">
        <v>-1.41343379575611E-2</v>
      </c>
      <c r="E557" s="184">
        <v>5.3003997883522196</v>
      </c>
    </row>
    <row r="558" spans="1:5" x14ac:dyDescent="0.25">
      <c r="A558" s="184">
        <v>24343.328306953201</v>
      </c>
      <c r="B558" s="184">
        <v>-0.92219503798783897</v>
      </c>
      <c r="C558" s="184">
        <v>-0.99451190411587498</v>
      </c>
      <c r="D558" s="184">
        <v>-1.41264029791664E-2</v>
      </c>
      <c r="E558" s="184">
        <v>5.29985656084237</v>
      </c>
    </row>
    <row r="559" spans="1:5" x14ac:dyDescent="0.25">
      <c r="A559" s="184">
        <v>24355.388094536502</v>
      </c>
      <c r="B559" s="184">
        <v>-11.525704930592401</v>
      </c>
      <c r="C559" s="184">
        <v>-0.99429294802301904</v>
      </c>
      <c r="D559" s="184">
        <v>-1.40104957960438E-2</v>
      </c>
      <c r="E559" s="184">
        <v>5.2919349486936502</v>
      </c>
    </row>
    <row r="560" spans="1:5" x14ac:dyDescent="0.25">
      <c r="A560" s="184">
        <v>24361.027312917198</v>
      </c>
      <c r="B560" s="184">
        <v>1.0391938234251701</v>
      </c>
      <c r="C560" s="184">
        <v>-0.99419050608625603</v>
      </c>
      <c r="D560" s="184">
        <v>-1.3956238022213499E-2</v>
      </c>
      <c r="E560" s="184">
        <v>5.2882353276468601</v>
      </c>
    </row>
    <row r="561" spans="1:5" x14ac:dyDescent="0.25">
      <c r="A561" s="184">
        <v>24378.010969132902</v>
      </c>
      <c r="B561" s="184">
        <v>0.56628744321407598</v>
      </c>
      <c r="C561" s="184">
        <v>-0.99388176152968999</v>
      </c>
      <c r="D561" s="184">
        <v>-1.3792602047309499E-2</v>
      </c>
      <c r="E561" s="184">
        <v>5.2771107829180597</v>
      </c>
    </row>
    <row r="562" spans="1:5" x14ac:dyDescent="0.25">
      <c r="A562" s="184">
        <v>24408.11247262</v>
      </c>
      <c r="B562" s="184">
        <v>1.9968452743035499E-2</v>
      </c>
      <c r="C562" s="184">
        <v>-0.99333373486308196</v>
      </c>
      <c r="D562" s="184">
        <v>-1.3501733947716499E-2</v>
      </c>
      <c r="E562" s="184">
        <v>5.2574590947785396</v>
      </c>
    </row>
    <row r="563" spans="1:5" x14ac:dyDescent="0.25">
      <c r="A563" s="184">
        <v>24433.580798677202</v>
      </c>
      <c r="B563" s="184">
        <v>2.37983749837047</v>
      </c>
      <c r="C563" s="184">
        <v>-0.99286924278282196</v>
      </c>
      <c r="D563" s="184">
        <v>-1.3254789797821E-2</v>
      </c>
      <c r="E563" s="184">
        <v>5.2408976484893399</v>
      </c>
    </row>
    <row r="564" spans="1:5" x14ac:dyDescent="0.25">
      <c r="A564" s="184">
        <v>24437.220967314599</v>
      </c>
      <c r="B564" s="184">
        <v>0.55454550147859805</v>
      </c>
      <c r="C564" s="184">
        <v>-0.99280279186533205</v>
      </c>
      <c r="D564" s="184">
        <v>-1.3219430647828E-2</v>
      </c>
      <c r="E564" s="184">
        <v>5.2385354569216398</v>
      </c>
    </row>
    <row r="565" spans="1:5" x14ac:dyDescent="0.25">
      <c r="A565" s="184">
        <v>24465.7143323852</v>
      </c>
      <c r="B565" s="184">
        <v>0.81188529803579701</v>
      </c>
      <c r="C565" s="184">
        <v>-0.99228211545577905</v>
      </c>
      <c r="D565" s="184">
        <v>-1.2942105542027399E-2</v>
      </c>
      <c r="E565" s="184">
        <v>5.2200881557536301</v>
      </c>
    </row>
    <row r="566" spans="1:5" x14ac:dyDescent="0.25">
      <c r="A566" s="184">
        <v>24470.9092150898</v>
      </c>
      <c r="B566" s="184">
        <v>-0.10287304643655799</v>
      </c>
      <c r="C566" s="184">
        <v>-0.99218708411789402</v>
      </c>
      <c r="D566" s="184">
        <v>-1.28914381296174E-2</v>
      </c>
      <c r="E566" s="184">
        <v>5.2167330483423902</v>
      </c>
    </row>
    <row r="567" spans="1:5" x14ac:dyDescent="0.25">
      <c r="A567" s="184">
        <v>24470.955964606601</v>
      </c>
      <c r="B567" s="184">
        <v>-0.42095394314235501</v>
      </c>
      <c r="C567" s="184">
        <v>-0.99218622877352003</v>
      </c>
      <c r="D567" s="184">
        <v>-1.2890982017640201E-2</v>
      </c>
      <c r="E567" s="184">
        <v>5.2167028667255</v>
      </c>
    </row>
    <row r="568" spans="1:5" x14ac:dyDescent="0.25">
      <c r="A568" s="184">
        <v>24471.6862134359</v>
      </c>
      <c r="B568" s="184">
        <v>-0.55970405430959502</v>
      </c>
      <c r="C568" s="184">
        <v>-0.99217286757124101</v>
      </c>
      <c r="D568" s="184">
        <v>-1.2883856996107401E-2</v>
      </c>
      <c r="E568" s="184">
        <v>5.2162314426854897</v>
      </c>
    </row>
    <row r="569" spans="1:5" x14ac:dyDescent="0.25">
      <c r="A569" s="184">
        <v>24472.119897427801</v>
      </c>
      <c r="B569" s="184">
        <v>-0.86179689239393997</v>
      </c>
      <c r="C569" s="184">
        <v>-0.99216493225518998</v>
      </c>
      <c r="D569" s="184">
        <v>-1.28796252451221E-2</v>
      </c>
      <c r="E569" s="184">
        <v>5.2159514945937797</v>
      </c>
    </row>
    <row r="570" spans="1:5" x14ac:dyDescent="0.25">
      <c r="A570" s="184">
        <v>24488.810669544298</v>
      </c>
      <c r="B570" s="184">
        <v>-0.35543190525849599</v>
      </c>
      <c r="C570" s="184">
        <v>-0.99185936602445901</v>
      </c>
      <c r="D570" s="184">
        <v>-1.2716588521667901E-2</v>
      </c>
      <c r="E570" s="184">
        <v>5.2051908318522502</v>
      </c>
    </row>
    <row r="571" spans="1:5" x14ac:dyDescent="0.25">
      <c r="A571" s="184">
        <v>24490.207878442401</v>
      </c>
      <c r="B571" s="184">
        <v>-0.46211769811065101</v>
      </c>
      <c r="C571" s="184">
        <v>-0.99183377180160504</v>
      </c>
      <c r="D571" s="184">
        <v>-1.2702925122185E-2</v>
      </c>
      <c r="E571" s="184">
        <v>5.2042912297593</v>
      </c>
    </row>
    <row r="572" spans="1:5" x14ac:dyDescent="0.25">
      <c r="A572" s="184">
        <v>24493.522858864799</v>
      </c>
      <c r="B572" s="184">
        <v>-0.86698735218796497</v>
      </c>
      <c r="C572" s="184">
        <v>-0.99177303845512099</v>
      </c>
      <c r="D572" s="184">
        <v>-1.26704981998724E-2</v>
      </c>
      <c r="E572" s="184">
        <v>5.2021575937451896</v>
      </c>
    </row>
    <row r="573" spans="1:5" x14ac:dyDescent="0.25">
      <c r="A573" s="184">
        <v>24507.934048685402</v>
      </c>
      <c r="B573" s="184">
        <v>-0.123567749118214</v>
      </c>
      <c r="C573" s="184">
        <v>-0.99150886252416104</v>
      </c>
      <c r="D573" s="184">
        <v>-1.2529373207075501E-2</v>
      </c>
      <c r="E573" s="184">
        <v>5.1928941031938196</v>
      </c>
    </row>
    <row r="574" spans="1:5" x14ac:dyDescent="0.25">
      <c r="A574" s="184">
        <v>24514.8170859243</v>
      </c>
      <c r="B574" s="184">
        <v>8.5855720540030607</v>
      </c>
      <c r="C574" s="184">
        <v>-0.99138260107555298</v>
      </c>
      <c r="D574" s="184">
        <v>-1.2461879960336901E-2</v>
      </c>
      <c r="E574" s="184">
        <v>5.1884766228755197</v>
      </c>
    </row>
    <row r="575" spans="1:5" x14ac:dyDescent="0.25">
      <c r="A575" s="184">
        <v>24517.004246867102</v>
      </c>
      <c r="B575" s="184">
        <v>4.77319528547544</v>
      </c>
      <c r="C575" s="184">
        <v>-0.99134246839714102</v>
      </c>
      <c r="D575" s="184">
        <v>-1.2440421107359099E-2</v>
      </c>
      <c r="E575" s="184">
        <v>5.1870738587027496</v>
      </c>
    </row>
    <row r="576" spans="1:5" x14ac:dyDescent="0.25">
      <c r="A576" s="184">
        <v>24530.6295094216</v>
      </c>
      <c r="B576" s="184">
        <v>-0.26289566296017303</v>
      </c>
      <c r="C576" s="184">
        <v>-0.99109232818098703</v>
      </c>
      <c r="D576" s="184">
        <v>-1.23066078678609E-2</v>
      </c>
      <c r="E576" s="184">
        <v>5.1783453318326602</v>
      </c>
    </row>
    <row r="577" spans="1:5" x14ac:dyDescent="0.25">
      <c r="A577" s="184">
        <v>24538.691767313601</v>
      </c>
      <c r="B577" s="184">
        <v>-0.119993214128899</v>
      </c>
      <c r="C577" s="184">
        <v>-0.99094421316582704</v>
      </c>
      <c r="D577" s="184">
        <v>-1.2227321447406E-2</v>
      </c>
      <c r="E577" s="184">
        <v>5.1731888429151196</v>
      </c>
    </row>
    <row r="578" spans="1:5" x14ac:dyDescent="0.25">
      <c r="A578" s="184">
        <v>24563.786905980101</v>
      </c>
      <c r="B578" s="184">
        <v>-0.59653611961573205</v>
      </c>
      <c r="C578" s="184">
        <v>-0.99048268574272202</v>
      </c>
      <c r="D578" s="184">
        <v>-1.19800169797201E-2</v>
      </c>
      <c r="E578" s="184">
        <v>5.1571780383083903</v>
      </c>
    </row>
    <row r="579" spans="1:5" x14ac:dyDescent="0.25">
      <c r="A579" s="184">
        <v>24589.7706937851</v>
      </c>
      <c r="B579" s="184">
        <v>3.61349149537689</v>
      </c>
      <c r="C579" s="184">
        <v>-0.99000402319107095</v>
      </c>
      <c r="D579" s="184">
        <v>-1.17231349854903E-2</v>
      </c>
      <c r="E579" s="184">
        <v>5.14066375522511</v>
      </c>
    </row>
    <row r="580" spans="1:5" x14ac:dyDescent="0.25">
      <c r="A580" s="184">
        <v>24593.987185292299</v>
      </c>
      <c r="B580" s="184">
        <v>-0.230778591853675</v>
      </c>
      <c r="C580" s="184">
        <v>-0.98992627246796705</v>
      </c>
      <c r="D580" s="184">
        <v>-1.16813707415088E-2</v>
      </c>
      <c r="E580" s="184">
        <v>5.1379900316498004</v>
      </c>
    </row>
    <row r="581" spans="1:5" x14ac:dyDescent="0.25">
      <c r="A581" s="184">
        <v>24596.204874093601</v>
      </c>
      <c r="B581" s="184">
        <v>-0.62381952152420495</v>
      </c>
      <c r="C581" s="184">
        <v>-0.989885370447257</v>
      </c>
      <c r="D581" s="184">
        <v>-1.16593957176501E-2</v>
      </c>
      <c r="E581" s="184">
        <v>5.1365844574726101</v>
      </c>
    </row>
    <row r="582" spans="1:5" x14ac:dyDescent="0.25">
      <c r="A582" s="184">
        <v>24605.118922859099</v>
      </c>
      <c r="B582" s="184">
        <v>9.1368693318370209</v>
      </c>
      <c r="C582" s="184">
        <v>-0.98972090425171699</v>
      </c>
      <c r="D582" s="184">
        <v>-1.15710048707349E-2</v>
      </c>
      <c r="E582" s="184">
        <v>5.1309395013417198</v>
      </c>
    </row>
    <row r="583" spans="1:5" x14ac:dyDescent="0.25">
      <c r="A583" s="184">
        <v>24607.430574824299</v>
      </c>
      <c r="B583" s="184">
        <v>0.85736913960772199</v>
      </c>
      <c r="C583" s="184">
        <v>-0.98967823814775702</v>
      </c>
      <c r="D583" s="184">
        <v>-1.1548066587796699E-2</v>
      </c>
      <c r="E583" s="184">
        <v>5.1294768640142001</v>
      </c>
    </row>
    <row r="584" spans="1:5" x14ac:dyDescent="0.25">
      <c r="A584" s="184">
        <v>24611.029369168002</v>
      </c>
      <c r="B584" s="184">
        <v>0.62662938655157996</v>
      </c>
      <c r="C584" s="184">
        <v>-0.98961180248212</v>
      </c>
      <c r="D584" s="184">
        <v>-1.1512342860697701E-2</v>
      </c>
      <c r="E584" s="184">
        <v>5.1272008476460798</v>
      </c>
    </row>
    <row r="585" spans="1:5" x14ac:dyDescent="0.25">
      <c r="A585" s="184">
        <v>24617.923078687701</v>
      </c>
      <c r="B585" s="184">
        <v>-0.44194558697000702</v>
      </c>
      <c r="C585" s="184">
        <v>-0.98948449733576205</v>
      </c>
      <c r="D585" s="184">
        <v>-1.1443866743951E-2</v>
      </c>
      <c r="E585" s="184">
        <v>5.1228444940603897</v>
      </c>
    </row>
    <row r="586" spans="1:5" x14ac:dyDescent="0.25">
      <c r="A586" s="184">
        <v>24628.622842207002</v>
      </c>
      <c r="B586" s="184">
        <v>0.37054175028747899</v>
      </c>
      <c r="C586" s="184">
        <v>-0.98928679273536202</v>
      </c>
      <c r="D586" s="184">
        <v>-1.13374669374053E-2</v>
      </c>
      <c r="E586" s="184">
        <v>5.1160920813102297</v>
      </c>
    </row>
    <row r="587" spans="1:5" x14ac:dyDescent="0.25">
      <c r="A587" s="184">
        <v>24630.4027872439</v>
      </c>
      <c r="B587" s="184">
        <v>0.14742190571177399</v>
      </c>
      <c r="C587" s="184">
        <v>-0.98925389042488598</v>
      </c>
      <c r="D587" s="184">
        <v>-1.13197530358471E-2</v>
      </c>
      <c r="E587" s="184">
        <v>5.1149698686586103</v>
      </c>
    </row>
    <row r="588" spans="1:5" x14ac:dyDescent="0.25">
      <c r="A588" s="184">
        <v>24657.1187290612</v>
      </c>
      <c r="B588" s="184">
        <v>0.202305845853643</v>
      </c>
      <c r="C588" s="184">
        <v>-0.98875958458963398</v>
      </c>
      <c r="D588" s="184">
        <v>-1.1053399923209001E-2</v>
      </c>
      <c r="E588" s="184">
        <v>5.0981630856612101</v>
      </c>
    </row>
    <row r="589" spans="1:5" x14ac:dyDescent="0.25">
      <c r="A589" s="184">
        <v>24660.381663539101</v>
      </c>
      <c r="B589" s="184">
        <v>0.30098815750296898</v>
      </c>
      <c r="C589" s="184">
        <v>-0.98869915346759296</v>
      </c>
      <c r="D589" s="184">
        <v>-1.1020807539275399E-2</v>
      </c>
      <c r="E589" s="184">
        <v>5.0961151614899798</v>
      </c>
    </row>
    <row r="590" spans="1:5" x14ac:dyDescent="0.25">
      <c r="A590" s="184">
        <v>24672.349339770699</v>
      </c>
      <c r="B590" s="184">
        <v>0.35073150586291102</v>
      </c>
      <c r="C590" s="184">
        <v>-0.988477395334315</v>
      </c>
      <c r="D590" s="184">
        <v>-1.09011513844614E-2</v>
      </c>
      <c r="E590" s="184">
        <v>5.0886127551481799</v>
      </c>
    </row>
    <row r="591" spans="1:5" x14ac:dyDescent="0.25">
      <c r="A591" s="184">
        <v>24682.297927347699</v>
      </c>
      <c r="B591" s="184">
        <v>-0.89481090925320905</v>
      </c>
      <c r="C591" s="184">
        <v>-0.98829291743057002</v>
      </c>
      <c r="D591" s="184">
        <v>-1.08015448953545E-2</v>
      </c>
      <c r="E591" s="184">
        <v>5.0823867552559099</v>
      </c>
    </row>
    <row r="592" spans="1:5" x14ac:dyDescent="0.25">
      <c r="A592" s="184">
        <v>24682.5910788076</v>
      </c>
      <c r="B592" s="184">
        <v>-0.17455238372040499</v>
      </c>
      <c r="C592" s="184">
        <v>-0.98828747965230801</v>
      </c>
      <c r="D592" s="184">
        <v>-1.07986079270848E-2</v>
      </c>
      <c r="E592" s="184">
        <v>5.0822034429845697</v>
      </c>
    </row>
    <row r="593" spans="1:5" x14ac:dyDescent="0.25">
      <c r="A593" s="184">
        <v>24686.297402478998</v>
      </c>
      <c r="B593" s="184">
        <v>-13.4320867467748</v>
      </c>
      <c r="C593" s="184">
        <v>-0.98821872057689797</v>
      </c>
      <c r="D593" s="184">
        <v>-1.07614663518865E-2</v>
      </c>
      <c r="E593" s="184">
        <v>5.07988654644757</v>
      </c>
    </row>
    <row r="594" spans="1:5" x14ac:dyDescent="0.25">
      <c r="A594" s="184">
        <v>24687.405366743598</v>
      </c>
      <c r="B594" s="184">
        <v>-1.2224324292575</v>
      </c>
      <c r="C594" s="184">
        <v>-0.98819816255295601</v>
      </c>
      <c r="D594" s="184">
        <v>-1.07503599116308E-2</v>
      </c>
      <c r="E594" s="184">
        <v>5.0791941975374604</v>
      </c>
    </row>
    <row r="595" spans="1:5" x14ac:dyDescent="0.25">
      <c r="A595" s="184">
        <v>24711.0331714194</v>
      </c>
      <c r="B595" s="184">
        <v>0.65238774495435203</v>
      </c>
      <c r="C595" s="184">
        <v>-0.98775939586110595</v>
      </c>
      <c r="D595" s="184">
        <v>-1.0513139427212499E-2</v>
      </c>
      <c r="E595" s="184">
        <v>5.0644582790312702</v>
      </c>
    </row>
    <row r="596" spans="1:5" x14ac:dyDescent="0.25">
      <c r="A596" s="184">
        <v>24713.316295918099</v>
      </c>
      <c r="B596" s="184">
        <v>-0.35689582142350901</v>
      </c>
      <c r="C596" s="184">
        <v>-0.98771696207795001</v>
      </c>
      <c r="D596" s="184">
        <v>-1.0490179498322001E-2</v>
      </c>
      <c r="E596" s="184">
        <v>5.0630372777658197</v>
      </c>
    </row>
    <row r="597" spans="1:5" x14ac:dyDescent="0.25">
      <c r="A597" s="184">
        <v>24722.745532016899</v>
      </c>
      <c r="B597" s="184">
        <v>-0.27786230643706999</v>
      </c>
      <c r="C597" s="184">
        <v>-0.98754164385450605</v>
      </c>
      <c r="D597" s="184">
        <v>-1.03952852841682E-2</v>
      </c>
      <c r="E597" s="184">
        <v>5.0571740334399298</v>
      </c>
    </row>
    <row r="598" spans="1:5" x14ac:dyDescent="0.25">
      <c r="A598" s="184">
        <v>24729.231273510399</v>
      </c>
      <c r="B598" s="184">
        <v>3.0796579907132702</v>
      </c>
      <c r="C598" s="184">
        <v>-0.98742099056285504</v>
      </c>
      <c r="D598" s="184">
        <v>-1.0329948022743601E-2</v>
      </c>
      <c r="E598" s="184">
        <v>5.0531461980488697</v>
      </c>
    </row>
    <row r="599" spans="1:5" x14ac:dyDescent="0.25">
      <c r="A599" s="184">
        <v>24731.4810623995</v>
      </c>
      <c r="B599" s="184">
        <v>-0.38179057256091398</v>
      </c>
      <c r="C599" s="184">
        <v>-0.98737912594817601</v>
      </c>
      <c r="D599" s="184">
        <v>-1.03072711263874E-2</v>
      </c>
      <c r="E599" s="184">
        <v>5.0517499852224503</v>
      </c>
    </row>
    <row r="600" spans="1:5" x14ac:dyDescent="0.25">
      <c r="A600" s="184">
        <v>24754.397125395099</v>
      </c>
      <c r="B600" s="184">
        <v>0.320550336258977</v>
      </c>
      <c r="C600" s="184">
        <v>-0.986952341794475</v>
      </c>
      <c r="D600" s="184">
        <v>-1.00759178896568E-2</v>
      </c>
      <c r="E600" s="184">
        <v>5.0375569207240298</v>
      </c>
    </row>
    <row r="601" spans="1:5" x14ac:dyDescent="0.25">
      <c r="A601" s="184">
        <v>24765.6633580175</v>
      </c>
      <c r="B601" s="184">
        <v>-0.82666017719249496</v>
      </c>
      <c r="C601" s="184">
        <v>-0.98674228308718204</v>
      </c>
      <c r="D601" s="184">
        <v>-9.9619304308941007E-3</v>
      </c>
      <c r="E601" s="184">
        <v>5.0305983114055097</v>
      </c>
    </row>
    <row r="602" spans="1:5" x14ac:dyDescent="0.25">
      <c r="A602" s="184">
        <v>24770.314437720001</v>
      </c>
      <c r="B602" s="184">
        <v>-0.338022844252373</v>
      </c>
      <c r="C602" s="184">
        <v>-0.98665551779126903</v>
      </c>
      <c r="D602" s="184">
        <v>-9.9148249338587395E-3</v>
      </c>
      <c r="E602" s="184">
        <v>5.02772925095912</v>
      </c>
    </row>
    <row r="603" spans="1:5" x14ac:dyDescent="0.25">
      <c r="A603" s="184">
        <v>24793.8127768017</v>
      </c>
      <c r="B603" s="184">
        <v>5.6157026764342302</v>
      </c>
      <c r="C603" s="184">
        <v>-0.98621674723542996</v>
      </c>
      <c r="D603" s="184">
        <v>-9.6764102077034602E-3</v>
      </c>
      <c r="E603" s="184">
        <v>5.0132671217202001</v>
      </c>
    </row>
    <row r="604" spans="1:5" x14ac:dyDescent="0.25">
      <c r="A604" s="184">
        <v>24816.338338621201</v>
      </c>
      <c r="B604" s="184">
        <v>-0.34562137232374601</v>
      </c>
      <c r="C604" s="184">
        <v>-0.98579549279827905</v>
      </c>
      <c r="D604" s="184">
        <v>-9.4471941792321993E-3</v>
      </c>
      <c r="E604" s="184">
        <v>4.9994556378561601</v>
      </c>
    </row>
    <row r="605" spans="1:5" x14ac:dyDescent="0.25">
      <c r="A605" s="184">
        <v>24839.149255192398</v>
      </c>
      <c r="B605" s="184">
        <v>0.62324925653321395</v>
      </c>
      <c r="C605" s="184">
        <v>-0.98536825257486504</v>
      </c>
      <c r="D605" s="184">
        <v>-9.2144019171711503E-3</v>
      </c>
      <c r="E605" s="184">
        <v>4.9855212436588099</v>
      </c>
    </row>
    <row r="606" spans="1:5" x14ac:dyDescent="0.25">
      <c r="A606" s="184">
        <v>24873.766168455499</v>
      </c>
      <c r="B606" s="184">
        <v>-0.50167865656245403</v>
      </c>
      <c r="C606" s="184">
        <v>-0.98471863556547601</v>
      </c>
      <c r="D606" s="184">
        <v>-8.8598263472396497E-3</v>
      </c>
      <c r="E606" s="184">
        <v>4.9644755662520597</v>
      </c>
    </row>
    <row r="607" spans="1:5" x14ac:dyDescent="0.25">
      <c r="A607" s="184">
        <v>24884.1281324433</v>
      </c>
      <c r="B607" s="184">
        <v>-0.60222350224714205</v>
      </c>
      <c r="C607" s="184">
        <v>-0.98452388867369101</v>
      </c>
      <c r="D607" s="184">
        <v>-8.7533843637869705E-3</v>
      </c>
      <c r="E607" s="184">
        <v>4.9581995999067097</v>
      </c>
    </row>
    <row r="608" spans="1:5" x14ac:dyDescent="0.25">
      <c r="A608" s="184">
        <v>24896.764216128999</v>
      </c>
      <c r="B608" s="184">
        <v>0.74490835357935203</v>
      </c>
      <c r="C608" s="184">
        <v>-0.98428621614568901</v>
      </c>
      <c r="D608" s="184">
        <v>-8.6233902407040607E-3</v>
      </c>
      <c r="E608" s="184">
        <v>4.95056108437843</v>
      </c>
    </row>
    <row r="609" spans="1:5" x14ac:dyDescent="0.25">
      <c r="A609" s="184">
        <v>24907.166399606202</v>
      </c>
      <c r="B609" s="184">
        <v>0.76373025058091804</v>
      </c>
      <c r="C609" s="184">
        <v>-0.98409040829640604</v>
      </c>
      <c r="D609" s="184">
        <v>-8.5162191526154101E-3</v>
      </c>
      <c r="E609" s="184">
        <v>4.9442852137379703</v>
      </c>
    </row>
    <row r="610" spans="1:5" x14ac:dyDescent="0.25">
      <c r="A610" s="184">
        <v>24916.3240165391</v>
      </c>
      <c r="B610" s="184">
        <v>0.77065545842058003</v>
      </c>
      <c r="C610" s="184">
        <v>-0.98391791336115297</v>
      </c>
      <c r="D610" s="184">
        <v>-8.4217519668045408E-3</v>
      </c>
      <c r="E610" s="184">
        <v>4.9387693944020903</v>
      </c>
    </row>
    <row r="611" spans="1:5" x14ac:dyDescent="0.25">
      <c r="A611" s="184">
        <v>24926.073573842001</v>
      </c>
      <c r="B611" s="184">
        <v>3.1078626880270801</v>
      </c>
      <c r="C611" s="184">
        <v>-0.98373415048280299</v>
      </c>
      <c r="D611" s="184">
        <v>-8.3210562670767603E-3</v>
      </c>
      <c r="E611" s="184">
        <v>4.9329064987519704</v>
      </c>
    </row>
    <row r="612" spans="1:5" x14ac:dyDescent="0.25">
      <c r="A612" s="184">
        <v>24926.911769569</v>
      </c>
      <c r="B612" s="184">
        <v>-0.86584312752555603</v>
      </c>
      <c r="C612" s="184">
        <v>-0.98371834620354204</v>
      </c>
      <c r="D612" s="184">
        <v>-8.3123932938640299E-3</v>
      </c>
      <c r="E612" s="184">
        <v>4.9324029058920296</v>
      </c>
    </row>
    <row r="613" spans="1:5" x14ac:dyDescent="0.25">
      <c r="A613" s="184">
        <v>24932.667993904801</v>
      </c>
      <c r="B613" s="184">
        <v>0.642497216398907</v>
      </c>
      <c r="C613" s="184">
        <v>-0.98360978755539197</v>
      </c>
      <c r="D613" s="184">
        <v>-8.2528759720689304E-3</v>
      </c>
      <c r="E613" s="184">
        <v>4.9289464857330003</v>
      </c>
    </row>
    <row r="614" spans="1:5" x14ac:dyDescent="0.25">
      <c r="A614" s="184">
        <v>24943.7468190543</v>
      </c>
      <c r="B614" s="184">
        <v>0.76628796772779695</v>
      </c>
      <c r="C614" s="184">
        <v>-0.98340072828915204</v>
      </c>
      <c r="D614" s="184">
        <v>-8.1382007335466001E-3</v>
      </c>
      <c r="E614" s="184">
        <v>4.9223036281055697</v>
      </c>
    </row>
    <row r="615" spans="1:5" x14ac:dyDescent="0.25">
      <c r="A615" s="184">
        <v>24960.957281428298</v>
      </c>
      <c r="B615" s="184">
        <v>0.141174540289142</v>
      </c>
      <c r="C615" s="184">
        <v>-0.98307565053145796</v>
      </c>
      <c r="D615" s="184">
        <v>-7.9597331675962495E-3</v>
      </c>
      <c r="E615" s="184">
        <v>4.9120093750513796</v>
      </c>
    </row>
    <row r="616" spans="1:5" x14ac:dyDescent="0.25">
      <c r="A616" s="184">
        <v>25000.714046972</v>
      </c>
      <c r="B616" s="184">
        <v>-2.68173115717696</v>
      </c>
      <c r="C616" s="184">
        <v>-0.98232324501812196</v>
      </c>
      <c r="D616" s="184">
        <v>-7.5459499614025302E-3</v>
      </c>
      <c r="E616" s="184">
        <v>4.8883467069840698</v>
      </c>
    </row>
    <row r="617" spans="1:5" x14ac:dyDescent="0.25">
      <c r="A617" s="184">
        <v>25015.155925465398</v>
      </c>
      <c r="B617" s="184">
        <v>1.5094861604469901E-2</v>
      </c>
      <c r="C617" s="184">
        <v>-0.982049420822106</v>
      </c>
      <c r="D617" s="184">
        <v>-7.3951141404106002E-3</v>
      </c>
      <c r="E617" s="184">
        <v>4.8797918670952098</v>
      </c>
    </row>
    <row r="618" spans="1:5" x14ac:dyDescent="0.25">
      <c r="A618" s="184">
        <v>25033.527130967101</v>
      </c>
      <c r="B618" s="184">
        <v>-0.369138836746497</v>
      </c>
      <c r="C618" s="184">
        <v>-0.981700701500408</v>
      </c>
      <c r="D618" s="184">
        <v>-7.2028316515576696E-3</v>
      </c>
      <c r="E618" s="184">
        <v>4.8689409760000002</v>
      </c>
    </row>
    <row r="619" spans="1:5" x14ac:dyDescent="0.25">
      <c r="A619" s="184">
        <v>25036.720518231901</v>
      </c>
      <c r="B619" s="184">
        <v>-0.43854944315586702</v>
      </c>
      <c r="C619" s="184">
        <v>-0.98164004008393502</v>
      </c>
      <c r="D619" s="184">
        <v>-7.1693613644722301E-3</v>
      </c>
      <c r="E619" s="184">
        <v>4.8670584235285403</v>
      </c>
    </row>
    <row r="620" spans="1:5" x14ac:dyDescent="0.25">
      <c r="A620" s="184">
        <v>25038.151380585499</v>
      </c>
      <c r="B620" s="184">
        <v>0.66929197766784398</v>
      </c>
      <c r="C620" s="184">
        <v>-0.98161285516373997</v>
      </c>
      <c r="D620" s="184">
        <v>-7.15435983003201E-3</v>
      </c>
      <c r="E620" s="184">
        <v>4.8662152549255104</v>
      </c>
    </row>
    <row r="621" spans="1:5" x14ac:dyDescent="0.25">
      <c r="A621" s="184">
        <v>25042.605823367499</v>
      </c>
      <c r="B621" s="184">
        <v>-0.266238389493687</v>
      </c>
      <c r="C621" s="184">
        <v>-0.98152820812783603</v>
      </c>
      <c r="D621" s="184">
        <v>-7.1076404929319697E-3</v>
      </c>
      <c r="E621" s="184">
        <v>4.86359174936364</v>
      </c>
    </row>
    <row r="622" spans="1:5" x14ac:dyDescent="0.25">
      <c r="A622" s="184">
        <v>25050.561182270299</v>
      </c>
      <c r="B622" s="184">
        <v>-0.26010646763458001</v>
      </c>
      <c r="C622" s="184">
        <v>-0.98137696900256999</v>
      </c>
      <c r="D622" s="184">
        <v>-7.0241355747842904E-3</v>
      </c>
      <c r="E622" s="184">
        <v>4.8589115227419901</v>
      </c>
    </row>
    <row r="623" spans="1:5" x14ac:dyDescent="0.25">
      <c r="A623" s="184">
        <v>25067.877966588101</v>
      </c>
      <c r="B623" s="184">
        <v>-0.39076069774621702</v>
      </c>
      <c r="C623" s="184">
        <v>-0.98104747243905699</v>
      </c>
      <c r="D623" s="184">
        <v>-6.84206880341899E-3</v>
      </c>
      <c r="E623" s="184">
        <v>4.8487469224665496</v>
      </c>
    </row>
    <row r="624" spans="1:5" x14ac:dyDescent="0.25">
      <c r="A624" s="184">
        <v>25079.679257830299</v>
      </c>
      <c r="B624" s="184">
        <v>-2.6799076375634501</v>
      </c>
      <c r="C624" s="184">
        <v>-0.98082269601723404</v>
      </c>
      <c r="D624" s="184">
        <v>-6.7177568695951997E-3</v>
      </c>
      <c r="E624" s="184">
        <v>4.8418379515422503</v>
      </c>
    </row>
    <row r="625" spans="1:5" x14ac:dyDescent="0.25">
      <c r="A625" s="184">
        <v>25081.963050510501</v>
      </c>
      <c r="B625" s="184">
        <v>0.16028211816954099</v>
      </c>
      <c r="C625" s="184">
        <v>-0.98077917592285802</v>
      </c>
      <c r="D625" s="184">
        <v>-6.6936779622810303E-3</v>
      </c>
      <c r="E625" s="184">
        <v>4.84050262560128</v>
      </c>
    </row>
    <row r="626" spans="1:5" x14ac:dyDescent="0.25">
      <c r="A626" s="184">
        <v>25082.399112271301</v>
      </c>
      <c r="B626" s="184">
        <v>0.32191701204442502</v>
      </c>
      <c r="C626" s="184">
        <v>-0.98077086551948001</v>
      </c>
      <c r="D626" s="184">
        <v>-6.6890795833804599E-3</v>
      </c>
      <c r="E626" s="184">
        <v>4.8402477245621096</v>
      </c>
    </row>
    <row r="627" spans="1:5" x14ac:dyDescent="0.25">
      <c r="A627" s="184">
        <v>25083.329481328601</v>
      </c>
      <c r="B627" s="184">
        <v>0.59821640600110604</v>
      </c>
      <c r="C627" s="184">
        <v>-0.98075313383748697</v>
      </c>
      <c r="D627" s="184">
        <v>-6.6792677419650398E-3</v>
      </c>
      <c r="E627" s="184">
        <v>4.8397039422485104</v>
      </c>
    </row>
    <row r="628" spans="1:5" x14ac:dyDescent="0.25">
      <c r="A628" s="184">
        <v>25097.377841159399</v>
      </c>
      <c r="B628" s="184">
        <v>-0.52355998527476699</v>
      </c>
      <c r="C628" s="184">
        <v>-0.98048525031662903</v>
      </c>
      <c r="D628" s="184">
        <v>-6.5309670287523004E-3</v>
      </c>
      <c r="E628" s="184">
        <v>4.8315041115549002</v>
      </c>
    </row>
    <row r="629" spans="1:5" x14ac:dyDescent="0.25">
      <c r="A629" s="184">
        <v>25100.842418829499</v>
      </c>
      <c r="B629" s="184">
        <v>-0.63695426445638703</v>
      </c>
      <c r="C629" s="184">
        <v>-0.980419145254533</v>
      </c>
      <c r="D629" s="184">
        <v>-6.4943517978397298E-3</v>
      </c>
      <c r="E629" s="184">
        <v>4.8294851071011804</v>
      </c>
    </row>
    <row r="630" spans="1:5" x14ac:dyDescent="0.25">
      <c r="A630" s="184">
        <v>25105.3071212633</v>
      </c>
      <c r="B630" s="184">
        <v>0.76803235994993801</v>
      </c>
      <c r="C630" s="184">
        <v>-0.98033393407168901</v>
      </c>
      <c r="D630" s="184">
        <v>-6.4471424807272899E-3</v>
      </c>
      <c r="E630" s="184">
        <v>4.8268851555444501</v>
      </c>
    </row>
    <row r="631" spans="1:5" x14ac:dyDescent="0.25">
      <c r="A631" s="184">
        <v>25113.847221780899</v>
      </c>
      <c r="B631" s="184">
        <v>-0.79645656043850299</v>
      </c>
      <c r="C631" s="184">
        <v>-0.98017086806354103</v>
      </c>
      <c r="D631" s="184">
        <v>-6.3567639582723804E-3</v>
      </c>
      <c r="E631" s="184">
        <v>4.8219178678207104</v>
      </c>
    </row>
    <row r="632" spans="1:5" x14ac:dyDescent="0.25">
      <c r="A632" s="184">
        <v>25118.123982138699</v>
      </c>
      <c r="B632" s="184">
        <v>5.6401986127704502</v>
      </c>
      <c r="C632" s="184">
        <v>-0.98008917051245903</v>
      </c>
      <c r="D632" s="184">
        <v>-6.3114659605243203E-3</v>
      </c>
      <c r="E632" s="184">
        <v>4.81943324104311</v>
      </c>
    </row>
    <row r="633" spans="1:5" x14ac:dyDescent="0.25">
      <c r="A633" s="184">
        <v>25129.586174618798</v>
      </c>
      <c r="B633" s="184">
        <v>0.78488127627147597</v>
      </c>
      <c r="C633" s="184">
        <v>-0.97987009195204899</v>
      </c>
      <c r="D633" s="184">
        <v>-6.18993795425812E-3</v>
      </c>
      <c r="E633" s="184">
        <v>4.8127837899903998</v>
      </c>
    </row>
    <row r="634" spans="1:5" x14ac:dyDescent="0.25">
      <c r="A634" s="184">
        <v>25129.828409257399</v>
      </c>
      <c r="B634" s="184">
        <v>0.214674475825334</v>
      </c>
      <c r="C634" s="184">
        <v>-0.979865460197333</v>
      </c>
      <c r="D634" s="184">
        <v>-6.187367703034E-3</v>
      </c>
      <c r="E634" s="184">
        <v>4.8126434161571296</v>
      </c>
    </row>
    <row r="635" spans="1:5" x14ac:dyDescent="0.25">
      <c r="A635" s="184">
        <v>25146.272246383101</v>
      </c>
      <c r="B635" s="184">
        <v>-4.9173302202520898E-2</v>
      </c>
      <c r="C635" s="184">
        <v>-0.97955085542857601</v>
      </c>
      <c r="D635" s="184">
        <v>-6.0126993334869896E-3</v>
      </c>
      <c r="E635" s="184">
        <v>4.8031289682973899</v>
      </c>
    </row>
    <row r="636" spans="1:5" x14ac:dyDescent="0.25">
      <c r="A636" s="184">
        <v>25147.273999514498</v>
      </c>
      <c r="B636" s="184">
        <v>-0.39619133448139598</v>
      </c>
      <c r="C636" s="184">
        <v>-0.97953167813523501</v>
      </c>
      <c r="D636" s="184">
        <v>-6.0020465023134396E-3</v>
      </c>
      <c r="E636" s="184">
        <v>4.8025502871996499</v>
      </c>
    </row>
    <row r="637" spans="1:5" x14ac:dyDescent="0.25">
      <c r="A637" s="184">
        <v>25186.132055755701</v>
      </c>
      <c r="B637" s="184">
        <v>0.66981614021575098</v>
      </c>
      <c r="C637" s="184">
        <v>-0.97878675163179296</v>
      </c>
      <c r="D637" s="184">
        <v>-5.5877472365647796E-3</v>
      </c>
      <c r="E637" s="184">
        <v>4.7801864545774002</v>
      </c>
    </row>
    <row r="638" spans="1:5" x14ac:dyDescent="0.25">
      <c r="A638" s="184">
        <v>25212.896533838099</v>
      </c>
      <c r="B638" s="184">
        <v>0.42349079356006603</v>
      </c>
      <c r="C638" s="184">
        <v>-0.97827248228541297</v>
      </c>
      <c r="D638" s="184">
        <v>-5.3011636033607297E-3</v>
      </c>
      <c r="E638" s="184">
        <v>4.7648775681940698</v>
      </c>
    </row>
    <row r="639" spans="1:5" x14ac:dyDescent="0.25">
      <c r="A639" s="184">
        <v>25226.373218800501</v>
      </c>
      <c r="B639" s="184">
        <v>-0.18313388751194401</v>
      </c>
      <c r="C639" s="184">
        <v>-0.97801316606613897</v>
      </c>
      <c r="D639" s="184">
        <v>-5.1564805885711603E-3</v>
      </c>
      <c r="E639" s="184">
        <v>4.7571985090093403</v>
      </c>
    </row>
    <row r="640" spans="1:5" x14ac:dyDescent="0.25">
      <c r="A640" s="184">
        <v>25227.721959352901</v>
      </c>
      <c r="B640" s="184">
        <v>-0.45885077463832002</v>
      </c>
      <c r="C640" s="184">
        <v>-0.97798720025727004</v>
      </c>
      <c r="D640" s="184">
        <v>-5.1419867347003599E-3</v>
      </c>
      <c r="E640" s="184">
        <v>4.7564310791883297</v>
      </c>
    </row>
    <row r="641" spans="1:5" x14ac:dyDescent="0.25">
      <c r="A641" s="184">
        <v>25239.180759545401</v>
      </c>
      <c r="B641" s="184">
        <v>0.16820587524273301</v>
      </c>
      <c r="C641" s="184">
        <v>-0.97776649698836304</v>
      </c>
      <c r="D641" s="184">
        <v>-5.0187447878212903E-3</v>
      </c>
      <c r="E641" s="184">
        <v>4.7499190426043398</v>
      </c>
    </row>
    <row r="642" spans="1:5" x14ac:dyDescent="0.25">
      <c r="A642" s="184">
        <v>25242.4052142734</v>
      </c>
      <c r="B642" s="184">
        <v>0.61627852377479397</v>
      </c>
      <c r="C642" s="184">
        <v>-0.97770435989669002</v>
      </c>
      <c r="D642" s="184">
        <v>-4.9840317229838003E-3</v>
      </c>
      <c r="E642" s="184">
        <v>4.7480891651720203</v>
      </c>
    </row>
    <row r="643" spans="1:5" x14ac:dyDescent="0.25">
      <c r="A643" s="184">
        <v>25265.6737155316</v>
      </c>
      <c r="B643" s="184">
        <v>-0.29233847890505199</v>
      </c>
      <c r="C643" s="184">
        <v>-0.97725554249175495</v>
      </c>
      <c r="D643" s="184">
        <v>-4.7330981987339302E-3</v>
      </c>
      <c r="E643" s="184">
        <v>4.7349179689377499</v>
      </c>
    </row>
    <row r="644" spans="1:5" x14ac:dyDescent="0.25">
      <c r="A644" s="184">
        <v>25267.590285112699</v>
      </c>
      <c r="B644" s="184">
        <v>0.72984351150651205</v>
      </c>
      <c r="C644" s="184">
        <v>-0.97721854155260202</v>
      </c>
      <c r="D644" s="184">
        <v>-4.7123952941494499E-3</v>
      </c>
      <c r="E644" s="184">
        <v>4.7338357309225101</v>
      </c>
    </row>
    <row r="645" spans="1:5" x14ac:dyDescent="0.25">
      <c r="A645" s="184">
        <v>25268.4185517154</v>
      </c>
      <c r="B645" s="184">
        <v>-0.63500560356397595</v>
      </c>
      <c r="C645" s="184">
        <v>-0.97720254963599296</v>
      </c>
      <c r="D645" s="184">
        <v>-4.70344669672764E-3</v>
      </c>
      <c r="E645" s="184">
        <v>4.7333681544699404</v>
      </c>
    </row>
    <row r="646" spans="1:5" x14ac:dyDescent="0.25">
      <c r="A646" s="184">
        <v>25291.856100837402</v>
      </c>
      <c r="B646" s="184">
        <v>0.78895087444608203</v>
      </c>
      <c r="C646" s="184">
        <v>-0.97674963523527003</v>
      </c>
      <c r="D646" s="184">
        <v>-4.4498239439072097E-3</v>
      </c>
      <c r="E646" s="184">
        <v>4.7201683118536</v>
      </c>
    </row>
    <row r="647" spans="1:5" x14ac:dyDescent="0.25">
      <c r="A647" s="184">
        <v>25317.010378967701</v>
      </c>
      <c r="B647" s="184">
        <v>-1.4457424173520499</v>
      </c>
      <c r="C647" s="184">
        <v>-0.97626270682727301</v>
      </c>
      <c r="D647" s="184">
        <v>-4.1767547002059899E-3</v>
      </c>
      <c r="E647" s="184">
        <v>4.7060689142260497</v>
      </c>
    </row>
    <row r="648" spans="1:5" x14ac:dyDescent="0.25">
      <c r="A648" s="184">
        <v>25343.8678661788</v>
      </c>
      <c r="B648" s="184">
        <v>-0.26267056235784703</v>
      </c>
      <c r="C648" s="184">
        <v>-0.97574184457705604</v>
      </c>
      <c r="D648" s="184">
        <v>-3.8841976994807102E-3</v>
      </c>
      <c r="E648" s="184">
        <v>4.69109209407761</v>
      </c>
    </row>
    <row r="649" spans="1:5" x14ac:dyDescent="0.25">
      <c r="A649" s="184">
        <v>25351.7428590489</v>
      </c>
      <c r="B649" s="184">
        <v>2.2529216915229102</v>
      </c>
      <c r="C649" s="184">
        <v>-0.97558893107716604</v>
      </c>
      <c r="D649" s="184">
        <v>-3.7982197434006599E-3</v>
      </c>
      <c r="E649" s="184">
        <v>4.6867158607171397</v>
      </c>
    </row>
    <row r="650" spans="1:5" x14ac:dyDescent="0.25">
      <c r="A650" s="184">
        <v>25353.716657761099</v>
      </c>
      <c r="B650" s="184">
        <v>0.33545330166679899</v>
      </c>
      <c r="C650" s="184">
        <v>-0.97555059114568898</v>
      </c>
      <c r="D650" s="184">
        <v>-3.7766561439857198E-3</v>
      </c>
      <c r="E650" s="184">
        <v>4.6856200770509098</v>
      </c>
    </row>
    <row r="651" spans="1:5" x14ac:dyDescent="0.25">
      <c r="A651" s="184">
        <v>25363.024180813401</v>
      </c>
      <c r="B651" s="184">
        <v>-1.4220610149483399</v>
      </c>
      <c r="C651" s="184">
        <v>-0.97536972480027795</v>
      </c>
      <c r="D651" s="184">
        <v>-3.6748966259942898E-3</v>
      </c>
      <c r="E651" s="184">
        <v>4.6804587146080703</v>
      </c>
    </row>
    <row r="652" spans="1:5" x14ac:dyDescent="0.25">
      <c r="A652" s="184">
        <v>25367.095549546299</v>
      </c>
      <c r="B652" s="184">
        <v>0.24523431848424401</v>
      </c>
      <c r="C652" s="184">
        <v>-0.97529057097290695</v>
      </c>
      <c r="D652" s="184">
        <v>-3.6303449659969098E-3</v>
      </c>
      <c r="E652" s="184">
        <v>4.6782040275786603</v>
      </c>
    </row>
    <row r="653" spans="1:5" x14ac:dyDescent="0.25">
      <c r="A653" s="184">
        <v>25367.555661942301</v>
      </c>
      <c r="B653" s="184">
        <v>3.6436764439517302</v>
      </c>
      <c r="C653" s="184">
        <v>-0.97528162421166997</v>
      </c>
      <c r="D653" s="184">
        <v>-3.62530860348642E-3</v>
      </c>
      <c r="E653" s="184">
        <v>4.6779493378204204</v>
      </c>
    </row>
    <row r="654" spans="1:5" x14ac:dyDescent="0.25">
      <c r="A654" s="184">
        <v>25391.319420157601</v>
      </c>
      <c r="B654" s="184">
        <v>-0.27879155879665402</v>
      </c>
      <c r="C654" s="184">
        <v>-0.97481914312261297</v>
      </c>
      <c r="D654" s="184">
        <v>-3.3647763755220001E-3</v>
      </c>
      <c r="E654" s="184">
        <v>4.6648273569971703</v>
      </c>
    </row>
    <row r="655" spans="1:5" x14ac:dyDescent="0.25">
      <c r="A655" s="184">
        <v>25411.913311647499</v>
      </c>
      <c r="B655" s="184">
        <v>3.1520735169815302</v>
      </c>
      <c r="C655" s="184">
        <v>-0.97441771435708702</v>
      </c>
      <c r="D655" s="184">
        <v>-3.1383355431220399E-3</v>
      </c>
      <c r="E655" s="184">
        <v>4.6535069065035399</v>
      </c>
    </row>
    <row r="656" spans="1:5" x14ac:dyDescent="0.25">
      <c r="A656" s="184">
        <v>25421.5714397013</v>
      </c>
      <c r="B656" s="184">
        <v>0.211474252550195</v>
      </c>
      <c r="C656" s="184">
        <v>-0.97422924736070604</v>
      </c>
      <c r="D656" s="184">
        <v>-3.03192711038088E-3</v>
      </c>
      <c r="E656" s="184">
        <v>4.6482142604682499</v>
      </c>
    </row>
    <row r="657" spans="1:5" x14ac:dyDescent="0.25">
      <c r="A657" s="184">
        <v>25426.767293472301</v>
      </c>
      <c r="B657" s="184">
        <v>-0.34466894137283899</v>
      </c>
      <c r="C657" s="184">
        <v>-0.974127802171049</v>
      </c>
      <c r="D657" s="184">
        <v>-2.9746256290869898E-3</v>
      </c>
      <c r="E657" s="184">
        <v>4.6453712837786298</v>
      </c>
    </row>
    <row r="658" spans="1:5" x14ac:dyDescent="0.25">
      <c r="A658" s="184">
        <v>25446.263103591398</v>
      </c>
      <c r="B658" s="184">
        <v>-1.5600376829593501</v>
      </c>
      <c r="C658" s="184">
        <v>-0.97374682207005403</v>
      </c>
      <c r="D658" s="184">
        <v>-2.7592688287131099E-3</v>
      </c>
      <c r="E658" s="184">
        <v>4.6347310729089202</v>
      </c>
    </row>
    <row r="659" spans="1:5" x14ac:dyDescent="0.25">
      <c r="A659" s="184">
        <v>25495.4691370808</v>
      </c>
      <c r="B659" s="184">
        <v>0.50018901130373095</v>
      </c>
      <c r="C659" s="184">
        <v>-0.97278286542063497</v>
      </c>
      <c r="D659" s="184">
        <v>-2.2132481823362101E-3</v>
      </c>
      <c r="E659" s="184">
        <v>4.6080675450770299</v>
      </c>
    </row>
    <row r="660" spans="1:5" x14ac:dyDescent="0.25">
      <c r="A660" s="184">
        <v>25513.195869879699</v>
      </c>
      <c r="B660" s="184">
        <v>-0.56657036309194497</v>
      </c>
      <c r="C660" s="184">
        <v>-0.97243475186989403</v>
      </c>
      <c r="D660" s="184">
        <v>-2.0156681578762901E-3</v>
      </c>
      <c r="E660" s="184">
        <v>4.5985294570027904</v>
      </c>
    </row>
    <row r="661" spans="1:5" x14ac:dyDescent="0.25">
      <c r="A661" s="184">
        <v>25514.718399659901</v>
      </c>
      <c r="B661" s="184">
        <v>-0.108945539082272</v>
      </c>
      <c r="C661" s="184">
        <v>-0.972404831868252</v>
      </c>
      <c r="D661" s="184">
        <v>-1.9986765699511002E-3</v>
      </c>
      <c r="E661" s="184">
        <v>4.5977119171253404</v>
      </c>
    </row>
    <row r="662" spans="1:5" x14ac:dyDescent="0.25">
      <c r="A662" s="184">
        <v>25519.435786716502</v>
      </c>
      <c r="B662" s="184">
        <v>27.141812895676001</v>
      </c>
      <c r="C662" s="184">
        <v>-0.97231210708419102</v>
      </c>
      <c r="D662" s="184">
        <v>-1.9460082685187499E-3</v>
      </c>
      <c r="E662" s="184">
        <v>4.5951805476916503</v>
      </c>
    </row>
    <row r="663" spans="1:5" x14ac:dyDescent="0.25">
      <c r="A663" s="184">
        <v>25523.6921751226</v>
      </c>
      <c r="B663" s="184">
        <v>-0.44188828009259501</v>
      </c>
      <c r="C663" s="184">
        <v>-0.97222841636951995</v>
      </c>
      <c r="D663" s="184">
        <v>-1.8984586091997499E-3</v>
      </c>
      <c r="E663" s="184">
        <v>4.5928987408460404</v>
      </c>
    </row>
    <row r="664" spans="1:5" x14ac:dyDescent="0.25">
      <c r="A664" s="184">
        <v>25624.068283263801</v>
      </c>
      <c r="B664" s="184">
        <v>0.43394163351470399</v>
      </c>
      <c r="C664" s="184">
        <v>-0.97024722871087998</v>
      </c>
      <c r="D664" s="184">
        <v>-7.6929602771059298E-4</v>
      </c>
      <c r="E664" s="184">
        <v>4.5396937677406397</v>
      </c>
    </row>
    <row r="665" spans="1:5" x14ac:dyDescent="0.25">
      <c r="A665" s="184">
        <v>25627.312644949601</v>
      </c>
      <c r="B665" s="184">
        <v>-0.383938681248503</v>
      </c>
      <c r="C665" s="184">
        <v>-0.97018294934365101</v>
      </c>
      <c r="D665" s="184">
        <v>-7.3254716554244797E-4</v>
      </c>
      <c r="E665" s="184">
        <v>4.5379935801201698</v>
      </c>
    </row>
    <row r="666" spans="1:5" x14ac:dyDescent="0.25">
      <c r="A666" s="184">
        <v>25635.787847446099</v>
      </c>
      <c r="B666" s="184">
        <v>0.79100301902105796</v>
      </c>
      <c r="C666" s="184">
        <v>-0.97001496086711303</v>
      </c>
      <c r="D666" s="184">
        <v>-6.3647367320422699E-4</v>
      </c>
      <c r="E666" s="184">
        <v>4.5335580027727804</v>
      </c>
    </row>
    <row r="667" spans="1:5" x14ac:dyDescent="0.25">
      <c r="A667" s="184">
        <v>25635.9356711494</v>
      </c>
      <c r="B667" s="184">
        <v>-0.91618306385399295</v>
      </c>
      <c r="C667" s="184">
        <v>-0.97001202989844204</v>
      </c>
      <c r="D667" s="184">
        <v>-6.3479700588718602E-4</v>
      </c>
      <c r="E667" s="184">
        <v>4.5334807123234802</v>
      </c>
    </row>
    <row r="668" spans="1:5" x14ac:dyDescent="0.25">
      <c r="A668" s="184">
        <v>25641.902607853899</v>
      </c>
      <c r="B668" s="184">
        <v>0.16349478580857099</v>
      </c>
      <c r="C668" s="184">
        <v>-0.96989369407909098</v>
      </c>
      <c r="D668" s="184">
        <v>-5.6709038912177605E-4</v>
      </c>
      <c r="E668" s="184">
        <v>4.5303629998784496</v>
      </c>
    </row>
    <row r="669" spans="1:5" x14ac:dyDescent="0.25">
      <c r="A669" s="184">
        <v>25647.401133691601</v>
      </c>
      <c r="B669" s="184">
        <v>0.89875387778681803</v>
      </c>
      <c r="C669" s="184">
        <v>-0.969784601728086</v>
      </c>
      <c r="D669" s="184">
        <v>-5.0465115043862895E-4</v>
      </c>
      <c r="E669" s="184">
        <v>4.5274937204049097</v>
      </c>
    </row>
    <row r="670" spans="1:5" x14ac:dyDescent="0.25">
      <c r="A670" s="184">
        <v>25697.0469562613</v>
      </c>
      <c r="B670" s="184">
        <v>-1.37720283165806</v>
      </c>
      <c r="C670" s="184">
        <v>-0.96879760886964195</v>
      </c>
      <c r="D670" s="184">
        <v>6.1185515206035906E-5</v>
      </c>
      <c r="E670" s="184">
        <v>4.50174794795468</v>
      </c>
    </row>
    <row r="671" spans="1:5" x14ac:dyDescent="0.25">
      <c r="A671" s="184">
        <v>25707.7891563962</v>
      </c>
      <c r="B671" s="184">
        <v>-0.349827519935897</v>
      </c>
      <c r="C671" s="184">
        <v>-0.96858356967067405</v>
      </c>
      <c r="D671" s="184">
        <v>1.8411335836847299E-4</v>
      </c>
      <c r="E671" s="184">
        <v>4.4962153959755096</v>
      </c>
    </row>
    <row r="672" spans="1:5" x14ac:dyDescent="0.25">
      <c r="A672" s="184">
        <v>25719.0262762036</v>
      </c>
      <c r="B672" s="184">
        <v>-0.18321871800389899</v>
      </c>
      <c r="C672" s="184">
        <v>-0.96835948684546402</v>
      </c>
      <c r="D672" s="184">
        <v>3.1289361612024002E-4</v>
      </c>
      <c r="E672" s="184">
        <v>4.4904425611624301</v>
      </c>
    </row>
    <row r="673" spans="1:5" x14ac:dyDescent="0.25">
      <c r="A673" s="184">
        <v>25726.760273370299</v>
      </c>
      <c r="B673" s="184">
        <v>0.79191193811933702</v>
      </c>
      <c r="C673" s="184">
        <v>-0.968205152371307</v>
      </c>
      <c r="D673" s="184">
        <v>4.0163955449384902E-4</v>
      </c>
      <c r="E673" s="184">
        <v>4.4864780790304701</v>
      </c>
    </row>
    <row r="674" spans="1:5" x14ac:dyDescent="0.25">
      <c r="A674" s="184">
        <v>25737.431198443599</v>
      </c>
      <c r="B674" s="184">
        <v>-0.58307793892794502</v>
      </c>
      <c r="C674" s="184">
        <v>-0.96799206507629698</v>
      </c>
      <c r="D674" s="184">
        <v>5.2423675153001603E-4</v>
      </c>
      <c r="E674" s="184">
        <v>4.4810197748102096</v>
      </c>
    </row>
    <row r="675" spans="1:5" x14ac:dyDescent="0.25">
      <c r="A675" s="184">
        <v>25761.4291932495</v>
      </c>
      <c r="B675" s="184">
        <v>0.35839609259980298</v>
      </c>
      <c r="C675" s="184">
        <v>-0.96751223241238904</v>
      </c>
      <c r="D675" s="184">
        <v>8.0058701566070002E-4</v>
      </c>
      <c r="E675" s="184">
        <v>4.4687940302221802</v>
      </c>
    </row>
    <row r="676" spans="1:5" x14ac:dyDescent="0.25">
      <c r="A676" s="184">
        <v>25773.899901080498</v>
      </c>
      <c r="B676" s="184">
        <v>1.7761319873503201</v>
      </c>
      <c r="C676" s="184">
        <v>-0.96726254587556404</v>
      </c>
      <c r="D676" s="184">
        <v>9.4454474633783004E-4</v>
      </c>
      <c r="E676" s="184">
        <v>4.4624679821662596</v>
      </c>
    </row>
    <row r="677" spans="1:5" x14ac:dyDescent="0.25">
      <c r="A677" s="184">
        <v>25776.5437815271</v>
      </c>
      <c r="B677" s="184">
        <v>-0.69552498625461401</v>
      </c>
      <c r="C677" s="184">
        <v>-0.96720958071280705</v>
      </c>
      <c r="D677" s="184">
        <v>9.7509570078964402E-4</v>
      </c>
      <c r="E677" s="184">
        <v>4.4611292036981904</v>
      </c>
    </row>
    <row r="678" spans="1:5" x14ac:dyDescent="0.25">
      <c r="A678" s="184">
        <v>25792.330719099398</v>
      </c>
      <c r="B678" s="184">
        <v>-0.60535310214325599</v>
      </c>
      <c r="C678" s="184">
        <v>-0.96689310176262</v>
      </c>
      <c r="D678" s="184">
        <v>1.1577444044311199E-3</v>
      </c>
      <c r="E678" s="184">
        <v>4.4531526203859801</v>
      </c>
    </row>
    <row r="679" spans="1:5" x14ac:dyDescent="0.25">
      <c r="A679" s="184">
        <v>25794.544047462401</v>
      </c>
      <c r="B679" s="184">
        <v>-0.66088392611232405</v>
      </c>
      <c r="C679" s="184">
        <v>-0.96684870161758496</v>
      </c>
      <c r="D679" s="184">
        <v>1.1833826160330099E-3</v>
      </c>
      <c r="E679" s="184">
        <v>4.4520366926929897</v>
      </c>
    </row>
    <row r="680" spans="1:5" x14ac:dyDescent="0.25">
      <c r="A680" s="184">
        <v>25797.064129724899</v>
      </c>
      <c r="B680" s="184">
        <v>0.180438259770654</v>
      </c>
      <c r="C680" s="184">
        <v>-0.96679813894844502</v>
      </c>
      <c r="D680" s="184">
        <v>1.2125833805986001E-3</v>
      </c>
      <c r="E680" s="184">
        <v>4.4507668203227597</v>
      </c>
    </row>
    <row r="681" spans="1:5" x14ac:dyDescent="0.25">
      <c r="A681" s="184">
        <v>25798.492915655199</v>
      </c>
      <c r="B681" s="184">
        <v>-0.68124655389008004</v>
      </c>
      <c r="C681" s="184">
        <v>-0.96676946770906802</v>
      </c>
      <c r="D681" s="184">
        <v>1.2291434247947599E-3</v>
      </c>
      <c r="E681" s="184">
        <v>4.4500471922787899</v>
      </c>
    </row>
    <row r="682" spans="1:5" x14ac:dyDescent="0.25">
      <c r="A682" s="184">
        <v>25801.914276295502</v>
      </c>
      <c r="B682" s="184">
        <v>27.168197150466099</v>
      </c>
      <c r="C682" s="184">
        <v>-0.96670079932669395</v>
      </c>
      <c r="D682" s="184">
        <v>1.2688108695100701E-3</v>
      </c>
      <c r="E682" s="184">
        <v>4.44832497305421</v>
      </c>
    </row>
    <row r="683" spans="1:5" x14ac:dyDescent="0.25">
      <c r="A683" s="184">
        <v>25819.574647351099</v>
      </c>
      <c r="B683" s="184">
        <v>-0.27972710826550401</v>
      </c>
      <c r="C683" s="184">
        <v>-0.96634606766841702</v>
      </c>
      <c r="D683" s="184">
        <v>1.4738555389887901E-3</v>
      </c>
      <c r="E683" s="184">
        <v>4.4394576223048503</v>
      </c>
    </row>
    <row r="684" spans="1:5" x14ac:dyDescent="0.25">
      <c r="A684" s="184">
        <v>25852.129795819801</v>
      </c>
      <c r="B684" s="184">
        <v>2.5641579514309201</v>
      </c>
      <c r="C684" s="184">
        <v>-0.96569092462853101</v>
      </c>
      <c r="D684" s="184">
        <v>1.8531093642436801E-3</v>
      </c>
      <c r="E684" s="184">
        <v>4.4232101668347896</v>
      </c>
    </row>
    <row r="685" spans="1:5" x14ac:dyDescent="0.25">
      <c r="A685" s="184">
        <v>25856.985742029901</v>
      </c>
      <c r="B685" s="184">
        <v>-0.39396312014024298</v>
      </c>
      <c r="C685" s="184">
        <v>-0.96559306595484595</v>
      </c>
      <c r="D685" s="184">
        <v>1.9098211301217E-3</v>
      </c>
      <c r="E685" s="184">
        <v>4.4207976796263297</v>
      </c>
    </row>
    <row r="686" spans="1:5" x14ac:dyDescent="0.25">
      <c r="A686" s="184">
        <v>25918.514149539798</v>
      </c>
      <c r="B686" s="184">
        <v>-7.6032735505718596E-2</v>
      </c>
      <c r="C686" s="184">
        <v>-0.96435002478458698</v>
      </c>
      <c r="D686" s="184">
        <v>2.6316114831360501E-3</v>
      </c>
      <c r="E686" s="184">
        <v>4.39047820058508</v>
      </c>
    </row>
    <row r="687" spans="1:5" x14ac:dyDescent="0.25">
      <c r="A687" s="184">
        <v>25933.815044283001</v>
      </c>
      <c r="B687" s="184">
        <v>0.46294539730913897</v>
      </c>
      <c r="C687" s="184">
        <v>-0.96404000897670505</v>
      </c>
      <c r="D687" s="184">
        <v>2.8120345652462402E-3</v>
      </c>
      <c r="E687" s="184">
        <v>4.3830101870854303</v>
      </c>
    </row>
    <row r="688" spans="1:5" x14ac:dyDescent="0.25">
      <c r="A688" s="184">
        <v>25938.4519211406</v>
      </c>
      <c r="B688" s="184">
        <v>0.85062694237779801</v>
      </c>
      <c r="C688" s="184">
        <v>-0.96394598910361295</v>
      </c>
      <c r="D688" s="184">
        <v>2.8667843938544198E-3</v>
      </c>
      <c r="E688" s="184">
        <v>4.3807527090967504</v>
      </c>
    </row>
    <row r="689" spans="1:5" x14ac:dyDescent="0.25">
      <c r="A689" s="184">
        <v>25943.2586553646</v>
      </c>
      <c r="B689" s="184">
        <v>0.33375714991890099</v>
      </c>
      <c r="C689" s="184">
        <v>-0.96384849030729103</v>
      </c>
      <c r="D689" s="184">
        <v>2.9235758547482499E-3</v>
      </c>
      <c r="E689" s="184">
        <v>4.3784153254706899</v>
      </c>
    </row>
    <row r="690" spans="1:5" x14ac:dyDescent="0.25">
      <c r="A690" s="184">
        <v>25974.074371354302</v>
      </c>
      <c r="B690" s="184">
        <v>-0.57821321743654097</v>
      </c>
      <c r="C690" s="184">
        <v>-0.96322258731521804</v>
      </c>
      <c r="D690" s="184">
        <v>3.2885364295028802E-3</v>
      </c>
      <c r="E690" s="184">
        <v>4.3634980992217001</v>
      </c>
    </row>
    <row r="691" spans="1:5" x14ac:dyDescent="0.25">
      <c r="A691" s="184">
        <v>25976.2441771091</v>
      </c>
      <c r="B691" s="184">
        <v>0.12570349002536399</v>
      </c>
      <c r="C691" s="184">
        <v>-0.96317846093668602</v>
      </c>
      <c r="D691" s="184">
        <v>3.31429121822283E-3</v>
      </c>
      <c r="E691" s="184">
        <v>4.3624521603140103</v>
      </c>
    </row>
    <row r="692" spans="1:5" x14ac:dyDescent="0.25">
      <c r="A692" s="184">
        <v>25976.414391201499</v>
      </c>
      <c r="B692" s="184">
        <v>0.25462138048266703</v>
      </c>
      <c r="C692" s="184">
        <v>-0.96317499906088799</v>
      </c>
      <c r="D692" s="184">
        <v>3.3163119144747101E-3</v>
      </c>
      <c r="E692" s="184">
        <v>4.3623701344896197</v>
      </c>
    </row>
    <row r="693" spans="1:5" x14ac:dyDescent="0.25">
      <c r="A693" s="184">
        <v>25977.5320239293</v>
      </c>
      <c r="B693" s="184">
        <v>-0.37121502129523498</v>
      </c>
      <c r="C693" s="184">
        <v>-0.96315226713178204</v>
      </c>
      <c r="D693" s="184">
        <v>3.3295810391082E-3</v>
      </c>
      <c r="E693" s="184">
        <v>4.3618316385654099</v>
      </c>
    </row>
    <row r="694" spans="1:5" x14ac:dyDescent="0.25">
      <c r="A694" s="184">
        <v>25978.096664536301</v>
      </c>
      <c r="B694" s="184">
        <v>0.439903225954486</v>
      </c>
      <c r="C694" s="184">
        <v>-0.96314078197306696</v>
      </c>
      <c r="D694" s="184">
        <v>3.3362855089011001E-3</v>
      </c>
      <c r="E694" s="184">
        <v>4.3615596431238997</v>
      </c>
    </row>
    <row r="695" spans="1:5" x14ac:dyDescent="0.25">
      <c r="A695" s="184">
        <v>25990.322278561202</v>
      </c>
      <c r="B695" s="184">
        <v>-0.511033722344859</v>
      </c>
      <c r="C695" s="184">
        <v>-0.96289198427443101</v>
      </c>
      <c r="D695" s="184">
        <v>3.48157591196356E-3</v>
      </c>
      <c r="E695" s="184">
        <v>4.3556800685031698</v>
      </c>
    </row>
    <row r="696" spans="1:5" x14ac:dyDescent="0.25">
      <c r="A696" s="184">
        <v>26002.6200283092</v>
      </c>
      <c r="B696" s="184">
        <v>-0.241188543793978</v>
      </c>
      <c r="C696" s="184">
        <v>-0.96264148542663297</v>
      </c>
      <c r="D696" s="184">
        <v>3.6279650618036298E-3</v>
      </c>
      <c r="E696" s="184">
        <v>4.3497844931443597</v>
      </c>
    </row>
    <row r="697" spans="1:5" x14ac:dyDescent="0.25">
      <c r="A697" s="184">
        <v>26004.717895722599</v>
      </c>
      <c r="B697" s="184">
        <v>-0.44421296226429002</v>
      </c>
      <c r="C697" s="184">
        <v>-0.96259872956418302</v>
      </c>
      <c r="D697" s="184">
        <v>3.6529617345719299E-3</v>
      </c>
      <c r="E697" s="184">
        <v>4.3487806440337797</v>
      </c>
    </row>
    <row r="698" spans="1:5" x14ac:dyDescent="0.25">
      <c r="A698" s="184">
        <v>26010.161484011802</v>
      </c>
      <c r="B698" s="184">
        <v>3.1666296608169802</v>
      </c>
      <c r="C698" s="184">
        <v>-0.96248775398199504</v>
      </c>
      <c r="D698" s="184">
        <v>3.7178565531334499E-3</v>
      </c>
      <c r="E698" s="184">
        <v>4.3461783868945201</v>
      </c>
    </row>
    <row r="699" spans="1:5" x14ac:dyDescent="0.25">
      <c r="A699" s="184">
        <v>26015.643224498301</v>
      </c>
      <c r="B699" s="184">
        <v>0.22164995811639901</v>
      </c>
      <c r="C699" s="184">
        <v>-0.96237595416404198</v>
      </c>
      <c r="D699" s="184">
        <v>3.7832543029683698E-3</v>
      </c>
      <c r="E699" s="184">
        <v>4.3435616149785901</v>
      </c>
    </row>
    <row r="700" spans="1:5" x14ac:dyDescent="0.25">
      <c r="A700" s="184">
        <v>26019.830695377001</v>
      </c>
      <c r="B700" s="184">
        <v>-0.75601986909451502</v>
      </c>
      <c r="C700" s="184">
        <v>-0.96229051948233602</v>
      </c>
      <c r="D700" s="184">
        <v>3.8332438272885199E-3</v>
      </c>
      <c r="E700" s="184">
        <v>4.3415651969356501</v>
      </c>
    </row>
    <row r="701" spans="1:5" x14ac:dyDescent="0.25">
      <c r="A701" s="184">
        <v>26026.8954447293</v>
      </c>
      <c r="B701" s="184">
        <v>-0.18859530365751301</v>
      </c>
      <c r="C701" s="184">
        <v>-0.96214631950391105</v>
      </c>
      <c r="D701" s="184">
        <v>3.91764591789108E-3</v>
      </c>
      <c r="E701" s="184">
        <v>4.3382019587575096</v>
      </c>
    </row>
    <row r="702" spans="1:5" x14ac:dyDescent="0.25">
      <c r="A702" s="184">
        <v>26026.903118545499</v>
      </c>
      <c r="B702" s="184">
        <v>0.32649428149824899</v>
      </c>
      <c r="C702" s="184">
        <v>-0.96214616282996202</v>
      </c>
      <c r="D702" s="184">
        <v>3.9177376401573301E-3</v>
      </c>
      <c r="E702" s="184">
        <v>4.3381983089495204</v>
      </c>
    </row>
    <row r="703" spans="1:5" x14ac:dyDescent="0.25">
      <c r="A703" s="184">
        <v>26031.537347283502</v>
      </c>
      <c r="B703" s="184">
        <v>0.62397364316500203</v>
      </c>
      <c r="C703" s="184">
        <v>-0.96205153047387504</v>
      </c>
      <c r="D703" s="184">
        <v>3.9731461790891796E-3</v>
      </c>
      <c r="E703" s="184">
        <v>4.3359955259588698</v>
      </c>
    </row>
    <row r="704" spans="1:5" x14ac:dyDescent="0.25">
      <c r="A704" s="184">
        <v>26032.730136726099</v>
      </c>
      <c r="B704" s="184">
        <v>3.6740974749063802</v>
      </c>
      <c r="C704" s="184">
        <v>-0.96202716794406795</v>
      </c>
      <c r="D704" s="184">
        <v>3.9874132081510801E-3</v>
      </c>
      <c r="E704" s="184">
        <v>4.3354289921496001</v>
      </c>
    </row>
    <row r="705" spans="1:5" x14ac:dyDescent="0.25">
      <c r="A705" s="184">
        <v>26034.489071304801</v>
      </c>
      <c r="B705" s="184">
        <v>0.102814431791205</v>
      </c>
      <c r="C705" s="184">
        <v>-0.961991237951075</v>
      </c>
      <c r="D705" s="184">
        <v>4.0084561200652803E-3</v>
      </c>
      <c r="E705" s="184">
        <v>4.3345938829107302</v>
      </c>
    </row>
    <row r="706" spans="1:5" x14ac:dyDescent="0.25">
      <c r="A706" s="184">
        <v>26047.167120135</v>
      </c>
      <c r="B706" s="184">
        <v>-0.63312118168048503</v>
      </c>
      <c r="C706" s="184">
        <v>-0.961732119161962</v>
      </c>
      <c r="D706" s="184">
        <v>4.1602768986765499E-3</v>
      </c>
      <c r="E706" s="184">
        <v>4.3285860128948599</v>
      </c>
    </row>
    <row r="707" spans="1:5" x14ac:dyDescent="0.25">
      <c r="A707" s="184">
        <v>26050.2234503207</v>
      </c>
      <c r="B707" s="184">
        <v>-0.31391161132297402</v>
      </c>
      <c r="C707" s="184">
        <v>-0.96166961522568395</v>
      </c>
      <c r="D707" s="184">
        <v>4.19691556427324E-3</v>
      </c>
      <c r="E707" s="184">
        <v>4.3271406860322097</v>
      </c>
    </row>
    <row r="708" spans="1:5" x14ac:dyDescent="0.25">
      <c r="A708" s="184">
        <v>26054.1115923791</v>
      </c>
      <c r="B708" s="184">
        <v>2.1637694586737501E-2</v>
      </c>
      <c r="C708" s="184">
        <v>-0.96159007912153305</v>
      </c>
      <c r="D708" s="184">
        <v>4.2435476497315796E-3</v>
      </c>
      <c r="E708" s="184">
        <v>4.3253036880516298</v>
      </c>
    </row>
    <row r="709" spans="1:5" x14ac:dyDescent="0.25">
      <c r="A709" s="184">
        <v>26065.610994343901</v>
      </c>
      <c r="B709" s="184">
        <v>3.1241935815861299</v>
      </c>
      <c r="C709" s="184">
        <v>-0.96135470830870695</v>
      </c>
      <c r="D709" s="184">
        <v>4.3816078891203E-3</v>
      </c>
      <c r="E709" s="184">
        <v>4.3198817446333102</v>
      </c>
    </row>
    <row r="710" spans="1:5" x14ac:dyDescent="0.25">
      <c r="A710" s="184">
        <v>26067.070626938301</v>
      </c>
      <c r="B710" s="184">
        <v>-0.53316910072045398</v>
      </c>
      <c r="C710" s="184">
        <v>-0.96132481762350397</v>
      </c>
      <c r="D710" s="184">
        <v>4.3991473574217996E-3</v>
      </c>
      <c r="E710" s="184">
        <v>4.31919471678893</v>
      </c>
    </row>
    <row r="711" spans="1:5" x14ac:dyDescent="0.25">
      <c r="A711" s="184">
        <v>26073.620874816999</v>
      </c>
      <c r="B711" s="184">
        <v>2.1128240105383601E-2</v>
      </c>
      <c r="C711" s="184">
        <v>-0.96119063910102798</v>
      </c>
      <c r="D711" s="184">
        <v>4.4779000207448199E-3</v>
      </c>
      <c r="E711" s="184">
        <v>4.3161149028290797</v>
      </c>
    </row>
    <row r="712" spans="1:5" x14ac:dyDescent="0.25">
      <c r="A712" s="184">
        <v>26079.3413386799</v>
      </c>
      <c r="B712" s="184">
        <v>1.41506479595221</v>
      </c>
      <c r="C712" s="184">
        <v>-0.96107340329852597</v>
      </c>
      <c r="D712" s="184">
        <v>4.5467332646979301E-3</v>
      </c>
      <c r="E712" s="184">
        <v>4.31342964720616</v>
      </c>
    </row>
    <row r="713" spans="1:5" x14ac:dyDescent="0.25">
      <c r="A713" s="184">
        <v>26082.310453813701</v>
      </c>
      <c r="B713" s="184">
        <v>-0.67770004507515402</v>
      </c>
      <c r="C713" s="184">
        <v>-0.96101253370617201</v>
      </c>
      <c r="D713" s="184">
        <v>4.58248100702284E-3</v>
      </c>
      <c r="E713" s="184">
        <v>4.3120375298379701</v>
      </c>
    </row>
    <row r="714" spans="1:5" x14ac:dyDescent="0.25">
      <c r="A714" s="184">
        <v>26083.380293586099</v>
      </c>
      <c r="B714" s="184">
        <v>0.90115795097264695</v>
      </c>
      <c r="C714" s="184">
        <v>-0.96099059761704297</v>
      </c>
      <c r="D714" s="184">
        <v>4.5953652427962403E-3</v>
      </c>
      <c r="E714" s="184">
        <v>4.31153618997548</v>
      </c>
    </row>
    <row r="715" spans="1:5" x14ac:dyDescent="0.25">
      <c r="A715" s="184">
        <v>26097.9994137002</v>
      </c>
      <c r="B715" s="184">
        <v>-0.51215856207451604</v>
      </c>
      <c r="C715" s="184">
        <v>-0.96069066580576501</v>
      </c>
      <c r="D715" s="184">
        <v>4.7716119454758003E-3</v>
      </c>
      <c r="E715" s="184">
        <v>4.3046999301077502</v>
      </c>
    </row>
    <row r="716" spans="1:5" x14ac:dyDescent="0.25">
      <c r="A716" s="184">
        <v>26132.0089737167</v>
      </c>
      <c r="B716" s="184">
        <v>-1.15185931012788</v>
      </c>
      <c r="C716" s="184">
        <v>-0.95999160993813004</v>
      </c>
      <c r="D716" s="184">
        <v>5.1829763435169204E-3</v>
      </c>
      <c r="E716" s="184">
        <v>4.2889005946347396</v>
      </c>
    </row>
    <row r="717" spans="1:5" x14ac:dyDescent="0.25">
      <c r="A717" s="184">
        <v>26166.4357906408</v>
      </c>
      <c r="B717" s="184">
        <v>1.9838534693206199E-2</v>
      </c>
      <c r="C717" s="184">
        <v>-0.95928211472804603</v>
      </c>
      <c r="D717" s="184">
        <v>5.6013170012026497E-3</v>
      </c>
      <c r="E717" s="184">
        <v>4.2730567525300502</v>
      </c>
    </row>
    <row r="718" spans="1:5" x14ac:dyDescent="0.25">
      <c r="A718" s="184">
        <v>26179.185066716102</v>
      </c>
      <c r="B718" s="184">
        <v>4.8063139664386698</v>
      </c>
      <c r="C718" s="184">
        <v>-0.95901888996622797</v>
      </c>
      <c r="D718" s="184">
        <v>5.7567356181820201E-3</v>
      </c>
      <c r="E718" s="184">
        <v>4.2672275893282698</v>
      </c>
    </row>
    <row r="719" spans="1:5" x14ac:dyDescent="0.25">
      <c r="A719" s="184">
        <v>26188.503430026001</v>
      </c>
      <c r="B719" s="184">
        <v>-0.52113226447502403</v>
      </c>
      <c r="C719" s="184">
        <v>-0.95882633694490604</v>
      </c>
      <c r="D719" s="184">
        <v>5.8704996766087598E-3</v>
      </c>
      <c r="E719" s="184">
        <v>4.2629802189327002</v>
      </c>
    </row>
    <row r="720" spans="1:5" x14ac:dyDescent="0.25">
      <c r="A720" s="184">
        <v>26198.380210818701</v>
      </c>
      <c r="B720" s="184">
        <v>1.08628836735236</v>
      </c>
      <c r="C720" s="184">
        <v>-0.95862209366456497</v>
      </c>
      <c r="D720" s="184">
        <v>5.9912378448368003E-3</v>
      </c>
      <c r="E720" s="184">
        <v>4.2584904410122704</v>
      </c>
    </row>
    <row r="721" spans="1:5" x14ac:dyDescent="0.25">
      <c r="A721" s="184">
        <v>26215.358156407601</v>
      </c>
      <c r="B721" s="184">
        <v>0.25057219726789298</v>
      </c>
      <c r="C721" s="184">
        <v>-0.95827064009418395</v>
      </c>
      <c r="D721" s="184">
        <v>6.1991611784826496E-3</v>
      </c>
      <c r="E721" s="184">
        <v>4.2508018308761901</v>
      </c>
    </row>
    <row r="722" spans="1:5" x14ac:dyDescent="0.25">
      <c r="A722" s="184">
        <v>26217.7027820316</v>
      </c>
      <c r="B722" s="184">
        <v>0.65582692506529505</v>
      </c>
      <c r="C722" s="184">
        <v>-0.95822206869164095</v>
      </c>
      <c r="D722" s="184">
        <v>6.2279125930017097E-3</v>
      </c>
      <c r="E722" s="184">
        <v>4.24974295348974</v>
      </c>
    </row>
    <row r="723" spans="1:5" x14ac:dyDescent="0.25">
      <c r="A723" s="184">
        <v>26222.948629949798</v>
      </c>
      <c r="B723" s="184">
        <v>-0.30856970363800601</v>
      </c>
      <c r="C723" s="184">
        <v>-0.95811336348934695</v>
      </c>
      <c r="D723" s="184">
        <v>6.2922738415817896E-3</v>
      </c>
      <c r="E723" s="184">
        <v>4.2473763870736203</v>
      </c>
    </row>
    <row r="724" spans="1:5" x14ac:dyDescent="0.25">
      <c r="A724" s="184">
        <v>26227.4795118599</v>
      </c>
      <c r="B724" s="184">
        <v>-0.61605984708640305</v>
      </c>
      <c r="C724" s="184">
        <v>-0.95801943839486603</v>
      </c>
      <c r="D724" s="184">
        <v>6.3478999681864101E-3</v>
      </c>
      <c r="E724" s="184">
        <v>4.2453352116913603</v>
      </c>
    </row>
    <row r="725" spans="1:5" x14ac:dyDescent="0.25">
      <c r="A725" s="184">
        <v>26234.086693361001</v>
      </c>
      <c r="B725" s="184">
        <v>-0.23267221535381299</v>
      </c>
      <c r="C725" s="184">
        <v>-0.95788241259250595</v>
      </c>
      <c r="D725" s="184">
        <v>6.4290782165194998E-3</v>
      </c>
      <c r="E725" s="184">
        <v>4.2423633918335799</v>
      </c>
    </row>
    <row r="726" spans="1:5" x14ac:dyDescent="0.25">
      <c r="A726" s="184">
        <v>26237.1130880444</v>
      </c>
      <c r="B726" s="184">
        <v>0.73966094649298797</v>
      </c>
      <c r="C726" s="184">
        <v>-0.95781962502399898</v>
      </c>
      <c r="D726" s="184">
        <v>6.46628585905958E-3</v>
      </c>
      <c r="E726" s="184">
        <v>4.2410040379540703</v>
      </c>
    </row>
    <row r="727" spans="1:5" x14ac:dyDescent="0.25">
      <c r="A727" s="184">
        <v>26256.945447214799</v>
      </c>
      <c r="B727" s="184">
        <v>0.75247026592060196</v>
      </c>
      <c r="C727" s="184">
        <v>-0.95740780526996605</v>
      </c>
      <c r="D727" s="184">
        <v>6.7104900480240599E-3</v>
      </c>
      <c r="E727" s="184">
        <v>4.2321252458226502</v>
      </c>
    </row>
    <row r="728" spans="1:5" x14ac:dyDescent="0.25">
      <c r="A728" s="184">
        <v>26258.800709531999</v>
      </c>
      <c r="B728" s="184">
        <v>-0.56804015262360397</v>
      </c>
      <c r="C728" s="184">
        <v>-0.95736924826837599</v>
      </c>
      <c r="D728" s="184">
        <v>6.7333682350098397E-3</v>
      </c>
      <c r="E728" s="184">
        <v>4.2312972570748304</v>
      </c>
    </row>
    <row r="729" spans="1:5" x14ac:dyDescent="0.25">
      <c r="A729" s="184">
        <v>26267.342338305501</v>
      </c>
      <c r="B729" s="184">
        <v>-3.2687506747938203E-2</v>
      </c>
      <c r="C729" s="184">
        <v>-0.95719166018218804</v>
      </c>
      <c r="D729" s="184">
        <v>6.8387736088016803E-3</v>
      </c>
      <c r="E729" s="184">
        <v>4.2274909386952997</v>
      </c>
    </row>
    <row r="730" spans="1:5" x14ac:dyDescent="0.25">
      <c r="A730" s="184">
        <v>26305.533072581198</v>
      </c>
      <c r="B730" s="184">
        <v>-0.75761663303742499</v>
      </c>
      <c r="C730" s="184">
        <v>-0.95639619762927897</v>
      </c>
      <c r="D730" s="184">
        <v>7.3115494140837296E-3</v>
      </c>
      <c r="E730" s="184">
        <v>4.2105880832460496</v>
      </c>
    </row>
    <row r="731" spans="1:5" x14ac:dyDescent="0.25">
      <c r="A731" s="184">
        <v>26312.011689028401</v>
      </c>
      <c r="B731" s="184">
        <v>2.4006962945421598E-2</v>
      </c>
      <c r="C731" s="184">
        <v>-0.956261021972454</v>
      </c>
      <c r="D731" s="184">
        <v>7.39199337822236E-3</v>
      </c>
      <c r="E731" s="184">
        <v>4.2077395192115201</v>
      </c>
    </row>
    <row r="732" spans="1:5" x14ac:dyDescent="0.25">
      <c r="A732" s="184">
        <v>26328.344556985201</v>
      </c>
      <c r="B732" s="184">
        <v>-0.57330601556019201</v>
      </c>
      <c r="C732" s="184">
        <v>-0.95591993537384201</v>
      </c>
      <c r="D732" s="184">
        <v>7.59510987434657E-3</v>
      </c>
      <c r="E732" s="184">
        <v>4.2005824596067303</v>
      </c>
    </row>
    <row r="733" spans="1:5" x14ac:dyDescent="0.25">
      <c r="A733" s="184">
        <v>26329.317201523099</v>
      </c>
      <c r="B733" s="184">
        <v>-1.1949245314200201</v>
      </c>
      <c r="C733" s="184">
        <v>-0.95589960949640396</v>
      </c>
      <c r="D733" s="184">
        <v>7.6072199338794999E-3</v>
      </c>
      <c r="E733" s="184">
        <v>4.2001573457166304</v>
      </c>
    </row>
    <row r="734" spans="1:5" x14ac:dyDescent="0.25">
      <c r="A734" s="184">
        <v>26331.650186655599</v>
      </c>
      <c r="B734" s="184">
        <v>0.37190782375514198</v>
      </c>
      <c r="C734" s="184">
        <v>-0.95585084956209898</v>
      </c>
      <c r="D734" s="184">
        <v>7.6362736324020004E-3</v>
      </c>
      <c r="E734" s="184">
        <v>4.19913817148469</v>
      </c>
    </row>
    <row r="735" spans="1:5" x14ac:dyDescent="0.25">
      <c r="A735" s="184">
        <v>26334.0358645167</v>
      </c>
      <c r="B735" s="184">
        <v>0.64767105954397697</v>
      </c>
      <c r="C735" s="184">
        <v>-0.95580097915933704</v>
      </c>
      <c r="D735" s="184">
        <v>7.6659930428634804E-3</v>
      </c>
      <c r="E735" s="184">
        <v>4.1980967140018697</v>
      </c>
    </row>
    <row r="736" spans="1:5" x14ac:dyDescent="0.25">
      <c r="A736" s="184">
        <v>26334.432052759901</v>
      </c>
      <c r="B736" s="184">
        <v>-0.40272170651355399</v>
      </c>
      <c r="C736" s="184">
        <v>-0.95579269630946995</v>
      </c>
      <c r="D736" s="184">
        <v>7.6709294603556303E-3</v>
      </c>
      <c r="E736" s="184">
        <v>4.19792383177227</v>
      </c>
    </row>
    <row r="737" spans="1:5" x14ac:dyDescent="0.25">
      <c r="A737" s="184">
        <v>26338.218812795301</v>
      </c>
      <c r="B737" s="184">
        <v>-0.36803124230352102</v>
      </c>
      <c r="C737" s="184">
        <v>-0.95571351605882304</v>
      </c>
      <c r="D737" s="184">
        <v>7.7181250327807904E-3</v>
      </c>
      <c r="E737" s="184">
        <v>4.1962724624840098</v>
      </c>
    </row>
    <row r="738" spans="1:5" x14ac:dyDescent="0.25">
      <c r="A738" s="184">
        <v>26343.6531100764</v>
      </c>
      <c r="B738" s="184">
        <v>0.34702125659842298</v>
      </c>
      <c r="C738" s="184">
        <v>-0.95559984529748898</v>
      </c>
      <c r="D738" s="184">
        <v>7.7858967365779901E-3</v>
      </c>
      <c r="E738" s="184">
        <v>4.1939058969800502</v>
      </c>
    </row>
    <row r="739" spans="1:5" x14ac:dyDescent="0.25">
      <c r="A739" s="184">
        <v>26373.2663272996</v>
      </c>
      <c r="B739" s="184">
        <v>0.38369300472106299</v>
      </c>
      <c r="C739" s="184">
        <v>-0.95497956834466702</v>
      </c>
      <c r="D739" s="184">
        <v>8.1560854249062807E-3</v>
      </c>
      <c r="E739" s="184">
        <v>4.18107777042961</v>
      </c>
    </row>
    <row r="740" spans="1:5" x14ac:dyDescent="0.25">
      <c r="A740" s="184">
        <v>26383.7439328283</v>
      </c>
      <c r="B740" s="184">
        <v>-0.519747634396861</v>
      </c>
      <c r="C740" s="184">
        <v>-0.95475976064226598</v>
      </c>
      <c r="D740" s="184">
        <v>8.2874204059858007E-3</v>
      </c>
      <c r="E740" s="184">
        <v>4.1765665867600203</v>
      </c>
    </row>
    <row r="741" spans="1:5" x14ac:dyDescent="0.25">
      <c r="A741" s="184">
        <v>26386.955080604301</v>
      </c>
      <c r="B741" s="184">
        <v>-0.34515128529976102</v>
      </c>
      <c r="C741" s="184">
        <v>-0.95469235847283795</v>
      </c>
      <c r="D741" s="184">
        <v>8.3277089887093692E-3</v>
      </c>
      <c r="E741" s="184">
        <v>4.1751869062823603</v>
      </c>
    </row>
    <row r="742" spans="1:5" x14ac:dyDescent="0.25">
      <c r="A742" s="184">
        <v>26387.510279118102</v>
      </c>
      <c r="B742" s="184">
        <v>0.465369128331106</v>
      </c>
      <c r="C742" s="184">
        <v>-0.95468070310638198</v>
      </c>
      <c r="D742" s="184">
        <v>8.3346765528936207E-3</v>
      </c>
      <c r="E742" s="184">
        <v>4.1749485011707197</v>
      </c>
    </row>
    <row r="743" spans="1:5" x14ac:dyDescent="0.25">
      <c r="A743" s="184">
        <v>26395.4175654965</v>
      </c>
      <c r="B743" s="184">
        <v>27.181853612083898</v>
      </c>
      <c r="C743" s="184">
        <v>-0.954514649207022</v>
      </c>
      <c r="D743" s="184">
        <v>8.4339674793601702E-3</v>
      </c>
      <c r="E743" s="184">
        <v>4.1715574838835003</v>
      </c>
    </row>
    <row r="744" spans="1:5" x14ac:dyDescent="0.25">
      <c r="A744" s="184">
        <v>26404.198826541</v>
      </c>
      <c r="B744" s="184">
        <v>0.26510671784205603</v>
      </c>
      <c r="C744" s="184">
        <v>-0.95433012109996196</v>
      </c>
      <c r="D744" s="184">
        <v>8.5443577616679308E-3</v>
      </c>
      <c r="E744" s="184">
        <v>4.1678013365913502</v>
      </c>
    </row>
    <row r="745" spans="1:5" x14ac:dyDescent="0.25">
      <c r="A745" s="184">
        <v>26458.088468671798</v>
      </c>
      <c r="B745" s="184">
        <v>0.80348136659191605</v>
      </c>
      <c r="C745" s="184">
        <v>-0.95319490207215896</v>
      </c>
      <c r="D745" s="184">
        <v>9.22470071990239E-3</v>
      </c>
      <c r="E745" s="184">
        <v>4.1449739485388104</v>
      </c>
    </row>
    <row r="746" spans="1:5" x14ac:dyDescent="0.25">
      <c r="A746" s="184">
        <v>26486.965838999298</v>
      </c>
      <c r="B746" s="184">
        <v>2.0217073913171499</v>
      </c>
      <c r="C746" s="184">
        <v>-0.952584598617218</v>
      </c>
      <c r="D746" s="184">
        <v>9.5913245877068207E-3</v>
      </c>
      <c r="E746" s="184">
        <v>4.1329006547625102</v>
      </c>
    </row>
    <row r="747" spans="1:5" x14ac:dyDescent="0.25">
      <c r="A747" s="184">
        <v>26487.092640941199</v>
      </c>
      <c r="B747" s="184">
        <v>0.81516855528216403</v>
      </c>
      <c r="C747" s="184">
        <v>-0.95258191568014206</v>
      </c>
      <c r="D747" s="184">
        <v>9.5929376253238892E-3</v>
      </c>
      <c r="E747" s="184">
        <v>4.1328478860401798</v>
      </c>
    </row>
    <row r="748" spans="1:5" x14ac:dyDescent="0.25">
      <c r="A748" s="184">
        <v>26488.047652267898</v>
      </c>
      <c r="B748" s="184">
        <v>2.3705174456897802</v>
      </c>
      <c r="C748" s="184">
        <v>-0.95256170822439701</v>
      </c>
      <c r="D748" s="184">
        <v>9.6050871429898804E-3</v>
      </c>
      <c r="E748" s="184">
        <v>4.1324505264900599</v>
      </c>
    </row>
    <row r="749" spans="1:5" x14ac:dyDescent="0.25">
      <c r="A749" s="184">
        <v>26498.818832336499</v>
      </c>
      <c r="B749" s="184">
        <v>-0.61239485389023496</v>
      </c>
      <c r="C749" s="184">
        <v>-0.95233369116781597</v>
      </c>
      <c r="D749" s="184">
        <v>9.7422257974372293E-3</v>
      </c>
      <c r="E749" s="184">
        <v>4.1279773269487796</v>
      </c>
    </row>
    <row r="750" spans="1:5" x14ac:dyDescent="0.25">
      <c r="A750" s="184">
        <v>26512.608194811</v>
      </c>
      <c r="B750" s="184">
        <v>-7.5895448569721802E-2</v>
      </c>
      <c r="C750" s="184">
        <v>-0.95204149849293995</v>
      </c>
      <c r="D750" s="184">
        <v>9.9180852338296606E-3</v>
      </c>
      <c r="E750" s="184">
        <v>4.1222733972893399</v>
      </c>
    </row>
    <row r="751" spans="1:5" x14ac:dyDescent="0.25">
      <c r="A751" s="184">
        <v>26514.661791303999</v>
      </c>
      <c r="B751" s="184">
        <v>0.67779455032835201</v>
      </c>
      <c r="C751" s="184">
        <v>-0.95199795612777904</v>
      </c>
      <c r="D751" s="184">
        <v>9.9443035122533108E-3</v>
      </c>
      <c r="E751" s="184">
        <v>4.1214261167295101</v>
      </c>
    </row>
    <row r="752" spans="1:5" x14ac:dyDescent="0.25">
      <c r="A752" s="184">
        <v>26515.9811209408</v>
      </c>
      <c r="B752" s="184">
        <v>2.9941989049029298</v>
      </c>
      <c r="C752" s="184">
        <v>-0.95196997867927702</v>
      </c>
      <c r="D752" s="184">
        <v>9.96115126338281E-3</v>
      </c>
      <c r="E752" s="184">
        <v>4.1208820816721099</v>
      </c>
    </row>
    <row r="753" spans="1:5" x14ac:dyDescent="0.25">
      <c r="A753" s="184">
        <v>26532.0984451816</v>
      </c>
      <c r="B753" s="184">
        <v>1.13285775429028</v>
      </c>
      <c r="C753" s="184">
        <v>-0.95162796211835698</v>
      </c>
      <c r="D753" s="184">
        <v>1.01672125435576E-2</v>
      </c>
      <c r="E753" s="184">
        <v>4.1142548832693198</v>
      </c>
    </row>
    <row r="754" spans="1:5" x14ac:dyDescent="0.25">
      <c r="A754" s="184">
        <v>26535.7727265836</v>
      </c>
      <c r="B754" s="184">
        <v>0.28012106944626702</v>
      </c>
      <c r="C754" s="184">
        <v>-0.95154993122971199</v>
      </c>
      <c r="D754" s="184">
        <v>1.0214251761650301E-2</v>
      </c>
      <c r="E754" s="184">
        <v>4.1127489693104904</v>
      </c>
    </row>
    <row r="755" spans="1:5" x14ac:dyDescent="0.25">
      <c r="A755" s="184">
        <v>26536.193187927602</v>
      </c>
      <c r="B755" s="184">
        <v>-0.56617651272491398</v>
      </c>
      <c r="C755" s="184">
        <v>-0.95154100042523404</v>
      </c>
      <c r="D755" s="184">
        <v>1.02196361285826E-2</v>
      </c>
      <c r="E755" s="184">
        <v>4.1125767581134198</v>
      </c>
    </row>
    <row r="756" spans="1:5" x14ac:dyDescent="0.25">
      <c r="A756" s="184">
        <v>26537.370018381102</v>
      </c>
      <c r="B756" s="184">
        <v>2.58000928048174E-2</v>
      </c>
      <c r="C756" s="184">
        <v>-0.95151600239095202</v>
      </c>
      <c r="D756" s="184">
        <v>1.02347080851728E-2</v>
      </c>
      <c r="E756" s="184">
        <v>4.1120948823832597</v>
      </c>
    </row>
    <row r="757" spans="1:5" x14ac:dyDescent="0.25">
      <c r="A757" s="184">
        <v>26561.075821840601</v>
      </c>
      <c r="B757" s="184">
        <v>0.50261722165024503</v>
      </c>
      <c r="C757" s="184">
        <v>-0.95101195122726201</v>
      </c>
      <c r="D757" s="184">
        <v>1.0538828347861001E-2</v>
      </c>
      <c r="E757" s="184">
        <v>4.1024278893693999</v>
      </c>
    </row>
    <row r="758" spans="1:5" x14ac:dyDescent="0.25">
      <c r="A758" s="184">
        <v>26564.410034656401</v>
      </c>
      <c r="B758" s="184">
        <v>0.10979796832288</v>
      </c>
      <c r="C758" s="184">
        <v>-0.95094098062163002</v>
      </c>
      <c r="D758" s="184">
        <v>1.0581681458274501E-2</v>
      </c>
      <c r="E758" s="184">
        <v>4.1010743220809802</v>
      </c>
    </row>
    <row r="759" spans="1:5" x14ac:dyDescent="0.25">
      <c r="A759" s="184">
        <v>26584.336530853201</v>
      </c>
      <c r="B759" s="184">
        <v>0.81138233937636695</v>
      </c>
      <c r="C759" s="184">
        <v>-0.95051644231738397</v>
      </c>
      <c r="D759" s="184">
        <v>1.08381931398499E-2</v>
      </c>
      <c r="E759" s="184">
        <v>4.0930162909363696</v>
      </c>
    </row>
    <row r="760" spans="1:5" x14ac:dyDescent="0.25">
      <c r="A760" s="184">
        <v>26591.741066198902</v>
      </c>
      <c r="B760" s="184">
        <v>-0.60716093941330795</v>
      </c>
      <c r="C760" s="184">
        <v>-0.95035851587463305</v>
      </c>
      <c r="D760" s="184">
        <v>1.09336882769046E-2</v>
      </c>
      <c r="E760" s="184">
        <v>4.0900357136129699</v>
      </c>
    </row>
    <row r="761" spans="1:5" x14ac:dyDescent="0.25">
      <c r="A761" s="184">
        <v>26594.540762825702</v>
      </c>
      <c r="B761" s="184">
        <v>-0.14491986714034699</v>
      </c>
      <c r="C761" s="184">
        <v>-0.95029877878872604</v>
      </c>
      <c r="D761" s="184">
        <v>1.09698205983862E-2</v>
      </c>
      <c r="E761" s="184">
        <v>4.0889106810376701</v>
      </c>
    </row>
    <row r="762" spans="1:5" x14ac:dyDescent="0.25">
      <c r="A762" s="184">
        <v>26599.421158832902</v>
      </c>
      <c r="B762" s="184">
        <v>-0.30208674255832701</v>
      </c>
      <c r="C762" s="184">
        <v>-0.95019461406915096</v>
      </c>
      <c r="D762" s="184">
        <v>1.10328389244327E-2</v>
      </c>
      <c r="E762" s="184">
        <v>4.08695208621661</v>
      </c>
    </row>
    <row r="763" spans="1:5" x14ac:dyDescent="0.25">
      <c r="A763" s="184">
        <v>26644.9467617708</v>
      </c>
      <c r="B763" s="184">
        <v>-0.56267241172659499</v>
      </c>
      <c r="C763" s="184">
        <v>-0.94922098768082896</v>
      </c>
      <c r="D763" s="184">
        <v>1.1622710750469001E-2</v>
      </c>
      <c r="E763" s="184">
        <v>4.0688381950391301</v>
      </c>
    </row>
    <row r="764" spans="1:5" x14ac:dyDescent="0.25">
      <c r="A764" s="184">
        <v>26677.586371023699</v>
      </c>
      <c r="B764" s="184">
        <v>2.1315834700629299</v>
      </c>
      <c r="C764" s="184">
        <v>-0.948520768033013</v>
      </c>
      <c r="D764" s="184">
        <v>1.2047875125166399E-2</v>
      </c>
      <c r="E764" s="184">
        <v>4.0560260025155399</v>
      </c>
    </row>
    <row r="765" spans="1:5" x14ac:dyDescent="0.25">
      <c r="A765" s="184">
        <v>26677.681843185899</v>
      </c>
      <c r="B765" s="184">
        <v>-0.484801623982545</v>
      </c>
      <c r="C765" s="184">
        <v>-0.94851871718491898</v>
      </c>
      <c r="D765" s="184">
        <v>1.2049121521250501E-2</v>
      </c>
      <c r="E765" s="184">
        <v>4.0559887409983899</v>
      </c>
    </row>
    <row r="766" spans="1:5" x14ac:dyDescent="0.25">
      <c r="A766" s="184">
        <v>26679.2334861075</v>
      </c>
      <c r="B766" s="184">
        <v>-0.14011252209441299</v>
      </c>
      <c r="C766" s="184">
        <v>-0.94848538397813997</v>
      </c>
      <c r="D766" s="184">
        <v>1.2069380605087001E-2</v>
      </c>
      <c r="E766" s="184">
        <v>4.0553833311987697</v>
      </c>
    </row>
    <row r="767" spans="1:5" x14ac:dyDescent="0.25">
      <c r="A767" s="184">
        <v>26737.083929599601</v>
      </c>
      <c r="B767" s="184">
        <v>-0.60383627664632999</v>
      </c>
      <c r="C767" s="184">
        <v>-0.947239652925567</v>
      </c>
      <c r="D767" s="184">
        <v>1.2827770239159699E-2</v>
      </c>
      <c r="E767" s="184">
        <v>4.0330487214514896</v>
      </c>
    </row>
    <row r="768" spans="1:5" x14ac:dyDescent="0.25">
      <c r="A768" s="184">
        <v>26746.130903503901</v>
      </c>
      <c r="B768" s="184">
        <v>2.4036936999575</v>
      </c>
      <c r="C768" s="184">
        <v>-0.94704431600254402</v>
      </c>
      <c r="D768" s="184">
        <v>1.2946912672211699E-2</v>
      </c>
      <c r="E768" s="184">
        <v>4.0295978046767704</v>
      </c>
    </row>
    <row r="769" spans="1:5" x14ac:dyDescent="0.25">
      <c r="A769" s="184">
        <v>26748.018739748</v>
      </c>
      <c r="B769" s="184">
        <v>-0.58998243728476396</v>
      </c>
      <c r="C769" s="184">
        <v>-0.94700353707327101</v>
      </c>
      <c r="D769" s="184">
        <v>1.29717927007883E-2</v>
      </c>
      <c r="E769" s="184">
        <v>4.0288791338956003</v>
      </c>
    </row>
    <row r="770" spans="1:5" x14ac:dyDescent="0.25">
      <c r="A770" s="184">
        <v>26752.392440833999</v>
      </c>
      <c r="B770" s="184">
        <v>-0.23644175134870801</v>
      </c>
      <c r="C770" s="184">
        <v>-0.94690903752762101</v>
      </c>
      <c r="D770" s="184">
        <v>1.30294588408918E-2</v>
      </c>
      <c r="E770" s="184">
        <v>4.0272160351620698</v>
      </c>
    </row>
    <row r="771" spans="1:5" x14ac:dyDescent="0.25">
      <c r="A771" s="184">
        <v>26766.809386085799</v>
      </c>
      <c r="B771" s="184">
        <v>1.79690814658317</v>
      </c>
      <c r="C771" s="184">
        <v>-0.94659730544325105</v>
      </c>
      <c r="D771" s="184">
        <v>1.32197860904423E-2</v>
      </c>
      <c r="E771" s="184">
        <v>4.0217528413185999</v>
      </c>
    </row>
    <row r="772" spans="1:5" x14ac:dyDescent="0.25">
      <c r="A772" s="184">
        <v>26772.487684580399</v>
      </c>
      <c r="B772" s="184">
        <v>0.88966093528717505</v>
      </c>
      <c r="C772" s="184">
        <v>-0.94647442663644199</v>
      </c>
      <c r="D772" s="184">
        <v>1.3294851590184601E-2</v>
      </c>
      <c r="E772" s="184">
        <v>4.0196090397602902</v>
      </c>
    </row>
    <row r="773" spans="1:5" x14ac:dyDescent="0.25">
      <c r="A773" s="184">
        <v>26773.594460320801</v>
      </c>
      <c r="B773" s="184">
        <v>-0.20297215988127601</v>
      </c>
      <c r="C773" s="184">
        <v>-0.94645046939540001</v>
      </c>
      <c r="D773" s="184">
        <v>1.33094896164089E-2</v>
      </c>
      <c r="E773" s="184">
        <v>4.0191917079342101</v>
      </c>
    </row>
    <row r="774" spans="1:5" x14ac:dyDescent="0.25">
      <c r="A774" s="184">
        <v>26775.881925326001</v>
      </c>
      <c r="B774" s="184">
        <v>27.199120321146701</v>
      </c>
      <c r="C774" s="184">
        <v>-0.94640094822786702</v>
      </c>
      <c r="D774" s="184">
        <v>1.3339750232875499E-2</v>
      </c>
      <c r="E774" s="184">
        <v>4.0183297152536204</v>
      </c>
    </row>
    <row r="775" spans="1:5" x14ac:dyDescent="0.25">
      <c r="A775" s="184">
        <v>26781.6320502374</v>
      </c>
      <c r="B775" s="184">
        <v>-0.66502191736480498</v>
      </c>
      <c r="C775" s="184">
        <v>-0.94627642395415001</v>
      </c>
      <c r="D775" s="184">
        <v>1.3415859651409401E-2</v>
      </c>
      <c r="E775" s="184">
        <v>4.0161661024241004</v>
      </c>
    </row>
    <row r="776" spans="1:5" x14ac:dyDescent="0.25">
      <c r="A776" s="184">
        <v>26794.275346752998</v>
      </c>
      <c r="B776" s="184">
        <v>0.40081316784785098</v>
      </c>
      <c r="C776" s="184">
        <v>-0.94600241905917004</v>
      </c>
      <c r="D776" s="184">
        <v>1.3583417859428799E-2</v>
      </c>
      <c r="E776" s="184">
        <v>4.0114250229883099</v>
      </c>
    </row>
    <row r="777" spans="1:5" x14ac:dyDescent="0.25">
      <c r="A777" s="184">
        <v>26799.206534485598</v>
      </c>
      <c r="B777" s="184">
        <v>3.6813198246419301</v>
      </c>
      <c r="C777" s="184">
        <v>-0.945895475013947</v>
      </c>
      <c r="D777" s="184">
        <v>1.3648847853904101E-2</v>
      </c>
      <c r="E777" s="184">
        <v>4.0095819485248398</v>
      </c>
    </row>
    <row r="778" spans="1:5" x14ac:dyDescent="0.25">
      <c r="A778" s="184">
        <v>26822.1394446587</v>
      </c>
      <c r="B778" s="184">
        <v>0.91545790971407903</v>
      </c>
      <c r="C778" s="184">
        <v>-0.94539756416763399</v>
      </c>
      <c r="D778" s="184">
        <v>1.39537140081192E-2</v>
      </c>
      <c r="E778" s="184">
        <v>4.0010553402522397</v>
      </c>
    </row>
    <row r="779" spans="1:5" x14ac:dyDescent="0.25">
      <c r="A779" s="184">
        <v>26827.716014013102</v>
      </c>
      <c r="B779" s="184">
        <v>34.984432051687399</v>
      </c>
      <c r="C779" s="184">
        <v>-0.94527634860583098</v>
      </c>
      <c r="D779" s="184">
        <v>1.40279920859947E-2</v>
      </c>
      <c r="E779" s="184">
        <v>3.99899309041766</v>
      </c>
    </row>
    <row r="780" spans="1:5" x14ac:dyDescent="0.25">
      <c r="A780" s="184">
        <v>26849.4816819021</v>
      </c>
      <c r="B780" s="184">
        <v>3.4660176124962701</v>
      </c>
      <c r="C780" s="184">
        <v>-0.94480271523662596</v>
      </c>
      <c r="D780" s="184">
        <v>1.43184444351239E-2</v>
      </c>
      <c r="E780" s="184">
        <v>3.9909858693069298</v>
      </c>
    </row>
    <row r="781" spans="1:5" x14ac:dyDescent="0.25">
      <c r="A781" s="184">
        <v>26861.839972800601</v>
      </c>
      <c r="B781" s="184">
        <v>0.51000881860279601</v>
      </c>
      <c r="C781" s="184">
        <v>-0.94453342108791705</v>
      </c>
      <c r="D781" s="184">
        <v>1.4483743792521001E-2</v>
      </c>
      <c r="E781" s="184">
        <v>3.9864691793737999</v>
      </c>
    </row>
    <row r="782" spans="1:5" x14ac:dyDescent="0.25">
      <c r="A782" s="184">
        <v>26868.1344904053</v>
      </c>
      <c r="B782" s="184">
        <v>-0.65281049200467101</v>
      </c>
      <c r="C782" s="184">
        <v>-0.94439615659199705</v>
      </c>
      <c r="D782" s="184">
        <v>1.45680437322289E-2</v>
      </c>
      <c r="E782" s="184">
        <v>3.9841769574366199</v>
      </c>
    </row>
    <row r="783" spans="1:5" x14ac:dyDescent="0.25">
      <c r="A783" s="184">
        <v>26872.468219303199</v>
      </c>
      <c r="B783" s="184">
        <v>0.54920913312028796</v>
      </c>
      <c r="C783" s="184">
        <v>-0.94430161039382599</v>
      </c>
      <c r="D783" s="184">
        <v>1.46261256752073E-2</v>
      </c>
      <c r="E783" s="184">
        <v>3.9826020348482398</v>
      </c>
    </row>
    <row r="784" spans="1:5" x14ac:dyDescent="0.25">
      <c r="A784" s="184">
        <v>26879.1737384269</v>
      </c>
      <c r="B784" s="184">
        <v>-0.27588172598799199</v>
      </c>
      <c r="C784" s="184">
        <v>-0.94415525504972397</v>
      </c>
      <c r="D784" s="184">
        <v>1.4716062712094399E-2</v>
      </c>
      <c r="E784" s="184">
        <v>3.9801704146754</v>
      </c>
    </row>
    <row r="785" spans="1:5" x14ac:dyDescent="0.25">
      <c r="A785" s="184">
        <v>26895.062409825801</v>
      </c>
      <c r="B785" s="184">
        <v>0.92408070234954998</v>
      </c>
      <c r="C785" s="184">
        <v>-0.94380815014761499</v>
      </c>
      <c r="D785" s="184">
        <v>1.49294962381248E-2</v>
      </c>
      <c r="E785" s="184">
        <v>3.9744341353491301</v>
      </c>
    </row>
    <row r="786" spans="1:5" x14ac:dyDescent="0.25">
      <c r="A786" s="184">
        <v>26898.8492798648</v>
      </c>
      <c r="B786" s="184">
        <v>0.129349712108522</v>
      </c>
      <c r="C786" s="184">
        <v>-0.94372535604608498</v>
      </c>
      <c r="D786" s="184">
        <v>1.49804337604272E-2</v>
      </c>
      <c r="E786" s="184">
        <v>3.9730722468086999</v>
      </c>
    </row>
    <row r="787" spans="1:5" x14ac:dyDescent="0.25">
      <c r="A787" s="184">
        <v>26904.904313063002</v>
      </c>
      <c r="B787" s="184">
        <v>-0.79845243830012302</v>
      </c>
      <c r="C787" s="184">
        <v>-0.94359291926442801</v>
      </c>
      <c r="D787" s="184">
        <v>1.5061935204199701E-2</v>
      </c>
      <c r="E787" s="184">
        <v>3.9708988796191198</v>
      </c>
    </row>
    <row r="788" spans="1:5" x14ac:dyDescent="0.25">
      <c r="A788" s="184">
        <v>26919.747899170601</v>
      </c>
      <c r="B788" s="184">
        <v>-0.76619146328653098</v>
      </c>
      <c r="C788" s="184">
        <v>-0.94326798263518497</v>
      </c>
      <c r="D788" s="184">
        <v>1.52620164357081E-2</v>
      </c>
      <c r="E788" s="184">
        <v>3.9655930359093898</v>
      </c>
    </row>
    <row r="789" spans="1:5" x14ac:dyDescent="0.25">
      <c r="A789" s="184">
        <v>26939.8703625292</v>
      </c>
      <c r="B789" s="184">
        <v>-0.72482095719484896</v>
      </c>
      <c r="C789" s="184">
        <v>-0.94282686264359905</v>
      </c>
      <c r="D789" s="184">
        <v>1.5533900589870401E-2</v>
      </c>
      <c r="E789" s="184">
        <v>3.9584503603727001</v>
      </c>
    </row>
    <row r="790" spans="1:5" x14ac:dyDescent="0.25">
      <c r="A790" s="184">
        <v>26956.253919257601</v>
      </c>
      <c r="B790" s="184">
        <v>1.80499613157167</v>
      </c>
      <c r="C790" s="184">
        <v>-0.94246717355532095</v>
      </c>
      <c r="D790" s="184">
        <v>1.5755818171510099E-2</v>
      </c>
      <c r="E790" s="184">
        <v>3.95267754090287</v>
      </c>
    </row>
    <row r="791" spans="1:5" x14ac:dyDescent="0.25">
      <c r="A791" s="184">
        <v>26961.2806220858</v>
      </c>
      <c r="B791" s="184">
        <v>-1.1255961598319699</v>
      </c>
      <c r="C791" s="184">
        <v>-0.94235671993442005</v>
      </c>
      <c r="D791" s="184">
        <v>1.5824005010203201E-2</v>
      </c>
      <c r="E791" s="184">
        <v>3.9509140566637</v>
      </c>
    </row>
    <row r="792" spans="1:5" x14ac:dyDescent="0.25">
      <c r="A792" s="184">
        <v>26963.539791933501</v>
      </c>
      <c r="B792" s="184">
        <v>0.49676436707819499</v>
      </c>
      <c r="C792" s="184">
        <v>-0.94230706365039996</v>
      </c>
      <c r="D792" s="184">
        <v>1.5854665701440399E-2</v>
      </c>
      <c r="E792" s="184">
        <v>3.9501226658234301</v>
      </c>
    </row>
    <row r="793" spans="1:5" x14ac:dyDescent="0.25">
      <c r="A793" s="184">
        <v>26972.473145692999</v>
      </c>
      <c r="B793" s="184">
        <v>0.85513966798060403</v>
      </c>
      <c r="C793" s="184">
        <v>-0.94211062023596504</v>
      </c>
      <c r="D793" s="184">
        <v>1.5975998721827998E-2</v>
      </c>
      <c r="E793" s="184">
        <v>3.9470004616322001</v>
      </c>
    </row>
    <row r="794" spans="1:5" x14ac:dyDescent="0.25">
      <c r="A794" s="184">
        <v>26980.173118946201</v>
      </c>
      <c r="B794" s="184">
        <v>-0.61040236243911095</v>
      </c>
      <c r="C794" s="184">
        <v>-0.941941184147844</v>
      </c>
      <c r="D794" s="184">
        <v>1.6080698600517002E-2</v>
      </c>
      <c r="E794" s="184">
        <v>3.9443185081550198</v>
      </c>
    </row>
    <row r="795" spans="1:5" x14ac:dyDescent="0.25">
      <c r="A795" s="184">
        <v>26980.711372491201</v>
      </c>
      <c r="B795" s="184">
        <v>0.42519766461661701</v>
      </c>
      <c r="C795" s="184">
        <v>-0.94192933603632301</v>
      </c>
      <c r="D795" s="184">
        <v>1.6088021579153899E-2</v>
      </c>
      <c r="E795" s="184">
        <v>3.9441313489971401</v>
      </c>
    </row>
    <row r="796" spans="1:5" x14ac:dyDescent="0.25">
      <c r="A796" s="184">
        <v>26983.106132342102</v>
      </c>
      <c r="B796" s="184">
        <v>-0.50209130647276301</v>
      </c>
      <c r="C796" s="184">
        <v>-0.94187661595995498</v>
      </c>
      <c r="D796" s="184">
        <v>1.6120608977023301E-2</v>
      </c>
      <c r="E796" s="184">
        <v>3.9432991579656802</v>
      </c>
    </row>
    <row r="797" spans="1:5" x14ac:dyDescent="0.25">
      <c r="A797" s="184">
        <v>26999.6062262663</v>
      </c>
      <c r="B797" s="184">
        <v>1.46075238153037</v>
      </c>
      <c r="C797" s="184">
        <v>-0.94151309077017897</v>
      </c>
      <c r="D797" s="184">
        <v>1.6345428328016502E-2</v>
      </c>
      <c r="E797" s="184">
        <v>3.9375876989573002</v>
      </c>
    </row>
    <row r="798" spans="1:5" x14ac:dyDescent="0.25">
      <c r="A798" s="184">
        <v>27001.9525731701</v>
      </c>
      <c r="B798" s="184">
        <v>3.2440182436629201</v>
      </c>
      <c r="C798" s="184">
        <v>-0.94146135706777501</v>
      </c>
      <c r="D798" s="184">
        <v>1.6377439195806E-2</v>
      </c>
      <c r="E798" s="184">
        <v>3.9367786990217599</v>
      </c>
    </row>
    <row r="799" spans="1:5" x14ac:dyDescent="0.25">
      <c r="A799" s="184">
        <v>27006.441666268802</v>
      </c>
      <c r="B799" s="184">
        <v>-0.36147181287695701</v>
      </c>
      <c r="C799" s="184">
        <v>-0.94136235121205503</v>
      </c>
      <c r="D799" s="184">
        <v>1.6438711786277101E-2</v>
      </c>
      <c r="E799" s="184">
        <v>3.93523310869756</v>
      </c>
    </row>
    <row r="800" spans="1:5" x14ac:dyDescent="0.25">
      <c r="A800" s="184">
        <v>27008.811015568499</v>
      </c>
      <c r="B800" s="184">
        <v>0.28029955846551302</v>
      </c>
      <c r="C800" s="184">
        <v>-0.94131008118604298</v>
      </c>
      <c r="D800" s="184">
        <v>1.64710666665197E-2</v>
      </c>
      <c r="E800" s="184">
        <v>3.9344185148260702</v>
      </c>
    </row>
    <row r="801" spans="1:5" x14ac:dyDescent="0.25">
      <c r="A801" s="184">
        <v>27010.7100722059</v>
      </c>
      <c r="B801" s="184">
        <v>0.55790607302133</v>
      </c>
      <c r="C801" s="184">
        <v>-0.94126817896124704</v>
      </c>
      <c r="D801" s="184">
        <v>1.6497006967564301E-2</v>
      </c>
      <c r="E801" s="184">
        <v>3.9337661941082001</v>
      </c>
    </row>
    <row r="802" spans="1:5" x14ac:dyDescent="0.25">
      <c r="A802" s="184">
        <v>27011.365760837001</v>
      </c>
      <c r="B802" s="184">
        <v>1.7719134933578999</v>
      </c>
      <c r="C802" s="184">
        <v>-0.94125370984402601</v>
      </c>
      <c r="D802" s="184">
        <v>1.6505964953876601E-2</v>
      </c>
      <c r="E802" s="184">
        <v>3.9335410876332499</v>
      </c>
    </row>
    <row r="803" spans="1:5" x14ac:dyDescent="0.25">
      <c r="A803" s="184">
        <v>27026.0346982392</v>
      </c>
      <c r="B803" s="184">
        <v>5.7084665050611001E-2</v>
      </c>
      <c r="C803" s="184">
        <v>-0.940929807282611</v>
      </c>
      <c r="D803" s="184">
        <v>1.67065808037677E-2</v>
      </c>
      <c r="E803" s="184">
        <v>3.9285212684116799</v>
      </c>
    </row>
    <row r="804" spans="1:5" x14ac:dyDescent="0.25">
      <c r="A804" s="184">
        <v>27028.984238850499</v>
      </c>
      <c r="B804" s="184">
        <v>3.2578145234350102</v>
      </c>
      <c r="C804" s="184">
        <v>-0.94086463212041005</v>
      </c>
      <c r="D804" s="184">
        <v>1.6746967896995198E-2</v>
      </c>
      <c r="E804" s="184">
        <v>3.9275156661614998</v>
      </c>
    </row>
    <row r="805" spans="1:5" x14ac:dyDescent="0.25">
      <c r="A805" s="184">
        <v>27039.323605410998</v>
      </c>
      <c r="B805" s="184">
        <v>0.70423165651042297</v>
      </c>
      <c r="C805" s="184">
        <v>-0.94063604215346097</v>
      </c>
      <c r="D805" s="184">
        <v>1.6888669799924701E-2</v>
      </c>
      <c r="E805" s="184">
        <v>3.9240005461500198</v>
      </c>
    </row>
    <row r="806" spans="1:5" x14ac:dyDescent="0.25">
      <c r="A806" s="184">
        <v>27049.855444381101</v>
      </c>
      <c r="B806" s="184">
        <v>0.89724220556048695</v>
      </c>
      <c r="C806" s="184">
        <v>-0.94040299841186703</v>
      </c>
      <c r="D806" s="184">
        <v>1.7033215103591601E-2</v>
      </c>
      <c r="E806" s="184">
        <v>3.9204359004426599</v>
      </c>
    </row>
    <row r="807" spans="1:5" x14ac:dyDescent="0.25">
      <c r="A807" s="184">
        <v>27071.988796104601</v>
      </c>
      <c r="B807" s="184">
        <v>-0.33160531458880099</v>
      </c>
      <c r="C807" s="184">
        <v>-0.93991258763280106</v>
      </c>
      <c r="D807" s="184">
        <v>1.73376639660511E-2</v>
      </c>
      <c r="E807" s="184">
        <v>3.9129969960119402</v>
      </c>
    </row>
    <row r="808" spans="1:5" x14ac:dyDescent="0.25">
      <c r="A808" s="184">
        <v>27072.234334903002</v>
      </c>
      <c r="B808" s="184">
        <v>9.1336056481674602E-2</v>
      </c>
      <c r="C808" s="184">
        <v>-0.93990714222798</v>
      </c>
      <c r="D808" s="184">
        <v>1.7341046559530601E-2</v>
      </c>
      <c r="E808" s="184">
        <v>3.9129148707971302</v>
      </c>
    </row>
    <row r="809" spans="1:5" x14ac:dyDescent="0.25">
      <c r="A809" s="184">
        <v>27076.419780268901</v>
      </c>
      <c r="B809" s="184">
        <v>0.19102205851309101</v>
      </c>
      <c r="C809" s="184">
        <v>-0.93981430323431103</v>
      </c>
      <c r="D809" s="184">
        <v>1.7398723547620398E-2</v>
      </c>
      <c r="E809" s="184">
        <v>3.9115163160082602</v>
      </c>
    </row>
    <row r="810" spans="1:5" x14ac:dyDescent="0.25">
      <c r="A810" s="184">
        <v>27084.5498467789</v>
      </c>
      <c r="B810" s="184">
        <v>-1.12772894211675</v>
      </c>
      <c r="C810" s="184">
        <v>-0.93963387618815297</v>
      </c>
      <c r="D810" s="184">
        <v>1.7510852998093698E-2</v>
      </c>
      <c r="E810" s="184">
        <v>3.9088069623552699</v>
      </c>
    </row>
    <row r="811" spans="1:5" x14ac:dyDescent="0.25">
      <c r="A811" s="184">
        <v>27100.1528896214</v>
      </c>
      <c r="B811" s="184">
        <v>-7.2334121026251799E-3</v>
      </c>
      <c r="C811" s="184">
        <v>-0.93928726809373198</v>
      </c>
      <c r="D811" s="184">
        <v>1.7726397888421199E-2</v>
      </c>
      <c r="E811" s="184">
        <v>3.9036342090126701</v>
      </c>
    </row>
    <row r="812" spans="1:5" x14ac:dyDescent="0.25">
      <c r="A812" s="184">
        <v>27104.8359270375</v>
      </c>
      <c r="B812" s="184">
        <v>0.53706649183777699</v>
      </c>
      <c r="C812" s="184">
        <v>-0.93918315202659197</v>
      </c>
      <c r="D812" s="184">
        <v>1.77911802366457E-2</v>
      </c>
      <c r="E812" s="184">
        <v>3.9020886086211299</v>
      </c>
    </row>
    <row r="813" spans="1:5" x14ac:dyDescent="0.25">
      <c r="A813" s="184">
        <v>27118.475704770401</v>
      </c>
      <c r="B813" s="184">
        <v>0.74994379568649405</v>
      </c>
      <c r="C813" s="184">
        <v>-0.93887967663531802</v>
      </c>
      <c r="D813" s="184">
        <v>1.79801006863512E-2</v>
      </c>
      <c r="E813" s="184">
        <v>3.8976051638984401</v>
      </c>
    </row>
    <row r="814" spans="1:5" x14ac:dyDescent="0.25">
      <c r="A814" s="184">
        <v>27119.651142369599</v>
      </c>
      <c r="B814" s="184">
        <v>-0.50980925505880204</v>
      </c>
      <c r="C814" s="184">
        <v>-0.93885350809733203</v>
      </c>
      <c r="D814" s="184">
        <v>1.7996397769848599E-2</v>
      </c>
      <c r="E814" s="184">
        <v>3.89722006666151</v>
      </c>
    </row>
    <row r="815" spans="1:5" x14ac:dyDescent="0.25">
      <c r="A815" s="184">
        <v>27125.268695994699</v>
      </c>
      <c r="B815" s="184">
        <v>0.52360029368106098</v>
      </c>
      <c r="C815" s="184">
        <v>-0.93872841075774005</v>
      </c>
      <c r="D815" s="184">
        <v>1.8074319519734799E-2</v>
      </c>
      <c r="E815" s="184">
        <v>3.8953824349256201</v>
      </c>
    </row>
    <row r="816" spans="1:5" x14ac:dyDescent="0.25">
      <c r="A816" s="184">
        <v>27146.057056494999</v>
      </c>
      <c r="B816" s="184">
        <v>0.83481999673423002</v>
      </c>
      <c r="C816" s="184">
        <v>-0.93826497283005705</v>
      </c>
      <c r="D816" s="184">
        <v>1.8363197038294098E-2</v>
      </c>
      <c r="E816" s="184">
        <v>3.8886223083335199</v>
      </c>
    </row>
    <row r="817" spans="1:5" x14ac:dyDescent="0.25">
      <c r="A817" s="184">
        <v>27147.7941749456</v>
      </c>
      <c r="B817" s="184">
        <v>-0.208251355936584</v>
      </c>
      <c r="C817" s="184">
        <v>-0.93822621118316596</v>
      </c>
      <c r="D817" s="184">
        <v>1.83873733354388E-2</v>
      </c>
      <c r="E817" s="184">
        <v>3.8880602892728202</v>
      </c>
    </row>
    <row r="818" spans="1:5" x14ac:dyDescent="0.25">
      <c r="A818" s="184">
        <v>27154.3436611656</v>
      </c>
      <c r="B818" s="184">
        <v>0.86128496726711001</v>
      </c>
      <c r="C818" s="184">
        <v>-0.93808001776984995</v>
      </c>
      <c r="D818" s="184">
        <v>1.8478577142119802E-2</v>
      </c>
      <c r="E818" s="184">
        <v>3.8859452870691999</v>
      </c>
    </row>
    <row r="819" spans="1:5" x14ac:dyDescent="0.25">
      <c r="A819" s="184">
        <v>27163.3627432473</v>
      </c>
      <c r="B819" s="184">
        <v>-0.588376077375111</v>
      </c>
      <c r="C819" s="184">
        <v>-0.93787857084273796</v>
      </c>
      <c r="D819" s="184">
        <v>1.8604304291424699E-2</v>
      </c>
      <c r="E819" s="184">
        <v>3.8830431114897999</v>
      </c>
    </row>
    <row r="820" spans="1:5" x14ac:dyDescent="0.25">
      <c r="A820" s="184">
        <v>27166.709528634699</v>
      </c>
      <c r="B820" s="184">
        <v>-0.62526461847374204</v>
      </c>
      <c r="C820" s="184">
        <v>-0.93780378027455602</v>
      </c>
      <c r="D820" s="184">
        <v>1.8650998252633E-2</v>
      </c>
      <c r="E820" s="184">
        <v>3.8819692228107399</v>
      </c>
    </row>
    <row r="821" spans="1:5" x14ac:dyDescent="0.25">
      <c r="A821" s="184">
        <v>27167.212017518199</v>
      </c>
      <c r="B821" s="184">
        <v>2.3893325433304198</v>
      </c>
      <c r="C821" s="184">
        <v>-0.93779254938564804</v>
      </c>
      <c r="D821" s="184">
        <v>1.8658010759239299E-2</v>
      </c>
      <c r="E821" s="184">
        <v>3.8818081307768399</v>
      </c>
    </row>
    <row r="822" spans="1:5" x14ac:dyDescent="0.25">
      <c r="A822" s="184">
        <v>27180.202360399398</v>
      </c>
      <c r="B822" s="184">
        <v>4.1937205351035498</v>
      </c>
      <c r="C822" s="184">
        <v>-0.93750204732763898</v>
      </c>
      <c r="D822" s="184">
        <v>1.8839464951726399E-2</v>
      </c>
      <c r="E822" s="184">
        <v>3.8776564953666401</v>
      </c>
    </row>
    <row r="823" spans="1:5" x14ac:dyDescent="0.25">
      <c r="A823" s="184">
        <v>27197.308273884901</v>
      </c>
      <c r="B823" s="184">
        <v>-0.36517872025588799</v>
      </c>
      <c r="C823" s="184">
        <v>-0.93711903520520001</v>
      </c>
      <c r="D823" s="184">
        <v>1.9078897843982201E-2</v>
      </c>
      <c r="E823" s="184">
        <v>3.8722275372508901</v>
      </c>
    </row>
    <row r="824" spans="1:5" x14ac:dyDescent="0.25">
      <c r="A824" s="184">
        <v>27200.778661589698</v>
      </c>
      <c r="B824" s="184">
        <v>1.5294327950206299</v>
      </c>
      <c r="C824" s="184">
        <v>-0.93704126522369802</v>
      </c>
      <c r="D824" s="184">
        <v>1.9127541326807398E-2</v>
      </c>
      <c r="E824" s="184">
        <v>3.87113140638357</v>
      </c>
    </row>
    <row r="825" spans="1:5" x14ac:dyDescent="0.25">
      <c r="A825" s="184">
        <v>27204.192198405399</v>
      </c>
      <c r="B825" s="184">
        <v>-0.60279395400547897</v>
      </c>
      <c r="C825" s="184">
        <v>-0.93696474756259196</v>
      </c>
      <c r="D825" s="184">
        <v>1.9175410405854701E-2</v>
      </c>
      <c r="E825" s="184">
        <v>3.8700549704445502</v>
      </c>
    </row>
    <row r="826" spans="1:5" x14ac:dyDescent="0.25">
      <c r="A826" s="184">
        <v>27208.85017084</v>
      </c>
      <c r="B826" s="184">
        <v>-0.54133936808906202</v>
      </c>
      <c r="C826" s="184">
        <v>-0.93686029998518705</v>
      </c>
      <c r="D826" s="184">
        <v>1.9240766542526499E-2</v>
      </c>
      <c r="E826" s="184">
        <v>3.8685888929431802</v>
      </c>
    </row>
    <row r="827" spans="1:5" x14ac:dyDescent="0.25">
      <c r="A827" s="184">
        <v>27226.824186326401</v>
      </c>
      <c r="B827" s="184">
        <v>-0.307115953323289</v>
      </c>
      <c r="C827" s="184">
        <v>-0.93645688542935002</v>
      </c>
      <c r="D827" s="184">
        <v>1.9493349895359301E-2</v>
      </c>
      <c r="E827" s="184">
        <v>3.8629617909634302</v>
      </c>
    </row>
    <row r="828" spans="1:5" x14ac:dyDescent="0.25">
      <c r="A828" s="184">
        <v>27231.725815817899</v>
      </c>
      <c r="B828" s="184">
        <v>3.1476317387024701E-2</v>
      </c>
      <c r="C828" s="184">
        <v>-0.93634676791304505</v>
      </c>
      <c r="D828" s="184">
        <v>1.9562338481168701E-2</v>
      </c>
      <c r="E828" s="184">
        <v>3.86143556350404</v>
      </c>
    </row>
    <row r="829" spans="1:5" x14ac:dyDescent="0.25">
      <c r="A829" s="184">
        <v>27240.724546492002</v>
      </c>
      <c r="B829" s="184">
        <v>-0.43299745147612501</v>
      </c>
      <c r="C829" s="184">
        <v>-0.93614449107227804</v>
      </c>
      <c r="D829" s="184">
        <v>1.9689112294369301E-2</v>
      </c>
      <c r="E829" s="184">
        <v>3.85864290970932</v>
      </c>
    </row>
    <row r="830" spans="1:5" x14ac:dyDescent="0.25">
      <c r="A830" s="184">
        <v>27240.803784330601</v>
      </c>
      <c r="B830" s="184">
        <v>-0.72235781132030696</v>
      </c>
      <c r="C830" s="184">
        <v>-0.936142709267347</v>
      </c>
      <c r="D830" s="184">
        <v>1.96902292852871E-2</v>
      </c>
      <c r="E830" s="184">
        <v>3.8586183726259402</v>
      </c>
    </row>
    <row r="831" spans="1:5" x14ac:dyDescent="0.25">
      <c r="A831" s="184">
        <v>27246.902299657198</v>
      </c>
      <c r="B831" s="184">
        <v>-0.59917506109290397</v>
      </c>
      <c r="C831" s="184">
        <v>-0.93600553824791499</v>
      </c>
      <c r="D831" s="184">
        <v>1.9776234352472999E-2</v>
      </c>
      <c r="E831" s="184">
        <v>3.8567326866516498</v>
      </c>
    </row>
    <row r="832" spans="1:5" x14ac:dyDescent="0.25">
      <c r="A832" s="184">
        <v>27248.884905544001</v>
      </c>
      <c r="B832" s="184">
        <v>0.71869432027409397</v>
      </c>
      <c r="C832" s="184">
        <v>-0.93596092955796295</v>
      </c>
      <c r="D832" s="184">
        <v>1.98042097026714E-2</v>
      </c>
      <c r="E832" s="184">
        <v>3.8561208491752801</v>
      </c>
    </row>
    <row r="833" spans="1:5" x14ac:dyDescent="0.25">
      <c r="A833" s="184">
        <v>27255.641181455201</v>
      </c>
      <c r="B833" s="184">
        <v>-6.22891679161676E-2</v>
      </c>
      <c r="C833" s="184">
        <v>-0.93580885830531402</v>
      </c>
      <c r="D833" s="184">
        <v>1.98996002259701E-2</v>
      </c>
      <c r="E833" s="184">
        <v>3.8540402414483701</v>
      </c>
    </row>
    <row r="834" spans="1:5" x14ac:dyDescent="0.25">
      <c r="A834" s="184">
        <v>27266.066802494901</v>
      </c>
      <c r="B834" s="184">
        <v>0.43755778816672197</v>
      </c>
      <c r="C834" s="184">
        <v>-0.93557403034210995</v>
      </c>
      <c r="D834" s="184">
        <v>2.0046970007981099E-2</v>
      </c>
      <c r="E834" s="184">
        <v>3.8508430039779999</v>
      </c>
    </row>
    <row r="835" spans="1:5" x14ac:dyDescent="0.25">
      <c r="A835" s="184">
        <v>27284.5124629774</v>
      </c>
      <c r="B835" s="184">
        <v>-0.67949939949183402</v>
      </c>
      <c r="C835" s="184">
        <v>-0.93515806210202801</v>
      </c>
      <c r="D835" s="184">
        <v>2.03082194843743E-2</v>
      </c>
      <c r="E835" s="184">
        <v>3.8452260088244299</v>
      </c>
    </row>
    <row r="836" spans="1:5" x14ac:dyDescent="0.25">
      <c r="A836" s="184">
        <v>27310.6236757226</v>
      </c>
      <c r="B836" s="184">
        <v>1.8078805496247099</v>
      </c>
      <c r="C836" s="184">
        <v>-0.93456814186499304</v>
      </c>
      <c r="D836" s="184">
        <v>2.0679162534771499E-2</v>
      </c>
      <c r="E836" s="184">
        <v>3.8373617989104498</v>
      </c>
    </row>
    <row r="837" spans="1:5" x14ac:dyDescent="0.25">
      <c r="A837" s="184">
        <v>27327.065379358199</v>
      </c>
      <c r="B837" s="184">
        <v>5.7495186063816199E-2</v>
      </c>
      <c r="C837" s="184">
        <v>-0.93419602612286701</v>
      </c>
      <c r="D837" s="184">
        <v>2.0913416158752599E-2</v>
      </c>
      <c r="E837" s="184">
        <v>3.8324623643688698</v>
      </c>
    </row>
    <row r="838" spans="1:5" x14ac:dyDescent="0.25">
      <c r="A838" s="184">
        <v>27330.763861658699</v>
      </c>
      <c r="B838" s="184">
        <v>0.55251244936052002</v>
      </c>
      <c r="C838" s="184">
        <v>-0.93411225060904102</v>
      </c>
      <c r="D838" s="184">
        <v>2.09661827469418E-2</v>
      </c>
      <c r="E838" s="184">
        <v>3.8313658609118399</v>
      </c>
    </row>
    <row r="839" spans="1:5" x14ac:dyDescent="0.25">
      <c r="A839" s="184">
        <v>27352.877363810599</v>
      </c>
      <c r="B839" s="184">
        <v>-0.43993433792480802</v>
      </c>
      <c r="C839" s="184">
        <v>-0.93361081419497105</v>
      </c>
      <c r="D839" s="184">
        <v>2.1282233638653201E-2</v>
      </c>
      <c r="E839" s="184">
        <v>3.82485278291866</v>
      </c>
    </row>
    <row r="840" spans="1:5" x14ac:dyDescent="0.25">
      <c r="A840" s="184">
        <v>27364.960250312899</v>
      </c>
      <c r="B840" s="184">
        <v>0.87352715663094005</v>
      </c>
      <c r="C840" s="184">
        <v>-0.933336438868684</v>
      </c>
      <c r="D840" s="184">
        <v>2.1455327631969601E-2</v>
      </c>
      <c r="E840" s="184">
        <v>3.8213251944500901</v>
      </c>
    </row>
    <row r="841" spans="1:5" x14ac:dyDescent="0.25">
      <c r="A841" s="184">
        <v>27367.6004904898</v>
      </c>
      <c r="B841" s="184">
        <v>0.10274277905868701</v>
      </c>
      <c r="C841" s="184">
        <v>-0.93327644827278899</v>
      </c>
      <c r="D841" s="184">
        <v>2.1493188480583299E-2</v>
      </c>
      <c r="E841" s="184">
        <v>3.8205573164637801</v>
      </c>
    </row>
    <row r="842" spans="1:5" x14ac:dyDescent="0.25">
      <c r="A842" s="184">
        <v>27379.696461760399</v>
      </c>
      <c r="B842" s="184">
        <v>0.69346544335877602</v>
      </c>
      <c r="C842" s="184">
        <v>-0.933001439686028</v>
      </c>
      <c r="D842" s="184">
        <v>2.16668180639751E-2</v>
      </c>
      <c r="E842" s="184">
        <v>3.8170528549574199</v>
      </c>
    </row>
    <row r="843" spans="1:5" x14ac:dyDescent="0.25">
      <c r="A843" s="184">
        <v>27400.7486191875</v>
      </c>
      <c r="B843" s="184">
        <v>-0.46181661896357301</v>
      </c>
      <c r="C843" s="184">
        <v>-0.93252214757376894</v>
      </c>
      <c r="D843" s="184">
        <v>2.1969690969444199E-2</v>
      </c>
      <c r="E843" s="184">
        <v>3.8110064802515402</v>
      </c>
    </row>
    <row r="844" spans="1:5" x14ac:dyDescent="0.25">
      <c r="A844" s="184">
        <v>27413.622050111298</v>
      </c>
      <c r="B844" s="184">
        <v>-0.57597687471426795</v>
      </c>
      <c r="C844" s="184">
        <v>-0.93222864592246701</v>
      </c>
      <c r="D844" s="184">
        <v>2.21553267483094E-2</v>
      </c>
      <c r="E844" s="184">
        <v>3.80734227605909</v>
      </c>
    </row>
    <row r="845" spans="1:5" x14ac:dyDescent="0.25">
      <c r="A845" s="184">
        <v>27423.5767551631</v>
      </c>
      <c r="B845" s="184">
        <v>-0.75974074701595495</v>
      </c>
      <c r="C845" s="184">
        <v>-0.93200147270456601</v>
      </c>
      <c r="D845" s="184">
        <v>2.22990976656103E-2</v>
      </c>
      <c r="E845" s="184">
        <v>3.8045261271419801</v>
      </c>
    </row>
    <row r="846" spans="1:5" x14ac:dyDescent="0.25">
      <c r="A846" s="184">
        <v>27431.870671943299</v>
      </c>
      <c r="B846" s="184">
        <v>-9.0657405731169494</v>
      </c>
      <c r="C846" s="184">
        <v>-0.93181205598450101</v>
      </c>
      <c r="D846" s="184">
        <v>2.2419031605115401E-2</v>
      </c>
      <c r="E846" s="184">
        <v>3.8021913397598701</v>
      </c>
    </row>
    <row r="847" spans="1:5" x14ac:dyDescent="0.25">
      <c r="A847" s="184">
        <v>27433.145648618</v>
      </c>
      <c r="B847" s="184">
        <v>-0.128059017121152</v>
      </c>
      <c r="C847" s="184">
        <v>-0.93178292642516602</v>
      </c>
      <c r="D847" s="184">
        <v>2.24374803861766E-2</v>
      </c>
      <c r="E847" s="184">
        <v>3.8018333564171898</v>
      </c>
    </row>
    <row r="848" spans="1:5" x14ac:dyDescent="0.25">
      <c r="A848" s="184">
        <v>27444.962722120701</v>
      </c>
      <c r="B848" s="184">
        <v>2.0254307762492201</v>
      </c>
      <c r="C848" s="184">
        <v>-0.93151279291225297</v>
      </c>
      <c r="D848" s="184">
        <v>2.26086247681111E-2</v>
      </c>
      <c r="E848" s="184">
        <v>3.79852720864513</v>
      </c>
    </row>
    <row r="849" spans="1:5" x14ac:dyDescent="0.25">
      <c r="A849" s="184">
        <v>27451.682927565998</v>
      </c>
      <c r="B849" s="184">
        <v>-0.62319747427179295</v>
      </c>
      <c r="C849" s="184">
        <v>-0.93135905304109401</v>
      </c>
      <c r="D849" s="184">
        <v>2.2706075137056199E-2</v>
      </c>
      <c r="E849" s="184">
        <v>3.7966565640098402</v>
      </c>
    </row>
    <row r="850" spans="1:5" x14ac:dyDescent="0.25">
      <c r="A850" s="184">
        <v>27452.431929447801</v>
      </c>
      <c r="B850" s="184">
        <v>0.77408701759500398</v>
      </c>
      <c r="C850" s="184">
        <v>-0.93134191259712595</v>
      </c>
      <c r="D850" s="184">
        <v>2.2716942013561899E-2</v>
      </c>
      <c r="E850" s="184">
        <v>3.7964484986172402</v>
      </c>
    </row>
    <row r="851" spans="1:5" x14ac:dyDescent="0.25">
      <c r="A851" s="184">
        <v>27466.972341185301</v>
      </c>
      <c r="B851" s="184">
        <v>0.83047676750329402</v>
      </c>
      <c r="C851" s="184">
        <v>-0.93100895207944701</v>
      </c>
      <c r="D851" s="184">
        <v>2.2928121027436799E-2</v>
      </c>
      <c r="E851" s="184">
        <v>3.7924263264377598</v>
      </c>
    </row>
    <row r="852" spans="1:5" x14ac:dyDescent="0.25">
      <c r="A852" s="184">
        <v>27471.001565168401</v>
      </c>
      <c r="B852" s="184">
        <v>-0.11503620881248</v>
      </c>
      <c r="C852" s="184">
        <v>-0.93091661550384197</v>
      </c>
      <c r="D852" s="184">
        <v>2.29867138663967E-2</v>
      </c>
      <c r="E852" s="184">
        <v>3.79131749176819</v>
      </c>
    </row>
    <row r="853" spans="1:5" x14ac:dyDescent="0.25">
      <c r="A853" s="184">
        <v>27481.641951519799</v>
      </c>
      <c r="B853" s="184">
        <v>-0.86539199506517095</v>
      </c>
      <c r="C853" s="184">
        <v>-0.93067262350336499</v>
      </c>
      <c r="D853" s="184">
        <v>2.3141600643648501E-2</v>
      </c>
      <c r="E853" s="184">
        <v>3.78840124732079</v>
      </c>
    </row>
    <row r="854" spans="1:5" x14ac:dyDescent="0.25">
      <c r="A854" s="184">
        <v>27486.231306259499</v>
      </c>
      <c r="B854" s="184">
        <v>0.43976703202190898</v>
      </c>
      <c r="C854" s="184">
        <v>-0.93056731926231795</v>
      </c>
      <c r="D854" s="184">
        <v>2.3208474885163501E-2</v>
      </c>
      <c r="E854" s="184">
        <v>3.7871487924370801</v>
      </c>
    </row>
    <row r="855" spans="1:5" x14ac:dyDescent="0.25">
      <c r="A855" s="184">
        <v>27523.6494876297</v>
      </c>
      <c r="B855" s="184">
        <v>-0.34072305682948401</v>
      </c>
      <c r="C855" s="184">
        <v>-0.92970723871683403</v>
      </c>
      <c r="D855" s="184">
        <v>2.3755279710716899E-2</v>
      </c>
      <c r="E855" s="184">
        <v>3.7770581141616302</v>
      </c>
    </row>
    <row r="856" spans="1:5" x14ac:dyDescent="0.25">
      <c r="A856" s="184">
        <v>27527.287748444902</v>
      </c>
      <c r="B856" s="184">
        <v>0.533970890464464</v>
      </c>
      <c r="C856" s="184">
        <v>-0.92962346738851198</v>
      </c>
      <c r="D856" s="184">
        <v>2.3808595609052199E-2</v>
      </c>
      <c r="E856" s="184">
        <v>3.7760884853452001</v>
      </c>
    </row>
    <row r="857" spans="1:5" x14ac:dyDescent="0.25">
      <c r="A857" s="184">
        <v>27527.3758280373</v>
      </c>
      <c r="B857" s="184">
        <v>1.7837720655456599</v>
      </c>
      <c r="C857" s="184">
        <v>-0.92962143903077199</v>
      </c>
      <c r="D857" s="184">
        <v>2.3809886674743E-2</v>
      </c>
      <c r="E857" s="184">
        <v>3.7760650366920498</v>
      </c>
    </row>
    <row r="858" spans="1:5" x14ac:dyDescent="0.25">
      <c r="A858" s="184">
        <v>27531.469034023001</v>
      </c>
      <c r="B858" s="184">
        <v>2.9125161084236901</v>
      </c>
      <c r="C858" s="184">
        <v>-0.92952716136551905</v>
      </c>
      <c r="D858" s="184">
        <v>2.3869901734291699E-2</v>
      </c>
      <c r="E858" s="184">
        <v>3.7749766603861699</v>
      </c>
    </row>
    <row r="859" spans="1:5" x14ac:dyDescent="0.25">
      <c r="A859" s="184">
        <v>27537.828758651201</v>
      </c>
      <c r="B859" s="184">
        <v>-0.50277404116430102</v>
      </c>
      <c r="C859" s="184">
        <v>-0.92938061553909201</v>
      </c>
      <c r="D859" s="184">
        <v>2.3963215114491301E-2</v>
      </c>
      <c r="E859" s="184">
        <v>3.77329075731488</v>
      </c>
    </row>
    <row r="860" spans="1:5" x14ac:dyDescent="0.25">
      <c r="A860" s="184">
        <v>27539.098706873501</v>
      </c>
      <c r="B860" s="184">
        <v>0.55065597900894003</v>
      </c>
      <c r="C860" s="184">
        <v>-0.92935134303994404</v>
      </c>
      <c r="D860" s="184">
        <v>2.3981858171096999E-2</v>
      </c>
      <c r="E860" s="184">
        <v>3.7729548550510201</v>
      </c>
    </row>
    <row r="861" spans="1:5" x14ac:dyDescent="0.25">
      <c r="A861" s="184">
        <v>27540.959819740601</v>
      </c>
      <c r="B861" s="184">
        <v>-0.61962949611246998</v>
      </c>
      <c r="C861" s="184">
        <v>-0.92930843848450195</v>
      </c>
      <c r="D861" s="184">
        <v>2.4009185447969799E-2</v>
      </c>
      <c r="E861" s="184">
        <v>3.7724630399587902</v>
      </c>
    </row>
    <row r="862" spans="1:5" x14ac:dyDescent="0.25">
      <c r="A862" s="184">
        <v>27545.5914066519</v>
      </c>
      <c r="B862" s="184">
        <v>-0.33317461332124099</v>
      </c>
      <c r="C862" s="184">
        <v>-0.92920163669412204</v>
      </c>
      <c r="D862" s="184">
        <v>2.4077222480301998E-2</v>
      </c>
      <c r="E862" s="184">
        <v>3.77124142968905</v>
      </c>
    </row>
    <row r="863" spans="1:5" x14ac:dyDescent="0.25">
      <c r="A863" s="184">
        <v>27574.400074923899</v>
      </c>
      <c r="B863" s="184">
        <v>-0.15777781307209901</v>
      </c>
      <c r="C863" s="184">
        <v>-0.92853639392450404</v>
      </c>
      <c r="D863" s="184">
        <v>2.4501380064391998E-2</v>
      </c>
      <c r="E863" s="184">
        <v>3.7637176035542801</v>
      </c>
    </row>
    <row r="864" spans="1:5" x14ac:dyDescent="0.25">
      <c r="A864" s="184">
        <v>27586.697619530201</v>
      </c>
      <c r="B864" s="184">
        <v>-3.4868002319743401E-2</v>
      </c>
      <c r="C864" s="184">
        <v>-0.92825193249850302</v>
      </c>
      <c r="D864" s="184">
        <v>2.46829470430843E-2</v>
      </c>
      <c r="E864" s="184">
        <v>3.7605451539420498</v>
      </c>
    </row>
    <row r="865" spans="1:5" x14ac:dyDescent="0.25">
      <c r="A865" s="184">
        <v>27587.2868643863</v>
      </c>
      <c r="B865" s="184">
        <v>0.47046664968412</v>
      </c>
      <c r="C865" s="184">
        <v>-0.92823829497777599</v>
      </c>
      <c r="D865" s="184">
        <v>2.4691654572551298E-2</v>
      </c>
      <c r="E865" s="184">
        <v>3.76039373449091</v>
      </c>
    </row>
    <row r="866" spans="1:5" x14ac:dyDescent="0.25">
      <c r="A866" s="184">
        <v>27595.687228526</v>
      </c>
      <c r="B866" s="184">
        <v>-0.35338835235067001</v>
      </c>
      <c r="C866" s="184">
        <v>-0.92804380308848999</v>
      </c>
      <c r="D866" s="184">
        <v>2.48158663774453E-2</v>
      </c>
      <c r="E866" s="184">
        <v>3.7582409539261299</v>
      </c>
    </row>
    <row r="867" spans="1:5" x14ac:dyDescent="0.25">
      <c r="A867" s="184">
        <v>27605.998302074899</v>
      </c>
      <c r="B867" s="184">
        <v>0.511119651121694</v>
      </c>
      <c r="C867" s="184">
        <v>-0.92780488545448403</v>
      </c>
      <c r="D867" s="184">
        <v>2.49685250303349E-2</v>
      </c>
      <c r="E867" s="184">
        <v>3.7556135417464098</v>
      </c>
    </row>
    <row r="868" spans="1:5" x14ac:dyDescent="0.25">
      <c r="A868" s="184">
        <v>27610.488045485701</v>
      </c>
      <c r="B868" s="184">
        <v>2.5429237853645401</v>
      </c>
      <c r="C868" s="184">
        <v>-0.92770078908065401</v>
      </c>
      <c r="D868" s="184">
        <v>2.5035064026773E-2</v>
      </c>
      <c r="E868" s="184">
        <v>3.7544746714454198</v>
      </c>
    </row>
    <row r="869" spans="1:5" x14ac:dyDescent="0.25">
      <c r="A869" s="184">
        <v>27612.886735073502</v>
      </c>
      <c r="B869" s="184">
        <v>0.61489403456771496</v>
      </c>
      <c r="C869" s="184">
        <v>-0.92764515848475104</v>
      </c>
      <c r="D869" s="184">
        <v>2.5070629798937899E-2</v>
      </c>
      <c r="E869" s="184">
        <v>3.7538675082013802</v>
      </c>
    </row>
    <row r="870" spans="1:5" x14ac:dyDescent="0.25">
      <c r="A870" s="184">
        <v>27619.563846833</v>
      </c>
      <c r="B870" s="184">
        <v>1.51053179668416</v>
      </c>
      <c r="C870" s="184">
        <v>-0.92749024336487795</v>
      </c>
      <c r="D870" s="184">
        <v>2.5169693585196901E-2</v>
      </c>
      <c r="E870" s="184">
        <v>3.7521821101250801</v>
      </c>
    </row>
    <row r="871" spans="1:5" x14ac:dyDescent="0.25">
      <c r="A871" s="184">
        <v>27631.006902988702</v>
      </c>
      <c r="B871" s="184">
        <v>7.6431704358369803</v>
      </c>
      <c r="C871" s="184">
        <v>-0.92722455183094199</v>
      </c>
      <c r="D871" s="184">
        <v>2.5339675813723501E-2</v>
      </c>
      <c r="E871" s="184">
        <v>3.7493099241269099</v>
      </c>
    </row>
    <row r="872" spans="1:5" x14ac:dyDescent="0.25">
      <c r="A872" s="184">
        <v>27636.586525727798</v>
      </c>
      <c r="B872" s="184">
        <v>0.10521174996496201</v>
      </c>
      <c r="C872" s="184">
        <v>-0.92709490822253704</v>
      </c>
      <c r="D872" s="184">
        <v>2.5422654971724801E-2</v>
      </c>
      <c r="E872" s="184">
        <v>3.7479168791943001</v>
      </c>
    </row>
    <row r="873" spans="1:5" x14ac:dyDescent="0.25">
      <c r="A873" s="184">
        <v>27646.188303069001</v>
      </c>
      <c r="B873" s="184">
        <v>9.4446516495713104E-2</v>
      </c>
      <c r="C873" s="184">
        <v>-0.92687166667602405</v>
      </c>
      <c r="D873" s="184">
        <v>2.5565598387511799E-2</v>
      </c>
      <c r="E873" s="184">
        <v>3.74553105293759</v>
      </c>
    </row>
    <row r="874" spans="1:5" x14ac:dyDescent="0.25">
      <c r="A874" s="184">
        <v>27647.998009548301</v>
      </c>
      <c r="B874" s="184">
        <v>0.49866472389737898</v>
      </c>
      <c r="C874" s="184">
        <v>-0.92682957076936101</v>
      </c>
      <c r="D874" s="184">
        <v>2.5592560729137102E-2</v>
      </c>
      <c r="E874" s="184">
        <v>3.7450829999720101</v>
      </c>
    </row>
    <row r="875" spans="1:5" x14ac:dyDescent="0.25">
      <c r="A875" s="184">
        <v>27676.8623821527</v>
      </c>
      <c r="B875" s="184">
        <v>-0.36118695774746101</v>
      </c>
      <c r="C875" s="184">
        <v>-0.92615728439709699</v>
      </c>
      <c r="D875" s="184">
        <v>2.60235014424566E-2</v>
      </c>
      <c r="E875" s="184">
        <v>3.7380061730434702</v>
      </c>
    </row>
    <row r="876" spans="1:5" x14ac:dyDescent="0.25">
      <c r="A876" s="184">
        <v>27694.985722482299</v>
      </c>
      <c r="B876" s="184">
        <v>2.69070307282233</v>
      </c>
      <c r="C876" s="184">
        <v>-0.92573433411037898</v>
      </c>
      <c r="D876" s="184">
        <v>2.6294945654459299E-2</v>
      </c>
      <c r="E876" s="184">
        <v>3.7336297706630899</v>
      </c>
    </row>
    <row r="877" spans="1:5" x14ac:dyDescent="0.25">
      <c r="A877" s="184">
        <v>27722.424338147899</v>
      </c>
      <c r="B877" s="184">
        <v>0.51201357446496298</v>
      </c>
      <c r="C877" s="184">
        <v>-0.92509275962681004</v>
      </c>
      <c r="D877" s="184">
        <v>2.6707184921989702E-2</v>
      </c>
      <c r="E877" s="184">
        <v>3.7271025798225201</v>
      </c>
    </row>
    <row r="878" spans="1:5" x14ac:dyDescent="0.25">
      <c r="A878" s="184">
        <v>27736.671145505999</v>
      </c>
      <c r="B878" s="184">
        <v>-0.590275434257579</v>
      </c>
      <c r="C878" s="184">
        <v>-0.92475905224714094</v>
      </c>
      <c r="D878" s="184">
        <v>2.6921836727419299E-2</v>
      </c>
      <c r="E878" s="184">
        <v>3.7237604833268998</v>
      </c>
    </row>
    <row r="879" spans="1:5" x14ac:dyDescent="0.25">
      <c r="A879" s="184">
        <v>27738.205870662601</v>
      </c>
      <c r="B879" s="184">
        <v>0.52823598947551198</v>
      </c>
      <c r="C879" s="184">
        <v>-0.92472307996056402</v>
      </c>
      <c r="D879" s="184">
        <v>2.6944984709366699E-2</v>
      </c>
      <c r="E879" s="184">
        <v>3.7234023783703898</v>
      </c>
    </row>
    <row r="880" spans="1:5" x14ac:dyDescent="0.25">
      <c r="A880" s="184">
        <v>27740.820984806302</v>
      </c>
      <c r="B880" s="184">
        <v>6.2427034916331401</v>
      </c>
      <c r="C880" s="184">
        <v>-0.92466177379575898</v>
      </c>
      <c r="D880" s="184">
        <v>2.6984439123340299E-2</v>
      </c>
      <c r="E880" s="184">
        <v>3.7227930416851001</v>
      </c>
    </row>
    <row r="881" spans="1:5" x14ac:dyDescent="0.25">
      <c r="A881" s="184">
        <v>27751.823420010802</v>
      </c>
      <c r="B881" s="184">
        <v>-0.61176845283738202</v>
      </c>
      <c r="C881" s="184">
        <v>-0.92440369519776999</v>
      </c>
      <c r="D881" s="184">
        <v>2.71505872733196E-2</v>
      </c>
      <c r="E881" s="184">
        <v>3.7202413015999598</v>
      </c>
    </row>
    <row r="882" spans="1:5" x14ac:dyDescent="0.25">
      <c r="A882" s="184">
        <v>27764.487533977499</v>
      </c>
      <c r="B882" s="184">
        <v>-0.52046021610453497</v>
      </c>
      <c r="C882" s="184">
        <v>-0.92410634239850697</v>
      </c>
      <c r="D882" s="184">
        <v>2.7342136140082001E-2</v>
      </c>
      <c r="E882" s="184">
        <v>3.7173279893074</v>
      </c>
    </row>
    <row r="883" spans="1:5" x14ac:dyDescent="0.25">
      <c r="A883" s="184">
        <v>27765.463319280501</v>
      </c>
      <c r="B883" s="184">
        <v>1.7963712188559999</v>
      </c>
      <c r="C883" s="184">
        <v>-0.92408341780139502</v>
      </c>
      <c r="D883" s="184">
        <v>2.7356908887925899E-2</v>
      </c>
      <c r="E883" s="184">
        <v>3.7171045736150101</v>
      </c>
    </row>
    <row r="884" spans="1:5" x14ac:dyDescent="0.25">
      <c r="A884" s="184">
        <v>27768.975924419399</v>
      </c>
      <c r="B884" s="184">
        <v>0.155128346244962</v>
      </c>
      <c r="C884" s="184">
        <v>-0.92400087881402104</v>
      </c>
      <c r="D884" s="184">
        <v>2.74101036313492E-2</v>
      </c>
      <c r="E884" s="184">
        <v>3.7163015827365902</v>
      </c>
    </row>
    <row r="885" spans="1:5" x14ac:dyDescent="0.25">
      <c r="A885" s="184">
        <v>27801.574702997499</v>
      </c>
      <c r="B885" s="184">
        <v>-1.2807834585814899</v>
      </c>
      <c r="C885" s="184">
        <v>-0.923233704152984</v>
      </c>
      <c r="D885" s="184">
        <v>2.7904990464898301E-2</v>
      </c>
      <c r="E885" s="184">
        <v>3.7089432507305302</v>
      </c>
    </row>
    <row r="886" spans="1:5" x14ac:dyDescent="0.25">
      <c r="A886" s="184">
        <v>27819.6722467072</v>
      </c>
      <c r="B886" s="184">
        <v>0.35429650488563103</v>
      </c>
      <c r="C886" s="184">
        <v>-0.92280688501840602</v>
      </c>
      <c r="D886" s="184">
        <v>2.8180678906004598E-2</v>
      </c>
      <c r="E886" s="184">
        <v>3.7049314959758699</v>
      </c>
    </row>
    <row r="887" spans="1:5" x14ac:dyDescent="0.25">
      <c r="A887" s="184">
        <v>27821.850589109399</v>
      </c>
      <c r="B887" s="184">
        <v>-0.295410320692791</v>
      </c>
      <c r="C887" s="184">
        <v>-0.92275546607736803</v>
      </c>
      <c r="D887" s="184">
        <v>2.8213908313580598E-2</v>
      </c>
      <c r="E887" s="184">
        <v>3.7044521504442498</v>
      </c>
    </row>
    <row r="888" spans="1:5" x14ac:dyDescent="0.25">
      <c r="A888" s="184">
        <v>27827.873131202901</v>
      </c>
      <c r="B888" s="184">
        <v>0.56537224408790299</v>
      </c>
      <c r="C888" s="184">
        <v>-0.92261325688874796</v>
      </c>
      <c r="D888" s="184">
        <v>2.8305830004805799E-2</v>
      </c>
      <c r="E888" s="184">
        <v>3.70313084524952</v>
      </c>
    </row>
    <row r="889" spans="1:5" x14ac:dyDescent="0.25">
      <c r="A889" s="184">
        <v>27831.481797505199</v>
      </c>
      <c r="B889" s="184">
        <v>-0.55849104965838003</v>
      </c>
      <c r="C889" s="184">
        <v>-0.92252801134286999</v>
      </c>
      <c r="D889" s="184">
        <v>2.8360944866000999E-2</v>
      </c>
      <c r="E889" s="184">
        <v>3.7023419152788302</v>
      </c>
    </row>
    <row r="890" spans="1:5" x14ac:dyDescent="0.25">
      <c r="A890" s="184">
        <v>27837.534339550799</v>
      </c>
      <c r="B890" s="184">
        <v>-0.32233174822091498</v>
      </c>
      <c r="C890" s="184">
        <v>-0.92238497692966204</v>
      </c>
      <c r="D890" s="184">
        <v>2.84534454601734E-2</v>
      </c>
      <c r="E890" s="184">
        <v>3.7010233951534302</v>
      </c>
    </row>
    <row r="891" spans="1:5" x14ac:dyDescent="0.25">
      <c r="A891" s="184">
        <v>27850.546218013402</v>
      </c>
      <c r="B891" s="184">
        <v>-0.295726779886754</v>
      </c>
      <c r="C891" s="184">
        <v>-0.92207723009679099</v>
      </c>
      <c r="D891" s="184">
        <v>2.8652562536297801E-2</v>
      </c>
      <c r="E891" s="184">
        <v>3.6982087377634598</v>
      </c>
    </row>
    <row r="892" spans="1:5" x14ac:dyDescent="0.25">
      <c r="A892" s="184">
        <v>27908.876230104899</v>
      </c>
      <c r="B892" s="184">
        <v>1.5897049978987301</v>
      </c>
      <c r="C892" s="184">
        <v>-0.92069347151095504</v>
      </c>
      <c r="D892" s="184">
        <v>2.95495020412447E-2</v>
      </c>
      <c r="E892" s="184">
        <v>3.6859264125142901</v>
      </c>
    </row>
    <row r="893" spans="1:5" x14ac:dyDescent="0.25">
      <c r="A893" s="184">
        <v>27912.979462125801</v>
      </c>
      <c r="B893" s="184">
        <v>-0.71872677430280296</v>
      </c>
      <c r="C893" s="184">
        <v>-0.92059587256452002</v>
      </c>
      <c r="D893" s="184">
        <v>2.9612864865608102E-2</v>
      </c>
      <c r="E893" s="184">
        <v>3.68508311604911</v>
      </c>
    </row>
    <row r="894" spans="1:5" x14ac:dyDescent="0.25">
      <c r="A894" s="184">
        <v>27923.931976917698</v>
      </c>
      <c r="B894" s="184">
        <v>0.89685076543125397</v>
      </c>
      <c r="C894" s="184">
        <v>-0.92033519071640202</v>
      </c>
      <c r="D894" s="184">
        <v>2.97821682132305E-2</v>
      </c>
      <c r="E894" s="184">
        <v>3.6828455223049898</v>
      </c>
    </row>
    <row r="895" spans="1:5" x14ac:dyDescent="0.25">
      <c r="A895" s="184">
        <v>27925.975722364499</v>
      </c>
      <c r="B895" s="184">
        <v>0.83868744087658398</v>
      </c>
      <c r="C895" s="184">
        <v>-0.92028652045872505</v>
      </c>
      <c r="D895" s="184">
        <v>2.9813788151341499E-2</v>
      </c>
      <c r="E895" s="184">
        <v>3.6824301407540099</v>
      </c>
    </row>
    <row r="896" spans="1:5" x14ac:dyDescent="0.25">
      <c r="A896" s="184">
        <v>27938.7179690755</v>
      </c>
      <c r="B896" s="184">
        <v>-0.15405445510326399</v>
      </c>
      <c r="C896" s="184">
        <v>-0.91998287920169897</v>
      </c>
      <c r="D896" s="184">
        <v>3.0011130938132499E-2</v>
      </c>
      <c r="E896" s="184">
        <v>3.6798556037157799</v>
      </c>
    </row>
    <row r="897" spans="1:5" x14ac:dyDescent="0.25">
      <c r="A897" s="184">
        <v>27942.423893964598</v>
      </c>
      <c r="B897" s="184">
        <v>0.21545107767825</v>
      </c>
      <c r="C897" s="184">
        <v>-0.91989438240046195</v>
      </c>
      <c r="D897" s="184">
        <v>3.00686861832937E-2</v>
      </c>
      <c r="E897" s="184">
        <v>3.6791104629467899</v>
      </c>
    </row>
    <row r="898" spans="1:5" x14ac:dyDescent="0.25">
      <c r="A898" s="184">
        <v>27959.973899897599</v>
      </c>
      <c r="B898" s="184">
        <v>-0.61552838655929398</v>
      </c>
      <c r="C898" s="184">
        <v>-0.91947246013033901</v>
      </c>
      <c r="D898" s="184">
        <v>3.0343540935017101E-2</v>
      </c>
      <c r="E898" s="184">
        <v>3.6755859675856599</v>
      </c>
    </row>
    <row r="899" spans="1:5" x14ac:dyDescent="0.25">
      <c r="A899" s="184">
        <v>27963.097895762701</v>
      </c>
      <c r="B899" s="184">
        <v>-0.97022844902157102</v>
      </c>
      <c r="C899" s="184">
        <v>-0.91939686690908595</v>
      </c>
      <c r="D899" s="184">
        <v>3.03928627205944E-2</v>
      </c>
      <c r="E899" s="184">
        <v>3.6749593223283799</v>
      </c>
    </row>
    <row r="900" spans="1:5" x14ac:dyDescent="0.25">
      <c r="A900" s="184">
        <v>27966.148145909701</v>
      </c>
      <c r="B900" s="184">
        <v>-0.51297494319743098</v>
      </c>
      <c r="C900" s="184">
        <v>-0.91932291603505401</v>
      </c>
      <c r="D900" s="184">
        <v>3.04411355060283E-2</v>
      </c>
      <c r="E900" s="184">
        <v>3.6743476838227598</v>
      </c>
    </row>
    <row r="901" spans="1:5" x14ac:dyDescent="0.25">
      <c r="A901" s="184">
        <v>27970.590656887998</v>
      </c>
      <c r="B901" s="184">
        <v>-0.83897983731522197</v>
      </c>
      <c r="C901" s="184">
        <v>-0.919214960033921</v>
      </c>
      <c r="D901" s="184">
        <v>3.0511645613075501E-2</v>
      </c>
      <c r="E901" s="184">
        <v>3.6734572464001398</v>
      </c>
    </row>
    <row r="902" spans="1:5" x14ac:dyDescent="0.25">
      <c r="A902" s="184">
        <v>27995.987744810001</v>
      </c>
      <c r="B902" s="184">
        <v>-0.83212226004943901</v>
      </c>
      <c r="C902" s="184">
        <v>-0.91859210453968398</v>
      </c>
      <c r="D902" s="184">
        <v>3.0919363677994399E-2</v>
      </c>
      <c r="E902" s="184">
        <v>3.6683753786037698</v>
      </c>
    </row>
    <row r="903" spans="1:5" x14ac:dyDescent="0.25">
      <c r="A903" s="184">
        <v>28011.209059525001</v>
      </c>
      <c r="B903" s="184">
        <v>-0.40274421832738899</v>
      </c>
      <c r="C903" s="184">
        <v>-0.91821419043237396</v>
      </c>
      <c r="D903" s="184">
        <v>3.1167481135665101E-2</v>
      </c>
      <c r="E903" s="184">
        <v>3.6653366745514901</v>
      </c>
    </row>
    <row r="904" spans="1:5" x14ac:dyDescent="0.25">
      <c r="A904" s="184">
        <v>28025.003477720202</v>
      </c>
      <c r="B904" s="184">
        <v>0.90215982142440898</v>
      </c>
      <c r="C904" s="184">
        <v>-0.91786873447788497</v>
      </c>
      <c r="D904" s="184">
        <v>3.1394761858944499E-2</v>
      </c>
      <c r="E904" s="184">
        <v>3.6625873785309699</v>
      </c>
    </row>
    <row r="905" spans="1:5" x14ac:dyDescent="0.25">
      <c r="A905" s="184">
        <v>28032.143605835699</v>
      </c>
      <c r="B905" s="184">
        <v>-0.36708111635063201</v>
      </c>
      <c r="C905" s="184">
        <v>-0.91768881923782197</v>
      </c>
      <c r="D905" s="184">
        <v>3.1513306720337399E-2</v>
      </c>
      <c r="E905" s="184">
        <v>3.6611660147962799</v>
      </c>
    </row>
    <row r="906" spans="1:5" x14ac:dyDescent="0.25">
      <c r="A906" s="184">
        <v>28049.0367919579</v>
      </c>
      <c r="B906" s="184">
        <v>0.24325924419603701</v>
      </c>
      <c r="C906" s="184">
        <v>-0.91726016456022097</v>
      </c>
      <c r="D906" s="184">
        <v>3.17962207049425E-2</v>
      </c>
      <c r="E906" s="184">
        <v>3.6578077549794301</v>
      </c>
    </row>
    <row r="907" spans="1:5" x14ac:dyDescent="0.25">
      <c r="A907" s="184">
        <v>28059.383370443498</v>
      </c>
      <c r="B907" s="184">
        <v>0.55897091954585898</v>
      </c>
      <c r="C907" s="184">
        <v>-0.91699556337225896</v>
      </c>
      <c r="D907" s="184">
        <v>3.1971188197802702E-2</v>
      </c>
      <c r="E907" s="184">
        <v>3.6557541241870801</v>
      </c>
    </row>
    <row r="908" spans="1:5" x14ac:dyDescent="0.25">
      <c r="A908" s="184">
        <v>28061.071401366898</v>
      </c>
      <c r="B908" s="184">
        <v>-0.14300061581877799</v>
      </c>
      <c r="C908" s="184">
        <v>-0.91695224587308899</v>
      </c>
      <c r="D908" s="184">
        <v>3.1999855520285697E-2</v>
      </c>
      <c r="E908" s="184">
        <v>3.6554193079534798</v>
      </c>
    </row>
    <row r="909" spans="1:5" x14ac:dyDescent="0.25">
      <c r="A909" s="184">
        <v>28069.534178293801</v>
      </c>
      <c r="B909" s="184">
        <v>0.54840415385728503</v>
      </c>
      <c r="C909" s="184">
        <v>-0.91673445294274802</v>
      </c>
      <c r="D909" s="184">
        <v>3.2144089674856102E-2</v>
      </c>
      <c r="E909" s="184">
        <v>3.6537417164757202</v>
      </c>
    </row>
    <row r="910" spans="1:5" x14ac:dyDescent="0.25">
      <c r="A910" s="184">
        <v>28071.740677871301</v>
      </c>
      <c r="B910" s="184">
        <v>-0.34547022504367603</v>
      </c>
      <c r="C910" s="184">
        <v>-0.91667749680646105</v>
      </c>
      <c r="D910" s="184">
        <v>3.2181836383424603E-2</v>
      </c>
      <c r="E910" s="184">
        <v>3.6533045857839999</v>
      </c>
    </row>
    <row r="911" spans="1:5" x14ac:dyDescent="0.25">
      <c r="A911" s="184">
        <v>28080.563490488599</v>
      </c>
      <c r="B911" s="184">
        <v>2.5551251969499602</v>
      </c>
      <c r="C911" s="184">
        <v>-0.91644904941486904</v>
      </c>
      <c r="D911" s="184">
        <v>3.2333348724375398E-2</v>
      </c>
      <c r="E911" s="184">
        <v>3.6515578006440599</v>
      </c>
    </row>
    <row r="912" spans="1:5" x14ac:dyDescent="0.25">
      <c r="A912" s="184">
        <v>28086.037536918699</v>
      </c>
      <c r="B912" s="184">
        <v>0.79631761768933995</v>
      </c>
      <c r="C912" s="184">
        <v>-0.91630674508778398</v>
      </c>
      <c r="D912" s="184">
        <v>3.2427819237305797E-2</v>
      </c>
      <c r="E912" s="184">
        <v>3.6504749111383799</v>
      </c>
    </row>
    <row r="913" spans="1:5" x14ac:dyDescent="0.25">
      <c r="A913" s="184">
        <v>28089.312815347599</v>
      </c>
      <c r="B913" s="184">
        <v>-0.61321039833750601</v>
      </c>
      <c r="C913" s="184">
        <v>-0.91622139358772503</v>
      </c>
      <c r="D913" s="184">
        <v>3.24845139742563E-2</v>
      </c>
      <c r="E913" s="184">
        <v>3.6498273132697601</v>
      </c>
    </row>
    <row r="914" spans="1:5" x14ac:dyDescent="0.25">
      <c r="A914" s="184">
        <v>28093.741944552701</v>
      </c>
      <c r="B914" s="184">
        <v>3.5538476839867998</v>
      </c>
      <c r="C914" s="184">
        <v>-0.91610572773725796</v>
      </c>
      <c r="D914" s="184">
        <v>3.2561384358117798E-2</v>
      </c>
      <c r="E914" s="184">
        <v>3.64895196062038</v>
      </c>
    </row>
    <row r="915" spans="1:5" x14ac:dyDescent="0.25">
      <c r="A915" s="184">
        <v>28101.295072122699</v>
      </c>
      <c r="B915" s="184">
        <v>10.322172620707301</v>
      </c>
      <c r="C915" s="184">
        <v>-0.91590782862682696</v>
      </c>
      <c r="D915" s="184">
        <v>3.2693010426054103E-2</v>
      </c>
      <c r="E915" s="184">
        <v>3.64746022458149</v>
      </c>
    </row>
    <row r="916" spans="1:5" x14ac:dyDescent="0.25">
      <c r="A916" s="184">
        <v>28102.118724255699</v>
      </c>
      <c r="B916" s="184">
        <v>0.60104153587403597</v>
      </c>
      <c r="C916" s="184">
        <v>-0.91588619863686505</v>
      </c>
      <c r="D916" s="184">
        <v>3.2707404833734903E-2</v>
      </c>
      <c r="E916" s="184">
        <v>3.6472976324759898</v>
      </c>
    </row>
    <row r="917" spans="1:5" x14ac:dyDescent="0.25">
      <c r="A917" s="184">
        <v>28107.051631222799</v>
      </c>
      <c r="B917" s="184">
        <v>-0.20147475024001599</v>
      </c>
      <c r="C917" s="184">
        <v>-0.915756451721635</v>
      </c>
      <c r="D917" s="184">
        <v>3.2793781921489497E-2</v>
      </c>
      <c r="E917" s="184">
        <v>3.6463241805749802</v>
      </c>
    </row>
    <row r="918" spans="1:5" x14ac:dyDescent="0.25">
      <c r="A918" s="184">
        <v>28116.896239829901</v>
      </c>
      <c r="B918" s="184">
        <v>1.56255076194874</v>
      </c>
      <c r="C918" s="184">
        <v>-0.91549647525048194</v>
      </c>
      <c r="D918" s="184">
        <v>3.2967024518247803E-2</v>
      </c>
      <c r="E918" s="184">
        <v>3.6443831159325701</v>
      </c>
    </row>
    <row r="919" spans="1:5" x14ac:dyDescent="0.25">
      <c r="A919" s="184">
        <v>28124.081089555901</v>
      </c>
      <c r="B919" s="184">
        <v>0.10873085109022899</v>
      </c>
      <c r="C919" s="184">
        <v>-0.91530586512056</v>
      </c>
      <c r="D919" s="184">
        <v>3.3094183208520499E-2</v>
      </c>
      <c r="E919" s="184">
        <v>3.6429678683914699</v>
      </c>
    </row>
    <row r="920" spans="1:5" x14ac:dyDescent="0.25">
      <c r="A920" s="184">
        <v>28126.3618540565</v>
      </c>
      <c r="B920" s="184">
        <v>-0.54877485076093602</v>
      </c>
      <c r="C920" s="184">
        <v>-0.91524520410031796</v>
      </c>
      <c r="D920" s="184">
        <v>3.3134675715577003E-2</v>
      </c>
      <c r="E920" s="184">
        <v>3.6425188566164599</v>
      </c>
    </row>
    <row r="921" spans="1:5" x14ac:dyDescent="0.25">
      <c r="A921" s="184">
        <v>28135.2133327589</v>
      </c>
      <c r="B921" s="184">
        <v>0.13055515343156601</v>
      </c>
      <c r="C921" s="184">
        <v>-0.91500908378203205</v>
      </c>
      <c r="D921" s="184">
        <v>3.3292403611588903E-2</v>
      </c>
      <c r="E921" s="184">
        <v>3.64077739583061</v>
      </c>
    </row>
    <row r="922" spans="1:5" x14ac:dyDescent="0.25">
      <c r="A922" s="184">
        <v>28141.575309469699</v>
      </c>
      <c r="B922" s="184">
        <v>10.331248984793801</v>
      </c>
      <c r="C922" s="184">
        <v>-0.91483868750321595</v>
      </c>
      <c r="D922" s="184">
        <v>3.3406338470500098E-2</v>
      </c>
      <c r="E922" s="184">
        <v>3.6395268264477401</v>
      </c>
    </row>
    <row r="923" spans="1:5" x14ac:dyDescent="0.25">
      <c r="A923" s="184">
        <v>28148.631225938199</v>
      </c>
      <c r="B923" s="184">
        <v>0.99037199250039798</v>
      </c>
      <c r="C923" s="184">
        <v>-0.91464903649294105</v>
      </c>
      <c r="D923" s="184">
        <v>3.3533255827792902E-2</v>
      </c>
      <c r="E923" s="184">
        <v>3.6381409267334099</v>
      </c>
    </row>
    <row r="924" spans="1:5" x14ac:dyDescent="0.25">
      <c r="A924" s="184">
        <v>28154.177094466399</v>
      </c>
      <c r="B924" s="184">
        <v>4.2349186979270899</v>
      </c>
      <c r="C924" s="184">
        <v>-0.91449948067247799</v>
      </c>
      <c r="D924" s="184">
        <v>3.36334203905597E-2</v>
      </c>
      <c r="E924" s="184">
        <v>3.6370524206240402</v>
      </c>
    </row>
    <row r="925" spans="1:5" x14ac:dyDescent="0.25">
      <c r="A925" s="184">
        <v>28154.5631231027</v>
      </c>
      <c r="B925" s="184">
        <v>-0.32634191747918101</v>
      </c>
      <c r="C925" s="184">
        <v>-0.91448905450731899</v>
      </c>
      <c r="D925" s="184">
        <v>3.3640405883880099E-2</v>
      </c>
      <c r="E925" s="184">
        <v>3.6369766795450298</v>
      </c>
    </row>
    <row r="926" spans="1:5" x14ac:dyDescent="0.25">
      <c r="A926" s="184">
        <v>28164.494993889199</v>
      </c>
      <c r="B926" s="184">
        <v>-0.36194159172474599</v>
      </c>
      <c r="C926" s="184">
        <v>-0.91422008750613903</v>
      </c>
      <c r="D926" s="184">
        <v>3.3820729199387001E-2</v>
      </c>
      <c r="E926" s="184">
        <v>3.63502915409045</v>
      </c>
    </row>
    <row r="927" spans="1:5" x14ac:dyDescent="0.25">
      <c r="A927" s="184">
        <v>28186.391278728701</v>
      </c>
      <c r="B927" s="184">
        <v>-0.17389819121883501</v>
      </c>
      <c r="C927" s="184">
        <v>-0.91362223882103699</v>
      </c>
      <c r="D927" s="184">
        <v>3.4222336477375798E-2</v>
      </c>
      <c r="E927" s="184">
        <v>3.63074347334706</v>
      </c>
    </row>
    <row r="928" spans="1:5" x14ac:dyDescent="0.25">
      <c r="A928" s="184">
        <v>28190.605353233201</v>
      </c>
      <c r="B928" s="184">
        <v>-10.9407475125261</v>
      </c>
      <c r="C928" s="184">
        <v>-0.91350641371627705</v>
      </c>
      <c r="D928" s="184">
        <v>3.4300266979219902E-2</v>
      </c>
      <c r="E928" s="184">
        <v>3.6299199196089602</v>
      </c>
    </row>
    <row r="929" spans="1:5" x14ac:dyDescent="0.25">
      <c r="A929" s="184">
        <v>28218.423433231601</v>
      </c>
      <c r="B929" s="184">
        <v>-0.30383514704516701</v>
      </c>
      <c r="C929" s="184">
        <v>-0.91273566993958399</v>
      </c>
      <c r="D929" s="184">
        <v>3.4819853407900503E-2</v>
      </c>
      <c r="E929" s="184">
        <v>3.6244935898347501</v>
      </c>
    </row>
    <row r="930" spans="1:5" x14ac:dyDescent="0.25">
      <c r="A930" s="184">
        <v>28226.073705327301</v>
      </c>
      <c r="B930" s="184">
        <v>-0.31789050438558702</v>
      </c>
      <c r="C930" s="184">
        <v>-0.91252184240244605</v>
      </c>
      <c r="D930" s="184">
        <v>3.4964308026191201E-2</v>
      </c>
      <c r="E930" s="184">
        <v>3.6230043782157102</v>
      </c>
    </row>
    <row r="931" spans="1:5" x14ac:dyDescent="0.25">
      <c r="A931" s="184">
        <v>28227.215109088</v>
      </c>
      <c r="B931" s="184">
        <v>-0.55757531438580499</v>
      </c>
      <c r="C931" s="184">
        <v>-0.91248987117647795</v>
      </c>
      <c r="D931" s="184">
        <v>3.4985917952370098E-2</v>
      </c>
      <c r="E931" s="184">
        <v>3.6227823053131498</v>
      </c>
    </row>
    <row r="932" spans="1:5" x14ac:dyDescent="0.25">
      <c r="A932" s="184">
        <v>28250.9074213901</v>
      </c>
      <c r="B932" s="184">
        <v>1.5372664622916099</v>
      </c>
      <c r="C932" s="184">
        <v>-0.91182223244452199</v>
      </c>
      <c r="D932" s="184">
        <v>3.5437847682652103E-2</v>
      </c>
      <c r="E932" s="184">
        <v>3.6181793960722501</v>
      </c>
    </row>
    <row r="933" spans="1:5" x14ac:dyDescent="0.25">
      <c r="A933" s="184">
        <v>28271.680651057301</v>
      </c>
      <c r="B933" s="184">
        <v>0.88797803074742199</v>
      </c>
      <c r="C933" s="184">
        <v>-0.91123060026783198</v>
      </c>
      <c r="D933" s="184">
        <v>3.5839364326690097E-2</v>
      </c>
      <c r="E933" s="184">
        <v>3.6141541148676901</v>
      </c>
    </row>
    <row r="934" spans="1:5" x14ac:dyDescent="0.25">
      <c r="A934" s="184">
        <v>28272.2072724955</v>
      </c>
      <c r="B934" s="184">
        <v>-0.53413896506571301</v>
      </c>
      <c r="C934" s="184">
        <v>-0.91121552635658798</v>
      </c>
      <c r="D934" s="184">
        <v>3.5849606891728503E-2</v>
      </c>
      <c r="E934" s="184">
        <v>3.61405219777332</v>
      </c>
    </row>
    <row r="935" spans="1:5" x14ac:dyDescent="0.25">
      <c r="A935" s="184">
        <v>28279.641080649701</v>
      </c>
      <c r="B935" s="184">
        <v>-0.26102838627640701</v>
      </c>
      <c r="C935" s="184">
        <v>-0.91100234587323903</v>
      </c>
      <c r="D935" s="184">
        <v>3.5994526716164502E-2</v>
      </c>
      <c r="E935" s="184">
        <v>3.6126142057944302</v>
      </c>
    </row>
    <row r="936" spans="1:5" x14ac:dyDescent="0.25">
      <c r="A936" s="184">
        <v>28305.7821862485</v>
      </c>
      <c r="B936" s="184">
        <v>-0.56499904454416605</v>
      </c>
      <c r="C936" s="184">
        <v>-0.91024683836529197</v>
      </c>
      <c r="D936" s="184">
        <v>3.6509099423366498E-2</v>
      </c>
      <c r="E936" s="184">
        <v>3.6075674748979298</v>
      </c>
    </row>
    <row r="937" spans="1:5" x14ac:dyDescent="0.25">
      <c r="A937" s="184">
        <v>28323.358840368499</v>
      </c>
      <c r="B937" s="184">
        <v>0.75828429921875895</v>
      </c>
      <c r="C937" s="184">
        <v>-0.90973376275599105</v>
      </c>
      <c r="D937" s="184">
        <v>3.6859408990526699E-2</v>
      </c>
      <c r="E937" s="184">
        <v>3.6041829215863999</v>
      </c>
    </row>
    <row r="938" spans="1:5" x14ac:dyDescent="0.25">
      <c r="A938" s="184">
        <v>28329.522799266299</v>
      </c>
      <c r="B938" s="184">
        <v>0.57840134101934104</v>
      </c>
      <c r="C938" s="184">
        <v>-0.90955286938970503</v>
      </c>
      <c r="D938" s="184">
        <v>3.6983078848369502E-2</v>
      </c>
      <c r="E938" s="184">
        <v>3.60299765826315</v>
      </c>
    </row>
    <row r="939" spans="1:5" x14ac:dyDescent="0.25">
      <c r="A939" s="184">
        <v>28346.5913281393</v>
      </c>
      <c r="B939" s="184">
        <v>0.93048079339486101</v>
      </c>
      <c r="C939" s="184">
        <v>-0.90904936576495299</v>
      </c>
      <c r="D939" s="184">
        <v>3.7327744763033799E-2</v>
      </c>
      <c r="E939" s="184">
        <v>3.5997200779186298</v>
      </c>
    </row>
    <row r="940" spans="1:5" x14ac:dyDescent="0.25">
      <c r="A940" s="184">
        <v>28348.1094800961</v>
      </c>
      <c r="B940" s="184">
        <v>-0.33977397823085098</v>
      </c>
      <c r="C940" s="184">
        <v>-0.909004397897057</v>
      </c>
      <c r="D940" s="184">
        <v>3.73585580740683E-2</v>
      </c>
      <c r="E940" s="184">
        <v>3.5994288764353599</v>
      </c>
    </row>
    <row r="941" spans="1:5" x14ac:dyDescent="0.25">
      <c r="A941" s="184">
        <v>28374.269671680901</v>
      </c>
      <c r="B941" s="184">
        <v>-0.13248794874217701</v>
      </c>
      <c r="C941" s="184">
        <v>-0.90822483763955797</v>
      </c>
      <c r="D941" s="184">
        <v>3.7893538089346299E-2</v>
      </c>
      <c r="E941" s="184">
        <v>3.5944192534041699</v>
      </c>
    </row>
    <row r="942" spans="1:5" x14ac:dyDescent="0.25">
      <c r="A942" s="184">
        <v>28378.806545766001</v>
      </c>
      <c r="B942" s="184">
        <v>1.56518016555916</v>
      </c>
      <c r="C942" s="184">
        <v>-0.90808874275110896</v>
      </c>
      <c r="D942" s="184">
        <v>3.7987088380100502E-2</v>
      </c>
      <c r="E942" s="184">
        <v>3.5935520373168202</v>
      </c>
    </row>
    <row r="943" spans="1:5" x14ac:dyDescent="0.25">
      <c r="A943" s="184">
        <v>28381.638386290499</v>
      </c>
      <c r="B943" s="184">
        <v>0.239549664694683</v>
      </c>
      <c r="C943" s="184">
        <v>-0.90800366063668103</v>
      </c>
      <c r="D943" s="184">
        <v>3.8045596005205497E-2</v>
      </c>
      <c r="E943" s="184">
        <v>3.5930109732632798</v>
      </c>
    </row>
    <row r="944" spans="1:5" x14ac:dyDescent="0.25">
      <c r="A944" s="184">
        <v>28401.245897093999</v>
      </c>
      <c r="B944" s="184">
        <v>-0.31437927308077801</v>
      </c>
      <c r="C944" s="184">
        <v>-0.90741174258749702</v>
      </c>
      <c r="D944" s="184">
        <v>3.8453120877784797E-2</v>
      </c>
      <c r="E944" s="184">
        <v>3.58926968599914</v>
      </c>
    </row>
    <row r="945" spans="1:5" x14ac:dyDescent="0.25">
      <c r="A945" s="184">
        <v>28419.042724955201</v>
      </c>
      <c r="B945" s="184">
        <v>1.5598924163466401</v>
      </c>
      <c r="C945" s="184">
        <v>-0.90687025261245902</v>
      </c>
      <c r="D945" s="184">
        <v>3.8826662535765201E-2</v>
      </c>
      <c r="E945" s="184">
        <v>3.5858814751821599</v>
      </c>
    </row>
    <row r="946" spans="1:5" x14ac:dyDescent="0.25">
      <c r="A946" s="184">
        <v>28429.2909599411</v>
      </c>
      <c r="B946" s="184">
        <v>-0.49643746728569299</v>
      </c>
      <c r="C946" s="184">
        <v>-0.90655662225617795</v>
      </c>
      <c r="D946" s="184">
        <v>3.9043334422053801E-2</v>
      </c>
      <c r="E946" s="184">
        <v>3.5839336608751902</v>
      </c>
    </row>
    <row r="947" spans="1:5" x14ac:dyDescent="0.25">
      <c r="A947" s="184">
        <v>28436.188435813001</v>
      </c>
      <c r="B947" s="184">
        <v>-0.34065213655765098</v>
      </c>
      <c r="C947" s="184">
        <v>-0.90634479310149096</v>
      </c>
      <c r="D947" s="184">
        <v>3.9189807084100699E-2</v>
      </c>
      <c r="E947" s="184">
        <v>3.5826240504025999</v>
      </c>
    </row>
    <row r="948" spans="1:5" x14ac:dyDescent="0.25">
      <c r="A948" s="184">
        <v>28445.5463650407</v>
      </c>
      <c r="B948" s="184">
        <v>10.3677636508587</v>
      </c>
      <c r="C948" s="184">
        <v>-0.90605644829634002</v>
      </c>
      <c r="D948" s="184">
        <v>3.9389355227013201E-2</v>
      </c>
      <c r="E948" s="184">
        <v>3.5808490113126998</v>
      </c>
    </row>
    <row r="949" spans="1:5" x14ac:dyDescent="0.25">
      <c r="A949" s="184">
        <v>28447.554690905999</v>
      </c>
      <c r="B949" s="184">
        <v>3.2277363461046602</v>
      </c>
      <c r="C949" s="184">
        <v>-0.90599442343876402</v>
      </c>
      <c r="D949" s="184">
        <v>3.9432304452373501E-2</v>
      </c>
      <c r="E949" s="184">
        <v>3.58046832630873</v>
      </c>
    </row>
    <row r="950" spans="1:5" x14ac:dyDescent="0.25">
      <c r="A950" s="184">
        <v>28461.001792674899</v>
      </c>
      <c r="B950" s="184">
        <v>-0.60233772572319</v>
      </c>
      <c r="C950" s="184">
        <v>-0.90557783189586705</v>
      </c>
      <c r="D950" s="184">
        <v>3.9721002849293099E-2</v>
      </c>
      <c r="E950" s="184">
        <v>3.5779217501913201</v>
      </c>
    </row>
    <row r="951" spans="1:5" x14ac:dyDescent="0.25">
      <c r="A951" s="184">
        <v>28472.114234079501</v>
      </c>
      <c r="B951" s="184">
        <v>-0.26168283775842599</v>
      </c>
      <c r="C951" s="184">
        <v>-0.90523187666635596</v>
      </c>
      <c r="D951" s="184">
        <v>3.9961050772315501E-2</v>
      </c>
      <c r="E951" s="184">
        <v>3.5758204152530499</v>
      </c>
    </row>
    <row r="952" spans="1:5" x14ac:dyDescent="0.25">
      <c r="A952" s="184">
        <v>28475.701323973699</v>
      </c>
      <c r="B952" s="184">
        <v>-0.47295514392172799</v>
      </c>
      <c r="C952" s="184">
        <v>-0.90511987704420105</v>
      </c>
      <c r="D952" s="184">
        <v>4.0038821935826099E-2</v>
      </c>
      <c r="E952" s="184">
        <v>3.57514270629285</v>
      </c>
    </row>
    <row r="953" spans="1:5" x14ac:dyDescent="0.25">
      <c r="A953" s="184">
        <v>28490.3844196887</v>
      </c>
      <c r="B953" s="184">
        <v>0.75696808043053099</v>
      </c>
      <c r="C953" s="184">
        <v>-0.90465977837187395</v>
      </c>
      <c r="D953" s="184">
        <v>4.0358604126856698E-2</v>
      </c>
      <c r="E953" s="184">
        <v>3.5723716854776399</v>
      </c>
    </row>
    <row r="954" spans="1:5" x14ac:dyDescent="0.25">
      <c r="A954" s="184">
        <v>28491.573243614501</v>
      </c>
      <c r="B954" s="184">
        <v>3.5892821169364102</v>
      </c>
      <c r="C954" s="184">
        <v>-0.904622410625889</v>
      </c>
      <c r="D954" s="184">
        <v>4.0384596565514699E-2</v>
      </c>
      <c r="E954" s="184">
        <v>3.5721475434505598</v>
      </c>
    </row>
    <row r="955" spans="1:5" x14ac:dyDescent="0.25">
      <c r="A955" s="184">
        <v>28531.564905368501</v>
      </c>
      <c r="B955" s="184">
        <v>-0.83272833560122494</v>
      </c>
      <c r="C955" s="184">
        <v>-0.90335536201378797</v>
      </c>
      <c r="D955" s="184">
        <v>4.1267754911555703E-2</v>
      </c>
      <c r="E955" s="184">
        <v>3.5646262441665</v>
      </c>
    </row>
    <row r="956" spans="1:5" x14ac:dyDescent="0.25">
      <c r="A956" s="184">
        <v>28538.6417991626</v>
      </c>
      <c r="B956" s="184">
        <v>-0.29888773612494202</v>
      </c>
      <c r="C956" s="184">
        <v>-0.90312913607800405</v>
      </c>
      <c r="D956" s="184">
        <v>4.1425806150967602E-2</v>
      </c>
      <c r="E956" s="184">
        <v>3.5632990771190101</v>
      </c>
    </row>
    <row r="957" spans="1:5" x14ac:dyDescent="0.25">
      <c r="A957" s="184">
        <v>28542.524069661999</v>
      </c>
      <c r="B957" s="184">
        <v>2.9835763469906702</v>
      </c>
      <c r="C957" s="184">
        <v>-0.90300477738237495</v>
      </c>
      <c r="D957" s="184">
        <v>4.1512735325153399E-2</v>
      </c>
      <c r="E957" s="184">
        <v>3.5625714994904598</v>
      </c>
    </row>
    <row r="958" spans="1:5" x14ac:dyDescent="0.25">
      <c r="A958" s="184">
        <v>28542.591013771002</v>
      </c>
      <c r="B958" s="184">
        <v>1.0793426905554999</v>
      </c>
      <c r="C958" s="184">
        <v>-0.90300263141703196</v>
      </c>
      <c r="D958" s="184">
        <v>4.1514235687783202E-2</v>
      </c>
      <c r="E958" s="184">
        <v>3.5625589564857298</v>
      </c>
    </row>
    <row r="959" spans="1:5" x14ac:dyDescent="0.25">
      <c r="A959" s="184">
        <v>28543.515778466299</v>
      </c>
      <c r="B959" s="184">
        <v>2.0840130112794699</v>
      </c>
      <c r="C959" s="184">
        <v>-0.90297298161258099</v>
      </c>
      <c r="D959" s="184">
        <v>4.1534966508135901E-2</v>
      </c>
      <c r="E959" s="184">
        <v>3.5623856981014201</v>
      </c>
    </row>
    <row r="960" spans="1:5" x14ac:dyDescent="0.25">
      <c r="A960" s="184">
        <v>28549.4948340626</v>
      </c>
      <c r="B960" s="184">
        <v>-0.35825024746137801</v>
      </c>
      <c r="C960" s="184">
        <v>-0.90278103481365202</v>
      </c>
      <c r="D960" s="184">
        <v>4.1669219028894401E-2</v>
      </c>
      <c r="E960" s="184">
        <v>3.5612659684974002</v>
      </c>
    </row>
    <row r="961" spans="1:5" x14ac:dyDescent="0.25">
      <c r="A961" s="184">
        <v>28572.355682633701</v>
      </c>
      <c r="B961" s="184">
        <v>0.13906372959246999</v>
      </c>
      <c r="C961" s="184">
        <v>-0.90204321186884495</v>
      </c>
      <c r="D961" s="184">
        <v>4.2185998563398601E-2</v>
      </c>
      <c r="E961" s="184">
        <v>3.5569922109254102</v>
      </c>
    </row>
    <row r="962" spans="1:5" x14ac:dyDescent="0.25">
      <c r="A962" s="184">
        <v>28583.281040440699</v>
      </c>
      <c r="B962" s="184">
        <v>-0.26660288019357298</v>
      </c>
      <c r="C962" s="184">
        <v>-0.90168842163882001</v>
      </c>
      <c r="D962" s="184">
        <v>4.2434904793741603E-2</v>
      </c>
      <c r="E962" s="184">
        <v>3.5549539605214102</v>
      </c>
    </row>
    <row r="963" spans="1:5" x14ac:dyDescent="0.25">
      <c r="A963" s="184">
        <v>28604.167620743599</v>
      </c>
      <c r="B963" s="184">
        <v>-0.31595960492724101</v>
      </c>
      <c r="C963" s="184">
        <v>-0.90100626011394802</v>
      </c>
      <c r="D963" s="184">
        <v>4.2914214991721503E-2</v>
      </c>
      <c r="E963" s="184">
        <v>3.5510649053244001</v>
      </c>
    </row>
    <row r="964" spans="1:5" x14ac:dyDescent="0.25">
      <c r="A964" s="184">
        <v>28610.788334118199</v>
      </c>
      <c r="B964" s="184">
        <v>1.6068175226908701</v>
      </c>
      <c r="C964" s="184">
        <v>-0.90078896577416501</v>
      </c>
      <c r="D964" s="184">
        <v>4.30670944877935E-2</v>
      </c>
      <c r="E964" s="184">
        <v>3.5498342131698601</v>
      </c>
    </row>
    <row r="965" spans="1:5" x14ac:dyDescent="0.25">
      <c r="A965" s="184">
        <v>28621.524939244398</v>
      </c>
      <c r="B965" s="184">
        <v>-0.65895290176397603</v>
      </c>
      <c r="C965" s="184">
        <v>-0.90043550805877404</v>
      </c>
      <c r="D965" s="184">
        <v>4.3315978766491098E-2</v>
      </c>
      <c r="E965" s="184">
        <v>3.5478405628549901</v>
      </c>
    </row>
    <row r="966" spans="1:5" x14ac:dyDescent="0.25">
      <c r="A966" s="184">
        <v>28636.121055234002</v>
      </c>
      <c r="B966" s="184">
        <v>0.157714309126569</v>
      </c>
      <c r="C966" s="184">
        <v>-0.89995286344987002</v>
      </c>
      <c r="D966" s="184">
        <v>4.3656237665507601E-2</v>
      </c>
      <c r="E966" s="184">
        <v>3.54513446702469</v>
      </c>
    </row>
    <row r="967" spans="1:5" x14ac:dyDescent="0.25">
      <c r="A967" s="184">
        <v>28685.020791032799</v>
      </c>
      <c r="B967" s="184">
        <v>-0.83101541247599497</v>
      </c>
      <c r="C967" s="184">
        <v>-0.89831824670845895</v>
      </c>
      <c r="D967" s="184">
        <v>4.4812075680000701E-2</v>
      </c>
      <c r="E967" s="184">
        <v>3.5361039461865902</v>
      </c>
    </row>
    <row r="968" spans="1:5" x14ac:dyDescent="0.25">
      <c r="A968" s="184">
        <v>28687.498424318001</v>
      </c>
      <c r="B968" s="184">
        <v>0.839110394262227</v>
      </c>
      <c r="C968" s="184">
        <v>-0.898234707879913</v>
      </c>
      <c r="D968" s="184">
        <v>4.4871287288767402E-2</v>
      </c>
      <c r="E968" s="184">
        <v>3.53564784304174</v>
      </c>
    </row>
    <row r="969" spans="1:5" x14ac:dyDescent="0.25">
      <c r="A969" s="184">
        <v>28706.6054676354</v>
      </c>
      <c r="B969" s="184">
        <v>0.428685789502815</v>
      </c>
      <c r="C969" s="184">
        <v>-0.89758817639587796</v>
      </c>
      <c r="D969" s="184">
        <v>4.5330001565343399E-2</v>
      </c>
      <c r="E969" s="184">
        <v>3.5321351655502999</v>
      </c>
    </row>
    <row r="970" spans="1:5" x14ac:dyDescent="0.25">
      <c r="A970" s="184">
        <v>28718.199414432402</v>
      </c>
      <c r="B970" s="184">
        <v>0.77185012176857104</v>
      </c>
      <c r="C970" s="184">
        <v>-0.89719389743094702</v>
      </c>
      <c r="D970" s="184">
        <v>4.5610138555697698E-2</v>
      </c>
      <c r="E970" s="184">
        <v>3.5300077713951001</v>
      </c>
    </row>
    <row r="971" spans="1:5" x14ac:dyDescent="0.25">
      <c r="A971" s="184">
        <v>28721.590645193901</v>
      </c>
      <c r="B971" s="184">
        <v>-0.64483512062001302</v>
      </c>
      <c r="C971" s="184">
        <v>-0.89707829100385905</v>
      </c>
      <c r="D971" s="184">
        <v>4.5692333962690998E-2</v>
      </c>
      <c r="E971" s="184">
        <v>3.5293860881075498</v>
      </c>
    </row>
    <row r="972" spans="1:5" x14ac:dyDescent="0.25">
      <c r="A972" s="184">
        <v>28725.648589913399</v>
      </c>
      <c r="B972" s="184">
        <v>-0.76893418822155502</v>
      </c>
      <c r="C972" s="184">
        <v>-0.89693979051691497</v>
      </c>
      <c r="D972" s="184">
        <v>4.5790840521935001E-2</v>
      </c>
      <c r="E972" s="184">
        <v>3.52864252711707</v>
      </c>
    </row>
    <row r="973" spans="1:5" x14ac:dyDescent="0.25">
      <c r="A973" s="184">
        <v>28727.013464723201</v>
      </c>
      <c r="B973" s="184">
        <v>-0.35268280869261698</v>
      </c>
      <c r="C973" s="184">
        <v>-0.89689316582343104</v>
      </c>
      <c r="D973" s="184">
        <v>4.5824009925404398E-2</v>
      </c>
      <c r="E973" s="184">
        <v>3.5283925175492001</v>
      </c>
    </row>
    <row r="974" spans="1:5" x14ac:dyDescent="0.25">
      <c r="A974" s="184">
        <v>28729.523591819601</v>
      </c>
      <c r="B974" s="184">
        <v>1.8021347898928699</v>
      </c>
      <c r="C974" s="184">
        <v>-0.89680736559671204</v>
      </c>
      <c r="D974" s="184">
        <v>4.5885060127826997E-2</v>
      </c>
      <c r="E974" s="184">
        <v>3.5279328385194799</v>
      </c>
    </row>
    <row r="975" spans="1:5" x14ac:dyDescent="0.25">
      <c r="A975" s="184">
        <v>28739.3226030488</v>
      </c>
      <c r="B975" s="184">
        <v>-0.59555067923586802</v>
      </c>
      <c r="C975" s="184">
        <v>-0.89647176077837498</v>
      </c>
      <c r="D975" s="184">
        <v>4.6123990416351797E-2</v>
      </c>
      <c r="E975" s="184">
        <v>3.52613972386869</v>
      </c>
    </row>
    <row r="976" spans="1:5" x14ac:dyDescent="0.25">
      <c r="A976" s="184">
        <v>28756.399270861901</v>
      </c>
      <c r="B976" s="184">
        <v>0.79004968678253495</v>
      </c>
      <c r="C976" s="184">
        <v>-0.895884410565984</v>
      </c>
      <c r="D976" s="184">
        <v>4.6542660639255197E-2</v>
      </c>
      <c r="E976" s="184">
        <v>3.52302011207663</v>
      </c>
    </row>
    <row r="977" spans="1:5" x14ac:dyDescent="0.25">
      <c r="A977" s="184">
        <v>28763.547179932801</v>
      </c>
      <c r="B977" s="184">
        <v>-0.32006416951559902</v>
      </c>
      <c r="C977" s="184">
        <v>-0.89563762332572505</v>
      </c>
      <c r="D977" s="184">
        <v>4.6718766980645698E-2</v>
      </c>
      <c r="E977" s="184">
        <v>3.5217162885153699</v>
      </c>
    </row>
    <row r="978" spans="1:5" x14ac:dyDescent="0.25">
      <c r="A978" s="184">
        <v>28770.653136448302</v>
      </c>
      <c r="B978" s="184">
        <v>1.39921239225353</v>
      </c>
      <c r="C978" s="184">
        <v>-0.89539174008908995</v>
      </c>
      <c r="D978" s="184">
        <v>4.6894341467201901E-2</v>
      </c>
      <c r="E978" s="184">
        <v>3.5204212731558799</v>
      </c>
    </row>
    <row r="979" spans="1:5" x14ac:dyDescent="0.25">
      <c r="A979" s="184">
        <v>28770.833485437</v>
      </c>
      <c r="B979" s="184">
        <v>-1.25426182570221</v>
      </c>
      <c r="C979" s="184">
        <v>-0.89538549253272803</v>
      </c>
      <c r="D979" s="184">
        <v>4.6898804043386498E-2</v>
      </c>
      <c r="E979" s="184">
        <v>3.5203884206955798</v>
      </c>
    </row>
    <row r="980" spans="1:5" x14ac:dyDescent="0.25">
      <c r="A980" s="184">
        <v>28778.155978369301</v>
      </c>
      <c r="B980" s="184">
        <v>2.6054977862219899</v>
      </c>
      <c r="C980" s="184">
        <v>-0.89513153665185796</v>
      </c>
      <c r="D980" s="184">
        <v>4.7080264032032602E-2</v>
      </c>
      <c r="E980" s="184">
        <v>3.51905517873608</v>
      </c>
    </row>
    <row r="981" spans="1:5" x14ac:dyDescent="0.25">
      <c r="A981" s="184">
        <v>28780.904377264698</v>
      </c>
      <c r="B981" s="184">
        <v>0.101261860880064</v>
      </c>
      <c r="C981" s="184">
        <v>-0.89503606994307205</v>
      </c>
      <c r="D981" s="184">
        <v>4.7148509173783201E-2</v>
      </c>
      <c r="E981" s="184">
        <v>3.51855508022512</v>
      </c>
    </row>
    <row r="982" spans="1:5" x14ac:dyDescent="0.25">
      <c r="A982" s="184">
        <v>28787.298842202199</v>
      </c>
      <c r="B982" s="184">
        <v>0.58239485887143805</v>
      </c>
      <c r="C982" s="184">
        <v>-0.89481364439884403</v>
      </c>
      <c r="D982" s="184">
        <v>4.7307577342386803E-2</v>
      </c>
      <c r="E982" s="184">
        <v>3.51739221093252</v>
      </c>
    </row>
    <row r="983" spans="1:5" x14ac:dyDescent="0.25">
      <c r="A983" s="184">
        <v>28787.757103046701</v>
      </c>
      <c r="B983" s="184">
        <v>-0.46676834516488303</v>
      </c>
      <c r="C983" s="184">
        <v>-0.89479768752511701</v>
      </c>
      <c r="D983" s="184">
        <v>4.7318992456853302E-2</v>
      </c>
      <c r="E983" s="184">
        <v>3.5173089094676002</v>
      </c>
    </row>
    <row r="984" spans="1:5" x14ac:dyDescent="0.25">
      <c r="A984" s="184">
        <v>28796.7972441112</v>
      </c>
      <c r="B984" s="184">
        <v>0.37022684456378901</v>
      </c>
      <c r="C984" s="184">
        <v>-0.89448245000895299</v>
      </c>
      <c r="D984" s="184">
        <v>4.7544601117777502E-2</v>
      </c>
      <c r="E984" s="184">
        <v>3.5156665960913198</v>
      </c>
    </row>
    <row r="985" spans="1:5" x14ac:dyDescent="0.25">
      <c r="A985" s="184">
        <v>28805.103665573901</v>
      </c>
      <c r="B985" s="184">
        <v>1.3814862706239499</v>
      </c>
      <c r="C985" s="184">
        <v>-0.89419203632962996</v>
      </c>
      <c r="D985" s="184">
        <v>4.7752605663089601E-2</v>
      </c>
      <c r="E985" s="184">
        <v>3.5141592212858601</v>
      </c>
    </row>
    <row r="986" spans="1:5" x14ac:dyDescent="0.25">
      <c r="A986" s="184">
        <v>28819.991784144098</v>
      </c>
      <c r="B986" s="184">
        <v>2.9584970378203002</v>
      </c>
      <c r="C986" s="184">
        <v>-0.89366969453978196</v>
      </c>
      <c r="D986" s="184">
        <v>4.8127113789002397E-2</v>
      </c>
      <c r="E986" s="184">
        <v>3.5114614005340501</v>
      </c>
    </row>
    <row r="987" spans="1:5" x14ac:dyDescent="0.25">
      <c r="A987" s="184">
        <v>28829.252506317502</v>
      </c>
      <c r="B987" s="184">
        <v>2.7352959566064698</v>
      </c>
      <c r="C987" s="184">
        <v>-0.89334361800501805</v>
      </c>
      <c r="D987" s="184">
        <v>4.8361155712370603E-2</v>
      </c>
      <c r="E987" s="184">
        <v>3.5097858520330099</v>
      </c>
    </row>
    <row r="988" spans="1:5" x14ac:dyDescent="0.25">
      <c r="A988" s="184">
        <v>28841.4851670096</v>
      </c>
      <c r="B988" s="184">
        <v>1.55653424086482</v>
      </c>
      <c r="C988" s="184">
        <v>-0.89291153174326698</v>
      </c>
      <c r="D988" s="184">
        <v>4.8671582890316201E-2</v>
      </c>
      <c r="E988" s="184">
        <v>3.50757558997514</v>
      </c>
    </row>
    <row r="989" spans="1:5" x14ac:dyDescent="0.25">
      <c r="A989" s="184">
        <v>28857.538165937</v>
      </c>
      <c r="B989" s="184">
        <v>-0.355832824803748</v>
      </c>
      <c r="C989" s="184">
        <v>-0.89234215903149605</v>
      </c>
      <c r="D989" s="184">
        <v>4.9081155283431502E-2</v>
      </c>
      <c r="E989" s="184">
        <v>3.50468023241356</v>
      </c>
    </row>
    <row r="990" spans="1:5" x14ac:dyDescent="0.25">
      <c r="A990" s="184">
        <v>28891.827372290099</v>
      </c>
      <c r="B990" s="184">
        <v>0.91412882558821196</v>
      </c>
      <c r="C990" s="184">
        <v>-0.891117168846698</v>
      </c>
      <c r="D990" s="184">
        <v>4.9964300816950899E-2</v>
      </c>
      <c r="E990" s="184">
        <v>3.4985154562054901</v>
      </c>
    </row>
    <row r="991" spans="1:5" x14ac:dyDescent="0.25">
      <c r="A991" s="184">
        <v>28898.170609510398</v>
      </c>
      <c r="B991" s="184">
        <v>1.1349309810944399</v>
      </c>
      <c r="C991" s="184">
        <v>-0.89088925292922005</v>
      </c>
      <c r="D991" s="184">
        <v>5.0128907903084698E-2</v>
      </c>
      <c r="E991" s="184">
        <v>3.4973779632917701</v>
      </c>
    </row>
    <row r="992" spans="1:5" x14ac:dyDescent="0.25">
      <c r="A992" s="184">
        <v>28913.548106816401</v>
      </c>
      <c r="B992" s="184">
        <v>1.02309688174376</v>
      </c>
      <c r="C992" s="184">
        <v>-0.89033506052923095</v>
      </c>
      <c r="D992" s="184">
        <v>5.0529541631635998E-2</v>
      </c>
      <c r="E992" s="184">
        <v>3.4946242272938002</v>
      </c>
    </row>
    <row r="993" spans="1:5" x14ac:dyDescent="0.25">
      <c r="A993" s="184">
        <v>28919.347237435701</v>
      </c>
      <c r="B993" s="184">
        <v>-0.72902960805410399</v>
      </c>
      <c r="C993" s="184">
        <v>-0.89012545341335503</v>
      </c>
      <c r="D993" s="184">
        <v>5.0681209837003201E-2</v>
      </c>
      <c r="E993" s="184">
        <v>3.49358714634322</v>
      </c>
    </row>
    <row r="994" spans="1:5" x14ac:dyDescent="0.25">
      <c r="A994" s="184">
        <v>28928.666667041802</v>
      </c>
      <c r="B994" s="184">
        <v>-0.29357278298442702</v>
      </c>
      <c r="C994" s="184">
        <v>-0.88978790923310402</v>
      </c>
      <c r="D994" s="184">
        <v>5.0925612243915001E-2</v>
      </c>
      <c r="E994" s="184">
        <v>3.49192212576822</v>
      </c>
    </row>
    <row r="995" spans="1:5" x14ac:dyDescent="0.25">
      <c r="A995" s="184">
        <v>28933.894336494101</v>
      </c>
      <c r="B995" s="184">
        <v>-0.30327441967908902</v>
      </c>
      <c r="C995" s="184">
        <v>-0.889598191175067</v>
      </c>
      <c r="D995" s="184">
        <v>5.1063066617233602E-2</v>
      </c>
      <c r="E995" s="184">
        <v>3.4909890125167999</v>
      </c>
    </row>
    <row r="996" spans="1:5" x14ac:dyDescent="0.25">
      <c r="A996" s="184">
        <v>28985.344066010799</v>
      </c>
      <c r="B996" s="184">
        <v>-0.60744389936215903</v>
      </c>
      <c r="C996" s="184">
        <v>-0.88771681714066897</v>
      </c>
      <c r="D996" s="184">
        <v>5.2429520885993203E-2</v>
      </c>
      <c r="E996" s="184">
        <v>3.4818387955659702</v>
      </c>
    </row>
    <row r="997" spans="1:5" x14ac:dyDescent="0.25">
      <c r="A997" s="184">
        <v>28990.294965024099</v>
      </c>
      <c r="B997" s="184">
        <v>1.4494746402649701</v>
      </c>
      <c r="C997" s="184">
        <v>-0.88753443180523695</v>
      </c>
      <c r="D997" s="184">
        <v>5.2562311047687799E-2</v>
      </c>
      <c r="E997" s="184">
        <v>3.4809614791627599</v>
      </c>
    </row>
    <row r="998" spans="1:5" x14ac:dyDescent="0.25">
      <c r="A998" s="184">
        <v>28993.134344243099</v>
      </c>
      <c r="B998" s="184">
        <v>-1.24338832197024</v>
      </c>
      <c r="C998" s="184">
        <v>-0.88742972705798995</v>
      </c>
      <c r="D998" s="184">
        <v>5.26385695162487E-2</v>
      </c>
      <c r="E998" s="184">
        <v>3.4804585840560698</v>
      </c>
    </row>
    <row r="999" spans="1:5" x14ac:dyDescent="0.25">
      <c r="A999" s="184">
        <v>28996.646968094901</v>
      </c>
      <c r="B999" s="184">
        <v>-6.2549433686098804E-2</v>
      </c>
      <c r="C999" s="184">
        <v>-0.88730008976581298</v>
      </c>
      <c r="D999" s="184">
        <v>5.2733012657477998E-2</v>
      </c>
      <c r="E999" s="184">
        <v>3.4798367024946999</v>
      </c>
    </row>
    <row r="1000" spans="1:5" x14ac:dyDescent="0.25">
      <c r="A1000" s="184">
        <v>29000.8158827478</v>
      </c>
      <c r="B1000" s="184">
        <v>3.2502805074851802</v>
      </c>
      <c r="C1000" s="184">
        <v>-0.88714607946527402</v>
      </c>
      <c r="D1000" s="184">
        <v>5.28452490728279E-2</v>
      </c>
      <c r="E1000" s="184">
        <v>3.4790989958266398</v>
      </c>
    </row>
    <row r="1001" spans="1:5" x14ac:dyDescent="0.25">
      <c r="A1001" s="184">
        <v>29006.520549102199</v>
      </c>
      <c r="B1001" s="184">
        <v>-0.51626010735223404</v>
      </c>
      <c r="C1001" s="184">
        <v>-0.88693506816368595</v>
      </c>
      <c r="D1001" s="184">
        <v>5.2999090793335098E-2</v>
      </c>
      <c r="E1001" s="184">
        <v>3.4780901750597102</v>
      </c>
    </row>
    <row r="1002" spans="1:5" x14ac:dyDescent="0.25">
      <c r="A1002" s="184">
        <v>29010.8839992055</v>
      </c>
      <c r="B1002" s="184">
        <v>-0.702706063388714</v>
      </c>
      <c r="C1002" s="184">
        <v>-0.88677346019830505</v>
      </c>
      <c r="D1002" s="184">
        <v>5.3116965069635501E-2</v>
      </c>
      <c r="E1002" s="184">
        <v>3.4773190386780799</v>
      </c>
    </row>
    <row r="1003" spans="1:5" x14ac:dyDescent="0.25">
      <c r="A1003" s="184">
        <v>29052.976613158098</v>
      </c>
      <c r="B1003" s="184">
        <v>1.5925015628732799</v>
      </c>
      <c r="C1003" s="184">
        <v>-0.88520535470583295</v>
      </c>
      <c r="D1003" s="184">
        <v>5.4263000081323197E-2</v>
      </c>
      <c r="E1003" s="184">
        <v>3.4699025101067602</v>
      </c>
    </row>
    <row r="1004" spans="1:5" x14ac:dyDescent="0.25">
      <c r="A1004" s="184">
        <v>29062.0793630599</v>
      </c>
      <c r="B1004" s="184">
        <v>-0.65188255987845201</v>
      </c>
      <c r="C1004" s="184">
        <v>-0.88486409064390703</v>
      </c>
      <c r="D1004" s="184">
        <v>5.4512955298666503E-2</v>
      </c>
      <c r="E1004" s="184">
        <v>3.4683039719400801</v>
      </c>
    </row>
    <row r="1005" spans="1:5" x14ac:dyDescent="0.25">
      <c r="A1005" s="184">
        <v>29080.031580897699</v>
      </c>
      <c r="B1005" s="184">
        <v>0.48117038951112101</v>
      </c>
      <c r="C1005" s="184">
        <v>-0.88418884459673597</v>
      </c>
      <c r="D1005" s="184">
        <v>5.50081030220924E-2</v>
      </c>
      <c r="E1005" s="184">
        <v>3.46515692536153</v>
      </c>
    </row>
    <row r="1006" spans="1:5" x14ac:dyDescent="0.25">
      <c r="A1006" s="184">
        <v>29096.188077741601</v>
      </c>
      <c r="B1006" s="184">
        <v>-0.285443754144377</v>
      </c>
      <c r="C1006" s="184">
        <v>-0.88357865197665497</v>
      </c>
      <c r="D1006" s="184">
        <v>5.5456197954637201E-2</v>
      </c>
      <c r="E1006" s="184">
        <v>3.4623309694077098</v>
      </c>
    </row>
    <row r="1007" spans="1:5" x14ac:dyDescent="0.25">
      <c r="A1007" s="184">
        <v>29105.687084231598</v>
      </c>
      <c r="B1007" s="184">
        <v>-0.23723093306503601</v>
      </c>
      <c r="C1007" s="184">
        <v>-0.88321880548070197</v>
      </c>
      <c r="D1007" s="184">
        <v>5.5720739336246002E-2</v>
      </c>
      <c r="E1007" s="184">
        <v>3.4606722701646899</v>
      </c>
    </row>
    <row r="1008" spans="1:5" x14ac:dyDescent="0.25">
      <c r="A1008" s="184">
        <v>29106.442084162001</v>
      </c>
      <c r="B1008" s="184">
        <v>-0.56057123063450998</v>
      </c>
      <c r="C1008" s="184">
        <v>-0.88319016967557795</v>
      </c>
      <c r="D1008" s="184">
        <v>5.5741800128103501E-2</v>
      </c>
      <c r="E1008" s="184">
        <v>3.46054052194342</v>
      </c>
    </row>
    <row r="1009" spans="1:5" x14ac:dyDescent="0.25">
      <c r="A1009" s="184">
        <v>29110.9784220455</v>
      </c>
      <c r="B1009" s="184">
        <v>-0.54840128185582404</v>
      </c>
      <c r="C1009" s="184">
        <v>-0.88301800782991602</v>
      </c>
      <c r="D1009" s="184">
        <v>5.5868448532486799E-2</v>
      </c>
      <c r="E1009" s="184">
        <v>3.4597492009575799</v>
      </c>
    </row>
    <row r="1010" spans="1:5" x14ac:dyDescent="0.25">
      <c r="A1010" s="184">
        <v>29120.106687958199</v>
      </c>
      <c r="B1010" s="184">
        <v>-0.40886661140330899</v>
      </c>
      <c r="C1010" s="184">
        <v>-0.88267102199648395</v>
      </c>
      <c r="D1010" s="184">
        <v>5.61238516960526E-2</v>
      </c>
      <c r="E1010" s="184">
        <v>3.4581582876830699</v>
      </c>
    </row>
    <row r="1011" spans="1:5" x14ac:dyDescent="0.25">
      <c r="A1011" s="184">
        <v>29136.723385933499</v>
      </c>
      <c r="B1011" s="184">
        <v>-0.52023598995438702</v>
      </c>
      <c r="C1011" s="184">
        <v>-0.88203750125249403</v>
      </c>
      <c r="D1011" s="184">
        <v>5.6590671441332799E-2</v>
      </c>
      <c r="E1011" s="184">
        <v>3.4552671489041198</v>
      </c>
    </row>
    <row r="1012" spans="1:5" x14ac:dyDescent="0.25">
      <c r="A1012" s="184">
        <v>29159.758318224202</v>
      </c>
      <c r="B1012" s="184">
        <v>3.2543590780541498</v>
      </c>
      <c r="C1012" s="184">
        <v>-0.88115530210834203</v>
      </c>
      <c r="D1012" s="184">
        <v>5.7241825431972801E-2</v>
      </c>
      <c r="E1012" s="184">
        <v>3.4512697441334099</v>
      </c>
    </row>
    <row r="1013" spans="1:5" x14ac:dyDescent="0.25">
      <c r="A1013" s="184">
        <v>29163.265254149301</v>
      </c>
      <c r="B1013" s="184">
        <v>1.5923712327328601</v>
      </c>
      <c r="C1013" s="184">
        <v>-0.88102059043104097</v>
      </c>
      <c r="D1013" s="184">
        <v>5.7341368021517E-2</v>
      </c>
      <c r="E1013" s="184">
        <v>3.45066222650305</v>
      </c>
    </row>
    <row r="1014" spans="1:5" x14ac:dyDescent="0.25">
      <c r="A1014" s="184">
        <v>29172.0249157045</v>
      </c>
      <c r="B1014" s="184">
        <v>0.93434145064544605</v>
      </c>
      <c r="C1014" s="184">
        <v>-0.880683645625147</v>
      </c>
      <c r="D1014" s="184">
        <v>5.7590475858920097E-2</v>
      </c>
      <c r="E1014" s="184">
        <v>3.4491459911872799</v>
      </c>
    </row>
    <row r="1015" spans="1:5" x14ac:dyDescent="0.25">
      <c r="A1015" s="184">
        <v>29184.213238430199</v>
      </c>
      <c r="B1015" s="184">
        <v>-0.46946013362887401</v>
      </c>
      <c r="C1015" s="184">
        <v>-0.88021372692636901</v>
      </c>
      <c r="D1015" s="184">
        <v>5.7938200298262299E-2</v>
      </c>
      <c r="E1015" s="184">
        <v>3.44703919846829</v>
      </c>
    </row>
    <row r="1016" spans="1:5" x14ac:dyDescent="0.25">
      <c r="A1016" s="184">
        <v>29201.426206771401</v>
      </c>
      <c r="B1016" s="184">
        <v>0.41950512132897799</v>
      </c>
      <c r="C1016" s="184">
        <v>-0.87954794335438902</v>
      </c>
      <c r="D1016" s="184">
        <v>5.8431469374714003E-2</v>
      </c>
      <c r="E1016" s="184">
        <v>3.4440696661266101</v>
      </c>
    </row>
    <row r="1017" spans="1:5" x14ac:dyDescent="0.25">
      <c r="A1017" s="184">
        <v>29210.0787398594</v>
      </c>
      <c r="B1017" s="184">
        <v>1.63759505137797</v>
      </c>
      <c r="C1017" s="184">
        <v>-0.87921233154530698</v>
      </c>
      <c r="D1017" s="184">
        <v>5.8680390049651997E-2</v>
      </c>
      <c r="E1017" s="184">
        <v>3.44257951518673</v>
      </c>
    </row>
    <row r="1018" spans="1:5" x14ac:dyDescent="0.25">
      <c r="A1018" s="184">
        <v>29233.388667456002</v>
      </c>
      <c r="B1018" s="184">
        <v>-0.40743630298690803</v>
      </c>
      <c r="C1018" s="184">
        <v>-0.87830510074152301</v>
      </c>
      <c r="D1018" s="184">
        <v>5.9354182190245297E-2</v>
      </c>
      <c r="E1018" s="184">
        <v>3.4385735691696699</v>
      </c>
    </row>
    <row r="1019" spans="1:5" x14ac:dyDescent="0.25">
      <c r="A1019" s="184">
        <v>29242.506234164</v>
      </c>
      <c r="B1019" s="184">
        <v>-0.58641955160898496</v>
      </c>
      <c r="C1019" s="184">
        <v>-0.87794902553460696</v>
      </c>
      <c r="D1019" s="184">
        <v>5.9618996627212699E-2</v>
      </c>
      <c r="E1019" s="184">
        <v>3.4370100443011999</v>
      </c>
    </row>
    <row r="1020" spans="1:5" x14ac:dyDescent="0.25">
      <c r="A1020" s="184">
        <v>29249.884171604601</v>
      </c>
      <c r="B1020" s="184">
        <v>-6.5494511022989907E-2</v>
      </c>
      <c r="C1020" s="184">
        <v>-0.87766039312866895</v>
      </c>
      <c r="D1020" s="184">
        <v>5.98338024292226E-2</v>
      </c>
      <c r="E1020" s="184">
        <v>3.43574623168676</v>
      </c>
    </row>
    <row r="1021" spans="1:5" x14ac:dyDescent="0.25">
      <c r="A1021" s="184">
        <v>29253.2775481602</v>
      </c>
      <c r="B1021" s="184">
        <v>-1.2255052309212899</v>
      </c>
      <c r="C1021" s="184">
        <v>-0.87752749240869998</v>
      </c>
      <c r="D1021" s="184">
        <v>5.9932754462526001E-2</v>
      </c>
      <c r="E1021" s="184">
        <v>3.4351653773069701</v>
      </c>
    </row>
    <row r="1022" spans="1:5" x14ac:dyDescent="0.25">
      <c r="A1022" s="184">
        <v>29257.2831259673</v>
      </c>
      <c r="B1022" s="184">
        <v>0.107179154345327</v>
      </c>
      <c r="C1022" s="184">
        <v>-0.87737049506564302</v>
      </c>
      <c r="D1022" s="184">
        <v>6.00496841122099E-2</v>
      </c>
      <c r="E1022" s="184">
        <v>3.4344800696460198</v>
      </c>
    </row>
    <row r="1023" spans="1:5" x14ac:dyDescent="0.25">
      <c r="A1023" s="184">
        <v>29258.968964333799</v>
      </c>
      <c r="B1023" s="184">
        <v>-0.61728199323208799</v>
      </c>
      <c r="C1023" s="184">
        <v>-0.87730438042519499</v>
      </c>
      <c r="D1023" s="184">
        <v>6.0098937235168397E-2</v>
      </c>
      <c r="E1023" s="184">
        <v>3.4341917521180201</v>
      </c>
    </row>
    <row r="1024" spans="1:5" x14ac:dyDescent="0.25">
      <c r="A1024" s="184">
        <v>29260.648428279401</v>
      </c>
      <c r="B1024" s="184">
        <v>1.5780712743666201</v>
      </c>
      <c r="C1024" s="184">
        <v>-0.87723849298981005</v>
      </c>
      <c r="D1024" s="184">
        <v>6.01480280345357E-2</v>
      </c>
      <c r="E1024" s="184">
        <v>3.43390458942054</v>
      </c>
    </row>
    <row r="1025" spans="1:5" x14ac:dyDescent="0.25">
      <c r="A1025" s="184">
        <v>29273.095786837399</v>
      </c>
      <c r="B1025" s="184">
        <v>0.27644401426325499</v>
      </c>
      <c r="C1025" s="184">
        <v>-0.87674946144459398</v>
      </c>
      <c r="D1025" s="184">
        <v>6.0512607371494602E-2</v>
      </c>
      <c r="E1025" s="184">
        <v>3.4317782927581302</v>
      </c>
    </row>
    <row r="1026" spans="1:5" x14ac:dyDescent="0.25">
      <c r="A1026" s="184">
        <v>29275.6832826793</v>
      </c>
      <c r="B1026" s="184">
        <v>-0.122490579825318</v>
      </c>
      <c r="C1026" s="184">
        <v>-0.87664764827959296</v>
      </c>
      <c r="D1026" s="184">
        <v>6.0588558296601702E-2</v>
      </c>
      <c r="E1026" s="184">
        <v>3.43133673369891</v>
      </c>
    </row>
    <row r="1027" spans="1:5" x14ac:dyDescent="0.25">
      <c r="A1027" s="184">
        <v>29281.349887312001</v>
      </c>
      <c r="B1027" s="184">
        <v>-0.57701669160701197</v>
      </c>
      <c r="C1027" s="184">
        <v>-0.87642449158500202</v>
      </c>
      <c r="D1027" s="184">
        <v>6.07550871513955E-2</v>
      </c>
      <c r="E1027" s="184">
        <v>3.4303702563980401</v>
      </c>
    </row>
    <row r="1028" spans="1:5" x14ac:dyDescent="0.25">
      <c r="A1028" s="184">
        <v>29283.495234284001</v>
      </c>
      <c r="B1028" s="184">
        <v>0.17114245431420899</v>
      </c>
      <c r="C1028" s="184">
        <v>-0.87633993902513796</v>
      </c>
      <c r="D1028" s="184">
        <v>6.0818204488742603E-2</v>
      </c>
      <c r="E1028" s="184">
        <v>3.4300045448741199</v>
      </c>
    </row>
    <row r="1029" spans="1:5" x14ac:dyDescent="0.25">
      <c r="A1029" s="184">
        <v>29286.459214891798</v>
      </c>
      <c r="B1029" s="184">
        <v>-0.53155568864232705</v>
      </c>
      <c r="C1029" s="184">
        <v>-0.87622306238926795</v>
      </c>
      <c r="D1029" s="184">
        <v>6.0905470014582803E-2</v>
      </c>
      <c r="E1029" s="184">
        <v>3.4294994563427301</v>
      </c>
    </row>
    <row r="1030" spans="1:5" x14ac:dyDescent="0.25">
      <c r="A1030" s="184">
        <v>29318.378482920201</v>
      </c>
      <c r="B1030" s="184">
        <v>0.44217824758996999</v>
      </c>
      <c r="C1030" s="184">
        <v>-0.87496003503646902</v>
      </c>
      <c r="D1030" s="184">
        <v>6.18498872356378E-2</v>
      </c>
      <c r="E1030" s="184">
        <v>3.4240728705156802</v>
      </c>
    </row>
    <row r="1031" spans="1:5" x14ac:dyDescent="0.25">
      <c r="A1031" s="184">
        <v>29326.132767797601</v>
      </c>
      <c r="B1031" s="184">
        <v>1.2329704359409299</v>
      </c>
      <c r="C1031" s="184">
        <v>-0.87465200502691598</v>
      </c>
      <c r="D1031" s="184">
        <v>6.2080596966533202E-2</v>
      </c>
      <c r="E1031" s="184">
        <v>3.42275808695948</v>
      </c>
    </row>
    <row r="1032" spans="1:5" x14ac:dyDescent="0.25">
      <c r="A1032" s="184">
        <v>29393.648295868901</v>
      </c>
      <c r="B1032" s="184">
        <v>-0.205139971561727</v>
      </c>
      <c r="C1032" s="184">
        <v>-0.87195074225513003</v>
      </c>
      <c r="D1032" s="184">
        <v>6.4110208642167002E-2</v>
      </c>
      <c r="E1032" s="184">
        <v>3.4113686024415402</v>
      </c>
    </row>
    <row r="1033" spans="1:5" x14ac:dyDescent="0.25">
      <c r="A1033" s="184">
        <v>29408.798047509201</v>
      </c>
      <c r="B1033" s="184">
        <v>-0.22289100451473601</v>
      </c>
      <c r="C1033" s="184">
        <v>-0.87133995773106399</v>
      </c>
      <c r="D1033" s="184">
        <v>6.45707152257574E-2</v>
      </c>
      <c r="E1033" s="184">
        <v>3.4088272609490202</v>
      </c>
    </row>
    <row r="1034" spans="1:5" x14ac:dyDescent="0.25">
      <c r="A1034" s="184">
        <v>29421.136619049299</v>
      </c>
      <c r="B1034" s="184">
        <v>0.86221184202845502</v>
      </c>
      <c r="C1034" s="184">
        <v>-0.87084127974877101</v>
      </c>
      <c r="D1034" s="184">
        <v>6.4947131559808705E-2</v>
      </c>
      <c r="E1034" s="184">
        <v>3.4067613723897199</v>
      </c>
    </row>
    <row r="1035" spans="1:5" x14ac:dyDescent="0.25">
      <c r="A1035" s="184">
        <v>29424.642744956702</v>
      </c>
      <c r="B1035" s="184">
        <v>1.5334354575869199E-2</v>
      </c>
      <c r="C1035" s="184">
        <v>-0.87069937555539001</v>
      </c>
      <c r="D1035" s="184">
        <v>6.5054316051246397E-2</v>
      </c>
      <c r="E1035" s="184">
        <v>3.4061749659611702</v>
      </c>
    </row>
    <row r="1036" spans="1:5" x14ac:dyDescent="0.25">
      <c r="A1036" s="184">
        <v>29438.2902532837</v>
      </c>
      <c r="B1036" s="184">
        <v>-0.50795521039764502</v>
      </c>
      <c r="C1036" s="184">
        <v>-0.87014618058920701</v>
      </c>
      <c r="D1036" s="184">
        <v>6.5472461628765993E-2</v>
      </c>
      <c r="E1036" s="184">
        <v>3.4038950738452498</v>
      </c>
    </row>
    <row r="1037" spans="1:5" x14ac:dyDescent="0.25">
      <c r="A1037" s="184">
        <v>29440.564874463002</v>
      </c>
      <c r="B1037" s="184">
        <v>0.93541543654201897</v>
      </c>
      <c r="C1037" s="184">
        <v>-0.87005385119157996</v>
      </c>
      <c r="D1037" s="184">
        <v>6.5542297609229805E-2</v>
      </c>
      <c r="E1037" s="184">
        <v>3.4035155004160802</v>
      </c>
    </row>
    <row r="1038" spans="1:5" x14ac:dyDescent="0.25">
      <c r="A1038" s="184">
        <v>29441.2373238775</v>
      </c>
      <c r="B1038" s="184">
        <v>-0.37065710432321303</v>
      </c>
      <c r="C1038" s="184">
        <v>-0.87002654870783602</v>
      </c>
      <c r="D1038" s="184">
        <v>6.5562951176954404E-2</v>
      </c>
      <c r="E1038" s="184">
        <v>3.4034033092883198</v>
      </c>
    </row>
    <row r="1039" spans="1:5" x14ac:dyDescent="0.25">
      <c r="A1039" s="184">
        <v>29443.385277351001</v>
      </c>
      <c r="B1039" s="184">
        <v>10.1698545795584</v>
      </c>
      <c r="C1039" s="184">
        <v>-0.86993931706370198</v>
      </c>
      <c r="D1039" s="184">
        <v>6.5628947292994594E-2</v>
      </c>
      <c r="E1039" s="184">
        <v>3.4030450151604899</v>
      </c>
    </row>
    <row r="1040" spans="1:5" x14ac:dyDescent="0.25">
      <c r="A1040" s="184">
        <v>29448.012553717901</v>
      </c>
      <c r="B1040" s="184">
        <v>-0.56490921164049601</v>
      </c>
      <c r="C1040" s="184">
        <v>-0.86975128572803795</v>
      </c>
      <c r="D1040" s="184">
        <v>6.5771245039321705E-2</v>
      </c>
      <c r="E1040" s="184">
        <v>3.4022735110795699</v>
      </c>
    </row>
    <row r="1041" spans="1:5" x14ac:dyDescent="0.25">
      <c r="A1041" s="184">
        <v>29466.706290375401</v>
      </c>
      <c r="B1041" s="184">
        <v>1.8467521951913299</v>
      </c>
      <c r="C1041" s="184">
        <v>-0.86899012942016596</v>
      </c>
      <c r="D1041" s="184">
        <v>6.6347834800130401E-2</v>
      </c>
      <c r="E1041" s="184">
        <v>3.3991617034103498</v>
      </c>
    </row>
    <row r="1042" spans="1:5" x14ac:dyDescent="0.25">
      <c r="A1042" s="184">
        <v>29484.454025680301</v>
      </c>
      <c r="B1042" s="184">
        <v>-0.27003149449000102</v>
      </c>
      <c r="C1042" s="184">
        <v>-0.86826524821909201</v>
      </c>
      <c r="D1042" s="184">
        <v>6.6897786322868899E-2</v>
      </c>
      <c r="E1042" s="184">
        <v>3.3962147760614601</v>
      </c>
    </row>
    <row r="1043" spans="1:5" x14ac:dyDescent="0.25">
      <c r="A1043" s="184">
        <v>29491.199118926201</v>
      </c>
      <c r="B1043" s="184">
        <v>-0.78953723887347205</v>
      </c>
      <c r="C1043" s="184">
        <v>-0.86798918780182999</v>
      </c>
      <c r="D1043" s="184">
        <v>6.7107442862522307E-2</v>
      </c>
      <c r="E1043" s="184">
        <v>3.3950966773386799</v>
      </c>
    </row>
    <row r="1044" spans="1:5" x14ac:dyDescent="0.25">
      <c r="A1044" s="184">
        <v>29492.460683787998</v>
      </c>
      <c r="B1044" s="184">
        <v>0.57638731096054696</v>
      </c>
      <c r="C1044" s="184">
        <v>-0.86793752058363705</v>
      </c>
      <c r="D1044" s="184">
        <v>6.7146695194079398E-2</v>
      </c>
      <c r="E1044" s="184">
        <v>3.3948876700368298</v>
      </c>
    </row>
    <row r="1045" spans="1:5" x14ac:dyDescent="0.25">
      <c r="A1045" s="184">
        <v>29504.6521975205</v>
      </c>
      <c r="B1045" s="184">
        <v>-0.81962027801982096</v>
      </c>
      <c r="C1045" s="184">
        <v>-0.86743766309176895</v>
      </c>
      <c r="D1045" s="184">
        <v>6.7526659052317403E-2</v>
      </c>
      <c r="E1045" s="184">
        <v>3.39286974327096</v>
      </c>
    </row>
    <row r="1046" spans="1:5" x14ac:dyDescent="0.25">
      <c r="A1046" s="184">
        <v>29509.088941402399</v>
      </c>
      <c r="B1046" s="184">
        <v>1.62165783621951</v>
      </c>
      <c r="C1046" s="184">
        <v>-0.86725550585077105</v>
      </c>
      <c r="D1046" s="184">
        <v>6.7665221678140999E-2</v>
      </c>
      <c r="E1046" s="184">
        <v>3.39213622301724</v>
      </c>
    </row>
    <row r="1047" spans="1:5" x14ac:dyDescent="0.25">
      <c r="A1047" s="184">
        <v>29531.1835462124</v>
      </c>
      <c r="B1047" s="184">
        <v>0.12870965883295801</v>
      </c>
      <c r="C1047" s="184">
        <v>-0.86634642227283098</v>
      </c>
      <c r="D1047" s="184">
        <v>6.8357512519094096E-2</v>
      </c>
      <c r="E1047" s="184">
        <v>3.3884900696262599</v>
      </c>
    </row>
    <row r="1048" spans="1:5" x14ac:dyDescent="0.25">
      <c r="A1048" s="184">
        <v>29559.2433114962</v>
      </c>
      <c r="B1048" s="184">
        <v>-0.24252951633904599</v>
      </c>
      <c r="C1048" s="184">
        <v>-0.86518727521558103</v>
      </c>
      <c r="D1048" s="184">
        <v>6.9242100182641805E-2</v>
      </c>
      <c r="E1048" s="184">
        <v>3.38387563979335</v>
      </c>
    </row>
    <row r="1049" spans="1:5" x14ac:dyDescent="0.25">
      <c r="A1049" s="184">
        <v>29562.275359149098</v>
      </c>
      <c r="B1049" s="184">
        <v>-0.26922619736782599</v>
      </c>
      <c r="C1049" s="184">
        <v>-0.86506171613458804</v>
      </c>
      <c r="D1049" s="184">
        <v>6.9338044508381796E-2</v>
      </c>
      <c r="E1049" s="184">
        <v>3.3833780994467899</v>
      </c>
    </row>
    <row r="1050" spans="1:5" x14ac:dyDescent="0.25">
      <c r="A1050" s="184">
        <v>29570.6175242914</v>
      </c>
      <c r="B1050" s="184">
        <v>0.526689981690454</v>
      </c>
      <c r="C1050" s="184">
        <v>-0.86471595761032705</v>
      </c>
      <c r="D1050" s="184">
        <v>6.9602378209179305E-2</v>
      </c>
      <c r="E1050" s="184">
        <v>3.3820102886713799</v>
      </c>
    </row>
    <row r="1051" spans="1:5" x14ac:dyDescent="0.25">
      <c r="A1051" s="184">
        <v>29573.021468903298</v>
      </c>
      <c r="B1051" s="184">
        <v>-0.60609996798035604</v>
      </c>
      <c r="C1051" s="184">
        <v>-0.86461623864303805</v>
      </c>
      <c r="D1051" s="184">
        <v>6.9678648317139005E-2</v>
      </c>
      <c r="E1051" s="184">
        <v>3.38161642543503</v>
      </c>
    </row>
    <row r="1052" spans="1:5" x14ac:dyDescent="0.25">
      <c r="A1052" s="184">
        <v>29575.3364731447</v>
      </c>
      <c r="B1052" s="184">
        <v>-0.45912515210824201</v>
      </c>
      <c r="C1052" s="184">
        <v>-0.864520174311321</v>
      </c>
      <c r="D1052" s="184">
        <v>6.9752137815494206E-2</v>
      </c>
      <c r="E1052" s="184">
        <v>3.3812372593956201</v>
      </c>
    </row>
    <row r="1053" spans="1:5" x14ac:dyDescent="0.25">
      <c r="A1053" s="184">
        <v>29584.3779848101</v>
      </c>
      <c r="B1053" s="184">
        <v>0.16816242776014301</v>
      </c>
      <c r="C1053" s="184">
        <v>-0.86414465896691095</v>
      </c>
      <c r="D1053" s="184">
        <v>7.0039546014482701E-2</v>
      </c>
      <c r="E1053" s="184">
        <v>3.3797575599523402</v>
      </c>
    </row>
    <row r="1054" spans="1:5" x14ac:dyDescent="0.25">
      <c r="A1054" s="184">
        <v>29593.759255259702</v>
      </c>
      <c r="B1054" s="184">
        <v>8.3294287934765301E-2</v>
      </c>
      <c r="C1054" s="184">
        <v>-0.86375448850779102</v>
      </c>
      <c r="D1054" s="184">
        <v>7.0338403357826096E-2</v>
      </c>
      <c r="E1054" s="184">
        <v>3.3782242372660201</v>
      </c>
    </row>
    <row r="1055" spans="1:5" x14ac:dyDescent="0.25">
      <c r="A1055" s="184">
        <v>29595.9144815502</v>
      </c>
      <c r="B1055" s="184">
        <v>1.16181265345579</v>
      </c>
      <c r="C1055" s="184">
        <v>-0.86366477404276198</v>
      </c>
      <c r="D1055" s="184">
        <v>7.0407155111693098E-2</v>
      </c>
      <c r="E1055" s="184">
        <v>3.3778722610046299</v>
      </c>
    </row>
    <row r="1056" spans="1:5" x14ac:dyDescent="0.25">
      <c r="A1056" s="184">
        <v>29612.863258637699</v>
      </c>
      <c r="B1056" s="184">
        <v>-3.6834448828293502E-2</v>
      </c>
      <c r="C1056" s="184">
        <v>-0.86295825121747805</v>
      </c>
      <c r="D1056" s="184">
        <v>7.0949029562255003E-2</v>
      </c>
      <c r="E1056" s="184">
        <v>3.3751080175203398</v>
      </c>
    </row>
    <row r="1057" spans="1:5" x14ac:dyDescent="0.25">
      <c r="A1057" s="184">
        <v>29616.8641785982</v>
      </c>
      <c r="B1057" s="184">
        <v>1.38752574816229</v>
      </c>
      <c r="C1057" s="184">
        <v>-0.86279121136701797</v>
      </c>
      <c r="D1057" s="184">
        <v>7.1077255993254498E-2</v>
      </c>
      <c r="E1057" s="184">
        <v>3.3744564521256901</v>
      </c>
    </row>
    <row r="1058" spans="1:5" x14ac:dyDescent="0.25">
      <c r="A1058" s="184">
        <v>29621.7196782012</v>
      </c>
      <c r="B1058" s="184">
        <v>0.63994193593555104</v>
      </c>
      <c r="C1058" s="184">
        <v>-0.86258836093060598</v>
      </c>
      <c r="D1058" s="184">
        <v>7.1233030484545504E-2</v>
      </c>
      <c r="E1058" s="184">
        <v>3.3736662079389999</v>
      </c>
    </row>
    <row r="1059" spans="1:5" x14ac:dyDescent="0.25">
      <c r="A1059" s="184">
        <v>29629.917509273801</v>
      </c>
      <c r="B1059" s="184">
        <v>-0.26450480955084699</v>
      </c>
      <c r="C1059" s="184">
        <v>-0.86224555060341301</v>
      </c>
      <c r="D1059" s="184">
        <v>7.1496429754410007E-2</v>
      </c>
      <c r="E1059" s="184">
        <v>3.37233321771952</v>
      </c>
    </row>
    <row r="1060" spans="1:5" x14ac:dyDescent="0.25">
      <c r="A1060" s="184">
        <v>29656.860725117102</v>
      </c>
      <c r="B1060" s="184">
        <v>8.6077369893855504E-3</v>
      </c>
      <c r="C1060" s="184">
        <v>-0.861116012602826</v>
      </c>
      <c r="D1060" s="184">
        <v>7.2365609107566994E-2</v>
      </c>
      <c r="E1060" s="184">
        <v>3.3679630276394499</v>
      </c>
    </row>
    <row r="1061" spans="1:5" x14ac:dyDescent="0.25">
      <c r="A1061" s="184">
        <v>29667.581134260901</v>
      </c>
      <c r="B1061" s="184">
        <v>-0.18049705611120601</v>
      </c>
      <c r="C1061" s="184">
        <v>-0.86066538398367098</v>
      </c>
      <c r="D1061" s="184">
        <v>7.2712922800358903E-2</v>
      </c>
      <c r="E1061" s="184">
        <v>3.3662288053118199</v>
      </c>
    </row>
    <row r="1062" spans="1:5" x14ac:dyDescent="0.25">
      <c r="A1062" s="184">
        <v>29675.829051388399</v>
      </c>
      <c r="B1062" s="184">
        <v>-0.355558624890562</v>
      </c>
      <c r="C1062" s="184">
        <v>-0.860318228046272</v>
      </c>
      <c r="D1062" s="184">
        <v>7.2980702828253405E-2</v>
      </c>
      <c r="E1062" s="184">
        <v>3.3648963472498998</v>
      </c>
    </row>
    <row r="1063" spans="1:5" x14ac:dyDescent="0.25">
      <c r="A1063" s="184">
        <v>29694.3139705797</v>
      </c>
      <c r="B1063" s="184">
        <v>0.379564461559389</v>
      </c>
      <c r="C1063" s="184">
        <v>-0.85953876654304695</v>
      </c>
      <c r="D1063" s="184">
        <v>7.3582628604192596E-2</v>
      </c>
      <c r="E1063" s="184">
        <v>3.3619157578134899</v>
      </c>
    </row>
    <row r="1064" spans="1:5" x14ac:dyDescent="0.25">
      <c r="A1064" s="184">
        <v>29704.665958895199</v>
      </c>
      <c r="B1064" s="184">
        <v>3.1764014948494501</v>
      </c>
      <c r="C1064" s="184">
        <v>-0.85910139670225805</v>
      </c>
      <c r="D1064" s="184">
        <v>7.3920795497905603E-2</v>
      </c>
      <c r="E1064" s="184">
        <v>3.3602499803029899</v>
      </c>
    </row>
    <row r="1065" spans="1:5" x14ac:dyDescent="0.25">
      <c r="A1065" s="184">
        <v>29705.421995190201</v>
      </c>
      <c r="B1065" s="184">
        <v>-8.7616763031928002E-3</v>
      </c>
      <c r="C1065" s="184">
        <v>-0.85906943051491402</v>
      </c>
      <c r="D1065" s="184">
        <v>7.3945522928246202E-2</v>
      </c>
      <c r="E1065" s="184">
        <v>3.3601284199368799</v>
      </c>
    </row>
    <row r="1066" spans="1:5" x14ac:dyDescent="0.25">
      <c r="A1066" s="184">
        <v>29708.497282138898</v>
      </c>
      <c r="B1066" s="184">
        <v>0.63398357329747002</v>
      </c>
      <c r="C1066" s="184">
        <v>-0.85893937022</v>
      </c>
      <c r="D1066" s="184">
        <v>7.4046147479353203E-2</v>
      </c>
      <c r="E1066" s="184">
        <v>3.3596340906645699</v>
      </c>
    </row>
    <row r="1067" spans="1:5" x14ac:dyDescent="0.25">
      <c r="A1067" s="184">
        <v>29730.3737145741</v>
      </c>
      <c r="B1067" s="184">
        <v>-6.0724922132032198E-2</v>
      </c>
      <c r="C1067" s="184">
        <v>-0.85801264463058202</v>
      </c>
      <c r="D1067" s="184">
        <v>7.4763898634947701E-2</v>
      </c>
      <c r="E1067" s="184">
        <v>3.3561238773925601</v>
      </c>
    </row>
    <row r="1068" spans="1:5" x14ac:dyDescent="0.25">
      <c r="A1068" s="184">
        <v>29743.368625464602</v>
      </c>
      <c r="B1068" s="184">
        <v>-0.69934792402638302</v>
      </c>
      <c r="C1068" s="184">
        <v>-0.85746090548998499</v>
      </c>
      <c r="D1068" s="184">
        <v>7.51918601447705E-2</v>
      </c>
      <c r="E1068" s="184">
        <v>3.3540439572096199</v>
      </c>
    </row>
    <row r="1069" spans="1:5" x14ac:dyDescent="0.25">
      <c r="A1069" s="184">
        <v>29769.7259514986</v>
      </c>
      <c r="B1069" s="184">
        <v>0.45189962565096298</v>
      </c>
      <c r="C1069" s="184">
        <v>-0.856339017656782</v>
      </c>
      <c r="D1069" s="184">
        <v>7.6063533907870504E-2</v>
      </c>
      <c r="E1069" s="184">
        <v>3.3498371903623498</v>
      </c>
    </row>
    <row r="1070" spans="1:5" x14ac:dyDescent="0.25">
      <c r="A1070" s="184">
        <v>29777.9970760047</v>
      </c>
      <c r="B1070" s="184">
        <v>-0.21523620834797999</v>
      </c>
      <c r="C1070" s="184">
        <v>-0.85598619841165302</v>
      </c>
      <c r="D1070" s="184">
        <v>7.6338072242397498E-2</v>
      </c>
      <c r="E1070" s="184">
        <v>3.3485203606293998</v>
      </c>
    </row>
    <row r="1071" spans="1:5" x14ac:dyDescent="0.25">
      <c r="A1071" s="184">
        <v>29781.411639371101</v>
      </c>
      <c r="B1071" s="184">
        <v>0.62558484117835</v>
      </c>
      <c r="C1071" s="184">
        <v>-0.85584043939825805</v>
      </c>
      <c r="D1071" s="184">
        <v>7.6451548401710895E-2</v>
      </c>
      <c r="E1071" s="184">
        <v>3.3479771922628898</v>
      </c>
    </row>
    <row r="1072" spans="1:5" x14ac:dyDescent="0.25">
      <c r="A1072" s="184">
        <v>29786.346606974599</v>
      </c>
      <c r="B1072" s="184">
        <v>0.97461655719669904</v>
      </c>
      <c r="C1072" s="184">
        <v>-0.85562967053893302</v>
      </c>
      <c r="D1072" s="184">
        <v>7.66156950026642E-2</v>
      </c>
      <c r="E1072" s="184">
        <v>3.3471926396840899</v>
      </c>
    </row>
    <row r="1073" spans="1:5" x14ac:dyDescent="0.25">
      <c r="A1073" s="184">
        <v>29793.737263108698</v>
      </c>
      <c r="B1073" s="184">
        <v>0.29193706882581</v>
      </c>
      <c r="C1073" s="184">
        <v>-0.85531378429805005</v>
      </c>
      <c r="D1073" s="184">
        <v>7.6861837702071806E-2</v>
      </c>
      <c r="E1073" s="184">
        <v>3.3460187308984</v>
      </c>
    </row>
    <row r="1074" spans="1:5" x14ac:dyDescent="0.25">
      <c r="A1074" s="184">
        <v>29794.0887736611</v>
      </c>
      <c r="B1074" s="184">
        <v>0.39266370291533498</v>
      </c>
      <c r="C1074" s="184">
        <v>-0.85529875323974902</v>
      </c>
      <c r="D1074" s="184">
        <v>7.6873554011218898E-2</v>
      </c>
      <c r="E1074" s="184">
        <v>3.34596292927468</v>
      </c>
    </row>
    <row r="1075" spans="1:5" x14ac:dyDescent="0.25">
      <c r="A1075" s="184">
        <v>29807.6829376233</v>
      </c>
      <c r="B1075" s="184">
        <v>-0.52972597974198399</v>
      </c>
      <c r="C1075" s="184">
        <v>-0.85471696191059798</v>
      </c>
      <c r="D1075" s="184">
        <v>7.73273180735745E-2</v>
      </c>
      <c r="E1075" s="184">
        <v>3.34380705659003</v>
      </c>
    </row>
    <row r="1076" spans="1:5" x14ac:dyDescent="0.25">
      <c r="A1076" s="184">
        <v>29808.2061924796</v>
      </c>
      <c r="B1076" s="184">
        <v>0.32556001513812699</v>
      </c>
      <c r="C1076" s="184">
        <v>-0.85469454922744204</v>
      </c>
      <c r="D1076" s="184">
        <v>7.7344809349525506E-2</v>
      </c>
      <c r="E1076" s="184">
        <v>3.3437241593335298</v>
      </c>
    </row>
    <row r="1077" spans="1:5" x14ac:dyDescent="0.25">
      <c r="A1077" s="184">
        <v>29819.133656215701</v>
      </c>
      <c r="B1077" s="184">
        <v>1.64997155726528</v>
      </c>
      <c r="C1077" s="184">
        <v>-0.85422617408102697</v>
      </c>
      <c r="D1077" s="184">
        <v>7.77105191700629E-2</v>
      </c>
      <c r="E1077" s="184">
        <v>3.3419943986779699</v>
      </c>
    </row>
    <row r="1078" spans="1:5" x14ac:dyDescent="0.25">
      <c r="A1078" s="184">
        <v>29828.2509559463</v>
      </c>
      <c r="B1078" s="184">
        <v>-0.52555635881727603</v>
      </c>
      <c r="C1078" s="184">
        <v>-0.85383492718887899</v>
      </c>
      <c r="D1078" s="184">
        <v>7.8016272017553401E-2</v>
      </c>
      <c r="E1078" s="184">
        <v>3.3405532741639701</v>
      </c>
    </row>
    <row r="1079" spans="1:5" x14ac:dyDescent="0.25">
      <c r="A1079" s="184">
        <v>29830.4314284754</v>
      </c>
      <c r="B1079" s="184">
        <v>-0.39456687825092401</v>
      </c>
      <c r="C1079" s="184">
        <v>-0.85374129605330995</v>
      </c>
      <c r="D1079" s="184">
        <v>7.80894789945243E-2</v>
      </c>
      <c r="E1079" s="184">
        <v>3.3402089007477902</v>
      </c>
    </row>
    <row r="1080" spans="1:5" x14ac:dyDescent="0.25">
      <c r="A1080" s="184">
        <v>29854.507066568902</v>
      </c>
      <c r="B1080" s="184">
        <v>0.36351861393483198</v>
      </c>
      <c r="C1080" s="184">
        <v>-0.85270591402107698</v>
      </c>
      <c r="D1080" s="184">
        <v>7.88999323087171E-2</v>
      </c>
      <c r="E1080" s="184">
        <v>3.3364137621408498</v>
      </c>
    </row>
    <row r="1081" spans="1:5" x14ac:dyDescent="0.25">
      <c r="A1081" s="184">
        <v>29866.4244090836</v>
      </c>
      <c r="B1081" s="184">
        <v>-0.289577781117553</v>
      </c>
      <c r="C1081" s="184">
        <v>-0.85219236313017499</v>
      </c>
      <c r="D1081" s="184">
        <v>7.9302547633158194E-2</v>
      </c>
      <c r="E1081" s="184">
        <v>3.3345401057335802</v>
      </c>
    </row>
    <row r="1082" spans="1:5" x14ac:dyDescent="0.25">
      <c r="A1082" s="184">
        <v>29882.628446967901</v>
      </c>
      <c r="B1082" s="184">
        <v>1.3734872973369501</v>
      </c>
      <c r="C1082" s="184">
        <v>-0.85149300240582504</v>
      </c>
      <c r="D1082" s="184">
        <v>7.9851507312324502E-2</v>
      </c>
      <c r="E1082" s="184">
        <v>3.33199771979913</v>
      </c>
    </row>
    <row r="1083" spans="1:5" x14ac:dyDescent="0.25">
      <c r="A1083" s="184">
        <v>29907.608089253899</v>
      </c>
      <c r="B1083" s="184">
        <v>-0.24406715406631899</v>
      </c>
      <c r="C1083" s="184">
        <v>-0.85041249082089199</v>
      </c>
      <c r="D1083" s="184">
        <v>8.0701177633044394E-2</v>
      </c>
      <c r="E1083" s="184">
        <v>3.3280902625864202</v>
      </c>
    </row>
    <row r="1084" spans="1:5" x14ac:dyDescent="0.25">
      <c r="A1084" s="184">
        <v>29908.886121711701</v>
      </c>
      <c r="B1084" s="184">
        <v>-0.31082883938111</v>
      </c>
      <c r="C1084" s="184">
        <v>-0.85035713168873295</v>
      </c>
      <c r="D1084" s="184">
        <v>8.0744759859841794E-2</v>
      </c>
      <c r="E1084" s="184">
        <v>3.32789073065147</v>
      </c>
    </row>
    <row r="1085" spans="1:5" x14ac:dyDescent="0.25">
      <c r="A1085" s="184">
        <v>29918.305981098802</v>
      </c>
      <c r="B1085" s="184">
        <v>-0.59882258053961501</v>
      </c>
      <c r="C1085" s="184">
        <v>-0.84994887410172104</v>
      </c>
      <c r="D1085" s="184">
        <v>8.1066317100549595E-2</v>
      </c>
      <c r="E1085" s="184">
        <v>3.3264212182404802</v>
      </c>
    </row>
    <row r="1086" spans="1:5" x14ac:dyDescent="0.25">
      <c r="A1086" s="184">
        <v>29935.305911684802</v>
      </c>
      <c r="B1086" s="184">
        <v>-0.40437494169328603</v>
      </c>
      <c r="C1086" s="184">
        <v>-0.84921109123674099</v>
      </c>
      <c r="D1086" s="184">
        <v>8.1648094485532105E-2</v>
      </c>
      <c r="E1086" s="184">
        <v>3.3237743584198198</v>
      </c>
    </row>
    <row r="1087" spans="1:5" x14ac:dyDescent="0.25">
      <c r="A1087" s="184">
        <v>29940.892807472799</v>
      </c>
      <c r="B1087" s="184">
        <v>0.45647549783580699</v>
      </c>
      <c r="C1087" s="184">
        <v>-0.84896834608615401</v>
      </c>
      <c r="D1087" s="184">
        <v>8.1839701078950403E-2</v>
      </c>
      <c r="E1087" s="184">
        <v>3.3229059369092102</v>
      </c>
    </row>
    <row r="1088" spans="1:5" x14ac:dyDescent="0.25">
      <c r="A1088" s="184">
        <v>29942.5435722656</v>
      </c>
      <c r="B1088" s="184">
        <v>4.2008746220012396</v>
      </c>
      <c r="C1088" s="184">
        <v>-0.84889659586465005</v>
      </c>
      <c r="D1088" s="184">
        <v>8.1896353913448697E-2</v>
      </c>
      <c r="E1088" s="184">
        <v>3.3226494808261902</v>
      </c>
    </row>
    <row r="1089" spans="1:5" x14ac:dyDescent="0.25">
      <c r="A1089" s="184">
        <v>29946.7709304622</v>
      </c>
      <c r="B1089" s="184">
        <v>3.2041347827530502</v>
      </c>
      <c r="C1089" s="184">
        <v>-0.84871280039066899</v>
      </c>
      <c r="D1089" s="184">
        <v>8.2041513522482998E-2</v>
      </c>
      <c r="E1089" s="184">
        <v>3.3219930209573199</v>
      </c>
    </row>
    <row r="1090" spans="1:5" x14ac:dyDescent="0.25">
      <c r="A1090" s="184">
        <v>29958.736817278201</v>
      </c>
      <c r="B1090" s="184">
        <v>-0.26504788890706599</v>
      </c>
      <c r="C1090" s="184">
        <v>-0.84819213382761605</v>
      </c>
      <c r="D1090" s="184">
        <v>8.2453024233008002E-2</v>
      </c>
      <c r="E1090" s="184">
        <v>3.32013708143967</v>
      </c>
    </row>
    <row r="1091" spans="1:5" x14ac:dyDescent="0.25">
      <c r="A1091" s="184">
        <v>29958.815406769201</v>
      </c>
      <c r="B1091" s="184">
        <v>-0.29297604032112501</v>
      </c>
      <c r="C1091" s="184">
        <v>-0.848188712166977</v>
      </c>
      <c r="D1091" s="184">
        <v>8.2455729993919993E-2</v>
      </c>
      <c r="E1091" s="184">
        <v>3.3201249028762301</v>
      </c>
    </row>
    <row r="1092" spans="1:5" x14ac:dyDescent="0.25">
      <c r="A1092" s="184">
        <v>29970.664778071499</v>
      </c>
      <c r="B1092" s="184">
        <v>0.17436683090477101</v>
      </c>
      <c r="C1092" s="184">
        <v>-0.84767250953412199</v>
      </c>
      <c r="D1092" s="184">
        <v>8.2864145220830895E-2</v>
      </c>
      <c r="E1092" s="184">
        <v>3.3182902963049199</v>
      </c>
    </row>
    <row r="1093" spans="1:5" x14ac:dyDescent="0.25">
      <c r="A1093" s="184">
        <v>29971.729595299199</v>
      </c>
      <c r="B1093" s="184">
        <v>0.67638939030952405</v>
      </c>
      <c r="C1093" s="184">
        <v>-0.84762609311632997</v>
      </c>
      <c r="D1093" s="184">
        <v>8.2900890500469504E-2</v>
      </c>
      <c r="E1093" s="184">
        <v>3.3181255913681298</v>
      </c>
    </row>
    <row r="1094" spans="1:5" x14ac:dyDescent="0.25">
      <c r="A1094" s="184">
        <v>29987.0910372697</v>
      </c>
      <c r="B1094" s="184">
        <v>0.81803289126261902</v>
      </c>
      <c r="C1094" s="184">
        <v>-0.84695594680765796</v>
      </c>
      <c r="D1094" s="184">
        <v>8.34317944867283E-2</v>
      </c>
      <c r="E1094" s="184">
        <v>3.3157523949475598</v>
      </c>
    </row>
    <row r="1095" spans="1:5" x14ac:dyDescent="0.25">
      <c r="A1095" s="184">
        <v>29988.836073799401</v>
      </c>
      <c r="B1095" s="184">
        <v>-0.200502249493895</v>
      </c>
      <c r="C1095" s="184">
        <v>-0.84687975745106603</v>
      </c>
      <c r="D1095" s="184">
        <v>8.3492199128321301E-2</v>
      </c>
      <c r="E1095" s="184">
        <v>3.3154831461770402</v>
      </c>
    </row>
    <row r="1096" spans="1:5" x14ac:dyDescent="0.25">
      <c r="A1096" s="184">
        <v>30005.925248547901</v>
      </c>
      <c r="B1096" s="184">
        <v>-0.28795170391671099</v>
      </c>
      <c r="C1096" s="184">
        <v>-0.84613297782544705</v>
      </c>
      <c r="D1096" s="184">
        <v>8.4084759175112003E-2</v>
      </c>
      <c r="E1096" s="184">
        <v>3.3128500837691099</v>
      </c>
    </row>
    <row r="1097" spans="1:5" x14ac:dyDescent="0.25">
      <c r="A1097" s="184">
        <v>30009.720213767301</v>
      </c>
      <c r="B1097" s="184">
        <v>-0.159352250745637</v>
      </c>
      <c r="C1097" s="184">
        <v>-0.84596698181350305</v>
      </c>
      <c r="D1097" s="184">
        <v>8.4216597395518497E-2</v>
      </c>
      <c r="E1097" s="184">
        <v>3.3122662739544402</v>
      </c>
    </row>
    <row r="1098" spans="1:5" x14ac:dyDescent="0.25">
      <c r="A1098" s="184">
        <v>30016.9540349208</v>
      </c>
      <c r="B1098" s="184">
        <v>4.5310425459261996</v>
      </c>
      <c r="C1098" s="184">
        <v>-0.84565040749878895</v>
      </c>
      <c r="D1098" s="184">
        <v>8.4468152431675894E-2</v>
      </c>
      <c r="E1098" s="184">
        <v>3.3111543536091599</v>
      </c>
    </row>
    <row r="1099" spans="1:5" x14ac:dyDescent="0.25">
      <c r="A1099" s="184">
        <v>30031.5894679587</v>
      </c>
      <c r="B1099" s="184">
        <v>3.3019221627336002</v>
      </c>
      <c r="C1099" s="184">
        <v>-0.84500928574178302</v>
      </c>
      <c r="D1099" s="184">
        <v>8.4978096115772395E-2</v>
      </c>
      <c r="E1099" s="184">
        <v>3.3089083971823801</v>
      </c>
    </row>
    <row r="1100" spans="1:5" x14ac:dyDescent="0.25">
      <c r="A1100" s="184">
        <v>30041.931559985798</v>
      </c>
      <c r="B1100" s="184">
        <v>-0.65115647093576501</v>
      </c>
      <c r="C1100" s="184">
        <v>-0.84455573765128</v>
      </c>
      <c r="D1100" s="184">
        <v>8.5339248536969406E-2</v>
      </c>
      <c r="E1100" s="184">
        <v>3.30732426438697</v>
      </c>
    </row>
    <row r="1101" spans="1:5" x14ac:dyDescent="0.25">
      <c r="A1101" s="184">
        <v>30045.1443302472</v>
      </c>
      <c r="B1101" s="184">
        <v>0.86650685481608503</v>
      </c>
      <c r="C1101" s="184">
        <v>-0.84441475961208401</v>
      </c>
      <c r="D1101" s="184">
        <v>8.5451575121324605E-2</v>
      </c>
      <c r="E1101" s="184">
        <v>3.3068326537888502</v>
      </c>
    </row>
    <row r="1102" spans="1:5" x14ac:dyDescent="0.25">
      <c r="A1102" s="184">
        <v>30056.904886290198</v>
      </c>
      <c r="B1102" s="184">
        <v>-0.79493221576107898</v>
      </c>
      <c r="C1102" s="184">
        <v>-0.84389836724729705</v>
      </c>
      <c r="D1102" s="184">
        <v>8.5863296072973994E-2</v>
      </c>
      <c r="E1102" s="184">
        <v>3.3050351035269898</v>
      </c>
    </row>
    <row r="1103" spans="1:5" x14ac:dyDescent="0.25">
      <c r="A1103" s="184">
        <v>30061.847694697401</v>
      </c>
      <c r="B1103" s="184">
        <v>-0.235650684335587</v>
      </c>
      <c r="C1103" s="184">
        <v>-0.84368117962079403</v>
      </c>
      <c r="D1103" s="184">
        <v>8.6036590398339205E-2</v>
      </c>
      <c r="E1103" s="184">
        <v>3.3042805648788098</v>
      </c>
    </row>
    <row r="1104" spans="1:5" x14ac:dyDescent="0.25">
      <c r="A1104" s="184">
        <v>30061.894730708202</v>
      </c>
      <c r="B1104" s="184">
        <v>0.53927101543398404</v>
      </c>
      <c r="C1104" s="184">
        <v>-0.84367911241646198</v>
      </c>
      <c r="D1104" s="184">
        <v>8.6038240194138693E-2</v>
      </c>
      <c r="E1104" s="184">
        <v>3.30427338734733</v>
      </c>
    </row>
    <row r="1105" spans="1:5" x14ac:dyDescent="0.25">
      <c r="A1105" s="184">
        <v>30073.807028737101</v>
      </c>
      <c r="B1105" s="184">
        <v>-4.0648850791405997E-2</v>
      </c>
      <c r="C1105" s="184">
        <v>-0.84315531158215096</v>
      </c>
      <c r="D1105" s="184">
        <v>8.64565008800946E-2</v>
      </c>
      <c r="E1105" s="184">
        <v>3.3024572485590902</v>
      </c>
    </row>
    <row r="1106" spans="1:5" x14ac:dyDescent="0.25">
      <c r="A1106" s="184">
        <v>30075.200970258498</v>
      </c>
      <c r="B1106" s="184">
        <v>-0.24808212855485001</v>
      </c>
      <c r="C1106" s="184">
        <v>-0.84309398401931002</v>
      </c>
      <c r="D1106" s="184">
        <v>8.6505500994552106E-2</v>
      </c>
      <c r="E1106" s="184">
        <v>3.3022449424839899</v>
      </c>
    </row>
    <row r="1107" spans="1:5" x14ac:dyDescent="0.25">
      <c r="A1107" s="184">
        <v>30081.088553510399</v>
      </c>
      <c r="B1107" s="184">
        <v>0.54386004378351005</v>
      </c>
      <c r="C1107" s="184">
        <v>-0.84283487738919105</v>
      </c>
      <c r="D1107" s="184">
        <v>8.6712592698619806E-2</v>
      </c>
      <c r="E1107" s="184">
        <v>3.3013487189282098</v>
      </c>
    </row>
    <row r="1108" spans="1:5" x14ac:dyDescent="0.25">
      <c r="A1108" s="184">
        <v>30099.239320189601</v>
      </c>
      <c r="B1108" s="184">
        <v>-2.6411970551265099E-2</v>
      </c>
      <c r="C1108" s="184">
        <v>-0.84203529924835496</v>
      </c>
      <c r="D1108" s="184">
        <v>8.7352353038266703E-2</v>
      </c>
      <c r="E1108" s="184">
        <v>3.29859077327992</v>
      </c>
    </row>
    <row r="1109" spans="1:5" x14ac:dyDescent="0.25">
      <c r="A1109" s="184">
        <v>30103.656735815199</v>
      </c>
      <c r="B1109" s="184">
        <v>-0.28694079876148099</v>
      </c>
      <c r="C1109" s="184">
        <v>-0.84184052720593106</v>
      </c>
      <c r="D1109" s="184">
        <v>8.7508353877679301E-2</v>
      </c>
      <c r="E1109" s="184">
        <v>3.2979207076918602</v>
      </c>
    </row>
    <row r="1110" spans="1:5" x14ac:dyDescent="0.25">
      <c r="A1110" s="184">
        <v>30107.413224558499</v>
      </c>
      <c r="B1110" s="184">
        <v>0.677918390986473</v>
      </c>
      <c r="C1110" s="184">
        <v>-0.84167484320540198</v>
      </c>
      <c r="D1110" s="184">
        <v>8.7641106157828302E-2</v>
      </c>
      <c r="E1110" s="184">
        <v>3.29735124904348</v>
      </c>
    </row>
    <row r="1111" spans="1:5" x14ac:dyDescent="0.25">
      <c r="A1111" s="184">
        <v>30115.692849707099</v>
      </c>
      <c r="B1111" s="184">
        <v>-0.41631242938241497</v>
      </c>
      <c r="C1111" s="184">
        <v>-0.84130948939092698</v>
      </c>
      <c r="D1111" s="184">
        <v>8.7934001567345696E-2</v>
      </c>
      <c r="E1111" s="184">
        <v>3.29609725801122</v>
      </c>
    </row>
    <row r="1112" spans="1:5" x14ac:dyDescent="0.25">
      <c r="A1112" s="184">
        <v>30121.281517904099</v>
      </c>
      <c r="B1112" s="184">
        <v>-0.47622743910133503</v>
      </c>
      <c r="C1112" s="184">
        <v>-0.84106274651496005</v>
      </c>
      <c r="D1112" s="184">
        <v>8.8131934233612402E-2</v>
      </c>
      <c r="E1112" s="184">
        <v>3.2952517164867201</v>
      </c>
    </row>
    <row r="1113" spans="1:5" x14ac:dyDescent="0.25">
      <c r="A1113" s="184">
        <v>30126.5905144971</v>
      </c>
      <c r="B1113" s="184">
        <v>-0.15368990509222499</v>
      </c>
      <c r="C1113" s="184">
        <v>-0.84082825337413603</v>
      </c>
      <c r="D1113" s="184">
        <v>8.8320133764591802E-2</v>
      </c>
      <c r="E1113" s="184">
        <v>3.2944491528257598</v>
      </c>
    </row>
    <row r="1114" spans="1:5" x14ac:dyDescent="0.25">
      <c r="A1114" s="184">
        <v>30127.8895459552</v>
      </c>
      <c r="B1114" s="184">
        <v>0.86288894264434601</v>
      </c>
      <c r="C1114" s="184">
        <v>-0.84077086200199502</v>
      </c>
      <c r="D1114" s="184">
        <v>8.83662088124888E-2</v>
      </c>
      <c r="E1114" s="184">
        <v>3.2942528762236098</v>
      </c>
    </row>
    <row r="1115" spans="1:5" x14ac:dyDescent="0.25">
      <c r="A1115" s="184">
        <v>30131.579655413399</v>
      </c>
      <c r="B1115" s="184">
        <v>-6.7334270455593401</v>
      </c>
      <c r="C1115" s="184">
        <v>-0.84060780171837102</v>
      </c>
      <c r="D1115" s="184">
        <v>8.8497146966103502E-2</v>
      </c>
      <c r="E1115" s="184">
        <v>3.2936955322550499</v>
      </c>
    </row>
    <row r="1116" spans="1:5" x14ac:dyDescent="0.25">
      <c r="A1116" s="184">
        <v>30131.946386643602</v>
      </c>
      <c r="B1116" s="184">
        <v>-0.81651483686346304</v>
      </c>
      <c r="C1116" s="184">
        <v>-0.840591593946452</v>
      </c>
      <c r="D1116" s="184">
        <v>8.8510164290236698E-2</v>
      </c>
      <c r="E1116" s="184">
        <v>3.2936401592751299</v>
      </c>
    </row>
    <row r="1117" spans="1:5" x14ac:dyDescent="0.25">
      <c r="A1117" s="184">
        <v>30132.2801860006</v>
      </c>
      <c r="B1117" s="184">
        <v>-0.79003191682131202</v>
      </c>
      <c r="C1117" s="184">
        <v>-0.84057684121735199</v>
      </c>
      <c r="D1117" s="184">
        <v>8.85220133708913E-2</v>
      </c>
      <c r="E1117" s="184">
        <v>3.29358976138642</v>
      </c>
    </row>
    <row r="1118" spans="1:5" x14ac:dyDescent="0.25">
      <c r="A1118" s="184">
        <v>30132.7157259829</v>
      </c>
      <c r="B1118" s="184">
        <v>5.4772757140631398</v>
      </c>
      <c r="C1118" s="184">
        <v>-0.84055759136208597</v>
      </c>
      <c r="D1118" s="184">
        <v>8.8537474991306903E-2</v>
      </c>
      <c r="E1118" s="184">
        <v>3.2935240062856099</v>
      </c>
    </row>
    <row r="1119" spans="1:5" x14ac:dyDescent="0.25">
      <c r="A1119" s="184">
        <v>30140.1814691498</v>
      </c>
      <c r="B1119" s="184">
        <v>4.85868517018695E-2</v>
      </c>
      <c r="C1119" s="184">
        <v>-0.84022752523657696</v>
      </c>
      <c r="D1119" s="184">
        <v>8.8802682142022304E-2</v>
      </c>
      <c r="E1119" s="184">
        <v>3.2923975529231102</v>
      </c>
    </row>
    <row r="1120" spans="1:5" x14ac:dyDescent="0.25">
      <c r="A1120" s="184">
        <v>30144.1999350066</v>
      </c>
      <c r="B1120" s="184">
        <v>3.2145776976878402</v>
      </c>
      <c r="C1120" s="184">
        <v>-0.84004978995922497</v>
      </c>
      <c r="D1120" s="184">
        <v>8.8945566884348501E-2</v>
      </c>
      <c r="E1120" s="184">
        <v>3.2917917652240898</v>
      </c>
    </row>
    <row r="1121" spans="1:5" x14ac:dyDescent="0.25">
      <c r="A1121" s="184">
        <v>30147.297472433402</v>
      </c>
      <c r="B1121" s="184">
        <v>-0.13080780588097299</v>
      </c>
      <c r="C1121" s="184">
        <v>-0.83991275105962704</v>
      </c>
      <c r="D1121" s="184">
        <v>8.9055770913253798E-2</v>
      </c>
      <c r="E1121" s="184">
        <v>3.29132506168399</v>
      </c>
    </row>
    <row r="1122" spans="1:5" x14ac:dyDescent="0.25">
      <c r="A1122" s="184">
        <v>30150.3478625301</v>
      </c>
      <c r="B1122" s="184">
        <v>-0.211755577381529</v>
      </c>
      <c r="C1122" s="184">
        <v>-0.83977776760193001</v>
      </c>
      <c r="D1122" s="184">
        <v>8.9164352553925297E-2</v>
      </c>
      <c r="E1122" s="184">
        <v>3.29086567729831</v>
      </c>
    </row>
    <row r="1123" spans="1:5" x14ac:dyDescent="0.25">
      <c r="A1123" s="184">
        <v>30165.290678316302</v>
      </c>
      <c r="B1123" s="184">
        <v>-0.29594473434399998</v>
      </c>
      <c r="C1123" s="184">
        <v>-0.83911609897448503</v>
      </c>
      <c r="D1123" s="184">
        <v>8.9697042821008904E-2</v>
      </c>
      <c r="E1123" s="184">
        <v>3.2886184003806598</v>
      </c>
    </row>
    <row r="1124" spans="1:5" x14ac:dyDescent="0.25">
      <c r="A1124" s="184">
        <v>30174.211550366399</v>
      </c>
      <c r="B1124" s="184">
        <v>1.63627939955195</v>
      </c>
      <c r="C1124" s="184">
        <v>-0.83872074629980997</v>
      </c>
      <c r="D1124" s="184">
        <v>9.00156788676926E-2</v>
      </c>
      <c r="E1124" s="184">
        <v>3.2872792209258801</v>
      </c>
    </row>
    <row r="1125" spans="1:5" x14ac:dyDescent="0.25">
      <c r="A1125" s="184">
        <v>30177.7042887479</v>
      </c>
      <c r="B1125" s="184">
        <v>-0.53075437781068302</v>
      </c>
      <c r="C1125" s="184">
        <v>-0.83856588874919502</v>
      </c>
      <c r="D1125" s="184">
        <v>9.0140558237062102E-2</v>
      </c>
      <c r="E1125" s="184">
        <v>3.28675539789515</v>
      </c>
    </row>
    <row r="1126" spans="1:5" x14ac:dyDescent="0.25">
      <c r="A1126" s="184">
        <v>30180.469505900099</v>
      </c>
      <c r="B1126" s="184">
        <v>0.38314774704086801</v>
      </c>
      <c r="C1126" s="184">
        <v>-0.83844326066126296</v>
      </c>
      <c r="D1126" s="184">
        <v>9.0239475815978396E-2</v>
      </c>
      <c r="E1126" s="184">
        <v>3.2863408836586299</v>
      </c>
    </row>
    <row r="1127" spans="1:5" x14ac:dyDescent="0.25">
      <c r="A1127" s="184">
        <v>30184.0775171965</v>
      </c>
      <c r="B1127" s="184">
        <v>1.40065725830878</v>
      </c>
      <c r="C1127" s="184">
        <v>-0.83828322228017504</v>
      </c>
      <c r="D1127" s="184">
        <v>9.0368608233054995E-2</v>
      </c>
      <c r="E1127" s="184">
        <v>3.2858002963686701</v>
      </c>
    </row>
    <row r="1128" spans="1:5" x14ac:dyDescent="0.25">
      <c r="A1128" s="184">
        <v>30185.9329578572</v>
      </c>
      <c r="B1128" s="184">
        <v>0.74486164221658802</v>
      </c>
      <c r="C1128" s="184">
        <v>-0.838200906173176</v>
      </c>
      <c r="D1128" s="184">
        <v>9.04350445280305E-2</v>
      </c>
      <c r="E1128" s="184">
        <v>3.2855224127405598</v>
      </c>
    </row>
    <row r="1129" spans="1:5" x14ac:dyDescent="0.25">
      <c r="A1129" s="184">
        <v>30188.1637826558</v>
      </c>
      <c r="B1129" s="184">
        <v>0.69136931618460096</v>
      </c>
      <c r="C1129" s="184">
        <v>-0.83810192242860404</v>
      </c>
      <c r="D1129" s="184">
        <v>9.0514948132373499E-2</v>
      </c>
      <c r="E1129" s="184">
        <v>3.2851884137595899</v>
      </c>
    </row>
    <row r="1130" spans="1:5" x14ac:dyDescent="0.25">
      <c r="A1130" s="184">
        <v>30190.892998972598</v>
      </c>
      <c r="B1130" s="184">
        <v>-0.59731339832047603</v>
      </c>
      <c r="C1130" s="184">
        <v>-0.83798080414772402</v>
      </c>
      <c r="D1130" s="184">
        <v>9.0612742008794503E-2</v>
      </c>
      <c r="E1130" s="184">
        <v>3.28477995121496</v>
      </c>
    </row>
    <row r="1131" spans="1:5" x14ac:dyDescent="0.25">
      <c r="A1131" s="184">
        <v>30196.8003989182</v>
      </c>
      <c r="B1131" s="184">
        <v>-0.251488956862922</v>
      </c>
      <c r="C1131" s="184">
        <v>-0.83771856656855004</v>
      </c>
      <c r="D1131" s="184">
        <v>9.0824563605953604E-2</v>
      </c>
      <c r="E1131" s="184">
        <v>3.2838964187747499</v>
      </c>
    </row>
    <row r="1132" spans="1:5" x14ac:dyDescent="0.25">
      <c r="A1132" s="184">
        <v>30197.184175406299</v>
      </c>
      <c r="B1132" s="184">
        <v>-0.198780016066367</v>
      </c>
      <c r="C1132" s="184">
        <v>-0.83770152660087704</v>
      </c>
      <c r="D1132" s="184">
        <v>9.0838331591773805E-2</v>
      </c>
      <c r="E1132" s="184">
        <v>3.2838390475045101</v>
      </c>
    </row>
    <row r="1133" spans="1:5" x14ac:dyDescent="0.25">
      <c r="A1133" s="184">
        <v>30227.749487160901</v>
      </c>
      <c r="B1133" s="184">
        <v>0.77927080613660804</v>
      </c>
      <c r="C1133" s="184">
        <v>-0.83634302322787601</v>
      </c>
      <c r="D1133" s="184">
        <v>9.1937554860984497E-2</v>
      </c>
      <c r="E1133" s="184">
        <v>3.2792806710990701</v>
      </c>
    </row>
    <row r="1134" spans="1:5" x14ac:dyDescent="0.25">
      <c r="A1134" s="184">
        <v>30243.455138921301</v>
      </c>
      <c r="B1134" s="184">
        <v>7.0369279971042697E-2</v>
      </c>
      <c r="C1134" s="184">
        <v>-0.83564394137123399</v>
      </c>
      <c r="D1134" s="184">
        <v>9.2504430579732205E-2</v>
      </c>
      <c r="E1134" s="184">
        <v>3.2769467532432102</v>
      </c>
    </row>
    <row r="1135" spans="1:5" x14ac:dyDescent="0.25">
      <c r="A1135" s="184">
        <v>30245.145053122102</v>
      </c>
      <c r="B1135" s="184">
        <v>0.58159024972126405</v>
      </c>
      <c r="C1135" s="184">
        <v>-0.83556868040374699</v>
      </c>
      <c r="D1135" s="184">
        <v>9.2565508219131606E-2</v>
      </c>
      <c r="E1135" s="184">
        <v>3.2766959637179198</v>
      </c>
    </row>
    <row r="1136" spans="1:5" x14ac:dyDescent="0.25">
      <c r="A1136" s="184">
        <v>30252.238122047998</v>
      </c>
      <c r="B1136" s="184">
        <v>5.4793625252741496</v>
      </c>
      <c r="C1136" s="184">
        <v>-0.835252703705468</v>
      </c>
      <c r="D1136" s="184">
        <v>9.2822042807261501E-2</v>
      </c>
      <c r="E1136" s="184">
        <v>3.27564404227221</v>
      </c>
    </row>
    <row r="1137" spans="1:5" x14ac:dyDescent="0.25">
      <c r="A1137" s="184">
        <v>30252.943401820201</v>
      </c>
      <c r="B1137" s="184">
        <v>4.2046732481567304</v>
      </c>
      <c r="C1137" s="184">
        <v>-0.83522127804691804</v>
      </c>
      <c r="D1137" s="184">
        <v>9.2847565927164505E-2</v>
      </c>
      <c r="E1137" s="184">
        <v>3.2755395105957601</v>
      </c>
    </row>
    <row r="1138" spans="1:5" x14ac:dyDescent="0.25">
      <c r="A1138" s="184">
        <v>30256.833617714201</v>
      </c>
      <c r="B1138" s="184">
        <v>0.657786576271708</v>
      </c>
      <c r="C1138" s="184">
        <v>-0.83504791507839304</v>
      </c>
      <c r="D1138" s="184">
        <v>9.2988397234019499E-2</v>
      </c>
      <c r="E1138" s="184">
        <v>3.2749631353222899</v>
      </c>
    </row>
    <row r="1139" spans="1:5" x14ac:dyDescent="0.25">
      <c r="A1139" s="184">
        <v>30262.6505415129</v>
      </c>
      <c r="B1139" s="184">
        <v>0.60150798919556003</v>
      </c>
      <c r="C1139" s="184">
        <v>-0.83478861590402598</v>
      </c>
      <c r="D1139" s="184">
        <v>9.3199134655962898E-2</v>
      </c>
      <c r="E1139" s="184">
        <v>3.2741019477920998</v>
      </c>
    </row>
    <row r="1140" spans="1:5" x14ac:dyDescent="0.25">
      <c r="A1140" s="184">
        <v>30266.2257534809</v>
      </c>
      <c r="B1140" s="184">
        <v>2.4652428055596198</v>
      </c>
      <c r="C1140" s="184">
        <v>-0.83462920079163305</v>
      </c>
      <c r="D1140" s="184">
        <v>9.3328751498082702E-2</v>
      </c>
      <c r="E1140" s="184">
        <v>3.2735730286891598</v>
      </c>
    </row>
    <row r="1141" spans="1:5" x14ac:dyDescent="0.25">
      <c r="A1141" s="184">
        <v>30267.280112150002</v>
      </c>
      <c r="B1141" s="184">
        <v>2.49423867541734</v>
      </c>
      <c r="C1141" s="184">
        <v>-0.83458218164445397</v>
      </c>
      <c r="D1141" s="184">
        <v>9.33669900222652E-2</v>
      </c>
      <c r="E1141" s="184">
        <v>3.2734171023308898</v>
      </c>
    </row>
    <row r="1142" spans="1:5" x14ac:dyDescent="0.25">
      <c r="A1142" s="184">
        <v>30268.241037750398</v>
      </c>
      <c r="B1142" s="184">
        <v>0.14451011259904201</v>
      </c>
      <c r="C1142" s="184">
        <v>-0.83453932663645203</v>
      </c>
      <c r="D1142" s="184">
        <v>9.3401845342673595E-2</v>
      </c>
      <c r="E1142" s="184">
        <v>3.2732750158127102</v>
      </c>
    </row>
    <row r="1143" spans="1:5" x14ac:dyDescent="0.25">
      <c r="A1143" s="184">
        <v>30278.808679392499</v>
      </c>
      <c r="B1143" s="184">
        <v>0.85519201187407401</v>
      </c>
      <c r="C1143" s="184">
        <v>-0.83406787827252105</v>
      </c>
      <c r="D1143" s="184">
        <v>9.3785497063808607E-2</v>
      </c>
      <c r="E1143" s="184">
        <v>3.2717138405430699</v>
      </c>
    </row>
    <row r="1144" spans="1:5" x14ac:dyDescent="0.25">
      <c r="A1144" s="184">
        <v>30298.735356119199</v>
      </c>
      <c r="B1144" s="184">
        <v>5.6883366061676801</v>
      </c>
      <c r="C1144" s="184">
        <v>-0.833178136888308</v>
      </c>
      <c r="D1144" s="184">
        <v>9.4510586003255598E-2</v>
      </c>
      <c r="E1144" s="184">
        <v>3.2687770269040701</v>
      </c>
    </row>
    <row r="1145" spans="1:5" x14ac:dyDescent="0.25">
      <c r="A1145" s="184">
        <v>30299.611122534901</v>
      </c>
      <c r="B1145" s="184">
        <v>-2.4733268866956801</v>
      </c>
      <c r="C1145" s="184">
        <v>-0.83313901087130104</v>
      </c>
      <c r="D1145" s="184">
        <v>9.4542502847941995E-2</v>
      </c>
      <c r="E1145" s="184">
        <v>3.26864816507265</v>
      </c>
    </row>
    <row r="1146" spans="1:5" x14ac:dyDescent="0.25">
      <c r="A1146" s="184">
        <v>30308.072164672602</v>
      </c>
      <c r="B1146" s="184">
        <v>0.23845998111775599</v>
      </c>
      <c r="C1146" s="184">
        <v>-0.83276090774350198</v>
      </c>
      <c r="D1146" s="184">
        <v>9.4851074961364301E-2</v>
      </c>
      <c r="E1146" s="184">
        <v>3.26740410076405</v>
      </c>
    </row>
    <row r="1147" spans="1:5" x14ac:dyDescent="0.25">
      <c r="A1147" s="184">
        <v>30313.962371239799</v>
      </c>
      <c r="B1147" s="184">
        <v>1.08175502081939</v>
      </c>
      <c r="C1147" s="184">
        <v>-0.832497588501798</v>
      </c>
      <c r="D1147" s="184">
        <v>9.5066117591099203E-2</v>
      </c>
      <c r="E1147" s="184">
        <v>3.26653900990302</v>
      </c>
    </row>
    <row r="1148" spans="1:5" x14ac:dyDescent="0.25">
      <c r="A1148" s="184">
        <v>30328.5324128621</v>
      </c>
      <c r="B1148" s="184">
        <v>-0.286859895158317</v>
      </c>
      <c r="C1148" s="184">
        <v>-0.83184589448547397</v>
      </c>
      <c r="D1148" s="184">
        <v>9.5598848767946304E-2</v>
      </c>
      <c r="E1148" s="184">
        <v>3.2644025458019801</v>
      </c>
    </row>
    <row r="1149" spans="1:5" x14ac:dyDescent="0.25">
      <c r="A1149" s="184">
        <v>30337.930217171699</v>
      </c>
      <c r="B1149" s="184">
        <v>0.40630541297535</v>
      </c>
      <c r="C1149" s="184">
        <v>-0.83142529052875502</v>
      </c>
      <c r="D1149" s="184">
        <v>9.5943066803652902E-2</v>
      </c>
      <c r="E1149" s="184">
        <v>3.2630270984732301</v>
      </c>
    </row>
    <row r="1150" spans="1:5" x14ac:dyDescent="0.25">
      <c r="A1150" s="184">
        <v>30349.932230790801</v>
      </c>
      <c r="B1150" s="184">
        <v>-0.69404442815427203</v>
      </c>
      <c r="C1150" s="184">
        <v>-0.83088785061892001</v>
      </c>
      <c r="D1150" s="184">
        <v>9.6383352186334606E-2</v>
      </c>
      <c r="E1150" s="184">
        <v>3.2612734576039499</v>
      </c>
    </row>
    <row r="1151" spans="1:5" x14ac:dyDescent="0.25">
      <c r="A1151" s="184">
        <v>30362.981682989401</v>
      </c>
      <c r="B1151" s="184">
        <v>-0.47428717041679802</v>
      </c>
      <c r="C1151" s="184">
        <v>-0.83030315713440905</v>
      </c>
      <c r="D1151" s="184">
        <v>9.68629242795713E-2</v>
      </c>
      <c r="E1151" s="184">
        <v>3.2593705336063699</v>
      </c>
    </row>
    <row r="1152" spans="1:5" x14ac:dyDescent="0.25">
      <c r="A1152" s="184">
        <v>30363.686957245001</v>
      </c>
      <c r="B1152" s="184">
        <v>-6.2572490324508401E-2</v>
      </c>
      <c r="C1152" s="184">
        <v>-0.83027154646549495</v>
      </c>
      <c r="D1152" s="184">
        <v>9.6888868826687194E-2</v>
      </c>
      <c r="E1152" s="184">
        <v>3.2592677992511301</v>
      </c>
    </row>
    <row r="1153" spans="1:5" x14ac:dyDescent="0.25">
      <c r="A1153" s="184">
        <v>30373.014566284699</v>
      </c>
      <c r="B1153" s="184">
        <v>0.31455902849980799</v>
      </c>
      <c r="C1153" s="184">
        <v>-0.82985338325823299</v>
      </c>
      <c r="D1153" s="184">
        <v>9.7232243180916805E-2</v>
      </c>
      <c r="E1153" s="184">
        <v>3.2579101619785198</v>
      </c>
    </row>
    <row r="1154" spans="1:5" x14ac:dyDescent="0.25">
      <c r="A1154" s="184">
        <v>30376.0501159019</v>
      </c>
      <c r="B1154" s="184">
        <v>1.0242219812467599</v>
      </c>
      <c r="C1154" s="184">
        <v>-0.82971725935664897</v>
      </c>
      <c r="D1154" s="184">
        <v>9.7344087765652607E-2</v>
      </c>
      <c r="E1154" s="184">
        <v>3.25746876824656</v>
      </c>
    </row>
    <row r="1155" spans="1:5" x14ac:dyDescent="0.25">
      <c r="A1155" s="184">
        <v>30389.3798291237</v>
      </c>
      <c r="B1155" s="184">
        <v>0.45468247820415902</v>
      </c>
      <c r="C1155" s="184">
        <v>-0.82911929534374795</v>
      </c>
      <c r="D1155" s="184">
        <v>9.78357860128546E-2</v>
      </c>
      <c r="E1155" s="184">
        <v>3.25553302866635</v>
      </c>
    </row>
    <row r="1156" spans="1:5" x14ac:dyDescent="0.25">
      <c r="A1156" s="184">
        <v>30396.083963057099</v>
      </c>
      <c r="B1156" s="184">
        <v>1.2529711447357901</v>
      </c>
      <c r="C1156" s="184">
        <v>-0.82881842094956903</v>
      </c>
      <c r="D1156" s="184">
        <v>9.8083430961058093E-2</v>
      </c>
      <c r="E1156" s="184">
        <v>3.2545610002895602</v>
      </c>
    </row>
    <row r="1157" spans="1:5" x14ac:dyDescent="0.25">
      <c r="A1157" s="184">
        <v>30404.772248871501</v>
      </c>
      <c r="B1157" s="184">
        <v>0.72016645102490195</v>
      </c>
      <c r="C1157" s="184">
        <v>-0.828428373535954</v>
      </c>
      <c r="D1157" s="184">
        <v>9.8404712405318603E-2</v>
      </c>
      <c r="E1157" s="184">
        <v>3.2533028296270898</v>
      </c>
    </row>
    <row r="1158" spans="1:5" x14ac:dyDescent="0.25">
      <c r="A1158" s="184">
        <v>30411.7692583139</v>
      </c>
      <c r="B1158" s="184">
        <v>-0.49690482184956403</v>
      </c>
      <c r="C1158" s="184">
        <v>-0.82811415190386095</v>
      </c>
      <c r="D1158" s="184">
        <v>9.8663733470033196E-2</v>
      </c>
      <c r="E1158" s="184">
        <v>3.25229083939678</v>
      </c>
    </row>
    <row r="1159" spans="1:5" x14ac:dyDescent="0.25">
      <c r="A1159" s="184">
        <v>30414.711175157601</v>
      </c>
      <c r="B1159" s="184">
        <v>1.24300245955005</v>
      </c>
      <c r="C1159" s="184">
        <v>-0.82798200978018299</v>
      </c>
      <c r="D1159" s="184">
        <v>9.8772714320983501E-2</v>
      </c>
      <c r="E1159" s="184">
        <v>3.2518656810473199</v>
      </c>
    </row>
    <row r="1160" spans="1:5" x14ac:dyDescent="0.25">
      <c r="A1160" s="184">
        <v>30427.950979421599</v>
      </c>
      <c r="B1160" s="184">
        <v>4.2198873549768896</v>
      </c>
      <c r="C1160" s="184">
        <v>-0.82738712723936403</v>
      </c>
      <c r="D1160" s="184">
        <v>9.9263715611959694E-2</v>
      </c>
      <c r="E1160" s="184">
        <v>3.2499547634624601</v>
      </c>
    </row>
    <row r="1161" spans="1:5" x14ac:dyDescent="0.25">
      <c r="A1161" s="184">
        <v>30440.981636307599</v>
      </c>
      <c r="B1161" s="184">
        <v>-0.79867221140108602</v>
      </c>
      <c r="C1161" s="184">
        <v>-0.82680134735114996</v>
      </c>
      <c r="D1161" s="184">
        <v>9.9747824660993106E-2</v>
      </c>
      <c r="E1161" s="184">
        <v>3.2480779716742201</v>
      </c>
    </row>
    <row r="1162" spans="1:5" x14ac:dyDescent="0.25">
      <c r="A1162" s="184">
        <v>30444.806565948598</v>
      </c>
      <c r="B1162" s="184">
        <v>0.13093374119475601</v>
      </c>
      <c r="C1162" s="184">
        <v>-0.82662934780656305</v>
      </c>
      <c r="D1162" s="184">
        <v>9.9890088495935794E-2</v>
      </c>
      <c r="E1162" s="184">
        <v>3.2475278130343299</v>
      </c>
    </row>
    <row r="1163" spans="1:5" x14ac:dyDescent="0.25">
      <c r="A1163" s="184">
        <v>30450.738504361299</v>
      </c>
      <c r="B1163" s="184">
        <v>0.33485099168233401</v>
      </c>
      <c r="C1163" s="184">
        <v>-0.82636255318607399</v>
      </c>
      <c r="D1163" s="184">
        <v>0.100110864681421</v>
      </c>
      <c r="E1163" s="184">
        <v>3.24667525893652</v>
      </c>
    </row>
    <row r="1164" spans="1:5" x14ac:dyDescent="0.25">
      <c r="A1164" s="184">
        <v>30471.102154103301</v>
      </c>
      <c r="B1164" s="184">
        <v>-0.46302394619868198</v>
      </c>
      <c r="C1164" s="184">
        <v>-0.82544625782506098</v>
      </c>
      <c r="D1164" s="184">
        <v>0.100870093404687</v>
      </c>
      <c r="E1164" s="184">
        <v>3.24375470345618</v>
      </c>
    </row>
    <row r="1165" spans="1:5" x14ac:dyDescent="0.25">
      <c r="A1165" s="184">
        <v>30473.4969723826</v>
      </c>
      <c r="B1165" s="184">
        <v>0.91880747212051095</v>
      </c>
      <c r="C1165" s="184">
        <v>-0.82533845769829595</v>
      </c>
      <c r="D1165" s="184">
        <v>0.100959515285986</v>
      </c>
      <c r="E1165" s="184">
        <v>3.2434118658292199</v>
      </c>
    </row>
    <row r="1166" spans="1:5" x14ac:dyDescent="0.25">
      <c r="A1166" s="184">
        <v>30476.472536407</v>
      </c>
      <c r="B1166" s="184">
        <v>1.0213911248188901</v>
      </c>
      <c r="C1166" s="184">
        <v>-0.825204504168907</v>
      </c>
      <c r="D1166" s="184">
        <v>0.101070661325408</v>
      </c>
      <c r="E1166" s="184">
        <v>3.2429860736794298</v>
      </c>
    </row>
    <row r="1167" spans="1:5" x14ac:dyDescent="0.25">
      <c r="A1167" s="184">
        <v>30482.132298570999</v>
      </c>
      <c r="B1167" s="184">
        <v>-0.245679562230561</v>
      </c>
      <c r="C1167" s="184">
        <v>-0.82494967827531296</v>
      </c>
      <c r="D1167" s="184">
        <v>0.10128218986403199</v>
      </c>
      <c r="E1167" s="184">
        <v>3.24217674531564</v>
      </c>
    </row>
    <row r="1168" spans="1:5" x14ac:dyDescent="0.25">
      <c r="A1168" s="184">
        <v>30483.566327370401</v>
      </c>
      <c r="B1168" s="184">
        <v>-0.48339285068252902</v>
      </c>
      <c r="C1168" s="184">
        <v>-0.824885105072376</v>
      </c>
      <c r="D1168" s="184">
        <v>0.101335810296969</v>
      </c>
      <c r="E1168" s="184">
        <v>3.2419718007576201</v>
      </c>
    </row>
    <row r="1169" spans="1:5" x14ac:dyDescent="0.25">
      <c r="A1169" s="184">
        <v>30485.3208962012</v>
      </c>
      <c r="B1169" s="184">
        <v>1.1682752980348901</v>
      </c>
      <c r="C1169" s="184">
        <v>-0.82480609423235596</v>
      </c>
      <c r="D1169" s="184">
        <v>0.10140142985567401</v>
      </c>
      <c r="E1169" s="184">
        <v>3.2417211105453698</v>
      </c>
    </row>
    <row r="1170" spans="1:5" x14ac:dyDescent="0.25">
      <c r="A1170" s="184">
        <v>30485.9269296778</v>
      </c>
      <c r="B1170" s="184">
        <v>7.73573590319406</v>
      </c>
      <c r="C1170" s="184">
        <v>-0.82477880263506498</v>
      </c>
      <c r="D1170" s="184">
        <v>0.101424098545064</v>
      </c>
      <c r="E1170" s="184">
        <v>3.2416345378417</v>
      </c>
    </row>
    <row r="1171" spans="1:5" x14ac:dyDescent="0.25">
      <c r="A1171" s="184">
        <v>30486.394203206899</v>
      </c>
      <c r="B1171" s="184">
        <v>-0.45754733683092103</v>
      </c>
      <c r="C1171" s="184">
        <v>-0.82475775948274899</v>
      </c>
      <c r="D1171" s="184">
        <v>0.101441578140388</v>
      </c>
      <c r="E1171" s="184">
        <v>3.2415677929576998</v>
      </c>
    </row>
    <row r="1172" spans="1:5" x14ac:dyDescent="0.25">
      <c r="A1172" s="184">
        <v>30490.49319238</v>
      </c>
      <c r="B1172" s="184">
        <v>-0.43253145481523603</v>
      </c>
      <c r="C1172" s="184">
        <v>-0.82457315291144495</v>
      </c>
      <c r="D1172" s="184">
        <v>0.101594957222143</v>
      </c>
      <c r="E1172" s="184">
        <v>3.2409825128929599</v>
      </c>
    </row>
    <row r="1173" spans="1:5" x14ac:dyDescent="0.25">
      <c r="A1173" s="184">
        <v>30496.826330027099</v>
      </c>
      <c r="B1173" s="184">
        <v>-0.1712620019094</v>
      </c>
      <c r="C1173" s="184">
        <v>-0.82428788127086905</v>
      </c>
      <c r="D1173" s="184">
        <v>0.101832096012739</v>
      </c>
      <c r="E1173" s="184">
        <v>3.2400789872521401</v>
      </c>
    </row>
    <row r="1174" spans="1:5" x14ac:dyDescent="0.25">
      <c r="A1174" s="184">
        <v>30510.714634854499</v>
      </c>
      <c r="B1174" s="184">
        <v>3.9564034451476902E-2</v>
      </c>
      <c r="C1174" s="184">
        <v>-0.82366210527425998</v>
      </c>
      <c r="D1174" s="184">
        <v>0.102352810980297</v>
      </c>
      <c r="E1174" s="184">
        <v>3.2381008264487798</v>
      </c>
    </row>
    <row r="1175" spans="1:5" x14ac:dyDescent="0.25">
      <c r="A1175" s="184">
        <v>30529.854788278899</v>
      </c>
      <c r="B1175" s="184">
        <v>-0.44366534794873003</v>
      </c>
      <c r="C1175" s="184">
        <v>-0.82279929366184401</v>
      </c>
      <c r="D1175" s="184">
        <v>0.103071951365275</v>
      </c>
      <c r="E1175" s="184">
        <v>3.23538190396444</v>
      </c>
    </row>
    <row r="1176" spans="1:5" x14ac:dyDescent="0.25">
      <c r="A1176" s="184">
        <v>30545.436119077302</v>
      </c>
      <c r="B1176" s="184">
        <v>27.923777848710898</v>
      </c>
      <c r="C1176" s="184">
        <v>-0.82209659112080502</v>
      </c>
      <c r="D1176" s="184">
        <v>0.103658664382584</v>
      </c>
      <c r="E1176" s="184">
        <v>3.23317475292427</v>
      </c>
    </row>
    <row r="1177" spans="1:5" x14ac:dyDescent="0.25">
      <c r="A1177" s="184">
        <v>30548.3493831751</v>
      </c>
      <c r="B1177" s="184">
        <v>0.74767437963358896</v>
      </c>
      <c r="C1177" s="184">
        <v>-0.82196517599471797</v>
      </c>
      <c r="D1177" s="184">
        <v>0.103768490050446</v>
      </c>
      <c r="E1177" s="184">
        <v>3.2327626990607299</v>
      </c>
    </row>
    <row r="1178" spans="1:5" x14ac:dyDescent="0.25">
      <c r="A1178" s="184">
        <v>30548.451791442501</v>
      </c>
      <c r="B1178" s="184">
        <v>0.790065493226488</v>
      </c>
      <c r="C1178" s="184">
        <v>-0.82196055627005005</v>
      </c>
      <c r="D1178" s="184">
        <v>0.10377235141347201</v>
      </c>
      <c r="E1178" s="184">
        <v>3.2327482179285001</v>
      </c>
    </row>
    <row r="1179" spans="1:5" x14ac:dyDescent="0.25">
      <c r="A1179" s="184">
        <v>30551.133388179202</v>
      </c>
      <c r="B1179" s="184">
        <v>1.66711180527202</v>
      </c>
      <c r="C1179" s="184">
        <v>-0.82183958317781403</v>
      </c>
      <c r="D1179" s="184">
        <v>0.103873480091409</v>
      </c>
      <c r="E1179" s="184">
        <v>3.2323691103180598</v>
      </c>
    </row>
    <row r="1180" spans="1:5" x14ac:dyDescent="0.25">
      <c r="A1180" s="184">
        <v>30554.180068633501</v>
      </c>
      <c r="B1180" s="184">
        <v>-0.245972303760877</v>
      </c>
      <c r="C1180" s="184">
        <v>-0.82170213112615997</v>
      </c>
      <c r="D1180" s="184">
        <v>0.103988417754769</v>
      </c>
      <c r="E1180" s="184">
        <v>3.2319385903808899</v>
      </c>
    </row>
    <row r="1181" spans="1:5" x14ac:dyDescent="0.25">
      <c r="A1181" s="184">
        <v>30559.125679863599</v>
      </c>
      <c r="B1181" s="184">
        <v>0.66783053880065202</v>
      </c>
      <c r="C1181" s="184">
        <v>-0.82147898773973205</v>
      </c>
      <c r="D1181" s="184">
        <v>0.104175086049334</v>
      </c>
      <c r="E1181" s="184">
        <v>3.2312401917221001</v>
      </c>
    </row>
    <row r="1182" spans="1:5" x14ac:dyDescent="0.25">
      <c r="A1182" s="184">
        <v>30565.517058429501</v>
      </c>
      <c r="B1182" s="184">
        <v>3.30776309484957</v>
      </c>
      <c r="C1182" s="184">
        <v>-0.82119057561586095</v>
      </c>
      <c r="D1182" s="184">
        <v>0.104416492677555</v>
      </c>
      <c r="E1182" s="184">
        <v>3.23033846219221</v>
      </c>
    </row>
    <row r="1183" spans="1:5" x14ac:dyDescent="0.25">
      <c r="A1183" s="184">
        <v>30567.265204437201</v>
      </c>
      <c r="B1183" s="184">
        <v>0.665452038717951</v>
      </c>
      <c r="C1183" s="184">
        <v>-0.82111168321429795</v>
      </c>
      <c r="D1183" s="184">
        <v>0.104482554405547</v>
      </c>
      <c r="E1183" s="184">
        <v>3.23009198835185</v>
      </c>
    </row>
    <row r="1184" spans="1:5" x14ac:dyDescent="0.25">
      <c r="A1184" s="184">
        <v>30572.512300999599</v>
      </c>
      <c r="B1184" s="184">
        <v>-2.4561464523293801</v>
      </c>
      <c r="C1184" s="184">
        <v>-0.82087486843469204</v>
      </c>
      <c r="D1184" s="184">
        <v>0.10468092516833</v>
      </c>
      <c r="E1184" s="184">
        <v>3.22935261468115</v>
      </c>
    </row>
    <row r="1185" spans="1:5" x14ac:dyDescent="0.25">
      <c r="A1185" s="184">
        <v>30576.567382140602</v>
      </c>
      <c r="B1185" s="184">
        <v>0.30123533311196399</v>
      </c>
      <c r="C1185" s="184">
        <v>-0.82069183462756301</v>
      </c>
      <c r="D1185" s="184">
        <v>0.104834318084116</v>
      </c>
      <c r="E1185" s="184">
        <v>3.2287816435005201</v>
      </c>
    </row>
    <row r="1186" spans="1:5" x14ac:dyDescent="0.25">
      <c r="A1186" s="184">
        <v>30578.9823091525</v>
      </c>
      <c r="B1186" s="184">
        <v>-0.174993256900324</v>
      </c>
      <c r="C1186" s="184">
        <v>-0.82058282513027903</v>
      </c>
      <c r="D1186" s="184">
        <v>0.104925704397394</v>
      </c>
      <c r="E1186" s="184">
        <v>3.2284417923297699</v>
      </c>
    </row>
    <row r="1187" spans="1:5" x14ac:dyDescent="0.25">
      <c r="A1187" s="184">
        <v>30580.219490557301</v>
      </c>
      <c r="B1187" s="184">
        <v>2.1103761520451698</v>
      </c>
      <c r="C1187" s="184">
        <v>-0.82052697687776699</v>
      </c>
      <c r="D1187" s="184">
        <v>0.104972532557127</v>
      </c>
      <c r="E1187" s="184">
        <v>3.2282677365975201</v>
      </c>
    </row>
    <row r="1188" spans="1:5" x14ac:dyDescent="0.25">
      <c r="A1188" s="184">
        <v>30605.001672602899</v>
      </c>
      <c r="B1188" s="184">
        <v>-3.3608636813330901</v>
      </c>
      <c r="C1188" s="184">
        <v>-0.81940799664660802</v>
      </c>
      <c r="D1188" s="184">
        <v>0.10591203181085899</v>
      </c>
      <c r="E1188" s="184">
        <v>3.2247886241767798</v>
      </c>
    </row>
    <row r="1189" spans="1:5" x14ac:dyDescent="0.25">
      <c r="A1189" s="184">
        <v>30625.026428720401</v>
      </c>
      <c r="B1189" s="184">
        <v>1.3788894029066501</v>
      </c>
      <c r="C1189" s="184">
        <v>-0.81850348159881703</v>
      </c>
      <c r="D1189" s="184">
        <v>0.106673210538777</v>
      </c>
      <c r="E1189" s="184">
        <v>3.2219877299229598</v>
      </c>
    </row>
    <row r="1190" spans="1:5" x14ac:dyDescent="0.25">
      <c r="A1190" s="184">
        <v>30627.0842065418</v>
      </c>
      <c r="B1190" s="184">
        <v>0.37695696351525099</v>
      </c>
      <c r="C1190" s="184">
        <v>-0.81841051655405495</v>
      </c>
      <c r="D1190" s="184">
        <v>0.10675153256774</v>
      </c>
      <c r="E1190" s="184">
        <v>3.2217004287098501</v>
      </c>
    </row>
    <row r="1191" spans="1:5" x14ac:dyDescent="0.25">
      <c r="A1191" s="184">
        <v>30632.017285313501</v>
      </c>
      <c r="B1191" s="184">
        <v>-0.51418396975452296</v>
      </c>
      <c r="C1191" s="184">
        <v>-0.818187641940475</v>
      </c>
      <c r="D1191" s="184">
        <v>0.10693936971854601</v>
      </c>
      <c r="E1191" s="184">
        <v>3.2210120832356202</v>
      </c>
    </row>
    <row r="1192" spans="1:5" x14ac:dyDescent="0.25">
      <c r="A1192" s="184">
        <v>30635.008394071199</v>
      </c>
      <c r="B1192" s="184">
        <v>-0.27152283733362598</v>
      </c>
      <c r="C1192" s="184">
        <v>-0.81805249747297104</v>
      </c>
      <c r="D1192" s="184">
        <v>0.107053315139441</v>
      </c>
      <c r="E1192" s="184">
        <v>3.22059498685954</v>
      </c>
    </row>
    <row r="1193" spans="1:5" x14ac:dyDescent="0.25">
      <c r="A1193" s="184">
        <v>30638.171365842602</v>
      </c>
      <c r="B1193" s="184">
        <v>-0.24757187773016801</v>
      </c>
      <c r="C1193" s="184">
        <v>-0.81790958206588704</v>
      </c>
      <c r="D1193" s="184">
        <v>0.10717385087589699</v>
      </c>
      <c r="E1193" s="184">
        <v>3.2201541492069499</v>
      </c>
    </row>
    <row r="1194" spans="1:5" x14ac:dyDescent="0.25">
      <c r="A1194" s="184">
        <v>30650.719353829001</v>
      </c>
      <c r="B1194" s="184">
        <v>3.0053009919943401</v>
      </c>
      <c r="C1194" s="184">
        <v>-0.81734255945563705</v>
      </c>
      <c r="D1194" s="184">
        <v>0.107652470569663</v>
      </c>
      <c r="E1194" s="184">
        <v>3.21840755054061</v>
      </c>
    </row>
    <row r="1195" spans="1:5" x14ac:dyDescent="0.25">
      <c r="A1195" s="184">
        <v>30654.919533885601</v>
      </c>
      <c r="B1195" s="184">
        <v>7.7480870994125004</v>
      </c>
      <c r="C1195" s="184">
        <v>-0.81715274178223496</v>
      </c>
      <c r="D1195" s="184">
        <v>0.107812833593576</v>
      </c>
      <c r="E1195" s="184">
        <v>3.2178237230803401</v>
      </c>
    </row>
    <row r="1196" spans="1:5" x14ac:dyDescent="0.25">
      <c r="A1196" s="184">
        <v>30655.475869153801</v>
      </c>
      <c r="B1196" s="184">
        <v>1.10813931055736</v>
      </c>
      <c r="C1196" s="184">
        <v>-0.81712759880679098</v>
      </c>
      <c r="D1196" s="184">
        <v>0.107834080300736</v>
      </c>
      <c r="E1196" s="184">
        <v>3.21774642264212</v>
      </c>
    </row>
    <row r="1197" spans="1:5" x14ac:dyDescent="0.25">
      <c r="A1197" s="184">
        <v>30659.060919037802</v>
      </c>
      <c r="B1197" s="184">
        <v>2.5165614103387299</v>
      </c>
      <c r="C1197" s="184">
        <v>-0.81696557275249604</v>
      </c>
      <c r="D1197" s="184">
        <v>0.107971027572328</v>
      </c>
      <c r="E1197" s="184">
        <v>3.2172484661377401</v>
      </c>
    </row>
    <row r="1198" spans="1:5" x14ac:dyDescent="0.25">
      <c r="A1198" s="184">
        <v>30675.217006494098</v>
      </c>
      <c r="B1198" s="184">
        <v>0.58821153837256301</v>
      </c>
      <c r="C1198" s="184">
        <v>-0.816235328742974</v>
      </c>
      <c r="D1198" s="184">
        <v>0.108588878183055</v>
      </c>
      <c r="E1198" s="184">
        <v>3.2150080913754699</v>
      </c>
    </row>
    <row r="1199" spans="1:5" x14ac:dyDescent="0.25">
      <c r="A1199" s="184">
        <v>30698.242491458201</v>
      </c>
      <c r="B1199" s="184">
        <v>0.76432556280359198</v>
      </c>
      <c r="C1199" s="184">
        <v>-0.81519442710152901</v>
      </c>
      <c r="D1199" s="184">
        <v>0.109471380715418</v>
      </c>
      <c r="E1199" s="184">
        <v>3.2118255278805301</v>
      </c>
    </row>
    <row r="1200" spans="1:5" x14ac:dyDescent="0.25">
      <c r="A1200" s="184">
        <v>30703.532175994598</v>
      </c>
      <c r="B1200" s="184">
        <v>2.26195483492058</v>
      </c>
      <c r="C1200" s="184">
        <v>-0.81495527749409102</v>
      </c>
      <c r="D1200" s="184">
        <v>0.10967443977720299</v>
      </c>
      <c r="E1200" s="184">
        <v>3.2110961179423598</v>
      </c>
    </row>
    <row r="1201" spans="1:5" x14ac:dyDescent="0.25">
      <c r="A1201" s="184">
        <v>30704.7336324752</v>
      </c>
      <c r="B1201" s="184">
        <v>-0.26293548520640603</v>
      </c>
      <c r="C1201" s="184">
        <v>-0.81490095806229801</v>
      </c>
      <c r="D1201" s="184">
        <v>0.10972057754426599</v>
      </c>
      <c r="E1201" s="184">
        <v>3.2109305354943798</v>
      </c>
    </row>
    <row r="1202" spans="1:5" x14ac:dyDescent="0.25">
      <c r="A1202" s="184">
        <v>30708.701345707901</v>
      </c>
      <c r="B1202" s="184">
        <v>0.48916090324522299</v>
      </c>
      <c r="C1202" s="184">
        <v>-0.81472157031624204</v>
      </c>
      <c r="D1202" s="184">
        <v>0.10987298725398</v>
      </c>
      <c r="E1202" s="184">
        <v>3.2103839491485902</v>
      </c>
    </row>
    <row r="1203" spans="1:5" x14ac:dyDescent="0.25">
      <c r="A1203" s="184">
        <v>30725.723242806602</v>
      </c>
      <c r="B1203" s="184">
        <v>-0.44403823479851601</v>
      </c>
      <c r="C1203" s="184">
        <v>-0.81395194733552401</v>
      </c>
      <c r="D1203" s="184">
        <v>0.11052759361970101</v>
      </c>
      <c r="E1203" s="184">
        <v>3.20804315498853</v>
      </c>
    </row>
    <row r="1204" spans="1:5" x14ac:dyDescent="0.25">
      <c r="A1204" s="184">
        <v>30731.684713973402</v>
      </c>
      <c r="B1204" s="184">
        <v>0.55955707111953701</v>
      </c>
      <c r="C1204" s="184">
        <v>-0.81368239855469104</v>
      </c>
      <c r="D1204" s="184">
        <v>0.110757139255746</v>
      </c>
      <c r="E1204" s="184">
        <v>3.2072249325284399</v>
      </c>
    </row>
    <row r="1205" spans="1:5" x14ac:dyDescent="0.25">
      <c r="A1205" s="184">
        <v>30745.915048840499</v>
      </c>
      <c r="B1205" s="184">
        <v>0.11340246087030401</v>
      </c>
      <c r="C1205" s="184">
        <v>-0.81303896353724003</v>
      </c>
      <c r="D1205" s="184">
        <v>0.11130567302559501</v>
      </c>
      <c r="E1205" s="184">
        <v>3.2052751055591999</v>
      </c>
    </row>
    <row r="1206" spans="1:5" x14ac:dyDescent="0.25">
      <c r="A1206" s="184">
        <v>30771.988572865299</v>
      </c>
      <c r="B1206" s="184">
        <v>1.26959001372312</v>
      </c>
      <c r="C1206" s="184">
        <v>-0.811860043397301</v>
      </c>
      <c r="D1206" s="184">
        <v>0.112312882246072</v>
      </c>
      <c r="E1206" s="184">
        <v>3.20171464859517</v>
      </c>
    </row>
    <row r="1207" spans="1:5" x14ac:dyDescent="0.25">
      <c r="A1207" s="184">
        <v>30776.313884872801</v>
      </c>
      <c r="B1207" s="184">
        <v>0.412809420257787</v>
      </c>
      <c r="C1207" s="184">
        <v>-0.81166448043720996</v>
      </c>
      <c r="D1207" s="184">
        <v>0.112480234437911</v>
      </c>
      <c r="E1207" s="184">
        <v>3.2011255234272098</v>
      </c>
    </row>
    <row r="1208" spans="1:5" x14ac:dyDescent="0.25">
      <c r="A1208" s="184">
        <v>30780.064486790001</v>
      </c>
      <c r="B1208" s="184">
        <v>2.0840829395283098</v>
      </c>
      <c r="C1208" s="184">
        <v>-0.81149490473602803</v>
      </c>
      <c r="D1208" s="184">
        <v>0.11262541137045699</v>
      </c>
      <c r="E1208" s="184">
        <v>3.2006150252932302</v>
      </c>
    </row>
    <row r="1209" spans="1:5" x14ac:dyDescent="0.25">
      <c r="A1209" s="184">
        <v>30787.673453937499</v>
      </c>
      <c r="B1209" s="184">
        <v>-0.52166571726958699</v>
      </c>
      <c r="C1209" s="184">
        <v>-0.81115088951927095</v>
      </c>
      <c r="D1209" s="184">
        <v>0.11292011006359901</v>
      </c>
      <c r="E1209" s="184">
        <v>3.1995803576803898</v>
      </c>
    </row>
    <row r="1210" spans="1:5" x14ac:dyDescent="0.25">
      <c r="A1210" s="184">
        <v>30799.302035990899</v>
      </c>
      <c r="B1210" s="184">
        <v>6.2378098782178597</v>
      </c>
      <c r="C1210" s="184">
        <v>-0.81062516681520203</v>
      </c>
      <c r="D1210" s="184">
        <v>0.113370936945076</v>
      </c>
      <c r="E1210" s="184">
        <v>3.1980016816921202</v>
      </c>
    </row>
    <row r="1211" spans="1:5" x14ac:dyDescent="0.25">
      <c r="A1211" s="184">
        <v>30812.6847704026</v>
      </c>
      <c r="B1211" s="184">
        <v>-0.21380557102976799</v>
      </c>
      <c r="C1211" s="184">
        <v>-0.81002018938252895</v>
      </c>
      <c r="D1211" s="184">
        <v>0.11389043339228699</v>
      </c>
      <c r="E1211" s="184">
        <v>3.1961887240854701</v>
      </c>
    </row>
    <row r="1212" spans="1:5" x14ac:dyDescent="0.25">
      <c r="A1212" s="184">
        <v>30825.8372867252</v>
      </c>
      <c r="B1212" s="184">
        <v>3.25087424281352</v>
      </c>
      <c r="C1212" s="184">
        <v>-0.80942568298063999</v>
      </c>
      <c r="D1212" s="184">
        <v>0.114401678034599</v>
      </c>
      <c r="E1212" s="184">
        <v>3.1944109780984302</v>
      </c>
    </row>
    <row r="1213" spans="1:5" x14ac:dyDescent="0.25">
      <c r="A1213" s="184">
        <v>30831.7124702457</v>
      </c>
      <c r="B1213" s="184">
        <v>3.3125216967192501</v>
      </c>
      <c r="C1213" s="184">
        <v>-0.80916014275143799</v>
      </c>
      <c r="D1213" s="184">
        <v>0.11463026686511101</v>
      </c>
      <c r="E1213" s="184">
        <v>3.19361815413155</v>
      </c>
    </row>
    <row r="1214" spans="1:5" x14ac:dyDescent="0.25">
      <c r="A1214" s="184">
        <v>30833.093983054299</v>
      </c>
      <c r="B1214" s="184">
        <v>0.16364429620849699</v>
      </c>
      <c r="C1214" s="184">
        <v>-0.80909770493300504</v>
      </c>
      <c r="D1214" s="184">
        <v>0.114684037520748</v>
      </c>
      <c r="E1214" s="184">
        <v>3.1934318421143</v>
      </c>
    </row>
    <row r="1215" spans="1:5" x14ac:dyDescent="0.25">
      <c r="A1215" s="184">
        <v>30842.825515580302</v>
      </c>
      <c r="B1215" s="184">
        <v>0.12248572451763801</v>
      </c>
      <c r="C1215" s="184">
        <v>-0.80865791248228802</v>
      </c>
      <c r="D1215" s="184">
        <v>0.115063012658619</v>
      </c>
      <c r="E1215" s="184">
        <v>3.1921206862564402</v>
      </c>
    </row>
    <row r="1216" spans="1:5" x14ac:dyDescent="0.25">
      <c r="A1216" s="184">
        <v>30846.361900262898</v>
      </c>
      <c r="B1216" s="184">
        <v>-0.77225587654583505</v>
      </c>
      <c r="C1216" s="184">
        <v>-0.80849810652173104</v>
      </c>
      <c r="D1216" s="184">
        <v>0.115200820260851</v>
      </c>
      <c r="E1216" s="184">
        <v>3.1916447605905098</v>
      </c>
    </row>
    <row r="1217" spans="1:5" x14ac:dyDescent="0.25">
      <c r="A1217" s="184">
        <v>30864.0527760031</v>
      </c>
      <c r="B1217" s="184">
        <v>7.9150080340043102E-2</v>
      </c>
      <c r="C1217" s="184">
        <v>-0.80769878004541396</v>
      </c>
      <c r="D1217" s="184">
        <v>0.11589092298517099</v>
      </c>
      <c r="E1217" s="184">
        <v>3.18926825811059</v>
      </c>
    </row>
    <row r="1218" spans="1:5" x14ac:dyDescent="0.25">
      <c r="A1218" s="184">
        <v>30883.166750955199</v>
      </c>
      <c r="B1218" s="184">
        <v>1.53817334312276</v>
      </c>
      <c r="C1218" s="184">
        <v>-0.80683538144909295</v>
      </c>
      <c r="D1218" s="184">
        <v>0.11663786655167099</v>
      </c>
      <c r="E1218" s="184">
        <v>3.1867086969638798</v>
      </c>
    </row>
    <row r="1219" spans="1:5" x14ac:dyDescent="0.25">
      <c r="A1219" s="184">
        <v>30886.5879914857</v>
      </c>
      <c r="B1219" s="184">
        <v>0.47189585471346501</v>
      </c>
      <c r="C1219" s="184">
        <v>-0.806680868135774</v>
      </c>
      <c r="D1219" s="184">
        <v>0.11677170710570201</v>
      </c>
      <c r="E1219" s="184">
        <v>3.1862514463060201</v>
      </c>
    </row>
    <row r="1220" spans="1:5" x14ac:dyDescent="0.25">
      <c r="A1220" s="184">
        <v>30896.355579207298</v>
      </c>
      <c r="B1220" s="184">
        <v>0.76274619265326304</v>
      </c>
      <c r="C1220" s="184">
        <v>-0.80623978521709505</v>
      </c>
      <c r="D1220" s="184">
        <v>0.11715405826957501</v>
      </c>
      <c r="E1220" s="184">
        <v>3.1849474887806499</v>
      </c>
    </row>
    <row r="1221" spans="1:5" x14ac:dyDescent="0.25">
      <c r="A1221" s="184">
        <v>30906.495891501101</v>
      </c>
      <c r="B1221" s="184">
        <v>0.78063725492012503</v>
      </c>
      <c r="C1221" s="184">
        <v>-0.80578195372069095</v>
      </c>
      <c r="D1221" s="184">
        <v>0.117551371137674</v>
      </c>
      <c r="E1221" s="184">
        <v>3.1835961016657999</v>
      </c>
    </row>
    <row r="1222" spans="1:5" x14ac:dyDescent="0.25">
      <c r="A1222" s="184">
        <v>30907.608184925499</v>
      </c>
      <c r="B1222" s="184">
        <v>1.11085062605824</v>
      </c>
      <c r="C1222" s="184">
        <v>-0.80573173944246401</v>
      </c>
      <c r="D1222" s="184">
        <v>0.11759497538837201</v>
      </c>
      <c r="E1222" s="184">
        <v>3.1834480120474602</v>
      </c>
    </row>
    <row r="1223" spans="1:5" x14ac:dyDescent="0.25">
      <c r="A1223" s="184">
        <v>30920.612023071099</v>
      </c>
      <c r="B1223" s="184">
        <v>-0.59345365252826998</v>
      </c>
      <c r="C1223" s="184">
        <v>-0.80514476645632105</v>
      </c>
      <c r="D1223" s="184">
        <v>0.118105087009308</v>
      </c>
      <c r="E1223" s="184">
        <v>3.1817188117553199</v>
      </c>
    </row>
    <row r="1224" spans="1:5" x14ac:dyDescent="0.25">
      <c r="A1224" s="184">
        <v>30927.709877597299</v>
      </c>
      <c r="B1224" s="184">
        <v>2.1821809840215098</v>
      </c>
      <c r="C1224" s="184">
        <v>-0.80482444749958304</v>
      </c>
      <c r="D1224" s="184">
        <v>0.118383777950965</v>
      </c>
      <c r="E1224" s="184">
        <v>3.18077661236125</v>
      </c>
    </row>
    <row r="1225" spans="1:5" x14ac:dyDescent="0.25">
      <c r="A1225" s="184">
        <v>30931.2970784645</v>
      </c>
      <c r="B1225" s="184">
        <v>8.0950057208850595E-2</v>
      </c>
      <c r="C1225" s="184">
        <v>-0.80466257962828402</v>
      </c>
      <c r="D1225" s="184">
        <v>0.118524695044246</v>
      </c>
      <c r="E1225" s="184">
        <v>3.1803008742515799</v>
      </c>
    </row>
    <row r="1226" spans="1:5" x14ac:dyDescent="0.25">
      <c r="A1226" s="184">
        <v>30949.080088669401</v>
      </c>
      <c r="B1226" s="184">
        <v>-5.7772814416610203E-2</v>
      </c>
      <c r="C1226" s="184">
        <v>-0.80386034067044299</v>
      </c>
      <c r="D1226" s="184">
        <v>0.119223947696966</v>
      </c>
      <c r="E1226" s="184">
        <v>3.17794685832992</v>
      </c>
    </row>
    <row r="1227" spans="1:5" x14ac:dyDescent="0.25">
      <c r="A1227" s="184">
        <v>30949.525860182101</v>
      </c>
      <c r="B1227" s="184">
        <v>-0.186649576423004</v>
      </c>
      <c r="C1227" s="184">
        <v>-0.80384023509704206</v>
      </c>
      <c r="D1227" s="184">
        <v>0.119241490447829</v>
      </c>
      <c r="E1227" s="184">
        <v>3.1778879433301399</v>
      </c>
    </row>
    <row r="1228" spans="1:5" x14ac:dyDescent="0.25">
      <c r="A1228" s="184">
        <v>30955.465842253001</v>
      </c>
      <c r="B1228" s="184">
        <v>0.68610829994315603</v>
      </c>
      <c r="C1228" s="184">
        <v>-0.80357234608716299</v>
      </c>
      <c r="D1228" s="184">
        <v>0.119475317374138</v>
      </c>
      <c r="E1228" s="184">
        <v>3.1771033284751402</v>
      </c>
    </row>
    <row r="1229" spans="1:5" x14ac:dyDescent="0.25">
      <c r="A1229" s="184">
        <v>30974.5642837589</v>
      </c>
      <c r="B1229" s="184">
        <v>-3.3538402177919</v>
      </c>
      <c r="C1229" s="184">
        <v>-0.80271129827402299</v>
      </c>
      <c r="D1229" s="184">
        <v>0.120227961649839</v>
      </c>
      <c r="E1229" s="184">
        <v>3.1745861245309199</v>
      </c>
    </row>
    <row r="1230" spans="1:5" x14ac:dyDescent="0.25">
      <c r="A1230" s="184">
        <v>30983.040964433902</v>
      </c>
      <c r="B1230" s="184">
        <v>0.16143258354519499</v>
      </c>
      <c r="C1230" s="184">
        <v>-0.80232927272628596</v>
      </c>
      <c r="D1230" s="184">
        <v>0.12056242105495101</v>
      </c>
      <c r="E1230" s="184">
        <v>3.17347158220243</v>
      </c>
    </row>
    <row r="1231" spans="1:5" x14ac:dyDescent="0.25">
      <c r="A1231" s="184">
        <v>30984.690490352099</v>
      </c>
      <c r="B1231" s="184">
        <v>-0.27089732448758502</v>
      </c>
      <c r="C1231" s="184">
        <v>-0.80225494285749999</v>
      </c>
      <c r="D1231" s="184">
        <v>0.120627534107961</v>
      </c>
      <c r="E1231" s="184">
        <v>3.17325488976938</v>
      </c>
    </row>
    <row r="1232" spans="1:5" x14ac:dyDescent="0.25">
      <c r="A1232" s="184">
        <v>30994.888806778199</v>
      </c>
      <c r="B1232" s="184">
        <v>1.18088520430255</v>
      </c>
      <c r="C1232" s="184">
        <v>-0.80179547235974802</v>
      </c>
      <c r="D1232" s="184">
        <v>0.121030306650524</v>
      </c>
      <c r="E1232" s="184">
        <v>3.1719165670807201</v>
      </c>
    </row>
    <row r="1233" spans="1:5" x14ac:dyDescent="0.25">
      <c r="A1233" s="184">
        <v>30998.948550146299</v>
      </c>
      <c r="B1233" s="184">
        <v>8.8742348008152797E-2</v>
      </c>
      <c r="C1233" s="184">
        <v>-0.80161260533963197</v>
      </c>
      <c r="D1233" s="184">
        <v>0.12119074061092</v>
      </c>
      <c r="E1233" s="184">
        <v>3.1713844759076402</v>
      </c>
    </row>
    <row r="1234" spans="1:5" x14ac:dyDescent="0.25">
      <c r="A1234" s="184">
        <v>30999.5920849496</v>
      </c>
      <c r="B1234" s="184">
        <v>1.0831244403684901</v>
      </c>
      <c r="C1234" s="184">
        <v>-0.801583620041593</v>
      </c>
      <c r="D1234" s="184">
        <v>0.12121617710266</v>
      </c>
      <c r="E1234" s="184">
        <v>3.171300165805</v>
      </c>
    </row>
    <row r="1235" spans="1:5" x14ac:dyDescent="0.25">
      <c r="A1235" s="184">
        <v>31009.861467829</v>
      </c>
      <c r="B1235" s="184">
        <v>1.5143962025422899</v>
      </c>
      <c r="C1235" s="184">
        <v>-0.80112115752332802</v>
      </c>
      <c r="D1235" s="184">
        <v>0.121622275696735</v>
      </c>
      <c r="E1235" s="184">
        <v>3.1699560576318899</v>
      </c>
    </row>
    <row r="1236" spans="1:5" x14ac:dyDescent="0.25">
      <c r="A1236" s="184">
        <v>31014.231977478201</v>
      </c>
      <c r="B1236" s="184">
        <v>1.2724289158067299</v>
      </c>
      <c r="C1236" s="184">
        <v>-0.80092438536301003</v>
      </c>
      <c r="D1236" s="184">
        <v>0.121795213055957</v>
      </c>
      <c r="E1236" s="184">
        <v>3.1693847619308801</v>
      </c>
    </row>
    <row r="1237" spans="1:5" x14ac:dyDescent="0.25">
      <c r="A1237" s="184">
        <v>31015.9003358222</v>
      </c>
      <c r="B1237" s="184">
        <v>7.04572139468507E-2</v>
      </c>
      <c r="C1237" s="184">
        <v>-0.80084927868807199</v>
      </c>
      <c r="D1237" s="184">
        <v>0.121861245399493</v>
      </c>
      <c r="E1237" s="184">
        <v>3.1691667970209898</v>
      </c>
    </row>
    <row r="1238" spans="1:5" x14ac:dyDescent="0.25">
      <c r="A1238" s="184">
        <v>31018.472023897401</v>
      </c>
      <c r="B1238" s="184">
        <v>-1.38415084722121E-2</v>
      </c>
      <c r="C1238" s="184">
        <v>-0.80073351365042</v>
      </c>
      <c r="D1238" s="184">
        <v>0.121963048998438</v>
      </c>
      <c r="E1238" s="184">
        <v>3.16883094124056</v>
      </c>
    </row>
    <row r="1239" spans="1:5" x14ac:dyDescent="0.25">
      <c r="A1239" s="184">
        <v>31019.439070152199</v>
      </c>
      <c r="B1239" s="184">
        <v>-1.2538669320974101</v>
      </c>
      <c r="C1239" s="184">
        <v>-0.80068998440752404</v>
      </c>
      <c r="D1239" s="184">
        <v>0.12200133646518101</v>
      </c>
      <c r="E1239" s="184">
        <v>3.1687046870099298</v>
      </c>
    </row>
    <row r="1240" spans="1:5" x14ac:dyDescent="0.25">
      <c r="A1240" s="184">
        <v>31032.259489958102</v>
      </c>
      <c r="B1240" s="184">
        <v>-5.2620336682876596</v>
      </c>
      <c r="C1240" s="184">
        <v>-0.80011303768139297</v>
      </c>
      <c r="D1240" s="184">
        <v>0.122509217287626</v>
      </c>
      <c r="E1240" s="184">
        <v>3.1670329373267401</v>
      </c>
    </row>
    <row r="1241" spans="1:5" x14ac:dyDescent="0.25">
      <c r="A1241" s="184">
        <v>31036.294504624799</v>
      </c>
      <c r="B1241" s="184">
        <v>0.35449989688435501</v>
      </c>
      <c r="C1241" s="184">
        <v>-0.79993150568203297</v>
      </c>
      <c r="D1241" s="184">
        <v>0.12266917630997599</v>
      </c>
      <c r="E1241" s="184">
        <v>3.1665075668456599</v>
      </c>
    </row>
    <row r="1242" spans="1:5" x14ac:dyDescent="0.25">
      <c r="A1242" s="184">
        <v>31038.371007463498</v>
      </c>
      <c r="B1242" s="184">
        <v>5.7274515146873997</v>
      </c>
      <c r="C1242" s="184">
        <v>-0.79983809552166096</v>
      </c>
      <c r="D1242" s="184">
        <v>0.122751515336712</v>
      </c>
      <c r="E1242" s="184">
        <v>3.16623734670664</v>
      </c>
    </row>
    <row r="1243" spans="1:5" x14ac:dyDescent="0.25">
      <c r="A1243" s="184">
        <v>31045.5007064969</v>
      </c>
      <c r="B1243" s="184">
        <v>-5.0818930101410098</v>
      </c>
      <c r="C1243" s="184">
        <v>-0.79951742304271101</v>
      </c>
      <c r="D1243" s="184">
        <v>0.123034334451546</v>
      </c>
      <c r="E1243" s="184">
        <v>3.1653103000660399</v>
      </c>
    </row>
    <row r="1244" spans="1:5" x14ac:dyDescent="0.25">
      <c r="A1244" s="184">
        <v>31051.9695650145</v>
      </c>
      <c r="B1244" s="184">
        <v>2.55405965430091</v>
      </c>
      <c r="C1244" s="184">
        <v>-0.79922654479584199</v>
      </c>
      <c r="D1244" s="184">
        <v>0.123291082259675</v>
      </c>
      <c r="E1244" s="184">
        <v>3.1644701953515999</v>
      </c>
    </row>
    <row r="1245" spans="1:5" x14ac:dyDescent="0.25">
      <c r="A1245" s="184">
        <v>31054.617558947401</v>
      </c>
      <c r="B1245" s="184">
        <v>-0.15223542415395699</v>
      </c>
      <c r="C1245" s="184">
        <v>-0.79910749528928104</v>
      </c>
      <c r="D1245" s="184">
        <v>0.123396219637928</v>
      </c>
      <c r="E1245" s="184">
        <v>3.1641265814928499</v>
      </c>
    </row>
    <row r="1246" spans="1:5" x14ac:dyDescent="0.25">
      <c r="A1246" s="184">
        <v>31056.199696946602</v>
      </c>
      <c r="B1246" s="184">
        <v>-2.2084302297515501</v>
      </c>
      <c r="C1246" s="184">
        <v>-0.79903637054548304</v>
      </c>
      <c r="D1246" s="184">
        <v>0.123459048470536</v>
      </c>
      <c r="E1246" s="184">
        <v>3.1639213544515399</v>
      </c>
    </row>
    <row r="1247" spans="1:5" x14ac:dyDescent="0.25">
      <c r="A1247" s="184">
        <v>31057.742762223301</v>
      </c>
      <c r="B1247" s="184">
        <v>-0.49647055488636199</v>
      </c>
      <c r="C1247" s="184">
        <v>-0.79896700637747697</v>
      </c>
      <c r="D1247" s="184">
        <v>0.123520333421462</v>
      </c>
      <c r="E1247" s="184">
        <v>3.1637212513985902</v>
      </c>
    </row>
    <row r="1248" spans="1:5" x14ac:dyDescent="0.25">
      <c r="A1248" s="184">
        <v>31065.239846417899</v>
      </c>
      <c r="B1248" s="184">
        <v>-0.74506061220317399</v>
      </c>
      <c r="C1248" s="184">
        <v>-0.79863005382889396</v>
      </c>
      <c r="D1248" s="184">
        <v>0.123818198941211</v>
      </c>
      <c r="E1248" s="184">
        <v>3.1627498199558399</v>
      </c>
    </row>
    <row r="1249" spans="1:5" x14ac:dyDescent="0.25">
      <c r="A1249" s="184">
        <v>31073.905264225701</v>
      </c>
      <c r="B1249" s="184">
        <v>1.0708804017148099</v>
      </c>
      <c r="C1249" s="184">
        <v>-0.79824071287295395</v>
      </c>
      <c r="D1249" s="184">
        <v>0.124162706461762</v>
      </c>
      <c r="E1249" s="184">
        <v>3.16162861906593</v>
      </c>
    </row>
    <row r="1250" spans="1:5" x14ac:dyDescent="0.25">
      <c r="A1250" s="184">
        <v>31082.047772931401</v>
      </c>
      <c r="B1250" s="184">
        <v>-2.5083827298433201</v>
      </c>
      <c r="C1250" s="184">
        <v>-0.79787498841673099</v>
      </c>
      <c r="D1250" s="184">
        <v>0.124486641300285</v>
      </c>
      <c r="E1250" s="184">
        <v>3.1605766563692201</v>
      </c>
    </row>
    <row r="1251" spans="1:5" x14ac:dyDescent="0.25">
      <c r="A1251" s="184">
        <v>31088.1686081566</v>
      </c>
      <c r="B1251" s="184">
        <v>-0.445330063759731</v>
      </c>
      <c r="C1251" s="184">
        <v>-0.79760014795287504</v>
      </c>
      <c r="D1251" s="184">
        <v>0.12473028462391</v>
      </c>
      <c r="E1251" s="184">
        <v>3.1597868895776098</v>
      </c>
    </row>
    <row r="1252" spans="1:5" x14ac:dyDescent="0.25">
      <c r="A1252" s="184">
        <v>31092.216718517699</v>
      </c>
      <c r="B1252" s="184">
        <v>0.52310764535585796</v>
      </c>
      <c r="C1252" s="184">
        <v>-0.79741841612336795</v>
      </c>
      <c r="D1252" s="184">
        <v>0.12489148622172901</v>
      </c>
      <c r="E1252" s="184">
        <v>3.1592650402104998</v>
      </c>
    </row>
    <row r="1253" spans="1:5" x14ac:dyDescent="0.25">
      <c r="A1253" s="184">
        <v>31092.8955419718</v>
      </c>
      <c r="B1253" s="184">
        <v>-2.8062593322746698</v>
      </c>
      <c r="C1253" s="184">
        <v>-0.79738794471094998</v>
      </c>
      <c r="D1253" s="184">
        <v>0.124918522943945</v>
      </c>
      <c r="E1253" s="184">
        <v>3.1591775688764798</v>
      </c>
    </row>
    <row r="1254" spans="1:5" x14ac:dyDescent="0.25">
      <c r="A1254" s="184">
        <v>31094.538394091502</v>
      </c>
      <c r="B1254" s="184">
        <v>3.29628637402404</v>
      </c>
      <c r="C1254" s="184">
        <v>-0.79731420303351797</v>
      </c>
      <c r="D1254" s="184">
        <v>0.124983961691686</v>
      </c>
      <c r="E1254" s="184">
        <v>3.1589659194839199</v>
      </c>
    </row>
    <row r="1255" spans="1:5" x14ac:dyDescent="0.25">
      <c r="A1255" s="184">
        <v>31104.181849933699</v>
      </c>
      <c r="B1255" s="184">
        <v>5.7303887002668104</v>
      </c>
      <c r="C1255" s="184">
        <v>-0.79688144717928</v>
      </c>
      <c r="D1255" s="184">
        <v>0.12536825208042901</v>
      </c>
      <c r="E1255" s="184">
        <v>3.15772480534309</v>
      </c>
    </row>
    <row r="1256" spans="1:5" x14ac:dyDescent="0.25">
      <c r="A1256" s="184">
        <v>31104.6344313179</v>
      </c>
      <c r="B1256" s="184">
        <v>-0.555528982502973</v>
      </c>
      <c r="C1256" s="184">
        <v>-0.79686114173029399</v>
      </c>
      <c r="D1256" s="184">
        <v>0.125386294428703</v>
      </c>
      <c r="E1256" s="184">
        <v>3.1576666108142999</v>
      </c>
    </row>
    <row r="1257" spans="1:5" x14ac:dyDescent="0.25">
      <c r="A1257" s="184">
        <v>31125.7329937182</v>
      </c>
      <c r="B1257" s="184">
        <v>1.5374571183118599</v>
      </c>
      <c r="C1257" s="184">
        <v>-0.79591498860213605</v>
      </c>
      <c r="D1257" s="184">
        <v>0.126228091439303</v>
      </c>
      <c r="E1257" s="184">
        <v>3.15495893291483</v>
      </c>
    </row>
    <row r="1258" spans="1:5" x14ac:dyDescent="0.25">
      <c r="A1258" s="184">
        <v>31151.164953867301</v>
      </c>
      <c r="B1258" s="184">
        <v>0.14714712210248701</v>
      </c>
      <c r="C1258" s="184">
        <v>-0.79477573286556702</v>
      </c>
      <c r="D1258" s="184">
        <v>0.12724456253375799</v>
      </c>
      <c r="E1258" s="184">
        <v>3.1517087953285801</v>
      </c>
    </row>
    <row r="1259" spans="1:5" x14ac:dyDescent="0.25">
      <c r="A1259" s="184">
        <v>31151.756245985402</v>
      </c>
      <c r="B1259" s="184">
        <v>11.0915890402777</v>
      </c>
      <c r="C1259" s="184">
        <v>-0.79474926181204097</v>
      </c>
      <c r="D1259" s="184">
        <v>0.12726821822595999</v>
      </c>
      <c r="E1259" s="184">
        <v>3.1516334074613299</v>
      </c>
    </row>
    <row r="1260" spans="1:5" x14ac:dyDescent="0.25">
      <c r="A1260" s="184">
        <v>31172.601714431701</v>
      </c>
      <c r="B1260" s="184">
        <v>-0.24052192766209601</v>
      </c>
      <c r="C1260" s="184">
        <v>-0.79381654977834704</v>
      </c>
      <c r="D1260" s="184">
        <v>0.12810282952520199</v>
      </c>
      <c r="E1260" s="184">
        <v>3.1489808376506598</v>
      </c>
    </row>
    <row r="1261" spans="1:5" x14ac:dyDescent="0.25">
      <c r="A1261" s="184">
        <v>31175.853628170302</v>
      </c>
      <c r="B1261" s="184">
        <v>-5.3941819442243499</v>
      </c>
      <c r="C1261" s="184">
        <v>-0.79367113538267797</v>
      </c>
      <c r="D1261" s="184">
        <v>0.12823314298437</v>
      </c>
      <c r="E1261" s="184">
        <v>3.1485679392549701</v>
      </c>
    </row>
    <row r="1262" spans="1:5" x14ac:dyDescent="0.25">
      <c r="A1262" s="184">
        <v>31200.381504514</v>
      </c>
      <c r="B1262" s="184">
        <v>-0.30511603143620297</v>
      </c>
      <c r="C1262" s="184">
        <v>-0.79257514222988301</v>
      </c>
      <c r="D1262" s="184">
        <v>0.12921701372946101</v>
      </c>
      <c r="E1262" s="184">
        <v>3.1454614837413701</v>
      </c>
    </row>
    <row r="1263" spans="1:5" x14ac:dyDescent="0.25">
      <c r="A1263" s="184">
        <v>31204.530497473399</v>
      </c>
      <c r="B1263" s="184">
        <v>0.85753631126235197</v>
      </c>
      <c r="C1263" s="184">
        <v>-0.79238989511735503</v>
      </c>
      <c r="D1263" s="184">
        <v>0.129383606900597</v>
      </c>
      <c r="E1263" s="184">
        <v>3.1449373882474601</v>
      </c>
    </row>
    <row r="1264" spans="1:5" x14ac:dyDescent="0.25">
      <c r="A1264" s="184">
        <v>31209.3181205685</v>
      </c>
      <c r="B1264" s="184">
        <v>3.5201262260402002</v>
      </c>
      <c r="C1264" s="184">
        <v>-0.79217618733876505</v>
      </c>
      <c r="D1264" s="184">
        <v>0.12957590225080301</v>
      </c>
      <c r="E1264" s="184">
        <v>3.1443331160924499</v>
      </c>
    </row>
    <row r="1265" spans="1:5" x14ac:dyDescent="0.25">
      <c r="A1265" s="184">
        <v>31216.354801137401</v>
      </c>
      <c r="B1265" s="184">
        <v>-0.393416456975204</v>
      </c>
      <c r="C1265" s="184">
        <v>-0.79186219205969899</v>
      </c>
      <c r="D1265" s="184">
        <v>0.12985864621851501</v>
      </c>
      <c r="E1265" s="184">
        <v>3.1434459393166398</v>
      </c>
    </row>
    <row r="1266" spans="1:5" x14ac:dyDescent="0.25">
      <c r="A1266" s="184">
        <v>31236.432825763699</v>
      </c>
      <c r="B1266" s="184">
        <v>3.5656838103722999</v>
      </c>
      <c r="C1266" s="184">
        <v>-0.79096695976320397</v>
      </c>
      <c r="D1266" s="184">
        <v>0.13066615421678601</v>
      </c>
      <c r="E1266" s="184">
        <v>3.1409208144277101</v>
      </c>
    </row>
    <row r="1267" spans="1:5" x14ac:dyDescent="0.25">
      <c r="A1267" s="184">
        <v>31245.9529481711</v>
      </c>
      <c r="B1267" s="184">
        <v>-5.0796680144551596</v>
      </c>
      <c r="C1267" s="184">
        <v>-0.79054285249332001</v>
      </c>
      <c r="D1267" s="184">
        <v>0.13104941931771</v>
      </c>
      <c r="E1267" s="184">
        <v>3.1397267662316501</v>
      </c>
    </row>
    <row r="1268" spans="1:5" x14ac:dyDescent="0.25">
      <c r="A1268" s="184">
        <v>31250.150099811701</v>
      </c>
      <c r="B1268" s="184">
        <v>1.0912347429075799</v>
      </c>
      <c r="C1268" s="184">
        <v>-0.79035595356876598</v>
      </c>
      <c r="D1268" s="184">
        <v>0.13121846672853499</v>
      </c>
      <c r="E1268" s="184">
        <v>3.1392010095462601</v>
      </c>
    </row>
    <row r="1269" spans="1:5" x14ac:dyDescent="0.25">
      <c r="A1269" s="184">
        <v>31258.889154029199</v>
      </c>
      <c r="B1269" s="184">
        <v>-0.85801407781527805</v>
      </c>
      <c r="C1269" s="184">
        <v>-0.78996695929335803</v>
      </c>
      <c r="D1269" s="184">
        <v>0.13157059637228799</v>
      </c>
      <c r="E1269" s="184">
        <v>3.13810761724808</v>
      </c>
    </row>
    <row r="1270" spans="1:5" x14ac:dyDescent="0.25">
      <c r="A1270" s="184">
        <v>31264.903579903501</v>
      </c>
      <c r="B1270" s="184">
        <v>-0.30688656258206498</v>
      </c>
      <c r="C1270" s="184">
        <v>-0.78969936756727299</v>
      </c>
      <c r="D1270" s="184">
        <v>0.13181305684572001</v>
      </c>
      <c r="E1270" s="184">
        <v>3.1373561439337201</v>
      </c>
    </row>
    <row r="1271" spans="1:5" x14ac:dyDescent="0.25">
      <c r="A1271" s="184">
        <v>31266.886776206498</v>
      </c>
      <c r="B1271" s="184">
        <v>1.27545469941499</v>
      </c>
      <c r="C1271" s="184">
        <v>-0.789611154195206</v>
      </c>
      <c r="D1271" s="184">
        <v>0.131893026426919</v>
      </c>
      <c r="E1271" s="184">
        <v>3.13710853647282</v>
      </c>
    </row>
    <row r="1272" spans="1:5" x14ac:dyDescent="0.25">
      <c r="A1272" s="184">
        <v>31267.6405790852</v>
      </c>
      <c r="B1272" s="184">
        <v>-0.262975832535217</v>
      </c>
      <c r="C1272" s="184">
        <v>-0.78957762765625095</v>
      </c>
      <c r="D1272" s="184">
        <v>0.131923425141828</v>
      </c>
      <c r="E1272" s="184">
        <v>3.1370144459723202</v>
      </c>
    </row>
    <row r="1273" spans="1:5" x14ac:dyDescent="0.25">
      <c r="A1273" s="184">
        <v>31270.8830292536</v>
      </c>
      <c r="B1273" s="184">
        <v>0.53866780606017794</v>
      </c>
      <c r="C1273" s="184">
        <v>-0.78943343310532199</v>
      </c>
      <c r="D1273" s="184">
        <v>0.13205420069194501</v>
      </c>
      <c r="E1273" s="184">
        <v>3.1366098695360698</v>
      </c>
    </row>
    <row r="1274" spans="1:5" x14ac:dyDescent="0.25">
      <c r="A1274" s="184">
        <v>31281.918787372</v>
      </c>
      <c r="B1274" s="184">
        <v>-0.82566076215810902</v>
      </c>
      <c r="C1274" s="184">
        <v>-0.78894288924186196</v>
      </c>
      <c r="D1274" s="184">
        <v>0.13249950166874999</v>
      </c>
      <c r="E1274" s="184">
        <v>3.1352347047729401</v>
      </c>
    </row>
    <row r="1275" spans="1:5" x14ac:dyDescent="0.25">
      <c r="A1275" s="184">
        <v>31297.744665478102</v>
      </c>
      <c r="B1275" s="184">
        <v>0.92718631408521501</v>
      </c>
      <c r="C1275" s="184">
        <v>-0.78824004339015896</v>
      </c>
      <c r="D1275" s="184">
        <v>0.133138629521598</v>
      </c>
      <c r="E1275" s="184">
        <v>3.1332675566994799</v>
      </c>
    </row>
    <row r="1276" spans="1:5" x14ac:dyDescent="0.25">
      <c r="A1276" s="184">
        <v>31302.530327116499</v>
      </c>
      <c r="B1276" s="184">
        <v>3.27911004881308</v>
      </c>
      <c r="C1276" s="184">
        <v>-0.78802765339123504</v>
      </c>
      <c r="D1276" s="184">
        <v>0.13333202264013799</v>
      </c>
      <c r="E1276" s="184">
        <v>3.1326738416149298</v>
      </c>
    </row>
    <row r="1277" spans="1:5" x14ac:dyDescent="0.25">
      <c r="A1277" s="184">
        <v>31310.3819384339</v>
      </c>
      <c r="B1277" s="184">
        <v>-1.29622570070431E-2</v>
      </c>
      <c r="C1277" s="184">
        <v>-0.78767934533157302</v>
      </c>
      <c r="D1277" s="184">
        <v>0.13364943729281401</v>
      </c>
      <c r="E1277" s="184">
        <v>3.1317009078903202</v>
      </c>
    </row>
    <row r="1278" spans="1:5" x14ac:dyDescent="0.25">
      <c r="A1278" s="184">
        <v>31320.2251333026</v>
      </c>
      <c r="B1278" s="184">
        <v>0.255989701158854</v>
      </c>
      <c r="C1278" s="184">
        <v>-0.78724295528329102</v>
      </c>
      <c r="D1278" s="184">
        <v>0.13404758014186599</v>
      </c>
      <c r="E1278" s="184">
        <v>3.13048319999896</v>
      </c>
    </row>
    <row r="1279" spans="1:5" x14ac:dyDescent="0.25">
      <c r="A1279" s="184">
        <v>31320.848106697798</v>
      </c>
      <c r="B1279" s="184">
        <v>6.2625279815543697</v>
      </c>
      <c r="C1279" s="184">
        <v>-0.78721534637976598</v>
      </c>
      <c r="D1279" s="184">
        <v>0.13407278649823101</v>
      </c>
      <c r="E1279" s="184">
        <v>3.1304062069319598</v>
      </c>
    </row>
    <row r="1280" spans="1:5" x14ac:dyDescent="0.25">
      <c r="A1280" s="184">
        <v>31323.1055935244</v>
      </c>
      <c r="B1280" s="184">
        <v>0.66145481917282001</v>
      </c>
      <c r="C1280" s="184">
        <v>-0.78711530935583396</v>
      </c>
      <c r="D1280" s="184">
        <v>0.134164135436628</v>
      </c>
      <c r="E1280" s="184">
        <v>3.1301272800801998</v>
      </c>
    </row>
    <row r="1281" spans="1:5" x14ac:dyDescent="0.25">
      <c r="A1281" s="184">
        <v>31334.474271903699</v>
      </c>
      <c r="B1281" s="184">
        <v>-0.51394308224208696</v>
      </c>
      <c r="C1281" s="184">
        <v>-0.78661176814350897</v>
      </c>
      <c r="D1281" s="184">
        <v>0.134624355535614</v>
      </c>
      <c r="E1281" s="184">
        <v>3.12872439830931</v>
      </c>
    </row>
    <row r="1282" spans="1:5" x14ac:dyDescent="0.25">
      <c r="A1282" s="184">
        <v>31345.1398342713</v>
      </c>
      <c r="B1282" s="184">
        <v>-0.18405056993612301</v>
      </c>
      <c r="C1282" s="184">
        <v>-0.78613974483003701</v>
      </c>
      <c r="D1282" s="184">
        <v>0.13505639473537001</v>
      </c>
      <c r="E1282" s="184">
        <v>3.1274109969701001</v>
      </c>
    </row>
    <row r="1283" spans="1:5" x14ac:dyDescent="0.25">
      <c r="A1283" s="184">
        <v>31348.464503749201</v>
      </c>
      <c r="B1283" s="184">
        <v>2.6326159976838701</v>
      </c>
      <c r="C1283" s="184">
        <v>-0.785992681092331</v>
      </c>
      <c r="D1283" s="184">
        <v>0.13519112529449001</v>
      </c>
      <c r="E1283" s="184">
        <v>3.1270021211782901</v>
      </c>
    </row>
    <row r="1284" spans="1:5" x14ac:dyDescent="0.25">
      <c r="A1284" s="184">
        <v>31351.177204688502</v>
      </c>
      <c r="B1284" s="184">
        <v>0.40535304666706701</v>
      </c>
      <c r="C1284" s="184">
        <v>-0.78587271401912395</v>
      </c>
      <c r="D1284" s="184">
        <v>0.135301075469273</v>
      </c>
      <c r="E1284" s="184">
        <v>3.1266686960797698</v>
      </c>
    </row>
    <row r="1285" spans="1:5" x14ac:dyDescent="0.25">
      <c r="A1285" s="184">
        <v>31367.816156471399</v>
      </c>
      <c r="B1285" s="184">
        <v>0.67220305777797595</v>
      </c>
      <c r="C1285" s="184">
        <v>-0.78513740275089094</v>
      </c>
      <c r="D1285" s="184">
        <v>0.13597585575215701</v>
      </c>
      <c r="E1285" s="184">
        <v>3.1246272820980701</v>
      </c>
    </row>
    <row r="1286" spans="1:5" x14ac:dyDescent="0.25">
      <c r="A1286" s="184">
        <v>31371.470843774099</v>
      </c>
      <c r="B1286" s="184">
        <v>0.47386282862076401</v>
      </c>
      <c r="C1286" s="184">
        <v>-0.78497601860442601</v>
      </c>
      <c r="D1286" s="184">
        <v>0.136124154772754</v>
      </c>
      <c r="E1286" s="184">
        <v>3.1241797501972002</v>
      </c>
    </row>
    <row r="1287" spans="1:5" x14ac:dyDescent="0.25">
      <c r="A1287" s="184">
        <v>31388.640765804299</v>
      </c>
      <c r="B1287" s="184">
        <v>-0.192164545601681</v>
      </c>
      <c r="C1287" s="184">
        <v>-0.78421843879920805</v>
      </c>
      <c r="D1287" s="184">
        <v>0.13682127934479099</v>
      </c>
      <c r="E1287" s="184">
        <v>3.1220813549898501</v>
      </c>
    </row>
    <row r="1288" spans="1:5" x14ac:dyDescent="0.25">
      <c r="A1288" s="184">
        <v>31389.690245031699</v>
      </c>
      <c r="B1288" s="184">
        <v>-0.40123315934560799</v>
      </c>
      <c r="C1288" s="184">
        <v>-0.784172166251633</v>
      </c>
      <c r="D1288" s="184">
        <v>0.13686391136880699</v>
      </c>
      <c r="E1288" s="184">
        <v>3.12195331562015</v>
      </c>
    </row>
    <row r="1289" spans="1:5" x14ac:dyDescent="0.25">
      <c r="A1289" s="184">
        <v>31390.0851750197</v>
      </c>
      <c r="B1289" s="184">
        <v>-0.50011713043601702</v>
      </c>
      <c r="C1289" s="184">
        <v>-0.78415475440590499</v>
      </c>
      <c r="D1289" s="184">
        <v>0.13687995488351101</v>
      </c>
      <c r="E1289" s="184">
        <v>3.1219051396650399</v>
      </c>
    </row>
    <row r="1290" spans="1:5" x14ac:dyDescent="0.25">
      <c r="A1290" s="184">
        <v>31391.369043770301</v>
      </c>
      <c r="B1290" s="184">
        <v>-5.2901555651919301</v>
      </c>
      <c r="C1290" s="184">
        <v>-0.784098154412046</v>
      </c>
      <c r="D1290" s="184">
        <v>0.136932112785635</v>
      </c>
      <c r="E1290" s="184">
        <v>3.1217485504917599</v>
      </c>
    </row>
    <row r="1291" spans="1:5" x14ac:dyDescent="0.25">
      <c r="A1291" s="184">
        <v>31395.810315409599</v>
      </c>
      <c r="B1291" s="184">
        <v>6.0820385807525899</v>
      </c>
      <c r="C1291" s="184">
        <v>-0.78390240337864103</v>
      </c>
      <c r="D1291" s="184">
        <v>0.137112570361696</v>
      </c>
      <c r="E1291" s="184">
        <v>3.1212071574840299</v>
      </c>
    </row>
    <row r="1292" spans="1:5" x14ac:dyDescent="0.25">
      <c r="A1292" s="184">
        <v>31396.1296488595</v>
      </c>
      <c r="B1292" s="184">
        <v>0.57827430217093601</v>
      </c>
      <c r="C1292" s="184">
        <v>-0.78388833129132895</v>
      </c>
      <c r="D1292" s="184">
        <v>0.137125547198058</v>
      </c>
      <c r="E1292" s="184">
        <v>3.1211682481723799</v>
      </c>
    </row>
    <row r="1293" spans="1:5" x14ac:dyDescent="0.25">
      <c r="A1293" s="184">
        <v>31406.9127798837</v>
      </c>
      <c r="B1293" s="184">
        <v>0.19451842455686399</v>
      </c>
      <c r="C1293" s="184">
        <v>-0.78341336289720298</v>
      </c>
      <c r="D1293" s="184">
        <v>0.13756387644260901</v>
      </c>
      <c r="E1293" s="184">
        <v>3.1198557576994999</v>
      </c>
    </row>
    <row r="1294" spans="1:5" x14ac:dyDescent="0.25">
      <c r="A1294" s="184">
        <v>31407.8665219186</v>
      </c>
      <c r="B1294" s="184">
        <v>-1.64139861530574</v>
      </c>
      <c r="C1294" s="184">
        <v>-0.78337137307692095</v>
      </c>
      <c r="D1294" s="184">
        <v>0.137602657920359</v>
      </c>
      <c r="E1294" s="184">
        <v>3.1197398005192301</v>
      </c>
    </row>
    <row r="1295" spans="1:5" x14ac:dyDescent="0.25">
      <c r="A1295" s="184">
        <v>31410.9569986149</v>
      </c>
      <c r="B1295" s="184">
        <v>-5.2207306981701</v>
      </c>
      <c r="C1295" s="184">
        <v>-0.78323533303062598</v>
      </c>
      <c r="D1295" s="184">
        <v>0.13772833789536501</v>
      </c>
      <c r="E1295" s="184">
        <v>3.11936420093688</v>
      </c>
    </row>
    <row r="1296" spans="1:5" x14ac:dyDescent="0.25">
      <c r="A1296" s="184">
        <v>31412.245578524999</v>
      </c>
      <c r="B1296" s="184">
        <v>1.6870451568064</v>
      </c>
      <c r="C1296" s="184">
        <v>-0.78317862106576897</v>
      </c>
      <c r="D1296" s="184">
        <v>0.13778074654030201</v>
      </c>
      <c r="E1296" s="184">
        <v>3.1192076592604101</v>
      </c>
    </row>
    <row r="1297" spans="1:5" x14ac:dyDescent="0.25">
      <c r="A1297" s="184">
        <v>31415.459621567199</v>
      </c>
      <c r="B1297" s="184">
        <v>6.2648119711702401</v>
      </c>
      <c r="C1297" s="184">
        <v>-0.78303719334340205</v>
      </c>
      <c r="D1297" s="184">
        <v>0.13791148262655101</v>
      </c>
      <c r="E1297" s="184">
        <v>3.1188173722284001</v>
      </c>
    </row>
    <row r="1298" spans="1:5" x14ac:dyDescent="0.25">
      <c r="A1298" s="184">
        <v>31418.824129622699</v>
      </c>
      <c r="B1298" s="184">
        <v>-2.90274362893653</v>
      </c>
      <c r="C1298" s="184">
        <v>-0.78288918494530102</v>
      </c>
      <c r="D1298" s="184">
        <v>0.13804836306076301</v>
      </c>
      <c r="E1298" s="184">
        <v>3.1184090699314901</v>
      </c>
    </row>
    <row r="1299" spans="1:5" x14ac:dyDescent="0.25">
      <c r="A1299" s="184">
        <v>31432.01317156</v>
      </c>
      <c r="B1299" s="184">
        <v>0.85196934843293004</v>
      </c>
      <c r="C1299" s="184">
        <v>-0.78230938540857897</v>
      </c>
      <c r="D1299" s="184">
        <v>0.13858517548381</v>
      </c>
      <c r="E1299" s="184">
        <v>3.1168110292470002</v>
      </c>
    </row>
    <row r="1300" spans="1:5" x14ac:dyDescent="0.25">
      <c r="A1300" s="184">
        <v>31440.211296798701</v>
      </c>
      <c r="B1300" s="184">
        <v>1.12520050116934</v>
      </c>
      <c r="C1300" s="184">
        <v>-0.78194931593601003</v>
      </c>
      <c r="D1300" s="184">
        <v>0.13891903659184901</v>
      </c>
      <c r="E1300" s="184">
        <v>3.11581973723561</v>
      </c>
    </row>
    <row r="1301" spans="1:5" x14ac:dyDescent="0.25">
      <c r="A1301" s="184">
        <v>31440.247674302798</v>
      </c>
      <c r="B1301" s="184">
        <v>-0.421081652893951</v>
      </c>
      <c r="C1301" s="184">
        <v>-0.78194771876389102</v>
      </c>
      <c r="D1301" s="184">
        <v>0.13892051834682401</v>
      </c>
      <c r="E1301" s="184">
        <v>3.1158153420447001</v>
      </c>
    </row>
    <row r="1302" spans="1:5" x14ac:dyDescent="0.25">
      <c r="A1302" s="184">
        <v>31479.433522103402</v>
      </c>
      <c r="B1302" s="184">
        <v>0.30759422449121898</v>
      </c>
      <c r="C1302" s="184">
        <v>-0.78023019708834096</v>
      </c>
      <c r="D1302" s="184">
        <v>0.14051824345932401</v>
      </c>
      <c r="E1302" s="184">
        <v>3.1110986204456101</v>
      </c>
    </row>
    <row r="1303" spans="1:5" x14ac:dyDescent="0.25">
      <c r="A1303" s="184">
        <v>31482.4490995134</v>
      </c>
      <c r="B1303" s="184">
        <v>-0.149343453093958</v>
      </c>
      <c r="C1303" s="184">
        <v>-0.78009827317250402</v>
      </c>
      <c r="D1303" s="184">
        <v>0.140641325736027</v>
      </c>
      <c r="E1303" s="184">
        <v>3.1107371136147801</v>
      </c>
    </row>
    <row r="1304" spans="1:5" x14ac:dyDescent="0.25">
      <c r="A1304" s="184">
        <v>31498.139629957401</v>
      </c>
      <c r="B1304" s="184">
        <v>0.54511340994165502</v>
      </c>
      <c r="C1304" s="184">
        <v>-0.77941244232493001</v>
      </c>
      <c r="D1304" s="184">
        <v>0.14128202962915401</v>
      </c>
      <c r="E1304" s="184">
        <v>3.10885953149868</v>
      </c>
    </row>
    <row r="1305" spans="1:5" x14ac:dyDescent="0.25">
      <c r="A1305" s="184">
        <v>31509.261933206701</v>
      </c>
      <c r="B1305" s="184">
        <v>-0.39775305084259799</v>
      </c>
      <c r="C1305" s="184">
        <v>-0.77892689589302999</v>
      </c>
      <c r="D1305" s="184">
        <v>0.14173648292169899</v>
      </c>
      <c r="E1305" s="184">
        <v>3.10753204924058</v>
      </c>
    </row>
    <row r="1306" spans="1:5" x14ac:dyDescent="0.25">
      <c r="A1306" s="184">
        <v>31512.104694548201</v>
      </c>
      <c r="B1306" s="184">
        <v>1.9681439406485699</v>
      </c>
      <c r="C1306" s="184">
        <v>-0.77880287654584701</v>
      </c>
      <c r="D1306" s="184">
        <v>0.14185267481566299</v>
      </c>
      <c r="E1306" s="184">
        <v>3.10719321596358</v>
      </c>
    </row>
    <row r="1307" spans="1:5" x14ac:dyDescent="0.25">
      <c r="A1307" s="184">
        <v>31512.431315092199</v>
      </c>
      <c r="B1307" s="184">
        <v>1.4225115322030999</v>
      </c>
      <c r="C1307" s="184">
        <v>-0.77878862942953098</v>
      </c>
      <c r="D1307" s="184">
        <v>0.141866025719456</v>
      </c>
      <c r="E1307" s="184">
        <v>3.1071542975154101</v>
      </c>
    </row>
    <row r="1308" spans="1:5" x14ac:dyDescent="0.25">
      <c r="A1308" s="184">
        <v>31512.726232102799</v>
      </c>
      <c r="B1308" s="184">
        <v>2.0007877697268102</v>
      </c>
      <c r="C1308" s="184">
        <v>-0.77877576559585104</v>
      </c>
      <c r="D1308" s="184">
        <v>0.14187808088571499</v>
      </c>
      <c r="E1308" s="184">
        <v>3.1071191588204599</v>
      </c>
    </row>
    <row r="1309" spans="1:5" x14ac:dyDescent="0.25">
      <c r="A1309" s="184">
        <v>31517.3443679214</v>
      </c>
      <c r="B1309" s="184">
        <v>-0.21498874497811701</v>
      </c>
      <c r="C1309" s="184">
        <v>-0.77857437682737296</v>
      </c>
      <c r="D1309" s="184">
        <v>0.14206687526310699</v>
      </c>
      <c r="E1309" s="184">
        <v>3.1065691809073801</v>
      </c>
    </row>
    <row r="1310" spans="1:5" x14ac:dyDescent="0.25">
      <c r="A1310" s="184">
        <v>31521.711202603099</v>
      </c>
      <c r="B1310" s="184">
        <v>5.7426611770034004</v>
      </c>
      <c r="C1310" s="184">
        <v>-0.77838402902956705</v>
      </c>
      <c r="D1310" s="184">
        <v>0.142245432815057</v>
      </c>
      <c r="E1310" s="184">
        <v>3.1060495846611</v>
      </c>
    </row>
    <row r="1311" spans="1:5" x14ac:dyDescent="0.25">
      <c r="A1311" s="184">
        <v>31527.3096102991</v>
      </c>
      <c r="B1311" s="184">
        <v>0.17666440641471901</v>
      </c>
      <c r="C1311" s="184">
        <v>-0.77814011525064897</v>
      </c>
      <c r="D1311" s="184">
        <v>0.14247440043102499</v>
      </c>
      <c r="E1311" s="184">
        <v>3.10538409286896</v>
      </c>
    </row>
    <row r="1312" spans="1:5" x14ac:dyDescent="0.25">
      <c r="A1312" s="184">
        <v>31545.8459262982</v>
      </c>
      <c r="B1312" s="184">
        <v>-0.47267862803286098</v>
      </c>
      <c r="C1312" s="184">
        <v>-0.77733347158769905</v>
      </c>
      <c r="D1312" s="184">
        <v>0.14323292007060601</v>
      </c>
      <c r="E1312" s="184">
        <v>3.1031858277434301</v>
      </c>
    </row>
    <row r="1313" spans="1:5" x14ac:dyDescent="0.25">
      <c r="A1313" s="184">
        <v>31557.4935891854</v>
      </c>
      <c r="B1313" s="184">
        <v>1.34120541606473</v>
      </c>
      <c r="C1313" s="184">
        <v>-0.77682736235683603</v>
      </c>
      <c r="D1313" s="184">
        <v>0.14370986576161801</v>
      </c>
      <c r="E1313" s="184">
        <v>3.10180857263614</v>
      </c>
    </row>
    <row r="1314" spans="1:5" x14ac:dyDescent="0.25">
      <c r="A1314" s="184">
        <v>31572.76276813</v>
      </c>
      <c r="B1314" s="184">
        <v>-0.41398107924767402</v>
      </c>
      <c r="C1314" s="184">
        <v>-0.77616479951218298</v>
      </c>
      <c r="D1314" s="184">
        <v>0.144335463322598</v>
      </c>
      <c r="E1314" s="184">
        <v>3.1000078550110199</v>
      </c>
    </row>
    <row r="1315" spans="1:5" x14ac:dyDescent="0.25">
      <c r="A1315" s="184">
        <v>31581.8081753158</v>
      </c>
      <c r="B1315" s="184">
        <v>-0.30398930853639</v>
      </c>
      <c r="C1315" s="184">
        <v>-0.77577279212319605</v>
      </c>
      <c r="D1315" s="184">
        <v>0.14470625329762701</v>
      </c>
      <c r="E1315" s="184">
        <v>3.09894366181604</v>
      </c>
    </row>
    <row r="1316" spans="1:5" x14ac:dyDescent="0.25">
      <c r="A1316" s="184">
        <v>31586.4404526006</v>
      </c>
      <c r="B1316" s="184">
        <v>1.3194331546706699</v>
      </c>
      <c r="C1316" s="184">
        <v>-0.77557218328516897</v>
      </c>
      <c r="D1316" s="184">
        <v>0.144896193264552</v>
      </c>
      <c r="E1316" s="184">
        <v>3.0983994072049099</v>
      </c>
    </row>
    <row r="1317" spans="1:5" x14ac:dyDescent="0.25">
      <c r="A1317" s="184">
        <v>31605.8733947783</v>
      </c>
      <c r="B1317" s="184">
        <v>-5.2700962924891197</v>
      </c>
      <c r="C1317" s="184">
        <v>-0.77473167928803899</v>
      </c>
      <c r="D1317" s="184">
        <v>0.14569339960138</v>
      </c>
      <c r="E1317" s="184">
        <v>3.0961216089724499</v>
      </c>
    </row>
    <row r="1318" spans="1:5" x14ac:dyDescent="0.25">
      <c r="A1318" s="184">
        <v>31612.625437451501</v>
      </c>
      <c r="B1318" s="184">
        <v>-0.80942948798813197</v>
      </c>
      <c r="C1318" s="184">
        <v>-0.77444005402194305</v>
      </c>
      <c r="D1318" s="184">
        <v>0.14597053499614601</v>
      </c>
      <c r="E1318" s="184">
        <v>3.09533222674014</v>
      </c>
    </row>
    <row r="1319" spans="1:5" x14ac:dyDescent="0.25">
      <c r="A1319" s="184">
        <v>31617.616564444001</v>
      </c>
      <c r="B1319" s="184">
        <v>3.2433883912578199</v>
      </c>
      <c r="C1319" s="184">
        <v>-0.774224621706049</v>
      </c>
      <c r="D1319" s="184">
        <v>0.146175440798545</v>
      </c>
      <c r="E1319" s="184">
        <v>3.0947493919065399</v>
      </c>
    </row>
    <row r="1320" spans="1:5" x14ac:dyDescent="0.25">
      <c r="A1320" s="184">
        <v>31618.667016092899</v>
      </c>
      <c r="B1320" s="184">
        <v>-0.27750638248853499</v>
      </c>
      <c r="C1320" s="184">
        <v>-0.77417929599412305</v>
      </c>
      <c r="D1320" s="184">
        <v>0.14621857106460501</v>
      </c>
      <c r="E1320" s="184">
        <v>3.0946267997307002</v>
      </c>
    </row>
    <row r="1321" spans="1:5" x14ac:dyDescent="0.25">
      <c r="A1321" s="184">
        <v>31630.435747017498</v>
      </c>
      <c r="B1321" s="184">
        <v>3.2905827534757801</v>
      </c>
      <c r="C1321" s="184">
        <v>-0.77367184847236203</v>
      </c>
      <c r="D1321" s="184">
        <v>0.14670189858056701</v>
      </c>
      <c r="E1321" s="184">
        <v>3.09325508532259</v>
      </c>
    </row>
    <row r="1322" spans="1:5" x14ac:dyDescent="0.25">
      <c r="A1322" s="184">
        <v>31640.7647469078</v>
      </c>
      <c r="B1322" s="184">
        <v>3.3969519183446599</v>
      </c>
      <c r="C1322" s="184">
        <v>-0.77322702747219696</v>
      </c>
      <c r="D1322" s="184">
        <v>0.14712627366236899</v>
      </c>
      <c r="E1322" s="184">
        <v>3.09205382248226</v>
      </c>
    </row>
    <row r="1323" spans="1:5" x14ac:dyDescent="0.25">
      <c r="A1323" s="184">
        <v>31645.013264415498</v>
      </c>
      <c r="B1323" s="184">
        <v>1.72637688558022</v>
      </c>
      <c r="C1323" s="184">
        <v>-0.773044214099879</v>
      </c>
      <c r="D1323" s="184">
        <v>0.14730087419115301</v>
      </c>
      <c r="E1323" s="184">
        <v>3.0915604368817702</v>
      </c>
    </row>
    <row r="1324" spans="1:5" x14ac:dyDescent="0.25">
      <c r="A1324" s="184">
        <v>31653.3677228175</v>
      </c>
      <c r="B1324" s="184">
        <v>-0.46856217275783602</v>
      </c>
      <c r="C1324" s="184">
        <v>-0.77268497980142303</v>
      </c>
      <c r="D1324" s="184">
        <v>0.14764429427242301</v>
      </c>
      <c r="E1324" s="184">
        <v>3.09059144236921</v>
      </c>
    </row>
    <row r="1325" spans="1:5" x14ac:dyDescent="0.25">
      <c r="A1325" s="184">
        <v>31673.7184446473</v>
      </c>
      <c r="B1325" s="184">
        <v>0.412875688584324</v>
      </c>
      <c r="C1325" s="184">
        <v>-0.77181136224203695</v>
      </c>
      <c r="D1325" s="184">
        <v>0.148481261205341</v>
      </c>
      <c r="E1325" s="184">
        <v>3.0882378215035602</v>
      </c>
    </row>
    <row r="1326" spans="1:5" x14ac:dyDescent="0.25">
      <c r="A1326" s="184">
        <v>31679.0146869194</v>
      </c>
      <c r="B1326" s="184">
        <v>11.440069312739601</v>
      </c>
      <c r="C1326" s="184">
        <v>-0.77158434496056805</v>
      </c>
      <c r="D1326" s="184">
        <v>0.148699177292544</v>
      </c>
      <c r="E1326" s="184">
        <v>3.0876268683833601</v>
      </c>
    </row>
    <row r="1327" spans="1:5" x14ac:dyDescent="0.25">
      <c r="A1327" s="184">
        <v>31684.276470102199</v>
      </c>
      <c r="B1327" s="184">
        <v>-0.47705671618762602</v>
      </c>
      <c r="C1327" s="184">
        <v>-0.77135894544652805</v>
      </c>
      <c r="D1327" s="184">
        <v>0.148915714302264</v>
      </c>
      <c r="E1327" s="184">
        <v>3.0870205336502301</v>
      </c>
    </row>
    <row r="1328" spans="1:5" x14ac:dyDescent="0.25">
      <c r="A1328" s="184">
        <v>31693.687410120601</v>
      </c>
      <c r="B1328" s="184">
        <v>-0.47416954529774202</v>
      </c>
      <c r="C1328" s="184">
        <v>-0.77095616036127201</v>
      </c>
      <c r="D1328" s="184">
        <v>0.14930309564313701</v>
      </c>
      <c r="E1328" s="184">
        <v>3.0859376753242702</v>
      </c>
    </row>
    <row r="1329" spans="1:5" x14ac:dyDescent="0.25">
      <c r="A1329" s="184">
        <v>31709.499263888501</v>
      </c>
      <c r="B1329" s="184">
        <v>1.13720825916179</v>
      </c>
      <c r="C1329" s="184">
        <v>-0.77028044671182505</v>
      </c>
      <c r="D1329" s="184">
        <v>0.14995422542785899</v>
      </c>
      <c r="E1329" s="184">
        <v>3.0841229224566602</v>
      </c>
    </row>
    <row r="1330" spans="1:5" x14ac:dyDescent="0.25">
      <c r="A1330" s="184">
        <v>31709.509156600401</v>
      </c>
      <c r="B1330" s="184">
        <v>0.34247245676381999</v>
      </c>
      <c r="C1330" s="184">
        <v>-0.77028002435766396</v>
      </c>
      <c r="D1330" s="184">
        <v>0.14995463291169001</v>
      </c>
      <c r="E1330" s="184">
        <v>3.0841217888663501</v>
      </c>
    </row>
    <row r="1331" spans="1:5" x14ac:dyDescent="0.25">
      <c r="A1331" s="184">
        <v>31732.202294470299</v>
      </c>
      <c r="B1331" s="184">
        <v>-0.47614242069996499</v>
      </c>
      <c r="C1331" s="184">
        <v>-0.76931253385073195</v>
      </c>
      <c r="D1331" s="184">
        <v>0.15088970099729199</v>
      </c>
      <c r="E1331" s="184">
        <v>3.0815273851407201</v>
      </c>
    </row>
    <row r="1332" spans="1:5" x14ac:dyDescent="0.25">
      <c r="A1332" s="184">
        <v>31733.3172120696</v>
      </c>
      <c r="B1332" s="184">
        <v>0.14841294767846699</v>
      </c>
      <c r="C1332" s="184">
        <v>-0.76926507143142797</v>
      </c>
      <c r="D1332" s="184">
        <v>0.15093565778137899</v>
      </c>
      <c r="E1332" s="184">
        <v>3.08140022911393</v>
      </c>
    </row>
    <row r="1333" spans="1:5" x14ac:dyDescent="0.25">
      <c r="A1333" s="184">
        <v>31735.874581498399</v>
      </c>
      <c r="B1333" s="184">
        <v>1.1429205421417501</v>
      </c>
      <c r="C1333" s="184">
        <v>-0.76915622853413401</v>
      </c>
      <c r="D1333" s="184">
        <v>0.151041078075937</v>
      </c>
      <c r="E1333" s="184">
        <v>3.0811086706608801</v>
      </c>
    </row>
    <row r="1334" spans="1:5" x14ac:dyDescent="0.25">
      <c r="A1334" s="184">
        <v>31736.761851077401</v>
      </c>
      <c r="B1334" s="184">
        <v>0.64094371700967201</v>
      </c>
      <c r="C1334" s="184">
        <v>-0.76911847411418299</v>
      </c>
      <c r="D1334" s="184">
        <v>0.15107765512636601</v>
      </c>
      <c r="E1334" s="184">
        <v>3.0810075509692698</v>
      </c>
    </row>
    <row r="1335" spans="1:5" x14ac:dyDescent="0.25">
      <c r="A1335" s="184">
        <v>31743.450107472599</v>
      </c>
      <c r="B1335" s="184">
        <v>0.38180839452154303</v>
      </c>
      <c r="C1335" s="184">
        <v>-0.76883401706112098</v>
      </c>
      <c r="D1335" s="184">
        <v>0.15135340461886301</v>
      </c>
      <c r="E1335" s="184">
        <v>3.0802458955564198</v>
      </c>
    </row>
    <row r="1336" spans="1:5" x14ac:dyDescent="0.25">
      <c r="A1336" s="184">
        <v>31772.257155287902</v>
      </c>
      <c r="B1336" s="184">
        <v>-0.42484106726224002</v>
      </c>
      <c r="C1336" s="184">
        <v>-0.76761161882236595</v>
      </c>
      <c r="D1336" s="184">
        <v>0.15254169380747101</v>
      </c>
      <c r="E1336" s="184">
        <v>3.0769772080096902</v>
      </c>
    </row>
    <row r="1337" spans="1:5" x14ac:dyDescent="0.25">
      <c r="A1337" s="184">
        <v>31780.1162313444</v>
      </c>
      <c r="B1337" s="184">
        <v>-0.45038758027592402</v>
      </c>
      <c r="C1337" s="184">
        <v>-0.767278924144567</v>
      </c>
      <c r="D1337" s="184">
        <v>0.15286604501456</v>
      </c>
      <c r="E1337" s="184">
        <v>3.0760887901989999</v>
      </c>
    </row>
    <row r="1338" spans="1:5" x14ac:dyDescent="0.25">
      <c r="A1338" s="184">
        <v>31789.5743280393</v>
      </c>
      <c r="B1338" s="184">
        <v>0.22170889812883801</v>
      </c>
      <c r="C1338" s="184">
        <v>-0.766878998889167</v>
      </c>
      <c r="D1338" s="184">
        <v>0.15325647921469299</v>
      </c>
      <c r="E1338" s="184">
        <v>3.0750215110826402</v>
      </c>
    </row>
    <row r="1339" spans="1:5" x14ac:dyDescent="0.25">
      <c r="A1339" s="184">
        <v>31792.357595114099</v>
      </c>
      <c r="B1339" s="184">
        <v>0.64010459120241603</v>
      </c>
      <c r="C1339" s="184">
        <v>-0.76676140780556801</v>
      </c>
      <c r="D1339" s="184">
        <v>0.15337139202734101</v>
      </c>
      <c r="E1339" s="184">
        <v>3.07470783389999</v>
      </c>
    </row>
    <row r="1340" spans="1:5" x14ac:dyDescent="0.25">
      <c r="A1340" s="184">
        <v>31794.0978605327</v>
      </c>
      <c r="B1340" s="184">
        <v>8.8136289281358499E-2</v>
      </c>
      <c r="C1340" s="184">
        <v>-0.76668790516431196</v>
      </c>
      <c r="D1340" s="184">
        <v>0.15344324659943301</v>
      </c>
      <c r="E1340" s="184">
        <v>3.0745117953344501</v>
      </c>
    </row>
    <row r="1341" spans="1:5" x14ac:dyDescent="0.25">
      <c r="A1341" s="184">
        <v>31804.527316662701</v>
      </c>
      <c r="B1341" s="184">
        <v>-0.115795961003096</v>
      </c>
      <c r="C1341" s="184">
        <v>-0.76624776403431205</v>
      </c>
      <c r="D1341" s="184">
        <v>0.153873939610885</v>
      </c>
      <c r="E1341" s="184">
        <v>3.0733384017548899</v>
      </c>
    </row>
    <row r="1342" spans="1:5" x14ac:dyDescent="0.25">
      <c r="A1342" s="184">
        <v>31820.059013588099</v>
      </c>
      <c r="B1342" s="184">
        <v>-0.49489398167866799</v>
      </c>
      <c r="C1342" s="184">
        <v>-0.76559346000703699</v>
      </c>
      <c r="D1342" s="184">
        <v>0.154515540282401</v>
      </c>
      <c r="E1342" s="184">
        <v>3.07159563940851</v>
      </c>
    </row>
    <row r="1343" spans="1:5" x14ac:dyDescent="0.25">
      <c r="A1343" s="184">
        <v>31825.632562352999</v>
      </c>
      <c r="B1343" s="184">
        <v>0.65085495294894302</v>
      </c>
      <c r="C1343" s="184">
        <v>-0.76535900494352505</v>
      </c>
      <c r="D1343" s="184">
        <v>0.154745837065841</v>
      </c>
      <c r="E1343" s="184">
        <v>3.0709716123458302</v>
      </c>
    </row>
    <row r="1344" spans="1:5" x14ac:dyDescent="0.25">
      <c r="A1344" s="184">
        <v>31829.5189907227</v>
      </c>
      <c r="B1344" s="184">
        <v>0.18757981750827701</v>
      </c>
      <c r="C1344" s="184">
        <v>-0.76519562742388103</v>
      </c>
      <c r="D1344" s="184">
        <v>0.15490644052511299</v>
      </c>
      <c r="E1344" s="184">
        <v>3.0705369051422799</v>
      </c>
    </row>
    <row r="1345" spans="1:5" x14ac:dyDescent="0.25">
      <c r="A1345" s="184">
        <v>31851.576504480199</v>
      </c>
      <c r="B1345" s="184">
        <v>0.31526608347045598</v>
      </c>
      <c r="C1345" s="184">
        <v>-0.76427006712090595</v>
      </c>
      <c r="D1345" s="184">
        <v>0.155818217581152</v>
      </c>
      <c r="E1345" s="184">
        <v>3.0680763464510599</v>
      </c>
    </row>
    <row r="1346" spans="1:5" x14ac:dyDescent="0.25">
      <c r="A1346" s="184">
        <v>31887.642706849099</v>
      </c>
      <c r="B1346" s="184">
        <v>3.1952825098977802</v>
      </c>
      <c r="C1346" s="184">
        <v>-0.76276300286073395</v>
      </c>
      <c r="D1346" s="184">
        <v>0.15730998269058299</v>
      </c>
      <c r="E1346" s="184">
        <v>3.06407738832183</v>
      </c>
    </row>
    <row r="1347" spans="1:5" x14ac:dyDescent="0.25">
      <c r="A1347" s="184">
        <v>31887.931765705402</v>
      </c>
      <c r="B1347" s="184">
        <v>1.2948105902773299</v>
      </c>
      <c r="C1347" s="184">
        <v>-0.76275095645812196</v>
      </c>
      <c r="D1347" s="184">
        <v>0.157321943015132</v>
      </c>
      <c r="E1347" s="184">
        <v>3.06404545978971</v>
      </c>
    </row>
    <row r="1348" spans="1:5" x14ac:dyDescent="0.25">
      <c r="A1348" s="184">
        <v>31893.5466521612</v>
      </c>
      <c r="B1348" s="184">
        <v>0.70526733089156401</v>
      </c>
      <c r="C1348" s="184">
        <v>-0.76251706141285902</v>
      </c>
      <c r="D1348" s="184">
        <v>0.15755428186340401</v>
      </c>
      <c r="E1348" s="184">
        <v>3.0634256413798</v>
      </c>
    </row>
    <row r="1349" spans="1:5" x14ac:dyDescent="0.25">
      <c r="A1349" s="184">
        <v>31896.564341929399</v>
      </c>
      <c r="B1349" s="184">
        <v>-0.56348748724924802</v>
      </c>
      <c r="C1349" s="184">
        <v>-0.76239143689505995</v>
      </c>
      <c r="D1349" s="184">
        <v>0.157679161143919</v>
      </c>
      <c r="E1349" s="184">
        <v>3.0630928253844201</v>
      </c>
    </row>
    <row r="1350" spans="1:5" x14ac:dyDescent="0.25">
      <c r="A1350" s="184">
        <v>31905.6082517869</v>
      </c>
      <c r="B1350" s="184">
        <v>2.2193831476149799</v>
      </c>
      <c r="C1350" s="184">
        <v>-0.76201528592247503</v>
      </c>
      <c r="D1350" s="184">
        <v>0.158053461080253</v>
      </c>
      <c r="E1350" s="184">
        <v>3.0620966521806099</v>
      </c>
    </row>
    <row r="1351" spans="1:5" x14ac:dyDescent="0.25">
      <c r="A1351" s="184">
        <v>31907.948271634101</v>
      </c>
      <c r="B1351" s="184">
        <v>6.1272957207246597</v>
      </c>
      <c r="C1351" s="184">
        <v>-0.76191804436572697</v>
      </c>
      <c r="D1351" s="184">
        <v>0.15815031724682899</v>
      </c>
      <c r="E1351" s="184">
        <v>3.0618392113056601</v>
      </c>
    </row>
    <row r="1352" spans="1:5" x14ac:dyDescent="0.25">
      <c r="A1352" s="184">
        <v>31910.5769232481</v>
      </c>
      <c r="B1352" s="184">
        <v>1.1616381438828201</v>
      </c>
      <c r="C1352" s="184">
        <v>-0.761808849662999</v>
      </c>
      <c r="D1352" s="184">
        <v>0.158259124965416</v>
      </c>
      <c r="E1352" s="184">
        <v>3.0615501675850898</v>
      </c>
    </row>
    <row r="1353" spans="1:5" x14ac:dyDescent="0.25">
      <c r="A1353" s="184">
        <v>31912.202263775202</v>
      </c>
      <c r="B1353" s="184">
        <v>0.86807116443432497</v>
      </c>
      <c r="C1353" s="184">
        <v>-0.761741354549753</v>
      </c>
      <c r="D1353" s="184">
        <v>0.15832640513969801</v>
      </c>
      <c r="E1353" s="184">
        <v>3.0613715270390398</v>
      </c>
    </row>
    <row r="1354" spans="1:5" x14ac:dyDescent="0.25">
      <c r="A1354" s="184">
        <v>31921.3784197844</v>
      </c>
      <c r="B1354" s="184">
        <v>-0.40753170040081899</v>
      </c>
      <c r="C1354" s="184">
        <v>-0.76136061302799996</v>
      </c>
      <c r="D1354" s="184">
        <v>0.158706282658784</v>
      </c>
      <c r="E1354" s="184">
        <v>3.0603641284351202</v>
      </c>
    </row>
    <row r="1355" spans="1:5" x14ac:dyDescent="0.25">
      <c r="A1355" s="184">
        <v>31923.861685340798</v>
      </c>
      <c r="B1355" s="184">
        <v>0.59433137772702005</v>
      </c>
      <c r="C1355" s="184">
        <v>-0.76125766836666198</v>
      </c>
      <c r="D1355" s="184">
        <v>0.15880909575008001</v>
      </c>
      <c r="E1355" s="184">
        <v>3.06009184035352</v>
      </c>
    </row>
    <row r="1356" spans="1:5" x14ac:dyDescent="0.25">
      <c r="A1356" s="184">
        <v>31927.937682339802</v>
      </c>
      <c r="B1356" s="184">
        <v>3.2675319091711899</v>
      </c>
      <c r="C1356" s="184">
        <v>-0.76108878197089003</v>
      </c>
      <c r="D1356" s="184">
        <v>0.15897786077957801</v>
      </c>
      <c r="E1356" s="184">
        <v>3.0596452205263698</v>
      </c>
    </row>
    <row r="1357" spans="1:5" x14ac:dyDescent="0.25">
      <c r="A1357" s="184">
        <v>31931.123871403099</v>
      </c>
      <c r="B1357" s="184">
        <v>-0.39645818243653003</v>
      </c>
      <c r="C1357" s="184">
        <v>-0.76095683842830797</v>
      </c>
      <c r="D1357" s="184">
        <v>0.159109791410074</v>
      </c>
      <c r="E1357" s="184">
        <v>3.0592963680409402</v>
      </c>
    </row>
    <row r="1358" spans="1:5" x14ac:dyDescent="0.25">
      <c r="A1358" s="184">
        <v>31946.246378339602</v>
      </c>
      <c r="B1358" s="184">
        <v>-0.863781908288341</v>
      </c>
      <c r="C1358" s="184">
        <v>-0.76033149268181999</v>
      </c>
      <c r="D1358" s="184">
        <v>0.15973605917129999</v>
      </c>
      <c r="E1358" s="184">
        <v>3.0576438310380198</v>
      </c>
    </row>
    <row r="1359" spans="1:5" x14ac:dyDescent="0.25">
      <c r="A1359" s="184">
        <v>31962.241326912099</v>
      </c>
      <c r="B1359" s="184">
        <v>0.33396188044773301</v>
      </c>
      <c r="C1359" s="184">
        <v>-0.75967169165988102</v>
      </c>
      <c r="D1359" s="184">
        <v>0.16039861015944801</v>
      </c>
      <c r="E1359" s="184">
        <v>3.0559017279664</v>
      </c>
    </row>
    <row r="1360" spans="1:5" x14ac:dyDescent="0.25">
      <c r="A1360" s="184">
        <v>31964.448905303801</v>
      </c>
      <c r="B1360" s="184">
        <v>-0.471597705040389</v>
      </c>
      <c r="C1360" s="184">
        <v>-0.75958075991114404</v>
      </c>
      <c r="D1360" s="184">
        <v>0.16049006529489299</v>
      </c>
      <c r="E1360" s="184">
        <v>3.0556617537192601</v>
      </c>
    </row>
    <row r="1361" spans="1:5" x14ac:dyDescent="0.25">
      <c r="A1361" s="184">
        <v>31967.960741237301</v>
      </c>
      <c r="B1361" s="184">
        <v>-0.176379199841592</v>
      </c>
      <c r="C1361" s="184">
        <v>-0.75943617130448104</v>
      </c>
      <c r="D1361" s="184">
        <v>0.16063555859218101</v>
      </c>
      <c r="E1361" s="184">
        <v>3.0552802334165299</v>
      </c>
    </row>
    <row r="1362" spans="1:5" x14ac:dyDescent="0.25">
      <c r="A1362" s="184">
        <v>31980.191547472499</v>
      </c>
      <c r="B1362" s="184">
        <v>0.69072657969422901</v>
      </c>
      <c r="C1362" s="184">
        <v>-0.75893324714846999</v>
      </c>
      <c r="D1362" s="184">
        <v>0.16114232598787101</v>
      </c>
      <c r="E1362" s="184">
        <v>3.05395373093556</v>
      </c>
    </row>
    <row r="1363" spans="1:5" x14ac:dyDescent="0.25">
      <c r="A1363" s="184">
        <v>31987.077949379702</v>
      </c>
      <c r="B1363" s="184">
        <v>-0.49463213411165002</v>
      </c>
      <c r="C1363" s="184">
        <v>-0.75865052240029895</v>
      </c>
      <c r="D1363" s="184">
        <v>0.16142768930845799</v>
      </c>
      <c r="E1363" s="184">
        <v>3.05320838716968</v>
      </c>
    </row>
    <row r="1364" spans="1:5" x14ac:dyDescent="0.25">
      <c r="A1364" s="184">
        <v>31993.696021307602</v>
      </c>
      <c r="B1364" s="184">
        <v>2.3662458550962802</v>
      </c>
      <c r="C1364" s="184">
        <v>-0.75837911512371003</v>
      </c>
      <c r="D1364" s="184">
        <v>0.16170195555872099</v>
      </c>
      <c r="E1364" s="184">
        <v>3.0524931224265601</v>
      </c>
    </row>
    <row r="1365" spans="1:5" x14ac:dyDescent="0.25">
      <c r="A1365" s="184">
        <v>31995.276663540499</v>
      </c>
      <c r="B1365" s="184">
        <v>0.93838958621656998</v>
      </c>
      <c r="C1365" s="184">
        <v>-0.758314336779492</v>
      </c>
      <c r="D1365" s="184">
        <v>0.16176746368026301</v>
      </c>
      <c r="E1365" s="184">
        <v>3.0523224408534801</v>
      </c>
    </row>
    <row r="1366" spans="1:5" x14ac:dyDescent="0.25">
      <c r="A1366" s="184">
        <v>32010.4753524351</v>
      </c>
      <c r="B1366" s="184">
        <v>2.0910241400954801</v>
      </c>
      <c r="C1366" s="184">
        <v>-0.75769232754671001</v>
      </c>
      <c r="D1366" s="184">
        <v>0.16239741647276201</v>
      </c>
      <c r="E1366" s="184">
        <v>3.0506842076179699</v>
      </c>
    </row>
    <row r="1367" spans="1:5" x14ac:dyDescent="0.25">
      <c r="A1367" s="184">
        <v>32020.1247744133</v>
      </c>
      <c r="B1367" s="184">
        <v>1.63348127439862</v>
      </c>
      <c r="C1367" s="184">
        <v>-0.75729824483413399</v>
      </c>
      <c r="D1367" s="184">
        <v>0.16279741604454201</v>
      </c>
      <c r="E1367" s="184">
        <v>3.0496468988177101</v>
      </c>
    </row>
    <row r="1368" spans="1:5" x14ac:dyDescent="0.25">
      <c r="A1368" s="184">
        <v>32022.5044533295</v>
      </c>
      <c r="B1368" s="184">
        <v>-0.74453574799453404</v>
      </c>
      <c r="C1368" s="184">
        <v>-0.757201157475478</v>
      </c>
      <c r="D1368" s="184">
        <v>0.16289606720448899</v>
      </c>
      <c r="E1368" s="184">
        <v>3.04939141638582</v>
      </c>
    </row>
    <row r="1369" spans="1:5" x14ac:dyDescent="0.25">
      <c r="A1369" s="184">
        <v>32026.372329926398</v>
      </c>
      <c r="B1369" s="184">
        <v>0.76808341901080102</v>
      </c>
      <c r="C1369" s="184">
        <v>-0.75704343762342596</v>
      </c>
      <c r="D1369" s="184">
        <v>0.16305641730442999</v>
      </c>
      <c r="E1369" s="184">
        <v>3.0489764413009199</v>
      </c>
    </row>
    <row r="1370" spans="1:5" x14ac:dyDescent="0.25">
      <c r="A1370" s="184">
        <v>32026.8437888888</v>
      </c>
      <c r="B1370" s="184">
        <v>-1.30656289159429</v>
      </c>
      <c r="C1370" s="184">
        <v>-0.75702422011202797</v>
      </c>
      <c r="D1370" s="184">
        <v>0.163075962915711</v>
      </c>
      <c r="E1370" s="184">
        <v>3.0489258833460799</v>
      </c>
    </row>
    <row r="1371" spans="1:5" x14ac:dyDescent="0.25">
      <c r="A1371" s="184">
        <v>32032.849959212399</v>
      </c>
      <c r="B1371" s="184">
        <v>0.28011066610367902</v>
      </c>
      <c r="C1371" s="184">
        <v>-0.75677953330765102</v>
      </c>
      <c r="D1371" s="184">
        <v>0.16332497229408999</v>
      </c>
      <c r="E1371" s="184">
        <v>3.0482822495813799</v>
      </c>
    </row>
    <row r="1372" spans="1:5" x14ac:dyDescent="0.25">
      <c r="A1372" s="184">
        <v>32047.224475158499</v>
      </c>
      <c r="B1372" s="184">
        <v>0.36642925367854401</v>
      </c>
      <c r="C1372" s="184">
        <v>-0.75619495195634201</v>
      </c>
      <c r="D1372" s="184">
        <v>0.163920976158726</v>
      </c>
      <c r="E1372" s="184">
        <v>3.0467452450301802</v>
      </c>
    </row>
    <row r="1373" spans="1:5" x14ac:dyDescent="0.25">
      <c r="A1373" s="184">
        <v>32050.295754192099</v>
      </c>
      <c r="B1373" s="184">
        <v>1.12704472663315</v>
      </c>
      <c r="C1373" s="184">
        <v>-0.75607023818289298</v>
      </c>
      <c r="D1373" s="184">
        <v>0.164048328044195</v>
      </c>
      <c r="E1373" s="184">
        <v>3.0464174681133498</v>
      </c>
    </row>
    <row r="1374" spans="1:5" x14ac:dyDescent="0.25">
      <c r="A1374" s="184">
        <v>32050.8404516644</v>
      </c>
      <c r="B1374" s="184">
        <v>0.268079051023418</v>
      </c>
      <c r="C1374" s="184">
        <v>-0.75604812691421897</v>
      </c>
      <c r="D1374" s="184">
        <v>0.164070914464402</v>
      </c>
      <c r="E1374" s="184">
        <v>3.0463593590731302</v>
      </c>
    </row>
    <row r="1375" spans="1:5" x14ac:dyDescent="0.25">
      <c r="A1375" s="184">
        <v>32051.483342685398</v>
      </c>
      <c r="B1375" s="184">
        <v>-0.71994908572878802</v>
      </c>
      <c r="C1375" s="184">
        <v>-0.75602203231322895</v>
      </c>
      <c r="D1375" s="184">
        <v>0.16409757269552</v>
      </c>
      <c r="E1375" s="184">
        <v>3.0462907834742898</v>
      </c>
    </row>
    <row r="1376" spans="1:5" x14ac:dyDescent="0.25">
      <c r="A1376" s="184">
        <v>32053.754840305901</v>
      </c>
      <c r="B1376" s="184">
        <v>1.3003614187163</v>
      </c>
      <c r="C1376" s="184">
        <v>-0.75592985691258996</v>
      </c>
      <c r="D1376" s="184">
        <v>0.16419176402510699</v>
      </c>
      <c r="E1376" s="184">
        <v>3.04604856523247</v>
      </c>
    </row>
    <row r="1377" spans="1:5" x14ac:dyDescent="0.25">
      <c r="A1377" s="184">
        <v>32057.166907971201</v>
      </c>
      <c r="B1377" s="184">
        <v>0.60855888763954002</v>
      </c>
      <c r="C1377" s="184">
        <v>-0.75579146702489197</v>
      </c>
      <c r="D1377" s="184">
        <v>0.16433325384865899</v>
      </c>
      <c r="E1377" s="184">
        <v>3.0456849487567301</v>
      </c>
    </row>
    <row r="1378" spans="1:5" x14ac:dyDescent="0.25">
      <c r="A1378" s="184">
        <v>32062.713084638799</v>
      </c>
      <c r="B1378" s="184">
        <v>-0.12471384584461299</v>
      </c>
      <c r="C1378" s="184">
        <v>-0.75556669682317401</v>
      </c>
      <c r="D1378" s="184">
        <v>0.16456324696052799</v>
      </c>
      <c r="E1378" s="184">
        <v>3.0450944814645</v>
      </c>
    </row>
    <row r="1379" spans="1:5" x14ac:dyDescent="0.25">
      <c r="A1379" s="184">
        <v>32096.472782780002</v>
      </c>
      <c r="B1379" s="184">
        <v>-0.17535101575089099</v>
      </c>
      <c r="C1379" s="184">
        <v>-0.754203291853902</v>
      </c>
      <c r="D1379" s="184">
        <v>0.16596338424696599</v>
      </c>
      <c r="E1379" s="184">
        <v>3.0415156908355998</v>
      </c>
    </row>
    <row r="1380" spans="1:5" x14ac:dyDescent="0.25">
      <c r="A1380" s="184">
        <v>32097.555086013199</v>
      </c>
      <c r="B1380" s="184">
        <v>-0.23937044327523299</v>
      </c>
      <c r="C1380" s="184">
        <v>-0.75415971951704197</v>
      </c>
      <c r="D1380" s="184">
        <v>0.166008275217958</v>
      </c>
      <c r="E1380" s="184">
        <v>3.0414013958469499</v>
      </c>
    </row>
    <row r="1381" spans="1:5" x14ac:dyDescent="0.25">
      <c r="A1381" s="184">
        <v>32107.970425888201</v>
      </c>
      <c r="B1381" s="184">
        <v>2.3522536187863698</v>
      </c>
      <c r="C1381" s="184">
        <v>-0.75374084969742405</v>
      </c>
      <c r="D1381" s="184">
        <v>0.16644028479058601</v>
      </c>
      <c r="E1381" s="184">
        <v>3.0403028893805999</v>
      </c>
    </row>
    <row r="1382" spans="1:5" x14ac:dyDescent="0.25">
      <c r="A1382" s="184">
        <v>32117.704958699898</v>
      </c>
      <c r="B1382" s="184">
        <v>-1.6329929252436901</v>
      </c>
      <c r="C1382" s="184">
        <v>-0.75335008460177399</v>
      </c>
      <c r="D1382" s="184">
        <v>0.16684406978181701</v>
      </c>
      <c r="E1382" s="184">
        <v>3.0392784639992101</v>
      </c>
    </row>
    <row r="1383" spans="1:5" x14ac:dyDescent="0.25">
      <c r="A1383" s="184">
        <v>32124.562722778501</v>
      </c>
      <c r="B1383" s="184">
        <v>2.0787631921819298</v>
      </c>
      <c r="C1383" s="184">
        <v>-0.75307522252140302</v>
      </c>
      <c r="D1383" s="184">
        <v>0.167128534087083</v>
      </c>
      <c r="E1383" s="184">
        <v>3.0385580994216501</v>
      </c>
    </row>
    <row r="1384" spans="1:5" x14ac:dyDescent="0.25">
      <c r="A1384" s="184">
        <v>32129.064559815299</v>
      </c>
      <c r="B1384" s="184">
        <v>0.54590647911394696</v>
      </c>
      <c r="C1384" s="184">
        <v>-0.75289497822402096</v>
      </c>
      <c r="D1384" s="184">
        <v>0.16731527554983</v>
      </c>
      <c r="E1384" s="184">
        <v>3.0380858035417102</v>
      </c>
    </row>
    <row r="1385" spans="1:5" x14ac:dyDescent="0.25">
      <c r="A1385" s="184">
        <v>32142.048761551301</v>
      </c>
      <c r="B1385" s="184">
        <v>-0.41706829701661302</v>
      </c>
      <c r="C1385" s="184">
        <v>-0.75237597149873903</v>
      </c>
      <c r="D1385" s="184">
        <v>0.16785388369976001</v>
      </c>
      <c r="E1385" s="184">
        <v>3.0367262425687001</v>
      </c>
    </row>
    <row r="1386" spans="1:5" x14ac:dyDescent="0.25">
      <c r="A1386" s="184">
        <v>32153.8734677621</v>
      </c>
      <c r="B1386" s="184">
        <v>1.3269989231219701</v>
      </c>
      <c r="C1386" s="184">
        <v>-0.75190442355686005</v>
      </c>
      <c r="D1386" s="184">
        <v>0.16834440039954299</v>
      </c>
      <c r="E1386" s="184">
        <v>3.0354914960647799</v>
      </c>
    </row>
    <row r="1387" spans="1:5" x14ac:dyDescent="0.25">
      <c r="A1387" s="184">
        <v>32156.878129674002</v>
      </c>
      <c r="B1387" s="184">
        <v>5.7829592283393803</v>
      </c>
      <c r="C1387" s="184">
        <v>-0.75178477296465396</v>
      </c>
      <c r="D1387" s="184">
        <v>0.168469041248683</v>
      </c>
      <c r="E1387" s="184">
        <v>3.0351782637546298</v>
      </c>
    </row>
    <row r="1388" spans="1:5" x14ac:dyDescent="0.25">
      <c r="A1388" s="184">
        <v>32160.0782254195</v>
      </c>
      <c r="B1388" s="184">
        <v>0.54595818433553001</v>
      </c>
      <c r="C1388" s="184">
        <v>-0.75165741591111301</v>
      </c>
      <c r="D1388" s="184">
        <v>0.16860178917764401</v>
      </c>
      <c r="E1388" s="184">
        <v>3.0348448881921302</v>
      </c>
    </row>
    <row r="1389" spans="1:5" x14ac:dyDescent="0.25">
      <c r="A1389" s="184">
        <v>32170.326488648399</v>
      </c>
      <c r="B1389" s="184">
        <v>0.206235484261441</v>
      </c>
      <c r="C1389" s="184">
        <v>-0.75125008650362202</v>
      </c>
      <c r="D1389" s="184">
        <v>0.16902691150490001</v>
      </c>
      <c r="E1389" s="184">
        <v>3.0337788573469702</v>
      </c>
    </row>
    <row r="1390" spans="1:5" x14ac:dyDescent="0.25">
      <c r="A1390" s="184">
        <v>32190.793924326801</v>
      </c>
      <c r="B1390" s="184">
        <v>-5.2700305363422997</v>
      </c>
      <c r="C1390" s="184">
        <v>-0.75043902001267204</v>
      </c>
      <c r="D1390" s="184">
        <v>0.16987593394293499</v>
      </c>
      <c r="E1390" s="184">
        <v>3.0316571198730902</v>
      </c>
    </row>
    <row r="1391" spans="1:5" x14ac:dyDescent="0.25">
      <c r="A1391" s="184">
        <v>32202.261010427999</v>
      </c>
      <c r="B1391" s="184">
        <v>-4.65694213392931E-2</v>
      </c>
      <c r="C1391" s="184">
        <v>-0.74998604483799003</v>
      </c>
      <c r="D1391" s="184">
        <v>0.170351590755347</v>
      </c>
      <c r="E1391" s="184">
        <v>3.0304726465993599</v>
      </c>
    </row>
    <row r="1392" spans="1:5" x14ac:dyDescent="0.25">
      <c r="A1392" s="184">
        <v>32207.103250608499</v>
      </c>
      <c r="B1392" s="184">
        <v>0.66451463812970601</v>
      </c>
      <c r="C1392" s="184">
        <v>-0.74979507733633399</v>
      </c>
      <c r="D1392" s="184">
        <v>0.170552442780078</v>
      </c>
      <c r="E1392" s="184">
        <v>3.0299733925024901</v>
      </c>
    </row>
    <row r="1393" spans="1:5" x14ac:dyDescent="0.25">
      <c r="A1393" s="184">
        <v>32232.1495950967</v>
      </c>
      <c r="B1393" s="184">
        <v>1.7878342676533501</v>
      </c>
      <c r="C1393" s="184">
        <v>-0.74881028579728204</v>
      </c>
      <c r="D1393" s="184">
        <v>0.171591281713529</v>
      </c>
      <c r="E1393" s="184">
        <v>3.0273997075638799</v>
      </c>
    </row>
    <row r="1394" spans="1:5" x14ac:dyDescent="0.25">
      <c r="A1394" s="184">
        <v>32233.842352560099</v>
      </c>
      <c r="B1394" s="184">
        <v>2.3210791466244101</v>
      </c>
      <c r="C1394" s="184">
        <v>-0.74874391025838005</v>
      </c>
      <c r="D1394" s="184">
        <v>0.171661487195305</v>
      </c>
      <c r="E1394" s="184">
        <v>3.02722629062314</v>
      </c>
    </row>
    <row r="1395" spans="1:5" x14ac:dyDescent="0.25">
      <c r="A1395" s="184">
        <v>32257.1240706928</v>
      </c>
      <c r="B1395" s="184">
        <v>-0.17497878609706899</v>
      </c>
      <c r="C1395" s="184">
        <v>-0.74783335869117096</v>
      </c>
      <c r="D1395" s="184">
        <v>0.17262700255032201</v>
      </c>
      <c r="E1395" s="184">
        <v>3.0248479142078</v>
      </c>
    </row>
    <row r="1396" spans="1:5" x14ac:dyDescent="0.25">
      <c r="A1396" s="184">
        <v>32258.394148839601</v>
      </c>
      <c r="B1396" s="184">
        <v>2.7013119943573698</v>
      </c>
      <c r="C1396" s="184">
        <v>-0.74778381300460095</v>
      </c>
      <c r="D1396" s="184">
        <v>0.17267966968971299</v>
      </c>
      <c r="E1396" s="184">
        <v>3.02471852973571</v>
      </c>
    </row>
    <row r="1397" spans="1:5" x14ac:dyDescent="0.25">
      <c r="A1397" s="184">
        <v>32270.638773995801</v>
      </c>
      <c r="B1397" s="184">
        <v>2.91538778813378</v>
      </c>
      <c r="C1397" s="184">
        <v>-0.74730683165622802</v>
      </c>
      <c r="D1397" s="184">
        <v>0.17318739995347801</v>
      </c>
      <c r="E1397" s="184">
        <v>3.0234730761517201</v>
      </c>
    </row>
    <row r="1398" spans="1:5" x14ac:dyDescent="0.25">
      <c r="A1398" s="184">
        <v>32275.511137034398</v>
      </c>
      <c r="B1398" s="184">
        <v>0.71297935960625802</v>
      </c>
      <c r="C1398" s="184">
        <v>-0.74711737648587995</v>
      </c>
      <c r="D1398" s="184">
        <v>0.173389421674917</v>
      </c>
      <c r="E1398" s="184">
        <v>3.0229784557531301</v>
      </c>
    </row>
    <row r="1399" spans="1:5" x14ac:dyDescent="0.25">
      <c r="A1399" s="184">
        <v>32277.465230166999</v>
      </c>
      <c r="B1399" s="184">
        <v>-0.284329297658237</v>
      </c>
      <c r="C1399" s="184">
        <v>-0.74704144958565599</v>
      </c>
      <c r="D1399" s="184">
        <v>0.17347044151934199</v>
      </c>
      <c r="E1399" s="184">
        <v>3.02278023993536</v>
      </c>
    </row>
    <row r="1400" spans="1:5" x14ac:dyDescent="0.25">
      <c r="A1400" s="184">
        <v>32285.3829191369</v>
      </c>
      <c r="B1400" s="184">
        <v>0.99607067916915903</v>
      </c>
      <c r="C1400" s="184">
        <v>-0.74673413059030302</v>
      </c>
      <c r="D1400" s="184">
        <v>0.173798707654263</v>
      </c>
      <c r="E1400" s="184">
        <v>3.0219780073573101</v>
      </c>
    </row>
    <row r="1401" spans="1:5" x14ac:dyDescent="0.25">
      <c r="A1401" s="184">
        <v>32294.5631336199</v>
      </c>
      <c r="B1401" s="184">
        <v>1.00441755221037</v>
      </c>
      <c r="C1401" s="184">
        <v>-0.74637846357847104</v>
      </c>
      <c r="D1401" s="184">
        <v>0.17417928835749599</v>
      </c>
      <c r="E1401" s="184">
        <v>3.0210496769069799</v>
      </c>
    </row>
    <row r="1402" spans="1:5" x14ac:dyDescent="0.25">
      <c r="A1402" s="184">
        <v>32295.1253567042</v>
      </c>
      <c r="B1402" s="184">
        <v>3.2331027202697999</v>
      </c>
      <c r="C1402" s="184">
        <v>-0.74635670447167202</v>
      </c>
      <c r="D1402" s="184">
        <v>0.17420259515077999</v>
      </c>
      <c r="E1402" s="184">
        <v>3.02099288686949</v>
      </c>
    </row>
    <row r="1403" spans="1:5" x14ac:dyDescent="0.25">
      <c r="A1403" s="184">
        <v>32317.214189310602</v>
      </c>
      <c r="B1403" s="184">
        <v>0.40638593352095898</v>
      </c>
      <c r="C1403" s="184">
        <v>-0.74550393774253199</v>
      </c>
      <c r="D1403" s="184">
        <v>0.175118175024537</v>
      </c>
      <c r="E1403" s="184">
        <v>3.0187675105224598</v>
      </c>
    </row>
    <row r="1404" spans="1:5" x14ac:dyDescent="0.25">
      <c r="A1404" s="184">
        <v>32319.4297134886</v>
      </c>
      <c r="B1404" s="184">
        <v>0.66710791425028704</v>
      </c>
      <c r="C1404" s="184">
        <v>-0.74541863333255298</v>
      </c>
      <c r="D1404" s="184">
        <v>0.175209996194965</v>
      </c>
      <c r="E1404" s="184">
        <v>3.0185449293672799</v>
      </c>
    </row>
    <row r="1405" spans="1:5" x14ac:dyDescent="0.25">
      <c r="A1405" s="184">
        <v>32345.077473663801</v>
      </c>
      <c r="B1405" s="184">
        <v>1.16757050515145</v>
      </c>
      <c r="C1405" s="184">
        <v>-0.74443418339675305</v>
      </c>
      <c r="D1405" s="184">
        <v>0.17627277566527699</v>
      </c>
      <c r="E1405" s="184">
        <v>3.0159765467210602</v>
      </c>
    </row>
    <row r="1406" spans="1:5" x14ac:dyDescent="0.25">
      <c r="A1406" s="184">
        <v>32359.755374602999</v>
      </c>
      <c r="B1406" s="184">
        <v>-0.47647245052711501</v>
      </c>
      <c r="C1406" s="184">
        <v>-0.74387335748130601</v>
      </c>
      <c r="D1406" s="184">
        <v>0.176880831967689</v>
      </c>
      <c r="E1406" s="184">
        <v>3.0145135696085399</v>
      </c>
    </row>
    <row r="1407" spans="1:5" x14ac:dyDescent="0.25">
      <c r="A1407" s="184">
        <v>32359.777352575202</v>
      </c>
      <c r="B1407" s="184">
        <v>0.65356872640143204</v>
      </c>
      <c r="C1407" s="184">
        <v>-0.74387251913859798</v>
      </c>
      <c r="D1407" s="184">
        <v>0.176881742348131</v>
      </c>
      <c r="E1407" s="184">
        <v>3.0145113827719601</v>
      </c>
    </row>
    <row r="1408" spans="1:5" x14ac:dyDescent="0.25">
      <c r="A1408" s="184">
        <v>32362.138435860899</v>
      </c>
      <c r="B1408" s="184">
        <v>0.73069847581421798</v>
      </c>
      <c r="C1408" s="184">
        <v>-0.74378248102725997</v>
      </c>
      <c r="D1408" s="184">
        <v>0.17697954242076899</v>
      </c>
      <c r="E1408" s="184">
        <v>3.01427651731961</v>
      </c>
    </row>
    <row r="1409" spans="1:5" x14ac:dyDescent="0.25">
      <c r="A1409" s="184">
        <v>32371.2088654418</v>
      </c>
      <c r="B1409" s="184">
        <v>0.41729549925757298</v>
      </c>
      <c r="C1409" s="184">
        <v>-0.74343704251799503</v>
      </c>
      <c r="D1409" s="184">
        <v>0.17735522358458899</v>
      </c>
      <c r="E1409" s="184">
        <v>3.0133754539005699</v>
      </c>
    </row>
    <row r="1410" spans="1:5" x14ac:dyDescent="0.25">
      <c r="A1410" s="184">
        <v>32371.811985177101</v>
      </c>
      <c r="B1410" s="184">
        <v>0.19412338961508599</v>
      </c>
      <c r="C1410" s="184">
        <v>-0.74341409897631305</v>
      </c>
      <c r="D1410" s="184">
        <v>0.17738020193680301</v>
      </c>
      <c r="E1410" s="184">
        <v>3.0133156073200098</v>
      </c>
    </row>
    <row r="1411" spans="1:5" x14ac:dyDescent="0.25">
      <c r="A1411" s="184">
        <v>32371.985984482999</v>
      </c>
      <c r="B1411" s="184">
        <v>-0.56294562266620796</v>
      </c>
      <c r="C1411" s="184">
        <v>-0.74340748038916604</v>
      </c>
      <c r="D1411" s="184">
        <v>0.17738740811846501</v>
      </c>
      <c r="E1411" s="184">
        <v>3.0132983432260101</v>
      </c>
    </row>
    <row r="1412" spans="1:5" x14ac:dyDescent="0.25">
      <c r="A1412" s="184">
        <v>32372.677696971099</v>
      </c>
      <c r="B1412" s="184">
        <v>2.3724717503056301</v>
      </c>
      <c r="C1412" s="184">
        <v>-0.74338117166610695</v>
      </c>
      <c r="D1412" s="184">
        <v>0.17741605520459899</v>
      </c>
      <c r="E1412" s="184">
        <v>3.01322971893714</v>
      </c>
    </row>
    <row r="1413" spans="1:5" x14ac:dyDescent="0.25">
      <c r="A1413" s="184">
        <v>32373.0636615396</v>
      </c>
      <c r="B1413" s="184">
        <v>-0.20040651669048801</v>
      </c>
      <c r="C1413" s="184">
        <v>-0.74336649365312502</v>
      </c>
      <c r="D1413" s="184">
        <v>0.177432039692137</v>
      </c>
      <c r="E1413" s="184">
        <v>3.0131914325086901</v>
      </c>
    </row>
    <row r="1414" spans="1:5" x14ac:dyDescent="0.25">
      <c r="A1414" s="184">
        <v>32399.724267825899</v>
      </c>
      <c r="B1414" s="184">
        <v>0.38322734693481098</v>
      </c>
      <c r="C1414" s="184">
        <v>-0.74235580711620497</v>
      </c>
      <c r="D1414" s="184">
        <v>0.17853593568424</v>
      </c>
      <c r="E1414" s="184">
        <v>3.0105551667914501</v>
      </c>
    </row>
    <row r="1415" spans="1:5" x14ac:dyDescent="0.25">
      <c r="A1415" s="184">
        <v>32407.690098745501</v>
      </c>
      <c r="B1415" s="184">
        <v>1.1747755884342601</v>
      </c>
      <c r="C1415" s="184">
        <v>-0.74205506080404404</v>
      </c>
      <c r="D1415" s="184">
        <v>0.17886566970064</v>
      </c>
      <c r="E1415" s="184">
        <v>3.0097706915947202</v>
      </c>
    </row>
    <row r="1416" spans="1:5" x14ac:dyDescent="0.25">
      <c r="A1416" s="184">
        <v>32412.028136431301</v>
      </c>
      <c r="B1416" s="184">
        <v>-0.36973890319206698</v>
      </c>
      <c r="C1416" s="184">
        <v>-0.74189152069187603</v>
      </c>
      <c r="D1416" s="184">
        <v>0.17904521703029699</v>
      </c>
      <c r="E1416" s="184">
        <v>3.0093441018928901</v>
      </c>
    </row>
    <row r="1417" spans="1:5" x14ac:dyDescent="0.25">
      <c r="A1417" s="184">
        <v>32430.361016341201</v>
      </c>
      <c r="B1417" s="184">
        <v>1.3658612415337701</v>
      </c>
      <c r="C1417" s="184">
        <v>-0.74120227206831102</v>
      </c>
      <c r="D1417" s="184">
        <v>0.179803840177793</v>
      </c>
      <c r="E1417" s="184">
        <v>3.00754613188146</v>
      </c>
    </row>
    <row r="1418" spans="1:5" x14ac:dyDescent="0.25">
      <c r="A1418" s="184">
        <v>32440.390153066801</v>
      </c>
      <c r="B1418" s="184">
        <v>1.2086064926247999</v>
      </c>
      <c r="C1418" s="184">
        <v>-0.74082651162943303</v>
      </c>
      <c r="D1418" s="184">
        <v>0.180218738137742</v>
      </c>
      <c r="E1418" s="184">
        <v>3.0065658454656599</v>
      </c>
    </row>
    <row r="1419" spans="1:5" x14ac:dyDescent="0.25">
      <c r="A1419" s="184">
        <v>32440.660761645198</v>
      </c>
      <c r="B1419" s="184">
        <v>2.3171939638802601</v>
      </c>
      <c r="C1419" s="184">
        <v>-0.74081638556262597</v>
      </c>
      <c r="D1419" s="184">
        <v>0.18022993187394801</v>
      </c>
      <c r="E1419" s="184">
        <v>3.00653942754077</v>
      </c>
    </row>
    <row r="1420" spans="1:5" x14ac:dyDescent="0.25">
      <c r="A1420" s="184">
        <v>32449.9113658774</v>
      </c>
      <c r="B1420" s="184">
        <v>0.15433435811920099</v>
      </c>
      <c r="C1420" s="184">
        <v>-0.74047063736372198</v>
      </c>
      <c r="D1420" s="184">
        <v>0.180612546668561</v>
      </c>
      <c r="E1420" s="184">
        <v>3.0056373692787601</v>
      </c>
    </row>
    <row r="1421" spans="1:5" x14ac:dyDescent="0.25">
      <c r="A1421" s="184">
        <v>32454.443440173902</v>
      </c>
      <c r="B1421" s="184">
        <v>3.2938450989730899</v>
      </c>
      <c r="C1421" s="184">
        <v>-0.74030153629668605</v>
      </c>
      <c r="D1421" s="184">
        <v>0.18079997148767801</v>
      </c>
      <c r="E1421" s="184">
        <v>3.0051961572473198</v>
      </c>
    </row>
    <row r="1422" spans="1:5" x14ac:dyDescent="0.25">
      <c r="A1422" s="184">
        <v>32457.700966867302</v>
      </c>
      <c r="B1422" s="184">
        <v>1.05079547647171</v>
      </c>
      <c r="C1422" s="184">
        <v>-0.74018010885554697</v>
      </c>
      <c r="D1422" s="184">
        <v>0.18093467613463801</v>
      </c>
      <c r="E1422" s="184">
        <v>3.00487932151673</v>
      </c>
    </row>
    <row r="1423" spans="1:5" x14ac:dyDescent="0.25">
      <c r="A1423" s="184">
        <v>32460.868105852402</v>
      </c>
      <c r="B1423" s="184">
        <v>-0.359763530156466</v>
      </c>
      <c r="C1423" s="184">
        <v>-0.74006214522163405</v>
      </c>
      <c r="D1423" s="184">
        <v>0.18106563415099899</v>
      </c>
      <c r="E1423" s="184">
        <v>3.0045715136861801</v>
      </c>
    </row>
    <row r="1424" spans="1:5" x14ac:dyDescent="0.25">
      <c r="A1424" s="184">
        <v>32468.729978482399</v>
      </c>
      <c r="B1424" s="184">
        <v>1.5207356791746601E-2</v>
      </c>
      <c r="C1424" s="184">
        <v>-0.73976972487624904</v>
      </c>
      <c r="D1424" s="184">
        <v>0.181390676012536</v>
      </c>
      <c r="E1424" s="184">
        <v>3.0038084422339901</v>
      </c>
    </row>
    <row r="1425" spans="1:5" x14ac:dyDescent="0.25">
      <c r="A1425" s="184">
        <v>32473.513312954299</v>
      </c>
      <c r="B1425" s="184">
        <v>0.59316782501599397</v>
      </c>
      <c r="C1425" s="184">
        <v>-0.73959209258502401</v>
      </c>
      <c r="D1425" s="184">
        <v>0.181588411112514</v>
      </c>
      <c r="E1425" s="184">
        <v>3.0033448761589301</v>
      </c>
    </row>
    <row r="1426" spans="1:5" x14ac:dyDescent="0.25">
      <c r="A1426" s="184">
        <v>32474.2712445041</v>
      </c>
      <c r="B1426" s="184">
        <v>-0.24275798574114199</v>
      </c>
      <c r="C1426" s="184">
        <v>-0.73956396596964702</v>
      </c>
      <c r="D1426" s="184">
        <v>0.18161974081048099</v>
      </c>
      <c r="E1426" s="184">
        <v>3.0032714717606099</v>
      </c>
    </row>
    <row r="1427" spans="1:5" x14ac:dyDescent="0.25">
      <c r="A1427" s="184">
        <v>32475.409686090199</v>
      </c>
      <c r="B1427" s="184">
        <v>1.3003837058941701</v>
      </c>
      <c r="C1427" s="184">
        <v>-0.73952172886589895</v>
      </c>
      <c r="D1427" s="184">
        <v>0.181666798190005</v>
      </c>
      <c r="E1427" s="184">
        <v>3.0031612407042099</v>
      </c>
    </row>
    <row r="1428" spans="1:5" x14ac:dyDescent="0.25">
      <c r="A1428" s="184">
        <v>32476.9147962772</v>
      </c>
      <c r="B1428" s="184">
        <v>0.64270954655256696</v>
      </c>
      <c r="C1428" s="184">
        <v>-0.73946590673547696</v>
      </c>
      <c r="D1428" s="184">
        <v>0.18172900993199601</v>
      </c>
      <c r="E1428" s="184">
        <v>3.0030155527530802</v>
      </c>
    </row>
    <row r="1429" spans="1:5" x14ac:dyDescent="0.25">
      <c r="A1429" s="184">
        <v>32493.123918815501</v>
      </c>
      <c r="B1429" s="184">
        <v>-0.36701241689540898</v>
      </c>
      <c r="C1429" s="184">
        <v>-0.73886608887114102</v>
      </c>
      <c r="D1429" s="184">
        <v>0.182398856407502</v>
      </c>
      <c r="E1429" s="184">
        <v>3.0014499204240699</v>
      </c>
    </row>
    <row r="1430" spans="1:5" x14ac:dyDescent="0.25">
      <c r="A1430" s="184">
        <v>32497.745233474099</v>
      </c>
      <c r="B1430" s="184">
        <v>-0.25096593124549399</v>
      </c>
      <c r="C1430" s="184">
        <v>-0.73869553273480204</v>
      </c>
      <c r="D1430" s="184">
        <v>0.18258978680638399</v>
      </c>
      <c r="E1430" s="184">
        <v>3.0010046688647001</v>
      </c>
    </row>
    <row r="1431" spans="1:5" x14ac:dyDescent="0.25">
      <c r="A1431" s="184">
        <v>32524.929857900501</v>
      </c>
      <c r="B1431" s="184">
        <v>-0.77059785105506595</v>
      </c>
      <c r="C1431" s="184">
        <v>-0.737696373790243</v>
      </c>
      <c r="D1431" s="184">
        <v>0.18371248444229499</v>
      </c>
      <c r="E1431" s="184">
        <v>2.9983955555756201</v>
      </c>
    </row>
    <row r="1432" spans="1:5" x14ac:dyDescent="0.25">
      <c r="A1432" s="184">
        <v>32529.9370073352</v>
      </c>
      <c r="B1432" s="184">
        <v>2.1001768021129101</v>
      </c>
      <c r="C1432" s="184">
        <v>-0.73751311313043799</v>
      </c>
      <c r="D1432" s="184">
        <v>0.18391918981119701</v>
      </c>
      <c r="E1432" s="184">
        <v>2.9979168561468401</v>
      </c>
    </row>
    <row r="1433" spans="1:5" x14ac:dyDescent="0.25">
      <c r="A1433" s="184">
        <v>32537.627449998901</v>
      </c>
      <c r="B1433" s="184">
        <v>2.1066754958098501</v>
      </c>
      <c r="C1433" s="184">
        <v>-0.73723211745646999</v>
      </c>
      <c r="D1433" s="184">
        <v>0.18423661370522601</v>
      </c>
      <c r="E1433" s="184">
        <v>2.9971827609736299</v>
      </c>
    </row>
    <row r="1434" spans="1:5" x14ac:dyDescent="0.25">
      <c r="A1434" s="184">
        <v>32541.5116280777</v>
      </c>
      <c r="B1434" s="184">
        <v>-0.16735262898026601</v>
      </c>
      <c r="C1434" s="184">
        <v>-0.73709041463791802</v>
      </c>
      <c r="D1434" s="184">
        <v>0.18439690869119801</v>
      </c>
      <c r="E1434" s="184">
        <v>2.9968125176074301</v>
      </c>
    </row>
    <row r="1435" spans="1:5" x14ac:dyDescent="0.25">
      <c r="A1435" s="184">
        <v>32543.517352540101</v>
      </c>
      <c r="B1435" s="184">
        <v>-0.64524633098066397</v>
      </c>
      <c r="C1435" s="184">
        <v>-0.73701729921933501</v>
      </c>
      <c r="D1435" s="184">
        <v>0.18447967571309201</v>
      </c>
      <c r="E1435" s="184">
        <v>2.99662146753173</v>
      </c>
    </row>
    <row r="1436" spans="1:5" x14ac:dyDescent="0.25">
      <c r="A1436" s="184">
        <v>32550.440521325399</v>
      </c>
      <c r="B1436" s="184">
        <v>2.1350915783696398</v>
      </c>
      <c r="C1436" s="184">
        <v>-0.73676522819137702</v>
      </c>
      <c r="D1436" s="184">
        <v>0.18476532800303599</v>
      </c>
      <c r="E1436" s="184">
        <v>2.99596273801507</v>
      </c>
    </row>
    <row r="1437" spans="1:5" x14ac:dyDescent="0.25">
      <c r="A1437" s="184">
        <v>32558.5177275975</v>
      </c>
      <c r="B1437" s="184">
        <v>0.605105928184413</v>
      </c>
      <c r="C1437" s="184">
        <v>-0.73647173234219998</v>
      </c>
      <c r="D1437" s="184">
        <v>0.18509852659266501</v>
      </c>
      <c r="E1437" s="184">
        <v>2.9951956126936099</v>
      </c>
    </row>
    <row r="1438" spans="1:5" x14ac:dyDescent="0.25">
      <c r="A1438" s="184">
        <v>32561.7556943044</v>
      </c>
      <c r="B1438" s="184">
        <v>1.7884677399509801</v>
      </c>
      <c r="C1438" s="184">
        <v>-0.73635425664029497</v>
      </c>
      <c r="D1438" s="184">
        <v>0.18523207686857099</v>
      </c>
      <c r="E1438" s="184">
        <v>2.9948885158923502</v>
      </c>
    </row>
    <row r="1439" spans="1:5" x14ac:dyDescent="0.25">
      <c r="A1439" s="184">
        <v>32567.555672641301</v>
      </c>
      <c r="B1439" s="184">
        <v>1.15918402180191</v>
      </c>
      <c r="C1439" s="184">
        <v>-0.73614408777944895</v>
      </c>
      <c r="D1439" s="184">
        <v>0.18547126653471299</v>
      </c>
      <c r="E1439" s="184">
        <v>2.9943390412665698</v>
      </c>
    </row>
    <row r="1440" spans="1:5" x14ac:dyDescent="0.25">
      <c r="A1440" s="184">
        <v>32578.407452029402</v>
      </c>
      <c r="B1440" s="184">
        <v>-0.41898113093631201</v>
      </c>
      <c r="C1440" s="184">
        <v>-0.73575175518732105</v>
      </c>
      <c r="D1440" s="184">
        <v>0.18591868244524301</v>
      </c>
      <c r="E1440" s="184">
        <v>2.9933130742404499</v>
      </c>
    </row>
    <row r="1441" spans="1:5" x14ac:dyDescent="0.25">
      <c r="A1441" s="184">
        <v>32579.447166411701</v>
      </c>
      <c r="B1441" s="184">
        <v>-0.39581005626712101</v>
      </c>
      <c r="C1441" s="184">
        <v>-0.73571422697729205</v>
      </c>
      <c r="D1441" s="184">
        <v>0.18596154203721399</v>
      </c>
      <c r="E1441" s="184">
        <v>2.99321491964659</v>
      </c>
    </row>
    <row r="1442" spans="1:5" x14ac:dyDescent="0.25">
      <c r="A1442" s="184">
        <v>32603.032498582601</v>
      </c>
      <c r="B1442" s="184">
        <v>-0.39731825576876401</v>
      </c>
      <c r="C1442" s="184">
        <v>-0.73486582231415898</v>
      </c>
      <c r="D1442" s="184">
        <v>0.18693342297468299</v>
      </c>
      <c r="E1442" s="184">
        <v>2.9909950944983001</v>
      </c>
    </row>
    <row r="1443" spans="1:5" x14ac:dyDescent="0.25">
      <c r="A1443" s="184">
        <v>32615.236176881201</v>
      </c>
      <c r="B1443" s="184">
        <v>7.7866042809308603E-2</v>
      </c>
      <c r="C1443" s="184">
        <v>-0.73442903168846596</v>
      </c>
      <c r="D1443" s="184">
        <v>0.18743601798522</v>
      </c>
      <c r="E1443" s="184">
        <v>2.9898515789637501</v>
      </c>
    </row>
    <row r="1444" spans="1:5" x14ac:dyDescent="0.25">
      <c r="A1444" s="184">
        <v>32617.824298436499</v>
      </c>
      <c r="B1444" s="184">
        <v>0.111707860138587</v>
      </c>
      <c r="C1444" s="184">
        <v>-0.73433659222775904</v>
      </c>
      <c r="D1444" s="184">
        <v>0.18754258147604599</v>
      </c>
      <c r="E1444" s="184">
        <v>2.9896095108216598</v>
      </c>
    </row>
    <row r="1445" spans="1:5" x14ac:dyDescent="0.25">
      <c r="A1445" s="184">
        <v>32620.6478358924</v>
      </c>
      <c r="B1445" s="184">
        <v>0.73014756418846005</v>
      </c>
      <c r="C1445" s="184">
        <v>-0.73423582207972005</v>
      </c>
      <c r="D1445" s="184">
        <v>0.187658827713404</v>
      </c>
      <c r="E1445" s="184">
        <v>2.9893456019051201</v>
      </c>
    </row>
    <row r="1446" spans="1:5" x14ac:dyDescent="0.25">
      <c r="A1446" s="184">
        <v>32622.453585798299</v>
      </c>
      <c r="B1446" s="184">
        <v>2.7332380051929399</v>
      </c>
      <c r="C1446" s="184">
        <v>-0.73417141860115698</v>
      </c>
      <c r="D1446" s="184">
        <v>0.187733165549408</v>
      </c>
      <c r="E1446" s="184">
        <v>2.98917692028009</v>
      </c>
    </row>
    <row r="1447" spans="1:5" x14ac:dyDescent="0.25">
      <c r="A1447" s="184">
        <v>32629.662416744901</v>
      </c>
      <c r="B1447" s="184">
        <v>-0.36297427466029902</v>
      </c>
      <c r="C1447" s="184">
        <v>-0.73391464125029704</v>
      </c>
      <c r="D1447" s="184">
        <v>0.188029889269615</v>
      </c>
      <c r="E1447" s="184">
        <v>2.9885042734245002</v>
      </c>
    </row>
    <row r="1448" spans="1:5" x14ac:dyDescent="0.25">
      <c r="A1448" s="184">
        <v>32630.357264187602</v>
      </c>
      <c r="B1448" s="184">
        <v>0.56935768521293295</v>
      </c>
      <c r="C1448" s="184">
        <v>-0.73388991894095001</v>
      </c>
      <c r="D1448" s="184">
        <v>0.188058486211517</v>
      </c>
      <c r="E1448" s="184">
        <v>2.9884395019913899</v>
      </c>
    </row>
    <row r="1449" spans="1:5" x14ac:dyDescent="0.25">
      <c r="A1449" s="184">
        <v>32635.362015056799</v>
      </c>
      <c r="B1449" s="184">
        <v>-0.38226537245882303</v>
      </c>
      <c r="C1449" s="184">
        <v>-0.73371199849281099</v>
      </c>
      <c r="D1449" s="184">
        <v>0.18826444052567001</v>
      </c>
      <c r="E1449" s="184">
        <v>2.98797330719121</v>
      </c>
    </row>
    <row r="1450" spans="1:5" x14ac:dyDescent="0.25">
      <c r="A1450" s="184">
        <v>32670.7476477116</v>
      </c>
      <c r="B1450" s="184">
        <v>1.3758826517451701</v>
      </c>
      <c r="C1450" s="184">
        <v>-0.732461395414026</v>
      </c>
      <c r="D1450" s="184">
        <v>0.18971960219480699</v>
      </c>
      <c r="E1450" s="184">
        <v>2.9846937505464401</v>
      </c>
    </row>
    <row r="1451" spans="1:5" x14ac:dyDescent="0.25">
      <c r="A1451" s="184">
        <v>32671.347288421901</v>
      </c>
      <c r="B1451" s="184">
        <v>5.9836040952215397</v>
      </c>
      <c r="C1451" s="184">
        <v>-0.73244031487028805</v>
      </c>
      <c r="D1451" s="184">
        <v>0.18974424536918</v>
      </c>
      <c r="E1451" s="184">
        <v>2.98463842667767</v>
      </c>
    </row>
    <row r="1452" spans="1:5" x14ac:dyDescent="0.25">
      <c r="A1452" s="184">
        <v>32678.025937911199</v>
      </c>
      <c r="B1452" s="184">
        <v>0.42334490126377</v>
      </c>
      <c r="C1452" s="184">
        <v>-0.73220577924052299</v>
      </c>
      <c r="D1452" s="184">
        <v>0.19001867828191801</v>
      </c>
      <c r="E1452" s="184">
        <v>2.9840228088575498</v>
      </c>
    </row>
    <row r="1453" spans="1:5" x14ac:dyDescent="0.25">
      <c r="A1453" s="184">
        <v>32680.158498425699</v>
      </c>
      <c r="B1453" s="184">
        <v>1.75486102952412</v>
      </c>
      <c r="C1453" s="184">
        <v>-0.73213098807367005</v>
      </c>
      <c r="D1453" s="184">
        <v>0.190106293240384</v>
      </c>
      <c r="E1453" s="184">
        <v>2.9838264545283599</v>
      </c>
    </row>
    <row r="1454" spans="1:5" x14ac:dyDescent="0.25">
      <c r="A1454" s="184">
        <v>32690.566381065801</v>
      </c>
      <c r="B1454" s="184">
        <v>-0.46671537514947298</v>
      </c>
      <c r="C1454" s="184">
        <v>-0.73176665857895595</v>
      </c>
      <c r="D1454" s="184">
        <v>0.19053379457332101</v>
      </c>
      <c r="E1454" s="184">
        <v>2.9828696735353</v>
      </c>
    </row>
    <row r="1455" spans="1:5" x14ac:dyDescent="0.25">
      <c r="A1455" s="184">
        <v>32706.490915153801</v>
      </c>
      <c r="B1455" s="184">
        <v>5.8083253407082003</v>
      </c>
      <c r="C1455" s="184">
        <v>-0.731211432721663</v>
      </c>
      <c r="D1455" s="184">
        <v>0.19118756324736499</v>
      </c>
      <c r="E1455" s="184">
        <v>2.9814106356635701</v>
      </c>
    </row>
    <row r="1456" spans="1:5" x14ac:dyDescent="0.25">
      <c r="A1456" s="184">
        <v>32714.234287834599</v>
      </c>
      <c r="B1456" s="184">
        <v>-1.19436298570661</v>
      </c>
      <c r="C1456" s="184">
        <v>-0.73094242542819199</v>
      </c>
      <c r="D1456" s="184">
        <v>0.19150531474274099</v>
      </c>
      <c r="E1456" s="184">
        <v>2.9807033054593601</v>
      </c>
    </row>
    <row r="1457" spans="1:5" x14ac:dyDescent="0.25">
      <c r="A1457" s="184">
        <v>32718.420815240399</v>
      </c>
      <c r="B1457" s="184">
        <v>3.3081529515427997E-2</v>
      </c>
      <c r="C1457" s="184">
        <v>-0.73079725069848001</v>
      </c>
      <c r="D1457" s="184">
        <v>0.19167706953241601</v>
      </c>
      <c r="E1457" s="184">
        <v>2.98032146208612</v>
      </c>
    </row>
    <row r="1458" spans="1:5" x14ac:dyDescent="0.25">
      <c r="A1458" s="184">
        <v>32726.621333143801</v>
      </c>
      <c r="B1458" s="184">
        <v>-0.41083473897043399</v>
      </c>
      <c r="C1458" s="184">
        <v>-0.73051342830952104</v>
      </c>
      <c r="D1458" s="184">
        <v>0.19201341721346399</v>
      </c>
      <c r="E1458" s="184">
        <v>2.97957469447819</v>
      </c>
    </row>
    <row r="1459" spans="1:5" x14ac:dyDescent="0.25">
      <c r="A1459" s="184">
        <v>32727.332027655299</v>
      </c>
      <c r="B1459" s="184">
        <v>0.57521492893881099</v>
      </c>
      <c r="C1459" s="184">
        <v>-0.73048886495461396</v>
      </c>
      <c r="D1459" s="184">
        <v>0.19204256140259399</v>
      </c>
      <c r="E1459" s="184">
        <v>2.9795100498936198</v>
      </c>
    </row>
    <row r="1460" spans="1:5" x14ac:dyDescent="0.25">
      <c r="A1460" s="184">
        <v>32752.879993499901</v>
      </c>
      <c r="B1460" s="184">
        <v>0.206584822213918</v>
      </c>
      <c r="C1460" s="184">
        <v>-0.72960948623818001</v>
      </c>
      <c r="D1460" s="184">
        <v>0.193089666647214</v>
      </c>
      <c r="E1460" s="184">
        <v>2.9771940234373901</v>
      </c>
    </row>
    <row r="1461" spans="1:5" x14ac:dyDescent="0.25">
      <c r="A1461" s="184">
        <v>32759.226483267201</v>
      </c>
      <c r="B1461" s="184">
        <v>-0.35926405810943202</v>
      </c>
      <c r="C1461" s="184">
        <v>-0.72939213448793705</v>
      </c>
      <c r="D1461" s="184">
        <v>0.19334960873906701</v>
      </c>
      <c r="E1461" s="184">
        <v>2.97662104503741</v>
      </c>
    </row>
    <row r="1462" spans="1:5" x14ac:dyDescent="0.25">
      <c r="A1462" s="184">
        <v>32764.235545651602</v>
      </c>
      <c r="B1462" s="184">
        <v>-0.33220596044183398</v>
      </c>
      <c r="C1462" s="184">
        <v>-0.72922089703072901</v>
      </c>
      <c r="D1462" s="184">
        <v>0.193554721960741</v>
      </c>
      <c r="E1462" s="184">
        <v>2.9761694754799501</v>
      </c>
    </row>
    <row r="1463" spans="1:5" x14ac:dyDescent="0.25">
      <c r="A1463" s="184">
        <v>32769.764393437603</v>
      </c>
      <c r="B1463" s="184">
        <v>-0.73450081731355998</v>
      </c>
      <c r="C1463" s="184">
        <v>-0.72903220954714798</v>
      </c>
      <c r="D1463" s="184">
        <v>0.19378106790463701</v>
      </c>
      <c r="E1463" s="184">
        <v>2.97567172535978</v>
      </c>
    </row>
    <row r="1464" spans="1:5" x14ac:dyDescent="0.25">
      <c r="A1464" s="184">
        <v>32779.276802553999</v>
      </c>
      <c r="B1464" s="184">
        <v>-0.52089741986268701</v>
      </c>
      <c r="C1464" s="184">
        <v>-0.72870835808670698</v>
      </c>
      <c r="D1464" s="184">
        <v>0.19417036889619901</v>
      </c>
      <c r="E1464" s="184">
        <v>2.9748170098339202</v>
      </c>
    </row>
    <row r="1465" spans="1:5" x14ac:dyDescent="0.25">
      <c r="A1465" s="184">
        <v>32784.198226741297</v>
      </c>
      <c r="B1465" s="184">
        <v>-0.187455315474616</v>
      </c>
      <c r="C1465" s="184">
        <v>-0.72854119906902803</v>
      </c>
      <c r="D1465" s="184">
        <v>0.19437171672061701</v>
      </c>
      <c r="E1465" s="184">
        <v>2.9743756337699301</v>
      </c>
    </row>
    <row r="1466" spans="1:5" x14ac:dyDescent="0.25">
      <c r="A1466" s="184">
        <v>32793.7358684262</v>
      </c>
      <c r="B1466" s="184">
        <v>-0.89613065337589703</v>
      </c>
      <c r="C1466" s="184">
        <v>-0.72821801086465199</v>
      </c>
      <c r="D1466" s="184">
        <v>0.194761798997624</v>
      </c>
      <c r="E1466" s="184">
        <v>2.9735218598127999</v>
      </c>
    </row>
    <row r="1467" spans="1:5" x14ac:dyDescent="0.25">
      <c r="A1467" s="184">
        <v>32800.011041890699</v>
      </c>
      <c r="B1467" s="184">
        <v>-1.38626011969387</v>
      </c>
      <c r="C1467" s="184">
        <v>-0.72800592427034405</v>
      </c>
      <c r="D1467" s="184">
        <v>0.19501835671612899</v>
      </c>
      <c r="E1467" s="184">
        <v>2.97296128528148</v>
      </c>
    </row>
    <row r="1468" spans="1:5" x14ac:dyDescent="0.25">
      <c r="A1468" s="184">
        <v>32827.8375541559</v>
      </c>
      <c r="B1468" s="184">
        <v>0.69727816403514897</v>
      </c>
      <c r="C1468" s="184">
        <v>-0.727070759014662</v>
      </c>
      <c r="D1468" s="184">
        <v>0.19615513062126799</v>
      </c>
      <c r="E1468" s="184">
        <v>2.9704865349330398</v>
      </c>
    </row>
    <row r="1469" spans="1:5" x14ac:dyDescent="0.25">
      <c r="A1469" s="184">
        <v>32848.922355834096</v>
      </c>
      <c r="B1469" s="184">
        <v>1.3706148131804801</v>
      </c>
      <c r="C1469" s="184">
        <v>-0.72636798201500596</v>
      </c>
      <c r="D1469" s="184">
        <v>0.19701548416182901</v>
      </c>
      <c r="E1469" s="184">
        <v>2.9686233695658899</v>
      </c>
    </row>
    <row r="1470" spans="1:5" x14ac:dyDescent="0.25">
      <c r="A1470" s="184">
        <v>32851.009110609797</v>
      </c>
      <c r="B1470" s="184">
        <v>-0.88253123452081095</v>
      </c>
      <c r="C1470" s="184">
        <v>-0.72629870353714199</v>
      </c>
      <c r="D1470" s="184">
        <v>0.197100584621071</v>
      </c>
      <c r="E1470" s="184">
        <v>2.9684395360054801</v>
      </c>
    </row>
    <row r="1471" spans="1:5" x14ac:dyDescent="0.25">
      <c r="A1471" s="184">
        <v>32862.411668179702</v>
      </c>
      <c r="B1471" s="184">
        <v>0.58343532349099503</v>
      </c>
      <c r="C1471" s="184">
        <v>-0.72592102824062499</v>
      </c>
      <c r="D1471" s="184">
        <v>0.197565438566778</v>
      </c>
      <c r="E1471" s="184">
        <v>2.96743681445228</v>
      </c>
    </row>
    <row r="1472" spans="1:5" x14ac:dyDescent="0.25">
      <c r="A1472" s="184">
        <v>32862.668047539402</v>
      </c>
      <c r="B1472" s="184">
        <v>-0.44573119734354599</v>
      </c>
      <c r="C1472" s="184">
        <v>-0.725912553584662</v>
      </c>
      <c r="D1472" s="184">
        <v>0.197575887453948</v>
      </c>
      <c r="E1472" s="184">
        <v>2.9674143037057101</v>
      </c>
    </row>
    <row r="1473" spans="1:5" x14ac:dyDescent="0.25">
      <c r="A1473" s="184">
        <v>32866.652875309897</v>
      </c>
      <c r="B1473" s="184">
        <v>1.0817957445083699</v>
      </c>
      <c r="C1473" s="184">
        <v>-0.725780931667802</v>
      </c>
      <c r="D1473" s="184">
        <v>0.19773827394103799</v>
      </c>
      <c r="E1473" s="184">
        <v>2.9670646227713999</v>
      </c>
    </row>
    <row r="1474" spans="1:5" x14ac:dyDescent="0.25">
      <c r="A1474" s="184">
        <v>32881.120374650702</v>
      </c>
      <c r="B1474" s="184">
        <v>-0.331251295311418</v>
      </c>
      <c r="C1474" s="184">
        <v>-0.725304597818483</v>
      </c>
      <c r="D1474" s="184">
        <v>0.19832756383547101</v>
      </c>
      <c r="E1474" s="184">
        <v>2.9657981649397498</v>
      </c>
    </row>
    <row r="1475" spans="1:5" x14ac:dyDescent="0.25">
      <c r="A1475" s="184">
        <v>32900.501850159402</v>
      </c>
      <c r="B1475" s="184">
        <v>-0.28380202724730402</v>
      </c>
      <c r="C1475" s="184">
        <v>-0.72467027807759299</v>
      </c>
      <c r="D1475" s="184">
        <v>0.19911631453134501</v>
      </c>
      <c r="E1475" s="184">
        <v>2.9641091897418601</v>
      </c>
    </row>
    <row r="1476" spans="1:5" x14ac:dyDescent="0.25">
      <c r="A1476" s="184">
        <v>32901.425147016802</v>
      </c>
      <c r="B1476" s="184">
        <v>0.30724789226203097</v>
      </c>
      <c r="C1476" s="184">
        <v>-0.72464016957421995</v>
      </c>
      <c r="D1476" s="184">
        <v>0.19915386894068501</v>
      </c>
      <c r="E1476" s="184">
        <v>2.9640289485754598</v>
      </c>
    </row>
    <row r="1477" spans="1:5" x14ac:dyDescent="0.25">
      <c r="A1477" s="184">
        <v>32903.449137884898</v>
      </c>
      <c r="B1477" s="184">
        <v>1.3327025719758501</v>
      </c>
      <c r="C1477" s="184">
        <v>-0.72457420258194705</v>
      </c>
      <c r="D1477" s="184">
        <v>0.19923618676905999</v>
      </c>
      <c r="E1477" s="184">
        <v>2.9638531186508699</v>
      </c>
    </row>
    <row r="1478" spans="1:5" x14ac:dyDescent="0.25">
      <c r="A1478" s="184">
        <v>32919.7817651164</v>
      </c>
      <c r="B1478" s="184">
        <v>3.4433081033828898</v>
      </c>
      <c r="C1478" s="184">
        <v>-0.72404363993673004</v>
      </c>
      <c r="D1478" s="184">
        <v>0.19990012298436999</v>
      </c>
      <c r="E1478" s="184">
        <v>2.9624377494713201</v>
      </c>
    </row>
    <row r="1479" spans="1:5" x14ac:dyDescent="0.25">
      <c r="A1479" s="184">
        <v>32922.149993765401</v>
      </c>
      <c r="B1479" s="184">
        <v>0.27124647385122402</v>
      </c>
      <c r="C1479" s="184">
        <v>-0.723966969106139</v>
      </c>
      <c r="D1479" s="184">
        <v>0.19999634461959101</v>
      </c>
      <c r="E1479" s="184">
        <v>2.9622330371777799</v>
      </c>
    </row>
    <row r="1480" spans="1:5" x14ac:dyDescent="0.25">
      <c r="A1480" s="184">
        <v>32922.394657711702</v>
      </c>
      <c r="B1480" s="184">
        <v>0.19125391640450401</v>
      </c>
      <c r="C1480" s="184">
        <v>-0.72395905194371302</v>
      </c>
      <c r="D1480" s="184">
        <v>0.20000628465441</v>
      </c>
      <c r="E1480" s="184">
        <v>2.9622118956057801</v>
      </c>
    </row>
    <row r="1481" spans="1:5" x14ac:dyDescent="0.25">
      <c r="A1481" s="184">
        <v>32932.311872990002</v>
      </c>
      <c r="B1481" s="184">
        <v>-0.209862380152293</v>
      </c>
      <c r="C1481" s="184">
        <v>-0.72363873350333296</v>
      </c>
      <c r="D1481" s="184">
        <v>0.200409081210355</v>
      </c>
      <c r="E1481" s="184">
        <v>2.96135611684306</v>
      </c>
    </row>
    <row r="1482" spans="1:5" x14ac:dyDescent="0.25">
      <c r="A1482" s="184">
        <v>32934.097633362799</v>
      </c>
      <c r="B1482" s="184">
        <v>2.80574302777277</v>
      </c>
      <c r="C1482" s="184">
        <v>-0.72358117864433402</v>
      </c>
      <c r="D1482" s="184">
        <v>0.20048158788833401</v>
      </c>
      <c r="E1482" s="184">
        <v>2.9612022631000898</v>
      </c>
    </row>
    <row r="1483" spans="1:5" x14ac:dyDescent="0.25">
      <c r="A1483" s="184">
        <v>32937.602340685698</v>
      </c>
      <c r="B1483" s="184">
        <v>0.37390372939723499</v>
      </c>
      <c r="C1483" s="184">
        <v>-0.72346833243384601</v>
      </c>
      <c r="D1483" s="184">
        <v>0.200623867386756</v>
      </c>
      <c r="E1483" s="184">
        <v>2.96090052804808</v>
      </c>
    </row>
    <row r="1484" spans="1:5" x14ac:dyDescent="0.25">
      <c r="A1484" s="184">
        <v>32949.908201807899</v>
      </c>
      <c r="B1484" s="184">
        <v>-0.27053453305601499</v>
      </c>
      <c r="C1484" s="184">
        <v>-0.72307326114864101</v>
      </c>
      <c r="D1484" s="184">
        <v>0.201123221972276</v>
      </c>
      <c r="E1484" s="184">
        <v>2.9598433318142199</v>
      </c>
    </row>
    <row r="1485" spans="1:5" x14ac:dyDescent="0.25">
      <c r="A1485" s="184">
        <v>32959.9645683895</v>
      </c>
      <c r="B1485" s="184">
        <v>-0.37696019878841203</v>
      </c>
      <c r="C1485" s="184">
        <v>-0.72275175276992198</v>
      </c>
      <c r="D1485" s="184">
        <v>0.20153103512809101</v>
      </c>
      <c r="E1485" s="184">
        <v>2.9589820103578499</v>
      </c>
    </row>
    <row r="1486" spans="1:5" x14ac:dyDescent="0.25">
      <c r="A1486" s="184">
        <v>32961.659391321497</v>
      </c>
      <c r="B1486" s="184">
        <v>2.3868250418629602</v>
      </c>
      <c r="C1486" s="184">
        <v>-0.72269768771063603</v>
      </c>
      <c r="D1486" s="184">
        <v>0.201599741563179</v>
      </c>
      <c r="E1486" s="184">
        <v>2.9588370819524301</v>
      </c>
    </row>
    <row r="1487" spans="1:5" x14ac:dyDescent="0.25">
      <c r="A1487" s="184">
        <v>32970.206307426299</v>
      </c>
      <c r="B1487" s="184">
        <v>-0.201721853020875</v>
      </c>
      <c r="C1487" s="184">
        <v>-0.72242556686219905</v>
      </c>
      <c r="D1487" s="184">
        <v>0.20194612190535499</v>
      </c>
      <c r="E1487" s="184">
        <v>2.9581072346981601</v>
      </c>
    </row>
    <row r="1488" spans="1:5" x14ac:dyDescent="0.25">
      <c r="A1488" s="184">
        <v>32973.644304123503</v>
      </c>
      <c r="B1488" s="184">
        <v>1.194407265867</v>
      </c>
      <c r="C1488" s="184">
        <v>-0.72231635475330003</v>
      </c>
      <c r="D1488" s="184">
        <v>0.202085404565923</v>
      </c>
      <c r="E1488" s="184">
        <v>2.9578141338998001</v>
      </c>
    </row>
    <row r="1489" spans="1:5" x14ac:dyDescent="0.25">
      <c r="A1489" s="184">
        <v>32975.566687109102</v>
      </c>
      <c r="B1489" s="184">
        <v>0.76720109398420999</v>
      </c>
      <c r="C1489" s="184">
        <v>-0.72225535021564702</v>
      </c>
      <c r="D1489" s="184">
        <v>0.20216327328577299</v>
      </c>
      <c r="E1489" s="184">
        <v>2.9576503643793202</v>
      </c>
    </row>
    <row r="1490" spans="1:5" x14ac:dyDescent="0.25">
      <c r="A1490" s="184">
        <v>32980.670213577701</v>
      </c>
      <c r="B1490" s="184">
        <v>0.48413664803566298</v>
      </c>
      <c r="C1490" s="184">
        <v>-0.72209361290822904</v>
      </c>
      <c r="D1490" s="184">
        <v>0.20236995561047899</v>
      </c>
      <c r="E1490" s="184">
        <v>2.95721600833846</v>
      </c>
    </row>
    <row r="1491" spans="1:5" x14ac:dyDescent="0.25">
      <c r="A1491" s="184">
        <v>32982.696696560997</v>
      </c>
      <c r="B1491" s="184">
        <v>1.89730565647686</v>
      </c>
      <c r="C1491" s="184">
        <v>-0.72202947863459199</v>
      </c>
      <c r="D1491" s="184">
        <v>0.202452006648737</v>
      </c>
      <c r="E1491" s="184">
        <v>2.95704370480615</v>
      </c>
    </row>
    <row r="1492" spans="1:5" x14ac:dyDescent="0.25">
      <c r="A1492" s="184">
        <v>33010.1308056704</v>
      </c>
      <c r="B1492" s="184">
        <v>-0.374469462525931</v>
      </c>
      <c r="C1492" s="184">
        <v>-0.72116616595979999</v>
      </c>
      <c r="D1492" s="184">
        <v>0.203561812354626</v>
      </c>
      <c r="E1492" s="184">
        <v>2.9547205160094099</v>
      </c>
    </row>
    <row r="1493" spans="1:5" x14ac:dyDescent="0.25">
      <c r="A1493" s="184">
        <v>33027.026628955202</v>
      </c>
      <c r="B1493" s="184">
        <v>-8.96083489737447E-2</v>
      </c>
      <c r="C1493" s="184">
        <v>-0.72063907268968797</v>
      </c>
      <c r="D1493" s="184">
        <v>0.20424437842704399</v>
      </c>
      <c r="E1493" s="184">
        <v>2.9532984666858799</v>
      </c>
    </row>
    <row r="1494" spans="1:5" x14ac:dyDescent="0.25">
      <c r="A1494" s="184">
        <v>33037.778731166603</v>
      </c>
      <c r="B1494" s="184">
        <v>0.54478223102505396</v>
      </c>
      <c r="C1494" s="184">
        <v>-0.72030548133077199</v>
      </c>
      <c r="D1494" s="184">
        <v>0.204678370601453</v>
      </c>
      <c r="E1494" s="184">
        <v>2.9523969738334199</v>
      </c>
    </row>
    <row r="1495" spans="1:5" x14ac:dyDescent="0.25">
      <c r="A1495" s="184">
        <v>33047.926206296303</v>
      </c>
      <c r="B1495" s="184">
        <v>0.29512282369805698</v>
      </c>
      <c r="C1495" s="184">
        <v>-0.71999196767265705</v>
      </c>
      <c r="D1495" s="184">
        <v>0.20508768526711901</v>
      </c>
      <c r="E1495" s="184">
        <v>2.95154864759153</v>
      </c>
    </row>
    <row r="1496" spans="1:5" x14ac:dyDescent="0.25">
      <c r="A1496" s="184">
        <v>33048.435289555302</v>
      </c>
      <c r="B1496" s="184">
        <v>-0.210937801243161</v>
      </c>
      <c r="C1496" s="184">
        <v>-0.71997627301230804</v>
      </c>
      <c r="D1496" s="184">
        <v>0.205108212924596</v>
      </c>
      <c r="E1496" s="184">
        <v>2.9515061516187</v>
      </c>
    </row>
    <row r="1497" spans="1:5" x14ac:dyDescent="0.25">
      <c r="A1497" s="184">
        <v>33050.353293772998</v>
      </c>
      <c r="B1497" s="184">
        <v>-0.687291729602169</v>
      </c>
      <c r="C1497" s="184">
        <v>-0.71991717145036305</v>
      </c>
      <c r="D1497" s="184">
        <v>0.205185546144425</v>
      </c>
      <c r="E1497" s="184">
        <v>2.9513460995607299</v>
      </c>
    </row>
    <row r="1498" spans="1:5" x14ac:dyDescent="0.25">
      <c r="A1498" s="184">
        <v>33050.4132812881</v>
      </c>
      <c r="B1498" s="184">
        <v>0.449145859746022</v>
      </c>
      <c r="C1498" s="184">
        <v>-0.71991532373116895</v>
      </c>
      <c r="D1498" s="184">
        <v>0.205187964664164</v>
      </c>
      <c r="E1498" s="184">
        <v>2.9513410951547798</v>
      </c>
    </row>
    <row r="1499" spans="1:5" x14ac:dyDescent="0.25">
      <c r="A1499" s="184">
        <v>33060.842906177</v>
      </c>
      <c r="B1499" s="184">
        <v>2.1185753791387398</v>
      </c>
      <c r="C1499" s="184">
        <v>-0.71959475836611098</v>
      </c>
      <c r="D1499" s="184">
        <v>0.20560831313167</v>
      </c>
      <c r="E1499" s="184">
        <v>2.9504722884557202</v>
      </c>
    </row>
    <row r="1500" spans="1:5" x14ac:dyDescent="0.25">
      <c r="A1500" s="184">
        <v>33064.007405956298</v>
      </c>
      <c r="B1500" s="184">
        <v>0.32568901623602298</v>
      </c>
      <c r="C1500" s="184">
        <v>-0.71949776410305299</v>
      </c>
      <c r="D1500" s="184">
        <v>0.20573579634981901</v>
      </c>
      <c r="E1500" s="184">
        <v>2.9502091814818101</v>
      </c>
    </row>
    <row r="1501" spans="1:5" x14ac:dyDescent="0.25">
      <c r="A1501" s="184">
        <v>33087.1272998391</v>
      </c>
      <c r="B1501" s="184">
        <v>0.13588694398052301</v>
      </c>
      <c r="C1501" s="184">
        <v>-0.71879295547140098</v>
      </c>
      <c r="D1501" s="184">
        <v>0.20666638046300501</v>
      </c>
      <c r="E1501" s="184">
        <v>2.9482940033217799</v>
      </c>
    </row>
    <row r="1502" spans="1:5" x14ac:dyDescent="0.25">
      <c r="A1502" s="184">
        <v>33093.003210775903</v>
      </c>
      <c r="B1502" s="184">
        <v>3.3011870972565398</v>
      </c>
      <c r="C1502" s="184">
        <v>-0.71861490833484598</v>
      </c>
      <c r="D1502" s="184">
        <v>0.20690265806762301</v>
      </c>
      <c r="E1502" s="184">
        <v>2.94780924848504</v>
      </c>
    </row>
    <row r="1503" spans="1:5" x14ac:dyDescent="0.25">
      <c r="A1503" s="184">
        <v>33109.792672693598</v>
      </c>
      <c r="B1503" s="184">
        <v>1.22669023924951</v>
      </c>
      <c r="C1503" s="184">
        <v>-0.71810859475048905</v>
      </c>
      <c r="D1503" s="184">
        <v>0.20757726092152601</v>
      </c>
      <c r="E1503" s="184">
        <v>2.9464285782233799</v>
      </c>
    </row>
    <row r="1504" spans="1:5" x14ac:dyDescent="0.25">
      <c r="A1504" s="184">
        <v>33110.0765540473</v>
      </c>
      <c r="B1504" s="184">
        <v>4.0460685752038703</v>
      </c>
      <c r="C1504" s="184">
        <v>-0.718100064860835</v>
      </c>
      <c r="D1504" s="184">
        <v>0.207588660609384</v>
      </c>
      <c r="E1504" s="184">
        <v>2.94640528995627</v>
      </c>
    </row>
    <row r="1505" spans="1:5" x14ac:dyDescent="0.25">
      <c r="A1505" s="184">
        <v>33128.788062318003</v>
      </c>
      <c r="B1505" s="184">
        <v>-0.21334997598535499</v>
      </c>
      <c r="C1505" s="184">
        <v>-0.71754011909186699</v>
      </c>
      <c r="D1505" s="184">
        <v>0.20833955193393899</v>
      </c>
      <c r="E1505" s="184">
        <v>2.9448744330132102</v>
      </c>
    </row>
    <row r="1506" spans="1:5" x14ac:dyDescent="0.25">
      <c r="A1506" s="184">
        <v>33131.849080113599</v>
      </c>
      <c r="B1506" s="184">
        <v>-0.166043581567832</v>
      </c>
      <c r="C1506" s="184">
        <v>-0.717448947459421</v>
      </c>
      <c r="D1506" s="184">
        <v>0.208462296281413</v>
      </c>
      <c r="E1506" s="184">
        <v>2.9446247773089702</v>
      </c>
    </row>
    <row r="1507" spans="1:5" x14ac:dyDescent="0.25">
      <c r="A1507" s="184">
        <v>33132.192735689998</v>
      </c>
      <c r="B1507" s="184">
        <v>-0.28160527785301598</v>
      </c>
      <c r="C1507" s="184">
        <v>-0.71743871933769698</v>
      </c>
      <c r="D1507" s="184">
        <v>0.208476074929415</v>
      </c>
      <c r="E1507" s="184">
        <v>2.9445967625097902</v>
      </c>
    </row>
    <row r="1508" spans="1:5" x14ac:dyDescent="0.25">
      <c r="A1508" s="184">
        <v>33133.362938406899</v>
      </c>
      <c r="B1508" s="184">
        <v>-0.162275346365615</v>
      </c>
      <c r="C1508" s="184">
        <v>-0.717403902403555</v>
      </c>
      <c r="D1508" s="184">
        <v>0.20852299092728599</v>
      </c>
      <c r="E1508" s="184">
        <v>2.9445013882598299</v>
      </c>
    </row>
    <row r="1509" spans="1:5" x14ac:dyDescent="0.25">
      <c r="A1509" s="184">
        <v>33136.646124317602</v>
      </c>
      <c r="B1509" s="184">
        <v>0.61812645806800204</v>
      </c>
      <c r="C1509" s="184">
        <v>-0.71730631281831003</v>
      </c>
      <c r="D1509" s="184">
        <v>0.20865460020604501</v>
      </c>
      <c r="E1509" s="184">
        <v>2.9442339715044801</v>
      </c>
    </row>
    <row r="1510" spans="1:5" x14ac:dyDescent="0.25">
      <c r="A1510" s="184">
        <v>33139.798227915897</v>
      </c>
      <c r="B1510" s="184">
        <v>0.59422288087689601</v>
      </c>
      <c r="C1510" s="184">
        <v>-0.71721275111207305</v>
      </c>
      <c r="D1510" s="184">
        <v>0.20878092592802899</v>
      </c>
      <c r="E1510" s="184">
        <v>2.9439774680698401</v>
      </c>
    </row>
    <row r="1511" spans="1:5" x14ac:dyDescent="0.25">
      <c r="A1511" s="184">
        <v>33154.5576100896</v>
      </c>
      <c r="B1511" s="184">
        <v>0.21530247517194101</v>
      </c>
      <c r="C1511" s="184">
        <v>-0.716776378519562</v>
      </c>
      <c r="D1511" s="184">
        <v>0.20937205155429001</v>
      </c>
      <c r="E1511" s="184">
        <v>2.9427795024733099</v>
      </c>
    </row>
    <row r="1512" spans="1:5" x14ac:dyDescent="0.25">
      <c r="A1512" s="184">
        <v>33169.145270751498</v>
      </c>
      <c r="B1512" s="184">
        <v>0.45567981945837699</v>
      </c>
      <c r="C1512" s="184">
        <v>-0.716347880796803</v>
      </c>
      <c r="D1512" s="184">
        <v>0.209955676119646</v>
      </c>
      <c r="E1512" s="184">
        <v>2.9416004690689599</v>
      </c>
    </row>
    <row r="1513" spans="1:5" x14ac:dyDescent="0.25">
      <c r="A1513" s="184">
        <v>33175.930777964997</v>
      </c>
      <c r="B1513" s="184">
        <v>-0.17715015381945901</v>
      </c>
      <c r="C1513" s="184">
        <v>-0.71614951594815701</v>
      </c>
      <c r="D1513" s="184">
        <v>0.21022693759973399</v>
      </c>
      <c r="E1513" s="184">
        <v>2.9410537290503802</v>
      </c>
    </row>
    <row r="1514" spans="1:5" x14ac:dyDescent="0.25">
      <c r="A1514" s="184">
        <v>33181.768605432197</v>
      </c>
      <c r="B1514" s="184">
        <v>-0.48244814915530099</v>
      </c>
      <c r="C1514" s="184">
        <v>-0.71597934102145799</v>
      </c>
      <c r="D1514" s="184">
        <v>0.21046020447544</v>
      </c>
      <c r="E1514" s="184">
        <v>2.9405842077920799</v>
      </c>
    </row>
    <row r="1515" spans="1:5" x14ac:dyDescent="0.25">
      <c r="A1515" s="184">
        <v>33184.866028706099</v>
      </c>
      <c r="B1515" s="184">
        <v>1.44105726871099E-2</v>
      </c>
      <c r="C1515" s="184">
        <v>-0.71588923278697503</v>
      </c>
      <c r="D1515" s="184">
        <v>0.21058392939475001</v>
      </c>
      <c r="E1515" s="184">
        <v>2.94033541301319</v>
      </c>
    </row>
    <row r="1516" spans="1:5" x14ac:dyDescent="0.25">
      <c r="A1516" s="184">
        <v>33186.826469982203</v>
      </c>
      <c r="B1516" s="184">
        <v>2.7493002990617899</v>
      </c>
      <c r="C1516" s="184">
        <v>-0.71583226650556198</v>
      </c>
      <c r="D1516" s="184">
        <v>0.210662223300352</v>
      </c>
      <c r="E1516" s="184">
        <v>2.9401780598952998</v>
      </c>
    </row>
    <row r="1517" spans="1:5" x14ac:dyDescent="0.25">
      <c r="A1517" s="184">
        <v>33192.757043386096</v>
      </c>
      <c r="B1517" s="184">
        <v>-0.89512572730993401</v>
      </c>
      <c r="C1517" s="184">
        <v>-0.71566024668444805</v>
      </c>
      <c r="D1517" s="184">
        <v>0.21089900143799301</v>
      </c>
      <c r="E1517" s="184">
        <v>2.9397025935969801</v>
      </c>
    </row>
    <row r="1518" spans="1:5" x14ac:dyDescent="0.25">
      <c r="A1518" s="184">
        <v>33201.474248293802</v>
      </c>
      <c r="B1518" s="184">
        <v>-0.23856046550041499</v>
      </c>
      <c r="C1518" s="184">
        <v>-0.71540824700198202</v>
      </c>
      <c r="D1518" s="184">
        <v>0.21124684257354301</v>
      </c>
      <c r="E1518" s="184">
        <v>2.9390052071729502</v>
      </c>
    </row>
    <row r="1519" spans="1:5" x14ac:dyDescent="0.25">
      <c r="A1519" s="184">
        <v>33202.0958469713</v>
      </c>
      <c r="B1519" s="184">
        <v>0.24039518850771399</v>
      </c>
      <c r="C1519" s="184">
        <v>-0.71539031626770799</v>
      </c>
      <c r="D1519" s="184">
        <v>0.21127163728988901</v>
      </c>
      <c r="E1519" s="184">
        <v>2.9389555462981201</v>
      </c>
    </row>
    <row r="1520" spans="1:5" x14ac:dyDescent="0.25">
      <c r="A1520" s="184">
        <v>33210.1542960925</v>
      </c>
      <c r="B1520" s="184">
        <v>1.0750519421417699</v>
      </c>
      <c r="C1520" s="184">
        <v>-0.71515832759290199</v>
      </c>
      <c r="D1520" s="184">
        <v>0.21159297076078201</v>
      </c>
      <c r="E1520" s="184">
        <v>2.9383125554107901</v>
      </c>
    </row>
    <row r="1521" spans="1:5" x14ac:dyDescent="0.25">
      <c r="A1521" s="184">
        <v>33212.078992704199</v>
      </c>
      <c r="B1521" s="184">
        <v>-0.19780828354903901</v>
      </c>
      <c r="C1521" s="184">
        <v>-0.71510304730591001</v>
      </c>
      <c r="D1521" s="184">
        <v>0.21166968922302001</v>
      </c>
      <c r="E1521" s="184">
        <v>2.93815920635322</v>
      </c>
    </row>
    <row r="1522" spans="1:5" x14ac:dyDescent="0.25">
      <c r="A1522" s="184">
        <v>33212.937788304902</v>
      </c>
      <c r="B1522" s="184">
        <v>0.32986749105052798</v>
      </c>
      <c r="C1522" s="184">
        <v>-0.71507839735086998</v>
      </c>
      <c r="D1522" s="184">
        <v>0.211703917159313</v>
      </c>
      <c r="E1522" s="184">
        <v>2.9380908102190499</v>
      </c>
    </row>
    <row r="1523" spans="1:5" x14ac:dyDescent="0.25">
      <c r="A1523" s="184">
        <v>33221.128913829103</v>
      </c>
      <c r="B1523" s="184">
        <v>-0.21932989040723799</v>
      </c>
      <c r="C1523" s="184">
        <v>-0.71484378469717202</v>
      </c>
      <c r="D1523" s="184">
        <v>0.21203026600250299</v>
      </c>
      <c r="E1523" s="184">
        <v>2.93743931825616</v>
      </c>
    </row>
    <row r="1524" spans="1:5" x14ac:dyDescent="0.25">
      <c r="A1524" s="184">
        <v>33222.095470984197</v>
      </c>
      <c r="B1524" s="184">
        <v>0.37737692320265498</v>
      </c>
      <c r="C1524" s="184">
        <v>-0.71481615966818801</v>
      </c>
      <c r="D1524" s="184">
        <v>0.21206876161843799</v>
      </c>
      <c r="E1524" s="184">
        <v>2.93736254515091</v>
      </c>
    </row>
    <row r="1525" spans="1:5" x14ac:dyDescent="0.25">
      <c r="A1525" s="184">
        <v>33232.0179217103</v>
      </c>
      <c r="B1525" s="184">
        <v>-0.17132989448129801</v>
      </c>
      <c r="C1525" s="184">
        <v>-0.71453329434743895</v>
      </c>
      <c r="D1525" s="184">
        <v>0.212463780164454</v>
      </c>
      <c r="E1525" s="184">
        <v>2.9365756712064401</v>
      </c>
    </row>
    <row r="1526" spans="1:5" x14ac:dyDescent="0.25">
      <c r="A1526" s="184">
        <v>33234.595793727603</v>
      </c>
      <c r="B1526" s="184">
        <v>1.30013622353531</v>
      </c>
      <c r="C1526" s="184">
        <v>-0.71446002254288599</v>
      </c>
      <c r="D1526" s="184">
        <v>0.21256635629061499</v>
      </c>
      <c r="E1526" s="184">
        <v>2.9363716158850801</v>
      </c>
    </row>
    <row r="1527" spans="1:5" x14ac:dyDescent="0.25">
      <c r="A1527" s="184">
        <v>33236.497046499797</v>
      </c>
      <c r="B1527" s="184">
        <v>0.71782751625566499</v>
      </c>
      <c r="C1527" s="184">
        <v>-0.71440604003519403</v>
      </c>
      <c r="D1527" s="184">
        <v>0.212641995659821</v>
      </c>
      <c r="E1527" s="184">
        <v>2.9362212187584098</v>
      </c>
    </row>
    <row r="1528" spans="1:5" x14ac:dyDescent="0.25">
      <c r="A1528" s="184">
        <v>33249.288919369501</v>
      </c>
      <c r="B1528" s="184">
        <v>1.40840754931428</v>
      </c>
      <c r="C1528" s="184">
        <v>-0.71404411076920105</v>
      </c>
      <c r="D1528" s="184">
        <v>0.21315060983273301</v>
      </c>
      <c r="E1528" s="184">
        <v>2.9352115211205398</v>
      </c>
    </row>
    <row r="1529" spans="1:5" x14ac:dyDescent="0.25">
      <c r="A1529" s="184">
        <v>33256.943670773297</v>
      </c>
      <c r="B1529" s="184">
        <v>0.17234464800975799</v>
      </c>
      <c r="C1529" s="184">
        <v>-0.71382859199639304</v>
      </c>
      <c r="D1529" s="184">
        <v>0.213454719112915</v>
      </c>
      <c r="E1529" s="184">
        <v>2.9346091372832599</v>
      </c>
    </row>
    <row r="1530" spans="1:5" x14ac:dyDescent="0.25">
      <c r="A1530" s="184">
        <v>33257.952188996598</v>
      </c>
      <c r="B1530" s="184">
        <v>0.36736639607313198</v>
      </c>
      <c r="C1530" s="184">
        <v>-0.71380025673963898</v>
      </c>
      <c r="D1530" s="184">
        <v>0.213494771695731</v>
      </c>
      <c r="E1530" s="184">
        <v>2.9345298748163602</v>
      </c>
    </row>
    <row r="1531" spans="1:5" x14ac:dyDescent="0.25">
      <c r="A1531" s="184">
        <v>33261.204462411297</v>
      </c>
      <c r="B1531" s="184">
        <v>-0.41604101564003498</v>
      </c>
      <c r="C1531" s="184">
        <v>-0.71370897557344404</v>
      </c>
      <c r="D1531" s="184">
        <v>0.21362391112870999</v>
      </c>
      <c r="E1531" s="184">
        <v>2.9342744306503201</v>
      </c>
    </row>
    <row r="1532" spans="1:5" x14ac:dyDescent="0.25">
      <c r="A1532" s="184">
        <v>33263.120043880197</v>
      </c>
      <c r="B1532" s="184">
        <v>-0.19864883954263701</v>
      </c>
      <c r="C1532" s="184">
        <v>-0.71365527872816703</v>
      </c>
      <c r="D1532" s="184">
        <v>0.21369995800139099</v>
      </c>
      <c r="E1532" s="184">
        <v>2.9341240901771699</v>
      </c>
    </row>
    <row r="1533" spans="1:5" x14ac:dyDescent="0.25">
      <c r="A1533" s="184">
        <v>33270.9560829642</v>
      </c>
      <c r="B1533" s="184">
        <v>5.4905067396534797</v>
      </c>
      <c r="C1533" s="184">
        <v>-0.71343614419647405</v>
      </c>
      <c r="D1533" s="184">
        <v>0.21401091812875001</v>
      </c>
      <c r="E1533" s="184">
        <v>2.9335099866814001</v>
      </c>
    </row>
    <row r="1534" spans="1:5" x14ac:dyDescent="0.25">
      <c r="A1534" s="184">
        <v>33279.971910891902</v>
      </c>
      <c r="B1534" s="184">
        <v>3.3079841686430398</v>
      </c>
      <c r="C1534" s="184">
        <v>-0.71318505800120602</v>
      </c>
      <c r="D1534" s="184">
        <v>0.214368449021236</v>
      </c>
      <c r="E1534" s="184">
        <v>2.9328051976254601</v>
      </c>
    </row>
    <row r="1535" spans="1:5" x14ac:dyDescent="0.25">
      <c r="A1535" s="184">
        <v>33280.467817057601</v>
      </c>
      <c r="B1535" s="184">
        <v>1.2117755908491299</v>
      </c>
      <c r="C1535" s="184">
        <v>-0.71317127966373695</v>
      </c>
      <c r="D1535" s="184">
        <v>0.21438810691932</v>
      </c>
      <c r="E1535" s="184">
        <v>2.9327664865023602</v>
      </c>
    </row>
    <row r="1536" spans="1:5" x14ac:dyDescent="0.25">
      <c r="A1536" s="184">
        <v>33295.001119200198</v>
      </c>
      <c r="B1536" s="184">
        <v>0.63515950908955299</v>
      </c>
      <c r="C1536" s="184">
        <v>-0.71276898890611995</v>
      </c>
      <c r="D1536" s="184">
        <v>0.21496385246310301</v>
      </c>
      <c r="E1536" s="184">
        <v>2.9316345465243598</v>
      </c>
    </row>
    <row r="1537" spans="1:5" x14ac:dyDescent="0.25">
      <c r="A1537" s="184">
        <v>33313.975604166299</v>
      </c>
      <c r="B1537" s="184">
        <v>1.3378187923323399</v>
      </c>
      <c r="C1537" s="184">
        <v>-0.71224816342493702</v>
      </c>
      <c r="D1537" s="184">
        <v>0.215714480429995</v>
      </c>
      <c r="E1537" s="184">
        <v>2.9301641230876299</v>
      </c>
    </row>
    <row r="1538" spans="1:5" x14ac:dyDescent="0.25">
      <c r="A1538" s="184">
        <v>33322.863697736902</v>
      </c>
      <c r="B1538" s="184">
        <v>1.23677895974561</v>
      </c>
      <c r="C1538" s="184">
        <v>-0.712005919861321</v>
      </c>
      <c r="D1538" s="184">
        <v>0.21606567507014199</v>
      </c>
      <c r="E1538" s="184">
        <v>2.9294782334990002</v>
      </c>
    </row>
    <row r="1539" spans="1:5" x14ac:dyDescent="0.25">
      <c r="A1539" s="184">
        <v>33333.525211014399</v>
      </c>
      <c r="B1539" s="184">
        <v>-0.87078311940554898</v>
      </c>
      <c r="C1539" s="184">
        <v>-0.71171679968954904</v>
      </c>
      <c r="D1539" s="184">
        <v>0.216486587770615</v>
      </c>
      <c r="E1539" s="184">
        <v>2.9286579235526502</v>
      </c>
    </row>
    <row r="1540" spans="1:5" x14ac:dyDescent="0.25">
      <c r="A1540" s="184">
        <v>33334.922646603198</v>
      </c>
      <c r="B1540" s="184">
        <v>-0.54010273295734801</v>
      </c>
      <c r="C1540" s="184">
        <v>-0.71167902203905298</v>
      </c>
      <c r="D1540" s="184">
        <v>0.21654172915387601</v>
      </c>
      <c r="E1540" s="184">
        <v>2.92855059989874</v>
      </c>
    </row>
    <row r="1541" spans="1:5" x14ac:dyDescent="0.25">
      <c r="A1541" s="184">
        <v>33337.060234232398</v>
      </c>
      <c r="B1541" s="184">
        <v>-0.53652924165252802</v>
      </c>
      <c r="C1541" s="184">
        <v>-0.71162128853495699</v>
      </c>
      <c r="D1541" s="184">
        <v>0.216626063184086</v>
      </c>
      <c r="E1541" s="184">
        <v>2.9283865204807902</v>
      </c>
    </row>
    <row r="1542" spans="1:5" x14ac:dyDescent="0.25">
      <c r="A1542" s="184">
        <v>33344.056356385801</v>
      </c>
      <c r="B1542" s="184">
        <v>0.421662337832096</v>
      </c>
      <c r="C1542" s="184">
        <v>-0.71143278176879898</v>
      </c>
      <c r="D1542" s="184">
        <v>0.216901970246689</v>
      </c>
      <c r="E1542" s="184">
        <v>2.9278502501964199</v>
      </c>
    </row>
    <row r="1543" spans="1:5" x14ac:dyDescent="0.25">
      <c r="A1543" s="184">
        <v>33345.957025433003</v>
      </c>
      <c r="B1543" s="184">
        <v>1.6648050306517299</v>
      </c>
      <c r="C1543" s="184">
        <v>-0.71138168838634497</v>
      </c>
      <c r="D1543" s="184">
        <v>0.21697689793769701</v>
      </c>
      <c r="E1543" s="184">
        <v>2.9277047566049799</v>
      </c>
    </row>
    <row r="1544" spans="1:5" x14ac:dyDescent="0.25">
      <c r="A1544" s="184">
        <v>33355.741790895503</v>
      </c>
      <c r="B1544" s="184">
        <v>-0.213924978788371</v>
      </c>
      <c r="C1544" s="184">
        <v>-0.711119463830169</v>
      </c>
      <c r="D1544" s="184">
        <v>0.217362431555397</v>
      </c>
      <c r="E1544" s="184">
        <v>2.92695708146287</v>
      </c>
    </row>
    <row r="1545" spans="1:5" x14ac:dyDescent="0.25">
      <c r="A1545" s="184">
        <v>33355.968261180999</v>
      </c>
      <c r="B1545" s="184">
        <v>1.7814401266361</v>
      </c>
      <c r="C1545" s="184">
        <v>-0.71111341062734601</v>
      </c>
      <c r="D1545" s="184">
        <v>0.21737135084797299</v>
      </c>
      <c r="E1545" s="184">
        <v>2.9269398028526599</v>
      </c>
    </row>
    <row r="1546" spans="1:5" x14ac:dyDescent="0.25">
      <c r="A1546" s="184">
        <v>33356.475291308299</v>
      </c>
      <c r="B1546" s="184">
        <v>3.8806671499893799</v>
      </c>
      <c r="C1546" s="184">
        <v>-0.71109986112481205</v>
      </c>
      <c r="D1546" s="184">
        <v>0.21739131904201001</v>
      </c>
      <c r="E1546" s="184">
        <v>2.9269011231981898</v>
      </c>
    </row>
    <row r="1547" spans="1:5" x14ac:dyDescent="0.25">
      <c r="A1547" s="184">
        <v>33361.0685527073</v>
      </c>
      <c r="B1547" s="184">
        <v>2.1484136625844399</v>
      </c>
      <c r="C1547" s="184">
        <v>-0.71097728018773398</v>
      </c>
      <c r="D1547" s="184">
        <v>0.21757217281233601</v>
      </c>
      <c r="E1547" s="184">
        <v>2.9265509920210699</v>
      </c>
    </row>
    <row r="1548" spans="1:5" x14ac:dyDescent="0.25">
      <c r="A1548" s="184">
        <v>33378.378972057697</v>
      </c>
      <c r="B1548" s="184">
        <v>0.40669397141477598</v>
      </c>
      <c r="C1548" s="184">
        <v>-0.71051800962285705</v>
      </c>
      <c r="D1548" s="184">
        <v>0.218253079472469</v>
      </c>
      <c r="E1548" s="184">
        <v>2.9252358961318201</v>
      </c>
    </row>
    <row r="1549" spans="1:5" x14ac:dyDescent="0.25">
      <c r="A1549" s="184">
        <v>33381.484387816097</v>
      </c>
      <c r="B1549" s="184">
        <v>8.0951032970705707</v>
      </c>
      <c r="C1549" s="184">
        <v>-0.71043607045474599</v>
      </c>
      <c r="D1549" s="184">
        <v>0.218375118622753</v>
      </c>
      <c r="E1549" s="184">
        <v>2.92500071392424</v>
      </c>
    </row>
    <row r="1550" spans="1:5" x14ac:dyDescent="0.25">
      <c r="A1550" s="184">
        <v>33389.093434033501</v>
      </c>
      <c r="B1550" s="184">
        <v>-0.33436331992613399</v>
      </c>
      <c r="C1550" s="184">
        <v>-0.71023588230441603</v>
      </c>
      <c r="D1550" s="184">
        <v>0.21867399917513899</v>
      </c>
      <c r="E1550" s="184">
        <v>2.9244254107807302</v>
      </c>
    </row>
    <row r="1551" spans="1:5" x14ac:dyDescent="0.25">
      <c r="A1551" s="184">
        <v>33393.587266231203</v>
      </c>
      <c r="B1551" s="184">
        <v>1.41109082127269</v>
      </c>
      <c r="C1551" s="184">
        <v>-0.71011804293708303</v>
      </c>
      <c r="D1551" s="184">
        <v>0.21885041750808301</v>
      </c>
      <c r="E1551" s="184">
        <v>2.9240862772938701</v>
      </c>
    </row>
    <row r="1552" spans="1:5" x14ac:dyDescent="0.25">
      <c r="A1552" s="184">
        <v>33413.593131421301</v>
      </c>
      <c r="B1552" s="184">
        <v>1.78465707968571</v>
      </c>
      <c r="C1552" s="184">
        <v>-0.70959696772751801</v>
      </c>
      <c r="D1552" s="184">
        <v>0.21963491681466801</v>
      </c>
      <c r="E1552" s="184">
        <v>2.9225822307956402</v>
      </c>
    </row>
    <row r="1553" spans="1:5" x14ac:dyDescent="0.25">
      <c r="A1553" s="184">
        <v>33414.018972950602</v>
      </c>
      <c r="B1553" s="184">
        <v>2.0159833943507399</v>
      </c>
      <c r="C1553" s="184">
        <v>-0.70958593902914402</v>
      </c>
      <c r="D1553" s="184">
        <v>0.219651599657636</v>
      </c>
      <c r="E1553" s="184">
        <v>2.92255031753893</v>
      </c>
    </row>
    <row r="1554" spans="1:5" x14ac:dyDescent="0.25">
      <c r="A1554" s="184">
        <v>33424.834471345901</v>
      </c>
      <c r="B1554" s="184">
        <v>6.1870020180790402</v>
      </c>
      <c r="C1554" s="184">
        <v>-0.70930671408302504</v>
      </c>
      <c r="D1554" s="184">
        <v>0.22007508579306301</v>
      </c>
      <c r="E1554" s="184">
        <v>2.9217412066908799</v>
      </c>
    </row>
    <row r="1555" spans="1:5" x14ac:dyDescent="0.25">
      <c r="A1555" s="184">
        <v>33424.971605453</v>
      </c>
      <c r="B1555" s="184">
        <v>0.74826396840443898</v>
      </c>
      <c r="C1555" s="184">
        <v>-0.70930318457901298</v>
      </c>
      <c r="D1555" s="184">
        <v>0.220080452573823</v>
      </c>
      <c r="E1555" s="184">
        <v>2.92173096519008</v>
      </c>
    </row>
    <row r="1556" spans="1:5" x14ac:dyDescent="0.25">
      <c r="A1556" s="184">
        <v>33424.998299198698</v>
      </c>
      <c r="B1556" s="184">
        <v>6.14708662270309E-2</v>
      </c>
      <c r="C1556" s="184">
        <v>-0.70930249757761199</v>
      </c>
      <c r="D1556" s="184">
        <v>0.22008149723276499</v>
      </c>
      <c r="E1556" s="184">
        <v>2.9217289716888302</v>
      </c>
    </row>
    <row r="1557" spans="1:5" x14ac:dyDescent="0.25">
      <c r="A1557" s="184">
        <v>33431.208395316302</v>
      </c>
      <c r="B1557" s="184">
        <v>-0.93233493269015399</v>
      </c>
      <c r="C1557" s="184">
        <v>-0.70914295370126001</v>
      </c>
      <c r="D1557" s="184">
        <v>0.22032445734158701</v>
      </c>
      <c r="E1557" s="184">
        <v>2.9212656512876198</v>
      </c>
    </row>
    <row r="1558" spans="1:5" x14ac:dyDescent="0.25">
      <c r="A1558" s="184">
        <v>33442.247359667497</v>
      </c>
      <c r="B1558" s="184">
        <v>-0.200901997465949</v>
      </c>
      <c r="C1558" s="184">
        <v>-0.70886073928595505</v>
      </c>
      <c r="D1558" s="184">
        <v>0.22075598455060599</v>
      </c>
      <c r="E1558" s="184">
        <v>2.92044428496849</v>
      </c>
    </row>
    <row r="1559" spans="1:5" x14ac:dyDescent="0.25">
      <c r="A1559" s="184">
        <v>33455.907929763896</v>
      </c>
      <c r="B1559" s="184">
        <v>2.1972004618068701</v>
      </c>
      <c r="C1559" s="184">
        <v>-0.70851397196266896</v>
      </c>
      <c r="D1559" s="184">
        <v>0.22128936012467901</v>
      </c>
      <c r="E1559" s="184">
        <v>2.91943179698294</v>
      </c>
    </row>
    <row r="1560" spans="1:5" x14ac:dyDescent="0.25">
      <c r="A1560" s="184">
        <v>33464.220614151898</v>
      </c>
      <c r="B1560" s="184">
        <v>1.06454131122884</v>
      </c>
      <c r="C1560" s="184">
        <v>-0.70830430043848702</v>
      </c>
      <c r="D1560" s="184">
        <v>0.22161358213697199</v>
      </c>
      <c r="E1560" s="184">
        <v>2.9188178151933801</v>
      </c>
    </row>
    <row r="1561" spans="1:5" x14ac:dyDescent="0.25">
      <c r="A1561" s="184">
        <v>33465.800957755098</v>
      </c>
      <c r="B1561" s="184">
        <v>-0.39581756695784298</v>
      </c>
      <c r="C1561" s="184">
        <v>-0.70826455451622605</v>
      </c>
      <c r="D1561" s="184">
        <v>0.221675190944738</v>
      </c>
      <c r="E1561" s="184">
        <v>2.9187012723654799</v>
      </c>
    </row>
    <row r="1562" spans="1:5" x14ac:dyDescent="0.25">
      <c r="A1562" s="184">
        <v>33473.169463298</v>
      </c>
      <c r="B1562" s="184">
        <v>0.27985049552832097</v>
      </c>
      <c r="C1562" s="184">
        <v>-0.70807972225302296</v>
      </c>
      <c r="D1562" s="184">
        <v>0.22196232181179901</v>
      </c>
      <c r="E1562" s="184">
        <v>2.91815865054736</v>
      </c>
    </row>
    <row r="1563" spans="1:5" x14ac:dyDescent="0.25">
      <c r="A1563" s="184">
        <v>33484.143220281498</v>
      </c>
      <c r="B1563" s="184">
        <v>0.52310872985717805</v>
      </c>
      <c r="C1563" s="184">
        <v>-0.70780594562556798</v>
      </c>
      <c r="D1563" s="184">
        <v>0.22238955251249801</v>
      </c>
      <c r="E1563" s="184">
        <v>2.9173528873993702</v>
      </c>
    </row>
    <row r="1564" spans="1:5" x14ac:dyDescent="0.25">
      <c r="A1564" s="184">
        <v>33490.743343550603</v>
      </c>
      <c r="B1564" s="184">
        <v>0.12426397165035501</v>
      </c>
      <c r="C1564" s="184">
        <v>-0.70764214502415401</v>
      </c>
      <c r="D1564" s="184">
        <v>0.22264628425659799</v>
      </c>
      <c r="E1564" s="184">
        <v>2.9168696196225601</v>
      </c>
    </row>
    <row r="1565" spans="1:5" x14ac:dyDescent="0.25">
      <c r="A1565" s="184">
        <v>33495.774838789803</v>
      </c>
      <c r="B1565" s="184">
        <v>9.9635113607732306E-2</v>
      </c>
      <c r="C1565" s="184">
        <v>-0.70751771010338504</v>
      </c>
      <c r="D1565" s="184">
        <v>0.22284188555752299</v>
      </c>
      <c r="E1565" s="184">
        <v>2.91650189226826</v>
      </c>
    </row>
    <row r="1566" spans="1:5" x14ac:dyDescent="0.25">
      <c r="A1566" s="184">
        <v>33504.519071914503</v>
      </c>
      <c r="B1566" s="184">
        <v>-0.37301382807097799</v>
      </c>
      <c r="C1566" s="184">
        <v>-0.707302353858272</v>
      </c>
      <c r="D1566" s="184">
        <v>0.22318158530347601</v>
      </c>
      <c r="E1566" s="184">
        <v>2.9158642267119199</v>
      </c>
    </row>
    <row r="1567" spans="1:5" x14ac:dyDescent="0.25">
      <c r="A1567" s="184">
        <v>33518.334580586801</v>
      </c>
      <c r="B1567" s="184">
        <v>-0.164345461702954</v>
      </c>
      <c r="C1567" s="184">
        <v>-0.70696443456572</v>
      </c>
      <c r="D1567" s="184">
        <v>0.22371768222080701</v>
      </c>
      <c r="E1567" s="184">
        <v>2.9148603851064698</v>
      </c>
    </row>
    <row r="1568" spans="1:5" x14ac:dyDescent="0.25">
      <c r="A1568" s="184">
        <v>33532.3063537782</v>
      </c>
      <c r="B1568" s="184">
        <v>-0.44059462812490502</v>
      </c>
      <c r="C1568" s="184">
        <v>-0.70662561358791198</v>
      </c>
      <c r="D1568" s="184">
        <v>0.224259071178811</v>
      </c>
      <c r="E1568" s="184">
        <v>2.9138497265395</v>
      </c>
    </row>
    <row r="1569" spans="1:5" x14ac:dyDescent="0.25">
      <c r="A1569" s="184">
        <v>33541.5888044081</v>
      </c>
      <c r="B1569" s="184">
        <v>-0.21031871553509601</v>
      </c>
      <c r="C1569" s="184">
        <v>-0.706402141498506</v>
      </c>
      <c r="D1569" s="184">
        <v>0.224618321756651</v>
      </c>
      <c r="E1569" s="184">
        <v>2.9131807964396201</v>
      </c>
    </row>
    <row r="1570" spans="1:5" x14ac:dyDescent="0.25">
      <c r="A1570" s="184">
        <v>33541.902527905797</v>
      </c>
      <c r="B1570" s="184">
        <v>0.61495559727664495</v>
      </c>
      <c r="C1570" s="184">
        <v>-0.70639461151502403</v>
      </c>
      <c r="D1570" s="184">
        <v>0.224630457450643</v>
      </c>
      <c r="E1570" s="184">
        <v>2.9131582234712301</v>
      </c>
    </row>
    <row r="1571" spans="1:5" x14ac:dyDescent="0.25">
      <c r="A1571" s="184">
        <v>33548.183631701402</v>
      </c>
      <c r="B1571" s="184">
        <v>-0.17468729627268001</v>
      </c>
      <c r="C1571" s="184">
        <v>-0.70624416708204196</v>
      </c>
      <c r="D1571" s="184">
        <v>0.22487334407309101</v>
      </c>
      <c r="E1571" s="184">
        <v>2.9127067709521302</v>
      </c>
    </row>
    <row r="1572" spans="1:5" x14ac:dyDescent="0.25">
      <c r="A1572" s="184">
        <v>33564.949606830101</v>
      </c>
      <c r="B1572" s="184">
        <v>5.8515120538780803</v>
      </c>
      <c r="C1572" s="184">
        <v>-0.70584553153006602</v>
      </c>
      <c r="D1572" s="184">
        <v>0.22552088777076301</v>
      </c>
      <c r="E1572" s="184">
        <v>2.9115062379818699</v>
      </c>
    </row>
    <row r="1573" spans="1:5" x14ac:dyDescent="0.25">
      <c r="A1573" s="184">
        <v>33566.053282771798</v>
      </c>
      <c r="B1573" s="184">
        <v>-0.14505231717133499</v>
      </c>
      <c r="C1573" s="184">
        <v>-0.70581944059168</v>
      </c>
      <c r="D1573" s="184">
        <v>0.225563474093565</v>
      </c>
      <c r="E1573" s="184">
        <v>2.91142743945572</v>
      </c>
    </row>
    <row r="1574" spans="1:5" x14ac:dyDescent="0.25">
      <c r="A1574" s="184">
        <v>33566.597622118403</v>
      </c>
      <c r="B1574" s="184">
        <v>0.60894805150088704</v>
      </c>
      <c r="C1574" s="184">
        <v>-0.7058065792539</v>
      </c>
      <c r="D1574" s="184">
        <v>0.225584476068664</v>
      </c>
      <c r="E1574" s="184">
        <v>2.9113885860542301</v>
      </c>
    </row>
    <row r="1575" spans="1:5" x14ac:dyDescent="0.25">
      <c r="A1575" s="184">
        <v>33569.9860979238</v>
      </c>
      <c r="B1575" s="184">
        <v>-1.7276236234012801</v>
      </c>
      <c r="C1575" s="184">
        <v>-0.70572662031312094</v>
      </c>
      <c r="D1575" s="184">
        <v>0.22571518450739</v>
      </c>
      <c r="E1575" s="184">
        <v>2.9111468820248398</v>
      </c>
    </row>
    <row r="1576" spans="1:5" x14ac:dyDescent="0.25">
      <c r="A1576" s="184">
        <v>33571.889234089802</v>
      </c>
      <c r="B1576" s="184">
        <v>0.36616391405770399</v>
      </c>
      <c r="C1576" s="184">
        <v>-0.70568178855488395</v>
      </c>
      <c r="D1576" s="184">
        <v>0.225788576085625</v>
      </c>
      <c r="E1576" s="184">
        <v>2.9110112467719902</v>
      </c>
    </row>
    <row r="1577" spans="1:5" x14ac:dyDescent="0.25">
      <c r="A1577" s="184">
        <v>33581.263375979899</v>
      </c>
      <c r="B1577" s="184">
        <v>1.9691380272238601</v>
      </c>
      <c r="C1577" s="184">
        <v>-0.70546177524362297</v>
      </c>
      <c r="D1577" s="184">
        <v>0.22614985698486501</v>
      </c>
      <c r="E1577" s="184">
        <v>2.9103443937161502</v>
      </c>
    </row>
    <row r="1578" spans="1:5" x14ac:dyDescent="0.25">
      <c r="A1578" s="184">
        <v>33582.5254993165</v>
      </c>
      <c r="B1578" s="184">
        <v>9.8517284189679302</v>
      </c>
      <c r="C1578" s="184">
        <v>-0.70543225608559101</v>
      </c>
      <c r="D1578" s="184">
        <v>0.22619847155546499</v>
      </c>
      <c r="E1578" s="184">
        <v>2.9102547663473799</v>
      </c>
    </row>
    <row r="1579" spans="1:5" x14ac:dyDescent="0.25">
      <c r="A1579" s="184">
        <v>33591.904285061501</v>
      </c>
      <c r="B1579" s="184">
        <v>-0.58689832558258503</v>
      </c>
      <c r="C1579" s="184">
        <v>-0.70521366927172602</v>
      </c>
      <c r="D1579" s="184">
        <v>0.22655951630205101</v>
      </c>
      <c r="E1579" s="184">
        <v>2.9095899158433198</v>
      </c>
    </row>
    <row r="1580" spans="1:5" x14ac:dyDescent="0.25">
      <c r="A1580" s="184">
        <v>33596.113810973802</v>
      </c>
      <c r="B1580" s="184">
        <v>1.1766151861663401</v>
      </c>
      <c r="C1580" s="184">
        <v>-0.70511600131110397</v>
      </c>
      <c r="D1580" s="184">
        <v>0.22672144608309699</v>
      </c>
      <c r="E1580" s="184">
        <v>2.9092921764988402</v>
      </c>
    </row>
    <row r="1581" spans="1:5" x14ac:dyDescent="0.25">
      <c r="A1581" s="184">
        <v>33597.1819790562</v>
      </c>
      <c r="B1581" s="184">
        <v>-2.5201412187436701E-2</v>
      </c>
      <c r="C1581" s="184">
        <v>-0.70509126162509295</v>
      </c>
      <c r="D1581" s="184">
        <v>0.22676252396310001</v>
      </c>
      <c r="E1581" s="184">
        <v>2.90921669098736</v>
      </c>
    </row>
    <row r="1582" spans="1:5" x14ac:dyDescent="0.25">
      <c r="A1582" s="184">
        <v>33598.987342635803</v>
      </c>
      <c r="B1582" s="184">
        <v>1.1143861673133899</v>
      </c>
      <c r="C1582" s="184">
        <v>-0.705049487997508</v>
      </c>
      <c r="D1582" s="184">
        <v>0.22683194080525701</v>
      </c>
      <c r="E1582" s="184">
        <v>2.9090891698526802</v>
      </c>
    </row>
    <row r="1583" spans="1:5" x14ac:dyDescent="0.25">
      <c r="A1583" s="184">
        <v>33602.2003683035</v>
      </c>
      <c r="B1583" s="184">
        <v>0.151108358372709</v>
      </c>
      <c r="C1583" s="184">
        <v>-0.70497526784480402</v>
      </c>
      <c r="D1583" s="184">
        <v>0.22695544877611901</v>
      </c>
      <c r="E1583" s="184">
        <v>2.9088624075871299</v>
      </c>
    </row>
    <row r="1584" spans="1:5" x14ac:dyDescent="0.25">
      <c r="A1584" s="184">
        <v>33610.387285342898</v>
      </c>
      <c r="B1584" s="184">
        <v>0.60164661895958504</v>
      </c>
      <c r="C1584" s="184">
        <v>-0.70478687564777298</v>
      </c>
      <c r="D1584" s="184">
        <v>0.22726995484697801</v>
      </c>
      <c r="E1584" s="184">
        <v>2.9082856995322102</v>
      </c>
    </row>
    <row r="1585" spans="1:5" x14ac:dyDescent="0.25">
      <c r="A1585" s="184">
        <v>33612.3633450368</v>
      </c>
      <c r="B1585" s="184">
        <v>-0.47542112342058301</v>
      </c>
      <c r="C1585" s="184">
        <v>-0.704741559769543</v>
      </c>
      <c r="D1585" s="184">
        <v>0.227345823992473</v>
      </c>
      <c r="E1585" s="184">
        <v>2.9081467354780499</v>
      </c>
    </row>
    <row r="1586" spans="1:5" x14ac:dyDescent="0.25">
      <c r="A1586" s="184">
        <v>33618.167456380703</v>
      </c>
      <c r="B1586" s="184">
        <v>1.3375449056979101</v>
      </c>
      <c r="C1586" s="184">
        <v>-0.70460880866464204</v>
      </c>
      <c r="D1586" s="184">
        <v>0.22756857192122601</v>
      </c>
      <c r="E1586" s="184">
        <v>2.9077390962268201</v>
      </c>
    </row>
    <row r="1587" spans="1:5" x14ac:dyDescent="0.25">
      <c r="A1587" s="184">
        <v>33624.653431881001</v>
      </c>
      <c r="B1587" s="184">
        <v>-0.44504803993428199</v>
      </c>
      <c r="C1587" s="184">
        <v>-0.704461083278492</v>
      </c>
      <c r="D1587" s="184">
        <v>0.22781731809473099</v>
      </c>
      <c r="E1587" s="184">
        <v>2.9072844997790299</v>
      </c>
    </row>
    <row r="1588" spans="1:5" x14ac:dyDescent="0.25">
      <c r="A1588" s="184">
        <v>33628.537941418297</v>
      </c>
      <c r="B1588" s="184">
        <v>-4.4725656253524003E-2</v>
      </c>
      <c r="C1588" s="184">
        <v>-0.70437292375406102</v>
      </c>
      <c r="D1588" s="184">
        <v>0.22796620816763499</v>
      </c>
      <c r="E1588" s="184">
        <v>2.9070127088889</v>
      </c>
    </row>
    <row r="1589" spans="1:5" x14ac:dyDescent="0.25">
      <c r="A1589" s="184">
        <v>33628.679559202399</v>
      </c>
      <c r="B1589" s="184">
        <v>0.53411758625372396</v>
      </c>
      <c r="C1589" s="184">
        <v>-0.70436971417473704</v>
      </c>
      <c r="D1589" s="184">
        <v>0.22797163503755499</v>
      </c>
      <c r="E1589" s="184">
        <v>2.9070028068601701</v>
      </c>
    </row>
    <row r="1590" spans="1:5" x14ac:dyDescent="0.25">
      <c r="A1590" s="184">
        <v>33639.882925047299</v>
      </c>
      <c r="B1590" s="184">
        <v>-0.22917385390761599</v>
      </c>
      <c r="C1590" s="184">
        <v>-0.70411680014131905</v>
      </c>
      <c r="D1590" s="184">
        <v>0.22840068029123001</v>
      </c>
      <c r="E1590" s="184">
        <v>2.9062209448291099</v>
      </c>
    </row>
    <row r="1591" spans="1:5" x14ac:dyDescent="0.25">
      <c r="A1591" s="184">
        <v>33642.961712313299</v>
      </c>
      <c r="B1591" s="184">
        <v>-0.88298856966468897</v>
      </c>
      <c r="C1591" s="184">
        <v>-0.70404764199307401</v>
      </c>
      <c r="D1591" s="184">
        <v>0.22851849082412701</v>
      </c>
      <c r="E1591" s="184">
        <v>2.9060065961975599</v>
      </c>
    </row>
    <row r="1592" spans="1:5" x14ac:dyDescent="0.25">
      <c r="A1592" s="184">
        <v>33652.498204339601</v>
      </c>
      <c r="B1592" s="184">
        <v>0.22947892084850799</v>
      </c>
      <c r="C1592" s="184">
        <v>-0.70383437211982003</v>
      </c>
      <c r="D1592" s="184">
        <v>0.228883145606505</v>
      </c>
      <c r="E1592" s="184">
        <v>2.9053440617822099</v>
      </c>
    </row>
    <row r="1593" spans="1:5" x14ac:dyDescent="0.25">
      <c r="A1593" s="184">
        <v>33653.664589733802</v>
      </c>
      <c r="B1593" s="184">
        <v>-0.192270811974948</v>
      </c>
      <c r="C1593" s="184">
        <v>-0.70380838594801698</v>
      </c>
      <c r="D1593" s="184">
        <v>0.22892771845023299</v>
      </c>
      <c r="E1593" s="184">
        <v>2.9052631747826299</v>
      </c>
    </row>
    <row r="1594" spans="1:5" x14ac:dyDescent="0.25">
      <c r="A1594" s="184">
        <v>33654.070341204497</v>
      </c>
      <c r="B1594" s="184">
        <v>1.45480704017382</v>
      </c>
      <c r="C1594" s="184">
        <v>-0.70379935114862402</v>
      </c>
      <c r="D1594" s="184">
        <v>0.228943222649372</v>
      </c>
      <c r="E1594" s="184">
        <v>2.9052350440139101</v>
      </c>
    </row>
    <row r="1595" spans="1:5" x14ac:dyDescent="0.25">
      <c r="A1595" s="184">
        <v>33655.159943971397</v>
      </c>
      <c r="B1595" s="184">
        <v>-0.41419306283428597</v>
      </c>
      <c r="C1595" s="184">
        <v>-0.70377510200518101</v>
      </c>
      <c r="D1595" s="184">
        <v>0.228984853978735</v>
      </c>
      <c r="E1595" s="184">
        <v>2.9051595208571799</v>
      </c>
    </row>
    <row r="1596" spans="1:5" x14ac:dyDescent="0.25">
      <c r="A1596" s="184">
        <v>33665.284280323503</v>
      </c>
      <c r="B1596" s="184">
        <v>-0.296237890038209</v>
      </c>
      <c r="C1596" s="184">
        <v>-0.70355068167182699</v>
      </c>
      <c r="D1596" s="184">
        <v>0.22937143381813399</v>
      </c>
      <c r="E1596" s="184">
        <v>2.90445910496824</v>
      </c>
    </row>
    <row r="1597" spans="1:5" x14ac:dyDescent="0.25">
      <c r="A1597" s="184">
        <v>33667.064161874303</v>
      </c>
      <c r="B1597" s="184">
        <v>0.81557047551366102</v>
      </c>
      <c r="C1597" s="184">
        <v>-0.70351139572927202</v>
      </c>
      <c r="D1597" s="184">
        <v>0.22943934887016601</v>
      </c>
      <c r="E1597" s="184">
        <v>2.90433621804896</v>
      </c>
    </row>
    <row r="1598" spans="1:5" x14ac:dyDescent="0.25">
      <c r="A1598" s="184">
        <v>33673.668468242802</v>
      </c>
      <c r="B1598" s="184">
        <v>2.1265957481990898</v>
      </c>
      <c r="C1598" s="184">
        <v>-0.70336606310335603</v>
      </c>
      <c r="D1598" s="184">
        <v>0.229691227599778</v>
      </c>
      <c r="E1598" s="184">
        <v>2.9038808898842499</v>
      </c>
    </row>
    <row r="1599" spans="1:5" x14ac:dyDescent="0.25">
      <c r="A1599" s="184">
        <v>33675.172241711203</v>
      </c>
      <c r="B1599" s="184">
        <v>0.24183494892606699</v>
      </c>
      <c r="C1599" s="184">
        <v>-0.70333306825768704</v>
      </c>
      <c r="D1599" s="184">
        <v>0.229748552385827</v>
      </c>
      <c r="E1599" s="184">
        <v>2.9037773561326898</v>
      </c>
    </row>
    <row r="1600" spans="1:5" x14ac:dyDescent="0.25">
      <c r="A1600" s="184">
        <v>33680.133014879197</v>
      </c>
      <c r="B1600" s="184">
        <v>1.0591518668446001</v>
      </c>
      <c r="C1600" s="184">
        <v>-0.70322447708620395</v>
      </c>
      <c r="D1600" s="184">
        <v>0.22993758903126299</v>
      </c>
      <c r="E1600" s="184">
        <v>2.90343618545247</v>
      </c>
    </row>
    <row r="1601" spans="1:5" x14ac:dyDescent="0.25">
      <c r="A1601" s="184">
        <v>33700.440594504398</v>
      </c>
      <c r="B1601" s="184">
        <v>2.5504211198636201E-3</v>
      </c>
      <c r="C1601" s="184">
        <v>-0.70278403705376102</v>
      </c>
      <c r="D1601" s="184">
        <v>0.23071029059389001</v>
      </c>
      <c r="E1601" s="184">
        <v>2.9020455602236002</v>
      </c>
    </row>
    <row r="1602" spans="1:5" x14ac:dyDescent="0.25">
      <c r="A1602" s="184">
        <v>33712.5887404897</v>
      </c>
      <c r="B1602" s="184">
        <v>1.0634628019071</v>
      </c>
      <c r="C1602" s="184">
        <v>-0.70252372021008302</v>
      </c>
      <c r="D1602" s="184">
        <v>0.231171639575595</v>
      </c>
      <c r="E1602" s="184">
        <v>2.90121828979091</v>
      </c>
    </row>
    <row r="1603" spans="1:5" x14ac:dyDescent="0.25">
      <c r="A1603" s="184">
        <v>33722.449441460201</v>
      </c>
      <c r="B1603" s="184">
        <v>0.30676689707298499</v>
      </c>
      <c r="C1603" s="184">
        <v>-0.70231416632834098</v>
      </c>
      <c r="D1603" s="184">
        <v>0.23154562584493299</v>
      </c>
      <c r="E1603" s="184">
        <v>2.9005493296745302</v>
      </c>
    </row>
    <row r="1604" spans="1:5" x14ac:dyDescent="0.25">
      <c r="A1604" s="184">
        <v>33726.1489518815</v>
      </c>
      <c r="B1604" s="184">
        <v>-0.301246768720143</v>
      </c>
      <c r="C1604" s="184">
        <v>-0.70223595133976902</v>
      </c>
      <c r="D1604" s="184">
        <v>0.23168582247310199</v>
      </c>
      <c r="E1604" s="184">
        <v>2.90029893794958</v>
      </c>
    </row>
    <row r="1605" spans="1:5" x14ac:dyDescent="0.25">
      <c r="A1605" s="184">
        <v>33737.698620395997</v>
      </c>
      <c r="B1605" s="184">
        <v>-1.50378011729679E-2</v>
      </c>
      <c r="C1605" s="184">
        <v>-0.70199319379910197</v>
      </c>
      <c r="D1605" s="184">
        <v>0.23212310450649601</v>
      </c>
      <c r="E1605" s="184">
        <v>2.8995192892068098</v>
      </c>
    </row>
    <row r="1606" spans="1:5" x14ac:dyDescent="0.25">
      <c r="A1606" s="184">
        <v>33746.5242981591</v>
      </c>
      <c r="B1606" s="184">
        <v>2.1558781045243798</v>
      </c>
      <c r="C1606" s="184">
        <v>-0.70180914990089904</v>
      </c>
      <c r="D1606" s="184">
        <v>0.23245683876748899</v>
      </c>
      <c r="E1606" s="184">
        <v>2.8989256246071</v>
      </c>
    </row>
    <row r="1607" spans="1:5" x14ac:dyDescent="0.25">
      <c r="A1607" s="184">
        <v>33764.6369699965</v>
      </c>
      <c r="B1607" s="184">
        <v>2.0588192914149701</v>
      </c>
      <c r="C1607" s="184">
        <v>-0.70143541854562697</v>
      </c>
      <c r="D1607" s="184">
        <v>0.23314061702095601</v>
      </c>
      <c r="E1607" s="184">
        <v>2.8977129735680198</v>
      </c>
    </row>
    <row r="1608" spans="1:5" x14ac:dyDescent="0.25">
      <c r="A1608" s="184">
        <v>33770.420414753899</v>
      </c>
      <c r="B1608" s="184">
        <v>0.40909419785291101</v>
      </c>
      <c r="C1608" s="184">
        <v>-0.70131721508052203</v>
      </c>
      <c r="D1608" s="184">
        <v>0.23335862647133199</v>
      </c>
      <c r="E1608" s="184">
        <v>2.8973273865891298</v>
      </c>
    </row>
    <row r="1609" spans="1:5" x14ac:dyDescent="0.25">
      <c r="A1609" s="184">
        <v>33774.638316369303</v>
      </c>
      <c r="B1609" s="184">
        <v>9.8738907633548099</v>
      </c>
      <c r="C1609" s="184">
        <v>-0.70123135467784703</v>
      </c>
      <c r="D1609" s="184">
        <v>0.23351752276266999</v>
      </c>
      <c r="E1609" s="184">
        <v>2.8970466692723398</v>
      </c>
    </row>
    <row r="1610" spans="1:5" x14ac:dyDescent="0.25">
      <c r="A1610" s="184">
        <v>33774.750169335202</v>
      </c>
      <c r="B1610" s="184">
        <v>0.46752209162333003</v>
      </c>
      <c r="C1610" s="184">
        <v>-0.70122908175559295</v>
      </c>
      <c r="D1610" s="184">
        <v>0.23352173533161699</v>
      </c>
      <c r="E1610" s="184">
        <v>2.8970392307011901</v>
      </c>
    </row>
    <row r="1611" spans="1:5" x14ac:dyDescent="0.25">
      <c r="A1611" s="184">
        <v>33777.4041581821</v>
      </c>
      <c r="B1611" s="184">
        <v>1.98803633841322</v>
      </c>
      <c r="C1611" s="184">
        <v>-0.70117521138076899</v>
      </c>
      <c r="D1611" s="184">
        <v>0.23362167162490199</v>
      </c>
      <c r="E1611" s="184">
        <v>2.8968628180613201</v>
      </c>
    </row>
    <row r="1612" spans="1:5" x14ac:dyDescent="0.25">
      <c r="A1612" s="184">
        <v>33781.006762090401</v>
      </c>
      <c r="B1612" s="184">
        <v>0.80076688153936104</v>
      </c>
      <c r="C1612" s="184">
        <v>-0.70110227153065396</v>
      </c>
      <c r="D1612" s="184">
        <v>0.23375727480800201</v>
      </c>
      <c r="E1612" s="184">
        <v>2.8966236140252399</v>
      </c>
    </row>
    <row r="1613" spans="1:5" x14ac:dyDescent="0.25">
      <c r="A1613" s="184">
        <v>33786.024175925901</v>
      </c>
      <c r="B1613" s="184">
        <v>-0.20976683752497299</v>
      </c>
      <c r="C1613" s="184">
        <v>-0.70100104304481903</v>
      </c>
      <c r="D1613" s="184">
        <v>0.23394602932342701</v>
      </c>
      <c r="E1613" s="184">
        <v>2.8962909762118501</v>
      </c>
    </row>
    <row r="1614" spans="1:5" x14ac:dyDescent="0.25">
      <c r="A1614" s="184">
        <v>33788.2426416659</v>
      </c>
      <c r="B1614" s="184">
        <v>-0.49802504101968098</v>
      </c>
      <c r="C1614" s="184">
        <v>-0.70095641690840604</v>
      </c>
      <c r="D1614" s="184">
        <v>0.23402944958691699</v>
      </c>
      <c r="E1614" s="184">
        <v>2.8961440871808</v>
      </c>
    </row>
    <row r="1615" spans="1:5" x14ac:dyDescent="0.25">
      <c r="A1615" s="184">
        <v>33790.2247840091</v>
      </c>
      <c r="B1615" s="184">
        <v>1.1854155882484301</v>
      </c>
      <c r="C1615" s="184">
        <v>-0.70091661332338595</v>
      </c>
      <c r="D1615" s="184">
        <v>0.23410396362872199</v>
      </c>
      <c r="E1615" s="184">
        <v>2.8960129430299602</v>
      </c>
    </row>
    <row r="1616" spans="1:5" x14ac:dyDescent="0.25">
      <c r="A1616" s="184">
        <v>33801.889852400098</v>
      </c>
      <c r="B1616" s="184">
        <v>1.45580481720137</v>
      </c>
      <c r="C1616" s="184">
        <v>-0.70068368230023004</v>
      </c>
      <c r="D1616" s="184">
        <v>0.23454210446952301</v>
      </c>
      <c r="E1616" s="184">
        <v>2.89524301211438</v>
      </c>
    </row>
    <row r="1617" spans="1:5" x14ac:dyDescent="0.25">
      <c r="A1617" s="184">
        <v>33802.991760040997</v>
      </c>
      <c r="B1617" s="184">
        <v>0.74119929380185301</v>
      </c>
      <c r="C1617" s="184">
        <v>-0.700661795639411</v>
      </c>
      <c r="D1617" s="184">
        <v>0.234583458491814</v>
      </c>
      <c r="E1617" s="184">
        <v>2.8951704474116902</v>
      </c>
    </row>
    <row r="1618" spans="1:5" x14ac:dyDescent="0.25">
      <c r="A1618" s="184">
        <v>33808.244280896899</v>
      </c>
      <c r="B1618" s="184">
        <v>-0.15379026199593401</v>
      </c>
      <c r="C1618" s="184">
        <v>-0.70055774431028695</v>
      </c>
      <c r="D1618" s="184">
        <v>0.23478050260236599</v>
      </c>
      <c r="E1618" s="184">
        <v>2.8948249400682098</v>
      </c>
    </row>
    <row r="1619" spans="1:5" x14ac:dyDescent="0.25">
      <c r="A1619" s="184">
        <v>33817.640887930902</v>
      </c>
      <c r="B1619" s="184">
        <v>-0.65354589398137797</v>
      </c>
      <c r="C1619" s="184">
        <v>-0.70037274371768099</v>
      </c>
      <c r="D1619" s="184">
        <v>0.23513267666840099</v>
      </c>
      <c r="E1619" s="184">
        <v>2.8942084485329298</v>
      </c>
    </row>
    <row r="1620" spans="1:5" x14ac:dyDescent="0.25">
      <c r="A1620" s="184">
        <v>33822.876036252499</v>
      </c>
      <c r="B1620" s="184">
        <v>0.53690037702123194</v>
      </c>
      <c r="C1620" s="184">
        <v>-0.70027031210601598</v>
      </c>
      <c r="D1620" s="184">
        <v>0.23532869847528901</v>
      </c>
      <c r="E1620" s="184">
        <v>2.8938658780454598</v>
      </c>
    </row>
    <row r="1621" spans="1:5" x14ac:dyDescent="0.25">
      <c r="A1621" s="184">
        <v>33831.291780463704</v>
      </c>
      <c r="B1621" s="184">
        <v>-0.21082420257419099</v>
      </c>
      <c r="C1621" s="184">
        <v>-0.70010660792937596</v>
      </c>
      <c r="D1621" s="184">
        <v>0.23564353305973701</v>
      </c>
      <c r="E1621" s="184">
        <v>2.8933165247234101</v>
      </c>
    </row>
    <row r="1622" spans="1:5" x14ac:dyDescent="0.25">
      <c r="A1622" s="184">
        <v>33832.2016728546</v>
      </c>
      <c r="B1622" s="184">
        <v>1.8012936763696299</v>
      </c>
      <c r="C1622" s="184">
        <v>-0.70008897955533</v>
      </c>
      <c r="D1622" s="184">
        <v>0.23567755159623499</v>
      </c>
      <c r="E1622" s="184">
        <v>2.8932572291289298</v>
      </c>
    </row>
    <row r="1623" spans="1:5" x14ac:dyDescent="0.25">
      <c r="A1623" s="184">
        <v>33837.680437131101</v>
      </c>
      <c r="B1623" s="184">
        <v>-0.23886659658527401</v>
      </c>
      <c r="C1623" s="184">
        <v>-0.69998312649601402</v>
      </c>
      <c r="D1623" s="184">
        <v>0.23588230282122999</v>
      </c>
      <c r="E1623" s="184">
        <v>2.8929006003661599</v>
      </c>
    </row>
    <row r="1624" spans="1:5" x14ac:dyDescent="0.25">
      <c r="A1624" s="184">
        <v>33841.745987028902</v>
      </c>
      <c r="B1624" s="184">
        <v>1.6913774353322801E-2</v>
      </c>
      <c r="C1624" s="184">
        <v>-0.69990490304373598</v>
      </c>
      <c r="D1624" s="184">
        <v>0.23603414451288901</v>
      </c>
      <c r="E1624" s="184">
        <v>2.8926364160566802</v>
      </c>
    </row>
    <row r="1625" spans="1:5" x14ac:dyDescent="0.25">
      <c r="A1625" s="184">
        <v>33842.184393506999</v>
      </c>
      <c r="B1625" s="184">
        <v>-0.191738810320152</v>
      </c>
      <c r="C1625" s="184">
        <v>-0.69989648443684305</v>
      </c>
      <c r="D1625" s="184">
        <v>0.23605051343028299</v>
      </c>
      <c r="E1625" s="184">
        <v>2.8926079509912399</v>
      </c>
    </row>
    <row r="1626" spans="1:5" x14ac:dyDescent="0.25">
      <c r="A1626" s="184">
        <v>33860.437795138198</v>
      </c>
      <c r="B1626" s="184">
        <v>0.457964237403922</v>
      </c>
      <c r="C1626" s="184">
        <v>-0.69954884075994594</v>
      </c>
      <c r="D1626" s="184">
        <v>0.23673120392667901</v>
      </c>
      <c r="E1626" s="184">
        <v>2.89142677937329</v>
      </c>
    </row>
    <row r="1627" spans="1:5" x14ac:dyDescent="0.25">
      <c r="A1627" s="184">
        <v>33861.550583926903</v>
      </c>
      <c r="B1627" s="184">
        <v>-0.18691954322158599</v>
      </c>
      <c r="C1627" s="184">
        <v>-0.699527829002353</v>
      </c>
      <c r="D1627" s="184">
        <v>0.23677264769581099</v>
      </c>
      <c r="E1627" s="184">
        <v>2.8913550234555401</v>
      </c>
    </row>
    <row r="1628" spans="1:5" x14ac:dyDescent="0.25">
      <c r="A1628" s="184">
        <v>33861.8368134005</v>
      </c>
      <c r="B1628" s="184">
        <v>1.0139676172829</v>
      </c>
      <c r="C1628" s="184">
        <v>-0.69952242778162699</v>
      </c>
      <c r="D1628" s="184">
        <v>0.23678330678908999</v>
      </c>
      <c r="E1628" s="184">
        <v>2.8913365712189898</v>
      </c>
    </row>
    <row r="1629" spans="1:5" x14ac:dyDescent="0.25">
      <c r="A1629" s="184">
        <v>33865.595753165297</v>
      </c>
      <c r="B1629" s="184">
        <v>-0.203234730296458</v>
      </c>
      <c r="C1629" s="184">
        <v>-0.69945162425625496</v>
      </c>
      <c r="D1629" s="184">
        <v>0.236923250622148</v>
      </c>
      <c r="E1629" s="184">
        <v>2.8910944232208098</v>
      </c>
    </row>
    <row r="1630" spans="1:5" x14ac:dyDescent="0.25">
      <c r="A1630" s="184">
        <v>33872.418246691101</v>
      </c>
      <c r="B1630" s="184">
        <v>2.7753753918236099</v>
      </c>
      <c r="C1630" s="184">
        <v>-0.69932372676272403</v>
      </c>
      <c r="D1630" s="184">
        <v>0.237177069158858</v>
      </c>
      <c r="E1630" s="184">
        <v>2.8906557686107002</v>
      </c>
    </row>
    <row r="1631" spans="1:5" x14ac:dyDescent="0.25">
      <c r="A1631" s="184">
        <v>33884.283246153798</v>
      </c>
      <c r="B1631" s="184">
        <v>-0.204866264422776</v>
      </c>
      <c r="C1631" s="184">
        <v>-0.699103182057356</v>
      </c>
      <c r="D1631" s="184">
        <v>0.23761792917703201</v>
      </c>
      <c r="E1631" s="184">
        <v>2.8898955001947502</v>
      </c>
    </row>
    <row r="1632" spans="1:5" x14ac:dyDescent="0.25">
      <c r="A1632" s="184">
        <v>33885.694789247202</v>
      </c>
      <c r="B1632" s="184">
        <v>0.69125606932205497</v>
      </c>
      <c r="C1632" s="184">
        <v>-0.69907710391525602</v>
      </c>
      <c r="D1632" s="184">
        <v>0.237670329797183</v>
      </c>
      <c r="E1632" s="184">
        <v>2.8898052727726</v>
      </c>
    </row>
    <row r="1633" spans="1:5" x14ac:dyDescent="0.25">
      <c r="A1633" s="184">
        <v>33888.162121649897</v>
      </c>
      <c r="B1633" s="184">
        <v>-6.4835705908513494E-2</v>
      </c>
      <c r="C1633" s="184">
        <v>-0.69903160168961498</v>
      </c>
      <c r="D1633" s="184">
        <v>0.23776190025486099</v>
      </c>
      <c r="E1633" s="184">
        <v>2.8896476701636802</v>
      </c>
    </row>
    <row r="1634" spans="1:5" x14ac:dyDescent="0.25">
      <c r="A1634" s="184">
        <v>33889.793511751101</v>
      </c>
      <c r="B1634" s="184">
        <v>0.24647482815438601</v>
      </c>
      <c r="C1634" s="184">
        <v>-0.699001572804685</v>
      </c>
      <c r="D1634" s="184">
        <v>0.237822429370393</v>
      </c>
      <c r="E1634" s="184">
        <v>2.88954354225192</v>
      </c>
    </row>
    <row r="1635" spans="1:5" x14ac:dyDescent="0.25">
      <c r="A1635" s="184">
        <v>33904.011873254603</v>
      </c>
      <c r="B1635" s="184">
        <v>-0.34479245057800201</v>
      </c>
      <c r="C1635" s="184">
        <v>-0.69874178122070796</v>
      </c>
      <c r="D1635" s="184">
        <v>0.238349398695159</v>
      </c>
      <c r="E1635" s="184">
        <v>2.8886386552869801</v>
      </c>
    </row>
    <row r="1636" spans="1:5" x14ac:dyDescent="0.25">
      <c r="A1636" s="184">
        <v>33920.829908772801</v>
      </c>
      <c r="B1636" s="184">
        <v>0.53140110948653096</v>
      </c>
      <c r="C1636" s="184">
        <v>-0.69843896320521204</v>
      </c>
      <c r="D1636" s="184">
        <v>0.23897138672219401</v>
      </c>
      <c r="E1636" s="184">
        <v>2.8875744314339098</v>
      </c>
    </row>
    <row r="1637" spans="1:5" x14ac:dyDescent="0.25">
      <c r="A1637" s="184">
        <v>33935.177761068597</v>
      </c>
      <c r="B1637" s="184">
        <v>-0.42403030962604499</v>
      </c>
      <c r="C1637" s="184">
        <v>-0.69818447305502396</v>
      </c>
      <c r="D1637" s="184">
        <v>0.23950086805408299</v>
      </c>
      <c r="E1637" s="184">
        <v>2.8866717540035101</v>
      </c>
    </row>
    <row r="1638" spans="1:5" x14ac:dyDescent="0.25">
      <c r="A1638" s="184">
        <v>33937.714336970101</v>
      </c>
      <c r="B1638" s="184">
        <v>1.84139970966539</v>
      </c>
      <c r="C1638" s="184">
        <v>-0.69813985153649505</v>
      </c>
      <c r="D1638" s="184">
        <v>0.23959436482604901</v>
      </c>
      <c r="E1638" s="184">
        <v>2.88651267001927</v>
      </c>
    </row>
    <row r="1639" spans="1:5" x14ac:dyDescent="0.25">
      <c r="A1639" s="184">
        <v>33946.3107177407</v>
      </c>
      <c r="B1639" s="184">
        <v>0.63524996600654604</v>
      </c>
      <c r="C1639" s="184">
        <v>-0.69798945981976401</v>
      </c>
      <c r="D1639" s="184">
        <v>0.239910973540541</v>
      </c>
      <c r="E1639" s="184">
        <v>2.8859746599106799</v>
      </c>
    </row>
    <row r="1640" spans="1:5" x14ac:dyDescent="0.25">
      <c r="A1640" s="184">
        <v>33962.691178822002</v>
      </c>
      <c r="B1640" s="184">
        <v>0.56592022300112599</v>
      </c>
      <c r="C1640" s="184">
        <v>-0.69770644280493199</v>
      </c>
      <c r="D1640" s="184">
        <v>0.24051320325498399</v>
      </c>
      <c r="E1640" s="184">
        <v>2.8849542697561601</v>
      </c>
    </row>
    <row r="1641" spans="1:5" x14ac:dyDescent="0.25">
      <c r="A1641" s="184">
        <v>33982.824786410099</v>
      </c>
      <c r="B1641" s="184">
        <v>1.71464250866909</v>
      </c>
      <c r="C1641" s="184">
        <v>-0.69736499859002998</v>
      </c>
      <c r="D1641" s="184">
        <v>0.241251478521741</v>
      </c>
      <c r="E1641" s="184">
        <v>2.8837086951139499</v>
      </c>
    </row>
    <row r="1642" spans="1:5" x14ac:dyDescent="0.25">
      <c r="A1642" s="184">
        <v>33988.462914964301</v>
      </c>
      <c r="B1642" s="184">
        <v>-0.37853405719938699</v>
      </c>
      <c r="C1642" s="184">
        <v>-0.69727065620291595</v>
      </c>
      <c r="D1642" s="184">
        <v>0.24145783564708401</v>
      </c>
      <c r="E1642" s="184">
        <v>2.88336159180081</v>
      </c>
    </row>
    <row r="1643" spans="1:5" x14ac:dyDescent="0.25">
      <c r="A1643" s="184">
        <v>33990.560465253096</v>
      </c>
      <c r="B1643" s="184">
        <v>0.81683369439157105</v>
      </c>
      <c r="C1643" s="184">
        <v>-0.69723570074420804</v>
      </c>
      <c r="D1643" s="184">
        <v>0.24153456323345099</v>
      </c>
      <c r="E1643" s="184">
        <v>2.8832326491928599</v>
      </c>
    </row>
    <row r="1644" spans="1:5" x14ac:dyDescent="0.25">
      <c r="A1644" s="184">
        <v>33994.411897498299</v>
      </c>
      <c r="B1644" s="184">
        <v>3.33785120825454</v>
      </c>
      <c r="C1644" s="184">
        <v>-0.69717171875810502</v>
      </c>
      <c r="D1644" s="184">
        <v>0.24167538579818401</v>
      </c>
      <c r="E1644" s="184">
        <v>2.88299615868381</v>
      </c>
    </row>
    <row r="1645" spans="1:5" x14ac:dyDescent="0.25">
      <c r="A1645" s="184">
        <v>33999.098524470202</v>
      </c>
      <c r="B1645" s="184">
        <v>-0.215383404311669</v>
      </c>
      <c r="C1645" s="184">
        <v>-0.69709421478689404</v>
      </c>
      <c r="D1645" s="184">
        <v>0.24184663880693899</v>
      </c>
      <c r="E1645" s="184">
        <v>2.8827088532465499</v>
      </c>
    </row>
    <row r="1646" spans="1:5" x14ac:dyDescent="0.25">
      <c r="A1646" s="184">
        <v>34006.854027588299</v>
      </c>
      <c r="B1646" s="184">
        <v>0.17547390436329899</v>
      </c>
      <c r="C1646" s="184">
        <v>-0.69696681196971699</v>
      </c>
      <c r="D1646" s="184">
        <v>0.24212977129601501</v>
      </c>
      <c r="E1646" s="184">
        <v>2.8822345461702699</v>
      </c>
    </row>
    <row r="1647" spans="1:5" x14ac:dyDescent="0.25">
      <c r="A1647" s="184">
        <v>34012.114663235203</v>
      </c>
      <c r="B1647" s="184">
        <v>0.61293493648009101</v>
      </c>
      <c r="C1647" s="184">
        <v>-0.69688099900797795</v>
      </c>
      <c r="D1647" s="184">
        <v>0.24232163806812501</v>
      </c>
      <c r="E1647" s="184">
        <v>2.8819136210938301</v>
      </c>
    </row>
    <row r="1648" spans="1:5" x14ac:dyDescent="0.25">
      <c r="A1648" s="184">
        <v>34017.681105310898</v>
      </c>
      <c r="B1648" s="184">
        <v>0.24570981117388599</v>
      </c>
      <c r="C1648" s="184">
        <v>-0.69679073173488704</v>
      </c>
      <c r="D1648" s="184">
        <v>0.242524495027795</v>
      </c>
      <c r="E1648" s="184">
        <v>2.8815747463728401</v>
      </c>
    </row>
    <row r="1649" spans="1:5" x14ac:dyDescent="0.25">
      <c r="A1649" s="184">
        <v>34017.964721778</v>
      </c>
      <c r="B1649" s="184">
        <v>0.198754920763831</v>
      </c>
      <c r="C1649" s="184">
        <v>-0.696786147236092</v>
      </c>
      <c r="D1649" s="184">
        <v>0.24253482631462001</v>
      </c>
      <c r="E1649" s="184">
        <v>2.8815574997642099</v>
      </c>
    </row>
    <row r="1650" spans="1:5" x14ac:dyDescent="0.25">
      <c r="A1650" s="184">
        <v>34025.778988475096</v>
      </c>
      <c r="B1650" s="184">
        <v>0.65928696197237202</v>
      </c>
      <c r="C1650" s="184">
        <v>-0.69666039624850395</v>
      </c>
      <c r="D1650" s="184">
        <v>0.242819304173652</v>
      </c>
      <c r="E1650" s="184">
        <v>2.8810830585813498</v>
      </c>
    </row>
    <row r="1651" spans="1:5" x14ac:dyDescent="0.25">
      <c r="A1651" s="184">
        <v>34035.1914536123</v>
      </c>
      <c r="B1651" s="184">
        <v>-0.249831812827883</v>
      </c>
      <c r="C1651" s="184">
        <v>-0.69651036938607203</v>
      </c>
      <c r="D1651" s="184">
        <v>0.24316152183616599</v>
      </c>
      <c r="E1651" s="184">
        <v>2.8805134829563102</v>
      </c>
    </row>
    <row r="1652" spans="1:5" x14ac:dyDescent="0.25">
      <c r="A1652" s="184">
        <v>34049.732415263497</v>
      </c>
      <c r="B1652" s="184">
        <v>1.36562744369666</v>
      </c>
      <c r="C1652" s="184">
        <v>-0.69628170851266802</v>
      </c>
      <c r="D1652" s="184">
        <v>0.24368924504112099</v>
      </c>
      <c r="E1652" s="184">
        <v>2.87963764819514</v>
      </c>
    </row>
    <row r="1653" spans="1:5" x14ac:dyDescent="0.25">
      <c r="A1653" s="184">
        <v>34051.524298202799</v>
      </c>
      <c r="B1653" s="184">
        <v>0.73713964160852996</v>
      </c>
      <c r="C1653" s="184">
        <v>-0.69625379262618003</v>
      </c>
      <c r="D1653" s="184">
        <v>0.24375419569130499</v>
      </c>
      <c r="E1653" s="184">
        <v>2.8795300619936701</v>
      </c>
    </row>
    <row r="1654" spans="1:5" x14ac:dyDescent="0.25">
      <c r="A1654" s="184">
        <v>34056.402074751502</v>
      </c>
      <c r="B1654" s="184">
        <v>0.17448787990650799</v>
      </c>
      <c r="C1654" s="184">
        <v>-0.696178093221412</v>
      </c>
      <c r="D1654" s="184">
        <v>0.243930911160185</v>
      </c>
      <c r="E1654" s="184">
        <v>2.8792375772904402</v>
      </c>
    </row>
    <row r="1655" spans="1:5" x14ac:dyDescent="0.25">
      <c r="A1655" s="184">
        <v>34063.784277449296</v>
      </c>
      <c r="B1655" s="184">
        <v>0.55607573430801605</v>
      </c>
      <c r="C1655" s="184">
        <v>-0.69606434011599105</v>
      </c>
      <c r="D1655" s="184">
        <v>0.244198107634789</v>
      </c>
      <c r="E1655" s="184">
        <v>2.8787959809672898</v>
      </c>
    </row>
    <row r="1656" spans="1:5" x14ac:dyDescent="0.25">
      <c r="A1656" s="184">
        <v>34076.307891586897</v>
      </c>
      <c r="B1656" s="184">
        <v>0.46204512403243903</v>
      </c>
      <c r="C1656" s="184">
        <v>-0.69587360770837303</v>
      </c>
      <c r="D1656" s="184">
        <v>0.244650701265341</v>
      </c>
      <c r="E1656" s="184">
        <v>2.87804975169015</v>
      </c>
    </row>
    <row r="1657" spans="1:5" x14ac:dyDescent="0.25">
      <c r="A1657" s="184">
        <v>34086.918422927003</v>
      </c>
      <c r="B1657" s="184">
        <v>3.7860912605158802E-2</v>
      </c>
      <c r="C1657" s="184">
        <v>-0.69571422873883304</v>
      </c>
      <c r="D1657" s="184">
        <v>0.24503347000369</v>
      </c>
      <c r="E1657" s="184">
        <v>2.8774203916066901</v>
      </c>
    </row>
    <row r="1658" spans="1:5" x14ac:dyDescent="0.25">
      <c r="A1658" s="184">
        <v>34088.839225784002</v>
      </c>
      <c r="B1658" s="184">
        <v>3.6944481979759698</v>
      </c>
      <c r="C1658" s="184">
        <v>-0.69568559468384805</v>
      </c>
      <c r="D1658" s="184">
        <v>0.24510269413139299</v>
      </c>
      <c r="E1658" s="184">
        <v>2.8773067419301399</v>
      </c>
    </row>
    <row r="1659" spans="1:5" x14ac:dyDescent="0.25">
      <c r="A1659" s="184">
        <v>34108.6900030572</v>
      </c>
      <c r="B1659" s="184">
        <v>0.47272595348538099</v>
      </c>
      <c r="C1659" s="184">
        <v>-0.69539359923332</v>
      </c>
      <c r="D1659" s="184">
        <v>0.24581687686575601</v>
      </c>
      <c r="E1659" s="184">
        <v>2.8761372804710001</v>
      </c>
    </row>
    <row r="1660" spans="1:5" x14ac:dyDescent="0.25">
      <c r="A1660" s="184">
        <v>34114.021370801798</v>
      </c>
      <c r="B1660" s="184">
        <v>1.1003693045235301</v>
      </c>
      <c r="C1660" s="184">
        <v>-0.69531640048106602</v>
      </c>
      <c r="D1660" s="184">
        <v>0.24600830493748899</v>
      </c>
      <c r="E1660" s="184">
        <v>2.8758247691745602</v>
      </c>
    </row>
    <row r="1661" spans="1:5" x14ac:dyDescent="0.25">
      <c r="A1661" s="184">
        <v>34115.436296650398</v>
      </c>
      <c r="B1661" s="184">
        <v>-0.59722238368757896</v>
      </c>
      <c r="C1661" s="184">
        <v>-0.69529599940252396</v>
      </c>
      <c r="D1661" s="184">
        <v>0.246059082005923</v>
      </c>
      <c r="E1661" s="184">
        <v>2.8757419416855998</v>
      </c>
    </row>
    <row r="1662" spans="1:5" x14ac:dyDescent="0.25">
      <c r="A1662" s="184">
        <v>34117.238463043701</v>
      </c>
      <c r="B1662" s="184">
        <v>0.19917926913970399</v>
      </c>
      <c r="C1662" s="184">
        <v>-0.69527006790832002</v>
      </c>
      <c r="D1662" s="184">
        <v>0.24612373929529699</v>
      </c>
      <c r="E1662" s="184">
        <v>2.87563651371492</v>
      </c>
    </row>
    <row r="1663" spans="1:5" x14ac:dyDescent="0.25">
      <c r="A1663" s="184">
        <v>34122.886773074701</v>
      </c>
      <c r="B1663" s="184">
        <v>0.63664606750253305</v>
      </c>
      <c r="C1663" s="184">
        <v>-0.69518917905727695</v>
      </c>
      <c r="D1663" s="184">
        <v>0.24632626623071899</v>
      </c>
      <c r="E1663" s="184">
        <v>2.8753065769827502</v>
      </c>
    </row>
    <row r="1664" spans="1:5" x14ac:dyDescent="0.25">
      <c r="A1664" s="184">
        <v>34127.106963963801</v>
      </c>
      <c r="B1664" s="184">
        <v>6.5348899296867796E-2</v>
      </c>
      <c r="C1664" s="184">
        <v>-0.69512912366706103</v>
      </c>
      <c r="D1664" s="184">
        <v>0.24647746674108001</v>
      </c>
      <c r="E1664" s="184">
        <v>2.8750605496627402</v>
      </c>
    </row>
    <row r="1665" spans="1:5" x14ac:dyDescent="0.25">
      <c r="A1665" s="184">
        <v>34128.029418937898</v>
      </c>
      <c r="B1665" s="184">
        <v>1.38599885516753</v>
      </c>
      <c r="C1665" s="184">
        <v>-0.69511604018308204</v>
      </c>
      <c r="D1665" s="184">
        <v>0.246510502714406</v>
      </c>
      <c r="E1665" s="184">
        <v>2.8750068282900401</v>
      </c>
    </row>
    <row r="1666" spans="1:5" x14ac:dyDescent="0.25">
      <c r="A1666" s="184">
        <v>34129.177226726999</v>
      </c>
      <c r="B1666" s="184">
        <v>-0.81360017061274903</v>
      </c>
      <c r="C1666" s="184">
        <v>-0.69509978225066604</v>
      </c>
      <c r="D1666" s="184">
        <v>0.24655160243284099</v>
      </c>
      <c r="E1666" s="184">
        <v>2.8749400108121499</v>
      </c>
    </row>
    <row r="1667" spans="1:5" x14ac:dyDescent="0.25">
      <c r="A1667" s="184">
        <v>34129.317613354397</v>
      </c>
      <c r="B1667" s="184">
        <v>-0.17027130938976001</v>
      </c>
      <c r="C1667" s="184">
        <v>-0.69509779542747796</v>
      </c>
      <c r="D1667" s="184">
        <v>0.24655662875637699</v>
      </c>
      <c r="E1667" s="184">
        <v>2.8749318405878399</v>
      </c>
    </row>
    <row r="1668" spans="1:5" x14ac:dyDescent="0.25">
      <c r="A1668" s="184">
        <v>34129.626221967301</v>
      </c>
      <c r="B1668" s="184">
        <v>6.2252147572608498</v>
      </c>
      <c r="C1668" s="184">
        <v>-0.69509342911287497</v>
      </c>
      <c r="D1668" s="184">
        <v>0.24656767760590101</v>
      </c>
      <c r="E1668" s="184">
        <v>2.8749138818006701</v>
      </c>
    </row>
    <row r="1669" spans="1:5" x14ac:dyDescent="0.25">
      <c r="A1669" s="184">
        <v>34136.165763303703</v>
      </c>
      <c r="B1669" s="184">
        <v>-0.15774480071142499</v>
      </c>
      <c r="C1669" s="184">
        <v>-0.69500131652213504</v>
      </c>
      <c r="D1669" s="184">
        <v>0.24680167808919701</v>
      </c>
      <c r="E1669" s="184">
        <v>2.8745338528134399</v>
      </c>
    </row>
    <row r="1670" spans="1:5" x14ac:dyDescent="0.25">
      <c r="A1670" s="184">
        <v>34153.965644228498</v>
      </c>
      <c r="B1670" s="184">
        <v>0.383302880670433</v>
      </c>
      <c r="C1670" s="184">
        <v>-0.69475458599197104</v>
      </c>
      <c r="D1670" s="184">
        <v>0.24743734636517001</v>
      </c>
      <c r="E1670" s="184">
        <v>2.8735045363720699</v>
      </c>
    </row>
    <row r="1671" spans="1:5" x14ac:dyDescent="0.25">
      <c r="A1671" s="184">
        <v>34168.118783999802</v>
      </c>
      <c r="B1671" s="184">
        <v>2.96550219075408E-2</v>
      </c>
      <c r="C1671" s="184">
        <v>-0.69456258428376205</v>
      </c>
      <c r="D1671" s="184">
        <v>0.247941464794663</v>
      </c>
      <c r="E1671" s="184">
        <v>2.8726914024680501</v>
      </c>
    </row>
    <row r="1672" spans="1:5" x14ac:dyDescent="0.25">
      <c r="A1672" s="184">
        <v>34172.153661725999</v>
      </c>
      <c r="B1672" s="184">
        <v>-0.38857230340672</v>
      </c>
      <c r="C1672" s="184">
        <v>-0.69450852777377803</v>
      </c>
      <c r="D1672" s="184">
        <v>0.248084967355376</v>
      </c>
      <c r="E1672" s="184">
        <v>2.8724604488847998</v>
      </c>
    </row>
    <row r="1673" spans="1:5" x14ac:dyDescent="0.25">
      <c r="A1673" s="184">
        <v>34181.4974804741</v>
      </c>
      <c r="B1673" s="184">
        <v>0.33021319294075402</v>
      </c>
      <c r="C1673" s="184">
        <v>-0.69438450836784105</v>
      </c>
      <c r="D1673" s="184">
        <v>0.24841691712087099</v>
      </c>
      <c r="E1673" s="184">
        <v>2.8719270809372799</v>
      </c>
    </row>
    <row r="1674" spans="1:5" x14ac:dyDescent="0.25">
      <c r="A1674" s="184">
        <v>34182.666366025798</v>
      </c>
      <c r="B1674" s="184">
        <v>6.2435326414295798</v>
      </c>
      <c r="C1674" s="184">
        <v>-0.69436910833488796</v>
      </c>
      <c r="D1674" s="184">
        <v>0.24845840683679099</v>
      </c>
      <c r="E1674" s="184">
        <v>2.87186050218232</v>
      </c>
    </row>
    <row r="1675" spans="1:5" x14ac:dyDescent="0.25">
      <c r="A1675" s="184">
        <v>34188.335273374199</v>
      </c>
      <c r="B1675" s="184">
        <v>1.4717289437472301</v>
      </c>
      <c r="C1675" s="184">
        <v>-0.69429478223622998</v>
      </c>
      <c r="D1675" s="184">
        <v>0.248659510582772</v>
      </c>
      <c r="E1675" s="184">
        <v>2.8715380604196201</v>
      </c>
    </row>
    <row r="1676" spans="1:5" x14ac:dyDescent="0.25">
      <c r="A1676" s="184">
        <v>34189.779294510401</v>
      </c>
      <c r="B1676" s="184">
        <v>0.76898500755640298</v>
      </c>
      <c r="C1676" s="184">
        <v>-0.69427594529610304</v>
      </c>
      <c r="D1676" s="184">
        <v>0.24871070660455499</v>
      </c>
      <c r="E1676" s="184">
        <v>2.8714560463832401</v>
      </c>
    </row>
    <row r="1677" spans="1:5" x14ac:dyDescent="0.25">
      <c r="A1677" s="184">
        <v>34195.866840492701</v>
      </c>
      <c r="B1677" s="184">
        <v>-0.146677763883241</v>
      </c>
      <c r="C1677" s="184">
        <v>-0.69419696316920099</v>
      </c>
      <c r="D1677" s="184">
        <v>0.24892639701179001</v>
      </c>
      <c r="E1677" s="184">
        <v>2.8711108382208801</v>
      </c>
    </row>
    <row r="1678" spans="1:5" x14ac:dyDescent="0.25">
      <c r="A1678" s="184">
        <v>34212.470495880101</v>
      </c>
      <c r="B1678" s="184">
        <v>0.74041411777309896</v>
      </c>
      <c r="C1678" s="184">
        <v>-0.69398507108461005</v>
      </c>
      <c r="D1678" s="184">
        <v>0.249513564751805</v>
      </c>
      <c r="E1678" s="184">
        <v>2.8701737081260501</v>
      </c>
    </row>
    <row r="1679" spans="1:5" x14ac:dyDescent="0.25">
      <c r="A1679" s="184">
        <v>34221.746817729298</v>
      </c>
      <c r="B1679" s="184">
        <v>-0.37102758980286399</v>
      </c>
      <c r="C1679" s="184">
        <v>-0.69386894505599195</v>
      </c>
      <c r="D1679" s="184">
        <v>0.24984089085124001</v>
      </c>
      <c r="E1679" s="184">
        <v>2.86965295678753</v>
      </c>
    </row>
    <row r="1680" spans="1:5" x14ac:dyDescent="0.25">
      <c r="A1680" s="184">
        <v>34230.387351470301</v>
      </c>
      <c r="B1680" s="184">
        <v>0.55978178713925397</v>
      </c>
      <c r="C1680" s="184">
        <v>-0.69376223797979697</v>
      </c>
      <c r="D1680" s="184">
        <v>0.25014531580025801</v>
      </c>
      <c r="E1680" s="184">
        <v>2.8691697127078899</v>
      </c>
    </row>
    <row r="1681" spans="1:5" x14ac:dyDescent="0.25">
      <c r="A1681" s="184">
        <v>34231.221098083603</v>
      </c>
      <c r="B1681" s="184">
        <v>-0.151188454114948</v>
      </c>
      <c r="C1681" s="184">
        <v>-0.69375201616830195</v>
      </c>
      <c r="D1681" s="184">
        <v>0.25017466664108801</v>
      </c>
      <c r="E1681" s="184">
        <v>2.8691231759251998</v>
      </c>
    </row>
    <row r="1682" spans="1:5" x14ac:dyDescent="0.25">
      <c r="A1682" s="184">
        <v>34241.0054893337</v>
      </c>
      <c r="B1682" s="184">
        <v>-8.1364889271044002E-2</v>
      </c>
      <c r="C1682" s="184">
        <v>-0.693633041849538</v>
      </c>
      <c r="D1682" s="184">
        <v>0.25051879689407602</v>
      </c>
      <c r="E1682" s="184">
        <v>2.8685782643542899</v>
      </c>
    </row>
    <row r="1683" spans="1:5" x14ac:dyDescent="0.25">
      <c r="A1683" s="184">
        <v>34256.099948847099</v>
      </c>
      <c r="B1683" s="184">
        <v>-0.16285234752993999</v>
      </c>
      <c r="C1683" s="184">
        <v>-0.69345306197693501</v>
      </c>
      <c r="D1683" s="184">
        <v>0.25104854590256598</v>
      </c>
      <c r="E1683" s="184">
        <v>2.86774202946552</v>
      </c>
    </row>
    <row r="1684" spans="1:5" x14ac:dyDescent="0.25">
      <c r="A1684" s="184">
        <v>34257.508855062697</v>
      </c>
      <c r="B1684" s="184">
        <v>0.403097275454744</v>
      </c>
      <c r="C1684" s="184">
        <v>-0.69343648392958401</v>
      </c>
      <c r="D1684" s="184">
        <v>0.25109792120177099</v>
      </c>
      <c r="E1684" s="184">
        <v>2.86766424861956</v>
      </c>
    </row>
    <row r="1685" spans="1:5" x14ac:dyDescent="0.25">
      <c r="A1685" s="184">
        <v>34258.874755767298</v>
      </c>
      <c r="B1685" s="184">
        <v>0.343738193138865</v>
      </c>
      <c r="C1685" s="184">
        <v>-0.69342044802025404</v>
      </c>
      <c r="D1685" s="184">
        <v>0.25114577774480701</v>
      </c>
      <c r="E1685" s="184">
        <v>2.8675888864165202</v>
      </c>
    </row>
    <row r="1686" spans="1:5" x14ac:dyDescent="0.25">
      <c r="A1686" s="184">
        <v>34260.326543718802</v>
      </c>
      <c r="B1686" s="184">
        <v>0.27201092104678498</v>
      </c>
      <c r="C1686" s="184">
        <v>-0.69340344276815902</v>
      </c>
      <c r="D1686" s="184">
        <v>0.25119663093396299</v>
      </c>
      <c r="E1686" s="184">
        <v>2.8675088334538801</v>
      </c>
    </row>
    <row r="1687" spans="1:5" x14ac:dyDescent="0.25">
      <c r="A1687" s="184">
        <v>34263.437188670701</v>
      </c>
      <c r="B1687" s="184">
        <v>1.71489654238467</v>
      </c>
      <c r="C1687" s="184">
        <v>-0.69336714213953998</v>
      </c>
      <c r="D1687" s="184">
        <v>0.25130554693057899</v>
      </c>
      <c r="E1687" s="184">
        <v>2.8673374760183101</v>
      </c>
    </row>
    <row r="1688" spans="1:5" x14ac:dyDescent="0.25">
      <c r="A1688" s="184">
        <v>34263.915046001202</v>
      </c>
      <c r="B1688" s="184">
        <v>-0.15089488321293801</v>
      </c>
      <c r="C1688" s="184">
        <v>-0.69336158199702702</v>
      </c>
      <c r="D1688" s="184">
        <v>0.251322273336681</v>
      </c>
      <c r="E1688" s="184">
        <v>2.86731117220079</v>
      </c>
    </row>
    <row r="1689" spans="1:5" x14ac:dyDescent="0.25">
      <c r="A1689" s="184">
        <v>34271.916497338301</v>
      </c>
      <c r="B1689" s="184">
        <v>0.67774850499466899</v>
      </c>
      <c r="C1689" s="184">
        <v>-0.69326912857913803</v>
      </c>
      <c r="D1689" s="184">
        <v>0.25160213862896502</v>
      </c>
      <c r="E1689" s="184">
        <v>2.8668715254833099</v>
      </c>
    </row>
    <row r="1690" spans="1:5" x14ac:dyDescent="0.25">
      <c r="A1690" s="184">
        <v>34274.371936568597</v>
      </c>
      <c r="B1690" s="184">
        <v>-0.464122040279635</v>
      </c>
      <c r="C1690" s="184">
        <v>-0.69324100250532095</v>
      </c>
      <c r="D1690" s="184">
        <v>0.25168794286698998</v>
      </c>
      <c r="E1690" s="184">
        <v>2.8667369104304901</v>
      </c>
    </row>
    <row r="1691" spans="1:5" x14ac:dyDescent="0.25">
      <c r="A1691" s="184">
        <v>34282.253108767502</v>
      </c>
      <c r="B1691" s="184">
        <v>3.2837612778278097E-2</v>
      </c>
      <c r="C1691" s="184">
        <v>-0.69315150708774198</v>
      </c>
      <c r="D1691" s="184">
        <v>0.25196309490770402</v>
      </c>
      <c r="E1691" s="184">
        <v>2.86630579494765</v>
      </c>
    </row>
    <row r="1692" spans="1:5" x14ac:dyDescent="0.25">
      <c r="A1692" s="184">
        <v>34288.683057972703</v>
      </c>
      <c r="B1692" s="184">
        <v>-0.34182897048913002</v>
      </c>
      <c r="C1692" s="184">
        <v>-0.69307937392115604</v>
      </c>
      <c r="D1692" s="184">
        <v>0.25218729556918801</v>
      </c>
      <c r="E1692" s="184">
        <v>2.8659551436935402</v>
      </c>
    </row>
    <row r="1693" spans="1:5" x14ac:dyDescent="0.25">
      <c r="A1693" s="184">
        <v>34293.236929790401</v>
      </c>
      <c r="B1693" s="184">
        <v>1.24353226664129</v>
      </c>
      <c r="C1693" s="184">
        <v>-0.69302876785853096</v>
      </c>
      <c r="D1693" s="184">
        <v>0.25234592519982602</v>
      </c>
      <c r="E1693" s="184">
        <v>2.86570738936144</v>
      </c>
    </row>
    <row r="1694" spans="1:5" x14ac:dyDescent="0.25">
      <c r="A1694" s="184">
        <v>34309.224564382603</v>
      </c>
      <c r="B1694" s="184">
        <v>-0.18899949195034799</v>
      </c>
      <c r="C1694" s="184">
        <v>-0.69285426524281701</v>
      </c>
      <c r="D1694" s="184">
        <v>0.25290181262834399</v>
      </c>
      <c r="E1694" s="184">
        <v>2.86484143174965</v>
      </c>
    </row>
    <row r="1695" spans="1:5" x14ac:dyDescent="0.25">
      <c r="A1695" s="184">
        <v>34310.873696592898</v>
      </c>
      <c r="B1695" s="184">
        <v>0.455638776473894</v>
      </c>
      <c r="C1695" s="184">
        <v>-0.69283654601919797</v>
      </c>
      <c r="D1695" s="184">
        <v>0.25295906149956499</v>
      </c>
      <c r="E1695" s="184">
        <v>2.8647524490490901</v>
      </c>
    </row>
    <row r="1696" spans="1:5" x14ac:dyDescent="0.25">
      <c r="A1696" s="184">
        <v>34312.846696261797</v>
      </c>
      <c r="B1696" s="184">
        <v>1.2401070446912901</v>
      </c>
      <c r="C1696" s="184">
        <v>-0.69281541610001396</v>
      </c>
      <c r="D1696" s="184">
        <v>0.25302753080872897</v>
      </c>
      <c r="E1696" s="184">
        <v>2.8646460751876899</v>
      </c>
    </row>
    <row r="1697" spans="1:5" x14ac:dyDescent="0.25">
      <c r="A1697" s="184">
        <v>34317.4344429271</v>
      </c>
      <c r="B1697" s="184">
        <v>0.72054748644383404</v>
      </c>
      <c r="C1697" s="184">
        <v>-0.692766574791846</v>
      </c>
      <c r="D1697" s="184">
        <v>0.25318664531241403</v>
      </c>
      <c r="E1697" s="184">
        <v>2.8643990809464599</v>
      </c>
    </row>
    <row r="1698" spans="1:5" x14ac:dyDescent="0.25">
      <c r="A1698" s="184">
        <v>34318.728650538797</v>
      </c>
      <c r="B1698" s="184">
        <v>0.41090900430345201</v>
      </c>
      <c r="C1698" s="184">
        <v>-0.69275287035358102</v>
      </c>
      <c r="D1698" s="184">
        <v>0.25323150766443098</v>
      </c>
      <c r="E1698" s="184">
        <v>2.8643294929593499</v>
      </c>
    </row>
    <row r="1699" spans="1:5" x14ac:dyDescent="0.25">
      <c r="A1699" s="184">
        <v>34327.542616540202</v>
      </c>
      <c r="B1699" s="184">
        <v>0.19668447443203199</v>
      </c>
      <c r="C1699" s="184">
        <v>-0.69266040297347298</v>
      </c>
      <c r="D1699" s="184">
        <v>0.25353675307150397</v>
      </c>
      <c r="E1699" s="184">
        <v>2.8638566219779702</v>
      </c>
    </row>
    <row r="1700" spans="1:5" x14ac:dyDescent="0.25">
      <c r="A1700" s="184">
        <v>34331.892950726702</v>
      </c>
      <c r="B1700" s="184">
        <v>1.2525484928659101</v>
      </c>
      <c r="C1700" s="184">
        <v>-0.69261531984929203</v>
      </c>
      <c r="D1700" s="184">
        <v>0.25368723256275599</v>
      </c>
      <c r="E1700" s="184">
        <v>2.8636238976892701</v>
      </c>
    </row>
    <row r="1701" spans="1:5" x14ac:dyDescent="0.25">
      <c r="A1701" s="184">
        <v>34334.593515907101</v>
      </c>
      <c r="B1701" s="184">
        <v>-0.294938047849923</v>
      </c>
      <c r="C1701" s="184">
        <v>-0.69258751873805902</v>
      </c>
      <c r="D1701" s="184">
        <v>0.253780585557149</v>
      </c>
      <c r="E1701" s="184">
        <v>2.8634796524257302</v>
      </c>
    </row>
    <row r="1702" spans="1:5" x14ac:dyDescent="0.25">
      <c r="A1702" s="184">
        <v>34337.069504656603</v>
      </c>
      <c r="B1702" s="184">
        <v>0.51679023730193396</v>
      </c>
      <c r="C1702" s="184">
        <v>-0.69256215432921098</v>
      </c>
      <c r="D1702" s="184">
        <v>0.253866134660091</v>
      </c>
      <c r="E1702" s="184">
        <v>2.86334755286006</v>
      </c>
    </row>
    <row r="1703" spans="1:5" x14ac:dyDescent="0.25">
      <c r="A1703" s="184">
        <v>34338.338085789801</v>
      </c>
      <c r="B1703" s="184">
        <v>-0.890083702406397</v>
      </c>
      <c r="C1703" s="184">
        <v>-0.69254920506631001</v>
      </c>
      <c r="D1703" s="184">
        <v>0.253909950913699</v>
      </c>
      <c r="E1703" s="184">
        <v>2.86327992694661</v>
      </c>
    </row>
    <row r="1704" spans="1:5" x14ac:dyDescent="0.25">
      <c r="A1704" s="184">
        <v>34343.018824955601</v>
      </c>
      <c r="B1704" s="184">
        <v>1.1156433987154999</v>
      </c>
      <c r="C1704" s="184">
        <v>-0.69250169710352605</v>
      </c>
      <c r="D1704" s="184">
        <v>0.25407153292947299</v>
      </c>
      <c r="E1704" s="184">
        <v>2.8630307314370498</v>
      </c>
    </row>
    <row r="1705" spans="1:5" x14ac:dyDescent="0.25">
      <c r="A1705" s="184">
        <v>34348.512906504599</v>
      </c>
      <c r="B1705" s="184">
        <v>0.39743936731066998</v>
      </c>
      <c r="C1705" s="184">
        <v>-0.69244647957354699</v>
      </c>
      <c r="D1705" s="184">
        <v>0.25426101360334902</v>
      </c>
      <c r="E1705" s="184">
        <v>2.86273889079142</v>
      </c>
    </row>
    <row r="1706" spans="1:5" x14ac:dyDescent="0.25">
      <c r="A1706" s="184">
        <v>34355.171985604997</v>
      </c>
      <c r="B1706" s="184">
        <v>2.1013204693296399</v>
      </c>
      <c r="C1706" s="184">
        <v>-0.69238034448035601</v>
      </c>
      <c r="D1706" s="184">
        <v>0.25449041390983101</v>
      </c>
      <c r="E1706" s="184">
        <v>2.8623861162363098</v>
      </c>
    </row>
    <row r="1707" spans="1:5" x14ac:dyDescent="0.25">
      <c r="A1707" s="184">
        <v>34367.726678166502</v>
      </c>
      <c r="B1707" s="184">
        <v>0.65318255919211099</v>
      </c>
      <c r="C1707" s="184">
        <v>-0.69225802007468296</v>
      </c>
      <c r="D1707" s="184">
        <v>0.25492213889330301</v>
      </c>
      <c r="E1707" s="184">
        <v>2.86172384373516</v>
      </c>
    </row>
    <row r="1708" spans="1:5" x14ac:dyDescent="0.25">
      <c r="A1708" s="184">
        <v>34368.203685956301</v>
      </c>
      <c r="B1708" s="184">
        <v>0.92411916958108398</v>
      </c>
      <c r="C1708" s="184">
        <v>-0.69225343344824197</v>
      </c>
      <c r="D1708" s="184">
        <v>0.25493852199134598</v>
      </c>
      <c r="E1708" s="184">
        <v>2.8616987540537799</v>
      </c>
    </row>
    <row r="1709" spans="1:5" x14ac:dyDescent="0.25">
      <c r="A1709" s="184">
        <v>34368.496735665103</v>
      </c>
      <c r="B1709" s="184">
        <v>0.77939868845937599</v>
      </c>
      <c r="C1709" s="184">
        <v>-0.69225061787222497</v>
      </c>
      <c r="D1709" s="184">
        <v>0.25494858621824601</v>
      </c>
      <c r="E1709" s="184">
        <v>2.8616833428578898</v>
      </c>
    </row>
    <row r="1710" spans="1:5" x14ac:dyDescent="0.25">
      <c r="A1710" s="184">
        <v>34369.058771489901</v>
      </c>
      <c r="B1710" s="184">
        <v>-9.9488633113209393E-2</v>
      </c>
      <c r="C1710" s="184">
        <v>-0.69224522264291699</v>
      </c>
      <c r="D1710" s="184">
        <v>0.254967886702689</v>
      </c>
      <c r="E1710" s="184">
        <v>2.8616537915870799</v>
      </c>
    </row>
    <row r="1711" spans="1:5" x14ac:dyDescent="0.25">
      <c r="A1711" s="184">
        <v>34370.252033763602</v>
      </c>
      <c r="B1711" s="184">
        <v>-0.16979920658317699</v>
      </c>
      <c r="C1711" s="184">
        <v>-0.69223378858302897</v>
      </c>
      <c r="D1711" s="184">
        <v>0.255008856934337</v>
      </c>
      <c r="E1711" s="184">
        <v>2.8615910756549501</v>
      </c>
    </row>
    <row r="1712" spans="1:5" x14ac:dyDescent="0.25">
      <c r="A1712" s="184">
        <v>34373.086727640497</v>
      </c>
      <c r="B1712" s="184">
        <v>-0.62464276690294995</v>
      </c>
      <c r="C1712" s="184">
        <v>-0.69220673831245305</v>
      </c>
      <c r="D1712" s="184">
        <v>0.25510614822821098</v>
      </c>
      <c r="E1712" s="184">
        <v>2.8614422227427601</v>
      </c>
    </row>
    <row r="1713" spans="1:5" x14ac:dyDescent="0.25">
      <c r="A1713" s="184">
        <v>34373.617464825198</v>
      </c>
      <c r="B1713" s="184">
        <v>0.66422202424003496</v>
      </c>
      <c r="C1713" s="184">
        <v>-0.69220169128798703</v>
      </c>
      <c r="D1713" s="184">
        <v>0.25512435821292101</v>
      </c>
      <c r="E1713" s="184">
        <v>2.8614143741090698</v>
      </c>
    </row>
    <row r="1714" spans="1:5" x14ac:dyDescent="0.25">
      <c r="A1714" s="184">
        <v>34399.728229795699</v>
      </c>
      <c r="B1714" s="184">
        <v>1.0812238870011399</v>
      </c>
      <c r="C1714" s="184">
        <v>-0.691960254577067</v>
      </c>
      <c r="D1714" s="184">
        <v>0.25601797808253302</v>
      </c>
      <c r="E1714" s="184">
        <v>2.8600524648980699</v>
      </c>
    </row>
    <row r="1715" spans="1:5" x14ac:dyDescent="0.25">
      <c r="A1715" s="184">
        <v>34400.6078826542</v>
      </c>
      <c r="B1715" s="184">
        <v>-0.44026038226816899</v>
      </c>
      <c r="C1715" s="184">
        <v>-0.69195235556249501</v>
      </c>
      <c r="D1715" s="184">
        <v>0.25604800604747902</v>
      </c>
      <c r="E1715" s="184">
        <v>2.8600068618332899</v>
      </c>
    </row>
    <row r="1716" spans="1:5" x14ac:dyDescent="0.25">
      <c r="A1716" s="184">
        <v>34405.089988884203</v>
      </c>
      <c r="B1716" s="184">
        <v>0.28212392634434602</v>
      </c>
      <c r="C1716" s="184">
        <v>-0.69191234597864804</v>
      </c>
      <c r="D1716" s="184">
        <v>0.25620092915559201</v>
      </c>
      <c r="E1716" s="184">
        <v>2.85977478205711</v>
      </c>
    </row>
    <row r="1717" spans="1:5" x14ac:dyDescent="0.25">
      <c r="A1717" s="184">
        <v>34431.857381261303</v>
      </c>
      <c r="B1717" s="184">
        <v>1.17126918259269</v>
      </c>
      <c r="C1717" s="184">
        <v>-0.69168172738178901</v>
      </c>
      <c r="D1717" s="184">
        <v>0.257111440263738</v>
      </c>
      <c r="E1717" s="184">
        <v>2.8583986075928398</v>
      </c>
    </row>
    <row r="1718" spans="1:5" x14ac:dyDescent="0.25">
      <c r="A1718" s="184">
        <v>34431.894647600398</v>
      </c>
      <c r="B1718" s="184">
        <v>-0.48932664594819197</v>
      </c>
      <c r="C1718" s="184">
        <v>-0.69168141627299895</v>
      </c>
      <c r="D1718" s="184">
        <v>0.25711270459920899</v>
      </c>
      <c r="E1718" s="184">
        <v>2.8583967033694901</v>
      </c>
    </row>
    <row r="1719" spans="1:5" x14ac:dyDescent="0.25">
      <c r="A1719" s="184">
        <v>34433.387584628603</v>
      </c>
      <c r="B1719" s="184">
        <v>-0.26698333341758601</v>
      </c>
      <c r="C1719" s="184">
        <v>-0.69166897570696595</v>
      </c>
      <c r="D1719" s="184">
        <v>0.25716334790048201</v>
      </c>
      <c r="E1719" s="184">
        <v>2.8583204445756798</v>
      </c>
    </row>
    <row r="1720" spans="1:5" x14ac:dyDescent="0.25">
      <c r="A1720" s="184">
        <v>34455.487890289303</v>
      </c>
      <c r="B1720" s="184">
        <v>-0.222629769290073</v>
      </c>
      <c r="C1720" s="184">
        <v>-0.69149004114325896</v>
      </c>
      <c r="D1720" s="184">
        <v>0.25791129479902902</v>
      </c>
      <c r="E1720" s="184">
        <v>2.8571976889709298</v>
      </c>
    </row>
    <row r="1721" spans="1:5" x14ac:dyDescent="0.25">
      <c r="A1721" s="184">
        <v>34456.6473518446</v>
      </c>
      <c r="B1721" s="184">
        <v>7.55784779857155E-2</v>
      </c>
      <c r="C1721" s="184">
        <v>-0.69148092450175502</v>
      </c>
      <c r="D1721" s="184">
        <v>0.25795044456354899</v>
      </c>
      <c r="E1721" s="184">
        <v>2.8571391018092598</v>
      </c>
    </row>
    <row r="1722" spans="1:5" x14ac:dyDescent="0.25">
      <c r="A1722" s="184">
        <v>34458.379723062499</v>
      </c>
      <c r="B1722" s="184">
        <v>4.58543613058165E-2</v>
      </c>
      <c r="C1722" s="184">
        <v>-0.69146735361010903</v>
      </c>
      <c r="D1722" s="184">
        <v>0.258008922071786</v>
      </c>
      <c r="E1722" s="184">
        <v>2.8570516245561501</v>
      </c>
    </row>
    <row r="1723" spans="1:5" x14ac:dyDescent="0.25">
      <c r="A1723" s="184">
        <v>34468.508405349203</v>
      </c>
      <c r="B1723" s="184">
        <v>3.8637826091868099</v>
      </c>
      <c r="C1723" s="184">
        <v>-0.69138921940139997</v>
      </c>
      <c r="D1723" s="184">
        <v>0.25835041932097103</v>
      </c>
      <c r="E1723" s="184">
        <v>2.8565415805116201</v>
      </c>
    </row>
    <row r="1724" spans="1:5" x14ac:dyDescent="0.25">
      <c r="A1724" s="184">
        <v>34470.4061201043</v>
      </c>
      <c r="B1724" s="184">
        <v>0.78692709815809003</v>
      </c>
      <c r="C1724" s="184">
        <v>-0.69137481046744298</v>
      </c>
      <c r="D1724" s="184">
        <v>0.25841432548326798</v>
      </c>
      <c r="E1724" s="184">
        <v>2.8564462863964599</v>
      </c>
    </row>
    <row r="1725" spans="1:5" x14ac:dyDescent="0.25">
      <c r="A1725" s="184">
        <v>34471.279715744597</v>
      </c>
      <c r="B1725" s="184">
        <v>1.51593273767721</v>
      </c>
      <c r="C1725" s="184">
        <v>-0.69136820190767401</v>
      </c>
      <c r="D1725" s="184">
        <v>0.25844373592553399</v>
      </c>
      <c r="E1725" s="184">
        <v>2.8564024470493501</v>
      </c>
    </row>
    <row r="1726" spans="1:5" x14ac:dyDescent="0.25">
      <c r="A1726" s="184">
        <v>34485.941068370303</v>
      </c>
      <c r="B1726" s="184">
        <v>-0.11276441095282599</v>
      </c>
      <c r="C1726" s="184">
        <v>-0.69125959684249005</v>
      </c>
      <c r="D1726" s="184">
        <v>0.258936553488054</v>
      </c>
      <c r="E1726" s="184">
        <v>2.8556693759756802</v>
      </c>
    </row>
    <row r="1727" spans="1:5" x14ac:dyDescent="0.25">
      <c r="A1727" s="184">
        <v>34498.878424058799</v>
      </c>
      <c r="B1727" s="184">
        <v>0.93517049541742603</v>
      </c>
      <c r="C1727" s="184">
        <v>-0.69116738482652595</v>
      </c>
      <c r="D1727" s="184">
        <v>0.25937020799687599</v>
      </c>
      <c r="E1727" s="184">
        <v>2.8550266980449601</v>
      </c>
    </row>
    <row r="1728" spans="1:5" x14ac:dyDescent="0.25">
      <c r="A1728" s="184">
        <v>34499.829448946999</v>
      </c>
      <c r="B1728" s="184">
        <v>0.26938643043879901</v>
      </c>
      <c r="C1728" s="184">
        <v>-0.69116074066383903</v>
      </c>
      <c r="D1728" s="184">
        <v>0.25940204085483098</v>
      </c>
      <c r="E1728" s="184">
        <v>2.8549796099078799</v>
      </c>
    </row>
    <row r="1729" spans="1:5" x14ac:dyDescent="0.25">
      <c r="A1729" s="184">
        <v>34503.557827798999</v>
      </c>
      <c r="B1729" s="184">
        <v>0.83400377221003497</v>
      </c>
      <c r="C1729" s="184">
        <v>-0.69113487075067903</v>
      </c>
      <c r="D1729" s="184">
        <v>0.25952677805494101</v>
      </c>
      <c r="E1729" s="184">
        <v>2.85479521141297</v>
      </c>
    </row>
    <row r="1730" spans="1:5" x14ac:dyDescent="0.25">
      <c r="A1730" s="184">
        <v>34519.0922527324</v>
      </c>
      <c r="B1730" s="184">
        <v>-6.8762798558974506E-2</v>
      </c>
      <c r="C1730" s="184">
        <v>-0.691030136620993</v>
      </c>
      <c r="D1730" s="184">
        <v>0.260045473269087</v>
      </c>
      <c r="E1730" s="184">
        <v>2.8540304227559599</v>
      </c>
    </row>
    <row r="1731" spans="1:5" x14ac:dyDescent="0.25">
      <c r="A1731" s="184">
        <v>34523.096622180099</v>
      </c>
      <c r="B1731" s="184">
        <v>-0.395363297522833</v>
      </c>
      <c r="C1731" s="184">
        <v>-0.69100393900849499</v>
      </c>
      <c r="D1731" s="184">
        <v>0.260178909994569</v>
      </c>
      <c r="E1731" s="184">
        <v>2.8538341991088698</v>
      </c>
    </row>
    <row r="1732" spans="1:5" x14ac:dyDescent="0.25">
      <c r="A1732" s="184">
        <v>34524.383591054699</v>
      </c>
      <c r="B1732" s="184">
        <v>0.122587337775282</v>
      </c>
      <c r="C1732" s="184">
        <v>-0.69099558909521996</v>
      </c>
      <c r="D1732" s="184">
        <v>0.26022177186246398</v>
      </c>
      <c r="E1732" s="184">
        <v>2.8537712145485501</v>
      </c>
    </row>
    <row r="1733" spans="1:5" x14ac:dyDescent="0.25">
      <c r="A1733" s="184">
        <v>34524.476438198202</v>
      </c>
      <c r="B1733" s="184">
        <v>2.4749495942933502</v>
      </c>
      <c r="C1733" s="184">
        <v>-0.69099498801183101</v>
      </c>
      <c r="D1733" s="184">
        <v>0.26022486364839398</v>
      </c>
      <c r="E1733" s="184">
        <v>2.8537666720921502</v>
      </c>
    </row>
    <row r="1734" spans="1:5" x14ac:dyDescent="0.25">
      <c r="A1734" s="184">
        <v>34543.337423486402</v>
      </c>
      <c r="B1734" s="184">
        <v>-0.18194784414604601</v>
      </c>
      <c r="C1734" s="184">
        <v>-0.69087655462866304</v>
      </c>
      <c r="D1734" s="184">
        <v>0.26085169074822101</v>
      </c>
      <c r="E1734" s="184">
        <v>2.8528481156138499</v>
      </c>
    </row>
    <row r="1735" spans="1:5" x14ac:dyDescent="0.25">
      <c r="A1735" s="184">
        <v>34559.945554508296</v>
      </c>
      <c r="B1735" s="184">
        <v>1.9709533160179999</v>
      </c>
      <c r="C1735" s="184">
        <v>-0.69077833530908495</v>
      </c>
      <c r="D1735" s="184">
        <v>0.261401594768507</v>
      </c>
      <c r="E1735" s="184">
        <v>2.8520461957793</v>
      </c>
    </row>
    <row r="1736" spans="1:5" x14ac:dyDescent="0.25">
      <c r="A1736" s="184">
        <v>34563.519379721401</v>
      </c>
      <c r="B1736" s="184">
        <v>-0.19071888397554901</v>
      </c>
      <c r="C1736" s="184">
        <v>-0.690757945444749</v>
      </c>
      <c r="D1736" s="184">
        <v>0.26151967344746901</v>
      </c>
      <c r="E1736" s="184">
        <v>2.8518744817198001</v>
      </c>
    </row>
    <row r="1737" spans="1:5" x14ac:dyDescent="0.25">
      <c r="A1737" s="184">
        <v>34566.116927228497</v>
      </c>
      <c r="B1737" s="184">
        <v>3.3226734849778297E-2</v>
      </c>
      <c r="C1737" s="184">
        <v>-0.69074329158747005</v>
      </c>
      <c r="D1737" s="184">
        <v>0.26160543973745898</v>
      </c>
      <c r="E1737" s="184">
        <v>2.8517498638704599</v>
      </c>
    </row>
    <row r="1738" spans="1:5" x14ac:dyDescent="0.25">
      <c r="A1738" s="184">
        <v>34569.1445619109</v>
      </c>
      <c r="B1738" s="184">
        <v>-0.63406705734881896</v>
      </c>
      <c r="C1738" s="184">
        <v>-0.69072638794878205</v>
      </c>
      <c r="D1738" s="184">
        <v>0.26170534682019098</v>
      </c>
      <c r="E1738" s="184">
        <v>2.8516048125798799</v>
      </c>
    </row>
    <row r="1739" spans="1:5" x14ac:dyDescent="0.25">
      <c r="A1739" s="184">
        <v>34579.350692633299</v>
      </c>
      <c r="B1739" s="184">
        <v>1.54448307617097</v>
      </c>
      <c r="C1739" s="184">
        <v>-0.69067080777350898</v>
      </c>
      <c r="D1739" s="184">
        <v>0.26204165664075801</v>
      </c>
      <c r="E1739" s="184">
        <v>2.8511174326659199</v>
      </c>
    </row>
    <row r="1740" spans="1:5" x14ac:dyDescent="0.25">
      <c r="A1740" s="184">
        <v>34582.277516102396</v>
      </c>
      <c r="B1740" s="184">
        <v>-0.45277811304621801</v>
      </c>
      <c r="C1740" s="184">
        <v>-0.69065526849317704</v>
      </c>
      <c r="D1740" s="184">
        <v>0.26213796478725498</v>
      </c>
      <c r="E1740" s="184">
        <v>2.8509781177654299</v>
      </c>
    </row>
    <row r="1741" spans="1:5" x14ac:dyDescent="0.25">
      <c r="A1741" s="184">
        <v>34591.374188846501</v>
      </c>
      <c r="B1741" s="184">
        <v>2.0166976394135698</v>
      </c>
      <c r="C1741" s="184">
        <v>-0.69060811083878904</v>
      </c>
      <c r="D1741" s="184">
        <v>0.262436906390419</v>
      </c>
      <c r="E1741" s="184">
        <v>2.8505464070431499</v>
      </c>
    </row>
    <row r="1742" spans="1:5" x14ac:dyDescent="0.25">
      <c r="A1742" s="184">
        <v>34602.354408011299</v>
      </c>
      <c r="B1742" s="184">
        <v>0.29326320855612298</v>
      </c>
      <c r="C1742" s="184">
        <v>-0.69055348905206804</v>
      </c>
      <c r="D1742" s="184">
        <v>0.262796962827824</v>
      </c>
      <c r="E1742" s="184">
        <v>2.8500278968978701</v>
      </c>
    </row>
    <row r="1743" spans="1:5" x14ac:dyDescent="0.25">
      <c r="A1743" s="184">
        <v>34606.232735219601</v>
      </c>
      <c r="B1743" s="184">
        <v>1.0491400680512699</v>
      </c>
      <c r="C1743" s="184">
        <v>-0.69053479862197498</v>
      </c>
      <c r="D1743" s="184">
        <v>0.26292393296786798</v>
      </c>
      <c r="E1743" s="184">
        <v>2.8498454308300598</v>
      </c>
    </row>
    <row r="1744" spans="1:5" x14ac:dyDescent="0.25">
      <c r="A1744" s="184">
        <v>34610.5508819276</v>
      </c>
      <c r="B1744" s="184">
        <v>-0.29230775119324498</v>
      </c>
      <c r="C1744" s="184">
        <v>-0.69051435930958305</v>
      </c>
      <c r="D1744" s="184">
        <v>0.26306517552258402</v>
      </c>
      <c r="E1744" s="184">
        <v>2.84964268817675</v>
      </c>
    </row>
    <row r="1745" spans="1:5" x14ac:dyDescent="0.25">
      <c r="A1745" s="184">
        <v>34623.199949730501</v>
      </c>
      <c r="B1745" s="184">
        <v>-0.89736712380059602</v>
      </c>
      <c r="C1745" s="184">
        <v>-0.69045673867358104</v>
      </c>
      <c r="D1745" s="184">
        <v>0.26347814511869599</v>
      </c>
      <c r="E1745" s="184">
        <v>2.8490513197191101</v>
      </c>
    </row>
    <row r="1746" spans="1:5" x14ac:dyDescent="0.25">
      <c r="A1746" s="184">
        <v>34628.136040803001</v>
      </c>
      <c r="B1746" s="184">
        <v>0.50525252976083601</v>
      </c>
      <c r="C1746" s="184">
        <v>-0.69043516564323804</v>
      </c>
      <c r="D1746" s="184">
        <v>0.26363898752818099</v>
      </c>
      <c r="E1746" s="184">
        <v>2.8488215678830802</v>
      </c>
    </row>
    <row r="1747" spans="1:5" x14ac:dyDescent="0.25">
      <c r="A1747" s="184">
        <v>34649.815308600897</v>
      </c>
      <c r="B1747" s="184">
        <v>-0.53680536645842603</v>
      </c>
      <c r="C1747" s="184">
        <v>-0.69034650311064605</v>
      </c>
      <c r="D1747" s="184">
        <v>0.26434331965251401</v>
      </c>
      <c r="E1747" s="184">
        <v>2.8478192805754698</v>
      </c>
    </row>
    <row r="1748" spans="1:5" x14ac:dyDescent="0.25">
      <c r="A1748" s="184">
        <v>34652.046683908899</v>
      </c>
      <c r="B1748" s="184">
        <v>0.108182832517573</v>
      </c>
      <c r="C1748" s="184">
        <v>-0.69033794151766004</v>
      </c>
      <c r="D1748" s="184">
        <v>0.26441562056503298</v>
      </c>
      <c r="E1748" s="184">
        <v>2.8477167454799299</v>
      </c>
    </row>
    <row r="1749" spans="1:5" x14ac:dyDescent="0.25">
      <c r="A1749" s="184">
        <v>34656.643821736099</v>
      </c>
      <c r="B1749" s="184">
        <v>-0.43643231968076801</v>
      </c>
      <c r="C1749" s="184">
        <v>-0.69032063543608102</v>
      </c>
      <c r="D1749" s="184">
        <v>0.26456446241722498</v>
      </c>
      <c r="E1749" s="184">
        <v>2.8475058689287098</v>
      </c>
    </row>
    <row r="1750" spans="1:5" x14ac:dyDescent="0.25">
      <c r="A1750" s="184">
        <v>34659.236368346603</v>
      </c>
      <c r="B1750" s="184">
        <v>0.11328118785878399</v>
      </c>
      <c r="C1750" s="184">
        <v>-0.69031107343598797</v>
      </c>
      <c r="D1750" s="184">
        <v>0.26464833347779398</v>
      </c>
      <c r="E1750" s="184">
        <v>2.84738716459213</v>
      </c>
    </row>
    <row r="1751" spans="1:5" x14ac:dyDescent="0.25">
      <c r="A1751" s="184">
        <v>34660.293080034302</v>
      </c>
      <c r="B1751" s="184">
        <v>-0.25568048345601102</v>
      </c>
      <c r="C1751" s="184">
        <v>-0.69030721693844099</v>
      </c>
      <c r="D1751" s="184">
        <v>0.26468250490460399</v>
      </c>
      <c r="E1751" s="184">
        <v>2.8473388264989699</v>
      </c>
    </row>
    <row r="1752" spans="1:5" x14ac:dyDescent="0.25">
      <c r="A1752" s="184">
        <v>34669.514716308098</v>
      </c>
      <c r="B1752" s="184">
        <v>2.82277194038505E-2</v>
      </c>
      <c r="C1752" s="184">
        <v>-0.69027456960494105</v>
      </c>
      <c r="D1752" s="184">
        <v>0.264980362910683</v>
      </c>
      <c r="E1752" s="184">
        <v>2.8469181070878999</v>
      </c>
    </row>
    <row r="1753" spans="1:5" x14ac:dyDescent="0.25">
      <c r="A1753" s="184">
        <v>34689.015438736198</v>
      </c>
      <c r="B1753" s="184">
        <v>-0.72486993369664798</v>
      </c>
      <c r="C1753" s="184">
        <v>-0.69021149866693499</v>
      </c>
      <c r="D1753" s="184">
        <v>0.26560817717429802</v>
      </c>
      <c r="E1753" s="184">
        <v>2.8460350075830601</v>
      </c>
    </row>
    <row r="1754" spans="1:5" x14ac:dyDescent="0.25">
      <c r="A1754" s="184">
        <v>34693.159473346597</v>
      </c>
      <c r="B1754" s="184">
        <v>0.122203412996526</v>
      </c>
      <c r="C1754" s="184">
        <v>-0.69019914251605996</v>
      </c>
      <c r="D1754" s="184">
        <v>0.26574123045910197</v>
      </c>
      <c r="E1754" s="184">
        <v>2.84584849476524</v>
      </c>
    </row>
    <row r="1755" spans="1:5" x14ac:dyDescent="0.25">
      <c r="A1755" s="184">
        <v>34698.312443481002</v>
      </c>
      <c r="B1755" s="184">
        <v>-2.03416013570989E-2</v>
      </c>
      <c r="C1755" s="184">
        <v>-0.69018429112818303</v>
      </c>
      <c r="D1755" s="184">
        <v>0.265906500421634</v>
      </c>
      <c r="E1755" s="184">
        <v>2.8456171353909498</v>
      </c>
    </row>
    <row r="1756" spans="1:5" x14ac:dyDescent="0.25">
      <c r="A1756" s="184">
        <v>34700.799239735599</v>
      </c>
      <c r="B1756" s="184">
        <v>-0.31183451307382798</v>
      </c>
      <c r="C1756" s="184">
        <v>-0.69017732760005202</v>
      </c>
      <c r="D1756" s="184">
        <v>0.26598618837431798</v>
      </c>
      <c r="E1756" s="184">
        <v>2.8455057059088902</v>
      </c>
    </row>
    <row r="1757" spans="1:5" x14ac:dyDescent="0.25">
      <c r="A1757" s="184">
        <v>34702.739357851802</v>
      </c>
      <c r="B1757" s="184">
        <v>-0.187843804761061</v>
      </c>
      <c r="C1757" s="184">
        <v>-0.69017198703008098</v>
      </c>
      <c r="D1757" s="184">
        <v>0.266048326447546</v>
      </c>
      <c r="E1757" s="184">
        <v>2.8454188731909298</v>
      </c>
    </row>
    <row r="1758" spans="1:5" x14ac:dyDescent="0.25">
      <c r="A1758" s="184">
        <v>34705.8286401808</v>
      </c>
      <c r="B1758" s="184">
        <v>0.826637977781846</v>
      </c>
      <c r="C1758" s="184">
        <v>-0.69016364995852497</v>
      </c>
      <c r="D1758" s="184">
        <v>0.26614721218139298</v>
      </c>
      <c r="E1758" s="184">
        <v>2.8452807906608202</v>
      </c>
    </row>
    <row r="1759" spans="1:5" x14ac:dyDescent="0.25">
      <c r="A1759" s="184">
        <v>34718.738106179298</v>
      </c>
      <c r="B1759" s="184">
        <v>0.82359063906971597</v>
      </c>
      <c r="C1759" s="184">
        <v>-0.69013103177644197</v>
      </c>
      <c r="D1759" s="184">
        <v>0.266559665510951</v>
      </c>
      <c r="E1759" s="184">
        <v>2.84470620061738</v>
      </c>
    </row>
    <row r="1760" spans="1:5" x14ac:dyDescent="0.25">
      <c r="A1760" s="184">
        <v>34719.018630171297</v>
      </c>
      <c r="B1760" s="184">
        <v>-5.50388725030104E-2</v>
      </c>
      <c r="C1760" s="184">
        <v>-0.69013036281867801</v>
      </c>
      <c r="D1760" s="184">
        <v>0.266568614348001</v>
      </c>
      <c r="E1760" s="184">
        <v>2.8446937582176601</v>
      </c>
    </row>
    <row r="1761" spans="1:5" x14ac:dyDescent="0.25">
      <c r="A1761" s="184">
        <v>34725.5977618326</v>
      </c>
      <c r="B1761" s="184">
        <v>-0.168692633641321</v>
      </c>
      <c r="C1761" s="184">
        <v>-0.69011516046830701</v>
      </c>
      <c r="D1761" s="184">
        <v>0.266778322562779</v>
      </c>
      <c r="E1761" s="184">
        <v>2.84440247709317</v>
      </c>
    </row>
    <row r="1762" spans="1:5" x14ac:dyDescent="0.25">
      <c r="A1762" s="184">
        <v>34729.922998666203</v>
      </c>
      <c r="B1762" s="184">
        <v>0.44823774154649798</v>
      </c>
      <c r="C1762" s="184">
        <v>-0.69010567530451306</v>
      </c>
      <c r="D1762" s="184">
        <v>0.26691601162248502</v>
      </c>
      <c r="E1762" s="184">
        <v>2.8442115382626501</v>
      </c>
    </row>
    <row r="1763" spans="1:5" x14ac:dyDescent="0.25">
      <c r="A1763" s="184">
        <v>34740.598496734703</v>
      </c>
      <c r="B1763" s="184">
        <v>1.108775817435</v>
      </c>
      <c r="C1763" s="184">
        <v>-0.69008399595346603</v>
      </c>
      <c r="D1763" s="184">
        <v>0.26725525210631002</v>
      </c>
      <c r="E1763" s="184">
        <v>2.8437421481348202</v>
      </c>
    </row>
    <row r="1764" spans="1:5" x14ac:dyDescent="0.25">
      <c r="A1764" s="184">
        <v>34740.662610808198</v>
      </c>
      <c r="B1764" s="184">
        <v>-1.7363419863631899</v>
      </c>
      <c r="C1764" s="184">
        <v>-0.69008387320903897</v>
      </c>
      <c r="D1764" s="184">
        <v>0.26725728689679901</v>
      </c>
      <c r="E1764" s="184">
        <v>2.8437393372040298</v>
      </c>
    </row>
    <row r="1765" spans="1:5" x14ac:dyDescent="0.25">
      <c r="A1765" s="184">
        <v>34741.671563996802</v>
      </c>
      <c r="B1765" s="184">
        <v>-2.64439511143966E-2</v>
      </c>
      <c r="C1765" s="184">
        <v>-0.69008195333379496</v>
      </c>
      <c r="D1765" s="184">
        <v>0.26728930399352702</v>
      </c>
      <c r="E1765" s="184">
        <v>2.84369511475394</v>
      </c>
    </row>
    <row r="1766" spans="1:5" x14ac:dyDescent="0.25">
      <c r="A1766" s="184">
        <v>34744.552846001097</v>
      </c>
      <c r="B1766" s="184">
        <v>-0.201635505391384</v>
      </c>
      <c r="C1766" s="184">
        <v>-0.69007659224737405</v>
      </c>
      <c r="D1766" s="184">
        <v>0.26738069336786702</v>
      </c>
      <c r="E1766" s="184">
        <v>2.8435689598656602</v>
      </c>
    </row>
    <row r="1767" spans="1:5" x14ac:dyDescent="0.25">
      <c r="A1767" s="184">
        <v>34748.585082263897</v>
      </c>
      <c r="B1767" s="184">
        <v>0.14547139948613</v>
      </c>
      <c r="C1767" s="184">
        <v>-0.69006939207315998</v>
      </c>
      <c r="D1767" s="184">
        <v>0.267508483735171</v>
      </c>
      <c r="E1767" s="184">
        <v>2.8433927390407101</v>
      </c>
    </row>
    <row r="1768" spans="1:5" x14ac:dyDescent="0.25">
      <c r="A1768" s="184">
        <v>34749.971496500701</v>
      </c>
      <c r="B1768" s="184">
        <v>-0.21544756924986</v>
      </c>
      <c r="C1768" s="184">
        <v>-0.69006699798072102</v>
      </c>
      <c r="D1768" s="184">
        <v>0.267552393814661</v>
      </c>
      <c r="E1768" s="184">
        <v>2.8433322369117202</v>
      </c>
    </row>
    <row r="1769" spans="1:5" x14ac:dyDescent="0.25">
      <c r="A1769" s="184">
        <v>34753.166394227002</v>
      </c>
      <c r="B1769" s="184">
        <v>2.1625386040859899E-2</v>
      </c>
      <c r="C1769" s="184">
        <v>-0.69006163998076597</v>
      </c>
      <c r="D1769" s="184">
        <v>0.26765352619928401</v>
      </c>
      <c r="E1769" s="184">
        <v>2.8431929859579799</v>
      </c>
    </row>
    <row r="1770" spans="1:5" x14ac:dyDescent="0.25">
      <c r="A1770" s="184">
        <v>34765.903058036201</v>
      </c>
      <c r="B1770" s="184">
        <v>0.477857732476483</v>
      </c>
      <c r="C1770" s="184">
        <v>-0.69004248774882304</v>
      </c>
      <c r="D1770" s="184">
        <v>0.26805592689172097</v>
      </c>
      <c r="E1770" s="184">
        <v>2.8426402391604402</v>
      </c>
    </row>
    <row r="1771" spans="1:5" x14ac:dyDescent="0.25">
      <c r="A1771" s="184">
        <v>34778.0411877929</v>
      </c>
      <c r="B1771" s="184">
        <v>-1.1908806783627599</v>
      </c>
      <c r="C1771" s="184">
        <v>-0.69002752832981495</v>
      </c>
      <c r="D1771" s="184">
        <v>0.26843826767359702</v>
      </c>
      <c r="E1771" s="184">
        <v>2.84211701811165</v>
      </c>
    </row>
    <row r="1772" spans="1:5" x14ac:dyDescent="0.25">
      <c r="A1772" s="184">
        <v>34786.211908253303</v>
      </c>
      <c r="B1772" s="184">
        <v>0.74552999456847202</v>
      </c>
      <c r="C1772" s="184">
        <v>-0.69001927309811095</v>
      </c>
      <c r="D1772" s="184">
        <v>0.26869500379856998</v>
      </c>
      <c r="E1772" s="184">
        <v>2.84176676593286</v>
      </c>
    </row>
    <row r="1773" spans="1:5" x14ac:dyDescent="0.25">
      <c r="A1773" s="184">
        <v>34786.353793055801</v>
      </c>
      <c r="B1773" s="184">
        <v>1.7722057351692699</v>
      </c>
      <c r="C1773" s="184">
        <v>-0.69001914266533804</v>
      </c>
      <c r="D1773" s="184">
        <v>0.268699457506477</v>
      </c>
      <c r="E1773" s="184">
        <v>2.84176069766391</v>
      </c>
    </row>
    <row r="1774" spans="1:5" x14ac:dyDescent="0.25">
      <c r="A1774" s="184">
        <v>34786.415591935598</v>
      </c>
      <c r="B1774" s="184">
        <v>7.0580924701224595E-2</v>
      </c>
      <c r="C1774" s="184">
        <v>-0.69001908599244499</v>
      </c>
      <c r="D1774" s="184">
        <v>0.26870139730058801</v>
      </c>
      <c r="E1774" s="184">
        <v>2.8417580547365899</v>
      </c>
    </row>
    <row r="1775" spans="1:5" x14ac:dyDescent="0.25">
      <c r="A1775" s="184">
        <v>34803.477595022399</v>
      </c>
      <c r="B1775" s="184">
        <v>-0.16782012647591499</v>
      </c>
      <c r="C1775" s="184">
        <v>-0.69000664639925202</v>
      </c>
      <c r="D1775" s="184">
        <v>0.26923582955040598</v>
      </c>
      <c r="E1775" s="184">
        <v>2.8410318071679699</v>
      </c>
    </row>
    <row r="1776" spans="1:5" x14ac:dyDescent="0.25">
      <c r="A1776" s="184">
        <v>34814.168431318503</v>
      </c>
      <c r="B1776" s="184">
        <v>1.0881016810381201</v>
      </c>
      <c r="C1776" s="184">
        <v>-0.69000211632733</v>
      </c>
      <c r="D1776" s="184">
        <v>0.26956955266021398</v>
      </c>
      <c r="E1776" s="184">
        <v>2.8405802391885402</v>
      </c>
    </row>
    <row r="1777" spans="1:5" x14ac:dyDescent="0.25">
      <c r="A1777" s="184">
        <v>34814.704534827397</v>
      </c>
      <c r="B1777" s="184">
        <v>3.2427586388728002E-2</v>
      </c>
      <c r="C1777" s="184">
        <v>-0.69000195553713894</v>
      </c>
      <c r="D1777" s="184">
        <v>0.26958626424693199</v>
      </c>
      <c r="E1777" s="184">
        <v>2.8405576656179798</v>
      </c>
    </row>
    <row r="1778" spans="1:5" x14ac:dyDescent="0.25">
      <c r="A1778" s="184">
        <v>34829.0216891198</v>
      </c>
      <c r="B1778" s="184">
        <v>6.2162968660720401E-2</v>
      </c>
      <c r="C1778" s="184">
        <v>-0.69000001537796896</v>
      </c>
      <c r="D1778" s="184">
        <v>0.27003173794262098</v>
      </c>
      <c r="E1778" s="184">
        <v>2.8399573069928898</v>
      </c>
    </row>
    <row r="1779" spans="1:5" x14ac:dyDescent="0.25">
      <c r="A1779" s="184">
        <v>34835.9328190245</v>
      </c>
      <c r="B1779" s="184">
        <v>-0.41350507866580699</v>
      </c>
      <c r="C1779" s="184">
        <v>-0.690000926214275</v>
      </c>
      <c r="D1779" s="184">
        <v>0.27024628638380699</v>
      </c>
      <c r="E1779" s="184">
        <v>2.8396685658251402</v>
      </c>
    </row>
    <row r="1780" spans="1:5" x14ac:dyDescent="0.25">
      <c r="A1780" s="184">
        <v>34840.174471531704</v>
      </c>
      <c r="B1780" s="184">
        <v>0.23519887190140201</v>
      </c>
      <c r="C1780" s="184">
        <v>-0.690002180257691</v>
      </c>
      <c r="D1780" s="184">
        <v>0.27037784309373603</v>
      </c>
      <c r="E1780" s="184">
        <v>2.8394913983593599</v>
      </c>
    </row>
    <row r="1781" spans="1:5" x14ac:dyDescent="0.25">
      <c r="A1781" s="184">
        <v>34842.248668063599</v>
      </c>
      <c r="B1781" s="184">
        <v>1.9996796628978</v>
      </c>
      <c r="C1781" s="184">
        <v>-0.69000298561922502</v>
      </c>
      <c r="D1781" s="184">
        <v>0.2704421418429</v>
      </c>
      <c r="E1781" s="184">
        <v>2.8394047748715101</v>
      </c>
    </row>
    <row r="1782" spans="1:5" x14ac:dyDescent="0.25">
      <c r="A1782" s="184">
        <v>34861.700717813903</v>
      </c>
      <c r="B1782" s="184">
        <v>2.8079963833491299</v>
      </c>
      <c r="C1782" s="184">
        <v>-0.69001665793288403</v>
      </c>
      <c r="D1782" s="184">
        <v>0.27104408072282998</v>
      </c>
      <c r="E1782" s="184">
        <v>2.8385928172422998</v>
      </c>
    </row>
    <row r="1783" spans="1:5" x14ac:dyDescent="0.25">
      <c r="A1783" s="184">
        <v>34863.717466882299</v>
      </c>
      <c r="B1783" s="184">
        <v>0.59453972459981297</v>
      </c>
      <c r="C1783" s="184">
        <v>-0.69001870619351602</v>
      </c>
      <c r="D1783" s="184">
        <v>0.27110637911991797</v>
      </c>
      <c r="E1783" s="184">
        <v>2.8385086776822401</v>
      </c>
    </row>
    <row r="1784" spans="1:5" x14ac:dyDescent="0.25">
      <c r="A1784" s="184">
        <v>34869.548560123701</v>
      </c>
      <c r="B1784" s="184">
        <v>-0.42583870321079298</v>
      </c>
      <c r="C1784" s="184">
        <v>-0.69002529255711897</v>
      </c>
      <c r="D1784" s="184">
        <v>0.27128638940931799</v>
      </c>
      <c r="E1784" s="184">
        <v>2.8382654477266001</v>
      </c>
    </row>
    <row r="1785" spans="1:5" x14ac:dyDescent="0.25">
      <c r="A1785" s="184">
        <v>34873.270354986802</v>
      </c>
      <c r="B1785" s="184">
        <v>-0.118432033262672</v>
      </c>
      <c r="C1785" s="184">
        <v>-0.69003001161046396</v>
      </c>
      <c r="D1785" s="184">
        <v>0.27140119477292401</v>
      </c>
      <c r="E1785" s="184">
        <v>2.83811023761305</v>
      </c>
    </row>
    <row r="1786" spans="1:5" x14ac:dyDescent="0.25">
      <c r="A1786" s="184">
        <v>34877.027731480499</v>
      </c>
      <c r="B1786" s="184">
        <v>-0.335432780377874</v>
      </c>
      <c r="C1786" s="184">
        <v>-0.69003518224971006</v>
      </c>
      <c r="D1786" s="184">
        <v>0.27151702730049698</v>
      </c>
      <c r="E1786" s="184">
        <v>2.8379535719104099</v>
      </c>
    </row>
    <row r="1787" spans="1:5" x14ac:dyDescent="0.25">
      <c r="A1787" s="184">
        <v>34878.077949500497</v>
      </c>
      <c r="B1787" s="184">
        <v>0.45964592049250302</v>
      </c>
      <c r="C1787" s="184">
        <v>-0.690036700430261</v>
      </c>
      <c r="D1787" s="184">
        <v>0.27154939082284801</v>
      </c>
      <c r="E1787" s="184">
        <v>2.8379097876406001</v>
      </c>
    </row>
    <row r="1788" spans="1:5" x14ac:dyDescent="0.25">
      <c r="A1788" s="184">
        <v>34892.388613814903</v>
      </c>
      <c r="B1788" s="184">
        <v>-0.64757375752156898</v>
      </c>
      <c r="C1788" s="184">
        <v>-0.69006055520545295</v>
      </c>
      <c r="D1788" s="184">
        <v>0.27198983996501602</v>
      </c>
      <c r="E1788" s="184">
        <v>2.8373133906199</v>
      </c>
    </row>
    <row r="1789" spans="1:5" x14ac:dyDescent="0.25">
      <c r="A1789" s="184">
        <v>34893.167274043597</v>
      </c>
      <c r="B1789" s="184">
        <v>1.9458383298952999</v>
      </c>
      <c r="C1789" s="184">
        <v>-0.69006202209466105</v>
      </c>
      <c r="D1789" s="184">
        <v>0.27201377609402599</v>
      </c>
      <c r="E1789" s="184">
        <v>2.8372809519986602</v>
      </c>
    </row>
    <row r="1790" spans="1:5" x14ac:dyDescent="0.25">
      <c r="A1790" s="184">
        <v>34896.839703061902</v>
      </c>
      <c r="B1790" s="184">
        <v>0.36541942713138198</v>
      </c>
      <c r="C1790" s="184">
        <v>-0.69006917485020403</v>
      </c>
      <c r="D1790" s="184">
        <v>0.27212662655411501</v>
      </c>
      <c r="E1790" s="184">
        <v>2.83712797721993</v>
      </c>
    </row>
    <row r="1791" spans="1:5" x14ac:dyDescent="0.25">
      <c r="A1791" s="184">
        <v>34898.977578933103</v>
      </c>
      <c r="B1791" s="184">
        <v>0.67283156772828301</v>
      </c>
      <c r="C1791" s="184">
        <v>-0.69007351673282302</v>
      </c>
      <c r="D1791" s="184">
        <v>0.27219229079183699</v>
      </c>
      <c r="E1791" s="184">
        <v>2.83703893702438</v>
      </c>
    </row>
    <row r="1792" spans="1:5" x14ac:dyDescent="0.25">
      <c r="A1792" s="184">
        <v>34900.758997881698</v>
      </c>
      <c r="B1792" s="184">
        <v>-1.18225807578318</v>
      </c>
      <c r="C1792" s="184">
        <v>-0.69007723459750803</v>
      </c>
      <c r="D1792" s="184">
        <v>0.27224698928150998</v>
      </c>
      <c r="E1792" s="184">
        <v>2.8369647501317599</v>
      </c>
    </row>
    <row r="1793" spans="1:5" x14ac:dyDescent="0.25">
      <c r="A1793" s="184">
        <v>34902.186785734797</v>
      </c>
      <c r="B1793" s="184">
        <v>-0.266617723388969</v>
      </c>
      <c r="C1793" s="184">
        <v>-0.69008027995346899</v>
      </c>
      <c r="D1793" s="184">
        <v>0.272290818195702</v>
      </c>
      <c r="E1793" s="184">
        <v>2.8369052949229498</v>
      </c>
    </row>
    <row r="1794" spans="1:5" x14ac:dyDescent="0.25">
      <c r="A1794" s="184">
        <v>34919.8723823857</v>
      </c>
      <c r="B1794" s="184">
        <v>0.79424410181110405</v>
      </c>
      <c r="C1794" s="184">
        <v>-0.69012282204280495</v>
      </c>
      <c r="D1794" s="184">
        <v>0.27283288145184897</v>
      </c>
      <c r="E1794" s="184">
        <v>2.8361691958724999</v>
      </c>
    </row>
    <row r="1795" spans="1:5" x14ac:dyDescent="0.25">
      <c r="A1795" s="184">
        <v>34920.567708592098</v>
      </c>
      <c r="B1795" s="184">
        <v>0.49601465860305</v>
      </c>
      <c r="C1795" s="184">
        <v>-0.690124676368987</v>
      </c>
      <c r="D1795" s="184">
        <v>0.27285416180142003</v>
      </c>
      <c r="E1795" s="184">
        <v>2.8361402689845598</v>
      </c>
    </row>
    <row r="1796" spans="1:5" x14ac:dyDescent="0.25">
      <c r="A1796" s="184">
        <v>34924.650903710499</v>
      </c>
      <c r="B1796" s="184">
        <v>1.78563076514675</v>
      </c>
      <c r="C1796" s="184">
        <v>-0.69013584219739499</v>
      </c>
      <c r="D1796" s="184">
        <v>0.27297907960824302</v>
      </c>
      <c r="E1796" s="184">
        <v>2.8359704212134398</v>
      </c>
    </row>
    <row r="1797" spans="1:5" x14ac:dyDescent="0.25">
      <c r="A1797" s="184">
        <v>34933.816481752503</v>
      </c>
      <c r="B1797" s="184">
        <v>0.44729105452727902</v>
      </c>
      <c r="C1797" s="184">
        <v>-0.69016262421090202</v>
      </c>
      <c r="D1797" s="184">
        <v>0.27325918709906399</v>
      </c>
      <c r="E1797" s="184">
        <v>2.8355892933991602</v>
      </c>
    </row>
    <row r="1798" spans="1:5" x14ac:dyDescent="0.25">
      <c r="A1798" s="184">
        <v>34944.276078527597</v>
      </c>
      <c r="B1798" s="184">
        <v>1.1472276570285</v>
      </c>
      <c r="C1798" s="184">
        <v>-0.69019608182820902</v>
      </c>
      <c r="D1798" s="184">
        <v>0.273578341741753</v>
      </c>
      <c r="E1798" s="184">
        <v>2.8351545801583198</v>
      </c>
    </row>
    <row r="1799" spans="1:5" x14ac:dyDescent="0.25">
      <c r="A1799" s="184">
        <v>34945.503326991799</v>
      </c>
      <c r="B1799" s="184">
        <v>0.70032030861677896</v>
      </c>
      <c r="C1799" s="184">
        <v>-0.69020020913320501</v>
      </c>
      <c r="D1799" s="184">
        <v>0.273615754135277</v>
      </c>
      <c r="E1799" s="184">
        <v>2.8351035899802302</v>
      </c>
    </row>
    <row r="1800" spans="1:5" x14ac:dyDescent="0.25">
      <c r="A1800" s="184">
        <v>34948.715559050601</v>
      </c>
      <c r="B1800" s="184">
        <v>0.239042765298217</v>
      </c>
      <c r="C1800" s="184">
        <v>-0.69021121211937697</v>
      </c>
      <c r="D1800" s="184">
        <v>0.27371364384013203</v>
      </c>
      <c r="E1800" s="184">
        <v>2.8349701426884999</v>
      </c>
    </row>
    <row r="1801" spans="1:5" x14ac:dyDescent="0.25">
      <c r="A1801" s="184">
        <v>34949.626336556699</v>
      </c>
      <c r="B1801" s="184">
        <v>0.30744033749719102</v>
      </c>
      <c r="C1801" s="184">
        <v>-0.69021438448491901</v>
      </c>
      <c r="D1801" s="184">
        <v>0.27374138984713903</v>
      </c>
      <c r="E1801" s="184">
        <v>2.8349323099734098</v>
      </c>
    </row>
    <row r="1802" spans="1:5" x14ac:dyDescent="0.25">
      <c r="A1802" s="184">
        <v>34964.748440145901</v>
      </c>
      <c r="B1802" s="184">
        <v>1.7276062977479401</v>
      </c>
      <c r="C1802" s="184">
        <v>-0.690270446520725</v>
      </c>
      <c r="D1802" s="184">
        <v>0.274201487384165</v>
      </c>
      <c r="E1802" s="184">
        <v>2.8343044241228301</v>
      </c>
    </row>
    <row r="1803" spans="1:5" x14ac:dyDescent="0.25">
      <c r="A1803" s="184">
        <v>34966.008655265199</v>
      </c>
      <c r="B1803" s="184">
        <v>1.7592984181842499</v>
      </c>
      <c r="C1803" s="184">
        <v>-0.69027540643011098</v>
      </c>
      <c r="D1803" s="184">
        <v>0.27423978050946202</v>
      </c>
      <c r="E1803" s="184">
        <v>2.8342521217993299</v>
      </c>
    </row>
    <row r="1804" spans="1:5" x14ac:dyDescent="0.25">
      <c r="A1804" s="184">
        <v>34966.283565153499</v>
      </c>
      <c r="B1804" s="184">
        <v>0.14442733085430301</v>
      </c>
      <c r="C1804" s="184">
        <v>-0.69027649428224702</v>
      </c>
      <c r="D1804" s="184">
        <v>0.27424813296123302</v>
      </c>
      <c r="E1804" s="184">
        <v>2.8342407127744802</v>
      </c>
    </row>
    <row r="1805" spans="1:5" x14ac:dyDescent="0.25">
      <c r="A1805" s="184">
        <v>34980.558542236402</v>
      </c>
      <c r="B1805" s="184">
        <v>-0.33678468288392799</v>
      </c>
      <c r="C1805" s="184">
        <v>-0.69033586535977398</v>
      </c>
      <c r="D1805" s="184">
        <v>0.274681346828132</v>
      </c>
      <c r="E1805" s="184">
        <v>2.8336485233816902</v>
      </c>
    </row>
    <row r="1806" spans="1:5" x14ac:dyDescent="0.25">
      <c r="A1806" s="184">
        <v>34988.305674279902</v>
      </c>
      <c r="B1806" s="184">
        <v>0.379293220525111</v>
      </c>
      <c r="C1806" s="184">
        <v>-0.69037044725924601</v>
      </c>
      <c r="D1806" s="184">
        <v>0.27491604942763598</v>
      </c>
      <c r="E1806" s="184">
        <v>2.8333273334153302</v>
      </c>
    </row>
    <row r="1807" spans="1:5" x14ac:dyDescent="0.25">
      <c r="A1807" s="184">
        <v>34996.939921544399</v>
      </c>
      <c r="B1807" s="184">
        <v>0.52523718129093799</v>
      </c>
      <c r="C1807" s="184">
        <v>-0.690410937664654</v>
      </c>
      <c r="D1807" s="184">
        <v>0.27517729300368299</v>
      </c>
      <c r="E1807" s="184">
        <v>2.8329695283061902</v>
      </c>
    </row>
    <row r="1808" spans="1:5" x14ac:dyDescent="0.25">
      <c r="A1808" s="184">
        <v>35000.118984529901</v>
      </c>
      <c r="B1808" s="184">
        <v>-0.18225940074380101</v>
      </c>
      <c r="C1808" s="184">
        <v>-0.69042636184178696</v>
      </c>
      <c r="D1808" s="184">
        <v>0.27527339233430698</v>
      </c>
      <c r="E1808" s="184">
        <v>2.8328378310932001</v>
      </c>
    </row>
    <row r="1809" spans="1:5" x14ac:dyDescent="0.25">
      <c r="A1809" s="184">
        <v>35004.128400579997</v>
      </c>
      <c r="B1809" s="184">
        <v>0.54818243689858104</v>
      </c>
      <c r="C1809" s="184">
        <v>-0.69044620976245996</v>
      </c>
      <c r="D1809" s="184">
        <v>0.27539452450251001</v>
      </c>
      <c r="E1809" s="184">
        <v>2.83267176918172</v>
      </c>
    </row>
    <row r="1810" spans="1:5" x14ac:dyDescent="0.25">
      <c r="A1810" s="184">
        <v>35010.567736023397</v>
      </c>
      <c r="B1810" s="184">
        <v>3.58835787379987</v>
      </c>
      <c r="C1810" s="184">
        <v>-0.69047900695597997</v>
      </c>
      <c r="D1810" s="184">
        <v>0.275588911401696</v>
      </c>
      <c r="E1810" s="184">
        <v>2.8324051443697802</v>
      </c>
    </row>
    <row r="1811" spans="1:5" x14ac:dyDescent="0.25">
      <c r="A1811" s="184">
        <v>35025.8308820729</v>
      </c>
      <c r="B1811" s="184">
        <v>-1.1600068880422401</v>
      </c>
      <c r="C1811" s="184">
        <v>-0.69056126037049104</v>
      </c>
      <c r="D1811" s="184">
        <v>0.27604889288796203</v>
      </c>
      <c r="E1811" s="184">
        <v>2.8317735589456898</v>
      </c>
    </row>
    <row r="1812" spans="1:5" x14ac:dyDescent="0.25">
      <c r="A1812" s="184">
        <v>35037.046526298604</v>
      </c>
      <c r="B1812" s="184">
        <v>0.59823851182410104</v>
      </c>
      <c r="C1812" s="184">
        <v>-0.69062572951291301</v>
      </c>
      <c r="D1812" s="184">
        <v>0.27638620639162997</v>
      </c>
      <c r="E1812" s="184">
        <v>2.8313098165922801</v>
      </c>
    </row>
    <row r="1813" spans="1:5" x14ac:dyDescent="0.25">
      <c r="A1813" s="184">
        <v>35038.578210129002</v>
      </c>
      <c r="B1813" s="184">
        <v>-0.22384769502853399</v>
      </c>
      <c r="C1813" s="184">
        <v>-0.69063479757560597</v>
      </c>
      <c r="D1813" s="184">
        <v>0.27643222708561399</v>
      </c>
      <c r="E1813" s="184">
        <v>2.8312465086210699</v>
      </c>
    </row>
    <row r="1814" spans="1:5" x14ac:dyDescent="0.25">
      <c r="A1814" s="184">
        <v>35039.743061165602</v>
      </c>
      <c r="B1814" s="184">
        <v>0.567689365985524</v>
      </c>
      <c r="C1814" s="184">
        <v>-0.69064173620928704</v>
      </c>
      <c r="D1814" s="184">
        <v>0.27646721874923302</v>
      </c>
      <c r="E1814" s="184">
        <v>2.8311983665312002</v>
      </c>
    </row>
    <row r="1815" spans="1:5" x14ac:dyDescent="0.25">
      <c r="A1815" s="184">
        <v>35043.273726551597</v>
      </c>
      <c r="B1815" s="184">
        <v>0.181442242355456</v>
      </c>
      <c r="C1815" s="184">
        <v>-0.69066299047916002</v>
      </c>
      <c r="D1815" s="184">
        <v>0.27657324037397002</v>
      </c>
      <c r="E1815" s="184">
        <v>2.83105246813831</v>
      </c>
    </row>
    <row r="1816" spans="1:5" x14ac:dyDescent="0.25">
      <c r="A1816" s="184">
        <v>35051.7533652493</v>
      </c>
      <c r="B1816" s="184">
        <v>-0.277307066934738</v>
      </c>
      <c r="C1816" s="184">
        <v>-0.69071540595138303</v>
      </c>
      <c r="D1816" s="184">
        <v>0.27682763979395297</v>
      </c>
      <c r="E1816" s="184">
        <v>2.8307021879971299</v>
      </c>
    </row>
    <row r="1817" spans="1:5" x14ac:dyDescent="0.25">
      <c r="A1817" s="184">
        <v>35059.216649203503</v>
      </c>
      <c r="B1817" s="184">
        <v>-0.212896039831869</v>
      </c>
      <c r="C1817" s="184">
        <v>-0.69076313366832098</v>
      </c>
      <c r="D1817" s="184">
        <v>0.27705127500156601</v>
      </c>
      <c r="E1817" s="184">
        <v>2.8303940396706402</v>
      </c>
    </row>
    <row r="1818" spans="1:5" x14ac:dyDescent="0.25">
      <c r="A1818" s="184">
        <v>35063.878094100197</v>
      </c>
      <c r="B1818" s="184">
        <v>0.49464914792446701</v>
      </c>
      <c r="C1818" s="184">
        <v>-0.69079369877540497</v>
      </c>
      <c r="D1818" s="184">
        <v>0.27719082499921599</v>
      </c>
      <c r="E1818" s="184">
        <v>2.8302016460164001</v>
      </c>
    </row>
    <row r="1819" spans="1:5" x14ac:dyDescent="0.25">
      <c r="A1819" s="184">
        <v>35068.9766862662</v>
      </c>
      <c r="B1819" s="184">
        <v>-0.175382064907703</v>
      </c>
      <c r="C1819" s="184">
        <v>-0.69082779343992295</v>
      </c>
      <c r="D1819" s="184">
        <v>0.277343348770687</v>
      </c>
      <c r="E1819" s="184">
        <v>2.8299912724755698</v>
      </c>
    </row>
    <row r="1820" spans="1:5" x14ac:dyDescent="0.25">
      <c r="A1820" s="184">
        <v>35075.085985512203</v>
      </c>
      <c r="B1820" s="184">
        <v>0.624411566048932</v>
      </c>
      <c r="C1820" s="184">
        <v>-0.69086955714609</v>
      </c>
      <c r="D1820" s="184">
        <v>0.27752595249294598</v>
      </c>
      <c r="E1820" s="184">
        <v>2.82973928275204</v>
      </c>
    </row>
    <row r="1821" spans="1:5" x14ac:dyDescent="0.25">
      <c r="A1821" s="184">
        <v>35076.877939950697</v>
      </c>
      <c r="B1821" s="184">
        <v>-0.41987104141746301</v>
      </c>
      <c r="C1821" s="184">
        <v>-0.69088199498382297</v>
      </c>
      <c r="D1821" s="184">
        <v>0.27757948103935698</v>
      </c>
      <c r="E1821" s="184">
        <v>2.8296653881771299</v>
      </c>
    </row>
    <row r="1822" spans="1:5" x14ac:dyDescent="0.25">
      <c r="A1822" s="184">
        <v>35085.195222901602</v>
      </c>
      <c r="B1822" s="184">
        <v>2.2709398132124501</v>
      </c>
      <c r="C1822" s="184">
        <v>-0.69094083771177806</v>
      </c>
      <c r="D1822" s="184">
        <v>0.27782774197022397</v>
      </c>
      <c r="E1822" s="184">
        <v>2.82932251710178</v>
      </c>
    </row>
    <row r="1823" spans="1:5" x14ac:dyDescent="0.25">
      <c r="A1823" s="184">
        <v>35102.0967122453</v>
      </c>
      <c r="B1823" s="184">
        <v>2.1178884676935401</v>
      </c>
      <c r="C1823" s="184">
        <v>-0.69106603092650898</v>
      </c>
      <c r="D1823" s="184">
        <v>0.27833127460802998</v>
      </c>
      <c r="E1823" s="184">
        <v>2.8286263216682901</v>
      </c>
    </row>
    <row r="1824" spans="1:5" x14ac:dyDescent="0.25">
      <c r="A1824" s="184">
        <v>35108.659763667703</v>
      </c>
      <c r="B1824" s="184">
        <v>0.31815235215481003</v>
      </c>
      <c r="C1824" s="184">
        <v>-0.69111666550283801</v>
      </c>
      <c r="D1824" s="184">
        <v>0.27852645875922499</v>
      </c>
      <c r="E1824" s="184">
        <v>2.82835618162281</v>
      </c>
    </row>
    <row r="1825" spans="1:5" x14ac:dyDescent="0.25">
      <c r="A1825" s="184">
        <v>35113.721545635301</v>
      </c>
      <c r="B1825" s="184">
        <v>0.34417472763509299</v>
      </c>
      <c r="C1825" s="184">
        <v>-0.69115648634697802</v>
      </c>
      <c r="D1825" s="184">
        <v>0.27867686476925702</v>
      </c>
      <c r="E1825" s="184">
        <v>2.8281479124842699</v>
      </c>
    </row>
    <row r="1826" spans="1:5" x14ac:dyDescent="0.25">
      <c r="A1826" s="184">
        <v>35114.267297703598</v>
      </c>
      <c r="B1826" s="184">
        <v>1.1589805401787301</v>
      </c>
      <c r="C1826" s="184">
        <v>-0.69116081966304999</v>
      </c>
      <c r="D1826" s="184">
        <v>0.27869307449193698</v>
      </c>
      <c r="E1826" s="184">
        <v>2.8281254613365099</v>
      </c>
    </row>
    <row r="1827" spans="1:5" x14ac:dyDescent="0.25">
      <c r="A1827" s="184">
        <v>35114.612071070696</v>
      </c>
      <c r="B1827" s="184">
        <v>-2.7562167069482002</v>
      </c>
      <c r="C1827" s="184">
        <v>-0.69116356119171596</v>
      </c>
      <c r="D1827" s="184">
        <v>0.27870331414154698</v>
      </c>
      <c r="E1827" s="184">
        <v>2.8281112784573401</v>
      </c>
    </row>
    <row r="1828" spans="1:5" x14ac:dyDescent="0.25">
      <c r="A1828" s="184">
        <v>35114.743984061097</v>
      </c>
      <c r="B1828" s="184">
        <v>-0.26982607140868498</v>
      </c>
      <c r="C1828" s="184">
        <v>-0.69116461094113002</v>
      </c>
      <c r="D1828" s="184">
        <v>0.27870723177258799</v>
      </c>
      <c r="E1828" s="184">
        <v>2.8281058520601001</v>
      </c>
    </row>
    <row r="1829" spans="1:5" x14ac:dyDescent="0.25">
      <c r="A1829" s="184">
        <v>35134.373515500803</v>
      </c>
      <c r="B1829" s="184">
        <v>2.5004211686392002</v>
      </c>
      <c r="C1829" s="184">
        <v>-0.69132585795108203</v>
      </c>
      <c r="D1829" s="184">
        <v>0.279289346476919</v>
      </c>
      <c r="E1829" s="184">
        <v>2.82729888596623</v>
      </c>
    </row>
    <row r="1830" spans="1:5" x14ac:dyDescent="0.25">
      <c r="A1830" s="184">
        <v>35138.914827563203</v>
      </c>
      <c r="B1830" s="184">
        <v>0.68322162666407205</v>
      </c>
      <c r="C1830" s="184">
        <v>-0.69136458272986601</v>
      </c>
      <c r="D1830" s="184">
        <v>0.27942377847941102</v>
      </c>
      <c r="E1830" s="184">
        <v>2.82711234128658</v>
      </c>
    </row>
    <row r="1831" spans="1:5" x14ac:dyDescent="0.25">
      <c r="A1831" s="184">
        <v>35146.326799471302</v>
      </c>
      <c r="B1831" s="184">
        <v>2.07054321394389</v>
      </c>
      <c r="C1831" s="184">
        <v>-0.69142892693583802</v>
      </c>
      <c r="D1831" s="184">
        <v>0.27964299456223901</v>
      </c>
      <c r="E1831" s="184">
        <v>2.8268079982416801</v>
      </c>
    </row>
    <row r="1832" spans="1:5" x14ac:dyDescent="0.25">
      <c r="A1832" s="184">
        <v>35148.624200564198</v>
      </c>
      <c r="B1832" s="184">
        <v>0.51346200365225403</v>
      </c>
      <c r="C1832" s="184">
        <v>-0.69144915750405</v>
      </c>
      <c r="D1832" s="184">
        <v>0.27971089384891001</v>
      </c>
      <c r="E1832" s="184">
        <v>2.8267136951115601</v>
      </c>
    </row>
    <row r="1833" spans="1:5" x14ac:dyDescent="0.25">
      <c r="A1833" s="184">
        <v>35155.339301008702</v>
      </c>
      <c r="B1833" s="184">
        <v>-0.123843506580013</v>
      </c>
      <c r="C1833" s="184">
        <v>-0.69150906515818999</v>
      </c>
      <c r="D1833" s="184">
        <v>0.279909226215726</v>
      </c>
      <c r="E1833" s="184">
        <v>2.8264381385199102</v>
      </c>
    </row>
    <row r="1834" spans="1:5" x14ac:dyDescent="0.25">
      <c r="A1834" s="184">
        <v>35161.2455530687</v>
      </c>
      <c r="B1834" s="184">
        <v>1.3746989770902301E-3</v>
      </c>
      <c r="C1834" s="184">
        <v>-0.69156270980038903</v>
      </c>
      <c r="D1834" s="184">
        <v>0.28008350780469798</v>
      </c>
      <c r="E1834" s="184">
        <v>2.8261958761994799</v>
      </c>
    </row>
    <row r="1835" spans="1:5" x14ac:dyDescent="0.25">
      <c r="A1835" s="184">
        <v>35161.488722254202</v>
      </c>
      <c r="B1835" s="184">
        <v>5.1024561263457402</v>
      </c>
      <c r="C1835" s="184">
        <v>-0.69156493750870995</v>
      </c>
      <c r="D1835" s="184">
        <v>0.28009068001091703</v>
      </c>
      <c r="E1835" s="184">
        <v>2.8261859039715902</v>
      </c>
    </row>
    <row r="1836" spans="1:5" x14ac:dyDescent="0.25">
      <c r="A1836" s="184">
        <v>35161.624103348397</v>
      </c>
      <c r="B1836" s="184">
        <v>-0.24687819500045499</v>
      </c>
      <c r="C1836" s="184">
        <v>-0.69156617840784895</v>
      </c>
      <c r="D1836" s="184">
        <v>0.28009467292749302</v>
      </c>
      <c r="E1836" s="184">
        <v>2.8261803521422602</v>
      </c>
    </row>
    <row r="1837" spans="1:5" x14ac:dyDescent="0.25">
      <c r="A1837" s="184">
        <v>35182.563906641102</v>
      </c>
      <c r="B1837" s="184">
        <v>1.95871538755701</v>
      </c>
      <c r="C1837" s="184">
        <v>-0.69176371832761197</v>
      </c>
      <c r="D1837" s="184">
        <v>0.280711322254866</v>
      </c>
      <c r="E1837" s="184">
        <v>2.8253222508856899</v>
      </c>
    </row>
    <row r="1838" spans="1:5" x14ac:dyDescent="0.25">
      <c r="A1838" s="184">
        <v>35186.5221519837</v>
      </c>
      <c r="B1838" s="184">
        <v>4.2965462562982903</v>
      </c>
      <c r="C1838" s="184">
        <v>-0.69180230633039697</v>
      </c>
      <c r="D1838" s="184">
        <v>0.28082767679412701</v>
      </c>
      <c r="E1838" s="184">
        <v>2.8251601831117399</v>
      </c>
    </row>
    <row r="1839" spans="1:5" x14ac:dyDescent="0.25">
      <c r="A1839" s="184">
        <v>35187.3975507504</v>
      </c>
      <c r="B1839" s="184">
        <v>1.5584687545999101</v>
      </c>
      <c r="C1839" s="184">
        <v>-0.69181089371408899</v>
      </c>
      <c r="D1839" s="184">
        <v>0.280853400570651</v>
      </c>
      <c r="E1839" s="184">
        <v>2.8251243464910099</v>
      </c>
    </row>
    <row r="1840" spans="1:5" x14ac:dyDescent="0.25">
      <c r="A1840" s="184">
        <v>35212.062818518403</v>
      </c>
      <c r="B1840" s="184">
        <v>-0.22391167278499</v>
      </c>
      <c r="C1840" s="184">
        <v>-0.69206075457128102</v>
      </c>
      <c r="D1840" s="184">
        <v>0.28157686311084801</v>
      </c>
      <c r="E1840" s="184">
        <v>2.8241155156689399</v>
      </c>
    </row>
    <row r="1841" spans="1:5" x14ac:dyDescent="0.25">
      <c r="A1841" s="184">
        <v>35228.095631745302</v>
      </c>
      <c r="B1841" s="184">
        <v>1.3511661414984599</v>
      </c>
      <c r="C1841" s="184">
        <v>-0.69223129929621197</v>
      </c>
      <c r="D1841" s="184">
        <v>0.28204575701710499</v>
      </c>
      <c r="E1841" s="184">
        <v>2.8234607071486102</v>
      </c>
    </row>
    <row r="1842" spans="1:5" x14ac:dyDescent="0.25">
      <c r="A1842" s="184">
        <v>35233.738553513504</v>
      </c>
      <c r="B1842" s="184">
        <v>0.50906918636848297</v>
      </c>
      <c r="C1842" s="184">
        <v>-0.692292837319189</v>
      </c>
      <c r="D1842" s="184">
        <v>0.28221053512460897</v>
      </c>
      <c r="E1842" s="184">
        <v>2.8232304203258902</v>
      </c>
    </row>
    <row r="1843" spans="1:5" x14ac:dyDescent="0.25">
      <c r="A1843" s="184">
        <v>35260.191861916202</v>
      </c>
      <c r="B1843" s="184">
        <v>0.95034010726344798</v>
      </c>
      <c r="C1843" s="184">
        <v>-0.69259174095225495</v>
      </c>
      <c r="D1843" s="184">
        <v>0.282981246464243</v>
      </c>
      <c r="E1843" s="184">
        <v>2.8221521329387098</v>
      </c>
    </row>
    <row r="1844" spans="1:5" x14ac:dyDescent="0.25">
      <c r="A1844" s="184">
        <v>35260.414233197902</v>
      </c>
      <c r="B1844" s="184">
        <v>0.28790801551147099</v>
      </c>
      <c r="C1844" s="184">
        <v>-0.69259432601632098</v>
      </c>
      <c r="D1844" s="184">
        <v>0.28298771307003401</v>
      </c>
      <c r="E1844" s="184">
        <v>2.8221430776063401</v>
      </c>
    </row>
    <row r="1845" spans="1:5" x14ac:dyDescent="0.25">
      <c r="A1845" s="184">
        <v>35261.662468444003</v>
      </c>
      <c r="B1845" s="184">
        <v>-0.96208817326718798</v>
      </c>
      <c r="C1845" s="184">
        <v>-0.69260885905022096</v>
      </c>
      <c r="D1845" s="184">
        <v>0.28302400829185598</v>
      </c>
      <c r="E1845" s="184">
        <v>2.8220922501600199</v>
      </c>
    </row>
    <row r="1846" spans="1:5" x14ac:dyDescent="0.25">
      <c r="A1846" s="184">
        <v>35261.769168636703</v>
      </c>
      <c r="B1846" s="184">
        <v>0.564265763893673</v>
      </c>
      <c r="C1846" s="184">
        <v>-0.69261010310280302</v>
      </c>
      <c r="D1846" s="184">
        <v>0.28302711054380397</v>
      </c>
      <c r="E1846" s="184">
        <v>2.82208790560732</v>
      </c>
    </row>
    <row r="1847" spans="1:5" x14ac:dyDescent="0.25">
      <c r="A1847" s="184">
        <v>35263.305136214003</v>
      </c>
      <c r="B1847" s="184">
        <v>1.1447615923716801</v>
      </c>
      <c r="C1847" s="184">
        <v>-0.69262804209657103</v>
      </c>
      <c r="D1847" s="184">
        <v>0.28307176286534602</v>
      </c>
      <c r="E1847" s="184">
        <v>2.8220253688671399</v>
      </c>
    </row>
    <row r="1848" spans="1:5" x14ac:dyDescent="0.25">
      <c r="A1848" s="184">
        <v>35270.929074433298</v>
      </c>
      <c r="B1848" s="184">
        <v>0.771974185302016</v>
      </c>
      <c r="C1848" s="184">
        <v>-0.69271793106874202</v>
      </c>
      <c r="D1848" s="184">
        <v>0.28329325775158898</v>
      </c>
      <c r="E1848" s="184">
        <v>2.8217150677193401</v>
      </c>
    </row>
    <row r="1849" spans="1:5" x14ac:dyDescent="0.25">
      <c r="A1849" s="184">
        <v>35280.297873720803</v>
      </c>
      <c r="B1849" s="184">
        <v>0.59001097629467503</v>
      </c>
      <c r="C1849" s="184">
        <v>-0.692830317326943</v>
      </c>
      <c r="D1849" s="184">
        <v>0.28356512357778302</v>
      </c>
      <c r="E1849" s="184">
        <v>2.8213339934870798</v>
      </c>
    </row>
    <row r="1850" spans="1:5" x14ac:dyDescent="0.25">
      <c r="A1850" s="184">
        <v>35286.383543890399</v>
      </c>
      <c r="B1850" s="184">
        <v>-0.46105589750806403</v>
      </c>
      <c r="C1850" s="184">
        <v>-0.69290445258036903</v>
      </c>
      <c r="D1850" s="184">
        <v>0.28374152967154997</v>
      </c>
      <c r="E1850" s="184">
        <v>2.8210866052465802</v>
      </c>
    </row>
    <row r="1851" spans="1:5" x14ac:dyDescent="0.25">
      <c r="A1851" s="184">
        <v>35309.066822325804</v>
      </c>
      <c r="B1851" s="184">
        <v>0.149165085128877</v>
      </c>
      <c r="C1851" s="184">
        <v>-0.69318858909626802</v>
      </c>
      <c r="D1851" s="184">
        <v>0.28439775015652702</v>
      </c>
      <c r="E1851" s="184">
        <v>2.8201655277562701</v>
      </c>
    </row>
    <row r="1852" spans="1:5" x14ac:dyDescent="0.25">
      <c r="A1852" s="184">
        <v>35310.403976524198</v>
      </c>
      <c r="B1852" s="184">
        <v>-0.37557761427236003</v>
      </c>
      <c r="C1852" s="184">
        <v>-0.69320572112011802</v>
      </c>
      <c r="D1852" s="184">
        <v>0.28443636990937698</v>
      </c>
      <c r="E1852" s="184">
        <v>2.8201112818480398</v>
      </c>
    </row>
    <row r="1853" spans="1:5" x14ac:dyDescent="0.25">
      <c r="A1853" s="184">
        <v>35312.547062762402</v>
      </c>
      <c r="B1853" s="184">
        <v>-0.61924347195331497</v>
      </c>
      <c r="C1853" s="184">
        <v>-0.69323326742034896</v>
      </c>
      <c r="D1853" s="184">
        <v>0.28449825191341099</v>
      </c>
      <c r="E1853" s="184">
        <v>2.8200243525806399</v>
      </c>
    </row>
    <row r="1854" spans="1:5" x14ac:dyDescent="0.25">
      <c r="A1854" s="184">
        <v>35325.016882843302</v>
      </c>
      <c r="B1854" s="184">
        <v>-0.184721348463978</v>
      </c>
      <c r="C1854" s="184">
        <v>-0.69339570380047899</v>
      </c>
      <c r="D1854" s="184">
        <v>0.284857961845567</v>
      </c>
      <c r="E1854" s="184">
        <v>2.81951883399132</v>
      </c>
    </row>
    <row r="1855" spans="1:5" x14ac:dyDescent="0.25">
      <c r="A1855" s="184">
        <v>35325.7484023859</v>
      </c>
      <c r="B1855" s="184">
        <v>1.13392055711546</v>
      </c>
      <c r="C1855" s="184">
        <v>-0.69340534673669196</v>
      </c>
      <c r="D1855" s="184">
        <v>0.28487904464801</v>
      </c>
      <c r="E1855" s="184">
        <v>2.81948919411023</v>
      </c>
    </row>
    <row r="1856" spans="1:5" x14ac:dyDescent="0.25">
      <c r="A1856" s="184">
        <v>35331.616795957903</v>
      </c>
      <c r="B1856" s="184">
        <v>-0.43199055238992701</v>
      </c>
      <c r="C1856" s="184">
        <v>-0.69348315960436901</v>
      </c>
      <c r="D1856" s="184">
        <v>0.28504809939970199</v>
      </c>
      <c r="E1856" s="184">
        <v>2.8192514794758101</v>
      </c>
    </row>
    <row r="1857" spans="1:5" x14ac:dyDescent="0.25">
      <c r="A1857" s="184">
        <v>35334.769040012499</v>
      </c>
      <c r="B1857" s="184">
        <v>-0.48763463522900602</v>
      </c>
      <c r="C1857" s="184">
        <v>-0.69352529101609905</v>
      </c>
      <c r="D1857" s="184">
        <v>0.28513885279350698</v>
      </c>
      <c r="E1857" s="184">
        <v>2.8191238354587398</v>
      </c>
    </row>
    <row r="1858" spans="1:5" x14ac:dyDescent="0.25">
      <c r="A1858" s="184">
        <v>35335.099466862397</v>
      </c>
      <c r="B1858" s="184">
        <v>1.19281877319695</v>
      </c>
      <c r="C1858" s="184">
        <v>-0.69352972083125697</v>
      </c>
      <c r="D1858" s="184">
        <v>0.28514836357434098</v>
      </c>
      <c r="E1858" s="184">
        <v>2.81911045732482</v>
      </c>
    </row>
    <row r="1859" spans="1:5" x14ac:dyDescent="0.25">
      <c r="A1859" s="184">
        <v>35335.7063385043</v>
      </c>
      <c r="B1859" s="184">
        <v>1.0036772104143701</v>
      </c>
      <c r="C1859" s="184">
        <v>-0.69353786342076396</v>
      </c>
      <c r="D1859" s="184">
        <v>0.28516583024787301</v>
      </c>
      <c r="E1859" s="184">
        <v>2.8190858875728302</v>
      </c>
    </row>
    <row r="1860" spans="1:5" x14ac:dyDescent="0.25">
      <c r="A1860" s="184">
        <v>35340.473912826099</v>
      </c>
      <c r="B1860" s="184">
        <v>0.32507753461973998</v>
      </c>
      <c r="C1860" s="184">
        <v>-0.69360213124414705</v>
      </c>
      <c r="D1860" s="184">
        <v>0.28530299843109402</v>
      </c>
      <c r="E1860" s="184">
        <v>2.8188929095329098</v>
      </c>
    </row>
    <row r="1861" spans="1:5" x14ac:dyDescent="0.25">
      <c r="A1861" s="184">
        <v>35341.137054482897</v>
      </c>
      <c r="B1861" s="184">
        <v>0.658200865499037</v>
      </c>
      <c r="C1861" s="184">
        <v>-0.69361111261074904</v>
      </c>
      <c r="D1861" s="184">
        <v>0.28532207074010302</v>
      </c>
      <c r="E1861" s="184">
        <v>2.8188660732683899</v>
      </c>
    </row>
    <row r="1862" spans="1:5" x14ac:dyDescent="0.25">
      <c r="A1862" s="184">
        <v>35342.686473066897</v>
      </c>
      <c r="B1862" s="184">
        <v>2.1665292315456601</v>
      </c>
      <c r="C1862" s="184">
        <v>-0.69363213743039298</v>
      </c>
      <c r="D1862" s="184">
        <v>0.28536662621167003</v>
      </c>
      <c r="E1862" s="184">
        <v>2.8188033763973301</v>
      </c>
    </row>
    <row r="1863" spans="1:5" x14ac:dyDescent="0.25">
      <c r="A1863" s="184">
        <v>35342.956032529699</v>
      </c>
      <c r="B1863" s="184">
        <v>-0.41954285984484602</v>
      </c>
      <c r="C1863" s="184">
        <v>-0.693635800935966</v>
      </c>
      <c r="D1863" s="184">
        <v>0.28537437678289401</v>
      </c>
      <c r="E1863" s="184">
        <v>2.8187924695334599</v>
      </c>
    </row>
    <row r="1864" spans="1:5" x14ac:dyDescent="0.25">
      <c r="A1864" s="184">
        <v>35343.671082395398</v>
      </c>
      <c r="B1864" s="184">
        <v>0.40093083490035097</v>
      </c>
      <c r="C1864" s="184">
        <v>-0.69364552718561201</v>
      </c>
      <c r="D1864" s="184">
        <v>0.28539493505920499</v>
      </c>
      <c r="E1864" s="184">
        <v>2.8187635384688301</v>
      </c>
    </row>
    <row r="1865" spans="1:5" x14ac:dyDescent="0.25">
      <c r="A1865" s="184">
        <v>35344.826137916702</v>
      </c>
      <c r="B1865" s="184">
        <v>-0.105665400720134</v>
      </c>
      <c r="C1865" s="184">
        <v>-0.693661263663366</v>
      </c>
      <c r="D1865" s="184">
        <v>0.28542813968761499</v>
      </c>
      <c r="E1865" s="184">
        <v>2.8187168082073502</v>
      </c>
    </row>
    <row r="1866" spans="1:5" x14ac:dyDescent="0.25">
      <c r="A1866" s="184">
        <v>35353.866361069697</v>
      </c>
      <c r="B1866" s="184">
        <v>0.19040513874995399</v>
      </c>
      <c r="C1866" s="184">
        <v>-0.69378550025192898</v>
      </c>
      <c r="D1866" s="184">
        <v>0.285687843176125</v>
      </c>
      <c r="E1866" s="184">
        <v>2.81835121723307</v>
      </c>
    </row>
    <row r="1867" spans="1:5" x14ac:dyDescent="0.25">
      <c r="A1867" s="184">
        <v>35357.330684978799</v>
      </c>
      <c r="B1867" s="184">
        <v>0.36832828834902898</v>
      </c>
      <c r="C1867" s="184">
        <v>-0.69383361217755501</v>
      </c>
      <c r="D1867" s="184">
        <v>0.28578728142357701</v>
      </c>
      <c r="E1867" s="184">
        <v>2.81821118942073</v>
      </c>
    </row>
    <row r="1868" spans="1:5" x14ac:dyDescent="0.25">
      <c r="A1868" s="184">
        <v>35368.671237301802</v>
      </c>
      <c r="B1868" s="184">
        <v>0.48875931995487798</v>
      </c>
      <c r="C1868" s="184">
        <v>-0.69399304911787696</v>
      </c>
      <c r="D1868" s="184">
        <v>0.28611247382659399</v>
      </c>
      <c r="E1868" s="184">
        <v>2.8177530822075201</v>
      </c>
    </row>
    <row r="1869" spans="1:5" x14ac:dyDescent="0.25">
      <c r="A1869" s="184">
        <v>35368.821589856503</v>
      </c>
      <c r="B1869" s="184">
        <v>-0.198112671457606</v>
      </c>
      <c r="C1869" s="184">
        <v>-0.69399518285139805</v>
      </c>
      <c r="D1869" s="184">
        <v>0.28611678191846401</v>
      </c>
      <c r="E1869" s="184">
        <v>2.81774701150762</v>
      </c>
    </row>
    <row r="1870" spans="1:5" x14ac:dyDescent="0.25">
      <c r="A1870" s="184">
        <v>35372.402754346898</v>
      </c>
      <c r="B1870" s="184">
        <v>-0.19623153740073701</v>
      </c>
      <c r="C1870" s="184">
        <v>-0.69404615878948905</v>
      </c>
      <c r="D1870" s="184">
        <v>0.28621936857595898</v>
      </c>
      <c r="E1870" s="184">
        <v>2.8176024391138998</v>
      </c>
    </row>
    <row r="1871" spans="1:5" x14ac:dyDescent="0.25">
      <c r="A1871" s="184">
        <v>35391.893415321298</v>
      </c>
      <c r="B1871" s="184">
        <v>-0.36538982933071001</v>
      </c>
      <c r="C1871" s="184">
        <v>-0.69432874980068204</v>
      </c>
      <c r="D1871" s="184">
        <v>0.28677685077771897</v>
      </c>
      <c r="E1871" s="184">
        <v>2.8168163504088</v>
      </c>
    </row>
    <row r="1872" spans="1:5" x14ac:dyDescent="0.25">
      <c r="A1872" s="184">
        <v>35399.010669693998</v>
      </c>
      <c r="B1872" s="184">
        <v>-0.24057527044913701</v>
      </c>
      <c r="C1872" s="184">
        <v>-0.69443409967610503</v>
      </c>
      <c r="D1872" s="184">
        <v>0.286980066343615</v>
      </c>
      <c r="E1872" s="184">
        <v>2.81652962032571</v>
      </c>
    </row>
    <row r="1873" spans="1:5" x14ac:dyDescent="0.25">
      <c r="A1873" s="184">
        <v>35404.898460567601</v>
      </c>
      <c r="B1873" s="184">
        <v>-0.12704328481857299</v>
      </c>
      <c r="C1873" s="184">
        <v>-0.69452211871384995</v>
      </c>
      <c r="D1873" s="184">
        <v>0.287148034727781</v>
      </c>
      <c r="E1873" s="184">
        <v>2.8162925515992701</v>
      </c>
    </row>
    <row r="1874" spans="1:5" x14ac:dyDescent="0.25">
      <c r="A1874" s="184">
        <v>35411.910217442601</v>
      </c>
      <c r="B1874" s="184">
        <v>2.0081933386462998</v>
      </c>
      <c r="C1874" s="184">
        <v>-0.69462796178305397</v>
      </c>
      <c r="D1874" s="184">
        <v>0.287347899836572</v>
      </c>
      <c r="E1874" s="184">
        <v>2.8160103818629301</v>
      </c>
    </row>
    <row r="1875" spans="1:5" x14ac:dyDescent="0.25">
      <c r="A1875" s="184">
        <v>35412.620033382504</v>
      </c>
      <c r="B1875" s="184">
        <v>2.8383726669316101</v>
      </c>
      <c r="C1875" s="184">
        <v>-0.69463873826047395</v>
      </c>
      <c r="D1875" s="184">
        <v>0.28736812247794702</v>
      </c>
      <c r="E1875" s="184">
        <v>2.8159818266030099</v>
      </c>
    </row>
    <row r="1876" spans="1:5" x14ac:dyDescent="0.25">
      <c r="A1876" s="184">
        <v>35430.489239633498</v>
      </c>
      <c r="B1876" s="184">
        <v>-0.205939315782488</v>
      </c>
      <c r="C1876" s="184">
        <v>-0.69491375303876002</v>
      </c>
      <c r="D1876" s="184">
        <v>0.28787660420255001</v>
      </c>
      <c r="E1876" s="184">
        <v>2.8152635386609699</v>
      </c>
    </row>
    <row r="1877" spans="1:5" x14ac:dyDescent="0.25">
      <c r="A1877" s="184">
        <v>35437.106352354902</v>
      </c>
      <c r="B1877" s="184">
        <v>1.7557426921202199</v>
      </c>
      <c r="C1877" s="184">
        <v>-0.69501740223854802</v>
      </c>
      <c r="D1877" s="184">
        <v>0.28806460229992897</v>
      </c>
      <c r="E1877" s="184">
        <v>2.8149978328412701</v>
      </c>
    </row>
    <row r="1878" spans="1:5" x14ac:dyDescent="0.25">
      <c r="A1878" s="184">
        <v>35442.072505900302</v>
      </c>
      <c r="B1878" s="184">
        <v>0.58516691380998698</v>
      </c>
      <c r="C1878" s="184">
        <v>-0.695095829995385</v>
      </c>
      <c r="D1878" s="184">
        <v>0.28820559047427402</v>
      </c>
      <c r="E1878" s="184">
        <v>2.81479852109211</v>
      </c>
    </row>
    <row r="1879" spans="1:5" x14ac:dyDescent="0.25">
      <c r="A1879" s="184">
        <v>35453.828023862297</v>
      </c>
      <c r="B1879" s="184">
        <v>-0.18522353888732501</v>
      </c>
      <c r="C1879" s="184">
        <v>-0.69528365250978497</v>
      </c>
      <c r="D1879" s="184">
        <v>0.28853897153942598</v>
      </c>
      <c r="E1879" s="184">
        <v>2.8143270715808901</v>
      </c>
    </row>
    <row r="1880" spans="1:5" x14ac:dyDescent="0.25">
      <c r="A1880" s="184">
        <v>35458.030726926903</v>
      </c>
      <c r="B1880" s="184">
        <v>0.72738964240714699</v>
      </c>
      <c r="C1880" s="184">
        <v>-0.695351539701628</v>
      </c>
      <c r="D1880" s="184">
        <v>0.28865803740007701</v>
      </c>
      <c r="E1880" s="184">
        <v>2.8141586430931</v>
      </c>
    </row>
    <row r="1881" spans="1:5" x14ac:dyDescent="0.25">
      <c r="A1881" s="184">
        <v>35458.787826208303</v>
      </c>
      <c r="B1881" s="184">
        <v>0.49130695351085102</v>
      </c>
      <c r="C1881" s="184">
        <v>-0.69536381054269203</v>
      </c>
      <c r="D1881" s="184">
        <v>0.28867947987277798</v>
      </c>
      <c r="E1881" s="184">
        <v>2.8141283080964801</v>
      </c>
    </row>
    <row r="1882" spans="1:5" x14ac:dyDescent="0.25">
      <c r="A1882" s="184">
        <v>35468.160968038297</v>
      </c>
      <c r="B1882" s="184">
        <v>-0.25822409473184099</v>
      </c>
      <c r="C1882" s="184">
        <v>-0.69551676798656403</v>
      </c>
      <c r="D1882" s="184">
        <v>0.28894477493048798</v>
      </c>
      <c r="E1882" s="184">
        <v>2.8137529204070399</v>
      </c>
    </row>
    <row r="1883" spans="1:5" x14ac:dyDescent="0.25">
      <c r="A1883" s="184">
        <v>35480.877444596299</v>
      </c>
      <c r="B1883" s="184">
        <v>0.50526877666150505</v>
      </c>
      <c r="C1883" s="184">
        <v>-0.69572734921701895</v>
      </c>
      <c r="D1883" s="184">
        <v>0.289304198840866</v>
      </c>
      <c r="E1883" s="184">
        <v>2.8132441393874701</v>
      </c>
    </row>
    <row r="1884" spans="1:5" x14ac:dyDescent="0.25">
      <c r="A1884" s="184">
        <v>35484.553240972898</v>
      </c>
      <c r="B1884" s="184">
        <v>-0.18175810065418399</v>
      </c>
      <c r="C1884" s="184">
        <v>-0.695788873712468</v>
      </c>
      <c r="D1884" s="184">
        <v>0.28940798648139499</v>
      </c>
      <c r="E1884" s="184">
        <v>2.81309718126061</v>
      </c>
    </row>
    <row r="1885" spans="1:5" x14ac:dyDescent="0.25">
      <c r="A1885" s="184">
        <v>35484.811211012697</v>
      </c>
      <c r="B1885" s="184">
        <v>0.183799787109379</v>
      </c>
      <c r="C1885" s="184">
        <v>-0.69579320253280896</v>
      </c>
      <c r="D1885" s="184">
        <v>0.28941526858378702</v>
      </c>
      <c r="E1885" s="184">
        <v>2.8130868694762201</v>
      </c>
    </row>
    <row r="1886" spans="1:5" x14ac:dyDescent="0.25">
      <c r="A1886" s="184">
        <v>35486.489781646203</v>
      </c>
      <c r="B1886" s="184">
        <v>0.719902937467087</v>
      </c>
      <c r="C1886" s="184">
        <v>-0.69582140464589803</v>
      </c>
      <c r="D1886" s="184">
        <v>0.28946264635983798</v>
      </c>
      <c r="E1886" s="184">
        <v>2.8130197782220598</v>
      </c>
    </row>
    <row r="1887" spans="1:5" x14ac:dyDescent="0.25">
      <c r="A1887" s="184">
        <v>35491.376946158904</v>
      </c>
      <c r="B1887" s="184">
        <v>-0.17143076571646301</v>
      </c>
      <c r="C1887" s="184">
        <v>-0.69590386181396002</v>
      </c>
      <c r="D1887" s="184">
        <v>0.28960053051949097</v>
      </c>
      <c r="E1887" s="184">
        <v>2.8128245002405601</v>
      </c>
    </row>
    <row r="1888" spans="1:5" x14ac:dyDescent="0.25">
      <c r="A1888" s="184">
        <v>35499.268009514497</v>
      </c>
      <c r="B1888" s="184">
        <v>0.31733101953675702</v>
      </c>
      <c r="C1888" s="184">
        <v>-0.696038087645097</v>
      </c>
      <c r="D1888" s="184">
        <v>0.28982298860107503</v>
      </c>
      <c r="E1888" s="184">
        <v>2.8125093788390099</v>
      </c>
    </row>
    <row r="1889" spans="1:5" x14ac:dyDescent="0.25">
      <c r="A1889" s="184">
        <v>35515.758529906503</v>
      </c>
      <c r="B1889" s="184">
        <v>0.42281464277695902</v>
      </c>
      <c r="C1889" s="184">
        <v>-0.69632289715509899</v>
      </c>
      <c r="D1889" s="184">
        <v>0.29028717552547001</v>
      </c>
      <c r="E1889" s="184">
        <v>2.8118515872297301</v>
      </c>
    </row>
    <row r="1890" spans="1:5" x14ac:dyDescent="0.25">
      <c r="A1890" s="184">
        <v>35516.7099064422</v>
      </c>
      <c r="B1890" s="184">
        <v>1.28570718466897</v>
      </c>
      <c r="C1890" s="184">
        <v>-0.69633950544852596</v>
      </c>
      <c r="D1890" s="184">
        <v>0.29031392684481899</v>
      </c>
      <c r="E1890" s="184">
        <v>2.8118136684329098</v>
      </c>
    </row>
    <row r="1891" spans="1:5" x14ac:dyDescent="0.25">
      <c r="A1891" s="184">
        <v>35524.3308699142</v>
      </c>
      <c r="B1891" s="184">
        <v>0.60631662368602102</v>
      </c>
      <c r="C1891" s="184">
        <v>-0.696473238985861</v>
      </c>
      <c r="D1891" s="184">
        <v>0.29052810486334502</v>
      </c>
      <c r="E1891" s="184">
        <v>2.8115100431575799</v>
      </c>
    </row>
    <row r="1892" spans="1:5" x14ac:dyDescent="0.25">
      <c r="A1892" s="184">
        <v>35529.546324441697</v>
      </c>
      <c r="B1892" s="184">
        <v>1.5698801384955099</v>
      </c>
      <c r="C1892" s="184">
        <v>-0.69656546919193896</v>
      </c>
      <c r="D1892" s="184">
        <v>0.29067456418669801</v>
      </c>
      <c r="E1892" s="184">
        <v>2.8113023804260702</v>
      </c>
    </row>
    <row r="1893" spans="1:5" x14ac:dyDescent="0.25">
      <c r="A1893" s="184">
        <v>35530.467260593403</v>
      </c>
      <c r="B1893" s="184">
        <v>9.7535982888846906E-2</v>
      </c>
      <c r="C1893" s="184">
        <v>-0.69658181472421798</v>
      </c>
      <c r="D1893" s="184">
        <v>0.29070041607122898</v>
      </c>
      <c r="E1893" s="184">
        <v>2.8112657222898898</v>
      </c>
    </row>
    <row r="1894" spans="1:5" x14ac:dyDescent="0.25">
      <c r="A1894" s="184">
        <v>35535.003911840002</v>
      </c>
      <c r="B1894" s="184">
        <v>-0.20734551225668901</v>
      </c>
      <c r="C1894" s="184">
        <v>-0.69666259587947998</v>
      </c>
      <c r="D1894" s="184">
        <v>0.29082772362120701</v>
      </c>
      <c r="E1894" s="184">
        <v>2.8110851860936101</v>
      </c>
    </row>
    <row r="1895" spans="1:5" x14ac:dyDescent="0.25">
      <c r="A1895" s="184">
        <v>35537.564390382002</v>
      </c>
      <c r="B1895" s="184">
        <v>-0.381031508483134</v>
      </c>
      <c r="C1895" s="184">
        <v>-0.69670837985754097</v>
      </c>
      <c r="D1895" s="184">
        <v>0.29089954488405401</v>
      </c>
      <c r="E1895" s="184">
        <v>2.8109833259896</v>
      </c>
    </row>
    <row r="1896" spans="1:5" x14ac:dyDescent="0.25">
      <c r="A1896" s="184">
        <v>35539.143407896503</v>
      </c>
      <c r="B1896" s="184">
        <v>-0.37129832345879099</v>
      </c>
      <c r="C1896" s="184">
        <v>-0.69673668297728597</v>
      </c>
      <c r="D1896" s="184">
        <v>0.29094382513140798</v>
      </c>
      <c r="E1896" s="184">
        <v>2.8109205223783702</v>
      </c>
    </row>
    <row r="1897" spans="1:5" x14ac:dyDescent="0.25">
      <c r="A1897" s="184">
        <v>35547.6266103425</v>
      </c>
      <c r="B1897" s="184">
        <v>0.83009341853007501</v>
      </c>
      <c r="C1897" s="184">
        <v>-0.69688963488552502</v>
      </c>
      <c r="D1897" s="184">
        <v>0.291181574364343</v>
      </c>
      <c r="E1897" s="184">
        <v>2.8105832743202201</v>
      </c>
    </row>
    <row r="1898" spans="1:5" x14ac:dyDescent="0.25">
      <c r="A1898" s="184">
        <v>35547.864871347098</v>
      </c>
      <c r="B1898" s="184">
        <v>2.29754494037131</v>
      </c>
      <c r="C1898" s="184">
        <v>-0.69689395246126995</v>
      </c>
      <c r="D1898" s="184">
        <v>0.29118824833126</v>
      </c>
      <c r="E1898" s="184">
        <v>2.81057380624372</v>
      </c>
    </row>
    <row r="1899" spans="1:5" x14ac:dyDescent="0.25">
      <c r="A1899" s="184">
        <v>35550.121535402002</v>
      </c>
      <c r="B1899" s="184">
        <v>0.495278837539047</v>
      </c>
      <c r="C1899" s="184">
        <v>-0.69693490469683494</v>
      </c>
      <c r="D1899" s="184">
        <v>0.29125145062769098</v>
      </c>
      <c r="E1899" s="184">
        <v>2.8104841410640802</v>
      </c>
    </row>
    <row r="1900" spans="1:5" x14ac:dyDescent="0.25">
      <c r="A1900" s="184">
        <v>35557.638471996303</v>
      </c>
      <c r="B1900" s="184">
        <v>-0.25263059052755799</v>
      </c>
      <c r="C1900" s="184">
        <v>-0.69707208181521696</v>
      </c>
      <c r="D1900" s="184">
        <v>0.29146185376025902</v>
      </c>
      <c r="E1900" s="184">
        <v>2.8101856068995601</v>
      </c>
    </row>
    <row r="1901" spans="1:5" x14ac:dyDescent="0.25">
      <c r="A1901" s="184">
        <v>35568.2730542836</v>
      </c>
      <c r="B1901" s="184">
        <v>0.32677849576356899</v>
      </c>
      <c r="C1901" s="184">
        <v>-0.69726815638649597</v>
      </c>
      <c r="D1901" s="184">
        <v>0.29175919885979201</v>
      </c>
      <c r="E1901" s="184">
        <v>2.8097636256836398</v>
      </c>
    </row>
    <row r="1902" spans="1:5" x14ac:dyDescent="0.25">
      <c r="A1902" s="184">
        <v>35570.368304780197</v>
      </c>
      <c r="B1902" s="184">
        <v>-0.26280375190972399</v>
      </c>
      <c r="C1902" s="184">
        <v>-0.69730706319296298</v>
      </c>
      <c r="D1902" s="184">
        <v>0.29181773813350997</v>
      </c>
      <c r="E1902" s="184">
        <v>2.8096805372904101</v>
      </c>
    </row>
    <row r="1903" spans="1:5" x14ac:dyDescent="0.25">
      <c r="A1903" s="184">
        <v>35570.8360133233</v>
      </c>
      <c r="B1903" s="184">
        <v>1.1378458939812</v>
      </c>
      <c r="C1903" s="184">
        <v>-0.69731576045588906</v>
      </c>
      <c r="D1903" s="184">
        <v>0.29183080347093199</v>
      </c>
      <c r="E1903" s="184">
        <v>2.8096619923469301</v>
      </c>
    </row>
    <row r="1904" spans="1:5" x14ac:dyDescent="0.25">
      <c r="A1904" s="184">
        <v>35573.841501358896</v>
      </c>
      <c r="B1904" s="184">
        <v>-0.39414370695548501</v>
      </c>
      <c r="C1904" s="184">
        <v>-0.69737175645953797</v>
      </c>
      <c r="D1904" s="184">
        <v>0.29191474385052701</v>
      </c>
      <c r="E1904" s="184">
        <v>2.80954284300033</v>
      </c>
    </row>
    <row r="1905" spans="1:5" x14ac:dyDescent="0.25">
      <c r="A1905" s="184">
        <v>35589.432994902301</v>
      </c>
      <c r="B1905" s="184">
        <v>-0.37775550947386199</v>
      </c>
      <c r="C1905" s="184">
        <v>-0.69766522119405305</v>
      </c>
      <c r="D1905" s="184">
        <v>0.29234972143171201</v>
      </c>
      <c r="E1905" s="184">
        <v>2.8089252979691</v>
      </c>
    </row>
    <row r="1906" spans="1:5" x14ac:dyDescent="0.25">
      <c r="A1906" s="184">
        <v>35599.553767894402</v>
      </c>
      <c r="B1906" s="184">
        <v>0.95902722412533103</v>
      </c>
      <c r="C1906" s="184">
        <v>-0.69785837122138095</v>
      </c>
      <c r="D1906" s="184">
        <v>0.29263164894530802</v>
      </c>
      <c r="E1906" s="184">
        <v>2.8085249448190601</v>
      </c>
    </row>
    <row r="1907" spans="1:5" x14ac:dyDescent="0.25">
      <c r="A1907" s="184">
        <v>35614.723823834101</v>
      </c>
      <c r="B1907" s="184">
        <v>-0.26711339193893302</v>
      </c>
      <c r="C1907" s="184">
        <v>-0.69815176868454198</v>
      </c>
      <c r="D1907" s="184">
        <v>0.29305360955241899</v>
      </c>
      <c r="E1907" s="184">
        <v>2.80792561108127</v>
      </c>
    </row>
    <row r="1908" spans="1:5" x14ac:dyDescent="0.25">
      <c r="A1908" s="184">
        <v>35618.345677739897</v>
      </c>
      <c r="B1908" s="184">
        <v>-0.483129006136779</v>
      </c>
      <c r="C1908" s="184">
        <v>-0.698222502553979</v>
      </c>
      <c r="D1908" s="184">
        <v>0.29315424330206302</v>
      </c>
      <c r="E1908" s="184">
        <v>2.8077826551498899</v>
      </c>
    </row>
    <row r="1909" spans="1:5" x14ac:dyDescent="0.25">
      <c r="A1909" s="184">
        <v>35639.2215765859</v>
      </c>
      <c r="B1909" s="184">
        <v>-6.12623191308364E-2</v>
      </c>
      <c r="C1909" s="184">
        <v>-0.69863531146147095</v>
      </c>
      <c r="D1909" s="184">
        <v>0.293733469233938</v>
      </c>
      <c r="E1909" s="184">
        <v>2.80695969985439</v>
      </c>
    </row>
    <row r="1910" spans="1:5" x14ac:dyDescent="0.25">
      <c r="A1910" s="184">
        <v>35639.596781284497</v>
      </c>
      <c r="B1910" s="184">
        <v>0.241157666339613</v>
      </c>
      <c r="C1910" s="184">
        <v>-0.69864281016445695</v>
      </c>
      <c r="D1910" s="184">
        <v>0.29374386711068801</v>
      </c>
      <c r="E1910" s="184">
        <v>2.8069449248504901</v>
      </c>
    </row>
    <row r="1911" spans="1:5" x14ac:dyDescent="0.25">
      <c r="A1911" s="184">
        <v>35645.629538138302</v>
      </c>
      <c r="B1911" s="184">
        <v>-1.0082283186070899</v>
      </c>
      <c r="C1911" s="184">
        <v>-0.69876376072955104</v>
      </c>
      <c r="D1911" s="184">
        <v>0.29391098943701899</v>
      </c>
      <c r="E1911" s="184">
        <v>2.8067074421593801</v>
      </c>
    </row>
    <row r="1912" spans="1:5" x14ac:dyDescent="0.25">
      <c r="A1912" s="184">
        <v>35659.183343115699</v>
      </c>
      <c r="B1912" s="184">
        <v>0.26332985240729001</v>
      </c>
      <c r="C1912" s="184">
        <v>-0.69903811406933603</v>
      </c>
      <c r="D1912" s="184">
        <v>0.29428604866070301</v>
      </c>
      <c r="E1912" s="184">
        <v>2.8061744295580899</v>
      </c>
    </row>
    <row r="1913" spans="1:5" x14ac:dyDescent="0.25">
      <c r="A1913" s="184">
        <v>35665.158964344897</v>
      </c>
      <c r="B1913" s="184">
        <v>0.55662300524867403</v>
      </c>
      <c r="C1913" s="184">
        <v>-0.69916021432352804</v>
      </c>
      <c r="D1913" s="184">
        <v>0.294451224187597</v>
      </c>
      <c r="E1913" s="184">
        <v>2.8059396729602</v>
      </c>
    </row>
    <row r="1914" spans="1:5" x14ac:dyDescent="0.25">
      <c r="A1914" s="184">
        <v>35679.065116674101</v>
      </c>
      <c r="B1914" s="184">
        <v>0.401299786596583</v>
      </c>
      <c r="C1914" s="184">
        <v>-0.69944704907496102</v>
      </c>
      <c r="D1914" s="184">
        <v>0.29483518664432401</v>
      </c>
      <c r="E1914" s="184">
        <v>2.8053939294913302</v>
      </c>
    </row>
    <row r="1915" spans="1:5" x14ac:dyDescent="0.25">
      <c r="A1915" s="184">
        <v>35681.5464531252</v>
      </c>
      <c r="B1915" s="184">
        <v>0.16339852585902601</v>
      </c>
      <c r="C1915" s="184">
        <v>-0.69949862401233998</v>
      </c>
      <c r="D1915" s="184">
        <v>0.29490363657741098</v>
      </c>
      <c r="E1915" s="184">
        <v>2.8052966342644501</v>
      </c>
    </row>
    <row r="1916" spans="1:5" x14ac:dyDescent="0.25">
      <c r="A1916" s="184">
        <v>35690.4121956136</v>
      </c>
      <c r="B1916" s="184">
        <v>-0.33199135151217302</v>
      </c>
      <c r="C1916" s="184">
        <v>-0.69968386882160505</v>
      </c>
      <c r="D1916" s="184">
        <v>0.29514805335294297</v>
      </c>
      <c r="E1916" s="184">
        <v>2.80494921070644</v>
      </c>
    </row>
    <row r="1917" spans="1:5" x14ac:dyDescent="0.25">
      <c r="A1917" s="184">
        <v>35691.348865948901</v>
      </c>
      <c r="B1917" s="184">
        <v>1.6667691586667299</v>
      </c>
      <c r="C1917" s="184">
        <v>-0.69970352825387905</v>
      </c>
      <c r="D1917" s="184">
        <v>0.29517386221033398</v>
      </c>
      <c r="E1917" s="184">
        <v>2.8049125243907098</v>
      </c>
    </row>
    <row r="1918" spans="1:5" x14ac:dyDescent="0.25">
      <c r="A1918" s="184">
        <v>35699.198936565699</v>
      </c>
      <c r="B1918" s="184">
        <v>-0.45921439426517602</v>
      </c>
      <c r="C1918" s="184">
        <v>-0.69986895086263301</v>
      </c>
      <c r="D1918" s="184">
        <v>0.29539005778925898</v>
      </c>
      <c r="E1918" s="184">
        <v>2.80460520729646</v>
      </c>
    </row>
    <row r="1919" spans="1:5" x14ac:dyDescent="0.25">
      <c r="A1919" s="184">
        <v>35699.942018481299</v>
      </c>
      <c r="B1919" s="184">
        <v>0.52332550667273403</v>
      </c>
      <c r="C1919" s="184">
        <v>-0.69988467065422399</v>
      </c>
      <c r="D1919" s="184">
        <v>0.29541051310545602</v>
      </c>
      <c r="E1919" s="184">
        <v>2.8045761302914198</v>
      </c>
    </row>
    <row r="1920" spans="1:5" x14ac:dyDescent="0.25">
      <c r="A1920" s="184">
        <v>35711.901049857697</v>
      </c>
      <c r="B1920" s="184">
        <v>0.45730025811410202</v>
      </c>
      <c r="C1920" s="184">
        <v>-0.70013910741312702</v>
      </c>
      <c r="D1920" s="184">
        <v>0.29573949034036501</v>
      </c>
      <c r="E1920" s="184">
        <v>2.80410849030334</v>
      </c>
    </row>
    <row r="1921" spans="1:5" x14ac:dyDescent="0.25">
      <c r="A1921" s="184">
        <v>35714.0503007855</v>
      </c>
      <c r="B1921" s="184">
        <v>5.5634393229869999E-3</v>
      </c>
      <c r="C1921" s="184">
        <v>-0.70018512180863701</v>
      </c>
      <c r="D1921" s="184">
        <v>0.29579856826437401</v>
      </c>
      <c r="E1921" s="184">
        <v>2.8040245112010602</v>
      </c>
    </row>
    <row r="1922" spans="1:5" x14ac:dyDescent="0.25">
      <c r="A1922" s="184">
        <v>35718.560973221902</v>
      </c>
      <c r="B1922" s="184">
        <v>2.53349943330912E-2</v>
      </c>
      <c r="C1922" s="184">
        <v>-0.70028197686359095</v>
      </c>
      <c r="D1922" s="184">
        <v>0.29592251169154099</v>
      </c>
      <c r="E1922" s="184">
        <v>2.8038483264995002</v>
      </c>
    </row>
    <row r="1923" spans="1:5" x14ac:dyDescent="0.25">
      <c r="A1923" s="184">
        <v>35725.259451114398</v>
      </c>
      <c r="B1923" s="184">
        <v>0.65127688495185798</v>
      </c>
      <c r="C1923" s="184">
        <v>-0.70042651673060397</v>
      </c>
      <c r="D1923" s="184">
        <v>0.296106460422212</v>
      </c>
      <c r="E1923" s="184">
        <v>2.80358684703369</v>
      </c>
    </row>
    <row r="1924" spans="1:5" x14ac:dyDescent="0.25">
      <c r="A1924" s="184">
        <v>35731.076767783197</v>
      </c>
      <c r="B1924" s="184">
        <v>0.334501835721489</v>
      </c>
      <c r="C1924" s="184">
        <v>-0.70055272631593102</v>
      </c>
      <c r="D1924" s="184">
        <v>0.29626610439354301</v>
      </c>
      <c r="E1924" s="184">
        <v>2.8033599198427002</v>
      </c>
    </row>
    <row r="1925" spans="1:5" x14ac:dyDescent="0.25">
      <c r="A1925" s="184">
        <v>35734.819834064998</v>
      </c>
      <c r="B1925" s="184">
        <v>1.9514883789025901</v>
      </c>
      <c r="C1925" s="184">
        <v>-0.70063426875312396</v>
      </c>
      <c r="D1925" s="184">
        <v>0.29636877261348499</v>
      </c>
      <c r="E1925" s="184">
        <v>2.8032139836212999</v>
      </c>
    </row>
    <row r="1926" spans="1:5" x14ac:dyDescent="0.25">
      <c r="A1926" s="184">
        <v>35735.297994858403</v>
      </c>
      <c r="B1926" s="184">
        <v>0.442628437033459</v>
      </c>
      <c r="C1926" s="184">
        <v>-0.70064470429343695</v>
      </c>
      <c r="D1926" s="184">
        <v>0.29638188509841401</v>
      </c>
      <c r="E1926" s="184">
        <v>2.80319534522615</v>
      </c>
    </row>
    <row r="1927" spans="1:5" x14ac:dyDescent="0.25">
      <c r="A1927" s="184">
        <v>35737.303555072504</v>
      </c>
      <c r="B1927" s="184">
        <v>0.145280910047307</v>
      </c>
      <c r="C1927" s="184">
        <v>-0.70068852074266297</v>
      </c>
      <c r="D1927" s="184">
        <v>0.29643687582773198</v>
      </c>
      <c r="E1927" s="184">
        <v>2.8031171805152</v>
      </c>
    </row>
    <row r="1928" spans="1:5" x14ac:dyDescent="0.25">
      <c r="A1928" s="184">
        <v>35744.111499923201</v>
      </c>
      <c r="B1928" s="184">
        <v>0.95144872268884095</v>
      </c>
      <c r="C1928" s="184">
        <v>-0.70083781545757196</v>
      </c>
      <c r="D1928" s="184">
        <v>0.29662345667659201</v>
      </c>
      <c r="E1928" s="184">
        <v>2.80285197696494</v>
      </c>
    </row>
    <row r="1929" spans="1:5" x14ac:dyDescent="0.25">
      <c r="A1929" s="184">
        <v>35750.256245020501</v>
      </c>
      <c r="B1929" s="184">
        <v>0.25042587870337701</v>
      </c>
      <c r="C1929" s="184">
        <v>-0.700973304661208</v>
      </c>
      <c r="D1929" s="184">
        <v>0.29679174656771301</v>
      </c>
      <c r="E1929" s="184">
        <v>2.8026127804289902</v>
      </c>
    </row>
    <row r="1930" spans="1:5" x14ac:dyDescent="0.25">
      <c r="A1930" s="184">
        <v>35762.100235864498</v>
      </c>
      <c r="B1930" s="184">
        <v>0.43099514152111801</v>
      </c>
      <c r="C1930" s="184">
        <v>-0.70123642536239805</v>
      </c>
      <c r="D1930" s="184">
        <v>0.29711581927083403</v>
      </c>
      <c r="E1930" s="184">
        <v>2.8021521922475299</v>
      </c>
    </row>
    <row r="1931" spans="1:5" x14ac:dyDescent="0.25">
      <c r="A1931" s="184">
        <v>35765.468410153801</v>
      </c>
      <c r="B1931" s="184">
        <v>0.65857324428474096</v>
      </c>
      <c r="C1931" s="184">
        <v>-0.70131172165530598</v>
      </c>
      <c r="D1931" s="184">
        <v>0.29720790539963599</v>
      </c>
      <c r="E1931" s="184">
        <v>2.8020213227641499</v>
      </c>
    </row>
    <row r="1932" spans="1:5" x14ac:dyDescent="0.25">
      <c r="A1932" s="184">
        <v>35768.527394175602</v>
      </c>
      <c r="B1932" s="184">
        <v>1.55986409930577</v>
      </c>
      <c r="C1932" s="184">
        <v>-0.70138028574302103</v>
      </c>
      <c r="D1932" s="184">
        <v>0.29729151033101298</v>
      </c>
      <c r="E1932" s="184">
        <v>2.8019025098467001</v>
      </c>
    </row>
    <row r="1933" spans="1:5" x14ac:dyDescent="0.25">
      <c r="A1933" s="184">
        <v>35786.286329245697</v>
      </c>
      <c r="B1933" s="184">
        <v>1.4044359820566801</v>
      </c>
      <c r="C1933" s="184">
        <v>-0.70178169811861502</v>
      </c>
      <c r="D1933" s="184">
        <v>0.29777635759125998</v>
      </c>
      <c r="E1933" s="184">
        <v>2.8012135550591601</v>
      </c>
    </row>
    <row r="1934" spans="1:5" x14ac:dyDescent="0.25">
      <c r="A1934" s="184">
        <v>35789.931035933703</v>
      </c>
      <c r="B1934" s="184">
        <v>-0.34905253546468901</v>
      </c>
      <c r="C1934" s="184">
        <v>-0.70186478682090403</v>
      </c>
      <c r="D1934" s="184">
        <v>0.29787575468370697</v>
      </c>
      <c r="E1934" s="184">
        <v>2.80107233184683</v>
      </c>
    </row>
    <row r="1935" spans="1:5" x14ac:dyDescent="0.25">
      <c r="A1935" s="184">
        <v>35801.153463754701</v>
      </c>
      <c r="B1935" s="184">
        <v>-0.40695957450826098</v>
      </c>
      <c r="C1935" s="184">
        <v>-0.70212212450112899</v>
      </c>
      <c r="D1935" s="184">
        <v>0.29818157720677801</v>
      </c>
      <c r="E1935" s="184">
        <v>2.8006378624582799</v>
      </c>
    </row>
    <row r="1936" spans="1:5" x14ac:dyDescent="0.25">
      <c r="A1936" s="184">
        <v>35803.090757260899</v>
      </c>
      <c r="B1936" s="184">
        <v>-0.433552009046556</v>
      </c>
      <c r="C1936" s="184">
        <v>-0.70216677611811995</v>
      </c>
      <c r="D1936" s="184">
        <v>0.298234335235805</v>
      </c>
      <c r="E1936" s="184">
        <v>2.8005629182796201</v>
      </c>
    </row>
    <row r="1937" spans="1:5" x14ac:dyDescent="0.25">
      <c r="A1937" s="184">
        <v>35811.116936133199</v>
      </c>
      <c r="B1937" s="184">
        <v>0.88318254656289996</v>
      </c>
      <c r="C1937" s="184">
        <v>-0.702352479547386</v>
      </c>
      <c r="D1937" s="184">
        <v>0.29845280131851198</v>
      </c>
      <c r="E1937" s="184">
        <v>2.8002526050142</v>
      </c>
    </row>
    <row r="1938" spans="1:5" x14ac:dyDescent="0.25">
      <c r="A1938" s="184">
        <v>35811.943855905498</v>
      </c>
      <c r="B1938" s="184">
        <v>-1.9476388589515999E-2</v>
      </c>
      <c r="C1938" s="184">
        <v>-0.70237167723120897</v>
      </c>
      <c r="D1938" s="184">
        <v>0.29847529939700201</v>
      </c>
      <c r="E1938" s="184">
        <v>2.80022065056898</v>
      </c>
    </row>
    <row r="1939" spans="1:5" x14ac:dyDescent="0.25">
      <c r="A1939" s="184">
        <v>35813.850881371502</v>
      </c>
      <c r="B1939" s="184">
        <v>-1.37881629096876</v>
      </c>
      <c r="C1939" s="184">
        <v>-0.70241599676180799</v>
      </c>
      <c r="D1939" s="184">
        <v>0.29852717690119601</v>
      </c>
      <c r="E1939" s="184">
        <v>2.8001469696256298</v>
      </c>
    </row>
    <row r="1940" spans="1:5" x14ac:dyDescent="0.25">
      <c r="A1940" s="184">
        <v>35814.146089955197</v>
      </c>
      <c r="B1940" s="184">
        <v>-0.39678754778779701</v>
      </c>
      <c r="C1940" s="184">
        <v>-0.70242286320940295</v>
      </c>
      <c r="D1940" s="184">
        <v>0.29853520668211703</v>
      </c>
      <c r="E1940" s="184">
        <v>2.80013556524072</v>
      </c>
    </row>
    <row r="1941" spans="1:5" x14ac:dyDescent="0.25">
      <c r="A1941" s="184">
        <v>35818.817085125302</v>
      </c>
      <c r="B1941" s="184">
        <v>1.1634348778497901</v>
      </c>
      <c r="C1941" s="184">
        <v>-0.70253171412021498</v>
      </c>
      <c r="D1941" s="184">
        <v>0.29866222793529501</v>
      </c>
      <c r="E1941" s="184">
        <v>2.7999551695014402</v>
      </c>
    </row>
    <row r="1942" spans="1:5" x14ac:dyDescent="0.25">
      <c r="A1942" s="184">
        <v>35824.578976996301</v>
      </c>
      <c r="B1942" s="184">
        <v>-0.17970325493914499</v>
      </c>
      <c r="C1942" s="184">
        <v>-0.70266651733019003</v>
      </c>
      <c r="D1942" s="184">
        <v>0.29881883320757402</v>
      </c>
      <c r="E1942" s="184">
        <v>2.7997327788492798</v>
      </c>
    </row>
    <row r="1943" spans="1:5" x14ac:dyDescent="0.25">
      <c r="A1943" s="184">
        <v>35838.155153243199</v>
      </c>
      <c r="B1943" s="184">
        <v>0.32357385650960702</v>
      </c>
      <c r="C1943" s="184">
        <v>-0.70298644517902997</v>
      </c>
      <c r="D1943" s="184">
        <v>0.299187473748661</v>
      </c>
      <c r="E1943" s="184">
        <v>2.7992093783296101</v>
      </c>
    </row>
    <row r="1944" spans="1:5" x14ac:dyDescent="0.25">
      <c r="A1944" s="184">
        <v>35839.109049637598</v>
      </c>
      <c r="B1944" s="184">
        <v>-0.22675768234249299</v>
      </c>
      <c r="C1944" s="184">
        <v>-0.70300904521316199</v>
      </c>
      <c r="D1944" s="184">
        <v>0.29921335684220401</v>
      </c>
      <c r="E1944" s="184">
        <v>2.7991726345090302</v>
      </c>
    </row>
    <row r="1945" spans="1:5" x14ac:dyDescent="0.25">
      <c r="A1945" s="184">
        <v>35840.3104694133</v>
      </c>
      <c r="B1945" s="184">
        <v>0.67255382862261304</v>
      </c>
      <c r="C1945" s="184">
        <v>-0.70303753219744103</v>
      </c>
      <c r="D1945" s="184">
        <v>0.299245952809368</v>
      </c>
      <c r="E1945" s="184">
        <v>2.7991263620829998</v>
      </c>
    </row>
    <row r="1946" spans="1:5" x14ac:dyDescent="0.25">
      <c r="A1946" s="184">
        <v>35841.438166503402</v>
      </c>
      <c r="B1946" s="184">
        <v>-4.1764224182130098E-2</v>
      </c>
      <c r="C1946" s="184">
        <v>-0.70306429398456005</v>
      </c>
      <c r="D1946" s="184">
        <v>0.299276545101683</v>
      </c>
      <c r="E1946" s="184">
        <v>2.79908293508471</v>
      </c>
    </row>
    <row r="1947" spans="1:5" x14ac:dyDescent="0.25">
      <c r="A1947" s="184">
        <v>35842.425997248603</v>
      </c>
      <c r="B1947" s="184">
        <v>0.73169048384214597</v>
      </c>
      <c r="C1947" s="184">
        <v>-0.70308775471859397</v>
      </c>
      <c r="D1947" s="184">
        <v>0.29930334031063399</v>
      </c>
      <c r="E1947" s="184">
        <v>2.7990448990511299</v>
      </c>
    </row>
    <row r="1948" spans="1:5" x14ac:dyDescent="0.25">
      <c r="A1948" s="184">
        <v>35846.660421495799</v>
      </c>
      <c r="B1948" s="184">
        <v>1.5725818441185799</v>
      </c>
      <c r="C1948" s="184">
        <v>-0.70318851318215403</v>
      </c>
      <c r="D1948" s="184">
        <v>0.29941817106240198</v>
      </c>
      <c r="E1948" s="184">
        <v>2.79888190494357</v>
      </c>
    </row>
    <row r="1949" spans="1:5" x14ac:dyDescent="0.25">
      <c r="A1949" s="184">
        <v>35862.254835749998</v>
      </c>
      <c r="B1949" s="184">
        <v>-0.31865148153057199</v>
      </c>
      <c r="C1949" s="184">
        <v>-0.70356225474612299</v>
      </c>
      <c r="D1949" s="184">
        <v>0.29984065942055899</v>
      </c>
      <c r="E1949" s="184">
        <v>2.7982823472135299</v>
      </c>
    </row>
    <row r="1950" spans="1:5" x14ac:dyDescent="0.25">
      <c r="A1950" s="184">
        <v>35881.932715602699</v>
      </c>
      <c r="B1950" s="184">
        <v>-0.19685857196659601</v>
      </c>
      <c r="C1950" s="184">
        <v>-0.70403980361812102</v>
      </c>
      <c r="D1950" s="184">
        <v>0.30037287578836203</v>
      </c>
      <c r="E1950" s="184">
        <v>2.7975274034781501</v>
      </c>
    </row>
    <row r="1951" spans="1:5" x14ac:dyDescent="0.25">
      <c r="A1951" s="184">
        <v>35890.920722190996</v>
      </c>
      <c r="B1951" s="184">
        <v>-0.63441843873179904</v>
      </c>
      <c r="C1951" s="184">
        <v>-0.70426011018835</v>
      </c>
      <c r="D1951" s="184">
        <v>0.30061563890850801</v>
      </c>
      <c r="E1951" s="184">
        <v>2.7971831807398</v>
      </c>
    </row>
    <row r="1952" spans="1:5" x14ac:dyDescent="0.25">
      <c r="A1952" s="184">
        <v>35893.2094050788</v>
      </c>
      <c r="B1952" s="184">
        <v>0.40675373496599199</v>
      </c>
      <c r="C1952" s="184">
        <v>-0.70431642555562701</v>
      </c>
      <c r="D1952" s="184">
        <v>0.30067742271755299</v>
      </c>
      <c r="E1952" s="184">
        <v>2.7970955895019798</v>
      </c>
    </row>
    <row r="1953" spans="1:5" x14ac:dyDescent="0.25">
      <c r="A1953" s="184">
        <v>35893.776613358197</v>
      </c>
      <c r="B1953" s="184">
        <v>-0.11741551823232201</v>
      </c>
      <c r="C1953" s="184">
        <v>-0.70433039587767798</v>
      </c>
      <c r="D1953" s="184">
        <v>0.30069273265803498</v>
      </c>
      <c r="E1953" s="184">
        <v>2.7970738854342398</v>
      </c>
    </row>
    <row r="1954" spans="1:5" x14ac:dyDescent="0.25">
      <c r="A1954" s="184">
        <v>35901.489126980799</v>
      </c>
      <c r="B1954" s="184">
        <v>-0.47174074016131301</v>
      </c>
      <c r="C1954" s="184">
        <v>-0.70452088908444099</v>
      </c>
      <c r="D1954" s="184">
        <v>0.30090082635389298</v>
      </c>
      <c r="E1954" s="184">
        <v>2.7967789191934198</v>
      </c>
    </row>
    <row r="1955" spans="1:5" x14ac:dyDescent="0.25">
      <c r="A1955" s="184">
        <v>35916.066120642899</v>
      </c>
      <c r="B1955" s="184">
        <v>0.87870555503883896</v>
      </c>
      <c r="C1955" s="184">
        <v>-0.70488363322661196</v>
      </c>
      <c r="D1955" s="184">
        <v>0.30129372613776501</v>
      </c>
      <c r="E1955" s="184">
        <v>2.7962221912570802</v>
      </c>
    </row>
    <row r="1956" spans="1:5" x14ac:dyDescent="0.25">
      <c r="A1956" s="184">
        <v>35916.464226499796</v>
      </c>
      <c r="B1956" s="184">
        <v>-0.36840287808255201</v>
      </c>
      <c r="C1956" s="184">
        <v>-0.70489358930871704</v>
      </c>
      <c r="D1956" s="184">
        <v>0.30130444904604903</v>
      </c>
      <c r="E1956" s="184">
        <v>2.7962070009188702</v>
      </c>
    </row>
    <row r="1957" spans="1:5" x14ac:dyDescent="0.25">
      <c r="A1957" s="184">
        <v>35921.674074470597</v>
      </c>
      <c r="B1957" s="184">
        <v>0.76508318837167399</v>
      </c>
      <c r="C1957" s="184">
        <v>-0.70502412108262502</v>
      </c>
      <c r="D1957" s="184">
        <v>0.30144473929672699</v>
      </c>
      <c r="E1957" s="184">
        <v>2.79600828111362</v>
      </c>
    </row>
    <row r="1958" spans="1:5" x14ac:dyDescent="0.25">
      <c r="A1958" s="184">
        <v>35929.216618086997</v>
      </c>
      <c r="B1958" s="184">
        <v>0.46330297126435699</v>
      </c>
      <c r="C1958" s="184">
        <v>-0.70521388773512395</v>
      </c>
      <c r="D1958" s="184">
        <v>0.30164772596894601</v>
      </c>
      <c r="E1958" s="184">
        <v>2.7957208157783602</v>
      </c>
    </row>
    <row r="1959" spans="1:5" x14ac:dyDescent="0.25">
      <c r="A1959" s="184">
        <v>35942.376305469297</v>
      </c>
      <c r="B1959" s="184">
        <v>-0.46336715089427799</v>
      </c>
      <c r="C1959" s="184">
        <v>-0.70554720142650496</v>
      </c>
      <c r="D1959" s="184">
        <v>0.30200155067794199</v>
      </c>
      <c r="E1959" s="184">
        <v>2.7952199236072799</v>
      </c>
    </row>
    <row r="1960" spans="1:5" x14ac:dyDescent="0.25">
      <c r="A1960" s="184">
        <v>35945.574011886703</v>
      </c>
      <c r="B1960" s="184">
        <v>-0.328378670214513</v>
      </c>
      <c r="C1960" s="184">
        <v>-0.70562861840397895</v>
      </c>
      <c r="D1960" s="184">
        <v>0.30208746425498001</v>
      </c>
      <c r="E1960" s="184">
        <v>2.79509833715416</v>
      </c>
    </row>
    <row r="1961" spans="1:5" x14ac:dyDescent="0.25">
      <c r="A1961" s="184">
        <v>35946.163374969998</v>
      </c>
      <c r="B1961" s="184">
        <v>0.498863159967184</v>
      </c>
      <c r="C1961" s="184">
        <v>-0.70564364223646303</v>
      </c>
      <c r="D1961" s="184">
        <v>0.30210329613857301</v>
      </c>
      <c r="E1961" s="184">
        <v>2.7950759332103501</v>
      </c>
    </row>
    <row r="1962" spans="1:5" x14ac:dyDescent="0.25">
      <c r="A1962" s="184">
        <v>35947.904562096497</v>
      </c>
      <c r="B1962" s="184">
        <v>0.54267171717363705</v>
      </c>
      <c r="C1962" s="184">
        <v>-0.70568806068471901</v>
      </c>
      <c r="D1962" s="184">
        <v>0.30215006425941898</v>
      </c>
      <c r="E1962" s="184">
        <v>2.7950097538957199</v>
      </c>
    </row>
    <row r="1963" spans="1:5" x14ac:dyDescent="0.25">
      <c r="A1963" s="184">
        <v>35951.624668238997</v>
      </c>
      <c r="B1963" s="184">
        <v>1.3723258390884601</v>
      </c>
      <c r="C1963" s="184">
        <v>-0.70578312584983105</v>
      </c>
      <c r="D1963" s="184">
        <v>0.30224996164326701</v>
      </c>
      <c r="E1963" s="184">
        <v>2.7948684089566198</v>
      </c>
    </row>
    <row r="1964" spans="1:5" x14ac:dyDescent="0.25">
      <c r="A1964" s="184">
        <v>35957.491046793701</v>
      </c>
      <c r="B1964" s="184">
        <v>0.530056463880618</v>
      </c>
      <c r="C1964" s="184">
        <v>-0.70593348942510104</v>
      </c>
      <c r="D1964" s="184">
        <v>0.30240742662858999</v>
      </c>
      <c r="E1964" s="184">
        <v>2.79464565382139</v>
      </c>
    </row>
    <row r="1965" spans="1:5" x14ac:dyDescent="0.25">
      <c r="A1965" s="184">
        <v>35964.037796754703</v>
      </c>
      <c r="B1965" s="184">
        <v>0.20520166343799501</v>
      </c>
      <c r="C1965" s="184">
        <v>-0.70610194193568498</v>
      </c>
      <c r="D1965" s="184">
        <v>0.30258305775396399</v>
      </c>
      <c r="E1965" s="184">
        <v>2.7943972627209002</v>
      </c>
    </row>
    <row r="1966" spans="1:5" x14ac:dyDescent="0.25">
      <c r="A1966" s="184">
        <v>35964.874258481599</v>
      </c>
      <c r="B1966" s="184">
        <v>2.7781204535894801</v>
      </c>
      <c r="C1966" s="184">
        <v>-0.70612351392620798</v>
      </c>
      <c r="D1966" s="184">
        <v>0.30260549041096102</v>
      </c>
      <c r="E1966" s="184">
        <v>2.79436554155687</v>
      </c>
    </row>
    <row r="1967" spans="1:5" x14ac:dyDescent="0.25">
      <c r="A1967" s="184">
        <v>35971.127092229799</v>
      </c>
      <c r="B1967" s="184">
        <v>0.55163817691268902</v>
      </c>
      <c r="C1967" s="184">
        <v>-0.70628512405534405</v>
      </c>
      <c r="D1967" s="184">
        <v>0.30277313002186002</v>
      </c>
      <c r="E1967" s="184">
        <v>2.7941285240891101</v>
      </c>
    </row>
    <row r="1968" spans="1:5" x14ac:dyDescent="0.25">
      <c r="A1968" s="184">
        <v>35979.572813594998</v>
      </c>
      <c r="B1968" s="184">
        <v>0.29341802682938301</v>
      </c>
      <c r="C1968" s="184">
        <v>-0.70650439388952302</v>
      </c>
      <c r="D1968" s="184">
        <v>0.30299941630489802</v>
      </c>
      <c r="E1968" s="184">
        <v>2.79380868982041</v>
      </c>
    </row>
    <row r="1969" spans="1:5" x14ac:dyDescent="0.25">
      <c r="A1969" s="184">
        <v>35980.842415883802</v>
      </c>
      <c r="B1969" s="184">
        <v>0.83767478951880003</v>
      </c>
      <c r="C1969" s="184">
        <v>-0.70653745284206204</v>
      </c>
      <c r="D1969" s="184">
        <v>0.30303341843789799</v>
      </c>
      <c r="E1969" s="184">
        <v>2.79376064124867</v>
      </c>
    </row>
    <row r="1970" spans="1:5" x14ac:dyDescent="0.25">
      <c r="A1970" s="184">
        <v>35980.941177070497</v>
      </c>
      <c r="B1970" s="184">
        <v>1.3067767215285999</v>
      </c>
      <c r="C1970" s="184">
        <v>-0.706540025530072</v>
      </c>
      <c r="D1970" s="184">
        <v>0.30303606327586302</v>
      </c>
      <c r="E1970" s="184">
        <v>2.7937569039293502</v>
      </c>
    </row>
    <row r="1971" spans="1:5" x14ac:dyDescent="0.25">
      <c r="A1971" s="184">
        <v>35982.147089703598</v>
      </c>
      <c r="B1971" s="184">
        <v>0.83559145214022701</v>
      </c>
      <c r="C1971" s="184">
        <v>-0.70657145141863398</v>
      </c>
      <c r="D1971" s="184">
        <v>0.30306835595945297</v>
      </c>
      <c r="E1971" s="184">
        <v>2.7937112736990199</v>
      </c>
    </row>
    <row r="1972" spans="1:5" x14ac:dyDescent="0.25">
      <c r="A1972" s="184">
        <v>35992.925119453699</v>
      </c>
      <c r="B1972" s="184">
        <v>0.584359282960767</v>
      </c>
      <c r="C1972" s="184">
        <v>-0.70685333706009501</v>
      </c>
      <c r="D1972" s="184">
        <v>0.30335682799504698</v>
      </c>
      <c r="E1972" s="184">
        <v>2.79330376712258</v>
      </c>
    </row>
    <row r="1973" spans="1:5" x14ac:dyDescent="0.25">
      <c r="A1973" s="184">
        <v>35999.342309943502</v>
      </c>
      <c r="B1973" s="184">
        <v>0.88628992179396804</v>
      </c>
      <c r="C1973" s="184">
        <v>-0.70702203096428695</v>
      </c>
      <c r="D1973" s="184">
        <v>0.30352845665733402</v>
      </c>
      <c r="E1973" s="184">
        <v>2.7930614143523198</v>
      </c>
    </row>
    <row r="1974" spans="1:5" x14ac:dyDescent="0.25">
      <c r="A1974" s="184">
        <v>36002.892555681603</v>
      </c>
      <c r="B1974" s="184">
        <v>0.36928285074990802</v>
      </c>
      <c r="C1974" s="184">
        <v>-0.707115633645096</v>
      </c>
      <c r="D1974" s="184">
        <v>0.30362336827602299</v>
      </c>
      <c r="E1974" s="184">
        <v>2.7929274235891</v>
      </c>
    </row>
    <row r="1975" spans="1:5" x14ac:dyDescent="0.25">
      <c r="A1975" s="184">
        <v>36003.832340881403</v>
      </c>
      <c r="B1975" s="184">
        <v>0.87390923351029504</v>
      </c>
      <c r="C1975" s="184">
        <v>-0.70714044384064101</v>
      </c>
      <c r="D1975" s="184">
        <v>0.303648487545983</v>
      </c>
      <c r="E1975" s="184">
        <v>2.7928919654755502</v>
      </c>
    </row>
    <row r="1976" spans="1:5" x14ac:dyDescent="0.25">
      <c r="A1976" s="184">
        <v>36008.5264441646</v>
      </c>
      <c r="B1976" s="184">
        <v>0.120281775469411</v>
      </c>
      <c r="C1976" s="184">
        <v>-0.70726457157702305</v>
      </c>
      <c r="D1976" s="184">
        <v>0.30377392516095097</v>
      </c>
      <c r="E1976" s="184">
        <v>2.7927149232108199</v>
      </c>
    </row>
    <row r="1977" spans="1:5" x14ac:dyDescent="0.25">
      <c r="A1977" s="184">
        <v>36010.397245274202</v>
      </c>
      <c r="B1977" s="184">
        <v>-0.59462728061521197</v>
      </c>
      <c r="C1977" s="184">
        <v>-0.707314136384944</v>
      </c>
      <c r="D1977" s="184">
        <v>0.30382390360479</v>
      </c>
      <c r="E1977" s="184">
        <v>2.7926443951394302</v>
      </c>
    </row>
    <row r="1978" spans="1:5" x14ac:dyDescent="0.25">
      <c r="A1978" s="184">
        <v>36016.139188574998</v>
      </c>
      <c r="B1978" s="184">
        <v>-4.5096538005085E-2</v>
      </c>
      <c r="C1978" s="184">
        <v>-0.70746659842050497</v>
      </c>
      <c r="D1978" s="184">
        <v>0.30397725064277997</v>
      </c>
      <c r="E1978" s="184">
        <v>2.7924280373844201</v>
      </c>
    </row>
    <row r="1979" spans="1:5" x14ac:dyDescent="0.25">
      <c r="A1979" s="184">
        <v>36017.457959438703</v>
      </c>
      <c r="B1979" s="184">
        <v>-0.162127659117695</v>
      </c>
      <c r="C1979" s="184">
        <v>-0.70750168619637399</v>
      </c>
      <c r="D1979" s="184">
        <v>0.30401245996339299</v>
      </c>
      <c r="E1979" s="184">
        <v>2.7923783692694002</v>
      </c>
    </row>
    <row r="1980" spans="1:5" x14ac:dyDescent="0.25">
      <c r="A1980" s="184">
        <v>36021.147424517498</v>
      </c>
      <c r="B1980" s="184">
        <v>1.3030428362358699</v>
      </c>
      <c r="C1980" s="184">
        <v>-0.707599990803912</v>
      </c>
      <c r="D1980" s="184">
        <v>0.30411094292754998</v>
      </c>
      <c r="E1980" s="184">
        <v>2.7922394617256501</v>
      </c>
    </row>
    <row r="1981" spans="1:5" x14ac:dyDescent="0.25">
      <c r="A1981" s="184">
        <v>36022.481441732903</v>
      </c>
      <c r="B1981" s="184">
        <v>0.274152082431667</v>
      </c>
      <c r="C1981" s="184">
        <v>-0.70763558636528001</v>
      </c>
      <c r="D1981" s="184">
        <v>0.30414654444120898</v>
      </c>
      <c r="E1981" s="184">
        <v>2.7921892532196102</v>
      </c>
    </row>
    <row r="1982" spans="1:5" x14ac:dyDescent="0.25">
      <c r="A1982" s="184">
        <v>36027.558806705303</v>
      </c>
      <c r="B1982" s="184">
        <v>1.1555681746622</v>
      </c>
      <c r="C1982" s="184">
        <v>-0.70777131320319897</v>
      </c>
      <c r="D1982" s="184">
        <v>0.30428201037041702</v>
      </c>
      <c r="E1982" s="184">
        <v>2.7919982385203101</v>
      </c>
    </row>
    <row r="1983" spans="1:5" x14ac:dyDescent="0.25">
      <c r="A1983" s="184">
        <v>36033.567399853499</v>
      </c>
      <c r="B1983" s="184">
        <v>-8.2444172813737102E-2</v>
      </c>
      <c r="C1983" s="184">
        <v>-0.70793243836999198</v>
      </c>
      <c r="D1983" s="184">
        <v>0.30444224851721202</v>
      </c>
      <c r="E1983" s="184">
        <v>2.7917723593548698</v>
      </c>
    </row>
    <row r="1984" spans="1:5" x14ac:dyDescent="0.25">
      <c r="A1984" s="184">
        <v>36038.917789672501</v>
      </c>
      <c r="B1984" s="184">
        <v>0.75109864248317904</v>
      </c>
      <c r="C1984" s="184">
        <v>-0.70807637204014995</v>
      </c>
      <c r="D1984" s="184">
        <v>0.30458486712982802</v>
      </c>
      <c r="E1984" s="184">
        <v>2.7915713785604899</v>
      </c>
    </row>
    <row r="1985" spans="1:5" x14ac:dyDescent="0.25">
      <c r="A1985" s="184">
        <v>36052.304970830599</v>
      </c>
      <c r="B1985" s="184">
        <v>0.19540872019278599</v>
      </c>
      <c r="C1985" s="184">
        <v>-0.70843838878385501</v>
      </c>
      <c r="D1985" s="184">
        <v>0.30494144059330303</v>
      </c>
      <c r="E1985" s="184">
        <v>2.7910691470296101</v>
      </c>
    </row>
    <row r="1986" spans="1:5" x14ac:dyDescent="0.25">
      <c r="A1986" s="184">
        <v>36059.038872890596</v>
      </c>
      <c r="B1986" s="184">
        <v>-0.70537556970932103</v>
      </c>
      <c r="C1986" s="184">
        <v>-0.70862149647803696</v>
      </c>
      <c r="D1986" s="184">
        <v>0.30512065563239299</v>
      </c>
      <c r="E1986" s="184">
        <v>2.7908168669345299</v>
      </c>
    </row>
    <row r="1987" spans="1:5" x14ac:dyDescent="0.25">
      <c r="A1987" s="184">
        <v>36059.584745800297</v>
      </c>
      <c r="B1987" s="184">
        <v>0.69319709957016395</v>
      </c>
      <c r="C1987" s="184">
        <v>-0.70863636924367301</v>
      </c>
      <c r="D1987" s="184">
        <v>0.30513517917923699</v>
      </c>
      <c r="E1987" s="184">
        <v>2.7907964264979199</v>
      </c>
    </row>
    <row r="1988" spans="1:5" x14ac:dyDescent="0.25">
      <c r="A1988" s="184">
        <v>36072.075020164397</v>
      </c>
      <c r="B1988" s="184">
        <v>1.13605885563355</v>
      </c>
      <c r="C1988" s="184">
        <v>-0.70897787696550796</v>
      </c>
      <c r="D1988" s="184">
        <v>0.30546732454714998</v>
      </c>
      <c r="E1988" s="184">
        <v>2.7903291441142399</v>
      </c>
    </row>
    <row r="1989" spans="1:5" x14ac:dyDescent="0.25">
      <c r="A1989" s="184">
        <v>36084.355471475697</v>
      </c>
      <c r="B1989" s="184">
        <v>-0.27755994093497899</v>
      </c>
      <c r="C1989" s="184">
        <v>-0.70931587377064698</v>
      </c>
      <c r="D1989" s="184">
        <v>0.305793571897443</v>
      </c>
      <c r="E1989" s="184">
        <v>2.7898705016894101</v>
      </c>
    </row>
    <row r="1990" spans="1:5" x14ac:dyDescent="0.25">
      <c r="A1990" s="184">
        <v>36084.380685444201</v>
      </c>
      <c r="B1990" s="184">
        <v>-0.46968174635020099</v>
      </c>
      <c r="C1990" s="184">
        <v>-0.709316569993933</v>
      </c>
      <c r="D1990" s="184">
        <v>0.30579424142017703</v>
      </c>
      <c r="E1990" s="184">
        <v>2.7898695608235902</v>
      </c>
    </row>
    <row r="1991" spans="1:5" x14ac:dyDescent="0.25">
      <c r="A1991" s="184">
        <v>36084.908178536003</v>
      </c>
      <c r="B1991" s="184">
        <v>0.354640726230882</v>
      </c>
      <c r="C1991" s="184">
        <v>-0.70933113756258204</v>
      </c>
      <c r="D1991" s="184">
        <v>0.30580824798307099</v>
      </c>
      <c r="E1991" s="184">
        <v>2.7898498780432401</v>
      </c>
    </row>
    <row r="1992" spans="1:5" x14ac:dyDescent="0.25">
      <c r="A1992" s="184">
        <v>36085.657209272402</v>
      </c>
      <c r="B1992" s="184">
        <v>1.14201884930702</v>
      </c>
      <c r="C1992" s="184">
        <v>-0.70935183017195802</v>
      </c>
      <c r="D1992" s="184">
        <v>0.30582813606585202</v>
      </c>
      <c r="E1992" s="184">
        <v>2.7898219313479098</v>
      </c>
    </row>
    <row r="1993" spans="1:5" x14ac:dyDescent="0.25">
      <c r="A1993" s="184">
        <v>36087.986758113002</v>
      </c>
      <c r="B1993" s="184">
        <v>-0.58707561528697705</v>
      </c>
      <c r="C1993" s="184">
        <v>-0.70941623780930796</v>
      </c>
      <c r="D1993" s="184">
        <v>0.305889982301421</v>
      </c>
      <c r="E1993" s="184">
        <v>2.7897350335283901</v>
      </c>
    </row>
    <row r="1994" spans="1:5" x14ac:dyDescent="0.25">
      <c r="A1994" s="184">
        <v>36088.261197408901</v>
      </c>
      <c r="B1994" s="184">
        <v>0.68914421645103097</v>
      </c>
      <c r="C1994" s="184">
        <v>-0.70942383070328496</v>
      </c>
      <c r="D1994" s="184">
        <v>0.30589726754304503</v>
      </c>
      <c r="E1994" s="184">
        <v>2.7897247981480202</v>
      </c>
    </row>
    <row r="1995" spans="1:5" x14ac:dyDescent="0.25">
      <c r="A1995" s="184">
        <v>36090.864191954402</v>
      </c>
      <c r="B1995" s="184">
        <v>-0.30809824186718299</v>
      </c>
      <c r="C1995" s="184">
        <v>-0.70949590163180298</v>
      </c>
      <c r="D1995" s="184">
        <v>0.30596635872649802</v>
      </c>
      <c r="E1995" s="184">
        <v>2.7896277375079501</v>
      </c>
    </row>
    <row r="1996" spans="1:5" x14ac:dyDescent="0.25">
      <c r="A1996" s="184">
        <v>36106.331826943198</v>
      </c>
      <c r="B1996" s="184">
        <v>0.37412895859568701</v>
      </c>
      <c r="C1996" s="184">
        <v>-0.70992617167389904</v>
      </c>
      <c r="D1996" s="184">
        <v>0.30637663093628498</v>
      </c>
      <c r="E1996" s="184">
        <v>2.78905171385989</v>
      </c>
    </row>
    <row r="1997" spans="1:5" x14ac:dyDescent="0.25">
      <c r="A1997" s="184">
        <v>36116.332811665903</v>
      </c>
      <c r="B1997" s="184">
        <v>0.67854032364698202</v>
      </c>
      <c r="C1997" s="184">
        <v>-0.71020618805626301</v>
      </c>
      <c r="D1997" s="184">
        <v>0.30664164618092699</v>
      </c>
      <c r="E1997" s="184">
        <v>2.7886799440021699</v>
      </c>
    </row>
    <row r="1998" spans="1:5" x14ac:dyDescent="0.25">
      <c r="A1998" s="184">
        <v>36118.673428832401</v>
      </c>
      <c r="B1998" s="184">
        <v>0.57300660598651698</v>
      </c>
      <c r="C1998" s="184">
        <v>-0.71027192691299801</v>
      </c>
      <c r="D1998" s="184">
        <v>0.30670364123559002</v>
      </c>
      <c r="E1998" s="184">
        <v>2.7885930121123699</v>
      </c>
    </row>
    <row r="1999" spans="1:5" x14ac:dyDescent="0.25">
      <c r="A1999" s="184">
        <v>36119.290977552097</v>
      </c>
      <c r="B1999" s="184">
        <v>-3.7867213971276598E-2</v>
      </c>
      <c r="C1999" s="184">
        <v>-0.71028928432724803</v>
      </c>
      <c r="D1999" s="184">
        <v>0.30671999620917201</v>
      </c>
      <c r="E1999" s="184">
        <v>2.78857008084869</v>
      </c>
    </row>
    <row r="2000" spans="1:5" x14ac:dyDescent="0.25">
      <c r="A2000" s="184">
        <v>36120.55745878</v>
      </c>
      <c r="B2000" s="184">
        <v>0.79060405737161299</v>
      </c>
      <c r="C2000" s="184">
        <v>-0.71032489804368704</v>
      </c>
      <c r="D2000" s="184">
        <v>0.30675353495607199</v>
      </c>
      <c r="E2000" s="184">
        <v>2.78852305930404</v>
      </c>
    </row>
    <row r="2001" spans="1:5" x14ac:dyDescent="0.25">
      <c r="A2001" s="184">
        <v>36122.889459452403</v>
      </c>
      <c r="B2001" s="184">
        <v>8.3473927220177199E-2</v>
      </c>
      <c r="C2001" s="184">
        <v>-0.71039053335103897</v>
      </c>
      <c r="D2001" s="184">
        <v>0.30681528233093702</v>
      </c>
      <c r="E2001" s="184">
        <v>2.7884364998065099</v>
      </c>
    </row>
    <row r="2002" spans="1:5" x14ac:dyDescent="0.25">
      <c r="A2002" s="184">
        <v>36123.814416245703</v>
      </c>
      <c r="B2002" s="184">
        <v>-0.39179010418632898</v>
      </c>
      <c r="C2002" s="184">
        <v>-0.71041658785525297</v>
      </c>
      <c r="D2002" s="184">
        <v>0.30683977063140999</v>
      </c>
      <c r="E2002" s="184">
        <v>2.78840217516907</v>
      </c>
    </row>
    <row r="2003" spans="1:5" x14ac:dyDescent="0.25">
      <c r="A2003" s="184">
        <v>36126.871482735201</v>
      </c>
      <c r="B2003" s="184">
        <v>4.4305148546687398</v>
      </c>
      <c r="C2003" s="184">
        <v>-0.71050278563624603</v>
      </c>
      <c r="D2003" s="184">
        <v>0.30692069473507999</v>
      </c>
      <c r="E2003" s="184">
        <v>2.7882887615823502</v>
      </c>
    </row>
    <row r="2004" spans="1:5" x14ac:dyDescent="0.25">
      <c r="A2004" s="184">
        <v>36128.280217789303</v>
      </c>
      <c r="B2004" s="184">
        <v>0.57524796067684603</v>
      </c>
      <c r="C2004" s="184">
        <v>-0.71054255066825101</v>
      </c>
      <c r="D2004" s="184">
        <v>0.30695797942194702</v>
      </c>
      <c r="E2004" s="184">
        <v>2.7882365159558802</v>
      </c>
    </row>
    <row r="2005" spans="1:5" x14ac:dyDescent="0.25">
      <c r="A2005" s="184">
        <v>36129.4965464782</v>
      </c>
      <c r="B2005" s="184">
        <v>-0.13794516542280399</v>
      </c>
      <c r="C2005" s="184">
        <v>-0.71057690684991703</v>
      </c>
      <c r="D2005" s="184">
        <v>0.30699016860815598</v>
      </c>
      <c r="E2005" s="184">
        <v>2.7881914146181002</v>
      </c>
    </row>
    <row r="2006" spans="1:5" x14ac:dyDescent="0.25">
      <c r="A2006" s="184">
        <v>36131.462264239999</v>
      </c>
      <c r="B2006" s="184">
        <v>0.79386386666488995</v>
      </c>
      <c r="C2006" s="184">
        <v>-0.710632473748112</v>
      </c>
      <c r="D2006" s="184">
        <v>0.30704218368319602</v>
      </c>
      <c r="E2006" s="184">
        <v>2.7881185427398898</v>
      </c>
    </row>
    <row r="2007" spans="1:5" x14ac:dyDescent="0.25">
      <c r="A2007" s="184">
        <v>36150.216291114797</v>
      </c>
      <c r="B2007" s="184">
        <v>1.7631182458163399</v>
      </c>
      <c r="C2007" s="184">
        <v>-0.71116530531139599</v>
      </c>
      <c r="D2007" s="184">
        <v>0.30753806019147301</v>
      </c>
      <c r="E2007" s="184">
        <v>2.7874243478631802</v>
      </c>
    </row>
    <row r="2008" spans="1:5" x14ac:dyDescent="0.25">
      <c r="A2008" s="184">
        <v>36151.239422146798</v>
      </c>
      <c r="B2008" s="184">
        <v>-0.108038492989282</v>
      </c>
      <c r="C2008" s="184">
        <v>-0.71119451343331797</v>
      </c>
      <c r="D2008" s="184">
        <v>0.30756509347477601</v>
      </c>
      <c r="E2008" s="184">
        <v>2.7873865303729</v>
      </c>
    </row>
    <row r="2009" spans="1:5" x14ac:dyDescent="0.25">
      <c r="A2009" s="184">
        <v>36151.891097933098</v>
      </c>
      <c r="B2009" s="184">
        <v>0.58805018482342197</v>
      </c>
      <c r="C2009" s="184">
        <v>-0.71121312480389298</v>
      </c>
      <c r="D2009" s="184">
        <v>0.30758231108870099</v>
      </c>
      <c r="E2009" s="184">
        <v>2.7873624457501101</v>
      </c>
    </row>
    <row r="2010" spans="1:5" x14ac:dyDescent="0.25">
      <c r="A2010" s="184">
        <v>36152.496570198302</v>
      </c>
      <c r="B2010" s="184">
        <v>1.59047240275155</v>
      </c>
      <c r="C2010" s="184">
        <v>-0.71123042184428198</v>
      </c>
      <c r="D2010" s="184">
        <v>0.30759830725897302</v>
      </c>
      <c r="E2010" s="184">
        <v>2.7873400707740599</v>
      </c>
    </row>
    <row r="2011" spans="1:5" x14ac:dyDescent="0.25">
      <c r="A2011" s="184">
        <v>36155.5390610088</v>
      </c>
      <c r="B2011" s="184">
        <v>0.73682349471369002</v>
      </c>
      <c r="C2011" s="184">
        <v>-0.71131741510289104</v>
      </c>
      <c r="D2011" s="184">
        <v>0.30767867730478099</v>
      </c>
      <c r="E2011" s="184">
        <v>2.7872276668163298</v>
      </c>
    </row>
    <row r="2012" spans="1:5" x14ac:dyDescent="0.25">
      <c r="A2012" s="184">
        <v>36162.9500782381</v>
      </c>
      <c r="B2012" s="184">
        <v>-0.64057271836274199</v>
      </c>
      <c r="C2012" s="184">
        <v>-0.71152984432473099</v>
      </c>
      <c r="D2012" s="184">
        <v>0.30787437272507301</v>
      </c>
      <c r="E2012" s="184">
        <v>2.7869540788578302</v>
      </c>
    </row>
    <row r="2013" spans="1:5" x14ac:dyDescent="0.25">
      <c r="A2013" s="184">
        <v>36165.121703949997</v>
      </c>
      <c r="B2013" s="184">
        <v>1.7107696263918299</v>
      </c>
      <c r="C2013" s="184">
        <v>-0.71159223296933605</v>
      </c>
      <c r="D2013" s="184">
        <v>0.307931697185026</v>
      </c>
      <c r="E2013" s="184">
        <v>2.7868739668050999</v>
      </c>
    </row>
    <row r="2014" spans="1:5" x14ac:dyDescent="0.25">
      <c r="A2014" s="184">
        <v>36166.898614434998</v>
      </c>
      <c r="B2014" s="184">
        <v>0.473160703100928</v>
      </c>
      <c r="C2014" s="184">
        <v>-0.71164332929221497</v>
      </c>
      <c r="D2014" s="184">
        <v>0.30797859578877201</v>
      </c>
      <c r="E2014" s="184">
        <v>2.7868084350289499</v>
      </c>
    </row>
    <row r="2015" spans="1:5" x14ac:dyDescent="0.25">
      <c r="A2015" s="184">
        <v>36171.773930345502</v>
      </c>
      <c r="B2015" s="184">
        <v>-9.5583914488583901E-2</v>
      </c>
      <c r="C2015" s="184">
        <v>-0.71178374124532595</v>
      </c>
      <c r="D2015" s="184">
        <v>0.30810724151018198</v>
      </c>
      <c r="E2015" s="184">
        <v>2.7866287236194101</v>
      </c>
    </row>
    <row r="2016" spans="1:5" x14ac:dyDescent="0.25">
      <c r="A2016" s="184">
        <v>36183.9265605439</v>
      </c>
      <c r="B2016" s="184">
        <v>-0.95552300027055304</v>
      </c>
      <c r="C2016" s="184">
        <v>-0.71213513234209103</v>
      </c>
      <c r="D2016" s="184">
        <v>0.308427724048013</v>
      </c>
      <c r="E2016" s="184">
        <v>2.7861813251288599</v>
      </c>
    </row>
    <row r="2017" spans="1:5" x14ac:dyDescent="0.25">
      <c r="A2017" s="184">
        <v>36185.272658210299</v>
      </c>
      <c r="B2017" s="184">
        <v>1.9596770925659901</v>
      </c>
      <c r="C2017" s="184">
        <v>-0.712174175746911</v>
      </c>
      <c r="D2017" s="184">
        <v>0.30846320598240501</v>
      </c>
      <c r="E2017" s="184">
        <v>2.7861318184181099</v>
      </c>
    </row>
    <row r="2018" spans="1:5" x14ac:dyDescent="0.25">
      <c r="A2018" s="184">
        <v>36187.04527843</v>
      </c>
      <c r="B2018" s="184">
        <v>2.96641061647267</v>
      </c>
      <c r="C2018" s="184">
        <v>-0.71222562710564197</v>
      </c>
      <c r="D2018" s="184">
        <v>0.30850992564895802</v>
      </c>
      <c r="E2018" s="184">
        <v>2.7860666402744201</v>
      </c>
    </row>
    <row r="2019" spans="1:5" x14ac:dyDescent="0.25">
      <c r="A2019" s="184">
        <v>36205.288148285697</v>
      </c>
      <c r="B2019" s="184">
        <v>4.4846549524616202E-3</v>
      </c>
      <c r="C2019" s="184">
        <v>-0.71275754692885096</v>
      </c>
      <c r="D2019" s="184">
        <v>0.30899041120960402</v>
      </c>
      <c r="E2019" s="184">
        <v>2.78539686813372</v>
      </c>
    </row>
    <row r="2020" spans="1:5" x14ac:dyDescent="0.25">
      <c r="A2020" s="184">
        <v>36208.109552469599</v>
      </c>
      <c r="B2020" s="184">
        <v>-0.34196128014451799</v>
      </c>
      <c r="C2020" s="184">
        <v>-0.71284020204044796</v>
      </c>
      <c r="D2020" s="184">
        <v>0.309064669180732</v>
      </c>
      <c r="E2020" s="184">
        <v>2.7852934470484998</v>
      </c>
    </row>
    <row r="2021" spans="1:5" x14ac:dyDescent="0.25">
      <c r="A2021" s="184">
        <v>36211.885239834897</v>
      </c>
      <c r="B2021" s="184">
        <v>0.60272307285026006</v>
      </c>
      <c r="C2021" s="184">
        <v>-0.71295097559782605</v>
      </c>
      <c r="D2021" s="184">
        <v>0.309164021486107</v>
      </c>
      <c r="E2021" s="184">
        <v>2.7851551150715599</v>
      </c>
    </row>
    <row r="2022" spans="1:5" x14ac:dyDescent="0.25">
      <c r="A2022" s="184">
        <v>36231.622545901198</v>
      </c>
      <c r="B2022" s="184">
        <v>-0.71042382818715</v>
      </c>
      <c r="C2022" s="184">
        <v>-0.713533035790614</v>
      </c>
      <c r="D2022" s="184">
        <v>0.30968297941206002</v>
      </c>
      <c r="E2022" s="184">
        <v>2.7844332831843599</v>
      </c>
    </row>
    <row r="2023" spans="1:5" x14ac:dyDescent="0.25">
      <c r="A2023" s="184">
        <v>36239.628995238003</v>
      </c>
      <c r="B2023" s="184">
        <v>0.22059816494159901</v>
      </c>
      <c r="C2023" s="184">
        <v>-0.71377056813755702</v>
      </c>
      <c r="D2023" s="184">
        <v>0.30989330463529402</v>
      </c>
      <c r="E2023" s="184">
        <v>2.7841410945484899</v>
      </c>
    </row>
    <row r="2024" spans="1:5" x14ac:dyDescent="0.25">
      <c r="A2024" s="184">
        <v>36241.436612221201</v>
      </c>
      <c r="B2024" s="184">
        <v>0.23301959758274901</v>
      </c>
      <c r="C2024" s="184">
        <v>-0.71382430815181197</v>
      </c>
      <c r="D2024" s="184">
        <v>0.30994077479548499</v>
      </c>
      <c r="E2024" s="184">
        <v>2.784075177064</v>
      </c>
    </row>
    <row r="2025" spans="1:5" x14ac:dyDescent="0.25">
      <c r="A2025" s="184">
        <v>36248.325894515903</v>
      </c>
      <c r="B2025" s="184">
        <v>-0.68776235164087496</v>
      </c>
      <c r="C2025" s="184">
        <v>-0.71402950216704697</v>
      </c>
      <c r="D2025" s="184">
        <v>0.31012164527818697</v>
      </c>
      <c r="E2025" s="184">
        <v>2.7838241182121499</v>
      </c>
    </row>
    <row r="2026" spans="1:5" x14ac:dyDescent="0.25">
      <c r="A2026" s="184">
        <v>36267.733737304698</v>
      </c>
      <c r="B2026" s="184">
        <v>0.71758481743395197</v>
      </c>
      <c r="C2026" s="184">
        <v>-0.71461074120248302</v>
      </c>
      <c r="D2026" s="184">
        <v>0.31063075475322299</v>
      </c>
      <c r="E2026" s="184">
        <v>2.78311830659114</v>
      </c>
    </row>
    <row r="2027" spans="1:5" x14ac:dyDescent="0.25">
      <c r="A2027" s="184">
        <v>36268.221960096002</v>
      </c>
      <c r="B2027" s="184">
        <v>3.7280326904770497E-2</v>
      </c>
      <c r="C2027" s="184">
        <v>-0.71462542293838405</v>
      </c>
      <c r="D2027" s="184">
        <v>0.310643553962067</v>
      </c>
      <c r="E2027" s="184">
        <v>2.7831005788999801</v>
      </c>
    </row>
    <row r="2028" spans="1:5" x14ac:dyDescent="0.25">
      <c r="A2028" s="184">
        <v>36284.996473244602</v>
      </c>
      <c r="B2028" s="184">
        <v>-0.10925621775163</v>
      </c>
      <c r="C2028" s="184">
        <v>-0.71513163360586096</v>
      </c>
      <c r="D2028" s="184">
        <v>0.31108308127385298</v>
      </c>
      <c r="E2028" s="184">
        <v>2.7824923149373899</v>
      </c>
    </row>
    <row r="2029" spans="1:5" x14ac:dyDescent="0.25">
      <c r="A2029" s="184">
        <v>36286.280890029899</v>
      </c>
      <c r="B2029" s="184">
        <v>-1.1749689278294899</v>
      </c>
      <c r="C2029" s="184">
        <v>-0.71517053492401605</v>
      </c>
      <c r="D2029" s="184">
        <v>0.31111671727337298</v>
      </c>
      <c r="E2029" s="184">
        <v>2.7824458070915301</v>
      </c>
    </row>
    <row r="2030" spans="1:5" x14ac:dyDescent="0.25">
      <c r="A2030" s="184">
        <v>36287.245994212601</v>
      </c>
      <c r="B2030" s="184">
        <v>1.19523070923899</v>
      </c>
      <c r="C2030" s="184">
        <v>-0.71519977829006098</v>
      </c>
      <c r="D2030" s="184">
        <v>0.31114198948489802</v>
      </c>
      <c r="E2030" s="184">
        <v>2.7824108675910502</v>
      </c>
    </row>
    <row r="2031" spans="1:5" x14ac:dyDescent="0.25">
      <c r="A2031" s="184">
        <v>36294.455405348803</v>
      </c>
      <c r="B2031" s="184">
        <v>-0.18653886375791201</v>
      </c>
      <c r="C2031" s="184">
        <v>-0.71541858365593203</v>
      </c>
      <c r="D2031" s="184">
        <v>0.31133072899311698</v>
      </c>
      <c r="E2031" s="184">
        <v>2.7821500365985599</v>
      </c>
    </row>
    <row r="2032" spans="1:5" x14ac:dyDescent="0.25">
      <c r="A2032" s="184">
        <v>36295.469862728598</v>
      </c>
      <c r="B2032" s="184">
        <v>0.41155766832554602</v>
      </c>
      <c r="C2032" s="184">
        <v>-0.71544942249010002</v>
      </c>
      <c r="D2032" s="184">
        <v>0.311357280590282</v>
      </c>
      <c r="E2032" s="184">
        <v>2.78211335841526</v>
      </c>
    </row>
    <row r="2033" spans="1:5" x14ac:dyDescent="0.25">
      <c r="A2033" s="184">
        <v>36299.121538135798</v>
      </c>
      <c r="B2033" s="184">
        <v>0.767172551314377</v>
      </c>
      <c r="C2033" s="184">
        <v>-0.71556053291058097</v>
      </c>
      <c r="D2033" s="184">
        <v>0.31145284344762197</v>
      </c>
      <c r="E2033" s="184">
        <v>2.7819813797073798</v>
      </c>
    </row>
    <row r="2034" spans="1:5" x14ac:dyDescent="0.25">
      <c r="A2034" s="184">
        <v>36300.171554782697</v>
      </c>
      <c r="B2034" s="184">
        <v>2.5429121799376402</v>
      </c>
      <c r="C2034" s="184">
        <v>-0.71559251149190495</v>
      </c>
      <c r="D2034" s="184">
        <v>0.31148031814870702</v>
      </c>
      <c r="E2034" s="184">
        <v>2.7819434443531899</v>
      </c>
    </row>
    <row r="2035" spans="1:5" x14ac:dyDescent="0.25">
      <c r="A2035" s="184">
        <v>36315.188537976297</v>
      </c>
      <c r="B2035" s="184">
        <v>-0.23271188360206799</v>
      </c>
      <c r="C2035" s="184">
        <v>-0.71605128908599902</v>
      </c>
      <c r="D2035" s="184">
        <v>0.31187306792488501</v>
      </c>
      <c r="E2035" s="184">
        <v>2.7814016070114</v>
      </c>
    </row>
    <row r="2036" spans="1:5" x14ac:dyDescent="0.25">
      <c r="A2036" s="184">
        <v>36324.836698652201</v>
      </c>
      <c r="B2036" s="184">
        <v>-0.348837797824264</v>
      </c>
      <c r="C2036" s="184">
        <v>-0.716347444997251</v>
      </c>
      <c r="D2036" s="184">
        <v>0.31212522398287201</v>
      </c>
      <c r="E2036" s="184">
        <v>2.7810541799521902</v>
      </c>
    </row>
    <row r="2037" spans="1:5" x14ac:dyDescent="0.25">
      <c r="A2037" s="184">
        <v>36327.883875662497</v>
      </c>
      <c r="B2037" s="184">
        <v>0.73002342706697099</v>
      </c>
      <c r="C2037" s="184">
        <v>-0.71644120515754095</v>
      </c>
      <c r="D2037" s="184">
        <v>0.31220483370868102</v>
      </c>
      <c r="E2037" s="184">
        <v>2.7809445654729199</v>
      </c>
    </row>
    <row r="2038" spans="1:5" x14ac:dyDescent="0.25">
      <c r="A2038" s="184">
        <v>36352.412755311598</v>
      </c>
      <c r="B2038" s="184">
        <v>-0.206634895854929</v>
      </c>
      <c r="C2038" s="184">
        <v>-0.717199836033107</v>
      </c>
      <c r="D2038" s="184">
        <v>0.31284517734172901</v>
      </c>
      <c r="E2038" s="184">
        <v>2.7800641942339999</v>
      </c>
    </row>
    <row r="2039" spans="1:5" x14ac:dyDescent="0.25">
      <c r="A2039" s="184">
        <v>36354.766301124801</v>
      </c>
      <c r="B2039" s="184">
        <v>-0.98502126382014099</v>
      </c>
      <c r="C2039" s="184">
        <v>-0.71727298667274697</v>
      </c>
      <c r="D2039" s="184">
        <v>0.31290657312507097</v>
      </c>
      <c r="E2039" s="184">
        <v>2.7799799098872899</v>
      </c>
    </row>
    <row r="2040" spans="1:5" x14ac:dyDescent="0.25">
      <c r="A2040" s="184">
        <v>36358.877510271501</v>
      </c>
      <c r="B2040" s="184">
        <v>-0.24124567112541201</v>
      </c>
      <c r="C2040" s="184">
        <v>-0.71740091690465901</v>
      </c>
      <c r="D2040" s="184">
        <v>0.31301380155449998</v>
      </c>
      <c r="E2040" s="184">
        <v>2.7798327597568901</v>
      </c>
    </row>
    <row r="2041" spans="1:5" x14ac:dyDescent="0.25">
      <c r="A2041" s="184">
        <v>36368.570323807602</v>
      </c>
      <c r="B2041" s="184">
        <v>-0.20335014372365701</v>
      </c>
      <c r="C2041" s="184">
        <v>-0.717703281088515</v>
      </c>
      <c r="D2041" s="184">
        <v>0.31326651622375301</v>
      </c>
      <c r="E2041" s="184">
        <v>2.77948622930912</v>
      </c>
    </row>
    <row r="2042" spans="1:5" x14ac:dyDescent="0.25">
      <c r="A2042" s="184">
        <v>36378.131068202398</v>
      </c>
      <c r="B2042" s="184">
        <v>-0.43185513901557099</v>
      </c>
      <c r="C2042" s="184">
        <v>-0.71800254706501798</v>
      </c>
      <c r="D2042" s="184">
        <v>0.31351566134500802</v>
      </c>
      <c r="E2042" s="184">
        <v>2.7791449710900902</v>
      </c>
    </row>
    <row r="2043" spans="1:5" x14ac:dyDescent="0.25">
      <c r="A2043" s="184">
        <v>36391.551798068598</v>
      </c>
      <c r="B2043" s="184">
        <v>0.43981834989999002</v>
      </c>
      <c r="C2043" s="184">
        <v>-0.71842432828244696</v>
      </c>
      <c r="D2043" s="184">
        <v>0.31386518715855999</v>
      </c>
      <c r="E2043" s="184">
        <v>2.77866686274246</v>
      </c>
    </row>
    <row r="2044" spans="1:5" x14ac:dyDescent="0.25">
      <c r="A2044" s="184">
        <v>36403.157510234698</v>
      </c>
      <c r="B2044" s="184">
        <v>0.85938514338581595</v>
      </c>
      <c r="C2044" s="184">
        <v>-0.71879064105757695</v>
      </c>
      <c r="D2044" s="184">
        <v>0.31416725196223599</v>
      </c>
      <c r="E2044" s="184">
        <v>2.7782542910993002</v>
      </c>
    </row>
    <row r="2045" spans="1:5" x14ac:dyDescent="0.25">
      <c r="A2045" s="184">
        <v>36404.991406359899</v>
      </c>
      <c r="B2045" s="184">
        <v>-8.7214492441195599E-2</v>
      </c>
      <c r="C2045" s="184">
        <v>-0.71884865676846699</v>
      </c>
      <c r="D2045" s="184">
        <v>0.31421496728522602</v>
      </c>
      <c r="E2045" s="184">
        <v>2.7781891726438999</v>
      </c>
    </row>
    <row r="2046" spans="1:5" x14ac:dyDescent="0.25">
      <c r="A2046" s="184">
        <v>36410.083320923899</v>
      </c>
      <c r="B2046" s="184">
        <v>0.34683445333225599</v>
      </c>
      <c r="C2046" s="184">
        <v>-0.71900992844756095</v>
      </c>
      <c r="D2046" s="184">
        <v>0.31434742896892698</v>
      </c>
      <c r="E2046" s="184">
        <v>2.7780084748710698</v>
      </c>
    </row>
    <row r="2047" spans="1:5" x14ac:dyDescent="0.25">
      <c r="A2047" s="184">
        <v>36424.048355673003</v>
      </c>
      <c r="B2047" s="184">
        <v>0.99086864797539598</v>
      </c>
      <c r="C2047" s="184">
        <v>-0.71945363698571996</v>
      </c>
      <c r="D2047" s="184">
        <v>0.31471054905770202</v>
      </c>
      <c r="E2047" s="184">
        <v>2.77751370667775</v>
      </c>
    </row>
    <row r="2048" spans="1:5" x14ac:dyDescent="0.25">
      <c r="A2048" s="184">
        <v>36425.582327053999</v>
      </c>
      <c r="B2048" s="184">
        <v>1.9758572060758901</v>
      </c>
      <c r="C2048" s="184">
        <v>-0.71950250025338502</v>
      </c>
      <c r="D2048" s="184">
        <v>0.31475042070779902</v>
      </c>
      <c r="E2048" s="184">
        <v>2.7774594322323898</v>
      </c>
    </row>
    <row r="2049" spans="1:5" x14ac:dyDescent="0.25">
      <c r="A2049" s="184">
        <v>36443.168781393098</v>
      </c>
      <c r="B2049" s="184">
        <v>0.36332828756624502</v>
      </c>
      <c r="C2049" s="184">
        <v>-0.72006444197702102</v>
      </c>
      <c r="D2049" s="184">
        <v>0.31520733049092298</v>
      </c>
      <c r="E2049" s="184">
        <v>2.7768382280136201</v>
      </c>
    </row>
    <row r="2050" spans="1:5" x14ac:dyDescent="0.25">
      <c r="A2050" s="184">
        <v>36446.096854399497</v>
      </c>
      <c r="B2050" s="184">
        <v>-0.29558016037625201</v>
      </c>
      <c r="C2050" s="184">
        <v>-0.72015831138661301</v>
      </c>
      <c r="D2050" s="184">
        <v>0.31528336803046902</v>
      </c>
      <c r="E2050" s="184">
        <v>2.7767349852711001</v>
      </c>
    </row>
    <row r="2051" spans="1:5" x14ac:dyDescent="0.25">
      <c r="A2051" s="184">
        <v>36447.857715510298</v>
      </c>
      <c r="B2051" s="184">
        <v>5.3638512386711003E-2</v>
      </c>
      <c r="C2051" s="184">
        <v>-0.72021480384632597</v>
      </c>
      <c r="D2051" s="184">
        <v>0.315329089993034</v>
      </c>
      <c r="E2051" s="184">
        <v>2.77667292351867</v>
      </c>
    </row>
    <row r="2052" spans="1:5" x14ac:dyDescent="0.25">
      <c r="A2052" s="184">
        <v>36451.764975786798</v>
      </c>
      <c r="B2052" s="184">
        <v>0.77483013979979798</v>
      </c>
      <c r="C2052" s="184">
        <v>-0.72034027005781598</v>
      </c>
      <c r="D2052" s="184">
        <v>0.315430531652934</v>
      </c>
      <c r="E2052" s="184">
        <v>2.77653528027651</v>
      </c>
    </row>
    <row r="2053" spans="1:5" x14ac:dyDescent="0.25">
      <c r="A2053" s="184">
        <v>36459.441714086803</v>
      </c>
      <c r="B2053" s="184">
        <v>0.57342647074369901</v>
      </c>
      <c r="C2053" s="184">
        <v>-0.72058722690626797</v>
      </c>
      <c r="D2053" s="184">
        <v>0.31562978600558</v>
      </c>
      <c r="E2053" s="184">
        <v>2.7762651234861702</v>
      </c>
    </row>
    <row r="2054" spans="1:5" x14ac:dyDescent="0.25">
      <c r="A2054" s="184">
        <v>36465.319138064799</v>
      </c>
      <c r="B2054" s="184">
        <v>0.48203565576512297</v>
      </c>
      <c r="C2054" s="184">
        <v>-0.72077669995419702</v>
      </c>
      <c r="D2054" s="184">
        <v>0.31578229222065501</v>
      </c>
      <c r="E2054" s="184">
        <v>2.77605853529557</v>
      </c>
    </row>
    <row r="2055" spans="1:5" x14ac:dyDescent="0.25">
      <c r="A2055" s="184">
        <v>36467.679016598602</v>
      </c>
      <c r="B2055" s="184">
        <v>2.5733522577660901</v>
      </c>
      <c r="C2055" s="184">
        <v>-0.72085287318151903</v>
      </c>
      <c r="D2055" s="184">
        <v>0.31584351481068001</v>
      </c>
      <c r="E2055" s="184">
        <v>2.77597564748574</v>
      </c>
    </row>
    <row r="2056" spans="1:5" x14ac:dyDescent="0.25">
      <c r="A2056" s="184">
        <v>36469.723303298299</v>
      </c>
      <c r="B2056" s="184">
        <v>-0.393139281613131</v>
      </c>
      <c r="C2056" s="184">
        <v>-0.72091890424581595</v>
      </c>
      <c r="D2056" s="184">
        <v>0.315896544880234</v>
      </c>
      <c r="E2056" s="184">
        <v>2.7759038725615302</v>
      </c>
    </row>
    <row r="2057" spans="1:5" x14ac:dyDescent="0.25">
      <c r="A2057" s="184">
        <v>36478.001927547302</v>
      </c>
      <c r="B2057" s="184">
        <v>-0.15140055371404301</v>
      </c>
      <c r="C2057" s="184">
        <v>-0.72118672794455496</v>
      </c>
      <c r="D2057" s="184">
        <v>0.316111249704919</v>
      </c>
      <c r="E2057" s="184">
        <v>2.7756134773211598</v>
      </c>
    </row>
    <row r="2058" spans="1:5" x14ac:dyDescent="0.25">
      <c r="A2058" s="184">
        <v>36485.603682609799</v>
      </c>
      <c r="B2058" s="184">
        <v>1.3129517083615001</v>
      </c>
      <c r="C2058" s="184">
        <v>-0.72143324546342402</v>
      </c>
      <c r="D2058" s="184">
        <v>0.31630833333062602</v>
      </c>
      <c r="E2058" s="184">
        <v>2.77534720369135</v>
      </c>
    </row>
    <row r="2059" spans="1:5" x14ac:dyDescent="0.25">
      <c r="A2059" s="184">
        <v>36498.485405621002</v>
      </c>
      <c r="B2059" s="184">
        <v>-7.0720138986013498E-3</v>
      </c>
      <c r="C2059" s="184">
        <v>-0.72185226472324604</v>
      </c>
      <c r="D2059" s="184">
        <v>0.31664216305287202</v>
      </c>
      <c r="E2059" s="184">
        <v>2.7748968146475899</v>
      </c>
    </row>
    <row r="2060" spans="1:5" x14ac:dyDescent="0.25">
      <c r="A2060" s="184">
        <v>36499.960206618904</v>
      </c>
      <c r="B2060" s="184">
        <v>-1.3580023921596101</v>
      </c>
      <c r="C2060" s="184">
        <v>-0.72190033893231098</v>
      </c>
      <c r="D2060" s="184">
        <v>0.31668037124260401</v>
      </c>
      <c r="E2060" s="184">
        <v>2.7748453174420602</v>
      </c>
    </row>
    <row r="2061" spans="1:5" x14ac:dyDescent="0.25">
      <c r="A2061" s="184">
        <v>36506.562563308202</v>
      </c>
      <c r="B2061" s="184">
        <v>-0.53836455575004005</v>
      </c>
      <c r="C2061" s="184">
        <v>-0.72211581014124304</v>
      </c>
      <c r="D2061" s="184">
        <v>0.31685139291130698</v>
      </c>
      <c r="E2061" s="184">
        <v>2.774614944818</v>
      </c>
    </row>
    <row r="2062" spans="1:5" x14ac:dyDescent="0.25">
      <c r="A2062" s="184">
        <v>36507.229842118199</v>
      </c>
      <c r="B2062" s="184">
        <v>0.29252442902479298</v>
      </c>
      <c r="C2062" s="184">
        <v>-0.72213761010659305</v>
      </c>
      <c r="D2062" s="184">
        <v>0.31686867499551102</v>
      </c>
      <c r="E2062" s="184">
        <v>2.7745916771883099</v>
      </c>
    </row>
    <row r="2063" spans="1:5" x14ac:dyDescent="0.25">
      <c r="A2063" s="184">
        <v>36513.118532299901</v>
      </c>
      <c r="B2063" s="184">
        <v>-0.68742915843569996</v>
      </c>
      <c r="C2063" s="184">
        <v>-0.72233017526294496</v>
      </c>
      <c r="D2063" s="184">
        <v>0.31702116834931299</v>
      </c>
      <c r="E2063" s="184">
        <v>2.7743864646072001</v>
      </c>
    </row>
    <row r="2064" spans="1:5" x14ac:dyDescent="0.25">
      <c r="A2064" s="184">
        <v>36539.999861857003</v>
      </c>
      <c r="B2064" s="184">
        <v>0.192331198400675</v>
      </c>
      <c r="C2064" s="184">
        <v>-0.72321331048589399</v>
      </c>
      <c r="D2064" s="184">
        <v>0.31771684516015403</v>
      </c>
      <c r="E2064" s="184">
        <v>2.7734525001302699</v>
      </c>
    </row>
    <row r="2065" spans="1:5" x14ac:dyDescent="0.25">
      <c r="A2065" s="184">
        <v>36540.687757705702</v>
      </c>
      <c r="B2065" s="184">
        <v>0.150422457819683</v>
      </c>
      <c r="C2065" s="184">
        <v>-0.72323599685851603</v>
      </c>
      <c r="D2065" s="184">
        <v>0.31773463835370802</v>
      </c>
      <c r="E2065" s="184">
        <v>2.7734286607099801</v>
      </c>
    </row>
    <row r="2066" spans="1:5" x14ac:dyDescent="0.25">
      <c r="A2066" s="184">
        <v>36543.448056146102</v>
      </c>
      <c r="B2066" s="184">
        <v>2.2052901971725301</v>
      </c>
      <c r="C2066" s="184">
        <v>-0.723327072783431</v>
      </c>
      <c r="D2066" s="184">
        <v>0.31780603203006302</v>
      </c>
      <c r="E2066" s="184">
        <v>2.7733330316570401</v>
      </c>
    </row>
    <row r="2067" spans="1:5" x14ac:dyDescent="0.25">
      <c r="A2067" s="184">
        <v>36549.920641055302</v>
      </c>
      <c r="B2067" s="184">
        <v>1.93406537086076</v>
      </c>
      <c r="C2067" s="184">
        <v>-0.723540904351749</v>
      </c>
      <c r="D2067" s="184">
        <v>0.31797341390245698</v>
      </c>
      <c r="E2067" s="184">
        <v>2.77310898516135</v>
      </c>
    </row>
    <row r="2068" spans="1:5" x14ac:dyDescent="0.25">
      <c r="A2068" s="184">
        <v>36556.133881310801</v>
      </c>
      <c r="B2068" s="184">
        <v>-0.68715734703923903</v>
      </c>
      <c r="C2068" s="184">
        <v>-0.72374652034127895</v>
      </c>
      <c r="D2068" s="184">
        <v>0.31813405245105902</v>
      </c>
      <c r="E2068" s="184">
        <v>2.7728941705260399</v>
      </c>
    </row>
    <row r="2069" spans="1:5" x14ac:dyDescent="0.25">
      <c r="A2069" s="184">
        <v>36576.719597819902</v>
      </c>
      <c r="B2069" s="184">
        <v>1.6128595693692001</v>
      </c>
      <c r="C2069" s="184">
        <v>-0.724430196598153</v>
      </c>
      <c r="D2069" s="184">
        <v>0.31866603133271898</v>
      </c>
      <c r="E2069" s="184">
        <v>2.77218423736764</v>
      </c>
    </row>
    <row r="2070" spans="1:5" x14ac:dyDescent="0.25">
      <c r="A2070" s="184">
        <v>36582.696646949</v>
      </c>
      <c r="B2070" s="184">
        <v>0.128785762749792</v>
      </c>
      <c r="C2070" s="184">
        <v>-0.72462939026663598</v>
      </c>
      <c r="D2070" s="184">
        <v>0.31882042150329098</v>
      </c>
      <c r="E2070" s="184">
        <v>2.77197862648107</v>
      </c>
    </row>
    <row r="2071" spans="1:5" x14ac:dyDescent="0.25">
      <c r="A2071" s="184">
        <v>36599.878622085802</v>
      </c>
      <c r="B2071" s="184">
        <v>-0.42555266209273201</v>
      </c>
      <c r="C2071" s="184">
        <v>-0.72520369559200704</v>
      </c>
      <c r="D2071" s="184">
        <v>0.31926407328379902</v>
      </c>
      <c r="E2071" s="184">
        <v>2.7713888706987002</v>
      </c>
    </row>
    <row r="2072" spans="1:5" x14ac:dyDescent="0.25">
      <c r="A2072" s="184">
        <v>36600.132943475503</v>
      </c>
      <c r="B2072" s="184">
        <v>-0.46376710491434803</v>
      </c>
      <c r="C2072" s="184">
        <v>-0.72521221489643495</v>
      </c>
      <c r="D2072" s="184">
        <v>0.31927063823563101</v>
      </c>
      <c r="E2072" s="184">
        <v>2.7713801559389499</v>
      </c>
    </row>
    <row r="2073" spans="1:5" x14ac:dyDescent="0.25">
      <c r="A2073" s="184">
        <v>36600.575627657599</v>
      </c>
      <c r="B2073" s="184">
        <v>-0.51163220211870597</v>
      </c>
      <c r="C2073" s="184">
        <v>-0.72522704529847604</v>
      </c>
      <c r="D2073" s="184">
        <v>0.31928206538562398</v>
      </c>
      <c r="E2073" s="184">
        <v>2.7713649876220199</v>
      </c>
    </row>
    <row r="2074" spans="1:5" x14ac:dyDescent="0.25">
      <c r="A2074" s="184">
        <v>36614.117783944297</v>
      </c>
      <c r="B2074" s="184">
        <v>0.14701982051377099</v>
      </c>
      <c r="C2074" s="184">
        <v>-0.72568150645482299</v>
      </c>
      <c r="D2074" s="184">
        <v>0.31963155811910499</v>
      </c>
      <c r="E2074" s="184">
        <v>2.7709015993844401</v>
      </c>
    </row>
    <row r="2075" spans="1:5" x14ac:dyDescent="0.25">
      <c r="A2075" s="184">
        <v>36617.3615244108</v>
      </c>
      <c r="B2075" s="184">
        <v>-0.133354230062943</v>
      </c>
      <c r="C2075" s="184">
        <v>-0.72579058671600805</v>
      </c>
      <c r="D2075" s="184">
        <v>0.319715250521587</v>
      </c>
      <c r="E2075" s="184">
        <v>2.7707907847825202</v>
      </c>
    </row>
    <row r="2076" spans="1:5" x14ac:dyDescent="0.25">
      <c r="A2076" s="184">
        <v>36622.891798621102</v>
      </c>
      <c r="B2076" s="184">
        <v>0.61658849337824495</v>
      </c>
      <c r="C2076" s="184">
        <v>-0.72597675546524498</v>
      </c>
      <c r="D2076" s="184">
        <v>0.31985791972148597</v>
      </c>
      <c r="E2076" s="184">
        <v>2.77060201745928</v>
      </c>
    </row>
    <row r="2077" spans="1:5" x14ac:dyDescent="0.25">
      <c r="A2077" s="184">
        <v>36626.507143581599</v>
      </c>
      <c r="B2077" s="184">
        <v>-0.28197302532903001</v>
      </c>
      <c r="C2077" s="184">
        <v>-0.72609859436449398</v>
      </c>
      <c r="D2077" s="184">
        <v>0.31995117540392698</v>
      </c>
      <c r="E2077" s="184">
        <v>2.7704787233077601</v>
      </c>
    </row>
    <row r="2078" spans="1:5" x14ac:dyDescent="0.25">
      <c r="A2078" s="184">
        <v>36633.642807034601</v>
      </c>
      <c r="B2078" s="184">
        <v>1.9837259160296901</v>
      </c>
      <c r="C2078" s="184">
        <v>-0.72633937697784001</v>
      </c>
      <c r="D2078" s="184">
        <v>0.32013520722730598</v>
      </c>
      <c r="E2078" s="184">
        <v>2.7702356315469001</v>
      </c>
    </row>
    <row r="2079" spans="1:5" x14ac:dyDescent="0.25">
      <c r="A2079" s="184">
        <v>36644.832985840403</v>
      </c>
      <c r="B2079" s="184">
        <v>0.53841830292189996</v>
      </c>
      <c r="C2079" s="184">
        <v>-0.72671778571301104</v>
      </c>
      <c r="D2079" s="184">
        <v>0.32042373267795599</v>
      </c>
      <c r="E2079" s="184">
        <v>2.7698550998948299</v>
      </c>
    </row>
    <row r="2080" spans="1:5" x14ac:dyDescent="0.25">
      <c r="A2080" s="184">
        <v>36645.745383514302</v>
      </c>
      <c r="B2080" s="184">
        <v>1.64632821761731</v>
      </c>
      <c r="C2080" s="184">
        <v>-0.72674868280931804</v>
      </c>
      <c r="D2080" s="184">
        <v>0.32044725386482598</v>
      </c>
      <c r="E2080" s="184">
        <v>2.76982411005591</v>
      </c>
    </row>
    <row r="2081" spans="1:5" x14ac:dyDescent="0.25">
      <c r="A2081" s="184">
        <v>36654.855655809399</v>
      </c>
      <c r="B2081" s="184">
        <v>-0.31586102250851</v>
      </c>
      <c r="C2081" s="184">
        <v>-0.72705754407173295</v>
      </c>
      <c r="D2081" s="184">
        <v>0.320682080960286</v>
      </c>
      <c r="E2081" s="184">
        <v>2.7695149841875901</v>
      </c>
    </row>
    <row r="2082" spans="1:5" x14ac:dyDescent="0.25">
      <c r="A2082" s="184">
        <v>36659.145258360797</v>
      </c>
      <c r="B2082" s="184">
        <v>1.3313281951185101</v>
      </c>
      <c r="C2082" s="184">
        <v>-0.72720319389486299</v>
      </c>
      <c r="D2082" s="184">
        <v>0.32079263061055702</v>
      </c>
      <c r="E2082" s="184">
        <v>2.7693696248784998</v>
      </c>
    </row>
    <row r="2083" spans="1:5" x14ac:dyDescent="0.25">
      <c r="A2083" s="184">
        <v>36661.945892319498</v>
      </c>
      <c r="B2083" s="184">
        <v>0.50181631416633599</v>
      </c>
      <c r="C2083" s="184">
        <v>-0.72729836291380501</v>
      </c>
      <c r="D2083" s="184">
        <v>0.32086480065190698</v>
      </c>
      <c r="E2083" s="184">
        <v>2.76927478843858</v>
      </c>
    </row>
    <row r="2084" spans="1:5" x14ac:dyDescent="0.25">
      <c r="A2084" s="184">
        <v>36665.327769281903</v>
      </c>
      <c r="B2084" s="184">
        <v>1.32203018990577</v>
      </c>
      <c r="C2084" s="184">
        <v>-0.72741336273697099</v>
      </c>
      <c r="D2084" s="184">
        <v>0.320951941988462</v>
      </c>
      <c r="E2084" s="184">
        <v>2.7691603403513398</v>
      </c>
    </row>
    <row r="2085" spans="1:5" x14ac:dyDescent="0.25">
      <c r="A2085" s="184">
        <v>36670.5907415642</v>
      </c>
      <c r="B2085" s="184">
        <v>1.40382327065087</v>
      </c>
      <c r="C2085" s="184">
        <v>-0.72759250054524405</v>
      </c>
      <c r="D2085" s="184">
        <v>0.32108753907592402</v>
      </c>
      <c r="E2085" s="184">
        <v>2.7689823870614401</v>
      </c>
    </row>
    <row r="2086" spans="1:5" x14ac:dyDescent="0.25">
      <c r="A2086" s="184">
        <v>36679.313161075501</v>
      </c>
      <c r="B2086" s="184">
        <v>2.86420641090757</v>
      </c>
      <c r="C2086" s="184">
        <v>-0.72788984541068302</v>
      </c>
      <c r="D2086" s="184">
        <v>0.32131222799041298</v>
      </c>
      <c r="E2086" s="184">
        <v>2.7686878758149698</v>
      </c>
    </row>
    <row r="2087" spans="1:5" x14ac:dyDescent="0.25">
      <c r="A2087" s="184">
        <v>36682.684727037602</v>
      </c>
      <c r="B2087" s="184">
        <v>0.82767551318194699</v>
      </c>
      <c r="C2087" s="184">
        <v>-0.72800493235350905</v>
      </c>
      <c r="D2087" s="184">
        <v>0.32139906667747598</v>
      </c>
      <c r="E2087" s="184">
        <v>2.7685741740617198</v>
      </c>
    </row>
    <row r="2088" spans="1:5" x14ac:dyDescent="0.25">
      <c r="A2088" s="184">
        <v>36684.450869796201</v>
      </c>
      <c r="B2088" s="184">
        <v>-0.42406418226437198</v>
      </c>
      <c r="C2088" s="184">
        <v>-0.72806525226658003</v>
      </c>
      <c r="D2088" s="184">
        <v>0.32144455302621799</v>
      </c>
      <c r="E2088" s="184">
        <v>2.7685146440728001</v>
      </c>
    </row>
    <row r="2089" spans="1:5" x14ac:dyDescent="0.25">
      <c r="A2089" s="184">
        <v>36691.821950736303</v>
      </c>
      <c r="B2089" s="184">
        <v>-1.37055356274041</v>
      </c>
      <c r="C2089" s="184">
        <v>-0.72831724650110397</v>
      </c>
      <c r="D2089" s="184">
        <v>0.32163437235256398</v>
      </c>
      <c r="E2089" s="184">
        <v>2.7682664226934501</v>
      </c>
    </row>
    <row r="2090" spans="1:5" x14ac:dyDescent="0.25">
      <c r="A2090" s="184">
        <v>36694.146086783301</v>
      </c>
      <c r="B2090" s="184">
        <v>-0.31396844902806598</v>
      </c>
      <c r="C2090" s="184">
        <v>-0.72839678330999302</v>
      </c>
      <c r="D2090" s="184">
        <v>0.32169421664199599</v>
      </c>
      <c r="E2090" s="184">
        <v>2.76818823435794</v>
      </c>
    </row>
    <row r="2091" spans="1:5" x14ac:dyDescent="0.25">
      <c r="A2091" s="184">
        <v>36695.732473297401</v>
      </c>
      <c r="B2091" s="184">
        <v>0.16575363425917999</v>
      </c>
      <c r="C2091" s="184">
        <v>-0.728451095179938</v>
      </c>
      <c r="D2091" s="184">
        <v>0.32173506278797998</v>
      </c>
      <c r="E2091" s="184">
        <v>2.7681348865479598</v>
      </c>
    </row>
    <row r="2092" spans="1:5" x14ac:dyDescent="0.25">
      <c r="A2092" s="184">
        <v>36697.304665911201</v>
      </c>
      <c r="B2092" s="184">
        <v>0.84658871821141601</v>
      </c>
      <c r="C2092" s="184">
        <v>-0.72850493897885304</v>
      </c>
      <c r="D2092" s="184">
        <v>0.32177554204423497</v>
      </c>
      <c r="E2092" s="184">
        <v>2.7680820330679698</v>
      </c>
    </row>
    <row r="2093" spans="1:5" x14ac:dyDescent="0.25">
      <c r="A2093" s="184">
        <v>36703.628979334899</v>
      </c>
      <c r="B2093" s="184">
        <v>3.0110653960953</v>
      </c>
      <c r="C2093" s="184">
        <v>-0.72872171024973298</v>
      </c>
      <c r="D2093" s="184">
        <v>0.32193836004196702</v>
      </c>
      <c r="E2093" s="184">
        <v>2.7678695955508301</v>
      </c>
    </row>
    <row r="2094" spans="1:5" x14ac:dyDescent="0.25">
      <c r="A2094" s="184">
        <v>36711.1053298509</v>
      </c>
      <c r="B2094" s="184">
        <v>0.15513523536292401</v>
      </c>
      <c r="C2094" s="184">
        <v>-0.72897833486868102</v>
      </c>
      <c r="D2094" s="184">
        <v>0.32213080837428198</v>
      </c>
      <c r="E2094" s="184">
        <v>2.7676188149757102</v>
      </c>
    </row>
    <row r="2095" spans="1:5" x14ac:dyDescent="0.25">
      <c r="A2095" s="184">
        <v>36719.574422862803</v>
      </c>
      <c r="B2095" s="184">
        <v>-2.64206651858001E-2</v>
      </c>
      <c r="C2095" s="184">
        <v>-0.72926950865913898</v>
      </c>
      <c r="D2095" s="184">
        <v>0.32234877463018302</v>
      </c>
      <c r="E2095" s="184">
        <v>2.76733520005723</v>
      </c>
    </row>
    <row r="2096" spans="1:5" x14ac:dyDescent="0.25">
      <c r="A2096" s="184">
        <v>36720.494161742201</v>
      </c>
      <c r="B2096" s="184">
        <v>0.77889046558742703</v>
      </c>
      <c r="C2096" s="184">
        <v>-0.72930115995787803</v>
      </c>
      <c r="D2096" s="184">
        <v>0.32237244339048099</v>
      </c>
      <c r="E2096" s="184">
        <v>2.7673044294558702</v>
      </c>
    </row>
    <row r="2097" spans="1:5" x14ac:dyDescent="0.25">
      <c r="A2097" s="184">
        <v>36720.837938843601</v>
      </c>
      <c r="B2097" s="184">
        <v>-0.30536827120695198</v>
      </c>
      <c r="C2097" s="184">
        <v>-0.72931299198046895</v>
      </c>
      <c r="D2097" s="184">
        <v>0.32238129011338301</v>
      </c>
      <c r="E2097" s="184">
        <v>2.7672929296194702</v>
      </c>
    </row>
    <row r="2098" spans="1:5" x14ac:dyDescent="0.25">
      <c r="A2098" s="184">
        <v>36721.755316624301</v>
      </c>
      <c r="B2098" s="184">
        <v>0.64816647084136003</v>
      </c>
      <c r="C2098" s="184">
        <v>-0.72934457001812303</v>
      </c>
      <c r="D2098" s="184">
        <v>0.32240489751770302</v>
      </c>
      <c r="E2098" s="184">
        <v>2.7672622460207799</v>
      </c>
    </row>
    <row r="2099" spans="1:5" x14ac:dyDescent="0.25">
      <c r="A2099" s="184">
        <v>36723.079542612701</v>
      </c>
      <c r="B2099" s="184">
        <v>0.327537245805676</v>
      </c>
      <c r="C2099" s="184">
        <v>-0.72939016283277303</v>
      </c>
      <c r="D2099" s="184">
        <v>0.322438973820313</v>
      </c>
      <c r="E2099" s="184">
        <v>2.7672179648127799</v>
      </c>
    </row>
    <row r="2100" spans="1:5" x14ac:dyDescent="0.25">
      <c r="A2100" s="184">
        <v>36728.544053337799</v>
      </c>
      <c r="B2100" s="184">
        <v>0.707785703576993</v>
      </c>
      <c r="C2100" s="184">
        <v>-0.72957843193056304</v>
      </c>
      <c r="D2100" s="184">
        <v>0.32257958269704401</v>
      </c>
      <c r="E2100" s="184">
        <v>2.7670353638137901</v>
      </c>
    </row>
    <row r="2101" spans="1:5" x14ac:dyDescent="0.25">
      <c r="A2101" s="184">
        <v>36729.063189578999</v>
      </c>
      <c r="B2101" s="184">
        <v>1.9521414691069801</v>
      </c>
      <c r="C2101" s="184">
        <v>-0.72959632836473898</v>
      </c>
      <c r="D2101" s="184">
        <v>0.322592939964645</v>
      </c>
      <c r="E2101" s="184">
        <v>2.7670180272298701</v>
      </c>
    </row>
    <row r="2102" spans="1:5" x14ac:dyDescent="0.25">
      <c r="A2102" s="184">
        <v>36732.346645544101</v>
      </c>
      <c r="B2102" s="184">
        <v>8.8992716436675501E-2</v>
      </c>
      <c r="C2102" s="184">
        <v>-0.72970956291813305</v>
      </c>
      <c r="D2102" s="184">
        <v>0.32267741953860002</v>
      </c>
      <c r="E2102" s="184">
        <v>2.7669084193699902</v>
      </c>
    </row>
    <row r="2103" spans="1:5" x14ac:dyDescent="0.25">
      <c r="A2103" s="184">
        <v>36746.527856337903</v>
      </c>
      <c r="B2103" s="184">
        <v>0.20900762123252001</v>
      </c>
      <c r="C2103" s="184">
        <v>-0.73019945376931406</v>
      </c>
      <c r="D2103" s="184">
        <v>0.323042226900143</v>
      </c>
      <c r="E2103" s="184">
        <v>2.7664358858187601</v>
      </c>
    </row>
    <row r="2104" spans="1:5" x14ac:dyDescent="0.25">
      <c r="A2104" s="184">
        <v>36762.972970005903</v>
      </c>
      <c r="B2104" s="184">
        <v>1.20587412553734</v>
      </c>
      <c r="C2104" s="184">
        <v>-0.73076920936183498</v>
      </c>
      <c r="D2104" s="184">
        <v>0.32346515941929299</v>
      </c>
      <c r="E2104" s="184">
        <v>2.7658896762297198</v>
      </c>
    </row>
    <row r="2105" spans="1:5" x14ac:dyDescent="0.25">
      <c r="A2105" s="184">
        <v>36772.593067253802</v>
      </c>
      <c r="B2105" s="184">
        <v>-0.33857299969816101</v>
      </c>
      <c r="C2105" s="184">
        <v>-0.73110331162416198</v>
      </c>
      <c r="D2105" s="184">
        <v>0.32371251518236599</v>
      </c>
      <c r="E2105" s="184">
        <v>2.7655710339455299</v>
      </c>
    </row>
    <row r="2106" spans="1:5" x14ac:dyDescent="0.25">
      <c r="A2106" s="184">
        <v>36773.066498326698</v>
      </c>
      <c r="B2106" s="184">
        <v>-0.560608055252514</v>
      </c>
      <c r="C2106" s="184">
        <v>-0.73111976879982499</v>
      </c>
      <c r="D2106" s="184">
        <v>0.32372468728703702</v>
      </c>
      <c r="E2106" s="184">
        <v>2.76555536953162</v>
      </c>
    </row>
    <row r="2107" spans="1:5" x14ac:dyDescent="0.25">
      <c r="A2107" s="184">
        <v>36778.206087327701</v>
      </c>
      <c r="B2107" s="184">
        <v>0.23534640526623499</v>
      </c>
      <c r="C2107" s="184">
        <v>-0.731298518908436</v>
      </c>
      <c r="D2107" s="184">
        <v>0.32385682268645599</v>
      </c>
      <c r="E2107" s="184">
        <v>2.7653854177905899</v>
      </c>
    </row>
    <row r="2108" spans="1:5" x14ac:dyDescent="0.25">
      <c r="A2108" s="184">
        <v>36784.990538819002</v>
      </c>
      <c r="B2108" s="184">
        <v>-0.415361375362364</v>
      </c>
      <c r="C2108" s="184">
        <v>-0.73153472694425503</v>
      </c>
      <c r="D2108" s="184">
        <v>0.32403123134086598</v>
      </c>
      <c r="E2108" s="184">
        <v>2.76516136110404</v>
      </c>
    </row>
    <row r="2109" spans="1:5" x14ac:dyDescent="0.25">
      <c r="A2109" s="184">
        <v>36787.7087865547</v>
      </c>
      <c r="B2109" s="184">
        <v>1.6352512418520699</v>
      </c>
      <c r="C2109" s="184">
        <v>-0.73162944512566996</v>
      </c>
      <c r="D2109" s="184">
        <v>0.32410110498447797</v>
      </c>
      <c r="E2109" s="184">
        <v>2.7650716823975801</v>
      </c>
    </row>
    <row r="2110" spans="1:5" x14ac:dyDescent="0.25">
      <c r="A2110" s="184">
        <v>36804.495054414299</v>
      </c>
      <c r="B2110" s="184">
        <v>-8.3327472968175401E-2</v>
      </c>
      <c r="C2110" s="184">
        <v>-0.73221535760566603</v>
      </c>
      <c r="D2110" s="184">
        <v>0.32453254718818603</v>
      </c>
      <c r="E2110" s="184">
        <v>2.7645190440166898</v>
      </c>
    </row>
    <row r="2111" spans="1:5" x14ac:dyDescent="0.25">
      <c r="A2111" s="184">
        <v>36812.287653535001</v>
      </c>
      <c r="B2111" s="184">
        <v>-4.2793317632683299E-2</v>
      </c>
      <c r="C2111" s="184">
        <v>-0.73248792125364204</v>
      </c>
      <c r="D2111" s="184">
        <v>0.32473280293402002</v>
      </c>
      <c r="E2111" s="184">
        <v>2.76426317864094</v>
      </c>
    </row>
    <row r="2112" spans="1:5" x14ac:dyDescent="0.25">
      <c r="A2112" s="184">
        <v>36818.264080246903</v>
      </c>
      <c r="B2112" s="184">
        <v>-8.2420883509499596E-2</v>
      </c>
      <c r="C2112" s="184">
        <v>-0.73269719950568601</v>
      </c>
      <c r="D2112" s="184">
        <v>0.32488637430249601</v>
      </c>
      <c r="E2112" s="184">
        <v>2.7640672407542501</v>
      </c>
    </row>
    <row r="2113" spans="1:5" x14ac:dyDescent="0.25">
      <c r="A2113" s="184">
        <v>36819.781014605003</v>
      </c>
      <c r="B2113" s="184">
        <v>-0.66974077564775403</v>
      </c>
      <c r="C2113" s="184">
        <v>-0.732750351143719</v>
      </c>
      <c r="D2113" s="184">
        <v>0.32492535213886597</v>
      </c>
      <c r="E2113" s="184">
        <v>2.76401754863751</v>
      </c>
    </row>
    <row r="2114" spans="1:5" x14ac:dyDescent="0.25">
      <c r="A2114" s="184">
        <v>36822.325287529697</v>
      </c>
      <c r="B2114" s="184">
        <v>0.132702173457622</v>
      </c>
      <c r="C2114" s="184">
        <v>-0.73283952907495897</v>
      </c>
      <c r="D2114" s="184">
        <v>0.32499072617729102</v>
      </c>
      <c r="E2114" s="184">
        <v>2.76393423980661</v>
      </c>
    </row>
    <row r="2115" spans="1:5" x14ac:dyDescent="0.25">
      <c r="A2115" s="184">
        <v>36832.756243489501</v>
      </c>
      <c r="B2115" s="184">
        <v>0.13821446982489299</v>
      </c>
      <c r="C2115" s="184">
        <v>-0.73320552175200104</v>
      </c>
      <c r="D2115" s="184">
        <v>0.325258727682669</v>
      </c>
      <c r="E2115" s="184">
        <v>2.76359317886515</v>
      </c>
    </row>
    <row r="2116" spans="1:5" x14ac:dyDescent="0.25">
      <c r="A2116" s="184">
        <v>36834.414446029703</v>
      </c>
      <c r="B2116" s="184">
        <v>-9.77645561678675E-2</v>
      </c>
      <c r="C2116" s="184">
        <v>-0.73326375950753298</v>
      </c>
      <c r="D2116" s="184">
        <v>0.32530132922864402</v>
      </c>
      <c r="E2116" s="184">
        <v>2.7635390328565701</v>
      </c>
    </row>
    <row r="2117" spans="1:5" x14ac:dyDescent="0.25">
      <c r="A2117" s="184">
        <v>36841.347451015303</v>
      </c>
      <c r="B2117" s="184">
        <v>2.7959022172147101</v>
      </c>
      <c r="C2117" s="184">
        <v>-0.733507418198586</v>
      </c>
      <c r="D2117" s="184">
        <v>0.325479440912466</v>
      </c>
      <c r="E2117" s="184">
        <v>2.7633128615635401</v>
      </c>
    </row>
    <row r="2118" spans="1:5" x14ac:dyDescent="0.25">
      <c r="A2118" s="184">
        <v>36848.924724389399</v>
      </c>
      <c r="B2118" s="184">
        <v>1.18310204808865</v>
      </c>
      <c r="C2118" s="184">
        <v>-0.73377401969984701</v>
      </c>
      <c r="D2118" s="184">
        <v>0.32567409204722497</v>
      </c>
      <c r="E2118" s="184">
        <v>2.7630660705924299</v>
      </c>
    </row>
    <row r="2119" spans="1:5" x14ac:dyDescent="0.25">
      <c r="A2119" s="184">
        <v>36851.953130736503</v>
      </c>
      <c r="B2119" s="184">
        <v>0.48310856665532298</v>
      </c>
      <c r="C2119" s="184">
        <v>-0.73388065879829201</v>
      </c>
      <c r="D2119" s="184">
        <v>0.32575188490672402</v>
      </c>
      <c r="E2119" s="184">
        <v>2.7629675522127499</v>
      </c>
    </row>
    <row r="2120" spans="1:5" x14ac:dyDescent="0.25">
      <c r="A2120" s="184">
        <v>36860.1977703347</v>
      </c>
      <c r="B2120" s="184">
        <v>-0.36669327224671</v>
      </c>
      <c r="C2120" s="184">
        <v>-0.734171223832086</v>
      </c>
      <c r="D2120" s="184">
        <v>0.32596366208969302</v>
      </c>
      <c r="E2120" s="184">
        <v>2.7626996801792498</v>
      </c>
    </row>
    <row r="2121" spans="1:5" x14ac:dyDescent="0.25">
      <c r="A2121" s="184">
        <v>36865.069659575303</v>
      </c>
      <c r="B2121" s="184">
        <v>0.21998389878230601</v>
      </c>
      <c r="C2121" s="184">
        <v>-0.734343091136065</v>
      </c>
      <c r="D2121" s="184">
        <v>0.326088798961297</v>
      </c>
      <c r="E2121" s="184">
        <v>2.7625416230650899</v>
      </c>
    </row>
    <row r="2122" spans="1:5" x14ac:dyDescent="0.25">
      <c r="A2122" s="184">
        <v>36872.948493332602</v>
      </c>
      <c r="B2122" s="184">
        <v>-0.24312862282088701</v>
      </c>
      <c r="C2122" s="184">
        <v>-0.73462129503267803</v>
      </c>
      <c r="D2122" s="184">
        <v>0.32629116265727098</v>
      </c>
      <c r="E2122" s="184">
        <v>2.7622863794694501</v>
      </c>
    </row>
    <row r="2123" spans="1:5" x14ac:dyDescent="0.25">
      <c r="A2123" s="184">
        <v>36885.100026508801</v>
      </c>
      <c r="B2123" s="184">
        <v>-0.53258333552172998</v>
      </c>
      <c r="C2123" s="184">
        <v>-0.73505098605887198</v>
      </c>
      <c r="D2123" s="184">
        <v>0.326603251404818</v>
      </c>
      <c r="E2123" s="184">
        <v>2.7618936084882701</v>
      </c>
    </row>
    <row r="2124" spans="1:5" x14ac:dyDescent="0.25">
      <c r="A2124" s="184">
        <v>36888.510440930397</v>
      </c>
      <c r="B2124" s="184">
        <v>-0.63930481302130204</v>
      </c>
      <c r="C2124" s="184">
        <v>-0.73517171394552205</v>
      </c>
      <c r="D2124" s="184">
        <v>0.32669083813859301</v>
      </c>
      <c r="E2124" s="184">
        <v>2.76178356944573</v>
      </c>
    </row>
    <row r="2125" spans="1:5" x14ac:dyDescent="0.25">
      <c r="A2125" s="184">
        <v>36907.681477088903</v>
      </c>
      <c r="B2125" s="184">
        <v>0.33821961758147001</v>
      </c>
      <c r="C2125" s="184">
        <v>-0.735851411351646</v>
      </c>
      <c r="D2125" s="184">
        <v>0.32718317134748698</v>
      </c>
      <c r="E2125" s="184">
        <v>2.7611666013142502</v>
      </c>
    </row>
    <row r="2126" spans="1:5" x14ac:dyDescent="0.25">
      <c r="A2126" s="184">
        <v>36915.540774488603</v>
      </c>
      <c r="B2126" s="184">
        <v>1.78981733019865</v>
      </c>
      <c r="C2126" s="184">
        <v>-0.73613055895504997</v>
      </c>
      <c r="D2126" s="184">
        <v>0.32738499952976402</v>
      </c>
      <c r="E2126" s="184">
        <v>2.7609144574161499</v>
      </c>
    </row>
    <row r="2127" spans="1:5" x14ac:dyDescent="0.25">
      <c r="A2127" s="184">
        <v>36919.736615668196</v>
      </c>
      <c r="B2127" s="184">
        <v>0.66652109266598403</v>
      </c>
      <c r="C2127" s="184">
        <v>-0.73627970356693295</v>
      </c>
      <c r="D2127" s="184">
        <v>0.32749274842239601</v>
      </c>
      <c r="E2127" s="184">
        <v>2.7607800333560699</v>
      </c>
    </row>
    <row r="2128" spans="1:5" x14ac:dyDescent="0.25">
      <c r="A2128" s="184">
        <v>36934.249704020804</v>
      </c>
      <c r="B2128" s="184">
        <v>-5.45475845973864E-2</v>
      </c>
      <c r="C2128" s="184">
        <v>-0.736796192341726</v>
      </c>
      <c r="D2128" s="184">
        <v>0.32786544064812301</v>
      </c>
      <c r="E2128" s="184">
        <v>2.7603160830574498</v>
      </c>
    </row>
    <row r="2129" spans="1:5" x14ac:dyDescent="0.25">
      <c r="A2129" s="184">
        <v>36934.459148788301</v>
      </c>
      <c r="B2129" s="184">
        <v>-0.36608179186287099</v>
      </c>
      <c r="C2129" s="184">
        <v>-0.736803652820612</v>
      </c>
      <c r="D2129" s="184">
        <v>0.32787081912541799</v>
      </c>
      <c r="E2129" s="184">
        <v>2.7603093991058101</v>
      </c>
    </row>
    <row r="2130" spans="1:5" x14ac:dyDescent="0.25">
      <c r="A2130" s="184">
        <v>36937.821797575198</v>
      </c>
      <c r="B2130" s="184">
        <v>0.201596757492053</v>
      </c>
      <c r="C2130" s="184">
        <v>-0.73692345733852804</v>
      </c>
      <c r="D2130" s="184">
        <v>0.32795717096917798</v>
      </c>
      <c r="E2130" s="184">
        <v>2.76020213281463</v>
      </c>
    </row>
    <row r="2131" spans="1:5" x14ac:dyDescent="0.25">
      <c r="A2131" s="184">
        <v>36940.924338932098</v>
      </c>
      <c r="B2131" s="184">
        <v>0.156546938008953</v>
      </c>
      <c r="C2131" s="184">
        <v>-0.73703403800369605</v>
      </c>
      <c r="D2131" s="184">
        <v>0.32803684347726703</v>
      </c>
      <c r="E2131" s="184">
        <v>2.7601032389331301</v>
      </c>
    </row>
    <row r="2132" spans="1:5" x14ac:dyDescent="0.25">
      <c r="A2132" s="184">
        <v>36944.7998287027</v>
      </c>
      <c r="B2132" s="184">
        <v>-0.28264637360602501</v>
      </c>
      <c r="C2132" s="184">
        <v>-0.73717222583605402</v>
      </c>
      <c r="D2132" s="184">
        <v>0.32813636542519098</v>
      </c>
      <c r="E2132" s="184">
        <v>2.7599798086741099</v>
      </c>
    </row>
    <row r="2133" spans="1:5" x14ac:dyDescent="0.25">
      <c r="A2133" s="184">
        <v>36948.315027407902</v>
      </c>
      <c r="B2133" s="184">
        <v>0.12768277581030599</v>
      </c>
      <c r="C2133" s="184">
        <v>-0.73729762177154201</v>
      </c>
      <c r="D2133" s="184">
        <v>0.32822663556779702</v>
      </c>
      <c r="E2133" s="184">
        <v>2.7598679508830299</v>
      </c>
    </row>
    <row r="2134" spans="1:5" x14ac:dyDescent="0.25">
      <c r="A2134" s="184">
        <v>36948.330762473503</v>
      </c>
      <c r="B2134" s="184">
        <v>0.91147185501871997</v>
      </c>
      <c r="C2134" s="184">
        <v>-0.73729818319742002</v>
      </c>
      <c r="D2134" s="184">
        <v>0.32822703964460997</v>
      </c>
      <c r="E2134" s="184">
        <v>2.7598674503834402</v>
      </c>
    </row>
    <row r="2135" spans="1:5" x14ac:dyDescent="0.25">
      <c r="A2135" s="184">
        <v>36949.639964888403</v>
      </c>
      <c r="B2135" s="184">
        <v>1.11524616918082</v>
      </c>
      <c r="C2135" s="184">
        <v>-0.73734489906146505</v>
      </c>
      <c r="D2135" s="184">
        <v>0.32826066002600102</v>
      </c>
      <c r="E2135" s="184">
        <v>2.75982581391228</v>
      </c>
    </row>
    <row r="2136" spans="1:5" x14ac:dyDescent="0.25">
      <c r="A2136" s="184">
        <v>36955.535815413998</v>
      </c>
      <c r="B2136" s="184">
        <v>1.68259026696735</v>
      </c>
      <c r="C2136" s="184">
        <v>-0.73755536708245295</v>
      </c>
      <c r="D2136" s="184">
        <v>0.32841206676005702</v>
      </c>
      <c r="E2136" s="184">
        <v>2.7596384685148898</v>
      </c>
    </row>
    <row r="2137" spans="1:5" x14ac:dyDescent="0.25">
      <c r="A2137" s="184">
        <v>36976.839267187002</v>
      </c>
      <c r="B2137" s="184">
        <v>0.26970760061997301</v>
      </c>
      <c r="C2137" s="184">
        <v>-0.73831702072986805</v>
      </c>
      <c r="D2137" s="184">
        <v>0.32895916451256302</v>
      </c>
      <c r="E2137" s="184">
        <v>2.7589637228093302</v>
      </c>
    </row>
    <row r="2138" spans="1:5" x14ac:dyDescent="0.25">
      <c r="A2138" s="184">
        <v>36980.034805239702</v>
      </c>
      <c r="B2138" s="184">
        <v>0.262983330908102</v>
      </c>
      <c r="C2138" s="184">
        <v>-0.73843142291034802</v>
      </c>
      <c r="D2138" s="184">
        <v>0.32904123342365799</v>
      </c>
      <c r="E2138" s="184">
        <v>2.7588628070671701</v>
      </c>
    </row>
    <row r="2139" spans="1:5" x14ac:dyDescent="0.25">
      <c r="A2139" s="184">
        <v>36987.137395415099</v>
      </c>
      <c r="B2139" s="184">
        <v>-0.29921928835611</v>
      </c>
      <c r="C2139" s="184">
        <v>-0.73868583863683701</v>
      </c>
      <c r="D2139" s="184">
        <v>0.32922364901596701</v>
      </c>
      <c r="E2139" s="184">
        <v>2.7586387841036699</v>
      </c>
    </row>
    <row r="2140" spans="1:5" x14ac:dyDescent="0.25">
      <c r="A2140" s="184">
        <v>36988.040531582403</v>
      </c>
      <c r="B2140" s="184">
        <v>-0.171391780224184</v>
      </c>
      <c r="C2140" s="184">
        <v>-0.73871820264775201</v>
      </c>
      <c r="D2140" s="184">
        <v>0.32924684470256199</v>
      </c>
      <c r="E2140" s="184">
        <v>2.7586103258085601</v>
      </c>
    </row>
    <row r="2141" spans="1:5" x14ac:dyDescent="0.25">
      <c r="A2141" s="184">
        <v>36988.915644656998</v>
      </c>
      <c r="B2141" s="184">
        <v>-0.36994813599440002</v>
      </c>
      <c r="C2141" s="184">
        <v>-0.73874956533678005</v>
      </c>
      <c r="D2141" s="184">
        <v>0.329269320765124</v>
      </c>
      <c r="E2141" s="184">
        <v>2.7585827564702301</v>
      </c>
    </row>
    <row r="2142" spans="1:5" x14ac:dyDescent="0.25">
      <c r="A2142" s="184">
        <v>36989.739484415797</v>
      </c>
      <c r="B2142" s="184">
        <v>4.8641065724197602E-2</v>
      </c>
      <c r="C2142" s="184">
        <v>-0.73877909306178202</v>
      </c>
      <c r="D2142" s="184">
        <v>0.32929048004132699</v>
      </c>
      <c r="E2142" s="184">
        <v>2.7585568077725098</v>
      </c>
    </row>
    <row r="2143" spans="1:5" x14ac:dyDescent="0.25">
      <c r="A2143" s="184">
        <v>36991.392219388101</v>
      </c>
      <c r="B2143" s="184">
        <v>0.79676712887049395</v>
      </c>
      <c r="C2143" s="184">
        <v>-0.73883833725917003</v>
      </c>
      <c r="D2143" s="184">
        <v>0.329332928727258</v>
      </c>
      <c r="E2143" s="184">
        <v>2.7585047667638398</v>
      </c>
    </row>
    <row r="2144" spans="1:5" x14ac:dyDescent="0.25">
      <c r="A2144" s="184">
        <v>37007.754583360998</v>
      </c>
      <c r="B2144" s="184">
        <v>0.73200981641567997</v>
      </c>
      <c r="C2144" s="184">
        <v>-0.73942539794620099</v>
      </c>
      <c r="D2144" s="184">
        <v>0.329753201289331</v>
      </c>
      <c r="E2144" s="184">
        <v>2.7579906790459501</v>
      </c>
    </row>
    <row r="2145" spans="1:5" x14ac:dyDescent="0.25">
      <c r="A2145" s="184">
        <v>37015.827720039902</v>
      </c>
      <c r="B2145" s="184">
        <v>0.53995331242213696</v>
      </c>
      <c r="C2145" s="184">
        <v>-0.73971539811776199</v>
      </c>
      <c r="D2145" s="184">
        <v>0.32996057999380501</v>
      </c>
      <c r="E2145" s="184">
        <v>2.7577377865821102</v>
      </c>
    </row>
    <row r="2146" spans="1:5" x14ac:dyDescent="0.25">
      <c r="A2146" s="184">
        <v>37016.309005456198</v>
      </c>
      <c r="B2146" s="184">
        <v>0.41172680764696801</v>
      </c>
      <c r="C2146" s="184">
        <v>-0.73973269369570904</v>
      </c>
      <c r="D2146" s="184">
        <v>0.32997294342227801</v>
      </c>
      <c r="E2146" s="184">
        <v>2.75772272606816</v>
      </c>
    </row>
    <row r="2147" spans="1:5" x14ac:dyDescent="0.25">
      <c r="A2147" s="184">
        <v>37028.847938935498</v>
      </c>
      <c r="B2147" s="184">
        <v>-0.18475004677054299</v>
      </c>
      <c r="C2147" s="184">
        <v>-0.74018356726407097</v>
      </c>
      <c r="D2147" s="184">
        <v>0.33029506555556598</v>
      </c>
      <c r="E2147" s="184">
        <v>2.7573309839417002</v>
      </c>
    </row>
    <row r="2148" spans="1:5" x14ac:dyDescent="0.25">
      <c r="A2148" s="184">
        <v>37040.473135300301</v>
      </c>
      <c r="B2148" s="184">
        <v>-0.51217443265180196</v>
      </c>
      <c r="C2148" s="184">
        <v>-0.74060203854137896</v>
      </c>
      <c r="D2148" s="184">
        <v>0.33059374712433698</v>
      </c>
      <c r="E2148" s="184">
        <v>2.75696887520568</v>
      </c>
    </row>
    <row r="2149" spans="1:5" x14ac:dyDescent="0.25">
      <c r="A2149" s="184">
        <v>37043.486378674701</v>
      </c>
      <c r="B2149" s="184">
        <v>9.9367595585550306E-2</v>
      </c>
      <c r="C2149" s="184">
        <v>-0.740710574894208</v>
      </c>
      <c r="D2149" s="184">
        <v>0.33067117088036702</v>
      </c>
      <c r="E2149" s="184">
        <v>2.7568751879673199</v>
      </c>
    </row>
    <row r="2150" spans="1:5" x14ac:dyDescent="0.25">
      <c r="A2150" s="184">
        <v>37043.6322857919</v>
      </c>
      <c r="B2150" s="184">
        <v>0.32546331971148901</v>
      </c>
      <c r="C2150" s="184">
        <v>-0.74071583114209105</v>
      </c>
      <c r="D2150" s="184">
        <v>0.33067491995172699</v>
      </c>
      <c r="E2150" s="184">
        <v>2.75687065323977</v>
      </c>
    </row>
    <row r="2151" spans="1:5" x14ac:dyDescent="0.25">
      <c r="A2151" s="184">
        <v>37048.149828194299</v>
      </c>
      <c r="B2151" s="184">
        <v>2.56570010537465</v>
      </c>
      <c r="C2151" s="184">
        <v>-0.74087860582543996</v>
      </c>
      <c r="D2151" s="184">
        <v>0.33079100073985002</v>
      </c>
      <c r="E2151" s="184">
        <v>2.7567303319901399</v>
      </c>
    </row>
    <row r="2152" spans="1:5" x14ac:dyDescent="0.25">
      <c r="A2152" s="184">
        <v>37049.174753942199</v>
      </c>
      <c r="B2152" s="184">
        <v>0.62035607704612605</v>
      </c>
      <c r="C2152" s="184">
        <v>-0.740915544182843</v>
      </c>
      <c r="D2152" s="184">
        <v>0.33081733757957099</v>
      </c>
      <c r="E2152" s="184">
        <v>2.7566985184557802</v>
      </c>
    </row>
    <row r="2153" spans="1:5" x14ac:dyDescent="0.25">
      <c r="A2153" s="184">
        <v>37068.731308401897</v>
      </c>
      <c r="B2153" s="184">
        <v>1.1277575856001301</v>
      </c>
      <c r="C2153" s="184">
        <v>-0.74162094888896302</v>
      </c>
      <c r="D2153" s="184">
        <v>0.33131993002596499</v>
      </c>
      <c r="E2153" s="184">
        <v>2.7560930569783202</v>
      </c>
    </row>
    <row r="2154" spans="1:5" x14ac:dyDescent="0.25">
      <c r="A2154" s="184">
        <v>37073.3840094759</v>
      </c>
      <c r="B2154" s="184">
        <v>0.85102440946143199</v>
      </c>
      <c r="C2154" s="184">
        <v>-0.74178893006357305</v>
      </c>
      <c r="D2154" s="184">
        <v>0.331439519934495</v>
      </c>
      <c r="E2154" s="184">
        <v>2.7559494524683501</v>
      </c>
    </row>
    <row r="2155" spans="1:5" x14ac:dyDescent="0.25">
      <c r="A2155" s="184">
        <v>37073.871586144203</v>
      </c>
      <c r="B2155" s="184">
        <v>1.66799246235556</v>
      </c>
      <c r="C2155" s="184">
        <v>-0.74180653693660004</v>
      </c>
      <c r="D2155" s="184">
        <v>0.33145205270627998</v>
      </c>
      <c r="E2155" s="184">
        <v>2.7559344133676502</v>
      </c>
    </row>
    <row r="2156" spans="1:5" x14ac:dyDescent="0.25">
      <c r="A2156" s="184">
        <v>37075.903542767097</v>
      </c>
      <c r="B2156" s="184">
        <v>1.29092551048129</v>
      </c>
      <c r="C2156" s="184">
        <v>-0.74187991975932099</v>
      </c>
      <c r="D2156" s="184">
        <v>0.331504283429918</v>
      </c>
      <c r="E2156" s="184">
        <v>2.7558717586161801</v>
      </c>
    </row>
    <row r="2157" spans="1:5" x14ac:dyDescent="0.25">
      <c r="A2157" s="184">
        <v>37078.427036561203</v>
      </c>
      <c r="B2157" s="184">
        <v>-0.38351274290080001</v>
      </c>
      <c r="C2157" s="184">
        <v>-0.74197106944706404</v>
      </c>
      <c r="D2157" s="184">
        <v>0.331569150962359</v>
      </c>
      <c r="E2157" s="184">
        <v>2.75579399265047</v>
      </c>
    </row>
    <row r="2158" spans="1:5" x14ac:dyDescent="0.25">
      <c r="A2158" s="184">
        <v>37114.478978288098</v>
      </c>
      <c r="B2158" s="184">
        <v>1.55660334481395</v>
      </c>
      <c r="C2158" s="184">
        <v>-0.74327502140914303</v>
      </c>
      <c r="D2158" s="184">
        <v>0.33249614951723</v>
      </c>
      <c r="E2158" s="184">
        <v>2.7546884787019299</v>
      </c>
    </row>
    <row r="2159" spans="1:5" x14ac:dyDescent="0.25">
      <c r="A2159" s="184">
        <v>37116.730846642196</v>
      </c>
      <c r="B2159" s="184">
        <v>0.91085411577491704</v>
      </c>
      <c r="C2159" s="184">
        <v>-0.74335656950045703</v>
      </c>
      <c r="D2159" s="184">
        <v>0.33255406950361699</v>
      </c>
      <c r="E2159" s="184">
        <v>2.7546197684561</v>
      </c>
    </row>
    <row r="2160" spans="1:5" x14ac:dyDescent="0.25">
      <c r="A2160" s="184">
        <v>37117.490586112101</v>
      </c>
      <c r="B2160" s="184">
        <v>0.18848570309425</v>
      </c>
      <c r="C2160" s="184">
        <v>-0.74338408484468099</v>
      </c>
      <c r="D2160" s="184">
        <v>0.33257361116869599</v>
      </c>
      <c r="E2160" s="184">
        <v>2.7545965959822798</v>
      </c>
    </row>
    <row r="2161" spans="1:5" x14ac:dyDescent="0.25">
      <c r="A2161" s="184">
        <v>37128.189070354703</v>
      </c>
      <c r="B2161" s="184">
        <v>-0.75839986537381598</v>
      </c>
      <c r="C2161" s="184">
        <v>-0.74377168046672004</v>
      </c>
      <c r="D2161" s="184">
        <v>0.33284882082107298</v>
      </c>
      <c r="E2161" s="184">
        <v>2.7542707753819098</v>
      </c>
    </row>
    <row r="2162" spans="1:5" x14ac:dyDescent="0.25">
      <c r="A2162" s="184">
        <v>37129.181112622697</v>
      </c>
      <c r="B2162" s="184">
        <v>1.88031381435059</v>
      </c>
      <c r="C2162" s="184">
        <v>-0.74380763325598398</v>
      </c>
      <c r="D2162" s="184">
        <v>0.33287434301570001</v>
      </c>
      <c r="E2162" s="184">
        <v>2.7542406092304801</v>
      </c>
    </row>
    <row r="2163" spans="1:5" x14ac:dyDescent="0.25">
      <c r="A2163" s="184">
        <v>37143.323038155802</v>
      </c>
      <c r="B2163" s="184">
        <v>0.87734038920159596</v>
      </c>
      <c r="C2163" s="184">
        <v>-0.74432036514244504</v>
      </c>
      <c r="D2163" s="184">
        <v>0.333238223832375</v>
      </c>
      <c r="E2163" s="184">
        <v>2.7538114372244298</v>
      </c>
    </row>
    <row r="2164" spans="1:5" x14ac:dyDescent="0.25">
      <c r="A2164" s="184">
        <v>37143.714964942497</v>
      </c>
      <c r="B2164" s="184">
        <v>0.303508320524015</v>
      </c>
      <c r="C2164" s="184">
        <v>-0.74433458036109801</v>
      </c>
      <c r="D2164" s="184">
        <v>0.33324830979568598</v>
      </c>
      <c r="E2164" s="184">
        <v>2.75379956609041</v>
      </c>
    </row>
    <row r="2165" spans="1:5" x14ac:dyDescent="0.25">
      <c r="A2165" s="184">
        <v>37147.5625517441</v>
      </c>
      <c r="B2165" s="184">
        <v>-0.2842710205051</v>
      </c>
      <c r="C2165" s="184">
        <v>-0.744474147706363</v>
      </c>
      <c r="D2165" s="184">
        <v>0.333347328999266</v>
      </c>
      <c r="E2165" s="184">
        <v>2.7536830915106698</v>
      </c>
    </row>
    <row r="2166" spans="1:5" x14ac:dyDescent="0.25">
      <c r="A2166" s="184">
        <v>37150.120887680299</v>
      </c>
      <c r="B2166" s="184">
        <v>7.1527806736081303E-3</v>
      </c>
      <c r="C2166" s="184">
        <v>-0.74456696365835495</v>
      </c>
      <c r="D2166" s="184">
        <v>0.33341317310795499</v>
      </c>
      <c r="E2166" s="184">
        <v>2.7536057112363999</v>
      </c>
    </row>
    <row r="2167" spans="1:5" x14ac:dyDescent="0.25">
      <c r="A2167" s="184">
        <v>37153.695996447503</v>
      </c>
      <c r="B2167" s="184">
        <v>-7.0851458284493601E-2</v>
      </c>
      <c r="C2167" s="184">
        <v>-0.74469668742265205</v>
      </c>
      <c r="D2167" s="184">
        <v>0.33350519182453597</v>
      </c>
      <c r="E2167" s="184">
        <v>2.75349766566401</v>
      </c>
    </row>
    <row r="2168" spans="1:5" x14ac:dyDescent="0.25">
      <c r="A2168" s="184">
        <v>37155.665903798203</v>
      </c>
      <c r="B2168" s="184">
        <v>0.49919499371661202</v>
      </c>
      <c r="C2168" s="184">
        <v>-0.74476817555978503</v>
      </c>
      <c r="D2168" s="184">
        <v>0.33355589765922</v>
      </c>
      <c r="E2168" s="184">
        <v>2.7534381759257198</v>
      </c>
    </row>
    <row r="2169" spans="1:5" x14ac:dyDescent="0.25">
      <c r="A2169" s="184">
        <v>37170.771815148502</v>
      </c>
      <c r="B2169" s="184">
        <v>0.15159340272718999</v>
      </c>
      <c r="C2169" s="184">
        <v>-0.74531658506081699</v>
      </c>
      <c r="D2169" s="184">
        <v>0.33394479873528798</v>
      </c>
      <c r="E2169" s="184">
        <v>2.7529830311980001</v>
      </c>
    </row>
    <row r="2170" spans="1:5" x14ac:dyDescent="0.25">
      <c r="A2170" s="184">
        <v>37175.358665321903</v>
      </c>
      <c r="B2170" s="184">
        <v>0.58152669956991399</v>
      </c>
      <c r="C2170" s="184">
        <v>-0.74548317864217795</v>
      </c>
      <c r="D2170" s="184">
        <v>0.334062912909663</v>
      </c>
      <c r="E2170" s="184">
        <v>2.7528451942579601</v>
      </c>
    </row>
    <row r="2171" spans="1:5" x14ac:dyDescent="0.25">
      <c r="A2171" s="184">
        <v>37175.520489123599</v>
      </c>
      <c r="B2171" s="184">
        <v>-0.10576826711961</v>
      </c>
      <c r="C2171" s="184">
        <v>-0.74548905662930498</v>
      </c>
      <c r="D2171" s="184">
        <v>0.33406708019727299</v>
      </c>
      <c r="E2171" s="184">
        <v>2.7528403344989498</v>
      </c>
    </row>
    <row r="2172" spans="1:5" x14ac:dyDescent="0.25">
      <c r="A2172" s="184">
        <v>37195.593343164299</v>
      </c>
      <c r="B2172" s="184">
        <v>1.2440539291912001</v>
      </c>
      <c r="C2172" s="184">
        <v>-0.74621845462777403</v>
      </c>
      <c r="D2172" s="184">
        <v>0.33458412030247398</v>
      </c>
      <c r="E2172" s="184">
        <v>2.7522391766747099</v>
      </c>
    </row>
    <row r="2173" spans="1:5" x14ac:dyDescent="0.25">
      <c r="A2173" s="184">
        <v>37218.266538877499</v>
      </c>
      <c r="B2173" s="184">
        <v>0.33216027375357099</v>
      </c>
      <c r="C2173" s="184">
        <v>-0.74704293798111998</v>
      </c>
      <c r="D2173" s="184">
        <v>0.33516845283396601</v>
      </c>
      <c r="E2173" s="184">
        <v>2.7515641058908802</v>
      </c>
    </row>
    <row r="2174" spans="1:5" x14ac:dyDescent="0.25">
      <c r="A2174" s="184">
        <v>37230.279329980498</v>
      </c>
      <c r="B2174" s="184">
        <v>-8.8863053342746995E-2</v>
      </c>
      <c r="C2174" s="184">
        <v>-0.74747997922193099</v>
      </c>
      <c r="D2174" s="184">
        <v>0.335478189472113</v>
      </c>
      <c r="E2174" s="184">
        <v>2.7512081519173299</v>
      </c>
    </row>
    <row r="2175" spans="1:5" x14ac:dyDescent="0.25">
      <c r="A2175" s="184">
        <v>37231.922293689197</v>
      </c>
      <c r="B2175" s="184">
        <v>7.3403751359003202E-3</v>
      </c>
      <c r="C2175" s="184">
        <v>-0.74753976213715001</v>
      </c>
      <c r="D2175" s="184">
        <v>0.33552055954896398</v>
      </c>
      <c r="E2175" s="184">
        <v>2.7511595615256801</v>
      </c>
    </row>
    <row r="2176" spans="1:5" x14ac:dyDescent="0.25">
      <c r="A2176" s="184">
        <v>37237.583367277097</v>
      </c>
      <c r="B2176" s="184">
        <v>0.25504382973171602</v>
      </c>
      <c r="C2176" s="184">
        <v>-0.74774576930991998</v>
      </c>
      <c r="D2176" s="184">
        <v>0.33566656707193498</v>
      </c>
      <c r="E2176" s="184">
        <v>2.7509923073133602</v>
      </c>
    </row>
    <row r="2177" spans="1:5" x14ac:dyDescent="0.25">
      <c r="A2177" s="184">
        <v>37244.819499371297</v>
      </c>
      <c r="B2177" s="184">
        <v>5.8360564888850601E-3</v>
      </c>
      <c r="C2177" s="184">
        <v>-0.74800912721424095</v>
      </c>
      <c r="D2177" s="184">
        <v>0.33585323251084798</v>
      </c>
      <c r="E2177" s="184">
        <v>2.7507789054895802</v>
      </c>
    </row>
    <row r="2178" spans="1:5" x14ac:dyDescent="0.25">
      <c r="A2178" s="184">
        <v>37245.0689942756</v>
      </c>
      <c r="B2178" s="184">
        <v>-0.77067145024822103</v>
      </c>
      <c r="C2178" s="184">
        <v>-0.74801820817729603</v>
      </c>
      <c r="D2178" s="184">
        <v>0.33585966926298499</v>
      </c>
      <c r="E2178" s="184">
        <v>2.7507715553521002</v>
      </c>
    </row>
    <row r="2179" spans="1:5" x14ac:dyDescent="0.25">
      <c r="A2179" s="184">
        <v>37248.244566316003</v>
      </c>
      <c r="B2179" s="184">
        <v>0.86079604676837596</v>
      </c>
      <c r="C2179" s="184">
        <v>-0.74813379417389503</v>
      </c>
      <c r="D2179" s="184">
        <v>0.33594160042934801</v>
      </c>
      <c r="E2179" s="184">
        <v>2.7506780479785999</v>
      </c>
    </row>
    <row r="2180" spans="1:5" x14ac:dyDescent="0.25">
      <c r="A2180" s="184">
        <v>37249.562625799197</v>
      </c>
      <c r="B2180" s="184">
        <v>0.18744418851414699</v>
      </c>
      <c r="C2180" s="184">
        <v>-0.74818177136780295</v>
      </c>
      <c r="D2180" s="184">
        <v>0.33597560922613001</v>
      </c>
      <c r="E2180" s="184">
        <v>2.7506392612430499</v>
      </c>
    </row>
    <row r="2181" spans="1:5" x14ac:dyDescent="0.25">
      <c r="A2181" s="184">
        <v>37259.546513804802</v>
      </c>
      <c r="B2181" s="184">
        <v>0.30770936708930402</v>
      </c>
      <c r="C2181" s="184">
        <v>-0.74854521524294704</v>
      </c>
      <c r="D2181" s="184">
        <v>0.33623325927426401</v>
      </c>
      <c r="E2181" s="184">
        <v>2.7503459337729002</v>
      </c>
    </row>
    <row r="2182" spans="1:5" x14ac:dyDescent="0.25">
      <c r="A2182" s="184">
        <v>37265.289885555998</v>
      </c>
      <c r="B2182" s="184">
        <v>0.69252110375628295</v>
      </c>
      <c r="C2182" s="184">
        <v>-0.74875431371082302</v>
      </c>
      <c r="D2182" s="184">
        <v>0.33638151197551103</v>
      </c>
      <c r="E2182" s="184">
        <v>2.7501775698769899</v>
      </c>
    </row>
    <row r="2183" spans="1:5" x14ac:dyDescent="0.25">
      <c r="A2183" s="184">
        <v>37267.647651824402</v>
      </c>
      <c r="B2183" s="184">
        <v>0.24208668742016001</v>
      </c>
      <c r="C2183" s="184">
        <v>-0.74884015673944504</v>
      </c>
      <c r="D2183" s="184">
        <v>0.33644238033485602</v>
      </c>
      <c r="E2183" s="184">
        <v>2.7501085330508999</v>
      </c>
    </row>
    <row r="2184" spans="1:5" x14ac:dyDescent="0.25">
      <c r="A2184" s="184">
        <v>37269.226217016803</v>
      </c>
      <c r="B2184" s="184">
        <v>-0.419223780593869</v>
      </c>
      <c r="C2184" s="184">
        <v>-0.748897631317608</v>
      </c>
      <c r="D2184" s="184">
        <v>0.33648313529070201</v>
      </c>
      <c r="E2184" s="184">
        <v>2.75006233770518</v>
      </c>
    </row>
    <row r="2185" spans="1:5" x14ac:dyDescent="0.25">
      <c r="A2185" s="184">
        <v>37277.1611086142</v>
      </c>
      <c r="B2185" s="184">
        <v>-6.7305749685586697E-2</v>
      </c>
      <c r="C2185" s="184">
        <v>-0.749186548462624</v>
      </c>
      <c r="D2185" s="184">
        <v>0.33668802731971698</v>
      </c>
      <c r="E2185" s="184">
        <v>2.74983044622594</v>
      </c>
    </row>
    <row r="2186" spans="1:5" x14ac:dyDescent="0.25">
      <c r="A2186" s="184">
        <v>37277.767366058601</v>
      </c>
      <c r="B2186" s="184">
        <v>0.87083410517507798</v>
      </c>
      <c r="C2186" s="184">
        <v>-0.74920862365269703</v>
      </c>
      <c r="D2186" s="184">
        <v>0.33670368405214501</v>
      </c>
      <c r="E2186" s="184">
        <v>2.7498127505071301</v>
      </c>
    </row>
    <row r="2187" spans="1:5" x14ac:dyDescent="0.25">
      <c r="A2187" s="184">
        <v>37291.742441124501</v>
      </c>
      <c r="B2187" s="184">
        <v>0.28979119615675197</v>
      </c>
      <c r="C2187" s="184">
        <v>-0.74971750839330598</v>
      </c>
      <c r="D2187" s="184">
        <v>0.33706468040319798</v>
      </c>
      <c r="E2187" s="184">
        <v>2.7494056963164701</v>
      </c>
    </row>
    <row r="2188" spans="1:5" x14ac:dyDescent="0.25">
      <c r="A2188" s="184">
        <v>37292.389949221499</v>
      </c>
      <c r="B2188" s="184">
        <v>2.8386781993872998</v>
      </c>
      <c r="C2188" s="184">
        <v>-0.74974108727300703</v>
      </c>
      <c r="D2188" s="184">
        <v>0.337081410570091</v>
      </c>
      <c r="E2188" s="184">
        <v>2.7493868761156302</v>
      </c>
    </row>
    <row r="2189" spans="1:5" x14ac:dyDescent="0.25">
      <c r="A2189" s="184">
        <v>37293.929609898798</v>
      </c>
      <c r="B2189" s="184">
        <v>-0.83200010512091105</v>
      </c>
      <c r="C2189" s="184">
        <v>-0.74979715384980405</v>
      </c>
      <c r="D2189" s="184">
        <v>0.33712119345216901</v>
      </c>
      <c r="E2189" s="184">
        <v>2.7493421391830002</v>
      </c>
    </row>
    <row r="2190" spans="1:5" x14ac:dyDescent="0.25">
      <c r="A2190" s="184">
        <v>37297.117144399897</v>
      </c>
      <c r="B2190" s="184">
        <v>0.97072176459620496</v>
      </c>
      <c r="C2190" s="184">
        <v>-0.74991322802445404</v>
      </c>
      <c r="D2190" s="184">
        <v>0.33720356196129098</v>
      </c>
      <c r="E2190" s="184">
        <v>2.74924958462947</v>
      </c>
    </row>
    <row r="2191" spans="1:5" x14ac:dyDescent="0.25">
      <c r="A2191" s="184">
        <v>37298.510648265801</v>
      </c>
      <c r="B2191" s="184">
        <v>-0.35002937930572697</v>
      </c>
      <c r="C2191" s="184">
        <v>-0.74996397262742598</v>
      </c>
      <c r="D2191" s="184">
        <v>0.33723957408052802</v>
      </c>
      <c r="E2191" s="184">
        <v>2.74920914924044</v>
      </c>
    </row>
    <row r="2192" spans="1:5" x14ac:dyDescent="0.25">
      <c r="A2192" s="184">
        <v>37311.653411801097</v>
      </c>
      <c r="B2192" s="184">
        <v>3.8208916951467402</v>
      </c>
      <c r="C2192" s="184">
        <v>-0.75044256453393898</v>
      </c>
      <c r="D2192" s="184">
        <v>0.33757930683874698</v>
      </c>
      <c r="E2192" s="184">
        <v>2.7488285931349998</v>
      </c>
    </row>
    <row r="2193" spans="1:5" x14ac:dyDescent="0.25">
      <c r="A2193" s="184">
        <v>37315.818869442897</v>
      </c>
      <c r="B2193" s="184">
        <v>-0.80803052368030304</v>
      </c>
      <c r="C2193" s="184">
        <v>-0.75059424515724704</v>
      </c>
      <c r="D2193" s="184">
        <v>0.33768701456857703</v>
      </c>
      <c r="E2193" s="184">
        <v>2.74870828559366</v>
      </c>
    </row>
    <row r="2194" spans="1:5" x14ac:dyDescent="0.25">
      <c r="A2194" s="184">
        <v>37318.986587584099</v>
      </c>
      <c r="B2194" s="184">
        <v>-0.46266958692541299</v>
      </c>
      <c r="C2194" s="184">
        <v>-0.75070959196467202</v>
      </c>
      <c r="D2194" s="184">
        <v>0.33776893424335502</v>
      </c>
      <c r="E2194" s="184">
        <v>2.7486168936374198</v>
      </c>
    </row>
    <row r="2195" spans="1:5" x14ac:dyDescent="0.25">
      <c r="A2195" s="184">
        <v>37329.428664748499</v>
      </c>
      <c r="B2195" s="184">
        <v>5.6921686972691697E-2</v>
      </c>
      <c r="C2195" s="184">
        <v>-0.75108980302038397</v>
      </c>
      <c r="D2195" s="184">
        <v>0.33803904196499601</v>
      </c>
      <c r="E2195" s="184">
        <v>2.74831623371835</v>
      </c>
    </row>
    <row r="2196" spans="1:5" x14ac:dyDescent="0.25">
      <c r="A2196" s="184">
        <v>37329.849873351901</v>
      </c>
      <c r="B2196" s="184">
        <v>1.92951675908825</v>
      </c>
      <c r="C2196" s="184">
        <v>-0.75110513910646604</v>
      </c>
      <c r="D2196" s="184">
        <v>0.33804993966601998</v>
      </c>
      <c r="E2196" s="184">
        <v>2.7483041253137901</v>
      </c>
    </row>
    <row r="2197" spans="1:5" x14ac:dyDescent="0.25">
      <c r="A2197" s="184">
        <v>37330.675247919396</v>
      </c>
      <c r="B2197" s="184">
        <v>3.8299713268250799</v>
      </c>
      <c r="C2197" s="184">
        <v>-0.75113519057396405</v>
      </c>
      <c r="D2197" s="184">
        <v>0.33807129463197699</v>
      </c>
      <c r="E2197" s="184">
        <v>2.7482804028169801</v>
      </c>
    </row>
    <row r="2198" spans="1:5" x14ac:dyDescent="0.25">
      <c r="A2198" s="184">
        <v>37339.310872291499</v>
      </c>
      <c r="B2198" s="184">
        <v>1.2510753602271101</v>
      </c>
      <c r="C2198" s="184">
        <v>-0.75144959280517298</v>
      </c>
      <c r="D2198" s="184">
        <v>0.33829476460157298</v>
      </c>
      <c r="E2198" s="184">
        <v>2.7480325510978201</v>
      </c>
    </row>
    <row r="2199" spans="1:5" x14ac:dyDescent="0.25">
      <c r="A2199" s="184">
        <v>37357.278061701501</v>
      </c>
      <c r="B2199" s="184">
        <v>0.131357102708374</v>
      </c>
      <c r="C2199" s="184">
        <v>-0.75210361248233704</v>
      </c>
      <c r="D2199" s="184">
        <v>0.338759952851095</v>
      </c>
      <c r="E2199" s="184">
        <v>2.7475189210375799</v>
      </c>
    </row>
    <row r="2200" spans="1:5" x14ac:dyDescent="0.25">
      <c r="A2200" s="184">
        <v>37361.991907813499</v>
      </c>
      <c r="B2200" s="184">
        <v>1.8361983202421099</v>
      </c>
      <c r="C2200" s="184">
        <v>-0.75227516613846501</v>
      </c>
      <c r="D2200" s="184">
        <v>0.33888205378813202</v>
      </c>
      <c r="E2200" s="184">
        <v>2.74738462528759</v>
      </c>
    </row>
    <row r="2201" spans="1:5" x14ac:dyDescent="0.25">
      <c r="A2201" s="184">
        <v>37366.080295167398</v>
      </c>
      <c r="B2201" s="184">
        <v>0.92868918165585101</v>
      </c>
      <c r="C2201" s="184">
        <v>-0.75242394375958099</v>
      </c>
      <c r="D2201" s="184">
        <v>0.33898797254902302</v>
      </c>
      <c r="E2201" s="184">
        <v>2.74726830371928</v>
      </c>
    </row>
    <row r="2202" spans="1:5" x14ac:dyDescent="0.25">
      <c r="A2202" s="184">
        <v>37367.646296852297</v>
      </c>
      <c r="B2202" s="184">
        <v>8.7139257022409197E-2</v>
      </c>
      <c r="C2202" s="184">
        <v>-0.75248092755228801</v>
      </c>
      <c r="D2202" s="184">
        <v>0.33902854797624798</v>
      </c>
      <c r="E2202" s="184">
        <v>2.7472237865114799</v>
      </c>
    </row>
    <row r="2203" spans="1:5" x14ac:dyDescent="0.25">
      <c r="A2203" s="184">
        <v>37371.128316142996</v>
      </c>
      <c r="B2203" s="184">
        <v>1.4076792295812499</v>
      </c>
      <c r="C2203" s="184">
        <v>-0.75260762433674999</v>
      </c>
      <c r="D2203" s="184">
        <v>0.33911877715712802</v>
      </c>
      <c r="E2203" s="184">
        <v>2.7471248779900099</v>
      </c>
    </row>
    <row r="2204" spans="1:5" x14ac:dyDescent="0.25">
      <c r="A2204" s="184">
        <v>37371.613685868397</v>
      </c>
      <c r="B2204" s="184">
        <v>-0.42362249078328301</v>
      </c>
      <c r="C2204" s="184">
        <v>-0.752625284193017</v>
      </c>
      <c r="D2204" s="184">
        <v>0.339131355516882</v>
      </c>
      <c r="E2204" s="184">
        <v>2.74711109913732</v>
      </c>
    </row>
    <row r="2205" spans="1:5" x14ac:dyDescent="0.25">
      <c r="A2205" s="184">
        <v>37371.681194183097</v>
      </c>
      <c r="B2205" s="184">
        <v>-0.31144034857694097</v>
      </c>
      <c r="C2205" s="184">
        <v>-0.75262774042236003</v>
      </c>
      <c r="D2205" s="184">
        <v>0.33913310501530097</v>
      </c>
      <c r="E2205" s="184">
        <v>2.7471091828480101</v>
      </c>
    </row>
    <row r="2206" spans="1:5" x14ac:dyDescent="0.25">
      <c r="A2206" s="184">
        <v>37380.174288078102</v>
      </c>
      <c r="B2206" s="184">
        <v>-0.67768754894396199</v>
      </c>
      <c r="C2206" s="184">
        <v>-0.75293672150497204</v>
      </c>
      <c r="D2206" s="184">
        <v>0.33935324530479</v>
      </c>
      <c r="E2206" s="184">
        <v>2.74686841266249</v>
      </c>
    </row>
    <row r="2207" spans="1:5" x14ac:dyDescent="0.25">
      <c r="A2207" s="184">
        <v>37385.908658839202</v>
      </c>
      <c r="B2207" s="184">
        <v>0.23968031904291701</v>
      </c>
      <c r="C2207" s="184">
        <v>-0.75314530069327301</v>
      </c>
      <c r="D2207" s="184">
        <v>0.33950192416814901</v>
      </c>
      <c r="E2207" s="184">
        <v>2.74670620284222</v>
      </c>
    </row>
    <row r="2208" spans="1:5" x14ac:dyDescent="0.25">
      <c r="A2208" s="184">
        <v>37394.099285089702</v>
      </c>
      <c r="B2208" s="184">
        <v>-0.42208517309875898</v>
      </c>
      <c r="C2208" s="184">
        <v>-0.75344316320378002</v>
      </c>
      <c r="D2208" s="184">
        <v>0.33971435118489302</v>
      </c>
      <c r="E2208" s="184">
        <v>2.7464750075156101</v>
      </c>
    </row>
    <row r="2209" spans="1:5" x14ac:dyDescent="0.25">
      <c r="A2209" s="184">
        <v>37406.522801346699</v>
      </c>
      <c r="B2209" s="184">
        <v>-0.39612872689817102</v>
      </c>
      <c r="C2209" s="184">
        <v>-0.75389481354278598</v>
      </c>
      <c r="D2209" s="184">
        <v>0.340036704412785</v>
      </c>
      <c r="E2209" s="184">
        <v>2.7461254463328699</v>
      </c>
    </row>
    <row r="2210" spans="1:5" x14ac:dyDescent="0.25">
      <c r="A2210" s="184">
        <v>37409.681687698598</v>
      </c>
      <c r="B2210" s="184">
        <v>1.2608736699135601</v>
      </c>
      <c r="C2210" s="184">
        <v>-0.75400962268009197</v>
      </c>
      <c r="D2210" s="184">
        <v>0.34011869636701803</v>
      </c>
      <c r="E2210" s="184">
        <v>2.7460367794232101</v>
      </c>
    </row>
    <row r="2211" spans="1:5" x14ac:dyDescent="0.25">
      <c r="A2211" s="184">
        <v>37414.042349617303</v>
      </c>
      <c r="B2211" s="184">
        <v>-0.318961306915511</v>
      </c>
      <c r="C2211" s="184">
        <v>-0.75416808851024597</v>
      </c>
      <c r="D2211" s="184">
        <v>0.34023190066480902</v>
      </c>
      <c r="E2211" s="184">
        <v>2.7459145232425599</v>
      </c>
    </row>
    <row r="2212" spans="1:5" x14ac:dyDescent="0.25">
      <c r="A2212" s="184">
        <v>37415.353248928397</v>
      </c>
      <c r="B2212" s="184">
        <v>0.53148078010518696</v>
      </c>
      <c r="C2212" s="184">
        <v>-0.75421572137179005</v>
      </c>
      <c r="D2212" s="184">
        <v>0.34026593642240499</v>
      </c>
      <c r="E2212" s="184">
        <v>2.7458778032173701</v>
      </c>
    </row>
    <row r="2213" spans="1:5" x14ac:dyDescent="0.25">
      <c r="A2213" s="184">
        <v>37424.611974516003</v>
      </c>
      <c r="B2213" s="184">
        <v>-0.73064815516046999</v>
      </c>
      <c r="C2213" s="184">
        <v>-0.75455207746032205</v>
      </c>
      <c r="D2213" s="184">
        <v>0.34050638485332801</v>
      </c>
      <c r="E2213" s="184">
        <v>2.74561888310624</v>
      </c>
    </row>
    <row r="2214" spans="1:5" x14ac:dyDescent="0.25">
      <c r="A2214" s="184">
        <v>37430.4291320763</v>
      </c>
      <c r="B2214" s="184">
        <v>1.48558715443041</v>
      </c>
      <c r="C2214" s="184">
        <v>-0.75476334155625402</v>
      </c>
      <c r="D2214" s="184">
        <v>0.340657508511505</v>
      </c>
      <c r="E2214" s="184">
        <v>2.74545659152027</v>
      </c>
    </row>
    <row r="2215" spans="1:5" x14ac:dyDescent="0.25">
      <c r="A2215" s="184">
        <v>37446.581184328497</v>
      </c>
      <c r="B2215" s="184">
        <v>-0.86197088162632896</v>
      </c>
      <c r="C2215" s="184">
        <v>-0.75534965799791798</v>
      </c>
      <c r="D2215" s="184">
        <v>0.34107733882286201</v>
      </c>
      <c r="E2215" s="184">
        <v>2.7450075322290899</v>
      </c>
    </row>
    <row r="2216" spans="1:5" x14ac:dyDescent="0.25">
      <c r="A2216" s="184">
        <v>37449.434074548597</v>
      </c>
      <c r="B2216" s="184">
        <v>-0.36394090911351401</v>
      </c>
      <c r="C2216" s="184">
        <v>-0.75545317126507505</v>
      </c>
      <c r="D2216" s="184">
        <v>0.34115152592521403</v>
      </c>
      <c r="E2216" s="184">
        <v>2.7449284556354501</v>
      </c>
    </row>
    <row r="2217" spans="1:5" x14ac:dyDescent="0.25">
      <c r="A2217" s="184">
        <v>37453.328300938803</v>
      </c>
      <c r="B2217" s="184">
        <v>1.97742541224317</v>
      </c>
      <c r="C2217" s="184">
        <v>-0.75559444446832902</v>
      </c>
      <c r="D2217" s="184">
        <v>0.34125280870281</v>
      </c>
      <c r="E2217" s="184">
        <v>2.7448206315234698</v>
      </c>
    </row>
    <row r="2218" spans="1:5" x14ac:dyDescent="0.25">
      <c r="A2218" s="184">
        <v>37454.3180971373</v>
      </c>
      <c r="B2218" s="184">
        <v>0.60037639318995595</v>
      </c>
      <c r="C2218" s="184">
        <v>-0.75563034749762703</v>
      </c>
      <c r="D2218" s="184">
        <v>0.34127855482791197</v>
      </c>
      <c r="E2218" s="184">
        <v>2.74479324726506</v>
      </c>
    </row>
    <row r="2219" spans="1:5" x14ac:dyDescent="0.25">
      <c r="A2219" s="184">
        <v>37462.040303866503</v>
      </c>
      <c r="B2219" s="184">
        <v>1.2957758294269499</v>
      </c>
      <c r="C2219" s="184">
        <v>-0.75591039329361598</v>
      </c>
      <c r="D2219" s="184">
        <v>0.34147946431403198</v>
      </c>
      <c r="E2219" s="184">
        <v>2.7445798987491199</v>
      </c>
    </row>
    <row r="2220" spans="1:5" x14ac:dyDescent="0.25">
      <c r="A2220" s="184">
        <v>37465.8106014199</v>
      </c>
      <c r="B2220" s="184">
        <v>1.8794611074570899</v>
      </c>
      <c r="C2220" s="184">
        <v>-0.75604708147278799</v>
      </c>
      <c r="D2220" s="184">
        <v>0.34157758445632203</v>
      </c>
      <c r="E2220" s="184">
        <v>2.7444759256953701</v>
      </c>
    </row>
    <row r="2221" spans="1:5" x14ac:dyDescent="0.25">
      <c r="A2221" s="184">
        <v>37470.266165816203</v>
      </c>
      <c r="B2221" s="184">
        <v>-1.53571920769486</v>
      </c>
      <c r="C2221" s="184">
        <v>-0.75620857689362697</v>
      </c>
      <c r="D2221" s="184">
        <v>0.34169356217131802</v>
      </c>
      <c r="E2221" s="184">
        <v>2.74435321814265</v>
      </c>
    </row>
    <row r="2222" spans="1:5" x14ac:dyDescent="0.25">
      <c r="A2222" s="184">
        <v>37470.864889550998</v>
      </c>
      <c r="B2222" s="184">
        <v>3.5747266052980602</v>
      </c>
      <c r="C2222" s="184">
        <v>-0.75623027504677098</v>
      </c>
      <c r="D2222" s="184">
        <v>0.34170914884516701</v>
      </c>
      <c r="E2222" s="184">
        <v>2.7443367425871901</v>
      </c>
    </row>
    <row r="2223" spans="1:5" x14ac:dyDescent="0.25">
      <c r="A2223" s="184">
        <v>37471.619493855898</v>
      </c>
      <c r="B2223" s="184">
        <v>0.71401838966458997</v>
      </c>
      <c r="C2223" s="184">
        <v>-0.75625762137361097</v>
      </c>
      <c r="D2223" s="184">
        <v>0.34172879425396102</v>
      </c>
      <c r="E2223" s="184">
        <v>2.7443159820916199</v>
      </c>
    </row>
    <row r="2224" spans="1:5" x14ac:dyDescent="0.25">
      <c r="A2224" s="184">
        <v>37476.202740541703</v>
      </c>
      <c r="B2224" s="184">
        <v>0.88878341552578499</v>
      </c>
      <c r="C2224" s="184">
        <v>-0.756423689705781</v>
      </c>
      <c r="D2224" s="184">
        <v>0.34184813086038401</v>
      </c>
      <c r="E2224" s="184">
        <v>2.7441899979329398</v>
      </c>
    </row>
    <row r="2225" spans="1:5" x14ac:dyDescent="0.25">
      <c r="A2225" s="184">
        <v>37478.619831447497</v>
      </c>
      <c r="B2225" s="184">
        <v>-0.32784206744467198</v>
      </c>
      <c r="C2225" s="184">
        <v>-0.75651125228378802</v>
      </c>
      <c r="D2225" s="184">
        <v>0.34191107723447201</v>
      </c>
      <c r="E2225" s="184">
        <v>2.7441236324795999</v>
      </c>
    </row>
    <row r="2226" spans="1:5" x14ac:dyDescent="0.25">
      <c r="A2226" s="184">
        <v>37481.187015040603</v>
      </c>
      <c r="B2226" s="184">
        <v>-1.1178276021903699</v>
      </c>
      <c r="C2226" s="184">
        <v>-0.75660423851688596</v>
      </c>
      <c r="D2226" s="184">
        <v>0.34197794087255101</v>
      </c>
      <c r="E2226" s="184">
        <v>2.7440532030989799</v>
      </c>
    </row>
    <row r="2227" spans="1:5" x14ac:dyDescent="0.25">
      <c r="A2227" s="184">
        <v>37493.435716808002</v>
      </c>
      <c r="B2227" s="184">
        <v>-0.45020539845770602</v>
      </c>
      <c r="C2227" s="184">
        <v>-0.75704770000667398</v>
      </c>
      <c r="D2227" s="184">
        <v>0.34229708681056198</v>
      </c>
      <c r="E2227" s="184">
        <v>2.7437179778109302</v>
      </c>
    </row>
    <row r="2228" spans="1:5" x14ac:dyDescent="0.25">
      <c r="A2228" s="184">
        <v>37505.474722549501</v>
      </c>
      <c r="B2228" s="184">
        <v>-0.251360967702563</v>
      </c>
      <c r="C2228" s="184">
        <v>-0.75748323155948505</v>
      </c>
      <c r="D2228" s="184">
        <v>0.34261096893444798</v>
      </c>
      <c r="E2228" s="184">
        <v>2.7433898027453498</v>
      </c>
    </row>
    <row r="2229" spans="1:5" x14ac:dyDescent="0.25">
      <c r="A2229" s="184">
        <v>37516.514265883903</v>
      </c>
      <c r="B2229" s="184">
        <v>1.3324216157409201</v>
      </c>
      <c r="C2229" s="184">
        <v>-0.75788229351359204</v>
      </c>
      <c r="D2229" s="184">
        <v>0.34289897082486898</v>
      </c>
      <c r="E2229" s="184">
        <v>2.7430900188235499</v>
      </c>
    </row>
    <row r="2230" spans="1:5" x14ac:dyDescent="0.25">
      <c r="A2230" s="184">
        <v>37524.560767037699</v>
      </c>
      <c r="B2230" s="184">
        <v>0.128183429823193</v>
      </c>
      <c r="C2230" s="184">
        <v>-0.75817296397290601</v>
      </c>
      <c r="D2230" s="184">
        <v>0.34310899875511303</v>
      </c>
      <c r="E2230" s="184">
        <v>2.74287220554982</v>
      </c>
    </row>
    <row r="2231" spans="1:5" x14ac:dyDescent="0.25">
      <c r="A2231" s="184">
        <v>37528.069738231403</v>
      </c>
      <c r="B2231" s="184">
        <v>1.3703984696778599</v>
      </c>
      <c r="C2231" s="184">
        <v>-0.75829966742227695</v>
      </c>
      <c r="D2231" s="184">
        <v>0.34320061830586901</v>
      </c>
      <c r="E2231" s="184">
        <v>2.7427774035305399</v>
      </c>
    </row>
    <row r="2232" spans="1:5" x14ac:dyDescent="0.25">
      <c r="A2232" s="184">
        <v>37541.840158039602</v>
      </c>
      <c r="B2232" s="184">
        <v>0.90468710629163795</v>
      </c>
      <c r="C2232" s="184">
        <v>-0.75879656661256401</v>
      </c>
      <c r="D2232" s="184">
        <v>0.34356033892423998</v>
      </c>
      <c r="E2232" s="184">
        <v>2.7424064465923101</v>
      </c>
    </row>
    <row r="2233" spans="1:5" x14ac:dyDescent="0.25">
      <c r="A2233" s="184">
        <v>37545.106836006002</v>
      </c>
      <c r="B2233" s="184">
        <v>1.23743751948667</v>
      </c>
      <c r="C2233" s="184">
        <v>-0.75891436392249501</v>
      </c>
      <c r="D2233" s="184">
        <v>0.343645714488934</v>
      </c>
      <c r="E2233" s="184">
        <v>2.74231869949468</v>
      </c>
    </row>
    <row r="2234" spans="1:5" x14ac:dyDescent="0.25">
      <c r="A2234" s="184">
        <v>37550.137650475699</v>
      </c>
      <c r="B2234" s="184">
        <v>0.332822826315815</v>
      </c>
      <c r="C2234" s="184">
        <v>-0.75909571521535002</v>
      </c>
      <c r="D2234" s="184">
        <v>0.34377722746615602</v>
      </c>
      <c r="E2234" s="184">
        <v>2.7421837555508901</v>
      </c>
    </row>
    <row r="2235" spans="1:5" x14ac:dyDescent="0.25">
      <c r="A2235" s="184">
        <v>37557.464046783403</v>
      </c>
      <c r="B2235" s="184">
        <v>-3.2773592388590803E-2</v>
      </c>
      <c r="C2235" s="184">
        <v>-0.75935968217910399</v>
      </c>
      <c r="D2235" s="184">
        <v>0.343968818609383</v>
      </c>
      <c r="E2235" s="184">
        <v>2.7419876490144901</v>
      </c>
    </row>
    <row r="2236" spans="1:5" x14ac:dyDescent="0.25">
      <c r="A2236" s="184">
        <v>37559.460134398003</v>
      </c>
      <c r="B2236" s="184">
        <v>-0.43800384167886902</v>
      </c>
      <c r="C2236" s="184">
        <v>-0.75943157195220901</v>
      </c>
      <c r="D2236" s="184">
        <v>0.34402103203710199</v>
      </c>
      <c r="E2236" s="184">
        <v>2.7419343044817199</v>
      </c>
    </row>
    <row r="2237" spans="1:5" x14ac:dyDescent="0.25">
      <c r="A2237" s="184">
        <v>37569.771308875497</v>
      </c>
      <c r="B2237" s="184">
        <v>0.22724762915258301</v>
      </c>
      <c r="C2237" s="184">
        <v>-0.75980273363524697</v>
      </c>
      <c r="D2237" s="184">
        <v>0.34429084794356601</v>
      </c>
      <c r="E2237" s="184">
        <v>2.7416593237098601</v>
      </c>
    </row>
    <row r="2238" spans="1:5" x14ac:dyDescent="0.25">
      <c r="A2238" s="184">
        <v>37574.266739038103</v>
      </c>
      <c r="B2238" s="184">
        <v>0.78123371628320304</v>
      </c>
      <c r="C2238" s="184">
        <v>-0.75996444494297399</v>
      </c>
      <c r="D2238" s="184">
        <v>0.344408532891954</v>
      </c>
      <c r="E2238" s="184">
        <v>2.7415397436100801</v>
      </c>
    </row>
    <row r="2239" spans="1:5" x14ac:dyDescent="0.25">
      <c r="A2239" s="184">
        <v>37585.581251195603</v>
      </c>
      <c r="B2239" s="184">
        <v>0.38991401444097901</v>
      </c>
      <c r="C2239" s="184">
        <v>-0.76037115939798505</v>
      </c>
      <c r="D2239" s="184">
        <v>0.34470487361129898</v>
      </c>
      <c r="E2239" s="184">
        <v>2.7412395953289899</v>
      </c>
    </row>
    <row r="2240" spans="1:5" x14ac:dyDescent="0.25">
      <c r="A2240" s="184">
        <v>37597.459977256098</v>
      </c>
      <c r="B2240" s="184">
        <v>0.13688527004269699</v>
      </c>
      <c r="C2240" s="184">
        <v>-0.76079768505280898</v>
      </c>
      <c r="D2240" s="184">
        <v>0.3450162111308</v>
      </c>
      <c r="E2240" s="184">
        <v>2.7409257489884702</v>
      </c>
    </row>
    <row r="2241" spans="1:5" x14ac:dyDescent="0.25">
      <c r="A2241" s="184">
        <v>37598.008726023603</v>
      </c>
      <c r="B2241" s="184">
        <v>0.84294703719647301</v>
      </c>
      <c r="C2241" s="184">
        <v>-0.760817376840913</v>
      </c>
      <c r="D2241" s="184">
        <v>0.34503059915168999</v>
      </c>
      <c r="E2241" s="184">
        <v>2.7409112820549502</v>
      </c>
    </row>
    <row r="2242" spans="1:5" x14ac:dyDescent="0.25">
      <c r="A2242" s="184">
        <v>37602.950587133899</v>
      </c>
      <c r="B2242" s="184">
        <v>0.52607704183236204</v>
      </c>
      <c r="C2242" s="184">
        <v>-0.760994666450024</v>
      </c>
      <c r="D2242" s="184">
        <v>0.34516019525942998</v>
      </c>
      <c r="E2242" s="184">
        <v>2.7407811228398899</v>
      </c>
    </row>
    <row r="2243" spans="1:5" x14ac:dyDescent="0.25">
      <c r="A2243" s="184">
        <v>37605.617395504501</v>
      </c>
      <c r="B2243" s="184">
        <v>0.73368186960591797</v>
      </c>
      <c r="C2243" s="184">
        <v>-0.76109030176946402</v>
      </c>
      <c r="D2243" s="184">
        <v>0.34523014660373702</v>
      </c>
      <c r="E2243" s="184">
        <v>2.7407109781056298</v>
      </c>
    </row>
    <row r="2244" spans="1:5" x14ac:dyDescent="0.25">
      <c r="A2244" s="184">
        <v>37606.9570602245</v>
      </c>
      <c r="B2244" s="184">
        <v>5.8321463565058601E-2</v>
      </c>
      <c r="C2244" s="184">
        <v>-0.76113833415944099</v>
      </c>
      <c r="D2244" s="184">
        <v>0.34526529089222202</v>
      </c>
      <c r="E2244" s="184">
        <v>2.7406757659338998</v>
      </c>
    </row>
    <row r="2245" spans="1:5" x14ac:dyDescent="0.25">
      <c r="A2245" s="184">
        <v>37608.775644809801</v>
      </c>
      <c r="B2245" s="184">
        <v>0.200440782570555</v>
      </c>
      <c r="C2245" s="184">
        <v>-0.761203527227577</v>
      </c>
      <c r="D2245" s="184">
        <v>0.345313003716617</v>
      </c>
      <c r="E2245" s="184">
        <v>2.7406279923039598</v>
      </c>
    </row>
    <row r="2246" spans="1:5" x14ac:dyDescent="0.25">
      <c r="A2246" s="184">
        <v>37613.411440566997</v>
      </c>
      <c r="B2246" s="184">
        <v>2.86989898502339</v>
      </c>
      <c r="C2246" s="184">
        <v>-0.76136965704043402</v>
      </c>
      <c r="D2246" s="184">
        <v>0.34543465426907399</v>
      </c>
      <c r="E2246" s="184">
        <v>2.7405063502436602</v>
      </c>
    </row>
    <row r="2247" spans="1:5" x14ac:dyDescent="0.25">
      <c r="A2247" s="184">
        <v>37614.086853158697</v>
      </c>
      <c r="B2247" s="184">
        <v>-0.28187645373102299</v>
      </c>
      <c r="C2247" s="184">
        <v>-0.76139385465032505</v>
      </c>
      <c r="D2247" s="184">
        <v>0.34545238112605398</v>
      </c>
      <c r="E2247" s="184">
        <v>2.7404886442468501</v>
      </c>
    </row>
    <row r="2248" spans="1:5" x14ac:dyDescent="0.25">
      <c r="A2248" s="184">
        <v>37618.067078254702</v>
      </c>
      <c r="B2248" s="184">
        <v>0.194230016616914</v>
      </c>
      <c r="C2248" s="184">
        <v>-0.76153641696075702</v>
      </c>
      <c r="D2248" s="184">
        <v>0.3455568614024</v>
      </c>
      <c r="E2248" s="184">
        <v>2.7403843884109498</v>
      </c>
    </row>
    <row r="2249" spans="1:5" x14ac:dyDescent="0.25">
      <c r="A2249" s="184">
        <v>37620.704374415203</v>
      </c>
      <c r="B2249" s="184">
        <v>0.93541096136833302</v>
      </c>
      <c r="C2249" s="184">
        <v>-0.76163084561400096</v>
      </c>
      <c r="D2249" s="184">
        <v>0.34562610457975301</v>
      </c>
      <c r="E2249" s="184">
        <v>2.74031538966066</v>
      </c>
    </row>
    <row r="2250" spans="1:5" x14ac:dyDescent="0.25">
      <c r="A2250" s="184">
        <v>37631.145908943603</v>
      </c>
      <c r="B2250" s="184">
        <v>1.3704364800953599</v>
      </c>
      <c r="C2250" s="184">
        <v>-0.76200444218378405</v>
      </c>
      <c r="D2250" s="184">
        <v>0.34590036586720802</v>
      </c>
      <c r="E2250" s="184">
        <v>2.7400428470246001</v>
      </c>
    </row>
    <row r="2251" spans="1:5" x14ac:dyDescent="0.25">
      <c r="A2251" s="184">
        <v>37637.851124731103</v>
      </c>
      <c r="B2251" s="184">
        <v>8.4090694188043699E-2</v>
      </c>
      <c r="C2251" s="184">
        <v>-0.76224412735622205</v>
      </c>
      <c r="D2251" s="184">
        <v>0.34607658531361901</v>
      </c>
      <c r="E2251" s="184">
        <v>2.7398683653710001</v>
      </c>
    </row>
    <row r="2252" spans="1:5" x14ac:dyDescent="0.25">
      <c r="A2252" s="184">
        <v>37641.350297330297</v>
      </c>
      <c r="B2252" s="184">
        <v>0.25727219258084899</v>
      </c>
      <c r="C2252" s="184">
        <v>-0.76236913725889099</v>
      </c>
      <c r="D2252" s="184">
        <v>0.34616857754374603</v>
      </c>
      <c r="E2252" s="184">
        <v>2.7397774775889498</v>
      </c>
    </row>
    <row r="2253" spans="1:5" x14ac:dyDescent="0.25">
      <c r="A2253" s="184">
        <v>37642.4237312724</v>
      </c>
      <c r="B2253" s="184">
        <v>0.20518387709436101</v>
      </c>
      <c r="C2253" s="184">
        <v>-0.76240747630875005</v>
      </c>
      <c r="D2253" s="184">
        <v>0.34619680204525899</v>
      </c>
      <c r="E2253" s="184">
        <v>2.7397496191017798</v>
      </c>
    </row>
    <row r="2254" spans="1:5" x14ac:dyDescent="0.25">
      <c r="A2254" s="184">
        <v>37652.925302374999</v>
      </c>
      <c r="B2254" s="184">
        <v>0.17225247601906399</v>
      </c>
      <c r="C2254" s="184">
        <v>-0.76278230241109801</v>
      </c>
      <c r="D2254" s="184">
        <v>0.34647303236113702</v>
      </c>
      <c r="E2254" s="184">
        <v>2.7394776448466001</v>
      </c>
    </row>
    <row r="2255" spans="1:5" x14ac:dyDescent="0.25">
      <c r="A2255" s="184">
        <v>37664.308043492798</v>
      </c>
      <c r="B2255" s="184">
        <v>-0.86192658900068297</v>
      </c>
      <c r="C2255" s="184">
        <v>-0.763188054281844</v>
      </c>
      <c r="D2255" s="184">
        <v>0.34677265950907199</v>
      </c>
      <c r="E2255" s="184">
        <v>2.7391840195881798</v>
      </c>
    </row>
    <row r="2256" spans="1:5" x14ac:dyDescent="0.25">
      <c r="A2256" s="184">
        <v>37674.297083625403</v>
      </c>
      <c r="B2256" s="184">
        <v>0.42891275436274201</v>
      </c>
      <c r="C2256" s="184">
        <v>-0.763543662260042</v>
      </c>
      <c r="D2256" s="184">
        <v>0.34703579062183998</v>
      </c>
      <c r="E2256" s="184">
        <v>2.7389273514013599</v>
      </c>
    </row>
    <row r="2257" spans="1:5" x14ac:dyDescent="0.25">
      <c r="A2257" s="184">
        <v>37675.447729389402</v>
      </c>
      <c r="B2257" s="184">
        <v>0.53170014321786097</v>
      </c>
      <c r="C2257" s="184">
        <v>-0.76358459662130695</v>
      </c>
      <c r="D2257" s="184">
        <v>0.34706611245240898</v>
      </c>
      <c r="E2257" s="184">
        <v>2.7388978460892401</v>
      </c>
    </row>
    <row r="2258" spans="1:5" x14ac:dyDescent="0.25">
      <c r="A2258" s="184">
        <v>37677.205782825898</v>
      </c>
      <c r="B2258" s="184">
        <v>0.80412623712060605</v>
      </c>
      <c r="C2258" s="184">
        <v>-0.76364712811640301</v>
      </c>
      <c r="D2258" s="184">
        <v>0.347112445328005</v>
      </c>
      <c r="E2258" s="184">
        <v>2.7388527895588899</v>
      </c>
    </row>
    <row r="2259" spans="1:5" x14ac:dyDescent="0.25">
      <c r="A2259" s="184">
        <v>37687.439500665198</v>
      </c>
      <c r="B2259" s="184">
        <v>-6.9792496018039593E-2</v>
      </c>
      <c r="C2259" s="184">
        <v>-0.76401084870842995</v>
      </c>
      <c r="D2259" s="184">
        <v>0.347382263127894</v>
      </c>
      <c r="E2259" s="184">
        <v>2.7385910939479801</v>
      </c>
    </row>
    <row r="2260" spans="1:5" x14ac:dyDescent="0.25">
      <c r="A2260" s="184">
        <v>37692.9345786216</v>
      </c>
      <c r="B2260" s="184">
        <v>-0.71568074501545698</v>
      </c>
      <c r="C2260" s="184">
        <v>-0.76420595235857003</v>
      </c>
      <c r="D2260" s="184">
        <v>0.34752722333502201</v>
      </c>
      <c r="E2260" s="184">
        <v>2.73845098403359</v>
      </c>
    </row>
    <row r="2261" spans="1:5" x14ac:dyDescent="0.25">
      <c r="A2261" s="184">
        <v>37707.455646482602</v>
      </c>
      <c r="B2261" s="184">
        <v>2.4114042245618998</v>
      </c>
      <c r="C2261" s="184">
        <v>-0.76472083832757198</v>
      </c>
      <c r="D2261" s="184">
        <v>0.34791055963947398</v>
      </c>
      <c r="E2261" s="184">
        <v>2.73808211687256</v>
      </c>
    </row>
    <row r="2262" spans="1:5" x14ac:dyDescent="0.25">
      <c r="A2262" s="184">
        <v>37721.598602226601</v>
      </c>
      <c r="B2262" s="184">
        <v>-0.36657032460500399</v>
      </c>
      <c r="C2262" s="184">
        <v>-0.76522133161420203</v>
      </c>
      <c r="D2262" s="184">
        <v>0.34828429706356401</v>
      </c>
      <c r="E2262" s="184">
        <v>2.7377247876581801</v>
      </c>
    </row>
    <row r="2263" spans="1:5" x14ac:dyDescent="0.25">
      <c r="A2263" s="184">
        <v>37723.245847904698</v>
      </c>
      <c r="B2263" s="184">
        <v>0.236410351907762</v>
      </c>
      <c r="C2263" s="184">
        <v>-0.76527955981436802</v>
      </c>
      <c r="D2263" s="184">
        <v>0.34832785155232598</v>
      </c>
      <c r="E2263" s="184">
        <v>2.7376832935054201</v>
      </c>
    </row>
    <row r="2264" spans="1:5" x14ac:dyDescent="0.25">
      <c r="A2264" s="184">
        <v>37741.021659291102</v>
      </c>
      <c r="B2264" s="184">
        <v>8.1623763691229798E-2</v>
      </c>
      <c r="C2264" s="184">
        <v>-0.76590703061077903</v>
      </c>
      <c r="D2264" s="184">
        <v>0.34879819310883198</v>
      </c>
      <c r="E2264" s="184">
        <v>2.7372371765344501</v>
      </c>
    </row>
    <row r="2265" spans="1:5" x14ac:dyDescent="0.25">
      <c r="A2265" s="184">
        <v>37742.672652806701</v>
      </c>
      <c r="B2265" s="184">
        <v>1.0779359616570401</v>
      </c>
      <c r="C2265" s="184">
        <v>-0.76596522586160698</v>
      </c>
      <c r="D2265" s="184">
        <v>0.34884190919014901</v>
      </c>
      <c r="E2265" s="184">
        <v>2.7371958959324898</v>
      </c>
    </row>
    <row r="2266" spans="1:5" x14ac:dyDescent="0.25">
      <c r="A2266" s="184">
        <v>37746.963916380402</v>
      </c>
      <c r="B2266" s="184">
        <v>-0.50819854482278304</v>
      </c>
      <c r="C2266" s="184">
        <v>-0.76611641949647502</v>
      </c>
      <c r="D2266" s="184">
        <v>0.348955561261793</v>
      </c>
      <c r="E2266" s="184">
        <v>2.7370887221795699</v>
      </c>
    </row>
    <row r="2267" spans="1:5" x14ac:dyDescent="0.25">
      <c r="A2267" s="184">
        <v>37750.061888905198</v>
      </c>
      <c r="B2267" s="184">
        <v>-0.140962188746419</v>
      </c>
      <c r="C2267" s="184">
        <v>-0.76622550902303499</v>
      </c>
      <c r="D2267" s="184">
        <v>0.349037632295427</v>
      </c>
      <c r="E2267" s="184">
        <v>2.7370114610643199</v>
      </c>
    </row>
    <row r="2268" spans="1:5" x14ac:dyDescent="0.25">
      <c r="A2268" s="184">
        <v>37752.781071365003</v>
      </c>
      <c r="B2268" s="184">
        <v>-0.17904934680758899</v>
      </c>
      <c r="C2268" s="184">
        <v>-0.76632121766334704</v>
      </c>
      <c r="D2268" s="184">
        <v>0.34910968423343097</v>
      </c>
      <c r="E2268" s="184">
        <v>2.7369437230098201</v>
      </c>
    </row>
    <row r="2269" spans="1:5" x14ac:dyDescent="0.25">
      <c r="A2269" s="184">
        <v>37761.821836041898</v>
      </c>
      <c r="B2269" s="184">
        <v>-0.27248538451980597</v>
      </c>
      <c r="C2269" s="184">
        <v>-0.76663914205747896</v>
      </c>
      <c r="D2269" s="184">
        <v>0.349349349766365</v>
      </c>
      <c r="E2269" s="184">
        <v>2.7367190205371501</v>
      </c>
    </row>
    <row r="2270" spans="1:5" x14ac:dyDescent="0.25">
      <c r="A2270" s="184">
        <v>37768.6671943892</v>
      </c>
      <c r="B2270" s="184">
        <v>0.66773555834841103</v>
      </c>
      <c r="C2270" s="184">
        <v>-0.76687956430630899</v>
      </c>
      <c r="D2270" s="184">
        <v>0.34953092611700698</v>
      </c>
      <c r="E2270" s="184">
        <v>2.7365494097986902</v>
      </c>
    </row>
    <row r="2271" spans="1:5" x14ac:dyDescent="0.25">
      <c r="A2271" s="184">
        <v>37770.824847919699</v>
      </c>
      <c r="B2271" s="184">
        <v>-0.49556839690496401</v>
      </c>
      <c r="C2271" s="184">
        <v>-0.76695529112769301</v>
      </c>
      <c r="D2271" s="184">
        <v>0.349588178646353</v>
      </c>
      <c r="E2271" s="184">
        <v>2.7364960427473601</v>
      </c>
    </row>
    <row r="2272" spans="1:5" x14ac:dyDescent="0.25">
      <c r="A2272" s="184">
        <v>37781.0214968195</v>
      </c>
      <c r="B2272" s="184">
        <v>-6.8519869397654101E-2</v>
      </c>
      <c r="C2272" s="184">
        <v>-0.767312805311262</v>
      </c>
      <c r="D2272" s="184">
        <v>0.34985887199802002</v>
      </c>
      <c r="E2272" s="184">
        <v>2.7362444522414302</v>
      </c>
    </row>
    <row r="2273" spans="1:5" x14ac:dyDescent="0.25">
      <c r="A2273" s="184">
        <v>37790.315140922001</v>
      </c>
      <c r="B2273" s="184">
        <v>-7.2587958808745204E-2</v>
      </c>
      <c r="C2273" s="184">
        <v>-0.76763813875649201</v>
      </c>
      <c r="D2273" s="184">
        <v>0.35010578022897698</v>
      </c>
      <c r="E2273" s="184">
        <v>2.7360160237021698</v>
      </c>
    </row>
    <row r="2274" spans="1:5" x14ac:dyDescent="0.25">
      <c r="A2274" s="184">
        <v>37801.306462238201</v>
      </c>
      <c r="B2274" s="184">
        <v>-0.1710546600149</v>
      </c>
      <c r="C2274" s="184">
        <v>-0.76802224798039198</v>
      </c>
      <c r="D2274" s="184">
        <v>0.35039802456642999</v>
      </c>
      <c r="E2274" s="184">
        <v>2.7357469558202698</v>
      </c>
    </row>
    <row r="2275" spans="1:5" x14ac:dyDescent="0.25">
      <c r="A2275" s="184">
        <v>37804.167891760502</v>
      </c>
      <c r="B2275" s="184">
        <v>1.0598451993878899</v>
      </c>
      <c r="C2275" s="184">
        <v>-0.76812212725019202</v>
      </c>
      <c r="D2275" s="184">
        <v>0.35047414792887299</v>
      </c>
      <c r="E2275" s="184">
        <v>2.73567710175214</v>
      </c>
    </row>
    <row r="2276" spans="1:5" x14ac:dyDescent="0.25">
      <c r="A2276" s="184">
        <v>37811.438056654697</v>
      </c>
      <c r="B2276" s="184">
        <v>-5.0903121047576598E-2</v>
      </c>
      <c r="C2276" s="184">
        <v>-0.76837567282550501</v>
      </c>
      <c r="D2276" s="184">
        <v>0.35066763639915399</v>
      </c>
      <c r="E2276" s="184">
        <v>2.7354999811680099</v>
      </c>
    </row>
    <row r="2277" spans="1:5" x14ac:dyDescent="0.25">
      <c r="A2277" s="184">
        <v>37817.754911693497</v>
      </c>
      <c r="B2277" s="184">
        <v>1.80696024225164</v>
      </c>
      <c r="C2277" s="184">
        <v>-0.76859571012826999</v>
      </c>
      <c r="D2277" s="184">
        <v>0.3508358453207</v>
      </c>
      <c r="E2277" s="184">
        <v>2.7353465068324501</v>
      </c>
    </row>
    <row r="2278" spans="1:5" x14ac:dyDescent="0.25">
      <c r="A2278" s="184">
        <v>37826.0912243489</v>
      </c>
      <c r="B2278" s="184">
        <v>-4.0993281533906897E-2</v>
      </c>
      <c r="C2278" s="184">
        <v>-0.76888571403377204</v>
      </c>
      <c r="D2278" s="184">
        <v>0.35105796139796203</v>
      </c>
      <c r="E2278" s="184">
        <v>2.73514456823382</v>
      </c>
    </row>
    <row r="2279" spans="1:5" x14ac:dyDescent="0.25">
      <c r="A2279" s="184">
        <v>37827.8631326041</v>
      </c>
      <c r="B2279" s="184">
        <v>0.81154540508483497</v>
      </c>
      <c r="C2279" s="184">
        <v>-0.76894729923954996</v>
      </c>
      <c r="D2279" s="184">
        <v>0.35110519228881998</v>
      </c>
      <c r="E2279" s="184">
        <v>2.7351017337562</v>
      </c>
    </row>
    <row r="2280" spans="1:5" x14ac:dyDescent="0.25">
      <c r="A2280" s="184">
        <v>37834.600296606201</v>
      </c>
      <c r="B2280" s="184">
        <v>0.30107737826640502</v>
      </c>
      <c r="C2280" s="184">
        <v>-0.76918127787212698</v>
      </c>
      <c r="D2280" s="184">
        <v>0.35128483662008098</v>
      </c>
      <c r="E2280" s="184">
        <v>2.7349391508113099</v>
      </c>
    </row>
    <row r="2281" spans="1:5" x14ac:dyDescent="0.25">
      <c r="A2281" s="184">
        <v>37841.884453954</v>
      </c>
      <c r="B2281" s="184">
        <v>0.61375838536277305</v>
      </c>
      <c r="C2281" s="184">
        <v>-0.76943392741328498</v>
      </c>
      <c r="D2281" s="184">
        <v>0.351479178631876</v>
      </c>
      <c r="E2281" s="184">
        <v>2.7347638719748701</v>
      </c>
    </row>
    <row r="2282" spans="1:5" x14ac:dyDescent="0.25">
      <c r="A2282" s="184">
        <v>37847.340795571101</v>
      </c>
      <c r="B2282" s="184">
        <v>0.54781567245751905</v>
      </c>
      <c r="C2282" s="184">
        <v>-0.76962295500471201</v>
      </c>
      <c r="D2282" s="184">
        <v>0.351624831316106</v>
      </c>
      <c r="E2282" s="184">
        <v>2.7346329197490502</v>
      </c>
    </row>
    <row r="2283" spans="1:5" x14ac:dyDescent="0.25">
      <c r="A2283" s="184">
        <v>37849.661996621799</v>
      </c>
      <c r="B2283" s="184">
        <v>1.6743740362358299</v>
      </c>
      <c r="C2283" s="184">
        <v>-0.76970331103316003</v>
      </c>
      <c r="D2283" s="184">
        <v>0.35168681402465302</v>
      </c>
      <c r="E2283" s="184">
        <v>2.73457730032719</v>
      </c>
    </row>
    <row r="2284" spans="1:5" x14ac:dyDescent="0.25">
      <c r="A2284" s="184">
        <v>37856.278792172598</v>
      </c>
      <c r="B2284" s="184">
        <v>0.36797848311103099</v>
      </c>
      <c r="C2284" s="184">
        <v>-0.76993217875291198</v>
      </c>
      <c r="D2284" s="184">
        <v>0.35186356758414999</v>
      </c>
      <c r="E2284" s="184">
        <v>2.7344190453786501</v>
      </c>
    </row>
    <row r="2285" spans="1:5" x14ac:dyDescent="0.25">
      <c r="A2285" s="184">
        <v>37857.1019489674</v>
      </c>
      <c r="B2285" s="184">
        <v>0.35336894655233397</v>
      </c>
      <c r="C2285" s="184">
        <v>-0.76996063058840503</v>
      </c>
      <c r="D2285" s="184">
        <v>0.35188556333799398</v>
      </c>
      <c r="E2285" s="184">
        <v>2.73439938820494</v>
      </c>
    </row>
    <row r="2286" spans="1:5" x14ac:dyDescent="0.25">
      <c r="A2286" s="184">
        <v>37860.730009490799</v>
      </c>
      <c r="B2286" s="184">
        <v>-5.4588422169043999E-2</v>
      </c>
      <c r="C2286" s="184">
        <v>-0.77008597817473501</v>
      </c>
      <c r="D2286" s="184">
        <v>0.35198252775192401</v>
      </c>
      <c r="E2286" s="184">
        <v>2.73431282952121</v>
      </c>
    </row>
    <row r="2287" spans="1:5" x14ac:dyDescent="0.25">
      <c r="A2287" s="184">
        <v>37866.170445080897</v>
      </c>
      <c r="B2287" s="184">
        <v>-0.49662981907965298</v>
      </c>
      <c r="C2287" s="184">
        <v>-0.77027377711953604</v>
      </c>
      <c r="D2287" s="184">
        <v>0.35212798596688899</v>
      </c>
      <c r="E2287" s="184">
        <v>2.73418327632664</v>
      </c>
    </row>
    <row r="2288" spans="1:5" x14ac:dyDescent="0.25">
      <c r="A2288" s="184">
        <v>37866.696404199603</v>
      </c>
      <c r="B2288" s="184">
        <v>0.42284533978485001</v>
      </c>
      <c r="C2288" s="184">
        <v>-0.770291922184838</v>
      </c>
      <c r="D2288" s="184">
        <v>0.352142051837109</v>
      </c>
      <c r="E2288" s="184">
        <v>2.7341707672706801</v>
      </c>
    </row>
    <row r="2289" spans="1:5" x14ac:dyDescent="0.25">
      <c r="A2289" s="184">
        <v>37867.388287834503</v>
      </c>
      <c r="B2289" s="184">
        <v>0.56418711832493196</v>
      </c>
      <c r="C2289" s="184">
        <v>-0.77031578863110295</v>
      </c>
      <c r="D2289" s="184">
        <v>0.35216055603165097</v>
      </c>
      <c r="E2289" s="184">
        <v>2.7341543161744299</v>
      </c>
    </row>
    <row r="2290" spans="1:5" x14ac:dyDescent="0.25">
      <c r="A2290" s="184">
        <v>37873.071986229799</v>
      </c>
      <c r="B2290" s="184">
        <v>0.79622587261119604</v>
      </c>
      <c r="C2290" s="184">
        <v>-0.77051172411271296</v>
      </c>
      <c r="D2290" s="184">
        <v>0.35231260597648101</v>
      </c>
      <c r="E2290" s="184">
        <v>2.7340193539769602</v>
      </c>
    </row>
    <row r="2291" spans="1:5" x14ac:dyDescent="0.25">
      <c r="A2291" s="184">
        <v>37874.704768388699</v>
      </c>
      <c r="B2291" s="184">
        <v>1.4292551232070201</v>
      </c>
      <c r="C2291" s="184">
        <v>-0.77056797064637605</v>
      </c>
      <c r="D2291" s="184">
        <v>0.35235629973278398</v>
      </c>
      <c r="E2291" s="184">
        <v>2.7339806423372099</v>
      </c>
    </row>
    <row r="2292" spans="1:5" x14ac:dyDescent="0.25">
      <c r="A2292" s="184">
        <v>37879.7355693184</v>
      </c>
      <c r="B2292" s="184">
        <v>2.56030605935615</v>
      </c>
      <c r="C2292" s="184">
        <v>-0.77074115789375097</v>
      </c>
      <c r="D2292" s="184">
        <v>0.35249096405184999</v>
      </c>
      <c r="E2292" s="184">
        <v>2.7338615344043302</v>
      </c>
    </row>
    <row r="2293" spans="1:5" x14ac:dyDescent="0.25">
      <c r="A2293" s="184">
        <v>37885.936508109902</v>
      </c>
      <c r="B2293" s="184">
        <v>-0.79629023395126397</v>
      </c>
      <c r="C2293" s="184">
        <v>-0.770954386504769</v>
      </c>
      <c r="D2293" s="184">
        <v>0.35265703099275603</v>
      </c>
      <c r="E2293" s="184">
        <v>2.73371507067223</v>
      </c>
    </row>
    <row r="2294" spans="1:5" x14ac:dyDescent="0.25">
      <c r="A2294" s="184">
        <v>37894.592132144899</v>
      </c>
      <c r="B2294" s="184">
        <v>0.44232030713264803</v>
      </c>
      <c r="C2294" s="184">
        <v>-0.77125157296312197</v>
      </c>
      <c r="D2294" s="184">
        <v>0.35288898620038001</v>
      </c>
      <c r="E2294" s="184">
        <v>2.7335112720481902</v>
      </c>
    </row>
    <row r="2295" spans="1:5" x14ac:dyDescent="0.25">
      <c r="A2295" s="184">
        <v>37897.197370279297</v>
      </c>
      <c r="B2295" s="184">
        <v>0.233650815693181</v>
      </c>
      <c r="C2295" s="184">
        <v>-0.77134091876578803</v>
      </c>
      <c r="D2295" s="184">
        <v>0.35295883622693902</v>
      </c>
      <c r="E2295" s="184">
        <v>2.7334500782326199</v>
      </c>
    </row>
    <row r="2296" spans="1:5" x14ac:dyDescent="0.25">
      <c r="A2296" s="184">
        <v>37897.417606576601</v>
      </c>
      <c r="B2296" s="184">
        <v>2.5894867316296901</v>
      </c>
      <c r="C2296" s="184">
        <v>-0.771348469484327</v>
      </c>
      <c r="D2296" s="184">
        <v>0.35296474179649001</v>
      </c>
      <c r="E2296" s="184">
        <v>2.7334449082783001</v>
      </c>
    </row>
    <row r="2297" spans="1:5" x14ac:dyDescent="0.25">
      <c r="A2297" s="184">
        <v>37899.7175443468</v>
      </c>
      <c r="B2297" s="184">
        <v>-0.39138132461807201</v>
      </c>
      <c r="C2297" s="184">
        <v>-0.77142730130006598</v>
      </c>
      <c r="D2297" s="184">
        <v>0.35302642074933999</v>
      </c>
      <c r="E2297" s="184">
        <v>2.7333909473144402</v>
      </c>
    </row>
    <row r="2298" spans="1:5" x14ac:dyDescent="0.25">
      <c r="A2298" s="184">
        <v>37900.203952375297</v>
      </c>
      <c r="B2298" s="184">
        <v>-0.42637933995827199</v>
      </c>
      <c r="C2298" s="184">
        <v>-0.77144396839691198</v>
      </c>
      <c r="D2298" s="184">
        <v>0.35303946667129399</v>
      </c>
      <c r="E2298" s="184">
        <v>2.73337954205414</v>
      </c>
    </row>
    <row r="2299" spans="1:5" x14ac:dyDescent="0.25">
      <c r="A2299" s="184">
        <v>37902.308203749701</v>
      </c>
      <c r="B2299" s="184">
        <v>-0.18319002974339599</v>
      </c>
      <c r="C2299" s="184">
        <v>-0.77151605243973498</v>
      </c>
      <c r="D2299" s="184">
        <v>0.35309591110776201</v>
      </c>
      <c r="E2299" s="184">
        <v>2.7333302291139399</v>
      </c>
    </row>
    <row r="2300" spans="1:5" x14ac:dyDescent="0.25">
      <c r="A2300" s="184">
        <v>37911.688529257997</v>
      </c>
      <c r="B2300" s="184">
        <v>-0.83134786738314803</v>
      </c>
      <c r="C2300" s="184">
        <v>-0.771836999769273</v>
      </c>
      <c r="D2300" s="184">
        <v>0.35334765655023398</v>
      </c>
      <c r="E2300" s="184">
        <v>2.73311094395851</v>
      </c>
    </row>
    <row r="2301" spans="1:5" x14ac:dyDescent="0.25">
      <c r="A2301" s="184">
        <v>37918.258289391699</v>
      </c>
      <c r="B2301" s="184">
        <v>1.2857793494908301</v>
      </c>
      <c r="C2301" s="184">
        <v>-0.77206140190623695</v>
      </c>
      <c r="D2301" s="184">
        <v>0.35352409804389301</v>
      </c>
      <c r="E2301" s="184">
        <v>2.7329578897412201</v>
      </c>
    </row>
    <row r="2302" spans="1:5" x14ac:dyDescent="0.25">
      <c r="A2302" s="184">
        <v>37922.087131743101</v>
      </c>
      <c r="B2302" s="184">
        <v>-0.16298939205627899</v>
      </c>
      <c r="C2302" s="184">
        <v>-0.77219203634831701</v>
      </c>
      <c r="D2302" s="184">
        <v>0.35362697554468597</v>
      </c>
      <c r="E2302" s="184">
        <v>2.7328688910169299</v>
      </c>
    </row>
    <row r="2303" spans="1:5" x14ac:dyDescent="0.25">
      <c r="A2303" s="184">
        <v>37927.961811380301</v>
      </c>
      <c r="B2303" s="184">
        <v>-0.340229034821948</v>
      </c>
      <c r="C2303" s="184">
        <v>-0.77239225992323901</v>
      </c>
      <c r="D2303" s="184">
        <v>0.35378489159911503</v>
      </c>
      <c r="E2303" s="184">
        <v>2.7327326263806202</v>
      </c>
    </row>
    <row r="2304" spans="1:5" x14ac:dyDescent="0.25">
      <c r="A2304" s="184">
        <v>37929.981692500602</v>
      </c>
      <c r="B2304" s="184">
        <v>-0.50398209750821499</v>
      </c>
      <c r="C2304" s="184">
        <v>-0.77246104283316397</v>
      </c>
      <c r="D2304" s="184">
        <v>0.35383920692142501</v>
      </c>
      <c r="E2304" s="184">
        <v>2.73268585542217</v>
      </c>
    </row>
    <row r="2305" spans="1:5" x14ac:dyDescent="0.25">
      <c r="A2305" s="184">
        <v>37935.084524005702</v>
      </c>
      <c r="B2305" s="184">
        <v>0.56234109328867599</v>
      </c>
      <c r="C2305" s="184">
        <v>-0.77263467246210205</v>
      </c>
      <c r="D2305" s="184">
        <v>0.35397646809021299</v>
      </c>
      <c r="E2305" s="184">
        <v>2.7325678819183001</v>
      </c>
    </row>
    <row r="2306" spans="1:5" x14ac:dyDescent="0.25">
      <c r="A2306" s="184">
        <v>37935.445989492502</v>
      </c>
      <c r="B2306" s="184">
        <v>0.71752149797221498</v>
      </c>
      <c r="C2306" s="184">
        <v>-0.77264696426980495</v>
      </c>
      <c r="D2306" s="184">
        <v>0.35398619356640199</v>
      </c>
      <c r="E2306" s="184">
        <v>2.73255953512809</v>
      </c>
    </row>
    <row r="2307" spans="1:5" x14ac:dyDescent="0.25">
      <c r="A2307" s="184">
        <v>37939.257999955997</v>
      </c>
      <c r="B2307" s="184">
        <v>-1.2196991985258299E-2</v>
      </c>
      <c r="C2307" s="184">
        <v>-0.77277653309362904</v>
      </c>
      <c r="D2307" s="184">
        <v>0.35408877777676201</v>
      </c>
      <c r="E2307" s="184">
        <v>2.73247159068743</v>
      </c>
    </row>
    <row r="2308" spans="1:5" x14ac:dyDescent="0.25">
      <c r="A2308" s="184">
        <v>37939.6617479368</v>
      </c>
      <c r="B2308" s="184">
        <v>-0.29827320879941599</v>
      </c>
      <c r="C2308" s="184">
        <v>-0.77279024985773004</v>
      </c>
      <c r="D2308" s="184">
        <v>0.35409964503886798</v>
      </c>
      <c r="E2308" s="184">
        <v>2.73246228471529</v>
      </c>
    </row>
    <row r="2309" spans="1:5" x14ac:dyDescent="0.25">
      <c r="A2309" s="184">
        <v>37940.342981749898</v>
      </c>
      <c r="B2309" s="184">
        <v>0.146253260123899</v>
      </c>
      <c r="C2309" s="184">
        <v>-0.77281339098761503</v>
      </c>
      <c r="D2309" s="184">
        <v>0.35411798200387201</v>
      </c>
      <c r="E2309" s="184">
        <v>2.73244658673504</v>
      </c>
    </row>
    <row r="2310" spans="1:5" x14ac:dyDescent="0.25">
      <c r="A2310" s="184">
        <v>37955.978124781897</v>
      </c>
      <c r="B2310" s="184">
        <v>-0.12727388777082899</v>
      </c>
      <c r="C2310" s="184">
        <v>-0.773343525805257</v>
      </c>
      <c r="D2310" s="184">
        <v>0.35453915238650802</v>
      </c>
      <c r="E2310" s="184">
        <v>2.73208759608351</v>
      </c>
    </row>
    <row r="2311" spans="1:5" x14ac:dyDescent="0.25">
      <c r="A2311" s="184">
        <v>37956.909044468397</v>
      </c>
      <c r="B2311" s="184">
        <v>-0.15128769449969101</v>
      </c>
      <c r="C2311" s="184">
        <v>-0.77337503023892296</v>
      </c>
      <c r="D2311" s="184">
        <v>0.35456424809565901</v>
      </c>
      <c r="E2311" s="184">
        <v>2.7320663002312999</v>
      </c>
    </row>
    <row r="2312" spans="1:5" x14ac:dyDescent="0.25">
      <c r="A2312" s="184">
        <v>37964.096998501504</v>
      </c>
      <c r="B2312" s="184">
        <v>-0.35339475838090401</v>
      </c>
      <c r="C2312" s="184">
        <v>-0.77361805746475398</v>
      </c>
      <c r="D2312" s="184">
        <v>0.35475809375501499</v>
      </c>
      <c r="E2312" s="184">
        <v>2.7319021653338198</v>
      </c>
    </row>
    <row r="2313" spans="1:5" x14ac:dyDescent="0.25">
      <c r="A2313" s="184">
        <v>37970.624101941103</v>
      </c>
      <c r="B2313" s="184">
        <v>0.74324214085053697</v>
      </c>
      <c r="C2313" s="184">
        <v>-0.77383838653935</v>
      </c>
      <c r="D2313" s="184">
        <v>0.35493422998950303</v>
      </c>
      <c r="E2313" s="184">
        <v>2.7317535781225399</v>
      </c>
    </row>
    <row r="2314" spans="1:5" x14ac:dyDescent="0.25">
      <c r="A2314" s="184">
        <v>37970.806656180699</v>
      </c>
      <c r="B2314" s="184">
        <v>1.4634648755995801</v>
      </c>
      <c r="C2314" s="184">
        <v>-0.77384454395981295</v>
      </c>
      <c r="D2314" s="184">
        <v>0.35493915782725399</v>
      </c>
      <c r="E2314" s="184">
        <v>2.73174942860491</v>
      </c>
    </row>
    <row r="2315" spans="1:5" x14ac:dyDescent="0.25">
      <c r="A2315" s="184">
        <v>37974.341207205704</v>
      </c>
      <c r="B2315" s="184">
        <v>5.2927895435187597E-2</v>
      </c>
      <c r="C2315" s="184">
        <v>-0.77396370910309797</v>
      </c>
      <c r="D2315" s="184">
        <v>0.35503458552626999</v>
      </c>
      <c r="E2315" s="184">
        <v>2.7316691543660201</v>
      </c>
    </row>
    <row r="2316" spans="1:5" x14ac:dyDescent="0.25">
      <c r="A2316" s="184">
        <v>37980.026899122997</v>
      </c>
      <c r="B2316" s="184">
        <v>8.1194149106700295E-2</v>
      </c>
      <c r="C2316" s="184">
        <v>-0.77415518746593104</v>
      </c>
      <c r="D2316" s="184">
        <v>0.35518815745930998</v>
      </c>
      <c r="E2316" s="184">
        <v>2.7315402935331701</v>
      </c>
    </row>
    <row r="2317" spans="1:5" x14ac:dyDescent="0.25">
      <c r="A2317" s="184">
        <v>37980.650824857701</v>
      </c>
      <c r="B2317" s="184">
        <v>1.58485250994019</v>
      </c>
      <c r="C2317" s="184">
        <v>-0.77417618362556595</v>
      </c>
      <c r="D2317" s="184">
        <v>0.355205014862084</v>
      </c>
      <c r="E2317" s="184">
        <v>2.7315261730342599</v>
      </c>
    </row>
    <row r="2318" spans="1:5" x14ac:dyDescent="0.25">
      <c r="A2318" s="184">
        <v>37982.242457020897</v>
      </c>
      <c r="B2318" s="184">
        <v>0.38809310517458101</v>
      </c>
      <c r="C2318" s="184">
        <v>-0.77422973042215204</v>
      </c>
      <c r="D2318" s="184">
        <v>0.35524802253621102</v>
      </c>
      <c r="E2318" s="184">
        <v>2.73149016979148</v>
      </c>
    </row>
    <row r="2319" spans="1:5" x14ac:dyDescent="0.25">
      <c r="A2319" s="184">
        <v>37982.519903558103</v>
      </c>
      <c r="B2319" s="184">
        <v>0.32428683200060598</v>
      </c>
      <c r="C2319" s="184">
        <v>-0.77423906236225104</v>
      </c>
      <c r="D2319" s="184">
        <v>0.35525552011360301</v>
      </c>
      <c r="E2319" s="184">
        <v>2.7314838965212802</v>
      </c>
    </row>
    <row r="2320" spans="1:5" x14ac:dyDescent="0.25">
      <c r="A2320" s="184">
        <v>37990.098094455498</v>
      </c>
      <c r="B2320" s="184">
        <v>-0.88070976742928897</v>
      </c>
      <c r="C2320" s="184">
        <v>-0.77449371224994001</v>
      </c>
      <c r="D2320" s="184">
        <v>0.35546038570621302</v>
      </c>
      <c r="E2320" s="184">
        <v>2.7313128538614899</v>
      </c>
    </row>
    <row r="2321" spans="1:5" x14ac:dyDescent="0.25">
      <c r="A2321" s="184">
        <v>37994.803478904701</v>
      </c>
      <c r="B2321" s="184">
        <v>0.368213645455917</v>
      </c>
      <c r="C2321" s="184">
        <v>-0.77465158961456504</v>
      </c>
      <c r="D2321" s="184">
        <v>0.35558766346974902</v>
      </c>
      <c r="E2321" s="184">
        <v>2.7312069487688002</v>
      </c>
    </row>
    <row r="2322" spans="1:5" x14ac:dyDescent="0.25">
      <c r="A2322" s="184">
        <v>38001.944669231998</v>
      </c>
      <c r="B2322" s="184">
        <v>3.8460904590235199</v>
      </c>
      <c r="C2322" s="184">
        <v>-0.77489084325214697</v>
      </c>
      <c r="D2322" s="184">
        <v>0.35578093785194398</v>
      </c>
      <c r="E2322" s="184">
        <v>2.7310466562464701</v>
      </c>
    </row>
    <row r="2323" spans="1:5" x14ac:dyDescent="0.25">
      <c r="A2323" s="184">
        <v>38008.990200523898</v>
      </c>
      <c r="B2323" s="184">
        <v>0.97190114035508202</v>
      </c>
      <c r="C2323" s="184">
        <v>-0.77512647344228203</v>
      </c>
      <c r="D2323" s="184">
        <v>0.355971753463382</v>
      </c>
      <c r="E2323" s="184">
        <v>2.73088902660546</v>
      </c>
    </row>
    <row r="2324" spans="1:5" x14ac:dyDescent="0.25">
      <c r="A2324" s="184">
        <v>38009.627286276103</v>
      </c>
      <c r="B2324" s="184">
        <v>0.96832559140841701</v>
      </c>
      <c r="C2324" s="184">
        <v>-0.77514775944792902</v>
      </c>
      <c r="D2324" s="184">
        <v>0.35598901419710899</v>
      </c>
      <c r="E2324" s="184">
        <v>2.7308747983735602</v>
      </c>
    </row>
    <row r="2325" spans="1:5" x14ac:dyDescent="0.25">
      <c r="A2325" s="184">
        <v>38011.489709784801</v>
      </c>
      <c r="B2325" s="184">
        <v>0.39730653293363899</v>
      </c>
      <c r="C2325" s="184">
        <v>-0.77520996613617899</v>
      </c>
      <c r="D2325" s="184">
        <v>0.35603947944315401</v>
      </c>
      <c r="E2325" s="184">
        <v>2.7308332283650198</v>
      </c>
    </row>
    <row r="2326" spans="1:5" x14ac:dyDescent="0.25">
      <c r="A2326" s="184">
        <v>38014.249250254099</v>
      </c>
      <c r="B2326" s="184">
        <v>-0.11482533127087401</v>
      </c>
      <c r="C2326" s="184">
        <v>-0.77530208321035998</v>
      </c>
      <c r="D2326" s="184">
        <v>0.35611427023047199</v>
      </c>
      <c r="E2326" s="184">
        <v>2.73077170033425</v>
      </c>
    </row>
    <row r="2327" spans="1:5" x14ac:dyDescent="0.25">
      <c r="A2327" s="184">
        <v>38018.531322397597</v>
      </c>
      <c r="B2327" s="184">
        <v>0.25978089727885001</v>
      </c>
      <c r="C2327" s="184">
        <v>-0.77544489581272003</v>
      </c>
      <c r="D2327" s="184">
        <v>0.35623036537431002</v>
      </c>
      <c r="E2327" s="184">
        <v>2.73067638129573</v>
      </c>
    </row>
    <row r="2328" spans="1:5" x14ac:dyDescent="0.25">
      <c r="A2328" s="184">
        <v>38018.670269182803</v>
      </c>
      <c r="B2328" s="184">
        <v>-8.8869709624639401E-2</v>
      </c>
      <c r="C2328" s="184">
        <v>-0.77544952723823901</v>
      </c>
      <c r="D2328" s="184">
        <v>0.35623413329836001</v>
      </c>
      <c r="E2328" s="184">
        <v>2.7306732915184302</v>
      </c>
    </row>
    <row r="2329" spans="1:5" x14ac:dyDescent="0.25">
      <c r="A2329" s="184">
        <v>38021.231626341003</v>
      </c>
      <c r="B2329" s="184">
        <v>2.90174436997E-2</v>
      </c>
      <c r="C2329" s="184">
        <v>-0.77553487365352203</v>
      </c>
      <c r="D2329" s="184">
        <v>0.35630360069735401</v>
      </c>
      <c r="E2329" s="184">
        <v>2.7306163701403499</v>
      </c>
    </row>
    <row r="2330" spans="1:5" x14ac:dyDescent="0.25">
      <c r="A2330" s="184">
        <v>38023.919379720202</v>
      </c>
      <c r="B2330" s="184">
        <v>2.59931166713669</v>
      </c>
      <c r="C2330" s="184">
        <v>-0.77562437098258596</v>
      </c>
      <c r="D2330" s="184">
        <v>0.356376514841591</v>
      </c>
      <c r="E2330" s="184">
        <v>2.7305567129958499</v>
      </c>
    </row>
    <row r="2331" spans="1:5" x14ac:dyDescent="0.25">
      <c r="A2331" s="184">
        <v>38024.403491513098</v>
      </c>
      <c r="B2331" s="184">
        <v>0.34018326131035598</v>
      </c>
      <c r="C2331" s="184">
        <v>-0.77564048440543198</v>
      </c>
      <c r="D2331" s="184">
        <v>0.35638965000530698</v>
      </c>
      <c r="E2331" s="184">
        <v>2.7305459756576802</v>
      </c>
    </row>
    <row r="2332" spans="1:5" x14ac:dyDescent="0.25">
      <c r="A2332" s="184">
        <v>38036.959796674302</v>
      </c>
      <c r="B2332" s="184">
        <v>-0.17933499457916099</v>
      </c>
      <c r="C2332" s="184">
        <v>-0.77605770330655599</v>
      </c>
      <c r="D2332" s="184">
        <v>0.35673055256656799</v>
      </c>
      <c r="E2332" s="184">
        <v>2.7302683341548102</v>
      </c>
    </row>
    <row r="2333" spans="1:5" x14ac:dyDescent="0.25">
      <c r="A2333" s="184">
        <v>38040.944788845198</v>
      </c>
      <c r="B2333" s="184">
        <v>3.7359952637983098</v>
      </c>
      <c r="C2333" s="184">
        <v>-0.77618982731382702</v>
      </c>
      <c r="D2333" s="184">
        <v>0.35683883320443399</v>
      </c>
      <c r="E2333" s="184">
        <v>2.73018056203468</v>
      </c>
    </row>
    <row r="2334" spans="1:5" x14ac:dyDescent="0.25">
      <c r="A2334" s="184">
        <v>38049.687532764401</v>
      </c>
      <c r="B2334" s="184">
        <v>0.13896381927218401</v>
      </c>
      <c r="C2334" s="184">
        <v>-0.77647920357229905</v>
      </c>
      <c r="D2334" s="184">
        <v>0.35707654245422799</v>
      </c>
      <c r="E2334" s="184">
        <v>2.7299885773647601</v>
      </c>
    </row>
    <row r="2335" spans="1:5" x14ac:dyDescent="0.25">
      <c r="A2335" s="184">
        <v>38054.176997523697</v>
      </c>
      <c r="B2335" s="184">
        <v>0.88994411456179501</v>
      </c>
      <c r="C2335" s="184">
        <v>-0.77662753528049799</v>
      </c>
      <c r="D2335" s="184">
        <v>0.35719868868549198</v>
      </c>
      <c r="E2335" s="184">
        <v>2.7298903019472598</v>
      </c>
    </row>
    <row r="2336" spans="1:5" x14ac:dyDescent="0.25">
      <c r="A2336" s="184">
        <v>38060.5094102078</v>
      </c>
      <c r="B2336" s="184">
        <v>0.91985829060565705</v>
      </c>
      <c r="C2336" s="184">
        <v>-0.77683644933774598</v>
      </c>
      <c r="D2336" s="184">
        <v>0.35737107024831799</v>
      </c>
      <c r="E2336" s="184">
        <v>2.7297520423542299</v>
      </c>
    </row>
    <row r="2337" spans="1:5" x14ac:dyDescent="0.25">
      <c r="A2337" s="184">
        <v>38060.9289317769</v>
      </c>
      <c r="B2337" s="184">
        <v>0.86534047743895803</v>
      </c>
      <c r="C2337" s="184">
        <v>-0.77685027705098997</v>
      </c>
      <c r="D2337" s="184">
        <v>0.35738249439129699</v>
      </c>
      <c r="E2337" s="184">
        <v>2.7297428975004698</v>
      </c>
    </row>
    <row r="2338" spans="1:5" x14ac:dyDescent="0.25">
      <c r="A2338" s="184">
        <v>38066.324053270902</v>
      </c>
      <c r="B2338" s="184">
        <v>0.55944689206319798</v>
      </c>
      <c r="C2338" s="184">
        <v>-0.77702796117458295</v>
      </c>
      <c r="D2338" s="184">
        <v>0.35752945407384901</v>
      </c>
      <c r="E2338" s="184">
        <v>2.72962545744726</v>
      </c>
    </row>
    <row r="2339" spans="1:5" x14ac:dyDescent="0.25">
      <c r="A2339" s="184">
        <v>38071.2396166217</v>
      </c>
      <c r="B2339" s="184">
        <v>0.53710783776257398</v>
      </c>
      <c r="C2339" s="184">
        <v>-0.77718961977731704</v>
      </c>
      <c r="D2339" s="184">
        <v>0.35766342088895597</v>
      </c>
      <c r="E2339" s="184">
        <v>2.7295187221486099</v>
      </c>
    </row>
    <row r="2340" spans="1:5" x14ac:dyDescent="0.25">
      <c r="A2340" s="184">
        <v>38078.474725210799</v>
      </c>
      <c r="B2340" s="184">
        <v>0.28609290101495599</v>
      </c>
      <c r="C2340" s="184">
        <v>-0.77742715662010597</v>
      </c>
      <c r="D2340" s="184">
        <v>0.35786072570000799</v>
      </c>
      <c r="E2340" s="184">
        <v>2.7293620825854599</v>
      </c>
    </row>
    <row r="2341" spans="1:5" x14ac:dyDescent="0.25">
      <c r="A2341" s="184">
        <v>38081.796595223197</v>
      </c>
      <c r="B2341" s="184">
        <v>0.37310492011792801</v>
      </c>
      <c r="C2341" s="184">
        <v>-0.77753605480602095</v>
      </c>
      <c r="D2341" s="184">
        <v>0.35795136355538099</v>
      </c>
      <c r="E2341" s="184">
        <v>2.7292903487857898</v>
      </c>
    </row>
    <row r="2342" spans="1:5" x14ac:dyDescent="0.25">
      <c r="A2342" s="184">
        <v>38085.9336480778</v>
      </c>
      <c r="B2342" s="184">
        <v>-0.19330421480243701</v>
      </c>
      <c r="C2342" s="184">
        <v>-0.777671532510954</v>
      </c>
      <c r="D2342" s="184">
        <v>0.35806428704121801</v>
      </c>
      <c r="E2342" s="184">
        <v>2.7292011740923399</v>
      </c>
    </row>
    <row r="2343" spans="1:5" x14ac:dyDescent="0.25">
      <c r="A2343" s="184">
        <v>38090.1373819906</v>
      </c>
      <c r="B2343" s="184">
        <v>1.33879247517839</v>
      </c>
      <c r="C2343" s="184">
        <v>-0.77780902945614805</v>
      </c>
      <c r="D2343" s="184">
        <v>0.35817907989402697</v>
      </c>
      <c r="E2343" s="184">
        <v>2.7291107468944298</v>
      </c>
    </row>
    <row r="2344" spans="1:5" x14ac:dyDescent="0.25">
      <c r="A2344" s="184">
        <v>38098.032465888398</v>
      </c>
      <c r="B2344" s="184">
        <v>0.114244981567188</v>
      </c>
      <c r="C2344" s="184">
        <v>-0.77806681321069404</v>
      </c>
      <c r="D2344" s="184">
        <v>0.358394808593065</v>
      </c>
      <c r="E2344" s="184">
        <v>2.7289414186502099</v>
      </c>
    </row>
    <row r="2345" spans="1:5" x14ac:dyDescent="0.25">
      <c r="A2345" s="184">
        <v>38107.079059722098</v>
      </c>
      <c r="B2345" s="184">
        <v>1.01835761983045</v>
      </c>
      <c r="C2345" s="184">
        <v>-0.77836146514861304</v>
      </c>
      <c r="D2345" s="184">
        <v>0.35864221932109402</v>
      </c>
      <c r="E2345" s="184">
        <v>2.72874820401741</v>
      </c>
    </row>
    <row r="2346" spans="1:5" x14ac:dyDescent="0.25">
      <c r="A2346" s="184">
        <v>38125.796504415601</v>
      </c>
      <c r="B2346" s="184">
        <v>0.81010510679844505</v>
      </c>
      <c r="C2346" s="184">
        <v>-0.778968589462255</v>
      </c>
      <c r="D2346" s="184">
        <v>0.359154858843304</v>
      </c>
      <c r="E2346" s="184">
        <v>2.72835119803017</v>
      </c>
    </row>
    <row r="2347" spans="1:5" x14ac:dyDescent="0.25">
      <c r="A2347" s="184">
        <v>38127.874354367697</v>
      </c>
      <c r="B2347" s="184">
        <v>2.5085191647427099</v>
      </c>
      <c r="C2347" s="184">
        <v>-0.779035775766866</v>
      </c>
      <c r="D2347" s="184">
        <v>0.35921183019627601</v>
      </c>
      <c r="E2347" s="184">
        <v>2.7283073555596302</v>
      </c>
    </row>
    <row r="2348" spans="1:5" x14ac:dyDescent="0.25">
      <c r="A2348" s="184">
        <v>38136.047601065096</v>
      </c>
      <c r="B2348" s="184">
        <v>0.62423078880471405</v>
      </c>
      <c r="C2348" s="184">
        <v>-0.77929963909077304</v>
      </c>
      <c r="D2348" s="184">
        <v>0.35943604987454703</v>
      </c>
      <c r="E2348" s="184">
        <v>2.7281353472149799</v>
      </c>
    </row>
    <row r="2349" spans="1:5" x14ac:dyDescent="0.25">
      <c r="A2349" s="184">
        <v>38141.350356378098</v>
      </c>
      <c r="B2349" s="184">
        <v>-0.91145240346469603</v>
      </c>
      <c r="C2349" s="184">
        <v>-0.77947047612041598</v>
      </c>
      <c r="D2349" s="184">
        <v>0.35958162698867202</v>
      </c>
      <c r="E2349" s="184">
        <v>2.7280241305196098</v>
      </c>
    </row>
    <row r="2350" spans="1:5" x14ac:dyDescent="0.25">
      <c r="A2350" s="184">
        <v>38148.158772859402</v>
      </c>
      <c r="B2350" s="184">
        <v>2.5119863627399601</v>
      </c>
      <c r="C2350" s="184">
        <v>-0.77968940643164397</v>
      </c>
      <c r="D2350" s="184">
        <v>0.35976866065096103</v>
      </c>
      <c r="E2350" s="184">
        <v>2.7278817757765701</v>
      </c>
    </row>
    <row r="2351" spans="1:5" x14ac:dyDescent="0.25">
      <c r="A2351" s="184">
        <v>38148.429564457503</v>
      </c>
      <c r="B2351" s="184">
        <v>-0.310632892101603</v>
      </c>
      <c r="C2351" s="184">
        <v>-0.77969810428756303</v>
      </c>
      <c r="D2351" s="184">
        <v>0.35977610238672297</v>
      </c>
      <c r="E2351" s="184">
        <v>2.7278761241491898</v>
      </c>
    </row>
    <row r="2352" spans="1:5" x14ac:dyDescent="0.25">
      <c r="A2352" s="184">
        <v>38174.629690764697</v>
      </c>
      <c r="B2352" s="184">
        <v>0.96689774613685198</v>
      </c>
      <c r="C2352" s="184">
        <v>-0.78053610951054098</v>
      </c>
      <c r="D2352" s="184">
        <v>0.36049715339266603</v>
      </c>
      <c r="E2352" s="184">
        <v>2.7273330286439199</v>
      </c>
    </row>
    <row r="2353" spans="1:5" x14ac:dyDescent="0.25">
      <c r="A2353" s="184">
        <v>38186.372635305801</v>
      </c>
      <c r="B2353" s="184">
        <v>0.92653043142014702</v>
      </c>
      <c r="C2353" s="184">
        <v>-0.78090939321549802</v>
      </c>
      <c r="D2353" s="184">
        <v>0.36082100130045103</v>
      </c>
      <c r="E2353" s="184">
        <v>2.7270920104090401</v>
      </c>
    </row>
    <row r="2354" spans="1:5" x14ac:dyDescent="0.25">
      <c r="A2354" s="184">
        <v>38191.426231661702</v>
      </c>
      <c r="B2354" s="184">
        <v>0.787286569662626</v>
      </c>
      <c r="C2354" s="184">
        <v>-0.78106958883839595</v>
      </c>
      <c r="D2354" s="184">
        <v>0.36096049921553403</v>
      </c>
      <c r="E2354" s="184">
        <v>2.7269887462796798</v>
      </c>
    </row>
    <row r="2355" spans="1:5" x14ac:dyDescent="0.25">
      <c r="A2355" s="184">
        <v>38199.352115618101</v>
      </c>
      <c r="B2355" s="184">
        <v>-0.85456646255628299</v>
      </c>
      <c r="C2355" s="184">
        <v>-0.78132028645989604</v>
      </c>
      <c r="D2355" s="184">
        <v>0.36117944074400499</v>
      </c>
      <c r="E2355" s="184">
        <v>2.7268273472098001</v>
      </c>
    </row>
    <row r="2356" spans="1:5" x14ac:dyDescent="0.25">
      <c r="A2356" s="184">
        <v>38220.875547834199</v>
      </c>
      <c r="B2356" s="184">
        <v>-0.245976261495473</v>
      </c>
      <c r="C2356" s="184">
        <v>-0.78199766037548901</v>
      </c>
      <c r="D2356" s="184">
        <v>0.36177497723853103</v>
      </c>
      <c r="E2356" s="184">
        <v>2.72639249415296</v>
      </c>
    </row>
    <row r="2357" spans="1:5" x14ac:dyDescent="0.25">
      <c r="A2357" s="184">
        <v>38231.066114024099</v>
      </c>
      <c r="B2357" s="184">
        <v>-0.655688041468525</v>
      </c>
      <c r="C2357" s="184">
        <v>-0.78231660449021201</v>
      </c>
      <c r="D2357" s="184">
        <v>0.36205744790246802</v>
      </c>
      <c r="E2357" s="184">
        <v>2.7261883667336502</v>
      </c>
    </row>
    <row r="2358" spans="1:5" x14ac:dyDescent="0.25">
      <c r="A2358" s="184">
        <v>38247.5987012162</v>
      </c>
      <c r="B2358" s="184">
        <v>0.65027391391774303</v>
      </c>
      <c r="C2358" s="184">
        <v>-0.78283158187474999</v>
      </c>
      <c r="D2358" s="184">
        <v>0.36251641196606399</v>
      </c>
      <c r="E2358" s="184">
        <v>2.7258596172652099</v>
      </c>
    </row>
    <row r="2359" spans="1:5" x14ac:dyDescent="0.25">
      <c r="A2359" s="184">
        <v>38253.894524907897</v>
      </c>
      <c r="B2359" s="184">
        <v>0.77881859003874299</v>
      </c>
      <c r="C2359" s="184">
        <v>-0.78302688251899699</v>
      </c>
      <c r="D2359" s="184">
        <v>0.36269142106032198</v>
      </c>
      <c r="E2359" s="184">
        <v>2.7257352129597798</v>
      </c>
    </row>
    <row r="2360" spans="1:5" x14ac:dyDescent="0.25">
      <c r="A2360" s="184">
        <v>38255.689869207999</v>
      </c>
      <c r="B2360" s="184">
        <v>-1.5101266129029201</v>
      </c>
      <c r="C2360" s="184">
        <v>-0.783082492773992</v>
      </c>
      <c r="D2360" s="184">
        <v>0.36274135076391401</v>
      </c>
      <c r="E2360" s="184">
        <v>2.7256998170687101</v>
      </c>
    </row>
    <row r="2361" spans="1:5" x14ac:dyDescent="0.25">
      <c r="A2361" s="184">
        <v>38262.211360001304</v>
      </c>
      <c r="B2361" s="184">
        <v>2.9521938567559398</v>
      </c>
      <c r="C2361" s="184">
        <v>-0.78328418432080005</v>
      </c>
      <c r="D2361" s="184">
        <v>0.36292280522282</v>
      </c>
      <c r="E2361" s="184">
        <v>2.7255715416383102</v>
      </c>
    </row>
    <row r="2362" spans="1:5" x14ac:dyDescent="0.25">
      <c r="A2362" s="184">
        <v>38286.003156100902</v>
      </c>
      <c r="B2362" s="184">
        <v>-0.39695901874661199</v>
      </c>
      <c r="C2362" s="184">
        <v>-0.78401583435288202</v>
      </c>
      <c r="D2362" s="184">
        <v>0.36358596311525898</v>
      </c>
      <c r="E2362" s="184">
        <v>2.7251075411237098</v>
      </c>
    </row>
    <row r="2363" spans="1:5" x14ac:dyDescent="0.25">
      <c r="A2363" s="184">
        <v>38287.598383557597</v>
      </c>
      <c r="B2363" s="184">
        <v>-0.69376487089860905</v>
      </c>
      <c r="C2363" s="184">
        <v>-0.78406465471676101</v>
      </c>
      <c r="D2363" s="184">
        <v>0.36363049390399799</v>
      </c>
      <c r="E2363" s="184">
        <v>2.72507665395502</v>
      </c>
    </row>
    <row r="2364" spans="1:5" x14ac:dyDescent="0.25">
      <c r="A2364" s="184">
        <v>38287.701719276898</v>
      </c>
      <c r="B2364" s="184">
        <v>0.967409341092762</v>
      </c>
      <c r="C2364" s="184">
        <v>-0.78406781617117804</v>
      </c>
      <c r="D2364" s="184">
        <v>0.36363337881112601</v>
      </c>
      <c r="E2364" s="184">
        <v>2.72507465411659</v>
      </c>
    </row>
    <row r="2365" spans="1:5" x14ac:dyDescent="0.25">
      <c r="A2365" s="184">
        <v>38293.850968916602</v>
      </c>
      <c r="B2365" s="184">
        <v>-0.85392776592012598</v>
      </c>
      <c r="C2365" s="184">
        <v>-0.78425571942686001</v>
      </c>
      <c r="D2365" s="184">
        <v>0.36380511596280002</v>
      </c>
      <c r="E2365" s="184">
        <v>2.7249558618082999</v>
      </c>
    </row>
    <row r="2366" spans="1:5" x14ac:dyDescent="0.25">
      <c r="A2366" s="184">
        <v>38298.511540175299</v>
      </c>
      <c r="B2366" s="184">
        <v>4.9466733757876399E-2</v>
      </c>
      <c r="C2366" s="184">
        <v>-0.78439783448579703</v>
      </c>
      <c r="D2366" s="184">
        <v>0.36393536059124199</v>
      </c>
      <c r="E2366" s="184">
        <v>2.7248661074798401</v>
      </c>
    </row>
    <row r="2367" spans="1:5" x14ac:dyDescent="0.25">
      <c r="A2367" s="184">
        <v>38315.131631763703</v>
      </c>
      <c r="B2367" s="184">
        <v>2.5252873613428299</v>
      </c>
      <c r="C2367" s="184">
        <v>-0.78490251701539804</v>
      </c>
      <c r="D2367" s="184">
        <v>0.36440041693824199</v>
      </c>
      <c r="E2367" s="184">
        <v>2.72454799997635</v>
      </c>
    </row>
    <row r="2368" spans="1:5" x14ac:dyDescent="0.25">
      <c r="A2368" s="184">
        <v>38317.961682323599</v>
      </c>
      <c r="B2368" s="184">
        <v>0.85794108701620098</v>
      </c>
      <c r="C2368" s="184">
        <v>-0.78498812201553203</v>
      </c>
      <c r="D2368" s="184">
        <v>0.36447969860135598</v>
      </c>
      <c r="E2368" s="184">
        <v>2.72449413953973</v>
      </c>
    </row>
    <row r="2369" spans="1:5" x14ac:dyDescent="0.25">
      <c r="A2369" s="184">
        <v>38318.992367352803</v>
      </c>
      <c r="B2369" s="184">
        <v>-0.63336757719844206</v>
      </c>
      <c r="C2369" s="184">
        <v>-0.78501927462420196</v>
      </c>
      <c r="D2369" s="184">
        <v>0.364508579151955</v>
      </c>
      <c r="E2369" s="184">
        <v>2.7244745461344202</v>
      </c>
    </row>
    <row r="2370" spans="1:5" x14ac:dyDescent="0.25">
      <c r="A2370" s="184">
        <v>38322.0080441971</v>
      </c>
      <c r="B2370" s="184">
        <v>1.83909791393841</v>
      </c>
      <c r="C2370" s="184">
        <v>-0.78511034969411098</v>
      </c>
      <c r="D2370" s="184">
        <v>0.36459310124605498</v>
      </c>
      <c r="E2370" s="184">
        <v>2.72441728598023</v>
      </c>
    </row>
    <row r="2371" spans="1:5" x14ac:dyDescent="0.25">
      <c r="A2371" s="184">
        <v>38333.493150232804</v>
      </c>
      <c r="B2371" s="184">
        <v>2.5637052401448601</v>
      </c>
      <c r="C2371" s="184">
        <v>-0.78545618809295703</v>
      </c>
      <c r="D2371" s="184">
        <v>0.36491528329195499</v>
      </c>
      <c r="E2371" s="184">
        <v>2.7242001432284102</v>
      </c>
    </row>
    <row r="2372" spans="1:5" x14ac:dyDescent="0.25">
      <c r="A2372" s="184">
        <v>38335.547000168597</v>
      </c>
      <c r="B2372" s="184">
        <v>0.73534903810235197</v>
      </c>
      <c r="C2372" s="184">
        <v>-0.785517862535698</v>
      </c>
      <c r="D2372" s="184">
        <v>0.36497294556462101</v>
      </c>
      <c r="E2372" s="184">
        <v>2.7241614677793899</v>
      </c>
    </row>
    <row r="2373" spans="1:5" x14ac:dyDescent="0.25">
      <c r="A2373" s="184">
        <v>38343.523135776501</v>
      </c>
      <c r="B2373" s="184">
        <v>-0.75284796151285605</v>
      </c>
      <c r="C2373" s="184">
        <v>-0.78575688045372105</v>
      </c>
      <c r="D2373" s="184">
        <v>0.365197014168401</v>
      </c>
      <c r="E2373" s="184">
        <v>2.72401171989618</v>
      </c>
    </row>
    <row r="2374" spans="1:5" x14ac:dyDescent="0.25">
      <c r="A2374" s="184">
        <v>38348.3363089138</v>
      </c>
      <c r="B2374" s="184">
        <v>0.91437945208758797</v>
      </c>
      <c r="C2374" s="184">
        <v>-0.78590073229445601</v>
      </c>
      <c r="D2374" s="184">
        <v>0.36533233335307103</v>
      </c>
      <c r="E2374" s="184">
        <v>2.72392170045195</v>
      </c>
    </row>
    <row r="2375" spans="1:5" x14ac:dyDescent="0.25">
      <c r="A2375" s="184">
        <v>38366.327039890697</v>
      </c>
      <c r="B2375" s="184">
        <v>1.1897442802085501</v>
      </c>
      <c r="C2375" s="184">
        <v>-0.78643584729791505</v>
      </c>
      <c r="D2375" s="184">
        <v>0.36583884054407301</v>
      </c>
      <c r="E2375" s="184">
        <v>2.72358753256015</v>
      </c>
    </row>
    <row r="2376" spans="1:5" x14ac:dyDescent="0.25">
      <c r="A2376" s="184">
        <v>38366.950348880899</v>
      </c>
      <c r="B2376" s="184">
        <v>-0.353854859438058</v>
      </c>
      <c r="C2376" s="184">
        <v>-0.78645431356574202</v>
      </c>
      <c r="D2376" s="184">
        <v>0.36585640923205698</v>
      </c>
      <c r="E2376" s="184">
        <v>2.72357602032484</v>
      </c>
    </row>
    <row r="2377" spans="1:5" x14ac:dyDescent="0.25">
      <c r="A2377" s="184">
        <v>38371.181191112002</v>
      </c>
      <c r="B2377" s="184">
        <v>3.5302619399343498</v>
      </c>
      <c r="C2377" s="184">
        <v>-0.78657952644383899</v>
      </c>
      <c r="D2377" s="184">
        <v>0.36597569634619198</v>
      </c>
      <c r="E2377" s="184">
        <v>2.7234979945261899</v>
      </c>
    </row>
    <row r="2378" spans="1:5" x14ac:dyDescent="0.25">
      <c r="A2378" s="184">
        <v>38373.984081373703</v>
      </c>
      <c r="B2378" s="184">
        <v>1.98510105595437</v>
      </c>
      <c r="C2378" s="184">
        <v>-0.78666235281150398</v>
      </c>
      <c r="D2378" s="184">
        <v>0.36605475738909798</v>
      </c>
      <c r="E2378" s="184">
        <v>2.7234464145914199</v>
      </c>
    </row>
    <row r="2379" spans="1:5" x14ac:dyDescent="0.25">
      <c r="A2379" s="184">
        <v>38383.118077752202</v>
      </c>
      <c r="B2379" s="184">
        <v>0.99060584398069595</v>
      </c>
      <c r="C2379" s="184">
        <v>-0.78693156574920098</v>
      </c>
      <c r="D2379" s="184">
        <v>0.36631259145997103</v>
      </c>
      <c r="E2379" s="184">
        <v>2.72327894374869</v>
      </c>
    </row>
    <row r="2380" spans="1:5" x14ac:dyDescent="0.25">
      <c r="A2380" s="184">
        <v>38385.885044710798</v>
      </c>
      <c r="B2380" s="184">
        <v>0.62094214348644705</v>
      </c>
      <c r="C2380" s="184">
        <v>-0.78701290627408105</v>
      </c>
      <c r="D2380" s="184">
        <v>0.36639075538336702</v>
      </c>
      <c r="E2380" s="184">
        <v>2.7232283981760701</v>
      </c>
    </row>
    <row r="2381" spans="1:5" x14ac:dyDescent="0.25">
      <c r="A2381" s="184">
        <v>38393.576405074797</v>
      </c>
      <c r="B2381" s="184">
        <v>0.33767302322499998</v>
      </c>
      <c r="C2381" s="184">
        <v>-0.787238487433217</v>
      </c>
      <c r="D2381" s="184">
        <v>0.36660817082224501</v>
      </c>
      <c r="E2381" s="184">
        <v>2.7230883524362102</v>
      </c>
    </row>
    <row r="2382" spans="1:5" x14ac:dyDescent="0.25">
      <c r="A2382" s="184">
        <v>38393.985486892598</v>
      </c>
      <c r="B2382" s="184">
        <v>3.60071744857082</v>
      </c>
      <c r="C2382" s="184">
        <v>-0.78725046389473996</v>
      </c>
      <c r="D2382" s="184">
        <v>0.36661974042484802</v>
      </c>
      <c r="E2382" s="184">
        <v>2.7230809226066399</v>
      </c>
    </row>
    <row r="2383" spans="1:5" x14ac:dyDescent="0.25">
      <c r="A2383" s="184">
        <v>38399.302376977903</v>
      </c>
      <c r="B2383" s="184">
        <v>1.85401008352687</v>
      </c>
      <c r="C2383" s="184">
        <v>-0.78740592459537095</v>
      </c>
      <c r="D2383" s="184">
        <v>0.366770166321016</v>
      </c>
      <c r="E2383" s="184">
        <v>2.7229845291240999</v>
      </c>
    </row>
    <row r="2384" spans="1:5" x14ac:dyDescent="0.25">
      <c r="A2384" s="184">
        <v>38404.405691592299</v>
      </c>
      <c r="B2384" s="184">
        <v>-0.52085646841921796</v>
      </c>
      <c r="C2384" s="184">
        <v>-0.78755479191786304</v>
      </c>
      <c r="D2384" s="184">
        <v>0.36691464471936303</v>
      </c>
      <c r="E2384" s="184">
        <v>2.7228923101098101</v>
      </c>
    </row>
    <row r="2385" spans="1:5" x14ac:dyDescent="0.25">
      <c r="A2385" s="184">
        <v>38414.825565706597</v>
      </c>
      <c r="B2385" s="184">
        <v>1.8936838467161301</v>
      </c>
      <c r="C2385" s="184">
        <v>-0.78785767991845901</v>
      </c>
      <c r="D2385" s="184">
        <v>0.36720992894715199</v>
      </c>
      <c r="E2385" s="184">
        <v>2.7227049400005501</v>
      </c>
    </row>
    <row r="2386" spans="1:5" x14ac:dyDescent="0.25">
      <c r="A2386" s="184">
        <v>38419.288105564898</v>
      </c>
      <c r="B2386" s="184">
        <v>0.83666125456220997</v>
      </c>
      <c r="C2386" s="184">
        <v>-0.78798695755230497</v>
      </c>
      <c r="D2386" s="184">
        <v>0.36733651064258799</v>
      </c>
      <c r="E2386" s="184">
        <v>2.7226250735223299</v>
      </c>
    </row>
    <row r="2387" spans="1:5" x14ac:dyDescent="0.25">
      <c r="A2387" s="184">
        <v>38419.3041517249</v>
      </c>
      <c r="B2387" s="184">
        <v>-1.1006995068954999</v>
      </c>
      <c r="C2387" s="184">
        <v>-0.78798742192273696</v>
      </c>
      <c r="D2387" s="184">
        <v>0.36733696592822201</v>
      </c>
      <c r="E2387" s="184">
        <v>2.7226247867532098</v>
      </c>
    </row>
    <row r="2388" spans="1:5" x14ac:dyDescent="0.25">
      <c r="A2388" s="184">
        <v>38432.723208680902</v>
      </c>
      <c r="B2388" s="184">
        <v>0.56087673831988605</v>
      </c>
      <c r="C2388" s="184">
        <v>-0.78837455652624699</v>
      </c>
      <c r="D2388" s="184">
        <v>0.36771803891941302</v>
      </c>
      <c r="E2388" s="184">
        <v>2.7223859990763999</v>
      </c>
    </row>
    <row r="2389" spans="1:5" x14ac:dyDescent="0.25">
      <c r="A2389" s="184">
        <v>38443.121284933797</v>
      </c>
      <c r="B2389" s="184">
        <v>0.62958883746833105</v>
      </c>
      <c r="C2389" s="184">
        <v>-0.78867286540420301</v>
      </c>
      <c r="D2389" s="184">
        <v>0.368013774615703</v>
      </c>
      <c r="E2389" s="184">
        <v>2.72220238780104</v>
      </c>
    </row>
    <row r="2390" spans="1:5" x14ac:dyDescent="0.25">
      <c r="A2390" s="184">
        <v>38447.483468463201</v>
      </c>
      <c r="B2390" s="184">
        <v>-0.24766282732619599</v>
      </c>
      <c r="C2390" s="184">
        <v>-0.78879757324114896</v>
      </c>
      <c r="D2390" s="184">
        <v>0.36813795946358402</v>
      </c>
      <c r="E2390" s="184">
        <v>2.72212572924703</v>
      </c>
    </row>
    <row r="2391" spans="1:5" x14ac:dyDescent="0.25">
      <c r="A2391" s="184">
        <v>38469.630895005401</v>
      </c>
      <c r="B2391" s="184">
        <v>6.6767030704953898</v>
      </c>
      <c r="C2391" s="184">
        <v>-0.78942669380553898</v>
      </c>
      <c r="D2391" s="184">
        <v>0.368769551169431</v>
      </c>
      <c r="E2391" s="184">
        <v>2.7217399039690902</v>
      </c>
    </row>
    <row r="2392" spans="1:5" x14ac:dyDescent="0.25">
      <c r="A2392" s="184">
        <v>38476.7325070062</v>
      </c>
      <c r="B2392" s="184">
        <v>-0.22603097451411799</v>
      </c>
      <c r="C2392" s="184">
        <v>-0.78962697966793005</v>
      </c>
      <c r="D2392" s="184">
        <v>0.36897245977931198</v>
      </c>
      <c r="E2392" s="184">
        <v>2.7216173876846801</v>
      </c>
    </row>
    <row r="2393" spans="1:5" x14ac:dyDescent="0.25">
      <c r="A2393" s="184">
        <v>38478.554740143802</v>
      </c>
      <c r="B2393" s="184">
        <v>2.6209024096928299</v>
      </c>
      <c r="C2393" s="184">
        <v>-0.78967825792405499</v>
      </c>
      <c r="D2393" s="184">
        <v>0.36902455552011298</v>
      </c>
      <c r="E2393" s="184">
        <v>2.7215860448161502</v>
      </c>
    </row>
    <row r="2394" spans="1:5" x14ac:dyDescent="0.25">
      <c r="A2394" s="184">
        <v>38494.088574616697</v>
      </c>
      <c r="B2394" s="184">
        <v>0.21923439056563701</v>
      </c>
      <c r="C2394" s="184">
        <v>-0.79011348286073702</v>
      </c>
      <c r="D2394" s="184">
        <v>0.36946916077298603</v>
      </c>
      <c r="E2394" s="184">
        <v>2.7213204221998502</v>
      </c>
    </row>
    <row r="2395" spans="1:5" x14ac:dyDescent="0.25">
      <c r="A2395" s="184">
        <v>38494.487159099903</v>
      </c>
      <c r="B2395" s="184">
        <v>0.80388204462247304</v>
      </c>
      <c r="C2395" s="184">
        <v>-0.790124605314239</v>
      </c>
      <c r="D2395" s="184">
        <v>0.36948058099012998</v>
      </c>
      <c r="E2395" s="184">
        <v>2.7213136434291498</v>
      </c>
    </row>
    <row r="2396" spans="1:5" x14ac:dyDescent="0.25">
      <c r="A2396" s="184">
        <v>38498.566606809101</v>
      </c>
      <c r="B2396" s="184">
        <v>0.118008911026957</v>
      </c>
      <c r="C2396" s="184">
        <v>-0.79023831155248903</v>
      </c>
      <c r="D2396" s="184">
        <v>0.36959749984474199</v>
      </c>
      <c r="E2396" s="184">
        <v>2.7212443700348401</v>
      </c>
    </row>
    <row r="2397" spans="1:5" x14ac:dyDescent="0.25">
      <c r="A2397" s="184">
        <v>38509.766774366202</v>
      </c>
      <c r="B2397" s="184">
        <v>0.40916850949633699</v>
      </c>
      <c r="C2397" s="184">
        <v>-0.79054926750849597</v>
      </c>
      <c r="D2397" s="184">
        <v>0.369918828721924</v>
      </c>
      <c r="E2397" s="184">
        <v>2.7210551755129702</v>
      </c>
    </row>
    <row r="2398" spans="1:5" x14ac:dyDescent="0.25">
      <c r="A2398" s="184">
        <v>38510.701153536596</v>
      </c>
      <c r="B2398" s="184">
        <v>0.61317473943998102</v>
      </c>
      <c r="C2398" s="184">
        <v>-0.79057512757794701</v>
      </c>
      <c r="D2398" s="184">
        <v>0.36994565746566399</v>
      </c>
      <c r="E2398" s="184">
        <v>2.7210394579639399</v>
      </c>
    </row>
    <row r="2399" spans="1:5" x14ac:dyDescent="0.25">
      <c r="A2399" s="184">
        <v>38524.574849211698</v>
      </c>
      <c r="B2399" s="184">
        <v>0.25288285540966399</v>
      </c>
      <c r="C2399" s="184">
        <v>-0.79095761010858401</v>
      </c>
      <c r="D2399" s="184">
        <v>0.37034440758282</v>
      </c>
      <c r="E2399" s="184">
        <v>2.7208072831344001</v>
      </c>
    </row>
    <row r="2400" spans="1:5" x14ac:dyDescent="0.25">
      <c r="A2400" s="184">
        <v>38526.232661923503</v>
      </c>
      <c r="B2400" s="184">
        <v>1.10194216325827</v>
      </c>
      <c r="C2400" s="184">
        <v>-0.79100312675714402</v>
      </c>
      <c r="D2400" s="184">
        <v>0.37039210532057698</v>
      </c>
      <c r="E2400" s="184">
        <v>2.7207796903870398</v>
      </c>
    </row>
    <row r="2401" spans="1:5" x14ac:dyDescent="0.25">
      <c r="A2401" s="184">
        <v>38542.713963022899</v>
      </c>
      <c r="B2401" s="184">
        <v>0.22006465661025401</v>
      </c>
      <c r="C2401" s="184">
        <v>-0.79145343965394999</v>
      </c>
      <c r="D2401" s="184">
        <v>0.37086687894482501</v>
      </c>
      <c r="E2401" s="184">
        <v>2.7205071269855101</v>
      </c>
    </row>
    <row r="2402" spans="1:5" x14ac:dyDescent="0.25">
      <c r="A2402" s="184">
        <v>38552.728068030403</v>
      </c>
      <c r="B2402" s="184">
        <v>1.1772644309568701</v>
      </c>
      <c r="C2402" s="184">
        <v>-0.79172508851698298</v>
      </c>
      <c r="D2402" s="184">
        <v>0.371155872944261</v>
      </c>
      <c r="E2402" s="184">
        <v>2.7203430750312401</v>
      </c>
    </row>
    <row r="2403" spans="1:5" x14ac:dyDescent="0.25">
      <c r="A2403" s="184">
        <v>38563.219995449901</v>
      </c>
      <c r="B2403" s="184">
        <v>-0.13777113289708001</v>
      </c>
      <c r="C2403" s="184">
        <v>-0.792008091470915</v>
      </c>
      <c r="D2403" s="184">
        <v>0.37145908085972101</v>
      </c>
      <c r="E2403" s="184">
        <v>2.7201724627547401</v>
      </c>
    </row>
    <row r="2404" spans="1:5" x14ac:dyDescent="0.25">
      <c r="A2404" s="184">
        <v>38564.2159802612</v>
      </c>
      <c r="B2404" s="184">
        <v>3.5569863903766898</v>
      </c>
      <c r="C2404" s="184">
        <v>-0.79203487058380795</v>
      </c>
      <c r="D2404" s="184">
        <v>0.37148788666632998</v>
      </c>
      <c r="E2404" s="184">
        <v>2.7201563342675801</v>
      </c>
    </row>
    <row r="2405" spans="1:5" x14ac:dyDescent="0.25">
      <c r="A2405" s="184">
        <v>38571.647853165698</v>
      </c>
      <c r="B2405" s="184">
        <v>0.45509983816113198</v>
      </c>
      <c r="C2405" s="184">
        <v>-0.79223421881949696</v>
      </c>
      <c r="D2405" s="184">
        <v>0.371702955435536</v>
      </c>
      <c r="E2405" s="184">
        <v>2.7200363562739498</v>
      </c>
    </row>
    <row r="2406" spans="1:5" x14ac:dyDescent="0.25">
      <c r="A2406" s="184">
        <v>38572.318898722297</v>
      </c>
      <c r="B2406" s="184">
        <v>2.5372009554450701</v>
      </c>
      <c r="C2406" s="184">
        <v>-0.79225217739077003</v>
      </c>
      <c r="D2406" s="184">
        <v>0.37172238546396902</v>
      </c>
      <c r="E2406" s="184">
        <v>2.7200255552600501</v>
      </c>
    </row>
    <row r="2407" spans="1:5" x14ac:dyDescent="0.25">
      <c r="A2407" s="184">
        <v>38574.962207497898</v>
      </c>
      <c r="B2407" s="184">
        <v>-0.72091368944494605</v>
      </c>
      <c r="C2407" s="184">
        <v>-0.79232285130577496</v>
      </c>
      <c r="D2407" s="184">
        <v>0.37179893959618199</v>
      </c>
      <c r="E2407" s="184">
        <v>2.7199830609379898</v>
      </c>
    </row>
    <row r="2408" spans="1:5" x14ac:dyDescent="0.25">
      <c r="A2408" s="184">
        <v>38576.392558576401</v>
      </c>
      <c r="B2408" s="184">
        <v>2.62265740072122</v>
      </c>
      <c r="C2408" s="184">
        <v>-0.79236105018591396</v>
      </c>
      <c r="D2408" s="184">
        <v>0.37184037633181199</v>
      </c>
      <c r="E2408" s="184">
        <v>2.7199601008410998</v>
      </c>
    </row>
    <row r="2409" spans="1:5" x14ac:dyDescent="0.25">
      <c r="A2409" s="184">
        <v>38581.831880557897</v>
      </c>
      <c r="B2409" s="184">
        <v>-8.1303552649681199E-2</v>
      </c>
      <c r="C2409" s="184">
        <v>-0.79250602768955603</v>
      </c>
      <c r="D2409" s="184">
        <v>0.37199802632552098</v>
      </c>
      <c r="E2409" s="184">
        <v>2.7198730098116601</v>
      </c>
    </row>
    <row r="2410" spans="1:5" x14ac:dyDescent="0.25">
      <c r="A2410" s="184">
        <v>38586.615417694898</v>
      </c>
      <c r="B2410" s="184">
        <v>1.70864913191628</v>
      </c>
      <c r="C2410" s="184">
        <v>-0.79263315239374699</v>
      </c>
      <c r="D2410" s="184">
        <v>0.372136767665739</v>
      </c>
      <c r="E2410" s="184">
        <v>2.71979670873651</v>
      </c>
    </row>
    <row r="2411" spans="1:5" x14ac:dyDescent="0.25">
      <c r="A2411" s="184">
        <v>38591.147492948701</v>
      </c>
      <c r="B2411" s="184">
        <v>9.8031475704732696E-2</v>
      </c>
      <c r="C2411" s="184">
        <v>-0.79275327044710098</v>
      </c>
      <c r="D2411" s="184">
        <v>0.37226830067154498</v>
      </c>
      <c r="E2411" s="184">
        <v>2.7197246692631301</v>
      </c>
    </row>
    <row r="2412" spans="1:5" x14ac:dyDescent="0.25">
      <c r="A2412" s="184">
        <v>38598.761080213801</v>
      </c>
      <c r="B2412" s="184">
        <v>0.36754781221798699</v>
      </c>
      <c r="C2412" s="184">
        <v>-0.79295434822377697</v>
      </c>
      <c r="D2412" s="184">
        <v>0.37248945435082598</v>
      </c>
      <c r="E2412" s="184">
        <v>2.7196041972665399</v>
      </c>
    </row>
    <row r="2413" spans="1:5" x14ac:dyDescent="0.25">
      <c r="A2413" s="184">
        <v>38608.354239748398</v>
      </c>
      <c r="B2413" s="184">
        <v>0.72016016102549596</v>
      </c>
      <c r="C2413" s="184">
        <v>-0.79320642806893904</v>
      </c>
      <c r="D2413" s="184">
        <v>0.37276844423931799</v>
      </c>
      <c r="E2413" s="184">
        <v>2.7194533845094502</v>
      </c>
    </row>
    <row r="2414" spans="1:5" x14ac:dyDescent="0.25">
      <c r="A2414" s="184">
        <v>38609.721732316597</v>
      </c>
      <c r="B2414" s="184">
        <v>0.13830200459605799</v>
      </c>
      <c r="C2414" s="184">
        <v>-0.79324224501852003</v>
      </c>
      <c r="D2414" s="184">
        <v>0.372808244430893</v>
      </c>
      <c r="E2414" s="184">
        <v>2.7194319756896701</v>
      </c>
    </row>
    <row r="2415" spans="1:5" x14ac:dyDescent="0.25">
      <c r="A2415" s="184">
        <v>38617.755533734897</v>
      </c>
      <c r="B2415" s="184">
        <v>0.79299331186788402</v>
      </c>
      <c r="C2415" s="184">
        <v>-0.79345207295355902</v>
      </c>
      <c r="D2415" s="184">
        <v>0.37304221870961302</v>
      </c>
      <c r="E2415" s="184">
        <v>2.7193066531246801</v>
      </c>
    </row>
    <row r="2416" spans="1:5" x14ac:dyDescent="0.25">
      <c r="A2416" s="184">
        <v>38620.675713641896</v>
      </c>
      <c r="B2416" s="184">
        <v>0.27384426634631998</v>
      </c>
      <c r="C2416" s="184">
        <v>-0.79352809155428805</v>
      </c>
      <c r="D2416" s="184">
        <v>0.37312733083195898</v>
      </c>
      <c r="E2416" s="184">
        <v>2.7192612911568701</v>
      </c>
    </row>
    <row r="2417" spans="1:5" x14ac:dyDescent="0.25">
      <c r="A2417" s="184">
        <v>38625.469051070802</v>
      </c>
      <c r="B2417" s="184">
        <v>0.178272528557472</v>
      </c>
      <c r="C2417" s="184">
        <v>-0.79365258114658799</v>
      </c>
      <c r="D2417" s="184">
        <v>0.37326711440652899</v>
      </c>
      <c r="E2417" s="184">
        <v>2.71918705279246</v>
      </c>
    </row>
    <row r="2418" spans="1:5" x14ac:dyDescent="0.25">
      <c r="A2418" s="184">
        <v>38644.601007262601</v>
      </c>
      <c r="B2418" s="184">
        <v>0.695052920127604</v>
      </c>
      <c r="C2418" s="184">
        <v>-0.79414583307512199</v>
      </c>
      <c r="D2418" s="184">
        <v>0.37382598801552902</v>
      </c>
      <c r="E2418" s="184">
        <v>2.71889348391097</v>
      </c>
    </row>
    <row r="2419" spans="1:5" x14ac:dyDescent="0.25">
      <c r="A2419" s="184">
        <v>38648.038583833702</v>
      </c>
      <c r="B2419" s="184">
        <v>-0.61829597004314896</v>
      </c>
      <c r="C2419" s="184">
        <v>-0.79423383948329795</v>
      </c>
      <c r="D2419" s="184">
        <v>0.37392656614535602</v>
      </c>
      <c r="E2419" s="184">
        <v>2.71884120221964</v>
      </c>
    </row>
    <row r="2420" spans="1:5" x14ac:dyDescent="0.25">
      <c r="A2420" s="184">
        <v>38654.2274425574</v>
      </c>
      <c r="B2420" s="184">
        <v>0.41558030709787103</v>
      </c>
      <c r="C2420" s="184">
        <v>-0.79439180298784695</v>
      </c>
      <c r="D2420" s="184">
        <v>0.37410776703953302</v>
      </c>
      <c r="E2420" s="184">
        <v>2.71874743516284</v>
      </c>
    </row>
    <row r="2421" spans="1:5" x14ac:dyDescent="0.25">
      <c r="A2421" s="184">
        <v>38654.351698779697</v>
      </c>
      <c r="B2421" s="184">
        <v>0.458470357005414</v>
      </c>
      <c r="C2421" s="184">
        <v>-0.79439496815913202</v>
      </c>
      <c r="D2421" s="184">
        <v>0.37411140672615401</v>
      </c>
      <c r="E2421" s="184">
        <v>2.71874555728815</v>
      </c>
    </row>
    <row r="2422" spans="1:5" x14ac:dyDescent="0.25">
      <c r="A2422" s="184">
        <v>38668.052441693202</v>
      </c>
      <c r="B2422" s="184">
        <v>-0.28994043267182501</v>
      </c>
      <c r="C2422" s="184">
        <v>-0.79474243135480105</v>
      </c>
      <c r="D2422" s="184">
        <v>0.37451312418573601</v>
      </c>
      <c r="E2422" s="184">
        <v>2.7185396414760401</v>
      </c>
    </row>
    <row r="2423" spans="1:5" x14ac:dyDescent="0.25">
      <c r="A2423" s="184">
        <v>38669.9636179101</v>
      </c>
      <c r="B2423" s="184">
        <v>1.49083998089183</v>
      </c>
      <c r="C2423" s="184">
        <v>-0.79479065777337199</v>
      </c>
      <c r="D2423" s="184">
        <v>0.37456922442371998</v>
      </c>
      <c r="E2423" s="184">
        <v>2.7185110975563398</v>
      </c>
    </row>
    <row r="2424" spans="1:5" x14ac:dyDescent="0.25">
      <c r="A2424" s="184">
        <v>38672.078508939703</v>
      </c>
      <c r="B2424" s="184">
        <v>-0.47571101809859001</v>
      </c>
      <c r="C2424" s="184">
        <v>-0.79484395514051498</v>
      </c>
      <c r="D2424" s="184">
        <v>0.37463132247818098</v>
      </c>
      <c r="E2424" s="184">
        <v>2.7184795625853702</v>
      </c>
    </row>
    <row r="2425" spans="1:5" x14ac:dyDescent="0.25">
      <c r="A2425" s="184">
        <v>38672.324121559701</v>
      </c>
      <c r="B2425" s="184">
        <v>0.88675988069758704</v>
      </c>
      <c r="C2425" s="184">
        <v>-0.79485014008201305</v>
      </c>
      <c r="D2425" s="184">
        <v>0.37463853545622999</v>
      </c>
      <c r="E2425" s="184">
        <v>2.71847590378185</v>
      </c>
    </row>
    <row r="2426" spans="1:5" x14ac:dyDescent="0.25">
      <c r="A2426" s="184">
        <v>38684.527258710703</v>
      </c>
      <c r="B2426" s="184">
        <v>-0.39284359323683599</v>
      </c>
      <c r="C2426" s="184">
        <v>-0.79515618882996197</v>
      </c>
      <c r="D2426" s="184">
        <v>0.37499723119306</v>
      </c>
      <c r="E2426" s="184">
        <v>2.7182950377981201</v>
      </c>
    </row>
    <row r="2427" spans="1:5" x14ac:dyDescent="0.25">
      <c r="A2427" s="184">
        <v>38687.210427116501</v>
      </c>
      <c r="B2427" s="184">
        <v>1.11182465017472</v>
      </c>
      <c r="C2427" s="184">
        <v>-0.79522315234253005</v>
      </c>
      <c r="D2427" s="184">
        <v>0.37507618459569098</v>
      </c>
      <c r="E2427" s="184">
        <v>2.7182555119438501</v>
      </c>
    </row>
    <row r="2428" spans="1:5" x14ac:dyDescent="0.25">
      <c r="A2428" s="184">
        <v>38688.631349778399</v>
      </c>
      <c r="B2428" s="184">
        <v>0.44644428050457702</v>
      </c>
      <c r="C2428" s="184">
        <v>-0.79525856590945498</v>
      </c>
      <c r="D2428" s="184">
        <v>0.375118008324762</v>
      </c>
      <c r="E2428" s="184">
        <v>2.7182346156686799</v>
      </c>
    </row>
    <row r="2429" spans="1:5" x14ac:dyDescent="0.25">
      <c r="A2429" s="184">
        <v>38692.412561411598</v>
      </c>
      <c r="B2429" s="184">
        <v>-0.45661409393885599</v>
      </c>
      <c r="C2429" s="184">
        <v>-0.79535264182073095</v>
      </c>
      <c r="D2429" s="184">
        <v>0.37522934737130897</v>
      </c>
      <c r="E2429" s="184">
        <v>2.71817912811483</v>
      </c>
    </row>
    <row r="2430" spans="1:5" x14ac:dyDescent="0.25">
      <c r="A2430" s="184">
        <v>38693.125518730798</v>
      </c>
      <c r="B2430" s="184">
        <v>0.155206857554396</v>
      </c>
      <c r="C2430" s="184">
        <v>-0.79537035349170104</v>
      </c>
      <c r="D2430" s="184">
        <v>0.37525034750249597</v>
      </c>
      <c r="E2430" s="184">
        <v>2.71816868525613</v>
      </c>
    </row>
    <row r="2431" spans="1:5" x14ac:dyDescent="0.25">
      <c r="A2431" s="184">
        <v>38714.447464989396</v>
      </c>
      <c r="B2431" s="184">
        <v>0.27185731289964798</v>
      </c>
      <c r="C2431" s="184">
        <v>-0.795896122145482</v>
      </c>
      <c r="D2431" s="184">
        <v>0.37587939594891401</v>
      </c>
      <c r="E2431" s="184">
        <v>2.7178592369808001</v>
      </c>
    </row>
    <row r="2432" spans="1:5" x14ac:dyDescent="0.25">
      <c r="A2432" s="184">
        <v>38732.441035743803</v>
      </c>
      <c r="B2432" s="184">
        <v>0.151931119952191</v>
      </c>
      <c r="C2432" s="184">
        <v>-0.79633385514457899</v>
      </c>
      <c r="D2432" s="184">
        <v>0.37641178359799798</v>
      </c>
      <c r="E2432" s="184">
        <v>2.7176024119060398</v>
      </c>
    </row>
    <row r="2433" spans="1:5" x14ac:dyDescent="0.25">
      <c r="A2433" s="184">
        <v>38749.799510826299</v>
      </c>
      <c r="B2433" s="184">
        <v>0.79202539559295504</v>
      </c>
      <c r="C2433" s="184">
        <v>-0.79675089660725595</v>
      </c>
      <c r="D2433" s="184">
        <v>0.37692672524700999</v>
      </c>
      <c r="E2433" s="184">
        <v>2.7173584127275401</v>
      </c>
    </row>
    <row r="2434" spans="1:5" x14ac:dyDescent="0.25">
      <c r="A2434" s="184">
        <v>38754.749424672897</v>
      </c>
      <c r="B2434" s="184">
        <v>0.74823602004827605</v>
      </c>
      <c r="C2434" s="184">
        <v>-0.79686886744109098</v>
      </c>
      <c r="D2434" s="184">
        <v>0.37707380898087101</v>
      </c>
      <c r="E2434" s="184">
        <v>2.7172895130841099</v>
      </c>
    </row>
    <row r="2435" spans="1:5" x14ac:dyDescent="0.25">
      <c r="A2435" s="184">
        <v>38758.716338252998</v>
      </c>
      <c r="B2435" s="184">
        <v>0.26899470028728101</v>
      </c>
      <c r="C2435" s="184">
        <v>-0.79696310371581103</v>
      </c>
      <c r="D2435" s="184">
        <v>0.37719176193223702</v>
      </c>
      <c r="E2435" s="184">
        <v>2.7172345140143701</v>
      </c>
    </row>
    <row r="2436" spans="1:5" x14ac:dyDescent="0.25">
      <c r="A2436" s="184">
        <v>38786.306398173198</v>
      </c>
      <c r="B2436" s="184">
        <v>0.97384105012148203</v>
      </c>
      <c r="C2436" s="184">
        <v>-0.79761090626187203</v>
      </c>
      <c r="D2436" s="184">
        <v>0.37801407464019998</v>
      </c>
      <c r="E2436" s="184">
        <v>2.7168573689828701</v>
      </c>
    </row>
    <row r="2437" spans="1:5" x14ac:dyDescent="0.25">
      <c r="A2437" s="184">
        <v>38790.688550639701</v>
      </c>
      <c r="B2437" s="184">
        <v>-0.58126938205395995</v>
      </c>
      <c r="C2437" s="184">
        <v>-0.79771256188018702</v>
      </c>
      <c r="D2437" s="184">
        <v>0.37814499824618802</v>
      </c>
      <c r="E2437" s="184">
        <v>2.7167983340481801</v>
      </c>
    </row>
    <row r="2438" spans="1:5" x14ac:dyDescent="0.25">
      <c r="A2438" s="184">
        <v>38806.514300821997</v>
      </c>
      <c r="B2438" s="184">
        <v>0.73820864090439098</v>
      </c>
      <c r="C2438" s="184">
        <v>-0.79807683173352395</v>
      </c>
      <c r="D2438" s="184">
        <v>0.37861854227564201</v>
      </c>
      <c r="E2438" s="184">
        <v>2.7165871211899502</v>
      </c>
    </row>
    <row r="2439" spans="1:5" x14ac:dyDescent="0.25">
      <c r="A2439" s="184">
        <v>38806.688616121603</v>
      </c>
      <c r="B2439" s="184">
        <v>-0.23574218657427901</v>
      </c>
      <c r="C2439" s="184">
        <v>-0.79808081907246298</v>
      </c>
      <c r="D2439" s="184">
        <v>0.37862376455083602</v>
      </c>
      <c r="E2439" s="184">
        <v>2.7165848121012801</v>
      </c>
    </row>
    <row r="2440" spans="1:5" x14ac:dyDescent="0.25">
      <c r="A2440" s="184">
        <v>38807.672150022001</v>
      </c>
      <c r="B2440" s="184">
        <v>0.29699326753425898</v>
      </c>
      <c r="C2440" s="184">
        <v>-0.79810330647934502</v>
      </c>
      <c r="D2440" s="184">
        <v>0.37865323263447198</v>
      </c>
      <c r="E2440" s="184">
        <v>2.7165717906931701</v>
      </c>
    </row>
    <row r="2441" spans="1:5" x14ac:dyDescent="0.25">
      <c r="A2441" s="184">
        <v>38815.403734676504</v>
      </c>
      <c r="B2441" s="184">
        <v>-1.9186231758894601</v>
      </c>
      <c r="C2441" s="184">
        <v>-0.79827947381151598</v>
      </c>
      <c r="D2441" s="184">
        <v>0.37888503603634799</v>
      </c>
      <c r="E2441" s="184">
        <v>2.7164698490059598</v>
      </c>
    </row>
    <row r="2442" spans="1:5" x14ac:dyDescent="0.25">
      <c r="A2442" s="184">
        <v>38816.669992256502</v>
      </c>
      <c r="B2442" s="184">
        <v>5.2333345974414698E-2</v>
      </c>
      <c r="C2442" s="184">
        <v>-0.79830822319125305</v>
      </c>
      <c r="D2442" s="184">
        <v>0.37892302625302798</v>
      </c>
      <c r="E2442" s="184">
        <v>2.7164532243341402</v>
      </c>
    </row>
    <row r="2443" spans="1:5" x14ac:dyDescent="0.25">
      <c r="A2443" s="184">
        <v>38822.5335884788</v>
      </c>
      <c r="B2443" s="184">
        <v>7.3586368582414102E-2</v>
      </c>
      <c r="C2443" s="184">
        <v>-0.79844097300863903</v>
      </c>
      <c r="D2443" s="184">
        <v>0.37909904167219299</v>
      </c>
      <c r="E2443" s="184">
        <v>2.7163765022920501</v>
      </c>
    </row>
    <row r="2444" spans="1:5" x14ac:dyDescent="0.25">
      <c r="A2444" s="184">
        <v>38834.761286656103</v>
      </c>
      <c r="B2444" s="184">
        <v>-0.65081525660954898</v>
      </c>
      <c r="C2444" s="184">
        <v>-0.79871579256619696</v>
      </c>
      <c r="D2444" s="184">
        <v>0.37946660660131099</v>
      </c>
      <c r="E2444" s="184">
        <v>2.7162178923133702</v>
      </c>
    </row>
    <row r="2445" spans="1:5" x14ac:dyDescent="0.25">
      <c r="A2445" s="184">
        <v>38837.737329956602</v>
      </c>
      <c r="B2445" s="184">
        <v>0.800994632311536</v>
      </c>
      <c r="C2445" s="184">
        <v>-0.79878226634181004</v>
      </c>
      <c r="D2445" s="184">
        <v>0.379556171189594</v>
      </c>
      <c r="E2445" s="184">
        <v>2.7161795722491102</v>
      </c>
    </row>
    <row r="2446" spans="1:5" x14ac:dyDescent="0.25">
      <c r="A2446" s="184">
        <v>38840.285102005502</v>
      </c>
      <c r="B2446" s="184">
        <v>3.8492588122771099</v>
      </c>
      <c r="C2446" s="184">
        <v>-0.79883904507952896</v>
      </c>
      <c r="D2446" s="184">
        <v>0.37963287952394598</v>
      </c>
      <c r="E2446" s="184">
        <v>2.71614685490567</v>
      </c>
    </row>
    <row r="2447" spans="1:5" x14ac:dyDescent="0.25">
      <c r="A2447" s="184">
        <v>38844.109646661498</v>
      </c>
      <c r="B2447" s="184">
        <v>-0.31188358096975399</v>
      </c>
      <c r="C2447" s="184">
        <v>-0.79892405359190699</v>
      </c>
      <c r="D2447" s="184">
        <v>0.37974808556901901</v>
      </c>
      <c r="E2447" s="184">
        <v>2.7160978947019498</v>
      </c>
    </row>
    <row r="2448" spans="1:5" x14ac:dyDescent="0.25">
      <c r="A2448" s="184">
        <v>38852.375773748703</v>
      </c>
      <c r="B2448" s="184">
        <v>0.17790307703806499</v>
      </c>
      <c r="C2448" s="184">
        <v>-0.79910686438569101</v>
      </c>
      <c r="D2448" s="184">
        <v>0.37999731741616899</v>
      </c>
      <c r="E2448" s="184">
        <v>2.71599270282384</v>
      </c>
    </row>
    <row r="2449" spans="1:5" x14ac:dyDescent="0.25">
      <c r="A2449" s="184">
        <v>38853.141394054401</v>
      </c>
      <c r="B2449" s="184">
        <v>0.459996980763</v>
      </c>
      <c r="C2449" s="184">
        <v>-0.79912373266622205</v>
      </c>
      <c r="D2449" s="184">
        <v>0.38002041776615197</v>
      </c>
      <c r="E2449" s="184">
        <v>2.7159830032652499</v>
      </c>
    </row>
    <row r="2450" spans="1:5" x14ac:dyDescent="0.25">
      <c r="A2450" s="184">
        <v>38873.318006964597</v>
      </c>
      <c r="B2450" s="184">
        <v>5.8135246743695702E-3</v>
      </c>
      <c r="C2450" s="184">
        <v>-0.799564337376654</v>
      </c>
      <c r="D2450" s="184">
        <v>0.38063017959358902</v>
      </c>
      <c r="E2450" s="184">
        <v>2.7157300491977199</v>
      </c>
    </row>
    <row r="2451" spans="1:5" x14ac:dyDescent="0.25">
      <c r="A2451" s="184">
        <v>38874.053575862097</v>
      </c>
      <c r="B2451" s="184">
        <v>1.17769160161068</v>
      </c>
      <c r="C2451" s="184">
        <v>-0.799580256557336</v>
      </c>
      <c r="D2451" s="184">
        <v>0.38065244561699701</v>
      </c>
      <c r="E2451" s="184">
        <v>2.7157209244015399</v>
      </c>
    </row>
    <row r="2452" spans="1:5" x14ac:dyDescent="0.25">
      <c r="A2452" s="184">
        <v>38881.6400962072</v>
      </c>
      <c r="B2452" s="184">
        <v>0.98807680842645196</v>
      </c>
      <c r="C2452" s="184">
        <v>-0.79974385051375696</v>
      </c>
      <c r="D2452" s="184">
        <v>0.38088224268142201</v>
      </c>
      <c r="E2452" s="184">
        <v>2.7156272119903102</v>
      </c>
    </row>
    <row r="2453" spans="1:5" x14ac:dyDescent="0.25">
      <c r="A2453" s="184">
        <v>38884.746770159298</v>
      </c>
      <c r="B2453" s="184">
        <v>2.63451860439161</v>
      </c>
      <c r="C2453" s="184">
        <v>-0.79981052906760397</v>
      </c>
      <c r="D2453" s="184">
        <v>0.38097642318630598</v>
      </c>
      <c r="E2453" s="184">
        <v>2.7155890469622199</v>
      </c>
    </row>
    <row r="2454" spans="1:5" x14ac:dyDescent="0.25">
      <c r="A2454" s="184">
        <v>38886.125252562299</v>
      </c>
      <c r="B2454" s="184">
        <v>0.172951740671243</v>
      </c>
      <c r="C2454" s="184">
        <v>-0.79984005703138805</v>
      </c>
      <c r="D2454" s="184">
        <v>0.381018227322172</v>
      </c>
      <c r="E2454" s="184">
        <v>2.7155721516512399</v>
      </c>
    </row>
    <row r="2455" spans="1:5" x14ac:dyDescent="0.25">
      <c r="A2455" s="184">
        <v>38892.644996463903</v>
      </c>
      <c r="B2455" s="184">
        <v>-0.34316138466721102</v>
      </c>
      <c r="C2455" s="184">
        <v>-0.79997922646360897</v>
      </c>
      <c r="D2455" s="184">
        <v>0.381216069010898</v>
      </c>
      <c r="E2455" s="184">
        <v>2.7154925689313401</v>
      </c>
    </row>
    <row r="2456" spans="1:5" x14ac:dyDescent="0.25">
      <c r="A2456" s="184">
        <v>38893.687234261903</v>
      </c>
      <c r="B2456" s="184">
        <v>0.29227340197604001</v>
      </c>
      <c r="C2456" s="184">
        <v>-0.80000139913961499</v>
      </c>
      <c r="D2456" s="184">
        <v>0.38124771452212403</v>
      </c>
      <c r="E2456" s="184">
        <v>2.7154798969049101</v>
      </c>
    </row>
    <row r="2457" spans="1:5" x14ac:dyDescent="0.25">
      <c r="A2457" s="184">
        <v>38893.976817180497</v>
      </c>
      <c r="B2457" s="184">
        <v>0.106420757770209</v>
      </c>
      <c r="C2457" s="184">
        <v>-0.80000755609213603</v>
      </c>
      <c r="D2457" s="184">
        <v>0.38125650806176198</v>
      </c>
      <c r="E2457" s="184">
        <v>2.71547637846336</v>
      </c>
    </row>
    <row r="2458" spans="1:5" x14ac:dyDescent="0.25">
      <c r="A2458" s="184">
        <v>38898.732666127296</v>
      </c>
      <c r="B2458" s="184">
        <v>0.92770156657390401</v>
      </c>
      <c r="C2458" s="184">
        <v>-0.80010844403058701</v>
      </c>
      <c r="D2458" s="184">
        <v>0.38140098259409799</v>
      </c>
      <c r="E2458" s="184">
        <v>2.7154187470152999</v>
      </c>
    </row>
    <row r="2459" spans="1:5" x14ac:dyDescent="0.25">
      <c r="A2459" s="184">
        <v>38904.335196025502</v>
      </c>
      <c r="B2459" s="184">
        <v>-0.35792921713618298</v>
      </c>
      <c r="C2459" s="184">
        <v>-0.80022673960667901</v>
      </c>
      <c r="D2459" s="184">
        <v>0.38157131681856798</v>
      </c>
      <c r="E2459" s="184">
        <v>2.7153512240062398</v>
      </c>
    </row>
    <row r="2460" spans="1:5" x14ac:dyDescent="0.25">
      <c r="A2460" s="184">
        <v>38906.922280651503</v>
      </c>
      <c r="B2460" s="184">
        <v>1.6046837416981099</v>
      </c>
      <c r="C2460" s="184">
        <v>-0.80028116246926195</v>
      </c>
      <c r="D2460" s="184">
        <v>0.38165002303732398</v>
      </c>
      <c r="E2460" s="184">
        <v>2.7153201785212802</v>
      </c>
    </row>
    <row r="2461" spans="1:5" x14ac:dyDescent="0.25">
      <c r="A2461" s="184">
        <v>38932.771042781402</v>
      </c>
      <c r="B2461" s="184">
        <v>1.8579041829821501</v>
      </c>
      <c r="C2461" s="184">
        <v>-0.80081784891763397</v>
      </c>
      <c r="D2461" s="184">
        <v>0.382438187625739</v>
      </c>
      <c r="E2461" s="184">
        <v>2.7150146716823702</v>
      </c>
    </row>
    <row r="2462" spans="1:5" x14ac:dyDescent="0.25">
      <c r="A2462" s="184">
        <v>38944.001243516701</v>
      </c>
      <c r="B2462" s="184">
        <v>0.58661727168705102</v>
      </c>
      <c r="C2462" s="184">
        <v>-0.80104697424990501</v>
      </c>
      <c r="D2462" s="184">
        <v>0.38278162385541897</v>
      </c>
      <c r="E2462" s="184">
        <v>2.7148846020846098</v>
      </c>
    </row>
    <row r="2463" spans="1:5" x14ac:dyDescent="0.25">
      <c r="A2463" s="184">
        <v>38947.844286624502</v>
      </c>
      <c r="B2463" s="184">
        <v>0.93974710356373403</v>
      </c>
      <c r="C2463" s="184">
        <v>-0.80112481527831103</v>
      </c>
      <c r="D2463" s="184">
        <v>0.38289929154746699</v>
      </c>
      <c r="E2463" s="184">
        <v>2.7148404626041298</v>
      </c>
    </row>
    <row r="2464" spans="1:5" x14ac:dyDescent="0.25">
      <c r="A2464" s="184">
        <v>38957.963843723599</v>
      </c>
      <c r="B2464" s="184">
        <v>3.30795374758885E-4</v>
      </c>
      <c r="C2464" s="184">
        <v>-0.80132839717634097</v>
      </c>
      <c r="D2464" s="184">
        <v>0.38320948295978602</v>
      </c>
      <c r="E2464" s="184">
        <v>2.71472514070902</v>
      </c>
    </row>
    <row r="2465" spans="1:5" x14ac:dyDescent="0.25">
      <c r="A2465" s="184">
        <v>38958.103688784598</v>
      </c>
      <c r="B2465" s="184">
        <v>2.65486063218545</v>
      </c>
      <c r="C2465" s="184">
        <v>-0.80133119637620098</v>
      </c>
      <c r="D2465" s="184">
        <v>0.383213773116868</v>
      </c>
      <c r="E2465" s="184">
        <v>2.7147235562596599</v>
      </c>
    </row>
    <row r="2466" spans="1:5" x14ac:dyDescent="0.25">
      <c r="A2466" s="184">
        <v>38959.447446646598</v>
      </c>
      <c r="B2466" s="184">
        <v>0.72253930898018603</v>
      </c>
      <c r="C2466" s="184">
        <v>-0.80135807390356295</v>
      </c>
      <c r="D2466" s="184">
        <v>0.38325500174597299</v>
      </c>
      <c r="E2466" s="184">
        <v>2.7147083442543298</v>
      </c>
    </row>
    <row r="2467" spans="1:5" x14ac:dyDescent="0.25">
      <c r="A2467" s="184">
        <v>38962.385555173998</v>
      </c>
      <c r="B2467" s="184">
        <v>-0.255237538224795</v>
      </c>
      <c r="C2467" s="184">
        <v>-0.80141671672033399</v>
      </c>
      <c r="D2467" s="184">
        <v>0.38334517865159401</v>
      </c>
      <c r="E2467" s="184">
        <v>2.71467516431832</v>
      </c>
    </row>
    <row r="2468" spans="1:5" x14ac:dyDescent="0.25">
      <c r="A2468" s="184">
        <v>38969.065508753803</v>
      </c>
      <c r="B2468" s="184">
        <v>-1.8808829391881301</v>
      </c>
      <c r="C2468" s="184">
        <v>-0.80154940703796096</v>
      </c>
      <c r="D2468" s="184">
        <v>0.38355035979002</v>
      </c>
      <c r="E2468" s="184">
        <v>2.7146001413942402</v>
      </c>
    </row>
    <row r="2469" spans="1:5" x14ac:dyDescent="0.25">
      <c r="A2469" s="184">
        <v>38972.872550615903</v>
      </c>
      <c r="B2469" s="184">
        <v>0.53578063749992699</v>
      </c>
      <c r="C2469" s="184">
        <v>-0.80162463280857699</v>
      </c>
      <c r="D2469" s="184">
        <v>0.38366739567652602</v>
      </c>
      <c r="E2469" s="184">
        <v>2.7145576414953698</v>
      </c>
    </row>
    <row r="2470" spans="1:5" x14ac:dyDescent="0.25">
      <c r="A2470" s="184">
        <v>38986.877905447</v>
      </c>
      <c r="B2470" s="184">
        <v>0.97392169355305902</v>
      </c>
      <c r="C2470" s="184">
        <v>-0.80189887981600505</v>
      </c>
      <c r="D2470" s="184">
        <v>0.38409856846693802</v>
      </c>
      <c r="E2470" s="184">
        <v>2.7144029025681</v>
      </c>
    </row>
    <row r="2471" spans="1:5" x14ac:dyDescent="0.25">
      <c r="A2471" s="184">
        <v>38996.332922145899</v>
      </c>
      <c r="B2471" s="184">
        <v>0.38853275024721101</v>
      </c>
      <c r="C2471" s="184">
        <v>-0.80208179464593798</v>
      </c>
      <c r="D2471" s="184">
        <v>0.38439020779209698</v>
      </c>
      <c r="E2471" s="184">
        <v>2.7142998723522198</v>
      </c>
    </row>
    <row r="2472" spans="1:5" x14ac:dyDescent="0.25">
      <c r="A2472" s="184">
        <v>39009.006007337797</v>
      </c>
      <c r="B2472" s="184">
        <v>-0.29810763183181199</v>
      </c>
      <c r="C2472" s="184">
        <v>-0.80232412699708699</v>
      </c>
      <c r="D2472" s="184">
        <v>0.38478181337561701</v>
      </c>
      <c r="E2472" s="184">
        <v>2.7141635926879801</v>
      </c>
    </row>
    <row r="2473" spans="1:5" x14ac:dyDescent="0.25">
      <c r="A2473" s="184">
        <v>39009.6754688293</v>
      </c>
      <c r="B2473" s="184">
        <v>-9.5891631625993304E-2</v>
      </c>
      <c r="C2473" s="184">
        <v>-0.80233683749454099</v>
      </c>
      <c r="D2473" s="184">
        <v>0.38480252266225301</v>
      </c>
      <c r="E2473" s="184">
        <v>2.7141564516329999</v>
      </c>
    </row>
    <row r="2474" spans="1:5" x14ac:dyDescent="0.25">
      <c r="A2474" s="184">
        <v>39019.212141281503</v>
      </c>
      <c r="B2474" s="184">
        <v>0.93766638103547395</v>
      </c>
      <c r="C2474" s="184">
        <v>-0.80251690815197296</v>
      </c>
      <c r="D2474" s="184">
        <v>0.38509777898903802</v>
      </c>
      <c r="E2474" s="184">
        <v>2.7140553580181801</v>
      </c>
    </row>
    <row r="2475" spans="1:5" x14ac:dyDescent="0.25">
      <c r="A2475" s="184">
        <v>39033.043387887701</v>
      </c>
      <c r="B2475" s="184">
        <v>-0.17905644795189701</v>
      </c>
      <c r="C2475" s="184">
        <v>-0.80277475226122297</v>
      </c>
      <c r="D2475" s="184">
        <v>0.38552681762631702</v>
      </c>
      <c r="E2475" s="184">
        <v>2.7139108443878102</v>
      </c>
    </row>
    <row r="2476" spans="1:5" x14ac:dyDescent="0.25">
      <c r="A2476" s="184">
        <v>39043.003786467401</v>
      </c>
      <c r="B2476" s="184">
        <v>1.01373111708731</v>
      </c>
      <c r="C2476" s="184">
        <v>-0.80295798823795095</v>
      </c>
      <c r="D2476" s="184">
        <v>0.385836390208594</v>
      </c>
      <c r="E2476" s="184">
        <v>2.7138083213418698</v>
      </c>
    </row>
    <row r="2477" spans="1:5" x14ac:dyDescent="0.25">
      <c r="A2477" s="184">
        <v>39043.824553487801</v>
      </c>
      <c r="B2477" s="184">
        <v>-0.26876126591142602</v>
      </c>
      <c r="C2477" s="184">
        <v>-0.80297299562343605</v>
      </c>
      <c r="D2477" s="184">
        <v>0.38586192263656599</v>
      </c>
      <c r="E2477" s="184">
        <v>2.71379993098116</v>
      </c>
    </row>
    <row r="2478" spans="1:5" x14ac:dyDescent="0.25">
      <c r="A2478" s="184">
        <v>39043.926440139898</v>
      </c>
      <c r="B2478" s="184">
        <v>-0.325490108532345</v>
      </c>
      <c r="C2478" s="184">
        <v>-0.80297485760130105</v>
      </c>
      <c r="D2478" s="184">
        <v>0.38586509236914002</v>
      </c>
      <c r="E2478" s="184">
        <v>2.7137988900512102</v>
      </c>
    </row>
    <row r="2479" spans="1:5" x14ac:dyDescent="0.25">
      <c r="A2479" s="184">
        <v>39051.829536998499</v>
      </c>
      <c r="B2479" s="184">
        <v>0.31289560048204401</v>
      </c>
      <c r="C2479" s="184">
        <v>-0.80311862774421705</v>
      </c>
      <c r="D2479" s="184">
        <v>0.38611112358861199</v>
      </c>
      <c r="E2479" s="184">
        <v>2.7137185618153601</v>
      </c>
    </row>
    <row r="2480" spans="1:5" x14ac:dyDescent="0.25">
      <c r="A2480" s="184">
        <v>39052.488988260098</v>
      </c>
      <c r="B2480" s="184">
        <v>0.74233318379426405</v>
      </c>
      <c r="C2480" s="184">
        <v>-0.80313056532513005</v>
      </c>
      <c r="D2480" s="184">
        <v>0.38613166751459399</v>
      </c>
      <c r="E2480" s="184">
        <v>2.7137118960412399</v>
      </c>
    </row>
    <row r="2481" spans="1:5" x14ac:dyDescent="0.25">
      <c r="A2481" s="184">
        <v>39054.179198632701</v>
      </c>
      <c r="B2481" s="184">
        <v>0.19255260911501501</v>
      </c>
      <c r="C2481" s="184">
        <v>-0.80316112049922705</v>
      </c>
      <c r="D2481" s="184">
        <v>0.38618433299732602</v>
      </c>
      <c r="E2481" s="184">
        <v>2.71369483732123</v>
      </c>
    </row>
    <row r="2482" spans="1:5" x14ac:dyDescent="0.25">
      <c r="A2482" s="184">
        <v>39058.957050587102</v>
      </c>
      <c r="B2482" s="184">
        <v>3.1528874803118598</v>
      </c>
      <c r="C2482" s="184">
        <v>-0.80324716977806099</v>
      </c>
      <c r="D2482" s="184">
        <v>0.38633328658493199</v>
      </c>
      <c r="E2482" s="184">
        <v>2.7136468187379199</v>
      </c>
    </row>
    <row r="2483" spans="1:5" x14ac:dyDescent="0.25">
      <c r="A2483" s="184">
        <v>39062.848413960099</v>
      </c>
      <c r="B2483" s="184">
        <v>-1.7681483703051</v>
      </c>
      <c r="C2483" s="184">
        <v>-0.80331689957493801</v>
      </c>
      <c r="D2483" s="184">
        <v>0.386454690483441</v>
      </c>
      <c r="E2483" s="184">
        <v>2.7136079309616901</v>
      </c>
    </row>
    <row r="2484" spans="1:5" x14ac:dyDescent="0.25">
      <c r="A2484" s="184">
        <v>39070.404507118597</v>
      </c>
      <c r="B2484" s="184">
        <v>1.9171369433766601</v>
      </c>
      <c r="C2484" s="184">
        <v>-0.80345138816929296</v>
      </c>
      <c r="D2484" s="184">
        <v>0.38669065222317101</v>
      </c>
      <c r="E2484" s="184">
        <v>2.7135329884861199</v>
      </c>
    </row>
    <row r="2485" spans="1:5" x14ac:dyDescent="0.25">
      <c r="A2485" s="184">
        <v>39087.875979370401</v>
      </c>
      <c r="B2485" s="184">
        <v>0.76403819416929997</v>
      </c>
      <c r="C2485" s="184">
        <v>-0.80375773254681804</v>
      </c>
      <c r="D2485" s="184">
        <v>0.38723739165711002</v>
      </c>
      <c r="E2485" s="184">
        <v>2.7133625820006002</v>
      </c>
    </row>
    <row r="2486" spans="1:5" x14ac:dyDescent="0.25">
      <c r="A2486" s="184">
        <v>39088.552017415997</v>
      </c>
      <c r="B2486" s="184">
        <v>0.30954563592488998</v>
      </c>
      <c r="C2486" s="184">
        <v>-0.80376945579126202</v>
      </c>
      <c r="D2486" s="184">
        <v>0.38725857921286699</v>
      </c>
      <c r="E2486" s="184">
        <v>2.71335606921587</v>
      </c>
    </row>
    <row r="2487" spans="1:5" x14ac:dyDescent="0.25">
      <c r="A2487" s="184">
        <v>39090.5936206529</v>
      </c>
      <c r="B2487" s="184">
        <v>-0.28162197756975399</v>
      </c>
      <c r="C2487" s="184">
        <v>-0.80380480024918999</v>
      </c>
      <c r="D2487" s="184">
        <v>0.38732257920931101</v>
      </c>
      <c r="E2487" s="184">
        <v>2.71333643754439</v>
      </c>
    </row>
    <row r="2488" spans="1:5" x14ac:dyDescent="0.25">
      <c r="A2488" s="184">
        <v>39094.620059348701</v>
      </c>
      <c r="B2488" s="184">
        <v>0.70299984233818202</v>
      </c>
      <c r="C2488" s="184">
        <v>-0.80387424541400698</v>
      </c>
      <c r="D2488" s="184">
        <v>0.38744886387945898</v>
      </c>
      <c r="E2488" s="184">
        <v>2.7132978814608202</v>
      </c>
    </row>
    <row r="2489" spans="1:5" x14ac:dyDescent="0.25">
      <c r="A2489" s="184">
        <v>39097.187965958299</v>
      </c>
      <c r="B2489" s="184">
        <v>7.3946971947249996E-3</v>
      </c>
      <c r="C2489" s="184">
        <v>-0.80391835367923103</v>
      </c>
      <c r="D2489" s="184">
        <v>0.387529447924232</v>
      </c>
      <c r="E2489" s="184">
        <v>2.7132734038056001</v>
      </c>
    </row>
    <row r="2490" spans="1:5" x14ac:dyDescent="0.25">
      <c r="A2490" s="184">
        <v>39108.196452351403</v>
      </c>
      <c r="B2490" s="184">
        <v>-4.5898010999367897E-2</v>
      </c>
      <c r="C2490" s="184">
        <v>-0.80410583936402802</v>
      </c>
      <c r="D2490" s="184">
        <v>0.38787530214890997</v>
      </c>
      <c r="E2490" s="184">
        <v>2.7131694583034198</v>
      </c>
    </row>
    <row r="2491" spans="1:5" x14ac:dyDescent="0.25">
      <c r="A2491" s="184">
        <v>39129.044590485501</v>
      </c>
      <c r="B2491" s="184">
        <v>-4.7700393202665399E-2</v>
      </c>
      <c r="C2491" s="184">
        <v>-0.80445372998307896</v>
      </c>
      <c r="D2491" s="184">
        <v>0.38853205152706799</v>
      </c>
      <c r="E2491" s="184">
        <v>2.7129770087182998</v>
      </c>
    </row>
    <row r="2492" spans="1:5" x14ac:dyDescent="0.25">
      <c r="A2492" s="184">
        <v>39139.744670205</v>
      </c>
      <c r="B2492" s="184">
        <v>-0.16332645035544999</v>
      </c>
      <c r="C2492" s="184">
        <v>-0.80462860601480102</v>
      </c>
      <c r="D2492" s="184">
        <v>0.388870022528505</v>
      </c>
      <c r="E2492" s="184">
        <v>2.7128804813154299</v>
      </c>
    </row>
    <row r="2493" spans="1:5" x14ac:dyDescent="0.25">
      <c r="A2493" s="184">
        <v>39141.717125239702</v>
      </c>
      <c r="B2493" s="184">
        <v>-0.25515890370447403</v>
      </c>
      <c r="C2493" s="184">
        <v>-0.80466056890936899</v>
      </c>
      <c r="D2493" s="184">
        <v>0.388932391273275</v>
      </c>
      <c r="E2493" s="184">
        <v>2.7128628540581401</v>
      </c>
    </row>
    <row r="2494" spans="1:5" x14ac:dyDescent="0.25">
      <c r="A2494" s="184">
        <v>39142.951684974003</v>
      </c>
      <c r="B2494" s="184">
        <v>0.19621326681065199</v>
      </c>
      <c r="C2494" s="184">
        <v>-0.804680531010456</v>
      </c>
      <c r="D2494" s="184">
        <v>0.38897143852478999</v>
      </c>
      <c r="E2494" s="184">
        <v>2.71285184757369</v>
      </c>
    </row>
    <row r="2495" spans="1:5" x14ac:dyDescent="0.25">
      <c r="A2495" s="184">
        <v>39153.088413992496</v>
      </c>
      <c r="B2495" s="184">
        <v>-0.64082490530078495</v>
      </c>
      <c r="C2495" s="184">
        <v>-0.80484316711082304</v>
      </c>
      <c r="D2495" s="184">
        <v>0.38929235857198102</v>
      </c>
      <c r="E2495" s="184">
        <v>2.7127622452511702</v>
      </c>
    </row>
    <row r="2496" spans="1:5" x14ac:dyDescent="0.25">
      <c r="A2496" s="184">
        <v>39153.627597791099</v>
      </c>
      <c r="B2496" s="184">
        <v>-0.32028563266562299</v>
      </c>
      <c r="C2496" s="184">
        <v>-0.80485175440559598</v>
      </c>
      <c r="D2496" s="184">
        <v>0.38930944420628499</v>
      </c>
      <c r="E2496" s="184">
        <v>2.7127575176763399</v>
      </c>
    </row>
    <row r="2497" spans="1:5" x14ac:dyDescent="0.25">
      <c r="A2497" s="184">
        <v>39161.701173203997</v>
      </c>
      <c r="B2497" s="184">
        <v>-8.5039419692711796E-2</v>
      </c>
      <c r="C2497" s="184">
        <v>-0.80497956830943496</v>
      </c>
      <c r="D2497" s="184">
        <v>0.38956546762395</v>
      </c>
      <c r="E2497" s="184">
        <v>2.7126871937107202</v>
      </c>
    </row>
    <row r="2498" spans="1:5" x14ac:dyDescent="0.25">
      <c r="A2498" s="184">
        <v>39167.4693127598</v>
      </c>
      <c r="B2498" s="184">
        <v>-0.83839579239277695</v>
      </c>
      <c r="C2498" s="184">
        <v>-0.80506999853524097</v>
      </c>
      <c r="D2498" s="184">
        <v>0.38974859937567102</v>
      </c>
      <c r="E2498" s="184">
        <v>2.7126374857633002</v>
      </c>
    </row>
    <row r="2499" spans="1:5" x14ac:dyDescent="0.25">
      <c r="A2499" s="184">
        <v>39179.0469561231</v>
      </c>
      <c r="B2499" s="184">
        <v>0.60755101767471198</v>
      </c>
      <c r="C2499" s="184">
        <v>-0.80524926878383496</v>
      </c>
      <c r="D2499" s="184">
        <v>0.39011672317590101</v>
      </c>
      <c r="E2499" s="184">
        <v>2.7125390607913</v>
      </c>
    </row>
    <row r="2500" spans="1:5" x14ac:dyDescent="0.25">
      <c r="A2500" s="184">
        <v>39187.414094585401</v>
      </c>
      <c r="B2500" s="184">
        <v>0.79412103831219205</v>
      </c>
      <c r="C2500" s="184">
        <v>-0.80537695817205501</v>
      </c>
      <c r="D2500" s="184">
        <v>0.39038322178413998</v>
      </c>
      <c r="E2500" s="184">
        <v>2.71246905082561</v>
      </c>
    </row>
    <row r="2501" spans="1:5" x14ac:dyDescent="0.25">
      <c r="A2501" s="184">
        <v>39196.303818720902</v>
      </c>
      <c r="B2501" s="184">
        <v>1.5207826001009801</v>
      </c>
      <c r="C2501" s="184">
        <v>-0.80551089588139702</v>
      </c>
      <c r="D2501" s="184">
        <v>0.39066678634482999</v>
      </c>
      <c r="E2501" s="184">
        <v>2.7123957012237101</v>
      </c>
    </row>
    <row r="2502" spans="1:5" x14ac:dyDescent="0.25">
      <c r="A2502" s="184">
        <v>39203.013886583401</v>
      </c>
      <c r="B2502" s="184">
        <v>0.45365008192442002</v>
      </c>
      <c r="C2502" s="184">
        <v>-0.80561081042102101</v>
      </c>
      <c r="D2502" s="184">
        <v>0.39088111265986902</v>
      </c>
      <c r="E2502" s="184">
        <v>2.7123410420240601</v>
      </c>
    </row>
    <row r="2503" spans="1:5" x14ac:dyDescent="0.25">
      <c r="A2503" s="184">
        <v>39208.464443104</v>
      </c>
      <c r="B2503" s="184">
        <v>1.5603106227560399</v>
      </c>
      <c r="C2503" s="184">
        <v>-0.80569121853131398</v>
      </c>
      <c r="D2503" s="184">
        <v>0.391055392142236</v>
      </c>
      <c r="E2503" s="184">
        <v>2.7122970902418202</v>
      </c>
    </row>
    <row r="2504" spans="1:5" x14ac:dyDescent="0.25">
      <c r="A2504" s="184">
        <v>39213.385293524501</v>
      </c>
      <c r="B2504" s="184">
        <v>0.98731770282949305</v>
      </c>
      <c r="C2504" s="184">
        <v>-0.80576323151209595</v>
      </c>
      <c r="D2504" s="184">
        <v>0.39121287590720899</v>
      </c>
      <c r="E2504" s="184">
        <v>2.7122577549150999</v>
      </c>
    </row>
    <row r="2505" spans="1:5" x14ac:dyDescent="0.25">
      <c r="A2505" s="184">
        <v>39218.214889670802</v>
      </c>
      <c r="B2505" s="184">
        <v>-0.38248509744713799</v>
      </c>
      <c r="C2505" s="184">
        <v>-0.805833371769205</v>
      </c>
      <c r="D2505" s="184">
        <v>0.39136757001984102</v>
      </c>
      <c r="E2505" s="184">
        <v>2.7122194677327198</v>
      </c>
    </row>
    <row r="2506" spans="1:5" x14ac:dyDescent="0.25">
      <c r="A2506" s="184">
        <v>39221.556243646402</v>
      </c>
      <c r="B2506" s="184">
        <v>0.64792155333679402</v>
      </c>
      <c r="C2506" s="184">
        <v>-0.80588158606025595</v>
      </c>
      <c r="D2506" s="184">
        <v>0.39147467104845401</v>
      </c>
      <c r="E2506" s="184">
        <v>2.7121931636914001</v>
      </c>
    </row>
    <row r="2507" spans="1:5" x14ac:dyDescent="0.25">
      <c r="A2507" s="184">
        <v>39232.5365721247</v>
      </c>
      <c r="B2507" s="184">
        <v>7.8905959238507101E-2</v>
      </c>
      <c r="C2507" s="184">
        <v>-0.80603822313592</v>
      </c>
      <c r="D2507" s="184">
        <v>0.39182706434826198</v>
      </c>
      <c r="E2507" s="184">
        <v>2.7121077900825399</v>
      </c>
    </row>
    <row r="2508" spans="1:5" x14ac:dyDescent="0.25">
      <c r="A2508" s="184">
        <v>39244.682249933503</v>
      </c>
      <c r="B2508" s="184">
        <v>0.26002693502556401</v>
      </c>
      <c r="C2508" s="184">
        <v>-0.80620824670065605</v>
      </c>
      <c r="D2508" s="184">
        <v>0.39221764419563199</v>
      </c>
      <c r="E2508" s="184">
        <v>2.71201526392153</v>
      </c>
    </row>
    <row r="2509" spans="1:5" x14ac:dyDescent="0.25">
      <c r="A2509" s="184">
        <v>39250.0571362345</v>
      </c>
      <c r="B2509" s="184">
        <v>0.202803819854425</v>
      </c>
      <c r="C2509" s="184">
        <v>-0.80628239728928597</v>
      </c>
      <c r="D2509" s="184">
        <v>0.392390754295179</v>
      </c>
      <c r="E2509" s="184">
        <v>2.7119749588178399</v>
      </c>
    </row>
    <row r="2510" spans="1:5" x14ac:dyDescent="0.25">
      <c r="A2510" s="184">
        <v>39254.840651211198</v>
      </c>
      <c r="B2510" s="184">
        <v>-0.252753553223108</v>
      </c>
      <c r="C2510" s="184">
        <v>-0.80634782446751097</v>
      </c>
      <c r="D2510" s="184">
        <v>0.39254495509625298</v>
      </c>
      <c r="E2510" s="184">
        <v>2.7119394194939099</v>
      </c>
    </row>
    <row r="2511" spans="1:5" x14ac:dyDescent="0.25">
      <c r="A2511" s="184">
        <v>39257.310453727201</v>
      </c>
      <c r="B2511" s="184">
        <v>0.149464758782547</v>
      </c>
      <c r="C2511" s="184">
        <v>-0.80638139678572596</v>
      </c>
      <c r="D2511" s="184">
        <v>0.392624621990245</v>
      </c>
      <c r="E2511" s="184">
        <v>2.7119211921990098</v>
      </c>
    </row>
    <row r="2512" spans="1:5" x14ac:dyDescent="0.25">
      <c r="A2512" s="184">
        <v>39265.930535587198</v>
      </c>
      <c r="B2512" s="184">
        <v>7.6547573807384098E-2</v>
      </c>
      <c r="C2512" s="184">
        <v>-0.80649745365413195</v>
      </c>
      <c r="D2512" s="184">
        <v>0.392902945509922</v>
      </c>
      <c r="E2512" s="184">
        <v>2.7118582282607</v>
      </c>
    </row>
    <row r="2513" spans="1:5" x14ac:dyDescent="0.25">
      <c r="A2513" s="184">
        <v>39271.7432754486</v>
      </c>
      <c r="B2513" s="184">
        <v>0.67638554323370403</v>
      </c>
      <c r="C2513" s="184">
        <v>-0.80657473071919605</v>
      </c>
      <c r="D2513" s="184">
        <v>0.39309086440373803</v>
      </c>
      <c r="E2513" s="184">
        <v>2.7118163435986502</v>
      </c>
    </row>
    <row r="2514" spans="1:5" x14ac:dyDescent="0.25">
      <c r="A2514" s="184">
        <v>39273.662151241297</v>
      </c>
      <c r="B2514" s="184">
        <v>-0.67031290770421803</v>
      </c>
      <c r="C2514" s="184">
        <v>-0.80660006675765195</v>
      </c>
      <c r="D2514" s="184">
        <v>0.39315294158903402</v>
      </c>
      <c r="E2514" s="184">
        <v>2.7118026183500299</v>
      </c>
    </row>
    <row r="2515" spans="1:5" x14ac:dyDescent="0.25">
      <c r="A2515" s="184">
        <v>39287.847842394498</v>
      </c>
      <c r="B2515" s="184">
        <v>0.106180211007143</v>
      </c>
      <c r="C2515" s="184">
        <v>-0.80678467445468305</v>
      </c>
      <c r="D2515" s="184">
        <v>0.393612512606966</v>
      </c>
      <c r="E2515" s="184">
        <v>2.7117027172066099</v>
      </c>
    </row>
    <row r="2516" spans="1:5" x14ac:dyDescent="0.25">
      <c r="A2516" s="184">
        <v>39288.0428428706</v>
      </c>
      <c r="B2516" s="184">
        <v>-0.13775856296351899</v>
      </c>
      <c r="C2516" s="184">
        <v>-0.80678717896108498</v>
      </c>
      <c r="D2516" s="184">
        <v>0.39361883802560899</v>
      </c>
      <c r="E2516" s="184">
        <v>2.7117013631756701</v>
      </c>
    </row>
    <row r="2517" spans="1:5" x14ac:dyDescent="0.25">
      <c r="A2517" s="184">
        <v>39291.860548835</v>
      </c>
      <c r="B2517" s="184">
        <v>-0.237490945048761</v>
      </c>
      <c r="C2517" s="184">
        <v>-0.80683603029738604</v>
      </c>
      <c r="D2517" s="184">
        <v>0.39374272060232701</v>
      </c>
      <c r="E2517" s="184">
        <v>2.7116749592701499</v>
      </c>
    </row>
    <row r="2518" spans="1:5" x14ac:dyDescent="0.25">
      <c r="A2518" s="184">
        <v>39291.989547481397</v>
      </c>
      <c r="B2518" s="184">
        <v>-0.345465800821802</v>
      </c>
      <c r="C2518" s="184">
        <v>-0.80683767491969305</v>
      </c>
      <c r="D2518" s="184">
        <v>0.39374690800337497</v>
      </c>
      <c r="E2518" s="184">
        <v>2.7116740705912901</v>
      </c>
    </row>
    <row r="2519" spans="1:5" x14ac:dyDescent="0.25">
      <c r="A2519" s="184">
        <v>39303.328765589897</v>
      </c>
      <c r="B2519" s="184">
        <v>1.5502386583201599</v>
      </c>
      <c r="C2519" s="184">
        <v>-0.80698069267624595</v>
      </c>
      <c r="D2519" s="184">
        <v>0.39411536246994799</v>
      </c>
      <c r="E2519" s="184">
        <v>2.7115968483763702</v>
      </c>
    </row>
    <row r="2520" spans="1:5" x14ac:dyDescent="0.25">
      <c r="A2520" s="184">
        <v>39316.624810960398</v>
      </c>
      <c r="B2520" s="184">
        <v>-0.40288860189479497</v>
      </c>
      <c r="C2520" s="184">
        <v>-0.80714447704529402</v>
      </c>
      <c r="D2520" s="184">
        <v>0.394548347609184</v>
      </c>
      <c r="E2520" s="184">
        <v>2.7115085559630501</v>
      </c>
    </row>
    <row r="2521" spans="1:5" x14ac:dyDescent="0.25">
      <c r="A2521" s="184">
        <v>39319.334518287797</v>
      </c>
      <c r="B2521" s="184">
        <v>-0.19579871420052</v>
      </c>
      <c r="C2521" s="184">
        <v>-0.807177335337804</v>
      </c>
      <c r="D2521" s="184">
        <v>0.39463671483609603</v>
      </c>
      <c r="E2521" s="184">
        <v>2.71149086140881</v>
      </c>
    </row>
    <row r="2522" spans="1:5" x14ac:dyDescent="0.25">
      <c r="A2522" s="184">
        <v>39321.789601378703</v>
      </c>
      <c r="B2522" s="184">
        <v>0.424708953120493</v>
      </c>
      <c r="C2522" s="184">
        <v>-0.80720695334275105</v>
      </c>
      <c r="D2522" s="184">
        <v>0.39471681527403801</v>
      </c>
      <c r="E2522" s="184">
        <v>2.7114749171627501</v>
      </c>
    </row>
    <row r="2523" spans="1:5" x14ac:dyDescent="0.25">
      <c r="A2523" s="184">
        <v>39323.264216478499</v>
      </c>
      <c r="B2523" s="184">
        <v>-0.46358716965243502</v>
      </c>
      <c r="C2523" s="184">
        <v>-0.80722467317791302</v>
      </c>
      <c r="D2523" s="184">
        <v>0.39476494346230401</v>
      </c>
      <c r="E2523" s="184">
        <v>2.71146538049863</v>
      </c>
    </row>
    <row r="2524" spans="1:5" x14ac:dyDescent="0.25">
      <c r="A2524" s="184">
        <v>39329.144427430401</v>
      </c>
      <c r="B2524" s="184">
        <v>-0.59209981314640703</v>
      </c>
      <c r="C2524" s="184">
        <v>-0.80729481106578305</v>
      </c>
      <c r="D2524" s="184">
        <v>0.39495698657537998</v>
      </c>
      <c r="E2524" s="184">
        <v>2.71142765094713</v>
      </c>
    </row>
    <row r="2525" spans="1:5" x14ac:dyDescent="0.25">
      <c r="A2525" s="184">
        <v>39330.833483780603</v>
      </c>
      <c r="B2525" s="184">
        <v>0.97988140956779801</v>
      </c>
      <c r="C2525" s="184">
        <v>-0.80731480317624804</v>
      </c>
      <c r="D2525" s="184">
        <v>0.39501218713072</v>
      </c>
      <c r="E2525" s="184">
        <v>2.71141690181866</v>
      </c>
    </row>
    <row r="2526" spans="1:5" x14ac:dyDescent="0.25">
      <c r="A2526" s="184">
        <v>39331.531665788301</v>
      </c>
      <c r="B2526" s="184">
        <v>0.36488627010193803</v>
      </c>
      <c r="C2526" s="184">
        <v>-0.80732304685948797</v>
      </c>
      <c r="D2526" s="184">
        <v>0.39503500949246401</v>
      </c>
      <c r="E2526" s="184">
        <v>2.7114124701382201</v>
      </c>
    </row>
    <row r="2527" spans="1:5" x14ac:dyDescent="0.25">
      <c r="A2527" s="184">
        <v>39333.599967297698</v>
      </c>
      <c r="B2527" s="184">
        <v>9.2250016709385804E-2</v>
      </c>
      <c r="C2527" s="184">
        <v>-0.80734739869938699</v>
      </c>
      <c r="D2527" s="184">
        <v>0.39510263540851698</v>
      </c>
      <c r="E2527" s="184">
        <v>2.7113993813079702</v>
      </c>
    </row>
    <row r="2528" spans="1:5" x14ac:dyDescent="0.25">
      <c r="A2528" s="184">
        <v>39339.617516435901</v>
      </c>
      <c r="B2528" s="184">
        <v>0.81973801476904096</v>
      </c>
      <c r="C2528" s="184">
        <v>-0.80741765791011599</v>
      </c>
      <c r="D2528" s="184">
        <v>0.39529952966037302</v>
      </c>
      <c r="E2528" s="184">
        <v>2.71136163760419</v>
      </c>
    </row>
    <row r="2529" spans="1:5" x14ac:dyDescent="0.25">
      <c r="A2529" s="184">
        <v>39342.934561795199</v>
      </c>
      <c r="B2529" s="184">
        <v>-0.75259867751912302</v>
      </c>
      <c r="C2529" s="184">
        <v>-0.80745601037991999</v>
      </c>
      <c r="D2529" s="184">
        <v>0.395408154132317</v>
      </c>
      <c r="E2529" s="184">
        <v>2.7113410468959498</v>
      </c>
    </row>
    <row r="2530" spans="1:5" x14ac:dyDescent="0.25">
      <c r="A2530" s="184">
        <v>39346.163444854697</v>
      </c>
      <c r="B2530" s="184">
        <v>-0.29511338437829299</v>
      </c>
      <c r="C2530" s="184">
        <v>-0.80749308601901104</v>
      </c>
      <c r="D2530" s="184">
        <v>0.39551395355895902</v>
      </c>
      <c r="E2530" s="184">
        <v>2.7113211501356398</v>
      </c>
    </row>
    <row r="2531" spans="1:5" x14ac:dyDescent="0.25">
      <c r="A2531" s="184">
        <v>39347.3363325092</v>
      </c>
      <c r="B2531" s="184">
        <v>0.143557720031007</v>
      </c>
      <c r="C2531" s="184">
        <v>-0.80750649072593095</v>
      </c>
      <c r="D2531" s="184">
        <v>0.39555240023541799</v>
      </c>
      <c r="E2531" s="184">
        <v>2.7113139585083101</v>
      </c>
    </row>
    <row r="2532" spans="1:5" x14ac:dyDescent="0.25">
      <c r="A2532" s="184">
        <v>39349.591483333999</v>
      </c>
      <c r="B2532" s="184">
        <v>0.241271532464056</v>
      </c>
      <c r="C2532" s="184">
        <v>-0.80753217001398803</v>
      </c>
      <c r="D2532" s="184">
        <v>0.39562634569848798</v>
      </c>
      <c r="E2532" s="184">
        <v>2.71130018462059</v>
      </c>
    </row>
    <row r="2533" spans="1:5" x14ac:dyDescent="0.25">
      <c r="A2533" s="184">
        <v>39352.6692407136</v>
      </c>
      <c r="B2533" s="184">
        <v>-0.205749498147623</v>
      </c>
      <c r="C2533" s="184">
        <v>-0.80756701565364997</v>
      </c>
      <c r="D2533" s="184">
        <v>0.39572731240493397</v>
      </c>
      <c r="E2533" s="184">
        <v>2.7112815005159798</v>
      </c>
    </row>
    <row r="2534" spans="1:5" x14ac:dyDescent="0.25">
      <c r="A2534" s="184">
        <v>39352.911762457901</v>
      </c>
      <c r="B2534" s="184">
        <v>1.9374106076072699</v>
      </c>
      <c r="C2534" s="184">
        <v>-0.80756975157567501</v>
      </c>
      <c r="D2534" s="184">
        <v>0.39573527077188497</v>
      </c>
      <c r="E2534" s="184">
        <v>2.7112800338396501</v>
      </c>
    </row>
    <row r="2535" spans="1:5" x14ac:dyDescent="0.25">
      <c r="A2535" s="184">
        <v>39359.299080377503</v>
      </c>
      <c r="B2535" s="184">
        <v>0.57409292329291295</v>
      </c>
      <c r="C2535" s="184">
        <v>-0.807641288901496</v>
      </c>
      <c r="D2535" s="184">
        <v>0.39594499594364402</v>
      </c>
      <c r="E2535" s="184">
        <v>2.7112417003975899</v>
      </c>
    </row>
    <row r="2536" spans="1:5" x14ac:dyDescent="0.25">
      <c r="A2536" s="184">
        <v>39362.022114286701</v>
      </c>
      <c r="B2536" s="184">
        <v>-0.89926324518479595</v>
      </c>
      <c r="C2536" s="184">
        <v>-0.80767148216052198</v>
      </c>
      <c r="D2536" s="184">
        <v>0.39603447900609801</v>
      </c>
      <c r="E2536" s="184">
        <v>2.7112255307862299</v>
      </c>
    </row>
    <row r="2537" spans="1:5" x14ac:dyDescent="0.25">
      <c r="A2537" s="184">
        <v>39363.091793030202</v>
      </c>
      <c r="B2537" s="184">
        <v>0.60257430502213005</v>
      </c>
      <c r="C2537" s="184">
        <v>-0.80768329298936603</v>
      </c>
      <c r="D2537" s="184">
        <v>0.39606964228646502</v>
      </c>
      <c r="E2537" s="184">
        <v>2.7112192071951502</v>
      </c>
    </row>
    <row r="2538" spans="1:5" x14ac:dyDescent="0.25">
      <c r="A2538" s="184">
        <v>39371.755526574401</v>
      </c>
      <c r="B2538" s="184">
        <v>0.95049306226840202</v>
      </c>
      <c r="C2538" s="184">
        <v>-0.80777791467570503</v>
      </c>
      <c r="D2538" s="184">
        <v>0.39635469286584601</v>
      </c>
      <c r="E2538" s="184">
        <v>2.7111685777813999</v>
      </c>
    </row>
    <row r="2539" spans="1:5" x14ac:dyDescent="0.25">
      <c r="A2539" s="184">
        <v>39377.286827418902</v>
      </c>
      <c r="B2539" s="184">
        <v>0.60719945164904299</v>
      </c>
      <c r="C2539" s="184">
        <v>-0.80783735573559201</v>
      </c>
      <c r="D2539" s="184">
        <v>0.396536914555083</v>
      </c>
      <c r="E2539" s="184">
        <v>2.7111368015599702</v>
      </c>
    </row>
    <row r="2540" spans="1:5" x14ac:dyDescent="0.25">
      <c r="A2540" s="184">
        <v>39379.639642661699</v>
      </c>
      <c r="B2540" s="184">
        <v>-0.53542426885017103</v>
      </c>
      <c r="C2540" s="184">
        <v>-0.80786241015405702</v>
      </c>
      <c r="D2540" s="184">
        <v>0.39661448026721802</v>
      </c>
      <c r="E2540" s="184">
        <v>2.71112341465511</v>
      </c>
    </row>
    <row r="2541" spans="1:5" x14ac:dyDescent="0.25">
      <c r="A2541" s="184">
        <v>39382.718049196599</v>
      </c>
      <c r="B2541" s="184">
        <v>-0.130162982011233</v>
      </c>
      <c r="C2541" s="184">
        <v>-0.80789498381386904</v>
      </c>
      <c r="D2541" s="184">
        <v>0.39671601651343302</v>
      </c>
      <c r="E2541" s="184">
        <v>2.7111060161731899</v>
      </c>
    </row>
    <row r="2542" spans="1:5" x14ac:dyDescent="0.25">
      <c r="A2542" s="184">
        <v>39392.406704064699</v>
      </c>
      <c r="B2542" s="184">
        <v>-0.25353766423433199</v>
      </c>
      <c r="C2542" s="184">
        <v>-0.80799596491289905</v>
      </c>
      <c r="D2542" s="184">
        <v>0.39703595046852602</v>
      </c>
      <c r="E2542" s="184">
        <v>2.7110521233130802</v>
      </c>
    </row>
    <row r="2543" spans="1:5" x14ac:dyDescent="0.25">
      <c r="A2543" s="184">
        <v>39393.7773937854</v>
      </c>
      <c r="B2543" s="184">
        <v>1.9407682219528199</v>
      </c>
      <c r="C2543" s="184">
        <v>-0.80801006219368099</v>
      </c>
      <c r="D2543" s="184">
        <v>0.39708125806032801</v>
      </c>
      <c r="E2543" s="184">
        <v>2.7110446050293699</v>
      </c>
    </row>
    <row r="2544" spans="1:5" x14ac:dyDescent="0.25">
      <c r="A2544" s="184">
        <v>39394.501561509896</v>
      </c>
      <c r="B2544" s="184">
        <v>0.46110258175373597</v>
      </c>
      <c r="C2544" s="184">
        <v>-0.80801749118135802</v>
      </c>
      <c r="D2544" s="184">
        <v>0.39710519967645802</v>
      </c>
      <c r="E2544" s="184">
        <v>2.71104064357232</v>
      </c>
    </row>
    <row r="2545" spans="1:5" x14ac:dyDescent="0.25">
      <c r="A2545" s="184">
        <v>39405.7067945495</v>
      </c>
      <c r="B2545" s="184">
        <v>-0.37372624557721101</v>
      </c>
      <c r="C2545" s="184">
        <v>-0.80813076953727703</v>
      </c>
      <c r="D2545" s="184">
        <v>0.39747605575520001</v>
      </c>
      <c r="E2545" s="184">
        <v>2.7109802843403399</v>
      </c>
    </row>
    <row r="2546" spans="1:5" x14ac:dyDescent="0.25">
      <c r="A2546" s="184">
        <v>39406.1331164937</v>
      </c>
      <c r="B2546" s="184">
        <v>1.16413636734005</v>
      </c>
      <c r="C2546" s="184">
        <v>-0.80813501724512105</v>
      </c>
      <c r="D2546" s="184">
        <v>0.39749018051079599</v>
      </c>
      <c r="E2546" s="184">
        <v>2.7109780226737699</v>
      </c>
    </row>
    <row r="2547" spans="1:5" x14ac:dyDescent="0.25">
      <c r="A2547" s="184">
        <v>39411.499397456901</v>
      </c>
      <c r="B2547" s="184">
        <v>-0.18489684547271501</v>
      </c>
      <c r="C2547" s="184">
        <v>-0.80818809411081105</v>
      </c>
      <c r="D2547" s="184">
        <v>0.39766806802357202</v>
      </c>
      <c r="E2547" s="184">
        <v>2.7109497725865102</v>
      </c>
    </row>
    <row r="2548" spans="1:5" x14ac:dyDescent="0.25">
      <c r="A2548" s="184">
        <v>39423.222598654298</v>
      </c>
      <c r="B2548" s="184">
        <v>-6.1381041606551397E-2</v>
      </c>
      <c r="C2548" s="184">
        <v>-0.80830152104551301</v>
      </c>
      <c r="D2548" s="184">
        <v>0.39805728715305999</v>
      </c>
      <c r="E2548" s="184">
        <v>2.7108894664389802</v>
      </c>
    </row>
    <row r="2549" spans="1:5" x14ac:dyDescent="0.25">
      <c r="A2549" s="184">
        <v>39435.645695350402</v>
      </c>
      <c r="B2549" s="184">
        <v>0.71697589758672498</v>
      </c>
      <c r="C2549" s="184">
        <v>-0.80841792148894498</v>
      </c>
      <c r="D2549" s="184">
        <v>0.39847065321195402</v>
      </c>
      <c r="E2549" s="184">
        <v>2.7108276736829202</v>
      </c>
    </row>
    <row r="2550" spans="1:5" x14ac:dyDescent="0.25">
      <c r="A2550" s="184">
        <v>39440.449696383403</v>
      </c>
      <c r="B2550" s="184">
        <v>0.72709750998869405</v>
      </c>
      <c r="C2550" s="184">
        <v>-0.80846188077762704</v>
      </c>
      <c r="D2550" s="184">
        <v>0.398630753514568</v>
      </c>
      <c r="E2550" s="184">
        <v>2.7108043627037501</v>
      </c>
    </row>
    <row r="2551" spans="1:5" x14ac:dyDescent="0.25">
      <c r="A2551" s="184">
        <v>39450.120727377398</v>
      </c>
      <c r="B2551" s="184">
        <v>1.36885727420501</v>
      </c>
      <c r="C2551" s="184">
        <v>-0.80854858801881602</v>
      </c>
      <c r="D2551" s="184">
        <v>0.39895348243376899</v>
      </c>
      <c r="E2551" s="184">
        <v>2.7107584248020502</v>
      </c>
    </row>
    <row r="2552" spans="1:5" x14ac:dyDescent="0.25">
      <c r="A2552" s="184">
        <v>39450.973708593498</v>
      </c>
      <c r="B2552" s="184">
        <v>0.71851533616171803</v>
      </c>
      <c r="C2552" s="184">
        <v>-0.80855612062941695</v>
      </c>
      <c r="D2552" s="184">
        <v>0.39898197448790701</v>
      </c>
      <c r="E2552" s="184">
        <v>2.71075443663509</v>
      </c>
    </row>
    <row r="2553" spans="1:5" x14ac:dyDescent="0.25">
      <c r="A2553" s="184">
        <v>39454.419671488402</v>
      </c>
      <c r="B2553" s="184">
        <v>-1.0982081858219801</v>
      </c>
      <c r="C2553" s="184">
        <v>-0.80858636157589403</v>
      </c>
      <c r="D2553" s="184">
        <v>0.39909712511914702</v>
      </c>
      <c r="E2553" s="184">
        <v>2.7107384297664301</v>
      </c>
    </row>
    <row r="2554" spans="1:5" x14ac:dyDescent="0.25">
      <c r="A2554" s="184">
        <v>39454.618577622598</v>
      </c>
      <c r="B2554" s="184">
        <v>-0.239682083487255</v>
      </c>
      <c r="C2554" s="184">
        <v>-0.80858809781955798</v>
      </c>
      <c r="D2554" s="184">
        <v>0.39910377401126201</v>
      </c>
      <c r="E2554" s="184">
        <v>2.7107375109634502</v>
      </c>
    </row>
    <row r="2555" spans="1:5" x14ac:dyDescent="0.25">
      <c r="A2555" s="184">
        <v>39454.708712801701</v>
      </c>
      <c r="B2555" s="184">
        <v>8.8718639108469804E-2</v>
      </c>
      <c r="C2555" s="184">
        <v>-0.80858888427120201</v>
      </c>
      <c r="D2555" s="184">
        <v>0.39910678706563102</v>
      </c>
      <c r="E2555" s="184">
        <v>2.7107370947885499</v>
      </c>
    </row>
    <row r="2556" spans="1:5" x14ac:dyDescent="0.25">
      <c r="A2556" s="184">
        <v>39465.064465383999</v>
      </c>
      <c r="B2556" s="184">
        <v>0.64011075729848399</v>
      </c>
      <c r="C2556" s="184">
        <v>-0.80867784867794701</v>
      </c>
      <c r="D2556" s="184">
        <v>0.39945329363628701</v>
      </c>
      <c r="E2556" s="184">
        <v>2.7106900471342201</v>
      </c>
    </row>
    <row r="2557" spans="1:5" x14ac:dyDescent="0.25">
      <c r="A2557" s="184">
        <v>39472.320293398399</v>
      </c>
      <c r="B2557" s="184">
        <v>0.40896384086819298</v>
      </c>
      <c r="C2557" s="184">
        <v>-0.80873853323174805</v>
      </c>
      <c r="D2557" s="184">
        <v>0.39969646971838302</v>
      </c>
      <c r="E2557" s="184">
        <v>2.7106579902182601</v>
      </c>
    </row>
    <row r="2558" spans="1:5" x14ac:dyDescent="0.25">
      <c r="A2558" s="184">
        <v>39478.859653702602</v>
      </c>
      <c r="B2558" s="184">
        <v>0.67338527824734595</v>
      </c>
      <c r="C2558" s="184">
        <v>-0.80879205714302305</v>
      </c>
      <c r="D2558" s="184">
        <v>0.399915912649496</v>
      </c>
      <c r="E2558" s="184">
        <v>2.71062974022938</v>
      </c>
    </row>
    <row r="2559" spans="1:5" x14ac:dyDescent="0.25">
      <c r="A2559" s="184">
        <v>39484.379877629501</v>
      </c>
      <c r="B2559" s="184">
        <v>1.1776643108998299</v>
      </c>
      <c r="C2559" s="184">
        <v>-0.80883637474989301</v>
      </c>
      <c r="D2559" s="184">
        <v>0.40010136255545398</v>
      </c>
      <c r="E2559" s="184">
        <v>2.71060636687029</v>
      </c>
    </row>
    <row r="2560" spans="1:5" x14ac:dyDescent="0.25">
      <c r="A2560" s="184">
        <v>39486.133674430603</v>
      </c>
      <c r="B2560" s="184">
        <v>1.1211540567506599</v>
      </c>
      <c r="C2560" s="184">
        <v>-0.80885028855701502</v>
      </c>
      <c r="D2560" s="184">
        <v>0.40016032033965299</v>
      </c>
      <c r="E2560" s="184">
        <v>2.7105990319671398</v>
      </c>
    </row>
    <row r="2561" spans="1:5" x14ac:dyDescent="0.25">
      <c r="A2561" s="184">
        <v>39486.540346139402</v>
      </c>
      <c r="B2561" s="184">
        <v>-0.71815462312955103</v>
      </c>
      <c r="C2561" s="184">
        <v>-0.808853503450082</v>
      </c>
      <c r="D2561" s="184">
        <v>0.40017399424609201</v>
      </c>
      <c r="E2561" s="184">
        <v>2.7105973374080499</v>
      </c>
    </row>
    <row r="2562" spans="1:5" x14ac:dyDescent="0.25">
      <c r="A2562" s="184">
        <v>39490.155803990499</v>
      </c>
      <c r="B2562" s="184">
        <v>0.461305841107018</v>
      </c>
      <c r="C2562" s="184">
        <v>-0.80888189531441101</v>
      </c>
      <c r="D2562" s="184">
        <v>0.400295605439279</v>
      </c>
      <c r="E2562" s="184">
        <v>2.7105823758764598</v>
      </c>
    </row>
    <row r="2563" spans="1:5" x14ac:dyDescent="0.25">
      <c r="A2563" s="184">
        <v>39501.0433439876</v>
      </c>
      <c r="B2563" s="184">
        <v>0.17654535793432499</v>
      </c>
      <c r="C2563" s="184">
        <v>-0.80896532974192603</v>
      </c>
      <c r="D2563" s="184">
        <v>0.40066231594476598</v>
      </c>
      <c r="E2563" s="184">
        <v>2.7105384480838501</v>
      </c>
    </row>
    <row r="2564" spans="1:5" x14ac:dyDescent="0.25">
      <c r="A2564" s="184">
        <v>39514.594069938699</v>
      </c>
      <c r="B2564" s="184">
        <v>-4.1761399826053897E-2</v>
      </c>
      <c r="C2564" s="184">
        <v>-0.80906482488412401</v>
      </c>
      <c r="D2564" s="184">
        <v>0.40111976308791097</v>
      </c>
      <c r="E2564" s="184">
        <v>2.71048614319146</v>
      </c>
    </row>
    <row r="2565" spans="1:5" x14ac:dyDescent="0.25">
      <c r="A2565" s="184">
        <v>39517.406011202198</v>
      </c>
      <c r="B2565" s="184">
        <v>0.65587809306397804</v>
      </c>
      <c r="C2565" s="184">
        <v>-0.80908486473052799</v>
      </c>
      <c r="D2565" s="184">
        <v>0.401214833424968</v>
      </c>
      <c r="E2565" s="184">
        <v>2.7104756188540402</v>
      </c>
    </row>
    <row r="2566" spans="1:5" x14ac:dyDescent="0.25">
      <c r="A2566" s="184">
        <v>39521.311875369203</v>
      </c>
      <c r="B2566" s="184">
        <v>-0.223704260820519</v>
      </c>
      <c r="C2566" s="184">
        <v>-0.80911235363906597</v>
      </c>
      <c r="D2566" s="184">
        <v>0.40134697135161701</v>
      </c>
      <c r="E2566" s="184">
        <v>2.71046118843751</v>
      </c>
    </row>
    <row r="2567" spans="1:5" x14ac:dyDescent="0.25">
      <c r="A2567" s="184">
        <v>39528.439041257399</v>
      </c>
      <c r="B2567" s="184">
        <v>1.0718743539162501</v>
      </c>
      <c r="C2567" s="184">
        <v>-0.80916147155225204</v>
      </c>
      <c r="D2567" s="184">
        <v>0.40158833599378602</v>
      </c>
      <c r="E2567" s="184">
        <v>2.7104354211848598</v>
      </c>
    </row>
    <row r="2568" spans="1:5" x14ac:dyDescent="0.25">
      <c r="A2568" s="184">
        <v>39545.855699954598</v>
      </c>
      <c r="B2568" s="184">
        <v>1.0088749583518699</v>
      </c>
      <c r="C2568" s="184">
        <v>-0.80927581204947197</v>
      </c>
      <c r="D2568" s="184">
        <v>0.40217951189941697</v>
      </c>
      <c r="E2568" s="184">
        <v>2.71037552746852</v>
      </c>
    </row>
    <row r="2569" spans="1:5" x14ac:dyDescent="0.25">
      <c r="A2569" s="184">
        <v>39550.385660880602</v>
      </c>
      <c r="B2569" s="184">
        <v>2.1816206892728802</v>
      </c>
      <c r="C2569" s="184">
        <v>-0.80930422244570599</v>
      </c>
      <c r="D2569" s="184">
        <v>0.40233358879502401</v>
      </c>
      <c r="E2569" s="184">
        <v>2.7103606656369599</v>
      </c>
    </row>
    <row r="2570" spans="1:5" x14ac:dyDescent="0.25">
      <c r="A2570" s="184">
        <v>39556.012449241498</v>
      </c>
      <c r="B2570" s="184">
        <v>-5.7615876209971002E-2</v>
      </c>
      <c r="C2570" s="184">
        <v>-0.80933874476779599</v>
      </c>
      <c r="D2570" s="184">
        <v>0.40252515412297701</v>
      </c>
      <c r="E2570" s="184">
        <v>2.7103426177180401</v>
      </c>
    </row>
    <row r="2571" spans="1:5" x14ac:dyDescent="0.25">
      <c r="A2571" s="184">
        <v>39558.782857586099</v>
      </c>
      <c r="B2571" s="184">
        <v>0.108114174091093</v>
      </c>
      <c r="C2571" s="184">
        <v>-0.80935542937657501</v>
      </c>
      <c r="D2571" s="184">
        <v>0.402619547613985</v>
      </c>
      <c r="E2571" s="184">
        <v>2.7103338996291102</v>
      </c>
    </row>
    <row r="2572" spans="1:5" x14ac:dyDescent="0.25">
      <c r="A2572" s="184">
        <v>39559.741203735401</v>
      </c>
      <c r="B2572" s="184">
        <v>-0.166713606192503</v>
      </c>
      <c r="C2572" s="184">
        <v>-0.80936115283824706</v>
      </c>
      <c r="D2572" s="184">
        <v>0.40265221185661398</v>
      </c>
      <c r="E2572" s="184">
        <v>2.7103309096669501</v>
      </c>
    </row>
    <row r="2573" spans="1:5" x14ac:dyDescent="0.25">
      <c r="A2573" s="184">
        <v>39563.3112332901</v>
      </c>
      <c r="B2573" s="184">
        <v>0.77848131553757105</v>
      </c>
      <c r="C2573" s="184">
        <v>-0.80938225594865498</v>
      </c>
      <c r="D2573" s="184">
        <v>0.40277394437636999</v>
      </c>
      <c r="E2573" s="184">
        <v>2.7103198883261799</v>
      </c>
    </row>
    <row r="2574" spans="1:5" x14ac:dyDescent="0.25">
      <c r="A2574" s="184">
        <v>39564.772565387197</v>
      </c>
      <c r="B2574" s="184">
        <v>0.29742598794137798</v>
      </c>
      <c r="C2574" s="184">
        <v>-0.80939079495773703</v>
      </c>
      <c r="D2574" s="184">
        <v>0.40282379710133498</v>
      </c>
      <c r="E2574" s="184">
        <v>2.7103154300921202</v>
      </c>
    </row>
    <row r="2575" spans="1:5" x14ac:dyDescent="0.25">
      <c r="A2575" s="184">
        <v>39568.496040994898</v>
      </c>
      <c r="B2575" s="184">
        <v>0.51061800107631505</v>
      </c>
      <c r="C2575" s="184">
        <v>-0.80941229156165095</v>
      </c>
      <c r="D2575" s="184">
        <v>0.40295088378904698</v>
      </c>
      <c r="E2575" s="184">
        <v>2.7103042101861199</v>
      </c>
    </row>
    <row r="2576" spans="1:5" x14ac:dyDescent="0.25">
      <c r="A2576" s="184">
        <v>39573.696623298398</v>
      </c>
      <c r="B2576" s="184">
        <v>-0.67003888377749099</v>
      </c>
      <c r="C2576" s="184">
        <v>-0.80944168797290195</v>
      </c>
      <c r="D2576" s="184">
        <v>0.40312853489254402</v>
      </c>
      <c r="E2576" s="184">
        <v>2.7102888753316199</v>
      </c>
    </row>
    <row r="2577" spans="1:5" x14ac:dyDescent="0.25">
      <c r="A2577" s="184">
        <v>39574.199722917503</v>
      </c>
      <c r="B2577" s="184">
        <v>-0.15320380445298001</v>
      </c>
      <c r="C2577" s="184">
        <v>-0.80944449287754106</v>
      </c>
      <c r="D2577" s="184">
        <v>0.40314572992241898</v>
      </c>
      <c r="E2577" s="184">
        <v>2.7102874126383401</v>
      </c>
    </row>
    <row r="2578" spans="1:5" x14ac:dyDescent="0.25">
      <c r="A2578" s="184">
        <v>39577.073354380504</v>
      </c>
      <c r="B2578" s="184">
        <v>0.19629154599458701</v>
      </c>
      <c r="C2578" s="184">
        <v>-0.80946038245021701</v>
      </c>
      <c r="D2578" s="184">
        <v>0.403243976641249</v>
      </c>
      <c r="E2578" s="184">
        <v>2.7102791282764902</v>
      </c>
    </row>
    <row r="2579" spans="1:5" x14ac:dyDescent="0.25">
      <c r="A2579" s="184">
        <v>39581.2488557127</v>
      </c>
      <c r="B2579" s="184">
        <v>-0.27773034531999302</v>
      </c>
      <c r="C2579" s="184">
        <v>-0.80948307091030502</v>
      </c>
      <c r="D2579" s="184">
        <v>0.40338682784651098</v>
      </c>
      <c r="E2579" s="184">
        <v>2.7102673041936201</v>
      </c>
    </row>
    <row r="2580" spans="1:5" x14ac:dyDescent="0.25">
      <c r="A2580" s="184">
        <v>39584.016399304797</v>
      </c>
      <c r="B2580" s="184">
        <v>0.76875664060238402</v>
      </c>
      <c r="C2580" s="184">
        <v>-0.80949784761083998</v>
      </c>
      <c r="D2580" s="184">
        <v>0.40348157231746101</v>
      </c>
      <c r="E2580" s="184">
        <v>2.7102596065454598</v>
      </c>
    </row>
    <row r="2581" spans="1:5" x14ac:dyDescent="0.25">
      <c r="A2581" s="184">
        <v>39586.747171112103</v>
      </c>
      <c r="B2581" s="184">
        <v>-0.66410621687369997</v>
      </c>
      <c r="C2581" s="184">
        <v>-0.80951222348845397</v>
      </c>
      <c r="D2581" s="184">
        <v>0.40357510641461702</v>
      </c>
      <c r="E2581" s="184">
        <v>2.7102521201763001</v>
      </c>
    </row>
    <row r="2582" spans="1:5" x14ac:dyDescent="0.25">
      <c r="A2582" s="184">
        <v>39587.968089098598</v>
      </c>
      <c r="B2582" s="184">
        <v>0.79623155857235794</v>
      </c>
      <c r="C2582" s="184">
        <v>-0.80951858511724395</v>
      </c>
      <c r="D2582" s="184">
        <v>0.403616940754146</v>
      </c>
      <c r="E2582" s="184">
        <v>2.7102488080884801</v>
      </c>
    </row>
    <row r="2583" spans="1:5" x14ac:dyDescent="0.25">
      <c r="A2583" s="184">
        <v>39592.4139828712</v>
      </c>
      <c r="B2583" s="184">
        <v>1.8446583565222101</v>
      </c>
      <c r="C2583" s="184">
        <v>-0.80954140669611296</v>
      </c>
      <c r="D2583" s="184">
        <v>0.40376935928857299</v>
      </c>
      <c r="E2583" s="184">
        <v>2.71023693040509</v>
      </c>
    </row>
    <row r="2584" spans="1:5" x14ac:dyDescent="0.25">
      <c r="A2584" s="184">
        <v>39601.406066434502</v>
      </c>
      <c r="B2584" s="184">
        <v>-0.24509230619852401</v>
      </c>
      <c r="C2584" s="184">
        <v>-0.80958591185612605</v>
      </c>
      <c r="D2584" s="184">
        <v>0.404078026396408</v>
      </c>
      <c r="E2584" s="184">
        <v>2.7102137859085298</v>
      </c>
    </row>
    <row r="2585" spans="1:5" x14ac:dyDescent="0.25">
      <c r="A2585" s="184">
        <v>39606.506568352401</v>
      </c>
      <c r="B2585" s="184">
        <v>-0.60713969305846704</v>
      </c>
      <c r="C2585" s="184">
        <v>-0.80961017029237103</v>
      </c>
      <c r="D2585" s="184">
        <v>0.40425334245474298</v>
      </c>
      <c r="E2585" s="184">
        <v>2.71020118121467</v>
      </c>
    </row>
    <row r="2586" spans="1:5" x14ac:dyDescent="0.25">
      <c r="A2586" s="184">
        <v>39610.9498989196</v>
      </c>
      <c r="B2586" s="184">
        <v>-0.16394822573225801</v>
      </c>
      <c r="C2586" s="184">
        <v>-0.80963071998774405</v>
      </c>
      <c r="D2586" s="184">
        <v>0.40440620807687</v>
      </c>
      <c r="E2586" s="184">
        <v>2.7101905096781498</v>
      </c>
    </row>
    <row r="2587" spans="1:5" x14ac:dyDescent="0.25">
      <c r="A2587" s="184">
        <v>39628.116608721299</v>
      </c>
      <c r="B2587" s="184">
        <v>0.83899052184267797</v>
      </c>
      <c r="C2587" s="184">
        <v>-0.80970499193961698</v>
      </c>
      <c r="D2587" s="184">
        <v>0.40499801285688303</v>
      </c>
      <c r="E2587" s="184">
        <v>2.7101519889479802</v>
      </c>
    </row>
    <row r="2588" spans="1:5" x14ac:dyDescent="0.25">
      <c r="A2588" s="184">
        <v>39670.922576533798</v>
      </c>
      <c r="B2588" s="184">
        <v>0.56441693516812896</v>
      </c>
      <c r="C2588" s="184">
        <v>-0.80985442336077496</v>
      </c>
      <c r="D2588" s="184">
        <v>0.40648215789424502</v>
      </c>
      <c r="E2588" s="184">
        <v>2.7100747522626398</v>
      </c>
    </row>
    <row r="2589" spans="1:5" x14ac:dyDescent="0.25">
      <c r="A2589" s="184">
        <v>39683.543496099097</v>
      </c>
      <c r="B2589" s="184">
        <v>0.18667447115576799</v>
      </c>
      <c r="C2589" s="184">
        <v>-0.80988863405551603</v>
      </c>
      <c r="D2589" s="184">
        <v>0.40692206748457699</v>
      </c>
      <c r="E2589" s="184">
        <v>2.7100571296005098</v>
      </c>
    </row>
    <row r="2590" spans="1:5" x14ac:dyDescent="0.25">
      <c r="A2590" s="184">
        <v>39686.061649822397</v>
      </c>
      <c r="B2590" s="184">
        <v>-0.22891430197363</v>
      </c>
      <c r="C2590" s="184">
        <v>-0.80989491879250897</v>
      </c>
      <c r="D2590" s="184">
        <v>0.40700996676287299</v>
      </c>
      <c r="E2590" s="184">
        <v>2.7100538951134898</v>
      </c>
    </row>
    <row r="2591" spans="1:5" x14ac:dyDescent="0.25">
      <c r="A2591" s="184">
        <v>39686.703667027301</v>
      </c>
      <c r="B2591" s="184">
        <v>0.40076868854490599</v>
      </c>
      <c r="C2591" s="184">
        <v>-0.80989649226223104</v>
      </c>
      <c r="D2591" s="184">
        <v>0.40703238397053498</v>
      </c>
      <c r="E2591" s="184">
        <v>2.7100530854654501</v>
      </c>
    </row>
    <row r="2592" spans="1:5" x14ac:dyDescent="0.25">
      <c r="A2592" s="184">
        <v>39687.610318685998</v>
      </c>
      <c r="B2592" s="184">
        <v>-0.65660131094693597</v>
      </c>
      <c r="C2592" s="184">
        <v>-0.80989869432061601</v>
      </c>
      <c r="D2592" s="184">
        <v>0.40706404608428298</v>
      </c>
      <c r="E2592" s="184">
        <v>2.7100519524718201</v>
      </c>
    </row>
    <row r="2593" spans="1:5" x14ac:dyDescent="0.25">
      <c r="A2593" s="184">
        <v>39688.103332349201</v>
      </c>
      <c r="B2593" s="184">
        <v>-0.101590166231924</v>
      </c>
      <c r="C2593" s="184">
        <v>-0.80989988191921303</v>
      </c>
      <c r="D2593" s="184">
        <v>0.40708126543559903</v>
      </c>
      <c r="E2593" s="184">
        <v>2.71005134148364</v>
      </c>
    </row>
    <row r="2594" spans="1:5" x14ac:dyDescent="0.25">
      <c r="A2594" s="184">
        <v>39688.787115599698</v>
      </c>
      <c r="B2594" s="184">
        <v>-0.25905228109204298</v>
      </c>
      <c r="C2594" s="184">
        <v>-0.80990151759542595</v>
      </c>
      <c r="D2594" s="184">
        <v>0.40710515044333201</v>
      </c>
      <c r="E2594" s="184">
        <v>2.71005050002909</v>
      </c>
    </row>
    <row r="2595" spans="1:5" x14ac:dyDescent="0.25">
      <c r="A2595" s="184">
        <v>39689.802931369602</v>
      </c>
      <c r="B2595" s="184">
        <v>1.2120903036255699</v>
      </c>
      <c r="C2595" s="184">
        <v>-0.80990392293285696</v>
      </c>
      <c r="D2595" s="184">
        <v>0.40714063936434602</v>
      </c>
      <c r="E2595" s="184">
        <v>2.7100492627538899</v>
      </c>
    </row>
    <row r="2596" spans="1:5" x14ac:dyDescent="0.25">
      <c r="A2596" s="184">
        <v>39691.767315511897</v>
      </c>
      <c r="B2596" s="184">
        <v>1.3623314675559299</v>
      </c>
      <c r="C2596" s="184">
        <v>-0.80990849093948603</v>
      </c>
      <c r="D2596" s="184">
        <v>0.40720928748342999</v>
      </c>
      <c r="E2596" s="184">
        <v>2.71004691343648</v>
      </c>
    </row>
    <row r="2597" spans="1:5" x14ac:dyDescent="0.25">
      <c r="A2597" s="184">
        <v>39701.454107503298</v>
      </c>
      <c r="B2597" s="184">
        <v>-0.29731513714221802</v>
      </c>
      <c r="C2597" s="184">
        <v>-0.80992940540245395</v>
      </c>
      <c r="D2597" s="184">
        <v>0.40754818536790699</v>
      </c>
      <c r="E2597" s="184">
        <v>2.71003616433795</v>
      </c>
    </row>
    <row r="2598" spans="1:5" x14ac:dyDescent="0.25">
      <c r="A2598" s="184">
        <v>39706.064810582502</v>
      </c>
      <c r="B2598" s="184">
        <v>-0.84065224710592401</v>
      </c>
      <c r="C2598" s="184">
        <v>-0.809938416940993</v>
      </c>
      <c r="D2598" s="184">
        <v>0.40770971554164998</v>
      </c>
      <c r="E2598" s="184">
        <v>2.7100315367010901</v>
      </c>
    </row>
    <row r="2599" spans="1:5" x14ac:dyDescent="0.25">
      <c r="A2599" s="184">
        <v>39706.544024395604</v>
      </c>
      <c r="B2599" s="184">
        <v>0.54553128159906705</v>
      </c>
      <c r="C2599" s="184">
        <v>-0.80993931858166102</v>
      </c>
      <c r="D2599" s="184">
        <v>0.407726512427313</v>
      </c>
      <c r="E2599" s="184">
        <v>2.7100310738256201</v>
      </c>
    </row>
    <row r="2600" spans="1:5" x14ac:dyDescent="0.25">
      <c r="A2600" s="184">
        <v>39709.694049979502</v>
      </c>
      <c r="B2600" s="184">
        <v>-0.204943044738817</v>
      </c>
      <c r="C2600" s="184">
        <v>-0.80994508124401698</v>
      </c>
      <c r="D2600" s="184">
        <v>0.40783696235414701</v>
      </c>
      <c r="E2600" s="184">
        <v>2.7100281160648301</v>
      </c>
    </row>
    <row r="2601" spans="1:5" x14ac:dyDescent="0.25">
      <c r="A2601" s="184">
        <v>39714.2833140191</v>
      </c>
      <c r="B2601" s="184">
        <v>-1.09922500986094</v>
      </c>
      <c r="C2601" s="184">
        <v>-0.80995296641343595</v>
      </c>
      <c r="D2601" s="184">
        <v>0.40799799669178199</v>
      </c>
      <c r="E2601" s="184">
        <v>2.71002407070756</v>
      </c>
    </row>
    <row r="2602" spans="1:5" x14ac:dyDescent="0.25">
      <c r="A2602" s="184">
        <v>39732.587151204098</v>
      </c>
      <c r="B2602" s="184">
        <v>0.85130738051837795</v>
      </c>
      <c r="C2602" s="184">
        <v>-0.80997837189430499</v>
      </c>
      <c r="D2602" s="184">
        <v>0.40864168830110598</v>
      </c>
      <c r="E2602" s="184">
        <v>2.7100110532510699</v>
      </c>
    </row>
    <row r="2603" spans="1:5" x14ac:dyDescent="0.25">
      <c r="A2603" s="184">
        <v>39740.572511334904</v>
      </c>
      <c r="B2603" s="184">
        <v>0.57690863427255501</v>
      </c>
      <c r="C2603" s="184">
        <v>-0.809986414751661</v>
      </c>
      <c r="D2603" s="184">
        <v>0.40892322457862101</v>
      </c>
      <c r="E2603" s="184">
        <v>2.7100069386348902</v>
      </c>
    </row>
    <row r="2604" spans="1:5" x14ac:dyDescent="0.25">
      <c r="A2604" s="184">
        <v>39740.627188785103</v>
      </c>
      <c r="B2604" s="184">
        <v>1.49146344369455E-2</v>
      </c>
      <c r="C2604" s="184">
        <v>-0.80998646343227398</v>
      </c>
      <c r="D2604" s="184">
        <v>0.40892515381877598</v>
      </c>
      <c r="E2604" s="184">
        <v>2.71000691374251</v>
      </c>
    </row>
    <row r="2605" spans="1:5" x14ac:dyDescent="0.25">
      <c r="A2605" s="184">
        <v>39743.321005668397</v>
      </c>
      <c r="B2605" s="184">
        <v>1.0360582722871601</v>
      </c>
      <c r="C2605" s="184">
        <v>-0.80998875401242598</v>
      </c>
      <c r="D2605" s="184">
        <v>0.40902022782700498</v>
      </c>
      <c r="E2605" s="184">
        <v>2.7100057426573598</v>
      </c>
    </row>
    <row r="2606" spans="1:5" x14ac:dyDescent="0.25">
      <c r="A2606" s="184">
        <v>39751.022451522898</v>
      </c>
      <c r="B2606" s="184">
        <v>1.2066639804269199</v>
      </c>
      <c r="C2606" s="184">
        <v>-0.80999413546032695</v>
      </c>
      <c r="D2606" s="184">
        <v>0.409292312350581</v>
      </c>
      <c r="E2606" s="184">
        <v>2.7100029929129601</v>
      </c>
    </row>
    <row r="2607" spans="1:5" x14ac:dyDescent="0.25">
      <c r="A2607" s="184">
        <v>39753.874245705403</v>
      </c>
      <c r="B2607" s="184">
        <v>1.5853609770975801</v>
      </c>
      <c r="C2607" s="184">
        <v>-0.80999568861884597</v>
      </c>
      <c r="D2607" s="184">
        <v>0.40939316666716502</v>
      </c>
      <c r="E2607" s="184">
        <v>2.71000219979492</v>
      </c>
    </row>
    <row r="2608" spans="1:5" x14ac:dyDescent="0.25">
      <c r="A2608" s="184">
        <v>39754.438451248199</v>
      </c>
      <c r="B2608" s="184">
        <v>0.26991115219103801</v>
      </c>
      <c r="C2608" s="184">
        <v>-0.80999596770758497</v>
      </c>
      <c r="D2608" s="184">
        <v>0.40941312653727002</v>
      </c>
      <c r="E2608" s="184">
        <v>2.7100020573071202</v>
      </c>
    </row>
    <row r="2609" spans="1:5" x14ac:dyDescent="0.25">
      <c r="A2609" s="184">
        <v>39756.576311167599</v>
      </c>
      <c r="B2609" s="184">
        <v>-0.67633182139345005</v>
      </c>
      <c r="C2609" s="184">
        <v>-0.80999694065610595</v>
      </c>
      <c r="D2609" s="184">
        <v>0.409488777349021</v>
      </c>
      <c r="E2609" s="184">
        <v>2.7100015606470498</v>
      </c>
    </row>
    <row r="2610" spans="1:5" x14ac:dyDescent="0.25">
      <c r="A2610" s="184">
        <v>39759.137739058198</v>
      </c>
      <c r="B2610" s="184">
        <v>-0.81709607527166195</v>
      </c>
      <c r="C2610" s="184">
        <v>-0.80999793004524001</v>
      </c>
      <c r="D2610" s="184">
        <v>0.40957945802937401</v>
      </c>
      <c r="E2610" s="184">
        <v>2.71000105572928</v>
      </c>
    </row>
    <row r="2611" spans="1:5" x14ac:dyDescent="0.25">
      <c r="A2611" s="184">
        <v>39764.459210176698</v>
      </c>
      <c r="B2611" s="184">
        <v>2.6704021668614102</v>
      </c>
      <c r="C2611" s="184">
        <v>-0.80999937020620005</v>
      </c>
      <c r="D2611" s="184">
        <v>0.40976799527462798</v>
      </c>
      <c r="E2611" s="184">
        <v>2.7100003210807699</v>
      </c>
    </row>
    <row r="2612" spans="1:5" x14ac:dyDescent="0.25">
      <c r="A2612" s="184">
        <v>39765.226092574499</v>
      </c>
      <c r="B2612" s="184">
        <v>-8.9281472285818203E-2</v>
      </c>
      <c r="C2612" s="184">
        <v>-0.80999950917962604</v>
      </c>
      <c r="D2612" s="184">
        <v>0.40979518165268503</v>
      </c>
      <c r="E2612" s="184">
        <v>2.7100002502149101</v>
      </c>
    </row>
    <row r="2613" spans="1:5" x14ac:dyDescent="0.25">
      <c r="A2613" s="184">
        <v>39774.1260502605</v>
      </c>
      <c r="B2613" s="184">
        <v>-3.2546941548792001E-2</v>
      </c>
      <c r="C2613" s="184">
        <v>-0.80999963872240199</v>
      </c>
      <c r="D2613" s="184">
        <v>0.41011109655660899</v>
      </c>
      <c r="E2613" s="184">
        <v>2.7100005481453202</v>
      </c>
    </row>
    <row r="2614" spans="1:5" x14ac:dyDescent="0.25">
      <c r="A2614" s="184">
        <v>39780.5791016531</v>
      </c>
      <c r="B2614" s="184">
        <v>1.2269801250997401</v>
      </c>
      <c r="C2614" s="184">
        <v>-0.80999661067573703</v>
      </c>
      <c r="D2614" s="184">
        <v>0.41034133777815202</v>
      </c>
      <c r="E2614" s="184">
        <v>2.7100051424230198</v>
      </c>
    </row>
    <row r="2615" spans="1:5" x14ac:dyDescent="0.25">
      <c r="A2615" s="184">
        <v>39786.583125178797</v>
      </c>
      <c r="B2615" s="184">
        <v>-9.1777555184247003E-2</v>
      </c>
      <c r="C2615" s="184">
        <v>-0.8099910378206</v>
      </c>
      <c r="D2615" s="184">
        <v>0.41055665185093398</v>
      </c>
      <c r="E2615" s="184">
        <v>2.71001359778943</v>
      </c>
    </row>
    <row r="2616" spans="1:5" x14ac:dyDescent="0.25">
      <c r="A2616" s="184">
        <v>39792.5194447096</v>
      </c>
      <c r="B2616" s="184">
        <v>0.34055378741467501</v>
      </c>
      <c r="C2616" s="184">
        <v>-0.809982923008981</v>
      </c>
      <c r="D2616" s="184">
        <v>0.41077057136954198</v>
      </c>
      <c r="E2616" s="184">
        <v>2.7100259099174102</v>
      </c>
    </row>
    <row r="2617" spans="1:5" x14ac:dyDescent="0.25">
      <c r="A2617" s="184">
        <v>39798.149557035103</v>
      </c>
      <c r="B2617" s="184">
        <v>5.5810293922382801</v>
      </c>
      <c r="C2617" s="184">
        <v>-0.80997283951647003</v>
      </c>
      <c r="D2617" s="184">
        <v>0.410974403028802</v>
      </c>
      <c r="E2617" s="184">
        <v>2.7100412090094901</v>
      </c>
    </row>
    <row r="2618" spans="1:5" x14ac:dyDescent="0.25">
      <c r="A2618" s="184">
        <v>39798.5279072146</v>
      </c>
      <c r="B2618" s="184">
        <v>0.92098625203610296</v>
      </c>
      <c r="C2618" s="184">
        <v>-0.80997207869446297</v>
      </c>
      <c r="D2618" s="184">
        <v>0.41098813373075599</v>
      </c>
      <c r="E2618" s="184">
        <v>2.71004236336013</v>
      </c>
    </row>
    <row r="2619" spans="1:5" x14ac:dyDescent="0.25">
      <c r="A2619" s="184">
        <v>39802.711304241799</v>
      </c>
      <c r="B2619" s="184">
        <v>-0.17160724034587799</v>
      </c>
      <c r="C2619" s="184">
        <v>-0.80996296888561004</v>
      </c>
      <c r="D2619" s="184">
        <v>0.41114022966139402</v>
      </c>
      <c r="E2619" s="184">
        <v>2.7100561851390701</v>
      </c>
    </row>
    <row r="2620" spans="1:5" x14ac:dyDescent="0.25">
      <c r="A2620" s="184">
        <v>39806.375802578099</v>
      </c>
      <c r="B2620" s="184">
        <v>2.1429701155636499E-2</v>
      </c>
      <c r="C2620" s="184">
        <v>-0.80995393920772496</v>
      </c>
      <c r="D2620" s="184">
        <v>0.41127387578037899</v>
      </c>
      <c r="E2620" s="184">
        <v>2.7100698853399998</v>
      </c>
    </row>
    <row r="2621" spans="1:5" x14ac:dyDescent="0.25">
      <c r="A2621" s="184">
        <v>39810.758094248202</v>
      </c>
      <c r="B2621" s="184">
        <v>0.38113241666528602</v>
      </c>
      <c r="C2621" s="184">
        <v>-0.80994185572608202</v>
      </c>
      <c r="D2621" s="184">
        <v>0.411434208957699</v>
      </c>
      <c r="E2621" s="184">
        <v>2.7100882188983602</v>
      </c>
    </row>
    <row r="2622" spans="1:5" x14ac:dyDescent="0.25">
      <c r="A2622" s="184">
        <v>39818.734821512902</v>
      </c>
      <c r="B2622" s="184">
        <v>0.98392394085072798</v>
      </c>
      <c r="C2622" s="184">
        <v>-0.80991627650033504</v>
      </c>
      <c r="D2622" s="184">
        <v>0.41172746869687699</v>
      </c>
      <c r="E2622" s="184">
        <v>2.7101270287581101</v>
      </c>
    </row>
    <row r="2623" spans="1:5" x14ac:dyDescent="0.25">
      <c r="A2623" s="184">
        <v>39820.745483849598</v>
      </c>
      <c r="B2623" s="184">
        <v>0.676246476292928</v>
      </c>
      <c r="C2623" s="184">
        <v>-0.80990910013323802</v>
      </c>
      <c r="D2623" s="184">
        <v>0.41180167771534698</v>
      </c>
      <c r="E2623" s="184">
        <v>2.7101379170392299</v>
      </c>
    </row>
    <row r="2624" spans="1:5" x14ac:dyDescent="0.25">
      <c r="A2624" s="184">
        <v>39822.366492310401</v>
      </c>
      <c r="B2624" s="184">
        <v>-0.11332378961811</v>
      </c>
      <c r="C2624" s="184">
        <v>-0.80990310122174103</v>
      </c>
      <c r="D2624" s="184">
        <v>0.41186158979847398</v>
      </c>
      <c r="E2624" s="184">
        <v>2.71014701883598</v>
      </c>
    </row>
    <row r="2625" spans="1:5" x14ac:dyDescent="0.25">
      <c r="A2625" s="184">
        <v>39824.094723503797</v>
      </c>
      <c r="B2625" s="184">
        <v>3.0791183052036</v>
      </c>
      <c r="C2625" s="184">
        <v>-0.80989649596214397</v>
      </c>
      <c r="D2625" s="184">
        <v>0.41192554762772399</v>
      </c>
      <c r="E2625" s="184">
        <v>2.7101570406091602</v>
      </c>
    </row>
    <row r="2626" spans="1:5" x14ac:dyDescent="0.25">
      <c r="A2626" s="184">
        <v>39828.056412533901</v>
      </c>
      <c r="B2626" s="184">
        <v>1.52422984711946</v>
      </c>
      <c r="C2626" s="184">
        <v>-0.80988053926447801</v>
      </c>
      <c r="D2626" s="184">
        <v>0.41207248266845897</v>
      </c>
      <c r="E2626" s="184">
        <v>2.7101812507711398</v>
      </c>
    </row>
    <row r="2627" spans="1:5" x14ac:dyDescent="0.25">
      <c r="A2627" s="184">
        <v>39838.249041383402</v>
      </c>
      <c r="B2627" s="184">
        <v>-5.0246217509803603</v>
      </c>
      <c r="C2627" s="184">
        <v>-0.80983428006807201</v>
      </c>
      <c r="D2627" s="184">
        <v>0.41245257276680602</v>
      </c>
      <c r="E2627" s="184">
        <v>2.7102514371380999</v>
      </c>
    </row>
    <row r="2628" spans="1:5" x14ac:dyDescent="0.25">
      <c r="A2628" s="184">
        <v>39839.8363118665</v>
      </c>
      <c r="B2628" s="184">
        <v>0.14176481366683599</v>
      </c>
      <c r="C2628" s="184">
        <v>-0.80982640305116405</v>
      </c>
      <c r="D2628" s="184">
        <v>0.41251202886482702</v>
      </c>
      <c r="E2628" s="184">
        <v>2.7102633884740999</v>
      </c>
    </row>
    <row r="2629" spans="1:5" x14ac:dyDescent="0.25">
      <c r="A2629" s="184">
        <v>39840.3009285804</v>
      </c>
      <c r="B2629" s="184">
        <v>0.99022380650477504</v>
      </c>
      <c r="C2629" s="184">
        <v>-0.80982406307125698</v>
      </c>
      <c r="D2629" s="184">
        <v>0.41252944603039798</v>
      </c>
      <c r="E2629" s="184">
        <v>2.7102669387884402</v>
      </c>
    </row>
    <row r="2630" spans="1:5" x14ac:dyDescent="0.25">
      <c r="A2630" s="184">
        <v>39841.962883424603</v>
      </c>
      <c r="B2630" s="184">
        <v>1.3053882383083601E-2</v>
      </c>
      <c r="C2630" s="184">
        <v>-0.80981556589732795</v>
      </c>
      <c r="D2630" s="184">
        <v>0.41259179809310398</v>
      </c>
      <c r="E2630" s="184">
        <v>2.7102798310523299</v>
      </c>
    </row>
    <row r="2631" spans="1:5" x14ac:dyDescent="0.25">
      <c r="A2631" s="184">
        <v>39842.053565227601</v>
      </c>
      <c r="B2631" s="184">
        <v>0.20371782011070499</v>
      </c>
      <c r="C2631" s="184">
        <v>-0.80981509655565798</v>
      </c>
      <c r="D2631" s="184">
        <v>0.412595202480876</v>
      </c>
      <c r="E2631" s="184">
        <v>2.7102805431569301</v>
      </c>
    </row>
    <row r="2632" spans="1:5" x14ac:dyDescent="0.25">
      <c r="A2632" s="184">
        <v>39852.186194260197</v>
      </c>
      <c r="B2632" s="184">
        <v>2.7623619637195999E-2</v>
      </c>
      <c r="C2632" s="184">
        <v>-0.80975893934186205</v>
      </c>
      <c r="D2632" s="184">
        <v>0.41297706706795101</v>
      </c>
      <c r="E2632" s="184">
        <v>2.7103657472054499</v>
      </c>
    </row>
    <row r="2633" spans="1:5" x14ac:dyDescent="0.25">
      <c r="A2633" s="184">
        <v>39861.7347684829</v>
      </c>
      <c r="B2633" s="184">
        <v>2.2885980273236002</v>
      </c>
      <c r="C2633" s="184">
        <v>-0.80969930056919803</v>
      </c>
      <c r="D2633" s="184">
        <v>0.41333956741509598</v>
      </c>
      <c r="E2633" s="184">
        <v>2.71045623361915</v>
      </c>
    </row>
    <row r="2634" spans="1:5" x14ac:dyDescent="0.25">
      <c r="A2634" s="184">
        <v>39868.3520921405</v>
      </c>
      <c r="B2634" s="184">
        <v>1.5697432331871699</v>
      </c>
      <c r="C2634" s="184">
        <v>-0.80965415977371302</v>
      </c>
      <c r="D2634" s="184">
        <v>0.41359228585765201</v>
      </c>
      <c r="E2634" s="184">
        <v>2.7105247231019498</v>
      </c>
    </row>
    <row r="2635" spans="1:5" x14ac:dyDescent="0.25">
      <c r="A2635" s="184">
        <v>39878.542385310902</v>
      </c>
      <c r="B2635" s="184">
        <v>0.21128018783824801</v>
      </c>
      <c r="C2635" s="184">
        <v>-0.80957856826013797</v>
      </c>
      <c r="D2635" s="184">
        <v>0.41398384706171698</v>
      </c>
      <c r="E2635" s="184">
        <v>2.71063941367427</v>
      </c>
    </row>
    <row r="2636" spans="1:5" x14ac:dyDescent="0.25">
      <c r="A2636" s="184">
        <v>39885.541555054602</v>
      </c>
      <c r="B2636" s="184">
        <v>1.38716996576145</v>
      </c>
      <c r="C2636" s="184">
        <v>-0.80952239401947201</v>
      </c>
      <c r="D2636" s="184">
        <v>0.414254460892716</v>
      </c>
      <c r="E2636" s="184">
        <v>2.7107246435566599</v>
      </c>
    </row>
    <row r="2637" spans="1:5" x14ac:dyDescent="0.25">
      <c r="A2637" s="184">
        <v>39885.699910584401</v>
      </c>
      <c r="B2637" s="184">
        <v>0.73258770096460901</v>
      </c>
      <c r="C2637" s="184">
        <v>-0.80952108310241699</v>
      </c>
      <c r="D2637" s="184">
        <v>0.414260599199399</v>
      </c>
      <c r="E2637" s="184">
        <v>2.7107266325342598</v>
      </c>
    </row>
    <row r="2638" spans="1:5" x14ac:dyDescent="0.25">
      <c r="A2638" s="184">
        <v>39888.323917250498</v>
      </c>
      <c r="B2638" s="184">
        <v>0.71478119610413104</v>
      </c>
      <c r="C2638" s="184">
        <v>-0.80949910357932098</v>
      </c>
      <c r="D2638" s="184">
        <v>0.41436241401366902</v>
      </c>
      <c r="E2638" s="184">
        <v>2.7107599807762002</v>
      </c>
    </row>
    <row r="2639" spans="1:5" x14ac:dyDescent="0.25">
      <c r="A2639" s="184">
        <v>39890.002003527101</v>
      </c>
      <c r="B2639" s="184">
        <v>-0.107116635386262</v>
      </c>
      <c r="C2639" s="184">
        <v>-0.809484793261525</v>
      </c>
      <c r="D2639" s="184">
        <v>0.41442762561702201</v>
      </c>
      <c r="E2639" s="184">
        <v>2.7107816929825099</v>
      </c>
    </row>
    <row r="2640" spans="1:5" x14ac:dyDescent="0.25">
      <c r="A2640" s="184">
        <v>39891.582420401202</v>
      </c>
      <c r="B2640" s="184">
        <v>6.1535992634809099E-2</v>
      </c>
      <c r="C2640" s="184">
        <v>-0.80947113471979204</v>
      </c>
      <c r="D2640" s="184">
        <v>0.41448911276970901</v>
      </c>
      <c r="E2640" s="184">
        <v>2.7108024162872102</v>
      </c>
    </row>
    <row r="2641" spans="1:5" x14ac:dyDescent="0.25">
      <c r="A2641" s="184">
        <v>39893.254047634196</v>
      </c>
      <c r="B2641" s="184">
        <v>-0.16187834043539601</v>
      </c>
      <c r="C2641" s="184">
        <v>-0.80945649684226295</v>
      </c>
      <c r="D2641" s="184">
        <v>0.41455422345547899</v>
      </c>
      <c r="E2641" s="184">
        <v>2.7108246254806998</v>
      </c>
    </row>
    <row r="2642" spans="1:5" x14ac:dyDescent="0.25">
      <c r="A2642" s="184">
        <v>39893.635174484902</v>
      </c>
      <c r="B2642" s="184">
        <v>0.26327127887237001</v>
      </c>
      <c r="C2642" s="184">
        <v>-0.80945313196001101</v>
      </c>
      <c r="D2642" s="184">
        <v>0.414569079306983</v>
      </c>
      <c r="E2642" s="184">
        <v>2.7108297308192899</v>
      </c>
    </row>
    <row r="2643" spans="1:5" x14ac:dyDescent="0.25">
      <c r="A2643" s="184">
        <v>39894.199290248303</v>
      </c>
      <c r="B2643" s="184">
        <v>0.103199041038166</v>
      </c>
      <c r="C2643" s="184">
        <v>-0.80944813278630001</v>
      </c>
      <c r="D2643" s="184">
        <v>0.414591075180892</v>
      </c>
      <c r="E2643" s="184">
        <v>2.7108373157725101</v>
      </c>
    </row>
    <row r="2644" spans="1:5" x14ac:dyDescent="0.25">
      <c r="A2644" s="184">
        <v>39896.866893048697</v>
      </c>
      <c r="B2644" s="184">
        <v>9.5302756722398598</v>
      </c>
      <c r="C2644" s="184">
        <v>-0.80942419002390198</v>
      </c>
      <c r="D2644" s="184">
        <v>0.41469520836354701</v>
      </c>
      <c r="E2644" s="184">
        <v>2.7108736427223601</v>
      </c>
    </row>
    <row r="2645" spans="1:5" x14ac:dyDescent="0.25">
      <c r="A2645" s="184">
        <v>39897.136461185699</v>
      </c>
      <c r="B2645" s="184">
        <v>-0.15465590198176901</v>
      </c>
      <c r="C2645" s="184">
        <v>-0.80942174277216405</v>
      </c>
      <c r="D2645" s="184">
        <v>0.41470574217726702</v>
      </c>
      <c r="E2645" s="184">
        <v>2.7108773557939601</v>
      </c>
    </row>
    <row r="2646" spans="1:5" x14ac:dyDescent="0.25">
      <c r="A2646" s="184">
        <v>39897.747622661598</v>
      </c>
      <c r="B2646" s="184">
        <v>1.61895302223154</v>
      </c>
      <c r="C2646" s="184">
        <v>-0.809416175522085</v>
      </c>
      <c r="D2646" s="184">
        <v>0.41472963170339799</v>
      </c>
      <c r="E2646" s="184">
        <v>2.7108858026561502</v>
      </c>
    </row>
    <row r="2647" spans="1:5" x14ac:dyDescent="0.25">
      <c r="A2647" s="184">
        <v>39903.710757613</v>
      </c>
      <c r="B2647" s="184">
        <v>1.0660640049769801</v>
      </c>
      <c r="C2647" s="184">
        <v>-0.80936048244786596</v>
      </c>
      <c r="D2647" s="184">
        <v>0.41496326111992399</v>
      </c>
      <c r="E2647" s="184">
        <v>2.7109703024928899</v>
      </c>
    </row>
    <row r="2648" spans="1:5" x14ac:dyDescent="0.25">
      <c r="A2648" s="184">
        <v>39909.402488389598</v>
      </c>
      <c r="B2648" s="184">
        <v>9.5697823852099599</v>
      </c>
      <c r="C2648" s="184">
        <v>-0.80930500484180001</v>
      </c>
      <c r="D2648" s="184">
        <v>0.41518716557553198</v>
      </c>
      <c r="E2648" s="184">
        <v>2.7110544754124399</v>
      </c>
    </row>
    <row r="2649" spans="1:5" x14ac:dyDescent="0.25">
      <c r="A2649" s="184">
        <v>39919.134367380597</v>
      </c>
      <c r="B2649" s="184">
        <v>0.45667284099724098</v>
      </c>
      <c r="C2649" s="184">
        <v>-0.809204916020279</v>
      </c>
      <c r="D2649" s="184">
        <v>0.41557205091064398</v>
      </c>
      <c r="E2649" s="184">
        <v>2.7112063343140602</v>
      </c>
    </row>
    <row r="2650" spans="1:5" x14ac:dyDescent="0.25">
      <c r="A2650" s="184">
        <v>39919.986972592596</v>
      </c>
      <c r="B2650" s="184">
        <v>1.13242234139339</v>
      </c>
      <c r="C2650" s="184">
        <v>-0.80919583349399304</v>
      </c>
      <c r="D2650" s="184">
        <v>0.41560589324588099</v>
      </c>
      <c r="E2650" s="184">
        <v>2.71122011469877</v>
      </c>
    </row>
    <row r="2651" spans="1:5" x14ac:dyDescent="0.25">
      <c r="A2651" s="184">
        <v>39921.491321183101</v>
      </c>
      <c r="B2651" s="184">
        <v>-1.1911312107030401</v>
      </c>
      <c r="C2651" s="184">
        <v>-0.80917968508594396</v>
      </c>
      <c r="D2651" s="184">
        <v>0.41566565324407401</v>
      </c>
      <c r="E2651" s="184">
        <v>2.7112446157316699</v>
      </c>
    </row>
    <row r="2652" spans="1:5" x14ac:dyDescent="0.25">
      <c r="A2652" s="184">
        <v>39937.873079074998</v>
      </c>
      <c r="B2652" s="184">
        <v>0.57452184040354104</v>
      </c>
      <c r="C2652" s="184">
        <v>-0.80899369296108303</v>
      </c>
      <c r="D2652" s="184">
        <v>0.41632037747651501</v>
      </c>
      <c r="E2652" s="184">
        <v>2.7115268106797399</v>
      </c>
    </row>
    <row r="2653" spans="1:5" x14ac:dyDescent="0.25">
      <c r="A2653" s="184">
        <v>39937.971879860801</v>
      </c>
      <c r="B2653" s="184">
        <v>-0.27941775092904497</v>
      </c>
      <c r="C2653" s="184">
        <v>-0.80899251500091596</v>
      </c>
      <c r="D2653" s="184">
        <v>0.41632434815605102</v>
      </c>
      <c r="E2653" s="184">
        <v>2.7115285979296502</v>
      </c>
    </row>
    <row r="2654" spans="1:5" x14ac:dyDescent="0.25">
      <c r="A2654" s="184">
        <v>39946.009433884799</v>
      </c>
      <c r="B2654" s="184">
        <v>1.2402060704216999</v>
      </c>
      <c r="C2654" s="184">
        <v>-0.80889443706705699</v>
      </c>
      <c r="D2654" s="184">
        <v>0.41664824454655502</v>
      </c>
      <c r="E2654" s="184">
        <v>2.7116774058292901</v>
      </c>
    </row>
    <row r="2655" spans="1:5" x14ac:dyDescent="0.25">
      <c r="A2655" s="184">
        <v>39948.196103628899</v>
      </c>
      <c r="B2655" s="184">
        <v>2.68548309358756</v>
      </c>
      <c r="C2655" s="184">
        <v>-0.80886698643420296</v>
      </c>
      <c r="D2655" s="184">
        <v>0.41673666200257597</v>
      </c>
      <c r="E2655" s="184">
        <v>2.71171905506535</v>
      </c>
    </row>
    <row r="2656" spans="1:5" x14ac:dyDescent="0.25">
      <c r="A2656" s="184">
        <v>39949.986542826598</v>
      </c>
      <c r="B2656" s="184">
        <v>0.273663703294869</v>
      </c>
      <c r="C2656" s="184">
        <v>-0.80884426579339797</v>
      </c>
      <c r="D2656" s="184">
        <v>0.41680915308557998</v>
      </c>
      <c r="E2656" s="184">
        <v>2.7117535277617399</v>
      </c>
    </row>
    <row r="2657" spans="1:5" x14ac:dyDescent="0.25">
      <c r="A2657" s="184">
        <v>39960.494737020403</v>
      </c>
      <c r="B2657" s="184">
        <v>0.86411300229601196</v>
      </c>
      <c r="C2657" s="184">
        <v>-0.80870649560796204</v>
      </c>
      <c r="D2657" s="184">
        <v>0.41723632905309899</v>
      </c>
      <c r="E2657" s="184">
        <v>2.7119625583879201</v>
      </c>
    </row>
    <row r="2658" spans="1:5" x14ac:dyDescent="0.25">
      <c r="A2658" s="184">
        <v>39964.131356520098</v>
      </c>
      <c r="B2658" s="184">
        <v>0.438837642971806</v>
      </c>
      <c r="C2658" s="184">
        <v>-0.80865706118431102</v>
      </c>
      <c r="D2658" s="184">
        <v>0.41738484694789801</v>
      </c>
      <c r="E2658" s="184">
        <v>2.7120375623410502</v>
      </c>
    </row>
    <row r="2659" spans="1:5" x14ac:dyDescent="0.25">
      <c r="A2659" s="184">
        <v>39977.358989099397</v>
      </c>
      <c r="B2659" s="184">
        <v>0.80088940137763598</v>
      </c>
      <c r="C2659" s="184">
        <v>-0.808469668607535</v>
      </c>
      <c r="D2659" s="184">
        <v>0.41792800454895701</v>
      </c>
      <c r="E2659" s="184">
        <v>2.7123218821127102</v>
      </c>
    </row>
    <row r="2660" spans="1:5" x14ac:dyDescent="0.25">
      <c r="A2660" s="184">
        <v>39980.5808705655</v>
      </c>
      <c r="B2660" s="184">
        <v>0.18446226082571299</v>
      </c>
      <c r="C2660" s="184">
        <v>-0.80842222893346505</v>
      </c>
      <c r="D2660" s="184">
        <v>0.41806100003952401</v>
      </c>
      <c r="E2660" s="184">
        <v>2.7123938595492301</v>
      </c>
    </row>
    <row r="2661" spans="1:5" x14ac:dyDescent="0.25">
      <c r="A2661" s="184">
        <v>39991.533221477701</v>
      </c>
      <c r="B2661" s="184">
        <v>5.4484266999491E-2</v>
      </c>
      <c r="C2661" s="184">
        <v>-0.80825572477035301</v>
      </c>
      <c r="D2661" s="184">
        <v>0.418515132565278</v>
      </c>
      <c r="E2661" s="184">
        <v>2.7126464865553301</v>
      </c>
    </row>
    <row r="2662" spans="1:5" x14ac:dyDescent="0.25">
      <c r="A2662" s="184">
        <v>40000.989616392202</v>
      </c>
      <c r="B2662" s="184">
        <v>0.274947156768866</v>
      </c>
      <c r="C2662" s="184">
        <v>-0.80810547267720201</v>
      </c>
      <c r="D2662" s="184">
        <v>0.41890975122620999</v>
      </c>
      <c r="E2662" s="184">
        <v>2.7128744552483801</v>
      </c>
    </row>
    <row r="2663" spans="1:5" x14ac:dyDescent="0.25">
      <c r="A2663" s="184">
        <v>40003.5930204627</v>
      </c>
      <c r="B2663" s="184">
        <v>0.46253896510811299</v>
      </c>
      <c r="C2663" s="184">
        <v>-0.80806305515608201</v>
      </c>
      <c r="D2663" s="184">
        <v>0.419018799514983</v>
      </c>
      <c r="E2663" s="184">
        <v>2.7129388128666299</v>
      </c>
    </row>
    <row r="2664" spans="1:5" x14ac:dyDescent="0.25">
      <c r="A2664" s="184">
        <v>40003.824372690498</v>
      </c>
      <c r="B2664" s="184">
        <v>4.0041318814666003</v>
      </c>
      <c r="C2664" s="184">
        <v>-0.80805926377354698</v>
      </c>
      <c r="D2664" s="184">
        <v>0.419028498609682</v>
      </c>
      <c r="E2664" s="184">
        <v>2.7129445653091002</v>
      </c>
    </row>
    <row r="2665" spans="1:5" x14ac:dyDescent="0.25">
      <c r="A2665" s="184">
        <v>40005.225429258302</v>
      </c>
      <c r="B2665" s="184">
        <v>0.61331597528468995</v>
      </c>
      <c r="C2665" s="184">
        <v>-0.80803622691100996</v>
      </c>
      <c r="D2665" s="184">
        <v>0.41908726537878099</v>
      </c>
      <c r="E2665" s="184">
        <v>2.7129795177901901</v>
      </c>
    </row>
    <row r="2666" spans="1:5" x14ac:dyDescent="0.25">
      <c r="A2666" s="184">
        <v>40006.010553562301</v>
      </c>
      <c r="B2666" s="184">
        <v>-5.0019689101925104</v>
      </c>
      <c r="C2666" s="184">
        <v>-0.80802326015322401</v>
      </c>
      <c r="D2666" s="184">
        <v>0.41912021929652499</v>
      </c>
      <c r="E2666" s="184">
        <v>2.7129991914916598</v>
      </c>
    </row>
    <row r="2667" spans="1:5" x14ac:dyDescent="0.25">
      <c r="A2667" s="184">
        <v>40007.233999238801</v>
      </c>
      <c r="B2667" s="184">
        <v>0.83399346672756203</v>
      </c>
      <c r="C2667" s="184">
        <v>-0.80800297220336703</v>
      </c>
      <c r="D2667" s="184">
        <v>0.41917160256137997</v>
      </c>
      <c r="E2667" s="184">
        <v>2.71302997320868</v>
      </c>
    </row>
    <row r="2668" spans="1:5" x14ac:dyDescent="0.25">
      <c r="A2668" s="184">
        <v>40007.596871685499</v>
      </c>
      <c r="B2668" s="184">
        <v>1.0658964166478</v>
      </c>
      <c r="C2668" s="184">
        <v>-0.807996935604268</v>
      </c>
      <c r="D2668" s="184">
        <v>0.41918685020515201</v>
      </c>
      <c r="E2668" s="184">
        <v>2.7130391321866298</v>
      </c>
    </row>
    <row r="2669" spans="1:5" x14ac:dyDescent="0.25">
      <c r="A2669" s="184">
        <v>40010.055773772998</v>
      </c>
      <c r="B2669" s="184">
        <v>0.44654485101685498</v>
      </c>
      <c r="C2669" s="184">
        <v>-0.80795579879128199</v>
      </c>
      <c r="D2669" s="184">
        <v>0.41929026104683897</v>
      </c>
      <c r="E2669" s="184">
        <v>2.7131015466615001</v>
      </c>
    </row>
    <row r="2670" spans="1:5" x14ac:dyDescent="0.25">
      <c r="A2670" s="184">
        <v>40032.1211418069</v>
      </c>
      <c r="B2670" s="184">
        <v>1.0762348645752899</v>
      </c>
      <c r="C2670" s="184">
        <v>-0.80756866327218602</v>
      </c>
      <c r="D2670" s="184">
        <v>0.42022518275029902</v>
      </c>
      <c r="E2670" s="184">
        <v>2.7136889246904801</v>
      </c>
    </row>
    <row r="2671" spans="1:5" x14ac:dyDescent="0.25">
      <c r="A2671" s="184">
        <v>40037.413224734497</v>
      </c>
      <c r="B2671" s="184">
        <v>1.02209886983887</v>
      </c>
      <c r="C2671" s="184">
        <v>-0.80747102351408195</v>
      </c>
      <c r="D2671" s="184">
        <v>0.42045125900277303</v>
      </c>
      <c r="E2671" s="184">
        <v>2.7138370677717401</v>
      </c>
    </row>
    <row r="2672" spans="1:5" x14ac:dyDescent="0.25">
      <c r="A2672" s="184">
        <v>40039.0545906599</v>
      </c>
      <c r="B2672" s="184">
        <v>0.72659520007789502</v>
      </c>
      <c r="C2672" s="184">
        <v>-0.80744036517525997</v>
      </c>
      <c r="D2672" s="184">
        <v>0.420521522095398</v>
      </c>
      <c r="E2672" s="184">
        <v>2.7138835838720201</v>
      </c>
    </row>
    <row r="2673" spans="1:5" x14ac:dyDescent="0.25">
      <c r="A2673" s="184">
        <v>40041.709557873502</v>
      </c>
      <c r="B2673" s="184">
        <v>2.8147611225281199</v>
      </c>
      <c r="C2673" s="184">
        <v>-0.80739039904117604</v>
      </c>
      <c r="D2673" s="184">
        <v>0.42063531959588102</v>
      </c>
      <c r="E2673" s="184">
        <v>2.7139593945582199</v>
      </c>
    </row>
    <row r="2674" spans="1:5" x14ac:dyDescent="0.25">
      <c r="A2674" s="184">
        <v>40056.047481175097</v>
      </c>
      <c r="B2674" s="184">
        <v>0.26913004392414003</v>
      </c>
      <c r="C2674" s="184">
        <v>-0.80711257030287498</v>
      </c>
      <c r="D2674" s="184">
        <v>0.42125294770691801</v>
      </c>
      <c r="E2674" s="184">
        <v>2.7143809278163298</v>
      </c>
    </row>
    <row r="2675" spans="1:5" x14ac:dyDescent="0.25">
      <c r="A2675" s="184">
        <v>40056.100774261802</v>
      </c>
      <c r="B2675" s="184">
        <v>-0.31803909634734501</v>
      </c>
      <c r="C2675" s="184">
        <v>-0.80711151254457902</v>
      </c>
      <c r="D2675" s="184">
        <v>0.42125525303356098</v>
      </c>
      <c r="E2675" s="184">
        <v>2.7143825326909798</v>
      </c>
    </row>
    <row r="2676" spans="1:5" x14ac:dyDescent="0.25">
      <c r="A2676" s="184">
        <v>40058.239834919201</v>
      </c>
      <c r="B2676" s="184">
        <v>-1.1659099272601301</v>
      </c>
      <c r="C2676" s="184">
        <v>-0.807068903577977</v>
      </c>
      <c r="D2676" s="184">
        <v>0.42134784226690403</v>
      </c>
      <c r="E2676" s="184">
        <v>2.7144471807782402</v>
      </c>
    </row>
    <row r="2677" spans="1:5" x14ac:dyDescent="0.25">
      <c r="A2677" s="184">
        <v>40068.592827518703</v>
      </c>
      <c r="B2677" s="184">
        <v>-0.190489883748479</v>
      </c>
      <c r="C2677" s="184">
        <v>-0.806858465997639</v>
      </c>
      <c r="D2677" s="184">
        <v>0.42179758843883097</v>
      </c>
      <c r="E2677" s="184">
        <v>2.71476646538289</v>
      </c>
    </row>
    <row r="2678" spans="1:5" x14ac:dyDescent="0.25">
      <c r="A2678" s="184">
        <v>40074.724714617303</v>
      </c>
      <c r="B2678" s="184">
        <v>1.0496558705266501</v>
      </c>
      <c r="C2678" s="184">
        <v>-0.80673054566550195</v>
      </c>
      <c r="D2678" s="184">
        <v>0.42206522384806699</v>
      </c>
      <c r="E2678" s="184">
        <v>2.71496055140407</v>
      </c>
    </row>
    <row r="2679" spans="1:5" x14ac:dyDescent="0.25">
      <c r="A2679" s="184">
        <v>40075.257147514101</v>
      </c>
      <c r="B2679" s="184">
        <v>-0.29676872923765102</v>
      </c>
      <c r="C2679" s="184">
        <v>-0.806719323418295</v>
      </c>
      <c r="D2679" s="184">
        <v>0.42208850672320603</v>
      </c>
      <c r="E2679" s="184">
        <v>2.7149775782618999</v>
      </c>
    </row>
    <row r="2680" spans="1:5" x14ac:dyDescent="0.25">
      <c r="A2680" s="184">
        <v>40076.235304260699</v>
      </c>
      <c r="B2680" s="184">
        <v>-0.31414862504278801</v>
      </c>
      <c r="C2680" s="184">
        <v>-0.806698658726417</v>
      </c>
      <c r="D2680" s="184">
        <v>0.42213129906643199</v>
      </c>
      <c r="E2680" s="184">
        <v>2.7150089315875001</v>
      </c>
    </row>
    <row r="2681" spans="1:5" x14ac:dyDescent="0.25">
      <c r="A2681" s="184">
        <v>40078.626234174502</v>
      </c>
      <c r="B2681" s="184">
        <v>1.78361813118349</v>
      </c>
      <c r="C2681" s="184">
        <v>-0.80664788719645397</v>
      </c>
      <c r="D2681" s="184">
        <v>0.42223599707621901</v>
      </c>
      <c r="E2681" s="184">
        <v>2.7150859642536598</v>
      </c>
    </row>
    <row r="2682" spans="1:5" x14ac:dyDescent="0.25">
      <c r="A2682" s="184">
        <v>40082.5836665514</v>
      </c>
      <c r="B2682" s="184">
        <v>1.00624698378378</v>
      </c>
      <c r="C2682" s="184">
        <v>-0.80656303977090604</v>
      </c>
      <c r="D2682" s="184">
        <v>0.42240960233942798</v>
      </c>
      <c r="E2682" s="184">
        <v>2.7152146982786198</v>
      </c>
    </row>
    <row r="2683" spans="1:5" x14ac:dyDescent="0.25">
      <c r="A2683" s="184">
        <v>40083.6082219737</v>
      </c>
      <c r="B2683" s="184">
        <v>0.34289262776254797</v>
      </c>
      <c r="C2683" s="184">
        <v>-0.80654090867622696</v>
      </c>
      <c r="D2683" s="184">
        <v>0.42245461071579399</v>
      </c>
      <c r="E2683" s="184">
        <v>2.71524827649124</v>
      </c>
    </row>
    <row r="2684" spans="1:5" x14ac:dyDescent="0.25">
      <c r="A2684" s="184">
        <v>40088.114871002501</v>
      </c>
      <c r="B2684" s="184">
        <v>2.3662025398200202E-2</v>
      </c>
      <c r="C2684" s="184">
        <v>-0.80644275932588605</v>
      </c>
      <c r="D2684" s="184">
        <v>0.42265289345519003</v>
      </c>
      <c r="E2684" s="184">
        <v>2.7153971927469298</v>
      </c>
    </row>
    <row r="2685" spans="1:5" x14ac:dyDescent="0.25">
      <c r="A2685" s="184">
        <v>40111.300730354902</v>
      </c>
      <c r="B2685" s="184">
        <v>2.6504412140059799</v>
      </c>
      <c r="C2685" s="184">
        <v>-0.80591721817949202</v>
      </c>
      <c r="D2685" s="184">
        <v>0.42368088599952503</v>
      </c>
      <c r="E2685" s="184">
        <v>2.71619456552077</v>
      </c>
    </row>
    <row r="2686" spans="1:5" x14ac:dyDescent="0.25">
      <c r="A2686" s="184">
        <v>40112.795111725201</v>
      </c>
      <c r="B2686" s="184">
        <v>0.79915776123202797</v>
      </c>
      <c r="C2686" s="184">
        <v>-0.80588216911335897</v>
      </c>
      <c r="D2686" s="184">
        <v>0.42374759153194302</v>
      </c>
      <c r="E2686" s="184">
        <v>2.7162477434142098</v>
      </c>
    </row>
    <row r="2687" spans="1:5" x14ac:dyDescent="0.25">
      <c r="A2687" s="184">
        <v>40116.629464752703</v>
      </c>
      <c r="B2687" s="184">
        <v>0.60432584995493399</v>
      </c>
      <c r="C2687" s="184">
        <v>-0.80579158964646402</v>
      </c>
      <c r="D2687" s="184">
        <v>0.423918994995576</v>
      </c>
      <c r="E2687" s="184">
        <v>2.7163851743295</v>
      </c>
    </row>
    <row r="2688" spans="1:5" x14ac:dyDescent="0.25">
      <c r="A2688" s="184">
        <v>40121.417221263502</v>
      </c>
      <c r="B2688" s="184">
        <v>3.1509458561798098</v>
      </c>
      <c r="C2688" s="184">
        <v>-0.80567717880710299</v>
      </c>
      <c r="D2688" s="184">
        <v>0.42413351616712502</v>
      </c>
      <c r="E2688" s="184">
        <v>2.7165587631892198</v>
      </c>
    </row>
    <row r="2689" spans="1:5" x14ac:dyDescent="0.25">
      <c r="A2689" s="184">
        <v>40124.115965614401</v>
      </c>
      <c r="B2689" s="184">
        <v>1.2474035787548099</v>
      </c>
      <c r="C2689" s="184">
        <v>-0.80561204864010405</v>
      </c>
      <c r="D2689" s="184">
        <v>0.424254680104938</v>
      </c>
      <c r="E2689" s="184">
        <v>2.71665758137364</v>
      </c>
    </row>
    <row r="2690" spans="1:5" x14ac:dyDescent="0.25">
      <c r="A2690" s="184">
        <v>40133.360233524101</v>
      </c>
      <c r="B2690" s="184">
        <v>2.70812002329918</v>
      </c>
      <c r="C2690" s="184">
        <v>-0.805385466906817</v>
      </c>
      <c r="D2690" s="184">
        <v>0.42467104028206998</v>
      </c>
      <c r="E2690" s="184">
        <v>2.7170013605551699</v>
      </c>
    </row>
    <row r="2691" spans="1:5" x14ac:dyDescent="0.25">
      <c r="A2691" s="184">
        <v>40134.744971195702</v>
      </c>
      <c r="B2691" s="184">
        <v>0.31326131883109298</v>
      </c>
      <c r="C2691" s="184">
        <v>-0.80535106266199796</v>
      </c>
      <c r="D2691" s="184">
        <v>0.42473358486068802</v>
      </c>
      <c r="E2691" s="184">
        <v>2.71705356009904</v>
      </c>
    </row>
    <row r="2692" spans="1:5" x14ac:dyDescent="0.25">
      <c r="A2692" s="184">
        <v>40138.937268060203</v>
      </c>
      <c r="B2692" s="184">
        <v>0.57984054228543802</v>
      </c>
      <c r="C2692" s="184">
        <v>-0.80524616901573298</v>
      </c>
      <c r="D2692" s="184">
        <v>0.42492321782300901</v>
      </c>
      <c r="E2692" s="184">
        <v>2.7172127090795799</v>
      </c>
    </row>
    <row r="2693" spans="1:5" x14ac:dyDescent="0.25">
      <c r="A2693" s="184">
        <v>40157.495145485198</v>
      </c>
      <c r="B2693" s="184">
        <v>0.132398523344324</v>
      </c>
      <c r="C2693" s="184">
        <v>-0.80476862523208903</v>
      </c>
      <c r="D2693" s="184">
        <v>0.42576767262947102</v>
      </c>
      <c r="E2693" s="184">
        <v>2.7179372582685599</v>
      </c>
    </row>
    <row r="2694" spans="1:5" x14ac:dyDescent="0.25">
      <c r="A2694" s="184">
        <v>40170.131178692398</v>
      </c>
      <c r="B2694" s="184">
        <v>0.81509079303656096</v>
      </c>
      <c r="C2694" s="184">
        <v>-0.80443119937377705</v>
      </c>
      <c r="D2694" s="184">
        <v>0.42634730664742898</v>
      </c>
      <c r="E2694" s="184">
        <v>2.7184492147432402</v>
      </c>
    </row>
    <row r="2695" spans="1:5" x14ac:dyDescent="0.25">
      <c r="A2695" s="184">
        <v>40176.652158201898</v>
      </c>
      <c r="B2695" s="184">
        <v>-0.17418531664806799</v>
      </c>
      <c r="C2695" s="184">
        <v>-0.80425320284896795</v>
      </c>
      <c r="D2695" s="184">
        <v>0.42664789439942502</v>
      </c>
      <c r="E2695" s="184">
        <v>2.7187192784360499</v>
      </c>
    </row>
    <row r="2696" spans="1:5" x14ac:dyDescent="0.25">
      <c r="A2696" s="184">
        <v>40182.626630963903</v>
      </c>
      <c r="B2696" s="184">
        <v>-1.0210953705202399</v>
      </c>
      <c r="C2696" s="184">
        <v>-0.80408782430101999</v>
      </c>
      <c r="D2696" s="184">
        <v>0.42692415873200101</v>
      </c>
      <c r="E2696" s="184">
        <v>2.7189701976122498</v>
      </c>
    </row>
    <row r="2697" spans="1:5" x14ac:dyDescent="0.25">
      <c r="A2697" s="184">
        <v>40190.297241195003</v>
      </c>
      <c r="B2697" s="184">
        <v>1.50913337560174E-2</v>
      </c>
      <c r="C2697" s="184">
        <v>-0.80387228204723005</v>
      </c>
      <c r="D2697" s="184">
        <v>0.42728006553593201</v>
      </c>
      <c r="E2697" s="184">
        <v>2.7192972272386902</v>
      </c>
    </row>
    <row r="2698" spans="1:5" x14ac:dyDescent="0.25">
      <c r="A2698" s="184">
        <v>40191.109131210498</v>
      </c>
      <c r="B2698" s="184">
        <v>-0.235810000008707</v>
      </c>
      <c r="C2698" s="184">
        <v>-0.80384925722372902</v>
      </c>
      <c r="D2698" s="184">
        <v>0.427317815705065</v>
      </c>
      <c r="E2698" s="184">
        <v>2.7193321614536501</v>
      </c>
    </row>
    <row r="2699" spans="1:5" x14ac:dyDescent="0.25">
      <c r="A2699" s="184">
        <v>40194.937845978799</v>
      </c>
      <c r="B2699" s="184">
        <v>0.54023491822436898</v>
      </c>
      <c r="C2699" s="184">
        <v>-0.80374013362153596</v>
      </c>
      <c r="D2699" s="184">
        <v>0.42749604262874602</v>
      </c>
      <c r="E2699" s="184">
        <v>2.7194977282983599</v>
      </c>
    </row>
    <row r="2700" spans="1:5" x14ac:dyDescent="0.25">
      <c r="A2700" s="184">
        <v>40201.732990176599</v>
      </c>
      <c r="B2700" s="184">
        <v>-0.21710355836140699</v>
      </c>
      <c r="C2700" s="184">
        <v>-0.80354426055703698</v>
      </c>
      <c r="D2700" s="184">
        <v>0.42781318584129902</v>
      </c>
      <c r="E2700" s="184">
        <v>2.7197949150169101</v>
      </c>
    </row>
    <row r="2701" spans="1:5" x14ac:dyDescent="0.25">
      <c r="A2701" s="184">
        <v>40204.249183470703</v>
      </c>
      <c r="B2701" s="184">
        <v>0.96857816431574995</v>
      </c>
      <c r="C2701" s="184">
        <v>-0.80347101702369905</v>
      </c>
      <c r="D2701" s="184">
        <v>0.42793088991213402</v>
      </c>
      <c r="E2701" s="184">
        <v>2.7199060431364601</v>
      </c>
    </row>
    <row r="2702" spans="1:5" x14ac:dyDescent="0.25">
      <c r="A2702" s="184">
        <v>40205.7124103065</v>
      </c>
      <c r="B2702" s="184">
        <v>0.62372341826526201</v>
      </c>
      <c r="C2702" s="184">
        <v>-0.80342824723390105</v>
      </c>
      <c r="D2702" s="184">
        <v>0.42799940415520998</v>
      </c>
      <c r="E2702" s="184">
        <v>2.7199709352313199</v>
      </c>
    </row>
    <row r="2703" spans="1:5" x14ac:dyDescent="0.25">
      <c r="A2703" s="184">
        <v>40212.160645417702</v>
      </c>
      <c r="B2703" s="184">
        <v>3.3834127095542699</v>
      </c>
      <c r="C2703" s="184">
        <v>-0.80323821947781704</v>
      </c>
      <c r="D2703" s="184">
        <v>0.42830191807005602</v>
      </c>
      <c r="E2703" s="184">
        <v>2.7202592532060699</v>
      </c>
    </row>
    <row r="2704" spans="1:5" x14ac:dyDescent="0.25">
      <c r="A2704" s="184">
        <v>40213.062711829698</v>
      </c>
      <c r="B2704" s="184">
        <v>3.0301115208294999E-2</v>
      </c>
      <c r="C2704" s="184">
        <v>-0.80321143501609604</v>
      </c>
      <c r="D2704" s="184">
        <v>0.428344313212143</v>
      </c>
      <c r="E2704" s="184">
        <v>2.7202998916997201</v>
      </c>
    </row>
    <row r="2705" spans="1:5" x14ac:dyDescent="0.25">
      <c r="A2705" s="184">
        <v>40224.413583342997</v>
      </c>
      <c r="B2705" s="184">
        <v>-1.0913295014384801</v>
      </c>
      <c r="C2705" s="184">
        <v>-0.80287020215779503</v>
      </c>
      <c r="D2705" s="184">
        <v>0.428879354323013</v>
      </c>
      <c r="E2705" s="184">
        <v>2.7208176243123101</v>
      </c>
    </row>
    <row r="2706" spans="1:5" x14ac:dyDescent="0.25">
      <c r="A2706" s="184">
        <v>40224.8293675112</v>
      </c>
      <c r="B2706" s="184">
        <v>1.14674389033415</v>
      </c>
      <c r="C2706" s="184">
        <v>-0.80285755535744197</v>
      </c>
      <c r="D2706" s="184">
        <v>0.42889900820955301</v>
      </c>
      <c r="E2706" s="184">
        <v>2.72083681256112</v>
      </c>
    </row>
    <row r="2707" spans="1:5" x14ac:dyDescent="0.25">
      <c r="A2707" s="184">
        <v>40229.478990782998</v>
      </c>
      <c r="B2707" s="184">
        <v>-2.6850524022770099E-2</v>
      </c>
      <c r="C2707" s="184">
        <v>-0.80271542138960394</v>
      </c>
      <c r="D2707" s="184">
        <v>0.42911905831070501</v>
      </c>
      <c r="E2707" s="184">
        <v>2.7210524640985301</v>
      </c>
    </row>
    <row r="2708" spans="1:5" x14ac:dyDescent="0.25">
      <c r="A2708" s="184">
        <v>40230.575110648999</v>
      </c>
      <c r="B2708" s="184">
        <v>0.46506185292931601</v>
      </c>
      <c r="C2708" s="184">
        <v>-0.80268172517612402</v>
      </c>
      <c r="D2708" s="184">
        <v>0.42917100452114498</v>
      </c>
      <c r="E2708" s="184">
        <v>2.7211035893879498</v>
      </c>
    </row>
    <row r="2709" spans="1:5" x14ac:dyDescent="0.25">
      <c r="A2709" s="184">
        <v>40241.229225505696</v>
      </c>
      <c r="B2709" s="184">
        <v>-0.223747918505945</v>
      </c>
      <c r="C2709" s="184">
        <v>-0.80235045659295301</v>
      </c>
      <c r="D2709" s="184">
        <v>0.42967731502428902</v>
      </c>
      <c r="E2709" s="184">
        <v>2.72160620379</v>
      </c>
    </row>
    <row r="2710" spans="1:5" x14ac:dyDescent="0.25">
      <c r="A2710" s="184">
        <v>40242.970361098698</v>
      </c>
      <c r="B2710" s="184">
        <v>2.7513147257146402</v>
      </c>
      <c r="C2710" s="184">
        <v>-0.802295675015403</v>
      </c>
      <c r="D2710" s="184">
        <v>0.42976029905466001</v>
      </c>
      <c r="E2710" s="184">
        <v>2.7216893206662802</v>
      </c>
    </row>
    <row r="2711" spans="1:5" x14ac:dyDescent="0.25">
      <c r="A2711" s="184">
        <v>40252.6779677265</v>
      </c>
      <c r="B2711" s="184">
        <v>0.38659759115671699</v>
      </c>
      <c r="C2711" s="184">
        <v>-0.80198693724572001</v>
      </c>
      <c r="D2711" s="184">
        <v>0.43022420615443202</v>
      </c>
      <c r="E2711" s="184">
        <v>2.7221577503857999</v>
      </c>
    </row>
    <row r="2712" spans="1:5" x14ac:dyDescent="0.25">
      <c r="A2712" s="184">
        <v>40253.621939755103</v>
      </c>
      <c r="B2712" s="184">
        <v>1.04562122040492</v>
      </c>
      <c r="C2712" s="184">
        <v>-0.80195661698074905</v>
      </c>
      <c r="D2712" s="184">
        <v>0.43026942802885498</v>
      </c>
      <c r="E2712" s="184">
        <v>2.7222037535464501</v>
      </c>
    </row>
    <row r="2713" spans="1:5" x14ac:dyDescent="0.25">
      <c r="A2713" s="184">
        <v>40261.049248687203</v>
      </c>
      <c r="B2713" s="184">
        <v>0.35648690222099799</v>
      </c>
      <c r="C2713" s="184">
        <v>-0.80171621282028405</v>
      </c>
      <c r="D2713" s="184">
        <v>0.43062592595840199</v>
      </c>
      <c r="E2713" s="184">
        <v>2.7225685046864698</v>
      </c>
    </row>
    <row r="2714" spans="1:5" x14ac:dyDescent="0.25">
      <c r="A2714" s="184">
        <v>40262.429191558098</v>
      </c>
      <c r="B2714" s="184">
        <v>0.147371220667949</v>
      </c>
      <c r="C2714" s="184">
        <v>-0.80167118833818496</v>
      </c>
      <c r="D2714" s="184">
        <v>0.43069229454552799</v>
      </c>
      <c r="E2714" s="184">
        <v>2.7226368176937901</v>
      </c>
    </row>
    <row r="2715" spans="1:5" x14ac:dyDescent="0.25">
      <c r="A2715" s="184">
        <v>40267.107821178797</v>
      </c>
      <c r="B2715" s="184">
        <v>0.11185465998826399</v>
      </c>
      <c r="C2715" s="184">
        <v>-0.80151769954660601</v>
      </c>
      <c r="D2715" s="184">
        <v>0.430917624959616</v>
      </c>
      <c r="E2715" s="184">
        <v>2.7228696972396298</v>
      </c>
    </row>
    <row r="2716" spans="1:5" x14ac:dyDescent="0.25">
      <c r="A2716" s="184">
        <v>40279.032285614499</v>
      </c>
      <c r="B2716" s="184">
        <v>-0.22086382110004801</v>
      </c>
      <c r="C2716" s="184">
        <v>-0.80112068409096904</v>
      </c>
      <c r="D2716" s="184">
        <v>0.43149408926768601</v>
      </c>
      <c r="E2716" s="184">
        <v>2.72347206551715</v>
      </c>
    </row>
    <row r="2717" spans="1:5" x14ac:dyDescent="0.25">
      <c r="A2717" s="184">
        <v>40283.037560352299</v>
      </c>
      <c r="B2717" s="184">
        <v>0.76169162149601999</v>
      </c>
      <c r="C2717" s="184">
        <v>-0.80098546368655998</v>
      </c>
      <c r="D2717" s="184">
        <v>0.43168840988382401</v>
      </c>
      <c r="E2717" s="184">
        <v>2.7236772275100498</v>
      </c>
    </row>
    <row r="2718" spans="1:5" x14ac:dyDescent="0.25">
      <c r="A2718" s="184">
        <v>40289.176937095297</v>
      </c>
      <c r="B2718" s="184">
        <v>-0.98047833570749099</v>
      </c>
      <c r="C2718" s="184">
        <v>-0.80077637827845105</v>
      </c>
      <c r="D2718" s="184">
        <v>0.43198694260905002</v>
      </c>
      <c r="E2718" s="184">
        <v>2.72399446054304</v>
      </c>
    </row>
    <row r="2719" spans="1:5" x14ac:dyDescent="0.25">
      <c r="A2719" s="184">
        <v>40298.772021148099</v>
      </c>
      <c r="B2719" s="184">
        <v>-0.134040646343936</v>
      </c>
      <c r="C2719" s="184">
        <v>-0.800445215668803</v>
      </c>
      <c r="D2719" s="184">
        <v>0.432455137622971</v>
      </c>
      <c r="E2719" s="184">
        <v>2.72449691415768</v>
      </c>
    </row>
    <row r="2720" spans="1:5" x14ac:dyDescent="0.25">
      <c r="A2720" s="184">
        <v>40300.592933203101</v>
      </c>
      <c r="B2720" s="184">
        <v>2.7345400607408301</v>
      </c>
      <c r="C2720" s="184">
        <v>-0.80038176677629502</v>
      </c>
      <c r="D2720" s="184">
        <v>0.43254421245608898</v>
      </c>
      <c r="E2720" s="184">
        <v>2.7245931814428599</v>
      </c>
    </row>
    <row r="2721" spans="1:5" x14ac:dyDescent="0.25">
      <c r="A2721" s="184">
        <v>40301.273663034401</v>
      </c>
      <c r="B2721" s="184">
        <v>0.88289702999314501</v>
      </c>
      <c r="C2721" s="184">
        <v>-0.80035799780043904</v>
      </c>
      <c r="D2721" s="184">
        <v>0.43257753040183</v>
      </c>
      <c r="E2721" s="184">
        <v>2.7246292447165699</v>
      </c>
    </row>
    <row r="2722" spans="1:5" x14ac:dyDescent="0.25">
      <c r="A2722" s="184">
        <v>40302.4250943152</v>
      </c>
      <c r="B2722" s="184">
        <v>-4.9965586016361598</v>
      </c>
      <c r="C2722" s="184">
        <v>-0.80031773243007898</v>
      </c>
      <c r="D2722" s="184">
        <v>0.432633909105262</v>
      </c>
      <c r="E2722" s="184">
        <v>2.7246903370026399</v>
      </c>
    </row>
    <row r="2723" spans="1:5" x14ac:dyDescent="0.25">
      <c r="A2723" s="184">
        <v>40306.118772755101</v>
      </c>
      <c r="B2723" s="184">
        <v>0.75963022811977698</v>
      </c>
      <c r="C2723" s="184">
        <v>-0.800188048453079</v>
      </c>
      <c r="D2723" s="184">
        <v>0.43281495736866199</v>
      </c>
      <c r="E2723" s="184">
        <v>2.7248870988987801</v>
      </c>
    </row>
    <row r="2724" spans="1:5" x14ac:dyDescent="0.25">
      <c r="A2724" s="184">
        <v>40307.342899937801</v>
      </c>
      <c r="B2724" s="184">
        <v>0.92017300891006404</v>
      </c>
      <c r="C2724" s="184">
        <v>-0.80014489610496597</v>
      </c>
      <c r="D2724" s="184">
        <v>0.43287502295963498</v>
      </c>
      <c r="E2724" s="184">
        <v>2.7249525714269498</v>
      </c>
    </row>
    <row r="2725" spans="1:5" x14ac:dyDescent="0.25">
      <c r="A2725" s="184">
        <v>40318.973598684803</v>
      </c>
      <c r="B2725" s="184">
        <v>0.95814542247284695</v>
      </c>
      <c r="C2725" s="184">
        <v>-0.799730597420233</v>
      </c>
      <c r="D2725" s="184">
        <v>0.43344730568699702</v>
      </c>
      <c r="E2725" s="184">
        <v>2.7255811625348199</v>
      </c>
    </row>
    <row r="2726" spans="1:5" x14ac:dyDescent="0.25">
      <c r="A2726" s="184">
        <v>40319.301335210199</v>
      </c>
      <c r="B2726" s="184">
        <v>-0.14781381565708299</v>
      </c>
      <c r="C2726" s="184">
        <v>-0.79971881064796302</v>
      </c>
      <c r="D2726" s="184">
        <v>0.43346347325611601</v>
      </c>
      <c r="E2726" s="184">
        <v>2.7255990459134298</v>
      </c>
    </row>
    <row r="2727" spans="1:5" x14ac:dyDescent="0.25">
      <c r="A2727" s="184">
        <v>40320.233827327298</v>
      </c>
      <c r="B2727" s="184">
        <v>0.74812981253129496</v>
      </c>
      <c r="C2727" s="184">
        <v>-0.79968524070943203</v>
      </c>
      <c r="D2727" s="184">
        <v>0.43350948641311299</v>
      </c>
      <c r="E2727" s="184">
        <v>2.72564997961328</v>
      </c>
    </row>
    <row r="2728" spans="1:5" x14ac:dyDescent="0.25">
      <c r="A2728" s="184">
        <v>40323.911043354703</v>
      </c>
      <c r="B2728" s="184">
        <v>0.46627391075540803</v>
      </c>
      <c r="C2728" s="184">
        <v>-0.79955237534414303</v>
      </c>
      <c r="D2728" s="184">
        <v>0.43369111455137899</v>
      </c>
      <c r="E2728" s="184">
        <v>2.7258515684433702</v>
      </c>
    </row>
    <row r="2729" spans="1:5" x14ac:dyDescent="0.25">
      <c r="A2729" s="184">
        <v>40328.718695834999</v>
      </c>
      <c r="B2729" s="184">
        <v>1.2304305942745899</v>
      </c>
      <c r="C2729" s="184">
        <v>-0.79937750048397205</v>
      </c>
      <c r="D2729" s="184">
        <v>0.43392900684629199</v>
      </c>
      <c r="E2729" s="184">
        <v>2.72611689581742</v>
      </c>
    </row>
    <row r="2730" spans="1:5" x14ac:dyDescent="0.25">
      <c r="A2730" s="184">
        <v>40342.459405986097</v>
      </c>
      <c r="B2730" s="184">
        <v>0.49105713654476901</v>
      </c>
      <c r="C2730" s="184">
        <v>-0.79887044519933803</v>
      </c>
      <c r="D2730" s="184">
        <v>0.43461158890801299</v>
      </c>
      <c r="E2730" s="184">
        <v>2.7268862210768701</v>
      </c>
    </row>
    <row r="2731" spans="1:5" x14ac:dyDescent="0.25">
      <c r="A2731" s="184">
        <v>40344.351161159902</v>
      </c>
      <c r="B2731" s="184">
        <v>0.97436128753875995</v>
      </c>
      <c r="C2731" s="184">
        <v>-0.79879979845081195</v>
      </c>
      <c r="D2731" s="184">
        <v>0.43470587113806702</v>
      </c>
      <c r="E2731" s="184">
        <v>2.72699340924704</v>
      </c>
    </row>
    <row r="2732" spans="1:5" x14ac:dyDescent="0.25">
      <c r="A2732" s="184">
        <v>40345.980922893003</v>
      </c>
      <c r="B2732" s="184">
        <v>0.83135807206743995</v>
      </c>
      <c r="C2732" s="184">
        <v>-0.79873877363952295</v>
      </c>
      <c r="D2732" s="184">
        <v>0.43478715545590102</v>
      </c>
      <c r="E2732" s="184">
        <v>2.7270859986159</v>
      </c>
    </row>
    <row r="2733" spans="1:5" x14ac:dyDescent="0.25">
      <c r="A2733" s="184">
        <v>40346.681526787303</v>
      </c>
      <c r="B2733" s="184">
        <v>0.576979262105625</v>
      </c>
      <c r="C2733" s="184">
        <v>-0.79871249414628998</v>
      </c>
      <c r="D2733" s="184">
        <v>0.43482211494781903</v>
      </c>
      <c r="E2733" s="184">
        <v>2.7271258709504602</v>
      </c>
    </row>
    <row r="2734" spans="1:5" x14ac:dyDescent="0.25">
      <c r="A2734" s="184">
        <v>40347.636139582501</v>
      </c>
      <c r="B2734" s="184">
        <v>0.87841758543549797</v>
      </c>
      <c r="C2734" s="184">
        <v>-0.79867664227135704</v>
      </c>
      <c r="D2734" s="184">
        <v>0.43486976558749602</v>
      </c>
      <c r="E2734" s="184">
        <v>2.72718026689863</v>
      </c>
    </row>
    <row r="2735" spans="1:5" x14ac:dyDescent="0.25">
      <c r="A2735" s="184">
        <v>40348.147241998202</v>
      </c>
      <c r="B2735" s="184">
        <v>0.784839784985363</v>
      </c>
      <c r="C2735" s="184">
        <v>-0.79865742595469402</v>
      </c>
      <c r="D2735" s="184">
        <v>0.43489528561714802</v>
      </c>
      <c r="E2735" s="184">
        <v>2.7272094226894299</v>
      </c>
    </row>
    <row r="2736" spans="1:5" x14ac:dyDescent="0.25">
      <c r="A2736" s="184">
        <v>40350.175106985102</v>
      </c>
      <c r="B2736" s="184">
        <v>-0.29662963553129901</v>
      </c>
      <c r="C2736" s="184">
        <v>-0.79858103766410404</v>
      </c>
      <c r="D2736" s="184">
        <v>0.43499659279643399</v>
      </c>
      <c r="E2736" s="184">
        <v>2.7273253221648099</v>
      </c>
    </row>
    <row r="2737" spans="1:5" x14ac:dyDescent="0.25">
      <c r="A2737" s="184">
        <v>40351.179244757703</v>
      </c>
      <c r="B2737" s="184">
        <v>-0.85764381857130001</v>
      </c>
      <c r="C2737" s="184">
        <v>-0.79854312675224504</v>
      </c>
      <c r="D2737" s="184">
        <v>0.43504678847254902</v>
      </c>
      <c r="E2737" s="184">
        <v>2.7273828421690101</v>
      </c>
    </row>
    <row r="2738" spans="1:5" x14ac:dyDescent="0.25">
      <c r="A2738" s="184">
        <v>40365.766065935401</v>
      </c>
      <c r="B2738" s="184">
        <v>-0.270340989868745</v>
      </c>
      <c r="C2738" s="184">
        <v>-0.79798602252880502</v>
      </c>
      <c r="D2738" s="184">
        <v>0.43577830257341599</v>
      </c>
      <c r="E2738" s="184">
        <v>2.7282281037493998</v>
      </c>
    </row>
    <row r="2739" spans="1:5" x14ac:dyDescent="0.25">
      <c r="A2739" s="184">
        <v>40366.470944977402</v>
      </c>
      <c r="B2739" s="184">
        <v>4.3281158217674899E-2</v>
      </c>
      <c r="C2739" s="184">
        <v>-0.79795879993222996</v>
      </c>
      <c r="D2739" s="184">
        <v>0.43581376180241499</v>
      </c>
      <c r="E2739" s="184">
        <v>2.72826940699938</v>
      </c>
    </row>
    <row r="2740" spans="1:5" x14ac:dyDescent="0.25">
      <c r="A2740" s="184">
        <v>40388.009089145598</v>
      </c>
      <c r="B2740" s="184">
        <v>-0.195315615249847</v>
      </c>
      <c r="C2740" s="184">
        <v>-0.79711367444404602</v>
      </c>
      <c r="D2740" s="184">
        <v>0.43690210345309699</v>
      </c>
      <c r="E2740" s="184">
        <v>2.7295516663607602</v>
      </c>
    </row>
    <row r="2741" spans="1:5" x14ac:dyDescent="0.25">
      <c r="A2741" s="184">
        <v>40399.522777003003</v>
      </c>
      <c r="B2741" s="184">
        <v>2.4451036750439599</v>
      </c>
      <c r="C2741" s="184">
        <v>-0.79665138092532395</v>
      </c>
      <c r="D2741" s="184">
        <v>0.437487725677288</v>
      </c>
      <c r="E2741" s="184">
        <v>2.7302530772167501</v>
      </c>
    </row>
    <row r="2742" spans="1:5" x14ac:dyDescent="0.25">
      <c r="A2742" s="184">
        <v>40406.221623965503</v>
      </c>
      <c r="B2742" s="184">
        <v>-0.112115823491477</v>
      </c>
      <c r="C2742" s="184">
        <v>-0.79637906536250702</v>
      </c>
      <c r="D2742" s="184">
        <v>0.43782966415938501</v>
      </c>
      <c r="E2742" s="184">
        <v>2.7306662456568902</v>
      </c>
    </row>
    <row r="2743" spans="1:5" x14ac:dyDescent="0.25">
      <c r="A2743" s="184">
        <v>40407.833607986802</v>
      </c>
      <c r="B2743" s="184">
        <v>-0.272852055988136</v>
      </c>
      <c r="C2743" s="184">
        <v>-0.79631317037378202</v>
      </c>
      <c r="D2743" s="184">
        <v>0.437912079535419</v>
      </c>
      <c r="E2743" s="184">
        <v>2.7307662242604702</v>
      </c>
    </row>
    <row r="2744" spans="1:5" x14ac:dyDescent="0.25">
      <c r="A2744" s="184">
        <v>40410.503450345597</v>
      </c>
      <c r="B2744" s="184">
        <v>0.82900445925331301</v>
      </c>
      <c r="C2744" s="184">
        <v>-0.79620372033383302</v>
      </c>
      <c r="D2744" s="184">
        <v>0.43804869256426099</v>
      </c>
      <c r="E2744" s="184">
        <v>2.73093228639005</v>
      </c>
    </row>
    <row r="2745" spans="1:5" x14ac:dyDescent="0.25">
      <c r="A2745" s="184">
        <v>40421.835715118003</v>
      </c>
      <c r="B2745" s="184">
        <v>0.53641333573800198</v>
      </c>
      <c r="C2745" s="184">
        <v>-0.79573484066530398</v>
      </c>
      <c r="D2745" s="184">
        <v>0.43863011316584</v>
      </c>
      <c r="E2745" s="184">
        <v>2.7316436900250598</v>
      </c>
    </row>
    <row r="2746" spans="1:5" x14ac:dyDescent="0.25">
      <c r="A2746" s="184">
        <v>40434.0962679531</v>
      </c>
      <c r="B2746" s="184">
        <v>2.71254707577675</v>
      </c>
      <c r="C2746" s="184">
        <v>-0.79521972662902995</v>
      </c>
      <c r="D2746" s="184">
        <v>0.43926198673315803</v>
      </c>
      <c r="E2746" s="184">
        <v>2.7324252423559501</v>
      </c>
    </row>
    <row r="2747" spans="1:5" x14ac:dyDescent="0.25">
      <c r="A2747" s="184">
        <v>40441.427574911497</v>
      </c>
      <c r="B2747" s="184">
        <v>2.74772103068188</v>
      </c>
      <c r="C2747" s="184">
        <v>-0.79490784620918897</v>
      </c>
      <c r="D2747" s="184">
        <v>0.43964121303326198</v>
      </c>
      <c r="E2747" s="184">
        <v>2.7328984402343299</v>
      </c>
    </row>
    <row r="2748" spans="1:5" x14ac:dyDescent="0.25">
      <c r="A2748" s="184">
        <v>40446.840695703402</v>
      </c>
      <c r="B2748" s="184">
        <v>-0.26723982325581602</v>
      </c>
      <c r="C2748" s="184">
        <v>-0.79467572035394696</v>
      </c>
      <c r="D2748" s="184">
        <v>0.43992188153043399</v>
      </c>
      <c r="E2748" s="184">
        <v>2.7332506311871199</v>
      </c>
    </row>
    <row r="2749" spans="1:5" x14ac:dyDescent="0.25">
      <c r="A2749" s="184">
        <v>40447.961278836701</v>
      </c>
      <c r="B2749" s="184">
        <v>-0.31895744995752401</v>
      </c>
      <c r="C2749" s="184">
        <v>-0.79462747193889005</v>
      </c>
      <c r="D2749" s="184">
        <v>0.43998005362035703</v>
      </c>
      <c r="E2749" s="184">
        <v>2.73332383567893</v>
      </c>
    </row>
    <row r="2750" spans="1:5" x14ac:dyDescent="0.25">
      <c r="A2750" s="184">
        <v>40452.919736991098</v>
      </c>
      <c r="B2750" s="184">
        <v>1.0695908724158001</v>
      </c>
      <c r="C2750" s="184">
        <v>-0.79441317492108998</v>
      </c>
      <c r="D2750" s="184">
        <v>0.44023774703664398</v>
      </c>
      <c r="E2750" s="184">
        <v>2.7336489759817901</v>
      </c>
    </row>
    <row r="2751" spans="1:5" x14ac:dyDescent="0.25">
      <c r="A2751" s="184">
        <v>40453.540062555301</v>
      </c>
      <c r="B2751" s="184">
        <v>-0.10067725098114</v>
      </c>
      <c r="C2751" s="184">
        <v>-0.79438627331491696</v>
      </c>
      <c r="D2751" s="184">
        <v>0.44027001868646598</v>
      </c>
      <c r="E2751" s="184">
        <v>2.7336897922118499</v>
      </c>
    </row>
    <row r="2752" spans="1:5" x14ac:dyDescent="0.25">
      <c r="A2752" s="184">
        <v>40468.6198095691</v>
      </c>
      <c r="B2752" s="184">
        <v>1.6126775843422001</v>
      </c>
      <c r="C2752" s="184">
        <v>-0.793726036697327</v>
      </c>
      <c r="D2752" s="184">
        <v>0.44105677116936598</v>
      </c>
      <c r="E2752" s="184">
        <v>2.73469153052819</v>
      </c>
    </row>
    <row r="2753" spans="1:5" x14ac:dyDescent="0.25">
      <c r="A2753" s="184">
        <v>40470.162294005597</v>
      </c>
      <c r="B2753" s="184">
        <v>4.0308208735946902</v>
      </c>
      <c r="C2753" s="184">
        <v>-0.79365782483621194</v>
      </c>
      <c r="D2753" s="184">
        <v>0.44113748919932</v>
      </c>
      <c r="E2753" s="184">
        <v>2.7347950243864401</v>
      </c>
    </row>
    <row r="2754" spans="1:5" x14ac:dyDescent="0.25">
      <c r="A2754" s="184">
        <v>40471.782928894798</v>
      </c>
      <c r="B2754" s="184">
        <v>0.46281339767089102</v>
      </c>
      <c r="C2754" s="184">
        <v>-0.79358602206697204</v>
      </c>
      <c r="D2754" s="184">
        <v>0.44122234504430502</v>
      </c>
      <c r="E2754" s="184">
        <v>2.73490396651908</v>
      </c>
    </row>
    <row r="2755" spans="1:5" x14ac:dyDescent="0.25">
      <c r="A2755" s="184">
        <v>40472.722478930002</v>
      </c>
      <c r="B2755" s="184">
        <v>-0.58104057116341601</v>
      </c>
      <c r="C2755" s="184">
        <v>-0.79354433172419903</v>
      </c>
      <c r="D2755" s="184">
        <v>0.441271562134954</v>
      </c>
      <c r="E2755" s="184">
        <v>2.73496722083225</v>
      </c>
    </row>
    <row r="2756" spans="1:5" x14ac:dyDescent="0.25">
      <c r="A2756" s="184">
        <v>40474.936158165401</v>
      </c>
      <c r="B2756" s="184">
        <v>-1.08617280777632</v>
      </c>
      <c r="C2756" s="184">
        <v>-0.79344592144988402</v>
      </c>
      <c r="D2756" s="184">
        <v>0.44138758829572</v>
      </c>
      <c r="E2756" s="184">
        <v>2.7351165329725902</v>
      </c>
    </row>
    <row r="2757" spans="1:5" x14ac:dyDescent="0.25">
      <c r="A2757" s="184">
        <v>40475.559376572302</v>
      </c>
      <c r="B2757" s="184">
        <v>0.14950137481668499</v>
      </c>
      <c r="C2757" s="184">
        <v>-0.79341816952434396</v>
      </c>
      <c r="D2757" s="184">
        <v>0.44142026977960203</v>
      </c>
      <c r="E2757" s="184">
        <v>2.7351586393423801</v>
      </c>
    </row>
    <row r="2758" spans="1:5" x14ac:dyDescent="0.25">
      <c r="A2758" s="184">
        <v>40489.0511881403</v>
      </c>
      <c r="B2758" s="184">
        <v>-8.37836233921085E-2</v>
      </c>
      <c r="C2758" s="184">
        <v>-0.79281239432619799</v>
      </c>
      <c r="D2758" s="184">
        <v>0.44212955552441902</v>
      </c>
      <c r="E2758" s="184">
        <v>2.7360777465395598</v>
      </c>
    </row>
    <row r="2759" spans="1:5" x14ac:dyDescent="0.25">
      <c r="A2759" s="184">
        <v>40489.110978151701</v>
      </c>
      <c r="B2759" s="184">
        <v>-0.13905476767396499</v>
      </c>
      <c r="C2759" s="184">
        <v>-0.79280968863676904</v>
      </c>
      <c r="D2759" s="184">
        <v>0.44213270631125001</v>
      </c>
      <c r="E2759" s="184">
        <v>2.7360818517235201</v>
      </c>
    </row>
    <row r="2760" spans="1:5" x14ac:dyDescent="0.25">
      <c r="A2760" s="184">
        <v>40500.496167134697</v>
      </c>
      <c r="B2760" s="184">
        <v>0.99126582080579695</v>
      </c>
      <c r="C2760" s="184">
        <v>-0.79229108766443901</v>
      </c>
      <c r="D2760" s="184">
        <v>0.44273388089895899</v>
      </c>
      <c r="E2760" s="184">
        <v>2.73686869457809</v>
      </c>
    </row>
    <row r="2761" spans="1:5" x14ac:dyDescent="0.25">
      <c r="A2761" s="184">
        <v>40501.248539248198</v>
      </c>
      <c r="B2761" s="184">
        <v>0.64075132106260502</v>
      </c>
      <c r="C2761" s="184">
        <v>-0.79225658010057698</v>
      </c>
      <c r="D2761" s="184">
        <v>0.44277369259920202</v>
      </c>
      <c r="E2761" s="184">
        <v>2.7369210508818802</v>
      </c>
    </row>
    <row r="2762" spans="1:5" x14ac:dyDescent="0.25">
      <c r="A2762" s="184">
        <v>40505.458811727302</v>
      </c>
      <c r="B2762" s="184">
        <v>0.99336516645397899</v>
      </c>
      <c r="C2762" s="184">
        <v>-0.79206293615200596</v>
      </c>
      <c r="D2762" s="184">
        <v>0.442996670182845</v>
      </c>
      <c r="E2762" s="184">
        <v>2.7372148554935101</v>
      </c>
    </row>
    <row r="2763" spans="1:5" x14ac:dyDescent="0.25">
      <c r="A2763" s="184">
        <v>40506.541076685302</v>
      </c>
      <c r="B2763" s="184">
        <v>0.40957369176963798</v>
      </c>
      <c r="C2763" s="184">
        <v>-0.792013011532123</v>
      </c>
      <c r="D2763" s="184">
        <v>0.44305403971967799</v>
      </c>
      <c r="E2763" s="184">
        <v>2.7372906031926401</v>
      </c>
    </row>
    <row r="2764" spans="1:5" x14ac:dyDescent="0.25">
      <c r="A2764" s="184">
        <v>40506.768187993301</v>
      </c>
      <c r="B2764" s="184">
        <v>5.0108785905211797E-2</v>
      </c>
      <c r="C2764" s="184">
        <v>-0.792002527278725</v>
      </c>
      <c r="D2764" s="184">
        <v>0.443066081326842</v>
      </c>
      <c r="E2764" s="184">
        <v>2.7373065103357299</v>
      </c>
    </row>
    <row r="2765" spans="1:5" x14ac:dyDescent="0.25">
      <c r="A2765" s="184">
        <v>40507.716115845098</v>
      </c>
      <c r="B2765" s="184">
        <v>1.1755720219879</v>
      </c>
      <c r="C2765" s="184">
        <v>-0.79195873891591695</v>
      </c>
      <c r="D2765" s="184">
        <v>0.44311635131779498</v>
      </c>
      <c r="E2765" s="184">
        <v>2.7373729478517101</v>
      </c>
    </row>
    <row r="2766" spans="1:5" x14ac:dyDescent="0.25">
      <c r="A2766" s="184">
        <v>40518.773404985201</v>
      </c>
      <c r="B2766" s="184">
        <v>-0.195986320143093</v>
      </c>
      <c r="C2766" s="184">
        <v>-0.79144454972095202</v>
      </c>
      <c r="D2766" s="184">
        <v>0.44370394275677899</v>
      </c>
      <c r="E2766" s="184">
        <v>2.7381530969751098</v>
      </c>
    </row>
    <row r="2767" spans="1:5" x14ac:dyDescent="0.25">
      <c r="A2767" s="184">
        <v>40522.053245706898</v>
      </c>
      <c r="B2767" s="184">
        <v>0.31486397947424499</v>
      </c>
      <c r="C2767" s="184">
        <v>-0.79129082487498104</v>
      </c>
      <c r="D2767" s="184">
        <v>0.443878661468113</v>
      </c>
      <c r="E2767" s="184">
        <v>2.7383863346724402</v>
      </c>
    </row>
    <row r="2768" spans="1:5" x14ac:dyDescent="0.25">
      <c r="A2768" s="184">
        <v>40525.653862859697</v>
      </c>
      <c r="B2768" s="184">
        <v>-0.82382148026954904</v>
      </c>
      <c r="C2768" s="184">
        <v>-0.79112143290495796</v>
      </c>
      <c r="D2768" s="184">
        <v>0.44407069134097399</v>
      </c>
      <c r="E2768" s="184">
        <v>2.7386433431786901</v>
      </c>
    </row>
    <row r="2769" spans="1:5" x14ac:dyDescent="0.25">
      <c r="A2769" s="184">
        <v>40529.043874859599</v>
      </c>
      <c r="B2769" s="184">
        <v>-0.17146180124694799</v>
      </c>
      <c r="C2769" s="184">
        <v>-0.79096134514642902</v>
      </c>
      <c r="D2769" s="184">
        <v>0.44425170205540199</v>
      </c>
      <c r="E2769" s="184">
        <v>2.7388862349502499</v>
      </c>
    </row>
    <row r="2770" spans="1:5" x14ac:dyDescent="0.25">
      <c r="A2770" s="184">
        <v>40530.825766791997</v>
      </c>
      <c r="B2770" s="184">
        <v>1.1187998683015701</v>
      </c>
      <c r="C2770" s="184">
        <v>-0.79087696384195205</v>
      </c>
      <c r="D2770" s="184">
        <v>0.44434692931648501</v>
      </c>
      <c r="E2770" s="184">
        <v>2.7390142617570401</v>
      </c>
    </row>
    <row r="2771" spans="1:5" x14ac:dyDescent="0.25">
      <c r="A2771" s="184">
        <v>40532.701880825502</v>
      </c>
      <c r="B2771" s="184">
        <v>1.6612248010303301</v>
      </c>
      <c r="C2771" s="184">
        <v>-0.79078794636712402</v>
      </c>
      <c r="D2771" s="184">
        <v>0.44444725335423602</v>
      </c>
      <c r="E2771" s="184">
        <v>2.7391493227533301</v>
      </c>
    </row>
    <row r="2772" spans="1:5" x14ac:dyDescent="0.25">
      <c r="A2772" s="184">
        <v>40538.368187111701</v>
      </c>
      <c r="B2772" s="184">
        <v>0.78543740919647698</v>
      </c>
      <c r="C2772" s="184">
        <v>-0.79051800926048199</v>
      </c>
      <c r="D2772" s="184">
        <v>0.444750636881594</v>
      </c>
      <c r="E2772" s="184">
        <v>2.7395588825013402</v>
      </c>
    </row>
    <row r="2773" spans="1:5" x14ac:dyDescent="0.25">
      <c r="A2773" s="184">
        <v>40539.491761771598</v>
      </c>
      <c r="B2773" s="184">
        <v>1.31118598398863</v>
      </c>
      <c r="C2773" s="184">
        <v>-0.79046429024755704</v>
      </c>
      <c r="D2773" s="184">
        <v>0.44481086284851601</v>
      </c>
      <c r="E2773" s="184">
        <v>2.7396403872106001</v>
      </c>
    </row>
    <row r="2774" spans="1:5" x14ac:dyDescent="0.25">
      <c r="A2774" s="184">
        <v>40540.9025588035</v>
      </c>
      <c r="B2774" s="184">
        <v>-1.37302598215761E-2</v>
      </c>
      <c r="C2774" s="184">
        <v>-0.79039674857176301</v>
      </c>
      <c r="D2774" s="184">
        <v>0.444886516287269</v>
      </c>
      <c r="E2774" s="184">
        <v>2.73974286423595</v>
      </c>
    </row>
    <row r="2775" spans="1:5" x14ac:dyDescent="0.25">
      <c r="A2775" s="184">
        <v>40552.193701889897</v>
      </c>
      <c r="B2775" s="184">
        <v>-0.17965144955801601</v>
      </c>
      <c r="C2775" s="184">
        <v>-0.78985257376652096</v>
      </c>
      <c r="D2775" s="184">
        <v>0.44549326788904298</v>
      </c>
      <c r="E2775" s="184">
        <v>2.7405685087680398</v>
      </c>
    </row>
    <row r="2776" spans="1:5" x14ac:dyDescent="0.25">
      <c r="A2776" s="184">
        <v>40552.529334408202</v>
      </c>
      <c r="B2776" s="184">
        <v>0.73971103071446298</v>
      </c>
      <c r="C2776" s="184">
        <v>-0.78983629995867999</v>
      </c>
      <c r="D2776" s="184">
        <v>0.445511338142911</v>
      </c>
      <c r="E2776" s="184">
        <v>2.74059320006269</v>
      </c>
    </row>
    <row r="2777" spans="1:5" x14ac:dyDescent="0.25">
      <c r="A2777" s="184">
        <v>40558.174126844999</v>
      </c>
      <c r="B2777" s="184">
        <v>-7.5496508761518893E-2</v>
      </c>
      <c r="C2777" s="184">
        <v>-0.78956175573476495</v>
      </c>
      <c r="D2777" s="184">
        <v>0.44581554638165399</v>
      </c>
      <c r="E2777" s="184">
        <v>2.7410097499196699</v>
      </c>
    </row>
    <row r="2778" spans="1:5" x14ac:dyDescent="0.25">
      <c r="A2778" s="184">
        <v>40558.560143641596</v>
      </c>
      <c r="B2778" s="184">
        <v>2.65231695015216</v>
      </c>
      <c r="C2778" s="184">
        <v>-0.78954292292610895</v>
      </c>
      <c r="D2778" s="184">
        <v>0.44583636991076098</v>
      </c>
      <c r="E2778" s="184">
        <v>2.7410383238362499</v>
      </c>
    </row>
    <row r="2779" spans="1:5" x14ac:dyDescent="0.25">
      <c r="A2779" s="184">
        <v>40563.591434567003</v>
      </c>
      <c r="B2779" s="184">
        <v>1.7516432565948701</v>
      </c>
      <c r="C2779" s="184">
        <v>-0.78929677858416203</v>
      </c>
      <c r="D2779" s="184">
        <v>0.446108018766873</v>
      </c>
      <c r="E2779" s="184">
        <v>2.7414117842171302</v>
      </c>
    </row>
    <row r="2780" spans="1:5" x14ac:dyDescent="0.25">
      <c r="A2780" s="184">
        <v>40566.5188157839</v>
      </c>
      <c r="B2780" s="184">
        <v>0.55809728869933295</v>
      </c>
      <c r="C2780" s="184">
        <v>-0.78915298287893099</v>
      </c>
      <c r="D2780" s="184">
        <v>0.44626627634514998</v>
      </c>
      <c r="E2780" s="184">
        <v>2.7416299570112801</v>
      </c>
    </row>
    <row r="2781" spans="1:5" x14ac:dyDescent="0.25">
      <c r="A2781" s="184">
        <v>40573.026946799502</v>
      </c>
      <c r="B2781" s="184">
        <v>0.60379722065616104</v>
      </c>
      <c r="C2781" s="184">
        <v>-0.788831772367382</v>
      </c>
      <c r="D2781" s="184">
        <v>0.446618645542388</v>
      </c>
      <c r="E2781" s="184">
        <v>2.7421173108908699</v>
      </c>
    </row>
    <row r="2782" spans="1:5" x14ac:dyDescent="0.25">
      <c r="A2782" s="184">
        <v>40580.227711457002</v>
      </c>
      <c r="B2782" s="184">
        <v>0.14575125838875999</v>
      </c>
      <c r="C2782" s="184">
        <v>-0.78847393356555895</v>
      </c>
      <c r="D2782" s="184">
        <v>0.44700936730955398</v>
      </c>
      <c r="E2782" s="184">
        <v>2.7426602387281198</v>
      </c>
    </row>
    <row r="2783" spans="1:5" x14ac:dyDescent="0.25">
      <c r="A2783" s="184">
        <v>40594.290163933503</v>
      </c>
      <c r="B2783" s="184">
        <v>-0.65661493428543805</v>
      </c>
      <c r="C2783" s="184">
        <v>-0.78776774790885695</v>
      </c>
      <c r="D2783" s="184">
        <v>0.44777497003162398</v>
      </c>
      <c r="E2783" s="184">
        <v>2.7437316928279398</v>
      </c>
    </row>
    <row r="2784" spans="1:5" x14ac:dyDescent="0.25">
      <c r="A2784" s="184">
        <v>40606.201997025702</v>
      </c>
      <c r="B2784" s="184">
        <v>0.13910846390687301</v>
      </c>
      <c r="C2784" s="184">
        <v>-0.78716199987494195</v>
      </c>
      <c r="D2784" s="184">
        <v>0.44842610734154398</v>
      </c>
      <c r="E2784" s="184">
        <v>2.7446507588104301</v>
      </c>
    </row>
    <row r="2785" spans="1:5" x14ac:dyDescent="0.25">
      <c r="A2785" s="184">
        <v>40611.451000192101</v>
      </c>
      <c r="B2785" s="184">
        <v>-0.250264341751116</v>
      </c>
      <c r="C2785" s="184">
        <v>-0.78689288706690297</v>
      </c>
      <c r="D2785" s="184">
        <v>0.44871378986770599</v>
      </c>
      <c r="E2785" s="184">
        <v>2.7450590678984899</v>
      </c>
    </row>
    <row r="2786" spans="1:5" x14ac:dyDescent="0.25">
      <c r="A2786" s="184">
        <v>40618.025826536599</v>
      </c>
      <c r="B2786" s="184">
        <v>-0.12209356849109999</v>
      </c>
      <c r="C2786" s="184">
        <v>-0.78655392197019602</v>
      </c>
      <c r="D2786" s="184">
        <v>0.44907478461892397</v>
      </c>
      <c r="E2786" s="184">
        <v>2.7455733597693599</v>
      </c>
    </row>
    <row r="2787" spans="1:5" x14ac:dyDescent="0.25">
      <c r="A2787" s="184">
        <v>40619.207791853798</v>
      </c>
      <c r="B2787" s="184">
        <v>-0.162890047558786</v>
      </c>
      <c r="C2787" s="184">
        <v>-0.78649276485698905</v>
      </c>
      <c r="D2787" s="184">
        <v>0.44913975721725602</v>
      </c>
      <c r="E2787" s="184">
        <v>2.74566614987216</v>
      </c>
    </row>
    <row r="2788" spans="1:5" x14ac:dyDescent="0.25">
      <c r="A2788" s="184">
        <v>40619.877685707601</v>
      </c>
      <c r="B2788" s="184">
        <v>-0.26430551848649497</v>
      </c>
      <c r="C2788" s="184">
        <v>-0.78645807344912499</v>
      </c>
      <c r="D2788" s="184">
        <v>0.44917659153170603</v>
      </c>
      <c r="E2788" s="184">
        <v>2.74571878511167</v>
      </c>
    </row>
    <row r="2789" spans="1:5" x14ac:dyDescent="0.25">
      <c r="A2789" s="184">
        <v>40623.0291791278</v>
      </c>
      <c r="B2789" s="184">
        <v>0.90516710062321604</v>
      </c>
      <c r="C2789" s="184">
        <v>-0.78629457952130599</v>
      </c>
      <c r="D2789" s="184">
        <v>0.449349976882783</v>
      </c>
      <c r="E2789" s="184">
        <v>2.7459668448642298</v>
      </c>
    </row>
    <row r="2790" spans="1:5" x14ac:dyDescent="0.25">
      <c r="A2790" s="184">
        <v>40624.338447271301</v>
      </c>
      <c r="B2790" s="184">
        <v>0.488452423279435</v>
      </c>
      <c r="C2790" s="184">
        <v>-0.78622651682712297</v>
      </c>
      <c r="D2790" s="184">
        <v>0.44942205693445503</v>
      </c>
      <c r="E2790" s="184">
        <v>2.74607011240023</v>
      </c>
    </row>
    <row r="2791" spans="1:5" x14ac:dyDescent="0.25">
      <c r="A2791" s="184">
        <v>40625.0245778233</v>
      </c>
      <c r="B2791" s="184">
        <v>-0.25290721516951797</v>
      </c>
      <c r="C2791" s="184">
        <v>-0.78619081530323498</v>
      </c>
      <c r="D2791" s="184">
        <v>0.44945984223858898</v>
      </c>
      <c r="E2791" s="184">
        <v>2.74612428022958</v>
      </c>
    </row>
    <row r="2792" spans="1:5" x14ac:dyDescent="0.25">
      <c r="A2792" s="184">
        <v>40631.204447439799</v>
      </c>
      <c r="B2792" s="184">
        <v>0.66850974514950801</v>
      </c>
      <c r="C2792" s="184">
        <v>-0.78586824183416104</v>
      </c>
      <c r="D2792" s="184">
        <v>0.44980051724206299</v>
      </c>
      <c r="E2792" s="184">
        <v>2.7466137020447201</v>
      </c>
    </row>
    <row r="2793" spans="1:5" x14ac:dyDescent="0.25">
      <c r="A2793" s="184">
        <v>40633.190107797098</v>
      </c>
      <c r="B2793" s="184">
        <v>0.53926459325912601</v>
      </c>
      <c r="C2793" s="184">
        <v>-0.78576420810599101</v>
      </c>
      <c r="D2793" s="184">
        <v>0.44991011278010201</v>
      </c>
      <c r="E2793" s="184">
        <v>2.74677154632194</v>
      </c>
    </row>
    <row r="2794" spans="1:5" x14ac:dyDescent="0.25">
      <c r="A2794" s="184">
        <v>40651.154345039096</v>
      </c>
      <c r="B2794" s="184">
        <v>2.5817627108713399</v>
      </c>
      <c r="C2794" s="184">
        <v>-0.78481450336283298</v>
      </c>
      <c r="D2794" s="184">
        <v>0.45090453570107902</v>
      </c>
      <c r="E2794" s="184">
        <v>2.7482124776563901</v>
      </c>
    </row>
    <row r="2795" spans="1:5" x14ac:dyDescent="0.25">
      <c r="A2795" s="184">
        <v>40653.161348242298</v>
      </c>
      <c r="B2795" s="184">
        <v>4.6653417264832697</v>
      </c>
      <c r="C2795" s="184">
        <v>-0.78470745264197905</v>
      </c>
      <c r="D2795" s="184">
        <v>0.45101595843735598</v>
      </c>
      <c r="E2795" s="184">
        <v>2.7483748994397601</v>
      </c>
    </row>
    <row r="2796" spans="1:5" x14ac:dyDescent="0.25">
      <c r="A2796" s="184">
        <v>40656.080195292801</v>
      </c>
      <c r="B2796" s="184">
        <v>0.95735627618422903</v>
      </c>
      <c r="C2796" s="184">
        <v>-0.78455142719538695</v>
      </c>
      <c r="D2796" s="184">
        <v>0.45117811925308499</v>
      </c>
      <c r="E2796" s="184">
        <v>2.7486116277035499</v>
      </c>
    </row>
    <row r="2797" spans="1:5" x14ac:dyDescent="0.25">
      <c r="A2797" s="184">
        <v>40661.2359049398</v>
      </c>
      <c r="B2797" s="184">
        <v>1.09830070067283</v>
      </c>
      <c r="C2797" s="184">
        <v>-0.78427485414562004</v>
      </c>
      <c r="D2797" s="184">
        <v>0.45146488494549802</v>
      </c>
      <c r="E2797" s="184">
        <v>2.7490312557790602</v>
      </c>
    </row>
    <row r="2798" spans="1:5" x14ac:dyDescent="0.25">
      <c r="A2798" s="184">
        <v>40670.0217942991</v>
      </c>
      <c r="B2798" s="184">
        <v>1.3323991267528701</v>
      </c>
      <c r="C2798" s="184">
        <v>-0.78380067864273695</v>
      </c>
      <c r="D2798" s="184">
        <v>0.45195453855474099</v>
      </c>
      <c r="E2798" s="184">
        <v>2.7497506944730898</v>
      </c>
    </row>
    <row r="2799" spans="1:5" x14ac:dyDescent="0.25">
      <c r="A2799" s="184">
        <v>40670.311498563598</v>
      </c>
      <c r="B2799" s="184">
        <v>6.5058836502451797E-2</v>
      </c>
      <c r="C2799" s="184">
        <v>-0.78378498196217805</v>
      </c>
      <c r="D2799" s="184">
        <v>0.45197070510723802</v>
      </c>
      <c r="E2799" s="184">
        <v>2.74977451012635</v>
      </c>
    </row>
    <row r="2800" spans="1:5" x14ac:dyDescent="0.25">
      <c r="A2800" s="184">
        <v>40670.854581793297</v>
      </c>
      <c r="B2800" s="184">
        <v>0.67874054944104401</v>
      </c>
      <c r="C2800" s="184">
        <v>-0.78375554624525601</v>
      </c>
      <c r="D2800" s="184">
        <v>0.45200101469637999</v>
      </c>
      <c r="E2800" s="184">
        <v>2.74981917121409</v>
      </c>
    </row>
    <row r="2801" spans="1:5" x14ac:dyDescent="0.25">
      <c r="A2801" s="184">
        <v>40705.621335919699</v>
      </c>
      <c r="B2801" s="184">
        <v>0.88914336676224603</v>
      </c>
      <c r="C2801" s="184">
        <v>-0.78184280712555898</v>
      </c>
      <c r="D2801" s="184">
        <v>0.45395092913315599</v>
      </c>
      <c r="E2801" s="184">
        <v>2.7527212581543199</v>
      </c>
    </row>
    <row r="2802" spans="1:5" x14ac:dyDescent="0.25">
      <c r="A2802" s="184">
        <v>40710.0286475514</v>
      </c>
      <c r="B2802" s="184">
        <v>-0.16383088199871501</v>
      </c>
      <c r="C2802" s="184">
        <v>-0.78159638179971702</v>
      </c>
      <c r="D2802" s="184">
        <v>0.454199445150897</v>
      </c>
      <c r="E2802" s="184">
        <v>2.7530951448556</v>
      </c>
    </row>
    <row r="2803" spans="1:5" x14ac:dyDescent="0.25">
      <c r="A2803" s="184">
        <v>40715.419191136301</v>
      </c>
      <c r="B2803" s="184">
        <v>0.47782423748379299</v>
      </c>
      <c r="C2803" s="184">
        <v>-0.781293784432746</v>
      </c>
      <c r="D2803" s="184">
        <v>0.45450380357615899</v>
      </c>
      <c r="E2803" s="184">
        <v>2.75355425810204</v>
      </c>
    </row>
    <row r="2804" spans="1:5" x14ac:dyDescent="0.25">
      <c r="A2804" s="184">
        <v>40716.607439836996</v>
      </c>
      <c r="B2804" s="184">
        <v>2.33412503011898</v>
      </c>
      <c r="C2804" s="184">
        <v>-0.78122690557423902</v>
      </c>
      <c r="D2804" s="184">
        <v>0.45457095302550499</v>
      </c>
      <c r="E2804" s="184">
        <v>2.7536557294735702</v>
      </c>
    </row>
    <row r="2805" spans="1:5" x14ac:dyDescent="0.25">
      <c r="A2805" s="184">
        <v>40719.106062706698</v>
      </c>
      <c r="B2805" s="184">
        <v>-0.13248622884604</v>
      </c>
      <c r="C2805" s="184">
        <v>-0.78108606640561695</v>
      </c>
      <c r="D2805" s="184">
        <v>0.454712222813417</v>
      </c>
      <c r="E2805" s="184">
        <v>2.7538694164880302</v>
      </c>
    </row>
    <row r="2806" spans="1:5" x14ac:dyDescent="0.25">
      <c r="A2806" s="184">
        <v>40720.565800574797</v>
      </c>
      <c r="B2806" s="184">
        <v>1.7932114119215501</v>
      </c>
      <c r="C2806" s="184">
        <v>-0.781003655587723</v>
      </c>
      <c r="D2806" s="184">
        <v>0.45479479848986398</v>
      </c>
      <c r="E2806" s="184">
        <v>2.7539944535910399</v>
      </c>
    </row>
    <row r="2807" spans="1:5" x14ac:dyDescent="0.25">
      <c r="A2807" s="184">
        <v>40723.090274695402</v>
      </c>
      <c r="B2807" s="184">
        <v>0.88983408542045195</v>
      </c>
      <c r="C2807" s="184">
        <v>-0.78086090784096696</v>
      </c>
      <c r="D2807" s="184">
        <v>0.45493768056316303</v>
      </c>
      <c r="E2807" s="184">
        <v>2.7542110363792198</v>
      </c>
    </row>
    <row r="2808" spans="1:5" x14ac:dyDescent="0.25">
      <c r="A2808" s="184">
        <v>40726.750174574699</v>
      </c>
      <c r="B2808" s="184">
        <v>0.39247227646379601</v>
      </c>
      <c r="C2808" s="184">
        <v>-0.78065344849499396</v>
      </c>
      <c r="D2808" s="184">
        <v>0.455144995784942</v>
      </c>
      <c r="E2808" s="184">
        <v>2.7545258022834598</v>
      </c>
    </row>
    <row r="2809" spans="1:5" x14ac:dyDescent="0.25">
      <c r="A2809" s="184">
        <v>40727.945404313803</v>
      </c>
      <c r="B2809" s="184">
        <v>0.288853149726428</v>
      </c>
      <c r="C2809" s="184">
        <v>-0.78058556746487795</v>
      </c>
      <c r="D2809" s="184">
        <v>0.45521274297824299</v>
      </c>
      <c r="E2809" s="184">
        <v>2.7546287941912202</v>
      </c>
    </row>
    <row r="2810" spans="1:5" x14ac:dyDescent="0.25">
      <c r="A2810" s="184">
        <v>40730.318174360902</v>
      </c>
      <c r="B2810" s="184">
        <v>1.58653028434865</v>
      </c>
      <c r="C2810" s="184">
        <v>-0.78045062053633696</v>
      </c>
      <c r="D2810" s="184">
        <v>0.45534729778177002</v>
      </c>
      <c r="E2810" s="184">
        <v>2.7548335412552101</v>
      </c>
    </row>
    <row r="2811" spans="1:5" x14ac:dyDescent="0.25">
      <c r="A2811" s="184">
        <v>40742.542826592697</v>
      </c>
      <c r="B2811" s="184">
        <v>12.7164233968674</v>
      </c>
      <c r="C2811" s="184">
        <v>-0.77975138576838099</v>
      </c>
      <c r="D2811" s="184">
        <v>0.456041854560369</v>
      </c>
      <c r="E2811" s="184">
        <v>2.7558944491790101</v>
      </c>
    </row>
    <row r="2812" spans="1:5" x14ac:dyDescent="0.25">
      <c r="A2812" s="184">
        <v>40775.043739594301</v>
      </c>
      <c r="B2812" s="184">
        <v>1.28356021329239</v>
      </c>
      <c r="C2812" s="184">
        <v>-0.77786030030424103</v>
      </c>
      <c r="D2812" s="184">
        <v>0.45789902861607601</v>
      </c>
      <c r="E2812" s="184">
        <v>2.7587636822970101</v>
      </c>
    </row>
    <row r="2813" spans="1:5" x14ac:dyDescent="0.25">
      <c r="A2813" s="184">
        <v>40780.4749072825</v>
      </c>
      <c r="B2813" s="184">
        <v>-0.82307952994275002</v>
      </c>
      <c r="C2813" s="184">
        <v>-0.77753979131764495</v>
      </c>
      <c r="D2813" s="184">
        <v>0.45821085372619702</v>
      </c>
      <c r="E2813" s="184">
        <v>2.7592499717939201</v>
      </c>
    </row>
    <row r="2814" spans="1:5" x14ac:dyDescent="0.25">
      <c r="A2814" s="184">
        <v>40781.747408511801</v>
      </c>
      <c r="B2814" s="184">
        <v>-0.23477586372996501</v>
      </c>
      <c r="C2814" s="184">
        <v>-0.77746451297501395</v>
      </c>
      <c r="D2814" s="184">
        <v>0.45828397340288202</v>
      </c>
      <c r="E2814" s="184">
        <v>2.7593641872103198</v>
      </c>
    </row>
    <row r="2815" spans="1:5" x14ac:dyDescent="0.25">
      <c r="A2815" s="184">
        <v>40784.928356627599</v>
      </c>
      <c r="B2815" s="184">
        <v>-0.45192078707421202</v>
      </c>
      <c r="C2815" s="184">
        <v>-0.77727602973112497</v>
      </c>
      <c r="D2815" s="184">
        <v>0.45846685482255201</v>
      </c>
      <c r="E2815" s="184">
        <v>2.7596501617872602</v>
      </c>
    </row>
    <row r="2816" spans="1:5" x14ac:dyDescent="0.25">
      <c r="A2816" s="184">
        <v>40790.539866503299</v>
      </c>
      <c r="B2816" s="184">
        <v>0.36304410034898899</v>
      </c>
      <c r="C2816" s="184">
        <v>-0.77694246524155897</v>
      </c>
      <c r="D2816" s="184">
        <v>0.45878982206228403</v>
      </c>
      <c r="E2816" s="184">
        <v>2.7601562596334999</v>
      </c>
    </row>
    <row r="2817" spans="1:5" x14ac:dyDescent="0.25">
      <c r="A2817" s="184">
        <v>40792.414530406699</v>
      </c>
      <c r="B2817" s="184">
        <v>1.42218553242901</v>
      </c>
      <c r="C2817" s="184">
        <v>-0.77683072865960701</v>
      </c>
      <c r="D2817" s="184">
        <v>0.45889781535714902</v>
      </c>
      <c r="E2817" s="184">
        <v>2.7603257909992198</v>
      </c>
    </row>
    <row r="2818" spans="1:5" x14ac:dyDescent="0.25">
      <c r="A2818" s="184">
        <v>40795.171449260197</v>
      </c>
      <c r="B2818" s="184">
        <v>-4.7796891854778902E-2</v>
      </c>
      <c r="C2818" s="184">
        <v>-0.77666613327927703</v>
      </c>
      <c r="D2818" s="184">
        <v>0.45905672140659998</v>
      </c>
      <c r="E2818" s="184">
        <v>2.7605755219210999</v>
      </c>
    </row>
    <row r="2819" spans="1:5" x14ac:dyDescent="0.25">
      <c r="A2819" s="184">
        <v>40798.879229746301</v>
      </c>
      <c r="B2819" s="184">
        <v>2.76793741582964E-2</v>
      </c>
      <c r="C2819" s="184">
        <v>-0.77644425692948904</v>
      </c>
      <c r="D2819" s="184">
        <v>0.45927060057570002</v>
      </c>
      <c r="E2819" s="184">
        <v>2.76091216190009</v>
      </c>
    </row>
    <row r="2820" spans="1:5" x14ac:dyDescent="0.25">
      <c r="A2820" s="184">
        <v>40798.986977900298</v>
      </c>
      <c r="B2820" s="184">
        <v>4.6529979245088597</v>
      </c>
      <c r="C2820" s="184">
        <v>-0.77643780043168797</v>
      </c>
      <c r="D2820" s="184">
        <v>0.45927681875469301</v>
      </c>
      <c r="E2820" s="184">
        <v>2.76092195796571</v>
      </c>
    </row>
    <row r="2821" spans="1:5" x14ac:dyDescent="0.25">
      <c r="A2821" s="184">
        <v>40799.065258240902</v>
      </c>
      <c r="B2821" s="184">
        <v>-3.8668576682665497E-2</v>
      </c>
      <c r="C2821" s="184">
        <v>-0.77643310939745702</v>
      </c>
      <c r="D2821" s="184">
        <v>0.45928133643784802</v>
      </c>
      <c r="E2821" s="184">
        <v>2.7609290753969602</v>
      </c>
    </row>
    <row r="2822" spans="1:5" x14ac:dyDescent="0.25">
      <c r="A2822" s="184">
        <v>40823.561848970901</v>
      </c>
      <c r="B2822" s="184">
        <v>1.19565976708944</v>
      </c>
      <c r="C2822" s="184">
        <v>-0.77495237321530397</v>
      </c>
      <c r="D2822" s="184">
        <v>0.46069919959098099</v>
      </c>
      <c r="E2822" s="184">
        <v>2.7631757096043699</v>
      </c>
    </row>
    <row r="2823" spans="1:5" x14ac:dyDescent="0.25">
      <c r="A2823" s="184">
        <v>40835.208497444401</v>
      </c>
      <c r="B2823" s="184">
        <v>-0.26016049819744702</v>
      </c>
      <c r="C2823" s="184">
        <v>-0.774239533748313</v>
      </c>
      <c r="D2823" s="184">
        <v>0.46137615437282797</v>
      </c>
      <c r="E2823" s="184">
        <v>2.7642572591404901</v>
      </c>
    </row>
    <row r="2824" spans="1:5" x14ac:dyDescent="0.25">
      <c r="A2824" s="184">
        <v>40841.3170457948</v>
      </c>
      <c r="B2824" s="184">
        <v>-0.126864766114343</v>
      </c>
      <c r="C2824" s="184">
        <v>-0.77386340264496201</v>
      </c>
      <c r="D2824" s="184">
        <v>0.46173193210925201</v>
      </c>
      <c r="E2824" s="184">
        <v>2.76482794081454</v>
      </c>
    </row>
    <row r="2825" spans="1:5" x14ac:dyDescent="0.25">
      <c r="A2825" s="184">
        <v>40842.519030876101</v>
      </c>
      <c r="B2825" s="184">
        <v>1.1899790711791201</v>
      </c>
      <c r="C2825" s="184">
        <v>-0.77378920918205796</v>
      </c>
      <c r="D2825" s="184">
        <v>0.46180199690871998</v>
      </c>
      <c r="E2825" s="184">
        <v>2.7649405102065301</v>
      </c>
    </row>
    <row r="2826" spans="1:5" x14ac:dyDescent="0.25">
      <c r="A2826" s="184">
        <v>40844.267991569301</v>
      </c>
      <c r="B2826" s="184">
        <v>9.3310735627775795E-2</v>
      </c>
      <c r="C2826" s="184">
        <v>-0.77368114669776999</v>
      </c>
      <c r="D2826" s="184">
        <v>0.46190397939753303</v>
      </c>
      <c r="E2826" s="184">
        <v>2.76510446707925</v>
      </c>
    </row>
    <row r="2827" spans="1:5" x14ac:dyDescent="0.25">
      <c r="A2827" s="184">
        <v>40846.677545170503</v>
      </c>
      <c r="B2827" s="184">
        <v>-0.58558721053816298</v>
      </c>
      <c r="C2827" s="184">
        <v>-0.77353206182034295</v>
      </c>
      <c r="D2827" s="184">
        <v>0.46204454712834803</v>
      </c>
      <c r="E2827" s="184">
        <v>2.7653306648243099</v>
      </c>
    </row>
    <row r="2828" spans="1:5" x14ac:dyDescent="0.25">
      <c r="A2828" s="184">
        <v>40855.194720036503</v>
      </c>
      <c r="B2828" s="184">
        <v>0.318356693518274</v>
      </c>
      <c r="C2828" s="184">
        <v>-0.77300317136317698</v>
      </c>
      <c r="D2828" s="184">
        <v>0.46254202781139397</v>
      </c>
      <c r="E2828" s="184">
        <v>2.7661331193110401</v>
      </c>
    </row>
    <row r="2829" spans="1:5" x14ac:dyDescent="0.25">
      <c r="A2829" s="184">
        <v>40859.608315430902</v>
      </c>
      <c r="B2829" s="184">
        <v>0.92408436746695399</v>
      </c>
      <c r="C2829" s="184">
        <v>-0.772727932328381</v>
      </c>
      <c r="D2829" s="184">
        <v>0.46280019303403602</v>
      </c>
      <c r="E2829" s="184">
        <v>2.76655072336384</v>
      </c>
    </row>
    <row r="2830" spans="1:5" x14ac:dyDescent="0.25">
      <c r="A2830" s="184">
        <v>40859.996129963802</v>
      </c>
      <c r="B2830" s="184">
        <v>0.14137597521374201</v>
      </c>
      <c r="C2830" s="184">
        <v>-0.77270370958766599</v>
      </c>
      <c r="D2830" s="184">
        <v>0.462822889580775</v>
      </c>
      <c r="E2830" s="184">
        <v>2.7665874751083699</v>
      </c>
    </row>
    <row r="2831" spans="1:5" x14ac:dyDescent="0.25">
      <c r="A2831" s="184">
        <v>40866.355307650803</v>
      </c>
      <c r="B2831" s="184">
        <v>8.8667104820339099E-2</v>
      </c>
      <c r="C2831" s="184">
        <v>-0.77230564492898202</v>
      </c>
      <c r="D2831" s="184">
        <v>0.46319533181983602</v>
      </c>
      <c r="E2831" s="184">
        <v>2.7671914352801599</v>
      </c>
    </row>
    <row r="2832" spans="1:5" x14ac:dyDescent="0.25">
      <c r="A2832" s="184">
        <v>40869.385293012601</v>
      </c>
      <c r="B2832" s="184">
        <v>0.47305930535916102</v>
      </c>
      <c r="C2832" s="184">
        <v>-0.77211539989353595</v>
      </c>
      <c r="D2832" s="184">
        <v>0.46337297349112599</v>
      </c>
      <c r="E2832" s="184">
        <v>2.7674800829201498</v>
      </c>
    </row>
    <row r="2833" spans="1:5" x14ac:dyDescent="0.25">
      <c r="A2833" s="184">
        <v>40877.360662210202</v>
      </c>
      <c r="B2833" s="184">
        <v>0.38799913184590601</v>
      </c>
      <c r="C2833" s="184">
        <v>-0.771612873134362</v>
      </c>
      <c r="D2833" s="184">
        <v>0.46384111176467901</v>
      </c>
      <c r="E2833" s="184">
        <v>2.7682425373133799</v>
      </c>
    </row>
    <row r="2834" spans="1:5" x14ac:dyDescent="0.25">
      <c r="A2834" s="184">
        <v>40895.035373607199</v>
      </c>
      <c r="B2834" s="184">
        <v>0.99398477049752498</v>
      </c>
      <c r="C2834" s="184">
        <v>-0.77049009688148895</v>
      </c>
      <c r="D2834" s="184">
        <v>0.46488143737513998</v>
      </c>
      <c r="E2834" s="184">
        <v>2.7699460599039498</v>
      </c>
    </row>
    <row r="2835" spans="1:5" x14ac:dyDescent="0.25">
      <c r="A2835" s="184">
        <v>40898.381439194702</v>
      </c>
      <c r="B2835" s="184">
        <v>0.62000674286591095</v>
      </c>
      <c r="C2835" s="184">
        <v>-0.77027613915653703</v>
      </c>
      <c r="D2835" s="184">
        <v>0.46507882314110899</v>
      </c>
      <c r="E2835" s="184">
        <v>2.7702706854176702</v>
      </c>
    </row>
    <row r="2836" spans="1:5" x14ac:dyDescent="0.25">
      <c r="A2836" s="184">
        <v>40903.992942571298</v>
      </c>
      <c r="B2836" s="184">
        <v>0.40699333461002901</v>
      </c>
      <c r="C2836" s="184">
        <v>-0.76991632813986399</v>
      </c>
      <c r="D2836" s="184">
        <v>0.465410157521426</v>
      </c>
      <c r="E2836" s="184">
        <v>2.7708166055809</v>
      </c>
    </row>
    <row r="2837" spans="1:5" x14ac:dyDescent="0.25">
      <c r="A2837" s="184">
        <v>40907.017279201398</v>
      </c>
      <c r="B2837" s="184">
        <v>1.5912016786789902E-2</v>
      </c>
      <c r="C2837" s="184">
        <v>-0.76972189190239704</v>
      </c>
      <c r="D2837" s="184">
        <v>0.465588891218495</v>
      </c>
      <c r="E2837" s="184">
        <v>2.77111161228602</v>
      </c>
    </row>
    <row r="2838" spans="1:5" x14ac:dyDescent="0.25">
      <c r="A2838" s="184">
        <v>40914.855860902397</v>
      </c>
      <c r="B2838" s="184">
        <v>0.39288423572272402</v>
      </c>
      <c r="C2838" s="184">
        <v>-0.76921627333116604</v>
      </c>
      <c r="D2838" s="184">
        <v>0.46605265769558502</v>
      </c>
      <c r="E2838" s="184">
        <v>2.7718787577044401</v>
      </c>
    </row>
    <row r="2839" spans="1:5" x14ac:dyDescent="0.25">
      <c r="A2839" s="184">
        <v>40915.690522512297</v>
      </c>
      <c r="B2839" s="184">
        <v>7.9258067038794292E-3</v>
      </c>
      <c r="C2839" s="184">
        <v>-0.76916229274603298</v>
      </c>
      <c r="D2839" s="184">
        <v>0.46610208395166902</v>
      </c>
      <c r="E2839" s="184">
        <v>2.7719606592818802</v>
      </c>
    </row>
    <row r="2840" spans="1:5" x14ac:dyDescent="0.25">
      <c r="A2840" s="184">
        <v>40932.222467847103</v>
      </c>
      <c r="B2840" s="184">
        <v>0.86569478049314297</v>
      </c>
      <c r="C2840" s="184">
        <v>-0.76808752863981899</v>
      </c>
      <c r="D2840" s="184">
        <v>0.46708277868700199</v>
      </c>
      <c r="E2840" s="184">
        <v>2.77359133585683</v>
      </c>
    </row>
    <row r="2841" spans="1:5" x14ac:dyDescent="0.25">
      <c r="A2841" s="184">
        <v>40942.302544608297</v>
      </c>
      <c r="B2841" s="184">
        <v>0.18337634495661401</v>
      </c>
      <c r="C2841" s="184">
        <v>-0.76742702988354505</v>
      </c>
      <c r="D2841" s="184">
        <v>0.46768232987533997</v>
      </c>
      <c r="E2841" s="184">
        <v>2.7745934719008298</v>
      </c>
    </row>
    <row r="2842" spans="1:5" x14ac:dyDescent="0.25">
      <c r="A2842" s="184">
        <v>40943.080465958301</v>
      </c>
      <c r="B2842" s="184">
        <v>0.20015052450227999</v>
      </c>
      <c r="C2842" s="184">
        <v>-0.76737589454334298</v>
      </c>
      <c r="D2842" s="184">
        <v>0.46772864917884299</v>
      </c>
      <c r="E2842" s="184">
        <v>2.7746710565549302</v>
      </c>
    </row>
    <row r="2843" spans="1:5" x14ac:dyDescent="0.25">
      <c r="A2843" s="184">
        <v>40955.1229327736</v>
      </c>
      <c r="B2843" s="184">
        <v>0.94217515899308601</v>
      </c>
      <c r="C2843" s="184">
        <v>-0.76658136197469995</v>
      </c>
      <c r="D2843" s="184">
        <v>0.46844658148511698</v>
      </c>
      <c r="E2843" s="184">
        <v>2.7758765542452801</v>
      </c>
    </row>
    <row r="2844" spans="1:5" x14ac:dyDescent="0.25">
      <c r="A2844" s="184">
        <v>40958.961727004898</v>
      </c>
      <c r="B2844" s="184">
        <v>7.41727772596</v>
      </c>
      <c r="C2844" s="184">
        <v>-0.76632693135240804</v>
      </c>
      <c r="D2844" s="184">
        <v>0.468675788614899</v>
      </c>
      <c r="E2844" s="184">
        <v>2.7762625869135902</v>
      </c>
    </row>
    <row r="2845" spans="1:5" x14ac:dyDescent="0.25">
      <c r="A2845" s="184">
        <v>40959.964606836598</v>
      </c>
      <c r="B2845" s="184">
        <v>-0.21432028600133499</v>
      </c>
      <c r="C2845" s="184">
        <v>-0.76626037001256697</v>
      </c>
      <c r="D2845" s="184">
        <v>0.46873569640477297</v>
      </c>
      <c r="E2845" s="184">
        <v>2.7763635765326602</v>
      </c>
    </row>
    <row r="2846" spans="1:5" x14ac:dyDescent="0.25">
      <c r="A2846" s="184">
        <v>40963.089717674098</v>
      </c>
      <c r="B2846" s="184">
        <v>1.05785648764764</v>
      </c>
      <c r="C2846" s="184">
        <v>-0.76605271270789299</v>
      </c>
      <c r="D2846" s="184">
        <v>0.46892245070685701</v>
      </c>
      <c r="E2846" s="184">
        <v>2.7766786427880201</v>
      </c>
    </row>
    <row r="2847" spans="1:5" x14ac:dyDescent="0.25">
      <c r="A2847" s="184">
        <v>40969.112414149298</v>
      </c>
      <c r="B2847" s="184">
        <v>0.79705086557044802</v>
      </c>
      <c r="C2847" s="184">
        <v>-0.765651481491329</v>
      </c>
      <c r="D2847" s="184">
        <v>0.46928267475624702</v>
      </c>
      <c r="E2847" s="184">
        <v>2.7772874073924698</v>
      </c>
    </row>
    <row r="2848" spans="1:5" x14ac:dyDescent="0.25">
      <c r="A2848" s="184">
        <v>40975.930849051001</v>
      </c>
      <c r="B2848" s="184">
        <v>-0.89258825406564002</v>
      </c>
      <c r="C2848" s="184">
        <v>-0.76519560025556699</v>
      </c>
      <c r="D2848" s="184">
        <v>0.46969098538357601</v>
      </c>
      <c r="E2848" s="184">
        <v>2.7779790892674199</v>
      </c>
    </row>
    <row r="2849" spans="1:5" x14ac:dyDescent="0.25">
      <c r="A2849" s="184">
        <v>40985.476510684399</v>
      </c>
      <c r="B2849" s="184">
        <v>-0.26218765923929899</v>
      </c>
      <c r="C2849" s="184">
        <v>-0.76455447179264602</v>
      </c>
      <c r="D2849" s="184">
        <v>0.47026348144055502</v>
      </c>
      <c r="E2849" s="184">
        <v>2.7789518359008101</v>
      </c>
    </row>
    <row r="2850" spans="1:5" x14ac:dyDescent="0.25">
      <c r="A2850" s="184">
        <v>40991.305002131798</v>
      </c>
      <c r="B2850" s="184">
        <v>6.51757716137715</v>
      </c>
      <c r="C2850" s="184">
        <v>-0.76416134865846796</v>
      </c>
      <c r="D2850" s="184">
        <v>0.47061353622014801</v>
      </c>
      <c r="E2850" s="184">
        <v>2.7795482985871498</v>
      </c>
    </row>
    <row r="2851" spans="1:5" x14ac:dyDescent="0.25">
      <c r="A2851" s="184">
        <v>40993.223769038203</v>
      </c>
      <c r="B2851" s="184">
        <v>-0.29251882142676899</v>
      </c>
      <c r="C2851" s="184">
        <v>-0.76403165723965405</v>
      </c>
      <c r="D2851" s="184">
        <v>0.47072885721764901</v>
      </c>
      <c r="E2851" s="184">
        <v>2.77974507177432</v>
      </c>
    </row>
    <row r="2852" spans="1:5" x14ac:dyDescent="0.25">
      <c r="A2852" s="184">
        <v>40993.346389899903</v>
      </c>
      <c r="B2852" s="184">
        <v>0.52815046436185398</v>
      </c>
      <c r="C2852" s="184">
        <v>-0.76402336457587505</v>
      </c>
      <c r="D2852" s="184">
        <v>0.47073622829419198</v>
      </c>
      <c r="E2852" s="184">
        <v>2.7797576537469499</v>
      </c>
    </row>
    <row r="2853" spans="1:5" x14ac:dyDescent="0.25">
      <c r="A2853" s="184">
        <v>41001.005863232</v>
      </c>
      <c r="B2853" s="184">
        <v>7.4191831953943002</v>
      </c>
      <c r="C2853" s="184">
        <v>-0.76350427488835804</v>
      </c>
      <c r="D2853" s="184">
        <v>0.47119698365903001</v>
      </c>
      <c r="E2853" s="184">
        <v>2.7805452381004199</v>
      </c>
    </row>
    <row r="2854" spans="1:5" x14ac:dyDescent="0.25">
      <c r="A2854" s="184">
        <v>41014.535061273797</v>
      </c>
      <c r="B2854" s="184">
        <v>-1.0517560269355599</v>
      </c>
      <c r="C2854" s="184">
        <v>-0.76258217225880298</v>
      </c>
      <c r="D2854" s="184">
        <v>0.47201237202920399</v>
      </c>
      <c r="E2854" s="184">
        <v>2.7819442903659501</v>
      </c>
    </row>
    <row r="2855" spans="1:5" x14ac:dyDescent="0.25">
      <c r="A2855" s="184">
        <v>41017.077574208502</v>
      </c>
      <c r="B2855" s="184">
        <v>0.79486804265272104</v>
      </c>
      <c r="C2855" s="184">
        <v>-0.76240814489698505</v>
      </c>
      <c r="D2855" s="184">
        <v>0.472165823260915</v>
      </c>
      <c r="E2855" s="184">
        <v>2.7822083318804398</v>
      </c>
    </row>
    <row r="2856" spans="1:5" x14ac:dyDescent="0.25">
      <c r="A2856" s="184">
        <v>41019.405041276601</v>
      </c>
      <c r="B2856" s="184">
        <v>0.86453105512336303</v>
      </c>
      <c r="C2856" s="184">
        <v>-0.76224863295801504</v>
      </c>
      <c r="D2856" s="184">
        <v>0.47230635526290499</v>
      </c>
      <c r="E2856" s="184">
        <v>2.7824503499947402</v>
      </c>
    </row>
    <row r="2857" spans="1:5" x14ac:dyDescent="0.25">
      <c r="A2857" s="184">
        <v>41029.358665526102</v>
      </c>
      <c r="B2857" s="184">
        <v>1.7851885773215601</v>
      </c>
      <c r="C2857" s="184">
        <v>-0.76156427674732396</v>
      </c>
      <c r="D2857" s="184">
        <v>0.47290799221833302</v>
      </c>
      <c r="E2857" s="184">
        <v>2.7834886835557802</v>
      </c>
    </row>
    <row r="2858" spans="1:5" x14ac:dyDescent="0.25">
      <c r="A2858" s="184">
        <v>41048.904724419597</v>
      </c>
      <c r="B2858" s="184">
        <v>-0.184144776745676</v>
      </c>
      <c r="C2858" s="184">
        <v>-0.76021016606962999</v>
      </c>
      <c r="D2858" s="184">
        <v>0.474092402605301</v>
      </c>
      <c r="E2858" s="184">
        <v>2.7855431963081498</v>
      </c>
    </row>
    <row r="2859" spans="1:5" x14ac:dyDescent="0.25">
      <c r="A2859" s="184">
        <v>41049.534613702999</v>
      </c>
      <c r="B2859" s="184">
        <v>0.93029898842190695</v>
      </c>
      <c r="C2859" s="184">
        <v>-0.76016630507393901</v>
      </c>
      <c r="D2859" s="184">
        <v>0.47413063574761899</v>
      </c>
      <c r="E2859" s="184">
        <v>2.7856097440257499</v>
      </c>
    </row>
    <row r="2860" spans="1:5" x14ac:dyDescent="0.25">
      <c r="A2860" s="184">
        <v>41050.092029519699</v>
      </c>
      <c r="B2860" s="184">
        <v>-0.16925452857488299</v>
      </c>
      <c r="C2860" s="184">
        <v>-0.76012747904066802</v>
      </c>
      <c r="D2860" s="184">
        <v>0.47416447320333399</v>
      </c>
      <c r="E2860" s="184">
        <v>2.78566865249002</v>
      </c>
    </row>
    <row r="2861" spans="1:5" x14ac:dyDescent="0.25">
      <c r="A2861" s="184">
        <v>41066.238713776598</v>
      </c>
      <c r="B2861" s="184">
        <v>1.37937713331613</v>
      </c>
      <c r="C2861" s="184">
        <v>-0.75899811139958295</v>
      </c>
      <c r="D2861" s="184">
        <v>0.47514598604156</v>
      </c>
      <c r="E2861" s="184">
        <v>2.7873821758075299</v>
      </c>
    </row>
    <row r="2862" spans="1:5" x14ac:dyDescent="0.25">
      <c r="A2862" s="184">
        <v>41072.960212933402</v>
      </c>
      <c r="B2862" s="184">
        <v>1.8607738661150499</v>
      </c>
      <c r="C2862" s="184">
        <v>-0.75852532529768002</v>
      </c>
      <c r="D2862" s="184">
        <v>0.47555532334122003</v>
      </c>
      <c r="E2862" s="184">
        <v>2.7880995064449001</v>
      </c>
    </row>
    <row r="2863" spans="1:5" x14ac:dyDescent="0.25">
      <c r="A2863" s="184">
        <v>41086.672495590101</v>
      </c>
      <c r="B2863" s="184">
        <v>-0.43510088607032799</v>
      </c>
      <c r="C2863" s="184">
        <v>-0.75755602246010001</v>
      </c>
      <c r="D2863" s="184">
        <v>0.47639174901525499</v>
      </c>
      <c r="E2863" s="184">
        <v>2.7895701728191602</v>
      </c>
    </row>
    <row r="2864" spans="1:5" x14ac:dyDescent="0.25">
      <c r="A2864" s="184">
        <v>41086.796678712402</v>
      </c>
      <c r="B2864" s="184">
        <v>-0.12965489951748399</v>
      </c>
      <c r="C2864" s="184">
        <v>-0.75754721493155197</v>
      </c>
      <c r="D2864" s="184">
        <v>0.476399332172527</v>
      </c>
      <c r="E2864" s="184">
        <v>2.78958353596592</v>
      </c>
    </row>
    <row r="2865" spans="1:5" x14ac:dyDescent="0.25">
      <c r="A2865" s="184">
        <v>41087.210175665103</v>
      </c>
      <c r="B2865" s="184">
        <v>1.21376514706909</v>
      </c>
      <c r="C2865" s="184">
        <v>-0.75751788443005597</v>
      </c>
      <c r="D2865" s="184">
        <v>0.476424583133645</v>
      </c>
      <c r="E2865" s="184">
        <v>2.7896280374164699</v>
      </c>
    </row>
    <row r="2866" spans="1:5" x14ac:dyDescent="0.25">
      <c r="A2866" s="184">
        <v>41087.783652685503</v>
      </c>
      <c r="B2866" s="184">
        <v>2.2824995871384202</v>
      </c>
      <c r="C2866" s="184">
        <v>-0.75747719652115197</v>
      </c>
      <c r="D2866" s="184">
        <v>0.47645960625469003</v>
      </c>
      <c r="E2866" s="184">
        <v>2.7896897707954902</v>
      </c>
    </row>
    <row r="2867" spans="1:5" x14ac:dyDescent="0.25">
      <c r="A2867" s="184">
        <v>41093.066486203999</v>
      </c>
      <c r="B2867" s="184">
        <v>4.6859847890183799</v>
      </c>
      <c r="C2867" s="184">
        <v>-0.75710185993033297</v>
      </c>
      <c r="D2867" s="184">
        <v>0.47678238295901199</v>
      </c>
      <c r="E2867" s="184">
        <v>2.79025924700225</v>
      </c>
    </row>
    <row r="2868" spans="1:5" x14ac:dyDescent="0.25">
      <c r="A2868" s="184">
        <v>41093.341723717997</v>
      </c>
      <c r="B2868" s="184">
        <v>6.5451973300954798</v>
      </c>
      <c r="C2868" s="184">
        <v>-0.75708227898701996</v>
      </c>
      <c r="D2868" s="184">
        <v>0.47679920693428701</v>
      </c>
      <c r="E2868" s="184">
        <v>2.79028895601969</v>
      </c>
    </row>
    <row r="2869" spans="1:5" x14ac:dyDescent="0.25">
      <c r="A2869" s="184">
        <v>41101.715426911098</v>
      </c>
      <c r="B2869" s="184">
        <v>0.79261812547393196</v>
      </c>
      <c r="C2869" s="184">
        <v>-0.75648534210032103</v>
      </c>
      <c r="D2869" s="184">
        <v>0.47731139006108497</v>
      </c>
      <c r="E2869" s="184">
        <v>2.79119465336503</v>
      </c>
    </row>
    <row r="2870" spans="1:5" x14ac:dyDescent="0.25">
      <c r="A2870" s="184">
        <v>41102.855665432697</v>
      </c>
      <c r="B2870" s="184">
        <v>-0.127016486061198</v>
      </c>
      <c r="C2870" s="184">
        <v>-0.756403876366604</v>
      </c>
      <c r="D2870" s="184">
        <v>0.47738118387168998</v>
      </c>
      <c r="E2870" s="184">
        <v>2.7913182565472199</v>
      </c>
    </row>
    <row r="2871" spans="1:5" x14ac:dyDescent="0.25">
      <c r="A2871" s="184">
        <v>41108.113930421401</v>
      </c>
      <c r="B2871" s="184">
        <v>0.25814967978994902</v>
      </c>
      <c r="C2871" s="184">
        <v>-0.75602763295935205</v>
      </c>
      <c r="D2871" s="184">
        <v>0.47770319634237202</v>
      </c>
      <c r="E2871" s="184">
        <v>2.7918891086133999</v>
      </c>
    </row>
    <row r="2872" spans="1:5" x14ac:dyDescent="0.25">
      <c r="A2872" s="184">
        <v>41109.916329185697</v>
      </c>
      <c r="B2872" s="184">
        <v>-0.19925240715308301</v>
      </c>
      <c r="C2872" s="184">
        <v>-0.75589845496151598</v>
      </c>
      <c r="D2872" s="184">
        <v>0.47781363232590102</v>
      </c>
      <c r="E2872" s="184">
        <v>2.7920851028170102</v>
      </c>
    </row>
    <row r="2873" spans="1:5" x14ac:dyDescent="0.25">
      <c r="A2873" s="184">
        <v>41112.122523563499</v>
      </c>
      <c r="B2873" s="184">
        <v>4.04910016233565</v>
      </c>
      <c r="C2873" s="184">
        <v>-0.75574019043756602</v>
      </c>
      <c r="D2873" s="184">
        <v>0.47794884987909397</v>
      </c>
      <c r="E2873" s="184">
        <v>2.7923252283016202</v>
      </c>
    </row>
    <row r="2874" spans="1:5" x14ac:dyDescent="0.25">
      <c r="A2874" s="184">
        <v>41114.599949881798</v>
      </c>
      <c r="B2874" s="184">
        <v>0.76371666244883196</v>
      </c>
      <c r="C2874" s="184">
        <v>-0.75556227689978905</v>
      </c>
      <c r="D2874" s="184">
        <v>0.47810074396048302</v>
      </c>
      <c r="E2874" s="184">
        <v>2.7925951660830801</v>
      </c>
    </row>
    <row r="2875" spans="1:5" x14ac:dyDescent="0.25">
      <c r="A2875" s="184">
        <v>41123.356439093797</v>
      </c>
      <c r="B2875" s="184">
        <v>0.63470868355735</v>
      </c>
      <c r="C2875" s="184">
        <v>-0.75493182033045403</v>
      </c>
      <c r="D2875" s="184">
        <v>0.47863805891377997</v>
      </c>
      <c r="E2875" s="184">
        <v>2.7935517208779301</v>
      </c>
    </row>
    <row r="2876" spans="1:5" x14ac:dyDescent="0.25">
      <c r="A2876" s="184">
        <v>41124.934783928598</v>
      </c>
      <c r="B2876" s="184">
        <v>-0.55309429136752297</v>
      </c>
      <c r="C2876" s="184">
        <v>-0.75481791396658005</v>
      </c>
      <c r="D2876" s="184">
        <v>0.47873498223064398</v>
      </c>
      <c r="E2876" s="184">
        <v>2.7937245443265701</v>
      </c>
    </row>
    <row r="2877" spans="1:5" x14ac:dyDescent="0.25">
      <c r="A2877" s="184">
        <v>41131.004065376597</v>
      </c>
      <c r="B2877" s="184">
        <v>0.835318876431135</v>
      </c>
      <c r="C2877" s="184">
        <v>-0.75437914745015799</v>
      </c>
      <c r="D2877" s="184">
        <v>0.47910789183993002</v>
      </c>
      <c r="E2877" s="184">
        <v>2.79439025904114</v>
      </c>
    </row>
    <row r="2878" spans="1:5" x14ac:dyDescent="0.25">
      <c r="A2878" s="184">
        <v>41134.166857484102</v>
      </c>
      <c r="B2878" s="184">
        <v>1.0286316653890499</v>
      </c>
      <c r="C2878" s="184">
        <v>-0.75415002502579598</v>
      </c>
      <c r="D2878" s="184">
        <v>0.47930234930438298</v>
      </c>
      <c r="E2878" s="184">
        <v>2.7947378930643101</v>
      </c>
    </row>
    <row r="2879" spans="1:5" x14ac:dyDescent="0.25">
      <c r="A2879" s="184">
        <v>41137.099366596798</v>
      </c>
      <c r="B2879" s="184">
        <v>0.90846972351392297</v>
      </c>
      <c r="C2879" s="184">
        <v>-0.75393729551403899</v>
      </c>
      <c r="D2879" s="184">
        <v>0.47948272659084301</v>
      </c>
      <c r="E2879" s="184">
        <v>2.7950606550821502</v>
      </c>
    </row>
    <row r="2880" spans="1:5" x14ac:dyDescent="0.25">
      <c r="A2880" s="184">
        <v>41140.889305783399</v>
      </c>
      <c r="B2880" s="184">
        <v>4.7221610567904397</v>
      </c>
      <c r="C2880" s="184">
        <v>-0.75366195511519496</v>
      </c>
      <c r="D2880" s="184">
        <v>0.47971595494316399</v>
      </c>
      <c r="E2880" s="184">
        <v>2.7954784129286701</v>
      </c>
    </row>
    <row r="2881" spans="1:5" x14ac:dyDescent="0.25">
      <c r="A2881" s="184">
        <v>41142.955502181503</v>
      </c>
      <c r="B2881" s="184">
        <v>-0.115394220724718</v>
      </c>
      <c r="C2881" s="184">
        <v>-0.75351165040545598</v>
      </c>
      <c r="D2881" s="184">
        <v>0.47984315863129001</v>
      </c>
      <c r="E2881" s="184">
        <v>2.7957064614537899</v>
      </c>
    </row>
    <row r="2882" spans="1:5" x14ac:dyDescent="0.25">
      <c r="A2882" s="184">
        <v>41146.100391574699</v>
      </c>
      <c r="B2882" s="184">
        <v>0.44658016574181703</v>
      </c>
      <c r="C2882" s="184">
        <v>-0.75328261344257597</v>
      </c>
      <c r="D2882" s="184">
        <v>0.48003684179303102</v>
      </c>
      <c r="E2882" s="184">
        <v>2.79605396581126</v>
      </c>
    </row>
    <row r="2883" spans="1:5" x14ac:dyDescent="0.25">
      <c r="A2883" s="184">
        <v>41146.749591673703</v>
      </c>
      <c r="B2883" s="184">
        <v>-0.10791689650109999</v>
      </c>
      <c r="C2883" s="184">
        <v>-0.75323529382681498</v>
      </c>
      <c r="D2883" s="184">
        <v>0.48007683442202498</v>
      </c>
      <c r="E2883" s="184">
        <v>2.7961257610903498</v>
      </c>
    </row>
    <row r="2884" spans="1:5" x14ac:dyDescent="0.25">
      <c r="A2884" s="184">
        <v>41151.7666374111</v>
      </c>
      <c r="B2884" s="184">
        <v>0.97998322368987301</v>
      </c>
      <c r="C2884" s="184">
        <v>-0.752869151540138</v>
      </c>
      <c r="D2884" s="184">
        <v>0.48038602059888502</v>
      </c>
      <c r="E2884" s="184">
        <v>2.7966812873184099</v>
      </c>
    </row>
    <row r="2885" spans="1:5" x14ac:dyDescent="0.25">
      <c r="A2885" s="184">
        <v>41155.761478997301</v>
      </c>
      <c r="B2885" s="184">
        <v>-4.8203860416640203E-2</v>
      </c>
      <c r="C2885" s="184">
        <v>-0.75257703580409097</v>
      </c>
      <c r="D2885" s="184">
        <v>0.48063236418984201</v>
      </c>
      <c r="E2885" s="184">
        <v>2.7971244974006901</v>
      </c>
    </row>
    <row r="2886" spans="1:5" x14ac:dyDescent="0.25">
      <c r="A2886" s="184">
        <v>41162.208067604399</v>
      </c>
      <c r="B2886" s="184">
        <v>1.15689236805787</v>
      </c>
      <c r="C2886" s="184">
        <v>-0.75210457329583702</v>
      </c>
      <c r="D2886" s="184">
        <v>0.48103017910752599</v>
      </c>
      <c r="E2886" s="184">
        <v>2.7978413370683799</v>
      </c>
    </row>
    <row r="2887" spans="1:5" x14ac:dyDescent="0.25">
      <c r="A2887" s="184">
        <v>41166.504000404697</v>
      </c>
      <c r="B2887" s="184">
        <v>-1.0753627500920999</v>
      </c>
      <c r="C2887" s="184">
        <v>-0.75178900154071104</v>
      </c>
      <c r="D2887" s="184">
        <v>0.48129547093610903</v>
      </c>
      <c r="E2887" s="184">
        <v>2.7983201355934</v>
      </c>
    </row>
    <row r="2888" spans="1:5" x14ac:dyDescent="0.25">
      <c r="A2888" s="184">
        <v>41167.1697699367</v>
      </c>
      <c r="B2888" s="184">
        <v>0.56808496525990704</v>
      </c>
      <c r="C2888" s="184">
        <v>-0.75174004333889599</v>
      </c>
      <c r="D2888" s="184">
        <v>0.48133659867669698</v>
      </c>
      <c r="E2888" s="184">
        <v>2.7983944170030499</v>
      </c>
    </row>
    <row r="2889" spans="1:5" x14ac:dyDescent="0.25">
      <c r="A2889" s="184">
        <v>41172.263932281399</v>
      </c>
      <c r="B2889" s="184">
        <v>0.64927908357346198</v>
      </c>
      <c r="C2889" s="184">
        <v>-0.75136497792577495</v>
      </c>
      <c r="D2889" s="184">
        <v>0.48165141005718498</v>
      </c>
      <c r="E2889" s="184">
        <v>2.7989634817677902</v>
      </c>
    </row>
    <row r="2890" spans="1:5" x14ac:dyDescent="0.25">
      <c r="A2890" s="184">
        <v>41180.908226949803</v>
      </c>
      <c r="B2890" s="184">
        <v>0.99647717553983395</v>
      </c>
      <c r="C2890" s="184">
        <v>-0.75072667649219404</v>
      </c>
      <c r="D2890" s="184">
        <v>0.48218609883339503</v>
      </c>
      <c r="E2890" s="184">
        <v>2.7999319391152899</v>
      </c>
    </row>
    <row r="2891" spans="1:5" x14ac:dyDescent="0.25">
      <c r="A2891" s="184">
        <v>41188.218774870496</v>
      </c>
      <c r="B2891" s="184">
        <v>1.22044489169487</v>
      </c>
      <c r="C2891" s="184">
        <v>-0.75018505335476404</v>
      </c>
      <c r="D2891" s="184">
        <v>0.48263875917334598</v>
      </c>
      <c r="E2891" s="184">
        <v>2.8007537121513901</v>
      </c>
    </row>
    <row r="2892" spans="1:5" x14ac:dyDescent="0.25">
      <c r="A2892" s="184">
        <v>41189.049697332899</v>
      </c>
      <c r="B2892" s="184">
        <v>0.62677954538107705</v>
      </c>
      <c r="C2892" s="184">
        <v>-0.75012338785135502</v>
      </c>
      <c r="D2892" s="184">
        <v>0.48269023585724702</v>
      </c>
      <c r="E2892" s="184">
        <v>2.8008472736048402</v>
      </c>
    </row>
    <row r="2893" spans="1:5" x14ac:dyDescent="0.25">
      <c r="A2893" s="184">
        <v>41194.712946133201</v>
      </c>
      <c r="B2893" s="184">
        <v>0.56976063015503597</v>
      </c>
      <c r="C2893" s="184">
        <v>-0.74970253550093002</v>
      </c>
      <c r="D2893" s="184">
        <v>0.48304122650047099</v>
      </c>
      <c r="E2893" s="184">
        <v>2.8014858082054901</v>
      </c>
    </row>
    <row r="2894" spans="1:5" x14ac:dyDescent="0.25">
      <c r="A2894" s="184">
        <v>41204.6886725109</v>
      </c>
      <c r="B2894" s="184">
        <v>0.63179266589388505</v>
      </c>
      <c r="C2894" s="184">
        <v>-0.74895883141159003</v>
      </c>
      <c r="D2894" s="184">
        <v>0.48366010107553098</v>
      </c>
      <c r="E2894" s="184">
        <v>2.8026141868237899</v>
      </c>
    </row>
    <row r="2895" spans="1:5" x14ac:dyDescent="0.25">
      <c r="A2895" s="184">
        <v>41209.839816968</v>
      </c>
      <c r="B2895" s="184">
        <v>-0.51687252641547599</v>
      </c>
      <c r="C2895" s="184">
        <v>-0.74857362650014503</v>
      </c>
      <c r="D2895" s="184">
        <v>0.48397996855195202</v>
      </c>
      <c r="E2895" s="184">
        <v>2.8031986356549501</v>
      </c>
    </row>
    <row r="2896" spans="1:5" x14ac:dyDescent="0.25">
      <c r="A2896" s="184">
        <v>41211.218424071201</v>
      </c>
      <c r="B2896" s="184">
        <v>0.95278184236862196</v>
      </c>
      <c r="C2896" s="184">
        <v>-0.74847039806812898</v>
      </c>
      <c r="D2896" s="184">
        <v>0.48406560942205101</v>
      </c>
      <c r="E2896" s="184">
        <v>2.8033552581035299</v>
      </c>
    </row>
    <row r="2897" spans="1:5" x14ac:dyDescent="0.25">
      <c r="A2897" s="184">
        <v>41212.055000869303</v>
      </c>
      <c r="B2897" s="184">
        <v>0.43572818533670399</v>
      </c>
      <c r="C2897" s="184">
        <v>-0.74840772837024605</v>
      </c>
      <c r="D2897" s="184">
        <v>0.48411758569912999</v>
      </c>
      <c r="E2897" s="184">
        <v>2.8034503431623898</v>
      </c>
    </row>
    <row r="2898" spans="1:5" x14ac:dyDescent="0.25">
      <c r="A2898" s="184">
        <v>41216.983356767298</v>
      </c>
      <c r="B2898" s="184">
        <v>2.3024951965751401</v>
      </c>
      <c r="C2898" s="184">
        <v>-0.74803810925527003</v>
      </c>
      <c r="D2898" s="184">
        <v>0.48442389040030898</v>
      </c>
      <c r="E2898" s="184">
        <v>2.8040111445782099</v>
      </c>
    </row>
    <row r="2899" spans="1:5" x14ac:dyDescent="0.25">
      <c r="A2899" s="184">
        <v>41218.1985005881</v>
      </c>
      <c r="B2899" s="184">
        <v>-0.80906745417119696</v>
      </c>
      <c r="C2899" s="184">
        <v>-0.74794686372616503</v>
      </c>
      <c r="D2899" s="184">
        <v>0.48449944148643598</v>
      </c>
      <c r="E2899" s="184">
        <v>2.80414958607065</v>
      </c>
    </row>
    <row r="2900" spans="1:5" x14ac:dyDescent="0.25">
      <c r="A2900" s="184">
        <v>41224.654688732298</v>
      </c>
      <c r="B2900" s="184">
        <v>-0.236617475952069</v>
      </c>
      <c r="C2900" s="184">
        <v>-0.74746132924018405</v>
      </c>
      <c r="D2900" s="184">
        <v>0.48490103713271099</v>
      </c>
      <c r="E2900" s="184">
        <v>2.8048862590838599</v>
      </c>
    </row>
    <row r="2901" spans="1:5" x14ac:dyDescent="0.25">
      <c r="A2901" s="184">
        <v>41228.8233297474</v>
      </c>
      <c r="B2901" s="184">
        <v>-1.1367921038842299</v>
      </c>
      <c r="C2901" s="184">
        <v>-0.74714717194056601</v>
      </c>
      <c r="D2901" s="184">
        <v>0.48516050384974602</v>
      </c>
      <c r="E2901" s="184">
        <v>2.8053629115384502</v>
      </c>
    </row>
    <row r="2902" spans="1:5" x14ac:dyDescent="0.25">
      <c r="A2902" s="184">
        <v>41231.238386397003</v>
      </c>
      <c r="B2902" s="184">
        <v>0.99738008051031302</v>
      </c>
      <c r="C2902" s="184">
        <v>-0.74696493365247796</v>
      </c>
      <c r="D2902" s="184">
        <v>0.48531088135671602</v>
      </c>
      <c r="E2902" s="184">
        <v>2.8056394110100298</v>
      </c>
    </row>
    <row r="2903" spans="1:5" x14ac:dyDescent="0.25">
      <c r="A2903" s="184">
        <v>41233.980499445199</v>
      </c>
      <c r="B2903" s="184">
        <v>2.43630963746992</v>
      </c>
      <c r="C2903" s="184">
        <v>-0.74675780788254897</v>
      </c>
      <c r="D2903" s="184">
        <v>0.48548167509034201</v>
      </c>
      <c r="E2903" s="184">
        <v>2.8059536707988899</v>
      </c>
    </row>
    <row r="2904" spans="1:5" x14ac:dyDescent="0.25">
      <c r="A2904" s="184">
        <v>41237.038961120699</v>
      </c>
      <c r="B2904" s="184">
        <v>0.51329591984087897</v>
      </c>
      <c r="C2904" s="184">
        <v>-0.74652652641281303</v>
      </c>
      <c r="D2904" s="184">
        <v>0.48567223700138901</v>
      </c>
      <c r="E2904" s="184">
        <v>2.80630458061504</v>
      </c>
    </row>
    <row r="2905" spans="1:5" x14ac:dyDescent="0.25">
      <c r="A2905" s="184">
        <v>41237.911195049302</v>
      </c>
      <c r="B2905" s="184">
        <v>1.21079093649176</v>
      </c>
      <c r="C2905" s="184">
        <v>-0.74646051772955702</v>
      </c>
      <c r="D2905" s="184">
        <v>0.48572659516839201</v>
      </c>
      <c r="E2905" s="184">
        <v>2.80640473172067</v>
      </c>
    </row>
    <row r="2906" spans="1:5" x14ac:dyDescent="0.25">
      <c r="A2906" s="184">
        <v>41252.053551698002</v>
      </c>
      <c r="B2906" s="184">
        <v>9.1510752768808601E-2</v>
      </c>
      <c r="C2906" s="184">
        <v>-0.74538716773443903</v>
      </c>
      <c r="D2906" s="184">
        <v>0.48660871163027197</v>
      </c>
      <c r="E2906" s="184">
        <v>2.8080332627477498</v>
      </c>
    </row>
    <row r="2907" spans="1:5" x14ac:dyDescent="0.25">
      <c r="A2907" s="184">
        <v>41252.986011696899</v>
      </c>
      <c r="B2907" s="184">
        <v>0.62955109653195096</v>
      </c>
      <c r="C2907" s="184">
        <v>-0.74531619432108098</v>
      </c>
      <c r="D2907" s="184">
        <v>0.48666692243708898</v>
      </c>
      <c r="E2907" s="184">
        <v>2.8081409465473199</v>
      </c>
    </row>
    <row r="2908" spans="1:5" x14ac:dyDescent="0.25">
      <c r="A2908" s="184">
        <v>41285.677027090504</v>
      </c>
      <c r="B2908" s="184">
        <v>0.98047371596974298</v>
      </c>
      <c r="C2908" s="184">
        <v>-0.74281231316583995</v>
      </c>
      <c r="D2908" s="184">
        <v>0.48871146509949498</v>
      </c>
      <c r="E2908" s="184">
        <v>2.81193993864493</v>
      </c>
    </row>
    <row r="2909" spans="1:5" x14ac:dyDescent="0.25">
      <c r="A2909" s="184">
        <v>41287.917418321202</v>
      </c>
      <c r="B2909" s="184">
        <v>0.78475619493464799</v>
      </c>
      <c r="C2909" s="184">
        <v>-0.74263961768356002</v>
      </c>
      <c r="D2909" s="184">
        <v>0.48885184128741599</v>
      </c>
      <c r="E2909" s="184">
        <v>2.8122019593766701</v>
      </c>
    </row>
    <row r="2910" spans="1:5" x14ac:dyDescent="0.25">
      <c r="A2910" s="184">
        <v>41314.808649806997</v>
      </c>
      <c r="B2910" s="184">
        <v>-0.252486424742564</v>
      </c>
      <c r="C2910" s="184">
        <v>-0.74055601632992996</v>
      </c>
      <c r="D2910" s="184">
        <v>0.49053923480427503</v>
      </c>
      <c r="E2910" s="184">
        <v>2.8153632855683801</v>
      </c>
    </row>
    <row r="2911" spans="1:5" x14ac:dyDescent="0.25">
      <c r="A2911" s="184">
        <v>41320.628568166998</v>
      </c>
      <c r="B2911" s="184">
        <v>0.85738707377374102</v>
      </c>
      <c r="C2911" s="184">
        <v>-0.74010249515768201</v>
      </c>
      <c r="D2911" s="184">
        <v>0.49090501130462699</v>
      </c>
      <c r="E2911" s="184">
        <v>2.81605138665731</v>
      </c>
    </row>
    <row r="2912" spans="1:5" x14ac:dyDescent="0.25">
      <c r="A2912" s="184">
        <v>41323.564459986599</v>
      </c>
      <c r="B2912" s="184">
        <v>-0.96544413196593304</v>
      </c>
      <c r="C2912" s="184">
        <v>-0.739873370171373</v>
      </c>
      <c r="D2912" s="184">
        <v>0.491089605858893</v>
      </c>
      <c r="E2912" s="184">
        <v>2.8163990245675699</v>
      </c>
    </row>
    <row r="2913" spans="1:5" x14ac:dyDescent="0.25">
      <c r="A2913" s="184">
        <v>41328.672625606901</v>
      </c>
      <c r="B2913" s="184">
        <v>2.3684473674085198</v>
      </c>
      <c r="C2913" s="184">
        <v>-0.73947416871960803</v>
      </c>
      <c r="D2913" s="184">
        <v>0.49141090317582198</v>
      </c>
      <c r="E2913" s="184">
        <v>2.8170047095288702</v>
      </c>
    </row>
    <row r="2914" spans="1:5" x14ac:dyDescent="0.25">
      <c r="A2914" s="184">
        <v>41339.951063549102</v>
      </c>
      <c r="B2914" s="184">
        <v>0.78748725598703795</v>
      </c>
      <c r="C2914" s="184">
        <v>-0.73859032351730702</v>
      </c>
      <c r="D2914" s="184">
        <v>0.49212083725967498</v>
      </c>
      <c r="E2914" s="184">
        <v>2.8183457160427099</v>
      </c>
    </row>
    <row r="2915" spans="1:5" x14ac:dyDescent="0.25">
      <c r="A2915" s="184">
        <v>41341.222999623998</v>
      </c>
      <c r="B2915" s="184">
        <v>0.31963620185460101</v>
      </c>
      <c r="C2915" s="184">
        <v>-0.73849043783788704</v>
      </c>
      <c r="D2915" s="184">
        <v>0.49220094615431598</v>
      </c>
      <c r="E2915" s="184">
        <v>2.8184972667287198</v>
      </c>
    </row>
    <row r="2916" spans="1:5" x14ac:dyDescent="0.25">
      <c r="A2916" s="184">
        <v>41351.0213612804</v>
      </c>
      <c r="B2916" s="184">
        <v>-0.247484752010496</v>
      </c>
      <c r="C2916" s="184">
        <v>-0.737719558912308</v>
      </c>
      <c r="D2916" s="184">
        <v>0.49281836776510901</v>
      </c>
      <c r="E2916" s="184">
        <v>2.8196668761330499</v>
      </c>
    </row>
    <row r="2917" spans="1:5" x14ac:dyDescent="0.25">
      <c r="A2917" s="184">
        <v>41355.948718655702</v>
      </c>
      <c r="B2917" s="184">
        <v>1.03055386489542</v>
      </c>
      <c r="C2917" s="184">
        <v>-0.73733096577855795</v>
      </c>
      <c r="D2917" s="184">
        <v>0.49312905354556602</v>
      </c>
      <c r="E2917" s="184">
        <v>2.82025646571529</v>
      </c>
    </row>
    <row r="2918" spans="1:5" x14ac:dyDescent="0.25">
      <c r="A2918" s="184">
        <v>41362.308108462203</v>
      </c>
      <c r="B2918" s="184">
        <v>-0.14873695574710299</v>
      </c>
      <c r="C2918" s="184">
        <v>-0.73682851714216102</v>
      </c>
      <c r="D2918" s="184">
        <v>0.493530227115963</v>
      </c>
      <c r="E2918" s="184">
        <v>2.8210188015774098</v>
      </c>
    </row>
    <row r="2919" spans="1:5" x14ac:dyDescent="0.25">
      <c r="A2919" s="184">
        <v>41373.320641873201</v>
      </c>
      <c r="B2919" s="184">
        <v>-1.7097728716031199E-2</v>
      </c>
      <c r="C2919" s="184">
        <v>-0.735956000529157</v>
      </c>
      <c r="D2919" s="184">
        <v>0.49422544304830601</v>
      </c>
      <c r="E2919" s="184">
        <v>2.8223426198868</v>
      </c>
    </row>
    <row r="2920" spans="1:5" x14ac:dyDescent="0.25">
      <c r="A2920" s="184">
        <v>41384.033072636797</v>
      </c>
      <c r="B2920" s="184">
        <v>-0.244847326385322</v>
      </c>
      <c r="C2920" s="184">
        <v>-0.73510434039224903</v>
      </c>
      <c r="D2920" s="184">
        <v>0.49490231153795999</v>
      </c>
      <c r="E2920" s="184">
        <v>2.8236347938876198</v>
      </c>
    </row>
    <row r="2921" spans="1:5" x14ac:dyDescent="0.25">
      <c r="A2921" s="184">
        <v>41384.575624573597</v>
      </c>
      <c r="B2921" s="184">
        <v>-0.144793629906037</v>
      </c>
      <c r="C2921" s="184">
        <v>-0.73506113046676902</v>
      </c>
      <c r="D2921" s="184">
        <v>0.49493660820669699</v>
      </c>
      <c r="E2921" s="184">
        <v>2.82370035377456</v>
      </c>
    </row>
    <row r="2922" spans="1:5" x14ac:dyDescent="0.25">
      <c r="A2922" s="184">
        <v>41396.868601596601</v>
      </c>
      <c r="B2922" s="184">
        <v>0.55111018544118395</v>
      </c>
      <c r="C2922" s="184">
        <v>-0.73408014978979996</v>
      </c>
      <c r="D2922" s="184">
        <v>0.49571407883723201</v>
      </c>
      <c r="E2922" s="184">
        <v>2.8251887382499601</v>
      </c>
    </row>
    <row r="2923" spans="1:5" x14ac:dyDescent="0.25">
      <c r="A2923" s="184">
        <v>41397.478070807898</v>
      </c>
      <c r="B2923" s="184">
        <v>-0.16093605617176801</v>
      </c>
      <c r="C2923" s="184">
        <v>-0.73403141778033998</v>
      </c>
      <c r="D2923" s="184">
        <v>0.495752643808334</v>
      </c>
      <c r="E2923" s="184">
        <v>2.8252626764712101</v>
      </c>
    </row>
    <row r="2924" spans="1:5" x14ac:dyDescent="0.25">
      <c r="A2924" s="184">
        <v>41402.749475779601</v>
      </c>
      <c r="B2924" s="184">
        <v>0.83786660744966701</v>
      </c>
      <c r="C2924" s="184">
        <v>-0.73360954935459799</v>
      </c>
      <c r="D2924" s="184">
        <v>0.496086272521159</v>
      </c>
      <c r="E2924" s="184">
        <v>2.82590275270337</v>
      </c>
    </row>
    <row r="2925" spans="1:5" x14ac:dyDescent="0.25">
      <c r="A2925" s="184">
        <v>41405.577718187502</v>
      </c>
      <c r="B2925" s="184">
        <v>1.8260593527008599E-2</v>
      </c>
      <c r="C2925" s="184">
        <v>-0.73338292881300504</v>
      </c>
      <c r="D2925" s="184">
        <v>0.496265326656256</v>
      </c>
      <c r="E2925" s="184">
        <v>2.82624659076648</v>
      </c>
    </row>
    <row r="2926" spans="1:5" x14ac:dyDescent="0.25">
      <c r="A2926" s="184">
        <v>41408.852147508303</v>
      </c>
      <c r="B2926" s="184">
        <v>1.04560632218897</v>
      </c>
      <c r="C2926" s="184">
        <v>-0.73312031548728596</v>
      </c>
      <c r="D2926" s="184">
        <v>0.49647267500662601</v>
      </c>
      <c r="E2926" s="184">
        <v>2.82664503857101</v>
      </c>
    </row>
    <row r="2927" spans="1:5" x14ac:dyDescent="0.25">
      <c r="A2927" s="184">
        <v>41410.051219818997</v>
      </c>
      <c r="B2927" s="184">
        <v>0.65740581902503603</v>
      </c>
      <c r="C2927" s="184">
        <v>-0.73302408393397001</v>
      </c>
      <c r="D2927" s="184">
        <v>0.49654861683329299</v>
      </c>
      <c r="E2927" s="184">
        <v>2.8267910450657001</v>
      </c>
    </row>
    <row r="2928" spans="1:5" x14ac:dyDescent="0.25">
      <c r="A2928" s="184">
        <v>41412.681334838897</v>
      </c>
      <c r="B2928" s="184">
        <v>-0.52693320761734896</v>
      </c>
      <c r="C2928" s="184">
        <v>-0.73281288338963002</v>
      </c>
      <c r="D2928" s="184">
        <v>0.49671521508695599</v>
      </c>
      <c r="E2928" s="184">
        <v>2.8271114872709102</v>
      </c>
    </row>
    <row r="2929" spans="1:5" x14ac:dyDescent="0.25">
      <c r="A2929" s="184">
        <v>41423.303522146598</v>
      </c>
      <c r="B2929" s="184">
        <v>-0.101150980184361</v>
      </c>
      <c r="C2929" s="184">
        <v>-0.73195823637157598</v>
      </c>
      <c r="D2929" s="184">
        <v>0.49738836852357099</v>
      </c>
      <c r="E2929" s="184">
        <v>2.8284081930913998</v>
      </c>
    </row>
    <row r="2930" spans="1:5" x14ac:dyDescent="0.25">
      <c r="A2930" s="184">
        <v>41424.163066426801</v>
      </c>
      <c r="B2930" s="184">
        <v>4.0550649857548704</v>
      </c>
      <c r="C2930" s="184">
        <v>-0.73188896178807095</v>
      </c>
      <c r="D2930" s="184">
        <v>0.49744286175812102</v>
      </c>
      <c r="E2930" s="184">
        <v>2.8285132993560298</v>
      </c>
    </row>
    <row r="2931" spans="1:5" x14ac:dyDescent="0.25">
      <c r="A2931" s="184">
        <v>41430.774418545698</v>
      </c>
      <c r="B2931" s="184">
        <v>4.0919769890682698</v>
      </c>
      <c r="C2931" s="184">
        <v>-0.73135554284064497</v>
      </c>
      <c r="D2931" s="184">
        <v>0.49786211420733001</v>
      </c>
      <c r="E2931" s="184">
        <v>2.8293226246555698</v>
      </c>
    </row>
    <row r="2932" spans="1:5" x14ac:dyDescent="0.25">
      <c r="A2932" s="184">
        <v>41431.889860830699</v>
      </c>
      <c r="B2932" s="184">
        <v>0.632870770300342</v>
      </c>
      <c r="C2932" s="184">
        <v>-0.73126544558447304</v>
      </c>
      <c r="D2932" s="184">
        <v>0.49793286739932702</v>
      </c>
      <c r="E2932" s="184">
        <v>2.8294593239407999</v>
      </c>
    </row>
    <row r="2933" spans="1:5" x14ac:dyDescent="0.25">
      <c r="A2933" s="184">
        <v>41433.236200392501</v>
      </c>
      <c r="B2933" s="184">
        <v>0.48405125475563499</v>
      </c>
      <c r="C2933" s="184">
        <v>-0.73115665951529696</v>
      </c>
      <c r="D2933" s="184">
        <v>0.498018273589035</v>
      </c>
      <c r="E2933" s="184">
        <v>2.8296243786664501</v>
      </c>
    </row>
    <row r="2934" spans="1:5" x14ac:dyDescent="0.25">
      <c r="A2934" s="184">
        <v>41433.515892968098</v>
      </c>
      <c r="B2934" s="184">
        <v>-0.216463848662966</v>
      </c>
      <c r="C2934" s="184">
        <v>-0.73113405468118098</v>
      </c>
      <c r="D2934" s="184">
        <v>0.49803601708731399</v>
      </c>
      <c r="E2934" s="184">
        <v>2.8296586756561402</v>
      </c>
    </row>
    <row r="2935" spans="1:5" x14ac:dyDescent="0.25">
      <c r="A2935" s="184">
        <v>41444.484906771999</v>
      </c>
      <c r="B2935" s="184">
        <v>1.5984617261497001</v>
      </c>
      <c r="C2935" s="184">
        <v>-0.73024610763633302</v>
      </c>
      <c r="D2935" s="184">
        <v>0.498732140876815</v>
      </c>
      <c r="E2935" s="184">
        <v>2.8310059056552199</v>
      </c>
    </row>
    <row r="2936" spans="1:5" x14ac:dyDescent="0.25">
      <c r="A2936" s="184">
        <v>41453.021749338397</v>
      </c>
      <c r="B2936" s="184">
        <v>1.2982496088203099</v>
      </c>
      <c r="C2936" s="184">
        <v>-0.72955313534642896</v>
      </c>
      <c r="D2936" s="184">
        <v>0.49927425138137299</v>
      </c>
      <c r="E2936" s="184">
        <v>2.83205731188818</v>
      </c>
    </row>
    <row r="2937" spans="1:5" x14ac:dyDescent="0.25">
      <c r="A2937" s="184">
        <v>41461.3884048783</v>
      </c>
      <c r="B2937" s="184">
        <v>0.15571757687955001</v>
      </c>
      <c r="C2937" s="184">
        <v>-0.72887237513549397</v>
      </c>
      <c r="D2937" s="184">
        <v>0.49980583255424799</v>
      </c>
      <c r="E2937" s="184">
        <v>2.8330901894495999</v>
      </c>
    </row>
    <row r="2938" spans="1:5" x14ac:dyDescent="0.25">
      <c r="A2938" s="184">
        <v>41461.391697826199</v>
      </c>
      <c r="B2938" s="184">
        <v>0.66166349363667698</v>
      </c>
      <c r="C2938" s="184">
        <v>-0.72887210689193904</v>
      </c>
      <c r="D2938" s="184">
        <v>0.499806041826938</v>
      </c>
      <c r="E2938" s="184">
        <v>2.8330905964398201</v>
      </c>
    </row>
    <row r="2939" spans="1:5" x14ac:dyDescent="0.25">
      <c r="A2939" s="184">
        <v>41464.369797650899</v>
      </c>
      <c r="B2939" s="184">
        <v>-0.90822146394188297</v>
      </c>
      <c r="C2939" s="184">
        <v>-0.72862941151861904</v>
      </c>
      <c r="D2939" s="184">
        <v>0.49999532217892101</v>
      </c>
      <c r="E2939" s="184">
        <v>2.8334588239027898</v>
      </c>
    </row>
    <row r="2940" spans="1:5" x14ac:dyDescent="0.25">
      <c r="A2940" s="184">
        <v>41464.448965530697</v>
      </c>
      <c r="B2940" s="184">
        <v>0.80345016299889804</v>
      </c>
      <c r="C2940" s="184">
        <v>-0.72862295715736403</v>
      </c>
      <c r="D2940" s="184">
        <v>0.50000035434197398</v>
      </c>
      <c r="E2940" s="184">
        <v>2.8334686167267602</v>
      </c>
    </row>
    <row r="2941" spans="1:5" x14ac:dyDescent="0.25">
      <c r="A2941" s="184">
        <v>41469.825534107797</v>
      </c>
      <c r="B2941" s="184">
        <v>1.3035046890700599</v>
      </c>
      <c r="C2941" s="184">
        <v>-0.72818429233540305</v>
      </c>
      <c r="D2941" s="184">
        <v>0.50034216090700201</v>
      </c>
      <c r="E2941" s="184">
        <v>2.83413417714628</v>
      </c>
    </row>
    <row r="2942" spans="1:5" x14ac:dyDescent="0.25">
      <c r="A2942" s="184">
        <v>41472.839152097396</v>
      </c>
      <c r="B2942" s="184">
        <v>0.68563492002633497</v>
      </c>
      <c r="C2942" s="184">
        <v>-0.72793813617022196</v>
      </c>
      <c r="D2942" s="184">
        <v>0.50053379336753101</v>
      </c>
      <c r="E2942" s="184">
        <v>2.8345076554658699</v>
      </c>
    </row>
    <row r="2943" spans="1:5" x14ac:dyDescent="0.25">
      <c r="A2943" s="184">
        <v>41474.9464036262</v>
      </c>
      <c r="B2943" s="184">
        <v>0.84891921319076902</v>
      </c>
      <c r="C2943" s="184">
        <v>-0.72776589410533998</v>
      </c>
      <c r="D2943" s="184">
        <v>0.50066781064992005</v>
      </c>
      <c r="E2943" s="184">
        <v>2.8347689882539702</v>
      </c>
    </row>
    <row r="2944" spans="1:5" x14ac:dyDescent="0.25">
      <c r="A2944" s="184">
        <v>41492.380472108503</v>
      </c>
      <c r="B2944" s="184">
        <v>-0.58478368146630499</v>
      </c>
      <c r="C2944" s="184">
        <v>-0.72633715191329296</v>
      </c>
      <c r="D2944" s="184">
        <v>0.50177718474807298</v>
      </c>
      <c r="E2944" s="184">
        <v>2.8369367350281101</v>
      </c>
    </row>
    <row r="2945" spans="1:5" x14ac:dyDescent="0.25">
      <c r="A2945" s="184">
        <v>41498.160093663799</v>
      </c>
      <c r="B2945" s="184">
        <v>-0.27275973363529699</v>
      </c>
      <c r="C2945" s="184">
        <v>-0.72586205744327204</v>
      </c>
      <c r="D2945" s="184">
        <v>0.50214518437117694</v>
      </c>
      <c r="E2945" s="184">
        <v>2.8376575680171001</v>
      </c>
    </row>
    <row r="2946" spans="1:5" x14ac:dyDescent="0.25">
      <c r="A2946" s="184">
        <v>41508.551879224498</v>
      </c>
      <c r="B2946" s="184">
        <v>0.32570258727222701</v>
      </c>
      <c r="C2946" s="184">
        <v>-0.72500605077008895</v>
      </c>
      <c r="D2946" s="184">
        <v>0.502807120193002</v>
      </c>
      <c r="E2946" s="184">
        <v>2.83895633676262</v>
      </c>
    </row>
    <row r="2947" spans="1:5" x14ac:dyDescent="0.25">
      <c r="A2947" s="184">
        <v>41511.916484510002</v>
      </c>
      <c r="B2947" s="184">
        <v>1.7997951966519701</v>
      </c>
      <c r="C2947" s="184">
        <v>-0.72472840985960796</v>
      </c>
      <c r="D2947" s="184">
        <v>0.50302151109194404</v>
      </c>
      <c r="E2947" s="184">
        <v>2.83937758504059</v>
      </c>
    </row>
    <row r="2948" spans="1:5" x14ac:dyDescent="0.25">
      <c r="A2948" s="184">
        <v>41512.840838062599</v>
      </c>
      <c r="B2948" s="184">
        <v>1.5010215886643601</v>
      </c>
      <c r="C2948" s="184">
        <v>-0.72465209252685103</v>
      </c>
      <c r="D2948" s="184">
        <v>0.50308041646685797</v>
      </c>
      <c r="E2948" s="184">
        <v>2.8394933768558102</v>
      </c>
    </row>
    <row r="2949" spans="1:5" x14ac:dyDescent="0.25">
      <c r="A2949" s="184">
        <v>41513.684014207902</v>
      </c>
      <c r="B2949" s="184">
        <v>1.0307176041044299</v>
      </c>
      <c r="C2949" s="184">
        <v>-0.72458246190909203</v>
      </c>
      <c r="D2949" s="184">
        <v>0.50313415098251402</v>
      </c>
      <c r="E2949" s="184">
        <v>2.8395990233103401</v>
      </c>
    </row>
    <row r="2950" spans="1:5" x14ac:dyDescent="0.25">
      <c r="A2950" s="184">
        <v>41514.152526464401</v>
      </c>
      <c r="B2950" s="184">
        <v>0.80792905292798201</v>
      </c>
      <c r="C2950" s="184">
        <v>-0.72454376514165797</v>
      </c>
      <c r="D2950" s="184">
        <v>0.50316400958332197</v>
      </c>
      <c r="E2950" s="184">
        <v>2.83965773564714</v>
      </c>
    </row>
    <row r="2951" spans="1:5" x14ac:dyDescent="0.25">
      <c r="A2951" s="184">
        <v>41522.621970778899</v>
      </c>
      <c r="B2951" s="184">
        <v>-0.22803289676619501</v>
      </c>
      <c r="C2951" s="184">
        <v>-0.72384344727582195</v>
      </c>
      <c r="D2951" s="184">
        <v>0.50370388515120501</v>
      </c>
      <c r="E2951" s="184">
        <v>2.8407202868918602</v>
      </c>
    </row>
    <row r="2952" spans="1:5" x14ac:dyDescent="0.25">
      <c r="A2952" s="184">
        <v>41522.936328462099</v>
      </c>
      <c r="B2952" s="184">
        <v>-0.76264585247398697</v>
      </c>
      <c r="C2952" s="184">
        <v>-0.72381742532591897</v>
      </c>
      <c r="D2952" s="184">
        <v>0.50372392756967299</v>
      </c>
      <c r="E2952" s="184">
        <v>2.84075976847102</v>
      </c>
    </row>
    <row r="2953" spans="1:5" x14ac:dyDescent="0.25">
      <c r="A2953" s="184">
        <v>41530.520319171199</v>
      </c>
      <c r="B2953" s="184">
        <v>-0.27227486082165298</v>
      </c>
      <c r="C2953" s="184">
        <v>-0.72318902384636496</v>
      </c>
      <c r="D2953" s="184">
        <v>0.50420754293630599</v>
      </c>
      <c r="E2953" s="184">
        <v>2.8417132051986198</v>
      </c>
    </row>
    <row r="2954" spans="1:5" x14ac:dyDescent="0.25">
      <c r="A2954" s="184">
        <v>41538.423413418401</v>
      </c>
      <c r="B2954" s="184">
        <v>-0.129626664915206</v>
      </c>
      <c r="C2954" s="184">
        <v>-0.72253293968473498</v>
      </c>
      <c r="D2954" s="184">
        <v>0.504711675482301</v>
      </c>
      <c r="E2954" s="184">
        <v>2.8427086432369499</v>
      </c>
    </row>
    <row r="2955" spans="1:5" x14ac:dyDescent="0.25">
      <c r="A2955" s="184">
        <v>41555.007377475398</v>
      </c>
      <c r="B2955" s="184">
        <v>1.2498051186693899</v>
      </c>
      <c r="C2955" s="184">
        <v>-0.72115214855888599</v>
      </c>
      <c r="D2955" s="184">
        <v>0.50577008085969299</v>
      </c>
      <c r="E2955" s="184">
        <v>2.8448036366692802</v>
      </c>
    </row>
    <row r="2956" spans="1:5" x14ac:dyDescent="0.25">
      <c r="A2956" s="184">
        <v>41556.393778335201</v>
      </c>
      <c r="B2956" s="184">
        <v>6.5866487650222796</v>
      </c>
      <c r="C2956" s="184">
        <v>-0.72103647046963903</v>
      </c>
      <c r="D2956" s="184">
        <v>0.50585859304450398</v>
      </c>
      <c r="E2956" s="184">
        <v>2.8449791482529601</v>
      </c>
    </row>
    <row r="2957" spans="1:5" x14ac:dyDescent="0.25">
      <c r="A2957" s="184">
        <v>41560.910324362398</v>
      </c>
      <c r="B2957" s="184">
        <v>0.68863725219456795</v>
      </c>
      <c r="C2957" s="184">
        <v>-0.72065936063025104</v>
      </c>
      <c r="D2957" s="184">
        <v>0.50614697484328797</v>
      </c>
      <c r="E2957" s="184">
        <v>2.8455513149058298</v>
      </c>
    </row>
    <row r="2958" spans="1:5" x14ac:dyDescent="0.25">
      <c r="A2958" s="184">
        <v>41562.259639836098</v>
      </c>
      <c r="B2958" s="184">
        <v>0.70208594965866</v>
      </c>
      <c r="C2958" s="184">
        <v>-0.72054662249342605</v>
      </c>
      <c r="D2958" s="184">
        <v>0.50623313788850299</v>
      </c>
      <c r="E2958" s="184">
        <v>2.8457223658720401</v>
      </c>
    </row>
    <row r="2959" spans="1:5" x14ac:dyDescent="0.25">
      <c r="A2959" s="184">
        <v>41572.360468414801</v>
      </c>
      <c r="B2959" s="184">
        <v>0.39238377870709501</v>
      </c>
      <c r="C2959" s="184">
        <v>-0.71970156433294696</v>
      </c>
      <c r="D2959" s="184">
        <v>0.50687827413006403</v>
      </c>
      <c r="E2959" s="184">
        <v>2.8470045230810501</v>
      </c>
    </row>
    <row r="2960" spans="1:5" x14ac:dyDescent="0.25">
      <c r="A2960" s="184">
        <v>41584.520421098197</v>
      </c>
      <c r="B2960" s="184">
        <v>0.84966523516862802</v>
      </c>
      <c r="C2960" s="184">
        <v>-0.71868166330747096</v>
      </c>
      <c r="D2960" s="184">
        <v>0.50765521185090801</v>
      </c>
      <c r="E2960" s="184">
        <v>2.8485519591197002</v>
      </c>
    </row>
    <row r="2961" spans="1:5" x14ac:dyDescent="0.25">
      <c r="A2961" s="184">
        <v>41593.7757728992</v>
      </c>
      <c r="B2961" s="184">
        <v>0.34941237850678603</v>
      </c>
      <c r="C2961" s="184">
        <v>-0.71790353065389401</v>
      </c>
      <c r="D2961" s="184">
        <v>0.50824675909720796</v>
      </c>
      <c r="E2961" s="184">
        <v>2.8497325741803001</v>
      </c>
    </row>
    <row r="2962" spans="1:5" x14ac:dyDescent="0.25">
      <c r="A2962" s="184">
        <v>41607.516947053598</v>
      </c>
      <c r="B2962" s="184">
        <v>0.18532671710769</v>
      </c>
      <c r="C2962" s="184">
        <v>-0.71674536257380705</v>
      </c>
      <c r="D2962" s="184">
        <v>0.50912529420827901</v>
      </c>
      <c r="E2962" s="184">
        <v>2.8514897947155999</v>
      </c>
    </row>
    <row r="2963" spans="1:5" x14ac:dyDescent="0.25">
      <c r="A2963" s="184">
        <v>41607.781359320703</v>
      </c>
      <c r="B2963" s="184">
        <v>1.2820881862712601</v>
      </c>
      <c r="C2963" s="184">
        <v>-0.71672304322420999</v>
      </c>
      <c r="D2963" s="184">
        <v>0.50914220234658902</v>
      </c>
      <c r="E2963" s="184">
        <v>2.8515236585563701</v>
      </c>
    </row>
    <row r="2964" spans="1:5" x14ac:dyDescent="0.25">
      <c r="A2964" s="184">
        <v>41612.879839112</v>
      </c>
      <c r="B2964" s="184">
        <v>0.44798239451864202</v>
      </c>
      <c r="C2964" s="184">
        <v>-0.71629242993423103</v>
      </c>
      <c r="D2964" s="184">
        <v>0.50946825170589305</v>
      </c>
      <c r="E2964" s="184">
        <v>2.8521770028584101</v>
      </c>
    </row>
    <row r="2965" spans="1:5" x14ac:dyDescent="0.25">
      <c r="A2965" s="184">
        <v>41613.351636566498</v>
      </c>
      <c r="B2965" s="184">
        <v>0.67549943047272698</v>
      </c>
      <c r="C2965" s="184">
        <v>-0.71625255888554096</v>
      </c>
      <c r="D2965" s="184">
        <v>0.50949842531369005</v>
      </c>
      <c r="E2965" s="184">
        <v>2.85223749686332</v>
      </c>
    </row>
    <row r="2966" spans="1:5" x14ac:dyDescent="0.25">
      <c r="A2966" s="184">
        <v>41617.135731823597</v>
      </c>
      <c r="B2966" s="184">
        <v>-0.15975572742029701</v>
      </c>
      <c r="C2966" s="184">
        <v>-0.71593262659705603</v>
      </c>
      <c r="D2966" s="184">
        <v>0.50974044750047998</v>
      </c>
      <c r="E2966" s="184">
        <v>2.8527229113699799</v>
      </c>
    </row>
    <row r="2967" spans="1:5" x14ac:dyDescent="0.25">
      <c r="A2967" s="184">
        <v>41637.393218666897</v>
      </c>
      <c r="B2967" s="184">
        <v>0.64498034082547395</v>
      </c>
      <c r="C2967" s="184">
        <v>-0.71421566647000301</v>
      </c>
      <c r="D2967" s="184">
        <v>0.51103640234801395</v>
      </c>
      <c r="E2967" s="184">
        <v>2.8553279543213699</v>
      </c>
    </row>
    <row r="2968" spans="1:5" x14ac:dyDescent="0.25">
      <c r="A2968" s="184">
        <v>41640.347227696599</v>
      </c>
      <c r="B2968" s="184">
        <v>-0.18971681869493201</v>
      </c>
      <c r="C2968" s="184">
        <v>-0.71396470385423405</v>
      </c>
      <c r="D2968" s="184">
        <v>0.51122542450364195</v>
      </c>
      <c r="E2968" s="184">
        <v>2.85570872518668</v>
      </c>
    </row>
    <row r="2969" spans="1:5" x14ac:dyDescent="0.25">
      <c r="A2969" s="184">
        <v>41648.018127901101</v>
      </c>
      <c r="B2969" s="184">
        <v>0.72909110749171602</v>
      </c>
      <c r="C2969" s="184">
        <v>-0.71331232135745903</v>
      </c>
      <c r="D2969" s="184">
        <v>0.51171631634321402</v>
      </c>
      <c r="E2969" s="184">
        <v>2.8566985469059198</v>
      </c>
    </row>
    <row r="2970" spans="1:5" x14ac:dyDescent="0.25">
      <c r="A2970" s="184">
        <v>41651.538139741802</v>
      </c>
      <c r="B2970" s="184">
        <v>0.47719785550221799</v>
      </c>
      <c r="C2970" s="184">
        <v>-0.713012626938061</v>
      </c>
      <c r="D2970" s="184">
        <v>0.51194159577000398</v>
      </c>
      <c r="E2970" s="184">
        <v>2.85715325568018</v>
      </c>
    </row>
    <row r="2971" spans="1:5" x14ac:dyDescent="0.25">
      <c r="A2971" s="184">
        <v>41682.331776237697</v>
      </c>
      <c r="B2971" s="184">
        <v>1.06977945890554</v>
      </c>
      <c r="C2971" s="184">
        <v>-0.71038222345208801</v>
      </c>
      <c r="D2971" s="184">
        <v>0.51391279264011003</v>
      </c>
      <c r="E2971" s="184">
        <v>2.8611442126933802</v>
      </c>
    </row>
    <row r="2972" spans="1:5" x14ac:dyDescent="0.25">
      <c r="A2972" s="184">
        <v>41687.605226735097</v>
      </c>
      <c r="B2972" s="184">
        <v>-0.54165937872766601</v>
      </c>
      <c r="C2972" s="184">
        <v>-0.70993024864955001</v>
      </c>
      <c r="D2972" s="184">
        <v>0.51425041852327402</v>
      </c>
      <c r="E2972" s="184">
        <v>2.8618299675661998</v>
      </c>
    </row>
    <row r="2973" spans="1:5" x14ac:dyDescent="0.25">
      <c r="A2973" s="184">
        <v>41691.556229715803</v>
      </c>
      <c r="B2973" s="184">
        <v>1.2828517279092699</v>
      </c>
      <c r="C2973" s="184">
        <v>-0.70959133480832504</v>
      </c>
      <c r="D2973" s="184">
        <v>0.51450338342620205</v>
      </c>
      <c r="E2973" s="184">
        <v>2.8623441816701298</v>
      </c>
    </row>
    <row r="2974" spans="1:5" x14ac:dyDescent="0.25">
      <c r="A2974" s="184">
        <v>41695.339146306898</v>
      </c>
      <c r="B2974" s="184">
        <v>4.0612265790077302</v>
      </c>
      <c r="C2974" s="184">
        <v>-0.70926661416307102</v>
      </c>
      <c r="D2974" s="184">
        <v>0.51474559119111096</v>
      </c>
      <c r="E2974" s="184">
        <v>2.8628368612698201</v>
      </c>
    </row>
    <row r="2975" spans="1:5" x14ac:dyDescent="0.25">
      <c r="A2975" s="184">
        <v>41709.344483608402</v>
      </c>
      <c r="B2975" s="184">
        <v>-0.39856491107797798</v>
      </c>
      <c r="C2975" s="184">
        <v>-0.70806252478471698</v>
      </c>
      <c r="D2975" s="184">
        <v>0.51564233323595299</v>
      </c>
      <c r="E2975" s="184">
        <v>2.8646637554990502</v>
      </c>
    </row>
    <row r="2976" spans="1:5" x14ac:dyDescent="0.25">
      <c r="A2976" s="184">
        <v>41711.695511110003</v>
      </c>
      <c r="B2976" s="184">
        <v>0.81213438933026105</v>
      </c>
      <c r="C2976" s="184">
        <v>-0.70786011076579802</v>
      </c>
      <c r="D2976" s="184">
        <v>0.51579286830140203</v>
      </c>
      <c r="E2976" s="184">
        <v>2.8649708664243101</v>
      </c>
    </row>
    <row r="2977" spans="1:5" x14ac:dyDescent="0.25">
      <c r="A2977" s="184">
        <v>41719.735332129698</v>
      </c>
      <c r="B2977" s="184">
        <v>0.60562910357347</v>
      </c>
      <c r="C2977" s="184">
        <v>-0.70716729982702098</v>
      </c>
      <c r="D2977" s="184">
        <v>0.51630765323093397</v>
      </c>
      <c r="E2977" s="184">
        <v>2.8660220278486599</v>
      </c>
    </row>
    <row r="2978" spans="1:5" x14ac:dyDescent="0.25">
      <c r="A2978" s="184">
        <v>41723.927448312497</v>
      </c>
      <c r="B2978" s="184">
        <v>0.189513933815078</v>
      </c>
      <c r="C2978" s="184">
        <v>-0.70680568149445799</v>
      </c>
      <c r="D2978" s="184">
        <v>0.51657606965478398</v>
      </c>
      <c r="E2978" s="184">
        <v>2.8665706901463399</v>
      </c>
    </row>
    <row r="2979" spans="1:5" x14ac:dyDescent="0.25">
      <c r="A2979" s="184">
        <v>41725.7085211097</v>
      </c>
      <c r="B2979" s="184">
        <v>-0.94265029178075599</v>
      </c>
      <c r="C2979" s="184">
        <v>-0.70665196671084696</v>
      </c>
      <c r="D2979" s="184">
        <v>0.51669010887060496</v>
      </c>
      <c r="E2979" s="184">
        <v>2.8668039125766498</v>
      </c>
    </row>
    <row r="2980" spans="1:5" x14ac:dyDescent="0.25">
      <c r="A2980" s="184">
        <v>41727.889406052898</v>
      </c>
      <c r="B2980" s="184">
        <v>-8.5025495153912001E-2</v>
      </c>
      <c r="C2980" s="184">
        <v>-0.70646368433814799</v>
      </c>
      <c r="D2980" s="184">
        <v>0.51682974654736502</v>
      </c>
      <c r="E2980" s="184">
        <v>2.8670895823835001</v>
      </c>
    </row>
    <row r="2981" spans="1:5" x14ac:dyDescent="0.25">
      <c r="A2981" s="184">
        <v>41732.669720212398</v>
      </c>
      <c r="B2981" s="184">
        <v>9.8902231528210805E-3</v>
      </c>
      <c r="C2981" s="184">
        <v>-0.70605074826177405</v>
      </c>
      <c r="D2981" s="184">
        <v>0.51713581638239003</v>
      </c>
      <c r="E2981" s="184">
        <v>2.86771610608558</v>
      </c>
    </row>
    <row r="2982" spans="1:5" x14ac:dyDescent="0.25">
      <c r="A2982" s="184">
        <v>41733.860738465199</v>
      </c>
      <c r="B2982" s="184">
        <v>-1.0695586615406401</v>
      </c>
      <c r="C2982" s="184">
        <v>-0.70594781459324296</v>
      </c>
      <c r="D2982" s="184">
        <v>0.51721207285718696</v>
      </c>
      <c r="E2982" s="184">
        <v>2.8678722813067998</v>
      </c>
    </row>
    <row r="2983" spans="1:5" x14ac:dyDescent="0.25">
      <c r="A2983" s="184">
        <v>41742.206020902398</v>
      </c>
      <c r="B2983" s="184">
        <v>0.27375333649150801</v>
      </c>
      <c r="C2983" s="184">
        <v>-0.70522601609966795</v>
      </c>
      <c r="D2983" s="184">
        <v>0.51774637605664697</v>
      </c>
      <c r="E2983" s="184">
        <v>2.8689674238487801</v>
      </c>
    </row>
    <row r="2984" spans="1:5" x14ac:dyDescent="0.25">
      <c r="A2984" s="184">
        <v>41748.400835910099</v>
      </c>
      <c r="B2984" s="184">
        <v>0.64584434694772197</v>
      </c>
      <c r="C2984" s="184">
        <v>-0.70468959100194095</v>
      </c>
      <c r="D2984" s="184">
        <v>0.51814297679392696</v>
      </c>
      <c r="E2984" s="184">
        <v>2.8697813102039502</v>
      </c>
    </row>
    <row r="2985" spans="1:5" x14ac:dyDescent="0.25">
      <c r="A2985" s="184">
        <v>41748.400835910099</v>
      </c>
      <c r="B2985" s="184">
        <v>-9.8239329324134594E-2</v>
      </c>
      <c r="C2985" s="184">
        <v>-0.70468959100194095</v>
      </c>
      <c r="D2985" s="184">
        <v>0.51814297679392796</v>
      </c>
      <c r="E2985" s="184">
        <v>2.8697813102039502</v>
      </c>
    </row>
    <row r="2986" spans="1:5" x14ac:dyDescent="0.25">
      <c r="A2986" s="184">
        <v>41754.545879332203</v>
      </c>
      <c r="B2986" s="184">
        <v>0.879391131892304</v>
      </c>
      <c r="C2986" s="184">
        <v>-0.70415695807114898</v>
      </c>
      <c r="D2986" s="184">
        <v>0.51853637055134205</v>
      </c>
      <c r="E2986" s="184">
        <v>2.87058944292653</v>
      </c>
    </row>
    <row r="2987" spans="1:5" x14ac:dyDescent="0.25">
      <c r="A2987" s="184">
        <v>41758.181120719099</v>
      </c>
      <c r="B2987" s="184">
        <v>0.76804197827240495</v>
      </c>
      <c r="C2987" s="184">
        <v>-0.70384162700655095</v>
      </c>
      <c r="D2987" s="184">
        <v>0.51876908059145599</v>
      </c>
      <c r="E2987" s="184">
        <v>2.8710678762659199</v>
      </c>
    </row>
    <row r="2988" spans="1:5" x14ac:dyDescent="0.25">
      <c r="A2988" s="184">
        <v>41758.262235518203</v>
      </c>
      <c r="B2988" s="184">
        <v>-0.83108052024641899</v>
      </c>
      <c r="C2988" s="184">
        <v>-0.70383458886227301</v>
      </c>
      <c r="D2988" s="184">
        <v>0.51877427305543999</v>
      </c>
      <c r="E2988" s="184">
        <v>2.87107855482965</v>
      </c>
    </row>
    <row r="2989" spans="1:5" x14ac:dyDescent="0.25">
      <c r="A2989" s="184">
        <v>41764.246906197201</v>
      </c>
      <c r="B2989" s="184">
        <v>2.3190226292517901</v>
      </c>
      <c r="C2989" s="184">
        <v>-0.70331507149966199</v>
      </c>
      <c r="D2989" s="184">
        <v>0.51915736129474199</v>
      </c>
      <c r="E2989" s="184">
        <v>2.8718667880694801</v>
      </c>
    </row>
    <row r="2990" spans="1:5" x14ac:dyDescent="0.25">
      <c r="A2990" s="184">
        <v>41764.619907667999</v>
      </c>
      <c r="B2990" s="184">
        <v>0.94640332916895398</v>
      </c>
      <c r="C2990" s="184">
        <v>-0.70328267630001096</v>
      </c>
      <c r="D2990" s="184">
        <v>0.51918123681574901</v>
      </c>
      <c r="E2990" s="184">
        <v>2.8719159394068798</v>
      </c>
    </row>
    <row r="2991" spans="1:5" x14ac:dyDescent="0.25">
      <c r="A2991" s="184">
        <v>41781.405617943201</v>
      </c>
      <c r="B2991" s="184">
        <v>4.7453445445527596</v>
      </c>
      <c r="C2991" s="184">
        <v>-0.70182296541225297</v>
      </c>
      <c r="D2991" s="184">
        <v>0.52025555117248401</v>
      </c>
      <c r="E2991" s="184">
        <v>2.8741306731676199</v>
      </c>
    </row>
    <row r="2992" spans="1:5" x14ac:dyDescent="0.25">
      <c r="A2992" s="184">
        <v>41785.180319296</v>
      </c>
      <c r="B2992" s="184">
        <v>0.54980207909447498</v>
      </c>
      <c r="C2992" s="184">
        <v>-0.70149421575786597</v>
      </c>
      <c r="D2992" s="184">
        <v>0.52049710069108102</v>
      </c>
      <c r="E2992" s="184">
        <v>2.8746294657466902</v>
      </c>
    </row>
    <row r="2993" spans="1:5" x14ac:dyDescent="0.25">
      <c r="A2993" s="184">
        <v>41789.884700850896</v>
      </c>
      <c r="B2993" s="184">
        <v>1.32143048557958</v>
      </c>
      <c r="C2993" s="184">
        <v>-0.70108424782051204</v>
      </c>
      <c r="D2993" s="184">
        <v>0.52079812001174497</v>
      </c>
      <c r="E2993" s="184">
        <v>2.8752514860654301</v>
      </c>
    </row>
    <row r="2994" spans="1:5" x14ac:dyDescent="0.25">
      <c r="A2994" s="184">
        <v>41797.179012367997</v>
      </c>
      <c r="B2994" s="184">
        <v>-6.0151808715336298E-2</v>
      </c>
      <c r="C2994" s="184">
        <v>-0.70044803693756397</v>
      </c>
      <c r="D2994" s="184">
        <v>0.52126480944685005</v>
      </c>
      <c r="E2994" s="184">
        <v>2.8762167715430098</v>
      </c>
    </row>
    <row r="2995" spans="1:5" x14ac:dyDescent="0.25">
      <c r="A2995" s="184">
        <v>41800.728946754098</v>
      </c>
      <c r="B2995" s="184">
        <v>2.3376305904337</v>
      </c>
      <c r="C2995" s="184">
        <v>-0.70013817626027097</v>
      </c>
      <c r="D2995" s="184">
        <v>0.521491909669758</v>
      </c>
      <c r="E2995" s="184">
        <v>2.8766869049844201</v>
      </c>
    </row>
    <row r="2996" spans="1:5" x14ac:dyDescent="0.25">
      <c r="A2996" s="184">
        <v>41805.157744682598</v>
      </c>
      <c r="B2996" s="184">
        <v>1.1206771805768501</v>
      </c>
      <c r="C2996" s="184">
        <v>-0.69975138995522301</v>
      </c>
      <c r="D2996" s="184">
        <v>0.52177520984892101</v>
      </c>
      <c r="E2996" s="184">
        <v>2.8772737531713899</v>
      </c>
    </row>
    <row r="2997" spans="1:5" x14ac:dyDescent="0.25">
      <c r="A2997" s="184">
        <v>41810.627473464003</v>
      </c>
      <c r="B2997" s="184">
        <v>0.216562982721963</v>
      </c>
      <c r="C2997" s="184">
        <v>-0.69927337214309004</v>
      </c>
      <c r="D2997" s="184">
        <v>0.52212505794771402</v>
      </c>
      <c r="E2997" s="184">
        <v>2.8779990215760001</v>
      </c>
    </row>
    <row r="2998" spans="1:5" x14ac:dyDescent="0.25">
      <c r="A2998" s="184">
        <v>41814.491162939601</v>
      </c>
      <c r="B2998" s="184">
        <v>0.67333594804006602</v>
      </c>
      <c r="C2998" s="184">
        <v>-0.69893549920249298</v>
      </c>
      <c r="D2998" s="184">
        <v>0.52237215591643704</v>
      </c>
      <c r="E2998" s="184">
        <v>2.87851165638242</v>
      </c>
    </row>
    <row r="2999" spans="1:5" x14ac:dyDescent="0.25">
      <c r="A2999" s="184">
        <v>41815.599652498197</v>
      </c>
      <c r="B2999" s="184">
        <v>-0.12749266874638701</v>
      </c>
      <c r="C2999" s="184">
        <v>-0.69883853156619002</v>
      </c>
      <c r="D2999" s="184">
        <v>0.52244304392269303</v>
      </c>
      <c r="E2999" s="184">
        <v>2.8786587796926799</v>
      </c>
    </row>
    <row r="3000" spans="1:5" x14ac:dyDescent="0.25">
      <c r="A3000" s="184">
        <v>41829.857212976996</v>
      </c>
      <c r="B3000" s="184">
        <v>0.93929898055406402</v>
      </c>
      <c r="C3000" s="184">
        <v>-0.69759006271831603</v>
      </c>
      <c r="D3000" s="184">
        <v>0.52335463812757599</v>
      </c>
      <c r="E3000" s="184">
        <v>2.8805530082894499</v>
      </c>
    </row>
    <row r="3001" spans="1:5" x14ac:dyDescent="0.25">
      <c r="A3001" s="184">
        <v>41837.345565794298</v>
      </c>
      <c r="B3001" s="184">
        <v>7.0787922380177601E-2</v>
      </c>
      <c r="C3001" s="184">
        <v>-0.69693342721169205</v>
      </c>
      <c r="D3001" s="184">
        <v>0.52383328369696402</v>
      </c>
      <c r="E3001" s="184">
        <v>2.8815492828512301</v>
      </c>
    </row>
    <row r="3002" spans="1:5" x14ac:dyDescent="0.25">
      <c r="A3002" s="184">
        <v>41840.663887682203</v>
      </c>
      <c r="B3002" s="184">
        <v>0.240168592252893</v>
      </c>
      <c r="C3002" s="184">
        <v>-0.69664225468861596</v>
      </c>
      <c r="D3002" s="184">
        <v>0.52404535294479804</v>
      </c>
      <c r="E3002" s="184">
        <v>2.8819910618517599</v>
      </c>
    </row>
    <row r="3003" spans="1:5" x14ac:dyDescent="0.25">
      <c r="A3003" s="184">
        <v>41847.135976966201</v>
      </c>
      <c r="B3003" s="184">
        <v>-0.50030365945993305</v>
      </c>
      <c r="C3003" s="184">
        <v>-0.69607400640140504</v>
      </c>
      <c r="D3003" s="184">
        <v>0.52445891307234305</v>
      </c>
      <c r="E3003" s="184">
        <v>2.8828532316668301</v>
      </c>
    </row>
    <row r="3004" spans="1:5" x14ac:dyDescent="0.25">
      <c r="A3004" s="184">
        <v>41852.369121935</v>
      </c>
      <c r="B3004" s="184">
        <v>0.59188483690347404</v>
      </c>
      <c r="C3004" s="184">
        <v>-0.69561421088966202</v>
      </c>
      <c r="D3004" s="184">
        <v>0.52479324369442903</v>
      </c>
      <c r="E3004" s="184">
        <v>2.8835508524432698</v>
      </c>
    </row>
    <row r="3005" spans="1:5" x14ac:dyDescent="0.25">
      <c r="A3005" s="184">
        <v>41855.6039693934</v>
      </c>
      <c r="B3005" s="184">
        <v>0.18337193535806601</v>
      </c>
      <c r="C3005" s="184">
        <v>-0.69532984630440597</v>
      </c>
      <c r="D3005" s="184">
        <v>0.52499987997928699</v>
      </c>
      <c r="E3005" s="184">
        <v>2.88398230215883</v>
      </c>
    </row>
    <row r="3006" spans="1:5" x14ac:dyDescent="0.25">
      <c r="A3006" s="184">
        <v>41859.856171322397</v>
      </c>
      <c r="B3006" s="184">
        <v>0.51568051529380399</v>
      </c>
      <c r="C3006" s="184">
        <v>-0.694955884381254</v>
      </c>
      <c r="D3006" s="184">
        <v>0.52527146851138196</v>
      </c>
      <c r="E3006" s="184">
        <v>2.8845496926629299</v>
      </c>
    </row>
    <row r="3007" spans="1:5" x14ac:dyDescent="0.25">
      <c r="A3007" s="184">
        <v>41860.175930781799</v>
      </c>
      <c r="B3007" s="184">
        <v>1.3404466709820799</v>
      </c>
      <c r="C3007" s="184">
        <v>-0.69492775545907004</v>
      </c>
      <c r="D3007" s="184">
        <v>0.52529188996280995</v>
      </c>
      <c r="E3007" s="184">
        <v>2.8845923710276198</v>
      </c>
    </row>
    <row r="3008" spans="1:5" x14ac:dyDescent="0.25">
      <c r="A3008" s="184">
        <v>41861.368396216101</v>
      </c>
      <c r="B3008" s="184">
        <v>0.65067279144281898</v>
      </c>
      <c r="C3008" s="184">
        <v>-0.69482284623040003</v>
      </c>
      <c r="D3008" s="184">
        <v>0.52536804480007404</v>
      </c>
      <c r="E3008" s="184">
        <v>2.8847515436504301</v>
      </c>
    </row>
    <row r="3009" spans="1:5" x14ac:dyDescent="0.25">
      <c r="A3009" s="184">
        <v>41863.688785411301</v>
      </c>
      <c r="B3009" s="184">
        <v>0.784971463912432</v>
      </c>
      <c r="C3009" s="184">
        <v>-0.69461866438442899</v>
      </c>
      <c r="D3009" s="184">
        <v>0.52551622342542104</v>
      </c>
      <c r="E3009" s="184">
        <v>2.8850613367960398</v>
      </c>
    </row>
    <row r="3010" spans="1:5" x14ac:dyDescent="0.25">
      <c r="A3010" s="184">
        <v>41864.132487026502</v>
      </c>
      <c r="B3010" s="184">
        <v>-9.6851193536295899E-2</v>
      </c>
      <c r="C3010" s="184">
        <v>-0.69457961478629104</v>
      </c>
      <c r="D3010" s="184">
        <v>0.52554455654064802</v>
      </c>
      <c r="E3010" s="184">
        <v>2.8851205844621801</v>
      </c>
    </row>
    <row r="3011" spans="1:5" x14ac:dyDescent="0.25">
      <c r="A3011" s="184">
        <v>41876.762354306098</v>
      </c>
      <c r="B3011" s="184">
        <v>1.6125331862507</v>
      </c>
      <c r="C3011" s="184">
        <v>-0.69346725117502095</v>
      </c>
      <c r="D3011" s="184">
        <v>0.52635085787157099</v>
      </c>
      <c r="E3011" s="184">
        <v>2.8868083085620402</v>
      </c>
    </row>
    <row r="3012" spans="1:5" x14ac:dyDescent="0.25">
      <c r="A3012" s="184">
        <v>41880.124722168199</v>
      </c>
      <c r="B3012" s="184">
        <v>2.3205634184050501</v>
      </c>
      <c r="C3012" s="184">
        <v>-0.69317084945948404</v>
      </c>
      <c r="D3012" s="184">
        <v>0.52656544870160304</v>
      </c>
      <c r="E3012" s="184">
        <v>2.8872580215097501</v>
      </c>
    </row>
    <row r="3013" spans="1:5" x14ac:dyDescent="0.25">
      <c r="A3013" s="184">
        <v>41889.736834618598</v>
      </c>
      <c r="B3013" s="184">
        <v>0.69311079559715205</v>
      </c>
      <c r="C3013" s="184">
        <v>-0.69232291918814703</v>
      </c>
      <c r="D3013" s="184">
        <v>0.52717874651670904</v>
      </c>
      <c r="E3013" s="184">
        <v>2.88854453640419</v>
      </c>
    </row>
    <row r="3014" spans="1:5" x14ac:dyDescent="0.25">
      <c r="A3014" s="184">
        <v>41897.887609338301</v>
      </c>
      <c r="B3014" s="184">
        <v>0.956559960118053</v>
      </c>
      <c r="C3014" s="184">
        <v>-0.69160322312296896</v>
      </c>
      <c r="D3014" s="184">
        <v>0.52769861055212697</v>
      </c>
      <c r="E3014" s="184">
        <v>2.8896364890548099</v>
      </c>
    </row>
    <row r="3015" spans="1:5" x14ac:dyDescent="0.25">
      <c r="A3015" s="184">
        <v>41900.022633088498</v>
      </c>
      <c r="B3015" s="184">
        <v>-0.824456153580577</v>
      </c>
      <c r="C3015" s="184">
        <v>-0.691414604547687</v>
      </c>
      <c r="D3015" s="184">
        <v>0.52783475389838397</v>
      </c>
      <c r="E3015" s="184">
        <v>2.88992266896213</v>
      </c>
    </row>
    <row r="3016" spans="1:5" x14ac:dyDescent="0.25">
      <c r="A3016" s="184">
        <v>41901.861779554398</v>
      </c>
      <c r="B3016" s="184">
        <v>-0.161966577785078</v>
      </c>
      <c r="C3016" s="184">
        <v>-0.69125209223172501</v>
      </c>
      <c r="D3016" s="184">
        <v>0.52795201977326101</v>
      </c>
      <c r="E3016" s="184">
        <v>2.8901692393725602</v>
      </c>
    </row>
    <row r="3017" spans="1:5" x14ac:dyDescent="0.25">
      <c r="A3017" s="184">
        <v>41911.529515107199</v>
      </c>
      <c r="B3017" s="184">
        <v>0.20776839054417201</v>
      </c>
      <c r="C3017" s="184">
        <v>-0.69039732843981805</v>
      </c>
      <c r="D3017" s="184">
        <v>0.52856828299719405</v>
      </c>
      <c r="E3017" s="184">
        <v>2.89146612236717</v>
      </c>
    </row>
    <row r="3018" spans="1:5" x14ac:dyDescent="0.25">
      <c r="A3018" s="184">
        <v>41922.460626296997</v>
      </c>
      <c r="B3018" s="184">
        <v>3.8529334946414902</v>
      </c>
      <c r="C3018" s="184">
        <v>-0.68942988897818402</v>
      </c>
      <c r="D3018" s="184">
        <v>0.529264739479823</v>
      </c>
      <c r="E3018" s="184">
        <v>2.89293396155034</v>
      </c>
    </row>
    <row r="3019" spans="1:5" x14ac:dyDescent="0.25">
      <c r="A3019" s="184">
        <v>41922.701935577803</v>
      </c>
      <c r="B3019" s="184">
        <v>0.54122478839537802</v>
      </c>
      <c r="C3019" s="184">
        <v>-0.68940852091518401</v>
      </c>
      <c r="D3019" s="184">
        <v>0.52928010986548701</v>
      </c>
      <c r="E3019" s="184">
        <v>2.8929663820597198</v>
      </c>
    </row>
    <row r="3020" spans="1:5" x14ac:dyDescent="0.25">
      <c r="A3020" s="184">
        <v>41922.709140552797</v>
      </c>
      <c r="B3020" s="184">
        <v>-0.23171673460546899</v>
      </c>
      <c r="C3020" s="184">
        <v>-0.68940788290341704</v>
      </c>
      <c r="D3020" s="184">
        <v>0.52928056878922503</v>
      </c>
      <c r="E3020" s="184">
        <v>2.8929673500775701</v>
      </c>
    </row>
    <row r="3021" spans="1:5" x14ac:dyDescent="0.25">
      <c r="A3021" s="184">
        <v>41924.130880903598</v>
      </c>
      <c r="B3021" s="184">
        <v>-0.47173009819003697</v>
      </c>
      <c r="C3021" s="184">
        <v>-0.68928197712522798</v>
      </c>
      <c r="D3021" s="184">
        <v>0.52937112386645502</v>
      </c>
      <c r="E3021" s="184">
        <v>2.8931583795341398</v>
      </c>
    </row>
    <row r="3022" spans="1:5" x14ac:dyDescent="0.25">
      <c r="A3022" s="184">
        <v>41925.825088432699</v>
      </c>
      <c r="B3022" s="184">
        <v>0.16129719696966699</v>
      </c>
      <c r="C3022" s="184">
        <v>-0.68913192045111604</v>
      </c>
      <c r="D3022" s="184">
        <v>0.52947902477201103</v>
      </c>
      <c r="E3022" s="184">
        <v>2.8933860517293399</v>
      </c>
    </row>
    <row r="3023" spans="1:5" x14ac:dyDescent="0.25">
      <c r="A3023" s="184">
        <v>41934.307195326903</v>
      </c>
      <c r="B3023" s="184">
        <v>7.0706435938294704E-2</v>
      </c>
      <c r="C3023" s="184">
        <v>-0.68838030396809502</v>
      </c>
      <c r="D3023" s="184">
        <v>0.53001909349071896</v>
      </c>
      <c r="E3023" s="184">
        <v>2.8945264353587499</v>
      </c>
    </row>
    <row r="3024" spans="1:5" x14ac:dyDescent="0.25">
      <c r="A3024" s="184">
        <v>41955.104063608698</v>
      </c>
      <c r="B3024" s="184">
        <v>0.72642991387256794</v>
      </c>
      <c r="C3024" s="184">
        <v>-0.68653505957803795</v>
      </c>
      <c r="D3024" s="184">
        <v>0.53134222113450402</v>
      </c>
      <c r="E3024" s="184">
        <v>2.8973261165022901</v>
      </c>
    </row>
    <row r="3025" spans="1:5" x14ac:dyDescent="0.25">
      <c r="A3025" s="184">
        <v>41958.834454655502</v>
      </c>
      <c r="B3025" s="184">
        <v>0.84752071777529703</v>
      </c>
      <c r="C3025" s="184">
        <v>-0.68620372894648596</v>
      </c>
      <c r="D3025" s="184">
        <v>0.531579390144021</v>
      </c>
      <c r="E3025" s="184">
        <v>2.8978288250467101</v>
      </c>
    </row>
    <row r="3026" spans="1:5" x14ac:dyDescent="0.25">
      <c r="A3026" s="184">
        <v>41966.166328806998</v>
      </c>
      <c r="B3026" s="184">
        <v>0.464469111041588</v>
      </c>
      <c r="C3026" s="184">
        <v>-0.68555222529567095</v>
      </c>
      <c r="D3026" s="184">
        <v>0.53204538060998097</v>
      </c>
      <c r="E3026" s="184">
        <v>2.8988173133444999</v>
      </c>
    </row>
    <row r="3027" spans="1:5" x14ac:dyDescent="0.25">
      <c r="A3027" s="184">
        <v>41970.434378497099</v>
      </c>
      <c r="B3027" s="184">
        <v>-0.970540821351074</v>
      </c>
      <c r="C3027" s="184">
        <v>-0.68517279597220704</v>
      </c>
      <c r="D3027" s="184">
        <v>0.53231654955374097</v>
      </c>
      <c r="E3027" s="184">
        <v>2.8993929992145802</v>
      </c>
    </row>
    <row r="3028" spans="1:5" x14ac:dyDescent="0.25">
      <c r="A3028" s="184">
        <v>41974.197792467399</v>
      </c>
      <c r="B3028" s="184">
        <v>6.6317972779506302</v>
      </c>
      <c r="C3028" s="184">
        <v>-0.68483812466622795</v>
      </c>
      <c r="D3028" s="184">
        <v>0.53255559770466998</v>
      </c>
      <c r="E3028" s="184">
        <v>2.8999007763684799</v>
      </c>
    </row>
    <row r="3029" spans="1:5" x14ac:dyDescent="0.25">
      <c r="A3029" s="184">
        <v>41974.512347079799</v>
      </c>
      <c r="B3029" s="184">
        <v>-0.23646963307770399</v>
      </c>
      <c r="C3029" s="184">
        <v>-0.68481014772311799</v>
      </c>
      <c r="D3029" s="184">
        <v>0.53257557535849198</v>
      </c>
      <c r="E3029" s="184">
        <v>2.8999432241442298</v>
      </c>
    </row>
    <row r="3030" spans="1:5" x14ac:dyDescent="0.25">
      <c r="A3030" s="184">
        <v>41974.901742191403</v>
      </c>
      <c r="B3030" s="184">
        <v>0.74895158410856999</v>
      </c>
      <c r="C3030" s="184">
        <v>-0.68477551343166398</v>
      </c>
      <c r="D3030" s="184">
        <v>0.53260030565802496</v>
      </c>
      <c r="E3030" s="184">
        <v>2.8999957727243699</v>
      </c>
    </row>
    <row r="3031" spans="1:5" x14ac:dyDescent="0.25">
      <c r="A3031" s="184">
        <v>41979.730999505497</v>
      </c>
      <c r="B3031" s="184">
        <v>1.37822093199372</v>
      </c>
      <c r="C3031" s="184">
        <v>-0.68434589638709797</v>
      </c>
      <c r="D3031" s="184">
        <v>0.53290695918822995</v>
      </c>
      <c r="E3031" s="184">
        <v>2.9006476054816401</v>
      </c>
    </row>
    <row r="3032" spans="1:5" x14ac:dyDescent="0.25">
      <c r="A3032" s="184">
        <v>41982.965989306504</v>
      </c>
      <c r="B3032" s="184">
        <v>0.27982391158911701</v>
      </c>
      <c r="C3032" s="184">
        <v>-0.68405802120260895</v>
      </c>
      <c r="D3032" s="184">
        <v>0.53311232550955101</v>
      </c>
      <c r="E3032" s="184">
        <v>2.90108438162363</v>
      </c>
    </row>
    <row r="3033" spans="1:5" x14ac:dyDescent="0.25">
      <c r="A3033" s="184">
        <v>41987.211813479298</v>
      </c>
      <c r="B3033" s="184">
        <v>0.53676398822454097</v>
      </c>
      <c r="C3033" s="184">
        <v>-0.68368009087876003</v>
      </c>
      <c r="D3033" s="184">
        <v>0.53338179737986502</v>
      </c>
      <c r="E3033" s="184">
        <v>2.9016577931494698</v>
      </c>
    </row>
    <row r="3034" spans="1:5" x14ac:dyDescent="0.25">
      <c r="A3034" s="184">
        <v>41990.997227261199</v>
      </c>
      <c r="B3034" s="184">
        <v>0.48835050066227098</v>
      </c>
      <c r="C3034" s="184">
        <v>-0.683343045833114</v>
      </c>
      <c r="D3034" s="184">
        <v>0.53362198499294999</v>
      </c>
      <c r="E3034" s="184">
        <v>2.90216917183941</v>
      </c>
    </row>
    <row r="3035" spans="1:5" x14ac:dyDescent="0.25">
      <c r="A3035" s="184">
        <v>41994.0096656479</v>
      </c>
      <c r="B3035" s="184">
        <v>5.1612807473737199</v>
      </c>
      <c r="C3035" s="184">
        <v>-0.68307476073371498</v>
      </c>
      <c r="D3035" s="184">
        <v>0.533813083569317</v>
      </c>
      <c r="E3035" s="184">
        <v>2.9025762250936702</v>
      </c>
    </row>
    <row r="3036" spans="1:5" x14ac:dyDescent="0.25">
      <c r="A3036" s="184">
        <v>42006.230024186101</v>
      </c>
      <c r="B3036" s="184">
        <v>3.0210599410011199</v>
      </c>
      <c r="C3036" s="184">
        <v>-0.68198586164069797</v>
      </c>
      <c r="D3036" s="184">
        <v>0.53458789962000997</v>
      </c>
      <c r="E3036" s="184">
        <v>2.90422834785549</v>
      </c>
    </row>
    <row r="3037" spans="1:5" x14ac:dyDescent="0.25">
      <c r="A3037" s="184">
        <v>42011.983790687897</v>
      </c>
      <c r="B3037" s="184">
        <v>0.80634434691651002</v>
      </c>
      <c r="C3037" s="184">
        <v>-0.68147286764092696</v>
      </c>
      <c r="D3037" s="184">
        <v>0.53495248158433095</v>
      </c>
      <c r="E3037" s="184">
        <v>2.90500668357928</v>
      </c>
    </row>
    <row r="3038" spans="1:5" x14ac:dyDescent="0.25">
      <c r="A3038" s="184">
        <v>42023.543814205201</v>
      </c>
      <c r="B3038" s="184">
        <v>0.66385011317336695</v>
      </c>
      <c r="C3038" s="184">
        <v>-0.680441643868822</v>
      </c>
      <c r="D3038" s="184">
        <v>0.535684515029762</v>
      </c>
      <c r="E3038" s="184">
        <v>2.9065712989576502</v>
      </c>
    </row>
    <row r="3039" spans="1:5" x14ac:dyDescent="0.25">
      <c r="A3039" s="184">
        <v>42023.853601001603</v>
      </c>
      <c r="B3039" s="184">
        <v>0.25684680142337801</v>
      </c>
      <c r="C3039" s="184">
        <v>-0.68041399913727996</v>
      </c>
      <c r="D3039" s="184">
        <v>0.53570412359325204</v>
      </c>
      <c r="E3039" s="184">
        <v>2.9066132426882598</v>
      </c>
    </row>
    <row r="3040" spans="1:5" x14ac:dyDescent="0.25">
      <c r="A3040" s="184">
        <v>42028.509170165897</v>
      </c>
      <c r="B3040" s="184">
        <v>-0.56231577743754402</v>
      </c>
      <c r="C3040" s="184">
        <v>-0.67999848561253995</v>
      </c>
      <c r="D3040" s="184">
        <v>0.53599875226809901</v>
      </c>
      <c r="E3040" s="184">
        <v>2.9072436770016599</v>
      </c>
    </row>
    <row r="3041" spans="1:5" x14ac:dyDescent="0.25">
      <c r="A3041" s="184">
        <v>42036.082959687199</v>
      </c>
      <c r="B3041" s="184">
        <v>-0.175944198247206</v>
      </c>
      <c r="C3041" s="184">
        <v>-0.67932228319295096</v>
      </c>
      <c r="D3041" s="184">
        <v>0.53647783896881895</v>
      </c>
      <c r="E3041" s="184">
        <v>2.9082696392934499</v>
      </c>
    </row>
    <row r="3042" spans="1:5" x14ac:dyDescent="0.25">
      <c r="A3042" s="184">
        <v>42040.695217820597</v>
      </c>
      <c r="B3042" s="184">
        <v>0.92984369952259804</v>
      </c>
      <c r="C3042" s="184">
        <v>-0.67891035402913003</v>
      </c>
      <c r="D3042" s="184">
        <v>0.53676945420159305</v>
      </c>
      <c r="E3042" s="184">
        <v>2.90889463526615</v>
      </c>
    </row>
    <row r="3043" spans="1:5" x14ac:dyDescent="0.25">
      <c r="A3043" s="184">
        <v>42041.2987747851</v>
      </c>
      <c r="B3043" s="184">
        <v>0.52316143407842297</v>
      </c>
      <c r="C3043" s="184">
        <v>-0.678856441737821</v>
      </c>
      <c r="D3043" s="184">
        <v>0.53680760698651897</v>
      </c>
      <c r="E3043" s="184">
        <v>2.90897643322538</v>
      </c>
    </row>
    <row r="3044" spans="1:5" x14ac:dyDescent="0.25">
      <c r="A3044" s="184">
        <v>42041.9997484083</v>
      </c>
      <c r="B3044" s="184">
        <v>0.39708610074190398</v>
      </c>
      <c r="C3044" s="184">
        <v>-0.67879382561645996</v>
      </c>
      <c r="D3044" s="184">
        <v>0.53685191551764899</v>
      </c>
      <c r="E3044" s="184">
        <v>2.90907143699572</v>
      </c>
    </row>
    <row r="3045" spans="1:5" x14ac:dyDescent="0.25">
      <c r="A3045" s="184">
        <v>42045.123407501997</v>
      </c>
      <c r="B3045" s="184">
        <v>2.4043582665009202</v>
      </c>
      <c r="C3045" s="184">
        <v>-0.67851476949064604</v>
      </c>
      <c r="D3045" s="184">
        <v>0.53704933209662598</v>
      </c>
      <c r="E3045" s="184">
        <v>2.9094948324969501</v>
      </c>
    </row>
    <row r="3046" spans="1:5" x14ac:dyDescent="0.25">
      <c r="A3046" s="184">
        <v>42049.817193086499</v>
      </c>
      <c r="B3046" s="184">
        <v>0.64155244118138599</v>
      </c>
      <c r="C3046" s="184">
        <v>-0.67809535993937098</v>
      </c>
      <c r="D3046" s="184">
        <v>0.53734588883303303</v>
      </c>
      <c r="E3046" s="184">
        <v>2.9101311780230201</v>
      </c>
    </row>
    <row r="3047" spans="1:5" x14ac:dyDescent="0.25">
      <c r="A3047" s="184">
        <v>42057.760667091898</v>
      </c>
      <c r="B3047" s="184">
        <v>0.43503389757508798</v>
      </c>
      <c r="C3047" s="184">
        <v>-0.677385354859251</v>
      </c>
      <c r="D3047" s="184">
        <v>0.53784750615732801</v>
      </c>
      <c r="E3047" s="184">
        <v>2.9112084271101</v>
      </c>
    </row>
    <row r="3048" spans="1:5" x14ac:dyDescent="0.25">
      <c r="A3048" s="184">
        <v>42059.577915755202</v>
      </c>
      <c r="B3048" s="184">
        <v>1.22918750100352</v>
      </c>
      <c r="C3048" s="184">
        <v>-0.67722288724838398</v>
      </c>
      <c r="D3048" s="184">
        <v>0.53796221635467401</v>
      </c>
      <c r="E3048" s="184">
        <v>2.9114549296921099</v>
      </c>
    </row>
    <row r="3049" spans="1:5" x14ac:dyDescent="0.25">
      <c r="A3049" s="184">
        <v>42068.344296533003</v>
      </c>
      <c r="B3049" s="184">
        <v>-0.21566432962499099</v>
      </c>
      <c r="C3049" s="184">
        <v>-0.67643895611779703</v>
      </c>
      <c r="D3049" s="184">
        <v>0.53851533135125396</v>
      </c>
      <c r="E3049" s="184">
        <v>2.9126443424419599</v>
      </c>
    </row>
    <row r="3050" spans="1:5" x14ac:dyDescent="0.25">
      <c r="A3050" s="184">
        <v>42069.653498756597</v>
      </c>
      <c r="B3050" s="184">
        <v>-1.2836508713958601</v>
      </c>
      <c r="C3050" s="184">
        <v>-0.67632185489507302</v>
      </c>
      <c r="D3050" s="184">
        <v>0.53859790022360599</v>
      </c>
      <c r="E3050" s="184">
        <v>2.9128220132626499</v>
      </c>
    </row>
    <row r="3051" spans="1:5" x14ac:dyDescent="0.25">
      <c r="A3051" s="184">
        <v>42072.054024493402</v>
      </c>
      <c r="B3051" s="184">
        <v>0.82791227010061696</v>
      </c>
      <c r="C3051" s="184">
        <v>-0.67610712343795398</v>
      </c>
      <c r="D3051" s="184">
        <v>0.538749272683407</v>
      </c>
      <c r="E3051" s="184">
        <v>2.91314781271483</v>
      </c>
    </row>
    <row r="3052" spans="1:5" x14ac:dyDescent="0.25">
      <c r="A3052" s="184">
        <v>42078.567183780702</v>
      </c>
      <c r="B3052" s="184">
        <v>1.6459177414433901</v>
      </c>
      <c r="C3052" s="184">
        <v>-0.67552440078387399</v>
      </c>
      <c r="D3052" s="184">
        <v>0.53915982120975003</v>
      </c>
      <c r="E3052" s="184">
        <v>2.91403194363826</v>
      </c>
    </row>
    <row r="3053" spans="1:5" x14ac:dyDescent="0.25">
      <c r="A3053" s="184">
        <v>42090.8476261467</v>
      </c>
      <c r="B3053" s="184">
        <v>-0.51507690010352802</v>
      </c>
      <c r="C3053" s="184">
        <v>-0.67442528130681001</v>
      </c>
      <c r="D3053" s="184">
        <v>0.53993326023348698</v>
      </c>
      <c r="E3053" s="184">
        <v>2.91569957318967</v>
      </c>
    </row>
    <row r="3054" spans="1:5" x14ac:dyDescent="0.25">
      <c r="A3054" s="184">
        <v>42095.377108772504</v>
      </c>
      <c r="B3054" s="184">
        <v>0.72412624909641299</v>
      </c>
      <c r="C3054" s="184">
        <v>-0.67401976016524801</v>
      </c>
      <c r="D3054" s="184">
        <v>0.54021831672345799</v>
      </c>
      <c r="E3054" s="184">
        <v>2.9163148466458302</v>
      </c>
    </row>
    <row r="3055" spans="1:5" x14ac:dyDescent="0.25">
      <c r="A3055" s="184">
        <v>42107.867453416002</v>
      </c>
      <c r="B3055" s="184">
        <v>-8.6239816740862799E-2</v>
      </c>
      <c r="C3055" s="184">
        <v>-0.67290119144356297</v>
      </c>
      <c r="D3055" s="184">
        <v>0.54100375843315895</v>
      </c>
      <c r="E3055" s="184">
        <v>2.9180119853959701</v>
      </c>
    </row>
    <row r="3056" spans="1:5" x14ac:dyDescent="0.25">
      <c r="A3056" s="184">
        <v>42123.248484658798</v>
      </c>
      <c r="B3056" s="184">
        <v>-0.10766605295823301</v>
      </c>
      <c r="C3056" s="184">
        <v>-0.67152317828972097</v>
      </c>
      <c r="D3056" s="184">
        <v>0.54196969207451795</v>
      </c>
      <c r="E3056" s="184">
        <v>2.9201027639742199</v>
      </c>
    </row>
    <row r="3057" spans="1:5" x14ac:dyDescent="0.25">
      <c r="A3057" s="184">
        <v>42143.9655487485</v>
      </c>
      <c r="B3057" s="184">
        <v>8.9066678209183903E-2</v>
      </c>
      <c r="C3057" s="184">
        <v>-0.66966629121510701</v>
      </c>
      <c r="D3057" s="184">
        <v>0.543268395616745</v>
      </c>
      <c r="E3057" s="184">
        <v>2.92292010988053</v>
      </c>
    </row>
    <row r="3058" spans="1:5" x14ac:dyDescent="0.25">
      <c r="A3058" s="184">
        <v>42151.202525118802</v>
      </c>
      <c r="B3058" s="184">
        <v>-0.488907882169203</v>
      </c>
      <c r="C3058" s="184">
        <v>-0.66901746080051605</v>
      </c>
      <c r="D3058" s="184">
        <v>0.54372141080012204</v>
      </c>
      <c r="E3058" s="184">
        <v>2.9239045422337</v>
      </c>
    </row>
    <row r="3059" spans="1:5" x14ac:dyDescent="0.25">
      <c r="A3059" s="184">
        <v>42162.599906037198</v>
      </c>
      <c r="B3059" s="184">
        <v>-2.3231797754595398</v>
      </c>
      <c r="C3059" s="184">
        <v>-0.66799548910195605</v>
      </c>
      <c r="D3059" s="184">
        <v>0.54443414874125695</v>
      </c>
      <c r="E3059" s="184">
        <v>2.9254551199832401</v>
      </c>
    </row>
    <row r="3060" spans="1:5" x14ac:dyDescent="0.25">
      <c r="A3060" s="184">
        <v>42167.495856639202</v>
      </c>
      <c r="B3060" s="184">
        <v>0.25737982541245402</v>
      </c>
      <c r="C3060" s="184">
        <v>-0.66755643944729304</v>
      </c>
      <c r="D3060" s="184">
        <v>0.54474004777045204</v>
      </c>
      <c r="E3060" s="184">
        <v>2.9261212642868699</v>
      </c>
    </row>
    <row r="3061" spans="1:5" x14ac:dyDescent="0.25">
      <c r="A3061" s="184">
        <v>42171.799003591303</v>
      </c>
      <c r="B3061" s="184">
        <v>1.51055931382527</v>
      </c>
      <c r="C3061" s="184">
        <v>-0.66717053277116201</v>
      </c>
      <c r="D3061" s="184">
        <v>0.54500877217886701</v>
      </c>
      <c r="E3061" s="184">
        <v>2.9267067778644398</v>
      </c>
    </row>
    <row r="3062" spans="1:5" x14ac:dyDescent="0.25">
      <c r="A3062" s="184">
        <v>42182.510543414297</v>
      </c>
      <c r="B3062" s="184">
        <v>0.77232453723918604</v>
      </c>
      <c r="C3062" s="184">
        <v>-0.66620986661665205</v>
      </c>
      <c r="D3062" s="184">
        <v>0.54567712849233496</v>
      </c>
      <c r="E3062" s="184">
        <v>2.92816434030577</v>
      </c>
    </row>
    <row r="3063" spans="1:5" x14ac:dyDescent="0.25">
      <c r="A3063" s="184">
        <v>42186.3926491483</v>
      </c>
      <c r="B3063" s="184">
        <v>2.0953459328013202</v>
      </c>
      <c r="C3063" s="184">
        <v>-0.66586168572272197</v>
      </c>
      <c r="D3063" s="184">
        <v>0.54591915548604797</v>
      </c>
      <c r="E3063" s="184">
        <v>2.9286926147655299</v>
      </c>
    </row>
    <row r="3064" spans="1:5" x14ac:dyDescent="0.25">
      <c r="A3064" s="184">
        <v>42189.173190913003</v>
      </c>
      <c r="B3064" s="184">
        <v>0.57968313838809804</v>
      </c>
      <c r="C3064" s="184">
        <v>-0.66561229981603398</v>
      </c>
      <c r="D3064" s="184">
        <v>0.54609243990522605</v>
      </c>
      <c r="E3064" s="184">
        <v>2.9290709933825698</v>
      </c>
    </row>
    <row r="3065" spans="1:5" x14ac:dyDescent="0.25">
      <c r="A3065" s="184">
        <v>42195.036667471897</v>
      </c>
      <c r="B3065" s="184">
        <v>1.13548819780831</v>
      </c>
      <c r="C3065" s="184">
        <v>-0.66508640198508395</v>
      </c>
      <c r="D3065" s="184">
        <v>0.54645767076038898</v>
      </c>
      <c r="E3065" s="184">
        <v>2.9298689073329802</v>
      </c>
    </row>
    <row r="3066" spans="1:5" x14ac:dyDescent="0.25">
      <c r="A3066" s="184">
        <v>42211.455089715797</v>
      </c>
      <c r="B3066" s="184">
        <v>0.86649479576270705</v>
      </c>
      <c r="C3066" s="184">
        <v>-0.66361384061820505</v>
      </c>
      <c r="D3066" s="184">
        <v>0.54747901431396195</v>
      </c>
      <c r="E3066" s="184">
        <v>2.9321031383723799</v>
      </c>
    </row>
    <row r="3067" spans="1:5" x14ac:dyDescent="0.25">
      <c r="A3067" s="184">
        <v>42220.640770247701</v>
      </c>
      <c r="B3067" s="184">
        <v>0.54310127277012998</v>
      </c>
      <c r="C3067" s="184">
        <v>-0.66279002759611205</v>
      </c>
      <c r="D3067" s="184">
        <v>0.54804954568275899</v>
      </c>
      <c r="E3067" s="184">
        <v>2.9333530615783099</v>
      </c>
    </row>
    <row r="3068" spans="1:5" x14ac:dyDescent="0.25">
      <c r="A3068" s="184">
        <v>42221.427963480601</v>
      </c>
      <c r="B3068" s="184">
        <v>0.63132587028145803</v>
      </c>
      <c r="C3068" s="184">
        <v>-0.66271943119211096</v>
      </c>
      <c r="D3068" s="184">
        <v>0.54809840898059103</v>
      </c>
      <c r="E3068" s="184">
        <v>2.9334601733636898</v>
      </c>
    </row>
    <row r="3069" spans="1:5" x14ac:dyDescent="0.25">
      <c r="A3069" s="184">
        <v>42224.729771817598</v>
      </c>
      <c r="B3069" s="184">
        <v>0.42518588693176701</v>
      </c>
      <c r="C3069" s="184">
        <v>-0.66242332659176495</v>
      </c>
      <c r="D3069" s="184">
        <v>0.54830330942400496</v>
      </c>
      <c r="E3069" s="184">
        <v>2.9339094355159401</v>
      </c>
    </row>
    <row r="3070" spans="1:5" x14ac:dyDescent="0.25">
      <c r="A3070" s="184">
        <v>42231.7315896367</v>
      </c>
      <c r="B3070" s="184">
        <v>0.48363816052158998</v>
      </c>
      <c r="C3070" s="184">
        <v>-0.66179543987132905</v>
      </c>
      <c r="D3070" s="184">
        <v>0.54873754115040396</v>
      </c>
      <c r="E3070" s="184">
        <v>2.9348620912297099</v>
      </c>
    </row>
    <row r="3071" spans="1:5" x14ac:dyDescent="0.25">
      <c r="A3071" s="184">
        <v>42232.958155127701</v>
      </c>
      <c r="B3071" s="184">
        <v>0.58617721795890398</v>
      </c>
      <c r="C3071" s="184">
        <v>-0.66168545304124704</v>
      </c>
      <c r="D3071" s="184">
        <v>0.54881356954831695</v>
      </c>
      <c r="E3071" s="184">
        <v>2.9350289677994899</v>
      </c>
    </row>
    <row r="3072" spans="1:5" x14ac:dyDescent="0.25">
      <c r="A3072" s="184">
        <v>42236.816875180099</v>
      </c>
      <c r="B3072" s="184">
        <v>0.73085068816496501</v>
      </c>
      <c r="C3072" s="184">
        <v>-0.66133945072765699</v>
      </c>
      <c r="D3072" s="184">
        <v>0.54905267405918901</v>
      </c>
      <c r="E3072" s="184">
        <v>2.9355539368270001</v>
      </c>
    </row>
    <row r="3073" spans="1:5" x14ac:dyDescent="0.25">
      <c r="A3073" s="184">
        <v>42242.298271379397</v>
      </c>
      <c r="B3073" s="184">
        <v>1.0334008212196499</v>
      </c>
      <c r="C3073" s="184">
        <v>-0.66084797917060101</v>
      </c>
      <c r="D3073" s="184">
        <v>0.54939212388340397</v>
      </c>
      <c r="E3073" s="184">
        <v>2.9362996178101199</v>
      </c>
    </row>
    <row r="3074" spans="1:5" x14ac:dyDescent="0.25">
      <c r="A3074" s="184">
        <v>42245.055988573004</v>
      </c>
      <c r="B3074" s="184">
        <v>3.0614598675482698</v>
      </c>
      <c r="C3074" s="184">
        <v>-0.66060073316000101</v>
      </c>
      <c r="D3074" s="184">
        <v>0.54956281180237698</v>
      </c>
      <c r="E3074" s="184">
        <v>2.9366747496882799</v>
      </c>
    </row>
    <row r="3075" spans="1:5" x14ac:dyDescent="0.25">
      <c r="A3075" s="184">
        <v>42246.039577887903</v>
      </c>
      <c r="B3075" s="184">
        <v>4.7175698220757699E-3</v>
      </c>
      <c r="C3075" s="184">
        <v>-0.66051255115444696</v>
      </c>
      <c r="D3075" s="184">
        <v>0.54962367589601002</v>
      </c>
      <c r="E3075" s="184">
        <v>2.93680854307601</v>
      </c>
    </row>
    <row r="3076" spans="1:5" x14ac:dyDescent="0.25">
      <c r="A3076" s="184">
        <v>42267.742034930197</v>
      </c>
      <c r="B3076" s="184">
        <v>0.73017335165839303</v>
      </c>
      <c r="C3076" s="184">
        <v>-0.658567282372022</v>
      </c>
      <c r="D3076" s="184">
        <v>0.55096460107191403</v>
      </c>
      <c r="E3076" s="184">
        <v>2.9397599853665901</v>
      </c>
    </row>
    <row r="3077" spans="1:5" x14ac:dyDescent="0.25">
      <c r="A3077" s="184">
        <v>42268.554707121701</v>
      </c>
      <c r="B3077" s="184">
        <v>0.97064186643973605</v>
      </c>
      <c r="C3077" s="184">
        <v>-0.65849445773710102</v>
      </c>
      <c r="D3077" s="184">
        <v>0.55101473755488195</v>
      </c>
      <c r="E3077" s="184">
        <v>2.93987047791612</v>
      </c>
    </row>
    <row r="3078" spans="1:5" x14ac:dyDescent="0.25">
      <c r="A3078" s="184">
        <v>42268.996389286302</v>
      </c>
      <c r="B3078" s="184">
        <v>1.8543000457651699</v>
      </c>
      <c r="C3078" s="184">
        <v>-0.65845487862348995</v>
      </c>
      <c r="D3078" s="184">
        <v>0.55104198408334204</v>
      </c>
      <c r="E3078" s="184">
        <v>2.9399305289850499</v>
      </c>
    </row>
    <row r="3079" spans="1:5" x14ac:dyDescent="0.25">
      <c r="A3079" s="184">
        <v>42270.166070475498</v>
      </c>
      <c r="B3079" s="184">
        <v>-0.49894976889407799</v>
      </c>
      <c r="C3079" s="184">
        <v>-0.65835006566411303</v>
      </c>
      <c r="D3079" s="184">
        <v>0.55111413153859701</v>
      </c>
      <c r="E3079" s="184">
        <v>2.9400895555441</v>
      </c>
    </row>
    <row r="3080" spans="1:5" x14ac:dyDescent="0.25">
      <c r="A3080" s="184">
        <v>42271.448251963302</v>
      </c>
      <c r="B3080" s="184">
        <v>-0.14781630694367101</v>
      </c>
      <c r="C3080" s="184">
        <v>-0.65823517531977804</v>
      </c>
      <c r="D3080" s="184">
        <v>0.55119320488944801</v>
      </c>
      <c r="E3080" s="184">
        <v>2.9402638719286101</v>
      </c>
    </row>
    <row r="3081" spans="1:5" x14ac:dyDescent="0.25">
      <c r="A3081" s="184">
        <v>42275.9465594137</v>
      </c>
      <c r="B3081" s="184">
        <v>0.52924773614449205</v>
      </c>
      <c r="C3081" s="184">
        <v>-0.65783213317125999</v>
      </c>
      <c r="D3081" s="184">
        <v>0.55147050957855503</v>
      </c>
      <c r="E3081" s="184">
        <v>2.9408753841539501</v>
      </c>
    </row>
    <row r="3082" spans="1:5" x14ac:dyDescent="0.25">
      <c r="A3082" s="184">
        <v>42290.356483180898</v>
      </c>
      <c r="B3082" s="184">
        <v>7.1418816613944003E-2</v>
      </c>
      <c r="C3082" s="184">
        <v>-0.65654136981754996</v>
      </c>
      <c r="D3082" s="184">
        <v>0.55235766155965305</v>
      </c>
      <c r="E3082" s="184">
        <v>2.9428337837251002</v>
      </c>
    </row>
    <row r="3083" spans="1:5" x14ac:dyDescent="0.25">
      <c r="A3083" s="184">
        <v>42295.560133676903</v>
      </c>
      <c r="B3083" s="184">
        <v>0.91356426301931704</v>
      </c>
      <c r="C3083" s="184">
        <v>-0.65607539693731898</v>
      </c>
      <c r="D3083" s="184">
        <v>0.55267758213699003</v>
      </c>
      <c r="E3083" s="184">
        <v>2.9435407770606199</v>
      </c>
    </row>
    <row r="3084" spans="1:5" x14ac:dyDescent="0.25">
      <c r="A3084" s="184">
        <v>42295.978277577102</v>
      </c>
      <c r="B3084" s="184">
        <v>0.96831864655764199</v>
      </c>
      <c r="C3084" s="184">
        <v>-0.656037956790118</v>
      </c>
      <c r="D3084" s="184">
        <v>0.55270327929095098</v>
      </c>
      <c r="E3084" s="184">
        <v>2.9435975828012002</v>
      </c>
    </row>
    <row r="3085" spans="1:5" x14ac:dyDescent="0.25">
      <c r="A3085" s="184">
        <v>42298.797322105398</v>
      </c>
      <c r="B3085" s="184">
        <v>-0.481878562109261</v>
      </c>
      <c r="C3085" s="184">
        <v>-0.65578555665514404</v>
      </c>
      <c r="D3085" s="184">
        <v>0.55287648413176205</v>
      </c>
      <c r="E3085" s="184">
        <v>2.9439805347301302</v>
      </c>
    </row>
    <row r="3086" spans="1:5" x14ac:dyDescent="0.25">
      <c r="A3086" s="184">
        <v>42299.132824035398</v>
      </c>
      <c r="B3086" s="184">
        <v>1.39493893278043</v>
      </c>
      <c r="C3086" s="184">
        <v>-0.65575551949486999</v>
      </c>
      <c r="D3086" s="184">
        <v>0.55289709300751</v>
      </c>
      <c r="E3086" s="184">
        <v>2.94402610835261</v>
      </c>
    </row>
    <row r="3087" spans="1:5" x14ac:dyDescent="0.25">
      <c r="A3087" s="184">
        <v>42300.809985577303</v>
      </c>
      <c r="B3087" s="184">
        <v>0.76008983265549701</v>
      </c>
      <c r="C3087" s="184">
        <v>-0.65560537019197795</v>
      </c>
      <c r="D3087" s="184">
        <v>0.55300010100491004</v>
      </c>
      <c r="E3087" s="184">
        <v>2.9442539210880301</v>
      </c>
    </row>
    <row r="3088" spans="1:5" x14ac:dyDescent="0.25">
      <c r="A3088" s="184">
        <v>42307.306111235499</v>
      </c>
      <c r="B3088" s="184">
        <v>0.54394529842395001</v>
      </c>
      <c r="C3088" s="184">
        <v>-0.65502388523385202</v>
      </c>
      <c r="D3088" s="184">
        <v>0.55339884335137501</v>
      </c>
      <c r="E3088" s="184">
        <v>2.94513617412795</v>
      </c>
    </row>
    <row r="3089" spans="1:5" x14ac:dyDescent="0.25">
      <c r="A3089" s="184">
        <v>42310.674103388003</v>
      </c>
      <c r="B3089" s="184">
        <v>0.62708053078399095</v>
      </c>
      <c r="C3089" s="184">
        <v>-0.654722463442585</v>
      </c>
      <c r="D3089" s="184">
        <v>0.55360542668199897</v>
      </c>
      <c r="E3089" s="184">
        <v>2.94559350374228</v>
      </c>
    </row>
    <row r="3090" spans="1:5" x14ac:dyDescent="0.25">
      <c r="A3090" s="184">
        <v>42314.290539470298</v>
      </c>
      <c r="B3090" s="184">
        <v>1.0051164030372199</v>
      </c>
      <c r="C3090" s="184">
        <v>-0.65439885112530705</v>
      </c>
      <c r="D3090" s="184">
        <v>0.55382713451153998</v>
      </c>
      <c r="E3090" s="184">
        <v>2.9460845017409101</v>
      </c>
    </row>
    <row r="3091" spans="1:5" x14ac:dyDescent="0.25">
      <c r="A3091" s="184">
        <v>42316.419139140999</v>
      </c>
      <c r="B3091" s="184">
        <v>1.0313362119816201</v>
      </c>
      <c r="C3091" s="184">
        <v>-0.654208397982464</v>
      </c>
      <c r="D3091" s="184">
        <v>0.55395757396793399</v>
      </c>
      <c r="E3091" s="184">
        <v>2.9463734651300499</v>
      </c>
    </row>
    <row r="3092" spans="1:5" x14ac:dyDescent="0.25">
      <c r="A3092" s="184">
        <v>42321.369542620298</v>
      </c>
      <c r="B3092" s="184">
        <v>0.24768687450968899</v>
      </c>
      <c r="C3092" s="184">
        <v>-0.65376553320049402</v>
      </c>
      <c r="D3092" s="184">
        <v>0.55426077164036502</v>
      </c>
      <c r="E3092" s="184">
        <v>2.9470453979026998</v>
      </c>
    </row>
    <row r="3093" spans="1:5" x14ac:dyDescent="0.25">
      <c r="A3093" s="184">
        <v>42321.438453490096</v>
      </c>
      <c r="B3093" s="184">
        <v>0.63511948904160198</v>
      </c>
      <c r="C3093" s="184">
        <v>-0.65375936906339605</v>
      </c>
      <c r="D3093" s="184">
        <v>0.55426499063912305</v>
      </c>
      <c r="E3093" s="184">
        <v>2.9470547503865698</v>
      </c>
    </row>
    <row r="3094" spans="1:5" x14ac:dyDescent="0.25">
      <c r="A3094" s="184">
        <v>42322.686322260102</v>
      </c>
      <c r="B3094" s="184">
        <v>0.59241918402165294</v>
      </c>
      <c r="C3094" s="184">
        <v>-0.65364774927261404</v>
      </c>
      <c r="D3094" s="184">
        <v>0.55434138257306198</v>
      </c>
      <c r="E3094" s="184">
        <v>2.9472241045518999</v>
      </c>
    </row>
    <row r="3095" spans="1:5" x14ac:dyDescent="0.25">
      <c r="A3095" s="184">
        <v>42333.846137898901</v>
      </c>
      <c r="B3095" s="184">
        <v>0.81439559039076004</v>
      </c>
      <c r="C3095" s="184">
        <v>-0.65264979680770896</v>
      </c>
      <c r="D3095" s="184">
        <v>0.555023920392262</v>
      </c>
      <c r="E3095" s="184">
        <v>2.94873823932623</v>
      </c>
    </row>
    <row r="3096" spans="1:5" x14ac:dyDescent="0.25">
      <c r="A3096" s="184">
        <v>42359.186802877797</v>
      </c>
      <c r="B3096" s="184">
        <v>0.90712580863259995</v>
      </c>
      <c r="C3096" s="184">
        <v>-0.65038575104833796</v>
      </c>
      <c r="D3096" s="184">
        <v>0.55656938072098405</v>
      </c>
      <c r="E3096" s="184">
        <v>2.9521733432369999</v>
      </c>
    </row>
    <row r="3097" spans="1:5" x14ac:dyDescent="0.25">
      <c r="A3097" s="184">
        <v>42362.229957493299</v>
      </c>
      <c r="B3097" s="184">
        <v>-0.18059825573185601</v>
      </c>
      <c r="C3097" s="184">
        <v>-0.65011406750632605</v>
      </c>
      <c r="D3097" s="184">
        <v>0.55675455679984098</v>
      </c>
      <c r="E3097" s="184">
        <v>2.9525855527490199</v>
      </c>
    </row>
    <row r="3098" spans="1:5" x14ac:dyDescent="0.25">
      <c r="A3098" s="184">
        <v>42372.074548380202</v>
      </c>
      <c r="B3098" s="184">
        <v>-0.15764674260209699</v>
      </c>
      <c r="C3098" s="184">
        <v>-0.64923549857922902</v>
      </c>
      <c r="D3098" s="184">
        <v>0.55735297447757304</v>
      </c>
      <c r="E3098" s="184">
        <v>2.9539185538797899</v>
      </c>
    </row>
    <row r="3099" spans="1:5" x14ac:dyDescent="0.25">
      <c r="A3099" s="184">
        <v>42372.289445784503</v>
      </c>
      <c r="B3099" s="184">
        <v>3.63789441671724</v>
      </c>
      <c r="C3099" s="184">
        <v>-0.64921632601281198</v>
      </c>
      <c r="D3099" s="184">
        <v>0.55736602658796897</v>
      </c>
      <c r="E3099" s="184">
        <v>2.9539476432909102</v>
      </c>
    </row>
    <row r="3100" spans="1:5" x14ac:dyDescent="0.25">
      <c r="A3100" s="184">
        <v>42373.702104501899</v>
      </c>
      <c r="B3100" s="184">
        <v>6.64733443659052</v>
      </c>
      <c r="C3100" s="184">
        <v>-0.64909029861065304</v>
      </c>
      <c r="D3100" s="184">
        <v>0.55745181500805696</v>
      </c>
      <c r="E3100" s="184">
        <v>2.9541388572803902</v>
      </c>
    </row>
    <row r="3101" spans="1:5" x14ac:dyDescent="0.25">
      <c r="A3101" s="184">
        <v>42375.399515678</v>
      </c>
      <c r="B3101" s="184">
        <v>0.43601908544034101</v>
      </c>
      <c r="C3101" s="184">
        <v>-0.64893888192705296</v>
      </c>
      <c r="D3101" s="184">
        <v>0.55755486955112099</v>
      </c>
      <c r="E3101" s="184">
        <v>2.9543685929382701</v>
      </c>
    </row>
    <row r="3102" spans="1:5" x14ac:dyDescent="0.25">
      <c r="A3102" s="184">
        <v>42394.472709262402</v>
      </c>
      <c r="B3102" s="184">
        <v>2.3251197634806302</v>
      </c>
      <c r="C3102" s="184">
        <v>-0.64723858655331701</v>
      </c>
      <c r="D3102" s="184">
        <v>0.55871085112575902</v>
      </c>
      <c r="E3102" s="184">
        <v>2.9569483514363499</v>
      </c>
    </row>
    <row r="3103" spans="1:5" x14ac:dyDescent="0.25">
      <c r="A3103" s="184">
        <v>42416.168600993798</v>
      </c>
      <c r="B3103" s="184">
        <v>2.9011723667150401E-2</v>
      </c>
      <c r="C3103" s="184">
        <v>-0.64530717793509496</v>
      </c>
      <c r="D3103" s="184">
        <v>0.56002121702791696</v>
      </c>
      <c r="E3103" s="184">
        <v>2.9598787645122702</v>
      </c>
    </row>
    <row r="3104" spans="1:5" x14ac:dyDescent="0.25">
      <c r="A3104" s="184">
        <v>42422.2343036292</v>
      </c>
      <c r="B3104" s="184">
        <v>5.9964113392472103E-2</v>
      </c>
      <c r="C3104" s="184">
        <v>-0.64476774989218</v>
      </c>
      <c r="D3104" s="184">
        <v>0.56038667685843602</v>
      </c>
      <c r="E3104" s="184">
        <v>2.9606972070601398</v>
      </c>
    </row>
    <row r="3105" spans="1:5" x14ac:dyDescent="0.25">
      <c r="A3105" s="184">
        <v>42442.7152552892</v>
      </c>
      <c r="B3105" s="184">
        <v>0.93292358016079402</v>
      </c>
      <c r="C3105" s="184">
        <v>-0.64294827750272099</v>
      </c>
      <c r="D3105" s="184">
        <v>0.56161771809269201</v>
      </c>
      <c r="E3105" s="184">
        <v>2.9634577858579401</v>
      </c>
    </row>
    <row r="3106" spans="1:5" x14ac:dyDescent="0.25">
      <c r="A3106" s="184">
        <v>42445.609985782103</v>
      </c>
      <c r="B3106" s="184">
        <v>1.1807548964783801</v>
      </c>
      <c r="C3106" s="184">
        <v>-0.642691366039703</v>
      </c>
      <c r="D3106" s="184">
        <v>0.56179133965932904</v>
      </c>
      <c r="E3106" s="184">
        <v>2.96384758256045</v>
      </c>
    </row>
    <row r="3107" spans="1:5" x14ac:dyDescent="0.25">
      <c r="A3107" s="184">
        <v>42461.065264748002</v>
      </c>
      <c r="B3107" s="184">
        <v>9.6482000878858207E-2</v>
      </c>
      <c r="C3107" s="184">
        <v>-0.64132078577187401</v>
      </c>
      <c r="D3107" s="184">
        <v>0.56271674139096395</v>
      </c>
      <c r="E3107" s="184">
        <v>2.96592708365647</v>
      </c>
    </row>
    <row r="3108" spans="1:5" x14ac:dyDescent="0.25">
      <c r="A3108" s="184">
        <v>42469.532800437097</v>
      </c>
      <c r="B3108" s="184">
        <v>0.101218679732667</v>
      </c>
      <c r="C3108" s="184">
        <v>-0.64057069308151005</v>
      </c>
      <c r="D3108" s="184">
        <v>0.56322260027276805</v>
      </c>
      <c r="E3108" s="184">
        <v>2.9670651553246099</v>
      </c>
    </row>
    <row r="3109" spans="1:5" x14ac:dyDescent="0.25">
      <c r="A3109" s="184">
        <v>42496.418047130901</v>
      </c>
      <c r="B3109" s="184">
        <v>0.41190837440794298</v>
      </c>
      <c r="C3109" s="184">
        <v>-0.63819313032394098</v>
      </c>
      <c r="D3109" s="184">
        <v>0.564823261268808</v>
      </c>
      <c r="E3109" s="184">
        <v>2.9706724919223002</v>
      </c>
    </row>
    <row r="3110" spans="1:5" x14ac:dyDescent="0.25">
      <c r="A3110" s="184">
        <v>42497.105421963301</v>
      </c>
      <c r="B3110" s="184">
        <v>0.55691995701514496</v>
      </c>
      <c r="C3110" s="184">
        <v>-0.63813242751686206</v>
      </c>
      <c r="D3110" s="184">
        <v>0.56486407415620299</v>
      </c>
      <c r="E3110" s="184">
        <v>2.9707645927330399</v>
      </c>
    </row>
    <row r="3111" spans="1:5" x14ac:dyDescent="0.25">
      <c r="A3111" s="184">
        <v>42508.023219220398</v>
      </c>
      <c r="B3111" s="184">
        <v>0.66487611857036999</v>
      </c>
      <c r="C3111" s="184">
        <v>-0.63716885362124098</v>
      </c>
      <c r="D3111" s="184">
        <v>0.56551156279980297</v>
      </c>
      <c r="E3111" s="184">
        <v>2.9722265669194998</v>
      </c>
    </row>
    <row r="3112" spans="1:5" x14ac:dyDescent="0.25">
      <c r="A3112" s="184">
        <v>42512.463897511603</v>
      </c>
      <c r="B3112" s="184">
        <v>-4.5908523276450001E-2</v>
      </c>
      <c r="C3112" s="184">
        <v>-0.63677725424363296</v>
      </c>
      <c r="D3112" s="184">
        <v>0.56577451122665001</v>
      </c>
      <c r="E3112" s="184">
        <v>2.97282071769932</v>
      </c>
    </row>
    <row r="3113" spans="1:5" x14ac:dyDescent="0.25">
      <c r="A3113" s="184">
        <v>42522.796185643499</v>
      </c>
      <c r="B3113" s="184">
        <v>0.18217984148729399</v>
      </c>
      <c r="C3113" s="184">
        <v>-0.63586684699896201</v>
      </c>
      <c r="D3113" s="184">
        <v>0.56638539648744102</v>
      </c>
      <c r="E3113" s="184">
        <v>2.97420202524295</v>
      </c>
    </row>
    <row r="3114" spans="1:5" x14ac:dyDescent="0.25">
      <c r="A3114" s="184">
        <v>42524.883589479803</v>
      </c>
      <c r="B3114" s="184">
        <v>-0.60022317326305996</v>
      </c>
      <c r="C3114" s="184">
        <v>-0.63568304804990605</v>
      </c>
      <c r="D3114" s="184">
        <v>0.56650865350825697</v>
      </c>
      <c r="E3114" s="184">
        <v>2.9744808926139399</v>
      </c>
    </row>
    <row r="3115" spans="1:5" x14ac:dyDescent="0.25">
      <c r="A3115" s="184">
        <v>42526.466665944601</v>
      </c>
      <c r="B3115" s="184">
        <v>1.23007610574455</v>
      </c>
      <c r="C3115" s="184">
        <v>-0.63554368499261404</v>
      </c>
      <c r="D3115" s="184">
        <v>0.56660209528663597</v>
      </c>
      <c r="E3115" s="184">
        <v>2.97469234001121</v>
      </c>
    </row>
    <row r="3116" spans="1:5" x14ac:dyDescent="0.25">
      <c r="A3116" s="184">
        <v>42526.484773099102</v>
      </c>
      <c r="B3116" s="184">
        <v>0.46487606735938802</v>
      </c>
      <c r="C3116" s="184">
        <v>-0.63554209111038895</v>
      </c>
      <c r="D3116" s="184">
        <v>0.56660316389082399</v>
      </c>
      <c r="E3116" s="184">
        <v>2.9746947583152701</v>
      </c>
    </row>
    <row r="3117" spans="1:5" x14ac:dyDescent="0.25">
      <c r="A3117" s="184">
        <v>42528.150638447398</v>
      </c>
      <c r="B3117" s="184">
        <v>1.2380831401593899</v>
      </c>
      <c r="C3117" s="184">
        <v>-0.63539546748120901</v>
      </c>
      <c r="D3117" s="184">
        <v>0.56670145860300503</v>
      </c>
      <c r="E3117" s="184">
        <v>2.9749172217526501</v>
      </c>
    </row>
    <row r="3118" spans="1:5" x14ac:dyDescent="0.25">
      <c r="A3118" s="184">
        <v>42528.627868000804</v>
      </c>
      <c r="B3118" s="184">
        <v>-0.14222795360277299</v>
      </c>
      <c r="C3118" s="184">
        <v>-0.635353468583575</v>
      </c>
      <c r="D3118" s="184">
        <v>0.56672961131586497</v>
      </c>
      <c r="E3118" s="184">
        <v>2.9749809442180202</v>
      </c>
    </row>
    <row r="3119" spans="1:5" x14ac:dyDescent="0.25">
      <c r="A3119" s="184">
        <v>42530.301809362601</v>
      </c>
      <c r="B3119" s="184">
        <v>0.19580734935402699</v>
      </c>
      <c r="C3119" s="184">
        <v>-0.63520617057411</v>
      </c>
      <c r="D3119" s="184">
        <v>0.56682833816556999</v>
      </c>
      <c r="E3119" s="184">
        <v>2.9752044308530698</v>
      </c>
    </row>
    <row r="3120" spans="1:5" x14ac:dyDescent="0.25">
      <c r="A3120" s="184">
        <v>42530.524796498299</v>
      </c>
      <c r="B3120" s="184">
        <v>4.58631660471331E-2</v>
      </c>
      <c r="C3120" s="184">
        <v>-0.63518655103606303</v>
      </c>
      <c r="D3120" s="184">
        <v>0.566841487035596</v>
      </c>
      <c r="E3120" s="184">
        <v>2.9752341984280402</v>
      </c>
    </row>
    <row r="3121" spans="1:5" x14ac:dyDescent="0.25">
      <c r="A3121" s="184">
        <v>42542.500606937101</v>
      </c>
      <c r="B3121" s="184">
        <v>0.39999326877027103</v>
      </c>
      <c r="C3121" s="184">
        <v>-0.63413361265708401</v>
      </c>
      <c r="D3121" s="184">
        <v>0.56754675515961395</v>
      </c>
      <c r="E3121" s="184">
        <v>2.97683176010649</v>
      </c>
    </row>
    <row r="3122" spans="1:5" x14ac:dyDescent="0.25">
      <c r="A3122" s="184">
        <v>42543.950945938603</v>
      </c>
      <c r="B3122" s="184">
        <v>0.58015223777130298</v>
      </c>
      <c r="C3122" s="184">
        <v>-0.63400619767524902</v>
      </c>
      <c r="D3122" s="184">
        <v>0.56763204534690703</v>
      </c>
      <c r="E3122" s="184">
        <v>2.9770250793892798</v>
      </c>
    </row>
    <row r="3123" spans="1:5" x14ac:dyDescent="0.25">
      <c r="A3123" s="184">
        <v>42551.578955590201</v>
      </c>
      <c r="B3123" s="184">
        <v>1.6909965789675201</v>
      </c>
      <c r="C3123" s="184">
        <v>-0.63333643250117899</v>
      </c>
      <c r="D3123" s="184">
        <v>0.56808018938112603</v>
      </c>
      <c r="E3123" s="184">
        <v>2.9780412748258001</v>
      </c>
    </row>
    <row r="3124" spans="1:5" x14ac:dyDescent="0.25">
      <c r="A3124" s="184">
        <v>42552.286442165503</v>
      </c>
      <c r="B3124" s="184">
        <v>0.45481471147753499</v>
      </c>
      <c r="C3124" s="184">
        <v>-0.63327434455002396</v>
      </c>
      <c r="D3124" s="184">
        <v>0.568121716726665</v>
      </c>
      <c r="E3124" s="184">
        <v>2.9781354772344502</v>
      </c>
    </row>
    <row r="3125" spans="1:5" x14ac:dyDescent="0.25">
      <c r="A3125" s="184">
        <v>42556.982688696902</v>
      </c>
      <c r="B3125" s="184">
        <v>-0.38396658941262102</v>
      </c>
      <c r="C3125" s="184">
        <v>-0.63286234747746795</v>
      </c>
      <c r="D3125" s="184">
        <v>0.56839721079508398</v>
      </c>
      <c r="E3125" s="184">
        <v>2.97876057624108</v>
      </c>
    </row>
    <row r="3126" spans="1:5" x14ac:dyDescent="0.25">
      <c r="A3126" s="184">
        <v>42560.506112216703</v>
      </c>
      <c r="B3126" s="184">
        <v>4.7788390048908398E-2</v>
      </c>
      <c r="C3126" s="184">
        <v>-0.63255340028921803</v>
      </c>
      <c r="D3126" s="184">
        <v>0.56860371898369999</v>
      </c>
      <c r="E3126" s="184">
        <v>2.9792293236991201</v>
      </c>
    </row>
    <row r="3127" spans="1:5" x14ac:dyDescent="0.25">
      <c r="A3127" s="184">
        <v>42561.978270620501</v>
      </c>
      <c r="B3127" s="184">
        <v>1.27107717411276</v>
      </c>
      <c r="C3127" s="184">
        <v>-0.63242435664454499</v>
      </c>
      <c r="D3127" s="184">
        <v>0.56868995516452903</v>
      </c>
      <c r="E3127" s="184">
        <v>2.97942511405655</v>
      </c>
    </row>
    <row r="3128" spans="1:5" x14ac:dyDescent="0.25">
      <c r="A3128" s="184">
        <v>42563.8698923294</v>
      </c>
      <c r="B3128" s="184">
        <v>4.0654768712103104</v>
      </c>
      <c r="C3128" s="184">
        <v>-0.63225858001899804</v>
      </c>
      <c r="D3128" s="184">
        <v>0.56880072177429897</v>
      </c>
      <c r="E3128" s="184">
        <v>2.9796766372125498</v>
      </c>
    </row>
    <row r="3129" spans="1:5" x14ac:dyDescent="0.25">
      <c r="A3129" s="184">
        <v>42571.850928118503</v>
      </c>
      <c r="B3129" s="184">
        <v>-0.241985034746828</v>
      </c>
      <c r="C3129" s="184">
        <v>-0.63155958809468604</v>
      </c>
      <c r="D3129" s="184">
        <v>0.56926755378182103</v>
      </c>
      <c r="E3129" s="184">
        <v>2.9807371766839199</v>
      </c>
    </row>
    <row r="3130" spans="1:5" x14ac:dyDescent="0.25">
      <c r="A3130" s="184">
        <v>42578.557379624202</v>
      </c>
      <c r="B3130" s="184">
        <v>0.40907299004597802</v>
      </c>
      <c r="C3130" s="184">
        <v>-0.63097279032019404</v>
      </c>
      <c r="D3130" s="184">
        <v>0.56965919161867495</v>
      </c>
      <c r="E3130" s="184">
        <v>2.9816274905486702</v>
      </c>
    </row>
    <row r="3131" spans="1:5" x14ac:dyDescent="0.25">
      <c r="A3131" s="184">
        <v>42581.398650505602</v>
      </c>
      <c r="B3131" s="184">
        <v>-0.25110909333058901</v>
      </c>
      <c r="C3131" s="184">
        <v>-0.63072434395638199</v>
      </c>
      <c r="D3131" s="184">
        <v>0.56982493626321096</v>
      </c>
      <c r="E3131" s="184">
        <v>2.9820044436523898</v>
      </c>
    </row>
    <row r="3132" spans="1:5" x14ac:dyDescent="0.25">
      <c r="A3132" s="184">
        <v>42583.690434631601</v>
      </c>
      <c r="B3132" s="184">
        <v>-0.14512953343523999</v>
      </c>
      <c r="C3132" s="184">
        <v>-0.63052401492062304</v>
      </c>
      <c r="D3132" s="184">
        <v>0.56995854942286295</v>
      </c>
      <c r="E3132" s="184">
        <v>2.9823083911549202</v>
      </c>
    </row>
    <row r="3133" spans="1:5" x14ac:dyDescent="0.25">
      <c r="A3133" s="184">
        <v>42584.528987466001</v>
      </c>
      <c r="B3133" s="184">
        <v>0.96777527090559501</v>
      </c>
      <c r="C3133" s="184">
        <v>-0.63045073098797799</v>
      </c>
      <c r="D3133" s="184">
        <v>0.57000742053932496</v>
      </c>
      <c r="E3133" s="184">
        <v>2.9824195805699598</v>
      </c>
    </row>
    <row r="3134" spans="1:5" x14ac:dyDescent="0.25">
      <c r="A3134" s="184">
        <v>42591.623286057802</v>
      </c>
      <c r="B3134" s="184">
        <v>0.71071197565627198</v>
      </c>
      <c r="C3134" s="184">
        <v>-0.62983107182430897</v>
      </c>
      <c r="D3134" s="184">
        <v>0.570420506108819</v>
      </c>
      <c r="E3134" s="184">
        <v>2.9833597530941498</v>
      </c>
    </row>
    <row r="3135" spans="1:5" x14ac:dyDescent="0.25">
      <c r="A3135" s="184">
        <v>42594.440436810401</v>
      </c>
      <c r="B3135" s="184">
        <v>-7.4932314008966203E-2</v>
      </c>
      <c r="C3135" s="184">
        <v>-0.62958517262744296</v>
      </c>
      <c r="D3135" s="184">
        <v>0.570584357180417</v>
      </c>
      <c r="E3135" s="184">
        <v>2.98373284153078</v>
      </c>
    </row>
    <row r="3136" spans="1:5" x14ac:dyDescent="0.25">
      <c r="A3136" s="184">
        <v>42601.635917733598</v>
      </c>
      <c r="B3136" s="184">
        <v>1.0046780596698801</v>
      </c>
      <c r="C3136" s="184">
        <v>-0.62895754378791902</v>
      </c>
      <c r="D3136" s="184">
        <v>0.57100237890273797</v>
      </c>
      <c r="E3136" s="184">
        <v>2.9846851059769501</v>
      </c>
    </row>
    <row r="3137" spans="1:5" x14ac:dyDescent="0.25">
      <c r="A3137" s="184">
        <v>42608.785046987497</v>
      </c>
      <c r="B3137" s="184">
        <v>-0.27878899531052298</v>
      </c>
      <c r="C3137" s="184">
        <v>-0.62833459242522305</v>
      </c>
      <c r="D3137" s="184">
        <v>0.57141701770521602</v>
      </c>
      <c r="E3137" s="184">
        <v>2.9856302735617302</v>
      </c>
    </row>
    <row r="3138" spans="1:5" x14ac:dyDescent="0.25">
      <c r="A3138" s="184">
        <v>42624.5931986617</v>
      </c>
      <c r="B3138" s="184">
        <v>-0.20250245039303</v>
      </c>
      <c r="C3138" s="184">
        <v>-0.62695942341076405</v>
      </c>
      <c r="D3138" s="184">
        <v>0.57233139703436597</v>
      </c>
      <c r="E3138" s="184">
        <v>2.9877167368940101</v>
      </c>
    </row>
    <row r="3139" spans="1:5" x14ac:dyDescent="0.25">
      <c r="A3139" s="184">
        <v>42630.927138260799</v>
      </c>
      <c r="B3139" s="184">
        <v>-0.174868720837529</v>
      </c>
      <c r="C3139" s="184">
        <v>-0.62640933685071298</v>
      </c>
      <c r="D3139" s="184">
        <v>0.57269680163694903</v>
      </c>
      <c r="E3139" s="184">
        <v>2.9885513509851198</v>
      </c>
    </row>
    <row r="3140" spans="1:5" x14ac:dyDescent="0.25">
      <c r="A3140" s="184">
        <v>42633.679910934501</v>
      </c>
      <c r="B3140" s="184">
        <v>0.62387927462321802</v>
      </c>
      <c r="C3140" s="184">
        <v>-0.626170431010446</v>
      </c>
      <c r="D3140" s="184">
        <v>0.57285543527854998</v>
      </c>
      <c r="E3140" s="184">
        <v>2.9889138288117398</v>
      </c>
    </row>
    <row r="3141" spans="1:5" x14ac:dyDescent="0.25">
      <c r="A3141" s="184">
        <v>42637.222601565198</v>
      </c>
      <c r="B3141" s="184">
        <v>1.6498803900818899</v>
      </c>
      <c r="C3141" s="184">
        <v>-0.62586311925682103</v>
      </c>
      <c r="D3141" s="184">
        <v>0.57305943386693103</v>
      </c>
      <c r="E3141" s="184">
        <v>2.9893800949206901</v>
      </c>
    </row>
    <row r="3142" spans="1:5" x14ac:dyDescent="0.25">
      <c r="A3142" s="184">
        <v>42638.547408103703</v>
      </c>
      <c r="B3142" s="184">
        <v>3.3311004405557697E-2</v>
      </c>
      <c r="C3142" s="184">
        <v>-0.62574824184148203</v>
      </c>
      <c r="D3142" s="184">
        <v>0.57313567504294005</v>
      </c>
      <c r="E3142" s="184">
        <v>2.9895543916887899</v>
      </c>
    </row>
    <row r="3143" spans="1:5" x14ac:dyDescent="0.25">
      <c r="A3143" s="184">
        <v>42640.432508065503</v>
      </c>
      <c r="B3143" s="184">
        <v>-0.48221008662598902</v>
      </c>
      <c r="C3143" s="184">
        <v>-0.62558482078795696</v>
      </c>
      <c r="D3143" s="184">
        <v>0.57324411807634001</v>
      </c>
      <c r="E3143" s="184">
        <v>2.9898023408734402</v>
      </c>
    </row>
    <row r="3144" spans="1:5" x14ac:dyDescent="0.25">
      <c r="A3144" s="184">
        <v>42653.891495453303</v>
      </c>
      <c r="B3144" s="184">
        <v>0.927725359721987</v>
      </c>
      <c r="C3144" s="184">
        <v>-0.62441946077119403</v>
      </c>
      <c r="D3144" s="184">
        <v>0.57401690885557699</v>
      </c>
      <c r="E3144" s="184">
        <v>2.9915704733126698</v>
      </c>
    </row>
    <row r="3145" spans="1:5" x14ac:dyDescent="0.25">
      <c r="A3145" s="184">
        <v>42656.199819608199</v>
      </c>
      <c r="B3145" s="184">
        <v>3.6784861338750301</v>
      </c>
      <c r="C3145" s="184">
        <v>-0.62421984430933497</v>
      </c>
      <c r="D3145" s="184">
        <v>0.57414919036144696</v>
      </c>
      <c r="E3145" s="184">
        <v>2.9918733396685999</v>
      </c>
    </row>
    <row r="3146" spans="1:5" x14ac:dyDescent="0.25">
      <c r="A3146" s="184">
        <v>42661.8305354759</v>
      </c>
      <c r="B3146" s="184">
        <v>0.47424143450680001</v>
      </c>
      <c r="C3146" s="184">
        <v>-0.62373323259726299</v>
      </c>
      <c r="D3146" s="184">
        <v>0.57447154616041995</v>
      </c>
      <c r="E3146" s="184">
        <v>2.9926116470938098</v>
      </c>
    </row>
    <row r="3147" spans="1:5" x14ac:dyDescent="0.25">
      <c r="A3147" s="184">
        <v>42684.929700679</v>
      </c>
      <c r="B3147" s="184">
        <v>0.86524513935735403</v>
      </c>
      <c r="C3147" s="184">
        <v>-0.62174175515753705</v>
      </c>
      <c r="D3147" s="184">
        <v>0.57578916471395902</v>
      </c>
      <c r="E3147" s="184">
        <v>2.9956331990713201</v>
      </c>
    </row>
    <row r="3148" spans="1:5" x14ac:dyDescent="0.25">
      <c r="A3148" s="184">
        <v>42690.230738789403</v>
      </c>
      <c r="B3148" s="184">
        <v>4.7818521907504499</v>
      </c>
      <c r="C3148" s="184">
        <v>-0.62128583912769597</v>
      </c>
      <c r="D3148" s="184">
        <v>0.57609044429928402</v>
      </c>
      <c r="E3148" s="184">
        <v>2.9963249337372901</v>
      </c>
    </row>
    <row r="3149" spans="1:5" x14ac:dyDescent="0.25">
      <c r="A3149" s="184">
        <v>42698.428011760698</v>
      </c>
      <c r="B3149" s="184">
        <v>0.56965330962994598</v>
      </c>
      <c r="C3149" s="184">
        <v>-0.62058166798306302</v>
      </c>
      <c r="D3149" s="184">
        <v>0.57655550906838904</v>
      </c>
      <c r="E3149" s="184">
        <v>2.9973933313360401</v>
      </c>
    </row>
    <row r="3150" spans="1:5" x14ac:dyDescent="0.25">
      <c r="A3150" s="184">
        <v>42700.3478537868</v>
      </c>
      <c r="B3150" s="184">
        <v>-2.3038685221431598</v>
      </c>
      <c r="C3150" s="184">
        <v>-0.620416895825324</v>
      </c>
      <c r="D3150" s="184">
        <v>0.57666428491204702</v>
      </c>
      <c r="E3150" s="184">
        <v>2.9976433304719201</v>
      </c>
    </row>
    <row r="3151" spans="1:5" x14ac:dyDescent="0.25">
      <c r="A3151" s="184">
        <v>42707.270021760698</v>
      </c>
      <c r="B3151" s="184">
        <v>1.55184516764997</v>
      </c>
      <c r="C3151" s="184">
        <v>-0.61982326694066003</v>
      </c>
      <c r="D3151" s="184">
        <v>0.57705602787880095</v>
      </c>
      <c r="E3151" s="184">
        <v>2.9985440087796902</v>
      </c>
    </row>
    <row r="3152" spans="1:5" x14ac:dyDescent="0.25">
      <c r="A3152" s="184">
        <v>42707.536497355002</v>
      </c>
      <c r="B3152" s="184">
        <v>1.0441593282822299</v>
      </c>
      <c r="C3152" s="184">
        <v>-0.61980042949160696</v>
      </c>
      <c r="D3152" s="184">
        <v>0.577071094014869</v>
      </c>
      <c r="E3152" s="184">
        <v>2.9985786587023902</v>
      </c>
    </row>
    <row r="3153" spans="1:5" x14ac:dyDescent="0.25">
      <c r="A3153" s="184">
        <v>42715.260682873501</v>
      </c>
      <c r="B3153" s="184">
        <v>4.1053788442333401</v>
      </c>
      <c r="C3153" s="184">
        <v>-0.61913893645554197</v>
      </c>
      <c r="D3153" s="184">
        <v>0.57750734204358101</v>
      </c>
      <c r="E3153" s="184">
        <v>2.9995823033088298</v>
      </c>
    </row>
    <row r="3154" spans="1:5" x14ac:dyDescent="0.25">
      <c r="A3154" s="184">
        <v>42721.475341023302</v>
      </c>
      <c r="B3154" s="184">
        <v>1.0964076667407701</v>
      </c>
      <c r="C3154" s="184">
        <v>-0.618607403510953</v>
      </c>
      <c r="D3154" s="184">
        <v>0.57785767756802198</v>
      </c>
      <c r="E3154" s="184">
        <v>3.0003887670868301</v>
      </c>
    </row>
    <row r="3155" spans="1:5" x14ac:dyDescent="0.25">
      <c r="A3155" s="184">
        <v>42734.707592111998</v>
      </c>
      <c r="B3155" s="184">
        <v>0.79419697369085296</v>
      </c>
      <c r="C3155" s="184">
        <v>-0.61747773500627401</v>
      </c>
      <c r="D3155" s="184">
        <v>0.57860164233002598</v>
      </c>
      <c r="E3155" s="184">
        <v>3.0021027468870298</v>
      </c>
    </row>
    <row r="3156" spans="1:5" x14ac:dyDescent="0.25">
      <c r="A3156" s="184">
        <v>42734.999725628601</v>
      </c>
      <c r="B3156" s="184">
        <v>0.44367258308323398</v>
      </c>
      <c r="C3156" s="184">
        <v>-0.61745282708063898</v>
      </c>
      <c r="D3156" s="184">
        <v>0.57861803668841705</v>
      </c>
      <c r="E3156" s="184">
        <v>3.0021405382224802</v>
      </c>
    </row>
    <row r="3157" spans="1:5" x14ac:dyDescent="0.25">
      <c r="A3157" s="184">
        <v>42757.561329131997</v>
      </c>
      <c r="B3157" s="184">
        <v>1.16155510285465</v>
      </c>
      <c r="C3157" s="184">
        <v>-0.61553347387367197</v>
      </c>
      <c r="D3157" s="184">
        <v>0.57988016100527495</v>
      </c>
      <c r="E3157" s="184">
        <v>3.0050526603295999</v>
      </c>
    </row>
    <row r="3158" spans="1:5" x14ac:dyDescent="0.25">
      <c r="A3158" s="184">
        <v>42758.585761753697</v>
      </c>
      <c r="B3158" s="184">
        <v>0.97873812993632703</v>
      </c>
      <c r="C3158" s="184">
        <v>-0.61544652798499899</v>
      </c>
      <c r="D3158" s="184">
        <v>0.579937279239086</v>
      </c>
      <c r="E3158" s="184">
        <v>3.00518457822966</v>
      </c>
    </row>
    <row r="3159" spans="1:5" x14ac:dyDescent="0.25">
      <c r="A3159" s="184">
        <v>42762.3722185101</v>
      </c>
      <c r="B3159" s="184">
        <v>1.64996400755744</v>
      </c>
      <c r="C3159" s="184">
        <v>-0.61512531948841498</v>
      </c>
      <c r="D3159" s="184">
        <v>0.58014825244912904</v>
      </c>
      <c r="E3159" s="184">
        <v>3.0056719290520602</v>
      </c>
    </row>
    <row r="3160" spans="1:5" x14ac:dyDescent="0.25">
      <c r="A3160" s="184">
        <v>42765.151688553196</v>
      </c>
      <c r="B3160" s="184">
        <v>1.3787329970273301</v>
      </c>
      <c r="C3160" s="184">
        <v>-0.614889692123892</v>
      </c>
      <c r="D3160" s="184">
        <v>0.58030297355750404</v>
      </c>
      <c r="E3160" s="184">
        <v>3.0060294326396102</v>
      </c>
    </row>
    <row r="3161" spans="1:5" x14ac:dyDescent="0.25">
      <c r="A3161" s="184">
        <v>42779.3434333392</v>
      </c>
      <c r="B3161" s="184">
        <v>0.65699182885556895</v>
      </c>
      <c r="C3161" s="184">
        <v>-0.61368870295319</v>
      </c>
      <c r="D3161" s="184">
        <v>0.58109104089393704</v>
      </c>
      <c r="E3161" s="184">
        <v>3.0078516231055001</v>
      </c>
    </row>
    <row r="3162" spans="1:5" x14ac:dyDescent="0.25">
      <c r="A3162" s="184">
        <v>42783.0671348779</v>
      </c>
      <c r="B3162" s="184">
        <v>2.1337644068098802</v>
      </c>
      <c r="C3162" s="184">
        <v>-0.61337417135111405</v>
      </c>
      <c r="D3162" s="184">
        <v>0.58129728105363798</v>
      </c>
      <c r="E3162" s="184">
        <v>3.0083288434672699</v>
      </c>
    </row>
    <row r="3163" spans="1:5" x14ac:dyDescent="0.25">
      <c r="A3163" s="184">
        <v>42786.561277889698</v>
      </c>
      <c r="B3163" s="184">
        <v>-0.45006866554477798</v>
      </c>
      <c r="C3163" s="184">
        <v>-0.61307925576350697</v>
      </c>
      <c r="D3163" s="184">
        <v>0.58149060258881602</v>
      </c>
      <c r="E3163" s="184">
        <v>3.0087763016002</v>
      </c>
    </row>
    <row r="3164" spans="1:5" x14ac:dyDescent="0.25">
      <c r="A3164" s="184">
        <v>42793.995830937602</v>
      </c>
      <c r="B3164" s="184">
        <v>-9.3362402720786095E-2</v>
      </c>
      <c r="C3164" s="184">
        <v>-0.61245249184584605</v>
      </c>
      <c r="D3164" s="184">
        <v>0.58190127509081202</v>
      </c>
      <c r="E3164" s="184">
        <v>3.0097272537511301</v>
      </c>
    </row>
    <row r="3165" spans="1:5" x14ac:dyDescent="0.25">
      <c r="A3165" s="184">
        <v>42794.310392869302</v>
      </c>
      <c r="B3165" s="184">
        <v>2.36832498817681</v>
      </c>
      <c r="C3165" s="184">
        <v>-0.61242599510319096</v>
      </c>
      <c r="D3165" s="184">
        <v>0.58191863106590802</v>
      </c>
      <c r="E3165" s="184">
        <v>3.0097674557055001</v>
      </c>
    </row>
    <row r="3166" spans="1:5" x14ac:dyDescent="0.25">
      <c r="A3166" s="184">
        <v>42796.223942890603</v>
      </c>
      <c r="B3166" s="184">
        <v>2.4374557960440599</v>
      </c>
      <c r="C3166" s="184">
        <v>-0.61226484848045404</v>
      </c>
      <c r="D3166" s="184">
        <v>0.58202417638526305</v>
      </c>
      <c r="E3166" s="184">
        <v>3.0100119540296602</v>
      </c>
    </row>
    <row r="3167" spans="1:5" x14ac:dyDescent="0.25">
      <c r="A3167" s="184">
        <v>42805.6464554575</v>
      </c>
      <c r="B3167" s="184">
        <v>3.0596022705960899</v>
      </c>
      <c r="C3167" s="184">
        <v>-0.61147232823337605</v>
      </c>
      <c r="D3167" s="184">
        <v>0.58254301396893304</v>
      </c>
      <c r="E3167" s="184">
        <v>3.0112143985424602</v>
      </c>
    </row>
    <row r="3168" spans="1:5" x14ac:dyDescent="0.25">
      <c r="A3168" s="184">
        <v>42805.675949534001</v>
      </c>
      <c r="B3168" s="184">
        <v>0.98544423788935498</v>
      </c>
      <c r="C3168" s="184">
        <v>-0.61146985008824795</v>
      </c>
      <c r="D3168" s="184">
        <v>0.58254463571936899</v>
      </c>
      <c r="E3168" s="184">
        <v>3.0112181584868001</v>
      </c>
    </row>
    <row r="3169" spans="1:5" x14ac:dyDescent="0.25">
      <c r="A3169" s="184">
        <v>42807.968225946403</v>
      </c>
      <c r="B3169" s="184">
        <v>0.44233702166456201</v>
      </c>
      <c r="C3169" s="184">
        <v>-0.61127729846906698</v>
      </c>
      <c r="D3169" s="184">
        <v>0.58267063392035601</v>
      </c>
      <c r="E3169" s="184">
        <v>3.0115103057710702</v>
      </c>
    </row>
    <row r="3170" spans="1:5" x14ac:dyDescent="0.25">
      <c r="A3170" s="184">
        <v>42808.2320520844</v>
      </c>
      <c r="B3170" s="184">
        <v>1.9123908640541301</v>
      </c>
      <c r="C3170" s="184">
        <v>-0.61125514331474196</v>
      </c>
      <c r="D3170" s="184">
        <v>0.58268512990751997</v>
      </c>
      <c r="E3170" s="184">
        <v>3.0115439204879801</v>
      </c>
    </row>
    <row r="3171" spans="1:5" x14ac:dyDescent="0.25">
      <c r="A3171" s="184">
        <v>42810.462501175498</v>
      </c>
      <c r="B3171" s="184">
        <v>-0.21768432640013599</v>
      </c>
      <c r="C3171" s="184">
        <v>-0.61106789036084097</v>
      </c>
      <c r="D3171" s="184">
        <v>0.58280763627314203</v>
      </c>
      <c r="E3171" s="184">
        <v>3.0118280284180301</v>
      </c>
    </row>
    <row r="3172" spans="1:5" x14ac:dyDescent="0.25">
      <c r="A3172" s="184">
        <v>42815.885808402199</v>
      </c>
      <c r="B3172" s="184">
        <v>0.88745502303287405</v>
      </c>
      <c r="C3172" s="184">
        <v>-0.610612976981591</v>
      </c>
      <c r="D3172" s="184">
        <v>0.58310516358225495</v>
      </c>
      <c r="E3172" s="184">
        <v>3.0125182418210299</v>
      </c>
    </row>
    <row r="3173" spans="1:5" x14ac:dyDescent="0.25">
      <c r="A3173" s="184">
        <v>42815.949740081101</v>
      </c>
      <c r="B3173" s="184">
        <v>1.47310509847701</v>
      </c>
      <c r="C3173" s="184">
        <v>-0.61060761762442095</v>
      </c>
      <c r="D3173" s="184">
        <v>0.58310866800427197</v>
      </c>
      <c r="E3173" s="184">
        <v>3.0125263732595</v>
      </c>
    </row>
    <row r="3174" spans="1:5" x14ac:dyDescent="0.25">
      <c r="A3174" s="184">
        <v>42818.634613477399</v>
      </c>
      <c r="B3174" s="184">
        <v>-7.0116222804950099E-2</v>
      </c>
      <c r="C3174" s="184">
        <v>-0.610382616058462</v>
      </c>
      <c r="D3174" s="184">
        <v>0.58325577794777805</v>
      </c>
      <c r="E3174" s="184">
        <v>3.0128677549457801</v>
      </c>
    </row>
    <row r="3175" spans="1:5" x14ac:dyDescent="0.25">
      <c r="A3175" s="184">
        <v>42824.194935150903</v>
      </c>
      <c r="B3175" s="184">
        <v>2.3515710013233302</v>
      </c>
      <c r="C3175" s="184">
        <v>-0.60991707814009899</v>
      </c>
      <c r="D3175" s="184">
        <v>0.58356005567531799</v>
      </c>
      <c r="E3175" s="184">
        <v>3.0135740883391602</v>
      </c>
    </row>
    <row r="3176" spans="1:5" x14ac:dyDescent="0.25">
      <c r="A3176" s="184">
        <v>42829.6395614996</v>
      </c>
      <c r="B3176" s="184">
        <v>1.3880962449269501</v>
      </c>
      <c r="C3176" s="184">
        <v>-0.60946180086007395</v>
      </c>
      <c r="D3176" s="184">
        <v>0.58385749805409903</v>
      </c>
      <c r="E3176" s="184">
        <v>3.0142648538674699</v>
      </c>
    </row>
    <row r="3177" spans="1:5" x14ac:dyDescent="0.25">
      <c r="A3177" s="184">
        <v>42841.3996973096</v>
      </c>
      <c r="B3177" s="184">
        <v>0.67338359380646495</v>
      </c>
      <c r="C3177" s="184">
        <v>-0.60848038529318504</v>
      </c>
      <c r="D3177" s="184">
        <v>0.58449824551771701</v>
      </c>
      <c r="E3177" s="184">
        <v>3.01575389817586</v>
      </c>
    </row>
    <row r="3178" spans="1:5" x14ac:dyDescent="0.25">
      <c r="A3178" s="184">
        <v>42846.272644150602</v>
      </c>
      <c r="B3178" s="184">
        <v>2.2794220685957298</v>
      </c>
      <c r="C3178" s="184">
        <v>-0.60807451952756297</v>
      </c>
      <c r="D3178" s="184">
        <v>0.58476305541796203</v>
      </c>
      <c r="E3178" s="184">
        <v>3.0163696945098999</v>
      </c>
    </row>
    <row r="3179" spans="1:5" x14ac:dyDescent="0.25">
      <c r="A3179" s="184">
        <v>42849.312372440298</v>
      </c>
      <c r="B3179" s="184">
        <v>0.481279286157483</v>
      </c>
      <c r="C3179" s="184">
        <v>-0.60782158011625798</v>
      </c>
      <c r="D3179" s="184">
        <v>0.584928036674907</v>
      </c>
      <c r="E3179" s="184">
        <v>3.0167534646512002</v>
      </c>
    </row>
    <row r="3180" spans="1:5" x14ac:dyDescent="0.25">
      <c r="A3180" s="184">
        <v>42856.656897443099</v>
      </c>
      <c r="B3180" s="184">
        <v>-0.22156875890773101</v>
      </c>
      <c r="C3180" s="184">
        <v>-0.60721119506062304</v>
      </c>
      <c r="D3180" s="184">
        <v>0.58532600371404198</v>
      </c>
      <c r="E3180" s="184">
        <v>3.0176795661149201</v>
      </c>
    </row>
    <row r="3181" spans="1:5" x14ac:dyDescent="0.25">
      <c r="A3181" s="184">
        <v>42858.615593704802</v>
      </c>
      <c r="B3181" s="184">
        <v>0.85052711301769601</v>
      </c>
      <c r="C3181" s="184">
        <v>-0.60704859583878701</v>
      </c>
      <c r="D3181" s="184">
        <v>0.58543197916815504</v>
      </c>
      <c r="E3181" s="184">
        <v>3.0179262683825301</v>
      </c>
    </row>
    <row r="3182" spans="1:5" x14ac:dyDescent="0.25">
      <c r="A3182" s="184">
        <v>42860.010314658299</v>
      </c>
      <c r="B3182" s="184">
        <v>0.56629731310120501</v>
      </c>
      <c r="C3182" s="184">
        <v>-0.60693286172004202</v>
      </c>
      <c r="D3182" s="184">
        <v>0.58550740011640201</v>
      </c>
      <c r="E3182" s="184">
        <v>3.0181018649764901</v>
      </c>
    </row>
    <row r="3183" spans="1:5" x14ac:dyDescent="0.25">
      <c r="A3183" s="184">
        <v>42860.112369804097</v>
      </c>
      <c r="B3183" s="184">
        <v>1.0408538875323E-2</v>
      </c>
      <c r="C3183" s="184">
        <v>-0.60692439471730397</v>
      </c>
      <c r="D3183" s="184">
        <v>0.58551291752555501</v>
      </c>
      <c r="E3183" s="184">
        <v>3.0181147114633999</v>
      </c>
    </row>
    <row r="3184" spans="1:5" x14ac:dyDescent="0.25">
      <c r="A3184" s="184">
        <v>42865.891841302197</v>
      </c>
      <c r="B3184" s="184">
        <v>6.6714286426033498</v>
      </c>
      <c r="C3184" s="184">
        <v>-0.60644524628894403</v>
      </c>
      <c r="D3184" s="184">
        <v>0.58582507744699297</v>
      </c>
      <c r="E3184" s="184">
        <v>3.0188416952857402</v>
      </c>
    </row>
    <row r="3185" spans="1:5" x14ac:dyDescent="0.25">
      <c r="A3185" s="184">
        <v>42875.599168088796</v>
      </c>
      <c r="B3185" s="184">
        <v>1.3338775367036</v>
      </c>
      <c r="C3185" s="184">
        <v>-0.60564199710241995</v>
      </c>
      <c r="D3185" s="184">
        <v>0.58634807417533297</v>
      </c>
      <c r="E3185" s="184">
        <v>3.0200604181894302</v>
      </c>
    </row>
    <row r="3186" spans="1:5" x14ac:dyDescent="0.25">
      <c r="A3186" s="184">
        <v>42888.833448763799</v>
      </c>
      <c r="B3186" s="184">
        <v>1.31625799876562</v>
      </c>
      <c r="C3186" s="184">
        <v>-0.60455005662169203</v>
      </c>
      <c r="D3186" s="184">
        <v>0.58705841525960101</v>
      </c>
      <c r="E3186" s="184">
        <v>3.0217171554705402</v>
      </c>
    </row>
    <row r="3187" spans="1:5" x14ac:dyDescent="0.25">
      <c r="A3187" s="184">
        <v>42889.963048375299</v>
      </c>
      <c r="B3187" s="184">
        <v>-0.41238764591343402</v>
      </c>
      <c r="C3187" s="184">
        <v>-0.60445702552244696</v>
      </c>
      <c r="D3187" s="184">
        <v>0.58711890178759696</v>
      </c>
      <c r="E3187" s="184">
        <v>3.0218583061038702</v>
      </c>
    </row>
    <row r="3188" spans="1:5" x14ac:dyDescent="0.25">
      <c r="A3188" s="184">
        <v>42892.185641571501</v>
      </c>
      <c r="B3188" s="184">
        <v>0.89277409622626402</v>
      </c>
      <c r="C3188" s="184">
        <v>-0.604274057008092</v>
      </c>
      <c r="D3188" s="184">
        <v>0.58723784828436199</v>
      </c>
      <c r="E3188" s="184">
        <v>3.0221359135049601</v>
      </c>
    </row>
    <row r="3189" spans="1:5" x14ac:dyDescent="0.25">
      <c r="A3189" s="184">
        <v>42913.903523788002</v>
      </c>
      <c r="B3189" s="184">
        <v>1.3118170047273601</v>
      </c>
      <c r="C3189" s="184">
        <v>-0.60249176787943803</v>
      </c>
      <c r="D3189" s="184">
        <v>0.58839545589459996</v>
      </c>
      <c r="E3189" s="184">
        <v>3.0248400763208498</v>
      </c>
    </row>
    <row r="3190" spans="1:5" x14ac:dyDescent="0.25">
      <c r="A3190" s="184">
        <v>42916.986997646098</v>
      </c>
      <c r="B3190" s="184">
        <v>0.27200434803782397</v>
      </c>
      <c r="C3190" s="184">
        <v>-0.60223955112056404</v>
      </c>
      <c r="D3190" s="184">
        <v>0.58855911955538298</v>
      </c>
      <c r="E3190" s="184">
        <v>3.0252227500239699</v>
      </c>
    </row>
    <row r="3191" spans="1:5" x14ac:dyDescent="0.25">
      <c r="A3191" s="184">
        <v>42922.184096693003</v>
      </c>
      <c r="B3191" s="184">
        <v>6.2153531970921003E-3</v>
      </c>
      <c r="C3191" s="184">
        <v>-0.60181492133052406</v>
      </c>
      <c r="D3191" s="184">
        <v>0.58883457698675001</v>
      </c>
      <c r="E3191" s="184">
        <v>3.02586701591231</v>
      </c>
    </row>
    <row r="3192" spans="1:5" x14ac:dyDescent="0.25">
      <c r="A3192" s="184">
        <v>42923.614494628702</v>
      </c>
      <c r="B3192" s="184">
        <v>-0.50896795105564696</v>
      </c>
      <c r="C3192" s="184">
        <v>-0.60169815525912096</v>
      </c>
      <c r="D3192" s="184">
        <v>0.58891030444623405</v>
      </c>
      <c r="E3192" s="184">
        <v>3.02604417822754</v>
      </c>
    </row>
    <row r="3193" spans="1:5" x14ac:dyDescent="0.25">
      <c r="A3193" s="184">
        <v>42929.040499358904</v>
      </c>
      <c r="B3193" s="184">
        <v>1.3777127542127201</v>
      </c>
      <c r="C3193" s="184">
        <v>-0.60125563391159798</v>
      </c>
      <c r="D3193" s="184">
        <v>0.58919722404602803</v>
      </c>
      <c r="E3193" s="184">
        <v>3.02671558992723</v>
      </c>
    </row>
    <row r="3194" spans="1:5" x14ac:dyDescent="0.25">
      <c r="A3194" s="184">
        <v>42932.692171337701</v>
      </c>
      <c r="B3194" s="184">
        <v>-1.8017469813623201E-2</v>
      </c>
      <c r="C3194" s="184">
        <v>-0.60095818973863602</v>
      </c>
      <c r="D3194" s="184">
        <v>0.58939001430983695</v>
      </c>
      <c r="E3194" s="184">
        <v>3.0271668845344801</v>
      </c>
    </row>
    <row r="3195" spans="1:5" x14ac:dyDescent="0.25">
      <c r="A3195" s="184">
        <v>42942.190538713803</v>
      </c>
      <c r="B3195" s="184">
        <v>0.123786828965402</v>
      </c>
      <c r="C3195" s="184">
        <v>-0.600185914551708</v>
      </c>
      <c r="D3195" s="184">
        <v>0.58989032584220702</v>
      </c>
      <c r="E3195" s="184">
        <v>3.0283386124043101</v>
      </c>
    </row>
    <row r="3196" spans="1:5" x14ac:dyDescent="0.25">
      <c r="A3196" s="184">
        <v>42942.442582829601</v>
      </c>
      <c r="B3196" s="184">
        <v>0.60086267771692903</v>
      </c>
      <c r="C3196" s="184">
        <v>-0.60016544968142005</v>
      </c>
      <c r="D3196" s="184">
        <v>0.58990357905269497</v>
      </c>
      <c r="E3196" s="184">
        <v>3.02836966255233</v>
      </c>
    </row>
    <row r="3197" spans="1:5" x14ac:dyDescent="0.25">
      <c r="A3197" s="184">
        <v>42943.434107064902</v>
      </c>
      <c r="B3197" s="184">
        <v>-0.242990500962314</v>
      </c>
      <c r="C3197" s="184">
        <v>-0.60008495632995196</v>
      </c>
      <c r="D3197" s="184">
        <v>0.58995570479119197</v>
      </c>
      <c r="E3197" s="184">
        <v>3.0284917903959401</v>
      </c>
    </row>
    <row r="3198" spans="1:5" x14ac:dyDescent="0.25">
      <c r="A3198" s="184">
        <v>42946.061155059702</v>
      </c>
      <c r="B3198" s="184">
        <v>0.90285566505929904</v>
      </c>
      <c r="C3198" s="184">
        <v>-0.59987179727452999</v>
      </c>
      <c r="D3198" s="184">
        <v>0.59009372356659995</v>
      </c>
      <c r="E3198" s="184">
        <v>3.0288152041352001</v>
      </c>
    </row>
    <row r="3199" spans="1:5" x14ac:dyDescent="0.25">
      <c r="A3199" s="184">
        <v>42947.155840167099</v>
      </c>
      <c r="B3199" s="184">
        <v>1.0244808336153499</v>
      </c>
      <c r="C3199" s="184">
        <v>-0.59978302094179903</v>
      </c>
      <c r="D3199" s="184">
        <v>0.59015119766257396</v>
      </c>
      <c r="E3199" s="184">
        <v>3.02894989926072</v>
      </c>
    </row>
    <row r="3200" spans="1:5" x14ac:dyDescent="0.25">
      <c r="A3200" s="184">
        <v>42958.699648457499</v>
      </c>
      <c r="B3200" s="184">
        <v>-5.3456220183512003E-2</v>
      </c>
      <c r="C3200" s="184">
        <v>-0.59884852503819597</v>
      </c>
      <c r="D3200" s="184">
        <v>0.59075591332534205</v>
      </c>
      <c r="E3200" s="184">
        <v>3.0303677551144599</v>
      </c>
    </row>
    <row r="3201" spans="1:5" x14ac:dyDescent="0.25">
      <c r="A3201" s="184">
        <v>42964.0876540057</v>
      </c>
      <c r="B3201" s="184">
        <v>0.30187573000872098</v>
      </c>
      <c r="C3201" s="184">
        <v>-0.59841341287054295</v>
      </c>
      <c r="D3201" s="184">
        <v>0.59103730176025404</v>
      </c>
      <c r="E3201" s="184">
        <v>3.03102792529987</v>
      </c>
    </row>
    <row r="3202" spans="1:5" x14ac:dyDescent="0.25">
      <c r="A3202" s="184">
        <v>42969.307503561999</v>
      </c>
      <c r="B3202" s="184">
        <v>1.0329875009018299</v>
      </c>
      <c r="C3202" s="184">
        <v>-0.59799252887552401</v>
      </c>
      <c r="D3202" s="184">
        <v>0.59130938373090902</v>
      </c>
      <c r="E3202" s="184">
        <v>3.0316665079130001</v>
      </c>
    </row>
    <row r="3203" spans="1:5" x14ac:dyDescent="0.25">
      <c r="A3203" s="184">
        <v>42976.701272001403</v>
      </c>
      <c r="B3203" s="184">
        <v>0.75236322901395303</v>
      </c>
      <c r="C3203" s="184">
        <v>-0.59739745966999602</v>
      </c>
      <c r="D3203" s="184">
        <v>0.59169389241382797</v>
      </c>
      <c r="E3203" s="184">
        <v>3.03256937153518</v>
      </c>
    </row>
    <row r="3204" spans="1:5" x14ac:dyDescent="0.25">
      <c r="A3204" s="184">
        <v>42977.440307131597</v>
      </c>
      <c r="B3204" s="184">
        <v>1.0470129476453001</v>
      </c>
      <c r="C3204" s="184">
        <v>-0.59733805161532605</v>
      </c>
      <c r="D3204" s="184">
        <v>0.59173226810039303</v>
      </c>
      <c r="E3204" s="184">
        <v>3.0326595078939902</v>
      </c>
    </row>
    <row r="3205" spans="1:5" x14ac:dyDescent="0.25">
      <c r="A3205" s="184">
        <v>42980.0209041001</v>
      </c>
      <c r="B3205" s="184">
        <v>0.95662224184038802</v>
      </c>
      <c r="C3205" s="184">
        <v>-0.59713071000999896</v>
      </c>
      <c r="D3205" s="184">
        <v>0.59186618803416002</v>
      </c>
      <c r="E3205" s="184">
        <v>3.0329740951572401</v>
      </c>
    </row>
    <row r="3206" spans="1:5" x14ac:dyDescent="0.25">
      <c r="A3206" s="184">
        <v>42983.790332226999</v>
      </c>
      <c r="B3206" s="184">
        <v>0.97952103299372395</v>
      </c>
      <c r="C3206" s="184">
        <v>-0.59682813649995203</v>
      </c>
      <c r="D3206" s="184">
        <v>0.59206157258417402</v>
      </c>
      <c r="E3206" s="184">
        <v>3.0334331722069701</v>
      </c>
    </row>
    <row r="3207" spans="1:5" x14ac:dyDescent="0.25">
      <c r="A3207" s="184">
        <v>42987.243089771</v>
      </c>
      <c r="B3207" s="184">
        <v>1.42861910971731</v>
      </c>
      <c r="C3207" s="184">
        <v>-0.59655128184370598</v>
      </c>
      <c r="D3207" s="184">
        <v>0.59224030290228702</v>
      </c>
      <c r="E3207" s="184">
        <v>3.0338532275474801</v>
      </c>
    </row>
    <row r="3208" spans="1:5" x14ac:dyDescent="0.25">
      <c r="A3208" s="184">
        <v>42990.246502374102</v>
      </c>
      <c r="B3208" s="184">
        <v>-0.495572542042784</v>
      </c>
      <c r="C3208" s="184">
        <v>-0.59631069125897496</v>
      </c>
      <c r="D3208" s="184">
        <v>0.59239558602990205</v>
      </c>
      <c r="E3208" s="184">
        <v>3.0342182615381099</v>
      </c>
    </row>
    <row r="3209" spans="1:5" x14ac:dyDescent="0.25">
      <c r="A3209" s="184">
        <v>42990.948713519603</v>
      </c>
      <c r="B3209" s="184">
        <v>0.66882487825562398</v>
      </c>
      <c r="C3209" s="184">
        <v>-0.59625447160770695</v>
      </c>
      <c r="D3209" s="184">
        <v>0.59243186676097404</v>
      </c>
      <c r="E3209" s="184">
        <v>3.0343035603193398</v>
      </c>
    </row>
    <row r="3210" spans="1:5" x14ac:dyDescent="0.25">
      <c r="A3210" s="184">
        <v>42996.2709163291</v>
      </c>
      <c r="B3210" s="184">
        <v>0.42056687379063101</v>
      </c>
      <c r="C3210" s="184">
        <v>-0.59582876080115699</v>
      </c>
      <c r="D3210" s="184">
        <v>0.59270653525483896</v>
      </c>
      <c r="E3210" s="184">
        <v>3.03494946637066</v>
      </c>
    </row>
    <row r="3211" spans="1:5" x14ac:dyDescent="0.25">
      <c r="A3211" s="184">
        <v>42996.907552821198</v>
      </c>
      <c r="B3211" s="184">
        <v>-7.5543469841044E-2</v>
      </c>
      <c r="C3211" s="184">
        <v>-0.59577788392022801</v>
      </c>
      <c r="D3211" s="184">
        <v>0.59273935400387601</v>
      </c>
      <c r="E3211" s="184">
        <v>3.0350266588796502</v>
      </c>
    </row>
    <row r="3212" spans="1:5" x14ac:dyDescent="0.25">
      <c r="A3212" s="184">
        <v>42998.930141363198</v>
      </c>
      <c r="B3212" s="184">
        <v>0.29659717813486097</v>
      </c>
      <c r="C3212" s="184">
        <v>-0.59561631425496997</v>
      </c>
      <c r="D3212" s="184">
        <v>0.59284356657428094</v>
      </c>
      <c r="E3212" s="184">
        <v>3.03527179906142</v>
      </c>
    </row>
    <row r="3213" spans="1:5" x14ac:dyDescent="0.25">
      <c r="A3213" s="184">
        <v>43003.487191494001</v>
      </c>
      <c r="B3213" s="184">
        <v>0.132752947369319</v>
      </c>
      <c r="C3213" s="184">
        <v>-0.59525265273968797</v>
      </c>
      <c r="D3213" s="184">
        <v>0.59307807350114405</v>
      </c>
      <c r="E3213" s="184">
        <v>3.0358235613604698</v>
      </c>
    </row>
    <row r="3214" spans="1:5" x14ac:dyDescent="0.25">
      <c r="A3214" s="184">
        <v>43013.707140802697</v>
      </c>
      <c r="B3214" s="184">
        <v>-0.54544539600269004</v>
      </c>
      <c r="C3214" s="184">
        <v>-0.59443894506144501</v>
      </c>
      <c r="D3214" s="184">
        <v>0.59360251677367304</v>
      </c>
      <c r="E3214" s="184">
        <v>3.03705815232057</v>
      </c>
    </row>
    <row r="3215" spans="1:5" x14ac:dyDescent="0.25">
      <c r="A3215" s="184">
        <v>43021.695531035301</v>
      </c>
      <c r="B3215" s="184">
        <v>-0.11470036278736</v>
      </c>
      <c r="C3215" s="184">
        <v>-0.59380472550260599</v>
      </c>
      <c r="D3215" s="184">
        <v>0.59401101441129001</v>
      </c>
      <c r="E3215" s="184">
        <v>3.03802041647881</v>
      </c>
    </row>
    <row r="3216" spans="1:5" x14ac:dyDescent="0.25">
      <c r="A3216" s="184">
        <v>43026.2647808365</v>
      </c>
      <c r="B3216" s="184">
        <v>1.5563581733070799</v>
      </c>
      <c r="C3216" s="184">
        <v>-0.59344268220227903</v>
      </c>
      <c r="D3216" s="184">
        <v>0.59424410137454897</v>
      </c>
      <c r="E3216" s="184">
        <v>3.0385697235551601</v>
      </c>
    </row>
    <row r="3217" spans="1:5" x14ac:dyDescent="0.25">
      <c r="A3217" s="184">
        <v>43032.754481053402</v>
      </c>
      <c r="B3217" s="184">
        <v>0.66633698082959103</v>
      </c>
      <c r="C3217" s="184">
        <v>-0.59292938204429302</v>
      </c>
      <c r="D3217" s="184">
        <v>0.59457444050615904</v>
      </c>
      <c r="E3217" s="184">
        <v>3.0393485237948701</v>
      </c>
    </row>
    <row r="3218" spans="1:5" x14ac:dyDescent="0.25">
      <c r="A3218" s="184">
        <v>43036.040408963498</v>
      </c>
      <c r="B3218" s="184">
        <v>-0.11136266827564301</v>
      </c>
      <c r="C3218" s="184">
        <v>-0.592669892354587</v>
      </c>
      <c r="D3218" s="184">
        <v>0.59474138028092305</v>
      </c>
      <c r="E3218" s="184">
        <v>3.0397422322895902</v>
      </c>
    </row>
    <row r="3219" spans="1:5" x14ac:dyDescent="0.25">
      <c r="A3219" s="184">
        <v>43037.990548298098</v>
      </c>
      <c r="B3219" s="184">
        <v>-0.11408903133956</v>
      </c>
      <c r="C3219" s="184">
        <v>-0.59251602063045705</v>
      </c>
      <c r="D3219" s="184">
        <v>0.594840353787078</v>
      </c>
      <c r="E3219" s="184">
        <v>3.03997569283655</v>
      </c>
    </row>
    <row r="3220" spans="1:5" x14ac:dyDescent="0.25">
      <c r="A3220" s="184">
        <v>43046.462283488399</v>
      </c>
      <c r="B3220" s="184">
        <v>0.75522564707981898</v>
      </c>
      <c r="C3220" s="184">
        <v>-0.59184871259043303</v>
      </c>
      <c r="D3220" s="184">
        <v>0.59526942419317097</v>
      </c>
      <c r="E3220" s="184">
        <v>3.0409881602076201</v>
      </c>
    </row>
    <row r="3221" spans="1:5" x14ac:dyDescent="0.25">
      <c r="A3221" s="184">
        <v>43059.262946433402</v>
      </c>
      <c r="B3221" s="184">
        <v>2.9670350538452199</v>
      </c>
      <c r="C3221" s="184">
        <v>-0.59084395834971004</v>
      </c>
      <c r="D3221" s="184">
        <v>0.59591499071317899</v>
      </c>
      <c r="E3221" s="184">
        <v>3.0425126149176802</v>
      </c>
    </row>
    <row r="3222" spans="1:5" x14ac:dyDescent="0.25">
      <c r="A3222" s="184">
        <v>43072.857485099601</v>
      </c>
      <c r="B3222" s="184">
        <v>4.1476542087404598</v>
      </c>
      <c r="C3222" s="184">
        <v>-0.58978161688656605</v>
      </c>
      <c r="D3222" s="184">
        <v>0.59659693567041105</v>
      </c>
      <c r="E3222" s="184">
        <v>3.0441244433445198</v>
      </c>
    </row>
    <row r="3223" spans="1:5" x14ac:dyDescent="0.25">
      <c r="A3223" s="184">
        <v>43079.431452724297</v>
      </c>
      <c r="B3223" s="184">
        <v>0.77408268142353798</v>
      </c>
      <c r="C3223" s="184">
        <v>-0.58926966445907203</v>
      </c>
      <c r="D3223" s="184">
        <v>0.59692534378620699</v>
      </c>
      <c r="E3223" s="184">
        <v>3.04490119875175</v>
      </c>
    </row>
    <row r="3224" spans="1:5" x14ac:dyDescent="0.25">
      <c r="A3224" s="184">
        <v>43085.791331998902</v>
      </c>
      <c r="B3224" s="184">
        <v>0.239856782028736</v>
      </c>
      <c r="C3224" s="184">
        <v>-0.58877549256652695</v>
      </c>
      <c r="D3224" s="184">
        <v>0.59724220591569499</v>
      </c>
      <c r="E3224" s="184">
        <v>3.0456509767956099</v>
      </c>
    </row>
    <row r="3225" spans="1:5" x14ac:dyDescent="0.25">
      <c r="A3225" s="184">
        <v>43092.936702974301</v>
      </c>
      <c r="B3225" s="184">
        <v>3.9497118004816499E-2</v>
      </c>
      <c r="C3225" s="184">
        <v>-0.58822159681180397</v>
      </c>
      <c r="D3225" s="184">
        <v>0.59759719958153701</v>
      </c>
      <c r="E3225" s="184">
        <v>3.0464913703545</v>
      </c>
    </row>
    <row r="3226" spans="1:5" x14ac:dyDescent="0.25">
      <c r="A3226" s="184">
        <v>43096.765633604198</v>
      </c>
      <c r="B3226" s="184">
        <v>0.24673572350081099</v>
      </c>
      <c r="C3226" s="184">
        <v>-0.58792535941424695</v>
      </c>
      <c r="D3226" s="184">
        <v>0.59778698839486499</v>
      </c>
      <c r="E3226" s="184">
        <v>3.04694083399218</v>
      </c>
    </row>
    <row r="3227" spans="1:5" x14ac:dyDescent="0.25">
      <c r="A3227" s="184">
        <v>43100.317910936901</v>
      </c>
      <c r="B3227" s="184">
        <v>0.52427948047851902</v>
      </c>
      <c r="C3227" s="184">
        <v>-0.58765088636408702</v>
      </c>
      <c r="D3227" s="184">
        <v>0.59796278961498595</v>
      </c>
      <c r="E3227" s="184">
        <v>3.04735727586139</v>
      </c>
    </row>
    <row r="3228" spans="1:5" x14ac:dyDescent="0.25">
      <c r="A3228" s="184">
        <v>43103.0136298859</v>
      </c>
      <c r="B3228" s="184">
        <v>1.48660650284882</v>
      </c>
      <c r="C3228" s="184">
        <v>-0.58744282905940703</v>
      </c>
      <c r="D3228" s="184">
        <v>0.598096023109986</v>
      </c>
      <c r="E3228" s="184">
        <v>3.0476729490133101</v>
      </c>
    </row>
    <row r="3229" spans="1:5" x14ac:dyDescent="0.25">
      <c r="A3229" s="184">
        <v>43104.050447651003</v>
      </c>
      <c r="B3229" s="184">
        <v>-9.8796438976657699E-2</v>
      </c>
      <c r="C3229" s="184">
        <v>-0.58736286030738605</v>
      </c>
      <c r="D3229" s="184">
        <v>0.59814722618500105</v>
      </c>
      <c r="E3229" s="184">
        <v>3.0477942809129299</v>
      </c>
    </row>
    <row r="3230" spans="1:5" x14ac:dyDescent="0.25">
      <c r="A3230" s="184">
        <v>43110.241259634502</v>
      </c>
      <c r="B3230" s="184">
        <v>2.4128221202861302</v>
      </c>
      <c r="C3230" s="184">
        <v>-0.58688598983000395</v>
      </c>
      <c r="D3230" s="184">
        <v>0.59845248655158501</v>
      </c>
      <c r="E3230" s="184">
        <v>3.0485178085337901</v>
      </c>
    </row>
    <row r="3231" spans="1:5" x14ac:dyDescent="0.25">
      <c r="A3231" s="184">
        <v>43110.786047248097</v>
      </c>
      <c r="B3231" s="184">
        <v>-0.21645223548121501</v>
      </c>
      <c r="C3231" s="184">
        <v>-0.58684407658533599</v>
      </c>
      <c r="D3231" s="184">
        <v>0.59847931050534697</v>
      </c>
      <c r="E3231" s="184">
        <v>3.0485814010429402</v>
      </c>
    </row>
    <row r="3232" spans="1:5" x14ac:dyDescent="0.25">
      <c r="A3232" s="184">
        <v>43112.164562135498</v>
      </c>
      <c r="B3232" s="184">
        <v>1.70662897399584</v>
      </c>
      <c r="C3232" s="184">
        <v>-0.58673805752094699</v>
      </c>
      <c r="D3232" s="184">
        <v>0.59854715699929895</v>
      </c>
      <c r="E3232" s="184">
        <v>3.0487422575544301</v>
      </c>
    </row>
    <row r="3233" spans="1:5" x14ac:dyDescent="0.25">
      <c r="A3233" s="184">
        <v>43113.997421574502</v>
      </c>
      <c r="B3233" s="184">
        <v>-0.41030854102914699</v>
      </c>
      <c r="C3233" s="184">
        <v>-0.58659717790633403</v>
      </c>
      <c r="D3233" s="184">
        <v>0.59863730264713</v>
      </c>
      <c r="E3233" s="184">
        <v>3.0489560059352199</v>
      </c>
    </row>
    <row r="3234" spans="1:5" x14ac:dyDescent="0.25">
      <c r="A3234" s="184">
        <v>43124.689878934798</v>
      </c>
      <c r="B3234" s="184">
        <v>1.7121955028337701</v>
      </c>
      <c r="C3234" s="184">
        <v>-0.58577720157249502</v>
      </c>
      <c r="D3234" s="184">
        <v>0.599161766805413</v>
      </c>
      <c r="E3234" s="184">
        <v>3.05020010795897</v>
      </c>
    </row>
    <row r="3235" spans="1:5" x14ac:dyDescent="0.25">
      <c r="A3235" s="184">
        <v>43126.300022894102</v>
      </c>
      <c r="B3235" s="184">
        <v>1.0319073420822</v>
      </c>
      <c r="C3235" s="184">
        <v>-0.58565400354712704</v>
      </c>
      <c r="D3235" s="184">
        <v>0.59924053295222002</v>
      </c>
      <c r="E3235" s="184">
        <v>3.0503870291009099</v>
      </c>
    </row>
    <row r="3236" spans="1:5" x14ac:dyDescent="0.25">
      <c r="A3236" s="184">
        <v>43152.787176522703</v>
      </c>
      <c r="B3236" s="184">
        <v>-4.31297398028496E-2</v>
      </c>
      <c r="C3236" s="184">
        <v>-0.58363802789572194</v>
      </c>
      <c r="D3236" s="184">
        <v>0.60052823936111199</v>
      </c>
      <c r="E3236" s="184">
        <v>3.0534457507788999</v>
      </c>
    </row>
    <row r="3237" spans="1:5" x14ac:dyDescent="0.25">
      <c r="A3237" s="184">
        <v>43155.752971669797</v>
      </c>
      <c r="B3237" s="184">
        <v>-1.28753674905502E-2</v>
      </c>
      <c r="C3237" s="184">
        <v>-0.58341356118689902</v>
      </c>
      <c r="D3237" s="184">
        <v>0.60067147814874</v>
      </c>
      <c r="E3237" s="184">
        <v>3.0537863209578102</v>
      </c>
    </row>
    <row r="3238" spans="1:5" x14ac:dyDescent="0.25">
      <c r="A3238" s="184">
        <v>43174.0302768736</v>
      </c>
      <c r="B3238" s="184">
        <v>0.14387959441668999</v>
      </c>
      <c r="C3238" s="184">
        <v>-0.58203595393579699</v>
      </c>
      <c r="D3238" s="184">
        <v>0.60154995934838495</v>
      </c>
      <c r="E3238" s="184">
        <v>3.0558764836836199</v>
      </c>
    </row>
    <row r="3239" spans="1:5" x14ac:dyDescent="0.25">
      <c r="A3239" s="184">
        <v>43193.997392204699</v>
      </c>
      <c r="B3239" s="184">
        <v>-0.49113493725452501</v>
      </c>
      <c r="C3239" s="184">
        <v>-0.58054237887743798</v>
      </c>
      <c r="D3239" s="184">
        <v>0.60250120879769298</v>
      </c>
      <c r="E3239" s="184">
        <v>3.0581425975652698</v>
      </c>
    </row>
    <row r="3240" spans="1:5" x14ac:dyDescent="0.25">
      <c r="A3240" s="184">
        <v>43194.700575677503</v>
      </c>
      <c r="B3240" s="184">
        <v>2.4087667230749199</v>
      </c>
      <c r="C3240" s="184">
        <v>-0.58048999934614098</v>
      </c>
      <c r="D3240" s="184">
        <v>0.60253454674168805</v>
      </c>
      <c r="E3240" s="184">
        <v>3.0582220699575799</v>
      </c>
    </row>
    <row r="3241" spans="1:5" x14ac:dyDescent="0.25">
      <c r="A3241" s="184">
        <v>43200.500599311403</v>
      </c>
      <c r="B3241" s="184">
        <v>0.91673286190216297</v>
      </c>
      <c r="C3241" s="184">
        <v>-0.58005853609329505</v>
      </c>
      <c r="D3241" s="184">
        <v>0.60280910234301299</v>
      </c>
      <c r="E3241" s="184">
        <v>3.0588767038584499</v>
      </c>
    </row>
    <row r="3242" spans="1:5" x14ac:dyDescent="0.25">
      <c r="A3242" s="184">
        <v>43215.999423380897</v>
      </c>
      <c r="B3242" s="184">
        <v>-8.4711088192967999E-4</v>
      </c>
      <c r="C3242" s="184">
        <v>-0.57891065361882499</v>
      </c>
      <c r="D3242" s="184">
        <v>0.60353904385924895</v>
      </c>
      <c r="E3242" s="184">
        <v>3.0606183186472999</v>
      </c>
    </row>
    <row r="3243" spans="1:5" x14ac:dyDescent="0.25">
      <c r="A3243" s="184">
        <v>43218.963018521201</v>
      </c>
      <c r="B3243" s="184">
        <v>0.70836757049852495</v>
      </c>
      <c r="C3243" s="184">
        <v>-0.57869200991029102</v>
      </c>
      <c r="D3243" s="184">
        <v>0.60367799810372902</v>
      </c>
      <c r="E3243" s="184">
        <v>3.06095005392921</v>
      </c>
    </row>
    <row r="3244" spans="1:5" x14ac:dyDescent="0.25">
      <c r="A3244" s="184">
        <v>43223.176198759</v>
      </c>
      <c r="B3244" s="184">
        <v>8.7703421900187095E-2</v>
      </c>
      <c r="C3244" s="184">
        <v>-0.57838164812798698</v>
      </c>
      <c r="D3244" s="184">
        <v>0.60387519683720203</v>
      </c>
      <c r="E3244" s="184">
        <v>3.0614209476678802</v>
      </c>
    </row>
    <row r="3245" spans="1:5" x14ac:dyDescent="0.25">
      <c r="A3245" s="184">
        <v>43223.9320741388</v>
      </c>
      <c r="B3245" s="184">
        <v>0.32587162153599097</v>
      </c>
      <c r="C3245" s="184">
        <v>-0.57832602572879499</v>
      </c>
      <c r="D3245" s="184">
        <v>0.60391053281887597</v>
      </c>
      <c r="E3245" s="184">
        <v>3.0615053402735501</v>
      </c>
    </row>
    <row r="3246" spans="1:5" x14ac:dyDescent="0.25">
      <c r="A3246" s="184">
        <v>43224.468572536098</v>
      </c>
      <c r="B3246" s="184">
        <v>0.57231585702597298</v>
      </c>
      <c r="C3246" s="184">
        <v>-0.57828655743448898</v>
      </c>
      <c r="D3246" s="184">
        <v>0.60393560534094604</v>
      </c>
      <c r="E3246" s="184">
        <v>3.0615652232028401</v>
      </c>
    </row>
    <row r="3247" spans="1:5" x14ac:dyDescent="0.25">
      <c r="A3247" s="184">
        <v>43254.577099642702</v>
      </c>
      <c r="B3247" s="184">
        <v>0.22975709193235899</v>
      </c>
      <c r="C3247" s="184">
        <v>-0.57608619123704397</v>
      </c>
      <c r="D3247" s="184">
        <v>0.60533205819887503</v>
      </c>
      <c r="E3247" s="184">
        <v>3.0649037098472398</v>
      </c>
    </row>
    <row r="3248" spans="1:5" x14ac:dyDescent="0.25">
      <c r="A3248" s="184">
        <v>43270.572687774402</v>
      </c>
      <c r="B3248" s="184">
        <v>-0.44615882317098898</v>
      </c>
      <c r="C3248" s="184">
        <v>-0.57492906869350102</v>
      </c>
      <c r="D3248" s="184">
        <v>0.60606536237186903</v>
      </c>
      <c r="E3248" s="184">
        <v>3.06665934405124</v>
      </c>
    </row>
    <row r="3249" spans="1:5" x14ac:dyDescent="0.25">
      <c r="A3249" s="184">
        <v>43270.891094355298</v>
      </c>
      <c r="B3249" s="184">
        <v>0.14383136134642099</v>
      </c>
      <c r="C3249" s="184">
        <v>-0.57490611984745299</v>
      </c>
      <c r="D3249" s="184">
        <v>0.60607989839739795</v>
      </c>
      <c r="E3249" s="184">
        <v>3.0666941629900699</v>
      </c>
    </row>
    <row r="3250" spans="1:5" x14ac:dyDescent="0.25">
      <c r="A3250" s="184">
        <v>43286.803006001697</v>
      </c>
      <c r="B3250" s="184">
        <v>0.67889245615322702</v>
      </c>
      <c r="C3250" s="184">
        <v>-0.57376353856839302</v>
      </c>
      <c r="D3250" s="184">
        <v>0.60680325895558496</v>
      </c>
      <c r="E3250" s="184">
        <v>3.0684277345858901</v>
      </c>
    </row>
    <row r="3251" spans="1:5" x14ac:dyDescent="0.25">
      <c r="A3251" s="184">
        <v>43292.144559456799</v>
      </c>
      <c r="B3251" s="184">
        <v>0.35600814182950402</v>
      </c>
      <c r="C3251" s="184">
        <v>-0.57338186205856301</v>
      </c>
      <c r="D3251" s="184">
        <v>0.60704473791073299</v>
      </c>
      <c r="E3251" s="184">
        <v>3.0690068299801099</v>
      </c>
    </row>
    <row r="3252" spans="1:5" x14ac:dyDescent="0.25">
      <c r="A3252" s="184">
        <v>43293.267163900498</v>
      </c>
      <c r="B3252" s="184">
        <v>3.98047724049577</v>
      </c>
      <c r="C3252" s="184">
        <v>-0.57330176840295</v>
      </c>
      <c r="D3252" s="184">
        <v>0.607095401506073</v>
      </c>
      <c r="E3252" s="184">
        <v>3.0691283513886298</v>
      </c>
    </row>
    <row r="3253" spans="1:5" x14ac:dyDescent="0.25">
      <c r="A3253" s="184">
        <v>43302.3150598016</v>
      </c>
      <c r="B3253" s="184">
        <v>-6.0390758992412398E-2</v>
      </c>
      <c r="C3253" s="184">
        <v>-0.57265777837879295</v>
      </c>
      <c r="D3253" s="184">
        <v>0.60750263385087599</v>
      </c>
      <c r="E3253" s="184">
        <v>3.0701054397011398</v>
      </c>
    </row>
    <row r="3254" spans="1:5" x14ac:dyDescent="0.25">
      <c r="A3254" s="184">
        <v>43304.417818151996</v>
      </c>
      <c r="B3254" s="184">
        <v>0.47107145270079598</v>
      </c>
      <c r="C3254" s="184">
        <v>-0.57250850795619301</v>
      </c>
      <c r="D3254" s="184">
        <v>0.60759699413858403</v>
      </c>
      <c r="E3254" s="184">
        <v>3.0703319189630198</v>
      </c>
    </row>
    <row r="3255" spans="1:5" x14ac:dyDescent="0.25">
      <c r="A3255" s="184">
        <v>43305.145169511299</v>
      </c>
      <c r="B3255" s="184">
        <v>1.0340936557223299</v>
      </c>
      <c r="C3255" s="184">
        <v>-0.57245690958791595</v>
      </c>
      <c r="D3255" s="184">
        <v>0.60762960889089201</v>
      </c>
      <c r="E3255" s="184">
        <v>3.0704102061424701</v>
      </c>
    </row>
    <row r="3256" spans="1:5" x14ac:dyDescent="0.25">
      <c r="A3256" s="184">
        <v>43321.639870913699</v>
      </c>
      <c r="B3256" s="184">
        <v>0.48639954107321198</v>
      </c>
      <c r="C3256" s="184">
        <v>-0.57129160235218301</v>
      </c>
      <c r="D3256" s="184">
        <v>0.60836580272692098</v>
      </c>
      <c r="E3256" s="184">
        <v>3.07217825850014</v>
      </c>
    </row>
    <row r="3257" spans="1:5" x14ac:dyDescent="0.25">
      <c r="A3257" s="184">
        <v>43322.952579980403</v>
      </c>
      <c r="B3257" s="184">
        <v>0.41924052795524802</v>
      </c>
      <c r="C3257" s="184">
        <v>-0.571199262429545</v>
      </c>
      <c r="D3257" s="184">
        <v>0.60842410792464796</v>
      </c>
      <c r="E3257" s="184">
        <v>3.0723183604517201</v>
      </c>
    </row>
    <row r="3258" spans="1:5" x14ac:dyDescent="0.25">
      <c r="A3258" s="184">
        <v>43324.309904457703</v>
      </c>
      <c r="B3258" s="184">
        <v>0.75909433571678397</v>
      </c>
      <c r="C3258" s="184">
        <v>-0.57110384641661505</v>
      </c>
      <c r="D3258" s="184">
        <v>0.60848435058030304</v>
      </c>
      <c r="E3258" s="184">
        <v>3.07246312957479</v>
      </c>
    </row>
    <row r="3259" spans="1:5" x14ac:dyDescent="0.25">
      <c r="A3259" s="184">
        <v>43335.175000339099</v>
      </c>
      <c r="B3259" s="184">
        <v>-8.5080906039058907E-2</v>
      </c>
      <c r="C3259" s="184">
        <v>-0.57034235309641801</v>
      </c>
      <c r="D3259" s="184">
        <v>0.60896495700421505</v>
      </c>
      <c r="E3259" s="184">
        <v>3.0736184987502599</v>
      </c>
    </row>
    <row r="3260" spans="1:5" x14ac:dyDescent="0.25">
      <c r="A3260" s="184">
        <v>43337.943541425397</v>
      </c>
      <c r="B3260" s="184">
        <v>-0.36880653623618798</v>
      </c>
      <c r="C3260" s="184">
        <v>-0.57014897081765303</v>
      </c>
      <c r="D3260" s="184">
        <v>0.60908695776770005</v>
      </c>
      <c r="E3260" s="184">
        <v>3.0739119063456299</v>
      </c>
    </row>
    <row r="3261" spans="1:5" x14ac:dyDescent="0.25">
      <c r="A3261" s="184">
        <v>43362.990375649097</v>
      </c>
      <c r="B3261" s="184">
        <v>-6.2210158374964603E-2</v>
      </c>
      <c r="C3261" s="184">
        <v>-0.56841166528345499</v>
      </c>
      <c r="D3261" s="184">
        <v>0.61018208112538297</v>
      </c>
      <c r="E3261" s="184">
        <v>3.0765478181906198</v>
      </c>
    </row>
    <row r="3262" spans="1:5" x14ac:dyDescent="0.25">
      <c r="A3262" s="184">
        <v>43381.083037123499</v>
      </c>
      <c r="B3262" s="184">
        <v>0.26841835937898501</v>
      </c>
      <c r="C3262" s="184">
        <v>-0.56717058156318401</v>
      </c>
      <c r="D3262" s="184">
        <v>0.61096340999246701</v>
      </c>
      <c r="E3262" s="184">
        <v>3.0784308417661999</v>
      </c>
    </row>
    <row r="3263" spans="1:5" x14ac:dyDescent="0.25">
      <c r="A3263" s="184">
        <v>43398.447136747098</v>
      </c>
      <c r="B3263" s="184">
        <v>3.0863143437847</v>
      </c>
      <c r="C3263" s="184">
        <v>-0.56599060015166303</v>
      </c>
      <c r="D3263" s="184">
        <v>0.61170550134930701</v>
      </c>
      <c r="E3263" s="184">
        <v>3.0802211583905801</v>
      </c>
    </row>
    <row r="3264" spans="1:5" x14ac:dyDescent="0.25">
      <c r="A3264" s="184">
        <v>43401.441461587397</v>
      </c>
      <c r="B3264" s="184">
        <v>-0.57877155941056102</v>
      </c>
      <c r="C3264" s="184">
        <v>-0.56578823363780895</v>
      </c>
      <c r="D3264" s="184">
        <v>0.61183269441827004</v>
      </c>
      <c r="E3264" s="184">
        <v>3.08052819723919</v>
      </c>
    </row>
    <row r="3265" spans="1:5" x14ac:dyDescent="0.25">
      <c r="A3265" s="184">
        <v>43402.899940249597</v>
      </c>
      <c r="B3265" s="184">
        <v>0.96863925197381295</v>
      </c>
      <c r="C3265" s="184">
        <v>-0.56568978410809501</v>
      </c>
      <c r="D3265" s="184">
        <v>0.61189456474513404</v>
      </c>
      <c r="E3265" s="184">
        <v>3.0806775689394401</v>
      </c>
    </row>
    <row r="3266" spans="1:5" x14ac:dyDescent="0.25">
      <c r="A3266" s="184">
        <v>43405.016560860997</v>
      </c>
      <c r="B3266" s="184">
        <v>1.02339304755769</v>
      </c>
      <c r="C3266" s="184">
        <v>-0.56554704831243496</v>
      </c>
      <c r="D3266" s="184">
        <v>0.61198425737039097</v>
      </c>
      <c r="E3266" s="184">
        <v>3.08089413359493</v>
      </c>
    </row>
    <row r="3267" spans="1:5" x14ac:dyDescent="0.25">
      <c r="A3267" s="184">
        <v>43410.212973232097</v>
      </c>
      <c r="B3267" s="184">
        <v>0.909334568817186</v>
      </c>
      <c r="C3267" s="184">
        <v>-0.56519732593493299</v>
      </c>
      <c r="D3267" s="184">
        <v>0.61220397024532103</v>
      </c>
      <c r="E3267" s="184">
        <v>3.0814247468573401</v>
      </c>
    </row>
    <row r="3268" spans="1:5" x14ac:dyDescent="0.25">
      <c r="A3268" s="184">
        <v>43415.095395207703</v>
      </c>
      <c r="B3268" s="184">
        <v>-0.163300319881998</v>
      </c>
      <c r="C3268" s="184">
        <v>-0.56486964657022098</v>
      </c>
      <c r="D3268" s="184">
        <v>0.612409774779201</v>
      </c>
      <c r="E3268" s="184">
        <v>3.0819219155486302</v>
      </c>
    </row>
    <row r="3269" spans="1:5" x14ac:dyDescent="0.25">
      <c r="A3269" s="184">
        <v>43417.327868362903</v>
      </c>
      <c r="B3269" s="184">
        <v>-0.61081643331000202</v>
      </c>
      <c r="C3269" s="184">
        <v>-0.56472011126204102</v>
      </c>
      <c r="D3269" s="184">
        <v>0.61250367370824499</v>
      </c>
      <c r="E3269" s="184">
        <v>3.0821487967058698</v>
      </c>
    </row>
    <row r="3270" spans="1:5" x14ac:dyDescent="0.25">
      <c r="A3270" s="184">
        <v>43417.328134783398</v>
      </c>
      <c r="B3270" s="184">
        <v>-7.6982486823207005E-2</v>
      </c>
      <c r="C3270" s="184">
        <v>-0.56472009342776597</v>
      </c>
      <c r="D3270" s="184">
        <v>0.61250368490634799</v>
      </c>
      <c r="E3270" s="184">
        <v>3.0821488237647698</v>
      </c>
    </row>
    <row r="3271" spans="1:5" x14ac:dyDescent="0.25">
      <c r="A3271" s="184">
        <v>43421.440234121401</v>
      </c>
      <c r="B3271" s="184">
        <v>1.0554981802351999</v>
      </c>
      <c r="C3271" s="184">
        <v>-0.564445143448845</v>
      </c>
      <c r="D3271" s="184">
        <v>0.61267630503206105</v>
      </c>
      <c r="E3271" s="184">
        <v>3.0825659892500301</v>
      </c>
    </row>
    <row r="3272" spans="1:5" x14ac:dyDescent="0.25">
      <c r="A3272" s="184">
        <v>43433.202879551798</v>
      </c>
      <c r="B3272" s="184">
        <v>0.77896475045384805</v>
      </c>
      <c r="C3272" s="184">
        <v>-0.56366214730170905</v>
      </c>
      <c r="D3272" s="184">
        <v>0.61316766529759603</v>
      </c>
      <c r="E3272" s="184">
        <v>3.0837539834043</v>
      </c>
    </row>
    <row r="3273" spans="1:5" x14ac:dyDescent="0.25">
      <c r="A3273" s="184">
        <v>43439.922924460101</v>
      </c>
      <c r="B3273" s="184">
        <v>1.2780815683290201</v>
      </c>
      <c r="C3273" s="184">
        <v>-0.56321715908660996</v>
      </c>
      <c r="D3273" s="184">
        <v>0.61344676522923802</v>
      </c>
      <c r="E3273" s="184">
        <v>3.0844291379375601</v>
      </c>
    </row>
    <row r="3274" spans="1:5" x14ac:dyDescent="0.25">
      <c r="A3274" s="184">
        <v>43459.625522593196</v>
      </c>
      <c r="B3274" s="184">
        <v>2.4588083597197099</v>
      </c>
      <c r="C3274" s="184">
        <v>-0.56192240280202299</v>
      </c>
      <c r="D3274" s="184">
        <v>0.614258238510761</v>
      </c>
      <c r="E3274" s="184">
        <v>3.0863935957486501</v>
      </c>
    </row>
    <row r="3275" spans="1:5" x14ac:dyDescent="0.25">
      <c r="A3275" s="184">
        <v>43461.842915140398</v>
      </c>
      <c r="B3275" s="184">
        <v>-0.56958632973100998</v>
      </c>
      <c r="C3275" s="184">
        <v>-0.561777619278228</v>
      </c>
      <c r="D3275" s="184">
        <v>0.61434892364939397</v>
      </c>
      <c r="E3275" s="184">
        <v>3.0866132673019999</v>
      </c>
    </row>
    <row r="3276" spans="1:5" x14ac:dyDescent="0.25">
      <c r="A3276" s="184">
        <v>43464.185328075</v>
      </c>
      <c r="B3276" s="184">
        <v>1.2803883213545599</v>
      </c>
      <c r="C3276" s="184">
        <v>-0.56162487883016499</v>
      </c>
      <c r="D3276" s="184">
        <v>0.61444458034097005</v>
      </c>
      <c r="E3276" s="184">
        <v>3.08684501143009</v>
      </c>
    </row>
    <row r="3277" spans="1:5" x14ac:dyDescent="0.25">
      <c r="A3277" s="184">
        <v>43466.964646293498</v>
      </c>
      <c r="B3277" s="184">
        <v>1.38056783847327</v>
      </c>
      <c r="C3277" s="184">
        <v>-0.56144392470340998</v>
      </c>
      <c r="D3277" s="184">
        <v>0.614557890100768</v>
      </c>
      <c r="E3277" s="184">
        <v>3.0871195625189598</v>
      </c>
    </row>
    <row r="3278" spans="1:5" x14ac:dyDescent="0.25">
      <c r="A3278" s="184">
        <v>43478.604396513998</v>
      </c>
      <c r="B3278" s="184">
        <v>0.69624567801718196</v>
      </c>
      <c r="C3278" s="184">
        <v>-0.56068935203242598</v>
      </c>
      <c r="D3278" s="184">
        <v>0.61503019740569498</v>
      </c>
      <c r="E3278" s="184">
        <v>3.0882644313990801</v>
      </c>
    </row>
    <row r="3279" spans="1:5" x14ac:dyDescent="0.25">
      <c r="A3279" s="184">
        <v>43479.039675360596</v>
      </c>
      <c r="B3279" s="184">
        <v>-2.7376968112500899E-2</v>
      </c>
      <c r="C3279" s="184">
        <v>-0.56066123663342404</v>
      </c>
      <c r="D3279" s="184">
        <v>0.6150477896455</v>
      </c>
      <c r="E3279" s="184">
        <v>3.08830708924584</v>
      </c>
    </row>
    <row r="3280" spans="1:5" x14ac:dyDescent="0.25">
      <c r="A3280" s="184">
        <v>43480.399401589901</v>
      </c>
      <c r="B3280" s="184">
        <v>-0.17809287206965699</v>
      </c>
      <c r="C3280" s="184">
        <v>-0.560573457383296</v>
      </c>
      <c r="D3280" s="184">
        <v>0.61510271173077702</v>
      </c>
      <c r="E3280" s="184">
        <v>3.0884402715563799</v>
      </c>
    </row>
    <row r="3281" spans="1:5" x14ac:dyDescent="0.25">
      <c r="A3281" s="184">
        <v>43487.9464948206</v>
      </c>
      <c r="B3281" s="184">
        <v>0.54778075862352504</v>
      </c>
      <c r="C3281" s="184">
        <v>-0.56008756192875098</v>
      </c>
      <c r="D3281" s="184">
        <v>0.61540665348710699</v>
      </c>
      <c r="E3281" s="184">
        <v>3.08917749224603</v>
      </c>
    </row>
    <row r="3282" spans="1:5" x14ac:dyDescent="0.25">
      <c r="A3282" s="184">
        <v>43491.167914922502</v>
      </c>
      <c r="B3282" s="184">
        <v>3.1600808246728702</v>
      </c>
      <c r="C3282" s="184">
        <v>-0.55988084389008996</v>
      </c>
      <c r="D3282" s="184">
        <v>0.61553592293765902</v>
      </c>
      <c r="E3282" s="184">
        <v>3.0894911334081399</v>
      </c>
    </row>
    <row r="3283" spans="1:5" x14ac:dyDescent="0.25">
      <c r="A3283" s="184">
        <v>43498.580674313002</v>
      </c>
      <c r="B3283" s="184">
        <v>1.3718054141120199</v>
      </c>
      <c r="C3283" s="184">
        <v>-0.55940672708834005</v>
      </c>
      <c r="D3283" s="184">
        <v>0.61583232074138405</v>
      </c>
      <c r="E3283" s="184">
        <v>3.0902104830383799</v>
      </c>
    </row>
    <row r="3284" spans="1:5" x14ac:dyDescent="0.25">
      <c r="A3284" s="184">
        <v>43504.782033147501</v>
      </c>
      <c r="B3284" s="184">
        <v>1.0725409645764601</v>
      </c>
      <c r="C3284" s="184">
        <v>-0.55901176768669303</v>
      </c>
      <c r="D3284" s="184">
        <v>0.61607913980940798</v>
      </c>
      <c r="E3284" s="184">
        <v>3.0908097317857099</v>
      </c>
    </row>
    <row r="3285" spans="1:5" x14ac:dyDescent="0.25">
      <c r="A3285" s="184">
        <v>43507.931602440898</v>
      </c>
      <c r="B3285" s="184">
        <v>0.57420084534012295</v>
      </c>
      <c r="C3285" s="184">
        <v>-0.55881176166484203</v>
      </c>
      <c r="D3285" s="184">
        <v>0.61620409588625502</v>
      </c>
      <c r="E3285" s="184">
        <v>3.09111318919817</v>
      </c>
    </row>
    <row r="3286" spans="1:5" x14ac:dyDescent="0.25">
      <c r="A3286" s="184">
        <v>43514.675186366199</v>
      </c>
      <c r="B3286" s="184">
        <v>0.58324061460723897</v>
      </c>
      <c r="C3286" s="184">
        <v>-0.55838486231666296</v>
      </c>
      <c r="D3286" s="184">
        <v>0.61647073371189298</v>
      </c>
      <c r="E3286" s="184">
        <v>3.0917608985540301</v>
      </c>
    </row>
    <row r="3287" spans="1:5" x14ac:dyDescent="0.25">
      <c r="A3287" s="184">
        <v>43515.503710493198</v>
      </c>
      <c r="B3287" s="184">
        <v>0.358582999035016</v>
      </c>
      <c r="C3287" s="184">
        <v>-0.55833253898331403</v>
      </c>
      <c r="D3287" s="184">
        <v>0.61650340764255096</v>
      </c>
      <c r="E3287" s="184">
        <v>3.0918402856804899</v>
      </c>
    </row>
    <row r="3288" spans="1:5" x14ac:dyDescent="0.25">
      <c r="A3288" s="184">
        <v>43518.975889249901</v>
      </c>
      <c r="B3288" s="184">
        <v>-8.7178515101726806E-2</v>
      </c>
      <c r="C3288" s="184">
        <v>-0.55811356309029503</v>
      </c>
      <c r="D3288" s="184">
        <v>0.61664013365366399</v>
      </c>
      <c r="E3288" s="184">
        <v>3.09217252496645</v>
      </c>
    </row>
    <row r="3289" spans="1:5" x14ac:dyDescent="0.25">
      <c r="A3289" s="184">
        <v>43544.753504438799</v>
      </c>
      <c r="B3289" s="184">
        <v>0.67697002906346204</v>
      </c>
      <c r="C3289" s="184">
        <v>-0.55650317539963701</v>
      </c>
      <c r="D3289" s="184">
        <v>0.61764484172200795</v>
      </c>
      <c r="E3289" s="184">
        <v>3.0946158718074499</v>
      </c>
    </row>
    <row r="3290" spans="1:5" x14ac:dyDescent="0.25">
      <c r="A3290" s="184">
        <v>43545.729084304003</v>
      </c>
      <c r="B3290" s="184">
        <v>0.94695498715124904</v>
      </c>
      <c r="C3290" s="184">
        <v>-0.55644276226315204</v>
      </c>
      <c r="D3290" s="184">
        <v>0.61768250557592697</v>
      </c>
      <c r="E3290" s="184">
        <v>3.0947075331179801</v>
      </c>
    </row>
    <row r="3291" spans="1:5" x14ac:dyDescent="0.25">
      <c r="A3291" s="184">
        <v>43554.450150311</v>
      </c>
      <c r="B3291" s="184">
        <v>0.70805105600016005</v>
      </c>
      <c r="C3291" s="184">
        <v>-0.55590445127365995</v>
      </c>
      <c r="D3291" s="184">
        <v>0.61801802148977603</v>
      </c>
      <c r="E3291" s="184">
        <v>3.09552428082617</v>
      </c>
    </row>
    <row r="3292" spans="1:5" x14ac:dyDescent="0.25">
      <c r="A3292" s="184">
        <v>43554.674446544501</v>
      </c>
      <c r="B3292" s="184">
        <v>0.92099542393446998</v>
      </c>
      <c r="C3292" s="184">
        <v>-0.55589064799065402</v>
      </c>
      <c r="D3292" s="184">
        <v>0.61802662265986896</v>
      </c>
      <c r="E3292" s="184">
        <v>3.0955452237383199</v>
      </c>
    </row>
    <row r="3293" spans="1:5" x14ac:dyDescent="0.25">
      <c r="A3293" s="184">
        <v>43561.814375194903</v>
      </c>
      <c r="B3293" s="184">
        <v>5.8893082568034501E-2</v>
      </c>
      <c r="C3293" s="184">
        <v>-0.55545234525939702</v>
      </c>
      <c r="D3293" s="184">
        <v>0.61829968604672003</v>
      </c>
      <c r="E3293" s="184">
        <v>3.0962102347788498</v>
      </c>
    </row>
    <row r="3294" spans="1:5" x14ac:dyDescent="0.25">
      <c r="A3294" s="184">
        <v>43573.408163983397</v>
      </c>
      <c r="B3294" s="184">
        <v>-6.6592232869178106E-2</v>
      </c>
      <c r="C3294" s="184">
        <v>-0.55474516032395604</v>
      </c>
      <c r="D3294" s="184">
        <v>0.61874004263715099</v>
      </c>
      <c r="E3294" s="184">
        <v>3.09728320502572</v>
      </c>
    </row>
    <row r="3295" spans="1:5" x14ac:dyDescent="0.25">
      <c r="A3295" s="184">
        <v>43575.620509569497</v>
      </c>
      <c r="B3295" s="184">
        <v>0.66425529453904097</v>
      </c>
      <c r="C3295" s="184">
        <v>-0.55461085436048596</v>
      </c>
      <c r="D3295" s="184">
        <v>0.61882364269046397</v>
      </c>
      <c r="E3295" s="184">
        <v>3.0974869795909901</v>
      </c>
    </row>
    <row r="3296" spans="1:5" x14ac:dyDescent="0.25">
      <c r="A3296" s="184">
        <v>43577.335461183902</v>
      </c>
      <c r="B3296" s="184">
        <v>7.64886024716857</v>
      </c>
      <c r="C3296" s="184">
        <v>-0.55450688564253203</v>
      </c>
      <c r="D3296" s="184">
        <v>0.61888835226185701</v>
      </c>
      <c r="E3296" s="184">
        <v>3.0976447252320201</v>
      </c>
    </row>
    <row r="3297" spans="1:5" x14ac:dyDescent="0.25">
      <c r="A3297" s="184">
        <v>43578.996682256802</v>
      </c>
      <c r="B3297" s="184">
        <v>1.0752416274358201</v>
      </c>
      <c r="C3297" s="184">
        <v>-0.55440629249142104</v>
      </c>
      <c r="D3297" s="184">
        <v>0.61895095527474397</v>
      </c>
      <c r="E3297" s="184">
        <v>3.0977973493233599</v>
      </c>
    </row>
    <row r="3298" spans="1:5" x14ac:dyDescent="0.25">
      <c r="A3298" s="184">
        <v>43589.745686404</v>
      </c>
      <c r="B3298" s="184">
        <v>-0.16095083191096601</v>
      </c>
      <c r="C3298" s="184">
        <v>-0.55375822003710995</v>
      </c>
      <c r="D3298" s="184">
        <v>0.61935414314570802</v>
      </c>
      <c r="E3298" s="184">
        <v>3.0987806316678301</v>
      </c>
    </row>
    <row r="3299" spans="1:5" x14ac:dyDescent="0.25">
      <c r="A3299" s="184">
        <v>43597.025354157202</v>
      </c>
      <c r="B3299" s="184">
        <v>1.4717586078827101</v>
      </c>
      <c r="C3299" s="184">
        <v>-0.55332210626157396</v>
      </c>
      <c r="D3299" s="184">
        <v>0.61962533484626103</v>
      </c>
      <c r="E3299" s="184">
        <v>3.09944232153416</v>
      </c>
    </row>
    <row r="3300" spans="1:5" x14ac:dyDescent="0.25">
      <c r="A3300" s="184">
        <v>43597.570166207399</v>
      </c>
      <c r="B3300" s="184">
        <v>4.4725821437704899E-2</v>
      </c>
      <c r="C3300" s="184">
        <v>-0.55328955834819005</v>
      </c>
      <c r="D3300" s="184">
        <v>0.61964557016244104</v>
      </c>
      <c r="E3300" s="184">
        <v>3.09949170457516</v>
      </c>
    </row>
    <row r="3301" spans="1:5" x14ac:dyDescent="0.25">
      <c r="A3301" s="184">
        <v>43605.056201829102</v>
      </c>
      <c r="B3301" s="184">
        <v>-0.20693072606801899</v>
      </c>
      <c r="C3301" s="184">
        <v>-0.55284361828403195</v>
      </c>
      <c r="D3301" s="184">
        <v>0.619922756357974</v>
      </c>
      <c r="E3301" s="184">
        <v>3.1001683032931902</v>
      </c>
    </row>
    <row r="3302" spans="1:5" x14ac:dyDescent="0.25">
      <c r="A3302" s="184">
        <v>43605.562411840598</v>
      </c>
      <c r="B3302" s="184">
        <v>1.48877059242674</v>
      </c>
      <c r="C3302" s="184">
        <v>-0.55281355036466595</v>
      </c>
      <c r="D3302" s="184">
        <v>0.61994144196237799</v>
      </c>
      <c r="E3302" s="184">
        <v>3.10021392358464</v>
      </c>
    </row>
    <row r="3303" spans="1:5" x14ac:dyDescent="0.25">
      <c r="A3303" s="184">
        <v>43609.313888376397</v>
      </c>
      <c r="B3303" s="184">
        <v>0.66439502468339795</v>
      </c>
      <c r="C3303" s="184">
        <v>-0.55259106338905895</v>
      </c>
      <c r="D3303" s="184">
        <v>0.62007969028207899</v>
      </c>
      <c r="E3303" s="184">
        <v>3.1005514900303899</v>
      </c>
    </row>
    <row r="3304" spans="1:5" x14ac:dyDescent="0.25">
      <c r="A3304" s="184">
        <v>43614.946650913902</v>
      </c>
      <c r="B3304" s="184">
        <v>2.4044567271270298</v>
      </c>
      <c r="C3304" s="184">
        <v>-0.55225814383273797</v>
      </c>
      <c r="D3304" s="184">
        <v>0.62028650803572805</v>
      </c>
      <c r="E3304" s="184">
        <v>3.1010566093572201</v>
      </c>
    </row>
    <row r="3305" spans="1:5" x14ac:dyDescent="0.25">
      <c r="A3305" s="184">
        <v>43631.954600872297</v>
      </c>
      <c r="B3305" s="184">
        <v>0.49741079496712698</v>
      </c>
      <c r="C3305" s="184">
        <v>-0.55126125952537897</v>
      </c>
      <c r="D3305" s="184">
        <v>0.62090543167140899</v>
      </c>
      <c r="E3305" s="184">
        <v>3.10256912347874</v>
      </c>
    </row>
    <row r="3306" spans="1:5" x14ac:dyDescent="0.25">
      <c r="A3306" s="184">
        <v>43648.698921796</v>
      </c>
      <c r="B3306" s="184">
        <v>2.5580741298229799</v>
      </c>
      <c r="C3306" s="184">
        <v>-0.55029220407468005</v>
      </c>
      <c r="D3306" s="184">
        <v>0.62150655110770303</v>
      </c>
      <c r="E3306" s="184">
        <v>3.1040394145073802</v>
      </c>
    </row>
    <row r="3307" spans="1:5" x14ac:dyDescent="0.25">
      <c r="A3307" s="184">
        <v>43658.011320491001</v>
      </c>
      <c r="B3307" s="184">
        <v>2.4443581049905498</v>
      </c>
      <c r="C3307" s="184">
        <v>-0.54975862840408996</v>
      </c>
      <c r="D3307" s="184">
        <v>0.621837313670912</v>
      </c>
      <c r="E3307" s="184">
        <v>3.10484897759379</v>
      </c>
    </row>
    <row r="3308" spans="1:5" x14ac:dyDescent="0.25">
      <c r="A3308" s="184">
        <v>43672.166149618097</v>
      </c>
      <c r="B3308" s="184">
        <v>0.31727410545023799</v>
      </c>
      <c r="C3308" s="184">
        <v>-0.54895500951050802</v>
      </c>
      <c r="D3308" s="184">
        <v>0.62233517651102299</v>
      </c>
      <c r="E3308" s="184">
        <v>3.1060682614323301</v>
      </c>
    </row>
    <row r="3309" spans="1:5" x14ac:dyDescent="0.25">
      <c r="A3309" s="184">
        <v>43676.5999559423</v>
      </c>
      <c r="B3309" s="184">
        <v>-0.56969016589367305</v>
      </c>
      <c r="C3309" s="184">
        <v>-0.54870513842355495</v>
      </c>
      <c r="D3309" s="184">
        <v>0.62248990472433496</v>
      </c>
      <c r="E3309" s="184">
        <v>3.10644737618495</v>
      </c>
    </row>
    <row r="3310" spans="1:5" x14ac:dyDescent="0.25">
      <c r="A3310" s="184">
        <v>43677.1042957674</v>
      </c>
      <c r="B3310" s="184">
        <v>-0.101397528846148</v>
      </c>
      <c r="C3310" s="184">
        <v>-0.54867677209622401</v>
      </c>
      <c r="D3310" s="184">
        <v>0.62250746786076805</v>
      </c>
      <c r="E3310" s="184">
        <v>3.1064904147505601</v>
      </c>
    </row>
    <row r="3311" spans="1:5" x14ac:dyDescent="0.25">
      <c r="A3311" s="184">
        <v>43677.9493379087</v>
      </c>
      <c r="B3311" s="184">
        <v>2.1683432694260101</v>
      </c>
      <c r="C3311" s="184">
        <v>-0.54862926890751496</v>
      </c>
      <c r="D3311" s="184">
        <v>0.62253687866136698</v>
      </c>
      <c r="E3311" s="184">
        <v>3.1065624885541201</v>
      </c>
    </row>
    <row r="3312" spans="1:5" x14ac:dyDescent="0.25">
      <c r="A3312" s="184">
        <v>43681.111777637001</v>
      </c>
      <c r="B3312" s="184">
        <v>-9.6626193110727093E-2</v>
      </c>
      <c r="C3312" s="184">
        <v>-0.54845178215976798</v>
      </c>
      <c r="D3312" s="184">
        <v>0.62264675542581105</v>
      </c>
      <c r="E3312" s="184">
        <v>3.1068317787920798</v>
      </c>
    </row>
    <row r="3313" spans="1:5" x14ac:dyDescent="0.25">
      <c r="A3313" s="184">
        <v>43694.478742803003</v>
      </c>
      <c r="B3313" s="184">
        <v>3.1302525071703999</v>
      </c>
      <c r="C3313" s="184">
        <v>-0.54770659924995202</v>
      </c>
      <c r="D3313" s="184">
        <v>0.62310788331441502</v>
      </c>
      <c r="E3313" s="184">
        <v>3.1079624011379998</v>
      </c>
    </row>
    <row r="3314" spans="1:5" x14ac:dyDescent="0.25">
      <c r="A3314" s="184">
        <v>43695.976454863099</v>
      </c>
      <c r="B3314" s="184">
        <v>0.44390671957807598</v>
      </c>
      <c r="C3314" s="184">
        <v>-0.54762361211821597</v>
      </c>
      <c r="D3314" s="184">
        <v>0.62315921742562697</v>
      </c>
      <c r="E3314" s="184">
        <v>3.1080883126482202</v>
      </c>
    </row>
    <row r="3315" spans="1:5" x14ac:dyDescent="0.25">
      <c r="A3315" s="184">
        <v>43702.8589326906</v>
      </c>
      <c r="B3315" s="184">
        <v>-1.09998968369496E-2</v>
      </c>
      <c r="C3315" s="184">
        <v>-0.54724358011899599</v>
      </c>
      <c r="D3315" s="184">
        <v>0.623394247791065</v>
      </c>
      <c r="E3315" s="184">
        <v>3.1086649129229</v>
      </c>
    </row>
    <row r="3316" spans="1:5" x14ac:dyDescent="0.25">
      <c r="A3316" s="184">
        <v>43713.1737155847</v>
      </c>
      <c r="B3316" s="184">
        <v>-0.14867241734297301</v>
      </c>
      <c r="C3316" s="184">
        <v>-0.54667810528661898</v>
      </c>
      <c r="D3316" s="184">
        <v>0.62374381431779302</v>
      </c>
      <c r="E3316" s="184">
        <v>3.1095228747375399</v>
      </c>
    </row>
    <row r="3317" spans="1:5" x14ac:dyDescent="0.25">
      <c r="A3317" s="184">
        <v>43719.253217236903</v>
      </c>
      <c r="B3317" s="184">
        <v>1.3462344407576301</v>
      </c>
      <c r="C3317" s="184">
        <v>-0.54634712031615795</v>
      </c>
      <c r="D3317" s="184">
        <v>0.623948339487163</v>
      </c>
      <c r="E3317" s="184">
        <v>3.1100250588306602</v>
      </c>
    </row>
    <row r="3318" spans="1:5" x14ac:dyDescent="0.25">
      <c r="A3318" s="184">
        <v>43720.362020254201</v>
      </c>
      <c r="B3318" s="184">
        <v>1.1246535954941601</v>
      </c>
      <c r="C3318" s="184">
        <v>-0.54628693896881297</v>
      </c>
      <c r="D3318" s="184">
        <v>0.62398552061120705</v>
      </c>
      <c r="E3318" s="184">
        <v>3.1101163684611102</v>
      </c>
    </row>
    <row r="3319" spans="1:5" x14ac:dyDescent="0.25">
      <c r="A3319" s="184">
        <v>43723.637970994801</v>
      </c>
      <c r="B3319" s="184">
        <v>0.76577928196248601</v>
      </c>
      <c r="C3319" s="184">
        <v>-0.54610946771851099</v>
      </c>
      <c r="D3319" s="184">
        <v>0.62409515359591705</v>
      </c>
      <c r="E3319" s="184">
        <v>3.1103856351857102</v>
      </c>
    </row>
    <row r="3320" spans="1:5" x14ac:dyDescent="0.25">
      <c r="A3320" s="184">
        <v>43726.085698989998</v>
      </c>
      <c r="B3320" s="184">
        <v>1.29335744806844</v>
      </c>
      <c r="C3320" s="184">
        <v>-0.54597719094624697</v>
      </c>
      <c r="D3320" s="184">
        <v>0.62417685603225204</v>
      </c>
      <c r="E3320" s="184">
        <v>3.1105863309781099</v>
      </c>
    </row>
    <row r="3321" spans="1:5" x14ac:dyDescent="0.25">
      <c r="A3321" s="184">
        <v>43732.512049012003</v>
      </c>
      <c r="B3321" s="184">
        <v>1.10394358722004</v>
      </c>
      <c r="C3321" s="184">
        <v>-0.54563123891625598</v>
      </c>
      <c r="D3321" s="184">
        <v>0.62439049069265495</v>
      </c>
      <c r="E3321" s="184">
        <v>3.1111112237132699</v>
      </c>
    </row>
    <row r="3322" spans="1:5" x14ac:dyDescent="0.25">
      <c r="A3322" s="184">
        <v>43738.069261459998</v>
      </c>
      <c r="B3322" s="184">
        <v>2.9851164424063099</v>
      </c>
      <c r="C3322" s="184">
        <v>-0.54533363583080896</v>
      </c>
      <c r="D3322" s="184">
        <v>0.62457421404870295</v>
      </c>
      <c r="E3322" s="184">
        <v>3.1115627594291202</v>
      </c>
    </row>
    <row r="3323" spans="1:5" x14ac:dyDescent="0.25">
      <c r="A3323" s="184">
        <v>43741.449184557503</v>
      </c>
      <c r="B3323" s="184">
        <v>-0.122039438021027</v>
      </c>
      <c r="C3323" s="184">
        <v>-0.54515334233072699</v>
      </c>
      <c r="D3323" s="184">
        <v>0.62468549250453898</v>
      </c>
      <c r="E3323" s="184">
        <v>3.1118363081878599</v>
      </c>
    </row>
    <row r="3324" spans="1:5" x14ac:dyDescent="0.25">
      <c r="A3324" s="184">
        <v>43741.767373553899</v>
      </c>
      <c r="B3324" s="184">
        <v>0.51271126725069804</v>
      </c>
      <c r="C3324" s="184">
        <v>-0.54513639705637496</v>
      </c>
      <c r="D3324" s="184">
        <v>0.62469595029617797</v>
      </c>
      <c r="E3324" s="184">
        <v>3.11186201825929</v>
      </c>
    </row>
    <row r="3325" spans="1:5" x14ac:dyDescent="0.25">
      <c r="A3325" s="184">
        <v>43745.155409699997</v>
      </c>
      <c r="B3325" s="184">
        <v>-0.224384885020422</v>
      </c>
      <c r="C3325" s="184">
        <v>-0.54495626215494697</v>
      </c>
      <c r="D3325" s="184">
        <v>0.62480711056751104</v>
      </c>
      <c r="E3325" s="184">
        <v>3.1121353263856002</v>
      </c>
    </row>
    <row r="3326" spans="1:5" x14ac:dyDescent="0.25">
      <c r="A3326" s="184">
        <v>43760.1375327231</v>
      </c>
      <c r="B3326" s="184">
        <v>-1.0301980004400699</v>
      </c>
      <c r="C3326" s="184">
        <v>-0.54416621263806497</v>
      </c>
      <c r="D3326" s="184">
        <v>0.62529442619460396</v>
      </c>
      <c r="E3326" s="184">
        <v>3.1133340222043202</v>
      </c>
    </row>
    <row r="3327" spans="1:5" x14ac:dyDescent="0.25">
      <c r="A3327" s="184">
        <v>43760.874360051203</v>
      </c>
      <c r="B3327" s="184">
        <v>4.8291339330581096</v>
      </c>
      <c r="C3327" s="184">
        <v>-0.54412763312499002</v>
      </c>
      <c r="D3327" s="184">
        <v>0.62531821349319106</v>
      </c>
      <c r="E3327" s="184">
        <v>3.1133925566379501</v>
      </c>
    </row>
    <row r="3328" spans="1:5" x14ac:dyDescent="0.25">
      <c r="A3328" s="184">
        <v>43765.145575248403</v>
      </c>
      <c r="B3328" s="184">
        <v>-0.56207623680707297</v>
      </c>
      <c r="C3328" s="184">
        <v>-0.54390450765292297</v>
      </c>
      <c r="D3328" s="184">
        <v>0.62545577104257</v>
      </c>
      <c r="E3328" s="184">
        <v>3.1137310918369399</v>
      </c>
    </row>
    <row r="3329" spans="1:5" x14ac:dyDescent="0.25">
      <c r="A3329" s="184">
        <v>43766.791435955703</v>
      </c>
      <c r="B3329" s="184">
        <v>-0.231270666510626</v>
      </c>
      <c r="C3329" s="184">
        <v>-0.543818761912921</v>
      </c>
      <c r="D3329" s="184">
        <v>0.62550862592238199</v>
      </c>
      <c r="E3329" s="184">
        <v>3.11386118882178</v>
      </c>
    </row>
    <row r="3330" spans="1:5" x14ac:dyDescent="0.25">
      <c r="A3330" s="184">
        <v>43789.662018003903</v>
      </c>
      <c r="B3330" s="184">
        <v>-0.44021536969331898</v>
      </c>
      <c r="C3330" s="184">
        <v>-0.54264074828648101</v>
      </c>
      <c r="D3330" s="184">
        <v>0.62623433908646797</v>
      </c>
      <c r="E3330" s="184">
        <v>3.1156485198412001</v>
      </c>
    </row>
    <row r="3331" spans="1:5" x14ac:dyDescent="0.25">
      <c r="A3331" s="184">
        <v>43793.804068950602</v>
      </c>
      <c r="B3331" s="184">
        <v>0.40425681824887799</v>
      </c>
      <c r="C3331" s="184">
        <v>-0.54243010923897295</v>
      </c>
      <c r="D3331" s="184">
        <v>0.62636401785245799</v>
      </c>
      <c r="E3331" s="184">
        <v>3.1159681101201802</v>
      </c>
    </row>
    <row r="3332" spans="1:5" x14ac:dyDescent="0.25">
      <c r="A3332" s="184">
        <v>43794.7002954727</v>
      </c>
      <c r="B3332" s="184">
        <v>-9.5034916340019898E-2</v>
      </c>
      <c r="C3332" s="184">
        <v>-0.542384642675659</v>
      </c>
      <c r="D3332" s="184">
        <v>0.62639200569143905</v>
      </c>
      <c r="E3332" s="184">
        <v>3.1160370938714101</v>
      </c>
    </row>
    <row r="3333" spans="1:5" x14ac:dyDescent="0.25">
      <c r="A3333" s="184">
        <v>43804.903061374003</v>
      </c>
      <c r="B3333" s="184">
        <v>-0.50509423033907597</v>
      </c>
      <c r="C3333" s="184">
        <v>-0.54186981159431802</v>
      </c>
      <c r="D3333" s="184">
        <v>0.62670883569289704</v>
      </c>
      <c r="E3333" s="184">
        <v>3.1168182168913798</v>
      </c>
    </row>
    <row r="3334" spans="1:5" x14ac:dyDescent="0.25">
      <c r="A3334" s="184">
        <v>43808.4700025286</v>
      </c>
      <c r="B3334" s="184">
        <v>1.1738491376669999</v>
      </c>
      <c r="C3334" s="184">
        <v>-0.541691027499422</v>
      </c>
      <c r="D3334" s="184">
        <v>0.62681882407658496</v>
      </c>
      <c r="E3334" s="184">
        <v>3.11708947551812</v>
      </c>
    </row>
    <row r="3335" spans="1:5" x14ac:dyDescent="0.25">
      <c r="A3335" s="184">
        <v>43812.970943295499</v>
      </c>
      <c r="B3335" s="184">
        <v>1.06680362864883</v>
      </c>
      <c r="C3335" s="184">
        <v>-0.54146632221426605</v>
      </c>
      <c r="D3335" s="184">
        <v>0.62695703660870605</v>
      </c>
      <c r="E3335" s="184">
        <v>3.11743040767491</v>
      </c>
    </row>
    <row r="3336" spans="1:5" x14ac:dyDescent="0.25">
      <c r="A3336" s="184">
        <v>43813.7008042776</v>
      </c>
      <c r="B3336" s="184">
        <v>1.8603192103338901E-2</v>
      </c>
      <c r="C3336" s="184">
        <v>-0.54142997866289</v>
      </c>
      <c r="D3336" s="184">
        <v>0.62697938813544596</v>
      </c>
      <c r="E3336" s="184">
        <v>3.1174855496149299</v>
      </c>
    </row>
    <row r="3337" spans="1:5" x14ac:dyDescent="0.25">
      <c r="A3337" s="184">
        <v>43815.841574109902</v>
      </c>
      <c r="B3337" s="184">
        <v>-0.16566671461731899</v>
      </c>
      <c r="C3337" s="184">
        <v>-0.54132353033469305</v>
      </c>
      <c r="D3337" s="184">
        <v>0.62704485008447097</v>
      </c>
      <c r="E3337" s="184">
        <v>3.1176470574232198</v>
      </c>
    </row>
    <row r="3338" spans="1:5" x14ac:dyDescent="0.25">
      <c r="A3338" s="184">
        <v>43820.9057271571</v>
      </c>
      <c r="B3338" s="184">
        <v>0.46635609651061199</v>
      </c>
      <c r="C3338" s="184">
        <v>-0.54107262073235596</v>
      </c>
      <c r="D3338" s="184">
        <v>0.62719912411379297</v>
      </c>
      <c r="E3338" s="184">
        <v>3.1180277478543599</v>
      </c>
    </row>
    <row r="3339" spans="1:5" x14ac:dyDescent="0.25">
      <c r="A3339" s="184">
        <v>43822.883451483904</v>
      </c>
      <c r="B3339" s="184">
        <v>-5.1363559989613998E-2</v>
      </c>
      <c r="C3339" s="184">
        <v>-0.54097497691316498</v>
      </c>
      <c r="D3339" s="184">
        <v>0.62725915122784703</v>
      </c>
      <c r="E3339" s="184">
        <v>3.1181758970972702</v>
      </c>
    </row>
    <row r="3340" spans="1:5" x14ac:dyDescent="0.25">
      <c r="A3340" s="184">
        <v>43824.715199763101</v>
      </c>
      <c r="B3340" s="184">
        <v>-1.92400189204268</v>
      </c>
      <c r="C3340" s="184">
        <v>-0.54088471333516797</v>
      </c>
      <c r="D3340" s="184">
        <v>0.62731463627012396</v>
      </c>
      <c r="E3340" s="184">
        <v>3.1183128487328502</v>
      </c>
    </row>
    <row r="3341" spans="1:5" x14ac:dyDescent="0.25">
      <c r="A3341" s="184">
        <v>43835.792193465197</v>
      </c>
      <c r="B3341" s="184">
        <v>0.25431046949374297</v>
      </c>
      <c r="C3341" s="184">
        <v>-0.54034242792148801</v>
      </c>
      <c r="D3341" s="184">
        <v>0.627647877353953</v>
      </c>
      <c r="E3341" s="184">
        <v>3.1191356266018802</v>
      </c>
    </row>
    <row r="3342" spans="1:5" x14ac:dyDescent="0.25">
      <c r="A3342" s="184">
        <v>43847.698061393399</v>
      </c>
      <c r="B3342" s="184">
        <v>-0.24151926984726799</v>
      </c>
      <c r="C3342" s="184">
        <v>-0.53976640878191395</v>
      </c>
      <c r="D3342" s="184">
        <v>0.62800165605829705</v>
      </c>
      <c r="E3342" s="184">
        <v>3.12000958667572</v>
      </c>
    </row>
    <row r="3343" spans="1:5" x14ac:dyDescent="0.25">
      <c r="A3343" s="184">
        <v>43851.183475634803</v>
      </c>
      <c r="B3343" s="184">
        <v>-7.6758792025808001E-2</v>
      </c>
      <c r="C3343" s="184">
        <v>-0.53959912966567003</v>
      </c>
      <c r="D3343" s="184">
        <v>0.628104358062061</v>
      </c>
      <c r="E3343" s="184">
        <v>3.1202633894727798</v>
      </c>
    </row>
    <row r="3344" spans="1:5" x14ac:dyDescent="0.25">
      <c r="A3344" s="184">
        <v>43861.758158084798</v>
      </c>
      <c r="B3344" s="184">
        <v>1.31670530339276</v>
      </c>
      <c r="C3344" s="184">
        <v>-0.53909536668286495</v>
      </c>
      <c r="D3344" s="184">
        <v>0.628413544502745</v>
      </c>
      <c r="E3344" s="184">
        <v>3.1210277195156499</v>
      </c>
    </row>
    <row r="3345" spans="1:5" x14ac:dyDescent="0.25">
      <c r="A3345" s="184">
        <v>43864.420919704899</v>
      </c>
      <c r="B3345" s="184">
        <v>-2.7793387892396802E-2</v>
      </c>
      <c r="C3345" s="184">
        <v>-0.53896941056467695</v>
      </c>
      <c r="D3345" s="184">
        <v>0.62849082657977795</v>
      </c>
      <c r="E3345" s="184">
        <v>3.1212188253501498</v>
      </c>
    </row>
    <row r="3346" spans="1:5" x14ac:dyDescent="0.25">
      <c r="A3346" s="184">
        <v>43868.442928656099</v>
      </c>
      <c r="B3346" s="184">
        <v>3.08722308921323</v>
      </c>
      <c r="C3346" s="184">
        <v>-0.53877984257071898</v>
      </c>
      <c r="D3346" s="184">
        <v>0.62860712044685996</v>
      </c>
      <c r="E3346" s="184">
        <v>3.1215064457547701</v>
      </c>
    </row>
    <row r="3347" spans="1:5" x14ac:dyDescent="0.25">
      <c r="A3347" s="184">
        <v>43868.829332388603</v>
      </c>
      <c r="B3347" s="184">
        <v>1.5731463672942001</v>
      </c>
      <c r="C3347" s="184">
        <v>-0.53876167375309703</v>
      </c>
      <c r="D3347" s="184">
        <v>0.62861826528612796</v>
      </c>
      <c r="E3347" s="184">
        <v>3.1215340122366801</v>
      </c>
    </row>
    <row r="3348" spans="1:5" x14ac:dyDescent="0.25">
      <c r="A3348" s="184">
        <v>43877.886472081198</v>
      </c>
      <c r="B3348" s="184">
        <v>1.34629336815522</v>
      </c>
      <c r="C3348" s="184">
        <v>-0.53833799037622798</v>
      </c>
      <c r="D3348" s="184">
        <v>0.628878097695037</v>
      </c>
      <c r="E3348" s="184">
        <v>3.1221768421877898</v>
      </c>
    </row>
    <row r="3349" spans="1:5" x14ac:dyDescent="0.25">
      <c r="A3349" s="184">
        <v>43878.451388354602</v>
      </c>
      <c r="B3349" s="184">
        <v>1.3003585008171801</v>
      </c>
      <c r="C3349" s="184">
        <v>-0.53831170339345302</v>
      </c>
      <c r="D3349" s="184">
        <v>0.62889421511114396</v>
      </c>
      <c r="E3349" s="184">
        <v>3.1222167258857998</v>
      </c>
    </row>
    <row r="3350" spans="1:5" x14ac:dyDescent="0.25">
      <c r="A3350" s="184">
        <v>43883.851153970201</v>
      </c>
      <c r="B3350" s="184">
        <v>0.72095067770432397</v>
      </c>
      <c r="C3350" s="184">
        <v>-0.53806126590914904</v>
      </c>
      <c r="D3350" s="184">
        <v>0.62904774538631403</v>
      </c>
      <c r="E3350" s="184">
        <v>3.1225966999999102</v>
      </c>
    </row>
    <row r="3351" spans="1:5" x14ac:dyDescent="0.25">
      <c r="A3351" s="184">
        <v>43890.962070392103</v>
      </c>
      <c r="B3351" s="184">
        <v>0.42036023340835299</v>
      </c>
      <c r="C3351" s="184">
        <v>-0.53773375733369699</v>
      </c>
      <c r="D3351" s="184">
        <v>0.62924846588612704</v>
      </c>
      <c r="E3351" s="184">
        <v>3.12309360956267</v>
      </c>
    </row>
    <row r="3352" spans="1:5" x14ac:dyDescent="0.25">
      <c r="A3352" s="184">
        <v>43893.485073112301</v>
      </c>
      <c r="B3352" s="184">
        <v>-0.487775879319233</v>
      </c>
      <c r="C3352" s="184">
        <v>-0.53761818279546802</v>
      </c>
      <c r="D3352" s="184">
        <v>0.62931928240366197</v>
      </c>
      <c r="E3352" s="184">
        <v>3.1232689640344602</v>
      </c>
    </row>
    <row r="3353" spans="1:5" x14ac:dyDescent="0.25">
      <c r="A3353" s="184">
        <v>43906.241996757097</v>
      </c>
      <c r="B3353" s="184">
        <v>-0.101573096182672</v>
      </c>
      <c r="C3353" s="184">
        <v>-0.53703886616468599</v>
      </c>
      <c r="D3353" s="184">
        <v>0.62967412523399902</v>
      </c>
      <c r="E3353" s="184">
        <v>3.1241479271984098</v>
      </c>
    </row>
    <row r="3354" spans="1:5" x14ac:dyDescent="0.25">
      <c r="A3354" s="184">
        <v>43912.556681716604</v>
      </c>
      <c r="B3354" s="184">
        <v>-0.54547054907719195</v>
      </c>
      <c r="C3354" s="184">
        <v>-0.53675524151689102</v>
      </c>
      <c r="D3354" s="184">
        <v>0.629847774848182</v>
      </c>
      <c r="E3354" s="184">
        <v>3.1245782542502298</v>
      </c>
    </row>
    <row r="3355" spans="1:5" x14ac:dyDescent="0.25">
      <c r="A3355" s="184">
        <v>43930.226995496902</v>
      </c>
      <c r="B3355" s="184">
        <v>1.58012743831661</v>
      </c>
      <c r="C3355" s="184">
        <v>-0.53597269823064397</v>
      </c>
      <c r="D3355" s="184">
        <v>0.63032662668765005</v>
      </c>
      <c r="E3355" s="184">
        <v>3.1257655613052302</v>
      </c>
    </row>
    <row r="3356" spans="1:5" x14ac:dyDescent="0.25">
      <c r="A3356" s="184">
        <v>43933.763866278998</v>
      </c>
      <c r="B3356" s="184">
        <v>0.77008068171282595</v>
      </c>
      <c r="C3356" s="184">
        <v>-0.53581804378494702</v>
      </c>
      <c r="D3356" s="184">
        <v>0.63042121671514295</v>
      </c>
      <c r="E3356" s="184">
        <v>3.1260002094297401</v>
      </c>
    </row>
    <row r="3357" spans="1:5" x14ac:dyDescent="0.25">
      <c r="A3357" s="184">
        <v>43935.253246075801</v>
      </c>
      <c r="B3357" s="184">
        <v>0.424618488309702</v>
      </c>
      <c r="C3357" s="184">
        <v>-0.53575311697682004</v>
      </c>
      <c r="D3357" s="184">
        <v>0.630460922843743</v>
      </c>
      <c r="E3357" s="184">
        <v>3.1260987190696499</v>
      </c>
    </row>
    <row r="3358" spans="1:5" x14ac:dyDescent="0.25">
      <c r="A3358" s="184">
        <v>43937.747073958097</v>
      </c>
      <c r="B3358" s="184">
        <v>-0.440545383388942</v>
      </c>
      <c r="C3358" s="184">
        <v>-0.53564466663223698</v>
      </c>
      <c r="D3358" s="184">
        <v>0.63052723991012305</v>
      </c>
      <c r="E3358" s="184">
        <v>3.1262632644200501</v>
      </c>
    </row>
    <row r="3359" spans="1:5" x14ac:dyDescent="0.25">
      <c r="A3359" s="184">
        <v>43940.602767957898</v>
      </c>
      <c r="B3359" s="184">
        <v>0.89291094824850303</v>
      </c>
      <c r="C3359" s="184">
        <v>-0.53552088548447996</v>
      </c>
      <c r="D3359" s="184">
        <v>0.630602922568684</v>
      </c>
      <c r="E3359" s="184">
        <v>3.1264510702994102</v>
      </c>
    </row>
    <row r="3360" spans="1:5" x14ac:dyDescent="0.25">
      <c r="A3360" s="184">
        <v>43943.919011903199</v>
      </c>
      <c r="B3360" s="184">
        <v>0.54427700210168095</v>
      </c>
      <c r="C3360" s="184">
        <v>-0.53537768628501403</v>
      </c>
      <c r="D3360" s="184">
        <v>0.63069046567945997</v>
      </c>
      <c r="E3360" s="184">
        <v>3.1266683380503202</v>
      </c>
    </row>
    <row r="3361" spans="1:5" x14ac:dyDescent="0.25">
      <c r="A3361" s="184">
        <v>43946.979259183201</v>
      </c>
      <c r="B3361" s="184">
        <v>0.835883480290873</v>
      </c>
      <c r="C3361" s="184">
        <v>-0.53524606150431497</v>
      </c>
      <c r="D3361" s="184">
        <v>0.63077092134382695</v>
      </c>
      <c r="E3361" s="184">
        <v>3.1268680446141399</v>
      </c>
    </row>
    <row r="3362" spans="1:5" x14ac:dyDescent="0.25">
      <c r="A3362" s="184">
        <v>43955.889705560301</v>
      </c>
      <c r="B3362" s="184">
        <v>3.2575940882772998E-2</v>
      </c>
      <c r="C3362" s="184">
        <v>-0.53486566460540996</v>
      </c>
      <c r="D3362" s="184">
        <v>0.63100337648773397</v>
      </c>
      <c r="E3362" s="184">
        <v>3.12744519852972</v>
      </c>
    </row>
    <row r="3363" spans="1:5" x14ac:dyDescent="0.25">
      <c r="A3363" s="184">
        <v>43956.756918396699</v>
      </c>
      <c r="B3363" s="184">
        <v>1.08400644147877</v>
      </c>
      <c r="C3363" s="184">
        <v>-0.53482886957383502</v>
      </c>
      <c r="D3363" s="184">
        <v>0.63102585646609999</v>
      </c>
      <c r="E3363" s="184">
        <v>3.1275010254741802</v>
      </c>
    </row>
    <row r="3364" spans="1:5" x14ac:dyDescent="0.25">
      <c r="A3364" s="184">
        <v>43960.220941299202</v>
      </c>
      <c r="B3364" s="184">
        <v>-0.54328614457355195</v>
      </c>
      <c r="C3364" s="184">
        <v>-0.53468229742934203</v>
      </c>
      <c r="D3364" s="184">
        <v>0.63111539624770197</v>
      </c>
      <c r="E3364" s="184">
        <v>3.1277234107968601</v>
      </c>
    </row>
    <row r="3365" spans="1:5" x14ac:dyDescent="0.25">
      <c r="A3365" s="184">
        <v>43960.727785370997</v>
      </c>
      <c r="B3365" s="184">
        <v>-0.78170737965080905</v>
      </c>
      <c r="C3365" s="184">
        <v>-0.53466090561524104</v>
      </c>
      <c r="D3365" s="184">
        <v>0.63112846317784899</v>
      </c>
      <c r="E3365" s="184">
        <v>3.12775586734239</v>
      </c>
    </row>
    <row r="3366" spans="1:5" x14ac:dyDescent="0.25">
      <c r="A3366" s="184">
        <v>43970.379301642701</v>
      </c>
      <c r="B3366" s="184">
        <v>-0.146517838678144</v>
      </c>
      <c r="C3366" s="184">
        <v>-0.53425619805642399</v>
      </c>
      <c r="D3366" s="184">
        <v>0.63137561788477203</v>
      </c>
      <c r="E3366" s="184">
        <v>3.12836990639715</v>
      </c>
    </row>
    <row r="3367" spans="1:5" x14ac:dyDescent="0.25">
      <c r="A3367" s="184">
        <v>43983.969096708999</v>
      </c>
      <c r="B3367" s="184">
        <v>0.247160032329757</v>
      </c>
      <c r="C3367" s="184">
        <v>-0.53369490443908496</v>
      </c>
      <c r="D3367" s="184">
        <v>0.63171822241479503</v>
      </c>
      <c r="E3367" s="184">
        <v>3.1292215242993202</v>
      </c>
    </row>
    <row r="3368" spans="1:5" x14ac:dyDescent="0.25">
      <c r="A3368" s="184">
        <v>43993.805747222003</v>
      </c>
      <c r="B3368" s="184">
        <v>-2.5332315187554001E-2</v>
      </c>
      <c r="C3368" s="184">
        <v>-0.53329490500510601</v>
      </c>
      <c r="D3368" s="184">
        <v>0.63196224875101603</v>
      </c>
      <c r="E3368" s="184">
        <v>3.1298284199922501</v>
      </c>
    </row>
    <row r="3369" spans="1:5" x14ac:dyDescent="0.25">
      <c r="A3369" s="184">
        <v>44001.025016245403</v>
      </c>
      <c r="B3369" s="184">
        <v>0.31910718797735199</v>
      </c>
      <c r="C3369" s="184">
        <v>-0.53300471388751702</v>
      </c>
      <c r="D3369" s="184">
        <v>0.63213921803405504</v>
      </c>
      <c r="E3369" s="184">
        <v>3.13026870996377</v>
      </c>
    </row>
    <row r="3370" spans="1:5" x14ac:dyDescent="0.25">
      <c r="A3370" s="184">
        <v>44001.835937590899</v>
      </c>
      <c r="B3370" s="184">
        <v>-0.14104521983591101</v>
      </c>
      <c r="C3370" s="184">
        <v>-0.53297229654838296</v>
      </c>
      <c r="D3370" s="184">
        <v>0.632158983828226</v>
      </c>
      <c r="E3370" s="184">
        <v>3.13031789489211</v>
      </c>
    </row>
    <row r="3371" spans="1:5" x14ac:dyDescent="0.25">
      <c r="A3371" s="184">
        <v>44002.4385095506</v>
      </c>
      <c r="B3371" s="184">
        <v>0.76916549818184499</v>
      </c>
      <c r="C3371" s="184">
        <v>-0.53294823162864302</v>
      </c>
      <c r="D3371" s="184">
        <v>0.63217365645351298</v>
      </c>
      <c r="E3371" s="184">
        <v>3.1303544071841301</v>
      </c>
    </row>
    <row r="3372" spans="1:5" x14ac:dyDescent="0.25">
      <c r="A3372" s="184">
        <v>44004.251337510097</v>
      </c>
      <c r="B3372" s="184">
        <v>1.05681509221791</v>
      </c>
      <c r="C3372" s="184">
        <v>-0.532875953375608</v>
      </c>
      <c r="D3372" s="184">
        <v>0.63221772289829603</v>
      </c>
      <c r="E3372" s="184">
        <v>3.1304640707404601</v>
      </c>
    </row>
    <row r="3373" spans="1:5" x14ac:dyDescent="0.25">
      <c r="A3373" s="184">
        <v>44008.024284896397</v>
      </c>
      <c r="B3373" s="184">
        <v>-0.655296561268778</v>
      </c>
      <c r="C3373" s="184">
        <v>-0.53272610573225099</v>
      </c>
      <c r="D3373" s="184">
        <v>0.63230907047970197</v>
      </c>
      <c r="E3373" s="184">
        <v>3.13069142578555</v>
      </c>
    </row>
    <row r="3374" spans="1:5" x14ac:dyDescent="0.25">
      <c r="A3374" s="184">
        <v>44023.948864465099</v>
      </c>
      <c r="B3374" s="184">
        <v>0.94096038086696698</v>
      </c>
      <c r="C3374" s="184">
        <v>-0.53210232814389402</v>
      </c>
      <c r="D3374" s="184">
        <v>0.63268916378946805</v>
      </c>
      <c r="E3374" s="184">
        <v>3.13163784695409</v>
      </c>
    </row>
    <row r="3375" spans="1:5" x14ac:dyDescent="0.25">
      <c r="A3375" s="184">
        <v>44025.662759790299</v>
      </c>
      <c r="B3375" s="184">
        <v>-0.56836072728095099</v>
      </c>
      <c r="C3375" s="184">
        <v>-0.53203603422647405</v>
      </c>
      <c r="D3375" s="184">
        <v>0.63272954380020896</v>
      </c>
      <c r="E3375" s="184">
        <v>3.1317384308288001</v>
      </c>
    </row>
    <row r="3376" spans="1:5" x14ac:dyDescent="0.25">
      <c r="A3376" s="184">
        <v>44026.244818648098</v>
      </c>
      <c r="B3376" s="184">
        <v>4.5187530812938498E-2</v>
      </c>
      <c r="C3376" s="184">
        <v>-0.53201355732343603</v>
      </c>
      <c r="D3376" s="184">
        <v>0.63274323392835596</v>
      </c>
      <c r="E3376" s="184">
        <v>3.1317725337161701</v>
      </c>
    </row>
    <row r="3377" spans="1:5" x14ac:dyDescent="0.25">
      <c r="A3377" s="184">
        <v>44035.431800546103</v>
      </c>
      <c r="B3377" s="184">
        <v>0.53042445855298004</v>
      </c>
      <c r="C3377" s="184">
        <v>-0.53166130018123203</v>
      </c>
      <c r="D3377" s="184">
        <v>0.63295773964170499</v>
      </c>
      <c r="E3377" s="184">
        <v>3.1323069928284699</v>
      </c>
    </row>
    <row r="3378" spans="1:5" x14ac:dyDescent="0.25">
      <c r="A3378" s="184">
        <v>44046.392157973904</v>
      </c>
      <c r="B3378" s="184">
        <v>1.51401971315765</v>
      </c>
      <c r="C3378" s="184">
        <v>-0.53124724348371799</v>
      </c>
      <c r="D3378" s="184">
        <v>0.633209767997992</v>
      </c>
      <c r="E3378" s="184">
        <v>3.13293521678332</v>
      </c>
    </row>
    <row r="3379" spans="1:5" x14ac:dyDescent="0.25">
      <c r="A3379" s="184">
        <v>44054.174676120398</v>
      </c>
      <c r="B3379" s="184">
        <v>1.4817614119660301</v>
      </c>
      <c r="C3379" s="184">
        <v>-0.53095735242559805</v>
      </c>
      <c r="D3379" s="184">
        <v>0.63338614771152402</v>
      </c>
      <c r="E3379" s="184">
        <v>3.1333750514921999</v>
      </c>
    </row>
    <row r="3380" spans="1:5" x14ac:dyDescent="0.25">
      <c r="A3380" s="184">
        <v>44056.303344434396</v>
      </c>
      <c r="B3380" s="184">
        <v>-0.63505486867494598</v>
      </c>
      <c r="C3380" s="184">
        <v>-0.53087865896384501</v>
      </c>
      <c r="D3380" s="184">
        <v>0.63343401730342197</v>
      </c>
      <c r="E3380" s="184">
        <v>3.13349444846865</v>
      </c>
    </row>
    <row r="3381" spans="1:5" x14ac:dyDescent="0.25">
      <c r="A3381" s="184">
        <v>44058.086210096801</v>
      </c>
      <c r="B3381" s="184">
        <v>0.69389310658658498</v>
      </c>
      <c r="C3381" s="184">
        <v>-0.53081294712765503</v>
      </c>
      <c r="D3381" s="184">
        <v>0.63347398675481703</v>
      </c>
      <c r="E3381" s="184">
        <v>3.1335941491856301</v>
      </c>
    </row>
    <row r="3382" spans="1:5" x14ac:dyDescent="0.25">
      <c r="A3382" s="184">
        <v>44070.8358026813</v>
      </c>
      <c r="B3382" s="184">
        <v>-6.9509160228883496E-2</v>
      </c>
      <c r="C3382" s="184">
        <v>-0.53034830241580899</v>
      </c>
      <c r="D3382" s="184">
        <v>0.63375652076535505</v>
      </c>
      <c r="E3382" s="184">
        <v>3.1342991273691201</v>
      </c>
    </row>
    <row r="3383" spans="1:5" x14ac:dyDescent="0.25">
      <c r="A3383" s="184">
        <v>44083.072432056797</v>
      </c>
      <c r="B3383" s="184">
        <v>3.1439617653252299</v>
      </c>
      <c r="C3383" s="184">
        <v>-0.52991109406227999</v>
      </c>
      <c r="D3383" s="184">
        <v>0.63402222991769497</v>
      </c>
      <c r="E3383" s="184">
        <v>3.13496247797447</v>
      </c>
    </row>
    <row r="3384" spans="1:5" x14ac:dyDescent="0.25">
      <c r="A3384" s="184">
        <v>44083.845715781899</v>
      </c>
      <c r="B3384" s="184">
        <v>2.47341028246022</v>
      </c>
      <c r="C3384" s="184">
        <v>-0.52988375400533505</v>
      </c>
      <c r="D3384" s="184">
        <v>0.63403884096153196</v>
      </c>
      <c r="E3384" s="184">
        <v>3.13500395944018</v>
      </c>
    </row>
    <row r="3385" spans="1:5" x14ac:dyDescent="0.25">
      <c r="A3385" s="184">
        <v>44087.785875634698</v>
      </c>
      <c r="B3385" s="184">
        <v>0.93063628826837197</v>
      </c>
      <c r="C3385" s="184">
        <v>-0.52974498158029903</v>
      </c>
      <c r="D3385" s="184">
        <v>0.63412314672938297</v>
      </c>
      <c r="E3385" s="184">
        <v>3.1352145107057501</v>
      </c>
    </row>
    <row r="3386" spans="1:5" x14ac:dyDescent="0.25">
      <c r="A3386" s="184">
        <v>44092.944042064802</v>
      </c>
      <c r="B3386" s="184">
        <v>-0.56075536884425403</v>
      </c>
      <c r="C3386" s="184">
        <v>-0.52956466536240299</v>
      </c>
      <c r="D3386" s="184">
        <v>0.63423266969604697</v>
      </c>
      <c r="E3386" s="184">
        <v>3.1354880939329099</v>
      </c>
    </row>
    <row r="3387" spans="1:5" x14ac:dyDescent="0.25">
      <c r="A3387" s="184">
        <v>44099.648419712103</v>
      </c>
      <c r="B3387" s="184">
        <v>-0.179190135622254</v>
      </c>
      <c r="C3387" s="184">
        <v>-0.529332599197186</v>
      </c>
      <c r="D3387" s="184">
        <v>0.63437358993043302</v>
      </c>
      <c r="E3387" s="184">
        <v>3.13584019432151</v>
      </c>
    </row>
    <row r="3388" spans="1:5" x14ac:dyDescent="0.25">
      <c r="A3388" s="184">
        <v>44107.526522052103</v>
      </c>
      <c r="B3388" s="184">
        <v>7.6978124785845603</v>
      </c>
      <c r="C3388" s="184">
        <v>-0.52906324178618103</v>
      </c>
      <c r="D3388" s="184">
        <v>0.63453710469517499</v>
      </c>
      <c r="E3388" s="184">
        <v>3.1362488745313102</v>
      </c>
    </row>
    <row r="3389" spans="1:5" x14ac:dyDescent="0.25">
      <c r="A3389" s="184">
        <v>44107.798506204897</v>
      </c>
      <c r="B3389" s="184">
        <v>0.158110605448158</v>
      </c>
      <c r="C3389" s="184">
        <v>-0.52905400701291505</v>
      </c>
      <c r="D3389" s="184">
        <v>0.634542709747138</v>
      </c>
      <c r="E3389" s="184">
        <v>3.1362628859114401</v>
      </c>
    </row>
    <row r="3390" spans="1:5" x14ac:dyDescent="0.25">
      <c r="A3390" s="184">
        <v>44113.914932186599</v>
      </c>
      <c r="B3390" s="184">
        <v>0.53459112158406796</v>
      </c>
      <c r="C3390" s="184">
        <v>-0.52884747436755397</v>
      </c>
      <c r="D3390" s="184">
        <v>0.63466804809095601</v>
      </c>
      <c r="E3390" s="184">
        <v>3.1365762457871602</v>
      </c>
    </row>
    <row r="3391" spans="1:5" x14ac:dyDescent="0.25">
      <c r="A3391" s="184">
        <v>44127.660824789498</v>
      </c>
      <c r="B3391" s="184">
        <v>1.5226736950755</v>
      </c>
      <c r="C3391" s="184">
        <v>-0.52839131549518603</v>
      </c>
      <c r="D3391" s="184">
        <v>0.63494476210172202</v>
      </c>
      <c r="E3391" s="184">
        <v>3.1372683489038602</v>
      </c>
    </row>
    <row r="3392" spans="1:5" x14ac:dyDescent="0.25">
      <c r="A3392" s="184">
        <v>44136.436447379601</v>
      </c>
      <c r="B3392" s="184">
        <v>2.5488572915392602</v>
      </c>
      <c r="C3392" s="184">
        <v>-0.528105913335706</v>
      </c>
      <c r="D3392" s="184">
        <v>0.63511781065677797</v>
      </c>
      <c r="E3392" s="184">
        <v>3.1377013728699601</v>
      </c>
    </row>
    <row r="3393" spans="1:5" x14ac:dyDescent="0.25">
      <c r="A3393" s="184">
        <v>44141.290108841597</v>
      </c>
      <c r="B3393" s="184">
        <v>-0.56120848996689898</v>
      </c>
      <c r="C3393" s="184">
        <v>-0.52795001827497701</v>
      </c>
      <c r="D3393" s="184">
        <v>0.63521230807541196</v>
      </c>
      <c r="E3393" s="184">
        <v>3.1379379033069301</v>
      </c>
    </row>
    <row r="3394" spans="1:5" x14ac:dyDescent="0.25">
      <c r="A3394" s="184">
        <v>44149.184629921401</v>
      </c>
      <c r="B3394" s="184">
        <v>-0.82773771035277199</v>
      </c>
      <c r="C3394" s="184">
        <v>-0.52769944115654699</v>
      </c>
      <c r="D3394" s="184">
        <v>0.63536415794355405</v>
      </c>
      <c r="E3394" s="184">
        <v>3.13831808927972</v>
      </c>
    </row>
    <row r="3395" spans="1:5" x14ac:dyDescent="0.25">
      <c r="A3395" s="184">
        <v>44149.973059691598</v>
      </c>
      <c r="B3395" s="184">
        <v>0.67964760262305202</v>
      </c>
      <c r="C3395" s="184">
        <v>-0.52767461958481199</v>
      </c>
      <c r="D3395" s="184">
        <v>0.63537919712295399</v>
      </c>
      <c r="E3395" s="184">
        <v>3.1383557495954602</v>
      </c>
    </row>
    <row r="3396" spans="1:5" x14ac:dyDescent="0.25">
      <c r="A3396" s="184">
        <v>44162.768534306299</v>
      </c>
      <c r="B3396" s="184">
        <v>0.18121431794858001</v>
      </c>
      <c r="C3396" s="184">
        <v>-0.52727697932682605</v>
      </c>
      <c r="D3396" s="184">
        <v>0.63562005677923505</v>
      </c>
      <c r="E3396" s="184">
        <v>3.1389590658489501</v>
      </c>
    </row>
    <row r="3397" spans="1:5" x14ac:dyDescent="0.25">
      <c r="A3397" s="184">
        <v>44164.267516970802</v>
      </c>
      <c r="B3397" s="184">
        <v>2.1339631786871598</v>
      </c>
      <c r="C3397" s="184">
        <v>-0.52723103751258504</v>
      </c>
      <c r="D3397" s="184">
        <v>0.63564787655815302</v>
      </c>
      <c r="E3397" s="184">
        <v>3.13902877067056</v>
      </c>
    </row>
    <row r="3398" spans="1:5" x14ac:dyDescent="0.25">
      <c r="A3398" s="184">
        <v>44165.724122913198</v>
      </c>
      <c r="B3398" s="184">
        <v>0.73171339711786099</v>
      </c>
      <c r="C3398" s="184">
        <v>-0.52718652372647201</v>
      </c>
      <c r="D3398" s="184">
        <v>0.63567482996816704</v>
      </c>
      <c r="E3398" s="184">
        <v>3.1390963088288002</v>
      </c>
    </row>
    <row r="3399" spans="1:5" x14ac:dyDescent="0.25">
      <c r="A3399" s="184">
        <v>44166.978830702501</v>
      </c>
      <c r="B3399" s="184">
        <v>2.4289231080189801</v>
      </c>
      <c r="C3399" s="184">
        <v>-0.52714828213195797</v>
      </c>
      <c r="D3399" s="184">
        <v>0.63569798423405699</v>
      </c>
      <c r="E3399" s="184">
        <v>3.13915433055841</v>
      </c>
    </row>
    <row r="3400" spans="1:5" x14ac:dyDescent="0.25">
      <c r="A3400" s="184">
        <v>44173.0248611141</v>
      </c>
      <c r="B3400" s="184">
        <v>0.37779279862713799</v>
      </c>
      <c r="C3400" s="184">
        <v>-0.52696533626540698</v>
      </c>
      <c r="D3400" s="184">
        <v>0.63580873653538095</v>
      </c>
      <c r="E3400" s="184">
        <v>3.1394319035973099</v>
      </c>
    </row>
    <row r="3401" spans="1:5" x14ac:dyDescent="0.25">
      <c r="A3401" s="184">
        <v>44182.255272292503</v>
      </c>
      <c r="B3401" s="184">
        <v>1.5974750144446299</v>
      </c>
      <c r="C3401" s="184">
        <v>-0.52669028887820202</v>
      </c>
      <c r="D3401" s="184">
        <v>0.63597519358475896</v>
      </c>
      <c r="E3401" s="184">
        <v>3.1398492168744498</v>
      </c>
    </row>
    <row r="3402" spans="1:5" x14ac:dyDescent="0.25">
      <c r="A3402" s="184">
        <v>44184.881317001702</v>
      </c>
      <c r="B3402" s="184">
        <v>1.47796594113464</v>
      </c>
      <c r="C3402" s="184">
        <v>-0.52661298029451697</v>
      </c>
      <c r="D3402" s="184">
        <v>0.63602196894437102</v>
      </c>
      <c r="E3402" s="184">
        <v>3.1399665126566001</v>
      </c>
    </row>
    <row r="3403" spans="1:5" x14ac:dyDescent="0.25">
      <c r="A3403" s="184">
        <v>44193.9878861732</v>
      </c>
      <c r="B3403" s="184">
        <v>1.21799063605126</v>
      </c>
      <c r="C3403" s="184">
        <v>-0.52634813497788902</v>
      </c>
      <c r="D3403" s="184">
        <v>0.63618217478111805</v>
      </c>
      <c r="E3403" s="184">
        <v>3.1403683469300998</v>
      </c>
    </row>
    <row r="3404" spans="1:5" x14ac:dyDescent="0.25">
      <c r="A3404" s="184">
        <v>44198.706784749498</v>
      </c>
      <c r="B3404" s="184">
        <v>1.39088818766759</v>
      </c>
      <c r="C3404" s="184">
        <v>-0.52621288242742603</v>
      </c>
      <c r="D3404" s="184">
        <v>0.636263966528817</v>
      </c>
      <c r="E3404" s="184">
        <v>3.1405735576963201</v>
      </c>
    </row>
    <row r="3405" spans="1:5" x14ac:dyDescent="0.25">
      <c r="A3405" s="184">
        <v>44200.124026250603</v>
      </c>
      <c r="B3405" s="184">
        <v>-0.258154159036869</v>
      </c>
      <c r="C3405" s="184">
        <v>-0.52617252709396101</v>
      </c>
      <c r="D3405" s="184">
        <v>0.63628836771534902</v>
      </c>
      <c r="E3405" s="184">
        <v>3.1406347864781301</v>
      </c>
    </row>
    <row r="3406" spans="1:5" x14ac:dyDescent="0.25">
      <c r="A3406" s="184">
        <v>44202.967477248698</v>
      </c>
      <c r="B3406" s="184">
        <v>0.46803788908830801</v>
      </c>
      <c r="C3406" s="184">
        <v>-0.52609193147289401</v>
      </c>
      <c r="D3406" s="184">
        <v>0.63633709632848201</v>
      </c>
      <c r="E3406" s="184">
        <v>3.1407570694893998</v>
      </c>
    </row>
    <row r="3407" spans="1:5" x14ac:dyDescent="0.25">
      <c r="A3407" s="184">
        <v>44203.798646979303</v>
      </c>
      <c r="B3407" s="184">
        <v>0.217765688437316</v>
      </c>
      <c r="C3407" s="184">
        <v>-0.52606846600982504</v>
      </c>
      <c r="D3407" s="184">
        <v>0.63635128263896801</v>
      </c>
      <c r="E3407" s="184">
        <v>3.1407926722609498</v>
      </c>
    </row>
    <row r="3408" spans="1:5" x14ac:dyDescent="0.25">
      <c r="A3408" s="184">
        <v>44209.129150931702</v>
      </c>
      <c r="B3408" s="184">
        <v>2.7336854092430699E-2</v>
      </c>
      <c r="C3408" s="184">
        <v>-0.52591898254695701</v>
      </c>
      <c r="D3408" s="184">
        <v>0.63644164333365205</v>
      </c>
      <c r="E3408" s="184">
        <v>3.14101947475634</v>
      </c>
    </row>
    <row r="3409" spans="1:5" x14ac:dyDescent="0.25">
      <c r="A3409" s="184">
        <v>44219.966856305698</v>
      </c>
      <c r="B3409" s="184">
        <v>0.47906067399976499</v>
      </c>
      <c r="C3409" s="184">
        <v>-0.52562044555230203</v>
      </c>
      <c r="D3409" s="184">
        <v>0.63662204621457097</v>
      </c>
      <c r="E3409" s="184">
        <v>3.1414724274378898</v>
      </c>
    </row>
    <row r="3410" spans="1:5" x14ac:dyDescent="0.25">
      <c r="A3410" s="184">
        <v>44221.129149704502</v>
      </c>
      <c r="B3410" s="184">
        <v>4.9502471851006001E-2</v>
      </c>
      <c r="C3410" s="184">
        <v>-0.52558885871550598</v>
      </c>
      <c r="D3410" s="184">
        <v>0.63664112920245097</v>
      </c>
      <c r="E3410" s="184">
        <v>3.1415203522937198</v>
      </c>
    </row>
    <row r="3411" spans="1:5" x14ac:dyDescent="0.25">
      <c r="A3411" s="184">
        <v>44230.785552879002</v>
      </c>
      <c r="B3411" s="184">
        <v>0.42072292599547001</v>
      </c>
      <c r="C3411" s="184">
        <v>-0.52532966465801001</v>
      </c>
      <c r="D3411" s="184">
        <v>0.63679768583802598</v>
      </c>
      <c r="E3411" s="184">
        <v>3.14191361224302</v>
      </c>
    </row>
    <row r="3412" spans="1:5" x14ac:dyDescent="0.25">
      <c r="A3412" s="184">
        <v>44234.728273477202</v>
      </c>
      <c r="B3412" s="184">
        <v>1.08375036694319</v>
      </c>
      <c r="C3412" s="184">
        <v>-0.52522549785245998</v>
      </c>
      <c r="D3412" s="184">
        <v>0.63686058682610203</v>
      </c>
      <c r="E3412" s="184">
        <v>3.14207165843075</v>
      </c>
    </row>
    <row r="3413" spans="1:5" x14ac:dyDescent="0.25">
      <c r="A3413" s="184">
        <v>44241.085817421299</v>
      </c>
      <c r="B3413" s="184">
        <v>-0.23033097060989599</v>
      </c>
      <c r="C3413" s="184">
        <v>-0.52505956834331602</v>
      </c>
      <c r="D3413" s="184">
        <v>0.63696076258955803</v>
      </c>
      <c r="E3413" s="184">
        <v>3.1423234135480702</v>
      </c>
    </row>
    <row r="3414" spans="1:5" x14ac:dyDescent="0.25">
      <c r="A3414" s="184">
        <v>44250.237040439897</v>
      </c>
      <c r="B3414" s="184">
        <v>1.2927410297614701</v>
      </c>
      <c r="C3414" s="184">
        <v>-0.52482515369651705</v>
      </c>
      <c r="D3414" s="184">
        <v>0.63710224094974199</v>
      </c>
      <c r="E3414" s="184">
        <v>3.1426790771501101</v>
      </c>
    </row>
    <row r="3415" spans="1:5" x14ac:dyDescent="0.25">
      <c r="A3415" s="184">
        <v>44254.526893254901</v>
      </c>
      <c r="B3415" s="184">
        <v>-0.529266150045271</v>
      </c>
      <c r="C3415" s="184">
        <v>-0.52471707140078006</v>
      </c>
      <c r="D3415" s="184">
        <v>0.63716745540261699</v>
      </c>
      <c r="E3415" s="184">
        <v>3.1428430640815801</v>
      </c>
    </row>
    <row r="3416" spans="1:5" x14ac:dyDescent="0.25">
      <c r="A3416" s="184">
        <v>44255.475558918297</v>
      </c>
      <c r="B3416" s="184">
        <v>1.39182456803904</v>
      </c>
      <c r="C3416" s="184">
        <v>-0.52469332583359496</v>
      </c>
      <c r="D3416" s="184">
        <v>0.63718178146225701</v>
      </c>
      <c r="E3416" s="184">
        <v>3.14287909183868</v>
      </c>
    </row>
    <row r="3417" spans="1:5" x14ac:dyDescent="0.25">
      <c r="A3417" s="184">
        <v>44258.252495831002</v>
      </c>
      <c r="B3417" s="184">
        <v>-0.61442173753141205</v>
      </c>
      <c r="C3417" s="184">
        <v>-0.52462414280579905</v>
      </c>
      <c r="D3417" s="184">
        <v>0.63722351755713003</v>
      </c>
      <c r="E3417" s="184">
        <v>3.1429840591912002</v>
      </c>
    </row>
    <row r="3418" spans="1:5" x14ac:dyDescent="0.25">
      <c r="A3418" s="184">
        <v>44261.119473785897</v>
      </c>
      <c r="B3418" s="184">
        <v>0.94104230747080697</v>
      </c>
      <c r="C3418" s="184">
        <v>-0.52455322549885797</v>
      </c>
      <c r="D3418" s="184">
        <v>0.637266295123184</v>
      </c>
      <c r="E3418" s="184">
        <v>3.1430916578638</v>
      </c>
    </row>
    <row r="3419" spans="1:5" x14ac:dyDescent="0.25">
      <c r="A3419" s="184">
        <v>44267.6253523903</v>
      </c>
      <c r="B3419" s="184">
        <v>1.1049970416099599</v>
      </c>
      <c r="C3419" s="184">
        <v>-0.52439421844843204</v>
      </c>
      <c r="D3419" s="184">
        <v>0.63736219103154201</v>
      </c>
      <c r="E3419" s="184">
        <v>3.1433329099403098</v>
      </c>
    </row>
    <row r="3420" spans="1:5" x14ac:dyDescent="0.25">
      <c r="A3420" s="184">
        <v>44268.391962910602</v>
      </c>
      <c r="B3420" s="184">
        <v>0.51148556617786201</v>
      </c>
      <c r="C3420" s="184">
        <v>-0.52437565808091902</v>
      </c>
      <c r="D3420" s="184">
        <v>0.63737338303712399</v>
      </c>
      <c r="E3420" s="184">
        <v>3.14336107049792</v>
      </c>
    </row>
    <row r="3421" spans="1:5" x14ac:dyDescent="0.25">
      <c r="A3421" s="184">
        <v>44274.763916608899</v>
      </c>
      <c r="B3421" s="184">
        <v>0.277372962149736</v>
      </c>
      <c r="C3421" s="184">
        <v>-0.52422282607383797</v>
      </c>
      <c r="D3421" s="184">
        <v>0.63746552869564199</v>
      </c>
      <c r="E3421" s="184">
        <v>3.1435929535431399</v>
      </c>
    </row>
    <row r="3422" spans="1:5" x14ac:dyDescent="0.25">
      <c r="A3422" s="184">
        <v>44287.489499950403</v>
      </c>
      <c r="B3422" s="184">
        <v>1.6002071679621599</v>
      </c>
      <c r="C3422" s="184">
        <v>-0.52392531462047498</v>
      </c>
      <c r="D3422" s="184">
        <v>0.63764483771735203</v>
      </c>
      <c r="E3422" s="184">
        <v>3.1440443502309998</v>
      </c>
    </row>
    <row r="3423" spans="1:5" x14ac:dyDescent="0.25">
      <c r="A3423" s="184">
        <v>44292.586788274901</v>
      </c>
      <c r="B3423" s="184">
        <v>3.34776372728565</v>
      </c>
      <c r="C3423" s="184">
        <v>-0.52380903956538405</v>
      </c>
      <c r="D3423" s="184">
        <v>0.63771489176625595</v>
      </c>
      <c r="E3423" s="184">
        <v>3.1442207675559701</v>
      </c>
    </row>
    <row r="3424" spans="1:5" x14ac:dyDescent="0.25">
      <c r="A3424" s="184">
        <v>44295.5075998065</v>
      </c>
      <c r="B3424" s="184">
        <v>3.3626706837342999</v>
      </c>
      <c r="C3424" s="184">
        <v>-0.52374316108899699</v>
      </c>
      <c r="D3424" s="184">
        <v>0.63775457639441102</v>
      </c>
      <c r="E3424" s="184">
        <v>3.1443207211063502</v>
      </c>
    </row>
    <row r="3425" spans="1:5" x14ac:dyDescent="0.25">
      <c r="A3425" s="184">
        <v>44301.681042523</v>
      </c>
      <c r="B3425" s="184">
        <v>2.1799788643190698</v>
      </c>
      <c r="C3425" s="184">
        <v>-0.52360571869866102</v>
      </c>
      <c r="D3425" s="184">
        <v>0.63783735589092605</v>
      </c>
      <c r="E3425" s="184">
        <v>3.1445292543882402</v>
      </c>
    </row>
    <row r="3426" spans="1:5" x14ac:dyDescent="0.25">
      <c r="A3426" s="184">
        <v>44311.147832338604</v>
      </c>
      <c r="B3426" s="184">
        <v>-0.56131189549966098</v>
      </c>
      <c r="C3426" s="184">
        <v>-0.52339971251356998</v>
      </c>
      <c r="D3426" s="184">
        <v>0.63796139275917996</v>
      </c>
      <c r="E3426" s="184">
        <v>3.1448418154966502</v>
      </c>
    </row>
    <row r="3427" spans="1:5" x14ac:dyDescent="0.25">
      <c r="A3427" s="184">
        <v>44314.425212798102</v>
      </c>
      <c r="B3427" s="184">
        <v>-0.13783320744607</v>
      </c>
      <c r="C3427" s="184">
        <v>-0.52332973976115205</v>
      </c>
      <c r="D3427" s="184">
        <v>0.63800351311833503</v>
      </c>
      <c r="E3427" s="184">
        <v>3.14494798105205</v>
      </c>
    </row>
    <row r="3428" spans="1:5" x14ac:dyDescent="0.25">
      <c r="A3428" s="184">
        <v>44322.554515645599</v>
      </c>
      <c r="B3428" s="184">
        <v>2.44535899696396</v>
      </c>
      <c r="C3428" s="184">
        <v>-0.52315917580248295</v>
      </c>
      <c r="D3428" s="184">
        <v>0.63810616219026195</v>
      </c>
      <c r="E3428" s="184">
        <v>3.1452067677479598</v>
      </c>
    </row>
    <row r="3429" spans="1:5" x14ac:dyDescent="0.25">
      <c r="A3429" s="184">
        <v>44323.954288936002</v>
      </c>
      <c r="B3429" s="184">
        <v>6.2944727134452205E-2</v>
      </c>
      <c r="C3429" s="184">
        <v>-0.52313023879903697</v>
      </c>
      <c r="D3429" s="184">
        <v>0.63812357389607499</v>
      </c>
      <c r="E3429" s="184">
        <v>3.1452506721669802</v>
      </c>
    </row>
    <row r="3430" spans="1:5" x14ac:dyDescent="0.25">
      <c r="A3430" s="184">
        <v>44324.353370810502</v>
      </c>
      <c r="B3430" s="184">
        <v>-0.124352423161943</v>
      </c>
      <c r="C3430" s="184">
        <v>-0.523122012020523</v>
      </c>
      <c r="D3430" s="184">
        <v>0.63812852386568997</v>
      </c>
      <c r="E3430" s="184">
        <v>3.1452631541757601</v>
      </c>
    </row>
    <row r="3431" spans="1:5" x14ac:dyDescent="0.25">
      <c r="A3431" s="184">
        <v>44325.137012531297</v>
      </c>
      <c r="B3431" s="184">
        <v>-0.105661342827538</v>
      </c>
      <c r="C3431" s="184">
        <v>-0.52310588791249601</v>
      </c>
      <c r="D3431" s="184">
        <v>0.638138225358171</v>
      </c>
      <c r="E3431" s="184">
        <v>3.1452876183396601</v>
      </c>
    </row>
    <row r="3432" spans="1:5" x14ac:dyDescent="0.25">
      <c r="A3432" s="184">
        <v>44334.912857329196</v>
      </c>
      <c r="B3432" s="184">
        <v>0.76115491676596003</v>
      </c>
      <c r="C3432" s="184">
        <v>-0.522908098306757</v>
      </c>
      <c r="D3432" s="184">
        <v>0.63825720665074104</v>
      </c>
      <c r="E3432" s="184">
        <v>3.1455877129138901</v>
      </c>
    </row>
    <row r="3433" spans="1:5" x14ac:dyDescent="0.25">
      <c r="A3433" s="184">
        <v>44337.768476032303</v>
      </c>
      <c r="B3433" s="184">
        <v>0.436421888948124</v>
      </c>
      <c r="C3433" s="184">
        <v>-0.52285149749741999</v>
      </c>
      <c r="D3433" s="184">
        <v>0.63829124686732897</v>
      </c>
      <c r="E3433" s="184">
        <v>3.1456735900039199</v>
      </c>
    </row>
    <row r="3434" spans="1:5" x14ac:dyDescent="0.25">
      <c r="A3434" s="184">
        <v>44346.9952511109</v>
      </c>
      <c r="B3434" s="184">
        <v>-0.41919073427947701</v>
      </c>
      <c r="C3434" s="184">
        <v>-0.52267226018165303</v>
      </c>
      <c r="D3434" s="184">
        <v>0.63839901694041701</v>
      </c>
      <c r="E3434" s="184">
        <v>3.14594553627611</v>
      </c>
    </row>
    <row r="3435" spans="1:5" x14ac:dyDescent="0.25">
      <c r="A3435" s="184">
        <v>44347.409767571698</v>
      </c>
      <c r="B3435" s="184">
        <v>0.87801584447103198</v>
      </c>
      <c r="C3435" s="184">
        <v>-0.52266433880785701</v>
      </c>
      <c r="D3435" s="184">
        <v>0.63840377894667499</v>
      </c>
      <c r="E3435" s="184">
        <v>3.1459575549122198</v>
      </c>
    </row>
    <row r="3436" spans="1:5" x14ac:dyDescent="0.25">
      <c r="A3436" s="184">
        <v>44349.550685835697</v>
      </c>
      <c r="B3436" s="184">
        <v>0.87923321092141904</v>
      </c>
      <c r="C3436" s="184">
        <v>-0.52262360561226895</v>
      </c>
      <c r="D3436" s="184">
        <v>0.63842826488861504</v>
      </c>
      <c r="E3436" s="184">
        <v>3.1460193570020798</v>
      </c>
    </row>
    <row r="3437" spans="1:5" x14ac:dyDescent="0.25">
      <c r="A3437" s="184">
        <v>44351.896270925099</v>
      </c>
      <c r="B3437" s="184">
        <v>0.36831798168748298</v>
      </c>
      <c r="C3437" s="184">
        <v>-0.52257932407991303</v>
      </c>
      <c r="D3437" s="184">
        <v>0.63845488156859898</v>
      </c>
      <c r="E3437" s="184">
        <v>3.1460865427753002</v>
      </c>
    </row>
    <row r="3438" spans="1:5" x14ac:dyDescent="0.25">
      <c r="A3438" s="184">
        <v>44370.279630631398</v>
      </c>
      <c r="B3438" s="184">
        <v>1.5707620132539699</v>
      </c>
      <c r="C3438" s="184">
        <v>-0.52224483180975501</v>
      </c>
      <c r="D3438" s="184">
        <v>0.63865585938356295</v>
      </c>
      <c r="E3438" s="184">
        <v>3.1465940482886499</v>
      </c>
    </row>
    <row r="3439" spans="1:5" x14ac:dyDescent="0.25">
      <c r="A3439" s="184">
        <v>44375.264123424597</v>
      </c>
      <c r="B3439" s="184">
        <v>1.73631961761802</v>
      </c>
      <c r="C3439" s="184">
        <v>-0.522157991715402</v>
      </c>
      <c r="D3439" s="184">
        <v>0.63870801352366402</v>
      </c>
      <c r="E3439" s="184">
        <v>3.1467258056731802</v>
      </c>
    </row>
    <row r="3440" spans="1:5" x14ac:dyDescent="0.25">
      <c r="A3440" s="184">
        <v>44376.118102535402</v>
      </c>
      <c r="B3440" s="184">
        <v>1.90615236539871</v>
      </c>
      <c r="C3440" s="184">
        <v>-0.52214327926399795</v>
      </c>
      <c r="D3440" s="184">
        <v>0.63871684850441801</v>
      </c>
      <c r="E3440" s="184">
        <v>3.1467481280132499</v>
      </c>
    </row>
    <row r="3441" spans="1:5" x14ac:dyDescent="0.25">
      <c r="A3441" s="184">
        <v>44379.790125263396</v>
      </c>
      <c r="B3441" s="184">
        <v>2.4552599111266402</v>
      </c>
      <c r="C3441" s="184">
        <v>-0.52208057008451503</v>
      </c>
      <c r="D3441" s="184">
        <v>0.63875450281815205</v>
      </c>
      <c r="E3441" s="184">
        <v>3.1468432729752198</v>
      </c>
    </row>
    <row r="3442" spans="1:5" x14ac:dyDescent="0.25">
      <c r="A3442" s="184">
        <v>44388.923710439602</v>
      </c>
      <c r="B3442" s="184">
        <v>5.0076985609526198E-2</v>
      </c>
      <c r="C3442" s="184">
        <v>-0.52192848962401495</v>
      </c>
      <c r="D3442" s="184">
        <v>0.63884579905569705</v>
      </c>
      <c r="E3442" s="184">
        <v>3.14707401574287</v>
      </c>
    </row>
    <row r="3443" spans="1:5" x14ac:dyDescent="0.25">
      <c r="A3443" s="184">
        <v>44395.9210840573</v>
      </c>
      <c r="B3443" s="184">
        <v>0.45836891226735998</v>
      </c>
      <c r="C3443" s="184">
        <v>-0.52181575255058898</v>
      </c>
      <c r="D3443" s="184">
        <v>0.63891345636033603</v>
      </c>
      <c r="E3443" s="184">
        <v>3.1472450650956598</v>
      </c>
    </row>
    <row r="3444" spans="1:5" x14ac:dyDescent="0.25">
      <c r="A3444" s="184">
        <v>44404.439154612497</v>
      </c>
      <c r="B3444" s="184">
        <v>3.0395038381365602E-2</v>
      </c>
      <c r="C3444" s="184">
        <v>-0.52168295044931101</v>
      </c>
      <c r="D3444" s="184">
        <v>0.63899313228370602</v>
      </c>
      <c r="E3444" s="184">
        <v>3.1474465579389799</v>
      </c>
    </row>
    <row r="3445" spans="1:5" x14ac:dyDescent="0.25">
      <c r="A3445" s="184">
        <v>44412.888150280298</v>
      </c>
      <c r="B3445" s="184">
        <v>0.400648390458334</v>
      </c>
      <c r="C3445" s="184">
        <v>-0.52155605381974801</v>
      </c>
      <c r="D3445" s="184">
        <v>0.63906924110260999</v>
      </c>
      <c r="E3445" s="184">
        <v>3.1476390907562499</v>
      </c>
    </row>
    <row r="3446" spans="1:5" x14ac:dyDescent="0.25">
      <c r="A3446" s="184">
        <v>44422.684243236501</v>
      </c>
      <c r="B3446" s="184">
        <v>-0.35983147452468101</v>
      </c>
      <c r="C3446" s="184">
        <v>-0.521414969370665</v>
      </c>
      <c r="D3446" s="184">
        <v>0.63915383073195697</v>
      </c>
      <c r="E3446" s="184">
        <v>3.1478531499203699</v>
      </c>
    </row>
    <row r="3447" spans="1:5" x14ac:dyDescent="0.25">
      <c r="A3447" s="184">
        <v>44427.505274891999</v>
      </c>
      <c r="B3447" s="184">
        <v>1.52210888928153</v>
      </c>
      <c r="C3447" s="184">
        <v>-0.521347927770895</v>
      </c>
      <c r="D3447" s="184">
        <v>0.63919401577146095</v>
      </c>
      <c r="E3447" s="184">
        <v>3.1479548682096801</v>
      </c>
    </row>
    <row r="3448" spans="1:5" x14ac:dyDescent="0.25">
      <c r="A3448" s="184">
        <v>44432.326308130199</v>
      </c>
      <c r="B3448" s="184">
        <v>7.0828947361735501</v>
      </c>
      <c r="C3448" s="184">
        <v>-0.52128246824254298</v>
      </c>
      <c r="D3448" s="184">
        <v>0.63923324552704697</v>
      </c>
      <c r="E3448" s="184">
        <v>3.1480541861147602</v>
      </c>
    </row>
    <row r="3449" spans="1:5" x14ac:dyDescent="0.25">
      <c r="A3449" s="184">
        <v>44436.258750232599</v>
      </c>
      <c r="B3449" s="184">
        <v>1.4276464598413201</v>
      </c>
      <c r="C3449" s="184">
        <v>-0.52123024785596594</v>
      </c>
      <c r="D3449" s="184">
        <v>0.63926453604182198</v>
      </c>
      <c r="E3449" s="184">
        <v>3.1481334170461199</v>
      </c>
    </row>
    <row r="3450" spans="1:5" x14ac:dyDescent="0.25">
      <c r="A3450" s="184">
        <v>44444.094791524702</v>
      </c>
      <c r="B3450" s="184">
        <v>0.50964996530919604</v>
      </c>
      <c r="C3450" s="184">
        <v>-0.52112934286379997</v>
      </c>
      <c r="D3450" s="184">
        <v>0.63932498539066396</v>
      </c>
      <c r="E3450" s="184">
        <v>3.1482865142756098</v>
      </c>
    </row>
    <row r="3451" spans="1:5" x14ac:dyDescent="0.25">
      <c r="A3451" s="184">
        <v>44446.515952383597</v>
      </c>
      <c r="B3451" s="184">
        <v>-0.35255123536141503</v>
      </c>
      <c r="C3451" s="184">
        <v>-0.52109901631548905</v>
      </c>
      <c r="D3451" s="184">
        <v>0.63934314973825002</v>
      </c>
      <c r="E3451" s="184">
        <v>3.1483325269695999</v>
      </c>
    </row>
    <row r="3452" spans="1:5" x14ac:dyDescent="0.25">
      <c r="A3452" s="184">
        <v>44448.308380230803</v>
      </c>
      <c r="B3452" s="184">
        <v>0.287904476136358</v>
      </c>
      <c r="C3452" s="184">
        <v>-0.52107682425452195</v>
      </c>
      <c r="D3452" s="184">
        <v>0.639356440837618</v>
      </c>
      <c r="E3452" s="184">
        <v>3.1483661976827899</v>
      </c>
    </row>
    <row r="3453" spans="1:5" x14ac:dyDescent="0.25">
      <c r="A3453" s="184">
        <v>44448.803004624002</v>
      </c>
      <c r="B3453" s="184">
        <v>0.58946553843142901</v>
      </c>
      <c r="C3453" s="184">
        <v>-0.52107073915925595</v>
      </c>
      <c r="D3453" s="184">
        <v>0.63936008512349296</v>
      </c>
      <c r="E3453" s="184">
        <v>3.14837543024113</v>
      </c>
    </row>
    <row r="3454" spans="1:5" x14ac:dyDescent="0.25">
      <c r="A3454" s="184">
        <v>44453.572816063497</v>
      </c>
      <c r="B3454" s="184">
        <v>-0.52151063901045802</v>
      </c>
      <c r="C3454" s="184">
        <v>-0.52101292208594396</v>
      </c>
      <c r="D3454" s="184">
        <v>0.63939470770902096</v>
      </c>
      <c r="E3454" s="184">
        <v>3.14846315269719</v>
      </c>
    </row>
    <row r="3455" spans="1:5" x14ac:dyDescent="0.25">
      <c r="A3455" s="184">
        <v>44455.494931476002</v>
      </c>
      <c r="B3455" s="184">
        <v>1.13265295811977</v>
      </c>
      <c r="C3455" s="184">
        <v>-0.52099006594733899</v>
      </c>
      <c r="D3455" s="184">
        <v>0.63940839296686802</v>
      </c>
      <c r="E3455" s="184">
        <v>3.1484978309764502</v>
      </c>
    </row>
    <row r="3456" spans="1:5" x14ac:dyDescent="0.25">
      <c r="A3456" s="184">
        <v>44458.423980878302</v>
      </c>
      <c r="B3456" s="184">
        <v>2.4702368324908499</v>
      </c>
      <c r="C3456" s="184">
        <v>-0.52095572596619899</v>
      </c>
      <c r="D3456" s="184">
        <v>0.63942895242904796</v>
      </c>
      <c r="E3456" s="184">
        <v>3.1485499330167999</v>
      </c>
    </row>
    <row r="3457" spans="1:5" x14ac:dyDescent="0.25">
      <c r="A3457" s="184">
        <v>44466.853808268999</v>
      </c>
      <c r="B3457" s="184">
        <v>1.41768255345025</v>
      </c>
      <c r="C3457" s="184">
        <v>-0.52086020199792704</v>
      </c>
      <c r="D3457" s="184">
        <v>0.63948613117827502</v>
      </c>
      <c r="E3457" s="184">
        <v>3.1486948659341798</v>
      </c>
    </row>
    <row r="3458" spans="1:5" x14ac:dyDescent="0.25">
      <c r="A3458" s="184">
        <v>44474.555961191902</v>
      </c>
      <c r="B3458" s="184">
        <v>0.18940419098669301</v>
      </c>
      <c r="C3458" s="184">
        <v>-0.52077722674529603</v>
      </c>
      <c r="D3458" s="184">
        <v>0.63953578394307098</v>
      </c>
      <c r="E3458" s="184">
        <v>3.1488207594209299</v>
      </c>
    </row>
    <row r="3459" spans="1:5" x14ac:dyDescent="0.25">
      <c r="A3459" s="184">
        <v>44482.195382921898</v>
      </c>
      <c r="B3459" s="184">
        <v>1.12557310738653</v>
      </c>
      <c r="C3459" s="184">
        <v>-0.52069900025570404</v>
      </c>
      <c r="D3459" s="184">
        <v>0.63958258201421603</v>
      </c>
      <c r="E3459" s="184">
        <v>3.1489394478879</v>
      </c>
    </row>
    <row r="3460" spans="1:5" x14ac:dyDescent="0.25">
      <c r="A3460" s="184">
        <v>44483.980997224498</v>
      </c>
      <c r="B3460" s="184">
        <v>0.70806662628877204</v>
      </c>
      <c r="C3460" s="184">
        <v>-0.52068130216653397</v>
      </c>
      <c r="D3460" s="184">
        <v>0.63959316787005904</v>
      </c>
      <c r="E3460" s="184">
        <v>3.1489663001611201</v>
      </c>
    </row>
    <row r="3461" spans="1:5" x14ac:dyDescent="0.25">
      <c r="A3461" s="184">
        <v>44486.346458333603</v>
      </c>
      <c r="B3461" s="184">
        <v>0.26518577981333702</v>
      </c>
      <c r="C3461" s="184">
        <v>-0.52065819961514404</v>
      </c>
      <c r="D3461" s="184">
        <v>0.63960698529175597</v>
      </c>
      <c r="E3461" s="184">
        <v>3.1490013523080602</v>
      </c>
    </row>
    <row r="3462" spans="1:5" x14ac:dyDescent="0.25">
      <c r="A3462" s="184">
        <v>44488.555647174799</v>
      </c>
      <c r="B3462" s="184">
        <v>0.82634205097452296</v>
      </c>
      <c r="C3462" s="184">
        <v>-0.52063697634053296</v>
      </c>
      <c r="D3462" s="184">
        <v>0.63961967768765904</v>
      </c>
      <c r="E3462" s="184">
        <v>3.1490335531385001</v>
      </c>
    </row>
    <row r="3463" spans="1:5" x14ac:dyDescent="0.25">
      <c r="A3463" s="184">
        <v>44500.982783899199</v>
      </c>
      <c r="B3463" s="184">
        <v>0.75727823432624797</v>
      </c>
      <c r="C3463" s="184">
        <v>-0.52052396040398297</v>
      </c>
      <c r="D3463" s="184">
        <v>0.63968724831972101</v>
      </c>
      <c r="E3463" s="184">
        <v>3.1492050255939601</v>
      </c>
    </row>
    <row r="3464" spans="1:5" x14ac:dyDescent="0.25">
      <c r="A3464" s="184">
        <v>44518.624667529497</v>
      </c>
      <c r="B3464" s="184">
        <v>0.92313837717417102</v>
      </c>
      <c r="C3464" s="184">
        <v>-0.52038218314819296</v>
      </c>
      <c r="D3464" s="184">
        <v>0.63977196964465</v>
      </c>
      <c r="E3464" s="184">
        <v>3.1494201359130898</v>
      </c>
    </row>
    <row r="3465" spans="1:5" x14ac:dyDescent="0.25">
      <c r="A3465" s="184">
        <v>44519.318889306298</v>
      </c>
      <c r="B3465" s="184">
        <v>0.75883117294597302</v>
      </c>
      <c r="C3465" s="184">
        <v>-0.52037705393589595</v>
      </c>
      <c r="D3465" s="184">
        <v>0.639775033661245</v>
      </c>
      <c r="E3465" s="184">
        <v>3.1494279181662299</v>
      </c>
    </row>
    <row r="3466" spans="1:5" x14ac:dyDescent="0.25">
      <c r="A3466" s="184">
        <v>44525.209700461899</v>
      </c>
      <c r="B3466" s="184">
        <v>-1.1160666862969399</v>
      </c>
      <c r="C3466" s="184">
        <v>-0.52033490565388796</v>
      </c>
      <c r="D3466" s="184">
        <v>0.63980020868248999</v>
      </c>
      <c r="E3466" s="184">
        <v>3.1494918672837602</v>
      </c>
    </row>
    <row r="3467" spans="1:5" x14ac:dyDescent="0.25">
      <c r="A3467" s="184">
        <v>44527.995516009803</v>
      </c>
      <c r="B3467" s="184">
        <v>-0.43295094450349603</v>
      </c>
      <c r="C3467" s="184">
        <v>-0.52031583167419204</v>
      </c>
      <c r="D3467" s="184">
        <v>0.63981159973745205</v>
      </c>
      <c r="E3467" s="184">
        <v>3.14952080711502</v>
      </c>
    </row>
    <row r="3468" spans="1:5" x14ac:dyDescent="0.25">
      <c r="A3468" s="184">
        <v>44531.5168961866</v>
      </c>
      <c r="B3468" s="184">
        <v>-0.104009842131803</v>
      </c>
      <c r="C3468" s="184">
        <v>-0.52029251145086697</v>
      </c>
      <c r="D3468" s="184">
        <v>0.63982552510859603</v>
      </c>
      <c r="E3468" s="184">
        <v>3.1495561895228201</v>
      </c>
    </row>
    <row r="3469" spans="1:5" x14ac:dyDescent="0.25">
      <c r="A3469" s="184">
        <v>44533.225444768301</v>
      </c>
      <c r="B3469" s="184">
        <v>-0.20999125844115599</v>
      </c>
      <c r="C3469" s="184">
        <v>-0.52028151485749397</v>
      </c>
      <c r="D3469" s="184">
        <v>0.63983209097182203</v>
      </c>
      <c r="E3469" s="184">
        <v>3.1495728740093201</v>
      </c>
    </row>
    <row r="3470" spans="1:5" x14ac:dyDescent="0.25">
      <c r="A3470" s="184">
        <v>44535.137872233798</v>
      </c>
      <c r="B3470" s="184">
        <v>0.91516676841121603</v>
      </c>
      <c r="C3470" s="184">
        <v>-0.52026945291329996</v>
      </c>
      <c r="D3470" s="184">
        <v>0.63983929247456195</v>
      </c>
      <c r="E3470" s="184">
        <v>3.1495911748901602</v>
      </c>
    </row>
    <row r="3471" spans="1:5" x14ac:dyDescent="0.25">
      <c r="A3471" s="184">
        <v>44548.428363820101</v>
      </c>
      <c r="B3471" s="184">
        <v>1.0575019965931101</v>
      </c>
      <c r="C3471" s="184">
        <v>-0.52019284818442202</v>
      </c>
      <c r="D3471" s="184">
        <v>0.63988501681224497</v>
      </c>
      <c r="E3471" s="184">
        <v>3.1497074027546699</v>
      </c>
    </row>
    <row r="3472" spans="1:5" x14ac:dyDescent="0.25">
      <c r="A3472" s="184">
        <v>44553.570541593501</v>
      </c>
      <c r="B3472" s="184">
        <v>0.94719732400045897</v>
      </c>
      <c r="C3472" s="184">
        <v>-0.52016660614753096</v>
      </c>
      <c r="D3472" s="184">
        <v>0.63990067515868598</v>
      </c>
      <c r="E3472" s="184">
        <v>3.1497472182589199</v>
      </c>
    </row>
    <row r="3473" spans="1:5" x14ac:dyDescent="0.25">
      <c r="A3473" s="184">
        <v>44555.1061136145</v>
      </c>
      <c r="B3473" s="184">
        <v>0.53485057068911601</v>
      </c>
      <c r="C3473" s="184">
        <v>-0.52015913819996495</v>
      </c>
      <c r="D3473" s="184">
        <v>0.63990513067643995</v>
      </c>
      <c r="E3473" s="184">
        <v>3.1497585489379798</v>
      </c>
    </row>
    <row r="3474" spans="1:5" x14ac:dyDescent="0.25">
      <c r="A3474" s="184">
        <v>44573.841034573998</v>
      </c>
      <c r="B3474" s="184">
        <v>0.30689679917266199</v>
      </c>
      <c r="C3474" s="184">
        <v>-0.520081722173376</v>
      </c>
      <c r="D3474" s="184">
        <v>0.63995130294393998</v>
      </c>
      <c r="E3474" s="184">
        <v>3.1498760077369501</v>
      </c>
    </row>
    <row r="3475" spans="1:5" x14ac:dyDescent="0.25">
      <c r="A3475" s="184">
        <v>44582.777832858097</v>
      </c>
      <c r="B3475" s="184">
        <v>1.4822918101408999</v>
      </c>
      <c r="C3475" s="184">
        <v>-0.52005375002027898</v>
      </c>
      <c r="D3475" s="184">
        <v>0.63996797775326397</v>
      </c>
      <c r="E3475" s="184">
        <v>3.1499184482450899</v>
      </c>
    </row>
    <row r="3476" spans="1:5" x14ac:dyDescent="0.25">
      <c r="A3476" s="184">
        <v>44586.031126216702</v>
      </c>
      <c r="B3476" s="184">
        <v>-4.3156122911414102E-2</v>
      </c>
      <c r="C3476" s="184">
        <v>-0.52004500973978296</v>
      </c>
      <c r="D3476" s="184">
        <v>0.63997318689613403</v>
      </c>
      <c r="E3476" s="184">
        <v>3.1499317093603301</v>
      </c>
    </row>
    <row r="3477" spans="1:5" x14ac:dyDescent="0.25">
      <c r="A3477" s="184">
        <v>44590.559224232697</v>
      </c>
      <c r="B3477" s="184">
        <v>0.367388972960835</v>
      </c>
      <c r="C3477" s="184">
        <v>-0.52003412920538405</v>
      </c>
      <c r="D3477" s="184">
        <v>0.63997967074491702</v>
      </c>
      <c r="E3477" s="184">
        <v>3.1499482177573501</v>
      </c>
    </row>
    <row r="3478" spans="1:5" x14ac:dyDescent="0.25">
      <c r="A3478" s="184">
        <v>44593.166196721897</v>
      </c>
      <c r="B3478" s="184">
        <v>-0.46995678740969798</v>
      </c>
      <c r="C3478" s="184">
        <v>-0.52002854408366095</v>
      </c>
      <c r="D3478" s="184">
        <v>0.63998299857449703</v>
      </c>
      <c r="E3478" s="184">
        <v>3.1499566917351398</v>
      </c>
    </row>
    <row r="3479" spans="1:5" x14ac:dyDescent="0.25">
      <c r="A3479" s="184">
        <v>44603.155846128997</v>
      </c>
      <c r="B3479" s="184">
        <v>0.61778176853867495</v>
      </c>
      <c r="C3479" s="184">
        <v>-0.52001174792448901</v>
      </c>
      <c r="D3479" s="184">
        <v>0.63999300430787698</v>
      </c>
      <c r="E3479" s="184">
        <v>3.1499821755628399</v>
      </c>
    </row>
    <row r="3480" spans="1:5" x14ac:dyDescent="0.25">
      <c r="A3480" s="184">
        <v>44605.981910358001</v>
      </c>
      <c r="B3480" s="184">
        <v>1.2468667361596999</v>
      </c>
      <c r="C3480" s="184">
        <v>-0.52000832468292602</v>
      </c>
      <c r="D3480" s="184">
        <v>0.63999504311222799</v>
      </c>
      <c r="E3480" s="184">
        <v>3.1499873694465998</v>
      </c>
    </row>
    <row r="3481" spans="1:5" x14ac:dyDescent="0.25">
      <c r="A3481" s="184">
        <v>44612.9659844786</v>
      </c>
      <c r="B3481" s="184">
        <v>1.13786269033502</v>
      </c>
      <c r="C3481" s="184">
        <v>-0.52000238463128801</v>
      </c>
      <c r="D3481" s="184">
        <v>0.63999858031129797</v>
      </c>
      <c r="E3481" s="184">
        <v>3.1499963819387302</v>
      </c>
    </row>
    <row r="3482" spans="1:5" x14ac:dyDescent="0.25">
      <c r="A3482" s="184">
        <v>44618.703862404</v>
      </c>
      <c r="B3482" s="184">
        <v>1.25636571991028</v>
      </c>
      <c r="C3482" s="184">
        <v>-0.52000019493710004</v>
      </c>
      <c r="D3482" s="184">
        <v>0.63999988395955498</v>
      </c>
      <c r="E3482" s="184">
        <v>3.1499997042333701</v>
      </c>
    </row>
    <row r="3483" spans="1:5" x14ac:dyDescent="0.25">
      <c r="A3483" s="184">
        <v>44620.708269921102</v>
      </c>
      <c r="B3483" s="184">
        <v>1.06741904821295</v>
      </c>
      <c r="C3483" s="184">
        <v>-0.52000000314760897</v>
      </c>
      <c r="D3483" s="184">
        <v>0.63999999812640496</v>
      </c>
      <c r="E3483" s="184">
        <v>3.1499999952243201</v>
      </c>
    </row>
    <row r="3484" spans="1:5" x14ac:dyDescent="0.25">
      <c r="A3484" s="184">
        <v>44625.204020659497</v>
      </c>
      <c r="B3484" s="184">
        <v>1.2623380047581001</v>
      </c>
      <c r="C3484" s="184">
        <v>-0.52000045485617996</v>
      </c>
      <c r="D3484" s="184">
        <v>0.639999949499515</v>
      </c>
      <c r="E3484" s="184">
        <v>3.1499999473323399</v>
      </c>
    </row>
    <row r="3485" spans="1:5" x14ac:dyDescent="0.25">
      <c r="A3485" s="184">
        <v>44633.083252941004</v>
      </c>
      <c r="B3485" s="184">
        <v>-6.5299852575887898E-2</v>
      </c>
      <c r="C3485" s="184">
        <v>-0.52000375352239803</v>
      </c>
      <c r="D3485" s="184">
        <v>0.63999958318473205</v>
      </c>
      <c r="E3485" s="184">
        <v>3.1499995650035699</v>
      </c>
    </row>
    <row r="3486" spans="1:5" x14ac:dyDescent="0.25">
      <c r="A3486" s="184">
        <v>44633.264331786901</v>
      </c>
      <c r="B3486" s="184">
        <v>0.92037103664615005</v>
      </c>
      <c r="C3486" s="184">
        <v>-0.52000386676857602</v>
      </c>
      <c r="D3486" s="184">
        <v>0.63999957060725698</v>
      </c>
      <c r="E3486" s="184">
        <v>3.14999955187051</v>
      </c>
    </row>
    <row r="3487" spans="1:5" x14ac:dyDescent="0.25">
      <c r="A3487" s="184">
        <v>44636.165557269</v>
      </c>
      <c r="B3487" s="184">
        <v>0.55343070616321899</v>
      </c>
      <c r="C3487" s="184">
        <v>-0.52000591020841602</v>
      </c>
      <c r="D3487" s="184">
        <v>0.63999934364321698</v>
      </c>
      <c r="E3487" s="184">
        <v>3.1499993148321401</v>
      </c>
    </row>
    <row r="3488" spans="1:5" x14ac:dyDescent="0.25">
      <c r="A3488" s="184">
        <v>44638.813880658599</v>
      </c>
      <c r="B3488" s="184">
        <v>-5.0136162427549804E-3</v>
      </c>
      <c r="C3488" s="184">
        <v>-0.52000815161976699</v>
      </c>
      <c r="D3488" s="184">
        <v>0.63999909466542904</v>
      </c>
      <c r="E3488" s="184">
        <v>3.14999905471036</v>
      </c>
    </row>
    <row r="3489" spans="1:5" x14ac:dyDescent="0.25">
      <c r="A3489" s="184">
        <v>44639.909147985803</v>
      </c>
      <c r="B3489" s="184">
        <v>2.5480254010549199E-3</v>
      </c>
      <c r="C3489" s="184">
        <v>-0.52000918342948499</v>
      </c>
      <c r="D3489" s="184">
        <v>0.63999898004344002</v>
      </c>
      <c r="E3489" s="184">
        <v>3.1499989349295499</v>
      </c>
    </row>
    <row r="3490" spans="1:5" x14ac:dyDescent="0.25">
      <c r="A3490" s="184">
        <v>44641.489123783897</v>
      </c>
      <c r="B3490" s="184">
        <v>-0.26604158346358298</v>
      </c>
      <c r="C3490" s="184">
        <v>-0.52001077985003397</v>
      </c>
      <c r="D3490" s="184">
        <v>0.63999880269106701</v>
      </c>
      <c r="E3490" s="184">
        <v>3.1499987495628998</v>
      </c>
    </row>
    <row r="3491" spans="1:5" x14ac:dyDescent="0.25">
      <c r="A3491" s="184">
        <v>44647.182601649401</v>
      </c>
      <c r="B3491" s="184">
        <v>1.98967432785302</v>
      </c>
      <c r="C3491" s="184">
        <v>-0.52001758931541797</v>
      </c>
      <c r="D3491" s="184">
        <v>0.63999804609808097</v>
      </c>
      <c r="E3491" s="184">
        <v>3.1499979583984898</v>
      </c>
    </row>
    <row r="3492" spans="1:5" x14ac:dyDescent="0.25">
      <c r="A3492" s="184">
        <v>44648.920554837699</v>
      </c>
      <c r="B3492" s="184">
        <v>-0.39781426337661702</v>
      </c>
      <c r="C3492" s="184">
        <v>-0.52001999708964097</v>
      </c>
      <c r="D3492" s="184">
        <v>0.63999777853719597</v>
      </c>
      <c r="E3492" s="184">
        <v>3.14999767848126</v>
      </c>
    </row>
    <row r="3493" spans="1:5" x14ac:dyDescent="0.25">
      <c r="A3493" s="184">
        <v>44649.343337991297</v>
      </c>
      <c r="B3493" s="184">
        <v>0.39974302915915</v>
      </c>
      <c r="C3493" s="184">
        <v>-0.520020606073197</v>
      </c>
      <c r="D3493" s="184">
        <v>0.63999771086199797</v>
      </c>
      <c r="E3493" s="184">
        <v>3.14999760767091</v>
      </c>
    </row>
    <row r="3494" spans="1:5" x14ac:dyDescent="0.25">
      <c r="A3494" s="184">
        <v>44656.075864751401</v>
      </c>
      <c r="B3494" s="184">
        <v>-0.212187420040788</v>
      </c>
      <c r="C3494" s="184">
        <v>-0.52003152858052404</v>
      </c>
      <c r="D3494" s="184">
        <v>0.63999649689920401</v>
      </c>
      <c r="E3494" s="184">
        <v>3.14999633686209</v>
      </c>
    </row>
    <row r="3495" spans="1:5" x14ac:dyDescent="0.25">
      <c r="A3495" s="184">
        <v>44658.111116863998</v>
      </c>
      <c r="B3495" s="184">
        <v>-0.215291596193636</v>
      </c>
      <c r="C3495" s="184">
        <v>-0.520035283609391</v>
      </c>
      <c r="D3495" s="184">
        <v>0.639996079487411</v>
      </c>
      <c r="E3495" s="184">
        <v>3.1499958996623398</v>
      </c>
    </row>
    <row r="3496" spans="1:5" x14ac:dyDescent="0.25">
      <c r="A3496" s="184">
        <v>44670.843339217703</v>
      </c>
      <c r="B3496" s="184">
        <v>0.25966777946171399</v>
      </c>
      <c r="C3496" s="184">
        <v>-0.52006353468881905</v>
      </c>
      <c r="D3496" s="184">
        <v>0.639992938185034</v>
      </c>
      <c r="E3496" s="184">
        <v>3.1499926061627499</v>
      </c>
    </row>
    <row r="3497" spans="1:5" x14ac:dyDescent="0.25">
      <c r="A3497" s="184">
        <v>44673.057956246397</v>
      </c>
      <c r="B3497" s="184">
        <v>-5.4106508192142098E-2</v>
      </c>
      <c r="C3497" s="184">
        <v>-0.52006928466135705</v>
      </c>
      <c r="D3497" s="184">
        <v>0.63999229866256302</v>
      </c>
      <c r="E3497" s="184">
        <v>3.1499919350305801</v>
      </c>
    </row>
    <row r="3498" spans="1:5" x14ac:dyDescent="0.25">
      <c r="A3498" s="184">
        <v>44675.954746058698</v>
      </c>
      <c r="B3498" s="184">
        <v>1.2639324079422001</v>
      </c>
      <c r="C3498" s="184">
        <v>-0.52007717883780702</v>
      </c>
      <c r="D3498" s="184">
        <v>0.63999142057437797</v>
      </c>
      <c r="E3498" s="184">
        <v>3.1499910132343398</v>
      </c>
    </row>
    <row r="3499" spans="1:5" x14ac:dyDescent="0.25">
      <c r="A3499" s="184">
        <v>44696.167363957204</v>
      </c>
      <c r="B3499" s="184">
        <v>0.31885323293957901</v>
      </c>
      <c r="C3499" s="184">
        <v>-0.52014398693655195</v>
      </c>
      <c r="D3499" s="184">
        <v>0.63998398601239703</v>
      </c>
      <c r="E3499" s="184">
        <v>3.1499831963382898</v>
      </c>
    </row>
    <row r="3500" spans="1:5" x14ac:dyDescent="0.25">
      <c r="A3500" s="184">
        <v>44697.267868404</v>
      </c>
      <c r="B3500" s="184">
        <v>1.3822071881220801</v>
      </c>
      <c r="C3500" s="184">
        <v>-0.52014821117869303</v>
      </c>
      <c r="D3500" s="184">
        <v>0.63998351575075996</v>
      </c>
      <c r="E3500" s="184">
        <v>3.1499827012383501</v>
      </c>
    </row>
    <row r="3501" spans="1:5" x14ac:dyDescent="0.25">
      <c r="A3501" s="184">
        <v>44699.008324830997</v>
      </c>
      <c r="B3501" s="184">
        <v>0.67135210288249403</v>
      </c>
      <c r="C3501" s="184">
        <v>-0.52015501514425899</v>
      </c>
      <c r="D3501" s="184">
        <v>0.63998275826235596</v>
      </c>
      <c r="E3501" s="184">
        <v>3.1499819035926402</v>
      </c>
    </row>
    <row r="3502" spans="1:5" x14ac:dyDescent="0.25">
      <c r="A3502" s="184">
        <v>44704.6307008902</v>
      </c>
      <c r="B3502" s="184">
        <v>0.27562983718038297</v>
      </c>
      <c r="C3502" s="184">
        <v>-0.52017802568028004</v>
      </c>
      <c r="D3502" s="184">
        <v>0.63998019613312596</v>
      </c>
      <c r="E3502" s="184">
        <v>3.1499792043261698</v>
      </c>
    </row>
    <row r="3503" spans="1:5" x14ac:dyDescent="0.25">
      <c r="A3503" s="184">
        <v>44708.818231414902</v>
      </c>
      <c r="B3503" s="184">
        <v>1.02712975691808</v>
      </c>
      <c r="C3503" s="184">
        <v>-0.52019618525852396</v>
      </c>
      <c r="D3503" s="184">
        <v>0.63997817376697197</v>
      </c>
      <c r="E3503" s="184">
        <v>3.1499770723498299</v>
      </c>
    </row>
    <row r="3504" spans="1:5" x14ac:dyDescent="0.25">
      <c r="A3504" s="184">
        <v>44709.233065565299</v>
      </c>
      <c r="B3504" s="184">
        <v>1.0799391174053601</v>
      </c>
      <c r="C3504" s="184">
        <v>-0.52019803162296596</v>
      </c>
      <c r="D3504" s="184">
        <v>0.63997796812642005</v>
      </c>
      <c r="E3504" s="184">
        <v>3.14997685549891</v>
      </c>
    </row>
    <row r="3505" spans="1:5" x14ac:dyDescent="0.25">
      <c r="A3505" s="184">
        <v>44710.947369639398</v>
      </c>
      <c r="B3505" s="184">
        <v>0.70665206516273804</v>
      </c>
      <c r="C3505" s="184">
        <v>-0.52020575227112298</v>
      </c>
      <c r="D3505" s="184">
        <v>0.63997710819754305</v>
      </c>
      <c r="E3505" s="184">
        <v>3.14997594856476</v>
      </c>
    </row>
    <row r="3506" spans="1:5" x14ac:dyDescent="0.25">
      <c r="A3506" s="184">
        <v>44712.713657022097</v>
      </c>
      <c r="B3506" s="184">
        <v>-2.11312177826328E-2</v>
      </c>
      <c r="C3506" s="184">
        <v>-0.52021385944444398</v>
      </c>
      <c r="D3506" s="184">
        <v>0.63997620515817399</v>
      </c>
      <c r="E3506" s="184">
        <v>3.1499749959463799</v>
      </c>
    </row>
    <row r="3507" spans="1:5" x14ac:dyDescent="0.25">
      <c r="A3507" s="184">
        <v>44714.1708490245</v>
      </c>
      <c r="B3507" s="184">
        <v>-0.62841671218890505</v>
      </c>
      <c r="C3507" s="184">
        <v>-0.52022066425270597</v>
      </c>
      <c r="D3507" s="184">
        <v>0.639975447140255</v>
      </c>
      <c r="E3507" s="184">
        <v>3.14997419614261</v>
      </c>
    </row>
    <row r="3508" spans="1:5" x14ac:dyDescent="0.25">
      <c r="A3508" s="184">
        <v>44722.125394844799</v>
      </c>
      <c r="B3508" s="184">
        <v>0.94056557870073598</v>
      </c>
      <c r="C3508" s="184">
        <v>-0.52025966219599196</v>
      </c>
      <c r="D3508" s="184">
        <v>0.63997110220586195</v>
      </c>
      <c r="E3508" s="184">
        <v>3.14996960883057</v>
      </c>
    </row>
    <row r="3509" spans="1:5" x14ac:dyDescent="0.25">
      <c r="A3509" s="184">
        <v>44738.735287838601</v>
      </c>
      <c r="B3509" s="184">
        <v>0.98560145082457995</v>
      </c>
      <c r="C3509" s="184">
        <v>-0.52035114783337599</v>
      </c>
      <c r="D3509" s="184">
        <v>0.63996090458524202</v>
      </c>
      <c r="E3509" s="184">
        <v>3.1499588247322601</v>
      </c>
    </row>
    <row r="3510" spans="1:5" x14ac:dyDescent="0.25">
      <c r="A3510" s="184">
        <v>44743.766299216302</v>
      </c>
      <c r="B3510" s="184">
        <v>0.25682735552803299</v>
      </c>
      <c r="C3510" s="184">
        <v>-0.520381529531177</v>
      </c>
      <c r="D3510" s="184">
        <v>0.63995751666314105</v>
      </c>
      <c r="E3510" s="184">
        <v>3.14995523694627</v>
      </c>
    </row>
    <row r="3511" spans="1:5" x14ac:dyDescent="0.25">
      <c r="A3511" s="184">
        <v>44748.505621140597</v>
      </c>
      <c r="B3511" s="184">
        <v>1.4241846517519401</v>
      </c>
      <c r="C3511" s="184">
        <v>-0.52041128154552696</v>
      </c>
      <c r="D3511" s="184">
        <v>0.63995419834062395</v>
      </c>
      <c r="E3511" s="184">
        <v>3.1499517206006198</v>
      </c>
    </row>
    <row r="3512" spans="1:5" x14ac:dyDescent="0.25">
      <c r="A3512" s="184">
        <v>44752.457306075201</v>
      </c>
      <c r="B3512" s="184">
        <v>0.43197118055619199</v>
      </c>
      <c r="C3512" s="184">
        <v>-0.52043692678944198</v>
      </c>
      <c r="D3512" s="184">
        <v>0.63995133758308798</v>
      </c>
      <c r="E3512" s="184">
        <v>3.14994868738663</v>
      </c>
    </row>
    <row r="3513" spans="1:5" x14ac:dyDescent="0.25">
      <c r="A3513" s="184">
        <v>44753.293851678602</v>
      </c>
      <c r="B3513" s="184">
        <v>6.4822514565165995E-2</v>
      </c>
      <c r="C3513" s="184">
        <v>-0.52044245329249605</v>
      </c>
      <c r="D3513" s="184">
        <v>0.63995072103886197</v>
      </c>
      <c r="E3513" s="184">
        <v>3.1499480334688501</v>
      </c>
    </row>
    <row r="3514" spans="1:5" x14ac:dyDescent="0.25">
      <c r="A3514" s="184">
        <v>44760.121133063702</v>
      </c>
      <c r="B3514" s="184">
        <v>0.45264662959629798</v>
      </c>
      <c r="C3514" s="184">
        <v>-0.52048882903121896</v>
      </c>
      <c r="D3514" s="184">
        <v>0.63994554653340796</v>
      </c>
      <c r="E3514" s="184">
        <v>3.1499425424929801</v>
      </c>
    </row>
    <row r="3515" spans="1:5" x14ac:dyDescent="0.25">
      <c r="A3515" s="184">
        <v>44773.0112700311</v>
      </c>
      <c r="B3515" s="184">
        <v>1.5907686598331301</v>
      </c>
      <c r="C3515" s="184">
        <v>-0.52058255015622501</v>
      </c>
      <c r="D3515" s="184">
        <v>0.63993508534587795</v>
      </c>
      <c r="E3515" s="184">
        <v>3.14993142689642</v>
      </c>
    </row>
    <row r="3516" spans="1:5" x14ac:dyDescent="0.25">
      <c r="A3516" s="184">
        <v>44773.7932806381</v>
      </c>
      <c r="B3516" s="184">
        <v>2.5195620147095701</v>
      </c>
      <c r="C3516" s="184">
        <v>-0.52058849441430199</v>
      </c>
      <c r="D3516" s="184">
        <v>0.639934421673237</v>
      </c>
      <c r="E3516" s="184">
        <v>3.14993072107587</v>
      </c>
    </row>
    <row r="3517" spans="1:5" x14ac:dyDescent="0.25">
      <c r="A3517" s="184">
        <v>44776.536188521102</v>
      </c>
      <c r="B3517" s="184">
        <v>0.36198513377867497</v>
      </c>
      <c r="C3517" s="184">
        <v>-0.52060957708884903</v>
      </c>
      <c r="D3517" s="184">
        <v>0.63993206764560895</v>
      </c>
      <c r="E3517" s="184">
        <v>3.1499282169632798</v>
      </c>
    </row>
    <row r="3518" spans="1:5" x14ac:dyDescent="0.25">
      <c r="A3518" s="184">
        <v>44781.339494532796</v>
      </c>
      <c r="B3518" s="184">
        <v>0.47405199670120801</v>
      </c>
      <c r="C3518" s="184">
        <v>-0.52064736947619095</v>
      </c>
      <c r="D3518" s="184">
        <v>0.63992784724573604</v>
      </c>
      <c r="E3518" s="184">
        <v>3.1499237252275298</v>
      </c>
    </row>
    <row r="3519" spans="1:5" x14ac:dyDescent="0.25">
      <c r="A3519" s="184">
        <v>44797.4214830563</v>
      </c>
      <c r="B3519" s="184">
        <v>0.89118567129794202</v>
      </c>
      <c r="C3519" s="184">
        <v>-0.52078196362240103</v>
      </c>
      <c r="D3519" s="184">
        <v>0.63991281052821403</v>
      </c>
      <c r="E3519" s="184">
        <v>3.1499076992633199</v>
      </c>
    </row>
    <row r="3520" spans="1:5" x14ac:dyDescent="0.25">
      <c r="A3520" s="184">
        <v>44798.954674352099</v>
      </c>
      <c r="B3520" s="184">
        <v>7.70467665363039E-3</v>
      </c>
      <c r="C3520" s="184">
        <v>-0.52079544131283595</v>
      </c>
      <c r="D3520" s="184">
        <v>0.63991130430649201</v>
      </c>
      <c r="E3520" s="184">
        <v>3.1499060920887998</v>
      </c>
    </row>
    <row r="3521" spans="1:5" x14ac:dyDescent="0.25">
      <c r="A3521" s="184">
        <v>44804.206434839398</v>
      </c>
      <c r="B3521" s="184">
        <v>0.92247867774009995</v>
      </c>
      <c r="C3521" s="184">
        <v>-0.52084245696514297</v>
      </c>
      <c r="D3521" s="184">
        <v>0.63990604929700601</v>
      </c>
      <c r="E3521" s="184">
        <v>3.1499004823175998</v>
      </c>
    </row>
    <row r="3522" spans="1:5" x14ac:dyDescent="0.25">
      <c r="A3522" s="184">
        <v>44806.5734749611</v>
      </c>
      <c r="B3522" s="184">
        <v>1.9680173765814599</v>
      </c>
      <c r="C3522" s="184">
        <v>-0.52086407689083303</v>
      </c>
      <c r="D3522" s="184">
        <v>0.63990363244742798</v>
      </c>
      <c r="E3522" s="184">
        <v>3.14989790099742</v>
      </c>
    </row>
    <row r="3523" spans="1:5" x14ac:dyDescent="0.25">
      <c r="A3523" s="184">
        <v>44809.778664003003</v>
      </c>
      <c r="B3523" s="184">
        <v>1.1825205721291301</v>
      </c>
      <c r="C3523" s="184">
        <v>-0.52089377675031301</v>
      </c>
      <c r="D3523" s="184">
        <v>0.63990031199600095</v>
      </c>
      <c r="E3523" s="184">
        <v>3.1498943532605201</v>
      </c>
    </row>
    <row r="3524" spans="1:5" x14ac:dyDescent="0.25">
      <c r="A3524" s="184">
        <v>44810.026546745299</v>
      </c>
      <c r="B3524" s="184">
        <v>0.429539952624031</v>
      </c>
      <c r="C3524" s="184">
        <v>-0.52089609400330195</v>
      </c>
      <c r="D3524" s="184">
        <v>0.639900052909113</v>
      </c>
      <c r="E3524" s="184">
        <v>3.1498940763752699</v>
      </c>
    </row>
    <row r="3525" spans="1:5" x14ac:dyDescent="0.25">
      <c r="A3525" s="184">
        <v>44812.304472893004</v>
      </c>
      <c r="B3525" s="184">
        <v>0.95801774621088798</v>
      </c>
      <c r="C3525" s="184">
        <v>-0.52091752498782595</v>
      </c>
      <c r="D3525" s="184">
        <v>0.63989765663990905</v>
      </c>
      <c r="E3525" s="184">
        <v>3.14989151505686</v>
      </c>
    </row>
    <row r="3526" spans="1:5" x14ac:dyDescent="0.25">
      <c r="A3526" s="184">
        <v>44818.726742019498</v>
      </c>
      <c r="B3526" s="184">
        <v>1.29021175040348</v>
      </c>
      <c r="C3526" s="184">
        <v>-0.52097927038839098</v>
      </c>
      <c r="D3526" s="184">
        <v>0.63989075150185803</v>
      </c>
      <c r="E3526" s="184">
        <v>3.1498841299910199</v>
      </c>
    </row>
    <row r="3527" spans="1:5" x14ac:dyDescent="0.25">
      <c r="A3527" s="184">
        <v>44835.6137488522</v>
      </c>
      <c r="B3527" s="184">
        <v>-0.31636639099319203</v>
      </c>
      <c r="C3527" s="184">
        <v>-0.521150917757493</v>
      </c>
      <c r="D3527" s="184">
        <v>0.63987154689249504</v>
      </c>
      <c r="E3527" s="184">
        <v>3.1498635581768402</v>
      </c>
    </row>
    <row r="3528" spans="1:5" x14ac:dyDescent="0.25">
      <c r="A3528" s="184">
        <v>44846.668839281803</v>
      </c>
      <c r="B3528" s="184">
        <v>0.29766311121396799</v>
      </c>
      <c r="C3528" s="184">
        <v>-0.52127054048354104</v>
      </c>
      <c r="D3528" s="184">
        <v>0.63985815566197801</v>
      </c>
      <c r="E3528" s="184">
        <v>3.14984918673562</v>
      </c>
    </row>
    <row r="3529" spans="1:5" x14ac:dyDescent="0.25">
      <c r="A3529" s="184">
        <v>44852.669476951203</v>
      </c>
      <c r="B3529" s="184">
        <v>0.74780441363870898</v>
      </c>
      <c r="C3529" s="184">
        <v>-0.52133786191190501</v>
      </c>
      <c r="D3529" s="184">
        <v>0.63985061678825095</v>
      </c>
      <c r="E3529" s="184">
        <v>3.1498410867520499</v>
      </c>
    </row>
    <row r="3530" spans="1:5" x14ac:dyDescent="0.25">
      <c r="A3530" s="184">
        <v>44859.483784910699</v>
      </c>
      <c r="B3530" s="184">
        <v>0.87076673762267198</v>
      </c>
      <c r="C3530" s="184">
        <v>-0.52141634455838104</v>
      </c>
      <c r="D3530" s="184">
        <v>0.63984182580272997</v>
      </c>
      <c r="E3530" s="184">
        <v>3.1498316332754199</v>
      </c>
    </row>
    <row r="3531" spans="1:5" x14ac:dyDescent="0.25">
      <c r="A3531" s="184">
        <v>44861.348357895498</v>
      </c>
      <c r="B3531" s="184">
        <v>0.67736986496427198</v>
      </c>
      <c r="C3531" s="184">
        <v>-0.52143819528811597</v>
      </c>
      <c r="D3531" s="184">
        <v>0.639839377840283</v>
      </c>
      <c r="E3531" s="184">
        <v>3.14982899929297</v>
      </c>
    </row>
    <row r="3532" spans="1:5" x14ac:dyDescent="0.25">
      <c r="A3532" s="184">
        <v>44874.056241573999</v>
      </c>
      <c r="B3532" s="184">
        <v>1.60951671607852</v>
      </c>
      <c r="C3532" s="184">
        <v>-0.52159140430025697</v>
      </c>
      <c r="D3532" s="184">
        <v>0.63982220862252104</v>
      </c>
      <c r="E3532" s="184">
        <v>3.1498105070095002</v>
      </c>
    </row>
    <row r="3533" spans="1:5" x14ac:dyDescent="0.25">
      <c r="A3533" s="184">
        <v>44881.890912521303</v>
      </c>
      <c r="B3533" s="184">
        <v>1.2052102378627501</v>
      </c>
      <c r="C3533" s="184">
        <v>-0.52168957353373002</v>
      </c>
      <c r="D3533" s="184">
        <v>0.63981120286624205</v>
      </c>
      <c r="E3533" s="184">
        <v>3.1497986366605901</v>
      </c>
    </row>
    <row r="3534" spans="1:5" x14ac:dyDescent="0.25">
      <c r="A3534" s="184">
        <v>44884.985096338503</v>
      </c>
      <c r="B3534" s="184">
        <v>-0.42400672850119198</v>
      </c>
      <c r="C3534" s="184">
        <v>-0.521729121213374</v>
      </c>
      <c r="D3534" s="184">
        <v>0.639806768202687</v>
      </c>
      <c r="E3534" s="184">
        <v>3.1497938500728799</v>
      </c>
    </row>
    <row r="3535" spans="1:5" x14ac:dyDescent="0.25">
      <c r="A3535" s="184">
        <v>44888.2640818195</v>
      </c>
      <c r="B3535" s="184">
        <v>0.60974659563203604</v>
      </c>
      <c r="C3535" s="184">
        <v>-0.52177151015905499</v>
      </c>
      <c r="D3535" s="184">
        <v>0.639802014324377</v>
      </c>
      <c r="E3535" s="184">
        <v>3.1497887167117899</v>
      </c>
    </row>
    <row r="3536" spans="1:5" x14ac:dyDescent="0.25">
      <c r="A3536" s="184">
        <v>44892.4770014596</v>
      </c>
      <c r="B3536" s="184">
        <v>12.305077253034799</v>
      </c>
      <c r="C3536" s="184">
        <v>-0.521826695167666</v>
      </c>
      <c r="D3536" s="184">
        <v>0.63979582444410699</v>
      </c>
      <c r="E3536" s="184">
        <v>3.14978202930476</v>
      </c>
    </row>
    <row r="3537" spans="1:5" x14ac:dyDescent="0.25">
      <c r="A3537" s="184">
        <v>44900.4953901919</v>
      </c>
      <c r="B3537" s="184">
        <v>1.18434561277867</v>
      </c>
      <c r="C3537" s="184">
        <v>-0.52193396813821502</v>
      </c>
      <c r="D3537" s="184">
        <v>0.63978378908427003</v>
      </c>
      <c r="E3537" s="184">
        <v>3.1497690156990101</v>
      </c>
    </row>
    <row r="3538" spans="1:5" x14ac:dyDescent="0.25">
      <c r="A3538" s="184">
        <v>44907.584563782002</v>
      </c>
      <c r="B3538" s="184">
        <v>5.3170821044716803</v>
      </c>
      <c r="C3538" s="184">
        <v>-0.52203124864589701</v>
      </c>
      <c r="D3538" s="184">
        <v>0.63977287147546402</v>
      </c>
      <c r="E3538" s="184">
        <v>3.1497571985174</v>
      </c>
    </row>
    <row r="3539" spans="1:5" x14ac:dyDescent="0.25">
      <c r="A3539" s="184">
        <v>44915.933483844201</v>
      </c>
      <c r="B3539" s="184">
        <v>2.5052207930406301</v>
      </c>
      <c r="C3539" s="184">
        <v>-0.52214874031113001</v>
      </c>
      <c r="D3539" s="184">
        <v>0.63975968146359097</v>
      </c>
      <c r="E3539" s="184">
        <v>3.14974290659837</v>
      </c>
    </row>
    <row r="3540" spans="1:5" x14ac:dyDescent="0.25">
      <c r="A3540" s="184">
        <v>44916.809489389103</v>
      </c>
      <c r="B3540" s="184">
        <v>7.0864034661517898</v>
      </c>
      <c r="C3540" s="184">
        <v>-0.522161250937485</v>
      </c>
      <c r="D3540" s="184">
        <v>0.63975827671534602</v>
      </c>
      <c r="E3540" s="184">
        <v>3.1497413835379402</v>
      </c>
    </row>
    <row r="3541" spans="1:5" x14ac:dyDescent="0.25">
      <c r="A3541" s="184">
        <v>44918.750929804097</v>
      </c>
      <c r="B3541" s="184">
        <v>-0.52758398223112901</v>
      </c>
      <c r="C3541" s="184">
        <v>-0.52218910108657401</v>
      </c>
      <c r="D3541" s="184">
        <v>0.63975514939798095</v>
      </c>
      <c r="E3541" s="184">
        <v>3.1497379921730402</v>
      </c>
    </row>
    <row r="3542" spans="1:5" x14ac:dyDescent="0.25">
      <c r="A3542" s="184">
        <v>44921.723887099201</v>
      </c>
      <c r="B3542" s="184">
        <v>-7.2510743052679197E-2</v>
      </c>
      <c r="C3542" s="184">
        <v>-0.52223207820728801</v>
      </c>
      <c r="D3542" s="184">
        <v>0.63975032297515999</v>
      </c>
      <c r="E3542" s="184">
        <v>3.1497327564775</v>
      </c>
    </row>
    <row r="3543" spans="1:5" x14ac:dyDescent="0.25">
      <c r="A3543" s="184">
        <v>44931.135115248697</v>
      </c>
      <c r="B3543" s="184">
        <v>0.84404853694892701</v>
      </c>
      <c r="C3543" s="184">
        <v>-0.52237075175291003</v>
      </c>
      <c r="D3543" s="184">
        <v>0.63973474567820898</v>
      </c>
      <c r="E3543" s="184">
        <v>3.1497158438292501</v>
      </c>
    </row>
    <row r="3544" spans="1:5" x14ac:dyDescent="0.25">
      <c r="A3544" s="184">
        <v>44931.506361628301</v>
      </c>
      <c r="B3544" s="184">
        <v>0.336493562728782</v>
      </c>
      <c r="C3544" s="184">
        <v>-0.52237630365277798</v>
      </c>
      <c r="D3544" s="184">
        <v>0.63973412190489198</v>
      </c>
      <c r="E3544" s="184">
        <v>3.1497151661302101</v>
      </c>
    </row>
    <row r="3545" spans="1:5" x14ac:dyDescent="0.25">
      <c r="A3545" s="184">
        <v>44938.626202921798</v>
      </c>
      <c r="B3545" s="184">
        <v>-0.48499730815900799</v>
      </c>
      <c r="C3545" s="184">
        <v>-0.52248397462556795</v>
      </c>
      <c r="D3545" s="184">
        <v>0.639722022865994</v>
      </c>
      <c r="E3545" s="184">
        <v>3.1497020143187702</v>
      </c>
    </row>
    <row r="3546" spans="1:5" x14ac:dyDescent="0.25">
      <c r="A3546" s="184">
        <v>44959.816738631896</v>
      </c>
      <c r="B3546" s="184">
        <v>2.5243200226060498</v>
      </c>
      <c r="C3546" s="184">
        <v>-0.52281781732289501</v>
      </c>
      <c r="D3546" s="184">
        <v>0.63968448674474698</v>
      </c>
      <c r="E3546" s="184">
        <v>3.1496611317964098</v>
      </c>
    </row>
    <row r="3547" spans="1:5" x14ac:dyDescent="0.25">
      <c r="A3547" s="184">
        <v>44966.5636968947</v>
      </c>
      <c r="B3547" s="184">
        <v>3.6663174831908001E-2</v>
      </c>
      <c r="C3547" s="184">
        <v>-0.522928293316824</v>
      </c>
      <c r="D3547" s="184">
        <v>0.639672058061039</v>
      </c>
      <c r="E3547" s="184">
        <v>3.14964756909239</v>
      </c>
    </row>
    <row r="3548" spans="1:5" x14ac:dyDescent="0.25">
      <c r="A3548" s="184">
        <v>44970.558719368099</v>
      </c>
      <c r="B3548" s="184">
        <v>0.77508655076406496</v>
      </c>
      <c r="C3548" s="184">
        <v>-0.52299465587363403</v>
      </c>
      <c r="D3548" s="184">
        <v>0.63966459052549296</v>
      </c>
      <c r="E3548" s="184">
        <v>3.1496394141421198</v>
      </c>
    </row>
    <row r="3549" spans="1:5" x14ac:dyDescent="0.25">
      <c r="A3549" s="184">
        <v>44970.941335395197</v>
      </c>
      <c r="B3549" s="184">
        <v>0.888748190801114</v>
      </c>
      <c r="C3549" s="184">
        <v>-0.52300104853359097</v>
      </c>
      <c r="D3549" s="184">
        <v>0.63966387111734002</v>
      </c>
      <c r="E3549" s="184">
        <v>3.14963862827158</v>
      </c>
    </row>
    <row r="3550" spans="1:5" x14ac:dyDescent="0.25">
      <c r="A3550" s="184">
        <v>44971.175978581698</v>
      </c>
      <c r="B3550" s="184">
        <v>0.79698734114984704</v>
      </c>
      <c r="C3550" s="184">
        <v>-0.52300497208658503</v>
      </c>
      <c r="D3550" s="184">
        <v>0.63966342956838196</v>
      </c>
      <c r="E3550" s="184">
        <v>3.1496381459095399</v>
      </c>
    </row>
    <row r="3551" spans="1:5" x14ac:dyDescent="0.25">
      <c r="A3551" s="184">
        <v>44977.452442347501</v>
      </c>
      <c r="B3551" s="184">
        <v>0.78126486520706795</v>
      </c>
      <c r="C3551" s="184">
        <v>-0.52311082189027902</v>
      </c>
      <c r="D3551" s="184">
        <v>0.63965151581553603</v>
      </c>
      <c r="E3551" s="184">
        <v>3.14962512504954</v>
      </c>
    </row>
    <row r="3552" spans="1:5" x14ac:dyDescent="0.25">
      <c r="A3552" s="184">
        <v>44983.039206463101</v>
      </c>
      <c r="B3552" s="184">
        <v>2.1596440711665599</v>
      </c>
      <c r="C3552" s="184">
        <v>-0.52320649501955097</v>
      </c>
      <c r="D3552" s="184">
        <v>0.63964074481111</v>
      </c>
      <c r="E3552" s="184">
        <v>3.1496133434262301</v>
      </c>
    </row>
    <row r="3553" spans="1:5" x14ac:dyDescent="0.25">
      <c r="A3553" s="184">
        <v>44992.680836742496</v>
      </c>
      <c r="B3553" s="184">
        <v>-2.7707113495634199E-2</v>
      </c>
      <c r="C3553" s="184">
        <v>-0.523374819252311</v>
      </c>
      <c r="D3553" s="184">
        <v>0.63962178858869401</v>
      </c>
      <c r="E3553" s="184">
        <v>3.1495925865604302</v>
      </c>
    </row>
    <row r="3554" spans="1:5" x14ac:dyDescent="0.25">
      <c r="A3554" s="184">
        <v>45001.8457311128</v>
      </c>
      <c r="B3554" s="184">
        <v>-0.10477459903910399</v>
      </c>
      <c r="C3554" s="184">
        <v>-0.52353857582644603</v>
      </c>
      <c r="D3554" s="184">
        <v>0.63960333946674197</v>
      </c>
      <c r="E3554" s="184">
        <v>3.1495723584661399</v>
      </c>
    </row>
    <row r="3555" spans="1:5" x14ac:dyDescent="0.25">
      <c r="A3555" s="184">
        <v>45002.072805913704</v>
      </c>
      <c r="B3555" s="184">
        <v>0.99009989207927296</v>
      </c>
      <c r="C3555" s="184">
        <v>-0.52354267947606004</v>
      </c>
      <c r="D3555" s="184">
        <v>0.63960287705063101</v>
      </c>
      <c r="E3555" s="184">
        <v>3.1495718511298501</v>
      </c>
    </row>
    <row r="3556" spans="1:5" x14ac:dyDescent="0.25">
      <c r="A3556" s="184">
        <v>45006.288037501501</v>
      </c>
      <c r="B3556" s="184">
        <v>4.1544896937785101</v>
      </c>
      <c r="C3556" s="184">
        <v>-0.52361926208212495</v>
      </c>
      <c r="D3556" s="184">
        <v>0.63959424659619202</v>
      </c>
      <c r="E3556" s="184">
        <v>3.14956237934787</v>
      </c>
    </row>
    <row r="3557" spans="1:5" x14ac:dyDescent="0.25">
      <c r="A3557" s="184">
        <v>45011.389989853997</v>
      </c>
      <c r="B3557" s="184">
        <v>0.701587077175714</v>
      </c>
      <c r="C3557" s="184">
        <v>-0.52371298322793103</v>
      </c>
      <c r="D3557" s="184">
        <v>0.63958368263570498</v>
      </c>
      <c r="E3557" s="184">
        <v>3.1495507780146101</v>
      </c>
    </row>
    <row r="3558" spans="1:5" x14ac:dyDescent="0.25">
      <c r="A3558" s="184">
        <v>45011.829866256703</v>
      </c>
      <c r="B3558" s="184">
        <v>0.76238309406169202</v>
      </c>
      <c r="C3558" s="184">
        <v>-0.52372111626988205</v>
      </c>
      <c r="D3558" s="184">
        <v>0.63958276579667095</v>
      </c>
      <c r="E3558" s="184">
        <v>3.1495497707528202</v>
      </c>
    </row>
    <row r="3559" spans="1:5" x14ac:dyDescent="0.25">
      <c r="A3559" s="184">
        <v>45016.653965402002</v>
      </c>
      <c r="B3559" s="184">
        <v>3.1503372926868098</v>
      </c>
      <c r="C3559" s="184">
        <v>-0.52381085850627296</v>
      </c>
      <c r="D3559" s="184">
        <v>0.63957264800896896</v>
      </c>
      <c r="E3559" s="184">
        <v>3.1495386509971199</v>
      </c>
    </row>
    <row r="3560" spans="1:5" x14ac:dyDescent="0.25">
      <c r="A3560" s="184">
        <v>45017.801343586201</v>
      </c>
      <c r="B3560" s="184">
        <v>0.23608457129600999</v>
      </c>
      <c r="C3560" s="184">
        <v>-0.52383235066951706</v>
      </c>
      <c r="D3560" s="184">
        <v>0.63957022461622404</v>
      </c>
      <c r="E3560" s="184">
        <v>3.1495359865018102</v>
      </c>
    </row>
    <row r="3561" spans="1:5" x14ac:dyDescent="0.25">
      <c r="A3561" s="184">
        <v>45025.050511916401</v>
      </c>
      <c r="B3561" s="184">
        <v>2.81428357257849</v>
      </c>
      <c r="C3561" s="184">
        <v>-0.52396944717577298</v>
      </c>
      <c r="D3561" s="184">
        <v>0.63955476325148597</v>
      </c>
      <c r="E3561" s="184">
        <v>3.1495189768505898</v>
      </c>
    </row>
    <row r="3562" spans="1:5" x14ac:dyDescent="0.25">
      <c r="A3562" s="184">
        <v>45026.303917272598</v>
      </c>
      <c r="B3562" s="184">
        <v>-0.32252720929224798</v>
      </c>
      <c r="C3562" s="184">
        <v>-0.52399338033635101</v>
      </c>
      <c r="D3562" s="184">
        <v>0.63955206364800199</v>
      </c>
      <c r="E3562" s="184">
        <v>3.1495160051423401</v>
      </c>
    </row>
    <row r="3563" spans="1:5" x14ac:dyDescent="0.25">
      <c r="A3563" s="184">
        <v>45056.205231716798</v>
      </c>
      <c r="B3563" s="184">
        <v>-1.07055889449768</v>
      </c>
      <c r="C3563" s="184">
        <v>-0.52458419677262202</v>
      </c>
      <c r="D3563" s="184">
        <v>0.63948537601911404</v>
      </c>
      <c r="E3563" s="184">
        <v>3.1494424328333199</v>
      </c>
    </row>
    <row r="3564" spans="1:5" x14ac:dyDescent="0.25">
      <c r="A3564" s="184">
        <v>45064.747882004303</v>
      </c>
      <c r="B3564" s="184">
        <v>0.32691216272024998</v>
      </c>
      <c r="C3564" s="184">
        <v>-0.52475994694961903</v>
      </c>
      <c r="D3564" s="184">
        <v>0.639465522147451</v>
      </c>
      <c r="E3564" s="184">
        <v>3.14942047023042</v>
      </c>
    </row>
    <row r="3565" spans="1:5" x14ac:dyDescent="0.25">
      <c r="A3565" s="184">
        <v>45068.087901883096</v>
      </c>
      <c r="B3565" s="184">
        <v>0.80701284933895401</v>
      </c>
      <c r="C3565" s="184">
        <v>-0.52482949689720104</v>
      </c>
      <c r="D3565" s="184">
        <v>0.63945766331902898</v>
      </c>
      <c r="E3565" s="184">
        <v>3.1494117693880801</v>
      </c>
    </row>
    <row r="3566" spans="1:5" x14ac:dyDescent="0.25">
      <c r="A3566" s="184">
        <v>45070.883429797999</v>
      </c>
      <c r="B3566" s="184">
        <v>0.88818891218991503</v>
      </c>
      <c r="C3566" s="184">
        <v>-0.52488806867170101</v>
      </c>
      <c r="D3566" s="184">
        <v>0.63945104409324705</v>
      </c>
      <c r="E3566" s="184">
        <v>3.1494044377735202</v>
      </c>
    </row>
    <row r="3567" spans="1:5" x14ac:dyDescent="0.25">
      <c r="A3567" s="184">
        <v>45075.100631178801</v>
      </c>
      <c r="B3567" s="184">
        <v>0.27635617721662897</v>
      </c>
      <c r="C3567" s="184">
        <v>-0.524977046743477</v>
      </c>
      <c r="D3567" s="184">
        <v>0.63944098710320096</v>
      </c>
      <c r="E3567" s="184">
        <v>3.14939329285956</v>
      </c>
    </row>
    <row r="3568" spans="1:5" x14ac:dyDescent="0.25">
      <c r="A3568" s="184">
        <v>45075.540503493503</v>
      </c>
      <c r="B3568" s="184">
        <v>-0.10617952657412399</v>
      </c>
      <c r="C3568" s="184">
        <v>-0.52498637039455598</v>
      </c>
      <c r="D3568" s="184">
        <v>0.63943993316539105</v>
      </c>
      <c r="E3568" s="184">
        <v>3.1493921245252499</v>
      </c>
    </row>
    <row r="3569" spans="1:5" x14ac:dyDescent="0.25">
      <c r="A3569" s="184">
        <v>45077.666027446299</v>
      </c>
      <c r="B3569" s="184">
        <v>-0.31538537751588702</v>
      </c>
      <c r="C3569" s="184">
        <v>-0.52503153750656695</v>
      </c>
      <c r="D3569" s="184">
        <v>0.63943482722701805</v>
      </c>
      <c r="E3569" s="184">
        <v>3.1493864633458299</v>
      </c>
    </row>
    <row r="3570" spans="1:5" x14ac:dyDescent="0.25">
      <c r="A3570" s="184">
        <v>45094.877664750398</v>
      </c>
      <c r="B3570" s="184">
        <v>0.53716776612344297</v>
      </c>
      <c r="C3570" s="184">
        <v>-0.52540421367410395</v>
      </c>
      <c r="D3570" s="184">
        <v>0.63939267998854299</v>
      </c>
      <c r="E3570" s="184">
        <v>3.1493396681644801</v>
      </c>
    </row>
    <row r="3571" spans="1:5" x14ac:dyDescent="0.25">
      <c r="A3571" s="184">
        <v>45101.240075309703</v>
      </c>
      <c r="B3571" s="184">
        <v>3.4096024327563601</v>
      </c>
      <c r="C3571" s="184">
        <v>-0.52554508600106997</v>
      </c>
      <c r="D3571" s="184">
        <v>0.63937674004656098</v>
      </c>
      <c r="E3571" s="184">
        <v>3.14932194072466</v>
      </c>
    </row>
    <row r="3572" spans="1:5" x14ac:dyDescent="0.25">
      <c r="A3572" s="184">
        <v>45102.610556340798</v>
      </c>
      <c r="B3572" s="184">
        <v>0.46452286672940002</v>
      </c>
      <c r="C3572" s="184">
        <v>-0.525575649084703</v>
      </c>
      <c r="D3572" s="184">
        <v>0.63937328119485004</v>
      </c>
      <c r="E3572" s="184">
        <v>3.1493180918768799</v>
      </c>
    </row>
    <row r="3573" spans="1:5" x14ac:dyDescent="0.25">
      <c r="A3573" s="184">
        <v>45111.848311717004</v>
      </c>
      <c r="B3573" s="184">
        <v>0.96572287403896495</v>
      </c>
      <c r="C3573" s="184">
        <v>-0.52578367738509302</v>
      </c>
      <c r="D3573" s="184">
        <v>0.63934973292643205</v>
      </c>
      <c r="E3573" s="184">
        <v>3.14929186852858</v>
      </c>
    </row>
    <row r="3574" spans="1:5" x14ac:dyDescent="0.25">
      <c r="A3574" s="184">
        <v>45120.446453385797</v>
      </c>
      <c r="B3574" s="184">
        <v>1.4654919644222499</v>
      </c>
      <c r="C3574" s="184">
        <v>-0.52598044827901103</v>
      </c>
      <c r="D3574" s="184">
        <v>0.63932745018858095</v>
      </c>
      <c r="E3574" s="184">
        <v>3.1492670227586501</v>
      </c>
    </row>
    <row r="3575" spans="1:5" x14ac:dyDescent="0.25">
      <c r="A3575" s="184">
        <v>45131.294142885497</v>
      </c>
      <c r="B3575" s="184">
        <v>-0.370140040247047</v>
      </c>
      <c r="C3575" s="184">
        <v>-0.526233006936629</v>
      </c>
      <c r="D3575" s="184">
        <v>0.63929883758064499</v>
      </c>
      <c r="E3575" s="184">
        <v>3.1492350744369801</v>
      </c>
    </row>
    <row r="3576" spans="1:5" x14ac:dyDescent="0.25">
      <c r="A3576" s="184">
        <v>45141.317965888797</v>
      </c>
      <c r="B3576" s="184">
        <v>0.171683260951529</v>
      </c>
      <c r="C3576" s="184">
        <v>-0.52647063310949904</v>
      </c>
      <c r="D3576" s="184">
        <v>0.63927190417091495</v>
      </c>
      <c r="E3576" s="184">
        <v>3.1492049558935902</v>
      </c>
    </row>
    <row r="3577" spans="1:5" x14ac:dyDescent="0.25">
      <c r="A3577" s="184">
        <v>45154.054463162203</v>
      </c>
      <c r="B3577" s="184">
        <v>-0.79173680060676899</v>
      </c>
      <c r="C3577" s="184">
        <v>-0.52677841910987899</v>
      </c>
      <c r="D3577" s="184">
        <v>0.63923700080285495</v>
      </c>
      <c r="E3577" s="184">
        <v>3.1491658606801298</v>
      </c>
    </row>
    <row r="3578" spans="1:5" x14ac:dyDescent="0.25">
      <c r="A3578" s="184">
        <v>45154.6886770942</v>
      </c>
      <c r="B3578" s="184">
        <v>-0.22272169539011599</v>
      </c>
      <c r="C3578" s="184">
        <v>-0.52679391581761403</v>
      </c>
      <c r="D3578" s="184">
        <v>0.63923524292832801</v>
      </c>
      <c r="E3578" s="184">
        <v>3.14916388979066</v>
      </c>
    </row>
    <row r="3579" spans="1:5" x14ac:dyDescent="0.25">
      <c r="A3579" s="184">
        <v>45158.9513225794</v>
      </c>
      <c r="B3579" s="184">
        <v>1.01166351589037</v>
      </c>
      <c r="C3579" s="184">
        <v>-0.52689848986820698</v>
      </c>
      <c r="D3579" s="184">
        <v>0.63922337922483297</v>
      </c>
      <c r="E3579" s="184">
        <v>3.1491505837531499</v>
      </c>
    </row>
    <row r="3580" spans="1:5" x14ac:dyDescent="0.25">
      <c r="A3580" s="184">
        <v>45164.302098607201</v>
      </c>
      <c r="B3580" s="184">
        <v>-0.57940177599018505</v>
      </c>
      <c r="C3580" s="184">
        <v>-0.52703078783324397</v>
      </c>
      <c r="D3580" s="184">
        <v>0.63920836704810402</v>
      </c>
      <c r="E3580" s="184">
        <v>3.1491337347350701</v>
      </c>
    </row>
    <row r="3581" spans="1:5" x14ac:dyDescent="0.25">
      <c r="A3581" s="184">
        <v>45169.469389620703</v>
      </c>
      <c r="B3581" s="184">
        <v>7.1244845038417504</v>
      </c>
      <c r="C3581" s="184">
        <v>-0.527159633681337</v>
      </c>
      <c r="D3581" s="184">
        <v>0.63919374311736399</v>
      </c>
      <c r="E3581" s="184">
        <v>3.1491173089462001</v>
      </c>
    </row>
    <row r="3582" spans="1:5" x14ac:dyDescent="0.25">
      <c r="A3582" s="184">
        <v>45181.461338718596</v>
      </c>
      <c r="B3582" s="184">
        <v>2.25051785246084</v>
      </c>
      <c r="C3582" s="184">
        <v>-0.52746274136333404</v>
      </c>
      <c r="D3582" s="184">
        <v>0.63915932716214297</v>
      </c>
      <c r="E3582" s="184">
        <v>3.14907860419755</v>
      </c>
    </row>
    <row r="3583" spans="1:5" x14ac:dyDescent="0.25">
      <c r="A3583" s="184">
        <v>45193.721847906301</v>
      </c>
      <c r="B3583" s="184">
        <v>-7.5798037982544003E-2</v>
      </c>
      <c r="C3583" s="184">
        <v>-0.52777851579519697</v>
      </c>
      <c r="D3583" s="184">
        <v>0.63912345318323904</v>
      </c>
      <c r="E3583" s="184">
        <v>3.1490381884359699</v>
      </c>
    </row>
    <row r="3584" spans="1:5" x14ac:dyDescent="0.25">
      <c r="A3584" s="184">
        <v>45195.371982399403</v>
      </c>
      <c r="B3584" s="184">
        <v>1.1066740754937401</v>
      </c>
      <c r="C3584" s="184">
        <v>-0.52782146738535096</v>
      </c>
      <c r="D3584" s="184">
        <v>0.639118572063747</v>
      </c>
      <c r="E3584" s="184">
        <v>3.1490326837816101</v>
      </c>
    </row>
    <row r="3585" spans="1:5" x14ac:dyDescent="0.25">
      <c r="A3585" s="184">
        <v>45198.750571783399</v>
      </c>
      <c r="B3585" s="184">
        <v>1.0167029842849401E-2</v>
      </c>
      <c r="C3585" s="184">
        <v>-0.52790974246570399</v>
      </c>
      <c r="D3585" s="184">
        <v>0.63910853912085797</v>
      </c>
      <c r="E3585" s="184">
        <v>3.1490213650294701</v>
      </c>
    </row>
    <row r="3586" spans="1:5" x14ac:dyDescent="0.25">
      <c r="A3586" s="184">
        <v>45200.134871846603</v>
      </c>
      <c r="B3586" s="184">
        <v>1.2681098676147</v>
      </c>
      <c r="C3586" s="184">
        <v>-0.52794604035725701</v>
      </c>
      <c r="D3586" s="184">
        <v>0.63910441321801603</v>
      </c>
      <c r="E3586" s="184">
        <v>3.1490167087366001</v>
      </c>
    </row>
    <row r="3587" spans="1:5" x14ac:dyDescent="0.25">
      <c r="A3587" s="184">
        <v>45213.152886174998</v>
      </c>
      <c r="B3587" s="184">
        <v>1.80698931619713</v>
      </c>
      <c r="C3587" s="184">
        <v>-0.52829104899886004</v>
      </c>
      <c r="D3587" s="184">
        <v>0.63906518381564903</v>
      </c>
      <c r="E3587" s="184">
        <v>3.1489723895150799</v>
      </c>
    </row>
    <row r="3588" spans="1:5" x14ac:dyDescent="0.25">
      <c r="A3588" s="184">
        <v>45214.0759995849</v>
      </c>
      <c r="B3588" s="184">
        <v>1.25936729717534</v>
      </c>
      <c r="C3588" s="184">
        <v>-0.52831576436385996</v>
      </c>
      <c r="D3588" s="184">
        <v>0.63906237264161603</v>
      </c>
      <c r="E3588" s="184">
        <v>3.14896921037005</v>
      </c>
    </row>
    <row r="3589" spans="1:5" x14ac:dyDescent="0.25">
      <c r="A3589" s="184">
        <v>45215.150540888397</v>
      </c>
      <c r="B3589" s="184">
        <v>-2.44874071297474E-2</v>
      </c>
      <c r="C3589" s="184">
        <v>-0.52834457573930205</v>
      </c>
      <c r="D3589" s="184">
        <v>0.63905909542827</v>
      </c>
      <c r="E3589" s="184">
        <v>3.1489655036399702</v>
      </c>
    </row>
    <row r="3590" spans="1:5" x14ac:dyDescent="0.25">
      <c r="A3590" s="184">
        <v>45225.642039443803</v>
      </c>
      <c r="B3590" s="184">
        <v>3.5303124440307099</v>
      </c>
      <c r="C3590" s="184">
        <v>-0.52862823281653903</v>
      </c>
      <c r="D3590" s="184">
        <v>0.63902682158246304</v>
      </c>
      <c r="E3590" s="184">
        <v>3.14892896884463</v>
      </c>
    </row>
    <row r="3591" spans="1:5" x14ac:dyDescent="0.25">
      <c r="A3591" s="184">
        <v>45226.147566242696</v>
      </c>
      <c r="B3591" s="184">
        <v>0.44996922116322702</v>
      </c>
      <c r="C3591" s="184">
        <v>-0.52864200815988605</v>
      </c>
      <c r="D3591" s="184">
        <v>0.63902525385759901</v>
      </c>
      <c r="E3591" s="184">
        <v>3.14892719270994</v>
      </c>
    </row>
    <row r="3592" spans="1:5" x14ac:dyDescent="0.25">
      <c r="A3592" s="184">
        <v>45235.654542493998</v>
      </c>
      <c r="B3592" s="184">
        <v>-0.38376371367967799</v>
      </c>
      <c r="C3592" s="184">
        <v>-0.52890290190191502</v>
      </c>
      <c r="D3592" s="184">
        <v>0.63899555551099296</v>
      </c>
      <c r="E3592" s="184">
        <v>3.1488935214677101</v>
      </c>
    </row>
    <row r="3593" spans="1:5" x14ac:dyDescent="0.25">
      <c r="A3593" s="184">
        <v>45238.742343510603</v>
      </c>
      <c r="B3593" s="184">
        <v>1.91110169375092</v>
      </c>
      <c r="C3593" s="184">
        <v>-0.52898838571655205</v>
      </c>
      <c r="D3593" s="184">
        <v>0.63898582177484498</v>
      </c>
      <c r="E3593" s="184">
        <v>3.14888247537132</v>
      </c>
    </row>
    <row r="3594" spans="1:5" x14ac:dyDescent="0.25">
      <c r="A3594" s="184">
        <v>45241.388260506501</v>
      </c>
      <c r="B3594" s="184">
        <v>-0.42906935610692598</v>
      </c>
      <c r="C3594" s="184">
        <v>-0.529061926952207</v>
      </c>
      <c r="D3594" s="184">
        <v>0.63897744677797996</v>
      </c>
      <c r="E3594" s="184">
        <v>3.14887296718691</v>
      </c>
    </row>
    <row r="3595" spans="1:5" x14ac:dyDescent="0.25">
      <c r="A3595" s="184">
        <v>45241.824641696003</v>
      </c>
      <c r="B3595" s="184">
        <v>1.1509349777440001</v>
      </c>
      <c r="C3595" s="184">
        <v>-0.52907408157700397</v>
      </c>
      <c r="D3595" s="184">
        <v>0.63897606248979899</v>
      </c>
      <c r="E3595" s="184">
        <v>3.1488713952388099</v>
      </c>
    </row>
    <row r="3596" spans="1:5" x14ac:dyDescent="0.25">
      <c r="A3596" s="184">
        <v>45254.022328076499</v>
      </c>
      <c r="B3596" s="184">
        <v>0.57773558170225003</v>
      </c>
      <c r="C3596" s="184">
        <v>-0.52941676769262003</v>
      </c>
      <c r="D3596" s="184">
        <v>0.63893702246019402</v>
      </c>
      <c r="E3596" s="184">
        <v>3.1488270212498501</v>
      </c>
    </row>
    <row r="3597" spans="1:5" x14ac:dyDescent="0.25">
      <c r="A3597" s="184">
        <v>45262.503211354197</v>
      </c>
      <c r="B3597" s="184">
        <v>0.891165785118753</v>
      </c>
      <c r="C3597" s="184">
        <v>-0.52965836650408804</v>
      </c>
      <c r="D3597" s="184">
        <v>0.63890948531492697</v>
      </c>
      <c r="E3597" s="184">
        <v>3.1487956738611702</v>
      </c>
    </row>
    <row r="3598" spans="1:5" x14ac:dyDescent="0.25">
      <c r="A3598" s="184">
        <v>45275.112123217797</v>
      </c>
      <c r="B3598" s="184">
        <v>0.247859283423113</v>
      </c>
      <c r="C3598" s="184">
        <v>-0.530022586072736</v>
      </c>
      <c r="D3598" s="184">
        <v>0.63886795134099905</v>
      </c>
      <c r="E3598" s="184">
        <v>3.14874831880836</v>
      </c>
    </row>
    <row r="3599" spans="1:5" x14ac:dyDescent="0.25">
      <c r="A3599" s="184">
        <v>45284.654976925798</v>
      </c>
      <c r="B3599" s="184">
        <v>1.5064796112771901</v>
      </c>
      <c r="C3599" s="184">
        <v>-0.53030221038211001</v>
      </c>
      <c r="D3599" s="184">
        <v>0.63883604751687895</v>
      </c>
      <c r="E3599" s="184">
        <v>3.1487118836448098</v>
      </c>
    </row>
    <row r="3600" spans="1:5" x14ac:dyDescent="0.25">
      <c r="A3600" s="184">
        <v>45285.8965293621</v>
      </c>
      <c r="B3600" s="184">
        <v>1.12699800154817</v>
      </c>
      <c r="C3600" s="184">
        <v>-0.53033884067903303</v>
      </c>
      <c r="D3600" s="184">
        <v>0.63883186710265805</v>
      </c>
      <c r="E3600" s="184">
        <v>3.1487071056499101</v>
      </c>
    </row>
    <row r="3601" spans="1:5" x14ac:dyDescent="0.25">
      <c r="A3601" s="184">
        <v>45306.872573833301</v>
      </c>
      <c r="B3601" s="184">
        <v>0.59612406540163798</v>
      </c>
      <c r="C3601" s="184">
        <v>-0.53096637214517795</v>
      </c>
      <c r="D3601" s="184">
        <v>0.63876021224953605</v>
      </c>
      <c r="E3601" s="184">
        <v>3.14862507122622</v>
      </c>
    </row>
    <row r="3602" spans="1:5" x14ac:dyDescent="0.25">
      <c r="A3602" s="184">
        <v>45311.2157268675</v>
      </c>
      <c r="B3602" s="184">
        <v>-0.36544650631732301</v>
      </c>
      <c r="C3602" s="184">
        <v>-0.53109833792937999</v>
      </c>
      <c r="D3602" s="184">
        <v>0.63874513458950899</v>
      </c>
      <c r="E3602" s="184">
        <v>3.1486077768601999</v>
      </c>
    </row>
    <row r="3603" spans="1:5" x14ac:dyDescent="0.25">
      <c r="A3603" s="184">
        <v>45311.344945689503</v>
      </c>
      <c r="B3603" s="184">
        <v>-0.62711300852442697</v>
      </c>
      <c r="C3603" s="184">
        <v>-0.53110227485055606</v>
      </c>
      <c r="D3603" s="184">
        <v>0.63874468473095303</v>
      </c>
      <c r="E3603" s="184">
        <v>3.14860726069079</v>
      </c>
    </row>
    <row r="3604" spans="1:5" x14ac:dyDescent="0.25">
      <c r="A3604" s="184">
        <v>45325.682891989098</v>
      </c>
      <c r="B3604" s="184">
        <v>-0.25054642295784502</v>
      </c>
      <c r="C3604" s="184">
        <v>-0.53154291351373495</v>
      </c>
      <c r="D3604" s="184">
        <v>0.63869431683729605</v>
      </c>
      <c r="E3604" s="184">
        <v>3.1485494053299399</v>
      </c>
    </row>
    <row r="3605" spans="1:5" x14ac:dyDescent="0.25">
      <c r="A3605" s="184">
        <v>45328.4557214858</v>
      </c>
      <c r="B3605" s="184">
        <v>-0.239144525865774</v>
      </c>
      <c r="C3605" s="184">
        <v>-0.53162899605167402</v>
      </c>
      <c r="D3605" s="184">
        <v>0.63868447297686104</v>
      </c>
      <c r="E3605" s="184">
        <v>3.1485380835961698</v>
      </c>
    </row>
    <row r="3606" spans="1:5" x14ac:dyDescent="0.25">
      <c r="A3606" s="184">
        <v>45333.448979964698</v>
      </c>
      <c r="B3606" s="184">
        <v>1.9988038434969899</v>
      </c>
      <c r="C3606" s="184">
        <v>-0.53178471741021904</v>
      </c>
      <c r="D3606" s="184">
        <v>0.63866666230138203</v>
      </c>
      <c r="E3606" s="184">
        <v>3.1485175869784201</v>
      </c>
    </row>
    <row r="3607" spans="1:5" x14ac:dyDescent="0.25">
      <c r="A3607" s="184">
        <v>45340.982452507204</v>
      </c>
      <c r="B3607" s="184">
        <v>0.37110502612867102</v>
      </c>
      <c r="C3607" s="184">
        <v>-0.53202137061813604</v>
      </c>
      <c r="D3607" s="184">
        <v>0.63863958677657795</v>
      </c>
      <c r="E3607" s="184">
        <v>3.1484863988410901</v>
      </c>
    </row>
    <row r="3608" spans="1:5" x14ac:dyDescent="0.25">
      <c r="A3608" s="184">
        <v>45342.701356224199</v>
      </c>
      <c r="B3608" s="184">
        <v>0.82064706934434895</v>
      </c>
      <c r="C3608" s="184">
        <v>-0.53207565520739497</v>
      </c>
      <c r="D3608" s="184">
        <v>0.63863337467153602</v>
      </c>
      <c r="E3608" s="184">
        <v>3.1484792381567499</v>
      </c>
    </row>
    <row r="3609" spans="1:5" x14ac:dyDescent="0.25">
      <c r="A3609" s="184">
        <v>45342.788843838403</v>
      </c>
      <c r="B3609" s="184">
        <v>0.60127409791894704</v>
      </c>
      <c r="C3609" s="184">
        <v>-0.53207842100181002</v>
      </c>
      <c r="D3609" s="184">
        <v>0.63863305815146398</v>
      </c>
      <c r="E3609" s="184">
        <v>3.14847887325472</v>
      </c>
    </row>
    <row r="3610" spans="1:5" x14ac:dyDescent="0.25">
      <c r="A3610" s="184">
        <v>45343.436368609699</v>
      </c>
      <c r="B3610" s="184">
        <v>-0.17954341456848399</v>
      </c>
      <c r="C3610" s="184">
        <v>-0.53209890015083305</v>
      </c>
      <c r="D3610" s="184">
        <v>0.63863071445667496</v>
      </c>
      <c r="E3610" s="184">
        <v>3.1484761711621601</v>
      </c>
    </row>
    <row r="3611" spans="1:5" x14ac:dyDescent="0.25">
      <c r="A3611" s="184">
        <v>45348.2016413237</v>
      </c>
      <c r="B3611" s="184">
        <v>1.2664279530012901</v>
      </c>
      <c r="C3611" s="184">
        <v>-0.53225007558470805</v>
      </c>
      <c r="D3611" s="184">
        <v>0.63861341120153703</v>
      </c>
      <c r="E3611" s="184">
        <v>3.1484562137160701</v>
      </c>
    </row>
    <row r="3612" spans="1:5" x14ac:dyDescent="0.25">
      <c r="A3612" s="184">
        <v>45353.547784454997</v>
      </c>
      <c r="B3612" s="184">
        <v>11.0971163246071</v>
      </c>
      <c r="C3612" s="184">
        <v>-0.53242065127895399</v>
      </c>
      <c r="D3612" s="184">
        <v>0.63859388260059502</v>
      </c>
      <c r="E3612" s="184">
        <v>3.1484336723201198</v>
      </c>
    </row>
    <row r="3613" spans="1:5" x14ac:dyDescent="0.25">
      <c r="A3613" s="184">
        <v>45359.521748982603</v>
      </c>
      <c r="B3613" s="184">
        <v>-0.14840894299253801</v>
      </c>
      <c r="C3613" s="184">
        <v>-0.53261247116583099</v>
      </c>
      <c r="D3613" s="184">
        <v>0.63857191573303695</v>
      </c>
      <c r="E3613" s="184">
        <v>3.1484082947193999</v>
      </c>
    </row>
    <row r="3614" spans="1:5" x14ac:dyDescent="0.25">
      <c r="A3614" s="184">
        <v>45367.243466512497</v>
      </c>
      <c r="B3614" s="184">
        <v>1.0100252652525601</v>
      </c>
      <c r="C3614" s="184">
        <v>-0.53286229951578601</v>
      </c>
      <c r="D3614" s="184">
        <v>0.63854329620499295</v>
      </c>
      <c r="E3614" s="184">
        <v>3.14837519710751</v>
      </c>
    </row>
    <row r="3615" spans="1:5" x14ac:dyDescent="0.25">
      <c r="A3615" s="184">
        <v>45367.653076403003</v>
      </c>
      <c r="B3615" s="184">
        <v>-1.7180923269703601</v>
      </c>
      <c r="C3615" s="184">
        <v>-0.53287561136490802</v>
      </c>
      <c r="D3615" s="184">
        <v>0.63854177093756503</v>
      </c>
      <c r="E3615" s="184">
        <v>3.1483734320932801</v>
      </c>
    </row>
    <row r="3616" spans="1:5" x14ac:dyDescent="0.25">
      <c r="A3616" s="184">
        <v>45392.474369622003</v>
      </c>
      <c r="B3616" s="184">
        <v>0.92570647591666999</v>
      </c>
      <c r="C3616" s="184">
        <v>-0.53369335827340703</v>
      </c>
      <c r="D3616" s="184">
        <v>0.63844801496594406</v>
      </c>
      <c r="E3616" s="184">
        <v>3.14826472939483</v>
      </c>
    </row>
    <row r="3617" spans="1:5" x14ac:dyDescent="0.25">
      <c r="A3617" s="184">
        <v>45394.511630833797</v>
      </c>
      <c r="B3617" s="184">
        <v>0.41276862973762302</v>
      </c>
      <c r="C3617" s="184">
        <v>-0.53376143969656997</v>
      </c>
      <c r="D3617" s="184">
        <v>0.638440204133639</v>
      </c>
      <c r="E3617" s="184">
        <v>3.1482556548350802</v>
      </c>
    </row>
    <row r="3618" spans="1:5" x14ac:dyDescent="0.25">
      <c r="A3618" s="184">
        <v>45398.4074708591</v>
      </c>
      <c r="B3618" s="184">
        <v>0.95515127493817098</v>
      </c>
      <c r="C3618" s="184">
        <v>-0.53389203561931098</v>
      </c>
      <c r="D3618" s="184">
        <v>0.63842521892994997</v>
      </c>
      <c r="E3618" s="184">
        <v>3.14823823723713</v>
      </c>
    </row>
    <row r="3619" spans="1:5" x14ac:dyDescent="0.25">
      <c r="A3619" s="184">
        <v>45398.694841617304</v>
      </c>
      <c r="B3619" s="184">
        <v>0.81389815612607297</v>
      </c>
      <c r="C3619" s="184">
        <v>-0.53390168983085495</v>
      </c>
      <c r="D3619" s="184">
        <v>0.63842411104361096</v>
      </c>
      <c r="E3619" s="184">
        <v>3.1482369491065501</v>
      </c>
    </row>
    <row r="3620" spans="1:5" x14ac:dyDescent="0.25">
      <c r="A3620" s="184">
        <v>45403.440069698103</v>
      </c>
      <c r="B3620" s="184">
        <v>1.14174939877</v>
      </c>
      <c r="C3620" s="184">
        <v>-0.53406152204224</v>
      </c>
      <c r="D3620" s="184">
        <v>0.63840576690048401</v>
      </c>
      <c r="E3620" s="184">
        <v>3.1482156122809601</v>
      </c>
    </row>
    <row r="3621" spans="1:5" x14ac:dyDescent="0.25">
      <c r="A3621" s="184">
        <v>45410.190392357297</v>
      </c>
      <c r="B3621" s="184">
        <v>0.371676727742276</v>
      </c>
      <c r="C3621" s="184">
        <v>-0.53429024118373902</v>
      </c>
      <c r="D3621" s="184">
        <v>0.63837950895133899</v>
      </c>
      <c r="E3621" s="184">
        <v>3.14818504362065</v>
      </c>
    </row>
    <row r="3622" spans="1:5" x14ac:dyDescent="0.25">
      <c r="A3622" s="184">
        <v>45411.232916817396</v>
      </c>
      <c r="B3622" s="184">
        <v>0.61246532287769695</v>
      </c>
      <c r="C3622" s="184">
        <v>-0.53432570568902804</v>
      </c>
      <c r="D3622" s="184">
        <v>0.63837543667639796</v>
      </c>
      <c r="E3622" s="184">
        <v>3.1481802999736601</v>
      </c>
    </row>
    <row r="3623" spans="1:5" x14ac:dyDescent="0.25">
      <c r="A3623" s="184">
        <v>45416.790839888701</v>
      </c>
      <c r="B3623" s="184">
        <v>-6.3575633997938502E-2</v>
      </c>
      <c r="C3623" s="184">
        <v>-0.53451540940543396</v>
      </c>
      <c r="D3623" s="184">
        <v>0.63835364998904698</v>
      </c>
      <c r="E3623" s="184">
        <v>3.1481549085487801</v>
      </c>
    </row>
    <row r="3624" spans="1:5" x14ac:dyDescent="0.25">
      <c r="A3624" s="184">
        <v>45426.6114255477</v>
      </c>
      <c r="B3624" s="184">
        <v>1.0957546112893499</v>
      </c>
      <c r="C3624" s="184">
        <v>-0.53485321132006003</v>
      </c>
      <c r="D3624" s="184">
        <v>0.63831483977525005</v>
      </c>
      <c r="E3624" s="184">
        <v>3.1481096233227701</v>
      </c>
    </row>
    <row r="3625" spans="1:5" x14ac:dyDescent="0.25">
      <c r="A3625" s="184">
        <v>45428.429774794698</v>
      </c>
      <c r="B3625" s="184">
        <v>0.45172860929432201</v>
      </c>
      <c r="C3625" s="184">
        <v>-0.53491612135401301</v>
      </c>
      <c r="D3625" s="184">
        <v>0.63830760988868795</v>
      </c>
      <c r="E3625" s="184">
        <v>3.14810117965534</v>
      </c>
    </row>
    <row r="3626" spans="1:5" x14ac:dyDescent="0.25">
      <c r="A3626" s="184">
        <v>45428.918740044603</v>
      </c>
      <c r="B3626" s="184">
        <v>-5.6744575160565698E-2</v>
      </c>
      <c r="C3626" s="184">
        <v>-0.53493305758577503</v>
      </c>
      <c r="D3626" s="184">
        <v>0.638305663391732</v>
      </c>
      <c r="E3626" s="184">
        <v>3.1480989059683302</v>
      </c>
    </row>
    <row r="3627" spans="1:5" x14ac:dyDescent="0.25">
      <c r="A3627" s="184">
        <v>45429.6589740407</v>
      </c>
      <c r="B3627" s="184">
        <v>1.1564870933689499</v>
      </c>
      <c r="C3627" s="184">
        <v>-0.534958712570059</v>
      </c>
      <c r="D3627" s="184">
        <v>0.63830271474853795</v>
      </c>
      <c r="E3627" s="184">
        <v>3.1480954613557302</v>
      </c>
    </row>
    <row r="3628" spans="1:5" x14ac:dyDescent="0.25">
      <c r="A3628" s="184">
        <v>45431.5683107281</v>
      </c>
      <c r="B3628" s="184">
        <v>0.760958061812264</v>
      </c>
      <c r="C3628" s="184">
        <v>-0.53502497284667705</v>
      </c>
      <c r="D3628" s="184">
        <v>0.63829509864401901</v>
      </c>
      <c r="E3628" s="184">
        <v>3.1480865623819798</v>
      </c>
    </row>
    <row r="3629" spans="1:5" x14ac:dyDescent="0.25">
      <c r="A3629" s="184">
        <v>45432.2269329505</v>
      </c>
      <c r="B3629" s="184">
        <v>-0.23414924073608701</v>
      </c>
      <c r="C3629" s="184">
        <v>-0.53504785814229905</v>
      </c>
      <c r="D3629" s="184">
        <v>0.63829246798558903</v>
      </c>
      <c r="E3629" s="184">
        <v>3.1480834880015398</v>
      </c>
    </row>
    <row r="3630" spans="1:5" x14ac:dyDescent="0.25">
      <c r="A3630" s="184">
        <v>45438.529291000697</v>
      </c>
      <c r="B3630" s="184">
        <v>0.63387760202652899</v>
      </c>
      <c r="C3630" s="184">
        <v>-0.53526759672187596</v>
      </c>
      <c r="D3630" s="184">
        <v>0.63826720462570197</v>
      </c>
      <c r="E3630" s="184">
        <v>3.1480539474803302</v>
      </c>
    </row>
    <row r="3631" spans="1:5" x14ac:dyDescent="0.25">
      <c r="A3631" s="184">
        <v>45439.884196033599</v>
      </c>
      <c r="B3631" s="184">
        <v>-0.78175604825356304</v>
      </c>
      <c r="C3631" s="184">
        <v>-0.53531501381202795</v>
      </c>
      <c r="D3631" s="184">
        <v>0.63826175201867397</v>
      </c>
      <c r="E3631" s="184">
        <v>3.1480475679573199</v>
      </c>
    </row>
    <row r="3632" spans="1:5" x14ac:dyDescent="0.25">
      <c r="A3632" s="184">
        <v>45440.629221130002</v>
      </c>
      <c r="B3632" s="184">
        <v>0.44632064330040699</v>
      </c>
      <c r="C3632" s="184">
        <v>-0.53534111379042904</v>
      </c>
      <c r="D3632" s="184">
        <v>0.63825875055792602</v>
      </c>
      <c r="E3632" s="184">
        <v>3.1480440556925</v>
      </c>
    </row>
    <row r="3633" spans="1:5" x14ac:dyDescent="0.25">
      <c r="A3633" s="184">
        <v>45445.731446054997</v>
      </c>
      <c r="B3633" s="184">
        <v>1.00955353062231</v>
      </c>
      <c r="C3633" s="184">
        <v>-0.53552036360403699</v>
      </c>
      <c r="D3633" s="184">
        <v>0.63823813400692098</v>
      </c>
      <c r="E3633" s="184">
        <v>3.1480199195753999</v>
      </c>
    </row>
    <row r="3634" spans="1:5" x14ac:dyDescent="0.25">
      <c r="A3634" s="184">
        <v>45447.682522833798</v>
      </c>
      <c r="B3634" s="184">
        <v>-0.11772957277191901</v>
      </c>
      <c r="C3634" s="184">
        <v>-0.53558914167362603</v>
      </c>
      <c r="D3634" s="184">
        <v>0.63823022202260604</v>
      </c>
      <c r="E3634" s="184">
        <v>3.14801065183129</v>
      </c>
    </row>
    <row r="3635" spans="1:5" x14ac:dyDescent="0.25">
      <c r="A3635" s="184">
        <v>45454.4755685938</v>
      </c>
      <c r="B3635" s="184">
        <v>0.81996805694613695</v>
      </c>
      <c r="C3635" s="184">
        <v>-0.53582961028562004</v>
      </c>
      <c r="D3635" s="184">
        <v>0.638202553177874</v>
      </c>
      <c r="E3635" s="184">
        <v>3.1479782197744801</v>
      </c>
    </row>
    <row r="3636" spans="1:5" x14ac:dyDescent="0.25">
      <c r="A3636" s="184">
        <v>45457.660399488603</v>
      </c>
      <c r="B3636" s="184">
        <v>3.5549607859046701</v>
      </c>
      <c r="C3636" s="184">
        <v>-0.535942886985185</v>
      </c>
      <c r="D3636" s="184">
        <v>0.63818951598263296</v>
      </c>
      <c r="E3636" s="184">
        <v>3.1479629263797602</v>
      </c>
    </row>
    <row r="3637" spans="1:5" x14ac:dyDescent="0.25">
      <c r="A3637" s="184">
        <v>45466.474364207097</v>
      </c>
      <c r="B3637" s="184">
        <v>-0.58483781403771995</v>
      </c>
      <c r="C3637" s="184">
        <v>-0.53625815547174704</v>
      </c>
      <c r="D3637" s="184">
        <v>0.63815322003444697</v>
      </c>
      <c r="E3637" s="184">
        <v>3.1479203093154799</v>
      </c>
    </row>
    <row r="3638" spans="1:5" x14ac:dyDescent="0.25">
      <c r="A3638" s="184">
        <v>45474.180906933601</v>
      </c>
      <c r="B3638" s="184">
        <v>1.2146944598851901</v>
      </c>
      <c r="C3638" s="184">
        <v>-0.53653594288738704</v>
      </c>
      <c r="D3638" s="184">
        <v>0.63812122555875905</v>
      </c>
      <c r="E3638" s="184">
        <v>3.1478826944834601</v>
      </c>
    </row>
    <row r="3639" spans="1:5" x14ac:dyDescent="0.25">
      <c r="A3639" s="184">
        <v>45478.856448840299</v>
      </c>
      <c r="B3639" s="184">
        <v>1.0333642809960499</v>
      </c>
      <c r="C3639" s="184">
        <v>-0.53670544030686396</v>
      </c>
      <c r="D3639" s="184">
        <v>0.63810169725765198</v>
      </c>
      <c r="E3639" s="184">
        <v>3.1478597135348099</v>
      </c>
    </row>
    <row r="3640" spans="1:5" x14ac:dyDescent="0.25">
      <c r="A3640" s="184">
        <v>45482.323178005499</v>
      </c>
      <c r="B3640" s="184">
        <v>0.31478949726323302</v>
      </c>
      <c r="C3640" s="184">
        <v>-0.53683158456892999</v>
      </c>
      <c r="D3640" s="184">
        <v>0.63808716073652405</v>
      </c>
      <c r="E3640" s="184">
        <v>3.14784259604086</v>
      </c>
    </row>
    <row r="3641" spans="1:5" x14ac:dyDescent="0.25">
      <c r="A3641" s="184">
        <v>45486.247008287399</v>
      </c>
      <c r="B3641" s="184">
        <v>0.13331757954395701</v>
      </c>
      <c r="C3641" s="184">
        <v>-0.53697484163516795</v>
      </c>
      <c r="D3641" s="184">
        <v>0.63807064901472099</v>
      </c>
      <c r="E3641" s="184">
        <v>3.1478231414057198</v>
      </c>
    </row>
    <row r="3642" spans="1:5" x14ac:dyDescent="0.25">
      <c r="A3642" s="184">
        <v>45487.796016514003</v>
      </c>
      <c r="B3642" s="184">
        <v>1.93823527811204</v>
      </c>
      <c r="C3642" s="184">
        <v>-0.53703153525830505</v>
      </c>
      <c r="D3642" s="184">
        <v>0.63806411361307402</v>
      </c>
      <c r="E3642" s="184">
        <v>3.1478154378904701</v>
      </c>
    </row>
    <row r="3643" spans="1:5" x14ac:dyDescent="0.25">
      <c r="A3643" s="184">
        <v>45498.801954682101</v>
      </c>
      <c r="B3643" s="184">
        <v>0.47349050925893399</v>
      </c>
      <c r="C3643" s="184">
        <v>-0.53743662772799305</v>
      </c>
      <c r="D3643" s="184">
        <v>0.638017400959909</v>
      </c>
      <c r="E3643" s="184">
        <v>3.1477603217014898</v>
      </c>
    </row>
    <row r="3644" spans="1:5" x14ac:dyDescent="0.25">
      <c r="A3644" s="184">
        <v>45501.444178288402</v>
      </c>
      <c r="B3644" s="184">
        <v>0.55075471082239902</v>
      </c>
      <c r="C3644" s="184">
        <v>-0.53753447126105902</v>
      </c>
      <c r="D3644" s="184">
        <v>0.63800611425661702</v>
      </c>
      <c r="E3644" s="184">
        <v>3.14774699028903</v>
      </c>
    </row>
    <row r="3645" spans="1:5" x14ac:dyDescent="0.25">
      <c r="A3645" s="184">
        <v>45503.323112999598</v>
      </c>
      <c r="B3645" s="184">
        <v>1.29066714634713</v>
      </c>
      <c r="C3645" s="184">
        <v>-0.53760418860693504</v>
      </c>
      <c r="D3645" s="184">
        <v>0.63799807108701101</v>
      </c>
      <c r="E3645" s="184">
        <v>3.1477374866371002</v>
      </c>
    </row>
    <row r="3646" spans="1:5" x14ac:dyDescent="0.25">
      <c r="A3646" s="184">
        <v>45507.747034188003</v>
      </c>
      <c r="B3646" s="184">
        <v>-0.72224041283569496</v>
      </c>
      <c r="C3646" s="184">
        <v>-0.53776879224303598</v>
      </c>
      <c r="D3646" s="184">
        <v>0.63797907791094299</v>
      </c>
      <c r="E3646" s="184">
        <v>3.1477150335434998</v>
      </c>
    </row>
    <row r="3647" spans="1:5" x14ac:dyDescent="0.25">
      <c r="A3647" s="184">
        <v>45507.808271030102</v>
      </c>
      <c r="B3647" s="184">
        <v>1.31135107370562</v>
      </c>
      <c r="C3647" s="184">
        <v>-0.53777107519937295</v>
      </c>
      <c r="D3647" s="184">
        <v>0.63797881445569304</v>
      </c>
      <c r="E3647" s="184">
        <v>3.14771472198575</v>
      </c>
    </row>
    <row r="3648" spans="1:5" x14ac:dyDescent="0.25">
      <c r="A3648" s="184">
        <v>45509.522787889699</v>
      </c>
      <c r="B3648" s="184">
        <v>0.48468178454359301</v>
      </c>
      <c r="C3648" s="184">
        <v>-0.53783504327573795</v>
      </c>
      <c r="D3648" s="184">
        <v>0.63797143213677399</v>
      </c>
      <c r="E3648" s="184">
        <v>3.1477059905589901</v>
      </c>
    </row>
    <row r="3649" spans="1:5" x14ac:dyDescent="0.25">
      <c r="A3649" s="184">
        <v>45512.073713707803</v>
      </c>
      <c r="B3649" s="184">
        <v>0.28425308785002701</v>
      </c>
      <c r="C3649" s="184">
        <v>-0.53793039451211999</v>
      </c>
      <c r="D3649" s="184">
        <v>0.63796042676963305</v>
      </c>
      <c r="E3649" s="184">
        <v>3.1476929696048699</v>
      </c>
    </row>
    <row r="3650" spans="1:5" x14ac:dyDescent="0.25">
      <c r="A3650" s="184">
        <v>45522.903437567598</v>
      </c>
      <c r="B3650" s="184">
        <v>0.48679220175931198</v>
      </c>
      <c r="C3650" s="184">
        <v>-0.53833754911645604</v>
      </c>
      <c r="D3650" s="184">
        <v>0.63791341670695401</v>
      </c>
      <c r="E3650" s="184">
        <v>3.1476372910700401</v>
      </c>
    </row>
    <row r="3651" spans="1:5" x14ac:dyDescent="0.25">
      <c r="A3651" s="184">
        <v>45525.026131560298</v>
      </c>
      <c r="B3651" s="184">
        <v>0.186981568273168</v>
      </c>
      <c r="C3651" s="184">
        <v>-0.53841779825958602</v>
      </c>
      <c r="D3651" s="184">
        <v>0.63790414797701001</v>
      </c>
      <c r="E3651" s="184">
        <v>3.1476263020104698</v>
      </c>
    </row>
    <row r="3652" spans="1:5" x14ac:dyDescent="0.25">
      <c r="A3652" s="184">
        <v>45527.574516984801</v>
      </c>
      <c r="B3652" s="184">
        <v>1.7893341020806299</v>
      </c>
      <c r="C3652" s="184">
        <v>-0.53851433250453595</v>
      </c>
      <c r="D3652" s="184">
        <v>0.63789299694851098</v>
      </c>
      <c r="E3652" s="184">
        <v>3.1476130764054102</v>
      </c>
    </row>
    <row r="3653" spans="1:5" x14ac:dyDescent="0.25">
      <c r="A3653" s="184">
        <v>45527.883690963499</v>
      </c>
      <c r="B3653" s="184">
        <v>0.46563424751411298</v>
      </c>
      <c r="C3653" s="184">
        <v>-0.53852605839728696</v>
      </c>
      <c r="D3653" s="184">
        <v>0.63789164234467599</v>
      </c>
      <c r="E3653" s="184">
        <v>3.1476114694234498</v>
      </c>
    </row>
    <row r="3654" spans="1:5" x14ac:dyDescent="0.25">
      <c r="A3654" s="184">
        <v>45534.259787353898</v>
      </c>
      <c r="B3654" s="184">
        <v>0.22833400548021801</v>
      </c>
      <c r="C3654" s="184">
        <v>-0.53876856583133403</v>
      </c>
      <c r="D3654" s="184">
        <v>0.63786362231953797</v>
      </c>
      <c r="E3654" s="184">
        <v>3.14757821134463</v>
      </c>
    </row>
    <row r="3655" spans="1:5" x14ac:dyDescent="0.25">
      <c r="A3655" s="184">
        <v>45535.298388925301</v>
      </c>
      <c r="B3655" s="184">
        <v>1.1254077177251001</v>
      </c>
      <c r="C3655" s="184">
        <v>-0.53880819125281398</v>
      </c>
      <c r="D3655" s="184">
        <v>0.63785904298038298</v>
      </c>
      <c r="E3655" s="184">
        <v>3.1475727727566198</v>
      </c>
    </row>
    <row r="3656" spans="1:5" x14ac:dyDescent="0.25">
      <c r="A3656" s="184">
        <v>45535.795931737099</v>
      </c>
      <c r="B3656" s="184">
        <v>1.2152685450159499</v>
      </c>
      <c r="C3656" s="184">
        <v>-0.53882718606590896</v>
      </c>
      <c r="D3656" s="184">
        <v>0.63785684774205698</v>
      </c>
      <c r="E3656" s="184">
        <v>3.1475701652953099</v>
      </c>
    </row>
    <row r="3657" spans="1:5" x14ac:dyDescent="0.25">
      <c r="A3657" s="184">
        <v>45541.240509798001</v>
      </c>
      <c r="B3657" s="184">
        <v>-0.16066739527656401</v>
      </c>
      <c r="C3657" s="184">
        <v>-0.53903556181316403</v>
      </c>
      <c r="D3657" s="184">
        <v>0.63783276185976601</v>
      </c>
      <c r="E3657" s="184">
        <v>3.1475415430648601</v>
      </c>
    </row>
    <row r="3658" spans="1:5" x14ac:dyDescent="0.25">
      <c r="A3658" s="184">
        <v>45548.441296282799</v>
      </c>
      <c r="B3658" s="184">
        <v>0.13315663996317501</v>
      </c>
      <c r="C3658" s="184">
        <v>-0.53931260163765404</v>
      </c>
      <c r="D3658" s="184">
        <v>0.63780072838141</v>
      </c>
      <c r="E3658" s="184">
        <v>3.1475034381570701</v>
      </c>
    </row>
    <row r="3659" spans="1:5" x14ac:dyDescent="0.25">
      <c r="A3659" s="184">
        <v>45552.449004265203</v>
      </c>
      <c r="B3659" s="184">
        <v>2.27944819935162</v>
      </c>
      <c r="C3659" s="184">
        <v>-0.53946750514814501</v>
      </c>
      <c r="D3659" s="184">
        <v>0.63778281187807995</v>
      </c>
      <c r="E3659" s="184">
        <v>3.1474821068894001</v>
      </c>
    </row>
    <row r="3660" spans="1:5" x14ac:dyDescent="0.25">
      <c r="A3660" s="184">
        <v>45554.182903312903</v>
      </c>
      <c r="B3660" s="184">
        <v>-0.68315497585720797</v>
      </c>
      <c r="C3660" s="184">
        <v>-0.53953468027190199</v>
      </c>
      <c r="D3660" s="184">
        <v>0.63777504105082505</v>
      </c>
      <c r="E3660" s="184">
        <v>3.1474728507701402</v>
      </c>
    </row>
    <row r="3661" spans="1:5" x14ac:dyDescent="0.25">
      <c r="A3661" s="184">
        <v>45561.137439908402</v>
      </c>
      <c r="B3661" s="184">
        <v>0.96905136583034401</v>
      </c>
      <c r="C3661" s="184">
        <v>-0.53980506780226301</v>
      </c>
      <c r="D3661" s="184">
        <v>0.63774375528403904</v>
      </c>
      <c r="E3661" s="184">
        <v>3.1474355593262602</v>
      </c>
    </row>
    <row r="3662" spans="1:5" x14ac:dyDescent="0.25">
      <c r="A3662" s="184">
        <v>45564.090722128298</v>
      </c>
      <c r="B3662" s="184">
        <v>-0.29313401582687298</v>
      </c>
      <c r="C3662" s="184">
        <v>-0.53992034975395597</v>
      </c>
      <c r="D3662" s="184">
        <v>0.63773041278704201</v>
      </c>
      <c r="E3662" s="184">
        <v>3.14741964302128</v>
      </c>
    </row>
    <row r="3663" spans="1:5" x14ac:dyDescent="0.25">
      <c r="A3663" s="184">
        <v>45569.646691883798</v>
      </c>
      <c r="B3663" s="184">
        <v>-0.75759586281549696</v>
      </c>
      <c r="C3663" s="184">
        <v>-0.54013796940537495</v>
      </c>
      <c r="D3663" s="184">
        <v>0.63770522015431497</v>
      </c>
      <c r="E3663" s="184">
        <v>3.1473895702301999</v>
      </c>
    </row>
    <row r="3664" spans="1:5" x14ac:dyDescent="0.25">
      <c r="A3664" s="184">
        <v>45572.728664641203</v>
      </c>
      <c r="B3664" s="184">
        <v>1.3129589920234199</v>
      </c>
      <c r="C3664" s="184">
        <v>-0.54025910233566399</v>
      </c>
      <c r="D3664" s="184">
        <v>0.637691193989538</v>
      </c>
      <c r="E3664" s="184">
        <v>3.1473728154523499</v>
      </c>
    </row>
    <row r="3665" spans="1:5" x14ac:dyDescent="0.25">
      <c r="A3665" s="184">
        <v>45575.222332081597</v>
      </c>
      <c r="B3665" s="184">
        <v>0.96757104151872597</v>
      </c>
      <c r="C3665" s="184">
        <v>-0.54035732957113003</v>
      </c>
      <c r="D3665" s="184">
        <v>0.63767981839429999</v>
      </c>
      <c r="E3665" s="184">
        <v>3.1473592208202001</v>
      </c>
    </row>
    <row r="3666" spans="1:5" x14ac:dyDescent="0.25">
      <c r="A3666" s="184">
        <v>45576.749600827301</v>
      </c>
      <c r="B3666" s="184">
        <v>1.4304461497930001</v>
      </c>
      <c r="C3666" s="184">
        <v>-0.54041758534985096</v>
      </c>
      <c r="D3666" s="184">
        <v>0.637672839474695</v>
      </c>
      <c r="E3666" s="184">
        <v>3.1473508778400401</v>
      </c>
    </row>
    <row r="3667" spans="1:5" x14ac:dyDescent="0.25">
      <c r="A3667" s="184">
        <v>45593.802452945602</v>
      </c>
      <c r="B3667" s="184">
        <v>7.8433388342125099E-3</v>
      </c>
      <c r="C3667" s="184">
        <v>-0.54109528708044696</v>
      </c>
      <c r="D3667" s="184">
        <v>0.637594307273598</v>
      </c>
      <c r="E3667" s="184">
        <v>3.1472568559446299</v>
      </c>
    </row>
    <row r="3668" spans="1:5" x14ac:dyDescent="0.25">
      <c r="A3668" s="184">
        <v>45596.245054310697</v>
      </c>
      <c r="B3668" s="184">
        <v>2.9944759865228401E-2</v>
      </c>
      <c r="C3668" s="184">
        <v>-0.54119309359155798</v>
      </c>
      <c r="D3668" s="184">
        <v>0.63758296742477705</v>
      </c>
      <c r="E3668" s="184">
        <v>3.1472432582051502</v>
      </c>
    </row>
    <row r="3669" spans="1:5" x14ac:dyDescent="0.25">
      <c r="A3669" s="184">
        <v>45596.4155564713</v>
      </c>
      <c r="B3669" s="184">
        <v>1.62032815777794</v>
      </c>
      <c r="C3669" s="184">
        <v>-0.54119992767050296</v>
      </c>
      <c r="D3669" s="184">
        <v>0.63758217501375902</v>
      </c>
      <c r="E3669" s="184">
        <v>3.1472423078166298</v>
      </c>
    </row>
    <row r="3670" spans="1:5" x14ac:dyDescent="0.25">
      <c r="A3670" s="184">
        <v>45604.2152201235</v>
      </c>
      <c r="B3670" s="184">
        <v>1.16985720488495</v>
      </c>
      <c r="C3670" s="184">
        <v>-0.54151350646437901</v>
      </c>
      <c r="D3670" s="184">
        <v>0.63754580762825197</v>
      </c>
      <c r="E3670" s="184">
        <v>3.1471986620970802</v>
      </c>
    </row>
    <row r="3671" spans="1:5" x14ac:dyDescent="0.25">
      <c r="A3671" s="184">
        <v>45617.033535229501</v>
      </c>
      <c r="B3671" s="184">
        <v>-0.74285621601656304</v>
      </c>
      <c r="C3671" s="184">
        <v>-0.54203288431437202</v>
      </c>
      <c r="D3671" s="184">
        <v>0.63748553849153899</v>
      </c>
      <c r="E3671" s="184">
        <v>3.1471262106623801</v>
      </c>
    </row>
    <row r="3672" spans="1:5" x14ac:dyDescent="0.25">
      <c r="A3672" s="184">
        <v>45622.5153646455</v>
      </c>
      <c r="B3672" s="184">
        <v>0.26278738715015398</v>
      </c>
      <c r="C3672" s="184">
        <v>-0.54225651918552198</v>
      </c>
      <c r="D3672" s="184">
        <v>0.63745957458202696</v>
      </c>
      <c r="E3672" s="184">
        <v>3.1470949524918401</v>
      </c>
    </row>
    <row r="3673" spans="1:5" x14ac:dyDescent="0.25">
      <c r="A3673" s="184">
        <v>45625.196935129301</v>
      </c>
      <c r="B3673" s="184">
        <v>-1.7145601970467601</v>
      </c>
      <c r="C3673" s="184">
        <v>-0.54236624564369496</v>
      </c>
      <c r="D3673" s="184">
        <v>0.63744683251158496</v>
      </c>
      <c r="E3673" s="184">
        <v>3.1470796020703</v>
      </c>
    </row>
    <row r="3674" spans="1:5" x14ac:dyDescent="0.25">
      <c r="A3674" s="184">
        <v>45633.157754442298</v>
      </c>
      <c r="B3674" s="184">
        <v>1.2143436734344499</v>
      </c>
      <c r="C3674" s="184">
        <v>-0.54269326461272305</v>
      </c>
      <c r="D3674" s="184">
        <v>0.63740884595741698</v>
      </c>
      <c r="E3674" s="184">
        <v>3.1470338000025899</v>
      </c>
    </row>
    <row r="3675" spans="1:5" x14ac:dyDescent="0.25">
      <c r="A3675" s="184">
        <v>45641.613488837596</v>
      </c>
      <c r="B3675" s="184">
        <v>0.63169064860144597</v>
      </c>
      <c r="C3675" s="184">
        <v>-0.54304268925461696</v>
      </c>
      <c r="D3675" s="184">
        <v>0.63736823821121102</v>
      </c>
      <c r="E3675" s="184">
        <v>3.1469847721504198</v>
      </c>
    </row>
    <row r="3676" spans="1:5" x14ac:dyDescent="0.25">
      <c r="A3676" s="184">
        <v>45645.671867907397</v>
      </c>
      <c r="B3676" s="184">
        <v>1.07180902992863</v>
      </c>
      <c r="C3676" s="184">
        <v>-0.543211153220448</v>
      </c>
      <c r="D3676" s="184">
        <v>0.63734865364259596</v>
      </c>
      <c r="E3676" s="184">
        <v>3.14696110261964</v>
      </c>
    </row>
    <row r="3677" spans="1:5" x14ac:dyDescent="0.25">
      <c r="A3677" s="184">
        <v>45646.549227590702</v>
      </c>
      <c r="B3677" s="184">
        <v>-2.46774004058481E-2</v>
      </c>
      <c r="C3677" s="184">
        <v>-0.54324763677991195</v>
      </c>
      <c r="D3677" s="184">
        <v>0.637344411706387</v>
      </c>
      <c r="E3677" s="184">
        <v>3.14695597383818</v>
      </c>
    </row>
    <row r="3678" spans="1:5" x14ac:dyDescent="0.25">
      <c r="A3678" s="184">
        <v>45650.355979519998</v>
      </c>
      <c r="B3678" s="184">
        <v>-0.35042286963937702</v>
      </c>
      <c r="C3678" s="184">
        <v>-0.54340619817385305</v>
      </c>
      <c r="D3678" s="184">
        <v>0.63732597338455299</v>
      </c>
      <c r="E3678" s="184">
        <v>3.1469336721753201</v>
      </c>
    </row>
    <row r="3679" spans="1:5" x14ac:dyDescent="0.25">
      <c r="A3679" s="184">
        <v>45652.532123860903</v>
      </c>
      <c r="B3679" s="184">
        <v>0.31830462601635301</v>
      </c>
      <c r="C3679" s="184">
        <v>-0.54349703275644401</v>
      </c>
      <c r="D3679" s="184">
        <v>0.63731540890734795</v>
      </c>
      <c r="E3679" s="184">
        <v>3.1469208879146899</v>
      </c>
    </row>
    <row r="3680" spans="1:5" x14ac:dyDescent="0.25">
      <c r="A3680" s="184">
        <v>45659.530631609698</v>
      </c>
      <c r="B3680" s="184">
        <v>2.8504176149588799E-2</v>
      </c>
      <c r="C3680" s="184">
        <v>-0.54379010358806201</v>
      </c>
      <c r="D3680" s="184">
        <v>0.63728131463613502</v>
      </c>
      <c r="E3680" s="184">
        <v>3.1468795989132401</v>
      </c>
    </row>
    <row r="3681" spans="1:5" x14ac:dyDescent="0.25">
      <c r="A3681" s="184">
        <v>45672.248207069002</v>
      </c>
      <c r="B3681" s="184">
        <v>-4.1944542149929799E-2</v>
      </c>
      <c r="C3681" s="184">
        <v>-0.54432634054964202</v>
      </c>
      <c r="D3681" s="184">
        <v>0.63721889702224499</v>
      </c>
      <c r="E3681" s="184">
        <v>3.146803887615</v>
      </c>
    </row>
    <row r="3682" spans="1:5" x14ac:dyDescent="0.25">
      <c r="A3682" s="184">
        <v>45673.8768208572</v>
      </c>
      <c r="B3682" s="184">
        <v>-0.62498542366591603</v>
      </c>
      <c r="C3682" s="184">
        <v>-0.54439535161680697</v>
      </c>
      <c r="D3682" s="184">
        <v>0.63721086092478896</v>
      </c>
      <c r="E3682" s="184">
        <v>3.1467941285499998</v>
      </c>
    </row>
    <row r="3683" spans="1:5" x14ac:dyDescent="0.25">
      <c r="A3683" s="184">
        <v>45678.2360715092</v>
      </c>
      <c r="B3683" s="184">
        <v>1.8202558171038099</v>
      </c>
      <c r="C3683" s="184">
        <v>-0.54458044969013997</v>
      </c>
      <c r="D3683" s="184">
        <v>0.63718930323774403</v>
      </c>
      <c r="E3683" s="184">
        <v>3.1467679359523699</v>
      </c>
    </row>
    <row r="3684" spans="1:5" x14ac:dyDescent="0.25">
      <c r="A3684" s="184">
        <v>45690.9546958192</v>
      </c>
      <c r="B3684" s="184">
        <v>-0.121968933004151</v>
      </c>
      <c r="C3684" s="184">
        <v>-0.545123631706667</v>
      </c>
      <c r="D3684" s="184">
        <v>0.63712601005571101</v>
      </c>
      <c r="E3684" s="184">
        <v>3.1466909266170902</v>
      </c>
    </row>
    <row r="3685" spans="1:5" x14ac:dyDescent="0.25">
      <c r="A3685" s="184">
        <v>45705.818857155202</v>
      </c>
      <c r="B3685" s="184">
        <v>1.3298503938744499</v>
      </c>
      <c r="C3685" s="184">
        <v>-0.54576431867976705</v>
      </c>
      <c r="D3685" s="184">
        <v>0.63705129636967806</v>
      </c>
      <c r="E3685" s="184">
        <v>3.1465998150110401</v>
      </c>
    </row>
    <row r="3686" spans="1:5" x14ac:dyDescent="0.25">
      <c r="A3686" s="184">
        <v>45729.813650555203</v>
      </c>
      <c r="B3686" s="184">
        <v>0.61003599899995797</v>
      </c>
      <c r="C3686" s="184">
        <v>-0.546811749562361</v>
      </c>
      <c r="D3686" s="184">
        <v>0.63692901316109296</v>
      </c>
      <c r="E3686" s="184">
        <v>3.1464502126866298</v>
      </c>
    </row>
    <row r="3687" spans="1:5" x14ac:dyDescent="0.25">
      <c r="A3687" s="184">
        <v>45731.808525246299</v>
      </c>
      <c r="B3687" s="184">
        <v>0.27789933080140999</v>
      </c>
      <c r="C3687" s="184">
        <v>-0.54689955645889798</v>
      </c>
      <c r="D3687" s="184">
        <v>0.63691875435307399</v>
      </c>
      <c r="E3687" s="184">
        <v>3.1464376349396401</v>
      </c>
    </row>
    <row r="3688" spans="1:5" x14ac:dyDescent="0.25">
      <c r="A3688" s="184">
        <v>45735.856912851399</v>
      </c>
      <c r="B3688" s="184">
        <v>-4.1710417298572403E-2</v>
      </c>
      <c r="C3688" s="184">
        <v>-0.54707809115908901</v>
      </c>
      <c r="D3688" s="184">
        <v>0.63689789179881195</v>
      </c>
      <c r="E3688" s="184">
        <v>3.1464120436630099</v>
      </c>
    </row>
    <row r="3689" spans="1:5" x14ac:dyDescent="0.25">
      <c r="A3689" s="184">
        <v>45740.097132571202</v>
      </c>
      <c r="B3689" s="184">
        <v>-0.714340138037445</v>
      </c>
      <c r="C3689" s="184">
        <v>-0.54726557264749998</v>
      </c>
      <c r="D3689" s="184">
        <v>0.63687597846784305</v>
      </c>
      <c r="E3689" s="184">
        <v>3.14638514487135</v>
      </c>
    </row>
    <row r="3690" spans="1:5" x14ac:dyDescent="0.25">
      <c r="A3690" s="184">
        <v>45748.878910883803</v>
      </c>
      <c r="B3690" s="184">
        <v>4.1582145373465504</v>
      </c>
      <c r="C3690" s="184">
        <v>-0.54765543683973195</v>
      </c>
      <c r="D3690" s="184">
        <v>0.63683039271766795</v>
      </c>
      <c r="E3690" s="184">
        <v>3.1463291271303202</v>
      </c>
    </row>
    <row r="3691" spans="1:5" x14ac:dyDescent="0.25">
      <c r="A3691" s="184">
        <v>45754.969147125703</v>
      </c>
      <c r="B3691" s="184">
        <v>-5.5692112213778802E-2</v>
      </c>
      <c r="C3691" s="184">
        <v>-0.54792705417791998</v>
      </c>
      <c r="D3691" s="184">
        <v>0.63679861936965798</v>
      </c>
      <c r="E3691" s="184">
        <v>3.1462900341273699</v>
      </c>
    </row>
    <row r="3692" spans="1:5" x14ac:dyDescent="0.25">
      <c r="A3692" s="184">
        <v>45759.065469919398</v>
      </c>
      <c r="B3692" s="184">
        <v>-0.189437169374784</v>
      </c>
      <c r="C3692" s="184">
        <v>-0.54811031529683896</v>
      </c>
      <c r="D3692" s="184">
        <v>0.63677717535039102</v>
      </c>
      <c r="E3692" s="184">
        <v>3.1462636275296498</v>
      </c>
    </row>
    <row r="3693" spans="1:5" x14ac:dyDescent="0.25">
      <c r="A3693" s="184">
        <v>45761.463143823697</v>
      </c>
      <c r="B3693" s="184">
        <v>0.65550115518600005</v>
      </c>
      <c r="C3693" s="184">
        <v>-0.54821779431602402</v>
      </c>
      <c r="D3693" s="184">
        <v>0.63676459644563899</v>
      </c>
      <c r="E3693" s="184">
        <v>3.14624812918328</v>
      </c>
    </row>
    <row r="3694" spans="1:5" x14ac:dyDescent="0.25">
      <c r="A3694" s="184">
        <v>45764.748892814001</v>
      </c>
      <c r="B3694" s="184">
        <v>2.4470132654515102</v>
      </c>
      <c r="C3694" s="184">
        <v>-0.54836533610911398</v>
      </c>
      <c r="D3694" s="184">
        <v>0.63674732585419302</v>
      </c>
      <c r="E3694" s="184">
        <v>3.1462268401095601</v>
      </c>
    </row>
    <row r="3695" spans="1:5" x14ac:dyDescent="0.25">
      <c r="A3695" s="184">
        <v>45765.612934308701</v>
      </c>
      <c r="B3695" s="184">
        <v>1.2344991765634401</v>
      </c>
      <c r="C3695" s="184">
        <v>-0.54840418324697804</v>
      </c>
      <c r="D3695" s="184">
        <v>0.63674277802093404</v>
      </c>
      <c r="E3695" s="184">
        <v>3.1462212321448799</v>
      </c>
    </row>
    <row r="3696" spans="1:5" x14ac:dyDescent="0.25">
      <c r="A3696" s="184">
        <v>45768.2020630447</v>
      </c>
      <c r="B3696" s="184">
        <v>1.4388790378913701</v>
      </c>
      <c r="C3696" s="184">
        <v>-0.54852071096164801</v>
      </c>
      <c r="D3696" s="184">
        <v>0.63672913472811099</v>
      </c>
      <c r="E3696" s="184">
        <v>3.14620440362672</v>
      </c>
    </row>
    <row r="3697" spans="1:5" x14ac:dyDescent="0.25">
      <c r="A3697" s="184">
        <v>45771.541738300599</v>
      </c>
      <c r="B3697" s="184">
        <v>1.39533587384013</v>
      </c>
      <c r="C3697" s="184">
        <v>-0.54867128564234502</v>
      </c>
      <c r="D3697" s="184">
        <v>0.63671150204754501</v>
      </c>
      <c r="E3697" s="184">
        <v>3.1461826435038902</v>
      </c>
    </row>
    <row r="3698" spans="1:5" x14ac:dyDescent="0.25">
      <c r="A3698" s="184">
        <v>45774.9826623849</v>
      </c>
      <c r="B3698" s="184">
        <v>0.67734173823772903</v>
      </c>
      <c r="C3698" s="184">
        <v>-0.54882673968170603</v>
      </c>
      <c r="D3698" s="184">
        <v>0.63669329431256205</v>
      </c>
      <c r="E3698" s="184">
        <v>3.1461601609050298</v>
      </c>
    </row>
    <row r="3699" spans="1:5" x14ac:dyDescent="0.25">
      <c r="A3699" s="184">
        <v>45775.809554395702</v>
      </c>
      <c r="B3699" s="184">
        <v>0.65241883910224896</v>
      </c>
      <c r="C3699" s="184">
        <v>-0.54886414445989895</v>
      </c>
      <c r="D3699" s="184">
        <v>0.63668891267817196</v>
      </c>
      <c r="E3699" s="184">
        <v>3.14615474859571</v>
      </c>
    </row>
    <row r="3700" spans="1:5" x14ac:dyDescent="0.25">
      <c r="A3700" s="184">
        <v>45780.981106898696</v>
      </c>
      <c r="B3700" s="184">
        <v>-0.12746412058942699</v>
      </c>
      <c r="C3700" s="184">
        <v>-0.549098497755662</v>
      </c>
      <c r="D3700" s="184">
        <v>0.63666145538042396</v>
      </c>
      <c r="E3700" s="184">
        <v>3.1461208154809399</v>
      </c>
    </row>
    <row r="3701" spans="1:5" x14ac:dyDescent="0.25">
      <c r="A3701" s="184">
        <v>45789.093499747403</v>
      </c>
      <c r="B3701" s="184">
        <v>0.82415064840204399</v>
      </c>
      <c r="C3701" s="184">
        <v>-0.54946755790959301</v>
      </c>
      <c r="D3701" s="184">
        <v>0.63661819839298295</v>
      </c>
      <c r="E3701" s="184">
        <v>3.1460672963914398</v>
      </c>
    </row>
    <row r="3702" spans="1:5" x14ac:dyDescent="0.25">
      <c r="A3702" s="184">
        <v>45789.444218693199</v>
      </c>
      <c r="B3702" s="184">
        <v>2.1825910316485699</v>
      </c>
      <c r="C3702" s="184">
        <v>-0.54948355282225403</v>
      </c>
      <c r="D3702" s="184">
        <v>0.63661632317857197</v>
      </c>
      <c r="E3702" s="184">
        <v>3.1460649746530001</v>
      </c>
    </row>
    <row r="3703" spans="1:5" x14ac:dyDescent="0.25">
      <c r="A3703" s="184">
        <v>45793.606539955297</v>
      </c>
      <c r="B3703" s="184">
        <v>4.1773190141174501</v>
      </c>
      <c r="C3703" s="184">
        <v>-0.54967362922247398</v>
      </c>
      <c r="D3703" s="184">
        <v>0.63659403594948005</v>
      </c>
      <c r="E3703" s="184">
        <v>3.1460373698842501</v>
      </c>
    </row>
    <row r="3704" spans="1:5" x14ac:dyDescent="0.25">
      <c r="A3704" s="184">
        <v>45811.315912677899</v>
      </c>
      <c r="B3704" s="184">
        <v>-1.06587529069054</v>
      </c>
      <c r="C3704" s="184">
        <v>-0.55048745433670598</v>
      </c>
      <c r="D3704" s="184">
        <v>0.63649854870989198</v>
      </c>
      <c r="E3704" s="184">
        <v>3.14591888068394</v>
      </c>
    </row>
    <row r="3705" spans="1:5" x14ac:dyDescent="0.25">
      <c r="A3705" s="184">
        <v>45825.348402372998</v>
      </c>
      <c r="B3705" s="184">
        <v>-0.16327520923959299</v>
      </c>
      <c r="C3705" s="184">
        <v>-0.55113812911431703</v>
      </c>
      <c r="D3705" s="184">
        <v>0.63642213073213405</v>
      </c>
      <c r="E3705" s="184">
        <v>3.1458237985277999</v>
      </c>
    </row>
    <row r="3706" spans="1:5" x14ac:dyDescent="0.25">
      <c r="A3706" s="184">
        <v>45831.144319924402</v>
      </c>
      <c r="B3706" s="184">
        <v>0.89150242845810201</v>
      </c>
      <c r="C3706" s="184">
        <v>-0.55140836697156803</v>
      </c>
      <c r="D3706" s="184">
        <v>0.636390373698143</v>
      </c>
      <c r="E3706" s="184">
        <v>3.1457842184805598</v>
      </c>
    </row>
    <row r="3707" spans="1:5" x14ac:dyDescent="0.25">
      <c r="A3707" s="184">
        <v>45834.003666006902</v>
      </c>
      <c r="B3707" s="184">
        <v>-0.24632870060372</v>
      </c>
      <c r="C3707" s="184">
        <v>-0.55154200357404803</v>
      </c>
      <c r="D3707" s="184">
        <v>0.63637466522046504</v>
      </c>
      <c r="E3707" s="184">
        <v>3.1457646259191199</v>
      </c>
    </row>
    <row r="3708" spans="1:5" x14ac:dyDescent="0.25">
      <c r="A3708" s="184">
        <v>45838.980981496701</v>
      </c>
      <c r="B3708" s="184">
        <v>1.0398332964074399</v>
      </c>
      <c r="C3708" s="184">
        <v>-0.55177512654958805</v>
      </c>
      <c r="D3708" s="184">
        <v>0.63634725591105301</v>
      </c>
      <c r="E3708" s="184">
        <v>3.1457304164658502</v>
      </c>
    </row>
    <row r="3709" spans="1:5" x14ac:dyDescent="0.25">
      <c r="A3709" s="184">
        <v>45840.315240086296</v>
      </c>
      <c r="B3709" s="184">
        <v>1.11797555142201</v>
      </c>
      <c r="C3709" s="184">
        <v>-0.55183772686847299</v>
      </c>
      <c r="D3709" s="184">
        <v>0.63633989428627702</v>
      </c>
      <c r="E3709" s="184">
        <v>3.1457212234913898</v>
      </c>
    </row>
    <row r="3710" spans="1:5" x14ac:dyDescent="0.25">
      <c r="A3710" s="184">
        <v>45850.725295568998</v>
      </c>
      <c r="B3710" s="184">
        <v>1.29972317388763</v>
      </c>
      <c r="C3710" s="184">
        <v>-0.55232769634822299</v>
      </c>
      <c r="D3710" s="184">
        <v>0.63628225437520902</v>
      </c>
      <c r="E3710" s="184">
        <v>3.14564917199709</v>
      </c>
    </row>
    <row r="3711" spans="1:5" x14ac:dyDescent="0.25">
      <c r="A3711" s="184">
        <v>45857.610863072798</v>
      </c>
      <c r="B3711" s="184">
        <v>-7.5131620857522605E-2</v>
      </c>
      <c r="C3711" s="184">
        <v>-0.55265328460987295</v>
      </c>
      <c r="D3711" s="184">
        <v>0.63624393178420202</v>
      </c>
      <c r="E3711" s="184">
        <v>3.1456011965875401</v>
      </c>
    </row>
    <row r="3712" spans="1:5" x14ac:dyDescent="0.25">
      <c r="A3712" s="184">
        <v>45865.402819155897</v>
      </c>
      <c r="B3712" s="184">
        <v>0.94866417396921598</v>
      </c>
      <c r="C3712" s="184">
        <v>-0.55302316773834903</v>
      </c>
      <c r="D3712" s="184">
        <v>0.63620037575291599</v>
      </c>
      <c r="E3712" s="184">
        <v>3.14554660066239</v>
      </c>
    </row>
    <row r="3713" spans="1:5" x14ac:dyDescent="0.25">
      <c r="A3713" s="184">
        <v>45873.525974503696</v>
      </c>
      <c r="B3713" s="184">
        <v>0.546860500423763</v>
      </c>
      <c r="C3713" s="184">
        <v>-0.55341038532876996</v>
      </c>
      <c r="D3713" s="184">
        <v>0.63615475589025605</v>
      </c>
      <c r="E3713" s="184">
        <v>3.1454893393415602</v>
      </c>
    </row>
    <row r="3714" spans="1:5" x14ac:dyDescent="0.25">
      <c r="A3714" s="184">
        <v>45874.5982740174</v>
      </c>
      <c r="B3714" s="184">
        <v>0.550123697998947</v>
      </c>
      <c r="C3714" s="184">
        <v>-0.553461622488995</v>
      </c>
      <c r="D3714" s="184">
        <v>0.63614871767623404</v>
      </c>
      <c r="E3714" s="184">
        <v>3.1454817542616098</v>
      </c>
    </row>
    <row r="3715" spans="1:5" x14ac:dyDescent="0.25">
      <c r="A3715" s="184">
        <v>45875.665752032102</v>
      </c>
      <c r="B3715" s="184">
        <v>-0.62120095545645804</v>
      </c>
      <c r="C3715" s="184">
        <v>-0.55351265753414403</v>
      </c>
      <c r="D3715" s="184">
        <v>0.63614270287879104</v>
      </c>
      <c r="E3715" s="184">
        <v>3.1454741972008602</v>
      </c>
    </row>
    <row r="3716" spans="1:5" x14ac:dyDescent="0.25">
      <c r="A3716" s="184">
        <v>45890.070848180403</v>
      </c>
      <c r="B3716" s="184">
        <v>0.98140613717400604</v>
      </c>
      <c r="C3716" s="184">
        <v>-0.55420409586216901</v>
      </c>
      <c r="D3716" s="184">
        <v>0.63606117298819798</v>
      </c>
      <c r="E3716" s="184">
        <v>3.1453716247528001</v>
      </c>
    </row>
    <row r="3717" spans="1:5" x14ac:dyDescent="0.25">
      <c r="A3717" s="184">
        <v>45897.101677710598</v>
      </c>
      <c r="B3717" s="184">
        <v>1.0548525695302899</v>
      </c>
      <c r="C3717" s="184">
        <v>-0.55454341685715003</v>
      </c>
      <c r="D3717" s="184">
        <v>0.63602113549487704</v>
      </c>
      <c r="E3717" s="184">
        <v>3.1453211601645901</v>
      </c>
    </row>
    <row r="3718" spans="1:5" x14ac:dyDescent="0.25">
      <c r="A3718" s="184">
        <v>45898.858248230303</v>
      </c>
      <c r="B3718" s="184">
        <v>1.0993001726251801</v>
      </c>
      <c r="C3718" s="184">
        <v>-0.55462837984993996</v>
      </c>
      <c r="D3718" s="184">
        <v>0.63601110767692504</v>
      </c>
      <c r="E3718" s="184">
        <v>3.1453085111278698</v>
      </c>
    </row>
    <row r="3719" spans="1:5" x14ac:dyDescent="0.25">
      <c r="A3719" s="184">
        <v>45902.794214440903</v>
      </c>
      <c r="B3719" s="184">
        <v>0.28273672017942197</v>
      </c>
      <c r="C3719" s="184">
        <v>-0.55481902864243704</v>
      </c>
      <c r="D3719" s="184">
        <v>0.63598860216110997</v>
      </c>
      <c r="E3719" s="184">
        <v>3.1452801087354398</v>
      </c>
    </row>
    <row r="3720" spans="1:5" x14ac:dyDescent="0.25">
      <c r="A3720" s="184">
        <v>45909.221478588697</v>
      </c>
      <c r="B3720" s="184">
        <v>-0.107526902842941</v>
      </c>
      <c r="C3720" s="184">
        <v>-0.55513115363453702</v>
      </c>
      <c r="D3720" s="184">
        <v>0.63595174462968895</v>
      </c>
      <c r="E3720" s="184">
        <v>3.1452335518495902</v>
      </c>
    </row>
    <row r="3721" spans="1:5" x14ac:dyDescent="0.25">
      <c r="A3721" s="184">
        <v>45910.132842265797</v>
      </c>
      <c r="B3721" s="184">
        <v>0.81422344376311095</v>
      </c>
      <c r="C3721" s="184">
        <v>-0.55517549230291496</v>
      </c>
      <c r="D3721" s="184">
        <v>0.63594650764168503</v>
      </c>
      <c r="E3721" s="184">
        <v>3.14522693247909</v>
      </c>
    </row>
    <row r="3722" spans="1:5" x14ac:dyDescent="0.25">
      <c r="A3722" s="184">
        <v>45921.559547703699</v>
      </c>
      <c r="B3722" s="184">
        <v>0.208975519267285</v>
      </c>
      <c r="C3722" s="184">
        <v>-0.55573309791966996</v>
      </c>
      <c r="D3722" s="184">
        <v>0.63588062104947796</v>
      </c>
      <c r="E3722" s="184">
        <v>3.14514356432923</v>
      </c>
    </row>
    <row r="3723" spans="1:5" x14ac:dyDescent="0.25">
      <c r="A3723" s="184">
        <v>45936.410372919403</v>
      </c>
      <c r="B3723" s="184">
        <v>0.82832610031200504</v>
      </c>
      <c r="C3723" s="184">
        <v>-0.55646242455673001</v>
      </c>
      <c r="D3723" s="184">
        <v>0.63579437135746297</v>
      </c>
      <c r="E3723" s="184">
        <v>3.1450341790062701</v>
      </c>
    </row>
    <row r="3724" spans="1:5" x14ac:dyDescent="0.25">
      <c r="A3724" s="184">
        <v>45953.589620353901</v>
      </c>
      <c r="B3724" s="184">
        <v>1.11616180527248</v>
      </c>
      <c r="C3724" s="184">
        <v>-0.55731254273579101</v>
      </c>
      <c r="D3724" s="184">
        <v>0.63569373298513498</v>
      </c>
      <c r="E3724" s="184">
        <v>3.14490618590145</v>
      </c>
    </row>
    <row r="3725" spans="1:5" x14ac:dyDescent="0.25">
      <c r="A3725" s="184">
        <v>45958.779753959003</v>
      </c>
      <c r="B3725" s="184">
        <v>0.291143884299983</v>
      </c>
      <c r="C3725" s="184">
        <v>-0.55757072136239705</v>
      </c>
      <c r="D3725" s="184">
        <v>0.63566314719977302</v>
      </c>
      <c r="E3725" s="184">
        <v>3.14486720990628</v>
      </c>
    </row>
    <row r="3726" spans="1:5" x14ac:dyDescent="0.25">
      <c r="A3726" s="184">
        <v>45961.477787105898</v>
      </c>
      <c r="B3726" s="184">
        <v>1.2913319591277499</v>
      </c>
      <c r="C3726" s="184">
        <v>-0.557705177105559</v>
      </c>
      <c r="D3726" s="184">
        <v>0.63564721446359895</v>
      </c>
      <c r="E3726" s="184">
        <v>3.1448468924061301</v>
      </c>
    </row>
    <row r="3727" spans="1:5" x14ac:dyDescent="0.25">
      <c r="A3727" s="184">
        <v>45965.0630847633</v>
      </c>
      <c r="B3727" s="184">
        <v>0.84983296632958205</v>
      </c>
      <c r="C3727" s="184">
        <v>-0.55788410727456605</v>
      </c>
      <c r="D3727" s="184">
        <v>0.63562600724476204</v>
      </c>
      <c r="E3727" s="184">
        <v>3.1448198338402502</v>
      </c>
    </row>
    <row r="3728" spans="1:5" x14ac:dyDescent="0.25">
      <c r="A3728" s="184">
        <v>45968.403929174303</v>
      </c>
      <c r="B3728" s="184">
        <v>0.25419152065970402</v>
      </c>
      <c r="C3728" s="184">
        <v>-0.55805110165220295</v>
      </c>
      <c r="D3728" s="184">
        <v>0.63560621019821395</v>
      </c>
      <c r="E3728" s="184">
        <v>3.1447945590547199</v>
      </c>
    </row>
    <row r="3729" spans="1:5" x14ac:dyDescent="0.25">
      <c r="A3729" s="184">
        <v>45968.662047527803</v>
      </c>
      <c r="B3729" s="184">
        <v>1.9474465389417199</v>
      </c>
      <c r="C3729" s="184">
        <v>-0.55806401445041598</v>
      </c>
      <c r="D3729" s="184">
        <v>0.63560467921614305</v>
      </c>
      <c r="E3729" s="184">
        <v>3.1447926038355098</v>
      </c>
    </row>
    <row r="3730" spans="1:5" x14ac:dyDescent="0.25">
      <c r="A3730" s="184">
        <v>45980.081205080802</v>
      </c>
      <c r="B3730" s="184">
        <v>0.99817736503127197</v>
      </c>
      <c r="C3730" s="184">
        <v>-0.55863678783819104</v>
      </c>
      <c r="D3730" s="184">
        <v>0.63553674332654098</v>
      </c>
      <c r="E3730" s="184">
        <v>3.14470575289613</v>
      </c>
    </row>
    <row r="3731" spans="1:5" x14ac:dyDescent="0.25">
      <c r="A3731" s="184">
        <v>45986.437960034498</v>
      </c>
      <c r="B3731" s="184">
        <v>0.15506252078705299</v>
      </c>
      <c r="C3731" s="184">
        <v>-0.55895690951549304</v>
      </c>
      <c r="D3731" s="184">
        <v>0.63549875188967697</v>
      </c>
      <c r="E3731" s="184">
        <v>3.1446571070434102</v>
      </c>
    </row>
    <row r="3732" spans="1:5" x14ac:dyDescent="0.25">
      <c r="A3732" s="184">
        <v>45991.937303291699</v>
      </c>
      <c r="B3732" s="184">
        <v>0.92220245375327803</v>
      </c>
      <c r="C3732" s="184">
        <v>-0.55923458184896602</v>
      </c>
      <c r="D3732" s="184">
        <v>0.63546578533800802</v>
      </c>
      <c r="E3732" s="184">
        <v>3.1446148507360299</v>
      </c>
    </row>
    <row r="3733" spans="1:5" x14ac:dyDescent="0.25">
      <c r="A3733" s="184">
        <v>45995.998149886596</v>
      </c>
      <c r="B3733" s="184">
        <v>1.3238234398767601</v>
      </c>
      <c r="C3733" s="184">
        <v>-0.55944005379170902</v>
      </c>
      <c r="D3733" s="184">
        <v>0.63544138301850095</v>
      </c>
      <c r="E3733" s="184">
        <v>3.14458354536333</v>
      </c>
    </row>
    <row r="3734" spans="1:5" x14ac:dyDescent="0.25">
      <c r="A3734" s="184">
        <v>45997.906178988298</v>
      </c>
      <c r="B3734" s="184">
        <v>1.69636090951788</v>
      </c>
      <c r="C3734" s="184">
        <v>-0.559536723104468</v>
      </c>
      <c r="D3734" s="184">
        <v>0.63542990007228395</v>
      </c>
      <c r="E3734" s="184">
        <v>3.1445688062223902</v>
      </c>
    </row>
    <row r="3735" spans="1:5" x14ac:dyDescent="0.25">
      <c r="A3735" s="184">
        <v>46008.339447502804</v>
      </c>
      <c r="B3735" s="184">
        <v>-0.32240478868695899</v>
      </c>
      <c r="C3735" s="184">
        <v>-0.56006673947749197</v>
      </c>
      <c r="D3735" s="184">
        <v>0.63536691571641901</v>
      </c>
      <c r="E3735" s="184">
        <v>3.14448787231595</v>
      </c>
    </row>
    <row r="3736" spans="1:5" x14ac:dyDescent="0.25">
      <c r="A3736" s="184">
        <v>46011.032537463703</v>
      </c>
      <c r="B3736" s="184">
        <v>2.3819989012460598</v>
      </c>
      <c r="C3736" s="184">
        <v>-0.56020393809872904</v>
      </c>
      <c r="D3736" s="184">
        <v>0.63535060460788895</v>
      </c>
      <c r="E3736" s="184">
        <v>3.14446688820383</v>
      </c>
    </row>
    <row r="3737" spans="1:5" x14ac:dyDescent="0.25">
      <c r="A3737" s="184">
        <v>46015.208818061597</v>
      </c>
      <c r="B3737" s="184">
        <v>1.1754656820234501E-2</v>
      </c>
      <c r="C3737" s="184">
        <v>-0.56041701052732795</v>
      </c>
      <c r="D3737" s="184">
        <v>0.63532526727161098</v>
      </c>
      <c r="E3737" s="184">
        <v>3.1444342718608</v>
      </c>
    </row>
    <row r="3738" spans="1:5" x14ac:dyDescent="0.25">
      <c r="A3738" s="184">
        <v>46020.061099810002</v>
      </c>
      <c r="B3738" s="184">
        <v>1.47815907127715</v>
      </c>
      <c r="C3738" s="184">
        <v>-0.56066504864587396</v>
      </c>
      <c r="D3738" s="184">
        <v>0.63529576307619595</v>
      </c>
      <c r="E3738" s="184">
        <v>3.1443962608339699</v>
      </c>
    </row>
    <row r="3739" spans="1:5" x14ac:dyDescent="0.25">
      <c r="A3739" s="184">
        <v>46020.620625113101</v>
      </c>
      <c r="B3739" s="184">
        <v>1.1591501617523901</v>
      </c>
      <c r="C3739" s="184">
        <v>-0.56069368318659896</v>
      </c>
      <c r="D3739" s="184">
        <v>0.63529235637078396</v>
      </c>
      <c r="E3739" s="184">
        <v>3.1443918697556001</v>
      </c>
    </row>
    <row r="3740" spans="1:5" x14ac:dyDescent="0.25">
      <c r="A3740" s="184">
        <v>46022.820581971799</v>
      </c>
      <c r="B3740" s="184">
        <v>0.64105555909466105</v>
      </c>
      <c r="C3740" s="184">
        <v>-0.56080633489153597</v>
      </c>
      <c r="D3740" s="184">
        <v>0.63527895273906299</v>
      </c>
      <c r="E3740" s="184">
        <v>3.1443745888416901</v>
      </c>
    </row>
    <row r="3741" spans="1:5" x14ac:dyDescent="0.25">
      <c r="A3741" s="184">
        <v>46025.324238617701</v>
      </c>
      <c r="B3741" s="184">
        <v>-0.18658084844928</v>
      </c>
      <c r="C3741" s="184">
        <v>-0.560934665049173</v>
      </c>
      <c r="D3741" s="184">
        <v>0.63526368121806598</v>
      </c>
      <c r="E3741" s="184">
        <v>3.1443548913917301</v>
      </c>
    </row>
    <row r="3742" spans="1:5" x14ac:dyDescent="0.25">
      <c r="A3742" s="184">
        <v>46045.594228398397</v>
      </c>
      <c r="B3742" s="184">
        <v>-0.62066351173286605</v>
      </c>
      <c r="C3742" s="184">
        <v>-0.56197858712553095</v>
      </c>
      <c r="D3742" s="184">
        <v>0.63513935667562105</v>
      </c>
      <c r="E3742" s="184">
        <v>3.1441942059677599</v>
      </c>
    </row>
    <row r="3743" spans="1:5" x14ac:dyDescent="0.25">
      <c r="A3743" s="184">
        <v>46046.419692192998</v>
      </c>
      <c r="B3743" s="184">
        <v>1.2165040236094899</v>
      </c>
      <c r="C3743" s="184">
        <v>-0.56202128416672004</v>
      </c>
      <c r="D3743" s="184">
        <v>0.63513426808526396</v>
      </c>
      <c r="E3743" s="184">
        <v>3.1441876166248801</v>
      </c>
    </row>
    <row r="3744" spans="1:5" x14ac:dyDescent="0.25">
      <c r="A3744" s="184">
        <v>46052.961136588201</v>
      </c>
      <c r="B3744" s="184">
        <v>0.98219721481649402</v>
      </c>
      <c r="C3744" s="184">
        <v>-0.56236014685830005</v>
      </c>
      <c r="D3744" s="184">
        <v>0.63509387260550898</v>
      </c>
      <c r="E3744" s="184">
        <v>3.1441352726255198</v>
      </c>
    </row>
    <row r="3745" spans="1:5" x14ac:dyDescent="0.25">
      <c r="A3745" s="184">
        <v>46059.795231211298</v>
      </c>
      <c r="B3745" s="184">
        <v>-0.27203175227142901</v>
      </c>
      <c r="C3745" s="184">
        <v>-0.56271512674897495</v>
      </c>
      <c r="D3745" s="184">
        <v>0.63505153642921697</v>
      </c>
      <c r="E3745" s="184">
        <v>3.1440803474036598</v>
      </c>
    </row>
    <row r="3746" spans="1:5" x14ac:dyDescent="0.25">
      <c r="A3746" s="184">
        <v>46066.617748550903</v>
      </c>
      <c r="B3746" s="184">
        <v>0.19543844605378</v>
      </c>
      <c r="C3746" s="184">
        <v>-0.56307047425994805</v>
      </c>
      <c r="D3746" s="184">
        <v>0.63500913652155</v>
      </c>
      <c r="E3746" s="184">
        <v>3.1440252713039101</v>
      </c>
    </row>
    <row r="3747" spans="1:5" x14ac:dyDescent="0.25">
      <c r="A3747" s="184">
        <v>46076.457257016598</v>
      </c>
      <c r="B3747" s="184">
        <v>-8.54624908968038E-3</v>
      </c>
      <c r="C3747" s="184">
        <v>-0.56358465159606996</v>
      </c>
      <c r="D3747" s="184">
        <v>0.63494774982975599</v>
      </c>
      <c r="E3747" s="184">
        <v>3.14394541107113</v>
      </c>
    </row>
    <row r="3748" spans="1:5" x14ac:dyDescent="0.25">
      <c r="A3748" s="184">
        <v>46080.577783739398</v>
      </c>
      <c r="B3748" s="184">
        <v>0.103251686371286</v>
      </c>
      <c r="C3748" s="184">
        <v>-0.56380056467274298</v>
      </c>
      <c r="D3748" s="184">
        <v>0.63492195990628097</v>
      </c>
      <c r="E3748" s="184">
        <v>3.1439118173316301</v>
      </c>
    </row>
    <row r="3749" spans="1:5" x14ac:dyDescent="0.25">
      <c r="A3749" s="184">
        <v>46080.656448497502</v>
      </c>
      <c r="B3749" s="184">
        <v>-0.15568453842225199</v>
      </c>
      <c r="C3749" s="184">
        <v>-0.563804690024719</v>
      </c>
      <c r="D3749" s="184">
        <v>0.63492146707826402</v>
      </c>
      <c r="E3749" s="184">
        <v>3.14391117513214</v>
      </c>
    </row>
    <row r="3750" spans="1:5" x14ac:dyDescent="0.25">
      <c r="A3750" s="184">
        <v>46086.237512758802</v>
      </c>
      <c r="B3750" s="184">
        <v>0.97573147936782501</v>
      </c>
      <c r="C3750" s="184">
        <v>-0.56409769409279698</v>
      </c>
      <c r="D3750" s="184">
        <v>0.63488645696511503</v>
      </c>
      <c r="E3750" s="184">
        <v>3.1438655301997498</v>
      </c>
    </row>
    <row r="3751" spans="1:5" x14ac:dyDescent="0.25">
      <c r="A3751" s="184">
        <v>46099.199917569</v>
      </c>
      <c r="B3751" s="184">
        <v>-0.365853512855074</v>
      </c>
      <c r="C3751" s="184">
        <v>-0.56478064179057597</v>
      </c>
      <c r="D3751" s="184">
        <v>0.63480480092071701</v>
      </c>
      <c r="E3751" s="184">
        <v>3.1437588891823101</v>
      </c>
    </row>
    <row r="3752" spans="1:5" x14ac:dyDescent="0.25">
      <c r="A3752" s="184">
        <v>46102.657629852103</v>
      </c>
      <c r="B3752" s="184">
        <v>-0.34330016310904099</v>
      </c>
      <c r="C3752" s="184">
        <v>-0.56496338610894803</v>
      </c>
      <c r="D3752" s="184">
        <v>0.63478293869901803</v>
      </c>
      <c r="E3752" s="184">
        <v>3.1437302946461401</v>
      </c>
    </row>
    <row r="3753" spans="1:5" x14ac:dyDescent="0.25">
      <c r="A3753" s="184">
        <v>46113.137208523003</v>
      </c>
      <c r="B3753" s="184">
        <v>1.6885281095829501</v>
      </c>
      <c r="C3753" s="184">
        <v>-0.56551869315520698</v>
      </c>
      <c r="D3753" s="184">
        <v>0.63471647314487001</v>
      </c>
      <c r="E3753" s="184">
        <v>3.1436432500751601</v>
      </c>
    </row>
    <row r="3754" spans="1:5" x14ac:dyDescent="0.25">
      <c r="A3754" s="184">
        <v>46117.944614825901</v>
      </c>
      <c r="B3754" s="184">
        <v>-0.37949987989681599</v>
      </c>
      <c r="C3754" s="184">
        <v>-0.56577415888257399</v>
      </c>
      <c r="D3754" s="184">
        <v>0.63468587956306</v>
      </c>
      <c r="E3754" s="184">
        <v>3.1436031277671601</v>
      </c>
    </row>
    <row r="3755" spans="1:5" x14ac:dyDescent="0.25">
      <c r="A3755" s="184">
        <v>46130.253206699701</v>
      </c>
      <c r="B3755" s="184">
        <v>1.0475603686552899</v>
      </c>
      <c r="C3755" s="184">
        <v>-0.56643029247887799</v>
      </c>
      <c r="D3755" s="184">
        <v>0.63460725581699196</v>
      </c>
      <c r="E3755" s="184">
        <v>3.1434998527181701</v>
      </c>
    </row>
    <row r="3756" spans="1:5" x14ac:dyDescent="0.25">
      <c r="A3756" s="184">
        <v>46131.717148921503</v>
      </c>
      <c r="B3756" s="184">
        <v>1.6226263698304</v>
      </c>
      <c r="C3756" s="184">
        <v>-0.566508526088219</v>
      </c>
      <c r="D3756" s="184">
        <v>0.63459787657997901</v>
      </c>
      <c r="E3756" s="184">
        <v>3.1434875170888601</v>
      </c>
    </row>
    <row r="3757" spans="1:5" x14ac:dyDescent="0.25">
      <c r="A3757" s="184">
        <v>46136.359445618502</v>
      </c>
      <c r="B3757" s="184">
        <v>1.1015691401268399</v>
      </c>
      <c r="C3757" s="184">
        <v>-0.56675688485437004</v>
      </c>
      <c r="D3757" s="184">
        <v>0.63456809495908695</v>
      </c>
      <c r="E3757" s="184">
        <v>3.1434483259722898</v>
      </c>
    </row>
    <row r="3758" spans="1:5" x14ac:dyDescent="0.25">
      <c r="A3758" s="184">
        <v>46138.927574916699</v>
      </c>
      <c r="B3758" s="184">
        <v>0.67022601372423996</v>
      </c>
      <c r="C3758" s="184">
        <v>-0.56689445508449399</v>
      </c>
      <c r="D3758" s="184">
        <v>0.63455159414953699</v>
      </c>
      <c r="E3758" s="184">
        <v>3.1434265972316</v>
      </c>
    </row>
    <row r="3759" spans="1:5" x14ac:dyDescent="0.25">
      <c r="A3759" s="184">
        <v>46142.753661930197</v>
      </c>
      <c r="B3759" s="184">
        <v>-0.612581171778392</v>
      </c>
      <c r="C3759" s="184">
        <v>-0.567099645588936</v>
      </c>
      <c r="D3759" s="184">
        <v>0.63452697701259297</v>
      </c>
      <c r="E3759" s="184">
        <v>3.1433941614509799</v>
      </c>
    </row>
    <row r="3760" spans="1:5" x14ac:dyDescent="0.25">
      <c r="A3760" s="184">
        <v>46144.717839418103</v>
      </c>
      <c r="B3760" s="184">
        <v>8.2524874308129506E-3</v>
      </c>
      <c r="C3760" s="184">
        <v>-0.56720509140851105</v>
      </c>
      <c r="D3760" s="184">
        <v>0.63451432382748296</v>
      </c>
      <c r="E3760" s="184">
        <v>3.1433774805319001</v>
      </c>
    </row>
    <row r="3761" spans="1:5" x14ac:dyDescent="0.25">
      <c r="A3761" s="184">
        <v>46156.919120020997</v>
      </c>
      <c r="B3761" s="184">
        <v>0.59283296001271202</v>
      </c>
      <c r="C3761" s="184">
        <v>-0.56786174520022903</v>
      </c>
      <c r="D3761" s="184">
        <v>0.634435487110527</v>
      </c>
      <c r="E3761" s="184">
        <v>3.1432734116375798</v>
      </c>
    </row>
    <row r="3762" spans="1:5" x14ac:dyDescent="0.25">
      <c r="A3762" s="184">
        <v>46162.741238154696</v>
      </c>
      <c r="B3762" s="184">
        <v>0.95839506907455796</v>
      </c>
      <c r="C3762" s="184">
        <v>-0.56817606739941295</v>
      </c>
      <c r="D3762" s="184">
        <v>0.63439772556529395</v>
      </c>
      <c r="E3762" s="184">
        <v>3.1432234805956298</v>
      </c>
    </row>
    <row r="3763" spans="1:5" x14ac:dyDescent="0.25">
      <c r="A3763" s="184">
        <v>46173.567944233699</v>
      </c>
      <c r="B3763" s="184">
        <v>-0.12534977045741699</v>
      </c>
      <c r="C3763" s="184">
        <v>-0.56876224867970504</v>
      </c>
      <c r="D3763" s="184">
        <v>0.63432726124588001</v>
      </c>
      <c r="E3763" s="184">
        <v>3.1431301625817798</v>
      </c>
    </row>
    <row r="3764" spans="1:5" x14ac:dyDescent="0.25">
      <c r="A3764" s="184">
        <v>46185.062936169401</v>
      </c>
      <c r="B3764" s="184">
        <v>-7.4657161810021105E-2</v>
      </c>
      <c r="C3764" s="184">
        <v>-0.569386968762018</v>
      </c>
      <c r="D3764" s="184">
        <v>0.63425210301296597</v>
      </c>
      <c r="E3764" s="184">
        <v>3.1430304200742398</v>
      </c>
    </row>
    <row r="3765" spans="1:5" x14ac:dyDescent="0.25">
      <c r="A3765" s="184">
        <v>46189.386473948303</v>
      </c>
      <c r="B3765" s="184">
        <v>0.50790225191230198</v>
      </c>
      <c r="C3765" s="184">
        <v>-0.56962256232341602</v>
      </c>
      <c r="D3765" s="184">
        <v>0.63422374300824802</v>
      </c>
      <c r="E3765" s="184">
        <v>3.1429927276304799</v>
      </c>
    </row>
    <row r="3766" spans="1:5" x14ac:dyDescent="0.25">
      <c r="A3766" s="184">
        <v>46193.222214367001</v>
      </c>
      <c r="B3766" s="184">
        <v>-0.343288332298475</v>
      </c>
      <c r="C3766" s="184">
        <v>-0.56983185761645505</v>
      </c>
      <c r="D3766" s="184">
        <v>0.63419854114039198</v>
      </c>
      <c r="E3766" s="184">
        <v>3.14295920687176</v>
      </c>
    </row>
    <row r="3767" spans="1:5" x14ac:dyDescent="0.25">
      <c r="A3767" s="184">
        <v>46201.725594114803</v>
      </c>
      <c r="B3767" s="184">
        <v>0.54511941933881702</v>
      </c>
      <c r="C3767" s="184">
        <v>-0.57029678042908505</v>
      </c>
      <c r="D3767" s="184">
        <v>0.63414253289566302</v>
      </c>
      <c r="E3767" s="184">
        <v>3.1428846242186301</v>
      </c>
    </row>
    <row r="3768" spans="1:5" x14ac:dyDescent="0.25">
      <c r="A3768" s="184">
        <v>46202.536571559998</v>
      </c>
      <c r="B3768" s="184">
        <v>-1.7036215646698301</v>
      </c>
      <c r="C3768" s="184">
        <v>-0.57034118799553002</v>
      </c>
      <c r="D3768" s="184">
        <v>0.63413718136937802</v>
      </c>
      <c r="E3768" s="184">
        <v>3.1428774916718498</v>
      </c>
    </row>
    <row r="3769" spans="1:5" x14ac:dyDescent="0.25">
      <c r="A3769" s="184">
        <v>46224.979158484501</v>
      </c>
      <c r="B3769" s="184">
        <v>-0.27538176969954498</v>
      </c>
      <c r="C3769" s="184">
        <v>-0.57157469328452903</v>
      </c>
      <c r="D3769" s="184">
        <v>0.63398840363085296</v>
      </c>
      <c r="E3769" s="184">
        <v>3.1426787625781301</v>
      </c>
    </row>
    <row r="3770" spans="1:5" x14ac:dyDescent="0.25">
      <c r="A3770" s="184">
        <v>46249.664811099603</v>
      </c>
      <c r="B3770" s="184">
        <v>0.43218364155490002</v>
      </c>
      <c r="C3770" s="184">
        <v>-0.57294152279654897</v>
      </c>
      <c r="D3770" s="184">
        <v>0.63382325323936795</v>
      </c>
      <c r="E3770" s="184">
        <v>3.1424571740203602</v>
      </c>
    </row>
    <row r="3771" spans="1:5" x14ac:dyDescent="0.25">
      <c r="A3771" s="184">
        <v>46255.440090411103</v>
      </c>
      <c r="B3771" s="184">
        <v>0.57649639075284398</v>
      </c>
      <c r="C3771" s="184">
        <v>-0.57326278145712295</v>
      </c>
      <c r="D3771" s="184">
        <v>0.63378439161871802</v>
      </c>
      <c r="E3771" s="184">
        <v>3.14240488031772</v>
      </c>
    </row>
    <row r="3772" spans="1:5" x14ac:dyDescent="0.25">
      <c r="A3772" s="184">
        <v>46267.807473402398</v>
      </c>
      <c r="B3772" s="184">
        <v>0.55238571834406303</v>
      </c>
      <c r="C3772" s="184">
        <v>-0.57395259569734003</v>
      </c>
      <c r="D3772" s="184">
        <v>0.63370088915612899</v>
      </c>
      <c r="E3772" s="184">
        <v>3.1422923205375901</v>
      </c>
    </row>
    <row r="3773" spans="1:5" x14ac:dyDescent="0.25">
      <c r="A3773" s="184">
        <v>46286.9677377115</v>
      </c>
      <c r="B3773" s="184">
        <v>2.2300770178002001</v>
      </c>
      <c r="C3773" s="184">
        <v>-0.57502622273630999</v>
      </c>
      <c r="D3773" s="184">
        <v>0.63357076816854296</v>
      </c>
      <c r="E3773" s="184">
        <v>3.1421163869484099</v>
      </c>
    </row>
    <row r="3774" spans="1:5" x14ac:dyDescent="0.25">
      <c r="A3774" s="184">
        <v>46290.607720929504</v>
      </c>
      <c r="B3774" s="184">
        <v>-0.69002499336896495</v>
      </c>
      <c r="C3774" s="184">
        <v>-0.57523085222625103</v>
      </c>
      <c r="D3774" s="184">
        <v>0.63354594569223999</v>
      </c>
      <c r="E3774" s="184">
        <v>3.1420827512218499</v>
      </c>
    </row>
    <row r="3775" spans="1:5" x14ac:dyDescent="0.25">
      <c r="A3775" s="184">
        <v>46291.387956530998</v>
      </c>
      <c r="B3775" s="184">
        <v>2.0135186441866901</v>
      </c>
      <c r="C3775" s="184">
        <v>-0.575274742258161</v>
      </c>
      <c r="D3775" s="184">
        <v>0.63354062071934902</v>
      </c>
      <c r="E3775" s="184">
        <v>3.1420755325265501</v>
      </c>
    </row>
    <row r="3776" spans="1:5" x14ac:dyDescent="0.25">
      <c r="A3776" s="184">
        <v>46296.508149914698</v>
      </c>
      <c r="B3776" s="184">
        <v>-0.17914363968930899</v>
      </c>
      <c r="C3776" s="184">
        <v>-0.57556300388384196</v>
      </c>
      <c r="D3776" s="184">
        <v>0.633505639240868</v>
      </c>
      <c r="E3776" s="184">
        <v>3.1420280834697101</v>
      </c>
    </row>
    <row r="3777" spans="1:5" x14ac:dyDescent="0.25">
      <c r="A3777" s="184">
        <v>46302.224182004698</v>
      </c>
      <c r="B3777" s="184">
        <v>2.01960190650547</v>
      </c>
      <c r="C3777" s="184">
        <v>-0.57588529820852496</v>
      </c>
      <c r="D3777" s="184">
        <v>0.63346651123853603</v>
      </c>
      <c r="E3777" s="184">
        <v>3.14197495428684</v>
      </c>
    </row>
    <row r="3778" spans="1:5" x14ac:dyDescent="0.25">
      <c r="A3778" s="184">
        <v>46329.743184412</v>
      </c>
      <c r="B3778" s="184">
        <v>0.48971694701137702</v>
      </c>
      <c r="C3778" s="184">
        <v>-0.57744401211751595</v>
      </c>
      <c r="D3778" s="184">
        <v>0.633277028580993</v>
      </c>
      <c r="E3778" s="184">
        <v>3.14171683471129</v>
      </c>
    </row>
    <row r="3779" spans="1:5" x14ac:dyDescent="0.25">
      <c r="A3779" s="184">
        <v>46333.2020147605</v>
      </c>
      <c r="B3779" s="184">
        <v>0.56277126222908103</v>
      </c>
      <c r="C3779" s="184">
        <v>-0.57764073985639797</v>
      </c>
      <c r="D3779" s="184">
        <v>0.63325308437224903</v>
      </c>
      <c r="E3779" s="184">
        <v>3.14168411853107</v>
      </c>
    </row>
    <row r="3780" spans="1:5" x14ac:dyDescent="0.25">
      <c r="A3780" s="184">
        <v>46347.453090219198</v>
      </c>
      <c r="B3780" s="184">
        <v>-6.5431327365550504E-2</v>
      </c>
      <c r="C3780" s="184">
        <v>-0.57845317644488503</v>
      </c>
      <c r="D3780" s="184">
        <v>0.633154130785476</v>
      </c>
      <c r="E3780" s="184">
        <v>3.1415486781677102</v>
      </c>
    </row>
    <row r="3781" spans="1:5" x14ac:dyDescent="0.25">
      <c r="A3781" s="184">
        <v>46348.557451821704</v>
      </c>
      <c r="B3781" s="184">
        <v>0.32471397401940599</v>
      </c>
      <c r="C3781" s="184">
        <v>-0.57851625986894994</v>
      </c>
      <c r="D3781" s="184">
        <v>0.63314644259229502</v>
      </c>
      <c r="E3781" s="184">
        <v>3.14153813927323</v>
      </c>
    </row>
    <row r="3782" spans="1:5" x14ac:dyDescent="0.25">
      <c r="A3782" s="184">
        <v>46351.217825572501</v>
      </c>
      <c r="B3782" s="184">
        <v>2.27699121353377</v>
      </c>
      <c r="C3782" s="184">
        <v>-0.57866829917882501</v>
      </c>
      <c r="D3782" s="184">
        <v>0.63312791023600901</v>
      </c>
      <c r="E3782" s="184">
        <v>3.1415127259036999</v>
      </c>
    </row>
    <row r="3783" spans="1:5" x14ac:dyDescent="0.25">
      <c r="A3783" s="184">
        <v>46361.7037070031</v>
      </c>
      <c r="B3783" s="184">
        <v>1.3121710317306601</v>
      </c>
      <c r="C3783" s="184">
        <v>-0.57926856430517604</v>
      </c>
      <c r="D3783" s="184">
        <v>0.63305470400459496</v>
      </c>
      <c r="E3783" s="184">
        <v>3.1414122082520999</v>
      </c>
    </row>
    <row r="3784" spans="1:5" x14ac:dyDescent="0.25">
      <c r="A3784" s="184">
        <v>46370.284580691499</v>
      </c>
      <c r="B3784" s="184">
        <v>2.9258226091894102</v>
      </c>
      <c r="C3784" s="184">
        <v>-0.57976095268664696</v>
      </c>
      <c r="D3784" s="184">
        <v>0.63299460769561799</v>
      </c>
      <c r="E3784" s="184">
        <v>3.1413295360908799</v>
      </c>
    </row>
    <row r="3785" spans="1:5" x14ac:dyDescent="0.25">
      <c r="A3785" s="184">
        <v>46371.900364688801</v>
      </c>
      <c r="B3785" s="184">
        <v>1.1664952055731499</v>
      </c>
      <c r="C3785" s="184">
        <v>-0.57985378690300404</v>
      </c>
      <c r="D3785" s="184">
        <v>0.63298327252855602</v>
      </c>
      <c r="E3785" s="184">
        <v>3.1413139270160002</v>
      </c>
    </row>
    <row r="3786" spans="1:5" x14ac:dyDescent="0.25">
      <c r="A3786" s="184">
        <v>46373.618312137201</v>
      </c>
      <c r="B3786" s="184">
        <v>1.0131329376415099</v>
      </c>
      <c r="C3786" s="184">
        <v>-0.57995253136642999</v>
      </c>
      <c r="D3786" s="184">
        <v>0.63297121407662305</v>
      </c>
      <c r="E3786" s="184">
        <v>3.1412973164607498</v>
      </c>
    </row>
    <row r="3787" spans="1:5" x14ac:dyDescent="0.25">
      <c r="A3787" s="184">
        <v>46376.260414358498</v>
      </c>
      <c r="B3787" s="184">
        <v>0.79815387967502804</v>
      </c>
      <c r="C3787" s="184">
        <v>-0.58010447574021096</v>
      </c>
      <c r="D3787" s="184">
        <v>0.63295265567290004</v>
      </c>
      <c r="E3787" s="184">
        <v>3.1412717411558999</v>
      </c>
    </row>
    <row r="3788" spans="1:5" x14ac:dyDescent="0.25">
      <c r="A3788" s="184">
        <v>46386.221800676503</v>
      </c>
      <c r="B3788" s="184">
        <v>0.44839717649782801</v>
      </c>
      <c r="C3788" s="184">
        <v>-0.58067822251813495</v>
      </c>
      <c r="D3788" s="184">
        <v>0.63288254242794995</v>
      </c>
      <c r="E3788" s="184">
        <v>3.1411749972593999</v>
      </c>
    </row>
    <row r="3789" spans="1:5" x14ac:dyDescent="0.25">
      <c r="A3789" s="184">
        <v>46389.816815718703</v>
      </c>
      <c r="B3789" s="184">
        <v>-0.81165830671412498</v>
      </c>
      <c r="C3789" s="184">
        <v>-0.58088562309316605</v>
      </c>
      <c r="D3789" s="184">
        <v>0.63285718348856301</v>
      </c>
      <c r="E3789" s="184">
        <v>3.14113995925773</v>
      </c>
    </row>
    <row r="3790" spans="1:5" x14ac:dyDescent="0.25">
      <c r="A3790" s="184">
        <v>46391.598014274598</v>
      </c>
      <c r="B3790" s="184">
        <v>0.86162917126710903</v>
      </c>
      <c r="C3790" s="184">
        <v>-0.58098844842892705</v>
      </c>
      <c r="D3790" s="184">
        <v>0.63284460821997102</v>
      </c>
      <c r="E3790" s="184">
        <v>3.1411225749329499</v>
      </c>
    </row>
    <row r="3791" spans="1:5" x14ac:dyDescent="0.25">
      <c r="A3791" s="184">
        <v>46399.113633086097</v>
      </c>
      <c r="B3791" s="184">
        <v>-0.33452900667843799</v>
      </c>
      <c r="C3791" s="184">
        <v>-0.58142278922004598</v>
      </c>
      <c r="D3791" s="184">
        <v>0.63279146911522299</v>
      </c>
      <c r="E3791" s="184">
        <v>3.1410490461743601</v>
      </c>
    </row>
    <row r="3792" spans="1:5" x14ac:dyDescent="0.25">
      <c r="A3792" s="184">
        <v>46402.6181526371</v>
      </c>
      <c r="B3792" s="184">
        <v>0.21865253808241999</v>
      </c>
      <c r="C3792" s="184">
        <v>-0.581625583921625</v>
      </c>
      <c r="D3792" s="184">
        <v>0.63276664704755303</v>
      </c>
      <c r="E3792" s="184">
        <v>3.1410146620265</v>
      </c>
    </row>
    <row r="3793" spans="1:5" x14ac:dyDescent="0.25">
      <c r="A3793" s="184">
        <v>46405.886388017301</v>
      </c>
      <c r="B3793" s="184">
        <v>0.14270248175451999</v>
      </c>
      <c r="C3793" s="184">
        <v>-0.58181485490812901</v>
      </c>
      <c r="D3793" s="184">
        <v>0.63274347378005003</v>
      </c>
      <c r="E3793" s="184">
        <v>3.14098254011251</v>
      </c>
    </row>
    <row r="3794" spans="1:5" x14ac:dyDescent="0.25">
      <c r="A3794" s="184">
        <v>46406.486264124898</v>
      </c>
      <c r="B3794" s="184">
        <v>-5.5441869525041397E-2</v>
      </c>
      <c r="C3794" s="184">
        <v>-0.58184961069068997</v>
      </c>
      <c r="D3794" s="184">
        <v>0.63273921779592601</v>
      </c>
      <c r="E3794" s="184">
        <v>3.1409766383457098</v>
      </c>
    </row>
    <row r="3795" spans="1:5" x14ac:dyDescent="0.25">
      <c r="A3795" s="184">
        <v>46414.257712152001</v>
      </c>
      <c r="B3795" s="184">
        <v>0.18238947114529599</v>
      </c>
      <c r="C3795" s="184">
        <v>-0.58230030919601905</v>
      </c>
      <c r="D3795" s="184">
        <v>0.63268400874385</v>
      </c>
      <c r="E3795" s="184">
        <v>3.14090001583557</v>
      </c>
    </row>
    <row r="3796" spans="1:5" x14ac:dyDescent="0.25">
      <c r="A3796" s="184">
        <v>46422.912907755701</v>
      </c>
      <c r="B3796" s="184">
        <v>1.86872381555123</v>
      </c>
      <c r="C3796" s="184">
        <v>-0.58280320032681299</v>
      </c>
      <c r="D3796" s="184">
        <v>0.63262236403358496</v>
      </c>
      <c r="E3796" s="184">
        <v>3.14081432051462</v>
      </c>
    </row>
    <row r="3797" spans="1:5" x14ac:dyDescent="0.25">
      <c r="A3797" s="184">
        <v>46426.672804299204</v>
      </c>
      <c r="B3797" s="184">
        <v>0.80116851869775896</v>
      </c>
      <c r="C3797" s="184">
        <v>-0.58302196627269498</v>
      </c>
      <c r="D3797" s="184">
        <v>0.63259553362121401</v>
      </c>
      <c r="E3797" s="184">
        <v>3.1407769757230799</v>
      </c>
    </row>
    <row r="3798" spans="1:5" x14ac:dyDescent="0.25">
      <c r="A3798" s="184">
        <v>46431.528575892298</v>
      </c>
      <c r="B3798" s="184">
        <v>1.5147800536673599</v>
      </c>
      <c r="C3798" s="184">
        <v>-0.58330476580275603</v>
      </c>
      <c r="D3798" s="184">
        <v>0.63256083728907198</v>
      </c>
      <c r="E3798" s="184">
        <v>3.14072864060789</v>
      </c>
    </row>
    <row r="3799" spans="1:5" x14ac:dyDescent="0.25">
      <c r="A3799" s="184">
        <v>46437.271951210503</v>
      </c>
      <c r="B3799" s="184">
        <v>0.85715414635434195</v>
      </c>
      <c r="C3799" s="184">
        <v>-0.58363965070797397</v>
      </c>
      <c r="D3799" s="184">
        <v>0.63251973230853897</v>
      </c>
      <c r="E3799" s="184">
        <v>3.1406713164798399</v>
      </c>
    </row>
    <row r="3800" spans="1:5" x14ac:dyDescent="0.25">
      <c r="A3800" s="184">
        <v>46438.274966561199</v>
      </c>
      <c r="B3800" s="184">
        <v>1.1495989069397701</v>
      </c>
      <c r="C3800" s="184">
        <v>-0.58369817779106004</v>
      </c>
      <c r="D3800" s="184">
        <v>0.63251254643653698</v>
      </c>
      <c r="E3800" s="184">
        <v>3.1406612883965299</v>
      </c>
    </row>
    <row r="3801" spans="1:5" x14ac:dyDescent="0.25">
      <c r="A3801" s="184">
        <v>46443.1691230898</v>
      </c>
      <c r="B3801" s="184">
        <v>3.1928523430274698</v>
      </c>
      <c r="C3801" s="184">
        <v>-0.58398394057842196</v>
      </c>
      <c r="D3801" s="184">
        <v>0.63247745212691298</v>
      </c>
      <c r="E3801" s="184">
        <v>3.1406122841338799</v>
      </c>
    </row>
    <row r="3802" spans="1:5" x14ac:dyDescent="0.25">
      <c r="A3802" s="184">
        <v>46449.239225492398</v>
      </c>
      <c r="B3802" s="184">
        <v>0.34559431474923102</v>
      </c>
      <c r="C3802" s="184">
        <v>-0.58433878479114798</v>
      </c>
      <c r="D3802" s="184">
        <v>0.63243385370166705</v>
      </c>
      <c r="E3802" s="184">
        <v>3.1405513375427998</v>
      </c>
    </row>
    <row r="3803" spans="1:5" x14ac:dyDescent="0.25">
      <c r="A3803" s="184">
        <v>46450.1455628974</v>
      </c>
      <c r="B3803" s="184">
        <v>4.6744375447004098E-2</v>
      </c>
      <c r="C3803" s="184">
        <v>-0.58439180678965297</v>
      </c>
      <c r="D3803" s="184">
        <v>0.63242733714778498</v>
      </c>
      <c r="E3803" s="184">
        <v>3.1405422215666201</v>
      </c>
    </row>
    <row r="3804" spans="1:5" x14ac:dyDescent="0.25">
      <c r="A3804" s="184">
        <v>46451.974703315798</v>
      </c>
      <c r="B3804" s="184">
        <v>-0.228051013498931</v>
      </c>
      <c r="C3804" s="184">
        <v>-0.58449884522773099</v>
      </c>
      <c r="D3804" s="184">
        <v>0.63241418028725205</v>
      </c>
      <c r="E3804" s="184">
        <v>3.1405238113955698</v>
      </c>
    </row>
    <row r="3805" spans="1:5" x14ac:dyDescent="0.25">
      <c r="A3805" s="184">
        <v>46455.649366839803</v>
      </c>
      <c r="B3805" s="184">
        <v>0.91358495380458005</v>
      </c>
      <c r="C3805" s="184">
        <v>-0.584714006363102</v>
      </c>
      <c r="D3805" s="184">
        <v>0.63238772708242896</v>
      </c>
      <c r="E3805" s="184">
        <v>3.1404867752159</v>
      </c>
    </row>
    <row r="3806" spans="1:5" x14ac:dyDescent="0.25">
      <c r="A3806" s="184">
        <v>46461.382266670502</v>
      </c>
      <c r="B3806" s="184">
        <v>3.2025953854851998</v>
      </c>
      <c r="C3806" s="184">
        <v>-0.58505001530315204</v>
      </c>
      <c r="D3806" s="184">
        <v>0.63234639950389304</v>
      </c>
      <c r="E3806" s="184">
        <v>3.14042885868639</v>
      </c>
    </row>
    <row r="3807" spans="1:5" x14ac:dyDescent="0.25">
      <c r="A3807" s="184">
        <v>46461.694267699699</v>
      </c>
      <c r="B3807" s="184">
        <v>1.8028453174934</v>
      </c>
      <c r="C3807" s="184">
        <v>-0.58506831345306298</v>
      </c>
      <c r="D3807" s="184">
        <v>0.63234414833170605</v>
      </c>
      <c r="E3807" s="184">
        <v>3.1404257019532902</v>
      </c>
    </row>
    <row r="3808" spans="1:5" x14ac:dyDescent="0.25">
      <c r="A3808" s="184">
        <v>46463.112933539102</v>
      </c>
      <c r="B3808" s="184">
        <v>0.73495761122663905</v>
      </c>
      <c r="C3808" s="184">
        <v>-0.58515152996994901</v>
      </c>
      <c r="D3808" s="184">
        <v>0.63233390966738301</v>
      </c>
      <c r="E3808" s="184">
        <v>3.1404113421375799</v>
      </c>
    </row>
    <row r="3809" spans="1:5" x14ac:dyDescent="0.25">
      <c r="A3809" s="184">
        <v>46466.698036986898</v>
      </c>
      <c r="B3809" s="184">
        <v>0.89419285459368802</v>
      </c>
      <c r="C3809" s="184">
        <v>-0.58536193524632896</v>
      </c>
      <c r="D3809" s="184">
        <v>0.63230801658788705</v>
      </c>
      <c r="E3809" s="184">
        <v>3.1403750083794901</v>
      </c>
    </row>
    <row r="3810" spans="1:5" x14ac:dyDescent="0.25">
      <c r="A3810" s="184">
        <v>46471.731286930197</v>
      </c>
      <c r="B3810" s="184">
        <v>2.2902591092425699</v>
      </c>
      <c r="C3810" s="184">
        <v>-0.58565759301781595</v>
      </c>
      <c r="D3810" s="184">
        <v>0.63227161859824499</v>
      </c>
      <c r="E3810" s="184">
        <v>3.14032388905474</v>
      </c>
    </row>
    <row r="3811" spans="1:5" x14ac:dyDescent="0.25">
      <c r="A3811" s="184">
        <v>46479.060097030997</v>
      </c>
      <c r="B3811" s="184">
        <v>-0.15876313245248899</v>
      </c>
      <c r="C3811" s="184">
        <v>-0.58608863738898198</v>
      </c>
      <c r="D3811" s="184">
        <v>0.63221852504771703</v>
      </c>
      <c r="E3811" s="184">
        <v>3.1402492275035998</v>
      </c>
    </row>
    <row r="3812" spans="1:5" x14ac:dyDescent="0.25">
      <c r="A3812" s="184">
        <v>46483.619828995797</v>
      </c>
      <c r="B3812" s="184">
        <v>0.36593739101686801</v>
      </c>
      <c r="C3812" s="184">
        <v>-0.58635714006867901</v>
      </c>
      <c r="D3812" s="184">
        <v>0.63218543541666705</v>
      </c>
      <c r="E3812" s="184">
        <v>3.1402026394651799</v>
      </c>
    </row>
    <row r="3813" spans="1:5" x14ac:dyDescent="0.25">
      <c r="A3813" s="184">
        <v>46483.878033503701</v>
      </c>
      <c r="B3813" s="184">
        <v>6.8022805256625907E-2</v>
      </c>
      <c r="C3813" s="184">
        <v>-0.58637235193420001</v>
      </c>
      <c r="D3813" s="184">
        <v>0.63218356035063195</v>
      </c>
      <c r="E3813" s="184">
        <v>3.14019999819407</v>
      </c>
    </row>
    <row r="3814" spans="1:5" x14ac:dyDescent="0.25">
      <c r="A3814" s="184">
        <v>46488.184096361401</v>
      </c>
      <c r="B3814" s="184">
        <v>0.82674945857589399</v>
      </c>
      <c r="C3814" s="184">
        <v>-0.58662615459023004</v>
      </c>
      <c r="D3814" s="184">
        <v>0.63215226956664905</v>
      </c>
      <c r="E3814" s="184">
        <v>3.14015590050826</v>
      </c>
    </row>
    <row r="3815" spans="1:5" x14ac:dyDescent="0.25">
      <c r="A3815" s="184">
        <v>46491.493868318197</v>
      </c>
      <c r="B3815" s="184">
        <v>-0.20545866581327901</v>
      </c>
      <c r="C3815" s="184">
        <v>-0.58682138211319901</v>
      </c>
      <c r="D3815" s="184">
        <v>0.63212819240231199</v>
      </c>
      <c r="E3815" s="184">
        <v>3.1401219424015201</v>
      </c>
    </row>
    <row r="3816" spans="1:5" x14ac:dyDescent="0.25">
      <c r="A3816" s="184">
        <v>46494.861971151098</v>
      </c>
      <c r="B3816" s="184">
        <v>3.2148375850304901E-4</v>
      </c>
      <c r="C3816" s="184">
        <v>-0.58702018059920502</v>
      </c>
      <c r="D3816" s="184">
        <v>0.63210366769017701</v>
      </c>
      <c r="E3816" s="184">
        <v>3.1400873293851501</v>
      </c>
    </row>
    <row r="3817" spans="1:5" x14ac:dyDescent="0.25">
      <c r="A3817" s="184">
        <v>46496.640631396403</v>
      </c>
      <c r="B3817" s="184">
        <v>1.24003136844606</v>
      </c>
      <c r="C3817" s="184">
        <v>-0.58712521678211105</v>
      </c>
      <c r="D3817" s="184">
        <v>0.63209070701969705</v>
      </c>
      <c r="E3817" s="184">
        <v>3.14006902764539</v>
      </c>
    </row>
    <row r="3818" spans="1:5" x14ac:dyDescent="0.25">
      <c r="A3818" s="184">
        <v>46497.073066702098</v>
      </c>
      <c r="B3818" s="184">
        <v>0.17860637097106799</v>
      </c>
      <c r="C3818" s="184">
        <v>-0.587150759109203</v>
      </c>
      <c r="D3818" s="184">
        <v>0.63208755498480496</v>
      </c>
      <c r="E3818" s="184">
        <v>3.1400645756518899</v>
      </c>
    </row>
    <row r="3819" spans="1:5" x14ac:dyDescent="0.25">
      <c r="A3819" s="184">
        <v>46506.2006912332</v>
      </c>
      <c r="B3819" s="184">
        <v>1.1502984927633799</v>
      </c>
      <c r="C3819" s="184">
        <v>-0.58769039122754396</v>
      </c>
      <c r="D3819" s="184">
        <v>0.632020934086165</v>
      </c>
      <c r="E3819" s="184">
        <v>3.13997038646386</v>
      </c>
    </row>
    <row r="3820" spans="1:5" x14ac:dyDescent="0.25">
      <c r="A3820" s="184">
        <v>46506.203035343002</v>
      </c>
      <c r="B3820" s="184">
        <v>2.32010434491621</v>
      </c>
      <c r="C3820" s="184">
        <v>-0.58769052993443305</v>
      </c>
      <c r="D3820" s="184">
        <v>0.63202091695508</v>
      </c>
      <c r="E3820" s="184">
        <v>3.13997036222103</v>
      </c>
    </row>
    <row r="3821" spans="1:5" x14ac:dyDescent="0.25">
      <c r="A3821" s="184">
        <v>46510.131058635299</v>
      </c>
      <c r="B3821" s="184">
        <v>0.306851331574861</v>
      </c>
      <c r="C3821" s="184">
        <v>-0.58792304778597904</v>
      </c>
      <c r="D3821" s="184">
        <v>0.63199219471197099</v>
      </c>
      <c r="E3821" s="184">
        <v>3.13992969985856</v>
      </c>
    </row>
    <row r="3822" spans="1:5" x14ac:dyDescent="0.25">
      <c r="A3822" s="184">
        <v>46512.337437272101</v>
      </c>
      <c r="B3822" s="184">
        <v>-0.24407751426441801</v>
      </c>
      <c r="C3822" s="184">
        <v>-0.58805372934175504</v>
      </c>
      <c r="D3822" s="184">
        <v>0.63197604763781601</v>
      </c>
      <c r="E3822" s="184">
        <v>3.13990682582646</v>
      </c>
    </row>
    <row r="3823" spans="1:5" x14ac:dyDescent="0.25">
      <c r="A3823" s="184">
        <v>46518.014604878197</v>
      </c>
      <c r="B3823" s="184">
        <v>-0.58932319221796703</v>
      </c>
      <c r="C3823" s="184">
        <v>-0.58839023098436105</v>
      </c>
      <c r="D3823" s="184">
        <v>0.63193445484260602</v>
      </c>
      <c r="E3823" s="184">
        <v>3.1398478572741499</v>
      </c>
    </row>
    <row r="3824" spans="1:5" x14ac:dyDescent="0.25">
      <c r="A3824" s="184">
        <v>46523.533336560402</v>
      </c>
      <c r="B3824" s="184">
        <v>0.97899946416852801</v>
      </c>
      <c r="C3824" s="184">
        <v>-0.58871768221133802</v>
      </c>
      <c r="D3824" s="184">
        <v>0.631893960620593</v>
      </c>
      <c r="E3824" s="184">
        <v>3.13979037976247</v>
      </c>
    </row>
    <row r="3825" spans="1:5" x14ac:dyDescent="0.25">
      <c r="A3825" s="184">
        <v>46531.587547083902</v>
      </c>
      <c r="B3825" s="184">
        <v>-0.68313310272207795</v>
      </c>
      <c r="C3825" s="184">
        <v>-0.58919616983101197</v>
      </c>
      <c r="D3825" s="184">
        <v>0.63183475274969803</v>
      </c>
      <c r="E3825" s="184">
        <v>3.13970622186979</v>
      </c>
    </row>
    <row r="3826" spans="1:5" x14ac:dyDescent="0.25">
      <c r="A3826" s="184">
        <v>46537.992542896201</v>
      </c>
      <c r="B3826" s="184">
        <v>2.72884985803338E-2</v>
      </c>
      <c r="C3826" s="184">
        <v>-0.58957717775672402</v>
      </c>
      <c r="D3826" s="184">
        <v>0.63178757651843098</v>
      </c>
      <c r="E3826" s="184">
        <v>3.1396390650454</v>
      </c>
    </row>
    <row r="3827" spans="1:5" x14ac:dyDescent="0.25">
      <c r="A3827" s="184">
        <v>46541.9074772081</v>
      </c>
      <c r="B3827" s="184">
        <v>-0.114414887448999</v>
      </c>
      <c r="C3827" s="184">
        <v>-0.58981027613861203</v>
      </c>
      <c r="D3827" s="184">
        <v>0.63175870102485798</v>
      </c>
      <c r="E3827" s="184">
        <v>3.1395979157742002</v>
      </c>
    </row>
    <row r="3828" spans="1:5" x14ac:dyDescent="0.25">
      <c r="A3828" s="184">
        <v>46542.177307346203</v>
      </c>
      <c r="B3828" s="184">
        <v>5.3159385900103597</v>
      </c>
      <c r="C3828" s="184">
        <v>-0.589826347994438</v>
      </c>
      <c r="D3828" s="184">
        <v>0.63175670971965103</v>
      </c>
      <c r="E3828" s="184">
        <v>3.1395950768117999</v>
      </c>
    </row>
    <row r="3829" spans="1:5" x14ac:dyDescent="0.25">
      <c r="A3829" s="184">
        <v>46555.787078429697</v>
      </c>
      <c r="B3829" s="184">
        <v>6.3533921674574501E-2</v>
      </c>
      <c r="C3829" s="184">
        <v>-0.59063796824042203</v>
      </c>
      <c r="D3829" s="184">
        <v>0.63165608687413699</v>
      </c>
      <c r="E3829" s="184">
        <v>3.1394514130279898</v>
      </c>
    </row>
    <row r="3830" spans="1:5" x14ac:dyDescent="0.25">
      <c r="A3830" s="184">
        <v>46559.277317463901</v>
      </c>
      <c r="B3830" s="184">
        <v>0.129253489969296</v>
      </c>
      <c r="C3830" s="184">
        <v>-0.59084641603295995</v>
      </c>
      <c r="D3830" s="184">
        <v>0.631630223992386</v>
      </c>
      <c r="E3830" s="184">
        <v>3.1394144214662001</v>
      </c>
    </row>
    <row r="3831" spans="1:5" x14ac:dyDescent="0.25">
      <c r="A3831" s="184">
        <v>46568.481948336899</v>
      </c>
      <c r="B3831" s="184">
        <v>0.94148909065403397</v>
      </c>
      <c r="C3831" s="184">
        <v>-0.59139673496852796</v>
      </c>
      <c r="D3831" s="184">
        <v>0.63156190445875005</v>
      </c>
      <c r="E3831" s="184">
        <v>3.1393165743313198</v>
      </c>
    </row>
    <row r="3832" spans="1:5" x14ac:dyDescent="0.25">
      <c r="A3832" s="184">
        <v>46579.8734521105</v>
      </c>
      <c r="B3832" s="184">
        <v>5.8982915423299601E-2</v>
      </c>
      <c r="C3832" s="184">
        <v>-0.592078965637718</v>
      </c>
      <c r="D3832" s="184">
        <v>0.63147712892509</v>
      </c>
      <c r="E3832" s="184">
        <v>3.13919489615171</v>
      </c>
    </row>
    <row r="3833" spans="1:5" x14ac:dyDescent="0.25">
      <c r="A3833" s="184">
        <v>46586.467586956103</v>
      </c>
      <c r="B3833" s="184">
        <v>1.1922116350185901</v>
      </c>
      <c r="C3833" s="184">
        <v>-0.59247446193062303</v>
      </c>
      <c r="D3833" s="184">
        <v>0.63142794302552396</v>
      </c>
      <c r="E3833" s="184">
        <v>3.1391241659923002</v>
      </c>
    </row>
    <row r="3834" spans="1:5" x14ac:dyDescent="0.25">
      <c r="A3834" s="184">
        <v>46589.286447478</v>
      </c>
      <c r="B3834" s="184">
        <v>0.237549643020702</v>
      </c>
      <c r="C3834" s="184">
        <v>-0.59264365586883905</v>
      </c>
      <c r="D3834" s="184">
        <v>0.63140689207856404</v>
      </c>
      <c r="E3834" s="184">
        <v>3.1390938643121502</v>
      </c>
    </row>
    <row r="3835" spans="1:5" x14ac:dyDescent="0.25">
      <c r="A3835" s="184">
        <v>46594.097445349798</v>
      </c>
      <c r="B3835" s="184">
        <v>0.19895709210286899</v>
      </c>
      <c r="C3835" s="184">
        <v>-0.59293259619037397</v>
      </c>
      <c r="D3835" s="184">
        <v>0.63137092970382003</v>
      </c>
      <c r="E3835" s="184">
        <v>3.1390420567142701</v>
      </c>
    </row>
    <row r="3836" spans="1:5" x14ac:dyDescent="0.25">
      <c r="A3836" s="184">
        <v>46595.196326740799</v>
      </c>
      <c r="B3836" s="184">
        <v>0.23410169094983899</v>
      </c>
      <c r="C3836" s="184">
        <v>-0.59299862373313394</v>
      </c>
      <c r="D3836" s="184">
        <v>0.63136270946696804</v>
      </c>
      <c r="E3836" s="184">
        <v>3.1390302071961398</v>
      </c>
    </row>
    <row r="3837" spans="1:5" x14ac:dyDescent="0.25">
      <c r="A3837" s="184">
        <v>46595.920682805699</v>
      </c>
      <c r="B3837" s="184">
        <v>0.49435123436155198</v>
      </c>
      <c r="C3837" s="184">
        <v>-0.59304215368617996</v>
      </c>
      <c r="D3837" s="184">
        <v>0.63135728965579296</v>
      </c>
      <c r="E3837" s="184">
        <v>3.13902239300061</v>
      </c>
    </row>
    <row r="3838" spans="1:5" x14ac:dyDescent="0.25">
      <c r="A3838" s="184">
        <v>46612.105605058103</v>
      </c>
      <c r="B3838" s="184">
        <v>-0.124444013955216</v>
      </c>
      <c r="C3838" s="184">
        <v>-0.59401604717849399</v>
      </c>
      <c r="D3838" s="184">
        <v>0.6312359368596</v>
      </c>
      <c r="E3838" s="184">
        <v>3.1388471144135099</v>
      </c>
    </row>
    <row r="3839" spans="1:5" x14ac:dyDescent="0.25">
      <c r="A3839" s="184">
        <v>46628.233645348097</v>
      </c>
      <c r="B3839" s="184">
        <v>-1.48084130711101E-2</v>
      </c>
      <c r="C3839" s="184">
        <v>-0.59498886671530604</v>
      </c>
      <c r="D3839" s="184">
        <v>0.63111453399594997</v>
      </c>
      <c r="E3839" s="184">
        <v>3.13867115998457</v>
      </c>
    </row>
    <row r="3840" spans="1:5" x14ac:dyDescent="0.25">
      <c r="A3840" s="184">
        <v>46635.866623238202</v>
      </c>
      <c r="B3840" s="184">
        <v>0.81953455534082797</v>
      </c>
      <c r="C3840" s="184">
        <v>-0.59545006830712399</v>
      </c>
      <c r="D3840" s="184">
        <v>0.63105691371539596</v>
      </c>
      <c r="E3840" s="184">
        <v>3.1385874363936201</v>
      </c>
    </row>
    <row r="3841" spans="1:5" x14ac:dyDescent="0.25">
      <c r="A3841" s="184">
        <v>46642.440608523597</v>
      </c>
      <c r="B3841" s="184">
        <v>-1.7063892732167001</v>
      </c>
      <c r="C3841" s="184">
        <v>-0.59584768078958605</v>
      </c>
      <c r="D3841" s="184">
        <v>0.63100720435162605</v>
      </c>
      <c r="E3841" s="184">
        <v>3.13851509757166</v>
      </c>
    </row>
    <row r="3842" spans="1:5" x14ac:dyDescent="0.25">
      <c r="A3842" s="184">
        <v>46645.639374084698</v>
      </c>
      <c r="B3842" s="184">
        <v>4.2242505069792404</v>
      </c>
      <c r="C3842" s="184">
        <v>-0.59604128196027995</v>
      </c>
      <c r="D3842" s="184">
        <v>0.63098298910692296</v>
      </c>
      <c r="E3842" s="184">
        <v>3.1384798217321501</v>
      </c>
    </row>
    <row r="3843" spans="1:5" x14ac:dyDescent="0.25">
      <c r="A3843" s="184">
        <v>46648.230825191298</v>
      </c>
      <c r="B3843" s="184">
        <v>2.4815588854048099E-2</v>
      </c>
      <c r="C3843" s="184">
        <v>-0.596198188493263</v>
      </c>
      <c r="D3843" s="184">
        <v>0.63096335811178295</v>
      </c>
      <c r="E3843" s="184">
        <v>3.13845120625869</v>
      </c>
    </row>
    <row r="3844" spans="1:5" x14ac:dyDescent="0.25">
      <c r="A3844" s="184">
        <v>46652.492609731002</v>
      </c>
      <c r="B3844" s="184">
        <v>8.1194781151978895E-2</v>
      </c>
      <c r="C3844" s="184">
        <v>-0.59645635015568199</v>
      </c>
      <c r="D3844" s="184">
        <v>0.63093104819382495</v>
      </c>
      <c r="E3844" s="184">
        <v>3.1384040744004702</v>
      </c>
    </row>
    <row r="3845" spans="1:5" x14ac:dyDescent="0.25">
      <c r="A3845" s="184">
        <v>46652.8618076036</v>
      </c>
      <c r="B3845" s="184">
        <v>3.3486347104529898E-2</v>
      </c>
      <c r="C3845" s="184">
        <v>-0.59647872166126603</v>
      </c>
      <c r="D3845" s="184">
        <v>0.63092824769139999</v>
      </c>
      <c r="E3845" s="184">
        <v>3.1383999871519301</v>
      </c>
    </row>
    <row r="3846" spans="1:5" x14ac:dyDescent="0.25">
      <c r="A3846" s="184">
        <v>46656.5288453904</v>
      </c>
      <c r="B3846" s="184">
        <v>0.85727555519363696</v>
      </c>
      <c r="C3846" s="184">
        <v>-0.59670098551886297</v>
      </c>
      <c r="D3846" s="184">
        <v>0.63090041892377002</v>
      </c>
      <c r="E3846" s="184">
        <v>3.1383593542441699</v>
      </c>
    </row>
    <row r="3847" spans="1:5" x14ac:dyDescent="0.25">
      <c r="A3847" s="184">
        <v>46658.149539398502</v>
      </c>
      <c r="B3847" s="184">
        <v>1.0147053971706499</v>
      </c>
      <c r="C3847" s="184">
        <v>-0.59679925248149002</v>
      </c>
      <c r="D3847" s="184">
        <v>0.63088811217535701</v>
      </c>
      <c r="E3847" s="184">
        <v>3.1383413748644799</v>
      </c>
    </row>
    <row r="3848" spans="1:5" x14ac:dyDescent="0.25">
      <c r="A3848" s="184">
        <v>46681.541570863497</v>
      </c>
      <c r="B3848" s="184">
        <v>0.72233564060573097</v>
      </c>
      <c r="C3848" s="184">
        <v>-0.59821987736489102</v>
      </c>
      <c r="D3848" s="184">
        <v>0.63070998008149204</v>
      </c>
      <c r="E3848" s="184">
        <v>3.13808042978612</v>
      </c>
    </row>
    <row r="3849" spans="1:5" x14ac:dyDescent="0.25">
      <c r="A3849" s="184">
        <v>46690.1718038728</v>
      </c>
      <c r="B3849" s="184">
        <v>0.12829328973953399</v>
      </c>
      <c r="C3849" s="184">
        <v>-0.59874505656940002</v>
      </c>
      <c r="D3849" s="184">
        <v>0.63064402490017102</v>
      </c>
      <c r="E3849" s="184">
        <v>3.1379834763937602</v>
      </c>
    </row>
    <row r="3850" spans="1:5" x14ac:dyDescent="0.25">
      <c r="A3850" s="184">
        <v>46710.923341686699</v>
      </c>
      <c r="B3850" s="184">
        <v>0.594677305937242</v>
      </c>
      <c r="C3850" s="184">
        <v>-0.60001007236720405</v>
      </c>
      <c r="D3850" s="184">
        <v>0.63048492591628202</v>
      </c>
      <c r="E3850" s="184">
        <v>3.1377488515519998</v>
      </c>
    </row>
    <row r="3851" spans="1:5" x14ac:dyDescent="0.25">
      <c r="A3851" s="184">
        <v>46717.164139952903</v>
      </c>
      <c r="B3851" s="184">
        <v>1.2978697662815399</v>
      </c>
      <c r="C3851" s="184">
        <v>-0.60039110231730597</v>
      </c>
      <c r="D3851" s="184">
        <v>0.63043694005460804</v>
      </c>
      <c r="E3851" s="184">
        <v>3.1376778771045202</v>
      </c>
    </row>
    <row r="3852" spans="1:5" x14ac:dyDescent="0.25">
      <c r="A3852" s="184">
        <v>46745.374429332398</v>
      </c>
      <c r="B3852" s="184">
        <v>1.2221267833296301</v>
      </c>
      <c r="C3852" s="184">
        <v>-0.60211668724037903</v>
      </c>
      <c r="D3852" s="184">
        <v>0.63021924743264701</v>
      </c>
      <c r="E3852" s="184">
        <v>3.1373546695505401</v>
      </c>
    </row>
    <row r="3853" spans="1:5" x14ac:dyDescent="0.25">
      <c r="A3853" s="184">
        <v>46746.182015364902</v>
      </c>
      <c r="B3853" s="184">
        <v>7.3743012191075499E-2</v>
      </c>
      <c r="C3853" s="184">
        <v>-0.60216616075235696</v>
      </c>
      <c r="D3853" s="184">
        <v>0.63021299687957899</v>
      </c>
      <c r="E3853" s="184">
        <v>3.1373453596138599</v>
      </c>
    </row>
    <row r="3854" spans="1:5" x14ac:dyDescent="0.25">
      <c r="A3854" s="184">
        <v>46760.844405885298</v>
      </c>
      <c r="B3854" s="184">
        <v>1.43519402915206</v>
      </c>
      <c r="C3854" s="184">
        <v>-0.60306507976646195</v>
      </c>
      <c r="D3854" s="184">
        <v>0.63009933623507797</v>
      </c>
      <c r="E3854" s="184">
        <v>3.13717577568063</v>
      </c>
    </row>
    <row r="3855" spans="1:5" x14ac:dyDescent="0.25">
      <c r="A3855" s="184">
        <v>46761.327063254197</v>
      </c>
      <c r="B3855" s="184">
        <v>1.0695510596279401</v>
      </c>
      <c r="C3855" s="184">
        <v>-0.60309469214350098</v>
      </c>
      <c r="D3855" s="184">
        <v>0.63009558909136798</v>
      </c>
      <c r="E3855" s="184">
        <v>3.1371701754523098</v>
      </c>
    </row>
    <row r="3856" spans="1:5" x14ac:dyDescent="0.25">
      <c r="A3856" s="184">
        <v>46762.195984002399</v>
      </c>
      <c r="B3856" s="184">
        <v>0.74592351172537696</v>
      </c>
      <c r="C3856" s="184">
        <v>-0.60314800627861698</v>
      </c>
      <c r="D3856" s="184">
        <v>0.63008884226267303</v>
      </c>
      <c r="E3856" s="184">
        <v>3.1371600905790502</v>
      </c>
    </row>
    <row r="3857" spans="1:5" x14ac:dyDescent="0.25">
      <c r="A3857" s="184">
        <v>46762.698953628998</v>
      </c>
      <c r="B3857" s="184">
        <v>12.0011074266314</v>
      </c>
      <c r="C3857" s="184">
        <v>-0.60317886885549399</v>
      </c>
      <c r="D3857" s="184">
        <v>0.63008493637093099</v>
      </c>
      <c r="E3857" s="184">
        <v>3.13715425132551</v>
      </c>
    </row>
    <row r="3858" spans="1:5" x14ac:dyDescent="0.25">
      <c r="A3858" s="184">
        <v>46770.343357293801</v>
      </c>
      <c r="B3858" s="184">
        <v>0.82777123097939298</v>
      </c>
      <c r="C3858" s="184">
        <v>-0.60364811398125995</v>
      </c>
      <c r="D3858" s="184">
        <v>0.63002552487246399</v>
      </c>
      <c r="E3858" s="184">
        <v>3.1370653512109201</v>
      </c>
    </row>
    <row r="3859" spans="1:5" x14ac:dyDescent="0.25">
      <c r="A3859" s="184">
        <v>46778.118876907</v>
      </c>
      <c r="B3859" s="184">
        <v>1.1751136515463401</v>
      </c>
      <c r="C3859" s="184">
        <v>-0.60412574541722797</v>
      </c>
      <c r="D3859" s="184">
        <v>0.62996500324743199</v>
      </c>
      <c r="E3859" s="184">
        <v>3.13697463385826</v>
      </c>
    </row>
    <row r="3860" spans="1:5" x14ac:dyDescent="0.25">
      <c r="A3860" s="184">
        <v>46778.501292642301</v>
      </c>
      <c r="B3860" s="184">
        <v>2.1564927798680902</v>
      </c>
      <c r="C3860" s="184">
        <v>-0.60414924491048805</v>
      </c>
      <c r="D3860" s="184">
        <v>0.62996202431731196</v>
      </c>
      <c r="E3860" s="184">
        <v>3.13697016459099</v>
      </c>
    </row>
    <row r="3861" spans="1:5" x14ac:dyDescent="0.25">
      <c r="A3861" s="184">
        <v>46791.530672867702</v>
      </c>
      <c r="B3861" s="184">
        <v>0.82047714031185903</v>
      </c>
      <c r="C3861" s="184">
        <v>-0.60495037135052998</v>
      </c>
      <c r="D3861" s="184">
        <v>0.62986039777728298</v>
      </c>
      <c r="E3861" s="184">
        <v>3.1368174654208199</v>
      </c>
    </row>
    <row r="3862" spans="1:5" x14ac:dyDescent="0.25">
      <c r="A3862" s="184">
        <v>46797.810312747497</v>
      </c>
      <c r="B3862" s="184">
        <v>0.66848410364883604</v>
      </c>
      <c r="C3862" s="184">
        <v>-0.60533679948442198</v>
      </c>
      <c r="D3862" s="184">
        <v>0.629811327951321</v>
      </c>
      <c r="E3862" s="184">
        <v>3.1367435753681501</v>
      </c>
    </row>
    <row r="3863" spans="1:5" x14ac:dyDescent="0.25">
      <c r="A3863" s="184">
        <v>46824.622981475499</v>
      </c>
      <c r="B3863" s="184">
        <v>1.1185650484157801</v>
      </c>
      <c r="C3863" s="184">
        <v>-0.60698893782748298</v>
      </c>
      <c r="D3863" s="184">
        <v>0.62960116614399098</v>
      </c>
      <c r="E3863" s="184">
        <v>3.1364259247732198</v>
      </c>
    </row>
    <row r="3864" spans="1:5" x14ac:dyDescent="0.25">
      <c r="A3864" s="184">
        <v>46825.721198784697</v>
      </c>
      <c r="B3864" s="184">
        <v>1.1711574311583499</v>
      </c>
      <c r="C3864" s="184">
        <v>-0.607056679033119</v>
      </c>
      <c r="D3864" s="184">
        <v>0.62959253622338995</v>
      </c>
      <c r="E3864" s="184">
        <v>3.1364128397467099</v>
      </c>
    </row>
    <row r="3865" spans="1:5" x14ac:dyDescent="0.25">
      <c r="A3865" s="184">
        <v>46844.297077595998</v>
      </c>
      <c r="B3865" s="184">
        <v>-0.29751261639716597</v>
      </c>
      <c r="C3865" s="184">
        <v>-0.608203284108909</v>
      </c>
      <c r="D3865" s="184">
        <v>0.62944630890616204</v>
      </c>
      <c r="E3865" s="184">
        <v>3.1361906263436499</v>
      </c>
    </row>
    <row r="3866" spans="1:5" x14ac:dyDescent="0.25">
      <c r="A3866" s="184">
        <v>46848.141928543897</v>
      </c>
      <c r="B3866" s="184">
        <v>-0.56425892922569998</v>
      </c>
      <c r="C3866" s="184">
        <v>-0.608440788846492</v>
      </c>
      <c r="D3866" s="184">
        <v>0.62941598295745604</v>
      </c>
      <c r="E3866" s="184">
        <v>3.1361444236713498</v>
      </c>
    </row>
    <row r="3867" spans="1:5" x14ac:dyDescent="0.25">
      <c r="A3867" s="184">
        <v>46852.748961368699</v>
      </c>
      <c r="B3867" s="184">
        <v>1.9789177921661201</v>
      </c>
      <c r="C3867" s="184">
        <v>-0.60872545252073895</v>
      </c>
      <c r="D3867" s="184">
        <v>0.629379618739353</v>
      </c>
      <c r="E3867" s="184">
        <v>3.13608896783236</v>
      </c>
    </row>
    <row r="3868" spans="1:5" x14ac:dyDescent="0.25">
      <c r="A3868" s="184">
        <v>46866.7022882202</v>
      </c>
      <c r="B3868" s="184">
        <v>-8.1923270039119298E-2</v>
      </c>
      <c r="C3868" s="184">
        <v>-0.60958810740198599</v>
      </c>
      <c r="D3868" s="184">
        <v>0.62926930720572904</v>
      </c>
      <c r="E3868" s="184">
        <v>3.1359203825750801</v>
      </c>
    </row>
    <row r="3869" spans="1:5" x14ac:dyDescent="0.25">
      <c r="A3869" s="184">
        <v>46879.901306223001</v>
      </c>
      <c r="B3869" s="184">
        <v>-1.1896942918985101</v>
      </c>
      <c r="C3869" s="184">
        <v>-0.61040477024598505</v>
      </c>
      <c r="D3869" s="184">
        <v>0.62916472034207305</v>
      </c>
      <c r="E3869" s="184">
        <v>3.13576004550454</v>
      </c>
    </row>
    <row r="3870" spans="1:5" x14ac:dyDescent="0.25">
      <c r="A3870" s="184">
        <v>46888.897881774697</v>
      </c>
      <c r="B3870" s="184">
        <v>1.8142208433615801</v>
      </c>
      <c r="C3870" s="184">
        <v>-0.61096174773320799</v>
      </c>
      <c r="D3870" s="184">
        <v>0.62909330229249705</v>
      </c>
      <c r="E3870" s="184">
        <v>3.1356502766433501</v>
      </c>
    </row>
    <row r="3871" spans="1:5" x14ac:dyDescent="0.25">
      <c r="A3871" s="184">
        <v>46901.787702809197</v>
      </c>
      <c r="B3871" s="184">
        <v>1.32407396819107</v>
      </c>
      <c r="C3871" s="184">
        <v>-0.61176019018980399</v>
      </c>
      <c r="D3871" s="184">
        <v>0.62899079689690196</v>
      </c>
      <c r="E3871" s="184">
        <v>3.1354923260194401</v>
      </c>
    </row>
    <row r="3872" spans="1:5" x14ac:dyDescent="0.25">
      <c r="A3872" s="184">
        <v>46914.116763670201</v>
      </c>
      <c r="B3872" s="184">
        <v>0.55716437288945797</v>
      </c>
      <c r="C3872" s="184">
        <v>-0.61252433800640804</v>
      </c>
      <c r="D3872" s="184">
        <v>0.628892554481986</v>
      </c>
      <c r="E3872" s="184">
        <v>3.1353404988190698</v>
      </c>
    </row>
    <row r="3873" spans="1:5" x14ac:dyDescent="0.25">
      <c r="A3873" s="184">
        <v>46914.3777756973</v>
      </c>
      <c r="B3873" s="184">
        <v>0.21897491062454799</v>
      </c>
      <c r="C3873" s="184">
        <v>-0.61254051973763901</v>
      </c>
      <c r="D3873" s="184">
        <v>0.62889047259501796</v>
      </c>
      <c r="E3873" s="184">
        <v>3.1353372766663199</v>
      </c>
    </row>
    <row r="3874" spans="1:5" x14ac:dyDescent="0.25">
      <c r="A3874" s="184">
        <v>46945.676978996496</v>
      </c>
      <c r="B3874" s="184">
        <v>-4.6321126268766902E-2</v>
      </c>
      <c r="C3874" s="184">
        <v>-0.61448210568735895</v>
      </c>
      <c r="D3874" s="184">
        <v>0.62864022181055201</v>
      </c>
      <c r="E3874" s="184">
        <v>3.1349485219942999</v>
      </c>
    </row>
    <row r="3875" spans="1:5" x14ac:dyDescent="0.25">
      <c r="A3875" s="184">
        <v>46956.410795235701</v>
      </c>
      <c r="B3875" s="184">
        <v>2.0203703460939701</v>
      </c>
      <c r="C3875" s="184">
        <v>-0.61514841793958897</v>
      </c>
      <c r="D3875" s="184">
        <v>0.62855413163855101</v>
      </c>
      <c r="E3875" s="184">
        <v>3.1348141203442501</v>
      </c>
    </row>
    <row r="3876" spans="1:5" x14ac:dyDescent="0.25">
      <c r="A3876" s="184">
        <v>46956.907190638201</v>
      </c>
      <c r="B3876" s="184">
        <v>0.27348320870486098</v>
      </c>
      <c r="C3876" s="184">
        <v>-0.615179237022484</v>
      </c>
      <c r="D3876" s="184">
        <v>0.62855014707582602</v>
      </c>
      <c r="E3876" s="184">
        <v>3.1348078914736099</v>
      </c>
    </row>
    <row r="3877" spans="1:5" x14ac:dyDescent="0.25">
      <c r="A3877" s="184">
        <v>46972.215978995999</v>
      </c>
      <c r="B3877" s="184">
        <v>0.31399895075298201</v>
      </c>
      <c r="C3877" s="184">
        <v>-0.61612988225939003</v>
      </c>
      <c r="D3877" s="184">
        <v>0.62842712490757702</v>
      </c>
      <c r="E3877" s="184">
        <v>3.13461521520447</v>
      </c>
    </row>
    <row r="3878" spans="1:5" x14ac:dyDescent="0.25">
      <c r="A3878" s="184">
        <v>46976.1211057443</v>
      </c>
      <c r="B3878" s="184">
        <v>7.0369444332466904E-2</v>
      </c>
      <c r="C3878" s="184">
        <v>-0.61637243575105705</v>
      </c>
      <c r="D3878" s="184">
        <v>0.628395700612847</v>
      </c>
      <c r="E3878" s="184">
        <v>3.13456588605094</v>
      </c>
    </row>
    <row r="3879" spans="1:5" x14ac:dyDescent="0.25">
      <c r="A3879" s="184">
        <v>46977.728080160603</v>
      </c>
      <c r="B3879" s="184">
        <v>0.27662954466150802</v>
      </c>
      <c r="C3879" s="184">
        <v>-0.61647225301936504</v>
      </c>
      <c r="D3879" s="184">
        <v>0.62838276443887398</v>
      </c>
      <c r="E3879" s="184">
        <v>3.1345455657707202</v>
      </c>
    </row>
    <row r="3880" spans="1:5" x14ac:dyDescent="0.25">
      <c r="A3880" s="184">
        <v>46977.776919983</v>
      </c>
      <c r="B3880" s="184">
        <v>8.0094479598358206E-2</v>
      </c>
      <c r="C3880" s="184">
        <v>-0.61647528675595897</v>
      </c>
      <c r="D3880" s="184">
        <v>0.62838237123227603</v>
      </c>
      <c r="E3880" s="184">
        <v>3.1345449479954399</v>
      </c>
    </row>
    <row r="3881" spans="1:5" x14ac:dyDescent="0.25">
      <c r="A3881" s="184">
        <v>46991.453334746999</v>
      </c>
      <c r="B3881" s="184">
        <v>0.67627344219411001</v>
      </c>
      <c r="C3881" s="184">
        <v>-0.61732491605633699</v>
      </c>
      <c r="D3881" s="184">
        <v>0.62827215941402204</v>
      </c>
      <c r="E3881" s="184">
        <v>3.1343715071073599</v>
      </c>
    </row>
    <row r="3882" spans="1:5" x14ac:dyDescent="0.25">
      <c r="A3882" s="184">
        <v>46991.854381712998</v>
      </c>
      <c r="B3882" s="184">
        <v>1.5920668238617299</v>
      </c>
      <c r="C3882" s="184">
        <v>-0.61734983343183603</v>
      </c>
      <c r="D3882" s="184">
        <v>0.62826892446874905</v>
      </c>
      <c r="E3882" s="184">
        <v>3.1343664076675601</v>
      </c>
    </row>
    <row r="3883" spans="1:5" x14ac:dyDescent="0.25">
      <c r="A3883" s="184">
        <v>46996.966875218699</v>
      </c>
      <c r="B3883" s="184">
        <v>0.28220802334451001</v>
      </c>
      <c r="C3883" s="184">
        <v>-0.61766748918183401</v>
      </c>
      <c r="D3883" s="184">
        <v>0.62822767053559103</v>
      </c>
      <c r="E3883" s="184">
        <v>3.13430133351812</v>
      </c>
    </row>
    <row r="3884" spans="1:5" x14ac:dyDescent="0.25">
      <c r="A3884" s="184">
        <v>47005.8261561896</v>
      </c>
      <c r="B3884" s="184">
        <v>1.48867376295912</v>
      </c>
      <c r="C3884" s="184">
        <v>-0.61821799287026402</v>
      </c>
      <c r="D3884" s="184">
        <v>0.62815611635867497</v>
      </c>
      <c r="E3884" s="184">
        <v>3.1341882737494902</v>
      </c>
    </row>
    <row r="3885" spans="1:5" x14ac:dyDescent="0.25">
      <c r="A3885" s="184">
        <v>47010.303934504504</v>
      </c>
      <c r="B3885" s="184">
        <v>0.84696340029532602</v>
      </c>
      <c r="C3885" s="184">
        <v>-0.61849625513527395</v>
      </c>
      <c r="D3885" s="184">
        <v>0.628119918737986</v>
      </c>
      <c r="E3885" s="184">
        <v>3.1341309874030601</v>
      </c>
    </row>
    <row r="3886" spans="1:5" x14ac:dyDescent="0.25">
      <c r="A3886" s="184">
        <v>47011.944728828501</v>
      </c>
      <c r="B3886" s="184">
        <v>0.34144497574330401</v>
      </c>
      <c r="C3886" s="184">
        <v>-0.61859822159539801</v>
      </c>
      <c r="D3886" s="184">
        <v>0.62810664954163897</v>
      </c>
      <c r="E3886" s="184">
        <v>3.1341099720594698</v>
      </c>
    </row>
    <row r="3887" spans="1:5" x14ac:dyDescent="0.25">
      <c r="A3887" s="184">
        <v>47013.945616297402</v>
      </c>
      <c r="B3887" s="184">
        <v>0.58667978662202802</v>
      </c>
      <c r="C3887" s="184">
        <v>-0.61872256763393596</v>
      </c>
      <c r="D3887" s="184">
        <v>0.62809046443441596</v>
      </c>
      <c r="E3887" s="184">
        <v>3.1340843273032801</v>
      </c>
    </row>
    <row r="3888" spans="1:5" x14ac:dyDescent="0.25">
      <c r="A3888" s="184">
        <v>47013.986626760998</v>
      </c>
      <c r="B3888" s="184">
        <v>0.32906405308574999</v>
      </c>
      <c r="C3888" s="184">
        <v>-0.61872511626632298</v>
      </c>
      <c r="D3888" s="184">
        <v>0.62809013265847202</v>
      </c>
      <c r="E3888" s="184">
        <v>3.1340838014857302</v>
      </c>
    </row>
    <row r="3889" spans="1:5" x14ac:dyDescent="0.25">
      <c r="A3889" s="184">
        <v>47023.801495713502</v>
      </c>
      <c r="B3889" s="184">
        <v>2.3653929014861199</v>
      </c>
      <c r="C3889" s="184">
        <v>-0.61933508799172998</v>
      </c>
      <c r="D3889" s="184">
        <v>0.62801067987180803</v>
      </c>
      <c r="E3889" s="184">
        <v>3.1339577297675598</v>
      </c>
    </row>
    <row r="3890" spans="1:5" x14ac:dyDescent="0.25">
      <c r="A3890" s="184">
        <v>47024.2269505574</v>
      </c>
      <c r="B3890" s="184">
        <v>1.0363687592013699</v>
      </c>
      <c r="C3890" s="184">
        <v>-0.61936152968296698</v>
      </c>
      <c r="D3890" s="184">
        <v>0.62800723350737697</v>
      </c>
      <c r="E3890" s="184">
        <v>3.1339522544602598</v>
      </c>
    </row>
    <row r="3891" spans="1:5" x14ac:dyDescent="0.25">
      <c r="A3891" s="184">
        <v>47026.1273064575</v>
      </c>
      <c r="B3891" s="184">
        <v>0.31820718439102702</v>
      </c>
      <c r="C3891" s="184">
        <v>-0.61947963580143905</v>
      </c>
      <c r="D3891" s="184">
        <v>0.62799183755886101</v>
      </c>
      <c r="E3891" s="184">
        <v>3.1339277877073499</v>
      </c>
    </row>
    <row r="3892" spans="1:5" x14ac:dyDescent="0.25">
      <c r="A3892" s="184">
        <v>47028.904214309601</v>
      </c>
      <c r="B3892" s="184">
        <v>1.53150014259984</v>
      </c>
      <c r="C3892" s="184">
        <v>-0.619652220281946</v>
      </c>
      <c r="D3892" s="184">
        <v>0.62796933350322204</v>
      </c>
      <c r="E3892" s="184">
        <v>3.13389200465868</v>
      </c>
    </row>
    <row r="3893" spans="1:5" x14ac:dyDescent="0.25">
      <c r="A3893" s="184">
        <v>47047.122516795898</v>
      </c>
      <c r="B3893" s="184">
        <v>1.1369449300427199</v>
      </c>
      <c r="C3893" s="184">
        <v>-0.620784487365446</v>
      </c>
      <c r="D3893" s="184">
        <v>0.62782150024724503</v>
      </c>
      <c r="E3893" s="184">
        <v>3.1336563373138602</v>
      </c>
    </row>
    <row r="3894" spans="1:5" x14ac:dyDescent="0.25">
      <c r="A3894" s="184">
        <v>47048.819033634099</v>
      </c>
      <c r="B3894" s="184">
        <v>0.171584626961652</v>
      </c>
      <c r="C3894" s="184">
        <v>-0.62088992328327897</v>
      </c>
      <c r="D3894" s="184">
        <v>0.627807717058398</v>
      </c>
      <c r="E3894" s="184">
        <v>3.1336343115054799</v>
      </c>
    </row>
    <row r="3895" spans="1:5" x14ac:dyDescent="0.25">
      <c r="A3895" s="184">
        <v>47052.3469522417</v>
      </c>
      <c r="B3895" s="184">
        <v>1.66320485137942</v>
      </c>
      <c r="C3895" s="184">
        <v>-0.62110917507442398</v>
      </c>
      <c r="D3895" s="184">
        <v>0.62777904583769295</v>
      </c>
      <c r="E3895" s="184">
        <v>3.1335884650239998</v>
      </c>
    </row>
    <row r="3896" spans="1:5" x14ac:dyDescent="0.25">
      <c r="A3896" s="184">
        <v>47054.1582435171</v>
      </c>
      <c r="B3896" s="184">
        <v>-0.143123772894579</v>
      </c>
      <c r="C3896" s="184">
        <v>-0.62122174075751502</v>
      </c>
      <c r="D3896" s="184">
        <v>0.627764320871398</v>
      </c>
      <c r="E3896" s="184">
        <v>3.13356490378639</v>
      </c>
    </row>
    <row r="3897" spans="1:5" x14ac:dyDescent="0.25">
      <c r="A3897" s="184">
        <v>47075.363664173899</v>
      </c>
      <c r="B3897" s="184">
        <v>2.4496700493105101</v>
      </c>
      <c r="C3897" s="184">
        <v>-0.62253945055304405</v>
      </c>
      <c r="D3897" s="184">
        <v>0.62759169798903203</v>
      </c>
      <c r="E3897" s="184">
        <v>3.1332879093767501</v>
      </c>
    </row>
    <row r="3898" spans="1:5" x14ac:dyDescent="0.25">
      <c r="A3898" s="184">
        <v>47076.110303818699</v>
      </c>
      <c r="B3898" s="184">
        <v>2.4019753955645902</v>
      </c>
      <c r="C3898" s="184">
        <v>-0.62258584096150604</v>
      </c>
      <c r="D3898" s="184">
        <v>0.62758561228098797</v>
      </c>
      <c r="E3898" s="184">
        <v>3.1332781177001499</v>
      </c>
    </row>
    <row r="3899" spans="1:5" x14ac:dyDescent="0.25">
      <c r="A3899" s="184">
        <v>47078.094222934102</v>
      </c>
      <c r="B3899" s="184">
        <v>0.56378188610263502</v>
      </c>
      <c r="C3899" s="184">
        <v>-0.62270910391069401</v>
      </c>
      <c r="D3899" s="184">
        <v>0.62756943926239195</v>
      </c>
      <c r="E3899" s="184">
        <v>3.1332520871407401</v>
      </c>
    </row>
    <row r="3900" spans="1:5" x14ac:dyDescent="0.25">
      <c r="A3900" s="184">
        <v>47078.979734209403</v>
      </c>
      <c r="B3900" s="184">
        <v>1.1446869138504101</v>
      </c>
      <c r="C3900" s="184">
        <v>-0.62276412047132901</v>
      </c>
      <c r="D3900" s="184">
        <v>0.62756221935718903</v>
      </c>
      <c r="E3900" s="184">
        <v>3.1332404625444901</v>
      </c>
    </row>
    <row r="3901" spans="1:5" x14ac:dyDescent="0.25">
      <c r="A3901" s="184">
        <v>47088.149501193002</v>
      </c>
      <c r="B3901" s="184">
        <v>-0.107669568618629</v>
      </c>
      <c r="C3901" s="184">
        <v>-0.62333378897913105</v>
      </c>
      <c r="D3901" s="184">
        <v>0.62748741278093501</v>
      </c>
      <c r="E3901" s="184">
        <v>3.1331198682834298</v>
      </c>
    </row>
    <row r="3902" spans="1:5" x14ac:dyDescent="0.25">
      <c r="A3902" s="184">
        <v>47090.860801392599</v>
      </c>
      <c r="B3902" s="184">
        <v>-0.166803684231664</v>
      </c>
      <c r="C3902" s="184">
        <v>-0.623502209838807</v>
      </c>
      <c r="D3902" s="184">
        <v>0.62746527955696196</v>
      </c>
      <c r="E3902" s="184">
        <v>3.1330841351813601</v>
      </c>
    </row>
    <row r="3903" spans="1:5" x14ac:dyDescent="0.25">
      <c r="A3903" s="184">
        <v>47101.845838068402</v>
      </c>
      <c r="B3903" s="184">
        <v>0.50975989020238799</v>
      </c>
      <c r="C3903" s="184">
        <v>-0.62418448471564902</v>
      </c>
      <c r="D3903" s="184">
        <v>0.62737553829734505</v>
      </c>
      <c r="E3903" s="184">
        <v>3.1329390051166199</v>
      </c>
    </row>
    <row r="3904" spans="1:5" x14ac:dyDescent="0.25">
      <c r="A3904" s="184">
        <v>47110.387311779697</v>
      </c>
      <c r="B3904" s="184">
        <v>1.2356680297976099</v>
      </c>
      <c r="C3904" s="184">
        <v>-0.62471487278118598</v>
      </c>
      <c r="D3904" s="184">
        <v>0.62730568661805097</v>
      </c>
      <c r="E3904" s="184">
        <v>3.13282576555897</v>
      </c>
    </row>
    <row r="3905" spans="1:5" x14ac:dyDescent="0.25">
      <c r="A3905" s="184">
        <v>47110.769061909901</v>
      </c>
      <c r="B3905" s="184">
        <v>0.39622185944447103</v>
      </c>
      <c r="C3905" s="184">
        <v>-0.62473857513110298</v>
      </c>
      <c r="D3905" s="184">
        <v>0.62730256322096001</v>
      </c>
      <c r="E3905" s="184">
        <v>3.13282069644425</v>
      </c>
    </row>
    <row r="3906" spans="1:5" x14ac:dyDescent="0.25">
      <c r="A3906" s="184">
        <v>47111.620153927302</v>
      </c>
      <c r="B3906" s="184">
        <v>0.50450624037543501</v>
      </c>
      <c r="C3906" s="184">
        <v>-0.62479141742920197</v>
      </c>
      <c r="D3906" s="184">
        <v>0.62729559932155499</v>
      </c>
      <c r="E3906" s="184">
        <v>3.1328093926480101</v>
      </c>
    </row>
    <row r="3907" spans="1:5" x14ac:dyDescent="0.25">
      <c r="A3907" s="184">
        <v>47116.719312542002</v>
      </c>
      <c r="B3907" s="184">
        <v>-1.6597319083794999</v>
      </c>
      <c r="C3907" s="184">
        <v>-0.62510798674894097</v>
      </c>
      <c r="D3907" s="184">
        <v>0.62725386351744095</v>
      </c>
      <c r="E3907" s="184">
        <v>3.1327415966827501</v>
      </c>
    </row>
    <row r="3908" spans="1:5" x14ac:dyDescent="0.25">
      <c r="A3908" s="184">
        <v>47118.171266143501</v>
      </c>
      <c r="B3908" s="184">
        <v>-0.38607445867817503</v>
      </c>
      <c r="C3908" s="184">
        <v>-0.62519811966669803</v>
      </c>
      <c r="D3908" s="184">
        <v>0.62724197548531302</v>
      </c>
      <c r="E3908" s="184">
        <v>3.1327222698316399</v>
      </c>
    </row>
    <row r="3909" spans="1:5" x14ac:dyDescent="0.25">
      <c r="A3909" s="184">
        <v>47122.163881296598</v>
      </c>
      <c r="B3909" s="184">
        <v>1.6720409305644199</v>
      </c>
      <c r="C3909" s="184">
        <v>-0.62544594961825795</v>
      </c>
      <c r="D3909" s="184">
        <v>0.62720927638546498</v>
      </c>
      <c r="E3909" s="184">
        <v>3.1326690733044198</v>
      </c>
    </row>
    <row r="3910" spans="1:5" x14ac:dyDescent="0.25">
      <c r="A3910" s="184">
        <v>47124.463028290302</v>
      </c>
      <c r="B3910" s="184">
        <v>-0.202493500646967</v>
      </c>
      <c r="C3910" s="184">
        <v>-0.62558864902519096</v>
      </c>
      <c r="D3910" s="184">
        <v>0.62719044058144502</v>
      </c>
      <c r="E3910" s="184">
        <v>3.1326384060875498</v>
      </c>
    </row>
    <row r="3911" spans="1:5" x14ac:dyDescent="0.25">
      <c r="A3911" s="184">
        <v>47143.496312206698</v>
      </c>
      <c r="B3911" s="184">
        <v>-0.32989536043777101</v>
      </c>
      <c r="C3911" s="184">
        <v>-0.62676955947653201</v>
      </c>
      <c r="D3911" s="184">
        <v>0.62703434412063497</v>
      </c>
      <c r="E3911" s="184">
        <v>3.1323835767314798</v>
      </c>
    </row>
    <row r="3912" spans="1:5" x14ac:dyDescent="0.25">
      <c r="A3912" s="184">
        <v>47154.446748166898</v>
      </c>
      <c r="B3912" s="184">
        <v>2.7640870559906602E-2</v>
      </c>
      <c r="C3912" s="184">
        <v>-0.62744860132575597</v>
      </c>
      <c r="D3912" s="184">
        <v>0.62694440627491299</v>
      </c>
      <c r="E3912" s="184">
        <v>3.13223619534909</v>
      </c>
    </row>
    <row r="3913" spans="1:5" x14ac:dyDescent="0.25">
      <c r="A3913" s="184">
        <v>47155.306545502899</v>
      </c>
      <c r="B3913" s="184">
        <v>-4.4333542565411201E-2</v>
      </c>
      <c r="C3913" s="184">
        <v>-0.62750190514484006</v>
      </c>
      <c r="D3913" s="184">
        <v>0.62693734066782403</v>
      </c>
      <c r="E3913" s="184">
        <v>3.13222459958555</v>
      </c>
    </row>
    <row r="3914" spans="1:5" x14ac:dyDescent="0.25">
      <c r="A3914" s="184">
        <v>47166.509515769903</v>
      </c>
      <c r="B3914" s="184">
        <v>0.10438732346520101</v>
      </c>
      <c r="C3914" s="184">
        <v>-0.62819626302913301</v>
      </c>
      <c r="D3914" s="184">
        <v>0.62684522592209901</v>
      </c>
      <c r="E3914" s="184">
        <v>3.13207319294765</v>
      </c>
    </row>
    <row r="3915" spans="1:5" x14ac:dyDescent="0.25">
      <c r="A3915" s="184">
        <v>47184.474287726203</v>
      </c>
      <c r="B3915" s="184">
        <v>0.83907430849054998</v>
      </c>
      <c r="C3915" s="184">
        <v>-0.62930896540655901</v>
      </c>
      <c r="D3915" s="184">
        <v>0.62669731894574698</v>
      </c>
      <c r="E3915" s="184">
        <v>3.1318291760146599</v>
      </c>
    </row>
    <row r="3916" spans="1:5" x14ac:dyDescent="0.25">
      <c r="A3916" s="184">
        <v>47186.532937022697</v>
      </c>
      <c r="B3916" s="184">
        <v>1.24000411757784</v>
      </c>
      <c r="C3916" s="184">
        <v>-0.62943641043571397</v>
      </c>
      <c r="D3916" s="184">
        <v>0.62668035487289897</v>
      </c>
      <c r="E3916" s="184">
        <v>3.1318011169212698</v>
      </c>
    </row>
    <row r="3917" spans="1:5" x14ac:dyDescent="0.25">
      <c r="A3917" s="184">
        <v>47190.586991035299</v>
      </c>
      <c r="B3917" s="184">
        <v>5.5474488868823398E-2</v>
      </c>
      <c r="C3917" s="184">
        <v>-0.62968734483042899</v>
      </c>
      <c r="D3917" s="184">
        <v>0.62664693914288505</v>
      </c>
      <c r="E3917" s="184">
        <v>3.1317458029084699</v>
      </c>
    </row>
    <row r="3918" spans="1:5" x14ac:dyDescent="0.25">
      <c r="A3918" s="184">
        <v>47194.623850693199</v>
      </c>
      <c r="B3918" s="184">
        <v>1.20261011753207</v>
      </c>
      <c r="C3918" s="184">
        <v>-0.62993716055078497</v>
      </c>
      <c r="D3918" s="184">
        <v>0.62661365372095601</v>
      </c>
      <c r="E3918" s="184">
        <v>3.1316906472910699</v>
      </c>
    </row>
    <row r="3919" spans="1:5" x14ac:dyDescent="0.25">
      <c r="A3919" s="184">
        <v>47198.1667105749</v>
      </c>
      <c r="B3919" s="184">
        <v>-2.2038067727279098</v>
      </c>
      <c r="C3919" s="184">
        <v>-0.63015635991673602</v>
      </c>
      <c r="D3919" s="184">
        <v>0.62658443222718696</v>
      </c>
      <c r="E3919" s="184">
        <v>3.1316421785639901</v>
      </c>
    </row>
    <row r="3920" spans="1:5" x14ac:dyDescent="0.25">
      <c r="A3920" s="184">
        <v>47198.2679602399</v>
      </c>
      <c r="B3920" s="184">
        <v>-2.16473269506626</v>
      </c>
      <c r="C3920" s="184">
        <v>-0.63016262366874098</v>
      </c>
      <c r="D3920" s="184">
        <v>0.62658359699371002</v>
      </c>
      <c r="E3920" s="184">
        <v>3.1316407925396099</v>
      </c>
    </row>
    <row r="3921" spans="1:5" x14ac:dyDescent="0.25">
      <c r="A3921" s="184">
        <v>47205.730579839503</v>
      </c>
      <c r="B3921" s="184">
        <v>-4.8211605439044798E-2</v>
      </c>
      <c r="C3921" s="184">
        <v>-0.63062419420784799</v>
      </c>
      <c r="D3921" s="184">
        <v>0.626522016830523</v>
      </c>
      <c r="E3921" s="184">
        <v>3.1315385038778198</v>
      </c>
    </row>
    <row r="3922" spans="1:5" x14ac:dyDescent="0.25">
      <c r="A3922" s="184">
        <v>47218.097192071502</v>
      </c>
      <c r="B3922" s="184">
        <v>0.590009307889794</v>
      </c>
      <c r="C3922" s="184">
        <v>-0.63138862934437501</v>
      </c>
      <c r="D3922" s="184">
        <v>0.62641988812339999</v>
      </c>
      <c r="E3922" s="184">
        <v>3.1313684260415302</v>
      </c>
    </row>
    <row r="3923" spans="1:5" x14ac:dyDescent="0.25">
      <c r="A3923" s="184">
        <v>47218.513655491501</v>
      </c>
      <c r="B3923" s="184">
        <v>-0.16124725275659099</v>
      </c>
      <c r="C3923" s="184">
        <v>-0.63141436259261696</v>
      </c>
      <c r="D3923" s="184">
        <v>0.62641644705398003</v>
      </c>
      <c r="E3923" s="184">
        <v>3.1313626860366002</v>
      </c>
    </row>
    <row r="3924" spans="1:5" x14ac:dyDescent="0.25">
      <c r="A3924" s="184">
        <v>47232.758835925903</v>
      </c>
      <c r="B3924" s="184">
        <v>0.57039739895094999</v>
      </c>
      <c r="C3924" s="184">
        <v>-0.63229415105138997</v>
      </c>
      <c r="D3924" s="184">
        <v>0.62629867849750198</v>
      </c>
      <c r="E3924" s="184">
        <v>3.1311658628966201</v>
      </c>
    </row>
    <row r="3925" spans="1:5" x14ac:dyDescent="0.25">
      <c r="A3925" s="184">
        <v>47240.6677096727</v>
      </c>
      <c r="B3925" s="184">
        <v>-0.55101355676862196</v>
      </c>
      <c r="C3925" s="184">
        <v>-0.63278223979975901</v>
      </c>
      <c r="D3925" s="184">
        <v>0.62623323941972198</v>
      </c>
      <c r="E3925" s="184">
        <v>3.1310561803467198</v>
      </c>
    </row>
    <row r="3926" spans="1:5" x14ac:dyDescent="0.25">
      <c r="A3926" s="184">
        <v>47241.066829964599</v>
      </c>
      <c r="B3926" s="184">
        <v>0.95269931207724101</v>
      </c>
      <c r="C3926" s="184">
        <v>-0.63280686392988095</v>
      </c>
      <c r="D3926" s="184">
        <v>0.62622993604009503</v>
      </c>
      <c r="E3926" s="184">
        <v>3.1310506375341398</v>
      </c>
    </row>
    <row r="3927" spans="1:5" x14ac:dyDescent="0.25">
      <c r="A3927" s="184">
        <v>47243.064282319297</v>
      </c>
      <c r="B3927" s="184">
        <v>2.0260698202074798</v>
      </c>
      <c r="C3927" s="184">
        <v>-0.63293008819554197</v>
      </c>
      <c r="D3927" s="184">
        <v>0.62621340238789003</v>
      </c>
      <c r="E3927" s="184">
        <v>3.13102288665918</v>
      </c>
    </row>
    <row r="3928" spans="1:5" x14ac:dyDescent="0.25">
      <c r="A3928" s="184">
        <v>47258.722764742597</v>
      </c>
      <c r="B3928" s="184">
        <v>2.4705731347950999</v>
      </c>
      <c r="C3928" s="184">
        <v>-0.63389544253429997</v>
      </c>
      <c r="D3928" s="184">
        <v>0.62608371009283303</v>
      </c>
      <c r="E3928" s="184">
        <v>3.1308047001755801</v>
      </c>
    </row>
    <row r="3929" spans="1:5" x14ac:dyDescent="0.25">
      <c r="A3929" s="184">
        <v>47262.5279767186</v>
      </c>
      <c r="B3929" s="184">
        <v>1.28454875224067</v>
      </c>
      <c r="C3929" s="184">
        <v>-0.63412986194952004</v>
      </c>
      <c r="D3929" s="184">
        <v>0.62605217195543705</v>
      </c>
      <c r="E3929" s="184">
        <v>3.1307515064557001</v>
      </c>
    </row>
    <row r="3930" spans="1:5" x14ac:dyDescent="0.25">
      <c r="A3930" s="184">
        <v>47267.631386358597</v>
      </c>
      <c r="B3930" s="184">
        <v>1.0769538093884801</v>
      </c>
      <c r="C3930" s="184">
        <v>-0.63444414578025499</v>
      </c>
      <c r="D3930" s="184">
        <v>0.62600986149233995</v>
      </c>
      <c r="E3930" s="184">
        <v>3.1306800597565698</v>
      </c>
    </row>
    <row r="3931" spans="1:5" x14ac:dyDescent="0.25">
      <c r="A3931" s="184">
        <v>47273.803032313102</v>
      </c>
      <c r="B3931" s="184">
        <v>2.4714537297196002</v>
      </c>
      <c r="C3931" s="184">
        <v>-0.63482404157059102</v>
      </c>
      <c r="D3931" s="184">
        <v>0.62595867561656104</v>
      </c>
      <c r="E3931" s="184">
        <v>3.13059349696558</v>
      </c>
    </row>
    <row r="3932" spans="1:5" x14ac:dyDescent="0.25">
      <c r="A3932" s="184">
        <v>47283.247069710997</v>
      </c>
      <c r="B3932" s="184">
        <v>1.72949420418732E-2</v>
      </c>
      <c r="C3932" s="184">
        <v>-0.63540499122094896</v>
      </c>
      <c r="D3932" s="184">
        <v>0.62588031004788003</v>
      </c>
      <c r="E3932" s="184">
        <v>3.1304606950349001</v>
      </c>
    </row>
    <row r="3933" spans="1:5" x14ac:dyDescent="0.25">
      <c r="A3933" s="184">
        <v>47293.569222240803</v>
      </c>
      <c r="B3933" s="184">
        <v>0.35363971864761001</v>
      </c>
      <c r="C3933" s="184">
        <v>-0.63603941595499203</v>
      </c>
      <c r="D3933" s="184">
        <v>0.62579460517827201</v>
      </c>
      <c r="E3933" s="184">
        <v>3.1303150737966599</v>
      </c>
    </row>
    <row r="3934" spans="1:5" x14ac:dyDescent="0.25">
      <c r="A3934" s="184">
        <v>47301.608990085901</v>
      </c>
      <c r="B3934" s="184">
        <v>1.6868578517206201</v>
      </c>
      <c r="C3934" s="184">
        <v>-0.63653315288121104</v>
      </c>
      <c r="D3934" s="184">
        <v>0.62572781408995704</v>
      </c>
      <c r="E3934" s="184">
        <v>3.1302013109873501</v>
      </c>
    </row>
    <row r="3935" spans="1:5" x14ac:dyDescent="0.25">
      <c r="A3935" s="184">
        <v>47313.224479565899</v>
      </c>
      <c r="B3935" s="184">
        <v>0.28267291004693101</v>
      </c>
      <c r="C3935" s="184">
        <v>-0.63724582788436401</v>
      </c>
      <c r="D3935" s="184">
        <v>0.62563126258763102</v>
      </c>
      <c r="E3935" s="184">
        <v>3.1300364254465798</v>
      </c>
    </row>
    <row r="3936" spans="1:5" x14ac:dyDescent="0.25">
      <c r="A3936" s="184">
        <v>47325.850870009497</v>
      </c>
      <c r="B3936" s="184">
        <v>4.2726110355658404</v>
      </c>
      <c r="C3936" s="184">
        <v>-0.63801961592461198</v>
      </c>
      <c r="D3936" s="184">
        <v>0.62552623793002704</v>
      </c>
      <c r="E3936" s="184">
        <v>3.12985648516635</v>
      </c>
    </row>
    <row r="3937" spans="1:5" x14ac:dyDescent="0.25">
      <c r="A3937" s="184">
        <v>47332.017287105104</v>
      </c>
      <c r="B3937" s="184">
        <v>1.2540883295143501E-2</v>
      </c>
      <c r="C3937" s="184">
        <v>-0.638397157307102</v>
      </c>
      <c r="D3937" s="184">
        <v>0.62547492103770497</v>
      </c>
      <c r="E3937" s="184">
        <v>3.1297683402843202</v>
      </c>
    </row>
    <row r="3938" spans="1:5" x14ac:dyDescent="0.25">
      <c r="A3938" s="184">
        <v>47332.206076901901</v>
      </c>
      <c r="B3938" s="184">
        <v>0.41836103446311501</v>
      </c>
      <c r="C3938" s="184">
        <v>-0.63840871225568996</v>
      </c>
      <c r="D3938" s="184">
        <v>0.62547334967393098</v>
      </c>
      <c r="E3938" s="184">
        <v>3.12976563890096</v>
      </c>
    </row>
    <row r="3939" spans="1:5" x14ac:dyDescent="0.25">
      <c r="A3939" s="184">
        <v>47333.224551784799</v>
      </c>
      <c r="B3939" s="184">
        <v>5.94843737470937E-2</v>
      </c>
      <c r="C3939" s="184">
        <v>-0.63847104447430103</v>
      </c>
      <c r="D3939" s="184">
        <v>0.62546487229040404</v>
      </c>
      <c r="E3939" s="184">
        <v>3.1297510627720402</v>
      </c>
    </row>
    <row r="3940" spans="1:5" x14ac:dyDescent="0.25">
      <c r="A3940" s="184">
        <v>47336.511743369403</v>
      </c>
      <c r="B3940" s="184">
        <v>1.6835345824863299</v>
      </c>
      <c r="C3940" s="184">
        <v>-0.63867218039510498</v>
      </c>
      <c r="D3940" s="184">
        <v>0.62543750803762299</v>
      </c>
      <c r="E3940" s="184">
        <v>3.12970398488961</v>
      </c>
    </row>
    <row r="3941" spans="1:5" x14ac:dyDescent="0.25">
      <c r="A3941" s="184">
        <v>47340.615694840199</v>
      </c>
      <c r="B3941" s="184">
        <v>0.45206430624407101</v>
      </c>
      <c r="C3941" s="184">
        <v>-0.63892319420010302</v>
      </c>
      <c r="D3941" s="184">
        <v>0.62540333838802997</v>
      </c>
      <c r="E3941" s="184">
        <v>3.12964514003336</v>
      </c>
    </row>
    <row r="3942" spans="1:5" x14ac:dyDescent="0.25">
      <c r="A3942" s="184">
        <v>47344.53625392</v>
      </c>
      <c r="B3942" s="184">
        <v>0.10222707922286201</v>
      </c>
      <c r="C3942" s="184">
        <v>-0.639162888271401</v>
      </c>
      <c r="D3942" s="184">
        <v>0.62537068928024397</v>
      </c>
      <c r="E3942" s="184">
        <v>3.12958885254915</v>
      </c>
    </row>
    <row r="3943" spans="1:5" x14ac:dyDescent="0.25">
      <c r="A3943" s="184">
        <v>47356.956421369701</v>
      </c>
      <c r="B3943" s="184">
        <v>2.0470799533033799</v>
      </c>
      <c r="C3943" s="184">
        <v>-0.63992155157693598</v>
      </c>
      <c r="D3943" s="184">
        <v>0.62526721839881905</v>
      </c>
      <c r="E3943" s="184">
        <v>3.1294100706313301</v>
      </c>
    </row>
    <row r="3944" spans="1:5" x14ac:dyDescent="0.25">
      <c r="A3944" s="184">
        <v>47360.752264475399</v>
      </c>
      <c r="B3944" s="184">
        <v>6.8827289664330493E-2</v>
      </c>
      <c r="C3944" s="184">
        <v>-0.64015320385299601</v>
      </c>
      <c r="D3944" s="184">
        <v>0.62523558400960499</v>
      </c>
      <c r="E3944" s="184">
        <v>3.1293552903420498</v>
      </c>
    </row>
    <row r="3945" spans="1:5" x14ac:dyDescent="0.25">
      <c r="A3945" s="184">
        <v>47369.067219333199</v>
      </c>
      <c r="B3945" s="184">
        <v>0.25901086695840903</v>
      </c>
      <c r="C3945" s="184">
        <v>-0.64066029580393502</v>
      </c>
      <c r="D3945" s="184">
        <v>0.625166269223141</v>
      </c>
      <c r="E3945" s="184">
        <v>3.1292350612012201</v>
      </c>
    </row>
    <row r="3946" spans="1:5" x14ac:dyDescent="0.25">
      <c r="A3946" s="184">
        <v>47386.018548138498</v>
      </c>
      <c r="B3946" s="184">
        <v>0.72107654345310301</v>
      </c>
      <c r="C3946" s="184">
        <v>-0.64169253956911798</v>
      </c>
      <c r="D3946" s="184">
        <v>0.62502488638731801</v>
      </c>
      <c r="E3946" s="184">
        <v>3.1289889756599001</v>
      </c>
    </row>
    <row r="3947" spans="1:5" x14ac:dyDescent="0.25">
      <c r="A3947" s="184">
        <v>47394.241666218601</v>
      </c>
      <c r="B3947" s="184">
        <v>1.22292264061469</v>
      </c>
      <c r="C3947" s="184">
        <v>-0.64219251276455902</v>
      </c>
      <c r="D3947" s="184">
        <v>0.62495626789227898</v>
      </c>
      <c r="E3947" s="184">
        <v>3.1288691261878201</v>
      </c>
    </row>
    <row r="3948" spans="1:5" x14ac:dyDescent="0.25">
      <c r="A3948" s="184">
        <v>47394.6165440513</v>
      </c>
      <c r="B3948" s="184">
        <v>0.12956394142246899</v>
      </c>
      <c r="C3948" s="184">
        <v>-0.64221529340232497</v>
      </c>
      <c r="D3948" s="184">
        <v>0.62495313919900297</v>
      </c>
      <c r="E3948" s="184">
        <v>3.1288636550990399</v>
      </c>
    </row>
    <row r="3949" spans="1:5" x14ac:dyDescent="0.25">
      <c r="A3949" s="184">
        <v>47403.088570671098</v>
      </c>
      <c r="B3949" s="184">
        <v>-0.333886953591578</v>
      </c>
      <c r="C3949" s="184">
        <v>-0.64272983276457596</v>
      </c>
      <c r="D3949" s="184">
        <v>0.62488242143463102</v>
      </c>
      <c r="E3949" s="184">
        <v>3.1287398406192302</v>
      </c>
    </row>
    <row r="3950" spans="1:5" x14ac:dyDescent="0.25">
      <c r="A3950" s="184">
        <v>47420.030079354401</v>
      </c>
      <c r="B3950" s="184">
        <v>1.05379075527987</v>
      </c>
      <c r="C3950" s="184">
        <v>-0.64375705077886203</v>
      </c>
      <c r="D3950" s="184">
        <v>0.62474094717612605</v>
      </c>
      <c r="E3950" s="184">
        <v>3.12849126765397</v>
      </c>
    </row>
    <row r="3951" spans="1:5" x14ac:dyDescent="0.25">
      <c r="A3951" s="184">
        <v>47420.420051258399</v>
      </c>
      <c r="B3951" s="184">
        <v>0.26321902646748702</v>
      </c>
      <c r="C3951" s="184">
        <v>-0.64378066862213101</v>
      </c>
      <c r="D3951" s="184">
        <v>0.62473768973463395</v>
      </c>
      <c r="E3951" s="184">
        <v>3.12848553043322</v>
      </c>
    </row>
    <row r="3952" spans="1:5" x14ac:dyDescent="0.25">
      <c r="A3952" s="184">
        <v>47421.990443525603</v>
      </c>
      <c r="B3952" s="184">
        <v>0.83159043495050999</v>
      </c>
      <c r="C3952" s="184">
        <v>-0.64387576349852904</v>
      </c>
      <c r="D3952" s="184">
        <v>0.62472457183914099</v>
      </c>
      <c r="E3952" s="184">
        <v>3.1284624200027</v>
      </c>
    </row>
    <row r="3953" spans="1:5" x14ac:dyDescent="0.25">
      <c r="A3953" s="184">
        <v>47423.952843746702</v>
      </c>
      <c r="B3953" s="184">
        <v>0.41221952119523397</v>
      </c>
      <c r="C3953" s="184">
        <v>-0.64399456768752406</v>
      </c>
      <c r="D3953" s="184">
        <v>0.62470817854322302</v>
      </c>
      <c r="E3953" s="184">
        <v>3.12843352487767</v>
      </c>
    </row>
    <row r="3954" spans="1:5" x14ac:dyDescent="0.25">
      <c r="A3954" s="184">
        <v>47440.094486973103</v>
      </c>
      <c r="B3954" s="184">
        <v>-0.17329413987996101</v>
      </c>
      <c r="C3954" s="184">
        <v>-0.64497055767227895</v>
      </c>
      <c r="D3954" s="184">
        <v>0.62457330194705396</v>
      </c>
      <c r="E3954" s="184">
        <v>3.12819518489809</v>
      </c>
    </row>
    <row r="3955" spans="1:5" x14ac:dyDescent="0.25">
      <c r="A3955" s="184">
        <v>47446.073520785198</v>
      </c>
      <c r="B3955" s="184">
        <v>0.34257195024274301</v>
      </c>
      <c r="C3955" s="184">
        <v>-0.64533150700915798</v>
      </c>
      <c r="D3955" s="184">
        <v>0.62452332779728104</v>
      </c>
      <c r="E3955" s="184">
        <v>3.12810660088138</v>
      </c>
    </row>
    <row r="3956" spans="1:5" x14ac:dyDescent="0.25">
      <c r="A3956" s="184">
        <v>47446.853497514101</v>
      </c>
      <c r="B3956" s="184">
        <v>0.92808659336635901</v>
      </c>
      <c r="C3956" s="184">
        <v>-0.64537857050750003</v>
      </c>
      <c r="D3956" s="184">
        <v>0.62451680803460197</v>
      </c>
      <c r="E3956" s="184">
        <v>3.1280950329586701</v>
      </c>
    </row>
    <row r="3957" spans="1:5" x14ac:dyDescent="0.25">
      <c r="A3957" s="184">
        <v>47449.874030293402</v>
      </c>
      <c r="B3957" s="184">
        <v>2.8410190445219401E-2</v>
      </c>
      <c r="C3957" s="184">
        <v>-0.64556077770575204</v>
      </c>
      <c r="D3957" s="184">
        <v>0.62449155851263705</v>
      </c>
      <c r="E3957" s="184">
        <v>3.1280502090558602</v>
      </c>
    </row>
    <row r="3958" spans="1:5" x14ac:dyDescent="0.25">
      <c r="A3958" s="184">
        <v>47457.912980320601</v>
      </c>
      <c r="B3958" s="184">
        <v>0.37376976353464703</v>
      </c>
      <c r="C3958" s="184">
        <v>-0.64604531461111403</v>
      </c>
      <c r="D3958" s="184">
        <v>0.62442435014300901</v>
      </c>
      <c r="E3958" s="184">
        <v>3.1279307115831601</v>
      </c>
    </row>
    <row r="3959" spans="1:5" x14ac:dyDescent="0.25">
      <c r="A3959" s="184">
        <v>47457.959413203404</v>
      </c>
      <c r="B3959" s="184">
        <v>-1.2309976711075199</v>
      </c>
      <c r="C3959" s="184">
        <v>-0.64604811160532005</v>
      </c>
      <c r="D3959" s="184">
        <v>0.62442396191403304</v>
      </c>
      <c r="E3959" s="184">
        <v>3.1279300205162199</v>
      </c>
    </row>
    <row r="3960" spans="1:5" x14ac:dyDescent="0.25">
      <c r="A3960" s="184">
        <v>47472.574777219401</v>
      </c>
      <c r="B3960" s="184">
        <v>4.93898969879554</v>
      </c>
      <c r="C3960" s="184">
        <v>-0.64692752323864</v>
      </c>
      <c r="D3960" s="184">
        <v>0.62430174376865499</v>
      </c>
      <c r="E3960" s="184">
        <v>3.1277120127716702</v>
      </c>
    </row>
    <row r="3961" spans="1:5" x14ac:dyDescent="0.25">
      <c r="A3961" s="184">
        <v>47475.574711346198</v>
      </c>
      <c r="B3961" s="184">
        <v>0.62025100917671605</v>
      </c>
      <c r="C3961" s="184">
        <v>-0.64710778552010295</v>
      </c>
      <c r="D3961" s="184">
        <v>0.62427665328120696</v>
      </c>
      <c r="E3961" s="184">
        <v>3.1276671451375702</v>
      </c>
    </row>
    <row r="3962" spans="1:5" x14ac:dyDescent="0.25">
      <c r="A3962" s="184">
        <v>47486.805562564703</v>
      </c>
      <c r="B3962" s="184">
        <v>1.44822645293497</v>
      </c>
      <c r="C3962" s="184">
        <v>-0.64778187646651797</v>
      </c>
      <c r="D3962" s="184">
        <v>0.62418271108018897</v>
      </c>
      <c r="E3962" s="184">
        <v>3.12749881289013</v>
      </c>
    </row>
    <row r="3963" spans="1:5" x14ac:dyDescent="0.25">
      <c r="A3963" s="184">
        <v>47506.392888299197</v>
      </c>
      <c r="B3963" s="184">
        <v>4.69401322967355E-2</v>
      </c>
      <c r="C3963" s="184">
        <v>-0.648954603271098</v>
      </c>
      <c r="D3963" s="184">
        <v>0.62401883509339795</v>
      </c>
      <c r="E3963" s="184">
        <v>3.12720386767614</v>
      </c>
    </row>
    <row r="3964" spans="1:5" x14ac:dyDescent="0.25">
      <c r="A3964" s="184">
        <v>47507.491143040097</v>
      </c>
      <c r="B3964" s="184">
        <v>0.594638436741597</v>
      </c>
      <c r="C3964" s="184">
        <v>-0.64902024477742304</v>
      </c>
      <c r="D3964" s="184">
        <v>0.62400964555014105</v>
      </c>
      <c r="E3964" s="184">
        <v>3.1271872789636501</v>
      </c>
    </row>
    <row r="3965" spans="1:5" x14ac:dyDescent="0.25">
      <c r="A3965" s="184">
        <v>47516.520539468504</v>
      </c>
      <c r="B3965" s="184">
        <v>0.89408702304857601</v>
      </c>
      <c r="C3965" s="184">
        <v>-0.64955945802676895</v>
      </c>
      <c r="D3965" s="184">
        <v>0.62393408949408602</v>
      </c>
      <c r="E3965" s="184">
        <v>3.1270506874247199</v>
      </c>
    </row>
    <row r="3966" spans="1:5" x14ac:dyDescent="0.25">
      <c r="A3966" s="184">
        <v>47525.195803971401</v>
      </c>
      <c r="B3966" s="184">
        <v>0.35371641273007598</v>
      </c>
      <c r="C3966" s="184">
        <v>-0.65007673366192298</v>
      </c>
      <c r="D3966" s="184">
        <v>0.62386149191613804</v>
      </c>
      <c r="E3966" s="184">
        <v>3.1269191072328901</v>
      </c>
    </row>
    <row r="3967" spans="1:5" x14ac:dyDescent="0.25">
      <c r="A3967" s="184">
        <v>47527.044811217304</v>
      </c>
      <c r="B3967" s="184">
        <v>-0.26818248113188498</v>
      </c>
      <c r="C3967" s="184">
        <v>-0.65018688207904796</v>
      </c>
      <c r="D3967" s="184">
        <v>0.62384601830456998</v>
      </c>
      <c r="E3967" s="184">
        <v>3.1268910190427799</v>
      </c>
    </row>
    <row r="3968" spans="1:5" x14ac:dyDescent="0.25">
      <c r="A3968" s="184">
        <v>47532.162735803897</v>
      </c>
      <c r="B3968" s="184">
        <v>0.121914737873138</v>
      </c>
      <c r="C3968" s="184">
        <v>-0.65049157750634201</v>
      </c>
      <c r="D3968" s="184">
        <v>0.62380318770355903</v>
      </c>
      <c r="E3968" s="184">
        <v>3.1268131927072602</v>
      </c>
    </row>
    <row r="3969" spans="1:5" x14ac:dyDescent="0.25">
      <c r="A3969" s="184">
        <v>47533.115627649997</v>
      </c>
      <c r="B3969" s="184">
        <v>1.6764417630984401</v>
      </c>
      <c r="C3969" s="184">
        <v>-0.65054827725169495</v>
      </c>
      <c r="D3969" s="184">
        <v>0.62379521309514696</v>
      </c>
      <c r="E3969" s="184">
        <v>3.12679868944134</v>
      </c>
    </row>
    <row r="3970" spans="1:5" x14ac:dyDescent="0.25">
      <c r="A3970" s="184">
        <v>47537.445701062898</v>
      </c>
      <c r="B3970" s="184">
        <v>1.0014672020894899</v>
      </c>
      <c r="C3970" s="184">
        <v>-0.65080580682626998</v>
      </c>
      <c r="D3970" s="184">
        <v>0.623758975042908</v>
      </c>
      <c r="E3970" s="184">
        <v>3.12673273318538</v>
      </c>
    </row>
    <row r="3971" spans="1:5" x14ac:dyDescent="0.25">
      <c r="A3971" s="184">
        <v>47540.707338836401</v>
      </c>
      <c r="B3971" s="184">
        <v>1.8568625336617299</v>
      </c>
      <c r="C3971" s="184">
        <v>-0.65099965878989097</v>
      </c>
      <c r="D3971" s="184">
        <v>0.62373167836939503</v>
      </c>
      <c r="E3971" s="184">
        <v>3.12668299587133</v>
      </c>
    </row>
    <row r="3972" spans="1:5" x14ac:dyDescent="0.25">
      <c r="A3972" s="184">
        <v>47540.820655550502</v>
      </c>
      <c r="B3972" s="184">
        <v>1.25146329899784</v>
      </c>
      <c r="C3972" s="184">
        <v>-0.65100639158669205</v>
      </c>
      <c r="D3972" s="184">
        <v>0.62373073001755497</v>
      </c>
      <c r="E3972" s="184">
        <v>3.12668126702525</v>
      </c>
    </row>
    <row r="3973" spans="1:5" x14ac:dyDescent="0.25">
      <c r="A3973" s="184">
        <v>47556.062302592902</v>
      </c>
      <c r="B3973" s="184">
        <v>0.21573847748113101</v>
      </c>
      <c r="C3973" s="184">
        <v>-0.65191070846717902</v>
      </c>
      <c r="D3973" s="184">
        <v>0.62360317148583899</v>
      </c>
      <c r="E3973" s="184">
        <v>3.1264482037424601</v>
      </c>
    </row>
    <row r="3974" spans="1:5" x14ac:dyDescent="0.25">
      <c r="A3974" s="184">
        <v>47558.269947872701</v>
      </c>
      <c r="B3974" s="184">
        <v>0.97187382324147598</v>
      </c>
      <c r="C3974" s="184">
        <v>-0.65204147981772798</v>
      </c>
      <c r="D3974" s="184">
        <v>0.62358469564950902</v>
      </c>
      <c r="E3974" s="184">
        <v>3.1264143597912999</v>
      </c>
    </row>
    <row r="3975" spans="1:5" x14ac:dyDescent="0.25">
      <c r="A3975" s="184">
        <v>47564.8655167619</v>
      </c>
      <c r="B3975" s="184">
        <v>0.19199329769451301</v>
      </c>
      <c r="C3975" s="184">
        <v>-0.65243184738692706</v>
      </c>
      <c r="D3975" s="184">
        <v>0.623529497809028</v>
      </c>
      <c r="E3975" s="184">
        <v>3.1263131174101302</v>
      </c>
    </row>
    <row r="3976" spans="1:5" x14ac:dyDescent="0.25">
      <c r="A3976" s="184">
        <v>47567.885192303002</v>
      </c>
      <c r="B3976" s="184">
        <v>-1.20627379298898</v>
      </c>
      <c r="C3976" s="184">
        <v>-0.65261040699033102</v>
      </c>
      <c r="D3976" s="184">
        <v>0.62350422679084805</v>
      </c>
      <c r="E3976" s="184">
        <v>3.1262667001921298</v>
      </c>
    </row>
    <row r="3977" spans="1:5" x14ac:dyDescent="0.25">
      <c r="A3977" s="184">
        <v>47578.977427372702</v>
      </c>
      <c r="B3977" s="184">
        <v>1.50506046953547E-2</v>
      </c>
      <c r="C3977" s="184">
        <v>-0.65326541825811302</v>
      </c>
      <c r="D3977" s="184">
        <v>0.62341140161633102</v>
      </c>
      <c r="E3977" s="184">
        <v>3.1260958446484599</v>
      </c>
    </row>
    <row r="3978" spans="1:5" x14ac:dyDescent="0.25">
      <c r="A3978" s="184">
        <v>47584.1555066164</v>
      </c>
      <c r="B3978" s="184">
        <v>1.3129391957718199</v>
      </c>
      <c r="C3978" s="184">
        <v>-0.65357070307867104</v>
      </c>
      <c r="D3978" s="184">
        <v>0.62336807129183003</v>
      </c>
      <c r="E3978" s="184">
        <v>3.1260158974616701</v>
      </c>
    </row>
    <row r="3979" spans="1:5" x14ac:dyDescent="0.25">
      <c r="A3979" s="184">
        <v>47587.330823290198</v>
      </c>
      <c r="B3979" s="184">
        <v>1.40180094323008</v>
      </c>
      <c r="C3979" s="184">
        <v>-0.65375775534773695</v>
      </c>
      <c r="D3979" s="184">
        <v>0.623341501050239</v>
      </c>
      <c r="E3979" s="184">
        <v>3.1259668127549101</v>
      </c>
    </row>
    <row r="3980" spans="1:5" x14ac:dyDescent="0.25">
      <c r="A3980" s="184">
        <v>47589.364737608499</v>
      </c>
      <c r="B3980" s="184">
        <v>0.67956792038950098</v>
      </c>
      <c r="C3980" s="184">
        <v>-0.65387750717766802</v>
      </c>
      <c r="D3980" s="184">
        <v>0.62332448217025305</v>
      </c>
      <c r="E3980" s="184">
        <v>3.1259353484207502</v>
      </c>
    </row>
    <row r="3981" spans="1:5" x14ac:dyDescent="0.25">
      <c r="A3981" s="184">
        <v>47604.858619058403</v>
      </c>
      <c r="B3981" s="184">
        <v>0.87013181091342195</v>
      </c>
      <c r="C3981" s="184">
        <v>-0.65478812771398998</v>
      </c>
      <c r="D3981" s="184">
        <v>0.62319484835338601</v>
      </c>
      <c r="E3981" s="184">
        <v>3.1256950544630802</v>
      </c>
    </row>
    <row r="3982" spans="1:5" x14ac:dyDescent="0.25">
      <c r="A3982" s="184">
        <v>47613.002927257403</v>
      </c>
      <c r="B3982" s="184">
        <v>1.36737218172107</v>
      </c>
      <c r="C3982" s="184">
        <v>-0.65526562589475101</v>
      </c>
      <c r="D3982" s="184">
        <v>0.62312671688515897</v>
      </c>
      <c r="E3982" s="184">
        <v>3.1255683155174601</v>
      </c>
    </row>
    <row r="3983" spans="1:5" x14ac:dyDescent="0.25">
      <c r="A3983" s="184">
        <v>47614.761765814801</v>
      </c>
      <c r="B3983" s="184">
        <v>-0.99042341606724404</v>
      </c>
      <c r="C3983" s="184">
        <v>-0.65536863892021302</v>
      </c>
      <c r="D3983" s="184">
        <v>0.62311200432548897</v>
      </c>
      <c r="E3983" s="184">
        <v>3.1255409062759401</v>
      </c>
    </row>
    <row r="3984" spans="1:5" x14ac:dyDescent="0.25">
      <c r="A3984" s="184">
        <v>47624.1030742453</v>
      </c>
      <c r="B3984" s="184">
        <v>0.87594310287757104</v>
      </c>
      <c r="C3984" s="184">
        <v>-0.65591510318346602</v>
      </c>
      <c r="D3984" s="184">
        <v>0.62303387190331805</v>
      </c>
      <c r="E3984" s="184">
        <v>3.1253951031877198</v>
      </c>
    </row>
    <row r="3985" spans="1:5" x14ac:dyDescent="0.25">
      <c r="A3985" s="184">
        <v>47633.629723291102</v>
      </c>
      <c r="B3985" s="184">
        <v>5.2362238065621597E-2</v>
      </c>
      <c r="C3985" s="184">
        <v>-0.65647127893933599</v>
      </c>
      <c r="D3985" s="184">
        <v>0.62295420252973599</v>
      </c>
      <c r="E3985" s="184">
        <v>3.1252460074650701</v>
      </c>
    </row>
    <row r="3986" spans="1:5" x14ac:dyDescent="0.25">
      <c r="A3986" s="184">
        <v>47635.449024708403</v>
      </c>
      <c r="B3986" s="184">
        <v>4.9844791605134304</v>
      </c>
      <c r="C3986" s="184">
        <v>-0.65657736027671898</v>
      </c>
      <c r="D3986" s="184">
        <v>0.62293898975552797</v>
      </c>
      <c r="E3986" s="184">
        <v>3.1252174888267401</v>
      </c>
    </row>
    <row r="3987" spans="1:5" x14ac:dyDescent="0.25">
      <c r="A3987" s="184">
        <v>47635.8415155529</v>
      </c>
      <c r="B3987" s="184">
        <v>1.0493043342555699</v>
      </c>
      <c r="C3987" s="184">
        <v>-0.65660024039689402</v>
      </c>
      <c r="D3987" s="184">
        <v>0.62293570786872299</v>
      </c>
      <c r="E3987" s="184">
        <v>3.12521133436959</v>
      </c>
    </row>
    <row r="3988" spans="1:5" x14ac:dyDescent="0.25">
      <c r="A3988" s="184">
        <v>47637.600577590303</v>
      </c>
      <c r="B3988" s="184">
        <v>0.74935893873482295</v>
      </c>
      <c r="C3988" s="184">
        <v>-0.65670276001811001</v>
      </c>
      <c r="D3988" s="184">
        <v>0.62292099946139301</v>
      </c>
      <c r="E3988" s="184">
        <v>3.1251837429716902</v>
      </c>
    </row>
    <row r="3989" spans="1:5" x14ac:dyDescent="0.25">
      <c r="A3989" s="184">
        <v>47653.615220455496</v>
      </c>
      <c r="B3989" s="184">
        <v>2.6567439288811299</v>
      </c>
      <c r="C3989" s="184">
        <v>-0.65763426088309396</v>
      </c>
      <c r="D3989" s="184">
        <v>0.62278711900445105</v>
      </c>
      <c r="E3989" s="184">
        <v>3.1249319169232201</v>
      </c>
    </row>
    <row r="3990" spans="1:5" x14ac:dyDescent="0.25">
      <c r="A3990" s="184">
        <v>47654.361844833402</v>
      </c>
      <c r="B3990" s="184">
        <v>0.23739078111013401</v>
      </c>
      <c r="C3990" s="184">
        <v>-0.65767760673020503</v>
      </c>
      <c r="D3990" s="184">
        <v>0.62278087853759501</v>
      </c>
      <c r="E3990" s="184">
        <v>3.1249201486960501</v>
      </c>
    </row>
    <row r="3991" spans="1:5" x14ac:dyDescent="0.25">
      <c r="A3991" s="184">
        <v>47662.768790186798</v>
      </c>
      <c r="B3991" s="184">
        <v>1.0211452280308999</v>
      </c>
      <c r="C3991" s="184">
        <v>-0.65816516730390395</v>
      </c>
      <c r="D3991" s="184">
        <v>0.62271061940092498</v>
      </c>
      <c r="E3991" s="184">
        <v>3.1247874686598598</v>
      </c>
    </row>
    <row r="3992" spans="1:5" x14ac:dyDescent="0.25">
      <c r="A3992" s="184">
        <v>47663.5547202667</v>
      </c>
      <c r="B3992" s="184">
        <v>-4.9408654301563298E-2</v>
      </c>
      <c r="C3992" s="184">
        <v>-0.65821069906220797</v>
      </c>
      <c r="D3992" s="184">
        <v>0.62270405195664102</v>
      </c>
      <c r="E3992" s="184">
        <v>3.1247750489568</v>
      </c>
    </row>
    <row r="3993" spans="1:5" x14ac:dyDescent="0.25">
      <c r="A3993" s="184">
        <v>47665.624912189502</v>
      </c>
      <c r="B3993" s="184">
        <v>1.11837161079484</v>
      </c>
      <c r="C3993" s="184">
        <v>-0.65833059301959296</v>
      </c>
      <c r="D3993" s="184">
        <v>0.62268675353955705</v>
      </c>
      <c r="E3993" s="184">
        <v>3.1247423215451802</v>
      </c>
    </row>
    <row r="3994" spans="1:5" x14ac:dyDescent="0.25">
      <c r="A3994" s="184">
        <v>47676.440826572201</v>
      </c>
      <c r="B3994" s="184">
        <v>1.2153103727666501</v>
      </c>
      <c r="C3994" s="184">
        <v>-0.65895604752230297</v>
      </c>
      <c r="D3994" s="184">
        <v>0.622596392646109</v>
      </c>
      <c r="E3994" s="184">
        <v>3.1245710256619299</v>
      </c>
    </row>
    <row r="3995" spans="1:5" x14ac:dyDescent="0.25">
      <c r="A3995" s="184">
        <v>47680.113440106397</v>
      </c>
      <c r="B3995" s="184">
        <v>1.083401104097</v>
      </c>
      <c r="C3995" s="184">
        <v>-0.65916806153226704</v>
      </c>
      <c r="D3995" s="184">
        <v>0.62256571654286397</v>
      </c>
      <c r="E3995" s="184">
        <v>3.1245127433673399</v>
      </c>
    </row>
    <row r="3996" spans="1:5" x14ac:dyDescent="0.25">
      <c r="A3996" s="184">
        <v>47680.6622425807</v>
      </c>
      <c r="B3996" s="184">
        <v>0.100932916510712</v>
      </c>
      <c r="C3996" s="184">
        <v>-0.65919972707418495</v>
      </c>
      <c r="D3996" s="184">
        <v>0.62256113287600201</v>
      </c>
      <c r="E3996" s="184">
        <v>3.1245040290628698</v>
      </c>
    </row>
    <row r="3997" spans="1:5" x14ac:dyDescent="0.25">
      <c r="A3997" s="184">
        <v>47685.443140362499</v>
      </c>
      <c r="B3997" s="184">
        <v>-0.85684825888732397</v>
      </c>
      <c r="C3997" s="184">
        <v>-0.65947540567691398</v>
      </c>
      <c r="D3997" s="184">
        <v>0.62252120554235102</v>
      </c>
      <c r="E3997" s="184">
        <v>3.1244280580221599</v>
      </c>
    </row>
    <row r="3998" spans="1:5" x14ac:dyDescent="0.25">
      <c r="A3998" s="184">
        <v>47689.001725218499</v>
      </c>
      <c r="B3998" s="184">
        <v>0.84322066917133398</v>
      </c>
      <c r="C3998" s="184">
        <v>-0.65968039665335798</v>
      </c>
      <c r="D3998" s="184">
        <v>0.62249149022480899</v>
      </c>
      <c r="E3998" s="184">
        <v>3.1243714446461199</v>
      </c>
    </row>
    <row r="3999" spans="1:5" x14ac:dyDescent="0.25">
      <c r="A3999" s="184">
        <v>47712.198652578198</v>
      </c>
      <c r="B3999" s="184">
        <v>0.359091601971606</v>
      </c>
      <c r="C3999" s="184">
        <v>-0.66101226965429305</v>
      </c>
      <c r="D3999" s="184">
        <v>0.62229787757632204</v>
      </c>
      <c r="E3999" s="184">
        <v>3.1240010365534499</v>
      </c>
    </row>
    <row r="4000" spans="1:5" x14ac:dyDescent="0.25">
      <c r="A4000" s="184">
        <v>47715.8781590324</v>
      </c>
      <c r="B4000" s="184">
        <v>0.848365320005806</v>
      </c>
      <c r="C4000" s="184">
        <v>-0.66122282371127705</v>
      </c>
      <c r="D4000" s="184">
        <v>0.62226718183048002</v>
      </c>
      <c r="E4000" s="184">
        <v>3.12394206435977</v>
      </c>
    </row>
    <row r="4001" spans="1:5" x14ac:dyDescent="0.25">
      <c r="A4001" s="184">
        <v>47716.866825016899</v>
      </c>
      <c r="B4001" s="184">
        <v>9.9188306413111604E-2</v>
      </c>
      <c r="C4001" s="184">
        <v>-0.66127936508167995</v>
      </c>
      <c r="D4001" s="184">
        <v>0.62225893477877903</v>
      </c>
      <c r="E4001" s="184">
        <v>3.1239262086514299</v>
      </c>
    </row>
    <row r="4002" spans="1:5" x14ac:dyDescent="0.25">
      <c r="A4002" s="184">
        <v>47717.910896692701</v>
      </c>
      <c r="B4002" s="184">
        <v>0.67906558504718795</v>
      </c>
      <c r="C4002" s="184">
        <v>-0.66133905962685002</v>
      </c>
      <c r="D4002" s="184">
        <v>0.62225022590407197</v>
      </c>
      <c r="E4002" s="184">
        <v>3.1239094597050898</v>
      </c>
    </row>
    <row r="4003" spans="1:5" x14ac:dyDescent="0.25">
      <c r="A4003" s="184">
        <v>47718.890431135602</v>
      </c>
      <c r="B4003" s="184">
        <v>1.36956450463192</v>
      </c>
      <c r="C4003" s="184">
        <v>-0.66139504981817898</v>
      </c>
      <c r="D4003" s="184">
        <v>0.62224205567905899</v>
      </c>
      <c r="E4003" s="184">
        <v>3.1238937417002601</v>
      </c>
    </row>
    <row r="4004" spans="1:5" x14ac:dyDescent="0.25">
      <c r="A4004" s="184">
        <v>47725.536349649403</v>
      </c>
      <c r="B4004" s="184">
        <v>0.54490076455203695</v>
      </c>
      <c r="C4004" s="184">
        <v>-0.66177455945509001</v>
      </c>
      <c r="D4004" s="184">
        <v>0.62218663108262795</v>
      </c>
      <c r="E4004" s="184">
        <v>3.1237869871358201</v>
      </c>
    </row>
    <row r="4005" spans="1:5" x14ac:dyDescent="0.25">
      <c r="A4005" s="184">
        <v>47727.259212384699</v>
      </c>
      <c r="B4005" s="184">
        <v>-4.10263857503868E-2</v>
      </c>
      <c r="C4005" s="184">
        <v>-0.66187283604060798</v>
      </c>
      <c r="D4005" s="184">
        <v>0.622172265488943</v>
      </c>
      <c r="E4005" s="184">
        <v>3.1237592807829899</v>
      </c>
    </row>
    <row r="4006" spans="1:5" x14ac:dyDescent="0.25">
      <c r="A4006" s="184">
        <v>47732.732996593702</v>
      </c>
      <c r="B4006" s="184">
        <v>-1.6415093334214901</v>
      </c>
      <c r="C4006" s="184">
        <v>-0.66218478327599595</v>
      </c>
      <c r="D4006" s="184">
        <v>0.62212663084145603</v>
      </c>
      <c r="E4006" s="184">
        <v>3.1236711671164898</v>
      </c>
    </row>
    <row r="4007" spans="1:5" x14ac:dyDescent="0.25">
      <c r="A4007" s="184">
        <v>47742.392356566597</v>
      </c>
      <c r="B4007" s="184">
        <v>1.38899100822074</v>
      </c>
      <c r="C4007" s="184">
        <v>-0.662734172450128</v>
      </c>
      <c r="D4007" s="184">
        <v>0.62204612776072599</v>
      </c>
      <c r="E4007" s="184">
        <v>3.1235153555359099</v>
      </c>
    </row>
    <row r="4008" spans="1:5" x14ac:dyDescent="0.25">
      <c r="A4008" s="184">
        <v>47752.8865073825</v>
      </c>
      <c r="B4008" s="184">
        <v>0.71687082061366902</v>
      </c>
      <c r="C4008" s="184">
        <v>-0.66332944345223399</v>
      </c>
      <c r="D4008" s="184">
        <v>0.62195870745204196</v>
      </c>
      <c r="E4008" s="184">
        <v>3.1233456142017899</v>
      </c>
    </row>
    <row r="4009" spans="1:5" x14ac:dyDescent="0.25">
      <c r="A4009" s="184">
        <v>47758.917114577802</v>
      </c>
      <c r="B4009" s="184">
        <v>0.91338021873748099</v>
      </c>
      <c r="C4009" s="184">
        <v>-0.66367076180923301</v>
      </c>
      <c r="D4009" s="184">
        <v>0.62190848991608105</v>
      </c>
      <c r="E4009" s="184">
        <v>3.1232478515866302</v>
      </c>
    </row>
    <row r="4010" spans="1:5" x14ac:dyDescent="0.25">
      <c r="A4010" s="184">
        <v>47760.574279876499</v>
      </c>
      <c r="B4010" s="184">
        <v>0.85053284668169804</v>
      </c>
      <c r="C4010" s="184">
        <v>-0.66376445524327898</v>
      </c>
      <c r="D4010" s="184">
        <v>0.62189469311545298</v>
      </c>
      <c r="E4010" s="184">
        <v>3.12322095925271</v>
      </c>
    </row>
    <row r="4011" spans="1:5" x14ac:dyDescent="0.25">
      <c r="A4011" s="184">
        <v>47766.733084286097</v>
      </c>
      <c r="B4011" s="184">
        <v>1.8774985108134401</v>
      </c>
      <c r="C4011" s="184">
        <v>-0.664112290354546</v>
      </c>
      <c r="D4011" s="184">
        <v>0.62184342776239898</v>
      </c>
      <c r="E4011" s="184">
        <v>3.12312090932727</v>
      </c>
    </row>
    <row r="4012" spans="1:5" x14ac:dyDescent="0.25">
      <c r="A4012" s="184">
        <v>47772.135247810802</v>
      </c>
      <c r="B4012" s="184">
        <v>0.619953644539327</v>
      </c>
      <c r="C4012" s="184">
        <v>-0.664416904363066</v>
      </c>
      <c r="D4012" s="184">
        <v>0.62179847391292598</v>
      </c>
      <c r="E4012" s="184">
        <v>3.1230330143916598</v>
      </c>
    </row>
    <row r="4013" spans="1:5" x14ac:dyDescent="0.25">
      <c r="A4013" s="184">
        <v>47772.525266486897</v>
      </c>
      <c r="B4013" s="184">
        <v>-4.4045616986442502</v>
      </c>
      <c r="C4013" s="184">
        <v>-0.66443887876679397</v>
      </c>
      <c r="D4013" s="184">
        <v>0.62179522888039895</v>
      </c>
      <c r="E4013" s="184">
        <v>3.12302666372163</v>
      </c>
    </row>
    <row r="4014" spans="1:5" x14ac:dyDescent="0.25">
      <c r="A4014" s="184">
        <v>47777.690880593</v>
      </c>
      <c r="B4014" s="184">
        <v>0.66208193991903297</v>
      </c>
      <c r="C4014" s="184">
        <v>-0.66472969294844797</v>
      </c>
      <c r="D4014" s="184">
        <v>0.62175225627044695</v>
      </c>
      <c r="E4014" s="184">
        <v>3.1229424893400801</v>
      </c>
    </row>
    <row r="4015" spans="1:5" x14ac:dyDescent="0.25">
      <c r="A4015" s="184">
        <v>47782.4732329162</v>
      </c>
      <c r="B4015" s="184">
        <v>-0.24047222754254299</v>
      </c>
      <c r="C4015" s="184">
        <v>-0.66499855304371802</v>
      </c>
      <c r="D4015" s="184">
        <v>0.62171248264430301</v>
      </c>
      <c r="E4015" s="184">
        <v>3.1228644562932302</v>
      </c>
    </row>
    <row r="4016" spans="1:5" x14ac:dyDescent="0.25">
      <c r="A4016" s="184">
        <v>47783.669797602401</v>
      </c>
      <c r="B4016" s="184">
        <v>0.50630588225263895</v>
      </c>
      <c r="C4016" s="184">
        <v>-0.66506576596828004</v>
      </c>
      <c r="D4016" s="184">
        <v>0.62170253274139697</v>
      </c>
      <c r="E4016" s="184">
        <v>3.1228449164686198</v>
      </c>
    </row>
    <row r="4017" spans="1:5" x14ac:dyDescent="0.25">
      <c r="A4017" s="184">
        <v>47788.260889313999</v>
      </c>
      <c r="B4017" s="184">
        <v>1.20694293986635</v>
      </c>
      <c r="C4017" s="184">
        <v>-0.66532344210887595</v>
      </c>
      <c r="D4017" s="184">
        <v>0.62166436214984999</v>
      </c>
      <c r="E4017" s="184">
        <v>3.1227698862150399</v>
      </c>
    </row>
    <row r="4018" spans="1:5" x14ac:dyDescent="0.25">
      <c r="A4018" s="184">
        <v>47795.432502425698</v>
      </c>
      <c r="B4018" s="184">
        <v>1.2124654344135</v>
      </c>
      <c r="C4018" s="184">
        <v>-0.66572527143434002</v>
      </c>
      <c r="D4018" s="184">
        <v>0.62160475677669702</v>
      </c>
      <c r="E4018" s="184">
        <v>3.12265249949452</v>
      </c>
    </row>
    <row r="4019" spans="1:5" x14ac:dyDescent="0.25">
      <c r="A4019" s="184">
        <v>47798.272099355003</v>
      </c>
      <c r="B4019" s="184">
        <v>0.26608785102410998</v>
      </c>
      <c r="C4019" s="184">
        <v>-0.665884145208268</v>
      </c>
      <c r="D4019" s="184">
        <v>0.62158116286964804</v>
      </c>
      <c r="E4019" s="184">
        <v>3.12260595826878</v>
      </c>
    </row>
    <row r="4020" spans="1:5" x14ac:dyDescent="0.25">
      <c r="A4020" s="184">
        <v>47798.372886367099</v>
      </c>
      <c r="B4020" s="184">
        <v>0.155318821415387</v>
      </c>
      <c r="C4020" s="184">
        <v>-0.66588978177003599</v>
      </c>
      <c r="D4020" s="184">
        <v>0.62158032551314901</v>
      </c>
      <c r="E4020" s="184">
        <v>3.1226043057152602</v>
      </c>
    </row>
    <row r="4021" spans="1:5" x14ac:dyDescent="0.25">
      <c r="A4021" s="184">
        <v>47799.481313677999</v>
      </c>
      <c r="B4021" s="184">
        <v>-0.21913835437534401</v>
      </c>
      <c r="C4021" s="184">
        <v>-0.66595176016772295</v>
      </c>
      <c r="D4021" s="184">
        <v>0.62157111682847999</v>
      </c>
      <c r="E4021" s="184">
        <v>3.1225861284727898</v>
      </c>
    </row>
    <row r="4022" spans="1:5" x14ac:dyDescent="0.25">
      <c r="A4022" s="184">
        <v>47802.310831353199</v>
      </c>
      <c r="B4022" s="184">
        <v>1.52783643787284</v>
      </c>
      <c r="C4022" s="184">
        <v>-0.666109883382209</v>
      </c>
      <c r="D4022" s="184">
        <v>0.62154761226251398</v>
      </c>
      <c r="E4022" s="184">
        <v>3.12253970256016</v>
      </c>
    </row>
    <row r="4023" spans="1:5" x14ac:dyDescent="0.25">
      <c r="A4023" s="184">
        <v>47805.217522187799</v>
      </c>
      <c r="B4023" s="184">
        <v>0.59224941197575398</v>
      </c>
      <c r="C4023" s="184">
        <v>-0.66627218270199196</v>
      </c>
      <c r="D4023" s="184">
        <v>0.62152347075754499</v>
      </c>
      <c r="E4023" s="184">
        <v>3.1224919740791299</v>
      </c>
    </row>
    <row r="4024" spans="1:5" x14ac:dyDescent="0.25">
      <c r="A4024" s="184">
        <v>47812.672580882703</v>
      </c>
      <c r="B4024" s="184">
        <v>7.6408648444560204E-2</v>
      </c>
      <c r="C4024" s="184">
        <v>-0.66668781029505397</v>
      </c>
      <c r="D4024" s="184">
        <v>0.62146157228292898</v>
      </c>
      <c r="E4024" s="184">
        <v>3.12236939218531</v>
      </c>
    </row>
    <row r="4025" spans="1:5" x14ac:dyDescent="0.25">
      <c r="A4025" s="184">
        <v>47813.781710656098</v>
      </c>
      <c r="B4025" s="184">
        <v>0.156426465704329</v>
      </c>
      <c r="C4025" s="184">
        <v>-0.66674956682831199</v>
      </c>
      <c r="D4025" s="184">
        <v>0.62145236573922602</v>
      </c>
      <c r="E4025" s="184">
        <v>3.1223511343285</v>
      </c>
    </row>
    <row r="4026" spans="1:5" x14ac:dyDescent="0.25">
      <c r="A4026" s="184">
        <v>47817.252063560503</v>
      </c>
      <c r="B4026" s="184">
        <v>-1.6254517645456501</v>
      </c>
      <c r="C4026" s="184">
        <v>-0.66694266439127603</v>
      </c>
      <c r="D4026" s="184">
        <v>0.62142356353980799</v>
      </c>
      <c r="E4026" s="184">
        <v>3.1222939727911201</v>
      </c>
    </row>
    <row r="4027" spans="1:5" x14ac:dyDescent="0.25">
      <c r="A4027" s="184">
        <v>47817.685519975203</v>
      </c>
      <c r="B4027" s="184">
        <v>2.0053572070735699</v>
      </c>
      <c r="C4027" s="184">
        <v>-0.66696676868256899</v>
      </c>
      <c r="D4027" s="184">
        <v>0.62141996650992104</v>
      </c>
      <c r="E4027" s="184">
        <v>3.12228682947987</v>
      </c>
    </row>
    <row r="4028" spans="1:5" x14ac:dyDescent="0.25">
      <c r="A4028" s="184">
        <v>47821.835799376298</v>
      </c>
      <c r="B4028" s="184">
        <v>1.2437427448623899</v>
      </c>
      <c r="C4028" s="184">
        <v>-0.66719740439432096</v>
      </c>
      <c r="D4028" s="184">
        <v>0.62138553051712397</v>
      </c>
      <c r="E4028" s="184">
        <v>3.1222183919828099</v>
      </c>
    </row>
    <row r="4029" spans="1:5" x14ac:dyDescent="0.25">
      <c r="A4029" s="184">
        <v>47823.172629432098</v>
      </c>
      <c r="B4029" s="184">
        <v>0.88659068978014199</v>
      </c>
      <c r="C4029" s="184">
        <v>-0.66727163200206596</v>
      </c>
      <c r="D4029" s="184">
        <v>0.62137444042668699</v>
      </c>
      <c r="E4029" s="184">
        <v>3.1221963319014598</v>
      </c>
    </row>
    <row r="4030" spans="1:5" x14ac:dyDescent="0.25">
      <c r="A4030" s="184">
        <v>47828.882328952197</v>
      </c>
      <c r="B4030" s="184">
        <v>-0.45550778092884298</v>
      </c>
      <c r="C4030" s="184">
        <v>-0.66758832439078397</v>
      </c>
      <c r="D4030" s="184">
        <v>0.62132708468098097</v>
      </c>
      <c r="E4030" s="184">
        <v>3.12210202422296</v>
      </c>
    </row>
    <row r="4031" spans="1:5" x14ac:dyDescent="0.25">
      <c r="A4031" s="184">
        <v>47830.054327915102</v>
      </c>
      <c r="B4031" s="184">
        <v>1.10861490049654</v>
      </c>
      <c r="C4031" s="184">
        <v>-0.66765326188498997</v>
      </c>
      <c r="D4031" s="184">
        <v>0.62131736642053803</v>
      </c>
      <c r="E4031" s="184">
        <v>3.1220826486742399</v>
      </c>
    </row>
    <row r="4032" spans="1:5" x14ac:dyDescent="0.25">
      <c r="A4032" s="184">
        <v>47833.572168422397</v>
      </c>
      <c r="B4032" s="184">
        <v>-0.929073059174919</v>
      </c>
      <c r="C4032" s="184">
        <v>-0.66784803633980505</v>
      </c>
      <c r="D4032" s="184">
        <v>0.62128820089951498</v>
      </c>
      <c r="E4032" s="184">
        <v>3.12202445571628</v>
      </c>
    </row>
    <row r="4033" spans="1:5" x14ac:dyDescent="0.25">
      <c r="A4033" s="184">
        <v>47836.206459554603</v>
      </c>
      <c r="B4033" s="184">
        <v>1.5265346233350501</v>
      </c>
      <c r="C4033" s="184">
        <v>-0.66799375264641003</v>
      </c>
      <c r="D4033" s="184">
        <v>0.62126636516758105</v>
      </c>
      <c r="E4033" s="184">
        <v>3.12198084345343</v>
      </c>
    </row>
    <row r="4034" spans="1:5" x14ac:dyDescent="0.25">
      <c r="A4034" s="184">
        <v>47836.289369141501</v>
      </c>
      <c r="B4034" s="184">
        <v>2.5118196160308202</v>
      </c>
      <c r="C4034" s="184">
        <v>-0.66799833688071697</v>
      </c>
      <c r="D4034" s="184">
        <v>0.62126567799018895</v>
      </c>
      <c r="E4034" s="184">
        <v>3.1219794703466599</v>
      </c>
    </row>
    <row r="4035" spans="1:5" x14ac:dyDescent="0.25">
      <c r="A4035" s="184">
        <v>47855.226217806303</v>
      </c>
      <c r="B4035" s="184">
        <v>1.1578389656563</v>
      </c>
      <c r="C4035" s="184">
        <v>-0.669042287160583</v>
      </c>
      <c r="D4035" s="184">
        <v>0.62110882760490105</v>
      </c>
      <c r="E4035" s="184">
        <v>3.12166506659432</v>
      </c>
    </row>
    <row r="4036" spans="1:5" x14ac:dyDescent="0.25">
      <c r="A4036" s="184">
        <v>47855.584049822297</v>
      </c>
      <c r="B4036" s="184">
        <v>-0.709639056872158</v>
      </c>
      <c r="C4036" s="184">
        <v>-0.66906195371476795</v>
      </c>
      <c r="D4036" s="184">
        <v>0.62110586577488003</v>
      </c>
      <c r="E4036" s="184">
        <v>3.1216591106350098</v>
      </c>
    </row>
    <row r="4037" spans="1:5" x14ac:dyDescent="0.25">
      <c r="A4037" s="184">
        <v>47859.486895055503</v>
      </c>
      <c r="B4037" s="184">
        <v>3.3177249533658899</v>
      </c>
      <c r="C4037" s="184">
        <v>-0.66927630936265303</v>
      </c>
      <c r="D4037" s="184">
        <v>0.62107356633599398</v>
      </c>
      <c r="E4037" s="184">
        <v>3.1215941134540799</v>
      </c>
    </row>
    <row r="4038" spans="1:5" x14ac:dyDescent="0.25">
      <c r="A4038" s="184">
        <v>47885.684505303798</v>
      </c>
      <c r="B4038" s="184">
        <v>-8.4566036970712397E-2</v>
      </c>
      <c r="C4038" s="184">
        <v>-0.67070815488443902</v>
      </c>
      <c r="D4038" s="184">
        <v>0.62085700347392203</v>
      </c>
      <c r="E4038" s="184">
        <v>3.1211561183028098</v>
      </c>
    </row>
    <row r="4039" spans="1:5" x14ac:dyDescent="0.25">
      <c r="A4039" s="184">
        <v>47901.221313232702</v>
      </c>
      <c r="B4039" s="184">
        <v>2.99522388046779</v>
      </c>
      <c r="C4039" s="184">
        <v>-0.67155146384947495</v>
      </c>
      <c r="D4039" s="184">
        <v>0.62072877947697702</v>
      </c>
      <c r="E4039" s="184">
        <v>3.1208949600529299</v>
      </c>
    </row>
    <row r="4040" spans="1:5" x14ac:dyDescent="0.25">
      <c r="A4040" s="184">
        <v>47908.127913832403</v>
      </c>
      <c r="B4040" s="184">
        <v>-2.1280538165751399</v>
      </c>
      <c r="C4040" s="184">
        <v>-0.67192491256187203</v>
      </c>
      <c r="D4040" s="184">
        <v>0.62067183281650995</v>
      </c>
      <c r="E4040" s="184">
        <v>3.1207785329503501</v>
      </c>
    </row>
    <row r="4041" spans="1:5" x14ac:dyDescent="0.25">
      <c r="A4041" s="184">
        <v>47909.875034657598</v>
      </c>
      <c r="B4041" s="184">
        <v>1.7646505533611201</v>
      </c>
      <c r="C4041" s="184">
        <v>-0.67201924096352195</v>
      </c>
      <c r="D4041" s="184">
        <v>0.62065743264878104</v>
      </c>
      <c r="E4041" s="184">
        <v>3.1207490485429101</v>
      </c>
    </row>
    <row r="4042" spans="1:5" x14ac:dyDescent="0.25">
      <c r="A4042" s="184">
        <v>47913.734346199599</v>
      </c>
      <c r="B4042" s="184">
        <v>3.0051361095337702E-2</v>
      </c>
      <c r="C4042" s="184">
        <v>-0.67222740592173602</v>
      </c>
      <c r="D4042" s="184">
        <v>0.62062563097314505</v>
      </c>
      <c r="E4042" s="184">
        <v>3.1206838722494799</v>
      </c>
    </row>
    <row r="4043" spans="1:5" x14ac:dyDescent="0.25">
      <c r="A4043" s="184">
        <v>47917.182543614399</v>
      </c>
      <c r="B4043" s="184">
        <v>-0.494926370998927</v>
      </c>
      <c r="C4043" s="184">
        <v>-0.67241315970997695</v>
      </c>
      <c r="D4043" s="184">
        <v>0.62059722596101796</v>
      </c>
      <c r="E4043" s="184">
        <v>3.1206255846740798</v>
      </c>
    </row>
    <row r="4044" spans="1:5" x14ac:dyDescent="0.25">
      <c r="A4044" s="184">
        <v>47917.826676538003</v>
      </c>
      <c r="B4044" s="184">
        <v>0.57319882055655302</v>
      </c>
      <c r="C4044" s="184">
        <v>-0.67244783423794496</v>
      </c>
      <c r="D4044" s="184">
        <v>0.62059192077174896</v>
      </c>
      <c r="E4044" s="184">
        <v>3.12061469072338</v>
      </c>
    </row>
    <row r="4045" spans="1:5" x14ac:dyDescent="0.25">
      <c r="A4045" s="184">
        <v>47936.187117242698</v>
      </c>
      <c r="B4045" s="184">
        <v>0.10194488725439201</v>
      </c>
      <c r="C4045" s="184">
        <v>-0.67343289047388599</v>
      </c>
      <c r="D4045" s="184">
        <v>0.62044082886678298</v>
      </c>
      <c r="E4045" s="184">
        <v>3.1203034185708201</v>
      </c>
    </row>
    <row r="4046" spans="1:5" x14ac:dyDescent="0.25">
      <c r="A4046" s="184">
        <v>47937.278168746103</v>
      </c>
      <c r="B4046" s="184">
        <v>0.123858254251363</v>
      </c>
      <c r="C4046" s="184">
        <v>-0.67349122361994895</v>
      </c>
      <c r="D4046" s="184">
        <v>0.62043185828978098</v>
      </c>
      <c r="E4046" s="184">
        <v>3.1202848759609898</v>
      </c>
    </row>
    <row r="4047" spans="1:5" x14ac:dyDescent="0.25">
      <c r="A4047" s="184">
        <v>47939.470984421801</v>
      </c>
      <c r="B4047" s="184">
        <v>-0.82433100077103905</v>
      </c>
      <c r="C4047" s="184">
        <v>-0.67360839327602395</v>
      </c>
      <c r="D4047" s="184">
        <v>0.62041383179264598</v>
      </c>
      <c r="E4047" s="184">
        <v>3.12024759323138</v>
      </c>
    </row>
    <row r="4048" spans="1:5" x14ac:dyDescent="0.25">
      <c r="A4048" s="184">
        <v>47939.532083685699</v>
      </c>
      <c r="B4048" s="184">
        <v>3.7547888186601601</v>
      </c>
      <c r="C4048" s="184">
        <v>-0.67361165669040901</v>
      </c>
      <c r="D4048" s="184">
        <v>0.62041332956591699</v>
      </c>
      <c r="E4048" s="184">
        <v>3.12024655411303</v>
      </c>
    </row>
    <row r="4049" spans="1:5" x14ac:dyDescent="0.25">
      <c r="A4049" s="184">
        <v>47943.190923277303</v>
      </c>
      <c r="B4049" s="184">
        <v>0.10744101411260699</v>
      </c>
      <c r="C4049" s="184">
        <v>-0.67380694985934497</v>
      </c>
      <c r="D4049" s="184">
        <v>0.62038325966901198</v>
      </c>
      <c r="E4049" s="184">
        <v>3.1201842988533701</v>
      </c>
    </row>
    <row r="4050" spans="1:5" x14ac:dyDescent="0.25">
      <c r="A4050" s="184">
        <v>47947.055894559599</v>
      </c>
      <c r="B4050" s="184">
        <v>0.47292563749569499</v>
      </c>
      <c r="C4050" s="184">
        <v>-0.67401296349731499</v>
      </c>
      <c r="D4050" s="184">
        <v>0.62035150690235297</v>
      </c>
      <c r="E4050" s="184">
        <v>3.12011847392177</v>
      </c>
    </row>
    <row r="4051" spans="1:5" x14ac:dyDescent="0.25">
      <c r="A4051" s="184">
        <v>47948.928136055598</v>
      </c>
      <c r="B4051" s="184">
        <v>0.34135570071125398</v>
      </c>
      <c r="C4051" s="184">
        <v>-0.67411265462765102</v>
      </c>
      <c r="D4051" s="184">
        <v>0.62033612962918605</v>
      </c>
      <c r="E4051" s="184">
        <v>3.1200865644662001</v>
      </c>
    </row>
    <row r="4052" spans="1:5" x14ac:dyDescent="0.25">
      <c r="A4052" s="184">
        <v>47949.162921686999</v>
      </c>
      <c r="B4052" s="184">
        <v>0.86008146080091497</v>
      </c>
      <c r="C4052" s="184">
        <v>-0.67412515142033402</v>
      </c>
      <c r="D4052" s="184">
        <v>0.62033420145849805</v>
      </c>
      <c r="E4052" s="184">
        <v>3.1200825618490602</v>
      </c>
    </row>
    <row r="4053" spans="1:5" x14ac:dyDescent="0.25">
      <c r="A4053" s="184">
        <v>47958.959368461998</v>
      </c>
      <c r="B4053" s="184">
        <v>-0.16528339839001599</v>
      </c>
      <c r="C4053" s="184">
        <v>-0.67464561858864702</v>
      </c>
      <c r="D4053" s="184">
        <v>0.620253787151127</v>
      </c>
      <c r="E4053" s="184">
        <v>3.11991534194012</v>
      </c>
    </row>
    <row r="4054" spans="1:5" x14ac:dyDescent="0.25">
      <c r="A4054" s="184">
        <v>47966.606033170101</v>
      </c>
      <c r="B4054" s="184">
        <v>2.5050867637130301</v>
      </c>
      <c r="C4054" s="184">
        <v>-0.67505055718806295</v>
      </c>
      <c r="D4054" s="184">
        <v>0.62019107272854801</v>
      </c>
      <c r="E4054" s="184">
        <v>3.1197845321999198</v>
      </c>
    </row>
    <row r="4055" spans="1:5" x14ac:dyDescent="0.25">
      <c r="A4055" s="184">
        <v>47972.808531547103</v>
      </c>
      <c r="B4055" s="184">
        <v>1.9422681803246999</v>
      </c>
      <c r="C4055" s="184">
        <v>-0.67537816432303999</v>
      </c>
      <c r="D4055" s="184">
        <v>0.62014023771912496</v>
      </c>
      <c r="E4055" s="184">
        <v>3.11967824383995</v>
      </c>
    </row>
    <row r="4056" spans="1:5" x14ac:dyDescent="0.25">
      <c r="A4056" s="184">
        <v>47980.7412547848</v>
      </c>
      <c r="B4056" s="184">
        <v>-0.34358311485468501</v>
      </c>
      <c r="C4056" s="184">
        <v>-0.67579603619534501</v>
      </c>
      <c r="D4056" s="184">
        <v>0.62007526848983696</v>
      </c>
      <c r="E4056" s="184">
        <v>3.1195420661753199</v>
      </c>
    </row>
    <row r="4057" spans="1:5" x14ac:dyDescent="0.25">
      <c r="A4057" s="184">
        <v>47988.234860967401</v>
      </c>
      <c r="B4057" s="184">
        <v>1.1786647699936601</v>
      </c>
      <c r="C4057" s="184">
        <v>-0.67618960979864196</v>
      </c>
      <c r="D4057" s="184">
        <v>0.62001394441122304</v>
      </c>
      <c r="E4057" s="184">
        <v>3.1194131799307399</v>
      </c>
    </row>
    <row r="4058" spans="1:5" x14ac:dyDescent="0.25">
      <c r="A4058" s="184">
        <v>48001.781377425599</v>
      </c>
      <c r="B4058" s="184">
        <v>0.11101782314848301</v>
      </c>
      <c r="C4058" s="184">
        <v>-0.67689818334531104</v>
      </c>
      <c r="D4058" s="184">
        <v>0.61990320915215102</v>
      </c>
      <c r="E4058" s="184">
        <v>3.1191795790783701</v>
      </c>
    </row>
    <row r="4059" spans="1:5" x14ac:dyDescent="0.25">
      <c r="A4059" s="184">
        <v>48001.820041710802</v>
      </c>
      <c r="B4059" s="184">
        <v>0.116940705893098</v>
      </c>
      <c r="C4059" s="184">
        <v>-0.67690020035066301</v>
      </c>
      <c r="D4059" s="184">
        <v>0.61990289332322002</v>
      </c>
      <c r="E4059" s="184">
        <v>3.1191789112191399</v>
      </c>
    </row>
    <row r="4060" spans="1:5" x14ac:dyDescent="0.25">
      <c r="A4060" s="184">
        <v>48002.278433264401</v>
      </c>
      <c r="B4060" s="184">
        <v>3.9879579471222999</v>
      </c>
      <c r="C4060" s="184">
        <v>-0.67692411097711502</v>
      </c>
      <c r="D4060" s="184">
        <v>0.61989914905605004</v>
      </c>
      <c r="E4060" s="184">
        <v>3.1191709928059401</v>
      </c>
    </row>
    <row r="4061" spans="1:5" x14ac:dyDescent="0.25">
      <c r="A4061" s="184">
        <v>48006.608726079801</v>
      </c>
      <c r="B4061" s="184">
        <v>0.87569739342526898</v>
      </c>
      <c r="C4061" s="184">
        <v>-0.677149773363523</v>
      </c>
      <c r="D4061" s="184">
        <v>0.61986378725746305</v>
      </c>
      <c r="E4061" s="184">
        <v>3.1190961457037201</v>
      </c>
    </row>
    <row r="4062" spans="1:5" x14ac:dyDescent="0.25">
      <c r="A4062" s="184">
        <v>48007.751341976204</v>
      </c>
      <c r="B4062" s="184">
        <v>0.57493370510806796</v>
      </c>
      <c r="C4062" s="184">
        <v>-0.67720925314501002</v>
      </c>
      <c r="D4062" s="184">
        <v>0.61985445928108496</v>
      </c>
      <c r="E4062" s="184">
        <v>3.1190763828111101</v>
      </c>
    </row>
    <row r="4063" spans="1:5" x14ac:dyDescent="0.25">
      <c r="A4063" s="184">
        <v>48008.854468817102</v>
      </c>
      <c r="B4063" s="184">
        <v>0.41303227951132798</v>
      </c>
      <c r="C4063" s="184">
        <v>-0.67726665156731303</v>
      </c>
      <c r="D4063" s="184">
        <v>0.61984545479242903</v>
      </c>
      <c r="E4063" s="184">
        <v>3.1190572976581299</v>
      </c>
    </row>
    <row r="4064" spans="1:5" x14ac:dyDescent="0.25">
      <c r="A4064" s="184">
        <v>48015.8609552286</v>
      </c>
      <c r="B4064" s="184">
        <v>0.42870882259258303</v>
      </c>
      <c r="C4064" s="184">
        <v>-0.67763062451978495</v>
      </c>
      <c r="D4064" s="184">
        <v>0.61978828862497304</v>
      </c>
      <c r="E4064" s="184">
        <v>3.1189359578851201</v>
      </c>
    </row>
    <row r="4065" spans="1:5" x14ac:dyDescent="0.25">
      <c r="A4065" s="184">
        <v>48017.664799174701</v>
      </c>
      <c r="B4065" s="184">
        <v>-7.6153398876569398E-2</v>
      </c>
      <c r="C4065" s="184">
        <v>-0.67772416449211004</v>
      </c>
      <c r="D4065" s="184">
        <v>0.61977357822436296</v>
      </c>
      <c r="E4065" s="184">
        <v>3.1189046847606301</v>
      </c>
    </row>
    <row r="4066" spans="1:5" x14ac:dyDescent="0.25">
      <c r="A4066" s="184">
        <v>48038.253747091701</v>
      </c>
      <c r="B4066" s="184">
        <v>1.13191518155216</v>
      </c>
      <c r="C4066" s="184">
        <v>-0.67878695600034</v>
      </c>
      <c r="D4066" s="184">
        <v>0.61960588876253198</v>
      </c>
      <c r="E4066" s="184">
        <v>3.1185467565749398</v>
      </c>
    </row>
    <row r="4067" spans="1:5" x14ac:dyDescent="0.25">
      <c r="A4067" s="184">
        <v>48042.134143891599</v>
      </c>
      <c r="B4067" s="184">
        <v>0.42236168631635301</v>
      </c>
      <c r="C4067" s="184">
        <v>-0.67898624895161497</v>
      </c>
      <c r="D4067" s="184">
        <v>0.61957432923571198</v>
      </c>
      <c r="E4067" s="184">
        <v>3.1184790964871301</v>
      </c>
    </row>
    <row r="4068" spans="1:5" x14ac:dyDescent="0.25">
      <c r="A4068" s="184">
        <v>48043.121183256699</v>
      </c>
      <c r="B4068" s="184">
        <v>-0.50340914909696699</v>
      </c>
      <c r="C4068" s="184">
        <v>-0.67903689061531902</v>
      </c>
      <c r="D4068" s="184">
        <v>0.61956630388957801</v>
      </c>
      <c r="E4068" s="184">
        <v>3.1184618759096598</v>
      </c>
    </row>
    <row r="4069" spans="1:5" x14ac:dyDescent="0.25">
      <c r="A4069" s="184">
        <v>48043.851092687997</v>
      </c>
      <c r="B4069" s="184">
        <v>0.67305945486029195</v>
      </c>
      <c r="C4069" s="184">
        <v>-0.67907432632309594</v>
      </c>
      <c r="D4069" s="184">
        <v>0.61956036980148099</v>
      </c>
      <c r="E4069" s="184">
        <v>3.11844913874548</v>
      </c>
    </row>
    <row r="4070" spans="1:5" x14ac:dyDescent="0.25">
      <c r="A4070" s="184">
        <v>48053.339974278497</v>
      </c>
      <c r="B4070" s="184">
        <v>0.68804561185567004</v>
      </c>
      <c r="C4070" s="184">
        <v>-0.67955994627476501</v>
      </c>
      <c r="D4070" s="184">
        <v>0.619483273350666</v>
      </c>
      <c r="E4070" s="184">
        <v>3.1182833492525601</v>
      </c>
    </row>
    <row r="4071" spans="1:5" x14ac:dyDescent="0.25">
      <c r="A4071" s="184">
        <v>48054.906166725603</v>
      </c>
      <c r="B4071" s="184">
        <v>0.55289957198133799</v>
      </c>
      <c r="C4071" s="184">
        <v>-0.67963991280615799</v>
      </c>
      <c r="D4071" s="184">
        <v>0.61947055664453299</v>
      </c>
      <c r="E4071" s="184">
        <v>3.1182559481316101</v>
      </c>
    </row>
    <row r="4072" spans="1:5" x14ac:dyDescent="0.25">
      <c r="A4072" s="184">
        <v>48073.008979714403</v>
      </c>
      <c r="B4072" s="184">
        <v>7.5862243767876897E-2</v>
      </c>
      <c r="C4072" s="184">
        <v>-0.68056030727465</v>
      </c>
      <c r="D4072" s="184">
        <v>0.61932374875122997</v>
      </c>
      <c r="E4072" s="184">
        <v>3.1179384799021599</v>
      </c>
    </row>
    <row r="4073" spans="1:5" x14ac:dyDescent="0.25">
      <c r="A4073" s="184">
        <v>48082.698618029703</v>
      </c>
      <c r="B4073" s="184">
        <v>1.38281904237416</v>
      </c>
      <c r="C4073" s="184">
        <v>-0.68104997797863098</v>
      </c>
      <c r="D4073" s="184">
        <v>0.61924530613102402</v>
      </c>
      <c r="E4073" s="184">
        <v>3.1177679844762798</v>
      </c>
    </row>
    <row r="4074" spans="1:5" x14ac:dyDescent="0.25">
      <c r="A4074" s="184">
        <v>48083.401233875898</v>
      </c>
      <c r="B4074" s="184">
        <v>-0.97423077516002299</v>
      </c>
      <c r="C4074" s="184">
        <v>-0.68108540359204095</v>
      </c>
      <c r="D4074" s="184">
        <v>0.61923962188049197</v>
      </c>
      <c r="E4074" s="184">
        <v>3.1177556060966198</v>
      </c>
    </row>
    <row r="4075" spans="1:5" x14ac:dyDescent="0.25">
      <c r="A4075" s="184">
        <v>48101.584818419098</v>
      </c>
      <c r="B4075" s="184">
        <v>1.72075975764194</v>
      </c>
      <c r="C4075" s="184">
        <v>-0.68199834805750603</v>
      </c>
      <c r="D4075" s="184">
        <v>0.61909269570859404</v>
      </c>
      <c r="E4075" s="184">
        <v>3.1174345320926702</v>
      </c>
    </row>
    <row r="4076" spans="1:5" x14ac:dyDescent="0.25">
      <c r="A4076" s="184">
        <v>48101.6512537054</v>
      </c>
      <c r="B4076" s="184">
        <v>1.6304976833546101</v>
      </c>
      <c r="C4076" s="184">
        <v>-0.68200166985239097</v>
      </c>
      <c r="D4076" s="184">
        <v>0.61909215954882801</v>
      </c>
      <c r="E4076" s="184">
        <v>3.1174333564687098</v>
      </c>
    </row>
    <row r="4077" spans="1:5" x14ac:dyDescent="0.25">
      <c r="A4077" s="184">
        <v>48107.060098534101</v>
      </c>
      <c r="B4077" s="184">
        <v>0.92057788866213797</v>
      </c>
      <c r="C4077" s="184">
        <v>-0.682271776821048</v>
      </c>
      <c r="D4077" s="184">
        <v>0.61904852401874499</v>
      </c>
      <c r="E4077" s="184">
        <v>3.1173375804722001</v>
      </c>
    </row>
    <row r="4078" spans="1:5" x14ac:dyDescent="0.25">
      <c r="A4078" s="184">
        <v>48113.069010774299</v>
      </c>
      <c r="B4078" s="184">
        <v>1.1322760948850099</v>
      </c>
      <c r="C4078" s="184">
        <v>-0.68257106467708195</v>
      </c>
      <c r="D4078" s="184">
        <v>0.61900008491179503</v>
      </c>
      <c r="E4078" s="184">
        <v>3.1172310346693699</v>
      </c>
    </row>
    <row r="4079" spans="1:5" x14ac:dyDescent="0.25">
      <c r="A4079" s="184">
        <v>48115.916609542102</v>
      </c>
      <c r="B4079" s="184">
        <v>1.0838224067534901</v>
      </c>
      <c r="C4079" s="184">
        <v>-0.68271260601560901</v>
      </c>
      <c r="D4079" s="184">
        <v>0.61897714369481605</v>
      </c>
      <c r="E4079" s="184">
        <v>3.1171804900620299</v>
      </c>
    </row>
    <row r="4080" spans="1:5" x14ac:dyDescent="0.25">
      <c r="A4080" s="184">
        <v>48115.927231966802</v>
      </c>
      <c r="B4080" s="184">
        <v>0.14786185374705499</v>
      </c>
      <c r="C4080" s="184">
        <v>-0.68271313365859598</v>
      </c>
      <c r="D4080" s="184">
        <v>0.61897705813376902</v>
      </c>
      <c r="E4080" s="184">
        <v>3.11718030145123</v>
      </c>
    </row>
    <row r="4081" spans="1:5" x14ac:dyDescent="0.25">
      <c r="A4081" s="184">
        <v>48119.995621884198</v>
      </c>
      <c r="B4081" s="184">
        <v>0.31516663571393699</v>
      </c>
      <c r="C4081" s="184">
        <v>-0.68291502926513503</v>
      </c>
      <c r="D4081" s="184">
        <v>0.61894429745901003</v>
      </c>
      <c r="E4081" s="184">
        <v>3.1171080286467001</v>
      </c>
    </row>
    <row r="4082" spans="1:5" x14ac:dyDescent="0.25">
      <c r="A4082" s="184">
        <v>48120.359034419998</v>
      </c>
      <c r="B4082" s="184">
        <v>0.14777559777414201</v>
      </c>
      <c r="C4082" s="184">
        <v>-0.68293304513699604</v>
      </c>
      <c r="D4082" s="184">
        <v>0.61894137197946897</v>
      </c>
      <c r="E4082" s="184">
        <v>3.1171015694330801</v>
      </c>
    </row>
    <row r="4083" spans="1:5" x14ac:dyDescent="0.25">
      <c r="A4083" s="184">
        <v>48133.250922733903</v>
      </c>
      <c r="B4083" s="184">
        <v>0.59984364933836398</v>
      </c>
      <c r="C4083" s="184">
        <v>-0.68357016224549205</v>
      </c>
      <c r="D4083" s="184">
        <v>0.61883768808589501</v>
      </c>
      <c r="E4083" s="184">
        <v>3.1168720733613502</v>
      </c>
    </row>
    <row r="4084" spans="1:5" x14ac:dyDescent="0.25">
      <c r="A4084" s="184">
        <v>48133.264100549299</v>
      </c>
      <c r="B4084" s="184">
        <v>1.06372469092581</v>
      </c>
      <c r="C4084" s="184">
        <v>-0.68357081150723897</v>
      </c>
      <c r="D4084" s="184">
        <v>0.61883758219879703</v>
      </c>
      <c r="E4084" s="184">
        <v>3.11687183841872</v>
      </c>
    </row>
    <row r="4085" spans="1:5" x14ac:dyDescent="0.25">
      <c r="A4085" s="184">
        <v>48138.853201707498</v>
      </c>
      <c r="B4085" s="184">
        <v>0.26029142939618799</v>
      </c>
      <c r="C4085" s="184">
        <v>-0.68384581491182195</v>
      </c>
      <c r="D4085" s="184">
        <v>0.61879269028437001</v>
      </c>
      <c r="E4085" s="184">
        <v>3.1167721266981898</v>
      </c>
    </row>
    <row r="4086" spans="1:5" x14ac:dyDescent="0.25">
      <c r="A4086" s="184">
        <v>48150.1549357318</v>
      </c>
      <c r="B4086" s="184">
        <v>0.26147965034192799</v>
      </c>
      <c r="C4086" s="184">
        <v>-0.684399646704416</v>
      </c>
      <c r="D4086" s="184">
        <v>0.61870202463500501</v>
      </c>
      <c r="E4086" s="184">
        <v>3.1165700996885501</v>
      </c>
    </row>
    <row r="4087" spans="1:5" x14ac:dyDescent="0.25">
      <c r="A4087" s="184">
        <v>48155.513683480604</v>
      </c>
      <c r="B4087" s="184">
        <v>1.9594135552622101</v>
      </c>
      <c r="C4087" s="184">
        <v>-0.68466118668600395</v>
      </c>
      <c r="D4087" s="184">
        <v>0.61865908754748999</v>
      </c>
      <c r="E4087" s="184">
        <v>3.1164741212610299</v>
      </c>
    </row>
    <row r="4088" spans="1:5" x14ac:dyDescent="0.25">
      <c r="A4088" s="184">
        <v>48156.3215983669</v>
      </c>
      <c r="B4088" s="184">
        <v>5.6022714047099E-3</v>
      </c>
      <c r="C4088" s="184">
        <v>-0.68470055841177702</v>
      </c>
      <c r="D4088" s="184">
        <v>0.61865261705669095</v>
      </c>
      <c r="E4088" s="184">
        <v>3.11645964059917</v>
      </c>
    </row>
    <row r="4089" spans="1:5" x14ac:dyDescent="0.25">
      <c r="A4089" s="184">
        <v>48163.530899330697</v>
      </c>
      <c r="B4089" s="184">
        <v>0.108287109769861</v>
      </c>
      <c r="C4089" s="184">
        <v>-0.68505119266140502</v>
      </c>
      <c r="D4089" s="184">
        <v>0.618594913076149</v>
      </c>
      <c r="E4089" s="184">
        <v>3.1163303039324299</v>
      </c>
    </row>
    <row r="4090" spans="1:5" x14ac:dyDescent="0.25">
      <c r="A4090" s="184">
        <v>48164.275791237902</v>
      </c>
      <c r="B4090" s="184">
        <v>-0.88492510567015303</v>
      </c>
      <c r="C4090" s="184">
        <v>-0.68508735026341405</v>
      </c>
      <c r="D4090" s="184">
        <v>0.61858895443094497</v>
      </c>
      <c r="E4090" s="184">
        <v>3.11631692800928</v>
      </c>
    </row>
    <row r="4091" spans="1:5" x14ac:dyDescent="0.25">
      <c r="A4091" s="184">
        <v>48165.450191618198</v>
      </c>
      <c r="B4091" s="184">
        <v>-3.6816006431572598E-3</v>
      </c>
      <c r="C4091" s="184">
        <v>-0.68514432934914404</v>
      </c>
      <c r="D4091" s="184">
        <v>0.61857956135606496</v>
      </c>
      <c r="E4091" s="184">
        <v>3.1162958347543799</v>
      </c>
    </row>
    <row r="4092" spans="1:5" x14ac:dyDescent="0.25">
      <c r="A4092" s="184">
        <v>48169.347860569302</v>
      </c>
      <c r="B4092" s="184">
        <v>1.25856221907512</v>
      </c>
      <c r="C4092" s="184">
        <v>-0.685333196141649</v>
      </c>
      <c r="D4092" s="184">
        <v>0.61854839899395497</v>
      </c>
      <c r="E4092" s="184">
        <v>3.11622578795405</v>
      </c>
    </row>
    <row r="4093" spans="1:5" x14ac:dyDescent="0.25">
      <c r="A4093" s="184">
        <v>48173.021578268301</v>
      </c>
      <c r="B4093" s="184">
        <v>1.68818940715238</v>
      </c>
      <c r="C4093" s="184">
        <v>-0.68551087430012303</v>
      </c>
      <c r="D4093" s="184">
        <v>0.61851904401031799</v>
      </c>
      <c r="E4093" s="184">
        <v>3.1161597078424501</v>
      </c>
    </row>
    <row r="4094" spans="1:5" x14ac:dyDescent="0.25">
      <c r="A4094" s="184">
        <v>48180.3497310604</v>
      </c>
      <c r="B4094" s="184">
        <v>0.62383838897535104</v>
      </c>
      <c r="C4094" s="184">
        <v>-0.68586431759128497</v>
      </c>
      <c r="D4094" s="184">
        <v>0.61846053738060103</v>
      </c>
      <c r="E4094" s="184">
        <v>3.1160277263235598</v>
      </c>
    </row>
    <row r="4095" spans="1:5" x14ac:dyDescent="0.25">
      <c r="A4095" s="184">
        <v>48187.574382606297</v>
      </c>
      <c r="B4095" s="184">
        <v>-0.12466540045650699</v>
      </c>
      <c r="C4095" s="184">
        <v>-0.68621148355763595</v>
      </c>
      <c r="D4095" s="184">
        <v>0.61840292194725199</v>
      </c>
      <c r="E4095" s="184">
        <v>3.1158973897808799</v>
      </c>
    </row>
    <row r="4096" spans="1:5" x14ac:dyDescent="0.25">
      <c r="A4096" s="184">
        <v>48196.550304048302</v>
      </c>
      <c r="B4096" s="184">
        <v>-0.55781848999898498</v>
      </c>
      <c r="C4096" s="184">
        <v>-0.68664101331493199</v>
      </c>
      <c r="D4096" s="184">
        <v>0.61833143124016199</v>
      </c>
      <c r="E4096" s="184">
        <v>3.1157351566534799</v>
      </c>
    </row>
    <row r="4097" spans="1:5" x14ac:dyDescent="0.25">
      <c r="A4097" s="184">
        <v>48204.020271981703</v>
      </c>
      <c r="B4097" s="184">
        <v>0.73181537829201204</v>
      </c>
      <c r="C4097" s="184">
        <v>-0.686996955322981</v>
      </c>
      <c r="D4097" s="184">
        <v>0.61827201270718601</v>
      </c>
      <c r="E4097" s="184">
        <v>3.11559988699493</v>
      </c>
    </row>
    <row r="4098" spans="1:5" x14ac:dyDescent="0.25">
      <c r="A4098" s="184">
        <v>48205.159422546203</v>
      </c>
      <c r="B4098" s="184">
        <v>0.620247792786222</v>
      </c>
      <c r="C4098" s="184">
        <v>-0.68705111339250802</v>
      </c>
      <c r="D4098" s="184">
        <v>0.618262957793277</v>
      </c>
      <c r="E4098" s="184">
        <v>3.11557923834199</v>
      </c>
    </row>
    <row r="4099" spans="1:5" x14ac:dyDescent="0.25">
      <c r="A4099" s="184">
        <v>48215.744850341202</v>
      </c>
      <c r="B4099" s="184">
        <v>0.45098172868993602</v>
      </c>
      <c r="C4099" s="184">
        <v>-0.68755281676701296</v>
      </c>
      <c r="D4099" s="184">
        <v>0.61817889598695797</v>
      </c>
      <c r="E4099" s="184">
        <v>3.1153871053087698</v>
      </c>
    </row>
    <row r="4100" spans="1:5" x14ac:dyDescent="0.25">
      <c r="A4100" s="184">
        <v>48221.058024873302</v>
      </c>
      <c r="B4100" s="184">
        <v>-6.7260349011710699E-2</v>
      </c>
      <c r="C4100" s="184">
        <v>-0.68780357514471402</v>
      </c>
      <c r="D4100" s="184">
        <v>0.61813675748948504</v>
      </c>
      <c r="E4100" s="184">
        <v>3.1152904920995699</v>
      </c>
    </row>
    <row r="4101" spans="1:5" x14ac:dyDescent="0.25">
      <c r="A4101" s="184">
        <v>48225.6817749697</v>
      </c>
      <c r="B4101" s="184">
        <v>-0.41969323420877302</v>
      </c>
      <c r="C4101" s="184">
        <v>-0.68802121416511197</v>
      </c>
      <c r="D4101" s="184">
        <v>0.61810011694177003</v>
      </c>
      <c r="E4101" s="184">
        <v>3.1152063199031699</v>
      </c>
    </row>
    <row r="4102" spans="1:5" x14ac:dyDescent="0.25">
      <c r="A4102" s="184">
        <v>48233.144783409203</v>
      </c>
      <c r="B4102" s="184">
        <v>1.2994851716179501</v>
      </c>
      <c r="C4102" s="184">
        <v>-0.68837134917469101</v>
      </c>
      <c r="D4102" s="184">
        <v>0.61804103663930698</v>
      </c>
      <c r="E4102" s="184">
        <v>3.1150702740318299</v>
      </c>
    </row>
    <row r="4103" spans="1:5" x14ac:dyDescent="0.25">
      <c r="A4103" s="184">
        <v>48233.973240294101</v>
      </c>
      <c r="B4103" s="184">
        <v>0.27262175218088702</v>
      </c>
      <c r="C4103" s="184">
        <v>-0.68841012942626101</v>
      </c>
      <c r="D4103" s="184">
        <v>0.61803448280457496</v>
      </c>
      <c r="E4103" s="184">
        <v>3.11505515756541</v>
      </c>
    </row>
    <row r="4104" spans="1:5" x14ac:dyDescent="0.25">
      <c r="A4104" s="184">
        <v>48241.233583993599</v>
      </c>
      <c r="B4104" s="184">
        <v>1.1022938965318501</v>
      </c>
      <c r="C4104" s="184">
        <v>-0.68874923480045902</v>
      </c>
      <c r="D4104" s="184">
        <v>0.61797708642370697</v>
      </c>
      <c r="E4104" s="184">
        <v>3.1149225599011601</v>
      </c>
    </row>
    <row r="4105" spans="1:5" x14ac:dyDescent="0.25">
      <c r="A4105" s="184">
        <v>48243.466721506898</v>
      </c>
      <c r="B4105" s="184">
        <v>0.383081230362181</v>
      </c>
      <c r="C4105" s="184">
        <v>-0.68885326429542604</v>
      </c>
      <c r="D4105" s="184">
        <v>0.61795944674209102</v>
      </c>
      <c r="E4105" s="184">
        <v>3.1148817316298198</v>
      </c>
    </row>
    <row r="4106" spans="1:5" x14ac:dyDescent="0.25">
      <c r="A4106" s="184">
        <v>48246.542642322602</v>
      </c>
      <c r="B4106" s="184">
        <v>0.604230780775871</v>
      </c>
      <c r="C4106" s="184">
        <v>-0.68899634369512497</v>
      </c>
      <c r="D4106" s="184">
        <v>0.61793516095253498</v>
      </c>
      <c r="E4106" s="184">
        <v>3.1148254610497799</v>
      </c>
    </row>
    <row r="4107" spans="1:5" x14ac:dyDescent="0.25">
      <c r="A4107" s="184">
        <v>48257.415949172697</v>
      </c>
      <c r="B4107" s="184">
        <v>-0.26141632092372802</v>
      </c>
      <c r="C4107" s="184">
        <v>-0.689500160302148</v>
      </c>
      <c r="D4107" s="184">
        <v>0.61784941502799295</v>
      </c>
      <c r="E4107" s="184">
        <v>3.1146262324395799</v>
      </c>
    </row>
    <row r="4108" spans="1:5" x14ac:dyDescent="0.25">
      <c r="A4108" s="184">
        <v>48258.096917248498</v>
      </c>
      <c r="B4108" s="184">
        <v>1.74355377564432</v>
      </c>
      <c r="C4108" s="184">
        <v>-0.68953161070093705</v>
      </c>
      <c r="D4108" s="184">
        <v>0.61784405039488699</v>
      </c>
      <c r="E4108" s="184">
        <v>3.1146137389983499</v>
      </c>
    </row>
    <row r="4109" spans="1:5" x14ac:dyDescent="0.25">
      <c r="A4109" s="184">
        <v>48260.095361123698</v>
      </c>
      <c r="B4109" s="184">
        <v>0.73164733586955899</v>
      </c>
      <c r="C4109" s="184">
        <v>-0.68962383857139298</v>
      </c>
      <c r="D4109" s="184">
        <v>0.61782831046438802</v>
      </c>
      <c r="E4109" s="184">
        <v>3.1145770633172098</v>
      </c>
    </row>
    <row r="4110" spans="1:5" x14ac:dyDescent="0.25">
      <c r="A4110" s="184">
        <v>48260.2021007976</v>
      </c>
      <c r="B4110" s="184">
        <v>0.87160403837223099</v>
      </c>
      <c r="C4110" s="184">
        <v>-0.68962876165365405</v>
      </c>
      <c r="D4110" s="184">
        <v>0.61782746992874404</v>
      </c>
      <c r="E4110" s="184">
        <v>3.11457510395415</v>
      </c>
    </row>
    <row r="4111" spans="1:5" x14ac:dyDescent="0.25">
      <c r="A4111" s="184">
        <v>48270.1302102919</v>
      </c>
      <c r="B4111" s="184">
        <v>0.56448944321727001</v>
      </c>
      <c r="C4111" s="184">
        <v>-0.690085362795406</v>
      </c>
      <c r="D4111" s="184">
        <v>0.61774935927212404</v>
      </c>
      <c r="E4111" s="184">
        <v>3.1143926534327901</v>
      </c>
    </row>
    <row r="4112" spans="1:5" x14ac:dyDescent="0.25">
      <c r="A4112" s="184">
        <v>48271.376726292998</v>
      </c>
      <c r="B4112" s="184">
        <v>0.17569228669749501</v>
      </c>
      <c r="C4112" s="184">
        <v>-0.69014250778314001</v>
      </c>
      <c r="D4112" s="184">
        <v>0.61773956192535695</v>
      </c>
      <c r="E4112" s="184">
        <v>3.11436971727781</v>
      </c>
    </row>
    <row r="4113" spans="1:5" x14ac:dyDescent="0.25">
      <c r="A4113" s="184">
        <v>48275.0434682876</v>
      </c>
      <c r="B4113" s="184">
        <v>0.476219256639143</v>
      </c>
      <c r="C4113" s="184">
        <v>-0.69031036713683303</v>
      </c>
      <c r="D4113" s="184">
        <v>0.617710754854782</v>
      </c>
      <c r="E4113" s="184">
        <v>3.1143022113321002</v>
      </c>
    </row>
    <row r="4114" spans="1:5" x14ac:dyDescent="0.25">
      <c r="A4114" s="184">
        <v>48276.766193502299</v>
      </c>
      <c r="B4114" s="184">
        <v>-0.31434868709189201</v>
      </c>
      <c r="C4114" s="184">
        <v>-0.69038910874562798</v>
      </c>
      <c r="D4114" s="184">
        <v>0.61769722716804398</v>
      </c>
      <c r="E4114" s="184">
        <v>3.11427047625667</v>
      </c>
    </row>
    <row r="4115" spans="1:5" x14ac:dyDescent="0.25">
      <c r="A4115" s="184">
        <v>48278.978363820097</v>
      </c>
      <c r="B4115" s="184">
        <v>1.2428903799546001</v>
      </c>
      <c r="C4115" s="184">
        <v>-0.69049010631673802</v>
      </c>
      <c r="D4115" s="184">
        <v>0.61767986230855298</v>
      </c>
      <c r="E4115" s="184">
        <v>3.1142297069706002</v>
      </c>
    </row>
    <row r="4116" spans="1:5" x14ac:dyDescent="0.25">
      <c r="A4116" s="184">
        <v>48286.916982433497</v>
      </c>
      <c r="B4116" s="184">
        <v>7.9896186812709099E-3</v>
      </c>
      <c r="C4116" s="184">
        <v>-0.69085147567035698</v>
      </c>
      <c r="D4116" s="184">
        <v>0.61761760421033196</v>
      </c>
      <c r="E4116" s="184">
        <v>3.1140832359756399</v>
      </c>
    </row>
    <row r="4117" spans="1:5" x14ac:dyDescent="0.25">
      <c r="A4117" s="184">
        <v>48293.4244292734</v>
      </c>
      <c r="B4117" s="184">
        <v>3.0137714543250498</v>
      </c>
      <c r="C4117" s="184">
        <v>-0.69114644174502704</v>
      </c>
      <c r="D4117" s="184">
        <v>0.61756663771921805</v>
      </c>
      <c r="E4117" s="184">
        <v>3.11396297733604</v>
      </c>
    </row>
    <row r="4118" spans="1:5" x14ac:dyDescent="0.25">
      <c r="A4118" s="184">
        <v>48296.087116423703</v>
      </c>
      <c r="B4118" s="184">
        <v>2.8766252186852599</v>
      </c>
      <c r="C4118" s="184">
        <v>-0.69126680696179599</v>
      </c>
      <c r="D4118" s="184">
        <v>0.61754580121450497</v>
      </c>
      <c r="E4118" s="184">
        <v>3.1139137202632599</v>
      </c>
    </row>
    <row r="4119" spans="1:5" x14ac:dyDescent="0.25">
      <c r="A4119" s="184">
        <v>48296.117472239202</v>
      </c>
      <c r="B4119" s="184">
        <v>1.17131642868166</v>
      </c>
      <c r="C4119" s="184">
        <v>-0.69126817807906205</v>
      </c>
      <c r="D4119" s="184">
        <v>0.61754556372870595</v>
      </c>
      <c r="E4119" s="184">
        <v>3.1139131585427702</v>
      </c>
    </row>
    <row r="4120" spans="1:5" x14ac:dyDescent="0.25">
      <c r="A4120" s="184">
        <v>48305.8706055722</v>
      </c>
      <c r="B4120" s="184">
        <v>-0.16334473792663001</v>
      </c>
      <c r="C4120" s="184">
        <v>-0.691707421722772</v>
      </c>
      <c r="D4120" s="184">
        <v>0.61746933098680501</v>
      </c>
      <c r="E4120" s="184">
        <v>3.1137324852814201</v>
      </c>
    </row>
    <row r="4121" spans="1:5" x14ac:dyDescent="0.25">
      <c r="A4121" s="184">
        <v>48306.596557337201</v>
      </c>
      <c r="B4121" s="184">
        <v>0.31083553604289699</v>
      </c>
      <c r="C4121" s="184">
        <v>-0.691740012851074</v>
      </c>
      <c r="D4121" s="184">
        <v>0.61746366238357198</v>
      </c>
      <c r="E4121" s="184">
        <v>3.1137190216696702</v>
      </c>
    </row>
    <row r="4122" spans="1:5" x14ac:dyDescent="0.25">
      <c r="A4122" s="184">
        <v>48306.607710755103</v>
      </c>
      <c r="B4122" s="184">
        <v>0.188891456940117</v>
      </c>
      <c r="C4122" s="184">
        <v>-0.69174051346488996</v>
      </c>
      <c r="D4122" s="184">
        <v>0.61746357529805596</v>
      </c>
      <c r="E4122" s="184">
        <v>3.11371881479982</v>
      </c>
    </row>
    <row r="4123" spans="1:5" x14ac:dyDescent="0.25">
      <c r="A4123" s="184">
        <v>48313.792392122799</v>
      </c>
      <c r="B4123" s="184">
        <v>0.65787487072404005</v>
      </c>
      <c r="C4123" s="184">
        <v>-0.69206229011995601</v>
      </c>
      <c r="D4123" s="184">
        <v>0.61740751593533305</v>
      </c>
      <c r="E4123" s="184">
        <v>3.11358544967606</v>
      </c>
    </row>
    <row r="4124" spans="1:5" x14ac:dyDescent="0.25">
      <c r="A4124" s="184">
        <v>48318.943878261001</v>
      </c>
      <c r="B4124" s="184">
        <v>1.48666886289945</v>
      </c>
      <c r="C4124" s="184">
        <v>-0.69229214013315499</v>
      </c>
      <c r="D4124" s="184">
        <v>0.61736736827462901</v>
      </c>
      <c r="E4124" s="184">
        <v>3.1134896952829298</v>
      </c>
    </row>
    <row r="4125" spans="1:5" x14ac:dyDescent="0.25">
      <c r="A4125" s="184">
        <v>48321.245266386701</v>
      </c>
      <c r="B4125" s="184">
        <v>2.92722919933346</v>
      </c>
      <c r="C4125" s="184">
        <v>-0.69239458903155904</v>
      </c>
      <c r="D4125" s="184">
        <v>0.61734944549292603</v>
      </c>
      <c r="E4125" s="184">
        <v>3.1134468825710702</v>
      </c>
    </row>
    <row r="4126" spans="1:5" x14ac:dyDescent="0.25">
      <c r="A4126" s="184">
        <v>48329.175039305301</v>
      </c>
      <c r="B4126" s="184">
        <v>0.53091445952349003</v>
      </c>
      <c r="C4126" s="184">
        <v>-0.69274647637602604</v>
      </c>
      <c r="D4126" s="184">
        <v>0.61728775126378699</v>
      </c>
      <c r="E4126" s="184">
        <v>3.1132991988918901</v>
      </c>
    </row>
    <row r="4127" spans="1:5" x14ac:dyDescent="0.25">
      <c r="A4127" s="184">
        <v>48329.1869955445</v>
      </c>
      <c r="B4127" s="184">
        <v>0.116063208803527</v>
      </c>
      <c r="C4127" s="184">
        <v>-0.69274700563069302</v>
      </c>
      <c r="D4127" s="184">
        <v>0.61728765831548404</v>
      </c>
      <c r="E4127" s="184">
        <v>3.1132989760251299</v>
      </c>
    </row>
    <row r="4128" spans="1:5" x14ac:dyDescent="0.25">
      <c r="A4128" s="184">
        <v>48332.188902111302</v>
      </c>
      <c r="B4128" s="184">
        <v>0.55371382200213304</v>
      </c>
      <c r="C4128" s="184">
        <v>-0.69287976289792896</v>
      </c>
      <c r="D4128" s="184">
        <v>0.61726432827363398</v>
      </c>
      <c r="E4128" s="184">
        <v>3.1132430013568801</v>
      </c>
    </row>
    <row r="4129" spans="1:5" x14ac:dyDescent="0.25">
      <c r="A4129" s="184">
        <v>48336.534653256102</v>
      </c>
      <c r="B4129" s="184">
        <v>0.94885524611596495</v>
      </c>
      <c r="C4129" s="184">
        <v>-0.69307150850756305</v>
      </c>
      <c r="D4129" s="184">
        <v>0.61723057866721198</v>
      </c>
      <c r="E4129" s="184">
        <v>3.1131619035447202</v>
      </c>
    </row>
    <row r="4130" spans="1:5" x14ac:dyDescent="0.25">
      <c r="A4130" s="184">
        <v>48348.6881112638</v>
      </c>
      <c r="B4130" s="184">
        <v>0.48093413203545099</v>
      </c>
      <c r="C4130" s="184">
        <v>-0.69360495875944705</v>
      </c>
      <c r="D4130" s="184">
        <v>0.61713634830877295</v>
      </c>
      <c r="E4130" s="184">
        <v>3.1129346931164701</v>
      </c>
    </row>
    <row r="4131" spans="1:5" x14ac:dyDescent="0.25">
      <c r="A4131" s="184">
        <v>48351.933234792501</v>
      </c>
      <c r="B4131" s="184">
        <v>1.1705840456057499</v>
      </c>
      <c r="C4131" s="184">
        <v>-0.69374669747582796</v>
      </c>
      <c r="D4131" s="184">
        <v>0.61711122653639305</v>
      </c>
      <c r="E4131" s="184">
        <v>3.1128739230703202</v>
      </c>
    </row>
    <row r="4132" spans="1:5" x14ac:dyDescent="0.25">
      <c r="A4132" s="184">
        <v>48359.547170133003</v>
      </c>
      <c r="B4132" s="184">
        <v>0.18484637966866799</v>
      </c>
      <c r="C4132" s="184">
        <v>-0.69407809126534004</v>
      </c>
      <c r="D4132" s="184">
        <v>0.617052349060214</v>
      </c>
      <c r="E4132" s="184">
        <v>3.1127311714503199</v>
      </c>
    </row>
    <row r="4133" spans="1:5" x14ac:dyDescent="0.25">
      <c r="A4133" s="184">
        <v>48361.955418349396</v>
      </c>
      <c r="B4133" s="184">
        <v>1.4010343838761301</v>
      </c>
      <c r="C4133" s="184">
        <v>-0.694182568619506</v>
      </c>
      <c r="D4133" s="184">
        <v>0.61703374549323697</v>
      </c>
      <c r="E4133" s="184">
        <v>3.1126859706354599</v>
      </c>
    </row>
    <row r="4134" spans="1:5" x14ac:dyDescent="0.25">
      <c r="A4134" s="184">
        <v>48371.253604225101</v>
      </c>
      <c r="B4134" s="184">
        <v>1.0813541538090099</v>
      </c>
      <c r="C4134" s="184">
        <v>-0.69458440871996396</v>
      </c>
      <c r="D4134" s="184">
        <v>0.61696200428893</v>
      </c>
      <c r="E4134" s="184">
        <v>3.1125112296340198</v>
      </c>
    </row>
    <row r="4135" spans="1:5" x14ac:dyDescent="0.25">
      <c r="A4135" s="184">
        <v>48378.244887802997</v>
      </c>
      <c r="B4135" s="184">
        <v>1.9218101412572499</v>
      </c>
      <c r="C4135" s="184">
        <v>-0.69488492796484802</v>
      </c>
      <c r="D4135" s="184">
        <v>0.61690815365479301</v>
      </c>
      <c r="E4135" s="184">
        <v>3.1123796104230599</v>
      </c>
    </row>
    <row r="4136" spans="1:5" x14ac:dyDescent="0.25">
      <c r="A4136" s="184">
        <v>48388.298682377601</v>
      </c>
      <c r="B4136" s="184">
        <v>0.55981330830421305</v>
      </c>
      <c r="C4136" s="184">
        <v>-0.69531462996187998</v>
      </c>
      <c r="D4136" s="184">
        <v>0.61683085292126905</v>
      </c>
      <c r="E4136" s="184">
        <v>3.11218998727588</v>
      </c>
    </row>
    <row r="4137" spans="1:5" x14ac:dyDescent="0.25">
      <c r="A4137" s="184">
        <v>48395.5802790667</v>
      </c>
      <c r="B4137" s="184">
        <v>1.2557111748637599</v>
      </c>
      <c r="C4137" s="184">
        <v>-0.695624025365708</v>
      </c>
      <c r="D4137" s="184">
        <v>0.61677497021441796</v>
      </c>
      <c r="E4137" s="184">
        <v>3.1120523936764601</v>
      </c>
    </row>
    <row r="4138" spans="1:5" x14ac:dyDescent="0.25">
      <c r="A4138" s="184">
        <v>48400.296575068402</v>
      </c>
      <c r="B4138" s="184">
        <v>-0.15035321762016901</v>
      </c>
      <c r="C4138" s="184">
        <v>-0.695823599783712</v>
      </c>
      <c r="D4138" s="184">
        <v>0.61673882169608496</v>
      </c>
      <c r="E4138" s="184">
        <v>3.1119631593271002</v>
      </c>
    </row>
    <row r="4139" spans="1:5" x14ac:dyDescent="0.25">
      <c r="A4139" s="184">
        <v>48410.010677333099</v>
      </c>
      <c r="B4139" s="184">
        <v>1.0602841316576701</v>
      </c>
      <c r="C4139" s="184">
        <v>-0.69623261573921902</v>
      </c>
      <c r="D4139" s="184">
        <v>0.61666448381347005</v>
      </c>
      <c r="E4139" s="184">
        <v>3.11177908003613</v>
      </c>
    </row>
    <row r="4140" spans="1:5" x14ac:dyDescent="0.25">
      <c r="A4140" s="184">
        <v>48432.6632661283</v>
      </c>
      <c r="B4140" s="184">
        <v>1.0607425861149899</v>
      </c>
      <c r="C4140" s="184">
        <v>-0.69717561740662004</v>
      </c>
      <c r="D4140" s="184">
        <v>0.61649175306209503</v>
      </c>
      <c r="E4140" s="184">
        <v>3.1113483356451401</v>
      </c>
    </row>
    <row r="4141" spans="1:5" x14ac:dyDescent="0.25">
      <c r="A4141" s="184">
        <v>48440.075619502197</v>
      </c>
      <c r="B4141" s="184">
        <v>2.5088662269519402</v>
      </c>
      <c r="C4141" s="184">
        <v>-0.69748087289855298</v>
      </c>
      <c r="D4141" s="184">
        <v>0.61643542359811898</v>
      </c>
      <c r="E4141" s="184">
        <v>3.1112069374437001</v>
      </c>
    </row>
    <row r="4142" spans="1:5" x14ac:dyDescent="0.25">
      <c r="A4142" s="184">
        <v>48441.653395871603</v>
      </c>
      <c r="B4142" s="184">
        <v>2.4906948859955001E-2</v>
      </c>
      <c r="C4142" s="184">
        <v>-0.69754563644656797</v>
      </c>
      <c r="D4142" s="184">
        <v>0.61642344576041497</v>
      </c>
      <c r="E4142" s="184">
        <v>3.1111768111117399</v>
      </c>
    </row>
    <row r="4143" spans="1:5" x14ac:dyDescent="0.25">
      <c r="A4143" s="184">
        <v>48441.776887474603</v>
      </c>
      <c r="B4143" s="184">
        <v>1.1641386104531699</v>
      </c>
      <c r="C4143" s="184">
        <v>-0.69755070229713501</v>
      </c>
      <c r="D4143" s="184">
        <v>0.61642250844541902</v>
      </c>
      <c r="E4143" s="184">
        <v>3.1111744527179299</v>
      </c>
    </row>
    <row r="4144" spans="1:5" x14ac:dyDescent="0.25">
      <c r="A4144" s="184">
        <v>48444.914956435699</v>
      </c>
      <c r="B4144" s="184">
        <v>1.2481632527680599</v>
      </c>
      <c r="C4144" s="184">
        <v>-0.697679277814228</v>
      </c>
      <c r="D4144" s="184">
        <v>0.61639869909042</v>
      </c>
      <c r="E4144" s="184">
        <v>3.1111145024650302</v>
      </c>
    </row>
    <row r="4145" spans="1:5" x14ac:dyDescent="0.25">
      <c r="A4145" s="184">
        <v>48450.659480874201</v>
      </c>
      <c r="B4145" s="184">
        <v>0.64292808067294405</v>
      </c>
      <c r="C4145" s="184">
        <v>-0.69791387880052902</v>
      </c>
      <c r="D4145" s="184">
        <v>0.61635515857793499</v>
      </c>
      <c r="E4145" s="184">
        <v>3.1110046550783599</v>
      </c>
    </row>
    <row r="4146" spans="1:5" x14ac:dyDescent="0.25">
      <c r="A4146" s="184">
        <v>48453.890912221999</v>
      </c>
      <c r="B4146" s="184">
        <v>0.62608365692990997</v>
      </c>
      <c r="C4146" s="184">
        <v>-0.69804540941766002</v>
      </c>
      <c r="D4146" s="184">
        <v>0.61633069153313902</v>
      </c>
      <c r="E4146" s="184">
        <v>3.1109428048399699</v>
      </c>
    </row>
    <row r="4147" spans="1:5" x14ac:dyDescent="0.25">
      <c r="A4147" s="184">
        <v>48457.2466097535</v>
      </c>
      <c r="B4147" s="184">
        <v>0.140890299506746</v>
      </c>
      <c r="C4147" s="184">
        <v>-0.69818166333807896</v>
      </c>
      <c r="D4147" s="184">
        <v>0.61630530313927101</v>
      </c>
      <c r="E4147" s="184">
        <v>3.1108785315812799</v>
      </c>
    </row>
    <row r="4148" spans="1:5" x14ac:dyDescent="0.25">
      <c r="A4148" s="184">
        <v>48458.972802757402</v>
      </c>
      <c r="B4148" s="184">
        <v>-2.12605426609846</v>
      </c>
      <c r="C4148" s="184">
        <v>-0.69825162014127895</v>
      </c>
      <c r="D4148" s="184">
        <v>0.61629225096086904</v>
      </c>
      <c r="E4148" s="184">
        <v>3.1108454513216399</v>
      </c>
    </row>
    <row r="4149" spans="1:5" x14ac:dyDescent="0.25">
      <c r="A4149" s="184">
        <v>48462.835056849399</v>
      </c>
      <c r="B4149" s="184">
        <v>0.48614321729001198</v>
      </c>
      <c r="C4149" s="184">
        <v>-0.69840781611361102</v>
      </c>
      <c r="D4149" s="184">
        <v>0.61626306669222197</v>
      </c>
      <c r="E4149" s="184">
        <v>3.11077139274889</v>
      </c>
    </row>
    <row r="4150" spans="1:5" x14ac:dyDescent="0.25">
      <c r="A4150" s="184">
        <v>48463.253399916</v>
      </c>
      <c r="B4150" s="184">
        <v>0.15027523197894699</v>
      </c>
      <c r="C4150" s="184">
        <v>-0.69842470733339901</v>
      </c>
      <c r="D4150" s="184">
        <v>0.61625990717214596</v>
      </c>
      <c r="E4150" s="184">
        <v>3.1107633674318702</v>
      </c>
    </row>
    <row r="4151" spans="1:5" x14ac:dyDescent="0.25">
      <c r="A4151" s="184">
        <v>48463.630035621201</v>
      </c>
      <c r="B4151" s="184">
        <v>1.33874716896437</v>
      </c>
      <c r="C4151" s="184">
        <v>-0.69843990999245398</v>
      </c>
      <c r="D4151" s="184">
        <v>0.61625706291276505</v>
      </c>
      <c r="E4151" s="184">
        <v>3.11075614160865</v>
      </c>
    </row>
    <row r="4152" spans="1:5" x14ac:dyDescent="0.25">
      <c r="A4152" s="184">
        <v>48466.918317518299</v>
      </c>
      <c r="B4152" s="184">
        <v>-3.9655181388629702E-2</v>
      </c>
      <c r="C4152" s="184">
        <v>-0.69857245549930003</v>
      </c>
      <c r="D4152" s="184">
        <v>0.61623224140391697</v>
      </c>
      <c r="E4152" s="184">
        <v>3.1106930310824099</v>
      </c>
    </row>
    <row r="4153" spans="1:5" x14ac:dyDescent="0.25">
      <c r="A4153" s="184">
        <v>48488.5884743524</v>
      </c>
      <c r="B4153" s="184">
        <v>0.483362602020106</v>
      </c>
      <c r="C4153" s="184">
        <v>-0.69943764425036903</v>
      </c>
      <c r="D4153" s="184">
        <v>0.61606915305952403</v>
      </c>
      <c r="E4153" s="184">
        <v>3.1102760382110599</v>
      </c>
    </row>
    <row r="4154" spans="1:5" x14ac:dyDescent="0.25">
      <c r="A4154" s="184">
        <v>48493.328637057297</v>
      </c>
      <c r="B4154" s="184">
        <v>-0.10299516584445501</v>
      </c>
      <c r="C4154" s="184">
        <v>-0.69962496221848003</v>
      </c>
      <c r="D4154" s="184">
        <v>0.61603359309574601</v>
      </c>
      <c r="E4154" s="184">
        <v>3.1101845732190001</v>
      </c>
    </row>
    <row r="4155" spans="1:5" x14ac:dyDescent="0.25">
      <c r="A4155" s="184">
        <v>48493.696507401</v>
      </c>
      <c r="B4155" s="184">
        <v>1.20405824194213</v>
      </c>
      <c r="C4155" s="184">
        <v>-0.69963947020605899</v>
      </c>
      <c r="D4155" s="184">
        <v>0.61603083512052603</v>
      </c>
      <c r="E4155" s="184">
        <v>3.11017747111655</v>
      </c>
    </row>
    <row r="4156" spans="1:5" x14ac:dyDescent="0.25">
      <c r="A4156" s="184">
        <v>48500.461457991099</v>
      </c>
      <c r="B4156" s="184">
        <v>-0.284521914176883</v>
      </c>
      <c r="C4156" s="184">
        <v>-0.69990551244466903</v>
      </c>
      <c r="D4156" s="184">
        <v>0.61598016197799499</v>
      </c>
      <c r="E4156" s="184">
        <v>3.1100467703026702</v>
      </c>
    </row>
    <row r="4157" spans="1:5" x14ac:dyDescent="0.25">
      <c r="A4157" s="184">
        <v>48501.388695214402</v>
      </c>
      <c r="B4157" s="184">
        <v>1.3461303668662199</v>
      </c>
      <c r="C4157" s="184">
        <v>-0.69994186608244502</v>
      </c>
      <c r="D4157" s="184">
        <v>0.61597322308549196</v>
      </c>
      <c r="E4157" s="184">
        <v>3.11002884151769</v>
      </c>
    </row>
    <row r="4158" spans="1:5" x14ac:dyDescent="0.25">
      <c r="A4158" s="184">
        <v>48519.822681407502</v>
      </c>
      <c r="B4158" s="184">
        <v>-1.3099791014559201E-2</v>
      </c>
      <c r="C4158" s="184">
        <v>-0.70065898821260797</v>
      </c>
      <c r="D4158" s="184">
        <v>0.61583560819548999</v>
      </c>
      <c r="E4158" s="184">
        <v>3.10967169302767</v>
      </c>
    </row>
    <row r="4159" spans="1:5" x14ac:dyDescent="0.25">
      <c r="A4159" s="184">
        <v>48522.202046679296</v>
      </c>
      <c r="B4159" s="184">
        <v>0.76001988063147996</v>
      </c>
      <c r="C4159" s="184">
        <v>-0.70075076869519204</v>
      </c>
      <c r="D4159" s="184">
        <v>0.61581789227500405</v>
      </c>
      <c r="E4159" s="184">
        <v>3.1096254950813802</v>
      </c>
    </row>
    <row r="4160" spans="1:5" x14ac:dyDescent="0.25">
      <c r="A4160" s="184">
        <v>48524.7682709117</v>
      </c>
      <c r="B4160" s="184">
        <v>1.3173237682057699</v>
      </c>
      <c r="C4160" s="184">
        <v>-0.70084955552134498</v>
      </c>
      <c r="D4160" s="184">
        <v>0.61579879713548802</v>
      </c>
      <c r="E4160" s="184">
        <v>3.10957564371137</v>
      </c>
    </row>
    <row r="4161" spans="1:5" x14ac:dyDescent="0.25">
      <c r="A4161" s="184">
        <v>48526.555159851603</v>
      </c>
      <c r="B4161" s="184">
        <v>0.41681019980098699</v>
      </c>
      <c r="C4161" s="184">
        <v>-0.70091821816620903</v>
      </c>
      <c r="D4161" s="184">
        <v>0.61578550840192903</v>
      </c>
      <c r="E4161" s="184">
        <v>3.1095409161421701</v>
      </c>
    </row>
    <row r="4162" spans="1:5" x14ac:dyDescent="0.25">
      <c r="A4162" s="184">
        <v>48526.778019527999</v>
      </c>
      <c r="B4162" s="184">
        <v>-5.24470812201632E-2</v>
      </c>
      <c r="C4162" s="184">
        <v>-0.70092677460073705</v>
      </c>
      <c r="D4162" s="184">
        <v>0.61578385146686498</v>
      </c>
      <c r="E4162" s="184">
        <v>3.1095365840469702</v>
      </c>
    </row>
    <row r="4163" spans="1:5" x14ac:dyDescent="0.25">
      <c r="A4163" s="184">
        <v>48526.882086373698</v>
      </c>
      <c r="B4163" s="184">
        <v>1.4080058957413299</v>
      </c>
      <c r="C4163" s="184">
        <v>-0.70093076958289502</v>
      </c>
      <c r="D4163" s="184">
        <v>0.61578307777480001</v>
      </c>
      <c r="E4163" s="184">
        <v>3.1095345610582101</v>
      </c>
    </row>
    <row r="4164" spans="1:5" x14ac:dyDescent="0.25">
      <c r="A4164" s="184">
        <v>48536.988262286199</v>
      </c>
      <c r="B4164" s="184">
        <v>0.20119912905530299</v>
      </c>
      <c r="C4164" s="184">
        <v>-0.701317084960974</v>
      </c>
      <c r="D4164" s="184">
        <v>0.61570804163363302</v>
      </c>
      <c r="E4164" s="184">
        <v>3.1093378979253399</v>
      </c>
    </row>
    <row r="4165" spans="1:5" x14ac:dyDescent="0.25">
      <c r="A4165" s="184">
        <v>48541.249167809197</v>
      </c>
      <c r="B4165" s="184">
        <v>5.3693131038799503E-3</v>
      </c>
      <c r="C4165" s="184">
        <v>-0.70147898085006199</v>
      </c>
      <c r="D4165" s="184">
        <v>0.61567646431393497</v>
      </c>
      <c r="E4165" s="184">
        <v>3.1092548598873599</v>
      </c>
    </row>
    <row r="4166" spans="1:5" x14ac:dyDescent="0.25">
      <c r="A4166" s="184">
        <v>48544.231104463601</v>
      </c>
      <c r="B4166" s="184">
        <v>0.56882608334498697</v>
      </c>
      <c r="C4166" s="184">
        <v>-0.70159193436523803</v>
      </c>
      <c r="D4166" s="184">
        <v>0.61565438628410096</v>
      </c>
      <c r="E4166" s="184">
        <v>3.1091967038011101</v>
      </c>
    </row>
    <row r="4167" spans="1:5" x14ac:dyDescent="0.25">
      <c r="A4167" s="184">
        <v>48546.779460248901</v>
      </c>
      <c r="B4167" s="184">
        <v>1.3741596090221899</v>
      </c>
      <c r="C4167" s="184">
        <v>-0.70168823716895901</v>
      </c>
      <c r="D4167" s="184">
        <v>0.61563553215409605</v>
      </c>
      <c r="E4167" s="184">
        <v>3.1091469756737702</v>
      </c>
    </row>
    <row r="4168" spans="1:5" x14ac:dyDescent="0.25">
      <c r="A4168" s="184">
        <v>48561.040685858999</v>
      </c>
      <c r="B4168" s="184">
        <v>0.88913453020640798</v>
      </c>
      <c r="C4168" s="184">
        <v>-0.70222329327557398</v>
      </c>
      <c r="D4168" s="184">
        <v>0.61553025439508402</v>
      </c>
      <c r="E4168" s="184">
        <v>3.1088682076352199</v>
      </c>
    </row>
    <row r="4169" spans="1:5" x14ac:dyDescent="0.25">
      <c r="A4169" s="184">
        <v>48564.559686239598</v>
      </c>
      <c r="B4169" s="184">
        <v>-0.58114342261990104</v>
      </c>
      <c r="C4169" s="184">
        <v>-0.70235430327797299</v>
      </c>
      <c r="D4169" s="184">
        <v>0.61550433843289198</v>
      </c>
      <c r="E4169" s="184">
        <v>3.1087992963362501</v>
      </c>
    </row>
    <row r="4170" spans="1:5" x14ac:dyDescent="0.25">
      <c r="A4170" s="184">
        <v>48565.371774277897</v>
      </c>
      <c r="B4170" s="184">
        <v>0.736070685107859</v>
      </c>
      <c r="C4170" s="184">
        <v>-0.70238447938055304</v>
      </c>
      <c r="D4170" s="184">
        <v>0.61549836123144197</v>
      </c>
      <c r="E4170" s="184">
        <v>3.1087833865227701</v>
      </c>
    </row>
    <row r="4171" spans="1:5" x14ac:dyDescent="0.25">
      <c r="A4171" s="184">
        <v>48591.245822584802</v>
      </c>
      <c r="B4171" s="184">
        <v>4.26129717110011</v>
      </c>
      <c r="C4171" s="184">
        <v>-0.70333458461631204</v>
      </c>
      <c r="D4171" s="184">
        <v>0.61530861201634102</v>
      </c>
      <c r="E4171" s="184">
        <v>3.1082751112780498</v>
      </c>
    </row>
    <row r="4172" spans="1:5" x14ac:dyDescent="0.25">
      <c r="A4172" s="184">
        <v>48594.161986265797</v>
      </c>
      <c r="B4172" s="184">
        <v>0.90327071222678801</v>
      </c>
      <c r="C4172" s="184">
        <v>-0.70344027963237399</v>
      </c>
      <c r="D4172" s="184">
        <v>0.61528731097396205</v>
      </c>
      <c r="E4172" s="184">
        <v>3.1082176591122002</v>
      </c>
    </row>
    <row r="4173" spans="1:5" x14ac:dyDescent="0.25">
      <c r="A4173" s="184">
        <v>48608.738314637099</v>
      </c>
      <c r="B4173" s="184">
        <v>-0.140690799506449</v>
      </c>
      <c r="C4173" s="184">
        <v>-0.70396433833482297</v>
      </c>
      <c r="D4173" s="184">
        <v>0.61518109986543601</v>
      </c>
      <c r="E4173" s="184">
        <v>3.10792998221442</v>
      </c>
    </row>
    <row r="4174" spans="1:5" x14ac:dyDescent="0.25">
      <c r="A4174" s="184">
        <v>48611.6894252075</v>
      </c>
      <c r="B4174" s="184">
        <v>0.60787151562427</v>
      </c>
      <c r="C4174" s="184">
        <v>-0.70406957212764698</v>
      </c>
      <c r="D4174" s="184">
        <v>0.61515964981187299</v>
      </c>
      <c r="E4174" s="184">
        <v>3.10787163714215</v>
      </c>
    </row>
    <row r="4175" spans="1:5" x14ac:dyDescent="0.25">
      <c r="A4175" s="184">
        <v>48623.107421234097</v>
      </c>
      <c r="B4175" s="184">
        <v>-0.98457642762244202</v>
      </c>
      <c r="C4175" s="184">
        <v>-0.70447396113907601</v>
      </c>
      <c r="D4175" s="184">
        <v>0.61507682924681395</v>
      </c>
      <c r="E4175" s="184">
        <v>3.1076455731451502</v>
      </c>
    </row>
    <row r="4176" spans="1:5" x14ac:dyDescent="0.25">
      <c r="A4176" s="184">
        <v>48633.544100129599</v>
      </c>
      <c r="B4176" s="184">
        <v>0.17018851045567801</v>
      </c>
      <c r="C4176" s="184">
        <v>-0.70483972972706199</v>
      </c>
      <c r="D4176" s="184">
        <v>0.61500136593775601</v>
      </c>
      <c r="E4176" s="184">
        <v>3.1074384882610202</v>
      </c>
    </row>
    <row r="4177" spans="1:5" x14ac:dyDescent="0.25">
      <c r="A4177" s="184">
        <v>48635.641560317898</v>
      </c>
      <c r="B4177" s="184">
        <v>0.59032700484107403</v>
      </c>
      <c r="C4177" s="184">
        <v>-0.70491279051228195</v>
      </c>
      <c r="D4177" s="184">
        <v>0.61498622785289703</v>
      </c>
      <c r="E4177" s="184">
        <v>3.1073968185915901</v>
      </c>
    </row>
    <row r="4178" spans="1:5" x14ac:dyDescent="0.25">
      <c r="A4178" s="184">
        <v>48641.861870234199</v>
      </c>
      <c r="B4178" s="184">
        <v>0.13356026909406599</v>
      </c>
      <c r="C4178" s="184">
        <v>-0.70512857778436699</v>
      </c>
      <c r="D4178" s="184">
        <v>0.61494138874899795</v>
      </c>
      <c r="E4178" s="184">
        <v>3.1072731395215198</v>
      </c>
    </row>
    <row r="4179" spans="1:5" x14ac:dyDescent="0.25">
      <c r="A4179" s="184">
        <v>48647.514129620897</v>
      </c>
      <c r="B4179" s="184">
        <v>1.4586320651097</v>
      </c>
      <c r="C4179" s="184">
        <v>-0.70532350820863698</v>
      </c>
      <c r="D4179" s="184">
        <v>0.61490071606872099</v>
      </c>
      <c r="E4179" s="184">
        <v>3.1071606230105999</v>
      </c>
    </row>
    <row r="4180" spans="1:5" x14ac:dyDescent="0.25">
      <c r="A4180" s="184">
        <v>48649.903042245598</v>
      </c>
      <c r="B4180" s="184">
        <v>4.3008930160644203</v>
      </c>
      <c r="C4180" s="184">
        <v>-0.70540556466155302</v>
      </c>
      <c r="D4180" s="184">
        <v>0.61488354646094301</v>
      </c>
      <c r="E4180" s="184">
        <v>3.1071130304254</v>
      </c>
    </row>
    <row r="4181" spans="1:5" x14ac:dyDescent="0.25">
      <c r="A4181" s="184">
        <v>48649.915309395998</v>
      </c>
      <c r="B4181" s="184">
        <v>0.89291699873976804</v>
      </c>
      <c r="C4181" s="184">
        <v>-0.70540598551688805</v>
      </c>
      <c r="D4181" s="184">
        <v>0.61488345832605795</v>
      </c>
      <c r="E4181" s="184">
        <v>3.1071127859779</v>
      </c>
    </row>
    <row r="4182" spans="1:5" x14ac:dyDescent="0.25">
      <c r="A4182" s="184">
        <v>48659.663933563097</v>
      </c>
      <c r="B4182" s="184">
        <v>0.51854790155720798</v>
      </c>
      <c r="C4182" s="184">
        <v>-0.70573879311625598</v>
      </c>
      <c r="D4182" s="184">
        <v>0.61481352074825302</v>
      </c>
      <c r="E4182" s="184">
        <v>3.10691833817903</v>
      </c>
    </row>
    <row r="4183" spans="1:5" x14ac:dyDescent="0.25">
      <c r="A4183" s="184">
        <v>48661.9779794813</v>
      </c>
      <c r="B4183" s="184">
        <v>3.1823749479172401</v>
      </c>
      <c r="C4183" s="184">
        <v>-0.70581730888778205</v>
      </c>
      <c r="D4183" s="184">
        <v>0.614796949776242</v>
      </c>
      <c r="E4183" s="184">
        <v>3.10687212698828</v>
      </c>
    </row>
    <row r="4184" spans="1:5" x14ac:dyDescent="0.25">
      <c r="A4184" s="184">
        <v>48665.381087027497</v>
      </c>
      <c r="B4184" s="184">
        <v>0.89234174208430195</v>
      </c>
      <c r="C4184" s="184">
        <v>-0.70593243868911804</v>
      </c>
      <c r="D4184" s="184">
        <v>0.61477260115248999</v>
      </c>
      <c r="E4184" s="184">
        <v>3.1068041291977302</v>
      </c>
    </row>
    <row r="4185" spans="1:5" x14ac:dyDescent="0.25">
      <c r="A4185" s="184">
        <v>48666.321727075498</v>
      </c>
      <c r="B4185" s="184">
        <v>2.0442007627702798</v>
      </c>
      <c r="C4185" s="184">
        <v>-0.70596419021819501</v>
      </c>
      <c r="D4185" s="184">
        <v>0.61476587549446504</v>
      </c>
      <c r="E4185" s="184">
        <v>3.1067853261699399</v>
      </c>
    </row>
    <row r="4186" spans="1:5" x14ac:dyDescent="0.25">
      <c r="A4186" s="184">
        <v>48668.885726786197</v>
      </c>
      <c r="B4186" s="184">
        <v>1.7342362417053701</v>
      </c>
      <c r="C4186" s="184">
        <v>-0.70605058213500005</v>
      </c>
      <c r="D4186" s="184">
        <v>0.61474755248667501</v>
      </c>
      <c r="E4186" s="184">
        <v>3.1067340551905902</v>
      </c>
    </row>
    <row r="4187" spans="1:5" x14ac:dyDescent="0.25">
      <c r="A4187" s="184">
        <v>48683.934539261099</v>
      </c>
      <c r="B4187" s="184">
        <v>0.20626257328182401</v>
      </c>
      <c r="C4187" s="184">
        <v>-0.70655300599787296</v>
      </c>
      <c r="D4187" s="184">
        <v>0.614640300807624</v>
      </c>
      <c r="E4187" s="184">
        <v>3.1064326123933399</v>
      </c>
    </row>
    <row r="4188" spans="1:5" x14ac:dyDescent="0.25">
      <c r="A4188" s="184">
        <v>48706.681354371998</v>
      </c>
      <c r="B4188" s="184">
        <v>-0.769780838648494</v>
      </c>
      <c r="C4188" s="184">
        <v>-0.707297283725148</v>
      </c>
      <c r="D4188" s="184">
        <v>0.61447914141129401</v>
      </c>
      <c r="E4188" s="184">
        <v>3.1059752888699301</v>
      </c>
    </row>
    <row r="4189" spans="1:5" x14ac:dyDescent="0.25">
      <c r="A4189" s="184">
        <v>48713.946725863098</v>
      </c>
      <c r="B4189" s="184">
        <v>1.15360865225466</v>
      </c>
      <c r="C4189" s="184">
        <v>-0.70753112895922599</v>
      </c>
      <c r="D4189" s="184">
        <v>0.61442791232002003</v>
      </c>
      <c r="E4189" s="184">
        <v>3.1058287931794801</v>
      </c>
    </row>
    <row r="4190" spans="1:5" x14ac:dyDescent="0.25">
      <c r="A4190" s="184">
        <v>48715.2166550322</v>
      </c>
      <c r="B4190" s="184">
        <v>0.62821296062858201</v>
      </c>
      <c r="C4190" s="184">
        <v>-0.70757180924902197</v>
      </c>
      <c r="D4190" s="184">
        <v>0.61441897019606095</v>
      </c>
      <c r="E4190" s="184">
        <v>3.1058031657606699</v>
      </c>
    </row>
    <row r="4191" spans="1:5" x14ac:dyDescent="0.25">
      <c r="A4191" s="184">
        <v>48720.734390395897</v>
      </c>
      <c r="B4191" s="184">
        <v>-0.18501722779430399</v>
      </c>
      <c r="C4191" s="184">
        <v>-0.70774788949648004</v>
      </c>
      <c r="D4191" s="184">
        <v>0.61438016013917496</v>
      </c>
      <c r="E4191" s="184">
        <v>3.1056917437929799</v>
      </c>
    </row>
    <row r="4192" spans="1:5" x14ac:dyDescent="0.25">
      <c r="A4192" s="184">
        <v>48725.452067045102</v>
      </c>
      <c r="B4192" s="184">
        <v>1.0992088123096599</v>
      </c>
      <c r="C4192" s="184">
        <v>-0.70789756989559005</v>
      </c>
      <c r="D4192" s="184">
        <v>0.61434703270812796</v>
      </c>
      <c r="E4192" s="184">
        <v>3.10559638369118</v>
      </c>
    </row>
    <row r="4193" spans="1:5" x14ac:dyDescent="0.25">
      <c r="A4193" s="184">
        <v>48734.452498521299</v>
      </c>
      <c r="B4193" s="184">
        <v>-0.53152116752370704</v>
      </c>
      <c r="C4193" s="184">
        <v>-0.70818090219709195</v>
      </c>
      <c r="D4193" s="184">
        <v>0.61428397392503997</v>
      </c>
      <c r="E4193" s="184">
        <v>3.10541421441454</v>
      </c>
    </row>
    <row r="4194" spans="1:5" x14ac:dyDescent="0.25">
      <c r="A4194" s="184">
        <v>48738.264432756703</v>
      </c>
      <c r="B4194" s="184">
        <v>-7.26146328874408E-2</v>
      </c>
      <c r="C4194" s="184">
        <v>-0.70830001639400397</v>
      </c>
      <c r="D4194" s="184">
        <v>0.61425732324350102</v>
      </c>
      <c r="E4194" s="184">
        <v>3.10533696565121</v>
      </c>
    </row>
    <row r="4195" spans="1:5" x14ac:dyDescent="0.25">
      <c r="A4195" s="184">
        <v>48754.706054188398</v>
      </c>
      <c r="B4195" s="184">
        <v>0.86623931365277396</v>
      </c>
      <c r="C4195" s="184">
        <v>-0.70880771089845696</v>
      </c>
      <c r="D4195" s="184">
        <v>0.61414276184829397</v>
      </c>
      <c r="E4195" s="184">
        <v>3.10500312974946</v>
      </c>
    </row>
    <row r="4196" spans="1:5" x14ac:dyDescent="0.25">
      <c r="A4196" s="184">
        <v>48760.073529334601</v>
      </c>
      <c r="B4196" s="184">
        <v>1.35454273986624</v>
      </c>
      <c r="C4196" s="184">
        <v>-0.708971307198759</v>
      </c>
      <c r="D4196" s="184">
        <v>0.61410549998049802</v>
      </c>
      <c r="E4196" s="184">
        <v>3.1048939197104599</v>
      </c>
    </row>
    <row r="4197" spans="1:5" x14ac:dyDescent="0.25">
      <c r="A4197" s="184">
        <v>48767.299998059003</v>
      </c>
      <c r="B4197" s="184">
        <v>0.908834769427732</v>
      </c>
      <c r="C4197" s="184">
        <v>-0.70918988791637905</v>
      </c>
      <c r="D4197" s="184">
        <v>0.61405544040635296</v>
      </c>
      <c r="E4197" s="184">
        <v>3.1047467090588099</v>
      </c>
    </row>
    <row r="4198" spans="1:5" x14ac:dyDescent="0.25">
      <c r="A4198" s="184">
        <v>48770.134912847003</v>
      </c>
      <c r="B4198" s="184">
        <v>1.21393523887747</v>
      </c>
      <c r="C4198" s="184">
        <v>-0.70927510935766802</v>
      </c>
      <c r="D4198" s="184">
        <v>0.61403583614013402</v>
      </c>
      <c r="E4198" s="184">
        <v>3.1046889036745502</v>
      </c>
    </row>
    <row r="4199" spans="1:5" x14ac:dyDescent="0.25">
      <c r="A4199" s="184">
        <v>48773.0808519286</v>
      </c>
      <c r="B4199" s="184">
        <v>-0.23607985199368101</v>
      </c>
      <c r="C4199" s="184">
        <v>-0.70936335296308495</v>
      </c>
      <c r="D4199" s="184">
        <v>0.61401548442357201</v>
      </c>
      <c r="E4199" s="184">
        <v>3.1046288014877699</v>
      </c>
    </row>
    <row r="4200" spans="1:5" x14ac:dyDescent="0.25">
      <c r="A4200" s="184">
        <v>48776.945027419097</v>
      </c>
      <c r="B4200" s="184">
        <v>0.28632020359807098</v>
      </c>
      <c r="C4200" s="184">
        <v>-0.70947861347839203</v>
      </c>
      <c r="D4200" s="184">
        <v>0.61398882063980198</v>
      </c>
      <c r="E4200" s="184">
        <v>3.1045499148015301</v>
      </c>
    </row>
    <row r="4201" spans="1:5" x14ac:dyDescent="0.25">
      <c r="A4201" s="184">
        <v>48779.567383027301</v>
      </c>
      <c r="B4201" s="184">
        <v>-8.8882054147498807E-2</v>
      </c>
      <c r="C4201" s="184">
        <v>-0.70955651686423504</v>
      </c>
      <c r="D4201" s="184">
        <v>0.61397074612274904</v>
      </c>
      <c r="E4201" s="184">
        <v>3.1044963468280402</v>
      </c>
    </row>
    <row r="4202" spans="1:5" x14ac:dyDescent="0.25">
      <c r="A4202" s="184">
        <v>48780.083661506702</v>
      </c>
      <c r="B4202" s="184">
        <v>8.1653156745861999</v>
      </c>
      <c r="C4202" s="184">
        <v>-0.70957182400062202</v>
      </c>
      <c r="D4202" s="184">
        <v>0.61396718963365404</v>
      </c>
      <c r="E4202" s="184">
        <v>3.1044857974553701</v>
      </c>
    </row>
    <row r="4203" spans="1:5" x14ac:dyDescent="0.25">
      <c r="A4203" s="184">
        <v>48783.232385972296</v>
      </c>
      <c r="B4203" s="184">
        <v>1.4309317695267501</v>
      </c>
      <c r="C4203" s="184">
        <v>-0.70966496546736701</v>
      </c>
      <c r="D4203" s="184">
        <v>0.61394551289384502</v>
      </c>
      <c r="E4203" s="184">
        <v>3.1044214357131898</v>
      </c>
    </row>
    <row r="4204" spans="1:5" x14ac:dyDescent="0.25">
      <c r="A4204" s="184">
        <v>48788.352523763002</v>
      </c>
      <c r="B4204" s="184">
        <v>1.24208511240091</v>
      </c>
      <c r="C4204" s="184">
        <v>-0.70981563246807899</v>
      </c>
      <c r="D4204" s="184">
        <v>0.61391031544018304</v>
      </c>
      <c r="E4204" s="184">
        <v>3.10431669535371</v>
      </c>
    </row>
    <row r="4205" spans="1:5" x14ac:dyDescent="0.25">
      <c r="A4205" s="184">
        <v>48788.939101951</v>
      </c>
      <c r="B4205" s="184">
        <v>5.6659841874018298E-2</v>
      </c>
      <c r="C4205" s="184">
        <v>-0.70983283074060199</v>
      </c>
      <c r="D4205" s="184">
        <v>0.61390628716303397</v>
      </c>
      <c r="E4205" s="184">
        <v>3.10430468952265</v>
      </c>
    </row>
    <row r="4206" spans="1:5" x14ac:dyDescent="0.25">
      <c r="A4206" s="184">
        <v>48790.710843686698</v>
      </c>
      <c r="B4206" s="184">
        <v>1.2623041806363999</v>
      </c>
      <c r="C4206" s="184">
        <v>-0.70988469937161602</v>
      </c>
      <c r="D4206" s="184">
        <v>0.61389412493585105</v>
      </c>
      <c r="E4206" s="184">
        <v>3.1042684182053102</v>
      </c>
    </row>
    <row r="4207" spans="1:5" x14ac:dyDescent="0.25">
      <c r="A4207" s="184">
        <v>48811.004632977798</v>
      </c>
      <c r="B4207" s="184">
        <v>15.099038264556199</v>
      </c>
      <c r="C4207" s="184">
        <v>-0.71047038996544698</v>
      </c>
      <c r="D4207" s="184">
        <v>0.61375536285874999</v>
      </c>
      <c r="E4207" s="184">
        <v>3.1038520975894301</v>
      </c>
    </row>
    <row r="4208" spans="1:5" x14ac:dyDescent="0.25">
      <c r="A4208" s="184">
        <v>48823.142902018102</v>
      </c>
      <c r="B4208" s="184">
        <v>-1.4542430817832901E-2</v>
      </c>
      <c r="C4208" s="184">
        <v>-0.71081325704952103</v>
      </c>
      <c r="D4208" s="184">
        <v>0.61367284973485803</v>
      </c>
      <c r="E4208" s="184">
        <v>3.1036023267520698</v>
      </c>
    </row>
    <row r="4209" spans="1:5" x14ac:dyDescent="0.25">
      <c r="A4209" s="184">
        <v>48826.278939083699</v>
      </c>
      <c r="B4209" s="184">
        <v>0.67227276033466499</v>
      </c>
      <c r="C4209" s="184">
        <v>-0.71090092740379696</v>
      </c>
      <c r="D4209" s="184">
        <v>0.61365159116408297</v>
      </c>
      <c r="E4209" s="184">
        <v>3.1035377039813299</v>
      </c>
    </row>
    <row r="4210" spans="1:5" x14ac:dyDescent="0.25">
      <c r="A4210" s="184">
        <v>48829.530577662597</v>
      </c>
      <c r="B4210" s="184">
        <v>0.21756172556311201</v>
      </c>
      <c r="C4210" s="184">
        <v>-0.71099143239889895</v>
      </c>
      <c r="D4210" s="184">
        <v>0.61362957486948599</v>
      </c>
      <c r="E4210" s="184">
        <v>3.1034706591623098</v>
      </c>
    </row>
    <row r="4211" spans="1:5" x14ac:dyDescent="0.25">
      <c r="A4211" s="184">
        <v>48831.206053243601</v>
      </c>
      <c r="B4211" s="184">
        <v>-0.49529491127507402</v>
      </c>
      <c r="C4211" s="184">
        <v>-0.71103790895164598</v>
      </c>
      <c r="D4211" s="184">
        <v>0.61361824082981997</v>
      </c>
      <c r="E4211" s="184">
        <v>3.10343609704596</v>
      </c>
    </row>
    <row r="4212" spans="1:5" x14ac:dyDescent="0.25">
      <c r="A4212" s="184">
        <v>48831.450618983101</v>
      </c>
      <c r="B4212" s="184">
        <v>-2.6864630997011699E-2</v>
      </c>
      <c r="C4212" s="184">
        <v>-0.71104468403939702</v>
      </c>
      <c r="D4212" s="184">
        <v>0.61361658701118604</v>
      </c>
      <c r="E4212" s="184">
        <v>3.1034310511829699</v>
      </c>
    </row>
    <row r="4213" spans="1:5" x14ac:dyDescent="0.25">
      <c r="A4213" s="184">
        <v>48837.730097397303</v>
      </c>
      <c r="B4213" s="184">
        <v>-0.26951482485776401</v>
      </c>
      <c r="C4213" s="184">
        <v>-0.71121785508491997</v>
      </c>
      <c r="D4213" s="184">
        <v>0.61357417490877597</v>
      </c>
      <c r="E4213" s="184">
        <v>3.10330141479499</v>
      </c>
    </row>
    <row r="4214" spans="1:5" x14ac:dyDescent="0.25">
      <c r="A4214" s="184">
        <v>48853.736029230902</v>
      </c>
      <c r="B4214" s="184">
        <v>-0.46030132084425501</v>
      </c>
      <c r="C4214" s="184">
        <v>-0.71165238028080502</v>
      </c>
      <c r="D4214" s="184">
        <v>0.61346651972477595</v>
      </c>
      <c r="E4214" s="184">
        <v>3.1029702971246298</v>
      </c>
    </row>
    <row r="4215" spans="1:5" x14ac:dyDescent="0.25">
      <c r="A4215" s="184">
        <v>48857.905098563198</v>
      </c>
      <c r="B4215" s="184">
        <v>0.53541688556582001</v>
      </c>
      <c r="C4215" s="184">
        <v>-0.711763932072914</v>
      </c>
      <c r="D4215" s="184">
        <v>0.613438585625802</v>
      </c>
      <c r="E4215" s="184">
        <v>3.1028838897169702</v>
      </c>
    </row>
    <row r="4216" spans="1:5" x14ac:dyDescent="0.25">
      <c r="A4216" s="184">
        <v>48867.336981953697</v>
      </c>
      <c r="B4216" s="184">
        <v>0.92842672938933402</v>
      </c>
      <c r="C4216" s="184">
        <v>-0.712013802839353</v>
      </c>
      <c r="D4216" s="184">
        <v>0.61337555322647497</v>
      </c>
      <c r="E4216" s="184">
        <v>3.1026881607543202</v>
      </c>
    </row>
    <row r="4217" spans="1:5" x14ac:dyDescent="0.25">
      <c r="A4217" s="184">
        <v>48867.685626181097</v>
      </c>
      <c r="B4217" s="184">
        <v>15.1266569156146</v>
      </c>
      <c r="C4217" s="184">
        <v>-0.71202297259743497</v>
      </c>
      <c r="D4217" s="184">
        <v>0.61337322765069502</v>
      </c>
      <c r="E4217" s="184">
        <v>3.1026809192254299</v>
      </c>
    </row>
    <row r="4218" spans="1:5" x14ac:dyDescent="0.25">
      <c r="A4218" s="184">
        <v>48871.026603300001</v>
      </c>
      <c r="B4218" s="184">
        <v>0.68664379020305599</v>
      </c>
      <c r="C4218" s="184">
        <v>-0.71211060303266205</v>
      </c>
      <c r="D4218" s="184">
        <v>0.61335095808566797</v>
      </c>
      <c r="E4218" s="184">
        <v>3.1026115017749598</v>
      </c>
    </row>
    <row r="4219" spans="1:5" x14ac:dyDescent="0.25">
      <c r="A4219" s="184">
        <v>48882.615006404798</v>
      </c>
      <c r="B4219" s="184">
        <v>0.49321299726214901</v>
      </c>
      <c r="C4219" s="184">
        <v>-0.71241115990137904</v>
      </c>
      <c r="D4219" s="184">
        <v>0.61327393849057099</v>
      </c>
      <c r="E4219" s="184">
        <v>3.1023703923738002</v>
      </c>
    </row>
    <row r="4220" spans="1:5" x14ac:dyDescent="0.25">
      <c r="A4220" s="184">
        <v>48883.911932213203</v>
      </c>
      <c r="B4220" s="184">
        <v>0.94157101718908898</v>
      </c>
      <c r="C4220" s="184">
        <v>-0.71244446806047101</v>
      </c>
      <c r="D4220" s="184">
        <v>0.61326534049216297</v>
      </c>
      <c r="E4220" s="184">
        <v>3.1023433765299999</v>
      </c>
    </row>
    <row r="4221" spans="1:5" x14ac:dyDescent="0.25">
      <c r="A4221" s="184">
        <v>48887.003399255002</v>
      </c>
      <c r="B4221" s="184">
        <v>1.1224658600113</v>
      </c>
      <c r="C4221" s="184">
        <v>-0.71252359654435105</v>
      </c>
      <c r="D4221" s="184">
        <v>0.61324486324115102</v>
      </c>
      <c r="E4221" s="184">
        <v>3.1022789533099902</v>
      </c>
    </row>
    <row r="4222" spans="1:5" x14ac:dyDescent="0.25">
      <c r="A4222" s="184">
        <v>48888.948064920398</v>
      </c>
      <c r="B4222" s="184">
        <v>1.5034000061797399</v>
      </c>
      <c r="C4222" s="184">
        <v>-0.71257317822669797</v>
      </c>
      <c r="D4222" s="184">
        <v>0.61323199496643099</v>
      </c>
      <c r="E4222" s="184">
        <v>3.1022384096681201</v>
      </c>
    </row>
    <row r="4223" spans="1:5" x14ac:dyDescent="0.25">
      <c r="A4223" s="184">
        <v>48891.431847702101</v>
      </c>
      <c r="B4223" s="184">
        <v>-3.2284835345664002E-2</v>
      </c>
      <c r="C4223" s="184">
        <v>-0.71263628771758603</v>
      </c>
      <c r="D4223" s="184">
        <v>0.61321557363552404</v>
      </c>
      <c r="E4223" s="184">
        <v>3.1021866052072302</v>
      </c>
    </row>
    <row r="4224" spans="1:5" x14ac:dyDescent="0.25">
      <c r="A4224" s="184">
        <v>48893.355464840599</v>
      </c>
      <c r="B4224" s="184">
        <v>-2.5408922054204201E-2</v>
      </c>
      <c r="C4224" s="184">
        <v>-0.71268499621416603</v>
      </c>
      <c r="D4224" s="184">
        <v>0.61320286691084402</v>
      </c>
      <c r="E4224" s="184">
        <v>3.1021464680171502</v>
      </c>
    </row>
    <row r="4225" spans="1:5" x14ac:dyDescent="0.25">
      <c r="A4225" s="184">
        <v>48895.030585270499</v>
      </c>
      <c r="B4225" s="184">
        <v>-0.89308973351090304</v>
      </c>
      <c r="C4225" s="184">
        <v>-0.71272729289362902</v>
      </c>
      <c r="D4225" s="184">
        <v>0.61319180958210595</v>
      </c>
      <c r="E4225" s="184">
        <v>3.1021115043493799</v>
      </c>
    </row>
    <row r="4226" spans="1:5" x14ac:dyDescent="0.25">
      <c r="A4226" s="184">
        <v>48895.528472672697</v>
      </c>
      <c r="B4226" s="184">
        <v>1.44984363042608</v>
      </c>
      <c r="C4226" s="184">
        <v>-0.71273984304470905</v>
      </c>
      <c r="D4226" s="184">
        <v>0.613188524491451</v>
      </c>
      <c r="E4226" s="184">
        <v>3.1021011102188201</v>
      </c>
    </row>
    <row r="4227" spans="1:5" x14ac:dyDescent="0.25">
      <c r="A4227" s="184">
        <v>48898.717005168997</v>
      </c>
      <c r="B4227" s="184">
        <v>0.161530778913654</v>
      </c>
      <c r="C4227" s="184">
        <v>-0.71281998225332199</v>
      </c>
      <c r="D4227" s="184">
        <v>0.61316750183545599</v>
      </c>
      <c r="E4227" s="184">
        <v>3.1020345225460901</v>
      </c>
    </row>
    <row r="4228" spans="1:5" x14ac:dyDescent="0.25">
      <c r="A4228" s="184">
        <v>48902.811721399201</v>
      </c>
      <c r="B4228" s="184">
        <v>0.44886442433311002</v>
      </c>
      <c r="C4228" s="184">
        <v>-0.71292230380795296</v>
      </c>
      <c r="D4228" s="184">
        <v>0.61314054385015004</v>
      </c>
      <c r="E4228" s="184">
        <v>3.1019489538476899</v>
      </c>
    </row>
    <row r="4229" spans="1:5" x14ac:dyDescent="0.25">
      <c r="A4229" s="184">
        <v>48908.077289476001</v>
      </c>
      <c r="B4229" s="184">
        <v>0.49704397519403098</v>
      </c>
      <c r="C4229" s="184">
        <v>-0.71305290069885996</v>
      </c>
      <c r="D4229" s="184">
        <v>0.613105942638691</v>
      </c>
      <c r="E4229" s="184">
        <v>3.1018388237161201</v>
      </c>
    </row>
    <row r="4230" spans="1:5" x14ac:dyDescent="0.25">
      <c r="A4230" s="184">
        <v>48908.472811603096</v>
      </c>
      <c r="B4230" s="184">
        <v>1.1004764629638599</v>
      </c>
      <c r="C4230" s="184">
        <v>-0.71306266573764998</v>
      </c>
      <c r="D4230" s="184">
        <v>0.61310334654437304</v>
      </c>
      <c r="E4230" s="184">
        <v>3.1018305470559699</v>
      </c>
    </row>
    <row r="4231" spans="1:5" x14ac:dyDescent="0.25">
      <c r="A4231" s="184">
        <v>48930.374090602003</v>
      </c>
      <c r="B4231" s="184">
        <v>0.24888307400314899</v>
      </c>
      <c r="C4231" s="184">
        <v>-0.71359358474617596</v>
      </c>
      <c r="D4231" s="184">
        <v>0.61296024469688204</v>
      </c>
      <c r="E4231" s="184">
        <v>3.10137131567034</v>
      </c>
    </row>
    <row r="4232" spans="1:5" x14ac:dyDescent="0.25">
      <c r="A4232" s="184">
        <v>48931.959105072499</v>
      </c>
      <c r="B4232" s="184">
        <v>0.97981365627261696</v>
      </c>
      <c r="C4232" s="184">
        <v>-0.71363125748293499</v>
      </c>
      <c r="D4232" s="184">
        <v>0.61294993827706801</v>
      </c>
      <c r="E4232" s="184">
        <v>3.1013380100904002</v>
      </c>
    </row>
    <row r="4233" spans="1:5" x14ac:dyDescent="0.25">
      <c r="A4233" s="184">
        <v>48934.206117324502</v>
      </c>
      <c r="B4233" s="184">
        <v>1.6929461788020499</v>
      </c>
      <c r="C4233" s="184">
        <v>-0.71368449028638903</v>
      </c>
      <c r="D4233" s="184">
        <v>0.61293533890761698</v>
      </c>
      <c r="E4233" s="184">
        <v>3.1012907777751</v>
      </c>
    </row>
    <row r="4234" spans="1:5" x14ac:dyDescent="0.25">
      <c r="A4234" s="184">
        <v>48939.973290401802</v>
      </c>
      <c r="B4234" s="184">
        <v>1.3861532778035299</v>
      </c>
      <c r="C4234" s="184">
        <v>-0.71382017999381597</v>
      </c>
      <c r="D4234" s="184">
        <v>0.61289793081288002</v>
      </c>
      <c r="E4234" s="184">
        <v>3.1011694639663201</v>
      </c>
    </row>
    <row r="4235" spans="1:5" x14ac:dyDescent="0.25">
      <c r="A4235" s="184">
        <v>48944.333674826099</v>
      </c>
      <c r="B4235" s="184">
        <v>0.28827951933296803</v>
      </c>
      <c r="C4235" s="184">
        <v>-0.713921873277512</v>
      </c>
      <c r="D4235" s="184">
        <v>0.61286970766901605</v>
      </c>
      <c r="E4235" s="184">
        <v>3.1010776586965698</v>
      </c>
    </row>
    <row r="4236" spans="1:5" x14ac:dyDescent="0.25">
      <c r="A4236" s="184">
        <v>48946.613521978703</v>
      </c>
      <c r="B4236" s="184">
        <v>0.13044979228280501</v>
      </c>
      <c r="C4236" s="184">
        <v>-0.71397473570814196</v>
      </c>
      <c r="D4236" s="184">
        <v>0.61285497169113401</v>
      </c>
      <c r="E4236" s="184">
        <v>3.1010296292491799</v>
      </c>
    </row>
    <row r="4237" spans="1:5" x14ac:dyDescent="0.25">
      <c r="A4237" s="184">
        <v>48948.654580979397</v>
      </c>
      <c r="B4237" s="184">
        <v>0.33249545866424901</v>
      </c>
      <c r="C4237" s="184">
        <v>-0.71402188147994905</v>
      </c>
      <c r="D4237" s="184">
        <v>0.612841791179216</v>
      </c>
      <c r="E4237" s="184">
        <v>3.1009866136652899</v>
      </c>
    </row>
    <row r="4238" spans="1:5" x14ac:dyDescent="0.25">
      <c r="A4238" s="184">
        <v>48950.419913805999</v>
      </c>
      <c r="B4238" s="184">
        <v>0.24428191026912</v>
      </c>
      <c r="C4238" s="184">
        <v>-0.71406252111177304</v>
      </c>
      <c r="D4238" s="184">
        <v>0.61283040040580095</v>
      </c>
      <c r="E4238" s="184">
        <v>3.10094939634343</v>
      </c>
    </row>
    <row r="4239" spans="1:5" x14ac:dyDescent="0.25">
      <c r="A4239" s="184">
        <v>48968.577885595703</v>
      </c>
      <c r="B4239" s="184">
        <v>0.568261340670978</v>
      </c>
      <c r="C4239" s="184">
        <v>-0.71447311841647099</v>
      </c>
      <c r="D4239" s="184">
        <v>0.61271373362725801</v>
      </c>
      <c r="E4239" s="184">
        <v>3.1005659008311701</v>
      </c>
    </row>
    <row r="4240" spans="1:5" x14ac:dyDescent="0.25">
      <c r="A4240" s="184">
        <v>48978.134650391701</v>
      </c>
      <c r="B4240" s="184">
        <v>0.91813796010301596</v>
      </c>
      <c r="C4240" s="184">
        <v>-0.71468376326138106</v>
      </c>
      <c r="D4240" s="184">
        <v>0.61265269699033897</v>
      </c>
      <c r="E4240" s="184">
        <v>3.1003635628407</v>
      </c>
    </row>
    <row r="4241" spans="1:5" x14ac:dyDescent="0.25">
      <c r="A4241" s="184">
        <v>48979.139155463403</v>
      </c>
      <c r="B4241" s="184">
        <v>3.0417083101813498</v>
      </c>
      <c r="C4241" s="184">
        <v>-0.71470568431612203</v>
      </c>
      <c r="D4241" s="184">
        <v>0.61264629625095901</v>
      </c>
      <c r="E4241" s="184">
        <v>3.10034227524755</v>
      </c>
    </row>
    <row r="4242" spans="1:5" x14ac:dyDescent="0.25">
      <c r="A4242" s="184">
        <v>48997.1412598272</v>
      </c>
      <c r="B4242" s="184">
        <v>-1.09889087173687E-2</v>
      </c>
      <c r="C4242" s="184">
        <v>-0.71509141959309896</v>
      </c>
      <c r="D4242" s="184">
        <v>0.61253206612376498</v>
      </c>
      <c r="E4242" s="184">
        <v>3.0999601287605398</v>
      </c>
    </row>
    <row r="4243" spans="1:5" x14ac:dyDescent="0.25">
      <c r="A4243" s="184">
        <v>49001.865672363201</v>
      </c>
      <c r="B4243" s="184">
        <v>0.22573353972408899</v>
      </c>
      <c r="C4243" s="184">
        <v>-0.71519040736304995</v>
      </c>
      <c r="D4243" s="184">
        <v>0.61250223936209003</v>
      </c>
      <c r="E4243" s="184">
        <v>3.09985963772204</v>
      </c>
    </row>
    <row r="4244" spans="1:5" x14ac:dyDescent="0.25">
      <c r="A4244" s="184">
        <v>49003.281293856402</v>
      </c>
      <c r="B4244" s="184">
        <v>0.34957777747803598</v>
      </c>
      <c r="C4244" s="184">
        <v>-0.71521988567616501</v>
      </c>
      <c r="D4244" s="184">
        <v>0.61249331440639199</v>
      </c>
      <c r="E4244" s="184">
        <v>3.0998295103012898</v>
      </c>
    </row>
    <row r="4245" spans="1:5" x14ac:dyDescent="0.25">
      <c r="A4245" s="184">
        <v>49006.608981807898</v>
      </c>
      <c r="B4245" s="184">
        <v>2.3991919013483801E-2</v>
      </c>
      <c r="C4245" s="184">
        <v>-0.71528884839182305</v>
      </c>
      <c r="D4245" s="184">
        <v>0.61247235702994896</v>
      </c>
      <c r="E4245" s="184">
        <v>3.0997586604412102</v>
      </c>
    </row>
    <row r="4246" spans="1:5" x14ac:dyDescent="0.25">
      <c r="A4246" s="184">
        <v>49009.287174935103</v>
      </c>
      <c r="B4246" s="184">
        <v>1.18584445745085</v>
      </c>
      <c r="C4246" s="184">
        <v>-0.71534401261699299</v>
      </c>
      <c r="D4246" s="184">
        <v>0.61245551299138001</v>
      </c>
      <c r="E4246" s="184">
        <v>3.0997016088129201</v>
      </c>
    </row>
    <row r="4247" spans="1:5" x14ac:dyDescent="0.25">
      <c r="A4247" s="184">
        <v>49018.634473110302</v>
      </c>
      <c r="B4247" s="184">
        <v>-3.2067209012143202E-2</v>
      </c>
      <c r="C4247" s="184">
        <v>-0.715534173002221</v>
      </c>
      <c r="D4247" s="184">
        <v>0.61239688533415304</v>
      </c>
      <c r="E4247" s="184">
        <v>3.0995022793051801</v>
      </c>
    </row>
    <row r="4248" spans="1:5" x14ac:dyDescent="0.25">
      <c r="A4248" s="184">
        <v>49026.205457251301</v>
      </c>
      <c r="B4248" s="184">
        <v>1.7215316347172001</v>
      </c>
      <c r="C4248" s="184">
        <v>-0.71568548544183197</v>
      </c>
      <c r="D4248" s="184">
        <v>0.61234958278454998</v>
      </c>
      <c r="E4248" s="184">
        <v>3.0993405894827402</v>
      </c>
    </row>
    <row r="4249" spans="1:5" x14ac:dyDescent="0.25">
      <c r="A4249" s="184">
        <v>49032.122098697902</v>
      </c>
      <c r="B4249" s="184">
        <v>-0.37649669021916399</v>
      </c>
      <c r="C4249" s="184">
        <v>-0.71580203908956697</v>
      </c>
      <c r="D4249" s="184">
        <v>0.61231273146234799</v>
      </c>
      <c r="E4249" s="184">
        <v>3.0992140813406901</v>
      </c>
    </row>
    <row r="4250" spans="1:5" x14ac:dyDescent="0.25">
      <c r="A4250" s="184">
        <v>49062.530059044097</v>
      </c>
      <c r="B4250" s="184">
        <v>-8.7183713733329796E-2</v>
      </c>
      <c r="C4250" s="184">
        <v>-0.716377415763363</v>
      </c>
      <c r="D4250" s="184">
        <v>0.61212494691419905</v>
      </c>
      <c r="E4250" s="184">
        <v>3.09856184337406</v>
      </c>
    </row>
    <row r="4251" spans="1:5" x14ac:dyDescent="0.25">
      <c r="A4251" s="184">
        <v>49067.337419014999</v>
      </c>
      <c r="B4251" s="184">
        <v>3.8611287072431999E-2</v>
      </c>
      <c r="C4251" s="184">
        <v>-0.71646473239596598</v>
      </c>
      <c r="D4251" s="184">
        <v>0.61209550790233902</v>
      </c>
      <c r="E4251" s="184">
        <v>3.09845841197974</v>
      </c>
    </row>
    <row r="4252" spans="1:5" x14ac:dyDescent="0.25">
      <c r="A4252" s="184">
        <v>49070.823572300003</v>
      </c>
      <c r="B4252" s="184">
        <v>1.73818471971419</v>
      </c>
      <c r="C4252" s="184">
        <v>-0.716527424834972</v>
      </c>
      <c r="D4252" s="184">
        <v>0.61207420248087796</v>
      </c>
      <c r="E4252" s="184">
        <v>3.0983833528384901</v>
      </c>
    </row>
    <row r="4253" spans="1:5" x14ac:dyDescent="0.25">
      <c r="A4253" s="184">
        <v>49074.615287921697</v>
      </c>
      <c r="B4253" s="184">
        <v>-0.41871755345457001</v>
      </c>
      <c r="C4253" s="184">
        <v>-0.71659501268948</v>
      </c>
      <c r="D4253" s="184">
        <v>0.61205107065633801</v>
      </c>
      <c r="E4253" s="184">
        <v>3.0983016634242802</v>
      </c>
    </row>
    <row r="4254" spans="1:5" x14ac:dyDescent="0.25">
      <c r="A4254" s="184">
        <v>49077.944380409499</v>
      </c>
      <c r="B4254" s="184">
        <v>0.36479872865510998</v>
      </c>
      <c r="C4254" s="184">
        <v>-0.71665383825046203</v>
      </c>
      <c r="D4254" s="184">
        <v>0.61203079644334901</v>
      </c>
      <c r="E4254" s="184">
        <v>3.0982298967844102</v>
      </c>
    </row>
    <row r="4255" spans="1:5" x14ac:dyDescent="0.25">
      <c r="A4255" s="184">
        <v>49077.9449762433</v>
      </c>
      <c r="B4255" s="184">
        <v>0.93201612607750295</v>
      </c>
      <c r="C4255" s="184">
        <v>-0.71665384873570204</v>
      </c>
      <c r="D4255" s="184">
        <v>0.61203079281767503</v>
      </c>
      <c r="E4255" s="184">
        <v>3.09822988393609</v>
      </c>
    </row>
    <row r="4256" spans="1:5" x14ac:dyDescent="0.25">
      <c r="A4256" s="184">
        <v>49080.841774446402</v>
      </c>
      <c r="B4256" s="184">
        <v>4.0796918152728603</v>
      </c>
      <c r="C4256" s="184">
        <v>-0.71670464232792797</v>
      </c>
      <c r="D4256" s="184">
        <v>0.61201317821906398</v>
      </c>
      <c r="E4256" s="184">
        <v>3.0981674029311002</v>
      </c>
    </row>
    <row r="4257" spans="1:5" x14ac:dyDescent="0.25">
      <c r="A4257" s="184">
        <v>49081.956678125003</v>
      </c>
      <c r="B4257" s="184">
        <v>0.89846293675382705</v>
      </c>
      <c r="C4257" s="184">
        <v>-0.71672409385847302</v>
      </c>
      <c r="D4257" s="184">
        <v>0.61200640549943497</v>
      </c>
      <c r="E4257" s="184">
        <v>3.0981433472802999</v>
      </c>
    </row>
    <row r="4258" spans="1:5" x14ac:dyDescent="0.25">
      <c r="A4258" s="184">
        <v>49095.200354097302</v>
      </c>
      <c r="B4258" s="184">
        <v>5.3375918731937801</v>
      </c>
      <c r="C4258" s="184">
        <v>-0.71695099159818598</v>
      </c>
      <c r="D4258" s="184">
        <v>0.61192623946047398</v>
      </c>
      <c r="E4258" s="184">
        <v>3.0978572430121698</v>
      </c>
    </row>
    <row r="4259" spans="1:5" x14ac:dyDescent="0.25">
      <c r="A4259" s="184">
        <v>49097.3583657118</v>
      </c>
      <c r="B4259" s="184">
        <v>0.352060157384327</v>
      </c>
      <c r="C4259" s="184">
        <v>-0.71698723433835698</v>
      </c>
      <c r="D4259" s="184">
        <v>0.61191322675674797</v>
      </c>
      <c r="E4259" s="184">
        <v>3.0978105616657898</v>
      </c>
    </row>
    <row r="4260" spans="1:5" x14ac:dyDescent="0.25">
      <c r="A4260" s="184">
        <v>49111.004629164599</v>
      </c>
      <c r="B4260" s="184">
        <v>1.1687259282928799</v>
      </c>
      <c r="C4260" s="184">
        <v>-0.71721166091992195</v>
      </c>
      <c r="D4260" s="184">
        <v>0.61183126744446303</v>
      </c>
      <c r="E4260" s="184">
        <v>3.0975149710844998</v>
      </c>
    </row>
    <row r="4261" spans="1:5" x14ac:dyDescent="0.25">
      <c r="A4261" s="184">
        <v>49141.636840950399</v>
      </c>
      <c r="B4261" s="184">
        <v>1.3601317654805101</v>
      </c>
      <c r="C4261" s="184">
        <v>-0.71768530602621206</v>
      </c>
      <c r="D4261" s="184">
        <v>0.61164936761740696</v>
      </c>
      <c r="E4261" s="184">
        <v>3.0968489426028301</v>
      </c>
    </row>
    <row r="4262" spans="1:5" x14ac:dyDescent="0.25">
      <c r="A4262" s="184">
        <v>49141.759597742901</v>
      </c>
      <c r="B4262" s="184">
        <v>0.65452962576277296</v>
      </c>
      <c r="C4262" s="184">
        <v>-0.71768711966134302</v>
      </c>
      <c r="D4262" s="184">
        <v>0.61164864450013701</v>
      </c>
      <c r="E4262" s="184">
        <v>3.0968462665695</v>
      </c>
    </row>
    <row r="4263" spans="1:5" x14ac:dyDescent="0.25">
      <c r="A4263" s="184">
        <v>49143.493635954801</v>
      </c>
      <c r="B4263" s="184">
        <v>0.87493782606105097</v>
      </c>
      <c r="C4263" s="184">
        <v>-0.71771266630272601</v>
      </c>
      <c r="D4263" s="184">
        <v>0.61163843489921199</v>
      </c>
      <c r="E4263" s="184">
        <v>3.0968084595212702</v>
      </c>
    </row>
    <row r="4264" spans="1:5" x14ac:dyDescent="0.25">
      <c r="A4264" s="184">
        <v>49146.116351881901</v>
      </c>
      <c r="B4264" s="184">
        <v>1.2584318803460499</v>
      </c>
      <c r="C4264" s="184">
        <v>-0.71775104819137403</v>
      </c>
      <c r="D4264" s="184">
        <v>0.61162301077665504</v>
      </c>
      <c r="E4264" s="184">
        <v>3.0967512556891701</v>
      </c>
    </row>
    <row r="4265" spans="1:5" x14ac:dyDescent="0.25">
      <c r="A4265" s="184">
        <v>49146.269454658497</v>
      </c>
      <c r="B4265" s="184">
        <v>-0.88799118446029102</v>
      </c>
      <c r="C4265" s="184">
        <v>-0.71775327918824405</v>
      </c>
      <c r="D4265" s="184">
        <v>0.611622111045941</v>
      </c>
      <c r="E4265" s="184">
        <v>3.0967479155952802</v>
      </c>
    </row>
    <row r="4266" spans="1:5" x14ac:dyDescent="0.25">
      <c r="A4266" s="184">
        <v>49149.970809172701</v>
      </c>
      <c r="B4266" s="184">
        <v>1.2692340863290399</v>
      </c>
      <c r="C4266" s="184">
        <v>-0.71780689328555203</v>
      </c>
      <c r="D4266" s="184">
        <v>0.61160038177309595</v>
      </c>
      <c r="E4266" s="184">
        <v>3.09666714049966</v>
      </c>
    </row>
    <row r="4267" spans="1:5" x14ac:dyDescent="0.25">
      <c r="A4267" s="184">
        <v>49154.713171836796</v>
      </c>
      <c r="B4267" s="184">
        <v>3.0468853083929699</v>
      </c>
      <c r="C4267" s="184">
        <v>-0.71787468240524099</v>
      </c>
      <c r="D4267" s="184">
        <v>0.61157260376137201</v>
      </c>
      <c r="E4267" s="184">
        <v>3.09656357369566</v>
      </c>
    </row>
    <row r="4268" spans="1:5" x14ac:dyDescent="0.25">
      <c r="A4268" s="184">
        <v>49156.548187933302</v>
      </c>
      <c r="B4268" s="184">
        <v>-1.00413823541315E-2</v>
      </c>
      <c r="C4268" s="184">
        <v>-0.717900639904821</v>
      </c>
      <c r="D4268" s="184">
        <v>0.611561874219264</v>
      </c>
      <c r="E4268" s="184">
        <v>3.0965234772259702</v>
      </c>
    </row>
    <row r="4269" spans="1:5" x14ac:dyDescent="0.25">
      <c r="A4269" s="184">
        <v>49166.2071332591</v>
      </c>
      <c r="B4269" s="184">
        <v>0.73508636109076797</v>
      </c>
      <c r="C4269" s="184">
        <v>-0.71803475525175897</v>
      </c>
      <c r="D4269" s="184">
        <v>0.61150557190257104</v>
      </c>
      <c r="E4269" s="184">
        <v>3.0963122180814402</v>
      </c>
    </row>
    <row r="4270" spans="1:5" x14ac:dyDescent="0.25">
      <c r="A4270" s="184">
        <v>49170.073876210801</v>
      </c>
      <c r="B4270" s="184">
        <v>2.7812431391370702</v>
      </c>
      <c r="C4270" s="184">
        <v>-0.71808725686488295</v>
      </c>
      <c r="D4270" s="184">
        <v>0.61148311504451702</v>
      </c>
      <c r="E4270" s="184">
        <v>3.09622754917328</v>
      </c>
    </row>
    <row r="4271" spans="1:5" x14ac:dyDescent="0.25">
      <c r="A4271" s="184">
        <v>49173.574883724497</v>
      </c>
      <c r="B4271" s="184">
        <v>0.44984221385364698</v>
      </c>
      <c r="C4271" s="184">
        <v>-0.71813420490350799</v>
      </c>
      <c r="D4271" s="184">
        <v>0.61146282310590505</v>
      </c>
      <c r="E4271" s="184">
        <v>3.0961508413390399</v>
      </c>
    </row>
    <row r="4272" spans="1:5" x14ac:dyDescent="0.25">
      <c r="A4272" s="184">
        <v>49176.5220537778</v>
      </c>
      <c r="B4272" s="184">
        <v>1.10648726333258E-2</v>
      </c>
      <c r="C4272" s="184">
        <v>-0.71817329236584804</v>
      </c>
      <c r="D4272" s="184">
        <v>0.611445771377224</v>
      </c>
      <c r="E4272" s="184">
        <v>3.0960862333539199</v>
      </c>
    </row>
    <row r="4273" spans="1:5" x14ac:dyDescent="0.25">
      <c r="A4273" s="184">
        <v>49194.901152195103</v>
      </c>
      <c r="B4273" s="184">
        <v>1.64113142412038</v>
      </c>
      <c r="C4273" s="184">
        <v>-0.71840806948274105</v>
      </c>
      <c r="D4273" s="184">
        <v>0.611340058702041</v>
      </c>
      <c r="E4273" s="184">
        <v>3.0956826080250601</v>
      </c>
    </row>
    <row r="4274" spans="1:5" x14ac:dyDescent="0.25">
      <c r="A4274" s="184">
        <v>49200.345342306799</v>
      </c>
      <c r="B4274" s="184">
        <v>1.48481685842373</v>
      </c>
      <c r="C4274" s="184">
        <v>-0.71847463063947403</v>
      </c>
      <c r="D4274" s="184">
        <v>0.61130895283877396</v>
      </c>
      <c r="E4274" s="184">
        <v>3.0955628103061601</v>
      </c>
    </row>
    <row r="4275" spans="1:5" x14ac:dyDescent="0.25">
      <c r="A4275" s="184">
        <v>49200.766961927096</v>
      </c>
      <c r="B4275" s="184">
        <v>1.15398476683477</v>
      </c>
      <c r="C4275" s="184">
        <v>-0.71847972829172602</v>
      </c>
      <c r="D4275" s="184">
        <v>0.611306547862704</v>
      </c>
      <c r="E4275" s="184">
        <v>3.0955535281773101</v>
      </c>
    </row>
    <row r="4276" spans="1:5" x14ac:dyDescent="0.25">
      <c r="A4276" s="184">
        <v>49202.307082258601</v>
      </c>
      <c r="B4276" s="184">
        <v>5.4889378459702397E-2</v>
      </c>
      <c r="C4276" s="184">
        <v>-0.71849827949212597</v>
      </c>
      <c r="D4276" s="184">
        <v>0.61129776768097399</v>
      </c>
      <c r="E4276" s="184">
        <v>3.0955196162771399</v>
      </c>
    </row>
    <row r="4277" spans="1:5" x14ac:dyDescent="0.25">
      <c r="A4277" s="184">
        <v>49202.644843695402</v>
      </c>
      <c r="B4277" s="184">
        <v>0.21446546929912999</v>
      </c>
      <c r="C4277" s="184">
        <v>-0.71850233325963997</v>
      </c>
      <c r="D4277" s="184">
        <v>0.61129584313676399</v>
      </c>
      <c r="E4277" s="184">
        <v>3.0955121779515302</v>
      </c>
    </row>
    <row r="4278" spans="1:5" x14ac:dyDescent="0.25">
      <c r="A4278" s="184">
        <v>49206.709741396902</v>
      </c>
      <c r="B4278" s="184">
        <v>-0.22740522910375899</v>
      </c>
      <c r="C4278" s="184">
        <v>-0.71855070537815402</v>
      </c>
      <c r="D4278" s="184">
        <v>0.61127271052392096</v>
      </c>
      <c r="E4278" s="184">
        <v>3.0954226263690301</v>
      </c>
    </row>
    <row r="4279" spans="1:5" x14ac:dyDescent="0.25">
      <c r="A4279" s="184">
        <v>49208.269389640896</v>
      </c>
      <c r="B4279" s="184">
        <v>-0.95936183307796496</v>
      </c>
      <c r="C4279" s="184">
        <v>-0.71856906189440295</v>
      </c>
      <c r="D4279" s="184">
        <v>0.61126384903879205</v>
      </c>
      <c r="E4279" s="184">
        <v>3.0953882505794001</v>
      </c>
    </row>
    <row r="4280" spans="1:5" x14ac:dyDescent="0.25">
      <c r="A4280" s="184">
        <v>49209.8291705628</v>
      </c>
      <c r="B4280" s="184">
        <v>2.3677394721874698</v>
      </c>
      <c r="C4280" s="184">
        <v>-0.71858730712222396</v>
      </c>
      <c r="D4280" s="184">
        <v>0.611254994685548</v>
      </c>
      <c r="E4280" s="184">
        <v>3.0953538629854802</v>
      </c>
    </row>
    <row r="4281" spans="1:5" x14ac:dyDescent="0.25">
      <c r="A4281" s="184">
        <v>49215.964417491901</v>
      </c>
      <c r="B4281" s="184">
        <v>0.37121314807324701</v>
      </c>
      <c r="C4281" s="184">
        <v>-0.71865797642462603</v>
      </c>
      <c r="D4281" s="184">
        <v>0.61122024360305505</v>
      </c>
      <c r="E4281" s="184">
        <v>3.0952185165958599</v>
      </c>
    </row>
    <row r="4282" spans="1:5" x14ac:dyDescent="0.25">
      <c r="A4282" s="184">
        <v>49216.786924925203</v>
      </c>
      <c r="B4282" s="184">
        <v>0.26724908305523098</v>
      </c>
      <c r="C4282" s="184">
        <v>-0.71866731744571599</v>
      </c>
      <c r="D4282" s="184">
        <v>0.61121559408906601</v>
      </c>
      <c r="E4282" s="184">
        <v>3.0952003612650101</v>
      </c>
    </row>
    <row r="4283" spans="1:5" x14ac:dyDescent="0.25">
      <c r="A4283" s="184">
        <v>49233.304300625103</v>
      </c>
      <c r="B4283" s="184">
        <v>0.29386352753211098</v>
      </c>
      <c r="C4283" s="184">
        <v>-0.71884821655063702</v>
      </c>
      <c r="D4283" s="184">
        <v>0.61112269181393097</v>
      </c>
      <c r="E4283" s="184">
        <v>3.0948352490182902</v>
      </c>
    </row>
    <row r="4284" spans="1:5" x14ac:dyDescent="0.25">
      <c r="A4284" s="184">
        <v>49234.932855450701</v>
      </c>
      <c r="B4284" s="184">
        <v>3.78506940716301</v>
      </c>
      <c r="C4284" s="184">
        <v>-0.71886536083324104</v>
      </c>
      <c r="D4284" s="184">
        <v>0.611113580451765</v>
      </c>
      <c r="E4284" s="184">
        <v>3.09479919645849</v>
      </c>
    </row>
    <row r="4285" spans="1:5" x14ac:dyDescent="0.25">
      <c r="A4285" s="184">
        <v>49237.835991353997</v>
      </c>
      <c r="B4285" s="184">
        <v>-0.30621440890432</v>
      </c>
      <c r="C4285" s="184">
        <v>-0.71889561407487501</v>
      </c>
      <c r="D4285" s="184">
        <v>0.61109735979328395</v>
      </c>
      <c r="E4285" s="184">
        <v>3.0947349036049401</v>
      </c>
    </row>
    <row r="4286" spans="1:5" x14ac:dyDescent="0.25">
      <c r="A4286" s="184">
        <v>49238.512238579198</v>
      </c>
      <c r="B4286" s="184">
        <v>0.65680395043892204</v>
      </c>
      <c r="C4286" s="184">
        <v>-0.71890260428361097</v>
      </c>
      <c r="D4286" s="184">
        <v>0.61109358539590597</v>
      </c>
      <c r="E4286" s="184">
        <v>3.0947199230325002</v>
      </c>
    </row>
    <row r="4287" spans="1:5" x14ac:dyDescent="0.25">
      <c r="A4287" s="184">
        <v>49250.285222011997</v>
      </c>
      <c r="B4287" s="184">
        <v>1.51845491252529</v>
      </c>
      <c r="C4287" s="184">
        <v>-0.71902084645187603</v>
      </c>
      <c r="D4287" s="184">
        <v>0.61102811821591596</v>
      </c>
      <c r="E4287" s="184">
        <v>3.0944588556827402</v>
      </c>
    </row>
    <row r="4288" spans="1:5" x14ac:dyDescent="0.25">
      <c r="A4288" s="184">
        <v>49262.192734248398</v>
      </c>
      <c r="B4288" s="184">
        <v>1.83432733778441</v>
      </c>
      <c r="C4288" s="184">
        <v>-0.71913377326653405</v>
      </c>
      <c r="D4288" s="184">
        <v>0.61096237152814503</v>
      </c>
      <c r="E4288" s="184">
        <v>3.0941942935097</v>
      </c>
    </row>
    <row r="4289" spans="1:5" x14ac:dyDescent="0.25">
      <c r="A4289" s="184">
        <v>49263.288319568703</v>
      </c>
      <c r="B4289" s="184">
        <v>1.43452770440082</v>
      </c>
      <c r="C4289" s="184">
        <v>-0.71914382536624399</v>
      </c>
      <c r="D4289" s="184">
        <v>0.61095634610128702</v>
      </c>
      <c r="E4289" s="184">
        <v>3.0941699258779498</v>
      </c>
    </row>
    <row r="4290" spans="1:5" x14ac:dyDescent="0.25">
      <c r="A4290" s="184">
        <v>49263.663218817499</v>
      </c>
      <c r="B4290" s="184">
        <v>-1.10489890484243</v>
      </c>
      <c r="C4290" s="184">
        <v>-0.71914725199427498</v>
      </c>
      <c r="D4290" s="184">
        <v>0.61095428517843098</v>
      </c>
      <c r="E4290" s="184">
        <v>3.0941615864993302</v>
      </c>
    </row>
    <row r="4291" spans="1:5" x14ac:dyDescent="0.25">
      <c r="A4291" s="184">
        <v>49267.7483878739</v>
      </c>
      <c r="B4291" s="184">
        <v>1.14498906957556</v>
      </c>
      <c r="C4291" s="184">
        <v>-0.71918415737788</v>
      </c>
      <c r="D4291" s="184">
        <v>0.61093185843303599</v>
      </c>
      <c r="E4291" s="184">
        <v>3.0940706817015902</v>
      </c>
    </row>
    <row r="4292" spans="1:5" x14ac:dyDescent="0.25">
      <c r="A4292" s="184">
        <v>49269.246639920399</v>
      </c>
      <c r="B4292" s="184">
        <v>1.2926825302915601</v>
      </c>
      <c r="C4292" s="184">
        <v>-0.71919749332196303</v>
      </c>
      <c r="D4292" s="184">
        <v>0.61092364737129601</v>
      </c>
      <c r="E4292" s="184">
        <v>3.0940373268607599</v>
      </c>
    </row>
    <row r="4293" spans="1:5" x14ac:dyDescent="0.25">
      <c r="A4293" s="184">
        <v>49279.268867515697</v>
      </c>
      <c r="B4293" s="184">
        <v>0.99301315353059705</v>
      </c>
      <c r="C4293" s="184">
        <v>-0.71928394464735701</v>
      </c>
      <c r="D4293" s="184">
        <v>0.61086891560227297</v>
      </c>
      <c r="E4293" s="184">
        <v>3.09381399812272</v>
      </c>
    </row>
    <row r="4294" spans="1:5" x14ac:dyDescent="0.25">
      <c r="A4294" s="184">
        <v>49284.586867555401</v>
      </c>
      <c r="B4294" s="184">
        <v>0.122704367185267</v>
      </c>
      <c r="C4294" s="184">
        <v>-0.71932786496856804</v>
      </c>
      <c r="D4294" s="184">
        <v>0.61084001154693901</v>
      </c>
      <c r="E4294" s="184">
        <v>3.09369534784306</v>
      </c>
    </row>
    <row r="4295" spans="1:5" x14ac:dyDescent="0.25">
      <c r="A4295" s="184">
        <v>49287.754188099701</v>
      </c>
      <c r="B4295" s="184">
        <v>1.2194918200517</v>
      </c>
      <c r="C4295" s="184">
        <v>-0.71935337823282897</v>
      </c>
      <c r="D4295" s="184">
        <v>0.61082284226948702</v>
      </c>
      <c r="E4295" s="184">
        <v>3.0936246329900001</v>
      </c>
    </row>
    <row r="4296" spans="1:5" x14ac:dyDescent="0.25">
      <c r="A4296" s="184">
        <v>49289.145880830802</v>
      </c>
      <c r="B4296" s="184">
        <v>0.28659971027982201</v>
      </c>
      <c r="C4296" s="184">
        <v>-0.71936443603985301</v>
      </c>
      <c r="D4296" s="184">
        <v>0.61081530901202497</v>
      </c>
      <c r="E4296" s="184">
        <v>3.0935935500534701</v>
      </c>
    </row>
    <row r="4297" spans="1:5" x14ac:dyDescent="0.25">
      <c r="A4297" s="184">
        <v>49312.774396181303</v>
      </c>
      <c r="B4297" s="184">
        <v>0.80816220627447399</v>
      </c>
      <c r="C4297" s="184">
        <v>-0.71953790974686005</v>
      </c>
      <c r="D4297" s="184">
        <v>0.61068841655012296</v>
      </c>
      <c r="E4297" s="184">
        <v>3.0930647502007398</v>
      </c>
    </row>
    <row r="4298" spans="1:5" x14ac:dyDescent="0.25">
      <c r="A4298" s="184">
        <v>49319.609520161597</v>
      </c>
      <c r="B4298" s="184">
        <v>-1.7193617083258801</v>
      </c>
      <c r="C4298" s="184">
        <v>-0.71958304213087398</v>
      </c>
      <c r="D4298" s="184">
        <v>0.61065206739006395</v>
      </c>
      <c r="E4298" s="184">
        <v>3.0929114071260999</v>
      </c>
    </row>
    <row r="4299" spans="1:5" x14ac:dyDescent="0.25">
      <c r="A4299" s="184">
        <v>49330.215954561798</v>
      </c>
      <c r="B4299" s="184">
        <v>1.4206645472271999</v>
      </c>
      <c r="C4299" s="184">
        <v>-0.71964856367109398</v>
      </c>
      <c r="D4299" s="184">
        <v>0.61059598257525605</v>
      </c>
      <c r="E4299" s="184">
        <v>3.0926731239463501</v>
      </c>
    </row>
    <row r="4300" spans="1:5" x14ac:dyDescent="0.25">
      <c r="A4300" s="184">
        <v>49336.741542300399</v>
      </c>
      <c r="B4300" s="184">
        <v>5.5253549310939603E-3</v>
      </c>
      <c r="C4300" s="184">
        <v>-0.71968613889849398</v>
      </c>
      <c r="D4300" s="184">
        <v>0.61056167085704904</v>
      </c>
      <c r="E4300" s="184">
        <v>3.0925263200542998</v>
      </c>
    </row>
    <row r="4301" spans="1:5" x14ac:dyDescent="0.25">
      <c r="A4301" s="184">
        <v>49346.315279239097</v>
      </c>
      <c r="B4301" s="184">
        <v>1.1972962336527</v>
      </c>
      <c r="C4301" s="184">
        <v>-0.71973747803879795</v>
      </c>
      <c r="D4301" s="184">
        <v>0.61051160117595804</v>
      </c>
      <c r="E4301" s="184">
        <v>3.0923106667346598</v>
      </c>
    </row>
    <row r="4302" spans="1:5" x14ac:dyDescent="0.25">
      <c r="A4302" s="184">
        <v>49349.891495022202</v>
      </c>
      <c r="B4302" s="184">
        <v>0.53259225030994894</v>
      </c>
      <c r="C4302" s="184">
        <v>-0.71975549651037396</v>
      </c>
      <c r="D4302" s="184">
        <v>0.61049298039146205</v>
      </c>
      <c r="E4302" s="184">
        <v>3.0922300264305602</v>
      </c>
    </row>
    <row r="4303" spans="1:5" x14ac:dyDescent="0.25">
      <c r="A4303" s="184">
        <v>49351.278622935002</v>
      </c>
      <c r="B4303" s="184">
        <v>0.36813546690911397</v>
      </c>
      <c r="C4303" s="184">
        <v>-0.71976231541037905</v>
      </c>
      <c r="D4303" s="184">
        <v>0.61048576994333303</v>
      </c>
      <c r="E4303" s="184">
        <v>3.0921987356793599</v>
      </c>
    </row>
    <row r="4304" spans="1:5" x14ac:dyDescent="0.25">
      <c r="A4304" s="184">
        <v>49367.515891928801</v>
      </c>
      <c r="B4304" s="184">
        <v>0.32434029735473002</v>
      </c>
      <c r="C4304" s="184">
        <v>-0.71983504618956595</v>
      </c>
      <c r="D4304" s="184">
        <v>0.61040187192430195</v>
      </c>
      <c r="E4304" s="184">
        <v>3.0918319446926201</v>
      </c>
    </row>
    <row r="4305" spans="1:5" x14ac:dyDescent="0.25">
      <c r="A4305" s="184">
        <v>49368.266343898104</v>
      </c>
      <c r="B4305" s="184">
        <v>0.68646952835052</v>
      </c>
      <c r="C4305" s="184">
        <v>-0.71983809101317997</v>
      </c>
      <c r="D4305" s="184">
        <v>0.61039801691627404</v>
      </c>
      <c r="E4305" s="184">
        <v>3.0918149696231199</v>
      </c>
    </row>
    <row r="4306" spans="1:5" x14ac:dyDescent="0.25">
      <c r="A4306" s="184">
        <v>49385.025096545702</v>
      </c>
      <c r="B4306" s="184">
        <v>-7.7720147198914E-2</v>
      </c>
      <c r="C4306" s="184">
        <v>-0.71989876333374803</v>
      </c>
      <c r="D4306" s="184">
        <v>0.61031245156713498</v>
      </c>
      <c r="E4306" s="184">
        <v>3.0914353667701602</v>
      </c>
    </row>
    <row r="4307" spans="1:5" x14ac:dyDescent="0.25">
      <c r="A4307" s="184">
        <v>49390.1456920118</v>
      </c>
      <c r="B4307" s="184">
        <v>0.70894837279393896</v>
      </c>
      <c r="C4307" s="184">
        <v>-0.71991449648961003</v>
      </c>
      <c r="D4307" s="184">
        <v>0.61028650777475102</v>
      </c>
      <c r="E4307" s="184">
        <v>3.0913191804651299</v>
      </c>
    </row>
    <row r="4308" spans="1:5" x14ac:dyDescent="0.25">
      <c r="A4308" s="184">
        <v>49392.749619995098</v>
      </c>
      <c r="B4308" s="184">
        <v>0.413601352040116</v>
      </c>
      <c r="C4308" s="184">
        <v>-0.71992199175740301</v>
      </c>
      <c r="D4308" s="184">
        <v>0.61027335097812696</v>
      </c>
      <c r="E4308" s="184">
        <v>3.0912600615502899</v>
      </c>
    </row>
    <row r="4309" spans="1:5" x14ac:dyDescent="0.25">
      <c r="A4309" s="184">
        <v>49395.243422355197</v>
      </c>
      <c r="B4309" s="184">
        <v>1.1266224346585501</v>
      </c>
      <c r="C4309" s="184">
        <v>-0.71992885016612795</v>
      </c>
      <c r="D4309" s="184">
        <v>0.61026077350346297</v>
      </c>
      <c r="E4309" s="184">
        <v>3.0912034202887102</v>
      </c>
    </row>
    <row r="4310" spans="1:5" x14ac:dyDescent="0.25">
      <c r="A4310" s="184">
        <v>49397.151403697098</v>
      </c>
      <c r="B4310" s="184">
        <v>6.3290676939997695E-2</v>
      </c>
      <c r="C4310" s="184">
        <v>-0.71993388593419505</v>
      </c>
      <c r="D4310" s="184">
        <v>0.61025116575626404</v>
      </c>
      <c r="E4310" s="184">
        <v>3.09116006973658</v>
      </c>
    </row>
    <row r="4311" spans="1:5" x14ac:dyDescent="0.25">
      <c r="A4311" s="184">
        <v>49397.417473971</v>
      </c>
      <c r="B4311" s="184">
        <v>16.371132941934999</v>
      </c>
      <c r="C4311" s="184">
        <v>-0.71993457359949997</v>
      </c>
      <c r="D4311" s="184">
        <v>0.61024982698833397</v>
      </c>
      <c r="E4311" s="184">
        <v>3.0911540234221202</v>
      </c>
    </row>
    <row r="4312" spans="1:5" x14ac:dyDescent="0.25">
      <c r="A4312" s="184">
        <v>49397.981382700702</v>
      </c>
      <c r="B4312" s="184">
        <v>0.28917677576003098</v>
      </c>
      <c r="C4312" s="184">
        <v>-0.71993601923549999</v>
      </c>
      <c r="D4312" s="184">
        <v>0.61024699045167896</v>
      </c>
      <c r="E4312" s="184">
        <v>3.0911412080452201</v>
      </c>
    </row>
    <row r="4313" spans="1:5" x14ac:dyDescent="0.25">
      <c r="A4313" s="184">
        <v>49399.253163311601</v>
      </c>
      <c r="B4313" s="184">
        <v>1.20789004348414</v>
      </c>
      <c r="C4313" s="184">
        <v>-0.71993922069288996</v>
      </c>
      <c r="D4313" s="184">
        <v>0.61024059744108505</v>
      </c>
      <c r="E4313" s="184">
        <v>3.09111230143907</v>
      </c>
    </row>
    <row r="4314" spans="1:5" x14ac:dyDescent="0.25">
      <c r="A4314" s="184">
        <v>49407.6326762717</v>
      </c>
      <c r="B4314" s="184">
        <v>1.9797343223532E-2</v>
      </c>
      <c r="C4314" s="184">
        <v>-0.71995827190973904</v>
      </c>
      <c r="D4314" s="184">
        <v>0.61019862148903803</v>
      </c>
      <c r="E4314" s="184">
        <v>3.09092169782312</v>
      </c>
    </row>
    <row r="4315" spans="1:5" x14ac:dyDescent="0.25">
      <c r="A4315" s="184">
        <v>49413.471420785601</v>
      </c>
      <c r="B4315" s="184">
        <v>0.541043316974683</v>
      </c>
      <c r="C4315" s="184">
        <v>-0.71996944529838902</v>
      </c>
      <c r="D4315" s="184">
        <v>0.61016952378530798</v>
      </c>
      <c r="E4315" s="184">
        <v>3.0907887401422798</v>
      </c>
    </row>
    <row r="4316" spans="1:5" x14ac:dyDescent="0.25">
      <c r="A4316" s="184">
        <v>49413.852730276602</v>
      </c>
      <c r="B4316" s="184">
        <v>-1.27854262785831E-2</v>
      </c>
      <c r="C4316" s="184">
        <v>-0.71997011484032303</v>
      </c>
      <c r="D4316" s="184">
        <v>0.61016762782349199</v>
      </c>
      <c r="E4316" s="184">
        <v>3.0907800528997398</v>
      </c>
    </row>
    <row r="4317" spans="1:5" x14ac:dyDescent="0.25">
      <c r="A4317" s="184">
        <v>49431.175383134701</v>
      </c>
      <c r="B4317" s="184">
        <v>1.2899776579359301</v>
      </c>
      <c r="C4317" s="184">
        <v>-0.71999272761801003</v>
      </c>
      <c r="D4317" s="184">
        <v>0.61008205575132901</v>
      </c>
      <c r="E4317" s="184">
        <v>3.0903848534898399</v>
      </c>
    </row>
    <row r="4318" spans="1:5" x14ac:dyDescent="0.25">
      <c r="A4318" s="184">
        <v>49433.2049939602</v>
      </c>
      <c r="B4318" s="184">
        <v>0.89481034868758302</v>
      </c>
      <c r="C4318" s="184">
        <v>-0.71999437479162098</v>
      </c>
      <c r="D4318" s="184">
        <v>0.61007210169966497</v>
      </c>
      <c r="E4318" s="184">
        <v>3.0903384803720901</v>
      </c>
    </row>
    <row r="4319" spans="1:5" x14ac:dyDescent="0.25">
      <c r="A4319" s="184">
        <v>49435.604646141299</v>
      </c>
      <c r="B4319" s="184">
        <v>0.22697157916129501</v>
      </c>
      <c r="C4319" s="184">
        <v>-0.71999605024293001</v>
      </c>
      <c r="D4319" s="184">
        <v>0.61006035237378997</v>
      </c>
      <c r="E4319" s="184">
        <v>3.09028363365023</v>
      </c>
    </row>
    <row r="4320" spans="1:5" x14ac:dyDescent="0.25">
      <c r="A4320" s="184">
        <v>49467.979208381097</v>
      </c>
      <c r="B4320" s="184">
        <v>0.69069850799985399</v>
      </c>
      <c r="C4320" s="184">
        <v>-0.71999391176467498</v>
      </c>
      <c r="D4320" s="184">
        <v>0.60990300847052503</v>
      </c>
      <c r="E4320" s="184">
        <v>3.0895085409919698</v>
      </c>
    </row>
    <row r="4321" spans="1:5" x14ac:dyDescent="0.25">
      <c r="A4321" s="184">
        <v>49469.169001930699</v>
      </c>
      <c r="B4321" s="184">
        <v>-0.18779377365969299</v>
      </c>
      <c r="C4321" s="184">
        <v>-0.71999316612166298</v>
      </c>
      <c r="D4321" s="184">
        <v>0.60989722167764004</v>
      </c>
      <c r="E4321" s="184">
        <v>3.0894771439564401</v>
      </c>
    </row>
    <row r="4322" spans="1:5" x14ac:dyDescent="0.25">
      <c r="A4322" s="184">
        <v>49478.742230407101</v>
      </c>
      <c r="B4322" s="184">
        <v>1.9919238378836301E-2</v>
      </c>
      <c r="C4322" s="184">
        <v>-0.71998560583492999</v>
      </c>
      <c r="D4322" s="184">
        <v>0.60985061664136198</v>
      </c>
      <c r="E4322" s="184">
        <v>3.0892158428396201</v>
      </c>
    </row>
    <row r="4323" spans="1:5" x14ac:dyDescent="0.25">
      <c r="A4323" s="184">
        <v>49483.025596218198</v>
      </c>
      <c r="B4323" s="184">
        <v>15.1416842728171</v>
      </c>
      <c r="C4323" s="184">
        <v>-0.71998132587942398</v>
      </c>
      <c r="D4323" s="184">
        <v>0.60982973896389303</v>
      </c>
      <c r="E4323" s="184">
        <v>3.0890939406921598</v>
      </c>
    </row>
    <row r="4324" spans="1:5" x14ac:dyDescent="0.25">
      <c r="A4324" s="184">
        <v>49486.057070546201</v>
      </c>
      <c r="B4324" s="184">
        <v>-6.2961703153163698E-2</v>
      </c>
      <c r="C4324" s="184">
        <v>-0.71997796235661604</v>
      </c>
      <c r="D4324" s="184">
        <v>0.60981495383185402</v>
      </c>
      <c r="E4324" s="184">
        <v>3.0890058075123301</v>
      </c>
    </row>
    <row r="4325" spans="1:5" x14ac:dyDescent="0.25">
      <c r="A4325" s="184">
        <v>49506.095537350702</v>
      </c>
      <c r="B4325" s="184">
        <v>0.95673663118756502</v>
      </c>
      <c r="C4325" s="184">
        <v>-0.71994878186149402</v>
      </c>
      <c r="D4325" s="184">
        <v>0.60971702896443103</v>
      </c>
      <c r="E4325" s="184">
        <v>3.0883846222093001</v>
      </c>
    </row>
    <row r="4326" spans="1:5" x14ac:dyDescent="0.25">
      <c r="A4326" s="184">
        <v>49508.231970765097</v>
      </c>
      <c r="B4326" s="184">
        <v>-0.30505192261322001</v>
      </c>
      <c r="C4326" s="184">
        <v>-0.71994496120217399</v>
      </c>
      <c r="D4326" s="184">
        <v>0.60970656890314401</v>
      </c>
      <c r="E4326" s="184">
        <v>3.08831445025965</v>
      </c>
    </row>
    <row r="4327" spans="1:5" x14ac:dyDescent="0.25">
      <c r="A4327" s="184">
        <v>49512.584096300001</v>
      </c>
      <c r="B4327" s="184">
        <v>-3.1272834904200103E-2</v>
      </c>
      <c r="C4327" s="184">
        <v>-0.71993675672152802</v>
      </c>
      <c r="D4327" s="184">
        <v>0.609685249108045</v>
      </c>
      <c r="E4327" s="184">
        <v>3.0881691612352502</v>
      </c>
    </row>
    <row r="4328" spans="1:5" x14ac:dyDescent="0.25">
      <c r="A4328" s="184">
        <v>49512.8952275212</v>
      </c>
      <c r="B4328" s="184">
        <v>-1.0942526970205699</v>
      </c>
      <c r="C4328" s="184">
        <v>-0.71993614855526999</v>
      </c>
      <c r="D4328" s="184">
        <v>0.609683724371063</v>
      </c>
      <c r="E4328" s="184">
        <v>3.0881586543902402</v>
      </c>
    </row>
    <row r="4329" spans="1:5" x14ac:dyDescent="0.25">
      <c r="A4329" s="184">
        <v>49515.987947212903</v>
      </c>
      <c r="B4329" s="184">
        <v>0.750340197736166</v>
      </c>
      <c r="C4329" s="184">
        <v>-0.719929946444262</v>
      </c>
      <c r="D4329" s="184">
        <v>0.60966856380331602</v>
      </c>
      <c r="E4329" s="184">
        <v>3.0880533425621302</v>
      </c>
    </row>
    <row r="4330" spans="1:5" x14ac:dyDescent="0.25">
      <c r="A4330" s="184">
        <v>49520.869670102598</v>
      </c>
      <c r="B4330" s="184">
        <v>1.39516532736387</v>
      </c>
      <c r="C4330" s="184">
        <v>-0.71991957752673896</v>
      </c>
      <c r="D4330" s="184">
        <v>0.60964461759965305</v>
      </c>
      <c r="E4330" s="184">
        <v>3.0878838943338698</v>
      </c>
    </row>
    <row r="4331" spans="1:5" x14ac:dyDescent="0.25">
      <c r="A4331" s="184">
        <v>49522.0581192631</v>
      </c>
      <c r="B4331" s="184">
        <v>3.2453591601738099</v>
      </c>
      <c r="C4331" s="184">
        <v>-0.71991694603479495</v>
      </c>
      <c r="D4331" s="184">
        <v>0.60963878498679502</v>
      </c>
      <c r="E4331" s="184">
        <v>3.0878420467818</v>
      </c>
    </row>
    <row r="4332" spans="1:5" x14ac:dyDescent="0.25">
      <c r="A4332" s="184">
        <v>49529.160908388498</v>
      </c>
      <c r="B4332" s="184">
        <v>0.80099908234236805</v>
      </c>
      <c r="C4332" s="184">
        <v>-0.71990034539417602</v>
      </c>
      <c r="D4332" s="184">
        <v>0.60960390235494499</v>
      </c>
      <c r="E4332" s="184">
        <v>3.08758709096595</v>
      </c>
    </row>
    <row r="4333" spans="1:5" x14ac:dyDescent="0.25">
      <c r="A4333" s="184">
        <v>49534.345093827404</v>
      </c>
      <c r="B4333" s="184">
        <v>-0.46822120225944502</v>
      </c>
      <c r="C4333" s="184">
        <v>-0.71988728587007</v>
      </c>
      <c r="D4333" s="184">
        <v>0.60957841645343103</v>
      </c>
      <c r="E4333" s="184">
        <v>3.0873957643840599</v>
      </c>
    </row>
    <row r="4334" spans="1:5" x14ac:dyDescent="0.25">
      <c r="A4334" s="184">
        <v>49535.059038567502</v>
      </c>
      <c r="B4334" s="184">
        <v>0.61959157120716801</v>
      </c>
      <c r="C4334" s="184">
        <v>-0.71988542513382803</v>
      </c>
      <c r="D4334" s="184">
        <v>0.60957490494348998</v>
      </c>
      <c r="E4334" s="184">
        <v>3.0873690699396699</v>
      </c>
    </row>
    <row r="4335" spans="1:5" x14ac:dyDescent="0.25">
      <c r="A4335" s="184">
        <v>49535.508005921598</v>
      </c>
      <c r="B4335" s="184">
        <v>-1.7187310617838799E-3</v>
      </c>
      <c r="C4335" s="184">
        <v>-0.719884247292083</v>
      </c>
      <c r="D4335" s="184">
        <v>0.60957269650479395</v>
      </c>
      <c r="E4335" s="184">
        <v>3.0873522401896798</v>
      </c>
    </row>
    <row r="4336" spans="1:5" x14ac:dyDescent="0.25">
      <c r="A4336" s="184">
        <v>49548.308385675999</v>
      </c>
      <c r="B4336" s="184">
        <v>0.68229677445219605</v>
      </c>
      <c r="C4336" s="184">
        <v>-0.719848166719537</v>
      </c>
      <c r="D4336" s="184">
        <v>0.60950966444183197</v>
      </c>
      <c r="E4336" s="184">
        <v>3.0868585272236202</v>
      </c>
    </row>
    <row r="4337" spans="1:5" x14ac:dyDescent="0.25">
      <c r="A4337" s="184">
        <v>49549.943897671903</v>
      </c>
      <c r="B4337" s="184">
        <v>0.88005876491363799</v>
      </c>
      <c r="C4337" s="184">
        <v>-0.71984320943518798</v>
      </c>
      <c r="D4337" s="184">
        <v>0.60950160138824605</v>
      </c>
      <c r="E4337" s="184">
        <v>3.08679351633715</v>
      </c>
    </row>
    <row r="4338" spans="1:5" x14ac:dyDescent="0.25">
      <c r="A4338" s="184">
        <v>49557.983928235597</v>
      </c>
      <c r="B4338" s="184">
        <v>0.91514312298326395</v>
      </c>
      <c r="C4338" s="184">
        <v>-0.719817699267013</v>
      </c>
      <c r="D4338" s="184">
        <v>0.60946193334455701</v>
      </c>
      <c r="E4338" s="184">
        <v>3.0864675933785799</v>
      </c>
    </row>
    <row r="4339" spans="1:5" x14ac:dyDescent="0.25">
      <c r="A4339" s="184">
        <v>49560.300129306299</v>
      </c>
      <c r="B4339" s="184">
        <v>1.21380091635321</v>
      </c>
      <c r="C4339" s="184">
        <v>-0.71980999908076404</v>
      </c>
      <c r="D4339" s="184">
        <v>0.609450496170439</v>
      </c>
      <c r="E4339" s="184">
        <v>3.0863717501474999</v>
      </c>
    </row>
    <row r="4340" spans="1:5" x14ac:dyDescent="0.25">
      <c r="A4340" s="184">
        <v>49562.226265539597</v>
      </c>
      <c r="B4340" s="184">
        <v>0.33328513648367403</v>
      </c>
      <c r="C4340" s="184">
        <v>-0.71980347625135399</v>
      </c>
      <c r="D4340" s="184">
        <v>0.60944098188757401</v>
      </c>
      <c r="E4340" s="184">
        <v>3.086291384426</v>
      </c>
    </row>
    <row r="4341" spans="1:5" x14ac:dyDescent="0.25">
      <c r="A4341" s="184">
        <v>49573.241166570799</v>
      </c>
      <c r="B4341" s="184">
        <v>0.79954793541804003</v>
      </c>
      <c r="C4341" s="184">
        <v>-0.71976409582017598</v>
      </c>
      <c r="D4341" s="184">
        <v>0.60938651727654203</v>
      </c>
      <c r="E4341" s="184">
        <v>3.08582025721807</v>
      </c>
    </row>
    <row r="4342" spans="1:5" x14ac:dyDescent="0.25">
      <c r="A4342" s="184">
        <v>49578.020260045603</v>
      </c>
      <c r="B4342" s="184">
        <v>-0.14435419534919</v>
      </c>
      <c r="C4342" s="184">
        <v>-0.71974591162574497</v>
      </c>
      <c r="D4342" s="184">
        <v>0.60936285706882698</v>
      </c>
      <c r="E4342" s="184">
        <v>3.0856097494848802</v>
      </c>
    </row>
    <row r="4343" spans="1:5" x14ac:dyDescent="0.25">
      <c r="A4343" s="184">
        <v>49585.150177146897</v>
      </c>
      <c r="B4343" s="184">
        <v>0.43391897346867198</v>
      </c>
      <c r="C4343" s="184">
        <v>-0.71971755144015404</v>
      </c>
      <c r="D4343" s="184">
        <v>0.60932752567541903</v>
      </c>
      <c r="E4343" s="184">
        <v>3.0852888570174701</v>
      </c>
    </row>
    <row r="4344" spans="1:5" x14ac:dyDescent="0.25">
      <c r="A4344" s="184">
        <v>49587.020467409799</v>
      </c>
      <c r="B4344" s="184">
        <v>0.236122057794597</v>
      </c>
      <c r="C4344" s="184">
        <v>-0.71970986849687901</v>
      </c>
      <c r="D4344" s="184">
        <v>0.60931825121822802</v>
      </c>
      <c r="E4344" s="184">
        <v>3.0852033292055898</v>
      </c>
    </row>
    <row r="4345" spans="1:5" x14ac:dyDescent="0.25">
      <c r="A4345" s="184">
        <v>49587.230854561203</v>
      </c>
      <c r="B4345" s="184">
        <v>0.95068640797491</v>
      </c>
      <c r="C4345" s="184">
        <v>-0.71970899792278098</v>
      </c>
      <c r="D4345" s="184">
        <v>0.60931720777562703</v>
      </c>
      <c r="E4345" s="184">
        <v>3.0851936731351901</v>
      </c>
    </row>
    <row r="4346" spans="1:5" x14ac:dyDescent="0.25">
      <c r="A4346" s="184">
        <v>49589.475629350098</v>
      </c>
      <c r="B4346" s="184">
        <v>0.98121155315109598</v>
      </c>
      <c r="C4346" s="184">
        <v>-0.71969962951739996</v>
      </c>
      <c r="D4346" s="184">
        <v>0.60930607241115897</v>
      </c>
      <c r="E4346" s="184">
        <v>3.0850902034348202</v>
      </c>
    </row>
    <row r="4347" spans="1:5" x14ac:dyDescent="0.25">
      <c r="A4347" s="184">
        <v>49589.882945302597</v>
      </c>
      <c r="B4347" s="184">
        <v>1.18922725313519</v>
      </c>
      <c r="C4347" s="184">
        <v>-0.71969791401561201</v>
      </c>
      <c r="D4347" s="184">
        <v>0.60930405147825994</v>
      </c>
      <c r="E4347" s="184">
        <v>3.0850713421860099</v>
      </c>
    </row>
    <row r="4348" spans="1:5" x14ac:dyDescent="0.25">
      <c r="A4348" s="184">
        <v>49603.968330297699</v>
      </c>
      <c r="B4348" s="184">
        <v>1.15510217885472</v>
      </c>
      <c r="C4348" s="184">
        <v>-0.71963564957172899</v>
      </c>
      <c r="D4348" s="184">
        <v>0.60923408795761202</v>
      </c>
      <c r="E4348" s="184">
        <v>3.0844027761874302</v>
      </c>
    </row>
    <row r="4349" spans="1:5" x14ac:dyDescent="0.25">
      <c r="A4349" s="184">
        <v>49606.230823211299</v>
      </c>
      <c r="B4349" s="184">
        <v>-0.73085544796308599</v>
      </c>
      <c r="C4349" s="184">
        <v>-0.71962511665023199</v>
      </c>
      <c r="D4349" s="184">
        <v>0.60922283592836401</v>
      </c>
      <c r="E4349" s="184">
        <v>3.0842924355935399</v>
      </c>
    </row>
    <row r="4350" spans="1:5" x14ac:dyDescent="0.25">
      <c r="A4350" s="184">
        <v>49607.739373840697</v>
      </c>
      <c r="B4350" s="184">
        <v>0.17030903158650501</v>
      </c>
      <c r="C4350" s="184">
        <v>-0.71961801211521503</v>
      </c>
      <c r="D4350" s="184">
        <v>0.609215331330339</v>
      </c>
      <c r="E4350" s="184">
        <v>3.0842184116820399</v>
      </c>
    </row>
    <row r="4351" spans="1:5" x14ac:dyDescent="0.25">
      <c r="A4351" s="184">
        <v>49614.715839259603</v>
      </c>
      <c r="B4351" s="184">
        <v>0.544656705443614</v>
      </c>
      <c r="C4351" s="184">
        <v>-0.71958430904771697</v>
      </c>
      <c r="D4351" s="184">
        <v>0.60918060325409296</v>
      </c>
      <c r="E4351" s="184">
        <v>3.0838713764622101</v>
      </c>
    </row>
    <row r="4352" spans="1:5" x14ac:dyDescent="0.25">
      <c r="A4352" s="184">
        <v>49620.764446560701</v>
      </c>
      <c r="B4352" s="184">
        <v>-0.38141480674359601</v>
      </c>
      <c r="C4352" s="184">
        <v>-0.71955396302559604</v>
      </c>
      <c r="D4352" s="184">
        <v>0.60915046454275401</v>
      </c>
      <c r="E4352" s="184">
        <v>3.0835642500854399</v>
      </c>
    </row>
    <row r="4353" spans="1:5" x14ac:dyDescent="0.25">
      <c r="A4353" s="184">
        <v>49621.549353087103</v>
      </c>
      <c r="B4353" s="184">
        <v>2.5518458196576299</v>
      </c>
      <c r="C4353" s="184">
        <v>-0.719549948659581</v>
      </c>
      <c r="D4353" s="184">
        <v>0.60914655155466002</v>
      </c>
      <c r="E4353" s="184">
        <v>3.08352397097606</v>
      </c>
    </row>
    <row r="4354" spans="1:5" x14ac:dyDescent="0.25">
      <c r="A4354" s="184">
        <v>49634.618907416399</v>
      </c>
      <c r="B4354" s="184">
        <v>1.36357551182072</v>
      </c>
      <c r="C4354" s="184">
        <v>-0.71948053081910801</v>
      </c>
      <c r="D4354" s="184">
        <v>0.60908132915261703</v>
      </c>
      <c r="E4354" s="184">
        <v>3.0828389939576599</v>
      </c>
    </row>
    <row r="4355" spans="1:5" x14ac:dyDescent="0.25">
      <c r="A4355" s="184">
        <v>49639.101957745799</v>
      </c>
      <c r="B4355" s="184">
        <v>0.46131846180033897</v>
      </c>
      <c r="C4355" s="184">
        <v>-0.71945560368438499</v>
      </c>
      <c r="D4355" s="184">
        <v>0.60905892802306005</v>
      </c>
      <c r="E4355" s="184">
        <v>3.0825978451456701</v>
      </c>
    </row>
    <row r="4356" spans="1:5" x14ac:dyDescent="0.25">
      <c r="A4356" s="184">
        <v>49649.045606241103</v>
      </c>
      <c r="B4356" s="184">
        <v>-1.41739401334396</v>
      </c>
      <c r="C4356" s="184">
        <v>-0.71939828777748904</v>
      </c>
      <c r="D4356" s="184">
        <v>0.609009188927357</v>
      </c>
      <c r="E4356" s="184">
        <v>3.0820517219646502</v>
      </c>
    </row>
    <row r="4357" spans="1:5" x14ac:dyDescent="0.25">
      <c r="A4357" s="184">
        <v>49654.656135625999</v>
      </c>
      <c r="B4357" s="184">
        <v>0.95797632857447801</v>
      </c>
      <c r="C4357" s="184">
        <v>-0.71936471923367895</v>
      </c>
      <c r="D4357" s="184">
        <v>0.60898109298456204</v>
      </c>
      <c r="E4357" s="184">
        <v>3.0817367628239301</v>
      </c>
    </row>
    <row r="4358" spans="1:5" x14ac:dyDescent="0.25">
      <c r="A4358" s="184">
        <v>49669.521741329503</v>
      </c>
      <c r="B4358" s="184">
        <v>1.01494823799826</v>
      </c>
      <c r="C4358" s="184">
        <v>-0.71927150807930895</v>
      </c>
      <c r="D4358" s="184">
        <v>0.60890654137934097</v>
      </c>
      <c r="E4358" s="184">
        <v>3.0808785729490902</v>
      </c>
    </row>
    <row r="4359" spans="1:5" x14ac:dyDescent="0.25">
      <c r="A4359" s="184">
        <v>49679.709069226999</v>
      </c>
      <c r="B4359" s="184">
        <v>0.58864683592631195</v>
      </c>
      <c r="C4359" s="184">
        <v>-0.71920406791203895</v>
      </c>
      <c r="D4359" s="184">
        <v>0.60885536119106698</v>
      </c>
      <c r="E4359" s="184">
        <v>3.0802706971854699</v>
      </c>
    </row>
    <row r="4360" spans="1:5" x14ac:dyDescent="0.25">
      <c r="A4360" s="184">
        <v>49680.832736712902</v>
      </c>
      <c r="B4360" s="184">
        <v>-0.86174300533253401</v>
      </c>
      <c r="C4360" s="184">
        <v>-0.71919645246458197</v>
      </c>
      <c r="D4360" s="184">
        <v>0.60884971153172196</v>
      </c>
      <c r="E4360" s="184">
        <v>3.0802026678669598</v>
      </c>
    </row>
    <row r="4361" spans="1:5" x14ac:dyDescent="0.25">
      <c r="A4361" s="184">
        <v>49696.989462412297</v>
      </c>
      <c r="B4361" s="184">
        <v>1.14490590711041</v>
      </c>
      <c r="C4361" s="184">
        <v>-0.71908308582302705</v>
      </c>
      <c r="D4361" s="184">
        <v>0.60876838052743498</v>
      </c>
      <c r="E4361" s="184">
        <v>3.0792030579348202</v>
      </c>
    </row>
    <row r="4362" spans="1:5" x14ac:dyDescent="0.25">
      <c r="A4362" s="184">
        <v>49697.544831214502</v>
      </c>
      <c r="B4362" s="184">
        <v>-0.144259202192765</v>
      </c>
      <c r="C4362" s="184">
        <v>-0.719079060742989</v>
      </c>
      <c r="D4362" s="184">
        <v>0.60876558166297701</v>
      </c>
      <c r="E4362" s="184">
        <v>3.07916798646787</v>
      </c>
    </row>
    <row r="4363" spans="1:5" x14ac:dyDescent="0.25">
      <c r="A4363" s="184">
        <v>49697.909050710899</v>
      </c>
      <c r="B4363" s="184">
        <v>3.0935220564491899</v>
      </c>
      <c r="C4363" s="184">
        <v>-0.71907641641699704</v>
      </c>
      <c r="D4363" s="184">
        <v>0.60876374600917305</v>
      </c>
      <c r="E4363" s="184">
        <v>3.0791449604618899</v>
      </c>
    </row>
    <row r="4364" spans="1:5" x14ac:dyDescent="0.25">
      <c r="A4364" s="184">
        <v>49700.124593930501</v>
      </c>
      <c r="B4364" s="184">
        <v>0.479259293461332</v>
      </c>
      <c r="C4364" s="184">
        <v>-0.71906025227703396</v>
      </c>
      <c r="D4364" s="184">
        <v>0.60875257778736502</v>
      </c>
      <c r="E4364" s="184">
        <v>3.07900445699071</v>
      </c>
    </row>
    <row r="4365" spans="1:5" x14ac:dyDescent="0.25">
      <c r="A4365" s="184">
        <v>49700.646402513303</v>
      </c>
      <c r="B4365" s="184">
        <v>-0.81879819697231704</v>
      </c>
      <c r="C4365" s="184">
        <v>-0.719056425603399</v>
      </c>
      <c r="D4365" s="184">
        <v>0.60874994693915996</v>
      </c>
      <c r="E4365" s="184">
        <v>3.0789712563281499</v>
      </c>
    </row>
    <row r="4366" spans="1:5" x14ac:dyDescent="0.25">
      <c r="A4366" s="184">
        <v>49700.802197149002</v>
      </c>
      <c r="B4366" s="184">
        <v>3.2650802063875402</v>
      </c>
      <c r="C4366" s="184">
        <v>-0.71905528163336696</v>
      </c>
      <c r="D4366" s="184">
        <v>0.60874916141952795</v>
      </c>
      <c r="E4366" s="184">
        <v>3.0789613356624601</v>
      </c>
    </row>
    <row r="4367" spans="1:5" x14ac:dyDescent="0.25">
      <c r="A4367" s="184">
        <v>49727.356407613501</v>
      </c>
      <c r="B4367" s="184">
        <v>0.235757765766542</v>
      </c>
      <c r="C4367" s="184">
        <v>-0.71885057643200501</v>
      </c>
      <c r="D4367" s="184">
        <v>0.60861503421321606</v>
      </c>
      <c r="E4367" s="184">
        <v>3.0772165224308798</v>
      </c>
    </row>
    <row r="4368" spans="1:5" x14ac:dyDescent="0.25">
      <c r="A4368" s="184">
        <v>49732.377212219297</v>
      </c>
      <c r="B4368" s="184">
        <v>1.4701423002880101</v>
      </c>
      <c r="C4368" s="184">
        <v>-0.71880970823969603</v>
      </c>
      <c r="D4368" s="184">
        <v>0.60858962065571598</v>
      </c>
      <c r="E4368" s="184">
        <v>3.0768746282244699</v>
      </c>
    </row>
    <row r="4369" spans="1:5" x14ac:dyDescent="0.25">
      <c r="A4369" s="184">
        <v>49738.909916488301</v>
      </c>
      <c r="B4369" s="184">
        <v>0.37608367028607598</v>
      </c>
      <c r="C4369" s="184">
        <v>-0.71875550953620104</v>
      </c>
      <c r="D4369" s="184">
        <v>0.60855652944934502</v>
      </c>
      <c r="E4369" s="184">
        <v>3.0764241056394899</v>
      </c>
    </row>
    <row r="4370" spans="1:5" x14ac:dyDescent="0.25">
      <c r="A4370" s="184">
        <v>49744.961656926302</v>
      </c>
      <c r="B4370" s="184">
        <v>1.40861998336546</v>
      </c>
      <c r="C4370" s="184">
        <v>-0.718704270613856</v>
      </c>
      <c r="D4370" s="184">
        <v>0.60852584954487199</v>
      </c>
      <c r="E4370" s="184">
        <v>3.07600104168203</v>
      </c>
    </row>
    <row r="4371" spans="1:5" x14ac:dyDescent="0.25">
      <c r="A4371" s="184">
        <v>49745.871682081299</v>
      </c>
      <c r="B4371" s="184">
        <v>2.2995537328910598</v>
      </c>
      <c r="C4371" s="184">
        <v>-0.71869648005001396</v>
      </c>
      <c r="D4371" s="184">
        <v>0.60852123401136504</v>
      </c>
      <c r="E4371" s="184">
        <v>3.0759369497412599</v>
      </c>
    </row>
    <row r="4372" spans="1:5" x14ac:dyDescent="0.25">
      <c r="A4372" s="184">
        <v>49751.966981578902</v>
      </c>
      <c r="B4372" s="184">
        <v>0.48811561670784798</v>
      </c>
      <c r="C4372" s="184">
        <v>-0.71864372376415797</v>
      </c>
      <c r="D4372" s="184">
        <v>0.60849030553341199</v>
      </c>
      <c r="E4372" s="184">
        <v>3.0755044766380002</v>
      </c>
    </row>
    <row r="4373" spans="1:5" x14ac:dyDescent="0.25">
      <c r="A4373" s="184">
        <v>49756.108178038798</v>
      </c>
      <c r="B4373" s="184">
        <v>0.47013968281153801</v>
      </c>
      <c r="C4373" s="184">
        <v>-0.71860731031033398</v>
      </c>
      <c r="D4373" s="184">
        <v>0.60846927874606505</v>
      </c>
      <c r="E4373" s="184">
        <v>3.07520749059365</v>
      </c>
    </row>
    <row r="4374" spans="1:5" x14ac:dyDescent="0.25">
      <c r="A4374" s="184">
        <v>49761.202743887297</v>
      </c>
      <c r="B4374" s="184">
        <v>2.4642197520796199</v>
      </c>
      <c r="C4374" s="184">
        <v>-0.71856188224049999</v>
      </c>
      <c r="D4374" s="184">
        <v>0.60844339610937204</v>
      </c>
      <c r="E4374" s="184">
        <v>3.0748386342068899</v>
      </c>
    </row>
    <row r="4375" spans="1:5" x14ac:dyDescent="0.25">
      <c r="A4375" s="184">
        <v>49763.253961655202</v>
      </c>
      <c r="B4375" s="184">
        <v>0.60899666371858596</v>
      </c>
      <c r="C4375" s="184">
        <v>-0.718543395163177</v>
      </c>
      <c r="D4375" s="184">
        <v>0.60843297032144095</v>
      </c>
      <c r="E4375" s="184">
        <v>3.0746890338636401</v>
      </c>
    </row>
    <row r="4376" spans="1:5" x14ac:dyDescent="0.25">
      <c r="A4376" s="184">
        <v>49765.954751532699</v>
      </c>
      <c r="B4376" s="184">
        <v>1.4495118619813001E-2</v>
      </c>
      <c r="C4376" s="184">
        <v>-0.71851888191948099</v>
      </c>
      <c r="D4376" s="184">
        <v>0.60841923883414895</v>
      </c>
      <c r="E4376" s="184">
        <v>3.0744911072400698</v>
      </c>
    </row>
    <row r="4377" spans="1:5" x14ac:dyDescent="0.25">
      <c r="A4377" s="184">
        <v>49770.520632670698</v>
      </c>
      <c r="B4377" s="184">
        <v>1.7851346171166</v>
      </c>
      <c r="C4377" s="184">
        <v>-0.71847699713019797</v>
      </c>
      <c r="D4377" s="184">
        <v>0.60839601419938705</v>
      </c>
      <c r="E4377" s="184">
        <v>3.0741540419632098</v>
      </c>
    </row>
    <row r="4378" spans="1:5" x14ac:dyDescent="0.25">
      <c r="A4378" s="184">
        <v>49772.4116896708</v>
      </c>
      <c r="B4378" s="184">
        <v>9.0384928197839706E-2</v>
      </c>
      <c r="C4378" s="184">
        <v>-0.71845948670753401</v>
      </c>
      <c r="D4378" s="184">
        <v>0.60838639134912897</v>
      </c>
      <c r="E4378" s="184">
        <v>3.0740135366382701</v>
      </c>
    </row>
    <row r="4379" spans="1:5" x14ac:dyDescent="0.25">
      <c r="A4379" s="184">
        <v>49773.961446095098</v>
      </c>
      <c r="B4379" s="184">
        <v>0.381264794999712</v>
      </c>
      <c r="C4379" s="184">
        <v>-0.71844506551683696</v>
      </c>
      <c r="D4379" s="184">
        <v>0.60837850355805301</v>
      </c>
      <c r="E4379" s="184">
        <v>3.0738979962450501</v>
      </c>
    </row>
    <row r="4380" spans="1:5" x14ac:dyDescent="0.25">
      <c r="A4380" s="184">
        <v>49787.945597224498</v>
      </c>
      <c r="B4380" s="184">
        <v>-0.6484497504151</v>
      </c>
      <c r="C4380" s="184">
        <v>-0.71831204891795597</v>
      </c>
      <c r="D4380" s="184">
        <v>0.60830726023090798</v>
      </c>
      <c r="E4380" s="184">
        <v>3.0728394300222499</v>
      </c>
    </row>
    <row r="4381" spans="1:5" x14ac:dyDescent="0.25">
      <c r="A4381" s="184">
        <v>49790.982427942101</v>
      </c>
      <c r="B4381" s="184">
        <v>0.31365152849611699</v>
      </c>
      <c r="C4381" s="184">
        <v>-0.71828247753211105</v>
      </c>
      <c r="D4381" s="184">
        <v>0.60829177274469004</v>
      </c>
      <c r="E4381" s="184">
        <v>3.0726057547949002</v>
      </c>
    </row>
    <row r="4382" spans="1:5" x14ac:dyDescent="0.25">
      <c r="A4382" s="184">
        <v>49796.674654257797</v>
      </c>
      <c r="B4382" s="184">
        <v>0.80184660768355198</v>
      </c>
      <c r="C4382" s="184">
        <v>-0.71822639264094001</v>
      </c>
      <c r="D4382" s="184">
        <v>0.60826272768784795</v>
      </c>
      <c r="E4382" s="184">
        <v>3.0721641201043899</v>
      </c>
    </row>
    <row r="4383" spans="1:5" x14ac:dyDescent="0.25">
      <c r="A4383" s="184">
        <v>49797.554854622402</v>
      </c>
      <c r="B4383" s="184">
        <v>1.0136325249381799</v>
      </c>
      <c r="C4383" s="184">
        <v>-0.71821764381354303</v>
      </c>
      <c r="D4383" s="184">
        <v>0.60825823461091599</v>
      </c>
      <c r="E4383" s="184">
        <v>3.0720954067238502</v>
      </c>
    </row>
    <row r="4384" spans="1:5" x14ac:dyDescent="0.25">
      <c r="A4384" s="184">
        <v>49815.996685796701</v>
      </c>
      <c r="B4384" s="184">
        <v>1.39068537264095</v>
      </c>
      <c r="C4384" s="184">
        <v>-0.71802965738617996</v>
      </c>
      <c r="D4384" s="184">
        <v>0.60816398764815705</v>
      </c>
      <c r="E4384" s="184">
        <v>3.0706298110523602</v>
      </c>
    </row>
    <row r="4385" spans="1:5" x14ac:dyDescent="0.25">
      <c r="A4385" s="184">
        <v>49816.486479382198</v>
      </c>
      <c r="B4385" s="184">
        <v>1.1690306491573701</v>
      </c>
      <c r="C4385" s="184">
        <v>-0.71802454321353704</v>
      </c>
      <c r="D4385" s="184">
        <v>0.60816148175296003</v>
      </c>
      <c r="E4385" s="184">
        <v>3.0705902140841399</v>
      </c>
    </row>
    <row r="4386" spans="1:5" x14ac:dyDescent="0.25">
      <c r="A4386" s="184">
        <v>49823.958357558098</v>
      </c>
      <c r="B4386" s="184">
        <v>0.99171313115791604</v>
      </c>
      <c r="C4386" s="184">
        <v>-0.71794574956969803</v>
      </c>
      <c r="D4386" s="184">
        <v>0.60812323611829899</v>
      </c>
      <c r="E4386" s="184">
        <v>3.0699818600691802</v>
      </c>
    </row>
    <row r="4387" spans="1:5" x14ac:dyDescent="0.25">
      <c r="A4387" s="184">
        <v>49836.885881550901</v>
      </c>
      <c r="B4387" s="184">
        <v>0.91251057797435198</v>
      </c>
      <c r="C4387" s="184">
        <v>-0.71780599468068795</v>
      </c>
      <c r="D4387" s="184">
        <v>0.60805698687244802</v>
      </c>
      <c r="E4387" s="184">
        <v>3.0689103310891799</v>
      </c>
    </row>
    <row r="4388" spans="1:5" x14ac:dyDescent="0.25">
      <c r="A4388" s="184">
        <v>49856.331997650101</v>
      </c>
      <c r="B4388" s="184">
        <v>1.5404034973565801</v>
      </c>
      <c r="C4388" s="184">
        <v>-0.717587633291075</v>
      </c>
      <c r="D4388" s="184">
        <v>0.607957148159331</v>
      </c>
      <c r="E4388" s="184">
        <v>3.0672534705354502</v>
      </c>
    </row>
    <row r="4389" spans="1:5" x14ac:dyDescent="0.25">
      <c r="A4389" s="184">
        <v>49863.057607841401</v>
      </c>
      <c r="B4389" s="184">
        <v>1.19647462809591</v>
      </c>
      <c r="C4389" s="184">
        <v>-0.71750985005463197</v>
      </c>
      <c r="D4389" s="184">
        <v>0.60792256748548101</v>
      </c>
      <c r="E4389" s="184">
        <v>3.06666792174651</v>
      </c>
    </row>
    <row r="4390" spans="1:5" x14ac:dyDescent="0.25">
      <c r="A4390" s="184">
        <v>49863.482070934202</v>
      </c>
      <c r="B4390" s="184">
        <v>-0.91476803283253905</v>
      </c>
      <c r="C4390" s="184">
        <v>-0.71750490221923602</v>
      </c>
      <c r="D4390" s="184">
        <v>0.60792038418627303</v>
      </c>
      <c r="E4390" s="184">
        <v>3.0666307521570202</v>
      </c>
    </row>
    <row r="4391" spans="1:5" x14ac:dyDescent="0.25">
      <c r="A4391" s="184">
        <v>49871.8129622165</v>
      </c>
      <c r="B4391" s="184">
        <v>0.62728994806091598</v>
      </c>
      <c r="C4391" s="184">
        <v>-0.71740686085342997</v>
      </c>
      <c r="D4391" s="184">
        <v>0.60787751222022601</v>
      </c>
      <c r="E4391" s="184">
        <v>3.0658960805029301</v>
      </c>
    </row>
    <row r="4392" spans="1:5" x14ac:dyDescent="0.25">
      <c r="A4392" s="184">
        <v>49872.128636964197</v>
      </c>
      <c r="B4392" s="184">
        <v>15.1802921839953</v>
      </c>
      <c r="C4392" s="184">
        <v>-0.71740311108347898</v>
      </c>
      <c r="D4392" s="184">
        <v>0.607875886945067</v>
      </c>
      <c r="E4392" s="184">
        <v>3.06586804990605</v>
      </c>
    </row>
    <row r="4393" spans="1:5" x14ac:dyDescent="0.25">
      <c r="A4393" s="184">
        <v>49874.726096700899</v>
      </c>
      <c r="B4393" s="184">
        <v>0.12523089698913201</v>
      </c>
      <c r="C4393" s="184">
        <v>-0.71737216068840703</v>
      </c>
      <c r="D4393" s="184">
        <v>0.60786251161115401</v>
      </c>
      <c r="E4393" s="184">
        <v>3.0656368740552802</v>
      </c>
    </row>
    <row r="4394" spans="1:5" x14ac:dyDescent="0.25">
      <c r="A4394" s="184">
        <v>49875.295441934599</v>
      </c>
      <c r="B4394" s="184">
        <v>0.94828658387531295</v>
      </c>
      <c r="C4394" s="184">
        <v>-0.71736535365531895</v>
      </c>
      <c r="D4394" s="184">
        <v>0.60785957932659196</v>
      </c>
      <c r="E4394" s="184">
        <v>3.0655860751430102</v>
      </c>
    </row>
    <row r="4395" spans="1:5" x14ac:dyDescent="0.25">
      <c r="A4395" s="184">
        <v>49879.533402353103</v>
      </c>
      <c r="B4395" s="184">
        <v>-0.22717340098661301</v>
      </c>
      <c r="C4395" s="184">
        <v>-0.71731442635184395</v>
      </c>
      <c r="D4395" s="184">
        <v>0.60783774699075299</v>
      </c>
      <c r="E4395" s="184">
        <v>3.0652065193223801</v>
      </c>
    </row>
    <row r="4396" spans="1:5" x14ac:dyDescent="0.25">
      <c r="A4396" s="184">
        <v>49879.559777959403</v>
      </c>
      <c r="B4396" s="184">
        <v>-0.80887135451194203</v>
      </c>
      <c r="C4396" s="184">
        <v>-0.71731410797081996</v>
      </c>
      <c r="D4396" s="184">
        <v>0.60783761108255496</v>
      </c>
      <c r="E4396" s="184">
        <v>3.0652041492058699</v>
      </c>
    </row>
    <row r="4397" spans="1:5" x14ac:dyDescent="0.25">
      <c r="A4397" s="184">
        <v>49882.422573351898</v>
      </c>
      <c r="B4397" s="184">
        <v>2.12275119767392</v>
      </c>
      <c r="C4397" s="184">
        <v>-0.71727944622926998</v>
      </c>
      <c r="D4397" s="184">
        <v>0.60782285738158603</v>
      </c>
      <c r="E4397" s="184">
        <v>3.0649463182555601</v>
      </c>
    </row>
    <row r="4398" spans="1:5" x14ac:dyDescent="0.25">
      <c r="A4398" s="184">
        <v>49891.607544109298</v>
      </c>
      <c r="B4398" s="184">
        <v>-2.1680645236643599E-2</v>
      </c>
      <c r="C4398" s="184">
        <v>-0.71716683807005699</v>
      </c>
      <c r="D4398" s="184">
        <v>0.60777549122277896</v>
      </c>
      <c r="E4398" s="184">
        <v>3.0641113555384498</v>
      </c>
    </row>
    <row r="4399" spans="1:5" x14ac:dyDescent="0.25">
      <c r="A4399" s="184">
        <v>49901.604519154098</v>
      </c>
      <c r="B4399" s="184">
        <v>2.7944184604204301</v>
      </c>
      <c r="C4399" s="184">
        <v>-0.71704185768698203</v>
      </c>
      <c r="D4399" s="184">
        <v>0.60772388528233001</v>
      </c>
      <c r="E4399" s="184">
        <v>3.0631892134951899</v>
      </c>
    </row>
    <row r="4400" spans="1:5" x14ac:dyDescent="0.25">
      <c r="A4400" s="184">
        <v>49916.103708859999</v>
      </c>
      <c r="B4400" s="184">
        <v>1.6344706049742801</v>
      </c>
      <c r="C4400" s="184">
        <v>-0.71685613885842703</v>
      </c>
      <c r="D4400" s="184">
        <v>0.60764894270816905</v>
      </c>
      <c r="E4400" s="184">
        <v>3.0618271635180001</v>
      </c>
    </row>
    <row r="4401" spans="1:5" x14ac:dyDescent="0.25">
      <c r="A4401" s="184">
        <v>49923.387335758802</v>
      </c>
      <c r="B4401" s="184">
        <v>1.0444190383196399</v>
      </c>
      <c r="C4401" s="184">
        <v>-0.71676086472968603</v>
      </c>
      <c r="D4401" s="184">
        <v>0.60761125346535605</v>
      </c>
      <c r="E4401" s="184">
        <v>3.0611320044325501</v>
      </c>
    </row>
    <row r="4402" spans="1:5" x14ac:dyDescent="0.25">
      <c r="A4402" s="184">
        <v>49937.074350316703</v>
      </c>
      <c r="B4402" s="184">
        <v>0.90410769177929495</v>
      </c>
      <c r="C4402" s="184">
        <v>-0.71657827125580298</v>
      </c>
      <c r="D4402" s="184">
        <v>0.60754035494194303</v>
      </c>
      <c r="E4402" s="184">
        <v>3.0598060286122499</v>
      </c>
    </row>
    <row r="4403" spans="1:5" x14ac:dyDescent="0.25">
      <c r="A4403" s="184">
        <v>49945.0547300295</v>
      </c>
      <c r="B4403" s="184">
        <v>1.22794115413647</v>
      </c>
      <c r="C4403" s="184">
        <v>-0.71646967380107496</v>
      </c>
      <c r="D4403" s="184">
        <v>0.60749897221017901</v>
      </c>
      <c r="E4403" s="184">
        <v>3.0590211108392098</v>
      </c>
    </row>
    <row r="4404" spans="1:5" x14ac:dyDescent="0.25">
      <c r="A4404" s="184">
        <v>49950.968146865802</v>
      </c>
      <c r="B4404" s="184">
        <v>0.95000201600712297</v>
      </c>
      <c r="C4404" s="184">
        <v>-0.71638819424579703</v>
      </c>
      <c r="D4404" s="184">
        <v>0.60746828697145405</v>
      </c>
      <c r="E4404" s="184">
        <v>3.0584339145544002</v>
      </c>
    </row>
    <row r="4405" spans="1:5" x14ac:dyDescent="0.25">
      <c r="A4405" s="184">
        <v>49957.446345984899</v>
      </c>
      <c r="B4405" s="184">
        <v>0.60788017537813899</v>
      </c>
      <c r="C4405" s="184">
        <v>-0.71629794969798899</v>
      </c>
      <c r="D4405" s="184">
        <v>0.60743465083826298</v>
      </c>
      <c r="E4405" s="184">
        <v>3.0577852061234498</v>
      </c>
    </row>
    <row r="4406" spans="1:5" x14ac:dyDescent="0.25">
      <c r="A4406" s="184">
        <v>49958.579816500998</v>
      </c>
      <c r="B4406" s="184">
        <v>0.96419489715497997</v>
      </c>
      <c r="C4406" s="184">
        <v>-0.71628205447616999</v>
      </c>
      <c r="D4406" s="184">
        <v>0.60742876347198105</v>
      </c>
      <c r="E4406" s="184">
        <v>3.0576711213827101</v>
      </c>
    </row>
    <row r="4407" spans="1:5" x14ac:dyDescent="0.25">
      <c r="A4407" s="184">
        <v>49973.574918863596</v>
      </c>
      <c r="B4407" s="184">
        <v>1.0682785216370501</v>
      </c>
      <c r="C4407" s="184">
        <v>-0.71606882681431705</v>
      </c>
      <c r="D4407" s="184">
        <v>0.607350817544417</v>
      </c>
      <c r="E4407" s="184">
        <v>3.0561455939480999</v>
      </c>
    </row>
    <row r="4408" spans="1:5" x14ac:dyDescent="0.25">
      <c r="A4408" s="184">
        <v>49981.495191166403</v>
      </c>
      <c r="B4408" s="184">
        <v>0.54527133061412802</v>
      </c>
      <c r="C4408" s="184">
        <v>-0.71595400154987199</v>
      </c>
      <c r="D4408" s="184">
        <v>0.60730960290694203</v>
      </c>
      <c r="E4408" s="184">
        <v>3.0553276741432698</v>
      </c>
    </row>
    <row r="4409" spans="1:5" x14ac:dyDescent="0.25">
      <c r="A4409" s="184">
        <v>49986.715303817502</v>
      </c>
      <c r="B4409" s="184">
        <v>-0.326919787158786</v>
      </c>
      <c r="C4409" s="184">
        <v>-0.71587749450578397</v>
      </c>
      <c r="D4409" s="184">
        <v>0.60728242254036802</v>
      </c>
      <c r="E4409" s="184">
        <v>3.0547840276272402</v>
      </c>
    </row>
    <row r="4410" spans="1:5" x14ac:dyDescent="0.25">
      <c r="A4410" s="184">
        <v>50013.575714028397</v>
      </c>
      <c r="B4410" s="184">
        <v>1.2204215155934299</v>
      </c>
      <c r="C4410" s="184">
        <v>-0.71547349434245899</v>
      </c>
      <c r="D4410" s="184">
        <v>0.60714236090538398</v>
      </c>
      <c r="E4410" s="184">
        <v>3.0519296501951199</v>
      </c>
    </row>
    <row r="4411" spans="1:5" x14ac:dyDescent="0.25">
      <c r="A4411" s="184">
        <v>50020.371864382498</v>
      </c>
      <c r="B4411" s="184">
        <v>1.1798286694495099</v>
      </c>
      <c r="C4411" s="184">
        <v>-0.71536855156949597</v>
      </c>
      <c r="D4411" s="184">
        <v>0.60710686996170704</v>
      </c>
      <c r="E4411" s="184">
        <v>3.05119241221287</v>
      </c>
    </row>
    <row r="4412" spans="1:5" x14ac:dyDescent="0.25">
      <c r="A4412" s="184">
        <v>50021.029330668098</v>
      </c>
      <c r="B4412" s="184">
        <v>-0.75552817234895797</v>
      </c>
      <c r="C4412" s="184">
        <v>-0.71535834128782605</v>
      </c>
      <c r="D4412" s="184">
        <v>0.60710343541938305</v>
      </c>
      <c r="E4412" s="184">
        <v>3.0511207709940602</v>
      </c>
    </row>
    <row r="4413" spans="1:5" x14ac:dyDescent="0.25">
      <c r="A4413" s="184">
        <v>50027.6510209439</v>
      </c>
      <c r="B4413" s="184">
        <v>1.22665920429302</v>
      </c>
      <c r="C4413" s="184">
        <v>-0.71525493889995595</v>
      </c>
      <c r="D4413" s="184">
        <v>0.607068833459531</v>
      </c>
      <c r="E4413" s="184">
        <v>3.0503960939189598</v>
      </c>
    </row>
    <row r="4414" spans="1:5" x14ac:dyDescent="0.25">
      <c r="A4414" s="184">
        <v>50035.933016010204</v>
      </c>
      <c r="B4414" s="184">
        <v>0.141770252410822</v>
      </c>
      <c r="C4414" s="184">
        <v>-0.71512415581418998</v>
      </c>
      <c r="D4414" s="184">
        <v>0.60702552789348296</v>
      </c>
      <c r="E4414" s="184">
        <v>3.0494816931144602</v>
      </c>
    </row>
    <row r="4415" spans="1:5" x14ac:dyDescent="0.25">
      <c r="A4415" s="184">
        <v>50037.547280237697</v>
      </c>
      <c r="B4415" s="184">
        <v>1.26199920732681</v>
      </c>
      <c r="C4415" s="184">
        <v>-0.71509847692530504</v>
      </c>
      <c r="D4415" s="184">
        <v>0.60701708355723405</v>
      </c>
      <c r="E4415" s="184">
        <v>3.0493024300186198</v>
      </c>
    </row>
    <row r="4416" spans="1:5" x14ac:dyDescent="0.25">
      <c r="A4416" s="184">
        <v>50052.572498670997</v>
      </c>
      <c r="B4416" s="184">
        <v>1.15000252385389</v>
      </c>
      <c r="C4416" s="184">
        <v>-0.71485653956384498</v>
      </c>
      <c r="D4416" s="184">
        <v>0.60693843085933696</v>
      </c>
      <c r="E4416" s="184">
        <v>3.0476177629249399</v>
      </c>
    </row>
    <row r="4417" spans="1:5" x14ac:dyDescent="0.25">
      <c r="A4417" s="184">
        <v>50071.343506856298</v>
      </c>
      <c r="B4417" s="184">
        <v>0.41009473238518801</v>
      </c>
      <c r="C4417" s="184">
        <v>-0.71454691336655096</v>
      </c>
      <c r="D4417" s="184">
        <v>0.60684003403466802</v>
      </c>
      <c r="E4417" s="184">
        <v>3.0454724497450401</v>
      </c>
    </row>
    <row r="4418" spans="1:5" x14ac:dyDescent="0.25">
      <c r="A4418" s="184">
        <v>50074.057028874398</v>
      </c>
      <c r="B4418" s="184">
        <v>7.9456501698045097</v>
      </c>
      <c r="C4418" s="184">
        <v>-0.71450148071275099</v>
      </c>
      <c r="D4418" s="184">
        <v>0.60682579762700595</v>
      </c>
      <c r="E4418" s="184">
        <v>3.0451586131186601</v>
      </c>
    </row>
    <row r="4419" spans="1:5" x14ac:dyDescent="0.25">
      <c r="A4419" s="184">
        <v>50094.2698104468</v>
      </c>
      <c r="B4419" s="184">
        <v>1.1493165597525801</v>
      </c>
      <c r="C4419" s="184">
        <v>-0.71415774375586205</v>
      </c>
      <c r="D4419" s="184">
        <v>0.60671965693534002</v>
      </c>
      <c r="E4419" s="184">
        <v>3.0427915902258702</v>
      </c>
    </row>
    <row r="4420" spans="1:5" x14ac:dyDescent="0.25">
      <c r="A4420" s="184">
        <v>50096.244196247397</v>
      </c>
      <c r="B4420" s="184">
        <v>-1.3783173996909399</v>
      </c>
      <c r="C4420" s="184">
        <v>-0.71412366744817601</v>
      </c>
      <c r="D4420" s="184">
        <v>0.60670928025960902</v>
      </c>
      <c r="E4420" s="184">
        <v>3.0425576237890399</v>
      </c>
    </row>
    <row r="4421" spans="1:5" x14ac:dyDescent="0.25">
      <c r="A4421" s="184">
        <v>50099.521331221302</v>
      </c>
      <c r="B4421" s="184">
        <v>-0.144959936168776</v>
      </c>
      <c r="C4421" s="184">
        <v>-0.71406691116748</v>
      </c>
      <c r="D4421" s="184">
        <v>0.606692053370958</v>
      </c>
      <c r="E4421" s="184">
        <v>3.0421682029509101</v>
      </c>
    </row>
    <row r="4422" spans="1:5" x14ac:dyDescent="0.25">
      <c r="A4422" s="184">
        <v>50106.611405653603</v>
      </c>
      <c r="B4422" s="184">
        <v>1.2470333722668401</v>
      </c>
      <c r="C4422" s="184">
        <v>-0.71394328561227804</v>
      </c>
      <c r="D4422" s="184">
        <v>0.60665476852623701</v>
      </c>
      <c r="E4422" s="184">
        <v>3.0413211002673401</v>
      </c>
    </row>
    <row r="4423" spans="1:5" x14ac:dyDescent="0.25">
      <c r="A4423" s="184">
        <v>50107.9733357121</v>
      </c>
      <c r="B4423" s="184">
        <v>1.4051791251124</v>
      </c>
      <c r="C4423" s="184">
        <v>-0.71391940816914501</v>
      </c>
      <c r="D4423" s="184">
        <v>0.60664760423693198</v>
      </c>
      <c r="E4423" s="184">
        <v>3.0411576630962198</v>
      </c>
    </row>
    <row r="4424" spans="1:5" x14ac:dyDescent="0.25">
      <c r="A4424" s="184">
        <v>50111.339652553099</v>
      </c>
      <c r="B4424" s="184">
        <v>1.65320224744712</v>
      </c>
      <c r="C4424" s="184">
        <v>-0.713860209967763</v>
      </c>
      <c r="D4424" s="184">
        <v>0.60662989298605996</v>
      </c>
      <c r="E4424" s="184">
        <v>3.0407527013796698</v>
      </c>
    </row>
    <row r="4425" spans="1:5" x14ac:dyDescent="0.25">
      <c r="A4425" s="184">
        <v>50117.214832246304</v>
      </c>
      <c r="B4425" s="184">
        <v>0.492370064361971</v>
      </c>
      <c r="C4425" s="184">
        <v>-0.71375628036811101</v>
      </c>
      <c r="D4425" s="184">
        <v>0.60659897132589602</v>
      </c>
      <c r="E4425" s="184">
        <v>3.04004255781626</v>
      </c>
    </row>
    <row r="4426" spans="1:5" x14ac:dyDescent="0.25">
      <c r="A4426" s="184">
        <v>50127.319529840599</v>
      </c>
      <c r="B4426" s="184">
        <v>1.1979045386145699E-2</v>
      </c>
      <c r="C4426" s="184">
        <v>-0.71357571878475001</v>
      </c>
      <c r="D4426" s="184">
        <v>0.60654575845868297</v>
      </c>
      <c r="E4426" s="184">
        <v>3.0388111978071701</v>
      </c>
    </row>
    <row r="4427" spans="1:5" x14ac:dyDescent="0.25">
      <c r="A4427" s="184">
        <v>50130.295744130897</v>
      </c>
      <c r="B4427" s="184">
        <v>0.65659863317511302</v>
      </c>
      <c r="C4427" s="184">
        <v>-0.71352210084246703</v>
      </c>
      <c r="D4427" s="184">
        <v>0.60653007791940505</v>
      </c>
      <c r="E4427" s="184">
        <v>3.0384461164707401</v>
      </c>
    </row>
    <row r="4428" spans="1:5" x14ac:dyDescent="0.25">
      <c r="A4428" s="184">
        <v>50131.5167467594</v>
      </c>
      <c r="B4428" s="184">
        <v>-1.7017191811974699</v>
      </c>
      <c r="C4428" s="184">
        <v>-0.71350004667595202</v>
      </c>
      <c r="D4428" s="184">
        <v>0.60652364396377101</v>
      </c>
      <c r="E4428" s="184">
        <v>3.0382960255340499</v>
      </c>
    </row>
    <row r="4429" spans="1:5" x14ac:dyDescent="0.25">
      <c r="A4429" s="184">
        <v>50137.371804587499</v>
      </c>
      <c r="B4429" s="184">
        <v>-0.52084633415052695</v>
      </c>
      <c r="C4429" s="184">
        <v>-0.71339382893584702</v>
      </c>
      <c r="D4429" s="184">
        <v>0.60649278360696002</v>
      </c>
      <c r="E4429" s="184">
        <v>3.0375737546418402</v>
      </c>
    </row>
    <row r="4430" spans="1:5" x14ac:dyDescent="0.25">
      <c r="A4430" s="184">
        <v>50144.528274421398</v>
      </c>
      <c r="B4430" s="184">
        <v>-0.44712787495365702</v>
      </c>
      <c r="C4430" s="184">
        <v>-0.71326296705347103</v>
      </c>
      <c r="D4430" s="184">
        <v>0.60645504674204698</v>
      </c>
      <c r="E4430" s="184">
        <v>3.0366852460919702</v>
      </c>
    </row>
    <row r="4431" spans="1:5" x14ac:dyDescent="0.25">
      <c r="A4431" s="184">
        <v>50146.789535784701</v>
      </c>
      <c r="B4431" s="184">
        <v>1.31948462386187</v>
      </c>
      <c r="C4431" s="184">
        <v>-0.71322138200274199</v>
      </c>
      <c r="D4431" s="184">
        <v>0.60644311897916503</v>
      </c>
      <c r="E4431" s="184">
        <v>3.03640320084661</v>
      </c>
    </row>
    <row r="4432" spans="1:5" x14ac:dyDescent="0.25">
      <c r="A4432" s="184">
        <v>50148.663978614401</v>
      </c>
      <c r="B4432" s="184">
        <v>-1.66703987288049</v>
      </c>
      <c r="C4432" s="184">
        <v>-0.71318682487462504</v>
      </c>
      <c r="D4432" s="184">
        <v>0.60643323021568096</v>
      </c>
      <c r="E4432" s="184">
        <v>3.0361689312014302</v>
      </c>
    </row>
    <row r="4433" spans="1:5" x14ac:dyDescent="0.25">
      <c r="A4433" s="184">
        <v>50152.124620704599</v>
      </c>
      <c r="B4433" s="184">
        <v>0.14542332719020801</v>
      </c>
      <c r="C4433" s="184">
        <v>-0.71312282072381294</v>
      </c>
      <c r="D4433" s="184">
        <v>0.60641497001825195</v>
      </c>
      <c r="E4433" s="184">
        <v>3.0357352944594802</v>
      </c>
    </row>
    <row r="4434" spans="1:5" x14ac:dyDescent="0.25">
      <c r="A4434" s="184">
        <v>50152.882506322298</v>
      </c>
      <c r="B4434" s="184">
        <v>2.4666607093853599E-2</v>
      </c>
      <c r="C4434" s="184">
        <v>-0.71310876844625104</v>
      </c>
      <c r="D4434" s="184">
        <v>0.60641097043589298</v>
      </c>
      <c r="E4434" s="184">
        <v>3.0356401332465701</v>
      </c>
    </row>
    <row r="4435" spans="1:5" x14ac:dyDescent="0.25">
      <c r="A4435" s="184">
        <v>50154.500569640702</v>
      </c>
      <c r="B4435" s="184">
        <v>0.70658455070339998</v>
      </c>
      <c r="C4435" s="184">
        <v>-0.71307872487788004</v>
      </c>
      <c r="D4435" s="184">
        <v>0.60640243076017897</v>
      </c>
      <c r="E4435" s="184">
        <v>3.0354367336935599</v>
      </c>
    </row>
    <row r="4436" spans="1:5" x14ac:dyDescent="0.25">
      <c r="A4436" s="184">
        <v>50155.389846627702</v>
      </c>
      <c r="B4436" s="184">
        <v>0.71509873709051996</v>
      </c>
      <c r="C4436" s="184">
        <v>-0.71306218856898895</v>
      </c>
      <c r="D4436" s="184">
        <v>0.60639773701343402</v>
      </c>
      <c r="E4436" s="184">
        <v>3.0353248114728602</v>
      </c>
    </row>
    <row r="4437" spans="1:5" x14ac:dyDescent="0.25">
      <c r="A4437" s="184">
        <v>50163.917594511797</v>
      </c>
      <c r="B4437" s="184">
        <v>0.74408239207277604</v>
      </c>
      <c r="C4437" s="184">
        <v>-0.71290273035109597</v>
      </c>
      <c r="D4437" s="184">
        <v>0.60635271199958996</v>
      </c>
      <c r="E4437" s="184">
        <v>3.0342466722869399</v>
      </c>
    </row>
    <row r="4438" spans="1:5" x14ac:dyDescent="0.25">
      <c r="A4438" s="184">
        <v>50172.909788172903</v>
      </c>
      <c r="B4438" s="184">
        <v>-8.2359476830163605E-2</v>
      </c>
      <c r="C4438" s="184">
        <v>-0.71273286158148297</v>
      </c>
      <c r="D4438" s="184">
        <v>0.60630520730343995</v>
      </c>
      <c r="E4438" s="184">
        <v>3.0331003181170599</v>
      </c>
    </row>
    <row r="4439" spans="1:5" x14ac:dyDescent="0.25">
      <c r="A4439" s="184">
        <v>50186.225778202803</v>
      </c>
      <c r="B4439" s="184">
        <v>1.1923366786387299</v>
      </c>
      <c r="C4439" s="184">
        <v>-0.71247807733171697</v>
      </c>
      <c r="D4439" s="184">
        <v>0.60623480977260902</v>
      </c>
      <c r="E4439" s="184">
        <v>3.0313849518489602</v>
      </c>
    </row>
    <row r="4440" spans="1:5" x14ac:dyDescent="0.25">
      <c r="A4440" s="184">
        <v>50189.199813204599</v>
      </c>
      <c r="B4440" s="184">
        <v>1.2303139889911601</v>
      </c>
      <c r="C4440" s="184">
        <v>-0.71242064773271596</v>
      </c>
      <c r="D4440" s="184">
        <v>0.60621907884128801</v>
      </c>
      <c r="E4440" s="184">
        <v>3.0309989475881101</v>
      </c>
    </row>
    <row r="4441" spans="1:5" x14ac:dyDescent="0.25">
      <c r="A4441" s="184">
        <v>50193.118044842297</v>
      </c>
      <c r="B4441" s="184">
        <v>5.5889110135340099E-2</v>
      </c>
      <c r="C4441" s="184">
        <v>-0.712344693680666</v>
      </c>
      <c r="D4441" s="184">
        <v>0.60619834919013305</v>
      </c>
      <c r="E4441" s="184">
        <v>3.0304887906045499</v>
      </c>
    </row>
    <row r="4442" spans="1:5" x14ac:dyDescent="0.25">
      <c r="A4442" s="184">
        <v>50193.635641768902</v>
      </c>
      <c r="B4442" s="184">
        <v>-0.420888387606211</v>
      </c>
      <c r="C4442" s="184">
        <v>-0.71233463541301101</v>
      </c>
      <c r="D4442" s="184">
        <v>0.60619561043355696</v>
      </c>
      <c r="E4442" s="184">
        <v>3.0304212628773102</v>
      </c>
    </row>
    <row r="4443" spans="1:5" x14ac:dyDescent="0.25">
      <c r="A4443" s="184">
        <v>50196.379137298703</v>
      </c>
      <c r="B4443" s="184">
        <v>0.21714446211027499</v>
      </c>
      <c r="C4443" s="184">
        <v>-0.71228122571299302</v>
      </c>
      <c r="D4443" s="184">
        <v>0.60618109233400497</v>
      </c>
      <c r="E4443" s="184">
        <v>3.0300628057561401</v>
      </c>
    </row>
    <row r="4444" spans="1:5" x14ac:dyDescent="0.25">
      <c r="A4444" s="184">
        <v>50210.4250418796</v>
      </c>
      <c r="B4444" s="184">
        <v>3.9129334772347597E-2</v>
      </c>
      <c r="C4444" s="184">
        <v>-0.71200525139327098</v>
      </c>
      <c r="D4444" s="184">
        <v>0.60610672578605496</v>
      </c>
      <c r="E4444" s="184">
        <v>3.02821368801603</v>
      </c>
    </row>
    <row r="4445" spans="1:5" x14ac:dyDescent="0.25">
      <c r="A4445" s="184">
        <v>50212.758697711302</v>
      </c>
      <c r="B4445" s="184">
        <v>1.1405721225371299</v>
      </c>
      <c r="C4445" s="184">
        <v>-0.71195899071135005</v>
      </c>
      <c r="D4445" s="184">
        <v>0.60609436407820105</v>
      </c>
      <c r="E4445" s="184">
        <v>3.0279042184869298</v>
      </c>
    </row>
    <row r="4446" spans="1:5" x14ac:dyDescent="0.25">
      <c r="A4446" s="184">
        <v>50221.461221352802</v>
      </c>
      <c r="B4446" s="184">
        <v>1.27972885628278</v>
      </c>
      <c r="C4446" s="184">
        <v>-0.71178545560131001</v>
      </c>
      <c r="D4446" s="184">
        <v>0.60604825057532996</v>
      </c>
      <c r="E4446" s="184">
        <v>3.0267445434782601</v>
      </c>
    </row>
    <row r="4447" spans="1:5" x14ac:dyDescent="0.25">
      <c r="A4447" s="184">
        <v>50230.737575608196</v>
      </c>
      <c r="B4447" s="184">
        <v>0.30962056388825299</v>
      </c>
      <c r="C4447" s="184">
        <v>-0.71159870884135601</v>
      </c>
      <c r="D4447" s="184">
        <v>0.60599907079306703</v>
      </c>
      <c r="E4447" s="184">
        <v>3.0254986802533899</v>
      </c>
    </row>
    <row r="4448" spans="1:5" x14ac:dyDescent="0.25">
      <c r="A4448" s="184">
        <v>50236.058535992401</v>
      </c>
      <c r="B4448" s="184">
        <v>0.242572338269996</v>
      </c>
      <c r="C4448" s="184">
        <v>-0.71149076981150206</v>
      </c>
      <c r="D4448" s="184">
        <v>0.60597084932162104</v>
      </c>
      <c r="E4448" s="184">
        <v>3.02477954082755</v>
      </c>
    </row>
    <row r="4449" spans="1:5" x14ac:dyDescent="0.25">
      <c r="A4449" s="184">
        <v>50237.589776738103</v>
      </c>
      <c r="B4449" s="184">
        <v>0.10470322822953</v>
      </c>
      <c r="C4449" s="184">
        <v>-0.71145959717192997</v>
      </c>
      <c r="D4449" s="184">
        <v>0.60596272631796599</v>
      </c>
      <c r="E4449" s="184">
        <v>3.02457198348888</v>
      </c>
    </row>
    <row r="4450" spans="1:5" x14ac:dyDescent="0.25">
      <c r="A4450" s="184">
        <v>50252.563346793497</v>
      </c>
      <c r="B4450" s="184">
        <v>-0.18880470243120101</v>
      </c>
      <c r="C4450" s="184">
        <v>-0.71115217793742702</v>
      </c>
      <c r="D4450" s="184">
        <v>0.60588325761213702</v>
      </c>
      <c r="E4450" s="184">
        <v>3.0225281085511302</v>
      </c>
    </row>
    <row r="4451" spans="1:5" x14ac:dyDescent="0.25">
      <c r="A4451" s="184">
        <v>50252.644198718997</v>
      </c>
      <c r="B4451" s="184">
        <v>3.1954181443238902E-2</v>
      </c>
      <c r="C4451" s="184">
        <v>-0.71115050526410795</v>
      </c>
      <c r="D4451" s="184">
        <v>0.60588282833391804</v>
      </c>
      <c r="E4451" s="184">
        <v>3.0225170025028798</v>
      </c>
    </row>
    <row r="4452" spans="1:5" x14ac:dyDescent="0.25">
      <c r="A4452" s="184">
        <v>50252.930405348801</v>
      </c>
      <c r="B4452" s="184">
        <v>-0.63767440823058696</v>
      </c>
      <c r="C4452" s="184">
        <v>-0.71114458309605399</v>
      </c>
      <c r="D4452" s="184">
        <v>0.60588130872283796</v>
      </c>
      <c r="E4452" s="184">
        <v>3.0224776823433999</v>
      </c>
    </row>
    <row r="4453" spans="1:5" x14ac:dyDescent="0.25">
      <c r="A4453" s="184">
        <v>50255.264910023099</v>
      </c>
      <c r="B4453" s="184">
        <v>4.1285698521198497E-2</v>
      </c>
      <c r="C4453" s="184">
        <v>-0.71109621397457901</v>
      </c>
      <c r="D4453" s="184">
        <v>0.60586891282550004</v>
      </c>
      <c r="E4453" s="184">
        <v>3.0221566093334702</v>
      </c>
    </row>
    <row r="4454" spans="1:5" x14ac:dyDescent="0.25">
      <c r="A4454" s="184">
        <v>50264.169904417096</v>
      </c>
      <c r="B4454" s="184">
        <v>-0.62448915212515199</v>
      </c>
      <c r="C4454" s="184">
        <v>-0.71091066948775605</v>
      </c>
      <c r="D4454" s="184">
        <v>0.60582161445147498</v>
      </c>
      <c r="E4454" s="184">
        <v>3.0209261627666799</v>
      </c>
    </row>
    <row r="4455" spans="1:5" x14ac:dyDescent="0.25">
      <c r="A4455" s="184">
        <v>50264.413090011498</v>
      </c>
      <c r="B4455" s="184">
        <v>1.5258803385219499</v>
      </c>
      <c r="C4455" s="184">
        <v>-0.71090557940857402</v>
      </c>
      <c r="D4455" s="184">
        <v>0.60582032247497497</v>
      </c>
      <c r="E4455" s="184">
        <v>3.0208924340015</v>
      </c>
    </row>
    <row r="4456" spans="1:5" x14ac:dyDescent="0.25">
      <c r="A4456" s="184">
        <v>50273.358363331303</v>
      </c>
      <c r="B4456" s="184">
        <v>0.50853400332106102</v>
      </c>
      <c r="C4456" s="184">
        <v>-0.71071749821441099</v>
      </c>
      <c r="D4456" s="184">
        <v>0.605772787487035</v>
      </c>
      <c r="E4456" s="184">
        <v>3.0196471031321401</v>
      </c>
    </row>
    <row r="4457" spans="1:5" x14ac:dyDescent="0.25">
      <c r="A4457" s="184">
        <v>50276.733015327001</v>
      </c>
      <c r="B4457" s="184">
        <v>0.85672429786277904</v>
      </c>
      <c r="C4457" s="184">
        <v>-0.71064611514322396</v>
      </c>
      <c r="D4457" s="184">
        <v>0.60575484902061005</v>
      </c>
      <c r="E4457" s="184">
        <v>3.01917494376305</v>
      </c>
    </row>
    <row r="4458" spans="1:5" x14ac:dyDescent="0.25">
      <c r="A4458" s="184">
        <v>50280.842480413303</v>
      </c>
      <c r="B4458" s="184">
        <v>-0.156375420584381</v>
      </c>
      <c r="C4458" s="184">
        <v>-0.71055887285543096</v>
      </c>
      <c r="D4458" s="184">
        <v>0.60573300043488298</v>
      </c>
      <c r="E4458" s="184">
        <v>3.0185982402860598</v>
      </c>
    </row>
    <row r="4459" spans="1:5" x14ac:dyDescent="0.25">
      <c r="A4459" s="184">
        <v>50288.897534590498</v>
      </c>
      <c r="B4459" s="184">
        <v>-5.6228187919060701E-4</v>
      </c>
      <c r="C4459" s="184">
        <v>-0.71038686387139505</v>
      </c>
      <c r="D4459" s="184">
        <v>0.60569016162202505</v>
      </c>
      <c r="E4459" s="184">
        <v>3.01746232458571</v>
      </c>
    </row>
    <row r="4460" spans="1:5" x14ac:dyDescent="0.25">
      <c r="A4460" s="184">
        <v>50288.982365874697</v>
      </c>
      <c r="B4460" s="184">
        <v>0.26787868716449098</v>
      </c>
      <c r="C4460" s="184">
        <v>-0.71038504531565905</v>
      </c>
      <c r="D4460" s="184">
        <v>0.60568971037785002</v>
      </c>
      <c r="E4460" s="184">
        <v>3.0174503230563201</v>
      </c>
    </row>
    <row r="4461" spans="1:5" x14ac:dyDescent="0.25">
      <c r="A4461" s="184">
        <v>50294.744398437098</v>
      </c>
      <c r="B4461" s="184">
        <v>5.2050088105565901</v>
      </c>
      <c r="C4461" s="184">
        <v>-0.71026117953198797</v>
      </c>
      <c r="D4461" s="184">
        <v>0.60565905598817904</v>
      </c>
      <c r="E4461" s="184">
        <v>3.01663325484818</v>
      </c>
    </row>
    <row r="4462" spans="1:5" x14ac:dyDescent="0.25">
      <c r="A4462" s="184">
        <v>50298.558491317999</v>
      </c>
      <c r="B4462" s="184">
        <v>0.24908001115473399</v>
      </c>
      <c r="C4462" s="184">
        <v>-0.71017881700673902</v>
      </c>
      <c r="D4462" s="184">
        <v>0.60563876010939</v>
      </c>
      <c r="E4462" s="184">
        <v>3.0160903711232598</v>
      </c>
    </row>
    <row r="4463" spans="1:5" x14ac:dyDescent="0.25">
      <c r="A4463" s="184">
        <v>50304.616103107299</v>
      </c>
      <c r="B4463" s="184">
        <v>0.956996517708262</v>
      </c>
      <c r="C4463" s="184">
        <v>-0.71004740118000498</v>
      </c>
      <c r="D4463" s="184">
        <v>0.605606518315568</v>
      </c>
      <c r="E4463" s="184">
        <v>3.0152248283350498</v>
      </c>
    </row>
    <row r="4464" spans="1:5" x14ac:dyDescent="0.25">
      <c r="A4464" s="184">
        <v>50311.558106387703</v>
      </c>
      <c r="B4464" s="184">
        <v>2.5871885001739798</v>
      </c>
      <c r="C4464" s="184">
        <v>-0.70989588736633502</v>
      </c>
      <c r="D4464" s="184">
        <v>0.60556955817575797</v>
      </c>
      <c r="E4464" s="184">
        <v>3.01422791887012</v>
      </c>
    </row>
    <row r="4465" spans="1:5" x14ac:dyDescent="0.25">
      <c r="A4465" s="184">
        <v>50325.225445944699</v>
      </c>
      <c r="B4465" s="184">
        <v>1.40635263825529</v>
      </c>
      <c r="C4465" s="184">
        <v>-0.70959475811226302</v>
      </c>
      <c r="D4465" s="184">
        <v>0.605496757564295</v>
      </c>
      <c r="E4465" s="184">
        <v>3.0122496938494998</v>
      </c>
    </row>
    <row r="4466" spans="1:5" x14ac:dyDescent="0.25">
      <c r="A4466" s="184">
        <v>50329.207774420604</v>
      </c>
      <c r="B4466" s="184">
        <v>-5.0226582839279499E-2</v>
      </c>
      <c r="C4466" s="184">
        <v>-0.70950631359608296</v>
      </c>
      <c r="D4466" s="184">
        <v>0.60547553699704404</v>
      </c>
      <c r="E4466" s="184">
        <v>3.0116694344899599</v>
      </c>
    </row>
    <row r="4467" spans="1:5" x14ac:dyDescent="0.25">
      <c r="A4467" s="184">
        <v>50336.272239685597</v>
      </c>
      <c r="B4467" s="184">
        <v>1.0114179531290199</v>
      </c>
      <c r="C4467" s="184">
        <v>-0.709348640696841</v>
      </c>
      <c r="D4467" s="184">
        <v>0.60543788377192498</v>
      </c>
      <c r="E4467" s="184">
        <v>3.0106358256673702</v>
      </c>
    </row>
    <row r="4468" spans="1:5" x14ac:dyDescent="0.25">
      <c r="A4468" s="184">
        <v>50343.524402791598</v>
      </c>
      <c r="B4468" s="184">
        <v>1.22569832912211</v>
      </c>
      <c r="C4468" s="184">
        <v>-0.70918574936670498</v>
      </c>
      <c r="D4468" s="184">
        <v>0.60539921847953204</v>
      </c>
      <c r="E4468" s="184">
        <v>3.0095691145127601</v>
      </c>
    </row>
    <row r="4469" spans="1:5" x14ac:dyDescent="0.25">
      <c r="A4469" s="184">
        <v>50350.246624981803</v>
      </c>
      <c r="B4469" s="184">
        <v>-0.54925028147524402</v>
      </c>
      <c r="C4469" s="184">
        <v>-0.709033833902177</v>
      </c>
      <c r="D4469" s="184">
        <v>0.60536336829503401</v>
      </c>
      <c r="E4469" s="184">
        <v>3.00857527148868</v>
      </c>
    </row>
    <row r="4470" spans="1:5" x14ac:dyDescent="0.25">
      <c r="A4470" s="184">
        <v>50355.986261792503</v>
      </c>
      <c r="B4470" s="184">
        <v>0.69400409206862101</v>
      </c>
      <c r="C4470" s="184">
        <v>-0.708903420762104</v>
      </c>
      <c r="D4470" s="184">
        <v>0.60533275064946901</v>
      </c>
      <c r="E4470" s="184">
        <v>3.0077228463495</v>
      </c>
    </row>
    <row r="4471" spans="1:5" x14ac:dyDescent="0.25">
      <c r="A4471" s="184">
        <v>50362.379565793897</v>
      </c>
      <c r="B4471" s="184">
        <v>2.50818161462134</v>
      </c>
      <c r="C4471" s="184">
        <v>-0.70875739575622299</v>
      </c>
      <c r="D4471" s="184">
        <v>0.60529863792254601</v>
      </c>
      <c r="E4471" s="184">
        <v>3.0067691810349801</v>
      </c>
    </row>
    <row r="4472" spans="1:5" x14ac:dyDescent="0.25">
      <c r="A4472" s="184">
        <v>50362.949387459703</v>
      </c>
      <c r="B4472" s="184">
        <v>1.26754110285729</v>
      </c>
      <c r="C4472" s="184">
        <v>-0.70874434210550996</v>
      </c>
      <c r="D4472" s="184">
        <v>0.60529559711680703</v>
      </c>
      <c r="E4472" s="184">
        <v>3.00668397063292</v>
      </c>
    </row>
    <row r="4473" spans="1:5" x14ac:dyDescent="0.25">
      <c r="A4473" s="184">
        <v>50364.2458999882</v>
      </c>
      <c r="B4473" s="184">
        <v>12.779633260666399</v>
      </c>
      <c r="C4473" s="184">
        <v>-0.708714617604283</v>
      </c>
      <c r="D4473" s="184">
        <v>0.60528867813800502</v>
      </c>
      <c r="E4473" s="184">
        <v>3.0064899626123398</v>
      </c>
    </row>
    <row r="4474" spans="1:5" x14ac:dyDescent="0.25">
      <c r="A4474" s="184">
        <v>50369.990108720202</v>
      </c>
      <c r="B4474" s="184">
        <v>5.2699252526021501E-3</v>
      </c>
      <c r="C4474" s="184">
        <v>-0.70858252928047705</v>
      </c>
      <c r="D4474" s="184">
        <v>0.60525801944205904</v>
      </c>
      <c r="E4474" s="184">
        <v>3.0056282527183198</v>
      </c>
    </row>
    <row r="4475" spans="1:5" x14ac:dyDescent="0.25">
      <c r="A4475" s="184">
        <v>50375.9560246213</v>
      </c>
      <c r="B4475" s="184">
        <v>0.99755100002870201</v>
      </c>
      <c r="C4475" s="184">
        <v>-0.70844466456356003</v>
      </c>
      <c r="D4475" s="184">
        <v>0.60522617043830695</v>
      </c>
      <c r="E4475" s="184">
        <v>3.0047295701591601</v>
      </c>
    </row>
    <row r="4476" spans="1:5" x14ac:dyDescent="0.25">
      <c r="A4476" s="184">
        <v>50376.026616288204</v>
      </c>
      <c r="B4476" s="184">
        <v>-0.5906237669644</v>
      </c>
      <c r="C4476" s="184">
        <v>-0.70844302915328605</v>
      </c>
      <c r="D4476" s="184">
        <v>0.60522579354314598</v>
      </c>
      <c r="E4476" s="184">
        <v>3.0047189139094401</v>
      </c>
    </row>
    <row r="4477" spans="1:5" x14ac:dyDescent="0.25">
      <c r="A4477" s="184">
        <v>50393.991848347599</v>
      </c>
      <c r="B4477" s="184">
        <v>1.3741434039120699</v>
      </c>
      <c r="C4477" s="184">
        <v>-0.70802370307393303</v>
      </c>
      <c r="D4477" s="184">
        <v>0.60512984457914598</v>
      </c>
      <c r="E4477" s="184">
        <v>3.0019898609373401</v>
      </c>
    </row>
    <row r="4478" spans="1:5" x14ac:dyDescent="0.25">
      <c r="A4478" s="184">
        <v>50395.545998453701</v>
      </c>
      <c r="B4478" s="184">
        <v>-0.56519898872393504</v>
      </c>
      <c r="C4478" s="184">
        <v>-0.70798713657524603</v>
      </c>
      <c r="D4478" s="184">
        <v>0.60512154132179397</v>
      </c>
      <c r="E4478" s="184">
        <v>3.0017521807452399</v>
      </c>
    </row>
    <row r="4479" spans="1:5" x14ac:dyDescent="0.25">
      <c r="A4479" s="184">
        <v>50400.076561417802</v>
      </c>
      <c r="B4479" s="184">
        <v>-0.28592838646850599</v>
      </c>
      <c r="C4479" s="184">
        <v>-0.70788027695720601</v>
      </c>
      <c r="D4479" s="184">
        <v>0.60509733368346796</v>
      </c>
      <c r="E4479" s="184">
        <v>3.00105786991938</v>
      </c>
    </row>
    <row r="4480" spans="1:5" x14ac:dyDescent="0.25">
      <c r="A4480" s="184">
        <v>50402.297865233697</v>
      </c>
      <c r="B4480" s="184">
        <v>0.120607371951342</v>
      </c>
      <c r="C4480" s="184">
        <v>-0.70782774147638905</v>
      </c>
      <c r="D4480" s="184">
        <v>0.605085463504205</v>
      </c>
      <c r="E4480" s="184">
        <v>3.00071667203899</v>
      </c>
    </row>
    <row r="4481" spans="1:5" x14ac:dyDescent="0.25">
      <c r="A4481" s="184">
        <v>50402.402370059499</v>
      </c>
      <c r="B4481" s="184">
        <v>0.28142078748964999</v>
      </c>
      <c r="C4481" s="184">
        <v>-0.70782526754660302</v>
      </c>
      <c r="D4481" s="184">
        <v>0.60508490503091905</v>
      </c>
      <c r="E4481" s="184">
        <v>3.0007006071785902</v>
      </c>
    </row>
    <row r="4482" spans="1:5" x14ac:dyDescent="0.25">
      <c r="A4482" s="184">
        <v>50403.387933138802</v>
      </c>
      <c r="B4482" s="184">
        <v>2.0658835707326699</v>
      </c>
      <c r="C4482" s="184">
        <v>-0.707801926216588</v>
      </c>
      <c r="D4482" s="184">
        <v>0.60507963809183096</v>
      </c>
      <c r="E4482" s="184">
        <v>3.0005490469570302</v>
      </c>
    </row>
    <row r="4483" spans="1:5" x14ac:dyDescent="0.25">
      <c r="A4483" s="184">
        <v>50406.125993943599</v>
      </c>
      <c r="B4483" s="184">
        <v>10.983963143165299</v>
      </c>
      <c r="C4483" s="184">
        <v>-0.70773698317109601</v>
      </c>
      <c r="D4483" s="184">
        <v>0.60506500475052705</v>
      </c>
      <c r="E4483" s="184">
        <v>3.0001274570482899</v>
      </c>
    </row>
    <row r="4484" spans="1:5" x14ac:dyDescent="0.25">
      <c r="A4484" s="184">
        <v>50408.691130911197</v>
      </c>
      <c r="B4484" s="184">
        <v>9.48033055816477E-3</v>
      </c>
      <c r="C4484" s="184">
        <v>-0.70767601254394097</v>
      </c>
      <c r="D4484" s="184">
        <v>0.60505129440350502</v>
      </c>
      <c r="E4484" s="184">
        <v>2.9997317867301598</v>
      </c>
    </row>
    <row r="4485" spans="1:5" x14ac:dyDescent="0.25">
      <c r="A4485" s="184">
        <v>50424.314873308802</v>
      </c>
      <c r="B4485" s="184">
        <v>0.48193859810744499</v>
      </c>
      <c r="C4485" s="184">
        <v>-0.70730196762824904</v>
      </c>
      <c r="D4485" s="184">
        <v>0.60496776339332903</v>
      </c>
      <c r="E4485" s="184">
        <v>2.9973071535670499</v>
      </c>
    </row>
    <row r="4486" spans="1:5" x14ac:dyDescent="0.25">
      <c r="A4486" s="184">
        <v>50430.7612137994</v>
      </c>
      <c r="B4486" s="184">
        <v>0.82404102553440395</v>
      </c>
      <c r="C4486" s="184">
        <v>-0.70714629998873502</v>
      </c>
      <c r="D4486" s="184">
        <v>0.604933286991442</v>
      </c>
      <c r="E4486" s="184">
        <v>2.9962994416153799</v>
      </c>
    </row>
    <row r="4487" spans="1:5" x14ac:dyDescent="0.25">
      <c r="A4487" s="184">
        <v>50432.120876875102</v>
      </c>
      <c r="B4487" s="184">
        <v>3.8953511423629998</v>
      </c>
      <c r="C4487" s="184">
        <v>-0.70711336730235996</v>
      </c>
      <c r="D4487" s="184">
        <v>0.60492601438904503</v>
      </c>
      <c r="E4487" s="184">
        <v>2.9960863523439998</v>
      </c>
    </row>
    <row r="4488" spans="1:5" x14ac:dyDescent="0.25">
      <c r="A4488" s="184">
        <v>50432.459936224499</v>
      </c>
      <c r="B4488" s="184">
        <v>0.51428376612705495</v>
      </c>
      <c r="C4488" s="184">
        <v>-0.70710514949799197</v>
      </c>
      <c r="D4488" s="184">
        <v>0.604924200774556</v>
      </c>
      <c r="E4488" s="184">
        <v>2.99603318485905</v>
      </c>
    </row>
    <row r="4489" spans="1:5" x14ac:dyDescent="0.25">
      <c r="A4489" s="184">
        <v>50435.775370671399</v>
      </c>
      <c r="B4489" s="184">
        <v>1.4010177433120501</v>
      </c>
      <c r="C4489" s="184">
        <v>-0.70702468011445396</v>
      </c>
      <c r="D4489" s="184">
        <v>0.60490646571866402</v>
      </c>
      <c r="E4489" s="184">
        <v>2.99551267811453</v>
      </c>
    </row>
    <row r="4490" spans="1:5" x14ac:dyDescent="0.25">
      <c r="A4490" s="184">
        <v>50438.500583261797</v>
      </c>
      <c r="B4490" s="184">
        <v>1.42088945009253</v>
      </c>
      <c r="C4490" s="184">
        <v>-0.70695838280584999</v>
      </c>
      <c r="D4490" s="184">
        <v>0.60489188664551996</v>
      </c>
      <c r="E4490" s="184">
        <v>2.9950839955065001</v>
      </c>
    </row>
    <row r="4491" spans="1:5" x14ac:dyDescent="0.25">
      <c r="A4491" s="184">
        <v>50447.885239596297</v>
      </c>
      <c r="B4491" s="184">
        <v>0.99545268826020805</v>
      </c>
      <c r="C4491" s="184">
        <v>-0.70672902394503501</v>
      </c>
      <c r="D4491" s="184">
        <v>0.604841673079481</v>
      </c>
      <c r="E4491" s="184">
        <v>2.9936020027427399</v>
      </c>
    </row>
    <row r="4492" spans="1:5" x14ac:dyDescent="0.25">
      <c r="A4492" s="184">
        <v>50447.936734832998</v>
      </c>
      <c r="B4492" s="184">
        <v>0.19418556031489601</v>
      </c>
      <c r="C4492" s="184">
        <v>-0.70672776091570599</v>
      </c>
      <c r="D4492" s="184">
        <v>0.60484139751348298</v>
      </c>
      <c r="E4492" s="184">
        <v>2.9935938462173302</v>
      </c>
    </row>
    <row r="4493" spans="1:5" x14ac:dyDescent="0.25">
      <c r="A4493" s="184">
        <v>50448.9682778688</v>
      </c>
      <c r="B4493" s="184">
        <v>5.4264643205646501E-2</v>
      </c>
      <c r="C4493" s="184">
        <v>-0.70670244982946495</v>
      </c>
      <c r="D4493" s="184">
        <v>0.60483587734639599</v>
      </c>
      <c r="E4493" s="184">
        <v>2.99343039984727</v>
      </c>
    </row>
    <row r="4494" spans="1:5" x14ac:dyDescent="0.25">
      <c r="A4494" s="184">
        <v>50452.1630011573</v>
      </c>
      <c r="B4494" s="184">
        <v>1.4356553755053201</v>
      </c>
      <c r="C4494" s="184">
        <v>-0.70662393598281803</v>
      </c>
      <c r="D4494" s="184">
        <v>0.60481878024316404</v>
      </c>
      <c r="E4494" s="184">
        <v>2.99292352044638</v>
      </c>
    </row>
    <row r="4495" spans="1:5" x14ac:dyDescent="0.25">
      <c r="A4495" s="184">
        <v>50456.038600378502</v>
      </c>
      <c r="B4495" s="184">
        <v>2.4432967838737998</v>
      </c>
      <c r="C4495" s="184">
        <v>-0.70652843650192099</v>
      </c>
      <c r="D4495" s="184">
        <v>0.60479803739316396</v>
      </c>
      <c r="E4495" s="184">
        <v>2.99230723372485</v>
      </c>
    </row>
    <row r="4496" spans="1:5" x14ac:dyDescent="0.25">
      <c r="A4496" s="184">
        <v>50463.842588578998</v>
      </c>
      <c r="B4496" s="184">
        <v>0.72501080244938099</v>
      </c>
      <c r="C4496" s="184">
        <v>-0.70633530004726397</v>
      </c>
      <c r="D4496" s="184">
        <v>0.60475626291789397</v>
      </c>
      <c r="E4496" s="184">
        <v>2.99106169586504</v>
      </c>
    </row>
    <row r="4497" spans="1:5" x14ac:dyDescent="0.25">
      <c r="A4497" s="184">
        <v>50471.6212619902</v>
      </c>
      <c r="B4497" s="184">
        <v>0.48294120278511399</v>
      </c>
      <c r="C4497" s="184">
        <v>-0.70614168218355899</v>
      </c>
      <c r="D4497" s="184">
        <v>0.604714615943584</v>
      </c>
      <c r="E4497" s="184">
        <v>2.9898141481578402</v>
      </c>
    </row>
    <row r="4498" spans="1:5" x14ac:dyDescent="0.25">
      <c r="A4498" s="184">
        <v>50472.700577961703</v>
      </c>
      <c r="B4498" s="184">
        <v>6.8103392381724207E-2</v>
      </c>
      <c r="C4498" s="184">
        <v>-0.70611473001753799</v>
      </c>
      <c r="D4498" s="184">
        <v>0.60470883667941899</v>
      </c>
      <c r="E4498" s="184">
        <v>2.9896405715311398</v>
      </c>
    </row>
    <row r="4499" spans="1:5" x14ac:dyDescent="0.25">
      <c r="A4499" s="184">
        <v>50473.273335469697</v>
      </c>
      <c r="B4499" s="184">
        <v>-0.22545593742980299</v>
      </c>
      <c r="C4499" s="184">
        <v>-0.70610041878998198</v>
      </c>
      <c r="D4499" s="184">
        <v>0.60470576975435697</v>
      </c>
      <c r="E4499" s="184">
        <v>2.9895484131753398</v>
      </c>
    </row>
    <row r="4500" spans="1:5" x14ac:dyDescent="0.25">
      <c r="A4500" s="184">
        <v>50493.234023533201</v>
      </c>
      <c r="B4500" s="184">
        <v>1.21885239444366</v>
      </c>
      <c r="C4500" s="184">
        <v>-0.70559796352863702</v>
      </c>
      <c r="D4500" s="184">
        <v>0.60459886221870496</v>
      </c>
      <c r="E4500" s="184">
        <v>2.9863164478229902</v>
      </c>
    </row>
    <row r="4501" spans="1:5" x14ac:dyDescent="0.25">
      <c r="A4501" s="184">
        <v>50500.223786132497</v>
      </c>
      <c r="B4501" s="184">
        <v>-1.32857743862105</v>
      </c>
      <c r="C4501" s="184">
        <v>-0.70542032233305096</v>
      </c>
      <c r="D4501" s="184">
        <v>0.60456141498189697</v>
      </c>
      <c r="E4501" s="184">
        <v>2.9851754504478398</v>
      </c>
    </row>
    <row r="4502" spans="1:5" x14ac:dyDescent="0.25">
      <c r="A4502" s="184">
        <v>50505.994270306102</v>
      </c>
      <c r="B4502" s="184">
        <v>0.24091131950894101</v>
      </c>
      <c r="C4502" s="184">
        <v>-0.70527301149272603</v>
      </c>
      <c r="D4502" s="184">
        <v>0.60453049605023601</v>
      </c>
      <c r="E4502" s="184">
        <v>2.9842299024102599</v>
      </c>
    </row>
    <row r="4503" spans="1:5" x14ac:dyDescent="0.25">
      <c r="A4503" s="184">
        <v>50506.800784491497</v>
      </c>
      <c r="B4503" s="184">
        <v>-8.5669120858122796E-2</v>
      </c>
      <c r="C4503" s="184">
        <v>-0.70525237534763296</v>
      </c>
      <c r="D4503" s="184">
        <v>0.60452617437980904</v>
      </c>
      <c r="E4503" s="184">
        <v>2.9840974901497499</v>
      </c>
    </row>
    <row r="4504" spans="1:5" x14ac:dyDescent="0.25">
      <c r="A4504" s="184">
        <v>50519.8024410176</v>
      </c>
      <c r="B4504" s="184">
        <v>0.69658717402025805</v>
      </c>
      <c r="C4504" s="184">
        <v>-0.70491811431198403</v>
      </c>
      <c r="D4504" s="184">
        <v>0.60445649677400304</v>
      </c>
      <c r="E4504" s="184">
        <v>2.9819542291380601</v>
      </c>
    </row>
    <row r="4505" spans="1:5" x14ac:dyDescent="0.25">
      <c r="A4505" s="184">
        <v>50530.761738507303</v>
      </c>
      <c r="B4505" s="184">
        <v>0.40559078023968198</v>
      </c>
      <c r="C4505" s="184">
        <v>-0.70463404825922904</v>
      </c>
      <c r="D4505" s="184">
        <v>0.60439775234404003</v>
      </c>
      <c r="E4505" s="184">
        <v>2.9801350361607</v>
      </c>
    </row>
    <row r="4506" spans="1:5" x14ac:dyDescent="0.25">
      <c r="A4506" s="184">
        <v>50530.933071639804</v>
      </c>
      <c r="B4506" s="184">
        <v>0.82375166931962795</v>
      </c>
      <c r="C4506" s="184">
        <v>-0.70462959058846197</v>
      </c>
      <c r="D4506" s="184">
        <v>0.60439683387556498</v>
      </c>
      <c r="E4506" s="184">
        <v>2.9801065046370798</v>
      </c>
    </row>
    <row r="4507" spans="1:5" x14ac:dyDescent="0.25">
      <c r="A4507" s="184">
        <v>50540.658570957501</v>
      </c>
      <c r="B4507" s="184">
        <v>0.68139262989984595</v>
      </c>
      <c r="C4507" s="184">
        <v>-0.704375717994974</v>
      </c>
      <c r="D4507" s="184">
        <v>0.60434469431161897</v>
      </c>
      <c r="E4507" s="184">
        <v>2.97848237995919</v>
      </c>
    </row>
    <row r="4508" spans="1:5" x14ac:dyDescent="0.25">
      <c r="A4508" s="184">
        <v>50545.236120358997</v>
      </c>
      <c r="B4508" s="184">
        <v>1.2675627622165999</v>
      </c>
      <c r="C4508" s="184">
        <v>-0.70425565785702804</v>
      </c>
      <c r="D4508" s="184">
        <v>0.60432015097536596</v>
      </c>
      <c r="E4508" s="184">
        <v>2.9777148471130799</v>
      </c>
    </row>
    <row r="4509" spans="1:5" x14ac:dyDescent="0.25">
      <c r="A4509" s="184">
        <v>50547.274678218098</v>
      </c>
      <c r="B4509" s="184">
        <v>0.27723604578717698</v>
      </c>
      <c r="C4509" s="184">
        <v>-0.704202073787764</v>
      </c>
      <c r="D4509" s="184">
        <v>0.60430922039075397</v>
      </c>
      <c r="E4509" s="184">
        <v>2.9773723997403398</v>
      </c>
    </row>
    <row r="4510" spans="1:5" x14ac:dyDescent="0.25">
      <c r="A4510" s="184">
        <v>50548.088309011298</v>
      </c>
      <c r="B4510" s="184">
        <v>2.4493190613742901</v>
      </c>
      <c r="C4510" s="184">
        <v>-0.704180667228408</v>
      </c>
      <c r="D4510" s="184">
        <v>0.60430485768372599</v>
      </c>
      <c r="E4510" s="184">
        <v>2.9772356127107602</v>
      </c>
    </row>
    <row r="4511" spans="1:5" x14ac:dyDescent="0.25">
      <c r="A4511" s="184">
        <v>50551.540088646601</v>
      </c>
      <c r="B4511" s="184">
        <v>-2.8273505051768E-2</v>
      </c>
      <c r="C4511" s="184">
        <v>-0.70408972420705496</v>
      </c>
      <c r="D4511" s="184">
        <v>0.60428634864257003</v>
      </c>
      <c r="E4511" s="184">
        <v>2.97665461042416</v>
      </c>
    </row>
    <row r="4512" spans="1:5" x14ac:dyDescent="0.25">
      <c r="A4512" s="184">
        <v>50553.370533152302</v>
      </c>
      <c r="B4512" s="184">
        <v>1.4812059523596799</v>
      </c>
      <c r="C4512" s="184">
        <v>-0.70404141475384996</v>
      </c>
      <c r="D4512" s="184">
        <v>0.60427653314766205</v>
      </c>
      <c r="E4512" s="184">
        <v>2.97634605720831</v>
      </c>
    </row>
    <row r="4513" spans="1:5" x14ac:dyDescent="0.25">
      <c r="A4513" s="184">
        <v>50557.469504225097</v>
      </c>
      <c r="B4513" s="184">
        <v>0.52423588889635098</v>
      </c>
      <c r="C4513" s="184">
        <v>-0.70393302504122202</v>
      </c>
      <c r="D4513" s="184">
        <v>0.60425455219393898</v>
      </c>
      <c r="E4513" s="184">
        <v>2.9756539671872102</v>
      </c>
    </row>
    <row r="4514" spans="1:5" x14ac:dyDescent="0.25">
      <c r="A4514" s="184">
        <v>50559.947646927401</v>
      </c>
      <c r="B4514" s="184">
        <v>0.51903458755909404</v>
      </c>
      <c r="C4514" s="184">
        <v>-0.70386735535147604</v>
      </c>
      <c r="D4514" s="184">
        <v>0.60424126249187304</v>
      </c>
      <c r="E4514" s="184">
        <v>2.9752347845564202</v>
      </c>
    </row>
    <row r="4515" spans="1:5" x14ac:dyDescent="0.25">
      <c r="A4515" s="184">
        <v>50564.511949789397</v>
      </c>
      <c r="B4515" s="184">
        <v>1.1876424212357399</v>
      </c>
      <c r="C4515" s="184">
        <v>-0.70374612838085004</v>
      </c>
      <c r="D4515" s="184">
        <v>0.60421678420069602</v>
      </c>
      <c r="E4515" s="184">
        <v>2.9744612270773598</v>
      </c>
    </row>
    <row r="4516" spans="1:5" x14ac:dyDescent="0.25">
      <c r="A4516" s="184">
        <v>50581.1938001081</v>
      </c>
      <c r="B4516" s="184">
        <v>1.1942350724719</v>
      </c>
      <c r="C4516" s="184">
        <v>-0.70330004702728</v>
      </c>
      <c r="D4516" s="184">
        <v>0.60412730968361406</v>
      </c>
      <c r="E4516" s="184">
        <v>2.9716175817872301</v>
      </c>
    </row>
    <row r="4517" spans="1:5" x14ac:dyDescent="0.25">
      <c r="A4517" s="184">
        <v>50620.402461643404</v>
      </c>
      <c r="B4517" s="184">
        <v>1.92054765545482</v>
      </c>
      <c r="C4517" s="184">
        <v>-0.70223321445490805</v>
      </c>
      <c r="D4517" s="184">
        <v>0.60391696490163405</v>
      </c>
      <c r="E4517" s="184">
        <v>2.9648340200823</v>
      </c>
    </row>
    <row r="4518" spans="1:5" x14ac:dyDescent="0.25">
      <c r="A4518" s="184">
        <v>50626.975758960602</v>
      </c>
      <c r="B4518" s="184">
        <v>-0.81442788868801597</v>
      </c>
      <c r="C4518" s="184">
        <v>-0.702051875810766</v>
      </c>
      <c r="D4518" s="184">
        <v>0.60388169676169101</v>
      </c>
      <c r="E4518" s="184">
        <v>2.9636832569943001</v>
      </c>
    </row>
    <row r="4519" spans="1:5" x14ac:dyDescent="0.25">
      <c r="A4519" s="184">
        <v>50629.412345745703</v>
      </c>
      <c r="B4519" s="184">
        <v>1.23644578406759</v>
      </c>
      <c r="C4519" s="184">
        <v>-0.70198447813574505</v>
      </c>
      <c r="D4519" s="184">
        <v>0.60386862341810599</v>
      </c>
      <c r="E4519" s="184">
        <v>2.9632557196850802</v>
      </c>
    </row>
    <row r="4520" spans="1:5" x14ac:dyDescent="0.25">
      <c r="A4520" s="184">
        <v>50631.033150786301</v>
      </c>
      <c r="B4520" s="184">
        <v>6.2126160399467202E-3</v>
      </c>
      <c r="C4520" s="184">
        <v>-0.701939592023337</v>
      </c>
      <c r="D4520" s="184">
        <v>0.60385992705569103</v>
      </c>
      <c r="E4520" s="184">
        <v>2.96297103340176</v>
      </c>
    </row>
    <row r="4521" spans="1:5" x14ac:dyDescent="0.25">
      <c r="A4521" s="184">
        <v>50632.973510753902</v>
      </c>
      <c r="B4521" s="184">
        <v>0.93094939869078897</v>
      </c>
      <c r="C4521" s="184">
        <v>-0.70188580009116397</v>
      </c>
      <c r="D4521" s="184">
        <v>0.603849516096161</v>
      </c>
      <c r="E4521" s="184">
        <v>2.96262991396899</v>
      </c>
    </row>
    <row r="4522" spans="1:5" x14ac:dyDescent="0.25">
      <c r="A4522" s="184">
        <v>50638.166395130902</v>
      </c>
      <c r="B4522" s="184">
        <v>0.69395918774590704</v>
      </c>
      <c r="C4522" s="184">
        <v>-0.70174153915830595</v>
      </c>
      <c r="D4522" s="184">
        <v>0.60382165362052398</v>
      </c>
      <c r="E4522" s="184">
        <v>2.9617153628991</v>
      </c>
    </row>
    <row r="4523" spans="1:5" x14ac:dyDescent="0.25">
      <c r="A4523" s="184">
        <v>50638.9169617468</v>
      </c>
      <c r="B4523" s="184">
        <v>-2.9571916049431199E-2</v>
      </c>
      <c r="C4523" s="184">
        <v>-0.701720651937075</v>
      </c>
      <c r="D4523" s="184">
        <v>0.60381762643164605</v>
      </c>
      <c r="E4523" s="184">
        <v>2.9615829799564999</v>
      </c>
    </row>
    <row r="4524" spans="1:5" x14ac:dyDescent="0.25">
      <c r="A4524" s="184">
        <v>50648.803219093403</v>
      </c>
      <c r="B4524" s="184">
        <v>0.41403940477051598</v>
      </c>
      <c r="C4524" s="184">
        <v>-0.70144468347044997</v>
      </c>
      <c r="D4524" s="184">
        <v>0.60376458123341503</v>
      </c>
      <c r="E4524" s="184">
        <v>2.9598346670224398</v>
      </c>
    </row>
    <row r="4525" spans="1:5" x14ac:dyDescent="0.25">
      <c r="A4525" s="184">
        <v>50652.044205573999</v>
      </c>
      <c r="B4525" s="184">
        <v>4.65712654581193E-2</v>
      </c>
      <c r="C4525" s="184">
        <v>-0.70135387165094598</v>
      </c>
      <c r="D4525" s="184">
        <v>0.60374719156313605</v>
      </c>
      <c r="E4525" s="184">
        <v>2.9592596673149298</v>
      </c>
    </row>
    <row r="4526" spans="1:5" x14ac:dyDescent="0.25">
      <c r="A4526" s="184">
        <v>50652.816952240501</v>
      </c>
      <c r="B4526" s="184">
        <v>0.420122277809167</v>
      </c>
      <c r="C4526" s="184">
        <v>-0.70133219460826002</v>
      </c>
      <c r="D4526" s="184">
        <v>0.60374304535869505</v>
      </c>
      <c r="E4526" s="184">
        <v>2.9591224357269801</v>
      </c>
    </row>
    <row r="4527" spans="1:5" x14ac:dyDescent="0.25">
      <c r="A4527" s="184">
        <v>50655.418004881903</v>
      </c>
      <c r="B4527" s="184">
        <v>-0.78830261454291395</v>
      </c>
      <c r="C4527" s="184">
        <v>-0.70125915990408705</v>
      </c>
      <c r="D4527" s="184">
        <v>0.60372908932436797</v>
      </c>
      <c r="E4527" s="184">
        <v>2.95866013595891</v>
      </c>
    </row>
    <row r="4528" spans="1:5" x14ac:dyDescent="0.25">
      <c r="A4528" s="184">
        <v>50691.005294222399</v>
      </c>
      <c r="B4528" s="184">
        <v>0.86920509872232499</v>
      </c>
      <c r="C4528" s="184">
        <v>-0.70024915351231798</v>
      </c>
      <c r="D4528" s="184">
        <v>0.60353815433467495</v>
      </c>
      <c r="E4528" s="184">
        <v>2.9522766916754399</v>
      </c>
    </row>
    <row r="4529" spans="1:5" x14ac:dyDescent="0.25">
      <c r="A4529" s="184">
        <v>50693.735995818897</v>
      </c>
      <c r="B4529" s="184">
        <v>1.5606350678557099</v>
      </c>
      <c r="C4529" s="184">
        <v>-0.70017083383284395</v>
      </c>
      <c r="D4529" s="184">
        <v>0.60352350468624105</v>
      </c>
      <c r="E4529" s="184">
        <v>2.9517824335924998</v>
      </c>
    </row>
    <row r="4530" spans="1:5" x14ac:dyDescent="0.25">
      <c r="A4530" s="184">
        <v>50695.127634909601</v>
      </c>
      <c r="B4530" s="184">
        <v>0.45446748902735001</v>
      </c>
      <c r="C4530" s="184">
        <v>-0.700130875551085</v>
      </c>
      <c r="D4530" s="184">
        <v>0.60351603892788896</v>
      </c>
      <c r="E4530" s="184">
        <v>2.9515303055286299</v>
      </c>
    </row>
    <row r="4531" spans="1:5" x14ac:dyDescent="0.25">
      <c r="A4531" s="184">
        <v>50702.316142479896</v>
      </c>
      <c r="B4531" s="184">
        <v>0.87884725664123997</v>
      </c>
      <c r="C4531" s="184">
        <v>-0.69992399453279497</v>
      </c>
      <c r="D4531" s="184">
        <v>0.60347747570355503</v>
      </c>
      <c r="E4531" s="184">
        <v>2.9502253575500199</v>
      </c>
    </row>
    <row r="4532" spans="1:5" x14ac:dyDescent="0.25">
      <c r="A4532" s="184">
        <v>50704.225184416697</v>
      </c>
      <c r="B4532" s="184">
        <v>1.2342226257218001</v>
      </c>
      <c r="C4532" s="184">
        <v>-0.69986891958509001</v>
      </c>
      <c r="D4532" s="184">
        <v>0.60346723486144804</v>
      </c>
      <c r="E4532" s="184">
        <v>2.9498780796067998</v>
      </c>
    </row>
    <row r="4533" spans="1:5" x14ac:dyDescent="0.25">
      <c r="A4533" s="184">
        <v>50704.654296602297</v>
      </c>
      <c r="B4533" s="184">
        <v>0.71262241218186195</v>
      </c>
      <c r="C4533" s="184">
        <v>-0.69985653219067001</v>
      </c>
      <c r="D4533" s="184">
        <v>0.60346493295786097</v>
      </c>
      <c r="E4533" s="184">
        <v>2.9497999771245298</v>
      </c>
    </row>
    <row r="4534" spans="1:5" x14ac:dyDescent="0.25">
      <c r="A4534" s="184">
        <v>50710.026138367502</v>
      </c>
      <c r="B4534" s="184">
        <v>-0.26931286992893899</v>
      </c>
      <c r="C4534" s="184">
        <v>-0.69970122150339198</v>
      </c>
      <c r="D4534" s="184">
        <v>0.60343611724729096</v>
      </c>
      <c r="E4534" s="184">
        <v>2.94882095689128</v>
      </c>
    </row>
    <row r="4535" spans="1:5" x14ac:dyDescent="0.25">
      <c r="A4535" s="184">
        <v>50713.131155545401</v>
      </c>
      <c r="B4535" s="184">
        <v>2.5169512484368699E-2</v>
      </c>
      <c r="C4535" s="184">
        <v>-0.69961124779489503</v>
      </c>
      <c r="D4535" s="184">
        <v>0.60341946186733397</v>
      </c>
      <c r="E4535" s="184">
        <v>2.9482539759117699</v>
      </c>
    </row>
    <row r="4536" spans="1:5" x14ac:dyDescent="0.25">
      <c r="A4536" s="184">
        <v>50720.447883032597</v>
      </c>
      <c r="B4536" s="184">
        <v>0.97040747634291602</v>
      </c>
      <c r="C4536" s="184">
        <v>-0.69939865067341001</v>
      </c>
      <c r="D4536" s="184">
        <v>0.603380216658016</v>
      </c>
      <c r="E4536" s="184">
        <v>2.9469147849764399</v>
      </c>
    </row>
    <row r="4537" spans="1:5" x14ac:dyDescent="0.25">
      <c r="A4537" s="184">
        <v>50722.348450724698</v>
      </c>
      <c r="B4537" s="184">
        <v>0.32217999284487298</v>
      </c>
      <c r="C4537" s="184">
        <v>-0.69934329409946705</v>
      </c>
      <c r="D4537" s="184">
        <v>0.603370022916075</v>
      </c>
      <c r="E4537" s="184">
        <v>2.9465662013433902</v>
      </c>
    </row>
    <row r="4538" spans="1:5" x14ac:dyDescent="0.25">
      <c r="A4538" s="184">
        <v>50724.642648820598</v>
      </c>
      <c r="B4538" s="184">
        <v>-0.31550891853433199</v>
      </c>
      <c r="C4538" s="184">
        <v>-0.69927639962700505</v>
      </c>
      <c r="D4538" s="184">
        <v>0.60335771819221096</v>
      </c>
      <c r="E4538" s="184">
        <v>2.9461450275656502</v>
      </c>
    </row>
    <row r="4539" spans="1:5" x14ac:dyDescent="0.25">
      <c r="A4539" s="184">
        <v>50729.944509941</v>
      </c>
      <c r="B4539" s="184">
        <v>-0.52568700423523496</v>
      </c>
      <c r="C4539" s="184">
        <v>-0.69912150314809896</v>
      </c>
      <c r="D4539" s="184">
        <v>0.60332928329294599</v>
      </c>
      <c r="E4539" s="184">
        <v>2.9451700549839699</v>
      </c>
    </row>
    <row r="4540" spans="1:5" x14ac:dyDescent="0.25">
      <c r="A4540" s="184">
        <v>50735.206173105798</v>
      </c>
      <c r="B4540" s="184">
        <v>0.73467119540040304</v>
      </c>
      <c r="C4540" s="184">
        <v>-0.69896736261839498</v>
      </c>
      <c r="D4540" s="184">
        <v>0.60330106566052299</v>
      </c>
      <c r="E4540" s="184">
        <v>2.94420021160678</v>
      </c>
    </row>
    <row r="4541" spans="1:5" x14ac:dyDescent="0.25">
      <c r="A4541" s="184">
        <v>50744.604508447002</v>
      </c>
      <c r="B4541" s="184">
        <v>-9.3700745327147394E-2</v>
      </c>
      <c r="C4541" s="184">
        <v>-0.69869100645458504</v>
      </c>
      <c r="D4541" s="184">
        <v>0.60325066806957905</v>
      </c>
      <c r="E4541" s="184">
        <v>2.9424623083811001</v>
      </c>
    </row>
    <row r="4542" spans="1:5" x14ac:dyDescent="0.25">
      <c r="A4542" s="184">
        <v>50744.957387665097</v>
      </c>
      <c r="B4542" s="184">
        <v>0.191680105162706</v>
      </c>
      <c r="C4542" s="184">
        <v>-0.69868060444897995</v>
      </c>
      <c r="D4542" s="184">
        <v>0.60324877591001602</v>
      </c>
      <c r="E4542" s="184">
        <v>2.9423969166368402</v>
      </c>
    </row>
    <row r="4543" spans="1:5" x14ac:dyDescent="0.25">
      <c r="A4543" s="184">
        <v>50746.119155543704</v>
      </c>
      <c r="B4543" s="184">
        <v>4.9388379994907803</v>
      </c>
      <c r="C4543" s="184">
        <v>-0.69864634532363901</v>
      </c>
      <c r="D4543" s="184">
        <v>0.603242546503715</v>
      </c>
      <c r="E4543" s="184">
        <v>2.9421815597201699</v>
      </c>
    </row>
    <row r="4544" spans="1:5" x14ac:dyDescent="0.25">
      <c r="A4544" s="184">
        <v>50749.219456922801</v>
      </c>
      <c r="B4544" s="184">
        <v>2.2404152500613801</v>
      </c>
      <c r="C4544" s="184">
        <v>-0.69855482306333405</v>
      </c>
      <c r="D4544" s="184">
        <v>0.60322592314846701</v>
      </c>
      <c r="E4544" s="184">
        <v>2.9416063265618999</v>
      </c>
    </row>
    <row r="4545" spans="1:5" x14ac:dyDescent="0.25">
      <c r="A4545" s="184">
        <v>50751.757821891799</v>
      </c>
      <c r="B4545" s="184">
        <v>2.1616779161459201</v>
      </c>
      <c r="C4545" s="184">
        <v>-0.69847978331165494</v>
      </c>
      <c r="D4545" s="184">
        <v>0.60321231334360104</v>
      </c>
      <c r="E4545" s="184">
        <v>2.94113478240036</v>
      </c>
    </row>
    <row r="4546" spans="1:5" x14ac:dyDescent="0.25">
      <c r="A4546" s="184">
        <v>50755.845632113596</v>
      </c>
      <c r="B4546" s="184">
        <v>1.2084484447553001</v>
      </c>
      <c r="C4546" s="184">
        <v>-0.69835873823014505</v>
      </c>
      <c r="D4546" s="184">
        <v>0.60319039700399102</v>
      </c>
      <c r="E4546" s="184">
        <v>2.94037432076636</v>
      </c>
    </row>
    <row r="4547" spans="1:5" x14ac:dyDescent="0.25">
      <c r="A4547" s="184">
        <v>50763.839881202701</v>
      </c>
      <c r="B4547" s="184">
        <v>8.6614417396289403E-2</v>
      </c>
      <c r="C4547" s="184">
        <v>-0.698121307449596</v>
      </c>
      <c r="D4547" s="184">
        <v>0.60314754059299402</v>
      </c>
      <c r="E4547" s="184">
        <v>2.9388832968369298</v>
      </c>
    </row>
    <row r="4548" spans="1:5" x14ac:dyDescent="0.25">
      <c r="A4548" s="184">
        <v>50764.517236209504</v>
      </c>
      <c r="B4548" s="184">
        <v>0.49857006810717902</v>
      </c>
      <c r="C4548" s="184">
        <v>-0.698101146770021</v>
      </c>
      <c r="D4548" s="184">
        <v>0.60314390960119202</v>
      </c>
      <c r="E4548" s="184">
        <v>2.9387567292069199</v>
      </c>
    </row>
    <row r="4549" spans="1:5" x14ac:dyDescent="0.25">
      <c r="A4549" s="184">
        <v>50765.375230730497</v>
      </c>
      <c r="B4549" s="184">
        <v>2.0948554909085999</v>
      </c>
      <c r="C4549" s="184">
        <v>-0.69807559992537305</v>
      </c>
      <c r="D4549" s="184">
        <v>0.603139310339463</v>
      </c>
      <c r="E4549" s="184">
        <v>2.9385963560037101</v>
      </c>
    </row>
    <row r="4550" spans="1:5" x14ac:dyDescent="0.25">
      <c r="A4550" s="184">
        <v>50766.165961805396</v>
      </c>
      <c r="B4550" s="184">
        <v>1.42444330125657</v>
      </c>
      <c r="C4550" s="184">
        <v>-0.69805204631899198</v>
      </c>
      <c r="D4550" s="184">
        <v>0.603135071698083</v>
      </c>
      <c r="E4550" s="184">
        <v>2.9384485039574799</v>
      </c>
    </row>
    <row r="4551" spans="1:5" x14ac:dyDescent="0.25">
      <c r="A4551" s="184">
        <v>50766.196909873797</v>
      </c>
      <c r="B4551" s="184">
        <v>-0.19878845412618501</v>
      </c>
      <c r="C4551" s="184">
        <v>-0.69805112427906202</v>
      </c>
      <c r="D4551" s="184">
        <v>0.60313490580490003</v>
      </c>
      <c r="E4551" s="184">
        <v>2.9384427162389599</v>
      </c>
    </row>
    <row r="4552" spans="1:5" x14ac:dyDescent="0.25">
      <c r="A4552" s="184">
        <v>50769.732061322196</v>
      </c>
      <c r="B4552" s="184">
        <v>-0.30342461950544197</v>
      </c>
      <c r="C4552" s="184">
        <v>-0.69794570898763297</v>
      </c>
      <c r="D4552" s="184">
        <v>0.60311595662654205</v>
      </c>
      <c r="E4552" s="184">
        <v>2.9377810968931</v>
      </c>
    </row>
    <row r="4553" spans="1:5" x14ac:dyDescent="0.25">
      <c r="A4553" s="184">
        <v>50774.758429380403</v>
      </c>
      <c r="B4553" s="184">
        <v>1.2042636560097</v>
      </c>
      <c r="C4553" s="184">
        <v>-0.69779551337160095</v>
      </c>
      <c r="D4553" s="184">
        <v>0.60308901612980903</v>
      </c>
      <c r="E4553" s="184">
        <v>2.9368386976576</v>
      </c>
    </row>
    <row r="4554" spans="1:5" x14ac:dyDescent="0.25">
      <c r="A4554" s="184">
        <v>50787.431364986398</v>
      </c>
      <c r="B4554" s="184">
        <v>-7.3459613058474593E-2</v>
      </c>
      <c r="C4554" s="184">
        <v>-0.69741520221781195</v>
      </c>
      <c r="D4554" s="184">
        <v>0.603021101916146</v>
      </c>
      <c r="E4554" s="184">
        <v>2.9344538705357102</v>
      </c>
    </row>
    <row r="4555" spans="1:5" x14ac:dyDescent="0.25">
      <c r="A4555" s="184">
        <v>50796.95387564</v>
      </c>
      <c r="B4555" s="184">
        <v>3.5211235661081197E-2</v>
      </c>
      <c r="C4555" s="184">
        <v>-0.69712791544859798</v>
      </c>
      <c r="D4555" s="184">
        <v>0.60297008151218401</v>
      </c>
      <c r="E4555" s="184">
        <v>2.93265370643701</v>
      </c>
    </row>
    <row r="4556" spans="1:5" x14ac:dyDescent="0.25">
      <c r="A4556" s="184">
        <v>50797.025365781999</v>
      </c>
      <c r="B4556" s="184">
        <v>-0.28991368574790999</v>
      </c>
      <c r="C4556" s="184">
        <v>-0.697125753748015</v>
      </c>
      <c r="D4556" s="184">
        <v>0.60296969851361804</v>
      </c>
      <c r="E4556" s="184">
        <v>2.9326401653158398</v>
      </c>
    </row>
    <row r="4557" spans="1:5" x14ac:dyDescent="0.25">
      <c r="A4557" s="184">
        <v>50798.2317004297</v>
      </c>
      <c r="B4557" s="184">
        <v>0.235792742924335</v>
      </c>
      <c r="C4557" s="184">
        <v>-0.69708926593495801</v>
      </c>
      <c r="D4557" s="184">
        <v>0.60296323582644595</v>
      </c>
      <c r="E4557" s="184">
        <v>2.9324116113827401</v>
      </c>
    </row>
    <row r="4558" spans="1:5" x14ac:dyDescent="0.25">
      <c r="A4558" s="184">
        <v>50800.963541116398</v>
      </c>
      <c r="B4558" s="184">
        <v>0.96871438238108598</v>
      </c>
      <c r="C4558" s="184">
        <v>-0.69700655986934001</v>
      </c>
      <c r="D4558" s="184">
        <v>0.60294860115016302</v>
      </c>
      <c r="E4558" s="184">
        <v>2.9318936204227799</v>
      </c>
    </row>
    <row r="4559" spans="1:5" x14ac:dyDescent="0.25">
      <c r="A4559" s="184">
        <v>50805.732702021</v>
      </c>
      <c r="B4559" s="184">
        <v>-2.36691265048883E-2</v>
      </c>
      <c r="C4559" s="184">
        <v>-0.69686192045274997</v>
      </c>
      <c r="D4559" s="184">
        <v>0.60292305440361804</v>
      </c>
      <c r="E4559" s="184">
        <v>2.9309879604737699</v>
      </c>
    </row>
    <row r="4560" spans="1:5" x14ac:dyDescent="0.25">
      <c r="A4560" s="184">
        <v>50817.384847009402</v>
      </c>
      <c r="B4560" s="184">
        <v>1.3171375402265799</v>
      </c>
      <c r="C4560" s="184">
        <v>-0.69650718340504003</v>
      </c>
      <c r="D4560" s="184">
        <v>0.60286064907022396</v>
      </c>
      <c r="E4560" s="184">
        <v>2.9287679537081499</v>
      </c>
    </row>
    <row r="4561" spans="1:5" x14ac:dyDescent="0.25">
      <c r="A4561" s="184">
        <v>50824.263470087397</v>
      </c>
      <c r="B4561" s="184">
        <v>4.9779898622330796</v>
      </c>
      <c r="C4561" s="184">
        <v>-0.69629687774900795</v>
      </c>
      <c r="D4561" s="184">
        <v>0.602823817069434</v>
      </c>
      <c r="E4561" s="184">
        <v>2.9274526036570001</v>
      </c>
    </row>
    <row r="4562" spans="1:5" x14ac:dyDescent="0.25">
      <c r="A4562" s="184">
        <v>50824.274373561799</v>
      </c>
      <c r="B4562" s="184">
        <v>1.42671718499805</v>
      </c>
      <c r="C4562" s="184">
        <v>-0.69629654386467399</v>
      </c>
      <c r="D4562" s="184">
        <v>0.602823758690893</v>
      </c>
      <c r="E4562" s="184">
        <v>2.9274505158440398</v>
      </c>
    </row>
    <row r="4563" spans="1:5" x14ac:dyDescent="0.25">
      <c r="A4563" s="184">
        <v>50829.040769319101</v>
      </c>
      <c r="B4563" s="184">
        <v>-0.86498000618127102</v>
      </c>
      <c r="C4563" s="184">
        <v>-0.69615042990549503</v>
      </c>
      <c r="D4563" s="184">
        <v>0.60279824029991802</v>
      </c>
      <c r="E4563" s="184">
        <v>2.9265369880009802</v>
      </c>
    </row>
    <row r="4564" spans="1:5" x14ac:dyDescent="0.25">
      <c r="A4564" s="184">
        <v>50840.932667793997</v>
      </c>
      <c r="B4564" s="184">
        <v>-0.49145025397978598</v>
      </c>
      <c r="C4564" s="184">
        <v>-0.69578451386361195</v>
      </c>
      <c r="D4564" s="184">
        <v>0.60273458655117496</v>
      </c>
      <c r="E4564" s="184">
        <v>2.9242504155873101</v>
      </c>
    </row>
    <row r="4565" spans="1:5" x14ac:dyDescent="0.25">
      <c r="A4565" s="184">
        <v>50843.782239693297</v>
      </c>
      <c r="B4565" s="184">
        <v>-0.157155671998915</v>
      </c>
      <c r="C4565" s="184">
        <v>-0.695696543198419</v>
      </c>
      <c r="D4565" s="184">
        <v>0.602719336560115</v>
      </c>
      <c r="E4565" s="184">
        <v>2.9237009469588999</v>
      </c>
    </row>
    <row r="4566" spans="1:5" x14ac:dyDescent="0.25">
      <c r="A4566" s="184">
        <v>50851.042497570597</v>
      </c>
      <c r="B4566" s="184">
        <v>0.54023261486082397</v>
      </c>
      <c r="C4566" s="184">
        <v>-0.69547190654126301</v>
      </c>
      <c r="D4566" s="184">
        <v>0.602680487275146</v>
      </c>
      <c r="E4566" s="184">
        <v>2.9222982922601402</v>
      </c>
    </row>
    <row r="4567" spans="1:5" x14ac:dyDescent="0.25">
      <c r="A4567" s="184">
        <v>50855.052983717702</v>
      </c>
      <c r="B4567" s="184">
        <v>1.56887279677838</v>
      </c>
      <c r="C4567" s="184">
        <v>-0.695347512292815</v>
      </c>
      <c r="D4567" s="184">
        <v>0.60265903068642102</v>
      </c>
      <c r="E4567" s="184">
        <v>2.9215218286343099</v>
      </c>
    </row>
    <row r="4568" spans="1:5" x14ac:dyDescent="0.25">
      <c r="A4568" s="184">
        <v>50855.497701732398</v>
      </c>
      <c r="B4568" s="184">
        <v>1.53223485309535</v>
      </c>
      <c r="C4568" s="184">
        <v>-0.69533370493394098</v>
      </c>
      <c r="D4568" s="184">
        <v>0.60265665153956005</v>
      </c>
      <c r="E4568" s="184">
        <v>2.92143565533617</v>
      </c>
    </row>
    <row r="4569" spans="1:5" x14ac:dyDescent="0.25">
      <c r="A4569" s="184">
        <v>50858.949807288402</v>
      </c>
      <c r="B4569" s="184">
        <v>-0.36628938606068401</v>
      </c>
      <c r="C4569" s="184">
        <v>-0.69522643490563496</v>
      </c>
      <c r="D4569" s="184">
        <v>0.60263818453037199</v>
      </c>
      <c r="E4569" s="184">
        <v>2.9207662497931599</v>
      </c>
    </row>
    <row r="4570" spans="1:5" x14ac:dyDescent="0.25">
      <c r="A4570" s="184">
        <v>50861.555225951</v>
      </c>
      <c r="B4570" s="184">
        <v>-0.71955958906875195</v>
      </c>
      <c r="C4570" s="184">
        <v>-0.695145368139933</v>
      </c>
      <c r="D4570" s="184">
        <v>0.602624248076708</v>
      </c>
      <c r="E4570" s="184">
        <v>2.9202604549102</v>
      </c>
    </row>
    <row r="4571" spans="1:5" x14ac:dyDescent="0.25">
      <c r="A4571" s="184">
        <v>50861.707432363502</v>
      </c>
      <c r="B4571" s="184">
        <v>0.33831281169365301</v>
      </c>
      <c r="C4571" s="184">
        <v>-0.69514062945879096</v>
      </c>
      <c r="D4571" s="184">
        <v>0.60262343395308904</v>
      </c>
      <c r="E4571" s="184">
        <v>2.92023089159966</v>
      </c>
    </row>
    <row r="4572" spans="1:5" x14ac:dyDescent="0.25">
      <c r="A4572" s="184">
        <v>50873.7588358098</v>
      </c>
      <c r="B4572" s="184">
        <v>-0.42755756442869303</v>
      </c>
      <c r="C4572" s="184">
        <v>-0.69476444370560098</v>
      </c>
      <c r="D4572" s="184">
        <v>0.60255898491080495</v>
      </c>
      <c r="E4572" s="184">
        <v>2.91788482958246</v>
      </c>
    </row>
    <row r="4573" spans="1:5" x14ac:dyDescent="0.25">
      <c r="A4573" s="184">
        <v>50877.7333944524</v>
      </c>
      <c r="B4573" s="184">
        <v>-0.120825841839643</v>
      </c>
      <c r="C4573" s="184">
        <v>-0.69463995236579401</v>
      </c>
      <c r="D4573" s="184">
        <v>0.60253773475973804</v>
      </c>
      <c r="E4573" s="184">
        <v>2.91710881477524</v>
      </c>
    </row>
    <row r="4574" spans="1:5" x14ac:dyDescent="0.25">
      <c r="A4574" s="184">
        <v>50884.220493342204</v>
      </c>
      <c r="B4574" s="184">
        <v>0.70433266763130198</v>
      </c>
      <c r="C4574" s="184">
        <v>-0.69443631326399302</v>
      </c>
      <c r="D4574" s="184">
        <v>0.60250305689963102</v>
      </c>
      <c r="E4574" s="184">
        <v>2.9158398234859799</v>
      </c>
    </row>
    <row r="4575" spans="1:5" x14ac:dyDescent="0.25">
      <c r="A4575" s="184">
        <v>50903.301756624598</v>
      </c>
      <c r="B4575" s="184">
        <v>-0.230794764346576</v>
      </c>
      <c r="C4575" s="184">
        <v>-0.69383412099875996</v>
      </c>
      <c r="D4575" s="184">
        <v>0.60240109754279703</v>
      </c>
      <c r="E4575" s="184">
        <v>2.91209000146437</v>
      </c>
    </row>
    <row r="4576" spans="1:5" x14ac:dyDescent="0.25">
      <c r="A4576" s="184">
        <v>50903.834170288101</v>
      </c>
      <c r="B4576" s="184">
        <v>0.44668934937320698</v>
      </c>
      <c r="C4576" s="184">
        <v>-0.69381725032514696</v>
      </c>
      <c r="D4576" s="184">
        <v>0.60239825357536203</v>
      </c>
      <c r="E4576" s="184">
        <v>2.9119850075245699</v>
      </c>
    </row>
    <row r="4577" spans="1:5" x14ac:dyDescent="0.25">
      <c r="A4577" s="184">
        <v>50907.668063530597</v>
      </c>
      <c r="B4577" s="184">
        <v>-0.17802112301644499</v>
      </c>
      <c r="C4577" s="184">
        <v>-0.69369565687444701</v>
      </c>
      <c r="D4577" s="184">
        <v>0.60237777582445196</v>
      </c>
      <c r="E4577" s="184">
        <v>2.91122836938372</v>
      </c>
    </row>
    <row r="4578" spans="1:5" x14ac:dyDescent="0.25">
      <c r="A4578" s="184">
        <v>50910.155089237996</v>
      </c>
      <c r="B4578" s="184">
        <v>-7.0987826992174902E-2</v>
      </c>
      <c r="C4578" s="184">
        <v>-0.69361667839126895</v>
      </c>
      <c r="D4578" s="184">
        <v>0.60236449350126398</v>
      </c>
      <c r="E4578" s="184">
        <v>2.9107369986789999</v>
      </c>
    </row>
    <row r="4579" spans="1:5" x14ac:dyDescent="0.25">
      <c r="A4579" s="184">
        <v>50910.159390425099</v>
      </c>
      <c r="B4579" s="184">
        <v>-0.18066118537326301</v>
      </c>
      <c r="C4579" s="184">
        <v>-0.69361654173288401</v>
      </c>
      <c r="D4579" s="184">
        <v>0.60236447053116604</v>
      </c>
      <c r="E4579" s="184">
        <v>2.9107361485080401</v>
      </c>
    </row>
    <row r="4580" spans="1:5" x14ac:dyDescent="0.25">
      <c r="A4580" s="184">
        <v>50915.7699306297</v>
      </c>
      <c r="B4580" s="184">
        <v>0.53369152681128595</v>
      </c>
      <c r="C4580" s="184">
        <v>-0.69343807982991701</v>
      </c>
      <c r="D4580" s="184">
        <v>0.60233451097816504</v>
      </c>
      <c r="E4580" s="184">
        <v>2.9096260871167701</v>
      </c>
    </row>
    <row r="4581" spans="1:5" x14ac:dyDescent="0.25">
      <c r="A4581" s="184">
        <v>50917.571108737</v>
      </c>
      <c r="B4581" s="184">
        <v>-1.61751535841046</v>
      </c>
      <c r="C4581" s="184">
        <v>-0.69338070178306399</v>
      </c>
      <c r="D4581" s="184">
        <v>0.60232489421610103</v>
      </c>
      <c r="E4581" s="184">
        <v>2.9092692605711399</v>
      </c>
    </row>
    <row r="4582" spans="1:5" x14ac:dyDescent="0.25">
      <c r="A4582" s="184">
        <v>50919.288296989398</v>
      </c>
      <c r="B4582" s="184">
        <v>-0.212655125327081</v>
      </c>
      <c r="C4582" s="184">
        <v>-0.693325960683156</v>
      </c>
      <c r="D4582" s="184">
        <v>0.60231572648089404</v>
      </c>
      <c r="E4582" s="184">
        <v>2.90892886624595</v>
      </c>
    </row>
    <row r="4583" spans="1:5" x14ac:dyDescent="0.25">
      <c r="A4583" s="184">
        <v>50930.119138919399</v>
      </c>
      <c r="B4583" s="184">
        <v>1.6085151863290399E-3</v>
      </c>
      <c r="C4583" s="184">
        <v>-0.69297982667042901</v>
      </c>
      <c r="D4583" s="184">
        <v>0.60225791627474701</v>
      </c>
      <c r="E4583" s="184">
        <v>2.9067772640176002</v>
      </c>
    </row>
    <row r="4584" spans="1:5" x14ac:dyDescent="0.25">
      <c r="A4584" s="184">
        <v>50938.592791510499</v>
      </c>
      <c r="B4584" s="184">
        <v>0.22092626031457999</v>
      </c>
      <c r="C4584" s="184">
        <v>-0.69270799016444895</v>
      </c>
      <c r="D4584" s="184">
        <v>0.602212704429549</v>
      </c>
      <c r="E4584" s="184">
        <v>2.9050883975237101</v>
      </c>
    </row>
    <row r="4585" spans="1:5" x14ac:dyDescent="0.25">
      <c r="A4585" s="184">
        <v>50948.0004403278</v>
      </c>
      <c r="B4585" s="184">
        <v>0.53037307683421198</v>
      </c>
      <c r="C4585" s="184">
        <v>-0.69240513730335695</v>
      </c>
      <c r="D4585" s="184">
        <v>0.60216252696564398</v>
      </c>
      <c r="E4585" s="184">
        <v>2.90320774483838</v>
      </c>
    </row>
    <row r="4586" spans="1:5" x14ac:dyDescent="0.25">
      <c r="A4586" s="184">
        <v>50948.116489398999</v>
      </c>
      <c r="B4586" s="184">
        <v>1.0594521912826</v>
      </c>
      <c r="C4586" s="184">
        <v>-0.692401394547285</v>
      </c>
      <c r="D4586" s="184">
        <v>0.60216190811539605</v>
      </c>
      <c r="E4586" s="184">
        <v>2.9031845090617598</v>
      </c>
    </row>
    <row r="4587" spans="1:5" x14ac:dyDescent="0.25">
      <c r="A4587" s="184">
        <v>50951.135281737799</v>
      </c>
      <c r="B4587" s="184">
        <v>3.9181722487627999</v>
      </c>
      <c r="C4587" s="184">
        <v>-0.69230397529449705</v>
      </c>
      <c r="D4587" s="184">
        <v>0.60214581095777997</v>
      </c>
      <c r="E4587" s="184">
        <v>2.9025797616571198</v>
      </c>
    </row>
    <row r="4588" spans="1:5" x14ac:dyDescent="0.25">
      <c r="A4588" s="184">
        <v>50952.210878502803</v>
      </c>
      <c r="B4588" s="184">
        <v>0.98861858953907</v>
      </c>
      <c r="C4588" s="184">
        <v>-0.69226923750802105</v>
      </c>
      <c r="D4588" s="184">
        <v>0.60214007601913599</v>
      </c>
      <c r="E4588" s="184">
        <v>2.90236414423341</v>
      </c>
    </row>
    <row r="4589" spans="1:5" x14ac:dyDescent="0.25">
      <c r="A4589" s="184">
        <v>50958.136947088897</v>
      </c>
      <c r="B4589" s="184">
        <v>0.40238115811805902</v>
      </c>
      <c r="C4589" s="184">
        <v>-0.692077591354891</v>
      </c>
      <c r="D4589" s="184">
        <v>0.60210848362348601</v>
      </c>
      <c r="E4589" s="184">
        <v>2.9011748182994399</v>
      </c>
    </row>
    <row r="4590" spans="1:5" x14ac:dyDescent="0.25">
      <c r="A4590" s="184">
        <v>50962.223767538097</v>
      </c>
      <c r="B4590" s="184">
        <v>0.74328311939515501</v>
      </c>
      <c r="C4590" s="184">
        <v>-0.691945173912767</v>
      </c>
      <c r="D4590" s="184">
        <v>0.60208670102595796</v>
      </c>
      <c r="E4590" s="184">
        <v>2.9003532742909099</v>
      </c>
    </row>
    <row r="4591" spans="1:5" x14ac:dyDescent="0.25">
      <c r="A4591" s="184">
        <v>50973.356898428799</v>
      </c>
      <c r="B4591" s="184">
        <v>-0.10688630088912</v>
      </c>
      <c r="C4591" s="184">
        <v>-0.69158341342972396</v>
      </c>
      <c r="D4591" s="184">
        <v>0.60202738135675904</v>
      </c>
      <c r="E4591" s="184">
        <v>2.8981097374419802</v>
      </c>
    </row>
    <row r="4592" spans="1:5" x14ac:dyDescent="0.25">
      <c r="A4592" s="184">
        <v>50983.907281530803</v>
      </c>
      <c r="B4592" s="184">
        <v>0.92591500690739603</v>
      </c>
      <c r="C4592" s="184">
        <v>-0.69123920346856804</v>
      </c>
      <c r="D4592" s="184">
        <v>0.60197119372166896</v>
      </c>
      <c r="E4592" s="184">
        <v>2.8959762453874598</v>
      </c>
    </row>
    <row r="4593" spans="1:5" x14ac:dyDescent="0.25">
      <c r="A4593" s="184">
        <v>50988.177818552896</v>
      </c>
      <c r="B4593" s="184">
        <v>-0.31942305032673901</v>
      </c>
      <c r="C4593" s="184">
        <v>-0.691099495739528</v>
      </c>
      <c r="D4593" s="184">
        <v>0.60194845801799401</v>
      </c>
      <c r="E4593" s="184">
        <v>2.8951106343604902</v>
      </c>
    </row>
    <row r="4594" spans="1:5" x14ac:dyDescent="0.25">
      <c r="A4594" s="184">
        <v>50993.419815317298</v>
      </c>
      <c r="B4594" s="184">
        <v>0.91032027041455499</v>
      </c>
      <c r="C4594" s="184">
        <v>-0.690927710039411</v>
      </c>
      <c r="D4594" s="184">
        <v>0.60192055657578003</v>
      </c>
      <c r="E4594" s="184">
        <v>2.8940465302164902</v>
      </c>
    </row>
    <row r="4595" spans="1:5" x14ac:dyDescent="0.25">
      <c r="A4595" s="184">
        <v>50995.7366686596</v>
      </c>
      <c r="B4595" s="184">
        <v>0.58627117612602597</v>
      </c>
      <c r="C4595" s="184">
        <v>-0.69085168033623401</v>
      </c>
      <c r="D4595" s="184">
        <v>0.601908226911121</v>
      </c>
      <c r="E4595" s="184">
        <v>2.8935756643198398</v>
      </c>
    </row>
    <row r="4596" spans="1:5" x14ac:dyDescent="0.25">
      <c r="A4596" s="184">
        <v>51007.428415044298</v>
      </c>
      <c r="B4596" s="184">
        <v>-0.87636553904879499</v>
      </c>
      <c r="C4596" s="184">
        <v>-0.69046703846740698</v>
      </c>
      <c r="D4596" s="184">
        <v>0.60184602748518201</v>
      </c>
      <c r="E4596" s="184">
        <v>2.8911943459908702</v>
      </c>
    </row>
    <row r="4597" spans="1:5" x14ac:dyDescent="0.25">
      <c r="A4597" s="184">
        <v>51008.942893878702</v>
      </c>
      <c r="B4597" s="184">
        <v>7.7758997648569306E-2</v>
      </c>
      <c r="C4597" s="184">
        <v>-0.69041709688887298</v>
      </c>
      <c r="D4597" s="184">
        <v>0.60183797313047704</v>
      </c>
      <c r="E4597" s="184">
        <v>2.8908852595435999</v>
      </c>
    </row>
    <row r="4598" spans="1:5" x14ac:dyDescent="0.25">
      <c r="A4598" s="184">
        <v>51010.693348364803</v>
      </c>
      <c r="B4598" s="184">
        <v>8.9436373735709104E-2</v>
      </c>
      <c r="C4598" s="184">
        <v>-0.69035934039118096</v>
      </c>
      <c r="D4598" s="184">
        <v>0.60182866455116202</v>
      </c>
      <c r="E4598" s="184">
        <v>2.89052783584768</v>
      </c>
    </row>
    <row r="4599" spans="1:5" x14ac:dyDescent="0.25">
      <c r="A4599" s="184">
        <v>51016.113269627502</v>
      </c>
      <c r="B4599" s="184">
        <v>0.53950486609941695</v>
      </c>
      <c r="C4599" s="184">
        <v>-0.69018028309664303</v>
      </c>
      <c r="D4599" s="184">
        <v>0.60179984759205096</v>
      </c>
      <c r="E4599" s="184">
        <v>2.8894199437854802</v>
      </c>
    </row>
    <row r="4600" spans="1:5" x14ac:dyDescent="0.25">
      <c r="A4600" s="184">
        <v>51032.405297523299</v>
      </c>
      <c r="B4600" s="184">
        <v>-7.7929025188172601E-2</v>
      </c>
      <c r="C4600" s="184">
        <v>-0.68964000306638196</v>
      </c>
      <c r="D4600" s="184">
        <v>0.60171327292636401</v>
      </c>
      <c r="E4600" s="184">
        <v>2.8860788155192298</v>
      </c>
    </row>
    <row r="4601" spans="1:5" x14ac:dyDescent="0.25">
      <c r="A4601" s="184">
        <v>51038.334729381197</v>
      </c>
      <c r="B4601" s="184">
        <v>1.5577962533369001</v>
      </c>
      <c r="C4601" s="184">
        <v>-0.68944261650703198</v>
      </c>
      <c r="D4601" s="184">
        <v>0.60168178257888305</v>
      </c>
      <c r="E4601" s="184">
        <v>2.8848588203906198</v>
      </c>
    </row>
    <row r="4602" spans="1:5" x14ac:dyDescent="0.25">
      <c r="A4602" s="184">
        <v>51044.322750606399</v>
      </c>
      <c r="B4602" s="184">
        <v>0.661472404317198</v>
      </c>
      <c r="C4602" s="184">
        <v>-0.68924287559321196</v>
      </c>
      <c r="D4602" s="184">
        <v>0.60164999118654405</v>
      </c>
      <c r="E4602" s="184">
        <v>2.8836246260095502</v>
      </c>
    </row>
    <row r="4603" spans="1:5" x14ac:dyDescent="0.25">
      <c r="A4603" s="184">
        <v>51052.310350817897</v>
      </c>
      <c r="B4603" s="184">
        <v>0.44078477909670699</v>
      </c>
      <c r="C4603" s="184">
        <v>-0.68897580780375201</v>
      </c>
      <c r="D4603" s="184">
        <v>0.60160759978995204</v>
      </c>
      <c r="E4603" s="184">
        <v>2.8819749684965399</v>
      </c>
    </row>
    <row r="4604" spans="1:5" x14ac:dyDescent="0.25">
      <c r="A4604" s="184">
        <v>51057.543203235597</v>
      </c>
      <c r="B4604" s="184">
        <v>0.243105225499196</v>
      </c>
      <c r="C4604" s="184">
        <v>-0.68880045968041004</v>
      </c>
      <c r="D4604" s="184">
        <v>0.601579838386336</v>
      </c>
      <c r="E4604" s="184">
        <v>2.8808921939954999</v>
      </c>
    </row>
    <row r="4605" spans="1:5" x14ac:dyDescent="0.25">
      <c r="A4605" s="184">
        <v>51071.310261417901</v>
      </c>
      <c r="B4605" s="184">
        <v>1.3258231242244201</v>
      </c>
      <c r="C4605" s="184">
        <v>-0.68833769231627895</v>
      </c>
      <c r="D4605" s="184">
        <v>0.60150684035157798</v>
      </c>
      <c r="E4605" s="184">
        <v>2.8780358728849298</v>
      </c>
    </row>
    <row r="4606" spans="1:5" x14ac:dyDescent="0.25">
      <c r="A4606" s="184">
        <v>51074.403991909698</v>
      </c>
      <c r="B4606" s="184">
        <v>0.441732787471461</v>
      </c>
      <c r="C4606" s="184">
        <v>-0.68823341334086396</v>
      </c>
      <c r="D4606" s="184">
        <v>0.60149044419630304</v>
      </c>
      <c r="E4606" s="184">
        <v>2.87739248658167</v>
      </c>
    </row>
    <row r="4607" spans="1:5" x14ac:dyDescent="0.25">
      <c r="A4607" s="184">
        <v>51075.076877530999</v>
      </c>
      <c r="B4607" s="184">
        <v>1.01096491912005</v>
      </c>
      <c r="C4607" s="184">
        <v>-0.68821071888336605</v>
      </c>
      <c r="D4607" s="184">
        <v>0.601486878428107</v>
      </c>
      <c r="E4607" s="184">
        <v>2.87725247714843</v>
      </c>
    </row>
    <row r="4608" spans="1:5" x14ac:dyDescent="0.25">
      <c r="A4608" s="184">
        <v>51085.723349109103</v>
      </c>
      <c r="B4608" s="184">
        <v>1.3767041739592301</v>
      </c>
      <c r="C4608" s="184">
        <v>-0.68785099169361896</v>
      </c>
      <c r="D4608" s="184">
        <v>0.60143047927147597</v>
      </c>
      <c r="E4608" s="184">
        <v>2.8750337778759198</v>
      </c>
    </row>
    <row r="4609" spans="1:5" x14ac:dyDescent="0.25">
      <c r="A4609" s="184">
        <v>51092.326346558097</v>
      </c>
      <c r="B4609" s="184">
        <v>0.45884356377386498</v>
      </c>
      <c r="C4609" s="184">
        <v>-0.68762727401282597</v>
      </c>
      <c r="D4609" s="184">
        <v>0.60139551825875703</v>
      </c>
      <c r="E4609" s="184">
        <v>2.8736544876908399</v>
      </c>
    </row>
    <row r="4610" spans="1:5" x14ac:dyDescent="0.25">
      <c r="A4610" s="184">
        <v>51094.516371823702</v>
      </c>
      <c r="B4610" s="184">
        <v>1.0322956211364001</v>
      </c>
      <c r="C4610" s="184">
        <v>-0.68755297037731899</v>
      </c>
      <c r="D4610" s="184">
        <v>0.60138392578661004</v>
      </c>
      <c r="E4610" s="184">
        <v>2.87319647292151</v>
      </c>
    </row>
    <row r="4611" spans="1:5" x14ac:dyDescent="0.25">
      <c r="A4611" s="184">
        <v>51103.683029260901</v>
      </c>
      <c r="B4611" s="184">
        <v>0.122942822066092</v>
      </c>
      <c r="C4611" s="184">
        <v>-0.68724140969057201</v>
      </c>
      <c r="D4611" s="184">
        <v>0.60133542082872105</v>
      </c>
      <c r="E4611" s="184">
        <v>2.8712764703181</v>
      </c>
    </row>
    <row r="4612" spans="1:5" x14ac:dyDescent="0.25">
      <c r="A4612" s="184">
        <v>51105.671504532598</v>
      </c>
      <c r="B4612" s="184">
        <v>1.94690118432991</v>
      </c>
      <c r="C4612" s="184">
        <v>-0.68717370734474104</v>
      </c>
      <c r="D4612" s="184">
        <v>0.60132490254969295</v>
      </c>
      <c r="E4612" s="184">
        <v>2.8708593558840798</v>
      </c>
    </row>
    <row r="4613" spans="1:5" x14ac:dyDescent="0.25">
      <c r="A4613" s="184">
        <v>51114.964069267997</v>
      </c>
      <c r="B4613" s="184">
        <v>-0.31725477774266297</v>
      </c>
      <c r="C4613" s="184">
        <v>-0.686856770868987</v>
      </c>
      <c r="D4613" s="184">
        <v>0.60127576591446796</v>
      </c>
      <c r="E4613" s="184">
        <v>2.86890719488366</v>
      </c>
    </row>
    <row r="4614" spans="1:5" x14ac:dyDescent="0.25">
      <c r="A4614" s="184">
        <v>51116.375288081399</v>
      </c>
      <c r="B4614" s="184">
        <v>-0.15157581874148501</v>
      </c>
      <c r="C4614" s="184">
        <v>-0.68680856045458705</v>
      </c>
      <c r="D4614" s="184">
        <v>0.60126830630623995</v>
      </c>
      <c r="E4614" s="184">
        <v>2.8686103139650299</v>
      </c>
    </row>
    <row r="4615" spans="1:5" x14ac:dyDescent="0.25">
      <c r="A4615" s="184">
        <v>51129.3670847502</v>
      </c>
      <c r="B4615" s="184">
        <v>0.78756380104523305</v>
      </c>
      <c r="C4615" s="184">
        <v>-0.68636376497339602</v>
      </c>
      <c r="D4615" s="184">
        <v>0.60119966460242202</v>
      </c>
      <c r="E4615" s="184">
        <v>2.8658721107586498</v>
      </c>
    </row>
    <row r="4616" spans="1:5" x14ac:dyDescent="0.25">
      <c r="A4616" s="184">
        <v>51140.498508017801</v>
      </c>
      <c r="B4616" s="184">
        <v>0.87044219088865604</v>
      </c>
      <c r="C4616" s="184">
        <v>-0.68598128940186298</v>
      </c>
      <c r="D4616" s="184">
        <v>0.60114089895641498</v>
      </c>
      <c r="E4616" s="184">
        <v>2.8635187776825402</v>
      </c>
    </row>
    <row r="4617" spans="1:5" x14ac:dyDescent="0.25">
      <c r="A4617" s="184">
        <v>51152.423857075497</v>
      </c>
      <c r="B4617" s="184">
        <v>-0.19425275181131901</v>
      </c>
      <c r="C4617" s="184">
        <v>-0.68557014863323196</v>
      </c>
      <c r="D4617" s="184">
        <v>0.60107799112934801</v>
      </c>
      <c r="E4617" s="184">
        <v>2.8609903093539599</v>
      </c>
    </row>
    <row r="4618" spans="1:5" x14ac:dyDescent="0.25">
      <c r="A4618" s="184">
        <v>51172.444240776204</v>
      </c>
      <c r="B4618" s="184">
        <v>0.97042310155286404</v>
      </c>
      <c r="C4618" s="184">
        <v>-0.68487675373227697</v>
      </c>
      <c r="D4618" s="184">
        <v>0.60097249856441604</v>
      </c>
      <c r="E4618" s="184">
        <v>2.8567288578420098</v>
      </c>
    </row>
    <row r="4619" spans="1:5" x14ac:dyDescent="0.25">
      <c r="A4619" s="184">
        <v>51174.274240175102</v>
      </c>
      <c r="B4619" s="184">
        <v>0.14641015573326799</v>
      </c>
      <c r="C4619" s="184">
        <v>-0.68481317737313097</v>
      </c>
      <c r="D4619" s="184">
        <v>0.60096286334487203</v>
      </c>
      <c r="E4619" s="184">
        <v>2.85633830762188</v>
      </c>
    </row>
    <row r="4620" spans="1:5" x14ac:dyDescent="0.25">
      <c r="A4620" s="184">
        <v>51193.375690663801</v>
      </c>
      <c r="B4620" s="184">
        <v>3.3309745817062197E-2</v>
      </c>
      <c r="C4620" s="184">
        <v>-0.68414765004730105</v>
      </c>
      <c r="D4620" s="184">
        <v>0.60086236852036901</v>
      </c>
      <c r="E4620" s="184">
        <v>2.8522517066084498</v>
      </c>
    </row>
    <row r="4621" spans="1:5" x14ac:dyDescent="0.25">
      <c r="A4621" s="184">
        <v>51193.876864761703</v>
      </c>
      <c r="B4621" s="184">
        <v>0.35161715764448698</v>
      </c>
      <c r="C4621" s="184">
        <v>-0.68413014152414697</v>
      </c>
      <c r="D4621" s="184">
        <v>0.60085973370983203</v>
      </c>
      <c r="E4621" s="184">
        <v>2.8521442398021399</v>
      </c>
    </row>
    <row r="4622" spans="1:5" x14ac:dyDescent="0.25">
      <c r="A4622" s="184">
        <v>51200.127643297303</v>
      </c>
      <c r="B4622" s="184">
        <v>0.47192512738516401</v>
      </c>
      <c r="C4622" s="184">
        <v>-0.68391157183604601</v>
      </c>
      <c r="D4622" s="184">
        <v>0.60082688002757501</v>
      </c>
      <c r="E4622" s="184">
        <v>2.8508028463439201</v>
      </c>
    </row>
    <row r="4623" spans="1:5" x14ac:dyDescent="0.25">
      <c r="A4623" s="184">
        <v>51201.385352190598</v>
      </c>
      <c r="B4623" s="184">
        <v>0.123605494736681</v>
      </c>
      <c r="C4623" s="184">
        <v>-0.68386754948859796</v>
      </c>
      <c r="D4623" s="184">
        <v>0.60082027147746797</v>
      </c>
      <c r="E4623" s="184">
        <v>2.8505327152797402</v>
      </c>
    </row>
    <row r="4624" spans="1:5" x14ac:dyDescent="0.25">
      <c r="A4624" s="184">
        <v>51203.681988856799</v>
      </c>
      <c r="B4624" s="184">
        <v>1.32925063009171</v>
      </c>
      <c r="C4624" s="184">
        <v>-0.68378712444312095</v>
      </c>
      <c r="D4624" s="184">
        <v>0.60080820558791803</v>
      </c>
      <c r="E4624" s="184">
        <v>2.85003924384378</v>
      </c>
    </row>
    <row r="4625" spans="1:5" x14ac:dyDescent="0.25">
      <c r="A4625" s="184">
        <v>51205.928999303098</v>
      </c>
      <c r="B4625" s="184">
        <v>1.2507229308287999</v>
      </c>
      <c r="C4625" s="184">
        <v>-0.68370838966800895</v>
      </c>
      <c r="D4625" s="184">
        <v>0.60079640247827404</v>
      </c>
      <c r="E4625" s="184">
        <v>2.8495561870139201</v>
      </c>
    </row>
    <row r="4626" spans="1:5" x14ac:dyDescent="0.25">
      <c r="A4626" s="184">
        <v>51207.136926303203</v>
      </c>
      <c r="B4626" s="184">
        <v>-4.5508259102888797E-2</v>
      </c>
      <c r="C4626" s="184">
        <v>-0.68366604476215598</v>
      </c>
      <c r="D4626" s="184">
        <v>0.60079005831619703</v>
      </c>
      <c r="E4626" s="184">
        <v>2.84929640853849</v>
      </c>
    </row>
    <row r="4627" spans="1:5" x14ac:dyDescent="0.25">
      <c r="A4627" s="184">
        <v>51209.040410465001</v>
      </c>
      <c r="B4627" s="184">
        <v>0.98677650236115599</v>
      </c>
      <c r="C4627" s="184">
        <v>-0.68359928904692802</v>
      </c>
      <c r="D4627" s="184">
        <v>0.60078006221486402</v>
      </c>
      <c r="E4627" s="184">
        <v>2.84888689920944</v>
      </c>
    </row>
    <row r="4628" spans="1:5" x14ac:dyDescent="0.25">
      <c r="A4628" s="184">
        <v>51213.628902112301</v>
      </c>
      <c r="B4628" s="184">
        <v>2.1160233926123002</v>
      </c>
      <c r="C4628" s="184">
        <v>-0.68343823171107798</v>
      </c>
      <c r="D4628" s="184">
        <v>0.60075597193211105</v>
      </c>
      <c r="E4628" s="184">
        <v>2.8478990278077401</v>
      </c>
    </row>
    <row r="4629" spans="1:5" x14ac:dyDescent="0.25">
      <c r="A4629" s="184">
        <v>51216.342980451598</v>
      </c>
      <c r="B4629" s="184">
        <v>-0.19200061046641401</v>
      </c>
      <c r="C4629" s="184">
        <v>-0.683342875576473</v>
      </c>
      <c r="D4629" s="184">
        <v>0.60074172666709202</v>
      </c>
      <c r="E4629" s="184">
        <v>2.8473142291143101</v>
      </c>
    </row>
    <row r="4630" spans="1:5" x14ac:dyDescent="0.25">
      <c r="A4630" s="184">
        <v>51220.539829153902</v>
      </c>
      <c r="B4630" s="184">
        <v>1.2345724161431</v>
      </c>
      <c r="C4630" s="184">
        <v>-0.68319529111867305</v>
      </c>
      <c r="D4630" s="184">
        <v>0.60071970483315495</v>
      </c>
      <c r="E4630" s="184">
        <v>2.8464092474000702</v>
      </c>
    </row>
    <row r="4631" spans="1:5" x14ac:dyDescent="0.25">
      <c r="A4631" s="184">
        <v>51220.7807850354</v>
      </c>
      <c r="B4631" s="184">
        <v>1.08517294420995</v>
      </c>
      <c r="C4631" s="184">
        <v>-0.68318681289290095</v>
      </c>
      <c r="D4631" s="184">
        <v>0.60071844070353997</v>
      </c>
      <c r="E4631" s="184">
        <v>2.8463572637644998</v>
      </c>
    </row>
    <row r="4632" spans="1:5" x14ac:dyDescent="0.25">
      <c r="A4632" s="184">
        <v>51232.655191332</v>
      </c>
      <c r="B4632" s="184">
        <v>0.68496769568157601</v>
      </c>
      <c r="C4632" s="184">
        <v>-0.68276835036070804</v>
      </c>
      <c r="D4632" s="184">
        <v>0.60065617395444504</v>
      </c>
      <c r="E4632" s="184">
        <v>2.8437920923409301</v>
      </c>
    </row>
    <row r="4633" spans="1:5" x14ac:dyDescent="0.25">
      <c r="A4633" s="184">
        <v>51233.687798040199</v>
      </c>
      <c r="B4633" s="184">
        <v>0.85799104102323898</v>
      </c>
      <c r="C4633" s="184">
        <v>-0.682731900512768</v>
      </c>
      <c r="D4633" s="184">
        <v>0.60065076200254996</v>
      </c>
      <c r="E4633" s="184">
        <v>2.8435687106195999</v>
      </c>
    </row>
    <row r="4634" spans="1:5" x14ac:dyDescent="0.25">
      <c r="A4634" s="184">
        <v>51234.100194300103</v>
      </c>
      <c r="B4634" s="184">
        <v>0.31122300890472898</v>
      </c>
      <c r="C4634" s="184">
        <v>-0.68271734072257795</v>
      </c>
      <c r="D4634" s="184">
        <v>0.60064860073625703</v>
      </c>
      <c r="E4634" s="184">
        <v>2.8434794838844901</v>
      </c>
    </row>
    <row r="4635" spans="1:5" x14ac:dyDescent="0.25">
      <c r="A4635" s="184">
        <v>51242.305889385199</v>
      </c>
      <c r="B4635" s="184">
        <v>0.86190708121935999</v>
      </c>
      <c r="C4635" s="184">
        <v>-0.68242732050992305</v>
      </c>
      <c r="D4635" s="184">
        <v>0.60060561182466998</v>
      </c>
      <c r="E4635" s="184">
        <v>2.8417024461597298</v>
      </c>
    </row>
    <row r="4636" spans="1:5" x14ac:dyDescent="0.25">
      <c r="A4636" s="184">
        <v>51244.327324714803</v>
      </c>
      <c r="B4636" s="184">
        <v>1.2494522180382199</v>
      </c>
      <c r="C4636" s="184">
        <v>-0.68235578361410498</v>
      </c>
      <c r="D4636" s="184">
        <v>0.60059502614346305</v>
      </c>
      <c r="E4636" s="184">
        <v>2.8412642041696299</v>
      </c>
    </row>
    <row r="4637" spans="1:5" x14ac:dyDescent="0.25">
      <c r="A4637" s="184">
        <v>51261.376904357698</v>
      </c>
      <c r="B4637" s="184">
        <v>1.0330832735320701</v>
      </c>
      <c r="C4637" s="184">
        <v>-0.68175098823598701</v>
      </c>
      <c r="D4637" s="184">
        <v>0.60050581324986096</v>
      </c>
      <c r="E4637" s="184">
        <v>2.8375605005854698</v>
      </c>
    </row>
    <row r="4638" spans="1:5" x14ac:dyDescent="0.25">
      <c r="A4638" s="184">
        <v>51262.391940523899</v>
      </c>
      <c r="B4638" s="184">
        <v>2.8912251036827801E-2</v>
      </c>
      <c r="C4638" s="184">
        <v>-0.68171490249614797</v>
      </c>
      <c r="D4638" s="184">
        <v>0.60050050605813299</v>
      </c>
      <c r="E4638" s="184">
        <v>2.8373395899104099</v>
      </c>
    </row>
    <row r="4639" spans="1:5" x14ac:dyDescent="0.25">
      <c r="A4639" s="184">
        <v>51263.518996015002</v>
      </c>
      <c r="B4639" s="184">
        <v>4.0129180742215498</v>
      </c>
      <c r="C4639" s="184">
        <v>-0.68167482394652701</v>
      </c>
      <c r="D4639" s="184">
        <v>0.600494613702939</v>
      </c>
      <c r="E4639" s="184">
        <v>2.8370942457069299</v>
      </c>
    </row>
    <row r="4640" spans="1:5" x14ac:dyDescent="0.25">
      <c r="A4640" s="184">
        <v>51263.867895967298</v>
      </c>
      <c r="B4640" s="184">
        <v>2.5960514149517402</v>
      </c>
      <c r="C4640" s="184">
        <v>-0.68166241470937805</v>
      </c>
      <c r="D4640" s="184">
        <v>0.60049278973510001</v>
      </c>
      <c r="E4640" s="184">
        <v>2.8370182836018998</v>
      </c>
    </row>
    <row r="4641" spans="1:5" x14ac:dyDescent="0.25">
      <c r="A4641" s="184">
        <v>51267.323066865698</v>
      </c>
      <c r="B4641" s="184">
        <v>-1.28799340534017</v>
      </c>
      <c r="C4641" s="184">
        <v>-0.681539469144261</v>
      </c>
      <c r="D4641" s="184">
        <v>0.60047472984490302</v>
      </c>
      <c r="E4641" s="184">
        <v>2.8362657356855401</v>
      </c>
    </row>
    <row r="4642" spans="1:5" x14ac:dyDescent="0.25">
      <c r="A4642" s="184">
        <v>51268.295821129097</v>
      </c>
      <c r="B4642" s="184">
        <v>-0.75154361627986399</v>
      </c>
      <c r="C4642" s="184">
        <v>-0.681504837137069</v>
      </c>
      <c r="D4642" s="184">
        <v>0.60046964630541799</v>
      </c>
      <c r="E4642" s="184">
        <v>2.83605377106257</v>
      </c>
    </row>
    <row r="4643" spans="1:5" x14ac:dyDescent="0.25">
      <c r="A4643" s="184">
        <v>51295.990526096903</v>
      </c>
      <c r="B4643" s="184">
        <v>0.44010671328732798</v>
      </c>
      <c r="C4643" s="184">
        <v>-0.68051550425427998</v>
      </c>
      <c r="D4643" s="184">
        <v>0.60032509701393</v>
      </c>
      <c r="E4643" s="184">
        <v>2.83000175285982</v>
      </c>
    </row>
    <row r="4644" spans="1:5" x14ac:dyDescent="0.25">
      <c r="A4644" s="184">
        <v>51298.079999136098</v>
      </c>
      <c r="B4644" s="184">
        <v>0.77545919992761303</v>
      </c>
      <c r="C4644" s="184">
        <v>-0.68044060399917805</v>
      </c>
      <c r="D4644" s="184">
        <v>0.60031420568051996</v>
      </c>
      <c r="E4644" s="184">
        <v>2.8295438142656102</v>
      </c>
    </row>
    <row r="4645" spans="1:5" x14ac:dyDescent="0.25">
      <c r="A4645" s="184">
        <v>51307.757080541604</v>
      </c>
      <c r="B4645" s="184">
        <v>12.812161603197699</v>
      </c>
      <c r="C4645" s="184">
        <v>-0.680093250987998</v>
      </c>
      <c r="D4645" s="184">
        <v>0.60026379104153005</v>
      </c>
      <c r="E4645" s="184">
        <v>2.8274205512320201</v>
      </c>
    </row>
    <row r="4646" spans="1:5" x14ac:dyDescent="0.25">
      <c r="A4646" s="184">
        <v>51314.6162992842</v>
      </c>
      <c r="B4646" s="184">
        <v>4.5690597143938696</v>
      </c>
      <c r="C4646" s="184">
        <v>-0.67984658581801405</v>
      </c>
      <c r="D4646" s="184">
        <v>0.60022808369748704</v>
      </c>
      <c r="E4646" s="184">
        <v>2.8259132042463899</v>
      </c>
    </row>
    <row r="4647" spans="1:5" x14ac:dyDescent="0.25">
      <c r="A4647" s="184">
        <v>51317.1555619266</v>
      </c>
      <c r="B4647" s="184">
        <v>4.5949249151964899</v>
      </c>
      <c r="C4647" s="184">
        <v>-0.67975517572578703</v>
      </c>
      <c r="D4647" s="184">
        <v>0.60021487069846202</v>
      </c>
      <c r="E4647" s="184">
        <v>2.8253546984698099</v>
      </c>
    </row>
    <row r="4648" spans="1:5" x14ac:dyDescent="0.25">
      <c r="A4648" s="184">
        <v>51318.6049813563</v>
      </c>
      <c r="B4648" s="184">
        <v>1.3986619195932399</v>
      </c>
      <c r="C4648" s="184">
        <v>-0.67970297556929804</v>
      </c>
      <c r="D4648" s="184">
        <v>0.60020733007703198</v>
      </c>
      <c r="E4648" s="184">
        <v>2.8250357834816802</v>
      </c>
    </row>
    <row r="4649" spans="1:5" x14ac:dyDescent="0.25">
      <c r="A4649" s="184">
        <v>51326.162873077701</v>
      </c>
      <c r="B4649" s="184">
        <v>-0.26649644659865201</v>
      </c>
      <c r="C4649" s="184">
        <v>-0.67943051269763399</v>
      </c>
      <c r="D4649" s="184">
        <v>0.60016802665739</v>
      </c>
      <c r="E4649" s="184">
        <v>2.8233714434149699</v>
      </c>
    </row>
    <row r="4650" spans="1:5" x14ac:dyDescent="0.25">
      <c r="A4650" s="184">
        <v>51327.552750121002</v>
      </c>
      <c r="B4650" s="184">
        <v>1.24523382848185</v>
      </c>
      <c r="C4650" s="184">
        <v>-0.67938035859451595</v>
      </c>
      <c r="D4650" s="184">
        <v>0.60016080190668197</v>
      </c>
      <c r="E4650" s="184">
        <v>2.8230651246917802</v>
      </c>
    </row>
    <row r="4651" spans="1:5" x14ac:dyDescent="0.25">
      <c r="A4651" s="184">
        <v>51327.743117753598</v>
      </c>
      <c r="B4651" s="184">
        <v>4.6209201292592299</v>
      </c>
      <c r="C4651" s="184">
        <v>-0.67937348794837005</v>
      </c>
      <c r="D4651" s="184">
        <v>0.60015981242652905</v>
      </c>
      <c r="E4651" s="184">
        <v>2.82302316302391</v>
      </c>
    </row>
    <row r="4652" spans="1:5" x14ac:dyDescent="0.25">
      <c r="A4652" s="184">
        <v>51329.374973138598</v>
      </c>
      <c r="B4652" s="184">
        <v>0.47212505177665098</v>
      </c>
      <c r="C4652" s="184">
        <v>-0.67931458028987401</v>
      </c>
      <c r="D4652" s="184">
        <v>0.60015133121095599</v>
      </c>
      <c r="E4652" s="184">
        <v>2.8226634027581001</v>
      </c>
    </row>
    <row r="4653" spans="1:5" x14ac:dyDescent="0.25">
      <c r="A4653" s="184">
        <v>51331.831480518602</v>
      </c>
      <c r="B4653" s="184">
        <v>0.73757056114330499</v>
      </c>
      <c r="C4653" s="184">
        <v>-0.67922586473491497</v>
      </c>
      <c r="D4653" s="184">
        <v>0.60013856652657904</v>
      </c>
      <c r="E4653" s="184">
        <v>2.8221216383617</v>
      </c>
    </row>
    <row r="4654" spans="1:5" x14ac:dyDescent="0.25">
      <c r="A4654" s="184">
        <v>51334.531570821797</v>
      </c>
      <c r="B4654" s="184">
        <v>0.12711694073934701</v>
      </c>
      <c r="C4654" s="184">
        <v>-0.67912829824218501</v>
      </c>
      <c r="D4654" s="184">
        <v>0.60012453957054801</v>
      </c>
      <c r="E4654" s="184">
        <v>2.8215258765116098</v>
      </c>
    </row>
    <row r="4655" spans="1:5" x14ac:dyDescent="0.25">
      <c r="A4655" s="184">
        <v>51350.910724462599</v>
      </c>
      <c r="B4655" s="184">
        <v>1.2860648586093499</v>
      </c>
      <c r="C4655" s="184">
        <v>-0.67853524545660704</v>
      </c>
      <c r="D4655" s="184">
        <v>0.60003952823352003</v>
      </c>
      <c r="E4655" s="184">
        <v>2.817905754761</v>
      </c>
    </row>
    <row r="4656" spans="1:5" x14ac:dyDescent="0.25">
      <c r="A4656" s="184">
        <v>51357.085409939697</v>
      </c>
      <c r="B4656" s="184">
        <v>6.95090631476495E-2</v>
      </c>
      <c r="C4656" s="184">
        <v>-0.67831114623969102</v>
      </c>
      <c r="D4656" s="184">
        <v>0.60000751559687704</v>
      </c>
      <c r="E4656" s="184">
        <v>2.8165383292695898</v>
      </c>
    </row>
    <row r="4657" spans="1:5" x14ac:dyDescent="0.25">
      <c r="A4657" s="184">
        <v>51358.146883134599</v>
      </c>
      <c r="B4657" s="184">
        <v>0.72897390929859496</v>
      </c>
      <c r="C4657" s="184">
        <v>-0.67827259322827305</v>
      </c>
      <c r="D4657" s="184">
        <v>0.60000201436203904</v>
      </c>
      <c r="E4657" s="184">
        <v>2.8163031123059201</v>
      </c>
    </row>
    <row r="4658" spans="1:5" x14ac:dyDescent="0.25">
      <c r="A4658" s="184">
        <v>51358.3258496009</v>
      </c>
      <c r="B4658" s="184">
        <v>1.4228621442248</v>
      </c>
      <c r="C4658" s="184">
        <v>-0.67826609228771795</v>
      </c>
      <c r="D4658" s="184">
        <v>0.60000108690015697</v>
      </c>
      <c r="E4658" s="184">
        <v>2.8162634500453301</v>
      </c>
    </row>
    <row r="4659" spans="1:5" x14ac:dyDescent="0.25">
      <c r="A4659" s="184">
        <v>51360.8453700682</v>
      </c>
      <c r="B4659" s="184">
        <v>1.28893561898636E-2</v>
      </c>
      <c r="C4659" s="184">
        <v>-0.67817454565814705</v>
      </c>
      <c r="D4659" s="184">
        <v>0.59998803168588399</v>
      </c>
      <c r="E4659" s="184">
        <v>2.8157049490728001</v>
      </c>
    </row>
    <row r="4660" spans="1:5" x14ac:dyDescent="0.25">
      <c r="A4660" s="184">
        <v>51362.236177906103</v>
      </c>
      <c r="B4660" s="184">
        <v>-0.41622021943126303</v>
      </c>
      <c r="C4660" s="184">
        <v>-0.67812399056057704</v>
      </c>
      <c r="D4660" s="184">
        <v>0.59998082644348405</v>
      </c>
      <c r="E4660" s="184">
        <v>2.8153965464733002</v>
      </c>
    </row>
    <row r="4661" spans="1:5" x14ac:dyDescent="0.25">
      <c r="A4661" s="184">
        <v>51362.646308990501</v>
      </c>
      <c r="B4661" s="184">
        <v>2.0120728600759201</v>
      </c>
      <c r="C4661" s="184">
        <v>-0.67810907978825496</v>
      </c>
      <c r="D4661" s="184">
        <v>0.59997870190264502</v>
      </c>
      <c r="E4661" s="184">
        <v>2.81530558863916</v>
      </c>
    </row>
    <row r="4662" spans="1:5" x14ac:dyDescent="0.25">
      <c r="A4662" s="184">
        <v>51367.458964328602</v>
      </c>
      <c r="B4662" s="184">
        <v>1.0000762092605699</v>
      </c>
      <c r="C4662" s="184">
        <v>-0.67793401765147598</v>
      </c>
      <c r="D4662" s="184">
        <v>0.599953778146884</v>
      </c>
      <c r="E4662" s="184">
        <v>2.8142377779382701</v>
      </c>
    </row>
    <row r="4663" spans="1:5" x14ac:dyDescent="0.25">
      <c r="A4663" s="184">
        <v>51368.701477057701</v>
      </c>
      <c r="B4663" s="184">
        <v>5.7174138684947904</v>
      </c>
      <c r="C4663" s="184">
        <v>-0.67788879313980199</v>
      </c>
      <c r="D4663" s="184">
        <v>0.59994734538682803</v>
      </c>
      <c r="E4663" s="184">
        <v>2.8139619539312299</v>
      </c>
    </row>
    <row r="4664" spans="1:5" x14ac:dyDescent="0.25">
      <c r="A4664" s="184">
        <v>51369.087215127503</v>
      </c>
      <c r="B4664" s="184">
        <v>6.4238192846252797</v>
      </c>
      <c r="C4664" s="184">
        <v>-0.67787475089060401</v>
      </c>
      <c r="D4664" s="184">
        <v>0.59994534850051096</v>
      </c>
      <c r="E4664" s="184">
        <v>2.81387631266458</v>
      </c>
    </row>
    <row r="4665" spans="1:5" x14ac:dyDescent="0.25">
      <c r="A4665" s="184">
        <v>51380.441851354801</v>
      </c>
      <c r="B4665" s="184">
        <v>-0.46460845475531398</v>
      </c>
      <c r="C4665" s="184">
        <v>-0.67746091677576104</v>
      </c>
      <c r="D4665" s="184">
        <v>0.59988660291227602</v>
      </c>
      <c r="E4665" s="184">
        <v>2.81135290069945</v>
      </c>
    </row>
    <row r="4666" spans="1:5" x14ac:dyDescent="0.25">
      <c r="A4666" s="184">
        <v>51388.089439903502</v>
      </c>
      <c r="B4666" s="184">
        <v>0.41047350116756298</v>
      </c>
      <c r="C4666" s="184">
        <v>-0.67718166809515601</v>
      </c>
      <c r="D4666" s="184">
        <v>0.59984707502532797</v>
      </c>
      <c r="E4666" s="184">
        <v>2.80965067510179</v>
      </c>
    </row>
    <row r="4667" spans="1:5" x14ac:dyDescent="0.25">
      <c r="A4667" s="184">
        <v>51406.695036208897</v>
      </c>
      <c r="B4667" s="184">
        <v>0.125100913737652</v>
      </c>
      <c r="C4667" s="184">
        <v>-0.676500572531329</v>
      </c>
      <c r="D4667" s="184">
        <v>0.59975104044419203</v>
      </c>
      <c r="E4667" s="184">
        <v>2.80550067064646</v>
      </c>
    </row>
    <row r="4668" spans="1:5" x14ac:dyDescent="0.25">
      <c r="A4668" s="184">
        <v>51415.399108732898</v>
      </c>
      <c r="B4668" s="184">
        <v>0.27831965192842101</v>
      </c>
      <c r="C4668" s="184">
        <v>-0.67618112227739102</v>
      </c>
      <c r="D4668" s="184">
        <v>0.59970617861145004</v>
      </c>
      <c r="E4668" s="184">
        <v>2.8035550724928</v>
      </c>
    </row>
    <row r="4669" spans="1:5" x14ac:dyDescent="0.25">
      <c r="A4669" s="184">
        <v>51419.196469971997</v>
      </c>
      <c r="B4669" s="184">
        <v>-8.1237389400579101E-3</v>
      </c>
      <c r="C4669" s="184">
        <v>-0.67604159362201099</v>
      </c>
      <c r="D4669" s="184">
        <v>0.59968661973141302</v>
      </c>
      <c r="E4669" s="184">
        <v>2.8027054481582598</v>
      </c>
    </row>
    <row r="4670" spans="1:5" x14ac:dyDescent="0.25">
      <c r="A4670" s="184">
        <v>51434.251251803697</v>
      </c>
      <c r="B4670" s="184">
        <v>1.98797875571129</v>
      </c>
      <c r="C4670" s="184">
        <v>-0.67548748151234805</v>
      </c>
      <c r="D4670" s="184">
        <v>0.59960915752266997</v>
      </c>
      <c r="E4670" s="184">
        <v>2.7993323262596399</v>
      </c>
    </row>
    <row r="4671" spans="1:5" x14ac:dyDescent="0.25">
      <c r="A4671" s="184">
        <v>51437.801709297702</v>
      </c>
      <c r="B4671" s="184">
        <v>0.50215679564369098</v>
      </c>
      <c r="C4671" s="184">
        <v>-0.67535658493029804</v>
      </c>
      <c r="D4671" s="184">
        <v>0.59959090788607805</v>
      </c>
      <c r="E4671" s="184">
        <v>2.7985357336722201</v>
      </c>
    </row>
    <row r="4672" spans="1:5" x14ac:dyDescent="0.25">
      <c r="A4672" s="184">
        <v>51452.037255411997</v>
      </c>
      <c r="B4672" s="184">
        <v>5.0098315033769003</v>
      </c>
      <c r="C4672" s="184">
        <v>-0.67483094032708302</v>
      </c>
      <c r="D4672" s="184">
        <v>0.59951780883124195</v>
      </c>
      <c r="E4672" s="184">
        <v>2.7953377186205901</v>
      </c>
    </row>
    <row r="4673" spans="1:5" x14ac:dyDescent="0.25">
      <c r="A4673" s="184">
        <v>51454.168093786699</v>
      </c>
      <c r="B4673" s="184">
        <v>0.901976967530427</v>
      </c>
      <c r="C4673" s="184">
        <v>-0.67475214867261601</v>
      </c>
      <c r="D4673" s="184">
        <v>0.59950687715754603</v>
      </c>
      <c r="E4673" s="184">
        <v>2.7948584718703602</v>
      </c>
    </row>
    <row r="4674" spans="1:5" x14ac:dyDescent="0.25">
      <c r="A4674" s="184">
        <v>51469.898586497198</v>
      </c>
      <c r="B4674" s="184">
        <v>0.56342354439264697</v>
      </c>
      <c r="C4674" s="184">
        <v>-0.67416960970337003</v>
      </c>
      <c r="D4674" s="184">
        <v>0.59942625878179701</v>
      </c>
      <c r="E4674" s="184">
        <v>2.79131616839592</v>
      </c>
    </row>
    <row r="4675" spans="1:5" x14ac:dyDescent="0.25">
      <c r="A4675" s="184">
        <v>51483.408952370199</v>
      </c>
      <c r="B4675" s="184">
        <v>-0.68467970391889699</v>
      </c>
      <c r="C4675" s="184">
        <v>-0.67366808199820905</v>
      </c>
      <c r="D4675" s="184">
        <v>0.59935713605289598</v>
      </c>
      <c r="E4675" s="184">
        <v>2.7882678224050799</v>
      </c>
    </row>
    <row r="4676" spans="1:5" x14ac:dyDescent="0.25">
      <c r="A4676" s="184">
        <v>51496.826780864503</v>
      </c>
      <c r="B4676" s="184">
        <v>0.13321673719626201</v>
      </c>
      <c r="C4676" s="184">
        <v>-0.67316891799038203</v>
      </c>
      <c r="D4676" s="184">
        <v>0.599288596143291</v>
      </c>
      <c r="E4676" s="184">
        <v>2.7852350581439702</v>
      </c>
    </row>
    <row r="4677" spans="1:5" x14ac:dyDescent="0.25">
      <c r="A4677" s="184">
        <v>51498.382509321898</v>
      </c>
      <c r="B4677" s="184">
        <v>2.0347623590717601</v>
      </c>
      <c r="C4677" s="184">
        <v>-0.67311097474301895</v>
      </c>
      <c r="D4677" s="184">
        <v>0.59928065642343797</v>
      </c>
      <c r="E4677" s="184">
        <v>2.7848830907774502</v>
      </c>
    </row>
    <row r="4678" spans="1:5" x14ac:dyDescent="0.25">
      <c r="A4678" s="184">
        <v>51506.361269692301</v>
      </c>
      <c r="B4678" s="184">
        <v>0.884072884263572</v>
      </c>
      <c r="C4678" s="184">
        <v>-0.67281358740255004</v>
      </c>
      <c r="D4678" s="184">
        <v>0.59923996001343705</v>
      </c>
      <c r="E4678" s="184">
        <v>2.7830769090534</v>
      </c>
    </row>
    <row r="4679" spans="1:5" x14ac:dyDescent="0.25">
      <c r="A4679" s="184">
        <v>51512.899778389001</v>
      </c>
      <c r="B4679" s="184">
        <v>0.78037048140363596</v>
      </c>
      <c r="C4679" s="184">
        <v>-0.67256961311956898</v>
      </c>
      <c r="D4679" s="184">
        <v>0.59920663924692796</v>
      </c>
      <c r="E4679" s="184">
        <v>2.7815954446279698</v>
      </c>
    </row>
    <row r="4680" spans="1:5" x14ac:dyDescent="0.25">
      <c r="A4680" s="184">
        <v>51521.614667759102</v>
      </c>
      <c r="B4680" s="184">
        <v>0.31503296599821101</v>
      </c>
      <c r="C4680" s="184">
        <v>-0.67224406073470799</v>
      </c>
      <c r="D4680" s="184">
        <v>0.59916226916278703</v>
      </c>
      <c r="E4680" s="184">
        <v>2.7796190561817</v>
      </c>
    </row>
    <row r="4681" spans="1:5" x14ac:dyDescent="0.25">
      <c r="A4681" s="184">
        <v>51523.470260182701</v>
      </c>
      <c r="B4681" s="184">
        <v>-0.70773148444759804</v>
      </c>
      <c r="C4681" s="184">
        <v>-0.67217468954793302</v>
      </c>
      <c r="D4681" s="184">
        <v>0.59915282798437997</v>
      </c>
      <c r="E4681" s="184">
        <v>2.7791979762325401</v>
      </c>
    </row>
    <row r="4682" spans="1:5" x14ac:dyDescent="0.25">
      <c r="A4682" s="184">
        <v>51538.310092864602</v>
      </c>
      <c r="B4682" s="184">
        <v>0.53964623443751902</v>
      </c>
      <c r="C4682" s="184">
        <v>-0.67161923544869695</v>
      </c>
      <c r="D4682" s="184">
        <v>0.59907740250034103</v>
      </c>
      <c r="E4682" s="184">
        <v>2.77582719810504</v>
      </c>
    </row>
    <row r="4683" spans="1:5" x14ac:dyDescent="0.25">
      <c r="A4683" s="184">
        <v>51547.545872619703</v>
      </c>
      <c r="B4683" s="184">
        <v>-0.66645449634394904</v>
      </c>
      <c r="C4683" s="184">
        <v>-0.67127295282077004</v>
      </c>
      <c r="D4683" s="184">
        <v>0.59903053195996903</v>
      </c>
      <c r="E4683" s="184">
        <v>2.7737264945269802</v>
      </c>
    </row>
    <row r="4684" spans="1:5" x14ac:dyDescent="0.25">
      <c r="A4684" s="184">
        <v>51551.655242152701</v>
      </c>
      <c r="B4684" s="184">
        <v>3.0186258809817801</v>
      </c>
      <c r="C4684" s="184">
        <v>-0.67111873588776805</v>
      </c>
      <c r="D4684" s="184">
        <v>0.59900969521248404</v>
      </c>
      <c r="E4684" s="184">
        <v>2.7727911214820899</v>
      </c>
    </row>
    <row r="4685" spans="1:5" x14ac:dyDescent="0.25">
      <c r="A4685" s="184">
        <v>51554.091371078997</v>
      </c>
      <c r="B4685" s="184">
        <v>-0.16725737027155599</v>
      </c>
      <c r="C4685" s="184">
        <v>-0.67102727179208599</v>
      </c>
      <c r="D4685" s="184">
        <v>0.59899734792597703</v>
      </c>
      <c r="E4685" s="184">
        <v>2.7722364143406302</v>
      </c>
    </row>
    <row r="4686" spans="1:5" x14ac:dyDescent="0.25">
      <c r="A4686" s="184">
        <v>51556.581614845403</v>
      </c>
      <c r="B4686" s="184">
        <v>-0.13104430293560099</v>
      </c>
      <c r="C4686" s="184">
        <v>-0.67093374483921298</v>
      </c>
      <c r="D4686" s="184">
        <v>0.59898473039098099</v>
      </c>
      <c r="E4686" s="184">
        <v>2.7716692353733201</v>
      </c>
    </row>
    <row r="4687" spans="1:5" x14ac:dyDescent="0.25">
      <c r="A4687" s="184">
        <v>51566.071083438503</v>
      </c>
      <c r="B4687" s="184">
        <v>2.4293796422435201</v>
      </c>
      <c r="C4687" s="184">
        <v>-0.670577060459707</v>
      </c>
      <c r="D4687" s="184">
        <v>0.59893668679172996</v>
      </c>
      <c r="E4687" s="184">
        <v>2.7695065401807799</v>
      </c>
    </row>
    <row r="4688" spans="1:5" x14ac:dyDescent="0.25">
      <c r="A4688" s="184">
        <v>51587.435636633803</v>
      </c>
      <c r="B4688" s="184">
        <v>-0.127769347944372</v>
      </c>
      <c r="C4688" s="184">
        <v>-0.66977241382562103</v>
      </c>
      <c r="D4688" s="184">
        <v>0.59882874181462598</v>
      </c>
      <c r="E4688" s="184">
        <v>2.7646297668252302</v>
      </c>
    </row>
    <row r="4689" spans="1:5" x14ac:dyDescent="0.25">
      <c r="A4689" s="184">
        <v>51589.525908468102</v>
      </c>
      <c r="B4689" s="184">
        <v>0.75821716333857003</v>
      </c>
      <c r="C4689" s="184">
        <v>-0.66969357216299796</v>
      </c>
      <c r="D4689" s="184">
        <v>0.59881819723226304</v>
      </c>
      <c r="E4689" s="184">
        <v>2.7641520782404099</v>
      </c>
    </row>
    <row r="4690" spans="1:5" x14ac:dyDescent="0.25">
      <c r="A4690" s="184">
        <v>51605.843374051503</v>
      </c>
      <c r="B4690" s="184">
        <v>-0.43416087558918498</v>
      </c>
      <c r="C4690" s="184">
        <v>-0.66907741485459105</v>
      </c>
      <c r="D4690" s="184">
        <v>0.59873598513861903</v>
      </c>
      <c r="E4690" s="184">
        <v>2.7604198052870501</v>
      </c>
    </row>
    <row r="4691" spans="1:5" x14ac:dyDescent="0.25">
      <c r="A4691" s="184">
        <v>51614.036479440998</v>
      </c>
      <c r="B4691" s="184">
        <v>-0.28047061754185898</v>
      </c>
      <c r="C4691" s="184">
        <v>-0.66876758842286599</v>
      </c>
      <c r="D4691" s="184">
        <v>0.59869477540000604</v>
      </c>
      <c r="E4691" s="184">
        <v>2.75854369404234</v>
      </c>
    </row>
    <row r="4692" spans="1:5" x14ac:dyDescent="0.25">
      <c r="A4692" s="184">
        <v>51631.555435889</v>
      </c>
      <c r="B4692" s="184">
        <v>-0.27990877757076998</v>
      </c>
      <c r="C4692" s="184">
        <v>-0.66810412938833197</v>
      </c>
      <c r="D4692" s="184">
        <v>0.598606816578241</v>
      </c>
      <c r="E4692" s="184">
        <v>2.7545275670989202</v>
      </c>
    </row>
    <row r="4693" spans="1:5" x14ac:dyDescent="0.25">
      <c r="A4693" s="184">
        <v>51666.584288559803</v>
      </c>
      <c r="B4693" s="184">
        <v>0.105504287474512</v>
      </c>
      <c r="C4693" s="184">
        <v>-0.66677381304636596</v>
      </c>
      <c r="D4693" s="184">
        <v>0.598431604150087</v>
      </c>
      <c r="E4693" s="184">
        <v>2.7464802048977499</v>
      </c>
    </row>
    <row r="4694" spans="1:5" x14ac:dyDescent="0.25">
      <c r="A4694" s="184">
        <v>51666.707682906199</v>
      </c>
      <c r="B4694" s="184">
        <v>-0.152108603926876</v>
      </c>
      <c r="C4694" s="184">
        <v>-0.66676911845371301</v>
      </c>
      <c r="D4694" s="184">
        <v>0.59843098852042498</v>
      </c>
      <c r="E4694" s="184">
        <v>2.7464518190027301</v>
      </c>
    </row>
    <row r="4695" spans="1:5" x14ac:dyDescent="0.25">
      <c r="A4695" s="184">
        <v>51667.472128481197</v>
      </c>
      <c r="B4695" s="184">
        <v>0.742548171099643</v>
      </c>
      <c r="C4695" s="184">
        <v>-0.66674003352451305</v>
      </c>
      <c r="D4695" s="184">
        <v>0.59842717485737495</v>
      </c>
      <c r="E4695" s="184">
        <v>2.7462759586909602</v>
      </c>
    </row>
    <row r="4696" spans="1:5" x14ac:dyDescent="0.25">
      <c r="A4696" s="184">
        <v>51667.898109967697</v>
      </c>
      <c r="B4696" s="184">
        <v>0.44754605568191302</v>
      </c>
      <c r="C4696" s="184">
        <v>-0.666723825230079</v>
      </c>
      <c r="D4696" s="184">
        <v>0.598425049909873</v>
      </c>
      <c r="E4696" s="184">
        <v>2.7461779576598202</v>
      </c>
    </row>
    <row r="4697" spans="1:5" x14ac:dyDescent="0.25">
      <c r="A4697" s="184">
        <v>51671.277481820704</v>
      </c>
      <c r="B4697" s="184">
        <v>0.13736407716773799</v>
      </c>
      <c r="C4697" s="184">
        <v>-0.66659521883391504</v>
      </c>
      <c r="D4697" s="184">
        <v>0.59840819715399995</v>
      </c>
      <c r="E4697" s="184">
        <v>2.7454003954497601</v>
      </c>
    </row>
    <row r="4698" spans="1:5" x14ac:dyDescent="0.25">
      <c r="A4698" s="184">
        <v>51680.532750530503</v>
      </c>
      <c r="B4698" s="184">
        <v>-7.6085197628348394E-2</v>
      </c>
      <c r="C4698" s="184">
        <v>-0.66624278523098501</v>
      </c>
      <c r="D4698" s="184">
        <v>0.59836208502654897</v>
      </c>
      <c r="E4698" s="184">
        <v>2.74326989687644</v>
      </c>
    </row>
    <row r="4699" spans="1:5" x14ac:dyDescent="0.25">
      <c r="A4699" s="184">
        <v>51683.911875557897</v>
      </c>
      <c r="B4699" s="184">
        <v>1.0005595907703699</v>
      </c>
      <c r="C4699" s="184">
        <v>-0.66611403458655005</v>
      </c>
      <c r="D4699" s="184">
        <v>0.59834526529489296</v>
      </c>
      <c r="E4699" s="184">
        <v>2.7424917079583602</v>
      </c>
    </row>
    <row r="4700" spans="1:5" x14ac:dyDescent="0.25">
      <c r="A4700" s="184">
        <v>51688.230599881099</v>
      </c>
      <c r="B4700" s="184">
        <v>0.53521243279290198</v>
      </c>
      <c r="C4700" s="184">
        <v>-0.66594942540191104</v>
      </c>
      <c r="D4700" s="184">
        <v>0.59832378114823503</v>
      </c>
      <c r="E4700" s="184">
        <v>2.7414968793258998</v>
      </c>
    </row>
    <row r="4701" spans="1:5" x14ac:dyDescent="0.25">
      <c r="A4701" s="184">
        <v>51689.032745076402</v>
      </c>
      <c r="B4701" s="184">
        <v>-1.2776046205420499E-4</v>
      </c>
      <c r="C4701" s="184">
        <v>-0.66591884433706106</v>
      </c>
      <c r="D4701" s="184">
        <v>0.59831979230180199</v>
      </c>
      <c r="E4701" s="184">
        <v>2.74131207193606</v>
      </c>
    </row>
    <row r="4702" spans="1:5" x14ac:dyDescent="0.25">
      <c r="A4702" s="184">
        <v>51690.690713790398</v>
      </c>
      <c r="B4702" s="184">
        <v>0.93534914326538499</v>
      </c>
      <c r="C4702" s="184">
        <v>-0.66585562876167603</v>
      </c>
      <c r="D4702" s="184">
        <v>0.59831154921995999</v>
      </c>
      <c r="E4702" s="184">
        <v>2.7409300593720198</v>
      </c>
    </row>
    <row r="4703" spans="1:5" x14ac:dyDescent="0.25">
      <c r="A4703" s="184">
        <v>51692.823252008799</v>
      </c>
      <c r="B4703" s="184">
        <v>0.47142706952435598</v>
      </c>
      <c r="C4703" s="184">
        <v>-0.66577430483117706</v>
      </c>
      <c r="D4703" s="184">
        <v>0.59830094972895198</v>
      </c>
      <c r="E4703" s="184">
        <v>2.7404386407219801</v>
      </c>
    </row>
    <row r="4704" spans="1:5" x14ac:dyDescent="0.25">
      <c r="A4704" s="184">
        <v>51697.009171692604</v>
      </c>
      <c r="B4704" s="184">
        <v>0.35970678127033001</v>
      </c>
      <c r="C4704" s="184">
        <v>-0.66561463082703898</v>
      </c>
      <c r="D4704" s="184">
        <v>0.59828015420112801</v>
      </c>
      <c r="E4704" s="184">
        <v>2.73947384856017</v>
      </c>
    </row>
    <row r="4705" spans="1:5" x14ac:dyDescent="0.25">
      <c r="A4705" s="184">
        <v>51712.1488187215</v>
      </c>
      <c r="B4705" s="184">
        <v>0.54675446452406395</v>
      </c>
      <c r="C4705" s="184">
        <v>-0.66503663881277997</v>
      </c>
      <c r="D4705" s="184">
        <v>0.598205052433601</v>
      </c>
      <c r="E4705" s="184">
        <v>2.7359822937367899</v>
      </c>
    </row>
    <row r="4706" spans="1:5" x14ac:dyDescent="0.25">
      <c r="A4706" s="184">
        <v>51724.916566040301</v>
      </c>
      <c r="B4706" s="184">
        <v>1.2173031951830999</v>
      </c>
      <c r="C4706" s="184">
        <v>-0.66454863508186002</v>
      </c>
      <c r="D4706" s="184">
        <v>0.59814185395751596</v>
      </c>
      <c r="E4706" s="184">
        <v>2.73303533875628</v>
      </c>
    </row>
    <row r="4707" spans="1:5" x14ac:dyDescent="0.25">
      <c r="A4707" s="184">
        <v>51730.268018080998</v>
      </c>
      <c r="B4707" s="184">
        <v>2.28565651796846</v>
      </c>
      <c r="C4707" s="184">
        <v>-0.66434394688106801</v>
      </c>
      <c r="D4707" s="184">
        <v>0.59811540279111097</v>
      </c>
      <c r="E4707" s="184">
        <v>2.7317995368860499</v>
      </c>
    </row>
    <row r="4708" spans="1:5" x14ac:dyDescent="0.25">
      <c r="A4708" s="184">
        <v>51731.684675845398</v>
      </c>
      <c r="B4708" s="184">
        <v>0.90397356681810603</v>
      </c>
      <c r="C4708" s="184">
        <v>-0.66428974683113795</v>
      </c>
      <c r="D4708" s="184">
        <v>0.59810840428670398</v>
      </c>
      <c r="E4708" s="184">
        <v>2.7314723313153602</v>
      </c>
    </row>
    <row r="4709" spans="1:5" x14ac:dyDescent="0.25">
      <c r="A4709" s="184">
        <v>51748.293583513601</v>
      </c>
      <c r="B4709" s="184">
        <v>-9.6899698113228599E-2</v>
      </c>
      <c r="C4709" s="184">
        <v>-0.66365387660977304</v>
      </c>
      <c r="D4709" s="184">
        <v>0.598026471824051</v>
      </c>
      <c r="E4709" s="184">
        <v>2.7276344037648999</v>
      </c>
    </row>
    <row r="4710" spans="1:5" x14ac:dyDescent="0.25">
      <c r="A4710" s="184">
        <v>51750.018761330299</v>
      </c>
      <c r="B4710" s="184">
        <v>-1.3479136478976099</v>
      </c>
      <c r="C4710" s="184">
        <v>-0.66358778436890797</v>
      </c>
      <c r="D4710" s="184">
        <v>0.59801797399541701</v>
      </c>
      <c r="E4710" s="184">
        <v>2.7272355763412901</v>
      </c>
    </row>
    <row r="4711" spans="1:5" x14ac:dyDescent="0.25">
      <c r="A4711" s="184">
        <v>51752.900410966598</v>
      </c>
      <c r="B4711" s="184">
        <v>-0.12917787592399099</v>
      </c>
      <c r="C4711" s="184">
        <v>-0.66347736934065704</v>
      </c>
      <c r="D4711" s="184">
        <v>0.59800378495359297</v>
      </c>
      <c r="E4711" s="184">
        <v>2.7265693231466699</v>
      </c>
    </row>
    <row r="4712" spans="1:5" x14ac:dyDescent="0.25">
      <c r="A4712" s="184">
        <v>51753.4814845773</v>
      </c>
      <c r="B4712" s="184">
        <v>-0.244164374632801</v>
      </c>
      <c r="C4712" s="184">
        <v>-0.66345510188163603</v>
      </c>
      <c r="D4712" s="184">
        <v>0.59800092459232901</v>
      </c>
      <c r="E4712" s="184">
        <v>2.7264349649391502</v>
      </c>
    </row>
    <row r="4713" spans="1:5" x14ac:dyDescent="0.25">
      <c r="A4713" s="184">
        <v>51762.531840805699</v>
      </c>
      <c r="B4713" s="184">
        <v>-0.216860556425891</v>
      </c>
      <c r="C4713" s="184">
        <v>-0.66310816664376104</v>
      </c>
      <c r="D4713" s="184">
        <v>0.59795640879360601</v>
      </c>
      <c r="E4713" s="184">
        <v>2.7243418492673799</v>
      </c>
    </row>
    <row r="4714" spans="1:5" x14ac:dyDescent="0.25">
      <c r="A4714" s="184">
        <v>51768.655718278402</v>
      </c>
      <c r="B4714" s="184">
        <v>-0.544159163983435</v>
      </c>
      <c r="C4714" s="184">
        <v>-0.66287329568067499</v>
      </c>
      <c r="D4714" s="184">
        <v>0.597926324883858</v>
      </c>
      <c r="E4714" s="184">
        <v>2.7229250845619699</v>
      </c>
    </row>
    <row r="4715" spans="1:5" x14ac:dyDescent="0.25">
      <c r="A4715" s="184">
        <v>51776.543467954398</v>
      </c>
      <c r="B4715" s="184">
        <v>3.9574889099247801</v>
      </c>
      <c r="C4715" s="184">
        <v>-0.66257063799540294</v>
      </c>
      <c r="D4715" s="184">
        <v>0.59788762073039803</v>
      </c>
      <c r="E4715" s="184">
        <v>2.7210997183943202</v>
      </c>
    </row>
    <row r="4716" spans="1:5" x14ac:dyDescent="0.25">
      <c r="A4716" s="184">
        <v>51779.964496426801</v>
      </c>
      <c r="B4716" s="184">
        <v>5.6056131373227701E-2</v>
      </c>
      <c r="C4716" s="184">
        <v>-0.66243932470054701</v>
      </c>
      <c r="D4716" s="184">
        <v>0.59787084998474105</v>
      </c>
      <c r="E4716" s="184">
        <v>2.7203078542450898</v>
      </c>
    </row>
    <row r="4717" spans="1:5" x14ac:dyDescent="0.25">
      <c r="A4717" s="184">
        <v>51783.142148802901</v>
      </c>
      <c r="B4717" s="184">
        <v>-0.83531756728745199</v>
      </c>
      <c r="C4717" s="184">
        <v>-0.66231732866734705</v>
      </c>
      <c r="D4717" s="184">
        <v>0.59785528092618301</v>
      </c>
      <c r="E4717" s="184">
        <v>2.7195722318072701</v>
      </c>
    </row>
    <row r="4718" spans="1:5" x14ac:dyDescent="0.25">
      <c r="A4718" s="184">
        <v>51788.379181343102</v>
      </c>
      <c r="B4718" s="184">
        <v>1.06369983644545</v>
      </c>
      <c r="C4718" s="184">
        <v>-0.662116218678798</v>
      </c>
      <c r="D4718" s="184">
        <v>0.59782963996546201</v>
      </c>
      <c r="E4718" s="184">
        <v>2.7183596772028502</v>
      </c>
    </row>
    <row r="4719" spans="1:5" x14ac:dyDescent="0.25">
      <c r="A4719" s="184">
        <v>51791.266137532097</v>
      </c>
      <c r="B4719" s="184">
        <v>0.72416318693366799</v>
      </c>
      <c r="C4719" s="184">
        <v>-0.66200532884871799</v>
      </c>
      <c r="D4719" s="184">
        <v>0.5978155148605</v>
      </c>
      <c r="E4719" s="184">
        <v>2.7176911495874898</v>
      </c>
    </row>
    <row r="4720" spans="1:5" x14ac:dyDescent="0.25">
      <c r="A4720" s="184">
        <v>51792.086784621199</v>
      </c>
      <c r="B4720" s="184">
        <v>2.0135544964779499</v>
      </c>
      <c r="C4720" s="184">
        <v>-0.66197380390855198</v>
      </c>
      <c r="D4720" s="184">
        <v>0.59781150091275204</v>
      </c>
      <c r="E4720" s="184">
        <v>2.71750110142233</v>
      </c>
    </row>
    <row r="4721" spans="1:5" x14ac:dyDescent="0.25">
      <c r="A4721" s="184">
        <v>51792.585634805197</v>
      </c>
      <c r="B4721" s="184">
        <v>6.7908397016039198E-3</v>
      </c>
      <c r="C4721" s="184">
        <v>-0.66195463998945703</v>
      </c>
      <c r="D4721" s="184">
        <v>0.59780906121024202</v>
      </c>
      <c r="E4721" s="184">
        <v>2.7173855734208199</v>
      </c>
    </row>
    <row r="4722" spans="1:5" x14ac:dyDescent="0.25">
      <c r="A4722" s="184">
        <v>51793.015036918398</v>
      </c>
      <c r="B4722" s="184">
        <v>0.39423320835474401</v>
      </c>
      <c r="C4722" s="184">
        <v>-0.66193814356444602</v>
      </c>
      <c r="D4722" s="184">
        <v>0.59780696131929101</v>
      </c>
      <c r="E4722" s="184">
        <v>2.7172861272159401</v>
      </c>
    </row>
    <row r="4723" spans="1:5" x14ac:dyDescent="0.25">
      <c r="A4723" s="184">
        <v>51804.679163173198</v>
      </c>
      <c r="B4723" s="184">
        <v>4.0589458287776398E-3</v>
      </c>
      <c r="C4723" s="184">
        <v>-0.66148988997645497</v>
      </c>
      <c r="D4723" s="184">
        <v>0.59774997931756502</v>
      </c>
      <c r="E4723" s="184">
        <v>2.7145842661853599</v>
      </c>
    </row>
    <row r="4724" spans="1:5" x14ac:dyDescent="0.25">
      <c r="A4724" s="184">
        <v>51808.119191076999</v>
      </c>
      <c r="B4724" s="184">
        <v>0.62618328789914002</v>
      </c>
      <c r="C4724" s="184">
        <v>-0.66135763551442195</v>
      </c>
      <c r="D4724" s="184">
        <v>0.59773319568676098</v>
      </c>
      <c r="E4724" s="184">
        <v>2.7137872336954798</v>
      </c>
    </row>
    <row r="4725" spans="1:5" x14ac:dyDescent="0.25">
      <c r="A4725" s="184">
        <v>51812.263776098902</v>
      </c>
      <c r="B4725" s="184">
        <v>1.8566422490921899</v>
      </c>
      <c r="C4725" s="184">
        <v>-0.661198262477393</v>
      </c>
      <c r="D4725" s="184">
        <v>0.597712987786711</v>
      </c>
      <c r="E4725" s="184">
        <v>2.71282685215342</v>
      </c>
    </row>
    <row r="4726" spans="1:5" x14ac:dyDescent="0.25">
      <c r="A4726" s="184">
        <v>51816.819172740703</v>
      </c>
      <c r="B4726" s="184">
        <v>-0.64490247708270898</v>
      </c>
      <c r="C4726" s="184">
        <v>-0.66102305382277704</v>
      </c>
      <c r="D4726" s="184">
        <v>0.59769079359119004</v>
      </c>
      <c r="E4726" s="184">
        <v>2.7117711473127901</v>
      </c>
    </row>
    <row r="4727" spans="1:5" x14ac:dyDescent="0.25">
      <c r="A4727" s="184">
        <v>51826.755534586497</v>
      </c>
      <c r="B4727" s="184">
        <v>1.10262145845308E-2</v>
      </c>
      <c r="C4727" s="184">
        <v>-0.660640749036848</v>
      </c>
      <c r="D4727" s="184">
        <v>0.59764244402354605</v>
      </c>
      <c r="E4727" s="184">
        <v>2.70946797150319</v>
      </c>
    </row>
    <row r="4728" spans="1:5" x14ac:dyDescent="0.25">
      <c r="A4728" s="184">
        <v>51841.076939303697</v>
      </c>
      <c r="B4728" s="184">
        <v>1.2681731121887401</v>
      </c>
      <c r="C4728" s="184">
        <v>-0.66008942365522605</v>
      </c>
      <c r="D4728" s="184">
        <v>0.59757290566973198</v>
      </c>
      <c r="E4728" s="184">
        <v>2.70614742360622</v>
      </c>
    </row>
    <row r="4729" spans="1:5" x14ac:dyDescent="0.25">
      <c r="A4729" s="184">
        <v>51842.194588063503</v>
      </c>
      <c r="B4729" s="184">
        <v>1.6013400790282599</v>
      </c>
      <c r="C4729" s="184">
        <v>-0.66004638373166402</v>
      </c>
      <c r="D4729" s="184">
        <v>0.59756748629419998</v>
      </c>
      <c r="E4729" s="184">
        <v>2.7058882443750401</v>
      </c>
    </row>
    <row r="4730" spans="1:5" x14ac:dyDescent="0.25">
      <c r="A4730" s="184">
        <v>51846.359679134199</v>
      </c>
      <c r="B4730" s="184">
        <v>0.494427282284016</v>
      </c>
      <c r="C4730" s="184">
        <v>-0.65988597149970796</v>
      </c>
      <c r="D4730" s="184">
        <v>0.59754729967678699</v>
      </c>
      <c r="E4730" s="184">
        <v>2.7049223240145701</v>
      </c>
    </row>
    <row r="4731" spans="1:5" x14ac:dyDescent="0.25">
      <c r="A4731" s="184">
        <v>51879.529091161799</v>
      </c>
      <c r="B4731" s="184">
        <v>5.4568122307974101E-2</v>
      </c>
      <c r="C4731" s="184">
        <v>-0.65860762406697304</v>
      </c>
      <c r="D4731" s="184">
        <v>0.59738708188766598</v>
      </c>
      <c r="E4731" s="184">
        <v>2.6972278524942999</v>
      </c>
    </row>
    <row r="4732" spans="1:5" x14ac:dyDescent="0.25">
      <c r="A4732" s="184">
        <v>51890.4500152982</v>
      </c>
      <c r="B4732" s="184">
        <v>0.54699896503329604</v>
      </c>
      <c r="C4732" s="184">
        <v>-0.65818643800179999</v>
      </c>
      <c r="D4732" s="184">
        <v>0.59733454414451503</v>
      </c>
      <c r="E4732" s="184">
        <v>2.69469388433932</v>
      </c>
    </row>
    <row r="4733" spans="1:5" x14ac:dyDescent="0.25">
      <c r="A4733" s="184">
        <v>51896.864213371497</v>
      </c>
      <c r="B4733" s="184">
        <v>0.86868244418343299</v>
      </c>
      <c r="C4733" s="184">
        <v>-0.65793900573596098</v>
      </c>
      <c r="D4733" s="184">
        <v>0.59730373706485096</v>
      </c>
      <c r="E4733" s="184">
        <v>2.6932055351148998</v>
      </c>
    </row>
    <row r="4734" spans="1:5" x14ac:dyDescent="0.25">
      <c r="A4734" s="184">
        <v>51898.998066094799</v>
      </c>
      <c r="B4734" s="184">
        <v>-0.163804377612464</v>
      </c>
      <c r="C4734" s="184">
        <v>-0.65785668227662297</v>
      </c>
      <c r="D4734" s="184">
        <v>0.59729349651459296</v>
      </c>
      <c r="E4734" s="184">
        <v>2.6927103888071402</v>
      </c>
    </row>
    <row r="4735" spans="1:5" x14ac:dyDescent="0.25">
      <c r="A4735" s="184">
        <v>51909.0924123203</v>
      </c>
      <c r="B4735" s="184">
        <v>-0.144995055125547</v>
      </c>
      <c r="C4735" s="184">
        <v>-0.65746719179786295</v>
      </c>
      <c r="D4735" s="184">
        <v>0.59724510888263704</v>
      </c>
      <c r="E4735" s="184">
        <v>2.6903680384266</v>
      </c>
    </row>
    <row r="4736" spans="1:5" x14ac:dyDescent="0.25">
      <c r="A4736" s="184">
        <v>51914.685292436603</v>
      </c>
      <c r="B4736" s="184">
        <v>-1.19179201324648E-2</v>
      </c>
      <c r="C4736" s="184">
        <v>-0.65725135569044402</v>
      </c>
      <c r="D4736" s="184">
        <v>0.59721833922007905</v>
      </c>
      <c r="E4736" s="184">
        <v>2.6890702347734399</v>
      </c>
    </row>
    <row r="4737" spans="1:5" x14ac:dyDescent="0.25">
      <c r="A4737" s="184">
        <v>51918.1868426738</v>
      </c>
      <c r="B4737" s="184">
        <v>0.93835876509000804</v>
      </c>
      <c r="C4737" s="184">
        <v>-0.65711621518820695</v>
      </c>
      <c r="D4737" s="184">
        <v>0.59720159406132001</v>
      </c>
      <c r="E4737" s="184">
        <v>2.6882577224170801</v>
      </c>
    </row>
    <row r="4738" spans="1:5" x14ac:dyDescent="0.25">
      <c r="A4738" s="184">
        <v>51933.947445828999</v>
      </c>
      <c r="B4738" s="184">
        <v>0.80424747709129096</v>
      </c>
      <c r="C4738" s="184">
        <v>-0.65650784967392695</v>
      </c>
      <c r="D4738" s="184">
        <v>0.59712636359134597</v>
      </c>
      <c r="E4738" s="184">
        <v>2.6846007311489601</v>
      </c>
    </row>
    <row r="4739" spans="1:5" x14ac:dyDescent="0.25">
      <c r="A4739" s="184">
        <v>51934.849533574998</v>
      </c>
      <c r="B4739" s="184">
        <v>-0.22228575421013899</v>
      </c>
      <c r="C4739" s="184">
        <v>-0.65647302472411795</v>
      </c>
      <c r="D4739" s="184">
        <v>0.59712206460675898</v>
      </c>
      <c r="E4739" s="184">
        <v>2.6843914275960401</v>
      </c>
    </row>
    <row r="4740" spans="1:5" x14ac:dyDescent="0.25">
      <c r="A4740" s="184">
        <v>51941.980483124098</v>
      </c>
      <c r="B4740" s="184">
        <v>0.67983659892010295</v>
      </c>
      <c r="C4740" s="184">
        <v>-0.656197723068356</v>
      </c>
      <c r="D4740" s="184">
        <v>0.59708810812854196</v>
      </c>
      <c r="E4740" s="184">
        <v>2.68273695401178</v>
      </c>
    </row>
    <row r="4741" spans="1:5" x14ac:dyDescent="0.25">
      <c r="A4741" s="184">
        <v>51945.538661033599</v>
      </c>
      <c r="B4741" s="184">
        <v>-0.54310277933847195</v>
      </c>
      <c r="C4741" s="184">
        <v>-0.65606034652784995</v>
      </c>
      <c r="D4741" s="184">
        <v>0.59707118244159796</v>
      </c>
      <c r="E4741" s="184">
        <v>2.6819114540795099</v>
      </c>
    </row>
    <row r="4742" spans="1:5" x14ac:dyDescent="0.25">
      <c r="A4742" s="184">
        <v>51959.9952823411</v>
      </c>
      <c r="B4742" s="184">
        <v>0.57464587001598799</v>
      </c>
      <c r="C4742" s="184">
        <v>-0.655502157924851</v>
      </c>
      <c r="D4742" s="184">
        <v>0.59700253730306396</v>
      </c>
      <c r="E4742" s="184">
        <v>2.6785578831621502</v>
      </c>
    </row>
    <row r="4743" spans="1:5" x14ac:dyDescent="0.25">
      <c r="A4743" s="184">
        <v>51971.812099959701</v>
      </c>
      <c r="B4743" s="184">
        <v>1.26820933624301</v>
      </c>
      <c r="C4743" s="184">
        <v>-0.65504586940411103</v>
      </c>
      <c r="D4743" s="184">
        <v>0.59694657428829501</v>
      </c>
      <c r="E4743" s="184">
        <v>2.6758172350206801</v>
      </c>
    </row>
    <row r="4744" spans="1:5" x14ac:dyDescent="0.25">
      <c r="A4744" s="184">
        <v>51975.695661607497</v>
      </c>
      <c r="B4744" s="184">
        <v>-0.204779064924243</v>
      </c>
      <c r="C4744" s="184">
        <v>-0.65489591013589099</v>
      </c>
      <c r="D4744" s="184">
        <v>0.59692821138213603</v>
      </c>
      <c r="E4744" s="184">
        <v>2.6749166594259299</v>
      </c>
    </row>
    <row r="4745" spans="1:5" x14ac:dyDescent="0.25">
      <c r="A4745" s="184">
        <v>51976.666379411698</v>
      </c>
      <c r="B4745" s="184">
        <v>0.41667355321532701</v>
      </c>
      <c r="C4745" s="184">
        <v>-0.65485842703310304</v>
      </c>
      <c r="D4745" s="184">
        <v>0.59692362373558505</v>
      </c>
      <c r="E4745" s="184">
        <v>2.6746915665208499</v>
      </c>
    </row>
    <row r="4746" spans="1:5" x14ac:dyDescent="0.25">
      <c r="A4746" s="184">
        <v>51995.872053397703</v>
      </c>
      <c r="B4746" s="184">
        <v>-0.51750577615440096</v>
      </c>
      <c r="C4746" s="184">
        <v>-0.65411684585590901</v>
      </c>
      <c r="D4746" s="184">
        <v>0.59683304433358597</v>
      </c>
      <c r="E4746" s="184">
        <v>2.6702391075532601</v>
      </c>
    </row>
    <row r="4747" spans="1:5" x14ac:dyDescent="0.25">
      <c r="A4747" s="184">
        <v>52008.523232466003</v>
      </c>
      <c r="B4747" s="184">
        <v>1.30829315821326</v>
      </c>
      <c r="C4747" s="184">
        <v>-0.65362840132308297</v>
      </c>
      <c r="D4747" s="184">
        <v>0.59677357417651999</v>
      </c>
      <c r="E4747" s="184">
        <v>2.6673073819638402</v>
      </c>
    </row>
    <row r="4748" spans="1:5" x14ac:dyDescent="0.25">
      <c r="A4748" s="184">
        <v>52037.222069693104</v>
      </c>
      <c r="B4748" s="184">
        <v>0.78203034573043295</v>
      </c>
      <c r="C4748" s="184">
        <v>-0.65252067265455405</v>
      </c>
      <c r="D4748" s="184">
        <v>0.59663925475396196</v>
      </c>
      <c r="E4748" s="184">
        <v>2.6606612146465101</v>
      </c>
    </row>
    <row r="4749" spans="1:5" x14ac:dyDescent="0.25">
      <c r="A4749" s="184">
        <v>52043.382458881002</v>
      </c>
      <c r="B4749" s="184">
        <v>0.42390063905360598</v>
      </c>
      <c r="C4749" s="184">
        <v>-0.65228296535885699</v>
      </c>
      <c r="D4749" s="184">
        <v>0.59661052967061201</v>
      </c>
      <c r="E4749" s="184">
        <v>2.6592354803346598</v>
      </c>
    </row>
    <row r="4750" spans="1:5" x14ac:dyDescent="0.25">
      <c r="A4750" s="184">
        <v>52046.469437462401</v>
      </c>
      <c r="B4750" s="184">
        <v>1.03466634119354</v>
      </c>
      <c r="C4750" s="184">
        <v>-0.65216386193266196</v>
      </c>
      <c r="D4750" s="184">
        <v>0.59659614990890297</v>
      </c>
      <c r="E4750" s="184">
        <v>2.6585211763157099</v>
      </c>
    </row>
    <row r="4751" spans="1:5" x14ac:dyDescent="0.25">
      <c r="A4751" s="184">
        <v>52065.148394311298</v>
      </c>
      <c r="B4751" s="184">
        <v>0.224209735330162</v>
      </c>
      <c r="C4751" s="184">
        <v>-0.65144337433113997</v>
      </c>
      <c r="D4751" s="184">
        <v>0.59650934624323804</v>
      </c>
      <c r="E4751" s="184">
        <v>2.6542010316531002</v>
      </c>
    </row>
    <row r="4752" spans="1:5" x14ac:dyDescent="0.25">
      <c r="A4752" s="184">
        <v>52065.915260576599</v>
      </c>
      <c r="B4752" s="184">
        <v>-0.48508942937697602</v>
      </c>
      <c r="C4752" s="184">
        <v>-0.65141380243065605</v>
      </c>
      <c r="D4752" s="184">
        <v>0.59650579013070004</v>
      </c>
      <c r="E4752" s="184">
        <v>2.6540237459743801</v>
      </c>
    </row>
    <row r="4753" spans="1:5" x14ac:dyDescent="0.25">
      <c r="A4753" s="184">
        <v>52081.758264493503</v>
      </c>
      <c r="B4753" s="184">
        <v>0.25267456704260999</v>
      </c>
      <c r="C4753" s="184">
        <v>-0.65080302053438799</v>
      </c>
      <c r="D4753" s="184">
        <v>0.59643245852938398</v>
      </c>
      <c r="E4753" s="184">
        <v>2.6503626165007499</v>
      </c>
    </row>
    <row r="4754" spans="1:5" x14ac:dyDescent="0.25">
      <c r="A4754" s="184">
        <v>52083.073445730297</v>
      </c>
      <c r="B4754" s="184">
        <v>-0.64702921531005797</v>
      </c>
      <c r="C4754" s="184">
        <v>-0.65075233166963797</v>
      </c>
      <c r="D4754" s="184">
        <v>0.59642638270109105</v>
      </c>
      <c r="E4754" s="184">
        <v>2.6500588260387601</v>
      </c>
    </row>
    <row r="4755" spans="1:5" x14ac:dyDescent="0.25">
      <c r="A4755" s="184">
        <v>52087.4536958358</v>
      </c>
      <c r="B4755" s="184">
        <v>0.80319495154449405</v>
      </c>
      <c r="C4755" s="184">
        <v>-0.65058352768837502</v>
      </c>
      <c r="D4755" s="184">
        <v>0.59640615994712398</v>
      </c>
      <c r="E4755" s="184">
        <v>2.6490471953011201</v>
      </c>
    </row>
    <row r="4756" spans="1:5" x14ac:dyDescent="0.25">
      <c r="A4756" s="184">
        <v>52092.107262064703</v>
      </c>
      <c r="B4756" s="184">
        <v>0.37047464555187898</v>
      </c>
      <c r="C4756" s="184">
        <v>-0.65040421994561304</v>
      </c>
      <c r="D4756" s="184">
        <v>0.596384697258734</v>
      </c>
      <c r="E4756" s="184">
        <v>2.64797270329084</v>
      </c>
    </row>
    <row r="4757" spans="1:5" x14ac:dyDescent="0.25">
      <c r="A4757" s="184">
        <v>52098.068720993899</v>
      </c>
      <c r="B4757" s="184">
        <v>3.9990739413753098</v>
      </c>
      <c r="C4757" s="184">
        <v>-0.65017456327309298</v>
      </c>
      <c r="D4757" s="184">
        <v>0.59635723554393605</v>
      </c>
      <c r="E4757" s="184">
        <v>2.6465966285426399</v>
      </c>
    </row>
    <row r="4758" spans="1:5" x14ac:dyDescent="0.25">
      <c r="A4758" s="184">
        <v>52101.315607520402</v>
      </c>
      <c r="B4758" s="184">
        <v>-0.114729670534432</v>
      </c>
      <c r="C4758" s="184">
        <v>-0.65004950410050399</v>
      </c>
      <c r="D4758" s="184">
        <v>0.59634229431080399</v>
      </c>
      <c r="E4758" s="184">
        <v>2.6458473506873101</v>
      </c>
    </row>
    <row r="4759" spans="1:5" x14ac:dyDescent="0.25">
      <c r="A4759" s="184">
        <v>52102.795344341503</v>
      </c>
      <c r="B4759" s="184">
        <v>0.83381187156662895</v>
      </c>
      <c r="C4759" s="184">
        <v>-0.64999251501458799</v>
      </c>
      <c r="D4759" s="184">
        <v>0.59633548866868202</v>
      </c>
      <c r="E4759" s="184">
        <v>2.6455059213725098</v>
      </c>
    </row>
    <row r="4760" spans="1:5" x14ac:dyDescent="0.25">
      <c r="A4760" s="184">
        <v>52124.625175350498</v>
      </c>
      <c r="B4760" s="184">
        <v>-0.101659436863677</v>
      </c>
      <c r="C4760" s="184">
        <v>-0.64915220391136097</v>
      </c>
      <c r="D4760" s="184">
        <v>0.59623535765318103</v>
      </c>
      <c r="E4760" s="184">
        <v>2.6404725391610699</v>
      </c>
    </row>
    <row r="4761" spans="1:5" x14ac:dyDescent="0.25">
      <c r="A4761" s="184">
        <v>52133.449540915601</v>
      </c>
      <c r="B4761" s="184">
        <v>-0.25166507979333602</v>
      </c>
      <c r="C4761" s="184">
        <v>-0.64881276268059995</v>
      </c>
      <c r="D4761" s="184">
        <v>0.59619502546604797</v>
      </c>
      <c r="E4761" s="184">
        <v>2.6384398646709699</v>
      </c>
    </row>
    <row r="4762" spans="1:5" x14ac:dyDescent="0.25">
      <c r="A4762" s="184">
        <v>52133.673041403999</v>
      </c>
      <c r="B4762" s="184">
        <v>0.467718226316931</v>
      </c>
      <c r="C4762" s="184">
        <v>-0.64880416736012703</v>
      </c>
      <c r="D4762" s="184">
        <v>0.59619400503183995</v>
      </c>
      <c r="E4762" s="184">
        <v>2.63838839739639</v>
      </c>
    </row>
    <row r="4763" spans="1:5" x14ac:dyDescent="0.25">
      <c r="A4763" s="184">
        <v>52136.707218240503</v>
      </c>
      <c r="B4763" s="184">
        <v>0.94475530362550397</v>
      </c>
      <c r="C4763" s="184">
        <v>-0.64868748949439703</v>
      </c>
      <c r="D4763" s="184">
        <v>0.59618015723775997</v>
      </c>
      <c r="E4763" s="184">
        <v>2.6376897704754998</v>
      </c>
    </row>
    <row r="4764" spans="1:5" x14ac:dyDescent="0.25">
      <c r="A4764" s="184">
        <v>52138.164422282403</v>
      </c>
      <c r="B4764" s="184">
        <v>3.0656794225031401E-3</v>
      </c>
      <c r="C4764" s="184">
        <v>-0.64863145985582504</v>
      </c>
      <c r="D4764" s="184">
        <v>0.59617351017582598</v>
      </c>
      <c r="E4764" s="184">
        <v>2.6373542973142898</v>
      </c>
    </row>
    <row r="4765" spans="1:5" x14ac:dyDescent="0.25">
      <c r="A4765" s="184">
        <v>52146.496415092697</v>
      </c>
      <c r="B4765" s="184">
        <v>0.75880982369054295</v>
      </c>
      <c r="C4765" s="184">
        <v>-0.64831117663499005</v>
      </c>
      <c r="D4765" s="184">
        <v>0.59613554771836896</v>
      </c>
      <c r="E4765" s="184">
        <v>2.6354367880393599</v>
      </c>
    </row>
    <row r="4766" spans="1:5" x14ac:dyDescent="0.25">
      <c r="A4766" s="184">
        <v>52147.465216362703</v>
      </c>
      <c r="B4766" s="184">
        <v>0.82407411597198799</v>
      </c>
      <c r="C4766" s="184">
        <v>-0.64827394508360203</v>
      </c>
      <c r="D4766" s="184">
        <v>0.596131138519847</v>
      </c>
      <c r="E4766" s="184">
        <v>2.63521390364575</v>
      </c>
    </row>
    <row r="4767" spans="1:5" x14ac:dyDescent="0.25">
      <c r="A4767" s="184">
        <v>52158.585108624</v>
      </c>
      <c r="B4767" s="184">
        <v>0.102367936344927</v>
      </c>
      <c r="C4767" s="184">
        <v>-0.64784674646610896</v>
      </c>
      <c r="D4767" s="184">
        <v>0.59608060292375498</v>
      </c>
      <c r="E4767" s="184">
        <v>2.6326567700494001</v>
      </c>
    </row>
    <row r="4768" spans="1:5" x14ac:dyDescent="0.25">
      <c r="A4768" s="184">
        <v>52164.714561763198</v>
      </c>
      <c r="B4768" s="184">
        <v>0.15159284963950401</v>
      </c>
      <c r="C4768" s="184">
        <v>-0.64761138588735601</v>
      </c>
      <c r="D4768" s="184">
        <v>0.59605280470006505</v>
      </c>
      <c r="E4768" s="184">
        <v>2.6312481513890602</v>
      </c>
    </row>
    <row r="4769" spans="1:5" x14ac:dyDescent="0.25">
      <c r="A4769" s="184">
        <v>52166.531939982597</v>
      </c>
      <c r="B4769" s="184">
        <v>-0.23422654360130701</v>
      </c>
      <c r="C4769" s="184">
        <v>-0.64754161829735402</v>
      </c>
      <c r="D4769" s="184">
        <v>0.59604457047125603</v>
      </c>
      <c r="E4769" s="184">
        <v>2.63083062479107</v>
      </c>
    </row>
    <row r="4770" spans="1:5" x14ac:dyDescent="0.25">
      <c r="A4770" s="184">
        <v>52169.9815989321</v>
      </c>
      <c r="B4770" s="184">
        <v>0.97035558295353996</v>
      </c>
      <c r="C4770" s="184">
        <v>-0.64740921020784004</v>
      </c>
      <c r="D4770" s="184">
        <v>0.59602895065182904</v>
      </c>
      <c r="E4770" s="184">
        <v>2.6300382592375802</v>
      </c>
    </row>
    <row r="4771" spans="1:5" x14ac:dyDescent="0.25">
      <c r="A4771" s="184">
        <v>52179.752089793503</v>
      </c>
      <c r="B4771" s="184">
        <v>0.536044807597432</v>
      </c>
      <c r="C4771" s="184">
        <v>-0.64703434568537199</v>
      </c>
      <c r="D4771" s="184">
        <v>0.59598478181483305</v>
      </c>
      <c r="E4771" s="184">
        <v>2.6277952193420302</v>
      </c>
    </row>
    <row r="4772" spans="1:5" x14ac:dyDescent="0.25">
      <c r="A4772" s="184">
        <v>52182.776272373703</v>
      </c>
      <c r="B4772" s="184">
        <v>0.28033262285652899</v>
      </c>
      <c r="C4772" s="184">
        <v>-0.64691836476604003</v>
      </c>
      <c r="D4772" s="184">
        <v>0.59597113201222895</v>
      </c>
      <c r="E4772" s="184">
        <v>2.6271013103316498</v>
      </c>
    </row>
    <row r="4773" spans="1:5" x14ac:dyDescent="0.25">
      <c r="A4773" s="184">
        <v>52188.818174716398</v>
      </c>
      <c r="B4773" s="184">
        <v>0.50351115042481798</v>
      </c>
      <c r="C4773" s="184">
        <v>-0.64668672071142896</v>
      </c>
      <c r="D4773" s="184">
        <v>0.59594389203534903</v>
      </c>
      <c r="E4773" s="184">
        <v>2.6257154986593001</v>
      </c>
    </row>
    <row r="4774" spans="1:5" x14ac:dyDescent="0.25">
      <c r="A4774" s="184">
        <v>52196.750506673598</v>
      </c>
      <c r="B4774" s="184">
        <v>1.0794855394135101</v>
      </c>
      <c r="C4774" s="184">
        <v>-0.64638274367444304</v>
      </c>
      <c r="D4774" s="184">
        <v>0.59590819090138303</v>
      </c>
      <c r="E4774" s="184">
        <v>2.6238971661991699</v>
      </c>
    </row>
    <row r="4775" spans="1:5" x14ac:dyDescent="0.25">
      <c r="A4775" s="184">
        <v>52198.7129283264</v>
      </c>
      <c r="B4775" s="184">
        <v>-0.64946588501245694</v>
      </c>
      <c r="C4775" s="184">
        <v>-0.64630756726352101</v>
      </c>
      <c r="D4775" s="184">
        <v>0.59589936948277999</v>
      </c>
      <c r="E4775" s="184">
        <v>2.62344751221513</v>
      </c>
    </row>
    <row r="4776" spans="1:5" x14ac:dyDescent="0.25">
      <c r="A4776" s="184">
        <v>52201.255196129197</v>
      </c>
      <c r="B4776" s="184">
        <v>-1.2467395549762199</v>
      </c>
      <c r="C4776" s="184">
        <v>-0.64621019378621003</v>
      </c>
      <c r="D4776" s="184">
        <v>0.59588794798778899</v>
      </c>
      <c r="E4776" s="184">
        <v>2.6228651122320898</v>
      </c>
    </row>
    <row r="4777" spans="1:5" x14ac:dyDescent="0.25">
      <c r="A4777" s="184">
        <v>52205.614605847797</v>
      </c>
      <c r="B4777" s="184">
        <v>0.78708799793261197</v>
      </c>
      <c r="C4777" s="184">
        <v>-0.64604326217462804</v>
      </c>
      <c r="D4777" s="184">
        <v>0.59586837965421302</v>
      </c>
      <c r="E4777" s="184">
        <v>2.6218667353467699</v>
      </c>
    </row>
    <row r="4778" spans="1:5" x14ac:dyDescent="0.25">
      <c r="A4778" s="184">
        <v>52205.8947066037</v>
      </c>
      <c r="B4778" s="184">
        <v>1.1203394523719501</v>
      </c>
      <c r="C4778" s="184">
        <v>-0.64603253830626195</v>
      </c>
      <c r="D4778" s="184">
        <v>0.59586712308203105</v>
      </c>
      <c r="E4778" s="184">
        <v>2.6218026009816602</v>
      </c>
    </row>
    <row r="4779" spans="1:5" x14ac:dyDescent="0.25">
      <c r="A4779" s="184">
        <v>52210.1644557744</v>
      </c>
      <c r="B4779" s="184">
        <v>-4.7419535702353202E-2</v>
      </c>
      <c r="C4779" s="184">
        <v>-0.645869095302263</v>
      </c>
      <c r="D4779" s="184">
        <v>0.59584797934141198</v>
      </c>
      <c r="E4779" s="184">
        <v>2.6208251625470602</v>
      </c>
    </row>
    <row r="4780" spans="1:5" x14ac:dyDescent="0.25">
      <c r="A4780" s="184">
        <v>52213.2113260529</v>
      </c>
      <c r="B4780" s="184">
        <v>0.37128311056739899</v>
      </c>
      <c r="C4780" s="184">
        <v>-0.64575249521062195</v>
      </c>
      <c r="D4780" s="184">
        <v>0.59583433107522599</v>
      </c>
      <c r="E4780" s="184">
        <v>2.6201279007304401</v>
      </c>
    </row>
    <row r="4781" spans="1:5" x14ac:dyDescent="0.25">
      <c r="A4781" s="184">
        <v>52215.538688852401</v>
      </c>
      <c r="B4781" s="184">
        <v>5.7412320728482698</v>
      </c>
      <c r="C4781" s="184">
        <v>-0.64566344799067898</v>
      </c>
      <c r="D4781" s="184">
        <v>0.59582391288504</v>
      </c>
      <c r="E4781" s="184">
        <v>2.6195954269345401</v>
      </c>
    </row>
    <row r="4782" spans="1:5" x14ac:dyDescent="0.25">
      <c r="A4782" s="184">
        <v>52228.254357802703</v>
      </c>
      <c r="B4782" s="184">
        <v>-5.0323138185648401E-3</v>
      </c>
      <c r="C4782" s="184">
        <v>-0.64517721881741197</v>
      </c>
      <c r="D4782" s="184">
        <v>0.59576710135351396</v>
      </c>
      <c r="E4782" s="184">
        <v>2.6166882891615999</v>
      </c>
    </row>
    <row r="4783" spans="1:5" x14ac:dyDescent="0.25">
      <c r="A4783" s="184">
        <v>52231.704289203502</v>
      </c>
      <c r="B4783" s="184">
        <v>0.69748210954655598</v>
      </c>
      <c r="C4783" s="184">
        <v>-0.64504538350066098</v>
      </c>
      <c r="D4783" s="184">
        <v>0.59575171946910199</v>
      </c>
      <c r="E4783" s="184">
        <v>2.61590015645322</v>
      </c>
    </row>
    <row r="4784" spans="1:5" x14ac:dyDescent="0.25">
      <c r="A4784" s="184">
        <v>52244.657336711403</v>
      </c>
      <c r="B4784" s="184">
        <v>0.156076998685095</v>
      </c>
      <c r="C4784" s="184">
        <v>-0.64455073408165697</v>
      </c>
      <c r="D4784" s="184">
        <v>0.59569408900346998</v>
      </c>
      <c r="E4784" s="184">
        <v>2.6129434538536902</v>
      </c>
    </row>
    <row r="4785" spans="1:5" x14ac:dyDescent="0.25">
      <c r="A4785" s="184">
        <v>52253.920063624697</v>
      </c>
      <c r="B4785" s="184">
        <v>2.3622183216958499</v>
      </c>
      <c r="C4785" s="184">
        <v>-0.64419734721334898</v>
      </c>
      <c r="D4785" s="184">
        <v>0.5956529963071</v>
      </c>
      <c r="E4785" s="184">
        <v>2.61083150598221</v>
      </c>
    </row>
    <row r="4786" spans="1:5" x14ac:dyDescent="0.25">
      <c r="A4786" s="184">
        <v>52260.188813871602</v>
      </c>
      <c r="B4786" s="184">
        <v>-0.633536422457047</v>
      </c>
      <c r="C4786" s="184">
        <v>-0.64395835009084901</v>
      </c>
      <c r="D4786" s="184">
        <v>0.59562524251133298</v>
      </c>
      <c r="E4786" s="184">
        <v>2.6094033628408599</v>
      </c>
    </row>
    <row r="4787" spans="1:5" x14ac:dyDescent="0.25">
      <c r="A4787" s="184">
        <v>52263.8702265869</v>
      </c>
      <c r="B4787" s="184">
        <v>-4.71055640666629E-2</v>
      </c>
      <c r="C4787" s="184">
        <v>-0.64381805915479995</v>
      </c>
      <c r="D4787" s="184">
        <v>0.59560896506931105</v>
      </c>
      <c r="E4787" s="184">
        <v>2.6085651111911998</v>
      </c>
    </row>
    <row r="4788" spans="1:5" x14ac:dyDescent="0.25">
      <c r="A4788" s="184">
        <v>52265.644769532599</v>
      </c>
      <c r="B4788" s="184">
        <v>0.89987483888920705</v>
      </c>
      <c r="C4788" s="184">
        <v>-0.64375045205469805</v>
      </c>
      <c r="D4788" s="184">
        <v>0.59560112455294401</v>
      </c>
      <c r="E4788" s="184">
        <v>2.6081611697823401</v>
      </c>
    </row>
    <row r="4789" spans="1:5" x14ac:dyDescent="0.25">
      <c r="A4789" s="184">
        <v>52270.266073519902</v>
      </c>
      <c r="B4789" s="184">
        <v>1.88649333430979</v>
      </c>
      <c r="C4789" s="184">
        <v>-0.64357444070622905</v>
      </c>
      <c r="D4789" s="184">
        <v>0.59558072342721102</v>
      </c>
      <c r="E4789" s="184">
        <v>2.6071095837052698</v>
      </c>
    </row>
    <row r="4790" spans="1:5" x14ac:dyDescent="0.25">
      <c r="A4790" s="184">
        <v>52271.587159167801</v>
      </c>
      <c r="B4790" s="184">
        <v>0.36377845041493101</v>
      </c>
      <c r="C4790" s="184">
        <v>-0.64352413867194502</v>
      </c>
      <c r="D4790" s="184">
        <v>0.59557489599381097</v>
      </c>
      <c r="E4790" s="184">
        <v>2.6068090664711399</v>
      </c>
    </row>
    <row r="4791" spans="1:5" x14ac:dyDescent="0.25">
      <c r="A4791" s="184">
        <v>52273.2394129436</v>
      </c>
      <c r="B4791" s="184">
        <v>-3.3507992242998198E-2</v>
      </c>
      <c r="C4791" s="184">
        <v>-0.64346123587284798</v>
      </c>
      <c r="D4791" s="184">
        <v>0.59556761063446495</v>
      </c>
      <c r="E4791" s="184">
        <v>2.6064332778243302</v>
      </c>
    </row>
    <row r="4792" spans="1:5" x14ac:dyDescent="0.25">
      <c r="A4792" s="184">
        <v>52279.164564765</v>
      </c>
      <c r="B4792" s="184">
        <v>4.7428424707387302</v>
      </c>
      <c r="C4792" s="184">
        <v>-0.64323574199983002</v>
      </c>
      <c r="D4792" s="184">
        <v>0.59554151102794595</v>
      </c>
      <c r="E4792" s="184">
        <v>2.6050862312345302</v>
      </c>
    </row>
    <row r="4793" spans="1:5" x14ac:dyDescent="0.25">
      <c r="A4793" s="184">
        <v>52287.505375912297</v>
      </c>
      <c r="B4793" s="184">
        <v>2.3466559319310898</v>
      </c>
      <c r="C4793" s="184">
        <v>-0.64291853644949604</v>
      </c>
      <c r="D4793" s="184">
        <v>0.59550484102557699</v>
      </c>
      <c r="E4793" s="184">
        <v>2.60319153223042</v>
      </c>
    </row>
    <row r="4794" spans="1:5" x14ac:dyDescent="0.25">
      <c r="A4794" s="184">
        <v>52298.823644044001</v>
      </c>
      <c r="B4794" s="184">
        <v>-0.59776144595963598</v>
      </c>
      <c r="C4794" s="184">
        <v>-0.64248852177028104</v>
      </c>
      <c r="D4794" s="184">
        <v>0.59545521291815995</v>
      </c>
      <c r="E4794" s="184">
        <v>2.6006234058331499</v>
      </c>
    </row>
    <row r="4795" spans="1:5" x14ac:dyDescent="0.25">
      <c r="A4795" s="184">
        <v>52301.751908804901</v>
      </c>
      <c r="B4795" s="184">
        <v>0.56825200236034401</v>
      </c>
      <c r="C4795" s="184">
        <v>-0.64237734989681206</v>
      </c>
      <c r="D4795" s="184">
        <v>0.59544239801408205</v>
      </c>
      <c r="E4795" s="184">
        <v>2.5999595401725202</v>
      </c>
    </row>
    <row r="4796" spans="1:5" x14ac:dyDescent="0.25">
      <c r="A4796" s="184">
        <v>52321.799197490996</v>
      </c>
      <c r="B4796" s="184">
        <v>-0.14454335913031</v>
      </c>
      <c r="C4796" s="184">
        <v>-0.64161718552060698</v>
      </c>
      <c r="D4796" s="184">
        <v>0.59535494219894403</v>
      </c>
      <c r="E4796" s="184">
        <v>2.59542099888513</v>
      </c>
    </row>
    <row r="4797" spans="1:5" x14ac:dyDescent="0.25">
      <c r="A4797" s="184">
        <v>52322.742726885997</v>
      </c>
      <c r="B4797" s="184">
        <v>-0.48160128153451698</v>
      </c>
      <c r="C4797" s="184">
        <v>-0.64158144931703698</v>
      </c>
      <c r="D4797" s="184">
        <v>0.59535083803042399</v>
      </c>
      <c r="E4797" s="184">
        <v>2.5952076710001899</v>
      </c>
    </row>
    <row r="4798" spans="1:5" x14ac:dyDescent="0.25">
      <c r="A4798" s="184">
        <v>52325.696141116001</v>
      </c>
      <c r="B4798" s="184">
        <v>2.01849089946686</v>
      </c>
      <c r="C4798" s="184">
        <v>-0.64146961309206796</v>
      </c>
      <c r="D4798" s="184">
        <v>0.59533799823651101</v>
      </c>
      <c r="E4798" s="184">
        <v>2.5945400824581801</v>
      </c>
    </row>
    <row r="4799" spans="1:5" x14ac:dyDescent="0.25">
      <c r="A4799" s="184">
        <v>52339.8071594055</v>
      </c>
      <c r="B4799" s="184">
        <v>0.47034341180842698</v>
      </c>
      <c r="C4799" s="184">
        <v>-0.64093579435177905</v>
      </c>
      <c r="D4799" s="184">
        <v>0.59527679799558997</v>
      </c>
      <c r="E4799" s="184">
        <v>2.5913539471943698</v>
      </c>
    </row>
    <row r="4800" spans="1:5" x14ac:dyDescent="0.25">
      <c r="A4800" s="184">
        <v>52342.357766413399</v>
      </c>
      <c r="B4800" s="184">
        <v>1.3035465661089001</v>
      </c>
      <c r="C4800" s="184">
        <v>-0.64083939850260996</v>
      </c>
      <c r="D4800" s="184">
        <v>0.59526576184602298</v>
      </c>
      <c r="E4800" s="184">
        <v>2.59077867380807</v>
      </c>
    </row>
    <row r="4801" spans="1:5" x14ac:dyDescent="0.25">
      <c r="A4801" s="184">
        <v>52345.763985811202</v>
      </c>
      <c r="B4801" s="184">
        <v>0.58344737868822905</v>
      </c>
      <c r="C4801" s="184">
        <v>-0.64071071166447302</v>
      </c>
      <c r="D4801" s="184">
        <v>0.59525103601948204</v>
      </c>
      <c r="E4801" s="184">
        <v>2.59001072776325</v>
      </c>
    </row>
    <row r="4802" spans="1:5" x14ac:dyDescent="0.25">
      <c r="A4802" s="184">
        <v>52349.2610221754</v>
      </c>
      <c r="B4802" s="184">
        <v>0.31925491496678199</v>
      </c>
      <c r="C4802" s="184">
        <v>-0.64057864827076705</v>
      </c>
      <c r="D4802" s="184">
        <v>0.59523593240954498</v>
      </c>
      <c r="E4802" s="184">
        <v>2.5892226725816698</v>
      </c>
    </row>
    <row r="4803" spans="1:5" x14ac:dyDescent="0.25">
      <c r="A4803" s="184">
        <v>52355.995282605298</v>
      </c>
      <c r="B4803" s="184">
        <v>-1.3928574468224901E-2</v>
      </c>
      <c r="C4803" s="184">
        <v>-0.64032449059386998</v>
      </c>
      <c r="D4803" s="184">
        <v>0.59520688977468805</v>
      </c>
      <c r="E4803" s="184">
        <v>2.5877061659650602</v>
      </c>
    </row>
    <row r="4804" spans="1:5" x14ac:dyDescent="0.25">
      <c r="A4804" s="184">
        <v>52367.3701578654</v>
      </c>
      <c r="B4804" s="184">
        <v>0.263189804988406</v>
      </c>
      <c r="C4804" s="184">
        <v>-0.63989567124751401</v>
      </c>
      <c r="D4804" s="184">
        <v>0.59515796119034003</v>
      </c>
      <c r="E4804" s="184">
        <v>2.5851478325111801</v>
      </c>
    </row>
    <row r="4805" spans="1:5" x14ac:dyDescent="0.25">
      <c r="A4805" s="184">
        <v>52409.973441970498</v>
      </c>
      <c r="B4805" s="184">
        <v>-9.0292185190451998E-2</v>
      </c>
      <c r="C4805" s="184">
        <v>-0.63829521549369295</v>
      </c>
      <c r="D4805" s="184">
        <v>0.59497614488697903</v>
      </c>
      <c r="E4805" s="184">
        <v>2.5756032898277401</v>
      </c>
    </row>
    <row r="4806" spans="1:5" x14ac:dyDescent="0.25">
      <c r="A4806" s="184">
        <v>52431.037561200799</v>
      </c>
      <c r="B4806" s="184">
        <v>-0.58883893268379905</v>
      </c>
      <c r="C4806" s="184">
        <v>-0.63750740144367302</v>
      </c>
      <c r="D4806" s="184">
        <v>0.59488710234880804</v>
      </c>
      <c r="E4806" s="184">
        <v>2.5709072023319801</v>
      </c>
    </row>
    <row r="4807" spans="1:5" x14ac:dyDescent="0.25">
      <c r="A4807" s="184">
        <v>52437.239903897302</v>
      </c>
      <c r="B4807" s="184">
        <v>1.1449522837776001</v>
      </c>
      <c r="C4807" s="184">
        <v>-0.63727589318821198</v>
      </c>
      <c r="D4807" s="184">
        <v>0.59486099257677105</v>
      </c>
      <c r="E4807" s="184">
        <v>2.5695274693924999</v>
      </c>
    </row>
    <row r="4808" spans="1:5" x14ac:dyDescent="0.25">
      <c r="A4808" s="184">
        <v>52438.687410761901</v>
      </c>
      <c r="B4808" s="184">
        <v>2.2877497593564802</v>
      </c>
      <c r="C4808" s="184">
        <v>-0.63722189466535895</v>
      </c>
      <c r="D4808" s="184">
        <v>0.59485490622679804</v>
      </c>
      <c r="E4808" s="184">
        <v>2.56920566864944</v>
      </c>
    </row>
    <row r="4809" spans="1:5" x14ac:dyDescent="0.25">
      <c r="A4809" s="184">
        <v>52446.647760060303</v>
      </c>
      <c r="B4809" s="184">
        <v>-0.16365703473698401</v>
      </c>
      <c r="C4809" s="184">
        <v>-0.63692515000433003</v>
      </c>
      <c r="D4809" s="184">
        <v>0.59482148385355504</v>
      </c>
      <c r="E4809" s="184">
        <v>2.5674373545041602</v>
      </c>
    </row>
    <row r="4810" spans="1:5" x14ac:dyDescent="0.25">
      <c r="A4810" s="184">
        <v>52457.602818831198</v>
      </c>
      <c r="B4810" s="184">
        <v>-0.25215255685024301</v>
      </c>
      <c r="C4810" s="184">
        <v>-0.63651736472068499</v>
      </c>
      <c r="D4810" s="184">
        <v>0.59477562287421604</v>
      </c>
      <c r="E4810" s="184">
        <v>2.5650076654899698</v>
      </c>
    </row>
    <row r="4811" spans="1:5" x14ac:dyDescent="0.25">
      <c r="A4811" s="184">
        <v>52480.734500337501</v>
      </c>
      <c r="B4811" s="184">
        <v>1.26820721708174</v>
      </c>
      <c r="C4811" s="184">
        <v>-0.63565865687905199</v>
      </c>
      <c r="D4811" s="184">
        <v>0.59467930478456599</v>
      </c>
      <c r="E4811" s="184">
        <v>2.5598924709120201</v>
      </c>
    </row>
    <row r="4812" spans="1:5" x14ac:dyDescent="0.25">
      <c r="A4812" s="184">
        <v>52483.792327141498</v>
      </c>
      <c r="B4812" s="184">
        <v>1.1996064848029999</v>
      </c>
      <c r="C4812" s="184">
        <v>-0.63554538545637596</v>
      </c>
      <c r="D4812" s="184">
        <v>0.59466662522624902</v>
      </c>
      <c r="E4812" s="184">
        <v>2.5592178513057999</v>
      </c>
    </row>
    <row r="4813" spans="1:5" x14ac:dyDescent="0.25">
      <c r="A4813" s="184">
        <v>52503.734896270696</v>
      </c>
      <c r="B4813" s="184">
        <v>1.1769298816129801</v>
      </c>
      <c r="C4813" s="184">
        <v>-0.634808085253872</v>
      </c>
      <c r="D4813" s="184">
        <v>0.59458423729874599</v>
      </c>
      <c r="E4813" s="184">
        <v>2.5548273400564301</v>
      </c>
    </row>
    <row r="4814" spans="1:5" x14ac:dyDescent="0.25">
      <c r="A4814" s="184">
        <v>52504.1630825174</v>
      </c>
      <c r="B4814" s="184">
        <v>0.48492388412127502</v>
      </c>
      <c r="C4814" s="184">
        <v>-0.63479228239922603</v>
      </c>
      <c r="D4814" s="184">
        <v>0.59458247418925203</v>
      </c>
      <c r="E4814" s="184">
        <v>2.55473324941708</v>
      </c>
    </row>
    <row r="4815" spans="1:5" x14ac:dyDescent="0.25">
      <c r="A4815" s="184">
        <v>52513.3449574275</v>
      </c>
      <c r="B4815" s="184">
        <v>0.57371743412151199</v>
      </c>
      <c r="C4815" s="184">
        <v>-0.63445369697619203</v>
      </c>
      <c r="D4815" s="184">
        <v>0.594544726073718</v>
      </c>
      <c r="E4815" s="184">
        <v>2.55271743248016</v>
      </c>
    </row>
    <row r="4816" spans="1:5" x14ac:dyDescent="0.25">
      <c r="A4816" s="184">
        <v>52516.530379584299</v>
      </c>
      <c r="B4816" s="184">
        <v>-4.7077308569787299E-2</v>
      </c>
      <c r="C4816" s="184">
        <v>-0.63433636166776797</v>
      </c>
      <c r="D4816" s="184">
        <v>0.59453165688084297</v>
      </c>
      <c r="E4816" s="184">
        <v>2.5520189177830801</v>
      </c>
    </row>
    <row r="4817" spans="1:5" x14ac:dyDescent="0.25">
      <c r="A4817" s="184">
        <v>52519.640887713402</v>
      </c>
      <c r="B4817" s="184">
        <v>0.85260229054715497</v>
      </c>
      <c r="C4817" s="184">
        <v>-0.63422185028796896</v>
      </c>
      <c r="D4817" s="184">
        <v>0.59451890829237697</v>
      </c>
      <c r="E4817" s="184">
        <v>2.5513372430268499</v>
      </c>
    </row>
    <row r="4818" spans="1:5" x14ac:dyDescent="0.25">
      <c r="A4818" s="184">
        <v>52520.073536491604</v>
      </c>
      <c r="B4818" s="184">
        <v>0.62219152675621603</v>
      </c>
      <c r="C4818" s="184">
        <v>-0.63420592766503903</v>
      </c>
      <c r="D4818" s="184">
        <v>0.594517136095701</v>
      </c>
      <c r="E4818" s="184">
        <v>2.55124245949029</v>
      </c>
    </row>
    <row r="4819" spans="1:5" x14ac:dyDescent="0.25">
      <c r="A4819" s="184">
        <v>52524.116568983402</v>
      </c>
      <c r="B4819" s="184">
        <v>0.45680662718474602</v>
      </c>
      <c r="C4819" s="184">
        <v>-0.63405719343036004</v>
      </c>
      <c r="D4819" s="184">
        <v>0.59450058747662904</v>
      </c>
      <c r="E4819" s="184">
        <v>2.5503571068269202</v>
      </c>
    </row>
    <row r="4820" spans="1:5" x14ac:dyDescent="0.25">
      <c r="A4820" s="184">
        <v>52525.452192615201</v>
      </c>
      <c r="B4820" s="184">
        <v>-0.58227349568049702</v>
      </c>
      <c r="C4820" s="184">
        <v>-0.63400808272644105</v>
      </c>
      <c r="D4820" s="184">
        <v>0.59449512548472505</v>
      </c>
      <c r="E4820" s="184">
        <v>2.55006478181555</v>
      </c>
    </row>
    <row r="4821" spans="1:5" x14ac:dyDescent="0.25">
      <c r="A4821" s="184">
        <v>52538.437906902298</v>
      </c>
      <c r="B4821" s="184">
        <v>1.0196499940182699</v>
      </c>
      <c r="C4821" s="184">
        <v>-0.63353122635678905</v>
      </c>
      <c r="D4821" s="184">
        <v>0.594442147457519</v>
      </c>
      <c r="E4821" s="184">
        <v>2.54722662616224</v>
      </c>
    </row>
    <row r="4822" spans="1:5" x14ac:dyDescent="0.25">
      <c r="A4822" s="184">
        <v>52547.548930760997</v>
      </c>
      <c r="B4822" s="184">
        <v>0.78754713955977396</v>
      </c>
      <c r="C4822" s="184">
        <v>-0.63319734274002004</v>
      </c>
      <c r="D4822" s="184">
        <v>0.59440511474381796</v>
      </c>
      <c r="E4822" s="184">
        <v>2.5452397058288398</v>
      </c>
    </row>
    <row r="4823" spans="1:5" x14ac:dyDescent="0.25">
      <c r="A4823" s="184">
        <v>52549.0365931181</v>
      </c>
      <c r="B4823" s="184">
        <v>0.87746168138760405</v>
      </c>
      <c r="C4823" s="184">
        <v>-0.63314288031946497</v>
      </c>
      <c r="D4823" s="184">
        <v>0.59439907881125698</v>
      </c>
      <c r="E4823" s="184">
        <v>2.54491562594036</v>
      </c>
    </row>
    <row r="4824" spans="1:5" x14ac:dyDescent="0.25">
      <c r="A4824" s="184">
        <v>52551.608132954701</v>
      </c>
      <c r="B4824" s="184">
        <v>1.4557852072203701</v>
      </c>
      <c r="C4824" s="184">
        <v>-0.63304877423875705</v>
      </c>
      <c r="D4824" s="184">
        <v>0.59438865241802297</v>
      </c>
      <c r="E4824" s="184">
        <v>2.54435566040828</v>
      </c>
    </row>
    <row r="4825" spans="1:5" x14ac:dyDescent="0.25">
      <c r="A4825" s="184">
        <v>52554.655638758602</v>
      </c>
      <c r="B4825" s="184">
        <v>0.48936604696607799</v>
      </c>
      <c r="C4825" s="184">
        <v>-0.63293731010091903</v>
      </c>
      <c r="D4825" s="184">
        <v>0.59437630800602004</v>
      </c>
      <c r="E4825" s="184">
        <v>2.5436924324436401</v>
      </c>
    </row>
    <row r="4826" spans="1:5" x14ac:dyDescent="0.25">
      <c r="A4826" s="184">
        <v>52577.2772083768</v>
      </c>
      <c r="B4826" s="184">
        <v>4.7636015519148698</v>
      </c>
      <c r="C4826" s="184">
        <v>-0.63211198275840397</v>
      </c>
      <c r="D4826" s="184">
        <v>0.59428507784918905</v>
      </c>
      <c r="E4826" s="184">
        <v>2.53878243168311</v>
      </c>
    </row>
    <row r="4827" spans="1:5" x14ac:dyDescent="0.25">
      <c r="A4827" s="184">
        <v>52584.324742528901</v>
      </c>
      <c r="B4827" s="184">
        <v>1.91112817646257</v>
      </c>
      <c r="C4827" s="184">
        <v>-0.63185561856732098</v>
      </c>
      <c r="D4827" s="184">
        <v>0.59425680159721195</v>
      </c>
      <c r="E4827" s="184">
        <v>2.5372575731814799</v>
      </c>
    </row>
    <row r="4828" spans="1:5" x14ac:dyDescent="0.25">
      <c r="A4828" s="184">
        <v>52598.139150034003</v>
      </c>
      <c r="B4828" s="184">
        <v>-0.54395965690660097</v>
      </c>
      <c r="C4828" s="184">
        <v>-0.63135417059936005</v>
      </c>
      <c r="D4828" s="184">
        <v>0.59420157740332402</v>
      </c>
      <c r="E4828" s="184">
        <v>2.5342753498169599</v>
      </c>
    </row>
    <row r="4829" spans="1:5" x14ac:dyDescent="0.25">
      <c r="A4829" s="184">
        <v>52601.248181245697</v>
      </c>
      <c r="B4829" s="184">
        <v>0.46517662153842099</v>
      </c>
      <c r="C4829" s="184">
        <v>-0.63124151422047103</v>
      </c>
      <c r="D4829" s="184">
        <v>0.59418918587783698</v>
      </c>
      <c r="E4829" s="184">
        <v>2.5336054292302901</v>
      </c>
    </row>
    <row r="4830" spans="1:5" x14ac:dyDescent="0.25">
      <c r="A4830" s="184">
        <v>52611.989028087402</v>
      </c>
      <c r="B4830" s="184">
        <v>0.87495241630298604</v>
      </c>
      <c r="C4830" s="184">
        <v>-0.63085288576628196</v>
      </c>
      <c r="D4830" s="184">
        <v>0.59414648188510899</v>
      </c>
      <c r="E4830" s="184">
        <v>2.5312946199095698</v>
      </c>
    </row>
    <row r="4831" spans="1:5" x14ac:dyDescent="0.25">
      <c r="A4831" s="184">
        <v>52618.542756231996</v>
      </c>
      <c r="B4831" s="184">
        <v>0.92958387117663099</v>
      </c>
      <c r="C4831" s="184">
        <v>-0.63061619454831697</v>
      </c>
      <c r="D4831" s="184">
        <v>0.59412050576913</v>
      </c>
      <c r="E4831" s="184">
        <v>2.5298873922515401</v>
      </c>
    </row>
    <row r="4832" spans="1:5" x14ac:dyDescent="0.25">
      <c r="A4832" s="184">
        <v>52620.721545806999</v>
      </c>
      <c r="B4832" s="184">
        <v>0.91441024620002598</v>
      </c>
      <c r="C4832" s="184">
        <v>-0.63053758067658205</v>
      </c>
      <c r="D4832" s="184">
        <v>0.59411188356025701</v>
      </c>
      <c r="E4832" s="184">
        <v>2.52942002571104</v>
      </c>
    </row>
    <row r="4833" spans="1:5" x14ac:dyDescent="0.25">
      <c r="A4833" s="184">
        <v>52633.1013581964</v>
      </c>
      <c r="B4833" s="184">
        <v>3.0485465329130701</v>
      </c>
      <c r="C4833" s="184">
        <v>-0.63009160993159996</v>
      </c>
      <c r="D4833" s="184">
        <v>0.59406302136975897</v>
      </c>
      <c r="E4833" s="184">
        <v>2.5267689304108201</v>
      </c>
    </row>
    <row r="4834" spans="1:5" x14ac:dyDescent="0.25">
      <c r="A4834" s="184">
        <v>52639.222980751503</v>
      </c>
      <c r="B4834" s="184">
        <v>0.51227986238383005</v>
      </c>
      <c r="C4834" s="184">
        <v>-0.62987153577661703</v>
      </c>
      <c r="D4834" s="184">
        <v>0.59403894108315403</v>
      </c>
      <c r="E4834" s="184">
        <v>2.52546083914996</v>
      </c>
    </row>
    <row r="4835" spans="1:5" x14ac:dyDescent="0.25">
      <c r="A4835" s="184">
        <v>52642.982234569099</v>
      </c>
      <c r="B4835" s="184">
        <v>1.4406870758207899</v>
      </c>
      <c r="C4835" s="184">
        <v>-0.629736539182295</v>
      </c>
      <c r="D4835" s="184">
        <v>0.59402418027775505</v>
      </c>
      <c r="E4835" s="184">
        <v>2.5246584865705501</v>
      </c>
    </row>
    <row r="4836" spans="1:5" x14ac:dyDescent="0.25">
      <c r="A4836" s="184">
        <v>52659.523772264802</v>
      </c>
      <c r="B4836" s="184">
        <v>-9.7422667920943298E-2</v>
      </c>
      <c r="C4836" s="184">
        <v>-0.62914389596723796</v>
      </c>
      <c r="D4836" s="184">
        <v>0.59395947252673198</v>
      </c>
      <c r="E4836" s="184">
        <v>2.52113655013336</v>
      </c>
    </row>
    <row r="4837" spans="1:5" x14ac:dyDescent="0.25">
      <c r="A4837" s="184">
        <v>52669.6955734484</v>
      </c>
      <c r="B4837" s="184">
        <v>1.96484358964573E-2</v>
      </c>
      <c r="C4837" s="184">
        <v>-0.62878059128451702</v>
      </c>
      <c r="D4837" s="184">
        <v>0.59391987976653204</v>
      </c>
      <c r="E4837" s="184">
        <v>2.5189778704542798</v>
      </c>
    </row>
    <row r="4838" spans="1:5" x14ac:dyDescent="0.25">
      <c r="A4838" s="184">
        <v>52670.4404003366</v>
      </c>
      <c r="B4838" s="184">
        <v>1.2651562051902101</v>
      </c>
      <c r="C4838" s="184">
        <v>-0.62875402256953095</v>
      </c>
      <c r="D4838" s="184">
        <v>0.59391698654035496</v>
      </c>
      <c r="E4838" s="184">
        <v>2.51882001524976</v>
      </c>
    </row>
    <row r="4839" spans="1:5" x14ac:dyDescent="0.25">
      <c r="A4839" s="184">
        <v>52675.797539348998</v>
      </c>
      <c r="B4839" s="184">
        <v>0.54730946961184002</v>
      </c>
      <c r="C4839" s="184">
        <v>-0.62856306648358395</v>
      </c>
      <c r="D4839" s="184">
        <v>0.59389620107018504</v>
      </c>
      <c r="E4839" s="184">
        <v>2.5176855118687702</v>
      </c>
    </row>
    <row r="4840" spans="1:5" x14ac:dyDescent="0.25">
      <c r="A4840" s="184">
        <v>52706.8485227903</v>
      </c>
      <c r="B4840" s="184">
        <v>0.96103990753801904</v>
      </c>
      <c r="C4840" s="184">
        <v>-0.62746111978714303</v>
      </c>
      <c r="D4840" s="184">
        <v>0.59377655788627903</v>
      </c>
      <c r="E4840" s="184">
        <v>2.5111400872790202</v>
      </c>
    </row>
    <row r="4841" spans="1:5" x14ac:dyDescent="0.25">
      <c r="A4841" s="184">
        <v>52730.182259138499</v>
      </c>
      <c r="B4841" s="184">
        <v>-5.61749284024637E-2</v>
      </c>
      <c r="C4841" s="184">
        <v>-0.626638665436555</v>
      </c>
      <c r="D4841" s="184">
        <v>0.59368759471223698</v>
      </c>
      <c r="E4841" s="184">
        <v>2.5062563920575598</v>
      </c>
    </row>
    <row r="4842" spans="1:5" x14ac:dyDescent="0.25">
      <c r="A4842" s="184">
        <v>52732.856354672404</v>
      </c>
      <c r="B4842" s="184">
        <v>0.40283456430019898</v>
      </c>
      <c r="C4842" s="184">
        <v>-0.62654472646271198</v>
      </c>
      <c r="D4842" s="184">
        <v>0.59367745158751095</v>
      </c>
      <c r="E4842" s="184">
        <v>2.5056986722036401</v>
      </c>
    </row>
    <row r="4843" spans="1:5" x14ac:dyDescent="0.25">
      <c r="A4843" s="184">
        <v>52734.056199636703</v>
      </c>
      <c r="B4843" s="184">
        <v>-0.121163135364348</v>
      </c>
      <c r="C4843" s="184">
        <v>-0.62650259818463205</v>
      </c>
      <c r="D4843" s="184">
        <v>0.59367290395662797</v>
      </c>
      <c r="E4843" s="184">
        <v>2.5054485604135999</v>
      </c>
    </row>
    <row r="4844" spans="1:5" x14ac:dyDescent="0.25">
      <c r="A4844" s="184">
        <v>52739.411760497402</v>
      </c>
      <c r="B4844" s="184">
        <v>0.87461656193821302</v>
      </c>
      <c r="C4844" s="184">
        <v>-0.62631471887743595</v>
      </c>
      <c r="D4844" s="184">
        <v>0.59365263193265805</v>
      </c>
      <c r="E4844" s="184">
        <v>2.5043331805632998</v>
      </c>
    </row>
    <row r="4845" spans="1:5" x14ac:dyDescent="0.25">
      <c r="A4845" s="184">
        <v>52740.376019384501</v>
      </c>
      <c r="B4845" s="184">
        <v>0.43329077831671498</v>
      </c>
      <c r="C4845" s="184">
        <v>-0.62628091978616895</v>
      </c>
      <c r="D4845" s="184">
        <v>0.59364898660200105</v>
      </c>
      <c r="E4845" s="184">
        <v>2.50413253347048</v>
      </c>
    </row>
    <row r="4846" spans="1:5" x14ac:dyDescent="0.25">
      <c r="A4846" s="184">
        <v>52751.6595841077</v>
      </c>
      <c r="B4846" s="184">
        <v>0.30178406876828501</v>
      </c>
      <c r="C4846" s="184">
        <v>-0.62588605475044301</v>
      </c>
      <c r="D4846" s="184">
        <v>0.59360643451063499</v>
      </c>
      <c r="E4846" s="184">
        <v>2.5017885979817498</v>
      </c>
    </row>
    <row r="4847" spans="1:5" x14ac:dyDescent="0.25">
      <c r="A4847" s="184">
        <v>52764.9781920858</v>
      </c>
      <c r="B4847" s="184">
        <v>-0.215509753507865</v>
      </c>
      <c r="C4847" s="184">
        <v>-0.62542152057536005</v>
      </c>
      <c r="D4847" s="184">
        <v>0.59355645753334596</v>
      </c>
      <c r="E4847" s="184">
        <v>2.4990314954292598</v>
      </c>
    </row>
    <row r="4848" spans="1:5" x14ac:dyDescent="0.25">
      <c r="A4848" s="184">
        <v>52770.580896361702</v>
      </c>
      <c r="B4848" s="184">
        <v>0.73247464585200905</v>
      </c>
      <c r="C4848" s="184">
        <v>-0.62522661302764304</v>
      </c>
      <c r="D4848" s="184">
        <v>0.59353551498138601</v>
      </c>
      <c r="E4848" s="184">
        <v>2.4978748061850098</v>
      </c>
    </row>
    <row r="4849" spans="1:5" x14ac:dyDescent="0.25">
      <c r="A4849" s="184">
        <v>52795.277329642697</v>
      </c>
      <c r="B4849" s="184">
        <v>-0.30750519320458197</v>
      </c>
      <c r="C4849" s="184">
        <v>-0.62437111398683998</v>
      </c>
      <c r="D4849" s="184">
        <v>0.59344377790553304</v>
      </c>
      <c r="E4849" s="184">
        <v>2.4927986764994898</v>
      </c>
    </row>
    <row r="4850" spans="1:5" x14ac:dyDescent="0.25">
      <c r="A4850" s="184">
        <v>52797.276720633898</v>
      </c>
      <c r="B4850" s="184">
        <v>0.68536384064881195</v>
      </c>
      <c r="C4850" s="184">
        <v>-0.62430211727104801</v>
      </c>
      <c r="D4850" s="184">
        <v>0.59343639233020995</v>
      </c>
      <c r="E4850" s="184">
        <v>2.49238934428003</v>
      </c>
    </row>
    <row r="4851" spans="1:5" x14ac:dyDescent="0.25">
      <c r="A4851" s="184">
        <v>52801.9634807158</v>
      </c>
      <c r="B4851" s="184">
        <v>-0.51377756276560604</v>
      </c>
      <c r="C4851" s="184">
        <v>-0.62414053910348499</v>
      </c>
      <c r="D4851" s="184">
        <v>0.59341910423687405</v>
      </c>
      <c r="E4851" s="184">
        <v>2.4914307962854298</v>
      </c>
    </row>
    <row r="4852" spans="1:5" x14ac:dyDescent="0.25">
      <c r="A4852" s="184">
        <v>52803.519918361999</v>
      </c>
      <c r="B4852" s="184">
        <v>0.58345096738938396</v>
      </c>
      <c r="C4852" s="184">
        <v>-0.62408692893820805</v>
      </c>
      <c r="D4852" s="184">
        <v>0.59341337056380306</v>
      </c>
      <c r="E4852" s="184">
        <v>2.4911127699349902</v>
      </c>
    </row>
    <row r="4853" spans="1:5" x14ac:dyDescent="0.25">
      <c r="A4853" s="184">
        <v>52803.520460719999</v>
      </c>
      <c r="B4853" s="184">
        <v>0.61271627147441199</v>
      </c>
      <c r="C4853" s="184">
        <v>-0.62408691026139795</v>
      </c>
      <c r="D4853" s="184">
        <v>0.59341336856649896</v>
      </c>
      <c r="E4853" s="184">
        <v>2.4911126591413399</v>
      </c>
    </row>
    <row r="4854" spans="1:5" x14ac:dyDescent="0.25">
      <c r="A4854" s="184">
        <v>52804.525002578703</v>
      </c>
      <c r="B4854" s="184">
        <v>0.82846048662638605</v>
      </c>
      <c r="C4854" s="184">
        <v>-0.624052322618041</v>
      </c>
      <c r="D4854" s="184">
        <v>0.59340966999911005</v>
      </c>
      <c r="E4854" s="184">
        <v>2.4909074811881502</v>
      </c>
    </row>
    <row r="4855" spans="1:5" x14ac:dyDescent="0.25">
      <c r="A4855" s="184">
        <v>52810.511361278797</v>
      </c>
      <c r="B4855" s="184">
        <v>0.38818536172107199</v>
      </c>
      <c r="C4855" s="184">
        <v>-0.62384641591918999</v>
      </c>
      <c r="D4855" s="184">
        <v>0.59338766184640501</v>
      </c>
      <c r="E4855" s="184">
        <v>2.48968606630506</v>
      </c>
    </row>
    <row r="4856" spans="1:5" x14ac:dyDescent="0.25">
      <c r="A4856" s="184">
        <v>52812.456411154802</v>
      </c>
      <c r="B4856" s="184">
        <v>0.92169357069787505</v>
      </c>
      <c r="C4856" s="184">
        <v>-0.62377959214007594</v>
      </c>
      <c r="D4856" s="184">
        <v>0.59338052316407597</v>
      </c>
      <c r="E4856" s="184">
        <v>2.4892896928935899</v>
      </c>
    </row>
    <row r="4857" spans="1:5" x14ac:dyDescent="0.25">
      <c r="A4857" s="184">
        <v>52817.023263451003</v>
      </c>
      <c r="B4857" s="184">
        <v>2.5324804648897499</v>
      </c>
      <c r="C4857" s="184">
        <v>-0.62362284554926894</v>
      </c>
      <c r="D4857" s="184">
        <v>0.59336378530401501</v>
      </c>
      <c r="E4857" s="184">
        <v>2.48835996507795</v>
      </c>
    </row>
    <row r="4858" spans="1:5" x14ac:dyDescent="0.25">
      <c r="A4858" s="184">
        <v>52818.840411207901</v>
      </c>
      <c r="B4858" s="184">
        <v>0.87327290014127501</v>
      </c>
      <c r="C4858" s="184">
        <v>-0.62356053541197698</v>
      </c>
      <c r="D4858" s="184">
        <v>0.59335713442337101</v>
      </c>
      <c r="E4858" s="184">
        <v>2.4879903914289501</v>
      </c>
    </row>
    <row r="4859" spans="1:5" x14ac:dyDescent="0.25">
      <c r="A4859" s="184">
        <v>52819.030781665497</v>
      </c>
      <c r="B4859" s="184">
        <v>1.2640299195738201E-2</v>
      </c>
      <c r="C4859" s="184">
        <v>-0.62355400955078699</v>
      </c>
      <c r="D4859" s="184">
        <v>0.59335643795515602</v>
      </c>
      <c r="E4859" s="184">
        <v>2.4879516856978001</v>
      </c>
    </row>
    <row r="4860" spans="1:5" x14ac:dyDescent="0.25">
      <c r="A4860" s="184">
        <v>52819.607795285097</v>
      </c>
      <c r="B4860" s="184">
        <v>-0.46464095653467602</v>
      </c>
      <c r="C4860" s="184">
        <v>-0.62353423190857604</v>
      </c>
      <c r="D4860" s="184">
        <v>0.59335432730517701</v>
      </c>
      <c r="E4860" s="184">
        <v>2.48783438243056</v>
      </c>
    </row>
    <row r="4861" spans="1:5" x14ac:dyDescent="0.25">
      <c r="A4861" s="184">
        <v>52822.518000583703</v>
      </c>
      <c r="B4861" s="184">
        <v>4.0364946575527103</v>
      </c>
      <c r="C4861" s="184">
        <v>-0.62343453418216599</v>
      </c>
      <c r="D4861" s="184">
        <v>0.59334369008610999</v>
      </c>
      <c r="E4861" s="184">
        <v>2.4872430762189102</v>
      </c>
    </row>
    <row r="4862" spans="1:5" x14ac:dyDescent="0.25">
      <c r="A4862" s="184">
        <v>52834.0338740238</v>
      </c>
      <c r="B4862" s="184">
        <v>0.13170711441310401</v>
      </c>
      <c r="C4862" s="184">
        <v>-0.62304088136747005</v>
      </c>
      <c r="D4862" s="184">
        <v>0.59330172884041499</v>
      </c>
      <c r="E4862" s="184">
        <v>2.4849085116688499</v>
      </c>
    </row>
    <row r="4863" spans="1:5" x14ac:dyDescent="0.25">
      <c r="A4863" s="184">
        <v>52836.461002685603</v>
      </c>
      <c r="B4863" s="184">
        <v>1.12902212750283</v>
      </c>
      <c r="C4863" s="184">
        <v>-0.62295808948109699</v>
      </c>
      <c r="D4863" s="184">
        <v>0.59329291167065201</v>
      </c>
      <c r="E4863" s="184">
        <v>2.48441755079716</v>
      </c>
    </row>
    <row r="4864" spans="1:5" x14ac:dyDescent="0.25">
      <c r="A4864" s="184">
        <v>52847.776955817499</v>
      </c>
      <c r="B4864" s="184">
        <v>-0.55519759108339894</v>
      </c>
      <c r="C4864" s="184">
        <v>-0.62257290660251197</v>
      </c>
      <c r="D4864" s="184">
        <v>0.59325192691149098</v>
      </c>
      <c r="E4864" s="184">
        <v>2.4821335653833301</v>
      </c>
    </row>
    <row r="4865" spans="1:5" x14ac:dyDescent="0.25">
      <c r="A4865" s="184">
        <v>52852.0535564979</v>
      </c>
      <c r="B4865" s="184">
        <v>0.47628538689480499</v>
      </c>
      <c r="C4865" s="184">
        <v>-0.62242768805752702</v>
      </c>
      <c r="D4865" s="184">
        <v>0.59323649071460605</v>
      </c>
      <c r="E4865" s="184">
        <v>2.48127254908754</v>
      </c>
    </row>
    <row r="4866" spans="1:5" x14ac:dyDescent="0.25">
      <c r="A4866" s="184">
        <v>52852.947198577102</v>
      </c>
      <c r="B4866" s="184">
        <v>-9.5219339038898898E-2</v>
      </c>
      <c r="C4866" s="184">
        <v>-0.62239736763513298</v>
      </c>
      <c r="D4866" s="184">
        <v>0.59323326883794902</v>
      </c>
      <c r="E4866" s="184">
        <v>2.4810927811278001</v>
      </c>
    </row>
    <row r="4867" spans="1:5" x14ac:dyDescent="0.25">
      <c r="A4867" s="184">
        <v>52855.215129656201</v>
      </c>
      <c r="B4867" s="184">
        <v>-0.19268173621950899</v>
      </c>
      <c r="C4867" s="184">
        <v>-0.62232045713210704</v>
      </c>
      <c r="D4867" s="184">
        <v>0.593225097916393</v>
      </c>
      <c r="E4867" s="184">
        <v>2.4806367912341201</v>
      </c>
    </row>
    <row r="4868" spans="1:5" x14ac:dyDescent="0.25">
      <c r="A4868" s="184">
        <v>52863.496521785099</v>
      </c>
      <c r="B4868" s="184">
        <v>4.7669848426142698</v>
      </c>
      <c r="C4868" s="184">
        <v>-0.622040084865075</v>
      </c>
      <c r="D4868" s="184">
        <v>0.59319533150375703</v>
      </c>
      <c r="E4868" s="184">
        <v>2.47897460480766</v>
      </c>
    </row>
    <row r="4869" spans="1:5" x14ac:dyDescent="0.25">
      <c r="A4869" s="184">
        <v>52870.622738278398</v>
      </c>
      <c r="B4869" s="184">
        <v>0.36155116547576499</v>
      </c>
      <c r="C4869" s="184">
        <v>-0.62179941378405701</v>
      </c>
      <c r="D4869" s="184">
        <v>0.59316980525483998</v>
      </c>
      <c r="E4869" s="184">
        <v>2.4775479058386898</v>
      </c>
    </row>
    <row r="4870" spans="1:5" x14ac:dyDescent="0.25">
      <c r="A4870" s="184">
        <v>52874.349962883301</v>
      </c>
      <c r="B4870" s="184">
        <v>0.59118796544408903</v>
      </c>
      <c r="C4870" s="184">
        <v>-0.62167375524604795</v>
      </c>
      <c r="D4870" s="184">
        <v>0.59315648678940402</v>
      </c>
      <c r="E4870" s="184">
        <v>2.4768030452368501</v>
      </c>
    </row>
    <row r="4871" spans="1:5" x14ac:dyDescent="0.25">
      <c r="A4871" s="184">
        <v>52879.581201933797</v>
      </c>
      <c r="B4871" s="184">
        <v>0.41862554703183702</v>
      </c>
      <c r="C4871" s="184">
        <v>-0.62149764678648101</v>
      </c>
      <c r="D4871" s="184">
        <v>0.59313783181228796</v>
      </c>
      <c r="E4871" s="184">
        <v>2.47575918514785</v>
      </c>
    </row>
    <row r="4872" spans="1:5" x14ac:dyDescent="0.25">
      <c r="A4872" s="184">
        <v>52886.5030801514</v>
      </c>
      <c r="B4872" s="184">
        <v>0.82996798350745504</v>
      </c>
      <c r="C4872" s="184">
        <v>-0.62126508552555804</v>
      </c>
      <c r="D4872" s="184">
        <v>0.59311321585773402</v>
      </c>
      <c r="E4872" s="184">
        <v>2.47438079822017</v>
      </c>
    </row>
    <row r="4873" spans="1:5" x14ac:dyDescent="0.25">
      <c r="A4873" s="184">
        <v>52891.000247414799</v>
      </c>
      <c r="B4873" s="184">
        <v>1.3333500952949799</v>
      </c>
      <c r="C4873" s="184">
        <v>-0.621114273569074</v>
      </c>
      <c r="D4873" s="184">
        <v>0.59309726438284105</v>
      </c>
      <c r="E4873" s="184">
        <v>2.4734869927022101</v>
      </c>
    </row>
    <row r="4874" spans="1:5" x14ac:dyDescent="0.25">
      <c r="A4874" s="184">
        <v>52907.637735252698</v>
      </c>
      <c r="B4874" s="184">
        <v>0.95189447031385199</v>
      </c>
      <c r="C4874" s="184">
        <v>-0.62055830105615195</v>
      </c>
      <c r="D4874" s="184">
        <v>0.59303853711229304</v>
      </c>
      <c r="E4874" s="184">
        <v>2.4701923235863701</v>
      </c>
    </row>
    <row r="4875" spans="1:5" x14ac:dyDescent="0.25">
      <c r="A4875" s="184">
        <v>52918.253532781702</v>
      </c>
      <c r="B4875" s="184">
        <v>2.1822486188538499E-2</v>
      </c>
      <c r="C4875" s="184">
        <v>-0.620205188679405</v>
      </c>
      <c r="D4875" s="184">
        <v>0.59300130171126497</v>
      </c>
      <c r="E4875" s="184">
        <v>2.4681000963880799</v>
      </c>
    </row>
    <row r="4876" spans="1:5" x14ac:dyDescent="0.25">
      <c r="A4876" s="184">
        <v>52919.818145957797</v>
      </c>
      <c r="B4876" s="184">
        <v>-1.18027484303895E-2</v>
      </c>
      <c r="C4876" s="184">
        <v>-0.62015325383846898</v>
      </c>
      <c r="D4876" s="184">
        <v>0.59299582939710005</v>
      </c>
      <c r="E4876" s="184">
        <v>2.4677923968198501</v>
      </c>
    </row>
    <row r="4877" spans="1:5" x14ac:dyDescent="0.25">
      <c r="A4877" s="184">
        <v>52920.3897413589</v>
      </c>
      <c r="B4877" s="184">
        <v>0.59725001276792899</v>
      </c>
      <c r="C4877" s="184">
        <v>-0.62013428763956102</v>
      </c>
      <c r="D4877" s="184">
        <v>0.592993831216996</v>
      </c>
      <c r="E4877" s="184">
        <v>2.4676800285959399</v>
      </c>
    </row>
    <row r="4878" spans="1:5" x14ac:dyDescent="0.25">
      <c r="A4878" s="184">
        <v>52942.874331082603</v>
      </c>
      <c r="B4878" s="184">
        <v>-0.48131812077524899</v>
      </c>
      <c r="C4878" s="184">
        <v>-0.619391220338397</v>
      </c>
      <c r="D4878" s="184">
        <v>0.59291565745929298</v>
      </c>
      <c r="E4878" s="184">
        <v>2.4632781387959599</v>
      </c>
    </row>
    <row r="4879" spans="1:5" x14ac:dyDescent="0.25">
      <c r="A4879" s="184">
        <v>52949.624801964397</v>
      </c>
      <c r="B4879" s="184">
        <v>0.73924358546060298</v>
      </c>
      <c r="C4879" s="184">
        <v>-0.61916928477645705</v>
      </c>
      <c r="D4879" s="184">
        <v>0.59289235116829497</v>
      </c>
      <c r="E4879" s="184">
        <v>2.4619636044273299</v>
      </c>
    </row>
    <row r="4880" spans="1:5" x14ac:dyDescent="0.25">
      <c r="A4880" s="184">
        <v>52951.814828798102</v>
      </c>
      <c r="B4880" s="184">
        <v>-0.214945273097644</v>
      </c>
      <c r="C4880" s="184">
        <v>-0.61909739879021897</v>
      </c>
      <c r="D4880" s="184">
        <v>0.59288480630680596</v>
      </c>
      <c r="E4880" s="184">
        <v>2.4615378401291101</v>
      </c>
    </row>
    <row r="4881" spans="1:5" x14ac:dyDescent="0.25">
      <c r="A4881" s="184">
        <v>52966.075639408496</v>
      </c>
      <c r="B4881" s="184">
        <v>0.14987100177240401</v>
      </c>
      <c r="C4881" s="184">
        <v>-0.61863069487123301</v>
      </c>
      <c r="D4881" s="184">
        <v>0.59283587235096602</v>
      </c>
      <c r="E4881" s="184">
        <v>2.4587738927353699</v>
      </c>
    </row>
    <row r="4882" spans="1:5" x14ac:dyDescent="0.25">
      <c r="A4882" s="184">
        <v>52971.6458583454</v>
      </c>
      <c r="B4882" s="184">
        <v>0.49006927345061102</v>
      </c>
      <c r="C4882" s="184">
        <v>-0.61844906452519099</v>
      </c>
      <c r="D4882" s="184">
        <v>0.59281685149511898</v>
      </c>
      <c r="E4882" s="184">
        <v>2.4576983376891399</v>
      </c>
    </row>
    <row r="4883" spans="1:5" x14ac:dyDescent="0.25">
      <c r="A4883" s="184">
        <v>52976.496798646702</v>
      </c>
      <c r="B4883" s="184">
        <v>1.5793886192006199</v>
      </c>
      <c r="C4883" s="184">
        <v>-0.61829119366577401</v>
      </c>
      <c r="D4883" s="184">
        <v>0.59280032930068105</v>
      </c>
      <c r="E4883" s="184">
        <v>2.45676352811503</v>
      </c>
    </row>
    <row r="4884" spans="1:5" x14ac:dyDescent="0.25">
      <c r="A4884" s="184">
        <v>52983.390309850198</v>
      </c>
      <c r="B4884" s="184">
        <v>0.65174701674697899</v>
      </c>
      <c r="C4884" s="184">
        <v>-0.61806734098082206</v>
      </c>
      <c r="D4884" s="184">
        <v>0.59277691840645697</v>
      </c>
      <c r="E4884" s="184">
        <v>2.45543809568187</v>
      </c>
    </row>
    <row r="4885" spans="1:5" x14ac:dyDescent="0.25">
      <c r="A4885" s="184">
        <v>53013.609998674801</v>
      </c>
      <c r="B4885" s="184">
        <v>0.89106539681691699</v>
      </c>
      <c r="C4885" s="184">
        <v>-0.61709293439709501</v>
      </c>
      <c r="D4885" s="184">
        <v>0.59267524117943204</v>
      </c>
      <c r="E4885" s="184">
        <v>2.4496697083157701</v>
      </c>
    </row>
    <row r="4886" spans="1:5" x14ac:dyDescent="0.25">
      <c r="A4886" s="184">
        <v>53014.781545207101</v>
      </c>
      <c r="B4886" s="184">
        <v>0.60436552220406403</v>
      </c>
      <c r="C4886" s="184">
        <v>-0.61705538856039899</v>
      </c>
      <c r="D4886" s="184">
        <v>0.59267133075045597</v>
      </c>
      <c r="E4886" s="184">
        <v>2.4494474757673199</v>
      </c>
    </row>
    <row r="4887" spans="1:5" x14ac:dyDescent="0.25">
      <c r="A4887" s="184">
        <v>53021.354183961899</v>
      </c>
      <c r="B4887" s="184">
        <v>0.64309984119797003</v>
      </c>
      <c r="C4887" s="184">
        <v>-0.61684506970570796</v>
      </c>
      <c r="D4887" s="184">
        <v>0.59264943600185105</v>
      </c>
      <c r="E4887" s="184">
        <v>2.4482026533904802</v>
      </c>
    </row>
    <row r="4888" spans="1:5" x14ac:dyDescent="0.25">
      <c r="A4888" s="184">
        <v>53033.292144802501</v>
      </c>
      <c r="B4888" s="184">
        <v>0.991617488334673</v>
      </c>
      <c r="C4888" s="184">
        <v>-0.61646447056666798</v>
      </c>
      <c r="D4888" s="184">
        <v>0.59260985827618895</v>
      </c>
      <c r="E4888" s="184">
        <v>2.4459501927883598</v>
      </c>
    </row>
    <row r="4889" spans="1:5" x14ac:dyDescent="0.25">
      <c r="A4889" s="184">
        <v>53047.077154133098</v>
      </c>
      <c r="B4889" s="184">
        <v>0.42056352097281302</v>
      </c>
      <c r="C4889" s="184">
        <v>-0.61602726328039104</v>
      </c>
      <c r="D4889" s="184">
        <v>0.59256446326381096</v>
      </c>
      <c r="E4889" s="184">
        <v>2.4433630414692602</v>
      </c>
    </row>
    <row r="4890" spans="1:5" x14ac:dyDescent="0.25">
      <c r="A4890" s="184">
        <v>53060.132688587102</v>
      </c>
      <c r="B4890" s="184">
        <v>-0.31883963192040898</v>
      </c>
      <c r="C4890" s="184">
        <v>-0.61561547111755199</v>
      </c>
      <c r="D4890" s="184">
        <v>0.59252177470089495</v>
      </c>
      <c r="E4890" s="184">
        <v>2.4409266023691401</v>
      </c>
    </row>
    <row r="4891" spans="1:5" x14ac:dyDescent="0.25">
      <c r="A4891" s="184">
        <v>53061.642954773299</v>
      </c>
      <c r="B4891" s="184">
        <v>-0.45260766150302401</v>
      </c>
      <c r="C4891" s="184">
        <v>-0.61556797926637297</v>
      </c>
      <c r="D4891" s="184">
        <v>0.59251685565586598</v>
      </c>
      <c r="E4891" s="184">
        <v>2.44064562857996</v>
      </c>
    </row>
    <row r="4892" spans="1:5" x14ac:dyDescent="0.25">
      <c r="A4892" s="184">
        <v>53075.533967016701</v>
      </c>
      <c r="B4892" s="184">
        <v>2.43429013127178E-2</v>
      </c>
      <c r="C4892" s="184">
        <v>-0.61513257822876799</v>
      </c>
      <c r="D4892" s="184">
        <v>0.59247179884522105</v>
      </c>
      <c r="E4892" s="184">
        <v>2.43806987772057</v>
      </c>
    </row>
    <row r="4893" spans="1:5" x14ac:dyDescent="0.25">
      <c r="A4893" s="184">
        <v>53083.480282177698</v>
      </c>
      <c r="B4893" s="184">
        <v>0.91669250943209302</v>
      </c>
      <c r="C4893" s="184">
        <v>-0.61488466490395499</v>
      </c>
      <c r="D4893" s="184">
        <v>0.59244617655591103</v>
      </c>
      <c r="E4893" s="184">
        <v>2.4366034232773699</v>
      </c>
    </row>
    <row r="4894" spans="1:5" x14ac:dyDescent="0.25">
      <c r="A4894" s="184">
        <v>53094.585077317999</v>
      </c>
      <c r="B4894" s="184">
        <v>-0.56528709330548499</v>
      </c>
      <c r="C4894" s="184">
        <v>-0.61453963586649696</v>
      </c>
      <c r="D4894" s="184">
        <v>0.592410556550655</v>
      </c>
      <c r="E4894" s="184">
        <v>2.4345626970019398</v>
      </c>
    </row>
    <row r="4895" spans="1:5" x14ac:dyDescent="0.25">
      <c r="A4895" s="184">
        <v>53094.719548025001</v>
      </c>
      <c r="B4895" s="184">
        <v>0.64294906115746997</v>
      </c>
      <c r="C4895" s="184">
        <v>-0.61453546805759796</v>
      </c>
      <c r="D4895" s="184">
        <v>0.59241012655549397</v>
      </c>
      <c r="E4895" s="184">
        <v>2.4345380471903701</v>
      </c>
    </row>
    <row r="4896" spans="1:5" x14ac:dyDescent="0.25">
      <c r="A4896" s="184">
        <v>53104.190242817502</v>
      </c>
      <c r="B4896" s="184">
        <v>0.74291831555414201</v>
      </c>
      <c r="C4896" s="184">
        <v>-0.61424255138540695</v>
      </c>
      <c r="D4896" s="184">
        <v>0.59237992290001296</v>
      </c>
      <c r="E4896" s="184">
        <v>2.4328057193464598</v>
      </c>
    </row>
    <row r="4897" spans="1:5" x14ac:dyDescent="0.25">
      <c r="A4897" s="184">
        <v>53111.2010217442</v>
      </c>
      <c r="B4897" s="184">
        <v>0.17945783501236201</v>
      </c>
      <c r="C4897" s="184">
        <v>-0.61402650786465895</v>
      </c>
      <c r="D4897" s="184">
        <v>0.59235766701743797</v>
      </c>
      <c r="E4897" s="184">
        <v>2.43152812401221</v>
      </c>
    </row>
    <row r="4898" spans="1:5" x14ac:dyDescent="0.25">
      <c r="A4898" s="184">
        <v>53117.868952322802</v>
      </c>
      <c r="B4898" s="184">
        <v>0.94165993570702899</v>
      </c>
      <c r="C4898" s="184">
        <v>-0.61382165821062795</v>
      </c>
      <c r="D4898" s="184">
        <v>0.59233658082326601</v>
      </c>
      <c r="E4898" s="184">
        <v>2.4303168029406299</v>
      </c>
    </row>
    <row r="4899" spans="1:5" x14ac:dyDescent="0.25">
      <c r="A4899" s="184">
        <v>53119.392377394302</v>
      </c>
      <c r="B4899" s="184">
        <v>1.1424057252873501</v>
      </c>
      <c r="C4899" s="184">
        <v>-0.61377494251654996</v>
      </c>
      <c r="D4899" s="184">
        <v>0.59233177439832496</v>
      </c>
      <c r="E4899" s="184">
        <v>2.4300405734167998</v>
      </c>
    </row>
    <row r="4900" spans="1:5" x14ac:dyDescent="0.25">
      <c r="A4900" s="184">
        <v>53123.831299072597</v>
      </c>
      <c r="B4900" s="184">
        <v>1.1903538873211199E-2</v>
      </c>
      <c r="C4900" s="184">
        <v>-0.61363900729351895</v>
      </c>
      <c r="D4900" s="184">
        <v>0.59231779322789002</v>
      </c>
      <c r="E4900" s="184">
        <v>2.4292368120324599</v>
      </c>
    </row>
    <row r="4901" spans="1:5" x14ac:dyDescent="0.25">
      <c r="A4901" s="184">
        <v>53127.237937067002</v>
      </c>
      <c r="B4901" s="184">
        <v>1.0328343519141501</v>
      </c>
      <c r="C4901" s="184">
        <v>-0.61353487041888</v>
      </c>
      <c r="D4901" s="184">
        <v>0.59230708736357296</v>
      </c>
      <c r="E4901" s="184">
        <v>2.4286210914107502</v>
      </c>
    </row>
    <row r="4902" spans="1:5" x14ac:dyDescent="0.25">
      <c r="A4902" s="184">
        <v>53147.770073238702</v>
      </c>
      <c r="B4902" s="184">
        <v>1.33499735733814</v>
      </c>
      <c r="C4902" s="184">
        <v>-0.61291068040196695</v>
      </c>
      <c r="D4902" s="184">
        <v>0.59224300413353703</v>
      </c>
      <c r="E4902" s="184">
        <v>2.42493091138991</v>
      </c>
    </row>
    <row r="4903" spans="1:5" x14ac:dyDescent="0.25">
      <c r="A4903" s="184">
        <v>53148.672576937803</v>
      </c>
      <c r="B4903" s="184">
        <v>2.0985850987475398</v>
      </c>
      <c r="C4903" s="184">
        <v>-0.61288338058613501</v>
      </c>
      <c r="D4903" s="184">
        <v>0.59224020476845796</v>
      </c>
      <c r="E4903" s="184">
        <v>2.42476953233811</v>
      </c>
    </row>
    <row r="4904" spans="1:5" x14ac:dyDescent="0.25">
      <c r="A4904" s="184">
        <v>53149.717766397902</v>
      </c>
      <c r="B4904" s="184">
        <v>0.41180290366903</v>
      </c>
      <c r="C4904" s="184">
        <v>-0.61285177916737998</v>
      </c>
      <c r="D4904" s="184">
        <v>0.59223696466643705</v>
      </c>
      <c r="E4904" s="184">
        <v>2.4245827266436502</v>
      </c>
    </row>
    <row r="4905" spans="1:5" x14ac:dyDescent="0.25">
      <c r="A4905" s="184">
        <v>53157.136542700799</v>
      </c>
      <c r="B4905" s="184">
        <v>1.3358311043156801</v>
      </c>
      <c r="C4905" s="184">
        <v>-0.61262791996058397</v>
      </c>
      <c r="D4905" s="184">
        <v>0.59221402325759998</v>
      </c>
      <c r="E4905" s="184">
        <v>2.4232594777900198</v>
      </c>
    </row>
    <row r="4906" spans="1:5" x14ac:dyDescent="0.25">
      <c r="A4906" s="184">
        <v>53157.675212756098</v>
      </c>
      <c r="B4906" s="184">
        <v>0.31110328106673801</v>
      </c>
      <c r="C4906" s="184">
        <v>-0.61261169644513502</v>
      </c>
      <c r="D4906" s="184">
        <v>0.59221236139345301</v>
      </c>
      <c r="E4906" s="184">
        <v>2.4231635828720202</v>
      </c>
    </row>
    <row r="4907" spans="1:5" x14ac:dyDescent="0.25">
      <c r="A4907" s="184">
        <v>53160.360521969102</v>
      </c>
      <c r="B4907" s="184">
        <v>0.46699433949806102</v>
      </c>
      <c r="C4907" s="184">
        <v>-0.612530883200331</v>
      </c>
      <c r="D4907" s="184">
        <v>0.59220408474617703</v>
      </c>
      <c r="E4907" s="184">
        <v>2.4226859142331798</v>
      </c>
    </row>
    <row r="4908" spans="1:5" x14ac:dyDescent="0.25">
      <c r="A4908" s="184">
        <v>53163.376003124198</v>
      </c>
      <c r="B4908" s="184">
        <v>0.66324124546182095</v>
      </c>
      <c r="C4908" s="184">
        <v>-0.61244025720377504</v>
      </c>
      <c r="D4908" s="184">
        <v>0.592194806076211</v>
      </c>
      <c r="E4908" s="184">
        <v>2.4221502586945101</v>
      </c>
    </row>
    <row r="4909" spans="1:5" x14ac:dyDescent="0.25">
      <c r="A4909" s="184">
        <v>53172.956234127203</v>
      </c>
      <c r="B4909" s="184">
        <v>0.643988891473812</v>
      </c>
      <c r="C4909" s="184">
        <v>-0.61215320855635702</v>
      </c>
      <c r="D4909" s="184">
        <v>0.592165437545215</v>
      </c>
      <c r="E4909" s="184">
        <v>2.4204537220387299</v>
      </c>
    </row>
    <row r="4910" spans="1:5" x14ac:dyDescent="0.25">
      <c r="A4910" s="184">
        <v>53174.4819448298</v>
      </c>
      <c r="B4910" s="184">
        <v>1.0662523011201901</v>
      </c>
      <c r="C4910" s="184">
        <v>-0.61210761716252604</v>
      </c>
      <c r="D4910" s="184">
        <v>0.59216077589396698</v>
      </c>
      <c r="E4910" s="184">
        <v>2.4201842780223299</v>
      </c>
    </row>
    <row r="4911" spans="1:5" x14ac:dyDescent="0.25">
      <c r="A4911" s="184">
        <v>53178.6494773921</v>
      </c>
      <c r="B4911" s="184">
        <v>-3.0741452945768299E-2</v>
      </c>
      <c r="C4911" s="184">
        <v>-0.61198325544374399</v>
      </c>
      <c r="D4911" s="184">
        <v>0.59214806413219501</v>
      </c>
      <c r="E4911" s="184">
        <v>2.4194493224000402</v>
      </c>
    </row>
    <row r="4912" spans="1:5" x14ac:dyDescent="0.25">
      <c r="A4912" s="184">
        <v>53186.046797058501</v>
      </c>
      <c r="B4912" s="184">
        <v>-0.13354919122557801</v>
      </c>
      <c r="C4912" s="184">
        <v>-0.611763140139304</v>
      </c>
      <c r="D4912" s="184">
        <v>0.59212557929625098</v>
      </c>
      <c r="E4912" s="184">
        <v>2.4181485485572698</v>
      </c>
    </row>
    <row r="4913" spans="1:5" x14ac:dyDescent="0.25">
      <c r="A4913" s="184">
        <v>53194.492113558801</v>
      </c>
      <c r="B4913" s="184">
        <v>0.11648200647802499</v>
      </c>
      <c r="C4913" s="184">
        <v>-0.61151282380315997</v>
      </c>
      <c r="D4913" s="184">
        <v>0.59210003189467397</v>
      </c>
      <c r="E4913" s="184">
        <v>2.4166694076195401</v>
      </c>
    </row>
    <row r="4914" spans="1:5" x14ac:dyDescent="0.25">
      <c r="A4914" s="184">
        <v>53200.6311311674</v>
      </c>
      <c r="B4914" s="184">
        <v>-0.221260069895719</v>
      </c>
      <c r="C4914" s="184">
        <v>-0.61133152733623397</v>
      </c>
      <c r="D4914" s="184">
        <v>0.59208154362545096</v>
      </c>
      <c r="E4914" s="184">
        <v>2.4155981816509402</v>
      </c>
    </row>
    <row r="4915" spans="1:5" x14ac:dyDescent="0.25">
      <c r="A4915" s="184">
        <v>53210.774136773201</v>
      </c>
      <c r="B4915" s="184">
        <v>0.31143246876555403</v>
      </c>
      <c r="C4915" s="184">
        <v>-0.61103321498478502</v>
      </c>
      <c r="D4915" s="184">
        <v>0.59205114959441696</v>
      </c>
      <c r="E4915" s="184">
        <v>2.4138356732363402</v>
      </c>
    </row>
    <row r="4916" spans="1:5" x14ac:dyDescent="0.25">
      <c r="A4916" s="184">
        <v>53219.496377604897</v>
      </c>
      <c r="B4916" s="184">
        <v>0.93961565278048997</v>
      </c>
      <c r="C4916" s="184">
        <v>-0.61077792130948105</v>
      </c>
      <c r="D4916" s="184">
        <v>0.59202516554818996</v>
      </c>
      <c r="E4916" s="184">
        <v>2.4123274579737899</v>
      </c>
    </row>
    <row r="4917" spans="1:5" x14ac:dyDescent="0.25">
      <c r="A4917" s="184">
        <v>53230.118491679801</v>
      </c>
      <c r="B4917" s="184">
        <v>0.34569665857867199</v>
      </c>
      <c r="C4917" s="184">
        <v>-0.61046857173955205</v>
      </c>
      <c r="D4917" s="184">
        <v>0.59199371295090497</v>
      </c>
      <c r="E4917" s="184">
        <v>2.4105000505877099</v>
      </c>
    </row>
    <row r="4918" spans="1:5" x14ac:dyDescent="0.25">
      <c r="A4918" s="184">
        <v>53232.945222348302</v>
      </c>
      <c r="B4918" s="184">
        <v>2.1579939344783101</v>
      </c>
      <c r="C4918" s="184">
        <v>-0.61038653724553305</v>
      </c>
      <c r="D4918" s="184">
        <v>0.591985378354419</v>
      </c>
      <c r="E4918" s="184">
        <v>2.4100154806941099</v>
      </c>
    </row>
    <row r="4919" spans="1:5" x14ac:dyDescent="0.25">
      <c r="A4919" s="184">
        <v>53233.118067656702</v>
      </c>
      <c r="B4919" s="184">
        <v>0.51583129329500899</v>
      </c>
      <c r="C4919" s="184">
        <v>-0.61038152505883103</v>
      </c>
      <c r="D4919" s="184">
        <v>0.59198486920605298</v>
      </c>
      <c r="E4919" s="184">
        <v>2.40998587458088</v>
      </c>
    </row>
    <row r="4920" spans="1:5" x14ac:dyDescent="0.25">
      <c r="A4920" s="184">
        <v>53235.904223502403</v>
      </c>
      <c r="B4920" s="184">
        <v>-0.110658048617396</v>
      </c>
      <c r="C4920" s="184">
        <v>-0.610300794776797</v>
      </c>
      <c r="D4920" s="184">
        <v>0.59197666977581898</v>
      </c>
      <c r="E4920" s="184">
        <v>2.4095090211148098</v>
      </c>
    </row>
    <row r="4921" spans="1:5" x14ac:dyDescent="0.25">
      <c r="A4921" s="184">
        <v>53239.281722414802</v>
      </c>
      <c r="B4921" s="184">
        <v>-0.744765901930172</v>
      </c>
      <c r="C4921" s="184">
        <v>-0.61020308928345501</v>
      </c>
      <c r="D4921" s="184">
        <v>0.59196674957037199</v>
      </c>
      <c r="E4921" s="184">
        <v>2.4089319150592998</v>
      </c>
    </row>
    <row r="4922" spans="1:5" x14ac:dyDescent="0.25">
      <c r="A4922" s="184">
        <v>53241.078555778098</v>
      </c>
      <c r="B4922" s="184">
        <v>-0.43645976898543398</v>
      </c>
      <c r="C4922" s="184">
        <v>-0.61015118112113498</v>
      </c>
      <c r="D4922" s="184">
        <v>0.59196148072703803</v>
      </c>
      <c r="E4922" s="184">
        <v>2.4086253219509302</v>
      </c>
    </row>
    <row r="4923" spans="1:5" x14ac:dyDescent="0.25">
      <c r="A4923" s="184">
        <v>53246.948815339798</v>
      </c>
      <c r="B4923" s="184">
        <v>1.38544453082644</v>
      </c>
      <c r="C4923" s="184">
        <v>-0.60998194304596998</v>
      </c>
      <c r="D4923" s="184">
        <v>0.59194430966198197</v>
      </c>
      <c r="E4923" s="184">
        <v>2.4076257589880798</v>
      </c>
    </row>
    <row r="4924" spans="1:5" x14ac:dyDescent="0.25">
      <c r="A4924" s="184">
        <v>53247.9651854025</v>
      </c>
      <c r="B4924" s="184">
        <v>0.89269060890071505</v>
      </c>
      <c r="C4924" s="184">
        <v>-0.60995269529420404</v>
      </c>
      <c r="D4924" s="184">
        <v>0.59194134326278103</v>
      </c>
      <c r="E4924" s="184">
        <v>2.4074530195861499</v>
      </c>
    </row>
    <row r="4925" spans="1:5" x14ac:dyDescent="0.25">
      <c r="A4925" s="184">
        <v>53259.741971006501</v>
      </c>
      <c r="B4925" s="184">
        <v>-0.38962412530521001</v>
      </c>
      <c r="C4925" s="184">
        <v>-0.60961496521047498</v>
      </c>
      <c r="D4925" s="184">
        <v>0.59190711324976097</v>
      </c>
      <c r="E4925" s="184">
        <v>2.4054584722560599</v>
      </c>
    </row>
    <row r="4926" spans="1:5" x14ac:dyDescent="0.25">
      <c r="A4926" s="184">
        <v>53261.940340557201</v>
      </c>
      <c r="B4926" s="184">
        <v>1.00414801754516</v>
      </c>
      <c r="C4926" s="184">
        <v>-0.60955216005308299</v>
      </c>
      <c r="D4926" s="184">
        <v>0.59190075254616203</v>
      </c>
      <c r="E4926" s="184">
        <v>2.4050875837672998</v>
      </c>
    </row>
    <row r="4927" spans="1:5" x14ac:dyDescent="0.25">
      <c r="A4927" s="184">
        <v>53262.789334352099</v>
      </c>
      <c r="B4927" s="184">
        <v>0.48715549806473601</v>
      </c>
      <c r="C4927" s="184">
        <v>-0.60952792536314404</v>
      </c>
      <c r="D4927" s="184">
        <v>0.59189829853735598</v>
      </c>
      <c r="E4927" s="184">
        <v>2.4049444705507401</v>
      </c>
    </row>
    <row r="4928" spans="1:5" x14ac:dyDescent="0.25">
      <c r="A4928" s="184">
        <v>53265.848559532198</v>
      </c>
      <c r="B4928" s="184">
        <v>0.69215396583942401</v>
      </c>
      <c r="C4928" s="184">
        <v>-0.60944069264604295</v>
      </c>
      <c r="D4928" s="184">
        <v>0.59188946719248103</v>
      </c>
      <c r="E4928" s="184">
        <v>2.4044293435857398</v>
      </c>
    </row>
    <row r="4929" spans="1:5" x14ac:dyDescent="0.25">
      <c r="A4929" s="184">
        <v>53267.550114499303</v>
      </c>
      <c r="B4929" s="184">
        <v>0.83244555478369398</v>
      </c>
      <c r="C4929" s="184">
        <v>-0.60939223681924404</v>
      </c>
      <c r="D4929" s="184">
        <v>0.591884562831827</v>
      </c>
      <c r="E4929" s="184">
        <v>2.4041432079854799</v>
      </c>
    </row>
    <row r="4930" spans="1:5" x14ac:dyDescent="0.25">
      <c r="A4930" s="184">
        <v>53279.103140293199</v>
      </c>
      <c r="B4930" s="184">
        <v>1.1726074083507001</v>
      </c>
      <c r="C4930" s="184">
        <v>-0.609064440570667</v>
      </c>
      <c r="D4930" s="184">
        <v>0.59185140911432499</v>
      </c>
      <c r="E4930" s="184">
        <v>2.4022076556820702</v>
      </c>
    </row>
    <row r="4931" spans="1:5" x14ac:dyDescent="0.25">
      <c r="A4931" s="184">
        <v>53285.417000798501</v>
      </c>
      <c r="B4931" s="184">
        <v>-0.55166897090867295</v>
      </c>
      <c r="C4931" s="184">
        <v>-0.608886187348464</v>
      </c>
      <c r="D4931" s="184">
        <v>0.59183339757750797</v>
      </c>
      <c r="E4931" s="184">
        <v>2.4011551977409802</v>
      </c>
    </row>
    <row r="4932" spans="1:5" x14ac:dyDescent="0.25">
      <c r="A4932" s="184">
        <v>53286.493896936103</v>
      </c>
      <c r="B4932" s="184">
        <v>1.5666493257607801</v>
      </c>
      <c r="C4932" s="184">
        <v>-0.60885584754303901</v>
      </c>
      <c r="D4932" s="184">
        <v>0.59183033311010602</v>
      </c>
      <c r="E4932" s="184">
        <v>2.40097606857291</v>
      </c>
    </row>
    <row r="4933" spans="1:5" x14ac:dyDescent="0.25">
      <c r="A4933" s="184">
        <v>53289.266674915802</v>
      </c>
      <c r="B4933" s="184">
        <v>1.01001802558243</v>
      </c>
      <c r="C4933" s="184">
        <v>-0.608777813964128</v>
      </c>
      <c r="D4933" s="184">
        <v>0.59182245295488101</v>
      </c>
      <c r="E4933" s="184">
        <v>2.4005153583486698</v>
      </c>
    </row>
    <row r="4934" spans="1:5" x14ac:dyDescent="0.25">
      <c r="A4934" s="184">
        <v>53296.728603954602</v>
      </c>
      <c r="B4934" s="184">
        <v>0.896302405427302</v>
      </c>
      <c r="C4934" s="184">
        <v>-0.60856842435640601</v>
      </c>
      <c r="D4934" s="184">
        <v>0.59180131941328096</v>
      </c>
      <c r="E4934" s="184">
        <v>2.3992791764869499</v>
      </c>
    </row>
    <row r="4935" spans="1:5" x14ac:dyDescent="0.25">
      <c r="A4935" s="184">
        <v>53318.7090189097</v>
      </c>
      <c r="B4935" s="184">
        <v>-0.101628823149313</v>
      </c>
      <c r="C4935" s="184">
        <v>-0.60795683800362199</v>
      </c>
      <c r="D4935" s="184">
        <v>0.59173968837202195</v>
      </c>
      <c r="E4935" s="184">
        <v>2.3956689828877802</v>
      </c>
    </row>
    <row r="4936" spans="1:5" x14ac:dyDescent="0.25">
      <c r="A4936" s="184">
        <v>53324.390971726098</v>
      </c>
      <c r="B4936" s="184">
        <v>9.1945805555020792E-3</v>
      </c>
      <c r="C4936" s="184">
        <v>-0.60780001835500097</v>
      </c>
      <c r="D4936" s="184">
        <v>0.59172390831423205</v>
      </c>
      <c r="E4936" s="184">
        <v>2.3947433855570202</v>
      </c>
    </row>
    <row r="4937" spans="1:5" x14ac:dyDescent="0.25">
      <c r="A4937" s="184">
        <v>53336.304464257999</v>
      </c>
      <c r="B4937" s="184">
        <v>0.94707736371684204</v>
      </c>
      <c r="C4937" s="184">
        <v>-0.60747292901202599</v>
      </c>
      <c r="D4937" s="184">
        <v>0.59169102507230298</v>
      </c>
      <c r="E4937" s="184">
        <v>2.39281294779803</v>
      </c>
    </row>
    <row r="4938" spans="1:5" x14ac:dyDescent="0.25">
      <c r="A4938" s="184">
        <v>53340.364119575701</v>
      </c>
      <c r="B4938" s="184">
        <v>0.83879657218485104</v>
      </c>
      <c r="C4938" s="184">
        <v>-0.60736200406392804</v>
      </c>
      <c r="D4938" s="184">
        <v>0.59167988276897499</v>
      </c>
      <c r="E4938" s="184">
        <v>2.3921583274952698</v>
      </c>
    </row>
    <row r="4939" spans="1:5" x14ac:dyDescent="0.25">
      <c r="A4939" s="184">
        <v>53347.442865595804</v>
      </c>
      <c r="B4939" s="184">
        <v>0.98500158149794603</v>
      </c>
      <c r="C4939" s="184">
        <v>-0.60716923971650305</v>
      </c>
      <c r="D4939" s="184">
        <v>0.59166053099525096</v>
      </c>
      <c r="E4939" s="184">
        <v>2.3910207874158802</v>
      </c>
    </row>
    <row r="4940" spans="1:5" x14ac:dyDescent="0.25">
      <c r="A4940" s="184">
        <v>53351.062849665199</v>
      </c>
      <c r="B4940" s="184">
        <v>0.181686221760119</v>
      </c>
      <c r="C4940" s="184">
        <v>-0.60707098451159902</v>
      </c>
      <c r="D4940" s="184">
        <v>0.59165067255517301</v>
      </c>
      <c r="E4940" s="184">
        <v>2.3904409901629902</v>
      </c>
    </row>
    <row r="4941" spans="1:5" x14ac:dyDescent="0.25">
      <c r="A4941" s="184">
        <v>53355.524761485998</v>
      </c>
      <c r="B4941" s="184">
        <v>0.18456601519152099</v>
      </c>
      <c r="C4941" s="184">
        <v>-0.60695017836382903</v>
      </c>
      <c r="D4941" s="184">
        <v>0.59163855654144404</v>
      </c>
      <c r="E4941" s="184">
        <v>2.3897281453283998</v>
      </c>
    </row>
    <row r="4942" spans="1:5" x14ac:dyDescent="0.25">
      <c r="A4942" s="184">
        <v>53361.668177129301</v>
      </c>
      <c r="B4942" s="184">
        <v>-0.29293232373842598</v>
      </c>
      <c r="C4942" s="184">
        <v>-0.60678439130545803</v>
      </c>
      <c r="D4942" s="184">
        <v>0.59162193837451804</v>
      </c>
      <c r="E4942" s="184">
        <v>2.38874992324246</v>
      </c>
    </row>
    <row r="4943" spans="1:5" x14ac:dyDescent="0.25">
      <c r="A4943" s="184">
        <v>53365.257414579297</v>
      </c>
      <c r="B4943" s="184">
        <v>0.36741944767425799</v>
      </c>
      <c r="C4943" s="184">
        <v>-0.60668782527091103</v>
      </c>
      <c r="D4943" s="184">
        <v>0.59161226365060804</v>
      </c>
      <c r="E4943" s="184">
        <v>2.3881801609400899</v>
      </c>
    </row>
    <row r="4944" spans="1:5" x14ac:dyDescent="0.25">
      <c r="A4944" s="184">
        <v>53371.373993333</v>
      </c>
      <c r="B4944" s="184">
        <v>-0.15234137373478401</v>
      </c>
      <c r="C4944" s="184">
        <v>-0.60652376369900396</v>
      </c>
      <c r="D4944" s="184">
        <v>0.59159583492268497</v>
      </c>
      <c r="E4944" s="184">
        <v>2.3872121979299799</v>
      </c>
    </row>
    <row r="4945" spans="1:5" x14ac:dyDescent="0.25">
      <c r="A4945" s="184">
        <v>53394.607388573801</v>
      </c>
      <c r="B4945" s="184">
        <v>0.49208052852365303</v>
      </c>
      <c r="C4945" s="184">
        <v>-0.60590638605524805</v>
      </c>
      <c r="D4945" s="184">
        <v>0.59153410503971005</v>
      </c>
      <c r="E4945" s="184">
        <v>2.3835701095152202</v>
      </c>
    </row>
    <row r="4946" spans="1:5" x14ac:dyDescent="0.25">
      <c r="A4946" s="184">
        <v>53402.064711933897</v>
      </c>
      <c r="B4946" s="184">
        <v>0.86286510432331298</v>
      </c>
      <c r="C4946" s="184">
        <v>-0.60571018695560697</v>
      </c>
      <c r="D4946" s="184">
        <v>0.591514518395026</v>
      </c>
      <c r="E4946" s="184">
        <v>2.3824128199429202</v>
      </c>
    </row>
    <row r="4947" spans="1:5" x14ac:dyDescent="0.25">
      <c r="A4947" s="184">
        <v>53403.196377904897</v>
      </c>
      <c r="B4947" s="184">
        <v>1.19977717585832</v>
      </c>
      <c r="C4947" s="184">
        <v>-0.60568049729334394</v>
      </c>
      <c r="D4947" s="184">
        <v>0.59151155575703396</v>
      </c>
      <c r="E4947" s="184">
        <v>2.3822377001982602</v>
      </c>
    </row>
    <row r="4948" spans="1:5" x14ac:dyDescent="0.25">
      <c r="A4948" s="184">
        <v>53405.948043452001</v>
      </c>
      <c r="B4948" s="184">
        <v>1.1914772126519599</v>
      </c>
      <c r="C4948" s="184">
        <v>-0.60560839895514196</v>
      </c>
      <c r="D4948" s="184">
        <v>0.59150436270791795</v>
      </c>
      <c r="E4948" s="184">
        <v>2.3818124463306898</v>
      </c>
    </row>
    <row r="4949" spans="1:5" x14ac:dyDescent="0.25">
      <c r="A4949" s="184">
        <v>53424.7749883203</v>
      </c>
      <c r="B4949" s="184">
        <v>1.4906009447252599</v>
      </c>
      <c r="C4949" s="184">
        <v>-0.60511863979268399</v>
      </c>
      <c r="D4949" s="184">
        <v>0.59145555401428096</v>
      </c>
      <c r="E4949" s="184">
        <v>2.3789239768773802</v>
      </c>
    </row>
    <row r="4950" spans="1:5" x14ac:dyDescent="0.25">
      <c r="A4950" s="184">
        <v>53426.505572231799</v>
      </c>
      <c r="B4950" s="184">
        <v>1.8536029036469099</v>
      </c>
      <c r="C4950" s="184">
        <v>-0.60507393242474705</v>
      </c>
      <c r="D4950" s="184">
        <v>0.59145110316834504</v>
      </c>
      <c r="E4950" s="184">
        <v>2.3786603265606798</v>
      </c>
    </row>
    <row r="4951" spans="1:5" x14ac:dyDescent="0.25">
      <c r="A4951" s="184">
        <v>53426.523398073899</v>
      </c>
      <c r="B4951" s="184">
        <v>1.6487005335576099</v>
      </c>
      <c r="C4951" s="184">
        <v>-0.60507347219173102</v>
      </c>
      <c r="D4951" s="184">
        <v>0.59145105735383596</v>
      </c>
      <c r="E4951" s="184">
        <v>2.3786576124727201</v>
      </c>
    </row>
    <row r="4952" spans="1:5" x14ac:dyDescent="0.25">
      <c r="A4952" s="184">
        <v>53428.557346796399</v>
      </c>
      <c r="B4952" s="184">
        <v>0.63195331216619199</v>
      </c>
      <c r="C4952" s="184">
        <v>-0.60502099583925695</v>
      </c>
      <c r="D4952" s="184">
        <v>0.591445834063966</v>
      </c>
      <c r="E4952" s="184">
        <v>2.37834815126521</v>
      </c>
    </row>
    <row r="4953" spans="1:5" x14ac:dyDescent="0.25">
      <c r="A4953" s="184">
        <v>53433.886796773899</v>
      </c>
      <c r="B4953" s="184">
        <v>0.62481138092458499</v>
      </c>
      <c r="C4953" s="184">
        <v>-0.60488384099290704</v>
      </c>
      <c r="D4953" s="184">
        <v>0.59143218725440605</v>
      </c>
      <c r="E4953" s="184">
        <v>2.37753935166034</v>
      </c>
    </row>
    <row r="4954" spans="1:5" x14ac:dyDescent="0.25">
      <c r="A4954" s="184">
        <v>53436.714552470003</v>
      </c>
      <c r="B4954" s="184">
        <v>1.02901693623267</v>
      </c>
      <c r="C4954" s="184">
        <v>-0.60481127190293404</v>
      </c>
      <c r="D4954" s="184">
        <v>0.59142496963549496</v>
      </c>
      <c r="E4954" s="184">
        <v>2.3771114270334199</v>
      </c>
    </row>
    <row r="4955" spans="1:5" x14ac:dyDescent="0.25">
      <c r="A4955" s="184">
        <v>53438.791406743097</v>
      </c>
      <c r="B4955" s="184">
        <v>1.3037300903178299</v>
      </c>
      <c r="C4955" s="184">
        <v>-0.60475806358569195</v>
      </c>
      <c r="D4955" s="184">
        <v>0.59141967891134795</v>
      </c>
      <c r="E4955" s="184">
        <v>2.3767976749453101</v>
      </c>
    </row>
    <row r="4956" spans="1:5" x14ac:dyDescent="0.25">
      <c r="A4956" s="184">
        <v>53449.3462885013</v>
      </c>
      <c r="B4956" s="184">
        <v>0.78358889788409603</v>
      </c>
      <c r="C4956" s="184">
        <v>-0.60448883691097799</v>
      </c>
      <c r="D4956" s="184">
        <v>0.59139292545976496</v>
      </c>
      <c r="E4956" s="184">
        <v>2.3752102128383199</v>
      </c>
    </row>
    <row r="4957" spans="1:5" x14ac:dyDescent="0.25">
      <c r="A4957" s="184">
        <v>53449.530971776498</v>
      </c>
      <c r="B4957" s="184">
        <v>0.74793216306614496</v>
      </c>
      <c r="C4957" s="184">
        <v>-0.60448414382997595</v>
      </c>
      <c r="D4957" s="184">
        <v>0.59139245935150797</v>
      </c>
      <c r="E4957" s="184">
        <v>2.3751825418432699</v>
      </c>
    </row>
    <row r="4958" spans="1:5" x14ac:dyDescent="0.25">
      <c r="A4958" s="184">
        <v>53451.283796696604</v>
      </c>
      <c r="B4958" s="184">
        <v>0.17972558966903299</v>
      </c>
      <c r="C4958" s="184">
        <v>-0.60443963228174302</v>
      </c>
      <c r="D4958" s="184">
        <v>0.59138803897210801</v>
      </c>
      <c r="E4958" s="184">
        <v>2.3749200981799001</v>
      </c>
    </row>
    <row r="4959" spans="1:5" x14ac:dyDescent="0.25">
      <c r="A4959" s="184">
        <v>53453.780167286997</v>
      </c>
      <c r="B4959" s="184">
        <v>1.8962935755863799</v>
      </c>
      <c r="C4959" s="184">
        <v>-0.60437633398990998</v>
      </c>
      <c r="D4959" s="184">
        <v>0.59138175423684203</v>
      </c>
      <c r="E4959" s="184">
        <v>2.3745468926500899</v>
      </c>
    </row>
    <row r="4960" spans="1:5" x14ac:dyDescent="0.25">
      <c r="A4960" s="184">
        <v>53454.387879066402</v>
      </c>
      <c r="B4960" s="184">
        <v>-0.24833581488995499</v>
      </c>
      <c r="C4960" s="184">
        <v>-0.60436094168287202</v>
      </c>
      <c r="D4960" s="184">
        <v>0.59138022620768405</v>
      </c>
      <c r="E4960" s="184">
        <v>2.37445614101481</v>
      </c>
    </row>
    <row r="4961" spans="1:5" x14ac:dyDescent="0.25">
      <c r="A4961" s="184">
        <v>53463.274367596299</v>
      </c>
      <c r="B4961" s="184">
        <v>0.77624260451053495</v>
      </c>
      <c r="C4961" s="184">
        <v>-0.60413662040274996</v>
      </c>
      <c r="D4961" s="184">
        <v>0.59135796781323102</v>
      </c>
      <c r="E4961" s="184">
        <v>2.37313361281696</v>
      </c>
    </row>
    <row r="4962" spans="1:5" x14ac:dyDescent="0.25">
      <c r="A4962" s="184">
        <v>53470.992151378297</v>
      </c>
      <c r="B4962" s="184">
        <v>0.55407913423178901</v>
      </c>
      <c r="C4962" s="184">
        <v>-0.60394295703073497</v>
      </c>
      <c r="D4962" s="184">
        <v>0.59133876727154699</v>
      </c>
      <c r="E4962" s="184">
        <v>2.3719919087745298</v>
      </c>
    </row>
    <row r="4963" spans="1:5" x14ac:dyDescent="0.25">
      <c r="A4963" s="184">
        <v>53471.293540385203</v>
      </c>
      <c r="B4963" s="184">
        <v>0.867047857012745</v>
      </c>
      <c r="C4963" s="184">
        <v>-0.60393541612762103</v>
      </c>
      <c r="D4963" s="184">
        <v>0.59133801993364599</v>
      </c>
      <c r="E4963" s="184">
        <v>2.37194745427617</v>
      </c>
    </row>
    <row r="4964" spans="1:5" x14ac:dyDescent="0.25">
      <c r="A4964" s="184">
        <v>53471.5783991274</v>
      </c>
      <c r="B4964" s="184">
        <v>0.16429596089853099</v>
      </c>
      <c r="C4964" s="184">
        <v>-0.60392829033536</v>
      </c>
      <c r="D4964" s="184">
        <v>0.59133731375557097</v>
      </c>
      <c r="E4964" s="184">
        <v>2.3719054470010699</v>
      </c>
    </row>
    <row r="4965" spans="1:5" x14ac:dyDescent="0.25">
      <c r="A4965" s="184">
        <v>53495.818261538203</v>
      </c>
      <c r="B4965" s="184">
        <v>0.30749222136639698</v>
      </c>
      <c r="C4965" s="184">
        <v>-0.60332735013243699</v>
      </c>
      <c r="D4965" s="184">
        <v>0.59127783118751998</v>
      </c>
      <c r="E4965" s="184">
        <v>2.36836318148461</v>
      </c>
    </row>
    <row r="4966" spans="1:5" x14ac:dyDescent="0.25">
      <c r="A4966" s="184">
        <v>53498.402538433802</v>
      </c>
      <c r="B4966" s="184">
        <v>1.23536239497961</v>
      </c>
      <c r="C4966" s="184">
        <v>-0.60326391859348205</v>
      </c>
      <c r="D4966" s="184">
        <v>0.59127156085308197</v>
      </c>
      <c r="E4966" s="184">
        <v>2.3679893209253899</v>
      </c>
    </row>
    <row r="4967" spans="1:5" x14ac:dyDescent="0.25">
      <c r="A4967" s="184">
        <v>53498.666665251199</v>
      </c>
      <c r="B4967" s="184">
        <v>0.35860625029423798</v>
      </c>
      <c r="C4967" s="184">
        <v>-0.60325744250049596</v>
      </c>
      <c r="D4967" s="184">
        <v>0.591270920767479</v>
      </c>
      <c r="E4967" s="184">
        <v>2.3679511517580898</v>
      </c>
    </row>
    <row r="4968" spans="1:5" x14ac:dyDescent="0.25">
      <c r="A4968" s="184">
        <v>53507.588274180402</v>
      </c>
      <c r="B4968" s="184">
        <v>-0.13739676004666701</v>
      </c>
      <c r="C4968" s="184">
        <v>-0.60303945334606701</v>
      </c>
      <c r="D4968" s="184">
        <v>0.59124938474785704</v>
      </c>
      <c r="E4968" s="184">
        <v>2.3666664003900202</v>
      </c>
    </row>
    <row r="4969" spans="1:5" x14ac:dyDescent="0.25">
      <c r="A4969" s="184">
        <v>53512.891368070603</v>
      </c>
      <c r="B4969" s="184">
        <v>2.8684893415364999E-2</v>
      </c>
      <c r="C4969" s="184">
        <v>-0.60291057896163902</v>
      </c>
      <c r="D4969" s="184">
        <v>0.591236661554013</v>
      </c>
      <c r="E4969" s="184">
        <v>2.3659069018119201</v>
      </c>
    </row>
    <row r="4970" spans="1:5" x14ac:dyDescent="0.25">
      <c r="A4970" s="184">
        <v>53523.364721256003</v>
      </c>
      <c r="B4970" s="184">
        <v>6.2279801509467402E-2</v>
      </c>
      <c r="C4970" s="184">
        <v>-0.60265760103881405</v>
      </c>
      <c r="D4970" s="184">
        <v>0.59121170527709699</v>
      </c>
      <c r="E4970" s="184">
        <v>2.3644161111042199</v>
      </c>
    </row>
    <row r="4971" spans="1:5" x14ac:dyDescent="0.25">
      <c r="A4971" s="184">
        <v>53529.159981370598</v>
      </c>
      <c r="B4971" s="184">
        <v>0.84004965608747495</v>
      </c>
      <c r="C4971" s="184">
        <v>-0.60251850419214603</v>
      </c>
      <c r="D4971" s="184">
        <v>0.59119799417919605</v>
      </c>
      <c r="E4971" s="184">
        <v>2.3635964689768501</v>
      </c>
    </row>
    <row r="4972" spans="1:5" x14ac:dyDescent="0.25">
      <c r="A4972" s="184">
        <v>53535.359059012997</v>
      </c>
      <c r="B4972" s="184">
        <v>1.0451976472843501</v>
      </c>
      <c r="C4972" s="184">
        <v>-0.60237041582067397</v>
      </c>
      <c r="D4972" s="184">
        <v>0.59118340521324397</v>
      </c>
      <c r="E4972" s="184">
        <v>2.36272388331273</v>
      </c>
    </row>
    <row r="4973" spans="1:5" x14ac:dyDescent="0.25">
      <c r="A4973" s="184">
        <v>53551.919199639902</v>
      </c>
      <c r="B4973" s="184">
        <v>2.1804912391524698</v>
      </c>
      <c r="C4973" s="184">
        <v>-0.60197838856909303</v>
      </c>
      <c r="D4973" s="184">
        <v>0.59114482672153501</v>
      </c>
      <c r="E4973" s="184">
        <v>2.3604141284398898</v>
      </c>
    </row>
    <row r="4974" spans="1:5" x14ac:dyDescent="0.25">
      <c r="A4974" s="184">
        <v>53561.788220099399</v>
      </c>
      <c r="B4974" s="184">
        <v>1.86740020540288</v>
      </c>
      <c r="C4974" s="184">
        <v>-0.601747250532498</v>
      </c>
      <c r="D4974" s="184">
        <v>0.59112210975528201</v>
      </c>
      <c r="E4974" s="184">
        <v>2.3590524402984001</v>
      </c>
    </row>
    <row r="4975" spans="1:5" x14ac:dyDescent="0.25">
      <c r="A4975" s="184">
        <v>53563.054728420102</v>
      </c>
      <c r="B4975" s="184">
        <v>0.46651224092597599</v>
      </c>
      <c r="C4975" s="184">
        <v>-0.60171772365491205</v>
      </c>
      <c r="D4975" s="184">
        <v>0.59111920930490702</v>
      </c>
      <c r="E4975" s="184">
        <v>2.3588784978618298</v>
      </c>
    </row>
    <row r="4976" spans="1:5" x14ac:dyDescent="0.25">
      <c r="A4976" s="184">
        <v>53564.076258563102</v>
      </c>
      <c r="B4976" s="184">
        <v>7.0950747270567896E-2</v>
      </c>
      <c r="C4976" s="184">
        <v>-0.60169393060971599</v>
      </c>
      <c r="D4976" s="184">
        <v>0.59111687234848398</v>
      </c>
      <c r="E4976" s="184">
        <v>2.3587383345581601</v>
      </c>
    </row>
    <row r="4977" spans="1:5" x14ac:dyDescent="0.25">
      <c r="A4977" s="184">
        <v>53564.105898951202</v>
      </c>
      <c r="B4977" s="184">
        <v>0.70629239839159497</v>
      </c>
      <c r="C4977" s="184">
        <v>-0.60169324053859496</v>
      </c>
      <c r="D4977" s="184">
        <v>0.59111680457298899</v>
      </c>
      <c r="E4977" s="184">
        <v>2.35873426940947</v>
      </c>
    </row>
    <row r="4978" spans="1:5" x14ac:dyDescent="0.25">
      <c r="A4978" s="184">
        <v>53565.526047897802</v>
      </c>
      <c r="B4978" s="184">
        <v>-0.12866998429012</v>
      </c>
      <c r="C4978" s="184">
        <v>-0.60166019726276898</v>
      </c>
      <c r="D4978" s="184">
        <v>0.59111355944391997</v>
      </c>
      <c r="E4978" s="184">
        <v>2.35853961541644</v>
      </c>
    </row>
    <row r="4979" spans="1:5" x14ac:dyDescent="0.25">
      <c r="A4979" s="184">
        <v>53569.214468058097</v>
      </c>
      <c r="B4979" s="184">
        <v>-0.50855184921167995</v>
      </c>
      <c r="C4979" s="184">
        <v>-0.60157455887471001</v>
      </c>
      <c r="D4979" s="184">
        <v>0.59110515107300898</v>
      </c>
      <c r="E4979" s="184">
        <v>2.3580351395517201</v>
      </c>
    </row>
    <row r="4980" spans="1:5" x14ac:dyDescent="0.25">
      <c r="A4980" s="184">
        <v>53585.596996125503</v>
      </c>
      <c r="B4980" s="184">
        <v>-0.71813540088775896</v>
      </c>
      <c r="C4980" s="184">
        <v>-0.60119737366334902</v>
      </c>
      <c r="D4980" s="184">
        <v>0.591068152470001</v>
      </c>
      <c r="E4980" s="184">
        <v>2.35581339528476</v>
      </c>
    </row>
    <row r="4981" spans="1:5" x14ac:dyDescent="0.25">
      <c r="A4981" s="184">
        <v>53592.9378351181</v>
      </c>
      <c r="B4981" s="184">
        <v>-0.150370851558324</v>
      </c>
      <c r="C4981" s="184">
        <v>-0.60103005860665004</v>
      </c>
      <c r="D4981" s="184">
        <v>0.59105175872986904</v>
      </c>
      <c r="E4981" s="184">
        <v>2.3548279419253699</v>
      </c>
    </row>
    <row r="4982" spans="1:5" x14ac:dyDescent="0.25">
      <c r="A4982" s="184">
        <v>53599.6408925457</v>
      </c>
      <c r="B4982" s="184">
        <v>0.87393613790653601</v>
      </c>
      <c r="C4982" s="184">
        <v>-0.60087820356711197</v>
      </c>
      <c r="D4982" s="184">
        <v>0.59103688961743694</v>
      </c>
      <c r="E4982" s="184">
        <v>2.3539335915677699</v>
      </c>
    </row>
    <row r="4983" spans="1:5" x14ac:dyDescent="0.25">
      <c r="A4983" s="184">
        <v>53600.874188567599</v>
      </c>
      <c r="B4983" s="184">
        <v>0.66231301092693995</v>
      </c>
      <c r="C4983" s="184">
        <v>-0.600850360066708</v>
      </c>
      <c r="D4983" s="184">
        <v>0.59103416429696998</v>
      </c>
      <c r="E4983" s="184">
        <v>2.3537696120618299</v>
      </c>
    </row>
    <row r="4984" spans="1:5" x14ac:dyDescent="0.25">
      <c r="A4984" s="184">
        <v>53605.699966552202</v>
      </c>
      <c r="B4984" s="184">
        <v>0.38537679952493498</v>
      </c>
      <c r="C4984" s="184">
        <v>-0.60074169941065902</v>
      </c>
      <c r="D4984" s="184">
        <v>0.59102353161819698</v>
      </c>
      <c r="E4984" s="184">
        <v>2.3531296880982402</v>
      </c>
    </row>
    <row r="4985" spans="1:5" x14ac:dyDescent="0.25">
      <c r="A4985" s="184">
        <v>53607.331241862201</v>
      </c>
      <c r="B4985" s="184">
        <v>-0.131849941486889</v>
      </c>
      <c r="C4985" s="184">
        <v>-0.60070507254237404</v>
      </c>
      <c r="D4985" s="184">
        <v>0.59101994868531604</v>
      </c>
      <c r="E4985" s="184">
        <v>2.3529139903986702</v>
      </c>
    </row>
    <row r="4986" spans="1:5" x14ac:dyDescent="0.25">
      <c r="A4986" s="184">
        <v>53612.871539636202</v>
      </c>
      <c r="B4986" s="184">
        <v>1.23226596598134</v>
      </c>
      <c r="C4986" s="184">
        <v>-0.60058107036632302</v>
      </c>
      <c r="D4986" s="184">
        <v>0.59100782254626705</v>
      </c>
      <c r="E4986" s="184">
        <v>2.3521837537923398</v>
      </c>
    </row>
    <row r="4987" spans="1:5" x14ac:dyDescent="0.25">
      <c r="A4987" s="184">
        <v>53615.068669630899</v>
      </c>
      <c r="B4987" s="184">
        <v>0.88491391728703706</v>
      </c>
      <c r="C4987" s="184">
        <v>-0.60053206323574204</v>
      </c>
      <c r="D4987" s="184">
        <v>0.59100303188587699</v>
      </c>
      <c r="E4987" s="184">
        <v>2.3518951638188099</v>
      </c>
    </row>
    <row r="4988" spans="1:5" x14ac:dyDescent="0.25">
      <c r="A4988" s="184">
        <v>53618.632546926397</v>
      </c>
      <c r="B4988" s="184">
        <v>0.89153481494506104</v>
      </c>
      <c r="C4988" s="184">
        <v>-0.60045277496170502</v>
      </c>
      <c r="D4988" s="184">
        <v>0.59099528319494798</v>
      </c>
      <c r="E4988" s="184">
        <v>2.35142826608091</v>
      </c>
    </row>
    <row r="4989" spans="1:5" x14ac:dyDescent="0.25">
      <c r="A4989" s="184">
        <v>53619.2101263902</v>
      </c>
      <c r="B4989" s="184">
        <v>2.5381023190616601</v>
      </c>
      <c r="C4989" s="184">
        <v>-0.60043994894070696</v>
      </c>
      <c r="D4989" s="184">
        <v>0.59099402997466899</v>
      </c>
      <c r="E4989" s="184">
        <v>2.3513527397875502</v>
      </c>
    </row>
    <row r="4990" spans="1:5" x14ac:dyDescent="0.25">
      <c r="A4990" s="184">
        <v>53625.932026770803</v>
      </c>
      <c r="B4990" s="184">
        <v>1.1716080459459199</v>
      </c>
      <c r="C4990" s="184">
        <v>-0.60029116884156297</v>
      </c>
      <c r="D4990" s="184">
        <v>0.59097949772533898</v>
      </c>
      <c r="E4990" s="184">
        <v>2.3504766683835898</v>
      </c>
    </row>
    <row r="4991" spans="1:5" x14ac:dyDescent="0.25">
      <c r="A4991" s="184">
        <v>53629.299121364602</v>
      </c>
      <c r="B4991" s="184">
        <v>0.486418623413783</v>
      </c>
      <c r="C4991" s="184">
        <v>-0.60021698264204004</v>
      </c>
      <c r="D4991" s="184">
        <v>0.59097225491243699</v>
      </c>
      <c r="E4991" s="184">
        <v>2.35003984909702</v>
      </c>
    </row>
    <row r="4992" spans="1:5" x14ac:dyDescent="0.25">
      <c r="A4992" s="184">
        <v>53629.833383325502</v>
      </c>
      <c r="B4992" s="184">
        <v>1.03460894664793</v>
      </c>
      <c r="C4992" s="184">
        <v>-0.60020523230311995</v>
      </c>
      <c r="D4992" s="184">
        <v>0.59097110793249896</v>
      </c>
      <c r="E4992" s="184">
        <v>2.3499706623507302</v>
      </c>
    </row>
    <row r="4993" spans="1:5" x14ac:dyDescent="0.25">
      <c r="A4993" s="184">
        <v>53633.27312215</v>
      </c>
      <c r="B4993" s="184">
        <v>0.89893604082615097</v>
      </c>
      <c r="C4993" s="184">
        <v>-0.60012971734328602</v>
      </c>
      <c r="D4993" s="184">
        <v>0.59096373808684999</v>
      </c>
      <c r="E4993" s="184">
        <v>2.3495260318621201</v>
      </c>
    </row>
    <row r="4994" spans="1:5" x14ac:dyDescent="0.25">
      <c r="A4994" s="184">
        <v>53633.939769272103</v>
      </c>
      <c r="B4994" s="184">
        <v>-6.1829206604457898E-2</v>
      </c>
      <c r="C4994" s="184">
        <v>-0.60011510949050695</v>
      </c>
      <c r="D4994" s="184">
        <v>0.59096231271211697</v>
      </c>
      <c r="E4994" s="184">
        <v>2.3494400224168301</v>
      </c>
    </row>
    <row r="4995" spans="1:5" x14ac:dyDescent="0.25">
      <c r="A4995" s="184">
        <v>53637.636219652501</v>
      </c>
      <c r="B4995" s="184">
        <v>2.98235923101389</v>
      </c>
      <c r="C4995" s="184">
        <v>-0.60003427364868001</v>
      </c>
      <c r="D4995" s="184">
        <v>0.59095442667325904</v>
      </c>
      <c r="E4995" s="184">
        <v>2.3489640773187799</v>
      </c>
    </row>
    <row r="4996" spans="1:5" x14ac:dyDescent="0.25">
      <c r="A4996" s="184">
        <v>53638.927687879899</v>
      </c>
      <c r="B4996" s="184">
        <v>1.10948170713501</v>
      </c>
      <c r="C4996" s="184">
        <v>-0.60000609608322297</v>
      </c>
      <c r="D4996" s="184">
        <v>0.59095167841139595</v>
      </c>
      <c r="E4996" s="184">
        <v>2.3487981765089798</v>
      </c>
    </row>
    <row r="4997" spans="1:5" x14ac:dyDescent="0.25">
      <c r="A4997" s="184">
        <v>53650.509216555103</v>
      </c>
      <c r="B4997" s="184">
        <v>4.7866158707987596</v>
      </c>
      <c r="C4997" s="184">
        <v>-0.59975491485017496</v>
      </c>
      <c r="D4997" s="184">
        <v>0.59092719431681695</v>
      </c>
      <c r="E4997" s="184">
        <v>2.34731936763241</v>
      </c>
    </row>
    <row r="4998" spans="1:5" x14ac:dyDescent="0.25">
      <c r="A4998" s="184">
        <v>53658.910486831803</v>
      </c>
      <c r="B4998" s="184">
        <v>1.4244544789250999</v>
      </c>
      <c r="C4998" s="184">
        <v>-0.59957441190595695</v>
      </c>
      <c r="D4998" s="184">
        <v>0.59090961584148205</v>
      </c>
      <c r="E4998" s="184">
        <v>2.3462567479226202</v>
      </c>
    </row>
    <row r="4999" spans="1:5" x14ac:dyDescent="0.25">
      <c r="A4999" s="184">
        <v>53669.052499993901</v>
      </c>
      <c r="B4999" s="184">
        <v>0.62917813194180405</v>
      </c>
      <c r="C4999" s="184">
        <v>-0.59935842970483</v>
      </c>
      <c r="D4999" s="184">
        <v>0.59088860006368205</v>
      </c>
      <c r="E4999" s="184">
        <v>2.3449853465725998</v>
      </c>
    </row>
    <row r="5000" spans="1:5" x14ac:dyDescent="0.25">
      <c r="A5000" s="184">
        <v>53684.054735555801</v>
      </c>
      <c r="B5000" s="184">
        <v>0.45748765014043802</v>
      </c>
      <c r="C5000" s="184">
        <v>-0.59904282376606399</v>
      </c>
      <c r="D5000" s="184">
        <v>0.590857925798289</v>
      </c>
      <c r="E5000" s="184">
        <v>2.34312766639444</v>
      </c>
    </row>
    <row r="5001" spans="1:5" x14ac:dyDescent="0.25">
      <c r="A5001" s="184">
        <v>53687.020299267002</v>
      </c>
      <c r="B5001" s="184">
        <v>6.3270584298802404E-2</v>
      </c>
      <c r="C5001" s="184">
        <v>-0.59898098732212901</v>
      </c>
      <c r="D5001" s="184">
        <v>0.59085192073582005</v>
      </c>
      <c r="E5001" s="184">
        <v>2.3427637157308898</v>
      </c>
    </row>
    <row r="5002" spans="1:5" x14ac:dyDescent="0.25">
      <c r="A5002" s="184">
        <v>53696.891230574598</v>
      </c>
      <c r="B5002" s="184">
        <v>0.80561451850573695</v>
      </c>
      <c r="C5002" s="184">
        <v>-0.59877648073934597</v>
      </c>
      <c r="D5002" s="184">
        <v>0.590832072234451</v>
      </c>
      <c r="E5002" s="184">
        <v>2.34156010622771</v>
      </c>
    </row>
    <row r="5003" spans="1:5" x14ac:dyDescent="0.25">
      <c r="A5003" s="184">
        <v>53704.917335291801</v>
      </c>
      <c r="B5003" s="184">
        <v>0.390108151339085</v>
      </c>
      <c r="C5003" s="184">
        <v>-0.59861169459723396</v>
      </c>
      <c r="D5003" s="184">
        <v>0.59081609177224004</v>
      </c>
      <c r="E5003" s="184">
        <v>2.3405903298651101</v>
      </c>
    </row>
    <row r="5004" spans="1:5" x14ac:dyDescent="0.25">
      <c r="A5004" s="184">
        <v>53710.745722864202</v>
      </c>
      <c r="B5004" s="184">
        <v>0.41036596159564898</v>
      </c>
      <c r="C5004" s="184">
        <v>-0.59849287703252096</v>
      </c>
      <c r="D5004" s="184">
        <v>0.59080457640547401</v>
      </c>
      <c r="E5004" s="184">
        <v>2.3398911153847499</v>
      </c>
    </row>
    <row r="5005" spans="1:5" x14ac:dyDescent="0.25">
      <c r="A5005" s="184">
        <v>53713.066110701497</v>
      </c>
      <c r="B5005" s="184">
        <v>2.0673874125216002E-3</v>
      </c>
      <c r="C5005" s="184">
        <v>-0.59844577245300101</v>
      </c>
      <c r="D5005" s="184">
        <v>0.59080001287613704</v>
      </c>
      <c r="E5005" s="184">
        <v>2.3396139235124802</v>
      </c>
    </row>
    <row r="5006" spans="1:5" x14ac:dyDescent="0.25">
      <c r="A5006" s="184">
        <v>53716.776434019201</v>
      </c>
      <c r="B5006" s="184">
        <v>0.62766244135705396</v>
      </c>
      <c r="C5006" s="184">
        <v>-0.59837068763518597</v>
      </c>
      <c r="D5006" s="184">
        <v>0.59079274057005404</v>
      </c>
      <c r="E5006" s="184">
        <v>2.3391720882896001</v>
      </c>
    </row>
    <row r="5007" spans="1:5" x14ac:dyDescent="0.25">
      <c r="A5007" s="184">
        <v>53721.272017600502</v>
      </c>
      <c r="B5007" s="184">
        <v>-0.27480425935638297</v>
      </c>
      <c r="C5007" s="184">
        <v>-0.59828010137899401</v>
      </c>
      <c r="D5007" s="184">
        <v>0.59078397010997497</v>
      </c>
      <c r="E5007" s="184">
        <v>2.3386390504091299</v>
      </c>
    </row>
    <row r="5008" spans="1:5" x14ac:dyDescent="0.25">
      <c r="A5008" s="184">
        <v>53730.429053652297</v>
      </c>
      <c r="B5008" s="184">
        <v>-7.6742478269065106E-2</v>
      </c>
      <c r="C5008" s="184">
        <v>-0.59809691150885402</v>
      </c>
      <c r="D5008" s="184">
        <v>0.59076624470489802</v>
      </c>
      <c r="E5008" s="184">
        <v>2.3375611550867301</v>
      </c>
    </row>
    <row r="5009" spans="1:5" x14ac:dyDescent="0.25">
      <c r="A5009" s="184">
        <v>53738.149710617901</v>
      </c>
      <c r="B5009" s="184">
        <v>0.93353534231680901</v>
      </c>
      <c r="C5009" s="184">
        <v>-0.59794384351748298</v>
      </c>
      <c r="D5009" s="184">
        <v>0.59075144505029598</v>
      </c>
      <c r="E5009" s="184">
        <v>2.3366605506773701</v>
      </c>
    </row>
    <row r="5010" spans="1:5" x14ac:dyDescent="0.25">
      <c r="A5010" s="184">
        <v>53740.058595446601</v>
      </c>
      <c r="B5010" s="184">
        <v>2.9288434385690301</v>
      </c>
      <c r="C5010" s="184">
        <v>-0.59790619469599804</v>
      </c>
      <c r="D5010" s="184">
        <v>0.59074780646964697</v>
      </c>
      <c r="E5010" s="184">
        <v>2.33643904412201</v>
      </c>
    </row>
    <row r="5011" spans="1:5" x14ac:dyDescent="0.25">
      <c r="A5011" s="184">
        <v>53741.623504722404</v>
      </c>
      <c r="B5011" s="184">
        <v>-6.1494785631777101E-3</v>
      </c>
      <c r="C5011" s="184">
        <v>-0.59787538825881203</v>
      </c>
      <c r="D5011" s="184">
        <v>0.59074482963336505</v>
      </c>
      <c r="E5011" s="184">
        <v>2.3362577968581202</v>
      </c>
    </row>
    <row r="5012" spans="1:5" x14ac:dyDescent="0.25">
      <c r="A5012" s="184">
        <v>53745.742203356502</v>
      </c>
      <c r="B5012" s="184">
        <v>1.2385099992186599</v>
      </c>
      <c r="C5012" s="184">
        <v>-0.59779455939306803</v>
      </c>
      <c r="D5012" s="184">
        <v>0.59073702108562798</v>
      </c>
      <c r="E5012" s="184">
        <v>2.3357822558706101</v>
      </c>
    </row>
    <row r="5013" spans="1:5" x14ac:dyDescent="0.25">
      <c r="A5013" s="184">
        <v>53747.160153404198</v>
      </c>
      <c r="B5013" s="184">
        <v>0.127588182510774</v>
      </c>
      <c r="C5013" s="184">
        <v>-0.59776681657499398</v>
      </c>
      <c r="D5013" s="184">
        <v>0.59073434162430005</v>
      </c>
      <c r="E5013" s="184">
        <v>2.3356190394866099</v>
      </c>
    </row>
    <row r="5014" spans="1:5" x14ac:dyDescent="0.25">
      <c r="A5014" s="184">
        <v>53748.773348825802</v>
      </c>
      <c r="B5014" s="184">
        <v>0.65163146596142096</v>
      </c>
      <c r="C5014" s="184">
        <v>-0.59773530623904803</v>
      </c>
      <c r="D5014" s="184">
        <v>0.590731298697313</v>
      </c>
      <c r="E5014" s="184">
        <v>2.3354336599984298</v>
      </c>
    </row>
    <row r="5015" spans="1:5" x14ac:dyDescent="0.25">
      <c r="A5015" s="184">
        <v>53754.409582706299</v>
      </c>
      <c r="B5015" s="184">
        <v>1.2598239366080599</v>
      </c>
      <c r="C5015" s="184">
        <v>-0.59762565419025604</v>
      </c>
      <c r="D5015" s="184">
        <v>0.59072071308996499</v>
      </c>
      <c r="E5015" s="184">
        <v>2.3347885785128901</v>
      </c>
    </row>
    <row r="5016" spans="1:5" x14ac:dyDescent="0.25">
      <c r="A5016" s="184">
        <v>53757.916045896403</v>
      </c>
      <c r="B5016" s="184">
        <v>0.46486552547764198</v>
      </c>
      <c r="C5016" s="184">
        <v>-0.59755778224129297</v>
      </c>
      <c r="D5016" s="184">
        <v>0.59071416350941297</v>
      </c>
      <c r="E5016" s="184">
        <v>2.3343893013141801</v>
      </c>
    </row>
    <row r="5017" spans="1:5" x14ac:dyDescent="0.25">
      <c r="A5017" s="184">
        <v>53758.070469540296</v>
      </c>
      <c r="B5017" s="184">
        <v>0.67599871469492501</v>
      </c>
      <c r="C5017" s="184">
        <v>-0.59755479928746202</v>
      </c>
      <c r="D5017" s="184">
        <v>0.59071387570374201</v>
      </c>
      <c r="E5017" s="184">
        <v>2.3343717534094801</v>
      </c>
    </row>
    <row r="5018" spans="1:5" x14ac:dyDescent="0.25">
      <c r="A5018" s="184">
        <v>53762.920841516898</v>
      </c>
      <c r="B5018" s="184">
        <v>0.55532250279430995</v>
      </c>
      <c r="C5018" s="184">
        <v>-0.59746136882462797</v>
      </c>
      <c r="D5018" s="184">
        <v>0.59070486320146698</v>
      </c>
      <c r="E5018" s="184">
        <v>2.3338221368610199</v>
      </c>
    </row>
    <row r="5019" spans="1:5" x14ac:dyDescent="0.25">
      <c r="A5019" s="184">
        <v>53772.699944066902</v>
      </c>
      <c r="B5019" s="184">
        <v>-0.52682843933916601</v>
      </c>
      <c r="C5019" s="184">
        <v>-0.59727455083087799</v>
      </c>
      <c r="D5019" s="184">
        <v>0.59068685394755904</v>
      </c>
      <c r="E5019" s="184">
        <v>2.3327232111868299</v>
      </c>
    </row>
    <row r="5020" spans="1:5" x14ac:dyDescent="0.25">
      <c r="A5020" s="184">
        <v>53778.4254548647</v>
      </c>
      <c r="B5020" s="184">
        <v>3.0355989725953298</v>
      </c>
      <c r="C5020" s="184">
        <v>-0.59716613870594604</v>
      </c>
      <c r="D5020" s="184">
        <v>0.59067641014886296</v>
      </c>
      <c r="E5020" s="184">
        <v>2.3320855286504698</v>
      </c>
    </row>
    <row r="5021" spans="1:5" x14ac:dyDescent="0.25">
      <c r="A5021" s="184">
        <v>53779.250248506403</v>
      </c>
      <c r="B5021" s="184">
        <v>1.4102371593404499</v>
      </c>
      <c r="C5021" s="184">
        <v>-0.59715058032110302</v>
      </c>
      <c r="D5021" s="184">
        <v>0.59067491177508702</v>
      </c>
      <c r="E5021" s="184">
        <v>2.3319940159222101</v>
      </c>
    </row>
    <row r="5022" spans="1:5" x14ac:dyDescent="0.25">
      <c r="A5022" s="184">
        <v>53781.181708901699</v>
      </c>
      <c r="B5022" s="184">
        <v>0.51527139183255899</v>
      </c>
      <c r="C5022" s="184">
        <v>-0.59711420472506005</v>
      </c>
      <c r="D5022" s="184">
        <v>0.59067140899154302</v>
      </c>
      <c r="E5022" s="184">
        <v>2.3317800606211199</v>
      </c>
    </row>
    <row r="5023" spans="1:5" x14ac:dyDescent="0.25">
      <c r="A5023" s="184">
        <v>53783.785752192904</v>
      </c>
      <c r="B5023" s="184">
        <v>1.2559152124328401</v>
      </c>
      <c r="C5023" s="184">
        <v>-0.59706529159225796</v>
      </c>
      <c r="D5023" s="184">
        <v>0.59066669984322995</v>
      </c>
      <c r="E5023" s="184">
        <v>2.3314923660041602</v>
      </c>
    </row>
    <row r="5024" spans="1:5" x14ac:dyDescent="0.25">
      <c r="A5024" s="184">
        <v>53786.897345378202</v>
      </c>
      <c r="B5024" s="184">
        <v>-0.19132880311250799</v>
      </c>
      <c r="C5024" s="184">
        <v>-0.59700703994260695</v>
      </c>
      <c r="D5024" s="184">
        <v>0.59066109302506897</v>
      </c>
      <c r="E5024" s="184">
        <v>2.33114975123455</v>
      </c>
    </row>
    <row r="5025" spans="1:5" x14ac:dyDescent="0.25">
      <c r="A5025" s="184">
        <v>53788.762659969303</v>
      </c>
      <c r="B5025" s="184">
        <v>1.6512721612961001</v>
      </c>
      <c r="C5025" s="184">
        <v>-0.59697222164336605</v>
      </c>
      <c r="D5025" s="184">
        <v>0.59065774243538305</v>
      </c>
      <c r="E5025" s="184">
        <v>2.3309449662577899</v>
      </c>
    </row>
    <row r="5026" spans="1:5" x14ac:dyDescent="0.25">
      <c r="A5026" s="184">
        <v>53789.747219090699</v>
      </c>
      <c r="B5026" s="184">
        <v>-0.173039217879145</v>
      </c>
      <c r="C5026" s="184">
        <v>-0.59695387453641502</v>
      </c>
      <c r="D5026" s="184">
        <v>0.59065597710014595</v>
      </c>
      <c r="E5026" s="184">
        <v>2.3308370581817601</v>
      </c>
    </row>
    <row r="5027" spans="1:5" x14ac:dyDescent="0.25">
      <c r="A5027" s="184">
        <v>53791.920596185497</v>
      </c>
      <c r="B5027" s="184">
        <v>1.18412404811377</v>
      </c>
      <c r="C5027" s="184">
        <v>-0.59691344952538505</v>
      </c>
      <c r="D5027" s="184">
        <v>0.59065208799340096</v>
      </c>
      <c r="E5027" s="184">
        <v>2.3305993019691802</v>
      </c>
    </row>
    <row r="5028" spans="1:5" x14ac:dyDescent="0.25">
      <c r="A5028" s="184">
        <v>53794.904019306297</v>
      </c>
      <c r="B5028" s="184">
        <v>0.18581040636708701</v>
      </c>
      <c r="C5028" s="184">
        <v>-0.59685812709423702</v>
      </c>
      <c r="D5028" s="184">
        <v>0.590646766870906</v>
      </c>
      <c r="E5028" s="184">
        <v>2.33027393352558</v>
      </c>
    </row>
    <row r="5029" spans="1:5" x14ac:dyDescent="0.25">
      <c r="A5029" s="184">
        <v>53802.073912789099</v>
      </c>
      <c r="B5029" s="184">
        <v>1.5026339022766599</v>
      </c>
      <c r="C5029" s="184">
        <v>-0.59672597769241997</v>
      </c>
      <c r="D5029" s="184">
        <v>0.59063406185437595</v>
      </c>
      <c r="E5029" s="184">
        <v>2.3294967482941602</v>
      </c>
    </row>
    <row r="5030" spans="1:5" x14ac:dyDescent="0.25">
      <c r="A5030" s="184">
        <v>53809.690703353401</v>
      </c>
      <c r="B5030" s="184">
        <v>0.43473922011594301</v>
      </c>
      <c r="C5030" s="184">
        <v>-0.59658683921891198</v>
      </c>
      <c r="D5030" s="184">
        <v>0.59062069349536706</v>
      </c>
      <c r="E5030" s="184">
        <v>2.32867850018817</v>
      </c>
    </row>
    <row r="5031" spans="1:5" x14ac:dyDescent="0.25">
      <c r="A5031" s="184">
        <v>53821.584478499302</v>
      </c>
      <c r="B5031" s="184">
        <v>-0.63995556603166903</v>
      </c>
      <c r="C5031" s="184">
        <v>-0.596372154979254</v>
      </c>
      <c r="D5031" s="184">
        <v>0.59060008415016396</v>
      </c>
      <c r="E5031" s="184">
        <v>2.3274160634568801</v>
      </c>
    </row>
    <row r="5032" spans="1:5" x14ac:dyDescent="0.25">
      <c r="A5032" s="184">
        <v>53825.675254100199</v>
      </c>
      <c r="B5032" s="184">
        <v>0.68220182678428998</v>
      </c>
      <c r="C5032" s="184">
        <v>-0.59629904699221103</v>
      </c>
      <c r="D5032" s="184">
        <v>0.59059307075322698</v>
      </c>
      <c r="E5032" s="184">
        <v>2.3269861796253499</v>
      </c>
    </row>
    <row r="5033" spans="1:5" x14ac:dyDescent="0.25">
      <c r="A5033" s="184">
        <v>53827.496329781898</v>
      </c>
      <c r="B5033" s="184">
        <v>0.41083555546301898</v>
      </c>
      <c r="C5033" s="184">
        <v>-0.59626662252764395</v>
      </c>
      <c r="D5033" s="184">
        <v>0.59058996100187999</v>
      </c>
      <c r="E5033" s="184">
        <v>2.3267955235890501</v>
      </c>
    </row>
    <row r="5034" spans="1:5" x14ac:dyDescent="0.25">
      <c r="A5034" s="184">
        <v>53832.964391707603</v>
      </c>
      <c r="B5034" s="184">
        <v>0.20189267502490599</v>
      </c>
      <c r="C5034" s="184">
        <v>-0.59616971100975602</v>
      </c>
      <c r="D5034" s="184">
        <v>0.59058066936833298</v>
      </c>
      <c r="E5034" s="184">
        <v>2.32622569708409</v>
      </c>
    </row>
    <row r="5035" spans="1:5" x14ac:dyDescent="0.25">
      <c r="A5035" s="184">
        <v>53839.0999399953</v>
      </c>
      <c r="B5035" s="184">
        <v>-1.0059871676648899</v>
      </c>
      <c r="C5035" s="184">
        <v>-0.59606177159296103</v>
      </c>
      <c r="D5035" s="184">
        <v>0.59057032556659095</v>
      </c>
      <c r="E5035" s="184">
        <v>2.3255910524219798</v>
      </c>
    </row>
    <row r="5036" spans="1:5" x14ac:dyDescent="0.25">
      <c r="A5036" s="184">
        <v>53840.554508271503</v>
      </c>
      <c r="B5036" s="184">
        <v>0.105257549980298</v>
      </c>
      <c r="C5036" s="184">
        <v>-0.596036306825517</v>
      </c>
      <c r="D5036" s="184">
        <v>0.59056788608108701</v>
      </c>
      <c r="E5036" s="184">
        <v>2.3254413325755499</v>
      </c>
    </row>
    <row r="5037" spans="1:5" x14ac:dyDescent="0.25">
      <c r="A5037" s="184">
        <v>53844.021437032701</v>
      </c>
      <c r="B5037" s="184">
        <v>2.4712469916028101E-2</v>
      </c>
      <c r="C5037" s="184">
        <v>-0.59597580522004601</v>
      </c>
      <c r="D5037" s="184">
        <v>0.59056209134212001</v>
      </c>
      <c r="E5037" s="184">
        <v>2.32508561976312</v>
      </c>
    </row>
    <row r="5038" spans="1:5" x14ac:dyDescent="0.25">
      <c r="A5038" s="184">
        <v>53845.174756208296</v>
      </c>
      <c r="B5038" s="184">
        <v>0.91705577645622105</v>
      </c>
      <c r="C5038" s="184">
        <v>-0.59595573892806797</v>
      </c>
      <c r="D5038" s="184">
        <v>0.590560169807821</v>
      </c>
      <c r="E5038" s="184">
        <v>2.3249676439122999</v>
      </c>
    </row>
    <row r="5039" spans="1:5" x14ac:dyDescent="0.25">
      <c r="A5039" s="184">
        <v>53849.691119874202</v>
      </c>
      <c r="B5039" s="184">
        <v>0.38212502063298098</v>
      </c>
      <c r="C5039" s="184">
        <v>-0.59587745044313001</v>
      </c>
      <c r="D5039" s="184">
        <v>0.59055267477282603</v>
      </c>
      <c r="E5039" s="184">
        <v>2.3245073706161401</v>
      </c>
    </row>
    <row r="5040" spans="1:5" x14ac:dyDescent="0.25">
      <c r="A5040" s="184">
        <v>53850.417964580003</v>
      </c>
      <c r="B5040" s="184">
        <v>1.47006150804265</v>
      </c>
      <c r="C5040" s="184">
        <v>-0.59586489430854706</v>
      </c>
      <c r="D5040" s="184">
        <v>0.59055147296691202</v>
      </c>
      <c r="E5040" s="184">
        <v>2.3244335519222301</v>
      </c>
    </row>
    <row r="5041" spans="1:5" x14ac:dyDescent="0.25">
      <c r="A5041" s="184">
        <v>53851.503388217498</v>
      </c>
      <c r="B5041" s="184">
        <v>0.64209751075487598</v>
      </c>
      <c r="C5041" s="184">
        <v>-0.59584616614424801</v>
      </c>
      <c r="D5041" s="184">
        <v>0.59054968054610302</v>
      </c>
      <c r="E5041" s="184">
        <v>2.3243234479418402</v>
      </c>
    </row>
    <row r="5042" spans="1:5" x14ac:dyDescent="0.25">
      <c r="A5042" s="184">
        <v>53860.985970968803</v>
      </c>
      <c r="B5042" s="184">
        <v>1.1519007729805999</v>
      </c>
      <c r="C5042" s="184">
        <v>-0.595683693170593</v>
      </c>
      <c r="D5042" s="184">
        <v>0.59053413770007501</v>
      </c>
      <c r="E5042" s="184">
        <v>2.3233682928167299</v>
      </c>
    </row>
    <row r="5043" spans="1:5" x14ac:dyDescent="0.25">
      <c r="A5043" s="184">
        <v>53868.0111342456</v>
      </c>
      <c r="B5043" s="184">
        <v>-0.603298336552892</v>
      </c>
      <c r="C5043" s="184">
        <v>-0.59556465069322795</v>
      </c>
      <c r="D5043" s="184">
        <v>0.59052275759880102</v>
      </c>
      <c r="E5043" s="184">
        <v>2.3226684971184999</v>
      </c>
    </row>
    <row r="5044" spans="1:5" x14ac:dyDescent="0.25">
      <c r="A5044" s="184">
        <v>53882.801438837101</v>
      </c>
      <c r="B5044" s="184">
        <v>1.00839628656942</v>
      </c>
      <c r="C5044" s="184">
        <v>-0.59531773492642304</v>
      </c>
      <c r="D5044" s="184">
        <v>0.59049917497557602</v>
      </c>
      <c r="E5044" s="184">
        <v>2.3212170963925001</v>
      </c>
    </row>
    <row r="5045" spans="1:5" x14ac:dyDescent="0.25">
      <c r="A5045" s="184">
        <v>53887.912808033099</v>
      </c>
      <c r="B5045" s="184">
        <v>4.7633282338899199E-2</v>
      </c>
      <c r="C5045" s="184">
        <v>-0.595233578140133</v>
      </c>
      <c r="D5045" s="184">
        <v>0.590491144035033</v>
      </c>
      <c r="E5045" s="184">
        <v>2.3207224446331001</v>
      </c>
    </row>
    <row r="5046" spans="1:5" x14ac:dyDescent="0.25">
      <c r="A5046" s="184">
        <v>53910.765465190903</v>
      </c>
      <c r="B5046" s="184">
        <v>-0.88074324460571496</v>
      </c>
      <c r="C5046" s="184">
        <v>-0.59486475205315303</v>
      </c>
      <c r="D5046" s="184">
        <v>0.59045598874465499</v>
      </c>
      <c r="E5046" s="184">
        <v>2.3185547751187099</v>
      </c>
    </row>
    <row r="5047" spans="1:5" x14ac:dyDescent="0.25">
      <c r="A5047" s="184">
        <v>53912.806520033999</v>
      </c>
      <c r="B5047" s="184">
        <v>0.49215786953271101</v>
      </c>
      <c r="C5047" s="184">
        <v>-0.59483240500599599</v>
      </c>
      <c r="D5047" s="184">
        <v>0.590452908759588</v>
      </c>
      <c r="E5047" s="184">
        <v>2.31836467989126</v>
      </c>
    </row>
    <row r="5048" spans="1:5" x14ac:dyDescent="0.25">
      <c r="A5048" s="184">
        <v>53914.878240724</v>
      </c>
      <c r="B5048" s="184">
        <v>0.70394504881382303</v>
      </c>
      <c r="C5048" s="184">
        <v>-0.59479967206340401</v>
      </c>
      <c r="D5048" s="184">
        <v>0.59044979256575802</v>
      </c>
      <c r="E5048" s="184">
        <v>2.3181723193847898</v>
      </c>
    </row>
    <row r="5049" spans="1:5" x14ac:dyDescent="0.25">
      <c r="A5049" s="184">
        <v>53927.331392446002</v>
      </c>
      <c r="B5049" s="184">
        <v>0.77153380363287305</v>
      </c>
      <c r="C5049" s="184">
        <v>-0.59460504485180599</v>
      </c>
      <c r="D5049" s="184">
        <v>0.59043127512745697</v>
      </c>
      <c r="E5049" s="184">
        <v>2.3170286134793301</v>
      </c>
    </row>
    <row r="5050" spans="1:5" x14ac:dyDescent="0.25">
      <c r="A5050" s="184">
        <v>53931.705534846304</v>
      </c>
      <c r="B5050" s="184">
        <v>0.90419888816647298</v>
      </c>
      <c r="C5050" s="184">
        <v>-0.59453755248349505</v>
      </c>
      <c r="D5050" s="184">
        <v>0.59042485819233104</v>
      </c>
      <c r="E5050" s="184">
        <v>2.3166320230885802</v>
      </c>
    </row>
    <row r="5051" spans="1:5" x14ac:dyDescent="0.25">
      <c r="A5051" s="184">
        <v>53951.893407201402</v>
      </c>
      <c r="B5051" s="184">
        <v>2.9350626485701099</v>
      </c>
      <c r="C5051" s="184">
        <v>-0.59423195469748102</v>
      </c>
      <c r="D5051" s="184">
        <v>0.59039583242539795</v>
      </c>
      <c r="E5051" s="184">
        <v>2.3148364456921202</v>
      </c>
    </row>
    <row r="5052" spans="1:5" x14ac:dyDescent="0.25">
      <c r="A5052" s="184">
        <v>53952.485000639099</v>
      </c>
      <c r="B5052" s="184">
        <v>-1.1106116385714799</v>
      </c>
      <c r="C5052" s="184">
        <v>-0.59422314618532301</v>
      </c>
      <c r="D5052" s="184">
        <v>0.59039499651094696</v>
      </c>
      <c r="E5052" s="184">
        <v>2.31478469360089</v>
      </c>
    </row>
    <row r="5053" spans="1:5" x14ac:dyDescent="0.25">
      <c r="A5053" s="184">
        <v>53953.359152086799</v>
      </c>
      <c r="B5053" s="184">
        <v>1.36254686607002</v>
      </c>
      <c r="C5053" s="184">
        <v>-0.59421014589609999</v>
      </c>
      <c r="D5053" s="184">
        <v>0.59039376287759704</v>
      </c>
      <c r="E5053" s="184">
        <v>2.3147083141800699</v>
      </c>
    </row>
    <row r="5054" spans="1:5" x14ac:dyDescent="0.25">
      <c r="A5054" s="184">
        <v>53987.061227346298</v>
      </c>
      <c r="B5054" s="184">
        <v>9.1908370923202198E-2</v>
      </c>
      <c r="C5054" s="184">
        <v>-0.59372298588154504</v>
      </c>
      <c r="D5054" s="184">
        <v>0.59034759974373197</v>
      </c>
      <c r="E5054" s="184">
        <v>2.3118464534969698</v>
      </c>
    </row>
    <row r="5055" spans="1:5" x14ac:dyDescent="0.25">
      <c r="A5055" s="184">
        <v>53988.923711756303</v>
      </c>
      <c r="B5055" s="184">
        <v>0.51210954105587303</v>
      </c>
      <c r="C5055" s="184">
        <v>-0.59369686758903395</v>
      </c>
      <c r="D5055" s="184">
        <v>0.59034512840275999</v>
      </c>
      <c r="E5055" s="184">
        <v>2.3116930365987498</v>
      </c>
    </row>
    <row r="5056" spans="1:5" x14ac:dyDescent="0.25">
      <c r="A5056" s="184">
        <v>53997.5353887085</v>
      </c>
      <c r="B5056" s="184">
        <v>-4.7619502211382302E-2</v>
      </c>
      <c r="C5056" s="184">
        <v>-0.59357720544708603</v>
      </c>
      <c r="D5056" s="184">
        <v>0.590333810643076</v>
      </c>
      <c r="E5056" s="184">
        <v>2.3109901728118798</v>
      </c>
    </row>
    <row r="5057" spans="1:5" x14ac:dyDescent="0.25">
      <c r="A5057" s="184">
        <v>54005.522851948699</v>
      </c>
      <c r="B5057" s="184">
        <v>-1.06764567882056E-3</v>
      </c>
      <c r="C5057" s="184">
        <v>-0.593467842496745</v>
      </c>
      <c r="D5057" s="184">
        <v>0.59032347394064399</v>
      </c>
      <c r="E5057" s="184">
        <v>2.31034783660155</v>
      </c>
    </row>
    <row r="5058" spans="1:5" x14ac:dyDescent="0.25">
      <c r="A5058" s="184">
        <v>54010.163829643803</v>
      </c>
      <c r="B5058" s="184">
        <v>0.70485200598796605</v>
      </c>
      <c r="C5058" s="184">
        <v>-0.59340502011026997</v>
      </c>
      <c r="D5058" s="184">
        <v>0.59031753916196705</v>
      </c>
      <c r="E5058" s="184">
        <v>2.3099788677034301</v>
      </c>
    </row>
    <row r="5059" spans="1:5" x14ac:dyDescent="0.25">
      <c r="A5059" s="184">
        <v>54013.803027024202</v>
      </c>
      <c r="B5059" s="184">
        <v>0.45486327692188</v>
      </c>
      <c r="C5059" s="184">
        <v>-0.59335613000190102</v>
      </c>
      <c r="D5059" s="184">
        <v>0.59031292209557396</v>
      </c>
      <c r="E5059" s="184">
        <v>2.30969173324856</v>
      </c>
    </row>
    <row r="5060" spans="1:5" x14ac:dyDescent="0.25">
      <c r="A5060" s="184">
        <v>54018.3670250383</v>
      </c>
      <c r="B5060" s="184">
        <v>0.908202232308438</v>
      </c>
      <c r="C5060" s="184">
        <v>-0.59329527865823894</v>
      </c>
      <c r="D5060" s="184">
        <v>0.59030717733453297</v>
      </c>
      <c r="E5060" s="184">
        <v>2.3093343587239699</v>
      </c>
    </row>
    <row r="5061" spans="1:5" x14ac:dyDescent="0.25">
      <c r="A5061" s="184">
        <v>54022.278874593801</v>
      </c>
      <c r="B5061" s="184">
        <v>3.8629820345717198</v>
      </c>
      <c r="C5061" s="184">
        <v>-0.59324353303373101</v>
      </c>
      <c r="D5061" s="184">
        <v>0.59030229387625599</v>
      </c>
      <c r="E5061" s="184">
        <v>2.3090304691416099</v>
      </c>
    </row>
    <row r="5062" spans="1:5" x14ac:dyDescent="0.25">
      <c r="A5062" s="184">
        <v>54025.940875405096</v>
      </c>
      <c r="B5062" s="184">
        <v>0.66989548318783199</v>
      </c>
      <c r="C5062" s="184">
        <v>-0.59319543661020901</v>
      </c>
      <c r="D5062" s="184">
        <v>0.59029775618820302</v>
      </c>
      <c r="E5062" s="184">
        <v>2.3087480169565602</v>
      </c>
    </row>
    <row r="5063" spans="1:5" x14ac:dyDescent="0.25">
      <c r="A5063" s="184">
        <v>54040.559000072702</v>
      </c>
      <c r="B5063" s="184">
        <v>0.18940619551816501</v>
      </c>
      <c r="C5063" s="184">
        <v>-0.59300677177056604</v>
      </c>
      <c r="D5063" s="184">
        <v>0.59027996945255201</v>
      </c>
      <c r="E5063" s="184">
        <v>2.30764012069546</v>
      </c>
    </row>
    <row r="5064" spans="1:5" x14ac:dyDescent="0.25">
      <c r="A5064" s="184">
        <v>54041.057163440397</v>
      </c>
      <c r="B5064" s="184">
        <v>1.27061444649948</v>
      </c>
      <c r="C5064" s="184">
        <v>-0.59300043644269695</v>
      </c>
      <c r="D5064" s="184">
        <v>0.59027937253958596</v>
      </c>
      <c r="E5064" s="184">
        <v>2.3076029194702801</v>
      </c>
    </row>
    <row r="5065" spans="1:5" x14ac:dyDescent="0.25">
      <c r="A5065" s="184">
        <v>54047.645921239498</v>
      </c>
      <c r="B5065" s="184">
        <v>2.8073324468019898</v>
      </c>
      <c r="C5065" s="184">
        <v>-0.59291723019559806</v>
      </c>
      <c r="D5065" s="184">
        <v>0.59027153507630103</v>
      </c>
      <c r="E5065" s="184">
        <v>2.3071143404597199</v>
      </c>
    </row>
    <row r="5066" spans="1:5" x14ac:dyDescent="0.25">
      <c r="A5066" s="184">
        <v>54057.176885818801</v>
      </c>
      <c r="B5066" s="184">
        <v>0.88739527132477602</v>
      </c>
      <c r="C5066" s="184">
        <v>-0.592798799600884</v>
      </c>
      <c r="D5066" s="184">
        <v>0.59026038685700899</v>
      </c>
      <c r="E5066" s="184">
        <v>2.3064189612355901</v>
      </c>
    </row>
    <row r="5067" spans="1:5" x14ac:dyDescent="0.25">
      <c r="A5067" s="184">
        <v>54072.823154236597</v>
      </c>
      <c r="B5067" s="184">
        <v>0.55234129511128804</v>
      </c>
      <c r="C5067" s="184">
        <v>-0.59260935834432804</v>
      </c>
      <c r="D5067" s="184">
        <v>0.59024257192776197</v>
      </c>
      <c r="E5067" s="184">
        <v>2.3053067183318601</v>
      </c>
    </row>
    <row r="5068" spans="1:5" x14ac:dyDescent="0.25">
      <c r="A5068" s="184">
        <v>54077.378248834102</v>
      </c>
      <c r="B5068" s="184">
        <v>0.43508779057369001</v>
      </c>
      <c r="C5068" s="184">
        <v>-0.59255537455063401</v>
      </c>
      <c r="D5068" s="184">
        <v>0.59023749938919001</v>
      </c>
      <c r="E5068" s="184">
        <v>2.30498978918911</v>
      </c>
    </row>
    <row r="5069" spans="1:5" x14ac:dyDescent="0.25">
      <c r="A5069" s="184">
        <v>54083.793874411</v>
      </c>
      <c r="B5069" s="184">
        <v>3.79002782534507E-2</v>
      </c>
      <c r="C5069" s="184">
        <v>-0.59248023836372399</v>
      </c>
      <c r="D5069" s="184">
        <v>0.59023044232919897</v>
      </c>
      <c r="E5069" s="184">
        <v>2.3045486925383698</v>
      </c>
    </row>
    <row r="5070" spans="1:5" x14ac:dyDescent="0.25">
      <c r="A5070" s="184">
        <v>54088.280056413299</v>
      </c>
      <c r="B5070" s="184">
        <v>-0.69808035796241097</v>
      </c>
      <c r="C5070" s="184">
        <v>-0.59242832377353105</v>
      </c>
      <c r="D5070" s="184">
        <v>0.59022556841316098</v>
      </c>
      <c r="E5070" s="184">
        <v>2.3042439311287599</v>
      </c>
    </row>
    <row r="5071" spans="1:5" x14ac:dyDescent="0.25">
      <c r="A5071" s="184">
        <v>54105.586725955996</v>
      </c>
      <c r="B5071" s="184">
        <v>1.14874214862089</v>
      </c>
      <c r="C5071" s="184">
        <v>-0.592232890734538</v>
      </c>
      <c r="D5071" s="184">
        <v>0.59020723606825498</v>
      </c>
      <c r="E5071" s="184">
        <v>2.3030967270563201</v>
      </c>
    </row>
    <row r="5072" spans="1:5" x14ac:dyDescent="0.25">
      <c r="A5072" s="184">
        <v>54108.110322499801</v>
      </c>
      <c r="B5072" s="184">
        <v>0.87601013353180002</v>
      </c>
      <c r="C5072" s="184">
        <v>-0.59220503825722404</v>
      </c>
      <c r="D5072" s="184">
        <v>0.59020462543510899</v>
      </c>
      <c r="E5072" s="184">
        <v>2.3029332408924601</v>
      </c>
    </row>
    <row r="5073" spans="1:5" x14ac:dyDescent="0.25">
      <c r="A5073" s="184">
        <v>54111.461404308502</v>
      </c>
      <c r="B5073" s="184">
        <v>0.52065717044002402</v>
      </c>
      <c r="C5073" s="184">
        <v>-0.59216830757960004</v>
      </c>
      <c r="D5073" s="184">
        <v>0.59020118342854</v>
      </c>
      <c r="E5073" s="184">
        <v>2.3027176459227099</v>
      </c>
    </row>
    <row r="5074" spans="1:5" x14ac:dyDescent="0.25">
      <c r="A5074" s="184">
        <v>54112.100755825202</v>
      </c>
      <c r="B5074" s="184">
        <v>0.72530337476153195</v>
      </c>
      <c r="C5074" s="184">
        <v>-0.59216133277795802</v>
      </c>
      <c r="D5074" s="184">
        <v>0.59020052992620198</v>
      </c>
      <c r="E5074" s="184">
        <v>2.3026767069959102</v>
      </c>
    </row>
    <row r="5075" spans="1:5" x14ac:dyDescent="0.25">
      <c r="A5075" s="184">
        <v>54119.4898057397</v>
      </c>
      <c r="B5075" s="184">
        <v>0.87330528859159695</v>
      </c>
      <c r="C5075" s="184">
        <v>-0.59208149364594098</v>
      </c>
      <c r="D5075" s="184">
        <v>0.59019305174393999</v>
      </c>
      <c r="E5075" s="184">
        <v>2.30220809844187</v>
      </c>
    </row>
    <row r="5076" spans="1:5" x14ac:dyDescent="0.25">
      <c r="A5076" s="184">
        <v>54134.782636453303</v>
      </c>
      <c r="B5076" s="184">
        <v>3.3268446901712201</v>
      </c>
      <c r="C5076" s="184">
        <v>-0.59192076859213205</v>
      </c>
      <c r="D5076" s="184">
        <v>0.59017801050691499</v>
      </c>
      <c r="E5076" s="184">
        <v>2.3012647995696098</v>
      </c>
    </row>
    <row r="5077" spans="1:5" x14ac:dyDescent="0.25">
      <c r="A5077" s="184">
        <v>54136.001917805697</v>
      </c>
      <c r="B5077" s="184">
        <v>3.7946528580468097E-2</v>
      </c>
      <c r="C5077" s="184">
        <v>-0.59190821717629905</v>
      </c>
      <c r="D5077" s="184">
        <v>0.59017683665294796</v>
      </c>
      <c r="E5077" s="184">
        <v>2.30119113859483</v>
      </c>
    </row>
    <row r="5078" spans="1:5" x14ac:dyDescent="0.25">
      <c r="A5078" s="184">
        <v>54137.807855138199</v>
      </c>
      <c r="B5078" s="184">
        <v>1.15200340988584</v>
      </c>
      <c r="C5078" s="184">
        <v>-0.59188969823695703</v>
      </c>
      <c r="D5078" s="184">
        <v>0.59017510489640201</v>
      </c>
      <c r="E5078" s="184">
        <v>2.30108245674045</v>
      </c>
    </row>
    <row r="5079" spans="1:5" x14ac:dyDescent="0.25">
      <c r="A5079" s="184">
        <v>54145.767938743302</v>
      </c>
      <c r="B5079" s="184">
        <v>2.8105343590305698</v>
      </c>
      <c r="C5079" s="184">
        <v>-0.59180909196078002</v>
      </c>
      <c r="D5079" s="184">
        <v>0.590167570009003</v>
      </c>
      <c r="E5079" s="184">
        <v>2.3006094171076099</v>
      </c>
    </row>
    <row r="5080" spans="1:5" x14ac:dyDescent="0.25">
      <c r="A5080" s="184">
        <v>54155.522814016404</v>
      </c>
      <c r="B5080" s="184">
        <v>-0.266845270274498</v>
      </c>
      <c r="C5080" s="184">
        <v>-0.59171258572083096</v>
      </c>
      <c r="D5080" s="184">
        <v>0.59015855496025604</v>
      </c>
      <c r="E5080" s="184">
        <v>2.3000430971761001</v>
      </c>
    </row>
    <row r="5081" spans="1:5" x14ac:dyDescent="0.25">
      <c r="A5081" s="184">
        <v>54163.221338608797</v>
      </c>
      <c r="B5081" s="184">
        <v>-0.69319771114242401</v>
      </c>
      <c r="C5081" s="184">
        <v>-0.59163819876322199</v>
      </c>
      <c r="D5081" s="184">
        <v>0.59015161081223699</v>
      </c>
      <c r="E5081" s="184">
        <v>2.2996066000409399</v>
      </c>
    </row>
    <row r="5082" spans="1:5" x14ac:dyDescent="0.25">
      <c r="A5082" s="184">
        <v>54163.667100934101</v>
      </c>
      <c r="B5082" s="184">
        <v>0.59436505098459602</v>
      </c>
      <c r="C5082" s="184">
        <v>-0.59163393969130396</v>
      </c>
      <c r="D5082" s="184">
        <v>0.59015121334482001</v>
      </c>
      <c r="E5082" s="184">
        <v>2.2995816087103802</v>
      </c>
    </row>
    <row r="5083" spans="1:5" x14ac:dyDescent="0.25">
      <c r="A5083" s="184">
        <v>54165.370989375901</v>
      </c>
      <c r="B5083" s="184">
        <v>-1.23802927927641E-2</v>
      </c>
      <c r="C5083" s="184">
        <v>-0.59161770835832395</v>
      </c>
      <c r="D5083" s="184">
        <v>0.59014969871977696</v>
      </c>
      <c r="E5083" s="184">
        <v>2.2994863672785399</v>
      </c>
    </row>
    <row r="5084" spans="1:5" x14ac:dyDescent="0.25">
      <c r="A5084" s="184">
        <v>54166.296090885102</v>
      </c>
      <c r="B5084" s="184">
        <v>0.69137733970330295</v>
      </c>
      <c r="C5084" s="184">
        <v>-0.59160892808107601</v>
      </c>
      <c r="D5084" s="184">
        <v>0.59014887947139005</v>
      </c>
      <c r="E5084" s="184">
        <v>2.2994348471802901</v>
      </c>
    </row>
    <row r="5085" spans="1:5" x14ac:dyDescent="0.25">
      <c r="A5085" s="184">
        <v>54169.2821455952</v>
      </c>
      <c r="B5085" s="184">
        <v>0.94371338903381297</v>
      </c>
      <c r="C5085" s="184">
        <v>-0.59158074217519696</v>
      </c>
      <c r="D5085" s="184">
        <v>0.59014624996241405</v>
      </c>
      <c r="E5085" s="184">
        <v>2.29926946238206</v>
      </c>
    </row>
    <row r="5086" spans="1:5" x14ac:dyDescent="0.25">
      <c r="A5086" s="184">
        <v>54169.736577103497</v>
      </c>
      <c r="B5086" s="184">
        <v>0.80917308496706097</v>
      </c>
      <c r="C5086" s="184">
        <v>-0.59157647350352605</v>
      </c>
      <c r="D5086" s="184">
        <v>0.59014585178337198</v>
      </c>
      <c r="E5086" s="184">
        <v>2.2992444155929999</v>
      </c>
    </row>
    <row r="5087" spans="1:5" x14ac:dyDescent="0.25">
      <c r="A5087" s="184">
        <v>54173.068925580199</v>
      </c>
      <c r="B5087" s="184">
        <v>0.79274870636118999</v>
      </c>
      <c r="C5087" s="184">
        <v>-0.59154533927428199</v>
      </c>
      <c r="D5087" s="184">
        <v>0.590142948019997</v>
      </c>
      <c r="E5087" s="184">
        <v>2.2990617348681499</v>
      </c>
    </row>
    <row r="5088" spans="1:5" x14ac:dyDescent="0.25">
      <c r="A5088" s="184">
        <v>54173.8064262712</v>
      </c>
      <c r="B5088" s="184">
        <v>0.23847368479034201</v>
      </c>
      <c r="C5088" s="184">
        <v>-0.59153848876228499</v>
      </c>
      <c r="D5088" s="184">
        <v>0.59014230919959598</v>
      </c>
      <c r="E5088" s="184">
        <v>2.2990215398176699</v>
      </c>
    </row>
    <row r="5089" spans="1:5" x14ac:dyDescent="0.25">
      <c r="A5089" s="184">
        <v>54175.808445050003</v>
      </c>
      <c r="B5089" s="184">
        <v>0.6491396236882</v>
      </c>
      <c r="C5089" s="184">
        <v>-0.59151996548659003</v>
      </c>
      <c r="D5089" s="184">
        <v>0.59014058205653597</v>
      </c>
      <c r="E5089" s="184">
        <v>2.2989128562363099</v>
      </c>
    </row>
    <row r="5090" spans="1:5" x14ac:dyDescent="0.25">
      <c r="A5090" s="184">
        <v>54177.693344151099</v>
      </c>
      <c r="B5090" s="184">
        <v>3.2977225871979798E-3</v>
      </c>
      <c r="C5090" s="184">
        <v>-0.59150262357952899</v>
      </c>
      <c r="D5090" s="184">
        <v>0.59013896530530296</v>
      </c>
      <c r="E5090" s="184">
        <v>2.2988111053537499</v>
      </c>
    </row>
    <row r="5091" spans="1:5" x14ac:dyDescent="0.25">
      <c r="A5091" s="184">
        <v>54178.235098610901</v>
      </c>
      <c r="B5091" s="184">
        <v>1.45550986611325</v>
      </c>
      <c r="C5091" s="184">
        <v>-0.59149765674896004</v>
      </c>
      <c r="D5091" s="184">
        <v>0.59013850230036502</v>
      </c>
      <c r="E5091" s="184">
        <v>2.2987819634669502</v>
      </c>
    </row>
    <row r="5092" spans="1:5" x14ac:dyDescent="0.25">
      <c r="A5092" s="184">
        <v>54190.050791809801</v>
      </c>
      <c r="B5092" s="184">
        <v>0.47461552817152702</v>
      </c>
      <c r="C5092" s="184">
        <v>-0.59139128336587599</v>
      </c>
      <c r="D5092" s="184">
        <v>0.59012859085880498</v>
      </c>
      <c r="E5092" s="184">
        <v>2.2981578607175299</v>
      </c>
    </row>
    <row r="5093" spans="1:5" x14ac:dyDescent="0.25">
      <c r="A5093" s="184">
        <v>54208.604315839599</v>
      </c>
      <c r="B5093" s="184">
        <v>0.68661887066843996</v>
      </c>
      <c r="C5093" s="184">
        <v>-0.59123182466164803</v>
      </c>
      <c r="D5093" s="184">
        <v>0.590113750124446</v>
      </c>
      <c r="E5093" s="184">
        <v>2.2972223816100401</v>
      </c>
    </row>
    <row r="5094" spans="1:5" x14ac:dyDescent="0.25">
      <c r="A5094" s="184">
        <v>54209.989329333999</v>
      </c>
      <c r="B5094" s="184">
        <v>0.79614276995328703</v>
      </c>
      <c r="C5094" s="184">
        <v>-0.59122029407927101</v>
      </c>
      <c r="D5094" s="184">
        <v>0.59011267779227505</v>
      </c>
      <c r="E5094" s="184">
        <v>2.2971547402331201</v>
      </c>
    </row>
    <row r="5095" spans="1:5" x14ac:dyDescent="0.25">
      <c r="A5095" s="184">
        <v>54215.272373185799</v>
      </c>
      <c r="B5095" s="184">
        <v>-0.15070159408957501</v>
      </c>
      <c r="C5095" s="184">
        <v>-0.59117678897446602</v>
      </c>
      <c r="D5095" s="184">
        <v>0.59010863287350401</v>
      </c>
      <c r="E5095" s="184">
        <v>2.2968995328192499</v>
      </c>
    </row>
    <row r="5096" spans="1:5" x14ac:dyDescent="0.25">
      <c r="A5096" s="184">
        <v>54228.183785178102</v>
      </c>
      <c r="B5096" s="184">
        <v>-1.2420744187405399</v>
      </c>
      <c r="C5096" s="184">
        <v>-0.59107365920253796</v>
      </c>
      <c r="D5096" s="184">
        <v>0.59009905081323699</v>
      </c>
      <c r="E5096" s="184">
        <v>2.2962945889886601</v>
      </c>
    </row>
    <row r="5097" spans="1:5" x14ac:dyDescent="0.25">
      <c r="A5097" s="184">
        <v>54237.177417444604</v>
      </c>
      <c r="B5097" s="184">
        <v>1.5207788451750299</v>
      </c>
      <c r="C5097" s="184">
        <v>-0.59100451189968095</v>
      </c>
      <c r="D5097" s="184">
        <v>0.59009263141972801</v>
      </c>
      <c r="E5097" s="184">
        <v>2.2958890061303898</v>
      </c>
    </row>
    <row r="5098" spans="1:5" x14ac:dyDescent="0.25">
      <c r="A5098" s="184">
        <v>54242.222286072902</v>
      </c>
      <c r="B5098" s="184">
        <v>0.341424379471305</v>
      </c>
      <c r="C5098" s="184">
        <v>-0.59096669518060896</v>
      </c>
      <c r="D5098" s="184">
        <v>0.59008912248687795</v>
      </c>
      <c r="E5098" s="184">
        <v>2.29566720120991</v>
      </c>
    </row>
    <row r="5099" spans="1:5" x14ac:dyDescent="0.25">
      <c r="A5099" s="184">
        <v>54245.645279996199</v>
      </c>
      <c r="B5099" s="184">
        <v>0.389994858885294</v>
      </c>
      <c r="C5099" s="184">
        <v>-0.59094143442438896</v>
      </c>
      <c r="D5099" s="184">
        <v>0.59008677933324605</v>
      </c>
      <c r="E5099" s="184">
        <v>2.29551904377516</v>
      </c>
    </row>
    <row r="5100" spans="1:5" x14ac:dyDescent="0.25">
      <c r="A5100" s="184">
        <v>54247.407396322698</v>
      </c>
      <c r="B5100" s="184">
        <v>-0.86786277034057102</v>
      </c>
      <c r="C5100" s="184">
        <v>-0.59092855621924301</v>
      </c>
      <c r="D5100" s="184">
        <v>0.59008558499844399</v>
      </c>
      <c r="E5100" s="184">
        <v>2.2954435126094199</v>
      </c>
    </row>
    <row r="5101" spans="1:5" x14ac:dyDescent="0.25">
      <c r="A5101" s="184">
        <v>54247.669036991902</v>
      </c>
      <c r="B5101" s="184">
        <v>1.3931089499492799</v>
      </c>
      <c r="C5101" s="184">
        <v>-0.59092665134354905</v>
      </c>
      <c r="D5101" s="184">
        <v>0.59008540835205903</v>
      </c>
      <c r="E5101" s="184">
        <v>2.2954323405033601</v>
      </c>
    </row>
    <row r="5102" spans="1:5" x14ac:dyDescent="0.25">
      <c r="A5102" s="184">
        <v>54253.827260627702</v>
      </c>
      <c r="B5102" s="184">
        <v>0.20370170624173201</v>
      </c>
      <c r="C5102" s="184">
        <v>-0.59088236150124795</v>
      </c>
      <c r="D5102" s="184">
        <v>0.59008130215944099</v>
      </c>
      <c r="E5102" s="184">
        <v>2.29517258494326</v>
      </c>
    </row>
    <row r="5103" spans="1:5" x14ac:dyDescent="0.25">
      <c r="A5103" s="184">
        <v>54256.194603730699</v>
      </c>
      <c r="B5103" s="184">
        <v>5.20301878510201E-2</v>
      </c>
      <c r="C5103" s="184">
        <v>-0.59086561425735895</v>
      </c>
      <c r="D5103" s="184">
        <v>0.59007974998289503</v>
      </c>
      <c r="E5103" s="184">
        <v>2.2950743663299402</v>
      </c>
    </row>
    <row r="5104" spans="1:5" x14ac:dyDescent="0.25">
      <c r="A5104" s="184">
        <v>54269.143492596297</v>
      </c>
      <c r="B5104" s="184">
        <v>0.65552297388199099</v>
      </c>
      <c r="C5104" s="184">
        <v>-0.59077675695846898</v>
      </c>
      <c r="D5104" s="184">
        <v>0.59007151908929301</v>
      </c>
      <c r="E5104" s="184">
        <v>2.2945532611999901</v>
      </c>
    </row>
    <row r="5105" spans="1:5" x14ac:dyDescent="0.25">
      <c r="A5105" s="184">
        <v>54273.001109069002</v>
      </c>
      <c r="B5105" s="184">
        <v>-0.968613740578676</v>
      </c>
      <c r="C5105" s="184">
        <v>-0.59075118580575103</v>
      </c>
      <c r="D5105" s="184">
        <v>0.59006915189691</v>
      </c>
      <c r="E5105" s="184">
        <v>2.29440330571722</v>
      </c>
    </row>
    <row r="5106" spans="1:5" x14ac:dyDescent="0.25">
      <c r="A5106" s="184">
        <v>54289.940336509098</v>
      </c>
      <c r="B5106" s="184">
        <v>0.46720289415598398</v>
      </c>
      <c r="C5106" s="184">
        <v>-0.59064381656955001</v>
      </c>
      <c r="D5106" s="184">
        <v>0.59005921994128696</v>
      </c>
      <c r="E5106" s="184">
        <v>2.2937737018052098</v>
      </c>
    </row>
    <row r="5107" spans="1:5" x14ac:dyDescent="0.25">
      <c r="A5107" s="184">
        <v>54296.628107083299</v>
      </c>
      <c r="B5107" s="184">
        <v>0.54503533771372603</v>
      </c>
      <c r="C5107" s="184">
        <v>-0.59060364019198297</v>
      </c>
      <c r="D5107" s="184">
        <v>0.590055506749805</v>
      </c>
      <c r="E5107" s="184">
        <v>2.29353812629846</v>
      </c>
    </row>
    <row r="5108" spans="1:5" x14ac:dyDescent="0.25">
      <c r="A5108" s="184">
        <v>54306.877076110199</v>
      </c>
      <c r="B5108" s="184">
        <v>1.27570696526382</v>
      </c>
      <c r="C5108" s="184">
        <v>-0.59054451422947096</v>
      </c>
      <c r="D5108" s="184">
        <v>0.59005004555773699</v>
      </c>
      <c r="E5108" s="184">
        <v>2.2931914551732699</v>
      </c>
    </row>
    <row r="5109" spans="1:5" x14ac:dyDescent="0.25">
      <c r="A5109" s="184">
        <v>54311.096425746597</v>
      </c>
      <c r="B5109" s="184">
        <v>0.40641688510090201</v>
      </c>
      <c r="C5109" s="184">
        <v>-0.59052103510129705</v>
      </c>
      <c r="D5109" s="184">
        <v>0.59004787804553804</v>
      </c>
      <c r="E5109" s="184">
        <v>2.2930537962656601</v>
      </c>
    </row>
    <row r="5110" spans="1:5" x14ac:dyDescent="0.25">
      <c r="A5110" s="184">
        <v>54313.660157081002</v>
      </c>
      <c r="B5110" s="184">
        <v>0.67475145555526705</v>
      </c>
      <c r="C5110" s="184">
        <v>-0.59050701507514003</v>
      </c>
      <c r="D5110" s="184">
        <v>0.59004658408411603</v>
      </c>
      <c r="E5110" s="184">
        <v>2.2929715978951402</v>
      </c>
    </row>
    <row r="5111" spans="1:5" x14ac:dyDescent="0.25">
      <c r="A5111" s="184">
        <v>54323.454204586</v>
      </c>
      <c r="B5111" s="184">
        <v>0.92618193805649196</v>
      </c>
      <c r="C5111" s="184">
        <v>-0.59045517287403504</v>
      </c>
      <c r="D5111" s="184">
        <v>0.590041801498427</v>
      </c>
      <c r="E5111" s="184">
        <v>2.2926676609830099</v>
      </c>
    </row>
    <row r="5112" spans="1:5" x14ac:dyDescent="0.25">
      <c r="A5112" s="184">
        <v>54324.020494377903</v>
      </c>
      <c r="B5112" s="184">
        <v>1.02193713793242</v>
      </c>
      <c r="C5112" s="184">
        <v>-0.59045225877836505</v>
      </c>
      <c r="D5112" s="184">
        <v>0.59004153276666405</v>
      </c>
      <c r="E5112" s="184">
        <v>2.29265057690227</v>
      </c>
    </row>
    <row r="5113" spans="1:5" x14ac:dyDescent="0.25">
      <c r="A5113" s="184">
        <v>54324.8219854856</v>
      </c>
      <c r="B5113" s="184">
        <v>6.2296142582004499E-2</v>
      </c>
      <c r="C5113" s="184">
        <v>-0.59044814995998096</v>
      </c>
      <c r="D5113" s="184">
        <v>0.59004115387881195</v>
      </c>
      <c r="E5113" s="184">
        <v>2.2926264887682</v>
      </c>
    </row>
    <row r="5114" spans="1:5" x14ac:dyDescent="0.25">
      <c r="A5114" s="184">
        <v>54330.7833635446</v>
      </c>
      <c r="B5114" s="184">
        <v>-0.67154128479761699</v>
      </c>
      <c r="C5114" s="184">
        <v>-0.59041816381914203</v>
      </c>
      <c r="D5114" s="184">
        <v>0.590038389428438</v>
      </c>
      <c r="E5114" s="184">
        <v>2.29245069683282</v>
      </c>
    </row>
    <row r="5115" spans="1:5" x14ac:dyDescent="0.25">
      <c r="A5115" s="184">
        <v>54342.737903310102</v>
      </c>
      <c r="B5115" s="184">
        <v>1.7940680007841701</v>
      </c>
      <c r="C5115" s="184">
        <v>-0.59036109266901104</v>
      </c>
      <c r="D5115" s="184">
        <v>0.59003313135983204</v>
      </c>
      <c r="E5115" s="184">
        <v>2.2921161366174898</v>
      </c>
    </row>
    <row r="5116" spans="1:5" x14ac:dyDescent="0.25">
      <c r="A5116" s="184">
        <v>54345.687348480104</v>
      </c>
      <c r="B5116" s="184">
        <v>-0.23571749715111101</v>
      </c>
      <c r="C5116" s="184">
        <v>-0.59034764207921298</v>
      </c>
      <c r="D5116" s="184">
        <v>0.590031892802237</v>
      </c>
      <c r="E5116" s="184">
        <v>2.2920372902725701</v>
      </c>
    </row>
    <row r="5117" spans="1:5" x14ac:dyDescent="0.25">
      <c r="A5117" s="184">
        <v>54346.729696522503</v>
      </c>
      <c r="B5117" s="184">
        <v>-0.11743331741003001</v>
      </c>
      <c r="C5117" s="184">
        <v>-0.59034294835218903</v>
      </c>
      <c r="D5117" s="184">
        <v>0.59003146065635004</v>
      </c>
      <c r="E5117" s="184">
        <v>2.2920097762911902</v>
      </c>
    </row>
    <row r="5118" spans="1:5" x14ac:dyDescent="0.25">
      <c r="A5118" s="184">
        <v>54359.2900941919</v>
      </c>
      <c r="B5118" s="184">
        <v>5.1883218068120102E-2</v>
      </c>
      <c r="C5118" s="184">
        <v>-0.59028884874888099</v>
      </c>
      <c r="D5118" s="184">
        <v>0.59002648216439602</v>
      </c>
      <c r="E5118" s="184">
        <v>2.2916926631844898</v>
      </c>
    </row>
    <row r="5119" spans="1:5" x14ac:dyDescent="0.25">
      <c r="A5119" s="184">
        <v>54370.799583066801</v>
      </c>
      <c r="B5119" s="184">
        <v>0.58799287012996104</v>
      </c>
      <c r="C5119" s="184">
        <v>-0.59024327879988903</v>
      </c>
      <c r="D5119" s="184">
        <v>0.59002229221539704</v>
      </c>
      <c r="E5119" s="184">
        <v>2.29142556499243</v>
      </c>
    </row>
    <row r="5120" spans="1:5" x14ac:dyDescent="0.25">
      <c r="A5120" s="184">
        <v>54374.0531025362</v>
      </c>
      <c r="B5120" s="184">
        <v>6.9589667615765904E-2</v>
      </c>
      <c r="C5120" s="184">
        <v>-0.59023109374619098</v>
      </c>
      <c r="D5120" s="184">
        <v>0.59002117244990004</v>
      </c>
      <c r="E5120" s="184">
        <v>2.2913541478016199</v>
      </c>
    </row>
    <row r="5121" spans="1:5" x14ac:dyDescent="0.25">
      <c r="A5121" s="184">
        <v>54376.923318234003</v>
      </c>
      <c r="B5121" s="184">
        <v>1.3066169821919</v>
      </c>
      <c r="C5121" s="184">
        <v>-0.59022059982042696</v>
      </c>
      <c r="D5121" s="184">
        <v>0.59002020830328095</v>
      </c>
      <c r="E5121" s="184">
        <v>2.2912926433857499</v>
      </c>
    </row>
    <row r="5122" spans="1:5" x14ac:dyDescent="0.25">
      <c r="A5122" s="184">
        <v>54383.896756185197</v>
      </c>
      <c r="B5122" s="184">
        <v>-1.07528469910421</v>
      </c>
      <c r="C5122" s="184">
        <v>-0.59019610389784904</v>
      </c>
      <c r="D5122" s="184">
        <v>0.59001795848164096</v>
      </c>
      <c r="E5122" s="184">
        <v>2.2911490776041399</v>
      </c>
    </row>
    <row r="5123" spans="1:5" x14ac:dyDescent="0.25">
      <c r="A5123" s="184">
        <v>54389.9392634135</v>
      </c>
      <c r="B5123" s="184">
        <v>1.0871594995554501</v>
      </c>
      <c r="C5123" s="184">
        <v>-0.59017602634826705</v>
      </c>
      <c r="D5123" s="184">
        <v>0.59001611531509501</v>
      </c>
      <c r="E5123" s="184">
        <v>2.2910314110582402</v>
      </c>
    </row>
    <row r="5124" spans="1:5" x14ac:dyDescent="0.25">
      <c r="A5124" s="184">
        <v>54400.011902526501</v>
      </c>
      <c r="B5124" s="184">
        <v>0.99222764465913305</v>
      </c>
      <c r="C5124" s="184">
        <v>-0.59014493522086697</v>
      </c>
      <c r="D5124" s="184">
        <v>0.59001326268964605</v>
      </c>
      <c r="E5124" s="184">
        <v>2.2908492059324099</v>
      </c>
    </row>
    <row r="5125" spans="1:5" x14ac:dyDescent="0.25">
      <c r="A5125" s="184">
        <v>54405.118431034702</v>
      </c>
      <c r="B5125" s="184">
        <v>2.6125070614635398E-2</v>
      </c>
      <c r="C5125" s="184">
        <v>-0.59013031154012796</v>
      </c>
      <c r="D5125" s="184">
        <v>0.59001192168320105</v>
      </c>
      <c r="E5125" s="184">
        <v>2.2907635093509402</v>
      </c>
    </row>
    <row r="5126" spans="1:5" x14ac:dyDescent="0.25">
      <c r="A5126" s="184">
        <v>54410.2683178433</v>
      </c>
      <c r="B5126" s="184">
        <v>1.04793008649782</v>
      </c>
      <c r="C5126" s="184">
        <v>-0.59011634173167904</v>
      </c>
      <c r="D5126" s="184">
        <v>0.59001064109928503</v>
      </c>
      <c r="E5126" s="184">
        <v>2.2906816467246398</v>
      </c>
    </row>
    <row r="5127" spans="1:5" x14ac:dyDescent="0.25">
      <c r="A5127" s="184">
        <v>54423.519653464798</v>
      </c>
      <c r="B5127" s="184">
        <v>1.71244348708011</v>
      </c>
      <c r="C5127" s="184">
        <v>-0.59008399896680397</v>
      </c>
      <c r="D5127" s="184">
        <v>0.59000767818464905</v>
      </c>
      <c r="E5127" s="184">
        <v>2.29049212805656</v>
      </c>
    </row>
    <row r="5128" spans="1:5" x14ac:dyDescent="0.25">
      <c r="A5128" s="184">
        <v>54439.177029775899</v>
      </c>
      <c r="B5128" s="184">
        <v>1.9460606917640999</v>
      </c>
      <c r="C5128" s="184">
        <v>-0.59005250372474205</v>
      </c>
      <c r="D5128" s="184">
        <v>0.59000479579925502</v>
      </c>
      <c r="E5128" s="184">
        <v>2.2903075892608999</v>
      </c>
    </row>
    <row r="5129" spans="1:5" x14ac:dyDescent="0.25">
      <c r="A5129" s="184">
        <v>54445.897714692699</v>
      </c>
      <c r="B5129" s="184">
        <v>0.32840473241752299</v>
      </c>
      <c r="C5129" s="184">
        <v>-0.59004122853623397</v>
      </c>
      <c r="D5129" s="184">
        <v>0.590003764735477</v>
      </c>
      <c r="E5129" s="184">
        <v>2.29024152888277</v>
      </c>
    </row>
    <row r="5130" spans="1:5" x14ac:dyDescent="0.25">
      <c r="A5130" s="184">
        <v>54446.386145926197</v>
      </c>
      <c r="B5130" s="184">
        <v>1.1749923797731701</v>
      </c>
      <c r="C5130" s="184">
        <v>-0.59004046179504399</v>
      </c>
      <c r="D5130" s="184">
        <v>0.59000369463841595</v>
      </c>
      <c r="E5130" s="184">
        <v>2.2902370366952902</v>
      </c>
    </row>
    <row r="5131" spans="1:5" x14ac:dyDescent="0.25">
      <c r="A5131" s="184">
        <v>54446.828029009703</v>
      </c>
      <c r="B5131" s="184">
        <v>6.65587615780035E-2</v>
      </c>
      <c r="C5131" s="184">
        <v>-0.59003977428341603</v>
      </c>
      <c r="D5131" s="184">
        <v>0.590003631786714</v>
      </c>
      <c r="E5131" s="184">
        <v>2.2902330087079901</v>
      </c>
    </row>
    <row r="5132" spans="1:5" x14ac:dyDescent="0.25">
      <c r="A5132" s="184">
        <v>54446.975599377103</v>
      </c>
      <c r="B5132" s="184">
        <v>2.6045049551735899</v>
      </c>
      <c r="C5132" s="184">
        <v>-0.59003954598667496</v>
      </c>
      <c r="D5132" s="184">
        <v>0.59000361091645503</v>
      </c>
      <c r="E5132" s="184">
        <v>2.2902316711670001</v>
      </c>
    </row>
    <row r="5133" spans="1:5" x14ac:dyDescent="0.25">
      <c r="A5133" s="184">
        <v>54459.325339574199</v>
      </c>
      <c r="B5133" s="184">
        <v>-0.43936130697069598</v>
      </c>
      <c r="C5133" s="184">
        <v>-0.59002275683551197</v>
      </c>
      <c r="D5133" s="184">
        <v>0.59000207673282601</v>
      </c>
      <c r="E5133" s="184">
        <v>2.2901333101766701</v>
      </c>
    </row>
    <row r="5134" spans="1:5" x14ac:dyDescent="0.25">
      <c r="A5134" s="184">
        <v>54460.621284274101</v>
      </c>
      <c r="B5134" s="184">
        <v>3.0307857860404099</v>
      </c>
      <c r="C5134" s="184">
        <v>-0.59002126093100304</v>
      </c>
      <c r="D5134" s="184">
        <v>0.59000194010498497</v>
      </c>
      <c r="E5134" s="184">
        <v>2.2901245465815201</v>
      </c>
    </row>
    <row r="5135" spans="1:5" x14ac:dyDescent="0.25">
      <c r="A5135" s="184">
        <v>54461.8667519222</v>
      </c>
      <c r="B5135" s="184">
        <v>0.58960293142772002</v>
      </c>
      <c r="C5135" s="184">
        <v>-0.59001987098001096</v>
      </c>
      <c r="D5135" s="184">
        <v>0.59000181316550404</v>
      </c>
      <c r="E5135" s="184">
        <v>2.29011640375627</v>
      </c>
    </row>
    <row r="5136" spans="1:5" x14ac:dyDescent="0.25">
      <c r="A5136" s="184">
        <v>54463.0141167826</v>
      </c>
      <c r="B5136" s="184">
        <v>5.7372004987934702</v>
      </c>
      <c r="C5136" s="184">
        <v>-0.59001863189623505</v>
      </c>
      <c r="D5136" s="184">
        <v>0.59000170001355901</v>
      </c>
      <c r="E5136" s="184">
        <v>2.29010914480879</v>
      </c>
    </row>
    <row r="5137" spans="1:5" x14ac:dyDescent="0.25">
      <c r="A5137" s="184">
        <v>54480.328040139597</v>
      </c>
      <c r="B5137" s="184">
        <v>0.58906862215811795</v>
      </c>
      <c r="C5137" s="184">
        <v>-0.59000476471491103</v>
      </c>
      <c r="D5137" s="184">
        <v>0.59000043439857397</v>
      </c>
      <c r="E5137" s="184">
        <v>2.2900279098590599</v>
      </c>
    </row>
    <row r="5138" spans="1:5" x14ac:dyDescent="0.25">
      <c r="A5138" s="184">
        <v>54482.4798905485</v>
      </c>
      <c r="B5138" s="184">
        <v>0.71266693954577198</v>
      </c>
      <c r="C5138" s="184">
        <v>-0.59000367604389903</v>
      </c>
      <c r="D5138" s="184">
        <v>0.59000033511164096</v>
      </c>
      <c r="E5138" s="184">
        <v>2.2900215326893498</v>
      </c>
    </row>
    <row r="5139" spans="1:5" x14ac:dyDescent="0.25">
      <c r="A5139" s="184">
        <v>54493.784736534399</v>
      </c>
      <c r="B5139" s="184">
        <v>0.67366061475215799</v>
      </c>
      <c r="C5139" s="184">
        <v>-0.59000027157485702</v>
      </c>
      <c r="D5139" s="184">
        <v>0.59000002474427204</v>
      </c>
      <c r="E5139" s="184">
        <v>2.2900015907088398</v>
      </c>
    </row>
    <row r="5140" spans="1:5" x14ac:dyDescent="0.25">
      <c r="A5140" s="184">
        <v>54495.551001428401</v>
      </c>
      <c r="B5140" s="184">
        <v>1.37651076344247</v>
      </c>
      <c r="C5140" s="184">
        <v>-0.59000009168926304</v>
      </c>
      <c r="D5140" s="184">
        <v>0.59000000835350397</v>
      </c>
      <c r="E5140" s="184">
        <v>2.29000053705288</v>
      </c>
    </row>
    <row r="5141" spans="1:5" x14ac:dyDescent="0.25">
      <c r="A5141" s="184">
        <v>54505.144744561498</v>
      </c>
      <c r="B5141" s="184">
        <v>9.5499280595912797E-2</v>
      </c>
      <c r="C5141" s="184">
        <v>-0.59000024251341199</v>
      </c>
      <c r="D5141" s="184">
        <v>0.59000016406441702</v>
      </c>
      <c r="E5141" s="184">
        <v>2.2900004805566199</v>
      </c>
    </row>
    <row r="5142" spans="1:5" x14ac:dyDescent="0.25">
      <c r="A5142" s="184">
        <v>54505.933540935301</v>
      </c>
      <c r="B5142" s="184">
        <v>0.83039260017205896</v>
      </c>
      <c r="C5142" s="184">
        <v>-0.59000029899183903</v>
      </c>
      <c r="D5142" s="184">
        <v>0.59000020227930206</v>
      </c>
      <c r="E5142" s="184">
        <v>2.2900005924982598</v>
      </c>
    </row>
    <row r="5143" spans="1:5" x14ac:dyDescent="0.25">
      <c r="A5143" s="184">
        <v>54506.604574227102</v>
      </c>
      <c r="B5143" s="184">
        <v>0.49889358527155098</v>
      </c>
      <c r="C5143" s="184">
        <v>-0.59000035168380405</v>
      </c>
      <c r="D5143" s="184">
        <v>0.59000023793369205</v>
      </c>
      <c r="E5143" s="184">
        <v>2.29000069694135</v>
      </c>
    </row>
    <row r="5144" spans="1:5" x14ac:dyDescent="0.25">
      <c r="A5144" s="184">
        <v>54513.124798495999</v>
      </c>
      <c r="B5144" s="184">
        <v>0.92575685197561197</v>
      </c>
      <c r="C5144" s="184">
        <v>-0.59000108583937905</v>
      </c>
      <c r="D5144" s="184">
        <v>0.59000073481940496</v>
      </c>
      <c r="E5144" s="184">
        <v>2.2900021526138601</v>
      </c>
    </row>
    <row r="5145" spans="1:5" x14ac:dyDescent="0.25">
      <c r="A5145" s="184">
        <v>54518.734752919001</v>
      </c>
      <c r="B5145" s="184">
        <v>0.54291635593686205</v>
      </c>
      <c r="C5145" s="184">
        <v>-0.59000203948084995</v>
      </c>
      <c r="D5145" s="184">
        <v>0.59000138048171202</v>
      </c>
      <c r="E5145" s="184">
        <v>2.2900040444094398</v>
      </c>
    </row>
    <row r="5146" spans="1:5" x14ac:dyDescent="0.25">
      <c r="A5146" s="184">
        <v>54519.619823281602</v>
      </c>
      <c r="B5146" s="184">
        <v>0.76600535429178795</v>
      </c>
      <c r="C5146" s="184">
        <v>-0.590002217095699</v>
      </c>
      <c r="D5146" s="184">
        <v>0.59000150075783397</v>
      </c>
      <c r="E5146" s="184">
        <v>2.29000439684568</v>
      </c>
    </row>
    <row r="5147" spans="1:5" x14ac:dyDescent="0.25">
      <c r="A5147" s="184">
        <v>54521.593936424499</v>
      </c>
      <c r="B5147" s="184">
        <v>0.59997289709945401</v>
      </c>
      <c r="C5147" s="184">
        <v>-0.59000263990227098</v>
      </c>
      <c r="D5147" s="184">
        <v>0.59000178709581697</v>
      </c>
      <c r="E5147" s="184">
        <v>2.2900052359097698</v>
      </c>
    </row>
    <row r="5148" spans="1:5" x14ac:dyDescent="0.25">
      <c r="A5148" s="184">
        <v>54526.527222401703</v>
      </c>
      <c r="B5148" s="184">
        <v>0.63417748367503202</v>
      </c>
      <c r="C5148" s="184">
        <v>-0.59000385720945303</v>
      </c>
      <c r="D5148" s="184">
        <v>0.59000261166669898</v>
      </c>
      <c r="E5148" s="184">
        <v>2.29000765237679</v>
      </c>
    </row>
    <row r="5149" spans="1:5" x14ac:dyDescent="0.25">
      <c r="A5149" s="184">
        <v>54528.758775926901</v>
      </c>
      <c r="B5149" s="184">
        <v>0.52270725873919699</v>
      </c>
      <c r="C5149" s="184">
        <v>-0.59000448318849497</v>
      </c>
      <c r="D5149" s="184">
        <v>0.59000303577649404</v>
      </c>
      <c r="E5149" s="184">
        <v>2.2900088953676199</v>
      </c>
    </row>
    <row r="5150" spans="1:5" x14ac:dyDescent="0.25">
      <c r="A5150" s="184">
        <v>54531.009079729301</v>
      </c>
      <c r="B5150" s="184">
        <v>0.53492819102252398</v>
      </c>
      <c r="C5150" s="184">
        <v>-0.59000516189873597</v>
      </c>
      <c r="D5150" s="184">
        <v>0.59000349567362698</v>
      </c>
      <c r="E5150" s="184">
        <v>2.2900102433174698</v>
      </c>
    </row>
    <row r="5151" spans="1:5" x14ac:dyDescent="0.25">
      <c r="A5151" s="184">
        <v>54535.915022218003</v>
      </c>
      <c r="B5151" s="184">
        <v>0.23858957179092499</v>
      </c>
      <c r="C5151" s="184">
        <v>-0.59000680665184102</v>
      </c>
      <c r="D5151" s="184">
        <v>0.59000461040573704</v>
      </c>
      <c r="E5151" s="184">
        <v>2.2900135108611299</v>
      </c>
    </row>
    <row r="5152" spans="1:5" x14ac:dyDescent="0.25">
      <c r="A5152" s="184">
        <v>54587.0386533196</v>
      </c>
      <c r="B5152" s="184">
        <v>0.25629335706279799</v>
      </c>
      <c r="C5152" s="184">
        <v>-0.59003732895075001</v>
      </c>
      <c r="D5152" s="184">
        <v>0.59002533572561799</v>
      </c>
      <c r="E5152" s="184">
        <v>2.2900743077478398</v>
      </c>
    </row>
    <row r="5153" spans="1:5" x14ac:dyDescent="0.25">
      <c r="A5153" s="184">
        <v>54597.959779662997</v>
      </c>
      <c r="B5153" s="184">
        <v>0.71291709345516496</v>
      </c>
      <c r="C5153" s="184">
        <v>-0.59004699157348395</v>
      </c>
      <c r="D5153" s="184">
        <v>0.59003190781040904</v>
      </c>
      <c r="E5153" s="184">
        <v>2.29009359966195</v>
      </c>
    </row>
    <row r="5154" spans="1:5" x14ac:dyDescent="0.25">
      <c r="A5154" s="184">
        <v>54600.284492283703</v>
      </c>
      <c r="B5154" s="184">
        <v>0.85214123356708105</v>
      </c>
      <c r="C5154" s="184">
        <v>-0.59004919017791302</v>
      </c>
      <c r="D5154" s="184">
        <v>0.59003340379302305</v>
      </c>
      <c r="E5154" s="184">
        <v>2.2900979917162698</v>
      </c>
    </row>
    <row r="5155" spans="1:5" x14ac:dyDescent="0.25">
      <c r="A5155" s="184">
        <v>54601.061788829502</v>
      </c>
      <c r="B5155" s="184">
        <v>-0.12556923789285299</v>
      </c>
      <c r="C5155" s="184">
        <v>-0.59004993639320102</v>
      </c>
      <c r="D5155" s="184">
        <v>0.59003391158316898</v>
      </c>
      <c r="E5155" s="184">
        <v>2.2900994825932401</v>
      </c>
    </row>
    <row r="5156" spans="1:5" x14ac:dyDescent="0.25">
      <c r="A5156" s="184">
        <v>54613.694460806299</v>
      </c>
      <c r="B5156" s="184">
        <v>0.86919983742739204</v>
      </c>
      <c r="C5156" s="184">
        <v>-0.59006284133337805</v>
      </c>
      <c r="D5156" s="184">
        <v>0.59004269686738497</v>
      </c>
      <c r="E5156" s="184">
        <v>2.2901252805714201</v>
      </c>
    </row>
    <row r="5157" spans="1:5" x14ac:dyDescent="0.25">
      <c r="A5157" s="184">
        <v>54621.176355911899</v>
      </c>
      <c r="B5157" s="184">
        <v>0.173653482837821</v>
      </c>
      <c r="C5157" s="184">
        <v>-0.59007117349382898</v>
      </c>
      <c r="D5157" s="184">
        <v>0.59004837258294796</v>
      </c>
      <c r="E5157" s="184">
        <v>2.2901419513668499</v>
      </c>
    </row>
    <row r="5158" spans="1:5" x14ac:dyDescent="0.25">
      <c r="A5158" s="184">
        <v>54631.968122347702</v>
      </c>
      <c r="B5158" s="184">
        <v>0.44273559023544201</v>
      </c>
      <c r="C5158" s="184">
        <v>-0.59008409139208895</v>
      </c>
      <c r="D5158" s="184">
        <v>0.59005717693737103</v>
      </c>
      <c r="E5158" s="184">
        <v>2.2901678174534998</v>
      </c>
    </row>
    <row r="5159" spans="1:5" x14ac:dyDescent="0.25">
      <c r="A5159" s="184">
        <v>54639.677761592699</v>
      </c>
      <c r="B5159" s="184">
        <v>4.3286599825261396</v>
      </c>
      <c r="C5159" s="184">
        <v>-0.59009396880362996</v>
      </c>
      <c r="D5159" s="184">
        <v>0.59006391279772896</v>
      </c>
      <c r="E5159" s="184">
        <v>2.2901876110343</v>
      </c>
    </row>
    <row r="5160" spans="1:5" x14ac:dyDescent="0.25">
      <c r="A5160" s="184">
        <v>54651.181634137603</v>
      </c>
      <c r="B5160" s="184">
        <v>0.34019886714138098</v>
      </c>
      <c r="C5160" s="184">
        <v>-0.59010970934402296</v>
      </c>
      <c r="D5160" s="184">
        <v>0.59007465333509301</v>
      </c>
      <c r="E5160" s="184">
        <v>2.2902191799882599</v>
      </c>
    </row>
    <row r="5161" spans="1:5" x14ac:dyDescent="0.25">
      <c r="A5161" s="184">
        <v>54652.487267751902</v>
      </c>
      <c r="B5161" s="184">
        <v>-1.11303766857196E-2</v>
      </c>
      <c r="C5161" s="184">
        <v>-0.59011157146316195</v>
      </c>
      <c r="D5161" s="184">
        <v>0.59007592444328905</v>
      </c>
      <c r="E5161" s="184">
        <v>2.2902229166546899</v>
      </c>
    </row>
    <row r="5162" spans="1:5" x14ac:dyDescent="0.25">
      <c r="A5162" s="184">
        <v>54654.385319737601</v>
      </c>
      <c r="B5162" s="184">
        <v>0.77835840139210599</v>
      </c>
      <c r="C5162" s="184">
        <v>-0.59011430595745196</v>
      </c>
      <c r="D5162" s="184">
        <v>0.59007779123055304</v>
      </c>
      <c r="E5162" s="184">
        <v>2.2902284046505801</v>
      </c>
    </row>
    <row r="5163" spans="1:5" x14ac:dyDescent="0.25">
      <c r="A5163" s="184">
        <v>54655.968396225901</v>
      </c>
      <c r="B5163" s="184">
        <v>2.9819757841043099E-2</v>
      </c>
      <c r="C5163" s="184">
        <v>-0.59011661154158701</v>
      </c>
      <c r="D5163" s="184">
        <v>0.59007936537729599</v>
      </c>
      <c r="E5163" s="184">
        <v>2.2902330325378299</v>
      </c>
    </row>
    <row r="5164" spans="1:5" x14ac:dyDescent="0.25">
      <c r="A5164" s="184">
        <v>54663.593073073498</v>
      </c>
      <c r="B5164" s="184">
        <v>-0.62828969014894698</v>
      </c>
      <c r="C5164" s="184">
        <v>-0.59012803251298795</v>
      </c>
      <c r="D5164" s="184">
        <v>0.59008716531279404</v>
      </c>
      <c r="E5164" s="184">
        <v>2.2902559664494402</v>
      </c>
    </row>
    <row r="5165" spans="1:5" x14ac:dyDescent="0.25">
      <c r="A5165" s="184">
        <v>54668.133863194998</v>
      </c>
      <c r="B5165" s="184">
        <v>3.1443626522549701</v>
      </c>
      <c r="C5165" s="184">
        <v>-0.59013508273340998</v>
      </c>
      <c r="D5165" s="184">
        <v>0.59009198204867597</v>
      </c>
      <c r="E5165" s="184">
        <v>2.2902701310684201</v>
      </c>
    </row>
    <row r="5166" spans="1:5" x14ac:dyDescent="0.25">
      <c r="A5166" s="184">
        <v>54672.562280529499</v>
      </c>
      <c r="B5166" s="184">
        <v>0.42944757949632301</v>
      </c>
      <c r="C5166" s="184">
        <v>-0.59014213688138295</v>
      </c>
      <c r="D5166" s="184">
        <v>0.59009680280086896</v>
      </c>
      <c r="E5166" s="184">
        <v>2.29028430906751</v>
      </c>
    </row>
    <row r="5167" spans="1:5" x14ac:dyDescent="0.25">
      <c r="A5167" s="184">
        <v>54673.732577142</v>
      </c>
      <c r="B5167" s="184">
        <v>3.8981634769335902</v>
      </c>
      <c r="C5167" s="184">
        <v>-0.59014403047430897</v>
      </c>
      <c r="D5167" s="184">
        <v>0.59009809709113703</v>
      </c>
      <c r="E5167" s="184">
        <v>2.2902881158824102</v>
      </c>
    </row>
    <row r="5168" spans="1:5" x14ac:dyDescent="0.25">
      <c r="A5168" s="184">
        <v>54679.3006785498</v>
      </c>
      <c r="B5168" s="184">
        <v>1.9640219725188499</v>
      </c>
      <c r="C5168" s="184">
        <v>-0.59015320802666704</v>
      </c>
      <c r="D5168" s="184">
        <v>0.59010437135411498</v>
      </c>
      <c r="E5168" s="184">
        <v>2.29030657152237</v>
      </c>
    </row>
    <row r="5169" spans="1:5" x14ac:dyDescent="0.25">
      <c r="A5169" s="184">
        <v>54686.1347159367</v>
      </c>
      <c r="B5169" s="184">
        <v>0.58317952754212099</v>
      </c>
      <c r="C5169" s="184">
        <v>-0.59016485130919405</v>
      </c>
      <c r="D5169" s="184">
        <v>0.59011233437920796</v>
      </c>
      <c r="E5169" s="184">
        <v>2.2903299982254799</v>
      </c>
    </row>
    <row r="5170" spans="1:5" x14ac:dyDescent="0.25">
      <c r="A5170" s="184">
        <v>54689.811294639701</v>
      </c>
      <c r="B5170" s="184">
        <v>0.411597237797379</v>
      </c>
      <c r="C5170" s="184">
        <v>-0.59017128772154204</v>
      </c>
      <c r="D5170" s="184">
        <v>0.59011673777307105</v>
      </c>
      <c r="E5170" s="184">
        <v>2.2903429544058298</v>
      </c>
    </row>
    <row r="5171" spans="1:5" x14ac:dyDescent="0.25">
      <c r="A5171" s="184">
        <v>54690.0467229305</v>
      </c>
      <c r="B5171" s="184">
        <v>0.43283186515133198</v>
      </c>
      <c r="C5171" s="184">
        <v>-0.59017170398215302</v>
      </c>
      <c r="D5171" s="184">
        <v>0.59011702258719601</v>
      </c>
      <c r="E5171" s="184">
        <v>2.2903437924597601</v>
      </c>
    </row>
    <row r="5172" spans="1:5" x14ac:dyDescent="0.25">
      <c r="A5172" s="184">
        <v>54699.635889864301</v>
      </c>
      <c r="B5172" s="184">
        <v>0.51996267807641305</v>
      </c>
      <c r="C5172" s="184">
        <v>-0.59018907808129095</v>
      </c>
      <c r="D5172" s="184">
        <v>0.59012891396033995</v>
      </c>
      <c r="E5172" s="184">
        <v>2.2903787866358898</v>
      </c>
    </row>
    <row r="5173" spans="1:5" x14ac:dyDescent="0.25">
      <c r="A5173" s="184">
        <v>54712.356091374502</v>
      </c>
      <c r="B5173" s="184">
        <v>-0.104438653326888</v>
      </c>
      <c r="C5173" s="184">
        <v>-0.59021338545994995</v>
      </c>
      <c r="D5173" s="184">
        <v>0.59014556226368198</v>
      </c>
      <c r="E5173" s="184">
        <v>2.2904277932100299</v>
      </c>
    </row>
    <row r="5174" spans="1:5" x14ac:dyDescent="0.25">
      <c r="A5174" s="184">
        <v>54715.489159661403</v>
      </c>
      <c r="B5174" s="184">
        <v>1.1392701181625899</v>
      </c>
      <c r="C5174" s="184">
        <v>-0.59021959246645195</v>
      </c>
      <c r="D5174" s="184">
        <v>0.59014981557496404</v>
      </c>
      <c r="E5174" s="184">
        <v>2.2904403158681199</v>
      </c>
    </row>
    <row r="5175" spans="1:5" x14ac:dyDescent="0.25">
      <c r="A5175" s="184">
        <v>54730.207328461001</v>
      </c>
      <c r="B5175" s="184">
        <v>-2.2132007806430199E-2</v>
      </c>
      <c r="C5175" s="184">
        <v>-0.59024991032108198</v>
      </c>
      <c r="D5175" s="184">
        <v>0.59017060238783603</v>
      </c>
      <c r="E5175" s="184">
        <v>2.2905015304218601</v>
      </c>
    </row>
    <row r="5176" spans="1:5" x14ac:dyDescent="0.25">
      <c r="A5176" s="184">
        <v>54730.2182336896</v>
      </c>
      <c r="B5176" s="184">
        <v>0.97816673582422597</v>
      </c>
      <c r="C5176" s="184">
        <v>-0.59024993349193999</v>
      </c>
      <c r="D5176" s="184">
        <v>0.59017061828171202</v>
      </c>
      <c r="E5176" s="184">
        <v>2.2905015772358399</v>
      </c>
    </row>
    <row r="5177" spans="1:5" x14ac:dyDescent="0.25">
      <c r="A5177" s="184">
        <v>54731.062095029003</v>
      </c>
      <c r="B5177" s="184">
        <v>9.5179043738736799E-2</v>
      </c>
      <c r="C5177" s="184">
        <v>-0.59025172965444805</v>
      </c>
      <c r="D5177" s="184">
        <v>0.59017185037894404</v>
      </c>
      <c r="E5177" s="184">
        <v>2.2905052063059301</v>
      </c>
    </row>
    <row r="5178" spans="1:5" x14ac:dyDescent="0.25">
      <c r="A5178" s="184">
        <v>54736.829490654498</v>
      </c>
      <c r="B5178" s="184">
        <v>0.68055337165402896</v>
      </c>
      <c r="C5178" s="184">
        <v>-0.59026417303613099</v>
      </c>
      <c r="D5178" s="184">
        <v>0.59018038782958104</v>
      </c>
      <c r="E5178" s="184">
        <v>2.2905303549499498</v>
      </c>
    </row>
    <row r="5179" spans="1:5" x14ac:dyDescent="0.25">
      <c r="A5179" s="184">
        <v>54742.063758958502</v>
      </c>
      <c r="B5179" s="184">
        <v>0.98350512079827801</v>
      </c>
      <c r="C5179" s="184">
        <v>-0.59027571872354101</v>
      </c>
      <c r="D5179" s="184">
        <v>0.59018831210671296</v>
      </c>
      <c r="E5179" s="184">
        <v>2.2905537005873402</v>
      </c>
    </row>
    <row r="5180" spans="1:5" x14ac:dyDescent="0.25">
      <c r="A5180" s="184">
        <v>54754.347768352403</v>
      </c>
      <c r="B5180" s="184">
        <v>-0.60256374188518402</v>
      </c>
      <c r="C5180" s="184">
        <v>-0.59030375582750205</v>
      </c>
      <c r="D5180" s="184">
        <v>0.59020756578326905</v>
      </c>
      <c r="E5180" s="184">
        <v>2.2906104361602799</v>
      </c>
    </row>
    <row r="5181" spans="1:5" x14ac:dyDescent="0.25">
      <c r="A5181" s="184">
        <v>54763.1864340061</v>
      </c>
      <c r="B5181" s="184">
        <v>0.94460409507641097</v>
      </c>
      <c r="C5181" s="184">
        <v>-0.59032474326061402</v>
      </c>
      <c r="D5181" s="184">
        <v>0.59022198789156799</v>
      </c>
      <c r="E5181" s="184">
        <v>2.2906529455926199</v>
      </c>
    </row>
    <row r="5182" spans="1:5" x14ac:dyDescent="0.25">
      <c r="A5182" s="184">
        <v>54763.210301738902</v>
      </c>
      <c r="B5182" s="184">
        <v>-0.58961066342855295</v>
      </c>
      <c r="C5182" s="184">
        <v>-0.59032480085457395</v>
      </c>
      <c r="D5182" s="184">
        <v>0.59022202747992103</v>
      </c>
      <c r="E5182" s="184">
        <v>2.29065306229294</v>
      </c>
    </row>
    <row r="5183" spans="1:5" x14ac:dyDescent="0.25">
      <c r="A5183" s="184">
        <v>54767.853886974</v>
      </c>
      <c r="B5183" s="184">
        <v>0.67434982832048695</v>
      </c>
      <c r="C5183" s="184">
        <v>-0.59033610015528304</v>
      </c>
      <c r="D5183" s="184">
        <v>0.59022979543021103</v>
      </c>
      <c r="E5183" s="184">
        <v>2.2906759623523598</v>
      </c>
    </row>
    <row r="5184" spans="1:5" x14ac:dyDescent="0.25">
      <c r="A5184" s="184">
        <v>54772.348239911298</v>
      </c>
      <c r="B5184" s="184">
        <v>1.74448276518875</v>
      </c>
      <c r="C5184" s="184">
        <v>-0.59034721446328897</v>
      </c>
      <c r="D5184" s="184">
        <v>0.59023743841623499</v>
      </c>
      <c r="E5184" s="184">
        <v>2.2906984966039898</v>
      </c>
    </row>
    <row r="5185" spans="1:5" x14ac:dyDescent="0.25">
      <c r="A5185" s="184">
        <v>54773.171320582602</v>
      </c>
      <c r="B5185" s="184">
        <v>0.35205420607412402</v>
      </c>
      <c r="C5185" s="184">
        <v>-0.59034926886152606</v>
      </c>
      <c r="D5185" s="184">
        <v>0.59023885140390497</v>
      </c>
      <c r="E5185" s="184">
        <v>2.2907026628742901</v>
      </c>
    </row>
    <row r="5186" spans="1:5" x14ac:dyDescent="0.25">
      <c r="A5186" s="184">
        <v>54775.618699221297</v>
      </c>
      <c r="B5186" s="184">
        <v>-1.0613001366432</v>
      </c>
      <c r="C5186" s="184">
        <v>-0.59035541212984899</v>
      </c>
      <c r="D5186" s="184">
        <v>0.59024307710093304</v>
      </c>
      <c r="E5186" s="184">
        <v>2.2907151230832401</v>
      </c>
    </row>
    <row r="5187" spans="1:5" x14ac:dyDescent="0.25">
      <c r="A5187" s="184">
        <v>54783.312939711199</v>
      </c>
      <c r="B5187" s="184">
        <v>8.5155249031010294E-2</v>
      </c>
      <c r="C5187" s="184">
        <v>-0.59037506307627297</v>
      </c>
      <c r="D5187" s="184">
        <v>0.59025659853409995</v>
      </c>
      <c r="E5187" s="184">
        <v>2.29075499851078</v>
      </c>
    </row>
    <row r="5188" spans="1:5" x14ac:dyDescent="0.25">
      <c r="A5188" s="184">
        <v>54786.258173966802</v>
      </c>
      <c r="B5188" s="184">
        <v>0.91324047123291796</v>
      </c>
      <c r="C5188" s="184">
        <v>-0.59038272039319795</v>
      </c>
      <c r="D5188" s="184">
        <v>0.59026186916364898</v>
      </c>
      <c r="E5188" s="184">
        <v>2.2907705439580099</v>
      </c>
    </row>
    <row r="5189" spans="1:5" x14ac:dyDescent="0.25">
      <c r="A5189" s="184">
        <v>54792.314679980896</v>
      </c>
      <c r="B5189" s="184">
        <v>-0.423180354504681</v>
      </c>
      <c r="C5189" s="184">
        <v>-0.59039870154115803</v>
      </c>
      <c r="D5189" s="184">
        <v>0.59027287235411796</v>
      </c>
      <c r="E5189" s="184">
        <v>2.2908030009889102</v>
      </c>
    </row>
    <row r="5190" spans="1:5" x14ac:dyDescent="0.25">
      <c r="A5190" s="184">
        <v>54796.865907723397</v>
      </c>
      <c r="B5190" s="184">
        <v>-0.60119337911007698</v>
      </c>
      <c r="C5190" s="184">
        <v>-0.59041091836405202</v>
      </c>
      <c r="D5190" s="184">
        <v>0.59028128661161305</v>
      </c>
      <c r="E5190" s="184">
        <v>2.2908278245511999</v>
      </c>
    </row>
    <row r="5191" spans="1:5" x14ac:dyDescent="0.25">
      <c r="A5191" s="184">
        <v>54817.290431179797</v>
      </c>
      <c r="B5191" s="184">
        <v>1.4331813650618299</v>
      </c>
      <c r="C5191" s="184">
        <v>-0.59046792928527803</v>
      </c>
      <c r="D5191" s="184">
        <v>0.590320584163183</v>
      </c>
      <c r="E5191" s="184">
        <v>2.2909437963070798</v>
      </c>
    </row>
    <row r="5192" spans="1:5" x14ac:dyDescent="0.25">
      <c r="A5192" s="184">
        <v>54829.477578795399</v>
      </c>
      <c r="B5192" s="184">
        <v>9.8429848400161099E-2</v>
      </c>
      <c r="C5192" s="184">
        <v>-0.59050364243209996</v>
      </c>
      <c r="D5192" s="184">
        <v>0.59034522686498003</v>
      </c>
      <c r="E5192" s="184">
        <v>2.2910165498180199</v>
      </c>
    </row>
    <row r="5193" spans="1:5" x14ac:dyDescent="0.25">
      <c r="A5193" s="184">
        <v>54832.454710188897</v>
      </c>
      <c r="B5193" s="184">
        <v>1.74799001974248</v>
      </c>
      <c r="C5193" s="184">
        <v>-0.59051255833193095</v>
      </c>
      <c r="D5193" s="184">
        <v>0.59035138198581405</v>
      </c>
      <c r="E5193" s="184">
        <v>2.2910347252849599</v>
      </c>
    </row>
    <row r="5194" spans="1:5" x14ac:dyDescent="0.25">
      <c r="A5194" s="184">
        <v>54848.217954107298</v>
      </c>
      <c r="B5194" s="184">
        <v>0.38813189677995302</v>
      </c>
      <c r="C5194" s="184">
        <v>-0.59056101589415799</v>
      </c>
      <c r="D5194" s="184">
        <v>0.59038485520385897</v>
      </c>
      <c r="E5194" s="184">
        <v>2.2911335921531202</v>
      </c>
    </row>
    <row r="5195" spans="1:5" x14ac:dyDescent="0.25">
      <c r="A5195" s="184">
        <v>54874.534080881298</v>
      </c>
      <c r="B5195" s="184">
        <v>0.28827626350390601</v>
      </c>
      <c r="C5195" s="184">
        <v>-0.59064657346216498</v>
      </c>
      <c r="D5195" s="184">
        <v>0.59044403723595895</v>
      </c>
      <c r="E5195" s="184">
        <v>2.2913084872901401</v>
      </c>
    </row>
    <row r="5196" spans="1:5" x14ac:dyDescent="0.25">
      <c r="A5196" s="184">
        <v>54877.615431388498</v>
      </c>
      <c r="B5196" s="184">
        <v>0.29008962067058602</v>
      </c>
      <c r="C5196" s="184">
        <v>-0.59065697043114296</v>
      </c>
      <c r="D5196" s="184">
        <v>0.59045123586753401</v>
      </c>
      <c r="E5196" s="184">
        <v>2.2913297686666199</v>
      </c>
    </row>
    <row r="5197" spans="1:5" x14ac:dyDescent="0.25">
      <c r="A5197" s="184">
        <v>54892.337264093898</v>
      </c>
      <c r="B5197" s="184">
        <v>-3.70515805860228E-2</v>
      </c>
      <c r="C5197" s="184">
        <v>-0.59070773503007501</v>
      </c>
      <c r="D5197" s="184">
        <v>0.59048640472875003</v>
      </c>
      <c r="E5197" s="184">
        <v>2.2914337625749899</v>
      </c>
    </row>
    <row r="5198" spans="1:5" x14ac:dyDescent="0.25">
      <c r="A5198" s="184">
        <v>54893.0900563865</v>
      </c>
      <c r="B5198" s="184">
        <v>-0.42183149951321403</v>
      </c>
      <c r="C5198" s="184">
        <v>-0.59071037921804004</v>
      </c>
      <c r="D5198" s="184">
        <v>0.59048823750169699</v>
      </c>
      <c r="E5198" s="184">
        <v>2.2914391831357199</v>
      </c>
    </row>
    <row r="5199" spans="1:5" x14ac:dyDescent="0.25">
      <c r="A5199" s="184">
        <v>54901.4618402263</v>
      </c>
      <c r="B5199" s="184">
        <v>0.38324766244506298</v>
      </c>
      <c r="C5199" s="184">
        <v>-0.59074010141014299</v>
      </c>
      <c r="D5199" s="184">
        <v>0.59050884511653101</v>
      </c>
      <c r="E5199" s="184">
        <v>2.29150013885894</v>
      </c>
    </row>
    <row r="5200" spans="1:5" x14ac:dyDescent="0.25">
      <c r="A5200" s="184">
        <v>54912.871228958298</v>
      </c>
      <c r="B5200" s="184">
        <v>0.44576729038363599</v>
      </c>
      <c r="C5200" s="184">
        <v>-0.59078153991466897</v>
      </c>
      <c r="D5200" s="184">
        <v>0.59053759486200297</v>
      </c>
      <c r="E5200" s="184">
        <v>2.2915852001007599</v>
      </c>
    </row>
    <row r="5201" spans="1:5" x14ac:dyDescent="0.25">
      <c r="A5201" s="184">
        <v>54918.605047906</v>
      </c>
      <c r="B5201" s="184">
        <v>2.3224643065801098</v>
      </c>
      <c r="C5201" s="184">
        <v>-0.59080276955386002</v>
      </c>
      <c r="D5201" s="184">
        <v>0.59055233215132397</v>
      </c>
      <c r="E5201" s="184">
        <v>2.29162881263384</v>
      </c>
    </row>
    <row r="5202" spans="1:5" x14ac:dyDescent="0.25">
      <c r="A5202" s="184">
        <v>54926.128126279204</v>
      </c>
      <c r="B5202" s="184">
        <v>-9.9606605037398196E-2</v>
      </c>
      <c r="C5202" s="184">
        <v>-0.59083103323421604</v>
      </c>
      <c r="D5202" s="184">
        <v>0.59057196097169495</v>
      </c>
      <c r="E5202" s="184">
        <v>2.2916869108051698</v>
      </c>
    </row>
    <row r="5203" spans="1:5" x14ac:dyDescent="0.25">
      <c r="A5203" s="184">
        <v>54926.752791390601</v>
      </c>
      <c r="B5203" s="184">
        <v>1.2823580339581799</v>
      </c>
      <c r="C5203" s="184">
        <v>-0.59083340090629599</v>
      </c>
      <c r="D5203" s="184">
        <v>0.59057360573685003</v>
      </c>
      <c r="E5203" s="184">
        <v>2.2916917795596499</v>
      </c>
    </row>
    <row r="5204" spans="1:5" x14ac:dyDescent="0.25">
      <c r="A5204" s="184">
        <v>54929.386232981997</v>
      </c>
      <c r="B5204" s="184">
        <v>1.6262462847524699</v>
      </c>
      <c r="C5204" s="184">
        <v>-0.59084341755565195</v>
      </c>
      <c r="D5204" s="184">
        <v>0.59058056481549304</v>
      </c>
      <c r="E5204" s="184">
        <v>2.2917123803592401</v>
      </c>
    </row>
    <row r="5205" spans="1:5" x14ac:dyDescent="0.25">
      <c r="A5205" s="184">
        <v>54931.973788296898</v>
      </c>
      <c r="B5205" s="184">
        <v>-0.37162355820499698</v>
      </c>
      <c r="C5205" s="184">
        <v>-0.59085331489487003</v>
      </c>
      <c r="D5205" s="184">
        <v>0.59058744219383297</v>
      </c>
      <c r="E5205" s="184">
        <v>2.2917327406816299</v>
      </c>
    </row>
    <row r="5206" spans="1:5" x14ac:dyDescent="0.25">
      <c r="A5206" s="184">
        <v>54940.590877853698</v>
      </c>
      <c r="B5206" s="184">
        <v>2.83152197731253</v>
      </c>
      <c r="C5206" s="184">
        <v>-0.59088666905681697</v>
      </c>
      <c r="D5206" s="184">
        <v>0.59061062769106598</v>
      </c>
      <c r="E5206" s="184">
        <v>2.29180139082374</v>
      </c>
    </row>
    <row r="5207" spans="1:5" x14ac:dyDescent="0.25">
      <c r="A5207" s="184">
        <v>54944.925171770301</v>
      </c>
      <c r="B5207" s="184">
        <v>3.8143456833200601E-3</v>
      </c>
      <c r="C5207" s="184">
        <v>-0.59090367442399705</v>
      </c>
      <c r="D5207" s="184">
        <v>0.59062245372561395</v>
      </c>
      <c r="E5207" s="184">
        <v>2.2918364125159498</v>
      </c>
    </row>
    <row r="5208" spans="1:5" x14ac:dyDescent="0.25">
      <c r="A5208" s="184">
        <v>54949.539629071602</v>
      </c>
      <c r="B5208" s="184">
        <v>-0.131792363395455</v>
      </c>
      <c r="C5208" s="184">
        <v>-0.590921946798175</v>
      </c>
      <c r="D5208" s="184">
        <v>0.59063516466267896</v>
      </c>
      <c r="E5208" s="184">
        <v>2.2918740591456199</v>
      </c>
    </row>
    <row r="5209" spans="1:5" x14ac:dyDescent="0.25">
      <c r="A5209" s="184">
        <v>54953.928740282303</v>
      </c>
      <c r="B5209" s="184">
        <v>0.84935432060699101</v>
      </c>
      <c r="C5209" s="184">
        <v>-0.59093948715744704</v>
      </c>
      <c r="D5209" s="184">
        <v>0.59064737004720502</v>
      </c>
      <c r="E5209" s="184">
        <v>2.2919102126910702</v>
      </c>
    </row>
    <row r="5210" spans="1:5" x14ac:dyDescent="0.25">
      <c r="A5210" s="184">
        <v>54958.408166174399</v>
      </c>
      <c r="B5210" s="184">
        <v>2.25266583772409</v>
      </c>
      <c r="C5210" s="184">
        <v>-0.59095754932631395</v>
      </c>
      <c r="D5210" s="184">
        <v>0.590659942253419</v>
      </c>
      <c r="E5210" s="184">
        <v>2.2919474571013598</v>
      </c>
    </row>
    <row r="5211" spans="1:5" x14ac:dyDescent="0.25">
      <c r="A5211" s="184">
        <v>54960.140407509702</v>
      </c>
      <c r="B5211" s="184">
        <v>0.75147387693439405</v>
      </c>
      <c r="C5211" s="184">
        <v>-0.59096457767535104</v>
      </c>
      <c r="D5211" s="184">
        <v>0.59066483536373704</v>
      </c>
      <c r="E5211" s="184">
        <v>2.2919619538213198</v>
      </c>
    </row>
    <row r="5212" spans="1:5" x14ac:dyDescent="0.25">
      <c r="A5212" s="184">
        <v>54962.089967452899</v>
      </c>
      <c r="B5212" s="184">
        <v>4.89582686654781</v>
      </c>
      <c r="C5212" s="184">
        <v>-0.590972516766614</v>
      </c>
      <c r="D5212" s="184">
        <v>0.59067036321022204</v>
      </c>
      <c r="E5212" s="184">
        <v>2.2919783318479801</v>
      </c>
    </row>
    <row r="5213" spans="1:5" x14ac:dyDescent="0.25">
      <c r="A5213" s="184">
        <v>54969.893711954202</v>
      </c>
      <c r="B5213" s="184">
        <v>-0.84647169294439495</v>
      </c>
      <c r="C5213" s="184">
        <v>-0.59100460260132104</v>
      </c>
      <c r="D5213" s="184">
        <v>0.59069271131234502</v>
      </c>
      <c r="E5213" s="184">
        <v>2.2920445537496499</v>
      </c>
    </row>
    <row r="5214" spans="1:5" x14ac:dyDescent="0.25">
      <c r="A5214" s="184">
        <v>54970.707036229498</v>
      </c>
      <c r="B5214" s="184">
        <v>1.15090222846899</v>
      </c>
      <c r="C5214" s="184">
        <v>-0.59100797489661905</v>
      </c>
      <c r="D5214" s="184">
        <v>0.59069506082647805</v>
      </c>
      <c r="E5214" s="184">
        <v>2.2920515166123101</v>
      </c>
    </row>
    <row r="5215" spans="1:5" x14ac:dyDescent="0.25">
      <c r="A5215" s="184">
        <v>54981.364766686798</v>
      </c>
      <c r="B5215" s="184">
        <v>0.570355792179567</v>
      </c>
      <c r="C5215" s="184">
        <v>-0.59105265648518202</v>
      </c>
      <c r="D5215" s="184">
        <v>0.59072620299938206</v>
      </c>
      <c r="E5215" s="184">
        <v>2.2921438213610799</v>
      </c>
    </row>
    <row r="5216" spans="1:5" x14ac:dyDescent="0.25">
      <c r="A5216" s="184">
        <v>54991.857700344197</v>
      </c>
      <c r="B5216" s="184">
        <v>0.95308835546901205</v>
      </c>
      <c r="C5216" s="184">
        <v>-0.59109753657765596</v>
      </c>
      <c r="D5216" s="184">
        <v>0.59075750579688602</v>
      </c>
      <c r="E5216" s="184">
        <v>2.2922366278992299</v>
      </c>
    </row>
    <row r="5217" spans="1:5" x14ac:dyDescent="0.25">
      <c r="A5217" s="184">
        <v>55005.422333239003</v>
      </c>
      <c r="B5217" s="184">
        <v>0.72081751669892102</v>
      </c>
      <c r="C5217" s="184">
        <v>-0.59115685680686902</v>
      </c>
      <c r="D5217" s="184">
        <v>0.59079891389971495</v>
      </c>
      <c r="E5217" s="184">
        <v>2.2923594334565802</v>
      </c>
    </row>
    <row r="5218" spans="1:5" x14ac:dyDescent="0.25">
      <c r="A5218" s="184">
        <v>55010.018875189497</v>
      </c>
      <c r="B5218" s="184">
        <v>0.156270222943687</v>
      </c>
      <c r="C5218" s="184">
        <v>-0.59117729001033203</v>
      </c>
      <c r="D5218" s="184">
        <v>0.59081318591411702</v>
      </c>
      <c r="E5218" s="184">
        <v>2.29240177058356</v>
      </c>
    </row>
    <row r="5219" spans="1:5" x14ac:dyDescent="0.25">
      <c r="A5219" s="184">
        <v>55021.968105853397</v>
      </c>
      <c r="B5219" s="184">
        <v>1.6729819944470301</v>
      </c>
      <c r="C5219" s="184">
        <v>-0.59123119123764101</v>
      </c>
      <c r="D5219" s="184">
        <v>0.59085085559967798</v>
      </c>
      <c r="E5219" s="184">
        <v>2.2925135400013099</v>
      </c>
    </row>
    <row r="5220" spans="1:5" x14ac:dyDescent="0.25">
      <c r="A5220" s="184">
        <v>55022.351295378197</v>
      </c>
      <c r="B5220" s="184">
        <v>0.116898620895523</v>
      </c>
      <c r="C5220" s="184">
        <v>-0.59123293841879598</v>
      </c>
      <c r="D5220" s="184">
        <v>0.59085207715405696</v>
      </c>
      <c r="E5220" s="184">
        <v>2.2925171650528902</v>
      </c>
    </row>
    <row r="5221" spans="1:5" x14ac:dyDescent="0.25">
      <c r="A5221" s="184">
        <v>55036.971530388502</v>
      </c>
      <c r="B5221" s="184">
        <v>0.94279872344064697</v>
      </c>
      <c r="C5221" s="184">
        <v>-0.59130046401175396</v>
      </c>
      <c r="D5221" s="184">
        <v>0.59089931242055005</v>
      </c>
      <c r="E5221" s="184">
        <v>2.2926573670532999</v>
      </c>
    </row>
    <row r="5222" spans="1:5" x14ac:dyDescent="0.25">
      <c r="A5222" s="184">
        <v>55058.632766639603</v>
      </c>
      <c r="B5222" s="184">
        <v>-0.40682518954262598</v>
      </c>
      <c r="C5222" s="184">
        <v>-0.59140358851577801</v>
      </c>
      <c r="D5222" s="184">
        <v>0.59097153949752101</v>
      </c>
      <c r="E5222" s="184">
        <v>2.29287185207389</v>
      </c>
    </row>
    <row r="5223" spans="1:5" x14ac:dyDescent="0.25">
      <c r="A5223" s="184">
        <v>55065.789496354402</v>
      </c>
      <c r="B5223" s="184">
        <v>1.8405895127591601</v>
      </c>
      <c r="C5223" s="184">
        <v>-0.59143846358970398</v>
      </c>
      <c r="D5223" s="184">
        <v>0.59099598965199096</v>
      </c>
      <c r="E5223" s="184">
        <v>2.2929444867584801</v>
      </c>
    </row>
    <row r="5224" spans="1:5" x14ac:dyDescent="0.25">
      <c r="A5224" s="184">
        <v>55081.214704964797</v>
      </c>
      <c r="B5224" s="184">
        <v>0.68240967228549998</v>
      </c>
      <c r="C5224" s="184">
        <v>-0.59151498032774397</v>
      </c>
      <c r="D5224" s="184">
        <v>0.59104967578018497</v>
      </c>
      <c r="E5224" s="184">
        <v>2.2931040215627498</v>
      </c>
    </row>
    <row r="5225" spans="1:5" x14ac:dyDescent="0.25">
      <c r="A5225" s="184">
        <v>55087.960945201499</v>
      </c>
      <c r="B5225" s="184">
        <v>0.272841505444882</v>
      </c>
      <c r="C5225" s="184">
        <v>-0.59154902204495396</v>
      </c>
      <c r="D5225" s="184">
        <v>0.59107357862226495</v>
      </c>
      <c r="E5225" s="184">
        <v>2.2931750727080198</v>
      </c>
    </row>
    <row r="5226" spans="1:5" x14ac:dyDescent="0.25">
      <c r="A5226" s="184">
        <v>55088.436756217503</v>
      </c>
      <c r="B5226" s="184">
        <v>3.85392594247396</v>
      </c>
      <c r="C5226" s="184">
        <v>-0.59155143621657802</v>
      </c>
      <c r="D5226" s="184">
        <v>0.59107527418875305</v>
      </c>
      <c r="E5226" s="184">
        <v>2.2931801132612901</v>
      </c>
    </row>
    <row r="5227" spans="1:5" x14ac:dyDescent="0.25">
      <c r="A5227" s="184">
        <v>55098.704955413603</v>
      </c>
      <c r="B5227" s="184">
        <v>1.4249117868544201</v>
      </c>
      <c r="C5227" s="184">
        <v>-0.59160395833800805</v>
      </c>
      <c r="D5227" s="184">
        <v>0.59111217631997004</v>
      </c>
      <c r="E5227" s="184">
        <v>2.29328983114419</v>
      </c>
    </row>
    <row r="5228" spans="1:5" x14ac:dyDescent="0.25">
      <c r="A5228" s="184">
        <v>55110.607750746298</v>
      </c>
      <c r="B5228" s="184">
        <v>0.74396936121678503</v>
      </c>
      <c r="C5228" s="184">
        <v>-0.59166585093732804</v>
      </c>
      <c r="D5228" s="184">
        <v>0.59115569575820304</v>
      </c>
      <c r="E5228" s="184">
        <v>2.293419262145</v>
      </c>
    </row>
    <row r="5229" spans="1:5" x14ac:dyDescent="0.25">
      <c r="A5229" s="184">
        <v>55119.136126422403</v>
      </c>
      <c r="B5229" s="184">
        <v>0.49125867901477299</v>
      </c>
      <c r="C5229" s="184">
        <v>-0.59171086087897395</v>
      </c>
      <c r="D5229" s="184">
        <v>0.59118736681788098</v>
      </c>
      <c r="E5229" s="184">
        <v>2.2935134807429902</v>
      </c>
    </row>
    <row r="5230" spans="1:5" x14ac:dyDescent="0.25">
      <c r="A5230" s="184">
        <v>55124.705711321003</v>
      </c>
      <c r="B5230" s="184">
        <v>0.69655230049355699</v>
      </c>
      <c r="C5230" s="184">
        <v>-0.591740553368161</v>
      </c>
      <c r="D5230" s="184">
        <v>0.59120827012203503</v>
      </c>
      <c r="E5230" s="184">
        <v>2.2935756780031702</v>
      </c>
    </row>
    <row r="5231" spans="1:5" x14ac:dyDescent="0.25">
      <c r="A5231" s="184">
        <v>55134.045442240698</v>
      </c>
      <c r="B5231" s="184">
        <v>0.49103975303775799</v>
      </c>
      <c r="C5231" s="184">
        <v>-0.591790872119482</v>
      </c>
      <c r="D5231" s="184">
        <v>0.59124371272342602</v>
      </c>
      <c r="E5231" s="184">
        <v>2.2936811577771801</v>
      </c>
    </row>
    <row r="5232" spans="1:5" x14ac:dyDescent="0.25">
      <c r="A5232" s="184">
        <v>55137.583393751702</v>
      </c>
      <c r="B5232" s="184">
        <v>-1.2117029124237799</v>
      </c>
      <c r="C5232" s="184">
        <v>-0.59181010516087396</v>
      </c>
      <c r="D5232" s="184">
        <v>0.59125726586637495</v>
      </c>
      <c r="E5232" s="184">
        <v>2.2937214999162898</v>
      </c>
    </row>
    <row r="5233" spans="1:5" x14ac:dyDescent="0.25">
      <c r="A5233" s="184">
        <v>55149.498791871003</v>
      </c>
      <c r="B5233" s="184">
        <v>0.83971487986467797</v>
      </c>
      <c r="C5233" s="184">
        <v>-0.59187557240001698</v>
      </c>
      <c r="D5233" s="184">
        <v>0.59130342450848095</v>
      </c>
      <c r="E5233" s="184">
        <v>2.2938589239692302</v>
      </c>
    </row>
    <row r="5234" spans="1:5" x14ac:dyDescent="0.25">
      <c r="A5234" s="184">
        <v>55155.365754175298</v>
      </c>
      <c r="B5234" s="184">
        <v>0.62003835198256096</v>
      </c>
      <c r="C5234" s="184">
        <v>-0.59190819878782897</v>
      </c>
      <c r="D5234" s="184">
        <v>0.59132644265205403</v>
      </c>
      <c r="E5234" s="184">
        <v>2.2939274703163801</v>
      </c>
    </row>
    <row r="5235" spans="1:5" x14ac:dyDescent="0.25">
      <c r="A5235" s="184">
        <v>55175.167279483598</v>
      </c>
      <c r="B5235" s="184">
        <v>-1.1976457090117001</v>
      </c>
      <c r="C5235" s="184">
        <v>-0.59202021233767799</v>
      </c>
      <c r="D5235" s="184">
        <v>0.59140554113814703</v>
      </c>
      <c r="E5235" s="184">
        <v>2.2941631020725199</v>
      </c>
    </row>
    <row r="5236" spans="1:5" x14ac:dyDescent="0.25">
      <c r="A5236" s="184">
        <v>55178.358639618898</v>
      </c>
      <c r="B5236" s="184">
        <v>0.83823883053029102</v>
      </c>
      <c r="C5236" s="184">
        <v>-0.59203853797999095</v>
      </c>
      <c r="D5236" s="184">
        <v>0.591418492349152</v>
      </c>
      <c r="E5236" s="184">
        <v>2.2942016953034798</v>
      </c>
    </row>
    <row r="5237" spans="1:5" x14ac:dyDescent="0.25">
      <c r="A5237" s="184">
        <v>55178.746812622499</v>
      </c>
      <c r="B5237" s="184">
        <v>-0.125398633907295</v>
      </c>
      <c r="C5237" s="184">
        <v>-0.59204077212030903</v>
      </c>
      <c r="D5237" s="184">
        <v>0.59142007147579501</v>
      </c>
      <c r="E5237" s="184">
        <v>2.2942064011618801</v>
      </c>
    </row>
    <row r="5238" spans="1:5" x14ac:dyDescent="0.25">
      <c r="A5238" s="184">
        <v>55179.192997426697</v>
      </c>
      <c r="B5238" s="184">
        <v>0.20384415082561599</v>
      </c>
      <c r="C5238" s="184">
        <v>-0.59204334152744098</v>
      </c>
      <c r="D5238" s="184">
        <v>0.59142188762846404</v>
      </c>
      <c r="E5238" s="184">
        <v>2.2942118134284399</v>
      </c>
    </row>
    <row r="5239" spans="1:5" x14ac:dyDescent="0.25">
      <c r="A5239" s="184">
        <v>55191.685216537102</v>
      </c>
      <c r="B5239" s="184">
        <v>-1.0585915404645401</v>
      </c>
      <c r="C5239" s="184">
        <v>-0.59211587672816701</v>
      </c>
      <c r="D5239" s="184">
        <v>0.59147318194789</v>
      </c>
      <c r="E5239" s="184">
        <v>2.2943647012289401</v>
      </c>
    </row>
    <row r="5240" spans="1:5" x14ac:dyDescent="0.25">
      <c r="A5240" s="184">
        <v>55222.424601530802</v>
      </c>
      <c r="B5240" s="184">
        <v>2.31587178004304</v>
      </c>
      <c r="C5240" s="184">
        <v>-0.59229924393714495</v>
      </c>
      <c r="D5240" s="184">
        <v>0.59160305454598106</v>
      </c>
      <c r="E5240" s="184">
        <v>2.29475202891765</v>
      </c>
    </row>
    <row r="5241" spans="1:5" x14ac:dyDescent="0.25">
      <c r="A5241" s="184">
        <v>55233.194328469501</v>
      </c>
      <c r="B5241" s="184">
        <v>7.7185722318286798E-2</v>
      </c>
      <c r="C5241" s="184">
        <v>-0.59236511728582897</v>
      </c>
      <c r="D5241" s="184">
        <v>0.591649779870288</v>
      </c>
      <c r="E5241" s="184">
        <v>2.2948914599196799</v>
      </c>
    </row>
    <row r="5242" spans="1:5" x14ac:dyDescent="0.25">
      <c r="A5242" s="184">
        <v>55237.6314972416</v>
      </c>
      <c r="B5242" s="184">
        <v>-0.94966471239545902</v>
      </c>
      <c r="C5242" s="184">
        <v>-0.59239250172223701</v>
      </c>
      <c r="D5242" s="184">
        <v>0.59166921489482305</v>
      </c>
      <c r="E5242" s="184">
        <v>2.2949494672381499</v>
      </c>
    </row>
    <row r="5243" spans="1:5" x14ac:dyDescent="0.25">
      <c r="A5243" s="184">
        <v>55243.086277870498</v>
      </c>
      <c r="B5243" s="184">
        <v>-0.36614658587920101</v>
      </c>
      <c r="C5243" s="184">
        <v>-0.59242636129059401</v>
      </c>
      <c r="D5243" s="184">
        <v>0.59169325401273198</v>
      </c>
      <c r="E5243" s="184">
        <v>2.29502122607283</v>
      </c>
    </row>
    <row r="5244" spans="1:5" x14ac:dyDescent="0.25">
      <c r="A5244" s="184">
        <v>55244.269418789001</v>
      </c>
      <c r="B5244" s="184">
        <v>0.91892219129014296</v>
      </c>
      <c r="C5244" s="184">
        <v>-0.59243373373834796</v>
      </c>
      <c r="D5244" s="184">
        <v>0.59169848945509695</v>
      </c>
      <c r="E5244" s="184">
        <v>2.2950368557465599</v>
      </c>
    </row>
    <row r="5245" spans="1:5" x14ac:dyDescent="0.25">
      <c r="A5245" s="184">
        <v>55250.411012995603</v>
      </c>
      <c r="B5245" s="184">
        <v>0.302074372719496</v>
      </c>
      <c r="C5245" s="184">
        <v>-0.59247216543655301</v>
      </c>
      <c r="D5245" s="184">
        <v>0.59172578847163304</v>
      </c>
      <c r="E5245" s="184">
        <v>2.29511836134433</v>
      </c>
    </row>
    <row r="5246" spans="1:5" x14ac:dyDescent="0.25">
      <c r="A5246" s="184">
        <v>55251.960318674101</v>
      </c>
      <c r="B5246" s="184">
        <v>5.1289649446051699</v>
      </c>
      <c r="C5246" s="184">
        <v>-0.59248190321121297</v>
      </c>
      <c r="D5246" s="184">
        <v>0.59173270739558803</v>
      </c>
      <c r="E5246" s="184">
        <v>2.29513902109279</v>
      </c>
    </row>
    <row r="5247" spans="1:5" x14ac:dyDescent="0.25">
      <c r="A5247" s="184">
        <v>55252.579395897497</v>
      </c>
      <c r="B5247" s="184">
        <v>0.53887150495775005</v>
      </c>
      <c r="C5247" s="184">
        <v>-0.59248579908564203</v>
      </c>
      <c r="D5247" s="184">
        <v>0.59173547572693896</v>
      </c>
      <c r="E5247" s="184">
        <v>2.2951472875141699</v>
      </c>
    </row>
    <row r="5248" spans="1:5" x14ac:dyDescent="0.25">
      <c r="A5248" s="184">
        <v>55258.495169391601</v>
      </c>
      <c r="B5248" s="184">
        <v>1.5645043907648399</v>
      </c>
      <c r="C5248" s="184">
        <v>-0.59252316586696496</v>
      </c>
      <c r="D5248" s="184">
        <v>0.59176203415343498</v>
      </c>
      <c r="E5248" s="184">
        <v>2.29522659990619</v>
      </c>
    </row>
    <row r="5249" spans="1:5" x14ac:dyDescent="0.25">
      <c r="A5249" s="184">
        <v>55278.277609614503</v>
      </c>
      <c r="B5249" s="184">
        <v>0.81606512910717799</v>
      </c>
      <c r="C5249" s="184">
        <v>-0.59264993689397605</v>
      </c>
      <c r="D5249" s="184">
        <v>0.59185222148044703</v>
      </c>
      <c r="E5249" s="184">
        <v>2.2954960256286099</v>
      </c>
    </row>
    <row r="5250" spans="1:5" x14ac:dyDescent="0.25">
      <c r="A5250" s="184">
        <v>55285.049333966403</v>
      </c>
      <c r="B5250" s="184">
        <v>0.99778563708746904</v>
      </c>
      <c r="C5250" s="184">
        <v>-0.59269397117006895</v>
      </c>
      <c r="D5250" s="184">
        <v>0.591883578735099</v>
      </c>
      <c r="E5250" s="184">
        <v>2.29558973673107</v>
      </c>
    </row>
    <row r="5251" spans="1:5" x14ac:dyDescent="0.25">
      <c r="A5251" s="184">
        <v>55287.176144915902</v>
      </c>
      <c r="B5251" s="184">
        <v>3.1631360856209198E-2</v>
      </c>
      <c r="C5251" s="184">
        <v>-0.59270786812189402</v>
      </c>
      <c r="D5251" s="184">
        <v>0.59189347813028603</v>
      </c>
      <c r="E5251" s="184">
        <v>2.2956193247105601</v>
      </c>
    </row>
    <row r="5252" spans="1:5" x14ac:dyDescent="0.25">
      <c r="A5252" s="184">
        <v>55287.270810104201</v>
      </c>
      <c r="B5252" s="184">
        <v>0.76574476065478603</v>
      </c>
      <c r="C5252" s="184">
        <v>-0.59270848742424698</v>
      </c>
      <c r="D5252" s="184">
        <v>0.59189391932197499</v>
      </c>
      <c r="E5252" s="184">
        <v>2.2956206434147099</v>
      </c>
    </row>
    <row r="5253" spans="1:5" x14ac:dyDescent="0.25">
      <c r="A5253" s="184">
        <v>55287.689611651003</v>
      </c>
      <c r="B5253" s="184">
        <v>0.84133859226471797</v>
      </c>
      <c r="C5253" s="184">
        <v>-0.59271122799593501</v>
      </c>
      <c r="D5253" s="184">
        <v>0.59189587174520997</v>
      </c>
      <c r="E5253" s="184">
        <v>2.2956264791706298</v>
      </c>
    </row>
    <row r="5254" spans="1:5" x14ac:dyDescent="0.25">
      <c r="A5254" s="184">
        <v>55292.012252198401</v>
      </c>
      <c r="B5254" s="184">
        <v>9.8295614682897006E-2</v>
      </c>
      <c r="C5254" s="184">
        <v>-0.59273958706918495</v>
      </c>
      <c r="D5254" s="184">
        <v>0.59191607869254304</v>
      </c>
      <c r="E5254" s="184">
        <v>2.2956868813372702</v>
      </c>
    </row>
    <row r="5255" spans="1:5" x14ac:dyDescent="0.25">
      <c r="A5255" s="184">
        <v>55298.123272079902</v>
      </c>
      <c r="B5255" s="184">
        <v>1.994514489955</v>
      </c>
      <c r="C5255" s="184">
        <v>-0.59277990381341805</v>
      </c>
      <c r="D5255" s="184">
        <v>0.59194481700137902</v>
      </c>
      <c r="E5255" s="184">
        <v>2.29577279774159</v>
      </c>
    </row>
    <row r="5256" spans="1:5" x14ac:dyDescent="0.25">
      <c r="A5256" s="184">
        <v>55328.8768327125</v>
      </c>
      <c r="B5256" s="184">
        <v>0.58270304723310495</v>
      </c>
      <c r="C5256" s="184">
        <v>-0.59298677079331397</v>
      </c>
      <c r="D5256" s="184">
        <v>0.59209247674940202</v>
      </c>
      <c r="E5256" s="184">
        <v>2.29621447134349</v>
      </c>
    </row>
    <row r="5257" spans="1:5" x14ac:dyDescent="0.25">
      <c r="A5257" s="184">
        <v>55333.781096794599</v>
      </c>
      <c r="B5257" s="184">
        <v>-1.0294580889982501</v>
      </c>
      <c r="C5257" s="184">
        <v>-0.59302036904358801</v>
      </c>
      <c r="D5257" s="184">
        <v>0.59211649052918602</v>
      </c>
      <c r="E5257" s="184">
        <v>2.2962863360203198</v>
      </c>
    </row>
    <row r="5258" spans="1:5" x14ac:dyDescent="0.25">
      <c r="A5258" s="184">
        <v>55340.127478693699</v>
      </c>
      <c r="B5258" s="184">
        <v>0.73739436161663896</v>
      </c>
      <c r="C5258" s="184">
        <v>-0.593064094184234</v>
      </c>
      <c r="D5258" s="184">
        <v>0.59214775546162202</v>
      </c>
      <c r="E5258" s="184">
        <v>2.2963799155856499</v>
      </c>
    </row>
    <row r="5259" spans="1:5" x14ac:dyDescent="0.25">
      <c r="A5259" s="184">
        <v>55360.404517747098</v>
      </c>
      <c r="B5259" s="184">
        <v>0.51629931500265502</v>
      </c>
      <c r="C5259" s="184">
        <v>-0.593205658623428</v>
      </c>
      <c r="D5259" s="184">
        <v>0.59224907994853504</v>
      </c>
      <c r="E5259" s="184">
        <v>2.2966833053481301</v>
      </c>
    </row>
    <row r="5260" spans="1:5" x14ac:dyDescent="0.25">
      <c r="A5260" s="184">
        <v>55363.105400258399</v>
      </c>
      <c r="B5260" s="184">
        <v>0.52987638804162795</v>
      </c>
      <c r="C5260" s="184">
        <v>-0.59322472778645996</v>
      </c>
      <c r="D5260" s="184">
        <v>0.592262740414364</v>
      </c>
      <c r="E5260" s="184">
        <v>2.2967242212532502</v>
      </c>
    </row>
    <row r="5261" spans="1:5" x14ac:dyDescent="0.25">
      <c r="A5261" s="184">
        <v>55390.767701185498</v>
      </c>
      <c r="B5261" s="184">
        <v>2.1147110184972502</v>
      </c>
      <c r="C5261" s="184">
        <v>-0.59342289278943094</v>
      </c>
      <c r="D5261" s="184">
        <v>0.59240486219089195</v>
      </c>
      <c r="E5261" s="184">
        <v>2.29715008874085</v>
      </c>
    </row>
    <row r="5262" spans="1:5" x14ac:dyDescent="0.25">
      <c r="A5262" s="184">
        <v>55405.894334607001</v>
      </c>
      <c r="B5262" s="184">
        <v>1.1396304316863199</v>
      </c>
      <c r="C5262" s="184">
        <v>-0.59353344426208798</v>
      </c>
      <c r="D5262" s="184">
        <v>0.59248427698679296</v>
      </c>
      <c r="E5262" s="184">
        <v>2.29738819904165</v>
      </c>
    </row>
    <row r="5263" spans="1:5" x14ac:dyDescent="0.25">
      <c r="A5263" s="184">
        <v>55418.951709121597</v>
      </c>
      <c r="B5263" s="184">
        <v>0.84704823643013705</v>
      </c>
      <c r="C5263" s="184">
        <v>-0.59363010649200398</v>
      </c>
      <c r="D5263" s="184">
        <v>0.59255378907508904</v>
      </c>
      <c r="E5263" s="184">
        <v>2.2975967015218499</v>
      </c>
    </row>
    <row r="5264" spans="1:5" x14ac:dyDescent="0.25">
      <c r="A5264" s="184">
        <v>55420.839408163403</v>
      </c>
      <c r="B5264" s="184">
        <v>-0.99483675665242899</v>
      </c>
      <c r="C5264" s="184">
        <v>-0.59364417505040801</v>
      </c>
      <c r="D5264" s="184">
        <v>0.59256391188248303</v>
      </c>
      <c r="E5264" s="184">
        <v>2.2976270714837201</v>
      </c>
    </row>
    <row r="5265" spans="1:5" x14ac:dyDescent="0.25">
      <c r="A5265" s="184">
        <v>55420.941452346</v>
      </c>
      <c r="B5265" s="184">
        <v>0.60212627067686197</v>
      </c>
      <c r="C5265" s="184">
        <v>-0.59364493623666104</v>
      </c>
      <c r="D5265" s="184">
        <v>0.59256445962368398</v>
      </c>
      <c r="E5265" s="184">
        <v>2.2976287148373</v>
      </c>
    </row>
    <row r="5266" spans="1:5" x14ac:dyDescent="0.25">
      <c r="A5266" s="184">
        <v>55421.681596711103</v>
      </c>
      <c r="B5266" s="184">
        <v>-0.45824046669684598</v>
      </c>
      <c r="C5266" s="184">
        <v>-0.59365045932849303</v>
      </c>
      <c r="D5266" s="184">
        <v>0.59256843410770699</v>
      </c>
      <c r="E5266" s="184">
        <v>2.2976406393758602</v>
      </c>
    </row>
    <row r="5267" spans="1:5" x14ac:dyDescent="0.25">
      <c r="A5267" s="184">
        <v>55424.471979128997</v>
      </c>
      <c r="B5267" s="184">
        <v>0.87566997174994798</v>
      </c>
      <c r="C5267" s="184">
        <v>-0.59367131443479204</v>
      </c>
      <c r="D5267" s="184">
        <v>0.59258344372775795</v>
      </c>
      <c r="E5267" s="184">
        <v>2.2976856746103702</v>
      </c>
    </row>
    <row r="5268" spans="1:5" x14ac:dyDescent="0.25">
      <c r="A5268" s="184">
        <v>55427.2901794504</v>
      </c>
      <c r="B5268" s="184">
        <v>1.6265750965727099</v>
      </c>
      <c r="C5268" s="184">
        <v>-0.59369242996808702</v>
      </c>
      <c r="D5268" s="184">
        <v>0.59259864404967599</v>
      </c>
      <c r="E5268" s="184">
        <v>2.2977312856859999</v>
      </c>
    </row>
    <row r="5269" spans="1:5" x14ac:dyDescent="0.25">
      <c r="A5269" s="184">
        <v>55443.191356306903</v>
      </c>
      <c r="B5269" s="184">
        <v>0.29207874481527601</v>
      </c>
      <c r="C5269" s="184">
        <v>-0.59381255620101103</v>
      </c>
      <c r="D5269" s="184">
        <v>0.59268518103587498</v>
      </c>
      <c r="E5269" s="184">
        <v>2.2979910239007402</v>
      </c>
    </row>
    <row r="5270" spans="1:5" x14ac:dyDescent="0.25">
      <c r="A5270" s="184">
        <v>55455.972314613202</v>
      </c>
      <c r="B5270" s="184">
        <v>4.7278459152688697E-2</v>
      </c>
      <c r="C5270" s="184">
        <v>-0.59391031860951904</v>
      </c>
      <c r="D5270" s="184">
        <v>0.59275568540179502</v>
      </c>
      <c r="E5270" s="184">
        <v>2.2982027276722699</v>
      </c>
    </row>
    <row r="5271" spans="1:5" x14ac:dyDescent="0.25">
      <c r="A5271" s="184">
        <v>55458.701161135301</v>
      </c>
      <c r="B5271" s="184">
        <v>-1.15043805015078</v>
      </c>
      <c r="C5271" s="184">
        <v>-0.59393133052649605</v>
      </c>
      <c r="D5271" s="184">
        <v>0.59277084787473</v>
      </c>
      <c r="E5271" s="184">
        <v>2.2982482662271502</v>
      </c>
    </row>
    <row r="5272" spans="1:5" x14ac:dyDescent="0.25">
      <c r="A5272" s="184">
        <v>55463.464382201797</v>
      </c>
      <c r="B5272" s="184">
        <v>-5.6001869191823997E-2</v>
      </c>
      <c r="C5272" s="184">
        <v>-0.59396812362598495</v>
      </c>
      <c r="D5272" s="184">
        <v>0.59279740597081598</v>
      </c>
      <c r="E5272" s="184">
        <v>2.29832803868449</v>
      </c>
    </row>
    <row r="5273" spans="1:5" x14ac:dyDescent="0.25">
      <c r="A5273" s="184">
        <v>55465.762512740097</v>
      </c>
      <c r="B5273" s="184">
        <v>6.4552611654544706E-2</v>
      </c>
      <c r="C5273" s="184">
        <v>-0.59398592830409502</v>
      </c>
      <c r="D5273" s="184">
        <v>0.59281026131401304</v>
      </c>
      <c r="E5273" s="184">
        <v>2.2983666561564902</v>
      </c>
    </row>
    <row r="5274" spans="1:5" x14ac:dyDescent="0.25">
      <c r="A5274" s="184">
        <v>55467.1889675153</v>
      </c>
      <c r="B5274" s="184">
        <v>0.57312287817701302</v>
      </c>
      <c r="C5274" s="184">
        <v>-0.59399699702419395</v>
      </c>
      <c r="D5274" s="184">
        <v>0.59281825431348201</v>
      </c>
      <c r="E5274" s="184">
        <v>2.2983906684280599</v>
      </c>
    </row>
    <row r="5275" spans="1:5" x14ac:dyDescent="0.25">
      <c r="A5275" s="184">
        <v>55467.211140373402</v>
      </c>
      <c r="B5275" s="184">
        <v>0.53872316512399299</v>
      </c>
      <c r="C5275" s="184">
        <v>-0.59399716918135603</v>
      </c>
      <c r="D5275" s="184">
        <v>0.59281837863946996</v>
      </c>
      <c r="E5275" s="184">
        <v>2.2983910419313598</v>
      </c>
    </row>
    <row r="5276" spans="1:5" x14ac:dyDescent="0.25">
      <c r="A5276" s="184">
        <v>55468.783957254498</v>
      </c>
      <c r="B5276" s="184">
        <v>0.96549333251687597</v>
      </c>
      <c r="C5276" s="184">
        <v>-0.59400938920230895</v>
      </c>
      <c r="D5276" s="184">
        <v>0.59282720406607903</v>
      </c>
      <c r="E5276" s="184">
        <v>2.2984175561124198</v>
      </c>
    </row>
    <row r="5277" spans="1:5" x14ac:dyDescent="0.25">
      <c r="A5277" s="184">
        <v>55490.108407826003</v>
      </c>
      <c r="B5277" s="184">
        <v>1.3240652955239001</v>
      </c>
      <c r="C5277" s="184">
        <v>-0.59417665375057804</v>
      </c>
      <c r="D5277" s="184">
        <v>0.59294811240277401</v>
      </c>
      <c r="E5277" s="184">
        <v>2.2987809207990502</v>
      </c>
    </row>
    <row r="5278" spans="1:5" x14ac:dyDescent="0.25">
      <c r="A5278" s="184">
        <v>55495.3383675433</v>
      </c>
      <c r="B5278" s="184">
        <v>0.35565771453817002</v>
      </c>
      <c r="C5278" s="184">
        <v>-0.59421812497547699</v>
      </c>
      <c r="D5278" s="184">
        <v>0.59297812121723303</v>
      </c>
      <c r="E5278" s="184">
        <v>2.29887114055887</v>
      </c>
    </row>
    <row r="5279" spans="1:5" x14ac:dyDescent="0.25">
      <c r="A5279" s="184">
        <v>55498.856780870199</v>
      </c>
      <c r="B5279" s="184">
        <v>-0.79347813057610905</v>
      </c>
      <c r="C5279" s="184">
        <v>-0.59424612333733795</v>
      </c>
      <c r="D5279" s="184">
        <v>0.59299838793862603</v>
      </c>
      <c r="E5279" s="184">
        <v>2.2989320790033498</v>
      </c>
    </row>
    <row r="5280" spans="1:5" x14ac:dyDescent="0.25">
      <c r="A5280" s="184">
        <v>55507.177847920597</v>
      </c>
      <c r="B5280" s="184">
        <v>0.115137599413701</v>
      </c>
      <c r="C5280" s="184">
        <v>-0.59431265538869305</v>
      </c>
      <c r="D5280" s="184">
        <v>0.59304656982958603</v>
      </c>
      <c r="E5280" s="184">
        <v>2.29907697832471</v>
      </c>
    </row>
    <row r="5281" spans="1:5" x14ac:dyDescent="0.25">
      <c r="A5281" s="184">
        <v>55514.854069302397</v>
      </c>
      <c r="B5281" s="184">
        <v>1.7321282260900099</v>
      </c>
      <c r="C5281" s="184">
        <v>-0.59437442386592998</v>
      </c>
      <c r="D5281" s="184">
        <v>0.59309133014837501</v>
      </c>
      <c r="E5281" s="184">
        <v>2.2992116190958298</v>
      </c>
    </row>
    <row r="5282" spans="1:5" x14ac:dyDescent="0.25">
      <c r="A5282" s="184">
        <v>55520.219305273</v>
      </c>
      <c r="B5282" s="184">
        <v>0.143674942037052</v>
      </c>
      <c r="C5282" s="184">
        <v>-0.59441781926682502</v>
      </c>
      <c r="D5282" s="184">
        <v>0.59312279265104695</v>
      </c>
      <c r="E5282" s="184">
        <v>2.29930627747129</v>
      </c>
    </row>
    <row r="5283" spans="1:5" x14ac:dyDescent="0.25">
      <c r="A5283" s="184">
        <v>55522.668120724302</v>
      </c>
      <c r="B5283" s="184">
        <v>1.33719770744676</v>
      </c>
      <c r="C5283" s="184">
        <v>-0.59443768668958397</v>
      </c>
      <c r="D5283" s="184">
        <v>0.59313720136047698</v>
      </c>
      <c r="E5283" s="184">
        <v>2.2993496325781599</v>
      </c>
    </row>
    <row r="5284" spans="1:5" x14ac:dyDescent="0.25">
      <c r="A5284" s="184">
        <v>55522.747926196796</v>
      </c>
      <c r="B5284" s="184">
        <v>2.2570595010533498</v>
      </c>
      <c r="C5284" s="184">
        <v>-0.59443833479747499</v>
      </c>
      <c r="D5284" s="184">
        <v>0.59313767144316398</v>
      </c>
      <c r="E5284" s="184">
        <v>2.29935104708622</v>
      </c>
    </row>
    <row r="5285" spans="1:5" x14ac:dyDescent="0.25">
      <c r="A5285" s="184">
        <v>55524.600464894596</v>
      </c>
      <c r="B5285" s="184">
        <v>-0.36418884291090597</v>
      </c>
      <c r="C5285" s="184">
        <v>-0.59445339078910597</v>
      </c>
      <c r="D5285" s="184">
        <v>0.59314859262178798</v>
      </c>
      <c r="E5285" s="184">
        <v>2.2993839105182601</v>
      </c>
    </row>
    <row r="5286" spans="1:5" x14ac:dyDescent="0.25">
      <c r="A5286" s="184">
        <v>55526.246430393498</v>
      </c>
      <c r="B5286" s="184">
        <v>0.67961368467896999</v>
      </c>
      <c r="C5286" s="184">
        <v>-0.59446678615749404</v>
      </c>
      <c r="D5286" s="184">
        <v>0.59315831057756097</v>
      </c>
      <c r="E5286" s="184">
        <v>2.2994131547672101</v>
      </c>
    </row>
    <row r="5287" spans="1:5" x14ac:dyDescent="0.25">
      <c r="A5287" s="184">
        <v>55526.873382822298</v>
      </c>
      <c r="B5287" s="184">
        <v>0.98825329038822696</v>
      </c>
      <c r="C5287" s="184">
        <v>-0.59447189299869996</v>
      </c>
      <c r="D5287" s="184">
        <v>0.59316201577773398</v>
      </c>
      <c r="E5287" s="184">
        <v>2.29942430519736</v>
      </c>
    </row>
    <row r="5288" spans="1:5" x14ac:dyDescent="0.25">
      <c r="A5288" s="184">
        <v>55533.216996705203</v>
      </c>
      <c r="B5288" s="184">
        <v>0.86123655889227502</v>
      </c>
      <c r="C5288" s="184">
        <v>-0.59452370470299898</v>
      </c>
      <c r="D5288" s="184">
        <v>0.59319961745538297</v>
      </c>
      <c r="E5288" s="184">
        <v>2.2995374752121398</v>
      </c>
    </row>
    <row r="5289" spans="1:5" x14ac:dyDescent="0.25">
      <c r="A5289" s="184">
        <v>55537.223657256101</v>
      </c>
      <c r="B5289" s="184">
        <v>0.92667852459803302</v>
      </c>
      <c r="C5289" s="184">
        <v>-0.59455656012481695</v>
      </c>
      <c r="D5289" s="184">
        <v>0.59322347164210898</v>
      </c>
      <c r="E5289" s="184">
        <v>2.29960928016065</v>
      </c>
    </row>
    <row r="5290" spans="1:5" x14ac:dyDescent="0.25">
      <c r="A5290" s="184">
        <v>55537.857311124899</v>
      </c>
      <c r="B5290" s="184">
        <v>-0.115221205021849</v>
      </c>
      <c r="C5290" s="184">
        <v>-0.59456176547645501</v>
      </c>
      <c r="D5290" s="184">
        <v>0.59322725160575196</v>
      </c>
      <c r="E5290" s="184">
        <v>2.2996206592318802</v>
      </c>
    </row>
    <row r="5291" spans="1:5" x14ac:dyDescent="0.25">
      <c r="A5291" s="184">
        <v>55542.017587249</v>
      </c>
      <c r="B5291" s="184">
        <v>-2.4216572701274398E-2</v>
      </c>
      <c r="C5291" s="184">
        <v>-0.59459600412688596</v>
      </c>
      <c r="D5291" s="184">
        <v>0.59325211938312195</v>
      </c>
      <c r="E5291" s="184">
        <v>2.2996955255747</v>
      </c>
    </row>
    <row r="5292" spans="1:5" x14ac:dyDescent="0.25">
      <c r="A5292" s="184">
        <v>55551.463983352602</v>
      </c>
      <c r="B5292" s="184">
        <v>0.45692797893189002</v>
      </c>
      <c r="C5292" s="184">
        <v>-0.59467415038436899</v>
      </c>
      <c r="D5292" s="184">
        <v>0.593308908338809</v>
      </c>
      <c r="E5292" s="184">
        <v>2.29986652713594</v>
      </c>
    </row>
    <row r="5293" spans="1:5" x14ac:dyDescent="0.25">
      <c r="A5293" s="184">
        <v>55559.848104694</v>
      </c>
      <c r="B5293" s="184">
        <v>0.34222287957288</v>
      </c>
      <c r="C5293" s="184">
        <v>-0.59474397632583698</v>
      </c>
      <c r="D5293" s="184">
        <v>0.59335968701474995</v>
      </c>
      <c r="E5293" s="184">
        <v>2.3000194706424399</v>
      </c>
    </row>
    <row r="5294" spans="1:5" x14ac:dyDescent="0.25">
      <c r="A5294" s="184">
        <v>55564.684245232696</v>
      </c>
      <c r="B5294" s="184">
        <v>1.45398651286757</v>
      </c>
      <c r="C5294" s="184">
        <v>-0.59478445259791901</v>
      </c>
      <c r="D5294" s="184">
        <v>0.59338913764260404</v>
      </c>
      <c r="E5294" s="184">
        <v>2.3001081920586</v>
      </c>
    </row>
    <row r="5295" spans="1:5" x14ac:dyDescent="0.25">
      <c r="A5295" s="184">
        <v>55567.547956144299</v>
      </c>
      <c r="B5295" s="184">
        <v>2.8444875688498201</v>
      </c>
      <c r="C5295" s="184">
        <v>-0.59480848905079897</v>
      </c>
      <c r="D5295" s="184">
        <v>0.59340663201378796</v>
      </c>
      <c r="E5295" s="184">
        <v>2.3001609006452299</v>
      </c>
    </row>
    <row r="5296" spans="1:5" x14ac:dyDescent="0.25">
      <c r="A5296" s="184">
        <v>55587.279939511303</v>
      </c>
      <c r="B5296" s="184">
        <v>0.92471979294703699</v>
      </c>
      <c r="C5296" s="184">
        <v>-0.594975487708165</v>
      </c>
      <c r="D5296" s="184">
        <v>0.59352828869964602</v>
      </c>
      <c r="E5296" s="184">
        <v>2.3005275608899698</v>
      </c>
    </row>
    <row r="5297" spans="1:5" x14ac:dyDescent="0.25">
      <c r="A5297" s="184">
        <v>55587.554651148501</v>
      </c>
      <c r="B5297" s="184">
        <v>-6.9307742287108107E-2</v>
      </c>
      <c r="C5297" s="184">
        <v>-0.59497782962239698</v>
      </c>
      <c r="D5297" s="184">
        <v>0.59352999612990798</v>
      </c>
      <c r="E5297" s="184">
        <v>2.3005327084165001</v>
      </c>
    </row>
    <row r="5298" spans="1:5" x14ac:dyDescent="0.25">
      <c r="A5298" s="184">
        <v>55599.814911017398</v>
      </c>
      <c r="B5298" s="184">
        <v>0.58639786311291997</v>
      </c>
      <c r="C5298" s="184">
        <v>-0.59508281917922101</v>
      </c>
      <c r="D5298" s="184">
        <v>0.59360658018624701</v>
      </c>
      <c r="E5298" s="184">
        <v>2.3007636353361298</v>
      </c>
    </row>
    <row r="5299" spans="1:5" x14ac:dyDescent="0.25">
      <c r="A5299" s="184">
        <v>55643.000033254299</v>
      </c>
      <c r="B5299" s="184">
        <v>1.24191766280599</v>
      </c>
      <c r="C5299" s="184">
        <v>-0.59545989967851598</v>
      </c>
      <c r="D5299" s="184">
        <v>0.59388226231466101</v>
      </c>
      <c r="E5299" s="184">
        <v>2.3015955972707398</v>
      </c>
    </row>
    <row r="5300" spans="1:5" x14ac:dyDescent="0.25">
      <c r="A5300" s="184">
        <v>55644.8245188406</v>
      </c>
      <c r="B5300" s="184">
        <v>0.28528804061982399</v>
      </c>
      <c r="C5300" s="184">
        <v>-0.59547607745174902</v>
      </c>
      <c r="D5300" s="184">
        <v>0.59389411149903104</v>
      </c>
      <c r="E5300" s="184">
        <v>2.3016313799472199</v>
      </c>
    </row>
    <row r="5301" spans="1:5" x14ac:dyDescent="0.25">
      <c r="A5301" s="184">
        <v>55658.290636566097</v>
      </c>
      <c r="B5301" s="184">
        <v>1.7944541115829</v>
      </c>
      <c r="C5301" s="184">
        <v>-0.59559609475716002</v>
      </c>
      <c r="D5301" s="184">
        <v>0.59398207188860197</v>
      </c>
      <c r="E5301" s="184">
        <v>2.3018970673383801</v>
      </c>
    </row>
    <row r="5302" spans="1:5" x14ac:dyDescent="0.25">
      <c r="A5302" s="184">
        <v>55662.973560803497</v>
      </c>
      <c r="B5302" s="184">
        <v>1.3120259600072599</v>
      </c>
      <c r="C5302" s="184">
        <v>-0.59563808357265702</v>
      </c>
      <c r="D5302" s="184">
        <v>0.59401286839823297</v>
      </c>
      <c r="E5302" s="184">
        <v>2.3019901145100401</v>
      </c>
    </row>
    <row r="5303" spans="1:5" x14ac:dyDescent="0.25">
      <c r="A5303" s="184">
        <v>55665.526883015104</v>
      </c>
      <c r="B5303" s="184">
        <v>0.96124421852291997</v>
      </c>
      <c r="C5303" s="184">
        <v>-0.59566103219687905</v>
      </c>
      <c r="D5303" s="184">
        <v>0.59402970499607299</v>
      </c>
      <c r="E5303" s="184">
        <v>2.3020409893578901</v>
      </c>
    </row>
    <row r="5304" spans="1:5" x14ac:dyDescent="0.25">
      <c r="A5304" s="184">
        <v>55675.906617774403</v>
      </c>
      <c r="B5304" s="184">
        <v>-0.345625155915807</v>
      </c>
      <c r="C5304" s="184">
        <v>-0.595754718157819</v>
      </c>
      <c r="D5304" s="184">
        <v>0.594098475927336</v>
      </c>
      <c r="E5304" s="184">
        <v>2.3022488336434099</v>
      </c>
    </row>
    <row r="5305" spans="1:5" x14ac:dyDescent="0.25">
      <c r="A5305" s="184">
        <v>55682.683041940101</v>
      </c>
      <c r="B5305" s="184">
        <v>1.0125689105201601</v>
      </c>
      <c r="C5305" s="184">
        <v>-0.59581622249246602</v>
      </c>
      <c r="D5305" s="184">
        <v>0.59414365580444195</v>
      </c>
      <c r="E5305" s="184">
        <v>2.30238541460841</v>
      </c>
    </row>
    <row r="5306" spans="1:5" x14ac:dyDescent="0.25">
      <c r="A5306" s="184">
        <v>55701.352128832703</v>
      </c>
      <c r="B5306" s="184">
        <v>-0.637535941897443</v>
      </c>
      <c r="C5306" s="184">
        <v>-0.59598705322121304</v>
      </c>
      <c r="D5306" s="184">
        <v>0.59426927791125905</v>
      </c>
      <c r="E5306" s="184">
        <v>2.3027653221980402</v>
      </c>
    </row>
    <row r="5307" spans="1:5" x14ac:dyDescent="0.25">
      <c r="A5307" s="184">
        <v>55709.505304648097</v>
      </c>
      <c r="B5307" s="184">
        <v>-3.8968333073763399E-2</v>
      </c>
      <c r="C5307" s="184">
        <v>-0.59606229276036404</v>
      </c>
      <c r="D5307" s="184">
        <v>0.59432466804392403</v>
      </c>
      <c r="E5307" s="184">
        <v>2.30293290136022</v>
      </c>
    </row>
    <row r="5308" spans="1:5" x14ac:dyDescent="0.25">
      <c r="A5308" s="184">
        <v>55723.508853001797</v>
      </c>
      <c r="B5308" s="184">
        <v>0.99849216554095399</v>
      </c>
      <c r="C5308" s="184">
        <v>-0.59619241431916603</v>
      </c>
      <c r="D5308" s="184">
        <v>0.59442055061236099</v>
      </c>
      <c r="E5308" s="184">
        <v>2.3032230851277999</v>
      </c>
    </row>
    <row r="5309" spans="1:5" x14ac:dyDescent="0.25">
      <c r="A5309" s="184">
        <v>55730.750509724603</v>
      </c>
      <c r="B5309" s="184">
        <v>0.48323374012503001</v>
      </c>
      <c r="C5309" s="184">
        <v>-0.596260144726657</v>
      </c>
      <c r="D5309" s="184">
        <v>0.59447050369235499</v>
      </c>
      <c r="E5309" s="184">
        <v>2.3033743143247598</v>
      </c>
    </row>
    <row r="5310" spans="1:5" x14ac:dyDescent="0.25">
      <c r="A5310" s="184">
        <v>55735.005444448499</v>
      </c>
      <c r="B5310" s="184">
        <v>-0.34833254378950301</v>
      </c>
      <c r="C5310" s="184">
        <v>-0.59630008011340796</v>
      </c>
      <c r="D5310" s="184">
        <v>0.59449997145750899</v>
      </c>
      <c r="E5310" s="184">
        <v>2.30346354135912</v>
      </c>
    </row>
    <row r="5311" spans="1:5" x14ac:dyDescent="0.25">
      <c r="A5311" s="184">
        <v>55738.489872142804</v>
      </c>
      <c r="B5311" s="184">
        <v>0.86542848719570697</v>
      </c>
      <c r="C5311" s="184">
        <v>-0.596332860452365</v>
      </c>
      <c r="D5311" s="184">
        <v>0.59452416752927795</v>
      </c>
      <c r="E5311" s="184">
        <v>2.3035368145783699</v>
      </c>
    </row>
    <row r="5312" spans="1:5" x14ac:dyDescent="0.25">
      <c r="A5312" s="184">
        <v>55742.013771640697</v>
      </c>
      <c r="B5312" s="184">
        <v>0.78630891909718903</v>
      </c>
      <c r="C5312" s="184">
        <v>-0.59636608220208998</v>
      </c>
      <c r="D5312" s="184">
        <v>0.59454869669559296</v>
      </c>
      <c r="E5312" s="184">
        <v>2.3036111044410701</v>
      </c>
    </row>
    <row r="5313" spans="1:5" x14ac:dyDescent="0.25">
      <c r="A5313" s="184">
        <v>55742.246600258797</v>
      </c>
      <c r="B5313" s="184">
        <v>1.60544337357051</v>
      </c>
      <c r="C5313" s="184">
        <v>-0.59636827968475403</v>
      </c>
      <c r="D5313" s="184">
        <v>0.59455031945766001</v>
      </c>
      <c r="E5313" s="184">
        <v>2.3036160194744002</v>
      </c>
    </row>
    <row r="5314" spans="1:5" x14ac:dyDescent="0.25">
      <c r="A5314" s="184">
        <v>55756.257045153303</v>
      </c>
      <c r="B5314" s="184">
        <v>1.44057305022394</v>
      </c>
      <c r="C5314" s="184">
        <v>-0.59650107667821795</v>
      </c>
      <c r="D5314" s="184">
        <v>0.59464844467053601</v>
      </c>
      <c r="E5314" s="184">
        <v>2.3039132865176999</v>
      </c>
    </row>
    <row r="5315" spans="1:5" x14ac:dyDescent="0.25">
      <c r="A5315" s="184">
        <v>55764.771079091697</v>
      </c>
      <c r="B5315" s="184">
        <v>4.9317960217764902</v>
      </c>
      <c r="C5315" s="184">
        <v>-0.59658231574879295</v>
      </c>
      <c r="D5315" s="184">
        <v>0.59470853067995899</v>
      </c>
      <c r="E5315" s="184">
        <v>2.3040953776961102</v>
      </c>
    </row>
    <row r="5316" spans="1:5" x14ac:dyDescent="0.25">
      <c r="A5316" s="184">
        <v>55795.1434021604</v>
      </c>
      <c r="B5316" s="184">
        <v>0.88089602274969503</v>
      </c>
      <c r="C5316" s="184">
        <v>-0.59687541175549996</v>
      </c>
      <c r="D5316" s="184">
        <v>0.59492567213747805</v>
      </c>
      <c r="E5316" s="184">
        <v>2.3047538203519302</v>
      </c>
    </row>
    <row r="5317" spans="1:5" x14ac:dyDescent="0.25">
      <c r="A5317" s="184">
        <v>55796.2332569024</v>
      </c>
      <c r="B5317" s="184">
        <v>0.659774746375696</v>
      </c>
      <c r="C5317" s="184">
        <v>-0.59688602377108102</v>
      </c>
      <c r="D5317" s="184">
        <v>0.59493354470327997</v>
      </c>
      <c r="E5317" s="184">
        <v>2.3047777040169501</v>
      </c>
    </row>
    <row r="5318" spans="1:5" x14ac:dyDescent="0.25">
      <c r="A5318" s="184">
        <v>55797.657520496403</v>
      </c>
      <c r="B5318" s="184">
        <v>1.9907487032194</v>
      </c>
      <c r="C5318" s="184">
        <v>-0.59689990179615504</v>
      </c>
      <c r="D5318" s="184">
        <v>0.59494384128785804</v>
      </c>
      <c r="E5318" s="184">
        <v>2.30480894284233</v>
      </c>
    </row>
    <row r="5319" spans="1:5" x14ac:dyDescent="0.25">
      <c r="A5319" s="184">
        <v>55804.595270049103</v>
      </c>
      <c r="B5319" s="184">
        <v>9.1123528876524598E-2</v>
      </c>
      <c r="C5319" s="184">
        <v>-0.596967662367619</v>
      </c>
      <c r="D5319" s="184">
        <v>0.59499413335560603</v>
      </c>
      <c r="E5319" s="184">
        <v>2.3049615437264901</v>
      </c>
    </row>
    <row r="5320" spans="1:5" x14ac:dyDescent="0.25">
      <c r="A5320" s="184">
        <v>55813.689295653101</v>
      </c>
      <c r="B5320" s="184">
        <v>1.0228894189998E-3</v>
      </c>
      <c r="C5320" s="184">
        <v>-0.59705688176856297</v>
      </c>
      <c r="D5320" s="184">
        <v>0.59506039817683498</v>
      </c>
      <c r="E5320" s="184">
        <v>2.3051626604318298</v>
      </c>
    </row>
    <row r="5321" spans="1:5" x14ac:dyDescent="0.25">
      <c r="A5321" s="184">
        <v>55830.778871422197</v>
      </c>
      <c r="B5321" s="184">
        <v>0.46322258757541201</v>
      </c>
      <c r="C5321" s="184">
        <v>-0.59722575946595502</v>
      </c>
      <c r="D5321" s="184">
        <v>0.59518596941406998</v>
      </c>
      <c r="E5321" s="184">
        <v>2.30554392941051</v>
      </c>
    </row>
    <row r="5322" spans="1:5" x14ac:dyDescent="0.25">
      <c r="A5322" s="184">
        <v>55833.4625786775</v>
      </c>
      <c r="B5322" s="184">
        <v>0.57997635432175199</v>
      </c>
      <c r="C5322" s="184">
        <v>-0.59725242301971204</v>
      </c>
      <c r="D5322" s="184">
        <v>0.59520581250975702</v>
      </c>
      <c r="E5322" s="184">
        <v>2.3056041969857</v>
      </c>
    </row>
    <row r="5323" spans="1:5" x14ac:dyDescent="0.25">
      <c r="A5323" s="184">
        <v>55836.768674509403</v>
      </c>
      <c r="B5323" s="184">
        <v>1.4938742770026501</v>
      </c>
      <c r="C5323" s="184">
        <v>-0.59728532349316399</v>
      </c>
      <c r="D5323" s="184">
        <v>0.59523030354501505</v>
      </c>
      <c r="E5323" s="184">
        <v>2.30567858823516</v>
      </c>
    </row>
    <row r="5324" spans="1:5" x14ac:dyDescent="0.25">
      <c r="A5324" s="184">
        <v>55838.291088286998</v>
      </c>
      <c r="B5324" s="184">
        <v>-4.2138069955456603E-2</v>
      </c>
      <c r="C5324" s="184">
        <v>-0.59730049347756597</v>
      </c>
      <c r="D5324" s="184">
        <v>0.595241598428638</v>
      </c>
      <c r="E5324" s="184">
        <v>2.3057128988942202</v>
      </c>
    </row>
    <row r="5325" spans="1:5" x14ac:dyDescent="0.25">
      <c r="A5325" s="184">
        <v>55839.847336986102</v>
      </c>
      <c r="B5325" s="184">
        <v>6.4457804693082198E-3</v>
      </c>
      <c r="C5325" s="184">
        <v>-0.59731601346294305</v>
      </c>
      <c r="D5325" s="184">
        <v>0.59525315546311197</v>
      </c>
      <c r="E5325" s="184">
        <v>2.3057480075742398</v>
      </c>
    </row>
    <row r="5326" spans="1:5" x14ac:dyDescent="0.25">
      <c r="A5326" s="184">
        <v>55840.681071883097</v>
      </c>
      <c r="B5326" s="184">
        <v>-9.0925701866823305E-2</v>
      </c>
      <c r="C5326" s="184">
        <v>-0.59732433338477897</v>
      </c>
      <c r="D5326" s="184">
        <v>0.59525935158222099</v>
      </c>
      <c r="E5326" s="184">
        <v>2.30576683123101</v>
      </c>
    </row>
    <row r="5327" spans="1:5" x14ac:dyDescent="0.25">
      <c r="A5327" s="184">
        <v>55840.888527449701</v>
      </c>
      <c r="B5327" s="184">
        <v>0.58781921635459899</v>
      </c>
      <c r="C5327" s="184">
        <v>-0.59732640418294003</v>
      </c>
      <c r="D5327" s="184">
        <v>0.59526089384391201</v>
      </c>
      <c r="E5327" s="184">
        <v>2.3057715166598198</v>
      </c>
    </row>
    <row r="5328" spans="1:5" x14ac:dyDescent="0.25">
      <c r="A5328" s="184">
        <v>55868.644785485099</v>
      </c>
      <c r="B5328" s="184">
        <v>-0.22863647412409999</v>
      </c>
      <c r="C5328" s="184">
        <v>-0.59760553247162296</v>
      </c>
      <c r="D5328" s="184">
        <v>0.59546903537500595</v>
      </c>
      <c r="E5328" s="184">
        <v>2.3064041322600799</v>
      </c>
    </row>
    <row r="5329" spans="1:5" x14ac:dyDescent="0.25">
      <c r="A5329" s="184">
        <v>55875.7104910403</v>
      </c>
      <c r="B5329" s="184">
        <v>6.8642718340134204E-2</v>
      </c>
      <c r="C5329" s="184">
        <v>-0.59767723934394701</v>
      </c>
      <c r="D5329" s="184">
        <v>0.59552258801318003</v>
      </c>
      <c r="E5329" s="184">
        <v>2.3065669860429301</v>
      </c>
    </row>
    <row r="5330" spans="1:5" x14ac:dyDescent="0.25">
      <c r="A5330" s="184">
        <v>55877.475892813098</v>
      </c>
      <c r="B5330" s="184">
        <v>0.75363876614071901</v>
      </c>
      <c r="C5330" s="184">
        <v>-0.59769519663603898</v>
      </c>
      <c r="D5330" s="184">
        <v>0.59553600424537301</v>
      </c>
      <c r="E5330" s="184">
        <v>2.3066077905001698</v>
      </c>
    </row>
    <row r="5331" spans="1:5" x14ac:dyDescent="0.25">
      <c r="A5331" s="184">
        <v>55883.198110314297</v>
      </c>
      <c r="B5331" s="184">
        <v>9.0398856392504001E-2</v>
      </c>
      <c r="C5331" s="184">
        <v>-0.59775351409724198</v>
      </c>
      <c r="D5331" s="184">
        <v>0.59557958878934203</v>
      </c>
      <c r="E5331" s="184">
        <v>2.30674036517448</v>
      </c>
    </row>
    <row r="5332" spans="1:5" x14ac:dyDescent="0.25">
      <c r="A5332" s="184">
        <v>55890.070439951902</v>
      </c>
      <c r="B5332" s="184">
        <v>0.93529481072926002</v>
      </c>
      <c r="C5332" s="184">
        <v>-0.59782377900039896</v>
      </c>
      <c r="D5332" s="184">
        <v>0.59563213182788899</v>
      </c>
      <c r="E5332" s="184">
        <v>2.3069002212444198</v>
      </c>
    </row>
    <row r="5333" spans="1:5" x14ac:dyDescent="0.25">
      <c r="A5333" s="184">
        <v>55892.2937966885</v>
      </c>
      <c r="B5333" s="184">
        <v>2.8631695036370899</v>
      </c>
      <c r="C5333" s="184">
        <v>-0.59784656400428504</v>
      </c>
      <c r="D5333" s="184">
        <v>0.59564917700058695</v>
      </c>
      <c r="E5333" s="184">
        <v>2.3069520866055502</v>
      </c>
    </row>
    <row r="5334" spans="1:5" x14ac:dyDescent="0.25">
      <c r="A5334" s="184">
        <v>55893.420962424301</v>
      </c>
      <c r="B5334" s="184">
        <v>-1.1340773246214799</v>
      </c>
      <c r="C5334" s="184">
        <v>-0.59785812504116997</v>
      </c>
      <c r="D5334" s="184">
        <v>0.59565782695566805</v>
      </c>
      <c r="E5334" s="184">
        <v>2.3069784082328399</v>
      </c>
    </row>
    <row r="5335" spans="1:5" x14ac:dyDescent="0.25">
      <c r="A5335" s="184">
        <v>55901.037090318903</v>
      </c>
      <c r="B5335" s="184">
        <v>-0.32620933424280601</v>
      </c>
      <c r="C5335" s="184">
        <v>-0.59793641439861001</v>
      </c>
      <c r="D5335" s="184">
        <v>0.59571642581025397</v>
      </c>
      <c r="E5335" s="184">
        <v>2.3071567478442399</v>
      </c>
    </row>
    <row r="5336" spans="1:5" x14ac:dyDescent="0.25">
      <c r="A5336" s="184">
        <v>55901.377533250998</v>
      </c>
      <c r="B5336" s="184">
        <v>2.3549443610370702</v>
      </c>
      <c r="C5336" s="184">
        <v>-0.597939920969078</v>
      </c>
      <c r="D5336" s="184">
        <v>0.59571905137677705</v>
      </c>
      <c r="E5336" s="184">
        <v>2.30716473948767</v>
      </c>
    </row>
    <row r="5337" spans="1:5" x14ac:dyDescent="0.25">
      <c r="A5337" s="184">
        <v>55905.713669495002</v>
      </c>
      <c r="B5337" s="184">
        <v>1.8227331128686499</v>
      </c>
      <c r="C5337" s="184">
        <v>-0.59798463566845395</v>
      </c>
      <c r="D5337" s="184">
        <v>0.59575253878500301</v>
      </c>
      <c r="E5337" s="184">
        <v>2.3072666752644801</v>
      </c>
    </row>
    <row r="5338" spans="1:5" x14ac:dyDescent="0.25">
      <c r="A5338" s="184">
        <v>55909.2573272234</v>
      </c>
      <c r="B5338" s="184">
        <v>0.60757738561264196</v>
      </c>
      <c r="C5338" s="184">
        <v>-0.59802125026896902</v>
      </c>
      <c r="D5338" s="184">
        <v>0.59577996958849799</v>
      </c>
      <c r="E5338" s="184">
        <v>2.3073501850947502</v>
      </c>
    </row>
    <row r="5339" spans="1:5" x14ac:dyDescent="0.25">
      <c r="A5339" s="184">
        <v>55912.308832334798</v>
      </c>
      <c r="B5339" s="184">
        <v>-2.28707652837223E-2</v>
      </c>
      <c r="C5339" s="184">
        <v>-0.59805283153296296</v>
      </c>
      <c r="D5339" s="184">
        <v>0.59580363652026502</v>
      </c>
      <c r="E5339" s="184">
        <v>2.3074222437643201</v>
      </c>
    </row>
    <row r="5340" spans="1:5" x14ac:dyDescent="0.25">
      <c r="A5340" s="184">
        <v>55934.221764016103</v>
      </c>
      <c r="B5340" s="184">
        <v>0.81524065809298796</v>
      </c>
      <c r="C5340" s="184">
        <v>-0.59828101725711202</v>
      </c>
      <c r="D5340" s="184">
        <v>0.59597483056526002</v>
      </c>
      <c r="E5340" s="184">
        <v>2.3079436842354699</v>
      </c>
    </row>
    <row r="5341" spans="1:5" x14ac:dyDescent="0.25">
      <c r="A5341" s="184">
        <v>55938.663182345903</v>
      </c>
      <c r="B5341" s="184">
        <v>5.8913259375348304E-3</v>
      </c>
      <c r="C5341" s="184">
        <v>-0.59832756480080096</v>
      </c>
      <c r="D5341" s="184">
        <v>0.59600979381977304</v>
      </c>
      <c r="E5341" s="184">
        <v>2.30805022333494</v>
      </c>
    </row>
    <row r="5342" spans="1:5" x14ac:dyDescent="0.25">
      <c r="A5342" s="184">
        <v>55944.8888016333</v>
      </c>
      <c r="B5342" s="184">
        <v>1.7153446678478401E-2</v>
      </c>
      <c r="C5342" s="184">
        <v>-0.59839297918741097</v>
      </c>
      <c r="D5342" s="184">
        <v>0.59605895223567995</v>
      </c>
      <c r="E5342" s="184">
        <v>2.3082000429423699</v>
      </c>
    </row>
    <row r="5343" spans="1:5" x14ac:dyDescent="0.25">
      <c r="A5343" s="184">
        <v>55950.635518349998</v>
      </c>
      <c r="B5343" s="184">
        <v>0.970731282826511</v>
      </c>
      <c r="C5343" s="184">
        <v>-0.59845353489327802</v>
      </c>
      <c r="D5343" s="184">
        <v>0.59610448407791095</v>
      </c>
      <c r="E5343" s="184">
        <v>2.30833883630156</v>
      </c>
    </row>
    <row r="5344" spans="1:5" x14ac:dyDescent="0.25">
      <c r="A5344" s="184">
        <v>55956.383409528396</v>
      </c>
      <c r="B5344" s="184">
        <v>0.45886443202907101</v>
      </c>
      <c r="C5344" s="184">
        <v>-0.598514268778637</v>
      </c>
      <c r="D5344" s="184">
        <v>0.59615017372673496</v>
      </c>
      <c r="E5344" s="184">
        <v>2.3084781361930098</v>
      </c>
    </row>
    <row r="5345" spans="1:5" x14ac:dyDescent="0.25">
      <c r="A5345" s="184">
        <v>55980.530799288303</v>
      </c>
      <c r="B5345" s="184">
        <v>3.6480928985169997E-2</v>
      </c>
      <c r="C5345" s="184">
        <v>-0.59877121545664902</v>
      </c>
      <c r="D5345" s="184">
        <v>0.59634373675024499</v>
      </c>
      <c r="E5345" s="184">
        <v>2.3090685588153801</v>
      </c>
    </row>
    <row r="5346" spans="1:5" x14ac:dyDescent="0.25">
      <c r="A5346" s="184">
        <v>55991.561503779798</v>
      </c>
      <c r="B5346" s="184">
        <v>-0.34405709840545901</v>
      </c>
      <c r="C5346" s="184">
        <v>-0.59888954906939396</v>
      </c>
      <c r="D5346" s="184">
        <v>0.59643302333139803</v>
      </c>
      <c r="E5346" s="184">
        <v>2.3093410616866699</v>
      </c>
    </row>
    <row r="5347" spans="1:5" x14ac:dyDescent="0.25">
      <c r="A5347" s="184">
        <v>56007.229809201403</v>
      </c>
      <c r="B5347" s="184">
        <v>0.37116546308215698</v>
      </c>
      <c r="C5347" s="184">
        <v>-0.59905865562134997</v>
      </c>
      <c r="D5347" s="184">
        <v>0.59656077677507702</v>
      </c>
      <c r="E5347" s="184">
        <v>2.30973113290045</v>
      </c>
    </row>
    <row r="5348" spans="1:5" x14ac:dyDescent="0.25">
      <c r="A5348" s="184">
        <v>56015.061247542202</v>
      </c>
      <c r="B5348" s="184">
        <v>-0.32300955416084898</v>
      </c>
      <c r="C5348" s="184">
        <v>-0.59914362609326</v>
      </c>
      <c r="D5348" s="184">
        <v>0.59662503839440095</v>
      </c>
      <c r="E5348" s="184">
        <v>2.30992741795141</v>
      </c>
    </row>
    <row r="5349" spans="1:5" x14ac:dyDescent="0.25">
      <c r="A5349" s="184">
        <v>56018.201171513101</v>
      </c>
      <c r="B5349" s="184">
        <v>-1.1829032031052</v>
      </c>
      <c r="C5349" s="184">
        <v>-0.59917777711871401</v>
      </c>
      <c r="D5349" s="184">
        <v>0.59665087932873195</v>
      </c>
      <c r="E5349" s="184">
        <v>2.3100063622254901</v>
      </c>
    </row>
    <row r="5350" spans="1:5" x14ac:dyDescent="0.25">
      <c r="A5350" s="184">
        <v>56018.853950746699</v>
      </c>
      <c r="B5350" s="184">
        <v>1.3839935507304</v>
      </c>
      <c r="C5350" s="184">
        <v>-0.59918488295543804</v>
      </c>
      <c r="D5350" s="184">
        <v>0.59665625702339997</v>
      </c>
      <c r="E5350" s="184">
        <v>2.3100227921346401</v>
      </c>
    </row>
    <row r="5351" spans="1:5" x14ac:dyDescent="0.25">
      <c r="A5351" s="184">
        <v>56022.387418980499</v>
      </c>
      <c r="B5351" s="184">
        <v>0.486525600962118</v>
      </c>
      <c r="C5351" s="184">
        <v>-0.59922338210866599</v>
      </c>
      <c r="D5351" s="184">
        <v>0.59668539883768101</v>
      </c>
      <c r="E5351" s="184">
        <v>2.3101118321027498</v>
      </c>
    </row>
    <row r="5352" spans="1:5" x14ac:dyDescent="0.25">
      <c r="A5352" s="184">
        <v>56024.321671964601</v>
      </c>
      <c r="B5352" s="184">
        <v>0.31007879887066098</v>
      </c>
      <c r="C5352" s="184">
        <v>-0.59924448227557203</v>
      </c>
      <c r="D5352" s="184">
        <v>0.59670137460373796</v>
      </c>
      <c r="E5352" s="184">
        <v>2.31016064881053</v>
      </c>
    </row>
    <row r="5353" spans="1:5" x14ac:dyDescent="0.25">
      <c r="A5353" s="184">
        <v>56035.7191405349</v>
      </c>
      <c r="B5353" s="184">
        <v>0.66960350864797602</v>
      </c>
      <c r="C5353" s="184">
        <v>-0.59936917700449299</v>
      </c>
      <c r="D5353" s="184">
        <v>0.59679584458263202</v>
      </c>
      <c r="E5353" s="184">
        <v>2.3104493804742701</v>
      </c>
    </row>
    <row r="5354" spans="1:5" x14ac:dyDescent="0.25">
      <c r="A5354" s="184">
        <v>56039.956056525902</v>
      </c>
      <c r="B5354" s="184">
        <v>-1.14873971822173</v>
      </c>
      <c r="C5354" s="184">
        <v>-0.59941568902227105</v>
      </c>
      <c r="D5354" s="184">
        <v>0.59683110826423502</v>
      </c>
      <c r="E5354" s="184">
        <v>2.31055718530438</v>
      </c>
    </row>
    <row r="5355" spans="1:5" x14ac:dyDescent="0.25">
      <c r="A5355" s="184">
        <v>56040.080064000002</v>
      </c>
      <c r="B5355" s="184">
        <v>2.26172037805885</v>
      </c>
      <c r="C5355" s="184">
        <v>-0.599417051635179</v>
      </c>
      <c r="D5355" s="184">
        <v>0.59683214155726605</v>
      </c>
      <c r="E5355" s="184">
        <v>2.3105603444146499</v>
      </c>
    </row>
    <row r="5356" spans="1:5" x14ac:dyDescent="0.25">
      <c r="A5356" s="184">
        <v>56043.598896687101</v>
      </c>
      <c r="B5356" s="184">
        <v>0.54794416188557105</v>
      </c>
      <c r="C5356" s="184">
        <v>-0.59945574747584895</v>
      </c>
      <c r="D5356" s="184">
        <v>0.59686149028989</v>
      </c>
      <c r="E5356" s="184">
        <v>2.3106500782704198</v>
      </c>
    </row>
    <row r="5357" spans="1:5" x14ac:dyDescent="0.25">
      <c r="A5357" s="184">
        <v>56058.049898107602</v>
      </c>
      <c r="B5357" s="184">
        <v>0.85591671673121195</v>
      </c>
      <c r="C5357" s="184">
        <v>-0.599615274916388</v>
      </c>
      <c r="D5357" s="184">
        <v>0.59698258544862504</v>
      </c>
      <c r="E5357" s="184">
        <v>2.3110204354284298</v>
      </c>
    </row>
    <row r="5358" spans="1:5" x14ac:dyDescent="0.25">
      <c r="A5358" s="184">
        <v>56059.503602687102</v>
      </c>
      <c r="B5358" s="184">
        <v>2.88814865457263</v>
      </c>
      <c r="C5358" s="184">
        <v>-0.59963137698539504</v>
      </c>
      <c r="D5358" s="184">
        <v>0.59699481744630301</v>
      </c>
      <c r="E5358" s="184">
        <v>2.3110578554176802</v>
      </c>
    </row>
    <row r="5359" spans="1:5" x14ac:dyDescent="0.25">
      <c r="A5359" s="184">
        <v>56061.066350586101</v>
      </c>
      <c r="B5359" s="184">
        <v>7.4570411388735604E-3</v>
      </c>
      <c r="C5359" s="184">
        <v>-0.59964869791742104</v>
      </c>
      <c r="D5359" s="184">
        <v>0.59700797722724896</v>
      </c>
      <c r="E5359" s="184">
        <v>2.3110981156503301</v>
      </c>
    </row>
    <row r="5360" spans="1:5" x14ac:dyDescent="0.25">
      <c r="A5360" s="184">
        <v>56062.2633350088</v>
      </c>
      <c r="B5360" s="184">
        <v>0.95246850783137205</v>
      </c>
      <c r="C5360" s="184">
        <v>-0.59966197258620402</v>
      </c>
      <c r="D5360" s="184">
        <v>0.59701806412380898</v>
      </c>
      <c r="E5360" s="184">
        <v>2.3111289762759899</v>
      </c>
    </row>
    <row r="5361" spans="1:5" x14ac:dyDescent="0.25">
      <c r="A5361" s="184">
        <v>56066.507810738702</v>
      </c>
      <c r="B5361" s="184">
        <v>0.80816072467260203</v>
      </c>
      <c r="C5361" s="184">
        <v>-0.59970909815733098</v>
      </c>
      <c r="D5361" s="184">
        <v>0.59705388217589195</v>
      </c>
      <c r="E5361" s="184">
        <v>2.3112385705036398</v>
      </c>
    </row>
    <row r="5362" spans="1:5" x14ac:dyDescent="0.25">
      <c r="A5362" s="184">
        <v>56067.786482166499</v>
      </c>
      <c r="B5362" s="184">
        <v>5.5704848803431302E-2</v>
      </c>
      <c r="C5362" s="184">
        <v>-0.599723311461409</v>
      </c>
      <c r="D5362" s="184">
        <v>0.59706468789203804</v>
      </c>
      <c r="E5362" s="184">
        <v>2.3112716362557699</v>
      </c>
    </row>
    <row r="5363" spans="1:5" x14ac:dyDescent="0.25">
      <c r="A5363" s="184">
        <v>56074.197609104303</v>
      </c>
      <c r="B5363" s="184">
        <v>0.79495075603011101</v>
      </c>
      <c r="C5363" s="184">
        <v>-0.599794690169559</v>
      </c>
      <c r="D5363" s="184">
        <v>0.59711897354555099</v>
      </c>
      <c r="E5363" s="184">
        <v>2.3114377725400401</v>
      </c>
    </row>
    <row r="5364" spans="1:5" x14ac:dyDescent="0.25">
      <c r="A5364" s="184">
        <v>56093.746657720498</v>
      </c>
      <c r="B5364" s="184">
        <v>1.0374497588213101</v>
      </c>
      <c r="C5364" s="184">
        <v>-0.60001351403548697</v>
      </c>
      <c r="D5364" s="184">
        <v>0.59728560080345405</v>
      </c>
      <c r="E5364" s="184">
        <v>2.3119479369845299</v>
      </c>
    </row>
    <row r="5365" spans="1:5" x14ac:dyDescent="0.25">
      <c r="A5365" s="184">
        <v>56093.778335219198</v>
      </c>
      <c r="B5365" s="184">
        <v>1.8913407169630401</v>
      </c>
      <c r="C5365" s="184">
        <v>-0.600013870045779</v>
      </c>
      <c r="D5365" s="184">
        <v>0.59728587214582396</v>
      </c>
      <c r="E5365" s="184">
        <v>2.31194876802265</v>
      </c>
    </row>
    <row r="5366" spans="1:5" x14ac:dyDescent="0.25">
      <c r="A5366" s="184">
        <v>56093.986510691902</v>
      </c>
      <c r="B5366" s="184">
        <v>0.73383712124730505</v>
      </c>
      <c r="C5366" s="184">
        <v>-0.60001620975798098</v>
      </c>
      <c r="D5366" s="184">
        <v>0.59728765543783902</v>
      </c>
      <c r="E5366" s="184">
        <v>2.3119542297183999</v>
      </c>
    </row>
    <row r="5367" spans="1:5" x14ac:dyDescent="0.25">
      <c r="A5367" s="184">
        <v>56098.7537622245</v>
      </c>
      <c r="B5367" s="184">
        <v>-0.60026025034010499</v>
      </c>
      <c r="C5367" s="184">
        <v>-0.60006984375402805</v>
      </c>
      <c r="D5367" s="184">
        <v>0.59732854413196002</v>
      </c>
      <c r="E5367" s="184">
        <v>2.31207946992751</v>
      </c>
    </row>
    <row r="5368" spans="1:5" x14ac:dyDescent="0.25">
      <c r="A5368" s="184">
        <v>56106.887456921402</v>
      </c>
      <c r="B5368" s="184">
        <v>0.665931445433804</v>
      </c>
      <c r="C5368" s="184">
        <v>-0.600161591071115</v>
      </c>
      <c r="D5368" s="184">
        <v>0.59739853220932204</v>
      </c>
      <c r="E5368" s="184">
        <v>2.3122938857080499</v>
      </c>
    </row>
    <row r="5369" spans="1:5" x14ac:dyDescent="0.25">
      <c r="A5369" s="184">
        <v>56109.549953894399</v>
      </c>
      <c r="B5369" s="184">
        <v>-6.95949867651757E-3</v>
      </c>
      <c r="C5369" s="184">
        <v>-0.60019168906429099</v>
      </c>
      <c r="D5369" s="184">
        <v>0.59742150387179305</v>
      </c>
      <c r="E5369" s="184">
        <v>2.31236427429435</v>
      </c>
    </row>
    <row r="5370" spans="1:5" x14ac:dyDescent="0.25">
      <c r="A5370" s="184">
        <v>56111.418279014601</v>
      </c>
      <c r="B5370" s="184">
        <v>0.31310549685275002</v>
      </c>
      <c r="C5370" s="184">
        <v>-0.60021282857037395</v>
      </c>
      <c r="D5370" s="184">
        <v>0.59743764165888802</v>
      </c>
      <c r="E5370" s="184">
        <v>2.3124137265620099</v>
      </c>
    </row>
    <row r="5371" spans="1:5" x14ac:dyDescent="0.25">
      <c r="A5371" s="184">
        <v>56112.8057187991</v>
      </c>
      <c r="B5371" s="184">
        <v>-0.31401371833397201</v>
      </c>
      <c r="C5371" s="184">
        <v>-0.60022853722611202</v>
      </c>
      <c r="D5371" s="184">
        <v>0.59744963543527896</v>
      </c>
      <c r="E5371" s="184">
        <v>2.3124504819896101</v>
      </c>
    </row>
    <row r="5372" spans="1:5" x14ac:dyDescent="0.25">
      <c r="A5372" s="184">
        <v>56113.361801893901</v>
      </c>
      <c r="B5372" s="184">
        <v>-0.209429349331303</v>
      </c>
      <c r="C5372" s="184">
        <v>-0.60023483566575997</v>
      </c>
      <c r="D5372" s="184">
        <v>0.59745444482948495</v>
      </c>
      <c r="E5372" s="184">
        <v>2.3124652210507701</v>
      </c>
    </row>
    <row r="5373" spans="1:5" x14ac:dyDescent="0.25">
      <c r="A5373" s="184">
        <v>56114.339025114903</v>
      </c>
      <c r="B5373" s="184">
        <v>0.59676669517560998</v>
      </c>
      <c r="C5373" s="184">
        <v>-0.60024590750523599</v>
      </c>
      <c r="D5373" s="184">
        <v>0.59746289974226996</v>
      </c>
      <c r="E5373" s="184">
        <v>2.3124911329686002</v>
      </c>
    </row>
    <row r="5374" spans="1:5" x14ac:dyDescent="0.25">
      <c r="A5374" s="184">
        <v>56121.3675042576</v>
      </c>
      <c r="B5374" s="184">
        <v>0.50395877126190303</v>
      </c>
      <c r="C5374" s="184">
        <v>-0.60032566625268302</v>
      </c>
      <c r="D5374" s="184">
        <v>0.59752383023881395</v>
      </c>
      <c r="E5374" s="184">
        <v>2.31267789239716</v>
      </c>
    </row>
    <row r="5375" spans="1:5" x14ac:dyDescent="0.25">
      <c r="A5375" s="184">
        <v>56126.1495538159</v>
      </c>
      <c r="B5375" s="184">
        <v>0.85828396185883005</v>
      </c>
      <c r="C5375" s="184">
        <v>-0.60038005955368401</v>
      </c>
      <c r="D5375" s="184">
        <v>0.59756540678877501</v>
      </c>
      <c r="E5375" s="184">
        <v>2.31280535446396</v>
      </c>
    </row>
    <row r="5376" spans="1:5" x14ac:dyDescent="0.25">
      <c r="A5376" s="184">
        <v>56136.949685303203</v>
      </c>
      <c r="B5376" s="184">
        <v>1.03814346806184</v>
      </c>
      <c r="C5376" s="184">
        <v>-0.60050328153283605</v>
      </c>
      <c r="D5376" s="184">
        <v>0.59765966466790998</v>
      </c>
      <c r="E5376" s="184">
        <v>2.31309439727029</v>
      </c>
    </row>
    <row r="5377" spans="1:5" x14ac:dyDescent="0.25">
      <c r="A5377" s="184">
        <v>56138.7553762928</v>
      </c>
      <c r="B5377" s="184">
        <v>-2.7302699360431899E-2</v>
      </c>
      <c r="C5377" s="184">
        <v>-0.60052393388345005</v>
      </c>
      <c r="D5377" s="184">
        <v>0.59767547217218497</v>
      </c>
      <c r="E5377" s="184">
        <v>2.3131428812667298</v>
      </c>
    </row>
    <row r="5378" spans="1:5" x14ac:dyDescent="0.25">
      <c r="A5378" s="184">
        <v>56141.3690835452</v>
      </c>
      <c r="B5378" s="184">
        <v>1.834435019137</v>
      </c>
      <c r="C5378" s="184">
        <v>-0.60055385343726497</v>
      </c>
      <c r="D5378" s="184">
        <v>0.59769837778061496</v>
      </c>
      <c r="E5378" s="184">
        <v>2.3132131413660399</v>
      </c>
    </row>
    <row r="5379" spans="1:5" x14ac:dyDescent="0.25">
      <c r="A5379" s="184">
        <v>56147.860121216501</v>
      </c>
      <c r="B5379" s="184">
        <v>1.4771255724918</v>
      </c>
      <c r="C5379" s="184">
        <v>-0.60062828822822101</v>
      </c>
      <c r="D5379" s="184">
        <v>0.59775538821749197</v>
      </c>
      <c r="E5379" s="184">
        <v>2.31338804020581</v>
      </c>
    </row>
    <row r="5380" spans="1:5" x14ac:dyDescent="0.25">
      <c r="A5380" s="184">
        <v>56159.742005342203</v>
      </c>
      <c r="B5380" s="184">
        <v>-9.0654641479093204E-2</v>
      </c>
      <c r="C5380" s="184">
        <v>-0.60076502226592499</v>
      </c>
      <c r="D5380" s="184">
        <v>0.59786020789266303</v>
      </c>
      <c r="E5380" s="184">
        <v>2.31370970833171</v>
      </c>
    </row>
    <row r="5381" spans="1:5" x14ac:dyDescent="0.25">
      <c r="A5381" s="184">
        <v>56165.589391737303</v>
      </c>
      <c r="B5381" s="184">
        <v>1.9685888050788398E-3</v>
      </c>
      <c r="C5381" s="184">
        <v>-0.60083253965043903</v>
      </c>
      <c r="D5381" s="184">
        <v>0.59791201110784298</v>
      </c>
      <c r="E5381" s="184">
        <v>2.3138687277096701</v>
      </c>
    </row>
    <row r="5382" spans="1:5" x14ac:dyDescent="0.25">
      <c r="A5382" s="184">
        <v>56173.056185318099</v>
      </c>
      <c r="B5382" s="184">
        <v>1.5786630359007701</v>
      </c>
      <c r="C5382" s="184">
        <v>-0.60091897204401001</v>
      </c>
      <c r="D5382" s="184">
        <v>0.59797837016213395</v>
      </c>
      <c r="E5382" s="184">
        <v>2.3140724741223</v>
      </c>
    </row>
    <row r="5383" spans="1:5" x14ac:dyDescent="0.25">
      <c r="A5383" s="184">
        <v>56177.142241574104</v>
      </c>
      <c r="B5383" s="184">
        <v>0.85437373735428901</v>
      </c>
      <c r="C5383" s="184">
        <v>-0.60096637279508502</v>
      </c>
      <c r="D5383" s="184">
        <v>0.59801478299317401</v>
      </c>
      <c r="E5383" s="184">
        <v>2.3141842963110499</v>
      </c>
    </row>
    <row r="5384" spans="1:5" x14ac:dyDescent="0.25">
      <c r="A5384" s="184">
        <v>56209.287670537902</v>
      </c>
      <c r="B5384" s="184">
        <v>1.8282274318833001</v>
      </c>
      <c r="C5384" s="184">
        <v>-0.60134177768936303</v>
      </c>
      <c r="D5384" s="184">
        <v>0.59830368125824795</v>
      </c>
      <c r="E5384" s="184">
        <v>2.3150720299171801</v>
      </c>
    </row>
    <row r="5385" spans="1:5" x14ac:dyDescent="0.25">
      <c r="A5385" s="184">
        <v>56210.943776649503</v>
      </c>
      <c r="B5385" s="184">
        <v>-0.239367336449892</v>
      </c>
      <c r="C5385" s="184">
        <v>-0.60136123722507795</v>
      </c>
      <c r="D5385" s="184">
        <v>0.59831868161186097</v>
      </c>
      <c r="E5385" s="184">
        <v>2.3151181494832</v>
      </c>
    </row>
    <row r="5386" spans="1:5" x14ac:dyDescent="0.25">
      <c r="A5386" s="184">
        <v>56214.726821696298</v>
      </c>
      <c r="B5386" s="184">
        <v>1.47188098426973</v>
      </c>
      <c r="C5386" s="184">
        <v>-0.60140573200159397</v>
      </c>
      <c r="D5386" s="184">
        <v>0.59835298960652905</v>
      </c>
      <c r="E5386" s="184">
        <v>2.3152236413174498</v>
      </c>
    </row>
    <row r="5387" spans="1:5" x14ac:dyDescent="0.25">
      <c r="A5387" s="184">
        <v>56224.707657301697</v>
      </c>
      <c r="B5387" s="184">
        <v>0.70723722543254197</v>
      </c>
      <c r="C5387" s="184">
        <v>-0.60152341113909102</v>
      </c>
      <c r="D5387" s="184">
        <v>0.59844378904895201</v>
      </c>
      <c r="E5387" s="184">
        <v>2.3155029005490801</v>
      </c>
    </row>
    <row r="5388" spans="1:5" x14ac:dyDescent="0.25">
      <c r="A5388" s="184">
        <v>56227.430970205802</v>
      </c>
      <c r="B5388" s="184">
        <v>11.864509853676701</v>
      </c>
      <c r="C5388" s="184">
        <v>-0.60155559268442305</v>
      </c>
      <c r="D5388" s="184">
        <v>0.59846863555830898</v>
      </c>
      <c r="E5388" s="184">
        <v>2.3155793338889499</v>
      </c>
    </row>
    <row r="5389" spans="1:5" x14ac:dyDescent="0.25">
      <c r="A5389" s="184">
        <v>56239.759813323399</v>
      </c>
      <c r="B5389" s="184">
        <v>0.1161632256906</v>
      </c>
      <c r="C5389" s="184">
        <v>-0.60170166873973896</v>
      </c>
      <c r="D5389" s="184">
        <v>0.59858150189257897</v>
      </c>
      <c r="E5389" s="184">
        <v>2.3159266240842098</v>
      </c>
    </row>
    <row r="5390" spans="1:5" x14ac:dyDescent="0.25">
      <c r="A5390" s="184">
        <v>56243.8525595424</v>
      </c>
      <c r="B5390" s="184">
        <v>0.45635751109314099</v>
      </c>
      <c r="C5390" s="184">
        <v>-0.60175029981767703</v>
      </c>
      <c r="D5390" s="184">
        <v>0.59861910781983796</v>
      </c>
      <c r="E5390" s="184">
        <v>2.3160423698522701</v>
      </c>
    </row>
    <row r="5391" spans="1:5" x14ac:dyDescent="0.25">
      <c r="A5391" s="184">
        <v>56247.630790378098</v>
      </c>
      <c r="B5391" s="184">
        <v>1.5185031418947701</v>
      </c>
      <c r="C5391" s="184">
        <v>-0.60179525490020502</v>
      </c>
      <c r="D5391" s="184">
        <v>0.59865388487656601</v>
      </c>
      <c r="E5391" s="184">
        <v>2.31614942304516</v>
      </c>
    </row>
    <row r="5392" spans="1:5" x14ac:dyDescent="0.25">
      <c r="A5392" s="184">
        <v>56252.857956354601</v>
      </c>
      <c r="B5392" s="184">
        <v>0.62594384067886599</v>
      </c>
      <c r="C5392" s="184">
        <v>-0.60185754655161905</v>
      </c>
      <c r="D5392" s="184">
        <v>0.59870209525593798</v>
      </c>
      <c r="E5392" s="184">
        <v>2.31629785033609</v>
      </c>
    </row>
    <row r="5393" spans="1:5" x14ac:dyDescent="0.25">
      <c r="A5393" s="184">
        <v>56257.214082483602</v>
      </c>
      <c r="B5393" s="184">
        <v>-0.34811622611156101</v>
      </c>
      <c r="C5393" s="184">
        <v>-0.60190954338580405</v>
      </c>
      <c r="D5393" s="184">
        <v>0.59874235742854698</v>
      </c>
      <c r="E5393" s="184">
        <v>2.31642182734296</v>
      </c>
    </row>
    <row r="5394" spans="1:5" x14ac:dyDescent="0.25">
      <c r="A5394" s="184">
        <v>56271.940600281603</v>
      </c>
      <c r="B5394" s="184">
        <v>-2.5719720124162099E-2</v>
      </c>
      <c r="C5394" s="184">
        <v>-0.60208589682811997</v>
      </c>
      <c r="D5394" s="184">
        <v>0.59887904313885498</v>
      </c>
      <c r="E5394" s="184">
        <v>2.3168428527113201</v>
      </c>
    </row>
    <row r="5395" spans="1:5" x14ac:dyDescent="0.25">
      <c r="A5395" s="184">
        <v>56274.216766824597</v>
      </c>
      <c r="B5395" s="184">
        <v>0.47363866622107698</v>
      </c>
      <c r="C5395" s="184">
        <v>-0.60211323259910199</v>
      </c>
      <c r="D5395" s="184">
        <v>0.59890024842339695</v>
      </c>
      <c r="E5395" s="184">
        <v>2.3169081890887702</v>
      </c>
    </row>
    <row r="5396" spans="1:5" x14ac:dyDescent="0.25">
      <c r="A5396" s="184">
        <v>56275.094766269998</v>
      </c>
      <c r="B5396" s="184">
        <v>6.4007073770269499E-2</v>
      </c>
      <c r="C5396" s="184">
        <v>-0.60212378255778198</v>
      </c>
      <c r="D5396" s="184">
        <v>0.59890843369396096</v>
      </c>
      <c r="E5396" s="184">
        <v>2.3169334103832799</v>
      </c>
    </row>
    <row r="5397" spans="1:5" x14ac:dyDescent="0.25">
      <c r="A5397" s="184">
        <v>56282.552600849202</v>
      </c>
      <c r="B5397" s="184">
        <v>5.0536876653017896E-3</v>
      </c>
      <c r="C5397" s="184">
        <v>-0.602213519823664</v>
      </c>
      <c r="D5397" s="184">
        <v>0.59897808658134</v>
      </c>
      <c r="E5397" s="184">
        <v>2.3171480625862002</v>
      </c>
    </row>
    <row r="5398" spans="1:5" x14ac:dyDescent="0.25">
      <c r="A5398" s="184">
        <v>56290.860221128401</v>
      </c>
      <c r="B5398" s="184">
        <v>4.25103177389419E-2</v>
      </c>
      <c r="C5398" s="184">
        <v>-0.60231374367674795</v>
      </c>
      <c r="D5398" s="184">
        <v>0.59905594148320795</v>
      </c>
      <c r="E5398" s="184">
        <v>2.3173880560061701</v>
      </c>
    </row>
    <row r="5399" spans="1:5" x14ac:dyDescent="0.25">
      <c r="A5399" s="184">
        <v>56305.996269761497</v>
      </c>
      <c r="B5399" s="184">
        <v>1.50769933888193</v>
      </c>
      <c r="C5399" s="184">
        <v>-0.602497048954313</v>
      </c>
      <c r="D5399" s="184">
        <v>0.59919850561691301</v>
      </c>
      <c r="E5399" s="184">
        <v>2.31782769714754</v>
      </c>
    </row>
    <row r="5400" spans="1:5" x14ac:dyDescent="0.25">
      <c r="A5400" s="184">
        <v>56309.258421281003</v>
      </c>
      <c r="B5400" s="184">
        <v>-1.10487344047997</v>
      </c>
      <c r="C5400" s="184">
        <v>-0.60253667329770899</v>
      </c>
      <c r="D5400" s="184">
        <v>0.59922935217020401</v>
      </c>
      <c r="E5400" s="184">
        <v>2.3179228521997199</v>
      </c>
    </row>
    <row r="5401" spans="1:5" x14ac:dyDescent="0.25">
      <c r="A5401" s="184">
        <v>56312.533449097202</v>
      </c>
      <c r="B5401" s="184">
        <v>3.1857515987932003E-2</v>
      </c>
      <c r="C5401" s="184">
        <v>-0.60257649590741003</v>
      </c>
      <c r="D5401" s="184">
        <v>0.59926036348521095</v>
      </c>
      <c r="E5401" s="184">
        <v>2.3180185262689998</v>
      </c>
    </row>
    <row r="5402" spans="1:5" x14ac:dyDescent="0.25">
      <c r="A5402" s="184">
        <v>56334.256651755597</v>
      </c>
      <c r="B5402" s="184">
        <v>2.8794290601119599E-2</v>
      </c>
      <c r="C5402" s="184">
        <v>-0.60284169249090203</v>
      </c>
      <c r="D5402" s="184">
        <v>0.59946714839075099</v>
      </c>
      <c r="E5402" s="184">
        <v>2.3186567608981399</v>
      </c>
    </row>
    <row r="5403" spans="1:5" x14ac:dyDescent="0.25">
      <c r="A5403" s="184">
        <v>56344.675500360201</v>
      </c>
      <c r="B5403" s="184">
        <v>1.2302554652408899</v>
      </c>
      <c r="C5403" s="184">
        <v>-0.60296952947555804</v>
      </c>
      <c r="D5403" s="184">
        <v>0.59956699418363102</v>
      </c>
      <c r="E5403" s="184">
        <v>2.31896510272884</v>
      </c>
    </row>
    <row r="5404" spans="1:5" x14ac:dyDescent="0.25">
      <c r="A5404" s="184">
        <v>56345.385485921397</v>
      </c>
      <c r="B5404" s="184">
        <v>0.152870391128171</v>
      </c>
      <c r="C5404" s="184">
        <v>-0.60297825589904797</v>
      </c>
      <c r="D5404" s="184">
        <v>0.59957381381113395</v>
      </c>
      <c r="E5404" s="184">
        <v>2.3189861670291201</v>
      </c>
    </row>
    <row r="5405" spans="1:5" x14ac:dyDescent="0.25">
      <c r="A5405" s="184">
        <v>56350.166876225703</v>
      </c>
      <c r="B5405" s="184">
        <v>1.0661809839862499</v>
      </c>
      <c r="C5405" s="184">
        <v>-0.60303707372476301</v>
      </c>
      <c r="D5405" s="184">
        <v>0.599619792606086</v>
      </c>
      <c r="E5405" s="184">
        <v>2.3191281987543002</v>
      </c>
    </row>
    <row r="5406" spans="1:5" x14ac:dyDescent="0.25">
      <c r="A5406" s="184">
        <v>56357.736572570997</v>
      </c>
      <c r="B5406" s="184">
        <v>0.14606631360567501</v>
      </c>
      <c r="C5406" s="184">
        <v>-0.60313036840105205</v>
      </c>
      <c r="D5406" s="184">
        <v>0.59969276949740602</v>
      </c>
      <c r="E5406" s="184">
        <v>2.31935367786844</v>
      </c>
    </row>
    <row r="5407" spans="1:5" x14ac:dyDescent="0.25">
      <c r="A5407" s="184">
        <v>56359.486849626301</v>
      </c>
      <c r="B5407" s="184">
        <v>9.7832725787117006E-2</v>
      </c>
      <c r="C5407" s="184">
        <v>-0.60315197086518202</v>
      </c>
      <c r="D5407" s="184">
        <v>0.59970967558958199</v>
      </c>
      <c r="E5407" s="184">
        <v>2.3194059216419798</v>
      </c>
    </row>
    <row r="5408" spans="1:5" x14ac:dyDescent="0.25">
      <c r="A5408" s="184">
        <v>56365.409711185697</v>
      </c>
      <c r="B5408" s="184">
        <v>0.22896331945761</v>
      </c>
      <c r="C5408" s="184">
        <v>-0.60322515790317999</v>
      </c>
      <c r="D5408" s="184">
        <v>0.59976697479707297</v>
      </c>
      <c r="E5408" s="184">
        <v>2.3195830132341402</v>
      </c>
    </row>
    <row r="5409" spans="1:5" x14ac:dyDescent="0.25">
      <c r="A5409" s="184">
        <v>56368.585073535003</v>
      </c>
      <c r="B5409" s="184">
        <v>1.0773274065484499</v>
      </c>
      <c r="C5409" s="184">
        <v>-0.603264448933999</v>
      </c>
      <c r="D5409" s="184">
        <v>0.59979775099506105</v>
      </c>
      <c r="E5409" s="184">
        <v>2.3196781466549901</v>
      </c>
    </row>
    <row r="5410" spans="1:5" x14ac:dyDescent="0.25">
      <c r="A5410" s="184">
        <v>56390.420256101403</v>
      </c>
      <c r="B5410" s="184">
        <v>7.34654789684486E-2</v>
      </c>
      <c r="C5410" s="184">
        <v>-0.60353564376867996</v>
      </c>
      <c r="D5410" s="184">
        <v>0.60001045472821202</v>
      </c>
      <c r="E5410" s="184">
        <v>2.3203359304317002</v>
      </c>
    </row>
    <row r="5411" spans="1:5" x14ac:dyDescent="0.25">
      <c r="A5411" s="184">
        <v>56399.9359855086</v>
      </c>
      <c r="B5411" s="184">
        <v>-0.24143686685406099</v>
      </c>
      <c r="C5411" s="184">
        <v>-0.60365437773723296</v>
      </c>
      <c r="D5411" s="184">
        <v>0.60010373452337695</v>
      </c>
      <c r="E5411" s="184">
        <v>2.3206245553098999</v>
      </c>
    </row>
    <row r="5412" spans="1:5" x14ac:dyDescent="0.25">
      <c r="A5412" s="184">
        <v>56402.529217328301</v>
      </c>
      <c r="B5412" s="184">
        <v>0.47021406633287499</v>
      </c>
      <c r="C5412" s="184">
        <v>-0.60368679229465205</v>
      </c>
      <c r="D5412" s="184">
        <v>0.60012921641108097</v>
      </c>
      <c r="E5412" s="184">
        <v>2.32070341771544</v>
      </c>
    </row>
    <row r="5413" spans="1:5" x14ac:dyDescent="0.25">
      <c r="A5413" s="184">
        <v>56404.527686253401</v>
      </c>
      <c r="B5413" s="184">
        <v>-1.1045384572796</v>
      </c>
      <c r="C5413" s="184">
        <v>-0.60371178913137202</v>
      </c>
      <c r="D5413" s="184">
        <v>0.60014887184036803</v>
      </c>
      <c r="E5413" s="184">
        <v>2.32076425306209</v>
      </c>
    </row>
    <row r="5414" spans="1:5" x14ac:dyDescent="0.25">
      <c r="A5414" s="184">
        <v>56409.075762885397</v>
      </c>
      <c r="B5414" s="184">
        <v>-1.1362188207630799</v>
      </c>
      <c r="C5414" s="184">
        <v>-0.60376873024019895</v>
      </c>
      <c r="D5414" s="184">
        <v>0.60019366118345596</v>
      </c>
      <c r="E5414" s="184">
        <v>2.32090289612225</v>
      </c>
    </row>
    <row r="5415" spans="1:5" x14ac:dyDescent="0.25">
      <c r="A5415" s="184">
        <v>56409.086719683299</v>
      </c>
      <c r="B5415" s="184">
        <v>7.4874517768867701</v>
      </c>
      <c r="C5415" s="184">
        <v>-0.60376886750743897</v>
      </c>
      <c r="D5415" s="184">
        <v>0.60019376918278999</v>
      </c>
      <c r="E5415" s="184">
        <v>2.3209032304553201</v>
      </c>
    </row>
    <row r="5416" spans="1:5" x14ac:dyDescent="0.25">
      <c r="A5416" s="184">
        <v>56413.740969549101</v>
      </c>
      <c r="B5416" s="184">
        <v>0.96760149740742696</v>
      </c>
      <c r="C5416" s="184">
        <v>-0.60382721520605598</v>
      </c>
      <c r="D5416" s="184">
        <v>0.60023968749749101</v>
      </c>
      <c r="E5416" s="184">
        <v>2.32104539125771</v>
      </c>
    </row>
    <row r="5417" spans="1:5" x14ac:dyDescent="0.25">
      <c r="A5417" s="184">
        <v>56417.199570537203</v>
      </c>
      <c r="B5417" s="184">
        <v>0.905889833637474</v>
      </c>
      <c r="C5417" s="184">
        <v>-0.60387062408168302</v>
      </c>
      <c r="D5417" s="184">
        <v>0.60027386408858197</v>
      </c>
      <c r="E5417" s="184">
        <v>2.3211512153890199</v>
      </c>
    </row>
    <row r="5418" spans="1:5" x14ac:dyDescent="0.25">
      <c r="A5418" s="184">
        <v>56429.959151819799</v>
      </c>
      <c r="B5418" s="184">
        <v>0.75334826762293705</v>
      </c>
      <c r="C5418" s="184">
        <v>-0.60403113860755198</v>
      </c>
      <c r="D5418" s="184">
        <v>0.60040034982201596</v>
      </c>
      <c r="E5418" s="184">
        <v>2.3215429769533</v>
      </c>
    </row>
    <row r="5419" spans="1:5" x14ac:dyDescent="0.25">
      <c r="A5419" s="184">
        <v>56452.003857939897</v>
      </c>
      <c r="B5419" s="184">
        <v>0.73494213675443298</v>
      </c>
      <c r="C5419" s="184">
        <v>-0.60430981269607398</v>
      </c>
      <c r="D5419" s="184">
        <v>0.60062035688000104</v>
      </c>
      <c r="E5419" s="184">
        <v>2.3222248200201401</v>
      </c>
    </row>
    <row r="5420" spans="1:5" x14ac:dyDescent="0.25">
      <c r="A5420" s="184">
        <v>56460.076995934003</v>
      </c>
      <c r="B5420" s="184">
        <v>4.4946426311889498</v>
      </c>
      <c r="C5420" s="184">
        <v>-0.604412291318423</v>
      </c>
      <c r="D5420" s="184">
        <v>0.60070139315527005</v>
      </c>
      <c r="E5420" s="184">
        <v>2.32247610074519</v>
      </c>
    </row>
    <row r="5421" spans="1:5" x14ac:dyDescent="0.25">
      <c r="A5421" s="184">
        <v>56471.325488810202</v>
      </c>
      <c r="B5421" s="184">
        <v>0.37019227723693598</v>
      </c>
      <c r="C5421" s="184">
        <v>-0.604555451144277</v>
      </c>
      <c r="D5421" s="184">
        <v>0.60081471747449799</v>
      </c>
      <c r="E5421" s="184">
        <v>2.3228276225114599</v>
      </c>
    </row>
    <row r="5422" spans="1:5" x14ac:dyDescent="0.25">
      <c r="A5422" s="184">
        <v>56478.393900937102</v>
      </c>
      <c r="B5422" s="184">
        <v>2.4994901747125602</v>
      </c>
      <c r="C5422" s="184">
        <v>-0.604645631994984</v>
      </c>
      <c r="D5422" s="184">
        <v>0.60088617526495702</v>
      </c>
      <c r="E5422" s="184">
        <v>2.3230493505046699</v>
      </c>
    </row>
    <row r="5423" spans="1:5" x14ac:dyDescent="0.25">
      <c r="A5423" s="184">
        <v>56485.200061551797</v>
      </c>
      <c r="B5423" s="184">
        <v>-0.23834600717353099</v>
      </c>
      <c r="C5423" s="184">
        <v>-0.6047326269394</v>
      </c>
      <c r="D5423" s="184">
        <v>0.60095516088455903</v>
      </c>
      <c r="E5423" s="184">
        <v>2.3232634606187301</v>
      </c>
    </row>
    <row r="5424" spans="1:5" x14ac:dyDescent="0.25">
      <c r="A5424" s="184">
        <v>56497.127234558699</v>
      </c>
      <c r="B5424" s="184">
        <v>-1.0908138258144999</v>
      </c>
      <c r="C5424" s="184">
        <v>-0.60488545315432296</v>
      </c>
      <c r="D5424" s="184">
        <v>0.60107647422836896</v>
      </c>
      <c r="E5424" s="184">
        <v>2.3236401062162102</v>
      </c>
    </row>
    <row r="5425" spans="1:5" x14ac:dyDescent="0.25">
      <c r="A5425" s="184">
        <v>56507.922479558598</v>
      </c>
      <c r="B5425" s="184">
        <v>0.67073398762375602</v>
      </c>
      <c r="C5425" s="184">
        <v>-0.60502418420958703</v>
      </c>
      <c r="D5425" s="184">
        <v>0.60118673661157895</v>
      </c>
      <c r="E5425" s="184">
        <v>2.3239825811205499</v>
      </c>
    </row>
    <row r="5426" spans="1:5" x14ac:dyDescent="0.25">
      <c r="A5426" s="184">
        <v>56516.083225608098</v>
      </c>
      <c r="B5426" s="184">
        <v>0.104082491916824</v>
      </c>
      <c r="C5426" s="184">
        <v>-0.60512931417904603</v>
      </c>
      <c r="D5426" s="184">
        <v>0.60127038063065996</v>
      </c>
      <c r="E5426" s="184">
        <v>2.32424246797172</v>
      </c>
    </row>
    <row r="5427" spans="1:5" x14ac:dyDescent="0.25">
      <c r="A5427" s="184">
        <v>56516.265064895102</v>
      </c>
      <c r="B5427" s="184">
        <v>2.6719294190739099E-2</v>
      </c>
      <c r="C5427" s="184">
        <v>-0.60513165919248901</v>
      </c>
      <c r="D5427" s="184">
        <v>0.60127224724334305</v>
      </c>
      <c r="E5427" s="184">
        <v>2.32424826851739</v>
      </c>
    </row>
    <row r="5428" spans="1:5" x14ac:dyDescent="0.25">
      <c r="A5428" s="184">
        <v>56517.081846741297</v>
      </c>
      <c r="B5428" s="184">
        <v>0.64880182992901303</v>
      </c>
      <c r="C5428" s="184">
        <v>-0.60514219380770495</v>
      </c>
      <c r="D5428" s="184">
        <v>0.60128063318031699</v>
      </c>
      <c r="E5428" s="184">
        <v>2.32427432849564</v>
      </c>
    </row>
    <row r="5429" spans="1:5" x14ac:dyDescent="0.25">
      <c r="A5429" s="184">
        <v>56524.568052692797</v>
      </c>
      <c r="B5429" s="184">
        <v>0.46278567629443801</v>
      </c>
      <c r="C5429" s="184">
        <v>-0.60523885008046496</v>
      </c>
      <c r="D5429" s="184">
        <v>0.60135761055931503</v>
      </c>
      <c r="E5429" s="184">
        <v>2.3245135777733101</v>
      </c>
    </row>
    <row r="5430" spans="1:5" x14ac:dyDescent="0.25">
      <c r="A5430" s="184">
        <v>56533.238049997199</v>
      </c>
      <c r="B5430" s="184">
        <v>-1.1453066537243899</v>
      </c>
      <c r="C5430" s="184">
        <v>-0.60535101777328104</v>
      </c>
      <c r="D5430" s="184">
        <v>0.601447021579809</v>
      </c>
      <c r="E5430" s="184">
        <v>2.32479155248082</v>
      </c>
    </row>
    <row r="5431" spans="1:5" x14ac:dyDescent="0.25">
      <c r="A5431" s="184">
        <v>56537.332156060897</v>
      </c>
      <c r="B5431" s="184">
        <v>0.49811654770173203</v>
      </c>
      <c r="C5431" s="184">
        <v>-0.60540406929736401</v>
      </c>
      <c r="D5431" s="184">
        <v>0.60148934006214805</v>
      </c>
      <c r="E5431" s="184">
        <v>2.32492314904216</v>
      </c>
    </row>
    <row r="5432" spans="1:5" x14ac:dyDescent="0.25">
      <c r="A5432" s="184">
        <v>56537.346140292997</v>
      </c>
      <c r="B5432" s="184">
        <v>2.0364883759896001E-3</v>
      </c>
      <c r="C5432" s="184">
        <v>-0.60540425059757896</v>
      </c>
      <c r="D5432" s="184">
        <v>0.60148948471604402</v>
      </c>
      <c r="E5432" s="184">
        <v>2.3249235989016501</v>
      </c>
    </row>
    <row r="5433" spans="1:5" x14ac:dyDescent="0.25">
      <c r="A5433" s="184">
        <v>56537.8892044444</v>
      </c>
      <c r="B5433" s="184">
        <v>-0.15901171183024199</v>
      </c>
      <c r="C5433" s="184">
        <v>-0.60541129170116603</v>
      </c>
      <c r="D5433" s="184">
        <v>0.60149510277207596</v>
      </c>
      <c r="E5433" s="184">
        <v>2.3249410706833298</v>
      </c>
    </row>
    <row r="5434" spans="1:5" x14ac:dyDescent="0.25">
      <c r="A5434" s="184">
        <v>56539.756437294498</v>
      </c>
      <c r="B5434" s="184">
        <v>0.78586624659053905</v>
      </c>
      <c r="C5434" s="184">
        <v>-0.60543550853380201</v>
      </c>
      <c r="D5434" s="184">
        <v>0.60151442784655795</v>
      </c>
      <c r="E5434" s="184">
        <v>2.3250011730074198</v>
      </c>
    </row>
    <row r="5435" spans="1:5" x14ac:dyDescent="0.25">
      <c r="A5435" s="184">
        <v>56550.387789594599</v>
      </c>
      <c r="B5435" s="184">
        <v>0.55077265278397003</v>
      </c>
      <c r="C5435" s="184">
        <v>-0.60557360235220503</v>
      </c>
      <c r="D5435" s="184">
        <v>0.60162470411229196</v>
      </c>
      <c r="E5435" s="184">
        <v>2.3253442176246399</v>
      </c>
    </row>
    <row r="5436" spans="1:5" x14ac:dyDescent="0.25">
      <c r="A5436" s="184">
        <v>56571.311436825803</v>
      </c>
      <c r="B5436" s="184">
        <v>0.18487277978244901</v>
      </c>
      <c r="C5436" s="184">
        <v>-0.60584642731920801</v>
      </c>
      <c r="D5436" s="184">
        <v>0.60184295832816403</v>
      </c>
      <c r="E5436" s="184">
        <v>2.3260235470895498</v>
      </c>
    </row>
    <row r="5437" spans="1:5" x14ac:dyDescent="0.25">
      <c r="A5437" s="184">
        <v>56586.2128309287</v>
      </c>
      <c r="B5437" s="184">
        <v>0.97882657127574801</v>
      </c>
      <c r="C5437" s="184">
        <v>-0.606041556976462</v>
      </c>
      <c r="D5437" s="184">
        <v>0.60199937434662498</v>
      </c>
      <c r="E5437" s="184">
        <v>2.3265107195491499</v>
      </c>
    </row>
    <row r="5438" spans="1:5" x14ac:dyDescent="0.25">
      <c r="A5438" s="184">
        <v>56603.5181340532</v>
      </c>
      <c r="B5438" s="184">
        <v>1.00515467983684</v>
      </c>
      <c r="C5438" s="184">
        <v>-0.60626901570764202</v>
      </c>
      <c r="D5438" s="184">
        <v>0.60218203995309905</v>
      </c>
      <c r="E5438" s="184">
        <v>2.3270799845542798</v>
      </c>
    </row>
    <row r="5439" spans="1:5" x14ac:dyDescent="0.25">
      <c r="A5439" s="184">
        <v>56609.361307269603</v>
      </c>
      <c r="B5439" s="184">
        <v>0.84266187163989703</v>
      </c>
      <c r="C5439" s="184">
        <v>-0.60634602140765304</v>
      </c>
      <c r="D5439" s="184">
        <v>0.60224396291250204</v>
      </c>
      <c r="E5439" s="184">
        <v>2.3272730452782899</v>
      </c>
    </row>
    <row r="5440" spans="1:5" x14ac:dyDescent="0.25">
      <c r="A5440" s="184">
        <v>56612.770480580497</v>
      </c>
      <c r="B5440" s="184">
        <v>0.76401528459044699</v>
      </c>
      <c r="C5440" s="184">
        <v>-0.60639099712593703</v>
      </c>
      <c r="D5440" s="184">
        <v>0.602280148655993</v>
      </c>
      <c r="E5440" s="184">
        <v>2.3273858828339198</v>
      </c>
    </row>
    <row r="5441" spans="1:5" x14ac:dyDescent="0.25">
      <c r="A5441" s="184">
        <v>56631.367792110701</v>
      </c>
      <c r="B5441" s="184">
        <v>-0.28992882751632099</v>
      </c>
      <c r="C5441" s="184">
        <v>-0.60663694831269899</v>
      </c>
      <c r="D5441" s="184">
        <v>0.60247828269624804</v>
      </c>
      <c r="E5441" s="184">
        <v>2.3280039728009201</v>
      </c>
    </row>
    <row r="5442" spans="1:5" x14ac:dyDescent="0.25">
      <c r="A5442" s="184">
        <v>56636.190925605501</v>
      </c>
      <c r="B5442" s="184">
        <v>0.76141161783062705</v>
      </c>
      <c r="C5442" s="184">
        <v>-0.60670090014768996</v>
      </c>
      <c r="D5442" s="184">
        <v>0.60252987091811006</v>
      </c>
      <c r="E5442" s="184">
        <v>2.32816497469442</v>
      </c>
    </row>
    <row r="5443" spans="1:5" x14ac:dyDescent="0.25">
      <c r="A5443" s="184">
        <v>56651.113908111198</v>
      </c>
      <c r="B5443" s="184">
        <v>0.75923535365942696</v>
      </c>
      <c r="C5443" s="184">
        <v>-0.60689919563523498</v>
      </c>
      <c r="D5443" s="184">
        <v>0.60269001414601597</v>
      </c>
      <c r="E5443" s="184">
        <v>2.32866494941941</v>
      </c>
    </row>
    <row r="5444" spans="1:5" x14ac:dyDescent="0.25">
      <c r="A5444" s="184">
        <v>56655.780128120001</v>
      </c>
      <c r="B5444" s="184">
        <v>1.52106586535023</v>
      </c>
      <c r="C5444" s="184">
        <v>-0.60696133094334503</v>
      </c>
      <c r="D5444" s="184">
        <v>0.60274025181985402</v>
      </c>
      <c r="E5444" s="184">
        <v>2.3288218508429899</v>
      </c>
    </row>
    <row r="5445" spans="1:5" x14ac:dyDescent="0.25">
      <c r="A5445" s="184">
        <v>56658.535005874401</v>
      </c>
      <c r="B5445" s="184">
        <v>1.29790704832271</v>
      </c>
      <c r="C5445" s="184">
        <v>-0.60699804389642797</v>
      </c>
      <c r="D5445" s="184">
        <v>0.60276994786659499</v>
      </c>
      <c r="E5445" s="184">
        <v>2.3289146098190798</v>
      </c>
    </row>
    <row r="5446" spans="1:5" x14ac:dyDescent="0.25">
      <c r="A5446" s="184">
        <v>56659.511125562203</v>
      </c>
      <c r="B5446" s="184">
        <v>0.90372889249866695</v>
      </c>
      <c r="C5446" s="184">
        <v>-0.60701105734048699</v>
      </c>
      <c r="D5446" s="184">
        <v>0.60278047636209597</v>
      </c>
      <c r="E5446" s="184">
        <v>2.32894749905482</v>
      </c>
    </row>
    <row r="5447" spans="1:5" x14ac:dyDescent="0.25">
      <c r="A5447" s="184">
        <v>56666.346106995697</v>
      </c>
      <c r="B5447" s="184">
        <v>9.4627605921445798E-2</v>
      </c>
      <c r="C5447" s="184">
        <v>-0.60710225535916595</v>
      </c>
      <c r="D5447" s="184">
        <v>0.60285429366395205</v>
      </c>
      <c r="E5447" s="184">
        <v>2.3291781253642498</v>
      </c>
    </row>
    <row r="5448" spans="1:5" x14ac:dyDescent="0.25">
      <c r="A5448" s="184">
        <v>56667.386800790598</v>
      </c>
      <c r="B5448" s="184">
        <v>4.5964386644189199</v>
      </c>
      <c r="C5448" s="184">
        <v>-0.60711615269059604</v>
      </c>
      <c r="D5448" s="184">
        <v>0.602865547605134</v>
      </c>
      <c r="E5448" s="184">
        <v>2.3292132910477301</v>
      </c>
    </row>
    <row r="5449" spans="1:5" x14ac:dyDescent="0.25">
      <c r="A5449" s="184">
        <v>56671.778640001903</v>
      </c>
      <c r="B5449" s="184">
        <v>0.69513667602432205</v>
      </c>
      <c r="C5449" s="184">
        <v>-0.60717483432223596</v>
      </c>
      <c r="D5449" s="184">
        <v>0.60291308265540799</v>
      </c>
      <c r="E5449" s="184">
        <v>2.3293618409637098</v>
      </c>
    </row>
    <row r="5450" spans="1:5" x14ac:dyDescent="0.25">
      <c r="A5450" s="184">
        <v>56683.144376422402</v>
      </c>
      <c r="B5450" s="184">
        <v>0.55996067529162596</v>
      </c>
      <c r="C5450" s="184">
        <v>-0.607326947004175</v>
      </c>
      <c r="D5450" s="184">
        <v>0.60303641585867296</v>
      </c>
      <c r="E5450" s="184">
        <v>2.32974737823745</v>
      </c>
    </row>
    <row r="5451" spans="1:5" x14ac:dyDescent="0.25">
      <c r="A5451" s="184">
        <v>56684.674417452698</v>
      </c>
      <c r="B5451" s="184">
        <v>1.8336218919604099</v>
      </c>
      <c r="C5451" s="184">
        <v>-0.60734745150019698</v>
      </c>
      <c r="D5451" s="184">
        <v>0.60305305357934702</v>
      </c>
      <c r="E5451" s="184">
        <v>2.3297993999811899</v>
      </c>
    </row>
    <row r="5452" spans="1:5" x14ac:dyDescent="0.25">
      <c r="A5452" s="184">
        <v>56704.4510797408</v>
      </c>
      <c r="B5452" s="184">
        <v>0.19687230670362199</v>
      </c>
      <c r="C5452" s="184">
        <v>-0.60761305942004395</v>
      </c>
      <c r="D5452" s="184">
        <v>0.60326884500948996</v>
      </c>
      <c r="E5452" s="184">
        <v>2.3304743925572899</v>
      </c>
    </row>
    <row r="5453" spans="1:5" x14ac:dyDescent="0.25">
      <c r="A5453" s="184">
        <v>56722.641430994801</v>
      </c>
      <c r="B5453" s="184">
        <v>-0.23696088593912501</v>
      </c>
      <c r="C5453" s="184">
        <v>-0.607858291767019</v>
      </c>
      <c r="D5453" s="184">
        <v>0.60346853318874305</v>
      </c>
      <c r="E5453" s="184">
        <v>2.3310994606358899</v>
      </c>
    </row>
    <row r="5454" spans="1:5" x14ac:dyDescent="0.25">
      <c r="A5454" s="184">
        <v>56724.8144846664</v>
      </c>
      <c r="B5454" s="184">
        <v>0.48727246639479499</v>
      </c>
      <c r="C5454" s="184">
        <v>-0.607887646305447</v>
      </c>
      <c r="D5454" s="184">
        <v>0.60349246517021504</v>
      </c>
      <c r="E5454" s="184">
        <v>2.3311744017863001</v>
      </c>
    </row>
    <row r="5455" spans="1:5" x14ac:dyDescent="0.25">
      <c r="A5455" s="184">
        <v>56729.2204278344</v>
      </c>
      <c r="B5455" s="184">
        <v>1.2351487026367001</v>
      </c>
      <c r="C5455" s="184">
        <v>-0.60794720169948302</v>
      </c>
      <c r="D5455" s="184">
        <v>0.60354103829371997</v>
      </c>
      <c r="E5455" s="184">
        <v>2.33132652369147</v>
      </c>
    </row>
    <row r="5456" spans="1:5" x14ac:dyDescent="0.25">
      <c r="A5456" s="184">
        <v>56729.9503143158</v>
      </c>
      <c r="B5456" s="184">
        <v>1.8740802029664401</v>
      </c>
      <c r="C5456" s="184">
        <v>-0.60795707252201303</v>
      </c>
      <c r="D5456" s="184">
        <v>0.60354909137843704</v>
      </c>
      <c r="E5456" s="184">
        <v>2.3313517468910998</v>
      </c>
    </row>
    <row r="5457" spans="1:5" x14ac:dyDescent="0.25">
      <c r="A5457" s="184">
        <v>56731.104797682099</v>
      </c>
      <c r="B5457" s="184">
        <v>2.3654326155964099E-2</v>
      </c>
      <c r="C5457" s="184">
        <v>-0.60797268833731699</v>
      </c>
      <c r="D5457" s="184">
        <v>0.60356183294420196</v>
      </c>
      <c r="E5457" s="184">
        <v>2.3313916563829902</v>
      </c>
    </row>
    <row r="5458" spans="1:5" x14ac:dyDescent="0.25">
      <c r="A5458" s="184">
        <v>56741.480525181098</v>
      </c>
      <c r="B5458" s="184">
        <v>0.69990619157687095</v>
      </c>
      <c r="C5458" s="184">
        <v>-0.60811318824499205</v>
      </c>
      <c r="D5458" s="184">
        <v>0.60367655208631299</v>
      </c>
      <c r="E5458" s="184">
        <v>2.3317510614539301</v>
      </c>
    </row>
    <row r="5459" spans="1:5" x14ac:dyDescent="0.25">
      <c r="A5459" s="184">
        <v>56761.538865056602</v>
      </c>
      <c r="B5459" s="184">
        <v>0.93129936954999604</v>
      </c>
      <c r="C5459" s="184">
        <v>-0.60838558527000997</v>
      </c>
      <c r="D5459" s="184">
        <v>0.60389937604574895</v>
      </c>
      <c r="E5459" s="184">
        <v>2.3324495532893401</v>
      </c>
    </row>
    <row r="5460" spans="1:5" x14ac:dyDescent="0.25">
      <c r="A5460" s="184">
        <v>56765.676817806903</v>
      </c>
      <c r="B5460" s="184">
        <v>0.649634153484272</v>
      </c>
      <c r="C5460" s="184">
        <v>-0.60844190626334704</v>
      </c>
      <c r="D5460" s="184">
        <v>0.60394551500626603</v>
      </c>
      <c r="E5460" s="184">
        <v>2.3325942528366501</v>
      </c>
    </row>
    <row r="5461" spans="1:5" x14ac:dyDescent="0.25">
      <c r="A5461" s="184">
        <v>56768.991974258803</v>
      </c>
      <c r="B5461" s="184">
        <v>-0.46420170631725499</v>
      </c>
      <c r="C5461" s="184">
        <v>-0.60848705920649704</v>
      </c>
      <c r="D5461" s="184">
        <v>0.60398252175295097</v>
      </c>
      <c r="E5461" s="184">
        <v>2.3327103287305402</v>
      </c>
    </row>
    <row r="5462" spans="1:5" x14ac:dyDescent="0.25">
      <c r="A5462" s="184">
        <v>56779.676331176299</v>
      </c>
      <c r="B5462" s="184">
        <v>1.1675114050396301E-3</v>
      </c>
      <c r="C5462" s="184">
        <v>-0.60863276742801897</v>
      </c>
      <c r="D5462" s="184">
        <v>0.60410204450546201</v>
      </c>
      <c r="E5462" s="184">
        <v>2.33308532585909</v>
      </c>
    </row>
    <row r="5463" spans="1:5" x14ac:dyDescent="0.25">
      <c r="A5463" s="184">
        <v>56784.432653783399</v>
      </c>
      <c r="B5463" s="184">
        <v>2.0306975870303798</v>
      </c>
      <c r="C5463" s="184">
        <v>-0.60869772234628094</v>
      </c>
      <c r="D5463" s="184">
        <v>0.60415537668177199</v>
      </c>
      <c r="E5463" s="184">
        <v>2.3332527025390002</v>
      </c>
    </row>
    <row r="5464" spans="1:5" x14ac:dyDescent="0.25">
      <c r="A5464" s="184">
        <v>56789.730054915199</v>
      </c>
      <c r="B5464" s="184">
        <v>0.94878910161267804</v>
      </c>
      <c r="C5464" s="184">
        <v>-0.60877013153845505</v>
      </c>
      <c r="D5464" s="184">
        <v>0.60421486602934604</v>
      </c>
      <c r="E5464" s="184">
        <v>2.3334394387499899</v>
      </c>
    </row>
    <row r="5465" spans="1:5" x14ac:dyDescent="0.25">
      <c r="A5465" s="184">
        <v>56795.999795462798</v>
      </c>
      <c r="B5465" s="184">
        <v>-0.40938630713489599</v>
      </c>
      <c r="C5465" s="184">
        <v>-0.60885591937602102</v>
      </c>
      <c r="D5465" s="184">
        <v>0.60428539710544305</v>
      </c>
      <c r="E5465" s="184">
        <v>2.3336608839459898</v>
      </c>
    </row>
    <row r="5466" spans="1:5" x14ac:dyDescent="0.25">
      <c r="A5466" s="184">
        <v>56805.211242708203</v>
      </c>
      <c r="B5466" s="184">
        <v>0.61457734891083904</v>
      </c>
      <c r="C5466" s="184">
        <v>-0.60898212945711705</v>
      </c>
      <c r="D5466" s="184">
        <v>0.60438926084191003</v>
      </c>
      <c r="E5466" s="184">
        <v>2.3339870801927098</v>
      </c>
    </row>
    <row r="5467" spans="1:5" x14ac:dyDescent="0.25">
      <c r="A5467" s="184">
        <v>56807.339016123799</v>
      </c>
      <c r="B5467" s="184">
        <v>1.6396606141777601</v>
      </c>
      <c r="C5467" s="184">
        <v>-0.60901131178648604</v>
      </c>
      <c r="D5467" s="184">
        <v>0.60441329309471403</v>
      </c>
      <c r="E5467" s="184">
        <v>2.3340625727714901</v>
      </c>
    </row>
    <row r="5468" spans="1:5" x14ac:dyDescent="0.25">
      <c r="A5468" s="184">
        <v>56813.574171687098</v>
      </c>
      <c r="B5468" s="184">
        <v>0.13306691273413701</v>
      </c>
      <c r="C5468" s="184">
        <v>-0.60909688841211995</v>
      </c>
      <c r="D5468" s="184">
        <v>0.60448380378740496</v>
      </c>
      <c r="E5468" s="184">
        <v>2.33428410391156</v>
      </c>
    </row>
    <row r="5469" spans="1:5" x14ac:dyDescent="0.25">
      <c r="A5469" s="184">
        <v>56833.028678041301</v>
      </c>
      <c r="B5469" s="184">
        <v>0.77455504912846695</v>
      </c>
      <c r="C5469" s="184">
        <v>-0.60936448305825397</v>
      </c>
      <c r="D5469" s="184">
        <v>0.60470464092557297</v>
      </c>
      <c r="E5469" s="184">
        <v>2.3349782767008</v>
      </c>
    </row>
    <row r="5470" spans="1:5" x14ac:dyDescent="0.25">
      <c r="A5470" s="184">
        <v>56840.039233533498</v>
      </c>
      <c r="B5470" s="184">
        <v>8.1965779701707195E-2</v>
      </c>
      <c r="C5470" s="184">
        <v>-0.60946112628480098</v>
      </c>
      <c r="D5470" s="184">
        <v>0.60478452944116601</v>
      </c>
      <c r="E5470" s="184">
        <v>2.33522952450851</v>
      </c>
    </row>
    <row r="5471" spans="1:5" x14ac:dyDescent="0.25">
      <c r="A5471" s="184">
        <v>56841.366626004201</v>
      </c>
      <c r="B5471" s="184">
        <v>1.05308772853085E-2</v>
      </c>
      <c r="C5471" s="184">
        <v>-0.60947943749954103</v>
      </c>
      <c r="D5471" s="184">
        <v>0.60479967402235402</v>
      </c>
      <c r="E5471" s="184">
        <v>2.3352771616243699</v>
      </c>
    </row>
    <row r="5472" spans="1:5" x14ac:dyDescent="0.25">
      <c r="A5472" s="184">
        <v>56843.678160457697</v>
      </c>
      <c r="B5472" s="184">
        <v>0.99881942009091595</v>
      </c>
      <c r="C5472" s="184">
        <v>-0.60951133435690796</v>
      </c>
      <c r="D5472" s="184">
        <v>0.60482606085864998</v>
      </c>
      <c r="E5472" s="184">
        <v>2.3353601669992599</v>
      </c>
    </row>
    <row r="5473" spans="1:5" x14ac:dyDescent="0.25">
      <c r="A5473" s="184">
        <v>56844.751739446299</v>
      </c>
      <c r="B5473" s="184">
        <v>1.1442344114774601</v>
      </c>
      <c r="C5473" s="184">
        <v>-0.60952615277714695</v>
      </c>
      <c r="D5473" s="184">
        <v>0.60483832208107102</v>
      </c>
      <c r="E5473" s="184">
        <v>2.335398739805</v>
      </c>
    </row>
    <row r="5474" spans="1:5" x14ac:dyDescent="0.25">
      <c r="A5474" s="184">
        <v>56845.913027912502</v>
      </c>
      <c r="B5474" s="184">
        <v>0.25818590431299099</v>
      </c>
      <c r="C5474" s="184">
        <v>-0.60954218476251198</v>
      </c>
      <c r="D5474" s="184">
        <v>0.60485158931049199</v>
      </c>
      <c r="E5474" s="184">
        <v>2.33544047924005</v>
      </c>
    </row>
    <row r="5475" spans="1:5" x14ac:dyDescent="0.25">
      <c r="A5475" s="184">
        <v>56846.0076925631</v>
      </c>
      <c r="B5475" s="184">
        <v>0.110721970597183</v>
      </c>
      <c r="C5475" s="184">
        <v>-0.60954349177440004</v>
      </c>
      <c r="D5475" s="184">
        <v>0.60485267101041096</v>
      </c>
      <c r="E5475" s="184">
        <v>2.33544388241071</v>
      </c>
    </row>
    <row r="5476" spans="1:5" x14ac:dyDescent="0.25">
      <c r="A5476" s="184">
        <v>56847.622797712</v>
      </c>
      <c r="B5476" s="184">
        <v>2.1265107663434</v>
      </c>
      <c r="C5476" s="184">
        <v>-0.60956579424648605</v>
      </c>
      <c r="D5476" s="184">
        <v>0.60487113081155097</v>
      </c>
      <c r="E5476" s="184">
        <v>2.3355019613119898</v>
      </c>
    </row>
    <row r="5477" spans="1:5" x14ac:dyDescent="0.25">
      <c r="A5477" s="184">
        <v>56858.128653484302</v>
      </c>
      <c r="B5477" s="184">
        <v>2.2138406191088301E-2</v>
      </c>
      <c r="C5477" s="184">
        <v>-0.60971100872077699</v>
      </c>
      <c r="D5477" s="184">
        <v>0.604991417066854</v>
      </c>
      <c r="E5477" s="184">
        <v>2.3358804996714202</v>
      </c>
    </row>
    <row r="5478" spans="1:5" x14ac:dyDescent="0.25">
      <c r="A5478" s="184">
        <v>56873.467074123197</v>
      </c>
      <c r="B5478" s="184">
        <v>2.2777152762842898E-2</v>
      </c>
      <c r="C5478" s="184">
        <v>-0.60992345794523595</v>
      </c>
      <c r="D5478" s="184">
        <v>0.60516768438990898</v>
      </c>
      <c r="E5478" s="184">
        <v>2.3364354891010199</v>
      </c>
    </row>
    <row r="5479" spans="1:5" x14ac:dyDescent="0.25">
      <c r="A5479" s="184">
        <v>56884.102238617998</v>
      </c>
      <c r="B5479" s="184">
        <v>2.8930760459009801</v>
      </c>
      <c r="C5479" s="184">
        <v>-0.61007106329677796</v>
      </c>
      <c r="D5479" s="184">
        <v>0.605290353755921</v>
      </c>
      <c r="E5479" s="184">
        <v>2.33682191805141</v>
      </c>
    </row>
    <row r="5480" spans="1:5" x14ac:dyDescent="0.25">
      <c r="A5480" s="184">
        <v>56895.386199992703</v>
      </c>
      <c r="B5480" s="184">
        <v>0.99094844532947601</v>
      </c>
      <c r="C5480" s="184">
        <v>-0.61022793710350198</v>
      </c>
      <c r="D5480" s="184">
        <v>0.60542090859839703</v>
      </c>
      <c r="E5480" s="184">
        <v>2.3372333644904</v>
      </c>
    </row>
    <row r="5481" spans="1:5" x14ac:dyDescent="0.25">
      <c r="A5481" s="184">
        <v>56900.422298891703</v>
      </c>
      <c r="B5481" s="184">
        <v>0.95670258711405498</v>
      </c>
      <c r="C5481" s="184">
        <v>-0.61029803733674404</v>
      </c>
      <c r="D5481" s="184">
        <v>0.60547930910752301</v>
      </c>
      <c r="E5481" s="184">
        <v>2.3374174740241598</v>
      </c>
    </row>
    <row r="5482" spans="1:5" x14ac:dyDescent="0.25">
      <c r="A5482" s="184">
        <v>56905.643281744298</v>
      </c>
      <c r="B5482" s="184">
        <v>1.0053060531007401</v>
      </c>
      <c r="C5482" s="184">
        <v>-0.61037076685275704</v>
      </c>
      <c r="D5482" s="184">
        <v>0.60553994007403</v>
      </c>
      <c r="E5482" s="184">
        <v>2.3376086537684801</v>
      </c>
    </row>
    <row r="5483" spans="1:5" x14ac:dyDescent="0.25">
      <c r="A5483" s="184">
        <v>56905.888425829296</v>
      </c>
      <c r="B5483" s="184">
        <v>0.97275989481145797</v>
      </c>
      <c r="C5483" s="184">
        <v>-0.61037418315588998</v>
      </c>
      <c r="D5483" s="184">
        <v>0.60554278907847503</v>
      </c>
      <c r="E5483" s="184">
        <v>2.3376176381316101</v>
      </c>
    </row>
    <row r="5484" spans="1:5" x14ac:dyDescent="0.25">
      <c r="A5484" s="184">
        <v>56911.070642328799</v>
      </c>
      <c r="B5484" s="184">
        <v>-1.3945568568094699</v>
      </c>
      <c r="C5484" s="184">
        <v>-0.61044643099014495</v>
      </c>
      <c r="D5484" s="184">
        <v>0.60560306081183302</v>
      </c>
      <c r="E5484" s="184">
        <v>2.33780772598486</v>
      </c>
    </row>
    <row r="5485" spans="1:5" x14ac:dyDescent="0.25">
      <c r="A5485" s="184">
        <v>56911.331452947103</v>
      </c>
      <c r="B5485" s="184">
        <v>0.97465745160347805</v>
      </c>
      <c r="C5485" s="184">
        <v>-0.61045006853857997</v>
      </c>
      <c r="D5485" s="184">
        <v>0.60560609645176899</v>
      </c>
      <c r="E5485" s="184">
        <v>2.3378173009585499</v>
      </c>
    </row>
    <row r="5486" spans="1:5" x14ac:dyDescent="0.25">
      <c r="A5486" s="184">
        <v>56921.601758376302</v>
      </c>
      <c r="B5486" s="184">
        <v>0.92136796344242899</v>
      </c>
      <c r="C5486" s="184">
        <v>-0.61059341967309499</v>
      </c>
      <c r="D5486" s="184">
        <v>0.60572580872750403</v>
      </c>
      <c r="E5486" s="184">
        <v>2.3381949744033199</v>
      </c>
    </row>
    <row r="5487" spans="1:5" x14ac:dyDescent="0.25">
      <c r="A5487" s="184">
        <v>56923.661472796099</v>
      </c>
      <c r="B5487" s="184">
        <v>1.76528075673267</v>
      </c>
      <c r="C5487" s="184">
        <v>-0.61062219454032096</v>
      </c>
      <c r="D5487" s="184">
        <v>0.60574985777641199</v>
      </c>
      <c r="E5487" s="184">
        <v>2.33827086387981</v>
      </c>
    </row>
    <row r="5488" spans="1:5" x14ac:dyDescent="0.25">
      <c r="A5488" s="184">
        <v>56933.537910618499</v>
      </c>
      <c r="B5488" s="184">
        <v>-0.31001703706042899</v>
      </c>
      <c r="C5488" s="184">
        <v>-0.61076028962263595</v>
      </c>
      <c r="D5488" s="184">
        <v>0.60586536254936796</v>
      </c>
      <c r="E5488" s="184">
        <v>2.33863543843036</v>
      </c>
    </row>
    <row r="5489" spans="1:5" x14ac:dyDescent="0.25">
      <c r="A5489" s="184">
        <v>56965.512527280203</v>
      </c>
      <c r="B5489" s="184">
        <v>0.54626938048283302</v>
      </c>
      <c r="C5489" s="184">
        <v>-0.61120867783237198</v>
      </c>
      <c r="D5489" s="184">
        <v>0.60624142991910701</v>
      </c>
      <c r="E5489" s="184">
        <v>2.3398234314795499</v>
      </c>
    </row>
    <row r="5490" spans="1:5" x14ac:dyDescent="0.25">
      <c r="A5490" s="184">
        <v>56965.823885089601</v>
      </c>
      <c r="B5490" s="184">
        <v>0.63424536612308702</v>
      </c>
      <c r="C5490" s="184">
        <v>-0.61121305370707002</v>
      </c>
      <c r="D5490" s="184">
        <v>0.60624510780105401</v>
      </c>
      <c r="E5490" s="184">
        <v>2.33983505734721</v>
      </c>
    </row>
    <row r="5491" spans="1:5" x14ac:dyDescent="0.25">
      <c r="A5491" s="184">
        <v>56968.119329039502</v>
      </c>
      <c r="B5491" s="184">
        <v>-0.58418373308781701</v>
      </c>
      <c r="C5491" s="184">
        <v>-0.61124531988255404</v>
      </c>
      <c r="D5491" s="184">
        <v>0.60627223189462898</v>
      </c>
      <c r="E5491" s="184">
        <v>2.3399208016901998</v>
      </c>
    </row>
    <row r="5492" spans="1:5" x14ac:dyDescent="0.25">
      <c r="A5492" s="184">
        <v>56971.146569902303</v>
      </c>
      <c r="B5492" s="184">
        <v>0.89429699686558195</v>
      </c>
      <c r="C5492" s="184">
        <v>-0.61128788774016296</v>
      </c>
      <c r="D5492" s="184">
        <v>0.60630802854983701</v>
      </c>
      <c r="E5492" s="184">
        <v>2.3400339736830702</v>
      </c>
    </row>
    <row r="5493" spans="1:5" x14ac:dyDescent="0.25">
      <c r="A5493" s="184">
        <v>56974.219727951699</v>
      </c>
      <c r="B5493" s="184">
        <v>1.0935365072130401</v>
      </c>
      <c r="C5493" s="184">
        <v>-0.61133111874716595</v>
      </c>
      <c r="D5493" s="184">
        <v>0.60634439755826597</v>
      </c>
      <c r="E5493" s="184">
        <v>2.3401489692349902</v>
      </c>
    </row>
    <row r="5494" spans="1:5" x14ac:dyDescent="0.25">
      <c r="A5494" s="184">
        <v>56978.247119324798</v>
      </c>
      <c r="B5494" s="184">
        <v>0.98740627155753502</v>
      </c>
      <c r="C5494" s="184">
        <v>-0.61138779974590596</v>
      </c>
      <c r="D5494" s="184">
        <v>0.60639210411927602</v>
      </c>
      <c r="E5494" s="184">
        <v>2.3402998345873902</v>
      </c>
    </row>
    <row r="5495" spans="1:5" x14ac:dyDescent="0.25">
      <c r="A5495" s="184">
        <v>56978.939447129698</v>
      </c>
      <c r="B5495" s="184">
        <v>2.4151823781720898</v>
      </c>
      <c r="C5495" s="184">
        <v>-0.61139754649674105</v>
      </c>
      <c r="D5495" s="184">
        <v>0.60640031021433005</v>
      </c>
      <c r="E5495" s="184">
        <v>2.3403257876761501</v>
      </c>
    </row>
    <row r="5496" spans="1:5" x14ac:dyDescent="0.25">
      <c r="A5496" s="184">
        <v>56979.446349905302</v>
      </c>
      <c r="B5496" s="184">
        <v>6.3579280162895394E-2</v>
      </c>
      <c r="C5496" s="184">
        <v>-0.61140468335071196</v>
      </c>
      <c r="D5496" s="184">
        <v>0.60640631943414003</v>
      </c>
      <c r="E5496" s="184">
        <v>2.3403447932527599</v>
      </c>
    </row>
    <row r="5497" spans="1:5" x14ac:dyDescent="0.25">
      <c r="A5497" s="184">
        <v>56991.240253889096</v>
      </c>
      <c r="B5497" s="184">
        <v>0.99954694640570996</v>
      </c>
      <c r="C5497" s="184">
        <v>-0.61157086624212698</v>
      </c>
      <c r="D5497" s="184">
        <v>0.60654635980845595</v>
      </c>
      <c r="E5497" s="184">
        <v>2.3407878135160001</v>
      </c>
    </row>
    <row r="5498" spans="1:5" x14ac:dyDescent="0.25">
      <c r="A5498" s="184">
        <v>56993.353799768498</v>
      </c>
      <c r="B5498" s="184">
        <v>2.0638924380752401</v>
      </c>
      <c r="C5498" s="184">
        <v>-0.61160067396087603</v>
      </c>
      <c r="D5498" s="184">
        <v>0.60657150172273699</v>
      </c>
      <c r="E5498" s="184">
        <v>2.3408673726561</v>
      </c>
    </row>
    <row r="5499" spans="1:5" x14ac:dyDescent="0.25">
      <c r="A5499" s="184">
        <v>56995.439537838902</v>
      </c>
      <c r="B5499" s="184">
        <v>-0.38987310870729502</v>
      </c>
      <c r="C5499" s="184">
        <v>-0.61163009736735297</v>
      </c>
      <c r="D5499" s="184">
        <v>0.60659632644722195</v>
      </c>
      <c r="E5499" s="184">
        <v>2.3409459347227202</v>
      </c>
    </row>
    <row r="5500" spans="1:5" x14ac:dyDescent="0.25">
      <c r="A5500" s="184">
        <v>56999.855882099298</v>
      </c>
      <c r="B5500" s="184">
        <v>0.51810795209193305</v>
      </c>
      <c r="C5500" s="184">
        <v>-0.61169242418551695</v>
      </c>
      <c r="D5500" s="184">
        <v>0.60664893488475002</v>
      </c>
      <c r="E5500" s="184">
        <v>2.3411124448956699</v>
      </c>
    </row>
    <row r="5501" spans="1:5" x14ac:dyDescent="0.25">
      <c r="A5501" s="184">
        <v>57000.486656257701</v>
      </c>
      <c r="B5501" s="184">
        <v>9.8858591283113001E-2</v>
      </c>
      <c r="C5501" s="184">
        <v>-0.61170132898489704</v>
      </c>
      <c r="D5501" s="184">
        <v>0.60665645373403598</v>
      </c>
      <c r="E5501" s="184">
        <v>2.3411362451135602</v>
      </c>
    </row>
    <row r="5502" spans="1:5" x14ac:dyDescent="0.25">
      <c r="A5502" s="184">
        <v>57006.6520615849</v>
      </c>
      <c r="B5502" s="184">
        <v>1.35549173451381</v>
      </c>
      <c r="C5502" s="184">
        <v>-0.61178840463184203</v>
      </c>
      <c r="D5502" s="184">
        <v>0.60673001039027596</v>
      </c>
      <c r="E5502" s="184">
        <v>2.3413691138081001</v>
      </c>
    </row>
    <row r="5503" spans="1:5" x14ac:dyDescent="0.25">
      <c r="A5503" s="184">
        <v>57015.614496394301</v>
      </c>
      <c r="B5503" s="184">
        <v>0.57972139676478995</v>
      </c>
      <c r="C5503" s="184">
        <v>-0.61191510224991896</v>
      </c>
      <c r="D5503" s="184">
        <v>0.60683714639317998</v>
      </c>
      <c r="E5503" s="184">
        <v>2.3417083930836302</v>
      </c>
    </row>
    <row r="5504" spans="1:5" x14ac:dyDescent="0.25">
      <c r="A5504" s="184">
        <v>57025.821078514397</v>
      </c>
      <c r="B5504" s="184">
        <v>1.3550594246979999</v>
      </c>
      <c r="C5504" s="184">
        <v>-0.61205955663673395</v>
      </c>
      <c r="D5504" s="184">
        <v>0.60695945566493203</v>
      </c>
      <c r="E5504" s="184">
        <v>2.34209587356467</v>
      </c>
    </row>
    <row r="5505" spans="1:5" x14ac:dyDescent="0.25">
      <c r="A5505" s="184">
        <v>57038.746816577397</v>
      </c>
      <c r="B5505" s="184">
        <v>0.88439604005729999</v>
      </c>
      <c r="C5505" s="184">
        <v>-0.61224274851969196</v>
      </c>
      <c r="D5505" s="184">
        <v>0.60711480725633504</v>
      </c>
      <c r="E5505" s="184">
        <v>2.3425882645581302</v>
      </c>
    </row>
    <row r="5506" spans="1:5" x14ac:dyDescent="0.25">
      <c r="A5506" s="184">
        <v>57043.609820842401</v>
      </c>
      <c r="B5506" s="184">
        <v>0.76946385421163799</v>
      </c>
      <c r="C5506" s="184">
        <v>-0.61231174213045603</v>
      </c>
      <c r="D5506" s="184">
        <v>0.60717338650266806</v>
      </c>
      <c r="E5506" s="184">
        <v>2.34277400021301</v>
      </c>
    </row>
    <row r="5507" spans="1:5" x14ac:dyDescent="0.25">
      <c r="A5507" s="184">
        <v>57058.619587931098</v>
      </c>
      <c r="B5507" s="184">
        <v>0.85977016764546799</v>
      </c>
      <c r="C5507" s="184">
        <v>-0.612524935557762</v>
      </c>
      <c r="D5507" s="184">
        <v>0.60735464514193704</v>
      </c>
      <c r="E5507" s="184">
        <v>2.3433489452618699</v>
      </c>
    </row>
    <row r="5508" spans="1:5" x14ac:dyDescent="0.25">
      <c r="A5508" s="184">
        <v>57059.184171583896</v>
      </c>
      <c r="B5508" s="184">
        <v>1.3219394477416599</v>
      </c>
      <c r="C5508" s="184">
        <v>-0.61253296178005101</v>
      </c>
      <c r="D5508" s="184">
        <v>0.60736147638038296</v>
      </c>
      <c r="E5508" s="184">
        <v>2.3433706205644</v>
      </c>
    </row>
    <row r="5509" spans="1:5" x14ac:dyDescent="0.25">
      <c r="A5509" s="184">
        <v>57060.627895387399</v>
      </c>
      <c r="B5509" s="184">
        <v>0.47014980724933197</v>
      </c>
      <c r="C5509" s="184">
        <v>-0.61255348832384104</v>
      </c>
      <c r="D5509" s="184">
        <v>0.60737894924094304</v>
      </c>
      <c r="E5509" s="184">
        <v>2.3434260636738098</v>
      </c>
    </row>
    <row r="5510" spans="1:5" x14ac:dyDescent="0.25">
      <c r="A5510" s="184">
        <v>57063.0211860212</v>
      </c>
      <c r="B5510" s="184">
        <v>-0.43082129441044398</v>
      </c>
      <c r="C5510" s="184">
        <v>-0.61258752288569396</v>
      </c>
      <c r="D5510" s="184">
        <v>0.60740792820770895</v>
      </c>
      <c r="E5510" s="184">
        <v>2.3435180240142</v>
      </c>
    </row>
    <row r="5511" spans="1:5" x14ac:dyDescent="0.25">
      <c r="A5511" s="184">
        <v>57063.967236771299</v>
      </c>
      <c r="B5511" s="184">
        <v>0.72676174672268101</v>
      </c>
      <c r="C5511" s="184">
        <v>-0.61260097900521304</v>
      </c>
      <c r="D5511" s="184">
        <v>0.60741938814713903</v>
      </c>
      <c r="E5511" s="184">
        <v>2.3435543928740099</v>
      </c>
    </row>
    <row r="5512" spans="1:5" x14ac:dyDescent="0.25">
      <c r="A5512" s="184">
        <v>57065.365722042603</v>
      </c>
      <c r="B5512" s="184">
        <v>0.35468229385175398</v>
      </c>
      <c r="C5512" s="184">
        <v>-0.61262087289734801</v>
      </c>
      <c r="D5512" s="184">
        <v>0.60743633356692806</v>
      </c>
      <c r="E5512" s="184">
        <v>2.3436081728434202</v>
      </c>
    </row>
    <row r="5513" spans="1:5" x14ac:dyDescent="0.25">
      <c r="A5513" s="184">
        <v>57066.956549962902</v>
      </c>
      <c r="B5513" s="184">
        <v>1.8352433222653699</v>
      </c>
      <c r="C5513" s="184">
        <v>-0.61264350666528899</v>
      </c>
      <c r="D5513" s="184">
        <v>0.60745561675523996</v>
      </c>
      <c r="E5513" s="184">
        <v>2.3436693759771901</v>
      </c>
    </row>
    <row r="5514" spans="1:5" x14ac:dyDescent="0.25">
      <c r="A5514" s="184">
        <v>57080.258035926803</v>
      </c>
      <c r="B5514" s="184">
        <v>-1.0587683195559801</v>
      </c>
      <c r="C5514" s="184">
        <v>-0.61283290994042505</v>
      </c>
      <c r="D5514" s="184">
        <v>0.60761714782450904</v>
      </c>
      <c r="E5514" s="184">
        <v>2.3441822180394598</v>
      </c>
    </row>
    <row r="5515" spans="1:5" x14ac:dyDescent="0.25">
      <c r="A5515" s="184">
        <v>57085.392941828999</v>
      </c>
      <c r="B5515" s="184">
        <v>-0.77984063969724904</v>
      </c>
      <c r="C5515" s="184">
        <v>-0.61290609989130596</v>
      </c>
      <c r="D5515" s="184">
        <v>0.60767964698019095</v>
      </c>
      <c r="E5515" s="184">
        <v>2.34438072063279</v>
      </c>
    </row>
    <row r="5516" spans="1:5" x14ac:dyDescent="0.25">
      <c r="A5516" s="184">
        <v>57086.337684443097</v>
      </c>
      <c r="B5516" s="184">
        <v>0.79186131330604004</v>
      </c>
      <c r="C5516" s="184">
        <v>-0.61291957005484499</v>
      </c>
      <c r="D5516" s="184">
        <v>0.60769115442256105</v>
      </c>
      <c r="E5516" s="184">
        <v>2.3444172738133799</v>
      </c>
    </row>
    <row r="5517" spans="1:5" x14ac:dyDescent="0.25">
      <c r="A5517" s="184">
        <v>57104.062436270397</v>
      </c>
      <c r="B5517" s="184">
        <v>3.0920827308065099E-2</v>
      </c>
      <c r="C5517" s="184">
        <v>-0.61317253678667505</v>
      </c>
      <c r="D5517" s="184">
        <v>0.60790754298275496</v>
      </c>
      <c r="E5517" s="184">
        <v>2.3451048929742999</v>
      </c>
    </row>
    <row r="5518" spans="1:5" x14ac:dyDescent="0.25">
      <c r="A5518" s="184">
        <v>57113.790485672202</v>
      </c>
      <c r="B5518" s="184">
        <v>1.52677300308193</v>
      </c>
      <c r="C5518" s="184">
        <v>-0.61331157025790295</v>
      </c>
      <c r="D5518" s="184">
        <v>0.60802670112516199</v>
      </c>
      <c r="E5518" s="184">
        <v>2.3454837573018201</v>
      </c>
    </row>
    <row r="5519" spans="1:5" x14ac:dyDescent="0.25">
      <c r="A5519" s="184">
        <v>57116.684828384197</v>
      </c>
      <c r="B5519" s="184">
        <v>0.71870507768395997</v>
      </c>
      <c r="C5519" s="184">
        <v>-0.613352962400046</v>
      </c>
      <c r="D5519" s="184">
        <v>0.60806220756588403</v>
      </c>
      <c r="E5519" s="184">
        <v>2.3455966798497201</v>
      </c>
    </row>
    <row r="5520" spans="1:5" x14ac:dyDescent="0.25">
      <c r="A5520" s="184">
        <v>57120.6412120272</v>
      </c>
      <c r="B5520" s="184">
        <v>1.5797621120698899</v>
      </c>
      <c r="C5520" s="184">
        <v>-0.61340956200505703</v>
      </c>
      <c r="D5520" s="184">
        <v>0.60811078248266803</v>
      </c>
      <c r="E5520" s="184">
        <v>2.3457511865509999</v>
      </c>
    </row>
    <row r="5521" spans="1:5" x14ac:dyDescent="0.25">
      <c r="A5521" s="184">
        <v>57124.265773485597</v>
      </c>
      <c r="B5521" s="184">
        <v>-0.116569274293021</v>
      </c>
      <c r="C5521" s="184">
        <v>-0.61346143387440999</v>
      </c>
      <c r="D5521" s="184">
        <v>0.60815532375828996</v>
      </c>
      <c r="E5521" s="184">
        <v>2.3458928853812302</v>
      </c>
    </row>
    <row r="5522" spans="1:5" x14ac:dyDescent="0.25">
      <c r="A5522" s="184">
        <v>57132.248188568301</v>
      </c>
      <c r="B5522" s="184">
        <v>1.15932358315768</v>
      </c>
      <c r="C5522" s="184">
        <v>-0.613575736171594</v>
      </c>
      <c r="D5522" s="184">
        <v>0.60825355324705699</v>
      </c>
      <c r="E5522" s="184">
        <v>2.3462054575558402</v>
      </c>
    </row>
    <row r="5523" spans="1:5" x14ac:dyDescent="0.25">
      <c r="A5523" s="184">
        <v>57144.737875693798</v>
      </c>
      <c r="B5523" s="184">
        <v>3.38420670171865E-3</v>
      </c>
      <c r="C5523" s="184">
        <v>-0.61375475344007102</v>
      </c>
      <c r="D5523" s="184">
        <v>0.60840762116719505</v>
      </c>
      <c r="E5523" s="184">
        <v>2.3466959201432398</v>
      </c>
    </row>
    <row r="5524" spans="1:5" x14ac:dyDescent="0.25">
      <c r="A5524" s="184">
        <v>57160.679770365699</v>
      </c>
      <c r="B5524" s="184">
        <v>0.964880785944363</v>
      </c>
      <c r="C5524" s="184">
        <v>-0.61398355213793598</v>
      </c>
      <c r="D5524" s="184">
        <v>0.60860493195199095</v>
      </c>
      <c r="E5524" s="184">
        <v>2.3473244161057298</v>
      </c>
    </row>
    <row r="5525" spans="1:5" x14ac:dyDescent="0.25">
      <c r="A5525" s="184">
        <v>57167.024538860896</v>
      </c>
      <c r="B5525" s="184">
        <v>0.12966092932162901</v>
      </c>
      <c r="C5525" s="184">
        <v>-0.61407470363378103</v>
      </c>
      <c r="D5525" s="184">
        <v>0.60868366445497102</v>
      </c>
      <c r="E5525" s="184">
        <v>2.3475753205925698</v>
      </c>
    </row>
    <row r="5526" spans="1:5" x14ac:dyDescent="0.25">
      <c r="A5526" s="184">
        <v>57184.526178278204</v>
      </c>
      <c r="B5526" s="184">
        <v>1.1862662790104801</v>
      </c>
      <c r="C5526" s="184">
        <v>-0.614326399637387</v>
      </c>
      <c r="D5526" s="184">
        <v>0.60890144180702899</v>
      </c>
      <c r="E5526" s="184">
        <v>2.3482696808639298</v>
      </c>
    </row>
    <row r="5527" spans="1:5" x14ac:dyDescent="0.25">
      <c r="A5527" s="184">
        <v>57187.1101080191</v>
      </c>
      <c r="B5527" s="184">
        <v>0.94483433363826197</v>
      </c>
      <c r="C5527" s="184">
        <v>-0.61436359153548303</v>
      </c>
      <c r="D5527" s="184">
        <v>0.60893366845653496</v>
      </c>
      <c r="E5527" s="184">
        <v>2.3483724756146298</v>
      </c>
    </row>
    <row r="5528" spans="1:5" x14ac:dyDescent="0.25">
      <c r="A5528" s="184">
        <v>57208.078476602197</v>
      </c>
      <c r="B5528" s="184">
        <v>0.69395144870647596</v>
      </c>
      <c r="C5528" s="184">
        <v>-0.61466569158360596</v>
      </c>
      <c r="D5528" s="184">
        <v>0.60919588607257502</v>
      </c>
      <c r="E5528" s="184">
        <v>2.34920929935755</v>
      </c>
    </row>
    <row r="5529" spans="1:5" x14ac:dyDescent="0.25">
      <c r="A5529" s="184">
        <v>57211.240338218799</v>
      </c>
      <c r="B5529" s="184">
        <v>-0.320040438300917</v>
      </c>
      <c r="C5529" s="184">
        <v>-0.614711289749304</v>
      </c>
      <c r="D5529" s="184">
        <v>0.60923553424764498</v>
      </c>
      <c r="E5529" s="184">
        <v>2.3493358945288101</v>
      </c>
    </row>
    <row r="5530" spans="1:5" x14ac:dyDescent="0.25">
      <c r="A5530" s="184">
        <v>57219.848053872302</v>
      </c>
      <c r="B5530" s="184">
        <v>0.41877929465230401</v>
      </c>
      <c r="C5530" s="184">
        <v>-0.61483548081736505</v>
      </c>
      <c r="D5530" s="184">
        <v>0.60934361321804997</v>
      </c>
      <c r="E5530" s="184">
        <v>2.3496810730145801</v>
      </c>
    </row>
    <row r="5531" spans="1:5" x14ac:dyDescent="0.25">
      <c r="A5531" s="184">
        <v>57222.797883781102</v>
      </c>
      <c r="B5531" s="184">
        <v>1.0593266869604201</v>
      </c>
      <c r="C5531" s="184">
        <v>-0.61487805938724804</v>
      </c>
      <c r="D5531" s="184">
        <v>0.60938069929052696</v>
      </c>
      <c r="E5531" s="184">
        <v>2.3497995462010599</v>
      </c>
    </row>
    <row r="5532" spans="1:5" x14ac:dyDescent="0.25">
      <c r="A5532" s="184">
        <v>57230.635251463798</v>
      </c>
      <c r="B5532" s="184">
        <v>9.9092048272987995E-2</v>
      </c>
      <c r="C5532" s="184">
        <v>-0.61499123161677804</v>
      </c>
      <c r="D5532" s="184">
        <v>0.60947935109903195</v>
      </c>
      <c r="E5532" s="184">
        <v>2.3501147664251798</v>
      </c>
    </row>
    <row r="5533" spans="1:5" x14ac:dyDescent="0.25">
      <c r="A5533" s="184">
        <v>57231.8873530813</v>
      </c>
      <c r="B5533" s="184">
        <v>2.1105026330305399</v>
      </c>
      <c r="C5533" s="184">
        <v>-0.61500931815296001</v>
      </c>
      <c r="D5533" s="184">
        <v>0.609495127649619</v>
      </c>
      <c r="E5533" s="184">
        <v>2.3501651867001598</v>
      </c>
    </row>
    <row r="5534" spans="1:5" x14ac:dyDescent="0.25">
      <c r="A5534" s="184">
        <v>57234.126918921298</v>
      </c>
      <c r="B5534" s="184">
        <v>-0.19566098329544299</v>
      </c>
      <c r="C5534" s="184">
        <v>-0.61504167268972199</v>
      </c>
      <c r="D5534" s="184">
        <v>0.60952335720334605</v>
      </c>
      <c r="E5534" s="184">
        <v>2.3502554122479302</v>
      </c>
    </row>
    <row r="5535" spans="1:5" x14ac:dyDescent="0.25">
      <c r="A5535" s="184">
        <v>57253.792300656103</v>
      </c>
      <c r="B5535" s="184">
        <v>-0.56239292898993698</v>
      </c>
      <c r="C5535" s="184">
        <v>-0.61532599704804303</v>
      </c>
      <c r="D5535" s="184">
        <v>0.60977183596712003</v>
      </c>
      <c r="E5535" s="184">
        <v>2.3510499569197298</v>
      </c>
    </row>
    <row r="5536" spans="1:5" x14ac:dyDescent="0.25">
      <c r="A5536" s="184">
        <v>57279.5870461226</v>
      </c>
      <c r="B5536" s="184">
        <v>0.82296130791754696</v>
      </c>
      <c r="C5536" s="184">
        <v>-0.61569951793512201</v>
      </c>
      <c r="D5536" s="184">
        <v>0.61009937717543306</v>
      </c>
      <c r="E5536" s="184">
        <v>2.3520983372015301</v>
      </c>
    </row>
    <row r="5537" spans="1:5" x14ac:dyDescent="0.25">
      <c r="A5537" s="184">
        <v>57284.435420403803</v>
      </c>
      <c r="B5537" s="184">
        <v>1.09070754133557</v>
      </c>
      <c r="C5537" s="184">
        <v>-0.61576979414801203</v>
      </c>
      <c r="D5537" s="184">
        <v>0.61016114480827599</v>
      </c>
      <c r="E5537" s="184">
        <v>2.3522961709785699</v>
      </c>
    </row>
    <row r="5538" spans="1:5" x14ac:dyDescent="0.25">
      <c r="A5538" s="184">
        <v>57293.327510676703</v>
      </c>
      <c r="B5538" s="184">
        <v>-0.54852585042493796</v>
      </c>
      <c r="C5538" s="184">
        <v>-0.61589873772861903</v>
      </c>
      <c r="D5538" s="184">
        <v>0.610274594760844</v>
      </c>
      <c r="E5538" s="184">
        <v>2.3526596445660499</v>
      </c>
    </row>
    <row r="5539" spans="1:5" x14ac:dyDescent="0.25">
      <c r="A5539" s="184">
        <v>57307.346922926401</v>
      </c>
      <c r="B5539" s="184">
        <v>0.147218709444252</v>
      </c>
      <c r="C5539" s="184">
        <v>-0.61610217097095599</v>
      </c>
      <c r="D5539" s="184">
        <v>0.61045389600011002</v>
      </c>
      <c r="E5539" s="184">
        <v>2.3532343794066</v>
      </c>
    </row>
    <row r="5540" spans="1:5" x14ac:dyDescent="0.25">
      <c r="A5540" s="184">
        <v>57312.859102346803</v>
      </c>
      <c r="B5540" s="184">
        <v>1.86184017764995</v>
      </c>
      <c r="C5540" s="184">
        <v>-0.61618220216460196</v>
      </c>
      <c r="D5540" s="184">
        <v>0.61052453886861502</v>
      </c>
      <c r="E5540" s="184">
        <v>2.3534609151684198</v>
      </c>
    </row>
    <row r="5541" spans="1:5" x14ac:dyDescent="0.25">
      <c r="A5541" s="184">
        <v>57313.142537405998</v>
      </c>
      <c r="B5541" s="184">
        <v>-0.38104101725987199</v>
      </c>
      <c r="C5541" s="184">
        <v>-0.61618631801968804</v>
      </c>
      <c r="D5541" s="184">
        <v>0.61052817351251298</v>
      </c>
      <c r="E5541" s="184">
        <v>2.3534725721221101</v>
      </c>
    </row>
    <row r="5542" spans="1:5" x14ac:dyDescent="0.25">
      <c r="A5542" s="184">
        <v>57314.747157147503</v>
      </c>
      <c r="B5542" s="184">
        <v>1.00090207622953</v>
      </c>
      <c r="C5542" s="184">
        <v>-0.61620962046007</v>
      </c>
      <c r="D5542" s="184">
        <v>0.61054875449353296</v>
      </c>
      <c r="E5542" s="184">
        <v>2.3535385817264798</v>
      </c>
    </row>
    <row r="5543" spans="1:5" x14ac:dyDescent="0.25">
      <c r="A5543" s="184">
        <v>57314.880217470098</v>
      </c>
      <c r="B5543" s="184">
        <v>2.4432306981117602</v>
      </c>
      <c r="C5543" s="184">
        <v>-0.61621155286771201</v>
      </c>
      <c r="D5543" s="184">
        <v>0.61055046144547198</v>
      </c>
      <c r="E5543" s="184">
        <v>2.3535440566591701</v>
      </c>
    </row>
    <row r="5544" spans="1:5" x14ac:dyDescent="0.25">
      <c r="A5544" s="184">
        <v>57319.380191726203</v>
      </c>
      <c r="B5544" s="184">
        <v>-0.27530282824484997</v>
      </c>
      <c r="C5544" s="184">
        <v>-0.61627691338427104</v>
      </c>
      <c r="D5544" s="184">
        <v>0.61060821683382205</v>
      </c>
      <c r="E5544" s="184">
        <v>2.3537293218576898</v>
      </c>
    </row>
    <row r="5545" spans="1:5" x14ac:dyDescent="0.25">
      <c r="A5545" s="184">
        <v>57332.800828717598</v>
      </c>
      <c r="B5545" s="184">
        <v>0.59184992221497101</v>
      </c>
      <c r="C5545" s="184">
        <v>-0.61647193705379499</v>
      </c>
      <c r="D5545" s="184">
        <v>0.61078078614851194</v>
      </c>
      <c r="E5545" s="184">
        <v>2.3542830987073602</v>
      </c>
    </row>
    <row r="5546" spans="1:5" x14ac:dyDescent="0.25">
      <c r="A5546" s="184">
        <v>57338.498066868699</v>
      </c>
      <c r="B5546" s="184">
        <v>0.57312773829014196</v>
      </c>
      <c r="C5546" s="184">
        <v>-0.61655476830156697</v>
      </c>
      <c r="D5546" s="184">
        <v>0.61085418879692799</v>
      </c>
      <c r="E5546" s="184">
        <v>2.3545187470701401</v>
      </c>
    </row>
    <row r="5547" spans="1:5" x14ac:dyDescent="0.25">
      <c r="A5547" s="184">
        <v>57364.100513184203</v>
      </c>
      <c r="B5547" s="184">
        <v>0.225275474779083</v>
      </c>
      <c r="C5547" s="184">
        <v>-0.61692728228378702</v>
      </c>
      <c r="D5547" s="184">
        <v>0.61118510471968901</v>
      </c>
      <c r="E5547" s="184">
        <v>2.35558183427593</v>
      </c>
    </row>
    <row r="5548" spans="1:5" x14ac:dyDescent="0.25">
      <c r="A5548" s="184">
        <v>57370.999668716198</v>
      </c>
      <c r="B5548" s="184">
        <v>-0.71100494863032704</v>
      </c>
      <c r="C5548" s="184">
        <v>-0.61702773963290802</v>
      </c>
      <c r="D5548" s="184">
        <v>0.61127457120838502</v>
      </c>
      <c r="E5548" s="184">
        <v>2.3558694563089699</v>
      </c>
    </row>
    <row r="5549" spans="1:5" x14ac:dyDescent="0.25">
      <c r="A5549" s="184">
        <v>57382.0030207499</v>
      </c>
      <c r="B5549" s="184">
        <v>0.567228102272056</v>
      </c>
      <c r="C5549" s="184">
        <v>-0.61718801897511899</v>
      </c>
      <c r="D5549" s="184">
        <v>0.61141751601837502</v>
      </c>
      <c r="E5549" s="184">
        <v>2.3563291853795598</v>
      </c>
    </row>
    <row r="5550" spans="1:5" x14ac:dyDescent="0.25">
      <c r="A5550" s="184">
        <v>57394.547495487197</v>
      </c>
      <c r="B5550" s="184">
        <v>1.36891326471777</v>
      </c>
      <c r="C5550" s="184">
        <v>-0.61737083458443698</v>
      </c>
      <c r="D5550" s="184">
        <v>0.611580863702889</v>
      </c>
      <c r="E5550" s="184">
        <v>2.3568548068648201</v>
      </c>
    </row>
    <row r="5551" spans="1:5" x14ac:dyDescent="0.25">
      <c r="A5551" s="184">
        <v>57398.718402769497</v>
      </c>
      <c r="B5551" s="184">
        <v>0.91899258263830097</v>
      </c>
      <c r="C5551" s="184">
        <v>-0.61743163856105099</v>
      </c>
      <c r="D5551" s="184">
        <v>0.61163526486369302</v>
      </c>
      <c r="E5551" s="184">
        <v>2.35702992431521</v>
      </c>
    </row>
    <row r="5552" spans="1:5" x14ac:dyDescent="0.25">
      <c r="A5552" s="184">
        <v>57406.256198062198</v>
      </c>
      <c r="B5552" s="184">
        <v>0.76910346123445195</v>
      </c>
      <c r="C5552" s="184">
        <v>-0.61754154924928795</v>
      </c>
      <c r="D5552" s="184">
        <v>0.61173369350699702</v>
      </c>
      <c r="E5552" s="184">
        <v>2.3573468488820799</v>
      </c>
    </row>
    <row r="5553" spans="1:5" x14ac:dyDescent="0.25">
      <c r="A5553" s="184">
        <v>57412.972216645197</v>
      </c>
      <c r="B5553" s="184">
        <v>2.1635501815031399</v>
      </c>
      <c r="C5553" s="184">
        <v>-0.61763950231337394</v>
      </c>
      <c r="D5553" s="184">
        <v>0.61182151371246596</v>
      </c>
      <c r="E5553" s="184">
        <v>2.3576297057902802</v>
      </c>
    </row>
    <row r="5554" spans="1:5" x14ac:dyDescent="0.25">
      <c r="A5554" s="184">
        <v>57415.343464222802</v>
      </c>
      <c r="B5554" s="184">
        <v>0.761338434360326</v>
      </c>
      <c r="C5554" s="184">
        <v>-0.61767409236285398</v>
      </c>
      <c r="D5554" s="184">
        <v>0.61185254814925705</v>
      </c>
      <c r="E5554" s="184">
        <v>2.3577296837474999</v>
      </c>
    </row>
    <row r="5555" spans="1:5" x14ac:dyDescent="0.25">
      <c r="A5555" s="184">
        <v>57415.851514209797</v>
      </c>
      <c r="B5555" s="184">
        <v>-0.85184305272607896</v>
      </c>
      <c r="C5555" s="184">
        <v>-0.61768150379085296</v>
      </c>
      <c r="D5555" s="184">
        <v>0.61185919927162002</v>
      </c>
      <c r="E5555" s="184">
        <v>2.3577511118271399</v>
      </c>
    </row>
    <row r="5556" spans="1:5" x14ac:dyDescent="0.25">
      <c r="A5556" s="184">
        <v>57419.236586065803</v>
      </c>
      <c r="B5556" s="184">
        <v>-0.26524017329813099</v>
      </c>
      <c r="C5556" s="184">
        <v>-0.61773088839588297</v>
      </c>
      <c r="D5556" s="184">
        <v>0.61190353159235999</v>
      </c>
      <c r="E5556" s="184">
        <v>2.3578939507487302</v>
      </c>
    </row>
    <row r="5557" spans="1:5" x14ac:dyDescent="0.25">
      <c r="A5557" s="184">
        <v>57419.340022790399</v>
      </c>
      <c r="B5557" s="184">
        <v>1.04194926515082</v>
      </c>
      <c r="C5557" s="184">
        <v>-0.61773239751508502</v>
      </c>
      <c r="D5557" s="184">
        <v>0.61190488670129095</v>
      </c>
      <c r="E5557" s="184">
        <v>2.3578983172557502</v>
      </c>
    </row>
    <row r="5558" spans="1:5" x14ac:dyDescent="0.25">
      <c r="A5558" s="184">
        <v>57426.735904852998</v>
      </c>
      <c r="B5558" s="184">
        <v>-0.35098215609453698</v>
      </c>
      <c r="C5558" s="184">
        <v>-0.61784031490885205</v>
      </c>
      <c r="D5558" s="184">
        <v>0.61200184933258195</v>
      </c>
      <c r="E5558" s="184">
        <v>2.3582108080512998</v>
      </c>
    </row>
    <row r="5559" spans="1:5" x14ac:dyDescent="0.25">
      <c r="A5559" s="184">
        <v>57438.708685406898</v>
      </c>
      <c r="B5559" s="184">
        <v>2.9042438271707001</v>
      </c>
      <c r="C5559" s="184">
        <v>-0.618015068760572</v>
      </c>
      <c r="D5559" s="184">
        <v>0.61215910962793296</v>
      </c>
      <c r="E5559" s="184">
        <v>2.35871784598117</v>
      </c>
    </row>
    <row r="5560" spans="1:5" x14ac:dyDescent="0.25">
      <c r="A5560" s="184">
        <v>57438.734610846099</v>
      </c>
      <c r="B5560" s="184">
        <v>0.60949608269500599</v>
      </c>
      <c r="C5560" s="184">
        <v>-0.618015447233629</v>
      </c>
      <c r="D5560" s="184">
        <v>0.61215945054543197</v>
      </c>
      <c r="E5560" s="184">
        <v>2.3587189454617699</v>
      </c>
    </row>
    <row r="5561" spans="1:5" x14ac:dyDescent="0.25">
      <c r="A5561" s="184">
        <v>57469.251686303003</v>
      </c>
      <c r="B5561" s="184">
        <v>0.58084126128779101</v>
      </c>
      <c r="C5561" s="184">
        <v>-0.61846113230848199</v>
      </c>
      <c r="D5561" s="184">
        <v>0.61256191218489497</v>
      </c>
      <c r="E5561" s="184">
        <v>2.3600178040932498</v>
      </c>
    </row>
    <row r="5562" spans="1:5" x14ac:dyDescent="0.25">
      <c r="A5562" s="184">
        <v>57475.269252614198</v>
      </c>
      <c r="B5562" s="184">
        <v>2.2000978000890399</v>
      </c>
      <c r="C5562" s="184">
        <v>-0.61854905408270999</v>
      </c>
      <c r="D5562" s="184">
        <v>0.61264154521243097</v>
      </c>
      <c r="E5562" s="184">
        <v>2.3602750146747402</v>
      </c>
    </row>
    <row r="5563" spans="1:5" x14ac:dyDescent="0.25">
      <c r="A5563" s="184">
        <v>57477.216704836203</v>
      </c>
      <c r="B5563" s="184">
        <v>1.66145142942582</v>
      </c>
      <c r="C5563" s="184">
        <v>-0.61857751043125397</v>
      </c>
      <c r="D5563" s="184">
        <v>0.61266733580072197</v>
      </c>
      <c r="E5563" s="184">
        <v>2.3603583319883001</v>
      </c>
    </row>
    <row r="5564" spans="1:5" x14ac:dyDescent="0.25">
      <c r="A5564" s="184">
        <v>57480.452163832801</v>
      </c>
      <c r="B5564" s="184">
        <v>-1.2635497392374599</v>
      </c>
      <c r="C5564" s="184">
        <v>-0.61862478976160895</v>
      </c>
      <c r="D5564" s="184">
        <v>0.61271020440819002</v>
      </c>
      <c r="E5564" s="184">
        <v>2.3604968366731001</v>
      </c>
    </row>
    <row r="5565" spans="1:5" x14ac:dyDescent="0.25">
      <c r="A5565" s="184">
        <v>57484.360825927797</v>
      </c>
      <c r="B5565" s="184">
        <v>0.25364951235795902</v>
      </c>
      <c r="C5565" s="184">
        <v>-0.61868191056779798</v>
      </c>
      <c r="D5565" s="184">
        <v>0.61276202699704696</v>
      </c>
      <c r="E5565" s="184">
        <v>2.3606642980468902</v>
      </c>
    </row>
    <row r="5566" spans="1:5" x14ac:dyDescent="0.25">
      <c r="A5566" s="184">
        <v>57486.669816770504</v>
      </c>
      <c r="B5566" s="184">
        <v>-1.0519128121107699</v>
      </c>
      <c r="C5566" s="184">
        <v>-0.61871565594621902</v>
      </c>
      <c r="D5566" s="184">
        <v>0.61279265811332095</v>
      </c>
      <c r="E5566" s="184">
        <v>2.3607632945225401</v>
      </c>
    </row>
    <row r="5567" spans="1:5" x14ac:dyDescent="0.25">
      <c r="A5567" s="184">
        <v>57491.202803623397</v>
      </c>
      <c r="B5567" s="184">
        <v>0.60373423184450203</v>
      </c>
      <c r="C5567" s="184">
        <v>-0.61878190869699801</v>
      </c>
      <c r="D5567" s="184">
        <v>0.61285283075449504</v>
      </c>
      <c r="E5567" s="184">
        <v>2.36095779630321</v>
      </c>
    </row>
    <row r="5568" spans="1:5" x14ac:dyDescent="0.25">
      <c r="A5568" s="184">
        <v>57493.173156468401</v>
      </c>
      <c r="B5568" s="184">
        <v>1.20677201317239</v>
      </c>
      <c r="C5568" s="184">
        <v>-0.61881070843855202</v>
      </c>
      <c r="D5568" s="184">
        <v>0.61287900164402498</v>
      </c>
      <c r="E5568" s="184">
        <v>2.3610424034949902</v>
      </c>
    </row>
    <row r="5569" spans="1:5" x14ac:dyDescent="0.25">
      <c r="A5569" s="184">
        <v>57512.072171484098</v>
      </c>
      <c r="B5569" s="184">
        <v>-0.80200830569575599</v>
      </c>
      <c r="C5569" s="184">
        <v>-0.61908699278227197</v>
      </c>
      <c r="D5569" s="184">
        <v>0.61313050435297101</v>
      </c>
      <c r="E5569" s="184">
        <v>2.3618558675232002</v>
      </c>
    </row>
    <row r="5570" spans="1:5" x14ac:dyDescent="0.25">
      <c r="A5570" s="184">
        <v>57512.260257531903</v>
      </c>
      <c r="B5570" s="184">
        <v>3.5321039622679497E-2</v>
      </c>
      <c r="C5570" s="184">
        <v>-0.61908974278960804</v>
      </c>
      <c r="D5570" s="184">
        <v>0.61313301169745604</v>
      </c>
      <c r="E5570" s="184">
        <v>2.3618639808509601</v>
      </c>
    </row>
    <row r="5571" spans="1:5" x14ac:dyDescent="0.25">
      <c r="A5571" s="184">
        <v>57524.543828698101</v>
      </c>
      <c r="B5571" s="184">
        <v>0.99633607178291494</v>
      </c>
      <c r="C5571" s="184">
        <v>-0.61926935474476497</v>
      </c>
      <c r="D5571" s="184">
        <v>0.613296946499167</v>
      </c>
      <c r="E5571" s="184">
        <v>2.36239459685526</v>
      </c>
    </row>
    <row r="5572" spans="1:5" x14ac:dyDescent="0.25">
      <c r="A5572" s="184">
        <v>57525.796176356002</v>
      </c>
      <c r="B5572" s="184">
        <v>3.6357259785896501E-3</v>
      </c>
      <c r="C5572" s="184">
        <v>-0.61928766813809599</v>
      </c>
      <c r="D5572" s="184">
        <v>0.61331368051910995</v>
      </c>
      <c r="E5572" s="184">
        <v>2.3624487775145999</v>
      </c>
    </row>
    <row r="5573" spans="1:5" x14ac:dyDescent="0.25">
      <c r="A5573" s="184">
        <v>57539.3073460624</v>
      </c>
      <c r="B5573" s="184">
        <v>0.14260614427322399</v>
      </c>
      <c r="C5573" s="184">
        <v>-0.61948525910931596</v>
      </c>
      <c r="D5573" s="184">
        <v>0.61349445683668102</v>
      </c>
      <c r="E5573" s="184">
        <v>2.3630342857931299</v>
      </c>
    </row>
    <row r="5574" spans="1:5" x14ac:dyDescent="0.25">
      <c r="A5574" s="184">
        <v>57557.069297185997</v>
      </c>
      <c r="B5574" s="184">
        <v>0.935749531952631</v>
      </c>
      <c r="C5574" s="184">
        <v>-0.61974504364260197</v>
      </c>
      <c r="D5574" s="184">
        <v>0.61373276760680195</v>
      </c>
      <c r="E5574" s="184">
        <v>2.3638066967151898</v>
      </c>
    </row>
    <row r="5575" spans="1:5" x14ac:dyDescent="0.25">
      <c r="A5575" s="184">
        <v>57558.623277621999</v>
      </c>
      <c r="B5575" s="184">
        <v>2.9407744154495599</v>
      </c>
      <c r="C5575" s="184">
        <v>-0.61976777306532804</v>
      </c>
      <c r="D5575" s="184">
        <v>0.61375365269142501</v>
      </c>
      <c r="E5575" s="184">
        <v>2.3638744195074399</v>
      </c>
    </row>
    <row r="5576" spans="1:5" x14ac:dyDescent="0.25">
      <c r="A5576" s="184">
        <v>57566.970230589497</v>
      </c>
      <c r="B5576" s="184">
        <v>2.9853303824221902</v>
      </c>
      <c r="C5576" s="184">
        <v>-0.61988986219831399</v>
      </c>
      <c r="D5576" s="184">
        <v>0.61386593060538897</v>
      </c>
      <c r="E5576" s="184">
        <v>2.3642385798447698</v>
      </c>
    </row>
    <row r="5577" spans="1:5" x14ac:dyDescent="0.25">
      <c r="A5577" s="184">
        <v>57574.631674509903</v>
      </c>
      <c r="B5577" s="184">
        <v>-0.387777420504065</v>
      </c>
      <c r="C5577" s="184">
        <v>-0.62000192600453197</v>
      </c>
      <c r="D5577" s="184">
        <v>0.61396913108391105</v>
      </c>
      <c r="E5577" s="184">
        <v>2.364573422986</v>
      </c>
    </row>
    <row r="5578" spans="1:5" x14ac:dyDescent="0.25">
      <c r="A5578" s="184">
        <v>57579.621013111398</v>
      </c>
      <c r="B5578" s="184">
        <v>2.42509501339971</v>
      </c>
      <c r="C5578" s="184">
        <v>-0.620074905047027</v>
      </c>
      <c r="D5578" s="184">
        <v>0.61403641162090405</v>
      </c>
      <c r="E5578" s="184">
        <v>2.3647917849070699</v>
      </c>
    </row>
    <row r="5579" spans="1:5" x14ac:dyDescent="0.25">
      <c r="A5579" s="184">
        <v>57580.692306341902</v>
      </c>
      <c r="B5579" s="184">
        <v>0.76327690559227201</v>
      </c>
      <c r="C5579" s="184">
        <v>-0.62009057481199004</v>
      </c>
      <c r="D5579" s="184">
        <v>0.61405086541277898</v>
      </c>
      <c r="E5579" s="184">
        <v>2.36483870193906</v>
      </c>
    </row>
    <row r="5580" spans="1:5" x14ac:dyDescent="0.25">
      <c r="A5580" s="184">
        <v>57588.668430782403</v>
      </c>
      <c r="B5580" s="184">
        <v>-0.68957368236001304</v>
      </c>
      <c r="C5580" s="184">
        <v>-0.62020724033077801</v>
      </c>
      <c r="D5580" s="184">
        <v>0.61415856227437404</v>
      </c>
      <c r="E5580" s="184">
        <v>2.3651883598821302</v>
      </c>
    </row>
    <row r="5581" spans="1:5" x14ac:dyDescent="0.25">
      <c r="A5581" s="184">
        <v>57598.448356383298</v>
      </c>
      <c r="B5581" s="184">
        <v>0.56470839922155802</v>
      </c>
      <c r="C5581" s="184">
        <v>-0.620350285802031</v>
      </c>
      <c r="D5581" s="184">
        <v>0.61429081549792697</v>
      </c>
      <c r="E5581" s="184">
        <v>2.3656179226995602</v>
      </c>
    </row>
    <row r="5582" spans="1:5" x14ac:dyDescent="0.25">
      <c r="A5582" s="184">
        <v>57632.362157742202</v>
      </c>
      <c r="B5582" s="184">
        <v>2.1321288862841299</v>
      </c>
      <c r="C5582" s="184">
        <v>-0.62084625063617604</v>
      </c>
      <c r="D5582" s="184">
        <v>0.61475112505636698</v>
      </c>
      <c r="E5582" s="184">
        <v>2.3671145573816501</v>
      </c>
    </row>
    <row r="5583" spans="1:5" x14ac:dyDescent="0.25">
      <c r="A5583" s="184">
        <v>57683.089903648302</v>
      </c>
      <c r="B5583" s="184">
        <v>0.43093739061101999</v>
      </c>
      <c r="C5583" s="184">
        <v>-0.62158768612594495</v>
      </c>
      <c r="D5583" s="184">
        <v>0.61544447238143896</v>
      </c>
      <c r="E5583" s="184">
        <v>2.3693734017927999</v>
      </c>
    </row>
    <row r="5584" spans="1:5" x14ac:dyDescent="0.25">
      <c r="A5584" s="184">
        <v>57684.105688147203</v>
      </c>
      <c r="B5584" s="184">
        <v>1.9139758755223999</v>
      </c>
      <c r="C5584" s="184">
        <v>-0.621602525332833</v>
      </c>
      <c r="D5584" s="184">
        <v>0.61545841417775404</v>
      </c>
      <c r="E5584" s="184">
        <v>2.3694188784688901</v>
      </c>
    </row>
    <row r="5585" spans="1:5" x14ac:dyDescent="0.25">
      <c r="A5585" s="184">
        <v>57696.605228626599</v>
      </c>
      <c r="B5585" s="184">
        <v>2.1199507468902898</v>
      </c>
      <c r="C5585" s="184">
        <v>-0.62178509672022098</v>
      </c>
      <c r="D5585" s="184">
        <v>0.61563015641659802</v>
      </c>
      <c r="E5585" s="184">
        <v>2.36997926509365</v>
      </c>
    </row>
    <row r="5586" spans="1:5" x14ac:dyDescent="0.25">
      <c r="A5586" s="184">
        <v>57702.284858536797</v>
      </c>
      <c r="B5586" s="184">
        <v>1.3198185126198601</v>
      </c>
      <c r="C5586" s="184">
        <v>-0.621868035682001</v>
      </c>
      <c r="D5586" s="184">
        <v>0.61570830598361204</v>
      </c>
      <c r="E5586" s="184">
        <v>2.3702343745914098</v>
      </c>
    </row>
    <row r="5587" spans="1:5" x14ac:dyDescent="0.25">
      <c r="A5587" s="184">
        <v>57708.423858487797</v>
      </c>
      <c r="B5587" s="184">
        <v>7.3462484300104297E-2</v>
      </c>
      <c r="C5587" s="184">
        <v>-0.62195766842480604</v>
      </c>
      <c r="D5587" s="184">
        <v>0.61579285469699296</v>
      </c>
      <c r="E5587" s="184">
        <v>2.3705104517542499</v>
      </c>
    </row>
    <row r="5588" spans="1:5" x14ac:dyDescent="0.25">
      <c r="A5588" s="184">
        <v>57710.708390969899</v>
      </c>
      <c r="B5588" s="184">
        <v>-0.52803773417713096</v>
      </c>
      <c r="C5588" s="184">
        <v>-0.62199101989866801</v>
      </c>
      <c r="D5588" s="184">
        <v>0.61582433890441302</v>
      </c>
      <c r="E5588" s="184">
        <v>2.3706132780790599</v>
      </c>
    </row>
    <row r="5589" spans="1:5" x14ac:dyDescent="0.25">
      <c r="A5589" s="184">
        <v>57721.328934234203</v>
      </c>
      <c r="B5589" s="184">
        <v>0.14351803144998401</v>
      </c>
      <c r="C5589" s="184">
        <v>-0.62214603783754496</v>
      </c>
      <c r="D5589" s="184">
        <v>0.61597085263252505</v>
      </c>
      <c r="E5589" s="184">
        <v>2.3710919357970801</v>
      </c>
    </row>
    <row r="5590" spans="1:5" x14ac:dyDescent="0.25">
      <c r="A5590" s="184">
        <v>57726.289391930703</v>
      </c>
      <c r="B5590" s="184">
        <v>0.379735915901525</v>
      </c>
      <c r="C5590" s="184">
        <v>-0.62221842359439705</v>
      </c>
      <c r="D5590" s="184">
        <v>0.61603936633052903</v>
      </c>
      <c r="E5590" s="184">
        <v>2.3713158530588401</v>
      </c>
    </row>
    <row r="5591" spans="1:5" x14ac:dyDescent="0.25">
      <c r="A5591" s="184">
        <v>57727.898460968703</v>
      </c>
      <c r="B5591" s="184">
        <v>0.165682850394409</v>
      </c>
      <c r="C5591" s="184">
        <v>-0.62224190156307302</v>
      </c>
      <c r="D5591" s="184">
        <v>0.616061602006024</v>
      </c>
      <c r="E5591" s="184">
        <v>2.3713885354999298</v>
      </c>
    </row>
    <row r="5592" spans="1:5" x14ac:dyDescent="0.25">
      <c r="A5592" s="184">
        <v>57730.1728468656</v>
      </c>
      <c r="B5592" s="184">
        <v>0.66907712954992404</v>
      </c>
      <c r="C5592" s="184">
        <v>-0.62227508509067297</v>
      </c>
      <c r="D5592" s="184">
        <v>0.61609304106614404</v>
      </c>
      <c r="E5592" s="184">
        <v>2.37149131099171</v>
      </c>
    </row>
    <row r="5593" spans="1:5" x14ac:dyDescent="0.25">
      <c r="A5593" s="184">
        <v>57735.719500240302</v>
      </c>
      <c r="B5593" s="184">
        <v>2.9946372129100798</v>
      </c>
      <c r="C5593" s="184">
        <v>-0.62235600083276799</v>
      </c>
      <c r="D5593" s="184">
        <v>0.61616975903675497</v>
      </c>
      <c r="E5593" s="184">
        <v>2.3717421525109099</v>
      </c>
    </row>
    <row r="5594" spans="1:5" x14ac:dyDescent="0.25">
      <c r="A5594" s="184">
        <v>57737.502504516902</v>
      </c>
      <c r="B5594" s="184">
        <v>0.83443299775502999</v>
      </c>
      <c r="C5594" s="184">
        <v>-0.62238200844215796</v>
      </c>
      <c r="D5594" s="184">
        <v>0.61619443431922805</v>
      </c>
      <c r="E5594" s="184">
        <v>2.3718228465833802</v>
      </c>
    </row>
    <row r="5595" spans="1:5" x14ac:dyDescent="0.25">
      <c r="A5595" s="184">
        <v>57746.0473687579</v>
      </c>
      <c r="B5595" s="184">
        <v>0.99347098032189896</v>
      </c>
      <c r="C5595" s="184">
        <v>-0.62250662469179596</v>
      </c>
      <c r="D5595" s="184">
        <v>0.61631278121834598</v>
      </c>
      <c r="E5595" s="184">
        <v>2.3722099663318601</v>
      </c>
    </row>
    <row r="5596" spans="1:5" x14ac:dyDescent="0.25">
      <c r="A5596" s="184">
        <v>57748.5705638035</v>
      </c>
      <c r="B5596" s="184">
        <v>-0.525176062839803</v>
      </c>
      <c r="C5596" s="184">
        <v>-0.62254341504580601</v>
      </c>
      <c r="D5596" s="184">
        <v>0.616347757024022</v>
      </c>
      <c r="E5596" s="184">
        <v>2.3723244050566201</v>
      </c>
    </row>
    <row r="5597" spans="1:5" x14ac:dyDescent="0.25">
      <c r="A5597" s="184">
        <v>57755.020900939198</v>
      </c>
      <c r="B5597" s="184">
        <v>0.755821341093599</v>
      </c>
      <c r="C5597" s="184">
        <v>-0.62263745082133004</v>
      </c>
      <c r="D5597" s="184">
        <v>0.61643723045259502</v>
      </c>
      <c r="E5597" s="184">
        <v>2.3726172206923701</v>
      </c>
    </row>
    <row r="5598" spans="1:5" x14ac:dyDescent="0.25">
      <c r="A5598" s="184">
        <v>57768.014969752003</v>
      </c>
      <c r="B5598" s="184">
        <v>1.80398520706276</v>
      </c>
      <c r="C5598" s="184">
        <v>-0.62282681257926797</v>
      </c>
      <c r="D5598" s="184">
        <v>0.61661773655261398</v>
      </c>
      <c r="E5598" s="184">
        <v>2.3732082351691801</v>
      </c>
    </row>
    <row r="5599" spans="1:5" x14ac:dyDescent="0.25">
      <c r="A5599" s="184">
        <v>57772.078259044203</v>
      </c>
      <c r="B5599" s="184">
        <v>-0.115689961594739</v>
      </c>
      <c r="C5599" s="184">
        <v>-0.62288600623322399</v>
      </c>
      <c r="D5599" s="184">
        <v>0.61667425341121496</v>
      </c>
      <c r="E5599" s="184">
        <v>2.37339336026659</v>
      </c>
    </row>
    <row r="5600" spans="1:5" x14ac:dyDescent="0.25">
      <c r="A5600" s="184">
        <v>57779.407428192397</v>
      </c>
      <c r="B5600" s="184">
        <v>-0.48610562301726401</v>
      </c>
      <c r="C5600" s="184">
        <v>-0.62299275131270504</v>
      </c>
      <c r="D5600" s="184">
        <v>0.61677628212429803</v>
      </c>
      <c r="E5600" s="184">
        <v>2.3737276560657499</v>
      </c>
    </row>
    <row r="5601" spans="1:5" x14ac:dyDescent="0.25">
      <c r="A5601" s="184">
        <v>57785.010257819697</v>
      </c>
      <c r="B5601" s="184">
        <v>-0.42373997285009402</v>
      </c>
      <c r="C5601" s="184">
        <v>-0.62307433038289395</v>
      </c>
      <c r="D5601" s="184">
        <v>0.616854353211016</v>
      </c>
      <c r="E5601" s="184">
        <v>2.37398353617544</v>
      </c>
    </row>
    <row r="5602" spans="1:5" x14ac:dyDescent="0.25">
      <c r="A5602" s="184">
        <v>57789.507006273801</v>
      </c>
      <c r="B5602" s="184">
        <v>0.63579951803380796</v>
      </c>
      <c r="C5602" s="184">
        <v>-0.62313978979311302</v>
      </c>
      <c r="D5602" s="184">
        <v>0.61691705849315603</v>
      </c>
      <c r="E5602" s="184">
        <v>2.37418910545354</v>
      </c>
    </row>
    <row r="5603" spans="1:5" x14ac:dyDescent="0.25">
      <c r="A5603" s="184">
        <v>57794.494631772199</v>
      </c>
      <c r="B5603" s="184">
        <v>0.27630077267049002</v>
      </c>
      <c r="C5603" s="184">
        <v>-0.62321237919704298</v>
      </c>
      <c r="D5603" s="184">
        <v>0.61698665720910595</v>
      </c>
      <c r="E5603" s="184">
        <v>2.37441732701213</v>
      </c>
    </row>
    <row r="5604" spans="1:5" x14ac:dyDescent="0.25">
      <c r="A5604" s="184">
        <v>57806.110491491898</v>
      </c>
      <c r="B5604" s="184">
        <v>2.9340202398286899E-2</v>
      </c>
      <c r="C5604" s="184">
        <v>-0.623381369032176</v>
      </c>
      <c r="D5604" s="184">
        <v>0.61714894440779999</v>
      </c>
      <c r="E5604" s="184">
        <v>2.3749497018244399</v>
      </c>
    </row>
    <row r="5605" spans="1:5" x14ac:dyDescent="0.25">
      <c r="A5605" s="184">
        <v>57806.712467256402</v>
      </c>
      <c r="B5605" s="184">
        <v>1.0180223461650499</v>
      </c>
      <c r="C5605" s="184">
        <v>-0.62339012410440098</v>
      </c>
      <c r="D5605" s="184">
        <v>0.61715736217210104</v>
      </c>
      <c r="E5605" s="184">
        <v>2.3749773241961099</v>
      </c>
    </row>
    <row r="5606" spans="1:5" x14ac:dyDescent="0.25">
      <c r="A5606" s="184">
        <v>57815.427050332699</v>
      </c>
      <c r="B5606" s="184">
        <v>2.2430882859905101</v>
      </c>
      <c r="C5606" s="184">
        <v>-0.62351683860913298</v>
      </c>
      <c r="D5606" s="184">
        <v>0.61727930499863404</v>
      </c>
      <c r="E5606" s="184">
        <v>2.3753775642677799</v>
      </c>
    </row>
    <row r="5607" spans="1:5" x14ac:dyDescent="0.25">
      <c r="A5607" s="184">
        <v>57827.279472480899</v>
      </c>
      <c r="B5607" s="184">
        <v>12.014677359279</v>
      </c>
      <c r="C5607" s="184">
        <v>-0.62368908774599197</v>
      </c>
      <c r="D5607" s="184">
        <v>0.61744540033173301</v>
      </c>
      <c r="E5607" s="184">
        <v>2.3759229994125</v>
      </c>
    </row>
    <row r="5608" spans="1:5" x14ac:dyDescent="0.25">
      <c r="A5608" s="184">
        <v>57827.8115388675</v>
      </c>
      <c r="B5608" s="184">
        <v>-0.76265051794536198</v>
      </c>
      <c r="C5608" s="184">
        <v>-0.623696817636193</v>
      </c>
      <c r="D5608" s="184">
        <v>0.61745286309515401</v>
      </c>
      <c r="E5608" s="184">
        <v>2.3759475136766501</v>
      </c>
    </row>
    <row r="5609" spans="1:5" x14ac:dyDescent="0.25">
      <c r="A5609" s="184">
        <v>57828.394674459101</v>
      </c>
      <c r="B5609" s="184">
        <v>0.59219164297011495</v>
      </c>
      <c r="C5609" s="184">
        <v>-0.62370528920806401</v>
      </c>
      <c r="D5609" s="184">
        <v>0.61746104280353598</v>
      </c>
      <c r="E5609" s="184">
        <v>2.3759743837620699</v>
      </c>
    </row>
    <row r="5610" spans="1:5" x14ac:dyDescent="0.25">
      <c r="A5610" s="184">
        <v>57830.9210377524</v>
      </c>
      <c r="B5610" s="184">
        <v>1.84774827652519</v>
      </c>
      <c r="C5610" s="184">
        <v>-0.62374198816197302</v>
      </c>
      <c r="D5610" s="184">
        <v>0.61749648820956304</v>
      </c>
      <c r="E5610" s="184">
        <v>2.3760908298125001</v>
      </c>
    </row>
    <row r="5611" spans="1:5" x14ac:dyDescent="0.25">
      <c r="A5611" s="184">
        <v>57832.012937719999</v>
      </c>
      <c r="B5611" s="184">
        <v>-0.45623229540902799</v>
      </c>
      <c r="C5611" s="184">
        <v>-0.62375784797073996</v>
      </c>
      <c r="D5611" s="184">
        <v>0.61751181172619896</v>
      </c>
      <c r="E5611" s="184">
        <v>2.3761411755071902</v>
      </c>
    </row>
    <row r="5612" spans="1:5" x14ac:dyDescent="0.25">
      <c r="A5612" s="184">
        <v>57837.991221822602</v>
      </c>
      <c r="B5612" s="184">
        <v>1.8442464604933899</v>
      </c>
      <c r="C5612" s="184">
        <v>-0.62384466541058903</v>
      </c>
      <c r="D5612" s="184">
        <v>0.617595751799769</v>
      </c>
      <c r="E5612" s="184">
        <v>2.37641701071139</v>
      </c>
    </row>
    <row r="5613" spans="1:5" x14ac:dyDescent="0.25">
      <c r="A5613" s="184">
        <v>57847.669511105501</v>
      </c>
      <c r="B5613" s="184">
        <v>0.95663889037396199</v>
      </c>
      <c r="C5613" s="184">
        <v>-0.62398515282824396</v>
      </c>
      <c r="D5613" s="184">
        <v>0.61773179291939995</v>
      </c>
      <c r="E5613" s="184">
        <v>2.37686422955721</v>
      </c>
    </row>
    <row r="5614" spans="1:5" x14ac:dyDescent="0.25">
      <c r="A5614" s="184">
        <v>57856.479849463598</v>
      </c>
      <c r="B5614" s="184">
        <v>2.9401679351879002</v>
      </c>
      <c r="C5614" s="184">
        <v>-0.62411297261332599</v>
      </c>
      <c r="D5614" s="184">
        <v>0.61785579409966895</v>
      </c>
      <c r="E5614" s="184">
        <v>2.3772720569094399</v>
      </c>
    </row>
    <row r="5615" spans="1:5" x14ac:dyDescent="0.25">
      <c r="A5615" s="184">
        <v>57865.4356385887</v>
      </c>
      <c r="B5615" s="184">
        <v>0.75834350316309096</v>
      </c>
      <c r="C5615" s="184">
        <v>-0.62424283324061502</v>
      </c>
      <c r="D5615" s="184">
        <v>0.61798199799345699</v>
      </c>
      <c r="E5615" s="184">
        <v>2.3776873135199801</v>
      </c>
    </row>
    <row r="5616" spans="1:5" x14ac:dyDescent="0.25">
      <c r="A5616" s="184">
        <v>57884.084635842199</v>
      </c>
      <c r="B5616" s="184">
        <v>0.80303469678864003</v>
      </c>
      <c r="C5616" s="184">
        <v>-0.62451301317753105</v>
      </c>
      <c r="D5616" s="184">
        <v>0.61824529657076099</v>
      </c>
      <c r="E5616" s="184">
        <v>2.3785542627570799</v>
      </c>
    </row>
    <row r="5617" spans="1:5" x14ac:dyDescent="0.25">
      <c r="A5617" s="184">
        <v>57894.961229013803</v>
      </c>
      <c r="B5617" s="184">
        <v>1.08748452056464</v>
      </c>
      <c r="C5617" s="184">
        <v>-0.62467043697403202</v>
      </c>
      <c r="D5617" s="184">
        <v>0.61839916797411998</v>
      </c>
      <c r="E5617" s="184">
        <v>2.3790612842330199</v>
      </c>
    </row>
    <row r="5618" spans="1:5" x14ac:dyDescent="0.25">
      <c r="A5618" s="184">
        <v>57898.524191608798</v>
      </c>
      <c r="B5618" s="184">
        <v>1.00446432393777</v>
      </c>
      <c r="C5618" s="184">
        <v>-0.62472198069486196</v>
      </c>
      <c r="D5618" s="184">
        <v>0.61844962235217205</v>
      </c>
      <c r="E5618" s="184">
        <v>2.3792275971083101</v>
      </c>
    </row>
    <row r="5619" spans="1:5" x14ac:dyDescent="0.25">
      <c r="A5619" s="184">
        <v>57910.851916977997</v>
      </c>
      <c r="B5619" s="184">
        <v>4.6362093390436696</v>
      </c>
      <c r="C5619" s="184">
        <v>-0.62490022117856303</v>
      </c>
      <c r="D5619" s="184">
        <v>0.618624378396606</v>
      </c>
      <c r="E5619" s="184">
        <v>2.3798038780086399</v>
      </c>
    </row>
    <row r="5620" spans="1:5" x14ac:dyDescent="0.25">
      <c r="A5620" s="184">
        <v>57912.787559935699</v>
      </c>
      <c r="B5620" s="184">
        <v>-0.74656277360041801</v>
      </c>
      <c r="C5620" s="184">
        <v>-0.62492819347947204</v>
      </c>
      <c r="D5620" s="184">
        <v>0.61865184384823702</v>
      </c>
      <c r="E5620" s="184">
        <v>2.3798944817267502</v>
      </c>
    </row>
    <row r="5621" spans="1:5" x14ac:dyDescent="0.25">
      <c r="A5621" s="184">
        <v>57916.306050847299</v>
      </c>
      <c r="B5621" s="184">
        <v>0.86325780213695102</v>
      </c>
      <c r="C5621" s="184">
        <v>-0.62497902973337205</v>
      </c>
      <c r="D5621" s="184">
        <v>0.61870178686806798</v>
      </c>
      <c r="E5621" s="184">
        <v>2.3800592578655402</v>
      </c>
    </row>
    <row r="5622" spans="1:5" x14ac:dyDescent="0.25">
      <c r="A5622" s="184">
        <v>57922.625526996002</v>
      </c>
      <c r="B5622" s="184">
        <v>1.32366729638531</v>
      </c>
      <c r="C5622" s="184">
        <v>-0.62507030256537299</v>
      </c>
      <c r="D5622" s="184">
        <v>0.61879154658505597</v>
      </c>
      <c r="E5622" s="184">
        <v>2.38035547473583</v>
      </c>
    </row>
    <row r="5623" spans="1:5" x14ac:dyDescent="0.25">
      <c r="A5623" s="184">
        <v>57928.5102089512</v>
      </c>
      <c r="B5623" s="184">
        <v>1.15670921715549</v>
      </c>
      <c r="C5623" s="184">
        <v>-0.62515525699957897</v>
      </c>
      <c r="D5623" s="184">
        <v>0.61887519769316601</v>
      </c>
      <c r="E5623" s="184">
        <v>2.3806316184423801</v>
      </c>
    </row>
    <row r="5624" spans="1:5" x14ac:dyDescent="0.25">
      <c r="A5624" s="184">
        <v>57935.077200853499</v>
      </c>
      <c r="B5624" s="184">
        <v>0.435233364139334</v>
      </c>
      <c r="C5624" s="184">
        <v>-0.62525001686302495</v>
      </c>
      <c r="D5624" s="184">
        <v>0.61896862389255802</v>
      </c>
      <c r="E5624" s="184">
        <v>2.38094012915486</v>
      </c>
    </row>
    <row r="5625" spans="1:5" x14ac:dyDescent="0.25">
      <c r="A5625" s="184">
        <v>57941.216472822998</v>
      </c>
      <c r="B5625" s="184">
        <v>3.3972014644277202</v>
      </c>
      <c r="C5625" s="184">
        <v>-0.62533856139569</v>
      </c>
      <c r="D5625" s="184">
        <v>0.61905603727067005</v>
      </c>
      <c r="E5625" s="184">
        <v>2.38122887825691</v>
      </c>
    </row>
    <row r="5626" spans="1:5" x14ac:dyDescent="0.25">
      <c r="A5626" s="184">
        <v>57941.273578829503</v>
      </c>
      <c r="B5626" s="184">
        <v>-0.260179398558049</v>
      </c>
      <c r="C5626" s="184">
        <v>-0.62533938481585205</v>
      </c>
      <c r="D5626" s="184">
        <v>0.61905685069501404</v>
      </c>
      <c r="E5626" s="184">
        <v>2.38123156563528</v>
      </c>
    </row>
    <row r="5627" spans="1:5" x14ac:dyDescent="0.25">
      <c r="A5627" s="184">
        <v>57970.390881115498</v>
      </c>
      <c r="B5627" s="184">
        <v>-0.46673959603582599</v>
      </c>
      <c r="C5627" s="184">
        <v>-0.62575873739726895</v>
      </c>
      <c r="D5627" s="184">
        <v>0.61947237791375298</v>
      </c>
      <c r="E5627" s="184">
        <v>2.38260540806594</v>
      </c>
    </row>
    <row r="5628" spans="1:5" x14ac:dyDescent="0.25">
      <c r="A5628" s="184">
        <v>57976.436339798303</v>
      </c>
      <c r="B5628" s="184">
        <v>0.99932804160798305</v>
      </c>
      <c r="C5628" s="184">
        <v>-0.625845677642345</v>
      </c>
      <c r="D5628" s="184">
        <v>0.61955884425149499</v>
      </c>
      <c r="E5628" s="184">
        <v>2.3828915476301602</v>
      </c>
    </row>
    <row r="5629" spans="1:5" x14ac:dyDescent="0.25">
      <c r="A5629" s="184">
        <v>57990.540273157501</v>
      </c>
      <c r="B5629" s="184">
        <v>0.17006207913332599</v>
      </c>
      <c r="C5629" s="184">
        <v>-0.62604832978056402</v>
      </c>
      <c r="D5629" s="184">
        <v>0.61976082311755598</v>
      </c>
      <c r="E5629" s="184">
        <v>2.3835602970127998</v>
      </c>
    </row>
    <row r="5630" spans="1:5" x14ac:dyDescent="0.25">
      <c r="A5630" s="184">
        <v>57992.330521873198</v>
      </c>
      <c r="B5630" s="184">
        <v>0.61902039744388104</v>
      </c>
      <c r="C5630" s="184">
        <v>-0.62607403482591295</v>
      </c>
      <c r="D5630" s="184">
        <v>0.61978648617479903</v>
      </c>
      <c r="E5630" s="184">
        <v>2.3836453020931399</v>
      </c>
    </row>
    <row r="5631" spans="1:5" x14ac:dyDescent="0.25">
      <c r="A5631" s="184">
        <v>57992.821409686898</v>
      </c>
      <c r="B5631" s="184">
        <v>1.4244153015949601</v>
      </c>
      <c r="C5631" s="184">
        <v>-0.62608108245023697</v>
      </c>
      <c r="D5631" s="184">
        <v>0.61979352400209498</v>
      </c>
      <c r="E5631" s="184">
        <v>2.3836686152364699</v>
      </c>
    </row>
    <row r="5632" spans="1:5" x14ac:dyDescent="0.25">
      <c r="A5632" s="184">
        <v>58001.384959139898</v>
      </c>
      <c r="B5632" s="184">
        <v>1.8689954523694801</v>
      </c>
      <c r="C5632" s="184">
        <v>-0.62620397797336702</v>
      </c>
      <c r="D5632" s="184">
        <v>0.61991636769516401</v>
      </c>
      <c r="E5632" s="184">
        <v>2.3840756367668798</v>
      </c>
    </row>
    <row r="5633" spans="1:5" x14ac:dyDescent="0.25">
      <c r="A5633" s="184">
        <v>58022.551645866297</v>
      </c>
      <c r="B5633" s="184">
        <v>1.67037303997069</v>
      </c>
      <c r="C5633" s="184">
        <v>-0.62650732192178904</v>
      </c>
      <c r="D5633" s="184">
        <v>0.62022055554127797</v>
      </c>
      <c r="E5633" s="184">
        <v>2.3850842930750198</v>
      </c>
    </row>
    <row r="5634" spans="1:5" x14ac:dyDescent="0.25">
      <c r="A5634" s="184">
        <v>58024.333117134702</v>
      </c>
      <c r="B5634" s="184">
        <v>0.70122884863121004</v>
      </c>
      <c r="C5634" s="184">
        <v>-0.62653282463780702</v>
      </c>
      <c r="D5634" s="184">
        <v>0.62024619280637705</v>
      </c>
      <c r="E5634" s="184">
        <v>2.38516935468181</v>
      </c>
    </row>
    <row r="5635" spans="1:5" x14ac:dyDescent="0.25">
      <c r="A5635" s="184">
        <v>58025.989824204502</v>
      </c>
      <c r="B5635" s="184">
        <v>-0.245107477653705</v>
      </c>
      <c r="C5635" s="184">
        <v>-0.62655653732807304</v>
      </c>
      <c r="D5635" s="184">
        <v>0.62027003951449999</v>
      </c>
      <c r="E5635" s="184">
        <v>2.3852484825499198</v>
      </c>
    </row>
    <row r="5636" spans="1:5" x14ac:dyDescent="0.25">
      <c r="A5636" s="184">
        <v>58026.7531159473</v>
      </c>
      <c r="B5636" s="184">
        <v>-1.02521009834151</v>
      </c>
      <c r="C5636" s="184">
        <v>-0.62656746114629502</v>
      </c>
      <c r="D5636" s="184">
        <v>0.62028102796432805</v>
      </c>
      <c r="E5636" s="184">
        <v>2.3852849466095698</v>
      </c>
    </row>
    <row r="5637" spans="1:5" x14ac:dyDescent="0.25">
      <c r="A5637" s="184">
        <v>58032.590642042298</v>
      </c>
      <c r="B5637" s="184">
        <v>0.78720798347578003</v>
      </c>
      <c r="C5637" s="184">
        <v>-0.62665097762810595</v>
      </c>
      <c r="D5637" s="184">
        <v>0.62036509902953396</v>
      </c>
      <c r="E5637" s="184">
        <v>2.3855639762753</v>
      </c>
    </row>
    <row r="5638" spans="1:5" x14ac:dyDescent="0.25">
      <c r="A5638" s="184">
        <v>58034.918663647302</v>
      </c>
      <c r="B5638" s="184">
        <v>5.28957456576995E-2</v>
      </c>
      <c r="C5638" s="184">
        <v>-0.62668427080962996</v>
      </c>
      <c r="D5638" s="184">
        <v>0.62039864317451299</v>
      </c>
      <c r="E5638" s="184">
        <v>2.3856753322920299</v>
      </c>
    </row>
    <row r="5639" spans="1:5" x14ac:dyDescent="0.25">
      <c r="A5639" s="184">
        <v>58052.443778193701</v>
      </c>
      <c r="B5639" s="184">
        <v>1.05880434512369E-2</v>
      </c>
      <c r="C5639" s="184">
        <v>-0.62693464827476897</v>
      </c>
      <c r="D5639" s="184">
        <v>0.62065145780161501</v>
      </c>
      <c r="E5639" s="184">
        <v>2.38651503630701</v>
      </c>
    </row>
    <row r="5640" spans="1:5" x14ac:dyDescent="0.25">
      <c r="A5640" s="184">
        <v>58067.893912555999</v>
      </c>
      <c r="B5640" s="184">
        <v>1.11880239927979</v>
      </c>
      <c r="C5640" s="184">
        <v>-0.62715500519393697</v>
      </c>
      <c r="D5640" s="184">
        <v>0.62087477093274401</v>
      </c>
      <c r="E5640" s="184">
        <v>2.38725739964217</v>
      </c>
    </row>
    <row r="5641" spans="1:5" x14ac:dyDescent="0.25">
      <c r="A5641" s="184">
        <v>58112.366579934998</v>
      </c>
      <c r="B5641" s="184">
        <v>-0.667985676755811</v>
      </c>
      <c r="C5641" s="184">
        <v>-0.62778722299296297</v>
      </c>
      <c r="D5641" s="184">
        <v>0.62151978298344501</v>
      </c>
      <c r="E5641" s="184">
        <v>2.3894050461752201</v>
      </c>
    </row>
    <row r="5642" spans="1:5" x14ac:dyDescent="0.25">
      <c r="A5642" s="184">
        <v>58122.143775729899</v>
      </c>
      <c r="B5642" s="184">
        <v>1.4493477423448899</v>
      </c>
      <c r="C5642" s="184">
        <v>-0.62792578295929102</v>
      </c>
      <c r="D5642" s="184">
        <v>0.62166201940620103</v>
      </c>
      <c r="E5642" s="184">
        <v>2.3898793275235199</v>
      </c>
    </row>
    <row r="5643" spans="1:5" x14ac:dyDescent="0.25">
      <c r="A5643" s="184">
        <v>58124.506802229</v>
      </c>
      <c r="B5643" s="184">
        <v>0.20139605667843699</v>
      </c>
      <c r="C5643" s="184">
        <v>-0.62795924700842698</v>
      </c>
      <c r="D5643" s="184">
        <v>0.62169641919742602</v>
      </c>
      <c r="E5643" s="184">
        <v>2.3899940696516002</v>
      </c>
    </row>
    <row r="5644" spans="1:5" x14ac:dyDescent="0.25">
      <c r="A5644" s="184">
        <v>58126.596228549097</v>
      </c>
      <c r="B5644" s="184">
        <v>1.1594814740937001</v>
      </c>
      <c r="C5644" s="184">
        <v>-0.62798882855677796</v>
      </c>
      <c r="D5644" s="184">
        <v>0.62172684348550999</v>
      </c>
      <c r="E5644" s="184">
        <v>2.3900955634779999</v>
      </c>
    </row>
    <row r="5645" spans="1:5" x14ac:dyDescent="0.25">
      <c r="A5645" s="184">
        <v>58134.010260230898</v>
      </c>
      <c r="B5645" s="184">
        <v>0.153678174988436</v>
      </c>
      <c r="C5645" s="184">
        <v>-0.62809373415792702</v>
      </c>
      <c r="D5645" s="184">
        <v>0.62183485586526399</v>
      </c>
      <c r="E5645" s="184">
        <v>2.3904559795036899</v>
      </c>
    </row>
    <row r="5646" spans="1:5" x14ac:dyDescent="0.25">
      <c r="A5646" s="184">
        <v>58137.184224619399</v>
      </c>
      <c r="B5646" s="184">
        <v>-1.2532734800068801</v>
      </c>
      <c r="C5646" s="184">
        <v>-0.62813861550775296</v>
      </c>
      <c r="D5646" s="184">
        <v>0.62188112289451902</v>
      </c>
      <c r="E5646" s="184">
        <v>2.39061040761435</v>
      </c>
    </row>
    <row r="5647" spans="1:5" x14ac:dyDescent="0.25">
      <c r="A5647" s="184">
        <v>58152.7515746352</v>
      </c>
      <c r="B5647" s="184">
        <v>-0.17548723822227599</v>
      </c>
      <c r="C5647" s="184">
        <v>-0.62835848959844798</v>
      </c>
      <c r="D5647" s="184">
        <v>0.62210827878488295</v>
      </c>
      <c r="E5647" s="184">
        <v>2.3913689837510002</v>
      </c>
    </row>
    <row r="5648" spans="1:5" x14ac:dyDescent="0.25">
      <c r="A5648" s="184">
        <v>58162.131015197403</v>
      </c>
      <c r="B5648" s="184">
        <v>0.79165102016824196</v>
      </c>
      <c r="C5648" s="184">
        <v>-0.62849075697020096</v>
      </c>
      <c r="D5648" s="184">
        <v>0.62224532475849703</v>
      </c>
      <c r="E5648" s="184">
        <v>2.3918269521556899</v>
      </c>
    </row>
    <row r="5649" spans="1:5" x14ac:dyDescent="0.25">
      <c r="A5649" s="184">
        <v>58172.370668703901</v>
      </c>
      <c r="B5649" s="184">
        <v>1.0490041060461801</v>
      </c>
      <c r="C5649" s="184">
        <v>-0.62863497240233301</v>
      </c>
      <c r="D5649" s="184">
        <v>0.62239509504792601</v>
      </c>
      <c r="E5649" s="184">
        <v>2.3923277090796198</v>
      </c>
    </row>
    <row r="5650" spans="1:5" x14ac:dyDescent="0.25">
      <c r="A5650" s="184">
        <v>58182.197273583799</v>
      </c>
      <c r="B5650" s="184">
        <v>1.19645545556724</v>
      </c>
      <c r="C5650" s="184">
        <v>-0.62877318830579398</v>
      </c>
      <c r="D5650" s="184">
        <v>0.62253897519363599</v>
      </c>
      <c r="E5650" s="184">
        <v>2.3928090360035399</v>
      </c>
    </row>
    <row r="5651" spans="1:5" x14ac:dyDescent="0.25">
      <c r="A5651" s="184">
        <v>58185.618642515197</v>
      </c>
      <c r="B5651" s="184">
        <v>3.9943949671438703E-2</v>
      </c>
      <c r="C5651" s="184">
        <v>-0.62882126908029001</v>
      </c>
      <c r="D5651" s="184">
        <v>0.62258910507372001</v>
      </c>
      <c r="E5651" s="184">
        <v>2.3929767979289398</v>
      </c>
    </row>
    <row r="5652" spans="1:5" x14ac:dyDescent="0.25">
      <c r="A5652" s="184">
        <v>58215.717201785199</v>
      </c>
      <c r="B5652" s="184">
        <v>0.634416629441928</v>
      </c>
      <c r="C5652" s="184">
        <v>-0.62924327987359696</v>
      </c>
      <c r="D5652" s="184">
        <v>0.62303086823190101</v>
      </c>
      <c r="E5652" s="184">
        <v>2.39445654168038</v>
      </c>
    </row>
    <row r="5653" spans="1:5" x14ac:dyDescent="0.25">
      <c r="A5653" s="184">
        <v>58229.594489440802</v>
      </c>
      <c r="B5653" s="184">
        <v>0.47426605601435701</v>
      </c>
      <c r="C5653" s="184">
        <v>-0.62943725317738097</v>
      </c>
      <c r="D5653" s="184">
        <v>0.62323500104208895</v>
      </c>
      <c r="E5653" s="184">
        <v>2.3951411415802299</v>
      </c>
    </row>
    <row r="5654" spans="1:5" x14ac:dyDescent="0.25">
      <c r="A5654" s="184">
        <v>58236.192717929902</v>
      </c>
      <c r="B5654" s="184">
        <v>1.01078010712337</v>
      </c>
      <c r="C5654" s="184">
        <v>-0.62952934531885696</v>
      </c>
      <c r="D5654" s="184">
        <v>0.62333215871652703</v>
      </c>
      <c r="E5654" s="184">
        <v>2.39546716418864</v>
      </c>
    </row>
    <row r="5655" spans="1:5" x14ac:dyDescent="0.25">
      <c r="A5655" s="184">
        <v>58251.3493770977</v>
      </c>
      <c r="B5655" s="184">
        <v>1.78786978971195</v>
      </c>
      <c r="C5655" s="184">
        <v>-0.62974054971066795</v>
      </c>
      <c r="D5655" s="184">
        <v>0.62355557602034495</v>
      </c>
      <c r="E5655" s="184">
        <v>2.3962173181014799</v>
      </c>
    </row>
    <row r="5656" spans="1:5" x14ac:dyDescent="0.25">
      <c r="A5656" s="184">
        <v>58253.603536265102</v>
      </c>
      <c r="B5656" s="184">
        <v>1.9167422656637101</v>
      </c>
      <c r="C5656" s="184">
        <v>-0.62977192008382299</v>
      </c>
      <c r="D5656" s="184">
        <v>0.62358883169843204</v>
      </c>
      <c r="E5656" s="184">
        <v>2.39632903277441</v>
      </c>
    </row>
    <row r="5657" spans="1:5" x14ac:dyDescent="0.25">
      <c r="A5657" s="184">
        <v>58254.851106856899</v>
      </c>
      <c r="B5657" s="184">
        <v>-0.385439222893324</v>
      </c>
      <c r="C5657" s="184">
        <v>-0.62978927752054903</v>
      </c>
      <c r="D5657" s="184">
        <v>0.623607240261427</v>
      </c>
      <c r="E5657" s="184">
        <v>2.3963908780869598</v>
      </c>
    </row>
    <row r="5658" spans="1:5" x14ac:dyDescent="0.25">
      <c r="A5658" s="184">
        <v>58267.256045657101</v>
      </c>
      <c r="B5658" s="184">
        <v>-0.65127878311135801</v>
      </c>
      <c r="C5658" s="184">
        <v>-0.62996168826583898</v>
      </c>
      <c r="D5658" s="184">
        <v>0.62379040190258395</v>
      </c>
      <c r="E5658" s="184">
        <v>2.3970064621630298</v>
      </c>
    </row>
    <row r="5659" spans="1:5" x14ac:dyDescent="0.25">
      <c r="A5659" s="184">
        <v>58269.286151487599</v>
      </c>
      <c r="B5659" s="184">
        <v>2.3816574190549399E-2</v>
      </c>
      <c r="C5659" s="184">
        <v>-0.62998987259024597</v>
      </c>
      <c r="D5659" s="184">
        <v>0.623820397559815</v>
      </c>
      <c r="E5659" s="184">
        <v>2.39710731471154</v>
      </c>
    </row>
    <row r="5660" spans="1:5" x14ac:dyDescent="0.25">
      <c r="A5660" s="184">
        <v>58269.592421596302</v>
      </c>
      <c r="B5660" s="184">
        <v>8.5102271502929996E-2</v>
      </c>
      <c r="C5660" s="184">
        <v>-0.62999412382557396</v>
      </c>
      <c r="D5660" s="184">
        <v>0.62382492333103701</v>
      </c>
      <c r="E5660" s="184">
        <v>2.3971225324306999</v>
      </c>
    </row>
    <row r="5661" spans="1:5" x14ac:dyDescent="0.25">
      <c r="A5661" s="184">
        <v>58270.108907414302</v>
      </c>
      <c r="B5661" s="184">
        <v>1.1887880496003</v>
      </c>
      <c r="C5661" s="184">
        <v>-0.63000129253997195</v>
      </c>
      <c r="D5661" s="184">
        <v>0.62383255577052898</v>
      </c>
      <c r="E5661" s="184">
        <v>2.3971481967865702</v>
      </c>
    </row>
    <row r="5662" spans="1:5" x14ac:dyDescent="0.25">
      <c r="A5662" s="184">
        <v>58283.883268115002</v>
      </c>
      <c r="B5662" s="184">
        <v>0.62850713201194996</v>
      </c>
      <c r="C5662" s="184">
        <v>-0.63019226481161705</v>
      </c>
      <c r="D5662" s="184">
        <v>0.62403624589804496</v>
      </c>
      <c r="E5662" s="184">
        <v>2.3978333875243201</v>
      </c>
    </row>
    <row r="5663" spans="1:5" x14ac:dyDescent="0.25">
      <c r="A5663" s="184">
        <v>58287.789379346701</v>
      </c>
      <c r="B5663" s="184">
        <v>0.28637417948088401</v>
      </c>
      <c r="C5663" s="184">
        <v>-0.63024634506342603</v>
      </c>
      <c r="D5663" s="184">
        <v>0.62409405602885204</v>
      </c>
      <c r="E5663" s="184">
        <v>2.3980279511370401</v>
      </c>
    </row>
    <row r="5664" spans="1:5" x14ac:dyDescent="0.25">
      <c r="A5664" s="184">
        <v>58292.8198814309</v>
      </c>
      <c r="B5664" s="184">
        <v>-0.22898578793680799</v>
      </c>
      <c r="C5664" s="184">
        <v>-0.63031594296587401</v>
      </c>
      <c r="D5664" s="184">
        <v>0.62416853807831496</v>
      </c>
      <c r="E5664" s="184">
        <v>2.3982786883588401</v>
      </c>
    </row>
    <row r="5665" spans="1:5" x14ac:dyDescent="0.25">
      <c r="A5665" s="184">
        <v>58295.751000820601</v>
      </c>
      <c r="B5665" s="184">
        <v>-0.44587279442699401</v>
      </c>
      <c r="C5665" s="184">
        <v>-0.630356469650171</v>
      </c>
      <c r="D5665" s="184">
        <v>0.62421195252928097</v>
      </c>
      <c r="E5665" s="184">
        <v>2.3984248721364998</v>
      </c>
    </row>
    <row r="5666" spans="1:5" x14ac:dyDescent="0.25">
      <c r="A5666" s="184">
        <v>58295.787068270402</v>
      </c>
      <c r="B5666" s="184">
        <v>1.8704383837065099</v>
      </c>
      <c r="C5666" s="184">
        <v>-0.63035696821224996</v>
      </c>
      <c r="D5666" s="184">
        <v>0.62421248681786501</v>
      </c>
      <c r="E5666" s="184">
        <v>2.3984266713271798</v>
      </c>
    </row>
    <row r="5667" spans="1:5" x14ac:dyDescent="0.25">
      <c r="A5667" s="184">
        <v>58308.599346795803</v>
      </c>
      <c r="B5667" s="184">
        <v>0.53457918769274004</v>
      </c>
      <c r="C5667" s="184">
        <v>-0.63053388837156499</v>
      </c>
      <c r="D5667" s="184">
        <v>0.62440239502140604</v>
      </c>
      <c r="E5667" s="184">
        <v>2.3990664106629702</v>
      </c>
    </row>
    <row r="5668" spans="1:5" x14ac:dyDescent="0.25">
      <c r="A5668" s="184">
        <v>58309.2465553601</v>
      </c>
      <c r="B5668" s="184">
        <v>2.9892370273280702</v>
      </c>
      <c r="C5668" s="184">
        <v>-0.63054281561455305</v>
      </c>
      <c r="D5668" s="184">
        <v>0.62441199409631398</v>
      </c>
      <c r="E5668" s="184">
        <v>2.39909875918101</v>
      </c>
    </row>
    <row r="5669" spans="1:5" x14ac:dyDescent="0.25">
      <c r="A5669" s="184">
        <v>58311.3337434399</v>
      </c>
      <c r="B5669" s="184">
        <v>0.38782881132966002</v>
      </c>
      <c r="C5669" s="184">
        <v>-0.63057159866728696</v>
      </c>
      <c r="D5669" s="184">
        <v>0.62444295408648898</v>
      </c>
      <c r="E5669" s="184">
        <v>2.39920310127326</v>
      </c>
    </row>
    <row r="5670" spans="1:5" x14ac:dyDescent="0.25">
      <c r="A5670" s="184">
        <v>58314.285878485098</v>
      </c>
      <c r="B5670" s="184">
        <v>0.89302808861590999</v>
      </c>
      <c r="C5670" s="184">
        <v>-0.63061229269394903</v>
      </c>
      <c r="D5670" s="184">
        <v>0.62448675417150201</v>
      </c>
      <c r="E5670" s="184">
        <v>2.3993507384913202</v>
      </c>
    </row>
    <row r="5671" spans="1:5" x14ac:dyDescent="0.25">
      <c r="A5671" s="184">
        <v>58318.867065513499</v>
      </c>
      <c r="B5671" s="184">
        <v>1.2150578919672499</v>
      </c>
      <c r="C5671" s="184">
        <v>-0.63067540307998504</v>
      </c>
      <c r="D5671" s="184">
        <v>0.62455474729495797</v>
      </c>
      <c r="E5671" s="184">
        <v>2.3995799724326901</v>
      </c>
    </row>
    <row r="5672" spans="1:5" x14ac:dyDescent="0.25">
      <c r="A5672" s="184">
        <v>58319.380382719202</v>
      </c>
      <c r="B5672" s="184">
        <v>1.4123246199089601</v>
      </c>
      <c r="C5672" s="184">
        <v>-0.63068247152981605</v>
      </c>
      <c r="D5672" s="184">
        <v>0.62456236760678596</v>
      </c>
      <c r="E5672" s="184">
        <v>2.3996056674921098</v>
      </c>
    </row>
    <row r="5673" spans="1:5" x14ac:dyDescent="0.25">
      <c r="A5673" s="184">
        <v>58322.429062449301</v>
      </c>
      <c r="B5673" s="184">
        <v>0.33353406132281499</v>
      </c>
      <c r="C5673" s="184">
        <v>-0.63072443976190695</v>
      </c>
      <c r="D5673" s="184">
        <v>0.62460763321996005</v>
      </c>
      <c r="E5673" s="184">
        <v>2.3997583148694202</v>
      </c>
    </row>
    <row r="5674" spans="1:5" x14ac:dyDescent="0.25">
      <c r="A5674" s="184">
        <v>58323.816423912896</v>
      </c>
      <c r="B5674" s="184">
        <v>2.6789818048882998</v>
      </c>
      <c r="C5674" s="184">
        <v>-0.630743531120176</v>
      </c>
      <c r="D5674" s="184">
        <v>0.62462823633345099</v>
      </c>
      <c r="E5674" s="184">
        <v>2.3998278026886202</v>
      </c>
    </row>
    <row r="5675" spans="1:5" x14ac:dyDescent="0.25">
      <c r="A5675" s="184">
        <v>58336.568648836103</v>
      </c>
      <c r="B5675" s="184">
        <v>1.59565081576727</v>
      </c>
      <c r="C5675" s="184">
        <v>-0.63091880350308005</v>
      </c>
      <c r="D5675" s="184">
        <v>0.62481773388591599</v>
      </c>
      <c r="E5675" s="184">
        <v>2.4004671763123899</v>
      </c>
    </row>
    <row r="5676" spans="1:5" x14ac:dyDescent="0.25">
      <c r="A5676" s="184">
        <v>58357.2948571702</v>
      </c>
      <c r="B5676" s="184">
        <v>1.1040679257911601</v>
      </c>
      <c r="C5676" s="184">
        <v>-0.63120285390687603</v>
      </c>
      <c r="D5676" s="184">
        <v>0.62512617976654095</v>
      </c>
      <c r="E5676" s="184">
        <v>2.4015088854285498</v>
      </c>
    </row>
    <row r="5677" spans="1:5" x14ac:dyDescent="0.25">
      <c r="A5677" s="184">
        <v>58369.704972748397</v>
      </c>
      <c r="B5677" s="184">
        <v>0.56003182009777797</v>
      </c>
      <c r="C5677" s="184">
        <v>-0.63137243746308203</v>
      </c>
      <c r="D5677" s="184">
        <v>0.625311131790244</v>
      </c>
      <c r="E5677" s="184">
        <v>2.4021341162606999</v>
      </c>
    </row>
    <row r="5678" spans="1:5" x14ac:dyDescent="0.25">
      <c r="A5678" s="184">
        <v>58370.892450501298</v>
      </c>
      <c r="B5678" s="184">
        <v>0.118170398669615</v>
      </c>
      <c r="C5678" s="184">
        <v>-0.63138864453246202</v>
      </c>
      <c r="D5678" s="184">
        <v>0.62532883946699402</v>
      </c>
      <c r="E5678" s="184">
        <v>2.40219400059725</v>
      </c>
    </row>
    <row r="5679" spans="1:5" x14ac:dyDescent="0.25">
      <c r="A5679" s="184">
        <v>58372.734427371899</v>
      </c>
      <c r="B5679" s="184">
        <v>0.55726190143063903</v>
      </c>
      <c r="C5679" s="184">
        <v>-0.63141377754171302</v>
      </c>
      <c r="D5679" s="184">
        <v>0.62535631058186703</v>
      </c>
      <c r="E5679" s="184">
        <v>2.4022869113463399</v>
      </c>
    </row>
    <row r="5680" spans="1:5" x14ac:dyDescent="0.25">
      <c r="A5680" s="184">
        <v>58387.491463324601</v>
      </c>
      <c r="B5680" s="184">
        <v>0.90671136269391295</v>
      </c>
      <c r="C5680" s="184">
        <v>-0.63161482736603403</v>
      </c>
      <c r="D5680" s="184">
        <v>0.62557655053010597</v>
      </c>
      <c r="E5680" s="184">
        <v>2.4030321484950501</v>
      </c>
    </row>
    <row r="5681" spans="1:5" x14ac:dyDescent="0.25">
      <c r="A5681" s="184">
        <v>58388.4970484597</v>
      </c>
      <c r="B5681" s="184">
        <v>1.0581848935565099</v>
      </c>
      <c r="C5681" s="184">
        <v>-0.63162850765315803</v>
      </c>
      <c r="D5681" s="184">
        <v>0.62559156822591999</v>
      </c>
      <c r="E5681" s="184">
        <v>2.4030829878631899</v>
      </c>
    </row>
    <row r="5682" spans="1:5" x14ac:dyDescent="0.25">
      <c r="A5682" s="184">
        <v>58391.027251529798</v>
      </c>
      <c r="B5682" s="184">
        <v>0.58130244814833998</v>
      </c>
      <c r="C5682" s="184">
        <v>-0.63166291804704</v>
      </c>
      <c r="D5682" s="184">
        <v>0.62562936057461704</v>
      </c>
      <c r="E5682" s="184">
        <v>2.4032109393475798</v>
      </c>
    </row>
    <row r="5683" spans="1:5" x14ac:dyDescent="0.25">
      <c r="A5683" s="184">
        <v>58393.0466866387</v>
      </c>
      <c r="B5683" s="184">
        <v>6.5530958489867599</v>
      </c>
      <c r="C5683" s="184">
        <v>-0.631690370479702</v>
      </c>
      <c r="D5683" s="184">
        <v>0.62565952955555904</v>
      </c>
      <c r="E5683" s="184">
        <v>2.4033130943196399</v>
      </c>
    </row>
    <row r="5684" spans="1:5" x14ac:dyDescent="0.25">
      <c r="A5684" s="184">
        <v>58394.191551905104</v>
      </c>
      <c r="B5684" s="184">
        <v>-7.2882406283003603E-2</v>
      </c>
      <c r="C5684" s="184">
        <v>-0.63170592932851899</v>
      </c>
      <c r="D5684" s="184">
        <v>0.62567663530815298</v>
      </c>
      <c r="E5684" s="184">
        <v>2.4033710213166599</v>
      </c>
    </row>
    <row r="5685" spans="1:5" x14ac:dyDescent="0.25">
      <c r="A5685" s="184">
        <v>58404.585025717402</v>
      </c>
      <c r="B5685" s="184">
        <v>1.22660165623352</v>
      </c>
      <c r="C5685" s="184">
        <v>-0.63184702533161097</v>
      </c>
      <c r="D5685" s="184">
        <v>0.62583200115440296</v>
      </c>
      <c r="E5685" s="184">
        <v>2.4038973297287298</v>
      </c>
    </row>
    <row r="5686" spans="1:5" x14ac:dyDescent="0.25">
      <c r="A5686" s="184">
        <v>58417.114332188103</v>
      </c>
      <c r="B5686" s="184">
        <v>-0.16649009909755799</v>
      </c>
      <c r="C5686" s="184">
        <v>-0.63201674745841296</v>
      </c>
      <c r="D5686" s="184">
        <v>0.62601947008190895</v>
      </c>
      <c r="E5686" s="184">
        <v>2.4045328136945101</v>
      </c>
    </row>
    <row r="5687" spans="1:5" x14ac:dyDescent="0.25">
      <c r="A5687" s="184">
        <v>58425.162725350099</v>
      </c>
      <c r="B5687" s="184">
        <v>-0.97802502180248696</v>
      </c>
      <c r="C5687" s="184">
        <v>-0.63212555580179597</v>
      </c>
      <c r="D5687" s="184">
        <v>0.62613999386835495</v>
      </c>
      <c r="E5687" s="184">
        <v>2.4049416125221201</v>
      </c>
    </row>
    <row r="5688" spans="1:5" x14ac:dyDescent="0.25">
      <c r="A5688" s="184">
        <v>58451.825647785197</v>
      </c>
      <c r="B5688" s="184">
        <v>1.03493472558269</v>
      </c>
      <c r="C5688" s="184">
        <v>-0.63248479330171203</v>
      </c>
      <c r="D5688" s="184">
        <v>0.62653981854698204</v>
      </c>
      <c r="E5688" s="184">
        <v>2.4062991440108399</v>
      </c>
    </row>
    <row r="5689" spans="1:5" x14ac:dyDescent="0.25">
      <c r="A5689" s="184">
        <v>58480.0906200799</v>
      </c>
      <c r="B5689" s="184">
        <v>0.81809508675700904</v>
      </c>
      <c r="C5689" s="184">
        <v>-0.632863509454339</v>
      </c>
      <c r="D5689" s="184">
        <v>0.62696456839536097</v>
      </c>
      <c r="E5689" s="184">
        <v>2.4077436500009202</v>
      </c>
    </row>
    <row r="5690" spans="1:5" x14ac:dyDescent="0.25">
      <c r="A5690" s="184">
        <v>58481.5167004635</v>
      </c>
      <c r="B5690" s="184">
        <v>-0.36881041349193799</v>
      </c>
      <c r="C5690" s="184">
        <v>-0.63288255851993203</v>
      </c>
      <c r="D5690" s="184">
        <v>0.62698602277485804</v>
      </c>
      <c r="E5690" s="184">
        <v>2.4078166773435701</v>
      </c>
    </row>
    <row r="5691" spans="1:5" x14ac:dyDescent="0.25">
      <c r="A5691" s="184">
        <v>58518.689145090699</v>
      </c>
      <c r="B5691" s="184">
        <v>-1.12777018495436E-2</v>
      </c>
      <c r="C5691" s="184">
        <v>-0.63337705698954105</v>
      </c>
      <c r="D5691" s="184">
        <v>0.62754605008667597</v>
      </c>
      <c r="E5691" s="184">
        <v>2.40972512834951</v>
      </c>
    </row>
    <row r="5692" spans="1:5" x14ac:dyDescent="0.25">
      <c r="A5692" s="184">
        <v>58519.469612497902</v>
      </c>
      <c r="B5692" s="184">
        <v>0.95118888237390997</v>
      </c>
      <c r="C5692" s="184">
        <v>-0.63338739674341704</v>
      </c>
      <c r="D5692" s="184">
        <v>0.62755782447283703</v>
      </c>
      <c r="E5692" s="184">
        <v>2.4097652986653801</v>
      </c>
    </row>
    <row r="5693" spans="1:5" x14ac:dyDescent="0.25">
      <c r="A5693" s="184">
        <v>58523.396572355799</v>
      </c>
      <c r="B5693" s="184">
        <v>0.933930372625145</v>
      </c>
      <c r="C5693" s="184">
        <v>-0.63343939469380595</v>
      </c>
      <c r="D5693" s="184">
        <v>0.62761707776708098</v>
      </c>
      <c r="E5693" s="184">
        <v>2.4099674800578699</v>
      </c>
    </row>
    <row r="5694" spans="1:5" x14ac:dyDescent="0.25">
      <c r="A5694" s="184">
        <v>58529.152959084298</v>
      </c>
      <c r="B5694" s="184">
        <v>-0.350615313894309</v>
      </c>
      <c r="C5694" s="184">
        <v>-0.63351553479334699</v>
      </c>
      <c r="D5694" s="184">
        <v>0.627703964711125</v>
      </c>
      <c r="E5694" s="184">
        <v>2.4102640384892902</v>
      </c>
    </row>
    <row r="5695" spans="1:5" x14ac:dyDescent="0.25">
      <c r="A5695" s="184">
        <v>58541.355547203697</v>
      </c>
      <c r="B5695" s="184">
        <v>4.1900470581601503</v>
      </c>
      <c r="C5695" s="184">
        <v>-0.63367661517665497</v>
      </c>
      <c r="D5695" s="184">
        <v>0.62788826640126005</v>
      </c>
      <c r="E5695" s="184">
        <v>2.41089343055731</v>
      </c>
    </row>
    <row r="5696" spans="1:5" x14ac:dyDescent="0.25">
      <c r="A5696" s="184">
        <v>58550.097337520099</v>
      </c>
      <c r="B5696" s="184">
        <v>-0.13791603777904399</v>
      </c>
      <c r="C5696" s="184">
        <v>-0.63379173801954702</v>
      </c>
      <c r="D5696" s="184">
        <v>0.62802039356761596</v>
      </c>
      <c r="E5696" s="184">
        <v>2.41134493310626</v>
      </c>
    </row>
    <row r="5697" spans="1:5" x14ac:dyDescent="0.25">
      <c r="A5697" s="184">
        <v>58560.490604910599</v>
      </c>
      <c r="B5697" s="184">
        <v>0.51910177823868398</v>
      </c>
      <c r="C5697" s="184">
        <v>-0.63392830956840496</v>
      </c>
      <c r="D5697" s="184">
        <v>0.62817758433221704</v>
      </c>
      <c r="E5697" s="184">
        <v>2.4118823956433002</v>
      </c>
    </row>
    <row r="5698" spans="1:5" x14ac:dyDescent="0.25">
      <c r="A5698" s="184">
        <v>58567.563465617801</v>
      </c>
      <c r="B5698" s="184">
        <v>0.70780731783816397</v>
      </c>
      <c r="C5698" s="184">
        <v>-0.63402106166437899</v>
      </c>
      <c r="D5698" s="184">
        <v>0.628284619240849</v>
      </c>
      <c r="E5698" s="184">
        <v>2.4122485618041498</v>
      </c>
    </row>
    <row r="5699" spans="1:5" x14ac:dyDescent="0.25">
      <c r="A5699" s="184">
        <v>58588.308019905999</v>
      </c>
      <c r="B5699" s="184">
        <v>-0.73251572996302405</v>
      </c>
      <c r="C5699" s="184">
        <v>-0.63429221197684704</v>
      </c>
      <c r="D5699" s="184">
        <v>0.62859883947525796</v>
      </c>
      <c r="E5699" s="184">
        <v>2.4133244255121502</v>
      </c>
    </row>
    <row r="5700" spans="1:5" x14ac:dyDescent="0.25">
      <c r="A5700" s="184">
        <v>58621.123917506899</v>
      </c>
      <c r="B5700" s="184">
        <v>0.17578343855502301</v>
      </c>
      <c r="C5700" s="184">
        <v>-0.63471838110651901</v>
      </c>
      <c r="D5700" s="184">
        <v>0.62909676254426095</v>
      </c>
      <c r="E5700" s="184">
        <v>2.4150320906677298</v>
      </c>
    </row>
    <row r="5701" spans="1:5" x14ac:dyDescent="0.25">
      <c r="A5701" s="184">
        <v>58621.745866279802</v>
      </c>
      <c r="B5701" s="184">
        <v>1.5348745121399201</v>
      </c>
      <c r="C5701" s="184">
        <v>-0.63472642485530395</v>
      </c>
      <c r="D5701" s="184">
        <v>0.62910620940133599</v>
      </c>
      <c r="E5701" s="184">
        <v>2.4150645229693901</v>
      </c>
    </row>
    <row r="5702" spans="1:5" x14ac:dyDescent="0.25">
      <c r="A5702" s="184">
        <v>58632.054062482101</v>
      </c>
      <c r="B5702" s="184">
        <v>1.4271931166846901</v>
      </c>
      <c r="C5702" s="184">
        <v>-0.63485955926128002</v>
      </c>
      <c r="D5702" s="184">
        <v>0.62926283434286001</v>
      </c>
      <c r="E5702" s="184">
        <v>2.4156024200273798</v>
      </c>
    </row>
    <row r="5703" spans="1:5" x14ac:dyDescent="0.25">
      <c r="A5703" s="184">
        <v>58632.982449767798</v>
      </c>
      <c r="B5703" s="184">
        <v>1.8839468610313901</v>
      </c>
      <c r="C5703" s="184">
        <v>-0.63487153274906905</v>
      </c>
      <c r="D5703" s="184">
        <v>0.62927694528884004</v>
      </c>
      <c r="E5703" s="184">
        <v>2.4156508982264202</v>
      </c>
    </row>
    <row r="5704" spans="1:5" x14ac:dyDescent="0.25">
      <c r="A5704" s="184">
        <v>58644.883942257198</v>
      </c>
      <c r="B5704" s="184">
        <v>0.65062312807981904</v>
      </c>
      <c r="C5704" s="184">
        <v>-0.63502477664597001</v>
      </c>
      <c r="D5704" s="184">
        <v>0.62945791096544101</v>
      </c>
      <c r="E5704" s="184">
        <v>2.4162728556904001</v>
      </c>
    </row>
    <row r="5705" spans="1:5" x14ac:dyDescent="0.25">
      <c r="A5705" s="184">
        <v>58647.021932922296</v>
      </c>
      <c r="B5705" s="184">
        <v>0.97875836491053503</v>
      </c>
      <c r="C5705" s="184">
        <v>-0.63505225596279502</v>
      </c>
      <c r="D5705" s="184">
        <v>0.62949043338473598</v>
      </c>
      <c r="E5705" s="184">
        <v>2.4163846804787701</v>
      </c>
    </row>
    <row r="5706" spans="1:5" x14ac:dyDescent="0.25">
      <c r="A5706" s="184">
        <v>58652.445708919498</v>
      </c>
      <c r="B5706" s="184">
        <v>0.88116897024004304</v>
      </c>
      <c r="C5706" s="184">
        <v>-0.63512189900435501</v>
      </c>
      <c r="D5706" s="184">
        <v>0.62957295657033296</v>
      </c>
      <c r="E5706" s="184">
        <v>2.4166684947268702</v>
      </c>
    </row>
    <row r="5707" spans="1:5" x14ac:dyDescent="0.25">
      <c r="A5707" s="184">
        <v>58653.219732629201</v>
      </c>
      <c r="B5707" s="184">
        <v>-0.40162764000603002</v>
      </c>
      <c r="C5707" s="184">
        <v>-0.63513182973958804</v>
      </c>
      <c r="D5707" s="184">
        <v>0.62958473555420502</v>
      </c>
      <c r="E5707" s="184">
        <v>2.4167090129595001</v>
      </c>
    </row>
    <row r="5708" spans="1:5" x14ac:dyDescent="0.25">
      <c r="A5708" s="184">
        <v>58662.348802952598</v>
      </c>
      <c r="B5708" s="184">
        <v>1.9333115506963101</v>
      </c>
      <c r="C5708" s="184">
        <v>-0.63524880474089895</v>
      </c>
      <c r="D5708" s="184">
        <v>0.62972370069439398</v>
      </c>
      <c r="E5708" s="184">
        <v>2.4171871844936601</v>
      </c>
    </row>
    <row r="5709" spans="1:5" x14ac:dyDescent="0.25">
      <c r="A5709" s="184">
        <v>58664.075704641298</v>
      </c>
      <c r="B5709" s="184">
        <v>1.7717518927632201</v>
      </c>
      <c r="C5709" s="184">
        <v>-0.63527090088548799</v>
      </c>
      <c r="D5709" s="184">
        <v>0.62974999634643403</v>
      </c>
      <c r="E5709" s="184">
        <v>2.4172776973188999</v>
      </c>
    </row>
    <row r="5710" spans="1:5" x14ac:dyDescent="0.25">
      <c r="A5710" s="184">
        <v>58675.7721367267</v>
      </c>
      <c r="B5710" s="184">
        <v>1.0757742405873001</v>
      </c>
      <c r="C5710" s="184">
        <v>-0.63542029452031201</v>
      </c>
      <c r="D5710" s="184">
        <v>0.62992816740988</v>
      </c>
      <c r="E5710" s="184">
        <v>2.4178912434461401</v>
      </c>
    </row>
    <row r="5711" spans="1:5" x14ac:dyDescent="0.25">
      <c r="A5711" s="184">
        <v>58694.9129785884</v>
      </c>
      <c r="B5711" s="184">
        <v>0.183482782144018</v>
      </c>
      <c r="C5711" s="184">
        <v>-0.63566376566963101</v>
      </c>
      <c r="D5711" s="184">
        <v>0.63021999265656303</v>
      </c>
      <c r="E5711" s="184">
        <v>2.4188971477872099</v>
      </c>
    </row>
    <row r="5712" spans="1:5" x14ac:dyDescent="0.25">
      <c r="A5712" s="184">
        <v>58697.177221592901</v>
      </c>
      <c r="B5712" s="184">
        <v>0.17576610331998599</v>
      </c>
      <c r="C5712" s="184">
        <v>-0.63569248330059602</v>
      </c>
      <c r="D5712" s="184">
        <v>0.63025453426911004</v>
      </c>
      <c r="E5712" s="184">
        <v>2.4190162915913498</v>
      </c>
    </row>
    <row r="5713" spans="1:5" x14ac:dyDescent="0.25">
      <c r="A5713" s="184">
        <v>58697.328277167297</v>
      </c>
      <c r="B5713" s="184">
        <v>1.40240432766308</v>
      </c>
      <c r="C5713" s="184">
        <v>-0.635694398521649</v>
      </c>
      <c r="D5713" s="184">
        <v>0.63025683881348604</v>
      </c>
      <c r="E5713" s="184">
        <v>2.4190242412283798</v>
      </c>
    </row>
    <row r="5714" spans="1:5" x14ac:dyDescent="0.25">
      <c r="A5714" s="184">
        <v>58698.119737126603</v>
      </c>
      <c r="B5714" s="184">
        <v>0.74838901615634101</v>
      </c>
      <c r="C5714" s="184">
        <v>-0.63570443208193095</v>
      </c>
      <c r="D5714" s="184">
        <v>0.63026891385032502</v>
      </c>
      <c r="E5714" s="184">
        <v>2.4190658959000699</v>
      </c>
    </row>
    <row r="5715" spans="1:5" x14ac:dyDescent="0.25">
      <c r="A5715" s="184">
        <v>58701.274120355098</v>
      </c>
      <c r="B5715" s="184">
        <v>3.0280803545247799</v>
      </c>
      <c r="C5715" s="184">
        <v>-0.63574439945624595</v>
      </c>
      <c r="D5715" s="184">
        <v>0.63031704439135705</v>
      </c>
      <c r="E5715" s="184">
        <v>2.41923195036434</v>
      </c>
    </row>
    <row r="5716" spans="1:5" x14ac:dyDescent="0.25">
      <c r="A5716" s="184">
        <v>58709.926991115797</v>
      </c>
      <c r="B5716" s="184">
        <v>0.26905788565768601</v>
      </c>
      <c r="C5716" s="184">
        <v>-0.63585385680709405</v>
      </c>
      <c r="D5716" s="184">
        <v>0.63044911479176502</v>
      </c>
      <c r="E5716" s="184">
        <v>2.4196877760415698</v>
      </c>
    </row>
    <row r="5717" spans="1:5" x14ac:dyDescent="0.25">
      <c r="A5717" s="184">
        <v>58710.819666447896</v>
      </c>
      <c r="B5717" s="184">
        <v>0.61548457161237902</v>
      </c>
      <c r="C5717" s="184">
        <v>-0.63586513408118395</v>
      </c>
      <c r="D5717" s="184">
        <v>0.630462743364548</v>
      </c>
      <c r="E5717" s="184">
        <v>2.4197348278129698</v>
      </c>
    </row>
    <row r="5718" spans="1:5" x14ac:dyDescent="0.25">
      <c r="A5718" s="184">
        <v>58713.438560910297</v>
      </c>
      <c r="B5718" s="184">
        <v>1.45804308870332</v>
      </c>
      <c r="C5718" s="184">
        <v>-0.63589820272995401</v>
      </c>
      <c r="D5718" s="184">
        <v>0.63050273006847102</v>
      </c>
      <c r="E5718" s="184">
        <v>2.4198728948317201</v>
      </c>
    </row>
    <row r="5719" spans="1:5" x14ac:dyDescent="0.25">
      <c r="A5719" s="184">
        <v>58714.390174446002</v>
      </c>
      <c r="B5719" s="184">
        <v>1.46499795394779</v>
      </c>
      <c r="C5719" s="184">
        <v>-0.63591021272873105</v>
      </c>
      <c r="D5719" s="184">
        <v>0.63051726120440899</v>
      </c>
      <c r="E5719" s="184">
        <v>2.4199230740029098</v>
      </c>
    </row>
    <row r="5720" spans="1:5" x14ac:dyDescent="0.25">
      <c r="A5720" s="184">
        <v>58729.127440935503</v>
      </c>
      <c r="B5720" s="184">
        <v>9.9063747022696103E-2</v>
      </c>
      <c r="C5720" s="184">
        <v>-0.63609579793943904</v>
      </c>
      <c r="D5720" s="184">
        <v>0.63074239241304098</v>
      </c>
      <c r="E5720" s="184">
        <v>2.4207008918783699</v>
      </c>
    </row>
    <row r="5721" spans="1:5" x14ac:dyDescent="0.25">
      <c r="A5721" s="184">
        <v>58733.462059068697</v>
      </c>
      <c r="B5721" s="184">
        <v>3.0008717275098502</v>
      </c>
      <c r="C5721" s="184">
        <v>-0.63615023636745605</v>
      </c>
      <c r="D5721" s="184">
        <v>0.63080864238263901</v>
      </c>
      <c r="E5721" s="184">
        <v>2.4209299225884799</v>
      </c>
    </row>
    <row r="5722" spans="1:5" x14ac:dyDescent="0.25">
      <c r="A5722" s="184">
        <v>58735.378287065003</v>
      </c>
      <c r="B5722" s="184">
        <v>0.82799076637256597</v>
      </c>
      <c r="C5722" s="184">
        <v>-0.63617428081816596</v>
      </c>
      <c r="D5722" s="184">
        <v>0.63083793458246695</v>
      </c>
      <c r="E5722" s="184">
        <v>2.4210312081040302</v>
      </c>
    </row>
    <row r="5723" spans="1:5" x14ac:dyDescent="0.25">
      <c r="A5723" s="184">
        <v>58739.901080143602</v>
      </c>
      <c r="B5723" s="184">
        <v>1.09011116980962</v>
      </c>
      <c r="C5723" s="184">
        <v>-0.63623097964775399</v>
      </c>
      <c r="D5723" s="184">
        <v>0.63090708314402699</v>
      </c>
      <c r="E5723" s="184">
        <v>2.4212703570973799</v>
      </c>
    </row>
    <row r="5724" spans="1:5" x14ac:dyDescent="0.25">
      <c r="A5724" s="184">
        <v>58759.571044552402</v>
      </c>
      <c r="B5724" s="184">
        <v>2.2845665133448501</v>
      </c>
      <c r="C5724" s="184">
        <v>-0.63647670632317699</v>
      </c>
      <c r="D5724" s="184">
        <v>0.63120799896684099</v>
      </c>
      <c r="E5724" s="184">
        <v>2.4223118821832501</v>
      </c>
    </row>
    <row r="5725" spans="1:5" x14ac:dyDescent="0.25">
      <c r="A5725" s="184">
        <v>58763.203449463901</v>
      </c>
      <c r="B5725" s="184">
        <v>3.3442227580060498E-3</v>
      </c>
      <c r="C5725" s="184">
        <v>-0.63652192975785904</v>
      </c>
      <c r="D5725" s="184">
        <v>0.63126360049541996</v>
      </c>
      <c r="E5725" s="184">
        <v>2.4225044745387199</v>
      </c>
    </row>
    <row r="5726" spans="1:5" x14ac:dyDescent="0.25">
      <c r="A5726" s="184">
        <v>58767.3607060289</v>
      </c>
      <c r="B5726" s="184">
        <v>0.38663037289082097</v>
      </c>
      <c r="C5726" s="184">
        <v>-0.63657362809638496</v>
      </c>
      <c r="D5726" s="184">
        <v>0.63132724806720197</v>
      </c>
      <c r="E5726" s="184">
        <v>2.4227249925150698</v>
      </c>
    </row>
    <row r="5727" spans="1:5" x14ac:dyDescent="0.25">
      <c r="A5727" s="184">
        <v>58777.117728405698</v>
      </c>
      <c r="B5727" s="184">
        <v>3.0302196276850402</v>
      </c>
      <c r="C5727" s="184">
        <v>-0.63669471270389399</v>
      </c>
      <c r="D5727" s="184">
        <v>0.63147667819353703</v>
      </c>
      <c r="E5727" s="184">
        <v>2.4232429533225002</v>
      </c>
    </row>
    <row r="5728" spans="1:5" x14ac:dyDescent="0.25">
      <c r="A5728" s="184">
        <v>58794.576318334002</v>
      </c>
      <c r="B5728" s="184">
        <v>7.9506636044485608E-3</v>
      </c>
      <c r="C5728" s="184">
        <v>-0.63691048877487899</v>
      </c>
      <c r="D5728" s="184">
        <v>0.63174423117081402</v>
      </c>
      <c r="E5728" s="184">
        <v>2.4241711804670198</v>
      </c>
    </row>
    <row r="5729" spans="1:5" x14ac:dyDescent="0.25">
      <c r="A5729" s="184">
        <v>58794.7535929726</v>
      </c>
      <c r="B5729" s="184">
        <v>-0.14455215653589301</v>
      </c>
      <c r="C5729" s="184">
        <v>-0.63691267389953399</v>
      </c>
      <c r="D5729" s="184">
        <v>0.63174694902018602</v>
      </c>
      <c r="E5729" s="184">
        <v>2.4241806150007599</v>
      </c>
    </row>
    <row r="5730" spans="1:5" x14ac:dyDescent="0.25">
      <c r="A5730" s="184">
        <v>58802.2901172122</v>
      </c>
      <c r="B5730" s="184">
        <v>1.0615600115275301</v>
      </c>
      <c r="C5730" s="184">
        <v>-0.63700546083897203</v>
      </c>
      <c r="D5730" s="184">
        <v>0.631862514081173</v>
      </c>
      <c r="E5730" s="184">
        <v>2.42458188023374</v>
      </c>
    </row>
    <row r="5731" spans="1:5" x14ac:dyDescent="0.25">
      <c r="A5731" s="184">
        <v>58856.999143146597</v>
      </c>
      <c r="B5731" s="184">
        <v>0.78191185336715696</v>
      </c>
      <c r="C5731" s="184">
        <v>-0.63767247417613204</v>
      </c>
      <c r="D5731" s="184">
        <v>0.63270257014789799</v>
      </c>
      <c r="E5731" s="184">
        <v>2.4275047295490699</v>
      </c>
    </row>
    <row r="5732" spans="1:5" x14ac:dyDescent="0.25">
      <c r="A5732" s="184">
        <v>58868.892062160303</v>
      </c>
      <c r="B5732" s="184">
        <v>0.590441223857607</v>
      </c>
      <c r="C5732" s="184">
        <v>-0.63781592040123702</v>
      </c>
      <c r="D5732" s="184">
        <v>0.63288543964809996</v>
      </c>
      <c r="E5732" s="184">
        <v>2.4281424074434699</v>
      </c>
    </row>
    <row r="5733" spans="1:5" x14ac:dyDescent="0.25">
      <c r="A5733" s="184">
        <v>58883.457104431101</v>
      </c>
      <c r="B5733" s="184">
        <v>0.96599346405219499</v>
      </c>
      <c r="C5733" s="184">
        <v>-0.637990825001295</v>
      </c>
      <c r="D5733" s="184">
        <v>0.63310951321247699</v>
      </c>
      <c r="E5733" s="184">
        <v>2.4289244606176998</v>
      </c>
    </row>
    <row r="5734" spans="1:5" x14ac:dyDescent="0.25">
      <c r="A5734" s="184">
        <v>58893.664079292401</v>
      </c>
      <c r="B5734" s="184">
        <v>0.62042504075451299</v>
      </c>
      <c r="C5734" s="184">
        <v>-0.63811288475336303</v>
      </c>
      <c r="D5734" s="184">
        <v>0.63326661523345196</v>
      </c>
      <c r="E5734" s="184">
        <v>2.4294732298924901</v>
      </c>
    </row>
    <row r="5735" spans="1:5" x14ac:dyDescent="0.25">
      <c r="A5735" s="184">
        <v>58896.077258618701</v>
      </c>
      <c r="B5735" s="184">
        <v>0.700060039090178</v>
      </c>
      <c r="C5735" s="184">
        <v>-0.63814168071008504</v>
      </c>
      <c r="D5735" s="184">
        <v>0.63330376678948597</v>
      </c>
      <c r="E5735" s="184">
        <v>2.4296030584232602</v>
      </c>
    </row>
    <row r="5736" spans="1:5" x14ac:dyDescent="0.25">
      <c r="A5736" s="184">
        <v>58900.082867880803</v>
      </c>
      <c r="B5736" s="184">
        <v>1.1129009344326199</v>
      </c>
      <c r="C5736" s="184">
        <v>-0.63818942626247199</v>
      </c>
      <c r="D5736" s="184">
        <v>0.63336544156027696</v>
      </c>
      <c r="E5736" s="184">
        <v>2.4298186317411798</v>
      </c>
    </row>
    <row r="5737" spans="1:5" x14ac:dyDescent="0.25">
      <c r="A5737" s="184">
        <v>58900.993406637099</v>
      </c>
      <c r="B5737" s="184">
        <v>0.83077435603967997</v>
      </c>
      <c r="C5737" s="184">
        <v>-0.63820027042373995</v>
      </c>
      <c r="D5737" s="184">
        <v>0.63337946248472998</v>
      </c>
      <c r="E5737" s="184">
        <v>2.42986764757649</v>
      </c>
    </row>
    <row r="5738" spans="1:5" x14ac:dyDescent="0.25">
      <c r="A5738" s="184">
        <v>58903.674374290997</v>
      </c>
      <c r="B5738" s="184">
        <v>-0.35092150516256998</v>
      </c>
      <c r="C5738" s="184">
        <v>-0.63823217995497805</v>
      </c>
      <c r="D5738" s="184">
        <v>0.63342074805520299</v>
      </c>
      <c r="E5738" s="184">
        <v>2.4300119956228499</v>
      </c>
    </row>
    <row r="5739" spans="1:5" x14ac:dyDescent="0.25">
      <c r="A5739" s="184">
        <v>58915.079554762997</v>
      </c>
      <c r="B5739" s="184">
        <v>0.106476965290825</v>
      </c>
      <c r="C5739" s="184">
        <v>-0.63836759647091201</v>
      </c>
      <c r="D5739" s="184">
        <v>0.63359642684256501</v>
      </c>
      <c r="E5739" s="184">
        <v>2.4306265207067002</v>
      </c>
    </row>
    <row r="5740" spans="1:5" x14ac:dyDescent="0.25">
      <c r="A5740" s="184">
        <v>58917.7587027263</v>
      </c>
      <c r="B5740" s="184">
        <v>-1.23447595451401</v>
      </c>
      <c r="C5740" s="184">
        <v>-0.638399328649085</v>
      </c>
      <c r="D5740" s="184">
        <v>0.63363770523631802</v>
      </c>
      <c r="E5740" s="184">
        <v>2.4307709818486698</v>
      </c>
    </row>
    <row r="5741" spans="1:5" x14ac:dyDescent="0.25">
      <c r="A5741" s="184">
        <v>58925.784842240697</v>
      </c>
      <c r="B5741" s="184">
        <v>0.90608293131402295</v>
      </c>
      <c r="C5741" s="184">
        <v>-0.63849421269274498</v>
      </c>
      <c r="D5741" s="184">
        <v>0.63376138939761695</v>
      </c>
      <c r="E5741" s="184">
        <v>2.4312039947194601</v>
      </c>
    </row>
    <row r="5742" spans="1:5" x14ac:dyDescent="0.25">
      <c r="A5742" s="184">
        <v>58929.9366459675</v>
      </c>
      <c r="B5742" s="184">
        <v>-0.70044891447617597</v>
      </c>
      <c r="C5742" s="184">
        <v>-0.63854318932725396</v>
      </c>
      <c r="D5742" s="184">
        <v>0.63382538284761503</v>
      </c>
      <c r="E5742" s="184">
        <v>2.4314281261507502</v>
      </c>
    </row>
    <row r="5743" spans="1:5" x14ac:dyDescent="0.25">
      <c r="A5743" s="184">
        <v>58931.0403748682</v>
      </c>
      <c r="B5743" s="184">
        <v>1.99874276140859</v>
      </c>
      <c r="C5743" s="184">
        <v>-0.63855619729226198</v>
      </c>
      <c r="D5743" s="184">
        <v>0.63384239659948105</v>
      </c>
      <c r="E5743" s="184">
        <v>2.4314877260260301</v>
      </c>
    </row>
    <row r="5744" spans="1:5" x14ac:dyDescent="0.25">
      <c r="A5744" s="184">
        <v>58942.362284747702</v>
      </c>
      <c r="B5744" s="184">
        <v>-0.71776445252759202</v>
      </c>
      <c r="C5744" s="184">
        <v>-0.63868933566698805</v>
      </c>
      <c r="D5744" s="184">
        <v>0.63401695799615199</v>
      </c>
      <c r="E5744" s="184">
        <v>2.4320994820673101</v>
      </c>
    </row>
    <row r="5745" spans="1:5" x14ac:dyDescent="0.25">
      <c r="A5745" s="184">
        <v>58944.349134292002</v>
      </c>
      <c r="B5745" s="184">
        <v>1.9391803860271899</v>
      </c>
      <c r="C5745" s="184">
        <v>-0.63871264396951499</v>
      </c>
      <c r="D5745" s="184">
        <v>0.63404759805286504</v>
      </c>
      <c r="E5745" s="184">
        <v>2.4322069101479702</v>
      </c>
    </row>
    <row r="5746" spans="1:5" x14ac:dyDescent="0.25">
      <c r="A5746" s="184">
        <v>58945.788168802697</v>
      </c>
      <c r="B5746" s="184">
        <v>0.95292614444719703</v>
      </c>
      <c r="C5746" s="184">
        <v>-0.63872951526138699</v>
      </c>
      <c r="D5746" s="184">
        <v>0.63406979126698804</v>
      </c>
      <c r="E5746" s="184">
        <v>2.4322847316407499</v>
      </c>
    </row>
    <row r="5747" spans="1:5" x14ac:dyDescent="0.25">
      <c r="A5747" s="184">
        <v>58959.097581459799</v>
      </c>
      <c r="B5747" s="184">
        <v>1.42942270894507</v>
      </c>
      <c r="C5747" s="184">
        <v>-0.63888513810615499</v>
      </c>
      <c r="D5747" s="184">
        <v>0.63427510188584602</v>
      </c>
      <c r="E5747" s="184">
        <v>2.4330050279332802</v>
      </c>
    </row>
    <row r="5748" spans="1:5" x14ac:dyDescent="0.25">
      <c r="A5748" s="184">
        <v>58960.855009482999</v>
      </c>
      <c r="B5748" s="184">
        <v>-0.33113136908429502</v>
      </c>
      <c r="C5748" s="184">
        <v>-0.63890563066742001</v>
      </c>
      <c r="D5748" s="184">
        <v>0.63430221842442103</v>
      </c>
      <c r="E5748" s="184">
        <v>2.4331002109627402</v>
      </c>
    </row>
    <row r="5749" spans="1:5" x14ac:dyDescent="0.25">
      <c r="A5749" s="184">
        <v>58964.251527884597</v>
      </c>
      <c r="B5749" s="184">
        <v>0.24866251742275999</v>
      </c>
      <c r="C5749" s="184">
        <v>-0.63894519838914898</v>
      </c>
      <c r="D5749" s="184">
        <v>0.63435462981867197</v>
      </c>
      <c r="E5749" s="184">
        <v>2.4332842153956</v>
      </c>
    </row>
    <row r="5750" spans="1:5" x14ac:dyDescent="0.25">
      <c r="A5750" s="184">
        <v>58966.0951344942</v>
      </c>
      <c r="B5750" s="184">
        <v>0.77639147824670696</v>
      </c>
      <c r="C5750" s="184">
        <v>-0.638966654732949</v>
      </c>
      <c r="D5750" s="184">
        <v>0.63438308067802096</v>
      </c>
      <c r="E5750" s="184">
        <v>2.4333841179538802</v>
      </c>
    </row>
    <row r="5751" spans="1:5" x14ac:dyDescent="0.25">
      <c r="A5751" s="184">
        <v>58986.1267725816</v>
      </c>
      <c r="B5751" s="184">
        <v>0.13331913443985599</v>
      </c>
      <c r="C5751" s="184">
        <v>-0.63919884134610605</v>
      </c>
      <c r="D5751" s="184">
        <v>0.634692315116693</v>
      </c>
      <c r="E5751" s="184">
        <v>2.4344707896258302</v>
      </c>
    </row>
    <row r="5752" spans="1:5" x14ac:dyDescent="0.25">
      <c r="A5752" s="184">
        <v>58994.455666107802</v>
      </c>
      <c r="B5752" s="184">
        <v>0.86734159062856897</v>
      </c>
      <c r="C5752" s="184">
        <v>-0.63929486762799204</v>
      </c>
      <c r="D5752" s="184">
        <v>0.63482094453394899</v>
      </c>
      <c r="E5752" s="184">
        <v>2.4349232482907901</v>
      </c>
    </row>
    <row r="5753" spans="1:5" x14ac:dyDescent="0.25">
      <c r="A5753" s="184">
        <v>58995.298717635698</v>
      </c>
      <c r="B5753" s="184">
        <v>-0.286591353711596</v>
      </c>
      <c r="C5753" s="184">
        <v>-0.63930457048067302</v>
      </c>
      <c r="D5753" s="184">
        <v>0.63483396612805898</v>
      </c>
      <c r="E5753" s="184">
        <v>2.43496906687357</v>
      </c>
    </row>
    <row r="5754" spans="1:5" x14ac:dyDescent="0.25">
      <c r="A5754" s="184">
        <v>59003.867651143402</v>
      </c>
      <c r="B5754" s="184">
        <v>-0.122575008036618</v>
      </c>
      <c r="C5754" s="184">
        <v>-0.63940301468501803</v>
      </c>
      <c r="D5754" s="184">
        <v>0.63496633756758902</v>
      </c>
      <c r="E5754" s="184">
        <v>2.4354349903630799</v>
      </c>
    </row>
    <row r="5755" spans="1:5" x14ac:dyDescent="0.25">
      <c r="A5755" s="184">
        <v>59007.877215482098</v>
      </c>
      <c r="B5755" s="184">
        <v>0.204693837944081</v>
      </c>
      <c r="C5755" s="184">
        <v>-0.63944896728208001</v>
      </c>
      <c r="D5755" s="184">
        <v>0.63502828744686701</v>
      </c>
      <c r="E5755" s="184">
        <v>2.4356531386921101</v>
      </c>
    </row>
    <row r="5756" spans="1:5" x14ac:dyDescent="0.25">
      <c r="A5756" s="184">
        <v>59027.0651791419</v>
      </c>
      <c r="B5756" s="184">
        <v>-0.62733962619539396</v>
      </c>
      <c r="C5756" s="184">
        <v>-0.63966788618210102</v>
      </c>
      <c r="D5756" s="184">
        <v>0.63532484381010002</v>
      </c>
      <c r="E5756" s="184">
        <v>2.4366982736903999</v>
      </c>
    </row>
    <row r="5757" spans="1:5" x14ac:dyDescent="0.25">
      <c r="A5757" s="184">
        <v>59027.784573020399</v>
      </c>
      <c r="B5757" s="184">
        <v>1.4725196279417001</v>
      </c>
      <c r="C5757" s="184">
        <v>-0.63967606186315096</v>
      </c>
      <c r="D5757" s="184">
        <v>0.63533596517310997</v>
      </c>
      <c r="E5757" s="184">
        <v>2.4367374954775198</v>
      </c>
    </row>
    <row r="5758" spans="1:5" x14ac:dyDescent="0.25">
      <c r="A5758" s="184">
        <v>59040.028101765201</v>
      </c>
      <c r="B5758" s="184">
        <v>-0.65258544355122206</v>
      </c>
      <c r="C5758" s="184">
        <v>-0.63981484825153601</v>
      </c>
      <c r="D5758" s="184">
        <v>0.63552527309872198</v>
      </c>
      <c r="E5758" s="184">
        <v>2.4374054347725398</v>
      </c>
    </row>
    <row r="5759" spans="1:5" x14ac:dyDescent="0.25">
      <c r="A5759" s="184">
        <v>59055.527707870897</v>
      </c>
      <c r="B5759" s="184">
        <v>0.96986382523955905</v>
      </c>
      <c r="C5759" s="184">
        <v>-0.63998956925364303</v>
      </c>
      <c r="D5759" s="184">
        <v>0.63576500711234096</v>
      </c>
      <c r="E5759" s="184">
        <v>2.4382521252207301</v>
      </c>
    </row>
    <row r="5760" spans="1:5" x14ac:dyDescent="0.25">
      <c r="A5760" s="184">
        <v>59063.9082667404</v>
      </c>
      <c r="B5760" s="184">
        <v>0.116118161632314</v>
      </c>
      <c r="C5760" s="184">
        <v>-0.64008358269994903</v>
      </c>
      <c r="D5760" s="184">
        <v>0.63589466618780799</v>
      </c>
      <c r="E5760" s="184">
        <v>2.4387104429813</v>
      </c>
    </row>
    <row r="5761" spans="1:5" x14ac:dyDescent="0.25">
      <c r="A5761" s="184">
        <v>59066.903907079402</v>
      </c>
      <c r="B5761" s="184">
        <v>0.82257770435326205</v>
      </c>
      <c r="C5761" s="184">
        <v>-0.640117109567368</v>
      </c>
      <c r="D5761" s="184">
        <v>0.63594101891680299</v>
      </c>
      <c r="E5761" s="184">
        <v>2.4388743566830202</v>
      </c>
    </row>
    <row r="5762" spans="1:5" x14ac:dyDescent="0.25">
      <c r="A5762" s="184">
        <v>59073.334187543398</v>
      </c>
      <c r="B5762" s="184">
        <v>0.49209942725026801</v>
      </c>
      <c r="C5762" s="184">
        <v>-0.640188936639012</v>
      </c>
      <c r="D5762" s="184">
        <v>0.63604052752499596</v>
      </c>
      <c r="E5762" s="184">
        <v>2.43922636009497</v>
      </c>
    </row>
    <row r="5763" spans="1:5" x14ac:dyDescent="0.25">
      <c r="A5763" s="184">
        <v>59083.658740042498</v>
      </c>
      <c r="B5763" s="184">
        <v>1.89817111301598</v>
      </c>
      <c r="C5763" s="184">
        <v>-0.640303862201969</v>
      </c>
      <c r="D5763" s="184">
        <v>0.63620032873480203</v>
      </c>
      <c r="E5763" s="184">
        <v>2.4397919828052199</v>
      </c>
    </row>
    <row r="5764" spans="1:5" x14ac:dyDescent="0.25">
      <c r="A5764" s="184">
        <v>59085.058957187903</v>
      </c>
      <c r="B5764" s="184">
        <v>0.97964157033274502</v>
      </c>
      <c r="C5764" s="184">
        <v>-0.64031941020794803</v>
      </c>
      <c r="D5764" s="184">
        <v>0.63622200365605297</v>
      </c>
      <c r="E5764" s="184">
        <v>2.4398687343225101</v>
      </c>
    </row>
    <row r="5765" spans="1:5" x14ac:dyDescent="0.25">
      <c r="A5765" s="184">
        <v>59091.060504295798</v>
      </c>
      <c r="B5765" s="184">
        <v>0.312051515206339</v>
      </c>
      <c r="C5765" s="184">
        <v>-0.64038594755964096</v>
      </c>
      <c r="D5765" s="184">
        <v>0.63631491274265195</v>
      </c>
      <c r="E5765" s="184">
        <v>2.4401978156061301</v>
      </c>
    </row>
    <row r="5766" spans="1:5" x14ac:dyDescent="0.25">
      <c r="A5766" s="184">
        <v>59094.9529381014</v>
      </c>
      <c r="B5766" s="184">
        <v>1.4123245763596199</v>
      </c>
      <c r="C5766" s="184">
        <v>-0.64042901158726595</v>
      </c>
      <c r="D5766" s="184">
        <v>0.63637517694272905</v>
      </c>
      <c r="E5766" s="184">
        <v>2.4404113456670999</v>
      </c>
    </row>
    <row r="5767" spans="1:5" x14ac:dyDescent="0.25">
      <c r="A5767" s="184">
        <v>59122.062627925399</v>
      </c>
      <c r="B5767" s="184">
        <v>3.87258075355369E-4</v>
      </c>
      <c r="C5767" s="184">
        <v>-0.64072695535461399</v>
      </c>
      <c r="D5767" s="184">
        <v>0.63679502376203601</v>
      </c>
      <c r="E5767" s="184">
        <v>2.4419006281739701</v>
      </c>
    </row>
    <row r="5768" spans="1:5" x14ac:dyDescent="0.25">
      <c r="A5768" s="184">
        <v>59127.375121571997</v>
      </c>
      <c r="B5768" s="184">
        <v>-0.58723402298378502</v>
      </c>
      <c r="C5768" s="184">
        <v>-0.64078493127876202</v>
      </c>
      <c r="D5768" s="184">
        <v>0.63687732216345305</v>
      </c>
      <c r="E5768" s="184">
        <v>2.4421929009026502</v>
      </c>
    </row>
    <row r="5769" spans="1:5" x14ac:dyDescent="0.25">
      <c r="A5769" s="184">
        <v>59132.029303666</v>
      </c>
      <c r="B5769" s="184">
        <v>0.43336423579599398</v>
      </c>
      <c r="C5769" s="184">
        <v>-0.640835611660592</v>
      </c>
      <c r="D5769" s="184">
        <v>0.63694942842398306</v>
      </c>
      <c r="E5769" s="184">
        <v>2.4424490704567998</v>
      </c>
    </row>
    <row r="5770" spans="1:5" x14ac:dyDescent="0.25">
      <c r="A5770" s="184">
        <v>59143.328819459901</v>
      </c>
      <c r="B5770" s="184">
        <v>0.65672054408362801</v>
      </c>
      <c r="C5770" s="184">
        <v>-0.64095821997229196</v>
      </c>
      <c r="D5770" s="184">
        <v>0.63712451221670696</v>
      </c>
      <c r="E5770" s="184">
        <v>2.4430714473008601</v>
      </c>
    </row>
    <row r="5771" spans="1:5" x14ac:dyDescent="0.25">
      <c r="A5771" s="184">
        <v>59147.2394075915</v>
      </c>
      <c r="B5771" s="184">
        <v>-1.2111532621526699</v>
      </c>
      <c r="C5771" s="184">
        <v>-0.64100050883551396</v>
      </c>
      <c r="D5771" s="184">
        <v>0.63718511327086202</v>
      </c>
      <c r="E5771" s="184">
        <v>2.4432869880073298</v>
      </c>
    </row>
    <row r="5772" spans="1:5" x14ac:dyDescent="0.25">
      <c r="A5772" s="184">
        <v>59155.9924464551</v>
      </c>
      <c r="B5772" s="184">
        <v>1.25366251825843</v>
      </c>
      <c r="C5772" s="184">
        <v>-0.64109489398007302</v>
      </c>
      <c r="D5772" s="184">
        <v>0.63732076906521995</v>
      </c>
      <c r="E5772" s="184">
        <v>2.4437697012414499</v>
      </c>
    </row>
    <row r="5773" spans="1:5" x14ac:dyDescent="0.25">
      <c r="A5773" s="184">
        <v>59188.866496508897</v>
      </c>
      <c r="B5773" s="184">
        <v>0.56856520763378005</v>
      </c>
      <c r="C5773" s="184">
        <v>-0.64144601753546804</v>
      </c>
      <c r="D5773" s="184">
        <v>0.63783040135938696</v>
      </c>
      <c r="E5773" s="184">
        <v>2.4455859458304698</v>
      </c>
    </row>
    <row r="5774" spans="1:5" x14ac:dyDescent="0.25">
      <c r="A5774" s="184">
        <v>59203.975470375801</v>
      </c>
      <c r="B5774" s="184">
        <v>1.4651781373267501</v>
      </c>
      <c r="C5774" s="184">
        <v>-0.64160559250211002</v>
      </c>
      <c r="D5774" s="184">
        <v>0.63806469738747296</v>
      </c>
      <c r="E5774" s="184">
        <v>2.4464224250152702</v>
      </c>
    </row>
    <row r="5775" spans="1:5" x14ac:dyDescent="0.25">
      <c r="A5775" s="184">
        <v>59236.1639566495</v>
      </c>
      <c r="B5775" s="184">
        <v>0.76878664062458602</v>
      </c>
      <c r="C5775" s="184">
        <v>-0.64194170729739197</v>
      </c>
      <c r="D5775" s="184">
        <v>0.63856396261277104</v>
      </c>
      <c r="E5775" s="184">
        <v>2.4482080500022598</v>
      </c>
    </row>
    <row r="5776" spans="1:5" x14ac:dyDescent="0.25">
      <c r="A5776" s="184">
        <v>59239.884872740702</v>
      </c>
      <c r="B5776" s="184">
        <v>0.85981562286393998</v>
      </c>
      <c r="C5776" s="184">
        <v>-0.64198022024808399</v>
      </c>
      <c r="D5776" s="184">
        <v>0.63862168519745499</v>
      </c>
      <c r="E5776" s="184">
        <v>2.4484147742512499</v>
      </c>
    </row>
    <row r="5777" spans="1:5" x14ac:dyDescent="0.25">
      <c r="A5777" s="184">
        <v>59259.790900329397</v>
      </c>
      <c r="B5777" s="184">
        <v>1.93031311990433</v>
      </c>
      <c r="C5777" s="184">
        <v>-0.64218504111730501</v>
      </c>
      <c r="D5777" s="184">
        <v>0.63893051211195695</v>
      </c>
      <c r="E5777" s="184">
        <v>2.4495217786606598</v>
      </c>
    </row>
    <row r="5778" spans="1:5" x14ac:dyDescent="0.25">
      <c r="A5778" s="184">
        <v>59263.772920844502</v>
      </c>
      <c r="B5778" s="184">
        <v>0.523538291212433</v>
      </c>
      <c r="C5778" s="184">
        <v>-0.64222576671460996</v>
      </c>
      <c r="D5778" s="184">
        <v>0.63899229453850703</v>
      </c>
      <c r="E5778" s="184">
        <v>2.4497434416209298</v>
      </c>
    </row>
    <row r="5779" spans="1:5" x14ac:dyDescent="0.25">
      <c r="A5779" s="184">
        <v>59268.309082833701</v>
      </c>
      <c r="B5779" s="184">
        <v>0.28053317694820601</v>
      </c>
      <c r="C5779" s="184">
        <v>-0.64227205883729899</v>
      </c>
      <c r="D5779" s="184">
        <v>0.63906267620504897</v>
      </c>
      <c r="E5779" s="184">
        <v>2.4499960388923401</v>
      </c>
    </row>
    <row r="5780" spans="1:5" x14ac:dyDescent="0.25">
      <c r="A5780" s="184">
        <v>59271.617690598701</v>
      </c>
      <c r="B5780" s="184">
        <v>4.3193076960317899E-2</v>
      </c>
      <c r="C5780" s="184">
        <v>-0.64230575568502701</v>
      </c>
      <c r="D5780" s="184">
        <v>0.639114012493737</v>
      </c>
      <c r="E5780" s="184">
        <v>2.45018033813286</v>
      </c>
    </row>
    <row r="5781" spans="1:5" x14ac:dyDescent="0.25">
      <c r="A5781" s="184">
        <v>59288.624135101301</v>
      </c>
      <c r="B5781" s="184">
        <v>-1.2550959170403799</v>
      </c>
      <c r="C5781" s="184">
        <v>-0.64247805096855803</v>
      </c>
      <c r="D5781" s="184">
        <v>0.63937789511374599</v>
      </c>
      <c r="E5781" s="184">
        <v>2.4511284234075901</v>
      </c>
    </row>
    <row r="5782" spans="1:5" x14ac:dyDescent="0.25">
      <c r="A5782" s="184">
        <v>59293.528123217802</v>
      </c>
      <c r="B5782" s="184">
        <v>1.1514951169179199</v>
      </c>
      <c r="C5782" s="184">
        <v>-0.64252745017303803</v>
      </c>
      <c r="D5782" s="184">
        <v>0.63945399127197999</v>
      </c>
      <c r="E5782" s="184">
        <v>2.45140205380922</v>
      </c>
    </row>
    <row r="5783" spans="1:5" x14ac:dyDescent="0.25">
      <c r="A5783" s="184">
        <v>59294.075090857201</v>
      </c>
      <c r="B5783" s="184">
        <v>24.139774730463301</v>
      </c>
      <c r="C5783" s="184">
        <v>-0.64253295201272898</v>
      </c>
      <c r="D5783" s="184">
        <v>0.63946247874076401</v>
      </c>
      <c r="E5783" s="184">
        <v>2.45143257987568</v>
      </c>
    </row>
    <row r="5784" spans="1:5" x14ac:dyDescent="0.25">
      <c r="A5784" s="184">
        <v>59298.2106631602</v>
      </c>
      <c r="B5784" s="184">
        <v>1.0224161300566501</v>
      </c>
      <c r="C5784" s="184">
        <v>-0.642574499422502</v>
      </c>
      <c r="D5784" s="184">
        <v>0.63952665208544801</v>
      </c>
      <c r="E5784" s="184">
        <v>2.4516634276139402</v>
      </c>
    </row>
    <row r="5785" spans="1:5" x14ac:dyDescent="0.25">
      <c r="A5785" s="184">
        <v>59299.961245259699</v>
      </c>
      <c r="B5785" s="184">
        <v>1.1215497782074899</v>
      </c>
      <c r="C5785" s="184">
        <v>-0.64259205894828897</v>
      </c>
      <c r="D5785" s="184">
        <v>0.63955381675629996</v>
      </c>
      <c r="E5785" s="184">
        <v>2.4517611679619198</v>
      </c>
    </row>
    <row r="5786" spans="1:5" x14ac:dyDescent="0.25">
      <c r="A5786" s="184">
        <v>59308.711422800501</v>
      </c>
      <c r="B5786" s="184">
        <v>0.79078239564420805</v>
      </c>
      <c r="C5786" s="184">
        <v>-0.64267958382208901</v>
      </c>
      <c r="D5786" s="184">
        <v>0.63968959902447498</v>
      </c>
      <c r="E5786" s="184">
        <v>2.4522499198931</v>
      </c>
    </row>
    <row r="5787" spans="1:5" x14ac:dyDescent="0.25">
      <c r="A5787" s="184">
        <v>59330.298475730997</v>
      </c>
      <c r="B5787" s="184">
        <v>0.36921791874262599</v>
      </c>
      <c r="C5787" s="184">
        <v>-0.64289375186014397</v>
      </c>
      <c r="D5787" s="184">
        <v>0.64002458430244202</v>
      </c>
      <c r="E5787" s="184">
        <v>2.4534571260789</v>
      </c>
    </row>
    <row r="5788" spans="1:5" x14ac:dyDescent="0.25">
      <c r="A5788" s="184">
        <v>59335.515109988301</v>
      </c>
      <c r="B5788" s="184">
        <v>1.4840455324320001</v>
      </c>
      <c r="C5788" s="184">
        <v>-0.64294512856163299</v>
      </c>
      <c r="D5788" s="184">
        <v>0.64010553531429104</v>
      </c>
      <c r="E5788" s="184">
        <v>2.4537491581800999</v>
      </c>
    </row>
    <row r="5789" spans="1:5" x14ac:dyDescent="0.25">
      <c r="A5789" s="184">
        <v>59336.235484771198</v>
      </c>
      <c r="B5789" s="184">
        <v>1.7962379984774299</v>
      </c>
      <c r="C5789" s="184">
        <v>-0.64295221163694205</v>
      </c>
      <c r="D5789" s="184">
        <v>0.64011671396210901</v>
      </c>
      <c r="E5789" s="184">
        <v>2.4537894946743801</v>
      </c>
    </row>
    <row r="5790" spans="1:5" x14ac:dyDescent="0.25">
      <c r="A5790" s="184">
        <v>59336.852264186702</v>
      </c>
      <c r="B5790" s="184">
        <v>1.44063776260612</v>
      </c>
      <c r="C5790" s="184">
        <v>-0.64295827386684501</v>
      </c>
      <c r="D5790" s="184">
        <v>0.64012628502867197</v>
      </c>
      <c r="E5790" s="184">
        <v>2.4538240322524398</v>
      </c>
    </row>
    <row r="5791" spans="1:5" x14ac:dyDescent="0.25">
      <c r="A5791" s="184">
        <v>59337.732546165797</v>
      </c>
      <c r="B5791" s="184">
        <v>1.9745779917580599</v>
      </c>
      <c r="C5791" s="184">
        <v>-0.64296692243350795</v>
      </c>
      <c r="D5791" s="184">
        <v>0.64013994506683103</v>
      </c>
      <c r="E5791" s="184">
        <v>2.4538733279298999</v>
      </c>
    </row>
    <row r="5792" spans="1:5" x14ac:dyDescent="0.25">
      <c r="A5792" s="184">
        <v>59341.748181706098</v>
      </c>
      <c r="B5792" s="184">
        <v>24.182715968748699</v>
      </c>
      <c r="C5792" s="184">
        <v>-0.64300632151910098</v>
      </c>
      <c r="D5792" s="184">
        <v>0.64020225869408298</v>
      </c>
      <c r="E5792" s="184">
        <v>2.45409824531523</v>
      </c>
    </row>
    <row r="5793" spans="1:5" x14ac:dyDescent="0.25">
      <c r="A5793" s="184">
        <v>59345.326131589602</v>
      </c>
      <c r="B5793" s="184">
        <v>1.1172205510283</v>
      </c>
      <c r="C5793" s="184">
        <v>-0.64304135209032698</v>
      </c>
      <c r="D5793" s="184">
        <v>0.64025778010434198</v>
      </c>
      <c r="E5793" s="184">
        <v>2.4542987061065902</v>
      </c>
    </row>
    <row r="5794" spans="1:5" x14ac:dyDescent="0.25">
      <c r="A5794" s="184">
        <v>59388.757792930097</v>
      </c>
      <c r="B5794" s="184">
        <v>-0.65108259208387398</v>
      </c>
      <c r="C5794" s="184">
        <v>-0.64346094836661805</v>
      </c>
      <c r="D5794" s="184">
        <v>0.64093169063956901</v>
      </c>
      <c r="E5794" s="184">
        <v>2.4567363729094902</v>
      </c>
    </row>
    <row r="5795" spans="1:5" x14ac:dyDescent="0.25">
      <c r="A5795" s="184">
        <v>59393.7945835801</v>
      </c>
      <c r="B5795" s="184">
        <v>0.50563175690995898</v>
      </c>
      <c r="C5795" s="184">
        <v>-0.64350892950795502</v>
      </c>
      <c r="D5795" s="184">
        <v>0.641009835899783</v>
      </c>
      <c r="E5795" s="184">
        <v>2.4570195820782099</v>
      </c>
    </row>
    <row r="5796" spans="1:5" x14ac:dyDescent="0.25">
      <c r="A5796" s="184">
        <v>59395.378684714502</v>
      </c>
      <c r="B5796" s="184">
        <v>7.0207031283575194E-2</v>
      </c>
      <c r="C5796" s="184">
        <v>-0.64352399039794494</v>
      </c>
      <c r="D5796" s="184">
        <v>0.64103441257650995</v>
      </c>
      <c r="E5796" s="184">
        <v>2.4571086747997701</v>
      </c>
    </row>
    <row r="5797" spans="1:5" x14ac:dyDescent="0.25">
      <c r="A5797" s="184">
        <v>59395.786349828901</v>
      </c>
      <c r="B5797" s="184">
        <v>-0.54972483105577596</v>
      </c>
      <c r="C5797" s="184">
        <v>-0.64352786400209605</v>
      </c>
      <c r="D5797" s="184">
        <v>0.64104073729441302</v>
      </c>
      <c r="E5797" s="184">
        <v>2.4571316043043701</v>
      </c>
    </row>
    <row r="5798" spans="1:5" x14ac:dyDescent="0.25">
      <c r="A5798" s="184">
        <v>59398.505479560699</v>
      </c>
      <c r="B5798" s="184">
        <v>1.49000246504651</v>
      </c>
      <c r="C5798" s="184">
        <v>-0.64355367703377597</v>
      </c>
      <c r="D5798" s="184">
        <v>0.64108292280423795</v>
      </c>
      <c r="E5798" s="184">
        <v>2.4572845618531902</v>
      </c>
    </row>
    <row r="5799" spans="1:5" x14ac:dyDescent="0.25">
      <c r="A5799" s="184">
        <v>59398.838425903101</v>
      </c>
      <c r="B5799" s="184">
        <v>-1.3099364053372</v>
      </c>
      <c r="C5799" s="184">
        <v>-0.643556834871019</v>
      </c>
      <c r="D5799" s="184">
        <v>0.64108808819783303</v>
      </c>
      <c r="E5799" s="184">
        <v>2.4573032929781302</v>
      </c>
    </row>
    <row r="5800" spans="1:5" x14ac:dyDescent="0.25">
      <c r="A5800" s="184">
        <v>59421.546337851098</v>
      </c>
      <c r="B5800" s="184">
        <v>0.17995548661413599</v>
      </c>
      <c r="C5800" s="184">
        <v>-0.64377072744839703</v>
      </c>
      <c r="D5800" s="184">
        <v>0.64144035438535896</v>
      </c>
      <c r="E5800" s="184">
        <v>2.4585818833675801</v>
      </c>
    </row>
    <row r="5801" spans="1:5" x14ac:dyDescent="0.25">
      <c r="A5801" s="184">
        <v>59429.831380749602</v>
      </c>
      <c r="B5801" s="184">
        <v>0.77211631548697002</v>
      </c>
      <c r="C5801" s="184">
        <v>-0.64384803568476501</v>
      </c>
      <c r="D5801" s="184">
        <v>0.64156886376904398</v>
      </c>
      <c r="E5801" s="184">
        <v>2.45904890310443</v>
      </c>
    </row>
    <row r="5802" spans="1:5" x14ac:dyDescent="0.25">
      <c r="A5802" s="184">
        <v>59435.1922629369</v>
      </c>
      <c r="B5802" s="184">
        <v>7.0753104946281997</v>
      </c>
      <c r="C5802" s="184">
        <v>-0.64389784876062495</v>
      </c>
      <c r="D5802" s="184">
        <v>0.64165201135046002</v>
      </c>
      <c r="E5802" s="184">
        <v>2.4593512383224101</v>
      </c>
    </row>
    <row r="5803" spans="1:5" x14ac:dyDescent="0.25">
      <c r="A5803" s="184">
        <v>59458.054715666898</v>
      </c>
      <c r="B5803" s="184">
        <v>4.7823460082074797E-2</v>
      </c>
      <c r="C5803" s="184">
        <v>-0.64410842438208105</v>
      </c>
      <c r="D5803" s="184">
        <v>0.64200655890773894</v>
      </c>
      <c r="E5803" s="184">
        <v>2.4606418912803498</v>
      </c>
    </row>
    <row r="5804" spans="1:5" x14ac:dyDescent="0.25">
      <c r="A5804" s="184">
        <v>59463.065320834598</v>
      </c>
      <c r="B5804" s="184">
        <v>0.31468918887477598</v>
      </c>
      <c r="C5804" s="184">
        <v>-0.64415416953255</v>
      </c>
      <c r="D5804" s="184">
        <v>0.64208425070575104</v>
      </c>
      <c r="E5804" s="184">
        <v>2.46092503155606</v>
      </c>
    </row>
    <row r="5805" spans="1:5" x14ac:dyDescent="0.25">
      <c r="A5805" s="184">
        <v>59488.705405677203</v>
      </c>
      <c r="B5805" s="184">
        <v>1.7914328862016202E-2</v>
      </c>
      <c r="C5805" s="184">
        <v>-0.644385952902369</v>
      </c>
      <c r="D5805" s="184">
        <v>0.64248173584731105</v>
      </c>
      <c r="E5805" s="184">
        <v>2.4623754432381699</v>
      </c>
    </row>
    <row r="5806" spans="1:5" x14ac:dyDescent="0.25">
      <c r="A5806" s="184">
        <v>59497.249353751002</v>
      </c>
      <c r="B5806" s="184">
        <v>0.99038826421109505</v>
      </c>
      <c r="C5806" s="184">
        <v>-0.64446232776948198</v>
      </c>
      <c r="D5806" s="184">
        <v>0.642614157347281</v>
      </c>
      <c r="E5806" s="184">
        <v>2.4628593237689498</v>
      </c>
    </row>
    <row r="5807" spans="1:5" x14ac:dyDescent="0.25">
      <c r="A5807" s="184">
        <v>59506.694666159303</v>
      </c>
      <c r="B5807" s="184">
        <v>3.9887030043450601E-2</v>
      </c>
      <c r="C5807" s="184">
        <v>-0.64454625502099006</v>
      </c>
      <c r="D5807" s="184">
        <v>0.64276052931142902</v>
      </c>
      <c r="E5807" s="184">
        <v>2.46339457763461</v>
      </c>
    </row>
    <row r="5808" spans="1:5" x14ac:dyDescent="0.25">
      <c r="A5808" s="184">
        <v>59507.244221971399</v>
      </c>
      <c r="B5808" s="184">
        <v>1.1410699871443799</v>
      </c>
      <c r="C5808" s="184">
        <v>-0.64455112177690599</v>
      </c>
      <c r="D5808" s="184">
        <v>0.64276904500086296</v>
      </c>
      <c r="E5808" s="184">
        <v>2.4634257307264602</v>
      </c>
    </row>
    <row r="5809" spans="1:5" x14ac:dyDescent="0.25">
      <c r="A5809" s="184">
        <v>59524.149342267403</v>
      </c>
      <c r="B5809" s="184">
        <v>0.47998885259561003</v>
      </c>
      <c r="C5809" s="184">
        <v>-0.64469994629595095</v>
      </c>
      <c r="D5809" s="184">
        <v>0.64303096262902704</v>
      </c>
      <c r="E5809" s="184">
        <v>2.4643846022749001</v>
      </c>
    </row>
    <row r="5810" spans="1:5" x14ac:dyDescent="0.25">
      <c r="A5810" s="184">
        <v>59530.108151688401</v>
      </c>
      <c r="B5810" s="184">
        <v>2.8839364325161699E-2</v>
      </c>
      <c r="C5810" s="184">
        <v>-0.64475199505031799</v>
      </c>
      <c r="D5810" s="184">
        <v>0.64312326694205202</v>
      </c>
      <c r="E5810" s="184">
        <v>2.4647228466292801</v>
      </c>
    </row>
    <row r="5811" spans="1:5" x14ac:dyDescent="0.25">
      <c r="A5811" s="184">
        <v>59539.3569836729</v>
      </c>
      <c r="B5811" s="184">
        <v>-0.17758762048879301</v>
      </c>
      <c r="C5811" s="184">
        <v>-0.64483235603342304</v>
      </c>
      <c r="D5811" s="184">
        <v>0.64326651557632297</v>
      </c>
      <c r="E5811" s="184">
        <v>2.4652481070825698</v>
      </c>
    </row>
    <row r="5812" spans="1:5" x14ac:dyDescent="0.25">
      <c r="A5812" s="184">
        <v>59542.871997102397</v>
      </c>
      <c r="B5812" s="184">
        <v>0.66099338702420596</v>
      </c>
      <c r="C5812" s="184">
        <v>-0.64486276108002505</v>
      </c>
      <c r="D5812" s="184">
        <v>0.64332095075592399</v>
      </c>
      <c r="E5812" s="184">
        <v>2.4654478152044299</v>
      </c>
    </row>
    <row r="5813" spans="1:5" x14ac:dyDescent="0.25">
      <c r="A5813" s="184">
        <v>59543.794820361101</v>
      </c>
      <c r="B5813" s="184">
        <v>0.74756856473719502</v>
      </c>
      <c r="C5813" s="184">
        <v>-0.64487073109632698</v>
      </c>
      <c r="D5813" s="184">
        <v>0.64333524144322596</v>
      </c>
      <c r="E5813" s="184">
        <v>2.46550025366408</v>
      </c>
    </row>
    <row r="5814" spans="1:5" x14ac:dyDescent="0.25">
      <c r="A5814" s="184">
        <v>59565.694793855</v>
      </c>
      <c r="B5814" s="184">
        <v>-1.18214197995407</v>
      </c>
      <c r="C5814" s="184">
        <v>-0.64505834495437298</v>
      </c>
      <c r="D5814" s="184">
        <v>0.64367430522341396</v>
      </c>
      <c r="E5814" s="184">
        <v>2.4667456132471099</v>
      </c>
    </row>
    <row r="5815" spans="1:5" x14ac:dyDescent="0.25">
      <c r="A5815" s="184">
        <v>59569.011225661197</v>
      </c>
      <c r="B5815" s="184">
        <v>0.373741607651912</v>
      </c>
      <c r="C5815" s="184">
        <v>-0.64508649979793398</v>
      </c>
      <c r="D5815" s="184">
        <v>0.64372563836285501</v>
      </c>
      <c r="E5815" s="184">
        <v>2.4669343570848099</v>
      </c>
    </row>
    <row r="5816" spans="1:5" x14ac:dyDescent="0.25">
      <c r="A5816" s="184">
        <v>59576.869722033</v>
      </c>
      <c r="B5816" s="184">
        <v>4.7835320294166102E-2</v>
      </c>
      <c r="C5816" s="184">
        <v>-0.64515294360340902</v>
      </c>
      <c r="D5816" s="184">
        <v>0.64384726107467305</v>
      </c>
      <c r="E5816" s="184">
        <v>2.4673817560834301</v>
      </c>
    </row>
    <row r="5817" spans="1:5" x14ac:dyDescent="0.25">
      <c r="A5817" s="184">
        <v>59593.645475763798</v>
      </c>
      <c r="B5817" s="184">
        <v>1.07056011432123</v>
      </c>
      <c r="C5817" s="184">
        <v>-0.64529350235553595</v>
      </c>
      <c r="D5817" s="184">
        <v>0.64410682202946301</v>
      </c>
      <c r="E5817" s="184">
        <v>2.4683375712231199</v>
      </c>
    </row>
    <row r="5818" spans="1:5" x14ac:dyDescent="0.25">
      <c r="A5818" s="184">
        <v>59596.782107357903</v>
      </c>
      <c r="B5818" s="184">
        <v>0.89617751735803097</v>
      </c>
      <c r="C5818" s="184">
        <v>-0.64531958874873196</v>
      </c>
      <c r="D5818" s="184">
        <v>0.64415534217079295</v>
      </c>
      <c r="E5818" s="184">
        <v>2.4685163948614401</v>
      </c>
    </row>
    <row r="5819" spans="1:5" x14ac:dyDescent="0.25">
      <c r="A5819" s="184">
        <v>59601.252400489197</v>
      </c>
      <c r="B5819" s="184">
        <v>4.3860816825852099E-2</v>
      </c>
      <c r="C5819" s="184">
        <v>-0.64535666049399698</v>
      </c>
      <c r="D5819" s="184">
        <v>0.64422448635381702</v>
      </c>
      <c r="E5819" s="184">
        <v>2.4687713123546899</v>
      </c>
    </row>
    <row r="5820" spans="1:5" x14ac:dyDescent="0.25">
      <c r="A5820" s="184">
        <v>59601.361890697</v>
      </c>
      <c r="B5820" s="184">
        <v>0.99355475455680198</v>
      </c>
      <c r="C5820" s="184">
        <v>-0.64535756691713597</v>
      </c>
      <c r="D5820" s="184">
        <v>0.64422617979956298</v>
      </c>
      <c r="E5820" s="184">
        <v>2.4687775568927202</v>
      </c>
    </row>
    <row r="5821" spans="1:5" x14ac:dyDescent="0.25">
      <c r="A5821" s="184">
        <v>59623.8910826297</v>
      </c>
      <c r="B5821" s="184">
        <v>0.87219630302884898</v>
      </c>
      <c r="C5821" s="184">
        <v>-0.64554247310142798</v>
      </c>
      <c r="D5821" s="184">
        <v>0.64457453389169495</v>
      </c>
      <c r="E5821" s="184">
        <v>2.47006335175067</v>
      </c>
    </row>
    <row r="5822" spans="1:5" x14ac:dyDescent="0.25">
      <c r="A5822" s="184">
        <v>59647.812773629703</v>
      </c>
      <c r="B5822" s="184">
        <v>0.120258622407188</v>
      </c>
      <c r="C5822" s="184">
        <v>-0.64573528802245606</v>
      </c>
      <c r="D5822" s="184">
        <v>0.64494419682464899</v>
      </c>
      <c r="E5822" s="184">
        <v>2.47143053505562</v>
      </c>
    </row>
    <row r="5823" spans="1:5" x14ac:dyDescent="0.25">
      <c r="A5823" s="184">
        <v>59648.359052984</v>
      </c>
      <c r="B5823" s="184">
        <v>1.46696969843423</v>
      </c>
      <c r="C5823" s="184">
        <v>-0.64573964850694698</v>
      </c>
      <c r="D5823" s="184">
        <v>0.64495263568785999</v>
      </c>
      <c r="E5823" s="184">
        <v>2.47146177898385</v>
      </c>
    </row>
    <row r="5824" spans="1:5" x14ac:dyDescent="0.25">
      <c r="A5824" s="184">
        <v>59650.539964451498</v>
      </c>
      <c r="B5824" s="184">
        <v>3.2332655926392603E-2</v>
      </c>
      <c r="C5824" s="184">
        <v>-0.64575703780510696</v>
      </c>
      <c r="D5824" s="184">
        <v>0.64498632487964003</v>
      </c>
      <c r="E5824" s="184">
        <v>2.4715865241737198</v>
      </c>
    </row>
    <row r="5825" spans="1:5" x14ac:dyDescent="0.25">
      <c r="A5825" s="184">
        <v>59687.857822229897</v>
      </c>
      <c r="B5825" s="184">
        <v>1.5569995470400599</v>
      </c>
      <c r="C5825" s="184">
        <v>-0.64604983256007498</v>
      </c>
      <c r="D5825" s="184">
        <v>0.64556245267596901</v>
      </c>
      <c r="E5825" s="184">
        <v>2.4737235119375498</v>
      </c>
    </row>
    <row r="5826" spans="1:5" x14ac:dyDescent="0.25">
      <c r="A5826" s="184">
        <v>59688.140447478399</v>
      </c>
      <c r="B5826" s="184">
        <v>2.50793557403524</v>
      </c>
      <c r="C5826" s="184">
        <v>-0.64605201552458402</v>
      </c>
      <c r="D5826" s="184">
        <v>0.64556681346623102</v>
      </c>
      <c r="E5826" s="184">
        <v>2.4737397138258701</v>
      </c>
    </row>
    <row r="5827" spans="1:5" x14ac:dyDescent="0.25">
      <c r="A5827" s="184">
        <v>59714.528546862799</v>
      </c>
      <c r="B5827" s="184">
        <v>-9.8281706806712499E-2</v>
      </c>
      <c r="C5827" s="184">
        <v>-0.64625352578967998</v>
      </c>
      <c r="D5827" s="184">
        <v>0.64597379599566596</v>
      </c>
      <c r="E5827" s="184">
        <v>2.47525358505156</v>
      </c>
    </row>
    <row r="5828" spans="1:5" x14ac:dyDescent="0.25">
      <c r="A5828" s="184">
        <v>59726.011888455199</v>
      </c>
      <c r="B5828" s="184">
        <v>0.32279652849262203</v>
      </c>
      <c r="C5828" s="184">
        <v>-0.64633978232474498</v>
      </c>
      <c r="D5828" s="184">
        <v>0.646150791327884</v>
      </c>
      <c r="E5828" s="184">
        <v>2.47591307219805</v>
      </c>
    </row>
    <row r="5829" spans="1:5" x14ac:dyDescent="0.25">
      <c r="A5829" s="184">
        <v>59728.815104905203</v>
      </c>
      <c r="B5829" s="184">
        <v>1.12746055394088</v>
      </c>
      <c r="C5829" s="184">
        <v>-0.64636070556253999</v>
      </c>
      <c r="D5829" s="184">
        <v>0.64619398728177402</v>
      </c>
      <c r="E5829" s="184">
        <v>2.4760741237247701</v>
      </c>
    </row>
    <row r="5830" spans="1:5" x14ac:dyDescent="0.25">
      <c r="A5830" s="184">
        <v>59744.392873384902</v>
      </c>
      <c r="B5830" s="184">
        <v>-0.124949999788984</v>
      </c>
      <c r="C5830" s="184">
        <v>-0.64647602302017904</v>
      </c>
      <c r="D5830" s="184">
        <v>0.64643395367229695</v>
      </c>
      <c r="E5830" s="184">
        <v>2.4769695507826599</v>
      </c>
    </row>
    <row r="5831" spans="1:5" x14ac:dyDescent="0.25">
      <c r="A5831" s="184">
        <v>59765.807356462901</v>
      </c>
      <c r="B5831" s="184">
        <v>6.5848416972296597</v>
      </c>
      <c r="C5831" s="184">
        <v>-0.64663188907957803</v>
      </c>
      <c r="D5831" s="184">
        <v>0.646763608251399</v>
      </c>
      <c r="E5831" s="184">
        <v>2.4782016988621098</v>
      </c>
    </row>
    <row r="5832" spans="1:5" x14ac:dyDescent="0.25">
      <c r="A5832" s="184">
        <v>59771.905316825803</v>
      </c>
      <c r="B5832" s="184">
        <v>2.72435424153669E-2</v>
      </c>
      <c r="C5832" s="184">
        <v>-0.64667570647523798</v>
      </c>
      <c r="D5832" s="184">
        <v>0.64685743143176899</v>
      </c>
      <c r="E5832" s="184">
        <v>2.4785528185773398</v>
      </c>
    </row>
    <row r="5833" spans="1:5" x14ac:dyDescent="0.25">
      <c r="A5833" s="184">
        <v>59774.407159726798</v>
      </c>
      <c r="B5833" s="184">
        <v>0.88668542151549201</v>
      </c>
      <c r="C5833" s="184">
        <v>-0.64669361064950004</v>
      </c>
      <c r="D5833" s="184">
        <v>0.64689591836572102</v>
      </c>
      <c r="E5833" s="184">
        <v>2.4786969067030999</v>
      </c>
    </row>
    <row r="5834" spans="1:5" x14ac:dyDescent="0.25">
      <c r="A5834" s="184">
        <v>59777.690376145998</v>
      </c>
      <c r="B5834" s="184">
        <v>1.0666823683029401</v>
      </c>
      <c r="C5834" s="184">
        <v>-0.64671704205973801</v>
      </c>
      <c r="D5834" s="184">
        <v>0.64694641980245404</v>
      </c>
      <c r="E5834" s="184">
        <v>2.4788860247656102</v>
      </c>
    </row>
    <row r="5835" spans="1:5" x14ac:dyDescent="0.25">
      <c r="A5835" s="184">
        <v>59780.603966458097</v>
      </c>
      <c r="B5835" s="184">
        <v>-0.43350407393922002</v>
      </c>
      <c r="C5835" s="184">
        <v>-0.646737774079989</v>
      </c>
      <c r="D5835" s="184">
        <v>0.64699123030504002</v>
      </c>
      <c r="E5835" s="184">
        <v>2.4790538787914498</v>
      </c>
    </row>
    <row r="5836" spans="1:5" x14ac:dyDescent="0.25">
      <c r="A5836" s="184">
        <v>59781.321174777397</v>
      </c>
      <c r="B5836" s="184">
        <v>-0.44221373345567599</v>
      </c>
      <c r="C5836" s="184">
        <v>-0.64674286859141095</v>
      </c>
      <c r="D5836" s="184">
        <v>0.64700226005070904</v>
      </c>
      <c r="E5836" s="184">
        <v>2.4790952015571199</v>
      </c>
    </row>
    <row r="5837" spans="1:5" x14ac:dyDescent="0.25">
      <c r="A5837" s="184">
        <v>59781.968360601299</v>
      </c>
      <c r="B5837" s="184">
        <v>0.317117975183904</v>
      </c>
      <c r="C5837" s="184">
        <v>-0.64674746270397099</v>
      </c>
      <c r="D5837" s="184">
        <v>0.64701221267093501</v>
      </c>
      <c r="E5837" s="184">
        <v>2.4791324912117401</v>
      </c>
    </row>
    <row r="5838" spans="1:5" x14ac:dyDescent="0.25">
      <c r="A5838" s="184">
        <v>59797.086268458399</v>
      </c>
      <c r="B5838" s="184">
        <v>0.17154349423329501</v>
      </c>
      <c r="C5838" s="184">
        <v>-0.64685396382745097</v>
      </c>
      <c r="D5838" s="184">
        <v>0.64724462694082396</v>
      </c>
      <c r="E5838" s="184">
        <v>2.4800039098859199</v>
      </c>
    </row>
    <row r="5839" spans="1:5" x14ac:dyDescent="0.25">
      <c r="A5839" s="184">
        <v>59804.320812622602</v>
      </c>
      <c r="B5839" s="184">
        <v>0.78355238757465995</v>
      </c>
      <c r="C5839" s="184">
        <v>-0.64690437423701497</v>
      </c>
      <c r="D5839" s="184">
        <v>0.64735579607874905</v>
      </c>
      <c r="E5839" s="184">
        <v>2.4804211571944799</v>
      </c>
    </row>
    <row r="5840" spans="1:5" x14ac:dyDescent="0.25">
      <c r="A5840" s="184">
        <v>59808.407014082703</v>
      </c>
      <c r="B5840" s="184">
        <v>0.33725089024027599</v>
      </c>
      <c r="C5840" s="184">
        <v>-0.64693268761690104</v>
      </c>
      <c r="D5840" s="184">
        <v>0.64741857164391603</v>
      </c>
      <c r="E5840" s="184">
        <v>2.4806568933330899</v>
      </c>
    </row>
    <row r="5841" spans="1:5" x14ac:dyDescent="0.25">
      <c r="A5841" s="184">
        <v>59811.050485328597</v>
      </c>
      <c r="B5841" s="184">
        <v>7.9485882170417604E-2</v>
      </c>
      <c r="C5841" s="184">
        <v>-0.64695094288545796</v>
      </c>
      <c r="D5841" s="184">
        <v>0.64745917707142897</v>
      </c>
      <c r="E5841" s="184">
        <v>2.4808094230045001</v>
      </c>
    </row>
    <row r="5842" spans="1:5" x14ac:dyDescent="0.25">
      <c r="A5842" s="184">
        <v>59840.865329833898</v>
      </c>
      <c r="B5842" s="184">
        <v>1.5041930847657501</v>
      </c>
      <c r="C5842" s="184">
        <v>-0.64715347965409797</v>
      </c>
      <c r="D5842" s="184">
        <v>0.64791683239597697</v>
      </c>
      <c r="E5842" s="184">
        <v>2.48253113874437</v>
      </c>
    </row>
    <row r="5843" spans="1:5" x14ac:dyDescent="0.25">
      <c r="A5843" s="184">
        <v>59847.123313104901</v>
      </c>
      <c r="B5843" s="184">
        <v>1.0798542229763399</v>
      </c>
      <c r="C5843" s="184">
        <v>-0.64719520317103296</v>
      </c>
      <c r="D5843" s="184">
        <v>0.64801281532758903</v>
      </c>
      <c r="E5843" s="184">
        <v>2.4828928364539902</v>
      </c>
    </row>
    <row r="5844" spans="1:5" x14ac:dyDescent="0.25">
      <c r="A5844" s="184">
        <v>59854.491761321398</v>
      </c>
      <c r="B5844" s="184">
        <v>0.65714429045360401</v>
      </c>
      <c r="C5844" s="184">
        <v>-0.64724397773743103</v>
      </c>
      <c r="D5844" s="184">
        <v>0.64812579518350399</v>
      </c>
      <c r="E5844" s="184">
        <v>2.4833188560319601</v>
      </c>
    </row>
    <row r="5845" spans="1:5" x14ac:dyDescent="0.25">
      <c r="A5845" s="184">
        <v>59858.106354526899</v>
      </c>
      <c r="B5845" s="184">
        <v>0.16190496447356501</v>
      </c>
      <c r="C5845" s="184">
        <v>-0.64726776430345101</v>
      </c>
      <c r="D5845" s="184">
        <v>0.64818120346391805</v>
      </c>
      <c r="E5845" s="184">
        <v>2.48352789477633</v>
      </c>
    </row>
    <row r="5846" spans="1:5" x14ac:dyDescent="0.25">
      <c r="A5846" s="184">
        <v>59864.314223605397</v>
      </c>
      <c r="B5846" s="184">
        <v>1.44028164732748</v>
      </c>
      <c r="C5846" s="184">
        <v>-0.64730840117562904</v>
      </c>
      <c r="D5846" s="184">
        <v>0.64827634246046695</v>
      </c>
      <c r="E5846" s="184">
        <v>2.4838869911824801</v>
      </c>
    </row>
    <row r="5847" spans="1:5" x14ac:dyDescent="0.25">
      <c r="A5847" s="184">
        <v>59871.596671026004</v>
      </c>
      <c r="B5847" s="184">
        <v>0.84402631357600599</v>
      </c>
      <c r="C5847" s="184">
        <v>-0.64735572456173995</v>
      </c>
      <c r="D5847" s="184">
        <v>0.64838791455995404</v>
      </c>
      <c r="E5847" s="184">
        <v>2.4843083808498201</v>
      </c>
    </row>
    <row r="5848" spans="1:5" x14ac:dyDescent="0.25">
      <c r="A5848" s="184">
        <v>59875.364096619996</v>
      </c>
      <c r="B5848" s="184">
        <v>1.0283206079920399</v>
      </c>
      <c r="C5848" s="184">
        <v>-0.64738005864291903</v>
      </c>
      <c r="D5848" s="184">
        <v>0.64844561894956498</v>
      </c>
      <c r="E5848" s="184">
        <v>2.4845264345736</v>
      </c>
    </row>
    <row r="5849" spans="1:5" x14ac:dyDescent="0.25">
      <c r="A5849" s="184">
        <v>59879.960669524997</v>
      </c>
      <c r="B5849" s="184">
        <v>0.86632569739990595</v>
      </c>
      <c r="C5849" s="184">
        <v>-0.64740961152774601</v>
      </c>
      <c r="D5849" s="184">
        <v>0.64851600897551598</v>
      </c>
      <c r="E5849" s="184">
        <v>2.4847925300360898</v>
      </c>
    </row>
    <row r="5850" spans="1:5" x14ac:dyDescent="0.25">
      <c r="A5850" s="184">
        <v>59899.104355513402</v>
      </c>
      <c r="B5850" s="184">
        <v>0.42131385300843099</v>
      </c>
      <c r="C5850" s="184">
        <v>-0.64753106996255105</v>
      </c>
      <c r="D5850" s="184">
        <v>0.64880899764808098</v>
      </c>
      <c r="E5850" s="184">
        <v>2.48590136308334</v>
      </c>
    </row>
    <row r="5851" spans="1:5" x14ac:dyDescent="0.25">
      <c r="A5851" s="184">
        <v>59914.199165543701</v>
      </c>
      <c r="B5851" s="184">
        <v>0.80500361159742995</v>
      </c>
      <c r="C5851" s="184">
        <v>-0.64762498443959005</v>
      </c>
      <c r="D5851" s="184">
        <v>0.64903982180831798</v>
      </c>
      <c r="E5851" s="184">
        <v>2.4867763574380501</v>
      </c>
    </row>
    <row r="5852" spans="1:5" x14ac:dyDescent="0.25">
      <c r="A5852" s="184">
        <v>59941.482704783797</v>
      </c>
      <c r="B5852" s="184">
        <v>0.89918055707937605</v>
      </c>
      <c r="C5852" s="184">
        <v>-0.64779054486853105</v>
      </c>
      <c r="D5852" s="184">
        <v>0.64945657352878094</v>
      </c>
      <c r="E5852" s="184">
        <v>2.4883593734205598</v>
      </c>
    </row>
    <row r="5853" spans="1:5" x14ac:dyDescent="0.25">
      <c r="A5853" s="184">
        <v>59946.6307540622</v>
      </c>
      <c r="B5853" s="184">
        <v>-1.32150339924088</v>
      </c>
      <c r="C5853" s="184">
        <v>-0.64782117514575499</v>
      </c>
      <c r="D5853" s="184">
        <v>0.64953514127867695</v>
      </c>
      <c r="E5853" s="184">
        <v>2.4886582781109698</v>
      </c>
    </row>
    <row r="5854" spans="1:5" x14ac:dyDescent="0.25">
      <c r="A5854" s="184">
        <v>59957.367201807901</v>
      </c>
      <c r="B5854" s="184">
        <v>0.15845895964607201</v>
      </c>
      <c r="C5854" s="184">
        <v>-0.64788443004072105</v>
      </c>
      <c r="D5854" s="184">
        <v>0.64969892625982695</v>
      </c>
      <c r="E5854" s="184">
        <v>2.48928186590607</v>
      </c>
    </row>
    <row r="5855" spans="1:5" x14ac:dyDescent="0.25">
      <c r="A5855" s="184">
        <v>59957.525713412702</v>
      </c>
      <c r="B5855" s="184">
        <v>0.93065725880647798</v>
      </c>
      <c r="C5855" s="184">
        <v>-0.64788535757810695</v>
      </c>
      <c r="D5855" s="184">
        <v>0.64970134363642895</v>
      </c>
      <c r="E5855" s="184">
        <v>2.4892910746027499</v>
      </c>
    </row>
    <row r="5856" spans="1:5" x14ac:dyDescent="0.25">
      <c r="A5856" s="184">
        <v>59965.498000895597</v>
      </c>
      <c r="B5856" s="184">
        <v>0.10405376706383899</v>
      </c>
      <c r="C5856" s="184">
        <v>-0.64793176877707104</v>
      </c>
      <c r="D5856" s="184">
        <v>0.64982289729444798</v>
      </c>
      <c r="E5856" s="184">
        <v>2.4897543019402102</v>
      </c>
    </row>
    <row r="5857" spans="1:5" x14ac:dyDescent="0.25">
      <c r="A5857" s="184">
        <v>59996.272233228199</v>
      </c>
      <c r="B5857" s="184">
        <v>1.274249754353</v>
      </c>
      <c r="C5857" s="184">
        <v>-0.64810650303690398</v>
      </c>
      <c r="D5857" s="184">
        <v>0.65029159695688099</v>
      </c>
      <c r="E5857" s="184">
        <v>2.4915438603920901</v>
      </c>
    </row>
    <row r="5858" spans="1:5" x14ac:dyDescent="0.25">
      <c r="A5858" s="184">
        <v>60003.164972213701</v>
      </c>
      <c r="B5858" s="184">
        <v>-0.390849184407638</v>
      </c>
      <c r="C5858" s="184">
        <v>-0.64814467110301099</v>
      </c>
      <c r="D5858" s="184">
        <v>0.65039646024737496</v>
      </c>
      <c r="E5858" s="184">
        <v>2.4919449870805299</v>
      </c>
    </row>
    <row r="5859" spans="1:5" x14ac:dyDescent="0.25">
      <c r="A5859" s="184">
        <v>60016.556160626598</v>
      </c>
      <c r="B5859" s="184">
        <v>1.09229395460155</v>
      </c>
      <c r="C5859" s="184">
        <v>-0.64821780349045999</v>
      </c>
      <c r="D5859" s="184">
        <v>0.65060006493856004</v>
      </c>
      <c r="E5859" s="184">
        <v>2.4927246074134199</v>
      </c>
    </row>
    <row r="5860" spans="1:5" x14ac:dyDescent="0.25">
      <c r="A5860" s="184">
        <v>60019.551218369197</v>
      </c>
      <c r="B5860" s="184">
        <v>1.4873880917212201</v>
      </c>
      <c r="C5860" s="184">
        <v>-0.64823397524112403</v>
      </c>
      <c r="D5860" s="184">
        <v>0.65064558039140197</v>
      </c>
      <c r="E5860" s="184">
        <v>2.49289903235193</v>
      </c>
    </row>
    <row r="5861" spans="1:5" x14ac:dyDescent="0.25">
      <c r="A5861" s="184">
        <v>60021.1580609066</v>
      </c>
      <c r="B5861" s="184">
        <v>2.5293248440835501</v>
      </c>
      <c r="C5861" s="184">
        <v>-0.64824262341767103</v>
      </c>
      <c r="D5861" s="184">
        <v>0.65066999591631203</v>
      </c>
      <c r="E5861" s="184">
        <v>2.49299261934955</v>
      </c>
    </row>
    <row r="5862" spans="1:5" x14ac:dyDescent="0.25">
      <c r="A5862" s="184">
        <v>60023.449165488397</v>
      </c>
      <c r="B5862" s="184">
        <v>-1.26395402184481</v>
      </c>
      <c r="C5862" s="184">
        <v>-0.64825492058600998</v>
      </c>
      <c r="D5862" s="184">
        <v>0.65070480446199297</v>
      </c>
      <c r="E5862" s="184">
        <v>2.49312606975074</v>
      </c>
    </row>
    <row r="5863" spans="1:5" x14ac:dyDescent="0.25">
      <c r="A5863" s="184">
        <v>60028.799815983599</v>
      </c>
      <c r="B5863" s="184">
        <v>0.15742405568228701</v>
      </c>
      <c r="C5863" s="184">
        <v>-0.64828348460792495</v>
      </c>
      <c r="D5863" s="184">
        <v>0.65078607732669702</v>
      </c>
      <c r="E5863" s="184">
        <v>2.4934377760200599</v>
      </c>
    </row>
    <row r="5864" spans="1:5" x14ac:dyDescent="0.25">
      <c r="A5864" s="184">
        <v>60041.040499310497</v>
      </c>
      <c r="B5864" s="184">
        <v>-0.153723066402323</v>
      </c>
      <c r="C5864" s="184">
        <v>-0.64834801303644896</v>
      </c>
      <c r="D5864" s="184">
        <v>0.65097190379547598</v>
      </c>
      <c r="E5864" s="184">
        <v>2.4941511061474202</v>
      </c>
    </row>
    <row r="5865" spans="1:5" x14ac:dyDescent="0.25">
      <c r="A5865" s="184">
        <v>60052.346814156401</v>
      </c>
      <c r="B5865" s="184">
        <v>0.92729002086572399</v>
      </c>
      <c r="C5865" s="184">
        <v>-0.64840660112804405</v>
      </c>
      <c r="D5865" s="184">
        <v>0.65114341840616796</v>
      </c>
      <c r="E5865" s="184">
        <v>2.49481027811462</v>
      </c>
    </row>
    <row r="5866" spans="1:5" x14ac:dyDescent="0.25">
      <c r="A5866" s="184">
        <v>60052.655796749103</v>
      </c>
      <c r="B5866" s="184">
        <v>0.63747309040136402</v>
      </c>
      <c r="C5866" s="184">
        <v>-0.64840818851953597</v>
      </c>
      <c r="D5866" s="184">
        <v>0.65114810387916799</v>
      </c>
      <c r="E5866" s="184">
        <v>2.4948282960773498</v>
      </c>
    </row>
    <row r="5867" spans="1:5" x14ac:dyDescent="0.25">
      <c r="A5867" s="184">
        <v>60060.9573028265</v>
      </c>
      <c r="B5867" s="184">
        <v>0.36553681709887997</v>
      </c>
      <c r="C5867" s="184">
        <v>-0.64845056328538297</v>
      </c>
      <c r="D5867" s="184">
        <v>0.651273954719086</v>
      </c>
      <c r="E5867" s="184">
        <v>2.4953124657738401</v>
      </c>
    </row>
    <row r="5868" spans="1:5" x14ac:dyDescent="0.25">
      <c r="A5868" s="184">
        <v>60100.3430316741</v>
      </c>
      <c r="B5868" s="184">
        <v>-0.57607535815135402</v>
      </c>
      <c r="C5868" s="184">
        <v>-0.64864435925572395</v>
      </c>
      <c r="D5868" s="184">
        <v>0.65187010703458104</v>
      </c>
      <c r="E5868" s="184">
        <v>2.4976115414204498</v>
      </c>
    </row>
    <row r="5869" spans="1:5" x14ac:dyDescent="0.25">
      <c r="A5869" s="184">
        <v>60109.556435693201</v>
      </c>
      <c r="B5869" s="184">
        <v>3.32736227496948</v>
      </c>
      <c r="C5869" s="184">
        <v>-0.64868795259664702</v>
      </c>
      <c r="D5869" s="184">
        <v>0.65200933478737699</v>
      </c>
      <c r="E5869" s="184">
        <v>2.4981498170057401</v>
      </c>
    </row>
    <row r="5870" spans="1:5" x14ac:dyDescent="0.25">
      <c r="A5870" s="184">
        <v>60119.379571652004</v>
      </c>
      <c r="B5870" s="184">
        <v>1.5726614166655399</v>
      </c>
      <c r="C5870" s="184">
        <v>-0.64873369823235205</v>
      </c>
      <c r="D5870" s="184">
        <v>0.65215767854668105</v>
      </c>
      <c r="E5870" s="184">
        <v>2.4987239010893099</v>
      </c>
    </row>
    <row r="5871" spans="1:5" x14ac:dyDescent="0.25">
      <c r="A5871" s="184">
        <v>60124.230903886099</v>
      </c>
      <c r="B5871" s="184">
        <v>0.46740394541246499</v>
      </c>
      <c r="C5871" s="184">
        <v>-0.64875601073555</v>
      </c>
      <c r="D5871" s="184">
        <v>0.65223090312300203</v>
      </c>
      <c r="E5871" s="184">
        <v>2.4990074928181398</v>
      </c>
    </row>
    <row r="5872" spans="1:5" x14ac:dyDescent="0.25">
      <c r="A5872" s="184">
        <v>60125.5702007769</v>
      </c>
      <c r="B5872" s="184">
        <v>0.578577300545424</v>
      </c>
      <c r="C5872" s="184">
        <v>-0.64876213784558401</v>
      </c>
      <c r="D5872" s="184">
        <v>0.65225111365989197</v>
      </c>
      <c r="E5872" s="184">
        <v>2.49908579146327</v>
      </c>
    </row>
    <row r="5873" spans="1:5" x14ac:dyDescent="0.25">
      <c r="A5873" s="184">
        <v>60129.0444274291</v>
      </c>
      <c r="B5873" s="184">
        <v>4.9025359860537701E-2</v>
      </c>
      <c r="C5873" s="184">
        <v>-0.64877796603437199</v>
      </c>
      <c r="D5873" s="184">
        <v>0.65230353221763504</v>
      </c>
      <c r="E5873" s="184">
        <v>2.4992889196662298</v>
      </c>
    </row>
    <row r="5874" spans="1:5" x14ac:dyDescent="0.25">
      <c r="A5874" s="184">
        <v>60137.135338528497</v>
      </c>
      <c r="B5874" s="184">
        <v>1.6357491185425801E-2</v>
      </c>
      <c r="C5874" s="184">
        <v>-0.64881445769400503</v>
      </c>
      <c r="D5874" s="184">
        <v>0.65242555625198295</v>
      </c>
      <c r="E5874" s="184">
        <v>2.4997620625309498</v>
      </c>
    </row>
    <row r="5875" spans="1:5" x14ac:dyDescent="0.25">
      <c r="A5875" s="184">
        <v>60146.830904859002</v>
      </c>
      <c r="B5875" s="184">
        <v>3.1247849265854302</v>
      </c>
      <c r="C5875" s="184">
        <v>-0.64885750357915895</v>
      </c>
      <c r="D5875" s="184">
        <v>0.65257168757742801</v>
      </c>
      <c r="E5875" s="184">
        <v>2.5003292073035799</v>
      </c>
    </row>
    <row r="5876" spans="1:5" x14ac:dyDescent="0.25">
      <c r="A5876" s="184">
        <v>60159.879185310099</v>
      </c>
      <c r="B5876" s="184">
        <v>-0.365921405631639</v>
      </c>
      <c r="C5876" s="184">
        <v>-0.64891425442378003</v>
      </c>
      <c r="D5876" s="184">
        <v>0.65276818797570801</v>
      </c>
      <c r="E5876" s="184">
        <v>2.5010927482809402</v>
      </c>
    </row>
    <row r="5877" spans="1:5" x14ac:dyDescent="0.25">
      <c r="A5877" s="184">
        <v>60161.776384661302</v>
      </c>
      <c r="B5877" s="184">
        <v>0.88743508730883502</v>
      </c>
      <c r="C5877" s="184">
        <v>-0.64892239278047004</v>
      </c>
      <c r="D5877" s="184">
        <v>0.65279674309904501</v>
      </c>
      <c r="E5877" s="184">
        <v>2.50120379217122</v>
      </c>
    </row>
    <row r="5878" spans="1:5" x14ac:dyDescent="0.25">
      <c r="A5878" s="184">
        <v>60163.850167874501</v>
      </c>
      <c r="B5878" s="184">
        <v>-0.36408167730179197</v>
      </c>
      <c r="C5878" s="184">
        <v>-0.64893125569615195</v>
      </c>
      <c r="D5878" s="184">
        <v>0.65282795142327399</v>
      </c>
      <c r="E5878" s="184">
        <v>2.50132517914103</v>
      </c>
    </row>
    <row r="5879" spans="1:5" x14ac:dyDescent="0.25">
      <c r="A5879" s="184">
        <v>60171.893550099201</v>
      </c>
      <c r="B5879" s="184">
        <v>0.34823148300657802</v>
      </c>
      <c r="C5879" s="184">
        <v>-0.64896530554484499</v>
      </c>
      <c r="D5879" s="184">
        <v>0.65294895047802204</v>
      </c>
      <c r="E5879" s="184">
        <v>2.5017960651547599</v>
      </c>
    </row>
    <row r="5880" spans="1:5" x14ac:dyDescent="0.25">
      <c r="A5880" s="184">
        <v>60174.009903778002</v>
      </c>
      <c r="B5880" s="184">
        <v>0.90995955432190001</v>
      </c>
      <c r="C5880" s="184">
        <v>-0.64897417840973604</v>
      </c>
      <c r="D5880" s="184">
        <v>0.65298077531188303</v>
      </c>
      <c r="E5880" s="184">
        <v>2.5019199829038001</v>
      </c>
    </row>
    <row r="5881" spans="1:5" x14ac:dyDescent="0.25">
      <c r="A5881" s="184">
        <v>60189.605982928399</v>
      </c>
      <c r="B5881" s="184">
        <v>2.45148033308458</v>
      </c>
      <c r="C5881" s="184">
        <v>-0.64903845368284696</v>
      </c>
      <c r="D5881" s="184">
        <v>0.65321514526819802</v>
      </c>
      <c r="E5881" s="184">
        <v>2.5028334183343102</v>
      </c>
    </row>
    <row r="5882" spans="1:5" x14ac:dyDescent="0.25">
      <c r="A5882" s="184">
        <v>60194.809013014899</v>
      </c>
      <c r="B5882" s="184">
        <v>0.104716766876793</v>
      </c>
      <c r="C5882" s="184">
        <v>-0.64905945987424496</v>
      </c>
      <c r="D5882" s="184">
        <v>0.65329327158777095</v>
      </c>
      <c r="E5882" s="184">
        <v>2.5031382460993701</v>
      </c>
    </row>
    <row r="5883" spans="1:5" x14ac:dyDescent="0.25">
      <c r="A5883" s="184">
        <v>60199.702037395298</v>
      </c>
      <c r="B5883" s="184">
        <v>7.0236402821555202E-2</v>
      </c>
      <c r="C5883" s="184">
        <v>-0.64907901444462401</v>
      </c>
      <c r="D5883" s="184">
        <v>0.65336671434000004</v>
      </c>
      <c r="E5883" s="184">
        <v>2.5034249545457499</v>
      </c>
    </row>
    <row r="5884" spans="1:5" x14ac:dyDescent="0.25">
      <c r="A5884" s="184">
        <v>60200.258115639801</v>
      </c>
      <c r="B5884" s="184">
        <v>0.53542180136006301</v>
      </c>
      <c r="C5884" s="184">
        <v>-0.64908122447924999</v>
      </c>
      <c r="D5884" s="184">
        <v>0.653375059133672</v>
      </c>
      <c r="E5884" s="184">
        <v>2.50345754075436</v>
      </c>
    </row>
    <row r="5885" spans="1:5" x14ac:dyDescent="0.25">
      <c r="A5885" s="184">
        <v>60200.500685642</v>
      </c>
      <c r="B5885" s="184">
        <v>-0.14324246787233999</v>
      </c>
      <c r="C5885" s="184">
        <v>-0.64908218774473003</v>
      </c>
      <c r="D5885" s="184">
        <v>0.65337869914969804</v>
      </c>
      <c r="E5885" s="184">
        <v>2.5034717555332202</v>
      </c>
    </row>
    <row r="5886" spans="1:5" x14ac:dyDescent="0.25">
      <c r="A5886" s="184">
        <v>60213.9740573581</v>
      </c>
      <c r="B5886" s="184">
        <v>3.1276218078620399</v>
      </c>
      <c r="C5886" s="184">
        <v>-0.64913494039451103</v>
      </c>
      <c r="D5886" s="184">
        <v>0.65358077266988002</v>
      </c>
      <c r="E5886" s="184">
        <v>2.5042614624241302</v>
      </c>
    </row>
    <row r="5887" spans="1:5" x14ac:dyDescent="0.25">
      <c r="A5887" s="184">
        <v>60221.120663809503</v>
      </c>
      <c r="B5887" s="184">
        <v>1.1858406378270301</v>
      </c>
      <c r="C5887" s="184">
        <v>-0.64916232107196903</v>
      </c>
      <c r="D5887" s="184">
        <v>0.65368787022654995</v>
      </c>
      <c r="E5887" s="184">
        <v>2.5046804663556199</v>
      </c>
    </row>
    <row r="5888" spans="1:5" x14ac:dyDescent="0.25">
      <c r="A5888" s="184">
        <v>60223.545727795099</v>
      </c>
      <c r="B5888" s="184">
        <v>7.1582085479738697E-2</v>
      </c>
      <c r="C5888" s="184">
        <v>-0.64917151729782296</v>
      </c>
      <c r="D5888" s="184">
        <v>0.65372419787820601</v>
      </c>
      <c r="E5888" s="184">
        <v>2.5048226665845599</v>
      </c>
    </row>
    <row r="5889" spans="1:5" x14ac:dyDescent="0.25">
      <c r="A5889" s="184">
        <v>60226.228876884001</v>
      </c>
      <c r="B5889" s="184">
        <v>0.47476531311758702</v>
      </c>
      <c r="C5889" s="184">
        <v>-0.64918163611073598</v>
      </c>
      <c r="D5889" s="184">
        <v>0.65376438344841503</v>
      </c>
      <c r="E5889" s="184">
        <v>2.5049800116318002</v>
      </c>
    </row>
    <row r="5890" spans="1:5" x14ac:dyDescent="0.25">
      <c r="A5890" s="184">
        <v>60232.604693614201</v>
      </c>
      <c r="B5890" s="184">
        <v>-0.41763353988527702</v>
      </c>
      <c r="C5890" s="184">
        <v>-0.64920544407566205</v>
      </c>
      <c r="D5890" s="184">
        <v>0.65385983939199599</v>
      </c>
      <c r="E5890" s="184">
        <v>2.5053539491135601</v>
      </c>
    </row>
    <row r="5891" spans="1:5" x14ac:dyDescent="0.25">
      <c r="A5891" s="184">
        <v>60250.615181765301</v>
      </c>
      <c r="B5891" s="184">
        <v>0.93322237811654896</v>
      </c>
      <c r="C5891" s="184">
        <v>-0.64927089028260498</v>
      </c>
      <c r="D5891" s="184">
        <v>0.65412921748659603</v>
      </c>
      <c r="E5891" s="184">
        <v>2.5064106059609799</v>
      </c>
    </row>
    <row r="5892" spans="1:5" x14ac:dyDescent="0.25">
      <c r="A5892" s="184">
        <v>60256.403254211298</v>
      </c>
      <c r="B5892" s="184">
        <v>0.92504891851142002</v>
      </c>
      <c r="C5892" s="184">
        <v>-0.64929135406925298</v>
      </c>
      <c r="D5892" s="184">
        <v>0.65421570346813895</v>
      </c>
      <c r="E5892" s="184">
        <v>2.5067502950146201</v>
      </c>
    </row>
    <row r="5893" spans="1:5" x14ac:dyDescent="0.25">
      <c r="A5893" s="184">
        <v>60261.858198178903</v>
      </c>
      <c r="B5893" s="184">
        <v>-1.2223911189679</v>
      </c>
      <c r="C5893" s="184">
        <v>-0.64931038589770596</v>
      </c>
      <c r="D5893" s="184">
        <v>0.65429717370703</v>
      </c>
      <c r="E5893" s="184">
        <v>2.5070704810391198</v>
      </c>
    </row>
    <row r="5894" spans="1:5" x14ac:dyDescent="0.25">
      <c r="A5894" s="184">
        <v>60264.736624741301</v>
      </c>
      <c r="B5894" s="184">
        <v>1.47768750298647</v>
      </c>
      <c r="C5894" s="184">
        <v>-0.64932032889203295</v>
      </c>
      <c r="D5894" s="184">
        <v>0.654340148373592</v>
      </c>
      <c r="E5894" s="184">
        <v>2.5072394529773798</v>
      </c>
    </row>
    <row r="5895" spans="1:5" x14ac:dyDescent="0.25">
      <c r="A5895" s="184">
        <v>60267.968561248701</v>
      </c>
      <c r="B5895" s="184">
        <v>0.70220497756350297</v>
      </c>
      <c r="C5895" s="184">
        <v>-0.64933141091417401</v>
      </c>
      <c r="D5895" s="184">
        <v>0.65438838853230596</v>
      </c>
      <c r="E5895" s="184">
        <v>2.5074291920220499</v>
      </c>
    </row>
    <row r="5896" spans="1:5" x14ac:dyDescent="0.25">
      <c r="A5896" s="184">
        <v>60288.020292551999</v>
      </c>
      <c r="B5896" s="184">
        <v>-1.2417317278461599</v>
      </c>
      <c r="C5896" s="184">
        <v>-0.64939821909140305</v>
      </c>
      <c r="D5896" s="184">
        <v>0.65468738694469597</v>
      </c>
      <c r="E5896" s="184">
        <v>2.5086067296305199</v>
      </c>
    </row>
    <row r="5897" spans="1:5" x14ac:dyDescent="0.25">
      <c r="A5897" s="184">
        <v>60297.814250285999</v>
      </c>
      <c r="B5897" s="184">
        <v>-0.15644852864359199</v>
      </c>
      <c r="C5897" s="184">
        <v>-0.64942962626988099</v>
      </c>
      <c r="D5897" s="184">
        <v>0.65483324097631201</v>
      </c>
      <c r="E5897" s="184">
        <v>2.5091820937980001</v>
      </c>
    </row>
    <row r="5898" spans="1:5" x14ac:dyDescent="0.25">
      <c r="A5898" s="184">
        <v>60323.255755017999</v>
      </c>
      <c r="B5898" s="184">
        <v>1.5681275935951</v>
      </c>
      <c r="C5898" s="184">
        <v>-0.64950743185314397</v>
      </c>
      <c r="D5898" s="184">
        <v>0.65521153728696002</v>
      </c>
      <c r="E5898" s="184">
        <v>2.5106773340270601</v>
      </c>
    </row>
    <row r="5899" spans="1:5" x14ac:dyDescent="0.25">
      <c r="A5899" s="184">
        <v>60330.9210878183</v>
      </c>
      <c r="B5899" s="184">
        <v>-0.123975663382314</v>
      </c>
      <c r="C5899" s="184">
        <v>-0.64952979839078295</v>
      </c>
      <c r="D5899" s="184">
        <v>0.65532534711920198</v>
      </c>
      <c r="E5899" s="184">
        <v>2.51112801204629</v>
      </c>
    </row>
    <row r="5900" spans="1:5" x14ac:dyDescent="0.25">
      <c r="A5900" s="184">
        <v>60331.835320148202</v>
      </c>
      <c r="B5900" s="184">
        <v>6.7861440707273096E-2</v>
      </c>
      <c r="C5900" s="184">
        <v>-0.64953243262772897</v>
      </c>
      <c r="D5900" s="184">
        <v>0.65533891578970904</v>
      </c>
      <c r="E5900" s="184">
        <v>2.5111817689409301</v>
      </c>
    </row>
    <row r="5901" spans="1:5" x14ac:dyDescent="0.25">
      <c r="A5901" s="184">
        <v>60351.199562288501</v>
      </c>
      <c r="B5901" s="184">
        <v>1.3578092931543699</v>
      </c>
      <c r="C5901" s="184">
        <v>-0.64958655106901597</v>
      </c>
      <c r="D5901" s="184">
        <v>0.65562604679358705</v>
      </c>
      <c r="E5901" s="184">
        <v>2.5123206433147098</v>
      </c>
    </row>
    <row r="5902" spans="1:5" x14ac:dyDescent="0.25">
      <c r="A5902" s="184">
        <v>60365.062561570703</v>
      </c>
      <c r="B5902" s="184">
        <v>0.50028873819003605</v>
      </c>
      <c r="C5902" s="184">
        <v>-0.64962331953789199</v>
      </c>
      <c r="D5902" s="184">
        <v>0.65583129119110395</v>
      </c>
      <c r="E5902" s="184">
        <v>2.51313626430936</v>
      </c>
    </row>
    <row r="5903" spans="1:5" x14ac:dyDescent="0.25">
      <c r="A5903" s="184">
        <v>60367.875817471802</v>
      </c>
      <c r="B5903" s="184">
        <v>1.51772965338671</v>
      </c>
      <c r="C5903" s="184">
        <v>-0.64963057900851695</v>
      </c>
      <c r="D5903" s="184">
        <v>0.655872909559855</v>
      </c>
      <c r="E5903" s="184">
        <v>2.51330180944626</v>
      </c>
    </row>
    <row r="5904" spans="1:5" x14ac:dyDescent="0.25">
      <c r="A5904" s="184">
        <v>60379.108414223803</v>
      </c>
      <c r="B5904" s="184">
        <v>0.115063463765175</v>
      </c>
      <c r="C5904" s="184">
        <v>-0.64965888241424696</v>
      </c>
      <c r="D5904" s="184">
        <v>0.65603897080367402</v>
      </c>
      <c r="E5904" s="184">
        <v>2.5139628831863901</v>
      </c>
    </row>
    <row r="5905" spans="1:5" x14ac:dyDescent="0.25">
      <c r="A5905" s="184">
        <v>60381.076837318898</v>
      </c>
      <c r="B5905" s="184">
        <v>1.70889412654638</v>
      </c>
      <c r="C5905" s="184">
        <v>-0.64966372985830001</v>
      </c>
      <c r="D5905" s="184">
        <v>0.65606805349700903</v>
      </c>
      <c r="E5905" s="184">
        <v>2.5140787465649002</v>
      </c>
    </row>
    <row r="5906" spans="1:5" x14ac:dyDescent="0.25">
      <c r="A5906" s="184">
        <v>60381.290479310199</v>
      </c>
      <c r="B5906" s="184">
        <v>-0.262049503423258</v>
      </c>
      <c r="C5906" s="184">
        <v>-0.64966425395210703</v>
      </c>
      <c r="D5906" s="184">
        <v>0.65607120964697097</v>
      </c>
      <c r="E5906" s="184">
        <v>2.5140913220234902</v>
      </c>
    </row>
    <row r="5907" spans="1:5" x14ac:dyDescent="0.25">
      <c r="A5907" s="184">
        <v>60389.118133469601</v>
      </c>
      <c r="B5907" s="184">
        <v>5.5161922555852803</v>
      </c>
      <c r="C5907" s="184">
        <v>-0.64968318301070704</v>
      </c>
      <c r="D5907" s="184">
        <v>0.65618680374414395</v>
      </c>
      <c r="E5907" s="184">
        <v>2.5145521124772401</v>
      </c>
    </row>
    <row r="5908" spans="1:5" x14ac:dyDescent="0.25">
      <c r="A5908" s="184">
        <v>60390.9037337306</v>
      </c>
      <c r="B5908" s="184">
        <v>0.14871991892966599</v>
      </c>
      <c r="C5908" s="184">
        <v>-0.64968742638928001</v>
      </c>
      <c r="D5908" s="184">
        <v>0.65621316025633303</v>
      </c>
      <c r="E5908" s="184">
        <v>2.5146572353283498</v>
      </c>
    </row>
    <row r="5909" spans="1:5" x14ac:dyDescent="0.25">
      <c r="A5909" s="184">
        <v>60397.182353467899</v>
      </c>
      <c r="B5909" s="184">
        <v>-0.32035051661150099</v>
      </c>
      <c r="C5909" s="184">
        <v>-0.64970212668325</v>
      </c>
      <c r="D5909" s="184">
        <v>0.65630580033604102</v>
      </c>
      <c r="E5909" s="184">
        <v>2.5150269026220702</v>
      </c>
    </row>
    <row r="5910" spans="1:5" x14ac:dyDescent="0.25">
      <c r="A5910" s="184">
        <v>60411.973237891303</v>
      </c>
      <c r="B5910" s="184">
        <v>0.968196011685592</v>
      </c>
      <c r="C5910" s="184">
        <v>-0.64973539617956</v>
      </c>
      <c r="D5910" s="184">
        <v>0.65652381413347805</v>
      </c>
      <c r="E5910" s="184">
        <v>2.5158979222078801</v>
      </c>
    </row>
    <row r="5911" spans="1:5" x14ac:dyDescent="0.25">
      <c r="A5911" s="184">
        <v>60423.968962617502</v>
      </c>
      <c r="B5911" s="184">
        <v>0.19151785471573901</v>
      </c>
      <c r="C5911" s="184">
        <v>-0.64976096989584597</v>
      </c>
      <c r="D5911" s="184">
        <v>0.65670039524230295</v>
      </c>
      <c r="E5911" s="184">
        <v>2.5166045122201002</v>
      </c>
    </row>
    <row r="5912" spans="1:5" x14ac:dyDescent="0.25">
      <c r="A5912" s="184">
        <v>60449.0519753595</v>
      </c>
      <c r="B5912" s="184">
        <v>0.18041616073578601</v>
      </c>
      <c r="C5912" s="184">
        <v>-0.64981034263289195</v>
      </c>
      <c r="D5912" s="184">
        <v>0.65706894122086501</v>
      </c>
      <c r="E5912" s="184">
        <v>2.5180824698758402</v>
      </c>
    </row>
    <row r="5913" spans="1:5" x14ac:dyDescent="0.25">
      <c r="A5913" s="184">
        <v>60464.955271343497</v>
      </c>
      <c r="B5913" s="184">
        <v>7.2987582678386301E-2</v>
      </c>
      <c r="C5913" s="184">
        <v>-0.64983875374588895</v>
      </c>
      <c r="D5913" s="184">
        <v>0.65730212181470005</v>
      </c>
      <c r="E5913" s="184">
        <v>2.5190198539182802</v>
      </c>
    </row>
    <row r="5914" spans="1:5" x14ac:dyDescent="0.25">
      <c r="A5914" s="184">
        <v>60483.4582798845</v>
      </c>
      <c r="B5914" s="184">
        <v>3.15041689743973</v>
      </c>
      <c r="C5914" s="184">
        <v>-0.64986896464214905</v>
      </c>
      <c r="D5914" s="184">
        <v>0.65757293606154299</v>
      </c>
      <c r="E5914" s="184">
        <v>2.5201107654272099</v>
      </c>
    </row>
    <row r="5915" spans="1:5" x14ac:dyDescent="0.25">
      <c r="A5915" s="184">
        <v>60485.199924007997</v>
      </c>
      <c r="B5915" s="184">
        <v>-0.118482869387515</v>
      </c>
      <c r="C5915" s="184">
        <v>-0.64987165011909498</v>
      </c>
      <c r="D5915" s="184">
        <v>0.657598400050732</v>
      </c>
      <c r="E5915" s="184">
        <v>2.5202134659332298</v>
      </c>
    </row>
    <row r="5916" spans="1:5" x14ac:dyDescent="0.25">
      <c r="A5916" s="184">
        <v>60493.204113218599</v>
      </c>
      <c r="B5916" s="184">
        <v>3.46040175104542E-3</v>
      </c>
      <c r="C5916" s="184">
        <v>-0.64988364079798699</v>
      </c>
      <c r="D5916" s="184">
        <v>0.65771536612193704</v>
      </c>
      <c r="E5916" s="184">
        <v>2.5206854868686199</v>
      </c>
    </row>
    <row r="5917" spans="1:5" x14ac:dyDescent="0.25">
      <c r="A5917" s="184">
        <v>60493.471807819296</v>
      </c>
      <c r="B5917" s="184">
        <v>0.50312991655416806</v>
      </c>
      <c r="C5917" s="184">
        <v>-0.649884031838878</v>
      </c>
      <c r="D5917" s="184">
        <v>0.65771927625027204</v>
      </c>
      <c r="E5917" s="184">
        <v>2.5207012742216102</v>
      </c>
    </row>
    <row r="5918" spans="1:5" x14ac:dyDescent="0.25">
      <c r="A5918" s="184">
        <v>60506.046615638101</v>
      </c>
      <c r="B5918" s="184">
        <v>-7.8655367668401005E-2</v>
      </c>
      <c r="C5918" s="184">
        <v>-0.64990167125913101</v>
      </c>
      <c r="D5918" s="184">
        <v>0.65790282610320805</v>
      </c>
      <c r="E5918" s="184">
        <v>2.5214429432080099</v>
      </c>
    </row>
    <row r="5919" spans="1:5" x14ac:dyDescent="0.25">
      <c r="A5919" s="184">
        <v>60515.363005638697</v>
      </c>
      <c r="B5919" s="184">
        <v>-0.267062698394049</v>
      </c>
      <c r="C5919" s="184">
        <v>-0.649913816282501</v>
      </c>
      <c r="D5919" s="184">
        <v>0.65803865353033097</v>
      </c>
      <c r="E5919" s="184">
        <v>2.5219925109097101</v>
      </c>
    </row>
    <row r="5920" spans="1:5" x14ac:dyDescent="0.25">
      <c r="A5920" s="184">
        <v>60520.7112458958</v>
      </c>
      <c r="B5920" s="184">
        <v>-5.2963997436583601E-2</v>
      </c>
      <c r="C5920" s="184">
        <v>-0.64992043206067696</v>
      </c>
      <c r="D5920" s="184">
        <v>0.65811656549804698</v>
      </c>
      <c r="E5920" s="184">
        <v>2.5223080305271499</v>
      </c>
    </row>
    <row r="5921" spans="1:5" x14ac:dyDescent="0.25">
      <c r="A5921" s="184">
        <v>60523.947275195897</v>
      </c>
      <c r="B5921" s="184">
        <v>0.97014898706953001</v>
      </c>
      <c r="C5921" s="184">
        <v>-0.64992430858228301</v>
      </c>
      <c r="D5921" s="184">
        <v>0.65816368510971002</v>
      </c>
      <c r="E5921" s="184">
        <v>2.5224989507236799</v>
      </c>
    </row>
    <row r="5922" spans="1:5" x14ac:dyDescent="0.25">
      <c r="A5922" s="184">
        <v>60528.60438415</v>
      </c>
      <c r="B5922" s="184">
        <v>0.27685691320966699</v>
      </c>
      <c r="C5922" s="184">
        <v>-0.64992971987278403</v>
      </c>
      <c r="D5922" s="184">
        <v>0.65823146756504802</v>
      </c>
      <c r="E5922" s="184">
        <v>2.5227737258901599</v>
      </c>
    </row>
    <row r="5923" spans="1:5" x14ac:dyDescent="0.25">
      <c r="A5923" s="184">
        <v>60550.893691454003</v>
      </c>
      <c r="B5923" s="184">
        <v>0.90358150275023796</v>
      </c>
      <c r="C5923" s="184">
        <v>-0.64995287131409996</v>
      </c>
      <c r="D5923" s="184">
        <v>0.65855539550968001</v>
      </c>
      <c r="E5923" s="184">
        <v>2.52408903725921</v>
      </c>
    </row>
    <row r="5924" spans="1:5" x14ac:dyDescent="0.25">
      <c r="A5924" s="184">
        <v>60555.096938801304</v>
      </c>
      <c r="B5924" s="184">
        <v>0.29389394316415102</v>
      </c>
      <c r="C5924" s="184">
        <v>-0.64995672597584397</v>
      </c>
      <c r="D5924" s="184">
        <v>0.658616390228843</v>
      </c>
      <c r="E5924" s="184">
        <v>2.5243371126172298</v>
      </c>
    </row>
    <row r="5925" spans="1:5" x14ac:dyDescent="0.25">
      <c r="A5925" s="184">
        <v>60558.473986361001</v>
      </c>
      <c r="B5925" s="184">
        <v>0.39219698721471802</v>
      </c>
      <c r="C5925" s="184">
        <v>-0.64995970505267697</v>
      </c>
      <c r="D5925" s="184">
        <v>0.65866537469253705</v>
      </c>
      <c r="E5925" s="184">
        <v>2.5245364340953298</v>
      </c>
    </row>
    <row r="5926" spans="1:5" x14ac:dyDescent="0.25">
      <c r="A5926" s="184">
        <v>60582.656868436403</v>
      </c>
      <c r="B5926" s="184">
        <v>0.92810811037933305</v>
      </c>
      <c r="C5926" s="184">
        <v>-0.64997795751417797</v>
      </c>
      <c r="D5926" s="184">
        <v>0.65901559884809102</v>
      </c>
      <c r="E5926" s="184">
        <v>2.5259639734116299</v>
      </c>
    </row>
    <row r="5927" spans="1:5" x14ac:dyDescent="0.25">
      <c r="A5927" s="184">
        <v>60643.230894722801</v>
      </c>
      <c r="B5927" s="184">
        <v>1.0709756616302699</v>
      </c>
      <c r="C5927" s="184">
        <v>-0.64999971326879602</v>
      </c>
      <c r="D5927" s="184">
        <v>0.65988850350549499</v>
      </c>
      <c r="E5927" s="184">
        <v>2.5295410889732199</v>
      </c>
    </row>
    <row r="5928" spans="1:5" x14ac:dyDescent="0.25">
      <c r="A5928" s="184">
        <v>60644.454566808803</v>
      </c>
      <c r="B5928" s="184">
        <v>0.92733880607674302</v>
      </c>
      <c r="C5928" s="184">
        <v>-0.64999979645175698</v>
      </c>
      <c r="D5928" s="184">
        <v>0.65990607180581096</v>
      </c>
      <c r="E5928" s="184">
        <v>2.52961336818404</v>
      </c>
    </row>
    <row r="5929" spans="1:5" x14ac:dyDescent="0.25">
      <c r="A5929" s="184">
        <v>60649.417444716499</v>
      </c>
      <c r="B5929" s="184">
        <v>-0.48636803345799001</v>
      </c>
      <c r="C5929" s="184">
        <v>-0.64999998809465498</v>
      </c>
      <c r="D5929" s="184">
        <v>0.65997729696565499</v>
      </c>
      <c r="E5929" s="184">
        <v>2.5299065186662002</v>
      </c>
    </row>
    <row r="5930" spans="1:5" x14ac:dyDescent="0.25">
      <c r="A5930" s="184">
        <v>60658.049015586002</v>
      </c>
      <c r="B5930" s="184">
        <v>0.96782515111642697</v>
      </c>
      <c r="C5930" s="184">
        <v>-0.64999997316061298</v>
      </c>
      <c r="D5930" s="184">
        <v>0.66010133880898503</v>
      </c>
      <c r="E5930" s="184">
        <v>2.5304183085222798</v>
      </c>
    </row>
    <row r="5931" spans="1:5" x14ac:dyDescent="0.25">
      <c r="A5931" s="184">
        <v>60676.462452540698</v>
      </c>
      <c r="B5931" s="184">
        <v>8.4209660334980396E-2</v>
      </c>
      <c r="C5931" s="184">
        <v>-0.64999964995530801</v>
      </c>
      <c r="D5931" s="184">
        <v>0.66036817088554001</v>
      </c>
      <c r="E5931" s="184">
        <v>2.5315290982162799</v>
      </c>
    </row>
    <row r="5932" spans="1:5" x14ac:dyDescent="0.25">
      <c r="A5932" s="184">
        <v>60682.993402317697</v>
      </c>
      <c r="B5932" s="184">
        <v>-1.0337651893470301</v>
      </c>
      <c r="C5932" s="184">
        <v>-0.64999944744496096</v>
      </c>
      <c r="D5932" s="184">
        <v>0.660463543838544</v>
      </c>
      <c r="E5932" s="184">
        <v>2.5319293385451598</v>
      </c>
    </row>
    <row r="5933" spans="1:5" x14ac:dyDescent="0.25">
      <c r="A5933" s="184">
        <v>60691.302113042497</v>
      </c>
      <c r="B5933" s="184">
        <v>0.99022092817726104</v>
      </c>
      <c r="C5933" s="184">
        <v>-0.64999912335580301</v>
      </c>
      <c r="D5933" s="184">
        <v>0.660585429475126</v>
      </c>
      <c r="E5933" s="184">
        <v>2.5324432474483598</v>
      </c>
    </row>
    <row r="5934" spans="1:5" x14ac:dyDescent="0.25">
      <c r="A5934" s="184">
        <v>60696.848475176201</v>
      </c>
      <c r="B5934" s="184">
        <v>-0.24197138986405201</v>
      </c>
      <c r="C5934" s="184">
        <v>-0.64999886561764497</v>
      </c>
      <c r="D5934" s="184">
        <v>0.66066713542608502</v>
      </c>
      <c r="E5934" s="184">
        <v>2.5327892355624102</v>
      </c>
    </row>
    <row r="5935" spans="1:5" x14ac:dyDescent="0.25">
      <c r="A5935" s="184">
        <v>60702.299858300597</v>
      </c>
      <c r="B5935" s="184">
        <v>0.51726327852794995</v>
      </c>
      <c r="C5935" s="184">
        <v>-0.64999858001116995</v>
      </c>
      <c r="D5935" s="184">
        <v>0.66074770908573</v>
      </c>
      <c r="E5935" s="184">
        <v>2.5331315839803801</v>
      </c>
    </row>
    <row r="5936" spans="1:5" x14ac:dyDescent="0.25">
      <c r="A5936" s="184">
        <v>60707.248450506602</v>
      </c>
      <c r="B5936" s="184">
        <v>3.3703385290014001E-2</v>
      </c>
      <c r="C5936" s="184">
        <v>-0.64999829304564205</v>
      </c>
      <c r="D5936" s="184">
        <v>0.66082107993200401</v>
      </c>
      <c r="E5936" s="184">
        <v>2.5334443151042998</v>
      </c>
    </row>
    <row r="5937" spans="1:5" x14ac:dyDescent="0.25">
      <c r="A5937" s="184">
        <v>60714.957139828999</v>
      </c>
      <c r="B5937" s="184">
        <v>-0.70910413349544199</v>
      </c>
      <c r="C5937" s="184">
        <v>-0.64999779352951503</v>
      </c>
      <c r="D5937" s="184">
        <v>0.66093580613798897</v>
      </c>
      <c r="E5937" s="184">
        <v>2.5339351779320198</v>
      </c>
    </row>
    <row r="5938" spans="1:5" x14ac:dyDescent="0.25">
      <c r="A5938" s="184">
        <v>60744.155098666</v>
      </c>
      <c r="B5938" s="184">
        <v>0.31270817994911698</v>
      </c>
      <c r="C5938" s="184">
        <v>-0.64999532235336399</v>
      </c>
      <c r="D5938" s="184">
        <v>0.66137510192795501</v>
      </c>
      <c r="E5938" s="184">
        <v>2.5358351232930598</v>
      </c>
    </row>
    <row r="5939" spans="1:5" x14ac:dyDescent="0.25">
      <c r="A5939" s="184">
        <v>60745.197359084799</v>
      </c>
      <c r="B5939" s="184">
        <v>-1.1972748353932401</v>
      </c>
      <c r="C5939" s="184">
        <v>-0.64999521721695497</v>
      </c>
      <c r="D5939" s="184">
        <v>0.661390921467094</v>
      </c>
      <c r="E5939" s="184">
        <v>2.5359041302066601</v>
      </c>
    </row>
    <row r="5940" spans="1:5" x14ac:dyDescent="0.25">
      <c r="A5940" s="184">
        <v>60745.236521123101</v>
      </c>
      <c r="B5940" s="184">
        <v>0.4520727106447</v>
      </c>
      <c r="C5940" s="184">
        <v>-0.64999521324382004</v>
      </c>
      <c r="D5940" s="184">
        <v>0.66139151605775404</v>
      </c>
      <c r="E5940" s="184">
        <v>2.5359067246698599</v>
      </c>
    </row>
    <row r="5941" spans="1:5" x14ac:dyDescent="0.25">
      <c r="A5941" s="184">
        <v>60746.700221853003</v>
      </c>
      <c r="B5941" s="184">
        <v>0.110424031572984</v>
      </c>
      <c r="C5941" s="184">
        <v>-0.64999506356566505</v>
      </c>
      <c r="D5941" s="184">
        <v>0.66141374879105397</v>
      </c>
      <c r="E5941" s="184">
        <v>2.5360037764746601</v>
      </c>
    </row>
    <row r="5942" spans="1:5" x14ac:dyDescent="0.25">
      <c r="A5942" s="184">
        <v>60755.974533264198</v>
      </c>
      <c r="B5942" s="184">
        <v>0.185243700100267</v>
      </c>
      <c r="C5942" s="184">
        <v>-0.64999406175430197</v>
      </c>
      <c r="D5942" s="184">
        <v>0.66155505449177898</v>
      </c>
      <c r="E5942" s="184">
        <v>2.5366224448019299</v>
      </c>
    </row>
    <row r="5943" spans="1:5" x14ac:dyDescent="0.25">
      <c r="A5943" s="184">
        <v>60758.366579082998</v>
      </c>
      <c r="B5943" s="184">
        <v>-0.50914044876130304</v>
      </c>
      <c r="C5943" s="184">
        <v>-0.64999378840099498</v>
      </c>
      <c r="D5943" s="184">
        <v>0.66159162183977305</v>
      </c>
      <c r="E5943" s="184">
        <v>2.5367830558270001</v>
      </c>
    </row>
    <row r="5944" spans="1:5" x14ac:dyDescent="0.25">
      <c r="A5944" s="184">
        <v>60762.880189110001</v>
      </c>
      <c r="B5944" s="184">
        <v>1.2073311773429101</v>
      </c>
      <c r="C5944" s="184">
        <v>-0.64999325589630097</v>
      </c>
      <c r="D5944" s="184">
        <v>0.66166075714165995</v>
      </c>
      <c r="E5944" s="184">
        <v>2.5370872795521699</v>
      </c>
    </row>
    <row r="5945" spans="1:5" x14ac:dyDescent="0.25">
      <c r="A5945" s="184">
        <v>60783.812564686203</v>
      </c>
      <c r="B5945" s="184">
        <v>1.0202905010194701</v>
      </c>
      <c r="C5945" s="184">
        <v>-0.64999050102720302</v>
      </c>
      <c r="D5945" s="184">
        <v>0.66198368663039198</v>
      </c>
      <c r="E5945" s="184">
        <v>2.53851795845797</v>
      </c>
    </row>
    <row r="5946" spans="1:5" x14ac:dyDescent="0.25">
      <c r="A5946" s="184">
        <v>60793.061245877099</v>
      </c>
      <c r="B5946" s="184">
        <v>0.340104996871604</v>
      </c>
      <c r="C5946" s="184">
        <v>-0.64998913442984396</v>
      </c>
      <c r="D5946" s="184">
        <v>0.66212757196271099</v>
      </c>
      <c r="E5946" s="184">
        <v>2.5391604221855499</v>
      </c>
    </row>
    <row r="5947" spans="1:5" x14ac:dyDescent="0.25">
      <c r="A5947" s="184">
        <v>60793.415518810601</v>
      </c>
      <c r="B5947" s="184">
        <v>0.80771891792856998</v>
      </c>
      <c r="C5947" s="184">
        <v>-0.64998908026252999</v>
      </c>
      <c r="D5947" s="184">
        <v>0.66213309813292798</v>
      </c>
      <c r="E5947" s="184">
        <v>2.53918515745963</v>
      </c>
    </row>
    <row r="5948" spans="1:5" x14ac:dyDescent="0.25">
      <c r="A5948" s="184">
        <v>60794.951114976102</v>
      </c>
      <c r="B5948" s="184">
        <v>0.330874964095762</v>
      </c>
      <c r="C5948" s="184">
        <v>-0.64998884392263501</v>
      </c>
      <c r="D5948" s="184">
        <v>0.66215706376302097</v>
      </c>
      <c r="E5948" s="184">
        <v>2.53929247947117</v>
      </c>
    </row>
    <row r="5949" spans="1:5" x14ac:dyDescent="0.25">
      <c r="A5949" s="184">
        <v>60799.1746388389</v>
      </c>
      <c r="B5949" s="184">
        <v>0.98181076110583698</v>
      </c>
      <c r="C5949" s="184">
        <v>-0.64998818088701504</v>
      </c>
      <c r="D5949" s="184">
        <v>0.66222308335567304</v>
      </c>
      <c r="E5949" s="184">
        <v>2.5395885551547401</v>
      </c>
    </row>
    <row r="5950" spans="1:5" x14ac:dyDescent="0.25">
      <c r="A5950" s="184">
        <v>60809.0953132137</v>
      </c>
      <c r="B5950" s="184">
        <v>0.56286884036159501</v>
      </c>
      <c r="C5950" s="184">
        <v>-0.64998654849135995</v>
      </c>
      <c r="D5950" s="184">
        <v>0.66237875731385898</v>
      </c>
      <c r="E5950" s="184">
        <v>2.5402891683402</v>
      </c>
    </row>
    <row r="5951" spans="1:5" x14ac:dyDescent="0.25">
      <c r="A5951" s="184">
        <v>60831.524827679103</v>
      </c>
      <c r="B5951" s="184">
        <v>0.55681959689820004</v>
      </c>
      <c r="C5951" s="184">
        <v>-0.64998247042548196</v>
      </c>
      <c r="D5951" s="184">
        <v>0.66273380567531404</v>
      </c>
      <c r="E5951" s="184">
        <v>2.5418997334482798</v>
      </c>
    </row>
    <row r="5952" spans="1:5" x14ac:dyDescent="0.25">
      <c r="A5952" s="184">
        <v>60832.445046578403</v>
      </c>
      <c r="B5952" s="184">
        <v>0.54394310955993297</v>
      </c>
      <c r="C5952" s="184">
        <v>-0.64998229165131505</v>
      </c>
      <c r="D5952" s="184">
        <v>0.66274846331480497</v>
      </c>
      <c r="E5952" s="184">
        <v>2.54196659370107</v>
      </c>
    </row>
    <row r="5953" spans="1:5" x14ac:dyDescent="0.25">
      <c r="A5953" s="184">
        <v>60852.209875254899</v>
      </c>
      <c r="B5953" s="184">
        <v>0.81190726444406702</v>
      </c>
      <c r="C5953" s="184">
        <v>-0.64997823399241295</v>
      </c>
      <c r="D5953" s="184">
        <v>0.663065007867499</v>
      </c>
      <c r="E5953" s="184">
        <v>2.5434174738267301</v>
      </c>
    </row>
    <row r="5954" spans="1:5" x14ac:dyDescent="0.25">
      <c r="A5954" s="184">
        <v>60853.454020052501</v>
      </c>
      <c r="B5954" s="184">
        <v>1.3410783194479401</v>
      </c>
      <c r="C5954" s="184">
        <v>-0.64997796465124302</v>
      </c>
      <c r="D5954" s="184">
        <v>0.66308504329270201</v>
      </c>
      <c r="E5954" s="184">
        <v>2.5435097485509002</v>
      </c>
    </row>
    <row r="5955" spans="1:5" x14ac:dyDescent="0.25">
      <c r="A5955" s="184">
        <v>60860.212695303497</v>
      </c>
      <c r="B5955" s="184">
        <v>0.855003536649246</v>
      </c>
      <c r="C5955" s="184">
        <v>-0.64997647269622505</v>
      </c>
      <c r="D5955" s="184">
        <v>0.66319410975725102</v>
      </c>
      <c r="E5955" s="184">
        <v>2.5440129707005301</v>
      </c>
    </row>
    <row r="5956" spans="1:5" x14ac:dyDescent="0.25">
      <c r="A5956" s="184">
        <v>60873.851775994699</v>
      </c>
      <c r="B5956" s="184">
        <v>2.24618939102466</v>
      </c>
      <c r="C5956" s="184">
        <v>-0.649973313911684</v>
      </c>
      <c r="D5956" s="184">
        <v>0.66341536763749998</v>
      </c>
      <c r="E5956" s="184">
        <v>2.54503848333413</v>
      </c>
    </row>
    <row r="5957" spans="1:5" x14ac:dyDescent="0.25">
      <c r="A5957" s="184">
        <v>60888.416099463902</v>
      </c>
      <c r="B5957" s="184">
        <v>-0.407598315017976</v>
      </c>
      <c r="C5957" s="184">
        <v>-0.64996972250771501</v>
      </c>
      <c r="D5957" s="184">
        <v>0.66365334056619096</v>
      </c>
      <c r="E5957" s="184">
        <v>2.5461482738638899</v>
      </c>
    </row>
    <row r="5958" spans="1:5" x14ac:dyDescent="0.25">
      <c r="A5958" s="184">
        <v>60890.680364056498</v>
      </c>
      <c r="B5958" s="184">
        <v>0.56841324120128101</v>
      </c>
      <c r="C5958" s="184">
        <v>-0.64996914392596905</v>
      </c>
      <c r="D5958" s="184">
        <v>0.663690494938453</v>
      </c>
      <c r="E5958" s="184">
        <v>2.5463221686245601</v>
      </c>
    </row>
    <row r="5959" spans="1:5" x14ac:dyDescent="0.25">
      <c r="A5959" s="184">
        <v>60894.095922026601</v>
      </c>
      <c r="B5959" s="184">
        <v>1.8404569642636699</v>
      </c>
      <c r="C5959" s="184">
        <v>-0.64996826085832204</v>
      </c>
      <c r="D5959" s="184">
        <v>0.66374662090270997</v>
      </c>
      <c r="E5959" s="184">
        <v>2.5465851727766902</v>
      </c>
    </row>
    <row r="5960" spans="1:5" x14ac:dyDescent="0.25">
      <c r="A5960" s="184">
        <v>60896.356139204203</v>
      </c>
      <c r="B5960" s="184">
        <v>4.1581017570768701E-2</v>
      </c>
      <c r="C5960" s="184">
        <v>-0.64996766968663</v>
      </c>
      <c r="D5960" s="184">
        <v>0.66378381463279301</v>
      </c>
      <c r="E5960" s="184">
        <v>2.5467596697246702</v>
      </c>
    </row>
    <row r="5961" spans="1:5" x14ac:dyDescent="0.25">
      <c r="A5961" s="184">
        <v>60896.789530364302</v>
      </c>
      <c r="B5961" s="184">
        <v>0.53638667463189504</v>
      </c>
      <c r="C5961" s="184">
        <v>-0.64996755571136899</v>
      </c>
      <c r="D5961" s="184">
        <v>0.66379095124455301</v>
      </c>
      <c r="E5961" s="184">
        <v>2.5467931705678</v>
      </c>
    </row>
    <row r="5962" spans="1:5" x14ac:dyDescent="0.25">
      <c r="A5962" s="184">
        <v>60907.0276998068</v>
      </c>
      <c r="B5962" s="184">
        <v>1.7200687767532801</v>
      </c>
      <c r="C5962" s="184">
        <v>-0.64996480526548694</v>
      </c>
      <c r="D5962" s="184">
        <v>0.66395999106526504</v>
      </c>
      <c r="E5962" s="184">
        <v>2.5475884498684702</v>
      </c>
    </row>
    <row r="5963" spans="1:5" x14ac:dyDescent="0.25">
      <c r="A5963" s="184">
        <v>60928.131881943598</v>
      </c>
      <c r="B5963" s="184">
        <v>0.220626889516471</v>
      </c>
      <c r="C5963" s="184">
        <v>-0.64995878506184601</v>
      </c>
      <c r="D5963" s="184">
        <v>0.66431114235423405</v>
      </c>
      <c r="E5963" s="184">
        <v>2.54925115100882</v>
      </c>
    </row>
    <row r="5964" spans="1:5" x14ac:dyDescent="0.25">
      <c r="A5964" s="184">
        <v>60936.043437143599</v>
      </c>
      <c r="B5964" s="184">
        <v>1.5483223678373099</v>
      </c>
      <c r="C5964" s="184">
        <v>-0.64995640662761101</v>
      </c>
      <c r="D5964" s="184">
        <v>0.66444371614196596</v>
      </c>
      <c r="E5964" s="184">
        <v>2.5498825385430499</v>
      </c>
    </row>
    <row r="5965" spans="1:5" x14ac:dyDescent="0.25">
      <c r="A5965" s="184">
        <v>60949.286327968497</v>
      </c>
      <c r="B5965" s="184">
        <v>0.91573120705017397</v>
      </c>
      <c r="C5965" s="184">
        <v>-0.64995227723381199</v>
      </c>
      <c r="D5965" s="184">
        <v>0.66466676001492697</v>
      </c>
      <c r="E5965" s="184">
        <v>2.5509491974593401</v>
      </c>
    </row>
    <row r="5966" spans="1:5" x14ac:dyDescent="0.25">
      <c r="A5966" s="184">
        <v>60972.872859661897</v>
      </c>
      <c r="B5966" s="184">
        <v>1.2299909840743699</v>
      </c>
      <c r="C5966" s="184">
        <v>-0.64994446342043499</v>
      </c>
      <c r="D5966" s="184">
        <v>0.66506750832441897</v>
      </c>
      <c r="E5966" s="184">
        <v>2.55287921295103</v>
      </c>
    </row>
    <row r="5967" spans="1:5" x14ac:dyDescent="0.25">
      <c r="A5967" s="184">
        <v>60985.620608651603</v>
      </c>
      <c r="B5967" s="184">
        <v>-1.6425082139551201E-2</v>
      </c>
      <c r="C5967" s="184">
        <v>-0.64993999583247997</v>
      </c>
      <c r="D5967" s="184">
        <v>0.66528594830069698</v>
      </c>
      <c r="E5967" s="184">
        <v>2.5539383369993698</v>
      </c>
    </row>
    <row r="5968" spans="1:5" x14ac:dyDescent="0.25">
      <c r="A5968" s="184">
        <v>60994.503830838898</v>
      </c>
      <c r="B5968" s="184">
        <v>-0.46879561096121503</v>
      </c>
      <c r="C5968" s="184">
        <v>-0.64993678130050803</v>
      </c>
      <c r="D5968" s="184">
        <v>0.66543892941308802</v>
      </c>
      <c r="E5968" s="184">
        <v>2.5546829894544301</v>
      </c>
    </row>
    <row r="5969" spans="1:5" x14ac:dyDescent="0.25">
      <c r="A5969" s="184">
        <v>61008.473333325499</v>
      </c>
      <c r="B5969" s="184">
        <v>-0.41265797454631498</v>
      </c>
      <c r="C5969" s="184">
        <v>-0.64993155805163905</v>
      </c>
      <c r="D5969" s="184">
        <v>0.66568076276189103</v>
      </c>
      <c r="E5969" s="184">
        <v>2.55586493418744</v>
      </c>
    </row>
    <row r="5970" spans="1:5" x14ac:dyDescent="0.25">
      <c r="A5970" s="184">
        <v>61009.914854009599</v>
      </c>
      <c r="B5970" s="184">
        <v>1.3904115094728999</v>
      </c>
      <c r="C5970" s="184">
        <v>-0.64993100736631804</v>
      </c>
      <c r="D5970" s="184">
        <v>0.665705805027903</v>
      </c>
      <c r="E5970" s="184">
        <v>2.5559876576581102</v>
      </c>
    </row>
    <row r="5971" spans="1:5" x14ac:dyDescent="0.25">
      <c r="A5971" s="184">
        <v>61015.451025613402</v>
      </c>
      <c r="B5971" s="184">
        <v>-0.16194142451454499</v>
      </c>
      <c r="C5971" s="184">
        <v>-0.64992887212866501</v>
      </c>
      <c r="D5971" s="184">
        <v>0.66580213148229705</v>
      </c>
      <c r="E5971" s="184">
        <v>2.5564602925768201</v>
      </c>
    </row>
    <row r="5972" spans="1:5" x14ac:dyDescent="0.25">
      <c r="A5972" s="184">
        <v>61017.6515335488</v>
      </c>
      <c r="B5972" s="184">
        <v>0.124436767940983</v>
      </c>
      <c r="C5972" s="184">
        <v>-0.64992801446204296</v>
      </c>
      <c r="D5972" s="184">
        <v>0.66584048580587096</v>
      </c>
      <c r="E5972" s="184">
        <v>2.5566487333103902</v>
      </c>
    </row>
    <row r="5973" spans="1:5" x14ac:dyDescent="0.25">
      <c r="A5973" s="184">
        <v>61047.910310471001</v>
      </c>
      <c r="B5973" s="184">
        <v>0.46584540751310999</v>
      </c>
      <c r="C5973" s="184">
        <v>-0.64991570464388504</v>
      </c>
      <c r="D5973" s="184">
        <v>0.66637171316675403</v>
      </c>
      <c r="E5973" s="184">
        <v>2.5592731667816602</v>
      </c>
    </row>
    <row r="5974" spans="1:5" x14ac:dyDescent="0.25">
      <c r="A5974" s="184">
        <v>61048.248601629901</v>
      </c>
      <c r="B5974" s="184">
        <v>0.57549211900116404</v>
      </c>
      <c r="C5974" s="184">
        <v>-0.64991556158530805</v>
      </c>
      <c r="D5974" s="184">
        <v>0.66637769236393396</v>
      </c>
      <c r="E5974" s="184">
        <v>2.5593028563942299</v>
      </c>
    </row>
    <row r="5975" spans="1:5" x14ac:dyDescent="0.25">
      <c r="A5975" s="184">
        <v>61077.156104002002</v>
      </c>
      <c r="B5975" s="184">
        <v>-0.55600729825706596</v>
      </c>
      <c r="C5975" s="184">
        <v>-0.649902893695119</v>
      </c>
      <c r="D5975" s="184">
        <v>0.66689187174033704</v>
      </c>
      <c r="E5975" s="184">
        <v>2.5618681358392301</v>
      </c>
    </row>
    <row r="5976" spans="1:5" x14ac:dyDescent="0.25">
      <c r="A5976" s="184">
        <v>61079.301341861101</v>
      </c>
      <c r="B5976" s="184">
        <v>2.1223432226842802</v>
      </c>
      <c r="C5976" s="184">
        <v>-0.64990191870175795</v>
      </c>
      <c r="D5976" s="184">
        <v>0.66693028393614495</v>
      </c>
      <c r="E5976" s="184">
        <v>2.5620607236952</v>
      </c>
    </row>
    <row r="5977" spans="1:5" x14ac:dyDescent="0.25">
      <c r="A5977" s="184">
        <v>61079.617385059799</v>
      </c>
      <c r="B5977" s="184">
        <v>0.18657899670281999</v>
      </c>
      <c r="C5977" s="184">
        <v>-0.64990177465540799</v>
      </c>
      <c r="D5977" s="184">
        <v>0.66693594590255501</v>
      </c>
      <c r="E5977" s="184">
        <v>2.56208912213157</v>
      </c>
    </row>
    <row r="5978" spans="1:5" x14ac:dyDescent="0.25">
      <c r="A5978" s="184">
        <v>61083.691708823397</v>
      </c>
      <c r="B5978" s="184">
        <v>0.38997029846480102</v>
      </c>
      <c r="C5978" s="184">
        <v>-0.64989990829412003</v>
      </c>
      <c r="D5978" s="184">
        <v>0.66700900610817504</v>
      </c>
      <c r="E5978" s="184">
        <v>2.56245581780591</v>
      </c>
    </row>
    <row r="5979" spans="1:5" x14ac:dyDescent="0.25">
      <c r="A5979" s="184">
        <v>61083.728625429503</v>
      </c>
      <c r="B5979" s="184">
        <v>0.44951255265051099</v>
      </c>
      <c r="C5979" s="184">
        <v>-0.64989989130396597</v>
      </c>
      <c r="D5979" s="184">
        <v>0.66700966866834799</v>
      </c>
      <c r="E5979" s="184">
        <v>2.5624591453838099</v>
      </c>
    </row>
    <row r="5980" spans="1:5" x14ac:dyDescent="0.25">
      <c r="A5980" s="184">
        <v>61086.592551858703</v>
      </c>
      <c r="B5980" s="184">
        <v>-0.33278820789918201</v>
      </c>
      <c r="C5980" s="184">
        <v>-0.64989856888960296</v>
      </c>
      <c r="D5980" s="184">
        <v>0.66706110047742695</v>
      </c>
      <c r="E5980" s="184">
        <v>2.5627175678817098</v>
      </c>
    </row>
    <row r="5981" spans="1:5" x14ac:dyDescent="0.25">
      <c r="A5981" s="184">
        <v>61118.488975748704</v>
      </c>
      <c r="B5981" s="184">
        <v>1.9119244367601099E-2</v>
      </c>
      <c r="C5981" s="184">
        <v>-0.64988326103807603</v>
      </c>
      <c r="D5981" s="184">
        <v>0.66763809935943896</v>
      </c>
      <c r="E5981" s="184">
        <v>2.56563219971386</v>
      </c>
    </row>
    <row r="5982" spans="1:5" x14ac:dyDescent="0.25">
      <c r="A5982" s="184">
        <v>61147.448129972901</v>
      </c>
      <c r="B5982" s="184">
        <v>1.1075522407142999</v>
      </c>
      <c r="C5982" s="184">
        <v>-0.64986844285090295</v>
      </c>
      <c r="D5982" s="184">
        <v>0.66816855585218504</v>
      </c>
      <c r="E5982" s="184">
        <v>2.5683359619790802</v>
      </c>
    </row>
    <row r="5983" spans="1:5" x14ac:dyDescent="0.25">
      <c r="A5983" s="184">
        <v>61149.287373351901</v>
      </c>
      <c r="B5983" s="184">
        <v>1.03308422405358</v>
      </c>
      <c r="C5983" s="184">
        <v>-0.64986747219849905</v>
      </c>
      <c r="D5983" s="184">
        <v>0.66820245590163097</v>
      </c>
      <c r="E5983" s="184">
        <v>2.56850951619806</v>
      </c>
    </row>
    <row r="5984" spans="1:5" x14ac:dyDescent="0.25">
      <c r="A5984" s="184">
        <v>61156.035460081701</v>
      </c>
      <c r="B5984" s="184">
        <v>0.83146343971454195</v>
      </c>
      <c r="C5984" s="184">
        <v>-0.64986388075061696</v>
      </c>
      <c r="D5984" s="184">
        <v>0.66832704687822397</v>
      </c>
      <c r="E5984" s="184">
        <v>2.5691481440252</v>
      </c>
    </row>
    <row r="5985" spans="1:5" x14ac:dyDescent="0.25">
      <c r="A5985" s="184">
        <v>61157.773029960998</v>
      </c>
      <c r="B5985" s="184">
        <v>2.3015665761376001</v>
      </c>
      <c r="C5985" s="184">
        <v>-0.64986294831008495</v>
      </c>
      <c r="D5985" s="184">
        <v>0.66835918213597101</v>
      </c>
      <c r="E5985" s="184">
        <v>2.5693130590547799</v>
      </c>
    </row>
    <row r="5986" spans="1:5" x14ac:dyDescent="0.25">
      <c r="A5986" s="184">
        <v>61163.190102929802</v>
      </c>
      <c r="B5986" s="184">
        <v>1.51793740517816</v>
      </c>
      <c r="C5986" s="184">
        <v>-0.64986002115001595</v>
      </c>
      <c r="D5986" s="184">
        <v>0.66845950973700397</v>
      </c>
      <c r="E5986" s="184">
        <v>2.5698284448781901</v>
      </c>
    </row>
    <row r="5987" spans="1:5" x14ac:dyDescent="0.25">
      <c r="A5987" s="184">
        <v>61170.264392871999</v>
      </c>
      <c r="B5987" s="184">
        <v>1.3538539774631599</v>
      </c>
      <c r="C5987" s="184">
        <v>-0.64985615252731399</v>
      </c>
      <c r="D5987" s="184">
        <v>0.66859085368100601</v>
      </c>
      <c r="E5987" s="184">
        <v>2.5705043316943601</v>
      </c>
    </row>
    <row r="5988" spans="1:5" x14ac:dyDescent="0.25">
      <c r="A5988" s="184">
        <v>61172.281854260698</v>
      </c>
      <c r="B5988" s="184">
        <v>1.5947310800429799</v>
      </c>
      <c r="C5988" s="184">
        <v>-0.64985503972628</v>
      </c>
      <c r="D5988" s="184">
        <v>0.66862837766021199</v>
      </c>
      <c r="E5988" s="184">
        <v>2.5706976691798999</v>
      </c>
    </row>
    <row r="5989" spans="1:5" x14ac:dyDescent="0.25">
      <c r="A5989" s="184">
        <v>61182.954218782499</v>
      </c>
      <c r="B5989" s="184">
        <v>0.43919219699942902</v>
      </c>
      <c r="C5989" s="184">
        <v>-0.64984908261712804</v>
      </c>
      <c r="D5989" s="184">
        <v>0.66882737278655002</v>
      </c>
      <c r="E5989" s="184">
        <v>2.57172474355299</v>
      </c>
    </row>
    <row r="5990" spans="1:5" x14ac:dyDescent="0.25">
      <c r="A5990" s="184">
        <v>61186.747198646699</v>
      </c>
      <c r="B5990" s="184">
        <v>0.31692828193343697</v>
      </c>
      <c r="C5990" s="184">
        <v>-0.64984693694121098</v>
      </c>
      <c r="D5990" s="184">
        <v>0.66889829543338897</v>
      </c>
      <c r="E5990" s="184">
        <v>2.5720915139580298</v>
      </c>
    </row>
    <row r="5991" spans="1:5" x14ac:dyDescent="0.25">
      <c r="A5991" s="184">
        <v>61196.947856160303</v>
      </c>
      <c r="B5991" s="184">
        <v>-0.39143167700048698</v>
      </c>
      <c r="C5991" s="184">
        <v>-0.64984109234329701</v>
      </c>
      <c r="D5991" s="184">
        <v>0.66908954811510002</v>
      </c>
      <c r="E5991" s="184">
        <v>2.5730824161260402</v>
      </c>
    </row>
    <row r="5992" spans="1:5" x14ac:dyDescent="0.25">
      <c r="A5992" s="184">
        <v>61197.355262512698</v>
      </c>
      <c r="B5992" s="184">
        <v>1.02777786068879</v>
      </c>
      <c r="C5992" s="184">
        <v>-0.64984085667129499</v>
      </c>
      <c r="D5992" s="184">
        <v>0.66909720220857105</v>
      </c>
      <c r="E5992" s="184">
        <v>2.5731221287969999</v>
      </c>
    </row>
    <row r="5993" spans="1:5" x14ac:dyDescent="0.25">
      <c r="A5993" s="184">
        <v>61198.986183718698</v>
      </c>
      <c r="B5993" s="184">
        <v>1.3889540973330301</v>
      </c>
      <c r="C5993" s="184">
        <v>-0.64983991150868203</v>
      </c>
      <c r="D5993" s="184">
        <v>0.66912785491118099</v>
      </c>
      <c r="E5993" s="184">
        <v>2.5732812108471399</v>
      </c>
    </row>
    <row r="5994" spans="1:5" x14ac:dyDescent="0.25">
      <c r="A5994" s="184">
        <v>61221.250902138097</v>
      </c>
      <c r="B5994" s="184">
        <v>-4.2627569518893802E-3</v>
      </c>
      <c r="C5994" s="184">
        <v>-0.64982673260149904</v>
      </c>
      <c r="D5994" s="184">
        <v>0.66954822465010599</v>
      </c>
      <c r="E5994" s="184">
        <v>2.5754696958858601</v>
      </c>
    </row>
    <row r="5995" spans="1:5" x14ac:dyDescent="0.25">
      <c r="A5995" s="184">
        <v>61246.456879892401</v>
      </c>
      <c r="B5995" s="184">
        <v>-1.22518192033091</v>
      </c>
      <c r="C5995" s="184">
        <v>-0.64981119295521605</v>
      </c>
      <c r="D5995" s="184">
        <v>0.67002839093469002</v>
      </c>
      <c r="E5995" s="184">
        <v>2.57798472115116</v>
      </c>
    </row>
    <row r="5996" spans="1:5" x14ac:dyDescent="0.25">
      <c r="A5996" s="184">
        <v>61251.767169706698</v>
      </c>
      <c r="B5996" s="184">
        <v>8.4876347505846703E-2</v>
      </c>
      <c r="C5996" s="184">
        <v>-0.64980783530476705</v>
      </c>
      <c r="D5996" s="184">
        <v>0.67013012301906405</v>
      </c>
      <c r="E5996" s="184">
        <v>2.5785196086125</v>
      </c>
    </row>
    <row r="5997" spans="1:5" x14ac:dyDescent="0.25">
      <c r="A5997" s="184">
        <v>61267.942838725598</v>
      </c>
      <c r="B5997" s="184">
        <v>1.2550990647139499</v>
      </c>
      <c r="C5997" s="184">
        <v>-0.64979742800463702</v>
      </c>
      <c r="D5997" s="184">
        <v>0.67044122807943596</v>
      </c>
      <c r="E5997" s="184">
        <v>2.5801596516469498</v>
      </c>
    </row>
    <row r="5998" spans="1:5" x14ac:dyDescent="0.25">
      <c r="A5998" s="184">
        <v>61281.038168518098</v>
      </c>
      <c r="B5998" s="184">
        <v>-0.226028662166533</v>
      </c>
      <c r="C5998" s="184">
        <v>-0.649788804701667</v>
      </c>
      <c r="D5998" s="184">
        <v>0.67069442630159404</v>
      </c>
      <c r="E5998" s="184">
        <v>2.58149914938154</v>
      </c>
    </row>
    <row r="5999" spans="1:5" x14ac:dyDescent="0.25">
      <c r="A5999" s="184">
        <v>61282.724511915803</v>
      </c>
      <c r="B5999" s="184">
        <v>2.0633523982050299</v>
      </c>
      <c r="C5999" s="184">
        <v>-0.64978768138344101</v>
      </c>
      <c r="D5999" s="184">
        <v>0.67072711826620801</v>
      </c>
      <c r="E5999" s="184">
        <v>2.5816724043959001</v>
      </c>
    </row>
    <row r="6000" spans="1:5" x14ac:dyDescent="0.25">
      <c r="A6000" s="184">
        <v>61286.769592078403</v>
      </c>
      <c r="B6000" s="184">
        <v>-0.14865727628987599</v>
      </c>
      <c r="C6000" s="184">
        <v>-0.64978497489509401</v>
      </c>
      <c r="D6000" s="184">
        <v>0.67080561763466795</v>
      </c>
      <c r="E6000" s="184">
        <v>2.5820887029671198</v>
      </c>
    </row>
    <row r="6001" spans="1:5" x14ac:dyDescent="0.25">
      <c r="A6001" s="184">
        <v>61297.767931635397</v>
      </c>
      <c r="B6001" s="184">
        <v>0.89593912016624999</v>
      </c>
      <c r="C6001" s="184">
        <v>-0.64977753084471102</v>
      </c>
      <c r="D6001" s="184">
        <v>0.67101962379894298</v>
      </c>
      <c r="E6001" s="184">
        <v>2.58322562690257</v>
      </c>
    </row>
    <row r="6002" spans="1:5" x14ac:dyDescent="0.25">
      <c r="A6002" s="184">
        <v>61302.082591030201</v>
      </c>
      <c r="B6002" s="184">
        <v>-0.30598103261361098</v>
      </c>
      <c r="C6002" s="184">
        <v>-0.64977457650422599</v>
      </c>
      <c r="D6002" s="184">
        <v>0.671103805888976</v>
      </c>
      <c r="E6002" s="184">
        <v>2.5836736472234501</v>
      </c>
    </row>
    <row r="6003" spans="1:5" x14ac:dyDescent="0.25">
      <c r="A6003" s="184">
        <v>61316.019749863401</v>
      </c>
      <c r="B6003" s="184">
        <v>0.36580402167637699</v>
      </c>
      <c r="C6003" s="184">
        <v>-0.64976490249939001</v>
      </c>
      <c r="D6003" s="184">
        <v>0.67137660061614901</v>
      </c>
      <c r="E6003" s="184">
        <v>2.58512852002979</v>
      </c>
    </row>
    <row r="6004" spans="1:5" x14ac:dyDescent="0.25">
      <c r="A6004" s="184">
        <v>61329.105850850799</v>
      </c>
      <c r="B6004" s="184">
        <v>-0.12758355887814199</v>
      </c>
      <c r="C6004" s="184">
        <v>-0.64975563735515296</v>
      </c>
      <c r="D6004" s="184">
        <v>0.67163394172754698</v>
      </c>
      <c r="E6004" s="184">
        <v>2.5865051854317298</v>
      </c>
    </row>
    <row r="6005" spans="1:5" x14ac:dyDescent="0.25">
      <c r="A6005" s="184">
        <v>61342.975368807398</v>
      </c>
      <c r="B6005" s="184">
        <v>1.2903603819015801</v>
      </c>
      <c r="C6005" s="184">
        <v>-0.64974562546171399</v>
      </c>
      <c r="D6005" s="184">
        <v>0.67190795350419097</v>
      </c>
      <c r="E6005" s="184">
        <v>2.5879754416863099</v>
      </c>
    </row>
    <row r="6006" spans="1:5" x14ac:dyDescent="0.25">
      <c r="A6006" s="184">
        <v>61343.1111163596</v>
      </c>
      <c r="B6006" s="184">
        <v>-1.00679701430136</v>
      </c>
      <c r="C6006" s="184">
        <v>-0.64974552649446204</v>
      </c>
      <c r="D6006" s="184">
        <v>0.671910641789214</v>
      </c>
      <c r="E6006" s="184">
        <v>2.58798988838591</v>
      </c>
    </row>
    <row r="6007" spans="1:5" x14ac:dyDescent="0.25">
      <c r="A6007" s="184">
        <v>61383.083843266402</v>
      </c>
      <c r="B6007" s="184">
        <v>0.14584164125652799</v>
      </c>
      <c r="C6007" s="184">
        <v>-0.64971556222212501</v>
      </c>
      <c r="D6007" s="184">
        <v>0.67270759394101998</v>
      </c>
      <c r="E6007" s="184">
        <v>2.5922912755516498</v>
      </c>
    </row>
    <row r="6008" spans="1:5" x14ac:dyDescent="0.25">
      <c r="A6008" s="184">
        <v>61400.958832890203</v>
      </c>
      <c r="B6008" s="184">
        <v>-0.39951959652447799</v>
      </c>
      <c r="C6008" s="184">
        <v>-0.64970163342738696</v>
      </c>
      <c r="D6008" s="184">
        <v>0.67306739133365701</v>
      </c>
      <c r="E6008" s="184">
        <v>2.5942450527091299</v>
      </c>
    </row>
    <row r="6009" spans="1:5" x14ac:dyDescent="0.25">
      <c r="A6009" s="184">
        <v>61402.240636627401</v>
      </c>
      <c r="B6009" s="184">
        <v>-5.9486300054249597E-2</v>
      </c>
      <c r="C6009" s="184">
        <v>-0.64970062205023105</v>
      </c>
      <c r="D6009" s="184">
        <v>0.67309327248486595</v>
      </c>
      <c r="E6009" s="184">
        <v>2.59438586965826</v>
      </c>
    </row>
    <row r="6010" spans="1:5" x14ac:dyDescent="0.25">
      <c r="A6010" s="184">
        <v>61404.948074726402</v>
      </c>
      <c r="B6010" s="184">
        <v>1.3652313468248001</v>
      </c>
      <c r="C6010" s="184">
        <v>-0.64969848029161403</v>
      </c>
      <c r="D6010" s="184">
        <v>0.67314797409411697</v>
      </c>
      <c r="E6010" s="184">
        <v>2.5946836170980898</v>
      </c>
    </row>
    <row r="6011" spans="1:5" x14ac:dyDescent="0.25">
      <c r="A6011" s="184">
        <v>61433.518241270896</v>
      </c>
      <c r="B6011" s="184">
        <v>1.4343291401793401</v>
      </c>
      <c r="C6011" s="184">
        <v>-0.64967542327021399</v>
      </c>
      <c r="D6011" s="184">
        <v>0.67372810680376705</v>
      </c>
      <c r="E6011" s="184">
        <v>2.5978513207293701</v>
      </c>
    </row>
    <row r="6012" spans="1:5" x14ac:dyDescent="0.25">
      <c r="A6012" s="184">
        <v>61434.2537827712</v>
      </c>
      <c r="B6012" s="184">
        <v>0.39728729550073899</v>
      </c>
      <c r="C6012" s="184">
        <v>-0.64967481867032695</v>
      </c>
      <c r="D6012" s="184">
        <v>0.673743111828222</v>
      </c>
      <c r="E6012" s="184">
        <v>2.5979334912570802</v>
      </c>
    </row>
    <row r="6013" spans="1:5" x14ac:dyDescent="0.25">
      <c r="A6013" s="184">
        <v>61436.888448915801</v>
      </c>
      <c r="B6013" s="184">
        <v>1.7200226276569801</v>
      </c>
      <c r="C6013" s="184">
        <v>-0.64967264850390005</v>
      </c>
      <c r="D6013" s="184">
        <v>0.67379688738934096</v>
      </c>
      <c r="E6013" s="184">
        <v>2.5982280744517401</v>
      </c>
    </row>
    <row r="6014" spans="1:5" x14ac:dyDescent="0.25">
      <c r="A6014" s="184">
        <v>61451.496061202903</v>
      </c>
      <c r="B6014" s="184">
        <v>1.32221079856616</v>
      </c>
      <c r="C6014" s="184">
        <v>-0.649660487951917</v>
      </c>
      <c r="D6014" s="184">
        <v>0.67409584446544302</v>
      </c>
      <c r="E6014" s="184">
        <v>2.5998685213314001</v>
      </c>
    </row>
    <row r="6015" spans="1:5" x14ac:dyDescent="0.25">
      <c r="A6015" s="184">
        <v>61453.769873966703</v>
      </c>
      <c r="B6015" s="184">
        <v>0.27294548204894797</v>
      </c>
      <c r="C6015" s="184">
        <v>-0.64965857550280004</v>
      </c>
      <c r="D6015" s="184">
        <v>0.67414250213912097</v>
      </c>
      <c r="E6015" s="184">
        <v>2.60012496081958</v>
      </c>
    </row>
    <row r="6016" spans="1:5" x14ac:dyDescent="0.25">
      <c r="A6016" s="184">
        <v>61458.021180706797</v>
      </c>
      <c r="B6016" s="184">
        <v>0.54193219100520096</v>
      </c>
      <c r="C6016" s="184">
        <v>-0.64965498571440905</v>
      </c>
      <c r="D6016" s="184">
        <v>0.67422982511927998</v>
      </c>
      <c r="E6016" s="184">
        <v>2.6006052051657398</v>
      </c>
    </row>
    <row r="6017" spans="1:5" x14ac:dyDescent="0.25">
      <c r="A6017" s="184">
        <v>61462.229511781297</v>
      </c>
      <c r="B6017" s="184">
        <v>1.75569318828576</v>
      </c>
      <c r="C6017" s="184">
        <v>-0.64965141410252103</v>
      </c>
      <c r="D6017" s="184">
        <v>0.67431637804852096</v>
      </c>
      <c r="E6017" s="184">
        <v>2.6010815993881402</v>
      </c>
    </row>
    <row r="6018" spans="1:5" x14ac:dyDescent="0.25">
      <c r="A6018" s="184">
        <v>61464.900883002701</v>
      </c>
      <c r="B6018" s="184">
        <v>0.229892612697014</v>
      </c>
      <c r="C6018" s="184">
        <v>-0.64964913756166498</v>
      </c>
      <c r="D6018" s="184">
        <v>0.67437137831106397</v>
      </c>
      <c r="E6018" s="184">
        <v>2.6013845233895001</v>
      </c>
    </row>
    <row r="6019" spans="1:5" x14ac:dyDescent="0.25">
      <c r="A6019" s="184">
        <v>61465.476072977101</v>
      </c>
      <c r="B6019" s="184">
        <v>0.91284121008470298</v>
      </c>
      <c r="C6019" s="184">
        <v>-0.64964864643555098</v>
      </c>
      <c r="D6019" s="184">
        <v>0.67438322665928696</v>
      </c>
      <c r="E6019" s="184">
        <v>2.60144980043109</v>
      </c>
    </row>
    <row r="6020" spans="1:5" x14ac:dyDescent="0.25">
      <c r="A6020" s="184">
        <v>61471.894383211897</v>
      </c>
      <c r="B6020" s="184">
        <v>3.19536947001688</v>
      </c>
      <c r="C6020" s="184">
        <v>-0.64964314334013695</v>
      </c>
      <c r="D6020" s="184">
        <v>0.67451557889869795</v>
      </c>
      <c r="E6020" s="184">
        <v>2.6021794613988298</v>
      </c>
    </row>
    <row r="6021" spans="1:5" x14ac:dyDescent="0.25">
      <c r="A6021" s="184">
        <v>61476.821623884898</v>
      </c>
      <c r="B6021" s="184">
        <v>1.15882861872876</v>
      </c>
      <c r="C6021" s="184">
        <v>-0.64963889028510302</v>
      </c>
      <c r="D6021" s="184">
        <v>0.67461735940270595</v>
      </c>
      <c r="E6021" s="184">
        <v>2.60274117889715</v>
      </c>
    </row>
    <row r="6022" spans="1:5" x14ac:dyDescent="0.25">
      <c r="A6022" s="184">
        <v>61510.491400634601</v>
      </c>
      <c r="B6022" s="184">
        <v>0.865951876422558</v>
      </c>
      <c r="C6022" s="184">
        <v>-0.64960916777660205</v>
      </c>
      <c r="D6022" s="184">
        <v>0.67531691653960702</v>
      </c>
      <c r="E6022" s="184">
        <v>2.6066158063603901</v>
      </c>
    </row>
    <row r="6023" spans="1:5" x14ac:dyDescent="0.25">
      <c r="A6023" s="184">
        <v>61512.2827446144</v>
      </c>
      <c r="B6023" s="184">
        <v>1.6253377176030901</v>
      </c>
      <c r="C6023" s="184">
        <v>-0.64960755422679595</v>
      </c>
      <c r="D6023" s="184">
        <v>0.67535433186652705</v>
      </c>
      <c r="E6023" s="184">
        <v>2.6068237073090099</v>
      </c>
    </row>
    <row r="6024" spans="1:5" x14ac:dyDescent="0.25">
      <c r="A6024" s="184">
        <v>61516.1744252516</v>
      </c>
      <c r="B6024" s="184">
        <v>-0.32514334401524397</v>
      </c>
      <c r="C6024" s="184">
        <v>-0.64960403759826102</v>
      </c>
      <c r="D6024" s="184">
        <v>0.67543568431464696</v>
      </c>
      <c r="E6024" s="184">
        <v>2.6072759787417299</v>
      </c>
    </row>
    <row r="6025" spans="1:5" x14ac:dyDescent="0.25">
      <c r="A6025" s="184">
        <v>61521.337069753397</v>
      </c>
      <c r="B6025" s="184">
        <v>-0.18746140999295099</v>
      </c>
      <c r="C6025" s="184">
        <v>-0.64959934881791503</v>
      </c>
      <c r="D6025" s="184">
        <v>0.67554374855990496</v>
      </c>
      <c r="E6025" s="184">
        <v>2.6078772385622999</v>
      </c>
    </row>
    <row r="6026" spans="1:5" x14ac:dyDescent="0.25">
      <c r="A6026" s="184">
        <v>61541.310661299598</v>
      </c>
      <c r="B6026" s="184">
        <v>0.41074803784937503</v>
      </c>
      <c r="C6026" s="184">
        <v>-0.64958095445828801</v>
      </c>
      <c r="D6026" s="184">
        <v>0.67596336603823004</v>
      </c>
      <c r="E6026" s="184">
        <v>2.6102171548881099</v>
      </c>
    </row>
    <row r="6027" spans="1:5" x14ac:dyDescent="0.25">
      <c r="A6027" s="184">
        <v>61547.736946552897</v>
      </c>
      <c r="B6027" s="184">
        <v>0.60834050818363306</v>
      </c>
      <c r="C6027" s="184">
        <v>-0.64957495048422997</v>
      </c>
      <c r="D6027" s="184">
        <v>0.67609888776439997</v>
      </c>
      <c r="E6027" s="184">
        <v>2.6109746108406702</v>
      </c>
    </row>
    <row r="6028" spans="1:5" x14ac:dyDescent="0.25">
      <c r="A6028" s="184">
        <v>61550.110902174602</v>
      </c>
      <c r="B6028" s="184">
        <v>0.93555541327868896</v>
      </c>
      <c r="C6028" s="184">
        <v>-0.64957272197956295</v>
      </c>
      <c r="D6028" s="184">
        <v>0.67614901430332197</v>
      </c>
      <c r="E6028" s="184">
        <v>2.6112549906839102</v>
      </c>
    </row>
    <row r="6029" spans="1:5" x14ac:dyDescent="0.25">
      <c r="A6029" s="184">
        <v>61555.397825517299</v>
      </c>
      <c r="B6029" s="184">
        <v>-0.19914500069527799</v>
      </c>
      <c r="C6029" s="184">
        <v>-0.64956773852457195</v>
      </c>
      <c r="D6029" s="184">
        <v>0.67626077055067202</v>
      </c>
      <c r="E6029" s="184">
        <v>2.6118805051229499</v>
      </c>
    </row>
    <row r="6030" spans="1:5" x14ac:dyDescent="0.25">
      <c r="A6030" s="184">
        <v>61575.808224776098</v>
      </c>
      <c r="B6030" s="184">
        <v>1.4098265215829699</v>
      </c>
      <c r="C6030" s="184">
        <v>-0.64954823493901803</v>
      </c>
      <c r="D6030" s="184">
        <v>0.67669377971372902</v>
      </c>
      <c r="E6030" s="184">
        <v>2.6143094323326999</v>
      </c>
    </row>
    <row r="6031" spans="1:5" x14ac:dyDescent="0.25">
      <c r="A6031" s="184">
        <v>61582.825944295597</v>
      </c>
      <c r="B6031" s="184">
        <v>-1.1824163910485901</v>
      </c>
      <c r="C6031" s="184">
        <v>-0.64954143193542602</v>
      </c>
      <c r="D6031" s="184">
        <v>0.67684323386524203</v>
      </c>
      <c r="E6031" s="184">
        <v>2.6151497195189202</v>
      </c>
    </row>
    <row r="6032" spans="1:5" x14ac:dyDescent="0.25">
      <c r="A6032" s="184">
        <v>61589.562404828503</v>
      </c>
      <c r="B6032" s="184">
        <v>0.67360273246750302</v>
      </c>
      <c r="C6032" s="184">
        <v>-0.64953485489833396</v>
      </c>
      <c r="D6032" s="184">
        <v>0.67698697186265699</v>
      </c>
      <c r="E6032" s="184">
        <v>2.6159587935484101</v>
      </c>
    </row>
    <row r="6033" spans="1:5" x14ac:dyDescent="0.25">
      <c r="A6033" s="184">
        <v>61589.781398140702</v>
      </c>
      <c r="B6033" s="184">
        <v>0.11782826581474599</v>
      </c>
      <c r="C6033" s="184">
        <v>-0.64953464032042796</v>
      </c>
      <c r="D6033" s="184">
        <v>0.67699164908049503</v>
      </c>
      <c r="E6033" s="184">
        <v>2.6159851358800599</v>
      </c>
    </row>
    <row r="6034" spans="1:5" x14ac:dyDescent="0.25">
      <c r="A6034" s="184">
        <v>61599.711390459102</v>
      </c>
      <c r="B6034" s="184">
        <v>-1.26207326990457</v>
      </c>
      <c r="C6034" s="184">
        <v>-0.64952485979893004</v>
      </c>
      <c r="D6034" s="184">
        <v>0.67720402796340895</v>
      </c>
      <c r="E6034" s="184">
        <v>2.6171822645197902</v>
      </c>
    </row>
    <row r="6035" spans="1:5" x14ac:dyDescent="0.25">
      <c r="A6035" s="184">
        <v>61600.0678934811</v>
      </c>
      <c r="B6035" s="184">
        <v>0.54955814613148901</v>
      </c>
      <c r="C6035" s="184">
        <v>-0.64952450681630702</v>
      </c>
      <c r="D6035" s="184">
        <v>0.67721166346234396</v>
      </c>
      <c r="E6035" s="184">
        <v>2.6172253402760899</v>
      </c>
    </row>
    <row r="6036" spans="1:5" x14ac:dyDescent="0.25">
      <c r="A6036" s="184">
        <v>61604.286135917398</v>
      </c>
      <c r="B6036" s="184">
        <v>1.13116940982001</v>
      </c>
      <c r="C6036" s="184">
        <v>-0.64952032051859998</v>
      </c>
      <c r="D6036" s="184">
        <v>0.67730206520219105</v>
      </c>
      <c r="E6036" s="184">
        <v>2.6177355331020702</v>
      </c>
    </row>
    <row r="6037" spans="1:5" x14ac:dyDescent="0.25">
      <c r="A6037" s="184">
        <v>61610.177865974903</v>
      </c>
      <c r="B6037" s="184">
        <v>-0.15896619958958</v>
      </c>
      <c r="C6037" s="184">
        <v>-0.64951444344408304</v>
      </c>
      <c r="D6037" s="184">
        <v>0.67742850543553901</v>
      </c>
      <c r="E6037" s="184">
        <v>2.6184496998799101</v>
      </c>
    </row>
    <row r="6038" spans="1:5" x14ac:dyDescent="0.25">
      <c r="A6038" s="184">
        <v>61611.100372357098</v>
      </c>
      <c r="B6038" s="184">
        <v>1.7643132571040401</v>
      </c>
      <c r="C6038" s="184">
        <v>-0.64951352007124297</v>
      </c>
      <c r="D6038" s="184">
        <v>0.67744832130010302</v>
      </c>
      <c r="E6038" s="184">
        <v>2.6185616866806498</v>
      </c>
    </row>
    <row r="6039" spans="1:5" x14ac:dyDescent="0.25">
      <c r="A6039" s="184">
        <v>61611.7702541115</v>
      </c>
      <c r="B6039" s="184">
        <v>0.22272939743419801</v>
      </c>
      <c r="C6039" s="184">
        <v>-0.64951284902398698</v>
      </c>
      <c r="D6039" s="184">
        <v>0.67746271377099698</v>
      </c>
      <c r="E6039" s="184">
        <v>2.6186430343282101</v>
      </c>
    </row>
    <row r="6040" spans="1:5" x14ac:dyDescent="0.25">
      <c r="A6040" s="184">
        <v>61612.5371236016</v>
      </c>
      <c r="B6040" s="184">
        <v>3.2485606142118799</v>
      </c>
      <c r="C6040" s="184">
        <v>-0.64951208026632101</v>
      </c>
      <c r="D6040" s="184">
        <v>0.67747919323320205</v>
      </c>
      <c r="E6040" s="184">
        <v>2.6187361886486902</v>
      </c>
    </row>
    <row r="6041" spans="1:5" x14ac:dyDescent="0.25">
      <c r="A6041" s="184">
        <v>61617.176765007003</v>
      </c>
      <c r="B6041" s="184">
        <v>1.75090868357063</v>
      </c>
      <c r="C6041" s="184">
        <v>-0.64950741659215505</v>
      </c>
      <c r="D6041" s="184">
        <v>0.67757896850820598</v>
      </c>
      <c r="E6041" s="184">
        <v>2.61930043911594</v>
      </c>
    </row>
    <row r="6042" spans="1:5" x14ac:dyDescent="0.25">
      <c r="A6042" s="184">
        <v>61620.853323621297</v>
      </c>
      <c r="B6042" s="184">
        <v>1.0782115390590501</v>
      </c>
      <c r="C6042" s="184">
        <v>-0.64950370562392601</v>
      </c>
      <c r="D6042" s="184">
        <v>0.677658121296565</v>
      </c>
      <c r="E6042" s="184">
        <v>2.61974836376598</v>
      </c>
    </row>
    <row r="6043" spans="1:5" x14ac:dyDescent="0.25">
      <c r="A6043" s="184">
        <v>61632.8516912626</v>
      </c>
      <c r="B6043" s="184">
        <v>-1.19150064192676</v>
      </c>
      <c r="C6043" s="184">
        <v>-0.64949150049437798</v>
      </c>
      <c r="D6043" s="184">
        <v>0.677916977296114</v>
      </c>
      <c r="E6043" s="184">
        <v>2.6212150578712698</v>
      </c>
    </row>
    <row r="6044" spans="1:5" x14ac:dyDescent="0.25">
      <c r="A6044" s="184">
        <v>61634.747834080801</v>
      </c>
      <c r="B6044" s="184">
        <v>0.316700112118662</v>
      </c>
      <c r="C6044" s="184">
        <v>-0.64948955844905298</v>
      </c>
      <c r="D6044" s="184">
        <v>0.67795796094176097</v>
      </c>
      <c r="E6044" s="184">
        <v>2.6214475291974701</v>
      </c>
    </row>
    <row r="6045" spans="1:5" x14ac:dyDescent="0.25">
      <c r="A6045" s="184">
        <v>61682.015085956999</v>
      </c>
      <c r="B6045" s="184">
        <v>1.67816163439318</v>
      </c>
      <c r="C6045" s="184">
        <v>-0.64943998209068299</v>
      </c>
      <c r="D6045" s="184">
        <v>0.67898620723682701</v>
      </c>
      <c r="E6045" s="184">
        <v>2.6273023740278001</v>
      </c>
    </row>
    <row r="6046" spans="1:5" x14ac:dyDescent="0.25">
      <c r="A6046" s="184">
        <v>61688.409762653399</v>
      </c>
      <c r="B6046" s="184">
        <v>0.26040466068568702</v>
      </c>
      <c r="C6046" s="184">
        <v>-0.64943310325964698</v>
      </c>
      <c r="D6046" s="184">
        <v>0.67912628038142497</v>
      </c>
      <c r="E6046" s="184">
        <v>2.6281032064657102</v>
      </c>
    </row>
    <row r="6047" spans="1:5" x14ac:dyDescent="0.25">
      <c r="A6047" s="184">
        <v>61712.4798140618</v>
      </c>
      <c r="B6047" s="184">
        <v>0.61786613896763098</v>
      </c>
      <c r="C6047" s="184">
        <v>-0.649406844515939</v>
      </c>
      <c r="D6047" s="184">
        <v>0.67965555447533998</v>
      </c>
      <c r="E6047" s="184">
        <v>2.6311360392890499</v>
      </c>
    </row>
    <row r="6048" spans="1:5" x14ac:dyDescent="0.25">
      <c r="A6048" s="184">
        <v>61719.874576536698</v>
      </c>
      <c r="B6048" s="184">
        <v>1.01176683070845</v>
      </c>
      <c r="C6048" s="184">
        <v>-0.64939866123370804</v>
      </c>
      <c r="D6048" s="184">
        <v>0.679818795765885</v>
      </c>
      <c r="E6048" s="184">
        <v>2.6320735936881499</v>
      </c>
    </row>
    <row r="6049" spans="1:5" x14ac:dyDescent="0.25">
      <c r="A6049" s="184">
        <v>61731.0239490487</v>
      </c>
      <c r="B6049" s="184">
        <v>1.59726944824783</v>
      </c>
      <c r="C6049" s="184">
        <v>-0.64938621991521595</v>
      </c>
      <c r="D6049" s="184">
        <v>0.68006548349998697</v>
      </c>
      <c r="E6049" s="184">
        <v>2.6334923078146901</v>
      </c>
    </row>
    <row r="6050" spans="1:5" x14ac:dyDescent="0.25">
      <c r="A6050" s="184">
        <v>61731.395511219198</v>
      </c>
      <c r="B6050" s="184">
        <v>0.74555666737237403</v>
      </c>
      <c r="C6050" s="184">
        <v>-0.64938580316504302</v>
      </c>
      <c r="D6050" s="184">
        <v>0.68007371617491197</v>
      </c>
      <c r="E6050" s="184">
        <v>2.6335396934445199</v>
      </c>
    </row>
    <row r="6051" spans="1:5" x14ac:dyDescent="0.25">
      <c r="A6051" s="184">
        <v>61738.924856297002</v>
      </c>
      <c r="B6051" s="184">
        <v>-1.20559235248542</v>
      </c>
      <c r="C6051" s="184">
        <v>-0.64937732850451102</v>
      </c>
      <c r="D6051" s="184">
        <v>0.68024070386525304</v>
      </c>
      <c r="E6051" s="184">
        <v>2.6345013823160301</v>
      </c>
    </row>
    <row r="6052" spans="1:5" x14ac:dyDescent="0.25">
      <c r="A6052" s="184">
        <v>61751.566709116101</v>
      </c>
      <c r="B6052" s="184">
        <v>0.94941672621188999</v>
      </c>
      <c r="C6052" s="184">
        <v>-0.64936297253716702</v>
      </c>
      <c r="D6052" s="184">
        <v>0.68052176332591896</v>
      </c>
      <c r="E6052" s="184">
        <v>2.6361223267893399</v>
      </c>
    </row>
    <row r="6053" spans="1:5" x14ac:dyDescent="0.25">
      <c r="A6053" s="184">
        <v>61751.796116761703</v>
      </c>
      <c r="B6053" s="184">
        <v>0.65341889002914499</v>
      </c>
      <c r="C6053" s="184">
        <v>-0.64936271055516603</v>
      </c>
      <c r="D6053" s="184">
        <v>0.68052687152318303</v>
      </c>
      <c r="E6053" s="184">
        <v>2.6361518137551001</v>
      </c>
    </row>
    <row r="6054" spans="1:5" x14ac:dyDescent="0.25">
      <c r="A6054" s="184">
        <v>61772.666390560997</v>
      </c>
      <c r="B6054" s="184">
        <v>-1.02136540446662E-2</v>
      </c>
      <c r="C6054" s="184">
        <v>-0.64933865797724699</v>
      </c>
      <c r="D6054" s="184">
        <v>0.68099275783550595</v>
      </c>
      <c r="E6054" s="184">
        <v>2.63884508333373</v>
      </c>
    </row>
    <row r="6055" spans="1:5" x14ac:dyDescent="0.25">
      <c r="A6055" s="184">
        <v>61777.119686497601</v>
      </c>
      <c r="B6055" s="184">
        <v>0.66622258400741896</v>
      </c>
      <c r="C6055" s="184">
        <v>-0.64933346962896599</v>
      </c>
      <c r="D6055" s="184">
        <v>0.68109246659604705</v>
      </c>
      <c r="E6055" s="184">
        <v>2.6394225015610102</v>
      </c>
    </row>
    <row r="6056" spans="1:5" x14ac:dyDescent="0.25">
      <c r="A6056" s="184">
        <v>61789.214723437297</v>
      </c>
      <c r="B6056" s="184">
        <v>0.57711406729901205</v>
      </c>
      <c r="C6056" s="184">
        <v>-0.64931927889351704</v>
      </c>
      <c r="D6056" s="184">
        <v>0.68136379771097799</v>
      </c>
      <c r="E6056" s="184">
        <v>2.6409955651830099</v>
      </c>
    </row>
    <row r="6057" spans="1:5" x14ac:dyDescent="0.25">
      <c r="A6057" s="184">
        <v>61825.843905671201</v>
      </c>
      <c r="B6057" s="184">
        <v>0.99123143651220802</v>
      </c>
      <c r="C6057" s="184">
        <v>-0.64927541865534599</v>
      </c>
      <c r="D6057" s="184">
        <v>0.68219013482410396</v>
      </c>
      <c r="E6057" s="184">
        <v>2.6458019894547302</v>
      </c>
    </row>
    <row r="6058" spans="1:5" x14ac:dyDescent="0.25">
      <c r="A6058" s="184">
        <v>61827.921673502897</v>
      </c>
      <c r="B6058" s="184">
        <v>0.16264380587389601</v>
      </c>
      <c r="C6058" s="184">
        <v>-0.64927289091286799</v>
      </c>
      <c r="D6058" s="184">
        <v>0.682237214405783</v>
      </c>
      <c r="E6058" s="184">
        <v>2.6460765276314402</v>
      </c>
    </row>
    <row r="6059" spans="1:5" x14ac:dyDescent="0.25">
      <c r="A6059" s="184">
        <v>61829.841900990599</v>
      </c>
      <c r="B6059" s="184">
        <v>0.35940142763237798</v>
      </c>
      <c r="C6059" s="184">
        <v>-0.64927055103377695</v>
      </c>
      <c r="D6059" s="184">
        <v>0.68228074382290904</v>
      </c>
      <c r="E6059" s="184">
        <v>2.64633042950011</v>
      </c>
    </row>
    <row r="6060" spans="1:5" x14ac:dyDescent="0.25">
      <c r="A6060" s="184">
        <v>61839.524118962501</v>
      </c>
      <c r="B6060" s="184">
        <v>1.2432137236932099</v>
      </c>
      <c r="C6060" s="184">
        <v>-0.64925869732798203</v>
      </c>
      <c r="D6060" s="184">
        <v>0.68250051338416295</v>
      </c>
      <c r="E6060" s="184">
        <v>2.64761328262141</v>
      </c>
    </row>
    <row r="6061" spans="1:5" x14ac:dyDescent="0.25">
      <c r="A6061" s="184">
        <v>61841.903297550198</v>
      </c>
      <c r="B6061" s="184">
        <v>0.17826089848684801</v>
      </c>
      <c r="C6061" s="184">
        <v>-0.64925577038236604</v>
      </c>
      <c r="D6061" s="184">
        <v>0.68255458905411504</v>
      </c>
      <c r="E6061" s="184">
        <v>2.6479291820437201</v>
      </c>
    </row>
    <row r="6062" spans="1:5" x14ac:dyDescent="0.25">
      <c r="A6062" s="184">
        <v>61870.862383931999</v>
      </c>
      <c r="B6062" s="184">
        <v>-0.12619191732243801</v>
      </c>
      <c r="C6062" s="184">
        <v>-0.64921969614404296</v>
      </c>
      <c r="D6062" s="184">
        <v>0.68321506184625103</v>
      </c>
      <c r="E6062" s="184">
        <v>2.6517952463043999</v>
      </c>
    </row>
    <row r="6063" spans="1:5" x14ac:dyDescent="0.25">
      <c r="A6063" s="184">
        <v>61872.348699524802</v>
      </c>
      <c r="B6063" s="184">
        <v>1.7756760055518901</v>
      </c>
      <c r="C6063" s="184">
        <v>-0.64921782233681102</v>
      </c>
      <c r="D6063" s="184">
        <v>0.68324907274588698</v>
      </c>
      <c r="E6063" s="184">
        <v>2.6519947101098502</v>
      </c>
    </row>
    <row r="6064" spans="1:5" x14ac:dyDescent="0.25">
      <c r="A6064" s="184">
        <v>61873.042540278599</v>
      </c>
      <c r="B6064" s="184">
        <v>-0.19412117970137899</v>
      </c>
      <c r="C6064" s="184">
        <v>-0.64921694686236198</v>
      </c>
      <c r="D6064" s="184">
        <v>0.683264953418242</v>
      </c>
      <c r="E6064" s="184">
        <v>2.65208785819588</v>
      </c>
    </row>
    <row r="6065" spans="1:5" x14ac:dyDescent="0.25">
      <c r="A6065" s="184">
        <v>61886.572654425101</v>
      </c>
      <c r="B6065" s="184">
        <v>0.67858849772115504</v>
      </c>
      <c r="C6065" s="184">
        <v>-0.64919978007302404</v>
      </c>
      <c r="D6065" s="184">
        <v>0.68357510429252</v>
      </c>
      <c r="E6065" s="184">
        <v>2.6539086564465499</v>
      </c>
    </row>
    <row r="6066" spans="1:5" x14ac:dyDescent="0.25">
      <c r="A6066" s="184">
        <v>61888.469049249201</v>
      </c>
      <c r="B6066" s="184">
        <v>1.05964686376003</v>
      </c>
      <c r="C6066" s="184">
        <v>-0.64919735955951796</v>
      </c>
      <c r="D6066" s="184">
        <v>0.68361864695658403</v>
      </c>
      <c r="E6066" s="184">
        <v>2.6541645253491501</v>
      </c>
    </row>
    <row r="6067" spans="1:5" x14ac:dyDescent="0.25">
      <c r="A6067" s="184">
        <v>61895.495325725598</v>
      </c>
      <c r="B6067" s="184">
        <v>0.37107785520047398</v>
      </c>
      <c r="C6067" s="184">
        <v>-0.64918836054856799</v>
      </c>
      <c r="D6067" s="184">
        <v>0.68378012823351497</v>
      </c>
      <c r="E6067" s="184">
        <v>2.6551139543765001</v>
      </c>
    </row>
    <row r="6068" spans="1:5" x14ac:dyDescent="0.25">
      <c r="A6068" s="184">
        <v>61919.296566893703</v>
      </c>
      <c r="B6068" s="184">
        <v>1.62707585575618</v>
      </c>
      <c r="C6068" s="184">
        <v>-0.64915751614530504</v>
      </c>
      <c r="D6068" s="184">
        <v>0.68432891272354501</v>
      </c>
      <c r="E6068" s="184">
        <v>2.6583465851424299</v>
      </c>
    </row>
    <row r="6069" spans="1:5" x14ac:dyDescent="0.25">
      <c r="A6069" s="184">
        <v>61947.862208787097</v>
      </c>
      <c r="B6069" s="184">
        <v>0.97866907274557702</v>
      </c>
      <c r="C6069" s="184">
        <v>-0.64911976346502298</v>
      </c>
      <c r="D6069" s="184">
        <v>0.68499111424673398</v>
      </c>
      <c r="E6069" s="184">
        <v>2.6622595122129198</v>
      </c>
    </row>
    <row r="6070" spans="1:5" x14ac:dyDescent="0.25">
      <c r="A6070" s="184">
        <v>61948.984781016101</v>
      </c>
      <c r="B6070" s="184">
        <v>-1.0653651519513501</v>
      </c>
      <c r="C6070" s="184">
        <v>-0.64911826353067104</v>
      </c>
      <c r="D6070" s="184">
        <v>0.68501721584083497</v>
      </c>
      <c r="E6070" s="184">
        <v>2.6624140144469002</v>
      </c>
    </row>
    <row r="6071" spans="1:5" x14ac:dyDescent="0.25">
      <c r="A6071" s="184">
        <v>61952.817746509303</v>
      </c>
      <c r="B6071" s="184">
        <v>1.19298415903757</v>
      </c>
      <c r="C6071" s="184">
        <v>-0.649113132782692</v>
      </c>
      <c r="D6071" s="184">
        <v>0.68510638272811997</v>
      </c>
      <c r="E6071" s="184">
        <v>2.6629419689048199</v>
      </c>
    </row>
    <row r="6072" spans="1:5" x14ac:dyDescent="0.25">
      <c r="A6072" s="184">
        <v>61960.068072141403</v>
      </c>
      <c r="B6072" s="184">
        <v>-1.24884934589953</v>
      </c>
      <c r="C6072" s="184">
        <v>-0.64910338828296799</v>
      </c>
      <c r="D6072" s="184">
        <v>0.68527523519189804</v>
      </c>
      <c r="E6072" s="184">
        <v>2.6639423813768301</v>
      </c>
    </row>
    <row r="6073" spans="1:5" x14ac:dyDescent="0.25">
      <c r="A6073" s="184">
        <v>61978.113233365802</v>
      </c>
      <c r="B6073" s="184">
        <v>-0.16789524639799999</v>
      </c>
      <c r="C6073" s="184">
        <v>-0.64907891221445901</v>
      </c>
      <c r="D6073" s="184">
        <v>0.685696542674328</v>
      </c>
      <c r="E6073" s="184">
        <v>2.6664421626061898</v>
      </c>
    </row>
    <row r="6074" spans="1:5" x14ac:dyDescent="0.25">
      <c r="A6074" s="184">
        <v>61993.9266043932</v>
      </c>
      <c r="B6074" s="184">
        <v>0.113608575346169</v>
      </c>
      <c r="C6074" s="184">
        <v>-0.64905720175612103</v>
      </c>
      <c r="D6074" s="184">
        <v>0.68606696834260406</v>
      </c>
      <c r="E6074" s="184">
        <v>2.6686442678115401</v>
      </c>
    </row>
    <row r="6075" spans="1:5" x14ac:dyDescent="0.25">
      <c r="A6075" s="184">
        <v>61997.926429745203</v>
      </c>
      <c r="B6075" s="184">
        <v>0.80784563899833906</v>
      </c>
      <c r="C6075" s="184">
        <v>-0.64905167165188205</v>
      </c>
      <c r="D6075" s="184">
        <v>0.68616084318510695</v>
      </c>
      <c r="E6075" s="184">
        <v>2.6692029550638701</v>
      </c>
    </row>
    <row r="6076" spans="1:5" x14ac:dyDescent="0.25">
      <c r="A6076" s="184">
        <v>61998.568319216902</v>
      </c>
      <c r="B6076" s="184">
        <v>-1.2109302257405701</v>
      </c>
      <c r="C6076" s="184">
        <v>-0.64905078273105399</v>
      </c>
      <c r="D6076" s="184">
        <v>0.68617591487824603</v>
      </c>
      <c r="E6076" s="184">
        <v>2.6692926760419802</v>
      </c>
    </row>
    <row r="6077" spans="1:5" x14ac:dyDescent="0.25">
      <c r="A6077" s="184">
        <v>62015.3425866658</v>
      </c>
      <c r="B6077" s="184">
        <v>0.69860476020504103</v>
      </c>
      <c r="C6077" s="184">
        <v>-0.64902741047786505</v>
      </c>
      <c r="D6077" s="184">
        <v>0.68657043313409905</v>
      </c>
      <c r="E6077" s="184">
        <v>2.6716434916951499</v>
      </c>
    </row>
    <row r="6078" spans="1:5" x14ac:dyDescent="0.25">
      <c r="A6078" s="184">
        <v>62037.090848644497</v>
      </c>
      <c r="B6078" s="184">
        <v>0.66038264706553795</v>
      </c>
      <c r="C6078" s="184">
        <v>-0.648996699806627</v>
      </c>
      <c r="D6078" s="184">
        <v>0.68708379622367199</v>
      </c>
      <c r="E6078" s="184">
        <v>2.67470893407287</v>
      </c>
    </row>
    <row r="6079" spans="1:5" x14ac:dyDescent="0.25">
      <c r="A6079" s="184">
        <v>62043.001605174402</v>
      </c>
      <c r="B6079" s="184">
        <v>0.622627346009752</v>
      </c>
      <c r="C6079" s="184">
        <v>-0.64898827372822498</v>
      </c>
      <c r="D6079" s="184">
        <v>0.68722367727279099</v>
      </c>
      <c r="E6079" s="184">
        <v>2.6755454552160201</v>
      </c>
    </row>
    <row r="6080" spans="1:5" x14ac:dyDescent="0.25">
      <c r="A6080" s="184">
        <v>62057.2723250325</v>
      </c>
      <c r="B6080" s="184">
        <v>0.22040173751924899</v>
      </c>
      <c r="C6080" s="184">
        <v>-0.64896779018889805</v>
      </c>
      <c r="D6080" s="184">
        <v>0.68756202654460297</v>
      </c>
      <c r="E6080" s="184">
        <v>2.6775710474171399</v>
      </c>
    </row>
    <row r="6081" spans="1:5" x14ac:dyDescent="0.25">
      <c r="A6081" s="184">
        <v>62057.398760450502</v>
      </c>
      <c r="B6081" s="184">
        <v>0.22877683046966801</v>
      </c>
      <c r="C6081" s="184">
        <v>-0.64896760782542695</v>
      </c>
      <c r="D6081" s="184">
        <v>0.68756502817653897</v>
      </c>
      <c r="E6081" s="184">
        <v>2.6775890310061898</v>
      </c>
    </row>
    <row r="6082" spans="1:5" x14ac:dyDescent="0.25">
      <c r="A6082" s="184">
        <v>62069.918811712399</v>
      </c>
      <c r="B6082" s="184">
        <v>6.9046319341969906E-2</v>
      </c>
      <c r="C6082" s="184">
        <v>-0.64894947277056803</v>
      </c>
      <c r="D6082" s="184">
        <v>0.68786259929079396</v>
      </c>
      <c r="E6082" s="184">
        <v>2.6793730503382198</v>
      </c>
    </row>
    <row r="6083" spans="1:5" x14ac:dyDescent="0.25">
      <c r="A6083" s="184">
        <v>62081.3555101936</v>
      </c>
      <c r="B6083" s="184">
        <v>1.2759487251439601</v>
      </c>
      <c r="C6083" s="184">
        <v>-0.648932774079791</v>
      </c>
      <c r="D6083" s="184">
        <v>0.68813500575257902</v>
      </c>
      <c r="E6083" s="184">
        <v>2.6810082517867801</v>
      </c>
    </row>
    <row r="6084" spans="1:5" x14ac:dyDescent="0.25">
      <c r="A6084" s="184">
        <v>62083.177552793197</v>
      </c>
      <c r="B6084" s="184">
        <v>0.82888337514574695</v>
      </c>
      <c r="C6084" s="184">
        <v>-0.64893010201485501</v>
      </c>
      <c r="D6084" s="184">
        <v>0.68817845544878298</v>
      </c>
      <c r="E6084" s="184">
        <v>2.6812692514751801</v>
      </c>
    </row>
    <row r="6085" spans="1:5" x14ac:dyDescent="0.25">
      <c r="A6085" s="184">
        <v>62084.792094333803</v>
      </c>
      <c r="B6085" s="184">
        <v>1.03960180860867</v>
      </c>
      <c r="C6085" s="184">
        <v>-0.64892773156726402</v>
      </c>
      <c r="D6085" s="184">
        <v>0.68821696862990001</v>
      </c>
      <c r="E6085" s="184">
        <v>2.6815006389998102</v>
      </c>
    </row>
    <row r="6086" spans="1:5" x14ac:dyDescent="0.25">
      <c r="A6086" s="184">
        <v>62102.557670875998</v>
      </c>
      <c r="B6086" s="184">
        <v>0.78346137122859505</v>
      </c>
      <c r="C6086" s="184">
        <v>-0.64890148172483497</v>
      </c>
      <c r="D6086" s="184">
        <v>0.68864146954989103</v>
      </c>
      <c r="E6086" s="184">
        <v>2.6840535919775199</v>
      </c>
    </row>
    <row r="6087" spans="1:5" x14ac:dyDescent="0.25">
      <c r="A6087" s="184">
        <v>62105.624861428201</v>
      </c>
      <c r="B6087" s="184">
        <v>0.49710803961100503</v>
      </c>
      <c r="C6087" s="184">
        <v>-0.64889691882995304</v>
      </c>
      <c r="D6087" s="184">
        <v>0.68871489193234403</v>
      </c>
      <c r="E6087" s="184">
        <v>2.6844956256331902</v>
      </c>
    </row>
    <row r="6088" spans="1:5" x14ac:dyDescent="0.25">
      <c r="A6088" s="184">
        <v>62107.713244105202</v>
      </c>
      <c r="B6088" s="184">
        <v>-0.10977952112131401</v>
      </c>
      <c r="C6088" s="184">
        <v>-0.64889380684940601</v>
      </c>
      <c r="D6088" s="184">
        <v>0.68876490591901096</v>
      </c>
      <c r="E6088" s="184">
        <v>2.6847968098231898</v>
      </c>
    </row>
    <row r="6089" spans="1:5" x14ac:dyDescent="0.25">
      <c r="A6089" s="184">
        <v>62124.930637330697</v>
      </c>
      <c r="B6089" s="184">
        <v>1.1112992817066301</v>
      </c>
      <c r="C6089" s="184">
        <v>-0.64886798992668104</v>
      </c>
      <c r="D6089" s="184">
        <v>0.68917792381461596</v>
      </c>
      <c r="E6089" s="184">
        <v>2.6872864320122001</v>
      </c>
    </row>
    <row r="6090" spans="1:5" x14ac:dyDescent="0.25">
      <c r="A6090" s="184">
        <v>62133.259521035499</v>
      </c>
      <c r="B6090" s="184">
        <v>0.83904830364324301</v>
      </c>
      <c r="C6090" s="184">
        <v>-0.64885539830098304</v>
      </c>
      <c r="D6090" s="184">
        <v>0.68937815517342704</v>
      </c>
      <c r="E6090" s="184">
        <v>2.6884949491342098</v>
      </c>
    </row>
    <row r="6091" spans="1:5" x14ac:dyDescent="0.25">
      <c r="A6091" s="184">
        <v>62137.471142824099</v>
      </c>
      <c r="B6091" s="184">
        <v>0.416530439846788</v>
      </c>
      <c r="C6091" s="184">
        <v>-0.64884900568025405</v>
      </c>
      <c r="D6091" s="184">
        <v>0.68947951210037195</v>
      </c>
      <c r="E6091" s="184">
        <v>2.68910708097471</v>
      </c>
    </row>
    <row r="6092" spans="1:5" x14ac:dyDescent="0.25">
      <c r="A6092" s="184">
        <v>62142.071916094697</v>
      </c>
      <c r="B6092" s="184">
        <v>1.1998588543833399</v>
      </c>
      <c r="C6092" s="184">
        <v>-0.64884200283353899</v>
      </c>
      <c r="D6092" s="184">
        <v>0.689590316107204</v>
      </c>
      <c r="E6092" s="184">
        <v>2.68977655918974</v>
      </c>
    </row>
    <row r="6093" spans="1:5" x14ac:dyDescent="0.25">
      <c r="A6093" s="184">
        <v>62143.165817789202</v>
      </c>
      <c r="B6093" s="184">
        <v>4.0648482221235804</v>
      </c>
      <c r="C6093" s="184">
        <v>-0.64884033480025505</v>
      </c>
      <c r="D6093" s="184">
        <v>0.68961667392078696</v>
      </c>
      <c r="E6093" s="184">
        <v>2.6899358579666002</v>
      </c>
    </row>
    <row r="6094" spans="1:5" x14ac:dyDescent="0.25">
      <c r="A6094" s="184">
        <v>62146.316930435198</v>
      </c>
      <c r="B6094" s="184">
        <v>0.70833302500186102</v>
      </c>
      <c r="C6094" s="184">
        <v>-0.64883552338666695</v>
      </c>
      <c r="D6094" s="184">
        <v>0.68969262753916405</v>
      </c>
      <c r="E6094" s="184">
        <v>2.6903949950007999</v>
      </c>
    </row>
    <row r="6095" spans="1:5" x14ac:dyDescent="0.25">
      <c r="A6095" s="184">
        <v>62159.448914760302</v>
      </c>
      <c r="B6095" s="184">
        <v>1.0210951285049701</v>
      </c>
      <c r="C6095" s="184">
        <v>-0.64881536923011995</v>
      </c>
      <c r="D6095" s="184">
        <v>0.69000958438789395</v>
      </c>
      <c r="E6095" s="184">
        <v>2.6923125186512</v>
      </c>
    </row>
    <row r="6096" spans="1:5" x14ac:dyDescent="0.25">
      <c r="A6096" s="184">
        <v>62160.984051016203</v>
      </c>
      <c r="B6096" s="184">
        <v>0.46005991313435901</v>
      </c>
      <c r="C6096" s="184">
        <v>-0.64881300235594297</v>
      </c>
      <c r="D6096" s="184">
        <v>0.69004668153882298</v>
      </c>
      <c r="E6096" s="184">
        <v>2.69253710932409</v>
      </c>
    </row>
    <row r="6097" spans="1:5" x14ac:dyDescent="0.25">
      <c r="A6097" s="184">
        <v>62162.996527842202</v>
      </c>
      <c r="B6097" s="184">
        <v>3.20633440168604</v>
      </c>
      <c r="C6097" s="184">
        <v>-0.64880989608142103</v>
      </c>
      <c r="D6097" s="184">
        <v>0.69009532791875206</v>
      </c>
      <c r="E6097" s="184">
        <v>2.6928316711736699</v>
      </c>
    </row>
    <row r="6098" spans="1:5" x14ac:dyDescent="0.25">
      <c r="A6098" s="184">
        <v>62170.010586706601</v>
      </c>
      <c r="B6098" s="184">
        <v>9.7072117957639303</v>
      </c>
      <c r="C6098" s="184">
        <v>-0.64879903935955197</v>
      </c>
      <c r="D6098" s="184">
        <v>0.69026499927780205</v>
      </c>
      <c r="E6098" s="184">
        <v>2.6938595084055699</v>
      </c>
    </row>
    <row r="6099" spans="1:5" x14ac:dyDescent="0.25">
      <c r="A6099" s="184">
        <v>62179.370627338103</v>
      </c>
      <c r="B6099" s="184">
        <v>0.42037600790021401</v>
      </c>
      <c r="C6099" s="184">
        <v>-0.64878447769712899</v>
      </c>
      <c r="D6099" s="184">
        <v>0.69049172081886001</v>
      </c>
      <c r="E6099" s="184">
        <v>2.6952340288766998</v>
      </c>
    </row>
    <row r="6100" spans="1:5" x14ac:dyDescent="0.25">
      <c r="A6100" s="184">
        <v>62188.4652343212</v>
      </c>
      <c r="B6100" s="184">
        <v>-1.35101501855535</v>
      </c>
      <c r="C6100" s="184">
        <v>-0.64877024831353203</v>
      </c>
      <c r="D6100" s="184">
        <v>0.69071233957366995</v>
      </c>
      <c r="E6100" s="184">
        <v>2.6965727321700399</v>
      </c>
    </row>
    <row r="6101" spans="1:5" x14ac:dyDescent="0.25">
      <c r="A6101" s="184">
        <v>62190.8316628627</v>
      </c>
      <c r="B6101" s="184">
        <v>1.81905428322698</v>
      </c>
      <c r="C6101" s="184">
        <v>-0.64876653278202001</v>
      </c>
      <c r="D6101" s="184">
        <v>0.69076979732238397</v>
      </c>
      <c r="E6101" s="184">
        <v>2.6969215729729399</v>
      </c>
    </row>
    <row r="6102" spans="1:5" x14ac:dyDescent="0.25">
      <c r="A6102" s="184">
        <v>62214.501814763498</v>
      </c>
      <c r="B6102" s="184">
        <v>0.96039013440660204</v>
      </c>
      <c r="C6102" s="184">
        <v>-0.64872907251383505</v>
      </c>
      <c r="D6102" s="184">
        <v>0.69134569716013095</v>
      </c>
      <c r="E6102" s="184">
        <v>2.7004223059236998</v>
      </c>
    </row>
    <row r="6103" spans="1:5" x14ac:dyDescent="0.25">
      <c r="A6103" s="184">
        <v>62238.824586882802</v>
      </c>
      <c r="B6103" s="184">
        <v>0.75896841481000199</v>
      </c>
      <c r="C6103" s="184">
        <v>-0.64869002000856402</v>
      </c>
      <c r="D6103" s="184">
        <v>0.69193967714868698</v>
      </c>
      <c r="E6103" s="184">
        <v>2.7040410110553301</v>
      </c>
    </row>
    <row r="6104" spans="1:5" x14ac:dyDescent="0.25">
      <c r="A6104" s="184">
        <v>62248.382444099603</v>
      </c>
      <c r="B6104" s="184">
        <v>0.24551982835743</v>
      </c>
      <c r="C6104" s="184">
        <v>-0.64867451902554996</v>
      </c>
      <c r="D6104" s="184">
        <v>0.69217368734420703</v>
      </c>
      <c r="E6104" s="184">
        <v>2.7054688847379702</v>
      </c>
    </row>
    <row r="6105" spans="1:5" x14ac:dyDescent="0.25">
      <c r="A6105" s="184">
        <v>62258.127749377898</v>
      </c>
      <c r="B6105" s="184">
        <v>-0.175494084523722</v>
      </c>
      <c r="C6105" s="184">
        <v>-0.64865862413730802</v>
      </c>
      <c r="D6105" s="184">
        <v>0.69241263102614803</v>
      </c>
      <c r="E6105" s="184">
        <v>2.7069281362847799</v>
      </c>
    </row>
    <row r="6106" spans="1:5" x14ac:dyDescent="0.25">
      <c r="A6106" s="184">
        <v>62259.9564259857</v>
      </c>
      <c r="B6106" s="184">
        <v>1.81701242442596</v>
      </c>
      <c r="C6106" s="184">
        <v>-0.64865563140129301</v>
      </c>
      <c r="D6106" s="184">
        <v>0.69245750653672999</v>
      </c>
      <c r="E6106" s="184">
        <v>2.70720233808653</v>
      </c>
    </row>
    <row r="6107" spans="1:5" x14ac:dyDescent="0.25">
      <c r="A6107" s="184">
        <v>62260.541982026298</v>
      </c>
      <c r="B6107" s="184">
        <v>1.13068860206524</v>
      </c>
      <c r="C6107" s="184">
        <v>-0.64865467242966601</v>
      </c>
      <c r="D6107" s="184">
        <v>0.692471878572962</v>
      </c>
      <c r="E6107" s="184">
        <v>2.7072901647263601</v>
      </c>
    </row>
    <row r="6108" spans="1:5" x14ac:dyDescent="0.25">
      <c r="A6108" s="184">
        <v>62275.201234860499</v>
      </c>
      <c r="B6108" s="184">
        <v>0.63835198468351595</v>
      </c>
      <c r="C6108" s="184">
        <v>-0.64863055815425097</v>
      </c>
      <c r="D6108" s="184">
        <v>0.692832081435511</v>
      </c>
      <c r="E6108" s="184">
        <v>2.7094928433157799</v>
      </c>
    </row>
    <row r="6109" spans="1:5" x14ac:dyDescent="0.25">
      <c r="A6109" s="184">
        <v>62285.896791470899</v>
      </c>
      <c r="B6109" s="184">
        <v>0.57716054295079899</v>
      </c>
      <c r="C6109" s="184">
        <v>-0.648612834775666</v>
      </c>
      <c r="D6109" s="184">
        <v>0.69309537389908304</v>
      </c>
      <c r="E6109" s="184">
        <v>2.7111047174437899</v>
      </c>
    </row>
    <row r="6110" spans="1:5" x14ac:dyDescent="0.25">
      <c r="A6110" s="184">
        <v>62286.152105307003</v>
      </c>
      <c r="B6110" s="184">
        <v>3.5243449448251201</v>
      </c>
      <c r="C6110" s="184">
        <v>-0.64861241036808903</v>
      </c>
      <c r="D6110" s="184">
        <v>0.69310166391215999</v>
      </c>
      <c r="E6110" s="184">
        <v>2.7111432434410401</v>
      </c>
    </row>
    <row r="6111" spans="1:5" x14ac:dyDescent="0.25">
      <c r="A6111" s="184">
        <v>62287.059606773299</v>
      </c>
      <c r="B6111" s="184">
        <v>1.8556857372270901</v>
      </c>
      <c r="C6111" s="184">
        <v>-0.64861090132782795</v>
      </c>
      <c r="D6111" s="184">
        <v>0.69312402334134204</v>
      </c>
      <c r="E6111" s="184">
        <v>2.7112802007625199</v>
      </c>
    </row>
    <row r="6112" spans="1:5" x14ac:dyDescent="0.25">
      <c r="A6112" s="184">
        <v>62290.534253814803</v>
      </c>
      <c r="B6112" s="184">
        <v>0.44739826189086301</v>
      </c>
      <c r="C6112" s="184">
        <v>-0.64860511625214301</v>
      </c>
      <c r="D6112" s="184">
        <v>0.693209660093418</v>
      </c>
      <c r="E6112" s="184">
        <v>2.7118048490972599</v>
      </c>
    </row>
    <row r="6113" spans="1:5" x14ac:dyDescent="0.25">
      <c r="A6113" s="184">
        <v>62301.660701741697</v>
      </c>
      <c r="B6113" s="184">
        <v>2.5333813596330201</v>
      </c>
      <c r="C6113" s="184">
        <v>-0.64858651403760803</v>
      </c>
      <c r="D6113" s="184">
        <v>0.69348416936010404</v>
      </c>
      <c r="E6113" s="184">
        <v>2.7134876878488301</v>
      </c>
    </row>
    <row r="6114" spans="1:5" x14ac:dyDescent="0.25">
      <c r="A6114" s="184">
        <v>62305.010291398299</v>
      </c>
      <c r="B6114" s="184">
        <v>5.3067338521132301</v>
      </c>
      <c r="C6114" s="184">
        <v>-0.64858089080970305</v>
      </c>
      <c r="D6114" s="184">
        <v>0.69356689424191797</v>
      </c>
      <c r="E6114" s="184">
        <v>2.7139951401902298</v>
      </c>
    </row>
    <row r="6115" spans="1:5" x14ac:dyDescent="0.25">
      <c r="A6115" s="184">
        <v>62307.548654008802</v>
      </c>
      <c r="B6115" s="184">
        <v>0.174618850303567</v>
      </c>
      <c r="C6115" s="184">
        <v>-0.64857662234465296</v>
      </c>
      <c r="D6115" s="184">
        <v>0.69362961014962798</v>
      </c>
      <c r="E6115" s="184">
        <v>2.7143799513376399</v>
      </c>
    </row>
    <row r="6116" spans="1:5" x14ac:dyDescent="0.25">
      <c r="A6116" s="184">
        <v>62313.4715704513</v>
      </c>
      <c r="B6116" s="184">
        <v>2.1377809737848499</v>
      </c>
      <c r="C6116" s="184">
        <v>-0.64856663864200104</v>
      </c>
      <c r="D6116" s="184">
        <v>0.69377603557356704</v>
      </c>
      <c r="E6116" s="184">
        <v>2.7152787144202701</v>
      </c>
    </row>
    <row r="6117" spans="1:5" x14ac:dyDescent="0.25">
      <c r="A6117" s="184">
        <v>62314.0910365811</v>
      </c>
      <c r="B6117" s="184">
        <v>1.3158827862160201</v>
      </c>
      <c r="C6117" s="184">
        <v>-0.64856559253942703</v>
      </c>
      <c r="D6117" s="184">
        <v>0.69379135689930005</v>
      </c>
      <c r="E6117" s="184">
        <v>2.7153727836423198</v>
      </c>
    </row>
    <row r="6118" spans="1:5" x14ac:dyDescent="0.25">
      <c r="A6118" s="184">
        <v>62326.103187757901</v>
      </c>
      <c r="B6118" s="184">
        <v>5.3461504049322697</v>
      </c>
      <c r="C6118" s="184">
        <v>-0.64854523532096098</v>
      </c>
      <c r="D6118" s="184">
        <v>0.69408871452669796</v>
      </c>
      <c r="E6118" s="184">
        <v>2.7171994774304702</v>
      </c>
    </row>
    <row r="6119" spans="1:5" x14ac:dyDescent="0.25">
      <c r="A6119" s="184">
        <v>62331.957142726002</v>
      </c>
      <c r="B6119" s="184">
        <v>-0.407860199636223</v>
      </c>
      <c r="C6119" s="184">
        <v>-0.64853526483927604</v>
      </c>
      <c r="D6119" s="184">
        <v>0.69423380557789005</v>
      </c>
      <c r="E6119" s="184">
        <v>2.7180914645734502</v>
      </c>
    </row>
    <row r="6120" spans="1:5" x14ac:dyDescent="0.25">
      <c r="A6120" s="184">
        <v>62338.3929955926</v>
      </c>
      <c r="B6120" s="184">
        <v>0.17879495202677301</v>
      </c>
      <c r="C6120" s="184">
        <v>-0.64852426572492905</v>
      </c>
      <c r="D6120" s="184">
        <v>0.69439345253445595</v>
      </c>
      <c r="E6120" s="184">
        <v>2.7190734502410798</v>
      </c>
    </row>
    <row r="6121" spans="1:5" x14ac:dyDescent="0.25">
      <c r="A6121" s="184">
        <v>62347.270774804099</v>
      </c>
      <c r="B6121" s="184">
        <v>0.36102691803128101</v>
      </c>
      <c r="C6121" s="184">
        <v>-0.64850902877672201</v>
      </c>
      <c r="D6121" s="184">
        <v>0.69461390143101498</v>
      </c>
      <c r="E6121" s="184">
        <v>2.7204303045488998</v>
      </c>
    </row>
    <row r="6122" spans="1:5" x14ac:dyDescent="0.25">
      <c r="A6122" s="184">
        <v>62351.9123176918</v>
      </c>
      <c r="B6122" s="184">
        <v>0.86977471484124302</v>
      </c>
      <c r="C6122" s="184">
        <v>-0.64850103273826898</v>
      </c>
      <c r="D6122" s="184">
        <v>0.69472926252140399</v>
      </c>
      <c r="E6122" s="184">
        <v>2.72114075080456</v>
      </c>
    </row>
    <row r="6123" spans="1:5" x14ac:dyDescent="0.25">
      <c r="A6123" s="184">
        <v>62354.720100730403</v>
      </c>
      <c r="B6123" s="184">
        <v>1.2896387457390099</v>
      </c>
      <c r="C6123" s="184">
        <v>-0.64849618582673296</v>
      </c>
      <c r="D6123" s="184">
        <v>0.69479908189498396</v>
      </c>
      <c r="E6123" s="184">
        <v>2.7215708643805501</v>
      </c>
    </row>
    <row r="6124" spans="1:5" x14ac:dyDescent="0.25">
      <c r="A6124" s="184">
        <v>62359.4705942816</v>
      </c>
      <c r="B6124" s="184">
        <v>0.88782058248493301</v>
      </c>
      <c r="C6124" s="184">
        <v>-0.64848796831815703</v>
      </c>
      <c r="D6124" s="184">
        <v>0.69491726861674097</v>
      </c>
      <c r="E6124" s="184">
        <v>2.7222991685364</v>
      </c>
    </row>
    <row r="6125" spans="1:5" x14ac:dyDescent="0.25">
      <c r="A6125" s="184">
        <v>62364.616723705403</v>
      </c>
      <c r="B6125" s="184">
        <v>0.64787956002629399</v>
      </c>
      <c r="C6125" s="184">
        <v>-0.64847904231153497</v>
      </c>
      <c r="D6125" s="184">
        <v>0.69504538188620701</v>
      </c>
      <c r="E6125" s="184">
        <v>2.7230889681003601</v>
      </c>
    </row>
    <row r="6126" spans="1:5" x14ac:dyDescent="0.25">
      <c r="A6126" s="184">
        <v>62364.653478095403</v>
      </c>
      <c r="B6126" s="184">
        <v>0.91372890011348695</v>
      </c>
      <c r="C6126" s="184">
        <v>-0.64847897847053704</v>
      </c>
      <c r="D6126" s="184">
        <v>0.69504629720103095</v>
      </c>
      <c r="E6126" s="184">
        <v>2.7230946120950299</v>
      </c>
    </row>
    <row r="6127" spans="1:5" x14ac:dyDescent="0.25">
      <c r="A6127" s="184">
        <v>62366.481158980801</v>
      </c>
      <c r="B6127" s="184">
        <v>0.27532429348117299</v>
      </c>
      <c r="C6127" s="184">
        <v>-0.64847580224433798</v>
      </c>
      <c r="D6127" s="184">
        <v>0.69509181850549495</v>
      </c>
      <c r="E6127" s="184">
        <v>2.7233753262529201</v>
      </c>
    </row>
    <row r="6128" spans="1:5" x14ac:dyDescent="0.25">
      <c r="A6128" s="184">
        <v>62366.8309698593</v>
      </c>
      <c r="B6128" s="184">
        <v>0.48836010587476197</v>
      </c>
      <c r="C6128" s="184">
        <v>-0.64847519396669995</v>
      </c>
      <c r="D6128" s="184">
        <v>0.695100532344744</v>
      </c>
      <c r="E6128" s="184">
        <v>2.7234290663298699</v>
      </c>
    </row>
    <row r="6129" spans="1:5" x14ac:dyDescent="0.25">
      <c r="A6129" s="184">
        <v>62370.8075528052</v>
      </c>
      <c r="B6129" s="184">
        <v>-0.93369803359579495</v>
      </c>
      <c r="C6129" s="184">
        <v>-0.64846827104154203</v>
      </c>
      <c r="D6129" s="184">
        <v>0.69519961758927495</v>
      </c>
      <c r="E6129" s="184">
        <v>2.7240402550741898</v>
      </c>
    </row>
    <row r="6130" spans="1:5" x14ac:dyDescent="0.25">
      <c r="A6130" s="184">
        <v>62371.134352149398</v>
      </c>
      <c r="B6130" s="184">
        <v>0.801196294054762</v>
      </c>
      <c r="C6130" s="184">
        <v>-0.64846770144356303</v>
      </c>
      <c r="D6130" s="184">
        <v>0.69520776279278396</v>
      </c>
      <c r="E6130" s="184">
        <v>2.7240905061547802</v>
      </c>
    </row>
    <row r="6131" spans="1:5" x14ac:dyDescent="0.25">
      <c r="A6131" s="184">
        <v>62372.521798467104</v>
      </c>
      <c r="B6131" s="184">
        <v>1.3810624461430601</v>
      </c>
      <c r="C6131" s="184">
        <v>-0.64846528205576603</v>
      </c>
      <c r="D6131" s="184">
        <v>0.69524234760125903</v>
      </c>
      <c r="E6131" s="184">
        <v>2.7243038890065199</v>
      </c>
    </row>
    <row r="6132" spans="1:5" x14ac:dyDescent="0.25">
      <c r="A6132" s="184">
        <v>62377.642651257302</v>
      </c>
      <c r="B6132" s="184">
        <v>1.86594815531684</v>
      </c>
      <c r="C6132" s="184">
        <v>-0.64845633669972802</v>
      </c>
      <c r="D6132" s="184">
        <v>0.69537004875894604</v>
      </c>
      <c r="E6132" s="184">
        <v>2.7250919961124702</v>
      </c>
    </row>
    <row r="6133" spans="1:5" x14ac:dyDescent="0.25">
      <c r="A6133" s="184">
        <v>62387.380058770599</v>
      </c>
      <c r="B6133" s="184">
        <v>-0.19198122757349201</v>
      </c>
      <c r="C6133" s="184">
        <v>-0.64843925851475503</v>
      </c>
      <c r="D6133" s="184">
        <v>0.69561310782859898</v>
      </c>
      <c r="E6133" s="184">
        <v>2.7265929474528701</v>
      </c>
    </row>
    <row r="6134" spans="1:5" x14ac:dyDescent="0.25">
      <c r="A6134" s="184">
        <v>62395.196753896598</v>
      </c>
      <c r="B6134" s="184">
        <v>0.58028740839720505</v>
      </c>
      <c r="C6134" s="184">
        <v>-0.64842548418205304</v>
      </c>
      <c r="D6134" s="184">
        <v>0.69580844219533999</v>
      </c>
      <c r="E6134" s="184">
        <v>2.72780004944683</v>
      </c>
    </row>
    <row r="6135" spans="1:5" x14ac:dyDescent="0.25">
      <c r="A6135" s="184">
        <v>62407.427827815904</v>
      </c>
      <c r="B6135" s="184">
        <v>-0.14141902345705701</v>
      </c>
      <c r="C6135" s="184">
        <v>-0.64840381520437596</v>
      </c>
      <c r="D6135" s="184">
        <v>0.69611447624642497</v>
      </c>
      <c r="E6135" s="184">
        <v>2.7296927728515801</v>
      </c>
    </row>
    <row r="6136" spans="1:5" x14ac:dyDescent="0.25">
      <c r="A6136" s="184">
        <v>62408.714614474004</v>
      </c>
      <c r="B6136" s="184">
        <v>0.175076787754988</v>
      </c>
      <c r="C6136" s="184">
        <v>-0.64840152728279699</v>
      </c>
      <c r="D6136" s="184">
        <v>0.69614670022320202</v>
      </c>
      <c r="E6136" s="184">
        <v>2.72989217626961</v>
      </c>
    </row>
    <row r="6137" spans="1:5" x14ac:dyDescent="0.25">
      <c r="A6137" s="184">
        <v>62414.731221771697</v>
      </c>
      <c r="B6137" s="184">
        <v>1.10657046840243</v>
      </c>
      <c r="C6137" s="184">
        <v>-0.64839080896300205</v>
      </c>
      <c r="D6137" s="184">
        <v>0.69629743770030705</v>
      </c>
      <c r="E6137" s="184">
        <v>2.73082521932613</v>
      </c>
    </row>
    <row r="6138" spans="1:5" x14ac:dyDescent="0.25">
      <c r="A6138" s="184">
        <v>62415.969233020798</v>
      </c>
      <c r="B6138" s="184">
        <v>-0.13562335592432101</v>
      </c>
      <c r="C6138" s="184">
        <v>-0.64838859926624304</v>
      </c>
      <c r="D6138" s="184">
        <v>0.69632846822703498</v>
      </c>
      <c r="E6138" s="184">
        <v>2.7310173494336398</v>
      </c>
    </row>
    <row r="6139" spans="1:5" x14ac:dyDescent="0.25">
      <c r="A6139" s="184">
        <v>62417.180010779201</v>
      </c>
      <c r="B6139" s="184">
        <v>1.02424524626585</v>
      </c>
      <c r="C6139" s="184">
        <v>-0.64838643678031904</v>
      </c>
      <c r="D6139" s="184">
        <v>0.69635882073520095</v>
      </c>
      <c r="E6139" s="184">
        <v>2.7312052998341501</v>
      </c>
    </row>
    <row r="6140" spans="1:5" x14ac:dyDescent="0.25">
      <c r="A6140" s="184">
        <v>62418.414185990601</v>
      </c>
      <c r="B6140" s="184">
        <v>0.45420295720597398</v>
      </c>
      <c r="C6140" s="184">
        <v>-0.64838423108362797</v>
      </c>
      <c r="D6140" s="184">
        <v>0.69638976444378198</v>
      </c>
      <c r="E6140" s="184">
        <v>2.7313969297554901</v>
      </c>
    </row>
    <row r="6141" spans="1:5" x14ac:dyDescent="0.25">
      <c r="A6141" s="184">
        <v>62427.436320676403</v>
      </c>
      <c r="B6141" s="184">
        <v>0.82734474490678001</v>
      </c>
      <c r="C6141" s="184">
        <v>-0.64836806328072205</v>
      </c>
      <c r="D6141" s="184">
        <v>0.69661611309508698</v>
      </c>
      <c r="E6141" s="184">
        <v>2.7327992454770902</v>
      </c>
    </row>
    <row r="6142" spans="1:5" x14ac:dyDescent="0.25">
      <c r="A6142" s="184">
        <v>62439.913114254698</v>
      </c>
      <c r="B6142" s="184">
        <v>-1.1754050314673801</v>
      </c>
      <c r="C6142" s="184">
        <v>-0.64834557837030204</v>
      </c>
      <c r="D6142" s="184">
        <v>0.69692954172296195</v>
      </c>
      <c r="E6142" s="184">
        <v>2.7347427042561701</v>
      </c>
    </row>
    <row r="6143" spans="1:5" x14ac:dyDescent="0.25">
      <c r="A6143" s="184">
        <v>62442.001958742701</v>
      </c>
      <c r="B6143" s="184">
        <v>-0.454935734968276</v>
      </c>
      <c r="C6143" s="184">
        <v>-0.64834179966600303</v>
      </c>
      <c r="D6143" s="184">
        <v>0.69698206141935204</v>
      </c>
      <c r="E6143" s="184">
        <v>2.73506854636131</v>
      </c>
    </row>
    <row r="6144" spans="1:5" x14ac:dyDescent="0.25">
      <c r="A6144" s="184">
        <v>62444.575883254998</v>
      </c>
      <c r="B6144" s="184">
        <v>1.4912115781216999</v>
      </c>
      <c r="C6144" s="184">
        <v>-0.64833713781062396</v>
      </c>
      <c r="D6144" s="184">
        <v>0.69704679547830795</v>
      </c>
      <c r="E6144" s="184">
        <v>2.7354702419111399</v>
      </c>
    </row>
    <row r="6145" spans="1:5" x14ac:dyDescent="0.25">
      <c r="A6145" s="184">
        <v>62457.333422134201</v>
      </c>
      <c r="B6145" s="184">
        <v>-1.1798331496494501</v>
      </c>
      <c r="C6145" s="184">
        <v>-0.648313939587007</v>
      </c>
      <c r="D6145" s="184">
        <v>0.69736793868645797</v>
      </c>
      <c r="E6145" s="184">
        <v>2.7374642286059299</v>
      </c>
    </row>
    <row r="6146" spans="1:5" x14ac:dyDescent="0.25">
      <c r="A6146" s="184">
        <v>62458.310123397299</v>
      </c>
      <c r="B6146" s="184">
        <v>1.06824070350318</v>
      </c>
      <c r="C6146" s="184">
        <v>-0.64831215725651603</v>
      </c>
      <c r="D6146" s="184">
        <v>0.69739254489994196</v>
      </c>
      <c r="E6146" s="184">
        <v>2.7376170906167299</v>
      </c>
    </row>
    <row r="6147" spans="1:5" x14ac:dyDescent="0.25">
      <c r="A6147" s="184">
        <v>62465.149362309799</v>
      </c>
      <c r="B6147" s="184">
        <v>0.38863745161221502</v>
      </c>
      <c r="C6147" s="184">
        <v>-0.64829965158654201</v>
      </c>
      <c r="D6147" s="184">
        <v>0.69756492573747197</v>
      </c>
      <c r="E6147" s="184">
        <v>2.7386883010238199</v>
      </c>
    </row>
    <row r="6148" spans="1:5" x14ac:dyDescent="0.25">
      <c r="A6148" s="184">
        <v>62479.368578367801</v>
      </c>
      <c r="B6148" s="184">
        <v>-1.1943795623631499</v>
      </c>
      <c r="C6148" s="184">
        <v>-0.64827351095712005</v>
      </c>
      <c r="D6148" s="184">
        <v>0.69792375334809098</v>
      </c>
      <c r="E6148" s="184">
        <v>2.7409199340991499</v>
      </c>
    </row>
    <row r="6149" spans="1:5" x14ac:dyDescent="0.25">
      <c r="A6149" s="184">
        <v>62497.306543243198</v>
      </c>
      <c r="B6149" s="184">
        <v>1.7592454424442201</v>
      </c>
      <c r="C6149" s="184">
        <v>-0.64824026332875195</v>
      </c>
      <c r="D6149" s="184">
        <v>0.69837725385902005</v>
      </c>
      <c r="E6149" s="184">
        <v>2.74374381171764</v>
      </c>
    </row>
    <row r="6150" spans="1:5" x14ac:dyDescent="0.25">
      <c r="A6150" s="184">
        <v>62501.2756676758</v>
      </c>
      <c r="B6150" s="184">
        <v>0.40826079657173098</v>
      </c>
      <c r="C6150" s="184">
        <v>-0.64823286591678297</v>
      </c>
      <c r="D6150" s="184">
        <v>0.69847772284939802</v>
      </c>
      <c r="E6150" s="184">
        <v>2.7443699333403102</v>
      </c>
    </row>
    <row r="6151" spans="1:5" x14ac:dyDescent="0.25">
      <c r="A6151" s="184">
        <v>62505.6728671733</v>
      </c>
      <c r="B6151" s="184">
        <v>0.41237594403689098</v>
      </c>
      <c r="C6151" s="184">
        <v>-0.64822465346649105</v>
      </c>
      <c r="D6151" s="184">
        <v>0.69858907910978696</v>
      </c>
      <c r="E6151" s="184">
        <v>2.7450641218699698</v>
      </c>
    </row>
    <row r="6152" spans="1:5" x14ac:dyDescent="0.25">
      <c r="A6152" s="184">
        <v>62505.960405723999</v>
      </c>
      <c r="B6152" s="184">
        <v>0.56211758240937004</v>
      </c>
      <c r="C6152" s="184">
        <v>-0.64822411581345896</v>
      </c>
      <c r="D6152" s="184">
        <v>0.69859636272084602</v>
      </c>
      <c r="E6152" s="184">
        <v>2.7451095354358301</v>
      </c>
    </row>
    <row r="6153" spans="1:5" x14ac:dyDescent="0.25">
      <c r="A6153" s="184">
        <v>62507.065781165998</v>
      </c>
      <c r="B6153" s="184">
        <v>-0.36356336767446901</v>
      </c>
      <c r="C6153" s="184">
        <v>-0.64822204821041796</v>
      </c>
      <c r="D6153" s="184">
        <v>0.69862436502416003</v>
      </c>
      <c r="E6153" s="184">
        <v>2.7452841398423198</v>
      </c>
    </row>
    <row r="6154" spans="1:5" x14ac:dyDescent="0.25">
      <c r="A6154" s="184">
        <v>62513.582881506103</v>
      </c>
      <c r="B6154" s="184">
        <v>0.58260259978151197</v>
      </c>
      <c r="C6154" s="184">
        <v>-0.64820983474869098</v>
      </c>
      <c r="D6154" s="184">
        <v>0.69878953070989702</v>
      </c>
      <c r="E6154" s="184">
        <v>2.7463142997762899</v>
      </c>
    </row>
    <row r="6155" spans="1:5" x14ac:dyDescent="0.25">
      <c r="A6155" s="184">
        <v>62526.771740514399</v>
      </c>
      <c r="B6155" s="184">
        <v>1.00745716154844</v>
      </c>
      <c r="C6155" s="184">
        <v>-0.64818499649058303</v>
      </c>
      <c r="D6155" s="184">
        <v>0.69912413961089903</v>
      </c>
      <c r="E6155" s="184">
        <v>2.7484028250835499</v>
      </c>
    </row>
    <row r="6156" spans="1:5" x14ac:dyDescent="0.25">
      <c r="A6156" s="184">
        <v>62532.483022935397</v>
      </c>
      <c r="B6156" s="184">
        <v>3.2327709663971702</v>
      </c>
      <c r="C6156" s="184">
        <v>-0.64817419014606903</v>
      </c>
      <c r="D6156" s="184">
        <v>0.69926918523917303</v>
      </c>
      <c r="E6156" s="184">
        <v>2.7493087858924499</v>
      </c>
    </row>
    <row r="6157" spans="1:5" x14ac:dyDescent="0.25">
      <c r="A6157" s="184">
        <v>62533.858606004302</v>
      </c>
      <c r="B6157" s="184">
        <v>0.51643850896849797</v>
      </c>
      <c r="C6157" s="184">
        <v>-0.64817158284745802</v>
      </c>
      <c r="D6157" s="184">
        <v>0.69930413318006601</v>
      </c>
      <c r="E6157" s="184">
        <v>2.7495271288853802</v>
      </c>
    </row>
    <row r="6158" spans="1:5" x14ac:dyDescent="0.25">
      <c r="A6158" s="184">
        <v>62552.279685018497</v>
      </c>
      <c r="B6158" s="184">
        <v>1.67467794897482</v>
      </c>
      <c r="C6158" s="184">
        <v>-0.64813649714973098</v>
      </c>
      <c r="D6158" s="184">
        <v>0.69977262510902205</v>
      </c>
      <c r="E6158" s="184">
        <v>2.75245622369959</v>
      </c>
    </row>
    <row r="6159" spans="1:5" x14ac:dyDescent="0.25">
      <c r="A6159" s="184">
        <v>62567.110754362599</v>
      </c>
      <c r="B6159" s="184">
        <v>0.96340019183625003</v>
      </c>
      <c r="C6159" s="184">
        <v>-0.64810801930091799</v>
      </c>
      <c r="D6159" s="184">
        <v>0.70015046436726003</v>
      </c>
      <c r="E6159" s="184">
        <v>2.7548213847658598</v>
      </c>
    </row>
    <row r="6160" spans="1:5" x14ac:dyDescent="0.25">
      <c r="A6160" s="184">
        <v>62569.395114070197</v>
      </c>
      <c r="B6160" s="184">
        <v>1.6991738288728999</v>
      </c>
      <c r="C6160" s="184">
        <v>-0.64810361478693401</v>
      </c>
      <c r="D6160" s="184">
        <v>0.70020871190257705</v>
      </c>
      <c r="E6160" s="184">
        <v>2.7551862208343798</v>
      </c>
    </row>
    <row r="6161" spans="1:5" x14ac:dyDescent="0.25">
      <c r="A6161" s="184">
        <v>62594.998507338598</v>
      </c>
      <c r="B6161" s="184">
        <v>0.973837343073924</v>
      </c>
      <c r="C6161" s="184">
        <v>-0.648053916361927</v>
      </c>
      <c r="D6161" s="184">
        <v>0.70086246702955801</v>
      </c>
      <c r="E6161" s="184">
        <v>2.7592851058610099</v>
      </c>
    </row>
    <row r="6162" spans="1:5" x14ac:dyDescent="0.25">
      <c r="A6162" s="184">
        <v>62596.816635641902</v>
      </c>
      <c r="B6162" s="184">
        <v>1.95830392638696E-2</v>
      </c>
      <c r="C6162" s="184">
        <v>-0.64805036404844896</v>
      </c>
      <c r="D6162" s="184">
        <v>0.70090895364273498</v>
      </c>
      <c r="E6162" s="184">
        <v>2.7595768474962399</v>
      </c>
    </row>
    <row r="6163" spans="1:5" x14ac:dyDescent="0.25">
      <c r="A6163" s="184">
        <v>62599.596223381799</v>
      </c>
      <c r="B6163" s="184">
        <v>0.69968978677303795</v>
      </c>
      <c r="C6163" s="184">
        <v>-0.64804492727316498</v>
      </c>
      <c r="D6163" s="184">
        <v>0.70098003907033402</v>
      </c>
      <c r="E6163" s="184">
        <v>2.7600230387328302</v>
      </c>
    </row>
    <row r="6164" spans="1:5" x14ac:dyDescent="0.25">
      <c r="A6164" s="184">
        <v>62606.629836163098</v>
      </c>
      <c r="B6164" s="184">
        <v>-0.15731109175909</v>
      </c>
      <c r="C6164" s="184">
        <v>-0.64803113773906396</v>
      </c>
      <c r="D6164" s="184">
        <v>0.70116000244185095</v>
      </c>
      <c r="E6164" s="184">
        <v>2.76115302583678</v>
      </c>
    </row>
    <row r="6165" spans="1:5" x14ac:dyDescent="0.25">
      <c r="A6165" s="184">
        <v>62610.311708107198</v>
      </c>
      <c r="B6165" s="184">
        <v>-1.32965232936137</v>
      </c>
      <c r="C6165" s="184">
        <v>-0.64802390105279295</v>
      </c>
      <c r="D6165" s="184">
        <v>0.70125425588335799</v>
      </c>
      <c r="E6165" s="184">
        <v>2.7617450625717499</v>
      </c>
    </row>
    <row r="6166" spans="1:5" x14ac:dyDescent="0.25">
      <c r="A6166" s="184">
        <v>62622.067445312998</v>
      </c>
      <c r="B6166" s="184">
        <v>0.201917070679724</v>
      </c>
      <c r="C6166" s="184">
        <v>-0.64800071110844604</v>
      </c>
      <c r="D6166" s="184">
        <v>0.70155541497568297</v>
      </c>
      <c r="E6166" s="184">
        <v>2.76363775380457</v>
      </c>
    </row>
    <row r="6167" spans="1:5" x14ac:dyDescent="0.25">
      <c r="A6167" s="184">
        <v>62622.785164514396</v>
      </c>
      <c r="B6167" s="184">
        <v>0.72019298965657697</v>
      </c>
      <c r="C6167" s="184">
        <v>-0.64799929115115396</v>
      </c>
      <c r="D6167" s="184">
        <v>0.70157381232181404</v>
      </c>
      <c r="E6167" s="184">
        <v>2.7637534251907998</v>
      </c>
    </row>
    <row r="6168" spans="1:5" x14ac:dyDescent="0.25">
      <c r="A6168" s="184">
        <v>62630.459468014902</v>
      </c>
      <c r="B6168" s="184">
        <v>0.28473258645864702</v>
      </c>
      <c r="C6168" s="184">
        <v>-0.64798407824613802</v>
      </c>
      <c r="D6168" s="184">
        <v>0.70177060508108302</v>
      </c>
      <c r="E6168" s="184">
        <v>2.7649910959735098</v>
      </c>
    </row>
    <row r="6169" spans="1:5" x14ac:dyDescent="0.25">
      <c r="A6169" s="184">
        <v>62640.169359670203</v>
      </c>
      <c r="B6169" s="184">
        <v>0.49267816175546703</v>
      </c>
      <c r="C6169" s="184">
        <v>-0.64796475201078196</v>
      </c>
      <c r="D6169" s="184">
        <v>0.70201979616710897</v>
      </c>
      <c r="E6169" s="184">
        <v>2.76655924349738</v>
      </c>
    </row>
    <row r="6170" spans="1:5" x14ac:dyDescent="0.25">
      <c r="A6170" s="184">
        <v>62651.556064281198</v>
      </c>
      <c r="B6170" s="184">
        <v>1.7387098380381401</v>
      </c>
      <c r="C6170" s="184">
        <v>-0.64794197717948598</v>
      </c>
      <c r="D6170" s="184">
        <v>0.70231230049912396</v>
      </c>
      <c r="E6170" s="184">
        <v>2.76840128004214</v>
      </c>
    </row>
    <row r="6171" spans="1:5" x14ac:dyDescent="0.25">
      <c r="A6171" s="184">
        <v>62656.590569970896</v>
      </c>
      <c r="B6171" s="184">
        <v>0.85325220855735295</v>
      </c>
      <c r="C6171" s="184">
        <v>-0.64793186932347402</v>
      </c>
      <c r="D6171" s="184">
        <v>0.70244172325148502</v>
      </c>
      <c r="E6171" s="184">
        <v>2.7692167680655801</v>
      </c>
    </row>
    <row r="6172" spans="1:5" x14ac:dyDescent="0.25">
      <c r="A6172" s="184">
        <v>62674.309238576701</v>
      </c>
      <c r="B6172" s="184">
        <v>1.71561951850172</v>
      </c>
      <c r="C6172" s="184">
        <v>-0.64789610909277995</v>
      </c>
      <c r="D6172" s="184">
        <v>0.70289767603478703</v>
      </c>
      <c r="E6172" s="184">
        <v>2.77209190375671</v>
      </c>
    </row>
    <row r="6173" spans="1:5" x14ac:dyDescent="0.25">
      <c r="A6173" s="184">
        <v>62679.5797304308</v>
      </c>
      <c r="B6173" s="184">
        <v>2.5531723718297199</v>
      </c>
      <c r="C6173" s="184">
        <v>-0.64788541615225803</v>
      </c>
      <c r="D6173" s="184">
        <v>0.70303343636081495</v>
      </c>
      <c r="E6173" s="184">
        <v>2.7729486338717502</v>
      </c>
    </row>
    <row r="6174" spans="1:5" x14ac:dyDescent="0.25">
      <c r="A6174" s="184">
        <v>62696.125257416898</v>
      </c>
      <c r="B6174" s="184">
        <v>0.72989913965766695</v>
      </c>
      <c r="C6174" s="184">
        <v>-0.64785168168695595</v>
      </c>
      <c r="D6174" s="184">
        <v>0.70346002039184596</v>
      </c>
      <c r="E6174" s="184">
        <v>2.7756425795170001</v>
      </c>
    </row>
    <row r="6175" spans="1:5" x14ac:dyDescent="0.25">
      <c r="A6175" s="184">
        <v>62698.211690017299</v>
      </c>
      <c r="B6175" s="184">
        <v>1.04834257111729</v>
      </c>
      <c r="C6175" s="184">
        <v>-0.64784740977961897</v>
      </c>
      <c r="D6175" s="184">
        <v>0.70351385572250402</v>
      </c>
      <c r="E6175" s="184">
        <v>2.7759827663067398</v>
      </c>
    </row>
    <row r="6176" spans="1:5" x14ac:dyDescent="0.25">
      <c r="A6176" s="184">
        <v>62708.796373119701</v>
      </c>
      <c r="B6176" s="184">
        <v>1.8421344866637901</v>
      </c>
      <c r="C6176" s="184">
        <v>-0.64782567623521303</v>
      </c>
      <c r="D6176" s="184">
        <v>0.70378711051935805</v>
      </c>
      <c r="E6176" s="184">
        <v>2.7777101847169301</v>
      </c>
    </row>
    <row r="6177" spans="1:5" x14ac:dyDescent="0.25">
      <c r="A6177" s="184">
        <v>62713.133207841704</v>
      </c>
      <c r="B6177" s="184">
        <v>0.423194820141504</v>
      </c>
      <c r="C6177" s="184">
        <v>-0.64781674163760505</v>
      </c>
      <c r="D6177" s="184">
        <v>0.70389913874539201</v>
      </c>
      <c r="E6177" s="184">
        <v>2.7784187305598</v>
      </c>
    </row>
    <row r="6178" spans="1:5" x14ac:dyDescent="0.25">
      <c r="A6178" s="184">
        <v>62732.745428909497</v>
      </c>
      <c r="B6178" s="184">
        <v>1.21630585334875E-2</v>
      </c>
      <c r="C6178" s="184">
        <v>-0.64777612135710305</v>
      </c>
      <c r="D6178" s="184">
        <v>0.704406243839653</v>
      </c>
      <c r="E6178" s="184">
        <v>2.7816285032647001</v>
      </c>
    </row>
    <row r="6179" spans="1:5" x14ac:dyDescent="0.25">
      <c r="A6179" s="184">
        <v>62738.7366140632</v>
      </c>
      <c r="B6179" s="184">
        <v>0.225473610269988</v>
      </c>
      <c r="C6179" s="184">
        <v>-0.64776364214695203</v>
      </c>
      <c r="D6179" s="184">
        <v>0.70456131164163005</v>
      </c>
      <c r="E6179" s="184">
        <v>2.78261082644498</v>
      </c>
    </row>
    <row r="6180" spans="1:5" x14ac:dyDescent="0.25">
      <c r="A6180" s="184">
        <v>62740.0131990441</v>
      </c>
      <c r="B6180" s="184">
        <v>1.2278142212304299</v>
      </c>
      <c r="C6180" s="184">
        <v>-0.64776097885473705</v>
      </c>
      <c r="D6180" s="184">
        <v>0.70459436236261896</v>
      </c>
      <c r="E6180" s="184">
        <v>2.78282024458729</v>
      </c>
    </row>
    <row r="6181" spans="1:5" x14ac:dyDescent="0.25">
      <c r="A6181" s="184">
        <v>62741.597214774498</v>
      </c>
      <c r="B6181" s="184">
        <v>0.75918427576810299</v>
      </c>
      <c r="C6181" s="184">
        <v>-0.647757672102524</v>
      </c>
      <c r="D6181" s="184">
        <v>0.70463537697325396</v>
      </c>
      <c r="E6181" s="184">
        <v>2.78308014770088</v>
      </c>
    </row>
    <row r="6182" spans="1:5" x14ac:dyDescent="0.25">
      <c r="A6182" s="184">
        <v>62746.7117131794</v>
      </c>
      <c r="B6182" s="184">
        <v>-5.7640119973700901E-2</v>
      </c>
      <c r="C6182" s="184">
        <v>-0.64774697948979199</v>
      </c>
      <c r="D6182" s="184">
        <v>0.70476783972711499</v>
      </c>
      <c r="E6182" s="184">
        <v>2.7839197218635898</v>
      </c>
    </row>
    <row r="6183" spans="1:5" x14ac:dyDescent="0.25">
      <c r="A6183" s="184">
        <v>62758.411272421501</v>
      </c>
      <c r="B6183" s="184">
        <v>2.2207138676533198</v>
      </c>
      <c r="C6183" s="184">
        <v>-0.64772242966692195</v>
      </c>
      <c r="D6183" s="184">
        <v>0.70507104544621202</v>
      </c>
      <c r="E6183" s="184">
        <v>2.7858425199470398</v>
      </c>
    </row>
    <row r="6184" spans="1:5" x14ac:dyDescent="0.25">
      <c r="A6184" s="184">
        <v>62761.484128339398</v>
      </c>
      <c r="B6184" s="184">
        <v>3.2626205593333202</v>
      </c>
      <c r="C6184" s="184">
        <v>-0.64771596093041695</v>
      </c>
      <c r="D6184" s="184">
        <v>0.70515072569279902</v>
      </c>
      <c r="E6184" s="184">
        <v>2.78634805233385</v>
      </c>
    </row>
    <row r="6185" spans="1:5" x14ac:dyDescent="0.25">
      <c r="A6185" s="184">
        <v>62765.2817391352</v>
      </c>
      <c r="B6185" s="184">
        <v>1.53748226685957</v>
      </c>
      <c r="C6185" s="184">
        <v>-0.64770795454996</v>
      </c>
      <c r="D6185" s="184">
        <v>0.70524922418203395</v>
      </c>
      <c r="E6185" s="184">
        <v>2.7869731120033001</v>
      </c>
    </row>
    <row r="6186" spans="1:5" x14ac:dyDescent="0.25">
      <c r="A6186" s="184">
        <v>62769.809225827201</v>
      </c>
      <c r="B6186" s="184">
        <v>2.9062441631153898E-3</v>
      </c>
      <c r="C6186" s="184">
        <v>-0.64769839214320601</v>
      </c>
      <c r="D6186" s="184">
        <v>0.70536668943964498</v>
      </c>
      <c r="E6186" s="184">
        <v>2.7877187267236501</v>
      </c>
    </row>
    <row r="6187" spans="1:5" x14ac:dyDescent="0.25">
      <c r="A6187" s="184">
        <v>62776.611648205399</v>
      </c>
      <c r="B6187" s="184">
        <v>0.444414551635196</v>
      </c>
      <c r="C6187" s="184">
        <v>-0.647683989631894</v>
      </c>
      <c r="D6187" s="184">
        <v>0.70554325067439505</v>
      </c>
      <c r="E6187" s="184">
        <v>2.7888398512572898</v>
      </c>
    </row>
    <row r="6188" spans="1:5" x14ac:dyDescent="0.25">
      <c r="A6188" s="184">
        <v>62777.144103482402</v>
      </c>
      <c r="B6188" s="184">
        <v>0.46520829076907999</v>
      </c>
      <c r="C6188" s="184">
        <v>-0.64768286049822799</v>
      </c>
      <c r="D6188" s="184">
        <v>0.70555707456382</v>
      </c>
      <c r="E6188" s="184">
        <v>2.7889276499055602</v>
      </c>
    </row>
    <row r="6189" spans="1:5" x14ac:dyDescent="0.25">
      <c r="A6189" s="184">
        <v>62777.8692587771</v>
      </c>
      <c r="B6189" s="184">
        <v>0.19690679409247999</v>
      </c>
      <c r="C6189" s="184">
        <v>-0.64768132230463205</v>
      </c>
      <c r="D6189" s="184">
        <v>0.70557590228757305</v>
      </c>
      <c r="E6189" s="184">
        <v>2.7890472337072398</v>
      </c>
    </row>
    <row r="6190" spans="1:5" x14ac:dyDescent="0.25">
      <c r="A6190" s="184">
        <v>62780.320304464702</v>
      </c>
      <c r="B6190" s="184">
        <v>1.8823009064181799</v>
      </c>
      <c r="C6190" s="184">
        <v>-0.64767611960670401</v>
      </c>
      <c r="D6190" s="184">
        <v>0.70563954780021898</v>
      </c>
      <c r="E6190" s="184">
        <v>2.7894515163798199</v>
      </c>
    </row>
    <row r="6191" spans="1:5" x14ac:dyDescent="0.25">
      <c r="A6191" s="184">
        <v>62782.093138131997</v>
      </c>
      <c r="B6191" s="184">
        <v>1.1388238731545901</v>
      </c>
      <c r="C6191" s="184">
        <v>-0.64767235308829596</v>
      </c>
      <c r="D6191" s="184">
        <v>0.70568558936877601</v>
      </c>
      <c r="E6191" s="184">
        <v>2.78974401532572</v>
      </c>
    </row>
    <row r="6192" spans="1:5" x14ac:dyDescent="0.25">
      <c r="A6192" s="184">
        <v>62791.271012984398</v>
      </c>
      <c r="B6192" s="184">
        <v>0.68720802218229504</v>
      </c>
      <c r="C6192" s="184">
        <v>-0.64765280807453895</v>
      </c>
      <c r="D6192" s="184">
        <v>0.70592403713223895</v>
      </c>
      <c r="E6192" s="184">
        <v>2.7912593705247901</v>
      </c>
    </row>
    <row r="6193" spans="1:5" x14ac:dyDescent="0.25">
      <c r="A6193" s="184">
        <v>62793.358089110901</v>
      </c>
      <c r="B6193" s="184">
        <v>1.3280707746</v>
      </c>
      <c r="C6193" s="184">
        <v>-0.64764835274005905</v>
      </c>
      <c r="D6193" s="184">
        <v>0.70597828239438698</v>
      </c>
      <c r="E6193" s="184">
        <v>2.7916042233229699</v>
      </c>
    </row>
    <row r="6194" spans="1:5" x14ac:dyDescent="0.25">
      <c r="A6194" s="184">
        <v>62803.553078630903</v>
      </c>
      <c r="B6194" s="184">
        <v>0.65815771588413297</v>
      </c>
      <c r="C6194" s="184">
        <v>-0.64762653207160803</v>
      </c>
      <c r="D6194" s="184">
        <v>0.70624337384021596</v>
      </c>
      <c r="E6194" s="184">
        <v>2.7932901213511698</v>
      </c>
    </row>
    <row r="6195" spans="1:5" x14ac:dyDescent="0.25">
      <c r="A6195" s="184">
        <v>62839.231821222202</v>
      </c>
      <c r="B6195" s="184">
        <v>-0.35521672771937601</v>
      </c>
      <c r="C6195" s="184">
        <v>-0.64754942150074402</v>
      </c>
      <c r="D6195" s="184">
        <v>0.70717253191181595</v>
      </c>
      <c r="E6195" s="184">
        <v>2.7992075133221701</v>
      </c>
    </row>
    <row r="6196" spans="1:5" x14ac:dyDescent="0.25">
      <c r="A6196" s="184">
        <v>62844.985173011599</v>
      </c>
      <c r="B6196" s="184">
        <v>0.35250003717857098</v>
      </c>
      <c r="C6196" s="184">
        <v>-0.64753687857055797</v>
      </c>
      <c r="D6196" s="184">
        <v>0.70732256470229404</v>
      </c>
      <c r="E6196" s="184">
        <v>2.8001641939985</v>
      </c>
    </row>
    <row r="6197" spans="1:5" x14ac:dyDescent="0.25">
      <c r="A6197" s="184">
        <v>62846.679943649797</v>
      </c>
      <c r="B6197" s="184">
        <v>0.86932845715726004</v>
      </c>
      <c r="C6197" s="184">
        <v>-0.64753317804764199</v>
      </c>
      <c r="D6197" s="184">
        <v>0.70736677040413198</v>
      </c>
      <c r="E6197" s="184">
        <v>2.80044613312291</v>
      </c>
    </row>
    <row r="6198" spans="1:5" x14ac:dyDescent="0.25">
      <c r="A6198" s="184">
        <v>62855.752701238001</v>
      </c>
      <c r="B6198" s="184">
        <v>0.63343576132039403</v>
      </c>
      <c r="C6198" s="184">
        <v>-0.64751332333148204</v>
      </c>
      <c r="D6198" s="184">
        <v>0.70760350000243299</v>
      </c>
      <c r="E6198" s="184">
        <v>2.80195645074591</v>
      </c>
    </row>
    <row r="6199" spans="1:5" x14ac:dyDescent="0.25">
      <c r="A6199" s="184">
        <v>62857.728472384697</v>
      </c>
      <c r="B6199" s="184">
        <v>3.2481425912843399E-3</v>
      </c>
      <c r="C6199" s="184">
        <v>-0.64750898966010795</v>
      </c>
      <c r="D6199" s="184">
        <v>0.70765507013223905</v>
      </c>
      <c r="E6199" s="184">
        <v>2.8022855719250899</v>
      </c>
    </row>
    <row r="6200" spans="1:5" x14ac:dyDescent="0.25">
      <c r="A6200" s="184">
        <v>62866.1064970441</v>
      </c>
      <c r="B6200" s="184">
        <v>-1.1514206824028601</v>
      </c>
      <c r="C6200" s="184">
        <v>-0.64749057385175102</v>
      </c>
      <c r="D6200" s="184">
        <v>0.70787381621964696</v>
      </c>
      <c r="E6200" s="184">
        <v>2.8036820378355101</v>
      </c>
    </row>
    <row r="6201" spans="1:5" x14ac:dyDescent="0.25">
      <c r="A6201" s="184">
        <v>62869.0123676492</v>
      </c>
      <c r="B6201" s="184">
        <v>-9.3974676189345602E-2</v>
      </c>
      <c r="C6201" s="184">
        <v>-0.64748417155025495</v>
      </c>
      <c r="D6201" s="184">
        <v>0.70794971291522102</v>
      </c>
      <c r="E6201" s="184">
        <v>2.80416671975637</v>
      </c>
    </row>
    <row r="6202" spans="1:5" x14ac:dyDescent="0.25">
      <c r="A6202" s="184">
        <v>62875.997419702799</v>
      </c>
      <c r="B6202" s="184">
        <v>-0.144920091333263</v>
      </c>
      <c r="C6202" s="184">
        <v>-0.64746875053262798</v>
      </c>
      <c r="D6202" s="184">
        <v>0.70813220506335395</v>
      </c>
      <c r="E6202" s="184">
        <v>2.8053324654313299</v>
      </c>
    </row>
    <row r="6203" spans="1:5" x14ac:dyDescent="0.25">
      <c r="A6203" s="184">
        <v>62881.166006368003</v>
      </c>
      <c r="B6203" s="184">
        <v>0.74794361340097404</v>
      </c>
      <c r="C6203" s="184">
        <v>-0.64745731127273298</v>
      </c>
      <c r="D6203" s="184">
        <v>0.70826728840115805</v>
      </c>
      <c r="E6203" s="184">
        <v>2.8061956731986601</v>
      </c>
    </row>
    <row r="6204" spans="1:5" x14ac:dyDescent="0.25">
      <c r="A6204" s="184">
        <v>62881.519771003397</v>
      </c>
      <c r="B6204" s="184">
        <v>1.83307947229298</v>
      </c>
      <c r="C6204" s="184">
        <v>-0.64745652742547</v>
      </c>
      <c r="D6204" s="184">
        <v>0.70827653568869298</v>
      </c>
      <c r="E6204" s="184">
        <v>2.8062547745856499</v>
      </c>
    </row>
    <row r="6205" spans="1:5" x14ac:dyDescent="0.25">
      <c r="A6205" s="184">
        <v>62891.586313407002</v>
      </c>
      <c r="B6205" s="184">
        <v>-1.14553125108658</v>
      </c>
      <c r="C6205" s="184">
        <v>-0.64743417514993096</v>
      </c>
      <c r="D6205" s="184">
        <v>0.70853975075390396</v>
      </c>
      <c r="E6205" s="184">
        <v>2.80793754657953</v>
      </c>
    </row>
    <row r="6206" spans="1:5" x14ac:dyDescent="0.25">
      <c r="A6206" s="184">
        <v>62895.525142632803</v>
      </c>
      <c r="B6206" s="184">
        <v>-8.9926166936493704E-2</v>
      </c>
      <c r="C6206" s="184">
        <v>-0.64742540418487005</v>
      </c>
      <c r="D6206" s="184">
        <v>0.70864278248134605</v>
      </c>
      <c r="E6206" s="184">
        <v>2.8085965100096701</v>
      </c>
    </row>
    <row r="6207" spans="1:5" x14ac:dyDescent="0.25">
      <c r="A6207" s="184">
        <v>62895.939301989798</v>
      </c>
      <c r="B6207" s="184">
        <v>0.22405018798115101</v>
      </c>
      <c r="C6207" s="184">
        <v>-0.64742448112076401</v>
      </c>
      <c r="D6207" s="184">
        <v>0.70865361737379795</v>
      </c>
      <c r="E6207" s="184">
        <v>2.8086658157831801</v>
      </c>
    </row>
    <row r="6208" spans="1:5" x14ac:dyDescent="0.25">
      <c r="A6208" s="184">
        <v>62898.9317966089</v>
      </c>
      <c r="B6208" s="184">
        <v>0.528646895402058</v>
      </c>
      <c r="C6208" s="184">
        <v>-0.647417806937856</v>
      </c>
      <c r="D6208" s="184">
        <v>0.70873191200402696</v>
      </c>
      <c r="E6208" s="184">
        <v>2.80916667925587</v>
      </c>
    </row>
    <row r="6209" spans="1:5" x14ac:dyDescent="0.25">
      <c r="A6209" s="184">
        <v>62901.754010040502</v>
      </c>
      <c r="B6209" s="184">
        <v>-6.0447462713573201E-2</v>
      </c>
      <c r="C6209" s="184">
        <v>-0.64741150510831302</v>
      </c>
      <c r="D6209" s="184">
        <v>0.70880576343133805</v>
      </c>
      <c r="E6209" s="184">
        <v>2.8096391977871602</v>
      </c>
    </row>
    <row r="6210" spans="1:5" x14ac:dyDescent="0.25">
      <c r="A6210" s="184">
        <v>62902.129906875103</v>
      </c>
      <c r="B6210" s="184">
        <v>-1.0569977724720701</v>
      </c>
      <c r="C6210" s="184">
        <v>-0.64741066520982404</v>
      </c>
      <c r="D6210" s="184">
        <v>0.70881560073911898</v>
      </c>
      <c r="E6210" s="184">
        <v>2.8097021449372299</v>
      </c>
    </row>
    <row r="6211" spans="1:5" x14ac:dyDescent="0.25">
      <c r="A6211" s="184">
        <v>62903.522774569799</v>
      </c>
      <c r="B6211" s="184">
        <v>0.85037608867044601</v>
      </c>
      <c r="C6211" s="184">
        <v>-0.64740755189174104</v>
      </c>
      <c r="D6211" s="184">
        <v>0.70885205419451403</v>
      </c>
      <c r="E6211" s="184">
        <v>2.8099354158235101</v>
      </c>
    </row>
    <row r="6212" spans="1:5" x14ac:dyDescent="0.25">
      <c r="A6212" s="184">
        <v>62915.463174144403</v>
      </c>
      <c r="B6212" s="184">
        <v>0.245634722992527</v>
      </c>
      <c r="C6212" s="184">
        <v>-0.64738079088754996</v>
      </c>
      <c r="D6212" s="184">
        <v>0.70916466652088905</v>
      </c>
      <c r="E6212" s="184">
        <v>2.8119366297627799</v>
      </c>
    </row>
    <row r="6213" spans="1:5" x14ac:dyDescent="0.25">
      <c r="A6213" s="184">
        <v>62918.161534884101</v>
      </c>
      <c r="B6213" s="184">
        <v>-7.3141026355005606E-2</v>
      </c>
      <c r="C6213" s="184">
        <v>-0.64737472542657304</v>
      </c>
      <c r="D6213" s="184">
        <v>0.70923534039538205</v>
      </c>
      <c r="E6213" s="184">
        <v>2.8123892432214102</v>
      </c>
    </row>
    <row r="6214" spans="1:5" x14ac:dyDescent="0.25">
      <c r="A6214" s="184">
        <v>62932.742663555597</v>
      </c>
      <c r="B6214" s="184">
        <v>0.31990982007354402</v>
      </c>
      <c r="C6214" s="184">
        <v>-0.64734183571628001</v>
      </c>
      <c r="D6214" s="184">
        <v>0.70961741471713402</v>
      </c>
      <c r="E6214" s="184">
        <v>2.81483734237709</v>
      </c>
    </row>
    <row r="6215" spans="1:5" x14ac:dyDescent="0.25">
      <c r="A6215" s="184">
        <v>62934.244980440097</v>
      </c>
      <c r="B6215" s="184">
        <v>0.88102804213975405</v>
      </c>
      <c r="C6215" s="184">
        <v>-0.64733843613091702</v>
      </c>
      <c r="D6215" s="184">
        <v>0.70965679687246896</v>
      </c>
      <c r="E6215" s="184">
        <v>2.8150897937155301</v>
      </c>
    </row>
    <row r="6216" spans="1:5" x14ac:dyDescent="0.25">
      <c r="A6216" s="184">
        <v>62934.5394193592</v>
      </c>
      <c r="B6216" s="184">
        <v>1.98432436612115</v>
      </c>
      <c r="C6216" s="184">
        <v>-0.64733776960788203</v>
      </c>
      <c r="D6216" s="184">
        <v>0.70966451573156797</v>
      </c>
      <c r="E6216" s="184">
        <v>2.8151392763999601</v>
      </c>
    </row>
    <row r="6217" spans="1:5" x14ac:dyDescent="0.25">
      <c r="A6217" s="184">
        <v>62942.3848784168</v>
      </c>
      <c r="B6217" s="184">
        <v>0.669588331715953</v>
      </c>
      <c r="C6217" s="184">
        <v>-0.64731998099474897</v>
      </c>
      <c r="D6217" s="184">
        <v>0.70987023073524902</v>
      </c>
      <c r="E6217" s="184">
        <v>2.81645833875104</v>
      </c>
    </row>
    <row r="6218" spans="1:5" x14ac:dyDescent="0.25">
      <c r="A6218" s="184">
        <v>62945.137113330602</v>
      </c>
      <c r="B6218" s="184">
        <v>4.4321115109418603</v>
      </c>
      <c r="C6218" s="184">
        <v>-0.64731372748946103</v>
      </c>
      <c r="D6218" s="184">
        <v>0.70994241604073804</v>
      </c>
      <c r="E6218" s="184">
        <v>2.81692133451994</v>
      </c>
    </row>
    <row r="6219" spans="1:5" x14ac:dyDescent="0.25">
      <c r="A6219" s="184">
        <v>62963.972018618602</v>
      </c>
      <c r="B6219" s="184">
        <v>0.44453971606829901</v>
      </c>
      <c r="C6219" s="184">
        <v>-0.647270748486373</v>
      </c>
      <c r="D6219" s="184">
        <v>0.71043667708209801</v>
      </c>
      <c r="E6219" s="184">
        <v>2.8200934251816498</v>
      </c>
    </row>
    <row r="6220" spans="1:5" x14ac:dyDescent="0.25">
      <c r="A6220" s="184">
        <v>62966.666678324298</v>
      </c>
      <c r="B6220" s="184">
        <v>-0.38461142009705901</v>
      </c>
      <c r="C6220" s="184">
        <v>-0.64726457347719102</v>
      </c>
      <c r="D6220" s="184">
        <v>0.71050742617934104</v>
      </c>
      <c r="E6220" s="184">
        <v>2.82054775266608</v>
      </c>
    </row>
    <row r="6221" spans="1:5" x14ac:dyDescent="0.25">
      <c r="A6221" s="184">
        <v>62973.804792863499</v>
      </c>
      <c r="B6221" s="184">
        <v>0.59382753817031297</v>
      </c>
      <c r="C6221" s="184">
        <v>-0.64724818439571696</v>
      </c>
      <c r="D6221" s="184">
        <v>0.710694882522796</v>
      </c>
      <c r="E6221" s="184">
        <v>2.8217518617412898</v>
      </c>
    </row>
    <row r="6222" spans="1:5" x14ac:dyDescent="0.25">
      <c r="A6222" s="184">
        <v>62977.115515975303</v>
      </c>
      <c r="B6222" s="184">
        <v>0.89235597501318198</v>
      </c>
      <c r="C6222" s="184">
        <v>-0.64724056743441305</v>
      </c>
      <c r="D6222" s="184">
        <v>0.71078184743915096</v>
      </c>
      <c r="E6222" s="184">
        <v>2.8223106334032901</v>
      </c>
    </row>
    <row r="6223" spans="1:5" x14ac:dyDescent="0.25">
      <c r="A6223" s="184">
        <v>62985.5741660563</v>
      </c>
      <c r="B6223" s="184">
        <v>4.1024228463181398</v>
      </c>
      <c r="C6223" s="184">
        <v>-0.64722106192842499</v>
      </c>
      <c r="D6223" s="184">
        <v>0.71100409550634103</v>
      </c>
      <c r="E6223" s="184">
        <v>2.8237390934803699</v>
      </c>
    </row>
    <row r="6224" spans="1:5" x14ac:dyDescent="0.25">
      <c r="A6224" s="184">
        <v>62992.048701544802</v>
      </c>
      <c r="B6224" s="184">
        <v>0.28720128771397802</v>
      </c>
      <c r="C6224" s="184">
        <v>-0.64720608833001503</v>
      </c>
      <c r="D6224" s="184">
        <v>0.71117426816497797</v>
      </c>
      <c r="E6224" s="184">
        <v>2.8248332933035298</v>
      </c>
    </row>
    <row r="6225" spans="1:5" x14ac:dyDescent="0.25">
      <c r="A6225" s="184">
        <v>62996.144193790402</v>
      </c>
      <c r="B6225" s="184">
        <v>39.996979938504701</v>
      </c>
      <c r="C6225" s="184">
        <v>-0.64719659728960099</v>
      </c>
      <c r="D6225" s="184">
        <v>0.711281936368793</v>
      </c>
      <c r="E6225" s="184">
        <v>2.82552579197431</v>
      </c>
    </row>
    <row r="6226" spans="1:5" x14ac:dyDescent="0.25">
      <c r="A6226" s="184">
        <v>63002.651047719999</v>
      </c>
      <c r="B6226" s="184">
        <v>-0.11650230573789699</v>
      </c>
      <c r="C6226" s="184">
        <v>-0.64718148711879797</v>
      </c>
      <c r="D6226" s="184">
        <v>0.71145303684080596</v>
      </c>
      <c r="E6226" s="184">
        <v>2.8266265890342499</v>
      </c>
    </row>
    <row r="6227" spans="1:5" x14ac:dyDescent="0.25">
      <c r="A6227" s="184">
        <v>63005.615918356401</v>
      </c>
      <c r="B6227" s="184">
        <v>-0.89857877457123403</v>
      </c>
      <c r="C6227" s="184">
        <v>-0.64717458952142703</v>
      </c>
      <c r="D6227" s="184">
        <v>0.71153101499302895</v>
      </c>
      <c r="E6227" s="184">
        <v>2.8271283997991499</v>
      </c>
    </row>
    <row r="6228" spans="1:5" x14ac:dyDescent="0.25">
      <c r="A6228" s="184">
        <v>63016.282810087003</v>
      </c>
      <c r="B6228" s="184">
        <v>0.76023139049381505</v>
      </c>
      <c r="C6228" s="184">
        <v>-0.64714970844425801</v>
      </c>
      <c r="D6228" s="184">
        <v>0.71181164090125504</v>
      </c>
      <c r="E6228" s="184">
        <v>2.8289349660597001</v>
      </c>
    </row>
    <row r="6229" spans="1:5" x14ac:dyDescent="0.25">
      <c r="A6229" s="184">
        <v>63020.817340864603</v>
      </c>
      <c r="B6229" s="184">
        <v>0.89718816376607602</v>
      </c>
      <c r="C6229" s="184">
        <v>-0.64713910053392598</v>
      </c>
      <c r="D6229" s="184">
        <v>0.711930972768262</v>
      </c>
      <c r="E6229" s="184">
        <v>2.82970349337702</v>
      </c>
    </row>
    <row r="6230" spans="1:5" x14ac:dyDescent="0.25">
      <c r="A6230" s="184">
        <v>63022.850615928903</v>
      </c>
      <c r="B6230" s="184">
        <v>1.1527136893261001</v>
      </c>
      <c r="C6230" s="184">
        <v>-0.64713433798697895</v>
      </c>
      <c r="D6230" s="184">
        <v>0.71198448796597902</v>
      </c>
      <c r="E6230" s="184">
        <v>2.8300482051445002</v>
      </c>
    </row>
    <row r="6231" spans="1:5" x14ac:dyDescent="0.25">
      <c r="A6231" s="184">
        <v>63045.024471540302</v>
      </c>
      <c r="B6231" s="184">
        <v>1.23817750352613</v>
      </c>
      <c r="C6231" s="184">
        <v>-0.64708215993108098</v>
      </c>
      <c r="D6231" s="184">
        <v>0.71256837048222599</v>
      </c>
      <c r="E6231" s="184">
        <v>2.83381163126261</v>
      </c>
    </row>
    <row r="6232" spans="1:5" x14ac:dyDescent="0.25">
      <c r="A6232" s="184">
        <v>63045.249080157802</v>
      </c>
      <c r="B6232" s="184">
        <v>-0.42724718496924902</v>
      </c>
      <c r="C6232" s="184">
        <v>-0.64708162914755596</v>
      </c>
      <c r="D6232" s="184">
        <v>0.71257428737327799</v>
      </c>
      <c r="E6232" s="184">
        <v>2.8338497912506599</v>
      </c>
    </row>
    <row r="6233" spans="1:5" x14ac:dyDescent="0.25">
      <c r="A6233" s="184">
        <v>63046.766122963803</v>
      </c>
      <c r="B6233" s="184">
        <v>4.24577475153732E-2</v>
      </c>
      <c r="C6233" s="184">
        <v>-0.64707804296958005</v>
      </c>
      <c r="D6233" s="184">
        <v>0.71261425228198505</v>
      </c>
      <c r="E6233" s="184">
        <v>2.8341075499642399</v>
      </c>
    </row>
    <row r="6234" spans="1:5" x14ac:dyDescent="0.25">
      <c r="A6234" s="184">
        <v>63050.194490341899</v>
      </c>
      <c r="B6234" s="184">
        <v>-3.5896100576937602E-2</v>
      </c>
      <c r="C6234" s="184">
        <v>-0.64706993098636101</v>
      </c>
      <c r="D6234" s="184">
        <v>0.712704577159192</v>
      </c>
      <c r="E6234" s="184">
        <v>2.8346901872605899</v>
      </c>
    </row>
    <row r="6235" spans="1:5" x14ac:dyDescent="0.25">
      <c r="A6235" s="184">
        <v>63052.831993431602</v>
      </c>
      <c r="B6235" s="184">
        <v>2.6011068554025298</v>
      </c>
      <c r="C6235" s="184">
        <v>-0.647063683150084</v>
      </c>
      <c r="D6235" s="184">
        <v>0.71277407326202802</v>
      </c>
      <c r="E6235" s="184">
        <v>2.8351385405807701</v>
      </c>
    </row>
    <row r="6236" spans="1:5" x14ac:dyDescent="0.25">
      <c r="A6236" s="184">
        <v>63055.2154666938</v>
      </c>
      <c r="B6236" s="184">
        <v>0.87364157563649902</v>
      </c>
      <c r="C6236" s="184">
        <v>-0.64705803172749798</v>
      </c>
      <c r="D6236" s="184">
        <v>0.71283688150371705</v>
      </c>
      <c r="E6236" s="184">
        <v>2.8355438004724598</v>
      </c>
    </row>
    <row r="6237" spans="1:5" x14ac:dyDescent="0.25">
      <c r="A6237" s="184">
        <v>63056.879629645598</v>
      </c>
      <c r="B6237" s="184">
        <v>1.25211852530414</v>
      </c>
      <c r="C6237" s="184">
        <v>-0.64705408284515797</v>
      </c>
      <c r="D6237" s="184">
        <v>0.71288073793482898</v>
      </c>
      <c r="E6237" s="184">
        <v>2.8358268068384902</v>
      </c>
    </row>
    <row r="6238" spans="1:5" x14ac:dyDescent="0.25">
      <c r="A6238" s="184">
        <v>63065.250716964598</v>
      </c>
      <c r="B6238" s="184">
        <v>0.52678661020255901</v>
      </c>
      <c r="C6238" s="184">
        <v>-0.64703418165284399</v>
      </c>
      <c r="D6238" s="184">
        <v>0.71310138350709695</v>
      </c>
      <c r="E6238" s="184">
        <v>2.83725100930564</v>
      </c>
    </row>
    <row r="6239" spans="1:5" x14ac:dyDescent="0.25">
      <c r="A6239" s="184">
        <v>63067.668314747498</v>
      </c>
      <c r="B6239" s="184">
        <v>0.58371596165314499</v>
      </c>
      <c r="C6239" s="184">
        <v>-0.647028422486851</v>
      </c>
      <c r="D6239" s="184">
        <v>0.71316511847001696</v>
      </c>
      <c r="E6239" s="184">
        <v>2.83766251520573</v>
      </c>
    </row>
    <row r="6240" spans="1:5" x14ac:dyDescent="0.25">
      <c r="A6240" s="184">
        <v>63071.220685514498</v>
      </c>
      <c r="B6240" s="184">
        <v>0.20355283317978701</v>
      </c>
      <c r="C6240" s="184">
        <v>-0.64701995062443995</v>
      </c>
      <c r="D6240" s="184">
        <v>0.71325877878934296</v>
      </c>
      <c r="E6240" s="184">
        <v>2.83826732829578</v>
      </c>
    </row>
    <row r="6241" spans="1:5" x14ac:dyDescent="0.25">
      <c r="A6241" s="184">
        <v>63071.285305461097</v>
      </c>
      <c r="B6241" s="184">
        <v>0.59029250632178798</v>
      </c>
      <c r="C6241" s="184">
        <v>-0.64701979641151797</v>
      </c>
      <c r="D6241" s="184">
        <v>0.71326048263474695</v>
      </c>
      <c r="E6241" s="184">
        <v>2.8382783319367202</v>
      </c>
    </row>
    <row r="6242" spans="1:5" x14ac:dyDescent="0.25">
      <c r="A6242" s="184">
        <v>63079.611681264701</v>
      </c>
      <c r="B6242" s="184">
        <v>-8.0462903897460206E-2</v>
      </c>
      <c r="C6242" s="184">
        <v>-0.64699989470966002</v>
      </c>
      <c r="D6242" s="184">
        <v>0.71348005594688002</v>
      </c>
      <c r="E6242" s="184">
        <v>2.83969667055027</v>
      </c>
    </row>
    <row r="6243" spans="1:5" x14ac:dyDescent="0.25">
      <c r="A6243" s="184">
        <v>63091.415282488902</v>
      </c>
      <c r="B6243" s="184">
        <v>0.89599710973582802</v>
      </c>
      <c r="C6243" s="184">
        <v>-0.64697157590905197</v>
      </c>
      <c r="D6243" s="184">
        <v>0.71379142689810404</v>
      </c>
      <c r="E6243" s="184">
        <v>2.8417090201230502</v>
      </c>
    </row>
    <row r="6244" spans="1:5" x14ac:dyDescent="0.25">
      <c r="A6244" s="184">
        <v>63107.4042772717</v>
      </c>
      <c r="B6244" s="184">
        <v>3.2802712750921801</v>
      </c>
      <c r="C6244" s="184">
        <v>-0.64693301792761904</v>
      </c>
      <c r="D6244" s="184">
        <v>0.71421338435328996</v>
      </c>
      <c r="E6244" s="184">
        <v>2.8444380129437001</v>
      </c>
    </row>
    <row r="6245" spans="1:5" x14ac:dyDescent="0.25">
      <c r="A6245" s="184">
        <v>63109.996940580997</v>
      </c>
      <c r="B6245" s="184">
        <v>-0.36354660615722201</v>
      </c>
      <c r="C6245" s="184">
        <v>-0.64692674421864504</v>
      </c>
      <c r="D6245" s="184">
        <v>0.71428182456231504</v>
      </c>
      <c r="E6245" s="184">
        <v>2.8448808561505499</v>
      </c>
    </row>
    <row r="6246" spans="1:5" x14ac:dyDescent="0.25">
      <c r="A6246" s="184">
        <v>63115.750566913201</v>
      </c>
      <c r="B6246" s="184">
        <v>1.22441378970509</v>
      </c>
      <c r="C6246" s="184">
        <v>-0.646912800299837</v>
      </c>
      <c r="D6246" s="184">
        <v>0.71443372458339205</v>
      </c>
      <c r="E6246" s="184">
        <v>2.8458639344720398</v>
      </c>
    </row>
    <row r="6247" spans="1:5" x14ac:dyDescent="0.25">
      <c r="A6247" s="184">
        <v>63121.488797344398</v>
      </c>
      <c r="B6247" s="184">
        <v>0.472667681029108</v>
      </c>
      <c r="C6247" s="184">
        <v>-0.64689886441053601</v>
      </c>
      <c r="D6247" s="184">
        <v>0.71458524209960705</v>
      </c>
      <c r="E6247" s="184">
        <v>2.8468448213741202</v>
      </c>
    </row>
    <row r="6248" spans="1:5" x14ac:dyDescent="0.25">
      <c r="A6248" s="184">
        <v>63125.798856599598</v>
      </c>
      <c r="B6248" s="184">
        <v>1.40138943350381</v>
      </c>
      <c r="C6248" s="184">
        <v>-0.64688837776077002</v>
      </c>
      <c r="D6248" s="184">
        <v>0.71469906421936802</v>
      </c>
      <c r="E6248" s="184">
        <v>2.8475818636975401</v>
      </c>
    </row>
    <row r="6249" spans="1:5" x14ac:dyDescent="0.25">
      <c r="A6249" s="184">
        <v>63126.3341099756</v>
      </c>
      <c r="B6249" s="184">
        <v>0.90776601162493298</v>
      </c>
      <c r="C6249" s="184">
        <v>-0.64688707430432002</v>
      </c>
      <c r="D6249" s="184">
        <v>0.71471320035190899</v>
      </c>
      <c r="E6249" s="184">
        <v>2.8476734117557601</v>
      </c>
    </row>
    <row r="6250" spans="1:5" x14ac:dyDescent="0.25">
      <c r="A6250" s="184">
        <v>63139.205105975001</v>
      </c>
      <c r="B6250" s="184">
        <v>0.94001927900560001</v>
      </c>
      <c r="C6250" s="184">
        <v>-0.646855654152238</v>
      </c>
      <c r="D6250" s="184">
        <v>0.71505318394601802</v>
      </c>
      <c r="E6250" s="184">
        <v>2.84987594269082</v>
      </c>
    </row>
    <row r="6251" spans="1:5" x14ac:dyDescent="0.25">
      <c r="A6251" s="184">
        <v>63147.593186385398</v>
      </c>
      <c r="B6251" s="184">
        <v>-0.46739022425979998</v>
      </c>
      <c r="C6251" s="184">
        <v>-0.64683509847860698</v>
      </c>
      <c r="D6251" s="184">
        <v>0.715274810804434</v>
      </c>
      <c r="E6251" s="184">
        <v>2.8513124776955099</v>
      </c>
    </row>
    <row r="6252" spans="1:5" x14ac:dyDescent="0.25">
      <c r="A6252" s="184">
        <v>63152.568434654</v>
      </c>
      <c r="B6252" s="184">
        <v>-6.0616841671423699E-2</v>
      </c>
      <c r="C6252" s="184">
        <v>-0.646822876783963</v>
      </c>
      <c r="D6252" s="184">
        <v>0.71540628573826803</v>
      </c>
      <c r="E6252" s="184">
        <v>2.8521649504032101</v>
      </c>
    </row>
    <row r="6253" spans="1:5" x14ac:dyDescent="0.25">
      <c r="A6253" s="184">
        <v>63158.920114954701</v>
      </c>
      <c r="B6253" s="184">
        <v>0.633665296175834</v>
      </c>
      <c r="C6253" s="184">
        <v>-0.64680724204170603</v>
      </c>
      <c r="D6253" s="184">
        <v>0.715574155600465</v>
      </c>
      <c r="E6253" s="184">
        <v>2.8532537090091799</v>
      </c>
    </row>
    <row r="6254" spans="1:5" x14ac:dyDescent="0.25">
      <c r="A6254" s="184">
        <v>63159.6271443687</v>
      </c>
      <c r="B6254" s="184">
        <v>0.492540310924516</v>
      </c>
      <c r="C6254" s="184">
        <v>-0.64680549947164101</v>
      </c>
      <c r="D6254" s="184">
        <v>0.71559284329087003</v>
      </c>
      <c r="E6254" s="184">
        <v>2.8533749333796399</v>
      </c>
    </row>
    <row r="6255" spans="1:5" x14ac:dyDescent="0.25">
      <c r="A6255" s="184">
        <v>63163.094267207802</v>
      </c>
      <c r="B6255" s="184">
        <v>3.35917389700997</v>
      </c>
      <c r="C6255" s="184">
        <v>-0.64679694787504005</v>
      </c>
      <c r="D6255" s="184">
        <v>0.71568448793782502</v>
      </c>
      <c r="E6255" s="184">
        <v>2.8539694800251501</v>
      </c>
    </row>
    <row r="6256" spans="1:5" x14ac:dyDescent="0.25">
      <c r="A6256" s="184">
        <v>63176.415002258</v>
      </c>
      <c r="B6256" s="184">
        <v>0.18871723306881399</v>
      </c>
      <c r="C6256" s="184">
        <v>-0.646763993658512</v>
      </c>
      <c r="D6256" s="184">
        <v>0.71603665008014095</v>
      </c>
      <c r="E6256" s="184">
        <v>2.8562550786975098</v>
      </c>
    </row>
    <row r="6257" spans="1:5" x14ac:dyDescent="0.25">
      <c r="A6257" s="184">
        <v>63178.133363749097</v>
      </c>
      <c r="B6257" s="184">
        <v>2.1148364427685298</v>
      </c>
      <c r="C6257" s="184">
        <v>-0.64675973117923102</v>
      </c>
      <c r="D6257" s="184">
        <v>0.71608208555226205</v>
      </c>
      <c r="E6257" s="184">
        <v>2.8565500716539201</v>
      </c>
    </row>
    <row r="6258" spans="1:5" x14ac:dyDescent="0.25">
      <c r="A6258" s="184">
        <v>63186.279125765599</v>
      </c>
      <c r="B6258" s="184">
        <v>1.42733596626454</v>
      </c>
      <c r="C6258" s="184">
        <v>-0.64673948974217799</v>
      </c>
      <c r="D6258" s="184">
        <v>0.71629748938343796</v>
      </c>
      <c r="E6258" s="184">
        <v>2.85794893102236</v>
      </c>
    </row>
    <row r="6259" spans="1:5" x14ac:dyDescent="0.25">
      <c r="A6259" s="184">
        <v>63190.392536890802</v>
      </c>
      <c r="B6259" s="184">
        <v>-1.0175249320998401</v>
      </c>
      <c r="C6259" s="184">
        <v>-0.64672924605384197</v>
      </c>
      <c r="D6259" s="184">
        <v>0.71640627548827196</v>
      </c>
      <c r="E6259" s="184">
        <v>2.8586556113388202</v>
      </c>
    </row>
    <row r="6260" spans="1:5" x14ac:dyDescent="0.25">
      <c r="A6260" s="184">
        <v>63200.349646099297</v>
      </c>
      <c r="B6260" s="184">
        <v>-0.38856144886780902</v>
      </c>
      <c r="C6260" s="184">
        <v>-0.64670438792357399</v>
      </c>
      <c r="D6260" s="184">
        <v>0.71666964082391604</v>
      </c>
      <c r="E6260" s="184">
        <v>2.86036702719381</v>
      </c>
    </row>
    <row r="6261" spans="1:5" x14ac:dyDescent="0.25">
      <c r="A6261" s="184">
        <v>63201.694203091298</v>
      </c>
      <c r="B6261" s="184">
        <v>-0.87651884451487305</v>
      </c>
      <c r="C6261" s="184">
        <v>-0.64670102450975697</v>
      </c>
      <c r="D6261" s="184">
        <v>0.71670520775073598</v>
      </c>
      <c r="E6261" s="184">
        <v>2.8605982130666798</v>
      </c>
    </row>
    <row r="6262" spans="1:5" x14ac:dyDescent="0.25">
      <c r="A6262" s="184">
        <v>63206.187898522301</v>
      </c>
      <c r="B6262" s="184">
        <v>0.39386353932410501</v>
      </c>
      <c r="C6262" s="184">
        <v>-0.64668977195465804</v>
      </c>
      <c r="D6262" s="184">
        <v>0.71682408301360601</v>
      </c>
      <c r="E6262" s="184">
        <v>2.86137101326677</v>
      </c>
    </row>
    <row r="6263" spans="1:5" x14ac:dyDescent="0.25">
      <c r="A6263" s="184">
        <v>63210.569524805403</v>
      </c>
      <c r="B6263" s="184">
        <v>-1.7054103744074098E-2</v>
      </c>
      <c r="C6263" s="184">
        <v>-0.64667878289775305</v>
      </c>
      <c r="D6263" s="184">
        <v>0.71694000181001705</v>
      </c>
      <c r="E6263" s="184">
        <v>2.8621247537171599</v>
      </c>
    </row>
    <row r="6264" spans="1:5" x14ac:dyDescent="0.25">
      <c r="A6264" s="184">
        <v>63214.270334920198</v>
      </c>
      <c r="B6264" s="184">
        <v>-0.14475883309655199</v>
      </c>
      <c r="C6264" s="184">
        <v>-0.64666948814615</v>
      </c>
      <c r="D6264" s="184">
        <v>0.71703791525345795</v>
      </c>
      <c r="E6264" s="184">
        <v>2.8627615405409799</v>
      </c>
    </row>
    <row r="6265" spans="1:5" x14ac:dyDescent="0.25">
      <c r="A6265" s="184">
        <v>63215.443643860599</v>
      </c>
      <c r="B6265" s="184">
        <v>1.01881672652929</v>
      </c>
      <c r="C6265" s="184">
        <v>-0.64666653881010205</v>
      </c>
      <c r="D6265" s="184">
        <v>0.71706895897369805</v>
      </c>
      <c r="E6265" s="184">
        <v>2.8629634589625401</v>
      </c>
    </row>
    <row r="6266" spans="1:5" x14ac:dyDescent="0.25">
      <c r="A6266" s="184">
        <v>63228.274040305601</v>
      </c>
      <c r="B6266" s="184">
        <v>0.50681543295841502</v>
      </c>
      <c r="C6266" s="184">
        <v>-0.64663420809990202</v>
      </c>
      <c r="D6266" s="184">
        <v>0.71740846284141002</v>
      </c>
      <c r="E6266" s="184">
        <v>2.8651724367365898</v>
      </c>
    </row>
    <row r="6267" spans="1:5" x14ac:dyDescent="0.25">
      <c r="A6267" s="184">
        <v>63235.137521966397</v>
      </c>
      <c r="B6267" s="184">
        <v>40.016488981126997</v>
      </c>
      <c r="C6267" s="184">
        <v>-0.64661685369694899</v>
      </c>
      <c r="D6267" s="184">
        <v>0.717590100616048</v>
      </c>
      <c r="E6267" s="184">
        <v>2.8663548113579398</v>
      </c>
    </row>
    <row r="6268" spans="1:5" x14ac:dyDescent="0.25">
      <c r="A6268" s="184">
        <v>63245.4707790385</v>
      </c>
      <c r="B6268" s="184">
        <v>1.8811053533316799</v>
      </c>
      <c r="C6268" s="184">
        <v>-0.64659064784920395</v>
      </c>
      <c r="D6268" s="184">
        <v>0.71786359219624696</v>
      </c>
      <c r="E6268" s="184">
        <v>2.8681358303695901</v>
      </c>
    </row>
    <row r="6269" spans="1:5" x14ac:dyDescent="0.25">
      <c r="A6269" s="184">
        <v>63254.947907706497</v>
      </c>
      <c r="B6269" s="184">
        <v>0.56593504125927296</v>
      </c>
      <c r="C6269" s="184">
        <v>-0.64656653078020099</v>
      </c>
      <c r="D6269" s="184">
        <v>0.718114451659844</v>
      </c>
      <c r="E6269" s="184">
        <v>2.8697702231445699</v>
      </c>
    </row>
    <row r="6270" spans="1:5" x14ac:dyDescent="0.25">
      <c r="A6270" s="184">
        <v>63259.128656600602</v>
      </c>
      <c r="B6270" s="184">
        <v>2.2071430615049401</v>
      </c>
      <c r="C6270" s="184">
        <v>-0.64655586670560095</v>
      </c>
      <c r="D6270" s="184">
        <v>0.718225123506817</v>
      </c>
      <c r="E6270" s="184">
        <v>2.8704914988299501</v>
      </c>
    </row>
    <row r="6271" spans="1:5" x14ac:dyDescent="0.25">
      <c r="A6271" s="184">
        <v>63262.3641165472</v>
      </c>
      <c r="B6271" s="184">
        <v>0.34983590104267198</v>
      </c>
      <c r="C6271" s="184">
        <v>-0.646547603312289</v>
      </c>
      <c r="D6271" s="184">
        <v>0.71831077479258898</v>
      </c>
      <c r="E6271" s="184">
        <v>2.87104980550835</v>
      </c>
    </row>
    <row r="6272" spans="1:5" x14ac:dyDescent="0.25">
      <c r="A6272" s="184">
        <v>63272.357822303602</v>
      </c>
      <c r="B6272" s="184">
        <v>0.95185024171041399</v>
      </c>
      <c r="C6272" s="184">
        <v>-0.64652202135932901</v>
      </c>
      <c r="D6272" s="184">
        <v>0.71857534970489501</v>
      </c>
      <c r="E6272" s="184">
        <v>2.8727749306384802</v>
      </c>
    </row>
    <row r="6273" spans="1:5" x14ac:dyDescent="0.25">
      <c r="A6273" s="184">
        <v>63286.472391183597</v>
      </c>
      <c r="B6273" s="184">
        <v>-0.17605865396145701</v>
      </c>
      <c r="C6273" s="184">
        <v>-0.64648574178900198</v>
      </c>
      <c r="D6273" s="184">
        <v>0.71894905375520402</v>
      </c>
      <c r="E6273" s="184">
        <v>2.87521297100706</v>
      </c>
    </row>
    <row r="6274" spans="1:5" x14ac:dyDescent="0.25">
      <c r="A6274" s="184">
        <v>63295.885004147101</v>
      </c>
      <c r="B6274" s="184">
        <v>2.70746571739581E-2</v>
      </c>
      <c r="C6274" s="184">
        <v>-0.64646145107803399</v>
      </c>
      <c r="D6274" s="184">
        <v>0.71919828372516104</v>
      </c>
      <c r="E6274" s="184">
        <v>2.8768398198930001</v>
      </c>
    </row>
    <row r="6275" spans="1:5" x14ac:dyDescent="0.25">
      <c r="A6275" s="184">
        <v>63325.7352604771</v>
      </c>
      <c r="B6275" s="184">
        <v>0.95812997450579895</v>
      </c>
      <c r="C6275" s="184">
        <v>-0.64638390596310003</v>
      </c>
      <c r="D6275" s="184">
        <v>0.71998872319613905</v>
      </c>
      <c r="E6275" s="184">
        <v>2.8820040079678302</v>
      </c>
    </row>
    <row r="6276" spans="1:5" x14ac:dyDescent="0.25">
      <c r="A6276" s="184">
        <v>63335.538290619203</v>
      </c>
      <c r="B6276" s="184">
        <v>0.76732183092673401</v>
      </c>
      <c r="C6276" s="184">
        <v>-0.64635827008119295</v>
      </c>
      <c r="D6276" s="184">
        <v>0.72024831663220101</v>
      </c>
      <c r="E6276" s="184">
        <v>2.8837015240001702</v>
      </c>
    </row>
    <row r="6277" spans="1:5" x14ac:dyDescent="0.25">
      <c r="A6277" s="184">
        <v>63344.015202148497</v>
      </c>
      <c r="B6277" s="184">
        <v>1.49167536331574</v>
      </c>
      <c r="C6277" s="184">
        <v>-0.64633603464543499</v>
      </c>
      <c r="D6277" s="184">
        <v>0.72047279205488002</v>
      </c>
      <c r="E6277" s="184">
        <v>2.8851699961276198</v>
      </c>
    </row>
    <row r="6278" spans="1:5" x14ac:dyDescent="0.25">
      <c r="A6278" s="184">
        <v>63348.526732633502</v>
      </c>
      <c r="B6278" s="184">
        <v>0.22126543353981901</v>
      </c>
      <c r="C6278" s="184">
        <v>-0.64632417513474105</v>
      </c>
      <c r="D6278" s="184">
        <v>0.72059225981742303</v>
      </c>
      <c r="E6278" s="184">
        <v>2.8859517547673001</v>
      </c>
    </row>
    <row r="6279" spans="1:5" x14ac:dyDescent="0.25">
      <c r="A6279" s="184">
        <v>63352.782071416499</v>
      </c>
      <c r="B6279" s="184">
        <v>0.58716611126552498</v>
      </c>
      <c r="C6279" s="184">
        <v>-0.64631297285078904</v>
      </c>
      <c r="D6279" s="184">
        <v>0.72070494236753002</v>
      </c>
      <c r="E6279" s="184">
        <v>2.8866892560289199</v>
      </c>
    </row>
    <row r="6280" spans="1:5" x14ac:dyDescent="0.25">
      <c r="A6280" s="184">
        <v>63356.740959229697</v>
      </c>
      <c r="B6280" s="184">
        <v>1.7869622467529001</v>
      </c>
      <c r="C6280" s="184">
        <v>-0.64630253684158101</v>
      </c>
      <c r="D6280" s="184">
        <v>0.720809773606231</v>
      </c>
      <c r="E6280" s="184">
        <v>2.88737549514993</v>
      </c>
    </row>
    <row r="6281" spans="1:5" x14ac:dyDescent="0.25">
      <c r="A6281" s="184">
        <v>63359.494377566501</v>
      </c>
      <c r="B6281" s="184">
        <v>3.5142566676826803E-2</v>
      </c>
      <c r="C6281" s="184">
        <v>-0.64629527053244895</v>
      </c>
      <c r="D6281" s="184">
        <v>0.72088268324636395</v>
      </c>
      <c r="E6281" s="184">
        <v>2.8878528417727098</v>
      </c>
    </row>
    <row r="6282" spans="1:5" x14ac:dyDescent="0.25">
      <c r="A6282" s="184">
        <v>63359.529387680697</v>
      </c>
      <c r="B6282" s="184">
        <v>0.97507483503051695</v>
      </c>
      <c r="C6282" s="184">
        <v>-0.64629517809784698</v>
      </c>
      <c r="D6282" s="184">
        <v>0.72088361029843095</v>
      </c>
      <c r="E6282" s="184">
        <v>2.8878589116462101</v>
      </c>
    </row>
    <row r="6283" spans="1:5" x14ac:dyDescent="0.25">
      <c r="A6283" s="184">
        <v>63363.341772834799</v>
      </c>
      <c r="B6283" s="184">
        <v>1.1137784794302401</v>
      </c>
      <c r="C6283" s="184">
        <v>-0.64628510616770596</v>
      </c>
      <c r="D6283" s="184">
        <v>0.72098455979596698</v>
      </c>
      <c r="E6283" s="184">
        <v>2.88851993431535</v>
      </c>
    </row>
    <row r="6284" spans="1:5" x14ac:dyDescent="0.25">
      <c r="A6284" s="184">
        <v>63367.256827471298</v>
      </c>
      <c r="B6284" s="184">
        <v>2.7794345929782001</v>
      </c>
      <c r="C6284" s="184">
        <v>-0.64627474985345401</v>
      </c>
      <c r="D6284" s="184">
        <v>0.72108822624492996</v>
      </c>
      <c r="E6284" s="184">
        <v>2.8891988627169201</v>
      </c>
    </row>
    <row r="6285" spans="1:5" x14ac:dyDescent="0.25">
      <c r="A6285" s="184">
        <v>63374.848346432504</v>
      </c>
      <c r="B6285" s="184">
        <v>1.06410521638415</v>
      </c>
      <c r="C6285" s="184">
        <v>-0.64625463042898901</v>
      </c>
      <c r="D6285" s="184">
        <v>0.72128923595092898</v>
      </c>
      <c r="E6285" s="184">
        <v>2.89051563907022</v>
      </c>
    </row>
    <row r="6286" spans="1:5" x14ac:dyDescent="0.25">
      <c r="A6286" s="184">
        <v>63387.374837652402</v>
      </c>
      <c r="B6286" s="184">
        <v>-0.34845381788603902</v>
      </c>
      <c r="C6286" s="184">
        <v>-0.64622132275157895</v>
      </c>
      <c r="D6286" s="184">
        <v>0.72162089530652596</v>
      </c>
      <c r="E6286" s="184">
        <v>2.8926892279385599</v>
      </c>
    </row>
    <row r="6287" spans="1:5" x14ac:dyDescent="0.25">
      <c r="A6287" s="184">
        <v>63396.405590500202</v>
      </c>
      <c r="B6287" s="184">
        <v>0.34803808298962102</v>
      </c>
      <c r="C6287" s="184">
        <v>-0.64619722577559202</v>
      </c>
      <c r="D6287" s="184">
        <v>0.72185998100724702</v>
      </c>
      <c r="E6287" s="184">
        <v>2.8942568502574302</v>
      </c>
    </row>
    <row r="6288" spans="1:5" x14ac:dyDescent="0.25">
      <c r="A6288" s="184">
        <v>63406.707564531403</v>
      </c>
      <c r="B6288" s="184">
        <v>-0.14600410533154601</v>
      </c>
      <c r="C6288" s="184">
        <v>-0.64616965051318997</v>
      </c>
      <c r="D6288" s="184">
        <v>0.72213269954273296</v>
      </c>
      <c r="E6288" s="184">
        <v>2.8960457385587199</v>
      </c>
    </row>
    <row r="6289" spans="1:5" x14ac:dyDescent="0.25">
      <c r="A6289" s="184">
        <v>63410.614830753897</v>
      </c>
      <c r="B6289" s="184">
        <v>-1.1679409213031799</v>
      </c>
      <c r="C6289" s="184">
        <v>-0.64615916791764305</v>
      </c>
      <c r="D6289" s="184">
        <v>0.72223612753776301</v>
      </c>
      <c r="E6289" s="184">
        <v>2.89672437777585</v>
      </c>
    </row>
    <row r="6290" spans="1:5" x14ac:dyDescent="0.25">
      <c r="A6290" s="184">
        <v>63412.300406814698</v>
      </c>
      <c r="B6290" s="184">
        <v>0.39978030265673797</v>
      </c>
      <c r="C6290" s="184">
        <v>-0.64615464169779402</v>
      </c>
      <c r="D6290" s="184">
        <v>0.72228074462149405</v>
      </c>
      <c r="E6290" s="184">
        <v>2.8970171662291802</v>
      </c>
    </row>
    <row r="6291" spans="1:5" x14ac:dyDescent="0.25">
      <c r="A6291" s="184">
        <v>63416.671767575703</v>
      </c>
      <c r="B6291" s="184">
        <v>0.56505520365473005</v>
      </c>
      <c r="C6291" s="184">
        <v>-0.64614289198198105</v>
      </c>
      <c r="D6291" s="184">
        <v>0.72239645055252499</v>
      </c>
      <c r="E6291" s="184">
        <v>2.8977765555974102</v>
      </c>
    </row>
    <row r="6292" spans="1:5" x14ac:dyDescent="0.25">
      <c r="A6292" s="184">
        <v>63428.492376578499</v>
      </c>
      <c r="B6292" s="184">
        <v>0.73199747186443198</v>
      </c>
      <c r="C6292" s="184">
        <v>-0.64611103681623905</v>
      </c>
      <c r="D6292" s="184">
        <v>0.722709302677773</v>
      </c>
      <c r="E6292" s="184">
        <v>2.8998305420015398</v>
      </c>
    </row>
    <row r="6293" spans="1:5" x14ac:dyDescent="0.25">
      <c r="A6293" s="184">
        <v>63428.884630610097</v>
      </c>
      <c r="B6293" s="184">
        <v>-0.39880112799277601</v>
      </c>
      <c r="C6293" s="184">
        <v>-0.64610997766774603</v>
      </c>
      <c r="D6293" s="184">
        <v>0.72271968357385896</v>
      </c>
      <c r="E6293" s="184">
        <v>2.8998987139599599</v>
      </c>
    </row>
    <row r="6294" spans="1:5" x14ac:dyDescent="0.25">
      <c r="A6294" s="184">
        <v>63435.127332101198</v>
      </c>
      <c r="B6294" s="184">
        <v>4.4778951114537202</v>
      </c>
      <c r="C6294" s="184">
        <v>-0.64609310349372295</v>
      </c>
      <c r="D6294" s="184">
        <v>0.72288488795904704</v>
      </c>
      <c r="E6294" s="184">
        <v>2.9009837730796102</v>
      </c>
    </row>
    <row r="6295" spans="1:5" x14ac:dyDescent="0.25">
      <c r="A6295" s="184">
        <v>63449.520518778998</v>
      </c>
      <c r="B6295" s="184">
        <v>1.09229969795079</v>
      </c>
      <c r="C6295" s="184">
        <v>-0.64605407020097205</v>
      </c>
      <c r="D6295" s="184">
        <v>0.72326572978338299</v>
      </c>
      <c r="E6295" s="184">
        <v>2.9034862217663999</v>
      </c>
    </row>
    <row r="6296" spans="1:5" x14ac:dyDescent="0.25">
      <c r="A6296" s="184">
        <v>63452.297504437804</v>
      </c>
      <c r="B6296" s="184">
        <v>1.43172794403963</v>
      </c>
      <c r="C6296" s="184">
        <v>-0.64604651865509499</v>
      </c>
      <c r="D6296" s="184">
        <v>0.72333919919583001</v>
      </c>
      <c r="E6296" s="184">
        <v>2.9039691509766401</v>
      </c>
    </row>
    <row r="6297" spans="1:5" x14ac:dyDescent="0.25">
      <c r="A6297" s="184">
        <v>63453.029914994098</v>
      </c>
      <c r="B6297" s="184">
        <v>7.7139184859169301E-3</v>
      </c>
      <c r="C6297" s="184">
        <v>-0.64604452587997496</v>
      </c>
      <c r="D6297" s="184">
        <v>0.72335857571458295</v>
      </c>
      <c r="E6297" s="184">
        <v>2.90409652607108</v>
      </c>
    </row>
    <row r="6298" spans="1:5" x14ac:dyDescent="0.25">
      <c r="A6298" s="184">
        <v>63454.955879931797</v>
      </c>
      <c r="B6298" s="184">
        <v>1.90897951795501</v>
      </c>
      <c r="C6298" s="184">
        <v>-0.64603928342308703</v>
      </c>
      <c r="D6298" s="184">
        <v>0.72340952762627098</v>
      </c>
      <c r="E6298" s="184">
        <v>2.9044314863877299</v>
      </c>
    </row>
    <row r="6299" spans="1:5" x14ac:dyDescent="0.25">
      <c r="A6299" s="184">
        <v>63460.778215165898</v>
      </c>
      <c r="B6299" s="184">
        <v>-1.1502206561984201</v>
      </c>
      <c r="C6299" s="184">
        <v>-0.64602341565265398</v>
      </c>
      <c r="D6299" s="184">
        <v>0.72356354947217305</v>
      </c>
      <c r="E6299" s="184">
        <v>2.9054441970085301</v>
      </c>
    </row>
    <row r="6300" spans="1:5" x14ac:dyDescent="0.25">
      <c r="A6300" s="184">
        <v>63461.345504658697</v>
      </c>
      <c r="B6300" s="184">
        <v>0.78387382690847696</v>
      </c>
      <c r="C6300" s="184">
        <v>-0.64602186804194095</v>
      </c>
      <c r="D6300" s="184">
        <v>0.72357855554695505</v>
      </c>
      <c r="E6300" s="184">
        <v>2.9055428767319</v>
      </c>
    </row>
    <row r="6301" spans="1:5" x14ac:dyDescent="0.25">
      <c r="A6301" s="184">
        <v>63468.458186493597</v>
      </c>
      <c r="B6301" s="184">
        <v>5.42078882378592E-2</v>
      </c>
      <c r="C6301" s="184">
        <v>-0.64600244056660505</v>
      </c>
      <c r="D6301" s="184">
        <v>0.72376668961392499</v>
      </c>
      <c r="E6301" s="184">
        <v>2.9067802409117101</v>
      </c>
    </row>
    <row r="6302" spans="1:5" x14ac:dyDescent="0.25">
      <c r="A6302" s="184">
        <v>63479.321837771997</v>
      </c>
      <c r="B6302" s="184">
        <v>-0.172642674551512</v>
      </c>
      <c r="C6302" s="184">
        <v>-0.64597268372620797</v>
      </c>
      <c r="D6302" s="184">
        <v>0.72405399286076499</v>
      </c>
      <c r="E6302" s="184">
        <v>2.9086705475447601</v>
      </c>
    </row>
    <row r="6303" spans="1:5" x14ac:dyDescent="0.25">
      <c r="A6303" s="184">
        <v>63484.619825255002</v>
      </c>
      <c r="B6303" s="184">
        <v>2.0426298295666201</v>
      </c>
      <c r="C6303" s="184">
        <v>-0.64595813509131705</v>
      </c>
      <c r="D6303" s="184">
        <v>0.72419408372411598</v>
      </c>
      <c r="E6303" s="184">
        <v>2.9095925800940798</v>
      </c>
    </row>
    <row r="6304" spans="1:5" x14ac:dyDescent="0.25">
      <c r="A6304" s="184">
        <v>63489.933347196202</v>
      </c>
      <c r="B6304" s="184">
        <v>0.76540899610060298</v>
      </c>
      <c r="C6304" s="184">
        <v>-0.64594351957144303</v>
      </c>
      <c r="D6304" s="184">
        <v>0.72433457068651297</v>
      </c>
      <c r="E6304" s="184">
        <v>2.9105174211988301</v>
      </c>
    </row>
    <row r="6305" spans="1:5" x14ac:dyDescent="0.25">
      <c r="A6305" s="184">
        <v>63500.999280468102</v>
      </c>
      <c r="B6305" s="184">
        <v>0.38357313284826899</v>
      </c>
      <c r="C6305" s="184">
        <v>-0.64591300348352298</v>
      </c>
      <c r="D6305" s="184">
        <v>0.72462709927190205</v>
      </c>
      <c r="E6305" s="184">
        <v>2.91244381455282</v>
      </c>
    </row>
    <row r="6306" spans="1:5" x14ac:dyDescent="0.25">
      <c r="A6306" s="184">
        <v>63512.288810698199</v>
      </c>
      <c r="B6306" s="184">
        <v>0.71196529491803695</v>
      </c>
      <c r="C6306" s="184">
        <v>-0.64588176251371299</v>
      </c>
      <c r="D6306" s="184">
        <v>0.72492546598650998</v>
      </c>
      <c r="E6306" s="184">
        <v>2.91440954849761</v>
      </c>
    </row>
    <row r="6307" spans="1:5" x14ac:dyDescent="0.25">
      <c r="A6307" s="184">
        <v>63514.873111175599</v>
      </c>
      <c r="B6307" s="184">
        <v>0.98172685904327694</v>
      </c>
      <c r="C6307" s="184">
        <v>-0.64587459573372397</v>
      </c>
      <c r="D6307" s="184">
        <v>0.72499375465676597</v>
      </c>
      <c r="E6307" s="184">
        <v>2.91485958234985</v>
      </c>
    </row>
    <row r="6308" spans="1:5" x14ac:dyDescent="0.25">
      <c r="A6308" s="184">
        <v>63536.421896697997</v>
      </c>
      <c r="B6308" s="184">
        <v>1.9263742266439898E-2</v>
      </c>
      <c r="C6308" s="184">
        <v>-0.64581461396019801</v>
      </c>
      <c r="D6308" s="184">
        <v>0.72556300163695797</v>
      </c>
      <c r="E6308" s="184">
        <v>2.9186128406029002</v>
      </c>
    </row>
    <row r="6309" spans="1:5" x14ac:dyDescent="0.25">
      <c r="A6309" s="184">
        <v>63541.0722899865</v>
      </c>
      <c r="B6309" s="184">
        <v>0.52528022616202996</v>
      </c>
      <c r="C6309" s="184">
        <v>-0.64580161730407004</v>
      </c>
      <c r="D6309" s="184">
        <v>0.72568580830420404</v>
      </c>
      <c r="E6309" s="184">
        <v>2.9194229763319299</v>
      </c>
    </row>
    <row r="6310" spans="1:5" x14ac:dyDescent="0.25">
      <c r="A6310" s="184">
        <v>63556.533190563801</v>
      </c>
      <c r="B6310" s="184">
        <v>0.169327775651614</v>
      </c>
      <c r="C6310" s="184">
        <v>-0.64575827518359097</v>
      </c>
      <c r="D6310" s="184">
        <v>0.72609398426880201</v>
      </c>
      <c r="E6310" s="184">
        <v>2.9221167252956102</v>
      </c>
    </row>
    <row r="6311" spans="1:5" x14ac:dyDescent="0.25">
      <c r="A6311" s="184">
        <v>63570.277692437201</v>
      </c>
      <c r="B6311" s="184">
        <v>-0.13520723511445401</v>
      </c>
      <c r="C6311" s="184">
        <v>-0.64571957335280195</v>
      </c>
      <c r="D6311" s="184">
        <v>0.72645669358057496</v>
      </c>
      <c r="E6311" s="184">
        <v>2.9245118018316201</v>
      </c>
    </row>
    <row r="6312" spans="1:5" x14ac:dyDescent="0.25">
      <c r="A6312" s="184">
        <v>63582.490771077501</v>
      </c>
      <c r="B6312" s="184">
        <v>1.09914365810642</v>
      </c>
      <c r="C6312" s="184">
        <v>-0.64568504855139197</v>
      </c>
      <c r="D6312" s="184">
        <v>0.72677886144745996</v>
      </c>
      <c r="E6312" s="184">
        <v>2.9266402565340299</v>
      </c>
    </row>
    <row r="6313" spans="1:5" x14ac:dyDescent="0.25">
      <c r="A6313" s="184">
        <v>63595.545353312802</v>
      </c>
      <c r="B6313" s="184">
        <v>0.44747256501369598</v>
      </c>
      <c r="C6313" s="184">
        <v>-0.64564800446307502</v>
      </c>
      <c r="D6313" s="184">
        <v>0.72712308674954496</v>
      </c>
      <c r="E6313" s="184">
        <v>2.9289155590790599</v>
      </c>
    </row>
    <row r="6314" spans="1:5" x14ac:dyDescent="0.25">
      <c r="A6314" s="184">
        <v>63599.155847255701</v>
      </c>
      <c r="B6314" s="184">
        <v>0.56035456034522202</v>
      </c>
      <c r="C6314" s="184">
        <v>-0.64563773361386501</v>
      </c>
      <c r="D6314" s="184">
        <v>0.72721826221678099</v>
      </c>
      <c r="E6314" s="184">
        <v>2.9295448651809801</v>
      </c>
    </row>
    <row r="6315" spans="1:5" x14ac:dyDescent="0.25">
      <c r="A6315" s="184">
        <v>63604.444027465703</v>
      </c>
      <c r="B6315" s="184">
        <v>2.2265416074800601</v>
      </c>
      <c r="C6315" s="184">
        <v>-0.64562267020709196</v>
      </c>
      <c r="D6315" s="184">
        <v>0.72735764142210801</v>
      </c>
      <c r="E6315" s="184">
        <v>2.9304666078299002</v>
      </c>
    </row>
    <row r="6316" spans="1:5" x14ac:dyDescent="0.25">
      <c r="A6316" s="184">
        <v>63604.972069456897</v>
      </c>
      <c r="B6316" s="184">
        <v>1.1160784064292599</v>
      </c>
      <c r="C6316" s="184">
        <v>-0.64562116477152598</v>
      </c>
      <c r="D6316" s="184">
        <v>0.72737155747638904</v>
      </c>
      <c r="E6316" s="184">
        <v>2.9305586478293302</v>
      </c>
    </row>
    <row r="6317" spans="1:5" x14ac:dyDescent="0.25">
      <c r="A6317" s="184">
        <v>63610.225905122497</v>
      </c>
      <c r="B6317" s="184">
        <v>0.68264368306338297</v>
      </c>
      <c r="C6317" s="184">
        <v>-0.64560617329960002</v>
      </c>
      <c r="D6317" s="184">
        <v>0.72751000325452297</v>
      </c>
      <c r="E6317" s="184">
        <v>2.9314744224924798</v>
      </c>
    </row>
    <row r="6318" spans="1:5" x14ac:dyDescent="0.25">
      <c r="A6318" s="184">
        <v>63612.053102845603</v>
      </c>
      <c r="B6318" s="184">
        <v>1.0704484253650299</v>
      </c>
      <c r="C6318" s="184">
        <v>-0.64560095401565198</v>
      </c>
      <c r="D6318" s="184">
        <v>0.72755814633414595</v>
      </c>
      <c r="E6318" s="184">
        <v>2.9317929170325399</v>
      </c>
    </row>
    <row r="6319" spans="1:5" x14ac:dyDescent="0.25">
      <c r="A6319" s="184">
        <v>63632.981441263299</v>
      </c>
      <c r="B6319" s="184">
        <v>0.78158518254676201</v>
      </c>
      <c r="C6319" s="184">
        <v>-0.64554097130103405</v>
      </c>
      <c r="D6319" s="184">
        <v>0.72810933546687095</v>
      </c>
      <c r="E6319" s="184">
        <v>2.9354409449450398</v>
      </c>
    </row>
    <row r="6320" spans="1:5" x14ac:dyDescent="0.25">
      <c r="A6320" s="184">
        <v>63658.678407982203</v>
      </c>
      <c r="B6320" s="184">
        <v>1.20249593753854E-2</v>
      </c>
      <c r="C6320" s="184">
        <v>-0.64546681343979095</v>
      </c>
      <c r="D6320" s="184">
        <v>0.72878550053466296</v>
      </c>
      <c r="E6320" s="184">
        <v>2.93992008993526</v>
      </c>
    </row>
    <row r="6321" spans="1:5" x14ac:dyDescent="0.25">
      <c r="A6321" s="184">
        <v>63687.220961691703</v>
      </c>
      <c r="B6321" s="184">
        <v>0.83276073577687204</v>
      </c>
      <c r="C6321" s="184">
        <v>-0.64538378900887095</v>
      </c>
      <c r="D6321" s="184">
        <v>0.72953568100002597</v>
      </c>
      <c r="E6321" s="184">
        <v>2.9448945992303002</v>
      </c>
    </row>
    <row r="6322" spans="1:5" x14ac:dyDescent="0.25">
      <c r="A6322" s="184">
        <v>63689.956739642097</v>
      </c>
      <c r="B6322" s="184">
        <v>2.2268560417919598</v>
      </c>
      <c r="C6322" s="184">
        <v>-0.64537579507362497</v>
      </c>
      <c r="D6322" s="184">
        <v>0.72960753480292895</v>
      </c>
      <c r="E6322" s="184">
        <v>2.94537134495702</v>
      </c>
    </row>
    <row r="6323" spans="1:5" x14ac:dyDescent="0.25">
      <c r="A6323" s="184">
        <v>63696.5411852334</v>
      </c>
      <c r="B6323" s="184">
        <v>0.62808901360658098</v>
      </c>
      <c r="C6323" s="184">
        <v>-0.64535652946975097</v>
      </c>
      <c r="D6323" s="184">
        <v>0.72978043449083996</v>
      </c>
      <c r="E6323" s="184">
        <v>2.94651872166971</v>
      </c>
    </row>
    <row r="6324" spans="1:5" x14ac:dyDescent="0.25">
      <c r="A6324" s="184">
        <v>63697.1657011364</v>
      </c>
      <c r="B6324" s="184">
        <v>0.21273325588387701</v>
      </c>
      <c r="C6324" s="184">
        <v>-0.64535470028461195</v>
      </c>
      <c r="D6324" s="184">
        <v>0.72979683076505997</v>
      </c>
      <c r="E6324" s="184">
        <v>2.9466275431765898</v>
      </c>
    </row>
    <row r="6325" spans="1:5" x14ac:dyDescent="0.25">
      <c r="A6325" s="184">
        <v>63710.131402678999</v>
      </c>
      <c r="B6325" s="184">
        <v>0.242265975223802</v>
      </c>
      <c r="C6325" s="184">
        <v>-0.64531664998070304</v>
      </c>
      <c r="D6325" s="184">
        <v>0.73013712678613096</v>
      </c>
      <c r="E6325" s="184">
        <v>2.94888664034224</v>
      </c>
    </row>
    <row r="6326" spans="1:5" x14ac:dyDescent="0.25">
      <c r="A6326" s="184">
        <v>63712.248222645903</v>
      </c>
      <c r="B6326" s="184">
        <v>1.88281450720196</v>
      </c>
      <c r="C6326" s="184">
        <v>-0.64531042433070196</v>
      </c>
      <c r="D6326" s="184">
        <v>0.73019266427354601</v>
      </c>
      <c r="E6326" s="184">
        <v>2.9492554347748801</v>
      </c>
    </row>
    <row r="6327" spans="1:5" x14ac:dyDescent="0.25">
      <c r="A6327" s="184">
        <v>63714.1159818585</v>
      </c>
      <c r="B6327" s="184">
        <v>1.12922637422439</v>
      </c>
      <c r="C6327" s="184">
        <v>-0.64530492804651796</v>
      </c>
      <c r="D6327" s="184">
        <v>0.73024166253452605</v>
      </c>
      <c r="E6327" s="184">
        <v>2.9495808294411199</v>
      </c>
    </row>
    <row r="6328" spans="1:5" x14ac:dyDescent="0.25">
      <c r="A6328" s="184">
        <v>63714.599071302997</v>
      </c>
      <c r="B6328" s="184">
        <v>0.64877955853441804</v>
      </c>
      <c r="C6328" s="184">
        <v>-0.64530350597386599</v>
      </c>
      <c r="D6328" s="184">
        <v>0.73025433502981396</v>
      </c>
      <c r="E6328" s="184">
        <v>2.9496649903762102</v>
      </c>
    </row>
    <row r="6329" spans="1:5" x14ac:dyDescent="0.25">
      <c r="A6329" s="184">
        <v>63716.648473376299</v>
      </c>
      <c r="B6329" s="184">
        <v>-0.36705717727441001</v>
      </c>
      <c r="C6329" s="184">
        <v>-0.645297470956116</v>
      </c>
      <c r="D6329" s="184">
        <v>0.73030809196744495</v>
      </c>
      <c r="E6329" s="184">
        <v>2.9500220189792401</v>
      </c>
    </row>
    <row r="6330" spans="1:5" x14ac:dyDescent="0.25">
      <c r="A6330" s="184">
        <v>63720.485665514701</v>
      </c>
      <c r="B6330" s="184">
        <v>0.53918936330108502</v>
      </c>
      <c r="C6330" s="184">
        <v>-0.64528616180764597</v>
      </c>
      <c r="D6330" s="184">
        <v>0.73040872886013397</v>
      </c>
      <c r="E6330" s="184">
        <v>2.9506904742105098</v>
      </c>
    </row>
    <row r="6331" spans="1:5" x14ac:dyDescent="0.25">
      <c r="A6331" s="184">
        <v>63723.061448648397</v>
      </c>
      <c r="B6331" s="184">
        <v>0.21322167681434601</v>
      </c>
      <c r="C6331" s="184">
        <v>-0.64527856339600398</v>
      </c>
      <c r="D6331" s="184">
        <v>0.73047627228537604</v>
      </c>
      <c r="E6331" s="184">
        <v>2.9511391668070801</v>
      </c>
    </row>
    <row r="6332" spans="1:5" x14ac:dyDescent="0.25">
      <c r="A6332" s="184">
        <v>63723.806343858603</v>
      </c>
      <c r="B6332" s="184">
        <v>1.19503492833855</v>
      </c>
      <c r="C6332" s="184">
        <v>-0.64527636495827101</v>
      </c>
      <c r="D6332" s="184">
        <v>0.73049580364843503</v>
      </c>
      <c r="E6332" s="184">
        <v>2.95126892195761</v>
      </c>
    </row>
    <row r="6333" spans="1:5" x14ac:dyDescent="0.25">
      <c r="A6333" s="184">
        <v>63739.075149766599</v>
      </c>
      <c r="B6333" s="184">
        <v>0.61321513103911096</v>
      </c>
      <c r="C6333" s="184">
        <v>-0.64523119881882895</v>
      </c>
      <c r="D6333" s="184">
        <v>0.73089599160922503</v>
      </c>
      <c r="E6333" s="184">
        <v>2.95392831277</v>
      </c>
    </row>
    <row r="6334" spans="1:5" x14ac:dyDescent="0.25">
      <c r="A6334" s="184">
        <v>63743.585497048902</v>
      </c>
      <c r="B6334" s="184">
        <v>3.2813416932316701</v>
      </c>
      <c r="C6334" s="184">
        <v>-0.64521781945555601</v>
      </c>
      <c r="D6334" s="184">
        <v>0.73101414458186598</v>
      </c>
      <c r="E6334" s="184">
        <v>2.9547137618478101</v>
      </c>
    </row>
    <row r="6335" spans="1:5" x14ac:dyDescent="0.25">
      <c r="A6335" s="184">
        <v>63751.730693653699</v>
      </c>
      <c r="B6335" s="184">
        <v>1.1762933262106801</v>
      </c>
      <c r="C6335" s="184">
        <v>-0.64519361453691904</v>
      </c>
      <c r="D6335" s="184">
        <v>0.731227443856593</v>
      </c>
      <c r="E6335" s="184">
        <v>2.9561320406872902</v>
      </c>
    </row>
    <row r="6336" spans="1:5" x14ac:dyDescent="0.25">
      <c r="A6336" s="184">
        <v>63766.358891832097</v>
      </c>
      <c r="B6336" s="184">
        <v>-0.11518641028532201</v>
      </c>
      <c r="C6336" s="184">
        <v>-0.64515000457702498</v>
      </c>
      <c r="D6336" s="184">
        <v>0.73161027603224804</v>
      </c>
      <c r="E6336" s="184">
        <v>2.9586786233599298</v>
      </c>
    </row>
    <row r="6337" spans="1:5" x14ac:dyDescent="0.25">
      <c r="A6337" s="184">
        <v>63774.668923292702</v>
      </c>
      <c r="B6337" s="184">
        <v>1.33505537985719</v>
      </c>
      <c r="C6337" s="184">
        <v>-0.64512515067685094</v>
      </c>
      <c r="D6337" s="184">
        <v>0.73182761683015995</v>
      </c>
      <c r="E6337" s="184">
        <v>2.9601249557050102</v>
      </c>
    </row>
    <row r="6338" spans="1:5" x14ac:dyDescent="0.25">
      <c r="A6338" s="184">
        <v>63776.097372860197</v>
      </c>
      <c r="B6338" s="184">
        <v>1.8913414936720001</v>
      </c>
      <c r="C6338" s="184">
        <v>-0.64512087260472695</v>
      </c>
      <c r="D6338" s="184">
        <v>0.73186496615652596</v>
      </c>
      <c r="E6338" s="184">
        <v>2.9603735462867</v>
      </c>
    </row>
    <row r="6339" spans="1:5" x14ac:dyDescent="0.25">
      <c r="A6339" s="184">
        <v>63778.015956952302</v>
      </c>
      <c r="B6339" s="184">
        <v>1.0050105239889899</v>
      </c>
      <c r="C6339" s="184">
        <v>-0.645115123939771</v>
      </c>
      <c r="D6339" s="184">
        <v>0.73191512607645404</v>
      </c>
      <c r="E6339" s="184">
        <v>2.9607074217299498</v>
      </c>
    </row>
    <row r="6340" spans="1:5" x14ac:dyDescent="0.25">
      <c r="A6340" s="184">
        <v>63786.878622558303</v>
      </c>
      <c r="B6340" s="184">
        <v>-0.301798111175552</v>
      </c>
      <c r="C6340" s="184">
        <v>-0.64508852873007905</v>
      </c>
      <c r="D6340" s="184">
        <v>0.73214676110903398</v>
      </c>
      <c r="E6340" s="184">
        <v>2.9622495292247999</v>
      </c>
    </row>
    <row r="6341" spans="1:5" x14ac:dyDescent="0.25">
      <c r="A6341" s="184">
        <v>63789.396494282402</v>
      </c>
      <c r="B6341" s="184">
        <v>0.22627078575565601</v>
      </c>
      <c r="C6341" s="184">
        <v>-0.64508096108949997</v>
      </c>
      <c r="D6341" s="184">
        <v>0.73221254632951405</v>
      </c>
      <c r="E6341" s="184">
        <v>2.9626875814801701</v>
      </c>
    </row>
    <row r="6342" spans="1:5" x14ac:dyDescent="0.25">
      <c r="A6342" s="184">
        <v>63791.143561933102</v>
      </c>
      <c r="B6342" s="184">
        <v>-0.38458927314860603</v>
      </c>
      <c r="C6342" s="184">
        <v>-0.64507570704185502</v>
      </c>
      <c r="D6342" s="184">
        <v>0.73225818673821996</v>
      </c>
      <c r="E6342" s="184">
        <v>2.9629915157782798</v>
      </c>
    </row>
    <row r="6343" spans="1:5" x14ac:dyDescent="0.25">
      <c r="A6343" s="184">
        <v>63792.5397490088</v>
      </c>
      <c r="B6343" s="184">
        <v>-0.31544952410944699</v>
      </c>
      <c r="C6343" s="184">
        <v>-0.64507150638252897</v>
      </c>
      <c r="D6343" s="184">
        <v>0.73229465732583598</v>
      </c>
      <c r="E6343" s="184">
        <v>2.9632343986852701</v>
      </c>
    </row>
    <row r="6344" spans="1:5" x14ac:dyDescent="0.25">
      <c r="A6344" s="184">
        <v>63807.364220610201</v>
      </c>
      <c r="B6344" s="184">
        <v>1.49586878735535</v>
      </c>
      <c r="C6344" s="184">
        <v>-0.645026804125862</v>
      </c>
      <c r="D6344" s="184">
        <v>0.73268170617210704</v>
      </c>
      <c r="E6344" s="184">
        <v>2.9658127581817801</v>
      </c>
    </row>
    <row r="6345" spans="1:5" x14ac:dyDescent="0.25">
      <c r="A6345" s="184">
        <v>63812.140269859701</v>
      </c>
      <c r="B6345" s="184">
        <v>-0.30912394199431598</v>
      </c>
      <c r="C6345" s="184">
        <v>-0.64501236319614497</v>
      </c>
      <c r="D6345" s="184">
        <v>0.73280632809943003</v>
      </c>
      <c r="E6345" s="184">
        <v>2.9666432223705201</v>
      </c>
    </row>
    <row r="6346" spans="1:5" x14ac:dyDescent="0.25">
      <c r="A6346" s="184">
        <v>63812.529911358302</v>
      </c>
      <c r="B6346" s="184">
        <v>0.61557524237250105</v>
      </c>
      <c r="C6346" s="184">
        <v>-0.645011184231427</v>
      </c>
      <c r="D6346" s="184">
        <v>0.73281649342098099</v>
      </c>
      <c r="E6346" s="184">
        <v>2.9667109688360598</v>
      </c>
    </row>
    <row r="6347" spans="1:5" x14ac:dyDescent="0.25">
      <c r="A6347" s="184">
        <v>63816.265780853901</v>
      </c>
      <c r="B6347" s="184">
        <v>-0.62954302073844204</v>
      </c>
      <c r="C6347" s="184">
        <v>-0.64499987393340197</v>
      </c>
      <c r="D6347" s="184">
        <v>0.73291394559996903</v>
      </c>
      <c r="E6347" s="184">
        <v>2.9673604824162099</v>
      </c>
    </row>
    <row r="6348" spans="1:5" x14ac:dyDescent="0.25">
      <c r="A6348" s="184">
        <v>63817.130622143202</v>
      </c>
      <c r="B6348" s="184">
        <v>0.73838184450585298</v>
      </c>
      <c r="C6348" s="184">
        <v>-0.64499725397901897</v>
      </c>
      <c r="D6348" s="184">
        <v>0.73293650219453899</v>
      </c>
      <c r="E6348" s="184">
        <v>2.9675108329375499</v>
      </c>
    </row>
    <row r="6349" spans="1:5" x14ac:dyDescent="0.25">
      <c r="A6349" s="184">
        <v>63817.154788401996</v>
      </c>
      <c r="B6349" s="184">
        <v>1.8310334230257499</v>
      </c>
      <c r="C6349" s="184">
        <v>-0.64499718076068502</v>
      </c>
      <c r="D6349" s="184">
        <v>0.73293713247577397</v>
      </c>
      <c r="E6349" s="184">
        <v>2.9675150341291299</v>
      </c>
    </row>
    <row r="6350" spans="1:5" x14ac:dyDescent="0.25">
      <c r="A6350" s="184">
        <v>63818.5753701016</v>
      </c>
      <c r="B6350" s="184">
        <v>1.7494280932753199</v>
      </c>
      <c r="C6350" s="184">
        <v>-0.644992875862204</v>
      </c>
      <c r="D6350" s="184">
        <v>0.73297418103919298</v>
      </c>
      <c r="E6350" s="184">
        <v>2.9677619905789601</v>
      </c>
    </row>
    <row r="6351" spans="1:5" x14ac:dyDescent="0.25">
      <c r="A6351" s="184">
        <v>63823.883128759502</v>
      </c>
      <c r="B6351" s="184">
        <v>4.5278390781050302</v>
      </c>
      <c r="C6351" s="184">
        <v>-0.64497677647398999</v>
      </c>
      <c r="D6351" s="184">
        <v>0.73311257708553801</v>
      </c>
      <c r="E6351" s="184">
        <v>2.96868461161066</v>
      </c>
    </row>
    <row r="6352" spans="1:5" x14ac:dyDescent="0.25">
      <c r="A6352" s="184">
        <v>63838.2450751426</v>
      </c>
      <c r="B6352" s="184">
        <v>0.81203577053421006</v>
      </c>
      <c r="C6352" s="184">
        <v>-0.64493309649898301</v>
      </c>
      <c r="D6352" s="184">
        <v>0.73348681775503899</v>
      </c>
      <c r="E6352" s="184">
        <v>2.97118034539261</v>
      </c>
    </row>
    <row r="6353" spans="1:5" x14ac:dyDescent="0.25">
      <c r="A6353" s="184">
        <v>63839.687426427103</v>
      </c>
      <c r="B6353" s="184">
        <v>0.40866297605836799</v>
      </c>
      <c r="C6353" s="184">
        <v>-0.64492870029328497</v>
      </c>
      <c r="D6353" s="184">
        <v>0.73352438286281196</v>
      </c>
      <c r="E6353" s="184">
        <v>2.97143092754491</v>
      </c>
    </row>
    <row r="6354" spans="1:5" x14ac:dyDescent="0.25">
      <c r="A6354" s="184">
        <v>63847.307345122703</v>
      </c>
      <c r="B6354" s="184">
        <v>-0.14305156685202899</v>
      </c>
      <c r="C6354" s="184">
        <v>-0.64490544650166604</v>
      </c>
      <c r="D6354" s="184">
        <v>0.73372277908190697</v>
      </c>
      <c r="E6354" s="184">
        <v>2.9727545569601901</v>
      </c>
    </row>
    <row r="6355" spans="1:5" x14ac:dyDescent="0.25">
      <c r="A6355" s="184">
        <v>63857.881222840202</v>
      </c>
      <c r="B6355" s="184">
        <v>-0.275965984757501</v>
      </c>
      <c r="C6355" s="184">
        <v>-0.64487309815225202</v>
      </c>
      <c r="D6355" s="184">
        <v>0.73399791784660295</v>
      </c>
      <c r="E6355" s="184">
        <v>2.9745907567785199</v>
      </c>
    </row>
    <row r="6356" spans="1:5" x14ac:dyDescent="0.25">
      <c r="A6356" s="184">
        <v>63859.078160015903</v>
      </c>
      <c r="B6356" s="184">
        <v>4.0854041583290499</v>
      </c>
      <c r="C6356" s="184">
        <v>-0.64486943054799195</v>
      </c>
      <c r="D6356" s="184">
        <v>0.73402905040535205</v>
      </c>
      <c r="E6356" s="184">
        <v>2.9747985685485401</v>
      </c>
    </row>
    <row r="6357" spans="1:5" x14ac:dyDescent="0.25">
      <c r="A6357" s="184">
        <v>63861.956572102303</v>
      </c>
      <c r="B6357" s="184">
        <v>0.94758175291409497</v>
      </c>
      <c r="C6357" s="184">
        <v>-0.64486060577094195</v>
      </c>
      <c r="D6357" s="184">
        <v>0.73410390795299896</v>
      </c>
      <c r="E6357" s="184">
        <v>2.9752982819847298</v>
      </c>
    </row>
    <row r="6358" spans="1:5" x14ac:dyDescent="0.25">
      <c r="A6358" s="184">
        <v>63865.894839672699</v>
      </c>
      <c r="B6358" s="184">
        <v>40.0621603024602</v>
      </c>
      <c r="C6358" s="184">
        <v>-0.64484852049792996</v>
      </c>
      <c r="D6358" s="184">
        <v>0.73420630455768598</v>
      </c>
      <c r="E6358" s="184">
        <v>2.97598191224973</v>
      </c>
    </row>
    <row r="6359" spans="1:5" x14ac:dyDescent="0.25">
      <c r="A6359" s="184">
        <v>63869.098106772602</v>
      </c>
      <c r="B6359" s="184">
        <v>2.6017320905710899</v>
      </c>
      <c r="C6359" s="184">
        <v>-0.644838681215401</v>
      </c>
      <c r="D6359" s="184">
        <v>0.73428957015991303</v>
      </c>
      <c r="E6359" s="184">
        <v>2.9765378855796998</v>
      </c>
    </row>
    <row r="6360" spans="1:5" x14ac:dyDescent="0.25">
      <c r="A6360" s="184">
        <v>63869.435900434801</v>
      </c>
      <c r="B6360" s="184">
        <v>7.3534316989245396E-2</v>
      </c>
      <c r="C6360" s="184">
        <v>-0.644837643138926</v>
      </c>
      <c r="D6360" s="184">
        <v>0.73429834966893004</v>
      </c>
      <c r="E6360" s="184">
        <v>2.9765965108171302</v>
      </c>
    </row>
    <row r="6361" spans="1:5" x14ac:dyDescent="0.25">
      <c r="A6361" s="184">
        <v>63874.259785727998</v>
      </c>
      <c r="B6361" s="184">
        <v>0.90184513252295995</v>
      </c>
      <c r="C6361" s="184">
        <v>-0.64482280849449802</v>
      </c>
      <c r="D6361" s="184">
        <v>0.73442370330858997</v>
      </c>
      <c r="E6361" s="184">
        <v>2.9774336337863598</v>
      </c>
    </row>
    <row r="6362" spans="1:5" x14ac:dyDescent="0.25">
      <c r="A6362" s="184">
        <v>63883.7247689906</v>
      </c>
      <c r="B6362" s="184">
        <v>0.97738512284757395</v>
      </c>
      <c r="C6362" s="184">
        <v>-0.64479364527738003</v>
      </c>
      <c r="D6362" s="184">
        <v>0.734669536073285</v>
      </c>
      <c r="E6362" s="184">
        <v>2.9790757232571998</v>
      </c>
    </row>
    <row r="6363" spans="1:5" x14ac:dyDescent="0.25">
      <c r="A6363" s="184">
        <v>63887.8610809608</v>
      </c>
      <c r="B6363" s="184">
        <v>0.173519373024389</v>
      </c>
      <c r="C6363" s="184">
        <v>-0.64478087729921796</v>
      </c>
      <c r="D6363" s="184">
        <v>0.73477691554537194</v>
      </c>
      <c r="E6363" s="184">
        <v>2.97979315028409</v>
      </c>
    </row>
    <row r="6364" spans="1:5" x14ac:dyDescent="0.25">
      <c r="A6364" s="184">
        <v>63905.6162471723</v>
      </c>
      <c r="B6364" s="184">
        <v>1.9525531306019399</v>
      </c>
      <c r="C6364" s="184">
        <v>-0.64472590978873001</v>
      </c>
      <c r="D6364" s="184">
        <v>0.73523747416166796</v>
      </c>
      <c r="E6364" s="184">
        <v>2.98287137677963</v>
      </c>
    </row>
    <row r="6365" spans="1:5" x14ac:dyDescent="0.25">
      <c r="A6365" s="184">
        <v>63909.326316652703</v>
      </c>
      <c r="B6365" s="184">
        <v>6.4872611544131695E-2</v>
      </c>
      <c r="C6365" s="184">
        <v>-0.64471439100924599</v>
      </c>
      <c r="D6365" s="184">
        <v>0.73533363444137501</v>
      </c>
      <c r="E6365" s="184">
        <v>2.9835143114990799</v>
      </c>
    </row>
    <row r="6366" spans="1:5" x14ac:dyDescent="0.25">
      <c r="A6366" s="184">
        <v>63919.794483376099</v>
      </c>
      <c r="B6366" s="184">
        <v>4.2677137309982802</v>
      </c>
      <c r="C6366" s="184">
        <v>-0.64468182883668901</v>
      </c>
      <c r="D6366" s="184">
        <v>0.73560481029195701</v>
      </c>
      <c r="E6366" s="184">
        <v>2.9853278398338898</v>
      </c>
    </row>
    <row r="6367" spans="1:5" x14ac:dyDescent="0.25">
      <c r="A6367" s="184">
        <v>63920.922919360601</v>
      </c>
      <c r="B6367" s="184">
        <v>0.262585426787942</v>
      </c>
      <c r="C6367" s="184">
        <v>-0.64467831333330095</v>
      </c>
      <c r="D6367" s="184">
        <v>0.73563402924974497</v>
      </c>
      <c r="E6367" s="184">
        <v>2.9855232834260899</v>
      </c>
    </row>
    <row r="6368" spans="1:5" x14ac:dyDescent="0.25">
      <c r="A6368" s="184">
        <v>63926.3643429808</v>
      </c>
      <c r="B6368" s="184">
        <v>-1.0729485167225301</v>
      </c>
      <c r="C6368" s="184">
        <v>-0.644661346498416</v>
      </c>
      <c r="D6368" s="184">
        <v>0.735774890042874</v>
      </c>
      <c r="E6368" s="184">
        <v>2.9864655937504501</v>
      </c>
    </row>
    <row r="6369" spans="1:5" x14ac:dyDescent="0.25">
      <c r="A6369" s="184">
        <v>63933.004997746903</v>
      </c>
      <c r="B6369" s="184">
        <v>0.91443624511891597</v>
      </c>
      <c r="C6369" s="184">
        <v>-0.64464060726718797</v>
      </c>
      <c r="D6369" s="184">
        <v>0.73594671421048297</v>
      </c>
      <c r="E6369" s="184">
        <v>2.9876152672427101</v>
      </c>
    </row>
    <row r="6370" spans="1:5" x14ac:dyDescent="0.25">
      <c r="A6370" s="184">
        <v>63937.069774894902</v>
      </c>
      <c r="B6370" s="184">
        <v>-0.35780544247359303</v>
      </c>
      <c r="C6370" s="184">
        <v>-0.64462789474578597</v>
      </c>
      <c r="D6370" s="184">
        <v>0.73605184438775495</v>
      </c>
      <c r="E6370" s="184">
        <v>2.9883188157954299</v>
      </c>
    </row>
    <row r="6371" spans="1:5" x14ac:dyDescent="0.25">
      <c r="A6371" s="184">
        <v>63942.993090444099</v>
      </c>
      <c r="B6371" s="184">
        <v>-1.11781136605215</v>
      </c>
      <c r="C6371" s="184">
        <v>-0.64460934530321101</v>
      </c>
      <c r="D6371" s="184">
        <v>0.73620498255190403</v>
      </c>
      <c r="E6371" s="184">
        <v>2.9893438095340499</v>
      </c>
    </row>
    <row r="6372" spans="1:5" x14ac:dyDescent="0.25">
      <c r="A6372" s="184">
        <v>63949.839645171698</v>
      </c>
      <c r="B6372" s="184">
        <v>-0.12212776709617</v>
      </c>
      <c r="C6372" s="184">
        <v>-0.64458786864648099</v>
      </c>
      <c r="D6372" s="184">
        <v>0.73638189911697005</v>
      </c>
      <c r="E6372" s="184">
        <v>2.9905282055460698</v>
      </c>
    </row>
    <row r="6373" spans="1:5" x14ac:dyDescent="0.25">
      <c r="A6373" s="184">
        <v>63963.232794782802</v>
      </c>
      <c r="B6373" s="184">
        <v>4.5699389294712098</v>
      </c>
      <c r="C6373" s="184">
        <v>-0.64454574473815895</v>
      </c>
      <c r="D6373" s="184">
        <v>0.73672769656319403</v>
      </c>
      <c r="E6373" s="184">
        <v>2.9928439643196998</v>
      </c>
    </row>
    <row r="6374" spans="1:5" x14ac:dyDescent="0.25">
      <c r="A6374" s="184">
        <v>63975.4414357067</v>
      </c>
      <c r="B6374" s="184">
        <v>0.88849426023996902</v>
      </c>
      <c r="C6374" s="184">
        <v>-0.64450721786300602</v>
      </c>
      <c r="D6374" s="184">
        <v>0.73704257727107603</v>
      </c>
      <c r="E6374" s="184">
        <v>2.99495355257773</v>
      </c>
    </row>
    <row r="6375" spans="1:5" x14ac:dyDescent="0.25">
      <c r="A6375" s="184">
        <v>63979.0714621101</v>
      </c>
      <c r="B6375" s="184">
        <v>0.96048217840130101</v>
      </c>
      <c r="C6375" s="184">
        <v>-0.64449573896024503</v>
      </c>
      <c r="D6375" s="184">
        <v>0.73713613918391996</v>
      </c>
      <c r="E6375" s="184">
        <v>2.9955805440978498</v>
      </c>
    </row>
    <row r="6376" spans="1:5" x14ac:dyDescent="0.25">
      <c r="A6376" s="184">
        <v>63982.514490168302</v>
      </c>
      <c r="B6376" s="184">
        <v>1.26683618091969</v>
      </c>
      <c r="C6376" s="184">
        <v>-0.644484841391751</v>
      </c>
      <c r="D6376" s="184">
        <v>0.73722485463499599</v>
      </c>
      <c r="E6376" s="184">
        <v>2.9961751253675502</v>
      </c>
    </row>
    <row r="6377" spans="1:5" x14ac:dyDescent="0.25">
      <c r="A6377" s="184">
        <v>63983.2802096753</v>
      </c>
      <c r="B6377" s="184">
        <v>1.3777120033758401</v>
      </c>
      <c r="C6377" s="184">
        <v>-0.64448241648177995</v>
      </c>
      <c r="D6377" s="184">
        <v>0.73724458114999403</v>
      </c>
      <c r="E6377" s="184">
        <v>2.99630734370034</v>
      </c>
    </row>
    <row r="6378" spans="1:5" x14ac:dyDescent="0.25">
      <c r="A6378" s="184">
        <v>63987.308880323799</v>
      </c>
      <c r="B6378" s="184">
        <v>-0.23001104234566799</v>
      </c>
      <c r="C6378" s="184">
        <v>-0.64446965041044402</v>
      </c>
      <c r="D6378" s="184">
        <v>0.73734834668288596</v>
      </c>
      <c r="E6378" s="184">
        <v>2.99700289284351</v>
      </c>
    </row>
    <row r="6379" spans="1:5" x14ac:dyDescent="0.25">
      <c r="A6379" s="184">
        <v>64014.046245721896</v>
      </c>
      <c r="B6379" s="184">
        <v>-0.61160419621988704</v>
      </c>
      <c r="C6379" s="184">
        <v>-0.64438458785406805</v>
      </c>
      <c r="D6379" s="184">
        <v>0.73803609139311599</v>
      </c>
      <c r="E6379" s="184">
        <v>3.0016151671551401</v>
      </c>
    </row>
    <row r="6380" spans="1:5" x14ac:dyDescent="0.25">
      <c r="A6380" s="184">
        <v>64021.852866303998</v>
      </c>
      <c r="B6380" s="184">
        <v>0.64824584170603095</v>
      </c>
      <c r="C6380" s="184">
        <v>-0.64435964142039603</v>
      </c>
      <c r="D6380" s="184">
        <v>0.73823658652385304</v>
      </c>
      <c r="E6380" s="184">
        <v>3.0029604999936601</v>
      </c>
    </row>
    <row r="6381" spans="1:5" x14ac:dyDescent="0.25">
      <c r="A6381" s="184">
        <v>64029.257321291203</v>
      </c>
      <c r="B6381" s="184">
        <v>0.68998394326280599</v>
      </c>
      <c r="C6381" s="184">
        <v>-0.64433593409426104</v>
      </c>
      <c r="D6381" s="184">
        <v>0.73842662141549398</v>
      </c>
      <c r="E6381" s="184">
        <v>3.0042359498264402</v>
      </c>
    </row>
    <row r="6382" spans="1:5" x14ac:dyDescent="0.25">
      <c r="A6382" s="184">
        <v>64031.770754736601</v>
      </c>
      <c r="B6382" s="184">
        <v>0.74203738239113604</v>
      </c>
      <c r="C6382" s="184">
        <v>-0.644327876488206</v>
      </c>
      <c r="D6382" s="184">
        <v>0.73849109917163303</v>
      </c>
      <c r="E6382" s="184">
        <v>3.0046687701608699</v>
      </c>
    </row>
    <row r="6383" spans="1:5" x14ac:dyDescent="0.25">
      <c r="A6383" s="184">
        <v>64031.832081307999</v>
      </c>
      <c r="B6383" s="184">
        <v>3.2988029871522899</v>
      </c>
      <c r="C6383" s="184">
        <v>-0.64432767982200301</v>
      </c>
      <c r="D6383" s="184">
        <v>0.73849267221110404</v>
      </c>
      <c r="E6383" s="184">
        <v>3.0046793299418502</v>
      </c>
    </row>
    <row r="6384" spans="1:5" x14ac:dyDescent="0.25">
      <c r="A6384" s="184">
        <v>64035.965412999598</v>
      </c>
      <c r="B6384" s="184">
        <v>-0.185143213174388</v>
      </c>
      <c r="C6384" s="184">
        <v>-0.64431441769564202</v>
      </c>
      <c r="D6384" s="184">
        <v>0.73859867245453903</v>
      </c>
      <c r="E6384" s="184">
        <v>3.00539095414875</v>
      </c>
    </row>
    <row r="6385" spans="1:5" x14ac:dyDescent="0.25">
      <c r="A6385" s="184">
        <v>64060.929948671102</v>
      </c>
      <c r="B6385" s="184">
        <v>-0.152894596405306</v>
      </c>
      <c r="C6385" s="184">
        <v>-0.64423402069299196</v>
      </c>
      <c r="D6385" s="184">
        <v>0.73923801933585997</v>
      </c>
      <c r="E6385" s="184">
        <v>3.00968510788364</v>
      </c>
    </row>
    <row r="6386" spans="1:5" x14ac:dyDescent="0.25">
      <c r="A6386" s="184">
        <v>64062.243365306596</v>
      </c>
      <c r="B6386" s="184">
        <v>1.7630379015692399</v>
      </c>
      <c r="C6386" s="184">
        <v>-0.64422977683856597</v>
      </c>
      <c r="D6386" s="184">
        <v>0.73927161406962605</v>
      </c>
      <c r="E6386" s="184">
        <v>3.0099108380472002</v>
      </c>
    </row>
    <row r="6387" spans="1:5" x14ac:dyDescent="0.25">
      <c r="A6387" s="184">
        <v>64066.3970797851</v>
      </c>
      <c r="B6387" s="184">
        <v>0.82695083023431304</v>
      </c>
      <c r="C6387" s="184">
        <v>-0.64421634629345303</v>
      </c>
      <c r="D6387" s="184">
        <v>0.73937783018108605</v>
      </c>
      <c r="E6387" s="184">
        <v>3.0106245870347701</v>
      </c>
    </row>
    <row r="6388" spans="1:5" x14ac:dyDescent="0.25">
      <c r="A6388" s="184">
        <v>64068.655637142998</v>
      </c>
      <c r="B6388" s="184">
        <v>0.60683850905885095</v>
      </c>
      <c r="C6388" s="184">
        <v>-0.64420903762088999</v>
      </c>
      <c r="D6388" s="184">
        <v>0.739435566563173</v>
      </c>
      <c r="E6388" s="184">
        <v>3.0110126012954401</v>
      </c>
    </row>
    <row r="6389" spans="1:5" x14ac:dyDescent="0.25">
      <c r="A6389" s="184">
        <v>64071.981237790998</v>
      </c>
      <c r="B6389" s="184">
        <v>0.84802575490869903</v>
      </c>
      <c r="C6389" s="184">
        <v>-0.64419826844962502</v>
      </c>
      <c r="D6389" s="184">
        <v>0.73952055701596597</v>
      </c>
      <c r="E6389" s="184">
        <v>3.01158382426939</v>
      </c>
    </row>
    <row r="6390" spans="1:5" x14ac:dyDescent="0.25">
      <c r="A6390" s="184">
        <v>64077.380205178903</v>
      </c>
      <c r="B6390" s="184">
        <v>1.0061504511223101</v>
      </c>
      <c r="C6390" s="184">
        <v>-0.64418076601274898</v>
      </c>
      <c r="D6390" s="184">
        <v>0.73965847623538095</v>
      </c>
      <c r="E6390" s="184">
        <v>3.0125109073408098</v>
      </c>
    </row>
    <row r="6391" spans="1:5" x14ac:dyDescent="0.25">
      <c r="A6391" s="184">
        <v>64092.885423986299</v>
      </c>
      <c r="B6391" s="184">
        <v>3.23989197121446</v>
      </c>
      <c r="C6391" s="184">
        <v>-0.64413036928578304</v>
      </c>
      <c r="D6391" s="184">
        <v>0.74005415363171001</v>
      </c>
      <c r="E6391" s="184">
        <v>3.0151714752580498</v>
      </c>
    </row>
    <row r="6392" spans="1:5" x14ac:dyDescent="0.25">
      <c r="A6392" s="184">
        <v>64096.671967568698</v>
      </c>
      <c r="B6392" s="184">
        <v>3.3898713934246798</v>
      </c>
      <c r="C6392" s="184">
        <v>-0.64411803219164399</v>
      </c>
      <c r="D6392" s="184">
        <v>0.74015068875114598</v>
      </c>
      <c r="E6392" s="184">
        <v>3.0158207769180301</v>
      </c>
    </row>
    <row r="6393" spans="1:5" x14ac:dyDescent="0.25">
      <c r="A6393" s="184">
        <v>64100.672937369804</v>
      </c>
      <c r="B6393" s="184">
        <v>1.8931187290215401</v>
      </c>
      <c r="C6393" s="184">
        <v>-0.64410498382360504</v>
      </c>
      <c r="D6393" s="184">
        <v>0.74025265016853803</v>
      </c>
      <c r="E6393" s="184">
        <v>3.0165066575586601</v>
      </c>
    </row>
    <row r="6394" spans="1:5" x14ac:dyDescent="0.25">
      <c r="A6394" s="184">
        <v>64101.870614147403</v>
      </c>
      <c r="B6394" s="184">
        <v>0.94958127685973004</v>
      </c>
      <c r="C6394" s="184">
        <v>-0.64410107531301697</v>
      </c>
      <c r="D6394" s="184">
        <v>0.74028316388133697</v>
      </c>
      <c r="E6394" s="184">
        <v>3.0167119354004801</v>
      </c>
    </row>
    <row r="6395" spans="1:5" x14ac:dyDescent="0.25">
      <c r="A6395" s="184">
        <v>64109.338970936602</v>
      </c>
      <c r="B6395" s="184">
        <v>1.7600880286546099</v>
      </c>
      <c r="C6395" s="184">
        <v>-0.64407667675750702</v>
      </c>
      <c r="D6395" s="184">
        <v>0.74047335375158596</v>
      </c>
      <c r="E6395" s="184">
        <v>3.0179915863550399</v>
      </c>
    </row>
    <row r="6396" spans="1:5" x14ac:dyDescent="0.25">
      <c r="A6396" s="184">
        <v>64111.238022871301</v>
      </c>
      <c r="B6396" s="184">
        <v>1.05507862785217</v>
      </c>
      <c r="C6396" s="184">
        <v>-0.64407046548783597</v>
      </c>
      <c r="D6396" s="184">
        <v>0.74052169183084005</v>
      </c>
      <c r="E6396" s="184">
        <v>3.0183168647300902</v>
      </c>
    </row>
    <row r="6397" spans="1:5" x14ac:dyDescent="0.25">
      <c r="A6397" s="184">
        <v>64127.9752680448</v>
      </c>
      <c r="B6397" s="184">
        <v>1.1533189729579001</v>
      </c>
      <c r="C6397" s="184">
        <v>-0.64401559629023897</v>
      </c>
      <c r="D6397" s="184">
        <v>0.74094730415523602</v>
      </c>
      <c r="E6397" s="184">
        <v>3.0211817164564301</v>
      </c>
    </row>
    <row r="6398" spans="1:5" x14ac:dyDescent="0.25">
      <c r="A6398" s="184">
        <v>64138.358439679701</v>
      </c>
      <c r="B6398" s="184">
        <v>0.61505852501542202</v>
      </c>
      <c r="C6398" s="184">
        <v>-0.64398144351243802</v>
      </c>
      <c r="D6398" s="184">
        <v>0.74121095996017405</v>
      </c>
      <c r="E6398" s="184">
        <v>3.0229571414733298</v>
      </c>
    </row>
    <row r="6399" spans="1:5" x14ac:dyDescent="0.25">
      <c r="A6399" s="184">
        <v>64140.2650717004</v>
      </c>
      <c r="B6399" s="184">
        <v>3.0185790943402</v>
      </c>
      <c r="C6399" s="184">
        <v>-0.64397516266312504</v>
      </c>
      <c r="D6399" s="184">
        <v>0.74125934244576097</v>
      </c>
      <c r="E6399" s="184">
        <v>3.0232830029756301</v>
      </c>
    </row>
    <row r="6400" spans="1:5" x14ac:dyDescent="0.25">
      <c r="A6400" s="184">
        <v>64166.7924692003</v>
      </c>
      <c r="B6400" s="184">
        <v>1.1596185787284199</v>
      </c>
      <c r="C6400" s="184">
        <v>-0.64388747125706003</v>
      </c>
      <c r="D6400" s="184">
        <v>0.74193145627875501</v>
      </c>
      <c r="E6400" s="184">
        <v>3.0278116801728698</v>
      </c>
    </row>
    <row r="6401" spans="1:5" x14ac:dyDescent="0.25">
      <c r="A6401" s="184">
        <v>64167.851295505803</v>
      </c>
      <c r="B6401" s="184">
        <v>0.73157225050406405</v>
      </c>
      <c r="C6401" s="184">
        <v>-0.64388395932127995</v>
      </c>
      <c r="D6401" s="184">
        <v>0.74195824247268904</v>
      </c>
      <c r="E6401" s="184">
        <v>3.0279922383136602</v>
      </c>
    </row>
    <row r="6402" spans="1:5" x14ac:dyDescent="0.25">
      <c r="A6402" s="184">
        <v>64183.478626868302</v>
      </c>
      <c r="B6402" s="184">
        <v>1.1658529633273899E-2</v>
      </c>
      <c r="C6402" s="184">
        <v>-0.64383202124634897</v>
      </c>
      <c r="D6402" s="184">
        <v>0.74235321170901203</v>
      </c>
      <c r="E6402" s="184">
        <v>3.0306552677260301</v>
      </c>
    </row>
    <row r="6403" spans="1:5" x14ac:dyDescent="0.25">
      <c r="A6403" s="184">
        <v>64205.628293192502</v>
      </c>
      <c r="B6403" s="184">
        <v>0.99461361530621695</v>
      </c>
      <c r="C6403" s="184">
        <v>-0.64375806929631896</v>
      </c>
      <c r="D6403" s="184">
        <v>0.74291181907056303</v>
      </c>
      <c r="E6403" s="184">
        <v>3.0344236885358198</v>
      </c>
    </row>
    <row r="6404" spans="1:5" x14ac:dyDescent="0.25">
      <c r="A6404" s="184">
        <v>64216.117862440202</v>
      </c>
      <c r="B6404" s="184">
        <v>2.0674957225379802</v>
      </c>
      <c r="C6404" s="184">
        <v>-0.64372290984172498</v>
      </c>
      <c r="D6404" s="184">
        <v>0.74317585856439405</v>
      </c>
      <c r="E6404" s="184">
        <v>3.0362057702583298</v>
      </c>
    </row>
    <row r="6405" spans="1:5" x14ac:dyDescent="0.25">
      <c r="A6405" s="184">
        <v>64227.376461054002</v>
      </c>
      <c r="B6405" s="184">
        <v>1.0650252644282201</v>
      </c>
      <c r="C6405" s="184">
        <v>-0.643685074504182</v>
      </c>
      <c r="D6405" s="184">
        <v>0.74345888925946102</v>
      </c>
      <c r="E6405" s="184">
        <v>3.03811662907159</v>
      </c>
    </row>
    <row r="6406" spans="1:5" x14ac:dyDescent="0.25">
      <c r="A6406" s="184">
        <v>64231.840902203403</v>
      </c>
      <c r="B6406" s="184">
        <v>1.0778862991071001</v>
      </c>
      <c r="C6406" s="184">
        <v>-0.64367004329420596</v>
      </c>
      <c r="D6406" s="184">
        <v>0.74357101504713796</v>
      </c>
      <c r="E6406" s="184">
        <v>3.0388738084347202</v>
      </c>
    </row>
    <row r="6407" spans="1:5" x14ac:dyDescent="0.25">
      <c r="A6407" s="184">
        <v>64233.6047296877</v>
      </c>
      <c r="B6407" s="184">
        <v>0.98058494858595002</v>
      </c>
      <c r="C6407" s="184">
        <v>-0.64366410030950105</v>
      </c>
      <c r="D6407" s="184">
        <v>0.74361529739249399</v>
      </c>
      <c r="E6407" s="184">
        <v>3.0391728714262398</v>
      </c>
    </row>
    <row r="6408" spans="1:5" x14ac:dyDescent="0.25">
      <c r="A6408" s="184">
        <v>64247.764565682301</v>
      </c>
      <c r="B6408" s="184">
        <v>-0.20317320084614099</v>
      </c>
      <c r="C6408" s="184">
        <v>-0.64361630035253203</v>
      </c>
      <c r="D6408" s="184">
        <v>0.74397044611459295</v>
      </c>
      <c r="E6408" s="184">
        <v>3.0415719318297798</v>
      </c>
    </row>
    <row r="6409" spans="1:5" x14ac:dyDescent="0.25">
      <c r="A6409" s="184">
        <v>64252.4301892656</v>
      </c>
      <c r="B6409" s="184">
        <v>0.308438048502645</v>
      </c>
      <c r="C6409" s="184">
        <v>-0.643600515276331</v>
      </c>
      <c r="D6409" s="184">
        <v>0.74408733089089996</v>
      </c>
      <c r="E6409" s="184">
        <v>3.0423617105999399</v>
      </c>
    </row>
    <row r="6410" spans="1:5" x14ac:dyDescent="0.25">
      <c r="A6410" s="184">
        <v>64257.7802531079</v>
      </c>
      <c r="B6410" s="184">
        <v>1.11684040410407</v>
      </c>
      <c r="C6410" s="184">
        <v>-0.64358239313495003</v>
      </c>
      <c r="D6410" s="184">
        <v>0.74422127899980295</v>
      </c>
      <c r="E6410" s="184">
        <v>3.0432669133922099</v>
      </c>
    </row>
    <row r="6411" spans="1:5" x14ac:dyDescent="0.25">
      <c r="A6411" s="184">
        <v>64272.094739992797</v>
      </c>
      <c r="B6411" s="184">
        <v>1.20510843869661</v>
      </c>
      <c r="C6411" s="184">
        <v>-0.64353379360205898</v>
      </c>
      <c r="D6411" s="184">
        <v>0.74457922448222202</v>
      </c>
      <c r="E6411" s="184">
        <v>3.0456865327944702</v>
      </c>
    </row>
    <row r="6412" spans="1:5" x14ac:dyDescent="0.25">
      <c r="A6412" s="184">
        <v>64278.751618086302</v>
      </c>
      <c r="B6412" s="184">
        <v>2.0757552582158301</v>
      </c>
      <c r="C6412" s="184">
        <v>-0.64351113693431095</v>
      </c>
      <c r="D6412" s="184">
        <v>0.74474546366255001</v>
      </c>
      <c r="E6412" s="184">
        <v>3.0468105993211299</v>
      </c>
    </row>
    <row r="6413" spans="1:5" x14ac:dyDescent="0.25">
      <c r="A6413" s="184">
        <v>64294.095878188498</v>
      </c>
      <c r="B6413" s="184">
        <v>-0.39087911672179099</v>
      </c>
      <c r="C6413" s="184">
        <v>-0.64345877823382303</v>
      </c>
      <c r="D6413" s="184">
        <v>0.74512810629486503</v>
      </c>
      <c r="E6413" s="184">
        <v>3.0493987287566799</v>
      </c>
    </row>
    <row r="6414" spans="1:5" x14ac:dyDescent="0.25">
      <c r="A6414" s="184">
        <v>64298.752580004497</v>
      </c>
      <c r="B6414" s="184">
        <v>3.3415432382495398</v>
      </c>
      <c r="C6414" s="184">
        <v>-0.64344285123859002</v>
      </c>
      <c r="D6414" s="184">
        <v>0.74524408023231703</v>
      </c>
      <c r="E6414" s="184">
        <v>3.0501833759780301</v>
      </c>
    </row>
    <row r="6415" spans="1:5" x14ac:dyDescent="0.25">
      <c r="A6415" s="184">
        <v>64309.734856781302</v>
      </c>
      <c r="B6415" s="184">
        <v>0.44420623435355</v>
      </c>
      <c r="C6415" s="184">
        <v>-0.64340522099231501</v>
      </c>
      <c r="D6415" s="184">
        <v>0.74551730933870797</v>
      </c>
      <c r="E6415" s="184">
        <v>3.0520323698443099</v>
      </c>
    </row>
    <row r="6416" spans="1:5" x14ac:dyDescent="0.25">
      <c r="A6416" s="184">
        <v>64329.756930995798</v>
      </c>
      <c r="B6416" s="184">
        <v>7.7873602722343005E-2</v>
      </c>
      <c r="C6416" s="184">
        <v>-0.64333636965164698</v>
      </c>
      <c r="D6416" s="184">
        <v>0.74601441008967095</v>
      </c>
      <c r="E6416" s="184">
        <v>3.0553977896262001</v>
      </c>
    </row>
    <row r="6417" spans="1:5" x14ac:dyDescent="0.25">
      <c r="A6417" s="184">
        <v>64330.258982122497</v>
      </c>
      <c r="B6417" s="184">
        <v>0.27732253985746103</v>
      </c>
      <c r="C6417" s="184">
        <v>-0.64333463912238997</v>
      </c>
      <c r="D6417" s="184">
        <v>0.74602685754643705</v>
      </c>
      <c r="E6417" s="184">
        <v>3.05548208394372</v>
      </c>
    </row>
    <row r="6418" spans="1:5" x14ac:dyDescent="0.25">
      <c r="A6418" s="184">
        <v>64349.118109980103</v>
      </c>
      <c r="B6418" s="184">
        <v>1.5171874000234</v>
      </c>
      <c r="C6418" s="184">
        <v>-0.64326948849993604</v>
      </c>
      <c r="D6418" s="184">
        <v>0.74649381515894897</v>
      </c>
      <c r="E6418" s="184">
        <v>3.0586451646760699</v>
      </c>
    </row>
    <row r="6419" spans="1:5" x14ac:dyDescent="0.25">
      <c r="A6419" s="184">
        <v>64355.3726207652</v>
      </c>
      <c r="B6419" s="184">
        <v>-0.312229019045769</v>
      </c>
      <c r="C6419" s="184">
        <v>-0.64324781949172205</v>
      </c>
      <c r="D6419" s="184">
        <v>0.74664840946059496</v>
      </c>
      <c r="E6419" s="184">
        <v>3.0596927157403502</v>
      </c>
    </row>
    <row r="6420" spans="1:5" x14ac:dyDescent="0.25">
      <c r="A6420" s="184">
        <v>64363.862354375298</v>
      </c>
      <c r="B6420" s="184">
        <v>1.65482817011093</v>
      </c>
      <c r="C6420" s="184">
        <v>-0.64321835693693996</v>
      </c>
      <c r="D6420" s="184">
        <v>0.74685803538604301</v>
      </c>
      <c r="E6420" s="184">
        <v>3.06111345273432</v>
      </c>
    </row>
    <row r="6421" spans="1:5" x14ac:dyDescent="0.25">
      <c r="A6421" s="184">
        <v>64363.932783194497</v>
      </c>
      <c r="B6421" s="184">
        <v>1.71887654459456</v>
      </c>
      <c r="C6421" s="184">
        <v>-0.64321811228414805</v>
      </c>
      <c r="D6421" s="184">
        <v>0.74685977334320497</v>
      </c>
      <c r="E6421" s="184">
        <v>3.0611252330835201</v>
      </c>
    </row>
    <row r="6422" spans="1:5" x14ac:dyDescent="0.25">
      <c r="A6422" s="184">
        <v>64365.470898275897</v>
      </c>
      <c r="B6422" s="184">
        <v>0.49806855988896398</v>
      </c>
      <c r="C6422" s="184">
        <v>-0.64321276826391005</v>
      </c>
      <c r="D6422" s="184">
        <v>0.74689772476309502</v>
      </c>
      <c r="E6422" s="184">
        <v>3.0613824837927699</v>
      </c>
    </row>
    <row r="6423" spans="1:5" x14ac:dyDescent="0.25">
      <c r="A6423" s="184">
        <v>64369.989291499303</v>
      </c>
      <c r="B6423" s="184">
        <v>-0.36714450902351897</v>
      </c>
      <c r="C6423" s="184">
        <v>-0.64319705876220701</v>
      </c>
      <c r="D6423" s="184">
        <v>0.74700916359954395</v>
      </c>
      <c r="E6423" s="184">
        <v>3.06213792503232</v>
      </c>
    </row>
    <row r="6424" spans="1:5" x14ac:dyDescent="0.25">
      <c r="A6424" s="184">
        <v>64382.517524365299</v>
      </c>
      <c r="B6424" s="184">
        <v>-0.15274314304183201</v>
      </c>
      <c r="C6424" s="184">
        <v>-0.64315341637546097</v>
      </c>
      <c r="D6424" s="184">
        <v>0.747317776041592</v>
      </c>
      <c r="E6424" s="184">
        <v>3.0642304824677402</v>
      </c>
    </row>
    <row r="6425" spans="1:5" x14ac:dyDescent="0.25">
      <c r="A6425" s="184">
        <v>64394.018151654098</v>
      </c>
      <c r="B6425" s="184">
        <v>0.114737433191601</v>
      </c>
      <c r="C6425" s="184">
        <v>-0.64311324461984098</v>
      </c>
      <c r="D6425" s="184">
        <v>0.74760058401056495</v>
      </c>
      <c r="E6425" s="184">
        <v>3.0661486908489102</v>
      </c>
    </row>
    <row r="6426" spans="1:5" x14ac:dyDescent="0.25">
      <c r="A6426" s="184">
        <v>64402.594094091197</v>
      </c>
      <c r="B6426" s="184">
        <v>0.24800833374341</v>
      </c>
      <c r="C6426" s="184">
        <v>-0.64308322093116499</v>
      </c>
      <c r="D6426" s="184">
        <v>0.74781116292414596</v>
      </c>
      <c r="E6426" s="184">
        <v>3.0675773729834499</v>
      </c>
    </row>
    <row r="6427" spans="1:5" x14ac:dyDescent="0.25">
      <c r="A6427" s="184">
        <v>64404.503570008899</v>
      </c>
      <c r="B6427" s="184">
        <v>2.0636437037411901</v>
      </c>
      <c r="C6427" s="184">
        <v>-0.64307652812162397</v>
      </c>
      <c r="D6427" s="184">
        <v>0.74785801316242295</v>
      </c>
      <c r="E6427" s="184">
        <v>3.0678952749728099</v>
      </c>
    </row>
    <row r="6428" spans="1:5" x14ac:dyDescent="0.25">
      <c r="A6428" s="184">
        <v>64406.494871929899</v>
      </c>
      <c r="B6428" s="184">
        <v>3.3640279456034001</v>
      </c>
      <c r="C6428" s="184">
        <v>-0.64306954544919903</v>
      </c>
      <c r="D6428" s="184">
        <v>0.74790685695774095</v>
      </c>
      <c r="E6428" s="184">
        <v>3.06822672143345</v>
      </c>
    </row>
    <row r="6429" spans="1:5" x14ac:dyDescent="0.25">
      <c r="A6429" s="184">
        <v>64420.326319820801</v>
      </c>
      <c r="B6429" s="184">
        <v>40.100025093404597</v>
      </c>
      <c r="C6429" s="184">
        <v>-0.64302095815550198</v>
      </c>
      <c r="D6429" s="184">
        <v>0.74824572326510896</v>
      </c>
      <c r="E6429" s="184">
        <v>3.07052669876406</v>
      </c>
    </row>
    <row r="6430" spans="1:5" x14ac:dyDescent="0.25">
      <c r="A6430" s="184">
        <v>64428.835417676797</v>
      </c>
      <c r="B6430" s="184">
        <v>-0.75857989323029495</v>
      </c>
      <c r="C6430" s="184">
        <v>-0.64299099253401004</v>
      </c>
      <c r="D6430" s="184">
        <v>0.74845384408837201</v>
      </c>
      <c r="E6430" s="184">
        <v>3.0719396886457702</v>
      </c>
    </row>
    <row r="6431" spans="1:5" x14ac:dyDescent="0.25">
      <c r="A6431" s="184">
        <v>64454.902086460497</v>
      </c>
      <c r="B6431" s="184">
        <v>1.0456342375021901</v>
      </c>
      <c r="C6431" s="184">
        <v>-0.64289884237818595</v>
      </c>
      <c r="D6431" s="184">
        <v>0.74908971728294105</v>
      </c>
      <c r="E6431" s="184">
        <v>3.0762587684382301</v>
      </c>
    </row>
    <row r="6432" spans="1:5" x14ac:dyDescent="0.25">
      <c r="A6432" s="184">
        <v>64473.362361548003</v>
      </c>
      <c r="B6432" s="184">
        <v>0.99687211095028705</v>
      </c>
      <c r="C6432" s="184">
        <v>-0.64283326000057905</v>
      </c>
      <c r="D6432" s="184">
        <v>0.74953848101354204</v>
      </c>
      <c r="E6432" s="184">
        <v>3.07930870407584</v>
      </c>
    </row>
    <row r="6433" spans="1:5" x14ac:dyDescent="0.25">
      <c r="A6433" s="184">
        <v>64487.599758957003</v>
      </c>
      <c r="B6433" s="184">
        <v>1.1411879528395501</v>
      </c>
      <c r="C6433" s="184">
        <v>-0.64278249782689001</v>
      </c>
      <c r="D6433" s="184">
        <v>0.74988368992515098</v>
      </c>
      <c r="E6433" s="184">
        <v>3.0816558419700901</v>
      </c>
    </row>
    <row r="6434" spans="1:5" x14ac:dyDescent="0.25">
      <c r="A6434" s="184">
        <v>64504.423081315101</v>
      </c>
      <c r="B6434" s="184">
        <v>0.83815537063731005</v>
      </c>
      <c r="C6434" s="184">
        <v>-0.64272231172035799</v>
      </c>
      <c r="D6434" s="184">
        <v>0.75029057631835105</v>
      </c>
      <c r="E6434" s="184">
        <v>3.0844234401250801</v>
      </c>
    </row>
    <row r="6435" spans="1:5" x14ac:dyDescent="0.25">
      <c r="A6435" s="184">
        <v>64505.1111100013</v>
      </c>
      <c r="B6435" s="184">
        <v>1.28230693442799</v>
      </c>
      <c r="C6435" s="184">
        <v>-0.64271984557054995</v>
      </c>
      <c r="D6435" s="184">
        <v>0.75030719308773797</v>
      </c>
      <c r="E6435" s="184">
        <v>3.0845364909548101</v>
      </c>
    </row>
    <row r="6436" spans="1:5" x14ac:dyDescent="0.25">
      <c r="A6436" s="184">
        <v>64506.838380626003</v>
      </c>
      <c r="B6436" s="184">
        <v>1.8046473827310301</v>
      </c>
      <c r="C6436" s="184">
        <v>-0.64271365276617098</v>
      </c>
      <c r="D6436" s="184">
        <v>0.75034890059091297</v>
      </c>
      <c r="E6436" s="184">
        <v>3.0848202532781701</v>
      </c>
    </row>
    <row r="6437" spans="1:5" x14ac:dyDescent="0.25">
      <c r="A6437" s="184">
        <v>64507.014393869104</v>
      </c>
      <c r="B6437" s="184">
        <v>4.3643799931479398E-2</v>
      </c>
      <c r="C6437" s="184">
        <v>-0.64271302157316801</v>
      </c>
      <c r="D6437" s="184">
        <v>0.75035315002529601</v>
      </c>
      <c r="E6437" s="184">
        <v>3.0848491655492101</v>
      </c>
    </row>
    <row r="6438" spans="1:5" x14ac:dyDescent="0.25">
      <c r="A6438" s="184">
        <v>64507.517103730002</v>
      </c>
      <c r="B6438" s="184">
        <v>1.1081587714916401</v>
      </c>
      <c r="C6438" s="184">
        <v>-0.64271121869545</v>
      </c>
      <c r="D6438" s="184">
        <v>0.75036528611869902</v>
      </c>
      <c r="E6438" s="184">
        <v>3.0849317377283598</v>
      </c>
    </row>
    <row r="6439" spans="1:5" x14ac:dyDescent="0.25">
      <c r="A6439" s="184">
        <v>64514.491894822699</v>
      </c>
      <c r="B6439" s="184">
        <v>1.28910675491575</v>
      </c>
      <c r="C6439" s="184">
        <v>-0.64268618455016602</v>
      </c>
      <c r="D6439" s="184">
        <v>0.750533563051904</v>
      </c>
      <c r="E6439" s="184">
        <v>3.08607677800731</v>
      </c>
    </row>
    <row r="6440" spans="1:5" x14ac:dyDescent="0.25">
      <c r="A6440" s="184">
        <v>64516.284825886898</v>
      </c>
      <c r="B6440" s="184">
        <v>0.92811481824461906</v>
      </c>
      <c r="C6440" s="184">
        <v>-0.64267974318059096</v>
      </c>
      <c r="D6440" s="184">
        <v>0.75057678870410904</v>
      </c>
      <c r="E6440" s="184">
        <v>3.0863709397266601</v>
      </c>
    </row>
    <row r="6441" spans="1:5" x14ac:dyDescent="0.25">
      <c r="A6441" s="184">
        <v>64530.534058297701</v>
      </c>
      <c r="B6441" s="184">
        <v>4.0719339292951897</v>
      </c>
      <c r="C6441" s="184">
        <v>-0.64262846173334398</v>
      </c>
      <c r="D6441" s="184">
        <v>0.75091986283008405</v>
      </c>
      <c r="E6441" s="184">
        <v>3.0887061223347301</v>
      </c>
    </row>
    <row r="6442" spans="1:5" x14ac:dyDescent="0.25">
      <c r="A6442" s="184">
        <v>64539.901262637803</v>
      </c>
      <c r="B6442" s="184">
        <v>2.2551563117344302</v>
      </c>
      <c r="C6442" s="184">
        <v>-0.642594664142766</v>
      </c>
      <c r="D6442" s="184">
        <v>0.75114494596455195</v>
      </c>
      <c r="E6442" s="184">
        <v>3.0902386396961301</v>
      </c>
    </row>
    <row r="6443" spans="1:5" x14ac:dyDescent="0.25">
      <c r="A6443" s="184">
        <v>64540.792514602101</v>
      </c>
      <c r="B6443" s="184">
        <v>0.248212562435149</v>
      </c>
      <c r="C6443" s="184">
        <v>-0.64259144488459097</v>
      </c>
      <c r="D6443" s="184">
        <v>0.75116634308157504</v>
      </c>
      <c r="E6443" s="184">
        <v>3.0903843444787999</v>
      </c>
    </row>
    <row r="6444" spans="1:5" x14ac:dyDescent="0.25">
      <c r="A6444" s="184">
        <v>64541.080326117197</v>
      </c>
      <c r="B6444" s="184">
        <v>4.5776302946990999</v>
      </c>
      <c r="C6444" s="184">
        <v>-0.64259040515946697</v>
      </c>
      <c r="D6444" s="184">
        <v>0.75117325214709496</v>
      </c>
      <c r="E6444" s="184">
        <v>3.0904313928175902</v>
      </c>
    </row>
    <row r="6445" spans="1:5" x14ac:dyDescent="0.25">
      <c r="A6445" s="184">
        <v>64546.324343782399</v>
      </c>
      <c r="B6445" s="184">
        <v>0.92317168111453196</v>
      </c>
      <c r="C6445" s="184">
        <v>-0.64257144976962499</v>
      </c>
      <c r="D6445" s="184">
        <v>0.75129907810205199</v>
      </c>
      <c r="E6445" s="184">
        <v>3.0912882834329101</v>
      </c>
    </row>
    <row r="6446" spans="1:5" x14ac:dyDescent="0.25">
      <c r="A6446" s="184">
        <v>64553.6461653277</v>
      </c>
      <c r="B6446" s="184">
        <v>-0.11319789103554299</v>
      </c>
      <c r="C6446" s="184">
        <v>-0.64254494808924401</v>
      </c>
      <c r="D6446" s="184">
        <v>0.75147457014257102</v>
      </c>
      <c r="E6446" s="184">
        <v>3.09248359463494</v>
      </c>
    </row>
    <row r="6447" spans="1:5" x14ac:dyDescent="0.25">
      <c r="A6447" s="184">
        <v>64570.463198029604</v>
      </c>
      <c r="B6447" s="184">
        <v>3.0272758115134701</v>
      </c>
      <c r="C6447" s="184">
        <v>-0.64248392060811699</v>
      </c>
      <c r="D6447" s="184">
        <v>0.75187680558233505</v>
      </c>
      <c r="E6447" s="184">
        <v>3.0952241259426798</v>
      </c>
    </row>
    <row r="6448" spans="1:5" x14ac:dyDescent="0.25">
      <c r="A6448" s="184">
        <v>64591.790043917397</v>
      </c>
      <c r="B6448" s="184">
        <v>1.7052308560523399</v>
      </c>
      <c r="C6448" s="184">
        <v>-0.64240621241852502</v>
      </c>
      <c r="D6448" s="184">
        <v>0.75238520165184397</v>
      </c>
      <c r="E6448" s="184">
        <v>3.0986895961080001</v>
      </c>
    </row>
    <row r="6449" spans="1:5" x14ac:dyDescent="0.25">
      <c r="A6449" s="184">
        <v>64605.762096393897</v>
      </c>
      <c r="B6449" s="184">
        <v>1.3761888026528799</v>
      </c>
      <c r="C6449" s="184">
        <v>-0.64235511209184504</v>
      </c>
      <c r="D6449" s="184">
        <v>0.75271722269081898</v>
      </c>
      <c r="E6449" s="184">
        <v>3.1009537946891199</v>
      </c>
    </row>
    <row r="6450" spans="1:5" x14ac:dyDescent="0.25">
      <c r="A6450" s="184">
        <v>64607.447883692301</v>
      </c>
      <c r="B6450" s="184">
        <v>-9.6290961810737E-2</v>
      </c>
      <c r="C6450" s="184">
        <v>-0.64234893643040203</v>
      </c>
      <c r="D6450" s="184">
        <v>0.75275722573511195</v>
      </c>
      <c r="E6450" s="184">
        <v>3.1012266455632602</v>
      </c>
    </row>
    <row r="6451" spans="1:5" x14ac:dyDescent="0.25">
      <c r="A6451" s="184">
        <v>64616.938896959196</v>
      </c>
      <c r="B6451" s="184">
        <v>0.8542834309331</v>
      </c>
      <c r="C6451" s="184">
        <v>-0.64231412642439101</v>
      </c>
      <c r="D6451" s="184">
        <v>0.75298221423615297</v>
      </c>
      <c r="E6451" s="184">
        <v>3.1027614460290698</v>
      </c>
    </row>
    <row r="6452" spans="1:5" x14ac:dyDescent="0.25">
      <c r="A6452" s="184">
        <v>64619.522952585699</v>
      </c>
      <c r="B6452" s="184">
        <v>1.1792164045278899</v>
      </c>
      <c r="C6452" s="184">
        <v>-0.64230463690285799</v>
      </c>
      <c r="D6452" s="184">
        <v>0.75304340266288805</v>
      </c>
      <c r="E6452" s="184">
        <v>3.1031789156268199</v>
      </c>
    </row>
    <row r="6453" spans="1:5" x14ac:dyDescent="0.25">
      <c r="A6453" s="184">
        <v>64632.107938606299</v>
      </c>
      <c r="B6453" s="184">
        <v>1.18296879968058</v>
      </c>
      <c r="C6453" s="184">
        <v>-0.64225834705677098</v>
      </c>
      <c r="D6453" s="184">
        <v>0.75334098843166197</v>
      </c>
      <c r="E6453" s="184">
        <v>3.1052096250093202</v>
      </c>
    </row>
    <row r="6454" spans="1:5" x14ac:dyDescent="0.25">
      <c r="A6454" s="184">
        <v>64640.955927864197</v>
      </c>
      <c r="B6454" s="184">
        <v>4.0858817545388101E-2</v>
      </c>
      <c r="C6454" s="184">
        <v>-0.64222572956022494</v>
      </c>
      <c r="D6454" s="184">
        <v>0.75354979210654205</v>
      </c>
      <c r="E6454" s="184">
        <v>3.10663486020974</v>
      </c>
    </row>
    <row r="6455" spans="1:5" x14ac:dyDescent="0.25">
      <c r="A6455" s="184">
        <v>64643.135733024603</v>
      </c>
      <c r="B6455" s="184">
        <v>1.70494721335542</v>
      </c>
      <c r="C6455" s="184">
        <v>-0.64221768461446005</v>
      </c>
      <c r="D6455" s="184">
        <v>0.75360118018045197</v>
      </c>
      <c r="E6455" s="184">
        <v>3.10698566748674</v>
      </c>
    </row>
    <row r="6456" spans="1:5" x14ac:dyDescent="0.25">
      <c r="A6456" s="184">
        <v>64655.7603628914</v>
      </c>
      <c r="B6456" s="184">
        <v>1.08124143654038</v>
      </c>
      <c r="C6456" s="184">
        <v>-0.64217101941818899</v>
      </c>
      <c r="D6456" s="184">
        <v>0.75389838533154696</v>
      </c>
      <c r="E6456" s="184">
        <v>3.1090149380878902</v>
      </c>
    </row>
    <row r="6457" spans="1:5" x14ac:dyDescent="0.25">
      <c r="A6457" s="184">
        <v>64663.106689785003</v>
      </c>
      <c r="B6457" s="184">
        <v>1.0463233109621499</v>
      </c>
      <c r="C6457" s="184">
        <v>-0.64214380839601204</v>
      </c>
      <c r="D6457" s="184">
        <v>0.75407100217094503</v>
      </c>
      <c r="E6457" s="184">
        <v>3.1101938216487</v>
      </c>
    </row>
    <row r="6458" spans="1:5" x14ac:dyDescent="0.25">
      <c r="A6458" s="184">
        <v>64664.129047996001</v>
      </c>
      <c r="B6458" s="184">
        <v>2.7130062408811102</v>
      </c>
      <c r="C6458" s="184">
        <v>-0.64214001826622702</v>
      </c>
      <c r="D6458" s="184">
        <v>0.75409500531273299</v>
      </c>
      <c r="E6458" s="184">
        <v>3.11035776709226</v>
      </c>
    </row>
    <row r="6459" spans="1:5" x14ac:dyDescent="0.25">
      <c r="A6459" s="184">
        <v>64670.385875660599</v>
      </c>
      <c r="B6459" s="184">
        <v>1.8803939501934801</v>
      </c>
      <c r="C6459" s="184">
        <v>-0.64211680521963499</v>
      </c>
      <c r="D6459" s="184">
        <v>0.75424180165724797</v>
      </c>
      <c r="E6459" s="184">
        <v>3.1113604976714302</v>
      </c>
    </row>
    <row r="6460" spans="1:5" x14ac:dyDescent="0.25">
      <c r="A6460" s="184">
        <v>64698.752092886098</v>
      </c>
      <c r="B6460" s="184">
        <v>1.66358167688443</v>
      </c>
      <c r="C6460" s="184">
        <v>-0.64201118932144696</v>
      </c>
      <c r="D6460" s="184">
        <v>0.75490508776657705</v>
      </c>
      <c r="E6460" s="184">
        <v>3.1158931099175402</v>
      </c>
    </row>
    <row r="6461" spans="1:5" x14ac:dyDescent="0.25">
      <c r="A6461" s="184">
        <v>64704.409048707399</v>
      </c>
      <c r="B6461" s="184">
        <v>0.886063863728759</v>
      </c>
      <c r="C6461" s="184">
        <v>-0.64199005315177804</v>
      </c>
      <c r="D6461" s="184">
        <v>0.75503692158237801</v>
      </c>
      <c r="E6461" s="184">
        <v>3.1167943683457699</v>
      </c>
    </row>
    <row r="6462" spans="1:5" x14ac:dyDescent="0.25">
      <c r="A6462" s="184">
        <v>64708.347164748899</v>
      </c>
      <c r="B6462" s="184">
        <v>1.9397822129740201</v>
      </c>
      <c r="C6462" s="184">
        <v>-0.64197532467159901</v>
      </c>
      <c r="D6462" s="184">
        <v>0.75512861061182901</v>
      </c>
      <c r="E6462" s="184">
        <v>3.1174212548534399</v>
      </c>
    </row>
    <row r="6463" spans="1:5" x14ac:dyDescent="0.25">
      <c r="A6463" s="184">
        <v>64715.287146080802</v>
      </c>
      <c r="B6463" s="184">
        <v>-0.229416344326176</v>
      </c>
      <c r="C6463" s="184">
        <v>-0.64194934044281105</v>
      </c>
      <c r="D6463" s="184">
        <v>0.75529001454443001</v>
      </c>
      <c r="E6463" s="184">
        <v>3.1185249296259601</v>
      </c>
    </row>
    <row r="6464" spans="1:5" x14ac:dyDescent="0.25">
      <c r="A6464" s="184">
        <v>64723.817081966597</v>
      </c>
      <c r="B6464" s="184">
        <v>-6.7424232844163504E-2</v>
      </c>
      <c r="C6464" s="184">
        <v>-0.64191735285207996</v>
      </c>
      <c r="D6464" s="184">
        <v>0.75548808731795702</v>
      </c>
      <c r="E6464" s="184">
        <v>3.1198795900798002</v>
      </c>
    </row>
    <row r="6465" spans="1:5" x14ac:dyDescent="0.25">
      <c r="A6465" s="184">
        <v>64724.7496677405</v>
      </c>
      <c r="B6465" s="184">
        <v>1.1742135928247901</v>
      </c>
      <c r="C6465" s="184">
        <v>-0.64191385225349196</v>
      </c>
      <c r="D6465" s="184">
        <v>0.75550972205737699</v>
      </c>
      <c r="E6465" s="184">
        <v>3.1200275708782099</v>
      </c>
    </row>
    <row r="6466" spans="1:5" x14ac:dyDescent="0.25">
      <c r="A6466" s="184">
        <v>64755.756878216598</v>
      </c>
      <c r="B6466" s="184">
        <v>2.2834660557282001</v>
      </c>
      <c r="C6466" s="184">
        <v>-0.64179708489851095</v>
      </c>
      <c r="D6466" s="184">
        <v>0.75622669758729999</v>
      </c>
      <c r="E6466" s="184">
        <v>3.12493347530383</v>
      </c>
    </row>
    <row r="6467" spans="1:5" x14ac:dyDescent="0.25">
      <c r="A6467" s="184">
        <v>64775.228336591201</v>
      </c>
      <c r="B6467" s="184">
        <v>1.34058102847847</v>
      </c>
      <c r="C6467" s="184">
        <v>-0.64172338532504003</v>
      </c>
      <c r="D6467" s="184">
        <v>0.75667457256852799</v>
      </c>
      <c r="E6467" s="184">
        <v>3.1279998463594301</v>
      </c>
    </row>
    <row r="6468" spans="1:5" x14ac:dyDescent="0.25">
      <c r="A6468" s="184">
        <v>64791.025699311198</v>
      </c>
      <c r="B6468" s="184">
        <v>5.6837835327083898E-2</v>
      </c>
      <c r="C6468" s="184">
        <v>-0.64166338086933095</v>
      </c>
      <c r="D6468" s="184">
        <v>0.75703657832677596</v>
      </c>
      <c r="E6468" s="184">
        <v>3.13047931534371</v>
      </c>
    </row>
    <row r="6469" spans="1:5" x14ac:dyDescent="0.25">
      <c r="A6469" s="184">
        <v>64794.844482131302</v>
      </c>
      <c r="B6469" s="184">
        <v>0.27377057659342102</v>
      </c>
      <c r="C6469" s="184">
        <v>-0.641648847285755</v>
      </c>
      <c r="D6469" s="184">
        <v>0.757123903576711</v>
      </c>
      <c r="E6469" s="184">
        <v>3.1310775617067899</v>
      </c>
    </row>
    <row r="6470" spans="1:5" x14ac:dyDescent="0.25">
      <c r="A6470" s="184">
        <v>64801.842925206198</v>
      </c>
      <c r="B6470" s="184">
        <v>0.84139923976653197</v>
      </c>
      <c r="C6470" s="184">
        <v>-0.64162218384814196</v>
      </c>
      <c r="D6470" s="184">
        <v>0.75728375159997896</v>
      </c>
      <c r="E6470" s="184">
        <v>3.1321727802605999</v>
      </c>
    </row>
    <row r="6471" spans="1:5" x14ac:dyDescent="0.25">
      <c r="A6471" s="184">
        <v>64806.224882507602</v>
      </c>
      <c r="B6471" s="184">
        <v>-0.57607364549527895</v>
      </c>
      <c r="C6471" s="184">
        <v>-0.64160547012073499</v>
      </c>
      <c r="D6471" s="184">
        <v>0.757383713829342</v>
      </c>
      <c r="E6471" s="184">
        <v>3.1328577721400701</v>
      </c>
    </row>
    <row r="6472" spans="1:5" x14ac:dyDescent="0.25">
      <c r="A6472" s="184">
        <v>64828.978362746602</v>
      </c>
      <c r="B6472" s="184">
        <v>-1.0253097926778001</v>
      </c>
      <c r="C6472" s="184">
        <v>-0.64151845016084896</v>
      </c>
      <c r="D6472" s="184">
        <v>0.75790122538666305</v>
      </c>
      <c r="E6472" s="184">
        <v>3.1364051079494799</v>
      </c>
    </row>
    <row r="6473" spans="1:5" x14ac:dyDescent="0.25">
      <c r="A6473" s="184">
        <v>64835.116477860698</v>
      </c>
      <c r="B6473" s="184">
        <v>1.03062739760444</v>
      </c>
      <c r="C6473" s="184">
        <v>-0.64149490820432997</v>
      </c>
      <c r="D6473" s="184">
        <v>0.75804038499371695</v>
      </c>
      <c r="E6473" s="184">
        <v>3.1373593012396199</v>
      </c>
    </row>
    <row r="6474" spans="1:5" x14ac:dyDescent="0.25">
      <c r="A6474" s="184">
        <v>64870.860018601801</v>
      </c>
      <c r="B6474" s="184">
        <v>2.4207368672476601</v>
      </c>
      <c r="C6474" s="184">
        <v>-0.64135725468667604</v>
      </c>
      <c r="D6474" s="184">
        <v>0.75884690949302003</v>
      </c>
      <c r="E6474" s="184">
        <v>3.1428920756746899</v>
      </c>
    </row>
    <row r="6475" spans="1:5" x14ac:dyDescent="0.25">
      <c r="A6475" s="184">
        <v>64897.356301333399</v>
      </c>
      <c r="B6475" s="184">
        <v>1.3247524504519801</v>
      </c>
      <c r="C6475" s="184">
        <v>-0.64125459413767605</v>
      </c>
      <c r="D6475" s="184">
        <v>0.75944049283939297</v>
      </c>
      <c r="E6475" s="184">
        <v>3.1469668675337701</v>
      </c>
    </row>
    <row r="6476" spans="1:5" x14ac:dyDescent="0.25">
      <c r="A6476" s="184">
        <v>64903.5765991226</v>
      </c>
      <c r="B6476" s="184">
        <v>-9.5584142055904504E-3</v>
      </c>
      <c r="C6476" s="184">
        <v>-0.64123041715579998</v>
      </c>
      <c r="D6476" s="184">
        <v>0.75957930662219697</v>
      </c>
      <c r="E6476" s="184">
        <v>3.14792012851554</v>
      </c>
    </row>
    <row r="6477" spans="1:5" x14ac:dyDescent="0.25">
      <c r="A6477" s="184">
        <v>64903.968767954197</v>
      </c>
      <c r="B6477" s="184">
        <v>-7.8269992345966405E-2</v>
      </c>
      <c r="C6477" s="184">
        <v>-0.64122889190769505</v>
      </c>
      <c r="D6477" s="184">
        <v>0.759588051478716</v>
      </c>
      <c r="E6477" s="184">
        <v>3.1479801854549398</v>
      </c>
    </row>
    <row r="6478" spans="1:5" x14ac:dyDescent="0.25">
      <c r="A6478" s="184">
        <v>64906.842240329897</v>
      </c>
      <c r="B6478" s="184">
        <v>1.72115221363485</v>
      </c>
      <c r="C6478" s="184">
        <v>-0.64121771270334804</v>
      </c>
      <c r="D6478" s="184">
        <v>0.75965210122292504</v>
      </c>
      <c r="E6478" s="184">
        <v>3.1484200746878699</v>
      </c>
    </row>
    <row r="6479" spans="1:5" x14ac:dyDescent="0.25">
      <c r="A6479" s="184">
        <v>64908.230288599298</v>
      </c>
      <c r="B6479" s="184">
        <v>3.4215275197681598</v>
      </c>
      <c r="C6479" s="184">
        <v>-0.64121231030749304</v>
      </c>
      <c r="D6479" s="184">
        <v>0.75968302508827801</v>
      </c>
      <c r="E6479" s="184">
        <v>3.1486324675049402</v>
      </c>
    </row>
    <row r="6480" spans="1:5" x14ac:dyDescent="0.25">
      <c r="A6480" s="184">
        <v>64910.101144286702</v>
      </c>
      <c r="B6480" s="184">
        <v>1.7204323029142901</v>
      </c>
      <c r="C6480" s="184">
        <v>-0.64120502650534394</v>
      </c>
      <c r="D6480" s="184">
        <v>0.75972468900205004</v>
      </c>
      <c r="E6480" s="184">
        <v>3.14891863578144</v>
      </c>
    </row>
    <row r="6481" spans="1:5" x14ac:dyDescent="0.25">
      <c r="A6481" s="184">
        <v>64911.486261266997</v>
      </c>
      <c r="B6481" s="184">
        <v>8.9797942551912494E-2</v>
      </c>
      <c r="C6481" s="184">
        <v>-0.64119963214274001</v>
      </c>
      <c r="D6481" s="184">
        <v>0.75975552348847597</v>
      </c>
      <c r="E6481" s="184">
        <v>3.1491304297039102</v>
      </c>
    </row>
    <row r="6482" spans="1:5" x14ac:dyDescent="0.25">
      <c r="A6482" s="184">
        <v>64916.2520340224</v>
      </c>
      <c r="B6482" s="184">
        <v>0.86088136456670805</v>
      </c>
      <c r="C6482" s="184">
        <v>-0.641181060794899</v>
      </c>
      <c r="D6482" s="184">
        <v>0.75986153734933404</v>
      </c>
      <c r="E6482" s="184">
        <v>3.1498586594083702</v>
      </c>
    </row>
    <row r="6483" spans="1:5" x14ac:dyDescent="0.25">
      <c r="A6483" s="184">
        <v>64930.233105246603</v>
      </c>
      <c r="B6483" s="184">
        <v>2.1190193792627099</v>
      </c>
      <c r="C6483" s="184">
        <v>-0.64112648116811</v>
      </c>
      <c r="D6483" s="184">
        <v>0.76017184033787499</v>
      </c>
      <c r="E6483" s="184">
        <v>3.1519906227315602</v>
      </c>
    </row>
    <row r="6484" spans="1:5" x14ac:dyDescent="0.25">
      <c r="A6484" s="184">
        <v>64939.287029457999</v>
      </c>
      <c r="B6484" s="184">
        <v>-7.1774334339913502E-3</v>
      </c>
      <c r="C6484" s="184">
        <v>-0.64109105839395997</v>
      </c>
      <c r="D6484" s="184">
        <v>0.76037222449327002</v>
      </c>
      <c r="E6484" s="184">
        <v>3.15336772119774</v>
      </c>
    </row>
    <row r="6485" spans="1:5" x14ac:dyDescent="0.25">
      <c r="A6485" s="184">
        <v>64947.929500605802</v>
      </c>
      <c r="B6485" s="184">
        <v>-0.35992833037105298</v>
      </c>
      <c r="C6485" s="184">
        <v>-0.64105718836630099</v>
      </c>
      <c r="D6485" s="184">
        <v>0.760563086483521</v>
      </c>
      <c r="E6485" s="184">
        <v>3.15467962976515</v>
      </c>
    </row>
    <row r="6486" spans="1:5" x14ac:dyDescent="0.25">
      <c r="A6486" s="184">
        <v>64956.787876358299</v>
      </c>
      <c r="B6486" s="184">
        <v>0.17426785684089299</v>
      </c>
      <c r="C6486" s="184">
        <v>-0.64102241444705899</v>
      </c>
      <c r="D6486" s="184">
        <v>0.76075829279268103</v>
      </c>
      <c r="E6486" s="184">
        <v>3.1560216506857399</v>
      </c>
    </row>
    <row r="6487" spans="1:5" x14ac:dyDescent="0.25">
      <c r="A6487" s="184">
        <v>64988.885867705001</v>
      </c>
      <c r="B6487" s="184">
        <v>1.34899455058286</v>
      </c>
      <c r="C6487" s="184">
        <v>-0.64089592353962699</v>
      </c>
      <c r="D6487" s="184">
        <v>0.761461985375123</v>
      </c>
      <c r="E6487" s="184">
        <v>3.1608615613348601</v>
      </c>
    </row>
    <row r="6488" spans="1:5" x14ac:dyDescent="0.25">
      <c r="A6488" s="184">
        <v>64996.2935177826</v>
      </c>
      <c r="B6488" s="184">
        <v>4.5962443332766902</v>
      </c>
      <c r="C6488" s="184">
        <v>-0.64086662301689501</v>
      </c>
      <c r="D6488" s="184">
        <v>0.76162356913722895</v>
      </c>
      <c r="E6488" s="184">
        <v>3.16197337900554</v>
      </c>
    </row>
    <row r="6489" spans="1:5" x14ac:dyDescent="0.25">
      <c r="A6489" s="184">
        <v>65007.601230788001</v>
      </c>
      <c r="B6489" s="184">
        <v>-0.44005382377735802</v>
      </c>
      <c r="C6489" s="184">
        <v>-0.64082181759191703</v>
      </c>
      <c r="D6489" s="184">
        <v>0.76186962912943001</v>
      </c>
      <c r="E6489" s="184">
        <v>3.1636667892873498</v>
      </c>
    </row>
    <row r="6490" spans="1:5" x14ac:dyDescent="0.25">
      <c r="A6490" s="184">
        <v>65014.847789326297</v>
      </c>
      <c r="B6490" s="184">
        <v>-0.77728851715528802</v>
      </c>
      <c r="C6490" s="184">
        <v>-0.64079305420696298</v>
      </c>
      <c r="D6490" s="184">
        <v>0.76202693615013595</v>
      </c>
      <c r="E6490" s="184">
        <v>3.1647496027341901</v>
      </c>
    </row>
    <row r="6491" spans="1:5" x14ac:dyDescent="0.25">
      <c r="A6491" s="184">
        <v>65016.025996558397</v>
      </c>
      <c r="B6491" s="184">
        <v>0.13196905059574501</v>
      </c>
      <c r="C6491" s="184">
        <v>-0.64078837393784005</v>
      </c>
      <c r="D6491" s="184">
        <v>0.76205248424613803</v>
      </c>
      <c r="E6491" s="184">
        <v>3.1649254769936599</v>
      </c>
    </row>
    <row r="6492" spans="1:5" x14ac:dyDescent="0.25">
      <c r="A6492" s="184">
        <v>65017.309698423298</v>
      </c>
      <c r="B6492" s="184">
        <v>0.12135158688717999</v>
      </c>
      <c r="C6492" s="184">
        <v>-0.64078327343652297</v>
      </c>
      <c r="D6492" s="184">
        <v>0.76208031087223704</v>
      </c>
      <c r="E6492" s="184">
        <v>3.1651170416759502</v>
      </c>
    </row>
    <row r="6493" spans="1:5" x14ac:dyDescent="0.25">
      <c r="A6493" s="184">
        <v>65032.403762457201</v>
      </c>
      <c r="B6493" s="184">
        <v>-0.36567080410969699</v>
      </c>
      <c r="C6493" s="184">
        <v>-0.640723209174761</v>
      </c>
      <c r="D6493" s="184">
        <v>0.762406796188832</v>
      </c>
      <c r="E6493" s="184">
        <v>3.1673650220045202</v>
      </c>
    </row>
    <row r="6494" spans="1:5" x14ac:dyDescent="0.25">
      <c r="A6494" s="184">
        <v>65041.579497202802</v>
      </c>
      <c r="B6494" s="184">
        <v>0.863603732456664</v>
      </c>
      <c r="C6494" s="184">
        <v>-0.64068661364913004</v>
      </c>
      <c r="D6494" s="184">
        <v>0.76260462802472195</v>
      </c>
      <c r="E6494" s="184">
        <v>3.1687275153117498</v>
      </c>
    </row>
    <row r="6495" spans="1:5" x14ac:dyDescent="0.25">
      <c r="A6495" s="184">
        <v>65041.935010612899</v>
      </c>
      <c r="B6495" s="184">
        <v>0.252856393210732</v>
      </c>
      <c r="C6495" s="184">
        <v>-0.64068519450680295</v>
      </c>
      <c r="D6495" s="184">
        <v>0.76261228322863395</v>
      </c>
      <c r="E6495" s="184">
        <v>3.1687802428839702</v>
      </c>
    </row>
    <row r="6496" spans="1:5" x14ac:dyDescent="0.25">
      <c r="A6496" s="184">
        <v>65048.215258636097</v>
      </c>
      <c r="B6496" s="184">
        <v>0.33334071713283903</v>
      </c>
      <c r="C6496" s="184">
        <v>-0.64066010957393804</v>
      </c>
      <c r="D6496" s="184">
        <v>0.762747393968774</v>
      </c>
      <c r="E6496" s="184">
        <v>3.16971092338677</v>
      </c>
    </row>
    <row r="6497" spans="1:5" x14ac:dyDescent="0.25">
      <c r="A6497" s="184">
        <v>65055.970060355503</v>
      </c>
      <c r="B6497" s="184">
        <v>3.6951899415939899</v>
      </c>
      <c r="C6497" s="184">
        <v>-0.64062909477192498</v>
      </c>
      <c r="D6497" s="184">
        <v>0.76291391163861899</v>
      </c>
      <c r="E6497" s="184">
        <v>3.1708581094185</v>
      </c>
    </row>
    <row r="6498" spans="1:5" x14ac:dyDescent="0.25">
      <c r="A6498" s="184">
        <v>65066.499028139799</v>
      </c>
      <c r="B6498" s="184">
        <v>1.75840227072471</v>
      </c>
      <c r="C6498" s="184">
        <v>-0.64058691397922296</v>
      </c>
      <c r="D6498" s="184">
        <v>0.763139436912739</v>
      </c>
      <c r="E6498" s="184">
        <v>3.1724121067875402</v>
      </c>
    </row>
    <row r="6499" spans="1:5" x14ac:dyDescent="0.25">
      <c r="A6499" s="184">
        <v>65067.419733436102</v>
      </c>
      <c r="B6499" s="184">
        <v>0.65622845505362903</v>
      </c>
      <c r="C6499" s="184">
        <v>-0.640583221601013</v>
      </c>
      <c r="D6499" s="184">
        <v>0.76315912709477696</v>
      </c>
      <c r="E6499" s="184">
        <v>3.17254779925999</v>
      </c>
    </row>
    <row r="6500" spans="1:5" x14ac:dyDescent="0.25">
      <c r="A6500" s="184">
        <v>65068.296147646099</v>
      </c>
      <c r="B6500" s="184">
        <v>1.01404334626667</v>
      </c>
      <c r="C6500" s="184">
        <v>-0.64057970626745198</v>
      </c>
      <c r="D6500" s="184">
        <v>0.76317786544563204</v>
      </c>
      <c r="E6500" s="184">
        <v>3.1726769346785901</v>
      </c>
    </row>
    <row r="6501" spans="1:5" x14ac:dyDescent="0.25">
      <c r="A6501" s="184">
        <v>65071.498936193602</v>
      </c>
      <c r="B6501" s="184">
        <v>-0.239668901364398</v>
      </c>
      <c r="C6501" s="184">
        <v>-0.64056685494478804</v>
      </c>
      <c r="D6501" s="184">
        <v>0.763246304927366</v>
      </c>
      <c r="E6501" s="184">
        <v>3.1731486053030298</v>
      </c>
    </row>
    <row r="6502" spans="1:5" x14ac:dyDescent="0.25">
      <c r="A6502" s="184">
        <v>65079.981441565898</v>
      </c>
      <c r="B6502" s="184">
        <v>1.1062305641396299</v>
      </c>
      <c r="C6502" s="184">
        <v>-0.64053278209474696</v>
      </c>
      <c r="D6502" s="184">
        <v>0.76342727326103899</v>
      </c>
      <c r="E6502" s="184">
        <v>3.1743959500201901</v>
      </c>
    </row>
    <row r="6503" spans="1:5" x14ac:dyDescent="0.25">
      <c r="A6503" s="184">
        <v>65080.146591510696</v>
      </c>
      <c r="B6503" s="184">
        <v>-1.25050735065464</v>
      </c>
      <c r="C6503" s="184">
        <v>-0.640532118189304</v>
      </c>
      <c r="D6503" s="184">
        <v>0.76343079240424205</v>
      </c>
      <c r="E6503" s="184">
        <v>3.1744202082516901</v>
      </c>
    </row>
    <row r="6504" spans="1:5" x14ac:dyDescent="0.25">
      <c r="A6504" s="184">
        <v>65083.069767962603</v>
      </c>
      <c r="B6504" s="184">
        <v>1.12096456455017</v>
      </c>
      <c r="C6504" s="184">
        <v>-0.64052036365634701</v>
      </c>
      <c r="D6504" s="184">
        <v>0.76349305501001696</v>
      </c>
      <c r="E6504" s="184">
        <v>3.1748494116361901</v>
      </c>
    </row>
    <row r="6505" spans="1:5" x14ac:dyDescent="0.25">
      <c r="A6505" s="184">
        <v>65089.186892078498</v>
      </c>
      <c r="B6505" s="184">
        <v>-0.104738743057686</v>
      </c>
      <c r="C6505" s="184">
        <v>-0.640495745469847</v>
      </c>
      <c r="D6505" s="184">
        <v>0.763623183667268</v>
      </c>
      <c r="E6505" s="184">
        <v>3.1757465278408099</v>
      </c>
    </row>
    <row r="6506" spans="1:5" x14ac:dyDescent="0.25">
      <c r="A6506" s="184">
        <v>65093.357392078098</v>
      </c>
      <c r="B6506" s="184">
        <v>-0.42254607532370903</v>
      </c>
      <c r="C6506" s="184">
        <v>-0.64047894566598396</v>
      </c>
      <c r="D6506" s="184">
        <v>0.76371177461670603</v>
      </c>
      <c r="E6506" s="184">
        <v>3.1763573439174899</v>
      </c>
    </row>
    <row r="6507" spans="1:5" x14ac:dyDescent="0.25">
      <c r="A6507" s="184">
        <v>65101.891674594597</v>
      </c>
      <c r="B6507" s="184">
        <v>1.2382276552246301</v>
      </c>
      <c r="C6507" s="184">
        <v>-0.64044452769501903</v>
      </c>
      <c r="D6507" s="184">
        <v>0.76389273899981502</v>
      </c>
      <c r="E6507" s="184">
        <v>3.1776052160022799</v>
      </c>
    </row>
    <row r="6508" spans="1:5" x14ac:dyDescent="0.25">
      <c r="A6508" s="184">
        <v>65114.561322570298</v>
      </c>
      <c r="B6508" s="184">
        <v>9.4001912243295599E-2</v>
      </c>
      <c r="C6508" s="184">
        <v>-0.64039333372042895</v>
      </c>
      <c r="D6508" s="184">
        <v>0.76416058652435503</v>
      </c>
      <c r="E6508" s="184">
        <v>3.1794526015349698</v>
      </c>
    </row>
    <row r="6509" spans="1:5" x14ac:dyDescent="0.25">
      <c r="A6509" s="184">
        <v>65119.757693127503</v>
      </c>
      <c r="B6509" s="184">
        <v>0.90831559981329701</v>
      </c>
      <c r="C6509" s="184">
        <v>-0.64037230286445801</v>
      </c>
      <c r="D6509" s="184">
        <v>0.76427016286732896</v>
      </c>
      <c r="E6509" s="184">
        <v>3.1802085023247701</v>
      </c>
    </row>
    <row r="6510" spans="1:5" x14ac:dyDescent="0.25">
      <c r="A6510" s="184">
        <v>65127.130427895798</v>
      </c>
      <c r="B6510" s="184">
        <v>-5.9026661423681397E-2</v>
      </c>
      <c r="C6510" s="184">
        <v>-0.64034242988282497</v>
      </c>
      <c r="D6510" s="184">
        <v>0.76442535208531104</v>
      </c>
      <c r="E6510" s="184">
        <v>3.1812791936631801</v>
      </c>
    </row>
    <row r="6511" spans="1:5" x14ac:dyDescent="0.25">
      <c r="A6511" s="184">
        <v>65130.9445510695</v>
      </c>
      <c r="B6511" s="184">
        <v>2.0940767852976498</v>
      </c>
      <c r="C6511" s="184">
        <v>-0.64032696014885704</v>
      </c>
      <c r="D6511" s="184">
        <v>0.76450550637299897</v>
      </c>
      <c r="E6511" s="184">
        <v>3.1818322611722398</v>
      </c>
    </row>
    <row r="6512" spans="1:5" x14ac:dyDescent="0.25">
      <c r="A6512" s="184">
        <v>65136.433589856199</v>
      </c>
      <c r="B6512" s="184">
        <v>-0.197358716811213</v>
      </c>
      <c r="C6512" s="184">
        <v>-0.64030467845170103</v>
      </c>
      <c r="D6512" s="184">
        <v>0.76462070380637803</v>
      </c>
      <c r="E6512" s="184">
        <v>3.1826272015356598</v>
      </c>
    </row>
    <row r="6513" spans="1:5" x14ac:dyDescent="0.25">
      <c r="A6513" s="184">
        <v>65137.496492161103</v>
      </c>
      <c r="B6513" s="184">
        <v>0.60695244500730305</v>
      </c>
      <c r="C6513" s="184">
        <v>-0.64030036126054901</v>
      </c>
      <c r="D6513" s="184">
        <v>0.76464298950257603</v>
      </c>
      <c r="E6513" s="184">
        <v>3.1827809979986501</v>
      </c>
    </row>
    <row r="6514" spans="1:5" x14ac:dyDescent="0.25">
      <c r="A6514" s="184">
        <v>65143.342641965799</v>
      </c>
      <c r="B6514" s="184">
        <v>0.20071537599451</v>
      </c>
      <c r="C6514" s="184">
        <v>-0.64027660120235896</v>
      </c>
      <c r="D6514" s="184">
        <v>0.76476544130356605</v>
      </c>
      <c r="E6514" s="184">
        <v>3.1836261118193701</v>
      </c>
    </row>
    <row r="6515" spans="1:5" x14ac:dyDescent="0.25">
      <c r="A6515" s="184">
        <v>65149.7379313614</v>
      </c>
      <c r="B6515" s="184">
        <v>1.0849049459043401</v>
      </c>
      <c r="C6515" s="184">
        <v>-0.64025058074918795</v>
      </c>
      <c r="D6515" s="184">
        <v>0.76489915536339803</v>
      </c>
      <c r="E6515" s="184">
        <v>3.1845490656513298</v>
      </c>
    </row>
    <row r="6516" spans="1:5" x14ac:dyDescent="0.25">
      <c r="A6516" s="184">
        <v>65155.7310332864</v>
      </c>
      <c r="B6516" s="184">
        <v>-1.42219803548127</v>
      </c>
      <c r="C6516" s="184">
        <v>-0.64022616959616596</v>
      </c>
      <c r="D6516" s="184">
        <v>0.76502423216247595</v>
      </c>
      <c r="E6516" s="184">
        <v>3.1854125074204198</v>
      </c>
    </row>
    <row r="6517" spans="1:5" x14ac:dyDescent="0.25">
      <c r="A6517" s="184">
        <v>65178.389010558298</v>
      </c>
      <c r="B6517" s="184">
        <v>1.40822199088977</v>
      </c>
      <c r="C6517" s="184">
        <v>-0.640133642482827</v>
      </c>
      <c r="D6517" s="184">
        <v>0.76549509854536202</v>
      </c>
      <c r="E6517" s="184">
        <v>3.18866395561481</v>
      </c>
    </row>
    <row r="6518" spans="1:5" x14ac:dyDescent="0.25">
      <c r="A6518" s="184">
        <v>65186.492703586897</v>
      </c>
      <c r="B6518" s="184">
        <v>-1.1476788558125901</v>
      </c>
      <c r="C6518" s="184">
        <v>-0.64010045920763703</v>
      </c>
      <c r="D6518" s="184">
        <v>0.76566272889044695</v>
      </c>
      <c r="E6518" s="184">
        <v>3.1898218349677201</v>
      </c>
    </row>
    <row r="6519" spans="1:5" x14ac:dyDescent="0.25">
      <c r="A6519" s="184">
        <v>65190.679763212604</v>
      </c>
      <c r="B6519" s="184">
        <v>-1.39185807736749</v>
      </c>
      <c r="C6519" s="184">
        <v>-0.64008329519870499</v>
      </c>
      <c r="D6519" s="184">
        <v>0.76574917973978096</v>
      </c>
      <c r="E6519" s="184">
        <v>3.1904190520662601</v>
      </c>
    </row>
    <row r="6520" spans="1:5" x14ac:dyDescent="0.25">
      <c r="A6520" s="184">
        <v>65196.673456604498</v>
      </c>
      <c r="B6520" s="184">
        <v>1.19730092516075</v>
      </c>
      <c r="C6520" s="184">
        <v>-0.64005870310385604</v>
      </c>
      <c r="D6520" s="184">
        <v>0.76587274054377497</v>
      </c>
      <c r="E6520" s="184">
        <v>3.1912727159469898</v>
      </c>
    </row>
    <row r="6521" spans="1:5" x14ac:dyDescent="0.25">
      <c r="A6521" s="184">
        <v>65208.551680153898</v>
      </c>
      <c r="B6521" s="184">
        <v>-0.29701667440433799</v>
      </c>
      <c r="C6521" s="184">
        <v>-0.640009889798273</v>
      </c>
      <c r="D6521" s="184">
        <v>0.76611694154304799</v>
      </c>
      <c r="E6521" s="184">
        <v>3.1929601595118</v>
      </c>
    </row>
    <row r="6522" spans="1:5" x14ac:dyDescent="0.25">
      <c r="A6522" s="184">
        <v>65231.951837033499</v>
      </c>
      <c r="B6522" s="184">
        <v>1.525950799284</v>
      </c>
      <c r="C6522" s="184">
        <v>-0.63991342832013898</v>
      </c>
      <c r="D6522" s="184">
        <v>0.76659539329357296</v>
      </c>
      <c r="E6522" s="184">
        <v>3.1962674206860799</v>
      </c>
    </row>
    <row r="6523" spans="1:5" x14ac:dyDescent="0.25">
      <c r="A6523" s="184">
        <v>65258.5813167866</v>
      </c>
      <c r="B6523" s="184">
        <v>40.130562926878497</v>
      </c>
      <c r="C6523" s="184">
        <v>-0.639803173218216</v>
      </c>
      <c r="D6523" s="184">
        <v>0.76713559002639897</v>
      </c>
      <c r="E6523" s="184">
        <v>3.2000032880435301</v>
      </c>
    </row>
    <row r="6524" spans="1:5" x14ac:dyDescent="0.25">
      <c r="A6524" s="184">
        <v>65259.256737522097</v>
      </c>
      <c r="B6524" s="184">
        <v>0.59696931428338396</v>
      </c>
      <c r="C6524" s="184">
        <v>-0.639800370093213</v>
      </c>
      <c r="D6524" s="184">
        <v>0.76714923156425996</v>
      </c>
      <c r="E6524" s="184">
        <v>3.2000976542409898</v>
      </c>
    </row>
    <row r="6525" spans="1:5" x14ac:dyDescent="0.25">
      <c r="A6525" s="184">
        <v>65280.961794695097</v>
      </c>
      <c r="B6525" s="184">
        <v>0.24455829169332199</v>
      </c>
      <c r="C6525" s="184">
        <v>-0.63971011501946995</v>
      </c>
      <c r="D6525" s="184">
        <v>0.76758602158921496</v>
      </c>
      <c r="E6525" s="184">
        <v>3.2031198194266999</v>
      </c>
    </row>
    <row r="6526" spans="1:5" x14ac:dyDescent="0.25">
      <c r="A6526" s="184">
        <v>65299.347351326898</v>
      </c>
      <c r="B6526" s="184">
        <v>2.0851407653902898</v>
      </c>
      <c r="C6526" s="184">
        <v>-0.63963339820155596</v>
      </c>
      <c r="D6526" s="184">
        <v>0.76795358218793597</v>
      </c>
      <c r="E6526" s="184">
        <v>3.2056639494257602</v>
      </c>
    </row>
    <row r="6527" spans="1:5" x14ac:dyDescent="0.25">
      <c r="A6527" s="184">
        <v>65305.674199850997</v>
      </c>
      <c r="B6527" s="184">
        <v>-6.7488963914165603E-2</v>
      </c>
      <c r="C6527" s="184">
        <v>-0.63960694223484904</v>
      </c>
      <c r="D6527" s="184">
        <v>0.76807954819938595</v>
      </c>
      <c r="E6527" s="184">
        <v>3.20653604651738</v>
      </c>
    </row>
    <row r="6528" spans="1:5" x14ac:dyDescent="0.25">
      <c r="A6528" s="184">
        <v>65310.593384267297</v>
      </c>
      <c r="B6528" s="184">
        <v>-6.2233160052453697E-2</v>
      </c>
      <c r="C6528" s="184">
        <v>-0.63958635263207297</v>
      </c>
      <c r="D6528" s="184">
        <v>0.76817730334673195</v>
      </c>
      <c r="E6528" s="184">
        <v>3.2072129035101602</v>
      </c>
    </row>
    <row r="6529" spans="1:5" x14ac:dyDescent="0.25">
      <c r="A6529" s="184">
        <v>65327.494655642498</v>
      </c>
      <c r="B6529" s="184">
        <v>2.2266458254599502</v>
      </c>
      <c r="C6529" s="184">
        <v>-0.63951547901626105</v>
      </c>
      <c r="D6529" s="184">
        <v>0.76851193267767604</v>
      </c>
      <c r="E6529" s="184">
        <v>3.20953035068651</v>
      </c>
    </row>
    <row r="6530" spans="1:5" x14ac:dyDescent="0.25">
      <c r="A6530" s="184">
        <v>65350.263287578302</v>
      </c>
      <c r="B6530" s="184">
        <v>40.137786366377803</v>
      </c>
      <c r="C6530" s="184">
        <v>-0.639419678214312</v>
      </c>
      <c r="D6530" s="184">
        <v>0.76895967903267903</v>
      </c>
      <c r="E6530" s="184">
        <v>3.2126323242687498</v>
      </c>
    </row>
    <row r="6531" spans="1:5" x14ac:dyDescent="0.25">
      <c r="A6531" s="184">
        <v>65366.088297760303</v>
      </c>
      <c r="B6531" s="184">
        <v>0.108848061057764</v>
      </c>
      <c r="C6531" s="184">
        <v>-0.63935287524098305</v>
      </c>
      <c r="D6531" s="184">
        <v>0.769268796435157</v>
      </c>
      <c r="E6531" s="184">
        <v>3.2147746447349599</v>
      </c>
    </row>
    <row r="6532" spans="1:5" x14ac:dyDescent="0.25">
      <c r="A6532" s="184">
        <v>65371.2697150573</v>
      </c>
      <c r="B6532" s="184">
        <v>-0.117490094919611</v>
      </c>
      <c r="C6532" s="184">
        <v>-0.639330963854013</v>
      </c>
      <c r="D6532" s="184">
        <v>0.76936963373598599</v>
      </c>
      <c r="E6532" s="184">
        <v>3.2154736269332198</v>
      </c>
    </row>
    <row r="6533" spans="1:5" x14ac:dyDescent="0.25">
      <c r="A6533" s="184">
        <v>65378.743612394603</v>
      </c>
      <c r="B6533" s="184">
        <v>-0.76531445630697603</v>
      </c>
      <c r="C6533" s="184">
        <v>-0.639299324261969</v>
      </c>
      <c r="D6533" s="184">
        <v>0.76951475943518299</v>
      </c>
      <c r="E6533" s="184">
        <v>3.2164797233004299</v>
      </c>
    </row>
    <row r="6534" spans="1:5" x14ac:dyDescent="0.25">
      <c r="A6534" s="184">
        <v>65399.194246556697</v>
      </c>
      <c r="B6534" s="184">
        <v>0.37884174459654202</v>
      </c>
      <c r="C6534" s="184">
        <v>-0.63921254659459104</v>
      </c>
      <c r="D6534" s="184">
        <v>0.76990988226616797</v>
      </c>
      <c r="E6534" s="184">
        <v>3.2192196439601002</v>
      </c>
    </row>
    <row r="6535" spans="1:5" x14ac:dyDescent="0.25">
      <c r="A6535" s="184">
        <v>65409.60797135</v>
      </c>
      <c r="B6535" s="184">
        <v>5.96827765500114</v>
      </c>
      <c r="C6535" s="184">
        <v>-0.63916824416847595</v>
      </c>
      <c r="D6535" s="184">
        <v>0.77010996203131599</v>
      </c>
      <c r="E6535" s="184">
        <v>3.2206074567945402</v>
      </c>
    </row>
    <row r="6536" spans="1:5" x14ac:dyDescent="0.25">
      <c r="A6536" s="184">
        <v>65413.086299106399</v>
      </c>
      <c r="B6536" s="184">
        <v>-5.2065761488806497E-2</v>
      </c>
      <c r="C6536" s="184">
        <v>-0.63915342941074604</v>
      </c>
      <c r="D6536" s="184">
        <v>0.77017662184136004</v>
      </c>
      <c r="E6536" s="184">
        <v>3.2210698872473098</v>
      </c>
    </row>
    <row r="6537" spans="1:5" x14ac:dyDescent="0.25">
      <c r="A6537" s="184">
        <v>65418.513244242</v>
      </c>
      <c r="B6537" s="184">
        <v>0.93461299362396399</v>
      </c>
      <c r="C6537" s="184">
        <v>-0.63913029805135502</v>
      </c>
      <c r="D6537" s="184">
        <v>0.77028045544814205</v>
      </c>
      <c r="E6537" s="184">
        <v>3.2217902565754502</v>
      </c>
    </row>
    <row r="6538" spans="1:5" x14ac:dyDescent="0.25">
      <c r="A6538" s="184">
        <v>65423.593476494803</v>
      </c>
      <c r="B6538" s="184">
        <v>0.17421505693270001</v>
      </c>
      <c r="C6538" s="184">
        <v>-0.63910862558540404</v>
      </c>
      <c r="D6538" s="184">
        <v>0.77037746706116705</v>
      </c>
      <c r="E6538" s="184">
        <v>3.2224633605228301</v>
      </c>
    </row>
    <row r="6539" spans="1:5" x14ac:dyDescent="0.25">
      <c r="A6539" s="184">
        <v>65425.242740726302</v>
      </c>
      <c r="B6539" s="184">
        <v>-0.75823638393231696</v>
      </c>
      <c r="C6539" s="184">
        <v>-0.63910158583144605</v>
      </c>
      <c r="D6539" s="184">
        <v>0.77040892201065903</v>
      </c>
      <c r="E6539" s="184">
        <v>3.22268162030604</v>
      </c>
    </row>
    <row r="6540" spans="1:5" x14ac:dyDescent="0.25">
      <c r="A6540" s="184">
        <v>65426.229677649702</v>
      </c>
      <c r="B6540" s="184">
        <v>1.2218553133633201</v>
      </c>
      <c r="C6540" s="184">
        <v>-0.63909737224836205</v>
      </c>
      <c r="D6540" s="184">
        <v>0.77042773577129098</v>
      </c>
      <c r="E6540" s="184">
        <v>3.2228121684312501</v>
      </c>
    </row>
    <row r="6541" spans="1:5" x14ac:dyDescent="0.25">
      <c r="A6541" s="184">
        <v>65427.133857065797</v>
      </c>
      <c r="B6541" s="184">
        <v>-0.31162148774269999</v>
      </c>
      <c r="C6541" s="184">
        <v>-0.63909351138124704</v>
      </c>
      <c r="D6541" s="184">
        <v>0.77044496588795397</v>
      </c>
      <c r="E6541" s="184">
        <v>3.2229317297309001</v>
      </c>
    </row>
    <row r="6542" spans="1:5" x14ac:dyDescent="0.25">
      <c r="A6542" s="184">
        <v>65428.9973710958</v>
      </c>
      <c r="B6542" s="184">
        <v>0.58959189974922999</v>
      </c>
      <c r="C6542" s="184">
        <v>-0.63908555230803699</v>
      </c>
      <c r="D6542" s="184">
        <v>0.77048045888582894</v>
      </c>
      <c r="E6542" s="184">
        <v>3.2231780249000299</v>
      </c>
    </row>
    <row r="6543" spans="1:5" x14ac:dyDescent="0.25">
      <c r="A6543" s="184">
        <v>65430.401962600998</v>
      </c>
      <c r="B6543" s="184">
        <v>1.1952958257884301</v>
      </c>
      <c r="C6543" s="184">
        <v>-0.63907955167008701</v>
      </c>
      <c r="D6543" s="184">
        <v>0.77050719484190699</v>
      </c>
      <c r="E6543" s="184">
        <v>3.2233635581186499</v>
      </c>
    </row>
    <row r="6544" spans="1:5" x14ac:dyDescent="0.25">
      <c r="A6544" s="184">
        <v>65431.932268762401</v>
      </c>
      <c r="B6544" s="184">
        <v>1.1063289059541199</v>
      </c>
      <c r="C6544" s="184">
        <v>-0.63907301237046799</v>
      </c>
      <c r="D6544" s="184">
        <v>0.77053630779805704</v>
      </c>
      <c r="E6544" s="184">
        <v>3.22356559176791</v>
      </c>
    </row>
    <row r="6545" spans="1:5" x14ac:dyDescent="0.25">
      <c r="A6545" s="184">
        <v>65434.179941205199</v>
      </c>
      <c r="B6545" s="184">
        <v>0.91737440211299104</v>
      </c>
      <c r="C6545" s="184">
        <v>-0.63906340462028</v>
      </c>
      <c r="D6545" s="184">
        <v>0.77057903796328597</v>
      </c>
      <c r="E6545" s="184">
        <v>3.2238621340971099</v>
      </c>
    </row>
    <row r="6546" spans="1:5" x14ac:dyDescent="0.25">
      <c r="A6546" s="184">
        <v>65451.153874635304</v>
      </c>
      <c r="B6546" s="184">
        <v>-0.33167460162449902</v>
      </c>
      <c r="C6546" s="184">
        <v>-0.63899073368107295</v>
      </c>
      <c r="D6546" s="184">
        <v>0.77090056425376596</v>
      </c>
      <c r="E6546" s="184">
        <v>3.22609387236928</v>
      </c>
    </row>
    <row r="6547" spans="1:5" x14ac:dyDescent="0.25">
      <c r="A6547" s="184">
        <v>65454.064233811798</v>
      </c>
      <c r="B6547" s="184">
        <v>0.15750390651482599</v>
      </c>
      <c r="C6547" s="184">
        <v>-0.63897825305102296</v>
      </c>
      <c r="D6547" s="184">
        <v>0.770955486375275</v>
      </c>
      <c r="E6547" s="184">
        <v>3.22647515870089</v>
      </c>
    </row>
    <row r="6548" spans="1:5" x14ac:dyDescent="0.25">
      <c r="A6548" s="184">
        <v>65455.336695582002</v>
      </c>
      <c r="B6548" s="184">
        <v>1.1983107985345001</v>
      </c>
      <c r="C6548" s="184">
        <v>-0.63897279441548704</v>
      </c>
      <c r="D6548" s="184">
        <v>0.77097948022600205</v>
      </c>
      <c r="E6548" s="184">
        <v>3.2266417376294498</v>
      </c>
    </row>
    <row r="6549" spans="1:5" x14ac:dyDescent="0.25">
      <c r="A6549" s="184">
        <v>65464.205953647703</v>
      </c>
      <c r="B6549" s="184">
        <v>0.12977219503721699</v>
      </c>
      <c r="C6549" s="184">
        <v>-0.63893471514847799</v>
      </c>
      <c r="D6549" s="184">
        <v>0.77114639774485205</v>
      </c>
      <c r="E6549" s="184">
        <v>3.2278006782352602</v>
      </c>
    </row>
    <row r="6550" spans="1:5" x14ac:dyDescent="0.25">
      <c r="A6550" s="184">
        <v>65475.042858602399</v>
      </c>
      <c r="B6550" s="184">
        <v>0.73814116891970905</v>
      </c>
      <c r="C6550" s="184">
        <v>-0.63888811273443202</v>
      </c>
      <c r="D6550" s="184">
        <v>0.77134957566834605</v>
      </c>
      <c r="E6550" s="184">
        <v>3.2292116284347299</v>
      </c>
    </row>
    <row r="6551" spans="1:5" x14ac:dyDescent="0.25">
      <c r="A6551" s="184">
        <v>65489.294028566401</v>
      </c>
      <c r="B6551" s="184">
        <v>1.52774038748662</v>
      </c>
      <c r="C6551" s="184">
        <v>-0.63882670197619795</v>
      </c>
      <c r="D6551" s="184">
        <v>0.77161547017661003</v>
      </c>
      <c r="E6551" s="184">
        <v>3.2310585174114901</v>
      </c>
    </row>
    <row r="6552" spans="1:5" x14ac:dyDescent="0.25">
      <c r="A6552" s="184">
        <v>65489.301562831402</v>
      </c>
      <c r="B6552" s="184">
        <v>-1.21605522388135</v>
      </c>
      <c r="C6552" s="184">
        <v>-0.63882666947197198</v>
      </c>
      <c r="D6552" s="184">
        <v>0.77161561035783799</v>
      </c>
      <c r="E6552" s="184">
        <v>3.23105949122521</v>
      </c>
    </row>
    <row r="6553" spans="1:5" x14ac:dyDescent="0.25">
      <c r="A6553" s="184">
        <v>65496.988945701603</v>
      </c>
      <c r="B6553" s="184">
        <v>-6.5730729120871995E-2</v>
      </c>
      <c r="C6553" s="184">
        <v>-0.63879348388450097</v>
      </c>
      <c r="D6553" s="184">
        <v>0.77175842440513298</v>
      </c>
      <c r="E6553" s="184">
        <v>3.2320516617316599</v>
      </c>
    </row>
    <row r="6554" spans="1:5" x14ac:dyDescent="0.25">
      <c r="A6554" s="184">
        <v>65505.053472767002</v>
      </c>
      <c r="B6554" s="184">
        <v>9.9153851622224606E-2</v>
      </c>
      <c r="C6554" s="184">
        <v>-0.63875862560281005</v>
      </c>
      <c r="D6554" s="184">
        <v>0.77190777980626402</v>
      </c>
      <c r="E6554" s="184">
        <v>3.2330894203045202</v>
      </c>
    </row>
    <row r="6555" spans="1:5" x14ac:dyDescent="0.25">
      <c r="A6555" s="184">
        <v>65511.542300043198</v>
      </c>
      <c r="B6555" s="184">
        <v>0.49824869136698702</v>
      </c>
      <c r="C6555" s="184">
        <v>-0.63873054502808702</v>
      </c>
      <c r="D6555" s="184">
        <v>0.77202760622373701</v>
      </c>
      <c r="E6555" s="184">
        <v>3.2339221101780602</v>
      </c>
    </row>
    <row r="6556" spans="1:5" x14ac:dyDescent="0.25">
      <c r="A6556" s="184">
        <v>65518.1008520295</v>
      </c>
      <c r="B6556" s="184">
        <v>2.00019646260662</v>
      </c>
      <c r="C6556" s="184">
        <v>-0.63870213271952503</v>
      </c>
      <c r="D6556" s="184">
        <v>0.77214840480701796</v>
      </c>
      <c r="E6556" s="184">
        <v>3.2347616513733999</v>
      </c>
    </row>
    <row r="6557" spans="1:5" x14ac:dyDescent="0.25">
      <c r="A6557" s="184">
        <v>65521.627896512902</v>
      </c>
      <c r="B6557" s="184">
        <v>-5.0271324330963797E-2</v>
      </c>
      <c r="C6557" s="184">
        <v>-0.63868684074450799</v>
      </c>
      <c r="D6557" s="184">
        <v>0.772213236169766</v>
      </c>
      <c r="E6557" s="184">
        <v>3.23521226413868</v>
      </c>
    </row>
    <row r="6558" spans="1:5" x14ac:dyDescent="0.25">
      <c r="A6558" s="184">
        <v>65522.877436160299</v>
      </c>
      <c r="B6558" s="184">
        <v>0.25418867457371902</v>
      </c>
      <c r="C6558" s="184">
        <v>-0.63868142110738702</v>
      </c>
      <c r="D6558" s="184">
        <v>0.77223618213325296</v>
      </c>
      <c r="E6558" s="184">
        <v>3.2353717575295202</v>
      </c>
    </row>
    <row r="6559" spans="1:5" x14ac:dyDescent="0.25">
      <c r="A6559" s="184">
        <v>65524.692899105401</v>
      </c>
      <c r="B6559" s="184">
        <v>0.68871957566478703</v>
      </c>
      <c r="C6559" s="184">
        <v>-0.63867354493898598</v>
      </c>
      <c r="D6559" s="184">
        <v>0.77226949983026405</v>
      </c>
      <c r="E6559" s="184">
        <v>3.2356033492029002</v>
      </c>
    </row>
    <row r="6560" spans="1:5" x14ac:dyDescent="0.25">
      <c r="A6560" s="184">
        <v>65551.132938144903</v>
      </c>
      <c r="B6560" s="184">
        <v>-0.360611755467937</v>
      </c>
      <c r="C6560" s="184">
        <v>-0.63855857672371297</v>
      </c>
      <c r="D6560" s="184">
        <v>0.77275195150217602</v>
      </c>
      <c r="E6560" s="184">
        <v>3.2389576958717301</v>
      </c>
    </row>
    <row r="6561" spans="1:5" x14ac:dyDescent="0.25">
      <c r="A6561" s="184">
        <v>65555.1578186634</v>
      </c>
      <c r="B6561" s="184">
        <v>0.60757020680977802</v>
      </c>
      <c r="C6561" s="184">
        <v>-0.63854103265742901</v>
      </c>
      <c r="D6561" s="184">
        <v>0.77282493492980098</v>
      </c>
      <c r="E6561" s="184">
        <v>3.2394652621805502</v>
      </c>
    </row>
    <row r="6562" spans="1:5" x14ac:dyDescent="0.25">
      <c r="A6562" s="184">
        <v>65556.856140973294</v>
      </c>
      <c r="B6562" s="184">
        <v>1.79537588335777</v>
      </c>
      <c r="C6562" s="184">
        <v>-0.63853362644298695</v>
      </c>
      <c r="D6562" s="184">
        <v>0.77285569419193201</v>
      </c>
      <c r="E6562" s="184">
        <v>3.2396791892927799</v>
      </c>
    </row>
    <row r="6563" spans="1:5" x14ac:dyDescent="0.25">
      <c r="A6563" s="184">
        <v>65561.891615519795</v>
      </c>
      <c r="B6563" s="184">
        <v>-0.73281272742332804</v>
      </c>
      <c r="C6563" s="184">
        <v>-0.63851165541460497</v>
      </c>
      <c r="D6563" s="184">
        <v>0.77294676683782504</v>
      </c>
      <c r="E6563" s="184">
        <v>3.24031262565462</v>
      </c>
    </row>
    <row r="6564" spans="1:5" x14ac:dyDescent="0.25">
      <c r="A6564" s="184">
        <v>65564.731834585196</v>
      </c>
      <c r="B6564" s="184">
        <v>-7.1971285970096097E-2</v>
      </c>
      <c r="C6564" s="184">
        <v>-0.63849925503378702</v>
      </c>
      <c r="D6564" s="184">
        <v>0.772998051309849</v>
      </c>
      <c r="E6564" s="184">
        <v>3.2406693479747499</v>
      </c>
    </row>
    <row r="6565" spans="1:5" x14ac:dyDescent="0.25">
      <c r="A6565" s="184">
        <v>65578.840076400593</v>
      </c>
      <c r="B6565" s="184">
        <v>0.17324931544762501</v>
      </c>
      <c r="C6565" s="184">
        <v>-0.63843757523479805</v>
      </c>
      <c r="D6565" s="184">
        <v>0.77325189270451999</v>
      </c>
      <c r="E6565" s="184">
        <v>3.2424352630179598</v>
      </c>
    </row>
    <row r="6566" spans="1:5" x14ac:dyDescent="0.25">
      <c r="A6566" s="184">
        <v>65585.424281016196</v>
      </c>
      <c r="B6566" s="184">
        <v>0.65670107241275</v>
      </c>
      <c r="C6566" s="184">
        <v>-0.63840874234415901</v>
      </c>
      <c r="D6566" s="184">
        <v>0.77336984137625697</v>
      </c>
      <c r="E6566" s="184">
        <v>3.2432559493206998</v>
      </c>
    </row>
    <row r="6567" spans="1:5" x14ac:dyDescent="0.25">
      <c r="A6567" s="184">
        <v>65593.281444332402</v>
      </c>
      <c r="B6567" s="184">
        <v>-0.73349855610884696</v>
      </c>
      <c r="C6567" s="184">
        <v>-0.63837429559130499</v>
      </c>
      <c r="D6567" s="184">
        <v>0.773510161201589</v>
      </c>
      <c r="E6567" s="184">
        <v>3.2442324140006402</v>
      </c>
    </row>
    <row r="6568" spans="1:5" x14ac:dyDescent="0.25">
      <c r="A6568" s="184">
        <v>65616.133660069099</v>
      </c>
      <c r="B6568" s="184">
        <v>0.65744627046205095</v>
      </c>
      <c r="C6568" s="184">
        <v>-0.63827386507592698</v>
      </c>
      <c r="D6568" s="184">
        <v>0.77391558573159003</v>
      </c>
      <c r="E6568" s="184">
        <v>3.24705443626612</v>
      </c>
    </row>
    <row r="6569" spans="1:5" x14ac:dyDescent="0.25">
      <c r="A6569" s="184">
        <v>65619.363845822794</v>
      </c>
      <c r="B6569" s="184">
        <v>0.65656162316172195</v>
      </c>
      <c r="C6569" s="184">
        <v>-0.63825963989953005</v>
      </c>
      <c r="D6569" s="184">
        <v>0.77397256843287099</v>
      </c>
      <c r="E6569" s="184">
        <v>3.2474511609422199</v>
      </c>
    </row>
    <row r="6570" spans="1:5" x14ac:dyDescent="0.25">
      <c r="A6570" s="184">
        <v>65621.011086666695</v>
      </c>
      <c r="B6570" s="184">
        <v>0.56198718646728396</v>
      </c>
      <c r="C6570" s="184">
        <v>-0.63825238295438702</v>
      </c>
      <c r="D6570" s="184">
        <v>0.77400159582543204</v>
      </c>
      <c r="E6570" s="184">
        <v>3.24765326360576</v>
      </c>
    </row>
    <row r="6571" spans="1:5" x14ac:dyDescent="0.25">
      <c r="A6571" s="184">
        <v>65621.2756314406</v>
      </c>
      <c r="B6571" s="184">
        <v>0.192586240042836</v>
      </c>
      <c r="C6571" s="184">
        <v>-0.63825121732312595</v>
      </c>
      <c r="D6571" s="184">
        <v>0.77400625563025305</v>
      </c>
      <c r="E6571" s="184">
        <v>3.2476857079291701</v>
      </c>
    </row>
    <row r="6572" spans="1:5" x14ac:dyDescent="0.25">
      <c r="A6572" s="184">
        <v>65626.559495419104</v>
      </c>
      <c r="B6572" s="184">
        <v>0.28973007609781898</v>
      </c>
      <c r="C6572" s="184">
        <v>-0.63822792552993901</v>
      </c>
      <c r="D6572" s="184">
        <v>0.77409921429172501</v>
      </c>
      <c r="E6572" s="184">
        <v>3.2483329714065601</v>
      </c>
    </row>
    <row r="6573" spans="1:5" x14ac:dyDescent="0.25">
      <c r="A6573" s="184">
        <v>65630.724803789504</v>
      </c>
      <c r="B6573" s="184">
        <v>1.04678911155979</v>
      </c>
      <c r="C6573" s="184">
        <v>-0.63820955081848896</v>
      </c>
      <c r="D6573" s="184">
        <v>0.77417234158245596</v>
      </c>
      <c r="E6573" s="184">
        <v>3.24884219108701</v>
      </c>
    </row>
    <row r="6574" spans="1:5" x14ac:dyDescent="0.25">
      <c r="A6574" s="184">
        <v>65636.662130710305</v>
      </c>
      <c r="B6574" s="184">
        <v>0.68655939893096396</v>
      </c>
      <c r="C6574" s="184">
        <v>-0.63818333833232599</v>
      </c>
      <c r="D6574" s="184">
        <v>0.77427634568358605</v>
      </c>
      <c r="E6574" s="184">
        <v>3.2495664818201</v>
      </c>
    </row>
    <row r="6575" spans="1:5" x14ac:dyDescent="0.25">
      <c r="A6575" s="184">
        <v>65639.667905256996</v>
      </c>
      <c r="B6575" s="184">
        <v>4.6302238135404599</v>
      </c>
      <c r="C6575" s="184">
        <v>-0.63817005895563395</v>
      </c>
      <c r="D6575" s="184">
        <v>0.77432889308881203</v>
      </c>
      <c r="E6575" s="184">
        <v>3.2499324524639701</v>
      </c>
    </row>
    <row r="6576" spans="1:5" x14ac:dyDescent="0.25">
      <c r="A6576" s="184">
        <v>65672.2586808817</v>
      </c>
      <c r="B6576" s="184">
        <v>2.1250486158736801</v>
      </c>
      <c r="C6576" s="184">
        <v>-0.63802567392756304</v>
      </c>
      <c r="D6576" s="184">
        <v>0.77489410334431796</v>
      </c>
      <c r="E6576" s="184">
        <v>3.25387006975085</v>
      </c>
    </row>
    <row r="6577" spans="1:5" x14ac:dyDescent="0.25">
      <c r="A6577" s="184">
        <v>65683.168273797201</v>
      </c>
      <c r="B6577" s="184">
        <v>-0.285089527473947</v>
      </c>
      <c r="C6577" s="184">
        <v>-0.63797717826452904</v>
      </c>
      <c r="D6577" s="184">
        <v>0.77508143222024495</v>
      </c>
      <c r="E6577" s="184">
        <v>3.2551755941863001</v>
      </c>
    </row>
    <row r="6578" spans="1:5" x14ac:dyDescent="0.25">
      <c r="A6578" s="184">
        <v>65683.866661114895</v>
      </c>
      <c r="B6578" s="184">
        <v>0.75227224395368797</v>
      </c>
      <c r="C6578" s="184">
        <v>-0.637974070982672</v>
      </c>
      <c r="D6578" s="184">
        <v>0.77509339205944605</v>
      </c>
      <c r="E6578" s="184">
        <v>3.2552589521739699</v>
      </c>
    </row>
    <row r="6579" spans="1:5" x14ac:dyDescent="0.25">
      <c r="A6579" s="184">
        <v>65687.709269089304</v>
      </c>
      <c r="B6579" s="184">
        <v>1.1330483133536799</v>
      </c>
      <c r="C6579" s="184">
        <v>-0.63795696835870597</v>
      </c>
      <c r="D6579" s="184">
        <v>0.77515912705221501</v>
      </c>
      <c r="E6579" s="184">
        <v>3.25571713070071</v>
      </c>
    </row>
    <row r="6580" spans="1:5" x14ac:dyDescent="0.25">
      <c r="A6580" s="184">
        <v>65691.132366561695</v>
      </c>
      <c r="B6580" s="184">
        <v>0.68923799651314799</v>
      </c>
      <c r="C6580" s="184">
        <v>-0.63794172433793095</v>
      </c>
      <c r="D6580" s="184">
        <v>0.775217586462013</v>
      </c>
      <c r="E6580" s="184">
        <v>3.2561246221425</v>
      </c>
    </row>
    <row r="6581" spans="1:5" x14ac:dyDescent="0.25">
      <c r="A6581" s="184">
        <v>65709.192063890005</v>
      </c>
      <c r="B6581" s="184">
        <v>0.35453739312174498</v>
      </c>
      <c r="C6581" s="184">
        <v>-0.63786116618413102</v>
      </c>
      <c r="D6581" s="184">
        <v>0.77552445768036804</v>
      </c>
      <c r="E6581" s="184">
        <v>3.2582640451274099</v>
      </c>
    </row>
    <row r="6582" spans="1:5" x14ac:dyDescent="0.25">
      <c r="A6582" s="184">
        <v>65714.928901171807</v>
      </c>
      <c r="B6582" s="184">
        <v>0.60708640344544396</v>
      </c>
      <c r="C6582" s="184">
        <v>-0.63783552928184695</v>
      </c>
      <c r="D6582" s="184">
        <v>0.77562139044652201</v>
      </c>
      <c r="E6582" s="184">
        <v>3.2589399657438598</v>
      </c>
    </row>
    <row r="6583" spans="1:5" x14ac:dyDescent="0.25">
      <c r="A6583" s="184">
        <v>65715.105856492999</v>
      </c>
      <c r="B6583" s="184">
        <v>1.23279442292848</v>
      </c>
      <c r="C6583" s="184">
        <v>-0.63783473814146197</v>
      </c>
      <c r="D6583" s="184">
        <v>0.77562437616757396</v>
      </c>
      <c r="E6583" s="184">
        <v>3.2589607864412402</v>
      </c>
    </row>
    <row r="6584" spans="1:5" x14ac:dyDescent="0.25">
      <c r="A6584" s="184">
        <v>65721.0464923174</v>
      </c>
      <c r="B6584" s="184">
        <v>1.4279454533287801</v>
      </c>
      <c r="C6584" s="184">
        <v>-0.637808166011408</v>
      </c>
      <c r="D6584" s="184">
        <v>0.77572446439379505</v>
      </c>
      <c r="E6584" s="184">
        <v>3.2596587787920601</v>
      </c>
    </row>
    <row r="6585" spans="1:5" x14ac:dyDescent="0.25">
      <c r="A6585" s="184">
        <v>65736.190093937505</v>
      </c>
      <c r="B6585" s="184">
        <v>-0.37576328485154498</v>
      </c>
      <c r="C6585" s="184">
        <v>-0.63774032024968097</v>
      </c>
      <c r="D6585" s="184">
        <v>0.77597831321714394</v>
      </c>
      <c r="E6585" s="184">
        <v>3.2614293653984401</v>
      </c>
    </row>
    <row r="6586" spans="1:5" x14ac:dyDescent="0.25">
      <c r="A6586" s="184">
        <v>65740.5791933531</v>
      </c>
      <c r="B6586" s="184">
        <v>0.61042077936025196</v>
      </c>
      <c r="C6586" s="184">
        <v>-0.63772062706650501</v>
      </c>
      <c r="D6586" s="184">
        <v>0.77605153868890497</v>
      </c>
      <c r="E6586" s="184">
        <v>3.2619401913962398</v>
      </c>
    </row>
    <row r="6587" spans="1:5" x14ac:dyDescent="0.25">
      <c r="A6587" s="184">
        <v>65741.618641170106</v>
      </c>
      <c r="B6587" s="184">
        <v>1.01454391676066</v>
      </c>
      <c r="C6587" s="184">
        <v>-0.63771596130339403</v>
      </c>
      <c r="D6587" s="184">
        <v>0.77606885732847497</v>
      </c>
      <c r="E6587" s="184">
        <v>3.2620610127374099</v>
      </c>
    </row>
    <row r="6588" spans="1:5" x14ac:dyDescent="0.25">
      <c r="A6588" s="184">
        <v>65762.511944391197</v>
      </c>
      <c r="B6588" s="184">
        <v>0.61162283659151495</v>
      </c>
      <c r="C6588" s="184">
        <v>-0.63762202124803102</v>
      </c>
      <c r="D6588" s="184">
        <v>0.77641509632088301</v>
      </c>
      <c r="E6588" s="184">
        <v>3.2644769325408101</v>
      </c>
    </row>
    <row r="6589" spans="1:5" x14ac:dyDescent="0.25">
      <c r="A6589" s="184">
        <v>65767.434954087497</v>
      </c>
      <c r="B6589" s="184">
        <v>0.68148112811857098</v>
      </c>
      <c r="C6589" s="184">
        <v>-0.637599843173415</v>
      </c>
      <c r="D6589" s="184">
        <v>0.77649615808134897</v>
      </c>
      <c r="E6589" s="184">
        <v>3.2650426672173798</v>
      </c>
    </row>
    <row r="6590" spans="1:5" x14ac:dyDescent="0.25">
      <c r="A6590" s="184">
        <v>65775.784336615601</v>
      </c>
      <c r="B6590" s="184">
        <v>0.78201986964692205</v>
      </c>
      <c r="C6590" s="184">
        <v>-0.63756219161116001</v>
      </c>
      <c r="D6590" s="184">
        <v>0.77663318154097305</v>
      </c>
      <c r="E6590" s="184">
        <v>3.2659990634093101</v>
      </c>
    </row>
    <row r="6591" spans="1:5" x14ac:dyDescent="0.25">
      <c r="A6591" s="184">
        <v>65775.809589522294</v>
      </c>
      <c r="B6591" s="184">
        <v>-0.24926663826634499</v>
      </c>
      <c r="C6591" s="184">
        <v>-0.63756207766113104</v>
      </c>
      <c r="D6591" s="184">
        <v>0.77663359509873497</v>
      </c>
      <c r="E6591" s="184">
        <v>3.2660019501527402</v>
      </c>
    </row>
    <row r="6592" spans="1:5" x14ac:dyDescent="0.25">
      <c r="A6592" s="184">
        <v>65793.607958132605</v>
      </c>
      <c r="B6592" s="184">
        <v>40.147649181272598</v>
      </c>
      <c r="C6592" s="184">
        <v>-0.63748165727458905</v>
      </c>
      <c r="D6592" s="184">
        <v>0.77692375843304395</v>
      </c>
      <c r="E6592" s="184">
        <v>3.2680276549928799</v>
      </c>
    </row>
    <row r="6593" spans="1:5" x14ac:dyDescent="0.25">
      <c r="A6593" s="184">
        <v>65795.794304990603</v>
      </c>
      <c r="B6593" s="184">
        <v>0.85576407597522497</v>
      </c>
      <c r="C6593" s="184">
        <v>-0.63747176361047797</v>
      </c>
      <c r="D6593" s="184">
        <v>0.77695922052529598</v>
      </c>
      <c r="E6593" s="184">
        <v>3.2682752643906401</v>
      </c>
    </row>
    <row r="6594" spans="1:5" x14ac:dyDescent="0.25">
      <c r="A6594" s="184">
        <v>65800.977276972597</v>
      </c>
      <c r="B6594" s="184">
        <v>1.30090351667176</v>
      </c>
      <c r="C6594" s="184">
        <v>-0.63744829664376601</v>
      </c>
      <c r="D6594" s="184">
        <v>0.77704312805901699</v>
      </c>
      <c r="E6594" s="184">
        <v>3.2688611719603302</v>
      </c>
    </row>
    <row r="6595" spans="1:5" x14ac:dyDescent="0.25">
      <c r="A6595" s="184">
        <v>65803.790979152007</v>
      </c>
      <c r="B6595" s="184">
        <v>3.72143052152982</v>
      </c>
      <c r="C6595" s="184">
        <v>-0.63743554939681102</v>
      </c>
      <c r="D6595" s="184">
        <v>0.77708858539108505</v>
      </c>
      <c r="E6595" s="184">
        <v>3.26917861047832</v>
      </c>
    </row>
    <row r="6596" spans="1:5" x14ac:dyDescent="0.25">
      <c r="A6596" s="184">
        <v>65819.436875021303</v>
      </c>
      <c r="B6596" s="184">
        <v>1.21673127905811</v>
      </c>
      <c r="C6596" s="184">
        <v>-0.63736456904234595</v>
      </c>
      <c r="D6596" s="184">
        <v>0.77734014652329997</v>
      </c>
      <c r="E6596" s="184">
        <v>3.2709355730862599</v>
      </c>
    </row>
    <row r="6597" spans="1:5" x14ac:dyDescent="0.25">
      <c r="A6597" s="184">
        <v>65828.581309164903</v>
      </c>
      <c r="B6597" s="184">
        <v>1.2272385587466801</v>
      </c>
      <c r="C6597" s="184">
        <v>-0.63732300694509003</v>
      </c>
      <c r="D6597" s="184">
        <v>0.77748622178606397</v>
      </c>
      <c r="E6597" s="184">
        <v>3.2719559968081802</v>
      </c>
    </row>
    <row r="6598" spans="1:5" x14ac:dyDescent="0.25">
      <c r="A6598" s="184">
        <v>65829.739530975305</v>
      </c>
      <c r="B6598" s="184">
        <v>0.68222153163792798</v>
      </c>
      <c r="C6598" s="184">
        <v>-0.63731773870859398</v>
      </c>
      <c r="D6598" s="184">
        <v>0.77750467316068905</v>
      </c>
      <c r="E6598" s="184">
        <v>3.27208490122023</v>
      </c>
    </row>
    <row r="6599" spans="1:5" x14ac:dyDescent="0.25">
      <c r="A6599" s="184">
        <v>65839.8958178373</v>
      </c>
      <c r="B6599" s="184">
        <v>-0.36015974918544202</v>
      </c>
      <c r="C6599" s="184">
        <v>-0.63727150342739802</v>
      </c>
      <c r="D6599" s="184">
        <v>0.77766598477411397</v>
      </c>
      <c r="E6599" s="184">
        <v>3.2732119512364202</v>
      </c>
    </row>
    <row r="6600" spans="1:5" x14ac:dyDescent="0.25">
      <c r="A6600" s="184">
        <v>65841.195935595999</v>
      </c>
      <c r="B6600" s="184">
        <v>2.89696609361406</v>
      </c>
      <c r="C6600" s="184">
        <v>-0.637265579764421</v>
      </c>
      <c r="D6600" s="184">
        <v>0.77768657136451302</v>
      </c>
      <c r="E6600" s="184">
        <v>3.2733557982889598</v>
      </c>
    </row>
    <row r="6601" spans="1:5" x14ac:dyDescent="0.25">
      <c r="A6601" s="184">
        <v>65849.736739137807</v>
      </c>
      <c r="B6601" s="184">
        <v>-0.117543806056652</v>
      </c>
      <c r="C6601" s="184">
        <v>-0.63722663734338902</v>
      </c>
      <c r="D6601" s="184">
        <v>0.77782145293496097</v>
      </c>
      <c r="E6601" s="184">
        <v>3.2742983442339302</v>
      </c>
    </row>
    <row r="6602" spans="1:5" x14ac:dyDescent="0.25">
      <c r="A6602" s="184">
        <v>65852.408097275402</v>
      </c>
      <c r="B6602" s="184">
        <v>1.4867536132533901</v>
      </c>
      <c r="C6602" s="184">
        <v>-0.63721444698281204</v>
      </c>
      <c r="D6602" s="184">
        <v>0.77786351323007596</v>
      </c>
      <c r="E6602" s="184">
        <v>3.27459228528669</v>
      </c>
    </row>
    <row r="6603" spans="1:5" x14ac:dyDescent="0.25">
      <c r="A6603" s="184">
        <v>65854.887485089799</v>
      </c>
      <c r="B6603" s="184">
        <v>2.3826249677587601</v>
      </c>
      <c r="C6603" s="184">
        <v>-0.63720312834424397</v>
      </c>
      <c r="D6603" s="184">
        <v>0.77790249654251897</v>
      </c>
      <c r="E6603" s="184">
        <v>3.2748647335834198</v>
      </c>
    </row>
    <row r="6604" spans="1:5" x14ac:dyDescent="0.25">
      <c r="A6604" s="184">
        <v>65863.3120602977</v>
      </c>
      <c r="B6604" s="184">
        <v>2.1488776379346799</v>
      </c>
      <c r="C6604" s="184">
        <v>-0.63716463840082804</v>
      </c>
      <c r="D6604" s="184">
        <v>0.77803456358779299</v>
      </c>
      <c r="E6604" s="184">
        <v>3.2757878078454699</v>
      </c>
    </row>
    <row r="6605" spans="1:5" x14ac:dyDescent="0.25">
      <c r="A6605" s="184">
        <v>65872.779388826399</v>
      </c>
      <c r="B6605" s="184">
        <v>0.46114871224757897</v>
      </c>
      <c r="C6605" s="184">
        <v>-0.63712132730393001</v>
      </c>
      <c r="D6605" s="184">
        <v>0.77818225210354297</v>
      </c>
      <c r="E6605" s="184">
        <v>3.2768202107537898</v>
      </c>
    </row>
    <row r="6606" spans="1:5" x14ac:dyDescent="0.25">
      <c r="A6606" s="184">
        <v>65879.518401726105</v>
      </c>
      <c r="B6606" s="184">
        <v>-3.49389674278444E-2</v>
      </c>
      <c r="C6606" s="184">
        <v>-0.63709046094359201</v>
      </c>
      <c r="D6606" s="184">
        <v>0.77828691035328301</v>
      </c>
      <c r="E6606" s="184">
        <v>3.27755190639142</v>
      </c>
    </row>
    <row r="6607" spans="1:5" x14ac:dyDescent="0.25">
      <c r="A6607" s="184">
        <v>65887.373915475895</v>
      </c>
      <c r="B6607" s="184">
        <v>1.4728789373782301</v>
      </c>
      <c r="C6607" s="184">
        <v>-0.63705444218764096</v>
      </c>
      <c r="D6607" s="184">
        <v>0.77840841413898598</v>
      </c>
      <c r="E6607" s="184">
        <v>3.2784014697002899</v>
      </c>
    </row>
    <row r="6608" spans="1:5" x14ac:dyDescent="0.25">
      <c r="A6608" s="184">
        <v>65901.578951957999</v>
      </c>
      <c r="B6608" s="184">
        <v>2.8812798880227</v>
      </c>
      <c r="C6608" s="184">
        <v>-0.63698920464516895</v>
      </c>
      <c r="D6608" s="184">
        <v>0.77862677283641502</v>
      </c>
      <c r="E6608" s="184">
        <v>3.27992850875544</v>
      </c>
    </row>
    <row r="6609" spans="1:5" x14ac:dyDescent="0.25">
      <c r="A6609" s="184">
        <v>65905.906192943701</v>
      </c>
      <c r="B6609" s="184">
        <v>0.96516525654417595</v>
      </c>
      <c r="C6609" s="184">
        <v>-0.63696930461038404</v>
      </c>
      <c r="D6609" s="184">
        <v>0.77869294284066004</v>
      </c>
      <c r="E6609" s="184">
        <v>3.2803913186681002</v>
      </c>
    </row>
    <row r="6610" spans="1:5" x14ac:dyDescent="0.25">
      <c r="A6610" s="184">
        <v>65940.641064967902</v>
      </c>
      <c r="B6610" s="184">
        <v>-0.68676160261585695</v>
      </c>
      <c r="C6610" s="184">
        <v>-0.63680911229931203</v>
      </c>
      <c r="D6610" s="184">
        <v>0.77921816247008202</v>
      </c>
      <c r="E6610" s="184">
        <v>3.28406593118802</v>
      </c>
    </row>
    <row r="6611" spans="1:5" x14ac:dyDescent="0.25">
      <c r="A6611" s="184">
        <v>65953.542413418007</v>
      </c>
      <c r="B6611" s="184">
        <v>0.180410996426311</v>
      </c>
      <c r="C6611" s="184">
        <v>-0.63674940777775801</v>
      </c>
      <c r="D6611" s="184">
        <v>0.77941053801334004</v>
      </c>
      <c r="E6611" s="184">
        <v>3.2854123427189998</v>
      </c>
    </row>
    <row r="6612" spans="1:5" x14ac:dyDescent="0.25">
      <c r="A6612" s="184">
        <v>65956.709020354494</v>
      </c>
      <c r="B6612" s="184">
        <v>0.223505808290175</v>
      </c>
      <c r="C6612" s="184">
        <v>-0.63673473647156198</v>
      </c>
      <c r="D6612" s="184">
        <v>0.77945753088594905</v>
      </c>
      <c r="E6612" s="184">
        <v>3.2857412796902201</v>
      </c>
    </row>
    <row r="6613" spans="1:5" x14ac:dyDescent="0.25">
      <c r="A6613" s="184">
        <v>65968.961191456299</v>
      </c>
      <c r="B6613" s="184">
        <v>2.0323249093570199</v>
      </c>
      <c r="C6613" s="184">
        <v>-0.63667790763036503</v>
      </c>
      <c r="D6613" s="184">
        <v>0.779638515337302</v>
      </c>
      <c r="E6613" s="184">
        <v>3.2870082671538099</v>
      </c>
    </row>
    <row r="6614" spans="1:5" x14ac:dyDescent="0.25">
      <c r="A6614" s="184">
        <v>65970.948540875906</v>
      </c>
      <c r="B6614" s="184">
        <v>-8.7780963823388306E-2</v>
      </c>
      <c r="C6614" s="184">
        <v>-0.636668680353907</v>
      </c>
      <c r="D6614" s="184">
        <v>0.77966774569319197</v>
      </c>
      <c r="E6614" s="184">
        <v>3.2872129171136102</v>
      </c>
    </row>
    <row r="6615" spans="1:5" x14ac:dyDescent="0.25">
      <c r="A6615" s="184">
        <v>66003.4240623566</v>
      </c>
      <c r="B6615" s="184">
        <v>1.3494880323190701</v>
      </c>
      <c r="C6615" s="184">
        <v>-0.63651752445239296</v>
      </c>
      <c r="D6615" s="184">
        <v>0.78014038907503902</v>
      </c>
      <c r="E6615" s="184">
        <v>3.2905228766706802</v>
      </c>
    </row>
    <row r="6616" spans="1:5" x14ac:dyDescent="0.25">
      <c r="A6616" s="184">
        <v>66007.5055551525</v>
      </c>
      <c r="B6616" s="184">
        <v>0.852573509393457</v>
      </c>
      <c r="C6616" s="184">
        <v>-0.63649847782423497</v>
      </c>
      <c r="D6616" s="184">
        <v>0.78019911883332405</v>
      </c>
      <c r="E6616" s="184">
        <v>3.29093427816915</v>
      </c>
    </row>
    <row r="6617" spans="1:5" x14ac:dyDescent="0.25">
      <c r="A6617" s="184">
        <v>66014.667580215406</v>
      </c>
      <c r="B6617" s="184">
        <v>2.31727166776643</v>
      </c>
      <c r="C6617" s="184">
        <v>-0.63646502896632495</v>
      </c>
      <c r="D6617" s="184">
        <v>0.78030181079445504</v>
      </c>
      <c r="E6617" s="184">
        <v>3.2916536944808499</v>
      </c>
    </row>
    <row r="6618" spans="1:5" x14ac:dyDescent="0.25">
      <c r="A6618" s="184">
        <v>66020.632852563795</v>
      </c>
      <c r="B6618" s="184">
        <v>1.8226557604743301</v>
      </c>
      <c r="C6618" s="184">
        <v>-0.63643714339578195</v>
      </c>
      <c r="D6618" s="184">
        <v>0.78038698807054396</v>
      </c>
      <c r="E6618" s="184">
        <v>3.2922504682982798</v>
      </c>
    </row>
    <row r="6619" spans="1:5" x14ac:dyDescent="0.25">
      <c r="A6619" s="184">
        <v>66021.383973408796</v>
      </c>
      <c r="B6619" s="184">
        <v>0.60912436418863702</v>
      </c>
      <c r="C6619" s="184">
        <v>-0.63643363049879798</v>
      </c>
      <c r="D6619" s="184">
        <v>0.78039769029787098</v>
      </c>
      <c r="E6619" s="184">
        <v>3.29232545456696</v>
      </c>
    </row>
    <row r="6620" spans="1:5" x14ac:dyDescent="0.25">
      <c r="A6620" s="184">
        <v>66038.358999151402</v>
      </c>
      <c r="B6620" s="184">
        <v>-0.29771394589718397</v>
      </c>
      <c r="C6620" s="184">
        <v>-0.63635414102035304</v>
      </c>
      <c r="D6620" s="184">
        <v>0.78063818516188699</v>
      </c>
      <c r="E6620" s="184">
        <v>3.2940107265712202</v>
      </c>
    </row>
    <row r="6621" spans="1:5" x14ac:dyDescent="0.25">
      <c r="A6621" s="184">
        <v>66045.791683523901</v>
      </c>
      <c r="B6621" s="184">
        <v>0.2181387788768</v>
      </c>
      <c r="C6621" s="184">
        <v>-0.63631927586899195</v>
      </c>
      <c r="D6621" s="184">
        <v>0.78074265901104201</v>
      </c>
      <c r="E6621" s="184">
        <v>3.2947429603787501</v>
      </c>
    </row>
    <row r="6622" spans="1:5" x14ac:dyDescent="0.25">
      <c r="A6622" s="184">
        <v>66054.942557193703</v>
      </c>
      <c r="B6622" s="184">
        <v>2.9937000138877901</v>
      </c>
      <c r="C6622" s="184">
        <v>-0.63627630102271904</v>
      </c>
      <c r="D6622" s="184">
        <v>0.78087058721818603</v>
      </c>
      <c r="E6622" s="184">
        <v>3.2956396894051099</v>
      </c>
    </row>
    <row r="6623" spans="1:5" x14ac:dyDescent="0.25">
      <c r="A6623" s="184">
        <v>66078.539015865696</v>
      </c>
      <c r="B6623" s="184">
        <v>1.0236000319618901</v>
      </c>
      <c r="C6623" s="184">
        <v>-0.63616523165373895</v>
      </c>
      <c r="D6623" s="184">
        <v>0.78119689899389899</v>
      </c>
      <c r="E6623" s="184">
        <v>3.29792755870452</v>
      </c>
    </row>
    <row r="6624" spans="1:5" x14ac:dyDescent="0.25">
      <c r="A6624" s="184">
        <v>66079.785498773301</v>
      </c>
      <c r="B6624" s="184">
        <v>1.34702862585852</v>
      </c>
      <c r="C6624" s="184">
        <v>-0.63615935423496195</v>
      </c>
      <c r="D6624" s="184">
        <v>0.78121399299026095</v>
      </c>
      <c r="E6624" s="184">
        <v>3.2980474315091199</v>
      </c>
    </row>
    <row r="6625" spans="1:5" x14ac:dyDescent="0.25">
      <c r="A6625" s="184">
        <v>66089.341432136804</v>
      </c>
      <c r="B6625" s="184">
        <v>0.94819877924075002</v>
      </c>
      <c r="C6625" s="184">
        <v>-0.63611426219088096</v>
      </c>
      <c r="D6625" s="184">
        <v>0.781344560883386</v>
      </c>
      <c r="E6625" s="184">
        <v>3.2989631192353501</v>
      </c>
    </row>
    <row r="6626" spans="1:5" x14ac:dyDescent="0.25">
      <c r="A6626" s="184">
        <v>66098.268378485198</v>
      </c>
      <c r="B6626" s="184">
        <v>-0.32722110244860803</v>
      </c>
      <c r="C6626" s="184">
        <v>-0.63607208405581805</v>
      </c>
      <c r="D6626" s="184">
        <v>0.78146576536421597</v>
      </c>
      <c r="E6626" s="184">
        <v>3.2998132538079799</v>
      </c>
    </row>
    <row r="6627" spans="1:5" x14ac:dyDescent="0.25">
      <c r="A6627" s="184">
        <v>66098.463628982994</v>
      </c>
      <c r="B6627" s="184">
        <v>-0.28901025435245098</v>
      </c>
      <c r="C6627" s="184">
        <v>-0.63607116095028804</v>
      </c>
      <c r="D6627" s="184">
        <v>0.781468408030638</v>
      </c>
      <c r="E6627" s="184">
        <v>3.29983179082926</v>
      </c>
    </row>
    <row r="6628" spans="1:5" x14ac:dyDescent="0.25">
      <c r="A6628" s="184">
        <v>66102.259770896999</v>
      </c>
      <c r="B6628" s="184">
        <v>2.1939753065643299</v>
      </c>
      <c r="C6628" s="184">
        <v>-0.63605320858220604</v>
      </c>
      <c r="D6628" s="184">
        <v>0.78151971694855304</v>
      </c>
      <c r="E6628" s="184">
        <v>3.3001917083071701</v>
      </c>
    </row>
    <row r="6629" spans="1:5" x14ac:dyDescent="0.25">
      <c r="A6629" s="184">
        <v>66119.395370136495</v>
      </c>
      <c r="B6629" s="184">
        <v>0.98175011841095094</v>
      </c>
      <c r="C6629" s="184">
        <v>-0.63597205506066101</v>
      </c>
      <c r="D6629" s="184">
        <v>0.78174964006180703</v>
      </c>
      <c r="E6629" s="184">
        <v>3.3018047958591099</v>
      </c>
    </row>
    <row r="6630" spans="1:5" x14ac:dyDescent="0.25">
      <c r="A6630" s="184">
        <v>66120.012905049705</v>
      </c>
      <c r="B6630" s="184">
        <v>-0.72536074491557101</v>
      </c>
      <c r="C6630" s="184">
        <v>-0.635969126854107</v>
      </c>
      <c r="D6630" s="184">
        <v>0.781757874490425</v>
      </c>
      <c r="E6630" s="184">
        <v>3.3018625740802499</v>
      </c>
    </row>
    <row r="6631" spans="1:5" x14ac:dyDescent="0.25">
      <c r="A6631" s="184">
        <v>66135.821229473004</v>
      </c>
      <c r="B6631" s="184">
        <v>1.0275240513973201</v>
      </c>
      <c r="C6631" s="184">
        <v>-0.63589408265412095</v>
      </c>
      <c r="D6631" s="184">
        <v>0.78196744191720902</v>
      </c>
      <c r="E6631" s="184">
        <v>3.3033332106476299</v>
      </c>
    </row>
    <row r="6632" spans="1:5" x14ac:dyDescent="0.25">
      <c r="A6632" s="184">
        <v>66145.716377246805</v>
      </c>
      <c r="B6632" s="184">
        <v>-1.13570631779773</v>
      </c>
      <c r="C6632" s="184">
        <v>-0.63584702609779797</v>
      </c>
      <c r="D6632" s="184">
        <v>0.7820974147084</v>
      </c>
      <c r="E6632" s="184">
        <v>3.3042454601329401</v>
      </c>
    </row>
    <row r="6633" spans="1:5" x14ac:dyDescent="0.25">
      <c r="A6633" s="184">
        <v>66147.934494895497</v>
      </c>
      <c r="B6633" s="184">
        <v>2.9240371040178998</v>
      </c>
      <c r="C6633" s="184">
        <v>-0.63583646904183999</v>
      </c>
      <c r="D6633" s="184">
        <v>0.78212642197236004</v>
      </c>
      <c r="E6633" s="184">
        <v>3.30444907306721</v>
      </c>
    </row>
    <row r="6634" spans="1:5" x14ac:dyDescent="0.25">
      <c r="A6634" s="184">
        <v>66149.407496230997</v>
      </c>
      <c r="B6634" s="184">
        <v>1.0930239657058101</v>
      </c>
      <c r="C6634" s="184">
        <v>-0.63582945657073997</v>
      </c>
      <c r="D6634" s="184">
        <v>0.78214565914882905</v>
      </c>
      <c r="E6634" s="184">
        <v>3.3045841096066599</v>
      </c>
    </row>
    <row r="6635" spans="1:5" x14ac:dyDescent="0.25">
      <c r="A6635" s="184">
        <v>66151.280144054195</v>
      </c>
      <c r="B6635" s="184">
        <v>2.2553913531785201</v>
      </c>
      <c r="C6635" s="184">
        <v>-0.63582053947481498</v>
      </c>
      <c r="D6635" s="184">
        <v>0.78217008579987202</v>
      </c>
      <c r="E6635" s="184">
        <v>3.3047555780489399</v>
      </c>
    </row>
    <row r="6636" spans="1:5" x14ac:dyDescent="0.25">
      <c r="A6636" s="184">
        <v>66158.1384913941</v>
      </c>
      <c r="B6636" s="184">
        <v>2.0336825482401202</v>
      </c>
      <c r="C6636" s="184">
        <v>-0.635787862190905</v>
      </c>
      <c r="D6636" s="184">
        <v>0.782259259846532</v>
      </c>
      <c r="E6636" s="184">
        <v>3.3053815942812799</v>
      </c>
    </row>
    <row r="6637" spans="1:5" x14ac:dyDescent="0.25">
      <c r="A6637" s="184">
        <v>66159.246178692105</v>
      </c>
      <c r="B6637" s="184">
        <v>1.2611639169706099</v>
      </c>
      <c r="C6637" s="184">
        <v>-0.63578258163232204</v>
      </c>
      <c r="D6637" s="184">
        <v>0.78227362015174595</v>
      </c>
      <c r="E6637" s="184">
        <v>3.3054824116341002</v>
      </c>
    </row>
    <row r="6638" spans="1:5" x14ac:dyDescent="0.25">
      <c r="A6638" s="184">
        <v>66170.121199283501</v>
      </c>
      <c r="B6638" s="184">
        <v>1.5285061124751</v>
      </c>
      <c r="C6638" s="184">
        <v>-0.63573069594340503</v>
      </c>
      <c r="D6638" s="184">
        <v>0.78241398266006601</v>
      </c>
      <c r="E6638" s="184">
        <v>3.30646791804232</v>
      </c>
    </row>
    <row r="6639" spans="1:5" x14ac:dyDescent="0.25">
      <c r="A6639" s="184">
        <v>66176.766352169798</v>
      </c>
      <c r="B6639" s="184">
        <v>0.68392832973162399</v>
      </c>
      <c r="C6639" s="184">
        <v>-0.63569895350064698</v>
      </c>
      <c r="D6639" s="184">
        <v>0.78249919236627596</v>
      </c>
      <c r="E6639" s="184">
        <v>3.30706626221727</v>
      </c>
    </row>
    <row r="6640" spans="1:5" x14ac:dyDescent="0.25">
      <c r="A6640" s="184">
        <v>66178.413021530505</v>
      </c>
      <c r="B6640" s="184">
        <v>0.269670867771999</v>
      </c>
      <c r="C6640" s="184">
        <v>-0.635691083288077</v>
      </c>
      <c r="D6640" s="184">
        <v>0.78252024169825396</v>
      </c>
      <c r="E6640" s="184">
        <v>3.3072140796546901</v>
      </c>
    </row>
    <row r="6641" spans="1:5" x14ac:dyDescent="0.25">
      <c r="A6641" s="184">
        <v>66192.471438426597</v>
      </c>
      <c r="B6641" s="184">
        <v>0.61176569171941297</v>
      </c>
      <c r="C6641" s="184">
        <v>-0.635623819838256</v>
      </c>
      <c r="D6641" s="184">
        <v>0.78269888588583203</v>
      </c>
      <c r="E6641" s="184">
        <v>3.3084687338569099</v>
      </c>
    </row>
    <row r="6642" spans="1:5" x14ac:dyDescent="0.25">
      <c r="A6642" s="184">
        <v>66224.1230223858</v>
      </c>
      <c r="B6642" s="184">
        <v>-4.5472828067893399E-2</v>
      </c>
      <c r="C6642" s="184">
        <v>-0.63547191227055899</v>
      </c>
      <c r="D6642" s="184">
        <v>0.78309407921504703</v>
      </c>
      <c r="E6642" s="184">
        <v>3.3112451408046999</v>
      </c>
    </row>
    <row r="6643" spans="1:5" x14ac:dyDescent="0.25">
      <c r="A6643" s="184">
        <v>66245.977569863404</v>
      </c>
      <c r="B6643" s="184">
        <v>0.47097649236496097</v>
      </c>
      <c r="C6643" s="184">
        <v>-0.63536664671314202</v>
      </c>
      <c r="D6643" s="184">
        <v>0.78336123738782504</v>
      </c>
      <c r="E6643" s="184">
        <v>3.31312274217836</v>
      </c>
    </row>
    <row r="6644" spans="1:5" x14ac:dyDescent="0.25">
      <c r="A6644" s="184">
        <v>66247.206857024401</v>
      </c>
      <c r="B6644" s="184">
        <v>-1.0383218882349701</v>
      </c>
      <c r="C6644" s="184">
        <v>-0.63536071653338</v>
      </c>
      <c r="D6644" s="184">
        <v>0.78337612516773603</v>
      </c>
      <c r="E6644" s="184">
        <v>3.3132273909712899</v>
      </c>
    </row>
    <row r="6645" spans="1:5" x14ac:dyDescent="0.25">
      <c r="A6645" s="184">
        <v>66250.092055524598</v>
      </c>
      <c r="B6645" s="184">
        <v>1.05199472130591</v>
      </c>
      <c r="C6645" s="184">
        <v>-0.63534679428412499</v>
      </c>
      <c r="D6645" s="184">
        <v>0.78341100900579297</v>
      </c>
      <c r="E6645" s="184">
        <v>3.31347260247338</v>
      </c>
    </row>
    <row r="6646" spans="1:5" x14ac:dyDescent="0.25">
      <c r="A6646" s="184">
        <v>66254.415846401505</v>
      </c>
      <c r="B6646" s="184">
        <v>-0.216944603266467</v>
      </c>
      <c r="C6646" s="184">
        <v>-0.63532592021687295</v>
      </c>
      <c r="D6646" s="184">
        <v>0.78346313249480304</v>
      </c>
      <c r="E6646" s="184">
        <v>3.3138390160647999</v>
      </c>
    </row>
    <row r="6647" spans="1:5" x14ac:dyDescent="0.25">
      <c r="A6647" s="184">
        <v>66258.1133683527</v>
      </c>
      <c r="B6647" s="184">
        <v>-8.1451570829412206E-2</v>
      </c>
      <c r="C6647" s="184">
        <v>-0.63530806006512797</v>
      </c>
      <c r="D6647" s="184">
        <v>0.78350755973724295</v>
      </c>
      <c r="E6647" s="184">
        <v>3.3141513443947801</v>
      </c>
    </row>
    <row r="6648" spans="1:5" x14ac:dyDescent="0.25">
      <c r="A6648" s="184">
        <v>66266.140398576201</v>
      </c>
      <c r="B6648" s="184">
        <v>0.21610670622450001</v>
      </c>
      <c r="C6648" s="184">
        <v>-0.63526925683073698</v>
      </c>
      <c r="D6648" s="184">
        <v>0.78360354192527104</v>
      </c>
      <c r="E6648" s="184">
        <v>3.3148261637918202</v>
      </c>
    </row>
    <row r="6649" spans="1:5" x14ac:dyDescent="0.25">
      <c r="A6649" s="184">
        <v>66269.218210332503</v>
      </c>
      <c r="B6649" s="184">
        <v>1.1120979566924101</v>
      </c>
      <c r="C6649" s="184">
        <v>-0.63525436749256303</v>
      </c>
      <c r="D6649" s="184">
        <v>0.78364017499297101</v>
      </c>
      <c r="E6649" s="184">
        <v>3.31508373851316</v>
      </c>
    </row>
    <row r="6650" spans="1:5" x14ac:dyDescent="0.25">
      <c r="A6650" s="184">
        <v>66286.536612735596</v>
      </c>
      <c r="B6650" s="184">
        <v>0.17646742930700199</v>
      </c>
      <c r="C6650" s="184">
        <v>-0.63517047401660698</v>
      </c>
      <c r="D6650" s="184">
        <v>0.78384454684651295</v>
      </c>
      <c r="E6650" s="184">
        <v>3.3165209192261602</v>
      </c>
    </row>
    <row r="6651" spans="1:5" x14ac:dyDescent="0.25">
      <c r="A6651" s="184">
        <v>66297.361551144306</v>
      </c>
      <c r="B6651" s="184">
        <v>0.57826290952742099</v>
      </c>
      <c r="C6651" s="184">
        <v>-0.63511793844458297</v>
      </c>
      <c r="D6651" s="184">
        <v>0.78397076948219802</v>
      </c>
      <c r="E6651" s="184">
        <v>3.3174087103259899</v>
      </c>
    </row>
    <row r="6652" spans="1:5" x14ac:dyDescent="0.25">
      <c r="A6652" s="184">
        <v>66312.988056709393</v>
      </c>
      <c r="B6652" s="184">
        <v>-2.31338345128007E-2</v>
      </c>
      <c r="C6652" s="184">
        <v>-0.63504196771374699</v>
      </c>
      <c r="D6652" s="184">
        <v>0.78415090647380403</v>
      </c>
      <c r="E6652" s="184">
        <v>3.3186759367491798</v>
      </c>
    </row>
    <row r="6653" spans="1:5" x14ac:dyDescent="0.25">
      <c r="A6653" s="184">
        <v>66319.161963026098</v>
      </c>
      <c r="B6653" s="184">
        <v>0.87770940504249695</v>
      </c>
      <c r="C6653" s="184">
        <v>-0.63501190930013396</v>
      </c>
      <c r="D6653" s="184">
        <v>0.78422139945444003</v>
      </c>
      <c r="E6653" s="184">
        <v>3.3191719133722102</v>
      </c>
    </row>
    <row r="6654" spans="1:5" x14ac:dyDescent="0.25">
      <c r="A6654" s="184">
        <v>66321.273079670704</v>
      </c>
      <c r="B6654" s="184">
        <v>-0.31261458037156198</v>
      </c>
      <c r="C6654" s="184">
        <v>-0.63500162549080097</v>
      </c>
      <c r="D6654" s="184">
        <v>0.78424541564851102</v>
      </c>
      <c r="E6654" s="184">
        <v>3.3193408966656399</v>
      </c>
    </row>
    <row r="6655" spans="1:5" x14ac:dyDescent="0.25">
      <c r="A6655" s="184">
        <v>66342.592278857701</v>
      </c>
      <c r="B6655" s="184">
        <v>0.42510792155335902</v>
      </c>
      <c r="C6655" s="184">
        <v>-0.63489761481222196</v>
      </c>
      <c r="D6655" s="184">
        <v>0.78448541401479299</v>
      </c>
      <c r="E6655" s="184">
        <v>3.3210298436552801</v>
      </c>
    </row>
    <row r="6656" spans="1:5" x14ac:dyDescent="0.25">
      <c r="A6656" s="184">
        <v>66358.575857624193</v>
      </c>
      <c r="B6656" s="184">
        <v>0.41005835327416801</v>
      </c>
      <c r="C6656" s="184">
        <v>-0.63481944547883495</v>
      </c>
      <c r="D6656" s="184">
        <v>0.78466231396583097</v>
      </c>
      <c r="E6656" s="184">
        <v>3.3222750574089401</v>
      </c>
    </row>
    <row r="6657" spans="1:5" x14ac:dyDescent="0.25">
      <c r="A6657" s="184">
        <v>66361.849669407806</v>
      </c>
      <c r="B6657" s="184">
        <v>0.19719262940176599</v>
      </c>
      <c r="C6657" s="184">
        <v>-0.63480341453836198</v>
      </c>
      <c r="D6657" s="184">
        <v>0.78469822504479902</v>
      </c>
      <c r="E6657" s="184">
        <v>3.32252787103715</v>
      </c>
    </row>
    <row r="6658" spans="1:5" x14ac:dyDescent="0.25">
      <c r="A6658" s="184">
        <v>66363.814091341905</v>
      </c>
      <c r="B6658" s="184">
        <v>0.64347617468192297</v>
      </c>
      <c r="C6658" s="184">
        <v>-0.63479379204763597</v>
      </c>
      <c r="D6658" s="184">
        <v>0.78471972046291805</v>
      </c>
      <c r="E6658" s="184">
        <v>3.3226792038320601</v>
      </c>
    </row>
    <row r="6659" spans="1:5" x14ac:dyDescent="0.25">
      <c r="A6659" s="184">
        <v>66390.256418930599</v>
      </c>
      <c r="B6659" s="184">
        <v>-0.56897275793293001</v>
      </c>
      <c r="C6659" s="184">
        <v>-0.63466402930299903</v>
      </c>
      <c r="D6659" s="184">
        <v>0.78500520106665495</v>
      </c>
      <c r="E6659" s="184">
        <v>3.3246894313406101</v>
      </c>
    </row>
    <row r="6660" spans="1:5" x14ac:dyDescent="0.25">
      <c r="A6660" s="184">
        <v>66391.636069276195</v>
      </c>
      <c r="B6660" s="184">
        <v>0.75237613523201397</v>
      </c>
      <c r="C6660" s="184">
        <v>-0.63465724667182799</v>
      </c>
      <c r="D6660" s="184">
        <v>0.78501989830836905</v>
      </c>
      <c r="E6660" s="184">
        <v>3.32479294188742</v>
      </c>
    </row>
    <row r="6661" spans="1:5" x14ac:dyDescent="0.25">
      <c r="A6661" s="184">
        <v>66402.535698348001</v>
      </c>
      <c r="B6661" s="184">
        <v>0.22804634607980201</v>
      </c>
      <c r="C6661" s="184">
        <v>-0.63460361965576595</v>
      </c>
      <c r="D6661" s="184">
        <v>0.78513531757075705</v>
      </c>
      <c r="E6661" s="184">
        <v>3.3256058886586799</v>
      </c>
    </row>
    <row r="6662" spans="1:5" x14ac:dyDescent="0.25">
      <c r="A6662" s="184">
        <v>66408.794355797305</v>
      </c>
      <c r="B6662" s="184">
        <v>-0.50636759186609703</v>
      </c>
      <c r="C6662" s="184">
        <v>-0.63457279265942701</v>
      </c>
      <c r="D6662" s="184">
        <v>0.78520103501715599</v>
      </c>
      <c r="E6662" s="184">
        <v>3.32606881670623</v>
      </c>
    </row>
    <row r="6663" spans="1:5" x14ac:dyDescent="0.25">
      <c r="A6663" s="184">
        <v>66409.850904279796</v>
      </c>
      <c r="B6663" s="184">
        <v>-1.5119847215018101</v>
      </c>
      <c r="C6663" s="184">
        <v>-0.63456758619405396</v>
      </c>
      <c r="D6663" s="184">
        <v>0.78521208885114702</v>
      </c>
      <c r="E6663" s="184">
        <v>3.3261466860665498</v>
      </c>
    </row>
    <row r="6664" spans="1:5" x14ac:dyDescent="0.25">
      <c r="A6664" s="184">
        <v>66412.350552128206</v>
      </c>
      <c r="B6664" s="184">
        <v>0.60487064683843605</v>
      </c>
      <c r="C6664" s="184">
        <v>-0.63455526561130704</v>
      </c>
      <c r="D6664" s="184">
        <v>0.78523819442836595</v>
      </c>
      <c r="E6664" s="184">
        <v>3.32633059256966</v>
      </c>
    </row>
    <row r="6665" spans="1:5" x14ac:dyDescent="0.25">
      <c r="A6665" s="184">
        <v>66413.762676911894</v>
      </c>
      <c r="B6665" s="184">
        <v>9.1690648449739204E-2</v>
      </c>
      <c r="C6665" s="184">
        <v>-0.63454830360840897</v>
      </c>
      <c r="D6665" s="184">
        <v>0.78525291347168602</v>
      </c>
      <c r="E6665" s="184">
        <v>3.32643428677738</v>
      </c>
    </row>
    <row r="6666" spans="1:5" x14ac:dyDescent="0.25">
      <c r="A6666" s="184">
        <v>66418.883879700603</v>
      </c>
      <c r="B6666" s="184">
        <v>-1.47107683374084</v>
      </c>
      <c r="C6666" s="184">
        <v>-0.63452304470316301</v>
      </c>
      <c r="D6666" s="184">
        <v>0.78530611904741998</v>
      </c>
      <c r="E6666" s="184">
        <v>3.3268091308221202</v>
      </c>
    </row>
    <row r="6667" spans="1:5" x14ac:dyDescent="0.25">
      <c r="A6667" s="184">
        <v>66419.340230102403</v>
      </c>
      <c r="B6667" s="184">
        <v>0.92528991535067695</v>
      </c>
      <c r="C6667" s="184">
        <v>-0.63452079307968801</v>
      </c>
      <c r="D6667" s="184">
        <v>0.785310846918157</v>
      </c>
      <c r="E6667" s="184">
        <v>3.3268424408436599</v>
      </c>
    </row>
    <row r="6668" spans="1:5" x14ac:dyDescent="0.25">
      <c r="A6668" s="184">
        <v>66420.130215400204</v>
      </c>
      <c r="B6668" s="184">
        <v>2.5574699617762802</v>
      </c>
      <c r="C6668" s="184">
        <v>-0.63451689499823904</v>
      </c>
      <c r="D6668" s="184">
        <v>0.78531902616543203</v>
      </c>
      <c r="E6668" s="184">
        <v>3.3269000678679301</v>
      </c>
    </row>
    <row r="6669" spans="1:5" x14ac:dyDescent="0.25">
      <c r="A6669" s="184">
        <v>66435.927408654403</v>
      </c>
      <c r="B6669" s="184">
        <v>0.82935883066057603</v>
      </c>
      <c r="C6669" s="184">
        <v>-0.63443886325153298</v>
      </c>
      <c r="D6669" s="184">
        <v>0.78548121468499099</v>
      </c>
      <c r="E6669" s="184">
        <v>3.32804289315348</v>
      </c>
    </row>
    <row r="6670" spans="1:5" x14ac:dyDescent="0.25">
      <c r="A6670" s="184">
        <v>66437.286584353496</v>
      </c>
      <c r="B6670" s="184">
        <v>0.86868225976663205</v>
      </c>
      <c r="C6670" s="184">
        <v>-0.63443214213538601</v>
      </c>
      <c r="D6670" s="184">
        <v>0.78549504704255002</v>
      </c>
      <c r="E6670" s="184">
        <v>3.3281403706971</v>
      </c>
    </row>
    <row r="6671" spans="1:5" x14ac:dyDescent="0.25">
      <c r="A6671" s="184">
        <v>66438.557099449201</v>
      </c>
      <c r="B6671" s="184">
        <v>0.92725713950307898</v>
      </c>
      <c r="C6671" s="184">
        <v>-0.63442585839486598</v>
      </c>
      <c r="D6671" s="184">
        <v>0.78550795955734698</v>
      </c>
      <c r="E6671" s="184">
        <v>3.3282313676030602</v>
      </c>
    </row>
    <row r="6672" spans="1:5" x14ac:dyDescent="0.25">
      <c r="A6672" s="184">
        <v>66444.516925038595</v>
      </c>
      <c r="B6672" s="184">
        <v>7.0106232141029E-3</v>
      </c>
      <c r="C6672" s="184">
        <v>-0.63439636861820803</v>
      </c>
      <c r="D6672" s="184">
        <v>0.78556830407215905</v>
      </c>
      <c r="E6672" s="184">
        <v>3.3286566466351801</v>
      </c>
    </row>
    <row r="6673" spans="1:5" x14ac:dyDescent="0.25">
      <c r="A6673" s="184">
        <v>66453.3646814432</v>
      </c>
      <c r="B6673" s="184">
        <v>0.60865968868346598</v>
      </c>
      <c r="C6673" s="184">
        <v>-0.63435254793504403</v>
      </c>
      <c r="D6673" s="184">
        <v>0.78565719980465099</v>
      </c>
      <c r="E6673" s="184">
        <v>3.32928320100446</v>
      </c>
    </row>
    <row r="6674" spans="1:5" x14ac:dyDescent="0.25">
      <c r="A6674" s="184">
        <v>66458.4188775168</v>
      </c>
      <c r="B6674" s="184">
        <v>0.486942693439185</v>
      </c>
      <c r="C6674" s="184">
        <v>-0.63432749373695596</v>
      </c>
      <c r="D6674" s="184">
        <v>0.78570760996410705</v>
      </c>
      <c r="E6674" s="184">
        <v>3.3296385335769401</v>
      </c>
    </row>
    <row r="6675" spans="1:5" x14ac:dyDescent="0.25">
      <c r="A6675" s="184">
        <v>66460.525455479394</v>
      </c>
      <c r="B6675" s="184">
        <v>0.152000993682264</v>
      </c>
      <c r="C6675" s="184">
        <v>-0.63431704647020004</v>
      </c>
      <c r="D6675" s="184">
        <v>0.78572854109317103</v>
      </c>
      <c r="E6675" s="184">
        <v>3.32978608034787</v>
      </c>
    </row>
    <row r="6676" spans="1:5" x14ac:dyDescent="0.25">
      <c r="A6676" s="184">
        <v>66465.130763679597</v>
      </c>
      <c r="B6676" s="184">
        <v>1.64804726787666</v>
      </c>
      <c r="C6676" s="184">
        <v>-0.63429419742427595</v>
      </c>
      <c r="D6676" s="184">
        <v>0.78577413625594095</v>
      </c>
      <c r="E6676" s="184">
        <v>3.33010750162985</v>
      </c>
    </row>
    <row r="6677" spans="1:5" x14ac:dyDescent="0.25">
      <c r="A6677" s="184">
        <v>66469.038525733602</v>
      </c>
      <c r="B6677" s="184">
        <v>1.4058123821031101</v>
      </c>
      <c r="C6677" s="184">
        <v>-0.63427479880014304</v>
      </c>
      <c r="D6677" s="184">
        <v>0.785812649095189</v>
      </c>
      <c r="E6677" s="184">
        <v>3.3303790112580902</v>
      </c>
    </row>
    <row r="6678" spans="1:5" x14ac:dyDescent="0.25">
      <c r="A6678" s="184">
        <v>66479.629867600597</v>
      </c>
      <c r="B6678" s="184">
        <v>0.30476008316915998</v>
      </c>
      <c r="C6678" s="184">
        <v>-0.634222173959331</v>
      </c>
      <c r="D6678" s="184">
        <v>0.78591621665573497</v>
      </c>
      <c r="E6678" s="184">
        <v>3.3311092147710801</v>
      </c>
    </row>
    <row r="6679" spans="1:5" x14ac:dyDescent="0.25">
      <c r="A6679" s="184">
        <v>66494.107998476495</v>
      </c>
      <c r="B6679" s="184">
        <v>0.30008585147319999</v>
      </c>
      <c r="C6679" s="184">
        <v>-0.63415012345245603</v>
      </c>
      <c r="D6679" s="184">
        <v>0.78605585874158401</v>
      </c>
      <c r="E6679" s="184">
        <v>3.33209392015516</v>
      </c>
    </row>
    <row r="6680" spans="1:5" x14ac:dyDescent="0.25">
      <c r="A6680" s="184">
        <v>66496.059976043107</v>
      </c>
      <c r="B6680" s="184">
        <v>1.0531247723558399</v>
      </c>
      <c r="C6680" s="184">
        <v>-0.63414039940569</v>
      </c>
      <c r="D6680" s="184">
        <v>0.78607451439098597</v>
      </c>
      <c r="E6680" s="184">
        <v>3.3322254868996399</v>
      </c>
    </row>
    <row r="6681" spans="1:5" x14ac:dyDescent="0.25">
      <c r="A6681" s="184">
        <v>66504.775297109198</v>
      </c>
      <c r="B6681" s="184">
        <v>0.86895046173911505</v>
      </c>
      <c r="C6681" s="184">
        <v>-0.63409695381456499</v>
      </c>
      <c r="D6681" s="184">
        <v>0.786157311669893</v>
      </c>
      <c r="E6681" s="184">
        <v>3.33280944456066</v>
      </c>
    </row>
    <row r="6682" spans="1:5" x14ac:dyDescent="0.25">
      <c r="A6682" s="184">
        <v>66526.968101003804</v>
      </c>
      <c r="B6682" s="184">
        <v>1.1323665771576199</v>
      </c>
      <c r="C6682" s="184">
        <v>-0.63398610965426305</v>
      </c>
      <c r="D6682" s="184">
        <v>0.78636446274316396</v>
      </c>
      <c r="E6682" s="184">
        <v>3.3342707388461701</v>
      </c>
    </row>
    <row r="6683" spans="1:5" x14ac:dyDescent="0.25">
      <c r="A6683" s="184">
        <v>66528.9975553759</v>
      </c>
      <c r="B6683" s="184">
        <v>0.76058991038851897</v>
      </c>
      <c r="C6683" s="184">
        <v>-0.63397595804519602</v>
      </c>
      <c r="D6683" s="184">
        <v>0.78638314098853401</v>
      </c>
      <c r="E6683" s="184">
        <v>3.3344025200775902</v>
      </c>
    </row>
    <row r="6684" spans="1:5" x14ac:dyDescent="0.25">
      <c r="A6684" s="184">
        <v>66535.616913089194</v>
      </c>
      <c r="B6684" s="184">
        <v>-0.97803165047237695</v>
      </c>
      <c r="C6684" s="184">
        <v>-0.63394282931717005</v>
      </c>
      <c r="D6684" s="184">
        <v>0.786443753165051</v>
      </c>
      <c r="E6684" s="184">
        <v>3.3348301825063298</v>
      </c>
    </row>
    <row r="6685" spans="1:5" x14ac:dyDescent="0.25">
      <c r="A6685" s="184">
        <v>66544.111406129494</v>
      </c>
      <c r="B6685" s="184">
        <v>2.8975185701187098</v>
      </c>
      <c r="C6685" s="184">
        <v>-0.63390027599169696</v>
      </c>
      <c r="D6685" s="184">
        <v>0.78652084003796197</v>
      </c>
      <c r="E6685" s="184">
        <v>3.3353741376330901</v>
      </c>
    </row>
    <row r="6686" spans="1:5" x14ac:dyDescent="0.25">
      <c r="A6686" s="184">
        <v>66546.612406908796</v>
      </c>
      <c r="B6686" s="184">
        <v>0.63087700182072903</v>
      </c>
      <c r="C6686" s="184">
        <v>-0.63388773864600001</v>
      </c>
      <c r="D6686" s="184">
        <v>0.78654338716873595</v>
      </c>
      <c r="E6686" s="184">
        <v>3.3355332500467099</v>
      </c>
    </row>
    <row r="6687" spans="1:5" x14ac:dyDescent="0.25">
      <c r="A6687" s="184">
        <v>66548.576576545602</v>
      </c>
      <c r="B6687" s="184">
        <v>1.51990730590206</v>
      </c>
      <c r="C6687" s="184">
        <v>-0.63387788967770797</v>
      </c>
      <c r="D6687" s="184">
        <v>0.78656104696948503</v>
      </c>
      <c r="E6687" s="184">
        <v>3.3356578766584302</v>
      </c>
    </row>
    <row r="6688" spans="1:5" x14ac:dyDescent="0.25">
      <c r="A6688" s="184">
        <v>66549.598424159005</v>
      </c>
      <c r="B6688" s="184">
        <v>0.17396582167208399</v>
      </c>
      <c r="C6688" s="184">
        <v>-0.63387276486411104</v>
      </c>
      <c r="D6688" s="184">
        <v>0.78657021778325698</v>
      </c>
      <c r="E6688" s="184">
        <v>3.3357225970332398</v>
      </c>
    </row>
    <row r="6689" spans="1:5" x14ac:dyDescent="0.25">
      <c r="A6689" s="184">
        <v>66551.824741655495</v>
      </c>
      <c r="B6689" s="184">
        <v>-0.65844684292725797</v>
      </c>
      <c r="C6689" s="184">
        <v>-0.63386159709992196</v>
      </c>
      <c r="D6689" s="184">
        <v>0.78659015905138197</v>
      </c>
      <c r="E6689" s="184">
        <v>3.3358633296590599</v>
      </c>
    </row>
    <row r="6690" spans="1:5" x14ac:dyDescent="0.25">
      <c r="A6690" s="184">
        <v>66555.334083684895</v>
      </c>
      <c r="B6690" s="184">
        <v>1.19991273477504E-2</v>
      </c>
      <c r="C6690" s="184">
        <v>-0.63384398712567602</v>
      </c>
      <c r="D6690" s="184">
        <v>0.786621482857082</v>
      </c>
      <c r="E6690" s="184">
        <v>3.33608440086965</v>
      </c>
    </row>
    <row r="6691" spans="1:5" x14ac:dyDescent="0.25">
      <c r="A6691" s="184">
        <v>66561.025691828399</v>
      </c>
      <c r="B6691" s="184">
        <v>0.25311586150306398</v>
      </c>
      <c r="C6691" s="184">
        <v>-0.63381541025667099</v>
      </c>
      <c r="D6691" s="184">
        <v>0.78667199973683999</v>
      </c>
      <c r="E6691" s="184">
        <v>3.3364409498992802</v>
      </c>
    </row>
    <row r="6692" spans="1:5" x14ac:dyDescent="0.25">
      <c r="A6692" s="184">
        <v>66569.255391715196</v>
      </c>
      <c r="B6692" s="184">
        <v>7.3190478574636203E-2</v>
      </c>
      <c r="C6692" s="184">
        <v>-0.63377405447176804</v>
      </c>
      <c r="D6692" s="184">
        <v>0.78674441823686303</v>
      </c>
      <c r="E6692" s="184">
        <v>3.3369521255222301</v>
      </c>
    </row>
    <row r="6693" spans="1:5" x14ac:dyDescent="0.25">
      <c r="A6693" s="184">
        <v>66569.603212138405</v>
      </c>
      <c r="B6693" s="184">
        <v>0.78949461362478601</v>
      </c>
      <c r="C6693" s="184">
        <v>-0.63377230568588705</v>
      </c>
      <c r="D6693" s="184">
        <v>0.78674746261903505</v>
      </c>
      <c r="E6693" s="184">
        <v>3.33697361585449</v>
      </c>
    </row>
    <row r="6694" spans="1:5" x14ac:dyDescent="0.25">
      <c r="A6694" s="184">
        <v>66574.874042274299</v>
      </c>
      <c r="B6694" s="184">
        <v>0.22884020479174699</v>
      </c>
      <c r="C6694" s="184">
        <v>-0.63374579563135502</v>
      </c>
      <c r="D6694" s="184">
        <v>0.78679343463321005</v>
      </c>
      <c r="E6694" s="184">
        <v>3.3372981442681802</v>
      </c>
    </row>
    <row r="6695" spans="1:5" x14ac:dyDescent="0.25">
      <c r="A6695" s="184">
        <v>66577.757028769804</v>
      </c>
      <c r="B6695" s="184">
        <v>0.61804895265031601</v>
      </c>
      <c r="C6695" s="184">
        <v>-0.63373128815805402</v>
      </c>
      <c r="D6695" s="184">
        <v>0.78681845109042003</v>
      </c>
      <c r="E6695" s="184">
        <v>3.3374747509475502</v>
      </c>
    </row>
    <row r="6696" spans="1:5" x14ac:dyDescent="0.25">
      <c r="A6696" s="184">
        <v>66583.793373313805</v>
      </c>
      <c r="B6696" s="184">
        <v>0.47631182259764598</v>
      </c>
      <c r="C6696" s="184">
        <v>-0.63370089604308799</v>
      </c>
      <c r="D6696" s="184">
        <v>0.78687053452661204</v>
      </c>
      <c r="E6696" s="184">
        <v>3.3378424606489498</v>
      </c>
    </row>
    <row r="6697" spans="1:5" x14ac:dyDescent="0.25">
      <c r="A6697" s="184">
        <v>66586.648629642703</v>
      </c>
      <c r="B6697" s="184">
        <v>1.26235302293862</v>
      </c>
      <c r="C6697" s="184">
        <v>-0.63368651240488505</v>
      </c>
      <c r="D6697" s="184">
        <v>0.78689503101635805</v>
      </c>
      <c r="E6697" s="184">
        <v>3.3380154157538402</v>
      </c>
    </row>
    <row r="6698" spans="1:5" x14ac:dyDescent="0.25">
      <c r="A6698" s="184">
        <v>66594.772408998295</v>
      </c>
      <c r="B6698" s="184">
        <v>2.3185977272171598</v>
      </c>
      <c r="C6698" s="184">
        <v>-0.63364556053807997</v>
      </c>
      <c r="D6698" s="184">
        <v>0.78696423738485499</v>
      </c>
      <c r="E6698" s="184">
        <v>3.3385040739731902</v>
      </c>
    </row>
    <row r="6699" spans="1:5" x14ac:dyDescent="0.25">
      <c r="A6699" s="184">
        <v>66594.842564059407</v>
      </c>
      <c r="B6699" s="184">
        <v>1.2265716874027901</v>
      </c>
      <c r="C6699" s="184">
        <v>-0.63364520671004299</v>
      </c>
      <c r="D6699" s="184">
        <v>0.78696483186626198</v>
      </c>
      <c r="E6699" s="184">
        <v>3.3385082717521599</v>
      </c>
    </row>
    <row r="6700" spans="1:5" x14ac:dyDescent="0.25">
      <c r="A6700" s="184">
        <v>66616.806405571202</v>
      </c>
      <c r="B6700" s="184">
        <v>0.62754225924346596</v>
      </c>
      <c r="C6700" s="184">
        <v>-0.63353428270819401</v>
      </c>
      <c r="D6700" s="184">
        <v>0.78714827369491502</v>
      </c>
      <c r="E6700" s="184">
        <v>3.3398037754307799</v>
      </c>
    </row>
    <row r="6701" spans="1:5" x14ac:dyDescent="0.25">
      <c r="A6701" s="184">
        <v>66627.435569938607</v>
      </c>
      <c r="B6701" s="184">
        <v>-0.32404045074125698</v>
      </c>
      <c r="C6701" s="184">
        <v>-0.633480495676778</v>
      </c>
      <c r="D6701" s="184">
        <v>0.78723512652626304</v>
      </c>
      <c r="E6701" s="184">
        <v>3.3404172716334899</v>
      </c>
    </row>
    <row r="6702" spans="1:5" x14ac:dyDescent="0.25">
      <c r="A6702" s="184">
        <v>66650.146980701698</v>
      </c>
      <c r="B6702" s="184">
        <v>0.64174853960337097</v>
      </c>
      <c r="C6702" s="184">
        <v>-0.633365336188909</v>
      </c>
      <c r="D6702" s="184">
        <v>0.78741648134424103</v>
      </c>
      <c r="E6702" s="184">
        <v>3.3416985564455102</v>
      </c>
    </row>
    <row r="6703" spans="1:5" x14ac:dyDescent="0.25">
      <c r="A6703" s="184">
        <v>66651.150286050703</v>
      </c>
      <c r="B6703" s="184">
        <v>1.0645019702762</v>
      </c>
      <c r="C6703" s="184">
        <v>-0.63336024158211601</v>
      </c>
      <c r="D6703" s="184">
        <v>0.787424359728634</v>
      </c>
      <c r="E6703" s="184">
        <v>3.3417542259190398</v>
      </c>
    </row>
    <row r="6704" spans="1:5" x14ac:dyDescent="0.25">
      <c r="A6704" s="184">
        <v>66667.071096282802</v>
      </c>
      <c r="B6704" s="184">
        <v>2.3433695707834299</v>
      </c>
      <c r="C6704" s="184">
        <v>-0.63327931610620403</v>
      </c>
      <c r="D6704" s="184">
        <v>0.78754786238519203</v>
      </c>
      <c r="E6704" s="184">
        <v>3.3426269981322698</v>
      </c>
    </row>
    <row r="6705" spans="1:5" x14ac:dyDescent="0.25">
      <c r="A6705" s="184">
        <v>66670.431616578499</v>
      </c>
      <c r="B6705" s="184">
        <v>0.62646946452632801</v>
      </c>
      <c r="C6705" s="184">
        <v>-0.63326221477851197</v>
      </c>
      <c r="D6705" s="184">
        <v>0.78757356606870199</v>
      </c>
      <c r="E6705" s="184">
        <v>3.3428086630639999</v>
      </c>
    </row>
    <row r="6706" spans="1:5" x14ac:dyDescent="0.25">
      <c r="A6706" s="184">
        <v>66685.1863288803</v>
      </c>
      <c r="B6706" s="184">
        <v>0.47899999573370899</v>
      </c>
      <c r="C6706" s="184">
        <v>-0.63318704805595105</v>
      </c>
      <c r="D6706" s="184">
        <v>0.787684910334708</v>
      </c>
      <c r="E6706" s="184">
        <v>3.3435956928836501</v>
      </c>
    </row>
    <row r="6707" spans="1:5" x14ac:dyDescent="0.25">
      <c r="A6707" s="184">
        <v>66693.785086395597</v>
      </c>
      <c r="B6707" s="184">
        <v>1.5260564761461901</v>
      </c>
      <c r="C6707" s="184">
        <v>-0.63314318114574097</v>
      </c>
      <c r="D6707" s="184">
        <v>0.78774866179680703</v>
      </c>
      <c r="E6707" s="184">
        <v>3.3440463798002198</v>
      </c>
    </row>
    <row r="6708" spans="1:5" x14ac:dyDescent="0.25">
      <c r="A6708" s="184">
        <v>66694.197964436098</v>
      </c>
      <c r="B6708" s="184">
        <v>0.10702496237851</v>
      </c>
      <c r="C6708" s="184">
        <v>-0.63314107369859296</v>
      </c>
      <c r="D6708" s="184">
        <v>0.787751701756363</v>
      </c>
      <c r="E6708" s="184">
        <v>3.3440678717732402</v>
      </c>
    </row>
    <row r="6709" spans="1:5" x14ac:dyDescent="0.25">
      <c r="A6709" s="184">
        <v>66707.612880702494</v>
      </c>
      <c r="B6709" s="184">
        <v>-0.62714131066212697</v>
      </c>
      <c r="C6709" s="184">
        <v>-0.63307254370766597</v>
      </c>
      <c r="D6709" s="184">
        <v>0.78784941792267604</v>
      </c>
      <c r="E6709" s="184">
        <v>3.3447587650420201</v>
      </c>
    </row>
    <row r="6710" spans="1:5" x14ac:dyDescent="0.25">
      <c r="A6710" s="184">
        <v>66720.076140184698</v>
      </c>
      <c r="B6710" s="184">
        <v>1.2602832448839301</v>
      </c>
      <c r="C6710" s="184">
        <v>-0.63300877723209603</v>
      </c>
      <c r="D6710" s="184">
        <v>0.78793836147574303</v>
      </c>
      <c r="E6710" s="184">
        <v>3.3453877301822499</v>
      </c>
    </row>
    <row r="6711" spans="1:5" x14ac:dyDescent="0.25">
      <c r="A6711" s="184">
        <v>66723.017763802403</v>
      </c>
      <c r="B6711" s="184">
        <v>0.189753586495817</v>
      </c>
      <c r="C6711" s="184">
        <v>-0.63299371308338104</v>
      </c>
      <c r="D6711" s="184">
        <v>0.78795909491141902</v>
      </c>
      <c r="E6711" s="184">
        <v>3.3455343604324499</v>
      </c>
    </row>
    <row r="6712" spans="1:5" x14ac:dyDescent="0.25">
      <c r="A6712" s="184">
        <v>66737.157933127994</v>
      </c>
      <c r="B6712" s="184">
        <v>0.23733120957673301</v>
      </c>
      <c r="C6712" s="184">
        <v>-0.63292122760327896</v>
      </c>
      <c r="D6712" s="184">
        <v>0.78805737264742004</v>
      </c>
      <c r="E6712" s="184">
        <v>3.3462294674108501</v>
      </c>
    </row>
    <row r="6713" spans="1:5" x14ac:dyDescent="0.25">
      <c r="A6713" s="184">
        <v>66737.382009277499</v>
      </c>
      <c r="B6713" s="184">
        <v>1.4668629574880701</v>
      </c>
      <c r="C6713" s="184">
        <v>-0.63292007796684902</v>
      </c>
      <c r="D6713" s="184">
        <v>0.78805891152730001</v>
      </c>
      <c r="E6713" s="184">
        <v>3.34624035266551</v>
      </c>
    </row>
    <row r="6714" spans="1:5" x14ac:dyDescent="0.25">
      <c r="A6714" s="184">
        <v>66745.194709924093</v>
      </c>
      <c r="B6714" s="184">
        <v>-0.29249808233722302</v>
      </c>
      <c r="C6714" s="184">
        <v>-0.63287997542535901</v>
      </c>
      <c r="D6714" s="184">
        <v>0.78811220474822397</v>
      </c>
      <c r="E6714" s="184">
        <v>3.3466173398445598</v>
      </c>
    </row>
    <row r="6715" spans="1:5" x14ac:dyDescent="0.25">
      <c r="A6715" s="184">
        <v>66747.107498808196</v>
      </c>
      <c r="B6715" s="184">
        <v>0.72783057829179898</v>
      </c>
      <c r="C6715" s="184">
        <v>-0.63287015146518799</v>
      </c>
      <c r="D6715" s="184">
        <v>0.78812514527108002</v>
      </c>
      <c r="E6715" s="184">
        <v>3.3467088842070298</v>
      </c>
    </row>
    <row r="6716" spans="1:5" x14ac:dyDescent="0.25">
      <c r="A6716" s="184">
        <v>66767.420716578999</v>
      </c>
      <c r="B6716" s="184">
        <v>0.63209683426848096</v>
      </c>
      <c r="C6716" s="184">
        <v>-0.63276568769510499</v>
      </c>
      <c r="D6716" s="184">
        <v>0.78825995796682202</v>
      </c>
      <c r="E6716" s="184">
        <v>3.3476627066337898</v>
      </c>
    </row>
    <row r="6717" spans="1:5" x14ac:dyDescent="0.25">
      <c r="A6717" s="184">
        <v>66770.782809759199</v>
      </c>
      <c r="B6717" s="184">
        <v>6.4078213759948497</v>
      </c>
      <c r="C6717" s="184">
        <v>-0.63274837360573499</v>
      </c>
      <c r="D6717" s="184">
        <v>0.78828180957887295</v>
      </c>
      <c r="E6717" s="184">
        <v>3.3478173322223101</v>
      </c>
    </row>
    <row r="6718" spans="1:5" x14ac:dyDescent="0.25">
      <c r="A6718" s="184">
        <v>66773.013629851004</v>
      </c>
      <c r="B6718" s="184">
        <v>-3.3874897186511599E-2</v>
      </c>
      <c r="C6718" s="184">
        <v>-0.63273688157946995</v>
      </c>
      <c r="D6718" s="184">
        <v>0.78829623605273202</v>
      </c>
      <c r="E6718" s="184">
        <v>3.3479194196876998</v>
      </c>
    </row>
    <row r="6719" spans="1:5" x14ac:dyDescent="0.25">
      <c r="A6719" s="184">
        <v>66778.719457305197</v>
      </c>
      <c r="B6719" s="184">
        <v>1.1218812050442</v>
      </c>
      <c r="C6719" s="184">
        <v>-0.632707474476498</v>
      </c>
      <c r="D6719" s="184">
        <v>0.78833287147188102</v>
      </c>
      <c r="E6719" s="184">
        <v>3.3481786786022898</v>
      </c>
    </row>
    <row r="6720" spans="1:5" x14ac:dyDescent="0.25">
      <c r="A6720" s="184">
        <v>66787.786066606393</v>
      </c>
      <c r="B6720" s="184">
        <v>-3.9725104993209199</v>
      </c>
      <c r="C6720" s="184">
        <v>-0.632660706010999</v>
      </c>
      <c r="D6720" s="184">
        <v>0.78839030469699001</v>
      </c>
      <c r="E6720" s="184">
        <v>3.34858515325883</v>
      </c>
    </row>
    <row r="6721" spans="1:5" x14ac:dyDescent="0.25">
      <c r="A6721" s="184">
        <v>66791.918281307298</v>
      </c>
      <c r="B6721" s="184">
        <v>2.6029667908540102</v>
      </c>
      <c r="C6721" s="184">
        <v>-0.63263937432129203</v>
      </c>
      <c r="D6721" s="184">
        <v>0.78841616204875098</v>
      </c>
      <c r="E6721" s="184">
        <v>3.3487681688347499</v>
      </c>
    </row>
    <row r="6722" spans="1:5" x14ac:dyDescent="0.25">
      <c r="A6722" s="184">
        <v>66793.325788207294</v>
      </c>
      <c r="B6722" s="184">
        <v>0.59034784997727896</v>
      </c>
      <c r="C6722" s="184">
        <v>-0.632632106018721</v>
      </c>
      <c r="D6722" s="184">
        <v>0.78842492392877805</v>
      </c>
      <c r="E6722" s="184">
        <v>3.3488301865045398</v>
      </c>
    </row>
    <row r="6723" spans="1:5" x14ac:dyDescent="0.25">
      <c r="A6723" s="184">
        <v>66800.312797122097</v>
      </c>
      <c r="B6723" s="184">
        <v>0.16003154389208299</v>
      </c>
      <c r="C6723" s="184">
        <v>-0.63259600779441005</v>
      </c>
      <c r="D6723" s="184">
        <v>0.78846807536799501</v>
      </c>
      <c r="E6723" s="184">
        <v>3.3491356327296899</v>
      </c>
    </row>
    <row r="6724" spans="1:5" x14ac:dyDescent="0.25">
      <c r="A6724" s="184">
        <v>66809.380109624006</v>
      </c>
      <c r="B6724" s="184">
        <v>0.70300379345272201</v>
      </c>
      <c r="C6724" s="184">
        <v>-0.63254911802227598</v>
      </c>
      <c r="D6724" s="184">
        <v>0.78852322086556803</v>
      </c>
      <c r="E6724" s="184">
        <v>3.3495260152080002</v>
      </c>
    </row>
    <row r="6725" spans="1:5" x14ac:dyDescent="0.25">
      <c r="A6725" s="184">
        <v>66822.933164656599</v>
      </c>
      <c r="B6725" s="184">
        <v>0.97101108733127095</v>
      </c>
      <c r="C6725" s="184">
        <v>-0.63247893921140097</v>
      </c>
      <c r="D6725" s="184">
        <v>0.78860384446341603</v>
      </c>
      <c r="E6725" s="184">
        <v>3.3500968358697101</v>
      </c>
    </row>
    <row r="6726" spans="1:5" x14ac:dyDescent="0.25">
      <c r="A6726" s="184">
        <v>66835.904402821907</v>
      </c>
      <c r="B6726" s="184">
        <v>1.4701896491767299</v>
      </c>
      <c r="C6726" s="184">
        <v>-0.63241167008764398</v>
      </c>
      <c r="D6726" s="184">
        <v>0.78867897639677098</v>
      </c>
      <c r="E6726" s="184">
        <v>3.35062885726146</v>
      </c>
    </row>
    <row r="6727" spans="1:5" x14ac:dyDescent="0.25">
      <c r="A6727" s="184">
        <v>66840.850883569699</v>
      </c>
      <c r="B6727" s="184">
        <v>0.83132600314195204</v>
      </c>
      <c r="C6727" s="184">
        <v>-0.63238599103177295</v>
      </c>
      <c r="D6727" s="184">
        <v>0.78870710271472999</v>
      </c>
      <c r="E6727" s="184">
        <v>3.3508280450316299</v>
      </c>
    </row>
    <row r="6728" spans="1:5" x14ac:dyDescent="0.25">
      <c r="A6728" s="184">
        <v>66848.110456169103</v>
      </c>
      <c r="B6728" s="184">
        <v>0.79275244945906698</v>
      </c>
      <c r="C6728" s="184">
        <v>-0.63234827737537502</v>
      </c>
      <c r="D6728" s="184">
        <v>0.78874785576171402</v>
      </c>
      <c r="E6728" s="184">
        <v>3.3511166744026499</v>
      </c>
    </row>
    <row r="6729" spans="1:5" x14ac:dyDescent="0.25">
      <c r="A6729" s="184">
        <v>66854.813973234603</v>
      </c>
      <c r="B6729" s="184">
        <v>0.26030374729747402</v>
      </c>
      <c r="C6729" s="184">
        <v>-0.63231342450915895</v>
      </c>
      <c r="D6729" s="184">
        <v>0.788784930862239</v>
      </c>
      <c r="E6729" s="184">
        <v>3.35137927627013</v>
      </c>
    </row>
    <row r="6730" spans="1:5" x14ac:dyDescent="0.25">
      <c r="A6730" s="184">
        <v>66869.338345494907</v>
      </c>
      <c r="B6730" s="184">
        <v>1.3858097400724101</v>
      </c>
      <c r="C6730" s="184">
        <v>-0.63223781762978204</v>
      </c>
      <c r="D6730" s="184">
        <v>0.78886342294227996</v>
      </c>
      <c r="E6730" s="184">
        <v>3.3519353012090298</v>
      </c>
    </row>
    <row r="6731" spans="1:5" x14ac:dyDescent="0.25">
      <c r="A6731" s="184">
        <v>66870.925935820298</v>
      </c>
      <c r="B6731" s="184">
        <v>1.0703116626689799</v>
      </c>
      <c r="C6731" s="184">
        <v>-0.63222954578391499</v>
      </c>
      <c r="D6731" s="184">
        <v>0.78887184974411595</v>
      </c>
      <c r="E6731" s="184">
        <v>3.3519950008381398</v>
      </c>
    </row>
    <row r="6732" spans="1:5" x14ac:dyDescent="0.25">
      <c r="A6732" s="184">
        <v>66874.001579473595</v>
      </c>
      <c r="B6732" s="184">
        <v>-3.9386527016135502</v>
      </c>
      <c r="C6732" s="184">
        <v>-0.63221351644450396</v>
      </c>
      <c r="D6732" s="184">
        <v>0.78888808918473596</v>
      </c>
      <c r="E6732" s="184">
        <v>3.3521100521388898</v>
      </c>
    </row>
    <row r="6733" spans="1:5" x14ac:dyDescent="0.25">
      <c r="A6733" s="184">
        <v>66927.549023548898</v>
      </c>
      <c r="B6733" s="184">
        <v>0.152440287800126</v>
      </c>
      <c r="C6733" s="184">
        <v>-0.63193354338776098</v>
      </c>
      <c r="D6733" s="184">
        <v>0.78915257663823302</v>
      </c>
      <c r="E6733" s="184">
        <v>3.3539844554259202</v>
      </c>
    </row>
    <row r="6734" spans="1:5" x14ac:dyDescent="0.25">
      <c r="A6734" s="184">
        <v>66937.3848035587</v>
      </c>
      <c r="B6734" s="184">
        <v>1.2859902610615099</v>
      </c>
      <c r="C6734" s="184">
        <v>-0.63188193251286495</v>
      </c>
      <c r="D6734" s="184">
        <v>0.78919738410645202</v>
      </c>
      <c r="E6734" s="184">
        <v>3.3543021189165501</v>
      </c>
    </row>
    <row r="6735" spans="1:5" x14ac:dyDescent="0.25">
      <c r="A6735" s="184">
        <v>66944.6890697606</v>
      </c>
      <c r="B6735" s="184">
        <v>0.485178181044922</v>
      </c>
      <c r="C6735" s="184">
        <v>-0.63184356821712195</v>
      </c>
      <c r="D6735" s="184">
        <v>0.78922989613734396</v>
      </c>
      <c r="E6735" s="184">
        <v>3.35453263593736</v>
      </c>
    </row>
    <row r="6736" spans="1:5" x14ac:dyDescent="0.25">
      <c r="A6736" s="184">
        <v>66966.163619785206</v>
      </c>
      <c r="B6736" s="184">
        <v>1.65760021836363</v>
      </c>
      <c r="C6736" s="184">
        <v>-0.631730595174545</v>
      </c>
      <c r="D6736" s="184">
        <v>0.78932170174439797</v>
      </c>
      <c r="E6736" s="184">
        <v>3.35518366117517</v>
      </c>
    </row>
    <row r="6737" spans="1:5" x14ac:dyDescent="0.25">
      <c r="A6737" s="184">
        <v>66975.167130227797</v>
      </c>
      <c r="B6737" s="184">
        <v>0.22193773225010599</v>
      </c>
      <c r="C6737" s="184">
        <v>-0.63168314895480104</v>
      </c>
      <c r="D6737" s="184">
        <v>0.78935850840552302</v>
      </c>
      <c r="E6737" s="184">
        <v>3.3554447146992601</v>
      </c>
    </row>
    <row r="6738" spans="1:5" x14ac:dyDescent="0.25">
      <c r="A6738" s="184">
        <v>66990.137962716995</v>
      </c>
      <c r="B6738" s="184">
        <v>1.0283856371898801</v>
      </c>
      <c r="C6738" s="184">
        <v>-0.63160415116465796</v>
      </c>
      <c r="D6738" s="184">
        <v>0.78941749770572101</v>
      </c>
      <c r="E6738" s="184">
        <v>3.3558631556980001</v>
      </c>
    </row>
    <row r="6739" spans="1:5" x14ac:dyDescent="0.25">
      <c r="A6739" s="184">
        <v>66990.644764773795</v>
      </c>
      <c r="B6739" s="184">
        <v>2.2538607083404201</v>
      </c>
      <c r="C6739" s="184">
        <v>-0.631601474582966</v>
      </c>
      <c r="D6739" s="184">
        <v>0.78941944619775495</v>
      </c>
      <c r="E6739" s="184">
        <v>3.3558769785381002</v>
      </c>
    </row>
    <row r="6740" spans="1:5" x14ac:dyDescent="0.25">
      <c r="A6740" s="184">
        <v>66992.543777884493</v>
      </c>
      <c r="B6740" s="184">
        <v>-0.81833953666537596</v>
      </c>
      <c r="C6740" s="184">
        <v>-0.63159144395727196</v>
      </c>
      <c r="D6740" s="184">
        <v>0.78942671903238304</v>
      </c>
      <c r="E6740" s="184">
        <v>3.3559285736025002</v>
      </c>
    </row>
    <row r="6741" spans="1:5" x14ac:dyDescent="0.25">
      <c r="A6741" s="184">
        <v>66995.913159519594</v>
      </c>
      <c r="B6741" s="184">
        <v>0.757764184228089</v>
      </c>
      <c r="C6741" s="184">
        <v>-0.63157364161861795</v>
      </c>
      <c r="D6741" s="184">
        <v>0.78943951320365802</v>
      </c>
      <c r="E6741" s="184">
        <v>3.3560193408767498</v>
      </c>
    </row>
    <row r="6742" spans="1:5" x14ac:dyDescent="0.25">
      <c r="A6742" s="184">
        <v>67012.5012843234</v>
      </c>
      <c r="B6742" s="184">
        <v>0.85018699384344198</v>
      </c>
      <c r="C6742" s="184">
        <v>-0.63148590040092401</v>
      </c>
      <c r="D6742" s="184">
        <v>0.78950044816056897</v>
      </c>
      <c r="E6742" s="184">
        <v>3.3564516867206899</v>
      </c>
    </row>
    <row r="6743" spans="1:5" x14ac:dyDescent="0.25">
      <c r="A6743" s="184">
        <v>67018.204139756795</v>
      </c>
      <c r="B6743" s="184">
        <v>0.43031145600895798</v>
      </c>
      <c r="C6743" s="184">
        <v>-0.63145569858441797</v>
      </c>
      <c r="D6743" s="184">
        <v>0.78952060681568903</v>
      </c>
      <c r="E6743" s="184">
        <v>3.3565947341813098</v>
      </c>
    </row>
    <row r="6744" spans="1:5" x14ac:dyDescent="0.25">
      <c r="A6744" s="184">
        <v>67026.779639214205</v>
      </c>
      <c r="B6744" s="184">
        <v>0.320564513529975</v>
      </c>
      <c r="C6744" s="184">
        <v>-0.63141024777949895</v>
      </c>
      <c r="D6744" s="184">
        <v>0.78955015648574101</v>
      </c>
      <c r="E6744" s="184">
        <v>3.3568044375180799</v>
      </c>
    </row>
    <row r="6745" spans="1:5" x14ac:dyDescent="0.25">
      <c r="A6745" s="184">
        <v>67035.413537301603</v>
      </c>
      <c r="B6745" s="184">
        <v>-1.1160095543047499</v>
      </c>
      <c r="C6745" s="184">
        <v>-0.631364444155323</v>
      </c>
      <c r="D6745" s="184">
        <v>0.78957897920431097</v>
      </c>
      <c r="E6745" s="184">
        <v>3.35700900129665</v>
      </c>
    </row>
    <row r="6746" spans="1:5" x14ac:dyDescent="0.25">
      <c r="A6746" s="184">
        <v>67050.947718956304</v>
      </c>
      <c r="B6746" s="184">
        <v>1.06826592505216</v>
      </c>
      <c r="C6746" s="184">
        <v>-0.63128192463916999</v>
      </c>
      <c r="D6746" s="184">
        <v>0.78962848509226102</v>
      </c>
      <c r="E6746" s="184">
        <v>3.3573604062890801</v>
      </c>
    </row>
    <row r="6747" spans="1:5" x14ac:dyDescent="0.25">
      <c r="A6747" s="184">
        <v>67058.869461860493</v>
      </c>
      <c r="B6747" s="184">
        <v>0.83681734541170005</v>
      </c>
      <c r="C6747" s="184">
        <v>-0.63123978935530201</v>
      </c>
      <c r="D6747" s="184">
        <v>0.78965256337186196</v>
      </c>
      <c r="E6747" s="184">
        <v>3.3575313418745201</v>
      </c>
    </row>
    <row r="6748" spans="1:5" x14ac:dyDescent="0.25">
      <c r="A6748" s="184">
        <v>67060.263818557607</v>
      </c>
      <c r="B6748" s="184">
        <v>0.24700085952529299</v>
      </c>
      <c r="C6748" s="184">
        <v>-0.631232369083642</v>
      </c>
      <c r="D6748" s="184">
        <v>0.78965671974136697</v>
      </c>
      <c r="E6748" s="184">
        <v>3.3575608501171801</v>
      </c>
    </row>
    <row r="6749" spans="1:5" x14ac:dyDescent="0.25">
      <c r="A6749" s="184">
        <v>67072.253202534397</v>
      </c>
      <c r="B6749" s="184">
        <v>-1.02950485373673</v>
      </c>
      <c r="C6749" s="184">
        <v>-0.63116851930347495</v>
      </c>
      <c r="D6749" s="184">
        <v>0.78969144588775997</v>
      </c>
      <c r="E6749" s="184">
        <v>3.3578074070312098</v>
      </c>
    </row>
    <row r="6750" spans="1:5" x14ac:dyDescent="0.25">
      <c r="A6750" s="184">
        <v>67077.264605829594</v>
      </c>
      <c r="B6750" s="184">
        <v>0.117734353839771</v>
      </c>
      <c r="C6750" s="184">
        <v>-0.63114180625733896</v>
      </c>
      <c r="D6750" s="184">
        <v>0.78970542252781095</v>
      </c>
      <c r="E6750" s="184">
        <v>3.35790665090353</v>
      </c>
    </row>
    <row r="6751" spans="1:5" x14ac:dyDescent="0.25">
      <c r="A6751" s="184">
        <v>67093.095591022604</v>
      </c>
      <c r="B6751" s="184">
        <v>0.64700488055766703</v>
      </c>
      <c r="C6751" s="184">
        <v>-0.631057324483146</v>
      </c>
      <c r="D6751" s="184">
        <v>0.78974748329172595</v>
      </c>
      <c r="E6751" s="184">
        <v>3.35820534504172</v>
      </c>
    </row>
    <row r="6752" spans="1:5" x14ac:dyDescent="0.25">
      <c r="A6752" s="184">
        <v>67093.274563198007</v>
      </c>
      <c r="B6752" s="184">
        <v>0.30934346782602901</v>
      </c>
      <c r="C6752" s="184">
        <v>-0.63105636857306102</v>
      </c>
      <c r="D6752" s="184">
        <v>0.789747940601215</v>
      </c>
      <c r="E6752" s="184">
        <v>3.3582085929056702</v>
      </c>
    </row>
    <row r="6753" spans="1:5" x14ac:dyDescent="0.25">
      <c r="A6753" s="184">
        <v>67094.454941512202</v>
      </c>
      <c r="B6753" s="184">
        <v>2.3931028154912801</v>
      </c>
      <c r="C6753" s="184">
        <v>-0.63105006357914295</v>
      </c>
      <c r="D6753" s="184">
        <v>0.78975094649793098</v>
      </c>
      <c r="E6753" s="184">
        <v>3.3582299412822301</v>
      </c>
    </row>
    <row r="6754" spans="1:5" x14ac:dyDescent="0.25">
      <c r="A6754" s="184">
        <v>67119.108951203103</v>
      </c>
      <c r="B6754" s="184">
        <v>0.27065237354656502</v>
      </c>
      <c r="C6754" s="184">
        <v>-0.63091819037803498</v>
      </c>
      <c r="D6754" s="184">
        <v>0.78980966925289997</v>
      </c>
      <c r="E6754" s="184">
        <v>3.3586470568528202</v>
      </c>
    </row>
    <row r="6755" spans="1:5" x14ac:dyDescent="0.25">
      <c r="A6755" s="184">
        <v>67132.988983914096</v>
      </c>
      <c r="B6755" s="184">
        <v>-1.06353863324679</v>
      </c>
      <c r="C6755" s="184">
        <v>-0.63084379267931101</v>
      </c>
      <c r="D6755" s="184">
        <v>0.78983930839823802</v>
      </c>
      <c r="E6755" s="184">
        <v>3.3588576316112499</v>
      </c>
    </row>
    <row r="6756" spans="1:5" x14ac:dyDescent="0.25">
      <c r="A6756" s="184">
        <v>67160.295859337697</v>
      </c>
      <c r="B6756" s="184">
        <v>-3.37336810828925E-2</v>
      </c>
      <c r="C6756" s="184">
        <v>-0.63069710349270902</v>
      </c>
      <c r="D6756" s="184">
        <v>0.78989038285450297</v>
      </c>
      <c r="E6756" s="184">
        <v>3.3592205745161698</v>
      </c>
    </row>
    <row r="6757" spans="1:5" x14ac:dyDescent="0.25">
      <c r="A6757" s="184">
        <v>67163.277376079597</v>
      </c>
      <c r="B6757" s="184">
        <v>2.7723798292334498</v>
      </c>
      <c r="C6757" s="184">
        <v>-0.63068106127444901</v>
      </c>
      <c r="D6757" s="184">
        <v>0.78989537618655403</v>
      </c>
      <c r="E6757" s="184">
        <v>3.35925606377101</v>
      </c>
    </row>
    <row r="6758" spans="1:5" x14ac:dyDescent="0.25">
      <c r="A6758" s="184">
        <v>67165.610694103496</v>
      </c>
      <c r="B6758" s="184">
        <v>2.2910599264532898</v>
      </c>
      <c r="C6758" s="184">
        <v>-0.630668503177641</v>
      </c>
      <c r="D6758" s="184">
        <v>0.78989920361536403</v>
      </c>
      <c r="E6758" s="184">
        <v>3.3592832673345598</v>
      </c>
    </row>
    <row r="6759" spans="1:5" x14ac:dyDescent="0.25">
      <c r="A6759" s="184">
        <v>67171.332760094505</v>
      </c>
      <c r="B6759" s="184">
        <v>0.45376219432231601</v>
      </c>
      <c r="C6759" s="184">
        <v>-0.63063769339767795</v>
      </c>
      <c r="D6759" s="184">
        <v>0.789908290893514</v>
      </c>
      <c r="E6759" s="184">
        <v>3.3593478581751</v>
      </c>
    </row>
    <row r="6760" spans="1:5" x14ac:dyDescent="0.25">
      <c r="A6760" s="184">
        <v>67177.081568508598</v>
      </c>
      <c r="B6760" s="184">
        <v>1.02092964626683</v>
      </c>
      <c r="C6760" s="184">
        <v>-0.63060672078021995</v>
      </c>
      <c r="D6760" s="184">
        <v>0.78991699259053605</v>
      </c>
      <c r="E6760" s="184">
        <v>3.3594097121212201</v>
      </c>
    </row>
    <row r="6761" spans="1:5" x14ac:dyDescent="0.25">
      <c r="A6761" s="184">
        <v>67190.052886170597</v>
      </c>
      <c r="B6761" s="184">
        <v>0.21666730362064299</v>
      </c>
      <c r="C6761" s="184">
        <v>-0.63053676642849898</v>
      </c>
      <c r="D6761" s="184">
        <v>0.78993504710143503</v>
      </c>
      <c r="E6761" s="184">
        <v>3.3595380608557401</v>
      </c>
    </row>
    <row r="6762" spans="1:5" x14ac:dyDescent="0.25">
      <c r="A6762" s="184">
        <v>67193.184289721496</v>
      </c>
      <c r="B6762" s="184">
        <v>0.67256044765827105</v>
      </c>
      <c r="C6762" s="184">
        <v>-0.63051986438020302</v>
      </c>
      <c r="D6762" s="184">
        <v>0.789939077012483</v>
      </c>
      <c r="E6762" s="184">
        <v>3.3595667117853201</v>
      </c>
    </row>
    <row r="6763" spans="1:5" x14ac:dyDescent="0.25">
      <c r="A6763" s="184">
        <v>67197.959167928595</v>
      </c>
      <c r="B6763" s="184">
        <v>0.79358528957501995</v>
      </c>
      <c r="C6763" s="184">
        <v>-0.63049408076520697</v>
      </c>
      <c r="D6763" s="184">
        <v>0.78994497548841003</v>
      </c>
      <c r="E6763" s="184">
        <v>3.3596086491431101</v>
      </c>
    </row>
    <row r="6764" spans="1:5" x14ac:dyDescent="0.25">
      <c r="A6764" s="184">
        <v>67206.435049319</v>
      </c>
      <c r="B6764" s="184">
        <v>0.34316515046075602</v>
      </c>
      <c r="C6764" s="184">
        <v>-0.63044828032119604</v>
      </c>
      <c r="D6764" s="184">
        <v>0.78995471154774</v>
      </c>
      <c r="E6764" s="184">
        <v>3.3596778759746</v>
      </c>
    </row>
    <row r="6765" spans="1:5" x14ac:dyDescent="0.25">
      <c r="A6765" s="184">
        <v>67222.046131976196</v>
      </c>
      <c r="B6765" s="184">
        <v>0.20126054663163601</v>
      </c>
      <c r="C6765" s="184">
        <v>-0.63036381704535904</v>
      </c>
      <c r="D6765" s="184">
        <v>0.78997017901900801</v>
      </c>
      <c r="E6765" s="184">
        <v>3.3597878688159799</v>
      </c>
    </row>
    <row r="6766" spans="1:5" x14ac:dyDescent="0.25">
      <c r="A6766" s="184">
        <v>67222.903325510793</v>
      </c>
      <c r="B6766" s="184">
        <v>1.1490155345780699</v>
      </c>
      <c r="C6766" s="184">
        <v>-0.63035917521733897</v>
      </c>
      <c r="D6766" s="184">
        <v>0.78997093560230702</v>
      </c>
      <c r="E6766" s="184">
        <v>3.3597932495365099</v>
      </c>
    </row>
    <row r="6767" spans="1:5" x14ac:dyDescent="0.25">
      <c r="A6767" s="184">
        <v>67230.385744592</v>
      </c>
      <c r="B6767" s="184">
        <v>-1.1047722055990101E-2</v>
      </c>
      <c r="C6767" s="184">
        <v>-0.63031863912411401</v>
      </c>
      <c r="D6767" s="184">
        <v>0.78997712907607698</v>
      </c>
      <c r="E6767" s="184">
        <v>3.3598372985856</v>
      </c>
    </row>
    <row r="6768" spans="1:5" x14ac:dyDescent="0.25">
      <c r="A6768" s="184">
        <v>67231.082233777197</v>
      </c>
      <c r="B6768" s="184">
        <v>0.35627659345927798</v>
      </c>
      <c r="C6768" s="184">
        <v>-0.63031486427038796</v>
      </c>
      <c r="D6768" s="184">
        <v>0.78997766806219305</v>
      </c>
      <c r="E6768" s="184">
        <v>3.3598411321136901</v>
      </c>
    </row>
    <row r="6769" spans="1:5" x14ac:dyDescent="0.25">
      <c r="A6769" s="184">
        <v>67233.351206996798</v>
      </c>
      <c r="B6769" s="184">
        <v>1.0810192060649599</v>
      </c>
      <c r="C6769" s="184">
        <v>-0.630302564911703</v>
      </c>
      <c r="D6769" s="184">
        <v>0.78997937957169895</v>
      </c>
      <c r="E6769" s="184">
        <v>3.3598533053781701</v>
      </c>
    </row>
    <row r="6770" spans="1:5" x14ac:dyDescent="0.25">
      <c r="A6770" s="184">
        <v>67237.706136007604</v>
      </c>
      <c r="B6770" s="184">
        <v>2.65008762259649</v>
      </c>
      <c r="C6770" s="184">
        <v>-0.630278950098212</v>
      </c>
      <c r="D6770" s="184">
        <v>0.78998247423408596</v>
      </c>
      <c r="E6770" s="184">
        <v>3.3598753171945699</v>
      </c>
    </row>
    <row r="6771" spans="1:5" x14ac:dyDescent="0.25">
      <c r="A6771" s="184">
        <v>67239.6443347842</v>
      </c>
      <c r="B6771" s="184">
        <v>0.53389393354106496</v>
      </c>
      <c r="C6771" s="184">
        <v>-0.630268436666795</v>
      </c>
      <c r="D6771" s="184">
        <v>0.78998377101417705</v>
      </c>
      <c r="E6771" s="184">
        <v>3.3598845412785399</v>
      </c>
    </row>
    <row r="6772" spans="1:5" x14ac:dyDescent="0.25">
      <c r="A6772" s="184">
        <v>67243.499127155199</v>
      </c>
      <c r="B6772" s="184">
        <v>0.70533669962269396</v>
      </c>
      <c r="C6772" s="184">
        <v>-0.63024752067577905</v>
      </c>
      <c r="D6772" s="184">
        <v>0.78998620256482899</v>
      </c>
      <c r="E6772" s="184">
        <v>3.3599018375785099</v>
      </c>
    </row>
    <row r="6773" spans="1:5" x14ac:dyDescent="0.25">
      <c r="A6773" s="184">
        <v>67264.158759573693</v>
      </c>
      <c r="B6773" s="184">
        <v>1.1644924093828799</v>
      </c>
      <c r="C6773" s="184">
        <v>-0.63013527890839804</v>
      </c>
      <c r="D6773" s="184">
        <v>0.78999588032189105</v>
      </c>
      <c r="E6773" s="184">
        <v>3.35997068621568</v>
      </c>
    </row>
    <row r="6774" spans="1:5" x14ac:dyDescent="0.25">
      <c r="A6774" s="184">
        <v>67264.547088982406</v>
      </c>
      <c r="B6774" s="184">
        <v>0.29116994879472302</v>
      </c>
      <c r="C6774" s="184">
        <v>-0.630133166844137</v>
      </c>
      <c r="D6774" s="184">
        <v>0.78999600798564695</v>
      </c>
      <c r="E6774" s="184">
        <v>3.3599715945380599</v>
      </c>
    </row>
    <row r="6775" spans="1:5" x14ac:dyDescent="0.25">
      <c r="A6775" s="184">
        <v>67272.105895185799</v>
      </c>
      <c r="B6775" s="184">
        <v>1.1243921845142999</v>
      </c>
      <c r="C6775" s="184">
        <v>-0.63009203870970598</v>
      </c>
      <c r="D6775" s="184">
        <v>0.78999809331805104</v>
      </c>
      <c r="E6775" s="184">
        <v>3.3599864321655701</v>
      </c>
    </row>
    <row r="6776" spans="1:5" x14ac:dyDescent="0.25">
      <c r="A6776" s="184">
        <v>67273.988594053197</v>
      </c>
      <c r="B6776" s="184">
        <v>5.2331038915381498</v>
      </c>
      <c r="C6776" s="184">
        <v>-0.63008178976683604</v>
      </c>
      <c r="D6776" s="184">
        <v>0.789998494365446</v>
      </c>
      <c r="E6776" s="184">
        <v>3.3599892858565301</v>
      </c>
    </row>
    <row r="6777" spans="1:5" x14ac:dyDescent="0.25">
      <c r="A6777" s="184">
        <v>67276.436504990197</v>
      </c>
      <c r="B6777" s="184">
        <v>0.82194055134153698</v>
      </c>
      <c r="C6777" s="184">
        <v>-0.63006846096338398</v>
      </c>
      <c r="D6777" s="184">
        <v>0.78999894515801405</v>
      </c>
      <c r="E6777" s="184">
        <v>3.3599924935849201</v>
      </c>
    </row>
    <row r="6778" spans="1:5" x14ac:dyDescent="0.25">
      <c r="A6778" s="184">
        <v>67277.926127923696</v>
      </c>
      <c r="B6778" s="184">
        <v>-0.542379723718314</v>
      </c>
      <c r="C6778" s="184">
        <v>-0.63006034835777802</v>
      </c>
      <c r="D6778" s="184">
        <v>0.78999918036592898</v>
      </c>
      <c r="E6778" s="184">
        <v>3.3599941673005098</v>
      </c>
    </row>
    <row r="6779" spans="1:5" x14ac:dyDescent="0.25">
      <c r="A6779" s="184">
        <v>67293.650717945406</v>
      </c>
      <c r="B6779" s="184">
        <v>1.6144727816015E-2</v>
      </c>
      <c r="C6779" s="184">
        <v>-0.62997435447185401</v>
      </c>
      <c r="D6779" s="184">
        <v>0.78999998223318801</v>
      </c>
      <c r="E6779" s="184">
        <v>3.3599994136952001</v>
      </c>
    </row>
    <row r="6780" spans="1:5" x14ac:dyDescent="0.25">
      <c r="A6780" s="184">
        <v>67299.730634063002</v>
      </c>
      <c r="B6780" s="184">
        <v>4.3257610817438698E-4</v>
      </c>
      <c r="C6780" s="184">
        <v>-0.62993996468240199</v>
      </c>
      <c r="D6780" s="184">
        <v>0.78999990546031595</v>
      </c>
      <c r="E6780" s="184">
        <v>3.3599968801904101</v>
      </c>
    </row>
    <row r="6781" spans="1:5" x14ac:dyDescent="0.25">
      <c r="A6781" s="184">
        <v>67316.872438704202</v>
      </c>
      <c r="B6781" s="184">
        <v>-0.73425978179585905</v>
      </c>
      <c r="C6781" s="184">
        <v>-0.62983774992139796</v>
      </c>
      <c r="D6781" s="184">
        <v>0.78999936301145002</v>
      </c>
      <c r="E6781" s="184">
        <v>3.3599789793778401</v>
      </c>
    </row>
    <row r="6782" spans="1:5" x14ac:dyDescent="0.25">
      <c r="A6782" s="184">
        <v>67324.297276250902</v>
      </c>
      <c r="B6782" s="184">
        <v>1.5105096858955001</v>
      </c>
      <c r="C6782" s="184">
        <v>-0.629791073689554</v>
      </c>
      <c r="D6782" s="184">
        <v>0.78999897903259098</v>
      </c>
      <c r="E6782" s="184">
        <v>3.35996630807549</v>
      </c>
    </row>
    <row r="6783" spans="1:5" x14ac:dyDescent="0.25">
      <c r="A6783" s="184">
        <v>67338.141899201306</v>
      </c>
      <c r="B6783" s="184">
        <v>0.83206695452992896</v>
      </c>
      <c r="C6783" s="184">
        <v>-0.62970017190847305</v>
      </c>
      <c r="D6783" s="184">
        <v>0.78999802320006496</v>
      </c>
      <c r="E6783" s="184">
        <v>3.3599347656021501</v>
      </c>
    </row>
    <row r="6784" spans="1:5" x14ac:dyDescent="0.25">
      <c r="A6784" s="184">
        <v>67354.493149567294</v>
      </c>
      <c r="B6784" s="184">
        <v>0.20177307716206899</v>
      </c>
      <c r="C6784" s="184">
        <v>-0.62958634569860705</v>
      </c>
      <c r="D6784" s="184">
        <v>0.78999649333660604</v>
      </c>
      <c r="E6784" s="184">
        <v>3.35988428010798</v>
      </c>
    </row>
    <row r="6785" spans="1:5" x14ac:dyDescent="0.25">
      <c r="A6785" s="184">
        <v>67371.8916359453</v>
      </c>
      <c r="B6785" s="184">
        <v>0.255272590505907</v>
      </c>
      <c r="C6785" s="184">
        <v>-0.62945756709010603</v>
      </c>
      <c r="D6785" s="184">
        <v>0.78999439041406705</v>
      </c>
      <c r="E6785" s="184">
        <v>3.3598148836641899</v>
      </c>
    </row>
    <row r="6786" spans="1:5" x14ac:dyDescent="0.25">
      <c r="A6786" s="184">
        <v>67381.767736997994</v>
      </c>
      <c r="B6786" s="184">
        <v>7.7150913309783197E-3</v>
      </c>
      <c r="C6786" s="184">
        <v>-0.62938096382433695</v>
      </c>
      <c r="D6786" s="184">
        <v>0.78999297952708403</v>
      </c>
      <c r="E6786" s="184">
        <v>3.3597683243937602</v>
      </c>
    </row>
    <row r="6787" spans="1:5" x14ac:dyDescent="0.25">
      <c r="A6787" s="184">
        <v>67383.588172110598</v>
      </c>
      <c r="B6787" s="184">
        <v>-0.51580706698133805</v>
      </c>
      <c r="C6787" s="184">
        <v>-0.62936656745066999</v>
      </c>
      <c r="D6787" s="184">
        <v>0.78999270233415497</v>
      </c>
      <c r="E6787" s="184">
        <v>3.3597591770271</v>
      </c>
    </row>
    <row r="6788" spans="1:5" x14ac:dyDescent="0.25">
      <c r="A6788" s="184">
        <v>67385.717473329802</v>
      </c>
      <c r="B6788" s="184">
        <v>2.2671662451671701</v>
      </c>
      <c r="C6788" s="184">
        <v>-0.62934961948447299</v>
      </c>
      <c r="D6788" s="184">
        <v>0.78999237135328704</v>
      </c>
      <c r="E6788" s="184">
        <v>3.3597482546584598</v>
      </c>
    </row>
    <row r="6789" spans="1:5" x14ac:dyDescent="0.25">
      <c r="A6789" s="184">
        <v>67388.722688601396</v>
      </c>
      <c r="B6789" s="184">
        <v>-0.311925083699303</v>
      </c>
      <c r="C6789" s="184">
        <v>-0.62932549985866304</v>
      </c>
      <c r="D6789" s="184">
        <v>0.78999189182778895</v>
      </c>
      <c r="E6789" s="184">
        <v>3.3597324303170399</v>
      </c>
    </row>
    <row r="6790" spans="1:5" x14ac:dyDescent="0.25">
      <c r="A6790" s="184">
        <v>67389.971332569607</v>
      </c>
      <c r="B6790" s="184">
        <v>0.265516654080586</v>
      </c>
      <c r="C6790" s="184">
        <v>-0.629315409558866</v>
      </c>
      <c r="D6790" s="184">
        <v>0.78999168832524203</v>
      </c>
      <c r="E6790" s="184">
        <v>3.3597257147329902</v>
      </c>
    </row>
    <row r="6791" spans="1:5" x14ac:dyDescent="0.25">
      <c r="A6791" s="184">
        <v>67395.472564572294</v>
      </c>
      <c r="B6791" s="184">
        <v>0.234541487947064</v>
      </c>
      <c r="C6791" s="184">
        <v>-0.62927047359752297</v>
      </c>
      <c r="D6791" s="184">
        <v>0.78999076195919804</v>
      </c>
      <c r="E6791" s="184">
        <v>3.3596951446535299</v>
      </c>
    </row>
    <row r="6792" spans="1:5" x14ac:dyDescent="0.25">
      <c r="A6792" s="184">
        <v>67406.862245738201</v>
      </c>
      <c r="B6792" s="184">
        <v>0.17021996233734801</v>
      </c>
      <c r="C6792" s="184">
        <v>-0.62917495294808901</v>
      </c>
      <c r="D6792" s="184">
        <v>0.78998868994941995</v>
      </c>
      <c r="E6792" s="184">
        <v>3.35962676833087</v>
      </c>
    </row>
    <row r="6793" spans="1:5" x14ac:dyDescent="0.25">
      <c r="A6793" s="184">
        <v>67417.4928119291</v>
      </c>
      <c r="B6793" s="184">
        <v>1.0313895080573201</v>
      </c>
      <c r="C6793" s="184">
        <v>-0.62908278044154298</v>
      </c>
      <c r="D6793" s="184">
        <v>0.789986568976773</v>
      </c>
      <c r="E6793" s="184">
        <v>3.3595567762335099</v>
      </c>
    </row>
    <row r="6794" spans="1:5" x14ac:dyDescent="0.25">
      <c r="A6794" s="184">
        <v>67419.505115406602</v>
      </c>
      <c r="B6794" s="184">
        <v>0.14875855416467401</v>
      </c>
      <c r="C6794" s="184">
        <v>-0.62906500530964105</v>
      </c>
      <c r="D6794" s="184">
        <v>0.78998614719805904</v>
      </c>
      <c r="E6794" s="184">
        <v>3.3595428575359301</v>
      </c>
    </row>
    <row r="6795" spans="1:5" x14ac:dyDescent="0.25">
      <c r="A6795" s="184">
        <v>67428.366096418598</v>
      </c>
      <c r="B6795" s="184">
        <v>0.62943828650476896</v>
      </c>
      <c r="C6795" s="184">
        <v>-0.62898549636801404</v>
      </c>
      <c r="D6795" s="184">
        <v>0.789984213225839</v>
      </c>
      <c r="E6795" s="184">
        <v>3.3594790364526901</v>
      </c>
    </row>
    <row r="6796" spans="1:5" x14ac:dyDescent="0.25">
      <c r="A6796" s="184">
        <v>67444.651537183294</v>
      </c>
      <c r="B6796" s="184">
        <v>7.6314374997507501</v>
      </c>
      <c r="C6796" s="184">
        <v>-0.62883411783113197</v>
      </c>
      <c r="D6796" s="184">
        <v>0.78998033347041297</v>
      </c>
      <c r="E6796" s="184">
        <v>3.3593510045236199</v>
      </c>
    </row>
    <row r="6797" spans="1:5" x14ac:dyDescent="0.25">
      <c r="A6797" s="184">
        <v>67448.007006952597</v>
      </c>
      <c r="B6797" s="184">
        <v>0.87484296492408298</v>
      </c>
      <c r="C6797" s="184">
        <v>-0.62880208455220898</v>
      </c>
      <c r="D6797" s="184">
        <v>0.78997948184429301</v>
      </c>
      <c r="E6797" s="184">
        <v>3.3593229008616698</v>
      </c>
    </row>
    <row r="6798" spans="1:5" x14ac:dyDescent="0.25">
      <c r="A6798" s="184">
        <v>67457.620400721906</v>
      </c>
      <c r="B6798" s="184">
        <v>0.671342339017311</v>
      </c>
      <c r="C6798" s="184">
        <v>-0.62870871821329599</v>
      </c>
      <c r="D6798" s="184">
        <v>0.78997694335658697</v>
      </c>
      <c r="E6798" s="184">
        <v>3.3592391307673699</v>
      </c>
    </row>
    <row r="6799" spans="1:5" x14ac:dyDescent="0.25">
      <c r="A6799" s="184">
        <v>67469.705315489395</v>
      </c>
      <c r="B6799" s="184">
        <v>1.0706771894803699</v>
      </c>
      <c r="C6799" s="184">
        <v>-0.62858800795490499</v>
      </c>
      <c r="D6799" s="184">
        <v>0.789973545316213</v>
      </c>
      <c r="E6799" s="184">
        <v>3.35912699543502</v>
      </c>
    </row>
    <row r="6800" spans="1:5" x14ac:dyDescent="0.25">
      <c r="A6800" s="184">
        <v>67481.766454573401</v>
      </c>
      <c r="B6800" s="184">
        <v>2.73797284755751</v>
      </c>
      <c r="C6800" s="184">
        <v>-0.62846383528170202</v>
      </c>
      <c r="D6800" s="184">
        <v>0.78996992477186001</v>
      </c>
      <c r="E6800" s="184">
        <v>3.3590075174713898</v>
      </c>
    </row>
    <row r="6801" spans="1:5" x14ac:dyDescent="0.25">
      <c r="A6801" s="184">
        <v>67487.046056987994</v>
      </c>
      <c r="B6801" s="184">
        <v>5.2671719505958904E-3</v>
      </c>
      <c r="C6801" s="184">
        <v>-0.62840831992815005</v>
      </c>
      <c r="D6801" s="184">
        <v>0.78996826805056897</v>
      </c>
      <c r="E6801" s="184">
        <v>3.3589528456687701</v>
      </c>
    </row>
    <row r="6802" spans="1:5" x14ac:dyDescent="0.25">
      <c r="A6802" s="184">
        <v>67487.918925610604</v>
      </c>
      <c r="B6802" s="184">
        <v>0.52151028248327103</v>
      </c>
      <c r="C6802" s="184">
        <v>-0.628399073688518</v>
      </c>
      <c r="D6802" s="184">
        <v>0.78996798993748396</v>
      </c>
      <c r="E6802" s="184">
        <v>3.35894366793698</v>
      </c>
    </row>
    <row r="6803" spans="1:5" x14ac:dyDescent="0.25">
      <c r="A6803" s="184">
        <v>67502.056670580394</v>
      </c>
      <c r="B6803" s="184">
        <v>-0.77211085430093296</v>
      </c>
      <c r="C6803" s="184">
        <v>-0.62824663181634</v>
      </c>
      <c r="D6803" s="184">
        <v>0.789963319290096</v>
      </c>
      <c r="E6803" s="184">
        <v>3.3587895365731701</v>
      </c>
    </row>
    <row r="6804" spans="1:5" x14ac:dyDescent="0.25">
      <c r="A6804" s="184">
        <v>67504.744554496094</v>
      </c>
      <c r="B6804" s="184">
        <v>1.26417720376788</v>
      </c>
      <c r="C6804" s="184">
        <v>-0.62821707870628096</v>
      </c>
      <c r="D6804" s="184">
        <v>0.78996239595853901</v>
      </c>
      <c r="E6804" s="184">
        <v>3.3587590666317899</v>
      </c>
    </row>
    <row r="6805" spans="1:5" x14ac:dyDescent="0.25">
      <c r="A6805" s="184">
        <v>67519.494543234599</v>
      </c>
      <c r="B6805" s="184">
        <v>-0.16064583164756699</v>
      </c>
      <c r="C6805" s="184">
        <v>-0.62805166598517603</v>
      </c>
      <c r="D6805" s="184">
        <v>0.78995712861567302</v>
      </c>
      <c r="E6805" s="184">
        <v>3.3585852443172</v>
      </c>
    </row>
    <row r="6806" spans="1:5" x14ac:dyDescent="0.25">
      <c r="A6806" s="184">
        <v>67523.687297282595</v>
      </c>
      <c r="B6806" s="184">
        <v>2.7833822696166499</v>
      </c>
      <c r="C6806" s="184">
        <v>-0.62800364864651703</v>
      </c>
      <c r="D6806" s="184">
        <v>0.78995556955230295</v>
      </c>
      <c r="E6806" s="184">
        <v>3.3585337952260099</v>
      </c>
    </row>
    <row r="6807" spans="1:5" x14ac:dyDescent="0.25">
      <c r="A6807" s="184">
        <v>67529.082316183107</v>
      </c>
      <c r="B6807" s="184">
        <v>0.27070194470402198</v>
      </c>
      <c r="C6807" s="184">
        <v>-0.62794121370673905</v>
      </c>
      <c r="D6807" s="184">
        <v>0.78995352326423196</v>
      </c>
      <c r="E6807" s="184">
        <v>3.35846626771965</v>
      </c>
    </row>
    <row r="6808" spans="1:5" x14ac:dyDescent="0.25">
      <c r="A6808" s="184">
        <v>67533.743687134396</v>
      </c>
      <c r="B6808" s="184">
        <v>0.56570130793418505</v>
      </c>
      <c r="C6808" s="184">
        <v>-0.62788668183026897</v>
      </c>
      <c r="D6808" s="184">
        <v>0.78995171888564797</v>
      </c>
      <c r="E6808" s="184">
        <v>3.3584067232263801</v>
      </c>
    </row>
    <row r="6809" spans="1:5" x14ac:dyDescent="0.25">
      <c r="A6809" s="184">
        <v>67535.210640846693</v>
      </c>
      <c r="B6809" s="184">
        <v>0.62759459381709304</v>
      </c>
      <c r="C6809" s="184">
        <v>-0.627869407897377</v>
      </c>
      <c r="D6809" s="184">
        <v>0.78995114407389599</v>
      </c>
      <c r="E6809" s="184">
        <v>3.3583877544385698</v>
      </c>
    </row>
    <row r="6810" spans="1:5" x14ac:dyDescent="0.25">
      <c r="A6810" s="184">
        <v>67538.051713822497</v>
      </c>
      <c r="B6810" s="184">
        <v>0.992211620249694</v>
      </c>
      <c r="C6810" s="184">
        <v>-0.62783580011921802</v>
      </c>
      <c r="D6810" s="184">
        <v>0.78995002134988801</v>
      </c>
      <c r="E6810" s="184">
        <v>3.3583507045463099</v>
      </c>
    </row>
    <row r="6811" spans="1:5" x14ac:dyDescent="0.25">
      <c r="A6811" s="184">
        <v>67538.201179488795</v>
      </c>
      <c r="B6811" s="184">
        <v>0.26587410608307499</v>
      </c>
      <c r="C6811" s="184">
        <v>-0.627834026463435</v>
      </c>
      <c r="D6811" s="184">
        <v>0.78994996193867195</v>
      </c>
      <c r="E6811" s="184">
        <v>3.3583487439761699</v>
      </c>
    </row>
    <row r="6812" spans="1:5" x14ac:dyDescent="0.25">
      <c r="A6812" s="184">
        <v>67544.702850676505</v>
      </c>
      <c r="B6812" s="184">
        <v>-0.11470942927364999</v>
      </c>
      <c r="C6812" s="184">
        <v>-0.62775633322477797</v>
      </c>
      <c r="D6812" s="184">
        <v>0.78994734414055601</v>
      </c>
      <c r="E6812" s="184">
        <v>3.3582623566383298</v>
      </c>
    </row>
    <row r="6813" spans="1:5" x14ac:dyDescent="0.25">
      <c r="A6813" s="184">
        <v>67561.803694463699</v>
      </c>
      <c r="B6813" s="184">
        <v>0.82834096668109602</v>
      </c>
      <c r="C6813" s="184">
        <v>-0.62754694997768001</v>
      </c>
      <c r="D6813" s="184">
        <v>0.78994014720483097</v>
      </c>
      <c r="E6813" s="184">
        <v>3.3580248577594398</v>
      </c>
    </row>
    <row r="6814" spans="1:5" x14ac:dyDescent="0.25">
      <c r="A6814" s="184">
        <v>67600.983862353707</v>
      </c>
      <c r="B6814" s="184">
        <v>1.5482552799135201</v>
      </c>
      <c r="C6814" s="184">
        <v>-0.62703987014867302</v>
      </c>
      <c r="D6814" s="184">
        <v>0.78992196495739997</v>
      </c>
      <c r="E6814" s="184">
        <v>3.3574248435941998</v>
      </c>
    </row>
    <row r="6815" spans="1:5" x14ac:dyDescent="0.25">
      <c r="A6815" s="184">
        <v>67601.971070387604</v>
      </c>
      <c r="B6815" s="184">
        <v>0.567822610548952</v>
      </c>
      <c r="C6815" s="184">
        <v>-0.627026603772602</v>
      </c>
      <c r="D6815" s="184">
        <v>0.78992147652401101</v>
      </c>
      <c r="E6815" s="184">
        <v>3.3574087252923501</v>
      </c>
    </row>
    <row r="6816" spans="1:5" x14ac:dyDescent="0.25">
      <c r="A6816" s="184">
        <v>67614.215848534703</v>
      </c>
      <c r="B6816" s="184">
        <v>2.38267257688927</v>
      </c>
      <c r="C6816" s="184">
        <v>-0.62686006273689299</v>
      </c>
      <c r="D6816" s="184">
        <v>0.78991529499983804</v>
      </c>
      <c r="E6816" s="184">
        <v>3.3572047349946601</v>
      </c>
    </row>
    <row r="6817" spans="1:5" x14ac:dyDescent="0.25">
      <c r="A6817" s="184">
        <v>67614.531508606393</v>
      </c>
      <c r="B6817" s="184">
        <v>0.222893003002094</v>
      </c>
      <c r="C6817" s="184">
        <v>-0.62685572074964702</v>
      </c>
      <c r="D6817" s="184">
        <v>0.78991513263230795</v>
      </c>
      <c r="E6817" s="184">
        <v>3.3571993768661499</v>
      </c>
    </row>
    <row r="6818" spans="1:5" x14ac:dyDescent="0.25">
      <c r="A6818" s="184">
        <v>67615.392512944294</v>
      </c>
      <c r="B6818" s="184">
        <v>0.71178957925966302</v>
      </c>
      <c r="C6818" s="184">
        <v>-0.62684386497833</v>
      </c>
      <c r="D6818" s="184">
        <v>0.78991468898448902</v>
      </c>
      <c r="E6818" s="184">
        <v>3.35718473648814</v>
      </c>
    </row>
    <row r="6819" spans="1:5" x14ac:dyDescent="0.25">
      <c r="A6819" s="184">
        <v>67636.564015706594</v>
      </c>
      <c r="B6819" s="184">
        <v>0.18266895591843901</v>
      </c>
      <c r="C6819" s="184">
        <v>-0.62654662692865104</v>
      </c>
      <c r="D6819" s="184">
        <v>0.78990342657659596</v>
      </c>
      <c r="E6819" s="184">
        <v>3.3568130770276499</v>
      </c>
    </row>
    <row r="6820" spans="1:5" x14ac:dyDescent="0.25">
      <c r="A6820" s="184">
        <v>67675.637969359595</v>
      </c>
      <c r="B6820" s="184">
        <v>0.29812647946753601</v>
      </c>
      <c r="C6820" s="184">
        <v>-0.62596936053111396</v>
      </c>
      <c r="D6820" s="184">
        <v>0.78988086646219602</v>
      </c>
      <c r="E6820" s="184">
        <v>3.3560685932524699</v>
      </c>
    </row>
    <row r="6821" spans="1:5" x14ac:dyDescent="0.25">
      <c r="A6821" s="184">
        <v>67682.702891059802</v>
      </c>
      <c r="B6821" s="184">
        <v>1.10652574873686</v>
      </c>
      <c r="C6821" s="184">
        <v>-0.62586103526801695</v>
      </c>
      <c r="D6821" s="184">
        <v>0.78987654310546596</v>
      </c>
      <c r="E6821" s="184">
        <v>3.3559259224803899</v>
      </c>
    </row>
    <row r="6822" spans="1:5" x14ac:dyDescent="0.25">
      <c r="A6822" s="184">
        <v>67684.676445338497</v>
      </c>
      <c r="B6822" s="184">
        <v>1.1321512882676099</v>
      </c>
      <c r="C6822" s="184">
        <v>-0.62583055977523805</v>
      </c>
      <c r="D6822" s="184">
        <v>0.78987532208208699</v>
      </c>
      <c r="E6822" s="184">
        <v>3.3558856287088701</v>
      </c>
    </row>
    <row r="6823" spans="1:5" x14ac:dyDescent="0.25">
      <c r="A6823" s="184">
        <v>67686.284813251201</v>
      </c>
      <c r="B6823" s="184">
        <v>1.29030043900322</v>
      </c>
      <c r="C6823" s="184">
        <v>-0.62580565398764298</v>
      </c>
      <c r="D6823" s="184">
        <v>0.78987432270107805</v>
      </c>
      <c r="E6823" s="184">
        <v>3.35585264913556</v>
      </c>
    </row>
    <row r="6824" spans="1:5" x14ac:dyDescent="0.25">
      <c r="A6824" s="184">
        <v>67698.562352018693</v>
      </c>
      <c r="B6824" s="184">
        <v>-0.170872077470308</v>
      </c>
      <c r="C6824" s="184">
        <v>-0.62561348135227901</v>
      </c>
      <c r="D6824" s="184">
        <v>0.78986656693890001</v>
      </c>
      <c r="E6824" s="184">
        <v>3.35559670898368</v>
      </c>
    </row>
    <row r="6825" spans="1:5" x14ac:dyDescent="0.25">
      <c r="A6825" s="184">
        <v>67708.928476248402</v>
      </c>
      <c r="B6825" s="184">
        <v>4.80501748712392E-2</v>
      </c>
      <c r="C6825" s="184">
        <v>-0.62544840550139003</v>
      </c>
      <c r="D6825" s="184">
        <v>0.789859844203185</v>
      </c>
      <c r="E6825" s="184">
        <v>3.35537485870511</v>
      </c>
    </row>
    <row r="6826" spans="1:5" x14ac:dyDescent="0.25">
      <c r="A6826" s="184">
        <v>67713.341870749704</v>
      </c>
      <c r="B6826" s="184">
        <v>2.7249342038127001E-2</v>
      </c>
      <c r="C6826" s="184">
        <v>-0.62537734191871697</v>
      </c>
      <c r="D6826" s="184">
        <v>0.78985693363112996</v>
      </c>
      <c r="E6826" s="184">
        <v>3.3552788098272899</v>
      </c>
    </row>
    <row r="6827" spans="1:5" x14ac:dyDescent="0.25">
      <c r="A6827" s="184">
        <v>67717.259858611797</v>
      </c>
      <c r="B6827" s="184">
        <v>2.3177179410506001</v>
      </c>
      <c r="C6827" s="184">
        <v>-0.62531386441031001</v>
      </c>
      <c r="D6827" s="184">
        <v>0.78985432561284696</v>
      </c>
      <c r="E6827" s="184">
        <v>3.3551927452239401</v>
      </c>
    </row>
    <row r="6828" spans="1:5" x14ac:dyDescent="0.25">
      <c r="A6828" s="184">
        <v>67723.121592366297</v>
      </c>
      <c r="B6828" s="184">
        <v>1.2402383550580001</v>
      </c>
      <c r="C6828" s="184">
        <v>-0.62521820957216401</v>
      </c>
      <c r="D6828" s="184">
        <v>0.78985038135785601</v>
      </c>
      <c r="E6828" s="184">
        <v>3.3550625848092301</v>
      </c>
    </row>
    <row r="6829" spans="1:5" x14ac:dyDescent="0.25">
      <c r="A6829" s="184">
        <v>67728.570531752499</v>
      </c>
      <c r="B6829" s="184">
        <v>0.40087059305859901</v>
      </c>
      <c r="C6829" s="184">
        <v>-0.62512855476118601</v>
      </c>
      <c r="D6829" s="184">
        <v>0.78984666936502301</v>
      </c>
      <c r="E6829" s="184">
        <v>3.3549400890457699</v>
      </c>
    </row>
    <row r="6830" spans="1:5" x14ac:dyDescent="0.25">
      <c r="A6830" s="184">
        <v>67748.468315350299</v>
      </c>
      <c r="B6830" s="184">
        <v>1.4756827075639101</v>
      </c>
      <c r="C6830" s="184">
        <v>-0.62479515556266596</v>
      </c>
      <c r="D6830" s="184">
        <v>0.78983274302777995</v>
      </c>
      <c r="E6830" s="184">
        <v>3.3544805199167498</v>
      </c>
    </row>
    <row r="6831" spans="1:5" x14ac:dyDescent="0.25">
      <c r="A6831" s="184">
        <v>67777.658690548502</v>
      </c>
      <c r="B6831" s="184">
        <v>0.87730932167704401</v>
      </c>
      <c r="C6831" s="184">
        <v>-0.62428906069064205</v>
      </c>
      <c r="D6831" s="184">
        <v>0.78981126288747505</v>
      </c>
      <c r="E6831" s="184">
        <v>3.35377167528666</v>
      </c>
    </row>
    <row r="6832" spans="1:5" x14ac:dyDescent="0.25">
      <c r="A6832" s="184">
        <v>67793.685743564405</v>
      </c>
      <c r="B6832" s="184">
        <v>1.3293973583221299</v>
      </c>
      <c r="C6832" s="184">
        <v>-0.62400264089857005</v>
      </c>
      <c r="D6832" s="184">
        <v>0.789798941151027</v>
      </c>
      <c r="E6832" s="184">
        <v>3.3533650579838801</v>
      </c>
    </row>
    <row r="6833" spans="1:5" x14ac:dyDescent="0.25">
      <c r="A6833" s="184">
        <v>67795.675425464506</v>
      </c>
      <c r="B6833" s="184">
        <v>3.0269078688553801</v>
      </c>
      <c r="C6833" s="184">
        <v>-0.62396666216219399</v>
      </c>
      <c r="D6833" s="184">
        <v>0.78979738545686295</v>
      </c>
      <c r="E6833" s="184">
        <v>3.35331372007647</v>
      </c>
    </row>
    <row r="6834" spans="1:5" x14ac:dyDescent="0.25">
      <c r="A6834" s="184">
        <v>67802.484766557405</v>
      </c>
      <c r="B6834" s="184">
        <v>0.37339111156112398</v>
      </c>
      <c r="C6834" s="184">
        <v>-0.62384282885680098</v>
      </c>
      <c r="D6834" s="184">
        <v>0.78979201798651599</v>
      </c>
      <c r="E6834" s="184">
        <v>3.3531365935550399</v>
      </c>
    </row>
    <row r="6835" spans="1:5" x14ac:dyDescent="0.25">
      <c r="A6835" s="184">
        <v>67808.430040192005</v>
      </c>
      <c r="B6835" s="184">
        <v>2.7944037061631199</v>
      </c>
      <c r="C6835" s="184">
        <v>-0.62373382156014501</v>
      </c>
      <c r="D6835" s="184">
        <v>0.78978727679162497</v>
      </c>
      <c r="E6835" s="184">
        <v>3.3529801341236398</v>
      </c>
    </row>
    <row r="6836" spans="1:5" x14ac:dyDescent="0.25">
      <c r="A6836" s="184">
        <v>67814.253438334999</v>
      </c>
      <c r="B6836" s="184">
        <v>2.3034812645429601</v>
      </c>
      <c r="C6836" s="184">
        <v>-0.62362624780543197</v>
      </c>
      <c r="D6836" s="184">
        <v>0.78978258331932105</v>
      </c>
      <c r="E6836" s="184">
        <v>3.3528252495375899</v>
      </c>
    </row>
    <row r="6837" spans="1:5" x14ac:dyDescent="0.25">
      <c r="A6837" s="184">
        <v>67850.0715883917</v>
      </c>
      <c r="B6837" s="184">
        <v>1.17957387618453</v>
      </c>
      <c r="C6837" s="184">
        <v>-0.62294722788579504</v>
      </c>
      <c r="D6837" s="184">
        <v>0.78975264295852698</v>
      </c>
      <c r="E6837" s="184">
        <v>3.35183721763139</v>
      </c>
    </row>
    <row r="6838" spans="1:5" x14ac:dyDescent="0.25">
      <c r="A6838" s="184">
        <v>67853.298629839803</v>
      </c>
      <c r="B6838" s="184">
        <v>1.31349443159734</v>
      </c>
      <c r="C6838" s="184">
        <v>-0.622884590370818</v>
      </c>
      <c r="D6838" s="184">
        <v>0.78974985527298502</v>
      </c>
      <c r="E6838" s="184">
        <v>3.3517452240084999</v>
      </c>
    </row>
    <row r="6839" spans="1:5" x14ac:dyDescent="0.25">
      <c r="A6839" s="184">
        <v>67868.512078448301</v>
      </c>
      <c r="B6839" s="184">
        <v>2.3407333069362202</v>
      </c>
      <c r="C6839" s="184">
        <v>-0.62258605631728503</v>
      </c>
      <c r="D6839" s="184">
        <v>0.78973651324148897</v>
      </c>
      <c r="E6839" s="184">
        <v>3.3513049369691301</v>
      </c>
    </row>
    <row r="6840" spans="1:5" x14ac:dyDescent="0.25">
      <c r="A6840" s="184">
        <v>67905.568323351297</v>
      </c>
      <c r="B6840" s="184">
        <v>1.01497013980994</v>
      </c>
      <c r="C6840" s="184">
        <v>-0.62183665208511396</v>
      </c>
      <c r="D6840" s="184">
        <v>0.78970264229047105</v>
      </c>
      <c r="E6840" s="184">
        <v>3.35018719558555</v>
      </c>
    </row>
    <row r="6841" spans="1:5" x14ac:dyDescent="0.25">
      <c r="A6841" s="184">
        <v>67918.246999247203</v>
      </c>
      <c r="B6841" s="184">
        <v>-0.51421272312927502</v>
      </c>
      <c r="C6841" s="184">
        <v>-0.62157304376159495</v>
      </c>
      <c r="D6841" s="184">
        <v>0.78969060908482902</v>
      </c>
      <c r="E6841" s="184">
        <v>3.3497900997993599</v>
      </c>
    </row>
    <row r="6842" spans="1:5" x14ac:dyDescent="0.25">
      <c r="A6842" s="184">
        <v>67932.929066904893</v>
      </c>
      <c r="B6842" s="184">
        <v>-0.28977065737039298</v>
      </c>
      <c r="C6842" s="184">
        <v>-0.62126321971099696</v>
      </c>
      <c r="D6842" s="184">
        <v>0.78967639305025095</v>
      </c>
      <c r="E6842" s="184">
        <v>3.3493209706582801</v>
      </c>
    </row>
    <row r="6843" spans="1:5" x14ac:dyDescent="0.25">
      <c r="A6843" s="184">
        <v>67939.157662199097</v>
      </c>
      <c r="B6843" s="184">
        <v>0.41245029268327199</v>
      </c>
      <c r="C6843" s="184">
        <v>-0.62113030778155998</v>
      </c>
      <c r="D6843" s="184">
        <v>0.78967027119557098</v>
      </c>
      <c r="E6843" s="184">
        <v>3.34911894945383</v>
      </c>
    </row>
    <row r="6844" spans="1:5" x14ac:dyDescent="0.25">
      <c r="A6844" s="184">
        <v>67948.635264551398</v>
      </c>
      <c r="B6844" s="184">
        <v>1.63446931301099</v>
      </c>
      <c r="C6844" s="184">
        <v>-0.62092638426937796</v>
      </c>
      <c r="D6844" s="184">
        <v>0.78966085233763905</v>
      </c>
      <c r="E6844" s="184">
        <v>3.34880812714208</v>
      </c>
    </row>
    <row r="6845" spans="1:5" x14ac:dyDescent="0.25">
      <c r="A6845" s="184">
        <v>67974.650230493105</v>
      </c>
      <c r="B6845" s="184">
        <v>0.56327031151222196</v>
      </c>
      <c r="C6845" s="184">
        <v>-0.62035624805908696</v>
      </c>
      <c r="D6845" s="184">
        <v>0.78963435800776005</v>
      </c>
      <c r="E6845" s="184">
        <v>3.3479338142560602</v>
      </c>
    </row>
    <row r="6846" spans="1:5" x14ac:dyDescent="0.25">
      <c r="A6846" s="184">
        <v>67981.159529123004</v>
      </c>
      <c r="B6846" s="184">
        <v>1.3212947036812801</v>
      </c>
      <c r="C6846" s="184">
        <v>-0.62021121907933197</v>
      </c>
      <c r="D6846" s="184">
        <v>0.78962758245155695</v>
      </c>
      <c r="E6846" s="184">
        <v>3.3477102209013698</v>
      </c>
    </row>
    <row r="6847" spans="1:5" x14ac:dyDescent="0.25">
      <c r="A6847" s="184">
        <v>67982.074651230607</v>
      </c>
      <c r="B6847" s="184">
        <v>0.88863271919987796</v>
      </c>
      <c r="C6847" s="184">
        <v>-0.62019075397267198</v>
      </c>
      <c r="D6847" s="184">
        <v>0.78962662521613902</v>
      </c>
      <c r="E6847" s="184">
        <v>3.3476786321325802</v>
      </c>
    </row>
    <row r="6848" spans="1:5" x14ac:dyDescent="0.25">
      <c r="A6848" s="184">
        <v>67990.425007461396</v>
      </c>
      <c r="B6848" s="184">
        <v>0.47586993690516499</v>
      </c>
      <c r="C6848" s="184">
        <v>-0.62000314938585199</v>
      </c>
      <c r="D6848" s="184">
        <v>0.78961783735527002</v>
      </c>
      <c r="E6848" s="184">
        <v>3.3473886327239</v>
      </c>
    </row>
    <row r="6849" spans="1:5" x14ac:dyDescent="0.25">
      <c r="A6849" s="184">
        <v>68006.9531404874</v>
      </c>
      <c r="B6849" s="184">
        <v>0.31694051456225802</v>
      </c>
      <c r="C6849" s="184">
        <v>-0.61962723909317796</v>
      </c>
      <c r="D6849" s="184">
        <v>0.78960016105295205</v>
      </c>
      <c r="E6849" s="184">
        <v>3.3468053147474102</v>
      </c>
    </row>
    <row r="6850" spans="1:5" x14ac:dyDescent="0.25">
      <c r="A6850" s="184">
        <v>68008.041878080607</v>
      </c>
      <c r="B6850" s="184">
        <v>0.23147236380813799</v>
      </c>
      <c r="C6850" s="184">
        <v>-0.61960226415077602</v>
      </c>
      <c r="D6850" s="184">
        <v>0.78959898355204305</v>
      </c>
      <c r="E6850" s="184">
        <v>3.3467664572174201</v>
      </c>
    </row>
    <row r="6851" spans="1:5" x14ac:dyDescent="0.25">
      <c r="A6851" s="184">
        <v>68016.237461886296</v>
      </c>
      <c r="B6851" s="184">
        <v>2.7494215896395899</v>
      </c>
      <c r="C6851" s="184">
        <v>-0.61941341943163497</v>
      </c>
      <c r="D6851" s="184">
        <v>0.78959006782520103</v>
      </c>
      <c r="E6851" s="184">
        <v>3.3464722382316299</v>
      </c>
    </row>
    <row r="6852" spans="1:5" x14ac:dyDescent="0.25">
      <c r="A6852" s="184">
        <v>68027.180108796296</v>
      </c>
      <c r="B6852" s="184">
        <v>1.1703888548675301</v>
      </c>
      <c r="C6852" s="184">
        <v>-0.61915895947052701</v>
      </c>
      <c r="D6852" s="184">
        <v>0.78957802089216</v>
      </c>
      <c r="E6852" s="184">
        <v>3.3460746894412701</v>
      </c>
    </row>
    <row r="6853" spans="1:5" x14ac:dyDescent="0.25">
      <c r="A6853" s="184">
        <v>68030.485964715597</v>
      </c>
      <c r="B6853" s="184">
        <v>2.37805580623067</v>
      </c>
      <c r="C6853" s="184">
        <v>-0.61908156518251101</v>
      </c>
      <c r="D6853" s="184">
        <v>0.78957434938130799</v>
      </c>
      <c r="E6853" s="184">
        <v>3.3459535295831602</v>
      </c>
    </row>
    <row r="6854" spans="1:5" x14ac:dyDescent="0.25">
      <c r="A6854" s="184">
        <v>68064.350287042398</v>
      </c>
      <c r="B6854" s="184">
        <v>0.51085239758883505</v>
      </c>
      <c r="C6854" s="184">
        <v>-0.61827492245482296</v>
      </c>
      <c r="D6854" s="184">
        <v>0.78953588701812805</v>
      </c>
      <c r="E6854" s="184">
        <v>3.3446842715982199</v>
      </c>
    </row>
    <row r="6855" spans="1:5" x14ac:dyDescent="0.25">
      <c r="A6855" s="184">
        <v>68066.231511804101</v>
      </c>
      <c r="B6855" s="184">
        <v>1.55253478279255</v>
      </c>
      <c r="C6855" s="184">
        <v>-0.61822937545696</v>
      </c>
      <c r="D6855" s="184">
        <v>0.78953370499643105</v>
      </c>
      <c r="E6855" s="184">
        <v>3.3446122648822199</v>
      </c>
    </row>
    <row r="6856" spans="1:5" x14ac:dyDescent="0.25">
      <c r="A6856" s="184">
        <v>68080.998376806005</v>
      </c>
      <c r="B6856" s="184">
        <v>0.58018191604917202</v>
      </c>
      <c r="C6856" s="184">
        <v>-0.61786916944466996</v>
      </c>
      <c r="D6856" s="184">
        <v>0.78951641193438205</v>
      </c>
      <c r="E6856" s="184">
        <v>3.3440415938346</v>
      </c>
    </row>
    <row r="6857" spans="1:5" x14ac:dyDescent="0.25">
      <c r="A6857" s="184">
        <v>68094.223760187597</v>
      </c>
      <c r="B6857" s="184">
        <v>1.3596648538585001</v>
      </c>
      <c r="C6857" s="184">
        <v>-0.61754253950774096</v>
      </c>
      <c r="D6857" s="184">
        <v>0.78950067620365105</v>
      </c>
      <c r="E6857" s="184">
        <v>3.3435223147204698</v>
      </c>
    </row>
    <row r="6858" spans="1:5" x14ac:dyDescent="0.25">
      <c r="A6858" s="184">
        <v>68095.680826825206</v>
      </c>
      <c r="B6858" s="184">
        <v>-0.76422324180448198</v>
      </c>
      <c r="C6858" s="184">
        <v>-0.61750632207433798</v>
      </c>
      <c r="D6858" s="184">
        <v>0.78949892828463897</v>
      </c>
      <c r="E6858" s="184">
        <v>3.34346463339307</v>
      </c>
    </row>
    <row r="6859" spans="1:5" x14ac:dyDescent="0.25">
      <c r="A6859" s="184">
        <v>68107.375519805093</v>
      </c>
      <c r="B6859" s="184">
        <v>2.7856497663983202</v>
      </c>
      <c r="C6859" s="184">
        <v>-0.61721397043148796</v>
      </c>
      <c r="D6859" s="184">
        <v>0.78948479673277805</v>
      </c>
      <c r="E6859" s="184">
        <v>3.3429982921816599</v>
      </c>
    </row>
    <row r="6860" spans="1:5" x14ac:dyDescent="0.25">
      <c r="A6860" s="184">
        <v>68125.317600779701</v>
      </c>
      <c r="B6860" s="184">
        <v>2.30965217997558</v>
      </c>
      <c r="C6860" s="184">
        <v>-0.61675970731035601</v>
      </c>
      <c r="D6860" s="184">
        <v>0.78946276296484497</v>
      </c>
      <c r="E6860" s="184">
        <v>3.3422711778398702</v>
      </c>
    </row>
    <row r="6861" spans="1:5" x14ac:dyDescent="0.25">
      <c r="A6861" s="184">
        <v>68143.9369955531</v>
      </c>
      <c r="B6861" s="184">
        <v>0.38651731281968998</v>
      </c>
      <c r="C6861" s="184">
        <v>-0.61628098631762696</v>
      </c>
      <c r="D6861" s="184">
        <v>0.78943944755709305</v>
      </c>
      <c r="E6861" s="184">
        <v>3.3415017693840698</v>
      </c>
    </row>
    <row r="6862" spans="1:5" x14ac:dyDescent="0.25">
      <c r="A6862" s="184">
        <v>68145.091455865302</v>
      </c>
      <c r="B6862" s="184">
        <v>-0.47071671619553801</v>
      </c>
      <c r="C6862" s="184">
        <v>-0.61625105987777495</v>
      </c>
      <c r="D6862" s="184">
        <v>0.78943798689897005</v>
      </c>
      <c r="E6862" s="184">
        <v>3.3414535676660102</v>
      </c>
    </row>
    <row r="6863" spans="1:5" x14ac:dyDescent="0.25">
      <c r="A6863" s="184">
        <v>68168.295368770196</v>
      </c>
      <c r="B6863" s="184">
        <v>1.14756784922628</v>
      </c>
      <c r="C6863" s="184">
        <v>-0.61564353438791797</v>
      </c>
      <c r="D6863" s="184">
        <v>0.78940825802014603</v>
      </c>
      <c r="E6863" s="184">
        <v>3.3404725146648202</v>
      </c>
    </row>
    <row r="6864" spans="1:5" x14ac:dyDescent="0.25">
      <c r="A6864" s="184">
        <v>68171.356664518695</v>
      </c>
      <c r="B6864" s="184">
        <v>0.29801139241331698</v>
      </c>
      <c r="C6864" s="184">
        <v>-0.61556252881175599</v>
      </c>
      <c r="D6864" s="184">
        <v>0.78940428330717805</v>
      </c>
      <c r="E6864" s="184">
        <v>3.3403413491368701</v>
      </c>
    </row>
    <row r="6865" spans="1:5" x14ac:dyDescent="0.25">
      <c r="A6865" s="184">
        <v>68205.366111131196</v>
      </c>
      <c r="B6865" s="184">
        <v>-0.72520442110560801</v>
      </c>
      <c r="C6865" s="184">
        <v>-0.61464927301977801</v>
      </c>
      <c r="D6865" s="184">
        <v>0.78935930671702104</v>
      </c>
      <c r="E6865" s="184">
        <v>3.33885712166169</v>
      </c>
    </row>
    <row r="6866" spans="1:5" x14ac:dyDescent="0.25">
      <c r="A6866" s="184">
        <v>68212.248563399</v>
      </c>
      <c r="B6866" s="184">
        <v>0.19246674216905499</v>
      </c>
      <c r="C6866" s="184">
        <v>-0.61446149638940495</v>
      </c>
      <c r="D6866" s="184">
        <v>0.78935002270488597</v>
      </c>
      <c r="E6866" s="184">
        <v>3.3385507492612398</v>
      </c>
    </row>
    <row r="6867" spans="1:5" x14ac:dyDescent="0.25">
      <c r="A6867" s="184">
        <v>68217.147566500396</v>
      </c>
      <c r="B6867" s="184">
        <v>0.56068742918904402</v>
      </c>
      <c r="C6867" s="184">
        <v>-0.61432723014434998</v>
      </c>
      <c r="D6867" s="184">
        <v>0.78934337705930802</v>
      </c>
      <c r="E6867" s="184">
        <v>3.33833144295716</v>
      </c>
    </row>
    <row r="6868" spans="1:5" x14ac:dyDescent="0.25">
      <c r="A6868" s="184">
        <v>68217.872012288601</v>
      </c>
      <c r="B6868" s="184">
        <v>0.58722731855247101</v>
      </c>
      <c r="C6868" s="184">
        <v>-0.61430733272690496</v>
      </c>
      <c r="D6868" s="184">
        <v>0.789342391705251</v>
      </c>
      <c r="E6868" s="184">
        <v>3.3382989262732701</v>
      </c>
    </row>
    <row r="6869" spans="1:5" x14ac:dyDescent="0.25">
      <c r="A6869" s="184">
        <v>68231.753357652196</v>
      </c>
      <c r="B6869" s="184">
        <v>1.0732933512270599</v>
      </c>
      <c r="C6869" s="184">
        <v>-0.61392395358139695</v>
      </c>
      <c r="D6869" s="184">
        <v>0.78932338079865805</v>
      </c>
      <c r="E6869" s="184">
        <v>3.3376715663557199</v>
      </c>
    </row>
    <row r="6870" spans="1:5" x14ac:dyDescent="0.25">
      <c r="A6870" s="184">
        <v>68237.9152013641</v>
      </c>
      <c r="B6870" s="184">
        <v>-7.9485971830483504E-2</v>
      </c>
      <c r="C6870" s="184">
        <v>-0.61375248624412904</v>
      </c>
      <c r="D6870" s="184">
        <v>0.78931486282097396</v>
      </c>
      <c r="E6870" s="184">
        <v>3.3373904730921402</v>
      </c>
    </row>
    <row r="6871" spans="1:5" x14ac:dyDescent="0.25">
      <c r="A6871" s="184">
        <v>68240.299332548195</v>
      </c>
      <c r="B6871" s="184">
        <v>1.57465199281609</v>
      </c>
      <c r="C6871" s="184">
        <v>-0.61368593038429098</v>
      </c>
      <c r="D6871" s="184">
        <v>0.78931155402911202</v>
      </c>
      <c r="E6871" s="184">
        <v>3.3372812829606899</v>
      </c>
    </row>
    <row r="6872" spans="1:5" x14ac:dyDescent="0.25">
      <c r="A6872" s="184">
        <v>68250.430899919898</v>
      </c>
      <c r="B6872" s="184">
        <v>1.6715611481947801</v>
      </c>
      <c r="C6872" s="184">
        <v>-0.61340177872296597</v>
      </c>
      <c r="D6872" s="184">
        <v>0.78929741210331195</v>
      </c>
      <c r="E6872" s="184">
        <v>3.3368145994092901</v>
      </c>
    </row>
    <row r="6873" spans="1:5" x14ac:dyDescent="0.25">
      <c r="A6873" s="184">
        <v>68251.928539378801</v>
      </c>
      <c r="B6873" s="184">
        <v>0.63661147837978904</v>
      </c>
      <c r="C6873" s="184">
        <v>-0.613359595041295</v>
      </c>
      <c r="D6873" s="184">
        <v>0.78929531055552604</v>
      </c>
      <c r="E6873" s="184">
        <v>3.3367452483323601</v>
      </c>
    </row>
    <row r="6874" spans="1:5" x14ac:dyDescent="0.25">
      <c r="A6874" s="184">
        <v>68270.078930822798</v>
      </c>
      <c r="B6874" s="184">
        <v>-2.7206953159120102E-2</v>
      </c>
      <c r="C6874" s="184">
        <v>-0.61284466895362399</v>
      </c>
      <c r="D6874" s="184">
        <v>0.78926961458074696</v>
      </c>
      <c r="E6874" s="184">
        <v>3.3358972811646499</v>
      </c>
    </row>
    <row r="6875" spans="1:5" x14ac:dyDescent="0.25">
      <c r="A6875" s="184">
        <v>68274.259309551097</v>
      </c>
      <c r="B6875" s="184">
        <v>0.245935465196918</v>
      </c>
      <c r="C6875" s="184">
        <v>-0.61272510855723195</v>
      </c>
      <c r="D6875" s="184">
        <v>0.78926363713313197</v>
      </c>
      <c r="E6875" s="184">
        <v>3.3357000253933702</v>
      </c>
    </row>
    <row r="6876" spans="1:5" x14ac:dyDescent="0.25">
      <c r="A6876" s="184">
        <v>68278.321592103195</v>
      </c>
      <c r="B6876" s="184">
        <v>0.28078035096150999</v>
      </c>
      <c r="C6876" s="184">
        <v>-0.61260858116022998</v>
      </c>
      <c r="D6876" s="184">
        <v>0.78925780737916995</v>
      </c>
      <c r="E6876" s="184">
        <v>3.3355076435125901</v>
      </c>
    </row>
    <row r="6877" spans="1:5" x14ac:dyDescent="0.25">
      <c r="A6877" s="184">
        <v>68285.438985257104</v>
      </c>
      <c r="B6877" s="184">
        <v>2.8371274287293802</v>
      </c>
      <c r="C6877" s="184">
        <v>-0.61240359963587399</v>
      </c>
      <c r="D6877" s="184">
        <v>0.78924754302778599</v>
      </c>
      <c r="E6877" s="184">
        <v>3.3351689199169301</v>
      </c>
    </row>
    <row r="6878" spans="1:5" x14ac:dyDescent="0.25">
      <c r="A6878" s="184">
        <v>68286.674351878799</v>
      </c>
      <c r="B6878" s="184">
        <v>3.4113206586667499</v>
      </c>
      <c r="C6878" s="184">
        <v>-0.61236791506583799</v>
      </c>
      <c r="D6878" s="184">
        <v>0.78924575493778704</v>
      </c>
      <c r="E6878" s="184">
        <v>3.3351099129469799</v>
      </c>
    </row>
    <row r="6879" spans="1:5" x14ac:dyDescent="0.25">
      <c r="A6879" s="184">
        <v>68318.784565753202</v>
      </c>
      <c r="B6879" s="184">
        <v>0.24311740125223699</v>
      </c>
      <c r="C6879" s="184">
        <v>-0.61142943917605597</v>
      </c>
      <c r="D6879" s="184">
        <v>0.78919860580909695</v>
      </c>
      <c r="E6879" s="184">
        <v>3.3335539917001999</v>
      </c>
    </row>
    <row r="6880" spans="1:5" x14ac:dyDescent="0.25">
      <c r="A6880" s="184">
        <v>68338.983173689601</v>
      </c>
      <c r="B6880" s="184">
        <v>0.98861553059007501</v>
      </c>
      <c r="C6880" s="184">
        <v>-0.610828355502674</v>
      </c>
      <c r="D6880" s="184">
        <v>0.78916828736914701</v>
      </c>
      <c r="E6880" s="184">
        <v>3.3325534831818402</v>
      </c>
    </row>
    <row r="6881" spans="1:5" x14ac:dyDescent="0.25">
      <c r="A6881" s="184">
        <v>68354.388983397293</v>
      </c>
      <c r="B6881" s="184">
        <v>1.0735912798303899</v>
      </c>
      <c r="C6881" s="184">
        <v>-0.61036435808973</v>
      </c>
      <c r="D6881" s="184">
        <v>0.789144822868316</v>
      </c>
      <c r="E6881" s="184">
        <v>3.33177915465442</v>
      </c>
    </row>
    <row r="6882" spans="1:5" x14ac:dyDescent="0.25">
      <c r="A6882" s="184">
        <v>68359.736038231902</v>
      </c>
      <c r="B6882" s="184">
        <v>2.20348966334587</v>
      </c>
      <c r="C6882" s="184">
        <v>-0.61020219724573199</v>
      </c>
      <c r="D6882" s="184">
        <v>0.78913661028148296</v>
      </c>
      <c r="E6882" s="184">
        <v>3.3315081392889501</v>
      </c>
    </row>
    <row r="6883" spans="1:5" x14ac:dyDescent="0.25">
      <c r="A6883" s="184">
        <v>68365.353328042795</v>
      </c>
      <c r="B6883" s="184">
        <v>0.67916998574609899</v>
      </c>
      <c r="C6883" s="184">
        <v>-0.61003122292127199</v>
      </c>
      <c r="D6883" s="184">
        <v>0.78912794471293202</v>
      </c>
      <c r="E6883" s="184">
        <v>3.3312221755267402</v>
      </c>
    </row>
    <row r="6884" spans="1:5" x14ac:dyDescent="0.25">
      <c r="A6884" s="184">
        <v>68370.764223684993</v>
      </c>
      <c r="B6884" s="184">
        <v>0.27672212889235898</v>
      </c>
      <c r="C6884" s="184">
        <v>-0.60986593283856305</v>
      </c>
      <c r="D6884" s="184">
        <v>0.78911956085830703</v>
      </c>
      <c r="E6884" s="184">
        <v>3.3309455083241399</v>
      </c>
    </row>
    <row r="6885" spans="1:5" x14ac:dyDescent="0.25">
      <c r="A6885" s="184">
        <v>68389.417146654698</v>
      </c>
      <c r="B6885" s="184">
        <v>-0.68446196328888498</v>
      </c>
      <c r="C6885" s="184">
        <v>-0.60929164664017099</v>
      </c>
      <c r="D6885" s="184">
        <v>0.78909038421364297</v>
      </c>
      <c r="E6885" s="184">
        <v>3.3299826790502198</v>
      </c>
    </row>
    <row r="6886" spans="1:5" x14ac:dyDescent="0.25">
      <c r="A6886" s="184">
        <v>68389.688121184299</v>
      </c>
      <c r="B6886" s="184">
        <v>0.63845702032273899</v>
      </c>
      <c r="C6886" s="184">
        <v>-0.60928325278092599</v>
      </c>
      <c r="D6886" s="184">
        <v>0.78908995722453501</v>
      </c>
      <c r="E6886" s="184">
        <v>3.3299685884096499</v>
      </c>
    </row>
    <row r="6887" spans="1:5" x14ac:dyDescent="0.25">
      <c r="A6887" s="184">
        <v>68394.274201005304</v>
      </c>
      <c r="B6887" s="184">
        <v>-0.73598309577983301</v>
      </c>
      <c r="C6887" s="184">
        <v>-0.60914097036894299</v>
      </c>
      <c r="D6887" s="184">
        <v>0.78908271711025402</v>
      </c>
      <c r="E6887" s="184">
        <v>3.3297296646383598</v>
      </c>
    </row>
    <row r="6888" spans="1:5" x14ac:dyDescent="0.25">
      <c r="A6888" s="184">
        <v>68399.379240724098</v>
      </c>
      <c r="B6888" s="184">
        <v>0.78386366167642596</v>
      </c>
      <c r="C6888" s="184">
        <v>-0.60898209599851005</v>
      </c>
      <c r="D6888" s="184">
        <v>0.78907462757089797</v>
      </c>
      <c r="E6888" s="184">
        <v>3.3294627098396301</v>
      </c>
    </row>
    <row r="6889" spans="1:5" x14ac:dyDescent="0.25">
      <c r="A6889" s="184">
        <v>68402.792756502095</v>
      </c>
      <c r="B6889" s="184">
        <v>2.5683454065913698</v>
      </c>
      <c r="C6889" s="184">
        <v>-0.608875575299896</v>
      </c>
      <c r="D6889" s="184">
        <v>0.78906920076373699</v>
      </c>
      <c r="E6889" s="184">
        <v>3.3292836252033098</v>
      </c>
    </row>
    <row r="6890" spans="1:5" x14ac:dyDescent="0.25">
      <c r="A6890" s="184">
        <v>68412.062000966005</v>
      </c>
      <c r="B6890" s="184">
        <v>0.44015449543794999</v>
      </c>
      <c r="C6890" s="184">
        <v>-0.60858515944005398</v>
      </c>
      <c r="D6890" s="184">
        <v>0.78905439314482595</v>
      </c>
      <c r="E6890" s="184">
        <v>3.3287949737792601</v>
      </c>
    </row>
    <row r="6891" spans="1:5" x14ac:dyDescent="0.25">
      <c r="A6891" s="184">
        <v>68422.552567143503</v>
      </c>
      <c r="B6891" s="184">
        <v>-0.74085637406600102</v>
      </c>
      <c r="C6891" s="184">
        <v>-0.60825443084479602</v>
      </c>
      <c r="D6891" s="184">
        <v>0.78903750891813396</v>
      </c>
      <c r="E6891" s="184">
        <v>3.3282377942984098</v>
      </c>
    </row>
    <row r="6892" spans="1:5" x14ac:dyDescent="0.25">
      <c r="A6892" s="184">
        <v>68428.852207966804</v>
      </c>
      <c r="B6892" s="184">
        <v>1.3409134524742901</v>
      </c>
      <c r="C6892" s="184">
        <v>-0.60805478464057705</v>
      </c>
      <c r="D6892" s="184">
        <v>0.78902730596583903</v>
      </c>
      <c r="E6892" s="184">
        <v>3.3279010968726799</v>
      </c>
    </row>
    <row r="6893" spans="1:5" x14ac:dyDescent="0.25">
      <c r="A6893" s="184">
        <v>68429.265076986398</v>
      </c>
      <c r="B6893" s="184">
        <v>-0.422209654121464</v>
      </c>
      <c r="C6893" s="184">
        <v>-0.60804167287530198</v>
      </c>
      <c r="D6893" s="184">
        <v>0.78902663560882902</v>
      </c>
      <c r="E6893" s="184">
        <v>3.32787897509137</v>
      </c>
    </row>
    <row r="6894" spans="1:5" x14ac:dyDescent="0.25">
      <c r="A6894" s="184">
        <v>68429.637977596401</v>
      </c>
      <c r="B6894" s="184">
        <v>2.3345526023997101</v>
      </c>
      <c r="C6894" s="184">
        <v>-0.60802982753503299</v>
      </c>
      <c r="D6894" s="184">
        <v>0.78902602997022497</v>
      </c>
      <c r="E6894" s="184">
        <v>3.3278589890174399</v>
      </c>
    </row>
    <row r="6895" spans="1:5" x14ac:dyDescent="0.25">
      <c r="A6895" s="184">
        <v>68452.467517262005</v>
      </c>
      <c r="B6895" s="184">
        <v>1.1664783487163</v>
      </c>
      <c r="C6895" s="184">
        <v>-0.60729944536361702</v>
      </c>
      <c r="D6895" s="184">
        <v>0.78898863355646398</v>
      </c>
      <c r="E6895" s="184">
        <v>3.3266249073633198</v>
      </c>
    </row>
    <row r="6896" spans="1:5" x14ac:dyDescent="0.25">
      <c r="A6896" s="184">
        <v>68454.859736137601</v>
      </c>
      <c r="B6896" s="184">
        <v>0.75334807958848904</v>
      </c>
      <c r="C6896" s="184">
        <v>-0.60722232153700095</v>
      </c>
      <c r="D6896" s="184">
        <v>0.78898467877398004</v>
      </c>
      <c r="E6896" s="184">
        <v>3.3264943995413301</v>
      </c>
    </row>
    <row r="6897" spans="1:5" x14ac:dyDescent="0.25">
      <c r="A6897" s="184">
        <v>68454.864085338602</v>
      </c>
      <c r="B6897" s="184">
        <v>0.114617840278708</v>
      </c>
      <c r="C6897" s="184">
        <v>-0.607222181219496</v>
      </c>
      <c r="D6897" s="184">
        <v>0.78898467157771301</v>
      </c>
      <c r="E6897" s="184">
        <v>3.3264941620645101</v>
      </c>
    </row>
    <row r="6898" spans="1:5" x14ac:dyDescent="0.25">
      <c r="A6898" s="184">
        <v>68459.753197036</v>
      </c>
      <c r="B6898" s="184">
        <v>0.79102012704597302</v>
      </c>
      <c r="C6898" s="184">
        <v>-0.60706421153433798</v>
      </c>
      <c r="D6898" s="184">
        <v>0.788976567677109</v>
      </c>
      <c r="E6898" s="184">
        <v>3.3262267333445901</v>
      </c>
    </row>
    <row r="6899" spans="1:5" x14ac:dyDescent="0.25">
      <c r="A6899" s="184">
        <v>68473.059679434897</v>
      </c>
      <c r="B6899" s="184">
        <v>1.3355228203171301</v>
      </c>
      <c r="C6899" s="184">
        <v>-0.60663191736328903</v>
      </c>
      <c r="D6899" s="184">
        <v>0.78895436733658697</v>
      </c>
      <c r="E6899" s="184">
        <v>3.3254941221073602</v>
      </c>
    </row>
    <row r="6900" spans="1:5" x14ac:dyDescent="0.25">
      <c r="A6900" s="184">
        <v>68477.549166487006</v>
      </c>
      <c r="B6900" s="184">
        <v>0.23736488032051201</v>
      </c>
      <c r="C6900" s="184">
        <v>-0.60648528993276796</v>
      </c>
      <c r="D6900" s="184">
        <v>0.788946829639665</v>
      </c>
      <c r="E6900" s="184">
        <v>3.3252453781089399</v>
      </c>
    </row>
    <row r="6901" spans="1:5" x14ac:dyDescent="0.25">
      <c r="A6901" s="184">
        <v>68503.206558459802</v>
      </c>
      <c r="B6901" s="184">
        <v>2.3130496221680699</v>
      </c>
      <c r="C6901" s="184">
        <v>-0.60563984287823103</v>
      </c>
      <c r="D6901" s="184">
        <v>0.78890329401293602</v>
      </c>
      <c r="E6901" s="184">
        <v>3.3238087024268999</v>
      </c>
    </row>
    <row r="6902" spans="1:5" x14ac:dyDescent="0.25">
      <c r="A6902" s="184">
        <v>68507.916650280094</v>
      </c>
      <c r="B6902" s="184">
        <v>1.56561468944946</v>
      </c>
      <c r="C6902" s="184">
        <v>-0.605483261981559</v>
      </c>
      <c r="D6902" s="184">
        <v>0.78889521757471404</v>
      </c>
      <c r="E6902" s="184">
        <v>3.32354217996558</v>
      </c>
    </row>
    <row r="6903" spans="1:5" x14ac:dyDescent="0.25">
      <c r="A6903" s="184">
        <v>68508.469356003596</v>
      </c>
      <c r="B6903" s="184">
        <v>2.3465033933339501</v>
      </c>
      <c r="C6903" s="184">
        <v>-0.60546486008787004</v>
      </c>
      <c r="D6903" s="184">
        <v>0.78889426813599295</v>
      </c>
      <c r="E6903" s="184">
        <v>3.3235108484877598</v>
      </c>
    </row>
    <row r="6904" spans="1:5" x14ac:dyDescent="0.25">
      <c r="A6904" s="184">
        <v>68543.316684590303</v>
      </c>
      <c r="B6904" s="184">
        <v>1.1966175776827199</v>
      </c>
      <c r="C6904" s="184">
        <v>-0.60429285990820403</v>
      </c>
      <c r="D6904" s="184">
        <v>0.78883368570330803</v>
      </c>
      <c r="E6904" s="184">
        <v>3.3215116282091599</v>
      </c>
    </row>
    <row r="6905" spans="1:5" x14ac:dyDescent="0.25">
      <c r="A6905" s="184">
        <v>68544.889030240505</v>
      </c>
      <c r="B6905" s="184">
        <v>0.29141749696886798</v>
      </c>
      <c r="C6905" s="184">
        <v>-0.60423943309853101</v>
      </c>
      <c r="D6905" s="184">
        <v>0.78883091880130596</v>
      </c>
      <c r="E6905" s="184">
        <v>3.3214203204430901</v>
      </c>
    </row>
    <row r="6906" spans="1:5" x14ac:dyDescent="0.25">
      <c r="A6906" s="184">
        <v>68555.481758294496</v>
      </c>
      <c r="B6906" s="184">
        <v>3.3664427133444299</v>
      </c>
      <c r="C6906" s="184">
        <v>-0.60387828189655401</v>
      </c>
      <c r="D6906" s="184">
        <v>0.78881220378363903</v>
      </c>
      <c r="E6906" s="184">
        <v>3.3208027248600902</v>
      </c>
    </row>
    <row r="6907" spans="1:5" x14ac:dyDescent="0.25">
      <c r="A6907" s="184">
        <v>68565.311998901103</v>
      </c>
      <c r="B6907" s="184">
        <v>-0.708336402249505</v>
      </c>
      <c r="C6907" s="184">
        <v>-0.60354123023517403</v>
      </c>
      <c r="D6907" s="184">
        <v>0.78879471983364102</v>
      </c>
      <c r="E6907" s="184">
        <v>3.3202257545101501</v>
      </c>
    </row>
    <row r="6908" spans="1:5" x14ac:dyDescent="0.25">
      <c r="A6908" s="184">
        <v>68589.844634348599</v>
      </c>
      <c r="B6908" s="184">
        <v>-3.1587545995548402E-2</v>
      </c>
      <c r="C6908" s="184">
        <v>-0.60269214697525297</v>
      </c>
      <c r="D6908" s="184">
        <v>0.78875060138302699</v>
      </c>
      <c r="E6908" s="184">
        <v>3.3187698456398702</v>
      </c>
    </row>
    <row r="6909" spans="1:5" x14ac:dyDescent="0.25">
      <c r="A6909" s="184">
        <v>68601.867509523698</v>
      </c>
      <c r="B6909" s="184">
        <v>-0.28143817060611398</v>
      </c>
      <c r="C6909" s="184">
        <v>-0.60227191848480699</v>
      </c>
      <c r="D6909" s="184">
        <v>0.78872872841064001</v>
      </c>
      <c r="E6909" s="184">
        <v>3.3180480375511201</v>
      </c>
    </row>
    <row r="6910" spans="1:5" x14ac:dyDescent="0.25">
      <c r="A6910" s="184">
        <v>68614.190565090394</v>
      </c>
      <c r="B6910" s="184">
        <v>0.68008350156504205</v>
      </c>
      <c r="C6910" s="184">
        <v>-0.60183840532678701</v>
      </c>
      <c r="D6910" s="184">
        <v>0.78870613855563498</v>
      </c>
      <c r="E6910" s="184">
        <v>3.3173025723359699</v>
      </c>
    </row>
    <row r="6911" spans="1:5" x14ac:dyDescent="0.25">
      <c r="A6911" s="184">
        <v>68619.188681801897</v>
      </c>
      <c r="B6911" s="184">
        <v>-0.93817540603378702</v>
      </c>
      <c r="C6911" s="184">
        <v>-0.60166177311329305</v>
      </c>
      <c r="D6911" s="184">
        <v>0.78869692720557805</v>
      </c>
      <c r="E6911" s="184">
        <v>3.3169985977840799</v>
      </c>
    </row>
    <row r="6912" spans="1:5" x14ac:dyDescent="0.25">
      <c r="A6912" s="184">
        <v>68628.036712415997</v>
      </c>
      <c r="B6912" s="184">
        <v>0.847089995452732</v>
      </c>
      <c r="C6912" s="184">
        <v>-0.60134795232106197</v>
      </c>
      <c r="D6912" s="184">
        <v>0.78868055130425796</v>
      </c>
      <c r="E6912" s="184">
        <v>3.3164581930405199</v>
      </c>
    </row>
    <row r="6913" spans="1:5" x14ac:dyDescent="0.25">
      <c r="A6913" s="184">
        <v>68643.683675944398</v>
      </c>
      <c r="B6913" s="184">
        <v>1.8607710882022399</v>
      </c>
      <c r="C6913" s="184">
        <v>-0.60078945282982099</v>
      </c>
      <c r="D6913" s="184">
        <v>0.78865137589234102</v>
      </c>
      <c r="E6913" s="184">
        <v>3.31549540444724</v>
      </c>
    </row>
    <row r="6914" spans="1:5" x14ac:dyDescent="0.25">
      <c r="A6914" s="184">
        <v>68649.560525749097</v>
      </c>
      <c r="B6914" s="184">
        <v>0.26193043119192799</v>
      </c>
      <c r="C6914" s="184">
        <v>-0.60057852292928904</v>
      </c>
      <c r="D6914" s="184">
        <v>0.78864034682248496</v>
      </c>
      <c r="E6914" s="184">
        <v>3.31513144514199</v>
      </c>
    </row>
    <row r="6915" spans="1:5" x14ac:dyDescent="0.25">
      <c r="A6915" s="184">
        <v>68653.716444976904</v>
      </c>
      <c r="B6915" s="184">
        <v>-0.259861507326406</v>
      </c>
      <c r="C6915" s="184">
        <v>-0.60042897785309302</v>
      </c>
      <c r="D6915" s="184">
        <v>0.78863252406276396</v>
      </c>
      <c r="E6915" s="184">
        <v>3.31487329407121</v>
      </c>
    </row>
    <row r="6916" spans="1:5" x14ac:dyDescent="0.25">
      <c r="A6916" s="184">
        <v>68677.956578880505</v>
      </c>
      <c r="B6916" s="184">
        <v>0.62100675241012504</v>
      </c>
      <c r="C6916" s="184">
        <v>-0.599550443287025</v>
      </c>
      <c r="D6916" s="184">
        <v>0.788586512373188</v>
      </c>
      <c r="E6916" s="184">
        <v>3.3133549083151901</v>
      </c>
    </row>
    <row r="6917" spans="1:5" x14ac:dyDescent="0.25">
      <c r="A6917" s="184">
        <v>68680.020254150397</v>
      </c>
      <c r="B6917" s="184">
        <v>1.66490652555384</v>
      </c>
      <c r="C6917" s="184">
        <v>-0.59947515544700902</v>
      </c>
      <c r="D6917" s="184">
        <v>0.78858256500250301</v>
      </c>
      <c r="E6917" s="184">
        <v>3.3132246450826002</v>
      </c>
    </row>
    <row r="6918" spans="1:5" x14ac:dyDescent="0.25">
      <c r="A6918" s="184">
        <v>68685.264789128996</v>
      </c>
      <c r="B6918" s="184">
        <v>8.1720255728593802E-2</v>
      </c>
      <c r="C6918" s="184">
        <v>-0.59928347451542896</v>
      </c>
      <c r="D6918" s="184">
        <v>0.78857251209219403</v>
      </c>
      <c r="E6918" s="184">
        <v>3.31289289904239</v>
      </c>
    </row>
    <row r="6919" spans="1:5" x14ac:dyDescent="0.25">
      <c r="A6919" s="184">
        <v>68689.8514772934</v>
      </c>
      <c r="B6919" s="184">
        <v>3.5712842061453101</v>
      </c>
      <c r="C6919" s="184">
        <v>-0.59911542852912902</v>
      </c>
      <c r="D6919" s="184">
        <v>0.78856369521946401</v>
      </c>
      <c r="E6919" s="184">
        <v>3.3126019422423001</v>
      </c>
    </row>
    <row r="6920" spans="1:5" x14ac:dyDescent="0.25">
      <c r="A6920" s="184">
        <v>68712.408424626803</v>
      </c>
      <c r="B6920" s="184">
        <v>0.30515015932985901</v>
      </c>
      <c r="C6920" s="184">
        <v>-0.59828346561517698</v>
      </c>
      <c r="D6920" s="184">
        <v>0.78851999712305698</v>
      </c>
      <c r="E6920" s="184">
        <v>3.3111599050608902</v>
      </c>
    </row>
    <row r="6921" spans="1:5" x14ac:dyDescent="0.25">
      <c r="A6921" s="184">
        <v>68722.301829849996</v>
      </c>
      <c r="B6921" s="184">
        <v>0.189898854812798</v>
      </c>
      <c r="C6921" s="184">
        <v>-0.59791568324009403</v>
      </c>
      <c r="D6921" s="184">
        <v>0.78850065509598499</v>
      </c>
      <c r="E6921" s="184">
        <v>3.3105216181675199</v>
      </c>
    </row>
    <row r="6922" spans="1:5" x14ac:dyDescent="0.25">
      <c r="A6922" s="184">
        <v>68727.820221964401</v>
      </c>
      <c r="B6922" s="184">
        <v>0.62945916537669599</v>
      </c>
      <c r="C6922" s="184">
        <v>-0.597709778452023</v>
      </c>
      <c r="D6922" s="184">
        <v>0.78848981993981704</v>
      </c>
      <c r="E6922" s="184">
        <v>3.31016405801397</v>
      </c>
    </row>
    <row r="6923" spans="1:5" x14ac:dyDescent="0.25">
      <c r="A6923" s="184">
        <v>68741.367766348107</v>
      </c>
      <c r="B6923" s="184">
        <v>2.18531533132767E-2</v>
      </c>
      <c r="C6923" s="184">
        <v>-0.597201981512678</v>
      </c>
      <c r="D6923" s="184">
        <v>0.78846307920550396</v>
      </c>
      <c r="E6923" s="184">
        <v>3.3092816137816401</v>
      </c>
    </row>
    <row r="6924" spans="1:5" x14ac:dyDescent="0.25">
      <c r="A6924" s="184">
        <v>68742.810172916594</v>
      </c>
      <c r="B6924" s="184">
        <v>1.18329301047715</v>
      </c>
      <c r="C6924" s="184">
        <v>-0.59714772390913096</v>
      </c>
      <c r="D6924" s="184">
        <v>0.78846022037627495</v>
      </c>
      <c r="E6924" s="184">
        <v>3.3091872724170899</v>
      </c>
    </row>
    <row r="6925" spans="1:5" x14ac:dyDescent="0.25">
      <c r="A6925" s="184">
        <v>68758.376649050901</v>
      </c>
      <c r="B6925" s="184">
        <v>1.3853630719616701</v>
      </c>
      <c r="C6925" s="184">
        <v>-0.59655982597980795</v>
      </c>
      <c r="D6925" s="184">
        <v>0.788429224547326</v>
      </c>
      <c r="E6925" s="184">
        <v>3.30816441006175</v>
      </c>
    </row>
    <row r="6926" spans="1:5" x14ac:dyDescent="0.25">
      <c r="A6926" s="184">
        <v>68763.820016892205</v>
      </c>
      <c r="B6926" s="184">
        <v>0.43503976418763901</v>
      </c>
      <c r="C6926" s="184">
        <v>-0.596353234675846</v>
      </c>
      <c r="D6926" s="184">
        <v>0.78841832403108703</v>
      </c>
      <c r="E6926" s="184">
        <v>3.30780469302587</v>
      </c>
    </row>
    <row r="6927" spans="1:5" x14ac:dyDescent="0.25">
      <c r="A6927" s="184">
        <v>68780.592528638197</v>
      </c>
      <c r="B6927" s="184">
        <v>2.2944595447593699</v>
      </c>
      <c r="C6927" s="184">
        <v>-0.59571338680484698</v>
      </c>
      <c r="D6927" s="184">
        <v>0.78838453632101801</v>
      </c>
      <c r="E6927" s="184">
        <v>3.3066896985936101</v>
      </c>
    </row>
    <row r="6928" spans="1:5" x14ac:dyDescent="0.25">
      <c r="A6928" s="184">
        <v>68799.530341859994</v>
      </c>
      <c r="B6928" s="184">
        <v>0.75659616272447705</v>
      </c>
      <c r="C6928" s="184">
        <v>-0.59498500453283898</v>
      </c>
      <c r="D6928" s="184">
        <v>0.78834602506588503</v>
      </c>
      <c r="E6928" s="184">
        <v>3.3054188271742202</v>
      </c>
    </row>
    <row r="6929" spans="1:5" x14ac:dyDescent="0.25">
      <c r="A6929" s="184">
        <v>68799.622759590406</v>
      </c>
      <c r="B6929" s="184">
        <v>-0.24083916592607199</v>
      </c>
      <c r="C6929" s="184">
        <v>-0.59498143461938602</v>
      </c>
      <c r="D6929" s="184">
        <v>0.78834583619214105</v>
      </c>
      <c r="E6929" s="184">
        <v>3.3054125943406598</v>
      </c>
    </row>
    <row r="6930" spans="1:5" x14ac:dyDescent="0.25">
      <c r="A6930" s="184">
        <v>68807.897498756705</v>
      </c>
      <c r="B6930" s="184">
        <v>1.59289796446982</v>
      </c>
      <c r="C6930" s="184">
        <v>-0.59466119501625803</v>
      </c>
      <c r="D6930" s="184">
        <v>0.78832888839980897</v>
      </c>
      <c r="E6930" s="184">
        <v>3.30485331719369</v>
      </c>
    </row>
    <row r="6931" spans="1:5" x14ac:dyDescent="0.25">
      <c r="A6931" s="184">
        <v>68829.099622614507</v>
      </c>
      <c r="B6931" s="184">
        <v>0.28918656253577502</v>
      </c>
      <c r="C6931" s="184">
        <v>-0.59383523106192204</v>
      </c>
      <c r="D6931" s="184">
        <v>0.78828513309771697</v>
      </c>
      <c r="E6931" s="184">
        <v>3.3034093922246601</v>
      </c>
    </row>
    <row r="6932" spans="1:5" x14ac:dyDescent="0.25">
      <c r="A6932" s="184">
        <v>68833.394459202696</v>
      </c>
      <c r="B6932" s="184">
        <v>1.04898819496582</v>
      </c>
      <c r="C6932" s="184">
        <v>-0.593666972012029</v>
      </c>
      <c r="D6932" s="184">
        <v>0.78827621208047605</v>
      </c>
      <c r="E6932" s="184">
        <v>3.3031149986557198</v>
      </c>
    </row>
    <row r="6933" spans="1:5" x14ac:dyDescent="0.25">
      <c r="A6933" s="184">
        <v>68857.879209608203</v>
      </c>
      <c r="B6933" s="184">
        <v>3.4496003321577802</v>
      </c>
      <c r="C6933" s="184">
        <v>-0.59270167576546295</v>
      </c>
      <c r="D6933" s="184">
        <v>0.78822498477646497</v>
      </c>
      <c r="E6933" s="184">
        <v>3.3014244976233602</v>
      </c>
    </row>
    <row r="6934" spans="1:5" x14ac:dyDescent="0.25">
      <c r="A6934" s="184">
        <v>68865.558623720601</v>
      </c>
      <c r="B6934" s="184">
        <v>8.6165284136052706E-2</v>
      </c>
      <c r="C6934" s="184">
        <v>-0.59239680585919996</v>
      </c>
      <c r="D6934" s="184">
        <v>0.78820878910585601</v>
      </c>
      <c r="E6934" s="184">
        <v>3.3008900404932602</v>
      </c>
    </row>
    <row r="6935" spans="1:5" x14ac:dyDescent="0.25">
      <c r="A6935" s="184">
        <v>68870.892098714394</v>
      </c>
      <c r="B6935" s="184">
        <v>0.83848720454498105</v>
      </c>
      <c r="C6935" s="184">
        <v>-0.59218447754747405</v>
      </c>
      <c r="D6935" s="184">
        <v>0.78819750495862295</v>
      </c>
      <c r="E6935" s="184">
        <v>3.3005176636345399</v>
      </c>
    </row>
    <row r="6936" spans="1:5" x14ac:dyDescent="0.25">
      <c r="A6936" s="184">
        <v>68872.083969722604</v>
      </c>
      <c r="B6936" s="184">
        <v>-0.43014289859198002</v>
      </c>
      <c r="C6936" s="184">
        <v>-0.59213696241257996</v>
      </c>
      <c r="D6936" s="184">
        <v>0.78819497926489601</v>
      </c>
      <c r="E6936" s="184">
        <v>3.3004343157415699</v>
      </c>
    </row>
    <row r="6937" spans="1:5" x14ac:dyDescent="0.25">
      <c r="A6937" s="184">
        <v>68880.301393659596</v>
      </c>
      <c r="B6937" s="184">
        <v>0.499842843376262</v>
      </c>
      <c r="C6937" s="184">
        <v>-0.59180871002198898</v>
      </c>
      <c r="D6937" s="184">
        <v>0.78817752576344502</v>
      </c>
      <c r="E6937" s="184">
        <v>3.29985835019367</v>
      </c>
    </row>
    <row r="6938" spans="1:5" x14ac:dyDescent="0.25">
      <c r="A6938" s="184">
        <v>68882.204560092097</v>
      </c>
      <c r="B6938" s="184">
        <v>1.01998663583417</v>
      </c>
      <c r="C6938" s="184">
        <v>-0.59173252299676005</v>
      </c>
      <c r="D6938" s="184">
        <v>0.78817347356878897</v>
      </c>
      <c r="E6938" s="184">
        <v>3.2997246277700301</v>
      </c>
    </row>
    <row r="6939" spans="1:5" x14ac:dyDescent="0.25">
      <c r="A6939" s="184">
        <v>68892.573517620505</v>
      </c>
      <c r="B6939" s="184">
        <v>1.5496316701537001</v>
      </c>
      <c r="C6939" s="184">
        <v>-0.59131635935879401</v>
      </c>
      <c r="D6939" s="184">
        <v>0.788151330629976</v>
      </c>
      <c r="E6939" s="184">
        <v>3.2989939107891999</v>
      </c>
    </row>
    <row r="6940" spans="1:5" x14ac:dyDescent="0.25">
      <c r="A6940" s="184">
        <v>68900.013453182895</v>
      </c>
      <c r="B6940" s="184">
        <v>-0.42145747480490903</v>
      </c>
      <c r="C6940" s="184">
        <v>-0.59101663536053695</v>
      </c>
      <c r="D6940" s="184">
        <v>0.78813537458882299</v>
      </c>
      <c r="E6940" s="184">
        <v>3.2984673614311499</v>
      </c>
    </row>
    <row r="6941" spans="1:5" x14ac:dyDescent="0.25">
      <c r="A6941" s="184">
        <v>68907.986171434794</v>
      </c>
      <c r="B6941" s="184">
        <v>0.34342522123862301</v>
      </c>
      <c r="C6941" s="184">
        <v>-0.59069441387440302</v>
      </c>
      <c r="D6941" s="184">
        <v>0.78811821302030005</v>
      </c>
      <c r="E6941" s="184">
        <v>3.2979010296698901</v>
      </c>
    </row>
    <row r="6942" spans="1:5" x14ac:dyDescent="0.25">
      <c r="A6942" s="184">
        <v>68908.710980413205</v>
      </c>
      <c r="B6942" s="184">
        <v>7.0506381677278203</v>
      </c>
      <c r="C6942" s="184">
        <v>-0.59066506740955704</v>
      </c>
      <c r="D6942" s="184">
        <v>0.78811664962219696</v>
      </c>
      <c r="E6942" s="184">
        <v>3.2978494375324998</v>
      </c>
    </row>
    <row r="6943" spans="1:5" x14ac:dyDescent="0.25">
      <c r="A6943" s="184">
        <v>68926.479126066901</v>
      </c>
      <c r="B6943" s="184">
        <v>1.6144794562413201</v>
      </c>
      <c r="C6943" s="184">
        <v>-0.58994291029309498</v>
      </c>
      <c r="D6943" s="184">
        <v>0.78807815680827897</v>
      </c>
      <c r="E6943" s="184">
        <v>3.29657917467321</v>
      </c>
    </row>
    <row r="6944" spans="1:5" x14ac:dyDescent="0.25">
      <c r="A6944" s="184">
        <v>68946.6437982067</v>
      </c>
      <c r="B6944" s="184">
        <v>0.63689526310641797</v>
      </c>
      <c r="C6944" s="184">
        <v>-0.589116976698285</v>
      </c>
      <c r="D6944" s="184">
        <v>0.78803408464390101</v>
      </c>
      <c r="E6944" s="184">
        <v>3.29512479324872</v>
      </c>
    </row>
    <row r="6945" spans="1:5" x14ac:dyDescent="0.25">
      <c r="A6945" s="184">
        <v>68951.441275176607</v>
      </c>
      <c r="B6945" s="184">
        <v>1.1049330515333</v>
      </c>
      <c r="C6945" s="184">
        <v>-0.58891948199671096</v>
      </c>
      <c r="D6945" s="184">
        <v>0.78802353887260801</v>
      </c>
      <c r="E6945" s="184">
        <v>3.2947767827960601</v>
      </c>
    </row>
    <row r="6946" spans="1:5" x14ac:dyDescent="0.25">
      <c r="A6946" s="184">
        <v>68968.974003402094</v>
      </c>
      <c r="B6946" s="184">
        <v>3.4573112737934202</v>
      </c>
      <c r="C6946" s="184">
        <v>-0.58819449434480398</v>
      </c>
      <c r="D6946" s="184">
        <v>0.78798480237076196</v>
      </c>
      <c r="E6946" s="184">
        <v>3.2934984782351302</v>
      </c>
    </row>
    <row r="6947" spans="1:5" x14ac:dyDescent="0.25">
      <c r="A6947" s="184">
        <v>68978.213688596996</v>
      </c>
      <c r="B6947" s="184">
        <v>1.4949156140406701</v>
      </c>
      <c r="C6947" s="184">
        <v>-0.58781039611332997</v>
      </c>
      <c r="D6947" s="184">
        <v>0.78796426489850202</v>
      </c>
      <c r="E6947" s="184">
        <v>3.2928207416505502</v>
      </c>
    </row>
    <row r="6948" spans="1:5" x14ac:dyDescent="0.25">
      <c r="A6948" s="184">
        <v>68987.474354744394</v>
      </c>
      <c r="B6948" s="184">
        <v>4.5422184663390701E-2</v>
      </c>
      <c r="C6948" s="184">
        <v>-0.58742402429229501</v>
      </c>
      <c r="D6948" s="184">
        <v>0.78794359566954397</v>
      </c>
      <c r="E6948" s="184">
        <v>3.29213865709495</v>
      </c>
    </row>
    <row r="6949" spans="1:5" x14ac:dyDescent="0.25">
      <c r="A6949" s="184">
        <v>68992.3013280382</v>
      </c>
      <c r="B6949" s="184">
        <v>0.36288088056732898</v>
      </c>
      <c r="C6949" s="184">
        <v>-0.58722207955172201</v>
      </c>
      <c r="D6949" s="184">
        <v>0.78793278848262305</v>
      </c>
      <c r="E6949" s="184">
        <v>3.2917820199265599</v>
      </c>
    </row>
    <row r="6950" spans="1:5" x14ac:dyDescent="0.25">
      <c r="A6950" s="184">
        <v>69016.463877201299</v>
      </c>
      <c r="B6950" s="184">
        <v>2.8819335902032601</v>
      </c>
      <c r="C6950" s="184">
        <v>-0.58620551122298004</v>
      </c>
      <c r="D6950" s="184">
        <v>0.78787834531720702</v>
      </c>
      <c r="E6950" s="184">
        <v>3.2899853954678302</v>
      </c>
    </row>
    <row r="6951" spans="1:5" x14ac:dyDescent="0.25">
      <c r="A6951" s="184">
        <v>69024.953677133701</v>
      </c>
      <c r="B6951" s="184">
        <v>-0.92079197799131995</v>
      </c>
      <c r="C6951" s="184">
        <v>-0.58584608774101299</v>
      </c>
      <c r="D6951" s="184">
        <v>0.78785908009199002</v>
      </c>
      <c r="E6951" s="184">
        <v>3.2893496430356599</v>
      </c>
    </row>
    <row r="6952" spans="1:5" x14ac:dyDescent="0.25">
      <c r="A6952" s="184">
        <v>69027.607205494904</v>
      </c>
      <c r="B6952" s="184">
        <v>2.24855991046286</v>
      </c>
      <c r="C6952" s="184">
        <v>-0.58573351028327303</v>
      </c>
      <c r="D6952" s="184">
        <v>0.78785304421550095</v>
      </c>
      <c r="E6952" s="184">
        <v>3.2891504591115401</v>
      </c>
    </row>
    <row r="6953" spans="1:5" x14ac:dyDescent="0.25">
      <c r="A6953" s="184">
        <v>69037.167099970393</v>
      </c>
      <c r="B6953" s="184">
        <v>0.276002432205114</v>
      </c>
      <c r="C6953" s="184">
        <v>-0.58532698933637195</v>
      </c>
      <c r="D6953" s="184">
        <v>0.78783124185011999</v>
      </c>
      <c r="E6953" s="184">
        <v>3.2884309810539598</v>
      </c>
    </row>
    <row r="6954" spans="1:5" x14ac:dyDescent="0.25">
      <c r="A6954" s="184">
        <v>69041.044939600295</v>
      </c>
      <c r="B6954" s="184">
        <v>1.7785047340573701</v>
      </c>
      <c r="C6954" s="184">
        <v>-0.58516167238407801</v>
      </c>
      <c r="D6954" s="184">
        <v>0.78782237270242195</v>
      </c>
      <c r="E6954" s="184">
        <v>3.2881382991799302</v>
      </c>
    </row>
    <row r="6955" spans="1:5" x14ac:dyDescent="0.25">
      <c r="A6955" s="184">
        <v>69045.624129023796</v>
      </c>
      <c r="B6955" s="184">
        <v>0.99346507303290599</v>
      </c>
      <c r="C6955" s="184">
        <v>-0.58496614660193202</v>
      </c>
      <c r="D6955" s="184">
        <v>0.78781188070104902</v>
      </c>
      <c r="E6955" s="184">
        <v>3.28779206313461</v>
      </c>
    </row>
    <row r="6956" spans="1:5" x14ac:dyDescent="0.25">
      <c r="A6956" s="184">
        <v>69064.889528242406</v>
      </c>
      <c r="B6956" s="184">
        <v>-4.4962813900295599E-2</v>
      </c>
      <c r="C6956" s="184">
        <v>-0.58413987968020398</v>
      </c>
      <c r="D6956" s="184">
        <v>0.78776751728605598</v>
      </c>
      <c r="E6956" s="184">
        <v>3.2863280704398301</v>
      </c>
    </row>
    <row r="6957" spans="1:5" x14ac:dyDescent="0.25">
      <c r="A6957" s="184">
        <v>69066.514085586896</v>
      </c>
      <c r="B6957" s="184">
        <v>-0.67068956493228504</v>
      </c>
      <c r="C6957" s="184">
        <v>-0.58406993524019601</v>
      </c>
      <c r="D6957" s="184">
        <v>0.787763760001294</v>
      </c>
      <c r="E6957" s="184">
        <v>3.2862040800426899</v>
      </c>
    </row>
    <row r="6958" spans="1:5" x14ac:dyDescent="0.25">
      <c r="A6958" s="184">
        <v>69082.553137894996</v>
      </c>
      <c r="B6958" s="184">
        <v>1.06060026623111</v>
      </c>
      <c r="C6958" s="184">
        <v>-0.58337714422079001</v>
      </c>
      <c r="D6958" s="184">
        <v>0.78772652911112695</v>
      </c>
      <c r="E6958" s="184">
        <v>3.2849754606672001</v>
      </c>
    </row>
    <row r="6959" spans="1:5" x14ac:dyDescent="0.25">
      <c r="A6959" s="184">
        <v>69091.503959062</v>
      </c>
      <c r="B6959" s="184">
        <v>1.6306690849730401</v>
      </c>
      <c r="C6959" s="184">
        <v>-0.58298876110878795</v>
      </c>
      <c r="D6959" s="184">
        <v>0.78770564513723296</v>
      </c>
      <c r="E6959" s="184">
        <v>3.2842862895286999</v>
      </c>
    </row>
    <row r="6960" spans="1:5" x14ac:dyDescent="0.25">
      <c r="A6960" s="184">
        <v>69091.795539351297</v>
      </c>
      <c r="B6960" s="184">
        <v>0.63851044515112099</v>
      </c>
      <c r="C6960" s="184">
        <v>-0.58297608806132095</v>
      </c>
      <c r="D6960" s="184">
        <v>0.78770496354305997</v>
      </c>
      <c r="E6960" s="184">
        <v>3.2842637969209898</v>
      </c>
    </row>
    <row r="6961" spans="1:5" x14ac:dyDescent="0.25">
      <c r="A6961" s="184">
        <v>69106.387982899803</v>
      </c>
      <c r="B6961" s="184">
        <v>1.0300302424292</v>
      </c>
      <c r="C6961" s="184">
        <v>-0.58234015251383198</v>
      </c>
      <c r="D6961" s="184">
        <v>0.78767074947545301</v>
      </c>
      <c r="E6961" s="184">
        <v>3.2831347326899598</v>
      </c>
    </row>
    <row r="6962" spans="1:5" x14ac:dyDescent="0.25">
      <c r="A6962" s="184">
        <v>69111.557985355001</v>
      </c>
      <c r="B6962" s="184">
        <v>0.89341959399376103</v>
      </c>
      <c r="C6962" s="184">
        <v>-0.58211404749420603</v>
      </c>
      <c r="D6962" s="184">
        <v>0.78765857936023598</v>
      </c>
      <c r="E6962" s="184">
        <v>3.2827331188877702</v>
      </c>
    </row>
    <row r="6963" spans="1:5" x14ac:dyDescent="0.25">
      <c r="A6963" s="184">
        <v>69120.920249486604</v>
      </c>
      <c r="B6963" s="184">
        <v>-0.27369857224029998</v>
      </c>
      <c r="C6963" s="184">
        <v>-0.58170354008254199</v>
      </c>
      <c r="D6963" s="184">
        <v>0.78763647664639203</v>
      </c>
      <c r="E6963" s="184">
        <v>3.2820037293309401</v>
      </c>
    </row>
    <row r="6964" spans="1:5" x14ac:dyDescent="0.25">
      <c r="A6964" s="184">
        <v>69121.122631300095</v>
      </c>
      <c r="B6964" s="184">
        <v>0.22750447375090599</v>
      </c>
      <c r="C6964" s="184">
        <v>-0.58169465121964004</v>
      </c>
      <c r="D6964" s="184">
        <v>0.78763599794759098</v>
      </c>
      <c r="E6964" s="184">
        <v>3.2819879322704999</v>
      </c>
    </row>
    <row r="6965" spans="1:5" x14ac:dyDescent="0.25">
      <c r="A6965" s="184">
        <v>69122.321900119307</v>
      </c>
      <c r="B6965" s="184">
        <v>0.71815718323200395</v>
      </c>
      <c r="C6965" s="184">
        <v>-0.58164196480236996</v>
      </c>
      <c r="D6965" s="184">
        <v>0.78763316049798504</v>
      </c>
      <c r="E6965" s="184">
        <v>3.28189429643351</v>
      </c>
    </row>
    <row r="6966" spans="1:5" x14ac:dyDescent="0.25">
      <c r="A6966" s="184">
        <v>69130.627893450001</v>
      </c>
      <c r="B6966" s="184">
        <v>1.4894299232544901</v>
      </c>
      <c r="C6966" s="184">
        <v>-0.58127645382522197</v>
      </c>
      <c r="D6966" s="184">
        <v>0.787613471657446</v>
      </c>
      <c r="E6966" s="184">
        <v>3.28124456469572</v>
      </c>
    </row>
    <row r="6967" spans="1:5" x14ac:dyDescent="0.25">
      <c r="A6967" s="184">
        <v>69142.819048015299</v>
      </c>
      <c r="B6967" s="184">
        <v>-0.64723516223154098</v>
      </c>
      <c r="C6967" s="184">
        <v>-0.58073804485436797</v>
      </c>
      <c r="D6967" s="184">
        <v>0.78758445651851405</v>
      </c>
      <c r="E6967" s="184">
        <v>3.2802870651109499</v>
      </c>
    </row>
    <row r="6968" spans="1:5" x14ac:dyDescent="0.25">
      <c r="A6968" s="184">
        <v>69143.079319494194</v>
      </c>
      <c r="B6968" s="184">
        <v>1.38680647914567</v>
      </c>
      <c r="C6968" s="184">
        <v>-0.58072652530269897</v>
      </c>
      <c r="D6968" s="184">
        <v>0.78758383555829403</v>
      </c>
      <c r="E6968" s="184">
        <v>3.28026657342371</v>
      </c>
    </row>
    <row r="6969" spans="1:5" x14ac:dyDescent="0.25">
      <c r="A6969" s="184">
        <v>69153.845130757807</v>
      </c>
      <c r="B6969" s="184">
        <v>1.98812222329356</v>
      </c>
      <c r="C6969" s="184">
        <v>-0.58024912211124202</v>
      </c>
      <c r="D6969" s="184">
        <v>0.787558095165109</v>
      </c>
      <c r="E6969" s="184">
        <v>3.2794171404485999</v>
      </c>
    </row>
    <row r="6970" spans="1:5" x14ac:dyDescent="0.25">
      <c r="A6970" s="184">
        <v>69160.161682781196</v>
      </c>
      <c r="B6970" s="184">
        <v>0.29431197293245898</v>
      </c>
      <c r="C6970" s="184">
        <v>-0.579968192298568</v>
      </c>
      <c r="D6970" s="184">
        <v>0.787542942681425</v>
      </c>
      <c r="E6970" s="184">
        <v>3.2789171084870201</v>
      </c>
    </row>
    <row r="6971" spans="1:5" x14ac:dyDescent="0.25">
      <c r="A6971" s="184">
        <v>69164.078147468899</v>
      </c>
      <c r="B6971" s="184">
        <v>9.1444323629726404E-2</v>
      </c>
      <c r="C6971" s="184">
        <v>-0.57979370076402603</v>
      </c>
      <c r="D6971" s="184">
        <v>0.78753352914019803</v>
      </c>
      <c r="E6971" s="184">
        <v>3.27860646162654</v>
      </c>
    </row>
    <row r="6972" spans="1:5" x14ac:dyDescent="0.25">
      <c r="A6972" s="184">
        <v>69168.661907496702</v>
      </c>
      <c r="B6972" s="184">
        <v>2.2963905016752899</v>
      </c>
      <c r="C6972" s="184">
        <v>-0.57958918204026599</v>
      </c>
      <c r="D6972" s="184">
        <v>0.78752249373644401</v>
      </c>
      <c r="E6972" s="184">
        <v>3.27824229330266</v>
      </c>
    </row>
    <row r="6973" spans="1:5" x14ac:dyDescent="0.25">
      <c r="A6973" s="184">
        <v>69177.239564964606</v>
      </c>
      <c r="B6973" s="184">
        <v>-0.231723166303686</v>
      </c>
      <c r="C6973" s="184">
        <v>-0.57920560463940496</v>
      </c>
      <c r="D6973" s="184">
        <v>0.78750179109692997</v>
      </c>
      <c r="E6973" s="184">
        <v>3.2775591061987002</v>
      </c>
    </row>
    <row r="6974" spans="1:5" x14ac:dyDescent="0.25">
      <c r="A6974" s="184">
        <v>69180.887654953098</v>
      </c>
      <c r="B6974" s="184">
        <v>0.95931714368151499</v>
      </c>
      <c r="C6974" s="184">
        <v>-0.57904213020412298</v>
      </c>
      <c r="D6974" s="184">
        <v>0.78749296576845695</v>
      </c>
      <c r="E6974" s="184">
        <v>3.2772678703590898</v>
      </c>
    </row>
    <row r="6975" spans="1:5" x14ac:dyDescent="0.25">
      <c r="A6975" s="184">
        <v>69212.890893943899</v>
      </c>
      <c r="B6975" s="184">
        <v>2.27872742588981</v>
      </c>
      <c r="C6975" s="184">
        <v>-0.57759942731664604</v>
      </c>
      <c r="D6975" s="184">
        <v>0.78741502435420496</v>
      </c>
      <c r="E6975" s="184">
        <v>3.2746958036887501</v>
      </c>
    </row>
    <row r="6976" spans="1:5" x14ac:dyDescent="0.25">
      <c r="A6976" s="184">
        <v>69213.820605248897</v>
      </c>
      <c r="B6976" s="184">
        <v>1.1852478544667</v>
      </c>
      <c r="C6976" s="184">
        <v>-0.57755728617303204</v>
      </c>
      <c r="D6976" s="184">
        <v>0.78741274622281299</v>
      </c>
      <c r="E6976" s="184">
        <v>3.2746206253528198</v>
      </c>
    </row>
    <row r="6977" spans="1:5" x14ac:dyDescent="0.25">
      <c r="A6977" s="184">
        <v>69216.524507626207</v>
      </c>
      <c r="B6977" s="184">
        <v>-3.5794512837967203E-2</v>
      </c>
      <c r="C6977" s="184">
        <v>-0.57743465263779603</v>
      </c>
      <c r="D6977" s="184">
        <v>0.78740611624184698</v>
      </c>
      <c r="E6977" s="184">
        <v>3.2744018359809601</v>
      </c>
    </row>
    <row r="6978" spans="1:5" x14ac:dyDescent="0.25">
      <c r="A6978" s="184">
        <v>69254.312914223294</v>
      </c>
      <c r="B6978" s="184">
        <v>1.6548426314026801</v>
      </c>
      <c r="C6978" s="184">
        <v>-0.57570941801305997</v>
      </c>
      <c r="D6978" s="184">
        <v>0.787312772234255</v>
      </c>
      <c r="E6978" s="184">
        <v>3.2713214837304299</v>
      </c>
    </row>
    <row r="6979" spans="1:5" x14ac:dyDescent="0.25">
      <c r="A6979" s="184">
        <v>69263.066193100807</v>
      </c>
      <c r="B6979" s="184">
        <v>2.1255809904354299</v>
      </c>
      <c r="C6979" s="184">
        <v>-0.57530677909741901</v>
      </c>
      <c r="D6979" s="184">
        <v>0.78729096856226399</v>
      </c>
      <c r="E6979" s="184">
        <v>3.2706019625547</v>
      </c>
    </row>
    <row r="6980" spans="1:5" x14ac:dyDescent="0.25">
      <c r="A6980" s="184">
        <v>69263.249400034998</v>
      </c>
      <c r="B6980" s="184">
        <v>0.195061576131212</v>
      </c>
      <c r="C6980" s="184">
        <v>-0.57529833982043899</v>
      </c>
      <c r="D6980" s="184">
        <v>0.78729051148475304</v>
      </c>
      <c r="E6980" s="184">
        <v>3.27058687899686</v>
      </c>
    </row>
    <row r="6981" spans="1:5" x14ac:dyDescent="0.25">
      <c r="A6981" s="184">
        <v>69268.3023363846</v>
      </c>
      <c r="B6981" s="184">
        <v>1.43540009705088</v>
      </c>
      <c r="C6981" s="184">
        <v>-0.57506538678583896</v>
      </c>
      <c r="D6981" s="184">
        <v>0.787277893378037</v>
      </c>
      <c r="E6981" s="184">
        <v>3.2701704814752199</v>
      </c>
    </row>
    <row r="6982" spans="1:5" x14ac:dyDescent="0.25">
      <c r="A6982" s="184">
        <v>69268.821922546806</v>
      </c>
      <c r="B6982" s="184">
        <v>0.64607471541818096</v>
      </c>
      <c r="C6982" s="184">
        <v>-0.57504141138342302</v>
      </c>
      <c r="D6982" s="184">
        <v>0.78727659459845301</v>
      </c>
      <c r="E6982" s="184">
        <v>3.2701276217489501</v>
      </c>
    </row>
    <row r="6983" spans="1:5" x14ac:dyDescent="0.25">
      <c r="A6983" s="184">
        <v>69278.195366961896</v>
      </c>
      <c r="B6983" s="184">
        <v>0.102996774943964</v>
      </c>
      <c r="C6983" s="184">
        <v>-0.57460821317163002</v>
      </c>
      <c r="D6983" s="184">
        <v>0.78725312350235199</v>
      </c>
      <c r="E6983" s="184">
        <v>3.2693530755776301</v>
      </c>
    </row>
    <row r="6984" spans="1:5" x14ac:dyDescent="0.25">
      <c r="A6984" s="184">
        <v>69280.887606186894</v>
      </c>
      <c r="B6984" s="184">
        <v>1.9010326068269701</v>
      </c>
      <c r="C6984" s="184">
        <v>-0.57448355335102597</v>
      </c>
      <c r="D6984" s="184">
        <v>0.78724636785883295</v>
      </c>
      <c r="E6984" s="184">
        <v>3.2691301393415002</v>
      </c>
    </row>
    <row r="6985" spans="1:5" x14ac:dyDescent="0.25">
      <c r="A6985" s="184">
        <v>69285.742622199701</v>
      </c>
      <c r="B6985" s="184">
        <v>0.77179560088811405</v>
      </c>
      <c r="C6985" s="184">
        <v>-0.57425848323980899</v>
      </c>
      <c r="D6985" s="184">
        <v>0.787234169086237</v>
      </c>
      <c r="E6985" s="184">
        <v>3.26872757984582</v>
      </c>
    </row>
    <row r="6986" spans="1:5" x14ac:dyDescent="0.25">
      <c r="A6986" s="184">
        <v>69288.328828282101</v>
      </c>
      <c r="B6986" s="184">
        <v>0.850362614663419</v>
      </c>
      <c r="C6986" s="184">
        <v>-0.57413845150863396</v>
      </c>
      <c r="D6986" s="184">
        <v>0.78722766252718901</v>
      </c>
      <c r="E6986" s="184">
        <v>3.2685128633972198</v>
      </c>
    </row>
    <row r="6987" spans="1:5" x14ac:dyDescent="0.25">
      <c r="A6987" s="184">
        <v>69291.017831632504</v>
      </c>
      <c r="B6987" s="184">
        <v>1.7644481534279599</v>
      </c>
      <c r="C6987" s="184">
        <v>-0.57401354588675801</v>
      </c>
      <c r="D6987" s="184">
        <v>0.78722089114197702</v>
      </c>
      <c r="E6987" s="184">
        <v>3.26828940768524</v>
      </c>
    </row>
    <row r="6988" spans="1:5" x14ac:dyDescent="0.25">
      <c r="A6988" s="184">
        <v>69340.383813722903</v>
      </c>
      <c r="B6988" s="184">
        <v>0.69968203234258597</v>
      </c>
      <c r="C6988" s="184">
        <v>-0.571701981009201</v>
      </c>
      <c r="D6988" s="184">
        <v>0.78709546441671796</v>
      </c>
      <c r="E6988" s="184">
        <v>3.26415032575169</v>
      </c>
    </row>
    <row r="6989" spans="1:5" x14ac:dyDescent="0.25">
      <c r="A6989" s="184">
        <v>69352.954778681495</v>
      </c>
      <c r="B6989" s="184">
        <v>0.70087071856197003</v>
      </c>
      <c r="C6989" s="184">
        <v>-0.57110779319395599</v>
      </c>
      <c r="D6989" s="184">
        <v>0.78706319026420601</v>
      </c>
      <c r="E6989" s="184">
        <v>3.2630852787187901</v>
      </c>
    </row>
    <row r="6990" spans="1:5" x14ac:dyDescent="0.25">
      <c r="A6990" s="184">
        <v>69355.442807898697</v>
      </c>
      <c r="B6990" s="184">
        <v>0.78416397788646997</v>
      </c>
      <c r="C6990" s="184">
        <v>-0.57098992756784805</v>
      </c>
      <c r="D6990" s="184">
        <v>0.78705678666637002</v>
      </c>
      <c r="E6990" s="184">
        <v>3.2628739599902099</v>
      </c>
    </row>
    <row r="6991" spans="1:5" x14ac:dyDescent="0.25">
      <c r="A6991" s="184">
        <v>69362.426643764498</v>
      </c>
      <c r="B6991" s="184">
        <v>1.6567347022494301</v>
      </c>
      <c r="C6991" s="184">
        <v>-0.57065861575140797</v>
      </c>
      <c r="D6991" s="184">
        <v>0.78703878387956405</v>
      </c>
      <c r="E6991" s="184">
        <v>3.2622798680256002</v>
      </c>
    </row>
    <row r="6992" spans="1:5" x14ac:dyDescent="0.25">
      <c r="A6992" s="184">
        <v>69370.979803791604</v>
      </c>
      <c r="B6992" s="184">
        <v>1.4674765927665601</v>
      </c>
      <c r="C6992" s="184">
        <v>-0.57025192184102003</v>
      </c>
      <c r="D6992" s="184">
        <v>0.78701667952950405</v>
      </c>
      <c r="E6992" s="184">
        <v>3.2615504244736502</v>
      </c>
    </row>
    <row r="6993" spans="1:5" x14ac:dyDescent="0.25">
      <c r="A6993" s="184">
        <v>69388.581401439107</v>
      </c>
      <c r="B6993" s="184">
        <v>1.1787478834281599</v>
      </c>
      <c r="C6993" s="184">
        <v>-0.56941176490259604</v>
      </c>
      <c r="D6993" s="184">
        <v>0.78697099717394403</v>
      </c>
      <c r="E6993" s="184">
        <v>3.2600429067401699</v>
      </c>
    </row>
    <row r="6994" spans="1:5" x14ac:dyDescent="0.25">
      <c r="A6994" s="184">
        <v>69399.216095798503</v>
      </c>
      <c r="B6994" s="184">
        <v>3.60173201383471</v>
      </c>
      <c r="C6994" s="184">
        <v>-0.56890206245254205</v>
      </c>
      <c r="D6994" s="184">
        <v>0.78694327076266402</v>
      </c>
      <c r="E6994" s="184">
        <v>3.2591279351679101</v>
      </c>
    </row>
    <row r="6995" spans="1:5" x14ac:dyDescent="0.25">
      <c r="A6995" s="184">
        <v>69407.670274875505</v>
      </c>
      <c r="B6995" s="184">
        <v>0.12168238259061</v>
      </c>
      <c r="C6995" s="184">
        <v>-0.56849575169174005</v>
      </c>
      <c r="D6995" s="184">
        <v>0.78692116218022401</v>
      </c>
      <c r="E6995" s="184">
        <v>3.25839835194739</v>
      </c>
    </row>
    <row r="6996" spans="1:5" x14ac:dyDescent="0.25">
      <c r="A6996" s="184">
        <v>69410.224556303903</v>
      </c>
      <c r="B6996" s="184">
        <v>0.71748741490295698</v>
      </c>
      <c r="C6996" s="184">
        <v>-0.568372798095375</v>
      </c>
      <c r="D6996" s="184">
        <v>0.78691447080246901</v>
      </c>
      <c r="E6996" s="184">
        <v>3.2581775364814698</v>
      </c>
    </row>
    <row r="6997" spans="1:5" x14ac:dyDescent="0.25">
      <c r="A6997" s="184">
        <v>69411.854091134199</v>
      </c>
      <c r="B6997" s="184">
        <v>0.80690350317389503</v>
      </c>
      <c r="C6997" s="184">
        <v>-0.56829431141752695</v>
      </c>
      <c r="D6997" s="184">
        <v>0.78691019913560101</v>
      </c>
      <c r="E6997" s="184">
        <v>3.2580365714748498</v>
      </c>
    </row>
    <row r="6998" spans="1:5" x14ac:dyDescent="0.25">
      <c r="A6998" s="184">
        <v>69437.550138095205</v>
      </c>
      <c r="B6998" s="184">
        <v>-2.0734008328337199E-2</v>
      </c>
      <c r="C6998" s="184">
        <v>-0.56705184588561797</v>
      </c>
      <c r="D6998" s="184">
        <v>0.78684255023378102</v>
      </c>
      <c r="E6998" s="184">
        <v>3.2558041577147798</v>
      </c>
    </row>
    <row r="6999" spans="1:5" x14ac:dyDescent="0.25">
      <c r="A6999" s="184">
        <v>69451.399998527195</v>
      </c>
      <c r="B6999" s="184">
        <v>-0.60354845754763797</v>
      </c>
      <c r="C6999" s="184">
        <v>-0.56637843990038494</v>
      </c>
      <c r="D6999" s="184">
        <v>0.78680586413672304</v>
      </c>
      <c r="E6999" s="184">
        <v>3.25459351651185</v>
      </c>
    </row>
    <row r="7000" spans="1:5" x14ac:dyDescent="0.25">
      <c r="A7000" s="184">
        <v>69458.391330553495</v>
      </c>
      <c r="B7000" s="184">
        <v>2.52046088206122</v>
      </c>
      <c r="C7000" s="184">
        <v>-0.566037522272819</v>
      </c>
      <c r="D7000" s="184">
        <v>0.78678728600310799</v>
      </c>
      <c r="E7000" s="184">
        <v>3.2539804381025599</v>
      </c>
    </row>
    <row r="7001" spans="1:5" x14ac:dyDescent="0.25">
      <c r="A7001" s="184">
        <v>69468.545900531593</v>
      </c>
      <c r="B7001" s="184">
        <v>0.75222829714633199</v>
      </c>
      <c r="C7001" s="184">
        <v>-0.56554118312472901</v>
      </c>
      <c r="D7001" s="184">
        <v>0.78676023177697996</v>
      </c>
      <c r="E7001" s="184">
        <v>3.2530876486403399</v>
      </c>
    </row>
    <row r="7002" spans="1:5" x14ac:dyDescent="0.25">
      <c r="A7002" s="184">
        <v>69474.225460606307</v>
      </c>
      <c r="B7002" s="184">
        <v>1.38717439380622</v>
      </c>
      <c r="C7002" s="184">
        <v>-0.56526297155242</v>
      </c>
      <c r="D7002" s="184">
        <v>0.78674506383145104</v>
      </c>
      <c r="E7002" s="184">
        <v>3.2525871064378902</v>
      </c>
    </row>
    <row r="7003" spans="1:5" x14ac:dyDescent="0.25">
      <c r="A7003" s="184">
        <v>69477.342850479094</v>
      </c>
      <c r="B7003" s="184">
        <v>1.7794726146130599</v>
      </c>
      <c r="C7003" s="184">
        <v>-0.56511008354113101</v>
      </c>
      <c r="D7003" s="184">
        <v>0.78673672745486201</v>
      </c>
      <c r="E7003" s="184">
        <v>3.2523120060104498</v>
      </c>
    </row>
    <row r="7004" spans="1:5" x14ac:dyDescent="0.25">
      <c r="A7004" s="184">
        <v>69489.175071840902</v>
      </c>
      <c r="B7004" s="184">
        <v>0.32826849953550302</v>
      </c>
      <c r="C7004" s="184">
        <v>-0.56452860831096296</v>
      </c>
      <c r="D7004" s="184">
        <v>0.78670501548266702</v>
      </c>
      <c r="E7004" s="184">
        <v>3.251265510928</v>
      </c>
    </row>
    <row r="7005" spans="1:5" x14ac:dyDescent="0.25">
      <c r="A7005" s="184">
        <v>69494.591830951205</v>
      </c>
      <c r="B7005" s="184">
        <v>1.25572037834099</v>
      </c>
      <c r="C7005" s="184">
        <v>-0.56426178884453204</v>
      </c>
      <c r="D7005" s="184">
        <v>0.78669046054900105</v>
      </c>
      <c r="E7005" s="184">
        <v>3.2507851981170401</v>
      </c>
    </row>
    <row r="7006" spans="1:5" x14ac:dyDescent="0.25">
      <c r="A7006" s="184">
        <v>69508.400104487198</v>
      </c>
      <c r="B7006" s="184">
        <v>0.14053387876895601</v>
      </c>
      <c r="C7006" s="184">
        <v>-0.56357986095105495</v>
      </c>
      <c r="D7006" s="184">
        <v>0.78665325207175896</v>
      </c>
      <c r="E7006" s="184">
        <v>3.24955731836805</v>
      </c>
    </row>
    <row r="7007" spans="1:5" x14ac:dyDescent="0.25">
      <c r="A7007" s="184">
        <v>69511.296270552193</v>
      </c>
      <c r="B7007" s="184">
        <v>0.30102675044320099</v>
      </c>
      <c r="C7007" s="184">
        <v>-0.56343651314601995</v>
      </c>
      <c r="D7007" s="184">
        <v>0.78664542877791699</v>
      </c>
      <c r="E7007" s="184">
        <v>3.24929914967126</v>
      </c>
    </row>
    <row r="7008" spans="1:5" x14ac:dyDescent="0.25">
      <c r="A7008" s="184">
        <v>69518.253270821297</v>
      </c>
      <c r="B7008" s="184">
        <v>-0.58092295871421196</v>
      </c>
      <c r="C7008" s="184">
        <v>-0.56309172062730894</v>
      </c>
      <c r="D7008" s="184">
        <v>0.78662660910849402</v>
      </c>
      <c r="E7008" s="184">
        <v>3.2486781005802898</v>
      </c>
    </row>
    <row r="7009" spans="1:5" x14ac:dyDescent="0.25">
      <c r="A7009" s="184">
        <v>69519.995907692894</v>
      </c>
      <c r="B7009" s="184">
        <v>0.683630633611924</v>
      </c>
      <c r="C7009" s="184">
        <v>-0.56300525511557897</v>
      </c>
      <c r="D7009" s="184">
        <v>0.78662188906664998</v>
      </c>
      <c r="E7009" s="184">
        <v>3.24852233919946</v>
      </c>
    </row>
    <row r="7010" spans="1:5" x14ac:dyDescent="0.25">
      <c r="A7010" s="184">
        <v>69524.684257253699</v>
      </c>
      <c r="B7010" s="184">
        <v>0.88833275754815999</v>
      </c>
      <c r="C7010" s="184">
        <v>-0.56277243277966105</v>
      </c>
      <c r="D7010" s="184">
        <v>0.78660917854355195</v>
      </c>
      <c r="E7010" s="184">
        <v>3.2481028919372301</v>
      </c>
    </row>
    <row r="7011" spans="1:5" x14ac:dyDescent="0.25">
      <c r="A7011" s="184">
        <v>69534.479430291904</v>
      </c>
      <c r="B7011" s="184">
        <v>3.1988561453855098E-2</v>
      </c>
      <c r="C7011" s="184">
        <v>-0.56228507959792196</v>
      </c>
      <c r="D7011" s="184">
        <v>0.78658256744918498</v>
      </c>
      <c r="E7011" s="184">
        <v>3.2472247258230902</v>
      </c>
    </row>
    <row r="7012" spans="1:5" x14ac:dyDescent="0.25">
      <c r="A7012" s="184">
        <v>69543.861101280098</v>
      </c>
      <c r="B7012" s="184">
        <v>0.785122562440011</v>
      </c>
      <c r="C7012" s="184">
        <v>-0.56181712844307397</v>
      </c>
      <c r="D7012" s="184">
        <v>0.78655700959503505</v>
      </c>
      <c r="E7012" s="184">
        <v>3.2463813166361501</v>
      </c>
    </row>
    <row r="7013" spans="1:5" x14ac:dyDescent="0.25">
      <c r="A7013" s="184">
        <v>69546.273565454001</v>
      </c>
      <c r="B7013" s="184">
        <v>0.91920569644222305</v>
      </c>
      <c r="C7013" s="184">
        <v>-0.56169661176238195</v>
      </c>
      <c r="D7013" s="184">
        <v>0.78655042642754303</v>
      </c>
      <c r="E7013" s="184">
        <v>3.2461640721089098</v>
      </c>
    </row>
    <row r="7014" spans="1:5" x14ac:dyDescent="0.25">
      <c r="A7014" s="184">
        <v>69547.181257171804</v>
      </c>
      <c r="B7014" s="184">
        <v>1.69827319546432</v>
      </c>
      <c r="C7014" s="184">
        <v>-0.56165124773683495</v>
      </c>
      <c r="D7014" s="184">
        <v>0.786547948336766</v>
      </c>
      <c r="E7014" s="184">
        <v>3.2460822951132799</v>
      </c>
    </row>
    <row r="7015" spans="1:5" x14ac:dyDescent="0.25">
      <c r="A7015" s="184">
        <v>69561.321853249101</v>
      </c>
      <c r="B7015" s="184">
        <v>-3.2591878462048002E-2</v>
      </c>
      <c r="C7015" s="184">
        <v>-0.56094316360497798</v>
      </c>
      <c r="D7015" s="184">
        <v>0.78650926081262396</v>
      </c>
      <c r="E7015" s="184">
        <v>3.2448056068166</v>
      </c>
    </row>
    <row r="7016" spans="1:5" x14ac:dyDescent="0.25">
      <c r="A7016" s="184">
        <v>69563.379679014295</v>
      </c>
      <c r="B7016" s="184">
        <v>1.94950449783956E-2</v>
      </c>
      <c r="C7016" s="184">
        <v>-0.56083990412070694</v>
      </c>
      <c r="D7016" s="184">
        <v>0.78650361791922896</v>
      </c>
      <c r="E7016" s="184">
        <v>3.24461939133456</v>
      </c>
    </row>
    <row r="7017" spans="1:5" x14ac:dyDescent="0.25">
      <c r="A7017" s="184">
        <v>69568.780138498405</v>
      </c>
      <c r="B7017" s="184">
        <v>1.2257988810468801</v>
      </c>
      <c r="C7017" s="184">
        <v>-0.56056865623308405</v>
      </c>
      <c r="D7017" s="184">
        <v>0.78648879350964396</v>
      </c>
      <c r="E7017" s="184">
        <v>3.2441301858182601</v>
      </c>
    </row>
    <row r="7018" spans="1:5" x14ac:dyDescent="0.25">
      <c r="A7018" s="184">
        <v>69574.485043488006</v>
      </c>
      <c r="B7018" s="184">
        <v>-1.51944448913235</v>
      </c>
      <c r="C7018" s="184">
        <v>-0.560281711030156</v>
      </c>
      <c r="D7018" s="184">
        <v>0.78647310910868995</v>
      </c>
      <c r="E7018" s="184">
        <v>3.2436126005867498</v>
      </c>
    </row>
    <row r="7019" spans="1:5" x14ac:dyDescent="0.25">
      <c r="A7019" s="184">
        <v>69590.959642970207</v>
      </c>
      <c r="B7019" s="184">
        <v>0.50289349021548402</v>
      </c>
      <c r="C7019" s="184">
        <v>-0.55945074049652299</v>
      </c>
      <c r="D7019" s="184">
        <v>0.78642767637605604</v>
      </c>
      <c r="E7019" s="184">
        <v>3.24211332040985</v>
      </c>
    </row>
    <row r="7020" spans="1:5" x14ac:dyDescent="0.25">
      <c r="A7020" s="184">
        <v>69604.906842237397</v>
      </c>
      <c r="B7020" s="184">
        <v>0.123814184574944</v>
      </c>
      <c r="C7020" s="184">
        <v>-0.55874455882903096</v>
      </c>
      <c r="D7020" s="184">
        <v>0.78638905269217296</v>
      </c>
      <c r="E7020" s="184">
        <v>3.2408387388416902</v>
      </c>
    </row>
    <row r="7021" spans="1:5" x14ac:dyDescent="0.25">
      <c r="A7021" s="184">
        <v>69628.308411505801</v>
      </c>
      <c r="B7021" s="184">
        <v>0.896383212183956</v>
      </c>
      <c r="C7021" s="184">
        <v>-0.55755418058387896</v>
      </c>
      <c r="D7021" s="184">
        <v>0.78632391884895703</v>
      </c>
      <c r="E7021" s="184">
        <v>3.2386893220155799</v>
      </c>
    </row>
    <row r="7022" spans="1:5" x14ac:dyDescent="0.25">
      <c r="A7022" s="184">
        <v>69629.056717821106</v>
      </c>
      <c r="B7022" s="184">
        <v>-6.8663796312762298E-3</v>
      </c>
      <c r="C7022" s="184">
        <v>-0.55751600315440097</v>
      </c>
      <c r="D7022" s="184">
        <v>0.78632182933442696</v>
      </c>
      <c r="E7022" s="184">
        <v>3.2386203680360799</v>
      </c>
    </row>
    <row r="7023" spans="1:5" x14ac:dyDescent="0.25">
      <c r="A7023" s="184">
        <v>69634.808178254301</v>
      </c>
      <c r="B7023" s="184">
        <v>0.32087765697259601</v>
      </c>
      <c r="C7023" s="184">
        <v>-0.55722233992760295</v>
      </c>
      <c r="D7023" s="184">
        <v>0.78630575550489301</v>
      </c>
      <c r="E7023" s="184">
        <v>3.23808993166148</v>
      </c>
    </row>
    <row r="7024" spans="1:5" x14ac:dyDescent="0.25">
      <c r="A7024" s="184">
        <v>69644.951061005399</v>
      </c>
      <c r="B7024" s="184">
        <v>0.67949676282248495</v>
      </c>
      <c r="C7024" s="184">
        <v>-0.55670345502516305</v>
      </c>
      <c r="D7024" s="184">
        <v>0.78627734910302205</v>
      </c>
      <c r="E7024" s="184">
        <v>3.2371525203997198</v>
      </c>
    </row>
    <row r="7025" spans="1:5" x14ac:dyDescent="0.25">
      <c r="A7025" s="184">
        <v>69653.360348028495</v>
      </c>
      <c r="B7025" s="184">
        <v>-0.22437447978078101</v>
      </c>
      <c r="C7025" s="184">
        <v>-0.55627229220214802</v>
      </c>
      <c r="D7025" s="184">
        <v>0.78625374032703399</v>
      </c>
      <c r="E7025" s="184">
        <v>3.2363734307921099</v>
      </c>
    </row>
    <row r="7026" spans="1:5" x14ac:dyDescent="0.25">
      <c r="A7026" s="184">
        <v>69683.083857770995</v>
      </c>
      <c r="B7026" s="184">
        <v>-0.53327977265646098</v>
      </c>
      <c r="C7026" s="184">
        <v>-0.55474134996945101</v>
      </c>
      <c r="D7026" s="184">
        <v>0.78616987821088002</v>
      </c>
      <c r="E7026" s="184">
        <v>3.2336059809590401</v>
      </c>
    </row>
    <row r="7027" spans="1:5" x14ac:dyDescent="0.25">
      <c r="A7027" s="184">
        <v>69688.812322345097</v>
      </c>
      <c r="B7027" s="184">
        <v>0.82663910632152604</v>
      </c>
      <c r="C7027" s="184">
        <v>-0.55444506236511804</v>
      </c>
      <c r="D7027" s="184">
        <v>0.786153642199373</v>
      </c>
      <c r="E7027" s="184">
        <v>3.2330701925793099</v>
      </c>
    </row>
    <row r="7028" spans="1:5" x14ac:dyDescent="0.25">
      <c r="A7028" s="184">
        <v>69699.324881375695</v>
      </c>
      <c r="B7028" s="184">
        <v>0.89569311873314295</v>
      </c>
      <c r="C7028" s="184">
        <v>-0.55390030000600099</v>
      </c>
      <c r="D7028" s="184">
        <v>0.78612378533406502</v>
      </c>
      <c r="E7028" s="184">
        <v>3.2320849160241298</v>
      </c>
    </row>
    <row r="7029" spans="1:5" x14ac:dyDescent="0.25">
      <c r="A7029" s="184">
        <v>69704.008690451607</v>
      </c>
      <c r="B7029" s="184">
        <v>0.95034867178918103</v>
      </c>
      <c r="C7029" s="184">
        <v>-0.55365715565235796</v>
      </c>
      <c r="D7029" s="184">
        <v>0.78611045726404305</v>
      </c>
      <c r="E7029" s="184">
        <v>3.2316450897134099</v>
      </c>
    </row>
    <row r="7030" spans="1:5" x14ac:dyDescent="0.25">
      <c r="A7030" s="184">
        <v>69704.910232251394</v>
      </c>
      <c r="B7030" s="184">
        <v>-0.215221547676925</v>
      </c>
      <c r="C7030" s="184">
        <v>-0.55361032486566797</v>
      </c>
      <c r="D7030" s="184">
        <v>0.78610789007065696</v>
      </c>
      <c r="E7030" s="184">
        <v>3.2315603723316801</v>
      </c>
    </row>
    <row r="7031" spans="1:5" x14ac:dyDescent="0.25">
      <c r="A7031" s="184">
        <v>69705.405249583098</v>
      </c>
      <c r="B7031" s="184">
        <v>-0.58578992850094602</v>
      </c>
      <c r="C7031" s="184">
        <v>-0.55358460693342004</v>
      </c>
      <c r="D7031" s="184">
        <v>0.78610648023276997</v>
      </c>
      <c r="E7031" s="184">
        <v>3.2315138476814198</v>
      </c>
    </row>
    <row r="7032" spans="1:5" x14ac:dyDescent="0.25">
      <c r="A7032" s="184">
        <v>69713.902789621803</v>
      </c>
      <c r="B7032" s="184">
        <v>0.79411489173142202</v>
      </c>
      <c r="C7032" s="184">
        <v>-0.553142671369099</v>
      </c>
      <c r="D7032" s="184">
        <v>0.78608225150969502</v>
      </c>
      <c r="E7032" s="184">
        <v>3.2307142998199398</v>
      </c>
    </row>
    <row r="7033" spans="1:5" x14ac:dyDescent="0.25">
      <c r="A7033" s="184">
        <v>69728.728969178599</v>
      </c>
      <c r="B7033" s="184">
        <v>0.80886009984487905</v>
      </c>
      <c r="C7033" s="184">
        <v>-0.55236953593624405</v>
      </c>
      <c r="D7033" s="184">
        <v>0.78603985543055899</v>
      </c>
      <c r="E7033" s="184">
        <v>3.2293152292084399</v>
      </c>
    </row>
    <row r="7034" spans="1:5" x14ac:dyDescent="0.25">
      <c r="A7034" s="184">
        <v>69734.274818093807</v>
      </c>
      <c r="B7034" s="184">
        <v>0.79972453447157898</v>
      </c>
      <c r="C7034" s="184">
        <v>-0.55207966768417904</v>
      </c>
      <c r="D7034" s="184">
        <v>0.78602395695196003</v>
      </c>
      <c r="E7034" s="184">
        <v>3.2287905794146901</v>
      </c>
    </row>
    <row r="7035" spans="1:5" x14ac:dyDescent="0.25">
      <c r="A7035" s="184">
        <v>69765.994725691999</v>
      </c>
      <c r="B7035" s="184">
        <v>0.53800915007217298</v>
      </c>
      <c r="C7035" s="184">
        <v>-0.55041478652909803</v>
      </c>
      <c r="D7035" s="184">
        <v>0.78593261095761702</v>
      </c>
      <c r="E7035" s="184">
        <v>3.22577616160136</v>
      </c>
    </row>
    <row r="7036" spans="1:5" x14ac:dyDescent="0.25">
      <c r="A7036" s="184">
        <v>69770.199591236102</v>
      </c>
      <c r="B7036" s="184">
        <v>6.94136620335009</v>
      </c>
      <c r="C7036" s="184">
        <v>-0.55019320311872399</v>
      </c>
      <c r="D7036" s="184">
        <v>0.78592044948649198</v>
      </c>
      <c r="E7036" s="184">
        <v>3.22537483305423</v>
      </c>
    </row>
    <row r="7037" spans="1:5" x14ac:dyDescent="0.25">
      <c r="A7037" s="184">
        <v>69775.503481447799</v>
      </c>
      <c r="B7037" s="184">
        <v>0.92420757753454497</v>
      </c>
      <c r="C7037" s="184">
        <v>-0.54991341183277898</v>
      </c>
      <c r="D7037" s="184">
        <v>0.78590509200294401</v>
      </c>
      <c r="E7037" s="184">
        <v>3.22486803609715</v>
      </c>
    </row>
    <row r="7038" spans="1:5" x14ac:dyDescent="0.25">
      <c r="A7038" s="184">
        <v>69793.102568067596</v>
      </c>
      <c r="B7038" s="184">
        <v>-0.68306508192133597</v>
      </c>
      <c r="C7038" s="184">
        <v>-0.54898269508301401</v>
      </c>
      <c r="D7038" s="184">
        <v>0.78585399548023904</v>
      </c>
      <c r="E7038" s="184">
        <v>3.22318185084788</v>
      </c>
    </row>
    <row r="7039" spans="1:5" x14ac:dyDescent="0.25">
      <c r="A7039" s="184">
        <v>69804.180057108795</v>
      </c>
      <c r="B7039" s="184">
        <v>1.5665957316283501</v>
      </c>
      <c r="C7039" s="184">
        <v>-0.54839504490075996</v>
      </c>
      <c r="D7039" s="184">
        <v>0.78582172534232997</v>
      </c>
      <c r="E7039" s="184">
        <v>3.2221169362968798</v>
      </c>
    </row>
    <row r="7040" spans="1:5" x14ac:dyDescent="0.25">
      <c r="A7040" s="184">
        <v>69816.527291712206</v>
      </c>
      <c r="B7040" s="184">
        <v>0.64333999266201802</v>
      </c>
      <c r="C7040" s="184">
        <v>-0.54773838700211197</v>
      </c>
      <c r="D7040" s="184">
        <v>0.78578565854201199</v>
      </c>
      <c r="E7040" s="184">
        <v>3.2209267318864101</v>
      </c>
    </row>
    <row r="7041" spans="1:5" x14ac:dyDescent="0.25">
      <c r="A7041" s="184">
        <v>69829.8447962871</v>
      </c>
      <c r="B7041" s="184">
        <v>8.9749926060110702E-2</v>
      </c>
      <c r="C7041" s="184">
        <v>-0.54702819161180904</v>
      </c>
      <c r="D7041" s="184">
        <v>0.78574664285495799</v>
      </c>
      <c r="E7041" s="184">
        <v>3.2196392142136001</v>
      </c>
    </row>
    <row r="7042" spans="1:5" x14ac:dyDescent="0.25">
      <c r="A7042" s="184">
        <v>69867.804625747507</v>
      </c>
      <c r="B7042" s="184">
        <v>1.7830962093003899</v>
      </c>
      <c r="C7042" s="184">
        <v>-0.54499296949771603</v>
      </c>
      <c r="D7042" s="184">
        <v>0.78563478847491497</v>
      </c>
      <c r="E7042" s="184">
        <v>3.2159480196721901</v>
      </c>
    </row>
    <row r="7043" spans="1:5" x14ac:dyDescent="0.25">
      <c r="A7043" s="184">
        <v>69871.004905541195</v>
      </c>
      <c r="B7043" s="184">
        <v>1.0380374636968801</v>
      </c>
      <c r="C7043" s="184">
        <v>-0.54482065542527203</v>
      </c>
      <c r="D7043" s="184">
        <v>0.78562531516418299</v>
      </c>
      <c r="E7043" s="184">
        <v>3.2156354004180399</v>
      </c>
    </row>
    <row r="7044" spans="1:5" x14ac:dyDescent="0.25">
      <c r="A7044" s="184">
        <v>69888.446477796198</v>
      </c>
      <c r="B7044" s="184">
        <v>-1.5791914350193899E-2</v>
      </c>
      <c r="C7044" s="184">
        <v>-0.54387956546636895</v>
      </c>
      <c r="D7044" s="184">
        <v>0.785573568753268</v>
      </c>
      <c r="E7044" s="184">
        <v>3.2139277688578498</v>
      </c>
    </row>
    <row r="7045" spans="1:5" x14ac:dyDescent="0.25">
      <c r="A7045" s="184">
        <v>69894.244588490095</v>
      </c>
      <c r="B7045" s="184">
        <v>0.56919409243296704</v>
      </c>
      <c r="C7045" s="184">
        <v>-0.543565982571246</v>
      </c>
      <c r="D7045" s="184">
        <v>0.78555632320887703</v>
      </c>
      <c r="E7045" s="184">
        <v>3.2133586658929301</v>
      </c>
    </row>
    <row r="7046" spans="1:5" x14ac:dyDescent="0.25">
      <c r="A7046" s="184">
        <v>69921.066616456606</v>
      </c>
      <c r="B7046" s="184">
        <v>1.0885415840073001</v>
      </c>
      <c r="C7046" s="184">
        <v>-0.54211061536572103</v>
      </c>
      <c r="D7046" s="184">
        <v>0.78547626603603105</v>
      </c>
      <c r="E7046" s="184">
        <v>3.2107167791890299</v>
      </c>
    </row>
    <row r="7047" spans="1:5" x14ac:dyDescent="0.25">
      <c r="A7047" s="184">
        <v>69952.072565091003</v>
      </c>
      <c r="B7047" s="184">
        <v>2.54492385304746</v>
      </c>
      <c r="C7047" s="184">
        <v>-0.54041863971691495</v>
      </c>
      <c r="D7047" s="184">
        <v>0.78538315566680195</v>
      </c>
      <c r="E7047" s="184">
        <v>3.2076441370044599</v>
      </c>
    </row>
    <row r="7048" spans="1:5" x14ac:dyDescent="0.25">
      <c r="A7048" s="184">
        <v>69959.145957603003</v>
      </c>
      <c r="B7048" s="184">
        <v>1.04727088344578</v>
      </c>
      <c r="C7048" s="184">
        <v>-0.54003122611849796</v>
      </c>
      <c r="D7048" s="184">
        <v>0.78536183059406195</v>
      </c>
      <c r="E7048" s="184">
        <v>3.2069404096040599</v>
      </c>
    </row>
    <row r="7049" spans="1:5" x14ac:dyDescent="0.25">
      <c r="A7049" s="184">
        <v>69961.933146946394</v>
      </c>
      <c r="B7049" s="184">
        <v>0.12232855623861601</v>
      </c>
      <c r="C7049" s="184">
        <v>-0.53987842616195902</v>
      </c>
      <c r="D7049" s="184">
        <v>0.78535341921593804</v>
      </c>
      <c r="E7049" s="184">
        <v>3.20666283412596</v>
      </c>
    </row>
    <row r="7050" spans="1:5" x14ac:dyDescent="0.25">
      <c r="A7050" s="184">
        <v>69966.648744251899</v>
      </c>
      <c r="B7050" s="184">
        <v>3.4846086010312298</v>
      </c>
      <c r="C7050" s="184">
        <v>-0.53961972162441896</v>
      </c>
      <c r="D7050" s="184">
        <v>0.78533917727110503</v>
      </c>
      <c r="E7050" s="184">
        <v>3.2061928499464498</v>
      </c>
    </row>
    <row r="7051" spans="1:5" x14ac:dyDescent="0.25">
      <c r="A7051" s="184">
        <v>69974.587116767303</v>
      </c>
      <c r="B7051" s="184">
        <v>1.44021231622831</v>
      </c>
      <c r="C7051" s="184">
        <v>-0.53918368740566103</v>
      </c>
      <c r="D7051" s="184">
        <v>0.78531517117889305</v>
      </c>
      <c r="E7051" s="184">
        <v>3.2054006489034501</v>
      </c>
    </row>
    <row r="7052" spans="1:5" x14ac:dyDescent="0.25">
      <c r="A7052" s="184">
        <v>69994.351408254501</v>
      </c>
      <c r="B7052" s="184">
        <v>4.7500719729231697</v>
      </c>
      <c r="C7052" s="184">
        <v>-0.53809525026736205</v>
      </c>
      <c r="D7052" s="184">
        <v>0.78525523613748205</v>
      </c>
      <c r="E7052" s="184">
        <v>3.2034227925368999</v>
      </c>
    </row>
    <row r="7053" spans="1:5" x14ac:dyDescent="0.25">
      <c r="A7053" s="184">
        <v>70003.673411746597</v>
      </c>
      <c r="B7053" s="184">
        <v>1.86696852685923</v>
      </c>
      <c r="C7053" s="184">
        <v>-0.53758048490700605</v>
      </c>
      <c r="D7053" s="184">
        <v>0.78522688533713203</v>
      </c>
      <c r="E7053" s="184">
        <v>3.2024872161253501</v>
      </c>
    </row>
    <row r="7054" spans="1:5" x14ac:dyDescent="0.25">
      <c r="A7054" s="184">
        <v>70027.594438292494</v>
      </c>
      <c r="B7054" s="184">
        <v>0.92221636708480903</v>
      </c>
      <c r="C7054" s="184">
        <v>-0.536255507583692</v>
      </c>
      <c r="D7054" s="184">
        <v>0.78515389734294505</v>
      </c>
      <c r="E7054" s="184">
        <v>3.2000786123171698</v>
      </c>
    </row>
    <row r="7055" spans="1:5" x14ac:dyDescent="0.25">
      <c r="A7055" s="184">
        <v>70039.563056728104</v>
      </c>
      <c r="B7055" s="184">
        <v>0.70159161143217297</v>
      </c>
      <c r="C7055" s="184">
        <v>-0.53559040324544305</v>
      </c>
      <c r="D7055" s="184">
        <v>0.78511725156276602</v>
      </c>
      <c r="E7055" s="184">
        <v>3.1988693015712801</v>
      </c>
    </row>
    <row r="7056" spans="1:5" x14ac:dyDescent="0.25">
      <c r="A7056" s="184">
        <v>70051.918550500704</v>
      </c>
      <c r="B7056" s="184">
        <v>0.73316581684605997</v>
      </c>
      <c r="C7056" s="184">
        <v>-0.53490229850932902</v>
      </c>
      <c r="D7056" s="184">
        <v>0.78507933327573898</v>
      </c>
      <c r="E7056" s="184">
        <v>3.1976179980994002</v>
      </c>
    </row>
    <row r="7057" spans="1:5" x14ac:dyDescent="0.25">
      <c r="A7057" s="184">
        <v>70056.146975067095</v>
      </c>
      <c r="B7057" s="184">
        <v>0.75185830040494495</v>
      </c>
      <c r="C7057" s="184">
        <v>-0.534666459871877</v>
      </c>
      <c r="D7057" s="184">
        <v>0.78506633609225396</v>
      </c>
      <c r="E7057" s="184">
        <v>3.1971890910443901</v>
      </c>
    </row>
    <row r="7058" spans="1:5" x14ac:dyDescent="0.25">
      <c r="A7058" s="184">
        <v>70067.259072857196</v>
      </c>
      <c r="B7058" s="184">
        <v>0.73588137375593099</v>
      </c>
      <c r="C7058" s="184">
        <v>-0.53404584514462405</v>
      </c>
      <c r="D7058" s="184">
        <v>0.78503213083640599</v>
      </c>
      <c r="E7058" s="184">
        <v>3.1960603176014</v>
      </c>
    </row>
    <row r="7059" spans="1:5" x14ac:dyDescent="0.25">
      <c r="A7059" s="184">
        <v>70083.947723761696</v>
      </c>
      <c r="B7059" s="184">
        <v>0.95715378938127804</v>
      </c>
      <c r="C7059" s="184">
        <v>-0.53311150092089898</v>
      </c>
      <c r="D7059" s="184">
        <v>0.784980626667659</v>
      </c>
      <c r="E7059" s="184">
        <v>3.19436068003274</v>
      </c>
    </row>
    <row r="7060" spans="1:5" x14ac:dyDescent="0.25">
      <c r="A7060" s="184">
        <v>70090.034628876601</v>
      </c>
      <c r="B7060" s="184">
        <v>1.0639041638882401</v>
      </c>
      <c r="C7060" s="184">
        <v>-0.53277003888721397</v>
      </c>
      <c r="D7060" s="184">
        <v>0.78496180189682996</v>
      </c>
      <c r="E7060" s="184">
        <v>3.1937394625953899</v>
      </c>
    </row>
    <row r="7061" spans="1:5" x14ac:dyDescent="0.25">
      <c r="A7061" s="184">
        <v>70115.645988712306</v>
      </c>
      <c r="B7061" s="184">
        <v>0.94565092955463104</v>
      </c>
      <c r="C7061" s="184">
        <v>-0.531329380272899</v>
      </c>
      <c r="D7061" s="184">
        <v>0.78488236575050396</v>
      </c>
      <c r="E7061" s="184">
        <v>3.1911180697666399</v>
      </c>
    </row>
    <row r="7062" spans="1:5" x14ac:dyDescent="0.25">
      <c r="A7062" s="184">
        <v>70128.266952891601</v>
      </c>
      <c r="B7062" s="184">
        <v>0.77441125472786099</v>
      </c>
      <c r="C7062" s="184">
        <v>-0.53061713433105195</v>
      </c>
      <c r="D7062" s="184">
        <v>0.78484308600795505</v>
      </c>
      <c r="E7062" s="184">
        <v>3.1898218382625201</v>
      </c>
    </row>
    <row r="7063" spans="1:5" x14ac:dyDescent="0.25">
      <c r="A7063" s="184">
        <v>70145.260618099506</v>
      </c>
      <c r="B7063" s="184">
        <v>0.108653142562011</v>
      </c>
      <c r="C7063" s="184">
        <v>-0.52965574292956297</v>
      </c>
      <c r="D7063" s="184">
        <v>0.78479005869170104</v>
      </c>
      <c r="E7063" s="184">
        <v>3.1880719368261401</v>
      </c>
    </row>
    <row r="7064" spans="1:5" x14ac:dyDescent="0.25">
      <c r="A7064" s="184">
        <v>70157.374259532706</v>
      </c>
      <c r="B7064" s="184">
        <v>0.88863779529564402</v>
      </c>
      <c r="C7064" s="184">
        <v>-0.52896878000576097</v>
      </c>
      <c r="D7064" s="184">
        <v>0.78475216293129502</v>
      </c>
      <c r="E7064" s="184">
        <v>3.1868213767327398</v>
      </c>
    </row>
    <row r="7065" spans="1:5" x14ac:dyDescent="0.25">
      <c r="A7065" s="184">
        <v>70201.899259285798</v>
      </c>
      <c r="B7065" s="184">
        <v>0.241409164453499</v>
      </c>
      <c r="C7065" s="184">
        <v>-0.52643214631603596</v>
      </c>
      <c r="D7065" s="184">
        <v>0.78461219717133901</v>
      </c>
      <c r="E7065" s="184">
        <v>3.1822025066541899</v>
      </c>
    </row>
    <row r="7066" spans="1:5" x14ac:dyDescent="0.25">
      <c r="A7066" s="184">
        <v>70203.897886852705</v>
      </c>
      <c r="B7066" s="184">
        <v>3.5215600806901599</v>
      </c>
      <c r="C7066" s="184">
        <v>-0.52631785925149299</v>
      </c>
      <c r="D7066" s="184">
        <v>0.78460588985388502</v>
      </c>
      <c r="E7066" s="184">
        <v>3.1819943651782099</v>
      </c>
    </row>
    <row r="7067" spans="1:5" x14ac:dyDescent="0.25">
      <c r="A7067" s="184">
        <v>70209.310606728395</v>
      </c>
      <c r="B7067" s="184">
        <v>-0.53037021199054901</v>
      </c>
      <c r="C7067" s="184">
        <v>-0.52600816440347697</v>
      </c>
      <c r="D7067" s="184">
        <v>0.784588797795294</v>
      </c>
      <c r="E7067" s="184">
        <v>3.1814303272447102</v>
      </c>
    </row>
    <row r="7068" spans="1:5" x14ac:dyDescent="0.25">
      <c r="A7068" s="184">
        <v>70215.246881800995</v>
      </c>
      <c r="B7068" s="184">
        <v>1.50645701104917E-2</v>
      </c>
      <c r="C7068" s="184">
        <v>-0.52566821148520504</v>
      </c>
      <c r="D7068" s="184">
        <v>0.784570034957638</v>
      </c>
      <c r="E7068" s="184">
        <v>3.18081115360205</v>
      </c>
    </row>
    <row r="7069" spans="1:5" x14ac:dyDescent="0.25">
      <c r="A7069" s="184">
        <v>70221.8063066342</v>
      </c>
      <c r="B7069" s="184">
        <v>0.37087692990833698</v>
      </c>
      <c r="C7069" s="184">
        <v>-0.52529220634094198</v>
      </c>
      <c r="D7069" s="184">
        <v>0.78454928130566304</v>
      </c>
      <c r="E7069" s="184">
        <v>3.1801262830868899</v>
      </c>
    </row>
    <row r="7070" spans="1:5" x14ac:dyDescent="0.25">
      <c r="A7070" s="184">
        <v>70232.555923820997</v>
      </c>
      <c r="B7070" s="184">
        <v>4.0760377147756703E-3</v>
      </c>
      <c r="C7070" s="184">
        <v>-0.52467518012703895</v>
      </c>
      <c r="D7070" s="184">
        <v>0.78451522222822301</v>
      </c>
      <c r="E7070" s="184">
        <v>3.1790023335313702</v>
      </c>
    </row>
    <row r="7071" spans="1:5" x14ac:dyDescent="0.25">
      <c r="A7071" s="184">
        <v>70246.510103123204</v>
      </c>
      <c r="B7071" s="184">
        <v>0.72233283081659505</v>
      </c>
      <c r="C7071" s="184">
        <v>-0.52387269089043298</v>
      </c>
      <c r="D7071" s="184">
        <v>0.78447092178098099</v>
      </c>
      <c r="E7071" s="184">
        <v>3.1775404187723901</v>
      </c>
    </row>
    <row r="7072" spans="1:5" x14ac:dyDescent="0.25">
      <c r="A7072" s="184">
        <v>70256.052876611298</v>
      </c>
      <c r="B7072" s="184">
        <v>2.5564885367807699</v>
      </c>
      <c r="C7072" s="184">
        <v>-0.523322914545297</v>
      </c>
      <c r="D7072" s="184">
        <v>0.78444056948725605</v>
      </c>
      <c r="E7072" s="184">
        <v>3.1765387930794602</v>
      </c>
    </row>
    <row r="7073" spans="1:5" x14ac:dyDescent="0.25">
      <c r="A7073" s="184">
        <v>70259.197632438605</v>
      </c>
      <c r="B7073" s="184">
        <v>0.40931099481317101</v>
      </c>
      <c r="C7073" s="184">
        <v>-0.52314156580820703</v>
      </c>
      <c r="D7073" s="184">
        <v>0.78443055706208797</v>
      </c>
      <c r="E7073" s="184">
        <v>3.1762083830489201</v>
      </c>
    </row>
    <row r="7074" spans="1:5" x14ac:dyDescent="0.25">
      <c r="A7074" s="184">
        <v>70298.751921397197</v>
      </c>
      <c r="B7074" s="184">
        <v>-5.85683490279321E-2</v>
      </c>
      <c r="C7074" s="184">
        <v>-0.52085332294522801</v>
      </c>
      <c r="D7074" s="184">
        <v>0.784304203125332</v>
      </c>
      <c r="E7074" s="184">
        <v>3.1720387031359598</v>
      </c>
    </row>
    <row r="7075" spans="1:5" x14ac:dyDescent="0.25">
      <c r="A7075" s="184">
        <v>70323.248593874101</v>
      </c>
      <c r="B7075" s="184">
        <v>0.84965283481034304</v>
      </c>
      <c r="C7075" s="184">
        <v>-0.51942953028050798</v>
      </c>
      <c r="D7075" s="184">
        <v>0.784225567316298</v>
      </c>
      <c r="E7075" s="184">
        <v>3.1694437214378399</v>
      </c>
    </row>
    <row r="7076" spans="1:5" x14ac:dyDescent="0.25">
      <c r="A7076" s="184">
        <v>70325.759166609496</v>
      </c>
      <c r="B7076" s="184">
        <v>0.87090299384307002</v>
      </c>
      <c r="C7076" s="184">
        <v>-0.51928332850449499</v>
      </c>
      <c r="D7076" s="184">
        <v>0.78421749198194102</v>
      </c>
      <c r="E7076" s="184">
        <v>3.1691772354040402</v>
      </c>
    </row>
    <row r="7077" spans="1:5" x14ac:dyDescent="0.25">
      <c r="A7077" s="184">
        <v>70326.053953247203</v>
      </c>
      <c r="B7077" s="184">
        <v>1.0981117124358499</v>
      </c>
      <c r="C7077" s="184">
        <v>-0.51926615834839995</v>
      </c>
      <c r="D7077" s="184">
        <v>0.78421654359499604</v>
      </c>
      <c r="E7077" s="184">
        <v>3.1691459386348599</v>
      </c>
    </row>
    <row r="7078" spans="1:5" x14ac:dyDescent="0.25">
      <c r="A7078" s="184">
        <v>70339.965411476893</v>
      </c>
      <c r="B7078" s="184">
        <v>1.79544356144852</v>
      </c>
      <c r="C7078" s="184">
        <v>-0.51845505599784403</v>
      </c>
      <c r="D7078" s="184">
        <v>0.78417174089442598</v>
      </c>
      <c r="E7078" s="184">
        <v>3.1676674495160602</v>
      </c>
    </row>
    <row r="7079" spans="1:5" x14ac:dyDescent="0.25">
      <c r="A7079" s="184">
        <v>70352.219714665698</v>
      </c>
      <c r="B7079" s="184">
        <v>2.4171084186384699</v>
      </c>
      <c r="C7079" s="184">
        <v>-0.51773925978107005</v>
      </c>
      <c r="D7079" s="184">
        <v>0.78413219979793503</v>
      </c>
      <c r="E7079" s="184">
        <v>3.16636259333186</v>
      </c>
    </row>
    <row r="7080" spans="1:5" x14ac:dyDescent="0.25">
      <c r="A7080" s="184">
        <v>70354.601255156595</v>
      </c>
      <c r="B7080" s="184">
        <v>1.87202111942037</v>
      </c>
      <c r="C7080" s="184">
        <v>-0.51760000784510796</v>
      </c>
      <c r="D7080" s="184">
        <v>0.78412450712589699</v>
      </c>
      <c r="E7080" s="184">
        <v>3.16610873515459</v>
      </c>
    </row>
    <row r="7081" spans="1:5" x14ac:dyDescent="0.25">
      <c r="A7081" s="184">
        <v>70373.736215458703</v>
      </c>
      <c r="B7081" s="184">
        <v>-0.186268743532536</v>
      </c>
      <c r="C7081" s="184">
        <v>-0.51647949934953497</v>
      </c>
      <c r="D7081" s="184">
        <v>0.78406260369745495</v>
      </c>
      <c r="E7081" s="184">
        <v>3.1640659220160101</v>
      </c>
    </row>
    <row r="7082" spans="1:5" x14ac:dyDescent="0.25">
      <c r="A7082" s="184">
        <v>70387.352831045806</v>
      </c>
      <c r="B7082" s="184">
        <v>1.1403537500580201</v>
      </c>
      <c r="C7082" s="184">
        <v>-0.51568035142915902</v>
      </c>
      <c r="D7082" s="184">
        <v>0.784018450607602</v>
      </c>
      <c r="E7082" s="184">
        <v>3.1626088700508799</v>
      </c>
    </row>
    <row r="7083" spans="1:5" x14ac:dyDescent="0.25">
      <c r="A7083" s="184">
        <v>70392.109005096907</v>
      </c>
      <c r="B7083" s="184">
        <v>1.1225747608496901</v>
      </c>
      <c r="C7083" s="184">
        <v>-0.51540086928272799</v>
      </c>
      <c r="D7083" s="184">
        <v>0.784003008506298</v>
      </c>
      <c r="E7083" s="184">
        <v>3.1620992807078201</v>
      </c>
    </row>
    <row r="7084" spans="1:5" x14ac:dyDescent="0.25">
      <c r="A7084" s="184">
        <v>70392.569252203393</v>
      </c>
      <c r="B7084" s="184">
        <v>1.28899227727142</v>
      </c>
      <c r="C7084" s="184">
        <v>-0.51537381479002897</v>
      </c>
      <c r="D7084" s="184">
        <v>0.78400151365903203</v>
      </c>
      <c r="E7084" s="184">
        <v>3.1620499507480702</v>
      </c>
    </row>
    <row r="7085" spans="1:5" x14ac:dyDescent="0.25">
      <c r="A7085" s="184">
        <v>70396.448801591294</v>
      </c>
      <c r="B7085" s="184">
        <v>1.1773320428198499</v>
      </c>
      <c r="C7085" s="184">
        <v>-0.51514569879675998</v>
      </c>
      <c r="D7085" s="184">
        <v>0.783988909399012</v>
      </c>
      <c r="E7085" s="184">
        <v>3.1616340101673801</v>
      </c>
    </row>
    <row r="7086" spans="1:5" x14ac:dyDescent="0.25">
      <c r="A7086" s="184">
        <v>70423.241171695496</v>
      </c>
      <c r="B7086" s="184">
        <v>1.35142246581482</v>
      </c>
      <c r="C7086" s="184">
        <v>-0.51356711048729797</v>
      </c>
      <c r="D7086" s="184">
        <v>0.78390168079260003</v>
      </c>
      <c r="E7086" s="184">
        <v>3.1587554661558102</v>
      </c>
    </row>
    <row r="7087" spans="1:5" x14ac:dyDescent="0.25">
      <c r="A7087" s="184">
        <v>70434.235120886195</v>
      </c>
      <c r="B7087" s="184">
        <v>0.43321546325092802</v>
      </c>
      <c r="C7087" s="184">
        <v>-0.51291775036166598</v>
      </c>
      <c r="D7087" s="184">
        <v>0.78386579614547003</v>
      </c>
      <c r="E7087" s="184">
        <v>3.1575712728004999</v>
      </c>
    </row>
    <row r="7088" spans="1:5" x14ac:dyDescent="0.25">
      <c r="A7088" s="184">
        <v>70438.339089892499</v>
      </c>
      <c r="B7088" s="184">
        <v>2.7001686357572399</v>
      </c>
      <c r="C7088" s="184">
        <v>-0.51267511183386905</v>
      </c>
      <c r="D7088" s="184">
        <v>0.78385238718148498</v>
      </c>
      <c r="E7088" s="184">
        <v>3.1571287769889902</v>
      </c>
    </row>
    <row r="7089" spans="1:5" x14ac:dyDescent="0.25">
      <c r="A7089" s="184">
        <v>70473.327495573001</v>
      </c>
      <c r="B7089" s="184">
        <v>5.0123541346045004E-3</v>
      </c>
      <c r="C7089" s="184">
        <v>-0.51060134032031301</v>
      </c>
      <c r="D7089" s="184">
        <v>0.78373777624559404</v>
      </c>
      <c r="E7089" s="184">
        <v>3.15334661610461</v>
      </c>
    </row>
    <row r="7090" spans="1:5" x14ac:dyDescent="0.25">
      <c r="A7090" s="184">
        <v>70486.254919514002</v>
      </c>
      <c r="B7090" s="184">
        <v>7.5107011044028393E-2</v>
      </c>
      <c r="C7090" s="184">
        <v>-0.50983282603980895</v>
      </c>
      <c r="D7090" s="184">
        <v>0.78369529958447404</v>
      </c>
      <c r="E7090" s="184">
        <v>3.1519448862876498</v>
      </c>
    </row>
    <row r="7091" spans="1:5" x14ac:dyDescent="0.25">
      <c r="A7091" s="184">
        <v>70486.632935795496</v>
      </c>
      <c r="B7091" s="184">
        <v>-0.39406641288642003</v>
      </c>
      <c r="C7091" s="184">
        <v>-0.50981033513376095</v>
      </c>
      <c r="D7091" s="184">
        <v>0.78369405646224</v>
      </c>
      <c r="E7091" s="184">
        <v>3.1519038632538998</v>
      </c>
    </row>
    <row r="7092" spans="1:5" x14ac:dyDescent="0.25">
      <c r="A7092" s="184">
        <v>70489.713993660494</v>
      </c>
      <c r="B7092" s="184">
        <v>-0.51732630961246495</v>
      </c>
      <c r="C7092" s="184">
        <v>-0.50962698192330003</v>
      </c>
      <c r="D7092" s="184">
        <v>0.78368392207415805</v>
      </c>
      <c r="E7092" s="184">
        <v>3.1515694284472202</v>
      </c>
    </row>
    <row r="7093" spans="1:5" x14ac:dyDescent="0.25">
      <c r="A7093" s="184">
        <v>70490.461672120393</v>
      </c>
      <c r="B7093" s="184">
        <v>0.79937196882684503</v>
      </c>
      <c r="C7093" s="184">
        <v>-0.50958247726551398</v>
      </c>
      <c r="D7093" s="184">
        <v>0.78368146217776902</v>
      </c>
      <c r="E7093" s="184">
        <v>3.15148825186639</v>
      </c>
    </row>
    <row r="7094" spans="1:5" x14ac:dyDescent="0.25">
      <c r="A7094" s="184">
        <v>70506.113648530794</v>
      </c>
      <c r="B7094" s="184">
        <v>0.32767131454251103</v>
      </c>
      <c r="C7094" s="184">
        <v>-0.50864988074062301</v>
      </c>
      <c r="D7094" s="184">
        <v>0.78362991382810299</v>
      </c>
      <c r="E7094" s="184">
        <v>3.14978715632739</v>
      </c>
    </row>
    <row r="7095" spans="1:5" x14ac:dyDescent="0.25">
      <c r="A7095" s="184">
        <v>70509.905340174504</v>
      </c>
      <c r="B7095" s="184">
        <v>1.15107652500214</v>
      </c>
      <c r="C7095" s="184">
        <v>-0.50842369315194202</v>
      </c>
      <c r="D7095" s="184">
        <v>0.78361741121846895</v>
      </c>
      <c r="E7095" s="184">
        <v>3.14937457020948</v>
      </c>
    </row>
    <row r="7096" spans="1:5" x14ac:dyDescent="0.25">
      <c r="A7096" s="184">
        <v>70510.978803988299</v>
      </c>
      <c r="B7096" s="184">
        <v>1.10515496238286</v>
      </c>
      <c r="C7096" s="184">
        <v>-0.50835963856320499</v>
      </c>
      <c r="D7096" s="184">
        <v>0.78361387055408904</v>
      </c>
      <c r="E7096" s="184">
        <v>3.1492577282849199</v>
      </c>
    </row>
    <row r="7097" spans="1:5" x14ac:dyDescent="0.25">
      <c r="A7097" s="184">
        <v>70517.860290946599</v>
      </c>
      <c r="B7097" s="184">
        <v>0.81953282104814096</v>
      </c>
      <c r="C7097" s="184">
        <v>-0.50794881801820002</v>
      </c>
      <c r="D7097" s="184">
        <v>0.78359116192947398</v>
      </c>
      <c r="E7097" s="184">
        <v>3.14850834367263</v>
      </c>
    </row>
    <row r="7098" spans="1:5" x14ac:dyDescent="0.25">
      <c r="A7098" s="184">
        <v>70522.411643357103</v>
      </c>
      <c r="B7098" s="184">
        <v>0.56138156604848</v>
      </c>
      <c r="C7098" s="184">
        <v>-0.50767691961844097</v>
      </c>
      <c r="D7098" s="184">
        <v>0.78357613220092703</v>
      </c>
      <c r="E7098" s="184">
        <v>3.14801236263059</v>
      </c>
    </row>
    <row r="7099" spans="1:5" x14ac:dyDescent="0.25">
      <c r="A7099" s="184">
        <v>70530.025245681405</v>
      </c>
      <c r="B7099" s="184">
        <v>4.7638046883695404</v>
      </c>
      <c r="C7099" s="184">
        <v>-0.50722175366289801</v>
      </c>
      <c r="D7099" s="184">
        <v>0.783550971649281</v>
      </c>
      <c r="E7099" s="184">
        <v>3.1471820644262798</v>
      </c>
    </row>
    <row r="7100" spans="1:5" x14ac:dyDescent="0.25">
      <c r="A7100" s="184">
        <v>70534.433813817202</v>
      </c>
      <c r="B7100" s="184">
        <v>0.55258611470705399</v>
      </c>
      <c r="C7100" s="184">
        <v>-0.50695800808421299</v>
      </c>
      <c r="D7100" s="184">
        <v>0.78353639219834104</v>
      </c>
      <c r="E7100" s="184">
        <v>3.1467009425452601</v>
      </c>
    </row>
    <row r="7101" spans="1:5" x14ac:dyDescent="0.25">
      <c r="A7101" s="184">
        <v>70536.080575588101</v>
      </c>
      <c r="B7101" s="184">
        <v>0.59565340190343996</v>
      </c>
      <c r="C7101" s="184">
        <v>-0.50685945439597702</v>
      </c>
      <c r="D7101" s="184">
        <v>0.78353094426756398</v>
      </c>
      <c r="E7101" s="184">
        <v>3.1465211608296202</v>
      </c>
    </row>
    <row r="7102" spans="1:5" x14ac:dyDescent="0.25">
      <c r="A7102" s="184">
        <v>70541.266074118001</v>
      </c>
      <c r="B7102" s="184">
        <v>-0.28382702040484797</v>
      </c>
      <c r="C7102" s="184">
        <v>-0.50654899393897401</v>
      </c>
      <c r="D7102" s="184">
        <v>0.78351378226483503</v>
      </c>
      <c r="E7102" s="184">
        <v>3.1459548147395502</v>
      </c>
    </row>
    <row r="7103" spans="1:5" x14ac:dyDescent="0.25">
      <c r="A7103" s="184">
        <v>70545.828879148801</v>
      </c>
      <c r="B7103" s="184">
        <v>1.46856773806942</v>
      </c>
      <c r="C7103" s="184">
        <v>-0.50627565937129504</v>
      </c>
      <c r="D7103" s="184">
        <v>0.78349867240813598</v>
      </c>
      <c r="E7103" s="184">
        <v>3.14545618946849</v>
      </c>
    </row>
    <row r="7104" spans="1:5" x14ac:dyDescent="0.25">
      <c r="A7104" s="184">
        <v>70556.899210222997</v>
      </c>
      <c r="B7104" s="184">
        <v>0.99144463723144505</v>
      </c>
      <c r="C7104" s="184">
        <v>-0.50561189107230597</v>
      </c>
      <c r="D7104" s="184">
        <v>0.78346197896195802</v>
      </c>
      <c r="E7104" s="184">
        <v>3.14424530574462</v>
      </c>
    </row>
    <row r="7105" spans="1:5" x14ac:dyDescent="0.25">
      <c r="A7105" s="184">
        <v>70565.428324208697</v>
      </c>
      <c r="B7105" s="184">
        <v>0.53131956618982901</v>
      </c>
      <c r="C7105" s="184">
        <v>-0.50509991588803405</v>
      </c>
      <c r="D7105" s="184">
        <v>0.78343367624520399</v>
      </c>
      <c r="E7105" s="184">
        <v>3.1433113160917299</v>
      </c>
    </row>
    <row r="7106" spans="1:5" x14ac:dyDescent="0.25">
      <c r="A7106" s="184">
        <v>70569.784398947901</v>
      </c>
      <c r="B7106" s="184">
        <v>0.44245659615907601</v>
      </c>
      <c r="C7106" s="184">
        <v>-0.50483824263843602</v>
      </c>
      <c r="D7106" s="184">
        <v>0.78341921042968299</v>
      </c>
      <c r="E7106" s="184">
        <v>3.1428339441795501</v>
      </c>
    </row>
    <row r="7107" spans="1:5" x14ac:dyDescent="0.25">
      <c r="A7107" s="184">
        <v>70579.916629708197</v>
      </c>
      <c r="B7107" s="184">
        <v>0.123288190653719</v>
      </c>
      <c r="C7107" s="184">
        <v>-0.50422909145528005</v>
      </c>
      <c r="D7107" s="184">
        <v>0.78338553499430197</v>
      </c>
      <c r="E7107" s="184">
        <v>3.1417226548119799</v>
      </c>
    </row>
    <row r="7108" spans="1:5" x14ac:dyDescent="0.25">
      <c r="A7108" s="184">
        <v>70594.632224686095</v>
      </c>
      <c r="B7108" s="184">
        <v>0.13670067499222899</v>
      </c>
      <c r="C7108" s="184">
        <v>-0.50334315513177297</v>
      </c>
      <c r="D7108" s="184">
        <v>0.78333655738811603</v>
      </c>
      <c r="E7108" s="184">
        <v>3.1401063938078302</v>
      </c>
    </row>
    <row r="7109" spans="1:5" x14ac:dyDescent="0.25">
      <c r="A7109" s="184">
        <v>70630.391947328302</v>
      </c>
      <c r="B7109" s="184">
        <v>0.87015640652567505</v>
      </c>
      <c r="C7109" s="184">
        <v>-0.50118430480849196</v>
      </c>
      <c r="D7109" s="184">
        <v>0.78321720583929</v>
      </c>
      <c r="E7109" s="184">
        <v>3.1361677926965701</v>
      </c>
    </row>
    <row r="7110" spans="1:5" x14ac:dyDescent="0.25">
      <c r="A7110" s="184">
        <v>70632.843219463597</v>
      </c>
      <c r="B7110" s="184">
        <v>6.05208182792407</v>
      </c>
      <c r="C7110" s="184">
        <v>-0.50103601393387098</v>
      </c>
      <c r="D7110" s="184">
        <v>0.783209007506803</v>
      </c>
      <c r="E7110" s="184">
        <v>3.1358972477245</v>
      </c>
    </row>
    <row r="7111" spans="1:5" x14ac:dyDescent="0.25">
      <c r="A7111" s="184">
        <v>70639.836839458905</v>
      </c>
      <c r="B7111" s="184">
        <v>0.63330550205842295</v>
      </c>
      <c r="C7111" s="184">
        <v>-0.50061271937665697</v>
      </c>
      <c r="D7111" s="184">
        <v>0.78318560541548299</v>
      </c>
      <c r="E7111" s="184">
        <v>3.1351249787109401</v>
      </c>
    </row>
    <row r="7112" spans="1:5" x14ac:dyDescent="0.25">
      <c r="A7112" s="184">
        <v>70651.056703028997</v>
      </c>
      <c r="B7112" s="184">
        <v>1.2801861460422801</v>
      </c>
      <c r="C7112" s="184">
        <v>-0.49993297575343898</v>
      </c>
      <c r="D7112" s="184">
        <v>0.78314802527493099</v>
      </c>
      <c r="E7112" s="184">
        <v>3.1338848340727199</v>
      </c>
    </row>
    <row r="7113" spans="1:5" x14ac:dyDescent="0.25">
      <c r="A7113" s="184">
        <v>70657.837045439694</v>
      </c>
      <c r="B7113" s="184">
        <v>1.38475685692993</v>
      </c>
      <c r="C7113" s="184">
        <v>-0.49952180936155199</v>
      </c>
      <c r="D7113" s="184">
        <v>0.78312529359108696</v>
      </c>
      <c r="E7113" s="184">
        <v>3.1331346885058702</v>
      </c>
    </row>
    <row r="7114" spans="1:5" x14ac:dyDescent="0.25">
      <c r="A7114" s="184">
        <v>70662.329471197707</v>
      </c>
      <c r="B7114" s="184">
        <v>1.3778790885722301</v>
      </c>
      <c r="C7114" s="184">
        <v>-0.49924922517654402</v>
      </c>
      <c r="D7114" s="184">
        <v>0.78311022353647197</v>
      </c>
      <c r="E7114" s="184">
        <v>3.1326373767035598</v>
      </c>
    </row>
    <row r="7115" spans="1:5" x14ac:dyDescent="0.25">
      <c r="A7115" s="184">
        <v>70694.057617848899</v>
      </c>
      <c r="B7115" s="184">
        <v>0.82422592351301105</v>
      </c>
      <c r="C7115" s="184">
        <v>-0.49732051179673997</v>
      </c>
      <c r="D7115" s="184">
        <v>0.78300359323413304</v>
      </c>
      <c r="E7115" s="184">
        <v>3.1291185767264</v>
      </c>
    </row>
    <row r="7116" spans="1:5" x14ac:dyDescent="0.25">
      <c r="A7116" s="184">
        <v>70704.6513083139</v>
      </c>
      <c r="B7116" s="184">
        <v>0.390897586268379</v>
      </c>
      <c r="C7116" s="184">
        <v>-0.49667516551046598</v>
      </c>
      <c r="D7116" s="184">
        <v>0.78296791510435104</v>
      </c>
      <c r="E7116" s="184">
        <v>3.1279411984436001</v>
      </c>
    </row>
    <row r="7117" spans="1:5" x14ac:dyDescent="0.25">
      <c r="A7117" s="184">
        <v>70707.519376681594</v>
      </c>
      <c r="B7117" s="184">
        <v>1.1696721219416299</v>
      </c>
      <c r="C7117" s="184">
        <v>-0.49650033237895602</v>
      </c>
      <c r="D7117" s="184">
        <v>0.78295824945264203</v>
      </c>
      <c r="E7117" s="184">
        <v>3.12762223193719</v>
      </c>
    </row>
    <row r="7118" spans="1:5" x14ac:dyDescent="0.25">
      <c r="A7118" s="184">
        <v>70709.185576762306</v>
      </c>
      <c r="B7118" s="184">
        <v>0.98813003011596201</v>
      </c>
      <c r="C7118" s="184">
        <v>-0.496398740709243</v>
      </c>
      <c r="D7118" s="184">
        <v>0.78295263296510698</v>
      </c>
      <c r="E7118" s="184">
        <v>3.1274368878485199</v>
      </c>
    </row>
    <row r="7119" spans="1:5" x14ac:dyDescent="0.25">
      <c r="A7119" s="184">
        <v>70722.495423984306</v>
      </c>
      <c r="B7119" s="184">
        <v>1.0572391030780399</v>
      </c>
      <c r="C7119" s="184">
        <v>-0.49558661850806701</v>
      </c>
      <c r="D7119" s="184">
        <v>0.78290773512420697</v>
      </c>
      <c r="E7119" s="184">
        <v>3.1259552590988302</v>
      </c>
    </row>
    <row r="7120" spans="1:5" x14ac:dyDescent="0.25">
      <c r="A7120" s="184">
        <v>70724.720385998997</v>
      </c>
      <c r="B7120" s="184">
        <v>0.25983935626963101</v>
      </c>
      <c r="C7120" s="184">
        <v>-0.495450756516913</v>
      </c>
      <c r="D7120" s="184">
        <v>0.78290022410239002</v>
      </c>
      <c r="E7120" s="184">
        <v>3.1257073953788699</v>
      </c>
    </row>
    <row r="7121" spans="1:5" x14ac:dyDescent="0.25">
      <c r="A7121" s="184">
        <v>70728.209183495201</v>
      </c>
      <c r="B7121" s="184">
        <v>0.84618644994418601</v>
      </c>
      <c r="C7121" s="184">
        <v>-0.49523766282387499</v>
      </c>
      <c r="D7121" s="184">
        <v>0.78288844342103903</v>
      </c>
      <c r="E7121" s="184">
        <v>3.1253186328942899</v>
      </c>
    </row>
    <row r="7122" spans="1:5" x14ac:dyDescent="0.25">
      <c r="A7122" s="184">
        <v>70731.837738512899</v>
      </c>
      <c r="B7122" s="184">
        <v>1.1034591679515799</v>
      </c>
      <c r="C7122" s="184">
        <v>-0.49501595713693802</v>
      </c>
      <c r="D7122" s="184">
        <v>0.78287618667935499</v>
      </c>
      <c r="E7122" s="184">
        <v>3.1249141604187098</v>
      </c>
    </row>
    <row r="7123" spans="1:5" x14ac:dyDescent="0.25">
      <c r="A7123" s="184">
        <v>70741.497463326305</v>
      </c>
      <c r="B7123" s="184">
        <v>0.78993005739560496</v>
      </c>
      <c r="C7123" s="184">
        <v>-0.494425371321772</v>
      </c>
      <c r="D7123" s="184">
        <v>0.78284353707297805</v>
      </c>
      <c r="E7123" s="184">
        <v>3.1238367234082798</v>
      </c>
    </row>
    <row r="7124" spans="1:5" x14ac:dyDescent="0.25">
      <c r="A7124" s="184">
        <v>70743.588632001702</v>
      </c>
      <c r="B7124" s="184">
        <v>-0.63883542402257198</v>
      </c>
      <c r="C7124" s="184">
        <v>-0.49429744815590299</v>
      </c>
      <c r="D7124" s="184">
        <v>0.78283646509254101</v>
      </c>
      <c r="E7124" s="184">
        <v>3.1236033480538499</v>
      </c>
    </row>
    <row r="7125" spans="1:5" x14ac:dyDescent="0.25">
      <c r="A7125" s="184">
        <v>70758.995275193898</v>
      </c>
      <c r="B7125" s="184">
        <v>2.57048158473083</v>
      </c>
      <c r="C7125" s="184">
        <v>-0.49335420272830699</v>
      </c>
      <c r="D7125" s="184">
        <v>0.782784320241381</v>
      </c>
      <c r="E7125" s="184">
        <v>3.1218825679655602</v>
      </c>
    </row>
    <row r="7126" spans="1:5" x14ac:dyDescent="0.25">
      <c r="A7126" s="184">
        <v>70763.142573948804</v>
      </c>
      <c r="B7126" s="184">
        <v>1.6006666039501101</v>
      </c>
      <c r="C7126" s="184">
        <v>-0.49310006033967901</v>
      </c>
      <c r="D7126" s="184">
        <v>0.78277027084613704</v>
      </c>
      <c r="E7126" s="184">
        <v>3.1214189379225199</v>
      </c>
    </row>
    <row r="7127" spans="1:5" x14ac:dyDescent="0.25">
      <c r="A7127" s="184">
        <v>70773.116911679899</v>
      </c>
      <c r="B7127" s="184">
        <v>0.10590883526811699</v>
      </c>
      <c r="C7127" s="184">
        <v>-0.492488445495119</v>
      </c>
      <c r="D7127" s="184">
        <v>0.782736460190115</v>
      </c>
      <c r="E7127" s="184">
        <v>3.1203031862737798</v>
      </c>
    </row>
    <row r="7128" spans="1:5" x14ac:dyDescent="0.25">
      <c r="A7128" s="184">
        <v>70791.982599618801</v>
      </c>
      <c r="B7128" s="184">
        <v>0.41759834401245799</v>
      </c>
      <c r="C7128" s="184">
        <v>-0.49133010684904799</v>
      </c>
      <c r="D7128" s="184">
        <v>0.78267242776150903</v>
      </c>
      <c r="E7128" s="184">
        <v>3.1181901161297998</v>
      </c>
    </row>
    <row r="7129" spans="1:5" x14ac:dyDescent="0.25">
      <c r="A7129" s="184">
        <v>70797.666655073903</v>
      </c>
      <c r="B7129" s="184">
        <v>1.1127190463388399</v>
      </c>
      <c r="C7129" s="184">
        <v>-0.49098072612087501</v>
      </c>
      <c r="D7129" s="184">
        <v>0.78265311461898601</v>
      </c>
      <c r="E7129" s="184">
        <v>3.1175527824265399</v>
      </c>
    </row>
    <row r="7130" spans="1:5" x14ac:dyDescent="0.25">
      <c r="A7130" s="184">
        <v>70798.484759289597</v>
      </c>
      <c r="B7130" s="184">
        <v>1.3634042103491499</v>
      </c>
      <c r="C7130" s="184">
        <v>-0.49093042536057602</v>
      </c>
      <c r="D7130" s="184">
        <v>0.78265033410166596</v>
      </c>
      <c r="E7130" s="184">
        <v>3.1174610253549599</v>
      </c>
    </row>
    <row r="7131" spans="1:5" x14ac:dyDescent="0.25">
      <c r="A7131" s="184">
        <v>70801.714774101798</v>
      </c>
      <c r="B7131" s="184">
        <v>1.1277533377614699</v>
      </c>
      <c r="C7131" s="184">
        <v>-0.49073179385565002</v>
      </c>
      <c r="D7131" s="184">
        <v>0.78263935422880204</v>
      </c>
      <c r="E7131" s="184">
        <v>3.1170986895504602</v>
      </c>
    </row>
    <row r="7132" spans="1:5" x14ac:dyDescent="0.25">
      <c r="A7132" s="184">
        <v>70804.475693187196</v>
      </c>
      <c r="B7132" s="184">
        <v>1.1534582551203401</v>
      </c>
      <c r="C7132" s="184">
        <v>-0.49056196480750203</v>
      </c>
      <c r="D7132" s="184">
        <v>0.78262996654763195</v>
      </c>
      <c r="E7132" s="184">
        <v>3.1167888960718599</v>
      </c>
    </row>
    <row r="7133" spans="1:5" x14ac:dyDescent="0.25">
      <c r="A7133" s="184">
        <v>70852.564127572696</v>
      </c>
      <c r="B7133" s="184">
        <v>1.0226174530726799</v>
      </c>
      <c r="C7133" s="184">
        <v>-0.48759746314115499</v>
      </c>
      <c r="D7133" s="184">
        <v>0.78246610726210897</v>
      </c>
      <c r="E7133" s="184">
        <v>3.1113815396495998</v>
      </c>
    </row>
    <row r="7134" spans="1:5" x14ac:dyDescent="0.25">
      <c r="A7134" s="184">
        <v>70853.160529761997</v>
      </c>
      <c r="B7134" s="184">
        <v>0.10020945462971401</v>
      </c>
      <c r="C7134" s="184">
        <v>-0.48756062116320698</v>
      </c>
      <c r="D7134" s="184">
        <v>0.78246407099973103</v>
      </c>
      <c r="E7134" s="184">
        <v>3.1113143429911299</v>
      </c>
    </row>
    <row r="7135" spans="1:5" x14ac:dyDescent="0.25">
      <c r="A7135" s="184">
        <v>70857.035714088503</v>
      </c>
      <c r="B7135" s="184">
        <v>0.189447090360817</v>
      </c>
      <c r="C7135" s="184">
        <v>-0.48732119240215699</v>
      </c>
      <c r="D7135" s="184">
        <v>0.78245083781925895</v>
      </c>
      <c r="E7135" s="184">
        <v>3.1108776480355398</v>
      </c>
    </row>
    <row r="7136" spans="1:5" x14ac:dyDescent="0.25">
      <c r="A7136" s="184">
        <v>70875.313186215804</v>
      </c>
      <c r="B7136" s="184">
        <v>0.33563518626666999</v>
      </c>
      <c r="C7136" s="184">
        <v>-0.48619089204978999</v>
      </c>
      <c r="D7136" s="184">
        <v>0.78238836847434501</v>
      </c>
      <c r="E7136" s="184">
        <v>3.1088161596533901</v>
      </c>
    </row>
    <row r="7137" spans="1:5" x14ac:dyDescent="0.25">
      <c r="A7137" s="184">
        <v>70877.169030958496</v>
      </c>
      <c r="B7137" s="184">
        <v>1.10471314205316</v>
      </c>
      <c r="C7137" s="184">
        <v>-0.48607603079477202</v>
      </c>
      <c r="D7137" s="184">
        <v>0.78238202053674899</v>
      </c>
      <c r="E7137" s="184">
        <v>3.1086066777127299</v>
      </c>
    </row>
    <row r="7138" spans="1:5" x14ac:dyDescent="0.25">
      <c r="A7138" s="184">
        <v>70927.628127681004</v>
      </c>
      <c r="B7138" s="184">
        <v>1.83381585760785</v>
      </c>
      <c r="C7138" s="184">
        <v>-0.48294660610200701</v>
      </c>
      <c r="D7138" s="184">
        <v>0.78220908542289602</v>
      </c>
      <c r="E7138" s="184">
        <v>3.1028998189555801</v>
      </c>
    </row>
    <row r="7139" spans="1:5" x14ac:dyDescent="0.25">
      <c r="A7139" s="184">
        <v>70956.938978771199</v>
      </c>
      <c r="B7139" s="184">
        <v>0.90878952821016301</v>
      </c>
      <c r="C7139" s="184">
        <v>-0.48112327174099101</v>
      </c>
      <c r="D7139" s="184">
        <v>0.78210834207235602</v>
      </c>
      <c r="E7139" s="184">
        <v>3.0995752883877499</v>
      </c>
    </row>
    <row r="7140" spans="1:5" x14ac:dyDescent="0.25">
      <c r="A7140" s="184">
        <v>70995.468717899304</v>
      </c>
      <c r="B7140" s="184">
        <v>0.57928341999793198</v>
      </c>
      <c r="C7140" s="184">
        <v>-0.47872061636054197</v>
      </c>
      <c r="D7140" s="184">
        <v>0.781975610405375</v>
      </c>
      <c r="E7140" s="184">
        <v>3.0951951433773899</v>
      </c>
    </row>
    <row r="7141" spans="1:5" x14ac:dyDescent="0.25">
      <c r="A7141" s="184">
        <v>71000.856080424594</v>
      </c>
      <c r="B7141" s="184">
        <v>-0.38025393168711602</v>
      </c>
      <c r="C7141" s="184">
        <v>-0.47838415710111598</v>
      </c>
      <c r="D7141" s="184">
        <v>0.78195702514098597</v>
      </c>
      <c r="E7141" s="184">
        <v>3.0945818296525398</v>
      </c>
    </row>
    <row r="7142" spans="1:5" x14ac:dyDescent="0.25">
      <c r="A7142" s="184">
        <v>71005.408080898007</v>
      </c>
      <c r="B7142" s="184">
        <v>2.5566324152454198</v>
      </c>
      <c r="C7142" s="184">
        <v>-0.47809977342551002</v>
      </c>
      <c r="D7142" s="184">
        <v>0.78194131681848</v>
      </c>
      <c r="E7142" s="184">
        <v>3.09406345500983</v>
      </c>
    </row>
    <row r="7143" spans="1:5" x14ac:dyDescent="0.25">
      <c r="A7143" s="184">
        <v>71012.413457940405</v>
      </c>
      <c r="B7143" s="184">
        <v>0.102907066347546</v>
      </c>
      <c r="C7143" s="184">
        <v>-0.47766194664940698</v>
      </c>
      <c r="D7143" s="184">
        <v>0.78191713358703197</v>
      </c>
      <c r="E7143" s="184">
        <v>3.0932654083720501</v>
      </c>
    </row>
    <row r="7144" spans="1:5" x14ac:dyDescent="0.25">
      <c r="A7144" s="184">
        <v>71014.005444169597</v>
      </c>
      <c r="B7144" s="184">
        <v>1.3891729743877901</v>
      </c>
      <c r="C7144" s="184">
        <v>-0.47756242110045799</v>
      </c>
      <c r="D7144" s="184">
        <v>0.78191163644817496</v>
      </c>
      <c r="E7144" s="184">
        <v>3.0930840027897801</v>
      </c>
    </row>
    <row r="7145" spans="1:5" x14ac:dyDescent="0.25">
      <c r="A7145" s="184">
        <v>71017.481979603093</v>
      </c>
      <c r="B7145" s="184">
        <v>0.18281326913669199</v>
      </c>
      <c r="C7145" s="184">
        <v>-0.47734504345774698</v>
      </c>
      <c r="D7145" s="184">
        <v>0.78189963009525998</v>
      </c>
      <c r="E7145" s="184">
        <v>3.0926877931435701</v>
      </c>
    </row>
    <row r="7146" spans="1:5" x14ac:dyDescent="0.25">
      <c r="A7146" s="184">
        <v>71021.537547841101</v>
      </c>
      <c r="B7146" s="184">
        <v>1.02220403331139</v>
      </c>
      <c r="C7146" s="184">
        <v>-0.477091397572941</v>
      </c>
      <c r="D7146" s="184">
        <v>0.78188562083459301</v>
      </c>
      <c r="E7146" s="184">
        <v>3.09222548754158</v>
      </c>
    </row>
    <row r="7147" spans="1:5" x14ac:dyDescent="0.25">
      <c r="A7147" s="184">
        <v>71028.956604861596</v>
      </c>
      <c r="B7147" s="184">
        <v>-0.295051879549035</v>
      </c>
      <c r="C7147" s="184">
        <v>-0.476627215951403</v>
      </c>
      <c r="D7147" s="184">
        <v>0.78185998415978797</v>
      </c>
      <c r="E7147" s="184">
        <v>3.0913794772730001</v>
      </c>
    </row>
    <row r="7148" spans="1:5" x14ac:dyDescent="0.25">
      <c r="A7148" s="184">
        <v>71034.664809255701</v>
      </c>
      <c r="B7148" s="184">
        <v>0.42902988245599699</v>
      </c>
      <c r="C7148" s="184">
        <v>-0.47626992359361803</v>
      </c>
      <c r="D7148" s="184">
        <v>0.78184025168152305</v>
      </c>
      <c r="E7148" s="184">
        <v>3.0907283054902699</v>
      </c>
    </row>
    <row r="7149" spans="1:5" x14ac:dyDescent="0.25">
      <c r="A7149" s="184">
        <v>71047.473206328199</v>
      </c>
      <c r="B7149" s="184">
        <v>0.85176857667238104</v>
      </c>
      <c r="C7149" s="184">
        <v>-0.47546773505550199</v>
      </c>
      <c r="D7149" s="184">
        <v>0.78179595088949305</v>
      </c>
      <c r="E7149" s="184">
        <v>3.0892663793532602</v>
      </c>
    </row>
    <row r="7150" spans="1:5" x14ac:dyDescent="0.25">
      <c r="A7150" s="184">
        <v>71055.867081197503</v>
      </c>
      <c r="B7150" s="184">
        <v>0.73226279502367497</v>
      </c>
      <c r="C7150" s="184">
        <v>-0.47494167561302703</v>
      </c>
      <c r="D7150" s="184">
        <v>0.78176690109468705</v>
      </c>
      <c r="E7150" s="184">
        <v>3.0883077361246598</v>
      </c>
    </row>
    <row r="7151" spans="1:5" x14ac:dyDescent="0.25">
      <c r="A7151" s="184">
        <v>71070.082512156398</v>
      </c>
      <c r="B7151" s="184">
        <v>0.34787241185660001</v>
      </c>
      <c r="C7151" s="184">
        <v>-0.47405014440425502</v>
      </c>
      <c r="D7151" s="184">
        <v>0.78171767273383097</v>
      </c>
      <c r="E7151" s="184">
        <v>3.0866832002164299</v>
      </c>
    </row>
    <row r="7152" spans="1:5" x14ac:dyDescent="0.25">
      <c r="A7152" s="184">
        <v>71097.243320570298</v>
      </c>
      <c r="B7152" s="184">
        <v>2.4147881999198502</v>
      </c>
      <c r="C7152" s="184">
        <v>-0.47234460755616697</v>
      </c>
      <c r="D7152" s="184">
        <v>0.78162350895312305</v>
      </c>
      <c r="E7152" s="184">
        <v>3.08357579545308</v>
      </c>
    </row>
    <row r="7153" spans="1:5" x14ac:dyDescent="0.25">
      <c r="A7153" s="184">
        <v>71110.240355445203</v>
      </c>
      <c r="B7153" s="184">
        <v>1.55173678912499</v>
      </c>
      <c r="C7153" s="184">
        <v>-0.47152751188454001</v>
      </c>
      <c r="D7153" s="184">
        <v>0.78157840246798604</v>
      </c>
      <c r="E7153" s="184">
        <v>3.0820872814435498</v>
      </c>
    </row>
    <row r="7154" spans="1:5" x14ac:dyDescent="0.25">
      <c r="A7154" s="184">
        <v>71127.559450694505</v>
      </c>
      <c r="B7154" s="184">
        <v>0.62962920631730601</v>
      </c>
      <c r="C7154" s="184">
        <v>-0.47043776264131998</v>
      </c>
      <c r="D7154" s="184">
        <v>0.78151825075704795</v>
      </c>
      <c r="E7154" s="184">
        <v>3.0801022749825901</v>
      </c>
    </row>
    <row r="7155" spans="1:5" x14ac:dyDescent="0.25">
      <c r="A7155" s="184">
        <v>71141.195492319093</v>
      </c>
      <c r="B7155" s="184">
        <v>1.04351706291882</v>
      </c>
      <c r="C7155" s="184">
        <v>-0.46957902482234298</v>
      </c>
      <c r="D7155" s="184">
        <v>0.78147085549319195</v>
      </c>
      <c r="E7155" s="184">
        <v>3.07853823127533</v>
      </c>
    </row>
    <row r="7156" spans="1:5" x14ac:dyDescent="0.25">
      <c r="A7156" s="184">
        <v>71141.225344666294</v>
      </c>
      <c r="B7156" s="184">
        <v>1.62790795859199</v>
      </c>
      <c r="C7156" s="184">
        <v>-0.46957714415718899</v>
      </c>
      <c r="D7156" s="184">
        <v>0.78147075170101699</v>
      </c>
      <c r="E7156" s="184">
        <v>3.0785348061335598</v>
      </c>
    </row>
    <row r="7157" spans="1:5" x14ac:dyDescent="0.25">
      <c r="A7157" s="184">
        <v>71152.385421069906</v>
      </c>
      <c r="B7157" s="184">
        <v>0.62510052195232901</v>
      </c>
      <c r="C7157" s="184">
        <v>-0.468873861666178</v>
      </c>
      <c r="D7157" s="184">
        <v>0.781431939768782</v>
      </c>
      <c r="E7157" s="184">
        <v>3.07725401236981</v>
      </c>
    </row>
    <row r="7158" spans="1:5" x14ac:dyDescent="0.25">
      <c r="A7158" s="184">
        <v>71160.627001934903</v>
      </c>
      <c r="B7158" s="184">
        <v>0.13712252633841801</v>
      </c>
      <c r="C7158" s="184">
        <v>-0.46835423042098701</v>
      </c>
      <c r="D7158" s="184">
        <v>0.78140326501664803</v>
      </c>
      <c r="E7158" s="184">
        <v>3.0763077455493901</v>
      </c>
    </row>
    <row r="7159" spans="1:5" x14ac:dyDescent="0.25">
      <c r="A7159" s="184">
        <v>71173.837605736495</v>
      </c>
      <c r="B7159" s="184">
        <v>1.2340692368824999</v>
      </c>
      <c r="C7159" s="184">
        <v>-0.467520840926272</v>
      </c>
      <c r="D7159" s="184">
        <v>0.78135727989218995</v>
      </c>
      <c r="E7159" s="184">
        <v>3.0747902364422499</v>
      </c>
    </row>
    <row r="7160" spans="1:5" x14ac:dyDescent="0.25">
      <c r="A7160" s="184">
        <v>71186.911098027995</v>
      </c>
      <c r="B7160" s="184">
        <v>4.1983607317528397</v>
      </c>
      <c r="C7160" s="184">
        <v>-0.46669555324238099</v>
      </c>
      <c r="D7160" s="184">
        <v>0.78131174641937795</v>
      </c>
      <c r="E7160" s="184">
        <v>3.0732876318394902</v>
      </c>
    </row>
    <row r="7161" spans="1:5" x14ac:dyDescent="0.25">
      <c r="A7161" s="184">
        <v>71201.195744768003</v>
      </c>
      <c r="B7161" s="184">
        <v>5.7322582518071201E-2</v>
      </c>
      <c r="C7161" s="184">
        <v>-0.46579320204073099</v>
      </c>
      <c r="D7161" s="184">
        <v>0.78126196650997703</v>
      </c>
      <c r="E7161" s="184">
        <v>3.0716448948292498</v>
      </c>
    </row>
    <row r="7162" spans="1:5" x14ac:dyDescent="0.25">
      <c r="A7162" s="184">
        <v>71205.568529214695</v>
      </c>
      <c r="B7162" s="184">
        <v>0.52898164532144698</v>
      </c>
      <c r="C7162" s="184">
        <v>-0.465516852111451</v>
      </c>
      <c r="D7162" s="184">
        <v>0.78124672228884595</v>
      </c>
      <c r="E7162" s="184">
        <v>3.07114183553192</v>
      </c>
    </row>
    <row r="7163" spans="1:5" x14ac:dyDescent="0.25">
      <c r="A7163" s="184">
        <v>71212.6071721185</v>
      </c>
      <c r="B7163" s="184">
        <v>1.1785204601939501</v>
      </c>
      <c r="C7163" s="184">
        <v>-0.46507190586418701</v>
      </c>
      <c r="D7163" s="184">
        <v>0.78122217897697899</v>
      </c>
      <c r="E7163" s="184">
        <v>3.0703319062403098</v>
      </c>
    </row>
    <row r="7164" spans="1:5" x14ac:dyDescent="0.25">
      <c r="A7164" s="184">
        <v>71220.217290729299</v>
      </c>
      <c r="B7164" s="184">
        <v>1.64036667905918</v>
      </c>
      <c r="C7164" s="184">
        <v>-0.46459066921471198</v>
      </c>
      <c r="D7164" s="184">
        <v>0.78119563548832105</v>
      </c>
      <c r="E7164" s="184">
        <v>3.0694559711145901</v>
      </c>
    </row>
    <row r="7165" spans="1:5" x14ac:dyDescent="0.25">
      <c r="A7165" s="184">
        <v>71221.505646377904</v>
      </c>
      <c r="B7165" s="184">
        <v>0.218606678533491</v>
      </c>
      <c r="C7165" s="184">
        <v>-0.46450918146286602</v>
      </c>
      <c r="D7165" s="184">
        <v>0.78119114104909804</v>
      </c>
      <c r="E7165" s="184">
        <v>3.06930765462024</v>
      </c>
    </row>
    <row r="7166" spans="1:5" x14ac:dyDescent="0.25">
      <c r="A7166" s="184">
        <v>71224.501285821607</v>
      </c>
      <c r="B7166" s="184">
        <v>1.48933145390134</v>
      </c>
      <c r="C7166" s="184">
        <v>-0.46431969039339699</v>
      </c>
      <c r="D7166" s="184">
        <v>0.78118068989861</v>
      </c>
      <c r="E7166" s="184">
        <v>3.0689627666541299</v>
      </c>
    </row>
    <row r="7167" spans="1:5" x14ac:dyDescent="0.25">
      <c r="A7167" s="184">
        <v>71236.398433284296</v>
      </c>
      <c r="B7167" s="184">
        <v>1.88351977222012</v>
      </c>
      <c r="C7167" s="184">
        <v>-0.463566874837536</v>
      </c>
      <c r="D7167" s="184">
        <v>0.78113917189225701</v>
      </c>
      <c r="E7167" s="184">
        <v>3.06759267244448</v>
      </c>
    </row>
    <row r="7168" spans="1:5" x14ac:dyDescent="0.25">
      <c r="A7168" s="184">
        <v>71240.728802040307</v>
      </c>
      <c r="B7168" s="184">
        <v>0.35209148336347501</v>
      </c>
      <c r="C7168" s="184">
        <v>-0.46329276281087001</v>
      </c>
      <c r="D7168" s="184">
        <v>0.78112405558329101</v>
      </c>
      <c r="E7168" s="184">
        <v>3.06709383424861</v>
      </c>
    </row>
    <row r="7169" spans="1:5" x14ac:dyDescent="0.25">
      <c r="A7169" s="184">
        <v>71240.950975705506</v>
      </c>
      <c r="B7169" s="184">
        <v>0.44466156866567202</v>
      </c>
      <c r="C7169" s="184">
        <v>-0.46327869782037301</v>
      </c>
      <c r="D7169" s="184">
        <v>0.78112327996409403</v>
      </c>
      <c r="E7169" s="184">
        <v>3.0670682388151098</v>
      </c>
    </row>
    <row r="7170" spans="1:5" x14ac:dyDescent="0.25">
      <c r="A7170" s="184">
        <v>71249.699896632606</v>
      </c>
      <c r="B7170" s="184">
        <v>-0.115056667313538</v>
      </c>
      <c r="C7170" s="184">
        <v>-0.462724727438314</v>
      </c>
      <c r="D7170" s="184">
        <v>0.78109273225474196</v>
      </c>
      <c r="E7170" s="184">
        <v>3.06606016440649</v>
      </c>
    </row>
    <row r="7171" spans="1:5" x14ac:dyDescent="0.25">
      <c r="A7171" s="184">
        <v>71255.784675120303</v>
      </c>
      <c r="B7171" s="184">
        <v>3.1801840376788201E-3</v>
      </c>
      <c r="C7171" s="184">
        <v>-0.46233932352266599</v>
      </c>
      <c r="D7171" s="184">
        <v>0.78107148123000503</v>
      </c>
      <c r="E7171" s="184">
        <v>3.0653588805901602</v>
      </c>
    </row>
    <row r="7172" spans="1:5" x14ac:dyDescent="0.25">
      <c r="A7172" s="184">
        <v>71262.768468856098</v>
      </c>
      <c r="B7172" s="184">
        <v>0.86666093650248099</v>
      </c>
      <c r="C7172" s="184">
        <v>-0.46189685387623097</v>
      </c>
      <c r="D7172" s="184">
        <v>0.78104708504286402</v>
      </c>
      <c r="E7172" s="184">
        <v>3.0645538064145201</v>
      </c>
    </row>
    <row r="7173" spans="1:5" x14ac:dyDescent="0.25">
      <c r="A7173" s="184">
        <v>71283.437127013807</v>
      </c>
      <c r="B7173" s="184">
        <v>0.65765879990438103</v>
      </c>
      <c r="C7173" s="184">
        <v>-0.460586606442004</v>
      </c>
      <c r="D7173" s="184">
        <v>0.78097485176952997</v>
      </c>
      <c r="E7173" s="184">
        <v>3.0621701083944801</v>
      </c>
    </row>
    <row r="7174" spans="1:5" x14ac:dyDescent="0.25">
      <c r="A7174" s="184">
        <v>71297.592294754606</v>
      </c>
      <c r="B7174" s="184">
        <v>0.90032089745177801</v>
      </c>
      <c r="C7174" s="184">
        <v>-0.45968864144471999</v>
      </c>
      <c r="D7174" s="184">
        <v>0.78092535541539698</v>
      </c>
      <c r="E7174" s="184">
        <v>3.0605367287081102</v>
      </c>
    </row>
    <row r="7175" spans="1:5" x14ac:dyDescent="0.25">
      <c r="A7175" s="184">
        <v>71302.813065133698</v>
      </c>
      <c r="B7175" s="184">
        <v>1.41247079008753</v>
      </c>
      <c r="C7175" s="184">
        <v>-0.45935732547868902</v>
      </c>
      <c r="D7175" s="184">
        <v>0.78090709476292697</v>
      </c>
      <c r="E7175" s="184">
        <v>3.0599341271765699</v>
      </c>
    </row>
    <row r="7176" spans="1:5" x14ac:dyDescent="0.25">
      <c r="A7176" s="184">
        <v>71335.125624825305</v>
      </c>
      <c r="B7176" s="184">
        <v>0.43057109489066397</v>
      </c>
      <c r="C7176" s="184">
        <v>-0.45730530264146102</v>
      </c>
      <c r="D7176" s="184">
        <v>0.78079401711229601</v>
      </c>
      <c r="E7176" s="184">
        <v>3.0562025647057598</v>
      </c>
    </row>
    <row r="7177" spans="1:5" x14ac:dyDescent="0.25">
      <c r="A7177" s="184">
        <v>71337.440540330106</v>
      </c>
      <c r="B7177" s="184">
        <v>4.0804359271581499E-2</v>
      </c>
      <c r="C7177" s="184">
        <v>-0.45715820153251702</v>
      </c>
      <c r="D7177" s="184">
        <v>0.78078591243219597</v>
      </c>
      <c r="E7177" s="184">
        <v>3.0559351102624599</v>
      </c>
    </row>
    <row r="7178" spans="1:5" x14ac:dyDescent="0.25">
      <c r="A7178" s="184">
        <v>71351.787625972705</v>
      </c>
      <c r="B7178" s="184">
        <v>0.16569279819709901</v>
      </c>
      <c r="C7178" s="184">
        <v>-0.45624625628093002</v>
      </c>
      <c r="D7178" s="184">
        <v>0.78073567217097495</v>
      </c>
      <c r="E7178" s="184">
        <v>3.0542771816421799</v>
      </c>
    </row>
    <row r="7179" spans="1:5" x14ac:dyDescent="0.25">
      <c r="A7179" s="184">
        <v>71364.874550401597</v>
      </c>
      <c r="B7179" s="184">
        <v>0.52415725582837203</v>
      </c>
      <c r="C7179" s="184">
        <v>-0.45541402959972799</v>
      </c>
      <c r="D7179" s="184">
        <v>0.78068983020046401</v>
      </c>
      <c r="E7179" s="184">
        <v>3.0527643966153302</v>
      </c>
    </row>
    <row r="7180" spans="1:5" x14ac:dyDescent="0.25">
      <c r="A7180" s="184">
        <v>71400.021725159895</v>
      </c>
      <c r="B7180" s="184">
        <v>1.7486448150153999</v>
      </c>
      <c r="C7180" s="184">
        <v>-0.453177248607673</v>
      </c>
      <c r="D7180" s="184">
        <v>0.78056665203206699</v>
      </c>
      <c r="E7180" s="184">
        <v>3.0486995170582101</v>
      </c>
    </row>
    <row r="7181" spans="1:5" x14ac:dyDescent="0.25">
      <c r="A7181" s="184">
        <v>71407.738335407499</v>
      </c>
      <c r="B7181" s="184">
        <v>1.17281898679701</v>
      </c>
      <c r="C7181" s="184">
        <v>-0.45268584830656</v>
      </c>
      <c r="D7181" s="184">
        <v>0.78053959724269895</v>
      </c>
      <c r="E7181" s="184">
        <v>3.0478067090090701</v>
      </c>
    </row>
    <row r="7182" spans="1:5" x14ac:dyDescent="0.25">
      <c r="A7182" s="184">
        <v>71415.000354328004</v>
      </c>
      <c r="B7182" s="184">
        <v>3.0295177871947701E-2</v>
      </c>
      <c r="C7182" s="184">
        <v>-0.45222329962171998</v>
      </c>
      <c r="D7182" s="184">
        <v>0.78051413305141004</v>
      </c>
      <c r="E7182" s="184">
        <v>3.0469663906965399</v>
      </c>
    </row>
    <row r="7183" spans="1:5" x14ac:dyDescent="0.25">
      <c r="A7183" s="184">
        <v>71415.557915391706</v>
      </c>
      <c r="B7183" s="184">
        <v>-0.24660063775948399</v>
      </c>
      <c r="C7183" s="184">
        <v>-0.452187782374458</v>
      </c>
      <c r="D7183" s="184">
        <v>0.78051217784481397</v>
      </c>
      <c r="E7183" s="184">
        <v>3.0469018688788698</v>
      </c>
    </row>
    <row r="7184" spans="1:5" x14ac:dyDescent="0.25">
      <c r="A7184" s="184">
        <v>71417.559841105802</v>
      </c>
      <c r="B7184" s="184">
        <v>6.1628875799753201E-2</v>
      </c>
      <c r="C7184" s="184">
        <v>-0.45206025307903003</v>
      </c>
      <c r="D7184" s="184">
        <v>0.78050515752266403</v>
      </c>
      <c r="E7184" s="184">
        <v>3.0466701982479001</v>
      </c>
    </row>
    <row r="7185" spans="1:5" x14ac:dyDescent="0.25">
      <c r="A7185" s="184">
        <v>71420.681630547304</v>
      </c>
      <c r="B7185" s="184">
        <v>3.61429708230936E-4</v>
      </c>
      <c r="C7185" s="184">
        <v>-0.45186137096807499</v>
      </c>
      <c r="D7185" s="184">
        <v>0.78049420963804295</v>
      </c>
      <c r="E7185" s="184">
        <v>3.0463089180554199</v>
      </c>
    </row>
    <row r="7186" spans="1:5" x14ac:dyDescent="0.25">
      <c r="A7186" s="184">
        <v>71430.502716773597</v>
      </c>
      <c r="B7186" s="184">
        <v>0.88535582095745902</v>
      </c>
      <c r="C7186" s="184">
        <v>-0.45123558420390403</v>
      </c>
      <c r="D7186" s="184">
        <v>0.78045976442714404</v>
      </c>
      <c r="E7186" s="184">
        <v>3.0451722260957599</v>
      </c>
    </row>
    <row r="7187" spans="1:5" x14ac:dyDescent="0.25">
      <c r="A7187" s="184">
        <v>71433.321081917806</v>
      </c>
      <c r="B7187" s="184">
        <v>-0.59526983932967104</v>
      </c>
      <c r="C7187" s="184">
        <v>-0.45105597204945103</v>
      </c>
      <c r="D7187" s="184">
        <v>0.78044987874332095</v>
      </c>
      <c r="E7187" s="184">
        <v>3.0448459985295799</v>
      </c>
    </row>
    <row r="7188" spans="1:5" x14ac:dyDescent="0.25">
      <c r="A7188" s="184">
        <v>71438.082053838501</v>
      </c>
      <c r="B7188" s="184">
        <v>1.5683647070183799</v>
      </c>
      <c r="C7188" s="184">
        <v>-0.45075252974848901</v>
      </c>
      <c r="D7188" s="184">
        <v>0.78043317829635594</v>
      </c>
      <c r="E7188" s="184">
        <v>3.0442948837797599</v>
      </c>
    </row>
    <row r="7189" spans="1:5" x14ac:dyDescent="0.25">
      <c r="A7189" s="184">
        <v>71444.237066273097</v>
      </c>
      <c r="B7189" s="184">
        <v>1.6455191633864199</v>
      </c>
      <c r="C7189" s="184">
        <v>-0.45036018399556998</v>
      </c>
      <c r="D7189" s="184">
        <v>0.78041158627170104</v>
      </c>
      <c r="E7189" s="184">
        <v>3.0435823469661298</v>
      </c>
    </row>
    <row r="7190" spans="1:5" x14ac:dyDescent="0.25">
      <c r="A7190" s="184">
        <v>71454.775484319704</v>
      </c>
      <c r="B7190" s="184">
        <v>3.0331473285112098</v>
      </c>
      <c r="C7190" s="184">
        <v>-0.44968828497484198</v>
      </c>
      <c r="D7190" s="184">
        <v>0.78037461317034895</v>
      </c>
      <c r="E7190" s="184">
        <v>3.04236223462151</v>
      </c>
    </row>
    <row r="7191" spans="1:5" x14ac:dyDescent="0.25">
      <c r="A7191" s="184">
        <v>71455.087576578197</v>
      </c>
      <c r="B7191" s="184">
        <v>1.88500342647493</v>
      </c>
      <c r="C7191" s="184">
        <v>-0.449668384296457</v>
      </c>
      <c r="D7191" s="184">
        <v>0.78037351815071998</v>
      </c>
      <c r="E7191" s="184">
        <v>3.0423260989737599</v>
      </c>
    </row>
    <row r="7192" spans="1:5" x14ac:dyDescent="0.25">
      <c r="A7192" s="184">
        <v>71486.701897421299</v>
      </c>
      <c r="B7192" s="184">
        <v>-6.5083656599385101E-2</v>
      </c>
      <c r="C7192" s="184">
        <v>-0.44765175939328999</v>
      </c>
      <c r="D7192" s="184">
        <v>0.78026257622332096</v>
      </c>
      <c r="E7192" s="184">
        <v>3.03866501536961</v>
      </c>
    </row>
    <row r="7193" spans="1:5" x14ac:dyDescent="0.25">
      <c r="A7193" s="184">
        <v>71486.788595590304</v>
      </c>
      <c r="B7193" s="184">
        <v>0.56562383992517795</v>
      </c>
      <c r="C7193" s="184">
        <v>-0.44764622717238101</v>
      </c>
      <c r="D7193" s="184">
        <v>0.78026227193440101</v>
      </c>
      <c r="E7193" s="184">
        <v>3.0386549738352202</v>
      </c>
    </row>
    <row r="7194" spans="1:5" x14ac:dyDescent="0.25">
      <c r="A7194" s="184">
        <v>71499.348573439303</v>
      </c>
      <c r="B7194" s="184">
        <v>1.64430098368255</v>
      </c>
      <c r="C7194" s="184">
        <v>-0.44684467128380101</v>
      </c>
      <c r="D7194" s="184">
        <v>0.780218187393519</v>
      </c>
      <c r="E7194" s="184">
        <v>3.0372001839861298</v>
      </c>
    </row>
    <row r="7195" spans="1:5" x14ac:dyDescent="0.25">
      <c r="A7195" s="184">
        <v>71503.461898260299</v>
      </c>
      <c r="B7195" s="184">
        <v>1.6333252603720301</v>
      </c>
      <c r="C7195" s="184">
        <v>-0.44658212311150902</v>
      </c>
      <c r="D7195" s="184">
        <v>0.78020374908784595</v>
      </c>
      <c r="E7195" s="184">
        <v>3.0367237198989301</v>
      </c>
    </row>
    <row r="7196" spans="1:5" x14ac:dyDescent="0.25">
      <c r="A7196" s="184">
        <v>71507.802606606594</v>
      </c>
      <c r="B7196" s="184">
        <v>-0.321997763813686</v>
      </c>
      <c r="C7196" s="184">
        <v>-0.44630503913244601</v>
      </c>
      <c r="D7196" s="184">
        <v>0.78018851222730801</v>
      </c>
      <c r="E7196" s="184">
        <v>3.03622090350117</v>
      </c>
    </row>
    <row r="7197" spans="1:5" x14ac:dyDescent="0.25">
      <c r="A7197" s="184">
        <v>71517.690410424198</v>
      </c>
      <c r="B7197" s="184">
        <v>0.57338860799322999</v>
      </c>
      <c r="C7197" s="184">
        <v>-0.44567378030218302</v>
      </c>
      <c r="D7197" s="184">
        <v>0.78015380241371701</v>
      </c>
      <c r="E7197" s="184">
        <v>3.03507547965265</v>
      </c>
    </row>
    <row r="7198" spans="1:5" x14ac:dyDescent="0.25">
      <c r="A7198" s="184">
        <v>71520.978428130504</v>
      </c>
      <c r="B7198" s="184">
        <v>0.68244349952739802</v>
      </c>
      <c r="C7198" s="184">
        <v>-0.44546384145454299</v>
      </c>
      <c r="D7198" s="184">
        <v>0.780142259883712</v>
      </c>
      <c r="E7198" s="184">
        <v>3.0346945761624999</v>
      </c>
    </row>
    <row r="7199" spans="1:5" x14ac:dyDescent="0.25">
      <c r="A7199" s="184">
        <v>71568.235829872297</v>
      </c>
      <c r="B7199" s="184">
        <v>2.56210102350067</v>
      </c>
      <c r="C7199" s="184">
        <v>-0.44244525604657597</v>
      </c>
      <c r="D7199" s="184">
        <v>0.77997635169938595</v>
      </c>
      <c r="E7199" s="184">
        <v>3.0292196060797401</v>
      </c>
    </row>
    <row r="7200" spans="1:5" x14ac:dyDescent="0.25">
      <c r="A7200" s="184">
        <v>71600.179360086098</v>
      </c>
      <c r="B7200" s="184">
        <v>0.13093827084733001</v>
      </c>
      <c r="C7200" s="184">
        <v>-0.44040377114843399</v>
      </c>
      <c r="D7200" s="184">
        <v>0.77986420724382299</v>
      </c>
      <c r="E7200" s="184">
        <v>3.0255188390461698</v>
      </c>
    </row>
    <row r="7201" spans="1:5" x14ac:dyDescent="0.25">
      <c r="A7201" s="184">
        <v>71611.604696450901</v>
      </c>
      <c r="B7201" s="184">
        <v>1.23154246176851</v>
      </c>
      <c r="C7201" s="184">
        <v>-0.43967342078340699</v>
      </c>
      <c r="D7201" s="184">
        <v>0.77982409924104301</v>
      </c>
      <c r="E7201" s="184">
        <v>3.0241952749544301</v>
      </c>
    </row>
    <row r="7202" spans="1:5" x14ac:dyDescent="0.25">
      <c r="A7202" s="184">
        <v>71616.8552271402</v>
      </c>
      <c r="B7202" s="184">
        <v>0.68675656084590397</v>
      </c>
      <c r="C7202" s="184">
        <v>-0.439337762005441</v>
      </c>
      <c r="D7202" s="184">
        <v>0.779805668356506</v>
      </c>
      <c r="E7202" s="184">
        <v>3.0235870557646898</v>
      </c>
    </row>
    <row r="7203" spans="1:5" x14ac:dyDescent="0.25">
      <c r="A7203" s="184">
        <v>71625.214762245596</v>
      </c>
      <c r="B7203" s="184">
        <v>1.0730015587558299</v>
      </c>
      <c r="C7203" s="184">
        <v>-0.43880331926153598</v>
      </c>
      <c r="D7203" s="184">
        <v>0.77977632519931295</v>
      </c>
      <c r="E7203" s="184">
        <v>3.0226187315773401</v>
      </c>
    </row>
    <row r="7204" spans="1:5" x14ac:dyDescent="0.25">
      <c r="A7204" s="184">
        <v>71637.594603559104</v>
      </c>
      <c r="B7204" s="184">
        <v>9.7531330701877902E-2</v>
      </c>
      <c r="C7204" s="184">
        <v>-0.43801178917248601</v>
      </c>
      <c r="D7204" s="184">
        <v>0.77973287340796804</v>
      </c>
      <c r="E7204" s="184">
        <v>3.0211848224629501</v>
      </c>
    </row>
    <row r="7205" spans="1:5" x14ac:dyDescent="0.25">
      <c r="A7205" s="184">
        <v>71641.796962372799</v>
      </c>
      <c r="B7205" s="184">
        <v>0.41889338647012098</v>
      </c>
      <c r="C7205" s="184">
        <v>-0.437743088167868</v>
      </c>
      <c r="D7205" s="184">
        <v>0.77971812460461498</v>
      </c>
      <c r="E7205" s="184">
        <v>3.02069811195229</v>
      </c>
    </row>
    <row r="7206" spans="1:5" x14ac:dyDescent="0.25">
      <c r="A7206" s="184">
        <v>71659.241958412706</v>
      </c>
      <c r="B7206" s="184">
        <v>0.48060517899928301</v>
      </c>
      <c r="C7206" s="184">
        <v>-0.43662757908581101</v>
      </c>
      <c r="D7206" s="184">
        <v>0.77965690494872697</v>
      </c>
      <c r="E7206" s="184">
        <v>3.018677863308</v>
      </c>
    </row>
    <row r="7207" spans="1:5" x14ac:dyDescent="0.25">
      <c r="A7207" s="184">
        <v>71661.020522121296</v>
      </c>
      <c r="B7207" s="184">
        <v>-2.2645897297289701E-2</v>
      </c>
      <c r="C7207" s="184">
        <v>-0.43651384470715399</v>
      </c>
      <c r="D7207" s="184">
        <v>0.77965066405050198</v>
      </c>
      <c r="E7207" s="184">
        <v>3.0184719136665601</v>
      </c>
    </row>
    <row r="7208" spans="1:5" x14ac:dyDescent="0.25">
      <c r="A7208" s="184">
        <v>71680.716924846798</v>
      </c>
      <c r="B7208" s="184">
        <v>0.42153762453316002</v>
      </c>
      <c r="C7208" s="184">
        <v>-0.43525426393023298</v>
      </c>
      <c r="D7208" s="184">
        <v>0.77958155886153102</v>
      </c>
      <c r="E7208" s="184">
        <v>3.0161914424305101</v>
      </c>
    </row>
    <row r="7209" spans="1:5" x14ac:dyDescent="0.25">
      <c r="A7209" s="184">
        <v>71696.658247536907</v>
      </c>
      <c r="B7209" s="184">
        <v>0.38475721426048798</v>
      </c>
      <c r="C7209" s="184">
        <v>-0.43423477563107699</v>
      </c>
      <c r="D7209" s="184">
        <v>0.77952564132891899</v>
      </c>
      <c r="E7209" s="184">
        <v>3.0143461638543201</v>
      </c>
    </row>
    <row r="7210" spans="1:5" x14ac:dyDescent="0.25">
      <c r="A7210" s="184">
        <v>71703.455820360206</v>
      </c>
      <c r="B7210" s="184">
        <v>1.6639690226038899</v>
      </c>
      <c r="C7210" s="184">
        <v>-0.43380004804945899</v>
      </c>
      <c r="D7210" s="184">
        <v>0.77950180134402702</v>
      </c>
      <c r="E7210" s="184">
        <v>3.0135594443529001</v>
      </c>
    </row>
    <row r="7211" spans="1:5" x14ac:dyDescent="0.25">
      <c r="A7211" s="184">
        <v>71709.512268347695</v>
      </c>
      <c r="B7211" s="184">
        <v>1.14243014086548</v>
      </c>
      <c r="C7211" s="184">
        <v>-0.43341271738876103</v>
      </c>
      <c r="D7211" s="184">
        <v>0.77948056270350496</v>
      </c>
      <c r="E7211" s="184">
        <v>3.0128585692156702</v>
      </c>
    </row>
    <row r="7212" spans="1:5" x14ac:dyDescent="0.25">
      <c r="A7212" s="184">
        <v>71721.575216125406</v>
      </c>
      <c r="B7212" s="184">
        <v>0.38989102027838701</v>
      </c>
      <c r="C7212" s="184">
        <v>-0.43264125447280899</v>
      </c>
      <c r="D7212" s="184">
        <v>0.779438266886191</v>
      </c>
      <c r="E7212" s="184">
        <v>3.0114628072442899</v>
      </c>
    </row>
    <row r="7213" spans="1:5" x14ac:dyDescent="0.25">
      <c r="A7213" s="184">
        <v>71724.771979002806</v>
      </c>
      <c r="B7213" s="184">
        <v>-0.34890639495777098</v>
      </c>
      <c r="C7213" s="184">
        <v>-0.432436813516827</v>
      </c>
      <c r="D7213" s="184">
        <v>0.77942705968220305</v>
      </c>
      <c r="E7213" s="184">
        <v>3.0110929695127102</v>
      </c>
    </row>
    <row r="7214" spans="1:5" x14ac:dyDescent="0.25">
      <c r="A7214" s="184">
        <v>71735.762598770307</v>
      </c>
      <c r="B7214" s="184">
        <v>7.6467930184853705E-2</v>
      </c>
      <c r="C7214" s="184">
        <v>-0.43173394628385098</v>
      </c>
      <c r="D7214" s="184">
        <v>0.77938853376690798</v>
      </c>
      <c r="E7214" s="184">
        <v>3.0098216143079699</v>
      </c>
    </row>
    <row r="7215" spans="1:5" x14ac:dyDescent="0.25">
      <c r="A7215" s="184">
        <v>71742.794762421705</v>
      </c>
      <c r="B7215" s="184">
        <v>1.70118934521249</v>
      </c>
      <c r="C7215" s="184">
        <v>-0.43128423954050799</v>
      </c>
      <c r="D7215" s="184">
        <v>0.77936388782201405</v>
      </c>
      <c r="E7215" s="184">
        <v>3.0090082981264699</v>
      </c>
    </row>
    <row r="7216" spans="1:5" x14ac:dyDescent="0.25">
      <c r="A7216" s="184">
        <v>71748.138785704607</v>
      </c>
      <c r="B7216" s="184">
        <v>1.5234446417863401E-2</v>
      </c>
      <c r="C7216" s="184">
        <v>-0.43094249666253598</v>
      </c>
      <c r="D7216" s="184">
        <v>0.77934516067869697</v>
      </c>
      <c r="E7216" s="184">
        <v>3.00839030239699</v>
      </c>
    </row>
    <row r="7217" spans="1:5" x14ac:dyDescent="0.25">
      <c r="A7217" s="184">
        <v>71773.530303392006</v>
      </c>
      <c r="B7217" s="184">
        <v>0.16996669188323801</v>
      </c>
      <c r="C7217" s="184">
        <v>-0.42931886014013998</v>
      </c>
      <c r="D7217" s="184">
        <v>0.77925620980826105</v>
      </c>
      <c r="E7217" s="184">
        <v>3.0054549236726298</v>
      </c>
    </row>
    <row r="7218" spans="1:5" x14ac:dyDescent="0.25">
      <c r="A7218" s="184">
        <v>71776.180978889795</v>
      </c>
      <c r="B7218" s="184">
        <v>1.9283162328363299</v>
      </c>
      <c r="C7218" s="184">
        <v>-0.42914937872125403</v>
      </c>
      <c r="D7218" s="184">
        <v>0.77924692695715103</v>
      </c>
      <c r="E7218" s="184">
        <v>3.00514858958599</v>
      </c>
    </row>
    <row r="7219" spans="1:5" x14ac:dyDescent="0.25">
      <c r="A7219" s="184">
        <v>71776.382178993503</v>
      </c>
      <c r="B7219" s="184">
        <v>0.93153163287600504</v>
      </c>
      <c r="C7219" s="184">
        <v>-0.42913651431757899</v>
      </c>
      <c r="D7219" s="184">
        <v>0.77924622236390795</v>
      </c>
      <c r="E7219" s="184">
        <v>3.0051253380089702</v>
      </c>
    </row>
    <row r="7220" spans="1:5" x14ac:dyDescent="0.25">
      <c r="A7220" s="184">
        <v>71791.307264277799</v>
      </c>
      <c r="B7220" s="184">
        <v>0.66851013546916804</v>
      </c>
      <c r="C7220" s="184">
        <v>-0.42818228034313299</v>
      </c>
      <c r="D7220" s="184">
        <v>0.77919396496481796</v>
      </c>
      <c r="E7220" s="184">
        <v>3.0034008438389801</v>
      </c>
    </row>
    <row r="7221" spans="1:5" x14ac:dyDescent="0.25">
      <c r="A7221" s="184">
        <v>71796.936178839096</v>
      </c>
      <c r="B7221" s="184">
        <v>1.22738781952263</v>
      </c>
      <c r="C7221" s="184">
        <v>-0.427822424957506</v>
      </c>
      <c r="D7221" s="184">
        <v>0.77917426141627899</v>
      </c>
      <c r="E7221" s="184">
        <v>3.0027506267372002</v>
      </c>
    </row>
    <row r="7222" spans="1:5" x14ac:dyDescent="0.25">
      <c r="A7222" s="184">
        <v>71800.704016629301</v>
      </c>
      <c r="B7222" s="184">
        <v>-3.68373282343404E-3</v>
      </c>
      <c r="C7222" s="184">
        <v>-0.42758155749979598</v>
      </c>
      <c r="D7222" s="184">
        <v>0.77916107401158996</v>
      </c>
      <c r="E7222" s="184">
        <v>3.0023154423824701</v>
      </c>
    </row>
    <row r="7223" spans="1:5" x14ac:dyDescent="0.25">
      <c r="A7223" s="184">
        <v>71818.0728869062</v>
      </c>
      <c r="B7223" s="184">
        <v>-0.21750854968361999</v>
      </c>
      <c r="C7223" s="184">
        <v>-0.42647132362064</v>
      </c>
      <c r="D7223" s="184">
        <v>0.77910030030257904</v>
      </c>
      <c r="E7223" s="184">
        <v>3.0003099099850998</v>
      </c>
    </row>
    <row r="7224" spans="1:5" x14ac:dyDescent="0.25">
      <c r="A7224" s="184">
        <v>71830.326305187598</v>
      </c>
      <c r="B7224" s="184">
        <v>0.84012395095406101</v>
      </c>
      <c r="C7224" s="184">
        <v>-0.42568819492900101</v>
      </c>
      <c r="D7224" s="184">
        <v>0.77905744336194904</v>
      </c>
      <c r="E7224" s="184">
        <v>2.9988956309443302</v>
      </c>
    </row>
    <row r="7225" spans="1:5" x14ac:dyDescent="0.25">
      <c r="A7225" s="184">
        <v>71838.0887564984</v>
      </c>
      <c r="B7225" s="184">
        <v>0.250160841492851</v>
      </c>
      <c r="C7225" s="184">
        <v>-0.42519214614999001</v>
      </c>
      <c r="D7225" s="184">
        <v>0.77903030179043398</v>
      </c>
      <c r="E7225" s="184">
        <v>2.99799995908432</v>
      </c>
    </row>
    <row r="7226" spans="1:5" x14ac:dyDescent="0.25">
      <c r="A7226" s="184">
        <v>71848.735588829397</v>
      </c>
      <c r="B7226" s="184">
        <v>1.1237051207147799</v>
      </c>
      <c r="C7226" s="184">
        <v>-0.42451185357257099</v>
      </c>
      <c r="D7226" s="184">
        <v>0.77899308538374301</v>
      </c>
      <c r="E7226" s="184">
        <v>2.9967718176635301</v>
      </c>
    </row>
    <row r="7227" spans="1:5" x14ac:dyDescent="0.25">
      <c r="A7227" s="184">
        <v>71876.812229816496</v>
      </c>
      <c r="B7227" s="184">
        <v>1.1739691056180801</v>
      </c>
      <c r="C7227" s="184">
        <v>-0.42271834827719601</v>
      </c>
      <c r="D7227" s="184">
        <v>0.778895003696354</v>
      </c>
      <c r="E7227" s="184">
        <v>2.99353512197967</v>
      </c>
    </row>
    <row r="7228" spans="1:5" x14ac:dyDescent="0.25">
      <c r="A7228" s="184">
        <v>71894.881661091305</v>
      </c>
      <c r="B7228" s="184">
        <v>2.5710222573800099E-2</v>
      </c>
      <c r="C7228" s="184">
        <v>-0.42156451316190602</v>
      </c>
      <c r="D7228" s="184">
        <v>0.77883193078155999</v>
      </c>
      <c r="E7228" s="184">
        <v>2.99145371579149</v>
      </c>
    </row>
    <row r="7229" spans="1:5" x14ac:dyDescent="0.25">
      <c r="A7229" s="184">
        <v>71905.8634524308</v>
      </c>
      <c r="B7229" s="184">
        <v>0.78399063379865597</v>
      </c>
      <c r="C7229" s="184">
        <v>-0.42086344294995498</v>
      </c>
      <c r="D7229" s="184">
        <v>0.77879361819900195</v>
      </c>
      <c r="E7229" s="184">
        <v>2.9901894005670799</v>
      </c>
    </row>
    <row r="7230" spans="1:5" x14ac:dyDescent="0.25">
      <c r="A7230" s="184">
        <v>71924.483432779205</v>
      </c>
      <c r="B7230" s="184">
        <v>0.90322633466497504</v>
      </c>
      <c r="C7230" s="184">
        <v>-0.41967509157871502</v>
      </c>
      <c r="D7230" s="184">
        <v>0.77872869475875495</v>
      </c>
      <c r="E7230" s="184">
        <v>2.9880469270389201</v>
      </c>
    </row>
    <row r="7231" spans="1:5" x14ac:dyDescent="0.25">
      <c r="A7231" s="184">
        <v>71926.170754558203</v>
      </c>
      <c r="B7231" s="184">
        <v>0.38906520596244398</v>
      </c>
      <c r="C7231" s="184">
        <v>-0.41956742644959399</v>
      </c>
      <c r="D7231" s="184">
        <v>0.77872281382418296</v>
      </c>
      <c r="E7231" s="184">
        <v>2.9878528561980402</v>
      </c>
    </row>
    <row r="7232" spans="1:5" x14ac:dyDescent="0.25">
      <c r="A7232" s="184">
        <v>71929.137717448903</v>
      </c>
      <c r="B7232" s="184">
        <v>1.5105266278965299</v>
      </c>
      <c r="C7232" s="184">
        <v>-0.41937811876463998</v>
      </c>
      <c r="D7232" s="184">
        <v>0.77871247384118203</v>
      </c>
      <c r="E7232" s="184">
        <v>2.98751163675901</v>
      </c>
    </row>
    <row r="7233" spans="1:5" x14ac:dyDescent="0.25">
      <c r="A7233" s="184">
        <v>71930.194907249606</v>
      </c>
      <c r="B7233" s="184">
        <v>2.4449378894690001</v>
      </c>
      <c r="C7233" s="184">
        <v>-0.41931066739689099</v>
      </c>
      <c r="D7233" s="184">
        <v>0.77870878979321001</v>
      </c>
      <c r="E7233" s="184">
        <v>2.98739006317592</v>
      </c>
    </row>
    <row r="7234" spans="1:5" x14ac:dyDescent="0.25">
      <c r="A7234" s="184">
        <v>71933.945784101597</v>
      </c>
      <c r="B7234" s="184">
        <v>1.2185469766874999</v>
      </c>
      <c r="C7234" s="184">
        <v>-0.419071364233078</v>
      </c>
      <c r="D7234" s="184">
        <v>0.77869572018642397</v>
      </c>
      <c r="E7234" s="184">
        <v>2.9869587661519801</v>
      </c>
    </row>
    <row r="7235" spans="1:5" x14ac:dyDescent="0.25">
      <c r="A7235" s="184">
        <v>71955.481715933201</v>
      </c>
      <c r="B7235" s="184">
        <v>5.3483167383738799E-3</v>
      </c>
      <c r="C7235" s="184">
        <v>-0.417697770825599</v>
      </c>
      <c r="D7235" s="184">
        <v>0.77862071971996405</v>
      </c>
      <c r="E7235" s="184">
        <v>2.98448375075882</v>
      </c>
    </row>
    <row r="7236" spans="1:5" x14ac:dyDescent="0.25">
      <c r="A7236" s="184">
        <v>71959.098952590401</v>
      </c>
      <c r="B7236" s="184">
        <v>1.2435887474712399</v>
      </c>
      <c r="C7236" s="184">
        <v>-0.41746712478474701</v>
      </c>
      <c r="D7236" s="184">
        <v>0.77860812921706501</v>
      </c>
      <c r="E7236" s="184">
        <v>2.98406826416316</v>
      </c>
    </row>
    <row r="7237" spans="1:5" x14ac:dyDescent="0.25">
      <c r="A7237" s="184">
        <v>71964.153119117997</v>
      </c>
      <c r="B7237" s="184">
        <v>0.79629465173002101</v>
      </c>
      <c r="C7237" s="184">
        <v>-0.417144889133508</v>
      </c>
      <c r="D7237" s="184">
        <v>0.77859054055288501</v>
      </c>
      <c r="E7237" s="184">
        <v>2.9834878382452001</v>
      </c>
    </row>
    <row r="7238" spans="1:5" x14ac:dyDescent="0.25">
      <c r="A7238" s="184">
        <v>71982.830151978094</v>
      </c>
      <c r="B7238" s="184">
        <v>0.12718201524828299</v>
      </c>
      <c r="C7238" s="184">
        <v>-0.41595445816575599</v>
      </c>
      <c r="D7238" s="184">
        <v>0.77852557858159099</v>
      </c>
      <c r="E7238" s="184">
        <v>2.9813440931924902</v>
      </c>
    </row>
    <row r="7239" spans="1:5" x14ac:dyDescent="0.25">
      <c r="A7239" s="184">
        <v>71999.960372795205</v>
      </c>
      <c r="B7239" s="184">
        <v>1.79812210093021</v>
      </c>
      <c r="C7239" s="184">
        <v>-0.41486312700064898</v>
      </c>
      <c r="D7239" s="184">
        <v>0.77846604633617</v>
      </c>
      <c r="E7239" s="184">
        <v>2.9793795290935998</v>
      </c>
    </row>
    <row r="7240" spans="1:5" x14ac:dyDescent="0.25">
      <c r="A7240" s="184">
        <v>72019.952971197403</v>
      </c>
      <c r="B7240" s="184">
        <v>0.426161444909472</v>
      </c>
      <c r="C7240" s="184">
        <v>-0.41359009761777799</v>
      </c>
      <c r="D7240" s="184">
        <v>0.77839662926200504</v>
      </c>
      <c r="E7240" s="184">
        <v>2.97708876564616</v>
      </c>
    </row>
    <row r="7241" spans="1:5" x14ac:dyDescent="0.25">
      <c r="A7241" s="184">
        <v>72026.892579263294</v>
      </c>
      <c r="B7241" s="184">
        <v>3.32427095720585E-2</v>
      </c>
      <c r="C7241" s="184">
        <v>-0.41314839176584101</v>
      </c>
      <c r="D7241" s="184">
        <v>0.77837255030363695</v>
      </c>
      <c r="E7241" s="184">
        <v>2.9762941600200001</v>
      </c>
    </row>
    <row r="7242" spans="1:5" x14ac:dyDescent="0.25">
      <c r="A7242" s="184">
        <v>72054.525264740194</v>
      </c>
      <c r="B7242" s="184">
        <v>1.73846789234454</v>
      </c>
      <c r="C7242" s="184">
        <v>-0.41139051327702603</v>
      </c>
      <c r="D7242" s="184">
        <v>0.77827675756180703</v>
      </c>
      <c r="E7242" s="184">
        <v>2.9731329995396201</v>
      </c>
    </row>
    <row r="7243" spans="1:5" x14ac:dyDescent="0.25">
      <c r="A7243" s="184">
        <v>72056.028357694799</v>
      </c>
      <c r="B7243" s="184">
        <v>0.44685775728434701</v>
      </c>
      <c r="C7243" s="184">
        <v>-0.41129493737088402</v>
      </c>
      <c r="D7243" s="184">
        <v>0.77827155094975198</v>
      </c>
      <c r="E7243" s="184">
        <v>2.9729611813418302</v>
      </c>
    </row>
    <row r="7244" spans="1:5" x14ac:dyDescent="0.25">
      <c r="A7244" s="184">
        <v>72057.8365721062</v>
      </c>
      <c r="B7244" s="184">
        <v>0.37173102012659798</v>
      </c>
      <c r="C7244" s="184">
        <v>-0.41117996626342002</v>
      </c>
      <c r="D7244" s="184">
        <v>0.77826528798727201</v>
      </c>
      <c r="E7244" s="184">
        <v>2.9727545035799698</v>
      </c>
    </row>
    <row r="7245" spans="1:5" x14ac:dyDescent="0.25">
      <c r="A7245" s="184">
        <v>72059.449420328296</v>
      </c>
      <c r="B7245" s="184">
        <v>-0.22483238670663699</v>
      </c>
      <c r="C7245" s="184">
        <v>-0.41107742289329102</v>
      </c>
      <c r="D7245" s="184">
        <v>0.77825970222512497</v>
      </c>
      <c r="E7245" s="184">
        <v>2.9725701734291299</v>
      </c>
    </row>
    <row r="7246" spans="1:5" x14ac:dyDescent="0.25">
      <c r="A7246" s="184">
        <v>72105.529011149207</v>
      </c>
      <c r="B7246" s="184">
        <v>-6.5497629882948993E-2</v>
      </c>
      <c r="C7246" s="184">
        <v>-0.408150157784955</v>
      </c>
      <c r="D7246" s="184">
        <v>0.77810033194374795</v>
      </c>
      <c r="E7246" s="184">
        <v>2.96731095414368</v>
      </c>
    </row>
    <row r="7247" spans="1:5" x14ac:dyDescent="0.25">
      <c r="A7247" s="184">
        <v>72107.714042262494</v>
      </c>
      <c r="B7247" s="184">
        <v>0.98428493520911398</v>
      </c>
      <c r="C7247" s="184">
        <v>-0.40801147283867201</v>
      </c>
      <c r="D7247" s="184">
        <v>0.77809278556093897</v>
      </c>
      <c r="E7247" s="184">
        <v>2.9670619235109799</v>
      </c>
    </row>
    <row r="7248" spans="1:5" x14ac:dyDescent="0.25">
      <c r="A7248" s="184">
        <v>72139.536220476803</v>
      </c>
      <c r="B7248" s="184">
        <v>1.1451112079807799</v>
      </c>
      <c r="C7248" s="184">
        <v>-0.405993042440769</v>
      </c>
      <c r="D7248" s="184">
        <v>0.777982997908093</v>
      </c>
      <c r="E7248" s="184">
        <v>2.9634389309670799</v>
      </c>
    </row>
    <row r="7249" spans="1:5" x14ac:dyDescent="0.25">
      <c r="A7249" s="184">
        <v>72147.730646255004</v>
      </c>
      <c r="B7249" s="184">
        <v>0.17803526373206499</v>
      </c>
      <c r="C7249" s="184">
        <v>-0.40547370228683</v>
      </c>
      <c r="D7249" s="184">
        <v>0.777954762804549</v>
      </c>
      <c r="E7249" s="184">
        <v>2.9625071725501102</v>
      </c>
    </row>
    <row r="7250" spans="1:5" x14ac:dyDescent="0.25">
      <c r="A7250" s="184">
        <v>72148.106631953895</v>
      </c>
      <c r="B7250" s="184">
        <v>0.410762411123344</v>
      </c>
      <c r="C7250" s="184">
        <v>-0.405449877598551</v>
      </c>
      <c r="D7250" s="184">
        <v>0.777953467652029</v>
      </c>
      <c r="E7250" s="184">
        <v>2.9624644325169598</v>
      </c>
    </row>
    <row r="7251" spans="1:5" x14ac:dyDescent="0.25">
      <c r="A7251" s="184">
        <v>72159.053063706393</v>
      </c>
      <c r="B7251" s="184">
        <v>0.29270666261127398</v>
      </c>
      <c r="C7251" s="184">
        <v>-0.40475641253682798</v>
      </c>
      <c r="D7251" s="184">
        <v>0.77791577470338602</v>
      </c>
      <c r="E7251" s="184">
        <v>2.9612205652117498</v>
      </c>
    </row>
    <row r="7252" spans="1:5" x14ac:dyDescent="0.25">
      <c r="A7252" s="184">
        <v>72164.823043397293</v>
      </c>
      <c r="B7252" s="184">
        <v>0.43247448215850698</v>
      </c>
      <c r="C7252" s="184">
        <v>-0.40439101054572102</v>
      </c>
      <c r="D7252" s="184">
        <v>0.77789591740546704</v>
      </c>
      <c r="E7252" s="184">
        <v>2.9605652743804098</v>
      </c>
    </row>
    <row r="7253" spans="1:5" x14ac:dyDescent="0.25">
      <c r="A7253" s="184">
        <v>72180.213875326299</v>
      </c>
      <c r="B7253" s="184">
        <v>1.80628161924574</v>
      </c>
      <c r="C7253" s="184">
        <v>-0.40341679000733599</v>
      </c>
      <c r="D7253" s="184">
        <v>0.77784298808190899</v>
      </c>
      <c r="E7253" s="184">
        <v>2.95881860670301</v>
      </c>
    </row>
    <row r="7254" spans="1:5" x14ac:dyDescent="0.25">
      <c r="A7254" s="184">
        <v>72184.522765453599</v>
      </c>
      <c r="B7254" s="184">
        <v>0.99960732674209096</v>
      </c>
      <c r="C7254" s="184">
        <v>-0.40314416257865399</v>
      </c>
      <c r="D7254" s="184">
        <v>0.77782817977865704</v>
      </c>
      <c r="E7254" s="184">
        <v>2.95832993269567</v>
      </c>
    </row>
    <row r="7255" spans="1:5" x14ac:dyDescent="0.25">
      <c r="A7255" s="184">
        <v>72186.668885968204</v>
      </c>
      <c r="B7255" s="184">
        <v>1.1928005129056201</v>
      </c>
      <c r="C7255" s="184">
        <v>-0.40300839544689498</v>
      </c>
      <c r="D7255" s="184">
        <v>0.77782080589394198</v>
      </c>
      <c r="E7255" s="184">
        <v>2.9580865945000698</v>
      </c>
    </row>
    <row r="7256" spans="1:5" x14ac:dyDescent="0.25">
      <c r="A7256" s="184">
        <v>72188.140858848506</v>
      </c>
      <c r="B7256" s="184">
        <v>0.41035975987107598</v>
      </c>
      <c r="C7256" s="184">
        <v>-0.40291528369415402</v>
      </c>
      <c r="D7256" s="184">
        <v>0.77781574896239503</v>
      </c>
      <c r="E7256" s="184">
        <v>2.95791971575902</v>
      </c>
    </row>
    <row r="7257" spans="1:5" x14ac:dyDescent="0.25">
      <c r="A7257" s="184">
        <v>72190.791739283304</v>
      </c>
      <c r="B7257" s="184">
        <v>1.0160354407368399</v>
      </c>
      <c r="C7257" s="184">
        <v>-0.40274761429515898</v>
      </c>
      <c r="D7257" s="184">
        <v>0.77780664323702497</v>
      </c>
      <c r="E7257" s="184">
        <v>2.95761922682183</v>
      </c>
    </row>
    <row r="7258" spans="1:5" x14ac:dyDescent="0.25">
      <c r="A7258" s="184">
        <v>72202.823289584601</v>
      </c>
      <c r="B7258" s="184">
        <v>1.6582210493332199</v>
      </c>
      <c r="C7258" s="184">
        <v>-0.40198687211373801</v>
      </c>
      <c r="D7258" s="184">
        <v>0.77776533657046798</v>
      </c>
      <c r="E7258" s="184">
        <v>2.9562561068254301</v>
      </c>
    </row>
    <row r="7259" spans="1:5" x14ac:dyDescent="0.25">
      <c r="A7259" s="184">
        <v>72222.955929778705</v>
      </c>
      <c r="B7259" s="184">
        <v>0.36420290771624603</v>
      </c>
      <c r="C7259" s="184">
        <v>-0.40071487808606798</v>
      </c>
      <c r="D7259" s="184">
        <v>0.77769629748552804</v>
      </c>
      <c r="E7259" s="184">
        <v>2.95397781702244</v>
      </c>
    </row>
    <row r="7260" spans="1:5" x14ac:dyDescent="0.25">
      <c r="A7260" s="184">
        <v>72224.818272657096</v>
      </c>
      <c r="B7260" s="184">
        <v>0.94884340432569403</v>
      </c>
      <c r="C7260" s="184">
        <v>-0.40059727683164698</v>
      </c>
      <c r="D7260" s="184">
        <v>0.77768991628069295</v>
      </c>
      <c r="E7260" s="184">
        <v>2.9537672372628698</v>
      </c>
    </row>
    <row r="7261" spans="1:5" x14ac:dyDescent="0.25">
      <c r="A7261" s="184">
        <v>72235.238615437396</v>
      </c>
      <c r="B7261" s="184">
        <v>1.5021279644316301</v>
      </c>
      <c r="C7261" s="184">
        <v>-0.39993946458781598</v>
      </c>
      <c r="D7261" s="184">
        <v>0.77765422800720696</v>
      </c>
      <c r="E7261" s="184">
        <v>2.95258952423782</v>
      </c>
    </row>
    <row r="7262" spans="1:5" x14ac:dyDescent="0.25">
      <c r="A7262" s="184">
        <v>72239.144243205796</v>
      </c>
      <c r="B7262" s="184">
        <v>0.12812574069507299</v>
      </c>
      <c r="C7262" s="184">
        <v>-0.39969299986489099</v>
      </c>
      <c r="D7262" s="184">
        <v>0.77764085898388702</v>
      </c>
      <c r="E7262" s="184">
        <v>2.9521483464682698</v>
      </c>
    </row>
    <row r="7263" spans="1:5" x14ac:dyDescent="0.25">
      <c r="A7263" s="184">
        <v>72248.225834764104</v>
      </c>
      <c r="B7263" s="184">
        <v>1.3292937743544699</v>
      </c>
      <c r="C7263" s="184">
        <v>-0.399120095288028</v>
      </c>
      <c r="D7263" s="184">
        <v>0.77760978796864799</v>
      </c>
      <c r="E7263" s="184">
        <v>2.9511230029653799</v>
      </c>
    </row>
    <row r="7264" spans="1:5" x14ac:dyDescent="0.25">
      <c r="A7264" s="184">
        <v>72253.199817086701</v>
      </c>
      <c r="B7264" s="184">
        <v>-0.45519053980478402</v>
      </c>
      <c r="C7264" s="184">
        <v>-0.39880642934334198</v>
      </c>
      <c r="D7264" s="184">
        <v>0.77759277960739404</v>
      </c>
      <c r="E7264" s="184">
        <v>2.9505617270440001</v>
      </c>
    </row>
    <row r="7265" spans="1:5" x14ac:dyDescent="0.25">
      <c r="A7265" s="184">
        <v>72284.3919586431</v>
      </c>
      <c r="B7265" s="184">
        <v>-4.2486290329868399E-2</v>
      </c>
      <c r="C7265" s="184">
        <v>-0.396841294705292</v>
      </c>
      <c r="D7265" s="184">
        <v>0.77748627112523505</v>
      </c>
      <c r="E7265" s="184">
        <v>2.9470469471327601</v>
      </c>
    </row>
    <row r="7266" spans="1:5" x14ac:dyDescent="0.25">
      <c r="A7266" s="184">
        <v>72289.339786938202</v>
      </c>
      <c r="B7266" s="184">
        <v>6.71378846140325E-2</v>
      </c>
      <c r="C7266" s="184">
        <v>-0.39652988268267603</v>
      </c>
      <c r="D7266" s="184">
        <v>0.77746940086343197</v>
      </c>
      <c r="E7266" s="184">
        <v>2.9464902284932601</v>
      </c>
    </row>
    <row r="7267" spans="1:5" x14ac:dyDescent="0.25">
      <c r="A7267" s="184">
        <v>72299.552377011307</v>
      </c>
      <c r="B7267" s="184">
        <v>0.15873003598294599</v>
      </c>
      <c r="C7267" s="184">
        <v>-0.39588738313656102</v>
      </c>
      <c r="D7267" s="184">
        <v>0.77743460143974397</v>
      </c>
      <c r="E7267" s="184">
        <v>2.9453418475115498</v>
      </c>
    </row>
    <row r="7268" spans="1:5" x14ac:dyDescent="0.25">
      <c r="A7268" s="184">
        <v>72301.449981853395</v>
      </c>
      <c r="B7268" s="184">
        <v>8.9188028803165995E-2</v>
      </c>
      <c r="C7268" s="184">
        <v>-0.395768040843335</v>
      </c>
      <c r="D7268" s="184">
        <v>0.77742813859675697</v>
      </c>
      <c r="E7268" s="184">
        <v>2.94512857369299</v>
      </c>
    </row>
    <row r="7269" spans="1:5" x14ac:dyDescent="0.25">
      <c r="A7269" s="184">
        <v>72318.003549672896</v>
      </c>
      <c r="B7269" s="184">
        <v>1.66603938127983</v>
      </c>
      <c r="C7269" s="184">
        <v>-0.39472752075386602</v>
      </c>
      <c r="D7269" s="184">
        <v>0.77737180438063302</v>
      </c>
      <c r="E7269" s="184">
        <v>2.9432695445608998</v>
      </c>
    </row>
    <row r="7270" spans="1:5" x14ac:dyDescent="0.25">
      <c r="A7270" s="184">
        <v>72328.884368375904</v>
      </c>
      <c r="B7270" s="184">
        <v>2.4546391640417302</v>
      </c>
      <c r="C7270" s="184">
        <v>-0.39404412378457698</v>
      </c>
      <c r="D7270" s="184">
        <v>0.77733481868446097</v>
      </c>
      <c r="E7270" s="184">
        <v>2.9420490165872102</v>
      </c>
    </row>
    <row r="7271" spans="1:5" x14ac:dyDescent="0.25">
      <c r="A7271" s="184">
        <v>72341.811504765894</v>
      </c>
      <c r="B7271" s="184">
        <v>2.4795287947612299</v>
      </c>
      <c r="C7271" s="184">
        <v>-0.393232778963649</v>
      </c>
      <c r="D7271" s="184">
        <v>0.77729092268125799</v>
      </c>
      <c r="E7271" s="184">
        <v>2.9406004484815198</v>
      </c>
    </row>
    <row r="7272" spans="1:5" x14ac:dyDescent="0.25">
      <c r="A7272" s="184">
        <v>72346.488399865702</v>
      </c>
      <c r="B7272" s="184">
        <v>-5.3665609904274304E-3</v>
      </c>
      <c r="C7272" s="184">
        <v>-0.39293939986863402</v>
      </c>
      <c r="D7272" s="184">
        <v>0.777275053904947</v>
      </c>
      <c r="E7272" s="184">
        <v>2.94007677886326</v>
      </c>
    </row>
    <row r="7273" spans="1:5" x14ac:dyDescent="0.25">
      <c r="A7273" s="184">
        <v>72350.952966365701</v>
      </c>
      <c r="B7273" s="184">
        <v>0.58417230455029001</v>
      </c>
      <c r="C7273" s="184">
        <v>-0.39265941850817698</v>
      </c>
      <c r="D7273" s="184">
        <v>0.777259911723992</v>
      </c>
      <c r="E7273" s="184">
        <v>2.9395770868917301</v>
      </c>
    </row>
    <row r="7274" spans="1:5" x14ac:dyDescent="0.25">
      <c r="A7274" s="184">
        <v>72352.124999943204</v>
      </c>
      <c r="B7274" s="184">
        <v>0.96243253269496798</v>
      </c>
      <c r="C7274" s="184">
        <v>-0.392585930849631</v>
      </c>
      <c r="D7274" s="184">
        <v>0.77725593761530798</v>
      </c>
      <c r="E7274" s="184">
        <v>2.9394459413051801</v>
      </c>
    </row>
    <row r="7275" spans="1:5" x14ac:dyDescent="0.25">
      <c r="A7275" s="184">
        <v>72364.340032465305</v>
      </c>
      <c r="B7275" s="184">
        <v>2.0125835964505301</v>
      </c>
      <c r="C7275" s="184">
        <v>-0.39182035532686998</v>
      </c>
      <c r="D7275" s="184">
        <v>0.77721454410153101</v>
      </c>
      <c r="E7275" s="184">
        <v>2.9380799553505201</v>
      </c>
    </row>
    <row r="7276" spans="1:5" x14ac:dyDescent="0.25">
      <c r="A7276" s="184">
        <v>72398.195990476903</v>
      </c>
      <c r="B7276" s="184">
        <v>0.68707711923570203</v>
      </c>
      <c r="C7276" s="184">
        <v>-0.38970155451810701</v>
      </c>
      <c r="D7276" s="184">
        <v>0.77710005822481198</v>
      </c>
      <c r="E7276" s="184">
        <v>2.9343019214188</v>
      </c>
    </row>
    <row r="7277" spans="1:5" x14ac:dyDescent="0.25">
      <c r="A7277" s="184">
        <v>72407.217108758603</v>
      </c>
      <c r="B7277" s="184">
        <v>1.62056153243366</v>
      </c>
      <c r="C7277" s="184">
        <v>-0.38913778185799702</v>
      </c>
      <c r="D7277" s="184">
        <v>0.77706961442076905</v>
      </c>
      <c r="E7277" s="184">
        <v>2.9332972758853599</v>
      </c>
    </row>
    <row r="7278" spans="1:5" x14ac:dyDescent="0.25">
      <c r="A7278" s="184">
        <v>72418.912804070496</v>
      </c>
      <c r="B7278" s="184">
        <v>0.89661772406148799</v>
      </c>
      <c r="C7278" s="184">
        <v>-0.38840737287232202</v>
      </c>
      <c r="D7278" s="184">
        <v>0.77703018410430003</v>
      </c>
      <c r="E7278" s="184">
        <v>2.9319960754419001</v>
      </c>
    </row>
    <row r="7279" spans="1:5" x14ac:dyDescent="0.25">
      <c r="A7279" s="184">
        <v>72464.1149787451</v>
      </c>
      <c r="B7279" s="184">
        <v>-0.47162842713592801</v>
      </c>
      <c r="C7279" s="184">
        <v>-0.38559003833119598</v>
      </c>
      <c r="D7279" s="184">
        <v>0.77687822126724904</v>
      </c>
      <c r="E7279" s="184">
        <v>2.9269813018192199</v>
      </c>
    </row>
    <row r="7280" spans="1:5" x14ac:dyDescent="0.25">
      <c r="A7280" s="184">
        <v>72484.671867185403</v>
      </c>
      <c r="B7280" s="184">
        <v>0.91361418776604197</v>
      </c>
      <c r="C7280" s="184">
        <v>-0.38431182390381302</v>
      </c>
      <c r="D7280" s="184">
        <v>0.77680934467031404</v>
      </c>
      <c r="E7280" s="184">
        <v>2.9247083741203501</v>
      </c>
    </row>
    <row r="7281" spans="1:5" x14ac:dyDescent="0.25">
      <c r="A7281" s="184">
        <v>72515.336091771795</v>
      </c>
      <c r="B7281" s="184">
        <v>0.69124243523228701</v>
      </c>
      <c r="C7281" s="184">
        <v>-0.38240882898159101</v>
      </c>
      <c r="D7281" s="184">
        <v>0.77670688297081303</v>
      </c>
      <c r="E7281" s="184">
        <v>2.9213271380368302</v>
      </c>
    </row>
    <row r="7282" spans="1:5" x14ac:dyDescent="0.25">
      <c r="A7282" s="184">
        <v>72516.844517098201</v>
      </c>
      <c r="B7282" s="184">
        <v>0.84611014331685797</v>
      </c>
      <c r="C7282" s="184">
        <v>-0.382315333916184</v>
      </c>
      <c r="D7282" s="184">
        <v>0.77670185151781101</v>
      </c>
      <c r="E7282" s="184">
        <v>2.92116110008776</v>
      </c>
    </row>
    <row r="7283" spans="1:5" x14ac:dyDescent="0.25">
      <c r="A7283" s="184">
        <v>72539.895336726797</v>
      </c>
      <c r="B7283" s="184">
        <v>1.61844861815802</v>
      </c>
      <c r="C7283" s="184">
        <v>-0.38088799047731198</v>
      </c>
      <c r="D7283" s="184">
        <v>0.77662506877517001</v>
      </c>
      <c r="E7283" s="184">
        <v>2.9186272695806101</v>
      </c>
    </row>
    <row r="7284" spans="1:5" x14ac:dyDescent="0.25">
      <c r="A7284" s="184">
        <v>72541.586038837602</v>
      </c>
      <c r="B7284" s="184">
        <v>5.2687472748391799E-2</v>
      </c>
      <c r="C7284" s="184">
        <v>-0.38078340332722699</v>
      </c>
      <c r="D7284" s="184">
        <v>0.77661944482665402</v>
      </c>
      <c r="E7284" s="184">
        <v>2.9184416792795802</v>
      </c>
    </row>
    <row r="7285" spans="1:5" x14ac:dyDescent="0.25">
      <c r="A7285" s="184">
        <v>72559.249208201596</v>
      </c>
      <c r="B7285" s="184">
        <v>0.93448661600654703</v>
      </c>
      <c r="C7285" s="184">
        <v>-0.37969161925545902</v>
      </c>
      <c r="D7285" s="184">
        <v>0.77656075487986598</v>
      </c>
      <c r="E7285" s="184">
        <v>2.9165049110355801</v>
      </c>
    </row>
    <row r="7286" spans="1:5" x14ac:dyDescent="0.25">
      <c r="A7286" s="184">
        <v>72570.536502257106</v>
      </c>
      <c r="B7286" s="184">
        <v>1.68279128446573</v>
      </c>
      <c r="C7286" s="184">
        <v>-0.37899477139793403</v>
      </c>
      <c r="D7286" s="184">
        <v>0.77652331281952303</v>
      </c>
      <c r="E7286" s="184">
        <v>2.9152693230442499</v>
      </c>
    </row>
    <row r="7287" spans="1:5" x14ac:dyDescent="0.25">
      <c r="A7287" s="184">
        <v>72576.8959095186</v>
      </c>
      <c r="B7287" s="184">
        <v>1.6681107980535299</v>
      </c>
      <c r="C7287" s="184">
        <v>-0.37860244898706902</v>
      </c>
      <c r="D7287" s="184">
        <v>0.77650223922236405</v>
      </c>
      <c r="E7287" s="184">
        <v>2.914573894338</v>
      </c>
    </row>
    <row r="7288" spans="1:5" x14ac:dyDescent="0.25">
      <c r="A7288" s="184">
        <v>72578.931199832296</v>
      </c>
      <c r="B7288" s="184">
        <v>1.7552916510029399</v>
      </c>
      <c r="C7288" s="184">
        <v>-0.37847693313307301</v>
      </c>
      <c r="D7288" s="184">
        <v>0.77649549807537399</v>
      </c>
      <c r="E7288" s="184">
        <v>2.9143514364873302</v>
      </c>
    </row>
    <row r="7289" spans="1:5" x14ac:dyDescent="0.25">
      <c r="A7289" s="184">
        <v>72580.111928480401</v>
      </c>
      <c r="B7289" s="184">
        <v>2.5245949465734698</v>
      </c>
      <c r="C7289" s="184">
        <v>-0.37840412783370098</v>
      </c>
      <c r="D7289" s="184">
        <v>0.776491588090927</v>
      </c>
      <c r="E7289" s="184">
        <v>2.9142224070006102</v>
      </c>
    </row>
    <row r="7290" spans="1:5" x14ac:dyDescent="0.25">
      <c r="A7290" s="184">
        <v>72583.267820934503</v>
      </c>
      <c r="B7290" s="184">
        <v>1.97200178717387</v>
      </c>
      <c r="C7290" s="184">
        <v>-0.37820956724216798</v>
      </c>
      <c r="D7290" s="184">
        <v>0.77648114003190405</v>
      </c>
      <c r="E7290" s="184">
        <v>2.9138776210528201</v>
      </c>
    </row>
    <row r="7291" spans="1:5" x14ac:dyDescent="0.25">
      <c r="A7291" s="184">
        <v>72600.974846621495</v>
      </c>
      <c r="B7291" s="184">
        <v>1.79285918857777</v>
      </c>
      <c r="C7291" s="184">
        <v>-0.37711890826241601</v>
      </c>
      <c r="D7291" s="184">
        <v>0.77642259118821599</v>
      </c>
      <c r="E7291" s="184">
        <v>2.9119455092111202</v>
      </c>
    </row>
    <row r="7292" spans="1:5" x14ac:dyDescent="0.25">
      <c r="A7292" s="184">
        <v>72603.812386491802</v>
      </c>
      <c r="B7292" s="184">
        <v>5.4833884809056002E-2</v>
      </c>
      <c r="C7292" s="184">
        <v>-0.37694428657622198</v>
      </c>
      <c r="D7292" s="184">
        <v>0.77641322037141702</v>
      </c>
      <c r="E7292" s="184">
        <v>2.9116362722567501</v>
      </c>
    </row>
    <row r="7293" spans="1:5" x14ac:dyDescent="0.25">
      <c r="A7293" s="184">
        <v>72606.239425856606</v>
      </c>
      <c r="B7293" s="184">
        <v>4.8883948422432801E-2</v>
      </c>
      <c r="C7293" s="184">
        <v>-0.37679496144445401</v>
      </c>
      <c r="D7293" s="184">
        <v>0.776405207770689</v>
      </c>
      <c r="E7293" s="184">
        <v>2.9113718564327402</v>
      </c>
    </row>
    <row r="7294" spans="1:5" x14ac:dyDescent="0.25">
      <c r="A7294" s="184">
        <v>72643.846188652606</v>
      </c>
      <c r="B7294" s="184">
        <v>0.34129094272709798</v>
      </c>
      <c r="C7294" s="184">
        <v>-0.37448530275040798</v>
      </c>
      <c r="D7294" s="184">
        <v>0.77628135913261997</v>
      </c>
      <c r="E7294" s="184">
        <v>2.9072848513764602</v>
      </c>
    </row>
    <row r="7295" spans="1:5" x14ac:dyDescent="0.25">
      <c r="A7295" s="184">
        <v>72673.421209345906</v>
      </c>
      <c r="B7295" s="184">
        <v>0.69720422399370796</v>
      </c>
      <c r="C7295" s="184">
        <v>-0.37267449899653099</v>
      </c>
      <c r="D7295" s="184">
        <v>0.776184373648653</v>
      </c>
      <c r="E7295" s="184">
        <v>2.9040843304055501</v>
      </c>
    </row>
    <row r="7296" spans="1:5" x14ac:dyDescent="0.25">
      <c r="A7296" s="184">
        <v>72673.716685253094</v>
      </c>
      <c r="B7296" s="184">
        <v>0.85363565343801195</v>
      </c>
      <c r="C7296" s="184">
        <v>-0.37265643312308999</v>
      </c>
      <c r="D7296" s="184">
        <v>0.77618340656424301</v>
      </c>
      <c r="E7296" s="184">
        <v>2.9040524166200301</v>
      </c>
    </row>
    <row r="7297" spans="1:5" x14ac:dyDescent="0.25">
      <c r="A7297" s="184">
        <v>72698.1816342409</v>
      </c>
      <c r="B7297" s="184">
        <v>3.68848029179077</v>
      </c>
      <c r="C7297" s="184">
        <v>-0.37116238079795799</v>
      </c>
      <c r="D7297" s="184">
        <v>0.77610346398632701</v>
      </c>
      <c r="E7297" s="184">
        <v>2.9014143115487898</v>
      </c>
    </row>
    <row r="7298" spans="1:5" x14ac:dyDescent="0.25">
      <c r="A7298" s="184">
        <v>72698.728143390603</v>
      </c>
      <c r="B7298" s="184">
        <v>2.4187703565924599</v>
      </c>
      <c r="C7298" s="184">
        <v>-0.37112904635653599</v>
      </c>
      <c r="D7298" s="184">
        <v>0.776101681160001</v>
      </c>
      <c r="E7298" s="184">
        <v>2.9013554782800401</v>
      </c>
    </row>
    <row r="7299" spans="1:5" x14ac:dyDescent="0.25">
      <c r="A7299" s="184">
        <v>72699.634916428404</v>
      </c>
      <c r="B7299" s="184">
        <v>0.60707848671559395</v>
      </c>
      <c r="C7299" s="184">
        <v>-0.371073741469852</v>
      </c>
      <c r="D7299" s="184">
        <v>0.77609872336632801</v>
      </c>
      <c r="E7299" s="184">
        <v>2.9012578710888199</v>
      </c>
    </row>
    <row r="7300" spans="1:5" x14ac:dyDescent="0.25">
      <c r="A7300" s="184">
        <v>72707.852493413404</v>
      </c>
      <c r="B7300" s="184">
        <v>1.0353967304295799</v>
      </c>
      <c r="C7300" s="184">
        <v>-0.37057276836807501</v>
      </c>
      <c r="D7300" s="184">
        <v>0.77607193498423899</v>
      </c>
      <c r="E7300" s="184">
        <v>2.90037385447989</v>
      </c>
    </row>
    <row r="7301" spans="1:5" x14ac:dyDescent="0.25">
      <c r="A7301" s="184">
        <v>72709.100174146399</v>
      </c>
      <c r="B7301" s="184">
        <v>0.862657213485583</v>
      </c>
      <c r="C7301" s="184">
        <v>-0.37049674068358901</v>
      </c>
      <c r="D7301" s="184">
        <v>0.77606787028303603</v>
      </c>
      <c r="E7301" s="184">
        <v>2.9002397193401999</v>
      </c>
    </row>
    <row r="7302" spans="1:5" x14ac:dyDescent="0.25">
      <c r="A7302" s="184">
        <v>72710.105282579199</v>
      </c>
      <c r="B7302" s="184">
        <v>2.7236278948270201E-2</v>
      </c>
      <c r="C7302" s="184">
        <v>-0.37043550100910699</v>
      </c>
      <c r="D7302" s="184">
        <v>0.77606459633494995</v>
      </c>
      <c r="E7302" s="184">
        <v>2.9001316790533598</v>
      </c>
    </row>
    <row r="7303" spans="1:5" x14ac:dyDescent="0.25">
      <c r="A7303" s="184">
        <v>72726.998135335496</v>
      </c>
      <c r="B7303" s="184">
        <v>1.5317814922414901</v>
      </c>
      <c r="C7303" s="184">
        <v>-0.36940716207151197</v>
      </c>
      <c r="D7303" s="184">
        <v>0.77600963820433699</v>
      </c>
      <c r="E7303" s="184">
        <v>2.8983180607431298</v>
      </c>
    </row>
    <row r="7304" spans="1:5" x14ac:dyDescent="0.25">
      <c r="A7304" s="184">
        <v>72727.458956707793</v>
      </c>
      <c r="B7304" s="184">
        <v>0.159071047024685</v>
      </c>
      <c r="C7304" s="184">
        <v>-0.36937913431220698</v>
      </c>
      <c r="D7304" s="184">
        <v>0.77600814078161595</v>
      </c>
      <c r="E7304" s="184">
        <v>2.8982686457933302</v>
      </c>
    </row>
    <row r="7305" spans="1:5" x14ac:dyDescent="0.25">
      <c r="A7305" s="184">
        <v>72735.593861942703</v>
      </c>
      <c r="B7305" s="184">
        <v>0.458053018680324</v>
      </c>
      <c r="C7305" s="184">
        <v>-0.36888457363342803</v>
      </c>
      <c r="D7305" s="184">
        <v>0.77598172241032604</v>
      </c>
      <c r="E7305" s="184">
        <v>2.8973968395407401</v>
      </c>
    </row>
    <row r="7306" spans="1:5" x14ac:dyDescent="0.25">
      <c r="A7306" s="184">
        <v>72761.905463932693</v>
      </c>
      <c r="B7306" s="184">
        <v>0.45956029250963698</v>
      </c>
      <c r="C7306" s="184">
        <v>-0.36728777985670802</v>
      </c>
      <c r="D7306" s="184">
        <v>0.77589648034040304</v>
      </c>
      <c r="E7306" s="184">
        <v>2.8945838512333002</v>
      </c>
    </row>
    <row r="7307" spans="1:5" x14ac:dyDescent="0.25">
      <c r="A7307" s="184">
        <v>72763.171916205101</v>
      </c>
      <c r="B7307" s="184">
        <v>0.62866847323994801</v>
      </c>
      <c r="C7307" s="184">
        <v>-0.36721103143779599</v>
      </c>
      <c r="D7307" s="184">
        <v>0.77589238540448002</v>
      </c>
      <c r="E7307" s="184">
        <v>2.89444871834786</v>
      </c>
    </row>
    <row r="7308" spans="1:5" x14ac:dyDescent="0.25">
      <c r="A7308" s="184">
        <v>72774.686269366895</v>
      </c>
      <c r="B7308" s="184">
        <v>-0.45410878671886501</v>
      </c>
      <c r="C7308" s="184">
        <v>-0.36651371724106802</v>
      </c>
      <c r="D7308" s="184">
        <v>0.77585518910207396</v>
      </c>
      <c r="E7308" s="184">
        <v>2.8932212403684301</v>
      </c>
    </row>
    <row r="7309" spans="1:5" x14ac:dyDescent="0.25">
      <c r="A7309" s="184">
        <v>72795.709957467901</v>
      </c>
      <c r="B7309" s="184">
        <v>0.26555375860738101</v>
      </c>
      <c r="C7309" s="184">
        <v>-0.365242714206231</v>
      </c>
      <c r="D7309" s="184">
        <v>0.77578743359834701</v>
      </c>
      <c r="E7309" s="184">
        <v>2.89098530874544</v>
      </c>
    </row>
    <row r="7310" spans="1:5" x14ac:dyDescent="0.25">
      <c r="A7310" s="184">
        <v>72799.675319426504</v>
      </c>
      <c r="B7310" s="184">
        <v>1.8067541436763499</v>
      </c>
      <c r="C7310" s="184">
        <v>-0.36500330761869998</v>
      </c>
      <c r="D7310" s="184">
        <v>0.77577467737482597</v>
      </c>
      <c r="E7310" s="184">
        <v>2.89056435336926</v>
      </c>
    </row>
    <row r="7311" spans="1:5" x14ac:dyDescent="0.25">
      <c r="A7311" s="184">
        <v>72807.715854616195</v>
      </c>
      <c r="B7311" s="184">
        <v>1.4182241631647901</v>
      </c>
      <c r="C7311" s="184">
        <v>-0.36451818189888102</v>
      </c>
      <c r="D7311" s="184">
        <v>0.77574883468801503</v>
      </c>
      <c r="E7311" s="184">
        <v>2.8897115447044999</v>
      </c>
    </row>
    <row r="7312" spans="1:5" x14ac:dyDescent="0.25">
      <c r="A7312" s="184">
        <v>72817.096381453201</v>
      </c>
      <c r="B7312" s="184">
        <v>4.9452126299691403E-2</v>
      </c>
      <c r="C7312" s="184">
        <v>-0.36395274833638802</v>
      </c>
      <c r="D7312" s="184">
        <v>0.77571872438309997</v>
      </c>
      <c r="E7312" s="184">
        <v>2.8887179046422999</v>
      </c>
    </row>
    <row r="7313" spans="1:5" x14ac:dyDescent="0.25">
      <c r="A7313" s="184">
        <v>72822.151048481799</v>
      </c>
      <c r="B7313" s="184">
        <v>-0.214679817358573</v>
      </c>
      <c r="C7313" s="184">
        <v>-0.36364830925531699</v>
      </c>
      <c r="D7313" s="184">
        <v>0.77570251714107696</v>
      </c>
      <c r="E7313" s="184">
        <v>2.8881830656555398</v>
      </c>
    </row>
    <row r="7314" spans="1:5" x14ac:dyDescent="0.25">
      <c r="A7314" s="184">
        <v>72828.125275937695</v>
      </c>
      <c r="B7314" s="184">
        <v>0.41375086248609499</v>
      </c>
      <c r="C7314" s="184">
        <v>-0.363288706462848</v>
      </c>
      <c r="D7314" s="184">
        <v>0.77568337740755799</v>
      </c>
      <c r="E7314" s="184">
        <v>2.8875514544494099</v>
      </c>
    </row>
    <row r="7315" spans="1:5" x14ac:dyDescent="0.25">
      <c r="A7315" s="184">
        <v>72828.954971642801</v>
      </c>
      <c r="B7315" s="184">
        <v>0.68955125167593301</v>
      </c>
      <c r="C7315" s="184">
        <v>-0.36323878411041399</v>
      </c>
      <c r="D7315" s="184">
        <v>0.775680720670754</v>
      </c>
      <c r="E7315" s="184">
        <v>2.8874637821348701</v>
      </c>
    </row>
    <row r="7316" spans="1:5" x14ac:dyDescent="0.25">
      <c r="A7316" s="184">
        <v>72831.914405330797</v>
      </c>
      <c r="B7316" s="184">
        <v>0.15631211318285401</v>
      </c>
      <c r="C7316" s="184">
        <v>-0.36306075436414897</v>
      </c>
      <c r="D7316" s="184">
        <v>0.775671247116688</v>
      </c>
      <c r="E7316" s="184">
        <v>2.8871511548507098</v>
      </c>
    </row>
    <row r="7317" spans="1:5" x14ac:dyDescent="0.25">
      <c r="A7317" s="184">
        <v>72832.750037152698</v>
      </c>
      <c r="B7317" s="184">
        <v>0.219497893904363</v>
      </c>
      <c r="C7317" s="184">
        <v>-0.363010496225663</v>
      </c>
      <c r="D7317" s="184">
        <v>0.77566857291878299</v>
      </c>
      <c r="E7317" s="184">
        <v>2.8870629063198501</v>
      </c>
    </row>
    <row r="7318" spans="1:5" x14ac:dyDescent="0.25">
      <c r="A7318" s="184">
        <v>72844.020585078906</v>
      </c>
      <c r="B7318" s="184">
        <v>0.502577066446663</v>
      </c>
      <c r="C7318" s="184">
        <v>-0.362333104578833</v>
      </c>
      <c r="D7318" s="184">
        <v>0.77563253824206402</v>
      </c>
      <c r="E7318" s="184">
        <v>2.8858737619881101</v>
      </c>
    </row>
    <row r="7319" spans="1:5" x14ac:dyDescent="0.25">
      <c r="A7319" s="184">
        <v>72846.1496389534</v>
      </c>
      <c r="B7319" s="184">
        <v>2.0115812564273798</v>
      </c>
      <c r="C7319" s="184">
        <v>-0.36220523962397599</v>
      </c>
      <c r="D7319" s="184">
        <v>0.77562573816046099</v>
      </c>
      <c r="E7319" s="184">
        <v>2.8856493592952202</v>
      </c>
    </row>
    <row r="7320" spans="1:5" x14ac:dyDescent="0.25">
      <c r="A7320" s="184">
        <v>72867.709074283805</v>
      </c>
      <c r="B7320" s="184">
        <v>1.85472919931597</v>
      </c>
      <c r="C7320" s="184">
        <v>-0.36091219835143501</v>
      </c>
      <c r="D7320" s="184">
        <v>0.77555700532368699</v>
      </c>
      <c r="E7320" s="184">
        <v>2.8833811756816798</v>
      </c>
    </row>
    <row r="7321" spans="1:5" x14ac:dyDescent="0.25">
      <c r="A7321" s="184">
        <v>72868.918902883903</v>
      </c>
      <c r="B7321" s="184">
        <v>0.89780822848861697</v>
      </c>
      <c r="C7321" s="184">
        <v>-0.36083973356723298</v>
      </c>
      <c r="D7321" s="184">
        <v>0.77555315519841606</v>
      </c>
      <c r="E7321" s="184">
        <v>2.8832541215477301</v>
      </c>
    </row>
    <row r="7322" spans="1:5" x14ac:dyDescent="0.25">
      <c r="A7322" s="184">
        <v>72870.560122974799</v>
      </c>
      <c r="B7322" s="184">
        <v>0.53951705902338798</v>
      </c>
      <c r="C7322" s="184">
        <v>-0.360741446173444</v>
      </c>
      <c r="D7322" s="184">
        <v>0.775547933401463</v>
      </c>
      <c r="E7322" s="184">
        <v>2.8830818022482698</v>
      </c>
    </row>
    <row r="7323" spans="1:5" x14ac:dyDescent="0.25">
      <c r="A7323" s="184">
        <v>72876.617791193203</v>
      </c>
      <c r="B7323" s="184">
        <v>1.0271086083523999</v>
      </c>
      <c r="C7323" s="184">
        <v>-0.360378835104462</v>
      </c>
      <c r="D7323" s="184">
        <v>0.77552867174306594</v>
      </c>
      <c r="E7323" s="184">
        <v>2.8824461675211799</v>
      </c>
    </row>
    <row r="7324" spans="1:5" x14ac:dyDescent="0.25">
      <c r="A7324" s="184">
        <v>72892.665695321906</v>
      </c>
      <c r="B7324" s="184">
        <v>0.95674112176127002</v>
      </c>
      <c r="C7324" s="184">
        <v>-0.35941945990319701</v>
      </c>
      <c r="D7324" s="184">
        <v>0.77547773393743802</v>
      </c>
      <c r="E7324" s="184">
        <v>2.8807652199354399</v>
      </c>
    </row>
    <row r="7325" spans="1:5" x14ac:dyDescent="0.25">
      <c r="A7325" s="184">
        <v>72920.747641789203</v>
      </c>
      <c r="B7325" s="184">
        <v>-0.47795677237890699</v>
      </c>
      <c r="C7325" s="184">
        <v>-0.35774509425713702</v>
      </c>
      <c r="D7325" s="184">
        <v>0.77538891699498302</v>
      </c>
      <c r="E7325" s="184">
        <v>2.8778342608344398</v>
      </c>
    </row>
    <row r="7326" spans="1:5" x14ac:dyDescent="0.25">
      <c r="A7326" s="184">
        <v>72925.971374434594</v>
      </c>
      <c r="B7326" s="184">
        <v>0.50450685615928303</v>
      </c>
      <c r="C7326" s="184">
        <v>-0.35743426326292599</v>
      </c>
      <c r="D7326" s="184">
        <v>0.77537244071941103</v>
      </c>
      <c r="E7326" s="184">
        <v>2.8772905437405698</v>
      </c>
    </row>
    <row r="7327" spans="1:5" x14ac:dyDescent="0.25">
      <c r="A7327" s="184">
        <v>72934.243827711296</v>
      </c>
      <c r="B7327" s="184">
        <v>0.67325816848012998</v>
      </c>
      <c r="C7327" s="184">
        <v>-0.35694243145661297</v>
      </c>
      <c r="D7327" s="184">
        <v>0.775346377736439</v>
      </c>
      <c r="E7327" s="184">
        <v>2.8764304653024899</v>
      </c>
    </row>
    <row r="7328" spans="1:5" x14ac:dyDescent="0.25">
      <c r="A7328" s="184">
        <v>72934.675179986705</v>
      </c>
      <c r="B7328" s="184">
        <v>2.0058643507615299</v>
      </c>
      <c r="C7328" s="184">
        <v>-0.35691679957627098</v>
      </c>
      <c r="D7328" s="184">
        <v>0.77534501971816905</v>
      </c>
      <c r="E7328" s="184">
        <v>2.8763856506995702</v>
      </c>
    </row>
    <row r="7329" spans="1:5" x14ac:dyDescent="0.25">
      <c r="A7329" s="184">
        <v>72940.867014295494</v>
      </c>
      <c r="B7329" s="184">
        <v>0.40910682425349798</v>
      </c>
      <c r="C7329" s="184">
        <v>-0.35654901890879698</v>
      </c>
      <c r="D7329" s="184">
        <v>0.77532553692832396</v>
      </c>
      <c r="E7329" s="184">
        <v>2.87574271863468</v>
      </c>
    </row>
    <row r="7330" spans="1:5" x14ac:dyDescent="0.25">
      <c r="A7330" s="184">
        <v>72957.577234444805</v>
      </c>
      <c r="B7330" s="184">
        <v>0.43332832429712198</v>
      </c>
      <c r="C7330" s="184">
        <v>-0.35555789264404603</v>
      </c>
      <c r="D7330" s="184">
        <v>0.775273059511285</v>
      </c>
      <c r="E7330" s="184">
        <v>2.8740109638724101</v>
      </c>
    </row>
    <row r="7331" spans="1:5" x14ac:dyDescent="0.25">
      <c r="A7331" s="184">
        <v>72962.689793846206</v>
      </c>
      <c r="B7331" s="184">
        <v>0.111155546071995</v>
      </c>
      <c r="C7331" s="184">
        <v>-0.35525507131742001</v>
      </c>
      <c r="D7331" s="184">
        <v>0.77525703370777899</v>
      </c>
      <c r="E7331" s="184">
        <v>2.8734821123566898</v>
      </c>
    </row>
    <row r="7332" spans="1:5" x14ac:dyDescent="0.25">
      <c r="A7332" s="184">
        <v>72971.957614721003</v>
      </c>
      <c r="B7332" s="184">
        <v>1.0830312144038801</v>
      </c>
      <c r="C7332" s="184">
        <v>-0.35470663342359698</v>
      </c>
      <c r="D7332" s="184">
        <v>0.77522801879380598</v>
      </c>
      <c r="E7332" s="184">
        <v>2.8725246201955899</v>
      </c>
    </row>
    <row r="7333" spans="1:5" x14ac:dyDescent="0.25">
      <c r="A7333" s="184">
        <v>72991.977678095995</v>
      </c>
      <c r="B7333" s="184">
        <v>0.64636043364350004</v>
      </c>
      <c r="C7333" s="184">
        <v>-0.35352414853602698</v>
      </c>
      <c r="D7333" s="184">
        <v>0.77516550112679306</v>
      </c>
      <c r="E7333" s="184">
        <v>2.87046153718416</v>
      </c>
    </row>
    <row r="7334" spans="1:5" x14ac:dyDescent="0.25">
      <c r="A7334" s="184">
        <v>73013.169441784601</v>
      </c>
      <c r="B7334" s="184">
        <v>2.0908765875990301</v>
      </c>
      <c r="C7334" s="184">
        <v>-0.35227582859314699</v>
      </c>
      <c r="D7334" s="184">
        <v>0.77509956487600795</v>
      </c>
      <c r="E7334" s="184">
        <v>2.86828564090826</v>
      </c>
    </row>
    <row r="7335" spans="1:5" x14ac:dyDescent="0.25">
      <c r="A7335" s="184">
        <v>73027.848543075394</v>
      </c>
      <c r="B7335" s="184">
        <v>7.4785318902560904E-2</v>
      </c>
      <c r="C7335" s="184">
        <v>-0.35141320498210099</v>
      </c>
      <c r="D7335" s="184">
        <v>0.77505403897622005</v>
      </c>
      <c r="E7335" s="184">
        <v>2.8667832862152598</v>
      </c>
    </row>
    <row r="7336" spans="1:5" x14ac:dyDescent="0.25">
      <c r="A7336" s="184">
        <v>73041.901857044693</v>
      </c>
      <c r="B7336" s="184">
        <v>1.70691475563378</v>
      </c>
      <c r="C7336" s="184">
        <v>-0.35058895748795899</v>
      </c>
      <c r="D7336" s="184">
        <v>0.77501056775903399</v>
      </c>
      <c r="E7336" s="184">
        <v>2.86534873604813</v>
      </c>
    </row>
    <row r="7337" spans="1:5" x14ac:dyDescent="0.25">
      <c r="A7337" s="184">
        <v>73049.521993496906</v>
      </c>
      <c r="B7337" s="184">
        <v>0.43771965354597597</v>
      </c>
      <c r="C7337" s="184">
        <v>-0.35014268632356299</v>
      </c>
      <c r="D7337" s="184">
        <v>0.77498704329157697</v>
      </c>
      <c r="E7337" s="184">
        <v>2.8645724286220502</v>
      </c>
    </row>
    <row r="7338" spans="1:5" x14ac:dyDescent="0.25">
      <c r="A7338" s="184">
        <v>73067.831893780196</v>
      </c>
      <c r="B7338" s="184">
        <v>1.18904192679291</v>
      </c>
      <c r="C7338" s="184">
        <v>-0.349072291376397</v>
      </c>
      <c r="D7338" s="184">
        <v>0.77493065417292895</v>
      </c>
      <c r="E7338" s="184">
        <v>2.8627115877066598</v>
      </c>
    </row>
    <row r="7339" spans="1:5" x14ac:dyDescent="0.25">
      <c r="A7339" s="184">
        <v>73085.498191283797</v>
      </c>
      <c r="B7339" s="184">
        <v>2.4417576147580702</v>
      </c>
      <c r="C7339" s="184">
        <v>-0.34804211832111098</v>
      </c>
      <c r="D7339" s="184">
        <v>0.77487643126654504</v>
      </c>
      <c r="E7339" s="184">
        <v>2.8609222317959699</v>
      </c>
    </row>
    <row r="7340" spans="1:5" x14ac:dyDescent="0.25">
      <c r="A7340" s="184">
        <v>73099.605661982801</v>
      </c>
      <c r="B7340" s="184">
        <v>1.0366070764680899</v>
      </c>
      <c r="C7340" s="184">
        <v>-0.34722132477512602</v>
      </c>
      <c r="D7340" s="184">
        <v>0.77483326269799702</v>
      </c>
      <c r="E7340" s="184">
        <v>2.8594976690339098</v>
      </c>
    </row>
    <row r="7341" spans="1:5" x14ac:dyDescent="0.25">
      <c r="A7341" s="184">
        <v>73103.201615837694</v>
      </c>
      <c r="B7341" s="184">
        <v>0.49971574506475502</v>
      </c>
      <c r="C7341" s="184">
        <v>-0.347012372410269</v>
      </c>
      <c r="D7341" s="184">
        <v>0.774822277942945</v>
      </c>
      <c r="E7341" s="184">
        <v>2.85913517211719</v>
      </c>
    </row>
    <row r="7342" spans="1:5" x14ac:dyDescent="0.25">
      <c r="A7342" s="184">
        <v>73109.717929004895</v>
      </c>
      <c r="B7342" s="184">
        <v>0.69449734453332901</v>
      </c>
      <c r="C7342" s="184">
        <v>-0.34663400135255501</v>
      </c>
      <c r="D7342" s="184">
        <v>0.77480239175913601</v>
      </c>
      <c r="E7342" s="184">
        <v>2.85847892805148</v>
      </c>
    </row>
    <row r="7343" spans="1:5" x14ac:dyDescent="0.25">
      <c r="A7343" s="184">
        <v>73110.769282996102</v>
      </c>
      <c r="B7343" s="184">
        <v>0.25248768043846198</v>
      </c>
      <c r="C7343" s="184">
        <v>-0.34657298773870598</v>
      </c>
      <c r="D7343" s="184">
        <v>0.77479918565188099</v>
      </c>
      <c r="E7343" s="184">
        <v>2.8583731265120802</v>
      </c>
    </row>
    <row r="7344" spans="1:5" x14ac:dyDescent="0.25">
      <c r="A7344" s="184">
        <v>73124.070611194606</v>
      </c>
      <c r="B7344" s="184">
        <v>1.69472215436353</v>
      </c>
      <c r="C7344" s="184">
        <v>-0.34580187396369899</v>
      </c>
      <c r="D7344" s="184">
        <v>0.77475868024554695</v>
      </c>
      <c r="E7344" s="184">
        <v>2.8570364481030501</v>
      </c>
    </row>
    <row r="7345" spans="1:5" x14ac:dyDescent="0.25">
      <c r="A7345" s="184">
        <v>73136.358359888996</v>
      </c>
      <c r="B7345" s="184">
        <v>0.19289935566337801</v>
      </c>
      <c r="C7345" s="184">
        <v>-0.34509085781864501</v>
      </c>
      <c r="D7345" s="184">
        <v>0.77472135588206803</v>
      </c>
      <c r="E7345" s="184">
        <v>2.8558047441082302</v>
      </c>
    </row>
    <row r="7346" spans="1:5" x14ac:dyDescent="0.25">
      <c r="A7346" s="184">
        <v>73153.150233589695</v>
      </c>
      <c r="B7346" s="184">
        <v>3.7036193502163899</v>
      </c>
      <c r="C7346" s="184">
        <v>-0.34412131385872402</v>
      </c>
      <c r="D7346" s="184">
        <v>0.77467049816222799</v>
      </c>
      <c r="E7346" s="184">
        <v>2.8541264393535299</v>
      </c>
    </row>
    <row r="7347" spans="1:5" x14ac:dyDescent="0.25">
      <c r="A7347" s="184">
        <v>73172.033451628697</v>
      </c>
      <c r="B7347" s="184">
        <v>0.80140742089316397</v>
      </c>
      <c r="C7347" s="184">
        <v>-0.34303394484822303</v>
      </c>
      <c r="D7347" s="184">
        <v>0.77461351267812295</v>
      </c>
      <c r="E7347" s="184">
        <v>2.8522459183780602</v>
      </c>
    </row>
    <row r="7348" spans="1:5" x14ac:dyDescent="0.25">
      <c r="A7348" s="184">
        <v>73184.527121298903</v>
      </c>
      <c r="B7348" s="184">
        <v>0.28011092536097698</v>
      </c>
      <c r="C7348" s="184">
        <v>-0.34231623288112401</v>
      </c>
      <c r="D7348" s="184">
        <v>0.77457593074077502</v>
      </c>
      <c r="E7348" s="184">
        <v>2.8510057144455598</v>
      </c>
    </row>
    <row r="7349" spans="1:5" x14ac:dyDescent="0.25">
      <c r="A7349" s="184">
        <v>73191.563852942199</v>
      </c>
      <c r="B7349" s="184">
        <v>1.15444307610908</v>
      </c>
      <c r="C7349" s="184">
        <v>-0.34191260943067198</v>
      </c>
      <c r="D7349" s="184">
        <v>0.77455480655210196</v>
      </c>
      <c r="E7349" s="184">
        <v>2.85030861621936</v>
      </c>
    </row>
    <row r="7350" spans="1:5" x14ac:dyDescent="0.25">
      <c r="A7350" s="184">
        <v>73200.704388852406</v>
      </c>
      <c r="B7350" s="184">
        <v>0.96577747806931802</v>
      </c>
      <c r="C7350" s="184">
        <v>-0.34138897228612503</v>
      </c>
      <c r="D7350" s="184">
        <v>0.77452741314498896</v>
      </c>
      <c r="E7350" s="184">
        <v>2.8494046337846402</v>
      </c>
    </row>
    <row r="7351" spans="1:5" x14ac:dyDescent="0.25">
      <c r="A7351" s="184">
        <v>73218.1357135625</v>
      </c>
      <c r="B7351" s="184">
        <v>0.73937544540121403</v>
      </c>
      <c r="C7351" s="184">
        <v>-0.34039245907179699</v>
      </c>
      <c r="D7351" s="184">
        <v>0.77447531922273305</v>
      </c>
      <c r="E7351" s="184">
        <v>2.8476855343501799</v>
      </c>
    </row>
    <row r="7352" spans="1:5" x14ac:dyDescent="0.25">
      <c r="A7352" s="184">
        <v>73227.905272254706</v>
      </c>
      <c r="B7352" s="184">
        <v>0.95182979823833802</v>
      </c>
      <c r="C7352" s="184">
        <v>-0.33983515712387602</v>
      </c>
      <c r="D7352" s="184">
        <v>0.77444620720727098</v>
      </c>
      <c r="E7352" s="184">
        <v>2.8467248378399499</v>
      </c>
    </row>
    <row r="7353" spans="1:5" x14ac:dyDescent="0.25">
      <c r="A7353" s="184">
        <v>73247.782785389296</v>
      </c>
      <c r="B7353" s="184">
        <v>-4.4471877056429E-2</v>
      </c>
      <c r="C7353" s="184">
        <v>-0.33870394674146098</v>
      </c>
      <c r="D7353" s="184">
        <v>0.77438716405571495</v>
      </c>
      <c r="E7353" s="184">
        <v>2.8447764138385998</v>
      </c>
    </row>
    <row r="7354" spans="1:5" x14ac:dyDescent="0.25">
      <c r="A7354" s="184">
        <v>73250.919255154105</v>
      </c>
      <c r="B7354" s="184">
        <v>1.2284302568534</v>
      </c>
      <c r="C7354" s="184">
        <v>-0.33852578596634803</v>
      </c>
      <c r="D7354" s="184">
        <v>0.774377870978742</v>
      </c>
      <c r="E7354" s="184">
        <v>2.8444697422984802</v>
      </c>
    </row>
    <row r="7355" spans="1:5" x14ac:dyDescent="0.25">
      <c r="A7355" s="184">
        <v>73263.101305212404</v>
      </c>
      <c r="B7355" s="184">
        <v>-0.197445870587099</v>
      </c>
      <c r="C7355" s="184">
        <v>-0.33783467621353602</v>
      </c>
      <c r="D7355" s="184">
        <v>0.774341837406056</v>
      </c>
      <c r="E7355" s="184">
        <v>2.84328063439985</v>
      </c>
    </row>
    <row r="7356" spans="1:5" x14ac:dyDescent="0.25">
      <c r="A7356" s="184">
        <v>73277.358566534007</v>
      </c>
      <c r="B7356" s="184">
        <v>8.8534550565820096E-3</v>
      </c>
      <c r="C7356" s="184">
        <v>-0.33702759800675602</v>
      </c>
      <c r="D7356" s="184">
        <v>0.77429978893145301</v>
      </c>
      <c r="E7356" s="184">
        <v>2.8418930347379598</v>
      </c>
    </row>
    <row r="7357" spans="1:5" x14ac:dyDescent="0.25">
      <c r="A7357" s="184">
        <v>73293.710971414097</v>
      </c>
      <c r="B7357" s="184">
        <v>1.5479725799566999</v>
      </c>
      <c r="C7357" s="184">
        <v>-0.33610427861268</v>
      </c>
      <c r="D7357" s="184">
        <v>0.77425172656923302</v>
      </c>
      <c r="E7357" s="184">
        <v>2.84030697678467</v>
      </c>
    </row>
    <row r="7358" spans="1:5" x14ac:dyDescent="0.25">
      <c r="A7358" s="184">
        <v>73308.978857546594</v>
      </c>
      <c r="B7358" s="184">
        <v>0.71433466139755897</v>
      </c>
      <c r="C7358" s="184">
        <v>-0.33524449479815799</v>
      </c>
      <c r="D7358" s="184">
        <v>0.77420701258813596</v>
      </c>
      <c r="E7358" s="184">
        <v>2.8388314154084999</v>
      </c>
    </row>
    <row r="7359" spans="1:5" x14ac:dyDescent="0.25">
      <c r="A7359" s="184">
        <v>73313.438287214405</v>
      </c>
      <c r="B7359" s="184">
        <v>0.62697144897143497</v>
      </c>
      <c r="C7359" s="184">
        <v>-0.33499379215319602</v>
      </c>
      <c r="D7359" s="184">
        <v>0.77419398207688295</v>
      </c>
      <c r="E7359" s="184">
        <v>2.8384014085371199</v>
      </c>
    </row>
    <row r="7360" spans="1:5" x14ac:dyDescent="0.25">
      <c r="A7360" s="184">
        <v>73315.020668184705</v>
      </c>
      <c r="B7360" s="184">
        <v>0.17288485184291599</v>
      </c>
      <c r="C7360" s="184">
        <v>-0.33490487908407102</v>
      </c>
      <c r="D7360" s="184">
        <v>0.77418936155880702</v>
      </c>
      <c r="E7360" s="184">
        <v>2.8382489314406301</v>
      </c>
    </row>
    <row r="7361" spans="1:5" x14ac:dyDescent="0.25">
      <c r="A7361" s="184">
        <v>73322.104701628705</v>
      </c>
      <c r="B7361" s="184">
        <v>1.79514236366161</v>
      </c>
      <c r="C7361" s="184">
        <v>-0.33450712810195299</v>
      </c>
      <c r="D7361" s="184">
        <v>0.77416869706165503</v>
      </c>
      <c r="E7361" s="184">
        <v>2.8375670030346001</v>
      </c>
    </row>
    <row r="7362" spans="1:5" x14ac:dyDescent="0.25">
      <c r="A7362" s="184">
        <v>73344.377256653694</v>
      </c>
      <c r="B7362" s="184">
        <v>0.11022816317671801</v>
      </c>
      <c r="C7362" s="184">
        <v>-0.333259759792425</v>
      </c>
      <c r="D7362" s="184">
        <v>0.77410394888950296</v>
      </c>
      <c r="E7362" s="184">
        <v>2.8354303133536098</v>
      </c>
    </row>
    <row r="7363" spans="1:5" x14ac:dyDescent="0.25">
      <c r="A7363" s="184">
        <v>73357.9525411699</v>
      </c>
      <c r="B7363" s="184">
        <v>0.76998020111489496</v>
      </c>
      <c r="C7363" s="184">
        <v>-0.33250186790278502</v>
      </c>
      <c r="D7363" s="184">
        <v>0.774064651005681</v>
      </c>
      <c r="E7363" s="184">
        <v>2.8341334831874598</v>
      </c>
    </row>
    <row r="7364" spans="1:5" x14ac:dyDescent="0.25">
      <c r="A7364" s="184">
        <v>73367.425116871498</v>
      </c>
      <c r="B7364" s="184">
        <v>-0.19885894936385601</v>
      </c>
      <c r="C7364" s="184">
        <v>-0.331974106634918</v>
      </c>
      <c r="D7364" s="184">
        <v>0.77403730506397705</v>
      </c>
      <c r="E7364" s="184">
        <v>2.8332310671112402</v>
      </c>
    </row>
    <row r="7365" spans="1:5" x14ac:dyDescent="0.25">
      <c r="A7365" s="184">
        <v>73373.244980215604</v>
      </c>
      <c r="B7365" s="184">
        <v>0.203868312878286</v>
      </c>
      <c r="C7365" s="184">
        <v>-0.331650298331786</v>
      </c>
      <c r="D7365" s="184">
        <v>0.77402053486070499</v>
      </c>
      <c r="E7365" s="184">
        <v>2.8326776504032698</v>
      </c>
    </row>
    <row r="7366" spans="1:5" x14ac:dyDescent="0.25">
      <c r="A7366" s="184">
        <v>73377.936095566998</v>
      </c>
      <c r="B7366" s="184">
        <v>2.54754303547689</v>
      </c>
      <c r="C7366" s="184">
        <v>-0.33138953846188601</v>
      </c>
      <c r="D7366" s="184">
        <v>0.77400703437451102</v>
      </c>
      <c r="E7366" s="184">
        <v>2.8322321343588599</v>
      </c>
    </row>
    <row r="7367" spans="1:5" x14ac:dyDescent="0.25">
      <c r="A7367" s="184">
        <v>73380.642901307001</v>
      </c>
      <c r="B7367" s="184">
        <v>9.8154870116973103E-2</v>
      </c>
      <c r="C7367" s="184">
        <v>-0.33123917864833902</v>
      </c>
      <c r="D7367" s="184">
        <v>0.77399925149452498</v>
      </c>
      <c r="E7367" s="184">
        <v>2.8319752993193399</v>
      </c>
    </row>
    <row r="7368" spans="1:5" x14ac:dyDescent="0.25">
      <c r="A7368" s="184">
        <v>73407.972925562499</v>
      </c>
      <c r="B7368" s="184">
        <v>0.86503344401340498</v>
      </c>
      <c r="C7368" s="184">
        <v>-0.32972517376586002</v>
      </c>
      <c r="D7368" s="184">
        <v>0.77392095797134697</v>
      </c>
      <c r="E7368" s="184">
        <v>2.8293916130544599</v>
      </c>
    </row>
    <row r="7369" spans="1:5" x14ac:dyDescent="0.25">
      <c r="A7369" s="184">
        <v>73413.029256033406</v>
      </c>
      <c r="B7369" s="184">
        <v>0.87321557414256601</v>
      </c>
      <c r="C7369" s="184">
        <v>-0.32944590021124098</v>
      </c>
      <c r="D7369" s="184">
        <v>0.77390653079989202</v>
      </c>
      <c r="E7369" s="184">
        <v>2.8289155163964299</v>
      </c>
    </row>
    <row r="7370" spans="1:5" x14ac:dyDescent="0.25">
      <c r="A7370" s="184">
        <v>73428.345897577106</v>
      </c>
      <c r="B7370" s="184">
        <v>5.6647507423974401</v>
      </c>
      <c r="C7370" s="184">
        <v>-0.32860152598280001</v>
      </c>
      <c r="D7370" s="184">
        <v>0.77386293932264905</v>
      </c>
      <c r="E7370" s="184">
        <v>2.8274769976474201</v>
      </c>
    </row>
    <row r="7371" spans="1:5" x14ac:dyDescent="0.25">
      <c r="A7371" s="184">
        <v>73429.110351296695</v>
      </c>
      <c r="B7371" s="184">
        <v>3.7303166716512202</v>
      </c>
      <c r="C7371" s="184">
        <v>-0.32855944660993702</v>
      </c>
      <c r="D7371" s="184">
        <v>0.77386076807403004</v>
      </c>
      <c r="E7371" s="184">
        <v>2.8274053464429998</v>
      </c>
    </row>
    <row r="7372" spans="1:5" x14ac:dyDescent="0.25">
      <c r="A7372" s="184">
        <v>73443.573055172194</v>
      </c>
      <c r="B7372" s="184">
        <v>0.96776579749393599</v>
      </c>
      <c r="C7372" s="184">
        <v>-0.32776448838429301</v>
      </c>
      <c r="D7372" s="184">
        <v>0.77381976950780096</v>
      </c>
      <c r="E7372" s="184">
        <v>2.82605239375743</v>
      </c>
    </row>
    <row r="7373" spans="1:5" x14ac:dyDescent="0.25">
      <c r="A7373" s="184">
        <v>73443.804639824695</v>
      </c>
      <c r="B7373" s="184">
        <v>-0.832113655676055</v>
      </c>
      <c r="C7373" s="184">
        <v>-0.32775177677589901</v>
      </c>
      <c r="D7373" s="184">
        <v>0.77381911424523397</v>
      </c>
      <c r="E7373" s="184">
        <v>2.8260307700927099</v>
      </c>
    </row>
    <row r="7374" spans="1:5" x14ac:dyDescent="0.25">
      <c r="A7374" s="184">
        <v>73458.509534329598</v>
      </c>
      <c r="B7374" s="184">
        <v>-0.46265409113957501</v>
      </c>
      <c r="C7374" s="184">
        <v>-0.32694577822070597</v>
      </c>
      <c r="D7374" s="184">
        <v>0.77377758685843101</v>
      </c>
      <c r="E7374" s="184">
        <v>2.8246603663282102</v>
      </c>
    </row>
    <row r="7375" spans="1:5" x14ac:dyDescent="0.25">
      <c r="A7375" s="184">
        <v>73467.704474513303</v>
      </c>
      <c r="B7375" s="184">
        <v>0.68546019160899696</v>
      </c>
      <c r="C7375" s="184">
        <v>-0.32644294336505297</v>
      </c>
      <c r="D7375" s="184">
        <v>0.77375169997012605</v>
      </c>
      <c r="E7375" s="184">
        <v>2.82380609901417</v>
      </c>
    </row>
    <row r="7376" spans="1:5" x14ac:dyDescent="0.25">
      <c r="A7376" s="184">
        <v>73479.192145567897</v>
      </c>
      <c r="B7376" s="184">
        <v>1.87101667167873</v>
      </c>
      <c r="C7376" s="184">
        <v>-0.32581598462320299</v>
      </c>
      <c r="D7376" s="184">
        <v>0.77371944540523296</v>
      </c>
      <c r="E7376" s="184">
        <v>2.8227416983726901</v>
      </c>
    </row>
    <row r="7377" spans="1:5" x14ac:dyDescent="0.25">
      <c r="A7377" s="184">
        <v>73505.939869525595</v>
      </c>
      <c r="B7377" s="184">
        <v>2.19881839320142</v>
      </c>
      <c r="C7377" s="184">
        <v>-0.32436164006428497</v>
      </c>
      <c r="D7377" s="184">
        <v>0.77364472255634598</v>
      </c>
      <c r="E7377" s="184">
        <v>2.8202758443594198</v>
      </c>
    </row>
    <row r="7378" spans="1:5" x14ac:dyDescent="0.25">
      <c r="A7378" s="184">
        <v>73525.5021852887</v>
      </c>
      <c r="B7378" s="184">
        <v>-0.30464435218313002</v>
      </c>
      <c r="C7378" s="184">
        <v>-0.32330287135483299</v>
      </c>
      <c r="D7378" s="184">
        <v>0.77359041134929996</v>
      </c>
      <c r="E7378" s="184">
        <v>2.8184835745268999</v>
      </c>
    </row>
    <row r="7379" spans="1:5" x14ac:dyDescent="0.25">
      <c r="A7379" s="184">
        <v>73526.617054286893</v>
      </c>
      <c r="B7379" s="184">
        <v>0.164339048987968</v>
      </c>
      <c r="C7379" s="184">
        <v>-0.32324265686987502</v>
      </c>
      <c r="D7379" s="184">
        <v>0.77358732479897796</v>
      </c>
      <c r="E7379" s="184">
        <v>2.8183817183662798</v>
      </c>
    </row>
    <row r="7380" spans="1:5" x14ac:dyDescent="0.25">
      <c r="A7380" s="184">
        <v>73537.060948694299</v>
      </c>
      <c r="B7380" s="184">
        <v>0.37765067094399202</v>
      </c>
      <c r="C7380" s="184">
        <v>-0.32267923886968097</v>
      </c>
      <c r="D7380" s="184">
        <v>0.77355845624241704</v>
      </c>
      <c r="E7380" s="184">
        <v>2.8174290559997601</v>
      </c>
    </row>
    <row r="7381" spans="1:5" x14ac:dyDescent="0.25">
      <c r="A7381" s="184">
        <v>73542.136397391296</v>
      </c>
      <c r="B7381" s="184">
        <v>2.5535740434047498</v>
      </c>
      <c r="C7381" s="184">
        <v>-0.322405865374292</v>
      </c>
      <c r="D7381" s="184">
        <v>0.77354445681018102</v>
      </c>
      <c r="E7381" s="184">
        <v>2.8169670747359699</v>
      </c>
    </row>
    <row r="7382" spans="1:5" x14ac:dyDescent="0.25">
      <c r="A7382" s="184">
        <v>73562.351388799594</v>
      </c>
      <c r="B7382" s="184">
        <v>0.38422349649941601</v>
      </c>
      <c r="C7382" s="184">
        <v>-0.32131987113656502</v>
      </c>
      <c r="D7382" s="184">
        <v>0.77348889375519003</v>
      </c>
      <c r="E7382" s="184">
        <v>2.8151334939212802</v>
      </c>
    </row>
    <row r="7383" spans="1:5" x14ac:dyDescent="0.25">
      <c r="A7383" s="184">
        <v>73573.331425459895</v>
      </c>
      <c r="B7383" s="184">
        <v>-0.80526617922120902</v>
      </c>
      <c r="C7383" s="184">
        <v>-0.32073190384429301</v>
      </c>
      <c r="D7383" s="184">
        <v>0.77345884556344702</v>
      </c>
      <c r="E7383" s="184">
        <v>2.81414190359376</v>
      </c>
    </row>
    <row r="7384" spans="1:5" x14ac:dyDescent="0.25">
      <c r="A7384" s="184">
        <v>73610.838661144298</v>
      </c>
      <c r="B7384" s="184">
        <v>0.59497821442182597</v>
      </c>
      <c r="C7384" s="184">
        <v>-0.318733675809245</v>
      </c>
      <c r="D7384" s="184">
        <v>0.77335690927879497</v>
      </c>
      <c r="E7384" s="184">
        <v>2.8107780062002301</v>
      </c>
    </row>
    <row r="7385" spans="1:5" x14ac:dyDescent="0.25">
      <c r="A7385" s="184">
        <v>73613.930645950197</v>
      </c>
      <c r="B7385" s="184">
        <v>1.7774756080895002E-2</v>
      </c>
      <c r="C7385" s="184">
        <v>-0.31856966098398898</v>
      </c>
      <c r="D7385" s="184">
        <v>0.77334855515629897</v>
      </c>
      <c r="E7385" s="184">
        <v>2.8105023201578501</v>
      </c>
    </row>
    <row r="7386" spans="1:5" x14ac:dyDescent="0.25">
      <c r="A7386" s="184">
        <v>73621.241418384001</v>
      </c>
      <c r="B7386" s="184">
        <v>0.58080463449520203</v>
      </c>
      <c r="C7386" s="184">
        <v>-0.318182295590905</v>
      </c>
      <c r="D7386" s="184">
        <v>0.77332883248488105</v>
      </c>
      <c r="E7386" s="184">
        <v>2.8098514720010801</v>
      </c>
    </row>
    <row r="7387" spans="1:5" x14ac:dyDescent="0.25">
      <c r="A7387" s="184">
        <v>73633.686235559799</v>
      </c>
      <c r="B7387" s="184">
        <v>5.7951974517627597E-2</v>
      </c>
      <c r="C7387" s="184">
        <v>-0.31752431402946102</v>
      </c>
      <c r="D7387" s="184">
        <v>0.77329535689545503</v>
      </c>
      <c r="E7387" s="184">
        <v>2.8087467775500099</v>
      </c>
    </row>
    <row r="7388" spans="1:5" x14ac:dyDescent="0.25">
      <c r="A7388" s="184">
        <v>73637.418243487293</v>
      </c>
      <c r="B7388" s="184">
        <v>0.50706735470262798</v>
      </c>
      <c r="C7388" s="184">
        <v>-0.31732734420950398</v>
      </c>
      <c r="D7388" s="184">
        <v>0.77328534211170696</v>
      </c>
      <c r="E7388" s="184">
        <v>2.8084162896863401</v>
      </c>
    </row>
    <row r="7389" spans="1:5" x14ac:dyDescent="0.25">
      <c r="A7389" s="184">
        <v>73643.962142361896</v>
      </c>
      <c r="B7389" s="184">
        <v>0.64682599820926401</v>
      </c>
      <c r="C7389" s="184">
        <v>-0.31698235685021098</v>
      </c>
      <c r="D7389" s="184">
        <v>0.77326780852358001</v>
      </c>
      <c r="E7389" s="184">
        <v>2.80783768127815</v>
      </c>
    </row>
    <row r="7390" spans="1:5" x14ac:dyDescent="0.25">
      <c r="A7390" s="184">
        <v>73645.960893712996</v>
      </c>
      <c r="B7390" s="184">
        <v>0.73282118307862498</v>
      </c>
      <c r="C7390" s="184">
        <v>-0.31687708402035702</v>
      </c>
      <c r="D7390" s="184">
        <v>0.77326245994402198</v>
      </c>
      <c r="E7390" s="184">
        <v>2.8076611781527201</v>
      </c>
    </row>
    <row r="7391" spans="1:5" x14ac:dyDescent="0.25">
      <c r="A7391" s="184">
        <v>73655.377629942901</v>
      </c>
      <c r="B7391" s="184">
        <v>0.72436775679231302</v>
      </c>
      <c r="C7391" s="184">
        <v>-0.31638173764099797</v>
      </c>
      <c r="D7391" s="184">
        <v>0.773237304277127</v>
      </c>
      <c r="E7391" s="184">
        <v>2.80683104114518</v>
      </c>
    </row>
    <row r="7392" spans="1:5" x14ac:dyDescent="0.25">
      <c r="A7392" s="184">
        <v>73671.099644522503</v>
      </c>
      <c r="B7392" s="184">
        <v>0.85650792279615495</v>
      </c>
      <c r="C7392" s="184">
        <v>-0.31555703036029398</v>
      </c>
      <c r="D7392" s="184">
        <v>0.773195464150089</v>
      </c>
      <c r="E7392" s="184">
        <v>2.8054503169529501</v>
      </c>
    </row>
    <row r="7393" spans="1:5" x14ac:dyDescent="0.25">
      <c r="A7393" s="184">
        <v>73687.777083757901</v>
      </c>
      <c r="B7393" s="184">
        <v>0.19496628624999901</v>
      </c>
      <c r="C7393" s="184">
        <v>-0.31468539215311497</v>
      </c>
      <c r="D7393" s="184">
        <v>0.77315130067354298</v>
      </c>
      <c r="E7393" s="184">
        <v>2.8039929222269002</v>
      </c>
    </row>
    <row r="7394" spans="1:5" x14ac:dyDescent="0.25">
      <c r="A7394" s="184">
        <v>73690.132224373403</v>
      </c>
      <c r="B7394" s="184">
        <v>0.83293582761448404</v>
      </c>
      <c r="C7394" s="184">
        <v>-0.31456256777047897</v>
      </c>
      <c r="D7394" s="184">
        <v>0.77314508232233803</v>
      </c>
      <c r="E7394" s="184">
        <v>2.8037877166371601</v>
      </c>
    </row>
    <row r="7395" spans="1:5" x14ac:dyDescent="0.25">
      <c r="A7395" s="184">
        <v>73708.019179254799</v>
      </c>
      <c r="B7395" s="184">
        <v>0.277844066289264</v>
      </c>
      <c r="C7395" s="184">
        <v>-0.31363189531044799</v>
      </c>
      <c r="D7395" s="184">
        <v>0.77309800342864099</v>
      </c>
      <c r="E7395" s="184">
        <v>2.8022341131451598</v>
      </c>
    </row>
    <row r="7396" spans="1:5" x14ac:dyDescent="0.25">
      <c r="A7396" s="184">
        <v>73708.360885941598</v>
      </c>
      <c r="B7396" s="184">
        <v>0.53534880950223296</v>
      </c>
      <c r="C7396" s="184">
        <v>-0.31361415334684201</v>
      </c>
      <c r="D7396" s="184">
        <v>0.77309710661295905</v>
      </c>
      <c r="E7396" s="184">
        <v>2.80220451822766</v>
      </c>
    </row>
    <row r="7397" spans="1:5" x14ac:dyDescent="0.25">
      <c r="A7397" s="184">
        <v>73714.045926055303</v>
      </c>
      <c r="B7397" s="184">
        <v>-0.40906855611285697</v>
      </c>
      <c r="C7397" s="184">
        <v>-0.31331918289987198</v>
      </c>
      <c r="D7397" s="184">
        <v>0.77308220027610597</v>
      </c>
      <c r="E7397" s="184">
        <v>2.8017126091114899</v>
      </c>
    </row>
    <row r="7398" spans="1:5" x14ac:dyDescent="0.25">
      <c r="A7398" s="184">
        <v>73724.341853713893</v>
      </c>
      <c r="B7398" s="184">
        <v>1.5216615219276599</v>
      </c>
      <c r="C7398" s="184">
        <v>-0.31278596690958599</v>
      </c>
      <c r="D7398" s="184">
        <v>0.77305527222826997</v>
      </c>
      <c r="E7398" s="184">
        <v>2.8008239835328901</v>
      </c>
    </row>
    <row r="7399" spans="1:5" x14ac:dyDescent="0.25">
      <c r="A7399" s="184">
        <v>73746.660135153797</v>
      </c>
      <c r="B7399" s="184">
        <v>0.86229805625733602</v>
      </c>
      <c r="C7399" s="184">
        <v>-0.31163454174413202</v>
      </c>
      <c r="D7399" s="184">
        <v>0.77299720417268203</v>
      </c>
      <c r="E7399" s="184">
        <v>2.7989077376985101</v>
      </c>
    </row>
    <row r="7400" spans="1:5" x14ac:dyDescent="0.25">
      <c r="A7400" s="184">
        <v>73752.965391549995</v>
      </c>
      <c r="B7400" s="184">
        <v>2.6927294050783999E-2</v>
      </c>
      <c r="C7400" s="184">
        <v>-0.31131034863312201</v>
      </c>
      <c r="D7400" s="184">
        <v>0.77298087472195698</v>
      </c>
      <c r="E7400" s="184">
        <v>2.79836886582458</v>
      </c>
    </row>
    <row r="7401" spans="1:5" x14ac:dyDescent="0.25">
      <c r="A7401" s="184">
        <v>73759.140725866499</v>
      </c>
      <c r="B7401" s="184">
        <v>2.9417521852326298E-2</v>
      </c>
      <c r="C7401" s="184">
        <v>-0.31099330897697203</v>
      </c>
      <c r="D7401" s="184">
        <v>0.77296491422923697</v>
      </c>
      <c r="E7401" s="184">
        <v>2.7978421695648001</v>
      </c>
    </row>
    <row r="7402" spans="1:5" x14ac:dyDescent="0.25">
      <c r="A7402" s="184">
        <v>73765.866758834498</v>
      </c>
      <c r="B7402" s="184">
        <v>1.8727840105384801</v>
      </c>
      <c r="C7402" s="184">
        <v>-0.31064853122896002</v>
      </c>
      <c r="D7402" s="184">
        <v>0.77294756710571499</v>
      </c>
      <c r="E7402" s="184">
        <v>2.7972697144885998</v>
      </c>
    </row>
    <row r="7403" spans="1:5" x14ac:dyDescent="0.25">
      <c r="A7403" s="184">
        <v>73769.156269611703</v>
      </c>
      <c r="B7403" s="184">
        <v>-0.171071969712877</v>
      </c>
      <c r="C7403" s="184">
        <v>-0.31048011377801998</v>
      </c>
      <c r="D7403" s="184">
        <v>0.77293909708341102</v>
      </c>
      <c r="E7403" s="184">
        <v>2.79699020375255</v>
      </c>
    </row>
    <row r="7404" spans="1:5" x14ac:dyDescent="0.25">
      <c r="A7404" s="184">
        <v>73780.841371243296</v>
      </c>
      <c r="B7404" s="184">
        <v>0.70364072658282195</v>
      </c>
      <c r="C7404" s="184">
        <v>-0.30988294074822198</v>
      </c>
      <c r="D7404" s="184">
        <v>0.77290908399900105</v>
      </c>
      <c r="E7404" s="184">
        <v>2.7959997719670202</v>
      </c>
    </row>
    <row r="7405" spans="1:5" x14ac:dyDescent="0.25">
      <c r="A7405" s="184">
        <v>73786.509260885898</v>
      </c>
      <c r="B7405" s="184">
        <v>-0.451703111171531</v>
      </c>
      <c r="C7405" s="184">
        <v>-0.30959389207494598</v>
      </c>
      <c r="D7405" s="184">
        <v>0.77289456801676604</v>
      </c>
      <c r="E7405" s="184">
        <v>2.7955207445532899</v>
      </c>
    </row>
    <row r="7406" spans="1:5" x14ac:dyDescent="0.25">
      <c r="A7406" s="184">
        <v>73799.007823627093</v>
      </c>
      <c r="B7406" s="184">
        <v>0.88543965975396199</v>
      </c>
      <c r="C7406" s="184">
        <v>-0.308957914469564</v>
      </c>
      <c r="D7406" s="184">
        <v>0.772862655321638</v>
      </c>
      <c r="E7406" s="184">
        <v>2.7944676256140499</v>
      </c>
    </row>
    <row r="7407" spans="1:5" x14ac:dyDescent="0.25">
      <c r="A7407" s="184">
        <v>73803.768281294106</v>
      </c>
      <c r="B7407" s="184">
        <v>1.58091968092711</v>
      </c>
      <c r="C7407" s="184">
        <v>-0.308716198375038</v>
      </c>
      <c r="D7407" s="184">
        <v>0.77285053571748397</v>
      </c>
      <c r="E7407" s="184">
        <v>2.79406767867698</v>
      </c>
    </row>
    <row r="7408" spans="1:5" x14ac:dyDescent="0.25">
      <c r="A7408" s="184">
        <v>73805.379179565803</v>
      </c>
      <c r="B7408" s="184">
        <v>0.22359958271786901</v>
      </c>
      <c r="C7408" s="184">
        <v>-0.308634468277521</v>
      </c>
      <c r="D7408" s="184">
        <v>0.77284643897095295</v>
      </c>
      <c r="E7408" s="184">
        <v>2.7939324860414301</v>
      </c>
    </row>
    <row r="7409" spans="1:5" x14ac:dyDescent="0.25">
      <c r="A7409" s="184">
        <v>73813.210728580001</v>
      </c>
      <c r="B7409" s="184">
        <v>1.12878306943536</v>
      </c>
      <c r="C7409" s="184">
        <v>-0.30823759518733501</v>
      </c>
      <c r="D7409" s="184">
        <v>0.77282655415597601</v>
      </c>
      <c r="E7409" s="184">
        <v>2.7932762871472199</v>
      </c>
    </row>
    <row r="7410" spans="1:5" x14ac:dyDescent="0.25">
      <c r="A7410" s="184">
        <v>73839.707734351396</v>
      </c>
      <c r="B7410" s="184">
        <v>1.5534393378098901</v>
      </c>
      <c r="C7410" s="184">
        <v>-0.30690059562601102</v>
      </c>
      <c r="D7410" s="184">
        <v>0.77275967153615799</v>
      </c>
      <c r="E7410" s="184">
        <v>2.7910691606931999</v>
      </c>
    </row>
    <row r="7411" spans="1:5" x14ac:dyDescent="0.25">
      <c r="A7411" s="184">
        <v>73848.1451882213</v>
      </c>
      <c r="B7411" s="184">
        <v>3.7879148304657898E-2</v>
      </c>
      <c r="C7411" s="184">
        <v>-0.306476735903848</v>
      </c>
      <c r="D7411" s="184">
        <v>0.77273850288395196</v>
      </c>
      <c r="E7411" s="184">
        <v>2.7903705951703999</v>
      </c>
    </row>
    <row r="7412" spans="1:5" x14ac:dyDescent="0.25">
      <c r="A7412" s="184">
        <v>73860.692234325907</v>
      </c>
      <c r="B7412" s="184">
        <v>0.39674798169750902</v>
      </c>
      <c r="C7412" s="184">
        <v>-0.305848122064106</v>
      </c>
      <c r="D7412" s="184">
        <v>0.77270713957551795</v>
      </c>
      <c r="E7412" s="184">
        <v>2.7893356059920902</v>
      </c>
    </row>
    <row r="7413" spans="1:5" x14ac:dyDescent="0.25">
      <c r="A7413" s="184">
        <v>73864.672960796001</v>
      </c>
      <c r="B7413" s="184">
        <v>0.167653346263266</v>
      </c>
      <c r="C7413" s="184">
        <v>-0.30564911027178698</v>
      </c>
      <c r="D7413" s="184">
        <v>0.77269721818318104</v>
      </c>
      <c r="E7413" s="184">
        <v>2.7890082000449601</v>
      </c>
    </row>
    <row r="7414" spans="1:5" x14ac:dyDescent="0.25">
      <c r="A7414" s="184">
        <v>73867.309897073806</v>
      </c>
      <c r="B7414" s="184">
        <v>0.10293231736024</v>
      </c>
      <c r="C7414" s="184">
        <v>-0.30551739270557399</v>
      </c>
      <c r="D7414" s="184">
        <v>0.772690653724456</v>
      </c>
      <c r="E7414" s="184">
        <v>2.78879157290705</v>
      </c>
    </row>
    <row r="7415" spans="1:5" x14ac:dyDescent="0.25">
      <c r="A7415" s="184">
        <v>73881.164668150101</v>
      </c>
      <c r="B7415" s="184">
        <v>3.5099156301603398</v>
      </c>
      <c r="C7415" s="184">
        <v>-0.30482681746173601</v>
      </c>
      <c r="D7415" s="184">
        <v>0.77265626478515703</v>
      </c>
      <c r="E7415" s="184">
        <v>2.7876567379102002</v>
      </c>
    </row>
    <row r="7416" spans="1:5" x14ac:dyDescent="0.25">
      <c r="A7416" s="184">
        <v>73917.381892297693</v>
      </c>
      <c r="B7416" s="184">
        <v>0.41931217592214898</v>
      </c>
      <c r="C7416" s="184">
        <v>-0.30303348685490999</v>
      </c>
      <c r="D7416" s="184">
        <v>0.77256718164080396</v>
      </c>
      <c r="E7416" s="184">
        <v>2.7847169941465402</v>
      </c>
    </row>
    <row r="7417" spans="1:5" x14ac:dyDescent="0.25">
      <c r="A7417" s="184">
        <v>73935.826731691996</v>
      </c>
      <c r="B7417" s="184">
        <v>0.54421030052060904</v>
      </c>
      <c r="C7417" s="184">
        <v>-0.30212684445611498</v>
      </c>
      <c r="D7417" s="184">
        <v>0.77252226873997898</v>
      </c>
      <c r="E7417" s="184">
        <v>2.7832348684192998</v>
      </c>
    </row>
    <row r="7418" spans="1:5" x14ac:dyDescent="0.25">
      <c r="A7418" s="184">
        <v>73941.896403268998</v>
      </c>
      <c r="B7418" s="184">
        <v>0.537012575724374</v>
      </c>
      <c r="C7418" s="184">
        <v>-0.30182948787019598</v>
      </c>
      <c r="D7418" s="184">
        <v>0.77250755701237295</v>
      </c>
      <c r="E7418" s="184">
        <v>2.78274938140832</v>
      </c>
    </row>
    <row r="7419" spans="1:5" x14ac:dyDescent="0.25">
      <c r="A7419" s="184">
        <v>73945.261615200099</v>
      </c>
      <c r="B7419" s="184">
        <v>1.5839742094684499</v>
      </c>
      <c r="C7419" s="184">
        <v>-0.30166483717289599</v>
      </c>
      <c r="D7419" s="184">
        <v>0.77249941491018004</v>
      </c>
      <c r="E7419" s="184">
        <v>2.78248069203593</v>
      </c>
    </row>
    <row r="7420" spans="1:5" x14ac:dyDescent="0.25">
      <c r="A7420" s="184">
        <v>73965.839226777898</v>
      </c>
      <c r="B7420" s="184">
        <v>0.63317441071161296</v>
      </c>
      <c r="C7420" s="184">
        <v>-0.30066134897972902</v>
      </c>
      <c r="D7420" s="184">
        <v>0.77244985397452004</v>
      </c>
      <c r="E7420" s="184">
        <v>2.7808451811591501</v>
      </c>
    </row>
    <row r="7421" spans="1:5" x14ac:dyDescent="0.25">
      <c r="A7421" s="184">
        <v>73992.841412734706</v>
      </c>
      <c r="B7421" s="184">
        <v>0.72944785037777105</v>
      </c>
      <c r="C7421" s="184">
        <v>-0.29935327898897401</v>
      </c>
      <c r="D7421" s="184">
        <v>0.77238541415989104</v>
      </c>
      <c r="E7421" s="184">
        <v>2.7787186672763999</v>
      </c>
    </row>
    <row r="7422" spans="1:5" x14ac:dyDescent="0.25">
      <c r="A7422" s="184">
        <v>74003.386638880198</v>
      </c>
      <c r="B7422" s="184">
        <v>1.7005506536480199</v>
      </c>
      <c r="C7422" s="184">
        <v>-0.298845145518496</v>
      </c>
      <c r="D7422" s="184">
        <v>0.77236043306363</v>
      </c>
      <c r="E7422" s="184">
        <v>2.7778942910997801</v>
      </c>
    </row>
    <row r="7423" spans="1:5" x14ac:dyDescent="0.25">
      <c r="A7423" s="184">
        <v>74013.419467279295</v>
      </c>
      <c r="B7423" s="184">
        <v>3.31301586396838</v>
      </c>
      <c r="C7423" s="184">
        <v>-0.29836312545440502</v>
      </c>
      <c r="D7423" s="184">
        <v>0.77233676276565</v>
      </c>
      <c r="E7423" s="184">
        <v>2.7771131712664401</v>
      </c>
    </row>
    <row r="7424" spans="1:5" x14ac:dyDescent="0.25">
      <c r="A7424" s="184">
        <v>74021.140963611804</v>
      </c>
      <c r="B7424" s="184">
        <v>1.2082627836816999</v>
      </c>
      <c r="C7424" s="184">
        <v>-0.29799310042530702</v>
      </c>
      <c r="D7424" s="184">
        <v>0.772318610185873</v>
      </c>
      <c r="E7424" s="184">
        <v>2.7765141361338199</v>
      </c>
    </row>
    <row r="7425" spans="1:5" x14ac:dyDescent="0.25">
      <c r="A7425" s="184">
        <v>74037.871631063303</v>
      </c>
      <c r="B7425" s="184">
        <v>0.21324597178489199</v>
      </c>
      <c r="C7425" s="184">
        <v>-0.297194188482299</v>
      </c>
      <c r="D7425" s="184">
        <v>0.77227947157849997</v>
      </c>
      <c r="E7425" s="184">
        <v>2.77522256209049</v>
      </c>
    </row>
    <row r="7426" spans="1:5" x14ac:dyDescent="0.25">
      <c r="A7426" s="184">
        <v>74053.360125965206</v>
      </c>
      <c r="B7426" s="184">
        <v>0.762386351678498</v>
      </c>
      <c r="C7426" s="184">
        <v>-0.29645808262866302</v>
      </c>
      <c r="D7426" s="184">
        <v>0.77224347646243696</v>
      </c>
      <c r="E7426" s="184">
        <v>2.7740347232604301</v>
      </c>
    </row>
    <row r="7427" spans="1:5" x14ac:dyDescent="0.25">
      <c r="A7427" s="184">
        <v>74090.237842539296</v>
      </c>
      <c r="B7427" s="184">
        <v>7.8678355653139007E-2</v>
      </c>
      <c r="C7427" s="184">
        <v>-0.29471907483668802</v>
      </c>
      <c r="D7427" s="184">
        <v>0.77215870116094998</v>
      </c>
      <c r="E7427" s="184">
        <v>2.7712371383113599</v>
      </c>
    </row>
    <row r="7428" spans="1:5" x14ac:dyDescent="0.25">
      <c r="A7428" s="184">
        <v>74106.993766901403</v>
      </c>
      <c r="B7428" s="184">
        <v>0.26859197375888</v>
      </c>
      <c r="C7428" s="184">
        <v>-0.29393534191146298</v>
      </c>
      <c r="D7428" s="184">
        <v>0.77212061818977196</v>
      </c>
      <c r="E7428" s="184">
        <v>2.7699804002624702</v>
      </c>
    </row>
    <row r="7429" spans="1:5" x14ac:dyDescent="0.25">
      <c r="A7429" s="184">
        <v>74116.227410068794</v>
      </c>
      <c r="B7429" s="184">
        <v>0.92528531875955</v>
      </c>
      <c r="C7429" s="184">
        <v>-0.29350517915825097</v>
      </c>
      <c r="D7429" s="184">
        <v>0.77209974927811897</v>
      </c>
      <c r="E7429" s="184">
        <v>2.7692917261779399</v>
      </c>
    </row>
    <row r="7430" spans="1:5" x14ac:dyDescent="0.25">
      <c r="A7430" s="184">
        <v>74116.489781400101</v>
      </c>
      <c r="B7430" s="184">
        <v>0.38389617365062201</v>
      </c>
      <c r="C7430" s="184">
        <v>-0.29349297420071302</v>
      </c>
      <c r="D7430" s="184">
        <v>0.77209915751671299</v>
      </c>
      <c r="E7430" s="184">
        <v>2.76927219805152</v>
      </c>
    </row>
    <row r="7431" spans="1:5" x14ac:dyDescent="0.25">
      <c r="A7431" s="184">
        <v>74130.392192450701</v>
      </c>
      <c r="B7431" s="184">
        <v>0.96369783342109705</v>
      </c>
      <c r="C7431" s="184">
        <v>-0.29284769039019998</v>
      </c>
      <c r="D7431" s="184">
        <v>0.77206789847707902</v>
      </c>
      <c r="E7431" s="184">
        <v>2.7682406497435901</v>
      </c>
    </row>
    <row r="7432" spans="1:5" x14ac:dyDescent="0.25">
      <c r="A7432" s="184">
        <v>74136.977641458201</v>
      </c>
      <c r="B7432" s="184">
        <v>1.32291168716547</v>
      </c>
      <c r="C7432" s="184">
        <v>-0.29254300555914398</v>
      </c>
      <c r="D7432" s="184">
        <v>0.77205315794468299</v>
      </c>
      <c r="E7432" s="184">
        <v>2.7677542121745198</v>
      </c>
    </row>
    <row r="7433" spans="1:5" x14ac:dyDescent="0.25">
      <c r="A7433" s="184">
        <v>74144.114113938194</v>
      </c>
      <c r="B7433" s="184">
        <v>0.98331853805782998</v>
      </c>
      <c r="C7433" s="184">
        <v>-0.29221354114661702</v>
      </c>
      <c r="D7433" s="184">
        <v>0.77203723253963297</v>
      </c>
      <c r="E7433" s="184">
        <v>2.7672286738078702</v>
      </c>
    </row>
    <row r="7434" spans="1:5" x14ac:dyDescent="0.25">
      <c r="A7434" s="184">
        <v>74160.692653652601</v>
      </c>
      <c r="B7434" s="184">
        <v>0.78322777043040603</v>
      </c>
      <c r="C7434" s="184">
        <v>-0.291451051210668</v>
      </c>
      <c r="D7434" s="184">
        <v>0.77200043220174097</v>
      </c>
      <c r="E7434" s="184">
        <v>2.76601426265744</v>
      </c>
    </row>
    <row r="7435" spans="1:5" x14ac:dyDescent="0.25">
      <c r="A7435" s="184">
        <v>74167.051830762095</v>
      </c>
      <c r="B7435" s="184">
        <v>1.6251710622595501</v>
      </c>
      <c r="C7435" s="184">
        <v>-0.29115964894941398</v>
      </c>
      <c r="D7435" s="184">
        <v>0.77198638919306395</v>
      </c>
      <c r="E7435" s="184">
        <v>2.76555084337111</v>
      </c>
    </row>
    <row r="7436" spans="1:5" x14ac:dyDescent="0.25">
      <c r="A7436" s="184">
        <v>74178.591866449904</v>
      </c>
      <c r="B7436" s="184">
        <v>1.5595751481914699</v>
      </c>
      <c r="C7436" s="184">
        <v>-0.29063236579507401</v>
      </c>
      <c r="D7436" s="184">
        <v>0.77196100884298902</v>
      </c>
      <c r="E7436" s="184">
        <v>2.7647132918186199</v>
      </c>
    </row>
    <row r="7437" spans="1:5" x14ac:dyDescent="0.25">
      <c r="A7437" s="184">
        <v>74210.927356881803</v>
      </c>
      <c r="B7437" s="184">
        <v>1.473977715552</v>
      </c>
      <c r="C7437" s="184">
        <v>-0.28916545830922402</v>
      </c>
      <c r="D7437" s="184">
        <v>0.77189060842190504</v>
      </c>
      <c r="E7437" s="184">
        <v>2.7623900779228698</v>
      </c>
    </row>
    <row r="7438" spans="1:5" x14ac:dyDescent="0.25">
      <c r="A7438" s="184">
        <v>74217.279688626906</v>
      </c>
      <c r="B7438" s="184">
        <v>0.21684710236966601</v>
      </c>
      <c r="C7438" s="184">
        <v>-0.28887912376962899</v>
      </c>
      <c r="D7438" s="184">
        <v>0.77187690302502499</v>
      </c>
      <c r="E7438" s="184">
        <v>2.7619377998258199</v>
      </c>
    </row>
    <row r="7439" spans="1:5" x14ac:dyDescent="0.25">
      <c r="A7439" s="184">
        <v>74229.527386859103</v>
      </c>
      <c r="B7439" s="184">
        <v>0.58085939535457598</v>
      </c>
      <c r="C7439" s="184">
        <v>-0.28832877034873999</v>
      </c>
      <c r="D7439" s="184">
        <v>0.77185059459765604</v>
      </c>
      <c r="E7439" s="184">
        <v>2.76106962172266</v>
      </c>
    </row>
    <row r="7440" spans="1:5" x14ac:dyDescent="0.25">
      <c r="A7440" s="184">
        <v>74237.307457535804</v>
      </c>
      <c r="B7440" s="184">
        <v>1.81946307694059</v>
      </c>
      <c r="C7440" s="184">
        <v>-0.28798034991143401</v>
      </c>
      <c r="D7440" s="184">
        <v>0.77183396268125604</v>
      </c>
      <c r="E7440" s="184">
        <v>2.7605207684814399</v>
      </c>
    </row>
    <row r="7441" spans="1:5" x14ac:dyDescent="0.25">
      <c r="A7441" s="184">
        <v>74259.172546970396</v>
      </c>
      <c r="B7441" s="184">
        <v>-0.28932299595489303</v>
      </c>
      <c r="C7441" s="184">
        <v>-0.28700608183788601</v>
      </c>
      <c r="D7441" s="184">
        <v>0.77178755455783299</v>
      </c>
      <c r="E7441" s="184">
        <v>2.7589893004084902</v>
      </c>
    </row>
    <row r="7442" spans="1:5" x14ac:dyDescent="0.25">
      <c r="A7442" s="184">
        <v>74262.426440466807</v>
      </c>
      <c r="B7442" s="184">
        <v>0.97122264450756302</v>
      </c>
      <c r="C7442" s="184">
        <v>-0.28686171890679502</v>
      </c>
      <c r="D7442" s="184">
        <v>0.77178069055728005</v>
      </c>
      <c r="E7442" s="184">
        <v>2.7587627883902601</v>
      </c>
    </row>
    <row r="7443" spans="1:5" x14ac:dyDescent="0.25">
      <c r="A7443" s="184">
        <v>74275.109601577395</v>
      </c>
      <c r="B7443" s="184">
        <v>0.59261117087516801</v>
      </c>
      <c r="C7443" s="184">
        <v>-0.28630056729078401</v>
      </c>
      <c r="D7443" s="184">
        <v>0.77175404089423805</v>
      </c>
      <c r="E7443" s="184">
        <v>2.7578833495098398</v>
      </c>
    </row>
    <row r="7444" spans="1:5" x14ac:dyDescent="0.25">
      <c r="A7444" s="184">
        <v>74289.186863785595</v>
      </c>
      <c r="B7444" s="184">
        <v>-0.91496474108689296</v>
      </c>
      <c r="C7444" s="184">
        <v>-0.28568063945572703</v>
      </c>
      <c r="D7444" s="184">
        <v>0.77172465861017003</v>
      </c>
      <c r="E7444" s="184">
        <v>2.75691373413561</v>
      </c>
    </row>
    <row r="7445" spans="1:5" x14ac:dyDescent="0.25">
      <c r="A7445" s="184">
        <v>74293.456407107195</v>
      </c>
      <c r="B7445" s="184">
        <v>-0.25909825024347699</v>
      </c>
      <c r="C7445" s="184">
        <v>-0.28549322562955598</v>
      </c>
      <c r="D7445" s="184">
        <v>0.77171578819693298</v>
      </c>
      <c r="E7445" s="184">
        <v>2.7566210104988</v>
      </c>
    </row>
    <row r="7446" spans="1:5" x14ac:dyDescent="0.25">
      <c r="A7446" s="184">
        <v>74298.103687312294</v>
      </c>
      <c r="B7446" s="184">
        <v>1.71099158768322</v>
      </c>
      <c r="C7446" s="184">
        <v>-0.28528955254508098</v>
      </c>
      <c r="D7446" s="184">
        <v>0.77170615477114302</v>
      </c>
      <c r="E7446" s="184">
        <v>2.7563031074477302</v>
      </c>
    </row>
    <row r="7447" spans="1:5" x14ac:dyDescent="0.25">
      <c r="A7447" s="184">
        <v>74301.757958535105</v>
      </c>
      <c r="B7447" s="184">
        <v>5.68282668283788</v>
      </c>
      <c r="C7447" s="184">
        <v>-0.28512963525405099</v>
      </c>
      <c r="D7447" s="184">
        <v>0.77169859573531496</v>
      </c>
      <c r="E7447" s="184">
        <v>2.7560536592653899</v>
      </c>
    </row>
    <row r="7448" spans="1:5" x14ac:dyDescent="0.25">
      <c r="A7448" s="184">
        <v>74323.052720737905</v>
      </c>
      <c r="B7448" s="184">
        <v>0.123341836255486</v>
      </c>
      <c r="C7448" s="184">
        <v>-0.28420188612464498</v>
      </c>
      <c r="D7448" s="184">
        <v>0.77165482709927902</v>
      </c>
      <c r="E7448" s="184">
        <v>2.7546092942762002</v>
      </c>
    </row>
    <row r="7449" spans="1:5" x14ac:dyDescent="0.25">
      <c r="A7449" s="184">
        <v>74335.325188661503</v>
      </c>
      <c r="B7449" s="184">
        <v>0.84659018120936103</v>
      </c>
      <c r="C7449" s="184">
        <v>-0.283670442152057</v>
      </c>
      <c r="D7449" s="184">
        <v>0.77162982118593604</v>
      </c>
      <c r="E7449" s="184">
        <v>2.7537840991358902</v>
      </c>
    </row>
    <row r="7450" spans="1:5" x14ac:dyDescent="0.25">
      <c r="A7450" s="184">
        <v>74338.526817935199</v>
      </c>
      <c r="B7450" s="184">
        <v>0.18453464237841999</v>
      </c>
      <c r="C7450" s="184">
        <v>-0.28353218993519302</v>
      </c>
      <c r="D7450" s="184">
        <v>0.77162332406942902</v>
      </c>
      <c r="E7450" s="184">
        <v>2.7535696942911501</v>
      </c>
    </row>
    <row r="7451" spans="1:5" x14ac:dyDescent="0.25">
      <c r="A7451" s="184">
        <v>74350.992030376205</v>
      </c>
      <c r="B7451" s="184">
        <v>-0.18730908539220101</v>
      </c>
      <c r="C7451" s="184">
        <v>-0.28299546344110599</v>
      </c>
      <c r="D7451" s="184">
        <v>0.77159813263953902</v>
      </c>
      <c r="E7451" s="184">
        <v>2.7527383771048002</v>
      </c>
    </row>
    <row r="7452" spans="1:5" x14ac:dyDescent="0.25">
      <c r="A7452" s="184">
        <v>74354.428194485998</v>
      </c>
      <c r="B7452" s="184">
        <v>2.1199133369914001</v>
      </c>
      <c r="C7452" s="184">
        <v>-0.28284794235296001</v>
      </c>
      <c r="D7452" s="184">
        <v>0.77159121764522498</v>
      </c>
      <c r="E7452" s="184">
        <v>2.7525101822924301</v>
      </c>
    </row>
    <row r="7453" spans="1:5" x14ac:dyDescent="0.25">
      <c r="A7453" s="184">
        <v>74358.012970708005</v>
      </c>
      <c r="B7453" s="184">
        <v>0.66398360904903597</v>
      </c>
      <c r="C7453" s="184">
        <v>-0.28269424104795399</v>
      </c>
      <c r="D7453" s="184">
        <v>0.77158401710118896</v>
      </c>
      <c r="E7453" s="184">
        <v>2.75227256433925</v>
      </c>
    </row>
    <row r="7454" spans="1:5" x14ac:dyDescent="0.25">
      <c r="A7454" s="184">
        <v>74362.8272790911</v>
      </c>
      <c r="B7454" s="184">
        <v>3.3293782706852402</v>
      </c>
      <c r="C7454" s="184">
        <v>-0.28248814394606803</v>
      </c>
      <c r="D7454" s="184">
        <v>0.77157436861472295</v>
      </c>
      <c r="E7454" s="184">
        <v>2.7519541642858498</v>
      </c>
    </row>
    <row r="7455" spans="1:5" x14ac:dyDescent="0.25">
      <c r="A7455" s="184">
        <v>74384.439039704695</v>
      </c>
      <c r="B7455" s="184">
        <v>0.66243691907782298</v>
      </c>
      <c r="C7455" s="184">
        <v>-0.28156752179219802</v>
      </c>
      <c r="D7455" s="184">
        <v>0.77153136421498203</v>
      </c>
      <c r="E7455" s="184">
        <v>2.75053501909442</v>
      </c>
    </row>
    <row r="7456" spans="1:5" x14ac:dyDescent="0.25">
      <c r="A7456" s="184">
        <v>74389.463153434903</v>
      </c>
      <c r="B7456" s="184">
        <v>6.9053981267415507E-2</v>
      </c>
      <c r="C7456" s="184">
        <v>-0.28135457671106601</v>
      </c>
      <c r="D7456" s="184">
        <v>0.771521439440913</v>
      </c>
      <c r="E7456" s="184">
        <v>2.7502075015501299</v>
      </c>
    </row>
    <row r="7457" spans="1:5" x14ac:dyDescent="0.25">
      <c r="A7457" s="184">
        <v>74394.154841362601</v>
      </c>
      <c r="B7457" s="184">
        <v>0.27927484081660098</v>
      </c>
      <c r="C7457" s="184">
        <v>-0.28115608833422001</v>
      </c>
      <c r="D7457" s="184">
        <v>0.77151219614190802</v>
      </c>
      <c r="E7457" s="184">
        <v>2.7499024726829702</v>
      </c>
    </row>
    <row r="7458" spans="1:5" x14ac:dyDescent="0.25">
      <c r="A7458" s="184">
        <v>74406.0666749222</v>
      </c>
      <c r="B7458" s="184">
        <v>7.0286325931934193E-2</v>
      </c>
      <c r="C7458" s="184">
        <v>-0.28065373814505201</v>
      </c>
      <c r="D7458" s="184">
        <v>0.77148883596071205</v>
      </c>
      <c r="E7458" s="184">
        <v>2.7491315867035002</v>
      </c>
    </row>
    <row r="7459" spans="1:5" x14ac:dyDescent="0.25">
      <c r="A7459" s="184">
        <v>74425.490434622305</v>
      </c>
      <c r="B7459" s="184">
        <v>5.6859555849877896</v>
      </c>
      <c r="C7459" s="184">
        <v>-0.27983952729698103</v>
      </c>
      <c r="D7459" s="184">
        <v>0.77145107749809405</v>
      </c>
      <c r="E7459" s="184">
        <v>2.74788555743709</v>
      </c>
    </row>
    <row r="7460" spans="1:5" x14ac:dyDescent="0.25">
      <c r="A7460" s="184">
        <v>74431.939775999097</v>
      </c>
      <c r="B7460" s="184">
        <v>0.24270688596350301</v>
      </c>
      <c r="C7460" s="184">
        <v>-0.27957054117205299</v>
      </c>
      <c r="D7460" s="184">
        <v>0.77143863219376196</v>
      </c>
      <c r="E7460" s="184">
        <v>2.7474748623941299</v>
      </c>
    </row>
    <row r="7461" spans="1:5" x14ac:dyDescent="0.25">
      <c r="A7461" s="184">
        <v>74434.0932371323</v>
      </c>
      <c r="B7461" s="184">
        <v>1.3417718285979601</v>
      </c>
      <c r="C7461" s="184">
        <v>-0.27948087704639801</v>
      </c>
      <c r="D7461" s="184">
        <v>0.77143448687880201</v>
      </c>
      <c r="E7461" s="184">
        <v>2.7473380670004799</v>
      </c>
    </row>
    <row r="7462" spans="1:5" x14ac:dyDescent="0.25">
      <c r="A7462" s="184">
        <v>74443.753808075693</v>
      </c>
      <c r="B7462" s="184">
        <v>0.64686464292412404</v>
      </c>
      <c r="C7462" s="184">
        <v>-0.27907957274279399</v>
      </c>
      <c r="D7462" s="184">
        <v>0.77141595382813899</v>
      </c>
      <c r="E7462" s="184">
        <v>2.7467264763285701</v>
      </c>
    </row>
    <row r="7463" spans="1:5" x14ac:dyDescent="0.25">
      <c r="A7463" s="184">
        <v>74481.560094557703</v>
      </c>
      <c r="B7463" s="184">
        <v>7.1997239908211094E-2</v>
      </c>
      <c r="C7463" s="184">
        <v>-0.27752387343079998</v>
      </c>
      <c r="D7463" s="184">
        <v>0.77134442344989695</v>
      </c>
      <c r="E7463" s="184">
        <v>2.7443659738466102</v>
      </c>
    </row>
    <row r="7464" spans="1:5" x14ac:dyDescent="0.25">
      <c r="A7464" s="184">
        <v>74482.674430483297</v>
      </c>
      <c r="B7464" s="184">
        <v>-0.896832616543073</v>
      </c>
      <c r="C7464" s="184">
        <v>-0.27747837893035598</v>
      </c>
      <c r="D7464" s="184">
        <v>0.77134233935574503</v>
      </c>
      <c r="E7464" s="184">
        <v>2.7442971987395701</v>
      </c>
    </row>
    <row r="7465" spans="1:5" x14ac:dyDescent="0.25">
      <c r="A7465" s="184">
        <v>74502.153061054996</v>
      </c>
      <c r="B7465" s="184">
        <v>-0.89301214251141203</v>
      </c>
      <c r="C7465" s="184">
        <v>-0.276686482348172</v>
      </c>
      <c r="D7465" s="184">
        <v>0.77130613515160396</v>
      </c>
      <c r="E7465" s="184">
        <v>2.7431024600029299</v>
      </c>
    </row>
    <row r="7466" spans="1:5" x14ac:dyDescent="0.25">
      <c r="A7466" s="184">
        <v>74503.571797452503</v>
      </c>
      <c r="B7466" s="184">
        <v>0.87074688992063898</v>
      </c>
      <c r="C7466" s="184">
        <v>-0.276629052314319</v>
      </c>
      <c r="D7466" s="184">
        <v>0.77130351493288296</v>
      </c>
      <c r="E7466" s="184">
        <v>2.7430159927851498</v>
      </c>
    </row>
    <row r="7467" spans="1:5" x14ac:dyDescent="0.25">
      <c r="A7467" s="184">
        <v>74511.083573895303</v>
      </c>
      <c r="B7467" s="184">
        <v>1.1413166658087699</v>
      </c>
      <c r="C7467" s="184">
        <v>-0.27632554125126901</v>
      </c>
      <c r="D7467" s="184">
        <v>0.77128967965948003</v>
      </c>
      <c r="E7467" s="184">
        <v>2.7425594287628399</v>
      </c>
    </row>
    <row r="7468" spans="1:5" x14ac:dyDescent="0.25">
      <c r="A7468" s="184">
        <v>74515.249297000395</v>
      </c>
      <c r="B7468" s="184">
        <v>1.2068494630358699</v>
      </c>
      <c r="C7468" s="184">
        <v>-0.276157635679322</v>
      </c>
      <c r="D7468" s="184">
        <v>0.77128203476988799</v>
      </c>
      <c r="E7468" s="184">
        <v>2.7423071474063101</v>
      </c>
    </row>
    <row r="7469" spans="1:5" x14ac:dyDescent="0.25">
      <c r="A7469" s="184">
        <v>74515.562004549196</v>
      </c>
      <c r="B7469" s="184">
        <v>0.16598900894486501</v>
      </c>
      <c r="C7469" s="184">
        <v>-0.27614504334108603</v>
      </c>
      <c r="D7469" s="184">
        <v>0.771281461687638</v>
      </c>
      <c r="E7469" s="184">
        <v>2.7422882356920701</v>
      </c>
    </row>
    <row r="7470" spans="1:5" x14ac:dyDescent="0.25">
      <c r="A7470" s="184">
        <v>74528.668416373403</v>
      </c>
      <c r="B7470" s="184">
        <v>0.12631104376876801</v>
      </c>
      <c r="C7470" s="184">
        <v>-0.27561874939519998</v>
      </c>
      <c r="D7470" s="184">
        <v>0.77125754234284305</v>
      </c>
      <c r="E7470" s="184">
        <v>2.7414988973138299</v>
      </c>
    </row>
    <row r="7471" spans="1:5" x14ac:dyDescent="0.25">
      <c r="A7471" s="184">
        <v>74547.599369034797</v>
      </c>
      <c r="B7471" s="184">
        <v>0.89943445043263504</v>
      </c>
      <c r="C7471" s="184">
        <v>-0.274863707899976</v>
      </c>
      <c r="D7471" s="184">
        <v>0.77122333948571697</v>
      </c>
      <c r="E7471" s="184">
        <v>2.7403702030286499</v>
      </c>
    </row>
    <row r="7472" spans="1:5" x14ac:dyDescent="0.25">
      <c r="A7472" s="184">
        <v>74589.079171749094</v>
      </c>
      <c r="B7472" s="184">
        <v>0.87763821036011003</v>
      </c>
      <c r="C7472" s="184">
        <v>-0.27323074770578298</v>
      </c>
      <c r="D7472" s="184">
        <v>0.77114984001112596</v>
      </c>
      <c r="E7472" s="184">
        <v>2.7379447203671701</v>
      </c>
    </row>
    <row r="7473" spans="1:5" x14ac:dyDescent="0.25">
      <c r="A7473" s="184">
        <v>74659.819298224495</v>
      </c>
      <c r="B7473" s="184">
        <v>0.81564858532101603</v>
      </c>
      <c r="C7473" s="184">
        <v>-0.27051477480109298</v>
      </c>
      <c r="D7473" s="184">
        <v>0.77102913055843103</v>
      </c>
      <c r="E7473" s="184">
        <v>2.7339613084282299</v>
      </c>
    </row>
    <row r="7474" spans="1:5" x14ac:dyDescent="0.25">
      <c r="A7474" s="184">
        <v>74660.789076911693</v>
      </c>
      <c r="B7474" s="184">
        <v>0.20108854358174</v>
      </c>
      <c r="C7474" s="184">
        <v>-0.27047815285546101</v>
      </c>
      <c r="D7474" s="184">
        <v>0.77102751687787996</v>
      </c>
      <c r="E7474" s="184">
        <v>2.73390805697003</v>
      </c>
    </row>
    <row r="7475" spans="1:5" x14ac:dyDescent="0.25">
      <c r="A7475" s="184">
        <v>74662.931890913402</v>
      </c>
      <c r="B7475" s="184">
        <v>3.1818596260193802E-2</v>
      </c>
      <c r="C7475" s="184">
        <v>-0.27039729247579902</v>
      </c>
      <c r="D7475" s="184">
        <v>0.77102395528048895</v>
      </c>
      <c r="E7475" s="184">
        <v>2.7337905242561402</v>
      </c>
    </row>
    <row r="7476" spans="1:5" x14ac:dyDescent="0.25">
      <c r="A7476" s="184">
        <v>74668.601405628506</v>
      </c>
      <c r="B7476" s="184">
        <v>2.1157926949549002</v>
      </c>
      <c r="C7476" s="184">
        <v>-0.270183742988715</v>
      </c>
      <c r="D7476" s="184">
        <v>0.77101455834072596</v>
      </c>
      <c r="E7476" s="184">
        <v>2.7334804252439602</v>
      </c>
    </row>
    <row r="7477" spans="1:5" x14ac:dyDescent="0.25">
      <c r="A7477" s="184">
        <v>74696.130152245401</v>
      </c>
      <c r="B7477" s="184">
        <v>-8.8392489986155107E-2</v>
      </c>
      <c r="C7477" s="184">
        <v>-0.26915498051384501</v>
      </c>
      <c r="D7477" s="184">
        <v>0.77096947822558504</v>
      </c>
      <c r="E7477" s="184">
        <v>2.7319927814443199</v>
      </c>
    </row>
    <row r="7478" spans="1:5" x14ac:dyDescent="0.25">
      <c r="A7478" s="184">
        <v>74703.477438698304</v>
      </c>
      <c r="B7478" s="184">
        <v>1.22775821830747</v>
      </c>
      <c r="C7478" s="184">
        <v>-0.268882702386043</v>
      </c>
      <c r="D7478" s="184">
        <v>0.77095760071873398</v>
      </c>
      <c r="E7478" s="184">
        <v>2.7316008237182201</v>
      </c>
    </row>
    <row r="7479" spans="1:5" x14ac:dyDescent="0.25">
      <c r="A7479" s="184">
        <v>74715.233658631798</v>
      </c>
      <c r="B7479" s="184">
        <v>0.34335612550000499</v>
      </c>
      <c r="C7479" s="184">
        <v>-0.26844905717073902</v>
      </c>
      <c r="D7479" s="184">
        <v>0.77093873157869097</v>
      </c>
      <c r="E7479" s="184">
        <v>2.7309781420968098</v>
      </c>
    </row>
    <row r="7480" spans="1:5" x14ac:dyDescent="0.25">
      <c r="A7480" s="184">
        <v>74715.744078563002</v>
      </c>
      <c r="B7480" s="184">
        <v>-3.7734134216260702E-3</v>
      </c>
      <c r="C7480" s="184">
        <v>-0.268430286046135</v>
      </c>
      <c r="D7480" s="184">
        <v>0.77093791613023799</v>
      </c>
      <c r="E7480" s="184">
        <v>2.73095123229785</v>
      </c>
    </row>
    <row r="7481" spans="1:5" x14ac:dyDescent="0.25">
      <c r="A7481" s="184">
        <v>74733.101937162894</v>
      </c>
      <c r="B7481" s="184">
        <v>1.34654934425704</v>
      </c>
      <c r="C7481" s="184">
        <v>-0.267794741864817</v>
      </c>
      <c r="D7481" s="184">
        <v>0.77091037365338599</v>
      </c>
      <c r="E7481" s="184">
        <v>2.7300423305617301</v>
      </c>
    </row>
    <row r="7482" spans="1:5" x14ac:dyDescent="0.25">
      <c r="A7482" s="184">
        <v>74740.0063654408</v>
      </c>
      <c r="B7482" s="184">
        <v>-0.16168995852394399</v>
      </c>
      <c r="C7482" s="184">
        <v>-0.26754346127273199</v>
      </c>
      <c r="D7482" s="184">
        <v>0.77089952016549401</v>
      </c>
      <c r="E7482" s="184">
        <v>2.7296841654613</v>
      </c>
    </row>
    <row r="7483" spans="1:5" x14ac:dyDescent="0.25">
      <c r="A7483" s="184">
        <v>74761.541910315005</v>
      </c>
      <c r="B7483" s="184">
        <v>-0.84981108096684499</v>
      </c>
      <c r="C7483" s="184">
        <v>-0.26676527785355197</v>
      </c>
      <c r="D7483" s="184">
        <v>0.77086604213103205</v>
      </c>
      <c r="E7483" s="184">
        <v>2.7285793903240401</v>
      </c>
    </row>
    <row r="7484" spans="1:5" x14ac:dyDescent="0.25">
      <c r="A7484" s="184">
        <v>74762.1654421438</v>
      </c>
      <c r="B7484" s="184">
        <v>0.213932945453155</v>
      </c>
      <c r="C7484" s="184">
        <v>-0.26674287299982902</v>
      </c>
      <c r="D7484" s="184">
        <v>0.770865081306219</v>
      </c>
      <c r="E7484" s="184">
        <v>2.72854768310523</v>
      </c>
    </row>
    <row r="7485" spans="1:5" x14ac:dyDescent="0.25">
      <c r="A7485" s="184">
        <v>74775.294413104202</v>
      </c>
      <c r="B7485" s="184">
        <v>0.303321437335559</v>
      </c>
      <c r="C7485" s="184">
        <v>-0.26627277825722301</v>
      </c>
      <c r="D7485" s="184">
        <v>0.77084496164828298</v>
      </c>
      <c r="E7485" s="184">
        <v>2.72788373439333</v>
      </c>
    </row>
    <row r="7486" spans="1:5" x14ac:dyDescent="0.25">
      <c r="A7486" s="184">
        <v>74780.889760338396</v>
      </c>
      <c r="B7486" s="184">
        <v>1.2353463012471899</v>
      </c>
      <c r="C7486" s="184">
        <v>-0.266073395691103</v>
      </c>
      <c r="D7486" s="184">
        <v>0.77083645169531301</v>
      </c>
      <c r="E7486" s="184">
        <v>2.7276029059453299</v>
      </c>
    </row>
    <row r="7487" spans="1:5" x14ac:dyDescent="0.25">
      <c r="A7487" s="184">
        <v>74793.4273899119</v>
      </c>
      <c r="B7487" s="184">
        <v>0.68051745567684696</v>
      </c>
      <c r="C7487" s="184">
        <v>-0.26562873315600199</v>
      </c>
      <c r="D7487" s="184">
        <v>0.77081752410725801</v>
      </c>
      <c r="E7487" s="184">
        <v>2.7269782955395301</v>
      </c>
    </row>
    <row r="7488" spans="1:5" x14ac:dyDescent="0.25">
      <c r="A7488" s="184">
        <v>74796.193176232002</v>
      </c>
      <c r="B7488" s="184">
        <v>3.6832070944874402E-2</v>
      </c>
      <c r="C7488" s="184">
        <v>-0.26553103275240098</v>
      </c>
      <c r="D7488" s="184">
        <v>0.77081337498667002</v>
      </c>
      <c r="E7488" s="184">
        <v>2.7268413745601001</v>
      </c>
    </row>
    <row r="7489" spans="1:5" x14ac:dyDescent="0.25">
      <c r="A7489" s="184">
        <v>74800.135898009496</v>
      </c>
      <c r="B7489" s="184">
        <v>3.41219111919338</v>
      </c>
      <c r="C7489" s="184">
        <v>-0.26539200276839497</v>
      </c>
      <c r="D7489" s="184">
        <v>0.77080747673227201</v>
      </c>
      <c r="E7489" s="184">
        <v>2.7266467321649799</v>
      </c>
    </row>
    <row r="7490" spans="1:5" x14ac:dyDescent="0.25">
      <c r="A7490" s="184">
        <v>74822.937569701797</v>
      </c>
      <c r="B7490" s="184">
        <v>1.2364893085075299</v>
      </c>
      <c r="C7490" s="184">
        <v>-0.26459363238064398</v>
      </c>
      <c r="D7490" s="184">
        <v>0.77077374634573903</v>
      </c>
      <c r="E7490" s="184">
        <v>2.7255336294093899</v>
      </c>
    </row>
    <row r="7491" spans="1:5" x14ac:dyDescent="0.25">
      <c r="A7491" s="184">
        <v>74832.194011107305</v>
      </c>
      <c r="B7491" s="184">
        <v>0.99105103917521797</v>
      </c>
      <c r="C7491" s="184">
        <v>-0.264272301141942</v>
      </c>
      <c r="D7491" s="184">
        <v>0.77076023922405901</v>
      </c>
      <c r="E7491" s="184">
        <v>2.7250878943939401</v>
      </c>
    </row>
    <row r="7492" spans="1:5" x14ac:dyDescent="0.25">
      <c r="A7492" s="184">
        <v>74884.101252861001</v>
      </c>
      <c r="B7492" s="184">
        <v>9.8031514419901905E-3</v>
      </c>
      <c r="C7492" s="184">
        <v>-0.26250028685906901</v>
      </c>
      <c r="D7492" s="184">
        <v>0.77068650130262395</v>
      </c>
      <c r="E7492" s="184">
        <v>2.7226545429865898</v>
      </c>
    </row>
    <row r="7493" spans="1:5" x14ac:dyDescent="0.25">
      <c r="A7493" s="184">
        <v>74888.340655257402</v>
      </c>
      <c r="B7493" s="184">
        <v>-5.3083410354313798E-2</v>
      </c>
      <c r="C7493" s="184">
        <v>-0.26235781985531298</v>
      </c>
      <c r="D7493" s="184">
        <v>0.77068063031106804</v>
      </c>
      <c r="E7493" s="184">
        <v>2.7224608002652499</v>
      </c>
    </row>
    <row r="7494" spans="1:5" x14ac:dyDescent="0.25">
      <c r="A7494" s="184">
        <v>74890.082312868806</v>
      </c>
      <c r="B7494" s="184">
        <v>0.67403264985065403</v>
      </c>
      <c r="C7494" s="184">
        <v>-0.26229939010228198</v>
      </c>
      <c r="D7494" s="184">
        <v>0.77067822501747496</v>
      </c>
      <c r="E7494" s="184">
        <v>2.7223814255766601</v>
      </c>
    </row>
    <row r="7495" spans="1:5" x14ac:dyDescent="0.25">
      <c r="A7495" s="184">
        <v>74895.308691265294</v>
      </c>
      <c r="B7495" s="184">
        <v>0.27038437047848302</v>
      </c>
      <c r="C7495" s="184">
        <v>-0.26212440168902301</v>
      </c>
      <c r="D7495" s="184">
        <v>0.77067103051763097</v>
      </c>
      <c r="E7495" s="184">
        <v>2.7221440070818401</v>
      </c>
    </row>
    <row r="7496" spans="1:5" x14ac:dyDescent="0.25">
      <c r="A7496" s="184">
        <v>74897.094387594305</v>
      </c>
      <c r="B7496" s="184">
        <v>0.21312443013225901</v>
      </c>
      <c r="C7496" s="184">
        <v>-0.26206473317274998</v>
      </c>
      <c r="D7496" s="184">
        <v>0.77066858039922903</v>
      </c>
      <c r="E7496" s="184">
        <v>2.7220631531745498</v>
      </c>
    </row>
    <row r="7497" spans="1:5" x14ac:dyDescent="0.25">
      <c r="A7497" s="184">
        <v>74909.264905759206</v>
      </c>
      <c r="B7497" s="184">
        <v>1.7988938107585299</v>
      </c>
      <c r="C7497" s="184">
        <v>-0.26165968673982198</v>
      </c>
      <c r="D7497" s="184">
        <v>0.77065199055349498</v>
      </c>
      <c r="E7497" s="184">
        <v>2.72151568826532</v>
      </c>
    </row>
    <row r="7498" spans="1:5" x14ac:dyDescent="0.25">
      <c r="A7498" s="184">
        <v>74913.079934621899</v>
      </c>
      <c r="B7498" s="184">
        <v>2.4305118183177701</v>
      </c>
      <c r="C7498" s="184">
        <v>-0.26153330449873702</v>
      </c>
      <c r="D7498" s="184">
        <v>0.77064682945518004</v>
      </c>
      <c r="E7498" s="184">
        <v>2.7213453720209402</v>
      </c>
    </row>
    <row r="7499" spans="1:5" x14ac:dyDescent="0.25">
      <c r="A7499" s="184">
        <v>74918.204165650197</v>
      </c>
      <c r="B7499" s="184">
        <v>1.7777658939149099</v>
      </c>
      <c r="C7499" s="184">
        <v>-0.261363992488854</v>
      </c>
      <c r="D7499" s="184">
        <v>0.77063992675572401</v>
      </c>
      <c r="E7499" s="184">
        <v>2.7211175829388998</v>
      </c>
    </row>
    <row r="7500" spans="1:5" x14ac:dyDescent="0.25">
      <c r="A7500" s="184">
        <v>74918.234677443194</v>
      </c>
      <c r="B7500" s="184">
        <v>0.70894181394158795</v>
      </c>
      <c r="C7500" s="184">
        <v>-0.26136298584991302</v>
      </c>
      <c r="D7500" s="184">
        <v>0.77063988575568199</v>
      </c>
      <c r="E7500" s="184">
        <v>2.7211162299375</v>
      </c>
    </row>
    <row r="7501" spans="1:5" x14ac:dyDescent="0.25">
      <c r="A7501" s="184">
        <v>74938.291616415794</v>
      </c>
      <c r="B7501" s="184">
        <v>-0.25446248495422402</v>
      </c>
      <c r="C7501" s="184">
        <v>-0.26070516200784399</v>
      </c>
      <c r="D7501" s="184">
        <v>0.77061319498567904</v>
      </c>
      <c r="E7501" s="184">
        <v>2.7202354345273898</v>
      </c>
    </row>
    <row r="7502" spans="1:5" x14ac:dyDescent="0.25">
      <c r="A7502" s="184">
        <v>74938.612545433905</v>
      </c>
      <c r="B7502" s="184">
        <v>0.54820132914448305</v>
      </c>
      <c r="C7502" s="184">
        <v>-0.26069469952367202</v>
      </c>
      <c r="D7502" s="184">
        <v>0.77061277214847801</v>
      </c>
      <c r="E7502" s="184">
        <v>2.7202214808997698</v>
      </c>
    </row>
    <row r="7503" spans="1:5" x14ac:dyDescent="0.25">
      <c r="A7503" s="184">
        <v>74956.505953132699</v>
      </c>
      <c r="B7503" s="184">
        <v>2.1685991308885701</v>
      </c>
      <c r="C7503" s="184">
        <v>-0.26011452981621003</v>
      </c>
      <c r="D7503" s="184">
        <v>0.77058940890231598</v>
      </c>
      <c r="E7503" s="184">
        <v>2.7194504937764399</v>
      </c>
    </row>
    <row r="7504" spans="1:5" x14ac:dyDescent="0.25">
      <c r="A7504" s="184">
        <v>74958.766104302704</v>
      </c>
      <c r="B7504" s="184">
        <v>-0.84881388234034405</v>
      </c>
      <c r="C7504" s="184">
        <v>-0.26004169092375901</v>
      </c>
      <c r="D7504" s="184">
        <v>0.77058648754186498</v>
      </c>
      <c r="E7504" s="184">
        <v>2.7193540888815502</v>
      </c>
    </row>
    <row r="7505" spans="1:5" x14ac:dyDescent="0.25">
      <c r="A7505" s="184">
        <v>74985.5183188839</v>
      </c>
      <c r="B7505" s="184">
        <v>3.9431489300456597E-2</v>
      </c>
      <c r="C7505" s="184">
        <v>-0.259187128361694</v>
      </c>
      <c r="D7505" s="184">
        <v>0.77055241728914103</v>
      </c>
      <c r="E7505" s="184">
        <v>2.71822977054167</v>
      </c>
    </row>
    <row r="7506" spans="1:5" x14ac:dyDescent="0.25">
      <c r="A7506" s="184">
        <v>74997.810759986503</v>
      </c>
      <c r="B7506" s="184">
        <v>0.76189203487516299</v>
      </c>
      <c r="C7506" s="184">
        <v>-0.25879917843550798</v>
      </c>
      <c r="D7506" s="184">
        <v>0.77053707788794801</v>
      </c>
      <c r="E7506" s="184">
        <v>2.7177235703022999</v>
      </c>
    </row>
    <row r="7507" spans="1:5" x14ac:dyDescent="0.25">
      <c r="A7507" s="184">
        <v>75002.959905531403</v>
      </c>
      <c r="B7507" s="184">
        <v>1.24817576847603</v>
      </c>
      <c r="C7507" s="184">
        <v>-0.25863755746563</v>
      </c>
      <c r="D7507" s="184">
        <v>0.77053071172404597</v>
      </c>
      <c r="E7507" s="184">
        <v>2.7175134868935298</v>
      </c>
    </row>
    <row r="7508" spans="1:5" x14ac:dyDescent="0.25">
      <c r="A7508" s="184">
        <v>75013.759017800505</v>
      </c>
      <c r="B7508" s="184">
        <v>1.27841828982921</v>
      </c>
      <c r="C7508" s="184">
        <v>-0.25830030024502998</v>
      </c>
      <c r="D7508" s="184">
        <v>0.77051747426248396</v>
      </c>
      <c r="E7508" s="184">
        <v>2.7170766506619799</v>
      </c>
    </row>
    <row r="7509" spans="1:5" x14ac:dyDescent="0.25">
      <c r="A7509" s="184">
        <v>75017.624998090803</v>
      </c>
      <c r="B7509" s="184">
        <v>0.33487715441360399</v>
      </c>
      <c r="C7509" s="184">
        <v>-0.25818012755044301</v>
      </c>
      <c r="D7509" s="184">
        <v>0.770512772994704</v>
      </c>
      <c r="E7509" s="184">
        <v>2.7169215088252399</v>
      </c>
    </row>
    <row r="7510" spans="1:5" x14ac:dyDescent="0.25">
      <c r="A7510" s="184">
        <v>75018.973085321093</v>
      </c>
      <c r="B7510" s="184">
        <v>-0.15038125063975299</v>
      </c>
      <c r="C7510" s="184">
        <v>-0.25813829252801301</v>
      </c>
      <c r="D7510" s="184">
        <v>0.77051113830957396</v>
      </c>
      <c r="E7510" s="184">
        <v>2.7168675642159599</v>
      </c>
    </row>
    <row r="7511" spans="1:5" x14ac:dyDescent="0.25">
      <c r="A7511" s="184">
        <v>75019.954662132295</v>
      </c>
      <c r="B7511" s="184">
        <v>2.2172828186763902</v>
      </c>
      <c r="C7511" s="184">
        <v>-0.258107854104551</v>
      </c>
      <c r="D7511" s="184">
        <v>0.77050994957406704</v>
      </c>
      <c r="E7511" s="184">
        <v>2.7168283359442098</v>
      </c>
    </row>
    <row r="7512" spans="1:5" x14ac:dyDescent="0.25">
      <c r="A7512" s="184">
        <v>75026.152884457493</v>
      </c>
      <c r="B7512" s="184">
        <v>2.1647919084462401</v>
      </c>
      <c r="C7512" s="184">
        <v>-0.25791609162261298</v>
      </c>
      <c r="D7512" s="184">
        <v>0.77050247285232698</v>
      </c>
      <c r="E7512" s="184">
        <v>2.7165816041267998</v>
      </c>
    </row>
    <row r="7513" spans="1:5" x14ac:dyDescent="0.25">
      <c r="A7513" s="184">
        <v>75028.548886753299</v>
      </c>
      <c r="B7513" s="184">
        <v>0.97973826385840102</v>
      </c>
      <c r="C7513" s="184">
        <v>-0.25784216840258201</v>
      </c>
      <c r="D7513" s="184">
        <v>0.770499596346083</v>
      </c>
      <c r="E7513" s="184">
        <v>2.7164866794207301</v>
      </c>
    </row>
    <row r="7514" spans="1:5" x14ac:dyDescent="0.25">
      <c r="A7514" s="184">
        <v>75032.506758039293</v>
      </c>
      <c r="B7514" s="184">
        <v>5.7252579549583</v>
      </c>
      <c r="C7514" s="184">
        <v>-0.25772030795911199</v>
      </c>
      <c r="D7514" s="184">
        <v>0.77049486151879598</v>
      </c>
      <c r="E7514" s="184">
        <v>2.71633043012026</v>
      </c>
    </row>
    <row r="7515" spans="1:5" x14ac:dyDescent="0.25">
      <c r="A7515" s="184">
        <v>75036.396735504793</v>
      </c>
      <c r="B7515" s="184">
        <v>2.8274806855726999</v>
      </c>
      <c r="C7515" s="184">
        <v>-0.25760084257754701</v>
      </c>
      <c r="D7515" s="184">
        <v>0.77049022829291702</v>
      </c>
      <c r="E7515" s="184">
        <v>2.7161775336662499</v>
      </c>
    </row>
    <row r="7516" spans="1:5" x14ac:dyDescent="0.25">
      <c r="A7516" s="184">
        <v>75037.203807423401</v>
      </c>
      <c r="B7516" s="184">
        <v>1.03807447363335</v>
      </c>
      <c r="C7516" s="184">
        <v>-0.25757609439652501</v>
      </c>
      <c r="D7516" s="184">
        <v>0.77048926954852504</v>
      </c>
      <c r="E7516" s="184">
        <v>2.71614589510133</v>
      </c>
    </row>
    <row r="7517" spans="1:5" x14ac:dyDescent="0.25">
      <c r="A7517" s="184">
        <v>75071.665498612798</v>
      </c>
      <c r="B7517" s="184">
        <v>-0.16617327367520099</v>
      </c>
      <c r="C7517" s="184">
        <v>-0.25653154299738701</v>
      </c>
      <c r="D7517" s="184">
        <v>0.77044914660131503</v>
      </c>
      <c r="E7517" s="184">
        <v>2.7148218378434099</v>
      </c>
    </row>
    <row r="7518" spans="1:5" x14ac:dyDescent="0.25">
      <c r="A7518" s="184">
        <v>75076.278253665994</v>
      </c>
      <c r="B7518" s="184">
        <v>1.8679291948295</v>
      </c>
      <c r="C7518" s="184">
        <v>-0.25639354255399199</v>
      </c>
      <c r="D7518" s="184">
        <v>0.77044389741462405</v>
      </c>
      <c r="E7518" s="184">
        <v>2.7146486146825799</v>
      </c>
    </row>
    <row r="7519" spans="1:5" x14ac:dyDescent="0.25">
      <c r="A7519" s="184">
        <v>75077.631554810505</v>
      </c>
      <c r="B7519" s="184">
        <v>0.24301005330119599</v>
      </c>
      <c r="C7519" s="184">
        <v>-0.25635313725994602</v>
      </c>
      <c r="D7519" s="184">
        <v>0.77044236285184098</v>
      </c>
      <c r="E7519" s="184">
        <v>2.7145979741107502</v>
      </c>
    </row>
    <row r="7520" spans="1:5" x14ac:dyDescent="0.25">
      <c r="A7520" s="184">
        <v>75087.950428527402</v>
      </c>
      <c r="B7520" s="184">
        <v>0.69447530605984897</v>
      </c>
      <c r="C7520" s="184">
        <v>-0.25604626766430999</v>
      </c>
      <c r="D7520" s="184">
        <v>0.77043074338431505</v>
      </c>
      <c r="E7520" s="184">
        <v>2.7142145316824</v>
      </c>
    </row>
    <row r="7521" spans="1:5" x14ac:dyDescent="0.25">
      <c r="A7521" s="184">
        <v>75102.031513968206</v>
      </c>
      <c r="B7521" s="184">
        <v>1.3216887226121601</v>
      </c>
      <c r="C7521" s="184">
        <v>-0.25563100206504902</v>
      </c>
      <c r="D7521" s="184">
        <v>0.77041512062566297</v>
      </c>
      <c r="E7521" s="184">
        <v>2.7136989806468899</v>
      </c>
    </row>
    <row r="7522" spans="1:5" x14ac:dyDescent="0.25">
      <c r="A7522" s="184">
        <v>75105.329924895195</v>
      </c>
      <c r="B7522" s="184">
        <v>1.43463922779159</v>
      </c>
      <c r="C7522" s="184">
        <v>-0.25553431196602999</v>
      </c>
      <c r="D7522" s="184">
        <v>0.770411500082398</v>
      </c>
      <c r="E7522" s="184">
        <v>2.7135795027191398</v>
      </c>
    </row>
    <row r="7523" spans="1:5" x14ac:dyDescent="0.25">
      <c r="A7523" s="184">
        <v>75109.318089168795</v>
      </c>
      <c r="B7523" s="184">
        <v>1.11554425910195E-2</v>
      </c>
      <c r="C7523" s="184">
        <v>-0.25541769871006798</v>
      </c>
      <c r="D7523" s="184">
        <v>0.77040714223057105</v>
      </c>
      <c r="E7523" s="184">
        <v>2.71343569360885</v>
      </c>
    </row>
    <row r="7524" spans="1:5" x14ac:dyDescent="0.25">
      <c r="A7524" s="184">
        <v>75141.802618658097</v>
      </c>
      <c r="B7524" s="184">
        <v>2.0421629058379001</v>
      </c>
      <c r="C7524" s="184">
        <v>-0.25447998695421897</v>
      </c>
      <c r="D7524" s="184">
        <v>0.77037245711973201</v>
      </c>
      <c r="E7524" s="184">
        <v>2.7122910849511599</v>
      </c>
    </row>
    <row r="7525" spans="1:5" x14ac:dyDescent="0.25">
      <c r="A7525" s="184">
        <v>75142.108307667397</v>
      </c>
      <c r="B7525" s="184">
        <v>0.62342647984795496</v>
      </c>
      <c r="C7525" s="184">
        <v>-0.254471265804257</v>
      </c>
      <c r="D7525" s="184">
        <v>0.77037213760414602</v>
      </c>
      <c r="E7525" s="184">
        <v>2.71228054093682</v>
      </c>
    </row>
    <row r="7526" spans="1:5" x14ac:dyDescent="0.25">
      <c r="A7526" s="184">
        <v>75151.044390393494</v>
      </c>
      <c r="B7526" s="184">
        <v>1.8035614528600901</v>
      </c>
      <c r="C7526" s="184">
        <v>-0.254217175991025</v>
      </c>
      <c r="D7526" s="184">
        <v>0.77036285425317097</v>
      </c>
      <c r="E7526" s="184">
        <v>2.7119741903546499</v>
      </c>
    </row>
    <row r="7527" spans="1:5" x14ac:dyDescent="0.25">
      <c r="A7527" s="184">
        <v>75151.928796862005</v>
      </c>
      <c r="B7527" s="184">
        <v>1.12019521798454</v>
      </c>
      <c r="C7527" s="184">
        <v>-0.25419211834840899</v>
      </c>
      <c r="D7527" s="184">
        <v>0.77036194146909698</v>
      </c>
      <c r="E7527" s="184">
        <v>2.7119440684801899</v>
      </c>
    </row>
    <row r="7528" spans="1:5" x14ac:dyDescent="0.25">
      <c r="A7528" s="184">
        <v>75163.020676129294</v>
      </c>
      <c r="B7528" s="184">
        <v>0.116989148663826</v>
      </c>
      <c r="C7528" s="184">
        <v>-0.253879229830756</v>
      </c>
      <c r="D7528" s="184">
        <v>0.77035058550747704</v>
      </c>
      <c r="E7528" s="184">
        <v>2.7115693217467598</v>
      </c>
    </row>
    <row r="7529" spans="1:5" x14ac:dyDescent="0.25">
      <c r="A7529" s="184">
        <v>75163.419560175898</v>
      </c>
      <c r="B7529" s="184">
        <v>0.18035971298704401</v>
      </c>
      <c r="C7529" s="184">
        <v>-0.25386802527983099</v>
      </c>
      <c r="D7529" s="184">
        <v>0.77035018029828395</v>
      </c>
      <c r="E7529" s="184">
        <v>2.7115559498433601</v>
      </c>
    </row>
    <row r="7530" spans="1:5" x14ac:dyDescent="0.25">
      <c r="A7530" s="184">
        <v>75166.215679671805</v>
      </c>
      <c r="B7530" s="184">
        <v>0.85345486539014903</v>
      </c>
      <c r="C7530" s="184">
        <v>-0.25378957568035299</v>
      </c>
      <c r="D7530" s="184">
        <v>0.77034734603058896</v>
      </c>
      <c r="E7530" s="184">
        <v>2.7114624190094299</v>
      </c>
    </row>
    <row r="7531" spans="1:5" x14ac:dyDescent="0.25">
      <c r="A7531" s="184">
        <v>75169.6009994825</v>
      </c>
      <c r="B7531" s="184">
        <v>0.12764200907072501</v>
      </c>
      <c r="C7531" s="184">
        <v>-0.253694812362599</v>
      </c>
      <c r="D7531" s="184">
        <v>0.77034392903268101</v>
      </c>
      <c r="E7531" s="184">
        <v>2.7113496580784799</v>
      </c>
    </row>
    <row r="7532" spans="1:5" x14ac:dyDescent="0.25">
      <c r="A7532" s="184">
        <v>75188.952025936</v>
      </c>
      <c r="B7532" s="184">
        <v>2.2910105435994099</v>
      </c>
      <c r="C7532" s="184">
        <v>-0.25315770881722699</v>
      </c>
      <c r="D7532" s="184">
        <v>0.77032470269471298</v>
      </c>
      <c r="E7532" s="184">
        <v>2.7107151889255201</v>
      </c>
    </row>
    <row r="7533" spans="1:5" x14ac:dyDescent="0.25">
      <c r="A7533" s="184">
        <v>75189.488712339007</v>
      </c>
      <c r="B7533" s="184">
        <v>1.5289234575980699</v>
      </c>
      <c r="C7533" s="184">
        <v>-0.253142923971588</v>
      </c>
      <c r="D7533" s="184">
        <v>0.77032417690007804</v>
      </c>
      <c r="E7533" s="184">
        <v>2.7106978377025701</v>
      </c>
    </row>
    <row r="7534" spans="1:5" x14ac:dyDescent="0.25">
      <c r="A7534" s="184">
        <v>75218.862911105403</v>
      </c>
      <c r="B7534" s="184">
        <v>3.36167596703645</v>
      </c>
      <c r="C7534" s="184">
        <v>-0.252342919251547</v>
      </c>
      <c r="D7534" s="184">
        <v>0.77029601352419497</v>
      </c>
      <c r="E7534" s="184">
        <v>2.7097684462984302</v>
      </c>
    </row>
    <row r="7535" spans="1:5" x14ac:dyDescent="0.25">
      <c r="A7535" s="184">
        <v>75222.7710677344</v>
      </c>
      <c r="B7535" s="184">
        <v>1.03678790231139</v>
      </c>
      <c r="C7535" s="184">
        <v>-0.25223784827387102</v>
      </c>
      <c r="D7535" s="184">
        <v>0.77029235774724203</v>
      </c>
      <c r="E7535" s="184">
        <v>2.7096478056589901</v>
      </c>
    </row>
    <row r="7536" spans="1:5" x14ac:dyDescent="0.25">
      <c r="A7536" s="184">
        <v>75223.825703943206</v>
      </c>
      <c r="B7536" s="184">
        <v>0.94513689455846295</v>
      </c>
      <c r="C7536" s="184">
        <v>-0.25220954953326102</v>
      </c>
      <c r="D7536" s="184">
        <v>0.77029137490161104</v>
      </c>
      <c r="E7536" s="184">
        <v>2.7096153717531699</v>
      </c>
    </row>
    <row r="7537" spans="1:5" x14ac:dyDescent="0.25">
      <c r="A7537" s="184">
        <v>75238.867668935607</v>
      </c>
      <c r="B7537" s="184">
        <v>0.21783885658319699</v>
      </c>
      <c r="C7537" s="184">
        <v>-0.25180849156431401</v>
      </c>
      <c r="D7537" s="184">
        <v>0.77027752762726298</v>
      </c>
      <c r="E7537" s="184">
        <v>2.7091584116996801</v>
      </c>
    </row>
    <row r="7538" spans="1:5" x14ac:dyDescent="0.25">
      <c r="A7538" s="184">
        <v>75243.721038350603</v>
      </c>
      <c r="B7538" s="184">
        <v>-0.82834600512907697</v>
      </c>
      <c r="C7538" s="184">
        <v>-0.25168011049376698</v>
      </c>
      <c r="D7538" s="184">
        <v>0.77027312796109804</v>
      </c>
      <c r="E7538" s="184">
        <v>2.70901322271625</v>
      </c>
    </row>
    <row r="7539" spans="1:5" x14ac:dyDescent="0.25">
      <c r="A7539" s="184">
        <v>75260.244428241596</v>
      </c>
      <c r="B7539" s="184">
        <v>0.78360974775048697</v>
      </c>
      <c r="C7539" s="184">
        <v>-0.25124678748542401</v>
      </c>
      <c r="D7539" s="184">
        <v>0.77025839962430398</v>
      </c>
      <c r="E7539" s="184">
        <v>2.7085271876020398</v>
      </c>
    </row>
    <row r="7540" spans="1:5" x14ac:dyDescent="0.25">
      <c r="A7540" s="184">
        <v>75266.517728306702</v>
      </c>
      <c r="B7540" s="184">
        <v>0.23063064588506299</v>
      </c>
      <c r="C7540" s="184">
        <v>-0.25108379468821501</v>
      </c>
      <c r="D7540" s="184">
        <v>0.77025290947762304</v>
      </c>
      <c r="E7540" s="184">
        <v>2.7083460127615799</v>
      </c>
    </row>
    <row r="7541" spans="1:5" x14ac:dyDescent="0.25">
      <c r="A7541" s="184">
        <v>75274.751667590506</v>
      </c>
      <c r="B7541" s="184">
        <v>0.69209007739282302</v>
      </c>
      <c r="C7541" s="184">
        <v>-0.25087113673824901</v>
      </c>
      <c r="D7541" s="184">
        <v>0.77024578859049897</v>
      </c>
      <c r="E7541" s="184">
        <v>2.7081110234864698</v>
      </c>
    </row>
    <row r="7542" spans="1:5" x14ac:dyDescent="0.25">
      <c r="A7542" s="184">
        <v>75276.874271492998</v>
      </c>
      <c r="B7542" s="184">
        <v>5.7644796132082501</v>
      </c>
      <c r="C7542" s="184">
        <v>-0.25081655146387399</v>
      </c>
      <c r="D7542" s="184">
        <v>0.77024396860795497</v>
      </c>
      <c r="E7542" s="184">
        <v>2.7080509640625201</v>
      </c>
    </row>
    <row r="7543" spans="1:5" x14ac:dyDescent="0.25">
      <c r="A7543" s="184">
        <v>75291.244205546405</v>
      </c>
      <c r="B7543" s="184">
        <v>2.1658105288222602</v>
      </c>
      <c r="C7543" s="184">
        <v>-0.25044955330936203</v>
      </c>
      <c r="D7543" s="184">
        <v>0.77023181694495302</v>
      </c>
      <c r="E7543" s="184">
        <v>2.7076499591834602</v>
      </c>
    </row>
    <row r="7544" spans="1:5" x14ac:dyDescent="0.25">
      <c r="A7544" s="184">
        <v>75292.640559455904</v>
      </c>
      <c r="B7544" s="184">
        <v>5.5331212534940297</v>
      </c>
      <c r="C7544" s="184">
        <v>-0.25041412790063</v>
      </c>
      <c r="D7544" s="184">
        <v>0.77023065191879703</v>
      </c>
      <c r="E7544" s="184">
        <v>2.7076115133203</v>
      </c>
    </row>
    <row r="7545" spans="1:5" x14ac:dyDescent="0.25">
      <c r="A7545" s="184">
        <v>75299.657477051704</v>
      </c>
      <c r="B7545" s="184">
        <v>0.73193559739688896</v>
      </c>
      <c r="C7545" s="184">
        <v>-0.25023674469100698</v>
      </c>
      <c r="D7545" s="184">
        <v>0.77022483984815504</v>
      </c>
      <c r="E7545" s="184">
        <v>2.7074197149891099</v>
      </c>
    </row>
    <row r="7546" spans="1:5" x14ac:dyDescent="0.25">
      <c r="A7546" s="184">
        <v>75300.183154302096</v>
      </c>
      <c r="B7546" s="184">
        <v>1.6944593713157499E-2</v>
      </c>
      <c r="C7546" s="184">
        <v>-0.250223498624698</v>
      </c>
      <c r="D7546" s="184">
        <v>0.77022440728184105</v>
      </c>
      <c r="E7546" s="184">
        <v>2.7074054403007599</v>
      </c>
    </row>
    <row r="7547" spans="1:5" x14ac:dyDescent="0.25">
      <c r="A7547" s="184">
        <v>75301.670881242098</v>
      </c>
      <c r="B7547" s="184">
        <v>0.411673352618314</v>
      </c>
      <c r="C7547" s="184">
        <v>-0.25018604303750602</v>
      </c>
      <c r="D7547" s="184">
        <v>0.77022318522358402</v>
      </c>
      <c r="E7547" s="184">
        <v>2.7073651123782798</v>
      </c>
    </row>
    <row r="7548" spans="1:5" x14ac:dyDescent="0.25">
      <c r="A7548" s="184">
        <v>75311.939472836093</v>
      </c>
      <c r="B7548" s="184">
        <v>1.17067352618978</v>
      </c>
      <c r="C7548" s="184">
        <v>-0.24992882027438701</v>
      </c>
      <c r="D7548" s="184">
        <v>0.77021483723859596</v>
      </c>
      <c r="E7548" s="184">
        <v>2.7070896288736801</v>
      </c>
    </row>
    <row r="7549" spans="1:5" x14ac:dyDescent="0.25">
      <c r="A7549" s="184">
        <v>75325.541578531993</v>
      </c>
      <c r="B7549" s="184">
        <v>0.35334948550172801</v>
      </c>
      <c r="C7549" s="184">
        <v>-0.24959160824250801</v>
      </c>
      <c r="D7549" s="184">
        <v>0.77020401350562395</v>
      </c>
      <c r="E7549" s="184">
        <v>2.7067324456855801</v>
      </c>
    </row>
    <row r="7550" spans="1:5" x14ac:dyDescent="0.25">
      <c r="A7550" s="184">
        <v>75325.939601611404</v>
      </c>
      <c r="B7550" s="184">
        <v>-0.21693575346428701</v>
      </c>
      <c r="C7550" s="184">
        <v>-0.249581801220955</v>
      </c>
      <c r="D7550" s="184">
        <v>0.77020370081225098</v>
      </c>
      <c r="E7550" s="184">
        <v>2.7067221268042698</v>
      </c>
    </row>
    <row r="7551" spans="1:5" x14ac:dyDescent="0.25">
      <c r="A7551" s="184">
        <v>75366.571033582397</v>
      </c>
      <c r="B7551" s="184">
        <v>0.38365996503882999</v>
      </c>
      <c r="C7551" s="184">
        <v>-0.24859884103979801</v>
      </c>
      <c r="D7551" s="184">
        <v>0.77017299139053697</v>
      </c>
      <c r="E7551" s="184">
        <v>2.70570871588773</v>
      </c>
    </row>
    <row r="7552" spans="1:5" x14ac:dyDescent="0.25">
      <c r="A7552" s="184">
        <v>75369.570359310004</v>
      </c>
      <c r="B7552" s="184">
        <v>0.67618011185660398</v>
      </c>
      <c r="C7552" s="184">
        <v>-0.24852771316393199</v>
      </c>
      <c r="D7552" s="184">
        <v>0.77017081993958103</v>
      </c>
      <c r="E7552" s="184">
        <v>2.7056370580061699</v>
      </c>
    </row>
    <row r="7553" spans="1:5" x14ac:dyDescent="0.25">
      <c r="A7553" s="184">
        <v>75390.5171720527</v>
      </c>
      <c r="B7553" s="184">
        <v>0.39548451061670398</v>
      </c>
      <c r="C7553" s="184">
        <v>-0.24803648921235599</v>
      </c>
      <c r="D7553" s="184">
        <v>0.77015602281920303</v>
      </c>
      <c r="E7553" s="184">
        <v>2.7051487530337002</v>
      </c>
    </row>
    <row r="7554" spans="1:5" x14ac:dyDescent="0.25">
      <c r="A7554" s="184">
        <v>75400.519208774494</v>
      </c>
      <c r="B7554" s="184">
        <v>-0.72021371948007995</v>
      </c>
      <c r="C7554" s="184">
        <v>-0.24780534952588601</v>
      </c>
      <c r="D7554" s="184">
        <v>0.77014918498739804</v>
      </c>
      <c r="E7554" s="184">
        <v>2.70492310458414</v>
      </c>
    </row>
    <row r="7555" spans="1:5" x14ac:dyDescent="0.25">
      <c r="A7555" s="184">
        <v>75408.030863868393</v>
      </c>
      <c r="B7555" s="184">
        <v>0.73988019826848905</v>
      </c>
      <c r="C7555" s="184">
        <v>-0.24763321848345199</v>
      </c>
      <c r="D7555" s="184">
        <v>0.77014414680455501</v>
      </c>
      <c r="E7555" s="184">
        <v>2.7047568445503298</v>
      </c>
    </row>
    <row r="7556" spans="1:5" x14ac:dyDescent="0.25">
      <c r="A7556" s="184">
        <v>75435.235920216699</v>
      </c>
      <c r="B7556" s="184">
        <v>1.4834797976820899</v>
      </c>
      <c r="C7556" s="184">
        <v>-0.247020317076458</v>
      </c>
      <c r="D7556" s="184">
        <v>0.77012659986527698</v>
      </c>
      <c r="E7556" s="184">
        <v>2.7041777955541502</v>
      </c>
    </row>
    <row r="7557" spans="1:5" x14ac:dyDescent="0.25">
      <c r="A7557" s="184">
        <v>75441.186584813506</v>
      </c>
      <c r="B7557" s="184">
        <v>1.42857824936342</v>
      </c>
      <c r="C7557" s="184">
        <v>-0.246888457920967</v>
      </c>
      <c r="D7557" s="184">
        <v>0.77012290848201304</v>
      </c>
      <c r="E7557" s="184">
        <v>2.7040559799064301</v>
      </c>
    </row>
    <row r="7558" spans="1:5" x14ac:dyDescent="0.25">
      <c r="A7558" s="184">
        <v>75468.964121527199</v>
      </c>
      <c r="B7558" s="184">
        <v>0.730952914310525</v>
      </c>
      <c r="C7558" s="184">
        <v>-0.24628346161775</v>
      </c>
      <c r="D7558" s="184">
        <v>0.77010637760144796</v>
      </c>
      <c r="E7558" s="184">
        <v>2.70351046084778</v>
      </c>
    </row>
    <row r="7559" spans="1:5" x14ac:dyDescent="0.25">
      <c r="A7559" s="184">
        <v>75509.292970941402</v>
      </c>
      <c r="B7559" s="184">
        <v>0.76470301371784899</v>
      </c>
      <c r="C7559" s="184">
        <v>-0.245436137469908</v>
      </c>
      <c r="D7559" s="184">
        <v>0.77008444359482398</v>
      </c>
      <c r="E7559" s="184">
        <v>2.7027866386291901</v>
      </c>
    </row>
    <row r="7560" spans="1:5" x14ac:dyDescent="0.25">
      <c r="A7560" s="184">
        <v>75511.144377794102</v>
      </c>
      <c r="B7560" s="184">
        <v>1.1820485736125801</v>
      </c>
      <c r="C7560" s="184">
        <v>-0.24539812672647099</v>
      </c>
      <c r="D7560" s="184">
        <v>0.77008349575519597</v>
      </c>
      <c r="E7560" s="184">
        <v>2.70275535992146</v>
      </c>
    </row>
    <row r="7561" spans="1:5" x14ac:dyDescent="0.25">
      <c r="A7561" s="184">
        <v>75524.748922968502</v>
      </c>
      <c r="B7561" s="184">
        <v>0.39591302640600301</v>
      </c>
      <c r="C7561" s="184">
        <v>-0.24512121816528001</v>
      </c>
      <c r="D7561" s="184">
        <v>0.77007669070801499</v>
      </c>
      <c r="E7561" s="184">
        <v>2.70253079336449</v>
      </c>
    </row>
    <row r="7562" spans="1:5" x14ac:dyDescent="0.25">
      <c r="A7562" s="184">
        <v>75530.352981920194</v>
      </c>
      <c r="B7562" s="184">
        <v>1.70405122480831E-2</v>
      </c>
      <c r="C7562" s="184">
        <v>-0.245008384799833</v>
      </c>
      <c r="D7562" s="184">
        <v>0.77007396953348195</v>
      </c>
      <c r="E7562" s="184">
        <v>2.7024409946049199</v>
      </c>
    </row>
    <row r="7563" spans="1:5" x14ac:dyDescent="0.25">
      <c r="A7563" s="184">
        <v>75532.646343623303</v>
      </c>
      <c r="B7563" s="184">
        <v>1.1096653897577</v>
      </c>
      <c r="C7563" s="184">
        <v>-0.24496241747767</v>
      </c>
      <c r="D7563" s="184">
        <v>0.77007286976232503</v>
      </c>
      <c r="E7563" s="184">
        <v>2.7024047021567199</v>
      </c>
    </row>
    <row r="7564" spans="1:5" x14ac:dyDescent="0.25">
      <c r="A7564" s="184">
        <v>75536.079629994696</v>
      </c>
      <c r="B7564" s="184">
        <v>0.14779084795033501</v>
      </c>
      <c r="C7564" s="184">
        <v>-0.244893827639387</v>
      </c>
      <c r="D7564" s="184">
        <v>0.77007123836351798</v>
      </c>
      <c r="E7564" s="184">
        <v>2.7023508659960802</v>
      </c>
    </row>
    <row r="7565" spans="1:5" x14ac:dyDescent="0.25">
      <c r="A7565" s="184">
        <v>75540.332591185594</v>
      </c>
      <c r="B7565" s="184">
        <v>0.20841074522408601</v>
      </c>
      <c r="C7565" s="184">
        <v>-0.24480923804816199</v>
      </c>
      <c r="D7565" s="184">
        <v>0.77006924246916597</v>
      </c>
      <c r="E7565" s="184">
        <v>2.7022850014824802</v>
      </c>
    </row>
    <row r="7566" spans="1:5" x14ac:dyDescent="0.25">
      <c r="A7566" s="184">
        <v>75542.779392766504</v>
      </c>
      <c r="B7566" s="184">
        <v>1.82210618859732</v>
      </c>
      <c r="C7566" s="184">
        <v>-0.24476076073841299</v>
      </c>
      <c r="D7566" s="184">
        <v>0.77006810673964499</v>
      </c>
      <c r="E7566" s="184">
        <v>2.70224752240828</v>
      </c>
    </row>
    <row r="7567" spans="1:5" x14ac:dyDescent="0.25">
      <c r="A7567" s="184">
        <v>75556.330276068606</v>
      </c>
      <c r="B7567" s="184">
        <v>0.57542621708794905</v>
      </c>
      <c r="C7567" s="184">
        <v>-0.24449478115355</v>
      </c>
      <c r="D7567" s="184">
        <v>0.77006198298760498</v>
      </c>
      <c r="E7567" s="184">
        <v>2.7020454385909698</v>
      </c>
    </row>
    <row r="7568" spans="1:5" x14ac:dyDescent="0.25">
      <c r="A7568" s="184">
        <v>75570.8155839338</v>
      </c>
      <c r="B7568" s="184">
        <v>3.1708603914437597E-2</v>
      </c>
      <c r="C7568" s="184">
        <v>-0.24421515175082301</v>
      </c>
      <c r="D7568" s="184">
        <v>0.77005574901151896</v>
      </c>
      <c r="E7568" s="184">
        <v>2.7018397173801101</v>
      </c>
    </row>
    <row r="7569" spans="1:5" x14ac:dyDescent="0.25">
      <c r="A7569" s="184">
        <v>75579.432396930395</v>
      </c>
      <c r="B7569" s="184">
        <v>-4.2077325235168099E-2</v>
      </c>
      <c r="C7569" s="184">
        <v>-0.24405111664516399</v>
      </c>
      <c r="D7569" s="184">
        <v>0.77005219405990999</v>
      </c>
      <c r="E7569" s="184">
        <v>2.70172240397704</v>
      </c>
    </row>
    <row r="7570" spans="1:5" x14ac:dyDescent="0.25">
      <c r="A7570" s="184">
        <v>75580.472777922696</v>
      </c>
      <c r="B7570" s="184">
        <v>1.12610396784447</v>
      </c>
      <c r="C7570" s="184">
        <v>-0.24403142796589999</v>
      </c>
      <c r="D7570" s="184">
        <v>0.77005177259963797</v>
      </c>
      <c r="E7570" s="184">
        <v>2.7017084957880599</v>
      </c>
    </row>
    <row r="7571" spans="1:5" x14ac:dyDescent="0.25">
      <c r="A7571" s="184">
        <v>75601.086416477207</v>
      </c>
      <c r="B7571" s="184">
        <v>0.66720768404075304</v>
      </c>
      <c r="C7571" s="184">
        <v>-0.24364652229630701</v>
      </c>
      <c r="D7571" s="184">
        <v>0.77004376756366599</v>
      </c>
      <c r="E7571" s="184">
        <v>2.7014443296009798</v>
      </c>
    </row>
    <row r="7572" spans="1:5" x14ac:dyDescent="0.25">
      <c r="A7572" s="184">
        <v>75607.098765432704</v>
      </c>
      <c r="B7572" s="184">
        <v>5.5734140103310201</v>
      </c>
      <c r="C7572" s="184">
        <v>-0.243536125680967</v>
      </c>
      <c r="D7572" s="184">
        <v>0.77004155697165499</v>
      </c>
      <c r="E7572" s="184">
        <v>2.7013713800646002</v>
      </c>
    </row>
    <row r="7573" spans="1:5" x14ac:dyDescent="0.25">
      <c r="A7573" s="184">
        <v>75611.608347040499</v>
      </c>
      <c r="B7573" s="184">
        <v>1.2618300421847899</v>
      </c>
      <c r="C7573" s="184">
        <v>-0.24345387757443199</v>
      </c>
      <c r="D7573" s="184">
        <v>0.77003993582527497</v>
      </c>
      <c r="E7573" s="184">
        <v>2.70131788223408</v>
      </c>
    </row>
    <row r="7574" spans="1:5" x14ac:dyDescent="0.25">
      <c r="A7574" s="184">
        <v>75612.954169235498</v>
      </c>
      <c r="B7574" s="184">
        <v>0.59233866126866097</v>
      </c>
      <c r="C7574" s="184">
        <v>-0.243429424070708</v>
      </c>
      <c r="D7574" s="184">
        <v>0.77003945815339903</v>
      </c>
      <c r="E7574" s="184">
        <v>2.7013021190621802</v>
      </c>
    </row>
    <row r="7575" spans="1:5" x14ac:dyDescent="0.25">
      <c r="A7575" s="184">
        <v>75613.286096408701</v>
      </c>
      <c r="B7575" s="184">
        <v>0.89516430274727599</v>
      </c>
      <c r="C7575" s="184">
        <v>-0.243423399501561</v>
      </c>
      <c r="D7575" s="184">
        <v>0.77003934077658398</v>
      </c>
      <c r="E7575" s="184">
        <v>2.7012982456272798</v>
      </c>
    </row>
    <row r="7576" spans="1:5" x14ac:dyDescent="0.25">
      <c r="A7576" s="184">
        <v>75625.068603502499</v>
      </c>
      <c r="B7576" s="184">
        <v>0.63040507572122995</v>
      </c>
      <c r="C7576" s="184">
        <v>-0.24321121851521499</v>
      </c>
      <c r="D7576" s="184">
        <v>0.77003528555803702</v>
      </c>
      <c r="E7576" s="184">
        <v>2.7011644234152299</v>
      </c>
    </row>
    <row r="7577" spans="1:5" x14ac:dyDescent="0.25">
      <c r="A7577" s="184">
        <v>75633.857919030299</v>
      </c>
      <c r="B7577" s="184">
        <v>0.193331101947426</v>
      </c>
      <c r="C7577" s="184">
        <v>-0.24305506457287199</v>
      </c>
      <c r="D7577" s="184">
        <v>0.77003240179240195</v>
      </c>
      <c r="E7577" s="184">
        <v>2.7010692591492802</v>
      </c>
    </row>
    <row r="7578" spans="1:5" x14ac:dyDescent="0.25">
      <c r="A7578" s="184">
        <v>75634.894285166505</v>
      </c>
      <c r="B7578" s="184">
        <v>4.1278438221357398E-2</v>
      </c>
      <c r="C7578" s="184">
        <v>-0.243036772052491</v>
      </c>
      <c r="D7578" s="184">
        <v>0.77003206973231297</v>
      </c>
      <c r="E7578" s="184">
        <v>2.7010583011663201</v>
      </c>
    </row>
    <row r="7579" spans="1:5" x14ac:dyDescent="0.25">
      <c r="A7579" s="184">
        <v>75670.734406964504</v>
      </c>
      <c r="B7579" s="184">
        <v>1.2685394095623901</v>
      </c>
      <c r="C7579" s="184">
        <v>-0.24241979463917501</v>
      </c>
      <c r="D7579" s="184">
        <v>0.77002162464594304</v>
      </c>
      <c r="E7579" s="184">
        <v>2.70071361331612</v>
      </c>
    </row>
    <row r="7580" spans="1:5" x14ac:dyDescent="0.25">
      <c r="A7580" s="184">
        <v>75676.911929087393</v>
      </c>
      <c r="B7580" s="184">
        <v>0.26582651012625802</v>
      </c>
      <c r="C7580" s="184">
        <v>-0.242316529893226</v>
      </c>
      <c r="D7580" s="184">
        <v>0.77002002894341304</v>
      </c>
      <c r="E7580" s="184">
        <v>2.7006609551326202</v>
      </c>
    </row>
    <row r="7581" spans="1:5" x14ac:dyDescent="0.25">
      <c r="A7581" s="184">
        <v>75682.169038235297</v>
      </c>
      <c r="B7581" s="184">
        <v>0.90788901776604003</v>
      </c>
      <c r="C7581" s="184">
        <v>-0.242229366996141</v>
      </c>
      <c r="D7581" s="184">
        <v>0.77001871856757997</v>
      </c>
      <c r="E7581" s="184">
        <v>2.7006177127301401</v>
      </c>
    </row>
    <row r="7582" spans="1:5" x14ac:dyDescent="0.25">
      <c r="A7582" s="184">
        <v>75683.2659808358</v>
      </c>
      <c r="B7582" s="184">
        <v>0.57642359936044296</v>
      </c>
      <c r="C7582" s="184">
        <v>-0.242211262792564</v>
      </c>
      <c r="D7582" s="184">
        <v>0.77001845066806496</v>
      </c>
      <c r="E7582" s="184">
        <v>2.7006088720461401</v>
      </c>
    </row>
    <row r="7583" spans="1:5" x14ac:dyDescent="0.25">
      <c r="A7583" s="184">
        <v>75709.109751437805</v>
      </c>
      <c r="B7583" s="184">
        <v>-3.1743806120609903E-2</v>
      </c>
      <c r="C7583" s="184">
        <v>-0.24179305548445601</v>
      </c>
      <c r="D7583" s="184">
        <v>0.77001269205009204</v>
      </c>
      <c r="E7583" s="184">
        <v>2.70041883765303</v>
      </c>
    </row>
    <row r="7584" spans="1:5" x14ac:dyDescent="0.25">
      <c r="A7584" s="184">
        <v>75710.114164958693</v>
      </c>
      <c r="B7584" s="184">
        <v>0.33275374797890001</v>
      </c>
      <c r="C7584" s="184">
        <v>-0.241777125103771</v>
      </c>
      <c r="D7584" s="184">
        <v>0.77001248971097702</v>
      </c>
      <c r="E7584" s="184">
        <v>2.70041216046224</v>
      </c>
    </row>
    <row r="7585" spans="1:5" x14ac:dyDescent="0.25">
      <c r="A7585" s="184">
        <v>75724.497962555004</v>
      </c>
      <c r="B7585" s="184">
        <v>0.80777253184082798</v>
      </c>
      <c r="C7585" s="184">
        <v>-0.24155165429727801</v>
      </c>
      <c r="D7585" s="184">
        <v>0.77000976889241102</v>
      </c>
      <c r="E7585" s="184">
        <v>2.7003223734495601</v>
      </c>
    </row>
    <row r="7586" spans="1:5" x14ac:dyDescent="0.25">
      <c r="A7586" s="184">
        <v>75733.102214604602</v>
      </c>
      <c r="B7586" s="184">
        <v>0.99293040152127698</v>
      </c>
      <c r="C7586" s="184">
        <v>-0.241419163081876</v>
      </c>
      <c r="D7586" s="184">
        <v>0.77000829961877804</v>
      </c>
      <c r="E7586" s="184">
        <v>2.7002738874196699</v>
      </c>
    </row>
    <row r="7587" spans="1:5" x14ac:dyDescent="0.25">
      <c r="A7587" s="184">
        <v>75733.176802175294</v>
      </c>
      <c r="B7587" s="184">
        <v>1.60751814396597</v>
      </c>
      <c r="C7587" s="184">
        <v>-0.24141802237181001</v>
      </c>
      <c r="D7587" s="184">
        <v>0.77000828740111904</v>
      </c>
      <c r="E7587" s="184">
        <v>2.70027348423694</v>
      </c>
    </row>
    <row r="7588" spans="1:5" x14ac:dyDescent="0.25">
      <c r="A7588" s="184">
        <v>75743.695084848994</v>
      </c>
      <c r="B7588" s="184">
        <v>0.15576979476719899</v>
      </c>
      <c r="C7588" s="184">
        <v>-0.241258507531139</v>
      </c>
      <c r="D7588" s="184">
        <v>0.77000665394595502</v>
      </c>
      <c r="E7588" s="184">
        <v>2.7002195802164999</v>
      </c>
    </row>
    <row r="7589" spans="1:5" x14ac:dyDescent="0.25">
      <c r="A7589" s="184">
        <v>75744.034744072007</v>
      </c>
      <c r="B7589" s="184">
        <v>2.19715172331472</v>
      </c>
      <c r="C7589" s="184">
        <v>-0.241253401068869</v>
      </c>
      <c r="D7589" s="184">
        <v>0.77000660416204503</v>
      </c>
      <c r="E7589" s="184">
        <v>2.7002179373474902</v>
      </c>
    </row>
    <row r="7590" spans="1:5" x14ac:dyDescent="0.25">
      <c r="A7590" s="184">
        <v>75753.657045154396</v>
      </c>
      <c r="B7590" s="184">
        <v>1.32584244306271</v>
      </c>
      <c r="C7590" s="184">
        <v>-0.241109900743427</v>
      </c>
      <c r="D7590" s="184">
        <v>0.77000527098638005</v>
      </c>
      <c r="E7590" s="184">
        <v>2.7001739425505198</v>
      </c>
    </row>
    <row r="7591" spans="1:5" x14ac:dyDescent="0.25">
      <c r="A7591" s="184">
        <v>75755.176426223799</v>
      </c>
      <c r="B7591" s="184">
        <v>1.34489712683512</v>
      </c>
      <c r="C7591" s="184">
        <v>-0.24108744716545599</v>
      </c>
      <c r="D7591" s="184">
        <v>0.77000507411538999</v>
      </c>
      <c r="E7591" s="184">
        <v>2.7001674458078799</v>
      </c>
    </row>
    <row r="7592" spans="1:5" x14ac:dyDescent="0.25">
      <c r="A7592" s="184">
        <v>75772.276582541395</v>
      </c>
      <c r="B7592" s="184">
        <v>6.7443770136123796E-3</v>
      </c>
      <c r="C7592" s="184">
        <v>-0.240838611767802</v>
      </c>
      <c r="D7592" s="184">
        <v>0.77000311552056</v>
      </c>
      <c r="E7592" s="184">
        <v>2.70010281217849</v>
      </c>
    </row>
    <row r="7593" spans="1:5" x14ac:dyDescent="0.25">
      <c r="A7593" s="184">
        <v>75774.195866403097</v>
      </c>
      <c r="B7593" s="184">
        <v>1.7616008704864501</v>
      </c>
      <c r="C7593" s="184">
        <v>-0.24081112776397801</v>
      </c>
      <c r="D7593" s="184">
        <v>0.77000292521937197</v>
      </c>
      <c r="E7593" s="184">
        <v>2.7000965322392698</v>
      </c>
    </row>
    <row r="7594" spans="1:5" x14ac:dyDescent="0.25">
      <c r="A7594" s="184">
        <v>75778.258447729604</v>
      </c>
      <c r="B7594" s="184">
        <v>0.202088340903015</v>
      </c>
      <c r="C7594" s="184">
        <v>-0.240753248533289</v>
      </c>
      <c r="D7594" s="184">
        <v>0.77000254209881103</v>
      </c>
      <c r="E7594" s="184">
        <v>2.7000838892607599</v>
      </c>
    </row>
    <row r="7595" spans="1:5" x14ac:dyDescent="0.25">
      <c r="A7595" s="184">
        <v>75779.308230964496</v>
      </c>
      <c r="B7595" s="184">
        <v>3.3805014905398903E-2</v>
      </c>
      <c r="C7595" s="184">
        <v>-0.240738357913407</v>
      </c>
      <c r="D7595" s="184">
        <v>0.77000244745083402</v>
      </c>
      <c r="E7595" s="184">
        <v>2.7000807658775101</v>
      </c>
    </row>
    <row r="7596" spans="1:5" x14ac:dyDescent="0.25">
      <c r="A7596" s="184">
        <v>75783.743393422599</v>
      </c>
      <c r="B7596" s="184">
        <v>1.83935924766505</v>
      </c>
      <c r="C7596" s="184">
        <v>-0.240675744821395</v>
      </c>
      <c r="D7596" s="184">
        <v>0.77000206731782705</v>
      </c>
      <c r="E7596" s="184">
        <v>2.7000682214882898</v>
      </c>
    </row>
    <row r="7597" spans="1:5" x14ac:dyDescent="0.25">
      <c r="A7597" s="184">
        <v>75788.845539972594</v>
      </c>
      <c r="B7597" s="184">
        <v>0.91907152715722795</v>
      </c>
      <c r="C7597" s="184">
        <v>-0.240604310918175</v>
      </c>
      <c r="D7597" s="184">
        <v>0.77000166953587601</v>
      </c>
      <c r="E7597" s="184">
        <v>2.7000550946839099</v>
      </c>
    </row>
    <row r="7598" spans="1:5" x14ac:dyDescent="0.25">
      <c r="A7598" s="184">
        <v>75790.969314164395</v>
      </c>
      <c r="B7598" s="184">
        <v>0.26401672306700302</v>
      </c>
      <c r="C7598" s="184">
        <v>-0.240574764392681</v>
      </c>
      <c r="D7598" s="184">
        <v>0.77000151643288395</v>
      </c>
      <c r="E7598" s="184">
        <v>2.7000500422851799</v>
      </c>
    </row>
    <row r="7599" spans="1:5" x14ac:dyDescent="0.25">
      <c r="A7599" s="184">
        <v>75793.012997565602</v>
      </c>
      <c r="B7599" s="184">
        <v>-4.8414510819732103E-2</v>
      </c>
      <c r="C7599" s="184">
        <v>-0.24054643648229601</v>
      </c>
      <c r="D7599" s="184">
        <v>0.77000137603172303</v>
      </c>
      <c r="E7599" s="184">
        <v>2.70004540904687</v>
      </c>
    </row>
    <row r="7600" spans="1:5" x14ac:dyDescent="0.25">
      <c r="A7600" s="184">
        <v>75796.829311086898</v>
      </c>
      <c r="B7600" s="184">
        <v>0.75961275855938803</v>
      </c>
      <c r="C7600" s="184">
        <v>-0.24049381201667799</v>
      </c>
      <c r="D7600" s="184">
        <v>0.77000113205376997</v>
      </c>
      <c r="E7600" s="184">
        <v>2.7000373577743999</v>
      </c>
    </row>
    <row r="7601" spans="1:5" x14ac:dyDescent="0.25">
      <c r="A7601" s="184">
        <v>75847.151510091193</v>
      </c>
      <c r="B7601" s="184">
        <v>3.6891715656773001</v>
      </c>
      <c r="C7601" s="184">
        <v>-0.239831448912664</v>
      </c>
      <c r="D7601" s="184">
        <v>0.77000058564435103</v>
      </c>
      <c r="E7601" s="184">
        <v>2.7000011775817199</v>
      </c>
    </row>
    <row r="7602" spans="1:5" x14ac:dyDescent="0.25">
      <c r="A7602" s="184">
        <v>75853.034698956995</v>
      </c>
      <c r="B7602" s="184">
        <v>-0.44934256682285301</v>
      </c>
      <c r="C7602" s="184">
        <v>-0.23975613412510799</v>
      </c>
      <c r="D7602" s="184">
        <v>0.77000122637020496</v>
      </c>
      <c r="E7602" s="184">
        <v>2.7000024660242499</v>
      </c>
    </row>
    <row r="7603" spans="1:5" x14ac:dyDescent="0.25">
      <c r="A7603" s="184">
        <v>75859.940596031694</v>
      </c>
      <c r="B7603" s="184">
        <v>0.707640042484736</v>
      </c>
      <c r="C7603" s="184">
        <v>-0.23966779373437799</v>
      </c>
      <c r="D7603" s="184">
        <v>0.77000227672001997</v>
      </c>
      <c r="E7603" s="184">
        <v>2.70000457833213</v>
      </c>
    </row>
    <row r="7604" spans="1:5" x14ac:dyDescent="0.25">
      <c r="A7604" s="184">
        <v>75866.752160370597</v>
      </c>
      <c r="B7604" s="184">
        <v>1.1002558930549701E-2</v>
      </c>
      <c r="C7604" s="184">
        <v>-0.23958073067399599</v>
      </c>
      <c r="D7604" s="184">
        <v>0.77000362787381205</v>
      </c>
      <c r="E7604" s="184">
        <v>2.70000729577571</v>
      </c>
    </row>
    <row r="7605" spans="1:5" x14ac:dyDescent="0.25">
      <c r="A7605" s="184">
        <v>75894.782819619504</v>
      </c>
      <c r="B7605" s="184">
        <v>0.40791333123377199</v>
      </c>
      <c r="C7605" s="184">
        <v>-0.23922318975273699</v>
      </c>
      <c r="D7605" s="184">
        <v>0.77001247391926497</v>
      </c>
      <c r="E7605" s="184">
        <v>2.7000250906221201</v>
      </c>
    </row>
    <row r="7606" spans="1:5" x14ac:dyDescent="0.25">
      <c r="A7606" s="184">
        <v>75895.502175572401</v>
      </c>
      <c r="B7606" s="184">
        <v>1.84098497498838</v>
      </c>
      <c r="C7606" s="184">
        <v>-0.239214029710348</v>
      </c>
      <c r="D7606" s="184">
        <v>0.77001277036836502</v>
      </c>
      <c r="E7606" s="184">
        <v>2.7000256870492598</v>
      </c>
    </row>
    <row r="7607" spans="1:5" x14ac:dyDescent="0.25">
      <c r="A7607" s="184">
        <v>75902.102795721701</v>
      </c>
      <c r="B7607" s="184">
        <v>1.3519048781999601</v>
      </c>
      <c r="C7607" s="184">
        <v>-0.23913001597855499</v>
      </c>
      <c r="D7607" s="184">
        <v>0.770015652366971</v>
      </c>
      <c r="E7607" s="184">
        <v>2.7000314855919298</v>
      </c>
    </row>
    <row r="7608" spans="1:5" x14ac:dyDescent="0.25">
      <c r="A7608" s="184">
        <v>75912.635029669502</v>
      </c>
      <c r="B7608" s="184">
        <v>1.88044899198725</v>
      </c>
      <c r="C7608" s="184">
        <v>-0.23899609590638801</v>
      </c>
      <c r="D7608" s="184">
        <v>0.770020854853115</v>
      </c>
      <c r="E7608" s="184">
        <v>2.7000419539245701</v>
      </c>
    </row>
    <row r="7609" spans="1:5" x14ac:dyDescent="0.25">
      <c r="A7609" s="184">
        <v>75918.594836078206</v>
      </c>
      <c r="B7609" s="184">
        <v>7.5430538512314396</v>
      </c>
      <c r="C7609" s="184">
        <v>-0.23892038938101501</v>
      </c>
      <c r="D7609" s="184">
        <v>0.770024127202945</v>
      </c>
      <c r="E7609" s="184">
        <v>2.7000485390726801</v>
      </c>
    </row>
    <row r="7610" spans="1:5" x14ac:dyDescent="0.25">
      <c r="A7610" s="184">
        <v>75923.2688029938</v>
      </c>
      <c r="B7610" s="184">
        <v>-0.15989887693629301</v>
      </c>
      <c r="C7610" s="184">
        <v>-0.238861054052487</v>
      </c>
      <c r="D7610" s="184">
        <v>0.77002685941220395</v>
      </c>
      <c r="E7610" s="184">
        <v>2.7000540375864301</v>
      </c>
    </row>
    <row r="7611" spans="1:5" x14ac:dyDescent="0.25">
      <c r="A7611" s="184">
        <v>75935.0226348297</v>
      </c>
      <c r="B7611" s="184">
        <v>0.84354892737116405</v>
      </c>
      <c r="C7611" s="184">
        <v>-0.23871198595800999</v>
      </c>
      <c r="D7611" s="184">
        <v>0.77003437375977402</v>
      </c>
      <c r="E7611" s="184">
        <v>2.7000691614491399</v>
      </c>
    </row>
    <row r="7612" spans="1:5" x14ac:dyDescent="0.25">
      <c r="A7612" s="184">
        <v>75968.201844158204</v>
      </c>
      <c r="B7612" s="184">
        <v>-0.122650658855494</v>
      </c>
      <c r="C7612" s="184">
        <v>-0.23829230883857599</v>
      </c>
      <c r="D7612" s="184">
        <v>0.770060539332593</v>
      </c>
      <c r="E7612" s="184">
        <v>2.70012183753611</v>
      </c>
    </row>
    <row r="7613" spans="1:5" x14ac:dyDescent="0.25">
      <c r="A7613" s="184">
        <v>75968.289271331698</v>
      </c>
      <c r="B7613" s="184">
        <v>1.8367810000742699</v>
      </c>
      <c r="C7613" s="184">
        <v>-0.23829120516907701</v>
      </c>
      <c r="D7613" s="184">
        <v>0.77006061791630198</v>
      </c>
      <c r="E7613" s="184">
        <v>2.70012199576751</v>
      </c>
    </row>
    <row r="7614" spans="1:5" x14ac:dyDescent="0.25">
      <c r="A7614" s="184">
        <v>75976.966106525404</v>
      </c>
      <c r="B7614" s="184">
        <v>1.3074473228388099</v>
      </c>
      <c r="C7614" s="184">
        <v>-0.23818172681375599</v>
      </c>
      <c r="D7614" s="184">
        <v>0.77006866841237698</v>
      </c>
      <c r="E7614" s="184">
        <v>2.7001382065628299</v>
      </c>
    </row>
    <row r="7615" spans="1:5" x14ac:dyDescent="0.25">
      <c r="A7615" s="184">
        <v>75981.848067222803</v>
      </c>
      <c r="B7615" s="184">
        <v>1.74492231159598</v>
      </c>
      <c r="C7615" s="184">
        <v>-0.238120179095513</v>
      </c>
      <c r="D7615" s="184">
        <v>0.77007341656348904</v>
      </c>
      <c r="E7615" s="184">
        <v>2.7001477683491402</v>
      </c>
    </row>
    <row r="7616" spans="1:5" x14ac:dyDescent="0.25">
      <c r="A7616" s="184">
        <v>75993.786361964798</v>
      </c>
      <c r="B7616" s="184">
        <v>0.16308986210959101</v>
      </c>
      <c r="C7616" s="184">
        <v>-0.23796982104924899</v>
      </c>
      <c r="D7616" s="184">
        <v>0.77008568973658897</v>
      </c>
      <c r="E7616" s="184">
        <v>2.70017248630952</v>
      </c>
    </row>
    <row r="7617" spans="1:5" x14ac:dyDescent="0.25">
      <c r="A7617" s="184">
        <v>76005.440927725998</v>
      </c>
      <c r="B7617" s="184">
        <v>0.35373857253909302</v>
      </c>
      <c r="C7617" s="184">
        <v>-0.23782324179790101</v>
      </c>
      <c r="D7617" s="184">
        <v>0.77009857624635802</v>
      </c>
      <c r="E7617" s="184">
        <v>2.7001984429564598</v>
      </c>
    </row>
    <row r="7618" spans="1:5" x14ac:dyDescent="0.25">
      <c r="A7618" s="184">
        <v>76013.612920019805</v>
      </c>
      <c r="B7618" s="184">
        <v>-3.16687018119488E-2</v>
      </c>
      <c r="C7618" s="184">
        <v>-0.23772058368806101</v>
      </c>
      <c r="D7618" s="184">
        <v>0.770108144297869</v>
      </c>
      <c r="E7618" s="184">
        <v>2.7002177175426798</v>
      </c>
    </row>
    <row r="7619" spans="1:5" x14ac:dyDescent="0.25">
      <c r="A7619" s="184">
        <v>76015.754428080094</v>
      </c>
      <c r="B7619" s="184">
        <v>0.76440504530044295</v>
      </c>
      <c r="C7619" s="184">
        <v>-0.237693698126825</v>
      </c>
      <c r="D7619" s="184">
        <v>0.77011072410464998</v>
      </c>
      <c r="E7619" s="184">
        <v>2.70022291479536</v>
      </c>
    </row>
    <row r="7620" spans="1:5" x14ac:dyDescent="0.25">
      <c r="A7620" s="184">
        <v>76017.173719181403</v>
      </c>
      <c r="B7620" s="184">
        <v>0.94693488310575402</v>
      </c>
      <c r="C7620" s="184">
        <v>-0.237675883404522</v>
      </c>
      <c r="D7620" s="184">
        <v>0.77011245044667598</v>
      </c>
      <c r="E7620" s="184">
        <v>2.7002263927363499</v>
      </c>
    </row>
    <row r="7621" spans="1:5" x14ac:dyDescent="0.25">
      <c r="A7621" s="184">
        <v>76031.891490960406</v>
      </c>
      <c r="B7621" s="184">
        <v>0.35400577606392603</v>
      </c>
      <c r="C7621" s="184">
        <v>-0.23749132512680701</v>
      </c>
      <c r="D7621" s="184">
        <v>0.77013112995882504</v>
      </c>
      <c r="E7621" s="184">
        <v>2.70026402851459</v>
      </c>
    </row>
    <row r="7622" spans="1:5" x14ac:dyDescent="0.25">
      <c r="A7622" s="184">
        <v>76035.000115987801</v>
      </c>
      <c r="B7622" s="184">
        <v>1.69473898337018</v>
      </c>
      <c r="C7622" s="184">
        <v>-0.23745238476935801</v>
      </c>
      <c r="D7622" s="184">
        <v>0.77013525660375604</v>
      </c>
      <c r="E7622" s="184">
        <v>2.7002723437735399</v>
      </c>
    </row>
    <row r="7623" spans="1:5" x14ac:dyDescent="0.25">
      <c r="A7623" s="184">
        <v>76039.305731736094</v>
      </c>
      <c r="B7623" s="184">
        <v>0.71023802261906199</v>
      </c>
      <c r="C7623" s="184">
        <v>-0.23739847399347599</v>
      </c>
      <c r="D7623" s="184">
        <v>0.77014107649391905</v>
      </c>
      <c r="E7623" s="184">
        <v>2.7002840714424798</v>
      </c>
    </row>
    <row r="7624" spans="1:5" x14ac:dyDescent="0.25">
      <c r="A7624" s="184">
        <v>76097.445731768501</v>
      </c>
      <c r="B7624" s="184">
        <v>1.0249239824717</v>
      </c>
      <c r="C7624" s="184">
        <v>-0.23667319657378699</v>
      </c>
      <c r="D7624" s="184">
        <v>0.77023147351367505</v>
      </c>
      <c r="E7624" s="184">
        <v>2.7004662976368499</v>
      </c>
    </row>
    <row r="7625" spans="1:5" x14ac:dyDescent="0.25">
      <c r="A7625" s="184">
        <v>76097.515479227106</v>
      </c>
      <c r="B7625" s="184">
        <v>0.99418691966075601</v>
      </c>
      <c r="C7625" s="184">
        <v>-0.23667232950592801</v>
      </c>
      <c r="D7625" s="184">
        <v>0.77023159511268602</v>
      </c>
      <c r="E7625" s="184">
        <v>2.7004665428394001</v>
      </c>
    </row>
    <row r="7626" spans="1:5" x14ac:dyDescent="0.25">
      <c r="A7626" s="184">
        <v>76115.668747500895</v>
      </c>
      <c r="B7626" s="184">
        <v>0.23364099198548699</v>
      </c>
      <c r="C7626" s="184">
        <v>-0.23644690113307801</v>
      </c>
      <c r="D7626" s="184">
        <v>0.77026431056123901</v>
      </c>
      <c r="E7626" s="184">
        <v>2.7005325199984598</v>
      </c>
    </row>
    <row r="7627" spans="1:5" x14ac:dyDescent="0.25">
      <c r="A7627" s="184">
        <v>76122.841670175301</v>
      </c>
      <c r="B7627" s="184">
        <v>0.88206916190964901</v>
      </c>
      <c r="C7627" s="184">
        <v>-0.23635796156074201</v>
      </c>
      <c r="D7627" s="184">
        <v>0.77027782230028097</v>
      </c>
      <c r="E7627" s="184">
        <v>2.7005597730172002</v>
      </c>
    </row>
    <row r="7628" spans="1:5" x14ac:dyDescent="0.25">
      <c r="A7628" s="184">
        <v>76128.451707930901</v>
      </c>
      <c r="B7628" s="184">
        <v>1.0101569919834099</v>
      </c>
      <c r="C7628" s="184">
        <v>-0.236288453675053</v>
      </c>
      <c r="D7628" s="184">
        <v>0.77028862043225399</v>
      </c>
      <c r="E7628" s="184">
        <v>2.7005815543197702</v>
      </c>
    </row>
    <row r="7629" spans="1:5" x14ac:dyDescent="0.25">
      <c r="A7629" s="184">
        <v>76142.619953246904</v>
      </c>
      <c r="B7629" s="184">
        <v>-0.42104264571057898</v>
      </c>
      <c r="C7629" s="184">
        <v>-0.23611311699452001</v>
      </c>
      <c r="D7629" s="184">
        <v>0.77031679015646504</v>
      </c>
      <c r="E7629" s="184">
        <v>2.70063838298314</v>
      </c>
    </row>
    <row r="7630" spans="1:5" x14ac:dyDescent="0.25">
      <c r="A7630" s="184">
        <v>76153.4970452899</v>
      </c>
      <c r="B7630" s="184">
        <v>1.6452835609480601</v>
      </c>
      <c r="C7630" s="184">
        <v>-0.235978710133076</v>
      </c>
      <c r="D7630" s="184">
        <v>0.77033928844726196</v>
      </c>
      <c r="E7630" s="184">
        <v>2.7006837768234302</v>
      </c>
    </row>
    <row r="7631" spans="1:5" x14ac:dyDescent="0.25">
      <c r="A7631" s="184">
        <v>76155.776941621603</v>
      </c>
      <c r="B7631" s="184">
        <v>1.05327999172992</v>
      </c>
      <c r="C7631" s="184">
        <v>-0.23595055982308899</v>
      </c>
      <c r="D7631" s="184">
        <v>0.77034410007422605</v>
      </c>
      <c r="E7631" s="184">
        <v>2.7006934857714802</v>
      </c>
    </row>
    <row r="7632" spans="1:5" x14ac:dyDescent="0.25">
      <c r="A7632" s="184">
        <v>76157.3687965563</v>
      </c>
      <c r="B7632" s="184">
        <v>-0.67975753751037404</v>
      </c>
      <c r="C7632" s="184">
        <v>-0.23593090942521999</v>
      </c>
      <c r="D7632" s="184">
        <v>0.77034747929690595</v>
      </c>
      <c r="E7632" s="184">
        <v>2.7007003045525502</v>
      </c>
    </row>
    <row r="7633" spans="1:5" x14ac:dyDescent="0.25">
      <c r="A7633" s="184">
        <v>76168.493703538101</v>
      </c>
      <c r="B7633" s="184">
        <v>2.19653957324604</v>
      </c>
      <c r="C7633" s="184">
        <v>-0.23579368385032101</v>
      </c>
      <c r="D7633" s="184">
        <v>0.77037154675705999</v>
      </c>
      <c r="E7633" s="184">
        <v>2.70074887278215</v>
      </c>
    </row>
    <row r="7634" spans="1:5" x14ac:dyDescent="0.25">
      <c r="A7634" s="184">
        <v>76169.006452081303</v>
      </c>
      <c r="B7634" s="184">
        <v>0.403578387146377</v>
      </c>
      <c r="C7634" s="184">
        <v>-0.235787363491228</v>
      </c>
      <c r="D7634" s="184">
        <v>0.770372675048136</v>
      </c>
      <c r="E7634" s="184">
        <v>2.7007511498304901</v>
      </c>
    </row>
    <row r="7635" spans="1:5" x14ac:dyDescent="0.25">
      <c r="A7635" s="184">
        <v>76170.674075956194</v>
      </c>
      <c r="B7635" s="184">
        <v>1.0286026353397999</v>
      </c>
      <c r="C7635" s="184">
        <v>-0.23576681031421601</v>
      </c>
      <c r="D7635" s="184">
        <v>0.77037635619398104</v>
      </c>
      <c r="E7635" s="184">
        <v>2.7007585789887099</v>
      </c>
    </row>
    <row r="7636" spans="1:5" x14ac:dyDescent="0.25">
      <c r="A7636" s="184">
        <v>76174.798904518801</v>
      </c>
      <c r="B7636" s="184">
        <v>0.22531057695839299</v>
      </c>
      <c r="C7636" s="184">
        <v>-0.23571599006843399</v>
      </c>
      <c r="D7636" s="184">
        <v>0.77038553747737304</v>
      </c>
      <c r="E7636" s="184">
        <v>2.7007771089521602</v>
      </c>
    </row>
    <row r="7637" spans="1:5" x14ac:dyDescent="0.25">
      <c r="A7637" s="184">
        <v>76182.692423887303</v>
      </c>
      <c r="B7637" s="184">
        <v>0.80284110822892396</v>
      </c>
      <c r="C7637" s="184">
        <v>-0.235618807073773</v>
      </c>
      <c r="D7637" s="184">
        <v>0.77040340904796201</v>
      </c>
      <c r="E7637" s="184">
        <v>2.7008131804517799</v>
      </c>
    </row>
    <row r="7638" spans="1:5" x14ac:dyDescent="0.25">
      <c r="A7638" s="184">
        <v>76210.101458177</v>
      </c>
      <c r="B7638" s="184">
        <v>-0.11100272690386501</v>
      </c>
      <c r="C7638" s="184">
        <v>-0.235282063854165</v>
      </c>
      <c r="D7638" s="184">
        <v>0.77046853498291101</v>
      </c>
      <c r="E7638" s="184">
        <v>2.7009446560908699</v>
      </c>
    </row>
    <row r="7639" spans="1:5" x14ac:dyDescent="0.25">
      <c r="A7639" s="184">
        <v>76220.882588081105</v>
      </c>
      <c r="B7639" s="184">
        <v>1.27264230621349E-2</v>
      </c>
      <c r="C7639" s="184">
        <v>-0.23514991014287001</v>
      </c>
      <c r="D7639" s="184">
        <v>0.77049545409650599</v>
      </c>
      <c r="E7639" s="184">
        <v>2.7009990121506999</v>
      </c>
    </row>
    <row r="7640" spans="1:5" x14ac:dyDescent="0.25">
      <c r="A7640" s="184">
        <v>76226.781117168997</v>
      </c>
      <c r="B7640" s="184">
        <v>1.21687464919387</v>
      </c>
      <c r="C7640" s="184">
        <v>-0.23507767870066201</v>
      </c>
      <c r="D7640" s="184">
        <v>0.77051049229381197</v>
      </c>
      <c r="E7640" s="184">
        <v>2.70102938078126</v>
      </c>
    </row>
    <row r="7641" spans="1:5" x14ac:dyDescent="0.25">
      <c r="A7641" s="184">
        <v>76227.943673223504</v>
      </c>
      <c r="B7641" s="184">
        <v>0.27282596745028898</v>
      </c>
      <c r="C7641" s="184">
        <v>-0.23506344842440099</v>
      </c>
      <c r="D7641" s="184">
        <v>0.77051348207232395</v>
      </c>
      <c r="E7641" s="184">
        <v>2.7010354186871401</v>
      </c>
    </row>
    <row r="7642" spans="1:5" x14ac:dyDescent="0.25">
      <c r="A7642" s="184">
        <v>76236.850415613502</v>
      </c>
      <c r="B7642" s="184">
        <v>0.354470929306474</v>
      </c>
      <c r="C7642" s="184">
        <v>-0.23495449091567999</v>
      </c>
      <c r="D7642" s="184">
        <v>0.77053667005527804</v>
      </c>
      <c r="E7642" s="184">
        <v>2.7010822499602001</v>
      </c>
    </row>
    <row r="7643" spans="1:5" x14ac:dyDescent="0.25">
      <c r="A7643" s="184">
        <v>76239.428178486705</v>
      </c>
      <c r="B7643" s="184">
        <v>0.17209320775881701</v>
      </c>
      <c r="C7643" s="184">
        <v>-0.23492297838352999</v>
      </c>
      <c r="D7643" s="184">
        <v>0.77054347414851598</v>
      </c>
      <c r="E7643" s="184">
        <v>2.7010959926701301</v>
      </c>
    </row>
    <row r="7644" spans="1:5" x14ac:dyDescent="0.25">
      <c r="A7644" s="184">
        <v>76242.944285359801</v>
      </c>
      <c r="B7644" s="184">
        <v>1.2565406811914801</v>
      </c>
      <c r="C7644" s="184">
        <v>-0.234880010466086</v>
      </c>
      <c r="D7644" s="184">
        <v>0.77055282234776601</v>
      </c>
      <c r="E7644" s="184">
        <v>2.7011148745661302</v>
      </c>
    </row>
    <row r="7645" spans="1:5" x14ac:dyDescent="0.25">
      <c r="A7645" s="184">
        <v>76247.948148588504</v>
      </c>
      <c r="B7645" s="184">
        <v>1.7829350496800001E-2</v>
      </c>
      <c r="C7645" s="184">
        <v>-0.23481889282197099</v>
      </c>
      <c r="D7645" s="184">
        <v>0.770566259854226</v>
      </c>
      <c r="E7645" s="184">
        <v>2.7011420175782099</v>
      </c>
    </row>
    <row r="7646" spans="1:5" x14ac:dyDescent="0.25">
      <c r="A7646" s="184">
        <v>76258.124971810204</v>
      </c>
      <c r="B7646" s="184">
        <v>1.0888660415007201</v>
      </c>
      <c r="C7646" s="184">
        <v>-0.23469470486893701</v>
      </c>
      <c r="D7646" s="184">
        <v>0.77059407338545005</v>
      </c>
      <c r="E7646" s="184">
        <v>2.7011982043743799</v>
      </c>
    </row>
    <row r="7647" spans="1:5" x14ac:dyDescent="0.25">
      <c r="A7647" s="184">
        <v>76262.040816851106</v>
      </c>
      <c r="B7647" s="184">
        <v>0.701647906000882</v>
      </c>
      <c r="C7647" s="184">
        <v>-0.234646959975438</v>
      </c>
      <c r="D7647" s="184">
        <v>0.77060494831805504</v>
      </c>
      <c r="E7647" s="184">
        <v>2.70122017490772</v>
      </c>
    </row>
    <row r="7648" spans="1:5" x14ac:dyDescent="0.25">
      <c r="A7648" s="184">
        <v>76271.066895219497</v>
      </c>
      <c r="B7648" s="184">
        <v>1.70314993065503</v>
      </c>
      <c r="C7648" s="184">
        <v>-0.23453699242180101</v>
      </c>
      <c r="D7648" s="184">
        <v>0.77063038047501198</v>
      </c>
      <c r="E7648" s="184">
        <v>2.7012715591981902</v>
      </c>
    </row>
    <row r="7649" spans="1:5" x14ac:dyDescent="0.25">
      <c r="A7649" s="184">
        <v>76279.204872514601</v>
      </c>
      <c r="B7649" s="184">
        <v>0.98457827290721101</v>
      </c>
      <c r="C7649" s="184">
        <v>-0.23443794657835301</v>
      </c>
      <c r="D7649" s="184">
        <v>0.77065374647874496</v>
      </c>
      <c r="E7649" s="184">
        <v>2.7013187737120101</v>
      </c>
    </row>
    <row r="7650" spans="1:5" x14ac:dyDescent="0.25">
      <c r="A7650" s="184">
        <v>76286.971123036696</v>
      </c>
      <c r="B7650" s="184">
        <v>1.42676600731402</v>
      </c>
      <c r="C7650" s="184">
        <v>-0.23434351481117899</v>
      </c>
      <c r="D7650" s="184">
        <v>0.77067643025476396</v>
      </c>
      <c r="E7650" s="184">
        <v>2.7013646139840701</v>
      </c>
    </row>
    <row r="7651" spans="1:5" x14ac:dyDescent="0.25">
      <c r="A7651" s="184">
        <v>76298.576971270595</v>
      </c>
      <c r="B7651" s="184">
        <v>0.30841911560559598</v>
      </c>
      <c r="C7651" s="184">
        <v>-0.23420255984534899</v>
      </c>
      <c r="D7651" s="184">
        <v>0.770711028477015</v>
      </c>
      <c r="E7651" s="184">
        <v>2.7014345394575701</v>
      </c>
    </row>
    <row r="7652" spans="1:5" x14ac:dyDescent="0.25">
      <c r="A7652" s="184">
        <v>76318.025371589101</v>
      </c>
      <c r="B7652" s="184">
        <v>0.67313346075983405</v>
      </c>
      <c r="C7652" s="184">
        <v>-0.233966794244715</v>
      </c>
      <c r="D7652" s="184">
        <v>0.77077088096727098</v>
      </c>
      <c r="E7652" s="184">
        <v>2.7015555279219998</v>
      </c>
    </row>
    <row r="7653" spans="1:5" x14ac:dyDescent="0.25">
      <c r="A7653" s="184">
        <v>76323.164590267304</v>
      </c>
      <c r="B7653" s="184">
        <v>0.467195990829746</v>
      </c>
      <c r="C7653" s="184">
        <v>-0.23390458507547099</v>
      </c>
      <c r="D7653" s="184">
        <v>0.77078708824898201</v>
      </c>
      <c r="E7653" s="184">
        <v>2.7015882947960801</v>
      </c>
    </row>
    <row r="7654" spans="1:5" x14ac:dyDescent="0.25">
      <c r="A7654" s="184">
        <v>76368.167262134099</v>
      </c>
      <c r="B7654" s="184">
        <v>0.60942464688315301</v>
      </c>
      <c r="C7654" s="184">
        <v>-0.23336146997476001</v>
      </c>
      <c r="D7654" s="184">
        <v>0.77093596710958701</v>
      </c>
      <c r="E7654" s="184">
        <v>2.7018893799172301</v>
      </c>
    </row>
    <row r="7655" spans="1:5" x14ac:dyDescent="0.25">
      <c r="A7655" s="184">
        <v>76375.137109244097</v>
      </c>
      <c r="B7655" s="184">
        <v>0.73882813068239095</v>
      </c>
      <c r="C7655" s="184">
        <v>-0.23327761597562099</v>
      </c>
      <c r="D7655" s="184">
        <v>0.77096013742041003</v>
      </c>
      <c r="E7655" s="184">
        <v>2.7019382757564498</v>
      </c>
    </row>
    <row r="7656" spans="1:5" x14ac:dyDescent="0.25">
      <c r="A7656" s="184">
        <v>76392.165072826407</v>
      </c>
      <c r="B7656" s="184">
        <v>1.88623707031605</v>
      </c>
      <c r="C7656" s="184">
        <v>-0.23307304764241599</v>
      </c>
      <c r="D7656" s="184">
        <v>0.771020436929439</v>
      </c>
      <c r="E7656" s="184">
        <v>2.7020602775508502</v>
      </c>
    </row>
    <row r="7657" spans="1:5" x14ac:dyDescent="0.25">
      <c r="A7657" s="184">
        <v>76400.407754609696</v>
      </c>
      <c r="B7657" s="184">
        <v>0.38247428710833797</v>
      </c>
      <c r="C7657" s="184">
        <v>-0.23297417276812901</v>
      </c>
      <c r="D7657" s="184">
        <v>0.77105026139531796</v>
      </c>
      <c r="E7657" s="184">
        <v>2.7021206294562599</v>
      </c>
    </row>
    <row r="7658" spans="1:5" x14ac:dyDescent="0.25">
      <c r="A7658" s="184">
        <v>76402.932479441995</v>
      </c>
      <c r="B7658" s="184">
        <v>0.29528975240709499</v>
      </c>
      <c r="C7658" s="184">
        <v>-0.23294390705443699</v>
      </c>
      <c r="D7658" s="184">
        <v>0.77105947937542596</v>
      </c>
      <c r="E7658" s="184">
        <v>2.7021392838962699</v>
      </c>
    </row>
    <row r="7659" spans="1:5" x14ac:dyDescent="0.25">
      <c r="A7659" s="184">
        <v>76405.460414523201</v>
      </c>
      <c r="B7659" s="184">
        <v>2.2061476378246998</v>
      </c>
      <c r="C7659" s="184">
        <v>-0.23291361204229499</v>
      </c>
      <c r="D7659" s="184">
        <v>0.771068747935026</v>
      </c>
      <c r="E7659" s="184">
        <v>2.7021580412657098</v>
      </c>
    </row>
    <row r="7660" spans="1:5" x14ac:dyDescent="0.25">
      <c r="A7660" s="184">
        <v>76410.332766271502</v>
      </c>
      <c r="B7660" s="184">
        <v>0.61574736253227103</v>
      </c>
      <c r="C7660" s="184">
        <v>-0.232855247240977</v>
      </c>
      <c r="D7660" s="184">
        <v>0.771086721815048</v>
      </c>
      <c r="E7660" s="184">
        <v>2.7021944177675898</v>
      </c>
    </row>
    <row r="7661" spans="1:5" x14ac:dyDescent="0.25">
      <c r="A7661" s="184">
        <v>76412.498887167894</v>
      </c>
      <c r="B7661" s="184">
        <v>1.3375106715754499</v>
      </c>
      <c r="C7661" s="184">
        <v>-0.23282931072501001</v>
      </c>
      <c r="D7661" s="184">
        <v>0.77109475885782397</v>
      </c>
      <c r="E7661" s="184">
        <v>2.7022106842564302</v>
      </c>
    </row>
    <row r="7662" spans="1:5" x14ac:dyDescent="0.25">
      <c r="A7662" s="184">
        <v>76418.521129458706</v>
      </c>
      <c r="B7662" s="184">
        <v>1.34921611680625</v>
      </c>
      <c r="C7662" s="184">
        <v>-0.23275723753258501</v>
      </c>
      <c r="D7662" s="184">
        <v>0.77111725311490897</v>
      </c>
      <c r="E7662" s="184">
        <v>2.7022562135286101</v>
      </c>
    </row>
    <row r="7663" spans="1:5" x14ac:dyDescent="0.25">
      <c r="A7663" s="184">
        <v>76434.470071208503</v>
      </c>
      <c r="B7663" s="184">
        <v>1.6352499583773199</v>
      </c>
      <c r="C7663" s="184">
        <v>-0.23256661479807</v>
      </c>
      <c r="D7663" s="184">
        <v>0.77117788758414096</v>
      </c>
      <c r="E7663" s="184">
        <v>2.7023789564722001</v>
      </c>
    </row>
    <row r="7664" spans="1:5" x14ac:dyDescent="0.25">
      <c r="A7664" s="184">
        <v>76464.474738768098</v>
      </c>
      <c r="B7664" s="184">
        <v>4.59174682497137</v>
      </c>
      <c r="C7664" s="184">
        <v>-0.232208985320393</v>
      </c>
      <c r="D7664" s="184">
        <v>0.77129612330154396</v>
      </c>
      <c r="E7664" s="184">
        <v>2.7026183691972498</v>
      </c>
    </row>
    <row r="7665" spans="1:5" x14ac:dyDescent="0.25">
      <c r="A7665" s="184">
        <v>76480.988194979102</v>
      </c>
      <c r="B7665" s="184">
        <v>1.1443499074374099</v>
      </c>
      <c r="C7665" s="184">
        <v>-0.23201270876413899</v>
      </c>
      <c r="D7665" s="184">
        <v>0.77136350619419503</v>
      </c>
      <c r="E7665" s="184">
        <v>2.7027548497766798</v>
      </c>
    </row>
    <row r="7666" spans="1:5" x14ac:dyDescent="0.25">
      <c r="A7666" s="184">
        <v>76482.565811276698</v>
      </c>
      <c r="B7666" s="184">
        <v>3.5031754278549701E-3</v>
      </c>
      <c r="C7666" s="184">
        <v>-0.23199397782772099</v>
      </c>
      <c r="D7666" s="184">
        <v>0.77137002919191899</v>
      </c>
      <c r="E7666" s="184">
        <v>2.7027680632279698</v>
      </c>
    </row>
    <row r="7667" spans="1:5" x14ac:dyDescent="0.25">
      <c r="A7667" s="184">
        <v>76486.266770825794</v>
      </c>
      <c r="B7667" s="184">
        <v>3.33554583395297</v>
      </c>
      <c r="C7667" s="184">
        <v>-0.23195005051638901</v>
      </c>
      <c r="D7667" s="184">
        <v>0.77138539009235496</v>
      </c>
      <c r="E7667" s="184">
        <v>2.70279918037336</v>
      </c>
    </row>
    <row r="7668" spans="1:5" x14ac:dyDescent="0.25">
      <c r="A7668" s="184">
        <v>76496.600460375703</v>
      </c>
      <c r="B7668" s="184">
        <v>0.445401969162385</v>
      </c>
      <c r="C7668" s="184">
        <v>-0.23182750167150401</v>
      </c>
      <c r="D7668" s="184">
        <v>0.77142871393079404</v>
      </c>
      <c r="E7668" s="184">
        <v>2.70288695063436</v>
      </c>
    </row>
    <row r="7669" spans="1:5" x14ac:dyDescent="0.25">
      <c r="A7669" s="184">
        <v>76501.617451929094</v>
      </c>
      <c r="B7669" s="184">
        <v>0.16268869767514699</v>
      </c>
      <c r="C7669" s="184">
        <v>-0.23176805928556601</v>
      </c>
      <c r="D7669" s="184">
        <v>0.77144997758433098</v>
      </c>
      <c r="E7669" s="184">
        <v>2.7029300329633399</v>
      </c>
    </row>
    <row r="7670" spans="1:5" x14ac:dyDescent="0.25">
      <c r="A7670" s="184">
        <v>76504.024815587502</v>
      </c>
      <c r="B7670" s="184">
        <v>0.42390552451230801</v>
      </c>
      <c r="C7670" s="184">
        <v>-0.231739549062145</v>
      </c>
      <c r="D7670" s="184">
        <v>0.77146023409110698</v>
      </c>
      <c r="E7670" s="184">
        <v>2.70295081463766</v>
      </c>
    </row>
    <row r="7671" spans="1:5" x14ac:dyDescent="0.25">
      <c r="A7671" s="184">
        <v>76505.086812711306</v>
      </c>
      <c r="B7671" s="184">
        <v>0.96425221407325801</v>
      </c>
      <c r="C7671" s="184">
        <v>-0.23172697453602301</v>
      </c>
      <c r="D7671" s="184">
        <v>0.77146476968414701</v>
      </c>
      <c r="E7671" s="184">
        <v>2.7029600048255999</v>
      </c>
    </row>
    <row r="7672" spans="1:5" x14ac:dyDescent="0.25">
      <c r="A7672" s="184">
        <v>76522.677928302306</v>
      </c>
      <c r="B7672" s="184">
        <v>1.0527898777026301</v>
      </c>
      <c r="C7672" s="184">
        <v>-0.23151892134785401</v>
      </c>
      <c r="D7672" s="184">
        <v>0.77154087484056899</v>
      </c>
      <c r="E7672" s="184">
        <v>2.7031142296890001</v>
      </c>
    </row>
    <row r="7673" spans="1:5" x14ac:dyDescent="0.25">
      <c r="A7673" s="184">
        <v>76535.0399689107</v>
      </c>
      <c r="B7673" s="184">
        <v>0.23612899598377701</v>
      </c>
      <c r="C7673" s="184">
        <v>-0.23137297666165799</v>
      </c>
      <c r="D7673" s="184">
        <v>0.77159545714637101</v>
      </c>
      <c r="E7673" s="184">
        <v>2.7032248595133099</v>
      </c>
    </row>
    <row r="7674" spans="1:5" x14ac:dyDescent="0.25">
      <c r="A7674" s="184">
        <v>76548.626802504703</v>
      </c>
      <c r="B7674" s="184">
        <v>0.31418564787164099</v>
      </c>
      <c r="C7674" s="184">
        <v>-0.23121282259913201</v>
      </c>
      <c r="D7674" s="184">
        <v>0.77165649145889803</v>
      </c>
      <c r="E7674" s="184">
        <v>2.70334858638107</v>
      </c>
    </row>
    <row r="7675" spans="1:5" x14ac:dyDescent="0.25">
      <c r="A7675" s="184">
        <v>76548.962306523099</v>
      </c>
      <c r="B7675" s="184">
        <v>1.56031095372937</v>
      </c>
      <c r="C7675" s="184">
        <v>-0.231208871178119</v>
      </c>
      <c r="D7675" s="184">
        <v>0.77165801240749698</v>
      </c>
      <c r="E7675" s="184">
        <v>2.7033516698657198</v>
      </c>
    </row>
    <row r="7676" spans="1:5" x14ac:dyDescent="0.25">
      <c r="A7676" s="184">
        <v>76560.814121296004</v>
      </c>
      <c r="B7676" s="184">
        <v>1.2226023387362099</v>
      </c>
      <c r="C7676" s="184">
        <v>-0.23106938804371899</v>
      </c>
      <c r="D7676" s="184">
        <v>0.77171216678702403</v>
      </c>
      <c r="E7676" s="184">
        <v>2.7034614676838098</v>
      </c>
    </row>
    <row r="7677" spans="1:5" x14ac:dyDescent="0.25">
      <c r="A7677" s="184">
        <v>76585.118266936304</v>
      </c>
      <c r="B7677" s="184">
        <v>1.11893809666943</v>
      </c>
      <c r="C7677" s="184">
        <v>-0.23078397663299199</v>
      </c>
      <c r="D7677" s="184">
        <v>0.77182580618662699</v>
      </c>
      <c r="E7677" s="184">
        <v>2.7036919230381899</v>
      </c>
    </row>
    <row r="7678" spans="1:5" x14ac:dyDescent="0.25">
      <c r="A7678" s="184">
        <v>76590.268221090897</v>
      </c>
      <c r="B7678" s="184">
        <v>0.73084735888191399</v>
      </c>
      <c r="C7678" s="184">
        <v>-0.230723606340034</v>
      </c>
      <c r="D7678" s="184">
        <v>0.77185033117832003</v>
      </c>
      <c r="E7678" s="184">
        <v>2.7037416676491599</v>
      </c>
    </row>
    <row r="7679" spans="1:5" x14ac:dyDescent="0.25">
      <c r="A7679" s="184">
        <v>76606.413736588001</v>
      </c>
      <c r="B7679" s="184">
        <v>0.21220402265935701</v>
      </c>
      <c r="C7679" s="184">
        <v>-0.230534583484727</v>
      </c>
      <c r="D7679" s="184">
        <v>0.77192822501957004</v>
      </c>
      <c r="E7679" s="184">
        <v>2.7038996825861101</v>
      </c>
    </row>
    <row r="7680" spans="1:5" x14ac:dyDescent="0.25">
      <c r="A7680" s="184">
        <v>76611.305952861396</v>
      </c>
      <c r="B7680" s="184">
        <v>0.918212268786334</v>
      </c>
      <c r="C7680" s="184">
        <v>-0.23047738071739199</v>
      </c>
      <c r="D7680" s="184">
        <v>0.77195212805951197</v>
      </c>
      <c r="E7680" s="184">
        <v>2.7039481784992798</v>
      </c>
    </row>
    <row r="7681" spans="1:5" x14ac:dyDescent="0.25">
      <c r="A7681" s="184">
        <v>76612.460492562794</v>
      </c>
      <c r="B7681" s="184">
        <v>2.0050726835108699</v>
      </c>
      <c r="C7681" s="184">
        <v>-0.23046388605972101</v>
      </c>
      <c r="D7681" s="184">
        <v>0.771957789421574</v>
      </c>
      <c r="E7681" s="184">
        <v>2.70395966504273</v>
      </c>
    </row>
    <row r="7682" spans="1:5" x14ac:dyDescent="0.25">
      <c r="A7682" s="184">
        <v>76623.165239683294</v>
      </c>
      <c r="B7682" s="184">
        <v>1.3718692563558601</v>
      </c>
      <c r="C7682" s="184">
        <v>-0.23033885475468499</v>
      </c>
      <c r="D7682" s="184">
        <v>0.77201065064228203</v>
      </c>
      <c r="E7682" s="184">
        <v>2.7040669250815998</v>
      </c>
    </row>
    <row r="7683" spans="1:5" x14ac:dyDescent="0.25">
      <c r="A7683" s="184">
        <v>76627.248989918298</v>
      </c>
      <c r="B7683" s="184">
        <v>0.31093914934054701</v>
      </c>
      <c r="C7683" s="184">
        <v>-0.23029119914469401</v>
      </c>
      <c r="D7683" s="184">
        <v>0.77203099236721795</v>
      </c>
      <c r="E7683" s="184">
        <v>2.7041082040435702</v>
      </c>
    </row>
    <row r="7684" spans="1:5" x14ac:dyDescent="0.25">
      <c r="A7684" s="184">
        <v>76636.047043597297</v>
      </c>
      <c r="B7684" s="184">
        <v>0.184084896288916</v>
      </c>
      <c r="C7684" s="184">
        <v>-0.230188609409443</v>
      </c>
      <c r="D7684" s="184">
        <v>0.77207514590305204</v>
      </c>
      <c r="E7684" s="184">
        <v>2.7041978109837501</v>
      </c>
    </row>
    <row r="7685" spans="1:5" x14ac:dyDescent="0.25">
      <c r="A7685" s="184">
        <v>76641.937921501507</v>
      </c>
      <c r="B7685" s="184">
        <v>1.3827418196747701</v>
      </c>
      <c r="C7685" s="184">
        <v>-0.230119979674555</v>
      </c>
      <c r="D7685" s="184">
        <v>0.77210496063433198</v>
      </c>
      <c r="E7685" s="184">
        <v>2.7042583237698099</v>
      </c>
    </row>
    <row r="7686" spans="1:5" x14ac:dyDescent="0.25">
      <c r="A7686" s="184">
        <v>76649.539352615</v>
      </c>
      <c r="B7686" s="184">
        <v>0.78649552187192495</v>
      </c>
      <c r="C7686" s="184">
        <v>-0.23003149379386201</v>
      </c>
      <c r="D7686" s="184">
        <v>0.77214372982787305</v>
      </c>
      <c r="E7686" s="184">
        <v>2.7043370174620001</v>
      </c>
    </row>
    <row r="7687" spans="1:5" x14ac:dyDescent="0.25">
      <c r="A7687" s="184">
        <v>76653.844704574105</v>
      </c>
      <c r="B7687" s="184">
        <v>1.87417174766491</v>
      </c>
      <c r="C7687" s="184">
        <v>-0.22998141255197799</v>
      </c>
      <c r="D7687" s="184">
        <v>0.77216583649146697</v>
      </c>
      <c r="E7687" s="184">
        <v>2.70438189292378</v>
      </c>
    </row>
    <row r="7688" spans="1:5" x14ac:dyDescent="0.25">
      <c r="A7688" s="184">
        <v>76661.515872373304</v>
      </c>
      <c r="B7688" s="184">
        <v>-0.65512435714883799</v>
      </c>
      <c r="C7688" s="184">
        <v>-0.22989224355735699</v>
      </c>
      <c r="D7688" s="184">
        <v>0.77220549100000602</v>
      </c>
      <c r="E7688" s="184">
        <v>2.7044623957530201</v>
      </c>
    </row>
    <row r="7689" spans="1:5" x14ac:dyDescent="0.25">
      <c r="A7689" s="184">
        <v>76678.303125237406</v>
      </c>
      <c r="B7689" s="184">
        <v>0.42832287023377702</v>
      </c>
      <c r="C7689" s="184">
        <v>-0.229697397971629</v>
      </c>
      <c r="D7689" s="184">
        <v>0.77229345295967</v>
      </c>
      <c r="E7689" s="184">
        <v>2.7046409954546098</v>
      </c>
    </row>
    <row r="7690" spans="1:5" x14ac:dyDescent="0.25">
      <c r="A7690" s="184">
        <v>76709.395403257193</v>
      </c>
      <c r="B7690" s="184">
        <v>0.37823200316209299</v>
      </c>
      <c r="C7690" s="184">
        <v>-0.22933755975151199</v>
      </c>
      <c r="D7690" s="184">
        <v>0.77246064562642502</v>
      </c>
      <c r="E7690" s="184">
        <v>2.70498057012145</v>
      </c>
    </row>
    <row r="7691" spans="1:5" x14ac:dyDescent="0.25">
      <c r="A7691" s="184">
        <v>76727.520557836993</v>
      </c>
      <c r="B7691" s="184">
        <v>5.08703047929372E-2</v>
      </c>
      <c r="C7691" s="184">
        <v>-0.229128416367296</v>
      </c>
      <c r="D7691" s="184">
        <v>0.77256065998576595</v>
      </c>
      <c r="E7691" s="184">
        <v>2.70518376661899</v>
      </c>
    </row>
    <row r="7692" spans="1:5" x14ac:dyDescent="0.25">
      <c r="A7692" s="184">
        <v>76731.374908084501</v>
      </c>
      <c r="B7692" s="184">
        <v>4.2233269504588602</v>
      </c>
      <c r="C7692" s="184">
        <v>-0.22908400069863299</v>
      </c>
      <c r="D7692" s="184">
        <v>0.77258216947760305</v>
      </c>
      <c r="E7692" s="184">
        <v>2.7052274729997698</v>
      </c>
    </row>
    <row r="7693" spans="1:5" x14ac:dyDescent="0.25">
      <c r="A7693" s="184">
        <v>76740.600133029104</v>
      </c>
      <c r="B7693" s="184">
        <v>-8.5361786342141893E-2</v>
      </c>
      <c r="C7693" s="184">
        <v>-0.22897777774216799</v>
      </c>
      <c r="D7693" s="184">
        <v>0.77263399437286295</v>
      </c>
      <c r="E7693" s="184">
        <v>2.7053327878273401</v>
      </c>
    </row>
    <row r="7694" spans="1:5" x14ac:dyDescent="0.25">
      <c r="A7694" s="184">
        <v>76744.738710463993</v>
      </c>
      <c r="B7694" s="184">
        <v>0.76829681020562601</v>
      </c>
      <c r="C7694" s="184">
        <v>-0.22893016300998301</v>
      </c>
      <c r="D7694" s="184">
        <v>0.772657400764859</v>
      </c>
      <c r="E7694" s="184">
        <v>2.7053803566846502</v>
      </c>
    </row>
    <row r="7695" spans="1:5" x14ac:dyDescent="0.25">
      <c r="A7695" s="184">
        <v>76749.537238919802</v>
      </c>
      <c r="B7695" s="184">
        <v>2.7095088248888202E-2</v>
      </c>
      <c r="C7695" s="184">
        <v>-0.22887498532505801</v>
      </c>
      <c r="D7695" s="184">
        <v>0.77268466115586998</v>
      </c>
      <c r="E7695" s="184">
        <v>2.7054357612084501</v>
      </c>
    </row>
    <row r="7696" spans="1:5" x14ac:dyDescent="0.25">
      <c r="A7696" s="184">
        <v>76755.416679659596</v>
      </c>
      <c r="B7696" s="184">
        <v>3.4796672811760399</v>
      </c>
      <c r="C7696" s="184">
        <v>-0.22880742203693399</v>
      </c>
      <c r="D7696" s="184">
        <v>0.77271823993496902</v>
      </c>
      <c r="E7696" s="184">
        <v>2.70550401202114</v>
      </c>
    </row>
    <row r="7697" spans="1:5" x14ac:dyDescent="0.25">
      <c r="A7697" s="184">
        <v>76767.345265583193</v>
      </c>
      <c r="B7697" s="184">
        <v>1.0449185723769501</v>
      </c>
      <c r="C7697" s="184">
        <v>-0.22867049297629399</v>
      </c>
      <c r="D7697" s="184">
        <v>0.77278696712871597</v>
      </c>
      <c r="E7697" s="184">
        <v>2.7056437200325698</v>
      </c>
    </row>
    <row r="7698" spans="1:5" x14ac:dyDescent="0.25">
      <c r="A7698" s="184">
        <v>76776.814348877204</v>
      </c>
      <c r="B7698" s="184">
        <v>7.4437563128343202E-3</v>
      </c>
      <c r="C7698" s="184">
        <v>-0.228561937438677</v>
      </c>
      <c r="D7698" s="184">
        <v>0.772842095336569</v>
      </c>
      <c r="E7698" s="184">
        <v>2.70575579958737</v>
      </c>
    </row>
    <row r="7699" spans="1:5" x14ac:dyDescent="0.25">
      <c r="A7699" s="184">
        <v>76804.377702729296</v>
      </c>
      <c r="B7699" s="184">
        <v>1.4249107785805999</v>
      </c>
      <c r="C7699" s="184">
        <v>-0.228246653229707</v>
      </c>
      <c r="D7699" s="184">
        <v>0.77300543618458795</v>
      </c>
      <c r="E7699" s="184">
        <v>2.7060879627865</v>
      </c>
    </row>
    <row r="7700" spans="1:5" x14ac:dyDescent="0.25">
      <c r="A7700" s="184">
        <v>76804.976880910195</v>
      </c>
      <c r="B7700" s="184">
        <v>0.233874775398596</v>
      </c>
      <c r="C7700" s="184">
        <v>-0.22823981119978401</v>
      </c>
      <c r="D7700" s="184">
        <v>0.77300903422883205</v>
      </c>
      <c r="E7700" s="184">
        <v>2.7060952809491199</v>
      </c>
    </row>
    <row r="7701" spans="1:5" x14ac:dyDescent="0.25">
      <c r="A7701" s="184">
        <v>76814.936969661896</v>
      </c>
      <c r="B7701" s="184">
        <v>0.34761956463291699</v>
      </c>
      <c r="C7701" s="184">
        <v>-0.22812614945770701</v>
      </c>
      <c r="D7701" s="184">
        <v>0.77306913823900802</v>
      </c>
      <c r="E7701" s="184">
        <v>2.7062175365623999</v>
      </c>
    </row>
    <row r="7702" spans="1:5" x14ac:dyDescent="0.25">
      <c r="A7702" s="184">
        <v>76827.478852250701</v>
      </c>
      <c r="B7702" s="184">
        <v>0.31391444750355102</v>
      </c>
      <c r="C7702" s="184">
        <v>-0.227983220074987</v>
      </c>
      <c r="D7702" s="184">
        <v>0.773145609703357</v>
      </c>
      <c r="E7702" s="184">
        <v>2.7063731074389699</v>
      </c>
    </row>
    <row r="7703" spans="1:5" x14ac:dyDescent="0.25">
      <c r="A7703" s="184">
        <v>76851.290906283102</v>
      </c>
      <c r="B7703" s="184">
        <v>1.0511601166587701</v>
      </c>
      <c r="C7703" s="184">
        <v>-0.227712451379499</v>
      </c>
      <c r="D7703" s="184">
        <v>0.77329320653693701</v>
      </c>
      <c r="E7703" s="184">
        <v>2.7066734445519698</v>
      </c>
    </row>
    <row r="7704" spans="1:5" x14ac:dyDescent="0.25">
      <c r="A7704" s="184">
        <v>76886.535544594401</v>
      </c>
      <c r="B7704" s="184">
        <v>0.27995733169236903</v>
      </c>
      <c r="C7704" s="184">
        <v>-0.22731311503391399</v>
      </c>
      <c r="D7704" s="184">
        <v>0.77351742658971601</v>
      </c>
      <c r="E7704" s="184">
        <v>2.7071298749666699</v>
      </c>
    </row>
    <row r="7705" spans="1:5" x14ac:dyDescent="0.25">
      <c r="A7705" s="184">
        <v>76911.697862311106</v>
      </c>
      <c r="B7705" s="184">
        <v>2.3371378439236701E-2</v>
      </c>
      <c r="C7705" s="184">
        <v>-0.22702905923224201</v>
      </c>
      <c r="D7705" s="184">
        <v>0.77368168459024</v>
      </c>
      <c r="E7705" s="184">
        <v>2.7074643771998899</v>
      </c>
    </row>
    <row r="7706" spans="1:5" x14ac:dyDescent="0.25">
      <c r="A7706" s="184">
        <v>76932.280976325201</v>
      </c>
      <c r="B7706" s="184">
        <v>0.16401859229575999</v>
      </c>
      <c r="C7706" s="184">
        <v>-0.22679734257822301</v>
      </c>
      <c r="D7706" s="184">
        <v>0.77381862367029597</v>
      </c>
      <c r="E7706" s="184">
        <v>2.7077433302978502</v>
      </c>
    </row>
    <row r="7707" spans="1:5" x14ac:dyDescent="0.25">
      <c r="A7707" s="184">
        <v>76936.3314489568</v>
      </c>
      <c r="B7707" s="184">
        <v>0.204362081910725</v>
      </c>
      <c r="C7707" s="184">
        <v>-0.22675181215725701</v>
      </c>
      <c r="D7707" s="184">
        <v>0.77384584312555005</v>
      </c>
      <c r="E7707" s="184">
        <v>2.7077987869971101</v>
      </c>
    </row>
    <row r="7708" spans="1:5" x14ac:dyDescent="0.25">
      <c r="A7708" s="184">
        <v>76941.466371021306</v>
      </c>
      <c r="B7708" s="184">
        <v>6.6075886611560702E-3</v>
      </c>
      <c r="C7708" s="184">
        <v>-0.22669412390788701</v>
      </c>
      <c r="D7708" s="184">
        <v>0.77388047832378104</v>
      </c>
      <c r="E7708" s="184">
        <v>2.7078693567797898</v>
      </c>
    </row>
    <row r="7709" spans="1:5" x14ac:dyDescent="0.25">
      <c r="A7709" s="184">
        <v>76944.722759702694</v>
      </c>
      <c r="B7709" s="184">
        <v>3.9719318610686498</v>
      </c>
      <c r="C7709" s="184">
        <v>-0.22665755868599499</v>
      </c>
      <c r="D7709" s="184">
        <v>0.773902516943899</v>
      </c>
      <c r="E7709" s="184">
        <v>2.7079142633341098</v>
      </c>
    </row>
    <row r="7710" spans="1:5" x14ac:dyDescent="0.25">
      <c r="A7710" s="184">
        <v>76952.5011800059</v>
      </c>
      <c r="B7710" s="184">
        <v>0.48407020838711701</v>
      </c>
      <c r="C7710" s="184">
        <v>-0.22657027520610801</v>
      </c>
      <c r="D7710" s="184">
        <v>0.77395539255752499</v>
      </c>
      <c r="E7710" s="184">
        <v>2.7080220121928602</v>
      </c>
    </row>
    <row r="7711" spans="1:5" x14ac:dyDescent="0.25">
      <c r="A7711" s="184">
        <v>76960.665979201498</v>
      </c>
      <c r="B7711" s="184">
        <v>1.50431144909002E-2</v>
      </c>
      <c r="C7711" s="184">
        <v>-0.22647874484851699</v>
      </c>
      <c r="D7711" s="184">
        <v>0.77401124713639202</v>
      </c>
      <c r="E7711" s="184">
        <v>2.7081358436235798</v>
      </c>
    </row>
    <row r="7712" spans="1:5" x14ac:dyDescent="0.25">
      <c r="A7712" s="184">
        <v>76961.611382260293</v>
      </c>
      <c r="B7712" s="184">
        <v>1.0853765933855599</v>
      </c>
      <c r="C7712" s="184">
        <v>-0.22646815240780799</v>
      </c>
      <c r="D7712" s="184">
        <v>0.77401773783573302</v>
      </c>
      <c r="E7712" s="184">
        <v>2.7081490724488302</v>
      </c>
    </row>
    <row r="7713" spans="1:5" x14ac:dyDescent="0.25">
      <c r="A7713" s="184">
        <v>76970.569210025205</v>
      </c>
      <c r="B7713" s="184">
        <v>0.50877969668712297</v>
      </c>
      <c r="C7713" s="184">
        <v>-0.22636784795929599</v>
      </c>
      <c r="D7713" s="184">
        <v>0.77407947770196095</v>
      </c>
      <c r="E7713" s="184">
        <v>2.7082749140488702</v>
      </c>
    </row>
    <row r="7714" spans="1:5" x14ac:dyDescent="0.25">
      <c r="A7714" s="184">
        <v>76990.335291174793</v>
      </c>
      <c r="B7714" s="184">
        <v>1.11489820681108</v>
      </c>
      <c r="C7714" s="184">
        <v>-0.22614690544391999</v>
      </c>
      <c r="D7714" s="184">
        <v>0.77421724094313704</v>
      </c>
      <c r="E7714" s="184">
        <v>2.70855576474227</v>
      </c>
    </row>
    <row r="7715" spans="1:5" x14ac:dyDescent="0.25">
      <c r="A7715" s="184">
        <v>76991.368476909804</v>
      </c>
      <c r="B7715" s="184">
        <v>0.40166307674916901</v>
      </c>
      <c r="C7715" s="184">
        <v>-0.22613537124584901</v>
      </c>
      <c r="D7715" s="184">
        <v>0.77422449969087304</v>
      </c>
      <c r="E7715" s="184">
        <v>2.7085705648292899</v>
      </c>
    </row>
    <row r="7716" spans="1:5" x14ac:dyDescent="0.25">
      <c r="A7716" s="184">
        <v>76996.793163715294</v>
      </c>
      <c r="B7716" s="184">
        <v>0.92373577633988502</v>
      </c>
      <c r="C7716" s="184">
        <v>-0.226074835346219</v>
      </c>
      <c r="D7716" s="184">
        <v>0.77426270535753505</v>
      </c>
      <c r="E7716" s="184">
        <v>2.7086484669342901</v>
      </c>
    </row>
    <row r="7717" spans="1:5" x14ac:dyDescent="0.25">
      <c r="A7717" s="184">
        <v>77025.494439787406</v>
      </c>
      <c r="B7717" s="184">
        <v>1.2090007045484601</v>
      </c>
      <c r="C7717" s="184">
        <v>-0.22575521267391899</v>
      </c>
      <c r="D7717" s="184">
        <v>0.77446746740160199</v>
      </c>
      <c r="E7717" s="184">
        <v>2.70906607695375</v>
      </c>
    </row>
    <row r="7718" spans="1:5" x14ac:dyDescent="0.25">
      <c r="A7718" s="184">
        <v>77026.617805389804</v>
      </c>
      <c r="B7718" s="184">
        <v>0.633310145625673</v>
      </c>
      <c r="C7718" s="184">
        <v>-0.22574272537210799</v>
      </c>
      <c r="D7718" s="184">
        <v>0.77447557119016397</v>
      </c>
      <c r="E7718" s="184">
        <v>2.7090826078584098</v>
      </c>
    </row>
    <row r="7719" spans="1:5" x14ac:dyDescent="0.25">
      <c r="A7719" s="184">
        <v>77031.599386180998</v>
      </c>
      <c r="B7719" s="184">
        <v>0.97350619441467301</v>
      </c>
      <c r="C7719" s="184">
        <v>-0.225687370838656</v>
      </c>
      <c r="D7719" s="184">
        <v>0.77451158850880997</v>
      </c>
      <c r="E7719" s="184">
        <v>2.7091560825597698</v>
      </c>
    </row>
    <row r="7720" spans="1:5" x14ac:dyDescent="0.25">
      <c r="A7720" s="184">
        <v>77043.701184241698</v>
      </c>
      <c r="B7720" s="184">
        <v>1.6140282531885499</v>
      </c>
      <c r="C7720" s="184">
        <v>-0.225553037430407</v>
      </c>
      <c r="D7720" s="184">
        <v>0.77459963524203901</v>
      </c>
      <c r="E7720" s="184">
        <v>2.7093357171440999</v>
      </c>
    </row>
    <row r="7721" spans="1:5" x14ac:dyDescent="0.25">
      <c r="A7721" s="184">
        <v>77050.563606007403</v>
      </c>
      <c r="B7721" s="184">
        <v>0.704907119876517</v>
      </c>
      <c r="C7721" s="184">
        <v>-0.22547695055463701</v>
      </c>
      <c r="D7721" s="184">
        <v>0.77464990814914103</v>
      </c>
      <c r="E7721" s="184">
        <v>2.70943829804115</v>
      </c>
    </row>
    <row r="7722" spans="1:5" x14ac:dyDescent="0.25">
      <c r="A7722" s="184">
        <v>77050.797277136604</v>
      </c>
      <c r="B7722" s="184">
        <v>0.294749537911354</v>
      </c>
      <c r="C7722" s="184">
        <v>-0.22547436085370001</v>
      </c>
      <c r="D7722" s="184">
        <v>0.77465162437624502</v>
      </c>
      <c r="E7722" s="184">
        <v>2.7094418001379399</v>
      </c>
    </row>
    <row r="7723" spans="1:5" x14ac:dyDescent="0.25">
      <c r="A7723" s="184">
        <v>77071.848959607596</v>
      </c>
      <c r="B7723" s="184">
        <v>9.4058176807498797E-2</v>
      </c>
      <c r="C7723" s="184">
        <v>-0.22524135430865</v>
      </c>
      <c r="D7723" s="184">
        <v>0.77480742572845795</v>
      </c>
      <c r="E7723" s="184">
        <v>2.7097597712094701</v>
      </c>
    </row>
    <row r="7724" spans="1:5" x14ac:dyDescent="0.25">
      <c r="A7724" s="184">
        <v>77074.194314790104</v>
      </c>
      <c r="B7724" s="184">
        <v>1.084442223905</v>
      </c>
      <c r="C7724" s="184">
        <v>-0.225215432192542</v>
      </c>
      <c r="D7724" s="184">
        <v>0.77482492826977001</v>
      </c>
      <c r="E7724" s="184">
        <v>2.7097954973845502</v>
      </c>
    </row>
    <row r="7725" spans="1:5" x14ac:dyDescent="0.25">
      <c r="A7725" s="184">
        <v>77080.728111992794</v>
      </c>
      <c r="B7725" s="184">
        <v>0.67993139239923595</v>
      </c>
      <c r="C7725" s="184">
        <v>-0.225143256261922</v>
      </c>
      <c r="D7725" s="184">
        <v>0.774873840387312</v>
      </c>
      <c r="E7725" s="184">
        <v>2.7098953428144799</v>
      </c>
    </row>
    <row r="7726" spans="1:5" x14ac:dyDescent="0.25">
      <c r="A7726" s="184">
        <v>77083.967925036501</v>
      </c>
      <c r="B7726" s="184">
        <v>0.48215563738858203</v>
      </c>
      <c r="C7726" s="184">
        <v>-0.22510748882012899</v>
      </c>
      <c r="D7726" s="184">
        <v>0.77489817697235996</v>
      </c>
      <c r="E7726" s="184">
        <v>2.7099450249581598</v>
      </c>
    </row>
    <row r="7727" spans="1:5" x14ac:dyDescent="0.25">
      <c r="A7727" s="184">
        <v>77097.497408269002</v>
      </c>
      <c r="B7727" s="184">
        <v>2.14372682470623</v>
      </c>
      <c r="C7727" s="184">
        <v>-0.22495827636971</v>
      </c>
      <c r="D7727" s="184">
        <v>0.77500040243268198</v>
      </c>
      <c r="E7727" s="184">
        <v>2.7101537380107801</v>
      </c>
    </row>
    <row r="7728" spans="1:5" x14ac:dyDescent="0.25">
      <c r="A7728" s="184">
        <v>77097.609013341294</v>
      </c>
      <c r="B7728" s="184">
        <v>0.993702160159184</v>
      </c>
      <c r="C7728" s="184">
        <v>-0.22495704653592299</v>
      </c>
      <c r="D7728" s="184">
        <v>0.77500124968533501</v>
      </c>
      <c r="E7728" s="184">
        <v>2.7101554680022</v>
      </c>
    </row>
    <row r="7729" spans="1:5" x14ac:dyDescent="0.25">
      <c r="A7729" s="184">
        <v>77102.8484103886</v>
      </c>
      <c r="B7729" s="184">
        <v>2.0114649371544102</v>
      </c>
      <c r="C7729" s="184">
        <v>-0.22489932976149099</v>
      </c>
      <c r="D7729" s="184">
        <v>0.77504109810556499</v>
      </c>
      <c r="E7729" s="184">
        <v>2.7102368368289498</v>
      </c>
    </row>
    <row r="7730" spans="1:5" x14ac:dyDescent="0.25">
      <c r="A7730" s="184">
        <v>77123.191430794701</v>
      </c>
      <c r="B7730" s="184">
        <v>0.45249101011174298</v>
      </c>
      <c r="C7730" s="184">
        <v>-0.22467558212715</v>
      </c>
      <c r="D7730" s="184">
        <v>0.77519717761588303</v>
      </c>
      <c r="E7730" s="184">
        <v>2.7105556007914799</v>
      </c>
    </row>
    <row r="7731" spans="1:5" x14ac:dyDescent="0.25">
      <c r="A7731" s="184">
        <v>77131.138583510998</v>
      </c>
      <c r="B7731" s="184">
        <v>1.18308640218696</v>
      </c>
      <c r="C7731" s="184">
        <v>-0.22458832423217101</v>
      </c>
      <c r="D7731" s="184">
        <v>0.77525873721709404</v>
      </c>
      <c r="E7731" s="184">
        <v>2.7106813494889601</v>
      </c>
    </row>
    <row r="7732" spans="1:5" x14ac:dyDescent="0.25">
      <c r="A7732" s="184">
        <v>77140.037412857098</v>
      </c>
      <c r="B7732" s="184">
        <v>0.980558761506933</v>
      </c>
      <c r="C7732" s="184">
        <v>-0.22449071756493699</v>
      </c>
      <c r="D7732" s="184">
        <v>0.77532805820525796</v>
      </c>
      <c r="E7732" s="184">
        <v>2.7108229689313199</v>
      </c>
    </row>
    <row r="7733" spans="1:5" x14ac:dyDescent="0.25">
      <c r="A7733" s="184">
        <v>77165.353333380204</v>
      </c>
      <c r="B7733" s="184">
        <v>0.20338882721044901</v>
      </c>
      <c r="C7733" s="184">
        <v>-0.22421361968010101</v>
      </c>
      <c r="D7733" s="184">
        <v>0.77552751030217304</v>
      </c>
      <c r="E7733" s="184">
        <v>2.7112305365118301</v>
      </c>
    </row>
    <row r="7734" spans="1:5" x14ac:dyDescent="0.25">
      <c r="A7734" s="184">
        <v>77168.644722537501</v>
      </c>
      <c r="B7734" s="184">
        <v>1.0053785143954199</v>
      </c>
      <c r="C7734" s="184">
        <v>-0.22417765636036399</v>
      </c>
      <c r="D7734" s="184">
        <v>0.77555368476722697</v>
      </c>
      <c r="E7734" s="184">
        <v>2.7112840329300099</v>
      </c>
    </row>
    <row r="7735" spans="1:5" x14ac:dyDescent="0.25">
      <c r="A7735" s="184">
        <v>77177.855125104295</v>
      </c>
      <c r="B7735" s="184">
        <v>0.84118498244443196</v>
      </c>
      <c r="C7735" s="184">
        <v>-0.22407709584523899</v>
      </c>
      <c r="D7735" s="184">
        <v>0.775627226131966</v>
      </c>
      <c r="E7735" s="184">
        <v>2.7114343527705</v>
      </c>
    </row>
    <row r="7736" spans="1:5" x14ac:dyDescent="0.25">
      <c r="A7736" s="184">
        <v>77187.478538128096</v>
      </c>
      <c r="B7736" s="184">
        <v>0.66368535981700105</v>
      </c>
      <c r="C7736" s="184">
        <v>-0.223972146858407</v>
      </c>
      <c r="D7736" s="184">
        <v>0.77570453110619997</v>
      </c>
      <c r="E7736" s="184">
        <v>2.7115923861936402</v>
      </c>
    </row>
    <row r="7737" spans="1:5" x14ac:dyDescent="0.25">
      <c r="A7737" s="184">
        <v>77188.263082837395</v>
      </c>
      <c r="B7737" s="184">
        <v>0.24348462137914001</v>
      </c>
      <c r="C7737" s="184">
        <v>-0.223963596376625</v>
      </c>
      <c r="D7737" s="184">
        <v>0.77571085431850395</v>
      </c>
      <c r="E7737" s="184">
        <v>2.7116053135796201</v>
      </c>
    </row>
    <row r="7738" spans="1:5" x14ac:dyDescent="0.25">
      <c r="A7738" s="184">
        <v>77226.645451758406</v>
      </c>
      <c r="B7738" s="184">
        <v>2.2822204402979902E-2</v>
      </c>
      <c r="C7738" s="184">
        <v>-0.223546280141491</v>
      </c>
      <c r="D7738" s="184">
        <v>0.77602404891685295</v>
      </c>
      <c r="E7738" s="184">
        <v>2.7122457949454502</v>
      </c>
    </row>
    <row r="7739" spans="1:5" x14ac:dyDescent="0.25">
      <c r="A7739" s="184">
        <v>77244.935615327893</v>
      </c>
      <c r="B7739" s="184">
        <v>0.767406681786022</v>
      </c>
      <c r="C7739" s="184">
        <v>-0.22334810659315299</v>
      </c>
      <c r="D7739" s="184">
        <v>0.776175931965017</v>
      </c>
      <c r="E7739" s="184">
        <v>2.7125565181724798</v>
      </c>
    </row>
    <row r="7740" spans="1:5" x14ac:dyDescent="0.25">
      <c r="A7740" s="184">
        <v>77256.249999785694</v>
      </c>
      <c r="B7740" s="184">
        <v>0.96017587427217299</v>
      </c>
      <c r="C7740" s="184">
        <v>-0.22322573732129899</v>
      </c>
      <c r="D7740" s="184">
        <v>0.77627073538253799</v>
      </c>
      <c r="E7740" s="184">
        <v>2.71275050796012</v>
      </c>
    </row>
    <row r="7741" spans="1:5" x14ac:dyDescent="0.25">
      <c r="A7741" s="184">
        <v>77262.610140236604</v>
      </c>
      <c r="B7741" s="184">
        <v>2.2173640428174299</v>
      </c>
      <c r="C7741" s="184">
        <v>-0.22315702440224</v>
      </c>
      <c r="D7741" s="184">
        <v>0.77632431081720499</v>
      </c>
      <c r="E7741" s="184">
        <v>2.71286014939743</v>
      </c>
    </row>
    <row r="7742" spans="1:5" x14ac:dyDescent="0.25">
      <c r="A7742" s="184">
        <v>77270.623772334904</v>
      </c>
      <c r="B7742" s="184">
        <v>0.113614217476507</v>
      </c>
      <c r="C7742" s="184">
        <v>-0.22307052382055401</v>
      </c>
      <c r="D7742" s="184">
        <v>0.77639210475536202</v>
      </c>
      <c r="E7742" s="184">
        <v>2.7129989029185602</v>
      </c>
    </row>
    <row r="7743" spans="1:5" x14ac:dyDescent="0.25">
      <c r="A7743" s="184">
        <v>77278.3207039931</v>
      </c>
      <c r="B7743" s="184">
        <v>0.32684554045449998</v>
      </c>
      <c r="C7743" s="184">
        <v>-0.22298752162306601</v>
      </c>
      <c r="D7743" s="184">
        <v>0.77645752348133301</v>
      </c>
      <c r="E7743" s="184">
        <v>2.71313280999505</v>
      </c>
    </row>
    <row r="7744" spans="1:5" x14ac:dyDescent="0.25">
      <c r="A7744" s="184">
        <v>77283.952929868901</v>
      </c>
      <c r="B7744" s="184">
        <v>1.7013112198856799</v>
      </c>
      <c r="C7744" s="184">
        <v>-0.22292683435195301</v>
      </c>
      <c r="D7744" s="184">
        <v>0.77650558202025799</v>
      </c>
      <c r="E7744" s="184">
        <v>2.7132311914031799</v>
      </c>
    </row>
    <row r="7745" spans="1:5" x14ac:dyDescent="0.25">
      <c r="A7745" s="184">
        <v>77327.667154787094</v>
      </c>
      <c r="B7745" s="184">
        <v>3.73151448352598E-2</v>
      </c>
      <c r="C7745" s="184">
        <v>-0.22245723414680199</v>
      </c>
      <c r="D7745" s="184">
        <v>0.77688397490441297</v>
      </c>
      <c r="E7745" s="184">
        <v>2.7140060785625799</v>
      </c>
    </row>
    <row r="7746" spans="1:5" x14ac:dyDescent="0.25">
      <c r="A7746" s="184">
        <v>77331.858514384207</v>
      </c>
      <c r="B7746" s="184">
        <v>5.0602254598319803E-2</v>
      </c>
      <c r="C7746" s="184">
        <v>-0.22241234046546601</v>
      </c>
      <c r="D7746" s="184">
        <v>0.77692075499734603</v>
      </c>
      <c r="E7746" s="184">
        <v>2.7140814238826101</v>
      </c>
    </row>
    <row r="7747" spans="1:5" x14ac:dyDescent="0.25">
      <c r="A7747" s="184">
        <v>77335.771678397607</v>
      </c>
      <c r="B7747" s="184">
        <v>0.77411265154747599</v>
      </c>
      <c r="C7747" s="184">
        <v>-0.22237044735307901</v>
      </c>
      <c r="D7747" s="184">
        <v>0.77695517241551904</v>
      </c>
      <c r="E7747" s="184">
        <v>2.7141519332727699</v>
      </c>
    </row>
    <row r="7748" spans="1:5" x14ac:dyDescent="0.25">
      <c r="A7748" s="184">
        <v>77358.992028295499</v>
      </c>
      <c r="B7748" s="184">
        <v>0.86469420284818199</v>
      </c>
      <c r="C7748" s="184">
        <v>-0.22212227059294801</v>
      </c>
      <c r="D7748" s="184">
        <v>0.77716095870342505</v>
      </c>
      <c r="E7748" s="184">
        <v>2.7145736004846501</v>
      </c>
    </row>
    <row r="7749" spans="1:5" x14ac:dyDescent="0.25">
      <c r="A7749" s="184">
        <v>77362.689735907596</v>
      </c>
      <c r="B7749" s="184">
        <v>0.11101700312346099</v>
      </c>
      <c r="C7749" s="184">
        <v>-0.22208281505208299</v>
      </c>
      <c r="D7749" s="184">
        <v>0.77719397426953896</v>
      </c>
      <c r="E7749" s="184">
        <v>2.7146412642348698</v>
      </c>
    </row>
    <row r="7750" spans="1:5" x14ac:dyDescent="0.25">
      <c r="A7750" s="184">
        <v>77374.301096943498</v>
      </c>
      <c r="B7750" s="184">
        <v>1.1849370599047699</v>
      </c>
      <c r="C7750" s="184">
        <v>-0.22195903494769001</v>
      </c>
      <c r="D7750" s="184">
        <v>0.77729808479265206</v>
      </c>
      <c r="E7750" s="184">
        <v>2.7148546571088699</v>
      </c>
    </row>
    <row r="7751" spans="1:5" x14ac:dyDescent="0.25">
      <c r="A7751" s="184">
        <v>77385.805622535307</v>
      </c>
      <c r="B7751" s="184">
        <v>0.40506811727658598</v>
      </c>
      <c r="C7751" s="184">
        <v>-0.22183656750727301</v>
      </c>
      <c r="D7751" s="184">
        <v>0.77740188921098496</v>
      </c>
      <c r="E7751" s="184">
        <v>2.7150674580889</v>
      </c>
    </row>
    <row r="7752" spans="1:5" x14ac:dyDescent="0.25">
      <c r="A7752" s="184">
        <v>77408.037421522095</v>
      </c>
      <c r="B7752" s="184">
        <v>1.0598184296922499</v>
      </c>
      <c r="C7752" s="184">
        <v>-0.22160039591129199</v>
      </c>
      <c r="D7752" s="184">
        <v>0.77760431635170202</v>
      </c>
      <c r="E7752" s="184">
        <v>2.7154825389900799</v>
      </c>
    </row>
    <row r="7753" spans="1:5" x14ac:dyDescent="0.25">
      <c r="A7753" s="184">
        <v>77410.499065580501</v>
      </c>
      <c r="B7753" s="184">
        <v>1.06644678888495</v>
      </c>
      <c r="C7753" s="184">
        <v>-0.22157428512041699</v>
      </c>
      <c r="D7753" s="184">
        <v>0.77762687833410604</v>
      </c>
      <c r="E7753" s="184">
        <v>2.7155288110663198</v>
      </c>
    </row>
    <row r="7754" spans="1:5" x14ac:dyDescent="0.25">
      <c r="A7754" s="184">
        <v>77436.551601167404</v>
      </c>
      <c r="B7754" s="184">
        <v>0.15965414762364499</v>
      </c>
      <c r="C7754" s="184">
        <v>-0.22129842766836999</v>
      </c>
      <c r="D7754" s="184">
        <v>0.77786746137853302</v>
      </c>
      <c r="E7754" s="184">
        <v>2.7160223224091902</v>
      </c>
    </row>
    <row r="7755" spans="1:5" x14ac:dyDescent="0.25">
      <c r="A7755" s="184">
        <v>77442.564360988399</v>
      </c>
      <c r="B7755" s="184">
        <v>0.25238617594198798</v>
      </c>
      <c r="C7755" s="184">
        <v>-0.22123488677594499</v>
      </c>
      <c r="D7755" s="184">
        <v>0.77792345244477601</v>
      </c>
      <c r="E7755" s="184">
        <v>2.7161372045037302</v>
      </c>
    </row>
    <row r="7756" spans="1:5" x14ac:dyDescent="0.25">
      <c r="A7756" s="184">
        <v>77444.361026921499</v>
      </c>
      <c r="B7756" s="184">
        <v>2.3052163792555501E-2</v>
      </c>
      <c r="C7756" s="184">
        <v>-0.22121590929875701</v>
      </c>
      <c r="D7756" s="184">
        <v>0.77794021689000503</v>
      </c>
      <c r="E7756" s="184">
        <v>2.71617160364484</v>
      </c>
    </row>
    <row r="7757" spans="1:5" x14ac:dyDescent="0.25">
      <c r="A7757" s="184">
        <v>77509.406780468606</v>
      </c>
      <c r="B7757" s="184">
        <v>0.26655409830819998</v>
      </c>
      <c r="C7757" s="184">
        <v>-0.22053167069910201</v>
      </c>
      <c r="D7757" s="184">
        <v>0.77855756509090002</v>
      </c>
      <c r="E7757" s="184">
        <v>2.71743897287439</v>
      </c>
    </row>
    <row r="7758" spans="1:5" x14ac:dyDescent="0.25">
      <c r="A7758" s="184">
        <v>77510.003203095097</v>
      </c>
      <c r="B7758" s="184">
        <v>8.0900817364481098E-2</v>
      </c>
      <c r="C7758" s="184">
        <v>-0.22052542200589101</v>
      </c>
      <c r="D7758" s="184">
        <v>0.77856331897710895</v>
      </c>
      <c r="E7758" s="184">
        <v>2.7174507908636101</v>
      </c>
    </row>
    <row r="7759" spans="1:5" x14ac:dyDescent="0.25">
      <c r="A7759" s="184">
        <v>77517.493432709205</v>
      </c>
      <c r="B7759" s="184">
        <v>1.09634893770722</v>
      </c>
      <c r="C7759" s="184">
        <v>-0.22044698621807801</v>
      </c>
      <c r="D7759" s="184">
        <v>0.77863572306681195</v>
      </c>
      <c r="E7759" s="184">
        <v>2.7175995115872098</v>
      </c>
    </row>
    <row r="7760" spans="1:5" x14ac:dyDescent="0.25">
      <c r="A7760" s="184">
        <v>77534.225740438298</v>
      </c>
      <c r="B7760" s="184">
        <v>4.2989559807581297E-2</v>
      </c>
      <c r="C7760" s="184">
        <v>-0.22027203055144001</v>
      </c>
      <c r="D7760" s="184">
        <v>0.77879842272518196</v>
      </c>
      <c r="E7760" s="184">
        <v>2.7179337630131299</v>
      </c>
    </row>
    <row r="7761" spans="1:5" x14ac:dyDescent="0.25">
      <c r="A7761" s="184">
        <v>77566.824656737706</v>
      </c>
      <c r="B7761" s="184">
        <v>0.43769061728069403</v>
      </c>
      <c r="C7761" s="184">
        <v>-0.219932203938664</v>
      </c>
      <c r="D7761" s="184">
        <v>0.77911918403195102</v>
      </c>
      <c r="E7761" s="184">
        <v>2.7185929803401598</v>
      </c>
    </row>
    <row r="7762" spans="1:5" x14ac:dyDescent="0.25">
      <c r="A7762" s="184">
        <v>77575.759419113601</v>
      </c>
      <c r="B7762" s="184">
        <v>-0.62120866952451204</v>
      </c>
      <c r="C7762" s="184">
        <v>-0.219839301572683</v>
      </c>
      <c r="D7762" s="184">
        <v>0.779207966625453</v>
      </c>
      <c r="E7762" s="184">
        <v>2.7187754998419398</v>
      </c>
    </row>
    <row r="7763" spans="1:5" x14ac:dyDescent="0.25">
      <c r="A7763" s="184">
        <v>77584.236667434598</v>
      </c>
      <c r="B7763" s="184">
        <v>1.7106476450533901</v>
      </c>
      <c r="C7763" s="184">
        <v>-0.219751250811419</v>
      </c>
      <c r="D7763" s="184">
        <v>0.77929254670050796</v>
      </c>
      <c r="E7763" s="184">
        <v>2.71894940254034</v>
      </c>
    </row>
    <row r="7764" spans="1:5" x14ac:dyDescent="0.25">
      <c r="A7764" s="184">
        <v>77588.018658166693</v>
      </c>
      <c r="B7764" s="184">
        <v>0.47291323469494501</v>
      </c>
      <c r="C7764" s="184">
        <v>-0.21971199799423199</v>
      </c>
      <c r="D7764" s="184">
        <v>0.77933038852435599</v>
      </c>
      <c r="E7764" s="184">
        <v>2.7190272152167601</v>
      </c>
    </row>
    <row r="7765" spans="1:5" x14ac:dyDescent="0.25">
      <c r="A7765" s="184">
        <v>77595.722210814798</v>
      </c>
      <c r="B7765" s="184">
        <v>0.58000418368433504</v>
      </c>
      <c r="C7765" s="184">
        <v>-0.219632100295681</v>
      </c>
      <c r="D7765" s="184">
        <v>0.77940767397147703</v>
      </c>
      <c r="E7765" s="184">
        <v>2.7191861480423301</v>
      </c>
    </row>
    <row r="7766" spans="1:5" x14ac:dyDescent="0.25">
      <c r="A7766" s="184">
        <v>77617.362992427399</v>
      </c>
      <c r="B7766" s="184">
        <v>0.29429823726481602</v>
      </c>
      <c r="C7766" s="184">
        <v>-0.21940805731814</v>
      </c>
      <c r="D7766" s="184">
        <v>0.77962625292009202</v>
      </c>
      <c r="E7766" s="184">
        <v>2.7196357420655199</v>
      </c>
    </row>
    <row r="7767" spans="1:5" x14ac:dyDescent="0.25">
      <c r="A7767" s="184">
        <v>77617.395058013994</v>
      </c>
      <c r="B7767" s="184">
        <v>0.81578253753225904</v>
      </c>
      <c r="C7767" s="184">
        <v>-0.21940772579211401</v>
      </c>
      <c r="D7767" s="184">
        <v>0.77962657839649496</v>
      </c>
      <c r="E7767" s="184">
        <v>2.7196364116459901</v>
      </c>
    </row>
    <row r="7768" spans="1:5" x14ac:dyDescent="0.25">
      <c r="A7768" s="184">
        <v>77641.811518274306</v>
      </c>
      <c r="B7768" s="184">
        <v>1.03992379748744</v>
      </c>
      <c r="C7768" s="184">
        <v>-0.219155663982806</v>
      </c>
      <c r="D7768" s="184">
        <v>0.77987578541983604</v>
      </c>
      <c r="E7768" s="184">
        <v>2.7201491836007299</v>
      </c>
    </row>
    <row r="7769" spans="1:5" x14ac:dyDescent="0.25">
      <c r="A7769" s="184">
        <v>77645.968238866306</v>
      </c>
      <c r="B7769" s="184">
        <v>0.32687713333768498</v>
      </c>
      <c r="C7769" s="184">
        <v>-0.21911282784943001</v>
      </c>
      <c r="D7769" s="184">
        <v>0.77991848331042701</v>
      </c>
      <c r="E7769" s="184">
        <v>2.7202370584498898</v>
      </c>
    </row>
    <row r="7770" spans="1:5" x14ac:dyDescent="0.25">
      <c r="A7770" s="184">
        <v>77648.453093140604</v>
      </c>
      <c r="B7770" s="184">
        <v>0.62148944708704201</v>
      </c>
      <c r="C7770" s="184">
        <v>-0.21908723123311799</v>
      </c>
      <c r="D7770" s="184">
        <v>0.77994404549289997</v>
      </c>
      <c r="E7770" s="184">
        <v>2.7202896696334702</v>
      </c>
    </row>
    <row r="7771" spans="1:5" x14ac:dyDescent="0.25">
      <c r="A7771" s="184">
        <v>77653.381931737007</v>
      </c>
      <c r="B7771" s="184">
        <v>0.67356188946395501</v>
      </c>
      <c r="C7771" s="184">
        <v>-0.21903648220125699</v>
      </c>
      <c r="D7771" s="184">
        <v>0.779994832864776</v>
      </c>
      <c r="E7771" s="184">
        <v>2.72039420432229</v>
      </c>
    </row>
    <row r="7772" spans="1:5" x14ac:dyDescent="0.25">
      <c r="A7772" s="184">
        <v>77693.679013602596</v>
      </c>
      <c r="B7772" s="184">
        <v>3.0119752860968201</v>
      </c>
      <c r="C7772" s="184">
        <v>-0.21862272446609601</v>
      </c>
      <c r="D7772" s="184">
        <v>0.78041420317855403</v>
      </c>
      <c r="E7772" s="184">
        <v>2.72125768570405</v>
      </c>
    </row>
    <row r="7773" spans="1:5" x14ac:dyDescent="0.25">
      <c r="A7773" s="184">
        <v>77729.161756193294</v>
      </c>
      <c r="B7773" s="184">
        <v>1.0822696875586899</v>
      </c>
      <c r="C7773" s="184">
        <v>-0.21826009804037999</v>
      </c>
      <c r="D7773" s="184">
        <v>0.78078954103314602</v>
      </c>
      <c r="E7773" s="184">
        <v>2.7220309547247199</v>
      </c>
    </row>
    <row r="7774" spans="1:5" x14ac:dyDescent="0.25">
      <c r="A7774" s="184">
        <v>77739.517689793196</v>
      </c>
      <c r="B7774" s="184">
        <v>1.2263756392729901</v>
      </c>
      <c r="C7774" s="184">
        <v>-0.21815456155999399</v>
      </c>
      <c r="D7774" s="184">
        <v>0.78090014986277401</v>
      </c>
      <c r="E7774" s="184">
        <v>2.72225891108384</v>
      </c>
    </row>
    <row r="7775" spans="1:5" x14ac:dyDescent="0.25">
      <c r="A7775" s="184">
        <v>77750.715905932506</v>
      </c>
      <c r="B7775" s="184">
        <v>1.22947682138009</v>
      </c>
      <c r="C7775" s="184">
        <v>-0.218040593196032</v>
      </c>
      <c r="D7775" s="184">
        <v>0.78102029275821305</v>
      </c>
      <c r="E7775" s="184">
        <v>2.7225065578606702</v>
      </c>
    </row>
    <row r="7776" spans="1:5" x14ac:dyDescent="0.25">
      <c r="A7776" s="184">
        <v>77750.895704989496</v>
      </c>
      <c r="B7776" s="184">
        <v>0.19572722851523799</v>
      </c>
      <c r="C7776" s="184">
        <v>-0.21803876460008201</v>
      </c>
      <c r="D7776" s="184">
        <v>0.78102222632777896</v>
      </c>
      <c r="E7776" s="184">
        <v>2.7225105438191699</v>
      </c>
    </row>
    <row r="7777" spans="1:5" x14ac:dyDescent="0.25">
      <c r="A7777" s="184">
        <v>77764.427014664994</v>
      </c>
      <c r="B7777" s="184">
        <v>4.6032973513903001E-2</v>
      </c>
      <c r="C7777" s="184">
        <v>-0.217901264653276</v>
      </c>
      <c r="D7777" s="184">
        <v>0.781168154513323</v>
      </c>
      <c r="E7777" s="184">
        <v>2.72281139974283</v>
      </c>
    </row>
    <row r="7778" spans="1:5" x14ac:dyDescent="0.25">
      <c r="A7778" s="184">
        <v>77780.309013717197</v>
      </c>
      <c r="B7778" s="184">
        <v>0.11145480029779101</v>
      </c>
      <c r="C7778" s="184">
        <v>-0.21774017080049601</v>
      </c>
      <c r="D7778" s="184">
        <v>0.78134046745572305</v>
      </c>
      <c r="E7778" s="184">
        <v>2.7231667339111199</v>
      </c>
    </row>
    <row r="7779" spans="1:5" x14ac:dyDescent="0.25">
      <c r="A7779" s="184">
        <v>77809.177305065896</v>
      </c>
      <c r="B7779" s="184">
        <v>-0.57555358358848396</v>
      </c>
      <c r="C7779" s="184">
        <v>-0.217448163032989</v>
      </c>
      <c r="D7779" s="184">
        <v>0.78165651977184902</v>
      </c>
      <c r="E7779" s="184">
        <v>2.7238187081312799</v>
      </c>
    </row>
    <row r="7780" spans="1:5" x14ac:dyDescent="0.25">
      <c r="A7780" s="184">
        <v>77809.400103806198</v>
      </c>
      <c r="B7780" s="184">
        <v>1.7274970902889799</v>
      </c>
      <c r="C7780" s="184">
        <v>-0.21744591343384501</v>
      </c>
      <c r="D7780" s="184">
        <v>0.78165897319759203</v>
      </c>
      <c r="E7780" s="184">
        <v>2.7238237703795201</v>
      </c>
    </row>
    <row r="7781" spans="1:5" x14ac:dyDescent="0.25">
      <c r="A7781" s="184">
        <v>77810.593863648595</v>
      </c>
      <c r="B7781" s="184">
        <v>0.51492791463257603</v>
      </c>
      <c r="C7781" s="184">
        <v>-0.217433861094468</v>
      </c>
      <c r="D7781" s="184">
        <v>0.78167212239531503</v>
      </c>
      <c r="E7781" s="184">
        <v>2.72385090193047</v>
      </c>
    </row>
    <row r="7782" spans="1:5" x14ac:dyDescent="0.25">
      <c r="A7782" s="184">
        <v>77819.137391411597</v>
      </c>
      <c r="B7782" s="184">
        <v>2.6879192710066402</v>
      </c>
      <c r="C7782" s="184">
        <v>-0.217347656526623</v>
      </c>
      <c r="D7782" s="184">
        <v>0.78176641055344798</v>
      </c>
      <c r="E7782" s="184">
        <v>2.7240454674375298</v>
      </c>
    </row>
    <row r="7783" spans="1:5" x14ac:dyDescent="0.25">
      <c r="A7783" s="184">
        <v>77842.065679399995</v>
      </c>
      <c r="B7783" s="184">
        <v>49.532988020783598</v>
      </c>
      <c r="C7783" s="184">
        <v>-0.217116758665829</v>
      </c>
      <c r="D7783" s="184">
        <v>0.78202102302740395</v>
      </c>
      <c r="E7783" s="184">
        <v>2.7245709960912099</v>
      </c>
    </row>
    <row r="7784" spans="1:5" x14ac:dyDescent="0.25">
      <c r="A7784" s="184">
        <v>77858.828001101094</v>
      </c>
      <c r="B7784" s="184">
        <v>1.06213799381748</v>
      </c>
      <c r="C7784" s="184">
        <v>-0.21694836854844701</v>
      </c>
      <c r="D7784" s="184">
        <v>0.78220860613353405</v>
      </c>
      <c r="E7784" s="184">
        <v>2.72495829559533</v>
      </c>
    </row>
    <row r="7785" spans="1:5" x14ac:dyDescent="0.25">
      <c r="A7785" s="184">
        <v>77867.542109127695</v>
      </c>
      <c r="B7785" s="184">
        <v>35.606669600861302</v>
      </c>
      <c r="C7785" s="184">
        <v>-0.21686096661384399</v>
      </c>
      <c r="D7785" s="184">
        <v>0.78230660262471197</v>
      </c>
      <c r="E7785" s="184">
        <v>2.7251606681593401</v>
      </c>
    </row>
    <row r="7786" spans="1:5" x14ac:dyDescent="0.25">
      <c r="A7786" s="184">
        <v>77876.821625308803</v>
      </c>
      <c r="B7786" s="184">
        <v>1.98388672872853</v>
      </c>
      <c r="C7786" s="184">
        <v>-0.21676799720412099</v>
      </c>
      <c r="D7786" s="184">
        <v>0.78241131663122898</v>
      </c>
      <c r="E7786" s="184">
        <v>2.7253769440665501</v>
      </c>
    </row>
    <row r="7787" spans="1:5" x14ac:dyDescent="0.25">
      <c r="A7787" s="184">
        <v>77896.183946384393</v>
      </c>
      <c r="B7787" s="184">
        <v>0.14382375698209801</v>
      </c>
      <c r="C7787" s="184">
        <v>-0.21657435381155099</v>
      </c>
      <c r="D7787" s="184">
        <v>0.78263099775078104</v>
      </c>
      <c r="E7787" s="184">
        <v>2.7258307764811098</v>
      </c>
    </row>
    <row r="7788" spans="1:5" x14ac:dyDescent="0.25">
      <c r="A7788" s="184">
        <v>77912.232058563503</v>
      </c>
      <c r="B7788" s="184">
        <v>0.70620331822190996</v>
      </c>
      <c r="C7788" s="184">
        <v>-0.21641420726990199</v>
      </c>
      <c r="D7788" s="184">
        <v>0.78281428915950102</v>
      </c>
      <c r="E7788" s="184">
        <v>2.7262095399295299</v>
      </c>
    </row>
    <row r="7789" spans="1:5" x14ac:dyDescent="0.25">
      <c r="A7789" s="184">
        <v>77917.719181779801</v>
      </c>
      <c r="B7789" s="184">
        <v>3.9867499076900801</v>
      </c>
      <c r="C7789" s="184">
        <v>-0.216359523378513</v>
      </c>
      <c r="D7789" s="184">
        <v>0.78287721079764905</v>
      </c>
      <c r="E7789" s="184">
        <v>2.7263395871452301</v>
      </c>
    </row>
    <row r="7790" spans="1:5" x14ac:dyDescent="0.25">
      <c r="A7790" s="184">
        <v>77932.266816331394</v>
      </c>
      <c r="B7790" s="184">
        <v>7.3600667971289901</v>
      </c>
      <c r="C7790" s="184">
        <v>-0.21621472339185999</v>
      </c>
      <c r="D7790" s="184">
        <v>0.78304464803671003</v>
      </c>
      <c r="E7790" s="184">
        <v>2.7266857043629402</v>
      </c>
    </row>
    <row r="7791" spans="1:5" x14ac:dyDescent="0.25">
      <c r="A7791" s="184">
        <v>77957.012419181396</v>
      </c>
      <c r="B7791" s="184">
        <v>0.89246202386665796</v>
      </c>
      <c r="C7791" s="184">
        <v>-0.21596901628624399</v>
      </c>
      <c r="D7791" s="184">
        <v>0.78333151054376604</v>
      </c>
      <c r="E7791" s="184">
        <v>2.72727887941589</v>
      </c>
    </row>
    <row r="7792" spans="1:5" x14ac:dyDescent="0.25">
      <c r="A7792" s="184">
        <v>77998.649417188397</v>
      </c>
      <c r="B7792" s="184">
        <v>1.2267084105380901</v>
      </c>
      <c r="C7792" s="184">
        <v>-0.215557285117953</v>
      </c>
      <c r="D7792" s="184">
        <v>0.78381997041669904</v>
      </c>
      <c r="E7792" s="184">
        <v>2.7282894633814898</v>
      </c>
    </row>
    <row r="7793" spans="1:5" x14ac:dyDescent="0.25">
      <c r="A7793" s="184">
        <v>77999.1393100844</v>
      </c>
      <c r="B7793" s="184">
        <v>-0.29106281667529199</v>
      </c>
      <c r="C7793" s="184">
        <v>-0.21555245340124601</v>
      </c>
      <c r="D7793" s="184">
        <v>0.78382576045218</v>
      </c>
      <c r="E7793" s="184">
        <v>2.7283014466051201</v>
      </c>
    </row>
    <row r="7794" spans="1:5" x14ac:dyDescent="0.25">
      <c r="A7794" s="184">
        <v>78009.849330567595</v>
      </c>
      <c r="B7794" s="184">
        <v>1.53703716591163</v>
      </c>
      <c r="C7794" s="184">
        <v>-0.21544689587086199</v>
      </c>
      <c r="D7794" s="184">
        <v>0.78395259011693996</v>
      </c>
      <c r="E7794" s="184">
        <v>2.72856396101343</v>
      </c>
    </row>
    <row r="7795" spans="1:5" x14ac:dyDescent="0.25">
      <c r="A7795" s="184">
        <v>78034.386820260697</v>
      </c>
      <c r="B7795" s="184">
        <v>0.90983146635962098</v>
      </c>
      <c r="C7795" s="184">
        <v>-0.215205583054459</v>
      </c>
      <c r="D7795" s="184">
        <v>0.78424494950323398</v>
      </c>
      <c r="E7795" s="184">
        <v>2.7291692672202599</v>
      </c>
    </row>
    <row r="7796" spans="1:5" x14ac:dyDescent="0.25">
      <c r="A7796" s="184">
        <v>78038.098982403098</v>
      </c>
      <c r="B7796" s="184">
        <v>5.7076689195611999E-2</v>
      </c>
      <c r="C7796" s="184">
        <v>-0.21516913985689701</v>
      </c>
      <c r="D7796" s="184">
        <v>0.78428939451925705</v>
      </c>
      <c r="E7796" s="184">
        <v>2.72926130836905</v>
      </c>
    </row>
    <row r="7797" spans="1:5" x14ac:dyDescent="0.25">
      <c r="A7797" s="184">
        <v>78041.238794099307</v>
      </c>
      <c r="B7797" s="184">
        <v>1.10057215887634</v>
      </c>
      <c r="C7797" s="184">
        <v>-0.21513832865489199</v>
      </c>
      <c r="D7797" s="184">
        <v>0.78432703093038003</v>
      </c>
      <c r="E7797" s="184">
        <v>2.7293392539894001</v>
      </c>
    </row>
    <row r="7798" spans="1:5" x14ac:dyDescent="0.25">
      <c r="A7798" s="184">
        <v>78046.608258734195</v>
      </c>
      <c r="B7798" s="184">
        <v>0.332465043688836</v>
      </c>
      <c r="C7798" s="184">
        <v>-0.215085665497389</v>
      </c>
      <c r="D7798" s="184">
        <v>0.78439148724235197</v>
      </c>
      <c r="E7798" s="184">
        <v>2.7294727534422498</v>
      </c>
    </row>
    <row r="7799" spans="1:5" x14ac:dyDescent="0.25">
      <c r="A7799" s="184">
        <v>78053.764470450493</v>
      </c>
      <c r="B7799" s="184">
        <v>0.45835722016069902</v>
      </c>
      <c r="C7799" s="184">
        <v>-0.215015532599513</v>
      </c>
      <c r="D7799" s="184">
        <v>0.78447757506309101</v>
      </c>
      <c r="E7799" s="184">
        <v>2.7296510737147099</v>
      </c>
    </row>
    <row r="7800" spans="1:5" x14ac:dyDescent="0.25">
      <c r="A7800" s="184">
        <v>78064.014548836494</v>
      </c>
      <c r="B7800" s="184">
        <v>0.156972804900051</v>
      </c>
      <c r="C7800" s="184">
        <v>-0.21491518730396</v>
      </c>
      <c r="D7800" s="184">
        <v>0.784601244874083</v>
      </c>
      <c r="E7800" s="184">
        <v>2.7299072773575599</v>
      </c>
    </row>
    <row r="7801" spans="1:5" x14ac:dyDescent="0.25">
      <c r="A7801" s="184">
        <v>78113.744782330294</v>
      </c>
      <c r="B7801" s="184">
        <v>2.3208170288994401</v>
      </c>
      <c r="C7801" s="184">
        <v>-0.214430150005087</v>
      </c>
      <c r="D7801" s="184">
        <v>0.78520728737761403</v>
      </c>
      <c r="E7801" s="184">
        <v>2.7311634283594199</v>
      </c>
    </row>
    <row r="7802" spans="1:5" x14ac:dyDescent="0.25">
      <c r="A7802" s="184">
        <v>78134.044736698401</v>
      </c>
      <c r="B7802" s="184">
        <v>0.76651355198498194</v>
      </c>
      <c r="C7802" s="184">
        <v>-0.214233015832796</v>
      </c>
      <c r="D7802" s="184">
        <v>0.785457527705688</v>
      </c>
      <c r="E7802" s="184">
        <v>2.7316824076670798</v>
      </c>
    </row>
    <row r="7803" spans="1:5" x14ac:dyDescent="0.25">
      <c r="A7803" s="184">
        <v>78136.110643960405</v>
      </c>
      <c r="B7803" s="184">
        <v>0.335442366147509</v>
      </c>
      <c r="C7803" s="184">
        <v>-0.214212981510397</v>
      </c>
      <c r="D7803" s="184">
        <v>0.78548308647837295</v>
      </c>
      <c r="E7803" s="184">
        <v>2.7317354245649099</v>
      </c>
    </row>
    <row r="7804" spans="1:5" x14ac:dyDescent="0.25">
      <c r="A7804" s="184">
        <v>78143.962605711</v>
      </c>
      <c r="B7804" s="184">
        <v>0.52286900199490505</v>
      </c>
      <c r="C7804" s="184">
        <v>-0.21413688326455699</v>
      </c>
      <c r="D7804" s="184">
        <v>0.78558038320954504</v>
      </c>
      <c r="E7804" s="184">
        <v>2.7319372653211502</v>
      </c>
    </row>
    <row r="7805" spans="1:5" x14ac:dyDescent="0.25">
      <c r="A7805" s="184">
        <v>78151.081519772095</v>
      </c>
      <c r="B7805" s="184">
        <v>1.7650595789824199</v>
      </c>
      <c r="C7805" s="184">
        <v>-0.214067953533777</v>
      </c>
      <c r="D7805" s="184">
        <v>0.78566880775638004</v>
      </c>
      <c r="E7805" s="184">
        <v>2.732120724014</v>
      </c>
    </row>
    <row r="7806" spans="1:5" x14ac:dyDescent="0.25">
      <c r="A7806" s="184">
        <v>78179.720865879397</v>
      </c>
      <c r="B7806" s="184">
        <v>0.32571289732252801</v>
      </c>
      <c r="C7806" s="184">
        <v>-0.213791264535969</v>
      </c>
      <c r="D7806" s="184">
        <v>0.78602656043427599</v>
      </c>
      <c r="E7806" s="184">
        <v>2.73286319567779</v>
      </c>
    </row>
    <row r="7807" spans="1:5" x14ac:dyDescent="0.25">
      <c r="A7807" s="184">
        <v>78206.568473717198</v>
      </c>
      <c r="B7807" s="184">
        <v>1.7247421647449701</v>
      </c>
      <c r="C7807" s="184">
        <v>-0.21353277810682</v>
      </c>
      <c r="D7807" s="184">
        <v>0.78636485267536904</v>
      </c>
      <c r="E7807" s="184">
        <v>2.7335656106783599</v>
      </c>
    </row>
    <row r="7808" spans="1:5" x14ac:dyDescent="0.25">
      <c r="A7808" s="184">
        <v>78233.760394338693</v>
      </c>
      <c r="B7808" s="184">
        <v>1.31759364975038</v>
      </c>
      <c r="C7808" s="184">
        <v>-0.21327185411148</v>
      </c>
      <c r="D7808" s="184">
        <v>0.78671034037586596</v>
      </c>
      <c r="E7808" s="184">
        <v>2.73428329742445</v>
      </c>
    </row>
    <row r="7809" spans="1:5" x14ac:dyDescent="0.25">
      <c r="A7809" s="184">
        <v>78254.989133881405</v>
      </c>
      <c r="B7809" s="184">
        <v>1.13699795120352</v>
      </c>
      <c r="C7809" s="184">
        <v>-0.21306876273257899</v>
      </c>
      <c r="D7809" s="184">
        <v>0.78698204553015705</v>
      </c>
      <c r="E7809" s="184">
        <v>2.7348479493931501</v>
      </c>
    </row>
    <row r="7810" spans="1:5" x14ac:dyDescent="0.25">
      <c r="A7810" s="184">
        <v>78271.836676750303</v>
      </c>
      <c r="B7810" s="184">
        <v>0.79747838496744305</v>
      </c>
      <c r="C7810" s="184">
        <v>-0.21290796646474899</v>
      </c>
      <c r="D7810" s="184">
        <v>0.78719890498260803</v>
      </c>
      <c r="E7810" s="184">
        <v>2.73529877029139</v>
      </c>
    </row>
    <row r="7811" spans="1:5" x14ac:dyDescent="0.25">
      <c r="A7811" s="184">
        <v>78285.052417421393</v>
      </c>
      <c r="B7811" s="184">
        <v>1.11839750399758</v>
      </c>
      <c r="C7811" s="184">
        <v>-0.21278206835962399</v>
      </c>
      <c r="D7811" s="184">
        <v>0.78736977333672697</v>
      </c>
      <c r="E7811" s="184">
        <v>2.7356540745508902</v>
      </c>
    </row>
    <row r="7812" spans="1:5" x14ac:dyDescent="0.25">
      <c r="A7812" s="184">
        <v>78299.320739395698</v>
      </c>
      <c r="B7812" s="184">
        <v>1.9170989472771101</v>
      </c>
      <c r="C7812" s="184">
        <v>-0.212646375048054</v>
      </c>
      <c r="D7812" s="184">
        <v>0.78755499432627596</v>
      </c>
      <c r="E7812" s="184">
        <v>2.7360393157448701</v>
      </c>
    </row>
    <row r="7813" spans="1:5" x14ac:dyDescent="0.25">
      <c r="A7813" s="184">
        <v>78323.548692761498</v>
      </c>
      <c r="B7813" s="184">
        <v>-0.37821040633907499</v>
      </c>
      <c r="C7813" s="184">
        <v>-0.21241651542932199</v>
      </c>
      <c r="D7813" s="184">
        <v>0.78787126290914899</v>
      </c>
      <c r="E7813" s="184">
        <v>2.7366973439078999</v>
      </c>
    </row>
    <row r="7814" spans="1:5" x14ac:dyDescent="0.25">
      <c r="A7814" s="184">
        <v>78327.495045054093</v>
      </c>
      <c r="B7814" s="184">
        <v>0.31389016193411301</v>
      </c>
      <c r="C7814" s="184">
        <v>-0.212379140479589</v>
      </c>
      <c r="D7814" s="184">
        <v>0.78792298680441797</v>
      </c>
      <c r="E7814" s="184">
        <v>2.7368049871083899</v>
      </c>
    </row>
    <row r="7815" spans="1:5" x14ac:dyDescent="0.25">
      <c r="A7815" s="184">
        <v>78336.255084322896</v>
      </c>
      <c r="B7815" s="184">
        <v>1.73777218331743</v>
      </c>
      <c r="C7815" s="184">
        <v>-0.21229624180698201</v>
      </c>
      <c r="D7815" s="184">
        <v>0.78803801066004397</v>
      </c>
      <c r="E7815" s="184">
        <v>2.73704439128334</v>
      </c>
    </row>
    <row r="7816" spans="1:5" x14ac:dyDescent="0.25">
      <c r="A7816" s="184">
        <v>78348.806898508497</v>
      </c>
      <c r="B7816" s="184">
        <v>1.2755836205112101</v>
      </c>
      <c r="C7816" s="184">
        <v>-0.212177617887439</v>
      </c>
      <c r="D7816" s="184">
        <v>0.78820332127196802</v>
      </c>
      <c r="E7816" s="184">
        <v>2.7373885239404401</v>
      </c>
    </row>
    <row r="7817" spans="1:5" x14ac:dyDescent="0.25">
      <c r="A7817" s="184">
        <v>78356.829823698907</v>
      </c>
      <c r="B7817" s="184">
        <v>0.102360431656012</v>
      </c>
      <c r="C7817" s="184">
        <v>-0.21210189231405899</v>
      </c>
      <c r="D7817" s="184">
        <v>0.78830929206140998</v>
      </c>
      <c r="E7817" s="184">
        <v>2.73760916686162</v>
      </c>
    </row>
    <row r="7818" spans="1:5" x14ac:dyDescent="0.25">
      <c r="A7818" s="184">
        <v>78359.268655264706</v>
      </c>
      <c r="B7818" s="184">
        <v>0.46172310836489699</v>
      </c>
      <c r="C7818" s="184">
        <v>-0.212078888018985</v>
      </c>
      <c r="D7818" s="184">
        <v>0.78834155266607597</v>
      </c>
      <c r="E7818" s="184">
        <v>2.7376763432112101</v>
      </c>
    </row>
    <row r="7819" spans="1:5" x14ac:dyDescent="0.25">
      <c r="A7819" s="184">
        <v>78369.324212848296</v>
      </c>
      <c r="B7819" s="184">
        <v>1.23394468818476</v>
      </c>
      <c r="C7819" s="184">
        <v>-0.211984112609056</v>
      </c>
      <c r="D7819" s="184">
        <v>0.78847479892046801</v>
      </c>
      <c r="E7819" s="184">
        <v>2.7379538329068001</v>
      </c>
    </row>
    <row r="7820" spans="1:5" x14ac:dyDescent="0.25">
      <c r="A7820" s="184">
        <v>78443.367969369006</v>
      </c>
      <c r="B7820" s="184">
        <v>0.86194924282405505</v>
      </c>
      <c r="C7820" s="184">
        <v>-0.21128987797565499</v>
      </c>
      <c r="D7820" s="184">
        <v>0.78946736271970996</v>
      </c>
      <c r="E7820" s="184">
        <v>2.7400224300806699</v>
      </c>
    </row>
    <row r="7821" spans="1:5" x14ac:dyDescent="0.25">
      <c r="A7821" s="184">
        <v>78448.147119929199</v>
      </c>
      <c r="B7821" s="184">
        <v>1.26532104997115</v>
      </c>
      <c r="C7821" s="184">
        <v>-0.211245288137447</v>
      </c>
      <c r="D7821" s="184">
        <v>0.78953211113069299</v>
      </c>
      <c r="E7821" s="184">
        <v>2.7401574667975801</v>
      </c>
    </row>
    <row r="7822" spans="1:5" x14ac:dyDescent="0.25">
      <c r="A7822" s="184">
        <v>78459.175825518105</v>
      </c>
      <c r="B7822" s="184">
        <v>6.99556088766385E-2</v>
      </c>
      <c r="C7822" s="184">
        <v>-0.21114249070789301</v>
      </c>
      <c r="D7822" s="184">
        <v>0.78968184225340698</v>
      </c>
      <c r="E7822" s="184">
        <v>2.74046978455068</v>
      </c>
    </row>
    <row r="7823" spans="1:5" x14ac:dyDescent="0.25">
      <c r="A7823" s="184">
        <v>78461.385914877406</v>
      </c>
      <c r="B7823" s="184">
        <v>0.61779388275523195</v>
      </c>
      <c r="C7823" s="184">
        <v>-0.211121907670072</v>
      </c>
      <c r="D7823" s="184">
        <v>0.78971189995362001</v>
      </c>
      <c r="E7823" s="184">
        <v>2.74053248810459</v>
      </c>
    </row>
    <row r="7824" spans="1:5" x14ac:dyDescent="0.25">
      <c r="A7824" s="184">
        <v>78462.954948427505</v>
      </c>
      <c r="B7824" s="184">
        <v>0.18862489698886201</v>
      </c>
      <c r="C7824" s="184">
        <v>-0.211107298361635</v>
      </c>
      <c r="D7824" s="184">
        <v>0.78973324976413595</v>
      </c>
      <c r="E7824" s="184">
        <v>2.7405770275951999</v>
      </c>
    </row>
    <row r="7825" spans="1:5" x14ac:dyDescent="0.25">
      <c r="A7825" s="184">
        <v>78485.958873585201</v>
      </c>
      <c r="B7825" s="184">
        <v>1.08909264593569</v>
      </c>
      <c r="C7825" s="184">
        <v>-0.21089343574400701</v>
      </c>
      <c r="D7825" s="184">
        <v>0.79004727213959203</v>
      </c>
      <c r="E7825" s="184">
        <v>2.74123227968881</v>
      </c>
    </row>
    <row r="7826" spans="1:5" x14ac:dyDescent="0.25">
      <c r="A7826" s="184">
        <v>78486.191422524105</v>
      </c>
      <c r="B7826" s="184">
        <v>0.94518475980893801</v>
      </c>
      <c r="C7826" s="184">
        <v>-0.21089127691318099</v>
      </c>
      <c r="D7826" s="184">
        <v>0.79005045623492198</v>
      </c>
      <c r="E7826" s="184">
        <v>2.7412389251513498</v>
      </c>
    </row>
    <row r="7827" spans="1:5" x14ac:dyDescent="0.25">
      <c r="A7827" s="184">
        <v>78489.306656193497</v>
      </c>
      <c r="B7827" s="184">
        <v>0.55737940690696597</v>
      </c>
      <c r="C7827" s="184">
        <v>-0.21086236317012999</v>
      </c>
      <c r="D7827" s="184">
        <v>0.79009312898287198</v>
      </c>
      <c r="E7827" s="184">
        <v>2.7413279893084699</v>
      </c>
    </row>
    <row r="7828" spans="1:5" x14ac:dyDescent="0.25">
      <c r="A7828" s="184">
        <v>78499.2105652725</v>
      </c>
      <c r="B7828" s="184">
        <v>0.67547002524264199</v>
      </c>
      <c r="C7828" s="184">
        <v>-0.21077051549626799</v>
      </c>
      <c r="D7828" s="184">
        <v>0.79022902194161604</v>
      </c>
      <c r="E7828" s="184">
        <v>2.7416116510028798</v>
      </c>
    </row>
    <row r="7829" spans="1:5" x14ac:dyDescent="0.25">
      <c r="A7829" s="184">
        <v>78510.560901247401</v>
      </c>
      <c r="B7829" s="184">
        <v>0.36227827578141802</v>
      </c>
      <c r="C7829" s="184">
        <v>-0.21066539310464</v>
      </c>
      <c r="D7829" s="184">
        <v>0.79038518753773201</v>
      </c>
      <c r="E7829" s="184">
        <v>2.7419376926818302</v>
      </c>
    </row>
    <row r="7830" spans="1:5" x14ac:dyDescent="0.25">
      <c r="A7830" s="184">
        <v>78521.781790344598</v>
      </c>
      <c r="B7830" s="184">
        <v>0.201261894758962</v>
      </c>
      <c r="C7830" s="184">
        <v>-0.21056161563026701</v>
      </c>
      <c r="D7830" s="184">
        <v>0.79054001769059501</v>
      </c>
      <c r="E7830" s="184">
        <v>2.7422610128009399</v>
      </c>
    </row>
    <row r="7831" spans="1:5" x14ac:dyDescent="0.25">
      <c r="A7831" s="184">
        <v>78528.338597239403</v>
      </c>
      <c r="B7831" s="184">
        <v>0.70406849129141003</v>
      </c>
      <c r="C7831" s="184">
        <v>-0.21050104150249699</v>
      </c>
      <c r="D7831" s="184">
        <v>0.79063069542217002</v>
      </c>
      <c r="E7831" s="184">
        <v>2.74245039903475</v>
      </c>
    </row>
    <row r="7832" spans="1:5" x14ac:dyDescent="0.25">
      <c r="A7832" s="184">
        <v>78545.384285622902</v>
      </c>
      <c r="B7832" s="184">
        <v>0.22572810722614201</v>
      </c>
      <c r="C7832" s="184">
        <v>-0.210343798726424</v>
      </c>
      <c r="D7832" s="184">
        <v>0.79086713231187</v>
      </c>
      <c r="E7832" s="184">
        <v>2.7429443194692902</v>
      </c>
    </row>
    <row r="7833" spans="1:5" x14ac:dyDescent="0.25">
      <c r="A7833" s="184">
        <v>78548.732587539896</v>
      </c>
      <c r="B7833" s="184">
        <v>7.0680970286285394E-2</v>
      </c>
      <c r="C7833" s="184">
        <v>-0.210312950600055</v>
      </c>
      <c r="D7833" s="184">
        <v>0.79091369472481698</v>
      </c>
      <c r="E7833" s="184">
        <v>2.7430416073017398</v>
      </c>
    </row>
    <row r="7834" spans="1:5" x14ac:dyDescent="0.25">
      <c r="A7834" s="184">
        <v>78556.941950899796</v>
      </c>
      <c r="B7834" s="184">
        <v>1.39432306917524</v>
      </c>
      <c r="C7834" s="184">
        <v>-0.21023737164523201</v>
      </c>
      <c r="D7834" s="184">
        <v>0.79102802102588399</v>
      </c>
      <c r="E7834" s="184">
        <v>2.74328050689234</v>
      </c>
    </row>
    <row r="7835" spans="1:5" x14ac:dyDescent="0.25">
      <c r="A7835" s="184">
        <v>78604.328199776806</v>
      </c>
      <c r="B7835" s="184">
        <v>0.80880210931790797</v>
      </c>
      <c r="C7835" s="184">
        <v>-0.20980262170445199</v>
      </c>
      <c r="D7835" s="184">
        <v>0.79169247695343303</v>
      </c>
      <c r="E7835" s="184">
        <v>2.7446696883292998</v>
      </c>
    </row>
    <row r="7836" spans="1:5" x14ac:dyDescent="0.25">
      <c r="A7836" s="184">
        <v>78633.494907208398</v>
      </c>
      <c r="B7836" s="184">
        <v>2.3725460735047399</v>
      </c>
      <c r="C7836" s="184">
        <v>-0.20953630293668801</v>
      </c>
      <c r="D7836" s="184">
        <v>0.79210526507210699</v>
      </c>
      <c r="E7836" s="184">
        <v>2.74553332077548</v>
      </c>
    </row>
    <row r="7837" spans="1:5" x14ac:dyDescent="0.25">
      <c r="A7837" s="184">
        <v>78641.944966787705</v>
      </c>
      <c r="B7837" s="184">
        <v>0.90510586656609604</v>
      </c>
      <c r="C7837" s="184">
        <v>-0.209459326928641</v>
      </c>
      <c r="D7837" s="184">
        <v>0.79222539311845097</v>
      </c>
      <c r="E7837" s="184">
        <v>2.74578474026328</v>
      </c>
    </row>
    <row r="7838" spans="1:5" x14ac:dyDescent="0.25">
      <c r="A7838" s="184">
        <v>78645.729188632395</v>
      </c>
      <c r="B7838" s="184">
        <v>3.0227380977169598</v>
      </c>
      <c r="C7838" s="184">
        <v>-0.20942488076207499</v>
      </c>
      <c r="D7838" s="184">
        <v>0.79227926830164797</v>
      </c>
      <c r="E7838" s="184">
        <v>2.7458975101519001</v>
      </c>
    </row>
    <row r="7839" spans="1:5" x14ac:dyDescent="0.25">
      <c r="A7839" s="184">
        <v>78692.548086289302</v>
      </c>
      <c r="B7839" s="184">
        <v>0.24458436423618801</v>
      </c>
      <c r="C7839" s="184">
        <v>-0.20900005025960999</v>
      </c>
      <c r="D7839" s="184">
        <v>0.792949771642254</v>
      </c>
      <c r="E7839" s="184">
        <v>2.74730165821174</v>
      </c>
    </row>
    <row r="7840" spans="1:5" x14ac:dyDescent="0.25">
      <c r="A7840" s="184">
        <v>78703.5921580625</v>
      </c>
      <c r="B7840" s="184">
        <v>1.3881936073065799</v>
      </c>
      <c r="C7840" s="184">
        <v>-0.20890019844663801</v>
      </c>
      <c r="D7840" s="184">
        <v>0.79310899421925296</v>
      </c>
      <c r="E7840" s="184">
        <v>2.7476352799056798</v>
      </c>
    </row>
    <row r="7841" spans="1:5" x14ac:dyDescent="0.25">
      <c r="A7841" s="184">
        <v>78704.153784337293</v>
      </c>
      <c r="B7841" s="184">
        <v>-0.68206004829700595</v>
      </c>
      <c r="C7841" s="184">
        <v>-0.208895124338106</v>
      </c>
      <c r="D7841" s="184">
        <v>0.79311710191007401</v>
      </c>
      <c r="E7841" s="184">
        <v>2.7476522699589498</v>
      </c>
    </row>
    <row r="7842" spans="1:5" x14ac:dyDescent="0.25">
      <c r="A7842" s="184">
        <v>78717.1581058312</v>
      </c>
      <c r="B7842" s="184">
        <v>8.7039786432877797E-2</v>
      </c>
      <c r="C7842" s="184">
        <v>-0.208777733932481</v>
      </c>
      <c r="D7842" s="184">
        <v>0.79330512266994802</v>
      </c>
      <c r="E7842" s="184">
        <v>2.7480463274072999</v>
      </c>
    </row>
    <row r="7843" spans="1:5" x14ac:dyDescent="0.25">
      <c r="A7843" s="184">
        <v>78730.706508230796</v>
      </c>
      <c r="B7843" s="184">
        <v>0.94955840524419999</v>
      </c>
      <c r="C7843" s="184">
        <v>-0.20865563448405999</v>
      </c>
      <c r="D7843" s="184">
        <v>0.79350159753696503</v>
      </c>
      <c r="E7843" s="184">
        <v>2.7484582075591599</v>
      </c>
    </row>
    <row r="7844" spans="1:5" x14ac:dyDescent="0.25">
      <c r="A7844" s="184">
        <v>78746.825620785006</v>
      </c>
      <c r="B7844" s="184">
        <v>0.16729695902386599</v>
      </c>
      <c r="C7844" s="184">
        <v>-0.20851063614040299</v>
      </c>
      <c r="D7844" s="184">
        <v>0.79373612903956203</v>
      </c>
      <c r="E7844" s="184">
        <v>2.7489500075199098</v>
      </c>
    </row>
    <row r="7845" spans="1:5" x14ac:dyDescent="0.25">
      <c r="A7845" s="184">
        <v>78756.371075755495</v>
      </c>
      <c r="B7845" s="184">
        <v>1.31938336997939</v>
      </c>
      <c r="C7845" s="184">
        <v>-0.20842490804379599</v>
      </c>
      <c r="D7845" s="184">
        <v>0.79387541054747301</v>
      </c>
      <c r="E7845" s="184">
        <v>2.74924214536806</v>
      </c>
    </row>
    <row r="7846" spans="1:5" x14ac:dyDescent="0.25">
      <c r="A7846" s="184">
        <v>78800.849766626096</v>
      </c>
      <c r="B7846" s="184">
        <v>-0.35012187233605002</v>
      </c>
      <c r="C7846" s="184">
        <v>-0.20802678685678799</v>
      </c>
      <c r="D7846" s="184">
        <v>0.79452826749077399</v>
      </c>
      <c r="E7846" s="184">
        <v>2.7506122044772199</v>
      </c>
    </row>
    <row r="7847" spans="1:5" x14ac:dyDescent="0.25">
      <c r="A7847" s="184">
        <v>78800.866534946093</v>
      </c>
      <c r="B7847" s="184">
        <v>0.37309831980478397</v>
      </c>
      <c r="C7847" s="184">
        <v>-0.208026637182706</v>
      </c>
      <c r="D7847" s="184">
        <v>0.79452851480318598</v>
      </c>
      <c r="E7847" s="184">
        <v>2.7506127237006499</v>
      </c>
    </row>
    <row r="7848" spans="1:5" x14ac:dyDescent="0.25">
      <c r="A7848" s="184">
        <v>78810.826117627701</v>
      </c>
      <c r="B7848" s="184">
        <v>0.419285517084722</v>
      </c>
      <c r="C7848" s="184">
        <v>-0.207937793229512</v>
      </c>
      <c r="D7848" s="184">
        <v>0.79467556362737402</v>
      </c>
      <c r="E7848" s="184">
        <v>2.7509214773659698</v>
      </c>
    </row>
    <row r="7849" spans="1:5" x14ac:dyDescent="0.25">
      <c r="A7849" s="184">
        <v>78859.649474875303</v>
      </c>
      <c r="B7849" s="184">
        <v>0.364564190355819</v>
      </c>
      <c r="C7849" s="184">
        <v>-0.20750386092122999</v>
      </c>
      <c r="D7849" s="184">
        <v>0.79540092068458701</v>
      </c>
      <c r="E7849" s="184">
        <v>2.7524453632758998</v>
      </c>
    </row>
    <row r="7850" spans="1:5" x14ac:dyDescent="0.25">
      <c r="A7850" s="184">
        <v>78866.696813982606</v>
      </c>
      <c r="B7850" s="184">
        <v>0.41052668934069098</v>
      </c>
      <c r="C7850" s="184">
        <v>-0.20744144366765699</v>
      </c>
      <c r="D7850" s="184">
        <v>0.79550623368993201</v>
      </c>
      <c r="E7850" s="184">
        <v>2.75266673429085</v>
      </c>
    </row>
    <row r="7851" spans="1:5" x14ac:dyDescent="0.25">
      <c r="A7851" s="184">
        <v>78898.161106764601</v>
      </c>
      <c r="B7851" s="184">
        <v>0.76629900191934797</v>
      </c>
      <c r="C7851" s="184">
        <v>-0.20716343783386201</v>
      </c>
      <c r="D7851" s="184">
        <v>0.79597828829647599</v>
      </c>
      <c r="E7851" s="184">
        <v>2.7536593853781901</v>
      </c>
    </row>
    <row r="7852" spans="1:5" x14ac:dyDescent="0.25">
      <c r="A7852" s="184">
        <v>78900.927559457894</v>
      </c>
      <c r="B7852" s="184">
        <v>0.28699051302210199</v>
      </c>
      <c r="C7852" s="184">
        <v>-0.207139046750486</v>
      </c>
      <c r="D7852" s="184">
        <v>0.79601993782451297</v>
      </c>
      <c r="E7852" s="184">
        <v>2.7537469970303401</v>
      </c>
    </row>
    <row r="7853" spans="1:5" x14ac:dyDescent="0.25">
      <c r="A7853" s="184">
        <v>78903.206883762803</v>
      </c>
      <c r="B7853" s="184">
        <v>1.2297812192400699</v>
      </c>
      <c r="C7853" s="184">
        <v>-0.20711895687728701</v>
      </c>
      <c r="D7853" s="184">
        <v>0.79605427103337001</v>
      </c>
      <c r="E7853" s="184">
        <v>2.7538192221036502</v>
      </c>
    </row>
    <row r="7854" spans="1:5" x14ac:dyDescent="0.25">
      <c r="A7854" s="184">
        <v>78930.398804920304</v>
      </c>
      <c r="B7854" s="184">
        <v>2.4521566160865498</v>
      </c>
      <c r="C7854" s="184">
        <v>-0.206879728701794</v>
      </c>
      <c r="D7854" s="184">
        <v>0.79646507416027401</v>
      </c>
      <c r="E7854" s="184">
        <v>2.75468366269466</v>
      </c>
    </row>
    <row r="7855" spans="1:5" x14ac:dyDescent="0.25">
      <c r="A7855" s="184">
        <v>78936.131824957905</v>
      </c>
      <c r="B7855" s="184">
        <v>-0.32941535929129601</v>
      </c>
      <c r="C7855" s="184">
        <v>-0.206829394496296</v>
      </c>
      <c r="D7855" s="184">
        <v>0.79655197066574601</v>
      </c>
      <c r="E7855" s="184">
        <v>2.7548665765767799</v>
      </c>
    </row>
    <row r="7856" spans="1:5" x14ac:dyDescent="0.25">
      <c r="A7856" s="184">
        <v>78939.915525730394</v>
      </c>
      <c r="B7856" s="184">
        <v>0.327999231981628</v>
      </c>
      <c r="C7856" s="184">
        <v>-0.20679619445932601</v>
      </c>
      <c r="D7856" s="184">
        <v>0.79660937499200701</v>
      </c>
      <c r="E7856" s="184">
        <v>2.7549874220650499</v>
      </c>
    </row>
    <row r="7857" spans="1:5" x14ac:dyDescent="0.25">
      <c r="A7857" s="184">
        <v>78943.570827601405</v>
      </c>
      <c r="B7857" s="184">
        <v>1.9468567580940901</v>
      </c>
      <c r="C7857" s="184">
        <v>-0.20676413594573401</v>
      </c>
      <c r="D7857" s="184">
        <v>0.79666487204851699</v>
      </c>
      <c r="E7857" s="184">
        <v>2.7551042611668999</v>
      </c>
    </row>
    <row r="7858" spans="1:5" x14ac:dyDescent="0.25">
      <c r="A7858" s="184">
        <v>78957.856237865402</v>
      </c>
      <c r="B7858" s="184">
        <v>0.21804979900155499</v>
      </c>
      <c r="C7858" s="184">
        <v>-0.206638987177518</v>
      </c>
      <c r="D7858" s="184">
        <v>0.79688214476588004</v>
      </c>
      <c r="E7858" s="184">
        <v>2.7555617725045201</v>
      </c>
    </row>
    <row r="7859" spans="1:5" x14ac:dyDescent="0.25">
      <c r="A7859" s="184">
        <v>78961.628042947894</v>
      </c>
      <c r="B7859" s="184">
        <v>0.35908550511429799</v>
      </c>
      <c r="C7859" s="184">
        <v>-0.20660598112682799</v>
      </c>
      <c r="D7859" s="184">
        <v>0.79693961313094297</v>
      </c>
      <c r="E7859" s="184">
        <v>2.75568280569841</v>
      </c>
    </row>
    <row r="7860" spans="1:5" x14ac:dyDescent="0.25">
      <c r="A7860" s="184">
        <v>78964.209806262705</v>
      </c>
      <c r="B7860" s="184">
        <v>0.37781471949152901</v>
      </c>
      <c r="C7860" s="184">
        <v>-0.206583397769145</v>
      </c>
      <c r="D7860" s="184">
        <v>0.79697897401676998</v>
      </c>
      <c r="E7860" s="184">
        <v>2.7557657083384202</v>
      </c>
    </row>
    <row r="7861" spans="1:5" x14ac:dyDescent="0.25">
      <c r="A7861" s="184">
        <v>78983.800049534693</v>
      </c>
      <c r="B7861" s="184">
        <v>1.7697801571809599</v>
      </c>
      <c r="C7861" s="184">
        <v>-0.206412273745053</v>
      </c>
      <c r="D7861" s="184">
        <v>0.79727828441821103</v>
      </c>
      <c r="E7861" s="184">
        <v>2.75639626298531</v>
      </c>
    </row>
    <row r="7862" spans="1:5" x14ac:dyDescent="0.25">
      <c r="A7862" s="184">
        <v>79012.897753194193</v>
      </c>
      <c r="B7862" s="184">
        <v>0.35489092283602602</v>
      </c>
      <c r="C7862" s="184">
        <v>-0.206158871677568</v>
      </c>
      <c r="D7862" s="184">
        <v>0.79772493647170495</v>
      </c>
      <c r="E7862" s="184">
        <v>2.75733768636485</v>
      </c>
    </row>
    <row r="7863" spans="1:5" x14ac:dyDescent="0.25">
      <c r="A7863" s="184">
        <v>79015.332827457096</v>
      </c>
      <c r="B7863" s="184">
        <v>0.39361601460146101</v>
      </c>
      <c r="C7863" s="184">
        <v>-0.20613770714881699</v>
      </c>
      <c r="D7863" s="184">
        <v>0.79776242707356904</v>
      </c>
      <c r="E7863" s="184">
        <v>2.75741673192862</v>
      </c>
    </row>
    <row r="7864" spans="1:5" x14ac:dyDescent="0.25">
      <c r="A7864" s="184">
        <v>79017.967387092896</v>
      </c>
      <c r="B7864" s="184">
        <v>1.5336659453327299</v>
      </c>
      <c r="C7864" s="184">
        <v>-0.20611481603126799</v>
      </c>
      <c r="D7864" s="184">
        <v>0.79780300836100504</v>
      </c>
      <c r="E7864" s="184">
        <v>2.75750229835764</v>
      </c>
    </row>
    <row r="7865" spans="1:5" x14ac:dyDescent="0.25">
      <c r="A7865" s="184">
        <v>79025.252727868807</v>
      </c>
      <c r="B7865" s="184">
        <v>1.2477948428319201</v>
      </c>
      <c r="C7865" s="184">
        <v>-0.20605155446639001</v>
      </c>
      <c r="D7865" s="184">
        <v>0.79791533243804103</v>
      </c>
      <c r="E7865" s="184">
        <v>2.7577391598802801</v>
      </c>
    </row>
    <row r="7866" spans="1:5" x14ac:dyDescent="0.25">
      <c r="A7866" s="184">
        <v>79028.756007788601</v>
      </c>
      <c r="B7866" s="184">
        <v>8.9177699662072101</v>
      </c>
      <c r="C7866" s="184">
        <v>-0.20602115454763101</v>
      </c>
      <c r="D7866" s="184">
        <v>0.79796940005859796</v>
      </c>
      <c r="E7866" s="184">
        <v>2.7578531866659999</v>
      </c>
    </row>
    <row r="7867" spans="1:5" x14ac:dyDescent="0.25">
      <c r="A7867" s="184">
        <v>79053.160724461806</v>
      </c>
      <c r="B7867" s="184">
        <v>1.2754235464602699</v>
      </c>
      <c r="C7867" s="184">
        <v>-0.20580974968613</v>
      </c>
      <c r="D7867" s="184">
        <v>0.79834702898334597</v>
      </c>
      <c r="E7867" s="184">
        <v>2.7586498216892199</v>
      </c>
    </row>
    <row r="7868" spans="1:5" x14ac:dyDescent="0.25">
      <c r="A7868" s="184">
        <v>79083.567392556593</v>
      </c>
      <c r="B7868" s="184">
        <v>2.6823156939433899</v>
      </c>
      <c r="C7868" s="184">
        <v>-0.20554725272822599</v>
      </c>
      <c r="D7868" s="184">
        <v>0.79881990923999002</v>
      </c>
      <c r="E7868" s="184">
        <v>2.7596479603236301</v>
      </c>
    </row>
    <row r="7869" spans="1:5" x14ac:dyDescent="0.25">
      <c r="A7869" s="184">
        <v>79091.651161778398</v>
      </c>
      <c r="B7869" s="184">
        <v>0.43369727368285399</v>
      </c>
      <c r="C7869" s="184">
        <v>-0.20547763406139399</v>
      </c>
      <c r="D7869" s="184">
        <v>0.79894606715641703</v>
      </c>
      <c r="E7869" s="184">
        <v>2.7599143560804502</v>
      </c>
    </row>
    <row r="7870" spans="1:5" x14ac:dyDescent="0.25">
      <c r="A7870" s="184">
        <v>79133.546802312194</v>
      </c>
      <c r="B7870" s="184">
        <v>1.7869483819382199</v>
      </c>
      <c r="C7870" s="184">
        <v>-0.205117945773414</v>
      </c>
      <c r="D7870" s="184">
        <v>0.79960283275661603</v>
      </c>
      <c r="E7870" s="184">
        <v>2.7613019097413098</v>
      </c>
    </row>
    <row r="7871" spans="1:5" x14ac:dyDescent="0.25">
      <c r="A7871" s="184">
        <v>79138.7733844373</v>
      </c>
      <c r="B7871" s="184">
        <v>3.47331936646578</v>
      </c>
      <c r="C7871" s="184">
        <v>-0.20507320562440001</v>
      </c>
      <c r="D7871" s="184">
        <v>0.79968510756309896</v>
      </c>
      <c r="E7871" s="184">
        <v>2.76147581805653</v>
      </c>
    </row>
    <row r="7872" spans="1:5" x14ac:dyDescent="0.25">
      <c r="A7872" s="184">
        <v>79142.885953794001</v>
      </c>
      <c r="B7872" s="184">
        <v>1.32637808567675</v>
      </c>
      <c r="C7872" s="184">
        <v>-0.20503802206826499</v>
      </c>
      <c r="D7872" s="184">
        <v>0.79974989890752402</v>
      </c>
      <c r="E7872" s="184">
        <v>2.76161278416527</v>
      </c>
    </row>
    <row r="7873" spans="1:5" x14ac:dyDescent="0.25">
      <c r="A7873" s="184">
        <v>79163.707645217204</v>
      </c>
      <c r="B7873" s="184">
        <v>0.25584031557352999</v>
      </c>
      <c r="C7873" s="184">
        <v>-0.20486016678629501</v>
      </c>
      <c r="D7873" s="184">
        <v>0.80007864534694795</v>
      </c>
      <c r="E7873" s="184">
        <v>2.7623079227219902</v>
      </c>
    </row>
    <row r="7874" spans="1:5" x14ac:dyDescent="0.25">
      <c r="A7874" s="184">
        <v>79165.562665484802</v>
      </c>
      <c r="B7874" s="184">
        <v>1.9248282795336601E-2</v>
      </c>
      <c r="C7874" s="184">
        <v>-0.204844343938581</v>
      </c>
      <c r="D7874" s="184">
        <v>0.80010799105747499</v>
      </c>
      <c r="E7874" s="184">
        <v>2.7623699894582301</v>
      </c>
    </row>
    <row r="7875" spans="1:5" x14ac:dyDescent="0.25">
      <c r="A7875" s="184">
        <v>79192.895980796704</v>
      </c>
      <c r="B7875" s="184">
        <v>1.2366767980102999</v>
      </c>
      <c r="C7875" s="184">
        <v>-0.20461162196473101</v>
      </c>
      <c r="D7875" s="184">
        <v>0.80054147496730799</v>
      </c>
      <c r="E7875" s="184">
        <v>2.7632871001999302</v>
      </c>
    </row>
    <row r="7876" spans="1:5" x14ac:dyDescent="0.25">
      <c r="A7876" s="184">
        <v>79212.543407286299</v>
      </c>
      <c r="B7876" s="184">
        <v>4.6070732342887304</v>
      </c>
      <c r="C7876" s="184">
        <v>-0.20444482914870199</v>
      </c>
      <c r="D7876" s="184">
        <v>0.80085430891755505</v>
      </c>
      <c r="E7876" s="184">
        <v>2.7639492859175698</v>
      </c>
    </row>
    <row r="7877" spans="1:5" x14ac:dyDescent="0.25">
      <c r="A7877" s="184">
        <v>79218.654257998103</v>
      </c>
      <c r="B7877" s="184">
        <v>0.10424359621608301</v>
      </c>
      <c r="C7877" s="184">
        <v>-0.204393035661005</v>
      </c>
      <c r="D7877" s="184">
        <v>0.80095181833913598</v>
      </c>
      <c r="E7877" s="184">
        <v>2.7641557440701301</v>
      </c>
    </row>
    <row r="7878" spans="1:5" x14ac:dyDescent="0.25">
      <c r="A7878" s="184">
        <v>79225.141303899902</v>
      </c>
      <c r="B7878" s="184">
        <v>1.16607957004416</v>
      </c>
      <c r="C7878" s="184">
        <v>-0.204338096876784</v>
      </c>
      <c r="D7878" s="184">
        <v>0.80105543915898303</v>
      </c>
      <c r="E7878" s="184">
        <v>2.7643751715986702</v>
      </c>
    </row>
    <row r="7879" spans="1:5" x14ac:dyDescent="0.25">
      <c r="A7879" s="184">
        <v>79232.109207417496</v>
      </c>
      <c r="B7879" s="184">
        <v>2.8345981031530498</v>
      </c>
      <c r="C7879" s="184">
        <v>-0.20427913523417901</v>
      </c>
      <c r="D7879" s="184">
        <v>0.80116686510137203</v>
      </c>
      <c r="E7879" s="184">
        <v>2.7646111613376601</v>
      </c>
    </row>
    <row r="7880" spans="1:5" x14ac:dyDescent="0.25">
      <c r="A7880" s="184">
        <v>79237.352386765502</v>
      </c>
      <c r="B7880" s="184">
        <v>0.639828529545723</v>
      </c>
      <c r="C7880" s="184">
        <v>-0.20423480181381601</v>
      </c>
      <c r="D7880" s="184">
        <v>0.80125079497218898</v>
      </c>
      <c r="E7880" s="184">
        <v>2.76478894029625</v>
      </c>
    </row>
    <row r="7881" spans="1:5" x14ac:dyDescent="0.25">
      <c r="A7881" s="184">
        <v>79260.277188713997</v>
      </c>
      <c r="B7881" s="184">
        <v>0.90516889987495996</v>
      </c>
      <c r="C7881" s="184">
        <v>-0.2040413027131</v>
      </c>
      <c r="D7881" s="184">
        <v>0.80161861034715598</v>
      </c>
      <c r="E7881" s="184">
        <v>2.7655682778530202</v>
      </c>
    </row>
    <row r="7882" spans="1:5" x14ac:dyDescent="0.25">
      <c r="A7882" s="184">
        <v>79286.431729896503</v>
      </c>
      <c r="B7882" s="184">
        <v>0.46031384308659301</v>
      </c>
      <c r="C7882" s="184">
        <v>-0.203821217620449</v>
      </c>
      <c r="D7882" s="184">
        <v>0.80203991663343299</v>
      </c>
      <c r="E7882" s="184">
        <v>2.7664614278902002</v>
      </c>
    </row>
    <row r="7883" spans="1:5" x14ac:dyDescent="0.25">
      <c r="A7883" s="184">
        <v>79288.547830294396</v>
      </c>
      <c r="B7883" s="184">
        <v>0.49738280925134498</v>
      </c>
      <c r="C7883" s="184">
        <v>-0.203803442456606</v>
      </c>
      <c r="D7883" s="184">
        <v>0.80207408078338904</v>
      </c>
      <c r="E7883" s="184">
        <v>2.7665338765668999</v>
      </c>
    </row>
    <row r="7884" spans="1:5" x14ac:dyDescent="0.25">
      <c r="A7884" s="184">
        <v>79288.931293465794</v>
      </c>
      <c r="B7884" s="184">
        <v>0.89706131908222597</v>
      </c>
      <c r="C7884" s="184">
        <v>-0.203800221882627</v>
      </c>
      <c r="D7884" s="184">
        <v>0.802080272976195</v>
      </c>
      <c r="E7884" s="184">
        <v>2.76654700812119</v>
      </c>
    </row>
    <row r="7885" spans="1:5" x14ac:dyDescent="0.25">
      <c r="A7885" s="184">
        <v>79295.512775590701</v>
      </c>
      <c r="B7885" s="184">
        <v>0.49056903496207399</v>
      </c>
      <c r="C7885" s="184">
        <v>-0.20374497031114</v>
      </c>
      <c r="D7885" s="184">
        <v>0.80218661012207404</v>
      </c>
      <c r="E7885" s="184">
        <v>2.7667725305002602</v>
      </c>
    </row>
    <row r="7886" spans="1:5" x14ac:dyDescent="0.25">
      <c r="A7886" s="184">
        <v>79332.338418056606</v>
      </c>
      <c r="B7886" s="184">
        <v>4.4392614955530103</v>
      </c>
      <c r="C7886" s="184">
        <v>-0.203436654593177</v>
      </c>
      <c r="D7886" s="184">
        <v>0.802783641342806</v>
      </c>
      <c r="E7886" s="184">
        <v>2.7680393306154301</v>
      </c>
    </row>
    <row r="7887" spans="1:5" x14ac:dyDescent="0.25">
      <c r="A7887" s="184">
        <v>79334.202785159301</v>
      </c>
      <c r="B7887" s="184">
        <v>1.85548046883493</v>
      </c>
      <c r="C7887" s="184">
        <v>-0.203421083170745</v>
      </c>
      <c r="D7887" s="184">
        <v>0.80281395849293302</v>
      </c>
      <c r="E7887" s="184">
        <v>2.7681036858284398</v>
      </c>
    </row>
    <row r="7888" spans="1:5" x14ac:dyDescent="0.25">
      <c r="A7888" s="184">
        <v>79335.251497178702</v>
      </c>
      <c r="B7888" s="184">
        <v>0.89280802304926199</v>
      </c>
      <c r="C7888" s="184">
        <v>-0.203412325790816</v>
      </c>
      <c r="D7888" s="184">
        <v>0.802831015822981</v>
      </c>
      <c r="E7888" s="184">
        <v>2.7681398951464402</v>
      </c>
    </row>
    <row r="7889" spans="1:5" x14ac:dyDescent="0.25">
      <c r="A7889" s="184">
        <v>79351.993651712706</v>
      </c>
      <c r="B7889" s="184">
        <v>0.76457207256433302</v>
      </c>
      <c r="C7889" s="184">
        <v>-0.20327267369068</v>
      </c>
      <c r="D7889" s="184">
        <v>0.80310370095727301</v>
      </c>
      <c r="E7889" s="184">
        <v>2.7687188651019201</v>
      </c>
    </row>
    <row r="7890" spans="1:5" x14ac:dyDescent="0.25">
      <c r="A7890" s="184">
        <v>79367.468342843204</v>
      </c>
      <c r="B7890" s="184">
        <v>0.20561090016563</v>
      </c>
      <c r="C7890" s="184">
        <v>-0.203143853036757</v>
      </c>
      <c r="D7890" s="184">
        <v>0.80335636432047297</v>
      </c>
      <c r="E7890" s="184">
        <v>2.7692555156718899</v>
      </c>
    </row>
    <row r="7891" spans="1:5" x14ac:dyDescent="0.25">
      <c r="A7891" s="184">
        <v>79388.076291934602</v>
      </c>
      <c r="B7891" s="184">
        <v>3.49852085879174</v>
      </c>
      <c r="C7891" s="184">
        <v>-0.202972685610324</v>
      </c>
      <c r="D7891" s="184">
        <v>0.80369376057230102</v>
      </c>
      <c r="E7891" s="184">
        <v>2.7699724240728898</v>
      </c>
    </row>
    <row r="7892" spans="1:5" x14ac:dyDescent="0.25">
      <c r="A7892" s="184">
        <v>79420.293165597104</v>
      </c>
      <c r="B7892" s="184">
        <v>1.51564694148609</v>
      </c>
      <c r="C7892" s="184">
        <v>-0.20270597550487801</v>
      </c>
      <c r="D7892" s="184">
        <v>0.804223300658919</v>
      </c>
      <c r="E7892" s="184">
        <v>2.77109826900965</v>
      </c>
    </row>
    <row r="7893" spans="1:5" x14ac:dyDescent="0.25">
      <c r="A7893" s="184">
        <v>79442.680776027497</v>
      </c>
      <c r="B7893" s="184">
        <v>1.52209654957733</v>
      </c>
      <c r="C7893" s="184">
        <v>-0.20252126769144199</v>
      </c>
      <c r="D7893" s="184">
        <v>0.80459275586068502</v>
      </c>
      <c r="E7893" s="184">
        <v>2.7718842425758199</v>
      </c>
    </row>
    <row r="7894" spans="1:5" x14ac:dyDescent="0.25">
      <c r="A7894" s="184">
        <v>79443.285479180093</v>
      </c>
      <c r="B7894" s="184">
        <v>8.3420161211655904E-3</v>
      </c>
      <c r="C7894" s="184">
        <v>-0.20251628576644801</v>
      </c>
      <c r="D7894" s="184">
        <v>0.80460275170546702</v>
      </c>
      <c r="E7894" s="184">
        <v>2.7719055131055499</v>
      </c>
    </row>
    <row r="7895" spans="1:5" x14ac:dyDescent="0.25">
      <c r="A7895" s="184">
        <v>79453.561558872301</v>
      </c>
      <c r="B7895" s="184">
        <v>0.10622199443597299</v>
      </c>
      <c r="C7895" s="184">
        <v>-0.20243168234821901</v>
      </c>
      <c r="D7895" s="184">
        <v>0.80477275003083304</v>
      </c>
      <c r="E7895" s="184">
        <v>2.7722673034248602</v>
      </c>
    </row>
    <row r="7896" spans="1:5" x14ac:dyDescent="0.25">
      <c r="A7896" s="184">
        <v>79466.462754284294</v>
      </c>
      <c r="B7896" s="184">
        <v>0.93001126026967995</v>
      </c>
      <c r="C7896" s="184">
        <v>-0.20232561955484801</v>
      </c>
      <c r="D7896" s="184">
        <v>0.804986530171936</v>
      </c>
      <c r="E7896" s="184">
        <v>2.7727223897765598</v>
      </c>
    </row>
    <row r="7897" spans="1:5" x14ac:dyDescent="0.25">
      <c r="A7897" s="184">
        <v>79488.399018719705</v>
      </c>
      <c r="B7897" s="184">
        <v>1.8679594703805</v>
      </c>
      <c r="C7897" s="184">
        <v>-0.20214566907763201</v>
      </c>
      <c r="D7897" s="184">
        <v>0.80535092488048499</v>
      </c>
      <c r="E7897" s="184">
        <v>2.7734984059153298</v>
      </c>
    </row>
    <row r="7898" spans="1:5" x14ac:dyDescent="0.25">
      <c r="A7898" s="184">
        <v>79491.2515997757</v>
      </c>
      <c r="B7898" s="184">
        <v>0.57197566202184602</v>
      </c>
      <c r="C7898" s="184">
        <v>-0.20212230453134999</v>
      </c>
      <c r="D7898" s="184">
        <v>0.80539839317237205</v>
      </c>
      <c r="E7898" s="184">
        <v>2.77359952314043</v>
      </c>
    </row>
    <row r="7899" spans="1:5" x14ac:dyDescent="0.25">
      <c r="A7899" s="184">
        <v>79527.648011961894</v>
      </c>
      <c r="B7899" s="184">
        <v>1.9888561310467101</v>
      </c>
      <c r="C7899" s="184">
        <v>-0.20182492141101999</v>
      </c>
      <c r="D7899" s="184">
        <v>0.80600569720614501</v>
      </c>
      <c r="E7899" s="184">
        <v>2.7748937888488201</v>
      </c>
    </row>
    <row r="7900" spans="1:5" x14ac:dyDescent="0.25">
      <c r="A7900" s="184">
        <v>79541.071376269101</v>
      </c>
      <c r="B7900" s="184">
        <v>0.121891269902885</v>
      </c>
      <c r="C7900" s="184">
        <v>-0.20171558344731799</v>
      </c>
      <c r="D7900" s="184">
        <v>0.80623044262950905</v>
      </c>
      <c r="E7900" s="184">
        <v>2.7753730335446898</v>
      </c>
    </row>
    <row r="7901" spans="1:5" x14ac:dyDescent="0.25">
      <c r="A7901" s="184">
        <v>79555.016148602503</v>
      </c>
      <c r="B7901" s="184">
        <v>1.0276873521862999</v>
      </c>
      <c r="C7901" s="184">
        <v>-0.20160219187935299</v>
      </c>
      <c r="D7901" s="184">
        <v>0.80646434986584803</v>
      </c>
      <c r="E7901" s="184">
        <v>2.7758719729416899</v>
      </c>
    </row>
    <row r="7902" spans="1:5" x14ac:dyDescent="0.25">
      <c r="A7902" s="184">
        <v>79577.985808774698</v>
      </c>
      <c r="B7902" s="184">
        <v>2.1278895479300499</v>
      </c>
      <c r="C7902" s="184">
        <v>-0.20141584348488201</v>
      </c>
      <c r="D7902" s="184">
        <v>0.80685059006592996</v>
      </c>
      <c r="E7902" s="184">
        <v>2.77669620239213</v>
      </c>
    </row>
    <row r="7903" spans="1:5" x14ac:dyDescent="0.25">
      <c r="A7903" s="184">
        <v>79598.548774628594</v>
      </c>
      <c r="B7903" s="184">
        <v>0.41035173110723</v>
      </c>
      <c r="C7903" s="184">
        <v>-0.20124947169315399</v>
      </c>
      <c r="D7903" s="184">
        <v>0.80719735472467502</v>
      </c>
      <c r="E7903" s="184">
        <v>2.7774365683132798</v>
      </c>
    </row>
    <row r="7904" spans="1:5" x14ac:dyDescent="0.25">
      <c r="A7904" s="184">
        <v>79620.450377196597</v>
      </c>
      <c r="B7904" s="184">
        <v>0.96453609650321703</v>
      </c>
      <c r="C7904" s="184">
        <v>-0.20107273698095099</v>
      </c>
      <c r="D7904" s="184">
        <v>0.80756771350858703</v>
      </c>
      <c r="E7904" s="184">
        <v>2.7782277039404799</v>
      </c>
    </row>
    <row r="7905" spans="1:5" x14ac:dyDescent="0.25">
      <c r="A7905" s="184">
        <v>79623.394164322293</v>
      </c>
      <c r="B7905" s="184">
        <v>1.2461065189854399</v>
      </c>
      <c r="C7905" s="184">
        <v>-0.201049018839107</v>
      </c>
      <c r="D7905" s="184">
        <v>0.80761757284612001</v>
      </c>
      <c r="E7905" s="184">
        <v>2.7783342413181402</v>
      </c>
    </row>
    <row r="7906" spans="1:5" x14ac:dyDescent="0.25">
      <c r="A7906" s="184">
        <v>79629.376771431402</v>
      </c>
      <c r="B7906" s="184">
        <v>0.92261974840754502</v>
      </c>
      <c r="C7906" s="184">
        <v>-0.201000843642479</v>
      </c>
      <c r="D7906" s="184">
        <v>0.80771895884584299</v>
      </c>
      <c r="E7906" s="184">
        <v>2.7785509016127898</v>
      </c>
    </row>
    <row r="7907" spans="1:5" x14ac:dyDescent="0.25">
      <c r="A7907" s="184">
        <v>79630.545185409501</v>
      </c>
      <c r="B7907" s="184">
        <v>0.10449277091180199</v>
      </c>
      <c r="C7907" s="184">
        <v>-0.20099143912576201</v>
      </c>
      <c r="D7907" s="184">
        <v>0.80773876873151895</v>
      </c>
      <c r="E7907" s="184">
        <v>2.7785932386107501</v>
      </c>
    </row>
    <row r="7908" spans="1:5" x14ac:dyDescent="0.25">
      <c r="A7908" s="184">
        <v>79643.851165235101</v>
      </c>
      <c r="B7908" s="184">
        <v>1.2935155855331999</v>
      </c>
      <c r="C7908" s="184">
        <v>-0.20088443624018901</v>
      </c>
      <c r="D7908" s="184">
        <v>0.80796457213230399</v>
      </c>
      <c r="E7908" s="184">
        <v>2.77907590061101</v>
      </c>
    </row>
    <row r="7909" spans="1:5" x14ac:dyDescent="0.25">
      <c r="A7909" s="184">
        <v>79652.365817681595</v>
      </c>
      <c r="B7909" s="184">
        <v>1.2506857809154901</v>
      </c>
      <c r="C7909" s="184">
        <v>-0.20081605674533201</v>
      </c>
      <c r="D7909" s="184">
        <v>0.80810926523922</v>
      </c>
      <c r="E7909" s="184">
        <v>2.7793852669182999</v>
      </c>
    </row>
    <row r="7910" spans="1:5" x14ac:dyDescent="0.25">
      <c r="A7910" s="184">
        <v>79652.658867390404</v>
      </c>
      <c r="B7910" s="184">
        <v>1.0161655514835599</v>
      </c>
      <c r="C7910" s="184">
        <v>-0.200813704610279</v>
      </c>
      <c r="D7910" s="184">
        <v>0.80811424790851005</v>
      </c>
      <c r="E7910" s="184">
        <v>2.77939592141013</v>
      </c>
    </row>
    <row r="7911" spans="1:5" x14ac:dyDescent="0.25">
      <c r="A7911" s="184">
        <v>79674.204599306002</v>
      </c>
      <c r="B7911" s="184">
        <v>-0.26431673698602598</v>
      </c>
      <c r="C7911" s="184">
        <v>-0.20064100461426701</v>
      </c>
      <c r="D7911" s="184">
        <v>0.80848108457203804</v>
      </c>
      <c r="E7911" s="184">
        <v>2.7801805364115602</v>
      </c>
    </row>
    <row r="7912" spans="1:5" x14ac:dyDescent="0.25">
      <c r="A7912" s="184">
        <v>79707.019672336799</v>
      </c>
      <c r="B7912" s="184">
        <v>0.92810291877601303</v>
      </c>
      <c r="C7912" s="184">
        <v>-0.200378862817579</v>
      </c>
      <c r="D7912" s="184">
        <v>0.80904166308813197</v>
      </c>
      <c r="E7912" s="184">
        <v>2.7813803210797698</v>
      </c>
    </row>
    <row r="7913" spans="1:5" x14ac:dyDescent="0.25">
      <c r="A7913" s="184">
        <v>79724.613800010993</v>
      </c>
      <c r="B7913" s="184">
        <v>1.0329410993272801</v>
      </c>
      <c r="C7913" s="184">
        <v>-0.20023875279874601</v>
      </c>
      <c r="D7913" s="184">
        <v>0.80934313989699602</v>
      </c>
      <c r="E7913" s="184">
        <v>2.78202595242933</v>
      </c>
    </row>
    <row r="7914" spans="1:5" x14ac:dyDescent="0.25">
      <c r="A7914" s="184">
        <v>79741.401075924499</v>
      </c>
      <c r="B7914" s="184">
        <v>1.7152997931224701</v>
      </c>
      <c r="C7914" s="184">
        <v>-0.20010535351275199</v>
      </c>
      <c r="D7914" s="184">
        <v>0.809631380161275</v>
      </c>
      <c r="E7914" s="184">
        <v>2.7826434942510199</v>
      </c>
    </row>
    <row r="7915" spans="1:5" x14ac:dyDescent="0.25">
      <c r="A7915" s="184">
        <v>79751.395324512807</v>
      </c>
      <c r="B7915" s="184">
        <v>0.93830496924789397</v>
      </c>
      <c r="C7915" s="184">
        <v>-0.200026066782554</v>
      </c>
      <c r="D7915" s="184">
        <v>0.80980325374168205</v>
      </c>
      <c r="E7915" s="184">
        <v>2.7830118456905999</v>
      </c>
    </row>
    <row r="7916" spans="1:5" x14ac:dyDescent="0.25">
      <c r="A7916" s="184">
        <v>79785.001817128403</v>
      </c>
      <c r="B7916" s="184">
        <v>0.81041633535392499</v>
      </c>
      <c r="C7916" s="184">
        <v>-0.199760179657441</v>
      </c>
      <c r="D7916" s="184">
        <v>0.81038265692275002</v>
      </c>
      <c r="E7916" s="184">
        <v>2.78425425828642</v>
      </c>
    </row>
    <row r="7917" spans="1:5" x14ac:dyDescent="0.25">
      <c r="A7917" s="184">
        <v>79800.1211122354</v>
      </c>
      <c r="B7917" s="184">
        <v>0.232636623081037</v>
      </c>
      <c r="C7917" s="184">
        <v>-0.19964092072112999</v>
      </c>
      <c r="D7917" s="184">
        <v>0.81064405309480103</v>
      </c>
      <c r="E7917" s="184">
        <v>2.7848151050387302</v>
      </c>
    </row>
    <row r="7918" spans="1:5" x14ac:dyDescent="0.25">
      <c r="A7918" s="184">
        <v>79803.134190915895</v>
      </c>
      <c r="B7918" s="184">
        <v>2.9904452541384701</v>
      </c>
      <c r="C7918" s="184">
        <v>-0.19961718071889001</v>
      </c>
      <c r="D7918" s="184">
        <v>0.81069619930988202</v>
      </c>
      <c r="E7918" s="184">
        <v>2.7849270140284799</v>
      </c>
    </row>
    <row r="7919" spans="1:5" x14ac:dyDescent="0.25">
      <c r="A7919" s="184">
        <v>79805.948993727303</v>
      </c>
      <c r="B7919" s="184">
        <v>0.189703864588215</v>
      </c>
      <c r="C7919" s="184">
        <v>-0.199595010953767</v>
      </c>
      <c r="D7919" s="184">
        <v>0.81074492999167602</v>
      </c>
      <c r="E7919" s="184">
        <v>2.7850316006116</v>
      </c>
    </row>
    <row r="7920" spans="1:5" x14ac:dyDescent="0.25">
      <c r="A7920" s="184">
        <v>79807.522515333505</v>
      </c>
      <c r="B7920" s="184">
        <v>0.91105111290392005</v>
      </c>
      <c r="C7920" s="184">
        <v>-0.199582621062804</v>
      </c>
      <c r="D7920" s="184">
        <v>0.81077217795809398</v>
      </c>
      <c r="E7920" s="184">
        <v>2.7850900838169901</v>
      </c>
    </row>
    <row r="7921" spans="1:5" x14ac:dyDescent="0.25">
      <c r="A7921" s="184">
        <v>79808.005561548707</v>
      </c>
      <c r="B7921" s="184">
        <v>0.352452450979368</v>
      </c>
      <c r="C7921" s="184">
        <v>-0.199578818048155</v>
      </c>
      <c r="D7921" s="184">
        <v>0.81078054361586105</v>
      </c>
      <c r="E7921" s="184">
        <v>2.7851080397602401</v>
      </c>
    </row>
    <row r="7922" spans="1:5" x14ac:dyDescent="0.25">
      <c r="A7922" s="184">
        <v>79831.419656973507</v>
      </c>
      <c r="B7922" s="184">
        <v>0.23794769616694</v>
      </c>
      <c r="C7922" s="184">
        <v>-0.19939475250088301</v>
      </c>
      <c r="D7922" s="184">
        <v>0.81118658151523104</v>
      </c>
      <c r="E7922" s="184">
        <v>2.7859798130022901</v>
      </c>
    </row>
    <row r="7923" spans="1:5" x14ac:dyDescent="0.25">
      <c r="A7923" s="184">
        <v>79840.481392170303</v>
      </c>
      <c r="B7923" s="184">
        <v>1.7971944279635299</v>
      </c>
      <c r="C7923" s="184">
        <v>-0.199323658845628</v>
      </c>
      <c r="D7923" s="184">
        <v>0.811344008467075</v>
      </c>
      <c r="E7923" s="184">
        <v>2.7863179490615302</v>
      </c>
    </row>
    <row r="7924" spans="1:5" x14ac:dyDescent="0.25">
      <c r="A7924" s="184">
        <v>79841.754752668596</v>
      </c>
      <c r="B7924" s="184">
        <v>1.2482837269971001</v>
      </c>
      <c r="C7924" s="184">
        <v>-0.19931367512890699</v>
      </c>
      <c r="D7924" s="184">
        <v>0.81136614271608498</v>
      </c>
      <c r="E7924" s="184">
        <v>2.7863654971641401</v>
      </c>
    </row>
    <row r="7925" spans="1:5" x14ac:dyDescent="0.25">
      <c r="A7925" s="184">
        <v>79853.814904065701</v>
      </c>
      <c r="B7925" s="184">
        <v>0.21663080394140999</v>
      </c>
      <c r="C7925" s="184">
        <v>-0.19921919634000501</v>
      </c>
      <c r="D7925" s="184">
        <v>0.81157593110159199</v>
      </c>
      <c r="E7925" s="184">
        <v>2.78681623316993</v>
      </c>
    </row>
    <row r="7926" spans="1:5" x14ac:dyDescent="0.25">
      <c r="A7926" s="184">
        <v>79866.368798729105</v>
      </c>
      <c r="B7926" s="184">
        <v>2.14038161236904</v>
      </c>
      <c r="C7926" s="184">
        <v>-0.19912099967444599</v>
      </c>
      <c r="D7926" s="184">
        <v>0.81179459914601704</v>
      </c>
      <c r="E7926" s="184">
        <v>2.7872861922805798</v>
      </c>
    </row>
    <row r="7927" spans="1:5" x14ac:dyDescent="0.25">
      <c r="A7927" s="184">
        <v>79878.689800392604</v>
      </c>
      <c r="B7927" s="184">
        <v>6.26734267823226E-2</v>
      </c>
      <c r="C7927" s="184">
        <v>-0.19902477331152099</v>
      </c>
      <c r="D7927" s="184">
        <v>0.81200949682297396</v>
      </c>
      <c r="E7927" s="184">
        <v>2.7877481925826202</v>
      </c>
    </row>
    <row r="7928" spans="1:5" x14ac:dyDescent="0.25">
      <c r="A7928" s="184">
        <v>79886.103579684597</v>
      </c>
      <c r="B7928" s="184">
        <v>2.71540501522919</v>
      </c>
      <c r="C7928" s="184">
        <v>-0.19896694293025899</v>
      </c>
      <c r="D7928" s="184">
        <v>0.812138940500024</v>
      </c>
      <c r="E7928" s="184">
        <v>2.78802654781903</v>
      </c>
    </row>
    <row r="7929" spans="1:5" x14ac:dyDescent="0.25">
      <c r="A7929" s="184">
        <v>79890.254654239296</v>
      </c>
      <c r="B7929" s="184">
        <v>1.26567141015657</v>
      </c>
      <c r="C7929" s="184">
        <v>-0.198934586140671</v>
      </c>
      <c r="D7929" s="184">
        <v>0.812211462041452</v>
      </c>
      <c r="E7929" s="184">
        <v>2.7881825206702402</v>
      </c>
    </row>
    <row r="7930" spans="1:5" x14ac:dyDescent="0.25">
      <c r="A7930" s="184">
        <v>79890.525912258396</v>
      </c>
      <c r="B7930" s="184">
        <v>0.97532555826809197</v>
      </c>
      <c r="C7930" s="184">
        <v>-0.19893247231891401</v>
      </c>
      <c r="D7930" s="184">
        <v>0.812216202171127</v>
      </c>
      <c r="E7930" s="184">
        <v>2.7881927158875599</v>
      </c>
    </row>
    <row r="7931" spans="1:5" x14ac:dyDescent="0.25">
      <c r="A7931" s="184">
        <v>79923.396737624498</v>
      </c>
      <c r="B7931" s="184">
        <v>-0.72905792338187303</v>
      </c>
      <c r="C7931" s="184">
        <v>-0.19867684678334899</v>
      </c>
      <c r="D7931" s="184">
        <v>0.81279160139851303</v>
      </c>
      <c r="E7931" s="184">
        <v>2.78943082297975</v>
      </c>
    </row>
    <row r="7932" spans="1:5" x14ac:dyDescent="0.25">
      <c r="A7932" s="184">
        <v>79925.417445773404</v>
      </c>
      <c r="B7932" s="184">
        <v>0.42930371398116501</v>
      </c>
      <c r="C7932" s="184">
        <v>-0.19866116636890399</v>
      </c>
      <c r="D7932" s="184">
        <v>0.812827037453285</v>
      </c>
      <c r="E7932" s="184">
        <v>2.7895071058386001</v>
      </c>
    </row>
    <row r="7933" spans="1:5" x14ac:dyDescent="0.25">
      <c r="A7933" s="184">
        <v>79931.834687386407</v>
      </c>
      <c r="B7933" s="184">
        <v>1.6272241620096</v>
      </c>
      <c r="C7933" s="184">
        <v>-0.19861139549996401</v>
      </c>
      <c r="D7933" s="184">
        <v>0.81293962168830902</v>
      </c>
      <c r="E7933" s="184">
        <v>2.7897494909653502</v>
      </c>
    </row>
    <row r="7934" spans="1:5" x14ac:dyDescent="0.25">
      <c r="A7934" s="184">
        <v>79933.874750347299</v>
      </c>
      <c r="B7934" s="184">
        <v>-0.47898905986442197</v>
      </c>
      <c r="C7934" s="184">
        <v>-0.198595581462537</v>
      </c>
      <c r="D7934" s="184">
        <v>0.81297542804088396</v>
      </c>
      <c r="E7934" s="184">
        <v>2.7898265875964099</v>
      </c>
    </row>
    <row r="7935" spans="1:5" x14ac:dyDescent="0.25">
      <c r="A7935" s="184">
        <v>79966.128835990603</v>
      </c>
      <c r="B7935" s="184">
        <v>0.72617560232184397</v>
      </c>
      <c r="C7935" s="184">
        <v>-0.198346086723932</v>
      </c>
      <c r="D7935" s="184">
        <v>0.81354251937515298</v>
      </c>
      <c r="E7935" s="184">
        <v>2.7910481606051798</v>
      </c>
    </row>
    <row r="7936" spans="1:5" x14ac:dyDescent="0.25">
      <c r="A7936" s="184">
        <v>79969.501489315095</v>
      </c>
      <c r="B7936" s="184">
        <v>4.4617366907738996</v>
      </c>
      <c r="C7936" s="184">
        <v>-0.198320055799029</v>
      </c>
      <c r="D7936" s="184">
        <v>0.81360192298862</v>
      </c>
      <c r="E7936" s="184">
        <v>2.7911761807258699</v>
      </c>
    </row>
    <row r="7937" spans="1:5" x14ac:dyDescent="0.25">
      <c r="A7937" s="184">
        <v>79994.193674481896</v>
      </c>
      <c r="B7937" s="184">
        <v>0.77511411214243497</v>
      </c>
      <c r="C7937" s="184">
        <v>-0.19812980660735799</v>
      </c>
      <c r="D7937" s="184">
        <v>0.81403743496120495</v>
      </c>
      <c r="E7937" s="184">
        <v>2.79211508898545</v>
      </c>
    </row>
    <row r="7938" spans="1:5" x14ac:dyDescent="0.25">
      <c r="A7938" s="184">
        <v>80008.808828148307</v>
      </c>
      <c r="B7938" s="184">
        <v>0.16206829100408501</v>
      </c>
      <c r="C7938" s="184">
        <v>-0.198017472996002</v>
      </c>
      <c r="D7938" s="184">
        <v>0.81429570482646196</v>
      </c>
      <c r="E7938" s="184">
        <v>2.79267216999067</v>
      </c>
    </row>
    <row r="7939" spans="1:5" x14ac:dyDescent="0.25">
      <c r="A7939" s="184">
        <v>80008.843974643198</v>
      </c>
      <c r="B7939" s="184">
        <v>2.73424244773142</v>
      </c>
      <c r="C7939" s="184">
        <v>-0.19801720310121901</v>
      </c>
      <c r="D7939" s="184">
        <v>0.81429632635111504</v>
      </c>
      <c r="E7939" s="184">
        <v>2.79267351085806</v>
      </c>
    </row>
    <row r="7940" spans="1:5" x14ac:dyDescent="0.25">
      <c r="A7940" s="184">
        <v>80018.579420351598</v>
      </c>
      <c r="B7940" s="184">
        <v>0.19771436057650801</v>
      </c>
      <c r="C7940" s="184">
        <v>-0.197942488456263</v>
      </c>
      <c r="D7940" s="184">
        <v>0.814468566718619</v>
      </c>
      <c r="E7940" s="184">
        <v>2.7930451468842099</v>
      </c>
    </row>
    <row r="7941" spans="1:5" x14ac:dyDescent="0.25">
      <c r="A7941" s="184">
        <v>80024.337402991499</v>
      </c>
      <c r="B7941" s="184">
        <v>0.52727145221710903</v>
      </c>
      <c r="C7941" s="184">
        <v>-0.19789834118501101</v>
      </c>
      <c r="D7941" s="184">
        <v>0.81457051257810698</v>
      </c>
      <c r="E7941" s="184">
        <v>2.7932651558594501</v>
      </c>
    </row>
    <row r="7942" spans="1:5" x14ac:dyDescent="0.25">
      <c r="A7942" s="184">
        <v>80028.851691535107</v>
      </c>
      <c r="B7942" s="184">
        <v>0.94482943336471303</v>
      </c>
      <c r="C7942" s="184">
        <v>-0.19786375148425001</v>
      </c>
      <c r="D7942" s="184">
        <v>0.81465047752548803</v>
      </c>
      <c r="E7942" s="184">
        <v>2.7934377511230601</v>
      </c>
    </row>
    <row r="7943" spans="1:5" x14ac:dyDescent="0.25">
      <c r="A7943" s="184">
        <v>80034.026379961404</v>
      </c>
      <c r="B7943" s="184">
        <v>8.1739550260123608E-3</v>
      </c>
      <c r="C7943" s="184">
        <v>-0.197824125380161</v>
      </c>
      <c r="D7943" s="184">
        <v>0.81474218248465002</v>
      </c>
      <c r="E7943" s="184">
        <v>2.7936357110160102</v>
      </c>
    </row>
    <row r="7944" spans="1:5" x14ac:dyDescent="0.25">
      <c r="A7944" s="184">
        <v>80044.874222679398</v>
      </c>
      <c r="B7944" s="184">
        <v>0.204490060857312</v>
      </c>
      <c r="C7944" s="184">
        <v>-0.19774113836554699</v>
      </c>
      <c r="D7944" s="184">
        <v>0.81493457051462503</v>
      </c>
      <c r="E7944" s="184">
        <v>2.7940510989174698</v>
      </c>
    </row>
    <row r="7945" spans="1:5" x14ac:dyDescent="0.25">
      <c r="A7945" s="184">
        <v>80053.873411696302</v>
      </c>
      <c r="B7945" s="184">
        <v>0.87355580984050096</v>
      </c>
      <c r="C7945" s="184">
        <v>-0.197672378180862</v>
      </c>
      <c r="D7945" s="184">
        <v>0.81509431987042402</v>
      </c>
      <c r="E7945" s="184">
        <v>2.7943961062852001</v>
      </c>
    </row>
    <row r="7946" spans="1:5" x14ac:dyDescent="0.25">
      <c r="A7946" s="184">
        <v>80059.6387183521</v>
      </c>
      <c r="B7946" s="184">
        <v>1.1887221012773701</v>
      </c>
      <c r="C7946" s="184">
        <v>-0.19762836735161299</v>
      </c>
      <c r="D7946" s="184">
        <v>0.81519673270878901</v>
      </c>
      <c r="E7946" s="184">
        <v>2.79461732825132</v>
      </c>
    </row>
    <row r="7947" spans="1:5" x14ac:dyDescent="0.25">
      <c r="A7947" s="184">
        <v>80071.718665547</v>
      </c>
      <c r="B7947" s="184">
        <v>0.45186747641897901</v>
      </c>
      <c r="C7947" s="184">
        <v>-0.19753625390198401</v>
      </c>
      <c r="D7947" s="184">
        <v>0.81541149223938203</v>
      </c>
      <c r="E7947" s="184">
        <v>2.7950813398011598</v>
      </c>
    </row>
    <row r="7948" spans="1:5" x14ac:dyDescent="0.25">
      <c r="A7948" s="184">
        <v>80075.951006939504</v>
      </c>
      <c r="B7948" s="184">
        <v>0.25131420109720198</v>
      </c>
      <c r="C7948" s="184">
        <v>-0.197504013478837</v>
      </c>
      <c r="D7948" s="184">
        <v>0.81548679154164205</v>
      </c>
      <c r="E7948" s="184">
        <v>2.7952440673751999</v>
      </c>
    </row>
    <row r="7949" spans="1:5" x14ac:dyDescent="0.25">
      <c r="A7949" s="184">
        <v>80090.561957821905</v>
      </c>
      <c r="B7949" s="184">
        <v>1.1656452304017899</v>
      </c>
      <c r="C7949" s="184">
        <v>-0.197392842150028</v>
      </c>
      <c r="D7949" s="184">
        <v>0.81574696231125399</v>
      </c>
      <c r="E7949" s="184">
        <v>2.795806457187</v>
      </c>
    </row>
    <row r="7950" spans="1:5" x14ac:dyDescent="0.25">
      <c r="A7950" s="184">
        <v>80145.626486680703</v>
      </c>
      <c r="B7950" s="184">
        <v>-0.44982575695057297</v>
      </c>
      <c r="C7950" s="184">
        <v>-0.19697566762254801</v>
      </c>
      <c r="D7950" s="184">
        <v>0.81673050010298898</v>
      </c>
      <c r="E7950" s="184">
        <v>2.7979344733710199</v>
      </c>
    </row>
    <row r="7951" spans="1:5" x14ac:dyDescent="0.25">
      <c r="A7951" s="184">
        <v>80155.353103062895</v>
      </c>
      <c r="B7951" s="184">
        <v>3.0348977277968099</v>
      </c>
      <c r="C7951" s="184">
        <v>-0.19690227209522501</v>
      </c>
      <c r="D7951" s="184">
        <v>0.81690471975335799</v>
      </c>
      <c r="E7951" s="184">
        <v>2.7983117497915799</v>
      </c>
    </row>
    <row r="7952" spans="1:5" x14ac:dyDescent="0.25">
      <c r="A7952" s="184">
        <v>80162.737666910602</v>
      </c>
      <c r="B7952" s="184">
        <v>0.50337187710589604</v>
      </c>
      <c r="C7952" s="184">
        <v>-0.196846608137208</v>
      </c>
      <c r="D7952" s="184">
        <v>0.81703708524059104</v>
      </c>
      <c r="E7952" s="184">
        <v>2.7985984565973401</v>
      </c>
    </row>
    <row r="7953" spans="1:5" x14ac:dyDescent="0.25">
      <c r="A7953" s="184">
        <v>80163.259892121394</v>
      </c>
      <c r="B7953" s="184">
        <v>2.1787603030590201</v>
      </c>
      <c r="C7953" s="184">
        <v>-0.19684267358614199</v>
      </c>
      <c r="D7953" s="184">
        <v>0.81704644904510904</v>
      </c>
      <c r="E7953" s="184">
        <v>2.7986187409982799</v>
      </c>
    </row>
    <row r="7954" spans="1:5" x14ac:dyDescent="0.25">
      <c r="A7954" s="184">
        <v>80170.148772464599</v>
      </c>
      <c r="B7954" s="184">
        <v>4.6313337960037302</v>
      </c>
      <c r="C7954" s="184">
        <v>-0.196790795082154</v>
      </c>
      <c r="D7954" s="184">
        <v>0.81717000909953497</v>
      </c>
      <c r="E7954" s="184">
        <v>2.7988864307171202</v>
      </c>
    </row>
    <row r="7955" spans="1:5" x14ac:dyDescent="0.25">
      <c r="A7955" s="184">
        <v>80181.489010498306</v>
      </c>
      <c r="B7955" s="184">
        <v>0.65192899971055995</v>
      </c>
      <c r="C7955" s="184">
        <v>-0.196705490441519</v>
      </c>
      <c r="D7955" s="184">
        <v>0.81737356405895101</v>
      </c>
      <c r="E7955" s="184">
        <v>2.79932753683828</v>
      </c>
    </row>
    <row r="7956" spans="1:5" x14ac:dyDescent="0.25">
      <c r="A7956" s="184">
        <v>80198.528742292998</v>
      </c>
      <c r="B7956" s="184">
        <v>3.1365377144743897E-2</v>
      </c>
      <c r="C7956" s="184">
        <v>-0.196577536632319</v>
      </c>
      <c r="D7956" s="184">
        <v>0.81767978206938496</v>
      </c>
      <c r="E7956" s="184">
        <v>2.7999913723485501</v>
      </c>
    </row>
    <row r="7957" spans="1:5" x14ac:dyDescent="0.25">
      <c r="A7957" s="184">
        <v>80215.870287520302</v>
      </c>
      <c r="B7957" s="184">
        <v>0.57349364822464799</v>
      </c>
      <c r="C7957" s="184">
        <v>-0.19644759216674401</v>
      </c>
      <c r="D7957" s="184">
        <v>0.81799186014034098</v>
      </c>
      <c r="E7957" s="184">
        <v>2.8006682306703401</v>
      </c>
    </row>
    <row r="7958" spans="1:5" x14ac:dyDescent="0.25">
      <c r="A7958" s="184">
        <v>80229.326110319802</v>
      </c>
      <c r="B7958" s="184">
        <v>-0.71358783125967695</v>
      </c>
      <c r="C7958" s="184">
        <v>-0.196346955555988</v>
      </c>
      <c r="D7958" s="184">
        <v>0.81823431000886704</v>
      </c>
      <c r="E7958" s="184">
        <v>2.8011942972013402</v>
      </c>
    </row>
    <row r="7959" spans="1:5" x14ac:dyDescent="0.25">
      <c r="A7959" s="184">
        <v>80231.285740682899</v>
      </c>
      <c r="B7959" s="184">
        <v>0.79261110118935596</v>
      </c>
      <c r="C7959" s="184">
        <v>-0.196332313320013</v>
      </c>
      <c r="D7959" s="184">
        <v>0.81826964065222296</v>
      </c>
      <c r="E7959" s="184">
        <v>2.8012709737798298</v>
      </c>
    </row>
    <row r="7960" spans="1:5" x14ac:dyDescent="0.25">
      <c r="A7960" s="184">
        <v>80289.6447743069</v>
      </c>
      <c r="B7960" s="184">
        <v>0.91468855045130903</v>
      </c>
      <c r="C7960" s="184">
        <v>-0.19589787377902701</v>
      </c>
      <c r="D7960" s="184">
        <v>0.81932427481936099</v>
      </c>
      <c r="E7960" s="184">
        <v>2.8035617232080998</v>
      </c>
    </row>
    <row r="7961" spans="1:5" x14ac:dyDescent="0.25">
      <c r="A7961" s="184">
        <v>80310.064325096697</v>
      </c>
      <c r="B7961" s="184">
        <v>0.86688224509281298</v>
      </c>
      <c r="C7961" s="184">
        <v>-0.19574660076032599</v>
      </c>
      <c r="D7961" s="184">
        <v>0.81969438654118598</v>
      </c>
      <c r="E7961" s="184">
        <v>2.8043665223948899</v>
      </c>
    </row>
    <row r="7962" spans="1:5" x14ac:dyDescent="0.25">
      <c r="A7962" s="184">
        <v>80311.586015109206</v>
      </c>
      <c r="B7962" s="184">
        <v>0.58295381574745697</v>
      </c>
      <c r="C7962" s="184">
        <v>-0.195735342910792</v>
      </c>
      <c r="D7962" s="184">
        <v>0.81972199001253199</v>
      </c>
      <c r="E7962" s="184">
        <v>2.8044265640691499</v>
      </c>
    </row>
    <row r="7963" spans="1:5" x14ac:dyDescent="0.25">
      <c r="A7963" s="184">
        <v>80311.6780724001</v>
      </c>
      <c r="B7963" s="184">
        <v>1.0488128544444899</v>
      </c>
      <c r="C7963" s="184">
        <v>-0.19573466191511801</v>
      </c>
      <c r="D7963" s="184">
        <v>0.81972366003118502</v>
      </c>
      <c r="E7963" s="184">
        <v>2.8044301966920999</v>
      </c>
    </row>
    <row r="7964" spans="1:5" x14ac:dyDescent="0.25">
      <c r="A7964" s="184">
        <v>80315.337223357506</v>
      </c>
      <c r="B7964" s="184">
        <v>0.96397633176223996</v>
      </c>
      <c r="C7964" s="184">
        <v>-0.195707599512986</v>
      </c>
      <c r="D7964" s="184">
        <v>0.81979005006862804</v>
      </c>
      <c r="E7964" s="184">
        <v>2.8045746158993801</v>
      </c>
    </row>
    <row r="7965" spans="1:5" x14ac:dyDescent="0.25">
      <c r="A7965" s="184">
        <v>80319.885996619501</v>
      </c>
      <c r="B7965" s="184">
        <v>1.2708766952424899</v>
      </c>
      <c r="C7965" s="184">
        <v>-0.195673974598567</v>
      </c>
      <c r="D7965" s="184">
        <v>0.81987260568212605</v>
      </c>
      <c r="E7965" s="184">
        <v>2.80475422118286</v>
      </c>
    </row>
    <row r="7966" spans="1:5" x14ac:dyDescent="0.25">
      <c r="A7966" s="184">
        <v>80328.357699947504</v>
      </c>
      <c r="B7966" s="184">
        <v>2.69546804800276</v>
      </c>
      <c r="C7966" s="184">
        <v>-0.195611401148129</v>
      </c>
      <c r="D7966" s="184">
        <v>0.82002643096538597</v>
      </c>
      <c r="E7966" s="184">
        <v>2.8050889401996302</v>
      </c>
    </row>
    <row r="7967" spans="1:5" x14ac:dyDescent="0.25">
      <c r="A7967" s="184">
        <v>80357.667642463304</v>
      </c>
      <c r="B7967" s="184">
        <v>1.9556308653791099</v>
      </c>
      <c r="C7967" s="184">
        <v>-0.19539541473187</v>
      </c>
      <c r="D7967" s="184">
        <v>0.82055934546082199</v>
      </c>
      <c r="E7967" s="184">
        <v>2.8062491693295399</v>
      </c>
    </row>
    <row r="7968" spans="1:5" x14ac:dyDescent="0.25">
      <c r="A7968" s="184">
        <v>80381.539270751004</v>
      </c>
      <c r="B7968" s="184">
        <v>0.90758188072680401</v>
      </c>
      <c r="C7968" s="184">
        <v>-0.195220077075721</v>
      </c>
      <c r="D7968" s="184">
        <v>0.82099418765564602</v>
      </c>
      <c r="E7968" s="184">
        <v>2.8071966021222199</v>
      </c>
    </row>
    <row r="7969" spans="1:5" x14ac:dyDescent="0.25">
      <c r="A7969" s="184">
        <v>80431.804892311993</v>
      </c>
      <c r="B7969" s="184">
        <v>0.57377237772567002</v>
      </c>
      <c r="C7969" s="184">
        <v>-0.19485254984205899</v>
      </c>
      <c r="D7969" s="184">
        <v>0.82191211070242198</v>
      </c>
      <c r="E7969" s="184">
        <v>2.8091987139327999</v>
      </c>
    </row>
    <row r="7970" spans="1:5" x14ac:dyDescent="0.25">
      <c r="A7970" s="184">
        <v>80432.296518179894</v>
      </c>
      <c r="B7970" s="184">
        <v>1.8934461411155299</v>
      </c>
      <c r="C7970" s="184">
        <v>-0.19484896639378599</v>
      </c>
      <c r="D7970" s="184">
        <v>0.82192110346987501</v>
      </c>
      <c r="E7970" s="184">
        <v>2.80921834282795</v>
      </c>
    </row>
    <row r="7971" spans="1:5" x14ac:dyDescent="0.25">
      <c r="A7971" s="184">
        <v>80446.534622764404</v>
      </c>
      <c r="B7971" s="184">
        <v>0.84130494154046598</v>
      </c>
      <c r="C7971" s="184">
        <v>-0.194745278817126</v>
      </c>
      <c r="D7971" s="184">
        <v>0.82218166837201401</v>
      </c>
      <c r="E7971" s="184">
        <v>2.8097872115258999</v>
      </c>
    </row>
    <row r="7972" spans="1:5" x14ac:dyDescent="0.25">
      <c r="A7972" s="184">
        <v>80489.521657991601</v>
      </c>
      <c r="B7972" s="184">
        <v>1.21699925818835</v>
      </c>
      <c r="C7972" s="184">
        <v>-0.19443332470102501</v>
      </c>
      <c r="D7972" s="184">
        <v>0.82296976823998103</v>
      </c>
      <c r="E7972" s="184">
        <v>2.8115092511588902</v>
      </c>
    </row>
    <row r="7973" spans="1:5" x14ac:dyDescent="0.25">
      <c r="A7973" s="184">
        <v>80525.586415355006</v>
      </c>
      <c r="B7973" s="184">
        <v>2.0082345346066801</v>
      </c>
      <c r="C7973" s="184">
        <v>-0.19417286780590401</v>
      </c>
      <c r="D7973" s="184">
        <v>0.82363254405463404</v>
      </c>
      <c r="E7973" s="184">
        <v>2.81295915091864</v>
      </c>
    </row>
    <row r="7974" spans="1:5" x14ac:dyDescent="0.25">
      <c r="A7974" s="184">
        <v>80529.769872844903</v>
      </c>
      <c r="B7974" s="184">
        <v>1.0490381767190899</v>
      </c>
      <c r="C7974" s="184">
        <v>-0.19414272945681299</v>
      </c>
      <c r="D7974" s="184">
        <v>0.823709515818144</v>
      </c>
      <c r="E7974" s="184">
        <v>2.8131276370174199</v>
      </c>
    </row>
    <row r="7975" spans="1:5" x14ac:dyDescent="0.25">
      <c r="A7975" s="184">
        <v>80539.374806478896</v>
      </c>
      <c r="B7975" s="184">
        <v>1.2505753640280599</v>
      </c>
      <c r="C7975" s="184">
        <v>-0.19407359211762501</v>
      </c>
      <c r="D7975" s="184">
        <v>0.82388630780162198</v>
      </c>
      <c r="E7975" s="184">
        <v>2.8135147031616001</v>
      </c>
    </row>
    <row r="7976" spans="1:5" x14ac:dyDescent="0.25">
      <c r="A7976" s="184">
        <v>80541.035785785498</v>
      </c>
      <c r="B7976" s="184">
        <v>1.7383635557588899</v>
      </c>
      <c r="C7976" s="184">
        <v>-0.19406164443608401</v>
      </c>
      <c r="D7976" s="184">
        <v>0.82391689024446302</v>
      </c>
      <c r="E7976" s="184">
        <v>2.8135816713274102</v>
      </c>
    </row>
    <row r="7977" spans="1:5" x14ac:dyDescent="0.25">
      <c r="A7977" s="184">
        <v>80545.541146743693</v>
      </c>
      <c r="B7977" s="184">
        <v>0.178478408049321</v>
      </c>
      <c r="C7977" s="184">
        <v>-0.19402924887811801</v>
      </c>
      <c r="D7977" s="184">
        <v>0.823999858803936</v>
      </c>
      <c r="E7977" s="184">
        <v>2.8137633693237101</v>
      </c>
    </row>
    <row r="7978" spans="1:5" x14ac:dyDescent="0.25">
      <c r="A7978" s="184">
        <v>80592.653821553904</v>
      </c>
      <c r="B7978" s="184">
        <v>0.71827718501385796</v>
      </c>
      <c r="C7978" s="184">
        <v>-0.193691552843926</v>
      </c>
      <c r="D7978" s="184">
        <v>0.82486870781697497</v>
      </c>
      <c r="E7978" s="184">
        <v>2.8156676044779299</v>
      </c>
    </row>
    <row r="7979" spans="1:5" x14ac:dyDescent="0.25">
      <c r="A7979" s="184">
        <v>80597.171187182801</v>
      </c>
      <c r="B7979" s="184">
        <v>0.59038681327671305</v>
      </c>
      <c r="C7979" s="184">
        <v>-0.19365927495684099</v>
      </c>
      <c r="D7979" s="184">
        <v>0.82495213350715901</v>
      </c>
      <c r="E7979" s="184">
        <v>2.8158505902365798</v>
      </c>
    </row>
    <row r="7980" spans="1:5" x14ac:dyDescent="0.25">
      <c r="A7980" s="184">
        <v>80600.046313388404</v>
      </c>
      <c r="B7980" s="184">
        <v>1.31898737593608</v>
      </c>
      <c r="C7980" s="184">
        <v>-0.19363874060283801</v>
      </c>
      <c r="D7980" s="184">
        <v>0.82500524109095597</v>
      </c>
      <c r="E7980" s="184">
        <v>2.8159670894938702</v>
      </c>
    </row>
    <row r="7981" spans="1:5" x14ac:dyDescent="0.25">
      <c r="A7981" s="184">
        <v>80614.203969463604</v>
      </c>
      <c r="B7981" s="184">
        <v>0.207619520152692</v>
      </c>
      <c r="C7981" s="184">
        <v>-0.19353773052668999</v>
      </c>
      <c r="D7981" s="184">
        <v>0.82526686966186502</v>
      </c>
      <c r="E7981" s="184">
        <v>2.8165411599947401</v>
      </c>
    </row>
    <row r="7982" spans="1:5" x14ac:dyDescent="0.25">
      <c r="A7982" s="184">
        <v>80616.011289195099</v>
      </c>
      <c r="B7982" s="184">
        <v>1.6004942877986399</v>
      </c>
      <c r="C7982" s="184">
        <v>-0.19352484845274201</v>
      </c>
      <c r="D7982" s="184">
        <v>0.82530028218680895</v>
      </c>
      <c r="E7982" s="184">
        <v>2.8166144923874001</v>
      </c>
    </row>
    <row r="7983" spans="1:5" x14ac:dyDescent="0.25">
      <c r="A7983" s="184">
        <v>80621.6623066717</v>
      </c>
      <c r="B7983" s="184">
        <v>3.5366247936939502E-2</v>
      </c>
      <c r="C7983" s="184">
        <v>-0.193484587863196</v>
      </c>
      <c r="D7983" s="184">
        <v>0.82540477453379502</v>
      </c>
      <c r="E7983" s="184">
        <v>2.8168438540912999</v>
      </c>
    </row>
    <row r="7984" spans="1:5" x14ac:dyDescent="0.25">
      <c r="A7984" s="184">
        <v>80623.803919351398</v>
      </c>
      <c r="B7984" s="184">
        <v>0.20822615106801401</v>
      </c>
      <c r="C7984" s="184">
        <v>-0.193469337216716</v>
      </c>
      <c r="D7984" s="184">
        <v>0.82544438278436005</v>
      </c>
      <c r="E7984" s="184">
        <v>2.81693080501989</v>
      </c>
    </row>
    <row r="7985" spans="1:5" x14ac:dyDescent="0.25">
      <c r="A7985" s="184">
        <v>80626.354673080903</v>
      </c>
      <c r="B7985" s="184">
        <v>0.872482607017245</v>
      </c>
      <c r="C7985" s="184">
        <v>-0.19345117822472499</v>
      </c>
      <c r="D7985" s="184">
        <v>0.82549156358949405</v>
      </c>
      <c r="E7985" s="184">
        <v>2.8170343872699402</v>
      </c>
    </row>
    <row r="7986" spans="1:5" x14ac:dyDescent="0.25">
      <c r="A7986" s="184">
        <v>80627.387226131905</v>
      </c>
      <c r="B7986" s="184">
        <v>0.67205411239450497</v>
      </c>
      <c r="C7986" s="184">
        <v>-0.19344382901225299</v>
      </c>
      <c r="D7986" s="184">
        <v>0.82551066427110098</v>
      </c>
      <c r="E7986" s="184">
        <v>2.8170763238365599</v>
      </c>
    </row>
    <row r="7987" spans="1:5" x14ac:dyDescent="0.25">
      <c r="A7987" s="184">
        <v>80650.195070529895</v>
      </c>
      <c r="B7987" s="184">
        <v>0.62034794631933299</v>
      </c>
      <c r="C7987" s="184">
        <v>-0.19328172922800099</v>
      </c>
      <c r="D7987" s="184">
        <v>0.82593282866344597</v>
      </c>
      <c r="E7987" s="184">
        <v>2.8180035502892302</v>
      </c>
    </row>
    <row r="7988" spans="1:5" x14ac:dyDescent="0.25">
      <c r="A7988" s="184">
        <v>80665.562618024996</v>
      </c>
      <c r="B7988" s="184">
        <v>0.94131150256545804</v>
      </c>
      <c r="C7988" s="184">
        <v>-0.193172762545128</v>
      </c>
      <c r="D7988" s="184">
        <v>0.82621754487809296</v>
      </c>
      <c r="E7988" s="184">
        <v>2.8186292613442898</v>
      </c>
    </row>
    <row r="7989" spans="1:5" x14ac:dyDescent="0.25">
      <c r="A7989" s="184">
        <v>80669.354110823595</v>
      </c>
      <c r="B7989" s="184">
        <v>0.25371885639818398</v>
      </c>
      <c r="C7989" s="184">
        <v>-0.19314590951938199</v>
      </c>
      <c r="D7989" s="184">
        <v>0.82628782294543102</v>
      </c>
      <c r="E7989" s="184">
        <v>2.8187837551731398</v>
      </c>
    </row>
    <row r="7990" spans="1:5" x14ac:dyDescent="0.25">
      <c r="A7990" s="184">
        <v>80670.9159061338</v>
      </c>
      <c r="B7990" s="184">
        <v>0.60429872000612395</v>
      </c>
      <c r="C7990" s="184">
        <v>-0.19313485179595</v>
      </c>
      <c r="D7990" s="184">
        <v>0.82631677567865103</v>
      </c>
      <c r="E7990" s="184">
        <v>2.8188474079288799</v>
      </c>
    </row>
    <row r="7991" spans="1:5" x14ac:dyDescent="0.25">
      <c r="A7991" s="184">
        <v>80676.973907662003</v>
      </c>
      <c r="B7991" s="184">
        <v>1.10100391044194</v>
      </c>
      <c r="C7991" s="184">
        <v>-0.193091980186782</v>
      </c>
      <c r="D7991" s="184">
        <v>0.82642910003683301</v>
      </c>
      <c r="E7991" s="184">
        <v>2.81909438312442</v>
      </c>
    </row>
    <row r="7992" spans="1:5" x14ac:dyDescent="0.25">
      <c r="A7992" s="184">
        <v>80681.090660765796</v>
      </c>
      <c r="B7992" s="184">
        <v>0.74804721208219405</v>
      </c>
      <c r="C7992" s="184">
        <v>-0.19306286453070401</v>
      </c>
      <c r="D7992" s="184">
        <v>0.82650544922769698</v>
      </c>
      <c r="E7992" s="184">
        <v>2.8192622840175998</v>
      </c>
    </row>
    <row r="7993" spans="1:5" x14ac:dyDescent="0.25">
      <c r="A7993" s="184">
        <v>80707.161495859997</v>
      </c>
      <c r="B7993" s="184">
        <v>3.20346007818058</v>
      </c>
      <c r="C7993" s="184">
        <v>-0.19287881691841899</v>
      </c>
      <c r="D7993" s="184">
        <v>0.82698929938763999</v>
      </c>
      <c r="E7993" s="184">
        <v>2.8203268325314501</v>
      </c>
    </row>
    <row r="7994" spans="1:5" x14ac:dyDescent="0.25">
      <c r="A7994" s="184">
        <v>80713.264957121995</v>
      </c>
      <c r="B7994" s="184">
        <v>2.6220371224151999</v>
      </c>
      <c r="C7994" s="184">
        <v>-0.19283581354610099</v>
      </c>
      <c r="D7994" s="184">
        <v>0.82710265756386703</v>
      </c>
      <c r="E7994" s="184">
        <v>2.8205763653356102</v>
      </c>
    </row>
    <row r="7995" spans="1:5" x14ac:dyDescent="0.25">
      <c r="A7995" s="184">
        <v>80752.298080227702</v>
      </c>
      <c r="B7995" s="184">
        <v>3.4934894251369402</v>
      </c>
      <c r="C7995" s="184">
        <v>-0.192561548562906</v>
      </c>
      <c r="D7995" s="184">
        <v>0.827828336042854</v>
      </c>
      <c r="E7995" s="184">
        <v>2.82217493026456</v>
      </c>
    </row>
    <row r="7996" spans="1:5" x14ac:dyDescent="0.25">
      <c r="A7996" s="184">
        <v>80759.937404011303</v>
      </c>
      <c r="B7996" s="184">
        <v>1.5422984256222401</v>
      </c>
      <c r="C7996" s="184">
        <v>-0.192508022874847</v>
      </c>
      <c r="D7996" s="184">
        <v>0.82797050435314201</v>
      </c>
      <c r="E7996" s="184">
        <v>2.8224883397260099</v>
      </c>
    </row>
    <row r="7997" spans="1:5" x14ac:dyDescent="0.25">
      <c r="A7997" s="184">
        <v>80764.603242256999</v>
      </c>
      <c r="B7997" s="184">
        <v>0.93074748407396002</v>
      </c>
      <c r="C7997" s="184">
        <v>-0.192475355584876</v>
      </c>
      <c r="D7997" s="184">
        <v>0.828057358327973</v>
      </c>
      <c r="E7997" s="184">
        <v>2.8226798467360101</v>
      </c>
    </row>
    <row r="7998" spans="1:5" x14ac:dyDescent="0.25">
      <c r="A7998" s="184">
        <v>80833.441700451207</v>
      </c>
      <c r="B7998" s="184">
        <v>0.49977032093828899</v>
      </c>
      <c r="C7998" s="184">
        <v>-0.19199553042371501</v>
      </c>
      <c r="D7998" s="184">
        <v>0.82934067014852597</v>
      </c>
      <c r="E7998" s="184">
        <v>2.8255128255234698</v>
      </c>
    </row>
    <row r="7999" spans="1:5" x14ac:dyDescent="0.25">
      <c r="A7999" s="184">
        <v>80840.614746928899</v>
      </c>
      <c r="B7999" s="184">
        <v>0.79693235097710102</v>
      </c>
      <c r="C7999" s="184">
        <v>-0.191945761565808</v>
      </c>
      <c r="D7999" s="184">
        <v>0.82947458775262495</v>
      </c>
      <c r="E7999" s="184">
        <v>2.82580882172345</v>
      </c>
    </row>
    <row r="8000" spans="1:5" x14ac:dyDescent="0.25">
      <c r="A8000" s="184">
        <v>80856.501369935504</v>
      </c>
      <c r="B8000" s="184">
        <v>2.6669209346599398</v>
      </c>
      <c r="C8000" s="184">
        <v>-0.19183568859140601</v>
      </c>
      <c r="D8000" s="184">
        <v>0.82977130818841205</v>
      </c>
      <c r="E8000" s="184">
        <v>2.8264649073274701</v>
      </c>
    </row>
    <row r="8001" spans="1:5" x14ac:dyDescent="0.25">
      <c r="A8001" s="184">
        <v>80863.102820675893</v>
      </c>
      <c r="B8001" s="184">
        <v>0.58699703449891505</v>
      </c>
      <c r="C8001" s="184">
        <v>-0.19179001147199801</v>
      </c>
      <c r="D8001" s="184">
        <v>0.82989465540991203</v>
      </c>
      <c r="E8001" s="184">
        <v>2.8267377443924899</v>
      </c>
    </row>
    <row r="8002" spans="1:5" x14ac:dyDescent="0.25">
      <c r="A8002" s="184">
        <v>80888.004384112297</v>
      </c>
      <c r="B8002" s="184">
        <v>0.239488482435878</v>
      </c>
      <c r="C8002" s="184">
        <v>-0.19161803838882699</v>
      </c>
      <c r="D8002" s="184">
        <v>0.83036019150461204</v>
      </c>
      <c r="E8002" s="184">
        <v>2.82776802121559</v>
      </c>
    </row>
    <row r="8003" spans="1:5" x14ac:dyDescent="0.25">
      <c r="A8003" s="184">
        <v>80892.274853117604</v>
      </c>
      <c r="B8003" s="184">
        <v>0.12776919743023399</v>
      </c>
      <c r="C8003" s="184">
        <v>-0.19158859789188901</v>
      </c>
      <c r="D8003" s="184">
        <v>0.83044006754497501</v>
      </c>
      <c r="E8003" s="184">
        <v>2.8279448803835701</v>
      </c>
    </row>
    <row r="8004" spans="1:5" x14ac:dyDescent="0.25">
      <c r="A8004" s="184">
        <v>80900.881365330701</v>
      </c>
      <c r="B8004" s="184">
        <v>0.64787690831071698</v>
      </c>
      <c r="C8004" s="184">
        <v>-0.19152931086926001</v>
      </c>
      <c r="D8004" s="184">
        <v>0.83060108033415403</v>
      </c>
      <c r="E8004" s="184">
        <v>2.8283014667196298</v>
      </c>
    </row>
    <row r="8005" spans="1:5" x14ac:dyDescent="0.25">
      <c r="A8005" s="184">
        <v>80905.416074080902</v>
      </c>
      <c r="B8005" s="184">
        <v>1.1379093672032099</v>
      </c>
      <c r="C8005" s="184">
        <v>-0.191498097699283</v>
      </c>
      <c r="D8005" s="184">
        <v>0.83068593497660803</v>
      </c>
      <c r="E8005" s="184">
        <v>2.8284894309789799</v>
      </c>
    </row>
    <row r="8006" spans="1:5" x14ac:dyDescent="0.25">
      <c r="A8006" s="184">
        <v>80909.340177797698</v>
      </c>
      <c r="B8006" s="184">
        <v>0.90457550304694501</v>
      </c>
      <c r="C8006" s="184">
        <v>-0.19147110119034599</v>
      </c>
      <c r="D8006" s="184">
        <v>0.83075937382788101</v>
      </c>
      <c r="E8006" s="184">
        <v>2.8286521307803798</v>
      </c>
    </row>
    <row r="8007" spans="1:5" x14ac:dyDescent="0.25">
      <c r="A8007" s="184">
        <v>80923.203418433593</v>
      </c>
      <c r="B8007" s="184">
        <v>1.1156081529453601</v>
      </c>
      <c r="C8007" s="184">
        <v>-0.19137582889442201</v>
      </c>
      <c r="D8007" s="184">
        <v>0.83101889495968195</v>
      </c>
      <c r="E8007" s="184">
        <v>2.8292272573716399</v>
      </c>
    </row>
    <row r="8008" spans="1:5" x14ac:dyDescent="0.25">
      <c r="A8008" s="184">
        <v>80923.908738860904</v>
      </c>
      <c r="B8008" s="184">
        <v>0.23732038856224999</v>
      </c>
      <c r="C8008" s="184">
        <v>-0.19137098597461999</v>
      </c>
      <c r="D8008" s="184">
        <v>0.83103210163560004</v>
      </c>
      <c r="E8008" s="184">
        <v>2.8292565319428502</v>
      </c>
    </row>
    <row r="8009" spans="1:5" x14ac:dyDescent="0.25">
      <c r="A8009" s="184">
        <v>80924.359894727299</v>
      </c>
      <c r="B8009" s="184">
        <v>1.66492560772868</v>
      </c>
      <c r="C8009" s="184">
        <v>-0.19136788843274699</v>
      </c>
      <c r="D8009" s="184">
        <v>0.83104054939334604</v>
      </c>
      <c r="E8009" s="184">
        <v>2.82927525802504</v>
      </c>
    </row>
    <row r="8010" spans="1:5" x14ac:dyDescent="0.25">
      <c r="A8010" s="184">
        <v>80929.243054042498</v>
      </c>
      <c r="B8010" s="184">
        <v>1.3166877543336499</v>
      </c>
      <c r="C8010" s="184">
        <v>-0.191334372445739</v>
      </c>
      <c r="D8010" s="184">
        <v>0.83113199260783799</v>
      </c>
      <c r="E8010" s="184">
        <v>2.8294779777307801</v>
      </c>
    </row>
    <row r="8011" spans="1:5" x14ac:dyDescent="0.25">
      <c r="A8011" s="184">
        <v>80940.404307321704</v>
      </c>
      <c r="B8011" s="184">
        <v>2.19609984466718</v>
      </c>
      <c r="C8011" s="184">
        <v>-0.191257840150936</v>
      </c>
      <c r="D8011" s="184">
        <v>0.83134105206331999</v>
      </c>
      <c r="E8011" s="184">
        <v>2.8299415653423798</v>
      </c>
    </row>
    <row r="8012" spans="1:5" x14ac:dyDescent="0.25">
      <c r="A8012" s="184">
        <v>80949.324836158194</v>
      </c>
      <c r="B8012" s="184">
        <v>9.17151716492587E-2</v>
      </c>
      <c r="C8012" s="184">
        <v>-0.19119674627931399</v>
      </c>
      <c r="D8012" s="184">
        <v>0.831508191162731</v>
      </c>
      <c r="E8012" s="184">
        <v>2.8303123207699201</v>
      </c>
    </row>
    <row r="8013" spans="1:5" x14ac:dyDescent="0.25">
      <c r="A8013" s="184">
        <v>80967.987415081501</v>
      </c>
      <c r="B8013" s="184">
        <v>1.2447448288860601</v>
      </c>
      <c r="C8013" s="184">
        <v>-0.191069143989433</v>
      </c>
      <c r="D8013" s="184">
        <v>0.83185800212579297</v>
      </c>
      <c r="E8013" s="184">
        <v>2.83108865048299</v>
      </c>
    </row>
    <row r="8014" spans="1:5" x14ac:dyDescent="0.25">
      <c r="A8014" s="184">
        <v>81000.857048528298</v>
      </c>
      <c r="B8014" s="184">
        <v>0.15540261023079299</v>
      </c>
      <c r="C8014" s="184">
        <v>-0.19084509790661899</v>
      </c>
      <c r="D8014" s="184">
        <v>0.83247455089847699</v>
      </c>
      <c r="E8014" s="184">
        <v>2.8324581516805201</v>
      </c>
    </row>
    <row r="8015" spans="1:5" x14ac:dyDescent="0.25">
      <c r="A8015" s="184">
        <v>81002.795946908096</v>
      </c>
      <c r="B8015" s="184">
        <v>0.98459386288976003</v>
      </c>
      <c r="C8015" s="184">
        <v>-0.19083190957638599</v>
      </c>
      <c r="D8015" s="184">
        <v>0.83251093642858398</v>
      </c>
      <c r="E8015" s="184">
        <v>2.8325390208789201</v>
      </c>
    </row>
    <row r="8016" spans="1:5" x14ac:dyDescent="0.25">
      <c r="A8016" s="184">
        <v>81003.163805911303</v>
      </c>
      <c r="B8016" s="184">
        <v>0.83211572080417695</v>
      </c>
      <c r="C8016" s="184">
        <v>-0.190829407756445</v>
      </c>
      <c r="D8016" s="184">
        <v>0.832517839907297</v>
      </c>
      <c r="E8016" s="184">
        <v>2.8325543649174398</v>
      </c>
    </row>
    <row r="8017" spans="1:5" x14ac:dyDescent="0.25">
      <c r="A8017" s="184">
        <v>81005.408918736095</v>
      </c>
      <c r="B8017" s="184">
        <v>5.3897166254102298E-2</v>
      </c>
      <c r="C8017" s="184">
        <v>-0.19081414107112901</v>
      </c>
      <c r="D8017" s="184">
        <v>0.83255997455566899</v>
      </c>
      <c r="E8017" s="184">
        <v>2.8326480198428898</v>
      </c>
    </row>
    <row r="8018" spans="1:5" x14ac:dyDescent="0.25">
      <c r="A8018" s="184">
        <v>81018.262508371496</v>
      </c>
      <c r="B8018" s="184">
        <v>0.59582038660055703</v>
      </c>
      <c r="C8018" s="184">
        <v>-0.19072681623749299</v>
      </c>
      <c r="D8018" s="184">
        <v>0.83280124765832497</v>
      </c>
      <c r="E8018" s="184">
        <v>2.8331844502127201</v>
      </c>
    </row>
    <row r="8019" spans="1:5" x14ac:dyDescent="0.25">
      <c r="A8019" s="184">
        <v>81028.691721723706</v>
      </c>
      <c r="B8019" s="184">
        <v>0.84419426503248296</v>
      </c>
      <c r="C8019" s="184">
        <v>-0.190656060991481</v>
      </c>
      <c r="D8019" s="184">
        <v>0.83299706972222498</v>
      </c>
      <c r="E8019" s="184">
        <v>2.8336200032657901</v>
      </c>
    </row>
    <row r="8020" spans="1:5" x14ac:dyDescent="0.25">
      <c r="A8020" s="184">
        <v>81029.595441857498</v>
      </c>
      <c r="B8020" s="184">
        <v>1.3717465538526701</v>
      </c>
      <c r="C8020" s="184">
        <v>-0.190649934017289</v>
      </c>
      <c r="D8020" s="184">
        <v>0.83301404058268802</v>
      </c>
      <c r="E8020" s="184">
        <v>2.83365775776217</v>
      </c>
    </row>
    <row r="8021" spans="1:5" x14ac:dyDescent="0.25">
      <c r="A8021" s="184">
        <v>81053.451392195304</v>
      </c>
      <c r="B8021" s="184">
        <v>4.2205457353924603</v>
      </c>
      <c r="C8021" s="184">
        <v>-0.190488436862979</v>
      </c>
      <c r="D8021" s="184">
        <v>0.83346215945158797</v>
      </c>
      <c r="E8021" s="184">
        <v>2.83465510247244</v>
      </c>
    </row>
    <row r="8022" spans="1:5" x14ac:dyDescent="0.25">
      <c r="A8022" s="184">
        <v>81067.041549572197</v>
      </c>
      <c r="B8022" s="184">
        <v>0.254232964068346</v>
      </c>
      <c r="C8022" s="184">
        <v>-0.19039664186498301</v>
      </c>
      <c r="D8022" s="184">
        <v>0.83371755049653296</v>
      </c>
      <c r="E8022" s="184">
        <v>2.83522387935106</v>
      </c>
    </row>
    <row r="8023" spans="1:5" x14ac:dyDescent="0.25">
      <c r="A8023" s="184">
        <v>81078.260111008101</v>
      </c>
      <c r="B8023" s="184">
        <v>0.99427758639547603</v>
      </c>
      <c r="C8023" s="184">
        <v>-0.190320978228878</v>
      </c>
      <c r="D8023" s="184">
        <v>0.83392843030260599</v>
      </c>
      <c r="E8023" s="184">
        <v>2.8356937307192198</v>
      </c>
    </row>
    <row r="8024" spans="1:5" x14ac:dyDescent="0.25">
      <c r="A8024" s="184">
        <v>81120.858746480197</v>
      </c>
      <c r="B8024" s="184">
        <v>0.89517759846366896</v>
      </c>
      <c r="C8024" s="184">
        <v>-0.19003459365452999</v>
      </c>
      <c r="D8024" s="184">
        <v>0.83472960908489402</v>
      </c>
      <c r="E8024" s="184">
        <v>2.8374804994798302</v>
      </c>
    </row>
    <row r="8025" spans="1:5" x14ac:dyDescent="0.25">
      <c r="A8025" s="184">
        <v>81162.0442282</v>
      </c>
      <c r="B8025" s="184">
        <v>1.60498544985025</v>
      </c>
      <c r="C8025" s="184">
        <v>-0.189759090060619</v>
      </c>
      <c r="D8025" s="184">
        <v>0.83550479822479895</v>
      </c>
      <c r="E8025" s="184">
        <v>2.8392118951535599</v>
      </c>
    </row>
    <row r="8026" spans="1:5" x14ac:dyDescent="0.25">
      <c r="A8026" s="184">
        <v>81171.569839035103</v>
      </c>
      <c r="B8026" s="184">
        <v>1.0448386732928701</v>
      </c>
      <c r="C8026" s="184">
        <v>-0.18969556227707199</v>
      </c>
      <c r="D8026" s="184">
        <v>0.83568416157151004</v>
      </c>
      <c r="E8026" s="184">
        <v>2.8396128720122</v>
      </c>
    </row>
    <row r="8027" spans="1:5" x14ac:dyDescent="0.25">
      <c r="A8027" s="184">
        <v>81189.170223252702</v>
      </c>
      <c r="B8027" s="184">
        <v>0.678938881608249</v>
      </c>
      <c r="C8027" s="184">
        <v>-0.18957837184055101</v>
      </c>
      <c r="D8027" s="184">
        <v>0.83601563534375301</v>
      </c>
      <c r="E8027" s="184">
        <v>2.8403542653251099</v>
      </c>
    </row>
    <row r="8028" spans="1:5" x14ac:dyDescent="0.25">
      <c r="A8028" s="184">
        <v>81190.716322621607</v>
      </c>
      <c r="B8028" s="184">
        <v>0.30287230329286002</v>
      </c>
      <c r="C8028" s="184">
        <v>-0.18956808900545299</v>
      </c>
      <c r="D8028" s="184">
        <v>0.83604475744179096</v>
      </c>
      <c r="E8028" s="184">
        <v>2.8404194241955301</v>
      </c>
    </row>
    <row r="8029" spans="1:5" x14ac:dyDescent="0.25">
      <c r="A8029" s="184">
        <v>81192.606551445206</v>
      </c>
      <c r="B8029" s="184">
        <v>5.8856190465940698E-2</v>
      </c>
      <c r="C8029" s="184">
        <v>-0.18955551999359599</v>
      </c>
      <c r="D8029" s="184">
        <v>0.83608036234017902</v>
      </c>
      <c r="E8029" s="184">
        <v>2.8404990929212501</v>
      </c>
    </row>
    <row r="8030" spans="1:5" x14ac:dyDescent="0.25">
      <c r="A8030" s="184">
        <v>81199.845796414098</v>
      </c>
      <c r="B8030" s="184">
        <v>-1.1501374688983801</v>
      </c>
      <c r="C8030" s="184">
        <v>-0.18950740899264901</v>
      </c>
      <c r="D8030" s="184">
        <v>0.83621673115060102</v>
      </c>
      <c r="E8030" s="184">
        <v>2.8408042796224602</v>
      </c>
    </row>
    <row r="8031" spans="1:5" x14ac:dyDescent="0.25">
      <c r="A8031" s="184">
        <v>81221.039104213603</v>
      </c>
      <c r="B8031" s="184">
        <v>1.0776428638152999</v>
      </c>
      <c r="C8031" s="184">
        <v>-0.189366798910338</v>
      </c>
      <c r="D8031" s="184">
        <v>0.83661603061851397</v>
      </c>
      <c r="E8031" s="184">
        <v>2.8416983579859401</v>
      </c>
    </row>
    <row r="8032" spans="1:5" x14ac:dyDescent="0.25">
      <c r="A8032" s="184">
        <v>81224.262296060202</v>
      </c>
      <c r="B8032" s="184">
        <v>1.2336691487651901</v>
      </c>
      <c r="C8032" s="184">
        <v>-0.189345445157373</v>
      </c>
      <c r="D8032" s="184">
        <v>0.83667676710651395</v>
      </c>
      <c r="E8032" s="184">
        <v>2.8418344151680599</v>
      </c>
    </row>
    <row r="8033" spans="1:5" x14ac:dyDescent="0.25">
      <c r="A8033" s="184">
        <v>81226.150021846901</v>
      </c>
      <c r="B8033" s="184">
        <v>0.78822902799155303</v>
      </c>
      <c r="C8033" s="184">
        <v>-0.18933294270386</v>
      </c>
      <c r="D8033" s="184">
        <v>0.83671233966464398</v>
      </c>
      <c r="E8033" s="184">
        <v>2.84191410956976</v>
      </c>
    </row>
    <row r="8034" spans="1:5" x14ac:dyDescent="0.25">
      <c r="A8034" s="184">
        <v>81228.3929988827</v>
      </c>
      <c r="B8034" s="184">
        <v>0.935098910969832</v>
      </c>
      <c r="C8034" s="184">
        <v>-0.189318091053156</v>
      </c>
      <c r="D8034" s="184">
        <v>0.83675460760769205</v>
      </c>
      <c r="E8034" s="184">
        <v>2.8420088110851598</v>
      </c>
    </row>
    <row r="8035" spans="1:5" x14ac:dyDescent="0.25">
      <c r="A8035" s="184">
        <v>81237.642157991606</v>
      </c>
      <c r="B8035" s="184">
        <v>1.3567265695465101</v>
      </c>
      <c r="C8035" s="184">
        <v>-0.18925689039273899</v>
      </c>
      <c r="D8035" s="184">
        <v>0.83692891504103795</v>
      </c>
      <c r="E8035" s="184">
        <v>2.8423994306007798</v>
      </c>
    </row>
    <row r="8036" spans="1:5" x14ac:dyDescent="0.25">
      <c r="A8036" s="184">
        <v>81246.346403977906</v>
      </c>
      <c r="B8036" s="184">
        <v>0.652812169239809</v>
      </c>
      <c r="C8036" s="184">
        <v>-0.18919935664545601</v>
      </c>
      <c r="D8036" s="184">
        <v>0.83709296868247896</v>
      </c>
      <c r="E8036" s="184">
        <v>2.8427671937938399</v>
      </c>
    </row>
    <row r="8037" spans="1:5" x14ac:dyDescent="0.25">
      <c r="A8037" s="184">
        <v>81246.764710713396</v>
      </c>
      <c r="B8037" s="184">
        <v>1.61707452406714</v>
      </c>
      <c r="C8037" s="184">
        <v>-0.189196593196225</v>
      </c>
      <c r="D8037" s="184">
        <v>0.837100853100748</v>
      </c>
      <c r="E8037" s="184">
        <v>2.84278487148456</v>
      </c>
    </row>
    <row r="8038" spans="1:5" x14ac:dyDescent="0.25">
      <c r="A8038" s="184">
        <v>81250.613975945307</v>
      </c>
      <c r="B8038" s="184">
        <v>1.22832614489287</v>
      </c>
      <c r="C8038" s="184">
        <v>-0.18917117032289699</v>
      </c>
      <c r="D8038" s="184">
        <v>0.83717340716894295</v>
      </c>
      <c r="E8038" s="184">
        <v>2.8429475581927801</v>
      </c>
    </row>
    <row r="8039" spans="1:5" x14ac:dyDescent="0.25">
      <c r="A8039" s="184">
        <v>81251.8608844509</v>
      </c>
      <c r="B8039" s="184">
        <v>0.16487406639674601</v>
      </c>
      <c r="C8039" s="184">
        <v>-0.18916293747243601</v>
      </c>
      <c r="D8039" s="184">
        <v>0.83719691049335498</v>
      </c>
      <c r="E8039" s="184">
        <v>2.8430002642745902</v>
      </c>
    </row>
    <row r="8040" spans="1:5" x14ac:dyDescent="0.25">
      <c r="A8040" s="184">
        <v>81254.409384858096</v>
      </c>
      <c r="B8040" s="184">
        <v>0.95026104786646504</v>
      </c>
      <c r="C8040" s="184">
        <v>-0.1891461145019</v>
      </c>
      <c r="D8040" s="184">
        <v>0.837244948757351</v>
      </c>
      <c r="E8040" s="184">
        <v>2.8431079974351499</v>
      </c>
    </row>
    <row r="8041" spans="1:5" x14ac:dyDescent="0.25">
      <c r="A8041" s="184">
        <v>81268.847506898906</v>
      </c>
      <c r="B8041" s="184">
        <v>0.259042989259406</v>
      </c>
      <c r="C8041" s="184">
        <v>-0.189050902481776</v>
      </c>
      <c r="D8041" s="184">
        <v>0.83751712308957704</v>
      </c>
      <c r="E8041" s="184">
        <v>2.84371858330563</v>
      </c>
    </row>
    <row r="8042" spans="1:5" x14ac:dyDescent="0.25">
      <c r="A8042" s="184">
        <v>81276.973331016998</v>
      </c>
      <c r="B8042" s="184">
        <v>0.84895301387105804</v>
      </c>
      <c r="C8042" s="184">
        <v>-0.188997388373466</v>
      </c>
      <c r="D8042" s="184">
        <v>0.83767031865742003</v>
      </c>
      <c r="E8042" s="184">
        <v>2.8440624015187499</v>
      </c>
    </row>
    <row r="8043" spans="1:5" x14ac:dyDescent="0.25">
      <c r="A8043" s="184">
        <v>81294.5879959921</v>
      </c>
      <c r="B8043" s="184">
        <v>0.189322193741193</v>
      </c>
      <c r="C8043" s="184">
        <v>-0.18888156026096301</v>
      </c>
      <c r="D8043" s="184">
        <v>0.838002439870285</v>
      </c>
      <c r="E8043" s="184">
        <v>2.8448081442998401</v>
      </c>
    </row>
    <row r="8044" spans="1:5" x14ac:dyDescent="0.25">
      <c r="A8044" s="184">
        <v>81298.263628011104</v>
      </c>
      <c r="B8044" s="184">
        <v>4.2369127663820096</v>
      </c>
      <c r="C8044" s="184">
        <v>-0.188857420952005</v>
      </c>
      <c r="D8044" s="184">
        <v>0.83807174849120403</v>
      </c>
      <c r="E8044" s="184">
        <v>2.8449638317899102</v>
      </c>
    </row>
    <row r="8045" spans="1:5" x14ac:dyDescent="0.25">
      <c r="A8045" s="184">
        <v>81307.361257008699</v>
      </c>
      <c r="B8045" s="184">
        <v>3.2207630801158502</v>
      </c>
      <c r="C8045" s="184">
        <v>-0.18879771835394099</v>
      </c>
      <c r="D8045" s="184">
        <v>0.83824330272449399</v>
      </c>
      <c r="E8045" s="184">
        <v>2.8453492858670599</v>
      </c>
    </row>
    <row r="8046" spans="1:5" x14ac:dyDescent="0.25">
      <c r="A8046" s="184">
        <v>81318.451605263006</v>
      </c>
      <c r="B8046" s="184">
        <v>0.91786179862884998</v>
      </c>
      <c r="C8046" s="184">
        <v>-0.188725025398712</v>
      </c>
      <c r="D8046" s="184">
        <v>0.83845244632193106</v>
      </c>
      <c r="E8046" s="184">
        <v>2.84581937665416</v>
      </c>
    </row>
    <row r="8047" spans="1:5" x14ac:dyDescent="0.25">
      <c r="A8047" s="184">
        <v>81338.261048848697</v>
      </c>
      <c r="B8047" s="184">
        <v>1.1401644125008801</v>
      </c>
      <c r="C8047" s="184">
        <v>-0.18859541870857999</v>
      </c>
      <c r="D8047" s="184">
        <v>0.83882604553236895</v>
      </c>
      <c r="E8047" s="184">
        <v>2.8466596067166199</v>
      </c>
    </row>
    <row r="8048" spans="1:5" x14ac:dyDescent="0.25">
      <c r="A8048" s="184">
        <v>81342.9468466814</v>
      </c>
      <c r="B8048" s="184">
        <v>0.72567962547871501</v>
      </c>
      <c r="C8048" s="184">
        <v>-0.188564805339588</v>
      </c>
      <c r="D8048" s="184">
        <v>0.83891442274943695</v>
      </c>
      <c r="E8048" s="184">
        <v>2.8468584612772601</v>
      </c>
    </row>
    <row r="8049" spans="1:5" x14ac:dyDescent="0.25">
      <c r="A8049" s="184">
        <v>81343.202583621198</v>
      </c>
      <c r="B8049" s="184">
        <v>0.68627993639207596</v>
      </c>
      <c r="C8049" s="184">
        <v>-0.18856313503945701</v>
      </c>
      <c r="D8049" s="184">
        <v>0.83891924616108204</v>
      </c>
      <c r="E8049" s="184">
        <v>2.8468693152972202</v>
      </c>
    </row>
    <row r="8050" spans="1:5" x14ac:dyDescent="0.25">
      <c r="A8050" s="184">
        <v>81346.850075958195</v>
      </c>
      <c r="B8050" s="184">
        <v>0.59996783757763095</v>
      </c>
      <c r="C8050" s="184">
        <v>-0.18853931757523901</v>
      </c>
      <c r="D8050" s="184">
        <v>0.83898804139073102</v>
      </c>
      <c r="E8050" s="184">
        <v>2.8470241353003098</v>
      </c>
    </row>
    <row r="8051" spans="1:5" x14ac:dyDescent="0.25">
      <c r="A8051" s="184">
        <v>81347.996523401496</v>
      </c>
      <c r="B8051" s="184">
        <v>1.5050999965402501</v>
      </c>
      <c r="C8051" s="184">
        <v>-0.188531833596084</v>
      </c>
      <c r="D8051" s="184">
        <v>0.83900966467948501</v>
      </c>
      <c r="E8051" s="184">
        <v>2.8470728018302598</v>
      </c>
    </row>
    <row r="8052" spans="1:5" x14ac:dyDescent="0.25">
      <c r="A8052" s="184">
        <v>81354.198851391906</v>
      </c>
      <c r="B8052" s="184">
        <v>1.60562746854591</v>
      </c>
      <c r="C8052" s="184">
        <v>-0.18849136248854401</v>
      </c>
      <c r="D8052" s="184">
        <v>0.83912664897423295</v>
      </c>
      <c r="E8052" s="184">
        <v>2.84733613005413</v>
      </c>
    </row>
    <row r="8053" spans="1:5" x14ac:dyDescent="0.25">
      <c r="A8053" s="184">
        <v>81365.417586334806</v>
      </c>
      <c r="B8053" s="184">
        <v>2.8119634524064399</v>
      </c>
      <c r="C8053" s="184">
        <v>-0.18841823366348401</v>
      </c>
      <c r="D8053" s="184">
        <v>0.83933825479876401</v>
      </c>
      <c r="E8053" s="184">
        <v>2.84781260807268</v>
      </c>
    </row>
    <row r="8054" spans="1:5" x14ac:dyDescent="0.25">
      <c r="A8054" s="184">
        <v>81371.900866919197</v>
      </c>
      <c r="B8054" s="184">
        <v>0.89363749101902301</v>
      </c>
      <c r="C8054" s="184">
        <v>-0.188376016713521</v>
      </c>
      <c r="D8054" s="184">
        <v>0.83946054386927305</v>
      </c>
      <c r="E8054" s="184">
        <v>2.8480880632978098</v>
      </c>
    </row>
    <row r="8055" spans="1:5" x14ac:dyDescent="0.25">
      <c r="A8055" s="184">
        <v>81396.820662088096</v>
      </c>
      <c r="B8055" s="184">
        <v>0.96763906825424895</v>
      </c>
      <c r="C8055" s="184">
        <v>-0.188214046809385</v>
      </c>
      <c r="D8055" s="184">
        <v>0.83993059724701602</v>
      </c>
      <c r="E8055" s="184">
        <v>2.8491474988018002</v>
      </c>
    </row>
    <row r="8056" spans="1:5" x14ac:dyDescent="0.25">
      <c r="A8056" s="184">
        <v>81409.734234145901</v>
      </c>
      <c r="B8056" s="184">
        <v>1.36834719660251</v>
      </c>
      <c r="C8056" s="184">
        <v>-0.18813029959553601</v>
      </c>
      <c r="D8056" s="184">
        <v>0.84017418372332697</v>
      </c>
      <c r="E8056" s="184">
        <v>2.8496969131755701</v>
      </c>
    </row>
    <row r="8057" spans="1:5" x14ac:dyDescent="0.25">
      <c r="A8057" s="184">
        <v>81467.120091672696</v>
      </c>
      <c r="B8057" s="184">
        <v>1.25547344910235</v>
      </c>
      <c r="C8057" s="184">
        <v>-0.18775967132468099</v>
      </c>
      <c r="D8057" s="184">
        <v>0.841256584145608</v>
      </c>
      <c r="E8057" s="184">
        <v>2.8521416642919699</v>
      </c>
    </row>
    <row r="8058" spans="1:5" x14ac:dyDescent="0.25">
      <c r="A8058" s="184">
        <v>81478.427229865105</v>
      </c>
      <c r="B8058" s="184">
        <v>1.40744364684664</v>
      </c>
      <c r="C8058" s="184">
        <v>-0.18768693717888901</v>
      </c>
      <c r="D8058" s="184">
        <v>0.84146983285848498</v>
      </c>
      <c r="E8058" s="184">
        <v>2.8526239720789501</v>
      </c>
    </row>
    <row r="8059" spans="1:5" x14ac:dyDescent="0.25">
      <c r="A8059" s="184">
        <v>81492.033959567794</v>
      </c>
      <c r="B8059" s="184">
        <v>1.1521464730204001</v>
      </c>
      <c r="C8059" s="184">
        <v>-0.18759953811081501</v>
      </c>
      <c r="D8059" s="184">
        <v>0.84172643483165799</v>
      </c>
      <c r="E8059" s="184">
        <v>2.8532046217555198</v>
      </c>
    </row>
    <row r="8060" spans="1:5" x14ac:dyDescent="0.25">
      <c r="A8060" s="184">
        <v>81494.2420832067</v>
      </c>
      <c r="B8060" s="184">
        <v>0.240359062243371</v>
      </c>
      <c r="C8060" s="184">
        <v>-0.18758536794130801</v>
      </c>
      <c r="D8060" s="184">
        <v>0.84176807477874704</v>
      </c>
      <c r="E8060" s="184">
        <v>2.8532988762556402</v>
      </c>
    </row>
    <row r="8061" spans="1:5" x14ac:dyDescent="0.25">
      <c r="A8061" s="184">
        <v>81540.392480166294</v>
      </c>
      <c r="B8061" s="184">
        <v>0.78042430310085298</v>
      </c>
      <c r="C8061" s="184">
        <v>-0.18729004171017399</v>
      </c>
      <c r="D8061" s="184">
        <v>0.84263821397307204</v>
      </c>
      <c r="E8061" s="184">
        <v>2.85527041219515</v>
      </c>
    </row>
    <row r="8062" spans="1:5" x14ac:dyDescent="0.25">
      <c r="A8062" s="184">
        <v>81543.801407135805</v>
      </c>
      <c r="B8062" s="184">
        <v>0.65456791613700505</v>
      </c>
      <c r="C8062" s="184">
        <v>-0.187268290214574</v>
      </c>
      <c r="D8062" s="184">
        <v>0.84270247440859303</v>
      </c>
      <c r="E8062" s="184">
        <v>2.8554161581728499</v>
      </c>
    </row>
    <row r="8063" spans="1:5" x14ac:dyDescent="0.25">
      <c r="A8063" s="184">
        <v>81568.374614190398</v>
      </c>
      <c r="B8063" s="184">
        <v>2.7411817981797602</v>
      </c>
      <c r="C8063" s="184">
        <v>-0.18711174991368901</v>
      </c>
      <c r="D8063" s="184">
        <v>0.84316563201030204</v>
      </c>
      <c r="E8063" s="184">
        <v>2.8564672252998702</v>
      </c>
    </row>
    <row r="8064" spans="1:5" x14ac:dyDescent="0.25">
      <c r="A8064" s="184">
        <v>81569.853571824395</v>
      </c>
      <c r="B8064" s="184">
        <v>0.17921326674084101</v>
      </c>
      <c r="C8064" s="184">
        <v>-0.18710234268135501</v>
      </c>
      <c r="D8064" s="184">
        <v>0.84319350375483004</v>
      </c>
      <c r="E8064" s="184">
        <v>2.8565305099127198</v>
      </c>
    </row>
    <row r="8065" spans="1:5" x14ac:dyDescent="0.25">
      <c r="A8065" s="184">
        <v>81580.516394458595</v>
      </c>
      <c r="B8065" s="184">
        <v>2.6320746756700601</v>
      </c>
      <c r="C8065" s="184">
        <v>-0.18703456730859799</v>
      </c>
      <c r="D8065" s="184">
        <v>0.843394436739488</v>
      </c>
      <c r="E8065" s="184">
        <v>2.8569868555745699</v>
      </c>
    </row>
    <row r="8066" spans="1:5" x14ac:dyDescent="0.25">
      <c r="A8066" s="184">
        <v>81597.117636008305</v>
      </c>
      <c r="B8066" s="184">
        <v>1.3993745153538699</v>
      </c>
      <c r="C8066" s="184">
        <v>-0.18692921290592299</v>
      </c>
      <c r="D8066" s="184">
        <v>0.84370722467859904</v>
      </c>
      <c r="E8066" s="184">
        <v>2.8576976394720499</v>
      </c>
    </row>
    <row r="8067" spans="1:5" x14ac:dyDescent="0.25">
      <c r="A8067" s="184">
        <v>81600.906912826307</v>
      </c>
      <c r="B8067" s="184">
        <v>29.4145255862678</v>
      </c>
      <c r="C8067" s="184">
        <v>-0.18690519393131699</v>
      </c>
      <c r="D8067" s="184">
        <v>0.84377861029688905</v>
      </c>
      <c r="E8067" s="184">
        <v>2.8578599258550899</v>
      </c>
    </row>
    <row r="8068" spans="1:5" x14ac:dyDescent="0.25">
      <c r="A8068" s="184">
        <v>81616.403341321595</v>
      </c>
      <c r="B8068" s="184">
        <v>1.39202370581413</v>
      </c>
      <c r="C8068" s="184">
        <v>-0.18680707696417601</v>
      </c>
      <c r="D8068" s="184">
        <v>0.84407050802128103</v>
      </c>
      <c r="E8068" s="184">
        <v>2.8585237859695698</v>
      </c>
    </row>
    <row r="8069" spans="1:5" x14ac:dyDescent="0.25">
      <c r="A8069" s="184">
        <v>81627.3922864544</v>
      </c>
      <c r="B8069" s="184">
        <v>1.4244546786424099</v>
      </c>
      <c r="C8069" s="184">
        <v>-0.18673760622274299</v>
      </c>
      <c r="D8069" s="184">
        <v>0.84427746276707505</v>
      </c>
      <c r="E8069" s="184">
        <v>2.85899472177943</v>
      </c>
    </row>
    <row r="8070" spans="1:5" x14ac:dyDescent="0.25">
      <c r="A8070" s="184">
        <v>81648.019243003306</v>
      </c>
      <c r="B8070" s="184">
        <v>0.16099322444220199</v>
      </c>
      <c r="C8070" s="184">
        <v>-0.18660744357943099</v>
      </c>
      <c r="D8070" s="184">
        <v>0.84466583878092305</v>
      </c>
      <c r="E8070" s="184">
        <v>2.8598790780708101</v>
      </c>
    </row>
    <row r="8071" spans="1:5" x14ac:dyDescent="0.25">
      <c r="A8071" s="184">
        <v>81659.419986003195</v>
      </c>
      <c r="B8071" s="184">
        <v>0.52858794205798998</v>
      </c>
      <c r="C8071" s="184">
        <v>-0.18653563440346499</v>
      </c>
      <c r="D8071" s="184">
        <v>0.844880444088425</v>
      </c>
      <c r="E8071" s="184">
        <v>2.8603680782579701</v>
      </c>
    </row>
    <row r="8072" spans="1:5" x14ac:dyDescent="0.25">
      <c r="A8072" s="184">
        <v>81687.1473993822</v>
      </c>
      <c r="B8072" s="184">
        <v>0.84390919445325496</v>
      </c>
      <c r="C8072" s="184">
        <v>-0.18636138351357101</v>
      </c>
      <c r="D8072" s="184">
        <v>0.84540220477723405</v>
      </c>
      <c r="E8072" s="184">
        <v>2.8615579526941399</v>
      </c>
    </row>
    <row r="8073" spans="1:5" x14ac:dyDescent="0.25">
      <c r="A8073" s="184">
        <v>81699.872148709997</v>
      </c>
      <c r="B8073" s="184">
        <v>0.28373015947156799</v>
      </c>
      <c r="C8073" s="184">
        <v>-0.18628160214471801</v>
      </c>
      <c r="D8073" s="184">
        <v>0.84564156453315498</v>
      </c>
      <c r="E8073" s="184">
        <v>2.8621042845321498</v>
      </c>
    </row>
    <row r="8074" spans="1:5" x14ac:dyDescent="0.25">
      <c r="A8074" s="184">
        <v>81700.832099478197</v>
      </c>
      <c r="B8074" s="184">
        <v>0.11914702660885799</v>
      </c>
      <c r="C8074" s="184">
        <v>-0.186275588209696</v>
      </c>
      <c r="D8074" s="184">
        <v>0.84565961938914103</v>
      </c>
      <c r="E8074" s="184">
        <v>2.8621455063422698</v>
      </c>
    </row>
    <row r="8075" spans="1:5" x14ac:dyDescent="0.25">
      <c r="A8075" s="184">
        <v>81704.319496354699</v>
      </c>
      <c r="B8075" s="184">
        <v>0.83324459206117796</v>
      </c>
      <c r="C8075" s="184">
        <v>-0.18625374583233301</v>
      </c>
      <c r="D8075" s="184">
        <v>0.84572520787636196</v>
      </c>
      <c r="E8075" s="184">
        <v>2.86229526854178</v>
      </c>
    </row>
    <row r="8076" spans="1:5" x14ac:dyDescent="0.25">
      <c r="A8076" s="184">
        <v>81714.022368115795</v>
      </c>
      <c r="B8076" s="184">
        <v>1.1198291599567201</v>
      </c>
      <c r="C8076" s="184">
        <v>-0.186193020622235</v>
      </c>
      <c r="D8076" s="184">
        <v>0.84590766877506995</v>
      </c>
      <c r="E8076" s="184">
        <v>2.8627120111258799</v>
      </c>
    </row>
    <row r="8077" spans="1:5" x14ac:dyDescent="0.25">
      <c r="A8077" s="184">
        <v>81714.946698191794</v>
      </c>
      <c r="B8077" s="184">
        <v>-0.35925951385346</v>
      </c>
      <c r="C8077" s="184">
        <v>-0.18618723926029801</v>
      </c>
      <c r="D8077" s="184">
        <v>0.84592504879196295</v>
      </c>
      <c r="E8077" s="184">
        <v>2.8627517163731002</v>
      </c>
    </row>
    <row r="8078" spans="1:5" x14ac:dyDescent="0.25">
      <c r="A8078" s="184">
        <v>81727.258766227998</v>
      </c>
      <c r="B8078" s="184">
        <v>2.3277939824825702</v>
      </c>
      <c r="C8078" s="184">
        <v>-0.18611029017811101</v>
      </c>
      <c r="D8078" s="184">
        <v>0.846156518883734</v>
      </c>
      <c r="E8078" s="184">
        <v>2.8632806692925401</v>
      </c>
    </row>
    <row r="8079" spans="1:5" x14ac:dyDescent="0.25">
      <c r="A8079" s="184">
        <v>81733.047709836901</v>
      </c>
      <c r="B8079" s="184">
        <v>0.31874713983602898</v>
      </c>
      <c r="C8079" s="184">
        <v>-0.18607414754937299</v>
      </c>
      <c r="D8079" s="184">
        <v>0.84626533182927099</v>
      </c>
      <c r="E8079" s="184">
        <v>2.86352942509428</v>
      </c>
    </row>
    <row r="8080" spans="1:5" x14ac:dyDescent="0.25">
      <c r="A8080" s="184">
        <v>81737.0397977455</v>
      </c>
      <c r="B8080" s="184">
        <v>2.0792784265431701</v>
      </c>
      <c r="C8080" s="184">
        <v>-0.186049237395845</v>
      </c>
      <c r="D8080" s="184">
        <v>0.84634036195505902</v>
      </c>
      <c r="E8080" s="184">
        <v>2.86370098693481</v>
      </c>
    </row>
    <row r="8081" spans="1:5" x14ac:dyDescent="0.25">
      <c r="A8081" s="184">
        <v>81770.019514670596</v>
      </c>
      <c r="B8081" s="184">
        <v>0.97373187921384796</v>
      </c>
      <c r="C8081" s="184">
        <v>-0.18584388406375901</v>
      </c>
      <c r="D8081" s="184">
        <v>0.84695994912365302</v>
      </c>
      <c r="E8081" s="184">
        <v>2.8651188630412499</v>
      </c>
    </row>
    <row r="8082" spans="1:5" x14ac:dyDescent="0.25">
      <c r="A8082" s="184">
        <v>81784.129368667302</v>
      </c>
      <c r="B8082" s="184">
        <v>0.31953521265901103</v>
      </c>
      <c r="C8082" s="184">
        <v>-0.185756263780257</v>
      </c>
      <c r="D8082" s="184">
        <v>0.84722488284750996</v>
      </c>
      <c r="E8082" s="184">
        <v>2.86572577063404</v>
      </c>
    </row>
    <row r="8083" spans="1:5" x14ac:dyDescent="0.25">
      <c r="A8083" s="184">
        <v>81794.005995236002</v>
      </c>
      <c r="B8083" s="184">
        <v>1.2826170421919001</v>
      </c>
      <c r="C8083" s="184">
        <v>-0.18569501543533301</v>
      </c>
      <c r="D8083" s="184">
        <v>0.84741027623892795</v>
      </c>
      <c r="E8083" s="184">
        <v>2.8661506934065</v>
      </c>
    </row>
    <row r="8084" spans="1:5" x14ac:dyDescent="0.25">
      <c r="A8084" s="184">
        <v>81795.158727937</v>
      </c>
      <c r="B8084" s="184">
        <v>0.90433584966873604</v>
      </c>
      <c r="C8084" s="184">
        <v>-0.185687871454814</v>
      </c>
      <c r="D8084" s="184">
        <v>0.84743191107197402</v>
      </c>
      <c r="E8084" s="184">
        <v>2.8662002927085299</v>
      </c>
    </row>
    <row r="8085" spans="1:5" x14ac:dyDescent="0.25">
      <c r="A8085" s="184">
        <v>81804.207157465207</v>
      </c>
      <c r="B8085" s="184">
        <v>0.86754956934886895</v>
      </c>
      <c r="C8085" s="184">
        <v>-0.18563182714429799</v>
      </c>
      <c r="D8085" s="184">
        <v>0.84760171238695903</v>
      </c>
      <c r="E8085" s="184">
        <v>2.86658966188722</v>
      </c>
    </row>
    <row r="8086" spans="1:5" x14ac:dyDescent="0.25">
      <c r="A8086" s="184">
        <v>81811.463032714499</v>
      </c>
      <c r="B8086" s="184">
        <v>0.305354298675797</v>
      </c>
      <c r="C8086" s="184">
        <v>-0.185586927449646</v>
      </c>
      <c r="D8086" s="184">
        <v>0.84773784589745904</v>
      </c>
      <c r="E8086" s="184">
        <v>2.86690194127508</v>
      </c>
    </row>
    <row r="8087" spans="1:5" x14ac:dyDescent="0.25">
      <c r="A8087" s="184">
        <v>81835.209940029003</v>
      </c>
      <c r="B8087" s="184">
        <v>0.28587517713801602</v>
      </c>
      <c r="C8087" s="184">
        <v>-0.18544024034288001</v>
      </c>
      <c r="D8087" s="184">
        <v>0.84818319472850101</v>
      </c>
      <c r="E8087" s="184">
        <v>2.8679242449829898</v>
      </c>
    </row>
    <row r="8088" spans="1:5" x14ac:dyDescent="0.25">
      <c r="A8088" s="184">
        <v>81839.741537521302</v>
      </c>
      <c r="B8088" s="184">
        <v>0.100859209849119</v>
      </c>
      <c r="C8088" s="184">
        <v>-0.185412293325044</v>
      </c>
      <c r="D8088" s="184">
        <v>0.84826814676818696</v>
      </c>
      <c r="E8088" s="184">
        <v>2.8681193774001401</v>
      </c>
    </row>
    <row r="8089" spans="1:5" x14ac:dyDescent="0.25">
      <c r="A8089" s="184">
        <v>81891.304882027893</v>
      </c>
      <c r="B8089" s="184">
        <v>1.07844009226097</v>
      </c>
      <c r="C8089" s="184">
        <v>-0.185095308137392</v>
      </c>
      <c r="D8089" s="184">
        <v>0.84923398307935904</v>
      </c>
      <c r="E8089" s="184">
        <v>2.8703407000134602</v>
      </c>
    </row>
    <row r="8090" spans="1:5" x14ac:dyDescent="0.25">
      <c r="A8090" s="184">
        <v>81891.417322279303</v>
      </c>
      <c r="B8090" s="184">
        <v>0.20771519831055399</v>
      </c>
      <c r="C8090" s="184">
        <v>-0.18509461894041501</v>
      </c>
      <c r="D8090" s="184">
        <v>0.84923608752953506</v>
      </c>
      <c r="E8090" s="184">
        <v>2.87034554574225</v>
      </c>
    </row>
    <row r="8091" spans="1:5" x14ac:dyDescent="0.25">
      <c r="A8091" s="184">
        <v>81899.027580506998</v>
      </c>
      <c r="B8091" s="184">
        <v>9.8633463586314807E-2</v>
      </c>
      <c r="C8091" s="184">
        <v>-0.18504799267661701</v>
      </c>
      <c r="D8091" s="184">
        <v>0.84937850471674903</v>
      </c>
      <c r="E8091" s="184">
        <v>2.8706735352480699</v>
      </c>
    </row>
    <row r="8092" spans="1:5" x14ac:dyDescent="0.25">
      <c r="A8092" s="184">
        <v>81900.985895348495</v>
      </c>
      <c r="B8092" s="184">
        <v>1.5057161240966299</v>
      </c>
      <c r="C8092" s="184">
        <v>-0.185036001054218</v>
      </c>
      <c r="D8092" s="184">
        <v>0.84941514665047102</v>
      </c>
      <c r="E8092" s="184">
        <v>2.8707579409047699</v>
      </c>
    </row>
    <row r="8093" spans="1:5" x14ac:dyDescent="0.25">
      <c r="A8093" s="184">
        <v>81902.011959227995</v>
      </c>
      <c r="B8093" s="184">
        <v>1.7736128667650599</v>
      </c>
      <c r="C8093" s="184">
        <v>-0.18502971907767399</v>
      </c>
      <c r="D8093" s="184">
        <v>0.849434344349418</v>
      </c>
      <c r="E8093" s="184">
        <v>2.8708021663492298</v>
      </c>
    </row>
    <row r="8094" spans="1:5" x14ac:dyDescent="0.25">
      <c r="A8094" s="184">
        <v>81905.771187564096</v>
      </c>
      <c r="B8094" s="184">
        <v>1.51184205765919</v>
      </c>
      <c r="C8094" s="184">
        <v>-0.185006709811944</v>
      </c>
      <c r="D8094" s="184">
        <v>0.84950467416993503</v>
      </c>
      <c r="E8094" s="184">
        <v>2.8709642019546799</v>
      </c>
    </row>
    <row r="8095" spans="1:5" x14ac:dyDescent="0.25">
      <c r="A8095" s="184">
        <v>81954.984254258496</v>
      </c>
      <c r="B8095" s="184">
        <v>0.18128271487635</v>
      </c>
      <c r="C8095" s="184">
        <v>-0.184706391180781</v>
      </c>
      <c r="D8095" s="184">
        <v>0.85042455481794899</v>
      </c>
      <c r="E8095" s="184">
        <v>2.8730861570107802</v>
      </c>
    </row>
    <row r="8096" spans="1:5" x14ac:dyDescent="0.25">
      <c r="A8096" s="184">
        <v>81957.398000544796</v>
      </c>
      <c r="B8096" s="184">
        <v>1.79168814941237</v>
      </c>
      <c r="C8096" s="184">
        <v>-0.184691704448886</v>
      </c>
      <c r="D8096" s="184">
        <v>0.85046963119385699</v>
      </c>
      <c r="E8096" s="184">
        <v>2.87319026339248</v>
      </c>
    </row>
    <row r="8097" spans="1:5" x14ac:dyDescent="0.25">
      <c r="A8097" s="184">
        <v>81970.110090039801</v>
      </c>
      <c r="B8097" s="184">
        <v>1.63220642686754</v>
      </c>
      <c r="C8097" s="184">
        <v>-0.18461442219788901</v>
      </c>
      <c r="D8097" s="184">
        <v>0.85070696210781105</v>
      </c>
      <c r="E8097" s="184">
        <v>2.8737385873729702</v>
      </c>
    </row>
    <row r="8098" spans="1:5" x14ac:dyDescent="0.25">
      <c r="A8098" s="184">
        <v>81973.671436944205</v>
      </c>
      <c r="B8098" s="184">
        <v>1.5953702724256</v>
      </c>
      <c r="C8098" s="184">
        <v>-0.184592791108913</v>
      </c>
      <c r="D8098" s="184">
        <v>0.85077343140221096</v>
      </c>
      <c r="E8098" s="184">
        <v>2.87389221547464</v>
      </c>
    </row>
    <row r="8099" spans="1:5" x14ac:dyDescent="0.25">
      <c r="A8099" s="184">
        <v>81988.697195376793</v>
      </c>
      <c r="B8099" s="184">
        <v>0.80957271267192399</v>
      </c>
      <c r="C8099" s="184">
        <v>-0.1845016224446</v>
      </c>
      <c r="D8099" s="184">
        <v>0.85105377539163596</v>
      </c>
      <c r="E8099" s="184">
        <v>2.8745404496177098</v>
      </c>
    </row>
    <row r="8100" spans="1:5" x14ac:dyDescent="0.25">
      <c r="A8100" s="184">
        <v>81994.187502276196</v>
      </c>
      <c r="B8100" s="184">
        <v>0.98062841355141805</v>
      </c>
      <c r="C8100" s="184">
        <v>-0.184468348527519</v>
      </c>
      <c r="D8100" s="184">
        <v>0.85115617100734298</v>
      </c>
      <c r="E8100" s="184">
        <v>2.8747773324077301</v>
      </c>
    </row>
    <row r="8101" spans="1:5" x14ac:dyDescent="0.25">
      <c r="A8101" s="184">
        <v>82007.057643054504</v>
      </c>
      <c r="B8101" s="184">
        <v>0.33173762265703599</v>
      </c>
      <c r="C8101" s="184">
        <v>-0.18439042978121001</v>
      </c>
      <c r="D8101" s="184">
        <v>0.851396116640318</v>
      </c>
      <c r="E8101" s="184">
        <v>2.8753326673636099</v>
      </c>
    </row>
    <row r="8102" spans="1:5" x14ac:dyDescent="0.25">
      <c r="A8102" s="184">
        <v>82046.282813614598</v>
      </c>
      <c r="B8102" s="184">
        <v>2.0054063910937701</v>
      </c>
      <c r="C8102" s="184">
        <v>-0.184153645508699</v>
      </c>
      <c r="D8102" s="184">
        <v>0.85212664919219605</v>
      </c>
      <c r="E8102" s="184">
        <v>2.8770255409779</v>
      </c>
    </row>
    <row r="8103" spans="1:5" x14ac:dyDescent="0.25">
      <c r="A8103" s="184">
        <v>82048.499743639404</v>
      </c>
      <c r="B8103" s="184">
        <v>0.16503704147555201</v>
      </c>
      <c r="C8103" s="184">
        <v>-0.184140294004765</v>
      </c>
      <c r="D8103" s="184">
        <v>0.85216790203714898</v>
      </c>
      <c r="E8103" s="184">
        <v>2.8771212325176898</v>
      </c>
    </row>
    <row r="8104" spans="1:5" x14ac:dyDescent="0.25">
      <c r="A8104" s="184">
        <v>82063.806878861898</v>
      </c>
      <c r="B8104" s="184">
        <v>0.13864530980113901</v>
      </c>
      <c r="C8104" s="184">
        <v>-0.18404819688931201</v>
      </c>
      <c r="D8104" s="184">
        <v>0.85245263213933198</v>
      </c>
      <c r="E8104" s="184">
        <v>2.87778198385011</v>
      </c>
    </row>
    <row r="8105" spans="1:5" x14ac:dyDescent="0.25">
      <c r="A8105" s="184">
        <v>82083.346035346302</v>
      </c>
      <c r="B8105" s="184">
        <v>1.6591752462492599</v>
      </c>
      <c r="C8105" s="184">
        <v>-0.18393086623236499</v>
      </c>
      <c r="D8105" s="184">
        <v>0.85281580713099103</v>
      </c>
      <c r="E8105" s="184">
        <v>2.8786254937094902</v>
      </c>
    </row>
    <row r="8106" spans="1:5" x14ac:dyDescent="0.25">
      <c r="A8106" s="184">
        <v>82095.668556268603</v>
      </c>
      <c r="B8106" s="184">
        <v>0.816828604343944</v>
      </c>
      <c r="C8106" s="184">
        <v>-0.18385700231406599</v>
      </c>
      <c r="D8106" s="184">
        <v>0.85304468363245101</v>
      </c>
      <c r="E8106" s="184">
        <v>2.8791574981708101</v>
      </c>
    </row>
    <row r="8107" spans="1:5" x14ac:dyDescent="0.25">
      <c r="A8107" s="184">
        <v>82098.058690802005</v>
      </c>
      <c r="B8107" s="184">
        <v>0.57194099464137305</v>
      </c>
      <c r="C8107" s="184">
        <v>-0.18384268707588799</v>
      </c>
      <c r="D8107" s="184">
        <v>0.853089062792319</v>
      </c>
      <c r="E8107" s="184">
        <v>2.8792606912851801</v>
      </c>
    </row>
    <row r="8108" spans="1:5" x14ac:dyDescent="0.25">
      <c r="A8108" s="184">
        <v>82121.452111486695</v>
      </c>
      <c r="B8108" s="184">
        <v>1.0357269082087199</v>
      </c>
      <c r="C8108" s="184">
        <v>-0.183702777955841</v>
      </c>
      <c r="D8108" s="184">
        <v>0.85352316472811596</v>
      </c>
      <c r="E8108" s="184">
        <v>2.8802707363551101</v>
      </c>
    </row>
    <row r="8109" spans="1:5" x14ac:dyDescent="0.25">
      <c r="A8109" s="184">
        <v>82127.398620667504</v>
      </c>
      <c r="B8109" s="184">
        <v>0.105545961975991</v>
      </c>
      <c r="C8109" s="184">
        <v>-0.18366727170438901</v>
      </c>
      <c r="D8109" s="184">
        <v>0.85363343566065297</v>
      </c>
      <c r="E8109" s="184">
        <v>2.88052749612728</v>
      </c>
    </row>
    <row r="8110" spans="1:5" x14ac:dyDescent="0.25">
      <c r="A8110" s="184">
        <v>82159.777036669897</v>
      </c>
      <c r="B8110" s="184">
        <v>1.4428931924142401</v>
      </c>
      <c r="C8110" s="184">
        <v>-0.18347435332389</v>
      </c>
      <c r="D8110" s="184">
        <v>0.85423329907591705</v>
      </c>
      <c r="E8110" s="184">
        <v>2.8819255866691802</v>
      </c>
    </row>
    <row r="8111" spans="1:5" x14ac:dyDescent="0.25">
      <c r="A8111" s="184">
        <v>82162.085575326302</v>
      </c>
      <c r="B8111" s="184">
        <v>1.2823204191001001</v>
      </c>
      <c r="C8111" s="184">
        <v>-0.18346062495828799</v>
      </c>
      <c r="D8111" s="184">
        <v>0.85427603202809899</v>
      </c>
      <c r="E8111" s="184">
        <v>2.8820252706047098</v>
      </c>
    </row>
    <row r="8112" spans="1:5" x14ac:dyDescent="0.25">
      <c r="A8112" s="184">
        <v>82177.234527149398</v>
      </c>
      <c r="B8112" s="184">
        <v>3.3543865213111799</v>
      </c>
      <c r="C8112" s="184">
        <v>-0.18337062461154999</v>
      </c>
      <c r="D8112" s="184">
        <v>0.85455632830621298</v>
      </c>
      <c r="E8112" s="184">
        <v>2.8826794120459698</v>
      </c>
    </row>
    <row r="8113" spans="1:5" x14ac:dyDescent="0.25">
      <c r="A8113" s="184">
        <v>82178.021092126393</v>
      </c>
      <c r="B8113" s="184">
        <v>0.18698079349366301</v>
      </c>
      <c r="C8113" s="184">
        <v>-0.18336595572990999</v>
      </c>
      <c r="D8113" s="184">
        <v>0.85457087597971604</v>
      </c>
      <c r="E8113" s="184">
        <v>2.8827133764187498</v>
      </c>
    </row>
    <row r="8114" spans="1:5" x14ac:dyDescent="0.25">
      <c r="A8114" s="184">
        <v>82185.820871889504</v>
      </c>
      <c r="B8114" s="184">
        <v>8.8418918015031895E-3</v>
      </c>
      <c r="C8114" s="184">
        <v>-0.18331967989686099</v>
      </c>
      <c r="D8114" s="184">
        <v>0.85471510264172901</v>
      </c>
      <c r="E8114" s="184">
        <v>2.8830501752328899</v>
      </c>
    </row>
    <row r="8115" spans="1:5" x14ac:dyDescent="0.25">
      <c r="A8115" s="184">
        <v>82189.604684027596</v>
      </c>
      <c r="B8115" s="184">
        <v>2.7439433776489599</v>
      </c>
      <c r="C8115" s="184">
        <v>-0.18329724504704201</v>
      </c>
      <c r="D8115" s="184">
        <v>0.85478504864720295</v>
      </c>
      <c r="E8115" s="184">
        <v>2.8832135617483399</v>
      </c>
    </row>
    <row r="8116" spans="1:5" x14ac:dyDescent="0.25">
      <c r="A8116" s="184">
        <v>82211.572814035404</v>
      </c>
      <c r="B8116" s="184">
        <v>0.191107759628695</v>
      </c>
      <c r="C8116" s="184">
        <v>-0.18316717755421</v>
      </c>
      <c r="D8116" s="184">
        <v>0.85519086868016703</v>
      </c>
      <c r="E8116" s="184">
        <v>2.8841621399329598</v>
      </c>
    </row>
    <row r="8117" spans="1:5" x14ac:dyDescent="0.25">
      <c r="A8117" s="184">
        <v>82258.914622221593</v>
      </c>
      <c r="B8117" s="184">
        <v>1.0223840858589901</v>
      </c>
      <c r="C8117" s="184">
        <v>-0.182887947959266</v>
      </c>
      <c r="D8117" s="184">
        <v>0.85606378286809404</v>
      </c>
      <c r="E8117" s="184">
        <v>2.8862061774142602</v>
      </c>
    </row>
    <row r="8118" spans="1:5" x14ac:dyDescent="0.25">
      <c r="A8118" s="184">
        <v>82287.619464350602</v>
      </c>
      <c r="B8118" s="184">
        <v>0.870813682122213</v>
      </c>
      <c r="C8118" s="184">
        <v>-0.18271934835949299</v>
      </c>
      <c r="D8118" s="184">
        <v>0.85659192601448697</v>
      </c>
      <c r="E8118" s="184">
        <v>2.88744535278855</v>
      </c>
    </row>
    <row r="8119" spans="1:5" x14ac:dyDescent="0.25">
      <c r="A8119" s="184">
        <v>82287.909161819698</v>
      </c>
      <c r="B8119" s="184">
        <v>1.1108157008620201</v>
      </c>
      <c r="C8119" s="184">
        <v>-0.18271764950699701</v>
      </c>
      <c r="D8119" s="184">
        <v>0.856597251698336</v>
      </c>
      <c r="E8119" s="184">
        <v>2.8874578579416599</v>
      </c>
    </row>
    <row r="8120" spans="1:5" x14ac:dyDescent="0.25">
      <c r="A8120" s="184">
        <v>82310.121502787704</v>
      </c>
      <c r="B8120" s="184">
        <v>1.1452278808840699</v>
      </c>
      <c r="C8120" s="184">
        <v>-0.182587551494196</v>
      </c>
      <c r="D8120" s="184">
        <v>0.85700532236611204</v>
      </c>
      <c r="E8120" s="184">
        <v>2.8884166151567299</v>
      </c>
    </row>
    <row r="8121" spans="1:5" x14ac:dyDescent="0.25">
      <c r="A8121" s="184">
        <v>82328.8158971597</v>
      </c>
      <c r="B8121" s="184">
        <v>0.33563066177198098</v>
      </c>
      <c r="C8121" s="184">
        <v>-0.18247830262831499</v>
      </c>
      <c r="D8121" s="184">
        <v>0.85734834069787902</v>
      </c>
      <c r="E8121" s="184">
        <v>2.88922341368484</v>
      </c>
    </row>
    <row r="8122" spans="1:5" x14ac:dyDescent="0.25">
      <c r="A8122" s="184">
        <v>82335.897624636098</v>
      </c>
      <c r="B8122" s="184">
        <v>0.51190607831591395</v>
      </c>
      <c r="C8122" s="184">
        <v>-0.182436975617917</v>
      </c>
      <c r="D8122" s="184">
        <v>0.85747817865334697</v>
      </c>
      <c r="E8122" s="184">
        <v>2.88952901150087</v>
      </c>
    </row>
    <row r="8123" spans="1:5" x14ac:dyDescent="0.25">
      <c r="A8123" s="184">
        <v>82343.3251562558</v>
      </c>
      <c r="B8123" s="184">
        <v>1.4001699291873499</v>
      </c>
      <c r="C8123" s="184">
        <v>-0.18239366484571501</v>
      </c>
      <c r="D8123" s="184">
        <v>0.85761429528466304</v>
      </c>
      <c r="E8123" s="184">
        <v>2.8898495127989299</v>
      </c>
    </row>
    <row r="8124" spans="1:5" x14ac:dyDescent="0.25">
      <c r="A8124" s="184">
        <v>82368.535802283106</v>
      </c>
      <c r="B8124" s="184">
        <v>3.38791403941386</v>
      </c>
      <c r="C8124" s="184">
        <v>-0.182246919547147</v>
      </c>
      <c r="D8124" s="184">
        <v>0.85807582928891701</v>
      </c>
      <c r="E8124" s="184">
        <v>2.8909372065827199</v>
      </c>
    </row>
    <row r="8125" spans="1:5" x14ac:dyDescent="0.25">
      <c r="A8125" s="184">
        <v>82413.228281638498</v>
      </c>
      <c r="B8125" s="184">
        <v>1.0678761896546101</v>
      </c>
      <c r="C8125" s="184">
        <v>-0.18198775985347099</v>
      </c>
      <c r="D8125" s="184">
        <v>0.85889216590963702</v>
      </c>
      <c r="E8125" s="184">
        <v>2.8928647469704498</v>
      </c>
    </row>
    <row r="8126" spans="1:5" x14ac:dyDescent="0.25">
      <c r="A8126" s="184">
        <v>82423.937672536296</v>
      </c>
      <c r="B8126" s="184">
        <v>0.86259297271866597</v>
      </c>
      <c r="C8126" s="184">
        <v>-0.18192584492295</v>
      </c>
      <c r="D8126" s="184">
        <v>0.85908741806748501</v>
      </c>
      <c r="E8126" s="184">
        <v>2.8933264852590201</v>
      </c>
    </row>
    <row r="8127" spans="1:5" x14ac:dyDescent="0.25">
      <c r="A8127" s="184">
        <v>82426.135447073902</v>
      </c>
      <c r="B8127" s="184">
        <v>9.0805675754638604E-2</v>
      </c>
      <c r="C8127" s="184">
        <v>-0.18191314763314001</v>
      </c>
      <c r="D8127" s="184">
        <v>0.85912746996952705</v>
      </c>
      <c r="E8127" s="184">
        <v>2.89342123530602</v>
      </c>
    </row>
    <row r="8128" spans="1:5" x14ac:dyDescent="0.25">
      <c r="A8128" s="184">
        <v>82427.845544076205</v>
      </c>
      <c r="B8128" s="184">
        <v>0.331857107187505</v>
      </c>
      <c r="C8128" s="184">
        <v>-0.181903269905651</v>
      </c>
      <c r="D8128" s="184">
        <v>0.85915863034001905</v>
      </c>
      <c r="E8128" s="184">
        <v>2.8934949588650198</v>
      </c>
    </row>
    <row r="8129" spans="1:5" x14ac:dyDescent="0.25">
      <c r="A8129" s="184">
        <v>82440.848843182699</v>
      </c>
      <c r="B8129" s="184">
        <v>0.13795927797364299</v>
      </c>
      <c r="C8129" s="184">
        <v>-0.18182822085273201</v>
      </c>
      <c r="D8129" s="184">
        <v>0.85939544863058803</v>
      </c>
      <c r="E8129" s="184">
        <v>2.8940554873994202</v>
      </c>
    </row>
    <row r="8130" spans="1:5" x14ac:dyDescent="0.25">
      <c r="A8130" s="184">
        <v>82462.843115351003</v>
      </c>
      <c r="B8130" s="184">
        <v>2.9393036803845498</v>
      </c>
      <c r="C8130" s="184">
        <v>-0.18170151910816801</v>
      </c>
      <c r="D8130" s="184">
        <v>0.85979552315052099</v>
      </c>
      <c r="E8130" s="184">
        <v>2.8950033615976301</v>
      </c>
    </row>
    <row r="8131" spans="1:5" x14ac:dyDescent="0.25">
      <c r="A8131" s="184">
        <v>82468.531072520505</v>
      </c>
      <c r="B8131" s="184">
        <v>0.187030179358572</v>
      </c>
      <c r="C8131" s="184">
        <v>-0.18166880142094799</v>
      </c>
      <c r="D8131" s="184">
        <v>0.85989888545116899</v>
      </c>
      <c r="E8131" s="184">
        <v>2.8952484438235402</v>
      </c>
    </row>
    <row r="8132" spans="1:5" x14ac:dyDescent="0.25">
      <c r="A8132" s="184">
        <v>82496.739160216195</v>
      </c>
      <c r="B8132" s="184">
        <v>1.6015138391384001</v>
      </c>
      <c r="C8132" s="184">
        <v>-0.18150684060717001</v>
      </c>
      <c r="D8132" s="184">
        <v>0.8604108604813</v>
      </c>
      <c r="E8132" s="184">
        <v>2.8964635590205101</v>
      </c>
    </row>
    <row r="8133" spans="1:5" x14ac:dyDescent="0.25">
      <c r="A8133" s="184">
        <v>82510.250014142206</v>
      </c>
      <c r="B8133" s="184">
        <v>0.91214765822675803</v>
      </c>
      <c r="C8133" s="184">
        <v>-0.18142943931439101</v>
      </c>
      <c r="D8133" s="184">
        <v>0.86065570716476303</v>
      </c>
      <c r="E8133" s="184">
        <v>2.89704537005117</v>
      </c>
    </row>
    <row r="8134" spans="1:5" x14ac:dyDescent="0.25">
      <c r="A8134" s="184">
        <v>82550.499594761495</v>
      </c>
      <c r="B8134" s="184">
        <v>1.3894007996225799</v>
      </c>
      <c r="C8134" s="184">
        <v>-0.181199517595137</v>
      </c>
      <c r="D8134" s="184">
        <v>0.86138364541407697</v>
      </c>
      <c r="E8134" s="184">
        <v>2.89877780964934</v>
      </c>
    </row>
    <row r="8135" spans="1:5" x14ac:dyDescent="0.25">
      <c r="A8135" s="184">
        <v>82554.515220700399</v>
      </c>
      <c r="B8135" s="184">
        <v>0.39207629294197899</v>
      </c>
      <c r="C8135" s="184">
        <v>-0.181176632800504</v>
      </c>
      <c r="D8135" s="184">
        <v>0.86145614732991405</v>
      </c>
      <c r="E8135" s="184">
        <v>2.89895058190851</v>
      </c>
    </row>
    <row r="8136" spans="1:5" x14ac:dyDescent="0.25">
      <c r="A8136" s="184">
        <v>82562.556983721195</v>
      </c>
      <c r="B8136" s="184">
        <v>0.57756384119954796</v>
      </c>
      <c r="C8136" s="184">
        <v>-0.18113083268851701</v>
      </c>
      <c r="D8136" s="184">
        <v>0.86160127274300602</v>
      </c>
      <c r="E8136" s="184">
        <v>2.8992965386540601</v>
      </c>
    </row>
    <row r="8137" spans="1:5" x14ac:dyDescent="0.25">
      <c r="A8137" s="184">
        <v>82563.945823411705</v>
      </c>
      <c r="B8137" s="184">
        <v>0.84747263415498897</v>
      </c>
      <c r="C8137" s="184">
        <v>-0.18112292681876099</v>
      </c>
      <c r="D8137" s="184">
        <v>0.86162632714535003</v>
      </c>
      <c r="E8137" s="184">
        <v>2.8993562810866602</v>
      </c>
    </row>
    <row r="8138" spans="1:5" x14ac:dyDescent="0.25">
      <c r="A8138" s="184">
        <v>82567.449776080204</v>
      </c>
      <c r="B8138" s="184">
        <v>0.99930057254322702</v>
      </c>
      <c r="C8138" s="184">
        <v>-0.181102986005404</v>
      </c>
      <c r="D8138" s="184">
        <v>0.86168952563147405</v>
      </c>
      <c r="E8138" s="184">
        <v>2.8995070001411198</v>
      </c>
    </row>
    <row r="8139" spans="1:5" x14ac:dyDescent="0.25">
      <c r="A8139" s="184">
        <v>82580.8440202395</v>
      </c>
      <c r="B8139" s="184">
        <v>0.15390707260701</v>
      </c>
      <c r="C8139" s="184">
        <v>-0.18102682840734899</v>
      </c>
      <c r="D8139" s="184">
        <v>0.86193094754803501</v>
      </c>
      <c r="E8139" s="184">
        <v>2.9000830432627098</v>
      </c>
    </row>
    <row r="8140" spans="1:5" x14ac:dyDescent="0.25">
      <c r="A8140" s="184">
        <v>82592.716576316496</v>
      </c>
      <c r="B8140" s="184">
        <v>1.5467468945427201</v>
      </c>
      <c r="C8140" s="184">
        <v>-0.18095941328960899</v>
      </c>
      <c r="D8140" s="184">
        <v>0.86214472664113595</v>
      </c>
      <c r="E8140" s="184">
        <v>2.900593511811</v>
      </c>
    </row>
    <row r="8141" spans="1:5" x14ac:dyDescent="0.25">
      <c r="A8141" s="184">
        <v>82593.459068766897</v>
      </c>
      <c r="B8141" s="184">
        <v>0.105600652845661</v>
      </c>
      <c r="C8141" s="184">
        <v>-0.18095520006291599</v>
      </c>
      <c r="D8141" s="184">
        <v>0.86215808929898397</v>
      </c>
      <c r="E8141" s="184">
        <v>2.9006254315750302</v>
      </c>
    </row>
    <row r="8142" spans="1:5" x14ac:dyDescent="0.25">
      <c r="A8142" s="184">
        <v>82598.851836303904</v>
      </c>
      <c r="B8142" s="184">
        <v>1.5462485828753501</v>
      </c>
      <c r="C8142" s="184">
        <v>-0.18092460908027</v>
      </c>
      <c r="D8142" s="184">
        <v>0.86225511903150198</v>
      </c>
      <c r="E8142" s="184">
        <v>2.9008572517036599</v>
      </c>
    </row>
    <row r="8143" spans="1:5" x14ac:dyDescent="0.25">
      <c r="A8143" s="184">
        <v>82617.269237526896</v>
      </c>
      <c r="B8143" s="184">
        <v>1.2991700069344201</v>
      </c>
      <c r="C8143" s="184">
        <v>-0.180820266102005</v>
      </c>
      <c r="D8143" s="184">
        <v>0.86258617429975704</v>
      </c>
      <c r="E8143" s="184">
        <v>2.9016487614494602</v>
      </c>
    </row>
    <row r="8144" spans="1:5" x14ac:dyDescent="0.25">
      <c r="A8144" s="184">
        <v>82632.573880561205</v>
      </c>
      <c r="B8144" s="184">
        <v>0.985342182720924</v>
      </c>
      <c r="C8144" s="184">
        <v>-0.180733712590398</v>
      </c>
      <c r="D8144" s="184">
        <v>0.86286089536056298</v>
      </c>
      <c r="E8144" s="184">
        <v>2.9023062502249499</v>
      </c>
    </row>
    <row r="8145" spans="1:5" x14ac:dyDescent="0.25">
      <c r="A8145" s="184">
        <v>82653.968029033102</v>
      </c>
      <c r="B8145" s="184">
        <v>0.48892495775891798</v>
      </c>
      <c r="C8145" s="184">
        <v>-0.18061295435090399</v>
      </c>
      <c r="D8145" s="184">
        <v>0.86324433427623704</v>
      </c>
      <c r="E8145" s="184">
        <v>2.9032249542025999</v>
      </c>
    </row>
    <row r="8146" spans="1:5" x14ac:dyDescent="0.25">
      <c r="A8146" s="184">
        <v>82662.503234254502</v>
      </c>
      <c r="B8146" s="184">
        <v>1.1179633507586899</v>
      </c>
      <c r="C8146" s="184">
        <v>-0.18056485357775801</v>
      </c>
      <c r="D8146" s="184">
        <v>0.86339711314698897</v>
      </c>
      <c r="E8146" s="184">
        <v>2.9035913403857001</v>
      </c>
    </row>
    <row r="8147" spans="1:5" x14ac:dyDescent="0.25">
      <c r="A8147" s="184">
        <v>82714.201749180604</v>
      </c>
      <c r="B8147" s="184">
        <v>0.34524923150072201</v>
      </c>
      <c r="C8147" s="184">
        <v>-0.18027442086481599</v>
      </c>
      <c r="D8147" s="184">
        <v>0.86432008907033597</v>
      </c>
      <c r="E8147" s="184">
        <v>2.9058088846124401</v>
      </c>
    </row>
    <row r="8148" spans="1:5" x14ac:dyDescent="0.25">
      <c r="A8148" s="184">
        <v>82729.434099765698</v>
      </c>
      <c r="B8148" s="184">
        <v>0.18373271875093999</v>
      </c>
      <c r="C8148" s="184">
        <v>-0.18018914716367901</v>
      </c>
      <c r="D8148" s="184">
        <v>0.86459122512893105</v>
      </c>
      <c r="E8148" s="184">
        <v>2.90646167661306</v>
      </c>
    </row>
    <row r="8149" spans="1:5" x14ac:dyDescent="0.25">
      <c r="A8149" s="184">
        <v>82736.672444540702</v>
      </c>
      <c r="B8149" s="184">
        <v>2.1194337221937198</v>
      </c>
      <c r="C8149" s="184">
        <v>-0.18014867288581399</v>
      </c>
      <c r="D8149" s="184">
        <v>0.86471993644980905</v>
      </c>
      <c r="E8149" s="184">
        <v>2.9067717834425699</v>
      </c>
    </row>
    <row r="8150" spans="1:5" x14ac:dyDescent="0.25">
      <c r="A8150" s="184">
        <v>82750.725346210107</v>
      </c>
      <c r="B8150" s="184">
        <v>2.0521385119600701</v>
      </c>
      <c r="C8150" s="184">
        <v>-0.18007018095660199</v>
      </c>
      <c r="D8150" s="184">
        <v>0.86496957956301701</v>
      </c>
      <c r="E8150" s="184">
        <v>2.9073736587219101</v>
      </c>
    </row>
    <row r="8151" spans="1:5" x14ac:dyDescent="0.25">
      <c r="A8151" s="184">
        <v>82750.959085110298</v>
      </c>
      <c r="B8151" s="184">
        <v>1.8231130329705201</v>
      </c>
      <c r="C8151" s="184">
        <v>-0.18006887638602401</v>
      </c>
      <c r="D8151" s="184">
        <v>0.864973729087958</v>
      </c>
      <c r="E8151" s="184">
        <v>2.90738366752332</v>
      </c>
    </row>
    <row r="8152" spans="1:5" x14ac:dyDescent="0.25">
      <c r="A8152" s="184">
        <v>82780.092523432206</v>
      </c>
      <c r="B8152" s="184">
        <v>1.51576053723027</v>
      </c>
      <c r="C8152" s="184">
        <v>-0.17990652086107001</v>
      </c>
      <c r="D8152" s="184">
        <v>0.86549022143632004</v>
      </c>
      <c r="E8152" s="184">
        <v>2.90863063265865</v>
      </c>
    </row>
    <row r="8153" spans="1:5" x14ac:dyDescent="0.25">
      <c r="A8153" s="184">
        <v>82862.589908788199</v>
      </c>
      <c r="B8153" s="184">
        <v>1.03592965813407</v>
      </c>
      <c r="C8153" s="184">
        <v>-0.17944941711002699</v>
      </c>
      <c r="D8153" s="184">
        <v>0.86694494289687396</v>
      </c>
      <c r="E8153" s="184">
        <v>2.9121554771945899</v>
      </c>
    </row>
    <row r="8154" spans="1:5" x14ac:dyDescent="0.25">
      <c r="A8154" s="184">
        <v>82883.345567105804</v>
      </c>
      <c r="B8154" s="184">
        <v>1.31399709065616</v>
      </c>
      <c r="C8154" s="184">
        <v>-0.17933502147474201</v>
      </c>
      <c r="D8154" s="184">
        <v>0.86730905814460602</v>
      </c>
      <c r="E8154" s="184">
        <v>2.9130407552368802</v>
      </c>
    </row>
    <row r="8155" spans="1:5" x14ac:dyDescent="0.25">
      <c r="A8155" s="184">
        <v>82890.378493262702</v>
      </c>
      <c r="B8155" s="184">
        <v>0.19985366958708001</v>
      </c>
      <c r="C8155" s="184">
        <v>-0.179296314171529</v>
      </c>
      <c r="D8155" s="184">
        <v>0.867432260466105</v>
      </c>
      <c r="E8155" s="184">
        <v>2.9133405777222601</v>
      </c>
    </row>
    <row r="8156" spans="1:5" x14ac:dyDescent="0.25">
      <c r="A8156" s="184">
        <v>82896.313497878597</v>
      </c>
      <c r="B8156" s="184">
        <v>0.28703579287476799</v>
      </c>
      <c r="C8156" s="184">
        <v>-0.17926367110932501</v>
      </c>
      <c r="D8156" s="184">
        <v>0.86753615968516595</v>
      </c>
      <c r="E8156" s="184">
        <v>2.9135935350240398</v>
      </c>
    </row>
    <row r="8157" spans="1:5" x14ac:dyDescent="0.25">
      <c r="A8157" s="184">
        <v>82911.639181496401</v>
      </c>
      <c r="B8157" s="184">
        <v>0.26399343505944001</v>
      </c>
      <c r="C8157" s="184">
        <v>-0.179179469619586</v>
      </c>
      <c r="D8157" s="184">
        <v>0.86780415643708397</v>
      </c>
      <c r="E8157" s="184">
        <v>2.91424647997199</v>
      </c>
    </row>
    <row r="8158" spans="1:5" x14ac:dyDescent="0.25">
      <c r="A8158" s="184">
        <v>82931.988405999</v>
      </c>
      <c r="B8158" s="184">
        <v>1.6222547721506599</v>
      </c>
      <c r="C8158" s="184">
        <v>-0.17906787049499601</v>
      </c>
      <c r="D8158" s="184">
        <v>0.86815933015097302</v>
      </c>
      <c r="E8158" s="184">
        <v>2.9151128724400501</v>
      </c>
    </row>
    <row r="8159" spans="1:5" x14ac:dyDescent="0.25">
      <c r="A8159" s="184">
        <v>82943.160981400899</v>
      </c>
      <c r="B8159" s="184">
        <v>0.58112117753161796</v>
      </c>
      <c r="C8159" s="184">
        <v>-0.17900669573217201</v>
      </c>
      <c r="D8159" s="184">
        <v>0.86835400769395799</v>
      </c>
      <c r="E8159" s="184">
        <v>2.9155882715690802</v>
      </c>
    </row>
    <row r="8160" spans="1:5" x14ac:dyDescent="0.25">
      <c r="A8160" s="184">
        <v>82953.083857417805</v>
      </c>
      <c r="B8160" s="184">
        <v>1.0341074741569201</v>
      </c>
      <c r="C8160" s="184">
        <v>-0.178952421572006</v>
      </c>
      <c r="D8160" s="184">
        <v>0.86852671321081698</v>
      </c>
      <c r="E8160" s="184">
        <v>2.9160103218710098</v>
      </c>
    </row>
    <row r="8161" spans="1:5" x14ac:dyDescent="0.25">
      <c r="A8161" s="184">
        <v>82974.460995253103</v>
      </c>
      <c r="B8161" s="184">
        <v>1.5499115695378001</v>
      </c>
      <c r="C8161" s="184">
        <v>-0.178835681774759</v>
      </c>
      <c r="D8161" s="184">
        <v>0.86889814372899798</v>
      </c>
      <c r="E8161" s="184">
        <v>2.9169189924208601</v>
      </c>
    </row>
    <row r="8162" spans="1:5" x14ac:dyDescent="0.25">
      <c r="A8162" s="184">
        <v>82981.061972202398</v>
      </c>
      <c r="B8162" s="184">
        <v>0.12331748754307099</v>
      </c>
      <c r="C8162" s="184">
        <v>-0.178799684863925</v>
      </c>
      <c r="D8162" s="184">
        <v>0.86901266015068901</v>
      </c>
      <c r="E8162" s="184">
        <v>2.91719941950715</v>
      </c>
    </row>
    <row r="8163" spans="1:5" x14ac:dyDescent="0.25">
      <c r="A8163" s="184">
        <v>83007.832322991206</v>
      </c>
      <c r="B8163" s="184">
        <v>0.214974826498948</v>
      </c>
      <c r="C8163" s="184">
        <v>-0.17865394349997399</v>
      </c>
      <c r="D8163" s="184">
        <v>0.86947621981163503</v>
      </c>
      <c r="E8163" s="184">
        <v>2.9183359118621399</v>
      </c>
    </row>
    <row r="8164" spans="1:5" x14ac:dyDescent="0.25">
      <c r="A8164" s="184">
        <v>83019.930628741393</v>
      </c>
      <c r="B8164" s="184">
        <v>1.07331027652941</v>
      </c>
      <c r="C8164" s="184">
        <v>-0.17858820697365099</v>
      </c>
      <c r="D8164" s="184">
        <v>0.86968525728088297</v>
      </c>
      <c r="E8164" s="184">
        <v>2.9188491059915598</v>
      </c>
    </row>
    <row r="8165" spans="1:5" x14ac:dyDescent="0.25">
      <c r="A8165" s="184">
        <v>83032.448413776801</v>
      </c>
      <c r="B8165" s="184">
        <v>0.90262120367806198</v>
      </c>
      <c r="C8165" s="184">
        <v>-0.17852027488539099</v>
      </c>
      <c r="D8165" s="184">
        <v>0.86990123881432901</v>
      </c>
      <c r="E8165" s="184">
        <v>2.9193798129503499</v>
      </c>
    </row>
    <row r="8166" spans="1:5" x14ac:dyDescent="0.25">
      <c r="A8166" s="184">
        <v>83052.572477183799</v>
      </c>
      <c r="B8166" s="184">
        <v>0.74690697490129199</v>
      </c>
      <c r="C8166" s="184">
        <v>-0.17841124244885301</v>
      </c>
      <c r="D8166" s="184">
        <v>0.87024780527203704</v>
      </c>
      <c r="E8166" s="184">
        <v>2.9202323880685799</v>
      </c>
    </row>
    <row r="8167" spans="1:5" x14ac:dyDescent="0.25">
      <c r="A8167" s="184">
        <v>83056.952612488196</v>
      </c>
      <c r="B8167" s="184">
        <v>0.52060324021332405</v>
      </c>
      <c r="C8167" s="184">
        <v>-0.178387539772939</v>
      </c>
      <c r="D8167" s="184">
        <v>0.87032313014893903</v>
      </c>
      <c r="E8167" s="184">
        <v>2.9204178556759501</v>
      </c>
    </row>
    <row r="8168" spans="1:5" x14ac:dyDescent="0.25">
      <c r="A8168" s="184">
        <v>83085.080717961304</v>
      </c>
      <c r="B8168" s="184">
        <v>1.8066729072672201</v>
      </c>
      <c r="C8168" s="184">
        <v>-0.178235572851456</v>
      </c>
      <c r="D8168" s="184">
        <v>0.87080592072965601</v>
      </c>
      <c r="E8168" s="184">
        <v>2.92160800340175</v>
      </c>
    </row>
    <row r="8169" spans="1:5" x14ac:dyDescent="0.25">
      <c r="A8169" s="184">
        <v>83086.8247943147</v>
      </c>
      <c r="B8169" s="184">
        <v>0.19895077663407701</v>
      </c>
      <c r="C8169" s="184">
        <v>-0.178226164131735</v>
      </c>
      <c r="D8169" s="184">
        <v>0.87083580289361995</v>
      </c>
      <c r="E8169" s="184">
        <v>2.9216817475758599</v>
      </c>
    </row>
    <row r="8170" spans="1:5" x14ac:dyDescent="0.25">
      <c r="A8170" s="184">
        <v>83100.735532612394</v>
      </c>
      <c r="B8170" s="184">
        <v>0.91106762639021599</v>
      </c>
      <c r="C8170" s="184">
        <v>-0.178151178367038</v>
      </c>
      <c r="D8170" s="184">
        <v>0.87107391869017203</v>
      </c>
      <c r="E8170" s="184">
        <v>2.9222697153722601</v>
      </c>
    </row>
    <row r="8171" spans="1:5" x14ac:dyDescent="0.25">
      <c r="A8171" s="184">
        <v>83102.497934601706</v>
      </c>
      <c r="B8171" s="184">
        <v>-0.54562733285696796</v>
      </c>
      <c r="C8171" s="184">
        <v>-0.17814168550723999</v>
      </c>
      <c r="D8171" s="184">
        <v>0.87110405792398304</v>
      </c>
      <c r="E8171" s="184">
        <v>2.9223441796912</v>
      </c>
    </row>
    <row r="8172" spans="1:5" x14ac:dyDescent="0.25">
      <c r="A8172" s="184">
        <v>83114.575101510301</v>
      </c>
      <c r="B8172" s="184">
        <v>2.14352324416623</v>
      </c>
      <c r="C8172" s="184">
        <v>-0.17807667845655201</v>
      </c>
      <c r="D8172" s="184">
        <v>0.87131041875199799</v>
      </c>
      <c r="E8172" s="184">
        <v>2.9228542916097</v>
      </c>
    </row>
    <row r="8173" spans="1:5" x14ac:dyDescent="0.25">
      <c r="A8173" s="184">
        <v>83120.325472227007</v>
      </c>
      <c r="B8173" s="184">
        <v>0.84428197985961995</v>
      </c>
      <c r="C8173" s="184">
        <v>-0.178045753479802</v>
      </c>
      <c r="D8173" s="184">
        <v>0.87140856767825003</v>
      </c>
      <c r="E8173" s="184">
        <v>2.9230970704780801</v>
      </c>
    </row>
    <row r="8174" spans="1:5" x14ac:dyDescent="0.25">
      <c r="A8174" s="184">
        <v>83129.277908857606</v>
      </c>
      <c r="B8174" s="184">
        <v>1.05833997153377</v>
      </c>
      <c r="C8174" s="184">
        <v>-0.177997642928723</v>
      </c>
      <c r="D8174" s="184">
        <v>0.87156123246417405</v>
      </c>
      <c r="E8174" s="184">
        <v>2.9234749052379598</v>
      </c>
    </row>
    <row r="8175" spans="1:5" x14ac:dyDescent="0.25">
      <c r="A8175" s="184">
        <v>83130.634975316207</v>
      </c>
      <c r="B8175" s="184">
        <v>1.67428465193684</v>
      </c>
      <c r="C8175" s="184">
        <v>-0.17799035372883301</v>
      </c>
      <c r="D8175" s="184">
        <v>0.87158435964706804</v>
      </c>
      <c r="E8175" s="184">
        <v>2.9235321654396502</v>
      </c>
    </row>
    <row r="8176" spans="1:5" x14ac:dyDescent="0.25">
      <c r="A8176" s="184">
        <v>83165.827824476495</v>
      </c>
      <c r="B8176" s="184">
        <v>-0.31075601573852302</v>
      </c>
      <c r="C8176" s="184">
        <v>-0.17780166143280199</v>
      </c>
      <c r="D8176" s="184">
        <v>0.87218275404767798</v>
      </c>
      <c r="E8176" s="184">
        <v>2.92501575495884</v>
      </c>
    </row>
    <row r="8177" spans="1:5" x14ac:dyDescent="0.25">
      <c r="A8177" s="184">
        <v>83186.824943834799</v>
      </c>
      <c r="B8177" s="184">
        <v>3.3929185953577501</v>
      </c>
      <c r="C8177" s="184">
        <v>-0.17768939109008799</v>
      </c>
      <c r="D8177" s="184">
        <v>0.87253850975904801</v>
      </c>
      <c r="E8177" s="184">
        <v>2.9258996548910399</v>
      </c>
    </row>
    <row r="8178" spans="1:5" x14ac:dyDescent="0.25">
      <c r="A8178" s="184">
        <v>83209.897497356404</v>
      </c>
      <c r="B8178" s="184">
        <v>0.86949491710399696</v>
      </c>
      <c r="C8178" s="184">
        <v>-0.17756628817807399</v>
      </c>
      <c r="D8178" s="184">
        <v>0.87292832356996597</v>
      </c>
      <c r="E8178" s="184">
        <v>2.9268698127856498</v>
      </c>
    </row>
    <row r="8179" spans="1:5" x14ac:dyDescent="0.25">
      <c r="A8179" s="184">
        <v>83212.393556704395</v>
      </c>
      <c r="B8179" s="184">
        <v>-0.401992242827584</v>
      </c>
      <c r="C8179" s="184">
        <v>-0.177552987073166</v>
      </c>
      <c r="D8179" s="184">
        <v>0.872970424788437</v>
      </c>
      <c r="E8179" s="184">
        <v>2.9269746966942098</v>
      </c>
    </row>
    <row r="8180" spans="1:5" x14ac:dyDescent="0.25">
      <c r="A8180" s="184">
        <v>83214.690492038804</v>
      </c>
      <c r="B8180" s="184">
        <v>1.18702630844155</v>
      </c>
      <c r="C8180" s="184">
        <v>-0.17754074991559499</v>
      </c>
      <c r="D8180" s="184">
        <v>0.87300915522467804</v>
      </c>
      <c r="E8180" s="184">
        <v>2.9270712011398001</v>
      </c>
    </row>
    <row r="8181" spans="1:5" x14ac:dyDescent="0.25">
      <c r="A8181" s="184">
        <v>83221.412405783005</v>
      </c>
      <c r="B8181" s="184">
        <v>0.83542830933753798</v>
      </c>
      <c r="C8181" s="184">
        <v>-0.17750495389540499</v>
      </c>
      <c r="D8181" s="184">
        <v>0.8731224317006</v>
      </c>
      <c r="E8181" s="184">
        <v>2.92735355051399</v>
      </c>
    </row>
    <row r="8182" spans="1:5" x14ac:dyDescent="0.25">
      <c r="A8182" s="184">
        <v>83222.592889980006</v>
      </c>
      <c r="B8182" s="184">
        <v>0.88766595464870401</v>
      </c>
      <c r="C8182" s="184">
        <v>-0.17749866990361099</v>
      </c>
      <c r="D8182" s="184">
        <v>0.87314231467677195</v>
      </c>
      <c r="E8182" s="184">
        <v>2.9274031254372699</v>
      </c>
    </row>
    <row r="8183" spans="1:5" x14ac:dyDescent="0.25">
      <c r="A8183" s="184">
        <v>83223.553678556593</v>
      </c>
      <c r="B8183" s="184">
        <v>1.27130598692702</v>
      </c>
      <c r="C8183" s="184">
        <v>-0.177493555933283</v>
      </c>
      <c r="D8183" s="184">
        <v>0.87315849502266896</v>
      </c>
      <c r="E8183" s="184">
        <v>2.9274434718285298</v>
      </c>
    </row>
    <row r="8184" spans="1:5" x14ac:dyDescent="0.25">
      <c r="A8184" s="184">
        <v>83243.756916020997</v>
      </c>
      <c r="B8184" s="184">
        <v>0.131209631342944</v>
      </c>
      <c r="C8184" s="184">
        <v>-0.17738613062500599</v>
      </c>
      <c r="D8184" s="184">
        <v>0.87349825535464298</v>
      </c>
      <c r="E8184" s="184">
        <v>2.9282913800096</v>
      </c>
    </row>
    <row r="8185" spans="1:5" x14ac:dyDescent="0.25">
      <c r="A8185" s="184">
        <v>83254.121032741299</v>
      </c>
      <c r="B8185" s="184">
        <v>0.90671459434714696</v>
      </c>
      <c r="C8185" s="184">
        <v>-0.17733110353118101</v>
      </c>
      <c r="D8185" s="184">
        <v>0.87367219513125705</v>
      </c>
      <c r="E8185" s="184">
        <v>2.9287259869725601</v>
      </c>
    </row>
    <row r="8186" spans="1:5" x14ac:dyDescent="0.25">
      <c r="A8186" s="184">
        <v>83270.923132584707</v>
      </c>
      <c r="B8186" s="184">
        <v>1.1890898701157899</v>
      </c>
      <c r="C8186" s="184">
        <v>-0.17724201138399601</v>
      </c>
      <c r="D8186" s="184">
        <v>0.873953667182229</v>
      </c>
      <c r="E8186" s="184">
        <v>2.9294300311014099</v>
      </c>
    </row>
    <row r="8187" spans="1:5" x14ac:dyDescent="0.25">
      <c r="A8187" s="184">
        <v>83292.040381672399</v>
      </c>
      <c r="B8187" s="184">
        <v>0.29011175604904998</v>
      </c>
      <c r="C8187" s="184">
        <v>-0.17713024223698501</v>
      </c>
      <c r="D8187" s="184">
        <v>0.87430651499269096</v>
      </c>
      <c r="E8187" s="184">
        <v>2.9303139420630302</v>
      </c>
    </row>
    <row r="8188" spans="1:5" x14ac:dyDescent="0.25">
      <c r="A8188" s="184">
        <v>83312.011553894306</v>
      </c>
      <c r="B8188" s="184">
        <v>1.44737596777191</v>
      </c>
      <c r="C8188" s="184">
        <v>-0.17702474683577599</v>
      </c>
      <c r="D8188" s="184">
        <v>0.87463926832209105</v>
      </c>
      <c r="E8188" s="184">
        <v>2.9311488936614301</v>
      </c>
    </row>
    <row r="8189" spans="1:5" x14ac:dyDescent="0.25">
      <c r="A8189" s="184">
        <v>83355.436380627099</v>
      </c>
      <c r="B8189" s="184">
        <v>1.5890988571418501</v>
      </c>
      <c r="C8189" s="184">
        <v>-0.176796052132284</v>
      </c>
      <c r="D8189" s="184">
        <v>0.87535958243138601</v>
      </c>
      <c r="E8189" s="184">
        <v>2.9329609949979298</v>
      </c>
    </row>
    <row r="8190" spans="1:5" x14ac:dyDescent="0.25">
      <c r="A8190" s="184">
        <v>83364.981553813297</v>
      </c>
      <c r="B8190" s="184">
        <v>0.90734482498220403</v>
      </c>
      <c r="C8190" s="184">
        <v>-0.17674590919369801</v>
      </c>
      <c r="D8190" s="184">
        <v>0.87551731580919001</v>
      </c>
      <c r="E8190" s="184">
        <v>2.93335867431465</v>
      </c>
    </row>
    <row r="8191" spans="1:5" x14ac:dyDescent="0.25">
      <c r="A8191" s="184">
        <v>83365.792077345599</v>
      </c>
      <c r="B8191" s="184">
        <v>1.5645054631461699</v>
      </c>
      <c r="C8191" s="184">
        <v>-0.176741653417129</v>
      </c>
      <c r="D8191" s="184">
        <v>0.87553069963598495</v>
      </c>
      <c r="E8191" s="184">
        <v>2.9333924323137599</v>
      </c>
    </row>
    <row r="8192" spans="1:5" x14ac:dyDescent="0.25">
      <c r="A8192" s="184">
        <v>83407.409354704505</v>
      </c>
      <c r="B8192" s="184">
        <v>5.0231121979337496</v>
      </c>
      <c r="C8192" s="184">
        <v>-0.17652357227080601</v>
      </c>
      <c r="D8192" s="184">
        <v>0.87621578074592699</v>
      </c>
      <c r="E8192" s="184">
        <v>2.9351234843785199</v>
      </c>
    </row>
    <row r="8193" spans="1:5" x14ac:dyDescent="0.25">
      <c r="A8193" s="184">
        <v>83420.608036679594</v>
      </c>
      <c r="B8193" s="184">
        <v>-0.218908321277167</v>
      </c>
      <c r="C8193" s="184">
        <v>-0.176454587096736</v>
      </c>
      <c r="D8193" s="184">
        <v>0.87643217057196499</v>
      </c>
      <c r="E8193" s="184">
        <v>2.93567152417664</v>
      </c>
    </row>
    <row r="8194" spans="1:5" x14ac:dyDescent="0.25">
      <c r="A8194" s="184">
        <v>83433.140444950302</v>
      </c>
      <c r="B8194" s="184">
        <v>1.33743584763817</v>
      </c>
      <c r="C8194" s="184">
        <v>-0.17638916317115999</v>
      </c>
      <c r="D8194" s="184">
        <v>0.87663724045271796</v>
      </c>
      <c r="E8194" s="184">
        <v>2.9361914659877901</v>
      </c>
    </row>
    <row r="8195" spans="1:5" x14ac:dyDescent="0.25">
      <c r="A8195" s="184">
        <v>83465.9814221743</v>
      </c>
      <c r="B8195" s="184">
        <v>0.86600759754484702</v>
      </c>
      <c r="C8195" s="184">
        <v>-0.17621808322191301</v>
      </c>
      <c r="D8195" s="184">
        <v>0.87717277285568895</v>
      </c>
      <c r="E8195" s="184">
        <v>2.93755193424834</v>
      </c>
    </row>
    <row r="8196" spans="1:5" x14ac:dyDescent="0.25">
      <c r="A8196" s="184">
        <v>83484.316076078496</v>
      </c>
      <c r="B8196" s="184">
        <v>0.36577112854223598</v>
      </c>
      <c r="C8196" s="184">
        <v>-0.17612279855629001</v>
      </c>
      <c r="D8196" s="184">
        <v>0.87747057602019396</v>
      </c>
      <c r="E8196" s="184">
        <v>2.9383101641654998</v>
      </c>
    </row>
    <row r="8197" spans="1:5" x14ac:dyDescent="0.25">
      <c r="A8197" s="184">
        <v>83517.639589409504</v>
      </c>
      <c r="B8197" s="184">
        <v>1.1132019652599201</v>
      </c>
      <c r="C8197" s="184">
        <v>-0.17595003014233401</v>
      </c>
      <c r="D8197" s="184">
        <v>0.87800964888738597</v>
      </c>
      <c r="E8197" s="184">
        <v>2.9396858208858099</v>
      </c>
    </row>
    <row r="8198" spans="1:5" x14ac:dyDescent="0.25">
      <c r="A8198" s="184">
        <v>83533.296267797297</v>
      </c>
      <c r="B8198" s="184">
        <v>0.207000257328741</v>
      </c>
      <c r="C8198" s="184">
        <v>-0.175869039628784</v>
      </c>
      <c r="D8198" s="184">
        <v>0.87826194061393903</v>
      </c>
      <c r="E8198" s="184">
        <v>2.9403310532806999</v>
      </c>
    </row>
    <row r="8199" spans="1:5" x14ac:dyDescent="0.25">
      <c r="A8199" s="184">
        <v>83555.364423160499</v>
      </c>
      <c r="B8199" s="184">
        <v>5.0690506346886997</v>
      </c>
      <c r="C8199" s="184">
        <v>-0.17575508025188599</v>
      </c>
      <c r="D8199" s="184">
        <v>0.87861646490216405</v>
      </c>
      <c r="E8199" s="184">
        <v>2.9412392909029101</v>
      </c>
    </row>
    <row r="8200" spans="1:5" x14ac:dyDescent="0.25">
      <c r="A8200" s="184">
        <v>83601.191662058103</v>
      </c>
      <c r="B8200" s="184">
        <v>1.83852756136344</v>
      </c>
      <c r="C8200" s="184">
        <v>-0.17551916037000501</v>
      </c>
      <c r="D8200" s="184">
        <v>0.87934858162672003</v>
      </c>
      <c r="E8200" s="184">
        <v>2.9431207044708998</v>
      </c>
    </row>
    <row r="8201" spans="1:5" x14ac:dyDescent="0.25">
      <c r="A8201" s="184">
        <v>83612.936672965705</v>
      </c>
      <c r="B8201" s="184">
        <v>1.8647337208974599</v>
      </c>
      <c r="C8201" s="184">
        <v>-0.17545885433229899</v>
      </c>
      <c r="D8201" s="184">
        <v>0.87953531378995098</v>
      </c>
      <c r="E8201" s="184">
        <v>2.9436018591978601</v>
      </c>
    </row>
    <row r="8202" spans="1:5" x14ac:dyDescent="0.25">
      <c r="A8202" s="184">
        <v>83649.695745141798</v>
      </c>
      <c r="B8202" s="184">
        <v>1.5566937741714699</v>
      </c>
      <c r="C8202" s="184">
        <v>-0.17527052264078399</v>
      </c>
      <c r="D8202" s="184">
        <v>0.88011733034897499</v>
      </c>
      <c r="E8202" s="184">
        <v>2.9451049805101399</v>
      </c>
    </row>
    <row r="8203" spans="1:5" x14ac:dyDescent="0.25">
      <c r="A8203" s="184">
        <v>83663.666999268404</v>
      </c>
      <c r="B8203" s="184">
        <v>1.8742262950683899</v>
      </c>
      <c r="C8203" s="184">
        <v>-0.17519910490646901</v>
      </c>
      <c r="D8203" s="184">
        <v>0.88033757390849599</v>
      </c>
      <c r="E8203" s="184">
        <v>2.94567516128286</v>
      </c>
    </row>
    <row r="8204" spans="1:5" x14ac:dyDescent="0.25">
      <c r="A8204" s="184">
        <v>83684.923658088199</v>
      </c>
      <c r="B8204" s="184">
        <v>2.02207284910518</v>
      </c>
      <c r="C8204" s="184">
        <v>-0.17509061658163499</v>
      </c>
      <c r="D8204" s="184">
        <v>0.88067163217964295</v>
      </c>
      <c r="E8204" s="184">
        <v>2.9465414639435301</v>
      </c>
    </row>
    <row r="8205" spans="1:5" x14ac:dyDescent="0.25">
      <c r="A8205" s="184">
        <v>83732.585528752301</v>
      </c>
      <c r="B8205" s="184">
        <v>1.04080269773643</v>
      </c>
      <c r="C8205" s="184">
        <v>-0.17484810560118799</v>
      </c>
      <c r="D8205" s="184">
        <v>0.88141607502184105</v>
      </c>
      <c r="E8205" s="184">
        <v>2.94847852213812</v>
      </c>
    </row>
    <row r="8206" spans="1:5" x14ac:dyDescent="0.25">
      <c r="A8206" s="184">
        <v>83739.737126967506</v>
      </c>
      <c r="B8206" s="184">
        <v>1.6249731263367999</v>
      </c>
      <c r="C8206" s="184">
        <v>-0.17481180510039199</v>
      </c>
      <c r="D8206" s="184">
        <v>0.88152722435413999</v>
      </c>
      <c r="E8206" s="184">
        <v>2.9487685231183298</v>
      </c>
    </row>
    <row r="8207" spans="1:5" x14ac:dyDescent="0.25">
      <c r="A8207" s="184">
        <v>83756.062645532307</v>
      </c>
      <c r="B8207" s="184">
        <v>1.34066197232073</v>
      </c>
      <c r="C8207" s="184">
        <v>-0.17472902444382701</v>
      </c>
      <c r="D8207" s="184">
        <v>0.88178040721374695</v>
      </c>
      <c r="E8207" s="184">
        <v>2.9494298840844002</v>
      </c>
    </row>
    <row r="8208" spans="1:5" x14ac:dyDescent="0.25">
      <c r="A8208" s="184">
        <v>83826.905646233296</v>
      </c>
      <c r="B8208" s="184">
        <v>1.6972879525109801</v>
      </c>
      <c r="C8208" s="184">
        <v>-0.174371168105835</v>
      </c>
      <c r="D8208" s="184">
        <v>0.88287014619532</v>
      </c>
      <c r="E8208" s="184">
        <v>2.9522891594942702</v>
      </c>
    </row>
    <row r="8209" spans="1:5" x14ac:dyDescent="0.25">
      <c r="A8209" s="184">
        <v>83837.656968769399</v>
      </c>
      <c r="B8209" s="184">
        <v>0.27507726656300002</v>
      </c>
      <c r="C8209" s="184">
        <v>-0.17431705045971799</v>
      </c>
      <c r="D8209" s="184">
        <v>0.88303424281354403</v>
      </c>
      <c r="E8209" s="184">
        <v>2.9527215490123302</v>
      </c>
    </row>
    <row r="8210" spans="1:5" x14ac:dyDescent="0.25">
      <c r="A8210" s="184">
        <v>83852.466303501598</v>
      </c>
      <c r="B8210" s="184">
        <v>1.37176056668874</v>
      </c>
      <c r="C8210" s="184">
        <v>-0.17424258833035</v>
      </c>
      <c r="D8210" s="184">
        <v>0.88325971464302699</v>
      </c>
      <c r="E8210" s="184">
        <v>2.9533164626153598</v>
      </c>
    </row>
    <row r="8211" spans="1:5" x14ac:dyDescent="0.25">
      <c r="A8211" s="184">
        <v>83883.867130535305</v>
      </c>
      <c r="B8211" s="184">
        <v>1.60205200716414</v>
      </c>
      <c r="C8211" s="184">
        <v>-0.17408501516844599</v>
      </c>
      <c r="D8211" s="184">
        <v>0.88373562084394897</v>
      </c>
      <c r="E8211" s="184">
        <v>2.95457525191769</v>
      </c>
    </row>
    <row r="8212" spans="1:5" x14ac:dyDescent="0.25">
      <c r="A8212" s="184">
        <v>83922.143501911196</v>
      </c>
      <c r="B8212" s="184">
        <v>0.23782443353486099</v>
      </c>
      <c r="C8212" s="184">
        <v>-0.17389350784407401</v>
      </c>
      <c r="D8212" s="184">
        <v>0.88431169618139605</v>
      </c>
      <c r="E8212" s="184">
        <v>2.9561047520395101</v>
      </c>
    </row>
    <row r="8213" spans="1:5" x14ac:dyDescent="0.25">
      <c r="A8213" s="184">
        <v>83951.956296201301</v>
      </c>
      <c r="B8213" s="184">
        <v>-0.35709208585330299</v>
      </c>
      <c r="C8213" s="184">
        <v>-0.17374477403467101</v>
      </c>
      <c r="D8213" s="184">
        <v>0.88475727857465902</v>
      </c>
      <c r="E8213" s="184">
        <v>2.9572922399464199</v>
      </c>
    </row>
    <row r="8214" spans="1:5" x14ac:dyDescent="0.25">
      <c r="A8214" s="184">
        <v>83971.070956890195</v>
      </c>
      <c r="B8214" s="184">
        <v>0.16405521528885</v>
      </c>
      <c r="C8214" s="184">
        <v>-0.17364960771469901</v>
      </c>
      <c r="D8214" s="184">
        <v>0.88504151594738001</v>
      </c>
      <c r="E8214" s="184">
        <v>2.9580518193785901</v>
      </c>
    </row>
    <row r="8215" spans="1:5" x14ac:dyDescent="0.25">
      <c r="A8215" s="184">
        <v>83994.199447394596</v>
      </c>
      <c r="B8215" s="184">
        <v>1.4052905909364399</v>
      </c>
      <c r="C8215" s="184">
        <v>-0.17353466014426799</v>
      </c>
      <c r="D8215" s="184">
        <v>0.88538390978236503</v>
      </c>
      <c r="E8215" s="184">
        <v>2.9589690096616401</v>
      </c>
    </row>
    <row r="8216" spans="1:5" x14ac:dyDescent="0.25">
      <c r="A8216" s="184">
        <v>84005.849418796803</v>
      </c>
      <c r="B8216" s="184">
        <v>1.1206908352143199</v>
      </c>
      <c r="C8216" s="184">
        <v>-0.17347684376197001</v>
      </c>
      <c r="D8216" s="184">
        <v>0.88555573700103796</v>
      </c>
      <c r="E8216" s="184">
        <v>2.9594302123930101</v>
      </c>
    </row>
    <row r="8217" spans="1:5" x14ac:dyDescent="0.25">
      <c r="A8217" s="184">
        <v>84027.425029343896</v>
      </c>
      <c r="B8217" s="184">
        <v>0.78512371732661901</v>
      </c>
      <c r="C8217" s="184">
        <v>-0.17336991525065201</v>
      </c>
      <c r="D8217" s="184">
        <v>0.88587282059532801</v>
      </c>
      <c r="E8217" s="184">
        <v>2.9602829387048701</v>
      </c>
    </row>
    <row r="8218" spans="1:5" x14ac:dyDescent="0.25">
      <c r="A8218" s="184">
        <v>84027.760134897995</v>
      </c>
      <c r="B8218" s="184">
        <v>-0.207340955266577</v>
      </c>
      <c r="C8218" s="184">
        <v>-0.17336825596839101</v>
      </c>
      <c r="D8218" s="184">
        <v>0.885877733727368</v>
      </c>
      <c r="E8218" s="184">
        <v>2.96029616839113</v>
      </c>
    </row>
    <row r="8219" spans="1:5" x14ac:dyDescent="0.25">
      <c r="A8219" s="184">
        <v>84049.578825894801</v>
      </c>
      <c r="B8219" s="184">
        <v>2.1550635630807</v>
      </c>
      <c r="C8219" s="184">
        <v>-0.17326031836653299</v>
      </c>
      <c r="D8219" s="184">
        <v>0.88619685210674504</v>
      </c>
      <c r="E8219" s="184">
        <v>2.96115658401814</v>
      </c>
    </row>
    <row r="8220" spans="1:5" x14ac:dyDescent="0.25">
      <c r="A8220" s="184">
        <v>84086.119696350594</v>
      </c>
      <c r="B8220" s="184">
        <v>0.51900710028494101</v>
      </c>
      <c r="C8220" s="184">
        <v>-0.17307997979624501</v>
      </c>
      <c r="D8220" s="184">
        <v>0.88672785053046899</v>
      </c>
      <c r="E8220" s="184">
        <v>2.9625932503511598</v>
      </c>
    </row>
    <row r="8221" spans="1:5" x14ac:dyDescent="0.25">
      <c r="A8221" s="184">
        <v>84087.025938764302</v>
      </c>
      <c r="B8221" s="184">
        <v>0.27684481560840202</v>
      </c>
      <c r="C8221" s="184">
        <v>-0.17307551405525301</v>
      </c>
      <c r="D8221" s="184">
        <v>0.88674096447394402</v>
      </c>
      <c r="E8221" s="184">
        <v>2.9626288114142398</v>
      </c>
    </row>
    <row r="8222" spans="1:5" x14ac:dyDescent="0.25">
      <c r="A8222" s="184">
        <v>84116.215633155894</v>
      </c>
      <c r="B8222" s="184">
        <v>0.60591963339696897</v>
      </c>
      <c r="C8222" s="184">
        <v>-0.17293184903220701</v>
      </c>
      <c r="D8222" s="184">
        <v>0.88716191742634098</v>
      </c>
      <c r="E8222" s="184">
        <v>2.9637724012059201</v>
      </c>
    </row>
    <row r="8223" spans="1:5" x14ac:dyDescent="0.25">
      <c r="A8223" s="184">
        <v>84135.1866972969</v>
      </c>
      <c r="B8223" s="184">
        <v>3.3963258604422699</v>
      </c>
      <c r="C8223" s="184">
        <v>-0.17283865841227899</v>
      </c>
      <c r="D8223" s="184">
        <v>0.88743399600691297</v>
      </c>
      <c r="E8223" s="184">
        <v>2.9645137407162299</v>
      </c>
    </row>
    <row r="8224" spans="1:5" x14ac:dyDescent="0.25">
      <c r="A8224" s="184">
        <v>84147.547244218396</v>
      </c>
      <c r="B8224" s="184">
        <v>0.87907894971292999</v>
      </c>
      <c r="C8224" s="184">
        <v>-0.17277801634651899</v>
      </c>
      <c r="D8224" s="184">
        <v>0.88761062389037104</v>
      </c>
      <c r="E8224" s="184">
        <v>2.9649959421368099</v>
      </c>
    </row>
    <row r="8225" spans="1:5" x14ac:dyDescent="0.25">
      <c r="A8225" s="184">
        <v>84168.885578328394</v>
      </c>
      <c r="B8225" s="184">
        <v>2.1962238417501601</v>
      </c>
      <c r="C8225" s="184">
        <v>-0.17267346869824801</v>
      </c>
      <c r="D8225" s="184">
        <v>0.88791433739713199</v>
      </c>
      <c r="E8225" s="184">
        <v>2.96582684960492</v>
      </c>
    </row>
    <row r="8226" spans="1:5" x14ac:dyDescent="0.25">
      <c r="A8226" s="184">
        <v>84195.046706709007</v>
      </c>
      <c r="B8226" s="184">
        <v>1.2920418461436001</v>
      </c>
      <c r="C8226" s="184">
        <v>-0.17254553248746901</v>
      </c>
      <c r="D8226" s="184">
        <v>0.88828459946623095</v>
      </c>
      <c r="E8226" s="184">
        <v>2.9668428854218298</v>
      </c>
    </row>
    <row r="8227" spans="1:5" x14ac:dyDescent="0.25">
      <c r="A8227" s="184">
        <v>84252.341673326402</v>
      </c>
      <c r="B8227" s="184">
        <v>0.87183219842945603</v>
      </c>
      <c r="C8227" s="184">
        <v>-0.17226625733083001</v>
      </c>
      <c r="D8227" s="184">
        <v>0.88908733838959397</v>
      </c>
      <c r="E8227" s="184">
        <v>2.9690576331365901</v>
      </c>
    </row>
    <row r="8228" spans="1:5" x14ac:dyDescent="0.25">
      <c r="A8228" s="184">
        <v>84252.798046125303</v>
      </c>
      <c r="B8228" s="184">
        <v>3.07949465090902</v>
      </c>
      <c r="C8228" s="184">
        <v>-0.172264037810334</v>
      </c>
      <c r="D8228" s="184">
        <v>0.88909368701055902</v>
      </c>
      <c r="E8228" s="184">
        <v>2.9690752159087799</v>
      </c>
    </row>
    <row r="8229" spans="1:5" x14ac:dyDescent="0.25">
      <c r="A8229" s="184">
        <v>84268.0834690091</v>
      </c>
      <c r="B8229" s="184">
        <v>0.61330993214134899</v>
      </c>
      <c r="C8229" s="184">
        <v>-0.17218974399724099</v>
      </c>
      <c r="D8229" s="184">
        <v>0.88930590463845605</v>
      </c>
      <c r="E8229" s="184">
        <v>2.9696635811552499</v>
      </c>
    </row>
    <row r="8230" spans="1:5" x14ac:dyDescent="0.25">
      <c r="A8230" s="184">
        <v>84307.648274699794</v>
      </c>
      <c r="B8230" s="184">
        <v>1.6231572156779801</v>
      </c>
      <c r="C8230" s="184">
        <v>-0.171997846875861</v>
      </c>
      <c r="D8230" s="184">
        <v>0.889851409976126</v>
      </c>
      <c r="E8230" s="184">
        <v>2.9711815976713001</v>
      </c>
    </row>
    <row r="8231" spans="1:5" x14ac:dyDescent="0.25">
      <c r="A8231" s="184">
        <v>84320.468700990998</v>
      </c>
      <c r="B8231" s="184">
        <v>2.6032476141715599</v>
      </c>
      <c r="C8231" s="184">
        <v>-0.17193578960965</v>
      </c>
      <c r="D8231" s="184">
        <v>0.89002698849602302</v>
      </c>
      <c r="E8231" s="184">
        <v>2.9716719544466899</v>
      </c>
    </row>
    <row r="8232" spans="1:5" x14ac:dyDescent="0.25">
      <c r="A8232" s="184">
        <v>84339.696007145802</v>
      </c>
      <c r="B8232" s="184">
        <v>0.51000343047639296</v>
      </c>
      <c r="C8232" s="184">
        <v>-0.17184283292564101</v>
      </c>
      <c r="D8232" s="184">
        <v>0.89028921451588805</v>
      </c>
      <c r="E8232" s="184">
        <v>2.9724059375705498</v>
      </c>
    </row>
    <row r="8233" spans="1:5" x14ac:dyDescent="0.25">
      <c r="A8233" s="184">
        <v>84369.550466597095</v>
      </c>
      <c r="B8233" s="184">
        <v>0.96591104560665997</v>
      </c>
      <c r="C8233" s="184">
        <v>-0.171698764874918</v>
      </c>
      <c r="D8233" s="184">
        <v>0.89069375090736802</v>
      </c>
      <c r="E8233" s="184">
        <v>2.9735421815207199</v>
      </c>
    </row>
    <row r="8234" spans="1:5" x14ac:dyDescent="0.25">
      <c r="A8234" s="184">
        <v>84370.088790648399</v>
      </c>
      <c r="B8234" s="184">
        <v>0.80183163887015996</v>
      </c>
      <c r="C8234" s="184">
        <v>-0.17169617005700999</v>
      </c>
      <c r="D8234" s="184">
        <v>0.89070101587666894</v>
      </c>
      <c r="E8234" s="184">
        <v>2.9735626313531101</v>
      </c>
    </row>
    <row r="8235" spans="1:5" x14ac:dyDescent="0.25">
      <c r="A8235" s="184">
        <v>84371.574068166898</v>
      </c>
      <c r="B8235" s="184">
        <v>2.9853687361027301</v>
      </c>
      <c r="C8235" s="184">
        <v>-0.17168901129641301</v>
      </c>
      <c r="D8235" s="184">
        <v>0.89072105505252996</v>
      </c>
      <c r="E8235" s="184">
        <v>2.9736190469127002</v>
      </c>
    </row>
    <row r="8236" spans="1:5" x14ac:dyDescent="0.25">
      <c r="A8236" s="184">
        <v>84386.879630829106</v>
      </c>
      <c r="B8236" s="184">
        <v>1.1141659416937799</v>
      </c>
      <c r="C8236" s="184">
        <v>-0.171615287570268</v>
      </c>
      <c r="D8236" s="184">
        <v>0.89092709022906202</v>
      </c>
      <c r="E8236" s="184">
        <v>2.9741997918827998</v>
      </c>
    </row>
    <row r="8237" spans="1:5" x14ac:dyDescent="0.25">
      <c r="A8237" s="184">
        <v>84396.228452194002</v>
      </c>
      <c r="B8237" s="184">
        <v>1.1201780043318501</v>
      </c>
      <c r="C8237" s="184">
        <v>-0.171570297560904</v>
      </c>
      <c r="D8237" s="184">
        <v>0.89105252024243498</v>
      </c>
      <c r="E8237" s="184">
        <v>2.9745539695882002</v>
      </c>
    </row>
    <row r="8238" spans="1:5" x14ac:dyDescent="0.25">
      <c r="A8238" s="184">
        <v>84397.701007577605</v>
      </c>
      <c r="B8238" s="184">
        <v>1.06016873450794</v>
      </c>
      <c r="C8238" s="184">
        <v>-0.17156321392392099</v>
      </c>
      <c r="D8238" s="184">
        <v>0.89107224799134699</v>
      </c>
      <c r="E8238" s="184">
        <v>2.9746097189163199</v>
      </c>
    </row>
    <row r="8239" spans="1:5" x14ac:dyDescent="0.25">
      <c r="A8239" s="184">
        <v>84414.872260491</v>
      </c>
      <c r="B8239" s="184">
        <v>0.19969394837392701</v>
      </c>
      <c r="C8239" s="184">
        <v>-0.17148066968023001</v>
      </c>
      <c r="D8239" s="184">
        <v>0.89130170525503405</v>
      </c>
      <c r="E8239" s="184">
        <v>2.97525903591939</v>
      </c>
    </row>
    <row r="8240" spans="1:5" x14ac:dyDescent="0.25">
      <c r="A8240" s="184">
        <v>84424.739288492201</v>
      </c>
      <c r="B8240" s="184">
        <v>0.895591807963939</v>
      </c>
      <c r="C8240" s="184">
        <v>-0.17143328504834601</v>
      </c>
      <c r="D8240" s="184">
        <v>0.89143306792885202</v>
      </c>
      <c r="E8240" s="184">
        <v>2.97563150704346</v>
      </c>
    </row>
    <row r="8241" spans="1:5" x14ac:dyDescent="0.25">
      <c r="A8241" s="184">
        <v>84435.3019420692</v>
      </c>
      <c r="B8241" s="184">
        <v>0.23860066159482299</v>
      </c>
      <c r="C8241" s="184">
        <v>-0.17138259790656199</v>
      </c>
      <c r="D8241" s="184">
        <v>0.89157329436504795</v>
      </c>
      <c r="E8241" s="184">
        <v>2.9760297147601902</v>
      </c>
    </row>
    <row r="8242" spans="1:5" x14ac:dyDescent="0.25">
      <c r="A8242" s="184">
        <v>84479.831020157304</v>
      </c>
      <c r="B8242" s="184">
        <v>-0.17061154392677999</v>
      </c>
      <c r="C8242" s="184">
        <v>-0.171169345266872</v>
      </c>
      <c r="D8242" s="184">
        <v>0.89215989922526895</v>
      </c>
      <c r="E8242" s="184">
        <v>2.9777024443167299</v>
      </c>
    </row>
    <row r="8243" spans="1:5" x14ac:dyDescent="0.25">
      <c r="A8243" s="184">
        <v>84488.360412531401</v>
      </c>
      <c r="B8243" s="184">
        <v>2.6118746960475399</v>
      </c>
      <c r="C8243" s="184">
        <v>-0.17112857606043599</v>
      </c>
      <c r="D8243" s="184">
        <v>0.89227141633903095</v>
      </c>
      <c r="E8243" s="184">
        <v>2.9780217330370702</v>
      </c>
    </row>
    <row r="8244" spans="1:5" x14ac:dyDescent="0.25">
      <c r="A8244" s="184">
        <v>84492.389793054201</v>
      </c>
      <c r="B8244" s="184">
        <v>0.71155536970395294</v>
      </c>
      <c r="C8244" s="184">
        <v>-0.17110932495501099</v>
      </c>
      <c r="D8244" s="184">
        <v>0.89232400319618399</v>
      </c>
      <c r="E8244" s="184">
        <v>2.97817244268141</v>
      </c>
    </row>
    <row r="8245" spans="1:5" x14ac:dyDescent="0.25">
      <c r="A8245" s="184">
        <v>84507.016754647804</v>
      </c>
      <c r="B8245" s="184">
        <v>0.30241109897763702</v>
      </c>
      <c r="C8245" s="184">
        <v>-0.1710394888399</v>
      </c>
      <c r="D8245" s="184">
        <v>0.89251438332411803</v>
      </c>
      <c r="E8245" s="184">
        <v>2.97871884858229</v>
      </c>
    </row>
    <row r="8246" spans="1:5" x14ac:dyDescent="0.25">
      <c r="A8246" s="184">
        <v>84509.604337981393</v>
      </c>
      <c r="B8246" s="184">
        <v>0.65238609358228805</v>
      </c>
      <c r="C8246" s="184">
        <v>-0.17102714210971401</v>
      </c>
      <c r="D8246" s="184">
        <v>0.89254797840083899</v>
      </c>
      <c r="E8246" s="184">
        <v>2.9788153989264301</v>
      </c>
    </row>
    <row r="8247" spans="1:5" x14ac:dyDescent="0.25">
      <c r="A8247" s="184">
        <v>84527.719147689204</v>
      </c>
      <c r="B8247" s="184">
        <v>1.3893320389103301</v>
      </c>
      <c r="C8247" s="184">
        <v>-0.17094077070882699</v>
      </c>
      <c r="D8247" s="184">
        <v>0.89278245537617196</v>
      </c>
      <c r="E8247" s="184">
        <v>2.97949037128671</v>
      </c>
    </row>
    <row r="8248" spans="1:5" x14ac:dyDescent="0.25">
      <c r="A8248" s="184">
        <v>84537.042734140807</v>
      </c>
      <c r="B8248" s="184">
        <v>0.85340151165482803</v>
      </c>
      <c r="C8248" s="184">
        <v>-0.17089635930431801</v>
      </c>
      <c r="D8248" s="184">
        <v>0.89290265274291702</v>
      </c>
      <c r="E8248" s="184">
        <v>2.9798371285768002</v>
      </c>
    </row>
    <row r="8249" spans="1:5" x14ac:dyDescent="0.25">
      <c r="A8249" s="184">
        <v>84542.487228944694</v>
      </c>
      <c r="B8249" s="184">
        <v>0.22643850366212501</v>
      </c>
      <c r="C8249" s="184">
        <v>-0.170870438925454</v>
      </c>
      <c r="D8249" s="184">
        <v>0.892972688360686</v>
      </c>
      <c r="E8249" s="184">
        <v>2.9800394126872201</v>
      </c>
    </row>
    <row r="8250" spans="1:5" x14ac:dyDescent="0.25">
      <c r="A8250" s="184">
        <v>84563.546191313406</v>
      </c>
      <c r="B8250" s="184">
        <v>-0.66180177683605701</v>
      </c>
      <c r="C8250" s="184">
        <v>-0.17077027446562601</v>
      </c>
      <c r="D8250" s="184">
        <v>0.89324251239679497</v>
      </c>
      <c r="E8250" s="184">
        <v>2.9808204094867499</v>
      </c>
    </row>
    <row r="8251" spans="1:5" x14ac:dyDescent="0.25">
      <c r="A8251" s="184">
        <v>84610.419572402898</v>
      </c>
      <c r="B8251" s="184">
        <v>15.3040347408564</v>
      </c>
      <c r="C8251" s="184">
        <v>-0.170547857394866</v>
      </c>
      <c r="D8251" s="184">
        <v>0.89383694316813</v>
      </c>
      <c r="E8251" s="184">
        <v>2.9825505492353601</v>
      </c>
    </row>
    <row r="8252" spans="1:5" x14ac:dyDescent="0.25">
      <c r="A8252" s="184">
        <v>84618.911223493298</v>
      </c>
      <c r="B8252" s="184">
        <v>0.92114621977210998</v>
      </c>
      <c r="C8252" s="184">
        <v>-0.17050764152273101</v>
      </c>
      <c r="D8252" s="184">
        <v>0.89394371610752099</v>
      </c>
      <c r="E8252" s="184">
        <v>2.98286275802394</v>
      </c>
    </row>
    <row r="8253" spans="1:5" x14ac:dyDescent="0.25">
      <c r="A8253" s="184">
        <v>84628.973238861407</v>
      </c>
      <c r="B8253" s="184">
        <v>0.83698803631489405</v>
      </c>
      <c r="C8253" s="184">
        <v>-0.17046001902633401</v>
      </c>
      <c r="D8253" s="184">
        <v>0.89406986878558403</v>
      </c>
      <c r="E8253" s="184">
        <v>2.9832322125402699</v>
      </c>
    </row>
    <row r="8254" spans="1:5" x14ac:dyDescent="0.25">
      <c r="A8254" s="184">
        <v>84644.603372493104</v>
      </c>
      <c r="B8254" s="184">
        <v>0.76834279126447602</v>
      </c>
      <c r="C8254" s="184">
        <v>-0.170386108515695</v>
      </c>
      <c r="D8254" s="184">
        <v>0.89426504215251901</v>
      </c>
      <c r="E8254" s="184">
        <v>2.9838050543750301</v>
      </c>
    </row>
    <row r="8255" spans="1:5" x14ac:dyDescent="0.25">
      <c r="A8255" s="184">
        <v>84691.749107978496</v>
      </c>
      <c r="B8255" s="184">
        <v>1.1515049999193401</v>
      </c>
      <c r="C8255" s="184">
        <v>-0.1701636461597</v>
      </c>
      <c r="D8255" s="184">
        <v>0.89484788684932104</v>
      </c>
      <c r="E8255" s="184">
        <v>2.9855250377919802</v>
      </c>
    </row>
    <row r="8256" spans="1:5" x14ac:dyDescent="0.25">
      <c r="A8256" s="184">
        <v>84698.508544887794</v>
      </c>
      <c r="B8256" s="184">
        <v>1.59424263448814</v>
      </c>
      <c r="C8256" s="184">
        <v>-0.17013180911312301</v>
      </c>
      <c r="D8256" s="184">
        <v>0.89493072413255303</v>
      </c>
      <c r="E8256" s="184">
        <v>2.98577065570678</v>
      </c>
    </row>
    <row r="8257" spans="1:5" x14ac:dyDescent="0.25">
      <c r="A8257" s="184">
        <v>84713.150007867196</v>
      </c>
      <c r="B8257" s="184">
        <v>1.4452840930777999</v>
      </c>
      <c r="C8257" s="184">
        <v>-0.17006289708992001</v>
      </c>
      <c r="D8257" s="184">
        <v>0.89510952650444597</v>
      </c>
      <c r="E8257" s="184">
        <v>2.98630183120249</v>
      </c>
    </row>
    <row r="8258" spans="1:5" x14ac:dyDescent="0.25">
      <c r="A8258" s="184">
        <v>84713.326652154603</v>
      </c>
      <c r="B8258" s="184">
        <v>5.0373996757619298E-2</v>
      </c>
      <c r="C8258" s="184">
        <v>-0.170062066101797</v>
      </c>
      <c r="D8258" s="184">
        <v>0.89511167842363104</v>
      </c>
      <c r="E8258" s="184">
        <v>2.9863082325180899</v>
      </c>
    </row>
    <row r="8259" spans="1:5" x14ac:dyDescent="0.25">
      <c r="A8259" s="184">
        <v>84730.351716873396</v>
      </c>
      <c r="B8259" s="184">
        <v>15.3433284719718</v>
      </c>
      <c r="C8259" s="184">
        <v>-0.16998202094557299</v>
      </c>
      <c r="D8259" s="184">
        <v>0.89531848985789897</v>
      </c>
      <c r="E8259" s="184">
        <v>2.98692439269132</v>
      </c>
    </row>
    <row r="8260" spans="1:5" x14ac:dyDescent="0.25">
      <c r="A8260" s="184">
        <v>84735.156658940905</v>
      </c>
      <c r="B8260" s="184">
        <v>1.3038750052158501</v>
      </c>
      <c r="C8260" s="184">
        <v>-0.169959446384052</v>
      </c>
      <c r="D8260" s="184">
        <v>0.89537664537685402</v>
      </c>
      <c r="E8260" s="184">
        <v>2.9870980020475999</v>
      </c>
    </row>
    <row r="8261" spans="1:5" x14ac:dyDescent="0.25">
      <c r="A8261" s="184">
        <v>84739.677996391707</v>
      </c>
      <c r="B8261" s="184">
        <v>0.54273927726535798</v>
      </c>
      <c r="C8261" s="184">
        <v>-0.16993821081483201</v>
      </c>
      <c r="D8261" s="184">
        <v>0.89543128275543804</v>
      </c>
      <c r="E8261" s="184">
        <v>2.9872612481871501</v>
      </c>
    </row>
    <row r="8262" spans="1:5" x14ac:dyDescent="0.25">
      <c r="A8262" s="184">
        <v>84741.117374516398</v>
      </c>
      <c r="B8262" s="184">
        <v>1.35827368323243</v>
      </c>
      <c r="C8262" s="184">
        <v>-0.16993145175587501</v>
      </c>
      <c r="D8262" s="184">
        <v>0.89544865925495298</v>
      </c>
      <c r="E8262" s="184">
        <v>2.9873131942970401</v>
      </c>
    </row>
    <row r="8263" spans="1:5" x14ac:dyDescent="0.25">
      <c r="A8263" s="184">
        <v>84767.288466913204</v>
      </c>
      <c r="B8263" s="184">
        <v>0.32378153192311698</v>
      </c>
      <c r="C8263" s="184">
        <v>-0.169808668798762</v>
      </c>
      <c r="D8263" s="184">
        <v>0.89576312951318404</v>
      </c>
      <c r="E8263" s="184">
        <v>2.9882556879637798</v>
      </c>
    </row>
    <row r="8264" spans="1:5" x14ac:dyDescent="0.25">
      <c r="A8264" s="184">
        <v>84768.745937853397</v>
      </c>
      <c r="B8264" s="184">
        <v>0.92611617589710704</v>
      </c>
      <c r="C8264" s="184">
        <v>-0.16980183720391601</v>
      </c>
      <c r="D8264" s="184">
        <v>0.89578056006658002</v>
      </c>
      <c r="E8264" s="184">
        <v>2.9883080635514601</v>
      </c>
    </row>
    <row r="8265" spans="1:5" x14ac:dyDescent="0.25">
      <c r="A8265" s="184">
        <v>84777.766278262701</v>
      </c>
      <c r="B8265" s="184">
        <v>0.85555087394877705</v>
      </c>
      <c r="C8265" s="184">
        <v>-0.16975957069296399</v>
      </c>
      <c r="D8265" s="184">
        <v>0.895888244453655</v>
      </c>
      <c r="E8265" s="184">
        <v>2.98863195387485</v>
      </c>
    </row>
    <row r="8266" spans="1:5" x14ac:dyDescent="0.25">
      <c r="A8266" s="184">
        <v>84780.235758210998</v>
      </c>
      <c r="B8266" s="184">
        <v>1.12397086818503</v>
      </c>
      <c r="C8266" s="184">
        <v>-0.169748003815445</v>
      </c>
      <c r="D8266" s="184">
        <v>0.89591766668876804</v>
      </c>
      <c r="E8266" s="184">
        <v>2.9887205452466299</v>
      </c>
    </row>
    <row r="8267" spans="1:5" x14ac:dyDescent="0.25">
      <c r="A8267" s="184">
        <v>84780.864471170207</v>
      </c>
      <c r="B8267" s="184">
        <v>0.30917218757557902</v>
      </c>
      <c r="C8267" s="184">
        <v>-0.169745059263609</v>
      </c>
      <c r="D8267" s="184">
        <v>0.895925153384734</v>
      </c>
      <c r="E8267" s="184">
        <v>2.9887430945529401</v>
      </c>
    </row>
    <row r="8268" spans="1:5" x14ac:dyDescent="0.25">
      <c r="A8268" s="184">
        <v>84789.513116008398</v>
      </c>
      <c r="B8268" s="184">
        <v>0.32076811636900798</v>
      </c>
      <c r="C8268" s="184">
        <v>-0.169704565907105</v>
      </c>
      <c r="D8268" s="184">
        <v>0.896027975957983</v>
      </c>
      <c r="E8268" s="184">
        <v>2.9890530600470901</v>
      </c>
    </row>
    <row r="8269" spans="1:5" x14ac:dyDescent="0.25">
      <c r="A8269" s="184">
        <v>84792.792214165005</v>
      </c>
      <c r="B8269" s="184">
        <v>1.3922492851530099</v>
      </c>
      <c r="C8269" s="184">
        <v>-0.16968921896474801</v>
      </c>
      <c r="D8269" s="184">
        <v>0.89606688006513902</v>
      </c>
      <c r="E8269" s="184">
        <v>2.9891704722132602</v>
      </c>
    </row>
    <row r="8270" spans="1:5" x14ac:dyDescent="0.25">
      <c r="A8270" s="184">
        <v>84794.971357185001</v>
      </c>
      <c r="B8270" s="184">
        <v>1.4186977624111901</v>
      </c>
      <c r="C8270" s="184">
        <v>-0.169679021873227</v>
      </c>
      <c r="D8270" s="184">
        <v>0.89609270944719399</v>
      </c>
      <c r="E8270" s="184">
        <v>2.9892484656199998</v>
      </c>
    </row>
    <row r="8271" spans="1:5" x14ac:dyDescent="0.25">
      <c r="A8271" s="184">
        <v>84811.772800144303</v>
      </c>
      <c r="B8271" s="184">
        <v>2.71269787457291</v>
      </c>
      <c r="C8271" s="184">
        <v>-0.16960044935700799</v>
      </c>
      <c r="D8271" s="184">
        <v>0.89629119702498705</v>
      </c>
      <c r="E8271" s="184">
        <v>2.9898489028883199</v>
      </c>
    </row>
    <row r="8272" spans="1:5" x14ac:dyDescent="0.25">
      <c r="A8272" s="184">
        <v>84863.334818965406</v>
      </c>
      <c r="B8272" s="184">
        <v>1.9106065721802701</v>
      </c>
      <c r="C8272" s="184">
        <v>-0.16935984534043699</v>
      </c>
      <c r="D8272" s="184">
        <v>0.89689299148859702</v>
      </c>
      <c r="E8272" s="184">
        <v>2.9916815406857502</v>
      </c>
    </row>
    <row r="8273" spans="1:5" x14ac:dyDescent="0.25">
      <c r="A8273" s="184">
        <v>84871.377628883201</v>
      </c>
      <c r="B8273" s="184">
        <v>1.46498668963486</v>
      </c>
      <c r="C8273" s="184">
        <v>-0.169322386065096</v>
      </c>
      <c r="D8273" s="184">
        <v>0.89698585499880001</v>
      </c>
      <c r="E8273" s="184">
        <v>2.99196602197887</v>
      </c>
    </row>
    <row r="8274" spans="1:5" x14ac:dyDescent="0.25">
      <c r="A8274" s="184">
        <v>84883.298698176703</v>
      </c>
      <c r="B8274" s="184">
        <v>-0.30806977369410798</v>
      </c>
      <c r="C8274" s="184">
        <v>-0.169266898672189</v>
      </c>
      <c r="D8274" s="184">
        <v>0.89712299444184695</v>
      </c>
      <c r="E8274" s="184">
        <v>2.9923869898084599</v>
      </c>
    </row>
    <row r="8275" spans="1:5" x14ac:dyDescent="0.25">
      <c r="A8275" s="184">
        <v>84915.972022019603</v>
      </c>
      <c r="B8275" s="184">
        <v>0.93822407980668299</v>
      </c>
      <c r="C8275" s="184">
        <v>-0.169115030018225</v>
      </c>
      <c r="D8275" s="184">
        <v>0.89749577155893301</v>
      </c>
      <c r="E8275" s="184">
        <v>2.9935365229370299</v>
      </c>
    </row>
    <row r="8276" spans="1:5" x14ac:dyDescent="0.25">
      <c r="A8276" s="184">
        <v>84931.622800748999</v>
      </c>
      <c r="B8276" s="184">
        <v>8.4687935703770894</v>
      </c>
      <c r="C8276" s="184">
        <v>-0.169042392474854</v>
      </c>
      <c r="D8276" s="184">
        <v>0.89767271878840404</v>
      </c>
      <c r="E8276" s="184">
        <v>2.9940849320572802</v>
      </c>
    </row>
    <row r="8277" spans="1:5" x14ac:dyDescent="0.25">
      <c r="A8277" s="184">
        <v>84937.022795756595</v>
      </c>
      <c r="B8277" s="184">
        <v>2.6339154964588198</v>
      </c>
      <c r="C8277" s="184">
        <v>-0.169017346516843</v>
      </c>
      <c r="D8277" s="184">
        <v>0.89773352685201002</v>
      </c>
      <c r="E8277" s="184">
        <v>2.9942738130954001</v>
      </c>
    </row>
    <row r="8278" spans="1:5" x14ac:dyDescent="0.25">
      <c r="A8278" s="184">
        <v>84942.883167812295</v>
      </c>
      <c r="B8278" s="184">
        <v>0.425684880902164</v>
      </c>
      <c r="C8278" s="184">
        <v>-0.16899017463089999</v>
      </c>
      <c r="D8278" s="184">
        <v>0.89779937703805701</v>
      </c>
      <c r="E8278" s="184">
        <v>2.9944786010481099</v>
      </c>
    </row>
    <row r="8279" spans="1:5" x14ac:dyDescent="0.25">
      <c r="A8279" s="184">
        <v>84963.340481048101</v>
      </c>
      <c r="B8279" s="184">
        <v>15.392638894124699</v>
      </c>
      <c r="C8279" s="184">
        <v>-0.16889539939295301</v>
      </c>
      <c r="D8279" s="184">
        <v>0.89802808344047302</v>
      </c>
      <c r="E8279" s="184">
        <v>2.9951918657848502</v>
      </c>
    </row>
    <row r="8280" spans="1:5" x14ac:dyDescent="0.25">
      <c r="A8280" s="184">
        <v>84979.753634345907</v>
      </c>
      <c r="B8280" s="184">
        <v>2.15768482369326</v>
      </c>
      <c r="C8280" s="184">
        <v>-0.16881944494544501</v>
      </c>
      <c r="D8280" s="184">
        <v>0.89821026535722404</v>
      </c>
      <c r="E8280" s="184">
        <v>2.9957623118490702</v>
      </c>
    </row>
    <row r="8281" spans="1:5" x14ac:dyDescent="0.25">
      <c r="A8281" s="184">
        <v>84982.481017573999</v>
      </c>
      <c r="B8281" s="184">
        <v>0.61498693501633295</v>
      </c>
      <c r="C8281" s="184">
        <v>-0.16880683082693099</v>
      </c>
      <c r="D8281" s="184">
        <v>0.89824042503143797</v>
      </c>
      <c r="E8281" s="184">
        <v>2.9958569458950102</v>
      </c>
    </row>
    <row r="8282" spans="1:5" x14ac:dyDescent="0.25">
      <c r="A8282" s="184">
        <v>85069.351380851498</v>
      </c>
      <c r="B8282" s="184">
        <v>0.901942345822075</v>
      </c>
      <c r="C8282" s="184">
        <v>-0.16840612257506399</v>
      </c>
      <c r="D8282" s="184">
        <v>0.89918394116468203</v>
      </c>
      <c r="E8282" s="184">
        <v>2.9988474017247002</v>
      </c>
    </row>
    <row r="8283" spans="1:5" x14ac:dyDescent="0.25">
      <c r="A8283" s="184">
        <v>85111.885034005798</v>
      </c>
      <c r="B8283" s="184">
        <v>1.4203351682440499</v>
      </c>
      <c r="C8283" s="184">
        <v>-0.16821066455289099</v>
      </c>
      <c r="D8283" s="184">
        <v>0.89963366420299695</v>
      </c>
      <c r="E8283" s="184">
        <v>3.00029453982224</v>
      </c>
    </row>
    <row r="8284" spans="1:5" x14ac:dyDescent="0.25">
      <c r="A8284" s="184">
        <v>85128.521098137106</v>
      </c>
      <c r="B8284" s="184">
        <v>15.410498786982799</v>
      </c>
      <c r="C8284" s="184">
        <v>-0.16813434429971499</v>
      </c>
      <c r="D8284" s="184">
        <v>0.89980734427157205</v>
      </c>
      <c r="E8284" s="184">
        <v>3.0008574530279599</v>
      </c>
    </row>
    <row r="8285" spans="1:5" x14ac:dyDescent="0.25">
      <c r="A8285" s="184">
        <v>85130.611248303801</v>
      </c>
      <c r="B8285" s="184">
        <v>2.2014420248627702</v>
      </c>
      <c r="C8285" s="184">
        <v>-0.168124760508154</v>
      </c>
      <c r="D8285" s="184">
        <v>0.89982907667172296</v>
      </c>
      <c r="E8285" s="184">
        <v>3.0009280530842402</v>
      </c>
    </row>
    <row r="8286" spans="1:5" x14ac:dyDescent="0.25">
      <c r="A8286" s="184">
        <v>85146.942261877994</v>
      </c>
      <c r="B8286" s="184">
        <v>1.6080509789854001</v>
      </c>
      <c r="C8286" s="184">
        <v>-0.16804991794339799</v>
      </c>
      <c r="D8286" s="184">
        <v>0.89999819489816002</v>
      </c>
      <c r="E8286" s="184">
        <v>3.0014787156415399</v>
      </c>
    </row>
    <row r="8287" spans="1:5" x14ac:dyDescent="0.25">
      <c r="A8287" s="184">
        <v>85154.623096720898</v>
      </c>
      <c r="B8287" s="184">
        <v>1.0117537269877399</v>
      </c>
      <c r="C8287" s="184">
        <v>-0.168014741439172</v>
      </c>
      <c r="D8287" s="184">
        <v>0.90007731461748397</v>
      </c>
      <c r="E8287" s="184">
        <v>3.0017371151163301</v>
      </c>
    </row>
    <row r="8288" spans="1:5" x14ac:dyDescent="0.25">
      <c r="A8288" s="184">
        <v>85183.275530687999</v>
      </c>
      <c r="B8288" s="184">
        <v>3.0916501010035802</v>
      </c>
      <c r="C8288" s="184">
        <v>-0.167883651681423</v>
      </c>
      <c r="D8288" s="184">
        <v>0.90037007769469801</v>
      </c>
      <c r="E8288" s="184">
        <v>3.0026976977531401</v>
      </c>
    </row>
    <row r="8289" spans="1:5" x14ac:dyDescent="0.25">
      <c r="A8289" s="184">
        <v>85210.885375108104</v>
      </c>
      <c r="B8289" s="184">
        <v>1.62595688385863</v>
      </c>
      <c r="C8289" s="184">
        <v>-0.167757526638183</v>
      </c>
      <c r="D8289" s="184">
        <v>0.90064861106501404</v>
      </c>
      <c r="E8289" s="184">
        <v>3.0036182994001202</v>
      </c>
    </row>
    <row r="8290" spans="1:5" x14ac:dyDescent="0.25">
      <c r="A8290" s="184">
        <v>85227.585382118894</v>
      </c>
      <c r="B8290" s="184">
        <v>0.95705127639860199</v>
      </c>
      <c r="C8290" s="184">
        <v>-0.16768133055142001</v>
      </c>
      <c r="D8290" s="184">
        <v>0.90081536911580096</v>
      </c>
      <c r="E8290" s="184">
        <v>3.0041727173288599</v>
      </c>
    </row>
    <row r="8291" spans="1:5" x14ac:dyDescent="0.25">
      <c r="A8291" s="184">
        <v>85255.259004408901</v>
      </c>
      <c r="B8291" s="184">
        <v>1.53637330420675</v>
      </c>
      <c r="C8291" s="184">
        <v>-0.16755521572325899</v>
      </c>
      <c r="D8291" s="184">
        <v>0.90108884065947104</v>
      </c>
      <c r="E8291" s="184">
        <v>3.0050874062889998</v>
      </c>
    </row>
    <row r="8292" spans="1:5" x14ac:dyDescent="0.25">
      <c r="A8292" s="184">
        <v>85264.064031523696</v>
      </c>
      <c r="B8292" s="184">
        <v>0.96499079149272604</v>
      </c>
      <c r="C8292" s="184">
        <v>-0.16751512808540001</v>
      </c>
      <c r="D8292" s="184">
        <v>0.90117509970557297</v>
      </c>
      <c r="E8292" s="184">
        <v>3.0053773741288001</v>
      </c>
    </row>
    <row r="8293" spans="1:5" x14ac:dyDescent="0.25">
      <c r="A8293" s="184">
        <v>85274.597673174503</v>
      </c>
      <c r="B8293" s="184">
        <v>-0.29879800169583998</v>
      </c>
      <c r="C8293" s="184">
        <v>-0.16746719479487901</v>
      </c>
      <c r="D8293" s="184">
        <v>0.90127781405919805</v>
      </c>
      <c r="E8293" s="184">
        <v>3.00572359161335</v>
      </c>
    </row>
    <row r="8294" spans="1:5" x14ac:dyDescent="0.25">
      <c r="A8294" s="184">
        <v>85297.083252451004</v>
      </c>
      <c r="B8294" s="184">
        <v>1.6646924664863301</v>
      </c>
      <c r="C8294" s="184">
        <v>-0.16736496251486399</v>
      </c>
      <c r="D8294" s="184">
        <v>0.90149531988756904</v>
      </c>
      <c r="E8294" s="184">
        <v>3.0064601634038999</v>
      </c>
    </row>
    <row r="8295" spans="1:5" x14ac:dyDescent="0.25">
      <c r="A8295" s="184">
        <v>85301.768715299302</v>
      </c>
      <c r="B8295" s="184">
        <v>1.40155244248158</v>
      </c>
      <c r="C8295" s="184">
        <v>-0.167343674750034</v>
      </c>
      <c r="D8295" s="184">
        <v>0.90154034143213502</v>
      </c>
      <c r="E8295" s="184">
        <v>3.00661322067499</v>
      </c>
    </row>
    <row r="8296" spans="1:5" x14ac:dyDescent="0.25">
      <c r="A8296" s="184">
        <v>85302.7088116659</v>
      </c>
      <c r="B8296" s="184">
        <v>0.87655862357813696</v>
      </c>
      <c r="C8296" s="184">
        <v>-0.16733940417049301</v>
      </c>
      <c r="D8296" s="184">
        <v>0.90154936204795599</v>
      </c>
      <c r="E8296" s="184">
        <v>3.0066439124666302</v>
      </c>
    </row>
    <row r="8297" spans="1:5" x14ac:dyDescent="0.25">
      <c r="A8297" s="184">
        <v>85313.505025611797</v>
      </c>
      <c r="B8297" s="184">
        <v>2.8829634073179302</v>
      </c>
      <c r="C8297" s="184">
        <v>-0.16729037499201199</v>
      </c>
      <c r="D8297" s="184">
        <v>0.90165265496687597</v>
      </c>
      <c r="E8297" s="184">
        <v>3.0069959549365599</v>
      </c>
    </row>
    <row r="8298" spans="1:5" x14ac:dyDescent="0.25">
      <c r="A8298" s="184">
        <v>85331.419159745303</v>
      </c>
      <c r="B8298" s="184">
        <v>0.916422008228162</v>
      </c>
      <c r="C8298" s="184">
        <v>-0.16720908082017799</v>
      </c>
      <c r="D8298" s="184">
        <v>0.90182282279336001</v>
      </c>
      <c r="E8298" s="184">
        <v>3.0075783600436301</v>
      </c>
    </row>
    <row r="8299" spans="1:5" x14ac:dyDescent="0.25">
      <c r="A8299" s="184">
        <v>85342.515448864593</v>
      </c>
      <c r="B8299" s="184">
        <v>1.42101429482602</v>
      </c>
      <c r="C8299" s="184">
        <v>-0.16715876312693501</v>
      </c>
      <c r="D8299" s="184">
        <v>0.90192745748189795</v>
      </c>
      <c r="E8299" s="184">
        <v>3.0079380181820801</v>
      </c>
    </row>
    <row r="8300" spans="1:5" x14ac:dyDescent="0.25">
      <c r="A8300" s="184">
        <v>85343.987216754394</v>
      </c>
      <c r="B8300" s="184">
        <v>0.89942289804154096</v>
      </c>
      <c r="C8300" s="184">
        <v>-0.16715209130984701</v>
      </c>
      <c r="D8300" s="184">
        <v>0.90194129146086399</v>
      </c>
      <c r="E8300" s="184">
        <v>3.0079856588357599</v>
      </c>
    </row>
    <row r="8301" spans="1:5" x14ac:dyDescent="0.25">
      <c r="A8301" s="184">
        <v>85355.998308500799</v>
      </c>
      <c r="B8301" s="184">
        <v>0.24214025775795001</v>
      </c>
      <c r="C8301" s="184">
        <v>-0.16709766113215199</v>
      </c>
      <c r="D8301" s="184">
        <v>0.90205380139505198</v>
      </c>
      <c r="E8301" s="184">
        <v>3.0083739012080901</v>
      </c>
    </row>
    <row r="8302" spans="1:5" x14ac:dyDescent="0.25">
      <c r="A8302" s="184">
        <v>85387.726969731099</v>
      </c>
      <c r="B8302" s="184">
        <v>0.218560811368018</v>
      </c>
      <c r="C8302" s="184">
        <v>-0.16695403471973599</v>
      </c>
      <c r="D8302" s="184">
        <v>0.902347661860747</v>
      </c>
      <c r="E8302" s="184">
        <v>3.0093947276128201</v>
      </c>
    </row>
    <row r="8303" spans="1:5" x14ac:dyDescent="0.25">
      <c r="A8303" s="184">
        <v>85402.537800328399</v>
      </c>
      <c r="B8303" s="184">
        <v>5.2258216842423</v>
      </c>
      <c r="C8303" s="184">
        <v>-0.16688706750736201</v>
      </c>
      <c r="D8303" s="184">
        <v>0.90248316421570796</v>
      </c>
      <c r="E8303" s="184">
        <v>3.0098688673210701</v>
      </c>
    </row>
    <row r="8304" spans="1:5" x14ac:dyDescent="0.25">
      <c r="A8304" s="184">
        <v>85409.4048918318</v>
      </c>
      <c r="B8304" s="184">
        <v>1.17297115488373</v>
      </c>
      <c r="C8304" s="184">
        <v>-0.166856034406931</v>
      </c>
      <c r="D8304" s="184">
        <v>0.90254562790679105</v>
      </c>
      <c r="E8304" s="184">
        <v>3.0100881872508398</v>
      </c>
    </row>
    <row r="8305" spans="1:5" x14ac:dyDescent="0.25">
      <c r="A8305" s="184">
        <v>85413.0452207083</v>
      </c>
      <c r="B8305" s="184">
        <v>1.2253094392893999</v>
      </c>
      <c r="C8305" s="184">
        <v>-0.16683958759320799</v>
      </c>
      <c r="D8305" s="184">
        <v>0.90257864734752802</v>
      </c>
      <c r="E8305" s="184">
        <v>3.0102043183457798</v>
      </c>
    </row>
    <row r="8306" spans="1:5" x14ac:dyDescent="0.25">
      <c r="A8306" s="184">
        <v>85421.601521166507</v>
      </c>
      <c r="B8306" s="184">
        <v>0.69626497067252202</v>
      </c>
      <c r="C8306" s="184">
        <v>-0.166800942123111</v>
      </c>
      <c r="D8306" s="184">
        <v>0.90265600187424599</v>
      </c>
      <c r="E8306" s="184">
        <v>3.0104769113802798</v>
      </c>
    </row>
    <row r="8307" spans="1:5" x14ac:dyDescent="0.25">
      <c r="A8307" s="184">
        <v>85435.872702113003</v>
      </c>
      <c r="B8307" s="184">
        <v>-0.64583286218052205</v>
      </c>
      <c r="C8307" s="184">
        <v>-0.166736520297743</v>
      </c>
      <c r="D8307" s="184">
        <v>0.90278422480952403</v>
      </c>
      <c r="E8307" s="184">
        <v>3.0109304346860801</v>
      </c>
    </row>
    <row r="8308" spans="1:5" x14ac:dyDescent="0.25">
      <c r="A8308" s="184">
        <v>85451.286535716703</v>
      </c>
      <c r="B8308" s="184">
        <v>1.12932705849459</v>
      </c>
      <c r="C8308" s="184">
        <v>-0.166666989908932</v>
      </c>
      <c r="D8308" s="184">
        <v>0.90292159006202</v>
      </c>
      <c r="E8308" s="184">
        <v>3.0114186647361398</v>
      </c>
    </row>
    <row r="8309" spans="1:5" x14ac:dyDescent="0.25">
      <c r="A8309" s="184">
        <v>85452.727282850101</v>
      </c>
      <c r="B8309" s="184">
        <v>8.1295059762109795E-2</v>
      </c>
      <c r="C8309" s="184">
        <v>-0.16666049344123399</v>
      </c>
      <c r="D8309" s="184">
        <v>0.90293436992374199</v>
      </c>
      <c r="E8309" s="184">
        <v>3.0114642146289401</v>
      </c>
    </row>
    <row r="8310" spans="1:5" x14ac:dyDescent="0.25">
      <c r="A8310" s="184">
        <v>85463.073297456096</v>
      </c>
      <c r="B8310" s="184">
        <v>1.30028236548994</v>
      </c>
      <c r="C8310" s="184">
        <v>-0.166613855298334</v>
      </c>
      <c r="D8310" s="184">
        <v>0.90302584115599105</v>
      </c>
      <c r="E8310" s="184">
        <v>3.0117908782524498</v>
      </c>
    </row>
    <row r="8311" spans="1:5" x14ac:dyDescent="0.25">
      <c r="A8311" s="184">
        <v>85468.328425078595</v>
      </c>
      <c r="B8311" s="184">
        <v>1.4325408897710299</v>
      </c>
      <c r="C8311" s="184">
        <v>-0.16659017477348401</v>
      </c>
      <c r="D8311" s="184">
        <v>0.90307210013877603</v>
      </c>
      <c r="E8311" s="184">
        <v>3.0119565130181098</v>
      </c>
    </row>
    <row r="8312" spans="1:5" x14ac:dyDescent="0.25">
      <c r="A8312" s="184">
        <v>85489.003885475002</v>
      </c>
      <c r="B8312" s="184">
        <v>0.24880918331937399</v>
      </c>
      <c r="C8312" s="184">
        <v>-0.16649706418973301</v>
      </c>
      <c r="D8312" s="184">
        <v>0.90325276942438204</v>
      </c>
      <c r="E8312" s="184">
        <v>3.0126062738440802</v>
      </c>
    </row>
    <row r="8313" spans="1:5" x14ac:dyDescent="0.25">
      <c r="A8313" s="184">
        <v>85597.943237039697</v>
      </c>
      <c r="B8313" s="184">
        <v>0.27076960228036601</v>
      </c>
      <c r="C8313" s="184">
        <v>-0.16600791227494199</v>
      </c>
      <c r="D8313" s="184">
        <v>0.90416932243801895</v>
      </c>
      <c r="E8313" s="184">
        <v>3.0159790800212201</v>
      </c>
    </row>
    <row r="8314" spans="1:5" x14ac:dyDescent="0.25">
      <c r="A8314" s="184">
        <v>85598.810486555696</v>
      </c>
      <c r="B8314" s="184">
        <v>0.82926501312463596</v>
      </c>
      <c r="C8314" s="184">
        <v>-0.16600402770588099</v>
      </c>
      <c r="D8314" s="184">
        <v>0.90417637773231097</v>
      </c>
      <c r="E8314" s="184">
        <v>3.0160055833916601</v>
      </c>
    </row>
    <row r="8315" spans="1:5" x14ac:dyDescent="0.25">
      <c r="A8315" s="184">
        <v>85611.198699505898</v>
      </c>
      <c r="B8315" s="184">
        <v>3.5524412303711301</v>
      </c>
      <c r="C8315" s="184">
        <v>-0.165948554556028</v>
      </c>
      <c r="D8315" s="184">
        <v>0.90427673891351401</v>
      </c>
      <c r="E8315" s="184">
        <v>3.01638356480878</v>
      </c>
    </row>
    <row r="8316" spans="1:5" x14ac:dyDescent="0.25">
      <c r="A8316" s="184">
        <v>85619.015691116205</v>
      </c>
      <c r="B8316" s="184">
        <v>0.44282811729021698</v>
      </c>
      <c r="C8316" s="184">
        <v>-0.16591356610463301</v>
      </c>
      <c r="D8316" s="184">
        <v>0.904339662347032</v>
      </c>
      <c r="E8316" s="184">
        <v>3.0166214883084601</v>
      </c>
    </row>
    <row r="8317" spans="1:5" x14ac:dyDescent="0.25">
      <c r="A8317" s="184">
        <v>85623.683406506098</v>
      </c>
      <c r="B8317" s="184">
        <v>0.30538404612204301</v>
      </c>
      <c r="C8317" s="184">
        <v>-0.16589267924043</v>
      </c>
      <c r="D8317" s="184">
        <v>0.90437708584055398</v>
      </c>
      <c r="E8317" s="184">
        <v>3.01676334233465</v>
      </c>
    </row>
    <row r="8318" spans="1:5" x14ac:dyDescent="0.25">
      <c r="A8318" s="184">
        <v>85628.237262249997</v>
      </c>
      <c r="B8318" s="184">
        <v>0.645884415322869</v>
      </c>
      <c r="C8318" s="184">
        <v>-0.16587230588131299</v>
      </c>
      <c r="D8318" s="184">
        <v>0.90441348850227898</v>
      </c>
      <c r="E8318" s="184">
        <v>3.01690158029926</v>
      </c>
    </row>
    <row r="8319" spans="1:5" x14ac:dyDescent="0.25">
      <c r="A8319" s="184">
        <v>85629.232397935106</v>
      </c>
      <c r="B8319" s="184">
        <v>0.61896465354840802</v>
      </c>
      <c r="C8319" s="184">
        <v>-0.16586785429973899</v>
      </c>
      <c r="D8319" s="184">
        <v>0.90442142922103097</v>
      </c>
      <c r="E8319" s="184">
        <v>3.0169317683736301</v>
      </c>
    </row>
    <row r="8320" spans="1:5" x14ac:dyDescent="0.25">
      <c r="A8320" s="184">
        <v>85631.4554914779</v>
      </c>
      <c r="B8320" s="184">
        <v>0.93018726178526101</v>
      </c>
      <c r="C8320" s="184">
        <v>-0.16585791032408301</v>
      </c>
      <c r="D8320" s="184">
        <v>0.90443915005176001</v>
      </c>
      <c r="E8320" s="184">
        <v>3.0169991807390901</v>
      </c>
    </row>
    <row r="8321" spans="1:5" x14ac:dyDescent="0.25">
      <c r="A8321" s="184">
        <v>85646.784520008994</v>
      </c>
      <c r="B8321" s="184">
        <v>0.159161909958905</v>
      </c>
      <c r="C8321" s="184">
        <v>-0.16578936852050499</v>
      </c>
      <c r="D8321" s="184">
        <v>0.904560647842096</v>
      </c>
      <c r="E8321" s="184">
        <v>3.0174630113766998</v>
      </c>
    </row>
    <row r="8322" spans="1:5" x14ac:dyDescent="0.25">
      <c r="A8322" s="184">
        <v>85653.247934444706</v>
      </c>
      <c r="B8322" s="184">
        <v>1.05745370171728</v>
      </c>
      <c r="C8322" s="184">
        <v>-0.16576048144702099</v>
      </c>
      <c r="D8322" s="184">
        <v>0.90461151298128895</v>
      </c>
      <c r="E8322" s="184">
        <v>3.01765805775117</v>
      </c>
    </row>
    <row r="8323" spans="1:5" x14ac:dyDescent="0.25">
      <c r="A8323" s="184">
        <v>85736.905274121003</v>
      </c>
      <c r="B8323" s="184">
        <v>1.1401921604629299</v>
      </c>
      <c r="C8323" s="184">
        <v>-0.165387281934602</v>
      </c>
      <c r="D8323" s="184">
        <v>0.90525023487424705</v>
      </c>
      <c r="E8323" s="184">
        <v>3.0201541619240202</v>
      </c>
    </row>
    <row r="8324" spans="1:5" x14ac:dyDescent="0.25">
      <c r="A8324" s="184">
        <v>85762.818084010898</v>
      </c>
      <c r="B8324" s="184">
        <v>0.75717124514052603</v>
      </c>
      <c r="C8324" s="184">
        <v>-0.16527193678771501</v>
      </c>
      <c r="D8324" s="184">
        <v>0.90544061672757403</v>
      </c>
      <c r="E8324" s="184">
        <v>3.0209165068432999</v>
      </c>
    </row>
    <row r="8325" spans="1:5" x14ac:dyDescent="0.25">
      <c r="A8325" s="184">
        <v>85815.916456873994</v>
      </c>
      <c r="B8325" s="184">
        <v>4.8464867751024002E-2</v>
      </c>
      <c r="C8325" s="184">
        <v>-0.16503593982574799</v>
      </c>
      <c r="D8325" s="184">
        <v>0.90581956708577005</v>
      </c>
      <c r="E8325" s="184">
        <v>3.0224624054993199</v>
      </c>
    </row>
    <row r="8326" spans="1:5" x14ac:dyDescent="0.25">
      <c r="A8326" s="184">
        <v>85832.466062292297</v>
      </c>
      <c r="B8326" s="184">
        <v>4.9775593005641099E-2</v>
      </c>
      <c r="C8326" s="184">
        <v>-0.164962480786985</v>
      </c>
      <c r="D8326" s="184">
        <v>0.90593458799340498</v>
      </c>
      <c r="E8326" s="184">
        <v>3.0229397284712398</v>
      </c>
    </row>
    <row r="8327" spans="1:5" x14ac:dyDescent="0.25">
      <c r="A8327" s="184">
        <v>85837.245480760597</v>
      </c>
      <c r="B8327" s="184">
        <v>0.97707825303696705</v>
      </c>
      <c r="C8327" s="184">
        <v>-0.16494127461952199</v>
      </c>
      <c r="D8327" s="184">
        <v>0.90596753049413803</v>
      </c>
      <c r="E8327" s="184">
        <v>3.02307717554821</v>
      </c>
    </row>
    <row r="8328" spans="1:5" x14ac:dyDescent="0.25">
      <c r="A8328" s="184">
        <v>85893.390867656999</v>
      </c>
      <c r="B8328" s="184">
        <v>2.1159272123835698E-2</v>
      </c>
      <c r="C8328" s="184">
        <v>-0.16469243224567201</v>
      </c>
      <c r="D8328" s="184">
        <v>0.906345242339611</v>
      </c>
      <c r="E8328" s="184">
        <v>3.02467827075106</v>
      </c>
    </row>
    <row r="8329" spans="1:5" x14ac:dyDescent="0.25">
      <c r="A8329" s="184">
        <v>85894.705026149095</v>
      </c>
      <c r="B8329" s="184">
        <v>15.4586672152475</v>
      </c>
      <c r="C8329" s="184">
        <v>-0.16468661368347401</v>
      </c>
      <c r="D8329" s="184">
        <v>0.90635387750707996</v>
      </c>
      <c r="E8329" s="184">
        <v>3.0247154459539098</v>
      </c>
    </row>
    <row r="8330" spans="1:5" x14ac:dyDescent="0.25">
      <c r="A8330" s="184">
        <v>85903.333054750605</v>
      </c>
      <c r="B8330" s="184">
        <v>1.42173697612473</v>
      </c>
      <c r="C8330" s="184">
        <v>-0.16464841887081899</v>
      </c>
      <c r="D8330" s="184">
        <v>0.90641033636582102</v>
      </c>
      <c r="E8330" s="184">
        <v>3.0249591740089499</v>
      </c>
    </row>
    <row r="8331" spans="1:5" x14ac:dyDescent="0.25">
      <c r="A8331" s="184">
        <v>85926.347050990007</v>
      </c>
      <c r="B8331" s="184">
        <v>-0.180402935176395</v>
      </c>
      <c r="C8331" s="184">
        <v>-0.16454659538352301</v>
      </c>
      <c r="D8331" s="184">
        <v>0.90655893382337904</v>
      </c>
      <c r="E8331" s="184">
        <v>3.0256063580627499</v>
      </c>
    </row>
    <row r="8332" spans="1:5" x14ac:dyDescent="0.25">
      <c r="A8332" s="184">
        <v>85975.246615170807</v>
      </c>
      <c r="B8332" s="184">
        <v>1.4523886509777399</v>
      </c>
      <c r="C8332" s="184">
        <v>-0.16433050526458001</v>
      </c>
      <c r="D8332" s="184">
        <v>0.90686496297770602</v>
      </c>
      <c r="E8332" s="184">
        <v>3.02696725384622</v>
      </c>
    </row>
    <row r="8333" spans="1:5" x14ac:dyDescent="0.25">
      <c r="A8333" s="184">
        <v>85978.152026427793</v>
      </c>
      <c r="B8333" s="184">
        <v>18.766965862983799</v>
      </c>
      <c r="C8333" s="184">
        <v>-0.16431767703248401</v>
      </c>
      <c r="D8333" s="184">
        <v>0.90688272820921001</v>
      </c>
      <c r="E8333" s="184">
        <v>3.0270474998033099</v>
      </c>
    </row>
    <row r="8334" spans="1:5" x14ac:dyDescent="0.25">
      <c r="A8334" s="184">
        <v>86002.451387723195</v>
      </c>
      <c r="B8334" s="184">
        <v>1.15726440391577</v>
      </c>
      <c r="C8334" s="184">
        <v>-0.16421043529637699</v>
      </c>
      <c r="D8334" s="184">
        <v>0.90702946242162796</v>
      </c>
      <c r="E8334" s="184">
        <v>3.0277159258118802</v>
      </c>
    </row>
    <row r="8335" spans="1:5" x14ac:dyDescent="0.25">
      <c r="A8335" s="184">
        <v>86022.719691646402</v>
      </c>
      <c r="B8335" s="184">
        <v>0.90882171243361498</v>
      </c>
      <c r="C8335" s="184">
        <v>-0.16412104728323099</v>
      </c>
      <c r="D8335" s="184">
        <v>0.90714932482396804</v>
      </c>
      <c r="E8335" s="184">
        <v>3.0282697474418501</v>
      </c>
    </row>
    <row r="8336" spans="1:5" x14ac:dyDescent="0.25">
      <c r="A8336" s="184">
        <v>86033.066485431598</v>
      </c>
      <c r="B8336" s="184">
        <v>0.66148377038897499</v>
      </c>
      <c r="C8336" s="184">
        <v>-0.16407543725730001</v>
      </c>
      <c r="D8336" s="184">
        <v>0.90720962285888995</v>
      </c>
      <c r="E8336" s="184">
        <v>3.0285511584852101</v>
      </c>
    </row>
    <row r="8337" spans="1:5" x14ac:dyDescent="0.25">
      <c r="A8337" s="184">
        <v>86041.605418402803</v>
      </c>
      <c r="B8337" s="184">
        <v>-0.27207959316213298</v>
      </c>
      <c r="C8337" s="184">
        <v>-0.164037807465649</v>
      </c>
      <c r="D8337" s="184">
        <v>0.90725893049789397</v>
      </c>
      <c r="E8337" s="184">
        <v>3.0287827302875301</v>
      </c>
    </row>
    <row r="8338" spans="1:5" x14ac:dyDescent="0.25">
      <c r="A8338" s="184">
        <v>86051.396133063798</v>
      </c>
      <c r="B8338" s="184">
        <v>0.61489243917935998</v>
      </c>
      <c r="C8338" s="184">
        <v>-0.16399467332610901</v>
      </c>
      <c r="D8338" s="184">
        <v>0.90731495941295903</v>
      </c>
      <c r="E8338" s="184">
        <v>3.0290475032303799</v>
      </c>
    </row>
    <row r="8339" spans="1:5" x14ac:dyDescent="0.25">
      <c r="A8339" s="184">
        <v>86071.902605761396</v>
      </c>
      <c r="B8339" s="184">
        <v>0.77873764277745305</v>
      </c>
      <c r="C8339" s="184">
        <v>-0.16390437088677101</v>
      </c>
      <c r="D8339" s="184">
        <v>0.90743055057206001</v>
      </c>
      <c r="E8339" s="184">
        <v>3.0295994720091999</v>
      </c>
    </row>
    <row r="8340" spans="1:5" x14ac:dyDescent="0.25">
      <c r="A8340" s="184">
        <v>86082.593193112596</v>
      </c>
      <c r="B8340" s="184">
        <v>1.1736830778910901</v>
      </c>
      <c r="C8340" s="184">
        <v>-0.163857315568088</v>
      </c>
      <c r="D8340" s="184">
        <v>0.90748986365207895</v>
      </c>
      <c r="E8340" s="184">
        <v>3.02988583147676</v>
      </c>
    </row>
    <row r="8341" spans="1:5" x14ac:dyDescent="0.25">
      <c r="A8341" s="184">
        <v>86089.024902850797</v>
      </c>
      <c r="B8341" s="184">
        <v>1.1892986761190101</v>
      </c>
      <c r="C8341" s="184">
        <v>-0.163829013089864</v>
      </c>
      <c r="D8341" s="184">
        <v>0.90752523401103202</v>
      </c>
      <c r="E8341" s="184">
        <v>3.0300576493179601</v>
      </c>
    </row>
    <row r="8342" spans="1:5" x14ac:dyDescent="0.25">
      <c r="A8342" s="184">
        <v>86101.275908891097</v>
      </c>
      <c r="B8342" s="184">
        <v>1.9115492511979399</v>
      </c>
      <c r="C8342" s="184">
        <v>-0.16377511766458999</v>
      </c>
      <c r="D8342" s="184">
        <v>0.90759195330299602</v>
      </c>
      <c r="E8342" s="184">
        <v>3.0303839606510001</v>
      </c>
    </row>
    <row r="8343" spans="1:5" x14ac:dyDescent="0.25">
      <c r="A8343" s="184">
        <v>86149.1267767627</v>
      </c>
      <c r="B8343" s="184">
        <v>1.60003448647861</v>
      </c>
      <c r="C8343" s="184">
        <v>-0.16356478852599299</v>
      </c>
      <c r="D8343" s="184">
        <v>0.90784429976254999</v>
      </c>
      <c r="E8343" s="184">
        <v>3.0316463069384798</v>
      </c>
    </row>
    <row r="8344" spans="1:5" x14ac:dyDescent="0.25">
      <c r="A8344" s="184">
        <v>86152.707671968601</v>
      </c>
      <c r="B8344" s="184">
        <v>1.78329274839782E-2</v>
      </c>
      <c r="C8344" s="184">
        <v>-0.16354905988459201</v>
      </c>
      <c r="D8344" s="184">
        <v>0.90786265324044801</v>
      </c>
      <c r="E8344" s="184">
        <v>3.0317399895102199</v>
      </c>
    </row>
    <row r="8345" spans="1:5" x14ac:dyDescent="0.25">
      <c r="A8345" s="184">
        <v>86155.450726339404</v>
      </c>
      <c r="B8345" s="184">
        <v>0.68796670958594996</v>
      </c>
      <c r="C8345" s="184">
        <v>-0.16353701239267299</v>
      </c>
      <c r="D8345" s="184">
        <v>0.90787666227830499</v>
      </c>
      <c r="E8345" s="184">
        <v>3.03181167845444</v>
      </c>
    </row>
    <row r="8346" spans="1:5" x14ac:dyDescent="0.25">
      <c r="A8346" s="184">
        <v>86155.745566590602</v>
      </c>
      <c r="B8346" s="184">
        <v>0.37654500091568499</v>
      </c>
      <c r="C8346" s="184">
        <v>-0.163535717507997</v>
      </c>
      <c r="D8346" s="184">
        <v>0.90787816546309597</v>
      </c>
      <c r="E8346" s="184">
        <v>3.0318193801857301</v>
      </c>
    </row>
    <row r="8347" spans="1:5" x14ac:dyDescent="0.25">
      <c r="A8347" s="184">
        <v>86165.711513939299</v>
      </c>
      <c r="B8347" s="184">
        <v>-9.7347161631068296E-2</v>
      </c>
      <c r="C8347" s="184">
        <v>-0.16349195494889801</v>
      </c>
      <c r="D8347" s="184">
        <v>0.90792867866094695</v>
      </c>
      <c r="E8347" s="184">
        <v>3.0320792694968302</v>
      </c>
    </row>
    <row r="8348" spans="1:5" x14ac:dyDescent="0.25">
      <c r="A8348" s="184">
        <v>86171.121096158895</v>
      </c>
      <c r="B8348" s="184">
        <v>1.2051745797582001</v>
      </c>
      <c r="C8348" s="184">
        <v>-0.163468205246834</v>
      </c>
      <c r="D8348" s="184">
        <v>0.90795585635764697</v>
      </c>
      <c r="E8348" s="184">
        <v>3.0322199821907101</v>
      </c>
    </row>
    <row r="8349" spans="1:5" x14ac:dyDescent="0.25">
      <c r="A8349" s="184">
        <v>86174.472607135307</v>
      </c>
      <c r="B8349" s="184">
        <v>1.2312174073398199E-2</v>
      </c>
      <c r="C8349" s="184">
        <v>-0.163453492819118</v>
      </c>
      <c r="D8349" s="184">
        <v>0.90797260905958599</v>
      </c>
      <c r="E8349" s="184">
        <v>3.0323070346448202</v>
      </c>
    </row>
    <row r="8350" spans="1:5" x14ac:dyDescent="0.25">
      <c r="A8350" s="184">
        <v>86182.085833113393</v>
      </c>
      <c r="B8350" s="184">
        <v>-0.61433725903845104</v>
      </c>
      <c r="C8350" s="184">
        <v>-0.16342007721617899</v>
      </c>
      <c r="D8350" s="184">
        <v>0.90801042149415101</v>
      </c>
      <c r="E8350" s="184">
        <v>3.0325044219855299</v>
      </c>
    </row>
    <row r="8351" spans="1:5" x14ac:dyDescent="0.25">
      <c r="A8351" s="184">
        <v>86184.5507325582</v>
      </c>
      <c r="B8351" s="184">
        <v>1.1921509575367299</v>
      </c>
      <c r="C8351" s="184">
        <v>-0.163409259836578</v>
      </c>
      <c r="D8351" s="184">
        <v>0.90802259157034404</v>
      </c>
      <c r="E8351" s="184">
        <v>3.03256822214514</v>
      </c>
    </row>
    <row r="8352" spans="1:5" x14ac:dyDescent="0.25">
      <c r="A8352" s="184">
        <v>86211.139907051896</v>
      </c>
      <c r="B8352" s="184">
        <v>0.93843174219887404</v>
      </c>
      <c r="C8352" s="184">
        <v>-0.16329261549976901</v>
      </c>
      <c r="D8352" s="184">
        <v>0.908151618069165</v>
      </c>
      <c r="E8352" s="184">
        <v>3.0332531034800199</v>
      </c>
    </row>
    <row r="8353" spans="1:5" x14ac:dyDescent="0.25">
      <c r="A8353" s="184">
        <v>86214.995185181295</v>
      </c>
      <c r="B8353" s="184">
        <v>0.88373774828482998</v>
      </c>
      <c r="C8353" s="184">
        <v>-0.16327570934739399</v>
      </c>
      <c r="D8353" s="184">
        <v>0.90816998299088203</v>
      </c>
      <c r="E8353" s="184">
        <v>3.0333518986869898</v>
      </c>
    </row>
    <row r="8354" spans="1:5" x14ac:dyDescent="0.25">
      <c r="A8354" s="184">
        <v>86237.925875975401</v>
      </c>
      <c r="B8354" s="184">
        <v>0.96267837071025497</v>
      </c>
      <c r="C8354" s="184">
        <v>-0.163175187607176</v>
      </c>
      <c r="D8354" s="184">
        <v>0.90827741258099004</v>
      </c>
      <c r="E8354" s="184">
        <v>3.0339368460130598</v>
      </c>
    </row>
    <row r="8355" spans="1:5" x14ac:dyDescent="0.25">
      <c r="A8355" s="184">
        <v>86251.7861233726</v>
      </c>
      <c r="B8355" s="184">
        <v>0.36905002284306498</v>
      </c>
      <c r="C8355" s="184">
        <v>-0.16311445578804801</v>
      </c>
      <c r="D8355" s="184">
        <v>0.90834084670738502</v>
      </c>
      <c r="E8355" s="184">
        <v>3.0342881849772101</v>
      </c>
    </row>
    <row r="8356" spans="1:5" x14ac:dyDescent="0.25">
      <c r="A8356" s="184">
        <v>86262.397479121602</v>
      </c>
      <c r="B8356" s="184">
        <v>1.6353955490441301</v>
      </c>
      <c r="C8356" s="184">
        <v>-0.163067973518744</v>
      </c>
      <c r="D8356" s="184">
        <v>0.90838864492888505</v>
      </c>
      <c r="E8356" s="184">
        <v>3.03455603028064</v>
      </c>
    </row>
    <row r="8357" spans="1:5" x14ac:dyDescent="0.25">
      <c r="A8357" s="184">
        <v>86300.755229297705</v>
      </c>
      <c r="B8357" s="184">
        <v>0.42059510032317299</v>
      </c>
      <c r="C8357" s="184">
        <v>-0.16290004730970201</v>
      </c>
      <c r="D8357" s="184">
        <v>0.90855585521330595</v>
      </c>
      <c r="E8357" s="184">
        <v>3.0355159551191</v>
      </c>
    </row>
    <row r="8358" spans="1:5" x14ac:dyDescent="0.25">
      <c r="A8358" s="184">
        <v>86306.868464676401</v>
      </c>
      <c r="B8358" s="184">
        <v>4.4509960443782602E-2</v>
      </c>
      <c r="C8358" s="184">
        <v>-0.16287329792453301</v>
      </c>
      <c r="D8358" s="184">
        <v>0.90858169501750197</v>
      </c>
      <c r="E8358" s="184">
        <v>3.0356677389044702</v>
      </c>
    </row>
    <row r="8359" spans="1:5" x14ac:dyDescent="0.25">
      <c r="A8359" s="184">
        <v>86338.224699097802</v>
      </c>
      <c r="B8359" s="184">
        <v>5.1954178559563198E-2</v>
      </c>
      <c r="C8359" s="184">
        <v>-0.16273615126107199</v>
      </c>
      <c r="D8359" s="184">
        <v>0.90871071831582595</v>
      </c>
      <c r="E8359" s="184">
        <v>3.0364410410482998</v>
      </c>
    </row>
    <row r="8360" spans="1:5" x14ac:dyDescent="0.25">
      <c r="A8360" s="184">
        <v>86341.0126127408</v>
      </c>
      <c r="B8360" s="184">
        <v>1.4379648999683901</v>
      </c>
      <c r="C8360" s="184">
        <v>-0.16272396197066699</v>
      </c>
      <c r="D8360" s="184">
        <v>0.90872190432486399</v>
      </c>
      <c r="E8360" s="184">
        <v>3.0365093707581798</v>
      </c>
    </row>
    <row r="8361" spans="1:5" x14ac:dyDescent="0.25">
      <c r="A8361" s="184">
        <v>86356.616343362097</v>
      </c>
      <c r="B8361" s="184">
        <v>0.94257890532742294</v>
      </c>
      <c r="C8361" s="184">
        <v>-0.16265575289147399</v>
      </c>
      <c r="D8361" s="184">
        <v>0.90878364767517295</v>
      </c>
      <c r="E8361" s="184">
        <v>3.0368905192739</v>
      </c>
    </row>
    <row r="8362" spans="1:5" x14ac:dyDescent="0.25">
      <c r="A8362" s="184">
        <v>86372.644288060197</v>
      </c>
      <c r="B8362" s="184">
        <v>0.95165748702511799</v>
      </c>
      <c r="C8362" s="184">
        <v>-0.16258571272653</v>
      </c>
      <c r="D8362" s="184">
        <v>0.90884553995809902</v>
      </c>
      <c r="E8362" s="184">
        <v>3.0372797492721499</v>
      </c>
    </row>
    <row r="8363" spans="1:5" x14ac:dyDescent="0.25">
      <c r="A8363" s="184">
        <v>86391.710055039497</v>
      </c>
      <c r="B8363" s="184">
        <v>1.1777731826806099</v>
      </c>
      <c r="C8363" s="184">
        <v>-0.16250242762624401</v>
      </c>
      <c r="D8363" s="184">
        <v>0.90891713724074497</v>
      </c>
      <c r="E8363" s="184">
        <v>3.0377397291068</v>
      </c>
    </row>
    <row r="8364" spans="1:5" x14ac:dyDescent="0.25">
      <c r="A8364" s="184">
        <v>86403.227594672804</v>
      </c>
      <c r="B8364" s="184">
        <v>1.2183870538449599</v>
      </c>
      <c r="C8364" s="184">
        <v>-0.16245213090298699</v>
      </c>
      <c r="D8364" s="184">
        <v>0.90895931909169703</v>
      </c>
      <c r="E8364" s="184">
        <v>3.03801600389995</v>
      </c>
    </row>
    <row r="8365" spans="1:5" x14ac:dyDescent="0.25">
      <c r="A8365" s="184">
        <v>86439.538845513496</v>
      </c>
      <c r="B8365" s="184">
        <v>-0.58744058702854296</v>
      </c>
      <c r="C8365" s="184">
        <v>-0.16229363421252499</v>
      </c>
      <c r="D8365" s="184">
        <v>0.90908700764281802</v>
      </c>
      <c r="E8365" s="184">
        <v>3.0388790983188501</v>
      </c>
    </row>
    <row r="8366" spans="1:5" x14ac:dyDescent="0.25">
      <c r="A8366" s="184">
        <v>86446.531928840996</v>
      </c>
      <c r="B8366" s="184">
        <v>0.82171981711388897</v>
      </c>
      <c r="C8366" s="184">
        <v>-0.16226312219234301</v>
      </c>
      <c r="D8366" s="184">
        <v>0.909110671683244</v>
      </c>
      <c r="E8366" s="184">
        <v>3.0390439332380201</v>
      </c>
    </row>
    <row r="8367" spans="1:5" x14ac:dyDescent="0.25">
      <c r="A8367" s="184">
        <v>86458.4671435005</v>
      </c>
      <c r="B8367" s="184">
        <v>0.53325481503081695</v>
      </c>
      <c r="C8367" s="184">
        <v>-0.162211055790001</v>
      </c>
      <c r="D8367" s="184">
        <v>0.90915036531831295</v>
      </c>
      <c r="E8367" s="184">
        <v>3.0393242213382301</v>
      </c>
    </row>
    <row r="8368" spans="1:5" x14ac:dyDescent="0.25">
      <c r="A8368" s="184">
        <v>86465.162951860693</v>
      </c>
      <c r="B8368" s="184">
        <v>16.620257655351399</v>
      </c>
      <c r="C8368" s="184">
        <v>-0.162181850759607</v>
      </c>
      <c r="D8368" s="184">
        <v>0.90917224997639901</v>
      </c>
      <c r="E8368" s="184">
        <v>3.0394808919637901</v>
      </c>
    </row>
    <row r="8369" spans="1:5" x14ac:dyDescent="0.25">
      <c r="A8369" s="184">
        <v>86477.269313658893</v>
      </c>
      <c r="B8369" s="184">
        <v>1.1921472293778399</v>
      </c>
      <c r="C8369" s="184">
        <v>-0.16212905534255401</v>
      </c>
      <c r="D8369" s="184">
        <v>0.90921111649811504</v>
      </c>
      <c r="E8369" s="184">
        <v>3.0397631094781499</v>
      </c>
    </row>
    <row r="8370" spans="1:5" x14ac:dyDescent="0.25">
      <c r="A8370" s="184">
        <v>86477.986931712105</v>
      </c>
      <c r="B8370" s="184">
        <v>0.90685447180462997</v>
      </c>
      <c r="C8370" s="184">
        <v>-0.162125926185715</v>
      </c>
      <c r="D8370" s="184">
        <v>0.90921339193456896</v>
      </c>
      <c r="E8370" s="184">
        <v>3.0397797956821102</v>
      </c>
    </row>
    <row r="8371" spans="1:5" x14ac:dyDescent="0.25">
      <c r="A8371" s="184">
        <v>86483.928049419497</v>
      </c>
      <c r="B8371" s="184">
        <v>1.59888425158296</v>
      </c>
      <c r="C8371" s="184">
        <v>-0.16210002156873299</v>
      </c>
      <c r="D8371" s="184">
        <v>0.90923210781850905</v>
      </c>
      <c r="E8371" s="184">
        <v>3.0399177565934798</v>
      </c>
    </row>
    <row r="8372" spans="1:5" x14ac:dyDescent="0.25">
      <c r="A8372" s="184">
        <v>86486.819413557998</v>
      </c>
      <c r="B8372" s="184">
        <v>1.21216643621354</v>
      </c>
      <c r="C8372" s="184">
        <v>-0.16208741552261799</v>
      </c>
      <c r="D8372" s="184">
        <v>0.90924113726605105</v>
      </c>
      <c r="E8372" s="184">
        <v>3.0399847796939299</v>
      </c>
    </row>
    <row r="8373" spans="1:5" x14ac:dyDescent="0.25">
      <c r="A8373" s="184">
        <v>86494.743695758996</v>
      </c>
      <c r="B8373" s="184">
        <v>2.6329223369863799</v>
      </c>
      <c r="C8373" s="184">
        <v>-0.16205286965294299</v>
      </c>
      <c r="D8373" s="184">
        <v>0.90926561856294996</v>
      </c>
      <c r="E8373" s="184">
        <v>3.0401680703771001</v>
      </c>
    </row>
    <row r="8374" spans="1:5" x14ac:dyDescent="0.25">
      <c r="A8374" s="184">
        <v>86511.645530580907</v>
      </c>
      <c r="B8374" s="184">
        <v>3.9387795381576698</v>
      </c>
      <c r="C8374" s="184">
        <v>-0.161979201465276</v>
      </c>
      <c r="D8374" s="184">
        <v>0.90931653310572902</v>
      </c>
      <c r="E8374" s="184">
        <v>3.0405570629729901</v>
      </c>
    </row>
    <row r="8375" spans="1:5" x14ac:dyDescent="0.25">
      <c r="A8375" s="184">
        <v>86517.899567091707</v>
      </c>
      <c r="B8375" s="184">
        <v>0.68391549121212802</v>
      </c>
      <c r="C8375" s="184">
        <v>-0.16195194784880301</v>
      </c>
      <c r="D8375" s="184">
        <v>0.90933492228582802</v>
      </c>
      <c r="E8375" s="184">
        <v>3.0407003234445602</v>
      </c>
    </row>
    <row r="8376" spans="1:5" x14ac:dyDescent="0.25">
      <c r="A8376" s="184">
        <v>86530.258122777697</v>
      </c>
      <c r="B8376" s="184">
        <v>0.57731436325237295</v>
      </c>
      <c r="C8376" s="184">
        <v>-0.161898100207607</v>
      </c>
      <c r="D8376" s="184">
        <v>0.90937054414172203</v>
      </c>
      <c r="E8376" s="184">
        <v>3.0409823443003901</v>
      </c>
    </row>
    <row r="8377" spans="1:5" x14ac:dyDescent="0.25">
      <c r="A8377" s="184">
        <v>86532.864901161302</v>
      </c>
      <c r="B8377" s="184">
        <v>-7.0818987235149303E-2</v>
      </c>
      <c r="C8377" s="184">
        <v>-0.16188674351919499</v>
      </c>
      <c r="D8377" s="184">
        <v>0.90937793607984496</v>
      </c>
      <c r="E8377" s="184">
        <v>3.0410416480596201</v>
      </c>
    </row>
    <row r="8378" spans="1:5" x14ac:dyDescent="0.25">
      <c r="A8378" s="184">
        <v>86534.191677139504</v>
      </c>
      <c r="B8378" s="184">
        <v>2.2661881368659702</v>
      </c>
      <c r="C8378" s="184">
        <v>-0.16188096346592201</v>
      </c>
      <c r="D8378" s="184">
        <v>0.90938168206141301</v>
      </c>
      <c r="E8378" s="184">
        <v>3.0410718075216399</v>
      </c>
    </row>
    <row r="8379" spans="1:5" x14ac:dyDescent="0.25">
      <c r="A8379" s="184">
        <v>86540.575776210797</v>
      </c>
      <c r="B8379" s="184">
        <v>0.30558819293853301</v>
      </c>
      <c r="C8379" s="184">
        <v>-0.16185315302648801</v>
      </c>
      <c r="D8379" s="184">
        <v>0.90939955285238905</v>
      </c>
      <c r="E8379" s="184">
        <v>3.04121669604117</v>
      </c>
    </row>
    <row r="8380" spans="1:5" x14ac:dyDescent="0.25">
      <c r="A8380" s="184">
        <v>86543.752742558907</v>
      </c>
      <c r="B8380" s="184">
        <v>1.0829348488852399</v>
      </c>
      <c r="C8380" s="184">
        <v>-0.16183931453244699</v>
      </c>
      <c r="D8380" s="184">
        <v>0.90940835100039596</v>
      </c>
      <c r="E8380" s="184">
        <v>3.0412886553752201</v>
      </c>
    </row>
    <row r="8381" spans="1:5" x14ac:dyDescent="0.25">
      <c r="A8381" s="184">
        <v>86544.040350182695</v>
      </c>
      <c r="B8381" s="184">
        <v>0.58167706946224595</v>
      </c>
      <c r="C8381" s="184">
        <v>-0.161838061780504</v>
      </c>
      <c r="D8381" s="184">
        <v>0.90940914436879605</v>
      </c>
      <c r="E8381" s="184">
        <v>3.0412951651008902</v>
      </c>
    </row>
    <row r="8382" spans="1:5" x14ac:dyDescent="0.25">
      <c r="A8382" s="184">
        <v>86581.2413406462</v>
      </c>
      <c r="B8382" s="184">
        <v>-0.39494041621062398</v>
      </c>
      <c r="C8382" s="184">
        <v>-0.161676068168601</v>
      </c>
      <c r="D8382" s="184">
        <v>0.90950738646112705</v>
      </c>
      <c r="E8382" s="184">
        <v>3.0421306013634499</v>
      </c>
    </row>
    <row r="8383" spans="1:5" x14ac:dyDescent="0.25">
      <c r="A8383" s="184">
        <v>86597.278514477104</v>
      </c>
      <c r="B8383" s="184">
        <v>15.503653196530699</v>
      </c>
      <c r="C8383" s="184">
        <v>-0.16160626015082699</v>
      </c>
      <c r="D8383" s="184">
        <v>0.90954704915192797</v>
      </c>
      <c r="E8383" s="184">
        <v>3.0424867137324201</v>
      </c>
    </row>
    <row r="8384" spans="1:5" x14ac:dyDescent="0.25">
      <c r="A8384" s="184">
        <v>86604.356674970797</v>
      </c>
      <c r="B8384" s="184">
        <v>7.3580039116983201E-2</v>
      </c>
      <c r="C8384" s="184">
        <v>-0.161575454601805</v>
      </c>
      <c r="D8384" s="184">
        <v>0.90956403735459201</v>
      </c>
      <c r="E8384" s="184">
        <v>3.0426431095494801</v>
      </c>
    </row>
    <row r="8385" spans="1:5" x14ac:dyDescent="0.25">
      <c r="A8385" s="184">
        <v>86619.372704483103</v>
      </c>
      <c r="B8385" s="184">
        <v>0.92862942971678097</v>
      </c>
      <c r="C8385" s="184">
        <v>-0.16151011151172401</v>
      </c>
      <c r="D8385" s="184">
        <v>0.90959902560469796</v>
      </c>
      <c r="E8385" s="184">
        <v>3.0429733152167402</v>
      </c>
    </row>
    <row r="8386" spans="1:5" x14ac:dyDescent="0.25">
      <c r="A8386" s="184">
        <v>86667.485942422398</v>
      </c>
      <c r="B8386" s="184">
        <v>0.49383358212318401</v>
      </c>
      <c r="C8386" s="184">
        <v>-0.16130082741850699</v>
      </c>
      <c r="D8386" s="184">
        <v>0.90970146221845705</v>
      </c>
      <c r="E8386" s="184">
        <v>3.0440167785430599</v>
      </c>
    </row>
    <row r="8387" spans="1:5" x14ac:dyDescent="0.25">
      <c r="A8387" s="184">
        <v>86673.894444543897</v>
      </c>
      <c r="B8387" s="184">
        <v>0.96023103795068698</v>
      </c>
      <c r="C8387" s="184">
        <v>-0.16127296060532001</v>
      </c>
      <c r="D8387" s="184">
        <v>0.909713989055012</v>
      </c>
      <c r="E8387" s="184">
        <v>3.0441540806596099</v>
      </c>
    </row>
    <row r="8388" spans="1:5" x14ac:dyDescent="0.25">
      <c r="A8388" s="184">
        <v>86676.664413291001</v>
      </c>
      <c r="B8388" s="184">
        <v>0.87101770846123205</v>
      </c>
      <c r="C8388" s="184">
        <v>-0.16126091626248501</v>
      </c>
      <c r="D8388" s="184">
        <v>0.90971932197457805</v>
      </c>
      <c r="E8388" s="184">
        <v>3.0442133042181099</v>
      </c>
    </row>
    <row r="8389" spans="1:5" x14ac:dyDescent="0.25">
      <c r="A8389" s="184">
        <v>86726.2798758102</v>
      </c>
      <c r="B8389" s="184">
        <v>-0.13322355341880199</v>
      </c>
      <c r="C8389" s="184">
        <v>-0.161045239384634</v>
      </c>
      <c r="D8389" s="184">
        <v>0.90980647198655995</v>
      </c>
      <c r="E8389" s="184">
        <v>3.04526148237241</v>
      </c>
    </row>
    <row r="8390" spans="1:5" x14ac:dyDescent="0.25">
      <c r="A8390" s="184">
        <v>86747.857077783701</v>
      </c>
      <c r="B8390" s="184">
        <v>0.91602174568949901</v>
      </c>
      <c r="C8390" s="184">
        <v>-0.16095147711907101</v>
      </c>
      <c r="D8390" s="184">
        <v>0.90983940096975502</v>
      </c>
      <c r="E8390" s="184">
        <v>3.0457098181133402</v>
      </c>
    </row>
    <row r="8391" spans="1:5" x14ac:dyDescent="0.25">
      <c r="A8391" s="184">
        <v>86749.110499992297</v>
      </c>
      <c r="B8391" s="184">
        <v>0.71065538219284596</v>
      </c>
      <c r="C8391" s="184">
        <v>-0.160946031029047</v>
      </c>
      <c r="D8391" s="184">
        <v>0.90984122078325402</v>
      </c>
      <c r="E8391" s="184">
        <v>3.0457357214365102</v>
      </c>
    </row>
    <row r="8392" spans="1:5" x14ac:dyDescent="0.25">
      <c r="A8392" s="184">
        <v>86770.587286024602</v>
      </c>
      <c r="B8392" s="184">
        <v>8.2942719703038598E-2</v>
      </c>
      <c r="C8392" s="184">
        <v>-0.16085272415268501</v>
      </c>
      <c r="D8392" s="184">
        <v>0.90987081092338296</v>
      </c>
      <c r="E8392" s="184">
        <v>3.0461771569423601</v>
      </c>
    </row>
    <row r="8393" spans="1:5" x14ac:dyDescent="0.25">
      <c r="A8393" s="184">
        <v>86775.290899586296</v>
      </c>
      <c r="B8393" s="184">
        <v>0.75571964509663703</v>
      </c>
      <c r="C8393" s="184">
        <v>-0.16083229134723401</v>
      </c>
      <c r="D8393" s="184">
        <v>0.90987688929400401</v>
      </c>
      <c r="E8393" s="184">
        <v>3.0462732273814002</v>
      </c>
    </row>
    <row r="8394" spans="1:5" x14ac:dyDescent="0.25">
      <c r="A8394" s="184">
        <v>86799.05631</v>
      </c>
      <c r="B8394" s="184">
        <v>0.99392349306749195</v>
      </c>
      <c r="C8394" s="184">
        <v>-0.16072906449274299</v>
      </c>
      <c r="D8394" s="184">
        <v>0.90990538444806901</v>
      </c>
      <c r="E8394" s="184">
        <v>3.0467552789092101</v>
      </c>
    </row>
    <row r="8395" spans="1:5" x14ac:dyDescent="0.25">
      <c r="A8395" s="184">
        <v>86807.388094011694</v>
      </c>
      <c r="B8395" s="184">
        <v>4.5668397509342901E-4</v>
      </c>
      <c r="C8395" s="184">
        <v>-0.160692879140901</v>
      </c>
      <c r="D8395" s="184">
        <v>0.90991449637283195</v>
      </c>
      <c r="E8395" s="184">
        <v>3.04692295000654</v>
      </c>
    </row>
    <row r="8396" spans="1:5" x14ac:dyDescent="0.25">
      <c r="A8396" s="184">
        <v>86817.299668254695</v>
      </c>
      <c r="B8396" s="184">
        <v>0.94478406942659399</v>
      </c>
      <c r="C8396" s="184">
        <v>-0.16064983547263501</v>
      </c>
      <c r="D8396" s="184">
        <v>0.90992474078730001</v>
      </c>
      <c r="E8396" s="184">
        <v>3.0471215121225801</v>
      </c>
    </row>
    <row r="8397" spans="1:5" x14ac:dyDescent="0.25">
      <c r="A8397" s="184">
        <v>86853.594936057794</v>
      </c>
      <c r="B8397" s="184">
        <v>0.82768602950565995</v>
      </c>
      <c r="C8397" s="184">
        <v>-0.160492237366644</v>
      </c>
      <c r="D8397" s="184">
        <v>0.90995671569519898</v>
      </c>
      <c r="E8397" s="184">
        <v>3.0478402377339702</v>
      </c>
    </row>
    <row r="8398" spans="1:5" x14ac:dyDescent="0.25">
      <c r="A8398" s="184">
        <v>86872.901474719503</v>
      </c>
      <c r="B8398" s="184">
        <v>1.47845491319495</v>
      </c>
      <c r="C8398" s="184">
        <v>-0.160408419884085</v>
      </c>
      <c r="D8398" s="184">
        <v>0.90997016428715205</v>
      </c>
      <c r="E8398" s="184">
        <v>3.0482171535704898</v>
      </c>
    </row>
    <row r="8399" spans="1:5" x14ac:dyDescent="0.25">
      <c r="A8399" s="184">
        <v>86882.251254200703</v>
      </c>
      <c r="B8399" s="184">
        <v>2.9438940111483198</v>
      </c>
      <c r="C8399" s="184">
        <v>-0.160367831733009</v>
      </c>
      <c r="D8399" s="184">
        <v>0.90997578514864896</v>
      </c>
      <c r="E8399" s="184">
        <v>3.0483983335650899</v>
      </c>
    </row>
    <row r="8400" spans="1:5" x14ac:dyDescent="0.25">
      <c r="A8400" s="184">
        <v>86907.697253176404</v>
      </c>
      <c r="B8400" s="184">
        <v>0.96775230021008996</v>
      </c>
      <c r="C8400" s="184">
        <v>-0.160257377481691</v>
      </c>
      <c r="D8400" s="184">
        <v>0.90998812511277705</v>
      </c>
      <c r="E8400" s="184">
        <v>3.0488869377637902</v>
      </c>
    </row>
    <row r="8401" spans="1:5" x14ac:dyDescent="0.25">
      <c r="A8401" s="184">
        <v>86928.074078854203</v>
      </c>
      <c r="B8401" s="184">
        <v>15.526034819025099</v>
      </c>
      <c r="C8401" s="184">
        <v>-0.16016893536907001</v>
      </c>
      <c r="D8401" s="184">
        <v>0.90999487741512097</v>
      </c>
      <c r="E8401" s="184">
        <v>3.0492734540308901</v>
      </c>
    </row>
    <row r="8402" spans="1:5" x14ac:dyDescent="0.25">
      <c r="A8402" s="184">
        <v>86936.126489586401</v>
      </c>
      <c r="B8402" s="184">
        <v>3.6657298267304003E-2</v>
      </c>
      <c r="C8402" s="184">
        <v>-0.16013398699991699</v>
      </c>
      <c r="D8402" s="184">
        <v>0.909996776013274</v>
      </c>
      <c r="E8402" s="184">
        <v>3.0494250261794398</v>
      </c>
    </row>
    <row r="8403" spans="1:5" x14ac:dyDescent="0.25">
      <c r="A8403" s="184">
        <v>86947.494836303595</v>
      </c>
      <c r="B8403" s="184">
        <v>1.2486796529019399</v>
      </c>
      <c r="C8403" s="184">
        <v>-0.160084648572238</v>
      </c>
      <c r="D8403" s="184">
        <v>0.90999871229460605</v>
      </c>
      <c r="E8403" s="184">
        <v>3.0496378839096798</v>
      </c>
    </row>
    <row r="8404" spans="1:5" x14ac:dyDescent="0.25">
      <c r="A8404" s="184">
        <v>86970.950130261204</v>
      </c>
      <c r="B8404" s="184">
        <v>1.12547933775651</v>
      </c>
      <c r="C8404" s="184">
        <v>-0.15998286021144201</v>
      </c>
      <c r="D8404" s="184">
        <v>0.90999997829017498</v>
      </c>
      <c r="E8404" s="184">
        <v>3.0500729387710299</v>
      </c>
    </row>
    <row r="8405" spans="1:5" x14ac:dyDescent="0.25">
      <c r="A8405" s="184">
        <v>86980.313274699496</v>
      </c>
      <c r="B8405" s="184">
        <v>0.62076937331979098</v>
      </c>
      <c r="C8405" s="184">
        <v>-0.15994225392142999</v>
      </c>
      <c r="D8405" s="184">
        <v>0.90999975348616902</v>
      </c>
      <c r="E8405" s="184">
        <v>3.0502458335036802</v>
      </c>
    </row>
    <row r="8406" spans="1:5" x14ac:dyDescent="0.25">
      <c r="A8406" s="184">
        <v>87009.866797256793</v>
      </c>
      <c r="B8406" s="184">
        <v>1.0237495437056301</v>
      </c>
      <c r="C8406" s="184">
        <v>-0.15981427725765901</v>
      </c>
      <c r="D8406" s="184">
        <v>0.90999744728759702</v>
      </c>
      <c r="E8406" s="184">
        <v>3.05079159941817</v>
      </c>
    </row>
    <row r="8407" spans="1:5" x14ac:dyDescent="0.25">
      <c r="A8407" s="184">
        <v>87020.309768584804</v>
      </c>
      <c r="B8407" s="184">
        <v>3.98836345701108E-2</v>
      </c>
      <c r="C8407" s="184">
        <v>-0.15976912520201</v>
      </c>
      <c r="D8407" s="184">
        <v>0.90999605367857594</v>
      </c>
      <c r="E8407" s="184">
        <v>3.0509844665787802</v>
      </c>
    </row>
    <row r="8408" spans="1:5" x14ac:dyDescent="0.25">
      <c r="A8408" s="184">
        <v>87025.975716720306</v>
      </c>
      <c r="B8408" s="184">
        <v>0.58248462704437698</v>
      </c>
      <c r="C8408" s="184">
        <v>-0.15974464262959301</v>
      </c>
      <c r="D8408" s="184">
        <v>0.909995171334675</v>
      </c>
      <c r="E8408" s="184">
        <v>3.05108911225935</v>
      </c>
    </row>
    <row r="8409" spans="1:5" x14ac:dyDescent="0.25">
      <c r="A8409" s="184">
        <v>87046.363820741797</v>
      </c>
      <c r="B8409" s="184">
        <v>0.98298513621737404</v>
      </c>
      <c r="C8409" s="184">
        <v>-0.15965663377285899</v>
      </c>
      <c r="D8409" s="184">
        <v>0.90999126280141895</v>
      </c>
      <c r="E8409" s="184">
        <v>3.0514656846648198</v>
      </c>
    </row>
    <row r="8410" spans="1:5" x14ac:dyDescent="0.25">
      <c r="A8410" s="184">
        <v>87085.780348411499</v>
      </c>
      <c r="B8410" s="184">
        <v>-0.10761557934792899</v>
      </c>
      <c r="C8410" s="184">
        <v>-0.15948687587886401</v>
      </c>
      <c r="D8410" s="184">
        <v>0.90998045967124996</v>
      </c>
      <c r="E8410" s="184">
        <v>3.0521938005250302</v>
      </c>
    </row>
    <row r="8411" spans="1:5" x14ac:dyDescent="0.25">
      <c r="A8411" s="184">
        <v>87085.888270742696</v>
      </c>
      <c r="B8411" s="184">
        <v>1.2062889706088999</v>
      </c>
      <c r="C8411" s="184">
        <v>-0.159486411787611</v>
      </c>
      <c r="D8411" s="184">
        <v>0.90998042423145697</v>
      </c>
      <c r="E8411" s="184">
        <v>3.05219579425109</v>
      </c>
    </row>
    <row r="8412" spans="1:5" x14ac:dyDescent="0.25">
      <c r="A8412" s="184">
        <v>87090.109234460499</v>
      </c>
      <c r="B8412" s="184">
        <v>-9.4559039155331995E-2</v>
      </c>
      <c r="C8412" s="184">
        <v>-0.159468263674163</v>
      </c>
      <c r="D8412" s="184">
        <v>0.90997901307990703</v>
      </c>
      <c r="E8412" s="184">
        <v>3.0522737717302699</v>
      </c>
    </row>
    <row r="8413" spans="1:5" x14ac:dyDescent="0.25">
      <c r="A8413" s="184">
        <v>87090.566171248807</v>
      </c>
      <c r="B8413" s="184">
        <v>0.69199835712007496</v>
      </c>
      <c r="C8413" s="184">
        <v>-0.15946629941870299</v>
      </c>
      <c r="D8413" s="184">
        <v>0.90997885738574802</v>
      </c>
      <c r="E8413" s="184">
        <v>3.0522822131863099</v>
      </c>
    </row>
    <row r="8414" spans="1:5" x14ac:dyDescent="0.25">
      <c r="A8414" s="184">
        <v>87126.883286735494</v>
      </c>
      <c r="B8414" s="184">
        <v>0.51791937943373001</v>
      </c>
      <c r="C8414" s="184">
        <v>-0.159310401564175</v>
      </c>
      <c r="D8414" s="184">
        <v>0.90996465451182496</v>
      </c>
      <c r="E8414" s="184">
        <v>3.05295317926493</v>
      </c>
    </row>
    <row r="8415" spans="1:5" x14ac:dyDescent="0.25">
      <c r="A8415" s="184">
        <v>87132.374950801095</v>
      </c>
      <c r="B8415" s="184">
        <v>0.68749534352473596</v>
      </c>
      <c r="C8415" s="184">
        <v>-0.15928686540258</v>
      </c>
      <c r="D8415" s="184">
        <v>0.90996219304418002</v>
      </c>
      <c r="E8415" s="184">
        <v>3.05305464607483</v>
      </c>
    </row>
    <row r="8416" spans="1:5" x14ac:dyDescent="0.25">
      <c r="A8416" s="184">
        <v>87170.203580456306</v>
      </c>
      <c r="B8416" s="184">
        <v>1.19474698659449</v>
      </c>
      <c r="C8416" s="184">
        <v>-0.15912500873909499</v>
      </c>
      <c r="D8416" s="184">
        <v>0.90994300511311399</v>
      </c>
      <c r="E8416" s="184">
        <v>3.0537536356117401</v>
      </c>
    </row>
    <row r="8417" spans="1:5" x14ac:dyDescent="0.25">
      <c r="A8417" s="184">
        <v>87189.200302923593</v>
      </c>
      <c r="B8417" s="184">
        <v>9.9652634571114507E-2</v>
      </c>
      <c r="C8417" s="184">
        <v>-0.15904390479115099</v>
      </c>
      <c r="D8417" s="184">
        <v>0.90993190250612699</v>
      </c>
      <c r="E8417" s="184">
        <v>3.0541046833303902</v>
      </c>
    </row>
    <row r="8418" spans="1:5" x14ac:dyDescent="0.25">
      <c r="A8418" s="184">
        <v>87205.704260925195</v>
      </c>
      <c r="B8418" s="184">
        <v>7.6485259773129102E-2</v>
      </c>
      <c r="C8418" s="184">
        <v>-0.15897353920094301</v>
      </c>
      <c r="D8418" s="184">
        <v>0.90992146303671695</v>
      </c>
      <c r="E8418" s="184">
        <v>3.0544096816956601</v>
      </c>
    </row>
    <row r="8419" spans="1:5" x14ac:dyDescent="0.25">
      <c r="A8419" s="184">
        <v>87209.786371724796</v>
      </c>
      <c r="B8419" s="184">
        <v>3.08321384152176</v>
      </c>
      <c r="C8419" s="184">
        <v>-0.158956148611169</v>
      </c>
      <c r="D8419" s="184">
        <v>0.90991876726231902</v>
      </c>
      <c r="E8419" s="184">
        <v>3.05448512252446</v>
      </c>
    </row>
    <row r="8420" spans="1:5" x14ac:dyDescent="0.25">
      <c r="A8420" s="184">
        <v>87234.823337721406</v>
      </c>
      <c r="B8420" s="184">
        <v>1.20169700142736</v>
      </c>
      <c r="C8420" s="184">
        <v>-0.158849605174126</v>
      </c>
      <c r="D8420" s="184">
        <v>0.90990124891789803</v>
      </c>
      <c r="E8420" s="184">
        <v>3.0549478443304299</v>
      </c>
    </row>
    <row r="8421" spans="1:5" x14ac:dyDescent="0.25">
      <c r="A8421" s="184">
        <v>87245.172422084099</v>
      </c>
      <c r="B8421" s="184">
        <v>1.1521451231391999</v>
      </c>
      <c r="C8421" s="184">
        <v>-0.158805624878916</v>
      </c>
      <c r="D8421" s="184">
        <v>0.90989351407197505</v>
      </c>
      <c r="E8421" s="184">
        <v>3.0551391199403599</v>
      </c>
    </row>
    <row r="8422" spans="1:5" x14ac:dyDescent="0.25">
      <c r="A8422" s="184">
        <v>87246.690146726207</v>
      </c>
      <c r="B8422" s="184">
        <v>1.7524059336244</v>
      </c>
      <c r="C8422" s="184">
        <v>-0.158799177966093</v>
      </c>
      <c r="D8422" s="184">
        <v>0.90989235549466796</v>
      </c>
      <c r="E8422" s="184">
        <v>3.0551671714938</v>
      </c>
    </row>
    <row r="8423" spans="1:5" x14ac:dyDescent="0.25">
      <c r="A8423" s="184">
        <v>87274.552668885794</v>
      </c>
      <c r="B8423" s="184">
        <v>3.6046295684951497E-2</v>
      </c>
      <c r="C8423" s="184">
        <v>-0.15868095802577201</v>
      </c>
      <c r="D8423" s="184">
        <v>0.90986998634741401</v>
      </c>
      <c r="E8423" s="184">
        <v>3.0556821619913199</v>
      </c>
    </row>
    <row r="8424" spans="1:5" x14ac:dyDescent="0.25">
      <c r="A8424" s="184">
        <v>87293.270352560998</v>
      </c>
      <c r="B8424" s="184">
        <v>0.45943855725178701</v>
      </c>
      <c r="C8424" s="184">
        <v>-0.15860168088447901</v>
      </c>
      <c r="D8424" s="184">
        <v>0.909853789914708</v>
      </c>
      <c r="E8424" s="184">
        <v>3.0560281437505599</v>
      </c>
    </row>
    <row r="8425" spans="1:5" x14ac:dyDescent="0.25">
      <c r="A8425" s="184">
        <v>87334.755130064499</v>
      </c>
      <c r="B8425" s="184">
        <v>1.2090958409899999</v>
      </c>
      <c r="C8425" s="184">
        <v>-0.15842637984722299</v>
      </c>
      <c r="D8425" s="184">
        <v>0.90981455630707497</v>
      </c>
      <c r="E8425" s="184">
        <v>3.05679500316554</v>
      </c>
    </row>
    <row r="8426" spans="1:5" x14ac:dyDescent="0.25">
      <c r="A8426" s="184">
        <v>87347.110702408507</v>
      </c>
      <c r="B8426" s="184">
        <v>1.16615414404235</v>
      </c>
      <c r="C8426" s="184">
        <v>-0.15837427666578999</v>
      </c>
      <c r="D8426" s="184">
        <v>0.909801985101232</v>
      </c>
      <c r="E8426" s="184">
        <v>3.0570234109178598</v>
      </c>
    </row>
    <row r="8427" spans="1:5" x14ac:dyDescent="0.25">
      <c r="A8427" s="184">
        <v>87354.149571453803</v>
      </c>
      <c r="B8427" s="184">
        <v>0.80141076580928505</v>
      </c>
      <c r="C8427" s="184">
        <v>-0.15834461590599799</v>
      </c>
      <c r="D8427" s="184">
        <v>0.90979464200526905</v>
      </c>
      <c r="E8427" s="184">
        <v>3.0571535350243799</v>
      </c>
    </row>
    <row r="8428" spans="1:5" x14ac:dyDescent="0.25">
      <c r="A8428" s="184">
        <v>87358.122419477906</v>
      </c>
      <c r="B8428" s="184">
        <v>1.6358327322900701</v>
      </c>
      <c r="C8428" s="184">
        <v>-0.15832788195275399</v>
      </c>
      <c r="D8428" s="184">
        <v>0.90979043937728998</v>
      </c>
      <c r="E8428" s="184">
        <v>3.0572269797484402</v>
      </c>
    </row>
    <row r="8429" spans="1:5" x14ac:dyDescent="0.25">
      <c r="A8429" s="184">
        <v>87388.594666818506</v>
      </c>
      <c r="B8429" s="184">
        <v>-5.6983772917449799E-2</v>
      </c>
      <c r="C8429" s="184">
        <v>-0.15819969920393601</v>
      </c>
      <c r="D8429" s="184">
        <v>0.90975681387067597</v>
      </c>
      <c r="E8429" s="184">
        <v>3.05779032437409</v>
      </c>
    </row>
    <row r="8430" spans="1:5" x14ac:dyDescent="0.25">
      <c r="A8430" s="184">
        <v>87388.669765886894</v>
      </c>
      <c r="B8430" s="184">
        <v>0.62320448196412104</v>
      </c>
      <c r="C8430" s="184">
        <v>-0.15819938366515501</v>
      </c>
      <c r="D8430" s="184">
        <v>0.90975672796495599</v>
      </c>
      <c r="E8430" s="184">
        <v>3.0577917127702601</v>
      </c>
    </row>
    <row r="8431" spans="1:5" x14ac:dyDescent="0.25">
      <c r="A8431" s="184">
        <v>87413.454230804302</v>
      </c>
      <c r="B8431" s="184">
        <v>2.8617599604489099</v>
      </c>
      <c r="C8431" s="184">
        <v>-0.158095347216888</v>
      </c>
      <c r="D8431" s="184">
        <v>0.90972756370199703</v>
      </c>
      <c r="E8431" s="184">
        <v>3.0582499233545701</v>
      </c>
    </row>
    <row r="8432" spans="1:5" x14ac:dyDescent="0.25">
      <c r="A8432" s="184">
        <v>87424.377113559298</v>
      </c>
      <c r="B8432" s="184">
        <v>0.78316994197426504</v>
      </c>
      <c r="C8432" s="184">
        <v>-0.15804955927370101</v>
      </c>
      <c r="D8432" s="184">
        <v>0.90971419647961305</v>
      </c>
      <c r="E8432" s="184">
        <v>3.0584518677355401</v>
      </c>
    </row>
    <row r="8433" spans="1:5" x14ac:dyDescent="0.25">
      <c r="A8433" s="184">
        <v>87427.427965316805</v>
      </c>
      <c r="B8433" s="184">
        <v>1.1706976442780299</v>
      </c>
      <c r="C8433" s="184">
        <v>-0.15803677714098699</v>
      </c>
      <c r="D8433" s="184">
        <v>0.90971040680183701</v>
      </c>
      <c r="E8433" s="184">
        <v>3.0585082728911699</v>
      </c>
    </row>
    <row r="8434" spans="1:5" x14ac:dyDescent="0.25">
      <c r="A8434" s="184">
        <v>87429.108963289298</v>
      </c>
      <c r="B8434" s="184">
        <v>2.0933880035899601E-2</v>
      </c>
      <c r="C8434" s="184">
        <v>-0.15802973554705799</v>
      </c>
      <c r="D8434" s="184">
        <v>0.90970830825535898</v>
      </c>
      <c r="E8434" s="184">
        <v>3.0585393518117399</v>
      </c>
    </row>
    <row r="8435" spans="1:5" x14ac:dyDescent="0.25">
      <c r="A8435" s="184">
        <v>87458.857797613106</v>
      </c>
      <c r="B8435" s="184">
        <v>6.9829337642616299E-2</v>
      </c>
      <c r="C8435" s="184">
        <v>-0.15790526889297399</v>
      </c>
      <c r="D8435" s="184">
        <v>0.90966994218716402</v>
      </c>
      <c r="E8435" s="184">
        <v>3.0590893674031001</v>
      </c>
    </row>
    <row r="8436" spans="1:5" x14ac:dyDescent="0.25">
      <c r="A8436" s="184">
        <v>87467.250042834799</v>
      </c>
      <c r="B8436" s="184">
        <v>0.30736601757670501</v>
      </c>
      <c r="C8436" s="184">
        <v>-0.15787020749050101</v>
      </c>
      <c r="D8436" s="184">
        <v>0.90965869936288302</v>
      </c>
      <c r="E8436" s="184">
        <v>3.0592445310677001</v>
      </c>
    </row>
    <row r="8437" spans="1:5" x14ac:dyDescent="0.25">
      <c r="A8437" s="184">
        <v>87474.686715020405</v>
      </c>
      <c r="B8437" s="184">
        <v>0.52162828385857696</v>
      </c>
      <c r="C8437" s="184">
        <v>-0.15783915706114299</v>
      </c>
      <c r="D8437" s="184">
        <v>0.909648582666158</v>
      </c>
      <c r="E8437" s="184">
        <v>3.0593820279745101</v>
      </c>
    </row>
    <row r="8438" spans="1:5" x14ac:dyDescent="0.25">
      <c r="A8438" s="184">
        <v>87480.623056725002</v>
      </c>
      <c r="B8438" s="184">
        <v>1.51629234453507</v>
      </c>
      <c r="C8438" s="184">
        <v>-0.15781438361508701</v>
      </c>
      <c r="D8438" s="184">
        <v>0.90964040321059503</v>
      </c>
      <c r="E8438" s="184">
        <v>3.0594917856931501</v>
      </c>
    </row>
    <row r="8439" spans="1:5" x14ac:dyDescent="0.25">
      <c r="A8439" s="184">
        <v>87495.948743794695</v>
      </c>
      <c r="B8439" s="184">
        <v>0.88232328367895996</v>
      </c>
      <c r="C8439" s="184">
        <v>-0.157750478517137</v>
      </c>
      <c r="D8439" s="184">
        <v>0.90961886108593404</v>
      </c>
      <c r="E8439" s="184">
        <v>3.0597751458595099</v>
      </c>
    </row>
    <row r="8440" spans="1:5" x14ac:dyDescent="0.25">
      <c r="A8440" s="184">
        <v>87499.114632619894</v>
      </c>
      <c r="B8440" s="184">
        <v>0.81048370861548802</v>
      </c>
      <c r="C8440" s="184">
        <v>-0.15773728668534701</v>
      </c>
      <c r="D8440" s="184">
        <v>0.90961433468602004</v>
      </c>
      <c r="E8440" s="184">
        <v>3.05983368098752</v>
      </c>
    </row>
    <row r="8441" spans="1:5" x14ac:dyDescent="0.25">
      <c r="A8441" s="184">
        <v>87522.955036286905</v>
      </c>
      <c r="B8441" s="184">
        <v>0.85412957658559896</v>
      </c>
      <c r="C8441" s="184">
        <v>-0.15763804909317</v>
      </c>
      <c r="D8441" s="184">
        <v>0.90957941084196503</v>
      </c>
      <c r="E8441" s="184">
        <v>3.06027447623336</v>
      </c>
    </row>
    <row r="8442" spans="1:5" x14ac:dyDescent="0.25">
      <c r="A8442" s="184">
        <v>87527.159023198896</v>
      </c>
      <c r="B8442" s="184">
        <v>1.5363759611718</v>
      </c>
      <c r="C8442" s="184">
        <v>-0.15762056834785901</v>
      </c>
      <c r="D8442" s="184">
        <v>0.90957309912108797</v>
      </c>
      <c r="E8442" s="184">
        <v>3.0603522058709598</v>
      </c>
    </row>
    <row r="8443" spans="1:5" x14ac:dyDescent="0.25">
      <c r="A8443" s="184">
        <v>87542.069507337204</v>
      </c>
      <c r="B8443" s="184">
        <v>15.5705714047093</v>
      </c>
      <c r="C8443" s="184">
        <v>-0.157558613652823</v>
      </c>
      <c r="D8443" s="184">
        <v>0.90955034314187999</v>
      </c>
      <c r="E8443" s="184">
        <v>3.0606278939158802</v>
      </c>
    </row>
    <row r="8444" spans="1:5" x14ac:dyDescent="0.25">
      <c r="A8444" s="184">
        <v>87555.295766025694</v>
      </c>
      <c r="B8444" s="184">
        <v>1.2173131895418401</v>
      </c>
      <c r="C8444" s="184">
        <v>-0.15750371594113299</v>
      </c>
      <c r="D8444" s="184">
        <v>0.90952967526511797</v>
      </c>
      <c r="E8444" s="184">
        <v>3.0608724418633502</v>
      </c>
    </row>
    <row r="8445" spans="1:5" x14ac:dyDescent="0.25">
      <c r="A8445" s="184">
        <v>87556.847965391702</v>
      </c>
      <c r="B8445" s="184">
        <v>15.5726849320958</v>
      </c>
      <c r="C8445" s="184">
        <v>-0.15749727691182699</v>
      </c>
      <c r="D8445" s="184">
        <v>0.90952722004428299</v>
      </c>
      <c r="E8445" s="184">
        <v>3.0609011413876801</v>
      </c>
    </row>
    <row r="8446" spans="1:5" x14ac:dyDescent="0.25">
      <c r="A8446" s="184">
        <v>87556.991996336496</v>
      </c>
      <c r="B8446" s="184">
        <v>3.1109931317311799</v>
      </c>
      <c r="C8446" s="184">
        <v>-0.15749667946305801</v>
      </c>
      <c r="D8446" s="184">
        <v>0.90952699190456598</v>
      </c>
      <c r="E8446" s="184">
        <v>3.0609038044603301</v>
      </c>
    </row>
    <row r="8447" spans="1:5" x14ac:dyDescent="0.25">
      <c r="A8447" s="184">
        <v>87559.712309184295</v>
      </c>
      <c r="B8447" s="184">
        <v>-0.36676483732576098</v>
      </c>
      <c r="C8447" s="184">
        <v>-0.15748539667658301</v>
      </c>
      <c r="D8447" s="184">
        <v>0.90952267295157596</v>
      </c>
      <c r="E8447" s="184">
        <v>3.0609541019213502</v>
      </c>
    </row>
    <row r="8448" spans="1:5" x14ac:dyDescent="0.25">
      <c r="A8448" s="184">
        <v>87572.445528923199</v>
      </c>
      <c r="B8448" s="184">
        <v>5.5006314459793204</v>
      </c>
      <c r="C8448" s="184">
        <v>-0.15743261534290401</v>
      </c>
      <c r="D8448" s="184">
        <v>0.90950220250591796</v>
      </c>
      <c r="E8448" s="184">
        <v>3.0611895338392001</v>
      </c>
    </row>
    <row r="8449" spans="1:5" x14ac:dyDescent="0.25">
      <c r="A8449" s="184">
        <v>87574.624134084399</v>
      </c>
      <c r="B8449" s="184">
        <v>0.69590956880893895</v>
      </c>
      <c r="C8449" s="184">
        <v>-0.15742358978170501</v>
      </c>
      <c r="D8449" s="184">
        <v>0.90949865813435005</v>
      </c>
      <c r="E8449" s="184">
        <v>3.0612298153164401</v>
      </c>
    </row>
    <row r="8450" spans="1:5" x14ac:dyDescent="0.25">
      <c r="A8450" s="184">
        <v>87595.812685557699</v>
      </c>
      <c r="B8450" s="184">
        <v>7.6411594310146005E-2</v>
      </c>
      <c r="C8450" s="184">
        <v>-0.157335887487531</v>
      </c>
      <c r="D8450" s="184">
        <v>0.90946354804330898</v>
      </c>
      <c r="E8450" s="184">
        <v>3.0616215817969699</v>
      </c>
    </row>
    <row r="8451" spans="1:5" x14ac:dyDescent="0.25">
      <c r="A8451" s="184">
        <v>87597.552028196194</v>
      </c>
      <c r="B8451" s="184">
        <v>1.3651196459117301</v>
      </c>
      <c r="C8451" s="184">
        <v>-0.157328694388121</v>
      </c>
      <c r="D8451" s="184">
        <v>0.90946061452953897</v>
      </c>
      <c r="E8451" s="184">
        <v>3.06165374134924</v>
      </c>
    </row>
    <row r="8452" spans="1:5" x14ac:dyDescent="0.25">
      <c r="A8452" s="184">
        <v>87603.822880947497</v>
      </c>
      <c r="B8452" s="184">
        <v>0.96521928508079802</v>
      </c>
      <c r="C8452" s="184">
        <v>-0.15730276900144199</v>
      </c>
      <c r="D8452" s="184">
        <v>0.90944997371014102</v>
      </c>
      <c r="E8452" s="184">
        <v>3.0617696860540802</v>
      </c>
    </row>
    <row r="8453" spans="1:5" x14ac:dyDescent="0.25">
      <c r="A8453" s="184">
        <v>87606.723751212805</v>
      </c>
      <c r="B8453" s="184">
        <v>1.67587118992615</v>
      </c>
      <c r="C8453" s="184">
        <v>-0.15729078020765999</v>
      </c>
      <c r="D8453" s="184">
        <v>0.90944501709955095</v>
      </c>
      <c r="E8453" s="184">
        <v>3.0618233215074202</v>
      </c>
    </row>
    <row r="8454" spans="1:5" x14ac:dyDescent="0.25">
      <c r="A8454" s="184">
        <v>87618.978895211199</v>
      </c>
      <c r="B8454" s="184">
        <v>-2.1453535047377702E-2</v>
      </c>
      <c r="C8454" s="184">
        <v>-0.15724016099506399</v>
      </c>
      <c r="D8454" s="184">
        <v>0.90942383856744502</v>
      </c>
      <c r="E8454" s="184">
        <v>3.0620499115313899</v>
      </c>
    </row>
    <row r="8455" spans="1:5" x14ac:dyDescent="0.25">
      <c r="A8455" s="184">
        <v>87636.362299878005</v>
      </c>
      <c r="B8455" s="184">
        <v>1.2435466468121199</v>
      </c>
      <c r="C8455" s="184">
        <v>-0.15716844061253399</v>
      </c>
      <c r="D8455" s="184">
        <v>0.90939313674578703</v>
      </c>
      <c r="E8455" s="184">
        <v>3.06237131766729</v>
      </c>
    </row>
    <row r="8456" spans="1:5" x14ac:dyDescent="0.25">
      <c r="A8456" s="184">
        <v>87636.772144613598</v>
      </c>
      <c r="B8456" s="184">
        <v>1.71758697458292</v>
      </c>
      <c r="C8456" s="184">
        <v>-0.15716675081975401</v>
      </c>
      <c r="D8456" s="184">
        <v>0.90939240355237305</v>
      </c>
      <c r="E8456" s="184">
        <v>3.0623788953525</v>
      </c>
    </row>
    <row r="8457" spans="1:5" x14ac:dyDescent="0.25">
      <c r="A8457" s="184">
        <v>87643.055293452402</v>
      </c>
      <c r="B8457" s="184">
        <v>0.15184953587435501</v>
      </c>
      <c r="C8457" s="184">
        <v>-0.15714085193824701</v>
      </c>
      <c r="D8457" s="184">
        <v>0.90938110946438899</v>
      </c>
      <c r="E8457" s="184">
        <v>3.0624950652640601</v>
      </c>
    </row>
    <row r="8458" spans="1:5" x14ac:dyDescent="0.25">
      <c r="A8458" s="184">
        <v>87664.408491896</v>
      </c>
      <c r="B8458" s="184">
        <v>0.47860951939509</v>
      </c>
      <c r="C8458" s="184">
        <v>-0.15705292726843401</v>
      </c>
      <c r="D8458" s="184">
        <v>0.90934197227973301</v>
      </c>
      <c r="E8458" s="184">
        <v>3.0628898634502502</v>
      </c>
    </row>
    <row r="8459" spans="1:5" x14ac:dyDescent="0.25">
      <c r="A8459" s="184">
        <v>87669.222471862493</v>
      </c>
      <c r="B8459" s="184">
        <v>0.81891654517063395</v>
      </c>
      <c r="C8459" s="184">
        <v>-0.157033124747055</v>
      </c>
      <c r="D8459" s="184">
        <v>0.90933298817930697</v>
      </c>
      <c r="E8459" s="184">
        <v>3.06297886798599</v>
      </c>
    </row>
    <row r="8460" spans="1:5" x14ac:dyDescent="0.25">
      <c r="A8460" s="184">
        <v>87682.939344997707</v>
      </c>
      <c r="B8460" s="184">
        <v>0.97134226046552197</v>
      </c>
      <c r="C8460" s="184">
        <v>-0.156976739455399</v>
      </c>
      <c r="D8460" s="184">
        <v>0.90930706512072601</v>
      </c>
      <c r="E8460" s="184">
        <v>3.0632324739661398</v>
      </c>
    </row>
    <row r="8461" spans="1:5" x14ac:dyDescent="0.25">
      <c r="A8461" s="184">
        <v>87687.114420366095</v>
      </c>
      <c r="B8461" s="184">
        <v>0.65590359923364305</v>
      </c>
      <c r="C8461" s="184">
        <v>-0.15695958882546199</v>
      </c>
      <c r="D8461" s="184">
        <v>0.90929907968741897</v>
      </c>
      <c r="E8461" s="184">
        <v>3.0633096646859199</v>
      </c>
    </row>
    <row r="8462" spans="1:5" x14ac:dyDescent="0.25">
      <c r="A8462" s="184">
        <v>87692.550483177707</v>
      </c>
      <c r="B8462" s="184">
        <v>0.82768844922140905</v>
      </c>
      <c r="C8462" s="184">
        <v>-0.156937266377457</v>
      </c>
      <c r="D8462" s="184">
        <v>0.90928861598785904</v>
      </c>
      <c r="E8462" s="184">
        <v>3.0634101686473398</v>
      </c>
    </row>
    <row r="8463" spans="1:5" x14ac:dyDescent="0.25">
      <c r="A8463" s="184">
        <v>87695.797829488598</v>
      </c>
      <c r="B8463" s="184">
        <v>2.9954268166987302E-3</v>
      </c>
      <c r="C8463" s="184">
        <v>-0.15692393598736201</v>
      </c>
      <c r="D8463" s="184">
        <v>0.90928232943569398</v>
      </c>
      <c r="E8463" s="184">
        <v>3.0634702065344199</v>
      </c>
    </row>
    <row r="8464" spans="1:5" x14ac:dyDescent="0.25">
      <c r="A8464" s="184">
        <v>87745.880740825902</v>
      </c>
      <c r="B8464" s="184">
        <v>0.14887805998828901</v>
      </c>
      <c r="C8464" s="184">
        <v>-0.15671876043164901</v>
      </c>
      <c r="D8464" s="184">
        <v>0.90918198748150303</v>
      </c>
      <c r="E8464" s="184">
        <v>3.0643961251715299</v>
      </c>
    </row>
    <row r="8465" spans="1:5" x14ac:dyDescent="0.25">
      <c r="A8465" s="184">
        <v>87755.754677159202</v>
      </c>
      <c r="B8465" s="184">
        <v>0.10338438465682399</v>
      </c>
      <c r="C8465" s="184">
        <v>-0.15667840156152499</v>
      </c>
      <c r="D8465" s="184">
        <v>0.90916145640450796</v>
      </c>
      <c r="E8465" s="184">
        <v>3.06457866442131</v>
      </c>
    </row>
    <row r="8466" spans="1:5" x14ac:dyDescent="0.25">
      <c r="A8466" s="184">
        <v>87787.862807261001</v>
      </c>
      <c r="B8466" s="184">
        <v>0.108762638539599</v>
      </c>
      <c r="C8466" s="184">
        <v>-0.15654737084838999</v>
      </c>
      <c r="D8466" s="184">
        <v>0.90909299595647697</v>
      </c>
      <c r="E8466" s="184">
        <v>3.0651722272264501</v>
      </c>
    </row>
    <row r="8467" spans="1:5" x14ac:dyDescent="0.25">
      <c r="A8467" s="184">
        <v>87821.3144116974</v>
      </c>
      <c r="B8467" s="184">
        <v>0.97134179790765396</v>
      </c>
      <c r="C8467" s="184">
        <v>-0.15641119592819</v>
      </c>
      <c r="D8467" s="184">
        <v>0.90901891861599904</v>
      </c>
      <c r="E8467" s="184">
        <v>3.06579059034634</v>
      </c>
    </row>
    <row r="8468" spans="1:5" x14ac:dyDescent="0.25">
      <c r="A8468" s="184">
        <v>87832.965018824005</v>
      </c>
      <c r="B8468" s="184">
        <v>-5.4520634616086701E-2</v>
      </c>
      <c r="C8468" s="184">
        <v>-0.15636384946569001</v>
      </c>
      <c r="D8468" s="184">
        <v>0.90899246155265101</v>
      </c>
      <c r="E8468" s="184">
        <v>3.0660059458749802</v>
      </c>
    </row>
    <row r="8469" spans="1:5" x14ac:dyDescent="0.25">
      <c r="A8469" s="184">
        <v>87846.3791759124</v>
      </c>
      <c r="B8469" s="184">
        <v>1.3803219575018499</v>
      </c>
      <c r="C8469" s="184">
        <v>-0.15630938782524501</v>
      </c>
      <c r="D8469" s="184">
        <v>0.90896158025172602</v>
      </c>
      <c r="E8469" s="184">
        <v>3.0662538931808601</v>
      </c>
    </row>
    <row r="8470" spans="1:5" x14ac:dyDescent="0.25">
      <c r="A8470" s="184">
        <v>87851.493522478602</v>
      </c>
      <c r="B8470" s="184">
        <v>0.91700257185609602</v>
      </c>
      <c r="C8470" s="184">
        <v>-0.15628863805743401</v>
      </c>
      <c r="D8470" s="184">
        <v>0.90894968824121103</v>
      </c>
      <c r="E8470" s="184">
        <v>3.0663484248608399</v>
      </c>
    </row>
    <row r="8471" spans="1:5" x14ac:dyDescent="0.25">
      <c r="A8471" s="184">
        <v>87856.348320030898</v>
      </c>
      <c r="B8471" s="184">
        <v>1.4879088287478599</v>
      </c>
      <c r="C8471" s="184">
        <v>-0.15626894874476699</v>
      </c>
      <c r="D8471" s="184">
        <v>0.90893833950773895</v>
      </c>
      <c r="E8471" s="184">
        <v>3.0664381581301101</v>
      </c>
    </row>
    <row r="8472" spans="1:5" x14ac:dyDescent="0.25">
      <c r="A8472" s="184">
        <v>87871.029616725398</v>
      </c>
      <c r="B8472" s="184">
        <v>1.7788802101244501</v>
      </c>
      <c r="C8472" s="184">
        <v>-0.15620945062740901</v>
      </c>
      <c r="D8472" s="184">
        <v>0.908903663470081</v>
      </c>
      <c r="E8472" s="184">
        <v>3.0667095126119799</v>
      </c>
    </row>
    <row r="8473" spans="1:5" x14ac:dyDescent="0.25">
      <c r="A8473" s="184">
        <v>87888.429398148903</v>
      </c>
      <c r="B8473" s="184">
        <v>1.92340701780838</v>
      </c>
      <c r="C8473" s="184">
        <v>-0.15613902086345799</v>
      </c>
      <c r="D8473" s="184">
        <v>0.90886187379426298</v>
      </c>
      <c r="E8473" s="184">
        <v>3.06703110047741</v>
      </c>
    </row>
    <row r="8474" spans="1:5" x14ac:dyDescent="0.25">
      <c r="A8474" s="184">
        <v>87894.656429619907</v>
      </c>
      <c r="B8474" s="184">
        <v>0.96936457768215201</v>
      </c>
      <c r="C8474" s="184">
        <v>-0.15611383795208</v>
      </c>
      <c r="D8474" s="184">
        <v>0.908846735823581</v>
      </c>
      <c r="E8474" s="184">
        <v>3.0671461869029799</v>
      </c>
    </row>
    <row r="8475" spans="1:5" x14ac:dyDescent="0.25">
      <c r="A8475" s="184">
        <v>87930.237207222803</v>
      </c>
      <c r="B8475" s="184">
        <v>0.52534639189190702</v>
      </c>
      <c r="C8475" s="184">
        <v>-0.15597017160910201</v>
      </c>
      <c r="D8475" s="184">
        <v>0.90875840043467504</v>
      </c>
      <c r="E8475" s="184">
        <v>3.06780374543419</v>
      </c>
    </row>
    <row r="8476" spans="1:5" x14ac:dyDescent="0.25">
      <c r="A8476" s="184">
        <v>87930.779369975295</v>
      </c>
      <c r="B8476" s="184">
        <v>1.5550447322171901</v>
      </c>
      <c r="C8476" s="184">
        <v>-0.155967985473175</v>
      </c>
      <c r="D8476" s="184">
        <v>0.90875703026766697</v>
      </c>
      <c r="E8476" s="184">
        <v>3.0678137644951802</v>
      </c>
    </row>
    <row r="8477" spans="1:5" x14ac:dyDescent="0.25">
      <c r="A8477" s="184">
        <v>87930.966615052501</v>
      </c>
      <c r="B8477" s="184">
        <v>0.73591079460556497</v>
      </c>
      <c r="C8477" s="184">
        <v>-0.155967230474928</v>
      </c>
      <c r="D8477" s="184">
        <v>0.90875655688913803</v>
      </c>
      <c r="E8477" s="184">
        <v>3.0678172247437598</v>
      </c>
    </row>
    <row r="8478" spans="1:5" x14ac:dyDescent="0.25">
      <c r="A8478" s="184">
        <v>87932.969406359902</v>
      </c>
      <c r="B8478" s="184">
        <v>0.84857503661111</v>
      </c>
      <c r="C8478" s="184">
        <v>-0.15595915560837101</v>
      </c>
      <c r="D8478" s="184">
        <v>0.90875148818670004</v>
      </c>
      <c r="E8478" s="184">
        <v>3.06785423577871</v>
      </c>
    </row>
    <row r="8479" spans="1:5" x14ac:dyDescent="0.25">
      <c r="A8479" s="184">
        <v>87941.998455062407</v>
      </c>
      <c r="B8479" s="184">
        <v>-0.35078810768231999</v>
      </c>
      <c r="C8479" s="184">
        <v>-0.155922767377003</v>
      </c>
      <c r="D8479" s="184">
        <v>0.90872851472343397</v>
      </c>
      <c r="E8479" s="184">
        <v>3.0680210874690501</v>
      </c>
    </row>
    <row r="8480" spans="1:5" x14ac:dyDescent="0.25">
      <c r="A8480" s="184">
        <v>87949.287977460001</v>
      </c>
      <c r="B8480" s="184">
        <v>1.2196145339676601</v>
      </c>
      <c r="C8480" s="184">
        <v>-0.15589340773524599</v>
      </c>
      <c r="D8480" s="184">
        <v>0.908709821039</v>
      </c>
      <c r="E8480" s="184">
        <v>3.0681557904765899</v>
      </c>
    </row>
    <row r="8481" spans="1:5" x14ac:dyDescent="0.25">
      <c r="A8481" s="184">
        <v>87950.113075934205</v>
      </c>
      <c r="B8481" s="184">
        <v>1.56711084571226</v>
      </c>
      <c r="C8481" s="184">
        <v>-0.155890085544442</v>
      </c>
      <c r="D8481" s="184">
        <v>0.90870769688140696</v>
      </c>
      <c r="E8481" s="184">
        <v>3.0681710372783599</v>
      </c>
    </row>
    <row r="8482" spans="1:5" x14ac:dyDescent="0.25">
      <c r="A8482" s="184">
        <v>87978.319310715102</v>
      </c>
      <c r="B8482" s="184">
        <v>1.34192999923972</v>
      </c>
      <c r="C8482" s="184">
        <v>-0.155776639665792</v>
      </c>
      <c r="D8482" s="184">
        <v>0.90863407750479597</v>
      </c>
      <c r="E8482" s="184">
        <v>3.0686922304607198</v>
      </c>
    </row>
    <row r="8483" spans="1:5" x14ac:dyDescent="0.25">
      <c r="A8483" s="184">
        <v>88023.695156738002</v>
      </c>
      <c r="B8483" s="184">
        <v>0.74511390028430302</v>
      </c>
      <c r="C8483" s="184">
        <v>-0.15559464247796301</v>
      </c>
      <c r="D8483" s="184">
        <v>0.90851156309236503</v>
      </c>
      <c r="E8483" s="184">
        <v>3.0695305821218799</v>
      </c>
    </row>
    <row r="8484" spans="1:5" x14ac:dyDescent="0.25">
      <c r="A8484" s="184">
        <v>88039.3732337806</v>
      </c>
      <c r="B8484" s="184">
        <v>0.397103254542097</v>
      </c>
      <c r="C8484" s="184">
        <v>-0.155531903922589</v>
      </c>
      <c r="D8484" s="184">
        <v>0.90846806697912497</v>
      </c>
      <c r="E8484" s="184">
        <v>3.0698202151020801</v>
      </c>
    </row>
    <row r="8485" spans="1:5" x14ac:dyDescent="0.25">
      <c r="A8485" s="184">
        <v>88049.951447398998</v>
      </c>
      <c r="B8485" s="184">
        <v>1.4132887166429</v>
      </c>
      <c r="C8485" s="184">
        <v>-0.155489615146893</v>
      </c>
      <c r="D8485" s="184">
        <v>0.90843838249380904</v>
      </c>
      <c r="E8485" s="184">
        <v>3.0700156250210502</v>
      </c>
    </row>
    <row r="8486" spans="1:5" x14ac:dyDescent="0.25">
      <c r="A8486" s="184">
        <v>88068.699249863304</v>
      </c>
      <c r="B8486" s="184">
        <v>3.11250938062302</v>
      </c>
      <c r="C8486" s="184">
        <v>-0.155414749204595</v>
      </c>
      <c r="D8486" s="184">
        <v>0.90838510673898398</v>
      </c>
      <c r="E8486" s="184">
        <v>3.0703619314148698</v>
      </c>
    </row>
    <row r="8487" spans="1:5" x14ac:dyDescent="0.25">
      <c r="A8487" s="184">
        <v>88100.373216171603</v>
      </c>
      <c r="B8487" s="184">
        <v>0.63155609261552503</v>
      </c>
      <c r="C8487" s="184">
        <v>-0.155288504390137</v>
      </c>
      <c r="D8487" s="184">
        <v>0.90829316986735797</v>
      </c>
      <c r="E8487" s="184">
        <v>3.0709469496321602</v>
      </c>
    </row>
    <row r="8488" spans="1:5" x14ac:dyDescent="0.25">
      <c r="A8488" s="184">
        <v>88107.496659844197</v>
      </c>
      <c r="B8488" s="184">
        <v>1.13899656098623</v>
      </c>
      <c r="C8488" s="184">
        <v>-0.15526015340514901</v>
      </c>
      <c r="D8488" s="184">
        <v>0.90827216046640002</v>
      </c>
      <c r="E8488" s="184">
        <v>3.07107850920326</v>
      </c>
    </row>
    <row r="8489" spans="1:5" x14ac:dyDescent="0.25">
      <c r="A8489" s="184">
        <v>88121.158738465398</v>
      </c>
      <c r="B8489" s="184">
        <v>2.31821083335805E-2</v>
      </c>
      <c r="C8489" s="184">
        <v>-0.15520582135711</v>
      </c>
      <c r="D8489" s="184">
        <v>0.90823152523866102</v>
      </c>
      <c r="E8489" s="184">
        <v>3.0713308166985098</v>
      </c>
    </row>
    <row r="8490" spans="1:5" x14ac:dyDescent="0.25">
      <c r="A8490" s="184">
        <v>88153.465012216198</v>
      </c>
      <c r="B8490" s="184">
        <v>1.1696622146442099</v>
      </c>
      <c r="C8490" s="184">
        <v>-0.1550775655061</v>
      </c>
      <c r="D8490" s="184">
        <v>0.90813365635662502</v>
      </c>
      <c r="E8490" s="184">
        <v>3.0719273802003499</v>
      </c>
    </row>
    <row r="8491" spans="1:5" x14ac:dyDescent="0.25">
      <c r="A8491" s="184">
        <v>88156.896726204199</v>
      </c>
      <c r="B8491" s="184">
        <v>0.101681872175094</v>
      </c>
      <c r="C8491" s="184">
        <v>-0.15506395985865001</v>
      </c>
      <c r="D8491" s="184">
        <v>0.908123113624973</v>
      </c>
      <c r="E8491" s="184">
        <v>3.0719907447050598</v>
      </c>
    </row>
    <row r="8492" spans="1:5" x14ac:dyDescent="0.25">
      <c r="A8492" s="184">
        <v>88163.170606585496</v>
      </c>
      <c r="B8492" s="184">
        <v>0.85712783495954203</v>
      </c>
      <c r="C8492" s="184">
        <v>-0.15503909497973301</v>
      </c>
      <c r="D8492" s="184">
        <v>0.90810376665927595</v>
      </c>
      <c r="E8492" s="184">
        <v>3.0721065854927199</v>
      </c>
    </row>
    <row r="8493" spans="1:5" x14ac:dyDescent="0.25">
      <c r="A8493" s="184">
        <v>88187.334297099704</v>
      </c>
      <c r="B8493" s="184">
        <v>-0.14259607464253099</v>
      </c>
      <c r="C8493" s="184">
        <v>-0.154943437696245</v>
      </c>
      <c r="D8493" s="184">
        <v>0.90802837582988605</v>
      </c>
      <c r="E8493" s="184">
        <v>3.0725527115225</v>
      </c>
    </row>
    <row r="8494" spans="1:5" x14ac:dyDescent="0.25">
      <c r="A8494" s="184">
        <v>88198.141097533997</v>
      </c>
      <c r="B8494" s="184">
        <v>3.0391068251089401</v>
      </c>
      <c r="C8494" s="184">
        <v>-0.15490071261239599</v>
      </c>
      <c r="D8494" s="184">
        <v>0.90799420905486605</v>
      </c>
      <c r="E8494" s="184">
        <v>3.0727522171013999</v>
      </c>
    </row>
    <row r="8495" spans="1:5" x14ac:dyDescent="0.25">
      <c r="A8495" s="184">
        <v>88217.918474115606</v>
      </c>
      <c r="B8495" s="184">
        <v>0.88842296364020101</v>
      </c>
      <c r="C8495" s="184">
        <v>-0.15482261150496199</v>
      </c>
      <c r="D8495" s="184">
        <v>0.90793096329288603</v>
      </c>
      <c r="E8495" s="184">
        <v>3.0731173019761799</v>
      </c>
    </row>
    <row r="8496" spans="1:5" x14ac:dyDescent="0.25">
      <c r="A8496" s="184">
        <v>88246.974175322393</v>
      </c>
      <c r="B8496" s="184">
        <v>-0.14525953310100501</v>
      </c>
      <c r="C8496" s="184">
        <v>-0.15470807963855401</v>
      </c>
      <c r="D8496" s="184">
        <v>0.90783636786656097</v>
      </c>
      <c r="E8496" s="184">
        <v>3.07365359555155</v>
      </c>
    </row>
    <row r="8497" spans="1:5" x14ac:dyDescent="0.25">
      <c r="A8497" s="184">
        <v>88268.358465856305</v>
      </c>
      <c r="B8497" s="184">
        <v>1.16892818951879</v>
      </c>
      <c r="C8497" s="184">
        <v>-0.154623945807182</v>
      </c>
      <c r="D8497" s="184">
        <v>0.90776547602298097</v>
      </c>
      <c r="E8497" s="184">
        <v>3.07404824218666</v>
      </c>
    </row>
    <row r="8498" spans="1:5" x14ac:dyDescent="0.25">
      <c r="A8498" s="184">
        <v>88277.399423789699</v>
      </c>
      <c r="B8498" s="184">
        <v>0.97212810796306104</v>
      </c>
      <c r="C8498" s="184">
        <v>-0.15458841570656201</v>
      </c>
      <c r="D8498" s="184">
        <v>0.90773518055435198</v>
      </c>
      <c r="E8498" s="184">
        <v>3.07421507912313</v>
      </c>
    </row>
    <row r="8499" spans="1:5" x14ac:dyDescent="0.25">
      <c r="A8499" s="184">
        <v>88298.664953850195</v>
      </c>
      <c r="B8499" s="184">
        <v>0.63217172445134695</v>
      </c>
      <c r="C8499" s="184">
        <v>-0.154504938745502</v>
      </c>
      <c r="D8499" s="184">
        <v>0.90766316560004801</v>
      </c>
      <c r="E8499" s="184">
        <v>3.0746074686758198</v>
      </c>
    </row>
    <row r="8500" spans="1:5" x14ac:dyDescent="0.25">
      <c r="A8500" s="184">
        <v>88304.878214842596</v>
      </c>
      <c r="B8500" s="184">
        <v>-0.42946047692189498</v>
      </c>
      <c r="C8500" s="184">
        <v>-0.15448057385859501</v>
      </c>
      <c r="D8500" s="184">
        <v>0.90764192468473703</v>
      </c>
      <c r="E8500" s="184">
        <v>3.0747221062886099</v>
      </c>
    </row>
    <row r="8501" spans="1:5" x14ac:dyDescent="0.25">
      <c r="A8501" s="184">
        <v>88315.212262398607</v>
      </c>
      <c r="B8501" s="184">
        <v>0.70994252624305698</v>
      </c>
      <c r="C8501" s="184">
        <v>-0.15444007460190301</v>
      </c>
      <c r="D8501" s="184">
        <v>0.90760639638997997</v>
      </c>
      <c r="E8501" s="184">
        <v>3.0749127653092199</v>
      </c>
    </row>
    <row r="8502" spans="1:5" x14ac:dyDescent="0.25">
      <c r="A8502" s="184">
        <v>88329.486998340304</v>
      </c>
      <c r="B8502" s="184">
        <v>0.73778272955893298</v>
      </c>
      <c r="C8502" s="184">
        <v>-0.154384183079948</v>
      </c>
      <c r="D8502" s="184">
        <v>0.90755691004892702</v>
      </c>
      <c r="E8502" s="184">
        <v>3.07517610957956</v>
      </c>
    </row>
    <row r="8503" spans="1:5" x14ac:dyDescent="0.25">
      <c r="A8503" s="184">
        <v>88336.262177753</v>
      </c>
      <c r="B8503" s="184">
        <v>0.70062798302712403</v>
      </c>
      <c r="C8503" s="184">
        <v>-0.15435767625799901</v>
      </c>
      <c r="D8503" s="184">
        <v>0.90753325626492898</v>
      </c>
      <c r="E8503" s="184">
        <v>3.0753010921951001</v>
      </c>
    </row>
    <row r="8504" spans="1:5" x14ac:dyDescent="0.25">
      <c r="A8504" s="184">
        <v>88353.004960355102</v>
      </c>
      <c r="B8504" s="184">
        <v>0.15381066343848199</v>
      </c>
      <c r="C8504" s="184">
        <v>-0.154292230166097</v>
      </c>
      <c r="D8504" s="184">
        <v>0.907474345090859</v>
      </c>
      <c r="E8504" s="184">
        <v>3.0756099266920902</v>
      </c>
    </row>
    <row r="8505" spans="1:5" x14ac:dyDescent="0.25">
      <c r="A8505" s="184">
        <v>88376.671646577306</v>
      </c>
      <c r="B8505" s="184">
        <v>0.86502894655762197</v>
      </c>
      <c r="C8505" s="184">
        <v>-0.154199858331036</v>
      </c>
      <c r="D8505" s="184">
        <v>0.90738996136058303</v>
      </c>
      <c r="E8505" s="184">
        <v>3.0760464243363899</v>
      </c>
    </row>
    <row r="8506" spans="1:5" x14ac:dyDescent="0.25">
      <c r="A8506" s="184">
        <v>88381.346283616294</v>
      </c>
      <c r="B8506" s="184">
        <v>8.2583704104097794E-2</v>
      </c>
      <c r="C8506" s="184">
        <v>-0.15418163232537699</v>
      </c>
      <c r="D8506" s="184">
        <v>0.90737314045794104</v>
      </c>
      <c r="E8506" s="184">
        <v>3.07613263360455</v>
      </c>
    </row>
    <row r="8507" spans="1:5" x14ac:dyDescent="0.25">
      <c r="A8507" s="184">
        <v>88397.69127738</v>
      </c>
      <c r="B8507" s="184">
        <v>0.76827421818603803</v>
      </c>
      <c r="C8507" s="184">
        <v>-0.15411795445525001</v>
      </c>
      <c r="D8507" s="184">
        <v>0.90731392863303295</v>
      </c>
      <c r="E8507" s="184">
        <v>3.07643404649748</v>
      </c>
    </row>
    <row r="8508" spans="1:5" x14ac:dyDescent="0.25">
      <c r="A8508" s="184">
        <v>88401.799800880806</v>
      </c>
      <c r="B8508" s="184">
        <v>1.3408875859982901</v>
      </c>
      <c r="C8508" s="184">
        <v>-0.15410196038857499</v>
      </c>
      <c r="D8508" s="184">
        <v>0.907298947974712</v>
      </c>
      <c r="E8508" s="184">
        <v>3.0765098055157498</v>
      </c>
    </row>
    <row r="8509" spans="1:5" x14ac:dyDescent="0.25">
      <c r="A8509" s="184">
        <v>88413.056984001698</v>
      </c>
      <c r="B8509" s="184">
        <v>1.7333415755771</v>
      </c>
      <c r="C8509" s="184">
        <v>-0.15405816235863301</v>
      </c>
      <c r="D8509" s="184">
        <v>0.90725770221900603</v>
      </c>
      <c r="E8509" s="184">
        <v>3.0767173717029599</v>
      </c>
    </row>
    <row r="8510" spans="1:5" x14ac:dyDescent="0.25">
      <c r="A8510" s="184">
        <v>88414.928742074597</v>
      </c>
      <c r="B8510" s="184">
        <v>0.98551877691654599</v>
      </c>
      <c r="C8510" s="184">
        <v>-0.154050883514184</v>
      </c>
      <c r="D8510" s="184">
        <v>0.90725081588948797</v>
      </c>
      <c r="E8510" s="184">
        <v>3.07675188273415</v>
      </c>
    </row>
    <row r="8511" spans="1:5" x14ac:dyDescent="0.25">
      <c r="A8511" s="184">
        <v>88437.432625591697</v>
      </c>
      <c r="B8511" s="184">
        <v>1.1566349468025401</v>
      </c>
      <c r="C8511" s="184">
        <v>-0.153963450271217</v>
      </c>
      <c r="D8511" s="184">
        <v>0.90716739185380502</v>
      </c>
      <c r="E8511" s="184">
        <v>3.0771667704439198</v>
      </c>
    </row>
    <row r="8512" spans="1:5" x14ac:dyDescent="0.25">
      <c r="A8512" s="184">
        <v>88440.175140891704</v>
      </c>
      <c r="B8512" s="184">
        <v>-5.3294197340001799E-2</v>
      </c>
      <c r="C8512" s="184">
        <v>-0.15395280490701199</v>
      </c>
      <c r="D8512" s="184">
        <v>0.90715714558894101</v>
      </c>
      <c r="E8512" s="184">
        <v>3.07721732792132</v>
      </c>
    </row>
    <row r="8513" spans="1:5" x14ac:dyDescent="0.25">
      <c r="A8513" s="184">
        <v>88469.359283247701</v>
      </c>
      <c r="B8513" s="184">
        <v>0.56348835598296099</v>
      </c>
      <c r="C8513" s="184">
        <v>-0.153839657830313</v>
      </c>
      <c r="D8513" s="184">
        <v>0.90704704418117899</v>
      </c>
      <c r="E8513" s="184">
        <v>3.0777552703653401</v>
      </c>
    </row>
    <row r="8514" spans="1:5" x14ac:dyDescent="0.25">
      <c r="A8514" s="184">
        <v>88469.475020775993</v>
      </c>
      <c r="B8514" s="184">
        <v>0.11665389254177599</v>
      </c>
      <c r="C8514" s="184">
        <v>-0.153839209603405</v>
      </c>
      <c r="D8514" s="184">
        <v>0.90704660366716405</v>
      </c>
      <c r="E8514" s="184">
        <v>3.07775740350356</v>
      </c>
    </row>
    <row r="8515" spans="1:5" x14ac:dyDescent="0.25">
      <c r="A8515" s="184">
        <v>88478.974950681106</v>
      </c>
      <c r="B8515" s="184">
        <v>9.5078174614959807E-2</v>
      </c>
      <c r="C8515" s="184">
        <v>-0.15380243151944301</v>
      </c>
      <c r="D8515" s="184">
        <v>0.90701034128802605</v>
      </c>
      <c r="E8515" s="184">
        <v>3.07793248913968</v>
      </c>
    </row>
    <row r="8516" spans="1:5" x14ac:dyDescent="0.25">
      <c r="A8516" s="184">
        <v>88496.319630893704</v>
      </c>
      <c r="B8516" s="184">
        <v>2.4852302193867399</v>
      </c>
      <c r="C8516" s="184">
        <v>-0.15373535008550801</v>
      </c>
      <c r="D8516" s="184">
        <v>0.90694360386247797</v>
      </c>
      <c r="E8516" s="184">
        <v>3.0782521246611898</v>
      </c>
    </row>
    <row r="8517" spans="1:5" x14ac:dyDescent="0.25">
      <c r="A8517" s="184">
        <v>88510.661861601693</v>
      </c>
      <c r="B8517" s="184">
        <v>0.64246103844673996</v>
      </c>
      <c r="C8517" s="184">
        <v>-0.15367994594246001</v>
      </c>
      <c r="D8517" s="184">
        <v>0.90688790207200298</v>
      </c>
      <c r="E8517" s="184">
        <v>3.078516399533</v>
      </c>
    </row>
    <row r="8518" spans="1:5" x14ac:dyDescent="0.25">
      <c r="A8518" s="184">
        <v>88517.245809777305</v>
      </c>
      <c r="B8518" s="184">
        <v>1.69282717774048</v>
      </c>
      <c r="C8518" s="184">
        <v>-0.15365453183057701</v>
      </c>
      <c r="D8518" s="184">
        <v>0.90686217516683099</v>
      </c>
      <c r="E8518" s="184">
        <v>3.0786377083542198</v>
      </c>
    </row>
    <row r="8519" spans="1:5" x14ac:dyDescent="0.25">
      <c r="A8519" s="184">
        <v>88552.534537932806</v>
      </c>
      <c r="B8519" s="184">
        <v>0.36404424756298898</v>
      </c>
      <c r="C8519" s="184">
        <v>-0.153518528111631</v>
      </c>
      <c r="D8519" s="184">
        <v>0.90672261073081595</v>
      </c>
      <c r="E8519" s="184">
        <v>3.0792877995111301</v>
      </c>
    </row>
    <row r="8520" spans="1:5" x14ac:dyDescent="0.25">
      <c r="A8520" s="184">
        <v>88582.881589585406</v>
      </c>
      <c r="B8520" s="184">
        <v>0.40260233770885301</v>
      </c>
      <c r="C8520" s="184">
        <v>-0.15340185364835299</v>
      </c>
      <c r="D8520" s="184">
        <v>0.90660034297972003</v>
      </c>
      <c r="E8520" s="184">
        <v>3.0798467147246402</v>
      </c>
    </row>
    <row r="8521" spans="1:5" x14ac:dyDescent="0.25">
      <c r="A8521" s="184">
        <v>88591.164877357398</v>
      </c>
      <c r="B8521" s="184">
        <v>0.16623501356735501</v>
      </c>
      <c r="C8521" s="184">
        <v>-0.15337005260891201</v>
      </c>
      <c r="D8521" s="184">
        <v>0.90656661004306405</v>
      </c>
      <c r="E8521" s="184">
        <v>3.07999924867678</v>
      </c>
    </row>
    <row r="8522" spans="1:5" x14ac:dyDescent="0.25">
      <c r="A8522" s="184">
        <v>88601.3901542159</v>
      </c>
      <c r="B8522" s="184">
        <v>2.4587647939649799</v>
      </c>
      <c r="C8522" s="184">
        <v>-0.15333082277730201</v>
      </c>
      <c r="D8522" s="184">
        <v>0.906524756293699</v>
      </c>
      <c r="E8522" s="184">
        <v>3.0801875298455101</v>
      </c>
    </row>
    <row r="8523" spans="1:5" x14ac:dyDescent="0.25">
      <c r="A8523" s="184">
        <v>88672.424996722402</v>
      </c>
      <c r="B8523" s="184">
        <v>2.1577203507259402</v>
      </c>
      <c r="C8523" s="184">
        <v>-0.15305911015623699</v>
      </c>
      <c r="D8523" s="184">
        <v>0.90622755428031398</v>
      </c>
      <c r="E8523" s="184">
        <v>3.0814950813756901</v>
      </c>
    </row>
    <row r="8524" spans="1:5" x14ac:dyDescent="0.25">
      <c r="A8524" s="184">
        <v>88681.949682203107</v>
      </c>
      <c r="B8524" s="184">
        <v>0.76555171137604905</v>
      </c>
      <c r="C8524" s="184">
        <v>-0.15302278581846901</v>
      </c>
      <c r="D8524" s="184">
        <v>0.90618685121861497</v>
      </c>
      <c r="E8524" s="184">
        <v>3.0816703445748899</v>
      </c>
    </row>
    <row r="8525" spans="1:5" x14ac:dyDescent="0.25">
      <c r="A8525" s="184">
        <v>88686.367349215696</v>
      </c>
      <c r="B8525" s="184">
        <v>0.986824185180733</v>
      </c>
      <c r="C8525" s="184">
        <v>-0.15300594679683699</v>
      </c>
      <c r="D8525" s="184">
        <v>0.90616790446776996</v>
      </c>
      <c r="E8525" s="184">
        <v>3.0817516289197302</v>
      </c>
    </row>
    <row r="8526" spans="1:5" x14ac:dyDescent="0.25">
      <c r="A8526" s="184">
        <v>88731.042884839102</v>
      </c>
      <c r="B8526" s="184">
        <v>-4.8922354989233703E-2</v>
      </c>
      <c r="C8526" s="184">
        <v>-0.15283596259697299</v>
      </c>
      <c r="D8526" s="184">
        <v>0.90597387714660604</v>
      </c>
      <c r="E8526" s="184">
        <v>3.08257347402385</v>
      </c>
    </row>
    <row r="8527" spans="1:5" x14ac:dyDescent="0.25">
      <c r="A8527" s="184">
        <v>88734.785572128094</v>
      </c>
      <c r="B8527" s="184">
        <v>0.61291456785257903</v>
      </c>
      <c r="C8527" s="184">
        <v>-0.152821747555</v>
      </c>
      <c r="D8527" s="184">
        <v>0.90595742309478</v>
      </c>
      <c r="E8527" s="184">
        <v>3.0826423091098998</v>
      </c>
    </row>
    <row r="8528" spans="1:5" x14ac:dyDescent="0.25">
      <c r="A8528" s="184">
        <v>88770.167859324705</v>
      </c>
      <c r="B8528" s="184">
        <v>9.1819177612872893E-2</v>
      </c>
      <c r="C8528" s="184">
        <v>-0.15268755579731899</v>
      </c>
      <c r="D8528" s="184">
        <v>0.90580035411445803</v>
      </c>
      <c r="E8528" s="184">
        <v>3.0832929397467002</v>
      </c>
    </row>
    <row r="8529" spans="1:5" x14ac:dyDescent="0.25">
      <c r="A8529" s="184">
        <v>88820.952093798303</v>
      </c>
      <c r="B8529" s="184">
        <v>1.4893220763896999</v>
      </c>
      <c r="C8529" s="184">
        <v>-0.15249555876100299</v>
      </c>
      <c r="D8529" s="184">
        <v>0.90557013900677796</v>
      </c>
      <c r="E8529" s="184">
        <v>3.0842264132492998</v>
      </c>
    </row>
    <row r="8530" spans="1:5" x14ac:dyDescent="0.25">
      <c r="A8530" s="184">
        <v>88852.864141324899</v>
      </c>
      <c r="B8530" s="184">
        <v>0.80990122324918901</v>
      </c>
      <c r="C8530" s="184">
        <v>-0.15237527610788401</v>
      </c>
      <c r="D8530" s="184">
        <v>0.90542261357918197</v>
      </c>
      <c r="E8530" s="184">
        <v>3.0848127589977801</v>
      </c>
    </row>
    <row r="8531" spans="1:5" x14ac:dyDescent="0.25">
      <c r="A8531" s="184">
        <v>88870.530921274403</v>
      </c>
      <c r="B8531" s="184">
        <v>0.79491544691383498</v>
      </c>
      <c r="C8531" s="184">
        <v>-0.15230880743410599</v>
      </c>
      <c r="D8531" s="184">
        <v>0.90533999730502801</v>
      </c>
      <c r="E8531" s="184">
        <v>3.08513728492089</v>
      </c>
    </row>
    <row r="8532" spans="1:5" x14ac:dyDescent="0.25">
      <c r="A8532" s="184">
        <v>88918.347720405494</v>
      </c>
      <c r="B8532" s="184">
        <v>1.4936104660510601</v>
      </c>
      <c r="C8532" s="184">
        <v>-0.15212933407947299</v>
      </c>
      <c r="D8532" s="184">
        <v>0.90511302744404798</v>
      </c>
      <c r="E8532" s="184">
        <v>3.0860153514271</v>
      </c>
    </row>
    <row r="8533" spans="1:5" x14ac:dyDescent="0.25">
      <c r="A8533" s="184">
        <v>88930.302265497798</v>
      </c>
      <c r="B8533" s="184">
        <v>0.325137273619024</v>
      </c>
      <c r="C8533" s="184">
        <v>-0.15208456236604301</v>
      </c>
      <c r="D8533" s="184">
        <v>0.90505551939457796</v>
      </c>
      <c r="E8533" s="184">
        <v>3.0862348061373499</v>
      </c>
    </row>
    <row r="8534" spans="1:5" x14ac:dyDescent="0.25">
      <c r="A8534" s="184">
        <v>88938.154012190105</v>
      </c>
      <c r="B8534" s="184">
        <v>1.92220648870601E-3</v>
      </c>
      <c r="C8534" s="184">
        <v>-0.15205517755682599</v>
      </c>
      <c r="D8534" s="184">
        <v>0.90501758241654495</v>
      </c>
      <c r="E8534" s="184">
        <v>3.0863789289139199</v>
      </c>
    </row>
    <row r="8535" spans="1:5" x14ac:dyDescent="0.25">
      <c r="A8535" s="184">
        <v>88945.681924869496</v>
      </c>
      <c r="B8535" s="184">
        <v>-0.58039055961109898</v>
      </c>
      <c r="C8535" s="184">
        <v>-0.15202702049144701</v>
      </c>
      <c r="D8535" s="184">
        <v>0.90498108692192702</v>
      </c>
      <c r="E8535" s="184">
        <v>3.0865170962340902</v>
      </c>
    </row>
    <row r="8536" spans="1:5" x14ac:dyDescent="0.25">
      <c r="A8536" s="184">
        <v>88957.862013410195</v>
      </c>
      <c r="B8536" s="184">
        <v>-4.4574467913349701E-2</v>
      </c>
      <c r="C8536" s="184">
        <v>-0.151981495381806</v>
      </c>
      <c r="D8536" s="184">
        <v>0.90492178255814903</v>
      </c>
      <c r="E8536" s="184">
        <v>3.0867406259710499</v>
      </c>
    </row>
    <row r="8537" spans="1:5" x14ac:dyDescent="0.25">
      <c r="A8537" s="184">
        <v>88982.993658649095</v>
      </c>
      <c r="B8537" s="184">
        <v>1.16175774649609</v>
      </c>
      <c r="C8537" s="184">
        <v>-0.15188768936829</v>
      </c>
      <c r="D8537" s="184">
        <v>0.90479842373765895</v>
      </c>
      <c r="E8537" s="184">
        <v>3.0872017501920102</v>
      </c>
    </row>
    <row r="8538" spans="1:5" x14ac:dyDescent="0.25">
      <c r="A8538" s="184">
        <v>88993.509703294301</v>
      </c>
      <c r="B8538" s="184">
        <v>1.18290592054455</v>
      </c>
      <c r="C8538" s="184">
        <v>-0.15184848829078701</v>
      </c>
      <c r="D8538" s="184">
        <v>0.90474640935136696</v>
      </c>
      <c r="E8538" s="184">
        <v>3.08739466454238</v>
      </c>
    </row>
    <row r="8539" spans="1:5" x14ac:dyDescent="0.25">
      <c r="A8539" s="184">
        <v>89012.666552684095</v>
      </c>
      <c r="B8539" s="184">
        <v>3.0617478174247199</v>
      </c>
      <c r="C8539" s="184">
        <v>-0.15177715365171901</v>
      </c>
      <c r="D8539" s="184">
        <v>0.904651056638753</v>
      </c>
      <c r="E8539" s="184">
        <v>3.0877460344830499</v>
      </c>
    </row>
    <row r="8540" spans="1:5" x14ac:dyDescent="0.25">
      <c r="A8540" s="184">
        <v>89035.594352100394</v>
      </c>
      <c r="B8540" s="184">
        <v>1.1151960696516301</v>
      </c>
      <c r="C8540" s="184">
        <v>-0.15169190770118199</v>
      </c>
      <c r="D8540" s="184">
        <v>0.90453591974512404</v>
      </c>
      <c r="E8540" s="184">
        <v>3.0881664706763798</v>
      </c>
    </row>
    <row r="8541" spans="1:5" x14ac:dyDescent="0.25">
      <c r="A8541" s="184">
        <v>89066.0891246596</v>
      </c>
      <c r="B8541" s="184">
        <v>0.87718991251082901</v>
      </c>
      <c r="C8541" s="184">
        <v>-0.151578747556532</v>
      </c>
      <c r="D8541" s="184">
        <v>0.90438107758551101</v>
      </c>
      <c r="E8541" s="184">
        <v>3.0887254946343101</v>
      </c>
    </row>
    <row r="8542" spans="1:5" x14ac:dyDescent="0.25">
      <c r="A8542" s="184">
        <v>89066.3731523694</v>
      </c>
      <c r="B8542" s="184">
        <v>2.2420456937513502</v>
      </c>
      <c r="C8542" s="184">
        <v>-0.15157769476299801</v>
      </c>
      <c r="D8542" s="184">
        <v>0.90437962625965695</v>
      </c>
      <c r="E8542" s="184">
        <v>3.0887307004446001</v>
      </c>
    </row>
    <row r="8543" spans="1:5" x14ac:dyDescent="0.25">
      <c r="A8543" s="184">
        <v>89067.721830933602</v>
      </c>
      <c r="B8543" s="184">
        <v>0.96630508574289098</v>
      </c>
      <c r="C8543" s="184">
        <v>-0.15157269596935699</v>
      </c>
      <c r="D8543" s="184">
        <v>0.90437273248132899</v>
      </c>
      <c r="E8543" s="184">
        <v>3.08875541950417</v>
      </c>
    </row>
    <row r="8544" spans="1:5" x14ac:dyDescent="0.25">
      <c r="A8544" s="184">
        <v>89068.583066892796</v>
      </c>
      <c r="B8544" s="184">
        <v>0.38432367095270298</v>
      </c>
      <c r="C8544" s="184">
        <v>-0.15156950410765599</v>
      </c>
      <c r="D8544" s="184">
        <v>0.90436832828485103</v>
      </c>
      <c r="E8544" s="184">
        <v>3.0887712043390598</v>
      </c>
    </row>
    <row r="8545" spans="1:5" x14ac:dyDescent="0.25">
      <c r="A8545" s="184">
        <v>89098.833015155702</v>
      </c>
      <c r="B8545" s="184">
        <v>1.5426890010598</v>
      </c>
      <c r="C8545" s="184">
        <v>-0.15145752001290999</v>
      </c>
      <c r="D8545" s="184">
        <v>0.90421265654180805</v>
      </c>
      <c r="E8545" s="184">
        <v>3.0893255276050402</v>
      </c>
    </row>
    <row r="8546" spans="1:5" x14ac:dyDescent="0.25">
      <c r="A8546" s="184">
        <v>89107.747083473805</v>
      </c>
      <c r="B8546" s="184">
        <v>0.45119332416212499</v>
      </c>
      <c r="C8546" s="184">
        <v>-0.15142456733316201</v>
      </c>
      <c r="D8546" s="184">
        <v>0.90416642062927899</v>
      </c>
      <c r="E8546" s="184">
        <v>3.08948883789725</v>
      </c>
    </row>
    <row r="8547" spans="1:5" x14ac:dyDescent="0.25">
      <c r="A8547" s="184">
        <v>89109.299819349195</v>
      </c>
      <c r="B8547" s="184">
        <v>0.16699111980169601</v>
      </c>
      <c r="C8547" s="184">
        <v>-0.15141882950419699</v>
      </c>
      <c r="D8547" s="184">
        <v>0.90415834998664102</v>
      </c>
      <c r="E8547" s="184">
        <v>3.0895172830312099</v>
      </c>
    </row>
    <row r="8548" spans="1:5" x14ac:dyDescent="0.25">
      <c r="A8548" s="184">
        <v>89130.434740384298</v>
      </c>
      <c r="B8548" s="184">
        <v>1.7244567527758401</v>
      </c>
      <c r="C8548" s="184">
        <v>-0.15134079373572701</v>
      </c>
      <c r="D8548" s="184">
        <v>0.904048001218002</v>
      </c>
      <c r="E8548" s="184">
        <v>3.0899044084213401</v>
      </c>
    </row>
    <row r="8549" spans="1:5" x14ac:dyDescent="0.25">
      <c r="A8549" s="184">
        <v>89142.130836484197</v>
      </c>
      <c r="B8549" s="184">
        <v>1.3974581396968899</v>
      </c>
      <c r="C8549" s="184">
        <v>-0.151297659941074</v>
      </c>
      <c r="D8549" s="184">
        <v>0.90398653760442704</v>
      </c>
      <c r="E8549" s="184">
        <v>3.090118601481</v>
      </c>
    </row>
    <row r="8550" spans="1:5" x14ac:dyDescent="0.25">
      <c r="A8550" s="184">
        <v>89154.414955967004</v>
      </c>
      <c r="B8550" s="184">
        <v>0.13675269700079701</v>
      </c>
      <c r="C8550" s="184">
        <v>-0.151252396882817</v>
      </c>
      <c r="D8550" s="184">
        <v>0.90392168050657096</v>
      </c>
      <c r="E8550" s="184">
        <v>3.0903435300689499</v>
      </c>
    </row>
    <row r="8551" spans="1:5" x14ac:dyDescent="0.25">
      <c r="A8551" s="184">
        <v>89160.762673672405</v>
      </c>
      <c r="B8551" s="184">
        <v>1.35422787691972</v>
      </c>
      <c r="C8551" s="184">
        <v>-0.15122902332823701</v>
      </c>
      <c r="D8551" s="184">
        <v>0.90388804452509897</v>
      </c>
      <c r="E8551" s="184">
        <v>3.0904597467057502</v>
      </c>
    </row>
    <row r="8552" spans="1:5" x14ac:dyDescent="0.25">
      <c r="A8552" s="184">
        <v>89171.448904763398</v>
      </c>
      <c r="B8552" s="184">
        <v>1.0261958549339001</v>
      </c>
      <c r="C8552" s="184">
        <v>-0.15118969873396801</v>
      </c>
      <c r="D8552" s="184">
        <v>0.90383123228044104</v>
      </c>
      <c r="E8552" s="184">
        <v>3.0906553739470999</v>
      </c>
    </row>
    <row r="8553" spans="1:5" x14ac:dyDescent="0.25">
      <c r="A8553" s="184">
        <v>89190.100818654595</v>
      </c>
      <c r="B8553" s="184">
        <v>0.59246178727633603</v>
      </c>
      <c r="C8553" s="184">
        <v>-0.15112113370434099</v>
      </c>
      <c r="D8553" s="184">
        <v>0.90373151061052404</v>
      </c>
      <c r="E8553" s="184">
        <v>3.09099676211622</v>
      </c>
    </row>
    <row r="8554" spans="1:5" x14ac:dyDescent="0.25">
      <c r="A8554" s="184">
        <v>89190.517393119299</v>
      </c>
      <c r="B8554" s="184">
        <v>1.0725904542946001</v>
      </c>
      <c r="C8554" s="184">
        <v>-0.15111960341786501</v>
      </c>
      <c r="D8554" s="184">
        <v>0.90372927528668201</v>
      </c>
      <c r="E8554" s="184">
        <v>3.0910043858123801</v>
      </c>
    </row>
    <row r="8555" spans="1:5" x14ac:dyDescent="0.25">
      <c r="A8555" s="184">
        <v>89213.119686366306</v>
      </c>
      <c r="B8555" s="184">
        <v>0.65882444044755895</v>
      </c>
      <c r="C8555" s="184">
        <v>-0.15103664284155599</v>
      </c>
      <c r="D8555" s="184">
        <v>0.9036074611421</v>
      </c>
      <c r="E8555" s="184">
        <v>3.0914179681304801</v>
      </c>
    </row>
    <row r="8556" spans="1:5" x14ac:dyDescent="0.25">
      <c r="A8556" s="184">
        <v>89280.602063092607</v>
      </c>
      <c r="B8556" s="184">
        <v>0.20272760167598899</v>
      </c>
      <c r="C8556" s="184">
        <v>-0.15078975507915601</v>
      </c>
      <c r="D8556" s="184">
        <v>0.90323759324804997</v>
      </c>
      <c r="E8556" s="184">
        <v>3.0926520578852301</v>
      </c>
    </row>
    <row r="8557" spans="1:5" x14ac:dyDescent="0.25">
      <c r="A8557" s="184">
        <v>89287.895668597295</v>
      </c>
      <c r="B8557" s="184">
        <v>3.2868071683650202</v>
      </c>
      <c r="C8557" s="184">
        <v>-0.15076314280453701</v>
      </c>
      <c r="D8557" s="184">
        <v>0.90319706633503705</v>
      </c>
      <c r="E8557" s="184">
        <v>3.0927853745292002</v>
      </c>
    </row>
    <row r="8558" spans="1:5" x14ac:dyDescent="0.25">
      <c r="A8558" s="184">
        <v>89300.1406875635</v>
      </c>
      <c r="B8558" s="184">
        <v>0.61415475675020303</v>
      </c>
      <c r="C8558" s="184">
        <v>-0.150718495614036</v>
      </c>
      <c r="D8558" s="184">
        <v>0.90312878634331994</v>
      </c>
      <c r="E8558" s="184">
        <v>3.0930091665531201</v>
      </c>
    </row>
    <row r="8559" spans="1:5" x14ac:dyDescent="0.25">
      <c r="A8559" s="184">
        <v>89303.710139817806</v>
      </c>
      <c r="B8559" s="184">
        <v>1.1533425487654101</v>
      </c>
      <c r="C8559" s="184">
        <v>-0.15070548824659799</v>
      </c>
      <c r="D8559" s="184">
        <v>0.90310882587861496</v>
      </c>
      <c r="E8559" s="184">
        <v>3.0930743955055999</v>
      </c>
    </row>
    <row r="8560" spans="1:5" x14ac:dyDescent="0.25">
      <c r="A8560" s="184">
        <v>89306.999823041493</v>
      </c>
      <c r="B8560" s="184">
        <v>0.415345727275724</v>
      </c>
      <c r="C8560" s="184">
        <v>-0.15069350333357101</v>
      </c>
      <c r="D8560" s="184">
        <v>0.90309040725471001</v>
      </c>
      <c r="E8560" s="184">
        <v>3.0931345091065601</v>
      </c>
    </row>
    <row r="8561" spans="1:5" x14ac:dyDescent="0.25">
      <c r="A8561" s="184">
        <v>89355.961346984201</v>
      </c>
      <c r="B8561" s="184">
        <v>0.84785210096932395</v>
      </c>
      <c r="C8561" s="184">
        <v>-0.15051546178156899</v>
      </c>
      <c r="D8561" s="184">
        <v>0.90281371799866095</v>
      </c>
      <c r="E8561" s="184">
        <v>3.0940288813746499</v>
      </c>
    </row>
    <row r="8562" spans="1:5" x14ac:dyDescent="0.25">
      <c r="A8562" s="184">
        <v>89406.778777493295</v>
      </c>
      <c r="B8562" s="184">
        <v>0.425510466821236</v>
      </c>
      <c r="C8562" s="184">
        <v>-0.15033133111341501</v>
      </c>
      <c r="D8562" s="184">
        <v>0.902521499103909</v>
      </c>
      <c r="E8562" s="184">
        <v>3.0949565089836302</v>
      </c>
    </row>
    <row r="8563" spans="1:5" x14ac:dyDescent="0.25">
      <c r="A8563" s="184">
        <v>89433.925111944598</v>
      </c>
      <c r="B8563" s="184">
        <v>0.34716651019369499</v>
      </c>
      <c r="C8563" s="184">
        <v>-0.15023324367465499</v>
      </c>
      <c r="D8563" s="184">
        <v>0.90236330822241895</v>
      </c>
      <c r="E8563" s="184">
        <v>3.09545176542755</v>
      </c>
    </row>
    <row r="8564" spans="1:5" x14ac:dyDescent="0.25">
      <c r="A8564" s="184">
        <v>89446.539819658501</v>
      </c>
      <c r="B8564" s="184">
        <v>0.90812605013534897</v>
      </c>
      <c r="C8564" s="184">
        <v>-0.150187727830636</v>
      </c>
      <c r="D8564" s="184">
        <v>0.90228930537915897</v>
      </c>
      <c r="E8564" s="184">
        <v>3.0956818410587301</v>
      </c>
    </row>
    <row r="8565" spans="1:5" x14ac:dyDescent="0.25">
      <c r="A8565" s="184">
        <v>89457.175569246596</v>
      </c>
      <c r="B8565" s="184">
        <v>1.05450211952103</v>
      </c>
      <c r="C8565" s="184">
        <v>-0.150149384206338</v>
      </c>
      <c r="D8565" s="184">
        <v>0.90222666967769305</v>
      </c>
      <c r="E8565" s="184">
        <v>3.0958757900230101</v>
      </c>
    </row>
    <row r="8566" spans="1:5" x14ac:dyDescent="0.25">
      <c r="A8566" s="184">
        <v>89469.490583585706</v>
      </c>
      <c r="B8566" s="184">
        <v>1.27222170593124</v>
      </c>
      <c r="C8566" s="184">
        <v>-0.15010502288375399</v>
      </c>
      <c r="D8566" s="184">
        <v>0.90215386823077304</v>
      </c>
      <c r="E8566" s="184">
        <v>3.0961003232908899</v>
      </c>
    </row>
    <row r="8567" spans="1:5" x14ac:dyDescent="0.25">
      <c r="A8567" s="184">
        <v>89477.5613911455</v>
      </c>
      <c r="B8567" s="184">
        <v>0.38444404081043898</v>
      </c>
      <c r="C8567" s="184">
        <v>-0.150075971224573</v>
      </c>
      <c r="D8567" s="184">
        <v>0.90210599629655097</v>
      </c>
      <c r="E8567" s="184">
        <v>3.0962474518693601</v>
      </c>
    </row>
    <row r="8568" spans="1:5" x14ac:dyDescent="0.25">
      <c r="A8568" s="184">
        <v>89479.678613169701</v>
      </c>
      <c r="B8568" s="184">
        <v>1.5144017106468499</v>
      </c>
      <c r="C8568" s="184">
        <v>-0.150068352843791</v>
      </c>
      <c r="D8568" s="184">
        <v>0.90209341698937195</v>
      </c>
      <c r="E8568" s="184">
        <v>3.0962860453073699</v>
      </c>
    </row>
    <row r="8569" spans="1:5" x14ac:dyDescent="0.25">
      <c r="A8569" s="184">
        <v>89482.426141317002</v>
      </c>
      <c r="B8569" s="184">
        <v>-0.43190463881692898</v>
      </c>
      <c r="C8569" s="184">
        <v>-0.150058468151545</v>
      </c>
      <c r="D8569" s="184">
        <v>0.90207707975233697</v>
      </c>
      <c r="E8569" s="184">
        <v>3.0963361263579698</v>
      </c>
    </row>
    <row r="8570" spans="1:5" x14ac:dyDescent="0.25">
      <c r="A8570" s="184">
        <v>89490.115145750198</v>
      </c>
      <c r="B8570" s="184">
        <v>2.4626406243870802</v>
      </c>
      <c r="C8570" s="184">
        <v>-0.15003081595279699</v>
      </c>
      <c r="D8570" s="184">
        <v>0.90203128162706703</v>
      </c>
      <c r="E8570" s="184">
        <v>3.0964762680809099</v>
      </c>
    </row>
    <row r="8571" spans="1:5" x14ac:dyDescent="0.25">
      <c r="A8571" s="184">
        <v>89511.484951630497</v>
      </c>
      <c r="B8571" s="184">
        <v>2.2897568282892702</v>
      </c>
      <c r="C8571" s="184">
        <v>-0.149954042533987</v>
      </c>
      <c r="D8571" s="184">
        <v>0.90190339316510604</v>
      </c>
      <c r="E8571" s="184">
        <v>3.0968656743016099</v>
      </c>
    </row>
    <row r="8572" spans="1:5" x14ac:dyDescent="0.25">
      <c r="A8572" s="184">
        <v>89512.750560521803</v>
      </c>
      <c r="B8572" s="184">
        <v>2.62877147821764E-2</v>
      </c>
      <c r="C8572" s="184">
        <v>-0.149949499353629</v>
      </c>
      <c r="D8572" s="184">
        <v>0.90189579129931396</v>
      </c>
      <c r="E8572" s="184">
        <v>3.09688873260757</v>
      </c>
    </row>
    <row r="8573" spans="1:5" x14ac:dyDescent="0.25">
      <c r="A8573" s="184">
        <v>89513.393456268197</v>
      </c>
      <c r="B8573" s="184">
        <v>0.630869531070122</v>
      </c>
      <c r="C8573" s="184">
        <v>-0.14994719169517701</v>
      </c>
      <c r="D8573" s="184">
        <v>0.90189192856496503</v>
      </c>
      <c r="E8573" s="184">
        <v>3.0969004454454399</v>
      </c>
    </row>
    <row r="8574" spans="1:5" x14ac:dyDescent="0.25">
      <c r="A8574" s="184">
        <v>89541.932676094002</v>
      </c>
      <c r="B8574" s="184">
        <v>1.18794102158908</v>
      </c>
      <c r="C8574" s="184">
        <v>-0.14984485707543199</v>
      </c>
      <c r="D8574" s="184">
        <v>0.90171965022200296</v>
      </c>
      <c r="E8574" s="184">
        <v>3.0974202820038599</v>
      </c>
    </row>
    <row r="8575" spans="1:5" x14ac:dyDescent="0.25">
      <c r="A8575" s="184">
        <v>89553.050872536201</v>
      </c>
      <c r="B8575" s="184">
        <v>0.40877628110082398</v>
      </c>
      <c r="C8575" s="184">
        <v>-0.149805046095464</v>
      </c>
      <c r="D8575" s="184">
        <v>0.90165210946035201</v>
      </c>
      <c r="E8575" s="184">
        <v>3.0976227360702402</v>
      </c>
    </row>
    <row r="8576" spans="1:5" x14ac:dyDescent="0.25">
      <c r="A8576" s="184">
        <v>89573.894019482294</v>
      </c>
      <c r="B8576" s="184">
        <v>2.3219532214169298</v>
      </c>
      <c r="C8576" s="184">
        <v>-0.14973049754624601</v>
      </c>
      <c r="D8576" s="184">
        <v>0.90152485135884697</v>
      </c>
      <c r="E8576" s="184">
        <v>3.0980021799009099</v>
      </c>
    </row>
    <row r="8577" spans="1:5" x14ac:dyDescent="0.25">
      <c r="A8577" s="184">
        <v>89574.083004040105</v>
      </c>
      <c r="B8577" s="184">
        <v>0.61487012798262497</v>
      </c>
      <c r="C8577" s="184">
        <v>-0.14972982211962399</v>
      </c>
      <c r="D8577" s="184">
        <v>0.901523693698149</v>
      </c>
      <c r="E8577" s="184">
        <v>3.0980056197476098</v>
      </c>
    </row>
    <row r="8578" spans="1:5" x14ac:dyDescent="0.25">
      <c r="A8578" s="184">
        <v>89584.672643713595</v>
      </c>
      <c r="B8578" s="184">
        <v>2.6814574007213499</v>
      </c>
      <c r="C8578" s="184">
        <v>-0.14969198944126999</v>
      </c>
      <c r="D8578" s="184">
        <v>0.90145871555652202</v>
      </c>
      <c r="E8578" s="184">
        <v>3.09819835322017</v>
      </c>
    </row>
    <row r="8579" spans="1:5" x14ac:dyDescent="0.25">
      <c r="A8579" s="184">
        <v>89595.908048533805</v>
      </c>
      <c r="B8579" s="184">
        <v>0.64660310144300004</v>
      </c>
      <c r="C8579" s="184">
        <v>-0.149651880729602</v>
      </c>
      <c r="D8579" s="184">
        <v>0.90138954048416797</v>
      </c>
      <c r="E8579" s="184">
        <v>3.0984028045221099</v>
      </c>
    </row>
    <row r="8580" spans="1:5" x14ac:dyDescent="0.25">
      <c r="A8580" s="184">
        <v>89620.1796267225</v>
      </c>
      <c r="B8580" s="184">
        <v>3.6907011333585</v>
      </c>
      <c r="C8580" s="184">
        <v>-0.149565343702491</v>
      </c>
      <c r="D8580" s="184">
        <v>0.90123928122984098</v>
      </c>
      <c r="E8580" s="184">
        <v>3.0988443510927399</v>
      </c>
    </row>
    <row r="8581" spans="1:5" x14ac:dyDescent="0.25">
      <c r="A8581" s="184">
        <v>89647.889074059494</v>
      </c>
      <c r="B8581" s="184">
        <v>0.86517249698349696</v>
      </c>
      <c r="C8581" s="184">
        <v>-0.149466730906893</v>
      </c>
      <c r="D8581" s="184">
        <v>0.90106637022562397</v>
      </c>
      <c r="E8581" s="184">
        <v>3.0993482284970102</v>
      </c>
    </row>
    <row r="8582" spans="1:5" x14ac:dyDescent="0.25">
      <c r="A8582" s="184">
        <v>89655.504401012397</v>
      </c>
      <c r="B8582" s="184">
        <v>1.75666575580102E-2</v>
      </c>
      <c r="C8582" s="184">
        <v>-0.14943966318063601</v>
      </c>
      <c r="D8582" s="184">
        <v>0.90101859472295098</v>
      </c>
      <c r="E8582" s="184">
        <v>3.0994866683127702</v>
      </c>
    </row>
    <row r="8583" spans="1:5" x14ac:dyDescent="0.25">
      <c r="A8583" s="184">
        <v>89669.0782677604</v>
      </c>
      <c r="B8583" s="184">
        <v>0.44073335194723101</v>
      </c>
      <c r="C8583" s="184">
        <v>-0.149391452650595</v>
      </c>
      <c r="D8583" s="184">
        <v>0.90093316614248098</v>
      </c>
      <c r="E8583" s="184">
        <v>3.0997333862479</v>
      </c>
    </row>
    <row r="8584" spans="1:5" x14ac:dyDescent="0.25">
      <c r="A8584" s="184">
        <v>89669.442133175806</v>
      </c>
      <c r="B8584" s="184">
        <v>0.83157588909124303</v>
      </c>
      <c r="C8584" s="184">
        <v>-0.14939016093931901</v>
      </c>
      <c r="D8584" s="184">
        <v>0.900930871333812</v>
      </c>
      <c r="E8584" s="184">
        <v>3.09973999909072</v>
      </c>
    </row>
    <row r="8585" spans="1:5" x14ac:dyDescent="0.25">
      <c r="A8585" s="184">
        <v>89686.315577233996</v>
      </c>
      <c r="B8585" s="184">
        <v>0.155172278381666</v>
      </c>
      <c r="C8585" s="184">
        <v>-0.14933029712779</v>
      </c>
      <c r="D8585" s="184">
        <v>0.90082418091752603</v>
      </c>
      <c r="E8585" s="184">
        <v>3.1000466112394802</v>
      </c>
    </row>
    <row r="8586" spans="1:5" x14ac:dyDescent="0.25">
      <c r="A8586" s="184">
        <v>89686.916005937193</v>
      </c>
      <c r="B8586" s="184">
        <v>0.87107709451918203</v>
      </c>
      <c r="C8586" s="184">
        <v>-0.14932816823181899</v>
      </c>
      <c r="D8586" s="184">
        <v>0.90082037455365405</v>
      </c>
      <c r="E8586" s="184">
        <v>3.1000575202217799</v>
      </c>
    </row>
    <row r="8587" spans="1:5" x14ac:dyDescent="0.25">
      <c r="A8587" s="184">
        <v>89697.554647992496</v>
      </c>
      <c r="B8587" s="184">
        <v>0.98543613460331203</v>
      </c>
      <c r="C8587" s="184">
        <v>-0.14929046251832101</v>
      </c>
      <c r="D8587" s="184">
        <v>0.90075281958290498</v>
      </c>
      <c r="E8587" s="184">
        <v>3.1002507919779698</v>
      </c>
    </row>
    <row r="8588" spans="1:5" x14ac:dyDescent="0.25">
      <c r="A8588" s="184">
        <v>89701.241874716594</v>
      </c>
      <c r="B8588" s="184">
        <v>5.7854089683102702E-3</v>
      </c>
      <c r="C8588" s="184">
        <v>-0.149277400762238</v>
      </c>
      <c r="D8588" s="184">
        <v>0.90072935628621098</v>
      </c>
      <c r="E8588" s="184">
        <v>3.10031776966829</v>
      </c>
    </row>
    <row r="8589" spans="1:5" x14ac:dyDescent="0.25">
      <c r="A8589" s="184">
        <v>89708.199391202405</v>
      </c>
      <c r="B8589" s="184">
        <v>0.79370026570466701</v>
      </c>
      <c r="C8589" s="184">
        <v>-0.149252763460786</v>
      </c>
      <c r="D8589" s="184">
        <v>0.90068501344729701</v>
      </c>
      <c r="E8589" s="184">
        <v>3.1004441402234502</v>
      </c>
    </row>
    <row r="8590" spans="1:5" x14ac:dyDescent="0.25">
      <c r="A8590" s="184">
        <v>89732.605901454503</v>
      </c>
      <c r="B8590" s="184">
        <v>1.1241264630104899</v>
      </c>
      <c r="C8590" s="184">
        <v>-0.149166432784723</v>
      </c>
      <c r="D8590" s="184">
        <v>0.90052874604670097</v>
      </c>
      <c r="E8590" s="184">
        <v>3.1008873228646001</v>
      </c>
    </row>
    <row r="8591" spans="1:5" x14ac:dyDescent="0.25">
      <c r="A8591" s="184">
        <v>89740.358862883993</v>
      </c>
      <c r="B8591" s="184">
        <v>-0.64521520706698499</v>
      </c>
      <c r="C8591" s="184">
        <v>-0.14913904002884701</v>
      </c>
      <c r="D8591" s="184">
        <v>0.90047887365795998</v>
      </c>
      <c r="E8591" s="184">
        <v>3.1010280657449201</v>
      </c>
    </row>
    <row r="8592" spans="1:5" x14ac:dyDescent="0.25">
      <c r="A8592" s="184">
        <v>89760.283937417698</v>
      </c>
      <c r="B8592" s="184">
        <v>1.0598000634878999</v>
      </c>
      <c r="C8592" s="184">
        <v>-0.14906870921481299</v>
      </c>
      <c r="D8592" s="184">
        <v>0.90035018906571396</v>
      </c>
      <c r="E8592" s="184">
        <v>3.1013896888397601</v>
      </c>
    </row>
    <row r="8593" spans="1:5" x14ac:dyDescent="0.25">
      <c r="A8593" s="184">
        <v>89799.105119824802</v>
      </c>
      <c r="B8593" s="184">
        <v>1.6046529919332599</v>
      </c>
      <c r="C8593" s="184">
        <v>-0.148931961840812</v>
      </c>
      <c r="D8593" s="184">
        <v>0.90009735322837703</v>
      </c>
      <c r="E8593" s="184">
        <v>3.10209390322074</v>
      </c>
    </row>
    <row r="8594" spans="1:5" x14ac:dyDescent="0.25">
      <c r="A8594" s="184">
        <v>89831.400233496403</v>
      </c>
      <c r="B8594" s="184">
        <v>4.2997652009289802E-2</v>
      </c>
      <c r="C8594" s="184">
        <v>-0.14881848566533401</v>
      </c>
      <c r="D8594" s="184">
        <v>0.899884905090783</v>
      </c>
      <c r="E8594" s="184">
        <v>3.1026793706238101</v>
      </c>
    </row>
    <row r="8595" spans="1:5" x14ac:dyDescent="0.25">
      <c r="A8595" s="184">
        <v>89833.245752340896</v>
      </c>
      <c r="B8595" s="184">
        <v>1.39759506837638</v>
      </c>
      <c r="C8595" s="184">
        <v>-0.14881200876259101</v>
      </c>
      <c r="D8595" s="184">
        <v>0.89987270686518095</v>
      </c>
      <c r="E8595" s="184">
        <v>3.1027128173171499</v>
      </c>
    </row>
    <row r="8596" spans="1:5" x14ac:dyDescent="0.25">
      <c r="A8596" s="184">
        <v>89839.268826342493</v>
      </c>
      <c r="B8596" s="184">
        <v>0.38325550351234</v>
      </c>
      <c r="C8596" s="184">
        <v>-0.148790876422493</v>
      </c>
      <c r="D8596" s="184">
        <v>0.89983285312379802</v>
      </c>
      <c r="E8596" s="184">
        <v>3.1028219670006099</v>
      </c>
    </row>
    <row r="8597" spans="1:5" x14ac:dyDescent="0.25">
      <c r="A8597" s="184">
        <v>89889.659393533206</v>
      </c>
      <c r="B8597" s="184">
        <v>2.3789862767128702</v>
      </c>
      <c r="C8597" s="184">
        <v>-0.14861442586840401</v>
      </c>
      <c r="D8597" s="184">
        <v>0.89949683518352996</v>
      </c>
      <c r="E8597" s="184">
        <v>3.1037346784301998</v>
      </c>
    </row>
    <row r="8598" spans="1:5" x14ac:dyDescent="0.25">
      <c r="A8598" s="184">
        <v>89911.202830599199</v>
      </c>
      <c r="B8598" s="184">
        <v>0.22596165518893299</v>
      </c>
      <c r="C8598" s="184">
        <v>-0.14853917718535001</v>
      </c>
      <c r="D8598" s="184">
        <v>0.89935177169956904</v>
      </c>
      <c r="E8598" s="184">
        <v>3.1041246341702902</v>
      </c>
    </row>
    <row r="8599" spans="1:5" x14ac:dyDescent="0.25">
      <c r="A8599" s="184">
        <v>89920.535524166902</v>
      </c>
      <c r="B8599" s="184">
        <v>0.68664396879848</v>
      </c>
      <c r="C8599" s="184">
        <v>-0.148506614224864</v>
      </c>
      <c r="D8599" s="184">
        <v>0.89928866954090303</v>
      </c>
      <c r="E8599" s="184">
        <v>3.1042935164123202</v>
      </c>
    </row>
    <row r="8600" spans="1:5" x14ac:dyDescent="0.25">
      <c r="A8600" s="184">
        <v>89964.127706381696</v>
      </c>
      <c r="B8600" s="184">
        <v>5.0668070775490903E-2</v>
      </c>
      <c r="C8600" s="184">
        <v>-0.14835479516463601</v>
      </c>
      <c r="D8600" s="184">
        <v>0.89899185168418405</v>
      </c>
      <c r="E8600" s="184">
        <v>3.1050819622137902</v>
      </c>
    </row>
    <row r="8601" spans="1:5" x14ac:dyDescent="0.25">
      <c r="A8601" s="184">
        <v>90011.260518378404</v>
      </c>
      <c r="B8601" s="184">
        <v>9.5008790893673006E-2</v>
      </c>
      <c r="C8601" s="184">
        <v>-0.14819116119391099</v>
      </c>
      <c r="D8601" s="184">
        <v>0.89866710676308503</v>
      </c>
      <c r="E8601" s="184">
        <v>3.10593371738454</v>
      </c>
    </row>
    <row r="8602" spans="1:5" x14ac:dyDescent="0.25">
      <c r="A8602" s="184">
        <v>90023.884004769207</v>
      </c>
      <c r="B8602" s="184">
        <v>1.7006049940499399</v>
      </c>
      <c r="C8602" s="184">
        <v>-0.14814742607555501</v>
      </c>
      <c r="D8602" s="184">
        <v>0.898579461605583</v>
      </c>
      <c r="E8602" s="184">
        <v>3.1061617107286099</v>
      </c>
    </row>
    <row r="8603" spans="1:5" x14ac:dyDescent="0.25">
      <c r="A8603" s="184">
        <v>90036.343115061507</v>
      </c>
      <c r="B8603" s="184">
        <v>1.0365595933405101</v>
      </c>
      <c r="C8603" s="184">
        <v>-0.148104297886029</v>
      </c>
      <c r="D8603" s="184">
        <v>0.89849268165442997</v>
      </c>
      <c r="E8603" s="184">
        <v>3.1063866806578901</v>
      </c>
    </row>
    <row r="8604" spans="1:5" x14ac:dyDescent="0.25">
      <c r="A8604" s="184">
        <v>90064.6457945906</v>
      </c>
      <c r="B8604" s="184">
        <v>0.434256621044944</v>
      </c>
      <c r="C8604" s="184">
        <v>-0.148006463813418</v>
      </c>
      <c r="D8604" s="184">
        <v>0.89829453267663795</v>
      </c>
      <c r="E8604" s="184">
        <v>3.1068975294838501</v>
      </c>
    </row>
    <row r="8605" spans="1:5" x14ac:dyDescent="0.25">
      <c r="A8605" s="184">
        <v>90091.702246612098</v>
      </c>
      <c r="B8605" s="184">
        <v>-0.44966994323897702</v>
      </c>
      <c r="C8605" s="184">
        <v>-0.14791311606899199</v>
      </c>
      <c r="D8605" s="184">
        <v>0.89810379554416098</v>
      </c>
      <c r="E8605" s="184">
        <v>3.1073856185075401</v>
      </c>
    </row>
    <row r="8606" spans="1:5" x14ac:dyDescent="0.25">
      <c r="A8606" s="184">
        <v>90101.092387402095</v>
      </c>
      <c r="B8606" s="184">
        <v>3.3347285026371201</v>
      </c>
      <c r="C8606" s="184">
        <v>-0.14788075971540099</v>
      </c>
      <c r="D8606" s="184">
        <v>0.89803730002026205</v>
      </c>
      <c r="E8606" s="184">
        <v>3.1075549520846999</v>
      </c>
    </row>
    <row r="8607" spans="1:5" x14ac:dyDescent="0.25">
      <c r="A8607" s="184">
        <v>90125.123117662297</v>
      </c>
      <c r="B8607" s="184">
        <v>0.44508933041663401</v>
      </c>
      <c r="C8607" s="184">
        <v>-0.14779805030575699</v>
      </c>
      <c r="D8607" s="184">
        <v>0.89786642984845999</v>
      </c>
      <c r="E8607" s="184">
        <v>3.1079881562087199</v>
      </c>
    </row>
    <row r="8608" spans="1:5" x14ac:dyDescent="0.25">
      <c r="A8608" s="184">
        <v>90147.756477954506</v>
      </c>
      <c r="B8608" s="184">
        <v>0.15918074825225201</v>
      </c>
      <c r="C8608" s="184">
        <v>-0.14772027525999901</v>
      </c>
      <c r="D8608" s="184">
        <v>0.89770458037017797</v>
      </c>
      <c r="E8608" s="184">
        <v>3.1083959777035002</v>
      </c>
    </row>
    <row r="8609" spans="1:5" x14ac:dyDescent="0.25">
      <c r="A8609" s="184">
        <v>90193.832330524005</v>
      </c>
      <c r="B8609" s="184">
        <v>0.844326733655132</v>
      </c>
      <c r="C8609" s="184">
        <v>-0.147562317532168</v>
      </c>
      <c r="D8609" s="184">
        <v>0.89737236808758003</v>
      </c>
      <c r="E8609" s="184">
        <v>3.10922561731739</v>
      </c>
    </row>
    <row r="8610" spans="1:5" x14ac:dyDescent="0.25">
      <c r="A8610" s="184">
        <v>90200.212156200796</v>
      </c>
      <c r="B8610" s="184">
        <v>0.79315024827566405</v>
      </c>
      <c r="C8610" s="184">
        <v>-0.147540485423408</v>
      </c>
      <c r="D8610" s="184">
        <v>0.89732608189222696</v>
      </c>
      <c r="E8610" s="184">
        <v>3.1093404299541798</v>
      </c>
    </row>
    <row r="8611" spans="1:5" x14ac:dyDescent="0.25">
      <c r="A8611" s="184">
        <v>90250.859437944397</v>
      </c>
      <c r="B8611" s="184">
        <v>1.07106594790281</v>
      </c>
      <c r="C8611" s="184">
        <v>-0.14736750513581201</v>
      </c>
      <c r="D8611" s="184">
        <v>0.89695617177113096</v>
      </c>
      <c r="E8611" s="184">
        <v>3.11025134484079</v>
      </c>
    </row>
    <row r="8612" spans="1:5" x14ac:dyDescent="0.25">
      <c r="A8612" s="184">
        <v>90297.770462012093</v>
      </c>
      <c r="B8612" s="184">
        <v>0.44986717181529901</v>
      </c>
      <c r="C8612" s="184">
        <v>-0.147207817885847</v>
      </c>
      <c r="D8612" s="184">
        <v>0.89660967894226196</v>
      </c>
      <c r="E8612" s="184">
        <v>3.1110941883791599</v>
      </c>
    </row>
    <row r="8613" spans="1:5" x14ac:dyDescent="0.25">
      <c r="A8613" s="184">
        <v>90305.570516115593</v>
      </c>
      <c r="B8613" s="184">
        <v>-0.400751221353909</v>
      </c>
      <c r="C8613" s="184">
        <v>-0.147181315548188</v>
      </c>
      <c r="D8613" s="184">
        <v>0.89655170794185102</v>
      </c>
      <c r="E8613" s="184">
        <v>3.1112342483467001</v>
      </c>
    </row>
    <row r="8614" spans="1:5" x14ac:dyDescent="0.25">
      <c r="A8614" s="184">
        <v>90328.569539544304</v>
      </c>
      <c r="B8614" s="184">
        <v>1.90925785600826</v>
      </c>
      <c r="C8614" s="184">
        <v>-0.14710325320336301</v>
      </c>
      <c r="D8614" s="184">
        <v>0.89638018429310296</v>
      </c>
      <c r="E8614" s="184">
        <v>3.1116470870983299</v>
      </c>
    </row>
    <row r="8615" spans="1:5" x14ac:dyDescent="0.25">
      <c r="A8615" s="184">
        <v>90352.681735049104</v>
      </c>
      <c r="B8615" s="184">
        <v>0.43890392231514802</v>
      </c>
      <c r="C8615" s="184">
        <v>-0.14702154329592701</v>
      </c>
      <c r="D8615" s="184">
        <v>0.89619941290099203</v>
      </c>
      <c r="E8615" s="184">
        <v>3.1120796845107099</v>
      </c>
    </row>
    <row r="8616" spans="1:5" x14ac:dyDescent="0.25">
      <c r="A8616" s="184">
        <v>90358.657079760596</v>
      </c>
      <c r="B8616" s="184">
        <v>1.74798323913792</v>
      </c>
      <c r="C8616" s="184">
        <v>-0.147001315059196</v>
      </c>
      <c r="D8616" s="184">
        <v>0.89615446601299098</v>
      </c>
      <c r="E8616" s="184">
        <v>3.1121868527653298</v>
      </c>
    </row>
    <row r="8617" spans="1:5" x14ac:dyDescent="0.25">
      <c r="A8617" s="184">
        <v>90381.544064546295</v>
      </c>
      <c r="B8617" s="184">
        <v>2.7187757919984801</v>
      </c>
      <c r="C8617" s="184">
        <v>-0.14692391177887801</v>
      </c>
      <c r="D8617" s="184">
        <v>0.89598176264815399</v>
      </c>
      <c r="E8617" s="184">
        <v>3.11259720116976</v>
      </c>
    </row>
    <row r="8618" spans="1:5" x14ac:dyDescent="0.25">
      <c r="A8618" s="184">
        <v>90394.392375725394</v>
      </c>
      <c r="B8618" s="184">
        <v>0.80160021618361499</v>
      </c>
      <c r="C8618" s="184">
        <v>-0.146880511558733</v>
      </c>
      <c r="D8618" s="184">
        <v>0.89588443177273502</v>
      </c>
      <c r="E8618" s="184">
        <v>3.1128274710675301</v>
      </c>
    </row>
    <row r="8619" spans="1:5" x14ac:dyDescent="0.25">
      <c r="A8619" s="184">
        <v>90417.048072719204</v>
      </c>
      <c r="B8619" s="184">
        <v>4.64809620928808</v>
      </c>
      <c r="C8619" s="184">
        <v>-0.14680407474836701</v>
      </c>
      <c r="D8619" s="184">
        <v>0.89571214562690005</v>
      </c>
      <c r="E8619" s="184">
        <v>3.1132333489322002</v>
      </c>
    </row>
    <row r="8620" spans="1:5" x14ac:dyDescent="0.25">
      <c r="A8620" s="184">
        <v>90425.309718022501</v>
      </c>
      <c r="B8620" s="184">
        <v>-0.39026462264035799</v>
      </c>
      <c r="C8620" s="184">
        <v>-0.146776230302469</v>
      </c>
      <c r="D8620" s="184">
        <v>0.89564911047275497</v>
      </c>
      <c r="E8620" s="184">
        <v>3.1133813050214201</v>
      </c>
    </row>
    <row r="8621" spans="1:5" x14ac:dyDescent="0.25">
      <c r="A8621" s="184">
        <v>90440.366204105201</v>
      </c>
      <c r="B8621" s="184">
        <v>0.40025614130578802</v>
      </c>
      <c r="C8621" s="184">
        <v>-0.14672552488853</v>
      </c>
      <c r="D8621" s="184">
        <v>0.89553394509213202</v>
      </c>
      <c r="E8621" s="184">
        <v>3.1136508770993601</v>
      </c>
    </row>
    <row r="8622" spans="1:5" x14ac:dyDescent="0.25">
      <c r="A8622" s="184">
        <v>90466.432789877595</v>
      </c>
      <c r="B8622" s="184">
        <v>1.19285734619753</v>
      </c>
      <c r="C8622" s="184">
        <v>-0.146637862440363</v>
      </c>
      <c r="D8622" s="184">
        <v>0.89533369264836205</v>
      </c>
      <c r="E8622" s="184">
        <v>3.11411735529403</v>
      </c>
    </row>
    <row r="8623" spans="1:5" x14ac:dyDescent="0.25">
      <c r="A8623" s="184">
        <v>90471.525261663905</v>
      </c>
      <c r="B8623" s="184">
        <v>0.590369643916966</v>
      </c>
      <c r="C8623" s="184">
        <v>-0.14662075429615201</v>
      </c>
      <c r="D8623" s="184">
        <v>0.89529444185533602</v>
      </c>
      <c r="E8623" s="184">
        <v>3.1142084556984599</v>
      </c>
    </row>
    <row r="8624" spans="1:5" x14ac:dyDescent="0.25">
      <c r="A8624" s="184">
        <v>90474.649998397799</v>
      </c>
      <c r="B8624" s="184">
        <v>0.86093458860361205</v>
      </c>
      <c r="C8624" s="184">
        <v>-0.14661025965062499</v>
      </c>
      <c r="D8624" s="184">
        <v>0.89527033682538504</v>
      </c>
      <c r="E8624" s="184">
        <v>3.1142643495350599</v>
      </c>
    </row>
    <row r="8625" spans="1:5" x14ac:dyDescent="0.25">
      <c r="A8625" s="184">
        <v>90484.0401327773</v>
      </c>
      <c r="B8625" s="184">
        <v>0.71304017839439005</v>
      </c>
      <c r="C8625" s="184">
        <v>-0.14657873548663899</v>
      </c>
      <c r="D8625" s="184">
        <v>0.89519780392962101</v>
      </c>
      <c r="E8625" s="184">
        <v>3.1144322915795501</v>
      </c>
    </row>
    <row r="8626" spans="1:5" x14ac:dyDescent="0.25">
      <c r="A8626" s="184">
        <v>90488.847111407595</v>
      </c>
      <c r="B8626" s="184">
        <v>0.74262602080057405</v>
      </c>
      <c r="C8626" s="184">
        <v>-0.146562605391786</v>
      </c>
      <c r="D8626" s="184">
        <v>0.89516061795394997</v>
      </c>
      <c r="E8626" s="184">
        <v>3.1145182499866002</v>
      </c>
    </row>
    <row r="8627" spans="1:5" x14ac:dyDescent="0.25">
      <c r="A8627" s="184">
        <v>90490.1953747308</v>
      </c>
      <c r="B8627" s="184">
        <v>1.14195713173455</v>
      </c>
      <c r="C8627" s="184">
        <v>-0.14655808215086899</v>
      </c>
      <c r="D8627" s="184">
        <v>0.8951501813253</v>
      </c>
      <c r="E8627" s="184">
        <v>3.1145423579124301</v>
      </c>
    </row>
    <row r="8628" spans="1:5" x14ac:dyDescent="0.25">
      <c r="A8628" s="184">
        <v>90494.991504059493</v>
      </c>
      <c r="B8628" s="184">
        <v>0.83295762160277798</v>
      </c>
      <c r="C8628" s="184">
        <v>-0.14654199510358201</v>
      </c>
      <c r="D8628" s="184">
        <v>0.89511303173412604</v>
      </c>
      <c r="E8628" s="184">
        <v>3.1146281100559001</v>
      </c>
    </row>
    <row r="8629" spans="1:5" x14ac:dyDescent="0.25">
      <c r="A8629" s="184">
        <v>90498.5000086535</v>
      </c>
      <c r="B8629" s="184">
        <v>0.89626763372332097</v>
      </c>
      <c r="C8629" s="184">
        <v>-0.14653023025077899</v>
      </c>
      <c r="D8629" s="184">
        <v>0.89508583229625105</v>
      </c>
      <c r="E8629" s="184">
        <v>3.1146908341161601</v>
      </c>
    </row>
    <row r="8630" spans="1:5" x14ac:dyDescent="0.25">
      <c r="A8630" s="184">
        <v>90518.401525687004</v>
      </c>
      <c r="B8630" s="184">
        <v>-0.42190034514061198</v>
      </c>
      <c r="C8630" s="184">
        <v>-0.14646354807093001</v>
      </c>
      <c r="D8630" s="184">
        <v>0.89493117279747303</v>
      </c>
      <c r="E8630" s="184">
        <v>3.1150465305761199</v>
      </c>
    </row>
    <row r="8631" spans="1:5" x14ac:dyDescent="0.25">
      <c r="A8631" s="184">
        <v>90585.6111404166</v>
      </c>
      <c r="B8631" s="184">
        <v>5.4086070070332197E-3</v>
      </c>
      <c r="C8631" s="184">
        <v>-0.14623901018544999</v>
      </c>
      <c r="D8631" s="184">
        <v>0.89440419546337302</v>
      </c>
      <c r="E8631" s="184">
        <v>3.11624652174075</v>
      </c>
    </row>
    <row r="8632" spans="1:5" x14ac:dyDescent="0.25">
      <c r="A8632" s="184">
        <v>90615.712600307699</v>
      </c>
      <c r="B8632" s="184">
        <v>5.3885063522540699</v>
      </c>
      <c r="C8632" s="184">
        <v>-0.14613877146453799</v>
      </c>
      <c r="D8632" s="184">
        <v>0.89416585581260299</v>
      </c>
      <c r="E8632" s="184">
        <v>3.1167833409756298</v>
      </c>
    </row>
    <row r="8633" spans="1:5" x14ac:dyDescent="0.25">
      <c r="A8633" s="184">
        <v>90647.398317172294</v>
      </c>
      <c r="B8633" s="184">
        <v>0.243835222741867</v>
      </c>
      <c r="C8633" s="184">
        <v>-0.146033473728921</v>
      </c>
      <c r="D8633" s="184">
        <v>0.89391343557730296</v>
      </c>
      <c r="E8633" s="184">
        <v>3.1173479889617499</v>
      </c>
    </row>
    <row r="8634" spans="1:5" x14ac:dyDescent="0.25">
      <c r="A8634" s="184">
        <v>90656.703864060997</v>
      </c>
      <c r="B8634" s="184">
        <v>-0.42130427645725399</v>
      </c>
      <c r="C8634" s="184">
        <v>-0.14600259166891699</v>
      </c>
      <c r="D8634" s="184">
        <v>0.89383900623086499</v>
      </c>
      <c r="E8634" s="184">
        <v>3.11751373298693</v>
      </c>
    </row>
    <row r="8635" spans="1:5" x14ac:dyDescent="0.25">
      <c r="A8635" s="184">
        <v>90667.081468152493</v>
      </c>
      <c r="B8635" s="184">
        <v>0.10407187057169</v>
      </c>
      <c r="C8635" s="184">
        <v>-0.145968174273301</v>
      </c>
      <c r="D8635" s="184">
        <v>0.89375584321984802</v>
      </c>
      <c r="E8635" s="184">
        <v>3.11769852689467</v>
      </c>
    </row>
    <row r="8636" spans="1:5" x14ac:dyDescent="0.25">
      <c r="A8636" s="184">
        <v>90702.939773332604</v>
      </c>
      <c r="B8636" s="184">
        <v>1.6382722897103901</v>
      </c>
      <c r="C8636" s="184">
        <v>-0.145849431870957</v>
      </c>
      <c r="D8636" s="184">
        <v>0.89346720055604101</v>
      </c>
      <c r="E8636" s="184">
        <v>3.1183366890932902</v>
      </c>
    </row>
    <row r="8637" spans="1:5" x14ac:dyDescent="0.25">
      <c r="A8637" s="184">
        <v>90728.098897309901</v>
      </c>
      <c r="B8637" s="184">
        <v>0.87999366638994403</v>
      </c>
      <c r="C8637" s="184">
        <v>-0.145766286975092</v>
      </c>
      <c r="D8637" s="184">
        <v>0.89326349761804802</v>
      </c>
      <c r="E8637" s="184">
        <v>3.1187840985746802</v>
      </c>
    </row>
    <row r="8638" spans="1:5" x14ac:dyDescent="0.25">
      <c r="A8638" s="184">
        <v>90778.805876151499</v>
      </c>
      <c r="B8638" s="184">
        <v>0.26428927269999403</v>
      </c>
      <c r="C8638" s="184">
        <v>-0.14559913099279501</v>
      </c>
      <c r="D8638" s="184">
        <v>0.89285000191215602</v>
      </c>
      <c r="E8638" s="184">
        <v>3.1196849637494299</v>
      </c>
    </row>
    <row r="8639" spans="1:5" x14ac:dyDescent="0.25">
      <c r="A8639" s="184">
        <v>90789.329399718903</v>
      </c>
      <c r="B8639" s="184">
        <v>-0.38469082300449298</v>
      </c>
      <c r="C8639" s="184">
        <v>-0.14556450991619199</v>
      </c>
      <c r="D8639" s="184">
        <v>0.89276369689517299</v>
      </c>
      <c r="E8639" s="184">
        <v>3.11987177922326</v>
      </c>
    </row>
    <row r="8640" spans="1:5" x14ac:dyDescent="0.25">
      <c r="A8640" s="184">
        <v>90793.654974262696</v>
      </c>
      <c r="B8640" s="184">
        <v>0.25415545549336599</v>
      </c>
      <c r="C8640" s="184">
        <v>-0.145550286253677</v>
      </c>
      <c r="D8640" s="184">
        <v>0.89272817361267598</v>
      </c>
      <c r="E8640" s="184">
        <v>3.11994855289575</v>
      </c>
    </row>
    <row r="8641" spans="1:5" x14ac:dyDescent="0.25">
      <c r="A8641" s="184">
        <v>90807.137780767604</v>
      </c>
      <c r="B8641" s="184">
        <v>0.14213451370947999</v>
      </c>
      <c r="C8641" s="184">
        <v>-0.14550597702451901</v>
      </c>
      <c r="D8641" s="184">
        <v>0.892617266364229</v>
      </c>
      <c r="E8641" s="184">
        <v>3.1201878011511899</v>
      </c>
    </row>
    <row r="8642" spans="1:5" x14ac:dyDescent="0.25">
      <c r="A8642" s="184">
        <v>90824.443168984697</v>
      </c>
      <c r="B8642" s="184">
        <v>1.08155639892038</v>
      </c>
      <c r="C8642" s="184">
        <v>-0.14544916281943701</v>
      </c>
      <c r="D8642" s="184">
        <v>0.89247451404734002</v>
      </c>
      <c r="E8642" s="184">
        <v>3.1204947571986001</v>
      </c>
    </row>
    <row r="8643" spans="1:5" x14ac:dyDescent="0.25">
      <c r="A8643" s="184">
        <v>90881.545277340701</v>
      </c>
      <c r="B8643" s="184">
        <v>-0.12911765774546999</v>
      </c>
      <c r="C8643" s="184">
        <v>-0.14526215012343799</v>
      </c>
      <c r="D8643" s="184">
        <v>0.892000299773824</v>
      </c>
      <c r="E8643" s="184">
        <v>3.1215066238786102</v>
      </c>
    </row>
    <row r="8644" spans="1:5" x14ac:dyDescent="0.25">
      <c r="A8644" s="184">
        <v>90962.833437716894</v>
      </c>
      <c r="B8644" s="184">
        <v>0.94270953009902803</v>
      </c>
      <c r="C8644" s="184">
        <v>-0.14499712386281999</v>
      </c>
      <c r="D8644" s="184">
        <v>0.89131690991705903</v>
      </c>
      <c r="E8644" s="184">
        <v>3.1229444183573101</v>
      </c>
    </row>
    <row r="8645" spans="1:5" x14ac:dyDescent="0.25">
      <c r="A8645" s="184">
        <v>90979.563325572701</v>
      </c>
      <c r="B8645" s="184">
        <v>0.54854941691857595</v>
      </c>
      <c r="C8645" s="184">
        <v>-0.14494275209930499</v>
      </c>
      <c r="D8645" s="184">
        <v>0.89117506322411799</v>
      </c>
      <c r="E8645" s="184">
        <v>3.1232399371059101</v>
      </c>
    </row>
    <row r="8646" spans="1:5" x14ac:dyDescent="0.25">
      <c r="A8646" s="184">
        <v>90987.716033286997</v>
      </c>
      <c r="B8646" s="184">
        <v>-0.34453929004601003</v>
      </c>
      <c r="C8646" s="184">
        <v>-0.144916277295738</v>
      </c>
      <c r="D8646" s="184">
        <v>0.89110579228556996</v>
      </c>
      <c r="E8646" s="184">
        <v>3.12338389835945</v>
      </c>
    </row>
    <row r="8647" spans="1:5" x14ac:dyDescent="0.25">
      <c r="A8647" s="184">
        <v>91006.973724145297</v>
      </c>
      <c r="B8647" s="184">
        <v>0.94783961251136195</v>
      </c>
      <c r="C8647" s="184">
        <v>-0.14485379592196401</v>
      </c>
      <c r="D8647" s="184">
        <v>0.89094178448372197</v>
      </c>
      <c r="E8647" s="184">
        <v>3.1237238239585201</v>
      </c>
    </row>
    <row r="8648" spans="1:5" x14ac:dyDescent="0.25">
      <c r="A8648" s="184">
        <v>91008.957465003099</v>
      </c>
      <c r="B8648" s="184">
        <v>0.92001216803967401</v>
      </c>
      <c r="C8648" s="184">
        <v>-0.14484736410736199</v>
      </c>
      <c r="D8648" s="184">
        <v>0.89092485961147005</v>
      </c>
      <c r="E8648" s="184">
        <v>3.1237588295190601</v>
      </c>
    </row>
    <row r="8649" spans="1:5" x14ac:dyDescent="0.25">
      <c r="A8649" s="184">
        <v>91091.554484392007</v>
      </c>
      <c r="B8649" s="184">
        <v>0.46684295355376998</v>
      </c>
      <c r="C8649" s="184">
        <v>-0.14458029031490199</v>
      </c>
      <c r="D8649" s="184">
        <v>0.89021516268095402</v>
      </c>
      <c r="E8649" s="184">
        <v>3.1252146339865599</v>
      </c>
    </row>
    <row r="8650" spans="1:5" x14ac:dyDescent="0.25">
      <c r="A8650" s="184">
        <v>91096.744013374395</v>
      </c>
      <c r="B8650" s="184">
        <v>1.78594852435157</v>
      </c>
      <c r="C8650" s="184">
        <v>-0.144563557445408</v>
      </c>
      <c r="D8650" s="184">
        <v>0.89017024925344101</v>
      </c>
      <c r="E8650" s="184">
        <v>3.12530598818068</v>
      </c>
    </row>
    <row r="8651" spans="1:5" x14ac:dyDescent="0.25">
      <c r="A8651" s="184">
        <v>91125.8214194506</v>
      </c>
      <c r="B8651" s="184">
        <v>0.15241331598385699</v>
      </c>
      <c r="C8651" s="184">
        <v>-0.144469904370403</v>
      </c>
      <c r="D8651" s="184">
        <v>0.88991789406060195</v>
      </c>
      <c r="E8651" s="184">
        <v>3.1258176036183798</v>
      </c>
    </row>
    <row r="8652" spans="1:5" x14ac:dyDescent="0.25">
      <c r="A8652" s="184">
        <v>91133.896949401504</v>
      </c>
      <c r="B8652" s="184">
        <v>0.26617646625588498</v>
      </c>
      <c r="C8652" s="184">
        <v>-0.144443925413174</v>
      </c>
      <c r="D8652" s="184">
        <v>0.88984759822892301</v>
      </c>
      <c r="E8652" s="184">
        <v>3.12595961642237</v>
      </c>
    </row>
    <row r="8653" spans="1:5" x14ac:dyDescent="0.25">
      <c r="A8653" s="184">
        <v>91137.171532246997</v>
      </c>
      <c r="B8653" s="184">
        <v>1.21166708512719</v>
      </c>
      <c r="C8653" s="184">
        <v>-0.14443339490528501</v>
      </c>
      <c r="D8653" s="184">
        <v>0.88981906767371599</v>
      </c>
      <c r="E8653" s="184">
        <v>3.1260171924151101</v>
      </c>
    </row>
    <row r="8654" spans="1:5" x14ac:dyDescent="0.25">
      <c r="A8654" s="184">
        <v>91225.561340487504</v>
      </c>
      <c r="B8654" s="184">
        <v>0.97059457149057904</v>
      </c>
      <c r="C8654" s="184">
        <v>-0.14414997584182901</v>
      </c>
      <c r="D8654" s="184">
        <v>0.88904333172619598</v>
      </c>
      <c r="E8654" s="184">
        <v>3.1275692517844198</v>
      </c>
    </row>
    <row r="8655" spans="1:5" x14ac:dyDescent="0.25">
      <c r="A8655" s="184">
        <v>91234.5009122966</v>
      </c>
      <c r="B8655" s="184">
        <v>-0.33054380419353901</v>
      </c>
      <c r="C8655" s="184">
        <v>-0.14412139982858899</v>
      </c>
      <c r="D8655" s="184">
        <v>0.88896427670162204</v>
      </c>
      <c r="E8655" s="184">
        <v>3.12772599947826</v>
      </c>
    </row>
    <row r="8656" spans="1:5" x14ac:dyDescent="0.25">
      <c r="A8656" s="184">
        <v>91253.287916475296</v>
      </c>
      <c r="B8656" s="184">
        <v>0.45611470538752802</v>
      </c>
      <c r="C8656" s="184">
        <v>-0.14406139839024301</v>
      </c>
      <c r="D8656" s="184">
        <v>0.88879778317445601</v>
      </c>
      <c r="E8656" s="184">
        <v>3.1280552775589499</v>
      </c>
    </row>
    <row r="8657" spans="1:5" x14ac:dyDescent="0.25">
      <c r="A8657" s="184">
        <v>91266.978576464899</v>
      </c>
      <c r="B8657" s="184">
        <v>1.6772221527125299</v>
      </c>
      <c r="C8657" s="184">
        <v>-0.14401771835407701</v>
      </c>
      <c r="D8657" s="184">
        <v>0.88867615226050201</v>
      </c>
      <c r="E8657" s="184">
        <v>3.12829511608175</v>
      </c>
    </row>
    <row r="8658" spans="1:5" x14ac:dyDescent="0.25">
      <c r="A8658" s="184">
        <v>91327.375201449206</v>
      </c>
      <c r="B8658" s="184">
        <v>3.58038015128814E-2</v>
      </c>
      <c r="C8658" s="184">
        <v>-0.14382547201760101</v>
      </c>
      <c r="D8658" s="184">
        <v>0.88813655858464002</v>
      </c>
      <c r="E8658" s="184">
        <v>3.12935198733779</v>
      </c>
    </row>
    <row r="8659" spans="1:5" x14ac:dyDescent="0.25">
      <c r="A8659" s="184">
        <v>91369.470358529201</v>
      </c>
      <c r="B8659" s="184">
        <v>-0.33786417988174799</v>
      </c>
      <c r="C8659" s="184">
        <v>-0.14369191080274801</v>
      </c>
      <c r="D8659" s="184">
        <v>0.88775759267795895</v>
      </c>
      <c r="E8659" s="184">
        <v>3.1300874532044101</v>
      </c>
    </row>
    <row r="8660" spans="1:5" x14ac:dyDescent="0.25">
      <c r="A8660" s="184">
        <v>91397.451138569304</v>
      </c>
      <c r="B8660" s="184">
        <v>0.19011690968742101</v>
      </c>
      <c r="C8660" s="184">
        <v>-0.143603326529811</v>
      </c>
      <c r="D8660" s="184">
        <v>0.88750439788053603</v>
      </c>
      <c r="E8660" s="184">
        <v>3.1305757905619398</v>
      </c>
    </row>
    <row r="8661" spans="1:5" x14ac:dyDescent="0.25">
      <c r="A8661" s="184">
        <v>91421.325499309605</v>
      </c>
      <c r="B8661" s="184">
        <v>1.03332204500555</v>
      </c>
      <c r="C8661" s="184">
        <v>-0.143527864822838</v>
      </c>
      <c r="D8661" s="184">
        <v>0.88728755039262097</v>
      </c>
      <c r="E8661" s="184">
        <v>3.1309921234367901</v>
      </c>
    </row>
    <row r="8662" spans="1:5" x14ac:dyDescent="0.25">
      <c r="A8662" s="184">
        <v>91455.896080538005</v>
      </c>
      <c r="B8662" s="184">
        <v>1.23850833273098</v>
      </c>
      <c r="C8662" s="184">
        <v>-0.143418792984252</v>
      </c>
      <c r="D8662" s="184">
        <v>0.88697223639892497</v>
      </c>
      <c r="E8662" s="184">
        <v>3.1315944284984498</v>
      </c>
    </row>
    <row r="8663" spans="1:5" x14ac:dyDescent="0.25">
      <c r="A8663" s="184">
        <v>91517.933027301799</v>
      </c>
      <c r="B8663" s="184">
        <v>0.88067849307165402</v>
      </c>
      <c r="C8663" s="184">
        <v>-0.14322364798370199</v>
      </c>
      <c r="D8663" s="184">
        <v>0.88640254677091102</v>
      </c>
      <c r="E8663" s="184">
        <v>3.13267360589112</v>
      </c>
    </row>
    <row r="8664" spans="1:5" x14ac:dyDescent="0.25">
      <c r="A8664" s="184">
        <v>91540.388167371406</v>
      </c>
      <c r="B8664" s="184">
        <v>1.1870383009407099</v>
      </c>
      <c r="C8664" s="184">
        <v>-0.143153196407069</v>
      </c>
      <c r="D8664" s="184">
        <v>0.88619513073666201</v>
      </c>
      <c r="E8664" s="184">
        <v>3.1330636984782401</v>
      </c>
    </row>
    <row r="8665" spans="1:5" x14ac:dyDescent="0.25">
      <c r="A8665" s="184">
        <v>91552.656674117403</v>
      </c>
      <c r="B8665" s="184">
        <v>-1.1660560711767201</v>
      </c>
      <c r="C8665" s="184">
        <v>-0.14311474582227501</v>
      </c>
      <c r="D8665" s="184">
        <v>0.88608153852515703</v>
      </c>
      <c r="E8665" s="184">
        <v>3.1332767078644501</v>
      </c>
    </row>
    <row r="8666" spans="1:5" x14ac:dyDescent="0.25">
      <c r="A8666" s="184">
        <v>91577.410290140702</v>
      </c>
      <c r="B8666" s="184">
        <v>1.26517732056239</v>
      </c>
      <c r="C8666" s="184">
        <v>-0.14303725388459601</v>
      </c>
      <c r="D8666" s="184">
        <v>0.88585177261536896</v>
      </c>
      <c r="E8666" s="184">
        <v>3.1337062276019898</v>
      </c>
    </row>
    <row r="8667" spans="1:5" x14ac:dyDescent="0.25">
      <c r="A8667" s="184">
        <v>91646.361471615906</v>
      </c>
      <c r="B8667" s="184">
        <v>0.94943051816309798</v>
      </c>
      <c r="C8667" s="184">
        <v>-0.14282201762656699</v>
      </c>
      <c r="D8667" s="184">
        <v>0.88520773684807197</v>
      </c>
      <c r="E8667" s="184">
        <v>3.13490080706628</v>
      </c>
    </row>
    <row r="8668" spans="1:5" x14ac:dyDescent="0.25">
      <c r="A8668" s="184">
        <v>91656.891385969604</v>
      </c>
      <c r="B8668" s="184">
        <v>-0.76865150330943099</v>
      </c>
      <c r="C8668" s="184">
        <v>-0.14278922724964899</v>
      </c>
      <c r="D8668" s="184">
        <v>0.885108866322734</v>
      </c>
      <c r="E8668" s="184">
        <v>3.13508299649502</v>
      </c>
    </row>
    <row r="8669" spans="1:5" x14ac:dyDescent="0.25">
      <c r="A8669" s="184">
        <v>91692.280180863003</v>
      </c>
      <c r="B8669" s="184">
        <v>1.40348640366315E-3</v>
      </c>
      <c r="C8669" s="184">
        <v>-0.14267917926053</v>
      </c>
      <c r="D8669" s="184">
        <v>0.88477559150769802</v>
      </c>
      <c r="E8669" s="184">
        <v>3.13569482321047</v>
      </c>
    </row>
    <row r="8670" spans="1:5" x14ac:dyDescent="0.25">
      <c r="A8670" s="184">
        <v>91693.874091229605</v>
      </c>
      <c r="B8670" s="184">
        <v>-0.30098893274744498</v>
      </c>
      <c r="C8670" s="184">
        <v>-0.142674228254766</v>
      </c>
      <c r="D8670" s="184">
        <v>0.88476054498655499</v>
      </c>
      <c r="E8670" s="184">
        <v>3.1357223626423401</v>
      </c>
    </row>
    <row r="8671" spans="1:5" x14ac:dyDescent="0.25">
      <c r="A8671" s="184">
        <v>91695.967882392695</v>
      </c>
      <c r="B8671" s="184">
        <v>1.0909477284553799</v>
      </c>
      <c r="C8671" s="184">
        <v>-0.14266772524461299</v>
      </c>
      <c r="D8671" s="184">
        <v>0.88474077491156</v>
      </c>
      <c r="E8671" s="184">
        <v>3.1357585367034901</v>
      </c>
    </row>
    <row r="8672" spans="1:5" x14ac:dyDescent="0.25">
      <c r="A8672" s="184">
        <v>91713.990653992994</v>
      </c>
      <c r="B8672" s="184">
        <v>0.95097971644622603</v>
      </c>
      <c r="C8672" s="184">
        <v>-0.14261178318169901</v>
      </c>
      <c r="D8672" s="184">
        <v>0.88457038044076097</v>
      </c>
      <c r="E8672" s="184">
        <v>3.1360698064787802</v>
      </c>
    </row>
    <row r="8673" spans="1:5" x14ac:dyDescent="0.25">
      <c r="A8673" s="184">
        <v>91748.363987983306</v>
      </c>
      <c r="B8673" s="184">
        <v>1.8313798656475999</v>
      </c>
      <c r="C8673" s="184">
        <v>-0.142505258120249</v>
      </c>
      <c r="D8673" s="184">
        <v>0.88424431793695701</v>
      </c>
      <c r="E8673" s="184">
        <v>3.1366629341998702</v>
      </c>
    </row>
    <row r="8674" spans="1:5" x14ac:dyDescent="0.25">
      <c r="A8674" s="184">
        <v>91760.418538444996</v>
      </c>
      <c r="B8674" s="184">
        <v>0.13818982897563201</v>
      </c>
      <c r="C8674" s="184">
        <v>-0.14246795253387001</v>
      </c>
      <c r="D8674" s="184">
        <v>0.88412963486958995</v>
      </c>
      <c r="E8674" s="184">
        <v>3.1368707750881701</v>
      </c>
    </row>
    <row r="8675" spans="1:5" x14ac:dyDescent="0.25">
      <c r="A8675" s="184">
        <v>91805.602241481407</v>
      </c>
      <c r="B8675" s="184">
        <v>0.38504015511566703</v>
      </c>
      <c r="C8675" s="184">
        <v>-0.14232836115084099</v>
      </c>
      <c r="D8675" s="184">
        <v>0.88369823861305297</v>
      </c>
      <c r="E8675" s="184">
        <v>3.13764904634328</v>
      </c>
    </row>
    <row r="8676" spans="1:5" x14ac:dyDescent="0.25">
      <c r="A8676" s="184">
        <v>91826.381174512906</v>
      </c>
      <c r="B8676" s="184">
        <v>2.1689456924646899</v>
      </c>
      <c r="C8676" s="184">
        <v>-0.14226429297000801</v>
      </c>
      <c r="D8676" s="184">
        <v>0.88349904288023395</v>
      </c>
      <c r="E8676" s="184">
        <v>3.13800654329905</v>
      </c>
    </row>
    <row r="8677" spans="1:5" x14ac:dyDescent="0.25">
      <c r="A8677" s="184">
        <v>91843.737247427198</v>
      </c>
      <c r="B8677" s="184">
        <v>1.4619070637934299</v>
      </c>
      <c r="C8677" s="184">
        <v>-0.14221083944872701</v>
      </c>
      <c r="D8677" s="184">
        <v>0.88333227368048395</v>
      </c>
      <c r="E8677" s="184">
        <v>3.1383049505062202</v>
      </c>
    </row>
    <row r="8678" spans="1:5" x14ac:dyDescent="0.25">
      <c r="A8678" s="184">
        <v>91851.346758309999</v>
      </c>
      <c r="B8678" s="184">
        <v>2.0335253256507499</v>
      </c>
      <c r="C8678" s="184">
        <v>-0.14218742097840101</v>
      </c>
      <c r="D8678" s="184">
        <v>0.883259045771285</v>
      </c>
      <c r="E8678" s="184">
        <v>3.1384357250211599</v>
      </c>
    </row>
    <row r="8679" spans="1:5" x14ac:dyDescent="0.25">
      <c r="A8679" s="184">
        <v>91977.258293475097</v>
      </c>
      <c r="B8679" s="184">
        <v>0.135898687220148</v>
      </c>
      <c r="C8679" s="184">
        <v>-0.14180145409621001</v>
      </c>
      <c r="D8679" s="184">
        <v>0.88203773960396803</v>
      </c>
      <c r="E8679" s="184">
        <v>3.1405944354821802</v>
      </c>
    </row>
    <row r="8680" spans="1:5" x14ac:dyDescent="0.25">
      <c r="A8680" s="184">
        <v>91977.796916890802</v>
      </c>
      <c r="B8680" s="184">
        <v>8.3274496609116698E-3</v>
      </c>
      <c r="C8680" s="184">
        <v>-0.14179980915811599</v>
      </c>
      <c r="D8680" s="184">
        <v>0.88203247658901396</v>
      </c>
      <c r="E8680" s="184">
        <v>3.1406036488644302</v>
      </c>
    </row>
    <row r="8681" spans="1:5" x14ac:dyDescent="0.25">
      <c r="A8681" s="184">
        <v>91987.105386100695</v>
      </c>
      <c r="B8681" s="184">
        <v>0.54857927442244503</v>
      </c>
      <c r="C8681" s="184">
        <v>-0.14177138961119401</v>
      </c>
      <c r="D8681" s="184">
        <v>0.88194147021481595</v>
      </c>
      <c r="E8681" s="184">
        <v>3.14076284544791</v>
      </c>
    </row>
    <row r="8682" spans="1:5" x14ac:dyDescent="0.25">
      <c r="A8682" s="184">
        <v>92073.734007708903</v>
      </c>
      <c r="B8682" s="184">
        <v>0.55034533253510698</v>
      </c>
      <c r="C8682" s="184">
        <v>-0.141507645354641</v>
      </c>
      <c r="D8682" s="184">
        <v>0.88108993225346599</v>
      </c>
      <c r="E8682" s="184">
        <v>3.14224177303955</v>
      </c>
    </row>
    <row r="8683" spans="1:5" x14ac:dyDescent="0.25">
      <c r="A8683" s="184">
        <v>92094.535493748801</v>
      </c>
      <c r="B8683" s="184">
        <v>1.62473002023769</v>
      </c>
      <c r="C8683" s="184">
        <v>-0.14144451212010001</v>
      </c>
      <c r="D8683" s="184">
        <v>0.88088423810739203</v>
      </c>
      <c r="E8683" s="184">
        <v>3.1425961850909698</v>
      </c>
    </row>
    <row r="8684" spans="1:5" x14ac:dyDescent="0.25">
      <c r="A8684" s="184">
        <v>92116.400254034801</v>
      </c>
      <c r="B8684" s="184">
        <v>0.66596405441837103</v>
      </c>
      <c r="C8684" s="184">
        <v>-0.14137823372542399</v>
      </c>
      <c r="D8684" s="184">
        <v>0.88066752695136596</v>
      </c>
      <c r="E8684" s="184">
        <v>3.14296841301796</v>
      </c>
    </row>
    <row r="8685" spans="1:5" x14ac:dyDescent="0.25">
      <c r="A8685" s="184">
        <v>92152.244646277803</v>
      </c>
      <c r="B8685" s="184">
        <v>-0.72011820777276903</v>
      </c>
      <c r="C8685" s="184">
        <v>-0.14126975983194301</v>
      </c>
      <c r="D8685" s="184">
        <v>0.88031115148493899</v>
      </c>
      <c r="E8685" s="184">
        <v>3.1435779625817899</v>
      </c>
    </row>
    <row r="8686" spans="1:5" x14ac:dyDescent="0.25">
      <c r="A8686" s="184">
        <v>92152.357186547393</v>
      </c>
      <c r="B8686" s="184">
        <v>0.49922562859727299</v>
      </c>
      <c r="C8686" s="184">
        <v>-0.14126941961005701</v>
      </c>
      <c r="D8686" s="184">
        <v>0.88031003042572298</v>
      </c>
      <c r="E8686" s="184">
        <v>3.1435798750639199</v>
      </c>
    </row>
    <row r="8687" spans="1:5" x14ac:dyDescent="0.25">
      <c r="A8687" s="184">
        <v>92153.351966414397</v>
      </c>
      <c r="B8687" s="184">
        <v>2.7982876727360498E-2</v>
      </c>
      <c r="C8687" s="184">
        <v>-0.14126641237443299</v>
      </c>
      <c r="D8687" s="184">
        <v>0.88030012043724604</v>
      </c>
      <c r="E8687" s="184">
        <v>3.1435967797536599</v>
      </c>
    </row>
    <row r="8688" spans="1:5" x14ac:dyDescent="0.25">
      <c r="A8688" s="184">
        <v>92157.4824416802</v>
      </c>
      <c r="B8688" s="184">
        <v>1.8683475915769201</v>
      </c>
      <c r="C8688" s="184">
        <v>-0.141253927720314</v>
      </c>
      <c r="D8688" s="184">
        <v>0.88025896147563598</v>
      </c>
      <c r="E8688" s="184">
        <v>3.1436669636646601</v>
      </c>
    </row>
    <row r="8689" spans="1:5" x14ac:dyDescent="0.25">
      <c r="A8689" s="184">
        <v>92159.130682942196</v>
      </c>
      <c r="B8689" s="184">
        <v>4.4109979438631699</v>
      </c>
      <c r="C8689" s="184">
        <v>-0.14124894662158299</v>
      </c>
      <c r="D8689" s="184">
        <v>0.88024253220336701</v>
      </c>
      <c r="E8689" s="184">
        <v>3.1436949670266499</v>
      </c>
    </row>
    <row r="8690" spans="1:5" x14ac:dyDescent="0.25">
      <c r="A8690" s="184">
        <v>92180.402974225799</v>
      </c>
      <c r="B8690" s="184">
        <v>0.188265631810935</v>
      </c>
      <c r="C8690" s="184">
        <v>-0.14118470257018501</v>
      </c>
      <c r="D8690" s="184">
        <v>0.88003023802460101</v>
      </c>
      <c r="E8690" s="184">
        <v>3.14405622069475</v>
      </c>
    </row>
    <row r="8691" spans="1:5" x14ac:dyDescent="0.25">
      <c r="A8691" s="184">
        <v>92206.219228831906</v>
      </c>
      <c r="B8691" s="184">
        <v>0.53455598119669401</v>
      </c>
      <c r="C8691" s="184">
        <v>-0.14110684048887401</v>
      </c>
      <c r="D8691" s="184">
        <v>0.87977195806192499</v>
      </c>
      <c r="E8691" s="184">
        <v>3.14449424313834</v>
      </c>
    </row>
    <row r="8692" spans="1:5" x14ac:dyDescent="0.25">
      <c r="A8692" s="184">
        <v>92207.3768139514</v>
      </c>
      <c r="B8692" s="184">
        <v>1.4369383671668901</v>
      </c>
      <c r="C8692" s="184">
        <v>-0.14110335189263501</v>
      </c>
      <c r="D8692" s="184">
        <v>0.87976036064887897</v>
      </c>
      <c r="E8692" s="184">
        <v>3.1445138735280702</v>
      </c>
    </row>
    <row r="8693" spans="1:5" x14ac:dyDescent="0.25">
      <c r="A8693" s="184">
        <v>92221.460713242093</v>
      </c>
      <c r="B8693" s="184">
        <v>0.32811022049886301</v>
      </c>
      <c r="C8693" s="184">
        <v>-0.14106092592630501</v>
      </c>
      <c r="D8693" s="184">
        <v>0.87961914777258698</v>
      </c>
      <c r="E8693" s="184">
        <v>3.1447526382286899</v>
      </c>
    </row>
    <row r="8694" spans="1:5" x14ac:dyDescent="0.25">
      <c r="A8694" s="184">
        <v>92242.402745108295</v>
      </c>
      <c r="B8694" s="184">
        <v>1.45630764720117</v>
      </c>
      <c r="C8694" s="184">
        <v>-0.14099790365086301</v>
      </c>
      <c r="D8694" s="184">
        <v>0.87940879180641696</v>
      </c>
      <c r="E8694" s="184">
        <v>3.1451074264350201</v>
      </c>
    </row>
    <row r="8695" spans="1:5" x14ac:dyDescent="0.25">
      <c r="A8695" s="184">
        <v>92245.742828395101</v>
      </c>
      <c r="B8695" s="184">
        <v>0.98842912041881004</v>
      </c>
      <c r="C8695" s="184">
        <v>-0.140987859056071</v>
      </c>
      <c r="D8695" s="184">
        <v>0.87937519993435598</v>
      </c>
      <c r="E8695" s="184">
        <v>3.1451639853639</v>
      </c>
    </row>
    <row r="8696" spans="1:5" x14ac:dyDescent="0.25">
      <c r="A8696" s="184">
        <v>92246.703653332297</v>
      </c>
      <c r="B8696" s="184">
        <v>0.16241468916149401</v>
      </c>
      <c r="C8696" s="184">
        <v>-0.14098496993135601</v>
      </c>
      <c r="D8696" s="184">
        <v>0.87936553460512801</v>
      </c>
      <c r="E8696" s="184">
        <v>3.1451802540132299</v>
      </c>
    </row>
    <row r="8697" spans="1:5" x14ac:dyDescent="0.25">
      <c r="A8697" s="184">
        <v>92268.882277800905</v>
      </c>
      <c r="B8697" s="184">
        <v>2.42319973993947E-2</v>
      </c>
      <c r="C8697" s="184">
        <v>-0.14091832436260199</v>
      </c>
      <c r="D8697" s="184">
        <v>0.87914216769638798</v>
      </c>
      <c r="E8697" s="184">
        <v>3.1455556107743301</v>
      </c>
    </row>
    <row r="8698" spans="1:5" x14ac:dyDescent="0.25">
      <c r="A8698" s="184">
        <v>92350.014696272599</v>
      </c>
      <c r="B8698" s="184">
        <v>2.19887547530135</v>
      </c>
      <c r="C8698" s="184">
        <v>-0.140675236753348</v>
      </c>
      <c r="D8698" s="184">
        <v>0.87832081264384598</v>
      </c>
      <c r="E8698" s="184">
        <v>3.1469259061816199</v>
      </c>
    </row>
    <row r="8699" spans="1:5" x14ac:dyDescent="0.25">
      <c r="A8699" s="184">
        <v>92350.535906883306</v>
      </c>
      <c r="B8699" s="184">
        <v>0.48530100859178699</v>
      </c>
      <c r="C8699" s="184">
        <v>-0.14067367869771</v>
      </c>
      <c r="D8699" s="184">
        <v>0.87831551477028003</v>
      </c>
      <c r="E8699" s="184">
        <v>3.1469346948537602</v>
      </c>
    </row>
    <row r="8700" spans="1:5" x14ac:dyDescent="0.25">
      <c r="A8700" s="184">
        <v>92366.3571504102</v>
      </c>
      <c r="B8700" s="184">
        <v>0.51750548133404595</v>
      </c>
      <c r="C8700" s="184">
        <v>-0.140626405893611</v>
      </c>
      <c r="D8700" s="184">
        <v>0.87815457070814296</v>
      </c>
      <c r="E8700" s="184">
        <v>3.1472013853049301</v>
      </c>
    </row>
    <row r="8701" spans="1:5" x14ac:dyDescent="0.25">
      <c r="A8701" s="184">
        <v>92409.102745514203</v>
      </c>
      <c r="B8701" s="184">
        <v>-0.27246232346738197</v>
      </c>
      <c r="C8701" s="184">
        <v>-0.14049889393277901</v>
      </c>
      <c r="D8701" s="184">
        <v>0.87771850165899501</v>
      </c>
      <c r="E8701" s="184">
        <v>3.1479210706503</v>
      </c>
    </row>
    <row r="8702" spans="1:5" x14ac:dyDescent="0.25">
      <c r="A8702" s="184">
        <v>92418.439166844793</v>
      </c>
      <c r="B8702" s="184">
        <v>0.127899895669215</v>
      </c>
      <c r="C8702" s="184">
        <v>-0.14047108340522399</v>
      </c>
      <c r="D8702" s="184">
        <v>0.87762301855950897</v>
      </c>
      <c r="E8702" s="184">
        <v>3.1480780962958201</v>
      </c>
    </row>
    <row r="8703" spans="1:5" x14ac:dyDescent="0.25">
      <c r="A8703" s="184">
        <v>92438.194897185604</v>
      </c>
      <c r="B8703" s="184">
        <v>1.58469948052571</v>
      </c>
      <c r="C8703" s="184">
        <v>-0.14041228430142499</v>
      </c>
      <c r="D8703" s="184">
        <v>0.87742069914694898</v>
      </c>
      <c r="E8703" s="184">
        <v>3.14841016210146</v>
      </c>
    </row>
    <row r="8704" spans="1:5" x14ac:dyDescent="0.25">
      <c r="A8704" s="184">
        <v>92489.552520704601</v>
      </c>
      <c r="B8704" s="184">
        <v>0.98138662757275297</v>
      </c>
      <c r="C8704" s="184">
        <v>-0.14025972902141501</v>
      </c>
      <c r="D8704" s="184">
        <v>0.87689298922190795</v>
      </c>
      <c r="E8704" s="184">
        <v>3.14927214478478</v>
      </c>
    </row>
    <row r="8705" spans="1:5" x14ac:dyDescent="0.25">
      <c r="A8705" s="184">
        <v>92504.985727312407</v>
      </c>
      <c r="B8705" s="184">
        <v>0.90257706907044899</v>
      </c>
      <c r="C8705" s="184">
        <v>-0.140213969864938</v>
      </c>
      <c r="D8705" s="184">
        <v>0.87673391982372895</v>
      </c>
      <c r="E8705" s="184">
        <v>3.1495308151642099</v>
      </c>
    </row>
    <row r="8706" spans="1:5" x14ac:dyDescent="0.25">
      <c r="A8706" s="184">
        <v>92523.240992245002</v>
      </c>
      <c r="B8706" s="184">
        <v>0.870300653634556</v>
      </c>
      <c r="C8706" s="184">
        <v>-0.140159893458049</v>
      </c>
      <c r="D8706" s="184">
        <v>0.87654547409207495</v>
      </c>
      <c r="E8706" s="184">
        <v>3.1498365693449699</v>
      </c>
    </row>
    <row r="8707" spans="1:5" x14ac:dyDescent="0.25">
      <c r="A8707" s="184">
        <v>92523.810786138405</v>
      </c>
      <c r="B8707" s="184">
        <v>4.46049056495879</v>
      </c>
      <c r="C8707" s="184">
        <v>-0.14015820646582899</v>
      </c>
      <c r="D8707" s="184">
        <v>0.87653958718589498</v>
      </c>
      <c r="E8707" s="184">
        <v>3.1498461089506602</v>
      </c>
    </row>
    <row r="8708" spans="1:5" x14ac:dyDescent="0.25">
      <c r="A8708" s="184">
        <v>92528.253808446403</v>
      </c>
      <c r="B8708" s="184">
        <v>3.5999715110616801</v>
      </c>
      <c r="C8708" s="184">
        <v>-0.14014505379054901</v>
      </c>
      <c r="D8708" s="184">
        <v>0.87649367305937897</v>
      </c>
      <c r="E8708" s="184">
        <v>3.1499204870955402</v>
      </c>
    </row>
    <row r="8709" spans="1:5" x14ac:dyDescent="0.25">
      <c r="A8709" s="184">
        <v>92552.369575415098</v>
      </c>
      <c r="B8709" s="184">
        <v>2.12921894533376</v>
      </c>
      <c r="C8709" s="184">
        <v>-0.140073719701408</v>
      </c>
      <c r="D8709" s="184">
        <v>0.87624414018449404</v>
      </c>
      <c r="E8709" s="184">
        <v>3.1503239526638098</v>
      </c>
    </row>
    <row r="8710" spans="1:5" x14ac:dyDescent="0.25">
      <c r="A8710" s="184">
        <v>92568.960746722601</v>
      </c>
      <c r="B8710" s="184">
        <v>0.93375092738761101</v>
      </c>
      <c r="C8710" s="184">
        <v>-0.140024697815334</v>
      </c>
      <c r="D8710" s="184">
        <v>0.87607215350430201</v>
      </c>
      <c r="E8710" s="184">
        <v>3.15060129002805</v>
      </c>
    </row>
    <row r="8711" spans="1:5" x14ac:dyDescent="0.25">
      <c r="A8711" s="184">
        <v>92625.509506870003</v>
      </c>
      <c r="B8711" s="184">
        <v>0.69193536317684001</v>
      </c>
      <c r="C8711" s="184">
        <v>-0.139857945398117</v>
      </c>
      <c r="D8711" s="184">
        <v>0.875484065745055</v>
      </c>
      <c r="E8711" s="184">
        <v>3.15154508387822</v>
      </c>
    </row>
    <row r="8712" spans="1:5" x14ac:dyDescent="0.25">
      <c r="A8712" s="184">
        <v>92629.657419222494</v>
      </c>
      <c r="B8712" s="184">
        <v>-0.25220260687885998</v>
      </c>
      <c r="C8712" s="184">
        <v>-0.13984573404088199</v>
      </c>
      <c r="D8712" s="184">
        <v>0.87544081463487</v>
      </c>
      <c r="E8712" s="184">
        <v>3.15161422204821</v>
      </c>
    </row>
    <row r="8713" spans="1:5" x14ac:dyDescent="0.25">
      <c r="A8713" s="184">
        <v>92646.077879029806</v>
      </c>
      <c r="B8713" s="184">
        <v>1.6077715150993901</v>
      </c>
      <c r="C8713" s="184">
        <v>-0.139797419436123</v>
      </c>
      <c r="D8713" s="184">
        <v>0.87526944341156898</v>
      </c>
      <c r="E8713" s="184">
        <v>3.1518877997918402</v>
      </c>
    </row>
    <row r="8714" spans="1:5" x14ac:dyDescent="0.25">
      <c r="A8714" s="184">
        <v>92664.504871210098</v>
      </c>
      <c r="B8714" s="184">
        <v>1.0983830109416099</v>
      </c>
      <c r="C8714" s="184">
        <v>-0.139743251839518</v>
      </c>
      <c r="D8714" s="184">
        <v>0.87507684388059404</v>
      </c>
      <c r="E8714" s="184">
        <v>3.1521945763138</v>
      </c>
    </row>
    <row r="8715" spans="1:5" x14ac:dyDescent="0.25">
      <c r="A8715" s="184">
        <v>92667.252389191199</v>
      </c>
      <c r="B8715" s="184">
        <v>0.52360594351603695</v>
      </c>
      <c r="C8715" s="184">
        <v>-0.13973517989514</v>
      </c>
      <c r="D8715" s="184">
        <v>0.87504810082884998</v>
      </c>
      <c r="E8715" s="184">
        <v>3.1522402965460601</v>
      </c>
    </row>
    <row r="8716" spans="1:5" x14ac:dyDescent="0.25">
      <c r="A8716" s="184">
        <v>92670.368691814801</v>
      </c>
      <c r="B8716" s="184">
        <v>0.176622173926168</v>
      </c>
      <c r="C8716" s="184">
        <v>-0.13972602593985001</v>
      </c>
      <c r="D8716" s="184">
        <v>0.87501549163949199</v>
      </c>
      <c r="E8716" s="184">
        <v>3.1522921469423801</v>
      </c>
    </row>
    <row r="8717" spans="1:5" x14ac:dyDescent="0.25">
      <c r="A8717" s="184">
        <v>92700.229585532798</v>
      </c>
      <c r="B8717" s="184">
        <v>0.62873989345708603</v>
      </c>
      <c r="C8717" s="184">
        <v>-0.139638388904856</v>
      </c>
      <c r="D8717" s="184">
        <v>0.87470259017527596</v>
      </c>
      <c r="E8717" s="184">
        <v>3.15278862798433</v>
      </c>
    </row>
    <row r="8718" spans="1:5" x14ac:dyDescent="0.25">
      <c r="A8718" s="184">
        <v>92700.635073618396</v>
      </c>
      <c r="B8718" s="184">
        <v>6.5906935759787705E-2</v>
      </c>
      <c r="C8718" s="184">
        <v>-0.13963719982575901</v>
      </c>
      <c r="D8718" s="184">
        <v>0.87469833581204703</v>
      </c>
      <c r="E8718" s="184">
        <v>3.15279536535206</v>
      </c>
    </row>
    <row r="8719" spans="1:5" x14ac:dyDescent="0.25">
      <c r="A8719" s="184">
        <v>92713.728796356198</v>
      </c>
      <c r="B8719" s="184">
        <v>0.40835871566440701</v>
      </c>
      <c r="C8719" s="184">
        <v>-0.13959881681454001</v>
      </c>
      <c r="D8719" s="184">
        <v>0.87456087968741902</v>
      </c>
      <c r="E8719" s="184">
        <v>3.1530128589847801</v>
      </c>
    </row>
    <row r="8720" spans="1:5" x14ac:dyDescent="0.25">
      <c r="A8720" s="184">
        <v>92735.506512362597</v>
      </c>
      <c r="B8720" s="184">
        <v>1.0024972527285401</v>
      </c>
      <c r="C8720" s="184">
        <v>-0.13953503688939101</v>
      </c>
      <c r="D8720" s="184">
        <v>0.87433192929318304</v>
      </c>
      <c r="E8720" s="184">
        <v>3.1533743206263298</v>
      </c>
    </row>
    <row r="8721" spans="1:5" x14ac:dyDescent="0.25">
      <c r="A8721" s="184">
        <v>92739.388802770205</v>
      </c>
      <c r="B8721" s="184">
        <v>1.00412615431769</v>
      </c>
      <c r="C8721" s="184">
        <v>-0.139523674680641</v>
      </c>
      <c r="D8721" s="184">
        <v>0.87429107135720296</v>
      </c>
      <c r="E8721" s="184">
        <v>3.1534387214922601</v>
      </c>
    </row>
    <row r="8722" spans="1:5" x14ac:dyDescent="0.25">
      <c r="A8722" s="184">
        <v>92749.380385054101</v>
      </c>
      <c r="B8722" s="184">
        <v>0.90222261005819004</v>
      </c>
      <c r="C8722" s="184">
        <v>-0.139494443338018</v>
      </c>
      <c r="D8722" s="184">
        <v>0.874185858286191</v>
      </c>
      <c r="E8722" s="184">
        <v>3.1536044146131901</v>
      </c>
    </row>
    <row r="8723" spans="1:5" x14ac:dyDescent="0.25">
      <c r="A8723" s="184">
        <v>92764.9029586119</v>
      </c>
      <c r="B8723" s="184">
        <v>-0.32177710708240198</v>
      </c>
      <c r="C8723" s="184">
        <v>-0.13944906130611401</v>
      </c>
      <c r="D8723" s="184">
        <v>0.87402223264813605</v>
      </c>
      <c r="E8723" s="184">
        <v>3.1538616838717202</v>
      </c>
    </row>
    <row r="8724" spans="1:5" x14ac:dyDescent="0.25">
      <c r="A8724" s="184">
        <v>92780.361430564401</v>
      </c>
      <c r="B8724" s="184">
        <v>1.66845750695508</v>
      </c>
      <c r="C8724" s="184">
        <v>-0.13940390378060799</v>
      </c>
      <c r="D8724" s="184">
        <v>0.87385907788657502</v>
      </c>
      <c r="E8724" s="184">
        <v>3.1541177139547201</v>
      </c>
    </row>
    <row r="8725" spans="1:5" x14ac:dyDescent="0.25">
      <c r="A8725" s="184">
        <v>92787.062718562098</v>
      </c>
      <c r="B8725" s="184">
        <v>1.13438561795005</v>
      </c>
      <c r="C8725" s="184">
        <v>-0.13938433934945799</v>
      </c>
      <c r="D8725" s="184">
        <v>0.87378828667004005</v>
      </c>
      <c r="E8725" s="184">
        <v>3.15422864872358</v>
      </c>
    </row>
    <row r="8726" spans="1:5" x14ac:dyDescent="0.25">
      <c r="A8726" s="184">
        <v>92808.7546266344</v>
      </c>
      <c r="B8726" s="184">
        <v>0.21974122252956799</v>
      </c>
      <c r="C8726" s="184">
        <v>-0.139321057206827</v>
      </c>
      <c r="D8726" s="184">
        <v>0.87355887657416997</v>
      </c>
      <c r="E8726" s="184">
        <v>3.15458751339346</v>
      </c>
    </row>
    <row r="8727" spans="1:5" x14ac:dyDescent="0.25">
      <c r="A8727" s="184">
        <v>92824.899557495999</v>
      </c>
      <c r="B8727" s="184">
        <v>0.34892566391909402</v>
      </c>
      <c r="C8727" s="184">
        <v>-0.139274004270488</v>
      </c>
      <c r="D8727" s="184">
        <v>0.87338787341356605</v>
      </c>
      <c r="E8727" s="184">
        <v>3.15485438318672</v>
      </c>
    </row>
    <row r="8728" spans="1:5" x14ac:dyDescent="0.25">
      <c r="A8728" s="184">
        <v>92840.738589250905</v>
      </c>
      <c r="B8728" s="184">
        <v>0.26763947569438101</v>
      </c>
      <c r="C8728" s="184">
        <v>-0.13922788162241301</v>
      </c>
      <c r="D8728" s="184">
        <v>0.87321989864363203</v>
      </c>
      <c r="E8728" s="184">
        <v>3.1551160074498998</v>
      </c>
    </row>
    <row r="8729" spans="1:5" x14ac:dyDescent="0.25">
      <c r="A8729" s="184">
        <v>92852.255410944999</v>
      </c>
      <c r="B8729" s="184">
        <v>0.30843279841749199</v>
      </c>
      <c r="C8729" s="184">
        <v>-0.13919436912543501</v>
      </c>
      <c r="D8729" s="184">
        <v>0.87309763056686296</v>
      </c>
      <c r="E8729" s="184">
        <v>3.15530612083026</v>
      </c>
    </row>
    <row r="8730" spans="1:5" x14ac:dyDescent="0.25">
      <c r="A8730" s="184">
        <v>92855.432167151797</v>
      </c>
      <c r="B8730" s="184">
        <v>1.8514029673427499</v>
      </c>
      <c r="C8730" s="184">
        <v>-0.139185128720764</v>
      </c>
      <c r="D8730" s="184">
        <v>0.87306388529944001</v>
      </c>
      <c r="E8730" s="184">
        <v>3.1553585434724001</v>
      </c>
    </row>
    <row r="8731" spans="1:5" x14ac:dyDescent="0.25">
      <c r="A8731" s="184">
        <v>92884.683499241</v>
      </c>
      <c r="B8731" s="184">
        <v>1.16487312403928</v>
      </c>
      <c r="C8731" s="184">
        <v>-0.139100115793865</v>
      </c>
      <c r="D8731" s="184">
        <v>0.87275277137785101</v>
      </c>
      <c r="E8731" s="184">
        <v>3.1558408904386099</v>
      </c>
    </row>
    <row r="8732" spans="1:5" x14ac:dyDescent="0.25">
      <c r="A8732" s="184">
        <v>92912.358595781305</v>
      </c>
      <c r="B8732" s="184">
        <v>0.65021590883385905</v>
      </c>
      <c r="C8732" s="184">
        <v>-0.13901980300365999</v>
      </c>
      <c r="D8732" s="184">
        <v>0.872457779565744</v>
      </c>
      <c r="E8732" s="184">
        <v>3.1562966508850399</v>
      </c>
    </row>
    <row r="8733" spans="1:5" x14ac:dyDescent="0.25">
      <c r="A8733" s="184">
        <v>92937.8269400836</v>
      </c>
      <c r="B8733" s="184">
        <v>5.01384562810347E-2</v>
      </c>
      <c r="C8733" s="184">
        <v>-0.138945995957198</v>
      </c>
      <c r="D8733" s="184">
        <v>0.87218576391631897</v>
      </c>
      <c r="E8733" s="184">
        <v>3.1567155563487499</v>
      </c>
    </row>
    <row r="8734" spans="1:5" x14ac:dyDescent="0.25">
      <c r="A8734" s="184">
        <v>92939.020410196099</v>
      </c>
      <c r="B8734" s="184">
        <v>0.79777855865441005</v>
      </c>
      <c r="C8734" s="184">
        <v>-0.13894253967474399</v>
      </c>
      <c r="D8734" s="184">
        <v>0.87217300427505295</v>
      </c>
      <c r="E8734" s="184">
        <v>3.15673517452898</v>
      </c>
    </row>
    <row r="8735" spans="1:5" x14ac:dyDescent="0.25">
      <c r="A8735" s="184">
        <v>92979.146860581503</v>
      </c>
      <c r="B8735" s="184">
        <v>6.6356846473356906E-2</v>
      </c>
      <c r="C8735" s="184">
        <v>-0.13882645735232499</v>
      </c>
      <c r="D8735" s="184">
        <v>0.87174334637413697</v>
      </c>
      <c r="E8735" s="184">
        <v>3.15739413642999</v>
      </c>
    </row>
    <row r="8736" spans="1:5" x14ac:dyDescent="0.25">
      <c r="A8736" s="184">
        <v>92983.507536233607</v>
      </c>
      <c r="B8736" s="184">
        <v>-4.7135973782498501E-2</v>
      </c>
      <c r="C8736" s="184">
        <v>-0.13881385671886301</v>
      </c>
      <c r="D8736" s="184">
        <v>0.87169657756920904</v>
      </c>
      <c r="E8736" s="184">
        <v>3.15746567364133</v>
      </c>
    </row>
    <row r="8737" spans="1:5" x14ac:dyDescent="0.25">
      <c r="A8737" s="184">
        <v>93002.838461167601</v>
      </c>
      <c r="B8737" s="184">
        <v>2.84943927218682</v>
      </c>
      <c r="C8737" s="184">
        <v>-0.138758031861555</v>
      </c>
      <c r="D8737" s="184">
        <v>0.87148907207650605</v>
      </c>
      <c r="E8737" s="184">
        <v>3.15778262261987</v>
      </c>
    </row>
    <row r="8738" spans="1:5" x14ac:dyDescent="0.25">
      <c r="A8738" s="184">
        <v>93009.801559044397</v>
      </c>
      <c r="B8738" s="184">
        <v>-2.17273676093033E-2</v>
      </c>
      <c r="C8738" s="184">
        <v>-0.13873793698412101</v>
      </c>
      <c r="D8738" s="184">
        <v>0.87141425635148295</v>
      </c>
      <c r="E8738" s="184">
        <v>3.15789671864971</v>
      </c>
    </row>
    <row r="8739" spans="1:5" x14ac:dyDescent="0.25">
      <c r="A8739" s="184">
        <v>93016.957612820901</v>
      </c>
      <c r="B8739" s="184">
        <v>-0.69782951976954899</v>
      </c>
      <c r="C8739" s="184">
        <v>-0.138717292697556</v>
      </c>
      <c r="D8739" s="184">
        <v>0.87133732829449595</v>
      </c>
      <c r="E8739" s="184">
        <v>3.15801393737254</v>
      </c>
    </row>
    <row r="8740" spans="1:5" x14ac:dyDescent="0.25">
      <c r="A8740" s="184">
        <v>93018.147472418699</v>
      </c>
      <c r="B8740" s="184">
        <v>0.59194970402117397</v>
      </c>
      <c r="C8740" s="184">
        <v>-0.138713860837898</v>
      </c>
      <c r="D8740" s="184">
        <v>0.87132453338993199</v>
      </c>
      <c r="E8740" s="184">
        <v>3.1580334238574599</v>
      </c>
    </row>
    <row r="8741" spans="1:5" x14ac:dyDescent="0.25">
      <c r="A8741" s="184">
        <v>93070.761939966294</v>
      </c>
      <c r="B8741" s="184">
        <v>2.6736503937549601</v>
      </c>
      <c r="C8741" s="184">
        <v>-0.138562314710787</v>
      </c>
      <c r="D8741" s="184">
        <v>0.87075767132286497</v>
      </c>
      <c r="E8741" s="184">
        <v>3.15889399869751</v>
      </c>
    </row>
    <row r="8742" spans="1:5" x14ac:dyDescent="0.25">
      <c r="A8742" s="184">
        <v>93111.880202271903</v>
      </c>
      <c r="B8742" s="184">
        <v>0.81461608225236204</v>
      </c>
      <c r="C8742" s="184">
        <v>-0.13844416182345401</v>
      </c>
      <c r="D8742" s="184">
        <v>0.87031321318800903</v>
      </c>
      <c r="E8742" s="184">
        <v>3.1595650338040202</v>
      </c>
    </row>
    <row r="8743" spans="1:5" x14ac:dyDescent="0.25">
      <c r="A8743" s="184">
        <v>93126.3917665232</v>
      </c>
      <c r="B8743" s="184">
        <v>1.03376647820976</v>
      </c>
      <c r="C8743" s="184">
        <v>-0.13840252131681199</v>
      </c>
      <c r="D8743" s="184">
        <v>0.87015605398310703</v>
      </c>
      <c r="E8743" s="184">
        <v>3.15980153995375</v>
      </c>
    </row>
    <row r="8744" spans="1:5" x14ac:dyDescent="0.25">
      <c r="A8744" s="184">
        <v>93141.113846100503</v>
      </c>
      <c r="B8744" s="184">
        <v>1.0486700532336699</v>
      </c>
      <c r="C8744" s="184">
        <v>-0.13836030767774299</v>
      </c>
      <c r="D8744" s="184">
        <v>0.86999645671507098</v>
      </c>
      <c r="E8744" s="184">
        <v>3.1600413071530999</v>
      </c>
    </row>
    <row r="8745" spans="1:5" x14ac:dyDescent="0.25">
      <c r="A8745" s="184">
        <v>93147.626572569206</v>
      </c>
      <c r="B8745" s="184">
        <v>2.2332776264437899</v>
      </c>
      <c r="C8745" s="184">
        <v>-0.13834164320089301</v>
      </c>
      <c r="D8745" s="184">
        <v>0.86992580380890305</v>
      </c>
      <c r="E8745" s="184">
        <v>3.1601473202198398</v>
      </c>
    </row>
    <row r="8746" spans="1:5" x14ac:dyDescent="0.25">
      <c r="A8746" s="184">
        <v>93174.344145746203</v>
      </c>
      <c r="B8746" s="184">
        <v>2.8523831284107399</v>
      </c>
      <c r="C8746" s="184">
        <v>-0.13826513816077901</v>
      </c>
      <c r="D8746" s="184">
        <v>0.86963563765789698</v>
      </c>
      <c r="E8746" s="184">
        <v>3.1605818721807299</v>
      </c>
    </row>
    <row r="8747" spans="1:5" x14ac:dyDescent="0.25">
      <c r="A8747" s="184">
        <v>93184.053253128703</v>
      </c>
      <c r="B8747" s="184">
        <v>0.59835214016004101</v>
      </c>
      <c r="C8747" s="184">
        <v>-0.13823736158812799</v>
      </c>
      <c r="D8747" s="184">
        <v>0.869530064397536</v>
      </c>
      <c r="E8747" s="184">
        <v>3.16073964674802</v>
      </c>
    </row>
    <row r="8748" spans="1:5" x14ac:dyDescent="0.25">
      <c r="A8748" s="184">
        <v>93201.532867255097</v>
      </c>
      <c r="B8748" s="184">
        <v>-0.57646985798247896</v>
      </c>
      <c r="C8748" s="184">
        <v>-0.138187388261477</v>
      </c>
      <c r="D8748" s="184">
        <v>0.86933982757181405</v>
      </c>
      <c r="E8748" s="184">
        <v>3.1610235036890102</v>
      </c>
    </row>
    <row r="8749" spans="1:5" x14ac:dyDescent="0.25">
      <c r="A8749" s="184">
        <v>93204.358901331099</v>
      </c>
      <c r="B8749" s="184">
        <v>1.47453406029954</v>
      </c>
      <c r="C8749" s="184">
        <v>-0.13817931283648899</v>
      </c>
      <c r="D8749" s="184">
        <v>0.86930905041941797</v>
      </c>
      <c r="E8749" s="184">
        <v>3.1610693736069999</v>
      </c>
    </row>
    <row r="8750" spans="1:5" x14ac:dyDescent="0.25">
      <c r="A8750" s="184">
        <v>93222.523921932196</v>
      </c>
      <c r="B8750" s="184">
        <v>0.38044711526432601</v>
      </c>
      <c r="C8750" s="184">
        <v>-0.13812743299925501</v>
      </c>
      <c r="D8750" s="184">
        <v>0.86911108789952496</v>
      </c>
      <c r="E8750" s="184">
        <v>3.1613640608956901</v>
      </c>
    </row>
    <row r="8751" spans="1:5" x14ac:dyDescent="0.25">
      <c r="A8751" s="184">
        <v>93243.958793769096</v>
      </c>
      <c r="B8751" s="184">
        <v>-0.27282579411345198</v>
      </c>
      <c r="C8751" s="184">
        <v>-0.13806627410851199</v>
      </c>
      <c r="D8751" s="184">
        <v>0.86887719222265702</v>
      </c>
      <c r="E8751" s="184">
        <v>3.1617114533947501</v>
      </c>
    </row>
    <row r="8752" spans="1:5" x14ac:dyDescent="0.25">
      <c r="A8752" s="184">
        <v>93257.528113372406</v>
      </c>
      <c r="B8752" s="184">
        <v>8.1428130995226902E-2</v>
      </c>
      <c r="C8752" s="184">
        <v>-0.13802759084553401</v>
      </c>
      <c r="D8752" s="184">
        <v>0.86872895932707805</v>
      </c>
      <c r="E8752" s="184">
        <v>3.1619311784394402</v>
      </c>
    </row>
    <row r="8753" spans="1:5" x14ac:dyDescent="0.25">
      <c r="A8753" s="184">
        <v>93263.996727466205</v>
      </c>
      <c r="B8753" s="184">
        <v>0.83141652276692601</v>
      </c>
      <c r="C8753" s="184">
        <v>-0.138009159252727</v>
      </c>
      <c r="D8753" s="184">
        <v>0.86865825052996704</v>
      </c>
      <c r="E8753" s="184">
        <v>3.16203587095649</v>
      </c>
    </row>
    <row r="8754" spans="1:5" x14ac:dyDescent="0.25">
      <c r="A8754" s="184">
        <v>93274.591432102505</v>
      </c>
      <c r="B8754" s="184">
        <v>0.69412225698930796</v>
      </c>
      <c r="C8754" s="184">
        <v>-0.13797898343263701</v>
      </c>
      <c r="D8754" s="184">
        <v>0.86854237692120895</v>
      </c>
      <c r="E8754" s="184">
        <v>3.1622072698331598</v>
      </c>
    </row>
    <row r="8755" spans="1:5" x14ac:dyDescent="0.25">
      <c r="A8755" s="184">
        <v>93289.168902249599</v>
      </c>
      <c r="B8755" s="184">
        <v>0.83717008955186401</v>
      </c>
      <c r="C8755" s="184">
        <v>-0.13793748943522399</v>
      </c>
      <c r="D8755" s="184">
        <v>0.86838281829688602</v>
      </c>
      <c r="E8755" s="184">
        <v>3.1624429523120101</v>
      </c>
    </row>
    <row r="8756" spans="1:5" x14ac:dyDescent="0.25">
      <c r="A8756" s="184">
        <v>93331.609032802196</v>
      </c>
      <c r="B8756" s="184">
        <v>0.35193625406213502</v>
      </c>
      <c r="C8756" s="184">
        <v>-0.13781685335701099</v>
      </c>
      <c r="D8756" s="184">
        <v>0.86791746687459204</v>
      </c>
      <c r="E8756" s="184">
        <v>3.1631281220320502</v>
      </c>
    </row>
    <row r="8757" spans="1:5" x14ac:dyDescent="0.25">
      <c r="A8757" s="184">
        <v>93352.319517869502</v>
      </c>
      <c r="B8757" s="184">
        <v>-3.9519753688011E-2</v>
      </c>
      <c r="C8757" s="184">
        <v>-0.137758073811593</v>
      </c>
      <c r="D8757" s="184">
        <v>0.86768994094053198</v>
      </c>
      <c r="E8757" s="184">
        <v>3.16346194543266</v>
      </c>
    </row>
    <row r="8758" spans="1:5" x14ac:dyDescent="0.25">
      <c r="A8758" s="184">
        <v>93361.049628025401</v>
      </c>
      <c r="B8758" s="184">
        <v>2.89906183247912</v>
      </c>
      <c r="C8758" s="184">
        <v>-0.13773331400849501</v>
      </c>
      <c r="D8758" s="184">
        <v>0.86759394672633905</v>
      </c>
      <c r="E8758" s="184">
        <v>3.1636025568287298</v>
      </c>
    </row>
    <row r="8759" spans="1:5" x14ac:dyDescent="0.25">
      <c r="A8759" s="184">
        <v>93396.353019588103</v>
      </c>
      <c r="B8759" s="184">
        <v>1.68992356157789</v>
      </c>
      <c r="C8759" s="184">
        <v>-0.13763329458809401</v>
      </c>
      <c r="D8759" s="184">
        <v>0.86720525053884001</v>
      </c>
      <c r="E8759" s="184">
        <v>3.1641705299661398</v>
      </c>
    </row>
    <row r="8760" spans="1:5" x14ac:dyDescent="0.25">
      <c r="A8760" s="184">
        <v>93399.222004914394</v>
      </c>
      <c r="B8760" s="184">
        <v>1.8931483025285401</v>
      </c>
      <c r="C8760" s="184">
        <v>-0.13762517378721201</v>
      </c>
      <c r="D8760" s="184">
        <v>0.86717362699682898</v>
      </c>
      <c r="E8760" s="184">
        <v>3.16421664195129</v>
      </c>
    </row>
    <row r="8761" spans="1:5" x14ac:dyDescent="0.25">
      <c r="A8761" s="184">
        <v>93435.287954107698</v>
      </c>
      <c r="B8761" s="184">
        <v>1.80689214662177</v>
      </c>
      <c r="C8761" s="184">
        <v>-0.13752318216387799</v>
      </c>
      <c r="D8761" s="184">
        <v>0.866775638269624</v>
      </c>
      <c r="E8761" s="184">
        <v>3.16479573212917</v>
      </c>
    </row>
    <row r="8762" spans="1:5" x14ac:dyDescent="0.25">
      <c r="A8762" s="184">
        <v>93436.309024736795</v>
      </c>
      <c r="B8762" s="184">
        <v>0.219629202134806</v>
      </c>
      <c r="C8762" s="184">
        <v>-0.13752029720588499</v>
      </c>
      <c r="D8762" s="184">
        <v>0.86676435867868795</v>
      </c>
      <c r="E8762" s="184">
        <v>3.1648121111269498</v>
      </c>
    </row>
    <row r="8763" spans="1:5" x14ac:dyDescent="0.25">
      <c r="A8763" s="184">
        <v>93459.950749933501</v>
      </c>
      <c r="B8763" s="184">
        <v>2.7065488243431002</v>
      </c>
      <c r="C8763" s="184">
        <v>-0.137453538348597</v>
      </c>
      <c r="D8763" s="184">
        <v>0.86650300906520605</v>
      </c>
      <c r="E8763" s="184">
        <v>3.1651911048571701</v>
      </c>
    </row>
    <row r="8764" spans="1:5" x14ac:dyDescent="0.25">
      <c r="A8764" s="184">
        <v>93490.832325215</v>
      </c>
      <c r="B8764" s="184">
        <v>0.288073878727579</v>
      </c>
      <c r="C8764" s="184">
        <v>-0.137366448094042</v>
      </c>
      <c r="D8764" s="184">
        <v>0.86616110098107302</v>
      </c>
      <c r="E8764" s="184">
        <v>3.1656854538321202</v>
      </c>
    </row>
    <row r="8765" spans="1:5" x14ac:dyDescent="0.25">
      <c r="A8765" s="184">
        <v>93504.398003254202</v>
      </c>
      <c r="B8765" s="184">
        <v>0.45734043750286901</v>
      </c>
      <c r="C8765" s="184">
        <v>-0.13732823103264</v>
      </c>
      <c r="D8765" s="184">
        <v>0.86601072169357496</v>
      </c>
      <c r="E8765" s="184">
        <v>3.1659023584336401</v>
      </c>
    </row>
    <row r="8766" spans="1:5" x14ac:dyDescent="0.25">
      <c r="A8766" s="184">
        <v>93524.378348885206</v>
      </c>
      <c r="B8766" s="184">
        <v>0.33948894498846499</v>
      </c>
      <c r="C8766" s="184">
        <v>-0.137271986892368</v>
      </c>
      <c r="D8766" s="184">
        <v>0.86578903002359298</v>
      </c>
      <c r="E8766" s="184">
        <v>3.1662215459333201</v>
      </c>
    </row>
    <row r="8767" spans="1:5" x14ac:dyDescent="0.25">
      <c r="A8767" s="184">
        <v>93534.045744177798</v>
      </c>
      <c r="B8767" s="184">
        <v>0.93610945142437196</v>
      </c>
      <c r="C8767" s="184">
        <v>-0.13724479228809999</v>
      </c>
      <c r="D8767" s="184">
        <v>0.86568167900571102</v>
      </c>
      <c r="E8767" s="184">
        <v>3.1663758621381599</v>
      </c>
    </row>
    <row r="8768" spans="1:5" x14ac:dyDescent="0.25">
      <c r="A8768" s="184">
        <v>93556.849849754595</v>
      </c>
      <c r="B8768" s="184">
        <v>1.8381592659285</v>
      </c>
      <c r="C8768" s="184">
        <v>-0.13718069233163999</v>
      </c>
      <c r="D8768" s="184">
        <v>0.86542823069717001</v>
      </c>
      <c r="E8768" s="184">
        <v>3.1667395597209498</v>
      </c>
    </row>
    <row r="8769" spans="1:5" x14ac:dyDescent="0.25">
      <c r="A8769" s="184">
        <v>93594.190602339004</v>
      </c>
      <c r="B8769" s="184">
        <v>1.07148932509298</v>
      </c>
      <c r="C8769" s="184">
        <v>-0.137075877715919</v>
      </c>
      <c r="D8769" s="184">
        <v>0.86501255685515599</v>
      </c>
      <c r="E8769" s="184">
        <v>3.1673341432459199</v>
      </c>
    </row>
    <row r="8770" spans="1:5" x14ac:dyDescent="0.25">
      <c r="A8770" s="184">
        <v>93615.698671467893</v>
      </c>
      <c r="B8770" s="184">
        <v>9.3223528374064599E-2</v>
      </c>
      <c r="C8770" s="184">
        <v>-0.137015587011142</v>
      </c>
      <c r="D8770" s="184">
        <v>0.86477276305720396</v>
      </c>
      <c r="E8770" s="184">
        <v>3.1676760789921099</v>
      </c>
    </row>
    <row r="8771" spans="1:5" x14ac:dyDescent="0.25">
      <c r="A8771" s="184">
        <v>93656.930209720507</v>
      </c>
      <c r="B8771" s="184">
        <v>1.5213318575485799</v>
      </c>
      <c r="C8771" s="184">
        <v>-0.13690017426755999</v>
      </c>
      <c r="D8771" s="184">
        <v>0.86431233435652599</v>
      </c>
      <c r="E8771" s="184">
        <v>3.1683304668518102</v>
      </c>
    </row>
    <row r="8772" spans="1:5" x14ac:dyDescent="0.25">
      <c r="A8772" s="184">
        <v>93687.281042847098</v>
      </c>
      <c r="B8772" s="184">
        <v>0.61169406860449804</v>
      </c>
      <c r="C8772" s="184">
        <v>-0.136815356601654</v>
      </c>
      <c r="D8772" s="184">
        <v>0.86397280116129205</v>
      </c>
      <c r="E8772" s="184">
        <v>3.16881122776174</v>
      </c>
    </row>
    <row r="8773" spans="1:5" x14ac:dyDescent="0.25">
      <c r="A8773" s="184">
        <v>93711.758283868796</v>
      </c>
      <c r="B8773" s="184">
        <v>-0.69512078461427695</v>
      </c>
      <c r="C8773" s="184">
        <v>-0.13674703800964999</v>
      </c>
      <c r="D8773" s="184">
        <v>0.863698606921663</v>
      </c>
      <c r="E8773" s="184">
        <v>3.1691983673450501</v>
      </c>
    </row>
    <row r="8774" spans="1:5" x14ac:dyDescent="0.25">
      <c r="A8774" s="184">
        <v>93756.454810408293</v>
      </c>
      <c r="B8774" s="184">
        <v>0.72471009335852199</v>
      </c>
      <c r="C8774" s="184">
        <v>-0.13662247920547299</v>
      </c>
      <c r="D8774" s="184">
        <v>0.86319708392047001</v>
      </c>
      <c r="E8774" s="184">
        <v>3.1699039511824698</v>
      </c>
    </row>
    <row r="8775" spans="1:5" x14ac:dyDescent="0.25">
      <c r="A8775" s="184">
        <v>93763.431037367001</v>
      </c>
      <c r="B8775" s="184">
        <v>1.3329353393459999</v>
      </c>
      <c r="C8775" s="184">
        <v>-0.136603060560712</v>
      </c>
      <c r="D8775" s="184">
        <v>0.86311871078490598</v>
      </c>
      <c r="E8775" s="184">
        <v>3.1700139205289801</v>
      </c>
    </row>
    <row r="8776" spans="1:5" x14ac:dyDescent="0.25">
      <c r="A8776" s="184">
        <v>93803.274363305798</v>
      </c>
      <c r="B8776" s="184">
        <v>0.61044206930902001</v>
      </c>
      <c r="C8776" s="184">
        <v>-0.13649227027481001</v>
      </c>
      <c r="D8776" s="184">
        <v>0.86267061352896701</v>
      </c>
      <c r="E8776" s="184">
        <v>3.1706411664442502</v>
      </c>
    </row>
    <row r="8777" spans="1:5" x14ac:dyDescent="0.25">
      <c r="A8777" s="184">
        <v>93807.660747167494</v>
      </c>
      <c r="B8777" s="184">
        <v>1.0960121599789401</v>
      </c>
      <c r="C8777" s="184">
        <v>-0.13648008523587901</v>
      </c>
      <c r="D8777" s="184">
        <v>0.86262123227625198</v>
      </c>
      <c r="E8777" s="184">
        <v>3.1707101347259901</v>
      </c>
    </row>
    <row r="8778" spans="1:5" x14ac:dyDescent="0.25">
      <c r="A8778" s="184">
        <v>93876.142822233305</v>
      </c>
      <c r="B8778" s="184">
        <v>1.8808574432944101</v>
      </c>
      <c r="C8778" s="184">
        <v>-0.13629015182024801</v>
      </c>
      <c r="D8778" s="184">
        <v>0.86184901990463503</v>
      </c>
      <c r="E8778" s="184">
        <v>3.1717846783265302</v>
      </c>
    </row>
    <row r="8779" spans="1:5" x14ac:dyDescent="0.25">
      <c r="A8779" s="184">
        <v>93876.247906366596</v>
      </c>
      <c r="B8779" s="184">
        <v>0.66658151303722302</v>
      </c>
      <c r="C8779" s="184">
        <v>-0.136289860809052</v>
      </c>
      <c r="D8779" s="184">
        <v>0.86184783318460301</v>
      </c>
      <c r="E8779" s="184">
        <v>3.1717863239720399</v>
      </c>
    </row>
    <row r="8780" spans="1:5" x14ac:dyDescent="0.25">
      <c r="A8780" s="184">
        <v>93894.223325559404</v>
      </c>
      <c r="B8780" s="184">
        <v>7.6831043666086396</v>
      </c>
      <c r="C8780" s="184">
        <v>-0.13624010075728701</v>
      </c>
      <c r="D8780" s="184">
        <v>0.86164475730446999</v>
      </c>
      <c r="E8780" s="184">
        <v>3.17206767812158</v>
      </c>
    </row>
    <row r="8781" spans="1:5" x14ac:dyDescent="0.25">
      <c r="A8781" s="184">
        <v>93900.904770270805</v>
      </c>
      <c r="B8781" s="184">
        <v>0.22868319890314601</v>
      </c>
      <c r="C8781" s="184">
        <v>-0.136221614895596</v>
      </c>
      <c r="D8781" s="184">
        <v>0.86156923457857304</v>
      </c>
      <c r="E8781" s="184">
        <v>3.17217218321621</v>
      </c>
    </row>
    <row r="8782" spans="1:5" x14ac:dyDescent="0.25">
      <c r="A8782" s="184">
        <v>93946.673003055097</v>
      </c>
      <c r="B8782" s="184">
        <v>2.1372866427933102</v>
      </c>
      <c r="C8782" s="184">
        <v>-0.13609512916949401</v>
      </c>
      <c r="D8782" s="184">
        <v>0.86105133198901096</v>
      </c>
      <c r="E8782" s="184">
        <v>3.1728869668105601</v>
      </c>
    </row>
    <row r="8783" spans="1:5" x14ac:dyDescent="0.25">
      <c r="A8783" s="184">
        <v>93983.238196182298</v>
      </c>
      <c r="B8783" s="184">
        <v>0.659360303382583</v>
      </c>
      <c r="C8783" s="184">
        <v>-0.13599425549945901</v>
      </c>
      <c r="D8783" s="184">
        <v>0.86063687120925103</v>
      </c>
      <c r="E8783" s="184">
        <v>3.17345665954918</v>
      </c>
    </row>
    <row r="8784" spans="1:5" x14ac:dyDescent="0.25">
      <c r="A8784" s="184">
        <v>94018.649058689596</v>
      </c>
      <c r="B8784" s="184">
        <v>0.48547841847628198</v>
      </c>
      <c r="C8784" s="184">
        <v>-0.13589671581730101</v>
      </c>
      <c r="D8784" s="184">
        <v>0.86023492060205897</v>
      </c>
      <c r="E8784" s="184">
        <v>3.1740072067992999</v>
      </c>
    </row>
    <row r="8785" spans="1:5" x14ac:dyDescent="0.25">
      <c r="A8785" s="184">
        <v>94019.167358433901</v>
      </c>
      <c r="B8785" s="184">
        <v>1.2160444407111899</v>
      </c>
      <c r="C8785" s="184">
        <v>-0.13589528923923</v>
      </c>
      <c r="D8785" s="184">
        <v>0.86022903323479205</v>
      </c>
      <c r="E8785" s="184">
        <v>3.1740152565055499</v>
      </c>
    </row>
    <row r="8786" spans="1:5" x14ac:dyDescent="0.25">
      <c r="A8786" s="184">
        <v>94048.396864695198</v>
      </c>
      <c r="B8786" s="184">
        <v>1.84753645478162</v>
      </c>
      <c r="C8786" s="184">
        <v>-0.13581488777567399</v>
      </c>
      <c r="D8786" s="184">
        <v>0.85989682606121298</v>
      </c>
      <c r="E8786" s="184">
        <v>3.1744688207281402</v>
      </c>
    </row>
    <row r="8787" spans="1:5" x14ac:dyDescent="0.25">
      <c r="A8787" s="184">
        <v>94104.396714951596</v>
      </c>
      <c r="B8787" s="184">
        <v>-0.94480772479578301</v>
      </c>
      <c r="C8787" s="184">
        <v>-0.13566112371655201</v>
      </c>
      <c r="D8787" s="184">
        <v>0.85925934548241301</v>
      </c>
      <c r="E8787" s="184">
        <v>3.1753355905763998</v>
      </c>
    </row>
    <row r="8788" spans="1:5" x14ac:dyDescent="0.25">
      <c r="A8788" s="184">
        <v>94129.850378149305</v>
      </c>
      <c r="B8788" s="184">
        <v>7.2558573634131596E-2</v>
      </c>
      <c r="C8788" s="184">
        <v>-0.13559135124161101</v>
      </c>
      <c r="D8788" s="184">
        <v>0.85896916232128795</v>
      </c>
      <c r="E8788" s="184">
        <v>3.1757286036402501</v>
      </c>
    </row>
    <row r="8789" spans="1:5" x14ac:dyDescent="0.25">
      <c r="A8789" s="184">
        <v>94149.843476206603</v>
      </c>
      <c r="B8789" s="184">
        <v>-0.56351102780052298</v>
      </c>
      <c r="C8789" s="184">
        <v>-0.135536598288722</v>
      </c>
      <c r="D8789" s="184">
        <v>0.85874104935277995</v>
      </c>
      <c r="E8789" s="184">
        <v>3.17603688057907</v>
      </c>
    </row>
    <row r="8790" spans="1:5" x14ac:dyDescent="0.25">
      <c r="A8790" s="184">
        <v>94153.910595551293</v>
      </c>
      <c r="B8790" s="184">
        <v>0.72684801536617705</v>
      </c>
      <c r="C8790" s="184">
        <v>-0.135525465600697</v>
      </c>
      <c r="D8790" s="184">
        <v>0.85869462579821398</v>
      </c>
      <c r="E8790" s="184">
        <v>3.17609954648657</v>
      </c>
    </row>
    <row r="8791" spans="1:5" x14ac:dyDescent="0.25">
      <c r="A8791" s="184">
        <v>94205.930694338895</v>
      </c>
      <c r="B8791" s="184">
        <v>0.74174764158199802</v>
      </c>
      <c r="C8791" s="184">
        <v>-0.135383236734018</v>
      </c>
      <c r="D8791" s="184">
        <v>0.85810028344320899</v>
      </c>
      <c r="E8791" s="184">
        <v>3.1768997012377902</v>
      </c>
    </row>
    <row r="8792" spans="1:5" x14ac:dyDescent="0.25">
      <c r="A8792" s="184">
        <v>94215.276732166705</v>
      </c>
      <c r="B8792" s="184">
        <v>2.7289286512475499</v>
      </c>
      <c r="C8792" s="184">
        <v>-0.135357715394402</v>
      </c>
      <c r="D8792" s="184">
        <v>0.85799339342663905</v>
      </c>
      <c r="E8792" s="184">
        <v>3.1770431889833</v>
      </c>
    </row>
    <row r="8793" spans="1:5" x14ac:dyDescent="0.25">
      <c r="A8793" s="184">
        <v>94243.349199347897</v>
      </c>
      <c r="B8793" s="184">
        <v>9.6476313036167896E-2</v>
      </c>
      <c r="C8793" s="184">
        <v>-0.13528111530727299</v>
      </c>
      <c r="D8793" s="184">
        <v>0.85767213559281597</v>
      </c>
      <c r="E8793" s="184">
        <v>3.1774736834628099</v>
      </c>
    </row>
    <row r="8794" spans="1:5" x14ac:dyDescent="0.25">
      <c r="A8794" s="184">
        <v>94271.326912174598</v>
      </c>
      <c r="B8794" s="184">
        <v>2.3076707068706801</v>
      </c>
      <c r="C8794" s="184">
        <v>-0.135204859445299</v>
      </c>
      <c r="D8794" s="184">
        <v>0.85735167686364699</v>
      </c>
      <c r="E8794" s="184">
        <v>3.1779019817142</v>
      </c>
    </row>
    <row r="8795" spans="1:5" x14ac:dyDescent="0.25">
      <c r="A8795" s="184">
        <v>94338.147476960003</v>
      </c>
      <c r="B8795" s="184">
        <v>0.94674199092532596</v>
      </c>
      <c r="C8795" s="184">
        <v>-0.13502307583852399</v>
      </c>
      <c r="D8795" s="184">
        <v>0.85658520019273399</v>
      </c>
      <c r="E8795" s="184">
        <v>3.1789218874136398</v>
      </c>
    </row>
    <row r="8796" spans="1:5" x14ac:dyDescent="0.25">
      <c r="A8796" s="184">
        <v>94349.050363296701</v>
      </c>
      <c r="B8796" s="184">
        <v>-0.90807213804977605</v>
      </c>
      <c r="C8796" s="184">
        <v>-0.13499346011977301</v>
      </c>
      <c r="D8796" s="184">
        <v>0.85645999336485301</v>
      </c>
      <c r="E8796" s="184">
        <v>3.1790878958183502</v>
      </c>
    </row>
    <row r="8797" spans="1:5" x14ac:dyDescent="0.25">
      <c r="A8797" s="184">
        <v>94358.995404489804</v>
      </c>
      <c r="B8797" s="184">
        <v>3.0349404525889301E-2</v>
      </c>
      <c r="C8797" s="184">
        <v>-0.13496645720389999</v>
      </c>
      <c r="D8797" s="184">
        <v>0.85634575218084397</v>
      </c>
      <c r="E8797" s="184">
        <v>3.1792392201737698</v>
      </c>
    </row>
    <row r="8798" spans="1:5" x14ac:dyDescent="0.25">
      <c r="A8798" s="184">
        <v>94376.309103481501</v>
      </c>
      <c r="B8798" s="184">
        <v>1.63631925127725</v>
      </c>
      <c r="C8798" s="184">
        <v>-0.13491947172779101</v>
      </c>
      <c r="D8798" s="184">
        <v>0.85614678879509198</v>
      </c>
      <c r="E8798" s="184">
        <v>3.17950243886437</v>
      </c>
    </row>
    <row r="8799" spans="1:5" x14ac:dyDescent="0.25">
      <c r="A8799" s="184">
        <v>94384.2480140642</v>
      </c>
      <c r="B8799" s="184">
        <v>1.5475519065946599</v>
      </c>
      <c r="C8799" s="184">
        <v>-0.13489793786483101</v>
      </c>
      <c r="D8799" s="184">
        <v>0.85605552528287299</v>
      </c>
      <c r="E8799" s="184">
        <v>3.17962303659173</v>
      </c>
    </row>
    <row r="8800" spans="1:5" x14ac:dyDescent="0.25">
      <c r="A8800" s="184">
        <v>94384.298044549607</v>
      </c>
      <c r="B8800" s="184">
        <v>3.1888361532340399</v>
      </c>
      <c r="C8800" s="184">
        <v>-0.13489780218084399</v>
      </c>
      <c r="D8800" s="184">
        <v>0.85605495008278598</v>
      </c>
      <c r="E8800" s="184">
        <v>3.17962379639724</v>
      </c>
    </row>
    <row r="8801" spans="1:5" x14ac:dyDescent="0.25">
      <c r="A8801" s="184">
        <v>94411.0694041643</v>
      </c>
      <c r="B8801" s="184">
        <v>-0.64706431396586594</v>
      </c>
      <c r="C8801" s="184">
        <v>-0.13482523511970201</v>
      </c>
      <c r="D8801" s="184">
        <v>0.85574704725499895</v>
      </c>
      <c r="E8801" s="184">
        <v>3.1800300211183399</v>
      </c>
    </row>
    <row r="8802" spans="1:5" x14ac:dyDescent="0.25">
      <c r="A8802" s="184">
        <v>94411.8531908976</v>
      </c>
      <c r="B8802" s="184">
        <v>0.34654311002514898</v>
      </c>
      <c r="C8802" s="184">
        <v>-0.13482311169628899</v>
      </c>
      <c r="D8802" s="184">
        <v>0.85573802940765098</v>
      </c>
      <c r="E8802" s="184">
        <v>3.1800419037056198</v>
      </c>
    </row>
    <row r="8803" spans="1:5" x14ac:dyDescent="0.25">
      <c r="A8803" s="184">
        <v>94414.971998505003</v>
      </c>
      <c r="B8803" s="184">
        <v>-4.4300762207932699E-2</v>
      </c>
      <c r="C8803" s="184">
        <v>-0.13481466290204</v>
      </c>
      <c r="D8803" s="184">
        <v>0.85570214413871903</v>
      </c>
      <c r="E8803" s="184">
        <v>3.1800891804284102</v>
      </c>
    </row>
    <row r="8804" spans="1:5" x14ac:dyDescent="0.25">
      <c r="A8804" s="184">
        <v>94439.548757451499</v>
      </c>
      <c r="B8804" s="184">
        <v>2.39935494605185</v>
      </c>
      <c r="C8804" s="184">
        <v>-0.13474812020750801</v>
      </c>
      <c r="D8804" s="184">
        <v>0.85541925825160503</v>
      </c>
      <c r="E8804" s="184">
        <v>3.18046139821538</v>
      </c>
    </row>
    <row r="8805" spans="1:5" x14ac:dyDescent="0.25">
      <c r="A8805" s="184">
        <v>94464.512062586698</v>
      </c>
      <c r="B8805" s="184">
        <v>0.95190918069518704</v>
      </c>
      <c r="C8805" s="184">
        <v>-0.134680594735751</v>
      </c>
      <c r="D8805" s="184">
        <v>0.85513173851528901</v>
      </c>
      <c r="E8805" s="184">
        <v>3.1808388669988101</v>
      </c>
    </row>
    <row r="8806" spans="1:5" x14ac:dyDescent="0.25">
      <c r="A8806" s="184">
        <v>94464.642772235195</v>
      </c>
      <c r="B8806" s="184">
        <v>0.35934731264568798</v>
      </c>
      <c r="C8806" s="184">
        <v>-0.13468024133597201</v>
      </c>
      <c r="D8806" s="184">
        <v>0.85513023256087095</v>
      </c>
      <c r="E8806" s="184">
        <v>3.1808408418483798</v>
      </c>
    </row>
    <row r="8807" spans="1:5" x14ac:dyDescent="0.25">
      <c r="A8807" s="184">
        <v>94499.550511670503</v>
      </c>
      <c r="B8807" s="184">
        <v>1.06029168618837</v>
      </c>
      <c r="C8807" s="184">
        <v>-0.134585923677248</v>
      </c>
      <c r="D8807" s="184">
        <v>0.85472787239928805</v>
      </c>
      <c r="E8807" s="184">
        <v>3.1813676516907599</v>
      </c>
    </row>
    <row r="8808" spans="1:5" x14ac:dyDescent="0.25">
      <c r="A8808" s="184">
        <v>94517.505445585004</v>
      </c>
      <c r="B8808" s="184">
        <v>0.89326457061169595</v>
      </c>
      <c r="C8808" s="184">
        <v>-0.13453745919851001</v>
      </c>
      <c r="D8808" s="184">
        <v>0.85452078374507301</v>
      </c>
      <c r="E8808" s="184">
        <v>3.1816381517490302</v>
      </c>
    </row>
    <row r="8809" spans="1:5" x14ac:dyDescent="0.25">
      <c r="A8809" s="184">
        <v>94521.625905514404</v>
      </c>
      <c r="B8809" s="184">
        <v>1.67104212216111</v>
      </c>
      <c r="C8809" s="184">
        <v>-0.13452634172431599</v>
      </c>
      <c r="D8809" s="184">
        <v>0.85447324670619096</v>
      </c>
      <c r="E8809" s="184">
        <v>3.1817001836930099</v>
      </c>
    </row>
    <row r="8810" spans="1:5" x14ac:dyDescent="0.25">
      <c r="A8810" s="184">
        <v>94522.073484924302</v>
      </c>
      <c r="B8810" s="184">
        <v>0.69336032294128802</v>
      </c>
      <c r="C8810" s="184">
        <v>-0.134525134206609</v>
      </c>
      <c r="D8810" s="184">
        <v>0.85446808278163999</v>
      </c>
      <c r="E8810" s="184">
        <v>3.1817069208202802</v>
      </c>
    </row>
    <row r="8811" spans="1:5" x14ac:dyDescent="0.25">
      <c r="A8811" s="184">
        <v>94532.2718986533</v>
      </c>
      <c r="B8811" s="184">
        <v>0.76321230885036895</v>
      </c>
      <c r="C8811" s="184">
        <v>-0.13449762551962299</v>
      </c>
      <c r="D8811" s="184">
        <v>0.85435040444530597</v>
      </c>
      <c r="E8811" s="184">
        <v>3.1818603774109002</v>
      </c>
    </row>
    <row r="8812" spans="1:5" x14ac:dyDescent="0.25">
      <c r="A8812" s="184">
        <v>94549.293492933706</v>
      </c>
      <c r="B8812" s="184">
        <v>0.56591664016743004</v>
      </c>
      <c r="C8812" s="184">
        <v>-0.134451735558937</v>
      </c>
      <c r="D8812" s="184">
        <v>0.85415393235593495</v>
      </c>
      <c r="E8812" s="184">
        <v>3.18211627396717</v>
      </c>
    </row>
    <row r="8813" spans="1:5" x14ac:dyDescent="0.25">
      <c r="A8813" s="184">
        <v>94564.808780624197</v>
      </c>
      <c r="B8813" s="184">
        <v>-2.44821045897958E-2</v>
      </c>
      <c r="C8813" s="184">
        <v>-0.134409931776692</v>
      </c>
      <c r="D8813" s="184">
        <v>0.85397478064865395</v>
      </c>
      <c r="E8813" s="184">
        <v>3.1823492750790101</v>
      </c>
    </row>
    <row r="8814" spans="1:5" x14ac:dyDescent="0.25">
      <c r="A8814" s="184">
        <v>94564.902646497401</v>
      </c>
      <c r="B8814" s="184">
        <v>1.2661698545104201</v>
      </c>
      <c r="C8814" s="184">
        <v>-0.13440967894105599</v>
      </c>
      <c r="D8814" s="184">
        <v>0.85397369661003697</v>
      </c>
      <c r="E8814" s="184">
        <v>3.1823506839842399</v>
      </c>
    </row>
    <row r="8815" spans="1:5" x14ac:dyDescent="0.25">
      <c r="A8815" s="184">
        <v>94580.433739004598</v>
      </c>
      <c r="B8815" s="184">
        <v>1.13809980915895E-2</v>
      </c>
      <c r="C8815" s="184">
        <v>-0.13436785666891701</v>
      </c>
      <c r="D8815" s="184">
        <v>0.85379430009785096</v>
      </c>
      <c r="E8815" s="184">
        <v>3.18258368149439</v>
      </c>
    </row>
    <row r="8816" spans="1:5" x14ac:dyDescent="0.25">
      <c r="A8816" s="184">
        <v>94581.318782625007</v>
      </c>
      <c r="B8816" s="184">
        <v>7.2487971132573201E-2</v>
      </c>
      <c r="C8816" s="184">
        <v>-0.13436547413435099</v>
      </c>
      <c r="D8816" s="184">
        <v>0.85378407529737699</v>
      </c>
      <c r="E8816" s="184">
        <v>3.18259695169461</v>
      </c>
    </row>
    <row r="8817" spans="1:5" x14ac:dyDescent="0.25">
      <c r="A8817" s="184">
        <v>94589.109396921194</v>
      </c>
      <c r="B8817" s="184">
        <v>1.8984181839094401</v>
      </c>
      <c r="C8817" s="184">
        <v>-0.13434450516327201</v>
      </c>
      <c r="D8817" s="184">
        <v>0.85369406281441795</v>
      </c>
      <c r="E8817" s="184">
        <v>3.18271372923788</v>
      </c>
    </row>
    <row r="8818" spans="1:5" x14ac:dyDescent="0.25">
      <c r="A8818" s="184">
        <v>94592.470192976703</v>
      </c>
      <c r="B8818" s="184">
        <v>-1.8212406225215399E-2</v>
      </c>
      <c r="C8818" s="184">
        <v>-0.13433546119914999</v>
      </c>
      <c r="D8818" s="184">
        <v>0.85365522762321799</v>
      </c>
      <c r="E8818" s="184">
        <v>3.1827640872707899</v>
      </c>
    </row>
    <row r="8819" spans="1:5" x14ac:dyDescent="0.25">
      <c r="A8819" s="184">
        <v>94616.540325351001</v>
      </c>
      <c r="B8819" s="184">
        <v>0.731595925510233</v>
      </c>
      <c r="C8819" s="184">
        <v>-0.13427072047163099</v>
      </c>
      <c r="D8819" s="184">
        <v>0.85337700767941305</v>
      </c>
      <c r="E8819" s="184">
        <v>3.1831244235939802</v>
      </c>
    </row>
    <row r="8820" spans="1:5" x14ac:dyDescent="0.25">
      <c r="A8820" s="184">
        <v>94629.187947550206</v>
      </c>
      <c r="B8820" s="184">
        <v>0.65804649402387805</v>
      </c>
      <c r="C8820" s="184">
        <v>-0.134236725256172</v>
      </c>
      <c r="D8820" s="184">
        <v>0.85323076138912801</v>
      </c>
      <c r="E8820" s="184">
        <v>3.18331352964156</v>
      </c>
    </row>
    <row r="8821" spans="1:5" x14ac:dyDescent="0.25">
      <c r="A8821" s="184">
        <v>94663.837404488004</v>
      </c>
      <c r="B8821" s="184">
        <v>7.7306270635765904</v>
      </c>
      <c r="C8821" s="184">
        <v>-0.13414367146371201</v>
      </c>
      <c r="D8821" s="184">
        <v>0.85282991371294503</v>
      </c>
      <c r="E8821" s="184">
        <v>3.1838307827024499</v>
      </c>
    </row>
    <row r="8822" spans="1:5" x14ac:dyDescent="0.25">
      <c r="A8822" s="184">
        <v>94672.105251887406</v>
      </c>
      <c r="B8822" s="184">
        <v>1.97965241791767</v>
      </c>
      <c r="C8822" s="184">
        <v>-0.13412148465082399</v>
      </c>
      <c r="D8822" s="184">
        <v>0.85273422556595202</v>
      </c>
      <c r="E8822" s="184">
        <v>3.18395402803651</v>
      </c>
    </row>
    <row r="8823" spans="1:5" x14ac:dyDescent="0.25">
      <c r="A8823" s="184">
        <v>94680.800489520901</v>
      </c>
      <c r="B8823" s="184">
        <v>0.78164424366640195</v>
      </c>
      <c r="C8823" s="184">
        <v>-0.13409815801531799</v>
      </c>
      <c r="D8823" s="184">
        <v>0.85263357469436896</v>
      </c>
      <c r="E8823" s="184">
        <v>3.1840835699117802</v>
      </c>
    </row>
    <row r="8824" spans="1:5" x14ac:dyDescent="0.25">
      <c r="A8824" s="184">
        <v>94761.106119633798</v>
      </c>
      <c r="B8824" s="184">
        <v>3.2536823708362599</v>
      </c>
      <c r="C8824" s="184">
        <v>-0.133883062387958</v>
      </c>
      <c r="D8824" s="184">
        <v>0.851703252808649</v>
      </c>
      <c r="E8824" s="184">
        <v>3.1852763443469101</v>
      </c>
    </row>
    <row r="8825" spans="1:5" x14ac:dyDescent="0.25">
      <c r="A8825" s="184">
        <v>94794.334615422602</v>
      </c>
      <c r="B8825" s="184">
        <v>1.1416987259218601</v>
      </c>
      <c r="C8825" s="184">
        <v>-0.13379423796307899</v>
      </c>
      <c r="D8825" s="184">
        <v>0.85131793713945303</v>
      </c>
      <c r="E8825" s="184">
        <v>3.1857679629489302</v>
      </c>
    </row>
    <row r="8826" spans="1:5" x14ac:dyDescent="0.25">
      <c r="A8826" s="184">
        <v>94841.374283962403</v>
      </c>
      <c r="B8826" s="184">
        <v>0.45424283846582397</v>
      </c>
      <c r="C8826" s="184">
        <v>-0.13366866822724699</v>
      </c>
      <c r="D8826" s="184">
        <v>0.85077212986928696</v>
      </c>
      <c r="E8826" s="184">
        <v>3.1864619809924699</v>
      </c>
    </row>
    <row r="8827" spans="1:5" x14ac:dyDescent="0.25">
      <c r="A8827" s="184">
        <v>94866.267144574696</v>
      </c>
      <c r="B8827" s="184">
        <v>2.77708926660054</v>
      </c>
      <c r="C8827" s="184">
        <v>-0.13360229963793299</v>
      </c>
      <c r="D8827" s="184">
        <v>0.85048314494997002</v>
      </c>
      <c r="E8827" s="184">
        <v>3.1868283239253001</v>
      </c>
    </row>
    <row r="8828" spans="1:5" x14ac:dyDescent="0.25">
      <c r="A8828" s="184">
        <v>94911.988859784004</v>
      </c>
      <c r="B8828" s="184">
        <v>0.12157157140342301</v>
      </c>
      <c r="C8828" s="184">
        <v>-0.13348054277584701</v>
      </c>
      <c r="D8828" s="184">
        <v>0.84995210555643597</v>
      </c>
      <c r="E8828" s="184">
        <v>3.1874995264300301</v>
      </c>
    </row>
    <row r="8829" spans="1:5" x14ac:dyDescent="0.25">
      <c r="A8829" s="184">
        <v>94941.717210918097</v>
      </c>
      <c r="B8829" s="184">
        <v>3.2976802635475799</v>
      </c>
      <c r="C8829" s="184">
        <v>-0.133401475787227</v>
      </c>
      <c r="D8829" s="184">
        <v>0.84960666201850299</v>
      </c>
      <c r="E8829" s="184">
        <v>3.1879347751842699</v>
      </c>
    </row>
    <row r="8830" spans="1:5" x14ac:dyDescent="0.25">
      <c r="A8830" s="184">
        <v>94944.902244497396</v>
      </c>
      <c r="B8830" s="184">
        <v>0.387589274061657</v>
      </c>
      <c r="C8830" s="184">
        <v>-0.13339300932588499</v>
      </c>
      <c r="D8830" s="184">
        <v>0.84956964486610898</v>
      </c>
      <c r="E8830" s="184">
        <v>3.1879813520239302</v>
      </c>
    </row>
    <row r="8831" spans="1:5" x14ac:dyDescent="0.25">
      <c r="A8831" s="184">
        <v>95005.519492139894</v>
      </c>
      <c r="B8831" s="184">
        <v>0.12758416435476699</v>
      </c>
      <c r="C8831" s="184">
        <v>-0.133232044714862</v>
      </c>
      <c r="D8831" s="184">
        <v>0.84886489792618902</v>
      </c>
      <c r="E8831" s="184">
        <v>3.1888657674147098</v>
      </c>
    </row>
    <row r="8832" spans="1:5" x14ac:dyDescent="0.25">
      <c r="A8832" s="184">
        <v>95035.946684543102</v>
      </c>
      <c r="B8832" s="184">
        <v>1.2621299316004699</v>
      </c>
      <c r="C8832" s="184">
        <v>-0.13315136673224101</v>
      </c>
      <c r="D8832" s="184">
        <v>0.84851098843244499</v>
      </c>
      <c r="E8832" s="184">
        <v>3.1893082444923802</v>
      </c>
    </row>
    <row r="8833" spans="1:5" x14ac:dyDescent="0.25">
      <c r="A8833" s="184">
        <v>95049.919938928506</v>
      </c>
      <c r="B8833" s="184">
        <v>0.75389500982223601</v>
      </c>
      <c r="C8833" s="184">
        <v>-0.13311434287332299</v>
      </c>
      <c r="D8833" s="184">
        <v>0.84834842887377004</v>
      </c>
      <c r="E8833" s="184">
        <v>3.1895111171385202</v>
      </c>
    </row>
    <row r="8834" spans="1:5" x14ac:dyDescent="0.25">
      <c r="A8834" s="184">
        <v>95108.357905303201</v>
      </c>
      <c r="B8834" s="184">
        <v>-0.11901009840964</v>
      </c>
      <c r="C8834" s="184">
        <v>-0.13295968179366199</v>
      </c>
      <c r="D8834" s="184">
        <v>0.84766839178653097</v>
      </c>
      <c r="E8834" s="184">
        <v>3.19035730511531</v>
      </c>
    </row>
    <row r="8835" spans="1:5" x14ac:dyDescent="0.25">
      <c r="A8835" s="184">
        <v>95124.795208408905</v>
      </c>
      <c r="B8835" s="184">
        <v>0.75535673999012398</v>
      </c>
      <c r="C8835" s="184">
        <v>-0.132916230130394</v>
      </c>
      <c r="D8835" s="184">
        <v>0.84747706269655199</v>
      </c>
      <c r="E8835" s="184">
        <v>3.1905946614953198</v>
      </c>
    </row>
    <row r="8836" spans="1:5" x14ac:dyDescent="0.25">
      <c r="A8836" s="184">
        <v>95148.755203639899</v>
      </c>
      <c r="B8836" s="184">
        <v>5.7639218148303604</v>
      </c>
      <c r="C8836" s="184">
        <v>-0.13285293205809801</v>
      </c>
      <c r="D8836" s="184">
        <v>0.84719813615863804</v>
      </c>
      <c r="E8836" s="184">
        <v>3.1909401269723898</v>
      </c>
    </row>
    <row r="8837" spans="1:5" x14ac:dyDescent="0.25">
      <c r="A8837" s="184">
        <v>95172.508663576198</v>
      </c>
      <c r="B8837" s="184">
        <v>-0.28796721789514601</v>
      </c>
      <c r="C8837" s="184">
        <v>-0.13279022569020299</v>
      </c>
      <c r="D8837" s="184">
        <v>0.84692157839352</v>
      </c>
      <c r="E8837" s="184">
        <v>3.1912820046789201</v>
      </c>
    </row>
    <row r="8838" spans="1:5" x14ac:dyDescent="0.25">
      <c r="A8838" s="184">
        <v>95242.367591584305</v>
      </c>
      <c r="B8838" s="184">
        <v>4.2332288347122903E-2</v>
      </c>
      <c r="C8838" s="184">
        <v>-0.13260606815653</v>
      </c>
      <c r="D8838" s="184">
        <v>0.84610805931057598</v>
      </c>
      <c r="E8838" s="184">
        <v>3.19228392991179</v>
      </c>
    </row>
    <row r="8839" spans="1:5" x14ac:dyDescent="0.25">
      <c r="A8839" s="184">
        <v>95249.060160210196</v>
      </c>
      <c r="B8839" s="184">
        <v>1.8646376371950599</v>
      </c>
      <c r="C8839" s="184">
        <v>-0.13258844589830099</v>
      </c>
      <c r="D8839" s="184">
        <v>0.84603011331616795</v>
      </c>
      <c r="E8839" s="184">
        <v>3.19237963722553</v>
      </c>
    </row>
    <row r="8840" spans="1:5" x14ac:dyDescent="0.25">
      <c r="A8840" s="184">
        <v>95249.175908350298</v>
      </c>
      <c r="B8840" s="184">
        <v>1.68584477824787</v>
      </c>
      <c r="C8840" s="184">
        <v>-0.13258814115174999</v>
      </c>
      <c r="D8840" s="184">
        <v>0.84602876522639103</v>
      </c>
      <c r="E8840" s="184">
        <v>3.1923812920563601</v>
      </c>
    </row>
    <row r="8841" spans="1:5" x14ac:dyDescent="0.25">
      <c r="A8841" s="184">
        <v>95251.137117559701</v>
      </c>
      <c r="B8841" s="184">
        <v>3.0167445264811499</v>
      </c>
      <c r="C8841" s="184">
        <v>-0.13258297775725</v>
      </c>
      <c r="D8841" s="184">
        <v>0.84600592345149805</v>
      </c>
      <c r="E8841" s="184">
        <v>3.1924093288989002</v>
      </c>
    </row>
    <row r="8842" spans="1:5" x14ac:dyDescent="0.25">
      <c r="A8842" s="184">
        <v>95258.732767624897</v>
      </c>
      <c r="B8842" s="184">
        <v>0.34659517801186202</v>
      </c>
      <c r="C8842" s="184">
        <v>-0.13256298306248299</v>
      </c>
      <c r="D8842" s="184">
        <v>0.84591745755623104</v>
      </c>
      <c r="E8842" s="184">
        <v>3.1925178743741598</v>
      </c>
    </row>
    <row r="8843" spans="1:5" x14ac:dyDescent="0.25">
      <c r="A8843" s="184">
        <v>95299.223406230405</v>
      </c>
      <c r="B8843" s="184">
        <v>1.59684804397364E-2</v>
      </c>
      <c r="C8843" s="184">
        <v>-0.13245647152436299</v>
      </c>
      <c r="D8843" s="184">
        <v>0.84544584455888405</v>
      </c>
      <c r="E8843" s="184">
        <v>3.1930954405801901</v>
      </c>
    </row>
    <row r="8844" spans="1:5" x14ac:dyDescent="0.25">
      <c r="A8844" s="184">
        <v>95319.3062300452</v>
      </c>
      <c r="B8844" s="184">
        <v>0.75500384424815903</v>
      </c>
      <c r="C8844" s="184">
        <v>-0.13240368995747201</v>
      </c>
      <c r="D8844" s="184">
        <v>0.84521192160290204</v>
      </c>
      <c r="E8844" s="184">
        <v>3.19338123883362</v>
      </c>
    </row>
    <row r="8845" spans="1:5" x14ac:dyDescent="0.25">
      <c r="A8845" s="184">
        <v>95332.473654774396</v>
      </c>
      <c r="B8845" s="184">
        <v>2.44191346528793</v>
      </c>
      <c r="C8845" s="184">
        <v>-0.13236910006524799</v>
      </c>
      <c r="D8845" s="184">
        <v>0.84505854711195205</v>
      </c>
      <c r="E8845" s="184">
        <v>3.1935683833707902</v>
      </c>
    </row>
    <row r="8846" spans="1:5" x14ac:dyDescent="0.25">
      <c r="A8846" s="184">
        <v>95358.544336418097</v>
      </c>
      <c r="B8846" s="184">
        <v>1.9001584817716499</v>
      </c>
      <c r="C8846" s="184">
        <v>-0.13230065284668499</v>
      </c>
      <c r="D8846" s="184">
        <v>0.84475487503999103</v>
      </c>
      <c r="E8846" s="184">
        <v>3.1939383538153701</v>
      </c>
    </row>
    <row r="8847" spans="1:5" x14ac:dyDescent="0.25">
      <c r="A8847" s="184">
        <v>95396.1243627691</v>
      </c>
      <c r="B8847" s="184">
        <v>-0.628423606337697</v>
      </c>
      <c r="C8847" s="184">
        <v>-0.13220207779162699</v>
      </c>
      <c r="D8847" s="184">
        <v>0.84431715167405597</v>
      </c>
      <c r="E8847" s="184">
        <v>3.1944703306263</v>
      </c>
    </row>
    <row r="8848" spans="1:5" x14ac:dyDescent="0.25">
      <c r="A8848" s="184">
        <v>95421.237124169304</v>
      </c>
      <c r="B8848" s="184">
        <v>1.1037674437245999</v>
      </c>
      <c r="C8848" s="184">
        <v>-0.13213626333996101</v>
      </c>
      <c r="D8848" s="184">
        <v>0.84402465835351204</v>
      </c>
      <c r="E8848" s="184">
        <v>3.1948249485111702</v>
      </c>
    </row>
    <row r="8849" spans="1:5" x14ac:dyDescent="0.25">
      <c r="A8849" s="184">
        <v>95429.243704346503</v>
      </c>
      <c r="B8849" s="184">
        <v>-0.114687234921032</v>
      </c>
      <c r="C8849" s="184">
        <v>-0.132115289724344</v>
      </c>
      <c r="D8849" s="184">
        <v>0.84393140756380702</v>
      </c>
      <c r="E8849" s="184">
        <v>3.1949378619099602</v>
      </c>
    </row>
    <row r="8850" spans="1:5" x14ac:dyDescent="0.25">
      <c r="A8850" s="184">
        <v>95454.642385507294</v>
      </c>
      <c r="B8850" s="184">
        <v>0.175318699885785</v>
      </c>
      <c r="C8850" s="184">
        <v>-0.132048787417893</v>
      </c>
      <c r="D8850" s="184">
        <v>0.84363560875001098</v>
      </c>
      <c r="E8850" s="184">
        <v>3.1952955749476302</v>
      </c>
    </row>
    <row r="8851" spans="1:5" x14ac:dyDescent="0.25">
      <c r="A8851" s="184">
        <v>95455.188177886594</v>
      </c>
      <c r="B8851" s="184">
        <v>0.771818162415427</v>
      </c>
      <c r="C8851" s="184">
        <v>-0.132047358860091</v>
      </c>
      <c r="D8851" s="184">
        <v>0.84362925258416799</v>
      </c>
      <c r="E8851" s="184">
        <v>3.19530325392634</v>
      </c>
    </row>
    <row r="8852" spans="1:5" x14ac:dyDescent="0.25">
      <c r="A8852" s="184">
        <v>95532.451925977395</v>
      </c>
      <c r="B8852" s="184">
        <v>0.53402952121422897</v>
      </c>
      <c r="C8852" s="184">
        <v>-0.13184534218312299</v>
      </c>
      <c r="D8852" s="184">
        <v>0.84272960087062299</v>
      </c>
      <c r="E8852" s="184">
        <v>3.1963869330565302</v>
      </c>
    </row>
    <row r="8853" spans="1:5" x14ac:dyDescent="0.25">
      <c r="A8853" s="184">
        <v>95552.653926741405</v>
      </c>
      <c r="B8853" s="184">
        <v>8.1460489049534096E-2</v>
      </c>
      <c r="C8853" s="184">
        <v>-0.13179259023523099</v>
      </c>
      <c r="D8853" s="184">
        <v>0.84249442828961096</v>
      </c>
      <c r="E8853" s="184">
        <v>3.1966691700837999</v>
      </c>
    </row>
    <row r="8854" spans="1:5" x14ac:dyDescent="0.25">
      <c r="A8854" s="184">
        <v>95557.982244859406</v>
      </c>
      <c r="B8854" s="184">
        <v>1.3421803731965201</v>
      </c>
      <c r="C8854" s="184">
        <v>-0.131778681495512</v>
      </c>
      <c r="D8854" s="184">
        <v>0.84243240580446399</v>
      </c>
      <c r="E8854" s="184">
        <v>3.1967435336169601</v>
      </c>
    </row>
    <row r="8855" spans="1:5" x14ac:dyDescent="0.25">
      <c r="A8855" s="184">
        <v>95559.301589348004</v>
      </c>
      <c r="B8855" s="184">
        <v>1.1825979171556</v>
      </c>
      <c r="C8855" s="184">
        <v>-0.13177523785471401</v>
      </c>
      <c r="D8855" s="184">
        <v>0.84241704874064305</v>
      </c>
      <c r="E8855" s="184">
        <v>3.19676194179329</v>
      </c>
    </row>
    <row r="8856" spans="1:5" x14ac:dyDescent="0.25">
      <c r="A8856" s="184">
        <v>95594.208842262698</v>
      </c>
      <c r="B8856" s="184">
        <v>-0.10730905841098699</v>
      </c>
      <c r="C8856" s="184">
        <v>-0.13168416908373601</v>
      </c>
      <c r="D8856" s="184">
        <v>0.84201078010493902</v>
      </c>
      <c r="E8856" s="184">
        <v>3.1972482675526002</v>
      </c>
    </row>
    <row r="8857" spans="1:5" x14ac:dyDescent="0.25">
      <c r="A8857" s="184">
        <v>95603.908533515802</v>
      </c>
      <c r="B8857" s="184">
        <v>-0.40228457982531901</v>
      </c>
      <c r="C8857" s="184">
        <v>-0.13165887843989599</v>
      </c>
      <c r="D8857" s="184">
        <v>0.84189790794986896</v>
      </c>
      <c r="E8857" s="184">
        <v>3.1973831568419202</v>
      </c>
    </row>
    <row r="8858" spans="1:5" x14ac:dyDescent="0.25">
      <c r="A8858" s="184">
        <v>95626.598478254804</v>
      </c>
      <c r="B8858" s="184">
        <v>2.0206147524511602</v>
      </c>
      <c r="C8858" s="184">
        <v>-0.13159974211438499</v>
      </c>
      <c r="D8858" s="184">
        <v>0.84163390551440498</v>
      </c>
      <c r="E8858" s="184">
        <v>3.19769827640329</v>
      </c>
    </row>
    <row r="8859" spans="1:5" x14ac:dyDescent="0.25">
      <c r="A8859" s="184">
        <v>95648.908308110796</v>
      </c>
      <c r="B8859" s="184">
        <v>14.169166749183701</v>
      </c>
      <c r="C8859" s="184">
        <v>-0.13154162988093701</v>
      </c>
      <c r="D8859" s="184">
        <v>0.84137437402763204</v>
      </c>
      <c r="E8859" s="184">
        <v>3.1980075426799801</v>
      </c>
    </row>
    <row r="8860" spans="1:5" x14ac:dyDescent="0.25">
      <c r="A8860" s="184">
        <v>95665.808474251899</v>
      </c>
      <c r="B8860" s="184">
        <v>5.04602764341959E-2</v>
      </c>
      <c r="C8860" s="184">
        <v>-0.131497630478938</v>
      </c>
      <c r="D8860" s="184">
        <v>0.84117780756578797</v>
      </c>
      <c r="E8860" s="184">
        <v>3.1982414384116802</v>
      </c>
    </row>
    <row r="8861" spans="1:5" x14ac:dyDescent="0.25">
      <c r="A8861" s="184">
        <v>95690.528497776104</v>
      </c>
      <c r="B8861" s="184">
        <v>0.95007417206807498</v>
      </c>
      <c r="C8861" s="184">
        <v>-0.13143330573114301</v>
      </c>
      <c r="D8861" s="184">
        <v>0.84089034465192303</v>
      </c>
      <c r="E8861" s="184">
        <v>3.1985829682492302</v>
      </c>
    </row>
    <row r="8862" spans="1:5" x14ac:dyDescent="0.25">
      <c r="A8862" s="184">
        <v>95728.425986109607</v>
      </c>
      <c r="B8862" s="184">
        <v>1.29175328018283</v>
      </c>
      <c r="C8862" s="184">
        <v>-0.131334767945715</v>
      </c>
      <c r="D8862" s="184">
        <v>0.84044978533168602</v>
      </c>
      <c r="E8862" s="184">
        <v>3.1991051880423802</v>
      </c>
    </row>
    <row r="8863" spans="1:5" x14ac:dyDescent="0.25">
      <c r="A8863" s="184">
        <v>95744.553413542599</v>
      </c>
      <c r="B8863" s="184">
        <v>0.59998180558222802</v>
      </c>
      <c r="C8863" s="184">
        <v>-0.13129286251626299</v>
      </c>
      <c r="D8863" s="184">
        <v>0.84026235912776903</v>
      </c>
      <c r="E8863" s="184">
        <v>3.19932691656228</v>
      </c>
    </row>
    <row r="8864" spans="1:5" x14ac:dyDescent="0.25">
      <c r="A8864" s="184">
        <v>95762.971653590896</v>
      </c>
      <c r="B8864" s="184">
        <v>1.2290095834088399</v>
      </c>
      <c r="C8864" s="184">
        <v>-0.13124502465506099</v>
      </c>
      <c r="D8864" s="184">
        <v>0.84004835319728199</v>
      </c>
      <c r="E8864" s="184">
        <v>3.1995797711134801</v>
      </c>
    </row>
    <row r="8865" spans="1:5" x14ac:dyDescent="0.25">
      <c r="A8865" s="184">
        <v>95822.745678529507</v>
      </c>
      <c r="B8865" s="184">
        <v>0.762413546369614</v>
      </c>
      <c r="C8865" s="184">
        <v>-0.13108991772009301</v>
      </c>
      <c r="D8865" s="184">
        <v>0.83935416583104105</v>
      </c>
      <c r="E8865" s="184">
        <v>3.20039765486746</v>
      </c>
    </row>
    <row r="8866" spans="1:5" x14ac:dyDescent="0.25">
      <c r="A8866" s="184">
        <v>95830.5957731815</v>
      </c>
      <c r="B8866" s="184">
        <v>0.62849818188002204</v>
      </c>
      <c r="C8866" s="184">
        <v>-0.13106956379666401</v>
      </c>
      <c r="D8866" s="184">
        <v>0.83926303982657702</v>
      </c>
      <c r="E8866" s="184">
        <v>3.2005047567877698</v>
      </c>
    </row>
    <row r="8867" spans="1:5" x14ac:dyDescent="0.25">
      <c r="A8867" s="184">
        <v>95838.874777107296</v>
      </c>
      <c r="B8867" s="184">
        <v>0.80596302358454897</v>
      </c>
      <c r="C8867" s="184">
        <v>-0.131048101808664</v>
      </c>
      <c r="D8867" s="184">
        <v>0.83916694587774698</v>
      </c>
      <c r="E8867" s="184">
        <v>3.2006176321748598</v>
      </c>
    </row>
    <row r="8868" spans="1:5" x14ac:dyDescent="0.25">
      <c r="A8868" s="184">
        <v>95842.030619513898</v>
      </c>
      <c r="B8868" s="184">
        <v>3.4415743311955203E-2</v>
      </c>
      <c r="C8868" s="184">
        <v>-0.13103992187747901</v>
      </c>
      <c r="D8868" s="184">
        <v>0.83913031918398895</v>
      </c>
      <c r="E8868" s="184">
        <v>3.2006606375401501</v>
      </c>
    </row>
    <row r="8869" spans="1:5" x14ac:dyDescent="0.25">
      <c r="A8869" s="184">
        <v>95854.638325171196</v>
      </c>
      <c r="B8869" s="184">
        <v>0.34560408470050202</v>
      </c>
      <c r="C8869" s="184">
        <v>-0.13100724869578201</v>
      </c>
      <c r="D8869" s="184">
        <v>0.838984010978719</v>
      </c>
      <c r="E8869" s="184">
        <v>3.2008323287885698</v>
      </c>
    </row>
    <row r="8870" spans="1:5" x14ac:dyDescent="0.25">
      <c r="A8870" s="184">
        <v>95856.311052831297</v>
      </c>
      <c r="B8870" s="184">
        <v>0.50626515677580897</v>
      </c>
      <c r="C8870" s="184">
        <v>-0.13100291449264201</v>
      </c>
      <c r="D8870" s="184">
        <v>0.83896460157312702</v>
      </c>
      <c r="E8870" s="184">
        <v>3.2008550938861502</v>
      </c>
    </row>
    <row r="8871" spans="1:5" x14ac:dyDescent="0.25">
      <c r="A8871" s="184">
        <v>95873.035237328397</v>
      </c>
      <c r="B8871" s="184">
        <v>0.39262242878421699</v>
      </c>
      <c r="C8871" s="184">
        <v>-0.13095958959545101</v>
      </c>
      <c r="D8871" s="184">
        <v>0.83877057018974599</v>
      </c>
      <c r="E8871" s="184">
        <v>3.2010825216767098</v>
      </c>
    </row>
    <row r="8872" spans="1:5" x14ac:dyDescent="0.25">
      <c r="A8872" s="184">
        <v>95878.605456534002</v>
      </c>
      <c r="B8872" s="184">
        <v>0.407683912295706</v>
      </c>
      <c r="C8872" s="184">
        <v>-0.130945163310412</v>
      </c>
      <c r="D8872" s="184">
        <v>0.83870595635366596</v>
      </c>
      <c r="E8872" s="184">
        <v>3.2011581964559701</v>
      </c>
    </row>
    <row r="8873" spans="1:5" x14ac:dyDescent="0.25">
      <c r="A8873" s="184">
        <v>95886.643973643993</v>
      </c>
      <c r="B8873" s="184">
        <v>0.91152396719822704</v>
      </c>
      <c r="C8873" s="184">
        <v>-0.130924347604881</v>
      </c>
      <c r="D8873" s="184">
        <v>0.838612720430716</v>
      </c>
      <c r="E8873" s="184">
        <v>3.2012673400152898</v>
      </c>
    </row>
    <row r="8874" spans="1:5" x14ac:dyDescent="0.25">
      <c r="A8874" s="184">
        <v>95910.435573559502</v>
      </c>
      <c r="B8874" s="184">
        <v>1.18616346547105</v>
      </c>
      <c r="C8874" s="184">
        <v>-0.130862761454663</v>
      </c>
      <c r="D8874" s="184">
        <v>0.83833683985616603</v>
      </c>
      <c r="E8874" s="184">
        <v>3.20158992482127</v>
      </c>
    </row>
    <row r="8875" spans="1:5" x14ac:dyDescent="0.25">
      <c r="A8875" s="184">
        <v>95912.162791562398</v>
      </c>
      <c r="B8875" s="184">
        <v>0.78092902265999098</v>
      </c>
      <c r="C8875" s="184">
        <v>-0.130858291713571</v>
      </c>
      <c r="D8875" s="184">
        <v>0.83831681567549698</v>
      </c>
      <c r="E8875" s="184">
        <v>3.2016133176962001</v>
      </c>
    </row>
    <row r="8876" spans="1:5" x14ac:dyDescent="0.25">
      <c r="A8876" s="184">
        <v>95945.473113538901</v>
      </c>
      <c r="B8876" s="184">
        <v>0.36139091657905198</v>
      </c>
      <c r="C8876" s="184">
        <v>-0.13077212386664899</v>
      </c>
      <c r="D8876" s="184">
        <v>0.83793075219601498</v>
      </c>
      <c r="E8876" s="184">
        <v>3.2020637697231602</v>
      </c>
    </row>
    <row r="8877" spans="1:5" x14ac:dyDescent="0.25">
      <c r="A8877" s="184">
        <v>95970.515258906496</v>
      </c>
      <c r="B8877" s="184">
        <v>0.476742962616727</v>
      </c>
      <c r="C8877" s="184">
        <v>-0.13070738580328201</v>
      </c>
      <c r="D8877" s="184">
        <v>0.83764066312638197</v>
      </c>
      <c r="E8877" s="184">
        <v>3.2024015434888602</v>
      </c>
    </row>
    <row r="8878" spans="1:5" x14ac:dyDescent="0.25">
      <c r="A8878" s="184">
        <v>95984.3145227028</v>
      </c>
      <c r="B8878" s="184">
        <v>-0.38792423061237802</v>
      </c>
      <c r="C8878" s="184">
        <v>-0.13067172745621999</v>
      </c>
      <c r="D8878" s="184">
        <v>0.83748086805273303</v>
      </c>
      <c r="E8878" s="184">
        <v>3.2025873513868199</v>
      </c>
    </row>
    <row r="8879" spans="1:5" x14ac:dyDescent="0.25">
      <c r="A8879" s="184">
        <v>96001.088570651205</v>
      </c>
      <c r="B8879" s="184">
        <v>0.26267050405236603</v>
      </c>
      <c r="C8879" s="184">
        <v>-0.13062839626415601</v>
      </c>
      <c r="D8879" s="184">
        <v>0.83728668029517295</v>
      </c>
      <c r="E8879" s="184">
        <v>3.2028129085530002</v>
      </c>
    </row>
    <row r="8880" spans="1:5" x14ac:dyDescent="0.25">
      <c r="A8880" s="184">
        <v>96010.365355696107</v>
      </c>
      <c r="B8880" s="184">
        <v>2.2371586952273801</v>
      </c>
      <c r="C8880" s="184">
        <v>-0.13060443886537099</v>
      </c>
      <c r="D8880" s="184">
        <v>0.83717931249878097</v>
      </c>
      <c r="E8880" s="184">
        <v>3.20293750696715</v>
      </c>
    </row>
    <row r="8881" spans="1:5" x14ac:dyDescent="0.25">
      <c r="A8881" s="184">
        <v>96023.522115719403</v>
      </c>
      <c r="B8881" s="184">
        <v>0.57437225927001201</v>
      </c>
      <c r="C8881" s="184">
        <v>-0.130570469454699</v>
      </c>
      <c r="D8881" s="184">
        <v>0.83702707166828105</v>
      </c>
      <c r="E8881" s="184">
        <v>3.2031140412468799</v>
      </c>
    </row>
    <row r="8882" spans="1:5" x14ac:dyDescent="0.25">
      <c r="A8882" s="184">
        <v>96027.153658797994</v>
      </c>
      <c r="B8882" s="184">
        <v>-0.58759261455226797</v>
      </c>
      <c r="C8882" s="184">
        <v>-0.13056109483929401</v>
      </c>
      <c r="D8882" s="184">
        <v>0.83698505691124703</v>
      </c>
      <c r="E8882" s="184">
        <v>3.2031627318549001</v>
      </c>
    </row>
    <row r="8883" spans="1:5" x14ac:dyDescent="0.25">
      <c r="A8883" s="184">
        <v>96043.400350757802</v>
      </c>
      <c r="B8883" s="184">
        <v>-0.28079284727485698</v>
      </c>
      <c r="C8883" s="184">
        <v>-0.130519163684613</v>
      </c>
      <c r="D8883" s="184">
        <v>0.83679712976465803</v>
      </c>
      <c r="E8883" s="184">
        <v>3.2033803684913398</v>
      </c>
    </row>
    <row r="8884" spans="1:5" x14ac:dyDescent="0.25">
      <c r="A8884" s="184">
        <v>96046.471946199104</v>
      </c>
      <c r="B8884" s="184">
        <v>0.60187265714409499</v>
      </c>
      <c r="C8884" s="184">
        <v>-0.130511237787718</v>
      </c>
      <c r="D8884" s="184">
        <v>0.83676160722637705</v>
      </c>
      <c r="E8884" s="184">
        <v>3.2034214791432798</v>
      </c>
    </row>
    <row r="8885" spans="1:5" x14ac:dyDescent="0.25">
      <c r="A8885" s="184">
        <v>96053.853327322504</v>
      </c>
      <c r="B8885" s="184">
        <v>0.98745868717819096</v>
      </c>
      <c r="C8885" s="184">
        <v>-0.13049219305253601</v>
      </c>
      <c r="D8885" s="184">
        <v>0.83667625177879301</v>
      </c>
      <c r="E8885" s="184">
        <v>3.20352022611692</v>
      </c>
    </row>
    <row r="8886" spans="1:5" x14ac:dyDescent="0.25">
      <c r="A8886" s="184">
        <v>96069.947139155105</v>
      </c>
      <c r="B8886" s="184">
        <v>6.2622211933209299E-2</v>
      </c>
      <c r="C8886" s="184">
        <v>-0.130450679396585</v>
      </c>
      <c r="D8886" s="184">
        <v>0.836490194314502</v>
      </c>
      <c r="E8886" s="184">
        <v>3.2037352990204901</v>
      </c>
    </row>
    <row r="8887" spans="1:5" x14ac:dyDescent="0.25">
      <c r="A8887" s="184">
        <v>96071.109958881003</v>
      </c>
      <c r="B8887" s="184">
        <v>0.81672308758939904</v>
      </c>
      <c r="C8887" s="184">
        <v>-0.130447680458919</v>
      </c>
      <c r="D8887" s="184">
        <v>0.83647675360602203</v>
      </c>
      <c r="E8887" s="184">
        <v>3.2037508264954599</v>
      </c>
    </row>
    <row r="8888" spans="1:5" x14ac:dyDescent="0.25">
      <c r="A8888" s="184">
        <v>96084.726651317993</v>
      </c>
      <c r="B8888" s="184">
        <v>1.1037606056848901</v>
      </c>
      <c r="C8888" s="184">
        <v>-0.13041256801147499</v>
      </c>
      <c r="D8888" s="184">
        <v>0.83631938674378103</v>
      </c>
      <c r="E8888" s="184">
        <v>3.2039325326968</v>
      </c>
    </row>
    <row r="8889" spans="1:5" x14ac:dyDescent="0.25">
      <c r="A8889" s="184">
        <v>96086.164785203</v>
      </c>
      <c r="B8889" s="184">
        <v>1.87231040561079</v>
      </c>
      <c r="C8889" s="184">
        <v>-0.130408860161114</v>
      </c>
      <c r="D8889" s="184">
        <v>0.83630276903765599</v>
      </c>
      <c r="E8889" s="184">
        <v>3.2039517106086599</v>
      </c>
    </row>
    <row r="8890" spans="1:5" x14ac:dyDescent="0.25">
      <c r="A8890" s="184">
        <v>96107.885683042594</v>
      </c>
      <c r="B8890" s="184">
        <v>1.82983088507086E-2</v>
      </c>
      <c r="C8890" s="184">
        <v>-0.130352871648727</v>
      </c>
      <c r="D8890" s="184">
        <v>0.83605184619400497</v>
      </c>
      <c r="E8890" s="184">
        <v>3.2042410604132301</v>
      </c>
    </row>
    <row r="8891" spans="1:5" x14ac:dyDescent="0.25">
      <c r="A8891" s="184">
        <v>96131.948880226497</v>
      </c>
      <c r="B8891" s="184">
        <v>-0.25965984350861199</v>
      </c>
      <c r="C8891" s="184">
        <v>-0.13029087400445999</v>
      </c>
      <c r="D8891" s="184">
        <v>0.83577400602425</v>
      </c>
      <c r="E8891" s="184">
        <v>3.2045609447942902</v>
      </c>
    </row>
    <row r="8892" spans="1:5" x14ac:dyDescent="0.25">
      <c r="A8892" s="184">
        <v>96142.203221595599</v>
      </c>
      <c r="B8892" s="184">
        <v>0.18589703966080501</v>
      </c>
      <c r="C8892" s="184">
        <v>-0.13026446318634</v>
      </c>
      <c r="D8892" s="184">
        <v>0.83565565283892895</v>
      </c>
      <c r="E8892" s="184">
        <v>3.2046970472210301</v>
      </c>
    </row>
    <row r="8893" spans="1:5" x14ac:dyDescent="0.25">
      <c r="A8893" s="184">
        <v>96146.263521097499</v>
      </c>
      <c r="B8893" s="184">
        <v>0.87024082333972796</v>
      </c>
      <c r="C8893" s="184">
        <v>-0.13025400705632201</v>
      </c>
      <c r="D8893" s="184">
        <v>0.835608797576877</v>
      </c>
      <c r="E8893" s="184">
        <v>3.2047509028511598</v>
      </c>
    </row>
    <row r="8894" spans="1:5" x14ac:dyDescent="0.25">
      <c r="A8894" s="184">
        <v>96157.4401131216</v>
      </c>
      <c r="B8894" s="184">
        <v>1.8946640985390699</v>
      </c>
      <c r="C8894" s="184">
        <v>-0.13022522926153501</v>
      </c>
      <c r="D8894" s="184">
        <v>0.83547984430465905</v>
      </c>
      <c r="E8894" s="184">
        <v>3.20489904495648</v>
      </c>
    </row>
    <row r="8895" spans="1:5" x14ac:dyDescent="0.25">
      <c r="A8895" s="184">
        <v>96168.603144231703</v>
      </c>
      <c r="B8895" s="184">
        <v>14.1960609836896</v>
      </c>
      <c r="C8895" s="184">
        <v>-0.13019649263739799</v>
      </c>
      <c r="D8895" s="184">
        <v>0.83535108148843196</v>
      </c>
      <c r="E8895" s="184">
        <v>3.2050468552918199</v>
      </c>
    </row>
    <row r="8896" spans="1:5" x14ac:dyDescent="0.25">
      <c r="A8896" s="184">
        <v>96178.165808573598</v>
      </c>
      <c r="B8896" s="184">
        <v>0.71004849877853704</v>
      </c>
      <c r="C8896" s="184">
        <v>-0.13017188072236799</v>
      </c>
      <c r="D8896" s="184">
        <v>0.83524080587516902</v>
      </c>
      <c r="E8896" s="184">
        <v>3.2051733541082501</v>
      </c>
    </row>
    <row r="8897" spans="1:5" x14ac:dyDescent="0.25">
      <c r="A8897" s="184">
        <v>96189.621161222196</v>
      </c>
      <c r="B8897" s="184">
        <v>1.50201713278333</v>
      </c>
      <c r="C8897" s="184">
        <v>-0.13014240345761999</v>
      </c>
      <c r="D8897" s="184">
        <v>0.83510873765899396</v>
      </c>
      <c r="E8897" s="184">
        <v>3.2053247430351801</v>
      </c>
    </row>
    <row r="8898" spans="1:5" x14ac:dyDescent="0.25">
      <c r="A8898" s="184">
        <v>96227.599561465002</v>
      </c>
      <c r="B8898" s="184">
        <v>1.9004031655709499</v>
      </c>
      <c r="C8898" s="184">
        <v>-0.13004472216389301</v>
      </c>
      <c r="D8898" s="184">
        <v>0.83467115520457802</v>
      </c>
      <c r="E8898" s="184">
        <v>3.2058254989900199</v>
      </c>
    </row>
    <row r="8899" spans="1:5" x14ac:dyDescent="0.25">
      <c r="A8899" s="184">
        <v>96229.356480547998</v>
      </c>
      <c r="B8899" s="184">
        <v>1.92303431776524</v>
      </c>
      <c r="C8899" s="184">
        <v>-0.13004020501681399</v>
      </c>
      <c r="D8899" s="184">
        <v>0.834650922389369</v>
      </c>
      <c r="E8899" s="184">
        <v>3.2058486216195399</v>
      </c>
    </row>
    <row r="8900" spans="1:5" x14ac:dyDescent="0.25">
      <c r="A8900" s="184">
        <v>96256.054695353407</v>
      </c>
      <c r="B8900" s="184">
        <v>-0.38387108414853499</v>
      </c>
      <c r="C8900" s="184">
        <v>-0.12997158037339099</v>
      </c>
      <c r="D8900" s="184">
        <v>0.83434357738433695</v>
      </c>
      <c r="E8900" s="184">
        <v>3.2061995266041201</v>
      </c>
    </row>
    <row r="8901" spans="1:5" x14ac:dyDescent="0.25">
      <c r="A8901" s="184">
        <v>96260.457916171305</v>
      </c>
      <c r="B8901" s="184">
        <v>0.88199876658892296</v>
      </c>
      <c r="C8901" s="184">
        <v>-0.129960265649847</v>
      </c>
      <c r="D8901" s="184">
        <v>0.83429290904847198</v>
      </c>
      <c r="E8901" s="184">
        <v>3.2062573154719098</v>
      </c>
    </row>
    <row r="8902" spans="1:5" x14ac:dyDescent="0.25">
      <c r="A8902" s="184">
        <v>96263.705421441395</v>
      </c>
      <c r="B8902" s="184">
        <v>1.9005738262588601</v>
      </c>
      <c r="C8902" s="184">
        <v>-0.129951921291073</v>
      </c>
      <c r="D8902" s="184">
        <v>0.834255543466493</v>
      </c>
      <c r="E8902" s="184">
        <v>3.2062999211398102</v>
      </c>
    </row>
    <row r="8903" spans="1:5" x14ac:dyDescent="0.25">
      <c r="A8903" s="184">
        <v>96268.788343025706</v>
      </c>
      <c r="B8903" s="184">
        <v>1.3537713309366499</v>
      </c>
      <c r="C8903" s="184">
        <v>-0.129938861881948</v>
      </c>
      <c r="D8903" s="184">
        <v>0.83419706622932799</v>
      </c>
      <c r="E8903" s="184">
        <v>3.2063665804310499</v>
      </c>
    </row>
    <row r="8904" spans="1:5" x14ac:dyDescent="0.25">
      <c r="A8904" s="184">
        <v>96303.538110845504</v>
      </c>
      <c r="B8904" s="184">
        <v>0.78642053127588896</v>
      </c>
      <c r="C8904" s="184">
        <v>-0.129849612389101</v>
      </c>
      <c r="D8904" s="184">
        <v>0.83379749886752996</v>
      </c>
      <c r="E8904" s="184">
        <v>3.206821445873</v>
      </c>
    </row>
    <row r="8905" spans="1:5" x14ac:dyDescent="0.25">
      <c r="A8905" s="184">
        <v>96308.798370332195</v>
      </c>
      <c r="B8905" s="184">
        <v>1.81462261233363</v>
      </c>
      <c r="C8905" s="184">
        <v>-0.12983610704766499</v>
      </c>
      <c r="D8905" s="184">
        <v>0.83373704766063295</v>
      </c>
      <c r="E8905" s="184">
        <v>3.2068901709696198</v>
      </c>
    </row>
    <row r="8906" spans="1:5" x14ac:dyDescent="0.25">
      <c r="A8906" s="184">
        <v>96324.971140443697</v>
      </c>
      <c r="B8906" s="184">
        <v>1.54549722972397</v>
      </c>
      <c r="C8906" s="184">
        <v>-0.12979459247555999</v>
      </c>
      <c r="D8906" s="184">
        <v>0.83355124543080905</v>
      </c>
      <c r="E8906" s="184">
        <v>3.2071012524951099</v>
      </c>
    </row>
    <row r="8907" spans="1:5" x14ac:dyDescent="0.25">
      <c r="A8907" s="184">
        <v>96356.320052438401</v>
      </c>
      <c r="B8907" s="184">
        <v>0.931241900033841</v>
      </c>
      <c r="C8907" s="184">
        <v>-0.129714155006972</v>
      </c>
      <c r="D8907" s="184">
        <v>0.833191336633333</v>
      </c>
      <c r="E8907" s="184">
        <v>3.2075094814864502</v>
      </c>
    </row>
    <row r="8908" spans="1:5" x14ac:dyDescent="0.25">
      <c r="A8908" s="184">
        <v>96413.330357282</v>
      </c>
      <c r="B8908" s="184">
        <v>0.44472611583524202</v>
      </c>
      <c r="C8908" s="184">
        <v>-0.12956798373443701</v>
      </c>
      <c r="D8908" s="184">
        <v>0.83253767635097797</v>
      </c>
      <c r="E8908" s="184">
        <v>3.2082487310171701</v>
      </c>
    </row>
    <row r="8909" spans="1:5" x14ac:dyDescent="0.25">
      <c r="A8909" s="184">
        <v>96415.759817093101</v>
      </c>
      <c r="B8909" s="184">
        <v>2.05127060456531</v>
      </c>
      <c r="C8909" s="184">
        <v>-0.12956175782492699</v>
      </c>
      <c r="D8909" s="184">
        <v>0.83250984640230297</v>
      </c>
      <c r="E8909" s="184">
        <v>3.2082801432247798</v>
      </c>
    </row>
    <row r="8910" spans="1:5" x14ac:dyDescent="0.25">
      <c r="A8910" s="184">
        <v>96438.154226262006</v>
      </c>
      <c r="B8910" s="184">
        <v>1.0067913930444301</v>
      </c>
      <c r="C8910" s="184">
        <v>-0.129504379957608</v>
      </c>
      <c r="D8910" s="184">
        <v>0.83225341422677601</v>
      </c>
      <c r="E8910" s="184">
        <v>3.2085693470731602</v>
      </c>
    </row>
    <row r="8911" spans="1:5" x14ac:dyDescent="0.25">
      <c r="A8911" s="184">
        <v>96452.358434294103</v>
      </c>
      <c r="B8911" s="184">
        <v>-0.10582609709407501</v>
      </c>
      <c r="C8911" s="184">
        <v>-0.12946799743069501</v>
      </c>
      <c r="D8911" s="184">
        <v>0.83209086066206295</v>
      </c>
      <c r="E8911" s="184">
        <v>3.2087524546119202</v>
      </c>
    </row>
    <row r="8912" spans="1:5" x14ac:dyDescent="0.25">
      <c r="A8912" s="184">
        <v>96457.068510580502</v>
      </c>
      <c r="B8912" s="184">
        <v>0.77211806311103803</v>
      </c>
      <c r="C8912" s="184">
        <v>-0.12945593491761501</v>
      </c>
      <c r="D8912" s="184">
        <v>0.83203697481211603</v>
      </c>
      <c r="E8912" s="184">
        <v>3.2088131164157701</v>
      </c>
    </row>
    <row r="8913" spans="1:5" x14ac:dyDescent="0.25">
      <c r="A8913" s="184">
        <v>96497.175411416203</v>
      </c>
      <c r="B8913" s="184">
        <v>0.91326198206251896</v>
      </c>
      <c r="C8913" s="184">
        <v>-0.12935325751020599</v>
      </c>
      <c r="D8913" s="184">
        <v>0.83157846799821999</v>
      </c>
      <c r="E8913" s="184">
        <v>3.2093285239667502</v>
      </c>
    </row>
    <row r="8914" spans="1:5" x14ac:dyDescent="0.25">
      <c r="A8914" s="184">
        <v>96509.427065109499</v>
      </c>
      <c r="B8914" s="184">
        <v>-0.106400513122307</v>
      </c>
      <c r="C8914" s="184">
        <v>-0.12932190494701401</v>
      </c>
      <c r="D8914" s="184">
        <v>0.83143852833146803</v>
      </c>
      <c r="E8914" s="184">
        <v>3.2094855619806899</v>
      </c>
    </row>
    <row r="8915" spans="1:5" x14ac:dyDescent="0.25">
      <c r="A8915" s="184">
        <v>96512.008585776799</v>
      </c>
      <c r="B8915" s="184">
        <v>3.9623312788598002E-3</v>
      </c>
      <c r="C8915" s="184">
        <v>-0.129315299467155</v>
      </c>
      <c r="D8915" s="184">
        <v>0.83140904937292204</v>
      </c>
      <c r="E8915" s="184">
        <v>3.2095186268462301</v>
      </c>
    </row>
    <row r="8916" spans="1:5" x14ac:dyDescent="0.25">
      <c r="A8916" s="184">
        <v>96524.242560004903</v>
      </c>
      <c r="B8916" s="184">
        <v>0.28085769018277601</v>
      </c>
      <c r="C8916" s="184">
        <v>-0.12928399926385201</v>
      </c>
      <c r="D8916" s="184">
        <v>0.831269382388518</v>
      </c>
      <c r="E8916" s="184">
        <v>3.2096752080449802</v>
      </c>
    </row>
    <row r="8917" spans="1:5" x14ac:dyDescent="0.25">
      <c r="A8917" s="184">
        <v>96536.113322343706</v>
      </c>
      <c r="B8917" s="184">
        <v>0.30085134154770299</v>
      </c>
      <c r="C8917" s="184">
        <v>-0.12925363388111799</v>
      </c>
      <c r="D8917" s="184">
        <v>0.831133918395214</v>
      </c>
      <c r="E8917" s="184">
        <v>3.20982695866233</v>
      </c>
    </row>
    <row r="8918" spans="1:5" x14ac:dyDescent="0.25">
      <c r="A8918" s="184">
        <v>96536.585710659099</v>
      </c>
      <c r="B8918" s="184">
        <v>0.90696612754475403</v>
      </c>
      <c r="C8918" s="184">
        <v>-0.12925242562536099</v>
      </c>
      <c r="D8918" s="184">
        <v>0.83112852886273902</v>
      </c>
      <c r="E8918" s="184">
        <v>3.2098329937578001</v>
      </c>
    </row>
    <row r="8919" spans="1:5" x14ac:dyDescent="0.25">
      <c r="A8919" s="184">
        <v>96540.812692509397</v>
      </c>
      <c r="B8919" s="184">
        <v>-0.28940624615108002</v>
      </c>
      <c r="C8919" s="184">
        <v>-0.12924161440333101</v>
      </c>
      <c r="D8919" s="184">
        <v>0.83108030670587496</v>
      </c>
      <c r="E8919" s="184">
        <v>3.2098869838010202</v>
      </c>
    </row>
    <row r="8920" spans="1:5" x14ac:dyDescent="0.25">
      <c r="A8920" s="184">
        <v>96548.131104884698</v>
      </c>
      <c r="B8920" s="184">
        <v>1.3857542586744001</v>
      </c>
      <c r="C8920" s="184">
        <v>-0.12922289794144201</v>
      </c>
      <c r="D8920" s="184">
        <v>0.83099683387970102</v>
      </c>
      <c r="E8920" s="184">
        <v>3.20998040600012</v>
      </c>
    </row>
    <row r="8921" spans="1:5" x14ac:dyDescent="0.25">
      <c r="A8921" s="184">
        <v>96577.7043394262</v>
      </c>
      <c r="B8921" s="184">
        <v>0.85202773664450404</v>
      </c>
      <c r="C8921" s="184">
        <v>-0.12914728657293101</v>
      </c>
      <c r="D8921" s="184">
        <v>0.83065974647201102</v>
      </c>
      <c r="E8921" s="184">
        <v>3.2103572232212998</v>
      </c>
    </row>
    <row r="8922" spans="1:5" x14ac:dyDescent="0.25">
      <c r="A8922" s="184">
        <v>96592.703697184494</v>
      </c>
      <c r="B8922" s="184">
        <v>1.3013488195848599</v>
      </c>
      <c r="C8922" s="184">
        <v>-0.12910894944145701</v>
      </c>
      <c r="D8922" s="184">
        <v>0.83048891517096601</v>
      </c>
      <c r="E8922" s="184">
        <v>3.2105479152810301</v>
      </c>
    </row>
    <row r="8923" spans="1:5" x14ac:dyDescent="0.25">
      <c r="A8923" s="184">
        <v>96597.464092749899</v>
      </c>
      <c r="B8923" s="184">
        <v>0.624122089704926</v>
      </c>
      <c r="C8923" s="184">
        <v>-0.12909678399138799</v>
      </c>
      <c r="D8923" s="184">
        <v>0.83043471745361797</v>
      </c>
      <c r="E8923" s="184">
        <v>3.2106083756249899</v>
      </c>
    </row>
    <row r="8924" spans="1:5" x14ac:dyDescent="0.25">
      <c r="A8924" s="184">
        <v>96623.304447301402</v>
      </c>
      <c r="B8924" s="184">
        <v>1.6293679188388901</v>
      </c>
      <c r="C8924" s="184">
        <v>-0.12903076192907201</v>
      </c>
      <c r="D8924" s="184">
        <v>0.83014068823877896</v>
      </c>
      <c r="E8924" s="184">
        <v>3.2109360590448501</v>
      </c>
    </row>
    <row r="8925" spans="1:5" x14ac:dyDescent="0.25">
      <c r="A8925" s="184">
        <v>96625.312944751597</v>
      </c>
      <c r="B8925" s="184">
        <v>0.93326033879537895</v>
      </c>
      <c r="C8925" s="184">
        <v>-0.12902563122863001</v>
      </c>
      <c r="D8925" s="184">
        <v>0.83011784606469596</v>
      </c>
      <c r="E8925" s="184">
        <v>3.2109614930330501</v>
      </c>
    </row>
    <row r="8926" spans="1:5" x14ac:dyDescent="0.25">
      <c r="A8926" s="184">
        <v>96631.925631195103</v>
      </c>
      <c r="B8926" s="184">
        <v>0.93964373180475103</v>
      </c>
      <c r="C8926" s="184">
        <v>-0.12900874015823599</v>
      </c>
      <c r="D8926" s="184">
        <v>0.830042653740517</v>
      </c>
      <c r="E8926" s="184">
        <v>3.2110451940980802</v>
      </c>
    </row>
    <row r="8927" spans="1:5" x14ac:dyDescent="0.25">
      <c r="A8927" s="184">
        <v>96638.684702272207</v>
      </c>
      <c r="B8927" s="184">
        <v>0.89083039079575099</v>
      </c>
      <c r="C8927" s="184">
        <v>-0.12899147677546899</v>
      </c>
      <c r="D8927" s="184">
        <v>0.829965816338466</v>
      </c>
      <c r="E8927" s="184">
        <v>3.2111306899102798</v>
      </c>
    </row>
    <row r="8928" spans="1:5" x14ac:dyDescent="0.25">
      <c r="A8928" s="184">
        <v>96643.077137646003</v>
      </c>
      <c r="B8928" s="184">
        <v>0.94572049022232996</v>
      </c>
      <c r="C8928" s="184">
        <v>-0.12898025889565701</v>
      </c>
      <c r="D8928" s="184">
        <v>0.82991589353908901</v>
      </c>
      <c r="E8928" s="184">
        <v>3.21118621850583</v>
      </c>
    </row>
    <row r="8929" spans="1:5" x14ac:dyDescent="0.25">
      <c r="A8929" s="184">
        <v>96708.152687310401</v>
      </c>
      <c r="B8929" s="184">
        <v>1.23952601658609</v>
      </c>
      <c r="C8929" s="184">
        <v>-0.12881413992266999</v>
      </c>
      <c r="D8929" s="184">
        <v>0.82917726525587598</v>
      </c>
      <c r="E8929" s="184">
        <v>3.21200597712255</v>
      </c>
    </row>
    <row r="8930" spans="1:5" x14ac:dyDescent="0.25">
      <c r="A8930" s="184">
        <v>96719.234947686098</v>
      </c>
      <c r="B8930" s="184">
        <v>0.62599116653174702</v>
      </c>
      <c r="C8930" s="184">
        <v>-0.12878586435386799</v>
      </c>
      <c r="D8930" s="184">
        <v>0.82905166785235596</v>
      </c>
      <c r="E8930" s="184">
        <v>3.2121450342906899</v>
      </c>
    </row>
    <row r="8931" spans="1:5" x14ac:dyDescent="0.25">
      <c r="A8931" s="184">
        <v>96722.616538507806</v>
      </c>
      <c r="B8931" s="184">
        <v>1.2065716486537501</v>
      </c>
      <c r="C8931" s="184">
        <v>-0.128777237278834</v>
      </c>
      <c r="D8931" s="184">
        <v>0.82901335484285599</v>
      </c>
      <c r="E8931" s="184">
        <v>3.2121874338101999</v>
      </c>
    </row>
    <row r="8932" spans="1:5" x14ac:dyDescent="0.25">
      <c r="A8932" s="184">
        <v>96740.013640015401</v>
      </c>
      <c r="B8932" s="184">
        <v>8.2320443493246895E-2</v>
      </c>
      <c r="C8932" s="184">
        <v>-0.12873285988076999</v>
      </c>
      <c r="D8932" s="184">
        <v>0.82881633133599497</v>
      </c>
      <c r="E8932" s="184">
        <v>3.2124053295280302</v>
      </c>
    </row>
    <row r="8933" spans="1:5" x14ac:dyDescent="0.25">
      <c r="A8933" s="184">
        <v>96813.687320957004</v>
      </c>
      <c r="B8933" s="184">
        <v>-0.22489355015206</v>
      </c>
      <c r="C8933" s="184">
        <v>-0.12854503531887401</v>
      </c>
      <c r="D8933" s="184">
        <v>0.82798355658559597</v>
      </c>
      <c r="E8933" s="184">
        <v>3.2133237034926698</v>
      </c>
    </row>
    <row r="8934" spans="1:5" x14ac:dyDescent="0.25">
      <c r="A8934" s="184">
        <v>96851.3333437525</v>
      </c>
      <c r="B8934" s="184">
        <v>0.97904124498102696</v>
      </c>
      <c r="C8934" s="184">
        <v>-0.12844912350111701</v>
      </c>
      <c r="D8934" s="184">
        <v>0.82755904265367397</v>
      </c>
      <c r="E8934" s="184">
        <v>3.21379023112361</v>
      </c>
    </row>
    <row r="8935" spans="1:5" x14ac:dyDescent="0.25">
      <c r="A8935" s="184">
        <v>96865.343636620004</v>
      </c>
      <c r="B8935" s="184">
        <v>0.258422437256356</v>
      </c>
      <c r="C8935" s="184">
        <v>-0.12841343957128601</v>
      </c>
      <c r="D8935" s="184">
        <v>0.82740123731308202</v>
      </c>
      <c r="E8935" s="184">
        <v>3.2139633770244198</v>
      </c>
    </row>
    <row r="8936" spans="1:5" x14ac:dyDescent="0.25">
      <c r="A8936" s="184">
        <v>96899.024929312698</v>
      </c>
      <c r="B8936" s="184">
        <v>0.51146227463924598</v>
      </c>
      <c r="C8936" s="184">
        <v>-0.128327676566971</v>
      </c>
      <c r="D8936" s="184">
        <v>0.82702227684537599</v>
      </c>
      <c r="E8936" s="184">
        <v>3.2143785659502999</v>
      </c>
    </row>
    <row r="8937" spans="1:5" x14ac:dyDescent="0.25">
      <c r="A8937" s="184">
        <v>96988.7869206662</v>
      </c>
      <c r="B8937" s="184">
        <v>1.61345729447754</v>
      </c>
      <c r="C8937" s="184">
        <v>-0.12809926251675099</v>
      </c>
      <c r="D8937" s="184">
        <v>0.82601524295235396</v>
      </c>
      <c r="E8937" s="184">
        <v>3.2154777089157198</v>
      </c>
    </row>
    <row r="8938" spans="1:5" x14ac:dyDescent="0.25">
      <c r="A8938" s="184">
        <v>96995.088851350301</v>
      </c>
      <c r="B8938" s="184">
        <v>0.60691093005178898</v>
      </c>
      <c r="C8938" s="184">
        <v>-0.12808323389464199</v>
      </c>
      <c r="D8938" s="184">
        <v>0.82594470539625697</v>
      </c>
      <c r="E8938" s="184">
        <v>3.2155544730330998</v>
      </c>
    </row>
    <row r="8939" spans="1:5" x14ac:dyDescent="0.25">
      <c r="A8939" s="184">
        <v>96997.143847235799</v>
      </c>
      <c r="B8939" s="184">
        <v>0.60582201395642499</v>
      </c>
      <c r="C8939" s="184">
        <v>-0.12807800733192301</v>
      </c>
      <c r="D8939" s="184">
        <v>0.825921708540721</v>
      </c>
      <c r="E8939" s="184">
        <v>3.2155794935483502</v>
      </c>
    </row>
    <row r="8940" spans="1:5" x14ac:dyDescent="0.25">
      <c r="A8940" s="184">
        <v>97015.210729942803</v>
      </c>
      <c r="B8940" s="184">
        <v>9.3844491661776104</v>
      </c>
      <c r="C8940" s="184">
        <v>-0.12803206139591899</v>
      </c>
      <c r="D8940" s="184">
        <v>0.82571962798771603</v>
      </c>
      <c r="E8940" s="184">
        <v>3.2157992227127998</v>
      </c>
    </row>
    <row r="8941" spans="1:5" x14ac:dyDescent="0.25">
      <c r="A8941" s="184">
        <v>97019.120257625997</v>
      </c>
      <c r="B8941" s="184">
        <v>1.2410547952590201</v>
      </c>
      <c r="C8941" s="184">
        <v>-0.128022120088815</v>
      </c>
      <c r="D8941" s="184">
        <v>0.82567592328210804</v>
      </c>
      <c r="E8941" s="184">
        <v>3.21584671275874</v>
      </c>
    </row>
    <row r="8942" spans="1:5" x14ac:dyDescent="0.25">
      <c r="A8942" s="184">
        <v>97046.277527685103</v>
      </c>
      <c r="B8942" s="184">
        <v>0.21884428396175301</v>
      </c>
      <c r="C8942" s="184">
        <v>-0.127953073300905</v>
      </c>
      <c r="D8942" s="184">
        <v>0.82537256844629703</v>
      </c>
      <c r="E8942" s="184">
        <v>3.2161760328241602</v>
      </c>
    </row>
    <row r="8943" spans="1:5" x14ac:dyDescent="0.25">
      <c r="A8943" s="184">
        <v>97140.475436781606</v>
      </c>
      <c r="B8943" s="184">
        <v>2.9909230878206197E-4</v>
      </c>
      <c r="C8943" s="184">
        <v>-0.12771370292575601</v>
      </c>
      <c r="D8943" s="184">
        <v>0.82432363947098097</v>
      </c>
      <c r="E8943" s="184">
        <v>3.2173106076105298</v>
      </c>
    </row>
    <row r="8944" spans="1:5" x14ac:dyDescent="0.25">
      <c r="A8944" s="184">
        <v>97142.531461185703</v>
      </c>
      <c r="B8944" s="184">
        <v>1.9690730489950001E-2</v>
      </c>
      <c r="C8944" s="184">
        <v>-0.12770848032596099</v>
      </c>
      <c r="D8944" s="184">
        <v>0.82430080317725996</v>
      </c>
      <c r="E8944" s="184">
        <v>3.2173352375676298</v>
      </c>
    </row>
    <row r="8945" spans="1:5" x14ac:dyDescent="0.25">
      <c r="A8945" s="184">
        <v>97152.432327281698</v>
      </c>
      <c r="B8945" s="184">
        <v>0.97164455201868005</v>
      </c>
      <c r="C8945" s="184">
        <v>-0.12768333185515701</v>
      </c>
      <c r="D8945" s="184">
        <v>0.82419086968572197</v>
      </c>
      <c r="E8945" s="184">
        <v>3.2174537636328902</v>
      </c>
    </row>
    <row r="8946" spans="1:5" x14ac:dyDescent="0.25">
      <c r="A8946" s="184">
        <v>97169.247013150001</v>
      </c>
      <c r="B8946" s="184">
        <v>1.4869066121750301</v>
      </c>
      <c r="C8946" s="184">
        <v>-0.12764062644020999</v>
      </c>
      <c r="D8946" s="184">
        <v>0.824004304848583</v>
      </c>
      <c r="E8946" s="184">
        <v>3.2176547513780598</v>
      </c>
    </row>
    <row r="8947" spans="1:5" x14ac:dyDescent="0.25">
      <c r="A8947" s="184">
        <v>97172.350566783396</v>
      </c>
      <c r="B8947" s="184">
        <v>0.90142603134080801</v>
      </c>
      <c r="C8947" s="184">
        <v>-0.127632744720199</v>
      </c>
      <c r="D8947" s="184">
        <v>0.82396988861015497</v>
      </c>
      <c r="E8947" s="184">
        <v>3.21769180638855</v>
      </c>
    </row>
    <row r="8948" spans="1:5" x14ac:dyDescent="0.25">
      <c r="A8948" s="184">
        <v>97199.350804685906</v>
      </c>
      <c r="B8948" s="184">
        <v>6.25247309157516E-2</v>
      </c>
      <c r="C8948" s="184">
        <v>-0.127564183024657</v>
      </c>
      <c r="D8948" s="184">
        <v>0.82367072387475904</v>
      </c>
      <c r="E8948" s="184">
        <v>3.2180136224300302</v>
      </c>
    </row>
    <row r="8949" spans="1:5" x14ac:dyDescent="0.25">
      <c r="A8949" s="184">
        <v>97201.491025437193</v>
      </c>
      <c r="B8949" s="184">
        <v>1.28084421334718</v>
      </c>
      <c r="C8949" s="184">
        <v>-0.12755874893135499</v>
      </c>
      <c r="D8949" s="184">
        <v>0.82364702928063105</v>
      </c>
      <c r="E8949" s="184">
        <v>3.2180390891472102</v>
      </c>
    </row>
    <row r="8950" spans="1:5" x14ac:dyDescent="0.25">
      <c r="A8950" s="184">
        <v>97202.903356398398</v>
      </c>
      <c r="B8950" s="184">
        <v>1.1549926386855001</v>
      </c>
      <c r="C8950" s="184">
        <v>-0.12755516301994699</v>
      </c>
      <c r="D8950" s="184">
        <v>0.82363139478044101</v>
      </c>
      <c r="E8950" s="184">
        <v>3.21805589119541</v>
      </c>
    </row>
    <row r="8951" spans="1:5" x14ac:dyDescent="0.25">
      <c r="A8951" s="184">
        <v>97206.876347166006</v>
      </c>
      <c r="B8951" s="184">
        <v>0.11312692627714099</v>
      </c>
      <c r="C8951" s="184">
        <v>-0.12754507577853599</v>
      </c>
      <c r="D8951" s="184">
        <v>0.82358742042084199</v>
      </c>
      <c r="E8951" s="184">
        <v>3.2181031419611701</v>
      </c>
    </row>
    <row r="8952" spans="1:5" x14ac:dyDescent="0.25">
      <c r="A8952" s="184">
        <v>97210.8745908868</v>
      </c>
      <c r="B8952" s="184">
        <v>1.22324217008007</v>
      </c>
      <c r="C8952" s="184">
        <v>-0.12753492470380201</v>
      </c>
      <c r="D8952" s="184">
        <v>0.82354317645806696</v>
      </c>
      <c r="E8952" s="184">
        <v>3.21815067125987</v>
      </c>
    </row>
    <row r="8953" spans="1:5" x14ac:dyDescent="0.25">
      <c r="A8953" s="184">
        <v>97216.011803954694</v>
      </c>
      <c r="B8953" s="184">
        <v>3.2564128019939602</v>
      </c>
      <c r="C8953" s="184">
        <v>-0.127521882331882</v>
      </c>
      <c r="D8953" s="184">
        <v>0.823486343451165</v>
      </c>
      <c r="E8953" s="184">
        <v>3.2182117079908599</v>
      </c>
    </row>
    <row r="8954" spans="1:5" x14ac:dyDescent="0.25">
      <c r="A8954" s="184">
        <v>97308.012660973094</v>
      </c>
      <c r="B8954" s="184">
        <v>1.8159158300276901</v>
      </c>
      <c r="C8954" s="184">
        <v>-0.12728838431517001</v>
      </c>
      <c r="D8954" s="184">
        <v>0.82247137156139405</v>
      </c>
      <c r="E8954" s="184">
        <v>3.2192986600197502</v>
      </c>
    </row>
    <row r="8955" spans="1:5" x14ac:dyDescent="0.25">
      <c r="A8955" s="184">
        <v>97308.603714773504</v>
      </c>
      <c r="B8955" s="184">
        <v>0.72276252958369402</v>
      </c>
      <c r="C8955" s="184">
        <v>-0.127286884647484</v>
      </c>
      <c r="D8955" s="184">
        <v>0.82246486858812595</v>
      </c>
      <c r="E8955" s="184">
        <v>3.2193056053673099</v>
      </c>
    </row>
    <row r="8956" spans="1:5" x14ac:dyDescent="0.25">
      <c r="A8956" s="184">
        <v>97351.843187885999</v>
      </c>
      <c r="B8956" s="184">
        <v>3.6141895044414498E-3</v>
      </c>
      <c r="C8956" s="184">
        <v>-0.12717718751439899</v>
      </c>
      <c r="D8956" s="184">
        <v>0.82198975883609804</v>
      </c>
      <c r="E8956" s="184">
        <v>3.21981239128676</v>
      </c>
    </row>
    <row r="8957" spans="1:5" x14ac:dyDescent="0.25">
      <c r="A8957" s="184">
        <v>97385.568706170394</v>
      </c>
      <c r="B8957" s="184">
        <v>0.596344848865341</v>
      </c>
      <c r="C8957" s="184">
        <v>-0.127091644321184</v>
      </c>
      <c r="D8957" s="184">
        <v>0.82162005505584901</v>
      </c>
      <c r="E8957" s="184">
        <v>3.22020586781926</v>
      </c>
    </row>
    <row r="8958" spans="1:5" x14ac:dyDescent="0.25">
      <c r="A8958" s="184">
        <v>97402.617547881906</v>
      </c>
      <c r="B8958" s="184">
        <v>0.457129364696862</v>
      </c>
      <c r="C8958" s="184">
        <v>-0.12704840610103099</v>
      </c>
      <c r="D8958" s="184">
        <v>0.82143345723970695</v>
      </c>
      <c r="E8958" s="184">
        <v>3.2204041743735301</v>
      </c>
    </row>
    <row r="8959" spans="1:5" x14ac:dyDescent="0.25">
      <c r="A8959" s="184">
        <v>97425.649244414599</v>
      </c>
      <c r="B8959" s="184">
        <v>9.2114928771885403</v>
      </c>
      <c r="C8959" s="184">
        <v>-0.12698999990550999</v>
      </c>
      <c r="D8959" s="184">
        <v>0.82118169492362503</v>
      </c>
      <c r="E8959" s="184">
        <v>3.2206714271649801</v>
      </c>
    </row>
    <row r="8960" spans="1:5" x14ac:dyDescent="0.25">
      <c r="A8960" s="184">
        <v>97429.542897782099</v>
      </c>
      <c r="B8960" s="184">
        <v>0.30409097709031502</v>
      </c>
      <c r="C8960" s="184">
        <v>-0.126980126556616</v>
      </c>
      <c r="D8960" s="184">
        <v>0.82113916920121</v>
      </c>
      <c r="E8960" s="184">
        <v>3.2207165346428801</v>
      </c>
    </row>
    <row r="8961" spans="1:5" x14ac:dyDescent="0.25">
      <c r="A8961" s="184">
        <v>97480.137461333798</v>
      </c>
      <c r="B8961" s="184">
        <v>-0.214666866828683</v>
      </c>
      <c r="C8961" s="184">
        <v>-0.12685184548475101</v>
      </c>
      <c r="D8961" s="184">
        <v>0.82058755118245497</v>
      </c>
      <c r="E8961" s="184">
        <v>3.2213007339406099</v>
      </c>
    </row>
    <row r="8962" spans="1:5" x14ac:dyDescent="0.25">
      <c r="A8962" s="184">
        <v>97492.979864151595</v>
      </c>
      <c r="B8962" s="184">
        <v>1.9742056762313001</v>
      </c>
      <c r="C8962" s="184">
        <v>-0.12681928788792099</v>
      </c>
      <c r="D8962" s="184">
        <v>0.82044782263623295</v>
      </c>
      <c r="E8962" s="184">
        <v>3.2214484487572199</v>
      </c>
    </row>
    <row r="8963" spans="1:5" x14ac:dyDescent="0.25">
      <c r="A8963" s="184">
        <v>97517.811874239604</v>
      </c>
      <c r="B8963" s="184">
        <v>1.40879581464579</v>
      </c>
      <c r="C8963" s="184">
        <v>-0.126756338780529</v>
      </c>
      <c r="D8963" s="184">
        <v>0.82017798003127296</v>
      </c>
      <c r="E8963" s="184">
        <v>3.2217334102738899</v>
      </c>
    </row>
    <row r="8964" spans="1:5" x14ac:dyDescent="0.25">
      <c r="A8964" s="184">
        <v>97522.720848125595</v>
      </c>
      <c r="B8964" s="184">
        <v>0.61062029363663195</v>
      </c>
      <c r="C8964" s="184">
        <v>-0.12674389514863399</v>
      </c>
      <c r="D8964" s="184">
        <v>0.82012468832418195</v>
      </c>
      <c r="E8964" s="184">
        <v>3.2217896405416502</v>
      </c>
    </row>
    <row r="8965" spans="1:5" x14ac:dyDescent="0.25">
      <c r="A8965" s="184">
        <v>97526.277733192503</v>
      </c>
      <c r="B8965" s="184">
        <v>9.4344035273201801</v>
      </c>
      <c r="C8965" s="184">
        <v>-0.1267348790125</v>
      </c>
      <c r="D8965" s="184">
        <v>0.82008608579904396</v>
      </c>
      <c r="E8965" s="184">
        <v>3.2218303619200399</v>
      </c>
    </row>
    <row r="8966" spans="1:5" x14ac:dyDescent="0.25">
      <c r="A8966" s="184">
        <v>97567.347478658907</v>
      </c>
      <c r="B8966" s="184">
        <v>0.63660178927629196</v>
      </c>
      <c r="C8966" s="184">
        <v>-0.12663078062879801</v>
      </c>
      <c r="D8966" s="184">
        <v>0.819641030596855</v>
      </c>
      <c r="E8966" s="184">
        <v>3.2222992564839998</v>
      </c>
    </row>
    <row r="8967" spans="1:5" x14ac:dyDescent="0.25">
      <c r="A8967" s="184">
        <v>97598.441824447596</v>
      </c>
      <c r="B8967" s="184">
        <v>1.6501131442855399</v>
      </c>
      <c r="C8967" s="184">
        <v>-0.126551974157707</v>
      </c>
      <c r="D8967" s="184">
        <v>0.81930490509624598</v>
      </c>
      <c r="E8967" s="184">
        <v>3.2226526699148801</v>
      </c>
    </row>
    <row r="8968" spans="1:5" x14ac:dyDescent="0.25">
      <c r="A8968" s="184">
        <v>97641.103409757401</v>
      </c>
      <c r="B8968" s="184">
        <v>0.16247298078518699</v>
      </c>
      <c r="C8968" s="184">
        <v>-0.12644386002264199</v>
      </c>
      <c r="D8968" s="184">
        <v>0.818844924079423</v>
      </c>
      <c r="E8968" s="184">
        <v>3.2231353142580201</v>
      </c>
    </row>
    <row r="8969" spans="1:5" x14ac:dyDescent="0.25">
      <c r="A8969" s="184">
        <v>97655.414610237596</v>
      </c>
      <c r="B8969" s="184">
        <v>0.18351093695920201</v>
      </c>
      <c r="C8969" s="184">
        <v>-0.126407594080298</v>
      </c>
      <c r="D8969" s="184">
        <v>0.81869093040823404</v>
      </c>
      <c r="E8969" s="184">
        <v>3.2232966392389799</v>
      </c>
    </row>
    <row r="8970" spans="1:5" x14ac:dyDescent="0.25">
      <c r="A8970" s="184">
        <v>97670.289529914895</v>
      </c>
      <c r="B8970" s="184">
        <v>1.6065970878540701</v>
      </c>
      <c r="C8970" s="184">
        <v>-0.126369900463708</v>
      </c>
      <c r="D8970" s="184">
        <v>0.81853103822244</v>
      </c>
      <c r="E8970" s="184">
        <v>3.2234640080498802</v>
      </c>
    </row>
    <row r="8971" spans="1:5" x14ac:dyDescent="0.25">
      <c r="A8971" s="184">
        <v>97715.560522703396</v>
      </c>
      <c r="B8971" s="184">
        <v>0.54103782548859802</v>
      </c>
      <c r="C8971" s="184">
        <v>-0.126255186281413</v>
      </c>
      <c r="D8971" s="184">
        <v>0.81804547578336795</v>
      </c>
      <c r="E8971" s="184">
        <v>3.2239714318333199</v>
      </c>
    </row>
    <row r="8972" spans="1:5" x14ac:dyDescent="0.25">
      <c r="A8972" s="184">
        <v>97800.983766698802</v>
      </c>
      <c r="B8972" s="184">
        <v>1.6323592490310499</v>
      </c>
      <c r="C8972" s="184">
        <v>-0.12603873757901299</v>
      </c>
      <c r="D8972" s="184">
        <v>0.81713369149016901</v>
      </c>
      <c r="E8972" s="184">
        <v>3.22492085570694</v>
      </c>
    </row>
    <row r="8973" spans="1:5" x14ac:dyDescent="0.25">
      <c r="A8973" s="184">
        <v>97820.528862792504</v>
      </c>
      <c r="B8973" s="184">
        <v>9.2143345499335307</v>
      </c>
      <c r="C8973" s="184">
        <v>-0.12598921354005399</v>
      </c>
      <c r="D8973" s="184">
        <v>0.81692590522801201</v>
      </c>
      <c r="E8973" s="184">
        <v>3.2251366001887898</v>
      </c>
    </row>
    <row r="8974" spans="1:5" x14ac:dyDescent="0.25">
      <c r="A8974" s="184">
        <v>97821.380387047902</v>
      </c>
      <c r="B8974" s="184">
        <v>1.41364383214504</v>
      </c>
      <c r="C8974" s="184">
        <v>-0.12598705590970699</v>
      </c>
      <c r="D8974" s="184">
        <v>0.81691685972294603</v>
      </c>
      <c r="E8974" s="184">
        <v>3.2251459869341899</v>
      </c>
    </row>
    <row r="8975" spans="1:5" x14ac:dyDescent="0.25">
      <c r="A8975" s="184">
        <v>97850.563512080305</v>
      </c>
      <c r="B8975" s="184">
        <v>0.25627406167498001</v>
      </c>
      <c r="C8975" s="184">
        <v>-0.12591310973078099</v>
      </c>
      <c r="D8975" s="184">
        <v>0.81660721882669196</v>
      </c>
      <c r="E8975" s="184">
        <v>3.2254670476887499</v>
      </c>
    </row>
    <row r="8976" spans="1:5" x14ac:dyDescent="0.25">
      <c r="A8976" s="184">
        <v>97857.541887683794</v>
      </c>
      <c r="B8976" s="184">
        <v>0.36181328785952199</v>
      </c>
      <c r="C8976" s="184">
        <v>-0.12589542720961899</v>
      </c>
      <c r="D8976" s="184">
        <v>0.81653328148015103</v>
      </c>
      <c r="E8976" s="184">
        <v>3.2255436369157802</v>
      </c>
    </row>
    <row r="8977" spans="1:5" x14ac:dyDescent="0.25">
      <c r="A8977" s="184">
        <v>97933.234129975404</v>
      </c>
      <c r="B8977" s="184">
        <v>0.58924604169300299</v>
      </c>
      <c r="C8977" s="184">
        <v>-0.12570362090857601</v>
      </c>
      <c r="D8977" s="184">
        <v>0.815733951762177</v>
      </c>
      <c r="E8977" s="184">
        <v>3.2263697970468899</v>
      </c>
    </row>
    <row r="8978" spans="1:5" x14ac:dyDescent="0.25">
      <c r="A8978" s="184">
        <v>97972.308552679999</v>
      </c>
      <c r="B8978" s="184">
        <v>0.90273217290510699</v>
      </c>
      <c r="C8978" s="184">
        <v>-0.125604595543339</v>
      </c>
      <c r="D8978" s="184">
        <v>0.81532324178951199</v>
      </c>
      <c r="E8978" s="184">
        <v>3.22679298918916</v>
      </c>
    </row>
    <row r="8979" spans="1:5" x14ac:dyDescent="0.25">
      <c r="A8979" s="184">
        <v>98033.537197307596</v>
      </c>
      <c r="B8979" s="184">
        <v>1.0391288441507101</v>
      </c>
      <c r="C8979" s="184">
        <v>-0.12544940647143901</v>
      </c>
      <c r="D8979" s="184">
        <v>0.81468236715760101</v>
      </c>
      <c r="E8979" s="184">
        <v>3.2274515833637598</v>
      </c>
    </row>
    <row r="8980" spans="1:5" x14ac:dyDescent="0.25">
      <c r="A8980" s="184">
        <v>98125.762506811894</v>
      </c>
      <c r="B8980" s="184">
        <v>1.0644051168598601</v>
      </c>
      <c r="C8980" s="184">
        <v>-0.12521559644354799</v>
      </c>
      <c r="D8980" s="184">
        <v>0.81372342071727999</v>
      </c>
      <c r="E8980" s="184">
        <v>3.2284330669346999</v>
      </c>
    </row>
    <row r="8981" spans="1:5" x14ac:dyDescent="0.25">
      <c r="A8981" s="184">
        <v>98126.355451099007</v>
      </c>
      <c r="B8981" s="184">
        <v>0.60869547997317297</v>
      </c>
      <c r="C8981" s="184">
        <v>-0.12521409294184299</v>
      </c>
      <c r="D8981" s="184">
        <v>0.81371728059360604</v>
      </c>
      <c r="E8981" s="184">
        <v>3.2284393360761601</v>
      </c>
    </row>
    <row r="8982" spans="1:5" x14ac:dyDescent="0.25">
      <c r="A8982" s="184">
        <v>98154.734249358196</v>
      </c>
      <c r="B8982" s="184">
        <v>1.3325434291154401</v>
      </c>
      <c r="C8982" s="184">
        <v>-0.12514212962523399</v>
      </c>
      <c r="D8982" s="184">
        <v>0.81342379171465695</v>
      </c>
      <c r="E8982" s="184">
        <v>3.2287387657845201</v>
      </c>
    </row>
    <row r="8983" spans="1:5" x14ac:dyDescent="0.25">
      <c r="A8983" s="184">
        <v>98159.707443505802</v>
      </c>
      <c r="B8983" s="184">
        <v>0.77859179745680995</v>
      </c>
      <c r="C8983" s="184">
        <v>-0.12512951760042901</v>
      </c>
      <c r="D8983" s="184">
        <v>0.813372437224814</v>
      </c>
      <c r="E8983" s="184">
        <v>3.22879111432345</v>
      </c>
    </row>
    <row r="8984" spans="1:5" x14ac:dyDescent="0.25">
      <c r="A8984" s="184">
        <v>98161.690947246301</v>
      </c>
      <c r="B8984" s="184">
        <v>8.4800460915757506E-2</v>
      </c>
      <c r="C8984" s="184">
        <v>-0.125124487352793</v>
      </c>
      <c r="D8984" s="184">
        <v>0.813351961523611</v>
      </c>
      <c r="E8984" s="184">
        <v>3.2288119825922399</v>
      </c>
    </row>
    <row r="8985" spans="1:5" x14ac:dyDescent="0.25">
      <c r="A8985" s="184">
        <v>98202.643950261496</v>
      </c>
      <c r="B8985" s="184">
        <v>2.7079060422086898</v>
      </c>
      <c r="C8985" s="184">
        <v>-0.12502061816486201</v>
      </c>
      <c r="D8985" s="184">
        <v>0.81293003320976898</v>
      </c>
      <c r="E8985" s="184">
        <v>3.2292415221263902</v>
      </c>
    </row>
    <row r="8986" spans="1:5" x14ac:dyDescent="0.25">
      <c r="A8986" s="184">
        <v>98221.959249913707</v>
      </c>
      <c r="B8986" s="184">
        <v>0.199166652357533</v>
      </c>
      <c r="C8986" s="184">
        <v>-0.12497162128868899</v>
      </c>
      <c r="D8986" s="184">
        <v>0.81273158570446102</v>
      </c>
      <c r="E8986" s="184">
        <v>3.2294432346607098</v>
      </c>
    </row>
    <row r="8987" spans="1:5" x14ac:dyDescent="0.25">
      <c r="A8987" s="184">
        <v>98234.143469969393</v>
      </c>
      <c r="B8987" s="184">
        <v>9.4669090866046606</v>
      </c>
      <c r="C8987" s="184">
        <v>-0.124940711135524</v>
      </c>
      <c r="D8987" s="184">
        <v>0.81260658758253301</v>
      </c>
      <c r="E8987" s="184">
        <v>3.2295701861941501</v>
      </c>
    </row>
    <row r="8988" spans="1:5" x14ac:dyDescent="0.25">
      <c r="A8988" s="184">
        <v>98254.930795698703</v>
      </c>
      <c r="B8988" s="184">
        <v>0.76308942535353197</v>
      </c>
      <c r="C8988" s="184">
        <v>-0.12488797093877101</v>
      </c>
      <c r="D8988" s="184">
        <v>0.81239366043189698</v>
      </c>
      <c r="E8988" s="184">
        <v>3.2297862575348701</v>
      </c>
    </row>
    <row r="8989" spans="1:5" x14ac:dyDescent="0.25">
      <c r="A8989" s="184">
        <v>98258.354469094003</v>
      </c>
      <c r="B8989" s="184">
        <v>1.8601646143817601</v>
      </c>
      <c r="C8989" s="184">
        <v>-0.124879284027632</v>
      </c>
      <c r="D8989" s="184">
        <v>0.81235863144451903</v>
      </c>
      <c r="E8989" s="184">
        <v>3.2298217816696</v>
      </c>
    </row>
    <row r="8990" spans="1:5" x14ac:dyDescent="0.25">
      <c r="A8990" s="184">
        <v>98266.593262524606</v>
      </c>
      <c r="B8990" s="184">
        <v>0.34208757662856498</v>
      </c>
      <c r="C8990" s="184">
        <v>-0.12485837896787499</v>
      </c>
      <c r="D8990" s="184">
        <v>0.81227438369872895</v>
      </c>
      <c r="E8990" s="184">
        <v>3.2299071947322999</v>
      </c>
    </row>
    <row r="8991" spans="1:5" x14ac:dyDescent="0.25">
      <c r="A8991" s="184">
        <v>98290.959301211202</v>
      </c>
      <c r="B8991" s="184">
        <v>4.4092071701839999E-2</v>
      </c>
      <c r="C8991" s="184">
        <v>-0.124796546726037</v>
      </c>
      <c r="D8991" s="184">
        <v>0.81202561052998201</v>
      </c>
      <c r="E8991" s="184">
        <v>3.2301591984547899</v>
      </c>
    </row>
    <row r="8992" spans="1:5" x14ac:dyDescent="0.25">
      <c r="A8992" s="184">
        <v>98316.076063806599</v>
      </c>
      <c r="B8992" s="184">
        <v>0.78642299883684996</v>
      </c>
      <c r="C8992" s="184">
        <v>-0.124732799634599</v>
      </c>
      <c r="D8992" s="184">
        <v>0.81176978288586099</v>
      </c>
      <c r="E8992" s="184">
        <v>3.2304180207984299</v>
      </c>
    </row>
    <row r="8993" spans="1:5" x14ac:dyDescent="0.25">
      <c r="A8993" s="184">
        <v>98317.488659657698</v>
      </c>
      <c r="B8993" s="184">
        <v>1.2711115592492599</v>
      </c>
      <c r="C8993" s="184">
        <v>-0.12472921411948</v>
      </c>
      <c r="D8993" s="184">
        <v>0.81175541335012802</v>
      </c>
      <c r="E8993" s="184">
        <v>3.2304325487072698</v>
      </c>
    </row>
    <row r="8994" spans="1:5" x14ac:dyDescent="0.25">
      <c r="A8994" s="184">
        <v>98397.853826581602</v>
      </c>
      <c r="B8994" s="184">
        <v>-0.205832859334143</v>
      </c>
      <c r="C8994" s="184">
        <v>-0.124525170527131</v>
      </c>
      <c r="D8994" s="184">
        <v>0.810941188758179</v>
      </c>
      <c r="E8994" s="184">
        <v>3.2312540428863499</v>
      </c>
    </row>
    <row r="8995" spans="1:5" x14ac:dyDescent="0.25">
      <c r="A8995" s="184">
        <v>98424.510712566305</v>
      </c>
      <c r="B8995" s="184">
        <v>2.0423210811247001</v>
      </c>
      <c r="C8995" s="184">
        <v>-0.124457463512658</v>
      </c>
      <c r="D8995" s="184">
        <v>0.81067255585945197</v>
      </c>
      <c r="E8995" s="184">
        <v>3.2315243413624501</v>
      </c>
    </row>
    <row r="8996" spans="1:5" x14ac:dyDescent="0.25">
      <c r="A8996" s="184">
        <v>98425.228097403306</v>
      </c>
      <c r="B8996" s="184">
        <v>0.39220932947371001</v>
      </c>
      <c r="C8996" s="184">
        <v>-0.124455641202525</v>
      </c>
      <c r="D8996" s="184">
        <v>0.81066533651405603</v>
      </c>
      <c r="E8996" s="184">
        <v>3.2315316004655599</v>
      </c>
    </row>
    <row r="8997" spans="1:5" x14ac:dyDescent="0.25">
      <c r="A8997" s="184">
        <v>98426.620964396498</v>
      </c>
      <c r="B8997" s="184">
        <v>1.9010227331490801</v>
      </c>
      <c r="C8997" s="184">
        <v>-0.12445210299475599</v>
      </c>
      <c r="D8997" s="184">
        <v>0.81065132101648396</v>
      </c>
      <c r="E8997" s="184">
        <v>3.23154569240074</v>
      </c>
    </row>
    <row r="8998" spans="1:5" x14ac:dyDescent="0.25">
      <c r="A8998" s="184">
        <v>98438.356126971194</v>
      </c>
      <c r="B8998" s="184">
        <v>0.82159990831205398</v>
      </c>
      <c r="C8998" s="184">
        <v>-0.124422291395606</v>
      </c>
      <c r="D8998" s="184">
        <v>0.81053331705782705</v>
      </c>
      <c r="E8998" s="184">
        <v>3.2316643008264299</v>
      </c>
    </row>
    <row r="8999" spans="1:5" x14ac:dyDescent="0.25">
      <c r="A8999" s="184">
        <v>98466.155156495603</v>
      </c>
      <c r="B8999" s="184">
        <v>0.71695381271938996</v>
      </c>
      <c r="C8999" s="184">
        <v>-0.12435166046898</v>
      </c>
      <c r="D8999" s="184">
        <v>0.81025434899670901</v>
      </c>
      <c r="E8999" s="184">
        <v>3.2319444201956</v>
      </c>
    </row>
    <row r="9000" spans="1:5" x14ac:dyDescent="0.25">
      <c r="A9000" s="184">
        <v>98469.567720799794</v>
      </c>
      <c r="B9000" s="184">
        <v>1.71725630745332</v>
      </c>
      <c r="C9000" s="184">
        <v>-0.124342988816944</v>
      </c>
      <c r="D9000" s="184">
        <v>0.81022015858013696</v>
      </c>
      <c r="E9000" s="184">
        <v>3.2319787248963698</v>
      </c>
    </row>
    <row r="9001" spans="1:5" x14ac:dyDescent="0.25">
      <c r="A9001" s="184">
        <v>98478.734137679407</v>
      </c>
      <c r="B9001" s="184">
        <v>0.26720084932841898</v>
      </c>
      <c r="C9001" s="184">
        <v>-0.1243196948471</v>
      </c>
      <c r="D9001" s="184">
        <v>0.81012838049935298</v>
      </c>
      <c r="E9001" s="184">
        <v>3.2320707808200702</v>
      </c>
    </row>
    <row r="9002" spans="1:5" x14ac:dyDescent="0.25">
      <c r="A9002" s="184">
        <v>98488.8036489613</v>
      </c>
      <c r="B9002" s="184">
        <v>9.2634963885568293</v>
      </c>
      <c r="C9002" s="184">
        <v>-0.124294103820702</v>
      </c>
      <c r="D9002" s="184">
        <v>0.81002766141287996</v>
      </c>
      <c r="E9002" s="184">
        <v>3.2321717563220602</v>
      </c>
    </row>
    <row r="9003" spans="1:5" x14ac:dyDescent="0.25">
      <c r="A9003" s="184">
        <v>98498.914191578893</v>
      </c>
      <c r="B9003" s="184">
        <v>0.34920055503067698</v>
      </c>
      <c r="C9003" s="184">
        <v>-0.124268406287286</v>
      </c>
      <c r="D9003" s="184">
        <v>0.80992663880591698</v>
      </c>
      <c r="E9003" s="184">
        <v>3.23227298517478</v>
      </c>
    </row>
    <row r="9004" spans="1:5" x14ac:dyDescent="0.25">
      <c r="A9004" s="184">
        <v>98511.167722073398</v>
      </c>
      <c r="B9004" s="184">
        <v>1.17880079732287</v>
      </c>
      <c r="C9004" s="184">
        <v>-0.12423725897445299</v>
      </c>
      <c r="D9004" s="184">
        <v>0.809804347933752</v>
      </c>
      <c r="E9004" s="184">
        <v>3.23239545750274</v>
      </c>
    </row>
    <row r="9005" spans="1:5" x14ac:dyDescent="0.25">
      <c r="A9005" s="184">
        <v>98512.754562396294</v>
      </c>
      <c r="B9005" s="184">
        <v>1.27185266827334</v>
      </c>
      <c r="C9005" s="184">
        <v>-0.124233225130539</v>
      </c>
      <c r="D9005" s="184">
        <v>0.80978852275933</v>
      </c>
      <c r="E9005" s="184">
        <v>3.2324113007022901</v>
      </c>
    </row>
    <row r="9006" spans="1:5" x14ac:dyDescent="0.25">
      <c r="A9006" s="184">
        <v>98516.774208988398</v>
      </c>
      <c r="B9006" s="184">
        <v>1.5270977985565299</v>
      </c>
      <c r="C9006" s="184">
        <v>-0.12422300669144</v>
      </c>
      <c r="D9006" s="184">
        <v>0.80974844769610399</v>
      </c>
      <c r="E9006" s="184">
        <v>3.2324514158215298</v>
      </c>
    </row>
    <row r="9007" spans="1:5" x14ac:dyDescent="0.25">
      <c r="A9007" s="184">
        <v>98541.050728606395</v>
      </c>
      <c r="B9007" s="184">
        <v>0.79938640168156605</v>
      </c>
      <c r="C9007" s="184">
        <v>-0.124161284903191</v>
      </c>
      <c r="D9007" s="184">
        <v>0.80950677955022199</v>
      </c>
      <c r="E9007" s="184">
        <v>3.23269315572843</v>
      </c>
    </row>
    <row r="9008" spans="1:5" x14ac:dyDescent="0.25">
      <c r="A9008" s="184">
        <v>98555.285709813805</v>
      </c>
      <c r="B9008" s="184">
        <v>-0.114037813705775</v>
      </c>
      <c r="C9008" s="184">
        <v>-0.124125086802496</v>
      </c>
      <c r="D9008" s="184">
        <v>0.80936536467263398</v>
      </c>
      <c r="E9008" s="184">
        <v>3.2328344776314899</v>
      </c>
    </row>
    <row r="9009" spans="1:5" x14ac:dyDescent="0.25">
      <c r="A9009" s="184">
        <v>98555.548443288906</v>
      </c>
      <c r="B9009" s="184">
        <v>0.12883731743949001</v>
      </c>
      <c r="C9009" s="184">
        <v>-0.124124418652913</v>
      </c>
      <c r="D9009" s="184">
        <v>0.80936275662853296</v>
      </c>
      <c r="E9009" s="184">
        <v>3.2328370830258999</v>
      </c>
    </row>
    <row r="9010" spans="1:5" x14ac:dyDescent="0.25">
      <c r="A9010" s="184">
        <v>98617.429336678193</v>
      </c>
      <c r="B9010" s="184">
        <v>1.17058831906743</v>
      </c>
      <c r="C9010" s="184">
        <v>-0.123967004034348</v>
      </c>
      <c r="D9010" s="184">
        <v>0.80875056159227499</v>
      </c>
      <c r="E9010" s="184">
        <v>3.23344772071313</v>
      </c>
    </row>
    <row r="9011" spans="1:5" x14ac:dyDescent="0.25">
      <c r="A9011" s="184">
        <v>98653.236307251296</v>
      </c>
      <c r="B9011" s="184">
        <v>0.56310176617963503</v>
      </c>
      <c r="C9011" s="184">
        <v>-0.123875872422228</v>
      </c>
      <c r="D9011" s="184">
        <v>0.80839822123860305</v>
      </c>
      <c r="E9011" s="184">
        <v>3.2337983218909101</v>
      </c>
    </row>
    <row r="9012" spans="1:5" x14ac:dyDescent="0.25">
      <c r="A9012" s="184">
        <v>98664.644965443207</v>
      </c>
      <c r="B9012" s="184">
        <v>2.74102149186501</v>
      </c>
      <c r="C9012" s="184">
        <v>-0.123846829288703</v>
      </c>
      <c r="D9012" s="184">
        <v>0.80828625631685502</v>
      </c>
      <c r="E9012" s="184">
        <v>3.2339096054984</v>
      </c>
    </row>
    <row r="9013" spans="1:5" x14ac:dyDescent="0.25">
      <c r="A9013" s="184">
        <v>98691.675744172797</v>
      </c>
      <c r="B9013" s="184">
        <v>-0.12180883129959499</v>
      </c>
      <c r="C9013" s="184">
        <v>-0.123778002515828</v>
      </c>
      <c r="D9013" s="184">
        <v>0.80802155104590301</v>
      </c>
      <c r="E9013" s="184">
        <v>3.23417245363706</v>
      </c>
    </row>
    <row r="9014" spans="1:5" x14ac:dyDescent="0.25">
      <c r="A9014" s="184">
        <v>98694.809695048098</v>
      </c>
      <c r="B9014" s="184">
        <v>1.0076930071277399</v>
      </c>
      <c r="C9014" s="184">
        <v>-0.12377002141668</v>
      </c>
      <c r="D9014" s="184">
        <v>0.80799091368243003</v>
      </c>
      <c r="E9014" s="184">
        <v>3.2342028537116398</v>
      </c>
    </row>
    <row r="9015" spans="1:5" x14ac:dyDescent="0.25">
      <c r="A9015" s="184">
        <v>98734.536455140202</v>
      </c>
      <c r="B9015" s="184">
        <v>0.74568830976024203</v>
      </c>
      <c r="C9015" s="184">
        <v>-0.123668826635565</v>
      </c>
      <c r="D9015" s="184">
        <v>0.80760350045847495</v>
      </c>
      <c r="E9015" s="184">
        <v>3.23458686701915</v>
      </c>
    </row>
    <row r="9016" spans="1:5" x14ac:dyDescent="0.25">
      <c r="A9016" s="184">
        <v>98750.851380954497</v>
      </c>
      <c r="B9016" s="184">
        <v>0.271044052493914</v>
      </c>
      <c r="C9016" s="184">
        <v>-0.123627254770498</v>
      </c>
      <c r="D9016" s="184">
        <v>0.80744491334801904</v>
      </c>
      <c r="E9016" s="184">
        <v>3.2347438490922902</v>
      </c>
    </row>
    <row r="9017" spans="1:5" x14ac:dyDescent="0.25">
      <c r="A9017" s="184">
        <v>98754.1744045097</v>
      </c>
      <c r="B9017" s="184">
        <v>1.30486787472162</v>
      </c>
      <c r="C9017" s="184">
        <v>-0.12361878644195499</v>
      </c>
      <c r="D9017" s="184">
        <v>0.80741264931419598</v>
      </c>
      <c r="E9017" s="184">
        <v>3.2347757714351499</v>
      </c>
    </row>
    <row r="9018" spans="1:5" x14ac:dyDescent="0.25">
      <c r="A9018" s="184">
        <v>98789.275423460902</v>
      </c>
      <c r="B9018" s="184">
        <v>1.670838816639</v>
      </c>
      <c r="C9018" s="184">
        <v>-0.123529315210629</v>
      </c>
      <c r="D9018" s="184">
        <v>0.80707261355038296</v>
      </c>
      <c r="E9018" s="184">
        <v>3.2351118948640298</v>
      </c>
    </row>
    <row r="9019" spans="1:5" x14ac:dyDescent="0.25">
      <c r="A9019" s="184">
        <v>98826.889605897406</v>
      </c>
      <c r="B9019" s="184">
        <v>0.77441614460833597</v>
      </c>
      <c r="C9019" s="184">
        <v>-0.12343339541791599</v>
      </c>
      <c r="D9019" s="184">
        <v>0.80670980181037799</v>
      </c>
      <c r="E9019" s="184">
        <v>3.2354699061748202</v>
      </c>
    </row>
    <row r="9020" spans="1:5" x14ac:dyDescent="0.25">
      <c r="A9020" s="184">
        <v>98916.675602813993</v>
      </c>
      <c r="B9020" s="184">
        <v>-0.19896425661038999</v>
      </c>
      <c r="C9020" s="184">
        <v>-0.12320424474606501</v>
      </c>
      <c r="D9020" s="184">
        <v>0.80585042973208498</v>
      </c>
      <c r="E9020" s="184">
        <v>3.2363153359139498</v>
      </c>
    </row>
    <row r="9021" spans="1:5" x14ac:dyDescent="0.25">
      <c r="A9021" s="184">
        <v>98918.035806985004</v>
      </c>
      <c r="B9021" s="184">
        <v>-0.13734190300678201</v>
      </c>
      <c r="C9021" s="184">
        <v>-0.123200771133642</v>
      </c>
      <c r="D9021" s="184">
        <v>0.80583748392077703</v>
      </c>
      <c r="E9021" s="184">
        <v>3.2363280440964002</v>
      </c>
    </row>
    <row r="9022" spans="1:5" x14ac:dyDescent="0.25">
      <c r="A9022" s="184">
        <v>98922.001453542995</v>
      </c>
      <c r="B9022" s="184">
        <v>1.5539702866337299</v>
      </c>
      <c r="C9022" s="184">
        <v>-0.123190643518979</v>
      </c>
      <c r="D9022" s="184">
        <v>0.80579975325605002</v>
      </c>
      <c r="E9022" s="184">
        <v>3.2363650775237698</v>
      </c>
    </row>
    <row r="9023" spans="1:5" x14ac:dyDescent="0.25">
      <c r="A9023" s="184">
        <v>98960.479961663907</v>
      </c>
      <c r="B9023" s="184">
        <v>0.63380169290071597</v>
      </c>
      <c r="C9023" s="184">
        <v>-0.123092346631342</v>
      </c>
      <c r="D9023" s="184">
        <v>0.80543463049570896</v>
      </c>
      <c r="E9023" s="184">
        <v>3.2367230943129299</v>
      </c>
    </row>
    <row r="9024" spans="1:5" x14ac:dyDescent="0.25">
      <c r="A9024" s="184">
        <v>98980.360379770005</v>
      </c>
      <c r="B9024" s="184">
        <v>1.2723836355017699</v>
      </c>
      <c r="C9024" s="184">
        <v>-0.123041539264391</v>
      </c>
      <c r="D9024" s="184">
        <v>0.80524668270488198</v>
      </c>
      <c r="E9024" s="184">
        <v>3.2369071309765798</v>
      </c>
    </row>
    <row r="9025" spans="1:5" x14ac:dyDescent="0.25">
      <c r="A9025" s="184">
        <v>99015.8671366544</v>
      </c>
      <c r="B9025" s="184">
        <v>0.24278154238514399</v>
      </c>
      <c r="C9025" s="184">
        <v>-0.122950759898698</v>
      </c>
      <c r="D9025" s="184">
        <v>0.804912197536092</v>
      </c>
      <c r="E9025" s="184">
        <v>3.2372342303061301</v>
      </c>
    </row>
    <row r="9026" spans="1:5" x14ac:dyDescent="0.25">
      <c r="A9026" s="184">
        <v>99026.694457065998</v>
      </c>
      <c r="B9026" s="184">
        <v>0.71948363758922396</v>
      </c>
      <c r="C9026" s="184">
        <v>-0.122923068421841</v>
      </c>
      <c r="D9026" s="184">
        <v>0.80481050675913401</v>
      </c>
      <c r="E9026" s="184">
        <v>3.2373335677582298</v>
      </c>
    </row>
    <row r="9027" spans="1:5" x14ac:dyDescent="0.25">
      <c r="A9027" s="184">
        <v>99035.749290944193</v>
      </c>
      <c r="B9027" s="184">
        <v>1.1924055056455201</v>
      </c>
      <c r="C9027" s="184">
        <v>-0.12289990671841799</v>
      </c>
      <c r="D9027" s="184">
        <v>0.80472557366800501</v>
      </c>
      <c r="E9027" s="184">
        <v>3.2374164968083901</v>
      </c>
    </row>
    <row r="9028" spans="1:5" x14ac:dyDescent="0.25">
      <c r="A9028" s="184">
        <v>99084.9006852491</v>
      </c>
      <c r="B9028" s="184">
        <v>-0.73447781023732195</v>
      </c>
      <c r="C9028" s="184">
        <v>-0.12277412450137</v>
      </c>
      <c r="D9028" s="184">
        <v>0.80426630567855595</v>
      </c>
      <c r="E9028" s="184">
        <v>3.23786432118419</v>
      </c>
    </row>
    <row r="9029" spans="1:5" x14ac:dyDescent="0.25">
      <c r="A9029" s="184">
        <v>99085.124876821603</v>
      </c>
      <c r="B9029" s="184">
        <v>0.27474815886096898</v>
      </c>
      <c r="C9029" s="184">
        <v>-0.12277355055780501</v>
      </c>
      <c r="D9029" s="184">
        <v>0.80426421771076095</v>
      </c>
      <c r="E9029" s="184">
        <v>3.2378663547881601</v>
      </c>
    </row>
    <row r="9030" spans="1:5" x14ac:dyDescent="0.25">
      <c r="A9030" s="184">
        <v>99116.741725972694</v>
      </c>
      <c r="B9030" s="184">
        <v>0.60846711174866697</v>
      </c>
      <c r="C9030" s="184">
        <v>-0.12269258914322601</v>
      </c>
      <c r="D9030" s="184">
        <v>0.80397038884638705</v>
      </c>
      <c r="E9030" s="184">
        <v>3.2381523224819402</v>
      </c>
    </row>
    <row r="9031" spans="1:5" x14ac:dyDescent="0.25">
      <c r="A9031" s="184">
        <v>99131.855671676298</v>
      </c>
      <c r="B9031" s="184">
        <v>0.25006939275791201</v>
      </c>
      <c r="C9031" s="184">
        <v>-0.122653872288987</v>
      </c>
      <c r="D9031" s="184">
        <v>0.803830371604353</v>
      </c>
      <c r="E9031" s="184">
        <v>3.2382884464409898</v>
      </c>
    </row>
    <row r="9032" spans="1:5" x14ac:dyDescent="0.25">
      <c r="A9032" s="184">
        <v>99216.147476545404</v>
      </c>
      <c r="B9032" s="184">
        <v>2.6132133119195502</v>
      </c>
      <c r="C9032" s="184">
        <v>-0.12243776728716101</v>
      </c>
      <c r="D9032" s="184">
        <v>0.80305480073923396</v>
      </c>
      <c r="E9032" s="184">
        <v>3.2390407330203299</v>
      </c>
    </row>
    <row r="9033" spans="1:5" x14ac:dyDescent="0.25">
      <c r="A9033" s="184">
        <v>99218.997949217897</v>
      </c>
      <c r="B9033" s="184">
        <v>0.37705569343118001</v>
      </c>
      <c r="C9033" s="184">
        <v>-0.122430453925424</v>
      </c>
      <c r="D9033" s="184">
        <v>0.80302873252084905</v>
      </c>
      <c r="E9033" s="184">
        <v>3.2390659680726199</v>
      </c>
    </row>
    <row r="9034" spans="1:5" x14ac:dyDescent="0.25">
      <c r="A9034" s="184">
        <v>99221.553821297101</v>
      </c>
      <c r="B9034" s="184">
        <v>0.31581399159941198</v>
      </c>
      <c r="C9034" s="184">
        <v>-0.122423896103812</v>
      </c>
      <c r="D9034" s="184">
        <v>0.80300536740787098</v>
      </c>
      <c r="E9034" s="184">
        <v>3.2390885836218599</v>
      </c>
    </row>
    <row r="9035" spans="1:5" x14ac:dyDescent="0.25">
      <c r="A9035" s="184">
        <v>99266.462008062706</v>
      </c>
      <c r="B9035" s="184">
        <v>1.6711230684659499</v>
      </c>
      <c r="C9035" s="184">
        <v>-0.122308623430377</v>
      </c>
      <c r="D9035" s="184">
        <v>0.802596209872808</v>
      </c>
      <c r="E9035" s="184">
        <v>3.2394841876232201</v>
      </c>
    </row>
    <row r="9036" spans="1:5" x14ac:dyDescent="0.25">
      <c r="A9036" s="184">
        <v>99274.056378990397</v>
      </c>
      <c r="B9036" s="184">
        <v>-9.18345152235676E-2</v>
      </c>
      <c r="C9036" s="184">
        <v>-0.1222891207373</v>
      </c>
      <c r="D9036" s="184">
        <v>0.80252727733194196</v>
      </c>
      <c r="E9036" s="184">
        <v>3.2395507571477999</v>
      </c>
    </row>
    <row r="9037" spans="1:5" x14ac:dyDescent="0.25">
      <c r="A9037" s="184">
        <v>99293.994311805698</v>
      </c>
      <c r="B9037" s="184">
        <v>0.68673149431344205</v>
      </c>
      <c r="C9037" s="184">
        <v>-0.122237906524472</v>
      </c>
      <c r="D9037" s="184">
        <v>0.80234666444147795</v>
      </c>
      <c r="E9037" s="184">
        <v>3.2397250698013802</v>
      </c>
    </row>
    <row r="9038" spans="1:5" x14ac:dyDescent="0.25">
      <c r="A9038" s="184">
        <v>99299.079470088705</v>
      </c>
      <c r="B9038" s="184">
        <v>0.72382325860007601</v>
      </c>
      <c r="C9038" s="184">
        <v>-0.122224841406866</v>
      </c>
      <c r="D9038" s="184">
        <v>0.80230068281936595</v>
      </c>
      <c r="E9038" s="184">
        <v>3.23976942231995</v>
      </c>
    </row>
    <row r="9039" spans="1:5" x14ac:dyDescent="0.25">
      <c r="A9039" s="184">
        <v>99315.742879634607</v>
      </c>
      <c r="B9039" s="184">
        <v>0.39881846241211599</v>
      </c>
      <c r="C9039" s="184">
        <v>-0.122182020183107</v>
      </c>
      <c r="D9039" s="184">
        <v>0.80215024586975003</v>
      </c>
      <c r="E9039" s="184">
        <v>3.2399144580696402</v>
      </c>
    </row>
    <row r="9040" spans="1:5" x14ac:dyDescent="0.25">
      <c r="A9040" s="184">
        <v>99361.418679033304</v>
      </c>
      <c r="B9040" s="184">
        <v>0.68291396474378097</v>
      </c>
      <c r="C9040" s="184">
        <v>-0.122064575744549</v>
      </c>
      <c r="D9040" s="184">
        <v>0.80173977335355695</v>
      </c>
      <c r="E9040" s="184">
        <v>3.2403096378392502</v>
      </c>
    </row>
    <row r="9041" spans="1:5" x14ac:dyDescent="0.25">
      <c r="A9041" s="184">
        <v>99362.589658816403</v>
      </c>
      <c r="B9041" s="184">
        <v>0.82237740958468697</v>
      </c>
      <c r="C9041" s="184">
        <v>-0.12206156352323</v>
      </c>
      <c r="D9041" s="184">
        <v>0.80172928672724697</v>
      </c>
      <c r="E9041" s="184">
        <v>3.2403197231257201</v>
      </c>
    </row>
    <row r="9042" spans="1:5" x14ac:dyDescent="0.25">
      <c r="A9042" s="184">
        <v>99402.754486962906</v>
      </c>
      <c r="B9042" s="184">
        <v>1.92372489859658</v>
      </c>
      <c r="C9042" s="184">
        <v>-0.121958202895142</v>
      </c>
      <c r="D9042" s="184">
        <v>0.80137070800772103</v>
      </c>
      <c r="E9042" s="184">
        <v>3.2406642594443098</v>
      </c>
    </row>
    <row r="9043" spans="1:5" x14ac:dyDescent="0.25">
      <c r="A9043" s="184">
        <v>99404.232040896401</v>
      </c>
      <c r="B9043" s="184">
        <v>0.41209004356419499</v>
      </c>
      <c r="C9043" s="184">
        <v>-0.12195439901286501</v>
      </c>
      <c r="D9043" s="184">
        <v>0.80135755833072297</v>
      </c>
      <c r="E9043" s="184">
        <v>3.2406768823813499</v>
      </c>
    </row>
    <row r="9044" spans="1:5" x14ac:dyDescent="0.25">
      <c r="A9044" s="184">
        <v>99408.926794792802</v>
      </c>
      <c r="B9044" s="184">
        <v>-8.5205747052686395E-2</v>
      </c>
      <c r="C9044" s="184">
        <v>-0.121942311897604</v>
      </c>
      <c r="D9044" s="184">
        <v>0.80131579637432604</v>
      </c>
      <c r="E9044" s="184">
        <v>3.2407169659419002</v>
      </c>
    </row>
    <row r="9045" spans="1:5" x14ac:dyDescent="0.25">
      <c r="A9045" s="184">
        <v>99425.337290636598</v>
      </c>
      <c r="B9045" s="184">
        <v>0.48106264636580398</v>
      </c>
      <c r="C9045" s="184">
        <v>-0.12190005270393101</v>
      </c>
      <c r="D9045" s="184">
        <v>0.801170052254363</v>
      </c>
      <c r="E9045" s="184">
        <v>3.24085678681109</v>
      </c>
    </row>
    <row r="9046" spans="1:5" x14ac:dyDescent="0.25">
      <c r="A9046" s="184">
        <v>99429.6389130514</v>
      </c>
      <c r="B9046" s="184">
        <v>1.0467805363237199</v>
      </c>
      <c r="C9046" s="184">
        <v>-0.121888973202243</v>
      </c>
      <c r="D9046" s="184">
        <v>0.80113190937706802</v>
      </c>
      <c r="E9046" s="184">
        <v>3.2408933626058798</v>
      </c>
    </row>
    <row r="9047" spans="1:5" x14ac:dyDescent="0.25">
      <c r="A9047" s="184">
        <v>99434.118162040599</v>
      </c>
      <c r="B9047" s="184">
        <v>1.91930231618813</v>
      </c>
      <c r="C9047" s="184">
        <v>-0.121877435194507</v>
      </c>
      <c r="D9047" s="184">
        <v>0.80109221822654597</v>
      </c>
      <c r="E9047" s="184">
        <v>3.2409314156201399</v>
      </c>
    </row>
    <row r="9048" spans="1:5" x14ac:dyDescent="0.25">
      <c r="A9048" s="184">
        <v>99436.020134869294</v>
      </c>
      <c r="B9048" s="184">
        <v>0.25669696715253698</v>
      </c>
      <c r="C9048" s="184">
        <v>-0.12187253563124301</v>
      </c>
      <c r="D9048" s="184">
        <v>0.80107537288633901</v>
      </c>
      <c r="E9048" s="184">
        <v>3.2409475634234699</v>
      </c>
    </row>
    <row r="9049" spans="1:5" x14ac:dyDescent="0.25">
      <c r="A9049" s="184">
        <v>99437.280086707295</v>
      </c>
      <c r="B9049" s="184">
        <v>0.84873677396590097</v>
      </c>
      <c r="C9049" s="184">
        <v>-0.121869289839713</v>
      </c>
      <c r="D9049" s="184">
        <v>0.80106421649415505</v>
      </c>
      <c r="E9049" s="184">
        <v>3.2409582570957598</v>
      </c>
    </row>
    <row r="9050" spans="1:5" x14ac:dyDescent="0.25">
      <c r="A9050" s="184">
        <v>99438.136295631994</v>
      </c>
      <c r="B9050" s="184">
        <v>1.2001415073971999</v>
      </c>
      <c r="C9050" s="184">
        <v>-0.121867084093465</v>
      </c>
      <c r="D9050" s="184">
        <v>0.80105663632610602</v>
      </c>
      <c r="E9050" s="184">
        <v>3.2409655225283398</v>
      </c>
    </row>
    <row r="9051" spans="1:5" x14ac:dyDescent="0.25">
      <c r="A9051" s="184">
        <v>99478.518131174395</v>
      </c>
      <c r="B9051" s="184">
        <v>0.24860744442052299</v>
      </c>
      <c r="C9051" s="184">
        <v>-0.12176301037595499</v>
      </c>
      <c r="D9051" s="184">
        <v>0.80070026772335301</v>
      </c>
      <c r="E9051" s="184">
        <v>3.2413067819143899</v>
      </c>
    </row>
    <row r="9052" spans="1:5" x14ac:dyDescent="0.25">
      <c r="A9052" s="184">
        <v>99514.484373724903</v>
      </c>
      <c r="B9052" s="184">
        <v>1.58910347735372</v>
      </c>
      <c r="C9052" s="184">
        <v>-0.12167024481186101</v>
      </c>
      <c r="D9052" s="184">
        <v>0.80038475632401496</v>
      </c>
      <c r="E9052" s="184">
        <v>3.2416084056953798</v>
      </c>
    </row>
    <row r="9053" spans="1:5" x14ac:dyDescent="0.25">
      <c r="A9053" s="184">
        <v>99540.115759958193</v>
      </c>
      <c r="B9053" s="184">
        <v>4.1899561965950197E-2</v>
      </c>
      <c r="C9053" s="184">
        <v>-0.12160409315543599</v>
      </c>
      <c r="D9053" s="184">
        <v>0.80016100218997699</v>
      </c>
      <c r="E9053" s="184">
        <v>3.2418220203755999</v>
      </c>
    </row>
    <row r="9054" spans="1:5" x14ac:dyDescent="0.25">
      <c r="A9054" s="184">
        <v>99553.284445736106</v>
      </c>
      <c r="B9054" s="184">
        <v>-5.5011930483009903E-2</v>
      </c>
      <c r="C9054" s="184">
        <v>-0.121570092451629</v>
      </c>
      <c r="D9054" s="184">
        <v>0.80004640023347795</v>
      </c>
      <c r="E9054" s="184">
        <v>3.2419313357254</v>
      </c>
    </row>
    <row r="9055" spans="1:5" x14ac:dyDescent="0.25">
      <c r="A9055" s="184">
        <v>99553.930362318803</v>
      </c>
      <c r="B9055" s="184">
        <v>1.78763061422165</v>
      </c>
      <c r="C9055" s="184">
        <v>-0.121568424492805</v>
      </c>
      <c r="D9055" s="184">
        <v>0.80004078531999001</v>
      </c>
      <c r="E9055" s="184">
        <v>3.2419366899961002</v>
      </c>
    </row>
    <row r="9056" spans="1:5" x14ac:dyDescent="0.25">
      <c r="A9056" s="184">
        <v>99624.091884044698</v>
      </c>
      <c r="B9056" s="184">
        <v>1.63071064138257</v>
      </c>
      <c r="C9056" s="184">
        <v>-0.12138710773504199</v>
      </c>
      <c r="D9056" s="184">
        <v>0.79943437698177999</v>
      </c>
      <c r="E9056" s="184">
        <v>3.2425140549570899</v>
      </c>
    </row>
    <row r="9057" spans="1:5" x14ac:dyDescent="0.25">
      <c r="A9057" s="184">
        <v>99638.108015354694</v>
      </c>
      <c r="B9057" s="184">
        <v>1.55856366242674</v>
      </c>
      <c r="C9057" s="184">
        <v>-0.121350852950947</v>
      </c>
      <c r="D9057" s="184">
        <v>0.79931407221731698</v>
      </c>
      <c r="E9057" s="184">
        <v>3.2426283871911399</v>
      </c>
    </row>
    <row r="9058" spans="1:5" x14ac:dyDescent="0.25">
      <c r="A9058" s="184">
        <v>99664.518481277206</v>
      </c>
      <c r="B9058" s="184">
        <v>0.44180550877633901</v>
      </c>
      <c r="C9058" s="184">
        <v>-0.121282507721238</v>
      </c>
      <c r="D9058" s="184">
        <v>0.79908814715108401</v>
      </c>
      <c r="E9058" s="184">
        <v>3.2428429076896998</v>
      </c>
    </row>
    <row r="9059" spans="1:5" x14ac:dyDescent="0.25">
      <c r="A9059" s="184">
        <v>99715.6293491658</v>
      </c>
      <c r="B9059" s="184">
        <v>-0.15058448741161701</v>
      </c>
      <c r="C9059" s="184">
        <v>-0.12115012687042601</v>
      </c>
      <c r="D9059" s="184">
        <v>0.79865378116168195</v>
      </c>
      <c r="E9059" s="184">
        <v>3.2432546556925401</v>
      </c>
    </row>
    <row r="9060" spans="1:5" x14ac:dyDescent="0.25">
      <c r="A9060" s="184">
        <v>99729.859559502205</v>
      </c>
      <c r="B9060" s="184">
        <v>-8.3139527826198406E-2</v>
      </c>
      <c r="C9060" s="184">
        <v>-0.121113242001668</v>
      </c>
      <c r="D9060" s="184">
        <v>0.79853352050425996</v>
      </c>
      <c r="E9060" s="184">
        <v>3.2433684933614302</v>
      </c>
    </row>
    <row r="9061" spans="1:5" x14ac:dyDescent="0.25">
      <c r="A9061" s="184">
        <v>99753.696274947404</v>
      </c>
      <c r="B9061" s="184">
        <v>1.43496180888922</v>
      </c>
      <c r="C9061" s="184">
        <v>-0.12105142961727799</v>
      </c>
      <c r="D9061" s="184">
        <v>0.79833273756535506</v>
      </c>
      <c r="E9061" s="184">
        <v>3.24355839717329</v>
      </c>
    </row>
    <row r="9062" spans="1:5" x14ac:dyDescent="0.25">
      <c r="A9062" s="184">
        <v>99759.024058990995</v>
      </c>
      <c r="B9062" s="184">
        <v>0.84928156286412404</v>
      </c>
      <c r="C9062" s="184">
        <v>-0.12103760911099599</v>
      </c>
      <c r="D9062" s="184">
        <v>0.79828797415375796</v>
      </c>
      <c r="E9062" s="184">
        <v>3.24360070861812</v>
      </c>
    </row>
    <row r="9063" spans="1:5" x14ac:dyDescent="0.25">
      <c r="A9063" s="184">
        <v>99762.814179055596</v>
      </c>
      <c r="B9063" s="184">
        <v>2.6277392556414401</v>
      </c>
      <c r="C9063" s="184">
        <v>-0.12102777631777301</v>
      </c>
      <c r="D9063" s="184">
        <v>0.79825615541230599</v>
      </c>
      <c r="E9063" s="184">
        <v>3.2436307785696998</v>
      </c>
    </row>
    <row r="9064" spans="1:5" x14ac:dyDescent="0.25">
      <c r="A9064" s="184">
        <v>99771.577790217096</v>
      </c>
      <c r="B9064" s="184">
        <v>0.831864972774499</v>
      </c>
      <c r="C9064" s="184">
        <v>-0.12100503731673699</v>
      </c>
      <c r="D9064" s="184">
        <v>0.79818266428412099</v>
      </c>
      <c r="E9064" s="184">
        <v>3.2437002118675999</v>
      </c>
    </row>
    <row r="9065" spans="1:5" x14ac:dyDescent="0.25">
      <c r="A9065" s="184">
        <v>99774.100266553301</v>
      </c>
      <c r="B9065" s="184">
        <v>9.8974678949224307E-2</v>
      </c>
      <c r="C9065" s="184">
        <v>-0.120998491356441</v>
      </c>
      <c r="D9065" s="184">
        <v>0.79816153192169603</v>
      </c>
      <c r="E9065" s="184">
        <v>3.2437201725736</v>
      </c>
    </row>
    <row r="9066" spans="1:5" x14ac:dyDescent="0.25">
      <c r="A9066" s="184">
        <v>99775.513944278093</v>
      </c>
      <c r="B9066" s="184">
        <v>-2.3589045938920999E-2</v>
      </c>
      <c r="C9066" s="184">
        <v>-0.120994822616356</v>
      </c>
      <c r="D9066" s="184">
        <v>0.79814969276275405</v>
      </c>
      <c r="E9066" s="184">
        <v>3.2437313543831698</v>
      </c>
    </row>
    <row r="9067" spans="1:5" x14ac:dyDescent="0.25">
      <c r="A9067" s="184">
        <v>99777.8761479963</v>
      </c>
      <c r="B9067" s="184">
        <v>1.1605403765063</v>
      </c>
      <c r="C9067" s="184">
        <v>-0.12098869201132501</v>
      </c>
      <c r="D9067" s="184">
        <v>0.79812991654284504</v>
      </c>
      <c r="E9067" s="184">
        <v>3.2437500310519898</v>
      </c>
    </row>
    <row r="9068" spans="1:5" x14ac:dyDescent="0.25">
      <c r="A9068" s="184">
        <v>99815.593965097607</v>
      </c>
      <c r="B9068" s="184">
        <v>0.98584458707544298</v>
      </c>
      <c r="C9068" s="184">
        <v>-0.12089075643953499</v>
      </c>
      <c r="D9068" s="184">
        <v>0.79781526427874705</v>
      </c>
      <c r="E9068" s="184">
        <v>3.2440469345840102</v>
      </c>
    </row>
    <row r="9069" spans="1:5" x14ac:dyDescent="0.25">
      <c r="A9069" s="184">
        <v>99847.5546501176</v>
      </c>
      <c r="B9069" s="184">
        <v>1.6051655079893501</v>
      </c>
      <c r="C9069" s="184">
        <v>-0.120807699572199</v>
      </c>
      <c r="D9069" s="184">
        <v>0.79755029676270295</v>
      </c>
      <c r="E9069" s="184">
        <v>3.2442965847942302</v>
      </c>
    </row>
    <row r="9070" spans="1:5" x14ac:dyDescent="0.25">
      <c r="A9070" s="184">
        <v>99859.616720278296</v>
      </c>
      <c r="B9070" s="184">
        <v>0.25805406851259699</v>
      </c>
      <c r="C9070" s="184">
        <v>-0.12077633674466499</v>
      </c>
      <c r="D9070" s="184">
        <v>0.79745069468013396</v>
      </c>
      <c r="E9070" s="184">
        <v>3.2443903412413202</v>
      </c>
    </row>
    <row r="9071" spans="1:5" x14ac:dyDescent="0.25">
      <c r="A9071" s="184">
        <v>99883.394499744405</v>
      </c>
      <c r="B9071" s="184">
        <v>1.3405046545411601</v>
      </c>
      <c r="C9071" s="184">
        <v>-0.120714484272036</v>
      </c>
      <c r="D9071" s="184">
        <v>0.79725499179278603</v>
      </c>
      <c r="E9071" s="184">
        <v>3.2445744185030798</v>
      </c>
    </row>
    <row r="9072" spans="1:5" x14ac:dyDescent="0.25">
      <c r="A9072" s="184">
        <v>99952.011859749196</v>
      </c>
      <c r="B9072" s="184">
        <v>0.10834919659834499</v>
      </c>
      <c r="C9072" s="184">
        <v>-0.120535784621189</v>
      </c>
      <c r="D9072" s="184">
        <v>0.79669504402467195</v>
      </c>
      <c r="E9072" s="184">
        <v>3.2451000779561001</v>
      </c>
    </row>
    <row r="9073" spans="1:5" x14ac:dyDescent="0.25">
      <c r="A9073" s="184">
        <v>99963.023336417304</v>
      </c>
      <c r="B9073" s="184">
        <v>1.05895676866208</v>
      </c>
      <c r="C9073" s="184">
        <v>-0.12050707839161701</v>
      </c>
      <c r="D9073" s="184">
        <v>0.79660585539857298</v>
      </c>
      <c r="E9073" s="184">
        <v>3.24518366473814</v>
      </c>
    </row>
    <row r="9074" spans="1:5" x14ac:dyDescent="0.25">
      <c r="A9074" s="184">
        <v>99994.7917259729</v>
      </c>
      <c r="B9074" s="184">
        <v>2.7619486402067599</v>
      </c>
      <c r="C9074" s="184">
        <v>-0.120424214265484</v>
      </c>
      <c r="D9074" s="184">
        <v>0.79634959058402599</v>
      </c>
      <c r="E9074" s="184">
        <v>3.24542361887735</v>
      </c>
    </row>
    <row r="9075" spans="1:5" x14ac:dyDescent="0.25">
      <c r="A9075" s="184">
        <v>100004.398234917</v>
      </c>
      <c r="B9075" s="184">
        <v>-0.57249012705652402</v>
      </c>
      <c r="C9075" s="184">
        <v>-0.12039914327260801</v>
      </c>
      <c r="D9075" s="184">
        <v>0.796272405390961</v>
      </c>
      <c r="E9075" s="184">
        <v>3.2454958288743598</v>
      </c>
    </row>
    <row r="9076" spans="1:5" x14ac:dyDescent="0.25">
      <c r="A9076" s="184">
        <v>100020.62144981499</v>
      </c>
      <c r="B9076" s="184">
        <v>1.3215388889238899</v>
      </c>
      <c r="C9076" s="184">
        <v>-0.120356789653983</v>
      </c>
      <c r="D9076" s="184">
        <v>0.79614238237256996</v>
      </c>
      <c r="E9076" s="184">
        <v>3.2456174053722102</v>
      </c>
    </row>
    <row r="9077" spans="1:5" x14ac:dyDescent="0.25">
      <c r="A9077" s="184">
        <v>100047.97756298201</v>
      </c>
      <c r="B9077" s="184">
        <v>0.31784334840026401</v>
      </c>
      <c r="C9077" s="184">
        <v>-0.120285330316022</v>
      </c>
      <c r="D9077" s="184">
        <v>0.79592406221658596</v>
      </c>
      <c r="E9077" s="184">
        <v>3.24582135802246</v>
      </c>
    </row>
    <row r="9078" spans="1:5" x14ac:dyDescent="0.25">
      <c r="A9078" s="184">
        <v>100109.468466035</v>
      </c>
      <c r="B9078" s="184">
        <v>0.47035475572201302</v>
      </c>
      <c r="C9078" s="184">
        <v>-0.120124512294825</v>
      </c>
      <c r="D9078" s="184">
        <v>0.795437612124681</v>
      </c>
      <c r="E9078" s="184">
        <v>3.2462749596723799</v>
      </c>
    </row>
    <row r="9079" spans="1:5" x14ac:dyDescent="0.25">
      <c r="A9079" s="184">
        <v>100116.051570155</v>
      </c>
      <c r="B9079" s="184">
        <v>7.1235894297243793E-2</v>
      </c>
      <c r="C9079" s="184">
        <v>-0.120107279427768</v>
      </c>
      <c r="D9079" s="184">
        <v>0.79538588781670505</v>
      </c>
      <c r="E9079" s="184">
        <v>3.2463231232635001</v>
      </c>
    </row>
    <row r="9080" spans="1:5" x14ac:dyDescent="0.25">
      <c r="A9080" s="184">
        <v>100121.616767249</v>
      </c>
      <c r="B9080" s="184">
        <v>1.16300114831307</v>
      </c>
      <c r="C9080" s="184">
        <v>-0.120092708741712</v>
      </c>
      <c r="D9080" s="184">
        <v>0.795342215041696</v>
      </c>
      <c r="E9080" s="184">
        <v>3.2463637794114</v>
      </c>
    </row>
    <row r="9081" spans="1:5" x14ac:dyDescent="0.25">
      <c r="A9081" s="184">
        <v>100123.76718647699</v>
      </c>
      <c r="B9081" s="184">
        <v>1.56147826704258</v>
      </c>
      <c r="C9081" s="184">
        <v>-0.120087077958499</v>
      </c>
      <c r="D9081" s="184">
        <v>0.79532535286196404</v>
      </c>
      <c r="E9081" s="184">
        <v>3.2463794743682302</v>
      </c>
    </row>
    <row r="9082" spans="1:5" x14ac:dyDescent="0.25">
      <c r="A9082" s="184">
        <v>100145.84522153399</v>
      </c>
      <c r="B9082" s="184">
        <v>-7.3737361280490396E-2</v>
      </c>
      <c r="C9082" s="184">
        <v>-0.12002924814139899</v>
      </c>
      <c r="D9082" s="184">
        <v>0.79515265758720899</v>
      </c>
      <c r="E9082" s="184">
        <v>3.2465401353932002</v>
      </c>
    </row>
    <row r="9083" spans="1:5" x14ac:dyDescent="0.25">
      <c r="A9083" s="184">
        <v>100171.918437051</v>
      </c>
      <c r="B9083" s="184">
        <v>-0.12609064309038501</v>
      </c>
      <c r="C9083" s="184">
        <v>-0.11996090773896601</v>
      </c>
      <c r="D9083" s="184">
        <v>0.79494971570006401</v>
      </c>
      <c r="E9083" s="184">
        <v>3.2467287487218202</v>
      </c>
    </row>
    <row r="9084" spans="1:5" x14ac:dyDescent="0.25">
      <c r="A9084" s="184">
        <v>100187.442216742</v>
      </c>
      <c r="B9084" s="184">
        <v>1.65589710586418</v>
      </c>
      <c r="C9084" s="184">
        <v>-0.11992019462114201</v>
      </c>
      <c r="D9084" s="184">
        <v>0.79482940436363703</v>
      </c>
      <c r="E9084" s="184">
        <v>3.2468404702729101</v>
      </c>
    </row>
    <row r="9085" spans="1:5" x14ac:dyDescent="0.25">
      <c r="A9085" s="184">
        <v>100361.724186016</v>
      </c>
      <c r="B9085" s="184">
        <v>2.7833101424875202</v>
      </c>
      <c r="C9085" s="184">
        <v>-0.11946186166926701</v>
      </c>
      <c r="D9085" s="184">
        <v>0.79350565876255597</v>
      </c>
      <c r="E9085" s="184">
        <v>3.2480650013085102</v>
      </c>
    </row>
    <row r="9086" spans="1:5" x14ac:dyDescent="0.25">
      <c r="A9086" s="184">
        <v>100363.893229519</v>
      </c>
      <c r="B9086" s="184">
        <v>-0.13714679814664199</v>
      </c>
      <c r="C9086" s="184">
        <v>-0.119456142531467</v>
      </c>
      <c r="D9086" s="184">
        <v>0.79348949998259899</v>
      </c>
      <c r="E9086" s="184">
        <v>3.2480798954863102</v>
      </c>
    </row>
    <row r="9087" spans="1:5" x14ac:dyDescent="0.25">
      <c r="A9087" s="184">
        <v>100446.83031255</v>
      </c>
      <c r="B9087" s="184">
        <v>0.71305736364883798</v>
      </c>
      <c r="C9087" s="184">
        <v>-0.119237177135937</v>
      </c>
      <c r="D9087" s="184">
        <v>0.79287757118285096</v>
      </c>
      <c r="E9087" s="184">
        <v>3.2486429783471999</v>
      </c>
    </row>
    <row r="9088" spans="1:5" x14ac:dyDescent="0.25">
      <c r="A9088" s="184">
        <v>100461.238617291</v>
      </c>
      <c r="B9088" s="184">
        <v>4.2376922341397998E-2</v>
      </c>
      <c r="C9088" s="184">
        <v>-0.119199079984097</v>
      </c>
      <c r="D9088" s="184">
        <v>0.79277244944215297</v>
      </c>
      <c r="E9088" s="184">
        <v>3.2487395210193899</v>
      </c>
    </row>
    <row r="9089" spans="1:5" x14ac:dyDescent="0.25">
      <c r="A9089" s="184">
        <v>100466.777365702</v>
      </c>
      <c r="B9089" s="184">
        <v>1.09900761953592</v>
      </c>
      <c r="C9089" s="184">
        <v>-0.119184430353967</v>
      </c>
      <c r="D9089" s="184">
        <v>0.79273213326848602</v>
      </c>
      <c r="E9089" s="184">
        <v>3.2487765322965401</v>
      </c>
    </row>
    <row r="9090" spans="1:5" x14ac:dyDescent="0.25">
      <c r="A9090" s="184">
        <v>100507.838982762</v>
      </c>
      <c r="B9090" s="184">
        <v>0.72721718645792199</v>
      </c>
      <c r="C9090" s="184">
        <v>-0.119075745350495</v>
      </c>
      <c r="D9090" s="184">
        <v>0.792434883980905</v>
      </c>
      <c r="E9090" s="184">
        <v>3.2490491633900702</v>
      </c>
    </row>
    <row r="9091" spans="1:5" x14ac:dyDescent="0.25">
      <c r="A9091" s="184">
        <v>100508.591666578</v>
      </c>
      <c r="B9091" s="184">
        <v>1.5922080093463</v>
      </c>
      <c r="C9091" s="184">
        <v>-0.119073751771438</v>
      </c>
      <c r="D9091" s="184">
        <v>0.79242946220716703</v>
      </c>
      <c r="E9091" s="184">
        <v>3.2490541320160302</v>
      </c>
    </row>
    <row r="9092" spans="1:5" x14ac:dyDescent="0.25">
      <c r="A9092" s="184">
        <v>100522.758276771</v>
      </c>
      <c r="B9092" s="184">
        <v>0.95962344895909701</v>
      </c>
      <c r="C9092" s="184">
        <v>-0.119036220783326</v>
      </c>
      <c r="D9092" s="184">
        <v>0.79232759835007305</v>
      </c>
      <c r="E9092" s="184">
        <v>3.2491474547091199</v>
      </c>
    </row>
    <row r="9093" spans="1:5" x14ac:dyDescent="0.25">
      <c r="A9093" s="184">
        <v>100550.760775093</v>
      </c>
      <c r="B9093" s="184">
        <v>36.215706584655699</v>
      </c>
      <c r="C9093" s="184">
        <v>-0.11896198490743499</v>
      </c>
      <c r="D9093" s="184">
        <v>0.79212726748747997</v>
      </c>
      <c r="E9093" s="184">
        <v>3.2493308357520299</v>
      </c>
    </row>
    <row r="9094" spans="1:5" x14ac:dyDescent="0.25">
      <c r="A9094" s="184">
        <v>100558.21535987699</v>
      </c>
      <c r="B9094" s="184">
        <v>0.51975694094166203</v>
      </c>
      <c r="C9094" s="184">
        <v>-0.118942211195132</v>
      </c>
      <c r="D9094" s="184">
        <v>0.792074165903075</v>
      </c>
      <c r="E9094" s="184">
        <v>3.2493794105459499</v>
      </c>
    </row>
    <row r="9095" spans="1:5" x14ac:dyDescent="0.25">
      <c r="A9095" s="184">
        <v>100565.714044076</v>
      </c>
      <c r="B9095" s="184">
        <v>3.6690071943952201</v>
      </c>
      <c r="C9095" s="184">
        <v>-0.118922315698904</v>
      </c>
      <c r="D9095" s="184">
        <v>0.79202084750346902</v>
      </c>
      <c r="E9095" s="184">
        <v>3.2494281693542599</v>
      </c>
    </row>
    <row r="9096" spans="1:5" x14ac:dyDescent="0.25">
      <c r="A9096" s="184">
        <v>100603.527101364</v>
      </c>
      <c r="B9096" s="184">
        <v>0.99941069468241694</v>
      </c>
      <c r="C9096" s="184">
        <v>-0.11882191623081299</v>
      </c>
      <c r="D9096" s="184">
        <v>0.79175347486348602</v>
      </c>
      <c r="E9096" s="184">
        <v>3.24967246054586</v>
      </c>
    </row>
    <row r="9097" spans="1:5" x14ac:dyDescent="0.25">
      <c r="A9097" s="184">
        <v>100639.603682745</v>
      </c>
      <c r="B9097" s="184">
        <v>1.3231851120068701</v>
      </c>
      <c r="C9097" s="184">
        <v>-0.118726011237375</v>
      </c>
      <c r="D9097" s="184">
        <v>0.79150071411396306</v>
      </c>
      <c r="E9097" s="184">
        <v>3.2499030680245</v>
      </c>
    </row>
    <row r="9098" spans="1:5" x14ac:dyDescent="0.25">
      <c r="A9098" s="184">
        <v>100669.45380757299</v>
      </c>
      <c r="B9098" s="184">
        <v>-0.12203412498270599</v>
      </c>
      <c r="C9098" s="184">
        <v>-0.118646571698396</v>
      </c>
      <c r="D9098" s="184">
        <v>0.79129331128601998</v>
      </c>
      <c r="E9098" s="184">
        <v>3.25009205021429</v>
      </c>
    </row>
    <row r="9099" spans="1:5" x14ac:dyDescent="0.25">
      <c r="A9099" s="184">
        <v>100672.75699637301</v>
      </c>
      <c r="B9099" s="184">
        <v>9.3532409321649093E-2</v>
      </c>
      <c r="C9099" s="184">
        <v>-0.118637776119677</v>
      </c>
      <c r="D9099" s="184">
        <v>0.79127045718142397</v>
      </c>
      <c r="E9099" s="184">
        <v>3.2501128610952099</v>
      </c>
    </row>
    <row r="9100" spans="1:5" x14ac:dyDescent="0.25">
      <c r="A9100" s="184">
        <v>100682.89202513199</v>
      </c>
      <c r="B9100" s="184">
        <v>-7.9986772013851098E-2</v>
      </c>
      <c r="C9100" s="184">
        <v>-0.118610782947507</v>
      </c>
      <c r="D9100" s="184">
        <v>0.79120045579162801</v>
      </c>
      <c r="E9100" s="184">
        <v>3.2501765875546802</v>
      </c>
    </row>
    <row r="9101" spans="1:5" x14ac:dyDescent="0.25">
      <c r="A9101" s="184">
        <v>100703.113574542</v>
      </c>
      <c r="B9101" s="184">
        <v>4.8198660720912798</v>
      </c>
      <c r="C9101" s="184">
        <v>-0.11855689826405499</v>
      </c>
      <c r="D9101" s="184">
        <v>0.79106133389774702</v>
      </c>
      <c r="E9101" s="184">
        <v>3.2503031641494098</v>
      </c>
    </row>
    <row r="9102" spans="1:5" x14ac:dyDescent="0.25">
      <c r="A9102" s="184">
        <v>100726.933916462</v>
      </c>
      <c r="B9102" s="184">
        <v>1.3790258735807399</v>
      </c>
      <c r="C9102" s="184">
        <v>-0.118493376473518</v>
      </c>
      <c r="D9102" s="184">
        <v>0.79089838874325002</v>
      </c>
      <c r="E9102" s="184">
        <v>3.2504512896157798</v>
      </c>
    </row>
    <row r="9103" spans="1:5" x14ac:dyDescent="0.25">
      <c r="A9103" s="184">
        <v>100740.092074645</v>
      </c>
      <c r="B9103" s="184">
        <v>1.4733896938040201</v>
      </c>
      <c r="C9103" s="184">
        <v>-0.11845826546322499</v>
      </c>
      <c r="D9103" s="184">
        <v>0.79080881486287502</v>
      </c>
      <c r="E9103" s="184">
        <v>3.2505326587566499</v>
      </c>
    </row>
    <row r="9104" spans="1:5" x14ac:dyDescent="0.25">
      <c r="A9104" s="184">
        <v>100740.259886478</v>
      </c>
      <c r="B9104" s="184">
        <v>1.0585047920317601</v>
      </c>
      <c r="C9104" s="184">
        <v>-0.11845781757491</v>
      </c>
      <c r="D9104" s="184">
        <v>0.790807674494311</v>
      </c>
      <c r="E9104" s="184">
        <v>3.2505336944043002</v>
      </c>
    </row>
    <row r="9105" spans="1:5" x14ac:dyDescent="0.25">
      <c r="A9105" s="184">
        <v>100795.745569484</v>
      </c>
      <c r="B9105" s="184">
        <v>0.98598629101830004</v>
      </c>
      <c r="C9105" s="184">
        <v>-0.118309584812823</v>
      </c>
      <c r="D9105" s="184">
        <v>0.79043340349825497</v>
      </c>
      <c r="E9105" s="184">
        <v>3.2508732334360002</v>
      </c>
    </row>
    <row r="9106" spans="1:5" x14ac:dyDescent="0.25">
      <c r="A9106" s="184">
        <v>100801.213005085</v>
      </c>
      <c r="B9106" s="184">
        <v>-8.8327559951991694E-2</v>
      </c>
      <c r="C9106" s="184">
        <v>-0.11829496286140501</v>
      </c>
      <c r="D9106" s="184">
        <v>0.79039682514523901</v>
      </c>
      <c r="E9106" s="184">
        <v>3.2509063784997201</v>
      </c>
    </row>
    <row r="9107" spans="1:5" x14ac:dyDescent="0.25">
      <c r="A9107" s="184">
        <v>100823.375611244</v>
      </c>
      <c r="B9107" s="184">
        <v>0.26408065533577502</v>
      </c>
      <c r="C9107" s="184">
        <v>-0.11823566322382401</v>
      </c>
      <c r="D9107" s="184">
        <v>0.79024910918883595</v>
      </c>
      <c r="E9107" s="184">
        <v>3.25104015902226</v>
      </c>
    </row>
    <row r="9108" spans="1:5" x14ac:dyDescent="0.25">
      <c r="A9108" s="184">
        <v>100866.458419794</v>
      </c>
      <c r="B9108" s="184">
        <v>4.8332567717085597</v>
      </c>
      <c r="C9108" s="184">
        <v>-0.118120255866505</v>
      </c>
      <c r="D9108" s="184">
        <v>0.78996452487908897</v>
      </c>
      <c r="E9108" s="184">
        <v>3.2512975756462001</v>
      </c>
    </row>
    <row r="9109" spans="1:5" x14ac:dyDescent="0.25">
      <c r="A9109" s="184">
        <v>100868.975296852</v>
      </c>
      <c r="B9109" s="184">
        <v>1.14154595305367</v>
      </c>
      <c r="C9109" s="184">
        <v>-0.118113508380797</v>
      </c>
      <c r="D9109" s="184">
        <v>0.78994800483343897</v>
      </c>
      <c r="E9109" s="184">
        <v>3.25131250563039</v>
      </c>
    </row>
    <row r="9110" spans="1:5" x14ac:dyDescent="0.25">
      <c r="A9110" s="184">
        <v>100891.876524318</v>
      </c>
      <c r="B9110" s="184">
        <v>0.122285195232852</v>
      </c>
      <c r="C9110" s="184">
        <v>-0.118052084758346</v>
      </c>
      <c r="D9110" s="184">
        <v>0.78979822382009501</v>
      </c>
      <c r="E9110" s="184">
        <v>3.25144780493607</v>
      </c>
    </row>
    <row r="9111" spans="1:5" x14ac:dyDescent="0.25">
      <c r="A9111" s="184">
        <v>100901.106338734</v>
      </c>
      <c r="B9111" s="184">
        <v>1.03064338800433</v>
      </c>
      <c r="C9111" s="184">
        <v>-0.118027315153743</v>
      </c>
      <c r="D9111" s="184">
        <v>0.78973813163787898</v>
      </c>
      <c r="E9111" s="184">
        <v>3.2515020539779602</v>
      </c>
    </row>
    <row r="9112" spans="1:5" x14ac:dyDescent="0.25">
      <c r="A9112" s="184">
        <v>100913.438012243</v>
      </c>
      <c r="B9112" s="184">
        <v>0.55982309472597502</v>
      </c>
      <c r="C9112" s="184">
        <v>-0.117994208428262</v>
      </c>
      <c r="D9112" s="184">
        <v>0.78965809027963996</v>
      </c>
      <c r="E9112" s="184">
        <v>3.2515742829348802</v>
      </c>
    </row>
    <row r="9113" spans="1:5" x14ac:dyDescent="0.25">
      <c r="A9113" s="184">
        <v>100957.591451185</v>
      </c>
      <c r="B9113" s="184">
        <v>0.33551757798195198</v>
      </c>
      <c r="C9113" s="184">
        <v>-0.117875549093057</v>
      </c>
      <c r="D9113" s="184">
        <v>0.78937381924921302</v>
      </c>
      <c r="E9113" s="184">
        <v>3.2518305347962699</v>
      </c>
    </row>
    <row r="9114" spans="1:5" x14ac:dyDescent="0.25">
      <c r="A9114" s="184">
        <v>101016.28022759499</v>
      </c>
      <c r="B9114" s="184">
        <v>3.7046084533881798</v>
      </c>
      <c r="C9114" s="184">
        <v>-0.117717530577855</v>
      </c>
      <c r="D9114" s="184">
        <v>0.78900161012991199</v>
      </c>
      <c r="E9114" s="184">
        <v>3.2521654093132799</v>
      </c>
    </row>
    <row r="9115" spans="1:5" x14ac:dyDescent="0.25">
      <c r="A9115" s="184">
        <v>101045.015561739</v>
      </c>
      <c r="B9115" s="184">
        <v>3.1770415763213502</v>
      </c>
      <c r="C9115" s="184">
        <v>-0.117640036094982</v>
      </c>
      <c r="D9115" s="184">
        <v>0.78882173573492897</v>
      </c>
      <c r="E9115" s="184">
        <v>3.25232697627284</v>
      </c>
    </row>
    <row r="9116" spans="1:5" x14ac:dyDescent="0.25">
      <c r="A9116" s="184">
        <v>101095.33720573</v>
      </c>
      <c r="B9116" s="184">
        <v>1.32831949534217</v>
      </c>
      <c r="C9116" s="184">
        <v>-0.117504125956717</v>
      </c>
      <c r="D9116" s="184">
        <v>0.78851051719522702</v>
      </c>
      <c r="E9116" s="184">
        <v>3.25260610836194</v>
      </c>
    </row>
    <row r="9117" spans="1:5" x14ac:dyDescent="0.25">
      <c r="A9117" s="184">
        <v>101114.67431280301</v>
      </c>
      <c r="B9117" s="184">
        <v>6.7067667026648596</v>
      </c>
      <c r="C9117" s="184">
        <v>-0.117451831032916</v>
      </c>
      <c r="D9117" s="184">
        <v>0.78839221224716505</v>
      </c>
      <c r="E9117" s="184">
        <v>3.2527120787644299</v>
      </c>
    </row>
    <row r="9118" spans="1:5" x14ac:dyDescent="0.25">
      <c r="A9118" s="184">
        <v>101133.265814631</v>
      </c>
      <c r="B9118" s="184">
        <v>-0.70411709647332399</v>
      </c>
      <c r="C9118" s="184">
        <v>-0.11740151622028699</v>
      </c>
      <c r="D9118" s="184">
        <v>0.78827914615046402</v>
      </c>
      <c r="E9118" s="184">
        <v>3.2528132854423002</v>
      </c>
    </row>
    <row r="9119" spans="1:5" x14ac:dyDescent="0.25">
      <c r="A9119" s="184">
        <v>101153.97638401701</v>
      </c>
      <c r="B9119" s="184">
        <v>1.0298656000743001</v>
      </c>
      <c r="C9119" s="184">
        <v>-0.117345424366999</v>
      </c>
      <c r="D9119" s="184">
        <v>0.78815397710152602</v>
      </c>
      <c r="E9119" s="184">
        <v>3.2529252443029</v>
      </c>
    </row>
    <row r="9120" spans="1:5" x14ac:dyDescent="0.25">
      <c r="A9120" s="184">
        <v>101155.690248742</v>
      </c>
      <c r="B9120" s="184">
        <v>0.152622580594763</v>
      </c>
      <c r="C9120" s="184">
        <v>-0.117340780592181</v>
      </c>
      <c r="D9120" s="184">
        <v>0.788143656091571</v>
      </c>
      <c r="E9120" s="184">
        <v>3.2529344722242501</v>
      </c>
    </row>
    <row r="9121" spans="1:5" x14ac:dyDescent="0.25">
      <c r="A9121" s="184">
        <v>101164.265589235</v>
      </c>
      <c r="B9121" s="184">
        <v>-0.13697343454477301</v>
      </c>
      <c r="C9121" s="184">
        <v>-0.11731754081494999</v>
      </c>
      <c r="D9121" s="184">
        <v>0.78809210018506404</v>
      </c>
      <c r="E9121" s="184">
        <v>3.25298055915755</v>
      </c>
    </row>
    <row r="9122" spans="1:5" x14ac:dyDescent="0.25">
      <c r="A9122" s="184">
        <v>101197.42562756799</v>
      </c>
      <c r="B9122" s="184">
        <v>1.0508459079397099</v>
      </c>
      <c r="C9122" s="184">
        <v>-0.11722760230917301</v>
      </c>
      <c r="D9122" s="184">
        <v>0.78789408080413004</v>
      </c>
      <c r="E9122" s="184">
        <v>3.2531574372632801</v>
      </c>
    </row>
    <row r="9123" spans="1:5" x14ac:dyDescent="0.25">
      <c r="A9123" s="184">
        <v>101231.749485015</v>
      </c>
      <c r="B9123" s="184">
        <v>1.51543533663051</v>
      </c>
      <c r="C9123" s="184">
        <v>-0.117134385038073</v>
      </c>
      <c r="D9123" s="184">
        <v>0.78769136819665797</v>
      </c>
      <c r="E9123" s="184">
        <v>3.2533382834657698</v>
      </c>
    </row>
    <row r="9124" spans="1:5" x14ac:dyDescent="0.25">
      <c r="A9124" s="184">
        <v>101290.315643175</v>
      </c>
      <c r="B9124" s="184">
        <v>0.74070246948372298</v>
      </c>
      <c r="C9124" s="184">
        <v>-0.116975039633628</v>
      </c>
      <c r="D9124" s="184">
        <v>0.78735082158982095</v>
      </c>
      <c r="E9124" s="184">
        <v>3.2536415812410699</v>
      </c>
    </row>
    <row r="9125" spans="1:5" x14ac:dyDescent="0.25">
      <c r="A9125" s="184">
        <v>101317.919335706</v>
      </c>
      <c r="B9125" s="184">
        <v>0.79418404969993095</v>
      </c>
      <c r="C9125" s="184">
        <v>-0.116899807671263</v>
      </c>
      <c r="D9125" s="184">
        <v>0.787192663330464</v>
      </c>
      <c r="E9125" s="184">
        <v>3.25378221915429</v>
      </c>
    </row>
    <row r="9126" spans="1:5" x14ac:dyDescent="0.25">
      <c r="A9126" s="184">
        <v>101336.81244362499</v>
      </c>
      <c r="B9126" s="184">
        <v>0.75082115083306999</v>
      </c>
      <c r="C9126" s="184">
        <v>-0.116848267876261</v>
      </c>
      <c r="D9126" s="184">
        <v>0.78708528624829899</v>
      </c>
      <c r="E9126" s="184">
        <v>3.2538776208009499</v>
      </c>
    </row>
    <row r="9127" spans="1:5" x14ac:dyDescent="0.25">
      <c r="A9127" s="184">
        <v>101382.379501737</v>
      </c>
      <c r="B9127" s="184">
        <v>0.37358102741226101</v>
      </c>
      <c r="C9127" s="184">
        <v>-0.116723800742755</v>
      </c>
      <c r="D9127" s="184">
        <v>0.78682924429512502</v>
      </c>
      <c r="E9127" s="184">
        <v>3.2541048427860302</v>
      </c>
    </row>
    <row r="9128" spans="1:5" x14ac:dyDescent="0.25">
      <c r="A9128" s="184">
        <v>101389.73763812101</v>
      </c>
      <c r="B9128" s="184">
        <v>0.30216355648580201</v>
      </c>
      <c r="C9128" s="184">
        <v>-0.116703680301316</v>
      </c>
      <c r="D9128" s="184">
        <v>0.78678828934938805</v>
      </c>
      <c r="E9128" s="184">
        <v>3.2541411531195599</v>
      </c>
    </row>
    <row r="9129" spans="1:5" x14ac:dyDescent="0.25">
      <c r="A9129" s="184">
        <v>101393.612581455</v>
      </c>
      <c r="B9129" s="184">
        <v>0.38619329097377297</v>
      </c>
      <c r="C9129" s="184">
        <v>-0.116693082045819</v>
      </c>
      <c r="D9129" s="184">
        <v>0.78676676543444102</v>
      </c>
      <c r="E9129" s="184">
        <v>3.2541602321965</v>
      </c>
    </row>
    <row r="9130" spans="1:5" x14ac:dyDescent="0.25">
      <c r="A9130" s="184">
        <v>101395.75214714299</v>
      </c>
      <c r="B9130" s="184">
        <v>1.35973053518605</v>
      </c>
      <c r="C9130" s="184">
        <v>-0.116687229458403</v>
      </c>
      <c r="D9130" s="184">
        <v>0.786754893872186</v>
      </c>
      <c r="E9130" s="184">
        <v>3.2541707541647602</v>
      </c>
    </row>
    <row r="9131" spans="1:5" x14ac:dyDescent="0.25">
      <c r="A9131" s="184">
        <v>101406.44065466701</v>
      </c>
      <c r="B9131" s="184">
        <v>0.474068611101221</v>
      </c>
      <c r="C9131" s="184">
        <v>-0.116657984359744</v>
      </c>
      <c r="D9131" s="184">
        <v>0.786695725938233</v>
      </c>
      <c r="E9131" s="184">
        <v>3.2542231836315501</v>
      </c>
    </row>
    <row r="9132" spans="1:5" x14ac:dyDescent="0.25">
      <c r="A9132" s="184">
        <v>101411.71667371099</v>
      </c>
      <c r="B9132" s="184">
        <v>0.76723233992033202</v>
      </c>
      <c r="C9132" s="184">
        <v>-0.116643543796909</v>
      </c>
      <c r="D9132" s="184">
        <v>0.78666660465188498</v>
      </c>
      <c r="E9132" s="184">
        <v>3.2542489809765498</v>
      </c>
    </row>
    <row r="9133" spans="1:5" x14ac:dyDescent="0.25">
      <c r="A9133" s="184">
        <v>101433.55186126599</v>
      </c>
      <c r="B9133" s="184">
        <v>4.5931820617152201</v>
      </c>
      <c r="C9133" s="184">
        <v>-0.116583747246221</v>
      </c>
      <c r="D9133" s="184">
        <v>0.78654668242599401</v>
      </c>
      <c r="E9133" s="184">
        <v>3.2543551635255801</v>
      </c>
    </row>
    <row r="9134" spans="1:5" x14ac:dyDescent="0.25">
      <c r="A9134" s="184">
        <v>101437.371629958</v>
      </c>
      <c r="B9134" s="184">
        <v>3.62454534754311E-3</v>
      </c>
      <c r="C9134" s="184">
        <v>-0.11657328113691599</v>
      </c>
      <c r="D9134" s="184">
        <v>0.78652580288124796</v>
      </c>
      <c r="E9134" s="184">
        <v>3.2543736423610898</v>
      </c>
    </row>
    <row r="9135" spans="1:5" x14ac:dyDescent="0.25">
      <c r="A9135" s="184">
        <v>101458.49470752099</v>
      </c>
      <c r="B9135" s="184">
        <v>-4.1869487156128503E-2</v>
      </c>
      <c r="C9135" s="184">
        <v>-0.11651537442976299</v>
      </c>
      <c r="D9135" s="184">
        <v>0.78641087512058006</v>
      </c>
      <c r="E9135" s="184">
        <v>3.2544753105130799</v>
      </c>
    </row>
    <row r="9136" spans="1:5" x14ac:dyDescent="0.25">
      <c r="A9136" s="184">
        <v>101482.61017016901</v>
      </c>
      <c r="B9136" s="184">
        <v>4.8719607426403604</v>
      </c>
      <c r="C9136" s="184">
        <v>-0.116449202454013</v>
      </c>
      <c r="D9136" s="184">
        <v>0.78628077652206496</v>
      </c>
      <c r="E9136" s="184">
        <v>3.2545903062536099</v>
      </c>
    </row>
    <row r="9137" spans="1:5" x14ac:dyDescent="0.25">
      <c r="A9137" s="184">
        <v>101512.693482056</v>
      </c>
      <c r="B9137" s="184">
        <v>1.03891172260833</v>
      </c>
      <c r="C9137" s="184">
        <v>-0.116366561679737</v>
      </c>
      <c r="D9137" s="184">
        <v>0.78612014867971602</v>
      </c>
      <c r="E9137" s="184">
        <v>3.2547321501930102</v>
      </c>
    </row>
    <row r="9138" spans="1:5" x14ac:dyDescent="0.25">
      <c r="A9138" s="184">
        <v>101529.951550422</v>
      </c>
      <c r="B9138" s="184">
        <v>1.1192244252726999</v>
      </c>
      <c r="C9138" s="184">
        <v>-0.116319105648373</v>
      </c>
      <c r="D9138" s="184">
        <v>0.78602883854420202</v>
      </c>
      <c r="E9138" s="184">
        <v>3.25481271460324</v>
      </c>
    </row>
    <row r="9139" spans="1:5" x14ac:dyDescent="0.25">
      <c r="A9139" s="184">
        <v>101543.012485617</v>
      </c>
      <c r="B9139" s="184">
        <v>0.22932118833237</v>
      </c>
      <c r="C9139" s="184">
        <v>-0.11628316793204101</v>
      </c>
      <c r="D9139" s="184">
        <v>0.78596014245168699</v>
      </c>
      <c r="E9139" s="184">
        <v>3.2548732936839202</v>
      </c>
    </row>
    <row r="9140" spans="1:5" x14ac:dyDescent="0.25">
      <c r="A9140" s="184">
        <v>101546.362444673</v>
      </c>
      <c r="B9140" s="184">
        <v>1.5455176704542199</v>
      </c>
      <c r="C9140" s="184">
        <v>-0.11627394718744399</v>
      </c>
      <c r="D9140" s="184">
        <v>0.78594257948808199</v>
      </c>
      <c r="E9140" s="184">
        <v>3.2548887769329502</v>
      </c>
    </row>
    <row r="9141" spans="1:5" x14ac:dyDescent="0.25">
      <c r="A9141" s="184">
        <v>101586.132625564</v>
      </c>
      <c r="B9141" s="184">
        <v>0.49904327727617598</v>
      </c>
      <c r="C9141" s="184">
        <v>-0.116164379959282</v>
      </c>
      <c r="D9141" s="184">
        <v>0.78573584834939503</v>
      </c>
      <c r="E9141" s="184">
        <v>3.2550708894946601</v>
      </c>
    </row>
    <row r="9142" spans="1:5" x14ac:dyDescent="0.25">
      <c r="A9142" s="184">
        <v>101590.41618489999</v>
      </c>
      <c r="B9142" s="184">
        <v>3.57408451028551E-2</v>
      </c>
      <c r="C9142" s="184">
        <v>-0.11615256766068099</v>
      </c>
      <c r="D9142" s="184">
        <v>0.78571377744900295</v>
      </c>
      <c r="E9142" s="184">
        <v>3.2550903169300298</v>
      </c>
    </row>
    <row r="9143" spans="1:5" x14ac:dyDescent="0.25">
      <c r="A9143" s="184">
        <v>101644.73082106499</v>
      </c>
      <c r="B9143" s="184">
        <v>0.12828593889039999</v>
      </c>
      <c r="C9143" s="184">
        <v>-0.116002602175376</v>
      </c>
      <c r="D9143" s="184">
        <v>0.78543724039667095</v>
      </c>
      <c r="E9143" s="184">
        <v>3.2553334827763201</v>
      </c>
    </row>
    <row r="9144" spans="1:5" x14ac:dyDescent="0.25">
      <c r="A9144" s="184">
        <v>101692.003633303</v>
      </c>
      <c r="B9144" s="184">
        <v>-6.7067344274083895E-2</v>
      </c>
      <c r="C9144" s="184">
        <v>-0.11587179322645</v>
      </c>
      <c r="D9144" s="184">
        <v>0.78520158962680697</v>
      </c>
      <c r="E9144" s="184">
        <v>3.25554032740648</v>
      </c>
    </row>
    <row r="9145" spans="1:5" x14ac:dyDescent="0.25">
      <c r="A9145" s="184">
        <v>101711.237163274</v>
      </c>
      <c r="B9145" s="184">
        <v>1.5567942153926799</v>
      </c>
      <c r="C9145" s="184">
        <v>-0.115818494928787</v>
      </c>
      <c r="D9145" s="184">
        <v>0.78510706150807796</v>
      </c>
      <c r="E9145" s="184">
        <v>3.2556232038374202</v>
      </c>
    </row>
    <row r="9146" spans="1:5" x14ac:dyDescent="0.25">
      <c r="A9146" s="184">
        <v>101779.443717043</v>
      </c>
      <c r="B9146" s="184">
        <v>0.68999491651060996</v>
      </c>
      <c r="C9146" s="184">
        <v>-0.115629123417886</v>
      </c>
      <c r="D9146" s="184">
        <v>0.78477817856028198</v>
      </c>
      <c r="E9146" s="184">
        <v>3.2559111118684099</v>
      </c>
    </row>
    <row r="9147" spans="1:5" x14ac:dyDescent="0.25">
      <c r="A9147" s="184">
        <v>101781.92119876501</v>
      </c>
      <c r="B9147" s="184">
        <v>1.7114316149176501</v>
      </c>
      <c r="C9147" s="184">
        <v>-0.11562223408328599</v>
      </c>
      <c r="D9147" s="184">
        <v>0.78476641937671199</v>
      </c>
      <c r="E9147" s="184">
        <v>3.2559213933318398</v>
      </c>
    </row>
    <row r="9148" spans="1:5" x14ac:dyDescent="0.25">
      <c r="A9148" s="184">
        <v>101794.127659862</v>
      </c>
      <c r="B9148" s="184">
        <v>-4.4828892485770898E-2</v>
      </c>
      <c r="C9148" s="184">
        <v>-0.11558827950490801</v>
      </c>
      <c r="D9148" s="184">
        <v>0.78470867443845504</v>
      </c>
      <c r="E9148" s="184">
        <v>3.2559718689403399</v>
      </c>
    </row>
    <row r="9149" spans="1:5" x14ac:dyDescent="0.25">
      <c r="A9149" s="184">
        <v>101794.421534116</v>
      </c>
      <c r="B9149" s="184">
        <v>-3.87411366784359E-2</v>
      </c>
      <c r="C9149" s="184">
        <v>-0.115587461810746</v>
      </c>
      <c r="D9149" s="184">
        <v>0.784707288152236</v>
      </c>
      <c r="E9149" s="184">
        <v>3.25597308044946</v>
      </c>
    </row>
    <row r="9150" spans="1:5" x14ac:dyDescent="0.25">
      <c r="A9150" s="184">
        <v>101803.70277433201</v>
      </c>
      <c r="B9150" s="184">
        <v>0.41220748117635803</v>
      </c>
      <c r="C9150" s="184">
        <v>-0.115561631594856</v>
      </c>
      <c r="D9150" s="184">
        <v>0.78466360141187796</v>
      </c>
      <c r="E9150" s="184">
        <v>3.2560112530457901</v>
      </c>
    </row>
    <row r="9151" spans="1:5" x14ac:dyDescent="0.25">
      <c r="A9151" s="184">
        <v>101824.12916862901</v>
      </c>
      <c r="B9151" s="184">
        <v>-0.126129279348279</v>
      </c>
      <c r="C9151" s="184">
        <v>-0.115504746062457</v>
      </c>
      <c r="D9151" s="184">
        <v>0.78456810719312697</v>
      </c>
      <c r="E9151" s="184">
        <v>3.2560946512826998</v>
      </c>
    </row>
    <row r="9152" spans="1:5" x14ac:dyDescent="0.25">
      <c r="A9152" s="184">
        <v>101851.220047333</v>
      </c>
      <c r="B9152" s="184">
        <v>-7.9562199319659799E-2</v>
      </c>
      <c r="C9152" s="184">
        <v>-0.11542922018505899</v>
      </c>
      <c r="D9152" s="184">
        <v>0.78444284489044902</v>
      </c>
      <c r="E9152" s="184">
        <v>3.2562039575878199</v>
      </c>
    </row>
    <row r="9153" spans="1:5" x14ac:dyDescent="0.25">
      <c r="A9153" s="184">
        <v>101888.103367417</v>
      </c>
      <c r="B9153" s="184">
        <v>0.54563829011354303</v>
      </c>
      <c r="C9153" s="184">
        <v>-0.115326245845022</v>
      </c>
      <c r="D9153" s="184">
        <v>0.784274860897334</v>
      </c>
      <c r="E9153" s="184">
        <v>3.2563503829456999</v>
      </c>
    </row>
    <row r="9154" spans="1:5" x14ac:dyDescent="0.25">
      <c r="A9154" s="184">
        <v>101911.45137627699</v>
      </c>
      <c r="B9154" s="184">
        <v>1.7516470205719099</v>
      </c>
      <c r="C9154" s="184">
        <v>-0.11526097159076901</v>
      </c>
      <c r="D9154" s="184">
        <v>0.78417005347923696</v>
      </c>
      <c r="E9154" s="184">
        <v>3.2564416454332101</v>
      </c>
    </row>
    <row r="9155" spans="1:5" x14ac:dyDescent="0.25">
      <c r="A9155" s="184">
        <v>101917.58939045299</v>
      </c>
      <c r="B9155" s="184">
        <v>1.8833156296993501</v>
      </c>
      <c r="C9155" s="184">
        <v>-0.11524379995945901</v>
      </c>
      <c r="D9155" s="184">
        <v>0.78414269803012604</v>
      </c>
      <c r="E9155" s="184">
        <v>3.2564654535566802</v>
      </c>
    </row>
    <row r="9156" spans="1:5" x14ac:dyDescent="0.25">
      <c r="A9156" s="184">
        <v>101938.484856307</v>
      </c>
      <c r="B9156" s="184">
        <v>3.19399198172521</v>
      </c>
      <c r="C9156" s="184">
        <v>-0.115185306947304</v>
      </c>
      <c r="D9156" s="184">
        <v>0.78405019104583396</v>
      </c>
      <c r="E9156" s="184">
        <v>3.2565459276267501</v>
      </c>
    </row>
    <row r="9157" spans="1:5" x14ac:dyDescent="0.25">
      <c r="A9157" s="184">
        <v>101989.826404326</v>
      </c>
      <c r="B9157" s="184">
        <v>1.91574663859075</v>
      </c>
      <c r="C9157" s="184">
        <v>-0.11504134708724301</v>
      </c>
      <c r="D9157" s="184">
        <v>0.78382697143499902</v>
      </c>
      <c r="E9157" s="184">
        <v>3.2567398740780802</v>
      </c>
    </row>
    <row r="9158" spans="1:5" x14ac:dyDescent="0.25">
      <c r="A9158" s="184">
        <v>101990.224460775</v>
      </c>
      <c r="B9158" s="184">
        <v>0.563915376439593</v>
      </c>
      <c r="C9158" s="184">
        <v>-0.115040229618314</v>
      </c>
      <c r="D9158" s="184">
        <v>0.78382526350836801</v>
      </c>
      <c r="E9158" s="184">
        <v>3.25674135671871</v>
      </c>
    </row>
    <row r="9159" spans="1:5" x14ac:dyDescent="0.25">
      <c r="A9159" s="184">
        <v>101992.049994399</v>
      </c>
      <c r="B9159" s="184">
        <v>0.27171933810510301</v>
      </c>
      <c r="C9159" s="184">
        <v>-0.115035104510733</v>
      </c>
      <c r="D9159" s="184">
        <v>0.78381743524603498</v>
      </c>
      <c r="E9159" s="184">
        <v>3.2567481521294002</v>
      </c>
    </row>
    <row r="9160" spans="1:5" x14ac:dyDescent="0.25">
      <c r="A9160" s="184">
        <v>102021.77731271301</v>
      </c>
      <c r="B9160" s="184">
        <v>0.43430963823646301</v>
      </c>
      <c r="C9160" s="184">
        <v>-0.114951585217304</v>
      </c>
      <c r="D9160" s="184">
        <v>0.78369099754268901</v>
      </c>
      <c r="E9160" s="184">
        <v>3.2568578493840801</v>
      </c>
    </row>
    <row r="9161" spans="1:5" x14ac:dyDescent="0.25">
      <c r="A9161" s="184">
        <v>102062.04207934999</v>
      </c>
      <c r="B9161" s="184">
        <v>0.39508581189629</v>
      </c>
      <c r="C9161" s="184">
        <v>-0.11483827614795999</v>
      </c>
      <c r="D9161" s="184">
        <v>0.78352287477923999</v>
      </c>
      <c r="E9161" s="184">
        <v>3.2570035405798499</v>
      </c>
    </row>
    <row r="9162" spans="1:5" x14ac:dyDescent="0.25">
      <c r="A9162" s="184">
        <v>102077.965548277</v>
      </c>
      <c r="B9162" s="184">
        <v>0.143862367608137</v>
      </c>
      <c r="C9162" s="184">
        <v>-0.1147934068927</v>
      </c>
      <c r="D9162" s="184">
        <v>0.78345738644473795</v>
      </c>
      <c r="E9162" s="184">
        <v>3.2570602374721398</v>
      </c>
    </row>
    <row r="9163" spans="1:5" x14ac:dyDescent="0.25">
      <c r="A9163" s="184">
        <v>102105.610750024</v>
      </c>
      <c r="B9163" s="184">
        <v>-0.69820142793366102</v>
      </c>
      <c r="C9163" s="184">
        <v>-0.11471542808167801</v>
      </c>
      <c r="D9163" s="184">
        <v>0.78334504069863697</v>
      </c>
      <c r="E9163" s="184">
        <v>3.2571574304351301</v>
      </c>
    </row>
    <row r="9164" spans="1:5" x14ac:dyDescent="0.25">
      <c r="A9164" s="184">
        <v>102147.44667000401</v>
      </c>
      <c r="B9164" s="184">
        <v>-3.8497785532176601E-2</v>
      </c>
      <c r="C9164" s="184">
        <v>-0.114597227218137</v>
      </c>
      <c r="D9164" s="184">
        <v>0.78317829904393899</v>
      </c>
      <c r="E9164" s="184">
        <v>3.2573015152223399</v>
      </c>
    </row>
    <row r="9165" spans="1:5" x14ac:dyDescent="0.25">
      <c r="A9165" s="184">
        <v>102151.105153538</v>
      </c>
      <c r="B9165" s="184">
        <v>0.29106629069928203</v>
      </c>
      <c r="C9165" s="184">
        <v>-0.11458687955583199</v>
      </c>
      <c r="D9165" s="184">
        <v>0.78316390583517903</v>
      </c>
      <c r="E9165" s="184">
        <v>3.2573139432049998</v>
      </c>
    </row>
    <row r="9166" spans="1:5" x14ac:dyDescent="0.25">
      <c r="A9166" s="184">
        <v>102184.55488673301</v>
      </c>
      <c r="B9166" s="184">
        <v>1.1256683245169701</v>
      </c>
      <c r="C9166" s="184">
        <v>-0.114492186321436</v>
      </c>
      <c r="D9166" s="184">
        <v>0.78303371593360604</v>
      </c>
      <c r="E9166" s="184">
        <v>3.25742628796332</v>
      </c>
    </row>
    <row r="9167" spans="1:5" x14ac:dyDescent="0.25">
      <c r="A9167" s="184">
        <v>102223.110307091</v>
      </c>
      <c r="B9167" s="184">
        <v>0.16503291531568801</v>
      </c>
      <c r="C9167" s="184">
        <v>-0.114382850516542</v>
      </c>
      <c r="D9167" s="184">
        <v>0.78288681506034596</v>
      </c>
      <c r="E9167" s="184">
        <v>3.2575529017109601</v>
      </c>
    </row>
    <row r="9168" spans="1:5" x14ac:dyDescent="0.25">
      <c r="A9168" s="184">
        <v>102234.884594389</v>
      </c>
      <c r="B9168" s="184">
        <v>0.365705276958318</v>
      </c>
      <c r="C9168" s="184">
        <v>-0.11434942032674</v>
      </c>
      <c r="D9168" s="184">
        <v>0.78284263105130802</v>
      </c>
      <c r="E9168" s="184">
        <v>3.2575909520572801</v>
      </c>
    </row>
    <row r="9169" spans="1:5" x14ac:dyDescent="0.25">
      <c r="A9169" s="184">
        <v>102241.18851134001</v>
      </c>
      <c r="B9169" s="184">
        <v>-0.44434116753634401</v>
      </c>
      <c r="C9169" s="184">
        <v>-0.114331514073094</v>
      </c>
      <c r="D9169" s="184">
        <v>0.78281910571261604</v>
      </c>
      <c r="E9169" s="184">
        <v>3.2576112055308899</v>
      </c>
    </row>
    <row r="9170" spans="1:5" x14ac:dyDescent="0.25">
      <c r="A9170" s="184">
        <v>102268.86886428601</v>
      </c>
      <c r="B9170" s="184">
        <v>5.2662386498700799</v>
      </c>
      <c r="C9170" s="184">
        <v>-0.11425282324642801</v>
      </c>
      <c r="D9170" s="184">
        <v>0.782716887256519</v>
      </c>
      <c r="E9170" s="184">
        <v>3.2576991583753401</v>
      </c>
    </row>
    <row r="9171" spans="1:5" x14ac:dyDescent="0.25">
      <c r="A9171" s="184">
        <v>102320.64737093</v>
      </c>
      <c r="B9171" s="184">
        <v>1.3007260897977899</v>
      </c>
      <c r="C9171" s="184">
        <v>-0.11410533962468999</v>
      </c>
      <c r="D9171" s="184">
        <v>0.78253042514720095</v>
      </c>
      <c r="E9171" s="184">
        <v>3.2578593886840101</v>
      </c>
    </row>
    <row r="9172" spans="1:5" x14ac:dyDescent="0.25">
      <c r="A9172" s="184">
        <v>102355.713739432</v>
      </c>
      <c r="B9172" s="184">
        <v>1.16922395217538</v>
      </c>
      <c r="C9172" s="184">
        <v>-0.114005244937025</v>
      </c>
      <c r="D9172" s="184">
        <v>0.782407678498652</v>
      </c>
      <c r="E9172" s="184">
        <v>3.2579647167499401</v>
      </c>
    </row>
    <row r="9173" spans="1:5" x14ac:dyDescent="0.25">
      <c r="A9173" s="184">
        <v>102383.62724840301</v>
      </c>
      <c r="B9173" s="184">
        <v>0.51585967292477897</v>
      </c>
      <c r="C9173" s="184">
        <v>-0.11392544352107301</v>
      </c>
      <c r="D9173" s="184">
        <v>0.782312020220847</v>
      </c>
      <c r="E9173" s="184">
        <v>3.258046715986</v>
      </c>
    </row>
    <row r="9174" spans="1:5" x14ac:dyDescent="0.25">
      <c r="A9174" s="184">
        <v>102399.46872840299</v>
      </c>
      <c r="B9174" s="184">
        <v>3.398749736998</v>
      </c>
      <c r="C9174" s="184">
        <v>-0.11388010539266499</v>
      </c>
      <c r="D9174" s="184">
        <v>0.78225854369340597</v>
      </c>
      <c r="E9174" s="184">
        <v>3.2580925238822198</v>
      </c>
    </row>
    <row r="9175" spans="1:5" x14ac:dyDescent="0.25">
      <c r="A9175" s="184">
        <v>102405.14604346899</v>
      </c>
      <c r="B9175" s="184">
        <v>5.2127392865004299E-2</v>
      </c>
      <c r="C9175" s="184">
        <v>-0.113863848278972</v>
      </c>
      <c r="D9175" s="184">
        <v>0.78223952198227698</v>
      </c>
      <c r="E9175" s="184">
        <v>3.2581088121348301</v>
      </c>
    </row>
    <row r="9176" spans="1:5" x14ac:dyDescent="0.25">
      <c r="A9176" s="184">
        <v>102420.304314013</v>
      </c>
      <c r="B9176" s="184">
        <v>0.72998578783574097</v>
      </c>
      <c r="C9176" s="184">
        <v>-0.11382041968142199</v>
      </c>
      <c r="D9176" s="184">
        <v>0.78218910580898804</v>
      </c>
      <c r="E9176" s="184">
        <v>3.25815196880332</v>
      </c>
    </row>
    <row r="9177" spans="1:5" x14ac:dyDescent="0.25">
      <c r="A9177" s="184">
        <v>102444.493825495</v>
      </c>
      <c r="B9177" s="184">
        <v>0.64597920315370205</v>
      </c>
      <c r="C9177" s="184">
        <v>-0.113751048266984</v>
      </c>
      <c r="D9177" s="184">
        <v>0.78210977307961804</v>
      </c>
      <c r="E9177" s="184">
        <v>3.2582198349890601</v>
      </c>
    </row>
    <row r="9178" spans="1:5" x14ac:dyDescent="0.25">
      <c r="A9178" s="184">
        <v>102447.855337498</v>
      </c>
      <c r="B9178" s="184">
        <v>2.5815479366263299</v>
      </c>
      <c r="C9178" s="184">
        <v>-0.11374140136251901</v>
      </c>
      <c r="D9178" s="184">
        <v>0.78209885786878097</v>
      </c>
      <c r="E9178" s="184">
        <v>3.25822916836555</v>
      </c>
    </row>
    <row r="9179" spans="1:5" x14ac:dyDescent="0.25">
      <c r="A9179" s="184">
        <v>102465.156474866</v>
      </c>
      <c r="B9179" s="184">
        <v>1.0946016455979</v>
      </c>
      <c r="C9179" s="184">
        <v>-0.113691724582304</v>
      </c>
      <c r="D9179" s="184">
        <v>0.78204310196268301</v>
      </c>
      <c r="E9179" s="184">
        <v>3.2582768282057502</v>
      </c>
    </row>
    <row r="9180" spans="1:5" x14ac:dyDescent="0.25">
      <c r="A9180" s="184">
        <v>102492.810621189</v>
      </c>
      <c r="B9180" s="184">
        <v>1.1013765926017201</v>
      </c>
      <c r="C9180" s="184">
        <v>-0.113612231216681</v>
      </c>
      <c r="D9180" s="184">
        <v>0.78195545552885803</v>
      </c>
      <c r="E9180" s="184">
        <v>3.2583516935706398</v>
      </c>
    </row>
    <row r="9181" spans="1:5" x14ac:dyDescent="0.25">
      <c r="A9181" s="184">
        <v>102518.32395740401</v>
      </c>
      <c r="B9181" s="184">
        <v>0.56893696643636205</v>
      </c>
      <c r="C9181" s="184">
        <v>-0.113538793060808</v>
      </c>
      <c r="D9181" s="184">
        <v>0.781876207556369</v>
      </c>
      <c r="E9181" s="184">
        <v>3.2584193271795199</v>
      </c>
    </row>
    <row r="9182" spans="1:5" x14ac:dyDescent="0.25">
      <c r="A9182" s="184">
        <v>102542.116017229</v>
      </c>
      <c r="B9182" s="184">
        <v>1.1012384214880799</v>
      </c>
      <c r="C9182" s="184">
        <v>-0.11347022367411499</v>
      </c>
      <c r="D9182" s="184">
        <v>0.78180370639302499</v>
      </c>
      <c r="E9182" s="184">
        <v>3.2584811537271401</v>
      </c>
    </row>
    <row r="9183" spans="1:5" x14ac:dyDescent="0.25">
      <c r="A9183" s="184">
        <v>102594.176886127</v>
      </c>
      <c r="B9183" s="184">
        <v>0.37674937574953898</v>
      </c>
      <c r="C9183" s="184">
        <v>-0.11331989192120299</v>
      </c>
      <c r="D9183" s="184">
        <v>0.78164979815052305</v>
      </c>
      <c r="E9183" s="184">
        <v>3.2586122426499502</v>
      </c>
    </row>
    <row r="9184" spans="1:5" x14ac:dyDescent="0.25">
      <c r="A9184" s="184">
        <v>102607.288404184</v>
      </c>
      <c r="B9184" s="184">
        <v>6.4455234935878097E-2</v>
      </c>
      <c r="C9184" s="184">
        <v>-0.113281967572937</v>
      </c>
      <c r="D9184" s="184">
        <v>0.78161206542224304</v>
      </c>
      <c r="E9184" s="184">
        <v>3.25864434727076</v>
      </c>
    </row>
    <row r="9185" spans="1:5" x14ac:dyDescent="0.25">
      <c r="A9185" s="184">
        <v>102646.521472509</v>
      </c>
      <c r="B9185" s="184">
        <v>-7.73767038414723E-2</v>
      </c>
      <c r="C9185" s="184">
        <v>-0.113168334765299</v>
      </c>
      <c r="D9185" s="184">
        <v>0.78150164423748703</v>
      </c>
      <c r="E9185" s="184">
        <v>3.2587382203417001</v>
      </c>
    </row>
    <row r="9186" spans="1:5" x14ac:dyDescent="0.25">
      <c r="A9186" s="184">
        <v>102658.95689837501</v>
      </c>
      <c r="B9186" s="184">
        <v>-3.4162698647610699E-2</v>
      </c>
      <c r="C9186" s="184">
        <v>-0.11313226920603001</v>
      </c>
      <c r="D9186" s="184">
        <v>0.78146742458937302</v>
      </c>
      <c r="E9186" s="184">
        <v>3.2587672877348601</v>
      </c>
    </row>
    <row r="9187" spans="1:5" x14ac:dyDescent="0.25">
      <c r="A9187" s="184">
        <v>102684.52451509199</v>
      </c>
      <c r="B9187" s="184">
        <v>1.1620293892028</v>
      </c>
      <c r="C9187" s="184">
        <v>-0.11305804406664</v>
      </c>
      <c r="D9187" s="184">
        <v>0.78139825130196605</v>
      </c>
      <c r="E9187" s="184">
        <v>3.2588260106746501</v>
      </c>
    </row>
    <row r="9188" spans="1:5" x14ac:dyDescent="0.25">
      <c r="A9188" s="184">
        <v>102706.474432955</v>
      </c>
      <c r="B9188" s="184">
        <v>0.42365767623314099</v>
      </c>
      <c r="C9188" s="184">
        <v>-0.112994242494126</v>
      </c>
      <c r="D9188" s="184">
        <v>0.78134013944311398</v>
      </c>
      <c r="E9188" s="184">
        <v>3.2588753061861402</v>
      </c>
    </row>
    <row r="9189" spans="1:5" x14ac:dyDescent="0.25">
      <c r="A9189" s="184">
        <v>102708.01472281</v>
      </c>
      <c r="B9189" s="184">
        <v>1.1118638323213099</v>
      </c>
      <c r="C9189" s="184">
        <v>-0.112989762603677</v>
      </c>
      <c r="D9189" s="184">
        <v>0.78133610584810198</v>
      </c>
      <c r="E9189" s="184">
        <v>3.2588787265569099</v>
      </c>
    </row>
    <row r="9190" spans="1:5" x14ac:dyDescent="0.25">
      <c r="A9190" s="184">
        <v>102768.323157258</v>
      </c>
      <c r="B9190" s="184">
        <v>0.386137162303413</v>
      </c>
      <c r="C9190" s="184">
        <v>-0.112814072315518</v>
      </c>
      <c r="D9190" s="184">
        <v>0.78118275724123898</v>
      </c>
      <c r="E9190" s="184">
        <v>3.2590086362336601</v>
      </c>
    </row>
    <row r="9191" spans="1:5" x14ac:dyDescent="0.25">
      <c r="A9191" s="184">
        <v>102796.253792206</v>
      </c>
      <c r="B9191" s="184">
        <v>-0.65583780277772896</v>
      </c>
      <c r="C9191" s="184">
        <v>-0.112732515534593</v>
      </c>
      <c r="D9191" s="184">
        <v>0.78111477709689203</v>
      </c>
      <c r="E9191" s="184">
        <v>3.2590661455741299</v>
      </c>
    </row>
    <row r="9192" spans="1:5" x14ac:dyDescent="0.25">
      <c r="A9192" s="184">
        <v>102800.85457341799</v>
      </c>
      <c r="B9192" s="184">
        <v>1.25708927005177</v>
      </c>
      <c r="C9192" s="184">
        <v>-0.112719069792784</v>
      </c>
      <c r="D9192" s="184">
        <v>0.78110376468814102</v>
      </c>
      <c r="E9192" s="184">
        <v>3.2590754570039899</v>
      </c>
    </row>
    <row r="9193" spans="1:5" x14ac:dyDescent="0.25">
      <c r="A9193" s="184">
        <v>102819.553095585</v>
      </c>
      <c r="B9193" s="184">
        <v>-7.2990657661309299E-2</v>
      </c>
      <c r="C9193" s="184">
        <v>-0.11266438973194</v>
      </c>
      <c r="D9193" s="184">
        <v>0.78105954888037998</v>
      </c>
      <c r="E9193" s="184">
        <v>3.25911282963982</v>
      </c>
    </row>
    <row r="9194" spans="1:5" x14ac:dyDescent="0.25">
      <c r="A9194" s="184">
        <v>102884.37916449401</v>
      </c>
      <c r="B9194" s="184">
        <v>2.5921180362784102</v>
      </c>
      <c r="C9194" s="184">
        <v>-0.112474396449446</v>
      </c>
      <c r="D9194" s="184">
        <v>0.78091300551642895</v>
      </c>
      <c r="E9194" s="184">
        <v>3.2592365329614998</v>
      </c>
    </row>
    <row r="9195" spans="1:5" x14ac:dyDescent="0.25">
      <c r="A9195" s="184">
        <v>102887.40103629501</v>
      </c>
      <c r="B9195" s="184">
        <v>1.1097481376740601</v>
      </c>
      <c r="C9195" s="184">
        <v>-0.11246552380923799</v>
      </c>
      <c r="D9195" s="184">
        <v>0.78090643092019296</v>
      </c>
      <c r="E9195" s="184">
        <v>3.2592420769280799</v>
      </c>
    </row>
    <row r="9196" spans="1:5" x14ac:dyDescent="0.25">
      <c r="A9196" s="184">
        <v>102931.69930517901</v>
      </c>
      <c r="B9196" s="184">
        <v>0.43956964124285602</v>
      </c>
      <c r="C9196" s="184">
        <v>-0.11233529215509</v>
      </c>
      <c r="D9196" s="184">
        <v>0.78081268831605299</v>
      </c>
      <c r="E9196" s="184">
        <v>3.25932106701626</v>
      </c>
    </row>
    <row r="9197" spans="1:5" x14ac:dyDescent="0.25">
      <c r="A9197" s="184">
        <v>102949.15325607899</v>
      </c>
      <c r="B9197" s="184">
        <v>0.45341693565747998</v>
      </c>
      <c r="C9197" s="184">
        <v>-0.112283894045462</v>
      </c>
      <c r="D9197" s="184">
        <v>0.78077711196166399</v>
      </c>
      <c r="E9197" s="184">
        <v>3.2593510158501702</v>
      </c>
    </row>
    <row r="9198" spans="1:5" x14ac:dyDescent="0.25">
      <c r="A9198" s="184">
        <v>102991.363225965</v>
      </c>
      <c r="B9198" s="184">
        <v>9.5149895424717607E-2</v>
      </c>
      <c r="C9198" s="184">
        <v>-0.112159393538241</v>
      </c>
      <c r="D9198" s="184">
        <v>0.78069426572704104</v>
      </c>
      <c r="E9198" s="184">
        <v>3.2594206935607599</v>
      </c>
    </row>
    <row r="9199" spans="1:5" x14ac:dyDescent="0.25">
      <c r="A9199" s="184">
        <v>103013.888274696</v>
      </c>
      <c r="B9199" s="184">
        <v>0.44824508860937101</v>
      </c>
      <c r="C9199" s="184">
        <v>-0.112092837576257</v>
      </c>
      <c r="D9199" s="184">
        <v>0.78065190922937</v>
      </c>
      <c r="E9199" s="184">
        <v>3.2594562818347002</v>
      </c>
    </row>
    <row r="9200" spans="1:5" x14ac:dyDescent="0.25">
      <c r="A9200" s="184">
        <v>103023.686833382</v>
      </c>
      <c r="B9200" s="184">
        <v>-0.13965195165633901</v>
      </c>
      <c r="C9200" s="184">
        <v>-0.11206385968384699</v>
      </c>
      <c r="D9200" s="184">
        <v>0.78063388781750997</v>
      </c>
      <c r="E9200" s="184">
        <v>3.2594714160418201</v>
      </c>
    </row>
    <row r="9201" spans="1:5" x14ac:dyDescent="0.25">
      <c r="A9201" s="184">
        <v>103050.267053616</v>
      </c>
      <c r="B9201" s="184">
        <v>-0.63771237206519504</v>
      </c>
      <c r="C9201" s="184">
        <v>-0.11198517397635301</v>
      </c>
      <c r="D9201" s="184">
        <v>0.78058623821151996</v>
      </c>
      <c r="E9201" s="184">
        <v>3.25951140952052</v>
      </c>
    </row>
    <row r="9202" spans="1:5" x14ac:dyDescent="0.25">
      <c r="A9202" s="184">
        <v>103060.827797323</v>
      </c>
      <c r="B9202" s="184">
        <v>1.63955909407054</v>
      </c>
      <c r="C9202" s="184">
        <v>-0.111953879016429</v>
      </c>
      <c r="D9202" s="184">
        <v>0.78056780884886201</v>
      </c>
      <c r="E9202" s="184">
        <v>3.2595268689177401</v>
      </c>
    </row>
    <row r="9203" spans="1:5" x14ac:dyDescent="0.25">
      <c r="A9203" s="184">
        <v>103078.60363561699</v>
      </c>
      <c r="B9203" s="184">
        <v>2.7560991075352499</v>
      </c>
      <c r="C9203" s="184">
        <v>-0.11190116227578099</v>
      </c>
      <c r="D9203" s="184">
        <v>0.78053743550069599</v>
      </c>
      <c r="E9203" s="184">
        <v>3.25955233647985</v>
      </c>
    </row>
    <row r="9204" spans="1:5" x14ac:dyDescent="0.25">
      <c r="A9204" s="184">
        <v>103153.02948206</v>
      </c>
      <c r="B9204" s="184">
        <v>1.1356152125083401</v>
      </c>
      <c r="C9204" s="184">
        <v>-0.111679878709223</v>
      </c>
      <c r="D9204" s="184">
        <v>0.78041911767146199</v>
      </c>
      <c r="E9204" s="184">
        <v>3.2596514071259799</v>
      </c>
    </row>
    <row r="9205" spans="1:5" x14ac:dyDescent="0.25">
      <c r="A9205" s="184">
        <v>103154.678440741</v>
      </c>
      <c r="B9205" s="184">
        <v>2.2516103644591099</v>
      </c>
      <c r="C9205" s="184">
        <v>-0.111674965653382</v>
      </c>
      <c r="D9205" s="184">
        <v>0.78041665873754595</v>
      </c>
      <c r="E9205" s="184">
        <v>3.2596534636336898</v>
      </c>
    </row>
    <row r="9206" spans="1:5" x14ac:dyDescent="0.25">
      <c r="A9206" s="184">
        <v>103177.265234185</v>
      </c>
      <c r="B9206" s="184">
        <v>2.25005248538104</v>
      </c>
      <c r="C9206" s="184">
        <v>-0.11160762305246601</v>
      </c>
      <c r="D9206" s="184">
        <v>0.78038368925026202</v>
      </c>
      <c r="E9206" s="184">
        <v>3.25968102733006</v>
      </c>
    </row>
    <row r="9207" spans="1:5" x14ac:dyDescent="0.25">
      <c r="A9207" s="184">
        <v>103209.03636461899</v>
      </c>
      <c r="B9207" s="184">
        <v>-7.3275486068613602E-2</v>
      </c>
      <c r="C9207" s="184">
        <v>-0.11151275334847401</v>
      </c>
      <c r="D9207" s="184">
        <v>0.78033956531297699</v>
      </c>
      <c r="E9207" s="184">
        <v>3.2597178863782599</v>
      </c>
    </row>
    <row r="9208" spans="1:5" x14ac:dyDescent="0.25">
      <c r="A9208" s="184">
        <v>103253.958786669</v>
      </c>
      <c r="B9208" s="184">
        <v>0.37886367739106402</v>
      </c>
      <c r="C9208" s="184">
        <v>-0.11137832445637599</v>
      </c>
      <c r="D9208" s="184">
        <v>0.78028168779212803</v>
      </c>
      <c r="E9208" s="184">
        <v>3.25976617899821</v>
      </c>
    </row>
    <row r="9209" spans="1:5" x14ac:dyDescent="0.25">
      <c r="A9209" s="184">
        <v>103275.19469698799</v>
      </c>
      <c r="B9209" s="184">
        <v>2.6610462495133098</v>
      </c>
      <c r="C9209" s="184">
        <v>-0.11131465813559301</v>
      </c>
      <c r="D9209" s="184">
        <v>0.78025617485016296</v>
      </c>
      <c r="E9209" s="184">
        <v>3.2597874455328002</v>
      </c>
    </row>
    <row r="9210" spans="1:5" x14ac:dyDescent="0.25">
      <c r="A9210" s="184">
        <v>103281.877245756</v>
      </c>
      <c r="B9210" s="184">
        <v>4.3733756691244103</v>
      </c>
      <c r="C9210" s="184">
        <v>-0.111294607707989</v>
      </c>
      <c r="D9210" s="184">
        <v>0.78024839244259003</v>
      </c>
      <c r="E9210" s="184">
        <v>3.2597939299002499</v>
      </c>
    </row>
    <row r="9211" spans="1:5" x14ac:dyDescent="0.25">
      <c r="A9211" s="184">
        <v>103282.89388571199</v>
      </c>
      <c r="B9211" s="184">
        <v>1.6943670264012201</v>
      </c>
      <c r="C9211" s="184">
        <v>-0.11129155670042901</v>
      </c>
      <c r="D9211" s="184">
        <v>0.780247218812401</v>
      </c>
      <c r="E9211" s="184">
        <v>3.2597949076659201</v>
      </c>
    </row>
    <row r="9212" spans="1:5" x14ac:dyDescent="0.25">
      <c r="A9212" s="184">
        <v>103294.63040806699</v>
      </c>
      <c r="B9212" s="184">
        <v>1.16182295836411</v>
      </c>
      <c r="C9212" s="184">
        <v>-0.111256321853475</v>
      </c>
      <c r="D9212" s="184">
        <v>0.78023386772471304</v>
      </c>
      <c r="E9212" s="184">
        <v>3.2598060285083501</v>
      </c>
    </row>
    <row r="9213" spans="1:5" x14ac:dyDescent="0.25">
      <c r="A9213" s="184">
        <v>103305.650213898</v>
      </c>
      <c r="B9213" s="184">
        <v>1.31750909565855</v>
      </c>
      <c r="C9213" s="184">
        <v>-0.111223217352877</v>
      </c>
      <c r="D9213" s="184">
        <v>0.78022166366924905</v>
      </c>
      <c r="E9213" s="184">
        <v>3.2598161904690501</v>
      </c>
    </row>
    <row r="9214" spans="1:5" x14ac:dyDescent="0.25">
      <c r="A9214" s="184">
        <v>103353.025789413</v>
      </c>
      <c r="B9214" s="184">
        <v>3.4235354306047299</v>
      </c>
      <c r="C9214" s="184">
        <v>-0.11108066030816301</v>
      </c>
      <c r="D9214" s="184">
        <v>0.78017286714551104</v>
      </c>
      <c r="E9214" s="184">
        <v>3.2598567871071098</v>
      </c>
    </row>
    <row r="9215" spans="1:5" x14ac:dyDescent="0.25">
      <c r="A9215" s="184">
        <v>103372.805787807</v>
      </c>
      <c r="B9215" s="184">
        <v>0.41643921356275798</v>
      </c>
      <c r="C9215" s="184">
        <v>-0.111021026559269</v>
      </c>
      <c r="D9215" s="184">
        <v>0.78015426192029902</v>
      </c>
      <c r="E9215" s="184">
        <v>3.2598722502313899</v>
      </c>
    </row>
    <row r="9216" spans="1:5" x14ac:dyDescent="0.25">
      <c r="A9216" s="184">
        <v>103418.061365938</v>
      </c>
      <c r="B9216" s="184">
        <v>0.47454637140558897</v>
      </c>
      <c r="C9216" s="184">
        <v>-0.11088433323873099</v>
      </c>
      <c r="D9216" s="184">
        <v>0.78011562997522899</v>
      </c>
      <c r="E9216" s="184">
        <v>3.2599043273952999</v>
      </c>
    </row>
    <row r="9217" spans="1:5" x14ac:dyDescent="0.25">
      <c r="A9217" s="184">
        <v>103422.093394531</v>
      </c>
      <c r="B9217" s="184">
        <v>0.65055851606229798</v>
      </c>
      <c r="C9217" s="184">
        <v>-0.11087213734484</v>
      </c>
      <c r="D9217" s="184">
        <v>0.780112454587091</v>
      </c>
      <c r="E9217" s="184">
        <v>3.2599069620441701</v>
      </c>
    </row>
    <row r="9218" spans="1:5" x14ac:dyDescent="0.25">
      <c r="A9218" s="184">
        <v>103429.59272309901</v>
      </c>
      <c r="B9218" s="184">
        <v>3.01201827772883</v>
      </c>
      <c r="C9218" s="184">
        <v>-0.11084944618859199</v>
      </c>
      <c r="D9218" s="184">
        <v>0.78010666480258695</v>
      </c>
      <c r="E9218" s="184">
        <v>3.2599117650656999</v>
      </c>
    </row>
    <row r="9219" spans="1:5" x14ac:dyDescent="0.25">
      <c r="A9219" s="184">
        <v>103441.907886334</v>
      </c>
      <c r="B9219" s="184">
        <v>0.42140089059760499</v>
      </c>
      <c r="C9219" s="184">
        <v>-0.110812162192522</v>
      </c>
      <c r="D9219" s="184">
        <v>0.78009748533676304</v>
      </c>
      <c r="E9219" s="184">
        <v>3.25991937784001</v>
      </c>
    </row>
    <row r="9220" spans="1:5" x14ac:dyDescent="0.25">
      <c r="A9220" s="184">
        <v>103443.74584495601</v>
      </c>
      <c r="B9220" s="184">
        <v>2.60421248196185</v>
      </c>
      <c r="C9220" s="184">
        <v>-0.11080659552455401</v>
      </c>
      <c r="D9220" s="184">
        <v>0.78009615039334901</v>
      </c>
      <c r="E9220" s="184">
        <v>3.2599204847114902</v>
      </c>
    </row>
    <row r="9221" spans="1:5" x14ac:dyDescent="0.25">
      <c r="A9221" s="184">
        <v>103494.08362166199</v>
      </c>
      <c r="B9221" s="184">
        <v>1.5929645901448899</v>
      </c>
      <c r="C9221" s="184">
        <v>-0.11065390604349699</v>
      </c>
      <c r="D9221" s="184">
        <v>0.78006313561757401</v>
      </c>
      <c r="E9221" s="184">
        <v>3.2599478386831602</v>
      </c>
    </row>
    <row r="9222" spans="1:5" x14ac:dyDescent="0.25">
      <c r="A9222" s="184">
        <v>103504.631052197</v>
      </c>
      <c r="B9222" s="184">
        <v>0.29908870965169598</v>
      </c>
      <c r="C9222" s="184">
        <v>-0.110621856027944</v>
      </c>
      <c r="D9222" s="184">
        <v>0.78005708731065504</v>
      </c>
      <c r="E9222" s="184">
        <v>3.2599528453294102</v>
      </c>
    </row>
    <row r="9223" spans="1:5" x14ac:dyDescent="0.25">
      <c r="A9223" s="184">
        <v>103646.356988502</v>
      </c>
      <c r="B9223" s="184">
        <v>0.28425790315258498</v>
      </c>
      <c r="C9223" s="184">
        <v>-0.110189277893226</v>
      </c>
      <c r="D9223" s="184">
        <v>0.78000527475271797</v>
      </c>
      <c r="E9223" s="184">
        <v>3.2599956549268598</v>
      </c>
    </row>
    <row r="9224" spans="1:5" x14ac:dyDescent="0.25">
      <c r="A9224" s="184">
        <v>103690.190458679</v>
      </c>
      <c r="B9224" s="184">
        <v>0.71204352328347398</v>
      </c>
      <c r="C9224" s="184">
        <v>-0.110054756191154</v>
      </c>
      <c r="D9224" s="184">
        <v>0.780000441061514</v>
      </c>
      <c r="E9224" s="184">
        <v>3.2599996369820299</v>
      </c>
    </row>
    <row r="9225" spans="1:5" x14ac:dyDescent="0.25">
      <c r="A9225" s="184">
        <v>103754.240173656</v>
      </c>
      <c r="B9225" s="184">
        <v>0.63988611014933905</v>
      </c>
      <c r="C9225" s="184">
        <v>-0.109857742140874</v>
      </c>
      <c r="D9225" s="184">
        <v>0.78000238192344495</v>
      </c>
      <c r="E9225" s="184">
        <v>3.2599988752028199</v>
      </c>
    </row>
    <row r="9226" spans="1:5" x14ac:dyDescent="0.25">
      <c r="A9226" s="184">
        <v>103798.29781846001</v>
      </c>
      <c r="B9226" s="184">
        <v>1.31478905981173</v>
      </c>
      <c r="C9226" s="184">
        <v>-0.10972217059638199</v>
      </c>
      <c r="D9226" s="184">
        <v>0.78000907722942603</v>
      </c>
      <c r="E9226" s="184">
        <v>3.2599957135305502</v>
      </c>
    </row>
    <row r="9227" spans="1:5" x14ac:dyDescent="0.25">
      <c r="A9227" s="184">
        <v>103798.423241907</v>
      </c>
      <c r="B9227" s="184">
        <v>0.36721550617104798</v>
      </c>
      <c r="C9227" s="184">
        <v>-0.109721784611593</v>
      </c>
      <c r="D9227" s="184">
        <v>0.78000910244612298</v>
      </c>
      <c r="E9227" s="184">
        <v>3.2599957016226599</v>
      </c>
    </row>
    <row r="9228" spans="1:5" x14ac:dyDescent="0.25">
      <c r="A9228" s="184">
        <v>103814.65366275499</v>
      </c>
      <c r="B9228" s="184">
        <v>3.4333209030013898</v>
      </c>
      <c r="C9228" s="184">
        <v>-0.109671834371218</v>
      </c>
      <c r="D9228" s="184">
        <v>0.78001266025939198</v>
      </c>
      <c r="E9228" s="184">
        <v>3.2599940215441801</v>
      </c>
    </row>
    <row r="9229" spans="1:5" x14ac:dyDescent="0.25">
      <c r="A9229" s="184">
        <v>103819.523325396</v>
      </c>
      <c r="B9229" s="184">
        <v>-0.61340031182066801</v>
      </c>
      <c r="C9229" s="184">
        <v>-0.109656846921031</v>
      </c>
      <c r="D9229" s="184">
        <v>0.78001384173059995</v>
      </c>
      <c r="E9229" s="184">
        <v>3.2599934636272199</v>
      </c>
    </row>
    <row r="9230" spans="1:5" x14ac:dyDescent="0.25">
      <c r="A9230" s="184">
        <v>103823.37367304201</v>
      </c>
      <c r="B9230" s="184">
        <v>2.09014322378578</v>
      </c>
      <c r="C9230" s="184">
        <v>-0.10964499639776699</v>
      </c>
      <c r="D9230" s="184">
        <v>0.78001481313700904</v>
      </c>
      <c r="E9230" s="184">
        <v>3.2599930049075199</v>
      </c>
    </row>
    <row r="9231" spans="1:5" x14ac:dyDescent="0.25">
      <c r="A9231" s="184">
        <v>103885.127760075</v>
      </c>
      <c r="B9231" s="184">
        <v>1.40089235971974E-2</v>
      </c>
      <c r="C9231" s="184">
        <v>-0.10945490226389</v>
      </c>
      <c r="D9231" s="184">
        <v>0.78003488187101699</v>
      </c>
      <c r="E9231" s="184">
        <v>3.2599835280053502</v>
      </c>
    </row>
    <row r="9232" spans="1:5" x14ac:dyDescent="0.25">
      <c r="A9232" s="184">
        <v>103892.025535564</v>
      </c>
      <c r="B9232" s="184">
        <v>0.75460575640114502</v>
      </c>
      <c r="C9232" s="184">
        <v>-0.109433665886077</v>
      </c>
      <c r="D9232" s="184">
        <v>0.78003764759141003</v>
      </c>
      <c r="E9232" s="184">
        <v>3.25998222197072</v>
      </c>
    </row>
    <row r="9233" spans="1:5" x14ac:dyDescent="0.25">
      <c r="A9233" s="184">
        <v>103893.875475615</v>
      </c>
      <c r="B9233" s="184">
        <v>-0.12729414046319101</v>
      </c>
      <c r="C9233" s="184">
        <v>-0.109427970308832</v>
      </c>
      <c r="D9233" s="184">
        <v>0.78003840723115103</v>
      </c>
      <c r="E9233" s="184">
        <v>3.2599818632519599</v>
      </c>
    </row>
    <row r="9234" spans="1:5" x14ac:dyDescent="0.25">
      <c r="A9234" s="184">
        <v>103900.86048046801</v>
      </c>
      <c r="B9234" s="184">
        <v>2.2540628735887398</v>
      </c>
      <c r="C9234" s="184">
        <v>-0.10940646450941501</v>
      </c>
      <c r="D9234" s="184">
        <v>0.78004134368909805</v>
      </c>
      <c r="E9234" s="184">
        <v>3.2599804765912599</v>
      </c>
    </row>
    <row r="9235" spans="1:5" x14ac:dyDescent="0.25">
      <c r="A9235" s="184">
        <v>103910.60464058899</v>
      </c>
      <c r="B9235" s="184">
        <v>0.61480432102940197</v>
      </c>
      <c r="C9235" s="184">
        <v>-0.10937646252892901</v>
      </c>
      <c r="D9235" s="184">
        <v>0.78004562020467205</v>
      </c>
      <c r="E9235" s="184">
        <v>3.2599784571255701</v>
      </c>
    </row>
    <row r="9236" spans="1:5" x14ac:dyDescent="0.25">
      <c r="A9236" s="184">
        <v>103935.54439824</v>
      </c>
      <c r="B9236" s="184">
        <v>0.687632188735532</v>
      </c>
      <c r="C9236" s="184">
        <v>-0.10929966766002699</v>
      </c>
      <c r="D9236" s="184">
        <v>0.78005752096601799</v>
      </c>
      <c r="E9236" s="184">
        <v>3.2599728373215999</v>
      </c>
    </row>
    <row r="9237" spans="1:5" x14ac:dyDescent="0.25">
      <c r="A9237" s="184">
        <v>103948.65427524</v>
      </c>
      <c r="B9237" s="184">
        <v>3.4772028036070801</v>
      </c>
      <c r="C9237" s="184">
        <v>-0.109259296022355</v>
      </c>
      <c r="D9237" s="184">
        <v>0.780064327178009</v>
      </c>
      <c r="E9237" s="184">
        <v>3.2599696232770499</v>
      </c>
    </row>
    <row r="9238" spans="1:5" x14ac:dyDescent="0.25">
      <c r="A9238" s="184">
        <v>103976.160354148</v>
      </c>
      <c r="B9238" s="184">
        <v>0.44366747279803298</v>
      </c>
      <c r="C9238" s="184">
        <v>-0.10917458367548501</v>
      </c>
      <c r="D9238" s="184">
        <v>0.78007983895723898</v>
      </c>
      <c r="E9238" s="184">
        <v>3.2599622982701901</v>
      </c>
    </row>
    <row r="9239" spans="1:5" x14ac:dyDescent="0.25">
      <c r="A9239" s="184">
        <v>103986.42195124</v>
      </c>
      <c r="B9239" s="184">
        <v>0.79288087840956001</v>
      </c>
      <c r="C9239" s="184">
        <v>-0.109142977611883</v>
      </c>
      <c r="D9239" s="184">
        <v>0.78008605277584497</v>
      </c>
      <c r="E9239" s="184">
        <v>3.25995936396696</v>
      </c>
    </row>
    <row r="9240" spans="1:5" x14ac:dyDescent="0.25">
      <c r="A9240" s="184">
        <v>104054.879031287</v>
      </c>
      <c r="B9240" s="184">
        <v>1.32731368001285</v>
      </c>
      <c r="C9240" s="184">
        <v>-0.108932089701837</v>
      </c>
      <c r="D9240" s="184">
        <v>0.78013343249697498</v>
      </c>
      <c r="E9240" s="184">
        <v>3.2599369902097601</v>
      </c>
    </row>
    <row r="9241" spans="1:5" x14ac:dyDescent="0.25">
      <c r="A9241" s="184">
        <v>104072.27325001299</v>
      </c>
      <c r="B9241" s="184">
        <v>1.39447426963795</v>
      </c>
      <c r="C9241" s="184">
        <v>-0.10887849485755299</v>
      </c>
      <c r="D9241" s="184">
        <v>0.78014711096637901</v>
      </c>
      <c r="E9241" s="184">
        <v>3.2599305309325399</v>
      </c>
    </row>
    <row r="9242" spans="1:5" x14ac:dyDescent="0.25">
      <c r="A9242" s="184">
        <v>104125.96149537301</v>
      </c>
      <c r="B9242" s="184">
        <v>1.34486149071618</v>
      </c>
      <c r="C9242" s="184">
        <v>-0.10871304464666</v>
      </c>
      <c r="D9242" s="184">
        <v>0.78019351195287201</v>
      </c>
      <c r="E9242" s="184">
        <v>3.2599086193555902</v>
      </c>
    </row>
    <row r="9243" spans="1:5" x14ac:dyDescent="0.25">
      <c r="A9243" s="184">
        <v>104132.428882862</v>
      </c>
      <c r="B9243" s="184">
        <v>-7.7477598810149498E-2</v>
      </c>
      <c r="C9243" s="184">
        <v>-0.10869311148539799</v>
      </c>
      <c r="D9243" s="184">
        <v>0.78019952728611197</v>
      </c>
      <c r="E9243" s="184">
        <v>3.25990577878156</v>
      </c>
    </row>
    <row r="9244" spans="1:5" x14ac:dyDescent="0.25">
      <c r="A9244" s="184">
        <v>104164.551124636</v>
      </c>
      <c r="B9244" s="184">
        <v>1.3511094037061999</v>
      </c>
      <c r="C9244" s="184">
        <v>-0.10859409875145799</v>
      </c>
      <c r="D9244" s="184">
        <v>0.78023075895546001</v>
      </c>
      <c r="E9244" s="184">
        <v>3.2598910304932498</v>
      </c>
    </row>
    <row r="9245" spans="1:5" x14ac:dyDescent="0.25">
      <c r="A9245" s="184">
        <v>104181.438288752</v>
      </c>
      <c r="B9245" s="184">
        <v>2.2608513032097899</v>
      </c>
      <c r="C9245" s="184">
        <v>-0.108542040446009</v>
      </c>
      <c r="D9245" s="184">
        <v>0.78024808163934301</v>
      </c>
      <c r="E9245" s="184">
        <v>3.2598828503369801</v>
      </c>
    </row>
    <row r="9246" spans="1:5" x14ac:dyDescent="0.25">
      <c r="A9246" s="184">
        <v>104242.894919593</v>
      </c>
      <c r="B9246" s="184">
        <v>1.12464537945909</v>
      </c>
      <c r="C9246" s="184">
        <v>-0.108352553718865</v>
      </c>
      <c r="D9246" s="184">
        <v>0.78031637158466105</v>
      </c>
      <c r="E9246" s="184">
        <v>3.2598506023072402</v>
      </c>
    </row>
    <row r="9247" spans="1:5" x14ac:dyDescent="0.25">
      <c r="A9247" s="184">
        <v>104245.694123693</v>
      </c>
      <c r="B9247" s="184">
        <v>0.50998271643029203</v>
      </c>
      <c r="C9247" s="184">
        <v>-0.108343921797677</v>
      </c>
      <c r="D9247" s="184">
        <v>0.78031967784701795</v>
      </c>
      <c r="E9247" s="184">
        <v>3.25984904101669</v>
      </c>
    </row>
    <row r="9248" spans="1:5" x14ac:dyDescent="0.25">
      <c r="A9248" s="184">
        <v>104261.753214803</v>
      </c>
      <c r="B9248" s="184">
        <v>1.02058981697593</v>
      </c>
      <c r="C9248" s="184">
        <v>-0.108294398188773</v>
      </c>
      <c r="D9248" s="184">
        <v>0.78033897523681195</v>
      </c>
      <c r="E9248" s="184">
        <v>3.2598399283603898</v>
      </c>
    </row>
    <row r="9249" spans="1:5" x14ac:dyDescent="0.25">
      <c r="A9249" s="184">
        <v>104294.034242945</v>
      </c>
      <c r="B9249" s="184">
        <v>0.44396227974610197</v>
      </c>
      <c r="C9249" s="184">
        <v>-0.108194837965274</v>
      </c>
      <c r="D9249" s="184">
        <v>0.78037946109913803</v>
      </c>
      <c r="E9249" s="184">
        <v>3.25982081003652</v>
      </c>
    </row>
    <row r="9250" spans="1:5" x14ac:dyDescent="0.25">
      <c r="A9250" s="184">
        <v>104301.785118257</v>
      </c>
      <c r="B9250" s="184">
        <v>1.01699326053843</v>
      </c>
      <c r="C9250" s="184">
        <v>-0.10817093078870001</v>
      </c>
      <c r="D9250" s="184">
        <v>0.78038951882397101</v>
      </c>
      <c r="E9250" s="184">
        <v>3.2598160605553499</v>
      </c>
    </row>
    <row r="9251" spans="1:5" x14ac:dyDescent="0.25">
      <c r="A9251" s="184">
        <v>104340.585390753</v>
      </c>
      <c r="B9251" s="184">
        <v>6.1538309148765302</v>
      </c>
      <c r="C9251" s="184">
        <v>-0.108051240849772</v>
      </c>
      <c r="D9251" s="184">
        <v>0.78044182526445305</v>
      </c>
      <c r="E9251" s="184">
        <v>3.2597913602917901</v>
      </c>
    </row>
    <row r="9252" spans="1:5" x14ac:dyDescent="0.25">
      <c r="A9252" s="184">
        <v>104358.80382144501</v>
      </c>
      <c r="B9252" s="184">
        <v>1.34881655034113</v>
      </c>
      <c r="C9252" s="184">
        <v>-0.107995033993377</v>
      </c>
      <c r="D9252" s="184">
        <v>0.78046751054469399</v>
      </c>
      <c r="E9252" s="184">
        <v>3.2597792311316698</v>
      </c>
    </row>
    <row r="9253" spans="1:5" x14ac:dyDescent="0.25">
      <c r="A9253" s="184">
        <v>104360.782683873</v>
      </c>
      <c r="B9253" s="184">
        <v>2.5889635056902698</v>
      </c>
      <c r="C9253" s="184">
        <v>-0.107988928601278</v>
      </c>
      <c r="D9253" s="184">
        <v>0.78047034369569801</v>
      </c>
      <c r="E9253" s="184">
        <v>3.2597778932548098</v>
      </c>
    </row>
    <row r="9254" spans="1:5" x14ac:dyDescent="0.25">
      <c r="A9254" s="184">
        <v>104385.30392507699</v>
      </c>
      <c r="B9254" s="184">
        <v>2.1226832183964999</v>
      </c>
      <c r="C9254" s="184">
        <v>-0.107913268635937</v>
      </c>
      <c r="D9254" s="184">
        <v>0.78050615360082998</v>
      </c>
      <c r="E9254" s="184">
        <v>3.2597609830218301</v>
      </c>
    </row>
    <row r="9255" spans="1:5" x14ac:dyDescent="0.25">
      <c r="A9255" s="184">
        <v>104392.36580810499</v>
      </c>
      <c r="B9255" s="184">
        <v>0.61818087409891198</v>
      </c>
      <c r="C9255" s="184">
        <v>-0.107891477751519</v>
      </c>
      <c r="D9255" s="184">
        <v>0.78051670756400504</v>
      </c>
      <c r="E9255" s="184">
        <v>3.2597559992058902</v>
      </c>
    </row>
    <row r="9256" spans="1:5" x14ac:dyDescent="0.25">
      <c r="A9256" s="184">
        <v>104411.602839012</v>
      </c>
      <c r="B9256" s="184">
        <v>0.68599069240695698</v>
      </c>
      <c r="C9256" s="184">
        <v>-0.107832114472872</v>
      </c>
      <c r="D9256" s="184">
        <v>0.78054600359526904</v>
      </c>
      <c r="E9256" s="184">
        <v>3.2597421649689</v>
      </c>
    </row>
    <row r="9257" spans="1:5" x14ac:dyDescent="0.25">
      <c r="A9257" s="184">
        <v>104419.844476607</v>
      </c>
      <c r="B9257" s="184">
        <v>0.35406037359852399</v>
      </c>
      <c r="C9257" s="184">
        <v>-0.1078066801619</v>
      </c>
      <c r="D9257" s="184">
        <v>0.78055879920337201</v>
      </c>
      <c r="E9257" s="184">
        <v>3.2597361225984098</v>
      </c>
    </row>
    <row r="9258" spans="1:5" x14ac:dyDescent="0.25">
      <c r="A9258" s="184">
        <v>104463.072361723</v>
      </c>
      <c r="B9258" s="184">
        <v>0.84041830062064904</v>
      </c>
      <c r="C9258" s="184">
        <v>-0.107673260367758</v>
      </c>
      <c r="D9258" s="184">
        <v>0.78062831171926494</v>
      </c>
      <c r="E9258" s="184">
        <v>3.2597032972436799</v>
      </c>
    </row>
    <row r="9259" spans="1:5" x14ac:dyDescent="0.25">
      <c r="A9259" s="184">
        <v>104486.74245842001</v>
      </c>
      <c r="B9259" s="184">
        <v>1.3579982975978799</v>
      </c>
      <c r="C9259" s="184">
        <v>-0.107600193419003</v>
      </c>
      <c r="D9259" s="184">
        <v>0.78066807958339401</v>
      </c>
      <c r="E9259" s="184">
        <v>3.25968451797451</v>
      </c>
    </row>
    <row r="9260" spans="1:5" x14ac:dyDescent="0.25">
      <c r="A9260" s="184">
        <v>104490.14982382899</v>
      </c>
      <c r="B9260" s="184">
        <v>1.3671227949364599</v>
      </c>
      <c r="C9260" s="184">
        <v>-0.10758967462886</v>
      </c>
      <c r="D9260" s="184">
        <v>0.78067390350579802</v>
      </c>
      <c r="E9260" s="184">
        <v>3.2596817677889298</v>
      </c>
    </row>
    <row r="9261" spans="1:5" x14ac:dyDescent="0.25">
      <c r="A9261" s="184">
        <v>104510.14189954899</v>
      </c>
      <c r="B9261" s="184">
        <v>-0.15146649694119599</v>
      </c>
      <c r="C9261" s="184">
        <v>-0.10752795439816799</v>
      </c>
      <c r="D9261" s="184">
        <v>0.78070857711384001</v>
      </c>
      <c r="E9261" s="184">
        <v>3.2596653941406899</v>
      </c>
    </row>
    <row r="9262" spans="1:5" x14ac:dyDescent="0.25">
      <c r="A9262" s="184">
        <v>104541.384925259</v>
      </c>
      <c r="B9262" s="184">
        <v>1.2533888982189101</v>
      </c>
      <c r="C9262" s="184">
        <v>-0.107431488876793</v>
      </c>
      <c r="D9262" s="184">
        <v>0.78076448315190805</v>
      </c>
      <c r="E9262" s="184">
        <v>3.2596389940671502</v>
      </c>
    </row>
    <row r="9263" spans="1:5" x14ac:dyDescent="0.25">
      <c r="A9263" s="184">
        <v>104553.774214898</v>
      </c>
      <c r="B9263" s="184">
        <v>-0.59674043736715099</v>
      </c>
      <c r="C9263" s="184">
        <v>-0.10739323218261</v>
      </c>
      <c r="D9263" s="184">
        <v>0.78078723243390902</v>
      </c>
      <c r="E9263" s="184">
        <v>3.2596282513506498</v>
      </c>
    </row>
    <row r="9264" spans="1:5" x14ac:dyDescent="0.25">
      <c r="A9264" s="184">
        <v>104575.38187672599</v>
      </c>
      <c r="B9264" s="184">
        <v>0.75823910865293598</v>
      </c>
      <c r="C9264" s="184">
        <v>-0.107326505198091</v>
      </c>
      <c r="D9264" s="184">
        <v>0.78082769587647505</v>
      </c>
      <c r="E9264" s="184">
        <v>3.2596091436138899</v>
      </c>
    </row>
    <row r="9265" spans="1:5" x14ac:dyDescent="0.25">
      <c r="A9265" s="184">
        <v>104600.626989654</v>
      </c>
      <c r="B9265" s="184">
        <v>2.1618042088717302</v>
      </c>
      <c r="C9265" s="184">
        <v>-0.107248537259872</v>
      </c>
      <c r="D9265" s="184">
        <v>0.78087623750698898</v>
      </c>
      <c r="E9265" s="184">
        <v>3.2595862211772499</v>
      </c>
    </row>
    <row r="9266" spans="1:5" x14ac:dyDescent="0.25">
      <c r="A9266" s="184">
        <v>104612.101300243</v>
      </c>
      <c r="B9266" s="184">
        <v>1.34856610416842</v>
      </c>
      <c r="C9266" s="184">
        <v>-0.10721309670024599</v>
      </c>
      <c r="D9266" s="184">
        <v>0.78089875120320396</v>
      </c>
      <c r="E9266" s="184">
        <v>3.2595755897096002</v>
      </c>
    </row>
    <row r="9267" spans="1:5" x14ac:dyDescent="0.25">
      <c r="A9267" s="184">
        <v>104677.66092605601</v>
      </c>
      <c r="B9267" s="184">
        <v>1.41346740033403</v>
      </c>
      <c r="C9267" s="184">
        <v>-0.107010569092721</v>
      </c>
      <c r="D9267" s="184">
        <v>0.78103277962348705</v>
      </c>
      <c r="E9267" s="184">
        <v>3.25951229851113</v>
      </c>
    </row>
    <row r="9268" spans="1:5" x14ac:dyDescent="0.25">
      <c r="A9268" s="184">
        <v>104681.939750962</v>
      </c>
      <c r="B9268" s="184">
        <v>0.62681608237069597</v>
      </c>
      <c r="C9268" s="184">
        <v>-0.106997348860378</v>
      </c>
      <c r="D9268" s="184">
        <v>0.78104184590477999</v>
      </c>
      <c r="E9268" s="184">
        <v>3.2595080172116302</v>
      </c>
    </row>
    <row r="9269" spans="1:5" x14ac:dyDescent="0.25">
      <c r="A9269" s="184">
        <v>104743.604640994</v>
      </c>
      <c r="B9269" s="184">
        <v>1.2902447166889</v>
      </c>
      <c r="C9269" s="184">
        <v>-0.10680679599904901</v>
      </c>
      <c r="D9269" s="184">
        <v>0.78117683455308096</v>
      </c>
      <c r="E9269" s="184">
        <v>3.2594442725721602</v>
      </c>
    </row>
    <row r="9270" spans="1:5" x14ac:dyDescent="0.25">
      <c r="A9270" s="184">
        <v>104746.23142479399</v>
      </c>
      <c r="B9270" s="184">
        <v>-0.56220489948139996</v>
      </c>
      <c r="C9270" s="184">
        <v>-0.106798677735793</v>
      </c>
      <c r="D9270" s="184">
        <v>0.78118276433775702</v>
      </c>
      <c r="E9270" s="184">
        <v>3.2594414723960599</v>
      </c>
    </row>
    <row r="9271" spans="1:5" x14ac:dyDescent="0.25">
      <c r="A9271" s="184">
        <v>104758.946244955</v>
      </c>
      <c r="B9271" s="184">
        <v>0.13445468919001599</v>
      </c>
      <c r="C9271" s="184">
        <v>-0.106759380352879</v>
      </c>
      <c r="D9271" s="184">
        <v>0.781211674340198</v>
      </c>
      <c r="E9271" s="184">
        <v>3.2594278204504601</v>
      </c>
    </row>
    <row r="9272" spans="1:5" x14ac:dyDescent="0.25">
      <c r="A9272" s="184">
        <v>104763.07068447499</v>
      </c>
      <c r="B9272" s="184">
        <v>10.157205862846</v>
      </c>
      <c r="C9272" s="184">
        <v>-0.106746632578383</v>
      </c>
      <c r="D9272" s="184">
        <v>0.78122112591873505</v>
      </c>
      <c r="E9272" s="184">
        <v>3.2594233572050402</v>
      </c>
    </row>
    <row r="9273" spans="1:5" x14ac:dyDescent="0.25">
      <c r="A9273" s="184">
        <v>104820.11628480301</v>
      </c>
      <c r="B9273" s="184">
        <v>1.3761998061524601</v>
      </c>
      <c r="C9273" s="184">
        <v>-0.10657029302766501</v>
      </c>
      <c r="D9273" s="184">
        <v>0.78135555223603603</v>
      </c>
      <c r="E9273" s="184">
        <v>3.25935987811076</v>
      </c>
    </row>
    <row r="9274" spans="1:5" x14ac:dyDescent="0.25">
      <c r="A9274" s="184">
        <v>104835.588426802</v>
      </c>
      <c r="B9274" s="184">
        <v>1.77589811078558</v>
      </c>
      <c r="C9274" s="184">
        <v>-0.106522457909412</v>
      </c>
      <c r="D9274" s="184">
        <v>0.78139320027838999</v>
      </c>
      <c r="E9274" s="184">
        <v>3.2593420998685398</v>
      </c>
    </row>
    <row r="9275" spans="1:5" x14ac:dyDescent="0.25">
      <c r="A9275" s="184">
        <v>104843.671222278</v>
      </c>
      <c r="B9275" s="184">
        <v>2.4056596387809699</v>
      </c>
      <c r="C9275" s="184">
        <v>-0.10649746709977501</v>
      </c>
      <c r="D9275" s="184">
        <v>0.78141306937147303</v>
      </c>
      <c r="E9275" s="184">
        <v>3.2593327172412501</v>
      </c>
    </row>
    <row r="9276" spans="1:5" x14ac:dyDescent="0.25">
      <c r="A9276" s="184">
        <v>104875.930539628</v>
      </c>
      <c r="B9276" s="184">
        <v>0.77527737170486299</v>
      </c>
      <c r="C9276" s="184">
        <v>-0.106397717281631</v>
      </c>
      <c r="D9276" s="184">
        <v>0.78149374449183295</v>
      </c>
      <c r="E9276" s="184">
        <v>3.2592946206566298</v>
      </c>
    </row>
    <row r="9277" spans="1:5" x14ac:dyDescent="0.25">
      <c r="A9277" s="184">
        <v>104885.92509147699</v>
      </c>
      <c r="B9277" s="184">
        <v>10.178574928689301</v>
      </c>
      <c r="C9277" s="184">
        <v>-0.106366810040341</v>
      </c>
      <c r="D9277" s="184">
        <v>0.78151918514436403</v>
      </c>
      <c r="E9277" s="184">
        <v>3.2592826070151601</v>
      </c>
    </row>
    <row r="9278" spans="1:5" x14ac:dyDescent="0.25">
      <c r="A9278" s="184">
        <v>104898.06076922199</v>
      </c>
      <c r="B9278" s="184">
        <v>1.41458882228449</v>
      </c>
      <c r="C9278" s="184">
        <v>-0.10632927975458401</v>
      </c>
      <c r="D9278" s="184">
        <v>0.78155035929088001</v>
      </c>
      <c r="E9278" s="184">
        <v>3.25926788589042</v>
      </c>
    </row>
    <row r="9279" spans="1:5" x14ac:dyDescent="0.25">
      <c r="A9279" s="184">
        <v>104902.75685131201</v>
      </c>
      <c r="B9279" s="184">
        <v>0.68129124130722496</v>
      </c>
      <c r="C9279" s="184">
        <v>-0.106314756317149</v>
      </c>
      <c r="D9279" s="184">
        <v>0.78156250595537802</v>
      </c>
      <c r="E9279" s="184">
        <v>3.2592621499655201</v>
      </c>
    </row>
    <row r="9280" spans="1:5" x14ac:dyDescent="0.25">
      <c r="A9280" s="184">
        <v>104955.489848371</v>
      </c>
      <c r="B9280" s="184">
        <v>1.40964359202265</v>
      </c>
      <c r="C9280" s="184">
        <v>-0.10615165014821901</v>
      </c>
      <c r="D9280" s="184">
        <v>0.781702092953793</v>
      </c>
      <c r="E9280" s="184">
        <v>3.2591962338829301</v>
      </c>
    </row>
    <row r="9281" spans="1:5" x14ac:dyDescent="0.25">
      <c r="A9281" s="184">
        <v>104963.88583415101</v>
      </c>
      <c r="B9281" s="184">
        <v>10.186640986805299</v>
      </c>
      <c r="C9281" s="184">
        <v>-0.106125677439592</v>
      </c>
      <c r="D9281" s="184">
        <v>0.78172485767366195</v>
      </c>
      <c r="E9281" s="184">
        <v>3.2591854838763301</v>
      </c>
    </row>
    <row r="9282" spans="1:5" x14ac:dyDescent="0.25">
      <c r="A9282" s="184">
        <v>104965.61700583</v>
      </c>
      <c r="B9282" s="184">
        <v>2.4293179245476502</v>
      </c>
      <c r="C9282" s="184">
        <v>-0.106120321998794</v>
      </c>
      <c r="D9282" s="184">
        <v>0.78172956997145104</v>
      </c>
      <c r="E9282" s="184">
        <v>3.2591832586245899</v>
      </c>
    </row>
    <row r="9283" spans="1:5" x14ac:dyDescent="0.25">
      <c r="A9283" s="184">
        <v>104969.245871304</v>
      </c>
      <c r="B9283" s="184">
        <v>0.66066029545675997</v>
      </c>
      <c r="C9283" s="184">
        <v>-0.106109095844726</v>
      </c>
      <c r="D9283" s="184">
        <v>0.78173946828886498</v>
      </c>
      <c r="E9283" s="184">
        <v>3.2591785844191499</v>
      </c>
    </row>
    <row r="9284" spans="1:5" x14ac:dyDescent="0.25">
      <c r="A9284" s="184">
        <v>104975.03569117301</v>
      </c>
      <c r="B9284" s="184">
        <v>1.37426805812157</v>
      </c>
      <c r="C9284" s="184">
        <v>-0.106091184258593</v>
      </c>
      <c r="D9284" s="184">
        <v>0.78175531826538402</v>
      </c>
      <c r="E9284" s="184">
        <v>3.2591710997080101</v>
      </c>
    </row>
    <row r="9285" spans="1:5" x14ac:dyDescent="0.25">
      <c r="A9285" s="184">
        <v>104976.34817491801</v>
      </c>
      <c r="B9285" s="184">
        <v>10.225310378777699</v>
      </c>
      <c r="C9285" s="184">
        <v>-0.10608712385119901</v>
      </c>
      <c r="D9285" s="184">
        <v>0.78175892106191802</v>
      </c>
      <c r="E9285" s="184">
        <v>3.2591693983874301</v>
      </c>
    </row>
    <row r="9286" spans="1:5" x14ac:dyDescent="0.25">
      <c r="A9286" s="184">
        <v>104983.659783058</v>
      </c>
      <c r="B9286" s="184">
        <v>0.81738078513690504</v>
      </c>
      <c r="C9286" s="184">
        <v>-0.106064503637848</v>
      </c>
      <c r="D9286" s="184">
        <v>0.78177905782273305</v>
      </c>
      <c r="E9286" s="184">
        <v>3.2591598893614901</v>
      </c>
    </row>
    <row r="9287" spans="1:5" x14ac:dyDescent="0.25">
      <c r="A9287" s="184">
        <v>104994.546198717</v>
      </c>
      <c r="B9287" s="184">
        <v>-0.112427902949053</v>
      </c>
      <c r="C9287" s="184">
        <v>-0.106030822572924</v>
      </c>
      <c r="D9287" s="184">
        <v>0.78180924793262396</v>
      </c>
      <c r="E9287" s="184">
        <v>3.2591456329207098</v>
      </c>
    </row>
    <row r="9288" spans="1:5" x14ac:dyDescent="0.25">
      <c r="A9288" s="184">
        <v>105049.55667945</v>
      </c>
      <c r="B9288" s="184">
        <v>4.82011309145471E-2</v>
      </c>
      <c r="C9288" s="184">
        <v>-0.10586060349555999</v>
      </c>
      <c r="D9288" s="184">
        <v>0.78196560471211596</v>
      </c>
      <c r="E9288" s="184">
        <v>3.2590717977748298</v>
      </c>
    </row>
    <row r="9289" spans="1:5" x14ac:dyDescent="0.25">
      <c r="A9289" s="184">
        <v>105065.669356314</v>
      </c>
      <c r="B9289" s="184">
        <v>0.52877867071212703</v>
      </c>
      <c r="C9289" s="184">
        <v>-0.105810738338695</v>
      </c>
      <c r="D9289" s="184">
        <v>0.78201260233010395</v>
      </c>
      <c r="E9289" s="184">
        <v>3.25904960445523</v>
      </c>
    </row>
    <row r="9290" spans="1:5" x14ac:dyDescent="0.25">
      <c r="A9290" s="184">
        <v>105069.64909060999</v>
      </c>
      <c r="B9290" s="184">
        <v>0.35556175790393302</v>
      </c>
      <c r="C9290" s="184">
        <v>-0.10579842141111399</v>
      </c>
      <c r="D9290" s="184">
        <v>0.78202429411801799</v>
      </c>
      <c r="E9290" s="184">
        <v>3.2590440833331602</v>
      </c>
    </row>
    <row r="9291" spans="1:5" x14ac:dyDescent="0.25">
      <c r="A9291" s="184">
        <v>105079.17187492699</v>
      </c>
      <c r="B9291" s="184">
        <v>0.53603848281696398</v>
      </c>
      <c r="C9291" s="184">
        <v>-0.105768948373519</v>
      </c>
      <c r="D9291" s="184">
        <v>0.78205240491290795</v>
      </c>
      <c r="E9291" s="184">
        <v>3.2590308087911302</v>
      </c>
    </row>
    <row r="9292" spans="1:5" x14ac:dyDescent="0.25">
      <c r="A9292" s="184">
        <v>105125.65824315501</v>
      </c>
      <c r="B9292" s="184">
        <v>2.4630236844034301</v>
      </c>
      <c r="C9292" s="184">
        <v>-0.10562505561325</v>
      </c>
      <c r="D9292" s="184">
        <v>0.78219235048735103</v>
      </c>
      <c r="E9292" s="184">
        <v>3.25896472338097</v>
      </c>
    </row>
    <row r="9293" spans="1:5" x14ac:dyDescent="0.25">
      <c r="A9293" s="184">
        <v>105125.87598204501</v>
      </c>
      <c r="B9293" s="184">
        <v>0.17359051384107099</v>
      </c>
      <c r="C9293" s="184">
        <v>-0.105624381561935</v>
      </c>
      <c r="D9293" s="184">
        <v>0.78219301659697005</v>
      </c>
      <c r="E9293" s="184">
        <v>3.2589644088292098</v>
      </c>
    </row>
    <row r="9294" spans="1:5" x14ac:dyDescent="0.25">
      <c r="A9294" s="184">
        <v>105161.861260312</v>
      </c>
      <c r="B9294" s="184">
        <v>0.95765904313096495</v>
      </c>
      <c r="C9294" s="184">
        <v>-0.105512973763439</v>
      </c>
      <c r="D9294" s="184">
        <v>0.78230446119643804</v>
      </c>
      <c r="E9294" s="184">
        <v>3.25891178221279</v>
      </c>
    </row>
    <row r="9295" spans="1:5" x14ac:dyDescent="0.25">
      <c r="A9295" s="184">
        <v>105169.302259492</v>
      </c>
      <c r="B9295" s="184">
        <v>3.0694341730836201</v>
      </c>
      <c r="C9295" s="184">
        <v>-0.10548993482515701</v>
      </c>
      <c r="D9295" s="184">
        <v>0.78232784218476104</v>
      </c>
      <c r="E9295" s="184">
        <v>3.25890074119053</v>
      </c>
    </row>
    <row r="9296" spans="1:5" x14ac:dyDescent="0.25">
      <c r="A9296" s="184">
        <v>105173.693135209</v>
      </c>
      <c r="B9296" s="184">
        <v>9.24633852103071E-2</v>
      </c>
      <c r="C9296" s="184">
        <v>-0.105476339381993</v>
      </c>
      <c r="D9296" s="184">
        <v>0.78234169319725699</v>
      </c>
      <c r="E9296" s="184">
        <v>3.25889420043463</v>
      </c>
    </row>
    <row r="9297" spans="1:5" x14ac:dyDescent="0.25">
      <c r="A9297" s="184">
        <v>105174.703747835</v>
      </c>
      <c r="B9297" s="184">
        <v>1.23433328010223</v>
      </c>
      <c r="C9297" s="184">
        <v>-0.10547321019171101</v>
      </c>
      <c r="D9297" s="184">
        <v>0.78234488685412495</v>
      </c>
      <c r="E9297" s="184">
        <v>3.2588926923188901</v>
      </c>
    </row>
    <row r="9298" spans="1:5" x14ac:dyDescent="0.25">
      <c r="A9298" s="184">
        <v>105253.68901528</v>
      </c>
      <c r="B9298" s="184">
        <v>1.12233528160228</v>
      </c>
      <c r="C9298" s="184">
        <v>-0.105228603844218</v>
      </c>
      <c r="D9298" s="184">
        <v>0.78260105582655504</v>
      </c>
      <c r="E9298" s="184">
        <v>3.25877172363746</v>
      </c>
    </row>
    <row r="9299" spans="1:5" x14ac:dyDescent="0.25">
      <c r="A9299" s="184">
        <v>105266.53802954699</v>
      </c>
      <c r="B9299" s="184">
        <v>1.37475003882779</v>
      </c>
      <c r="C9299" s="184">
        <v>-0.105188804430028</v>
      </c>
      <c r="D9299" s="184">
        <v>0.78264395275794996</v>
      </c>
      <c r="E9299" s="184">
        <v>3.2587514667531901</v>
      </c>
    </row>
    <row r="9300" spans="1:5" x14ac:dyDescent="0.25">
      <c r="A9300" s="184">
        <v>105375.64089060501</v>
      </c>
      <c r="B9300" s="184">
        <v>8.1175073113791296E-2</v>
      </c>
      <c r="C9300" s="184">
        <v>-0.10485077399432299</v>
      </c>
      <c r="D9300" s="184">
        <v>0.78302195752332304</v>
      </c>
      <c r="E9300" s="184">
        <v>3.25857296450287</v>
      </c>
    </row>
    <row r="9301" spans="1:5" x14ac:dyDescent="0.25">
      <c r="A9301" s="184">
        <v>105379.298545037</v>
      </c>
      <c r="B9301" s="184">
        <v>0.40331832650436999</v>
      </c>
      <c r="C9301" s="184">
        <v>-0.104839438867238</v>
      </c>
      <c r="D9301" s="184">
        <v>0.78303505574637899</v>
      </c>
      <c r="E9301" s="184">
        <v>3.2585667792308799</v>
      </c>
    </row>
    <row r="9302" spans="1:5" x14ac:dyDescent="0.25">
      <c r="A9302" s="184">
        <v>105395.39188638399</v>
      </c>
      <c r="B9302" s="184">
        <v>2.1168322602312601</v>
      </c>
      <c r="C9302" s="184">
        <v>-0.10478956326758899</v>
      </c>
      <c r="D9302" s="184">
        <v>0.78309301408877996</v>
      </c>
      <c r="E9302" s="184">
        <v>3.25853941001363</v>
      </c>
    </row>
    <row r="9303" spans="1:5" x14ac:dyDescent="0.25">
      <c r="A9303" s="184">
        <v>105430.366928091</v>
      </c>
      <c r="B9303" s="184">
        <v>2.4697302978251998</v>
      </c>
      <c r="C9303" s="184">
        <v>-0.10468115881446199</v>
      </c>
      <c r="D9303" s="184">
        <v>0.78322081065260896</v>
      </c>
      <c r="E9303" s="184">
        <v>3.2584790616362702</v>
      </c>
    </row>
    <row r="9304" spans="1:5" x14ac:dyDescent="0.25">
      <c r="A9304" s="184">
        <v>105431.92246541601</v>
      </c>
      <c r="B9304" s="184">
        <v>1.4098996576279801</v>
      </c>
      <c r="C9304" s="184">
        <v>-0.104676337084459</v>
      </c>
      <c r="D9304" s="184">
        <v>0.78322655290867105</v>
      </c>
      <c r="E9304" s="184">
        <v>3.25847635001535</v>
      </c>
    </row>
    <row r="9305" spans="1:5" x14ac:dyDescent="0.25">
      <c r="A9305" s="184">
        <v>105472.59754367699</v>
      </c>
      <c r="B9305" s="184">
        <v>3.09789752151721</v>
      </c>
      <c r="C9305" s="184">
        <v>-0.104550244483036</v>
      </c>
      <c r="D9305" s="184">
        <v>0.78337846848596904</v>
      </c>
      <c r="E9305" s="184">
        <v>3.2584046121038499</v>
      </c>
    </row>
    <row r="9306" spans="1:5" x14ac:dyDescent="0.25">
      <c r="A9306" s="184">
        <v>105495.429957306</v>
      </c>
      <c r="B9306" s="184">
        <v>0.66853375818306304</v>
      </c>
      <c r="C9306" s="184">
        <v>-0.10447945459197901</v>
      </c>
      <c r="D9306" s="184">
        <v>0.78346523158488401</v>
      </c>
      <c r="E9306" s="184">
        <v>3.2583636406404701</v>
      </c>
    </row>
    <row r="9307" spans="1:5" x14ac:dyDescent="0.25">
      <c r="A9307" s="184">
        <v>105498.19897396601</v>
      </c>
      <c r="B9307" s="184">
        <v>1.24477799842702</v>
      </c>
      <c r="C9307" s="184">
        <v>-0.104470869035913</v>
      </c>
      <c r="D9307" s="184">
        <v>0.78347582647354896</v>
      </c>
      <c r="E9307" s="184">
        <v>3.2583586374986</v>
      </c>
    </row>
    <row r="9308" spans="1:5" x14ac:dyDescent="0.25">
      <c r="A9308" s="184">
        <v>105508.91427638099</v>
      </c>
      <c r="B9308" s="184">
        <v>1.4358859243350399</v>
      </c>
      <c r="C9308" s="184">
        <v>-0.104437644445948</v>
      </c>
      <c r="D9308" s="184">
        <v>0.78351697361541095</v>
      </c>
      <c r="E9308" s="184">
        <v>3.2583392069038299</v>
      </c>
    </row>
    <row r="9309" spans="1:5" x14ac:dyDescent="0.25">
      <c r="A9309" s="184">
        <v>105540.530489103</v>
      </c>
      <c r="B9309" s="184">
        <v>0.55360801218632005</v>
      </c>
      <c r="C9309" s="184">
        <v>-0.10433960434654101</v>
      </c>
      <c r="D9309" s="184">
        <v>0.78363975043175604</v>
      </c>
      <c r="E9309" s="184">
        <v>3.2582812289627801</v>
      </c>
    </row>
    <row r="9310" spans="1:5" x14ac:dyDescent="0.25">
      <c r="A9310" s="184">
        <v>105542.305678455</v>
      </c>
      <c r="B9310" s="184">
        <v>-0.30043915810725202</v>
      </c>
      <c r="C9310" s="184">
        <v>-0.104334099197455</v>
      </c>
      <c r="D9310" s="184">
        <v>0.78364670472133802</v>
      </c>
      <c r="E9310" s="184">
        <v>3.2582779449927002</v>
      </c>
    </row>
    <row r="9311" spans="1:5" x14ac:dyDescent="0.25">
      <c r="A9311" s="184">
        <v>105558.193810874</v>
      </c>
      <c r="B9311" s="184">
        <v>0.53973190041810803</v>
      </c>
      <c r="C9311" s="184">
        <v>-0.10428482570195</v>
      </c>
      <c r="D9311" s="184">
        <v>0.78370923305910301</v>
      </c>
      <c r="E9311" s="184">
        <v>3.2582484177220898</v>
      </c>
    </row>
    <row r="9312" spans="1:5" x14ac:dyDescent="0.25">
      <c r="A9312" s="184">
        <v>105569.82042129499</v>
      </c>
      <c r="B9312" s="184">
        <v>0.13138518271352201</v>
      </c>
      <c r="C9312" s="184">
        <v>-0.104248766281566</v>
      </c>
      <c r="D9312" s="184">
        <v>0.78375531668625997</v>
      </c>
      <c r="E9312" s="184">
        <v>3.2582266560092701</v>
      </c>
    </row>
    <row r="9313" spans="1:5" x14ac:dyDescent="0.25">
      <c r="A9313" s="184">
        <v>105585.54870353499</v>
      </c>
      <c r="B9313" s="184">
        <v>2.61225690996771</v>
      </c>
      <c r="C9313" s="184">
        <v>-0.104199982905887</v>
      </c>
      <c r="D9313" s="184">
        <v>0.78381809686858595</v>
      </c>
      <c r="E9313" s="184">
        <v>3.2581970098120601</v>
      </c>
    </row>
    <row r="9314" spans="1:5" x14ac:dyDescent="0.25">
      <c r="A9314" s="184">
        <v>105624.334110355</v>
      </c>
      <c r="B9314" s="184">
        <v>1.4650623410158099</v>
      </c>
      <c r="C9314" s="184">
        <v>-0.104079671019232</v>
      </c>
      <c r="D9314" s="184">
        <v>0.78397506579656295</v>
      </c>
      <c r="E9314" s="184">
        <v>3.25812288559607</v>
      </c>
    </row>
    <row r="9315" spans="1:5" x14ac:dyDescent="0.25">
      <c r="A9315" s="184">
        <v>105639.914265842</v>
      </c>
      <c r="B9315" s="184">
        <v>0.85759131471065997</v>
      </c>
      <c r="C9315" s="184">
        <v>-0.104031336054449</v>
      </c>
      <c r="D9315" s="184">
        <v>0.78403898281708095</v>
      </c>
      <c r="E9315" s="184">
        <v>3.2580927025586002</v>
      </c>
    </row>
    <row r="9316" spans="1:5" x14ac:dyDescent="0.25">
      <c r="A9316" s="184">
        <v>105692.048930772</v>
      </c>
      <c r="B9316" s="184">
        <v>0.79530236206037497</v>
      </c>
      <c r="C9316" s="184">
        <v>-0.10386957362528</v>
      </c>
      <c r="D9316" s="184">
        <v>0.78425645128006105</v>
      </c>
      <c r="E9316" s="184">
        <v>3.2579900091177501</v>
      </c>
    </row>
    <row r="9317" spans="1:5" x14ac:dyDescent="0.25">
      <c r="A9317" s="184">
        <v>105751.303342192</v>
      </c>
      <c r="B9317" s="184">
        <v>1.27217760581866</v>
      </c>
      <c r="C9317" s="184">
        <v>-0.103685677482195</v>
      </c>
      <c r="D9317" s="184">
        <v>0.78451031207553201</v>
      </c>
      <c r="E9317" s="184">
        <v>3.2578701304087798</v>
      </c>
    </row>
    <row r="9318" spans="1:5" x14ac:dyDescent="0.25">
      <c r="A9318" s="184">
        <v>105757.131755778</v>
      </c>
      <c r="B9318" s="184">
        <v>-0.27990912486970398</v>
      </c>
      <c r="C9318" s="184">
        <v>-0.10366758654365001</v>
      </c>
      <c r="D9318" s="184">
        <v>0.78453566642045702</v>
      </c>
      <c r="E9318" s="184">
        <v>3.2578581575236698</v>
      </c>
    </row>
    <row r="9319" spans="1:5" x14ac:dyDescent="0.25">
      <c r="A9319" s="184">
        <v>105767.372617341</v>
      </c>
      <c r="B9319" s="184">
        <v>0.43545671168827599</v>
      </c>
      <c r="C9319" s="184">
        <v>-0.103635798651457</v>
      </c>
      <c r="D9319" s="184">
        <v>0.78458038183962597</v>
      </c>
      <c r="E9319" s="184">
        <v>3.2578370419090699</v>
      </c>
    </row>
    <row r="9320" spans="1:5" x14ac:dyDescent="0.25">
      <c r="A9320" s="184">
        <v>105814.989952362</v>
      </c>
      <c r="B9320" s="184">
        <v>2.1488740629458598</v>
      </c>
      <c r="C9320" s="184">
        <v>-0.10348797549588799</v>
      </c>
      <c r="D9320" s="184">
        <v>0.78479107906189505</v>
      </c>
      <c r="E9320" s="184">
        <v>3.25773754599855</v>
      </c>
    </row>
    <row r="9321" spans="1:5" x14ac:dyDescent="0.25">
      <c r="A9321" s="184">
        <v>105819.383820086</v>
      </c>
      <c r="B9321" s="184">
        <v>1.4770009536268101</v>
      </c>
      <c r="C9321" s="184">
        <v>-0.10347433371138599</v>
      </c>
      <c r="D9321" s="184">
        <v>0.78481075159220903</v>
      </c>
      <c r="E9321" s="184">
        <v>3.25772825619257</v>
      </c>
    </row>
    <row r="9322" spans="1:5" x14ac:dyDescent="0.25">
      <c r="A9322" s="184">
        <v>105832.890973542</v>
      </c>
      <c r="B9322" s="184">
        <v>10.240287847893599</v>
      </c>
      <c r="C9322" s="184">
        <v>-0.103432396056963</v>
      </c>
      <c r="D9322" s="184">
        <v>0.78487147041108696</v>
      </c>
      <c r="E9322" s="184">
        <v>3.25769958341699</v>
      </c>
    </row>
    <row r="9323" spans="1:5" x14ac:dyDescent="0.25">
      <c r="A9323" s="184">
        <v>105859.65735846599</v>
      </c>
      <c r="B9323" s="184">
        <v>0.83168430525586401</v>
      </c>
      <c r="C9323" s="184">
        <v>-0.10334928358364499</v>
      </c>
      <c r="D9323" s="184">
        <v>0.78499287901834303</v>
      </c>
      <c r="E9323" s="184">
        <v>3.2576422515746701</v>
      </c>
    </row>
    <row r="9324" spans="1:5" x14ac:dyDescent="0.25">
      <c r="A9324" s="184">
        <v>105865.24330489901</v>
      </c>
      <c r="B9324" s="184">
        <v>2.50611602383723</v>
      </c>
      <c r="C9324" s="184">
        <v>-0.103331937465619</v>
      </c>
      <c r="D9324" s="184">
        <v>0.78501839792827799</v>
      </c>
      <c r="E9324" s="184">
        <v>3.2576302009783098</v>
      </c>
    </row>
    <row r="9325" spans="1:5" x14ac:dyDescent="0.25">
      <c r="A9325" s="184">
        <v>105909.01913355201</v>
      </c>
      <c r="B9325" s="184">
        <v>0.37744106432642299</v>
      </c>
      <c r="C9325" s="184">
        <v>-0.103195985917146</v>
      </c>
      <c r="D9325" s="184">
        <v>0.78522055538261004</v>
      </c>
      <c r="E9325" s="184">
        <v>3.2575347377359898</v>
      </c>
    </row>
    <row r="9326" spans="1:5" x14ac:dyDescent="0.25">
      <c r="A9326" s="184">
        <v>105994.12700633</v>
      </c>
      <c r="B9326" s="184">
        <v>0.69066269643989298</v>
      </c>
      <c r="C9326" s="184">
        <v>-0.102931602154474</v>
      </c>
      <c r="D9326" s="184">
        <v>0.785624582473613</v>
      </c>
      <c r="E9326" s="184">
        <v>3.2573439471652401</v>
      </c>
    </row>
    <row r="9327" spans="1:5" x14ac:dyDescent="0.25">
      <c r="A9327" s="184">
        <v>106017.656408979</v>
      </c>
      <c r="B9327" s="184">
        <v>0.80671463075137795</v>
      </c>
      <c r="C9327" s="184">
        <v>-0.102858492820686</v>
      </c>
      <c r="D9327" s="184">
        <v>0.78573883833957603</v>
      </c>
      <c r="E9327" s="184">
        <v>3.2572899930063102</v>
      </c>
    </row>
    <row r="9328" spans="1:5" x14ac:dyDescent="0.25">
      <c r="A9328" s="184">
        <v>106073.53384082099</v>
      </c>
      <c r="B9328" s="184">
        <v>0.630273191355186</v>
      </c>
      <c r="C9328" s="184">
        <v>-0.102684845148495</v>
      </c>
      <c r="D9328" s="184">
        <v>0.78601459710629396</v>
      </c>
      <c r="E9328" s="184">
        <v>3.2571597735886901</v>
      </c>
    </row>
    <row r="9329" spans="1:5" x14ac:dyDescent="0.25">
      <c r="A9329" s="184">
        <v>106239.23346772599</v>
      </c>
      <c r="B9329" s="184">
        <v>0.80788368124189402</v>
      </c>
      <c r="C9329" s="184">
        <v>-0.10216967558857599</v>
      </c>
      <c r="D9329" s="184">
        <v>0.78686879812222599</v>
      </c>
      <c r="E9329" s="184">
        <v>3.2567564008867298</v>
      </c>
    </row>
    <row r="9330" spans="1:5" x14ac:dyDescent="0.25">
      <c r="A9330" s="184">
        <v>106288.729228119</v>
      </c>
      <c r="B9330" s="184">
        <v>0.42980030115383799</v>
      </c>
      <c r="C9330" s="184">
        <v>-0.10201572328637</v>
      </c>
      <c r="D9330" s="184">
        <v>0.78713448378276596</v>
      </c>
      <c r="E9330" s="184">
        <v>3.2566309382136902</v>
      </c>
    </row>
    <row r="9331" spans="1:5" x14ac:dyDescent="0.25">
      <c r="A9331" s="184">
        <v>106350.42818118801</v>
      </c>
      <c r="B9331" s="184">
        <v>0.82114830750756695</v>
      </c>
      <c r="C9331" s="184">
        <v>-0.101823770943841</v>
      </c>
      <c r="D9331" s="184">
        <v>0.78747242422227404</v>
      </c>
      <c r="E9331" s="184">
        <v>3.2564713552283702</v>
      </c>
    </row>
    <row r="9332" spans="1:5" x14ac:dyDescent="0.25">
      <c r="A9332" s="184">
        <v>106357.482758852</v>
      </c>
      <c r="B9332" s="184">
        <v>0.117587584174929</v>
      </c>
      <c r="C9332" s="184">
        <v>-0.10180182032579101</v>
      </c>
      <c r="D9332" s="184">
        <v>0.78751154012392899</v>
      </c>
      <c r="E9332" s="184">
        <v>3.2564528838303701</v>
      </c>
    </row>
    <row r="9333" spans="1:5" x14ac:dyDescent="0.25">
      <c r="A9333" s="184">
        <v>106382.315370084</v>
      </c>
      <c r="B9333" s="184">
        <v>1.4920396423009401</v>
      </c>
      <c r="C9333" s="184">
        <v>-0.101724547649301</v>
      </c>
      <c r="D9333" s="184">
        <v>0.78765000709286603</v>
      </c>
      <c r="E9333" s="184">
        <v>3.2563874966505901</v>
      </c>
    </row>
    <row r="9334" spans="1:5" x14ac:dyDescent="0.25">
      <c r="A9334" s="184">
        <v>106390.38893298199</v>
      </c>
      <c r="B9334" s="184">
        <v>0.67356069208548397</v>
      </c>
      <c r="C9334" s="184">
        <v>-0.101699423145219</v>
      </c>
      <c r="D9334" s="184">
        <v>0.78769528564081004</v>
      </c>
      <c r="E9334" s="184">
        <v>3.2563661151140599</v>
      </c>
    </row>
    <row r="9335" spans="1:5" x14ac:dyDescent="0.25">
      <c r="A9335" s="184">
        <v>106397.027629109</v>
      </c>
      <c r="B9335" s="184">
        <v>2.3962424625080798</v>
      </c>
      <c r="C9335" s="184">
        <v>-0.101678763261279</v>
      </c>
      <c r="D9335" s="184">
        <v>0.78773261271316397</v>
      </c>
      <c r="E9335" s="184">
        <v>3.2563484884410099</v>
      </c>
    </row>
    <row r="9336" spans="1:5" x14ac:dyDescent="0.25">
      <c r="A9336" s="184">
        <v>106403.242380069</v>
      </c>
      <c r="B9336" s="184">
        <v>0.46377717444849997</v>
      </c>
      <c r="C9336" s="184">
        <v>-0.101659422212725</v>
      </c>
      <c r="D9336" s="184">
        <v>0.78776763426077201</v>
      </c>
      <c r="E9336" s="184">
        <v>3.25633195048797</v>
      </c>
    </row>
    <row r="9337" spans="1:5" x14ac:dyDescent="0.25">
      <c r="A9337" s="184">
        <v>106409.455026743</v>
      </c>
      <c r="B9337" s="184">
        <v>0.40544618149414402</v>
      </c>
      <c r="C9337" s="184">
        <v>-0.101640087231134</v>
      </c>
      <c r="D9337" s="184">
        <v>0.78780271947972202</v>
      </c>
      <c r="E9337" s="184">
        <v>3.2563153824679101</v>
      </c>
    </row>
    <row r="9338" spans="1:5" x14ac:dyDescent="0.25">
      <c r="A9338" s="184">
        <v>106409.534679199</v>
      </c>
      <c r="B9338" s="184">
        <v>0.13285259903327001</v>
      </c>
      <c r="C9338" s="184">
        <v>-0.10163983933385901</v>
      </c>
      <c r="D9338" s="184">
        <v>0.78780316979814902</v>
      </c>
      <c r="E9338" s="184">
        <v>3.2563151698175399</v>
      </c>
    </row>
    <row r="9339" spans="1:5" x14ac:dyDescent="0.25">
      <c r="A9339" s="184">
        <v>106443.025330693</v>
      </c>
      <c r="B9339" s="184">
        <v>1.06933145545995</v>
      </c>
      <c r="C9339" s="184">
        <v>-0.101535601497104</v>
      </c>
      <c r="D9339" s="184">
        <v>0.78799360944205998</v>
      </c>
      <c r="E9339" s="184">
        <v>3.2562252399856901</v>
      </c>
    </row>
    <row r="9340" spans="1:5" x14ac:dyDescent="0.25">
      <c r="A9340" s="184">
        <v>106443.927983359</v>
      </c>
      <c r="B9340" s="184">
        <v>0.56506342185995695</v>
      </c>
      <c r="C9340" s="184">
        <v>-0.101532791846176</v>
      </c>
      <c r="D9340" s="184">
        <v>0.78799877256831896</v>
      </c>
      <c r="E9340" s="184">
        <v>3.2562228018427399</v>
      </c>
    </row>
    <row r="9341" spans="1:5" x14ac:dyDescent="0.25">
      <c r="A9341" s="184">
        <v>106444.26115563299</v>
      </c>
      <c r="B9341" s="184">
        <v>0.14119537218804101</v>
      </c>
      <c r="C9341" s="184">
        <v>-0.10153175479156901</v>
      </c>
      <c r="D9341" s="184">
        <v>0.78800067869833601</v>
      </c>
      <c r="E9341" s="184">
        <v>3.2562219017257901</v>
      </c>
    </row>
    <row r="9342" spans="1:5" x14ac:dyDescent="0.25">
      <c r="A9342" s="184">
        <v>106459.42946407601</v>
      </c>
      <c r="B9342" s="184">
        <v>0.59519585553253795</v>
      </c>
      <c r="C9342" s="184">
        <v>-0.101484539422563</v>
      </c>
      <c r="D9342" s="184">
        <v>0.78808768840757304</v>
      </c>
      <c r="E9342" s="184">
        <v>3.2561808138075299</v>
      </c>
    </row>
    <row r="9343" spans="1:5" x14ac:dyDescent="0.25">
      <c r="A9343" s="184">
        <v>106519.928267777</v>
      </c>
      <c r="B9343" s="184">
        <v>0.67655904875338202</v>
      </c>
      <c r="C9343" s="184">
        <v>-0.10129619244310301</v>
      </c>
      <c r="D9343" s="184">
        <v>0.78843918843627803</v>
      </c>
      <c r="E9343" s="184">
        <v>3.2560148276828702</v>
      </c>
    </row>
    <row r="9344" spans="1:5" x14ac:dyDescent="0.25">
      <c r="A9344" s="184">
        <v>106523.147845873</v>
      </c>
      <c r="B9344" s="184">
        <v>0.50929339325023504</v>
      </c>
      <c r="C9344" s="184">
        <v>-0.101286167866824</v>
      </c>
      <c r="D9344" s="184">
        <v>0.788458093965139</v>
      </c>
      <c r="E9344" s="184">
        <v>3.2560059000720201</v>
      </c>
    </row>
    <row r="9345" spans="1:5" x14ac:dyDescent="0.25">
      <c r="A9345" s="184">
        <v>106596.101092078</v>
      </c>
      <c r="B9345" s="184">
        <v>3.0835456034345801</v>
      </c>
      <c r="C9345" s="184">
        <v>-0.101058983997674</v>
      </c>
      <c r="D9345" s="184">
        <v>0.78889187521259296</v>
      </c>
      <c r="E9345" s="184">
        <v>3.25580105892739</v>
      </c>
    </row>
    <row r="9346" spans="1:5" x14ac:dyDescent="0.25">
      <c r="A9346" s="184">
        <v>106655.141454082</v>
      </c>
      <c r="B9346" s="184">
        <v>0.444407103369793</v>
      </c>
      <c r="C9346" s="184">
        <v>-0.100875078113007</v>
      </c>
      <c r="D9346" s="184">
        <v>0.78925047954233696</v>
      </c>
      <c r="E9346" s="184">
        <v>3.2556317179939001</v>
      </c>
    </row>
    <row r="9347" spans="1:5" x14ac:dyDescent="0.25">
      <c r="A9347" s="184">
        <v>106692.61413352699</v>
      </c>
      <c r="B9347" s="184">
        <v>1.17311534672133</v>
      </c>
      <c r="C9347" s="184">
        <v>-0.100758331506104</v>
      </c>
      <c r="D9347" s="184">
        <v>0.78948157745593694</v>
      </c>
      <c r="E9347" s="184">
        <v>3.2555225884235899</v>
      </c>
    </row>
    <row r="9348" spans="1:5" x14ac:dyDescent="0.25">
      <c r="A9348" s="184">
        <v>106731.489787124</v>
      </c>
      <c r="B9348" s="184">
        <v>0.46472773028922698</v>
      </c>
      <c r="C9348" s="184">
        <v>-0.100637195670412</v>
      </c>
      <c r="D9348" s="184">
        <v>0.78972418768365904</v>
      </c>
      <c r="E9348" s="184">
        <v>3.2554080224827202</v>
      </c>
    </row>
    <row r="9349" spans="1:5" x14ac:dyDescent="0.25">
      <c r="A9349" s="184">
        <v>106755.22322835099</v>
      </c>
      <c r="B9349" s="184">
        <v>0.159319184890583</v>
      </c>
      <c r="C9349" s="184">
        <v>-0.10056323357736199</v>
      </c>
      <c r="D9349" s="184">
        <v>0.789873729638359</v>
      </c>
      <c r="E9349" s="184">
        <v>3.2553374054485502</v>
      </c>
    </row>
    <row r="9350" spans="1:5" x14ac:dyDescent="0.25">
      <c r="A9350" s="184">
        <v>106756.94817225701</v>
      </c>
      <c r="B9350" s="184">
        <v>0.85842763012864398</v>
      </c>
      <c r="C9350" s="184">
        <v>-0.100557857751384</v>
      </c>
      <c r="D9350" s="184">
        <v>0.78988464052473994</v>
      </c>
      <c r="E9350" s="184">
        <v>3.2553322530855402</v>
      </c>
    </row>
    <row r="9351" spans="1:5" x14ac:dyDescent="0.25">
      <c r="A9351" s="184">
        <v>106779.367038009</v>
      </c>
      <c r="B9351" s="184">
        <v>0.70843828821370103</v>
      </c>
      <c r="C9351" s="184">
        <v>-0.10048798554364401</v>
      </c>
      <c r="D9351" s="184">
        <v>0.79002696748843804</v>
      </c>
      <c r="E9351" s="184">
        <v>3.2552650431304602</v>
      </c>
    </row>
    <row r="9352" spans="1:5" x14ac:dyDescent="0.25">
      <c r="A9352" s="184">
        <v>106826.506328859</v>
      </c>
      <c r="B9352" s="184">
        <v>3.4986643928417198</v>
      </c>
      <c r="C9352" s="184">
        <v>-0.100341047871429</v>
      </c>
      <c r="D9352" s="184">
        <v>0.79032937678825899</v>
      </c>
      <c r="E9352" s="184">
        <v>3.2551222387388798</v>
      </c>
    </row>
    <row r="9353" spans="1:5" x14ac:dyDescent="0.25">
      <c r="A9353" s="184">
        <v>106844.122729154</v>
      </c>
      <c r="B9353" s="184">
        <v>2.4034988277995102</v>
      </c>
      <c r="C9353" s="184">
        <v>-0.100286128902243</v>
      </c>
      <c r="D9353" s="184">
        <v>0.79044348210065296</v>
      </c>
      <c r="E9353" s="184">
        <v>3.2550683556746902</v>
      </c>
    </row>
    <row r="9354" spans="1:5" x14ac:dyDescent="0.25">
      <c r="A9354" s="184">
        <v>106945.170718899</v>
      </c>
      <c r="B9354" s="184">
        <v>0.17599569159159101</v>
      </c>
      <c r="C9354" s="184">
        <v>-9.9971039689377705E-2</v>
      </c>
      <c r="D9354" s="184">
        <v>0.79110943783095999</v>
      </c>
      <c r="E9354" s="184">
        <v>3.2547538765798198</v>
      </c>
    </row>
    <row r="9355" spans="1:5" x14ac:dyDescent="0.25">
      <c r="A9355" s="184">
        <v>106962.948649842</v>
      </c>
      <c r="B9355" s="184">
        <v>1.4155337673725601</v>
      </c>
      <c r="C9355" s="184">
        <v>-9.9915591471429102E-2</v>
      </c>
      <c r="D9355" s="184">
        <v>0.79122861466322603</v>
      </c>
      <c r="E9355" s="184">
        <v>3.2546975986312501</v>
      </c>
    </row>
    <row r="9356" spans="1:5" x14ac:dyDescent="0.25">
      <c r="A9356" s="184">
        <v>106972.528578001</v>
      </c>
      <c r="B9356" s="184">
        <v>0.67798021572405398</v>
      </c>
      <c r="C9356" s="184">
        <v>-9.98857107060378E-2</v>
      </c>
      <c r="D9356" s="184">
        <v>0.791293084041649</v>
      </c>
      <c r="E9356" s="184">
        <v>3.2546671547581099</v>
      </c>
    </row>
    <row r="9357" spans="1:5" x14ac:dyDescent="0.25">
      <c r="A9357" s="184">
        <v>107173.298454055</v>
      </c>
      <c r="B9357" s="184">
        <v>0.71888807952240297</v>
      </c>
      <c r="C9357" s="184">
        <v>-9.9259234225741205E-2</v>
      </c>
      <c r="D9357" s="184">
        <v>0.79268415135382697</v>
      </c>
      <c r="E9357" s="184">
        <v>3.2540102618606901</v>
      </c>
    </row>
    <row r="9358" spans="1:5" x14ac:dyDescent="0.25">
      <c r="A9358" s="184">
        <v>107180.222431399</v>
      </c>
      <c r="B9358" s="184">
        <v>1.6199790999011501</v>
      </c>
      <c r="C9358" s="184">
        <v>-9.9237620201491503E-2</v>
      </c>
      <c r="D9358" s="184">
        <v>0.79273348071330196</v>
      </c>
      <c r="E9358" s="184">
        <v>3.2539869674409401</v>
      </c>
    </row>
    <row r="9359" spans="1:5" x14ac:dyDescent="0.25">
      <c r="A9359" s="184">
        <v>107202.49717186201</v>
      </c>
      <c r="B9359" s="184">
        <v>0.66775394247890796</v>
      </c>
      <c r="C9359" s="184">
        <v>-9.9168083037731794E-2</v>
      </c>
      <c r="D9359" s="184">
        <v>0.79289278593526102</v>
      </c>
      <c r="E9359" s="184">
        <v>3.2539117399750199</v>
      </c>
    </row>
    <row r="9360" spans="1:5" x14ac:dyDescent="0.25">
      <c r="A9360" s="184">
        <v>107286.228714914</v>
      </c>
      <c r="B9360" s="184">
        <v>0.36045172723104801</v>
      </c>
      <c r="C9360" s="184">
        <v>-9.8906637319505594E-2</v>
      </c>
      <c r="D9360" s="184">
        <v>0.79349993460631096</v>
      </c>
      <c r="E9360" s="184">
        <v>3.2536250308803498</v>
      </c>
    </row>
    <row r="9361" spans="1:5" x14ac:dyDescent="0.25">
      <c r="A9361" s="184">
        <v>107325.363190157</v>
      </c>
      <c r="B9361" s="184">
        <v>3.13133156894978</v>
      </c>
      <c r="C9361" s="184">
        <v>-9.8784414078020494E-2</v>
      </c>
      <c r="D9361" s="184">
        <v>0.79378819633888298</v>
      </c>
      <c r="E9361" s="184">
        <v>3.25348890728442</v>
      </c>
    </row>
    <row r="9362" spans="1:5" x14ac:dyDescent="0.25">
      <c r="A9362" s="184">
        <v>107413.06786996299</v>
      </c>
      <c r="B9362" s="184">
        <v>0.58675528414451295</v>
      </c>
      <c r="C9362" s="184">
        <v>-9.8510432247905802E-2</v>
      </c>
      <c r="D9362" s="184">
        <v>0.79444457667676305</v>
      </c>
      <c r="E9362" s="184">
        <v>3.2531789499026398</v>
      </c>
    </row>
    <row r="9363" spans="1:5" x14ac:dyDescent="0.25">
      <c r="A9363" s="184">
        <v>107424.50284806</v>
      </c>
      <c r="B9363" s="184">
        <v>1.1735130954650901</v>
      </c>
      <c r="C9363" s="184">
        <v>-9.8474703651607806E-2</v>
      </c>
      <c r="D9363" s="184">
        <v>0.79453120836073798</v>
      </c>
      <c r="E9363" s="184">
        <v>3.2531380404963199</v>
      </c>
    </row>
    <row r="9364" spans="1:5" x14ac:dyDescent="0.25">
      <c r="A9364" s="184">
        <v>107437.08070627</v>
      </c>
      <c r="B9364" s="184">
        <v>0.74409999518734204</v>
      </c>
      <c r="C9364" s="184">
        <v>-9.8435402340489198E-2</v>
      </c>
      <c r="D9364" s="184">
        <v>0.79462677837159101</v>
      </c>
      <c r="E9364" s="184">
        <v>3.2530929102134198</v>
      </c>
    </row>
    <row r="9365" spans="1:5" x14ac:dyDescent="0.25">
      <c r="A9365" s="184">
        <v>107485.241357918</v>
      </c>
      <c r="B9365" s="184">
        <v>0.54903573753734003</v>
      </c>
      <c r="C9365" s="184">
        <v>-9.8284900251468396E-2</v>
      </c>
      <c r="D9365" s="184">
        <v>0.79499542290041703</v>
      </c>
      <c r="E9365" s="184">
        <v>3.2529188280748</v>
      </c>
    </row>
    <row r="9366" spans="1:5" x14ac:dyDescent="0.25">
      <c r="A9366" s="184">
        <v>107489.775254928</v>
      </c>
      <c r="B9366" s="184">
        <v>0.71906550419369197</v>
      </c>
      <c r="C9366" s="184">
        <v>-9.8270730409779197E-2</v>
      </c>
      <c r="D9366" s="184">
        <v>0.79503034830708996</v>
      </c>
      <c r="E9366" s="184">
        <v>3.2529023355216502</v>
      </c>
    </row>
    <row r="9367" spans="1:5" x14ac:dyDescent="0.25">
      <c r="A9367" s="184">
        <v>107578.94074143399</v>
      </c>
      <c r="B9367" s="184">
        <v>1.0387340739440201</v>
      </c>
      <c r="C9367" s="184">
        <v>-9.7992011335055695E-2</v>
      </c>
      <c r="D9367" s="184">
        <v>0.79572490722372702</v>
      </c>
      <c r="E9367" s="184">
        <v>3.25257434936657</v>
      </c>
    </row>
    <row r="9368" spans="1:5" x14ac:dyDescent="0.25">
      <c r="A9368" s="184">
        <v>107593.780440933</v>
      </c>
      <c r="B9368" s="184">
        <v>1.05846610883481</v>
      </c>
      <c r="C9368" s="184">
        <v>-9.7945615412867101E-2</v>
      </c>
      <c r="D9368" s="184">
        <v>0.79584192168458701</v>
      </c>
      <c r="E9368" s="184">
        <v>3.2525190925378298</v>
      </c>
    </row>
    <row r="9369" spans="1:5" x14ac:dyDescent="0.25">
      <c r="A9369" s="184">
        <v>107680.144366427</v>
      </c>
      <c r="B9369" s="184">
        <v>0.27972787199723698</v>
      </c>
      <c r="C9369" s="184">
        <v>-9.7675549801387707E-2</v>
      </c>
      <c r="D9369" s="184">
        <v>0.79653093401228703</v>
      </c>
      <c r="E9369" s="184">
        <v>3.2521937256053102</v>
      </c>
    </row>
    <row r="9370" spans="1:5" x14ac:dyDescent="0.25">
      <c r="A9370" s="184">
        <v>107699.076742871</v>
      </c>
      <c r="B9370" s="184">
        <v>1.1797384066886101</v>
      </c>
      <c r="C9370" s="184">
        <v>-9.7616335396123993E-2</v>
      </c>
      <c r="D9370" s="184">
        <v>0.79668380024489305</v>
      </c>
      <c r="E9370" s="184">
        <v>3.2521215387732401</v>
      </c>
    </row>
    <row r="9371" spans="1:5" x14ac:dyDescent="0.25">
      <c r="A9371" s="184">
        <v>107720.567578384</v>
      </c>
      <c r="B9371" s="184">
        <v>0.69028718512669196</v>
      </c>
      <c r="C9371" s="184">
        <v>-9.7549113893427894E-2</v>
      </c>
      <c r="D9371" s="184">
        <v>0.79685811711268195</v>
      </c>
      <c r="E9371" s="184">
        <v>3.2520392224745698</v>
      </c>
    </row>
    <row r="9372" spans="1:5" x14ac:dyDescent="0.25">
      <c r="A9372" s="184">
        <v>107745.012254883</v>
      </c>
      <c r="B9372" s="184">
        <v>2.3634352697567498</v>
      </c>
      <c r="C9372" s="184">
        <v>-9.7472646498503998E-2</v>
      </c>
      <c r="D9372" s="184">
        <v>0.79705741673201003</v>
      </c>
      <c r="E9372" s="184">
        <v>3.2519451087654399</v>
      </c>
    </row>
    <row r="9373" spans="1:5" x14ac:dyDescent="0.25">
      <c r="A9373" s="184">
        <v>107838.021013576</v>
      </c>
      <c r="B9373" s="184">
        <v>0.71480577675241197</v>
      </c>
      <c r="C9373" s="184">
        <v>-9.7181634823725493E-2</v>
      </c>
      <c r="D9373" s="184">
        <v>0.79782565715738396</v>
      </c>
      <c r="E9373" s="184">
        <v>3.2515823285645702</v>
      </c>
    </row>
    <row r="9374" spans="1:5" x14ac:dyDescent="0.25">
      <c r="A9374" s="184">
        <v>107952.81303128799</v>
      </c>
      <c r="B9374" s="184">
        <v>0.56053648236777898</v>
      </c>
      <c r="C9374" s="184">
        <v>-9.6822328562628901E-2</v>
      </c>
      <c r="D9374" s="184">
        <v>0.79879541775877805</v>
      </c>
      <c r="E9374" s="184">
        <v>3.2511243860583501</v>
      </c>
    </row>
    <row r="9375" spans="1:5" x14ac:dyDescent="0.25">
      <c r="A9375" s="184">
        <v>108023.783883212</v>
      </c>
      <c r="B9375" s="184">
        <v>0.31111318604940702</v>
      </c>
      <c r="C9375" s="184">
        <v>-9.66001095791965E-2</v>
      </c>
      <c r="D9375" s="184">
        <v>0.79940685033211001</v>
      </c>
      <c r="E9375" s="184">
        <v>3.25083565400984</v>
      </c>
    </row>
    <row r="9376" spans="1:5" x14ac:dyDescent="0.25">
      <c r="A9376" s="184">
        <v>108086.12921296099</v>
      </c>
      <c r="B9376" s="184">
        <v>0.20368601765729399</v>
      </c>
      <c r="C9376" s="184">
        <v>-9.6404850703299294E-2</v>
      </c>
      <c r="D9376" s="184">
        <v>0.79995142177311196</v>
      </c>
      <c r="E9376" s="184">
        <v>3.2505784952738099</v>
      </c>
    </row>
    <row r="9377" spans="1:5" x14ac:dyDescent="0.25">
      <c r="A9377" s="184">
        <v>108096.88256379</v>
      </c>
      <c r="B9377" s="184">
        <v>2.1333242068624099</v>
      </c>
      <c r="C9377" s="184">
        <v>-9.6371167881099506E-2</v>
      </c>
      <c r="D9377" s="184">
        <v>0.80004605235987902</v>
      </c>
      <c r="E9377" s="184">
        <v>3.2505338086078299</v>
      </c>
    </row>
    <row r="9378" spans="1:5" x14ac:dyDescent="0.25">
      <c r="A9378" s="184">
        <v>108120.860004697</v>
      </c>
      <c r="B9378" s="184">
        <v>0.73252598755540799</v>
      </c>
      <c r="C9378" s="184">
        <v>-9.6296058376767302E-2</v>
      </c>
      <c r="D9378" s="184">
        <v>0.80025779932850005</v>
      </c>
      <c r="E9378" s="184">
        <v>3.2504338169837599</v>
      </c>
    </row>
    <row r="9379" spans="1:5" x14ac:dyDescent="0.25">
      <c r="A9379" s="184">
        <v>108169.33820915699</v>
      </c>
      <c r="B9379" s="184">
        <v>0.54926824231133298</v>
      </c>
      <c r="C9379" s="184">
        <v>-9.6144180094253101E-2</v>
      </c>
      <c r="D9379" s="184">
        <v>0.80068904393292295</v>
      </c>
      <c r="E9379" s="184">
        <v>3.2502301736983399</v>
      </c>
    </row>
    <row r="9380" spans="1:5" x14ac:dyDescent="0.25">
      <c r="A9380" s="184">
        <v>108223.536417579</v>
      </c>
      <c r="B9380" s="184">
        <v>0.332986164391114</v>
      </c>
      <c r="C9380" s="184">
        <v>-9.5974349953521096E-2</v>
      </c>
      <c r="D9380" s="184">
        <v>0.80117611724480797</v>
      </c>
      <c r="E9380" s="184">
        <v>3.2500001668566201</v>
      </c>
    </row>
    <row r="9381" spans="1:5" x14ac:dyDescent="0.25">
      <c r="A9381" s="184">
        <v>108259.495472343</v>
      </c>
      <c r="B9381" s="184">
        <v>1.3168424859146599</v>
      </c>
      <c r="C9381" s="184">
        <v>-9.5861653887414605E-2</v>
      </c>
      <c r="D9381" s="184">
        <v>0.80150215091228005</v>
      </c>
      <c r="E9381" s="184">
        <v>3.24984620651365</v>
      </c>
    </row>
    <row r="9382" spans="1:5" x14ac:dyDescent="0.25">
      <c r="A9382" s="184">
        <v>108267.701770069</v>
      </c>
      <c r="B9382" s="184">
        <v>0.74441402379952004</v>
      </c>
      <c r="C9382" s="184">
        <v>-9.5835933216137106E-2</v>
      </c>
      <c r="D9382" s="184">
        <v>0.80157687644961495</v>
      </c>
      <c r="E9382" s="184">
        <v>3.2498109194543501</v>
      </c>
    </row>
    <row r="9383" spans="1:5" x14ac:dyDescent="0.25">
      <c r="A9383" s="184">
        <v>108291.888437452</v>
      </c>
      <c r="B9383" s="184">
        <v>2.3948035789376401</v>
      </c>
      <c r="C9383" s="184">
        <v>-9.5760121494246994E-2</v>
      </c>
      <c r="D9383" s="184">
        <v>0.80179780951982904</v>
      </c>
      <c r="E9383" s="184">
        <v>3.2497065899489699</v>
      </c>
    </row>
    <row r="9384" spans="1:5" x14ac:dyDescent="0.25">
      <c r="A9384" s="184">
        <v>108346.899152472</v>
      </c>
      <c r="B9384" s="184">
        <v>2.1558991164295298</v>
      </c>
      <c r="C9384" s="184">
        <v>-9.5587669046905493E-2</v>
      </c>
      <c r="D9384" s="184">
        <v>0.80230414779815196</v>
      </c>
      <c r="E9384" s="184">
        <v>3.2494674857619801</v>
      </c>
    </row>
    <row r="9385" spans="1:5" x14ac:dyDescent="0.25">
      <c r="A9385" s="184">
        <v>108352.83381719601</v>
      </c>
      <c r="B9385" s="184">
        <v>0.31919320838388299</v>
      </c>
      <c r="C9385" s="184">
        <v>-9.5569062503882904E-2</v>
      </c>
      <c r="D9385" s="184">
        <v>0.80235909109605796</v>
      </c>
      <c r="E9385" s="184">
        <v>3.2494415403157499</v>
      </c>
    </row>
    <row r="9386" spans="1:5" x14ac:dyDescent="0.25">
      <c r="A9386" s="184">
        <v>108410.05008189801</v>
      </c>
      <c r="B9386" s="184">
        <v>1.3311349113740401</v>
      </c>
      <c r="C9386" s="184">
        <v>-9.5389656061194594E-2</v>
      </c>
      <c r="D9386" s="184">
        <v>0.80289197574570104</v>
      </c>
      <c r="E9386" s="184">
        <v>3.2491899003423099</v>
      </c>
    </row>
    <row r="9387" spans="1:5" x14ac:dyDescent="0.25">
      <c r="A9387" s="184">
        <v>108480.37889225601</v>
      </c>
      <c r="B9387" s="184">
        <v>0.32220400211494898</v>
      </c>
      <c r="C9387" s="184">
        <v>-9.5169083970719395E-2</v>
      </c>
      <c r="D9387" s="184">
        <v>0.80355484572466496</v>
      </c>
      <c r="E9387" s="184">
        <v>3.2488768784077999</v>
      </c>
    </row>
    <row r="9388" spans="1:5" x14ac:dyDescent="0.25">
      <c r="A9388" s="184">
        <v>108488.64915215199</v>
      </c>
      <c r="B9388" s="184">
        <v>0.26994722934888798</v>
      </c>
      <c r="C9388" s="184">
        <v>-9.5143142348375606E-2</v>
      </c>
      <c r="D9388" s="184">
        <v>0.80363336358832904</v>
      </c>
      <c r="E9388" s="184">
        <v>3.2488398005277301</v>
      </c>
    </row>
    <row r="9389" spans="1:5" x14ac:dyDescent="0.25">
      <c r="A9389" s="184">
        <v>108532.324955263</v>
      </c>
      <c r="B9389" s="184">
        <v>3.1888402706123702</v>
      </c>
      <c r="C9389" s="184">
        <v>-9.5006130260906693E-2</v>
      </c>
      <c r="D9389" s="184">
        <v>0.80405000023236395</v>
      </c>
      <c r="E9389" s="184">
        <v>3.2486430554458301</v>
      </c>
    </row>
    <row r="9390" spans="1:5" x14ac:dyDescent="0.25">
      <c r="A9390" s="184">
        <v>108544.08139227</v>
      </c>
      <c r="B9390" s="184">
        <v>0.78347971907476199</v>
      </c>
      <c r="C9390" s="184">
        <v>-9.4969246402877294E-2</v>
      </c>
      <c r="D9390" s="184">
        <v>0.80416271602515599</v>
      </c>
      <c r="E9390" s="184">
        <v>3.2485898285436798</v>
      </c>
    </row>
    <row r="9391" spans="1:5" x14ac:dyDescent="0.25">
      <c r="A9391" s="184">
        <v>108548.924942438</v>
      </c>
      <c r="B9391" s="184">
        <v>1.0008485034466199</v>
      </c>
      <c r="C9391" s="184">
        <v>-9.49540501267854E-2</v>
      </c>
      <c r="D9391" s="184">
        <v>0.80420922390163596</v>
      </c>
      <c r="E9391" s="184">
        <v>3.2485678664908901</v>
      </c>
    </row>
    <row r="9392" spans="1:5" x14ac:dyDescent="0.25">
      <c r="A9392" s="184">
        <v>108583.81649544201</v>
      </c>
      <c r="B9392" s="184">
        <v>1.0614092814214</v>
      </c>
      <c r="C9392" s="184">
        <v>-9.4844572804465704E-2</v>
      </c>
      <c r="D9392" s="184">
        <v>0.80454545828276403</v>
      </c>
      <c r="E9392" s="184">
        <v>3.2484090891442499</v>
      </c>
    </row>
    <row r="9393" spans="1:5" x14ac:dyDescent="0.25">
      <c r="A9393" s="184">
        <v>108648.14053698</v>
      </c>
      <c r="B9393" s="184">
        <v>0.30260409701459201</v>
      </c>
      <c r="C9393" s="184">
        <v>-9.4642711457526896E-2</v>
      </c>
      <c r="D9393" s="184">
        <v>0.80517085569473201</v>
      </c>
      <c r="E9393" s="184">
        <v>3.2481137625885999</v>
      </c>
    </row>
    <row r="9394" spans="1:5" x14ac:dyDescent="0.25">
      <c r="A9394" s="184">
        <v>108659.658662484</v>
      </c>
      <c r="B9394" s="184">
        <v>2.0123794329863598</v>
      </c>
      <c r="C9394" s="184">
        <v>-9.4606560517619703E-2</v>
      </c>
      <c r="D9394" s="184">
        <v>0.80528359793606896</v>
      </c>
      <c r="E9394" s="184">
        <v>3.2480605231968598</v>
      </c>
    </row>
    <row r="9395" spans="1:5" x14ac:dyDescent="0.25">
      <c r="A9395" s="184">
        <v>108698.792811721</v>
      </c>
      <c r="B9395" s="184">
        <v>1.08834873184787</v>
      </c>
      <c r="C9395" s="184">
        <v>-9.4483722643677104E-2</v>
      </c>
      <c r="D9395" s="184">
        <v>0.80566836428821198</v>
      </c>
      <c r="E9395" s="184">
        <v>3.2478788279750099</v>
      </c>
    </row>
    <row r="9396" spans="1:5" x14ac:dyDescent="0.25">
      <c r="A9396" s="184">
        <v>108719.32287535</v>
      </c>
      <c r="B9396" s="184">
        <v>1.1952118053599701</v>
      </c>
      <c r="C9396" s="184">
        <v>-9.4419274249845295E-2</v>
      </c>
      <c r="D9396" s="184">
        <v>0.80587127181311902</v>
      </c>
      <c r="E9396" s="184">
        <v>3.2477830105326899</v>
      </c>
    </row>
    <row r="9397" spans="1:5" x14ac:dyDescent="0.25">
      <c r="A9397" s="184">
        <v>108719.700534686</v>
      </c>
      <c r="B9397" s="184">
        <v>0.593456847487706</v>
      </c>
      <c r="C9397" s="184">
        <v>-9.4418088650581794E-2</v>
      </c>
      <c r="D9397" s="184">
        <v>0.80587501118498295</v>
      </c>
      <c r="E9397" s="184">
        <v>3.2477812447182002</v>
      </c>
    </row>
    <row r="9398" spans="1:5" x14ac:dyDescent="0.25">
      <c r="A9398" s="184">
        <v>108720.42824338</v>
      </c>
      <c r="B9398" s="184">
        <v>0.77748554073480103</v>
      </c>
      <c r="C9398" s="184">
        <v>-9.4415804124614505E-2</v>
      </c>
      <c r="D9398" s="184">
        <v>0.80588221724264897</v>
      </c>
      <c r="E9398" s="184">
        <v>3.2477778418576402</v>
      </c>
    </row>
    <row r="9399" spans="1:5" x14ac:dyDescent="0.25">
      <c r="A9399" s="184">
        <v>108803.624216828</v>
      </c>
      <c r="B9399" s="184">
        <v>9.3703040033095306E-2</v>
      </c>
      <c r="C9399" s="184">
        <v>-9.4154585284414602E-2</v>
      </c>
      <c r="D9399" s="184">
        <v>0.80671205768811205</v>
      </c>
      <c r="E9399" s="184">
        <v>3.2473859727583898</v>
      </c>
    </row>
    <row r="9400" spans="1:5" x14ac:dyDescent="0.25">
      <c r="A9400" s="184">
        <v>108857.63622923801</v>
      </c>
      <c r="B9400" s="184">
        <v>0.22442773273960701</v>
      </c>
      <c r="C9400" s="184">
        <v>-9.3984957763614804E-2</v>
      </c>
      <c r="D9400" s="184">
        <v>0.80725715440913803</v>
      </c>
      <c r="E9400" s="184">
        <v>3.2471285659734601</v>
      </c>
    </row>
    <row r="9401" spans="1:5" x14ac:dyDescent="0.25">
      <c r="A9401" s="184">
        <v>108896.476857915</v>
      </c>
      <c r="B9401" s="184">
        <v>1.0794469505256199</v>
      </c>
      <c r="C9401" s="184">
        <v>-9.3862957106135403E-2</v>
      </c>
      <c r="D9401" s="184">
        <v>0.80765222008829696</v>
      </c>
      <c r="E9401" s="184">
        <v>3.2469420071805302</v>
      </c>
    </row>
    <row r="9402" spans="1:5" x14ac:dyDescent="0.25">
      <c r="A9402" s="184">
        <v>108921.591400246</v>
      </c>
      <c r="B9402" s="184">
        <v>0.49901120988396003</v>
      </c>
      <c r="C9402" s="184">
        <v>-9.3784062146202302E-2</v>
      </c>
      <c r="D9402" s="184">
        <v>0.80790904034348499</v>
      </c>
      <c r="E9402" s="184">
        <v>3.2468207309489099</v>
      </c>
    </row>
    <row r="9403" spans="1:5" x14ac:dyDescent="0.25">
      <c r="A9403" s="184">
        <v>108971.970794553</v>
      </c>
      <c r="B9403" s="184">
        <v>0.74143545824065804</v>
      </c>
      <c r="C9403" s="184">
        <v>-9.3625779412479807E-2</v>
      </c>
      <c r="D9403" s="184">
        <v>0.80842745184382803</v>
      </c>
      <c r="E9403" s="184">
        <v>3.2465759255181901</v>
      </c>
    </row>
    <row r="9404" spans="1:5" x14ac:dyDescent="0.25">
      <c r="A9404" s="184">
        <v>109005.832105052</v>
      </c>
      <c r="B9404" s="184">
        <v>2.7618043447798701</v>
      </c>
      <c r="C9404" s="184">
        <v>-9.3519378002125203E-2</v>
      </c>
      <c r="D9404" s="184">
        <v>0.80877830996973499</v>
      </c>
      <c r="E9404" s="184">
        <v>3.24641024251429</v>
      </c>
    </row>
    <row r="9405" spans="1:5" x14ac:dyDescent="0.25">
      <c r="A9405" s="184">
        <v>109008.378669383</v>
      </c>
      <c r="B9405" s="184">
        <v>0.32750173621685702</v>
      </c>
      <c r="C9405" s="184">
        <v>-9.3511375506202199E-2</v>
      </c>
      <c r="D9405" s="184">
        <v>0.808804775036012</v>
      </c>
      <c r="E9405" s="184">
        <v>3.2463977451218802</v>
      </c>
    </row>
    <row r="9406" spans="1:5" x14ac:dyDescent="0.25">
      <c r="A9406" s="184">
        <v>109013.976200978</v>
      </c>
      <c r="B9406" s="184">
        <v>0.63256428103417595</v>
      </c>
      <c r="C9406" s="184">
        <v>-9.3493785198368595E-2</v>
      </c>
      <c r="D9406" s="184">
        <v>0.80886298573415105</v>
      </c>
      <c r="E9406" s="184">
        <v>3.2463702567366499</v>
      </c>
    </row>
    <row r="9407" spans="1:5" x14ac:dyDescent="0.25">
      <c r="A9407" s="184">
        <v>109016.725697211</v>
      </c>
      <c r="B9407" s="184">
        <v>0.51071579293636904</v>
      </c>
      <c r="C9407" s="184">
        <v>-9.3485144750756297E-2</v>
      </c>
      <c r="D9407" s="184">
        <v>0.80889159812939704</v>
      </c>
      <c r="E9407" s="184">
        <v>3.24635674532778</v>
      </c>
    </row>
    <row r="9408" spans="1:5" x14ac:dyDescent="0.25">
      <c r="A9408" s="184">
        <v>109066.993961263</v>
      </c>
      <c r="B9408" s="184">
        <v>0.35630794908547703</v>
      </c>
      <c r="C9408" s="184">
        <v>-9.3327159516399194E-2</v>
      </c>
      <c r="D9408" s="184">
        <v>0.80941696274624098</v>
      </c>
      <c r="E9408" s="184">
        <v>3.2461086564809398</v>
      </c>
    </row>
    <row r="9409" spans="1:5" x14ac:dyDescent="0.25">
      <c r="A9409" s="184">
        <v>109136.281086831</v>
      </c>
      <c r="B9409" s="184">
        <v>0.31294654120814203</v>
      </c>
      <c r="C9409" s="184">
        <v>-9.3109356447535804E-2</v>
      </c>
      <c r="D9409" s="184">
        <v>0.81014808098814295</v>
      </c>
      <c r="E9409" s="184">
        <v>3.24576340620004</v>
      </c>
    </row>
    <row r="9410" spans="1:5" x14ac:dyDescent="0.25">
      <c r="A9410" s="184">
        <v>109155.649653493</v>
      </c>
      <c r="B9410" s="184">
        <v>0.78938586791446097</v>
      </c>
      <c r="C9410" s="184">
        <v>-9.3048462431696802E-2</v>
      </c>
      <c r="D9410" s="184">
        <v>0.81035390180489697</v>
      </c>
      <c r="E9410" s="184">
        <v>3.2456662130365799</v>
      </c>
    </row>
    <row r="9411" spans="1:5" x14ac:dyDescent="0.25">
      <c r="A9411" s="184">
        <v>109227.122654098</v>
      </c>
      <c r="B9411" s="184">
        <v>0.33697616533601099</v>
      </c>
      <c r="C9411" s="184">
        <v>-9.2823719405564095E-2</v>
      </c>
      <c r="D9411" s="184">
        <v>0.81111885314741095</v>
      </c>
      <c r="E9411" s="184">
        <v>3.24530498601372</v>
      </c>
    </row>
    <row r="9412" spans="1:5" x14ac:dyDescent="0.25">
      <c r="A9412" s="184">
        <v>109244.01023084301</v>
      </c>
      <c r="B9412" s="184">
        <v>1.8321892293911699</v>
      </c>
      <c r="C9412" s="184">
        <v>-9.27706093644977E-2</v>
      </c>
      <c r="D9412" s="184">
        <v>0.81130084288146698</v>
      </c>
      <c r="E9412" s="184">
        <v>3.24521904641708</v>
      </c>
    </row>
    <row r="9413" spans="1:5" x14ac:dyDescent="0.25">
      <c r="A9413" s="184">
        <v>109305.08439372</v>
      </c>
      <c r="B9413" s="184">
        <v>1.15842924321654</v>
      </c>
      <c r="C9413" s="184">
        <v>-9.25785108196302E-2</v>
      </c>
      <c r="D9413" s="184">
        <v>0.811962980675354</v>
      </c>
      <c r="E9413" s="184">
        <v>3.2449063702366399</v>
      </c>
    </row>
    <row r="9414" spans="1:5" x14ac:dyDescent="0.25">
      <c r="A9414" s="184">
        <v>109323.477952596</v>
      </c>
      <c r="B9414" s="184">
        <v>0.33623794057217099</v>
      </c>
      <c r="C9414" s="184">
        <v>-9.2520649204284405E-2</v>
      </c>
      <c r="D9414" s="184">
        <v>0.81216361126749903</v>
      </c>
      <c r="E9414" s="184">
        <v>3.2448116280125698</v>
      </c>
    </row>
    <row r="9415" spans="1:5" x14ac:dyDescent="0.25">
      <c r="A9415" s="184">
        <v>109350.863037476</v>
      </c>
      <c r="B9415" s="184">
        <v>3.2063436566346599</v>
      </c>
      <c r="C9415" s="184">
        <v>-9.2434495818580403E-2</v>
      </c>
      <c r="D9415" s="184">
        <v>0.812463359111114</v>
      </c>
      <c r="E9415" s="184">
        <v>3.2446700804197501</v>
      </c>
    </row>
    <row r="9416" spans="1:5" x14ac:dyDescent="0.25">
      <c r="A9416" s="184">
        <v>109409.56973846399</v>
      </c>
      <c r="B9416" s="184">
        <v>2.26077077348772</v>
      </c>
      <c r="C9416" s="184">
        <v>-9.2249778022270496E-2</v>
      </c>
      <c r="D9416" s="184">
        <v>0.81311012981300002</v>
      </c>
      <c r="E9416" s="184">
        <v>3.2443646609216401</v>
      </c>
    </row>
    <row r="9417" spans="1:5" x14ac:dyDescent="0.25">
      <c r="A9417" s="184">
        <v>109420.39663981</v>
      </c>
      <c r="B9417" s="184">
        <v>0.51216992310139298</v>
      </c>
      <c r="C9417" s="184">
        <v>-9.2215707729849994E-2</v>
      </c>
      <c r="D9417" s="184">
        <v>0.81323003204307698</v>
      </c>
      <c r="E9417" s="184">
        <v>3.2443080404240998</v>
      </c>
    </row>
    <row r="9418" spans="1:5" x14ac:dyDescent="0.25">
      <c r="A9418" s="184">
        <v>109436.92412552499</v>
      </c>
      <c r="B9418" s="184">
        <v>1.59729992857698</v>
      </c>
      <c r="C9418" s="184">
        <v>-9.2163696353222899E-2</v>
      </c>
      <c r="D9418" s="184">
        <v>0.81341343838374403</v>
      </c>
      <c r="E9418" s="184">
        <v>3.2442214318743399</v>
      </c>
    </row>
    <row r="9419" spans="1:5" x14ac:dyDescent="0.25">
      <c r="A9419" s="184">
        <v>109441.09795274401</v>
      </c>
      <c r="B9419" s="184">
        <v>3.0985165542007902</v>
      </c>
      <c r="C9419" s="184">
        <v>-9.21505610211346E-2</v>
      </c>
      <c r="D9419" s="184">
        <v>0.81345982682190199</v>
      </c>
      <c r="E9419" s="184">
        <v>3.2441995262229901</v>
      </c>
    </row>
    <row r="9420" spans="1:5" x14ac:dyDescent="0.25">
      <c r="A9420" s="184">
        <v>109518.397382518</v>
      </c>
      <c r="B9420" s="184">
        <v>0.32687639812436498</v>
      </c>
      <c r="C9420" s="184">
        <v>-9.19072611282679E-2</v>
      </c>
      <c r="D9420" s="184">
        <v>0.81432412651994901</v>
      </c>
      <c r="E9420" s="184">
        <v>3.2437913846989099</v>
      </c>
    </row>
    <row r="9421" spans="1:5" x14ac:dyDescent="0.25">
      <c r="A9421" s="184">
        <v>109528.215246045</v>
      </c>
      <c r="B9421" s="184">
        <v>0.90815135849311401</v>
      </c>
      <c r="C9421" s="184">
        <v>-9.1876354927726001E-2</v>
      </c>
      <c r="D9421" s="184">
        <v>0.81443460466801998</v>
      </c>
      <c r="E9421" s="184">
        <v>3.2437392144623201</v>
      </c>
    </row>
    <row r="9422" spans="1:5" x14ac:dyDescent="0.25">
      <c r="A9422" s="184">
        <v>109533.27650143699</v>
      </c>
      <c r="B9422" s="184">
        <v>1.6466785591537001</v>
      </c>
      <c r="C9422" s="184">
        <v>-9.18604219254361E-2</v>
      </c>
      <c r="D9422" s="184">
        <v>0.81449161956146598</v>
      </c>
      <c r="E9422" s="184">
        <v>3.2437122907626401</v>
      </c>
    </row>
    <row r="9423" spans="1:5" x14ac:dyDescent="0.25">
      <c r="A9423" s="184">
        <v>109576.14776365399</v>
      </c>
      <c r="B9423" s="184">
        <v>1.33697211896375</v>
      </c>
      <c r="C9423" s="184">
        <v>-9.1725451011769002E-2</v>
      </c>
      <c r="D9423" s="184">
        <v>0.81497624624779297</v>
      </c>
      <c r="E9423" s="184">
        <v>3.2434834392718801</v>
      </c>
    </row>
    <row r="9424" spans="1:5" x14ac:dyDescent="0.25">
      <c r="A9424" s="184">
        <v>109626.82133499099</v>
      </c>
      <c r="B9424" s="184">
        <v>0.361687775538999</v>
      </c>
      <c r="C9424" s="184">
        <v>-9.1565891493547297E-2</v>
      </c>
      <c r="D9424" s="184">
        <v>0.81555294685701696</v>
      </c>
      <c r="E9424" s="184">
        <v>3.2432111084286301</v>
      </c>
    </row>
    <row r="9425" spans="1:5" x14ac:dyDescent="0.25">
      <c r="A9425" s="184">
        <v>109633.60838802801</v>
      </c>
      <c r="B9425" s="184">
        <v>0.14564209913312501</v>
      </c>
      <c r="C9425" s="184">
        <v>-9.1544518582125395E-2</v>
      </c>
      <c r="D9425" s="184">
        <v>0.81563050638415702</v>
      </c>
      <c r="E9425" s="184">
        <v>3.2431744830963698</v>
      </c>
    </row>
    <row r="9426" spans="1:5" x14ac:dyDescent="0.25">
      <c r="A9426" s="184">
        <v>109635.48058975799</v>
      </c>
      <c r="B9426" s="184">
        <v>2.71612270426388</v>
      </c>
      <c r="C9426" s="184">
        <v>-9.1538622801822206E-2</v>
      </c>
      <c r="D9426" s="184">
        <v>0.81565191430976203</v>
      </c>
      <c r="E9426" s="184">
        <v>3.2431643737981699</v>
      </c>
    </row>
    <row r="9427" spans="1:5" x14ac:dyDescent="0.25">
      <c r="A9427" s="184">
        <v>109652.951515105</v>
      </c>
      <c r="B9427" s="184">
        <v>9.4777142182009097E-2</v>
      </c>
      <c r="C9427" s="184">
        <v>-9.1483603076908795E-2</v>
      </c>
      <c r="D9427" s="184">
        <v>0.81585196298118401</v>
      </c>
      <c r="E9427" s="184">
        <v>3.2430699063700001</v>
      </c>
    </row>
    <row r="9428" spans="1:5" x14ac:dyDescent="0.25">
      <c r="A9428" s="184">
        <v>109662.05370844</v>
      </c>
      <c r="B9428" s="184">
        <v>-8.2027207192092402E-2</v>
      </c>
      <c r="C9428" s="184">
        <v>-9.1454937044528006E-2</v>
      </c>
      <c r="D9428" s="184">
        <v>0.81595638336031895</v>
      </c>
      <c r="E9428" s="184">
        <v>3.2430205967465202</v>
      </c>
    </row>
    <row r="9429" spans="1:5" x14ac:dyDescent="0.25">
      <c r="A9429" s="184">
        <v>109715.106235057</v>
      </c>
      <c r="B9429" s="184">
        <v>0.20488495359380901</v>
      </c>
      <c r="C9429" s="184">
        <v>-9.1287838747103403E-2</v>
      </c>
      <c r="D9429" s="184">
        <v>0.81656768112414901</v>
      </c>
      <c r="E9429" s="184">
        <v>3.2427319283580398</v>
      </c>
    </row>
    <row r="9430" spans="1:5" x14ac:dyDescent="0.25">
      <c r="A9430" s="184">
        <v>109727.346527027</v>
      </c>
      <c r="B9430" s="184">
        <v>2.7352284816500401</v>
      </c>
      <c r="C9430" s="184">
        <v>-9.1249281651024694E-2</v>
      </c>
      <c r="D9430" s="184">
        <v>0.81670936821590601</v>
      </c>
      <c r="E9430" s="184">
        <v>3.2426650205647101</v>
      </c>
    </row>
    <row r="9431" spans="1:5" x14ac:dyDescent="0.25">
      <c r="A9431" s="184">
        <v>109733.32513374899</v>
      </c>
      <c r="B9431" s="184">
        <v>1.7161456107325299</v>
      </c>
      <c r="C9431" s="184">
        <v>-9.1230448390860294E-2</v>
      </c>
      <c r="D9431" s="184">
        <v>0.81677866160763002</v>
      </c>
      <c r="E9431" s="184">
        <v>3.2426322986852898</v>
      </c>
    </row>
    <row r="9432" spans="1:5" x14ac:dyDescent="0.25">
      <c r="A9432" s="184">
        <v>109785.344181123</v>
      </c>
      <c r="B9432" s="184">
        <v>2.8086825735806502</v>
      </c>
      <c r="C9432" s="184">
        <v>-9.1066567178027705E-2</v>
      </c>
      <c r="D9432" s="184">
        <v>0.81738401422237394</v>
      </c>
      <c r="E9432" s="184">
        <v>3.2423464377283202</v>
      </c>
    </row>
    <row r="9433" spans="1:5" x14ac:dyDescent="0.25">
      <c r="A9433" s="184">
        <v>109798.272878688</v>
      </c>
      <c r="B9433" s="184">
        <v>0.30946147078743602</v>
      </c>
      <c r="C9433" s="184">
        <v>-9.1025832182149893E-2</v>
      </c>
      <c r="D9433" s="184">
        <v>0.81753514535882099</v>
      </c>
      <c r="E9433" s="184">
        <v>3.2422750702472198</v>
      </c>
    </row>
    <row r="9434" spans="1:5" x14ac:dyDescent="0.25">
      <c r="A9434" s="184">
        <v>109815.811115365</v>
      </c>
      <c r="B9434" s="184">
        <v>1.12011939495704</v>
      </c>
      <c r="C9434" s="184">
        <v>-9.0970570967642495E-2</v>
      </c>
      <c r="D9434" s="184">
        <v>0.81774059090250895</v>
      </c>
      <c r="E9434" s="184">
        <v>3.2421780542960401</v>
      </c>
    </row>
    <row r="9435" spans="1:5" x14ac:dyDescent="0.25">
      <c r="A9435" s="184">
        <v>109847.774644459</v>
      </c>
      <c r="B9435" s="184">
        <v>3.2388275145198899</v>
      </c>
      <c r="C9435" s="184">
        <v>-9.0869848984735699E-2</v>
      </c>
      <c r="D9435" s="184">
        <v>0.818116290483764</v>
      </c>
      <c r="E9435" s="184">
        <v>3.24200064060489</v>
      </c>
    </row>
    <row r="9436" spans="1:5" x14ac:dyDescent="0.25">
      <c r="A9436" s="184">
        <v>109913.43469100101</v>
      </c>
      <c r="B9436" s="184">
        <v>3.5639272552510199</v>
      </c>
      <c r="C9436" s="184">
        <v>-9.0662911261572304E-2</v>
      </c>
      <c r="D9436" s="184">
        <v>0.81889320789795506</v>
      </c>
      <c r="E9436" s="184">
        <v>3.2416337629370799</v>
      </c>
    </row>
    <row r="9437" spans="1:5" x14ac:dyDescent="0.25">
      <c r="A9437" s="184">
        <v>109961.060173077</v>
      </c>
      <c r="B9437" s="184">
        <v>1.29311895471136</v>
      </c>
      <c r="C9437" s="184">
        <v>-9.0512784677269295E-2</v>
      </c>
      <c r="D9437" s="184">
        <v>0.81946105315441198</v>
      </c>
      <c r="E9437" s="184">
        <v>3.2413656137881901</v>
      </c>
    </row>
    <row r="9438" spans="1:5" x14ac:dyDescent="0.25">
      <c r="A9438" s="184">
        <v>109965.100265015</v>
      </c>
      <c r="B9438" s="184">
        <v>0.130367979336312</v>
      </c>
      <c r="C9438" s="184">
        <v>-9.0500048305181505E-2</v>
      </c>
      <c r="D9438" s="184">
        <v>0.81950939046953897</v>
      </c>
      <c r="E9438" s="184">
        <v>3.2413427878338301</v>
      </c>
    </row>
    <row r="9439" spans="1:5" x14ac:dyDescent="0.25">
      <c r="A9439" s="184">
        <v>110049.722407954</v>
      </c>
      <c r="B9439" s="184">
        <v>9.5770991310025297E-2</v>
      </c>
      <c r="C9439" s="184">
        <v>-9.02332392486873E-2</v>
      </c>
      <c r="D9439" s="184">
        <v>0.82052782041046302</v>
      </c>
      <c r="E9439" s="184">
        <v>3.2408618625839498</v>
      </c>
    </row>
    <row r="9440" spans="1:5" x14ac:dyDescent="0.25">
      <c r="A9440" s="184">
        <v>110066.337005846</v>
      </c>
      <c r="B9440" s="184">
        <v>0.55564239576977303</v>
      </c>
      <c r="C9440" s="184">
        <v>-9.0180845789456496E-2</v>
      </c>
      <c r="D9440" s="184">
        <v>0.82072911430291795</v>
      </c>
      <c r="E9440" s="184">
        <v>3.24076680713473</v>
      </c>
    </row>
    <row r="9441" spans="1:5" x14ac:dyDescent="0.25">
      <c r="A9441" s="184">
        <v>110085.571911352</v>
      </c>
      <c r="B9441" s="184">
        <v>1.52198065012434</v>
      </c>
      <c r="C9441" s="184">
        <v>-9.0120185809667602E-2</v>
      </c>
      <c r="D9441" s="184">
        <v>0.82096270109614</v>
      </c>
      <c r="E9441" s="184">
        <v>3.2406565022601601</v>
      </c>
    </row>
    <row r="9442" spans="1:5" x14ac:dyDescent="0.25">
      <c r="A9442" s="184">
        <v>110123.88327455999</v>
      </c>
      <c r="B9442" s="184">
        <v>1.94979959011277</v>
      </c>
      <c r="C9442" s="184">
        <v>-8.9999354406507401E-2</v>
      </c>
      <c r="D9442" s="184">
        <v>0.82142969536393995</v>
      </c>
      <c r="E9442" s="184">
        <v>3.2404359771892501</v>
      </c>
    </row>
    <row r="9443" spans="1:5" x14ac:dyDescent="0.25">
      <c r="A9443" s="184">
        <v>110168.22139859</v>
      </c>
      <c r="B9443" s="184">
        <v>0.73173822987722104</v>
      </c>
      <c r="C9443" s="184">
        <v>-8.9859496553128804E-2</v>
      </c>
      <c r="D9443" s="184">
        <v>0.82197304642842695</v>
      </c>
      <c r="E9443" s="184">
        <v>3.24017939474213</v>
      </c>
    </row>
    <row r="9444" spans="1:5" x14ac:dyDescent="0.25">
      <c r="A9444" s="184">
        <v>110185.676439458</v>
      </c>
      <c r="B9444" s="184">
        <v>0.10354967321439799</v>
      </c>
      <c r="C9444" s="184">
        <v>-8.9804431865340706E-2</v>
      </c>
      <c r="D9444" s="184">
        <v>0.82218780294018001</v>
      </c>
      <c r="E9444" s="184">
        <v>3.2400779819449101</v>
      </c>
    </row>
    <row r="9445" spans="1:5" x14ac:dyDescent="0.25">
      <c r="A9445" s="184">
        <v>110275.755327908</v>
      </c>
      <c r="B9445" s="184">
        <v>1.3610909159248901</v>
      </c>
      <c r="C9445" s="184">
        <v>-8.9520215224896602E-2</v>
      </c>
      <c r="D9445" s="184">
        <v>0.82330368875544202</v>
      </c>
      <c r="E9445" s="184">
        <v>3.2395510358654902</v>
      </c>
    </row>
    <row r="9446" spans="1:5" x14ac:dyDescent="0.25">
      <c r="A9446" s="184">
        <v>110293.573531446</v>
      </c>
      <c r="B9446" s="184">
        <v>0.12463185350405501</v>
      </c>
      <c r="C9446" s="184">
        <v>-8.94639856748915E-2</v>
      </c>
      <c r="D9446" s="184">
        <v>0.82352592439760297</v>
      </c>
      <c r="E9446" s="184">
        <v>3.2394460912566898</v>
      </c>
    </row>
    <row r="9447" spans="1:5" x14ac:dyDescent="0.25">
      <c r="A9447" s="184">
        <v>110315.40515259</v>
      </c>
      <c r="B9447" s="184">
        <v>0.37560169750605599</v>
      </c>
      <c r="C9447" s="184">
        <v>-8.9395086524050996E-2</v>
      </c>
      <c r="D9447" s="184">
        <v>0.82379889314407495</v>
      </c>
      <c r="E9447" s="184">
        <v>3.2393171893486299</v>
      </c>
    </row>
    <row r="9448" spans="1:5" x14ac:dyDescent="0.25">
      <c r="A9448" s="184">
        <v>110317.68917119601</v>
      </c>
      <c r="B9448" s="184">
        <v>1.45706826443348</v>
      </c>
      <c r="C9448" s="184">
        <v>-8.9387878038325805E-2</v>
      </c>
      <c r="D9448" s="184">
        <v>0.82382749405168598</v>
      </c>
      <c r="E9448" s="184">
        <v>3.2393036833644802</v>
      </c>
    </row>
    <row r="9449" spans="1:5" x14ac:dyDescent="0.25">
      <c r="A9449" s="184">
        <v>110322.13466148</v>
      </c>
      <c r="B9449" s="184">
        <v>1.71619252897106</v>
      </c>
      <c r="C9449" s="184">
        <v>-8.9373847682730004E-2</v>
      </c>
      <c r="D9449" s="184">
        <v>0.82388318464471599</v>
      </c>
      <c r="E9449" s="184">
        <v>3.2392773850288799</v>
      </c>
    </row>
    <row r="9450" spans="1:5" x14ac:dyDescent="0.25">
      <c r="A9450" s="184">
        <v>110376.073163629</v>
      </c>
      <c r="B9450" s="184">
        <v>0.53347749518966303</v>
      </c>
      <c r="C9450" s="184">
        <v>-8.9203597410634106E-2</v>
      </c>
      <c r="D9450" s="184">
        <v>0.82456134874394005</v>
      </c>
      <c r="E9450" s="184">
        <v>3.2389571408709199</v>
      </c>
    </row>
    <row r="9451" spans="1:5" x14ac:dyDescent="0.25">
      <c r="A9451" s="184">
        <v>110380.342469647</v>
      </c>
      <c r="B9451" s="184">
        <v>0.33554848908825502</v>
      </c>
      <c r="C9451" s="184">
        <v>-8.9190120636193998E-2</v>
      </c>
      <c r="D9451" s="184">
        <v>0.82461521966611895</v>
      </c>
      <c r="E9451" s="184">
        <v>3.2389317018243302</v>
      </c>
    </row>
    <row r="9452" spans="1:5" x14ac:dyDescent="0.25">
      <c r="A9452" s="184">
        <v>110401.088779941</v>
      </c>
      <c r="B9452" s="184">
        <v>1.9340869098603199</v>
      </c>
      <c r="C9452" s="184">
        <v>-8.9124628886631793E-2</v>
      </c>
      <c r="D9452" s="184">
        <v>0.82487740360246598</v>
      </c>
      <c r="E9452" s="184">
        <v>3.2388078927432802</v>
      </c>
    </row>
    <row r="9453" spans="1:5" x14ac:dyDescent="0.25">
      <c r="A9453" s="184">
        <v>110401.246845824</v>
      </c>
      <c r="B9453" s="184">
        <v>0.66108555618722398</v>
      </c>
      <c r="C9453" s="184">
        <v>-8.9124129889436798E-2</v>
      </c>
      <c r="D9453" s="184">
        <v>0.82487940374317203</v>
      </c>
      <c r="E9453" s="184">
        <v>3.2388069482323898</v>
      </c>
    </row>
    <row r="9454" spans="1:5" x14ac:dyDescent="0.25">
      <c r="A9454" s="184">
        <v>110412.619158185</v>
      </c>
      <c r="B9454" s="184">
        <v>0.83709580964889996</v>
      </c>
      <c r="C9454" s="184">
        <v>-8.90882280591139E-2</v>
      </c>
      <c r="D9454" s="184">
        <v>0.82502340888577497</v>
      </c>
      <c r="E9454" s="184">
        <v>3.2387389458039402</v>
      </c>
    </row>
    <row r="9455" spans="1:5" x14ac:dyDescent="0.25">
      <c r="A9455" s="184">
        <v>110466.634664364</v>
      </c>
      <c r="B9455" s="184">
        <v>1.2523339348295399</v>
      </c>
      <c r="C9455" s="184">
        <v>-8.89176863149959E-2</v>
      </c>
      <c r="D9455" s="184">
        <v>0.82571013100610202</v>
      </c>
      <c r="E9455" s="184">
        <v>3.23841466035823</v>
      </c>
    </row>
    <row r="9456" spans="1:5" x14ac:dyDescent="0.25">
      <c r="A9456" s="184">
        <v>110551.09988762</v>
      </c>
      <c r="B9456" s="184">
        <v>3.59884317854792</v>
      </c>
      <c r="C9456" s="184">
        <v>-8.8650948875451593E-2</v>
      </c>
      <c r="D9456" s="184">
        <v>0.82679300258002097</v>
      </c>
      <c r="E9456" s="184">
        <v>3.2379033043372099</v>
      </c>
    </row>
    <row r="9457" spans="1:5" x14ac:dyDescent="0.25">
      <c r="A9457" s="184">
        <v>110627.168380435</v>
      </c>
      <c r="B9457" s="184">
        <v>0.29897363869424398</v>
      </c>
      <c r="C9457" s="184">
        <v>-8.8410668086051206E-2</v>
      </c>
      <c r="D9457" s="184">
        <v>0.82777760770771203</v>
      </c>
      <c r="E9457" s="184">
        <v>3.2374383519158001</v>
      </c>
    </row>
    <row r="9458" spans="1:5" x14ac:dyDescent="0.25">
      <c r="A9458" s="184">
        <v>110662.142768647</v>
      </c>
      <c r="B9458" s="184">
        <v>-0.25636647093225601</v>
      </c>
      <c r="C9458" s="184">
        <v>-8.83001740423911E-2</v>
      </c>
      <c r="D9458" s="184">
        <v>0.82823327555535997</v>
      </c>
      <c r="E9458" s="184">
        <v>3.2372231754321898</v>
      </c>
    </row>
    <row r="9459" spans="1:5" x14ac:dyDescent="0.25">
      <c r="A9459" s="184">
        <v>110749.246248134</v>
      </c>
      <c r="B9459" s="184">
        <v>1.5619761090552</v>
      </c>
      <c r="C9459" s="184">
        <v>-8.8024937699745995E-2</v>
      </c>
      <c r="D9459" s="184">
        <v>0.82937621244364401</v>
      </c>
      <c r="E9459" s="184">
        <v>3.2366834552349499</v>
      </c>
    </row>
    <row r="9460" spans="1:5" x14ac:dyDescent="0.25">
      <c r="A9460" s="184">
        <v>110754.94116153099</v>
      </c>
      <c r="B9460" s="184">
        <v>0.16560791024601601</v>
      </c>
      <c r="C9460" s="184">
        <v>-8.8006939909300294E-2</v>
      </c>
      <c r="D9460" s="184">
        <v>0.82945134019825495</v>
      </c>
      <c r="E9460" s="184">
        <v>3.2366479782397102</v>
      </c>
    </row>
    <row r="9461" spans="1:5" x14ac:dyDescent="0.25">
      <c r="A9461" s="184">
        <v>110784.492806676</v>
      </c>
      <c r="B9461" s="184">
        <v>3.6468410854674902</v>
      </c>
      <c r="C9461" s="184">
        <v>-8.79135420045251E-2</v>
      </c>
      <c r="D9461" s="184">
        <v>0.82984197682683902</v>
      </c>
      <c r="E9461" s="184">
        <v>3.2364635109428801</v>
      </c>
    </row>
    <row r="9462" spans="1:5" x14ac:dyDescent="0.25">
      <c r="A9462" s="184">
        <v>110803.633761487</v>
      </c>
      <c r="B9462" s="184">
        <v>0.15259272218581801</v>
      </c>
      <c r="C9462" s="184">
        <v>-8.7853042563901598E-2</v>
      </c>
      <c r="D9462" s="184">
        <v>0.83009570195770499</v>
      </c>
      <c r="E9462" s="184">
        <v>3.2363436962977499</v>
      </c>
    </row>
    <row r="9463" spans="1:5" x14ac:dyDescent="0.25">
      <c r="A9463" s="184">
        <v>110861.414611844</v>
      </c>
      <c r="B9463" s="184">
        <v>4.7236861767123504</v>
      </c>
      <c r="C9463" s="184">
        <v>-8.7670391344814094E-2</v>
      </c>
      <c r="D9463" s="184">
        <v>0.83086497716521401</v>
      </c>
      <c r="E9463" s="184">
        <v>3.2359804274497601</v>
      </c>
    </row>
    <row r="9464" spans="1:5" x14ac:dyDescent="0.25">
      <c r="A9464" s="184">
        <v>110862.486803737</v>
      </c>
      <c r="B9464" s="184">
        <v>1.44629248097881</v>
      </c>
      <c r="C9464" s="184">
        <v>-8.7667001732522898E-2</v>
      </c>
      <c r="D9464" s="184">
        <v>0.83087929951675898</v>
      </c>
      <c r="E9464" s="184">
        <v>3.2359736641170902</v>
      </c>
    </row>
    <row r="9465" spans="1:5" x14ac:dyDescent="0.25">
      <c r="A9465" s="184">
        <v>110886.339553253</v>
      </c>
      <c r="B9465" s="184">
        <v>1.3956940401347799</v>
      </c>
      <c r="C9465" s="184">
        <v>-8.7591591135311203E-2</v>
      </c>
      <c r="D9465" s="184">
        <v>0.831198371913898</v>
      </c>
      <c r="E9465" s="184">
        <v>3.23582299104066</v>
      </c>
    </row>
    <row r="9466" spans="1:5" x14ac:dyDescent="0.25">
      <c r="A9466" s="184">
        <v>110890.64251944701</v>
      </c>
      <c r="B9466" s="184">
        <v>0.21188482422337299</v>
      </c>
      <c r="C9466" s="184">
        <v>-8.7577986703470806E-2</v>
      </c>
      <c r="D9466" s="184">
        <v>0.83125602269010901</v>
      </c>
      <c r="E9466" s="184">
        <v>3.2357957670630002</v>
      </c>
    </row>
    <row r="9467" spans="1:5" x14ac:dyDescent="0.25">
      <c r="A9467" s="184">
        <v>110893.42041106601</v>
      </c>
      <c r="B9467" s="184">
        <v>1.7451627631737401</v>
      </c>
      <c r="C9467" s="184">
        <v>-8.75692039148116E-2</v>
      </c>
      <c r="D9467" s="184">
        <v>0.83129325541861898</v>
      </c>
      <c r="E9467" s="184">
        <v>3.2357781849412102</v>
      </c>
    </row>
    <row r="9468" spans="1:5" x14ac:dyDescent="0.25">
      <c r="A9468" s="184">
        <v>110904.808524637</v>
      </c>
      <c r="B9468" s="184">
        <v>0.87137588881438799</v>
      </c>
      <c r="C9468" s="184">
        <v>-8.7533197635750598E-2</v>
      </c>
      <c r="D9468" s="184">
        <v>0.83144601406250795</v>
      </c>
      <c r="E9468" s="184">
        <v>3.2357060489149299</v>
      </c>
    </row>
    <row r="9469" spans="1:5" x14ac:dyDescent="0.25">
      <c r="A9469" s="184">
        <v>111015.260523025</v>
      </c>
      <c r="B9469" s="184">
        <v>0.85350872962584001</v>
      </c>
      <c r="C9469" s="184">
        <v>-8.7183912627145393E-2</v>
      </c>
      <c r="D9469" s="184">
        <v>0.83293767661978202</v>
      </c>
      <c r="E9469" s="184">
        <v>3.23500165270733</v>
      </c>
    </row>
    <row r="9470" spans="1:5" x14ac:dyDescent="0.25">
      <c r="A9470" s="184">
        <v>111020.963834986</v>
      </c>
      <c r="B9470" s="184">
        <v>-0.49203746236627699</v>
      </c>
      <c r="C9470" s="184">
        <v>-8.7165873752161102E-2</v>
      </c>
      <c r="D9470" s="184">
        <v>0.83301519476789698</v>
      </c>
      <c r="E9470" s="184">
        <v>3.2349650469151601</v>
      </c>
    </row>
    <row r="9471" spans="1:5" x14ac:dyDescent="0.25">
      <c r="A9471" s="184">
        <v>111129.906029424</v>
      </c>
      <c r="B9471" s="184">
        <v>0.24727381861975301</v>
      </c>
      <c r="C9471" s="184">
        <v>-8.6821243806320197E-2</v>
      </c>
      <c r="D9471" s="184">
        <v>0.83450518815422803</v>
      </c>
      <c r="E9471" s="184">
        <v>3.2342614389271702</v>
      </c>
    </row>
    <row r="9472" spans="1:5" x14ac:dyDescent="0.25">
      <c r="A9472" s="184">
        <v>111131.76059727601</v>
      </c>
      <c r="B9472" s="184">
        <v>0.554921530195159</v>
      </c>
      <c r="C9472" s="184">
        <v>-8.6815376057904903E-2</v>
      </c>
      <c r="D9472" s="184">
        <v>0.83453070511777205</v>
      </c>
      <c r="E9472" s="184">
        <v>3.23424938924994</v>
      </c>
    </row>
    <row r="9473" spans="1:5" x14ac:dyDescent="0.25">
      <c r="A9473" s="184">
        <v>111224.38497152</v>
      </c>
      <c r="B9473" s="184">
        <v>1.5021390820321201</v>
      </c>
      <c r="C9473" s="184">
        <v>-8.65222765886597E-2</v>
      </c>
      <c r="D9473" s="184">
        <v>0.83581157366990699</v>
      </c>
      <c r="E9473" s="184">
        <v>3.23364453465588</v>
      </c>
    </row>
    <row r="9474" spans="1:5" x14ac:dyDescent="0.25">
      <c r="A9474" s="184">
        <v>111262.93521239801</v>
      </c>
      <c r="B9474" s="184">
        <v>1.2890099424257</v>
      </c>
      <c r="C9474" s="184">
        <v>-8.6400264954491393E-2</v>
      </c>
      <c r="D9474" s="184">
        <v>0.83634838752333396</v>
      </c>
      <c r="E9474" s="184">
        <v>3.23339103922509</v>
      </c>
    </row>
    <row r="9475" spans="1:5" x14ac:dyDescent="0.25">
      <c r="A9475" s="184">
        <v>111387.388371879</v>
      </c>
      <c r="B9475" s="184">
        <v>-0.21839814623096901</v>
      </c>
      <c r="C9475" s="184">
        <v>-8.6006275753268704E-2</v>
      </c>
      <c r="D9475" s="184">
        <v>0.83809622600969702</v>
      </c>
      <c r="E9475" s="184">
        <v>3.2325656710509798</v>
      </c>
    </row>
    <row r="9476" spans="1:5" x14ac:dyDescent="0.25">
      <c r="A9476" s="184">
        <v>111442.92136223199</v>
      </c>
      <c r="B9476" s="184">
        <v>1.4043125358219799</v>
      </c>
      <c r="C9476" s="184">
        <v>-8.5830425115797901E-2</v>
      </c>
      <c r="D9476" s="184">
        <v>0.83888340579480203</v>
      </c>
      <c r="E9476" s="184">
        <v>3.2321939472635699</v>
      </c>
    </row>
    <row r="9477" spans="1:5" x14ac:dyDescent="0.25">
      <c r="A9477" s="184">
        <v>111466.70827365899</v>
      </c>
      <c r="B9477" s="184">
        <v>4.6405072281562099</v>
      </c>
      <c r="C9477" s="184">
        <v>-8.5755092828861804E-2</v>
      </c>
      <c r="D9477" s="184">
        <v>0.83922195027120405</v>
      </c>
      <c r="E9477" s="184">
        <v>3.2320340790386002</v>
      </c>
    </row>
    <row r="9478" spans="1:5" x14ac:dyDescent="0.25">
      <c r="A9478" s="184">
        <v>111489.931338065</v>
      </c>
      <c r="B9478" s="184">
        <v>-0.16939261713321899</v>
      </c>
      <c r="C9478" s="184">
        <v>-8.5681541198038294E-2</v>
      </c>
      <c r="D9478" s="184">
        <v>0.83955325787008706</v>
      </c>
      <c r="E9478" s="184">
        <v>3.2318776282280099</v>
      </c>
    </row>
    <row r="9479" spans="1:5" x14ac:dyDescent="0.25">
      <c r="A9479" s="184">
        <v>111497.281649622</v>
      </c>
      <c r="B9479" s="184">
        <v>0.67375419255178703</v>
      </c>
      <c r="C9479" s="184">
        <v>-8.56582604030173E-2</v>
      </c>
      <c r="D9479" s="184">
        <v>0.83965828174635804</v>
      </c>
      <c r="E9479" s="184">
        <v>3.23182803361978</v>
      </c>
    </row>
    <row r="9480" spans="1:5" x14ac:dyDescent="0.25">
      <c r="A9480" s="184">
        <v>111505.358878378</v>
      </c>
      <c r="B9480" s="184">
        <v>0.36597410911128198</v>
      </c>
      <c r="C9480" s="184">
        <v>-8.5632676655451406E-2</v>
      </c>
      <c r="D9480" s="184">
        <v>0.839773781825361</v>
      </c>
      <c r="E9480" s="184">
        <v>3.2317734919158001</v>
      </c>
    </row>
    <row r="9481" spans="1:5" x14ac:dyDescent="0.25">
      <c r="A9481" s="184">
        <v>111513.31463843799</v>
      </c>
      <c r="B9481" s="184">
        <v>-0.45127572547375899</v>
      </c>
      <c r="C9481" s="184">
        <v>-8.5607477061079296E-2</v>
      </c>
      <c r="D9481" s="184">
        <v>0.839887636785973</v>
      </c>
      <c r="E9481" s="184">
        <v>3.23171972707329</v>
      </c>
    </row>
    <row r="9482" spans="1:5" x14ac:dyDescent="0.25">
      <c r="A9482" s="184">
        <v>111567.718071871</v>
      </c>
      <c r="B9482" s="184">
        <v>4.7990429113669704</v>
      </c>
      <c r="C9482" s="184">
        <v>-8.5435140517138103E-2</v>
      </c>
      <c r="D9482" s="184">
        <v>0.84066864293260402</v>
      </c>
      <c r="E9482" s="184">
        <v>3.2313509186151599</v>
      </c>
    </row>
    <row r="9483" spans="1:5" x14ac:dyDescent="0.25">
      <c r="A9483" s="184">
        <v>111579.648910812</v>
      </c>
      <c r="B9483" s="184">
        <v>0.59447531192879999</v>
      </c>
      <c r="C9483" s="184">
        <v>-8.5397342965262399E-2</v>
      </c>
      <c r="D9483" s="184">
        <v>0.84084048773094</v>
      </c>
      <c r="E9483" s="184">
        <v>3.2312697696826098</v>
      </c>
    </row>
    <row r="9484" spans="1:5" x14ac:dyDescent="0.25">
      <c r="A9484" s="184">
        <v>111599.20999139801</v>
      </c>
      <c r="B9484" s="184">
        <v>0.138824052739247</v>
      </c>
      <c r="C9484" s="184">
        <v>-8.5335369575999701E-2</v>
      </c>
      <c r="D9484" s="184">
        <v>0.84112267508616501</v>
      </c>
      <c r="E9484" s="184">
        <v>3.2311365145426398</v>
      </c>
    </row>
    <row r="9485" spans="1:5" x14ac:dyDescent="0.25">
      <c r="A9485" s="184">
        <v>111645.932122169</v>
      </c>
      <c r="B9485" s="184">
        <v>3.0236955449907101E-2</v>
      </c>
      <c r="C9485" s="184">
        <v>-8.5187330465691102E-2</v>
      </c>
      <c r="D9485" s="184">
        <v>0.841798899780835</v>
      </c>
      <c r="E9485" s="184">
        <v>3.23081718621461</v>
      </c>
    </row>
    <row r="9486" spans="1:5" x14ac:dyDescent="0.25">
      <c r="A9486" s="184">
        <v>111647.59172917</v>
      </c>
      <c r="B9486" s="184">
        <v>0.91111515596513803</v>
      </c>
      <c r="C9486" s="184">
        <v>-8.5182071634060205E-2</v>
      </c>
      <c r="D9486" s="184">
        <v>0.841822977105118</v>
      </c>
      <c r="E9486" s="184">
        <v>3.2308058163670301</v>
      </c>
    </row>
    <row r="9487" spans="1:5" x14ac:dyDescent="0.25">
      <c r="A9487" s="184">
        <v>111700.776726884</v>
      </c>
      <c r="B9487" s="184">
        <v>0.38935019056369702</v>
      </c>
      <c r="C9487" s="184">
        <v>-8.5013529967967197E-2</v>
      </c>
      <c r="D9487" s="184">
        <v>0.84259665307129505</v>
      </c>
      <c r="E9487" s="184">
        <v>3.2304404693829998</v>
      </c>
    </row>
    <row r="9488" spans="1:5" x14ac:dyDescent="0.25">
      <c r="A9488" s="184">
        <v>111708.771674067</v>
      </c>
      <c r="B9488" s="184">
        <v>0.70124666837691296</v>
      </c>
      <c r="C9488" s="184">
        <v>-8.4988192001971594E-2</v>
      </c>
      <c r="D9488" s="184">
        <v>0.84271330226483199</v>
      </c>
      <c r="E9488" s="184">
        <v>3.2303853850416102</v>
      </c>
    </row>
    <row r="9489" spans="1:5" x14ac:dyDescent="0.25">
      <c r="A9489" s="184">
        <v>111778.87901520199</v>
      </c>
      <c r="B9489" s="184">
        <v>0.73440469233445105</v>
      </c>
      <c r="C9489" s="184">
        <v>-8.4765979741867906E-2</v>
      </c>
      <c r="D9489" s="184">
        <v>0.84374007329351697</v>
      </c>
      <c r="E9489" s="184">
        <v>3.2299005209447298</v>
      </c>
    </row>
    <row r="9490" spans="1:5" x14ac:dyDescent="0.25">
      <c r="A9490" s="184">
        <v>111789.56372389301</v>
      </c>
      <c r="B9490" s="184">
        <v>0.93798483668685595</v>
      </c>
      <c r="C9490" s="184">
        <v>-8.4732109591052804E-2</v>
      </c>
      <c r="D9490" s="184">
        <v>0.84389716862530495</v>
      </c>
      <c r="E9490" s="184">
        <v>3.22982633703805</v>
      </c>
    </row>
    <row r="9491" spans="1:5" x14ac:dyDescent="0.25">
      <c r="A9491" s="184">
        <v>111836.76542379201</v>
      </c>
      <c r="B9491" s="184">
        <v>0.62402484313880402</v>
      </c>
      <c r="C9491" s="184">
        <v>-8.4582469576729005E-2</v>
      </c>
      <c r="D9491" s="184">
        <v>0.84459309248070302</v>
      </c>
      <c r="E9491" s="184">
        <v>3.2294977063285599</v>
      </c>
    </row>
    <row r="9492" spans="1:5" x14ac:dyDescent="0.25">
      <c r="A9492" s="184">
        <v>111876.550412126</v>
      </c>
      <c r="B9492" s="184">
        <v>-0.43147261998356801</v>
      </c>
      <c r="C9492" s="184">
        <v>-8.4456326683269495E-2</v>
      </c>
      <c r="D9492" s="184">
        <v>0.84518210071325495</v>
      </c>
      <c r="E9492" s="184">
        <v>3.22921956355207</v>
      </c>
    </row>
    <row r="9493" spans="1:5" x14ac:dyDescent="0.25">
      <c r="A9493" s="184">
        <v>111913.207046633</v>
      </c>
      <c r="B9493" s="184">
        <v>0.65123630099164198</v>
      </c>
      <c r="C9493" s="184">
        <v>-8.4340090063991596E-2</v>
      </c>
      <c r="D9493" s="184">
        <v>0.84572675886537396</v>
      </c>
      <c r="E9493" s="184">
        <v>3.22896236386913</v>
      </c>
    </row>
    <row r="9494" spans="1:5" x14ac:dyDescent="0.25">
      <c r="A9494" s="184">
        <v>111934.709184992</v>
      </c>
      <c r="B9494" s="184">
        <v>0.35429494424212699</v>
      </c>
      <c r="C9494" s="184">
        <v>-8.4271902123603304E-2</v>
      </c>
      <c r="D9494" s="184">
        <v>0.84604712045257302</v>
      </c>
      <c r="E9494" s="184">
        <v>3.2288110820085101</v>
      </c>
    </row>
    <row r="9495" spans="1:5" x14ac:dyDescent="0.25">
      <c r="A9495" s="184">
        <v>112057.888367634</v>
      </c>
      <c r="B9495" s="184">
        <v>1.3289044274755299</v>
      </c>
      <c r="C9495" s="184">
        <v>-8.3881195069991199E-2</v>
      </c>
      <c r="D9495" s="184">
        <v>0.84789478478395197</v>
      </c>
      <c r="E9495" s="184">
        <v>3.2279385738520201</v>
      </c>
    </row>
    <row r="9496" spans="1:5" x14ac:dyDescent="0.25">
      <c r="A9496" s="184">
        <v>112067.599830958</v>
      </c>
      <c r="B9496" s="184">
        <v>2.2819476955956901</v>
      </c>
      <c r="C9496" s="184">
        <v>-8.3850385961574805E-2</v>
      </c>
      <c r="D9496" s="184">
        <v>0.84804135024334404</v>
      </c>
      <c r="E9496" s="184">
        <v>3.22786936238509</v>
      </c>
    </row>
    <row r="9497" spans="1:5" x14ac:dyDescent="0.25">
      <c r="A9497" s="184">
        <v>112098.776999412</v>
      </c>
      <c r="B9497" s="184">
        <v>1.76207670461093</v>
      </c>
      <c r="C9497" s="184">
        <v>-8.3751472409208993E-2</v>
      </c>
      <c r="D9497" s="184">
        <v>0.84851275712829799</v>
      </c>
      <c r="E9497" s="184">
        <v>3.2276467535783002</v>
      </c>
    </row>
    <row r="9498" spans="1:5" x14ac:dyDescent="0.25">
      <c r="A9498" s="184">
        <v>112153.01682045701</v>
      </c>
      <c r="B9498" s="184">
        <v>-0.15548857123200299</v>
      </c>
      <c r="C9498" s="184">
        <v>-8.3579369267955103E-2</v>
      </c>
      <c r="D9498" s="184">
        <v>0.84933607127861999</v>
      </c>
      <c r="E9498" s="184">
        <v>3.22725796634065</v>
      </c>
    </row>
    <row r="9499" spans="1:5" x14ac:dyDescent="0.25">
      <c r="A9499" s="184">
        <v>112167.45402655299</v>
      </c>
      <c r="B9499" s="184">
        <v>0.14655028579959101</v>
      </c>
      <c r="C9499" s="184">
        <v>-8.3533555612831795E-2</v>
      </c>
      <c r="D9499" s="184">
        <v>0.84955589760092498</v>
      </c>
      <c r="E9499" s="184">
        <v>3.2271541594662301</v>
      </c>
    </row>
    <row r="9500" spans="1:5" x14ac:dyDescent="0.25">
      <c r="A9500" s="184">
        <v>112207.54460424899</v>
      </c>
      <c r="B9500" s="184">
        <v>-0.107546470884079</v>
      </c>
      <c r="C9500" s="184">
        <v>-8.3406326426099797E-2</v>
      </c>
      <c r="D9500" s="184">
        <v>0.85016783114590899</v>
      </c>
      <c r="E9500" s="184">
        <v>3.2268651908477599</v>
      </c>
    </row>
    <row r="9501" spans="1:5" x14ac:dyDescent="0.25">
      <c r="A9501" s="184">
        <v>112221.338642159</v>
      </c>
      <c r="B9501" s="184">
        <v>1.9480091541945601</v>
      </c>
      <c r="C9501" s="184">
        <v>-8.3362547201938406E-2</v>
      </c>
      <c r="D9501" s="184">
        <v>0.850378889174912</v>
      </c>
      <c r="E9501" s="184">
        <v>3.2267655245562898</v>
      </c>
    </row>
    <row r="9502" spans="1:5" x14ac:dyDescent="0.25">
      <c r="A9502" s="184">
        <v>112247.248649738</v>
      </c>
      <c r="B9502" s="184">
        <v>0.178626706984719</v>
      </c>
      <c r="C9502" s="184">
        <v>-8.3280310086201598E-2</v>
      </c>
      <c r="D9502" s="184">
        <v>0.85077603267011703</v>
      </c>
      <c r="E9502" s="184">
        <v>3.2265779845724398</v>
      </c>
    </row>
    <row r="9503" spans="1:5" x14ac:dyDescent="0.25">
      <c r="A9503" s="184">
        <v>112252.74067190501</v>
      </c>
      <c r="B9503" s="184">
        <v>1.7298986342564999</v>
      </c>
      <c r="C9503" s="184">
        <v>-8.3262877921448597E-2</v>
      </c>
      <c r="D9503" s="184">
        <v>0.85086033102779302</v>
      </c>
      <c r="E9503" s="184">
        <v>3.2265381770146502</v>
      </c>
    </row>
    <row r="9504" spans="1:5" x14ac:dyDescent="0.25">
      <c r="A9504" s="184">
        <v>112287.03937591</v>
      </c>
      <c r="B9504" s="184">
        <v>-0.38363255915538902</v>
      </c>
      <c r="C9504" s="184">
        <v>-8.3154004863950595E-2</v>
      </c>
      <c r="D9504" s="184">
        <v>0.85138772010337505</v>
      </c>
      <c r="E9504" s="184">
        <v>3.22628913217341</v>
      </c>
    </row>
    <row r="9505" spans="1:5" x14ac:dyDescent="0.25">
      <c r="A9505" s="184">
        <v>112287.345106932</v>
      </c>
      <c r="B9505" s="184">
        <v>0.43764752712078397</v>
      </c>
      <c r="C9505" s="184">
        <v>-8.3153034347771299E-2</v>
      </c>
      <c r="D9505" s="184">
        <v>0.85139242833520801</v>
      </c>
      <c r="E9505" s="184">
        <v>3.2262869088417099</v>
      </c>
    </row>
    <row r="9506" spans="1:5" x14ac:dyDescent="0.25">
      <c r="A9506" s="184">
        <v>112337.51050793</v>
      </c>
      <c r="B9506" s="184">
        <v>0.38128070917726697</v>
      </c>
      <c r="C9506" s="184">
        <v>-8.2993777731024398E-2</v>
      </c>
      <c r="D9506" s="184">
        <v>0.85216669141285695</v>
      </c>
      <c r="E9506" s="184">
        <v>3.2259212846106</v>
      </c>
    </row>
    <row r="9507" spans="1:5" x14ac:dyDescent="0.25">
      <c r="A9507" s="184">
        <v>112343.10269298599</v>
      </c>
      <c r="B9507" s="184">
        <v>7.7486163024431703E-2</v>
      </c>
      <c r="C9507" s="184">
        <v>-8.2976023259752299E-2</v>
      </c>
      <c r="D9507" s="184">
        <v>0.85225321388642195</v>
      </c>
      <c r="E9507" s="184">
        <v>3.2258804267758601</v>
      </c>
    </row>
    <row r="9508" spans="1:5" x14ac:dyDescent="0.25">
      <c r="A9508" s="184">
        <v>112346.976736779</v>
      </c>
      <c r="B9508" s="184">
        <v>7.4969622050701998E-2</v>
      </c>
      <c r="C9508" s="184">
        <v>-8.2963723508439405E-2</v>
      </c>
      <c r="D9508" s="184">
        <v>0.85231317806448104</v>
      </c>
      <c r="E9508" s="184">
        <v>3.2258521103584399</v>
      </c>
    </row>
    <row r="9509" spans="1:5" x14ac:dyDescent="0.25">
      <c r="A9509" s="184">
        <v>112369.757866334</v>
      </c>
      <c r="B9509" s="184">
        <v>1.44919498453568</v>
      </c>
      <c r="C9509" s="184">
        <v>-8.2891392785972004E-2</v>
      </c>
      <c r="D9509" s="184">
        <v>0.85266620558387196</v>
      </c>
      <c r="E9509" s="184">
        <v>3.2256854029187298</v>
      </c>
    </row>
    <row r="9510" spans="1:5" x14ac:dyDescent="0.25">
      <c r="A9510" s="184">
        <v>112400.823533948</v>
      </c>
      <c r="B9510" s="184">
        <v>1.98949195504123</v>
      </c>
      <c r="C9510" s="184">
        <v>-8.2792751210921001E-2</v>
      </c>
      <c r="D9510" s="184">
        <v>0.85314874502258697</v>
      </c>
      <c r="E9510" s="184">
        <v>3.2254575370726699</v>
      </c>
    </row>
    <row r="9511" spans="1:5" x14ac:dyDescent="0.25">
      <c r="A9511" s="184">
        <v>112427.154949812</v>
      </c>
      <c r="B9511" s="184">
        <v>1.4047790997373999</v>
      </c>
      <c r="C9511" s="184">
        <v>-8.2709135612846096E-2</v>
      </c>
      <c r="D9511" s="184">
        <v>0.85355876737537795</v>
      </c>
      <c r="E9511" s="184">
        <v>3.22526391540607</v>
      </c>
    </row>
    <row r="9512" spans="1:5" x14ac:dyDescent="0.25">
      <c r="A9512" s="184">
        <v>112442.338588628</v>
      </c>
      <c r="B9512" s="184">
        <v>0.73557559742509804</v>
      </c>
      <c r="C9512" s="184">
        <v>-8.2660917152313898E-2</v>
      </c>
      <c r="D9512" s="184">
        <v>0.85379562540962095</v>
      </c>
      <c r="E9512" s="184">
        <v>3.22515206577879</v>
      </c>
    </row>
    <row r="9513" spans="1:5" x14ac:dyDescent="0.25">
      <c r="A9513" s="184">
        <v>112453.362845625</v>
      </c>
      <c r="B9513" s="184">
        <v>0.77345190790563401</v>
      </c>
      <c r="C9513" s="184">
        <v>-8.2625906340594996E-2</v>
      </c>
      <c r="D9513" s="184">
        <v>0.85396779321816096</v>
      </c>
      <c r="E9513" s="184">
        <v>3.2250707643136498</v>
      </c>
    </row>
    <row r="9514" spans="1:5" x14ac:dyDescent="0.25">
      <c r="A9514" s="184">
        <v>112476.238603989</v>
      </c>
      <c r="B9514" s="184">
        <v>0.81723410928879603</v>
      </c>
      <c r="C9514" s="184">
        <v>-8.2553254233667897E-2</v>
      </c>
      <c r="D9514" s="184">
        <v>0.85432556889627198</v>
      </c>
      <c r="E9514" s="184">
        <v>3.2249018146878701</v>
      </c>
    </row>
    <row r="9515" spans="1:5" x14ac:dyDescent="0.25">
      <c r="A9515" s="184">
        <v>112491.920532362</v>
      </c>
      <c r="B9515" s="184">
        <v>2.00103190563369</v>
      </c>
      <c r="C9515" s="184">
        <v>-8.25034467340236E-2</v>
      </c>
      <c r="D9515" s="184">
        <v>0.85457123904236798</v>
      </c>
      <c r="E9515" s="184">
        <v>3.2247858037855499</v>
      </c>
    </row>
    <row r="9516" spans="1:5" x14ac:dyDescent="0.25">
      <c r="A9516" s="184">
        <v>112501.500766432</v>
      </c>
      <c r="B9516" s="184">
        <v>2.0107382647154499</v>
      </c>
      <c r="C9516" s="184">
        <v>-8.24730178406647E-2</v>
      </c>
      <c r="D9516" s="184">
        <v>0.85472148333629205</v>
      </c>
      <c r="E9516" s="184">
        <v>3.2247148550912001</v>
      </c>
    </row>
    <row r="9517" spans="1:5" x14ac:dyDescent="0.25">
      <c r="A9517" s="184">
        <v>112528.19347241</v>
      </c>
      <c r="B9517" s="184">
        <v>1.4316026643689701</v>
      </c>
      <c r="C9517" s="184">
        <v>-8.2388231906364906E-2</v>
      </c>
      <c r="D9517" s="184">
        <v>0.85514074586602395</v>
      </c>
      <c r="E9517" s="184">
        <v>3.2245168700077098</v>
      </c>
    </row>
    <row r="9518" spans="1:5" x14ac:dyDescent="0.25">
      <c r="A9518" s="184">
        <v>112552.37159228401</v>
      </c>
      <c r="B9518" s="184">
        <v>1.44479729258398</v>
      </c>
      <c r="C9518" s="184">
        <v>-8.2311427988225994E-2</v>
      </c>
      <c r="D9518" s="184">
        <v>0.855521333480739</v>
      </c>
      <c r="E9518" s="184">
        <v>3.2243371480785399</v>
      </c>
    </row>
    <row r="9519" spans="1:5" x14ac:dyDescent="0.25">
      <c r="A9519" s="184">
        <v>112581.89592521101</v>
      </c>
      <c r="B9519" s="184">
        <v>0.19015772273203199</v>
      </c>
      <c r="C9519" s="184">
        <v>-8.2217634611868595E-2</v>
      </c>
      <c r="D9519" s="184">
        <v>0.855987132899384</v>
      </c>
      <c r="E9519" s="184">
        <v>3.2241171872419598</v>
      </c>
    </row>
    <row r="9520" spans="1:5" x14ac:dyDescent="0.25">
      <c r="A9520" s="184">
        <v>112729.796494372</v>
      </c>
      <c r="B9520" s="184">
        <v>1.4519375573409401</v>
      </c>
      <c r="C9520" s="184">
        <v>-8.1747670661658403E-2</v>
      </c>
      <c r="D9520" s="184">
        <v>0.85833793642016998</v>
      </c>
      <c r="E9520" s="184">
        <v>3.22300708557936</v>
      </c>
    </row>
    <row r="9521" spans="1:5" x14ac:dyDescent="0.25">
      <c r="A9521" s="184">
        <v>112776.047285894</v>
      </c>
      <c r="B9521" s="184">
        <v>0.202419900906151</v>
      </c>
      <c r="C9521" s="184">
        <v>-8.1600667897165899E-2</v>
      </c>
      <c r="D9521" s="184">
        <v>0.85907899140326605</v>
      </c>
      <c r="E9521" s="184">
        <v>3.2226571429484601</v>
      </c>
    </row>
    <row r="9522" spans="1:5" x14ac:dyDescent="0.25">
      <c r="A9522" s="184">
        <v>112844.424116714</v>
      </c>
      <c r="B9522" s="184">
        <v>2.72414558262426</v>
      </c>
      <c r="C9522" s="184">
        <v>-8.1383307333205201E-2</v>
      </c>
      <c r="D9522" s="184">
        <v>0.86017969628977298</v>
      </c>
      <c r="E9522" s="184">
        <v>3.2221373656409402</v>
      </c>
    </row>
    <row r="9523" spans="1:5" x14ac:dyDescent="0.25">
      <c r="A9523" s="184">
        <v>112884.113130791</v>
      </c>
      <c r="B9523" s="184">
        <v>0.41084499211776498</v>
      </c>
      <c r="C9523" s="184">
        <v>-8.1257123549585697E-2</v>
      </c>
      <c r="D9523" s="184">
        <v>0.86082139392398005</v>
      </c>
      <c r="E9523" s="184">
        <v>3.2218343417581199</v>
      </c>
    </row>
    <row r="9524" spans="1:5" x14ac:dyDescent="0.25">
      <c r="A9524" s="184">
        <v>112944.330536836</v>
      </c>
      <c r="B9524" s="184">
        <v>0.76473370381730499</v>
      </c>
      <c r="C9524" s="184">
        <v>-8.1065648657051501E-2</v>
      </c>
      <c r="D9524" s="184">
        <v>0.86179890594222697</v>
      </c>
      <c r="E9524" s="184">
        <v>3.2213727388606102</v>
      </c>
    </row>
    <row r="9525" spans="1:5" x14ac:dyDescent="0.25">
      <c r="A9525" s="184">
        <v>113005.941920536</v>
      </c>
      <c r="B9525" s="184">
        <v>0.45258241505103902</v>
      </c>
      <c r="C9525" s="184">
        <v>-8.0869710319178306E-2</v>
      </c>
      <c r="D9525" s="184">
        <v>0.86280390236451099</v>
      </c>
      <c r="E9525" s="184">
        <v>3.2208981572167601</v>
      </c>
    </row>
    <row r="9526" spans="1:5" x14ac:dyDescent="0.25">
      <c r="A9526" s="184">
        <v>113021.414092944</v>
      </c>
      <c r="B9526" s="184">
        <v>0.88624031261283998</v>
      </c>
      <c r="C9526" s="184">
        <v>-8.0820500356159605E-2</v>
      </c>
      <c r="D9526" s="184">
        <v>0.86305705111300102</v>
      </c>
      <c r="E9526" s="184">
        <v>3.2207786147521902</v>
      </c>
    </row>
    <row r="9527" spans="1:5" x14ac:dyDescent="0.25">
      <c r="A9527" s="184">
        <v>113058.246849239</v>
      </c>
      <c r="B9527" s="184">
        <v>1.6884462166280001</v>
      </c>
      <c r="C9527" s="184">
        <v>-8.0703344165225205E-2</v>
      </c>
      <c r="D9527" s="184">
        <v>0.86366093032443103</v>
      </c>
      <c r="E9527" s="184">
        <v>3.2204934495690201</v>
      </c>
    </row>
    <row r="9528" spans="1:5" x14ac:dyDescent="0.25">
      <c r="A9528" s="184">
        <v>113061.956524924</v>
      </c>
      <c r="B9528" s="184">
        <v>3.0937308132186199</v>
      </c>
      <c r="C9528" s="184">
        <v>-8.0691543958146497E-2</v>
      </c>
      <c r="D9528" s="184">
        <v>0.86372184759687098</v>
      </c>
      <c r="E9528" s="184">
        <v>3.22046468307926</v>
      </c>
    </row>
    <row r="9529" spans="1:5" x14ac:dyDescent="0.25">
      <c r="A9529" s="184">
        <v>113093.23491461</v>
      </c>
      <c r="B9529" s="184">
        <v>1.4376612758131999</v>
      </c>
      <c r="C9529" s="184">
        <v>-8.0592045216057798E-2</v>
      </c>
      <c r="D9529" s="184">
        <v>0.86423617681438802</v>
      </c>
      <c r="E9529" s="184">
        <v>3.2202218053932099</v>
      </c>
    </row>
    <row r="9530" spans="1:5" x14ac:dyDescent="0.25">
      <c r="A9530" s="184">
        <v>113117.46060226701</v>
      </c>
      <c r="B9530" s="184">
        <v>1.0232503917001201</v>
      </c>
      <c r="C9530" s="184">
        <v>-8.0514976125895601E-2</v>
      </c>
      <c r="D9530" s="184">
        <v>0.86463539417689494</v>
      </c>
      <c r="E9530" s="184">
        <v>3.22003328608313</v>
      </c>
    </row>
    <row r="9531" spans="1:5" x14ac:dyDescent="0.25">
      <c r="A9531" s="184">
        <v>113153.76740071901</v>
      </c>
      <c r="B9531" s="184">
        <v>2.0111766024028399</v>
      </c>
      <c r="C9531" s="184">
        <v>-8.0399464498243506E-2</v>
      </c>
      <c r="D9531" s="184">
        <v>0.865235099408865</v>
      </c>
      <c r="E9531" s="184">
        <v>3.21975009194581</v>
      </c>
    </row>
    <row r="9532" spans="1:5" x14ac:dyDescent="0.25">
      <c r="A9532" s="184">
        <v>113164.105517237</v>
      </c>
      <c r="B9532" s="184">
        <v>-6.7596259286495403E-2</v>
      </c>
      <c r="C9532" s="184">
        <v>-8.0366571380744406E-2</v>
      </c>
      <c r="D9532" s="184">
        <v>0.86540616850889696</v>
      </c>
      <c r="E9532" s="184">
        <v>3.2196693093152402</v>
      </c>
    </row>
    <row r="9533" spans="1:5" x14ac:dyDescent="0.25">
      <c r="A9533" s="184">
        <v>113171.305595397</v>
      </c>
      <c r="B9533" s="184">
        <v>0.23853877939370399</v>
      </c>
      <c r="C9533" s="184">
        <v>-8.0343662148476297E-2</v>
      </c>
      <c r="D9533" s="184">
        <v>0.86552539148346497</v>
      </c>
      <c r="E9533" s="184">
        <v>3.2196130095772499</v>
      </c>
    </row>
    <row r="9534" spans="1:5" x14ac:dyDescent="0.25">
      <c r="A9534" s="184">
        <v>113186.130643041</v>
      </c>
      <c r="B9534" s="184">
        <v>0.82771041029878401</v>
      </c>
      <c r="C9534" s="184">
        <v>-8.0296490439944607E-2</v>
      </c>
      <c r="D9534" s="184">
        <v>0.86577108047419304</v>
      </c>
      <c r="E9534" s="184">
        <v>3.2194969897760801</v>
      </c>
    </row>
    <row r="9535" spans="1:5" x14ac:dyDescent="0.25">
      <c r="A9535" s="184">
        <v>113206.046502215</v>
      </c>
      <c r="B9535" s="184">
        <v>1.78542534221436</v>
      </c>
      <c r="C9535" s="184">
        <v>-8.0233117515061098E-2</v>
      </c>
      <c r="D9535" s="184">
        <v>0.86610157633603102</v>
      </c>
      <c r="E9535" s="184">
        <v>3.2193409222857601</v>
      </c>
    </row>
    <row r="9536" spans="1:5" x14ac:dyDescent="0.25">
      <c r="A9536" s="184">
        <v>113217.14243262001</v>
      </c>
      <c r="B9536" s="184">
        <v>0.117299777126383</v>
      </c>
      <c r="C9536" s="184">
        <v>-8.0197808504847007E-2</v>
      </c>
      <c r="D9536" s="184">
        <v>0.86628592705376295</v>
      </c>
      <c r="E9536" s="184">
        <v>3.2192538677801701</v>
      </c>
    </row>
    <row r="9537" spans="1:5" x14ac:dyDescent="0.25">
      <c r="A9537" s="184">
        <v>113254.005844649</v>
      </c>
      <c r="B9537" s="184">
        <v>3.0685351692798299</v>
      </c>
      <c r="C9537" s="184">
        <v>-8.0080496145918195E-2</v>
      </c>
      <c r="D9537" s="184">
        <v>0.86689950409807404</v>
      </c>
      <c r="E9537" s="184">
        <v>3.2189641230647998</v>
      </c>
    </row>
    <row r="9538" spans="1:5" x14ac:dyDescent="0.25">
      <c r="A9538" s="184">
        <v>113554.737108897</v>
      </c>
      <c r="B9538" s="184">
        <v>1.30409512722871</v>
      </c>
      <c r="C9538" s="184">
        <v>-7.9123057391950302E-2</v>
      </c>
      <c r="D9538" s="184">
        <v>0.87196869568132296</v>
      </c>
      <c r="E9538" s="184">
        <v>3.2165703381504902</v>
      </c>
    </row>
    <row r="9539" spans="1:5" x14ac:dyDescent="0.25">
      <c r="A9539" s="184">
        <v>113586.83928458</v>
      </c>
      <c r="B9539" s="184">
        <v>0.22420225341446301</v>
      </c>
      <c r="C9539" s="184">
        <v>-7.9020811329225601E-2</v>
      </c>
      <c r="D9539" s="184">
        <v>0.87251644755848801</v>
      </c>
      <c r="E9539" s="184">
        <v>3.2163116775418299</v>
      </c>
    </row>
    <row r="9540" spans="1:5" x14ac:dyDescent="0.25">
      <c r="A9540" s="184">
        <v>113674.305273598</v>
      </c>
      <c r="B9540" s="184">
        <v>0.86990613596896005</v>
      </c>
      <c r="C9540" s="184">
        <v>-7.8742189500307994E-2</v>
      </c>
      <c r="D9540" s="184">
        <v>0.87401527499896403</v>
      </c>
      <c r="E9540" s="184">
        <v>3.2156038979171599</v>
      </c>
    </row>
    <row r="9541" spans="1:5" x14ac:dyDescent="0.25">
      <c r="A9541" s="184">
        <v>113722.990937914</v>
      </c>
      <c r="B9541" s="184">
        <v>3.0994540610613601</v>
      </c>
      <c r="C9541" s="184">
        <v>-7.8587076095756603E-2</v>
      </c>
      <c r="D9541" s="184">
        <v>0.87485360593219497</v>
      </c>
      <c r="E9541" s="184">
        <v>3.2152080194209098</v>
      </c>
    </row>
    <row r="9542" spans="1:5" x14ac:dyDescent="0.25">
      <c r="A9542" s="184">
        <v>113745.026897535</v>
      </c>
      <c r="B9542" s="184">
        <v>1.07001115388269</v>
      </c>
      <c r="C9542" s="184">
        <v>-7.8516863086795799E-2</v>
      </c>
      <c r="D9542" s="184">
        <v>0.87523399623374398</v>
      </c>
      <c r="E9542" s="184">
        <v>3.2150283906674</v>
      </c>
    </row>
    <row r="9543" spans="1:5" x14ac:dyDescent="0.25">
      <c r="A9543" s="184">
        <v>113745.28021922499</v>
      </c>
      <c r="B9543" s="184">
        <v>0.81137718137762604</v>
      </c>
      <c r="C9543" s="184">
        <v>-7.8516055907984203E-2</v>
      </c>
      <c r="D9543" s="184">
        <v>0.87523837256277204</v>
      </c>
      <c r="E9543" s="184">
        <v>3.2150263240675798</v>
      </c>
    </row>
    <row r="9544" spans="1:5" x14ac:dyDescent="0.25">
      <c r="A9544" s="184">
        <v>113855.249034186</v>
      </c>
      <c r="B9544" s="184">
        <v>1.81213956037855</v>
      </c>
      <c r="C9544" s="184">
        <v>-7.8165606884486094E-2</v>
      </c>
      <c r="D9544" s="184">
        <v>0.87714549684185805</v>
      </c>
      <c r="E9544" s="184">
        <v>3.2141257376024601</v>
      </c>
    </row>
    <row r="9545" spans="1:5" x14ac:dyDescent="0.25">
      <c r="A9545" s="184">
        <v>113856.015162998</v>
      </c>
      <c r="B9545" s="184">
        <v>0.11984556242614</v>
      </c>
      <c r="C9545" s="184">
        <v>-7.8163165056212902E-2</v>
      </c>
      <c r="D9545" s="184">
        <v>0.877158834489838</v>
      </c>
      <c r="E9545" s="184">
        <v>3.21411943926869</v>
      </c>
    </row>
    <row r="9546" spans="1:5" x14ac:dyDescent="0.25">
      <c r="A9546" s="184">
        <v>113951.806430443</v>
      </c>
      <c r="B9546" s="184">
        <v>2.0500842854330301</v>
      </c>
      <c r="C9546" s="184">
        <v>-7.7857820958127794E-2</v>
      </c>
      <c r="D9546" s="184">
        <v>0.87883202057045096</v>
      </c>
      <c r="E9546" s="184">
        <v>3.2133293236195102</v>
      </c>
    </row>
    <row r="9547" spans="1:5" x14ac:dyDescent="0.25">
      <c r="A9547" s="184">
        <v>113959.066780049</v>
      </c>
      <c r="B9547" s="184">
        <v>1.0407760730726401</v>
      </c>
      <c r="C9547" s="184">
        <v>-7.7834675027331504E-2</v>
      </c>
      <c r="D9547" s="184">
        <v>0.87895928408216994</v>
      </c>
      <c r="E9547" s="184">
        <v>3.2132692269612</v>
      </c>
    </row>
    <row r="9548" spans="1:5" x14ac:dyDescent="0.25">
      <c r="A9548" s="184">
        <v>113966.900556883</v>
      </c>
      <c r="B9548" s="184">
        <v>0.47867962122920499</v>
      </c>
      <c r="C9548" s="184">
        <v>-7.7809700566330006E-2</v>
      </c>
      <c r="D9548" s="184">
        <v>0.87909666937047604</v>
      </c>
      <c r="E9548" s="184">
        <v>3.2132043505750501</v>
      </c>
    </row>
    <row r="9549" spans="1:5" x14ac:dyDescent="0.25">
      <c r="A9549" s="184">
        <v>113973.21444859001</v>
      </c>
      <c r="B9549" s="184">
        <v>0.98138120966559494</v>
      </c>
      <c r="C9549" s="184">
        <v>-7.7789571233766203E-2</v>
      </c>
      <c r="D9549" s="184">
        <v>0.87920745275662704</v>
      </c>
      <c r="E9549" s="184">
        <v>3.21315203619826</v>
      </c>
    </row>
    <row r="9550" spans="1:5" x14ac:dyDescent="0.25">
      <c r="A9550" s="184">
        <v>114021.421499847</v>
      </c>
      <c r="B9550" s="184">
        <v>2.55357705184141</v>
      </c>
      <c r="C9550" s="184">
        <v>-7.7635872261901107E-2</v>
      </c>
      <c r="D9550" s="184">
        <v>0.88005485403176298</v>
      </c>
      <c r="E9550" s="184">
        <v>3.2127518744849999</v>
      </c>
    </row>
    <row r="9551" spans="1:5" x14ac:dyDescent="0.25">
      <c r="A9551" s="184">
        <v>114047.570797186</v>
      </c>
      <c r="B9551" s="184">
        <v>1.09781505624693</v>
      </c>
      <c r="C9551" s="184">
        <v>-7.7552492871158604E-2</v>
      </c>
      <c r="D9551" s="184">
        <v>0.88051566856214203</v>
      </c>
      <c r="E9551" s="184">
        <v>3.2125342676234299</v>
      </c>
    </row>
    <row r="9552" spans="1:5" x14ac:dyDescent="0.25">
      <c r="A9552" s="184">
        <v>114080.67259454</v>
      </c>
      <c r="B9552" s="184">
        <v>1.0592818308256799</v>
      </c>
      <c r="C9552" s="184">
        <v>-7.7446937413665401E-2</v>
      </c>
      <c r="D9552" s="184">
        <v>0.88110016219056297</v>
      </c>
      <c r="E9552" s="184">
        <v>3.21225825674335</v>
      </c>
    </row>
    <row r="9553" spans="1:5" x14ac:dyDescent="0.25">
      <c r="A9553" s="184">
        <v>114097.51466814399</v>
      </c>
      <c r="B9553" s="184">
        <v>0.51502762371995503</v>
      </c>
      <c r="C9553" s="184">
        <v>-7.7393228018184906E-2</v>
      </c>
      <c r="D9553" s="184">
        <v>0.88139804642219199</v>
      </c>
      <c r="E9553" s="184">
        <v>3.21211758918952</v>
      </c>
    </row>
    <row r="9554" spans="1:5" x14ac:dyDescent="0.25">
      <c r="A9554" s="184">
        <v>114128.53427238599</v>
      </c>
      <c r="B9554" s="184">
        <v>1.83427057442208</v>
      </c>
      <c r="C9554" s="184">
        <v>-7.7294300886453393E-2</v>
      </c>
      <c r="D9554" s="184">
        <v>0.881947560783363</v>
      </c>
      <c r="E9554" s="184">
        <v>3.21185809629675</v>
      </c>
    </row>
    <row r="9555" spans="1:5" x14ac:dyDescent="0.25">
      <c r="A9555" s="184">
        <v>114146.06543271001</v>
      </c>
      <c r="B9555" s="184">
        <v>-0.12726519357656699</v>
      </c>
      <c r="C9555" s="184">
        <v>-7.7238387655086602E-2</v>
      </c>
      <c r="D9555" s="184">
        <v>0.88225862625690799</v>
      </c>
      <c r="E9555" s="184">
        <v>3.2117112042675702</v>
      </c>
    </row>
    <row r="9556" spans="1:5" x14ac:dyDescent="0.25">
      <c r="A9556" s="184">
        <v>114238.060028001</v>
      </c>
      <c r="B9556" s="184">
        <v>0.89295771061967</v>
      </c>
      <c r="C9556" s="184">
        <v>-7.6944945920026403E-2</v>
      </c>
      <c r="D9556" s="184">
        <v>0.88389683194292001</v>
      </c>
      <c r="E9556" s="184">
        <v>3.21093760713807</v>
      </c>
    </row>
    <row r="9557" spans="1:5" x14ac:dyDescent="0.25">
      <c r="A9557" s="184">
        <v>114243.29319611999</v>
      </c>
      <c r="B9557" s="184">
        <v>1.37675959936128</v>
      </c>
      <c r="C9557" s="184">
        <v>-7.69282514176996E-2</v>
      </c>
      <c r="D9557" s="184">
        <v>0.88399031884323198</v>
      </c>
      <c r="E9557" s="184">
        <v>3.21089346054625</v>
      </c>
    </row>
    <row r="9558" spans="1:5" x14ac:dyDescent="0.25">
      <c r="A9558" s="184">
        <v>114281.37042558</v>
      </c>
      <c r="B9558" s="184">
        <v>2.4429889346926399</v>
      </c>
      <c r="C9558" s="184">
        <v>-7.6806773883114604E-2</v>
      </c>
      <c r="D9558" s="184">
        <v>0.88467149950477497</v>
      </c>
      <c r="E9558" s="184">
        <v>3.2105717919005201</v>
      </c>
    </row>
    <row r="9559" spans="1:5" x14ac:dyDescent="0.25">
      <c r="A9559" s="184">
        <v>114404.880543554</v>
      </c>
      <c r="B9559" s="184">
        <v>1.3300135151475401</v>
      </c>
      <c r="C9559" s="184">
        <v>-7.6412666804161894E-2</v>
      </c>
      <c r="D9559" s="184">
        <v>0.88689255882859996</v>
      </c>
      <c r="E9559" s="184">
        <v>3.2095229583309401</v>
      </c>
    </row>
    <row r="9560" spans="1:5" x14ac:dyDescent="0.25">
      <c r="A9560" s="184">
        <v>114421.83042616901</v>
      </c>
      <c r="B9560" s="184">
        <v>0.19894640103974801</v>
      </c>
      <c r="C9560" s="184">
        <v>-7.6358572880309603E-2</v>
      </c>
      <c r="D9560" s="184">
        <v>0.88719873380839798</v>
      </c>
      <c r="E9560" s="184">
        <v>3.2093783757015899</v>
      </c>
    </row>
    <row r="9561" spans="1:5" x14ac:dyDescent="0.25">
      <c r="A9561" s="184">
        <v>114584.55389662</v>
      </c>
      <c r="B9561" s="184">
        <v>2.6816899247753798</v>
      </c>
      <c r="C9561" s="184">
        <v>-7.5839150290884894E-2</v>
      </c>
      <c r="D9561" s="184">
        <v>0.890154751753926</v>
      </c>
      <c r="E9561" s="184">
        <v>3.2079824783384199</v>
      </c>
    </row>
    <row r="9562" spans="1:5" x14ac:dyDescent="0.25">
      <c r="A9562" s="184">
        <v>114602.986125132</v>
      </c>
      <c r="B9562" s="184">
        <v>4.7042747913891096</v>
      </c>
      <c r="C9562" s="184">
        <v>-7.5780301504076303E-2</v>
      </c>
      <c r="D9562" s="184">
        <v>0.89049148070871198</v>
      </c>
      <c r="E9562" s="184">
        <v>3.2078234674431099</v>
      </c>
    </row>
    <row r="9563" spans="1:5" x14ac:dyDescent="0.25">
      <c r="A9563" s="184">
        <v>114611.372460493</v>
      </c>
      <c r="B9563" s="184">
        <v>-0.107129276099194</v>
      </c>
      <c r="C9563" s="184">
        <v>-7.5753525547301998E-2</v>
      </c>
      <c r="D9563" s="184">
        <v>0.89064481302907395</v>
      </c>
      <c r="E9563" s="184">
        <v>3.2077510605140498</v>
      </c>
    </row>
    <row r="9564" spans="1:5" x14ac:dyDescent="0.25">
      <c r="A9564" s="184">
        <v>114643.95030882</v>
      </c>
      <c r="B9564" s="184">
        <v>0.27765082638011901</v>
      </c>
      <c r="C9564" s="184">
        <v>-7.5649505954315396E-2</v>
      </c>
      <c r="D9564" s="184">
        <v>0.89124120321102895</v>
      </c>
      <c r="E9564" s="184">
        <v>3.2074694318170098</v>
      </c>
    </row>
    <row r="9565" spans="1:5" x14ac:dyDescent="0.25">
      <c r="A9565" s="184">
        <v>114681.34980243399</v>
      </c>
      <c r="B9565" s="184">
        <v>2.5802964425246202</v>
      </c>
      <c r="C9565" s="184">
        <v>-7.5530081703902796E-2</v>
      </c>
      <c r="D9565" s="184">
        <v>0.89192732904732597</v>
      </c>
      <c r="E9565" s="184">
        <v>3.2071454279498699</v>
      </c>
    </row>
    <row r="9566" spans="1:5" x14ac:dyDescent="0.25">
      <c r="A9566" s="184">
        <v>114683.654525637</v>
      </c>
      <c r="B9566" s="184">
        <v>0.20979224800698201</v>
      </c>
      <c r="C9566" s="184">
        <v>-7.5522721923573094E-2</v>
      </c>
      <c r="D9566" s="184">
        <v>0.89196966237851205</v>
      </c>
      <c r="E9566" s="184">
        <v>3.2071254372101499</v>
      </c>
    </row>
    <row r="9567" spans="1:5" x14ac:dyDescent="0.25">
      <c r="A9567" s="184">
        <v>114733.58983726001</v>
      </c>
      <c r="B9567" s="184">
        <v>0.14023398164002601</v>
      </c>
      <c r="C9567" s="184">
        <v>-7.5363251872234097E-2</v>
      </c>
      <c r="D9567" s="184">
        <v>0.89288833372943999</v>
      </c>
      <c r="E9567" s="184">
        <v>3.20669162018332</v>
      </c>
    </row>
    <row r="9568" spans="1:5" x14ac:dyDescent="0.25">
      <c r="A9568" s="184">
        <v>114779.077910779</v>
      </c>
      <c r="B9568" s="184">
        <v>0.94128645500614605</v>
      </c>
      <c r="C9568" s="184">
        <v>-7.5217968814333E-2</v>
      </c>
      <c r="D9568" s="184">
        <v>0.89372760335638601</v>
      </c>
      <c r="E9568" s="184">
        <v>3.2062952984150401</v>
      </c>
    </row>
    <row r="9569" spans="1:5" x14ac:dyDescent="0.25">
      <c r="A9569" s="184">
        <v>114781.824913955</v>
      </c>
      <c r="B9569" s="184">
        <v>1.09874505852866</v>
      </c>
      <c r="C9569" s="184">
        <v>-7.5209194770491497E-2</v>
      </c>
      <c r="D9569" s="184">
        <v>0.89377835995562604</v>
      </c>
      <c r="E9569" s="184">
        <v>3.2062713300209502</v>
      </c>
    </row>
    <row r="9570" spans="1:5" x14ac:dyDescent="0.25">
      <c r="A9570" s="184">
        <v>114784.15258088001</v>
      </c>
      <c r="B9570" s="184">
        <v>2.30860908252422</v>
      </c>
      <c r="C9570" s="184">
        <v>-7.5201760062558201E-2</v>
      </c>
      <c r="D9570" s="184">
        <v>0.89382137498777903</v>
      </c>
      <c r="E9570" s="184">
        <v>3.2062510173668799</v>
      </c>
    </row>
    <row r="9571" spans="1:5" x14ac:dyDescent="0.25">
      <c r="A9571" s="184">
        <v>114797.474048352</v>
      </c>
      <c r="B9571" s="184">
        <v>1.3998524347942101</v>
      </c>
      <c r="C9571" s="184">
        <v>-7.5159209759309703E-2</v>
      </c>
      <c r="D9571" s="184">
        <v>0.89406766966539197</v>
      </c>
      <c r="E9571" s="184">
        <v>3.2061347115469001</v>
      </c>
    </row>
    <row r="9572" spans="1:5" x14ac:dyDescent="0.25">
      <c r="A9572" s="184">
        <v>114819.051441006</v>
      </c>
      <c r="B9572" s="184">
        <v>2.6513492128172098</v>
      </c>
      <c r="C9572" s="184">
        <v>-7.50902864227357E-2</v>
      </c>
      <c r="D9572" s="184">
        <v>0.89446702085302499</v>
      </c>
      <c r="E9572" s="184">
        <v>3.2059461290416298</v>
      </c>
    </row>
    <row r="9573" spans="1:5" x14ac:dyDescent="0.25">
      <c r="A9573" s="184">
        <v>114875.029651868</v>
      </c>
      <c r="B9573" s="184">
        <v>1.8783997193086499</v>
      </c>
      <c r="C9573" s="184">
        <v>-7.4911463399314995E-2</v>
      </c>
      <c r="D9573" s="184">
        <v>0.89550545122546199</v>
      </c>
      <c r="E9573" s="184">
        <v>3.20545575914353</v>
      </c>
    </row>
    <row r="9574" spans="1:5" x14ac:dyDescent="0.25">
      <c r="A9574" s="184">
        <v>114905.700590163</v>
      </c>
      <c r="B9574" s="184">
        <v>8.7999968077739794</v>
      </c>
      <c r="C9574" s="184">
        <v>-7.4813475424764603E-2</v>
      </c>
      <c r="D9574" s="184">
        <v>0.896075876663321</v>
      </c>
      <c r="E9574" s="184">
        <v>3.20518639157565</v>
      </c>
    </row>
    <row r="9575" spans="1:5" x14ac:dyDescent="0.25">
      <c r="A9575" s="184">
        <v>114940.37543810499</v>
      </c>
      <c r="B9575" s="184">
        <v>1.0110055041224499</v>
      </c>
      <c r="C9575" s="184">
        <v>-7.4702687784981806E-2</v>
      </c>
      <c r="D9575" s="184">
        <v>0.89672200841932004</v>
      </c>
      <c r="E9575" s="184">
        <v>3.2048812738019898</v>
      </c>
    </row>
    <row r="9576" spans="1:5" x14ac:dyDescent="0.25">
      <c r="A9576" s="184">
        <v>114970.05479731799</v>
      </c>
      <c r="B9576" s="184">
        <v>0.86268799843973698</v>
      </c>
      <c r="C9576" s="184">
        <v>-7.4607854295917E-2</v>
      </c>
      <c r="D9576" s="184">
        <v>0.89727609688168597</v>
      </c>
      <c r="E9576" s="184">
        <v>3.2046196209169802</v>
      </c>
    </row>
    <row r="9577" spans="1:5" x14ac:dyDescent="0.25">
      <c r="A9577" s="184">
        <v>114990.32148672</v>
      </c>
      <c r="B9577" s="184">
        <v>0.23161898026893901</v>
      </c>
      <c r="C9577" s="184">
        <v>-7.4543093287762804E-2</v>
      </c>
      <c r="D9577" s="184">
        <v>0.89765500995635705</v>
      </c>
      <c r="E9577" s="184">
        <v>3.2044406897428299</v>
      </c>
    </row>
    <row r="9578" spans="1:5" x14ac:dyDescent="0.25">
      <c r="A9578" s="184">
        <v>115042.098444919</v>
      </c>
      <c r="B9578" s="184">
        <v>0.85133984722776201</v>
      </c>
      <c r="C9578" s="184">
        <v>-7.4377630161666305E-2</v>
      </c>
      <c r="D9578" s="184">
        <v>0.89862507469651898</v>
      </c>
      <c r="E9578" s="184">
        <v>3.2039826036155299</v>
      </c>
    </row>
    <row r="9579" spans="1:5" x14ac:dyDescent="0.25">
      <c r="A9579" s="184">
        <v>115043.82847466999</v>
      </c>
      <c r="B9579" s="184">
        <v>0.221296247277947</v>
      </c>
      <c r="C9579" s="184">
        <v>-7.4372101202474006E-2</v>
      </c>
      <c r="D9579" s="184">
        <v>0.89865753771686396</v>
      </c>
      <c r="E9579" s="184">
        <v>3.2039672738559299</v>
      </c>
    </row>
    <row r="9580" spans="1:5" x14ac:dyDescent="0.25">
      <c r="A9580" s="184">
        <v>115083.196001458</v>
      </c>
      <c r="B9580" s="184">
        <v>0.26183806487065597</v>
      </c>
      <c r="C9580" s="184">
        <v>-7.4246281926372698E-2</v>
      </c>
      <c r="D9580" s="184">
        <v>0.89939712051042497</v>
      </c>
      <c r="E9580" s="184">
        <v>3.2036180264256302</v>
      </c>
    </row>
    <row r="9581" spans="1:5" x14ac:dyDescent="0.25">
      <c r="A9581" s="184">
        <v>115144.43274765099</v>
      </c>
      <c r="B9581" s="184">
        <v>0.31158740031017401</v>
      </c>
      <c r="C9581" s="184">
        <v>-7.4050547104381206E-2</v>
      </c>
      <c r="D9581" s="184">
        <v>0.90055086801610296</v>
      </c>
      <c r="E9581" s="184">
        <v>3.2030732012146199</v>
      </c>
    </row>
    <row r="9582" spans="1:5" x14ac:dyDescent="0.25">
      <c r="A9582" s="184">
        <v>115157.11689855999</v>
      </c>
      <c r="B9582" s="184">
        <v>0.70819060138955603</v>
      </c>
      <c r="C9582" s="184">
        <v>-7.4010000755572805E-2</v>
      </c>
      <c r="D9582" s="184">
        <v>0.90079035007957597</v>
      </c>
      <c r="E9582" s="184">
        <v>3.2029601124624199</v>
      </c>
    </row>
    <row r="9583" spans="1:5" x14ac:dyDescent="0.25">
      <c r="A9583" s="184">
        <v>115216.289980054</v>
      </c>
      <c r="B9583" s="184">
        <v>-1.46425330545541E-2</v>
      </c>
      <c r="C9583" s="184">
        <v>-7.3820832700311603E-2</v>
      </c>
      <c r="D9583" s="184">
        <v>0.90190983351336995</v>
      </c>
      <c r="E9583" s="184">
        <v>3.20243146750758</v>
      </c>
    </row>
    <row r="9584" spans="1:5" x14ac:dyDescent="0.25">
      <c r="A9584" s="184">
        <v>115245.440263656</v>
      </c>
      <c r="B9584" s="184">
        <v>0.129725334323332</v>
      </c>
      <c r="C9584" s="184">
        <v>-7.3727634581502804E-2</v>
      </c>
      <c r="D9584" s="184">
        <v>0.90246269247423005</v>
      </c>
      <c r="E9584" s="184">
        <v>3.2021703952205001</v>
      </c>
    </row>
    <row r="9585" spans="1:5" x14ac:dyDescent="0.25">
      <c r="A9585" s="184">
        <v>115251.556914015</v>
      </c>
      <c r="B9585" s="184">
        <v>0.96200380447800404</v>
      </c>
      <c r="C9585" s="184">
        <v>-7.3708077941612604E-2</v>
      </c>
      <c r="D9585" s="184">
        <v>0.90257881424863495</v>
      </c>
      <c r="E9585" s="184">
        <v>3.2021155599381399</v>
      </c>
    </row>
    <row r="9586" spans="1:5" x14ac:dyDescent="0.25">
      <c r="A9586" s="184">
        <v>115278.112726318</v>
      </c>
      <c r="B9586" s="184">
        <v>0.30455585209490099</v>
      </c>
      <c r="C9586" s="184">
        <v>-7.3623168659144103E-2</v>
      </c>
      <c r="D9586" s="184">
        <v>0.90308342367782501</v>
      </c>
      <c r="E9586" s="184">
        <v>3.20187727215214</v>
      </c>
    </row>
    <row r="9587" spans="1:5" x14ac:dyDescent="0.25">
      <c r="A9587" s="184">
        <v>115298.406646573</v>
      </c>
      <c r="B9587" s="184">
        <v>0.31263703947885801</v>
      </c>
      <c r="C9587" s="184">
        <v>-7.3558277878604403E-2</v>
      </c>
      <c r="D9587" s="184">
        <v>0.90346954841843397</v>
      </c>
      <c r="E9587" s="184">
        <v>3.20169493546907</v>
      </c>
    </row>
    <row r="9588" spans="1:5" x14ac:dyDescent="0.25">
      <c r="A9588" s="184">
        <v>115298.904217694</v>
      </c>
      <c r="B9588" s="184">
        <v>0.150986184255196</v>
      </c>
      <c r="C9588" s="184">
        <v>-7.3556686836299595E-2</v>
      </c>
      <c r="D9588" s="184">
        <v>0.90347902097868504</v>
      </c>
      <c r="E9588" s="184">
        <v>3.2016904623156202</v>
      </c>
    </row>
    <row r="9589" spans="1:5" x14ac:dyDescent="0.25">
      <c r="A9589" s="184">
        <v>115325.591477482</v>
      </c>
      <c r="B9589" s="184">
        <v>3.5542498708147399</v>
      </c>
      <c r="C9589" s="184">
        <v>-7.3471348737526407E-2</v>
      </c>
      <c r="D9589" s="184">
        <v>0.90398746488466297</v>
      </c>
      <c r="E9589" s="184">
        <v>3.2014503638044598</v>
      </c>
    </row>
    <row r="9590" spans="1:5" x14ac:dyDescent="0.25">
      <c r="A9590" s="184">
        <v>115326.46754854701</v>
      </c>
      <c r="B9590" s="184">
        <v>2.72869132941518</v>
      </c>
      <c r="C9590" s="184">
        <v>-7.3468547235786705E-2</v>
      </c>
      <c r="D9590" s="184">
        <v>0.904004168452893</v>
      </c>
      <c r="E9590" s="184">
        <v>3.20144247600836</v>
      </c>
    </row>
    <row r="9591" spans="1:5" x14ac:dyDescent="0.25">
      <c r="A9591" s="184">
        <v>115339.662104666</v>
      </c>
      <c r="B9591" s="184">
        <v>1.0267929415766199</v>
      </c>
      <c r="C9591" s="184">
        <v>-7.3426353035758604E-2</v>
      </c>
      <c r="D9591" s="184">
        <v>0.90425583951485899</v>
      </c>
      <c r="E9591" s="184">
        <v>3.2013236313402</v>
      </c>
    </row>
    <row r="9592" spans="1:5" x14ac:dyDescent="0.25">
      <c r="A9592" s="184">
        <v>115355.785791684</v>
      </c>
      <c r="B9592" s="184">
        <v>2.2098270015443302</v>
      </c>
      <c r="C9592" s="184">
        <v>-7.3374790332028803E-2</v>
      </c>
      <c r="D9592" s="184">
        <v>0.90456362884820996</v>
      </c>
      <c r="E9592" s="184">
        <v>3.20117828637723</v>
      </c>
    </row>
    <row r="9593" spans="1:5" x14ac:dyDescent="0.25">
      <c r="A9593" s="184">
        <v>115387.78064557099</v>
      </c>
      <c r="B9593" s="184">
        <v>0.67628871941114399</v>
      </c>
      <c r="C9593" s="184">
        <v>-7.3272467319050502E-2</v>
      </c>
      <c r="D9593" s="184">
        <v>0.90517519464984397</v>
      </c>
      <c r="E9593" s="184">
        <v>3.2008894914153498</v>
      </c>
    </row>
    <row r="9594" spans="1:5" x14ac:dyDescent="0.25">
      <c r="A9594" s="184">
        <v>115412.57188556</v>
      </c>
      <c r="B9594" s="184">
        <v>8.8331468274025102</v>
      </c>
      <c r="C9594" s="184">
        <v>-7.3193177544866095E-2</v>
      </c>
      <c r="D9594" s="184">
        <v>0.90564980365444003</v>
      </c>
      <c r="E9594" s="184">
        <v>3.2006653704965098</v>
      </c>
    </row>
    <row r="9595" spans="1:5" x14ac:dyDescent="0.25">
      <c r="A9595" s="184">
        <v>115439.479939041</v>
      </c>
      <c r="B9595" s="184">
        <v>-9.2116672279897296E-2</v>
      </c>
      <c r="C9595" s="184">
        <v>-7.3107112938665897E-2</v>
      </c>
      <c r="D9595" s="184">
        <v>0.90616566343551697</v>
      </c>
      <c r="E9595" s="184">
        <v>3.2004217700443398</v>
      </c>
    </row>
    <row r="9596" spans="1:5" x14ac:dyDescent="0.25">
      <c r="A9596" s="184">
        <v>115455.763878798</v>
      </c>
      <c r="B9596" s="184">
        <v>2.7009359692280199</v>
      </c>
      <c r="C9596" s="184">
        <v>-7.3055026906701098E-2</v>
      </c>
      <c r="D9596" s="184">
        <v>0.90647821242904403</v>
      </c>
      <c r="E9596" s="184">
        <v>3.2002741774640602</v>
      </c>
    </row>
    <row r="9597" spans="1:5" x14ac:dyDescent="0.25">
      <c r="A9597" s="184">
        <v>115471.380133414</v>
      </c>
      <c r="B9597" s="184">
        <v>1.9148412078430701</v>
      </c>
      <c r="C9597" s="184">
        <v>-7.3005074889780794E-2</v>
      </c>
      <c r="D9597" s="184">
        <v>0.90677820500067097</v>
      </c>
      <c r="E9597" s="184">
        <v>3.2001325143052402</v>
      </c>
    </row>
    <row r="9598" spans="1:5" x14ac:dyDescent="0.25">
      <c r="A9598" s="184">
        <v>115504.311410729</v>
      </c>
      <c r="B9598" s="184">
        <v>1.1176581189641801</v>
      </c>
      <c r="C9598" s="184">
        <v>-7.2899731683702798E-2</v>
      </c>
      <c r="D9598" s="184">
        <v>0.90741165315410699</v>
      </c>
      <c r="E9598" s="184">
        <v>3.1998333860105599</v>
      </c>
    </row>
    <row r="9599" spans="1:5" x14ac:dyDescent="0.25">
      <c r="A9599" s="184">
        <v>115558.96892339599</v>
      </c>
      <c r="B9599" s="184">
        <v>1.28838750105436</v>
      </c>
      <c r="C9599" s="184">
        <v>-7.2724873069790405E-2</v>
      </c>
      <c r="D9599" s="184">
        <v>0.90846549006718402</v>
      </c>
      <c r="E9599" s="184">
        <v>3.1993357408016099</v>
      </c>
    </row>
    <row r="9600" spans="1:5" x14ac:dyDescent="0.25">
      <c r="A9600" s="184">
        <v>115602.657282713</v>
      </c>
      <c r="B9600" s="184">
        <v>1.0140077317338201</v>
      </c>
      <c r="C9600" s="184">
        <v>-7.2585092522294406E-2</v>
      </c>
      <c r="D9600" s="184">
        <v>0.90931004512962799</v>
      </c>
      <c r="E9600" s="184">
        <v>3.1989369231332301</v>
      </c>
    </row>
    <row r="9601" spans="1:5" x14ac:dyDescent="0.25">
      <c r="A9601" s="184">
        <v>115609.305407655</v>
      </c>
      <c r="B9601" s="184">
        <v>0.444932912709607</v>
      </c>
      <c r="C9601" s="184">
        <v>-7.2563820806030702E-2</v>
      </c>
      <c r="D9601" s="184">
        <v>0.90943873402401099</v>
      </c>
      <c r="E9601" s="184">
        <v>3.19887615337755</v>
      </c>
    </row>
    <row r="9602" spans="1:5" x14ac:dyDescent="0.25">
      <c r="A9602" s="184">
        <v>115646.366939267</v>
      </c>
      <c r="B9602" s="184">
        <v>0.344273315735241</v>
      </c>
      <c r="C9602" s="184">
        <v>-7.2445231349574396E-2</v>
      </c>
      <c r="D9602" s="184">
        <v>0.91015696897908305</v>
      </c>
      <c r="E9602" s="184">
        <v>3.1985369868709901</v>
      </c>
    </row>
    <row r="9603" spans="1:5" x14ac:dyDescent="0.25">
      <c r="A9603" s="184">
        <v>115655.89592346799</v>
      </c>
      <c r="B9603" s="184">
        <v>2.7386048870712498</v>
      </c>
      <c r="C9603" s="184">
        <v>-7.2414739068268799E-2</v>
      </c>
      <c r="D9603" s="184">
        <v>0.91034186285388097</v>
      </c>
      <c r="E9603" s="184">
        <v>3.19844967587456</v>
      </c>
    </row>
    <row r="9604" spans="1:5" x14ac:dyDescent="0.25">
      <c r="A9604" s="184">
        <v>115710.54729169</v>
      </c>
      <c r="B9604" s="184">
        <v>0.75295890474046001</v>
      </c>
      <c r="C9604" s="184">
        <v>-7.2239845988961701E-2</v>
      </c>
      <c r="D9604" s="184">
        <v>0.91140406533440199</v>
      </c>
      <c r="E9604" s="184">
        <v>3.1979480802587501</v>
      </c>
    </row>
    <row r="9605" spans="1:5" x14ac:dyDescent="0.25">
      <c r="A9605" s="184">
        <v>115770.62449545501</v>
      </c>
      <c r="B9605" s="184">
        <v>0.45066320519271402</v>
      </c>
      <c r="C9605" s="184">
        <v>-7.2047567090226403E-2</v>
      </c>
      <c r="D9605" s="184">
        <v>0.91257521702091504</v>
      </c>
      <c r="E9605" s="184">
        <v>3.1973950364067898</v>
      </c>
    </row>
    <row r="9606" spans="1:5" x14ac:dyDescent="0.25">
      <c r="A9606" s="184">
        <v>115784.941366292</v>
      </c>
      <c r="B9606" s="184">
        <v>1.6638559530680199</v>
      </c>
      <c r="C9606" s="184">
        <v>-7.2001742085883905E-2</v>
      </c>
      <c r="D9606" s="184">
        <v>0.912854849106846</v>
      </c>
      <c r="E9606" s="184">
        <v>3.19726298792177</v>
      </c>
    </row>
    <row r="9607" spans="1:5" x14ac:dyDescent="0.25">
      <c r="A9607" s="184">
        <v>115830.089128965</v>
      </c>
      <c r="B9607" s="184">
        <v>0.25703287370009198</v>
      </c>
      <c r="C9607" s="184">
        <v>-7.1857225894477697E-2</v>
      </c>
      <c r="D9607" s="184">
        <v>0.91373800853243603</v>
      </c>
      <c r="E9607" s="184">
        <v>3.1968459404152401</v>
      </c>
    </row>
    <row r="9608" spans="1:5" x14ac:dyDescent="0.25">
      <c r="A9608" s="184">
        <v>115832.952078403</v>
      </c>
      <c r="B9608" s="184">
        <v>1.7408954476776499</v>
      </c>
      <c r="C9608" s="184">
        <v>-7.18480612675301E-2</v>
      </c>
      <c r="D9608" s="184">
        <v>0.91379408114332705</v>
      </c>
      <c r="E9608" s="184">
        <v>3.19681946168232</v>
      </c>
    </row>
    <row r="9609" spans="1:5" x14ac:dyDescent="0.25">
      <c r="A9609" s="184">
        <v>115868.06790034199</v>
      </c>
      <c r="B9609" s="184">
        <v>0.64334782726245299</v>
      </c>
      <c r="C9609" s="184">
        <v>-7.1735647270662395E-2</v>
      </c>
      <c r="D9609" s="184">
        <v>0.914482512891994</v>
      </c>
      <c r="E9609" s="184">
        <v>3.1964943689121101</v>
      </c>
    </row>
    <row r="9610" spans="1:5" x14ac:dyDescent="0.25">
      <c r="A9610" s="184">
        <v>115883.090291596</v>
      </c>
      <c r="B9610" s="184">
        <v>0.87738358417455098</v>
      </c>
      <c r="C9610" s="184">
        <v>-7.1687554667969194E-2</v>
      </c>
      <c r="D9610" s="184">
        <v>0.91477739690653304</v>
      </c>
      <c r="E9610" s="184">
        <v>3.1963551181274701</v>
      </c>
    </row>
    <row r="9611" spans="1:5" x14ac:dyDescent="0.25">
      <c r="A9611" s="184">
        <v>115959.548074349</v>
      </c>
      <c r="B9611" s="184">
        <v>1.3248596967841999</v>
      </c>
      <c r="C9611" s="184">
        <v>-7.1442760954044601E-2</v>
      </c>
      <c r="D9611" s="184">
        <v>0.91628171171939199</v>
      </c>
      <c r="E9611" s="184">
        <v>3.19564474724362</v>
      </c>
    </row>
    <row r="9612" spans="1:5" x14ac:dyDescent="0.25">
      <c r="A9612" s="184">
        <v>115976.274797891</v>
      </c>
      <c r="B9612" s="184">
        <v>3.2827405126634801</v>
      </c>
      <c r="C9612" s="184">
        <v>-7.1389202334749199E-2</v>
      </c>
      <c r="D9612" s="184">
        <v>0.91661158365586504</v>
      </c>
      <c r="E9612" s="184">
        <v>3.1954889743847299</v>
      </c>
    </row>
    <row r="9613" spans="1:5" x14ac:dyDescent="0.25">
      <c r="A9613" s="184">
        <v>116014.810116165</v>
      </c>
      <c r="B9613" s="184">
        <v>-5.43412584073278E-2</v>
      </c>
      <c r="C9613" s="184">
        <v>-7.1265806353153202E-2</v>
      </c>
      <c r="D9613" s="184">
        <v>0.91737259828788598</v>
      </c>
      <c r="E9613" s="184">
        <v>3.1951296063640502</v>
      </c>
    </row>
    <row r="9614" spans="1:5" x14ac:dyDescent="0.25">
      <c r="A9614" s="184">
        <v>116022.538729694</v>
      </c>
      <c r="B9614" s="184">
        <v>3.1595126856113702</v>
      </c>
      <c r="C9614" s="184">
        <v>-7.1241057028717095E-2</v>
      </c>
      <c r="D9614" s="184">
        <v>0.91752540269204097</v>
      </c>
      <c r="E9614" s="184">
        <v>3.1950574487287602</v>
      </c>
    </row>
    <row r="9615" spans="1:5" x14ac:dyDescent="0.25">
      <c r="A9615" s="184">
        <v>116061.926952803</v>
      </c>
      <c r="B9615" s="184">
        <v>8.8415664909353406</v>
      </c>
      <c r="C9615" s="184">
        <v>-7.11149183894767E-2</v>
      </c>
      <c r="D9615" s="184">
        <v>0.91830506767605702</v>
      </c>
      <c r="E9615" s="184">
        <v>3.1946892735974202</v>
      </c>
    </row>
    <row r="9616" spans="1:5" x14ac:dyDescent="0.25">
      <c r="A9616" s="184">
        <v>116071.324570116</v>
      </c>
      <c r="B9616" s="184">
        <v>2.8525504745741301</v>
      </c>
      <c r="C9616" s="184">
        <v>-7.1084821600060702E-2</v>
      </c>
      <c r="D9616" s="184">
        <v>0.91849131201641399</v>
      </c>
      <c r="E9616" s="184">
        <v>3.1946013248811398</v>
      </c>
    </row>
    <row r="9617" spans="1:5" x14ac:dyDescent="0.25">
      <c r="A9617" s="184">
        <v>116088.019501121</v>
      </c>
      <c r="B9617" s="184">
        <v>1.0591611668001699</v>
      </c>
      <c r="C9617" s="184">
        <v>-7.1031353091831007E-2</v>
      </c>
      <c r="D9617" s="184">
        <v>0.91882238912568504</v>
      </c>
      <c r="E9617" s="184">
        <v>3.19444498291287</v>
      </c>
    </row>
    <row r="9618" spans="1:5" x14ac:dyDescent="0.25">
      <c r="A9618" s="184">
        <v>116101.119212133</v>
      </c>
      <c r="B9618" s="184">
        <v>8.8845143129496496</v>
      </c>
      <c r="C9618" s="184">
        <v>-7.0989397705370799E-2</v>
      </c>
      <c r="D9618" s="184">
        <v>0.91908235982431497</v>
      </c>
      <c r="E9618" s="184">
        <v>3.1943222189718501</v>
      </c>
    </row>
    <row r="9619" spans="1:5" x14ac:dyDescent="0.25">
      <c r="A9619" s="184">
        <v>116106.02885068901</v>
      </c>
      <c r="B9619" s="184">
        <v>1.6805983694306399</v>
      </c>
      <c r="C9619" s="184">
        <v>-7.0973672978105001E-2</v>
      </c>
      <c r="D9619" s="184">
        <v>0.91917983727783803</v>
      </c>
      <c r="E9619" s="184">
        <v>3.1942761879521302</v>
      </c>
    </row>
    <row r="9620" spans="1:5" x14ac:dyDescent="0.25">
      <c r="A9620" s="184">
        <v>116115.00996348599</v>
      </c>
      <c r="B9620" s="184">
        <v>0.41723641498412101</v>
      </c>
      <c r="C9620" s="184">
        <v>-7.0944907632241594E-2</v>
      </c>
      <c r="D9620" s="184">
        <v>0.91935821173945198</v>
      </c>
      <c r="E9620" s="184">
        <v>3.1941919555674798</v>
      </c>
    </row>
    <row r="9621" spans="1:5" x14ac:dyDescent="0.25">
      <c r="A9621" s="184">
        <v>116147.67268983</v>
      </c>
      <c r="B9621" s="184">
        <v>0.20050196757608299</v>
      </c>
      <c r="C9621" s="184">
        <v>-7.0840288916029295E-2</v>
      </c>
      <c r="D9621" s="184">
        <v>0.92000758925588699</v>
      </c>
      <c r="E9621" s="184">
        <v>3.1938853050736098</v>
      </c>
    </row>
    <row r="9622" spans="1:5" x14ac:dyDescent="0.25">
      <c r="A9622" s="184">
        <v>116160.712937032</v>
      </c>
      <c r="B9622" s="184">
        <v>0.98335412840901604</v>
      </c>
      <c r="C9622" s="184">
        <v>-7.0798519158682294E-2</v>
      </c>
      <c r="D9622" s="184">
        <v>0.92026713541345395</v>
      </c>
      <c r="E9622" s="184">
        <v>3.19376274161031</v>
      </c>
    </row>
    <row r="9623" spans="1:5" x14ac:dyDescent="0.25">
      <c r="A9623" s="184">
        <v>116207.897490402</v>
      </c>
      <c r="B9623" s="184">
        <v>0.54938179270700405</v>
      </c>
      <c r="C9623" s="184">
        <v>-7.0647371592052394E-2</v>
      </c>
      <c r="D9623" s="184">
        <v>0.92120764556578105</v>
      </c>
      <c r="E9623" s="184">
        <v>3.1933186118161601</v>
      </c>
    </row>
    <row r="9624" spans="1:5" x14ac:dyDescent="0.25">
      <c r="A9624" s="184">
        <v>116210.140062611</v>
      </c>
      <c r="B9624" s="184">
        <v>0.378249478953959</v>
      </c>
      <c r="C9624" s="184">
        <v>-7.0640187558217396E-2</v>
      </c>
      <c r="D9624" s="184">
        <v>0.92125239930063496</v>
      </c>
      <c r="E9624" s="184">
        <v>3.1932974781080299</v>
      </c>
    </row>
    <row r="9625" spans="1:5" x14ac:dyDescent="0.25">
      <c r="A9625" s="184">
        <v>116224.793551177</v>
      </c>
      <c r="B9625" s="184">
        <v>1.75014987509914</v>
      </c>
      <c r="C9625" s="184">
        <v>-7.0593244649499301E-2</v>
      </c>
      <c r="D9625" s="184">
        <v>0.92154494978655299</v>
      </c>
      <c r="E9625" s="184">
        <v>3.19315932926746</v>
      </c>
    </row>
    <row r="9626" spans="1:5" x14ac:dyDescent="0.25">
      <c r="A9626" s="184">
        <v>116228.882090842</v>
      </c>
      <c r="B9626" s="184">
        <v>1.3250880534940099</v>
      </c>
      <c r="C9626" s="184">
        <v>-7.0580146649751194E-2</v>
      </c>
      <c r="D9626" s="184">
        <v>0.921626612547363</v>
      </c>
      <c r="E9626" s="184">
        <v>3.19312076629708</v>
      </c>
    </row>
    <row r="9627" spans="1:5" x14ac:dyDescent="0.25">
      <c r="A9627" s="184">
        <v>116330.190375217</v>
      </c>
      <c r="B9627" s="184">
        <v>1.3405726892426699</v>
      </c>
      <c r="C9627" s="184">
        <v>-7.0255563944002106E-2</v>
      </c>
      <c r="D9627" s="184">
        <v>0.92365521532692596</v>
      </c>
      <c r="E9627" s="184">
        <v>3.1921628149845098</v>
      </c>
    </row>
    <row r="9628" spans="1:5" x14ac:dyDescent="0.25">
      <c r="A9628" s="184">
        <v>116469.606430196</v>
      </c>
      <c r="B9628" s="184">
        <v>1.04750751530633</v>
      </c>
      <c r="C9628" s="184">
        <v>-6.9808785685194094E-2</v>
      </c>
      <c r="D9628" s="184">
        <v>0.926462825373634</v>
      </c>
      <c r="E9628" s="184">
        <v>3.1908369991291199</v>
      </c>
    </row>
    <row r="9629" spans="1:5" x14ac:dyDescent="0.25">
      <c r="A9629" s="184">
        <v>116494.78239415699</v>
      </c>
      <c r="B9629" s="184">
        <v>-1.31055427483484E-2</v>
      </c>
      <c r="C9629" s="184">
        <v>-6.9728093352670995E-2</v>
      </c>
      <c r="D9629" s="184">
        <v>0.92697177679030296</v>
      </c>
      <c r="E9629" s="184">
        <v>3.1905966609601299</v>
      </c>
    </row>
    <row r="9630" spans="1:5" x14ac:dyDescent="0.25">
      <c r="A9630" s="184">
        <v>116513.677679628</v>
      </c>
      <c r="B9630" s="184">
        <v>0.46708154048695599</v>
      </c>
      <c r="C9630" s="184">
        <v>-6.9667528952883598E-2</v>
      </c>
      <c r="D9630" s="184">
        <v>0.92735414855222498</v>
      </c>
      <c r="E9630" s="184">
        <v>3.1904160965170001</v>
      </c>
    </row>
    <row r="9631" spans="1:5" x14ac:dyDescent="0.25">
      <c r="A9631" s="184">
        <v>116514.558424066</v>
      </c>
      <c r="B9631" s="184">
        <v>0.96759876672567502</v>
      </c>
      <c r="C9631" s="184">
        <v>-6.9664705881610098E-2</v>
      </c>
      <c r="D9631" s="184">
        <v>0.927371979736757</v>
      </c>
      <c r="E9631" s="184">
        <v>3.1904076762354201</v>
      </c>
    </row>
    <row r="9632" spans="1:5" x14ac:dyDescent="0.25">
      <c r="A9632" s="184">
        <v>116565.318849587</v>
      </c>
      <c r="B9632" s="184">
        <v>0.47342494255152101</v>
      </c>
      <c r="C9632" s="184">
        <v>-6.9501994491638699E-2</v>
      </c>
      <c r="D9632" s="184">
        <v>0.92840087377993596</v>
      </c>
      <c r="E9632" s="184">
        <v>3.1899218096039199</v>
      </c>
    </row>
    <row r="9633" spans="1:5" x14ac:dyDescent="0.25">
      <c r="A9633" s="184">
        <v>116607.72182927599</v>
      </c>
      <c r="B9633" s="184">
        <v>1.5581517063813199</v>
      </c>
      <c r="C9633" s="184">
        <v>-6.9366061018890507E-2</v>
      </c>
      <c r="D9633" s="184">
        <v>0.92926219740911598</v>
      </c>
      <c r="E9633" s="184">
        <v>3.1895150734456998</v>
      </c>
    </row>
    <row r="9634" spans="1:5" x14ac:dyDescent="0.25">
      <c r="A9634" s="184">
        <v>116665.686161718</v>
      </c>
      <c r="B9634" s="184">
        <v>0.77864918495613</v>
      </c>
      <c r="C9634" s="184">
        <v>-6.9180224581038993E-2</v>
      </c>
      <c r="D9634" s="184">
        <v>0.93044229858969296</v>
      </c>
      <c r="E9634" s="184">
        <v>3.1889578034437598</v>
      </c>
    </row>
    <row r="9635" spans="1:5" x14ac:dyDescent="0.25">
      <c r="A9635" s="184">
        <v>116687.491914964</v>
      </c>
      <c r="B9635" s="184">
        <v>0.51062968018089205</v>
      </c>
      <c r="C9635" s="184">
        <v>-6.9110309193175803E-2</v>
      </c>
      <c r="D9635" s="184">
        <v>0.93088704246174703</v>
      </c>
      <c r="E9635" s="184">
        <v>3.1887477855041699</v>
      </c>
    </row>
    <row r="9636" spans="1:5" x14ac:dyDescent="0.25">
      <c r="A9636" s="184">
        <v>116689.82311698</v>
      </c>
      <c r="B9636" s="184">
        <v>0.379134984625984</v>
      </c>
      <c r="C9636" s="184">
        <v>-6.9102834538494001E-2</v>
      </c>
      <c r="D9636" s="184">
        <v>0.93093461474085104</v>
      </c>
      <c r="E9636" s="184">
        <v>3.18872532081682</v>
      </c>
    </row>
    <row r="9637" spans="1:5" x14ac:dyDescent="0.25">
      <c r="A9637" s="184">
        <v>116709.427073125</v>
      </c>
      <c r="B9637" s="184">
        <v>1.0912853706544701</v>
      </c>
      <c r="C9637" s="184">
        <v>-6.9039976097336905E-2</v>
      </c>
      <c r="D9637" s="184">
        <v>0.93133486445624702</v>
      </c>
      <c r="E9637" s="184">
        <v>3.18853631400677</v>
      </c>
    </row>
    <row r="9638" spans="1:5" x14ac:dyDescent="0.25">
      <c r="A9638" s="184">
        <v>116720.110988644</v>
      </c>
      <c r="B9638" s="184">
        <v>0.99714561829597004</v>
      </c>
      <c r="C9638" s="184">
        <v>-6.9005718076160197E-2</v>
      </c>
      <c r="D9638" s="184">
        <v>0.93155314332656203</v>
      </c>
      <c r="E9638" s="184">
        <v>3.18843323787357</v>
      </c>
    </row>
    <row r="9639" spans="1:5" x14ac:dyDescent="0.25">
      <c r="A9639" s="184">
        <v>116761.58115621201</v>
      </c>
      <c r="B9639" s="184">
        <v>0.55789450093600901</v>
      </c>
      <c r="C9639" s="184">
        <v>-6.8872737524617297E-2</v>
      </c>
      <c r="D9639" s="184">
        <v>0.93240138848325804</v>
      </c>
      <c r="E9639" s="184">
        <v>3.1880326776606802</v>
      </c>
    </row>
    <row r="9640" spans="1:5" x14ac:dyDescent="0.25">
      <c r="A9640" s="184">
        <v>116841.219827379</v>
      </c>
      <c r="B9640" s="184">
        <v>0.56930763683310404</v>
      </c>
      <c r="C9640" s="184">
        <v>-6.8617335851333797E-2</v>
      </c>
      <c r="D9640" s="184">
        <v>0.93403471420909401</v>
      </c>
      <c r="E9640" s="184">
        <v>3.1872613849568201</v>
      </c>
    </row>
    <row r="9641" spans="1:5" x14ac:dyDescent="0.25">
      <c r="A9641" s="184">
        <v>116857.747982363</v>
      </c>
      <c r="B9641" s="184">
        <v>1.0761214368772101</v>
      </c>
      <c r="C9641" s="184">
        <v>-6.8564325394572495E-2</v>
      </c>
      <c r="D9641" s="184">
        <v>0.93437440977633401</v>
      </c>
      <c r="E9641" s="184">
        <v>3.1871009731611801</v>
      </c>
    </row>
    <row r="9642" spans="1:5" x14ac:dyDescent="0.25">
      <c r="A9642" s="184">
        <v>116968.140588255</v>
      </c>
      <c r="B9642" s="184">
        <v>1.1104277677141301</v>
      </c>
      <c r="C9642" s="184">
        <v>-6.8210225191134399E-2</v>
      </c>
      <c r="D9642" s="184">
        <v>0.93664952330156204</v>
      </c>
      <c r="E9642" s="184">
        <v>3.1860266139964799</v>
      </c>
    </row>
    <row r="9643" spans="1:5" x14ac:dyDescent="0.25">
      <c r="A9643" s="184">
        <v>117055.89048453901</v>
      </c>
      <c r="B9643" s="184">
        <v>1.8991649963915998E-2</v>
      </c>
      <c r="C9643" s="184">
        <v>-6.7928705549423193E-2</v>
      </c>
      <c r="D9643" s="184">
        <v>0.93846569817110503</v>
      </c>
      <c r="E9643" s="184">
        <v>3.1851689758636401</v>
      </c>
    </row>
    <row r="9644" spans="1:5" x14ac:dyDescent="0.25">
      <c r="A9644" s="184">
        <v>117070.63998665901</v>
      </c>
      <c r="B9644" s="184">
        <v>1.3438536783481401</v>
      </c>
      <c r="C9644" s="184">
        <v>-6.78813818825139E-2</v>
      </c>
      <c r="D9644" s="184">
        <v>0.93877163627720295</v>
      </c>
      <c r="E9644" s="184">
        <v>3.1850245050913202</v>
      </c>
    </row>
    <row r="9645" spans="1:5" x14ac:dyDescent="0.25">
      <c r="A9645" s="184">
        <v>117091.99922783401</v>
      </c>
      <c r="B9645" s="184">
        <v>0.41273329281332799</v>
      </c>
      <c r="C9645" s="184">
        <v>-6.7812848763217803E-2</v>
      </c>
      <c r="D9645" s="184">
        <v>0.93921501303978605</v>
      </c>
      <c r="E9645" s="184">
        <v>3.18481513273121</v>
      </c>
    </row>
    <row r="9646" spans="1:5" x14ac:dyDescent="0.25">
      <c r="A9646" s="184">
        <v>117121.18061388</v>
      </c>
      <c r="B9646" s="184">
        <v>2.13328929701568</v>
      </c>
      <c r="C9646" s="184">
        <v>-6.7719213452803698E-2</v>
      </c>
      <c r="D9646" s="184">
        <v>0.93982140660475</v>
      </c>
      <c r="E9646" s="184">
        <v>3.18452878021442</v>
      </c>
    </row>
    <row r="9647" spans="1:5" x14ac:dyDescent="0.25">
      <c r="A9647" s="184">
        <v>117143.04199465799</v>
      </c>
      <c r="B9647" s="184">
        <v>5.4562470422450096</v>
      </c>
      <c r="C9647" s="184">
        <v>-6.7649062993184503E-2</v>
      </c>
      <c r="D9647" s="184">
        <v>0.94027617534219399</v>
      </c>
      <c r="E9647" s="184">
        <v>3.1843140283106299</v>
      </c>
    </row>
    <row r="9648" spans="1:5" x14ac:dyDescent="0.25">
      <c r="A9648" s="184">
        <v>117216.595847433</v>
      </c>
      <c r="B9648" s="184">
        <v>1.0825817547796901</v>
      </c>
      <c r="C9648" s="184">
        <v>-6.7413018397586302E-2</v>
      </c>
      <c r="D9648" s="184">
        <v>0.94180931224596898</v>
      </c>
      <c r="E9648" s="184">
        <v>3.1835900469949601</v>
      </c>
    </row>
    <row r="9649" spans="1:5" x14ac:dyDescent="0.25">
      <c r="A9649" s="184">
        <v>117263.13498038999</v>
      </c>
      <c r="B9649" s="184">
        <v>1.37231190343301</v>
      </c>
      <c r="C9649" s="184">
        <v>-6.72636524467429E-2</v>
      </c>
      <c r="D9649" s="184">
        <v>0.94278177048184597</v>
      </c>
      <c r="E9649" s="184">
        <v>3.1831308306057902</v>
      </c>
    </row>
    <row r="9650" spans="1:5" x14ac:dyDescent="0.25">
      <c r="A9650" s="184">
        <v>117369.060032034</v>
      </c>
      <c r="B9650" s="184">
        <v>1.88377561810723</v>
      </c>
      <c r="C9650" s="184">
        <v>-6.6923645159628994E-2</v>
      </c>
      <c r="D9650" s="184">
        <v>0.94500202607002803</v>
      </c>
      <c r="E9650" s="184">
        <v>3.1820823765780402</v>
      </c>
    </row>
    <row r="9651" spans="1:5" x14ac:dyDescent="0.25">
      <c r="A9651" s="184">
        <v>117457.03215106</v>
      </c>
      <c r="B9651" s="184">
        <v>1.9255222219871899</v>
      </c>
      <c r="C9651" s="184">
        <v>-6.6641218686326706E-2</v>
      </c>
      <c r="D9651" s="184">
        <v>0.94685319463631101</v>
      </c>
      <c r="E9651" s="184">
        <v>3.1812082136439601</v>
      </c>
    </row>
    <row r="9652" spans="1:5" x14ac:dyDescent="0.25">
      <c r="A9652" s="184">
        <v>117479.94479901899</v>
      </c>
      <c r="B9652" s="184">
        <v>0.93859982258475105</v>
      </c>
      <c r="C9652" s="184">
        <v>-6.6567652918741296E-2</v>
      </c>
      <c r="D9652" s="184">
        <v>0.94733640375765504</v>
      </c>
      <c r="E9652" s="184">
        <v>3.1809800315588799</v>
      </c>
    </row>
    <row r="9653" spans="1:5" x14ac:dyDescent="0.25">
      <c r="A9653" s="184">
        <v>117546.510907674</v>
      </c>
      <c r="B9653" s="184">
        <v>1.0031536377600601</v>
      </c>
      <c r="C9653" s="184">
        <v>-6.6353912914474303E-2</v>
      </c>
      <c r="D9653" s="184">
        <v>0.94874270955814399</v>
      </c>
      <c r="E9653" s="184">
        <v>3.18031594270865</v>
      </c>
    </row>
    <row r="9654" spans="1:5" x14ac:dyDescent="0.25">
      <c r="A9654" s="184">
        <v>117593.85596398301</v>
      </c>
      <c r="B9654" s="184">
        <v>0.72647472157336701</v>
      </c>
      <c r="C9654" s="184">
        <v>-6.6201876371081603E-2</v>
      </c>
      <c r="D9654" s="184">
        <v>0.94974517637625</v>
      </c>
      <c r="E9654" s="184">
        <v>3.1798425556001</v>
      </c>
    </row>
    <row r="9655" spans="1:5" x14ac:dyDescent="0.25">
      <c r="A9655" s="184">
        <v>117624.111494025</v>
      </c>
      <c r="B9655" s="184">
        <v>0.81793336249473603</v>
      </c>
      <c r="C9655" s="184">
        <v>-6.6104712305037602E-2</v>
      </c>
      <c r="D9655" s="184">
        <v>0.95038676254617904</v>
      </c>
      <c r="E9655" s="184">
        <v>3.17953958435319</v>
      </c>
    </row>
    <row r="9656" spans="1:5" x14ac:dyDescent="0.25">
      <c r="A9656" s="184">
        <v>117730.48983188601</v>
      </c>
      <c r="B9656" s="184">
        <v>1.14182597924147</v>
      </c>
      <c r="C9656" s="184">
        <v>-6.5763045898932102E-2</v>
      </c>
      <c r="D9656" s="184">
        <v>0.95264851669810202</v>
      </c>
      <c r="E9656" s="184">
        <v>3.1784715337814502</v>
      </c>
    </row>
    <row r="9657" spans="1:5" x14ac:dyDescent="0.25">
      <c r="A9657" s="184">
        <v>117743.372077067</v>
      </c>
      <c r="B9657" s="184">
        <v>1.02477292308727</v>
      </c>
      <c r="C9657" s="184">
        <v>-6.5721666667884093E-2</v>
      </c>
      <c r="D9657" s="184">
        <v>0.95292303540011403</v>
      </c>
      <c r="E9657" s="184">
        <v>3.1783418999499502</v>
      </c>
    </row>
    <row r="9658" spans="1:5" x14ac:dyDescent="0.25">
      <c r="A9658" s="184">
        <v>117758.70760592099</v>
      </c>
      <c r="B9658" s="184">
        <v>2.83246197976483E-2</v>
      </c>
      <c r="C9658" s="184">
        <v>-6.5672406096913993E-2</v>
      </c>
      <c r="D9658" s="184">
        <v>0.95325000796068105</v>
      </c>
      <c r="E9658" s="184">
        <v>3.1781874962407901</v>
      </c>
    </row>
    <row r="9659" spans="1:5" x14ac:dyDescent="0.25">
      <c r="A9659" s="184">
        <v>117826.93085011801</v>
      </c>
      <c r="B9659" s="184">
        <v>0.60595379009249595</v>
      </c>
      <c r="C9659" s="184">
        <v>-6.54532457207532E-2</v>
      </c>
      <c r="D9659" s="184">
        <v>0.95470690527368796</v>
      </c>
      <c r="E9659" s="184">
        <v>3.1774995169540898</v>
      </c>
    </row>
    <row r="9660" spans="1:5" x14ac:dyDescent="0.25">
      <c r="A9660" s="184">
        <v>117847.399832226</v>
      </c>
      <c r="B9660" s="184">
        <v>1.37954194252052</v>
      </c>
      <c r="C9660" s="184">
        <v>-6.5387486516943594E-2</v>
      </c>
      <c r="D9660" s="184">
        <v>0.955144744360098</v>
      </c>
      <c r="E9660" s="184">
        <v>3.1772927596077301</v>
      </c>
    </row>
    <row r="9661" spans="1:5" x14ac:dyDescent="0.25">
      <c r="A9661" s="184">
        <v>117847.660299779</v>
      </c>
      <c r="B9661" s="184">
        <v>0.55285260737300002</v>
      </c>
      <c r="C9661" s="184">
        <v>-6.5386649718116099E-2</v>
      </c>
      <c r="D9661" s="184">
        <v>0.95515031801132599</v>
      </c>
      <c r="E9661" s="184">
        <v>3.1772901276057599</v>
      </c>
    </row>
    <row r="9662" spans="1:5" x14ac:dyDescent="0.25">
      <c r="A9662" s="184">
        <v>117849.212089504</v>
      </c>
      <c r="B9662" s="184">
        <v>1.96756169771322</v>
      </c>
      <c r="C9662" s="184">
        <v>-6.5381664307590098E-2</v>
      </c>
      <c r="D9662" s="184">
        <v>0.95518352532076101</v>
      </c>
      <c r="E9662" s="184">
        <v>3.1772744463763098</v>
      </c>
    </row>
    <row r="9663" spans="1:5" x14ac:dyDescent="0.25">
      <c r="A9663" s="184">
        <v>117971.75479488001</v>
      </c>
      <c r="B9663" s="184">
        <v>1.7998397562433801</v>
      </c>
      <c r="C9663" s="184">
        <v>-6.4987934816864101E-2</v>
      </c>
      <c r="D9663" s="184">
        <v>0.95781189009914303</v>
      </c>
      <c r="E9663" s="184">
        <v>3.1760332741198498</v>
      </c>
    </row>
    <row r="9664" spans="1:5" x14ac:dyDescent="0.25">
      <c r="A9664" s="184">
        <v>118053.15779582399</v>
      </c>
      <c r="B9664" s="184">
        <v>0.42941108102312298</v>
      </c>
      <c r="C9664" s="184">
        <v>-6.4726345499709903E-2</v>
      </c>
      <c r="D9664" s="184">
        <v>0.95956439194839804</v>
      </c>
      <c r="E9664" s="184">
        <v>3.1752057038021499</v>
      </c>
    </row>
    <row r="9665" spans="1:5" x14ac:dyDescent="0.25">
      <c r="A9665" s="184">
        <v>118098.172899588</v>
      </c>
      <c r="B9665" s="184">
        <v>0.69291660878748096</v>
      </c>
      <c r="C9665" s="184">
        <v>-6.4581674921342896E-2</v>
      </c>
      <c r="D9665" s="184">
        <v>0.96053572175367996</v>
      </c>
      <c r="E9665" s="184">
        <v>3.1747470202829802</v>
      </c>
    </row>
    <row r="9666" spans="1:5" x14ac:dyDescent="0.25">
      <c r="A9666" s="184">
        <v>118116.839377349</v>
      </c>
      <c r="B9666" s="184">
        <v>2.1972762923667499</v>
      </c>
      <c r="C9666" s="184">
        <v>-6.4521681234965295E-2</v>
      </c>
      <c r="D9666" s="184">
        <v>0.96093896373859999</v>
      </c>
      <c r="E9666" s="184">
        <v>3.17455660045677</v>
      </c>
    </row>
    <row r="9667" spans="1:5" x14ac:dyDescent="0.25">
      <c r="A9667" s="184">
        <v>118160.459228204</v>
      </c>
      <c r="B9667" s="184">
        <v>0.93207228848042301</v>
      </c>
      <c r="C9667" s="184">
        <v>-6.4381481241402694E-2</v>
      </c>
      <c r="D9667" s="184">
        <v>0.96188230492348803</v>
      </c>
      <c r="E9667" s="184">
        <v>3.1741111337861301</v>
      </c>
    </row>
    <row r="9668" spans="1:5" x14ac:dyDescent="0.25">
      <c r="A9668" s="184">
        <v>118196.312773358</v>
      </c>
      <c r="B9668" s="184">
        <v>1.9649110919283399</v>
      </c>
      <c r="C9668" s="184">
        <v>-6.4266236226011006E-2</v>
      </c>
      <c r="D9668" s="184">
        <v>0.962658779709055</v>
      </c>
      <c r="E9668" s="184">
        <v>3.1737444651373901</v>
      </c>
    </row>
    <row r="9669" spans="1:5" x14ac:dyDescent="0.25">
      <c r="A9669" s="184">
        <v>118299.47972277801</v>
      </c>
      <c r="B9669" s="184">
        <v>1.14718208349682</v>
      </c>
      <c r="C9669" s="184">
        <v>-6.3934589173742298E-2</v>
      </c>
      <c r="D9669" s="184">
        <v>0.964898497859074</v>
      </c>
      <c r="E9669" s="184">
        <v>3.1726868204554401</v>
      </c>
    </row>
    <row r="9670" spans="1:5" x14ac:dyDescent="0.25">
      <c r="A9670" s="184">
        <v>118315.095446427</v>
      </c>
      <c r="B9670" s="184">
        <v>2.4486665033152599</v>
      </c>
      <c r="C9670" s="184">
        <v>-6.3884385409820194E-2</v>
      </c>
      <c r="D9670" s="184">
        <v>0.96523820935765203</v>
      </c>
      <c r="E9670" s="184">
        <v>3.1725264011366598</v>
      </c>
    </row>
    <row r="9671" spans="1:5" x14ac:dyDescent="0.25">
      <c r="A9671" s="184">
        <v>118347.572508987</v>
      </c>
      <c r="B9671" s="184">
        <v>1.6721376078265</v>
      </c>
      <c r="C9671" s="184">
        <v>-6.3779969558903499E-2</v>
      </c>
      <c r="D9671" s="184">
        <v>0.96594531517572002</v>
      </c>
      <c r="E9671" s="184">
        <v>3.17219249005591</v>
      </c>
    </row>
    <row r="9672" spans="1:5" x14ac:dyDescent="0.25">
      <c r="A9672" s="184">
        <v>118379.857001278</v>
      </c>
      <c r="B9672" s="184">
        <v>0.713223392571805</v>
      </c>
      <c r="C9672" s="184">
        <v>-6.3676167855107102E-2</v>
      </c>
      <c r="D9672" s="184">
        <v>0.96664900870743298</v>
      </c>
      <c r="E9672" s="184">
        <v>3.1718601903326</v>
      </c>
    </row>
    <row r="9673" spans="1:5" x14ac:dyDescent="0.25">
      <c r="A9673" s="184">
        <v>118388.37371296401</v>
      </c>
      <c r="B9673" s="184">
        <v>4.4341775282725999</v>
      </c>
      <c r="C9673" s="184">
        <v>-6.3648783939586298E-2</v>
      </c>
      <c r="D9673" s="184">
        <v>0.96683477370661297</v>
      </c>
      <c r="E9673" s="184">
        <v>3.1717724679718802</v>
      </c>
    </row>
    <row r="9674" spans="1:5" x14ac:dyDescent="0.25">
      <c r="A9674" s="184">
        <v>118395.64917922</v>
      </c>
      <c r="B9674" s="184">
        <v>0.82966563015842498</v>
      </c>
      <c r="C9674" s="184">
        <v>-6.3625390747704194E-2</v>
      </c>
      <c r="D9674" s="184">
        <v>0.96699350753377</v>
      </c>
      <c r="E9674" s="184">
        <v>3.1716975103312799</v>
      </c>
    </row>
    <row r="9675" spans="1:5" x14ac:dyDescent="0.25">
      <c r="A9675" s="184">
        <v>118570.157880689</v>
      </c>
      <c r="B9675" s="184">
        <v>0.55496814155010299</v>
      </c>
      <c r="C9675" s="184">
        <v>-6.30642092043283E-2</v>
      </c>
      <c r="D9675" s="184">
        <v>0.97081255780786901</v>
      </c>
      <c r="E9675" s="184">
        <v>3.1698940699240601</v>
      </c>
    </row>
    <row r="9676" spans="1:5" x14ac:dyDescent="0.25">
      <c r="A9676" s="184">
        <v>118615.14350536199</v>
      </c>
      <c r="B9676" s="184">
        <v>0.87734143618518001</v>
      </c>
      <c r="C9676" s="184">
        <v>-6.2919522404658396E-2</v>
      </c>
      <c r="D9676" s="184">
        <v>0.97180064547457401</v>
      </c>
      <c r="E9676" s="184">
        <v>3.16942747297034</v>
      </c>
    </row>
    <row r="9677" spans="1:5" x14ac:dyDescent="0.25">
      <c r="A9677" s="184">
        <v>118675.91729724999</v>
      </c>
      <c r="B9677" s="184">
        <v>0.70994131800978799</v>
      </c>
      <c r="C9677" s="184">
        <v>-6.2724041547455006E-2</v>
      </c>
      <c r="D9677" s="184">
        <v>0.97313782301267604</v>
      </c>
      <c r="E9677" s="184">
        <v>3.1687960280217902</v>
      </c>
    </row>
    <row r="9678" spans="1:5" x14ac:dyDescent="0.25">
      <c r="A9678" s="184">
        <v>118687.169569391</v>
      </c>
      <c r="B9678" s="184">
        <v>1.9062795260201999</v>
      </c>
      <c r="C9678" s="184">
        <v>-6.2687846403810199E-2</v>
      </c>
      <c r="D9678" s="184">
        <v>0.97338569125492902</v>
      </c>
      <c r="E9678" s="184">
        <v>3.1686789791296199</v>
      </c>
    </row>
    <row r="9679" spans="1:5" x14ac:dyDescent="0.25">
      <c r="A9679" s="184">
        <v>118705.716053225</v>
      </c>
      <c r="B9679" s="184">
        <v>0.98239263354677997</v>
      </c>
      <c r="C9679" s="184">
        <v>-6.2628186740502703E-2</v>
      </c>
      <c r="D9679" s="184">
        <v>0.97379443518062403</v>
      </c>
      <c r="E9679" s="184">
        <v>3.16848596116471</v>
      </c>
    </row>
    <row r="9680" spans="1:5" x14ac:dyDescent="0.25">
      <c r="A9680" s="184">
        <v>118715.976904688</v>
      </c>
      <c r="B9680" s="184">
        <v>2.47015512357296</v>
      </c>
      <c r="C9680" s="184">
        <v>-6.2595179331997902E-2</v>
      </c>
      <c r="D9680" s="184">
        <v>0.97402067797626102</v>
      </c>
      <c r="E9680" s="184">
        <v>3.16837912428899</v>
      </c>
    </row>
    <row r="9681" spans="1:5" x14ac:dyDescent="0.25">
      <c r="A9681" s="184">
        <v>118808.73859843099</v>
      </c>
      <c r="B9681" s="184">
        <v>0.61349550100267003</v>
      </c>
      <c r="C9681" s="184">
        <v>-6.2296759255905498E-2</v>
      </c>
      <c r="D9681" s="184">
        <v>0.97606936771011499</v>
      </c>
      <c r="E9681" s="184">
        <v>3.1674116874702198</v>
      </c>
    </row>
    <row r="9682" spans="1:5" x14ac:dyDescent="0.25">
      <c r="A9682" s="184">
        <v>118886.93900037</v>
      </c>
      <c r="B9682" s="184">
        <v>2.1998804061898398</v>
      </c>
      <c r="C9682" s="184">
        <v>-6.2045153887258002E-2</v>
      </c>
      <c r="D9682" s="184">
        <v>0.97780114521906003</v>
      </c>
      <c r="E9682" s="184">
        <v>3.16659390364656</v>
      </c>
    </row>
    <row r="9683" spans="1:5" x14ac:dyDescent="0.25">
      <c r="A9683" s="184">
        <v>118935.45108504</v>
      </c>
      <c r="B9683" s="184">
        <v>0.96829880031103999</v>
      </c>
      <c r="C9683" s="184">
        <v>-6.1889055413674898E-2</v>
      </c>
      <c r="D9683" s="184">
        <v>0.97887759338748204</v>
      </c>
      <c r="E9683" s="184">
        <v>3.1660855809003601</v>
      </c>
    </row>
    <row r="9684" spans="1:5" x14ac:dyDescent="0.25">
      <c r="A9684" s="184">
        <v>118950.40625877</v>
      </c>
      <c r="B9684" s="184">
        <v>1.07774748035834</v>
      </c>
      <c r="C9684" s="184">
        <v>-6.1840931716803903E-2</v>
      </c>
      <c r="D9684" s="184">
        <v>0.97920976447760699</v>
      </c>
      <c r="E9684" s="184">
        <v>3.1659287223300199</v>
      </c>
    </row>
    <row r="9685" spans="1:5" x14ac:dyDescent="0.25">
      <c r="A9685" s="184">
        <v>118969.237861609</v>
      </c>
      <c r="B9685" s="184">
        <v>2.4546634977259401</v>
      </c>
      <c r="C9685" s="184">
        <v>-6.1780332812116701E-2</v>
      </c>
      <c r="D9685" s="184">
        <v>0.97962825341104198</v>
      </c>
      <c r="E9685" s="184">
        <v>3.1657311025558998</v>
      </c>
    </row>
    <row r="9686" spans="1:5" x14ac:dyDescent="0.25">
      <c r="A9686" s="184">
        <v>119018.61419589</v>
      </c>
      <c r="B9686" s="184">
        <v>1.1899947271360101</v>
      </c>
      <c r="C9686" s="184">
        <v>-6.1621435565033598E-2</v>
      </c>
      <c r="D9686" s="184">
        <v>0.98072667788731405</v>
      </c>
      <c r="E9686" s="184">
        <v>3.1652124021087702</v>
      </c>
    </row>
    <row r="9687" spans="1:5" x14ac:dyDescent="0.25">
      <c r="A9687" s="184">
        <v>119045.469436285</v>
      </c>
      <c r="B9687" s="184">
        <v>2.48231583097325</v>
      </c>
      <c r="C9687" s="184">
        <v>-6.1535008679304497E-2</v>
      </c>
      <c r="D9687" s="184">
        <v>0.98132479413904405</v>
      </c>
      <c r="E9687" s="184">
        <v>3.16492995832323</v>
      </c>
    </row>
    <row r="9688" spans="1:5" x14ac:dyDescent="0.25">
      <c r="A9688" s="184">
        <v>119100.80698736</v>
      </c>
      <c r="B9688" s="184">
        <v>2.5242750780091399</v>
      </c>
      <c r="C9688" s="184">
        <v>-6.1356908797352797E-2</v>
      </c>
      <c r="D9688" s="184">
        <v>0.98255879933605705</v>
      </c>
      <c r="E9688" s="184">
        <v>3.1643472336468599</v>
      </c>
    </row>
    <row r="9689" spans="1:5" x14ac:dyDescent="0.25">
      <c r="A9689" s="184">
        <v>119150.562406347</v>
      </c>
      <c r="B9689" s="184">
        <v>2.0109759336970798</v>
      </c>
      <c r="C9689" s="184">
        <v>-6.1196763419566903E-2</v>
      </c>
      <c r="D9689" s="184">
        <v>0.983670078045495</v>
      </c>
      <c r="E9689" s="184">
        <v>3.1638224631451801</v>
      </c>
    </row>
    <row r="9690" spans="1:5" x14ac:dyDescent="0.25">
      <c r="A9690" s="184">
        <v>119160.33289185</v>
      </c>
      <c r="B9690" s="184">
        <v>0.89325181149710897</v>
      </c>
      <c r="C9690" s="184">
        <v>-6.1165314390549702E-2</v>
      </c>
      <c r="D9690" s="184">
        <v>0.98388849398756095</v>
      </c>
      <c r="E9690" s="184">
        <v>3.1637193222836499</v>
      </c>
    </row>
    <row r="9691" spans="1:5" x14ac:dyDescent="0.25">
      <c r="A9691" s="184">
        <v>119225.600059574</v>
      </c>
      <c r="B9691" s="184">
        <v>1.3631897183117501</v>
      </c>
      <c r="C9691" s="184">
        <v>-6.0955223485391799E-2</v>
      </c>
      <c r="D9691" s="184">
        <v>0.98534914163185505</v>
      </c>
      <c r="E9691" s="184">
        <v>3.1630295720071802</v>
      </c>
    </row>
    <row r="9692" spans="1:5" x14ac:dyDescent="0.25">
      <c r="A9692" s="184">
        <v>119230.755234232</v>
      </c>
      <c r="B9692" s="184">
        <v>0.47398664585698302</v>
      </c>
      <c r="C9692" s="184">
        <v>-6.09386285387854E-2</v>
      </c>
      <c r="D9692" s="184">
        <v>0.98546463168285103</v>
      </c>
      <c r="E9692" s="184">
        <v>3.1629750350386501</v>
      </c>
    </row>
    <row r="9693" spans="1:5" x14ac:dyDescent="0.25">
      <c r="A9693" s="184">
        <v>119278.47914852601</v>
      </c>
      <c r="B9693" s="184">
        <v>1.2791165949797001</v>
      </c>
      <c r="C9693" s="184">
        <v>-6.0784995913589102E-2</v>
      </c>
      <c r="D9693" s="184">
        <v>0.98653460553605699</v>
      </c>
      <c r="E9693" s="184">
        <v>3.16246976960797</v>
      </c>
    </row>
    <row r="9694" spans="1:5" x14ac:dyDescent="0.25">
      <c r="A9694" s="184">
        <v>119300.308698922</v>
      </c>
      <c r="B9694" s="184">
        <v>0.56695692038712298</v>
      </c>
      <c r="C9694" s="184">
        <v>-6.0714719153293503E-2</v>
      </c>
      <c r="D9694" s="184">
        <v>0.98702452156628395</v>
      </c>
      <c r="E9694" s="184">
        <v>3.1622384203714802</v>
      </c>
    </row>
    <row r="9695" spans="1:5" x14ac:dyDescent="0.25">
      <c r="A9695" s="184">
        <v>119312.29324935901</v>
      </c>
      <c r="B9695" s="184">
        <v>0.72675366150480902</v>
      </c>
      <c r="C9695" s="184">
        <v>-6.0676135961508497E-2</v>
      </c>
      <c r="D9695" s="184">
        <v>0.98729362010196597</v>
      </c>
      <c r="E9695" s="184">
        <v>3.16211134606296</v>
      </c>
    </row>
    <row r="9696" spans="1:5" x14ac:dyDescent="0.25">
      <c r="A9696" s="184">
        <v>119348.221741605</v>
      </c>
      <c r="B9696" s="184">
        <v>1.3362610643975901</v>
      </c>
      <c r="C9696" s="184">
        <v>-6.05604638254102E-2</v>
      </c>
      <c r="D9696" s="184">
        <v>0.98810090854753796</v>
      </c>
      <c r="E9696" s="184">
        <v>3.1617301265192199</v>
      </c>
    </row>
    <row r="9697" spans="1:5" x14ac:dyDescent="0.25">
      <c r="A9697" s="184">
        <v>119387.057115498</v>
      </c>
      <c r="B9697" s="184">
        <v>0.57755619416124404</v>
      </c>
      <c r="C9697" s="184">
        <v>-6.0435426980930199E-2</v>
      </c>
      <c r="D9697" s="184">
        <v>0.98897444910702503</v>
      </c>
      <c r="E9697" s="184">
        <v>3.1613176212550198</v>
      </c>
    </row>
    <row r="9698" spans="1:5" x14ac:dyDescent="0.25">
      <c r="A9698" s="184">
        <v>119654.827850068</v>
      </c>
      <c r="B9698" s="184">
        <v>1.99517254347206</v>
      </c>
      <c r="C9698" s="184">
        <v>-5.95731293616076E-2</v>
      </c>
      <c r="D9698" s="184">
        <v>0.99502353569667201</v>
      </c>
      <c r="E9698" s="184">
        <v>3.1584611081432401</v>
      </c>
    </row>
    <row r="9699" spans="1:5" x14ac:dyDescent="0.25">
      <c r="A9699" s="184">
        <v>119701.740401531</v>
      </c>
      <c r="B9699" s="184">
        <v>1.95351717898791</v>
      </c>
      <c r="C9699" s="184">
        <v>-5.9422028387949799E-2</v>
      </c>
      <c r="D9699" s="184">
        <v>0.99608790378864198</v>
      </c>
      <c r="E9699" s="184">
        <v>3.1579584898775899</v>
      </c>
    </row>
    <row r="9700" spans="1:5" x14ac:dyDescent="0.25">
      <c r="A9700" s="184">
        <v>119716.25086164199</v>
      </c>
      <c r="B9700" s="184">
        <v>1.8379118788595601</v>
      </c>
      <c r="C9700" s="184">
        <v>-5.9375289807390902E-2</v>
      </c>
      <c r="D9700" s="184">
        <v>0.996417394138706</v>
      </c>
      <c r="E9700" s="184">
        <v>3.1578028972122798</v>
      </c>
    </row>
    <row r="9701" spans="1:5" x14ac:dyDescent="0.25">
      <c r="A9701" s="184">
        <v>119844.61021713899</v>
      </c>
      <c r="B9701" s="184">
        <v>2.5004366247384402</v>
      </c>
      <c r="C9701" s="184">
        <v>-5.8961805552822398E-2</v>
      </c>
      <c r="D9701" s="184">
        <v>0.999337600550533</v>
      </c>
      <c r="E9701" s="184">
        <v>3.15642391085114</v>
      </c>
    </row>
    <row r="9702" spans="1:5" x14ac:dyDescent="0.25">
      <c r="A9702" s="184">
        <v>119847.10950642799</v>
      </c>
      <c r="B9702" s="184">
        <v>1.41562476900259</v>
      </c>
      <c r="C9702" s="184">
        <v>-5.8953753962102902E-2</v>
      </c>
      <c r="D9702" s="184">
        <v>0.99939455796257404</v>
      </c>
      <c r="E9702" s="184">
        <v>3.1563970142954498</v>
      </c>
    </row>
    <row r="9703" spans="1:5" x14ac:dyDescent="0.25">
      <c r="A9703" s="184">
        <v>119866.403628317</v>
      </c>
      <c r="B9703" s="184">
        <v>1.45396983123532</v>
      </c>
      <c r="C9703" s="184">
        <v>-5.8891596145946003E-2</v>
      </c>
      <c r="D9703" s="184">
        <v>0.99983438516226497</v>
      </c>
      <c r="E9703" s="184">
        <v>3.15618931811782</v>
      </c>
    </row>
    <row r="9704" spans="1:5" x14ac:dyDescent="0.25">
      <c r="A9704" s="184">
        <v>119898.706676816</v>
      </c>
      <c r="B9704" s="184">
        <v>3.6372824629005498</v>
      </c>
      <c r="C9704" s="184">
        <v>-5.8787525708814702E-2</v>
      </c>
      <c r="D9704" s="184">
        <v>1.0005712563326401</v>
      </c>
      <c r="E9704" s="184">
        <v>3.15584135117625</v>
      </c>
    </row>
    <row r="9705" spans="1:5" x14ac:dyDescent="0.25">
      <c r="A9705" s="184">
        <v>119910.13847011499</v>
      </c>
      <c r="B9705" s="184">
        <v>3.8505263243201502</v>
      </c>
      <c r="C9705" s="184">
        <v>-5.8750695063388099E-2</v>
      </c>
      <c r="D9705" s="184">
        <v>1.00083217672958</v>
      </c>
      <c r="E9705" s="184">
        <v>3.15571813876659</v>
      </c>
    </row>
    <row r="9706" spans="1:5" x14ac:dyDescent="0.25">
      <c r="A9706" s="184">
        <v>120006.821564122</v>
      </c>
      <c r="B9706" s="184">
        <v>3.0430488837890799</v>
      </c>
      <c r="C9706" s="184">
        <v>-5.8439184543873202E-2</v>
      </c>
      <c r="D9706" s="184">
        <v>1.0030419407900799</v>
      </c>
      <c r="E9706" s="184">
        <v>3.15467463907135</v>
      </c>
    </row>
    <row r="9707" spans="1:5" x14ac:dyDescent="0.25">
      <c r="A9707" s="184">
        <v>120048.22858423401</v>
      </c>
      <c r="B9707" s="184">
        <v>0.77842873425364401</v>
      </c>
      <c r="C9707" s="184">
        <v>-5.8305761572857898E-2</v>
      </c>
      <c r="D9707" s="184">
        <v>1.0039899881693399</v>
      </c>
      <c r="E9707" s="184">
        <v>3.15422695003114</v>
      </c>
    </row>
    <row r="9708" spans="1:5" x14ac:dyDescent="0.25">
      <c r="A9708" s="184">
        <v>120069.157697168</v>
      </c>
      <c r="B9708" s="184">
        <v>2.1264736611530402</v>
      </c>
      <c r="C9708" s="184">
        <v>-5.8238320750230402E-2</v>
      </c>
      <c r="D9708" s="184">
        <v>1.00446955227533</v>
      </c>
      <c r="E9708" s="184">
        <v>3.1540004892033102</v>
      </c>
    </row>
    <row r="9709" spans="1:5" x14ac:dyDescent="0.25">
      <c r="A9709" s="184">
        <v>120069.90858794699</v>
      </c>
      <c r="B9709" s="184">
        <v>1.4037283570003301</v>
      </c>
      <c r="C9709" s="184">
        <v>-5.8235901091330901E-2</v>
      </c>
      <c r="D9709" s="184">
        <v>1.0044867626487699</v>
      </c>
      <c r="E9709" s="184">
        <v>3.1539923620825201</v>
      </c>
    </row>
    <row r="9710" spans="1:5" x14ac:dyDescent="0.25">
      <c r="A9710" s="184">
        <v>120093.44161450501</v>
      </c>
      <c r="B9710" s="184">
        <v>1.5465879642845299</v>
      </c>
      <c r="C9710" s="184">
        <v>-5.8160067587069098E-2</v>
      </c>
      <c r="D9710" s="184">
        <v>1.00502630150418</v>
      </c>
      <c r="E9710" s="184">
        <v>3.15373757984525</v>
      </c>
    </row>
    <row r="9711" spans="1:5" x14ac:dyDescent="0.25">
      <c r="A9711" s="184">
        <v>120112.215137347</v>
      </c>
      <c r="B9711" s="184">
        <v>3.0813656650669898</v>
      </c>
      <c r="C9711" s="184">
        <v>-5.8099569801377801E-2</v>
      </c>
      <c r="D9711" s="184">
        <v>1.0054569460907701</v>
      </c>
      <c r="E9711" s="184">
        <v>3.1535342199015801</v>
      </c>
    </row>
    <row r="9712" spans="1:5" x14ac:dyDescent="0.25">
      <c r="A9712" s="184">
        <v>120231.39459205999</v>
      </c>
      <c r="B9712" s="184">
        <v>9.7010742906214406E-2</v>
      </c>
      <c r="C9712" s="184">
        <v>-5.7715483723099599E-2</v>
      </c>
      <c r="D9712" s="184">
        <v>1.0081954352698801</v>
      </c>
      <c r="E9712" s="184">
        <v>3.1522410444558902</v>
      </c>
    </row>
    <row r="9713" spans="1:5" x14ac:dyDescent="0.25">
      <c r="A9713" s="184">
        <v>120280.515270863</v>
      </c>
      <c r="B9713" s="184">
        <v>3.6712751393532801</v>
      </c>
      <c r="C9713" s="184">
        <v>-5.7557165137390003E-2</v>
      </c>
      <c r="D9713" s="184">
        <v>1.0093264303027001</v>
      </c>
      <c r="E9713" s="184">
        <v>3.15170696346817</v>
      </c>
    </row>
    <row r="9714" spans="1:5" x14ac:dyDescent="0.25">
      <c r="A9714" s="184">
        <v>120291.163794177</v>
      </c>
      <c r="B9714" s="184">
        <v>1.9596502352453999</v>
      </c>
      <c r="C9714" s="184">
        <v>-5.7522843254223202E-2</v>
      </c>
      <c r="D9714" s="184">
        <v>1.0095717863598299</v>
      </c>
      <c r="E9714" s="184">
        <v>3.1515911008856401</v>
      </c>
    </row>
    <row r="9715" spans="1:5" x14ac:dyDescent="0.25">
      <c r="A9715" s="184">
        <v>120339.33723607199</v>
      </c>
      <c r="B9715" s="184">
        <v>0.726818125300421</v>
      </c>
      <c r="C9715" s="184">
        <v>-5.7367567637540202E-2</v>
      </c>
      <c r="D9715" s="184">
        <v>1.0106825431284101</v>
      </c>
      <c r="E9715" s="184">
        <v>3.1510665768560302</v>
      </c>
    </row>
    <row r="9716" spans="1:5" x14ac:dyDescent="0.25">
      <c r="A9716" s="184">
        <v>120367.274555207</v>
      </c>
      <c r="B9716" s="184">
        <v>1.88955429440769</v>
      </c>
      <c r="C9716" s="184">
        <v>-5.7277514643571503E-2</v>
      </c>
      <c r="D9716" s="184">
        <v>1.01132728640247</v>
      </c>
      <c r="E9716" s="184">
        <v>3.1507621147543898</v>
      </c>
    </row>
    <row r="9717" spans="1:5" x14ac:dyDescent="0.25">
      <c r="A9717" s="184">
        <v>120387.72957073001</v>
      </c>
      <c r="B9717" s="184">
        <v>6.9949003739355795E-2</v>
      </c>
      <c r="C9717" s="184">
        <v>-5.7211578352170799E-2</v>
      </c>
      <c r="D9717" s="184">
        <v>1.01179961986517</v>
      </c>
      <c r="E9717" s="184">
        <v>3.1505390683969998</v>
      </c>
    </row>
    <row r="9718" spans="1:5" x14ac:dyDescent="0.25">
      <c r="A9718" s="184">
        <v>120429.956602052</v>
      </c>
      <c r="B9718" s="184">
        <v>8.5187272124369107E-2</v>
      </c>
      <c r="C9718" s="184">
        <v>-5.7075455896284502E-2</v>
      </c>
      <c r="D9718" s="184">
        <v>1.01277541158924</v>
      </c>
      <c r="E9718" s="184">
        <v>3.15007827786064</v>
      </c>
    </row>
    <row r="9719" spans="1:5" x14ac:dyDescent="0.25">
      <c r="A9719" s="184">
        <v>120456.523827779</v>
      </c>
      <c r="B9719" s="184">
        <v>2.0196791878292899</v>
      </c>
      <c r="C9719" s="184">
        <v>-5.6989811040940502E-2</v>
      </c>
      <c r="D9719" s="184">
        <v>1.0133898229368501</v>
      </c>
      <c r="E9719" s="184">
        <v>3.1497881391687099</v>
      </c>
    </row>
    <row r="9720" spans="1:5" x14ac:dyDescent="0.25">
      <c r="A9720" s="184">
        <v>120479.719706391</v>
      </c>
      <c r="B9720" s="184">
        <v>2.2196982064680899</v>
      </c>
      <c r="C9720" s="184">
        <v>-5.6915032446205403E-2</v>
      </c>
      <c r="D9720" s="184">
        <v>1.01392657389701</v>
      </c>
      <c r="E9720" s="184">
        <v>3.14953467343752</v>
      </c>
    </row>
    <row r="9721" spans="1:5" x14ac:dyDescent="0.25">
      <c r="A9721" s="184">
        <v>120542.654034758</v>
      </c>
      <c r="B9721" s="184">
        <v>2.0611343147748999</v>
      </c>
      <c r="C9721" s="184">
        <v>-5.6712136364750497E-2</v>
      </c>
      <c r="D9721" s="184">
        <v>1.0153843040282799</v>
      </c>
      <c r="E9721" s="184">
        <v>3.1488463008755301</v>
      </c>
    </row>
    <row r="9722" spans="1:5" x14ac:dyDescent="0.25">
      <c r="A9722" s="184">
        <v>120565.923285917</v>
      </c>
      <c r="B9722" s="184">
        <v>1.3861555097026499</v>
      </c>
      <c r="C9722" s="184">
        <v>-5.6637114487074501E-2</v>
      </c>
      <c r="D9722" s="184">
        <v>1.0159238102075101</v>
      </c>
      <c r="E9722" s="184">
        <v>3.1485915340686801</v>
      </c>
    </row>
    <row r="9723" spans="1:5" x14ac:dyDescent="0.25">
      <c r="A9723" s="184">
        <v>120580.285525924</v>
      </c>
      <c r="B9723" s="184">
        <v>1.4720659534359599</v>
      </c>
      <c r="C9723" s="184">
        <v>-5.6590808606829697E-2</v>
      </c>
      <c r="D9723" s="184">
        <v>1.01625694514066</v>
      </c>
      <c r="E9723" s="184">
        <v>3.1484342203502398</v>
      </c>
    </row>
    <row r="9724" spans="1:5" x14ac:dyDescent="0.25">
      <c r="A9724" s="184">
        <v>120586.45058212899</v>
      </c>
      <c r="B9724" s="184">
        <v>0.770065624667571</v>
      </c>
      <c r="C9724" s="184">
        <v>-5.6570931389030202E-2</v>
      </c>
      <c r="D9724" s="184">
        <v>1.01639997775515</v>
      </c>
      <c r="E9724" s="184">
        <v>3.1483666771711798</v>
      </c>
    </row>
    <row r="9725" spans="1:5" x14ac:dyDescent="0.25">
      <c r="A9725" s="184">
        <v>120686.545558707</v>
      </c>
      <c r="B9725" s="184">
        <v>0.409860385131111</v>
      </c>
      <c r="C9725" s="184">
        <v>-5.6248190180175003E-2</v>
      </c>
      <c r="D9725" s="184">
        <v>1.0187249820991</v>
      </c>
      <c r="E9725" s="184">
        <v>3.1472687584532002</v>
      </c>
    </row>
    <row r="9726" spans="1:5" x14ac:dyDescent="0.25">
      <c r="A9726" s="184">
        <v>120707.40943162701</v>
      </c>
      <c r="B9726" s="184">
        <v>1.3426232944905301</v>
      </c>
      <c r="C9726" s="184">
        <v>-5.6180913633890002E-2</v>
      </c>
      <c r="D9726" s="184">
        <v>1.01921025417797</v>
      </c>
      <c r="E9726" s="184">
        <v>3.1470396021937299</v>
      </c>
    </row>
    <row r="9727" spans="1:5" x14ac:dyDescent="0.25">
      <c r="A9727" s="184">
        <v>120755.802539595</v>
      </c>
      <c r="B9727" s="184">
        <v>2.9468251512460699</v>
      </c>
      <c r="C9727" s="184">
        <v>-5.6024862350204097E-2</v>
      </c>
      <c r="D9727" s="184">
        <v>1.02033667663574</v>
      </c>
      <c r="E9727" s="184">
        <v>3.14650768047757</v>
      </c>
    </row>
    <row r="9728" spans="1:5" x14ac:dyDescent="0.25">
      <c r="A9728" s="184">
        <v>120775.87738594699</v>
      </c>
      <c r="B9728" s="184">
        <v>3.0902262780577301</v>
      </c>
      <c r="C9728" s="184">
        <v>-5.59601256034402E-2</v>
      </c>
      <c r="D9728" s="184">
        <v>1.02080429496755</v>
      </c>
      <c r="E9728" s="184">
        <v>3.14628686070977</v>
      </c>
    </row>
    <row r="9729" spans="1:5" x14ac:dyDescent="0.25">
      <c r="A9729" s="184">
        <v>120857.455681765</v>
      </c>
      <c r="B9729" s="184">
        <v>2.2631868518323799</v>
      </c>
      <c r="C9729" s="184">
        <v>-5.569704124035E-2</v>
      </c>
      <c r="D9729" s="184">
        <v>1.0227066257528901</v>
      </c>
      <c r="E9729" s="184">
        <v>3.1453885378389099</v>
      </c>
    </row>
    <row r="9730" spans="1:5" x14ac:dyDescent="0.25">
      <c r="A9730" s="184">
        <v>120942.962539566</v>
      </c>
      <c r="B9730" s="184">
        <v>0.14245272728934399</v>
      </c>
      <c r="C9730" s="184">
        <v>-5.5421265108771503E-2</v>
      </c>
      <c r="D9730" s="184">
        <v>1.0247040826748699</v>
      </c>
      <c r="E9730" s="184">
        <v>3.1444452942924199</v>
      </c>
    </row>
    <row r="9731" spans="1:5" x14ac:dyDescent="0.25">
      <c r="A9731" s="184">
        <v>120950.54463649599</v>
      </c>
      <c r="B9731" s="184">
        <v>0.56523908794798805</v>
      </c>
      <c r="C9731" s="184">
        <v>-5.5396810287025797E-2</v>
      </c>
      <c r="D9731" s="184">
        <v>1.0248813735442199</v>
      </c>
      <c r="E9731" s="184">
        <v>3.1443615736041202</v>
      </c>
    </row>
    <row r="9732" spans="1:5" x14ac:dyDescent="0.25">
      <c r="A9732" s="184">
        <v>120953.896752731</v>
      </c>
      <c r="B9732" s="184">
        <v>1.24058159492988</v>
      </c>
      <c r="C9732" s="184">
        <v>-5.5385998524277197E-2</v>
      </c>
      <c r="D9732" s="184">
        <v>1.0249597643536299</v>
      </c>
      <c r="E9732" s="184">
        <v>3.1443245557219002</v>
      </c>
    </row>
    <row r="9733" spans="1:5" x14ac:dyDescent="0.25">
      <c r="A9733" s="184">
        <v>121149.30220427499</v>
      </c>
      <c r="B9733" s="184">
        <v>2.1612290589579701</v>
      </c>
      <c r="C9733" s="184">
        <v>-5.4755687725692399E-2</v>
      </c>
      <c r="D9733" s="184">
        <v>1.0295386565718001</v>
      </c>
      <c r="E9733" s="184">
        <v>3.14216230106332</v>
      </c>
    </row>
    <row r="9734" spans="1:5" x14ac:dyDescent="0.25">
      <c r="A9734" s="184">
        <v>121168.04205326999</v>
      </c>
      <c r="B9734" s="184">
        <v>0.95807732187835903</v>
      </c>
      <c r="C9734" s="184">
        <v>-5.4695233416991597E-2</v>
      </c>
      <c r="D9734" s="184">
        <v>1.02997872369329</v>
      </c>
      <c r="E9734" s="184">
        <v>3.1419544915892801</v>
      </c>
    </row>
    <row r="9735" spans="1:5" x14ac:dyDescent="0.25">
      <c r="A9735" s="184">
        <v>121202.168658389</v>
      </c>
      <c r="B9735" s="184">
        <v>9.58484846704966E-2</v>
      </c>
      <c r="C9735" s="184">
        <v>-5.4585139148833402E-2</v>
      </c>
      <c r="D9735" s="184">
        <v>1.0307805326204</v>
      </c>
      <c r="E9735" s="184">
        <v>3.1415758595959198</v>
      </c>
    </row>
    <row r="9736" spans="1:5" x14ac:dyDescent="0.25">
      <c r="A9736" s="184">
        <v>121219.16341943599</v>
      </c>
      <c r="B9736" s="184">
        <v>1.3283643217648999</v>
      </c>
      <c r="C9736" s="184">
        <v>-5.4530311864324797E-2</v>
      </c>
      <c r="D9736" s="184">
        <v>1.03118002562267</v>
      </c>
      <c r="E9736" s="184">
        <v>3.1413872101226299</v>
      </c>
    </row>
    <row r="9737" spans="1:5" x14ac:dyDescent="0.25">
      <c r="A9737" s="184">
        <v>121239.862227787</v>
      </c>
      <c r="B9737" s="184">
        <v>0.74824412341006497</v>
      </c>
      <c r="C9737" s="184">
        <v>-5.4463533713295501E-2</v>
      </c>
      <c r="D9737" s="184">
        <v>1.03166676674568</v>
      </c>
      <c r="E9737" s="184">
        <v>3.1411573601478802</v>
      </c>
    </row>
    <row r="9738" spans="1:5" x14ac:dyDescent="0.25">
      <c r="A9738" s="184">
        <v>121264.564226328</v>
      </c>
      <c r="B9738" s="184">
        <v>2.0907380143135699</v>
      </c>
      <c r="C9738" s="184">
        <v>-5.4383838914754998E-2</v>
      </c>
      <c r="D9738" s="184">
        <v>1.03224789880704</v>
      </c>
      <c r="E9738" s="184">
        <v>3.14088293667445</v>
      </c>
    </row>
    <row r="9739" spans="1:5" x14ac:dyDescent="0.25">
      <c r="A9739" s="184">
        <v>121307.433679033</v>
      </c>
      <c r="B9739" s="184">
        <v>1.3528736117767399</v>
      </c>
      <c r="C9739" s="184">
        <v>-5.42455272232093E-2</v>
      </c>
      <c r="D9739" s="184">
        <v>1.03325708552679</v>
      </c>
      <c r="E9739" s="184">
        <v>3.14040637627902</v>
      </c>
    </row>
    <row r="9740" spans="1:5" x14ac:dyDescent="0.25">
      <c r="A9740" s="184">
        <v>121312.252517473</v>
      </c>
      <c r="B9740" s="184">
        <v>6.2439517665646697E-2</v>
      </c>
      <c r="C9740" s="184">
        <v>-5.42299796542281E-2</v>
      </c>
      <c r="D9740" s="184">
        <v>1.03337057693211</v>
      </c>
      <c r="E9740" s="184">
        <v>3.1403527831153899</v>
      </c>
    </row>
    <row r="9741" spans="1:5" x14ac:dyDescent="0.25">
      <c r="A9741" s="184">
        <v>121395.288383911</v>
      </c>
      <c r="B9741" s="184">
        <v>0.63073435255944799</v>
      </c>
      <c r="C9741" s="184">
        <v>-5.3962061230568702E-2</v>
      </c>
      <c r="D9741" s="184">
        <v>1.0353278232585099</v>
      </c>
      <c r="E9741" s="184">
        <v>3.1394285279057099</v>
      </c>
    </row>
    <row r="9742" spans="1:5" x14ac:dyDescent="0.25">
      <c r="A9742" s="184">
        <v>121413.527485613</v>
      </c>
      <c r="B9742" s="184">
        <v>0.75846578862801595</v>
      </c>
      <c r="C9742" s="184">
        <v>-5.39032094735514E-2</v>
      </c>
      <c r="D9742" s="184">
        <v>1.0357581452318301</v>
      </c>
      <c r="E9742" s="184">
        <v>3.1392253203071898</v>
      </c>
    </row>
    <row r="9743" spans="1:5" x14ac:dyDescent="0.25">
      <c r="A9743" s="184">
        <v>121442.434482408</v>
      </c>
      <c r="B9743" s="184">
        <v>0.54131434880026996</v>
      </c>
      <c r="C9743" s="184">
        <v>-5.3809933932024399E-2</v>
      </c>
      <c r="D9743" s="184">
        <v>1.0364404556845599</v>
      </c>
      <c r="E9743" s="184">
        <v>3.1389031181489599</v>
      </c>
    </row>
    <row r="9744" spans="1:5" x14ac:dyDescent="0.25">
      <c r="A9744" s="184">
        <v>121548.94178501</v>
      </c>
      <c r="B9744" s="184">
        <v>1.44387217139108</v>
      </c>
      <c r="C9744" s="184">
        <v>-5.3466242099916503E-2</v>
      </c>
      <c r="D9744" s="184">
        <v>1.03895751989892</v>
      </c>
      <c r="E9744" s="184">
        <v>3.1377145044921702</v>
      </c>
    </row>
    <row r="9745" spans="1:5" x14ac:dyDescent="0.25">
      <c r="A9745" s="184">
        <v>121654.553702791</v>
      </c>
      <c r="B9745" s="184">
        <v>0.13088465398201099</v>
      </c>
      <c r="C9745" s="184">
        <v>-5.3125409440295597E-2</v>
      </c>
      <c r="D9745" s="184">
        <v>1.0414581535617999</v>
      </c>
      <c r="E9745" s="184">
        <v>3.13653364970693</v>
      </c>
    </row>
    <row r="9746" spans="1:5" x14ac:dyDescent="0.25">
      <c r="A9746" s="184">
        <v>121732.149066392</v>
      </c>
      <c r="B9746" s="184">
        <v>0.32541455150113202</v>
      </c>
      <c r="C9746" s="184">
        <v>-5.28749735987867E-2</v>
      </c>
      <c r="D9746" s="184">
        <v>1.0432983552263899</v>
      </c>
      <c r="E9746" s="184">
        <v>3.13566466558754</v>
      </c>
    </row>
    <row r="9747" spans="1:5" x14ac:dyDescent="0.25">
      <c r="A9747" s="184">
        <v>121767.26478137</v>
      </c>
      <c r="B9747" s="184">
        <v>1.1061525097954401</v>
      </c>
      <c r="C9747" s="184">
        <v>-5.27616339600359E-2</v>
      </c>
      <c r="D9747" s="184">
        <v>1.0441319386081001</v>
      </c>
      <c r="E9747" s="184">
        <v>3.13527102899062</v>
      </c>
    </row>
    <row r="9748" spans="1:5" x14ac:dyDescent="0.25">
      <c r="A9748" s="184">
        <v>121781.601362118</v>
      </c>
      <c r="B9748" s="184">
        <v>2.0950222352261898</v>
      </c>
      <c r="C9748" s="184">
        <v>-5.2715360241463297E-2</v>
      </c>
      <c r="D9748" s="184">
        <v>1.0444724051185701</v>
      </c>
      <c r="E9748" s="184">
        <v>3.1351102531384498</v>
      </c>
    </row>
    <row r="9749" spans="1:5" x14ac:dyDescent="0.25">
      <c r="A9749" s="184">
        <v>121812.02242479401</v>
      </c>
      <c r="B9749" s="184">
        <v>0.37336153328320099</v>
      </c>
      <c r="C9749" s="184">
        <v>-5.26171694310891E-2</v>
      </c>
      <c r="D9749" s="184">
        <v>1.04519511850492</v>
      </c>
      <c r="E9749" s="184">
        <v>3.1347689718171199</v>
      </c>
    </row>
    <row r="9750" spans="1:5" x14ac:dyDescent="0.25">
      <c r="A9750" s="184">
        <v>121876.09452490701</v>
      </c>
      <c r="B9750" s="184">
        <v>1.4763919677339099</v>
      </c>
      <c r="C9750" s="184">
        <v>-5.2410354724158899E-2</v>
      </c>
      <c r="D9750" s="184">
        <v>1.0467184738837401</v>
      </c>
      <c r="E9750" s="184">
        <v>3.1340496095549</v>
      </c>
    </row>
    <row r="9751" spans="1:5" x14ac:dyDescent="0.25">
      <c r="A9751" s="184">
        <v>121902.91622997999</v>
      </c>
      <c r="B9751" s="184">
        <v>1.36375621397122</v>
      </c>
      <c r="C9751" s="184">
        <v>-5.2323775424397201E-2</v>
      </c>
      <c r="D9751" s="184">
        <v>1.04735665299503</v>
      </c>
      <c r="E9751" s="184">
        <v>3.1337482471967899</v>
      </c>
    </row>
    <row r="9752" spans="1:5" x14ac:dyDescent="0.25">
      <c r="A9752" s="184">
        <v>121962.072458129</v>
      </c>
      <c r="B9752" s="184">
        <v>2.6793651681669801</v>
      </c>
      <c r="C9752" s="184">
        <v>-5.2132815437110402E-2</v>
      </c>
      <c r="D9752" s="184">
        <v>1.0487651596190399</v>
      </c>
      <c r="E9752" s="184">
        <v>3.13308311906879</v>
      </c>
    </row>
    <row r="9753" spans="1:5" x14ac:dyDescent="0.25">
      <c r="A9753" s="184">
        <v>122015.270404853</v>
      </c>
      <c r="B9753" s="184">
        <v>0.77083505972186095</v>
      </c>
      <c r="C9753" s="184"/>
      <c r="D9753" s="184"/>
      <c r="E9753" s="184"/>
    </row>
    <row r="9754" spans="1:5" x14ac:dyDescent="0.25">
      <c r="A9754" s="184">
        <v>122158.558166619</v>
      </c>
      <c r="B9754" s="184">
        <v>1.13493975173154</v>
      </c>
      <c r="C9754" s="184"/>
      <c r="D9754" s="184"/>
      <c r="E9754" s="184"/>
    </row>
    <row r="9755" spans="1:5" x14ac:dyDescent="0.25">
      <c r="A9755" s="184">
        <v>122271.558687899</v>
      </c>
      <c r="B9755" s="184">
        <v>1.50492852296478</v>
      </c>
      <c r="C9755" s="184"/>
      <c r="D9755" s="184"/>
      <c r="E9755" s="184"/>
    </row>
    <row r="9756" spans="1:5" x14ac:dyDescent="0.25">
      <c r="A9756" s="184">
        <v>122297.61922565001</v>
      </c>
      <c r="B9756" s="184">
        <v>1.8012268501866699</v>
      </c>
      <c r="C9756" s="184"/>
      <c r="D9756" s="184"/>
      <c r="E9756" s="184"/>
    </row>
    <row r="9757" spans="1:5" x14ac:dyDescent="0.25">
      <c r="A9757" s="184">
        <v>122352.724324647</v>
      </c>
      <c r="B9757" s="184">
        <v>0.80124742638395996</v>
      </c>
      <c r="C9757" s="184"/>
      <c r="D9757" s="184"/>
      <c r="E9757" s="184"/>
    </row>
    <row r="9758" spans="1:5" x14ac:dyDescent="0.25">
      <c r="A9758" s="184">
        <v>122376.891044876</v>
      </c>
      <c r="B9758" s="184">
        <v>-0.31914512298975001</v>
      </c>
      <c r="C9758" s="184"/>
      <c r="D9758" s="184"/>
      <c r="E9758" s="184"/>
    </row>
    <row r="9759" spans="1:5" x14ac:dyDescent="0.25">
      <c r="A9759" s="184">
        <v>122447.080444063</v>
      </c>
      <c r="B9759" s="184">
        <v>1.57631860451026</v>
      </c>
      <c r="C9759" s="184"/>
      <c r="D9759" s="184"/>
      <c r="E9759" s="184"/>
    </row>
    <row r="9760" spans="1:5" x14ac:dyDescent="0.25">
      <c r="A9760" s="184">
        <v>122464.013352601</v>
      </c>
      <c r="B9760" s="184">
        <v>0.57996202008596298</v>
      </c>
      <c r="C9760" s="184"/>
      <c r="D9760" s="184"/>
      <c r="E9760" s="184"/>
    </row>
    <row r="9761" spans="1:5" x14ac:dyDescent="0.25">
      <c r="A9761" s="184">
        <v>122468.991699707</v>
      </c>
      <c r="B9761" s="184">
        <v>0.62256200205918999</v>
      </c>
      <c r="C9761" s="184"/>
      <c r="D9761" s="184"/>
      <c r="E9761" s="184"/>
    </row>
    <row r="9762" spans="1:5" x14ac:dyDescent="0.25">
      <c r="A9762" s="184">
        <v>122516.410209808</v>
      </c>
      <c r="B9762" s="184">
        <v>0.78054434040911003</v>
      </c>
      <c r="C9762" s="184"/>
      <c r="D9762" s="184"/>
      <c r="E9762" s="184"/>
    </row>
    <row r="9763" spans="1:5" x14ac:dyDescent="0.25">
      <c r="A9763" s="184">
        <v>122525.46991773399</v>
      </c>
      <c r="B9763" s="184">
        <v>2.5426735897072601</v>
      </c>
      <c r="C9763" s="184"/>
      <c r="D9763" s="184"/>
      <c r="E9763" s="184"/>
    </row>
    <row r="9764" spans="1:5" x14ac:dyDescent="0.25">
      <c r="A9764" s="184">
        <v>122567.23632486</v>
      </c>
      <c r="B9764" s="184">
        <v>2.1245561599844098</v>
      </c>
      <c r="C9764" s="184"/>
      <c r="D9764" s="184"/>
      <c r="E9764" s="184"/>
    </row>
    <row r="9765" spans="1:5" x14ac:dyDescent="0.25">
      <c r="A9765" s="184">
        <v>122606.933766752</v>
      </c>
      <c r="B9765" s="184">
        <v>1.1360717640304001</v>
      </c>
      <c r="C9765" s="184"/>
      <c r="D9765" s="184"/>
      <c r="E9765" s="184"/>
    </row>
    <row r="9766" spans="1:5" x14ac:dyDescent="0.25">
      <c r="A9766" s="184">
        <v>122647.67849378299</v>
      </c>
      <c r="B9766" s="184">
        <v>1.1553479482089499</v>
      </c>
      <c r="C9766" s="184"/>
      <c r="D9766" s="184"/>
      <c r="E9766" s="184"/>
    </row>
    <row r="9767" spans="1:5" x14ac:dyDescent="0.25">
      <c r="A9767" s="184">
        <v>122672.272600322</v>
      </c>
      <c r="B9767" s="184">
        <v>1.5964671700466899</v>
      </c>
      <c r="C9767" s="184"/>
      <c r="D9767" s="184"/>
      <c r="E9767" s="184"/>
    </row>
    <row r="9768" spans="1:5" x14ac:dyDescent="0.25">
      <c r="A9768" s="184">
        <v>122800.01802201</v>
      </c>
      <c r="B9768" s="184">
        <v>-0.28916988735062199</v>
      </c>
      <c r="C9768" s="184"/>
      <c r="D9768" s="184"/>
      <c r="E9768" s="184"/>
    </row>
    <row r="9769" spans="1:5" x14ac:dyDescent="0.25">
      <c r="A9769" s="184">
        <v>122891.55712765901</v>
      </c>
      <c r="B9769" s="184">
        <v>-0.20535535916574599</v>
      </c>
      <c r="C9769" s="184"/>
      <c r="D9769" s="184"/>
      <c r="E9769" s="184"/>
    </row>
    <row r="9770" spans="1:5" x14ac:dyDescent="0.25">
      <c r="A9770" s="184">
        <v>122908.323198803</v>
      </c>
      <c r="B9770" s="184">
        <v>2.1615570122195402</v>
      </c>
      <c r="C9770" s="184"/>
      <c r="D9770" s="184"/>
      <c r="E9770" s="184"/>
    </row>
    <row r="9771" spans="1:5" x14ac:dyDescent="0.25">
      <c r="A9771" s="184">
        <v>122975.162832218</v>
      </c>
      <c r="B9771" s="184">
        <v>0.833021596204087</v>
      </c>
      <c r="C9771" s="184"/>
      <c r="D9771" s="184"/>
      <c r="E9771" s="184"/>
    </row>
    <row r="9772" spans="1:5" x14ac:dyDescent="0.25">
      <c r="A9772" s="184">
        <v>123088.29276737099</v>
      </c>
      <c r="B9772" s="184">
        <v>0.844615113458133</v>
      </c>
      <c r="C9772" s="184"/>
      <c r="D9772" s="184"/>
      <c r="E9772" s="184"/>
    </row>
    <row r="9773" spans="1:5" x14ac:dyDescent="0.25">
      <c r="A9773" s="184">
        <v>123089.748456513</v>
      </c>
      <c r="B9773" s="184">
        <v>0.82245732639423696</v>
      </c>
      <c r="C9773" s="184"/>
      <c r="D9773" s="184"/>
      <c r="E9773" s="184"/>
    </row>
    <row r="9774" spans="1:5" x14ac:dyDescent="0.25">
      <c r="A9774" s="184">
        <v>123093.558597688</v>
      </c>
      <c r="B9774" s="184">
        <v>-0.26844407322757702</v>
      </c>
      <c r="C9774" s="184"/>
      <c r="D9774" s="184"/>
      <c r="E9774" s="184"/>
    </row>
    <row r="9775" spans="1:5" x14ac:dyDescent="0.25">
      <c r="A9775" s="184">
        <v>123101.41477975</v>
      </c>
      <c r="B9775" s="184">
        <v>0.84654137164211496</v>
      </c>
      <c r="C9775" s="184"/>
      <c r="D9775" s="184"/>
      <c r="E9775" s="184"/>
    </row>
    <row r="9776" spans="1:5" x14ac:dyDescent="0.25">
      <c r="A9776" s="184">
        <v>123174.114810163</v>
      </c>
      <c r="B9776" s="184">
        <v>0.85161788513582803</v>
      </c>
      <c r="C9776" s="184"/>
      <c r="D9776" s="184"/>
      <c r="E9776" s="184"/>
    </row>
    <row r="9777" spans="1:5" x14ac:dyDescent="0.25">
      <c r="A9777" s="184">
        <v>123194.438130902</v>
      </c>
      <c r="B9777" s="184">
        <v>1.5063770359042601</v>
      </c>
      <c r="C9777" s="184"/>
      <c r="D9777" s="184"/>
      <c r="E9777" s="184"/>
    </row>
    <row r="9778" spans="1:5" x14ac:dyDescent="0.25">
      <c r="A9778" s="184">
        <v>123200.04358711401</v>
      </c>
      <c r="B9778" s="184">
        <v>-0.17340581226426</v>
      </c>
      <c r="C9778" s="184"/>
      <c r="D9778" s="184"/>
      <c r="E9778" s="184"/>
    </row>
    <row r="9779" spans="1:5" x14ac:dyDescent="0.25">
      <c r="A9779" s="184">
        <v>123279.52820964</v>
      </c>
      <c r="B9779" s="184">
        <v>0.87397720177395599</v>
      </c>
      <c r="C9779" s="184"/>
      <c r="D9779" s="184"/>
      <c r="E9779" s="184"/>
    </row>
    <row r="9780" spans="1:5" x14ac:dyDescent="0.25">
      <c r="A9780" s="184">
        <v>123387.97793191799</v>
      </c>
      <c r="B9780" s="184">
        <v>3.0088363731199901</v>
      </c>
      <c r="C9780" s="184"/>
      <c r="D9780" s="184"/>
      <c r="E9780" s="184"/>
    </row>
    <row r="9781" spans="1:5" x14ac:dyDescent="0.25">
      <c r="A9781" s="184">
        <v>123399.908986553</v>
      </c>
      <c r="B9781" s="184">
        <v>1.1733574928236601</v>
      </c>
      <c r="C9781" s="184"/>
      <c r="D9781" s="184"/>
      <c r="E9781" s="184"/>
    </row>
    <row r="9782" spans="1:5" x14ac:dyDescent="0.25">
      <c r="A9782" s="184">
        <v>123443.37650643601</v>
      </c>
      <c r="B9782" s="184">
        <v>0.83989733546499101</v>
      </c>
      <c r="C9782" s="184"/>
      <c r="D9782" s="184"/>
      <c r="E9782" s="184"/>
    </row>
    <row r="9783" spans="1:5" x14ac:dyDescent="0.25">
      <c r="A9783" s="184">
        <v>123498.131951794</v>
      </c>
      <c r="B9783" s="184">
        <v>0.86071607495314995</v>
      </c>
      <c r="C9783" s="184"/>
      <c r="D9783" s="184"/>
      <c r="E9783" s="184"/>
    </row>
    <row r="9784" spans="1:5" x14ac:dyDescent="0.25">
      <c r="A9784" s="184">
        <v>123648.77246861299</v>
      </c>
      <c r="B9784" s="184">
        <v>0.454171940738823</v>
      </c>
      <c r="C9784" s="184"/>
      <c r="D9784" s="184"/>
      <c r="E9784" s="184"/>
    </row>
    <row r="9785" spans="1:5" x14ac:dyDescent="0.25">
      <c r="A9785" s="184">
        <v>123698.60741095799</v>
      </c>
      <c r="B9785" s="184">
        <v>0.84116156356322003</v>
      </c>
      <c r="C9785" s="184"/>
      <c r="D9785" s="184"/>
      <c r="E9785" s="184"/>
    </row>
    <row r="9786" spans="1:5" x14ac:dyDescent="0.25">
      <c r="A9786" s="184">
        <v>123714.110770517</v>
      </c>
      <c r="B9786" s="184">
        <v>2.3563189872026098</v>
      </c>
      <c r="C9786" s="184"/>
      <c r="D9786" s="184"/>
      <c r="E9786" s="184"/>
    </row>
    <row r="9787" spans="1:5" x14ac:dyDescent="0.25">
      <c r="A9787" s="184">
        <v>123716.74295205899</v>
      </c>
      <c r="B9787" s="184">
        <v>2.15803215579359</v>
      </c>
      <c r="C9787" s="184"/>
      <c r="D9787" s="184"/>
      <c r="E9787" s="184"/>
    </row>
    <row r="9788" spans="1:5" x14ac:dyDescent="0.25">
      <c r="A9788" s="184">
        <v>123778.65840664601</v>
      </c>
      <c r="B9788" s="184">
        <v>0.23591915616480999</v>
      </c>
      <c r="C9788" s="184"/>
      <c r="D9788" s="184"/>
      <c r="E9788" s="184"/>
    </row>
    <row r="9789" spans="1:5" x14ac:dyDescent="0.25">
      <c r="A9789" s="184">
        <v>123823.919493201</v>
      </c>
      <c r="B9789" s="184">
        <v>0.417697100962511</v>
      </c>
      <c r="C9789" s="184"/>
      <c r="D9789" s="184"/>
      <c r="E9789" s="184"/>
    </row>
    <row r="9790" spans="1:5" x14ac:dyDescent="0.25">
      <c r="A9790" s="184">
        <v>123839.097844755</v>
      </c>
      <c r="B9790" s="184">
        <v>1.2507975114184999</v>
      </c>
      <c r="C9790" s="184"/>
      <c r="D9790" s="184"/>
      <c r="E9790" s="184"/>
    </row>
    <row r="9791" spans="1:5" x14ac:dyDescent="0.25">
      <c r="A9791" s="184">
        <v>123860.542447994</v>
      </c>
      <c r="B9791" s="184">
        <v>5.2854223643303602</v>
      </c>
      <c r="C9791" s="184"/>
      <c r="D9791" s="184"/>
      <c r="E9791" s="184"/>
    </row>
    <row r="9792" spans="1:5" x14ac:dyDescent="0.25">
      <c r="A9792" s="184">
        <v>123908.138573484</v>
      </c>
      <c r="B9792" s="184">
        <v>1.1494737432889</v>
      </c>
      <c r="C9792" s="184"/>
      <c r="D9792" s="184"/>
      <c r="E9792" s="184"/>
    </row>
    <row r="9793" spans="1:5" x14ac:dyDescent="0.25">
      <c r="A9793" s="184">
        <v>123914.753535243</v>
      </c>
      <c r="B9793" s="184">
        <v>0.92617899446195295</v>
      </c>
      <c r="C9793" s="184"/>
      <c r="D9793" s="184"/>
      <c r="E9793" s="184"/>
    </row>
    <row r="9794" spans="1:5" x14ac:dyDescent="0.25">
      <c r="A9794" s="184">
        <v>123973.655322159</v>
      </c>
      <c r="B9794" s="184">
        <v>0.43756162649430902</v>
      </c>
      <c r="C9794" s="184"/>
      <c r="D9794" s="184"/>
      <c r="E9794" s="184"/>
    </row>
    <row r="9795" spans="1:5" x14ac:dyDescent="0.25">
      <c r="A9795" s="184">
        <v>123978.598421931</v>
      </c>
      <c r="B9795" s="184">
        <v>0.88975131388294604</v>
      </c>
      <c r="C9795" s="184"/>
      <c r="D9795" s="184"/>
      <c r="E9795" s="184"/>
    </row>
    <row r="9796" spans="1:5" x14ac:dyDescent="0.25">
      <c r="A9796" s="184">
        <v>124010.187722548</v>
      </c>
      <c r="B9796" s="184">
        <v>-0.264749746213221</v>
      </c>
      <c r="C9796" s="184"/>
      <c r="D9796" s="184"/>
      <c r="E9796" s="184"/>
    </row>
    <row r="9797" spans="1:5" x14ac:dyDescent="0.25">
      <c r="A9797" s="184">
        <v>124018.13823724601</v>
      </c>
      <c r="B9797" s="184">
        <v>1.17805065239117</v>
      </c>
      <c r="C9797" s="184"/>
      <c r="D9797" s="184"/>
      <c r="E9797" s="184"/>
    </row>
    <row r="9798" spans="1:5" x14ac:dyDescent="0.25">
      <c r="A9798" s="184">
        <v>124020.649556116</v>
      </c>
      <c r="B9798" s="184">
        <v>0.92253174762377599</v>
      </c>
      <c r="C9798" s="184"/>
      <c r="D9798" s="184"/>
      <c r="E9798" s="184"/>
    </row>
    <row r="9799" spans="1:5" x14ac:dyDescent="0.25">
      <c r="A9799" s="184">
        <v>124062.09543753001</v>
      </c>
      <c r="B9799" s="184">
        <v>2.16314204855823</v>
      </c>
      <c r="C9799" s="184"/>
      <c r="D9799" s="184"/>
      <c r="E9799" s="184"/>
    </row>
    <row r="9800" spans="1:5" x14ac:dyDescent="0.25">
      <c r="A9800" s="184">
        <v>124121.120655516</v>
      </c>
      <c r="B9800" s="184">
        <v>0.87486057232357695</v>
      </c>
      <c r="C9800" s="184"/>
      <c r="D9800" s="184"/>
      <c r="E9800" s="184"/>
    </row>
    <row r="9801" spans="1:5" x14ac:dyDescent="0.25">
      <c r="A9801" s="184">
        <v>124128.995595104</v>
      </c>
      <c r="B9801" s="184">
        <v>0.40260034821129098</v>
      </c>
      <c r="C9801" s="184"/>
      <c r="D9801" s="184"/>
      <c r="E9801" s="184"/>
    </row>
    <row r="9802" spans="1:5" x14ac:dyDescent="0.25">
      <c r="A9802" s="184">
        <v>124176.64936322</v>
      </c>
      <c r="B9802" s="184">
        <v>1.19777904644914</v>
      </c>
      <c r="C9802" s="184"/>
      <c r="D9802" s="184"/>
      <c r="E9802" s="184"/>
    </row>
    <row r="9803" spans="1:5" x14ac:dyDescent="0.25">
      <c r="A9803" s="184">
        <v>124221.010295945</v>
      </c>
      <c r="B9803" s="184">
        <v>1.4943478413104401</v>
      </c>
      <c r="C9803" s="184"/>
      <c r="D9803" s="184"/>
      <c r="E9803" s="184"/>
    </row>
    <row r="9804" spans="1:5" x14ac:dyDescent="0.25">
      <c r="A9804" s="184">
        <v>124304.196819064</v>
      </c>
      <c r="B9804" s="184">
        <v>1.19562838081075</v>
      </c>
      <c r="C9804" s="184"/>
      <c r="D9804" s="184"/>
      <c r="E9804" s="184"/>
    </row>
    <row r="9805" spans="1:5" x14ac:dyDescent="0.25">
      <c r="A9805" s="184">
        <v>124323.42006411801</v>
      </c>
      <c r="B9805" s="184">
        <v>1.1699234375796499</v>
      </c>
      <c r="C9805" s="184"/>
      <c r="D9805" s="184"/>
      <c r="E9805" s="184"/>
    </row>
    <row r="9806" spans="1:5" x14ac:dyDescent="0.25">
      <c r="A9806" s="184">
        <v>124364.82967614901</v>
      </c>
      <c r="B9806" s="184">
        <v>0.99438081621316199</v>
      </c>
      <c r="C9806" s="184"/>
      <c r="D9806" s="184"/>
      <c r="E9806" s="184"/>
    </row>
    <row r="9807" spans="1:5" x14ac:dyDescent="0.25">
      <c r="A9807" s="184">
        <v>124474.805749183</v>
      </c>
      <c r="B9807" s="184">
        <v>1.19495098320426</v>
      </c>
      <c r="C9807" s="184"/>
      <c r="D9807" s="184"/>
      <c r="E9807" s="184"/>
    </row>
    <row r="9808" spans="1:5" x14ac:dyDescent="0.25">
      <c r="A9808" s="184">
        <v>124562.80586024201</v>
      </c>
      <c r="B9808" s="184">
        <v>0.107465277408481</v>
      </c>
      <c r="C9808" s="184"/>
      <c r="D9808" s="184"/>
      <c r="E9808" s="184"/>
    </row>
    <row r="9809" spans="1:5" x14ac:dyDescent="0.25">
      <c r="A9809" s="184">
        <v>124588.655010642</v>
      </c>
      <c r="B9809" s="184">
        <v>0.97012182068103603</v>
      </c>
      <c r="C9809" s="184"/>
      <c r="D9809" s="184"/>
      <c r="E9809" s="184"/>
    </row>
    <row r="9810" spans="1:5" x14ac:dyDescent="0.25">
      <c r="A9810" s="184">
        <v>124618.56939066399</v>
      </c>
      <c r="B9810" s="184">
        <v>1.63112549519095</v>
      </c>
      <c r="C9810" s="184"/>
      <c r="D9810" s="184"/>
      <c r="E9810" s="184"/>
    </row>
    <row r="9811" spans="1:5" x14ac:dyDescent="0.25">
      <c r="A9811" s="184">
        <v>124643.36772431299</v>
      </c>
      <c r="B9811" s="184">
        <v>0.96843377904518602</v>
      </c>
      <c r="C9811" s="184"/>
      <c r="D9811" s="184"/>
      <c r="E9811" s="184"/>
    </row>
    <row r="9812" spans="1:5" x14ac:dyDescent="0.25">
      <c r="A9812" s="184">
        <v>124739.62019538099</v>
      </c>
      <c r="B9812" s="184">
        <v>-0.23945584114629201</v>
      </c>
      <c r="C9812" s="184"/>
      <c r="D9812" s="184"/>
      <c r="E9812" s="184"/>
    </row>
    <row r="9813" spans="1:5" x14ac:dyDescent="0.25">
      <c r="A9813" s="184">
        <v>124753.682377515</v>
      </c>
      <c r="B9813" s="184">
        <v>2.1481364199162201</v>
      </c>
      <c r="C9813" s="184"/>
      <c r="D9813" s="184"/>
      <c r="E9813" s="184"/>
    </row>
    <row r="9814" spans="1:5" x14ac:dyDescent="0.25">
      <c r="A9814" s="184">
        <v>124764.239116964</v>
      </c>
      <c r="B9814" s="184">
        <v>1.0137469641278201</v>
      </c>
      <c r="C9814" s="184"/>
      <c r="D9814" s="184"/>
      <c r="E9814" s="184"/>
    </row>
    <row r="9815" spans="1:5" x14ac:dyDescent="0.25">
      <c r="A9815" s="184">
        <v>124766.987428318</v>
      </c>
      <c r="B9815" s="184">
        <v>1.2128311690323099</v>
      </c>
      <c r="C9815" s="184"/>
      <c r="D9815" s="184"/>
      <c r="E9815" s="184"/>
    </row>
    <row r="9816" spans="1:5" x14ac:dyDescent="0.25">
      <c r="A9816" s="184">
        <v>124792.928184968</v>
      </c>
      <c r="B9816" s="184">
        <v>0.66353368219904096</v>
      </c>
      <c r="C9816" s="184"/>
      <c r="D9816" s="184"/>
      <c r="E9816" s="184"/>
    </row>
    <row r="9817" spans="1:5" x14ac:dyDescent="0.25">
      <c r="A9817" s="184">
        <v>124819.069139336</v>
      </c>
      <c r="B9817" s="184">
        <v>1.6355441350503801</v>
      </c>
      <c r="C9817" s="184"/>
      <c r="D9817" s="184"/>
      <c r="E9817" s="184"/>
    </row>
    <row r="9818" spans="1:5" x14ac:dyDescent="0.25">
      <c r="A9818" s="184">
        <v>124842.050076944</v>
      </c>
      <c r="B9818" s="184">
        <v>5.3871053778868498</v>
      </c>
      <c r="C9818" s="184"/>
      <c r="D9818" s="184"/>
      <c r="E9818" s="184"/>
    </row>
    <row r="9819" spans="1:5" x14ac:dyDescent="0.25">
      <c r="A9819" s="184">
        <v>124847.650532014</v>
      </c>
      <c r="B9819" s="184">
        <v>1.2033124270388</v>
      </c>
      <c r="C9819" s="184"/>
      <c r="D9819" s="184"/>
      <c r="E9819" s="184"/>
    </row>
    <row r="9820" spans="1:5" x14ac:dyDescent="0.25">
      <c r="A9820" s="184">
        <v>124867.03922597499</v>
      </c>
      <c r="B9820" s="184">
        <v>4.2304582666273802</v>
      </c>
      <c r="C9820" s="184"/>
      <c r="D9820" s="184"/>
      <c r="E9820" s="184"/>
    </row>
    <row r="9821" spans="1:5" x14ac:dyDescent="0.25">
      <c r="A9821" s="184">
        <v>124919.435973648</v>
      </c>
      <c r="B9821" s="184">
        <v>1.2186279590550499</v>
      </c>
      <c r="C9821" s="184"/>
      <c r="D9821" s="184"/>
      <c r="E9821" s="184"/>
    </row>
    <row r="9822" spans="1:5" x14ac:dyDescent="0.25">
      <c r="A9822" s="184">
        <v>125084.140811499</v>
      </c>
      <c r="B9822" s="184">
        <v>0.47851350419496302</v>
      </c>
      <c r="C9822" s="184"/>
      <c r="D9822" s="184"/>
      <c r="E9822" s="184"/>
    </row>
    <row r="9823" spans="1:5" x14ac:dyDescent="0.25">
      <c r="A9823" s="184">
        <v>125108.64011269899</v>
      </c>
      <c r="B9823" s="184">
        <v>0.36782188268162103</v>
      </c>
      <c r="C9823" s="184"/>
      <c r="D9823" s="184"/>
      <c r="E9823" s="184"/>
    </row>
    <row r="9824" spans="1:5" x14ac:dyDescent="0.25">
      <c r="A9824" s="184">
        <v>125227.438794106</v>
      </c>
      <c r="B9824" s="184">
        <v>0.66055573406818002</v>
      </c>
      <c r="C9824" s="184"/>
      <c r="D9824" s="184"/>
      <c r="E9824" s="184"/>
    </row>
    <row r="9825" spans="1:5" x14ac:dyDescent="0.25">
      <c r="A9825" s="184">
        <v>125266.281736473</v>
      </c>
      <c r="B9825" s="184">
        <v>-0.22574098052737901</v>
      </c>
      <c r="C9825" s="184"/>
      <c r="D9825" s="184"/>
      <c r="E9825" s="184"/>
    </row>
    <row r="9826" spans="1:5" x14ac:dyDescent="0.25">
      <c r="A9826" s="184">
        <v>125273.879377034</v>
      </c>
      <c r="B9826" s="184">
        <v>0.381976459105271</v>
      </c>
      <c r="C9826" s="184"/>
      <c r="D9826" s="184"/>
      <c r="E9826" s="184"/>
    </row>
    <row r="9827" spans="1:5" x14ac:dyDescent="0.25">
      <c r="A9827" s="184">
        <v>125295.31739343599</v>
      </c>
      <c r="B9827" s="184">
        <v>1.0461988541095499</v>
      </c>
      <c r="C9827" s="184"/>
      <c r="D9827" s="184"/>
      <c r="E9827" s="184"/>
    </row>
    <row r="9828" spans="1:5" x14ac:dyDescent="0.25">
      <c r="A9828" s="184">
        <v>125326.275189757</v>
      </c>
      <c r="B9828" s="184">
        <v>1.57247413355343</v>
      </c>
      <c r="C9828" s="184"/>
      <c r="D9828" s="184"/>
      <c r="E9828" s="184"/>
    </row>
    <row r="9829" spans="1:5" x14ac:dyDescent="0.25">
      <c r="A9829" s="184">
        <v>125326.405956919</v>
      </c>
      <c r="B9829" s="184">
        <v>1.25382492671376</v>
      </c>
      <c r="C9829" s="184"/>
      <c r="D9829" s="184"/>
      <c r="E9829" s="184"/>
    </row>
    <row r="9830" spans="1:5" x14ac:dyDescent="0.25">
      <c r="A9830" s="184">
        <v>125343.463840429</v>
      </c>
      <c r="B9830" s="184">
        <v>0.15506549968142799</v>
      </c>
      <c r="C9830" s="184"/>
      <c r="D9830" s="184"/>
      <c r="E9830" s="184"/>
    </row>
    <row r="9831" spans="1:5" x14ac:dyDescent="0.25">
      <c r="A9831" s="184">
        <v>125346.48068101</v>
      </c>
      <c r="B9831" s="184">
        <v>0.99487990765048095</v>
      </c>
      <c r="C9831" s="184"/>
      <c r="D9831" s="184"/>
      <c r="E9831" s="184"/>
    </row>
    <row r="9832" spans="1:5" x14ac:dyDescent="0.25">
      <c r="A9832" s="184">
        <v>125449.226121844</v>
      </c>
      <c r="B9832" s="184">
        <v>0.68406902621044097</v>
      </c>
      <c r="C9832" s="184"/>
      <c r="D9832" s="184"/>
      <c r="E9832" s="184"/>
    </row>
    <row r="9833" spans="1:5" x14ac:dyDescent="0.25">
      <c r="A9833" s="184">
        <v>125463.15510568699</v>
      </c>
      <c r="B9833" s="184">
        <v>1.6716633848562501</v>
      </c>
      <c r="C9833" s="184"/>
      <c r="D9833" s="184"/>
      <c r="E9833" s="184"/>
    </row>
    <row r="9834" spans="1:5" x14ac:dyDescent="0.25">
      <c r="A9834" s="184">
        <v>125479.197530893</v>
      </c>
      <c r="B9834" s="184">
        <v>0.108108914138572</v>
      </c>
      <c r="C9834" s="184"/>
      <c r="D9834" s="184"/>
      <c r="E9834" s="184"/>
    </row>
    <row r="9835" spans="1:5" x14ac:dyDescent="0.25">
      <c r="A9835" s="184">
        <v>125482.561301091</v>
      </c>
      <c r="B9835" s="184">
        <v>1.2540703031573699</v>
      </c>
      <c r="C9835" s="184"/>
      <c r="D9835" s="184"/>
      <c r="E9835" s="184"/>
    </row>
    <row r="9836" spans="1:5" x14ac:dyDescent="0.25">
      <c r="A9836" s="184">
        <v>125489.10418486199</v>
      </c>
      <c r="B9836" s="184">
        <v>0.98984081889987596</v>
      </c>
      <c r="C9836" s="184"/>
      <c r="D9836" s="184"/>
      <c r="E9836" s="184"/>
    </row>
    <row r="9837" spans="1:5" x14ac:dyDescent="0.25">
      <c r="A9837" s="184">
        <v>125507.61750483399</v>
      </c>
      <c r="B9837" s="184">
        <v>1.3058359847255301</v>
      </c>
      <c r="C9837" s="184"/>
      <c r="D9837" s="184"/>
      <c r="E9837" s="184"/>
    </row>
    <row r="9838" spans="1:5" x14ac:dyDescent="0.25">
      <c r="A9838" s="184">
        <v>125814.406327387</v>
      </c>
      <c r="B9838" s="184">
        <v>1.08198496165796</v>
      </c>
      <c r="C9838" s="184"/>
      <c r="D9838" s="184"/>
      <c r="E9838" s="184"/>
    </row>
    <row r="9839" spans="1:5" x14ac:dyDescent="0.25">
      <c r="A9839" s="184">
        <v>125914.31873831199</v>
      </c>
      <c r="B9839" s="184">
        <v>1.0127742981460599</v>
      </c>
      <c r="C9839" s="184"/>
      <c r="D9839" s="184"/>
      <c r="E9839" s="184"/>
    </row>
    <row r="9840" spans="1:5" x14ac:dyDescent="0.25">
      <c r="A9840" s="184">
        <v>125937.338879103</v>
      </c>
      <c r="B9840" s="184">
        <v>-0.20771644532122099</v>
      </c>
      <c r="C9840" s="184"/>
      <c r="D9840" s="184"/>
      <c r="E9840" s="184"/>
    </row>
    <row r="9841" spans="1:5" x14ac:dyDescent="0.25">
      <c r="A9841" s="184">
        <v>125941.49962565</v>
      </c>
      <c r="B9841" s="184">
        <v>0.47889621362846602</v>
      </c>
      <c r="C9841" s="184"/>
      <c r="D9841" s="184"/>
      <c r="E9841" s="184"/>
    </row>
    <row r="9842" spans="1:5" x14ac:dyDescent="0.25">
      <c r="A9842" s="184">
        <v>125942.180821039</v>
      </c>
      <c r="B9842" s="184">
        <v>1.38948369150381</v>
      </c>
      <c r="C9842" s="184"/>
      <c r="D9842" s="184"/>
      <c r="E9842" s="184"/>
    </row>
    <row r="9843" spans="1:5" x14ac:dyDescent="0.25">
      <c r="A9843" s="184">
        <v>126031.67010539099</v>
      </c>
      <c r="B9843" s="184">
        <v>1.59129572898512</v>
      </c>
      <c r="C9843" s="184"/>
      <c r="D9843" s="184"/>
      <c r="E9843" s="184"/>
    </row>
    <row r="9844" spans="1:5" x14ac:dyDescent="0.25">
      <c r="A9844" s="184">
        <v>126051.25758741899</v>
      </c>
      <c r="B9844" s="184">
        <v>1.26268335312207</v>
      </c>
      <c r="C9844" s="184"/>
      <c r="D9844" s="184"/>
      <c r="E9844" s="184"/>
    </row>
    <row r="9845" spans="1:5" x14ac:dyDescent="0.25">
      <c r="A9845" s="184">
        <v>126072.08166966699</v>
      </c>
      <c r="B9845" s="184">
        <v>-0.17598117471105201</v>
      </c>
      <c r="C9845" s="184"/>
      <c r="D9845" s="184"/>
      <c r="E9845" s="184"/>
    </row>
    <row r="9846" spans="1:5" x14ac:dyDescent="0.25">
      <c r="A9846" s="184">
        <v>126216.72995184601</v>
      </c>
      <c r="B9846" s="184">
        <v>2.5410867383387599</v>
      </c>
      <c r="C9846" s="184"/>
      <c r="D9846" s="184"/>
      <c r="E9846" s="184"/>
    </row>
    <row r="9847" spans="1:5" x14ac:dyDescent="0.25">
      <c r="A9847" s="184">
        <v>126238.158120219</v>
      </c>
      <c r="B9847" s="184">
        <v>-0.20144995997741</v>
      </c>
      <c r="C9847" s="184"/>
      <c r="D9847" s="184"/>
      <c r="E9847" s="184"/>
    </row>
    <row r="9848" spans="1:5" x14ac:dyDescent="0.25">
      <c r="A9848" s="184">
        <v>126238.79661536901</v>
      </c>
      <c r="B9848" s="184">
        <v>0.710567972071797</v>
      </c>
      <c r="C9848" s="184"/>
      <c r="D9848" s="184"/>
      <c r="E9848" s="184"/>
    </row>
    <row r="9849" spans="1:5" x14ac:dyDescent="0.25">
      <c r="A9849" s="184">
        <v>126431.654138086</v>
      </c>
      <c r="B9849" s="184">
        <v>1.4112132842367699</v>
      </c>
      <c r="C9849" s="184"/>
      <c r="D9849" s="184"/>
      <c r="E9849" s="184"/>
    </row>
    <row r="9850" spans="1:5" x14ac:dyDescent="0.25">
      <c r="A9850" s="184">
        <v>126527.832243137</v>
      </c>
      <c r="B9850" s="184">
        <v>0.36425056676185902</v>
      </c>
      <c r="C9850" s="184"/>
      <c r="D9850" s="184"/>
      <c r="E9850" s="184"/>
    </row>
    <row r="9851" spans="1:5" x14ac:dyDescent="0.25">
      <c r="A9851" s="184">
        <v>126598.436802239</v>
      </c>
      <c r="B9851" s="184">
        <v>-0.17749268131693099</v>
      </c>
      <c r="C9851" s="184"/>
      <c r="D9851" s="184"/>
      <c r="E9851" s="184"/>
    </row>
    <row r="9852" spans="1:5" x14ac:dyDescent="0.25">
      <c r="A9852" s="184">
        <v>126649.532887958</v>
      </c>
      <c r="B9852" s="184">
        <v>1.12531738178139</v>
      </c>
      <c r="C9852" s="184"/>
      <c r="D9852" s="184"/>
      <c r="E9852" s="184"/>
    </row>
    <row r="9853" spans="1:5" x14ac:dyDescent="0.25">
      <c r="A9853" s="184">
        <v>126692.663016308</v>
      </c>
      <c r="B9853" s="184">
        <v>2.5748119892160699</v>
      </c>
      <c r="C9853" s="184"/>
      <c r="D9853" s="184"/>
      <c r="E9853" s="184"/>
    </row>
    <row r="9854" spans="1:5" x14ac:dyDescent="0.25">
      <c r="A9854" s="184">
        <v>126853.458040524</v>
      </c>
      <c r="B9854" s="184">
        <v>1.60302729873896</v>
      </c>
      <c r="C9854" s="184"/>
      <c r="D9854" s="184"/>
      <c r="E9854" s="184"/>
    </row>
    <row r="9855" spans="1:5" x14ac:dyDescent="0.25">
      <c r="A9855" s="184">
        <v>126904.940364219</v>
      </c>
      <c r="B9855" s="184">
        <v>1.0335356761022001</v>
      </c>
      <c r="C9855" s="184"/>
      <c r="D9855" s="184"/>
      <c r="E9855" s="184"/>
    </row>
    <row r="9856" spans="1:5" x14ac:dyDescent="0.25">
      <c r="A9856" s="184">
        <v>126916.72656954</v>
      </c>
      <c r="B9856" s="184">
        <v>-0.16568517602864699</v>
      </c>
      <c r="C9856" s="184"/>
      <c r="D9856" s="184"/>
      <c r="E9856" s="184"/>
    </row>
    <row r="9857" spans="1:5" x14ac:dyDescent="0.25">
      <c r="A9857" s="184">
        <v>126945.02040472301</v>
      </c>
      <c r="B9857" s="184">
        <v>-6.1856029956663901E-2</v>
      </c>
      <c r="C9857" s="184"/>
      <c r="D9857" s="184"/>
      <c r="E9857" s="184"/>
    </row>
    <row r="9858" spans="1:5" x14ac:dyDescent="0.25">
      <c r="A9858" s="184">
        <v>126991.96449786601</v>
      </c>
      <c r="B9858" s="184">
        <v>-0.13722649257514599</v>
      </c>
      <c r="C9858" s="184"/>
      <c r="D9858" s="184"/>
      <c r="E9858" s="184"/>
    </row>
    <row r="9859" spans="1:5" x14ac:dyDescent="0.25">
      <c r="A9859" s="184">
        <v>127071.20302753001</v>
      </c>
      <c r="B9859" s="184">
        <v>0.72220532855970798</v>
      </c>
      <c r="C9859" s="184"/>
      <c r="D9859" s="184"/>
      <c r="E9859" s="184"/>
    </row>
    <row r="9860" spans="1:5" x14ac:dyDescent="0.25">
      <c r="A9860" s="184">
        <v>127115.245715054</v>
      </c>
      <c r="B9860" s="184">
        <v>0.73942973448222804</v>
      </c>
      <c r="C9860" s="184"/>
      <c r="D9860" s="184"/>
      <c r="E9860" s="184"/>
    </row>
    <row r="9861" spans="1:5" x14ac:dyDescent="0.25">
      <c r="A9861" s="184">
        <v>127116.87687254199</v>
      </c>
      <c r="B9861" s="184">
        <v>0.38166568796766898</v>
      </c>
      <c r="C9861" s="184"/>
      <c r="D9861" s="184"/>
      <c r="E9861" s="184"/>
    </row>
    <row r="9862" spans="1:5" x14ac:dyDescent="0.25">
      <c r="A9862" s="184">
        <v>127218.93667071</v>
      </c>
      <c r="B9862" s="184">
        <v>1.15772771978198</v>
      </c>
      <c r="C9862" s="184"/>
      <c r="D9862" s="184"/>
      <c r="E9862" s="184"/>
    </row>
    <row r="9863" spans="1:5" x14ac:dyDescent="0.25">
      <c r="A9863" s="184">
        <v>127262.30882541</v>
      </c>
      <c r="B9863" s="184">
        <v>1.63667960008149</v>
      </c>
      <c r="C9863" s="184"/>
      <c r="D9863" s="184"/>
      <c r="E9863" s="184"/>
    </row>
    <row r="9864" spans="1:5" x14ac:dyDescent="0.25">
      <c r="A9864" s="184">
        <v>127320.81336647199</v>
      </c>
      <c r="B9864" s="184">
        <v>0.74882916151874901</v>
      </c>
      <c r="C9864" s="184"/>
      <c r="D9864" s="184"/>
      <c r="E9864" s="184"/>
    </row>
    <row r="9865" spans="1:5" x14ac:dyDescent="0.25">
      <c r="A9865" s="184">
        <v>127335.84039367799</v>
      </c>
      <c r="B9865" s="184">
        <v>1.63033718528078</v>
      </c>
      <c r="C9865" s="184"/>
      <c r="D9865" s="184"/>
      <c r="E9865" s="184"/>
    </row>
    <row r="9866" spans="1:5" x14ac:dyDescent="0.25">
      <c r="A9866" s="184">
        <v>127353.973008791</v>
      </c>
      <c r="B9866" s="184">
        <v>-0.12781883862319099</v>
      </c>
      <c r="C9866" s="184"/>
      <c r="D9866" s="184"/>
      <c r="E9866" s="184"/>
    </row>
    <row r="9867" spans="1:5" x14ac:dyDescent="0.25">
      <c r="A9867" s="184">
        <v>127376.79878475799</v>
      </c>
      <c r="B9867" s="184">
        <v>0.97002202998792697</v>
      </c>
      <c r="C9867" s="184"/>
      <c r="D9867" s="184"/>
      <c r="E9867" s="184"/>
    </row>
    <row r="9868" spans="1:5" x14ac:dyDescent="0.25">
      <c r="A9868" s="184">
        <v>127508.319912516</v>
      </c>
      <c r="B9868" s="184">
        <v>-0.1043313201259</v>
      </c>
      <c r="C9868" s="184"/>
      <c r="D9868" s="184"/>
      <c r="E9868" s="184"/>
    </row>
    <row r="9869" spans="1:5" x14ac:dyDescent="0.25">
      <c r="A9869" s="184">
        <v>127736.854990714</v>
      </c>
      <c r="B9869" s="184">
        <v>1.4180594437346801</v>
      </c>
      <c r="C9869" s="184"/>
      <c r="D9869" s="184"/>
      <c r="E9869" s="184"/>
    </row>
    <row r="9870" spans="1:5" x14ac:dyDescent="0.25">
      <c r="A9870" s="184">
        <v>127757.035312016</v>
      </c>
      <c r="B9870" s="184">
        <v>5.387805828866</v>
      </c>
      <c r="C9870" s="184"/>
      <c r="D9870" s="184"/>
      <c r="E9870" s="184"/>
    </row>
    <row r="9871" spans="1:5" x14ac:dyDescent="0.25">
      <c r="A9871" s="184">
        <v>127850.050608117</v>
      </c>
      <c r="B9871" s="184">
        <v>0.88553564217161995</v>
      </c>
      <c r="C9871" s="184"/>
      <c r="D9871" s="184"/>
      <c r="E9871" s="184"/>
    </row>
    <row r="9872" spans="1:5" x14ac:dyDescent="0.25">
      <c r="A9872" s="184">
        <v>127858.44408877099</v>
      </c>
      <c r="B9872" s="184">
        <v>2.89476736925142</v>
      </c>
      <c r="C9872" s="184"/>
      <c r="D9872" s="184"/>
      <c r="E9872" s="184"/>
    </row>
    <row r="9873" spans="1:5" x14ac:dyDescent="0.25">
      <c r="A9873" s="184">
        <v>127915.82987300601</v>
      </c>
      <c r="B9873" s="184">
        <v>0.21405275254422501</v>
      </c>
      <c r="C9873" s="184"/>
      <c r="D9873" s="184"/>
      <c r="E9873" s="184"/>
    </row>
    <row r="9874" spans="1:5" x14ac:dyDescent="0.25">
      <c r="A9874" s="184">
        <v>127943.820240815</v>
      </c>
      <c r="B9874" s="184">
        <v>-0.108091534851085</v>
      </c>
      <c r="C9874" s="184"/>
      <c r="D9874" s="184"/>
      <c r="E9874" s="184"/>
    </row>
    <row r="9875" spans="1:5" x14ac:dyDescent="0.25">
      <c r="A9875" s="184">
        <v>127958.57496724</v>
      </c>
      <c r="B9875" s="184">
        <v>-0.10029262112946501</v>
      </c>
      <c r="C9875" s="184"/>
      <c r="D9875" s="184"/>
      <c r="E9875" s="184"/>
    </row>
    <row r="9876" spans="1:5" x14ac:dyDescent="0.25">
      <c r="A9876" s="184">
        <v>127979.891343715</v>
      </c>
      <c r="B9876" s="184">
        <v>0.76760170945140405</v>
      </c>
      <c r="C9876" s="184"/>
      <c r="D9876" s="184"/>
      <c r="E9876" s="184"/>
    </row>
    <row r="9877" spans="1:5" x14ac:dyDescent="0.25">
      <c r="A9877" s="184">
        <v>128001.56950975599</v>
      </c>
      <c r="B9877" s="184">
        <v>0.39771814632492097</v>
      </c>
      <c r="C9877" s="184"/>
      <c r="D9877" s="184"/>
      <c r="E9877" s="184"/>
    </row>
    <row r="9878" spans="1:5" x14ac:dyDescent="0.25">
      <c r="A9878" s="184">
        <v>128039.067553719</v>
      </c>
      <c r="B9878" s="184">
        <v>0.65963735427134695</v>
      </c>
      <c r="C9878" s="184"/>
      <c r="D9878" s="184"/>
      <c r="E9878" s="184"/>
    </row>
    <row r="9879" spans="1:5" x14ac:dyDescent="0.25">
      <c r="A9879" s="184">
        <v>128084.215079267</v>
      </c>
      <c r="B9879" s="184">
        <v>1.4215964271564001</v>
      </c>
      <c r="C9879" s="184"/>
      <c r="D9879" s="184"/>
      <c r="E9879" s="184"/>
    </row>
    <row r="9880" spans="1:5" x14ac:dyDescent="0.25">
      <c r="A9880" s="184">
        <v>128106.908217137</v>
      </c>
      <c r="B9880" s="184">
        <v>1.6458744201806299</v>
      </c>
      <c r="C9880" s="184"/>
      <c r="D9880" s="184"/>
      <c r="E9880" s="184"/>
    </row>
    <row r="9881" spans="1:5" x14ac:dyDescent="0.25">
      <c r="A9881" s="184">
        <v>128117.985371362</v>
      </c>
      <c r="B9881" s="184">
        <v>1.43816664157617</v>
      </c>
      <c r="C9881" s="184"/>
      <c r="D9881" s="184"/>
      <c r="E9881" s="184"/>
    </row>
    <row r="9882" spans="1:5" x14ac:dyDescent="0.25">
      <c r="A9882" s="184">
        <v>128296.83371847701</v>
      </c>
      <c r="B9882" s="184">
        <v>2.1821407587748101</v>
      </c>
      <c r="C9882" s="184"/>
      <c r="D9882" s="184"/>
      <c r="E9882" s="184"/>
    </row>
    <row r="9883" spans="1:5" x14ac:dyDescent="0.25">
      <c r="A9883" s="184">
        <v>128562.688176661</v>
      </c>
      <c r="B9883" s="184">
        <v>0.66640793353527406</v>
      </c>
      <c r="C9883" s="184"/>
      <c r="D9883" s="184"/>
      <c r="E9883" s="184"/>
    </row>
    <row r="9884" spans="1:5" x14ac:dyDescent="0.25">
      <c r="A9884" s="184">
        <v>128584.208579821</v>
      </c>
      <c r="B9884" s="184">
        <v>1.9232002917022499</v>
      </c>
      <c r="C9884" s="184"/>
      <c r="D9884" s="184"/>
      <c r="E9884" s="184"/>
    </row>
    <row r="9885" spans="1:5" x14ac:dyDescent="0.25">
      <c r="A9885" s="184">
        <v>128635.414492062</v>
      </c>
      <c r="B9885" s="184">
        <v>1.4499485858921399</v>
      </c>
      <c r="C9885" s="184"/>
      <c r="D9885" s="184"/>
      <c r="E9885" s="184"/>
    </row>
    <row r="9886" spans="1:5" x14ac:dyDescent="0.25">
      <c r="A9886" s="184">
        <v>128644.651160444</v>
      </c>
      <c r="B9886" s="184">
        <v>0.223184857182013</v>
      </c>
      <c r="C9886" s="184"/>
      <c r="D9886" s="184"/>
      <c r="E9886" s="184"/>
    </row>
    <row r="9887" spans="1:5" x14ac:dyDescent="0.25">
      <c r="A9887" s="184">
        <v>128646.456909467</v>
      </c>
      <c r="B9887" s="184">
        <v>-6.8222330654279698E-2</v>
      </c>
      <c r="C9887" s="184"/>
      <c r="D9887" s="184"/>
      <c r="E9887" s="184"/>
    </row>
    <row r="9888" spans="1:5" x14ac:dyDescent="0.25">
      <c r="A9888" s="184">
        <v>128818.333860324</v>
      </c>
      <c r="B9888" s="184">
        <v>1.6811560663570799</v>
      </c>
      <c r="C9888" s="184"/>
      <c r="D9888" s="184"/>
      <c r="E9888" s="184"/>
    </row>
    <row r="9889" spans="1:5" x14ac:dyDescent="0.25">
      <c r="A9889" s="184">
        <v>128822.948457823</v>
      </c>
      <c r="B9889" s="184">
        <v>2.8981916209845</v>
      </c>
      <c r="C9889" s="184"/>
      <c r="D9889" s="184"/>
      <c r="E9889" s="184"/>
    </row>
    <row r="9890" spans="1:5" x14ac:dyDescent="0.25">
      <c r="A9890" s="184">
        <v>128887.424293449</v>
      </c>
      <c r="B9890" s="184">
        <v>-2.75695521579578E-2</v>
      </c>
      <c r="C9890" s="184"/>
      <c r="D9890" s="184"/>
      <c r="E9890" s="184"/>
    </row>
    <row r="9891" spans="1:5" x14ac:dyDescent="0.25">
      <c r="A9891" s="184">
        <v>129179.092726787</v>
      </c>
      <c r="B9891" s="184">
        <v>0.230957877723203</v>
      </c>
      <c r="C9891" s="184"/>
      <c r="D9891" s="184"/>
      <c r="E9891" s="184"/>
    </row>
    <row r="9892" spans="1:5" x14ac:dyDescent="0.25">
      <c r="A9892" s="184">
        <v>129428.590795025</v>
      </c>
      <c r="B9892" s="184">
        <v>-4.8237540078596201E-2</v>
      </c>
      <c r="C9892" s="184"/>
      <c r="D9892" s="184"/>
      <c r="E9892" s="184"/>
    </row>
    <row r="9893" spans="1:5" x14ac:dyDescent="0.25">
      <c r="A9893" s="184">
        <v>129442.58754993</v>
      </c>
      <c r="B9893" s="184">
        <v>0.51715992948335698</v>
      </c>
      <c r="C9893" s="184"/>
      <c r="D9893" s="184"/>
      <c r="E9893" s="184"/>
    </row>
    <row r="9894" spans="1:5" x14ac:dyDescent="0.25">
      <c r="A9894" s="184">
        <v>129468.313305672</v>
      </c>
      <c r="B9894" s="184">
        <v>1.95483445813463</v>
      </c>
      <c r="C9894" s="184"/>
      <c r="D9894" s="184"/>
      <c r="E9894" s="184"/>
    </row>
    <row r="9895" spans="1:5" x14ac:dyDescent="0.25">
      <c r="A9895" s="184">
        <v>129537.127822654</v>
      </c>
      <c r="B9895" s="184">
        <v>2.9262566311810598</v>
      </c>
      <c r="C9895" s="184"/>
      <c r="D9895" s="184"/>
      <c r="E9895" s="184"/>
    </row>
    <row r="9896" spans="1:5" x14ac:dyDescent="0.25">
      <c r="A9896" s="184">
        <v>129540.687503932</v>
      </c>
      <c r="B9896" s="184">
        <v>1.70901061490443</v>
      </c>
      <c r="C9896" s="184"/>
      <c r="D9896" s="184"/>
      <c r="E9896" s="184"/>
    </row>
    <row r="9897" spans="1:5" x14ac:dyDescent="0.25">
      <c r="A9897" s="184">
        <v>129610.65033080999</v>
      </c>
      <c r="B9897" s="184">
        <v>2.3352610748326201</v>
      </c>
      <c r="C9897" s="184"/>
      <c r="D9897" s="184"/>
      <c r="E9897" s="184"/>
    </row>
    <row r="9898" spans="1:5" x14ac:dyDescent="0.25">
      <c r="A9898" s="184">
        <v>129683.05248981599</v>
      </c>
      <c r="B9898" s="184">
        <v>1.7638596005898901</v>
      </c>
      <c r="C9898" s="184"/>
      <c r="D9898" s="184"/>
      <c r="E9898" s="184"/>
    </row>
    <row r="9899" spans="1:5" x14ac:dyDescent="0.25">
      <c r="A9899" s="184">
        <v>129765.550521791</v>
      </c>
      <c r="B9899" s="184">
        <v>2.93924111136044</v>
      </c>
      <c r="C9899" s="184"/>
      <c r="D9899" s="184"/>
      <c r="E9899" s="184"/>
    </row>
    <row r="9900" spans="1:5" x14ac:dyDescent="0.25">
      <c r="A9900" s="184">
        <v>130018.34428361199</v>
      </c>
      <c r="B9900" s="184">
        <v>0.24428700828025601</v>
      </c>
      <c r="C9900" s="184"/>
      <c r="D9900" s="184"/>
      <c r="E9900" s="184"/>
    </row>
    <row r="9901" spans="1:5" x14ac:dyDescent="0.25">
      <c r="A9901" s="184">
        <v>130023.329135434</v>
      </c>
      <c r="B9901" s="184">
        <v>2.03556167426866</v>
      </c>
      <c r="C9901" s="184"/>
      <c r="D9901" s="184"/>
      <c r="E9901" s="184"/>
    </row>
    <row r="9902" spans="1:5" x14ac:dyDescent="0.25">
      <c r="A9902" s="184">
        <v>130047.22246859199</v>
      </c>
      <c r="B9902" s="184">
        <v>0.25935805596679501</v>
      </c>
      <c r="C9902" s="184"/>
      <c r="D9902" s="184"/>
      <c r="E9902" s="184"/>
    </row>
    <row r="9903" spans="1:5" x14ac:dyDescent="0.25">
      <c r="A9903" s="184">
        <v>130135.390534395</v>
      </c>
      <c r="B9903" s="184">
        <v>-4.2451357297945698E-2</v>
      </c>
      <c r="C9903" s="184"/>
      <c r="D9903" s="184"/>
      <c r="E9903" s="184"/>
    </row>
    <row r="9904" spans="1:5" x14ac:dyDescent="0.25">
      <c r="A9904" s="184">
        <v>130156.597177852</v>
      </c>
      <c r="B9904" s="184">
        <v>1.9980343028829699</v>
      </c>
      <c r="C9904" s="184"/>
      <c r="D9904" s="184"/>
      <c r="E9904" s="184"/>
    </row>
    <row r="9905" spans="1:5" x14ac:dyDescent="0.25">
      <c r="A9905" s="184">
        <v>130219.227541414</v>
      </c>
      <c r="B9905" s="184">
        <v>0.56784727181316796</v>
      </c>
      <c r="C9905" s="184"/>
      <c r="D9905" s="184"/>
      <c r="E9905" s="184"/>
    </row>
    <row r="9906" spans="1:5" x14ac:dyDescent="0.25">
      <c r="A9906" s="184">
        <v>130331.128525736</v>
      </c>
      <c r="B9906" s="184">
        <v>0.26979866059320101</v>
      </c>
      <c r="C9906" s="184"/>
      <c r="D9906" s="184"/>
      <c r="E9906" s="184"/>
    </row>
    <row r="9907" spans="1:5" x14ac:dyDescent="0.25">
      <c r="A9907" s="184">
        <v>130434.590756238</v>
      </c>
      <c r="B9907" s="184">
        <v>0.59910302223239298</v>
      </c>
      <c r="C9907" s="184"/>
      <c r="D9907" s="184"/>
      <c r="E9907" s="184"/>
    </row>
    <row r="9908" spans="1:5" x14ac:dyDescent="0.25">
      <c r="A9908" s="184">
        <v>130500.245695883</v>
      </c>
      <c r="B9908" s="184">
        <v>1.2686416057771499</v>
      </c>
      <c r="C9908" s="184"/>
      <c r="D9908" s="184"/>
      <c r="E9908" s="184"/>
    </row>
    <row r="9909" spans="1:5" x14ac:dyDescent="0.25">
      <c r="A9909" s="184">
        <v>130570.023148401</v>
      </c>
      <c r="B9909" s="184">
        <v>2.0014421122556798</v>
      </c>
      <c r="C9909" s="184"/>
      <c r="D9909" s="184"/>
      <c r="E9909" s="184"/>
    </row>
    <row r="9910" spans="1:5" x14ac:dyDescent="0.25">
      <c r="A9910" s="184">
        <v>130789.77190181801</v>
      </c>
      <c r="B9910" s="184">
        <v>1.95405516711384</v>
      </c>
      <c r="C9910" s="184"/>
      <c r="D9910" s="184"/>
      <c r="E9910" s="184"/>
    </row>
    <row r="9911" spans="1:5" x14ac:dyDescent="0.25">
      <c r="A9911" s="184">
        <v>130807.56937163501</v>
      </c>
      <c r="B9911" s="184">
        <v>0.93513773190262595</v>
      </c>
      <c r="C9911" s="184"/>
      <c r="D9911" s="184"/>
      <c r="E9911" s="184"/>
    </row>
    <row r="9912" spans="1:5" x14ac:dyDescent="0.25">
      <c r="A9912" s="184">
        <v>130854.975995082</v>
      </c>
      <c r="B9912" s="184">
        <v>2.8813369826058399</v>
      </c>
      <c r="C9912" s="184"/>
      <c r="D9912" s="184"/>
      <c r="E9912" s="184"/>
    </row>
    <row r="9913" spans="1:5" x14ac:dyDescent="0.25">
      <c r="A9913" s="184">
        <v>131037.648574669</v>
      </c>
      <c r="B9913" s="184">
        <v>1.9976485770883099</v>
      </c>
      <c r="C9913" s="184"/>
      <c r="D9913" s="184"/>
      <c r="E9913" s="184"/>
    </row>
    <row r="9914" spans="1:5" x14ac:dyDescent="0.25">
      <c r="A9914" s="184">
        <v>131078.11848469201</v>
      </c>
      <c r="B9914" s="184">
        <v>0.95185077463062895</v>
      </c>
      <c r="C9914" s="184"/>
      <c r="D9914" s="184"/>
      <c r="E9914" s="184"/>
    </row>
    <row r="9915" spans="1:5" x14ac:dyDescent="0.25">
      <c r="A9915" s="184">
        <v>131114.705169141</v>
      </c>
      <c r="B9915" s="184">
        <v>2.29241170844801</v>
      </c>
      <c r="C9915" s="184"/>
      <c r="D9915" s="184"/>
      <c r="E9915" s="184"/>
    </row>
    <row r="9916" spans="1:5" x14ac:dyDescent="0.25">
      <c r="A9916" s="184">
        <v>131127.937397236</v>
      </c>
      <c r="B9916" s="184">
        <v>0.95291005226618997</v>
      </c>
      <c r="C9916" s="184"/>
      <c r="D9916" s="184"/>
      <c r="E9916" s="184"/>
    </row>
    <row r="9917" spans="1:5" x14ac:dyDescent="0.25">
      <c r="A9917" s="184">
        <v>131189.02144059201</v>
      </c>
      <c r="B9917" s="184">
        <v>2.0432956080322699</v>
      </c>
      <c r="C9917" s="184"/>
      <c r="D9917" s="184"/>
      <c r="E9917" s="184"/>
    </row>
    <row r="9918" spans="1:5" x14ac:dyDescent="0.25">
      <c r="A9918" s="184">
        <v>131197.79141519801</v>
      </c>
      <c r="B9918" s="184">
        <v>2.534844420227</v>
      </c>
      <c r="C9918" s="184"/>
      <c r="D9918" s="184"/>
      <c r="E9918" s="184"/>
    </row>
    <row r="9919" spans="1:5" x14ac:dyDescent="0.25">
      <c r="A9919" s="184">
        <v>131199.608322866</v>
      </c>
      <c r="B9919" s="184">
        <v>0.62141838641081004</v>
      </c>
      <c r="C9919" s="184"/>
      <c r="D9919" s="184"/>
      <c r="E9919" s="184"/>
    </row>
    <row r="9920" spans="1:5" x14ac:dyDescent="0.25">
      <c r="A9920" s="184">
        <v>131650.94243697799</v>
      </c>
      <c r="B9920" s="184">
        <v>4.9189305804219901</v>
      </c>
      <c r="C9920" s="184"/>
      <c r="D9920" s="184"/>
      <c r="E9920" s="184"/>
    </row>
    <row r="9921" spans="1:5" x14ac:dyDescent="0.25">
      <c r="A9921" s="184">
        <v>131651.04389984801</v>
      </c>
      <c r="B9921" s="184">
        <v>0.97469810111366995</v>
      </c>
      <c r="C9921" s="184"/>
      <c r="D9921" s="184"/>
      <c r="E9921" s="184"/>
    </row>
    <row r="9922" spans="1:5" x14ac:dyDescent="0.25">
      <c r="A9922" s="184">
        <v>131826.84670620199</v>
      </c>
      <c r="B9922" s="184">
        <v>1.44417587093957</v>
      </c>
      <c r="C9922" s="184"/>
      <c r="D9922" s="184"/>
      <c r="E9922" s="184"/>
    </row>
    <row r="9923" spans="1:5" x14ac:dyDescent="0.25">
      <c r="A9923" s="184">
        <v>132060.10070873299</v>
      </c>
      <c r="B9923" s="184">
        <v>2.6869321179556098</v>
      </c>
      <c r="C9923" s="184"/>
      <c r="D9923" s="184"/>
      <c r="E9923" s="184"/>
    </row>
    <row r="9924" spans="1:5" x14ac:dyDescent="0.25">
      <c r="A9924" s="184">
        <v>132271.21800076001</v>
      </c>
      <c r="B9924" s="184">
        <v>1.0184354884885201</v>
      </c>
      <c r="C9924" s="184"/>
      <c r="D9924" s="184"/>
      <c r="E9924" s="184"/>
    </row>
    <row r="9925" spans="1:5" x14ac:dyDescent="0.25">
      <c r="A9925" s="184">
        <v>132521.80091443</v>
      </c>
      <c r="B9925" s="184">
        <v>1.51647419156185</v>
      </c>
      <c r="C9925" s="184"/>
      <c r="D9925" s="184"/>
      <c r="E9925" s="184"/>
    </row>
    <row r="9926" spans="1:5" x14ac:dyDescent="0.25">
      <c r="A9926" s="184">
        <v>132541.30374597799</v>
      </c>
      <c r="B9926" s="184">
        <v>4.9226396520887903</v>
      </c>
      <c r="C9926" s="184"/>
      <c r="D9926" s="184"/>
      <c r="E9926" s="184"/>
    </row>
    <row r="9927" spans="1:5" x14ac:dyDescent="0.25">
      <c r="A9927" s="184">
        <v>132625.424639037</v>
      </c>
      <c r="B9927" s="184">
        <v>2.69397637315986</v>
      </c>
      <c r="C9927" s="184"/>
      <c r="D9927" s="184"/>
      <c r="E9927" s="184"/>
    </row>
    <row r="9928" spans="1:5" x14ac:dyDescent="0.25">
      <c r="A9928" s="184">
        <v>132652.33522832001</v>
      </c>
      <c r="B9928" s="184">
        <v>2.7263177519594599</v>
      </c>
      <c r="C9928" s="184"/>
      <c r="D9928" s="184"/>
      <c r="E9928" s="184"/>
    </row>
    <row r="9929" spans="1:5" x14ac:dyDescent="0.25">
      <c r="A9929" s="184">
        <v>133026.05173727</v>
      </c>
      <c r="B9929" s="184">
        <v>2.7232467838741901</v>
      </c>
      <c r="C9929" s="184"/>
      <c r="D9929" s="184"/>
      <c r="E9929" s="184"/>
    </row>
    <row r="9930" spans="1:5" x14ac:dyDescent="0.25">
      <c r="A9930" s="184">
        <v>133626.82913477201</v>
      </c>
      <c r="B9930" s="184">
        <v>1.86163813329119</v>
      </c>
      <c r="C9930" s="184"/>
      <c r="D9930" s="184"/>
      <c r="E9930" s="184"/>
    </row>
    <row r="9931" spans="1:5" x14ac:dyDescent="0.25">
      <c r="A9931" s="184">
        <v>133633.734754423</v>
      </c>
      <c r="B9931" s="184">
        <v>0.73201251832488701</v>
      </c>
      <c r="C9931" s="184"/>
      <c r="D9931" s="184"/>
      <c r="E9931" s="184"/>
    </row>
    <row r="9932" spans="1:5" x14ac:dyDescent="0.25">
      <c r="A9932" s="184">
        <v>133661.88473449199</v>
      </c>
      <c r="B9932" s="184">
        <v>1.41685539962026</v>
      </c>
      <c r="C9932" s="184"/>
      <c r="D9932" s="184"/>
      <c r="E9932" s="184"/>
    </row>
    <row r="9933" spans="1:5" x14ac:dyDescent="0.25">
      <c r="A9933" s="184">
        <v>133764.70055573701</v>
      </c>
      <c r="B9933" s="184">
        <v>1.4111374618644601</v>
      </c>
      <c r="C9933" s="184"/>
      <c r="D9933" s="184"/>
      <c r="E9933" s="184"/>
    </row>
    <row r="9934" spans="1:5" x14ac:dyDescent="0.25">
      <c r="A9934" s="184">
        <v>133881.72965788099</v>
      </c>
      <c r="B9934" s="184">
        <v>1.2717345529535999</v>
      </c>
      <c r="C9934" s="184"/>
      <c r="D9934" s="184"/>
      <c r="E9934" s="184"/>
    </row>
    <row r="9935" spans="1:5" x14ac:dyDescent="0.25">
      <c r="A9935" s="184">
        <v>133883.383659268</v>
      </c>
      <c r="B9935" s="184">
        <v>2.9157467287146601</v>
      </c>
      <c r="C9935" s="184"/>
      <c r="D9935" s="184"/>
      <c r="E9935" s="184"/>
    </row>
    <row r="9936" spans="1:5" x14ac:dyDescent="0.25">
      <c r="A9936" s="184">
        <v>133999.09630900199</v>
      </c>
      <c r="B9936" s="184">
        <v>0.158565724400998</v>
      </c>
      <c r="C9936" s="184"/>
      <c r="D9936" s="184"/>
      <c r="E9936" s="184"/>
    </row>
    <row r="9937" spans="1:5" x14ac:dyDescent="0.25">
      <c r="A9937" s="184">
        <v>134001.33384967301</v>
      </c>
      <c r="B9937" s="184">
        <v>0.17431201399311599</v>
      </c>
      <c r="C9937" s="184"/>
      <c r="D9937" s="184"/>
      <c r="E9937" s="184"/>
    </row>
    <row r="9938" spans="1:5" x14ac:dyDescent="0.25">
      <c r="A9938" s="184">
        <v>134033.86926258699</v>
      </c>
      <c r="B9938" s="184">
        <v>1.1343570593399701</v>
      </c>
      <c r="C9938" s="184"/>
      <c r="D9938" s="184"/>
      <c r="E9938" s="184"/>
    </row>
    <row r="9939" spans="1:5" x14ac:dyDescent="0.25">
      <c r="A9939" s="184">
        <v>134103.905474311</v>
      </c>
      <c r="B9939" s="184">
        <v>1.14840206223685</v>
      </c>
      <c r="C9939" s="184"/>
      <c r="D9939" s="184"/>
      <c r="E9939" s="184"/>
    </row>
    <row r="9940" spans="1:5" x14ac:dyDescent="0.25">
      <c r="A9940" s="184">
        <v>134226.10845414799</v>
      </c>
      <c r="B9940" s="184">
        <v>1.09180473737436</v>
      </c>
      <c r="C9940" s="184"/>
      <c r="D9940" s="184"/>
      <c r="E9940" s="184"/>
    </row>
    <row r="9941" spans="1:5" x14ac:dyDescent="0.25">
      <c r="A9941" s="184">
        <v>134239.11329822501</v>
      </c>
      <c r="B9941" s="184">
        <v>0.99875402348992104</v>
      </c>
      <c r="C9941" s="184"/>
      <c r="D9941" s="184"/>
      <c r="E9941" s="184"/>
    </row>
    <row r="9942" spans="1:5" x14ac:dyDescent="0.25">
      <c r="A9942" s="184">
        <v>134416.86362919799</v>
      </c>
      <c r="B9942" s="184">
        <v>1.11587747002227</v>
      </c>
      <c r="C9942" s="184"/>
      <c r="D9942" s="184"/>
      <c r="E9942" s="184"/>
    </row>
    <row r="9943" spans="1:5" x14ac:dyDescent="0.25">
      <c r="A9943" s="184">
        <v>134486.719748364</v>
      </c>
      <c r="B9943" s="184">
        <v>0.73230486853632304</v>
      </c>
      <c r="C9943" s="184"/>
      <c r="D9943" s="184"/>
      <c r="E9943" s="184"/>
    </row>
    <row r="9944" spans="1:5" x14ac:dyDescent="0.25">
      <c r="A9944" s="184">
        <v>134514.73254253299</v>
      </c>
      <c r="B9944" s="184">
        <v>0.622637487552824</v>
      </c>
      <c r="C9944" s="184"/>
      <c r="D9944" s="184"/>
      <c r="E9944" s="184"/>
    </row>
    <row r="9945" spans="1:5" x14ac:dyDescent="0.25">
      <c r="A9945" s="184">
        <v>134561.56440223701</v>
      </c>
      <c r="B9945" s="184">
        <v>1.17700339943105</v>
      </c>
      <c r="C9945" s="184"/>
      <c r="D9945" s="184"/>
      <c r="E9945" s="184"/>
    </row>
    <row r="9946" spans="1:5" x14ac:dyDescent="0.25">
      <c r="A9946" s="184">
        <v>134689.745780075</v>
      </c>
      <c r="B9946" s="184">
        <v>1.4232355283322999</v>
      </c>
      <c r="C9946" s="184"/>
      <c r="D9946" s="184"/>
      <c r="E9946" s="184"/>
    </row>
    <row r="9947" spans="1:5" x14ac:dyDescent="0.25">
      <c r="A9947" s="184">
        <v>134748.01865677899</v>
      </c>
      <c r="B9947" s="184">
        <v>0.73025890686995198</v>
      </c>
      <c r="C9947" s="184"/>
      <c r="D9947" s="184"/>
      <c r="E9947" s="184"/>
    </row>
    <row r="9948" spans="1:5" x14ac:dyDescent="0.25">
      <c r="A9948" s="184">
        <v>134796.96131379099</v>
      </c>
      <c r="B9948" s="184">
        <v>0.56222918414794398</v>
      </c>
      <c r="C9948" s="184"/>
      <c r="D9948" s="184"/>
      <c r="E9948" s="184"/>
    </row>
    <row r="9949" spans="1:5" x14ac:dyDescent="0.25">
      <c r="A9949" s="184">
        <v>134829.17058631001</v>
      </c>
      <c r="B9949" s="184">
        <v>0.865861879177376</v>
      </c>
      <c r="C9949" s="184"/>
      <c r="D9949" s="184"/>
      <c r="E9949" s="184"/>
    </row>
    <row r="9950" spans="1:5" x14ac:dyDescent="0.25">
      <c r="A9950" s="184">
        <v>134862.55063402699</v>
      </c>
      <c r="B9950" s="184">
        <v>0.75416526345275503</v>
      </c>
      <c r="C9950" s="184"/>
      <c r="D9950" s="184"/>
      <c r="E9950" s="184"/>
    </row>
    <row r="9951" spans="1:5" x14ac:dyDescent="0.25">
      <c r="A9951" s="184">
        <v>134916.038896894</v>
      </c>
      <c r="B9951" s="184">
        <v>0.17122245932719199</v>
      </c>
      <c r="C9951" s="184"/>
      <c r="D9951" s="184"/>
      <c r="E9951" s="184"/>
    </row>
    <row r="9952" spans="1:5" x14ac:dyDescent="0.25">
      <c r="A9952" s="184">
        <v>134935.65519566301</v>
      </c>
      <c r="B9952" s="184">
        <v>1.1736186461561999</v>
      </c>
      <c r="C9952" s="184"/>
      <c r="D9952" s="184"/>
      <c r="E9952" s="184"/>
    </row>
    <row r="9953" spans="1:5" x14ac:dyDescent="0.25">
      <c r="A9953" s="184">
        <v>134995.33191728999</v>
      </c>
      <c r="B9953" s="184">
        <v>1.0213454023894899</v>
      </c>
      <c r="C9953" s="184"/>
      <c r="D9953" s="184"/>
      <c r="E9953" s="184"/>
    </row>
    <row r="9954" spans="1:5" x14ac:dyDescent="0.25">
      <c r="A9954" s="184">
        <v>135115.520555455</v>
      </c>
      <c r="B9954" s="184">
        <v>1.13641251531196</v>
      </c>
      <c r="C9954" s="184"/>
      <c r="D9954" s="184"/>
      <c r="E9954" s="184"/>
    </row>
    <row r="9955" spans="1:5" x14ac:dyDescent="0.25">
      <c r="A9955" s="184">
        <v>135177.63464658201</v>
      </c>
      <c r="B9955" s="184">
        <v>0.88344452242718496</v>
      </c>
      <c r="C9955" s="184"/>
      <c r="D9955" s="184"/>
      <c r="E9955" s="184"/>
    </row>
    <row r="9956" spans="1:5" x14ac:dyDescent="0.25">
      <c r="A9956" s="184">
        <v>135231.48929271099</v>
      </c>
      <c r="B9956" s="184">
        <v>0.302646384001452</v>
      </c>
      <c r="C9956" s="184"/>
      <c r="D9956" s="184"/>
      <c r="E9956" s="184"/>
    </row>
    <row r="9957" spans="1:5" x14ac:dyDescent="0.25">
      <c r="A9957" s="184">
        <v>135252.24240483</v>
      </c>
      <c r="B9957" s="184">
        <v>1.2763524909422199</v>
      </c>
      <c r="C9957" s="184"/>
      <c r="D9957" s="184"/>
      <c r="E9957" s="184"/>
    </row>
    <row r="9958" spans="1:5" x14ac:dyDescent="0.25">
      <c r="A9958" s="184">
        <v>135337.48721730101</v>
      </c>
      <c r="B9958" s="184">
        <v>1.22631104955082</v>
      </c>
      <c r="C9958" s="184"/>
      <c r="D9958" s="184"/>
      <c r="E9958" s="184"/>
    </row>
    <row r="9959" spans="1:5" x14ac:dyDescent="0.25">
      <c r="A9959" s="184">
        <v>135415.13768354899</v>
      </c>
      <c r="B9959" s="184">
        <v>0.91448572052577104</v>
      </c>
      <c r="C9959" s="184"/>
      <c r="D9959" s="184"/>
      <c r="E9959" s="184"/>
    </row>
    <row r="9960" spans="1:5" x14ac:dyDescent="0.25">
      <c r="A9960" s="184">
        <v>135485.00969584801</v>
      </c>
      <c r="B9960" s="184">
        <v>1.0055130714476199</v>
      </c>
      <c r="C9960" s="184"/>
      <c r="D9960" s="184"/>
      <c r="E9960" s="184"/>
    </row>
    <row r="9961" spans="1:5" x14ac:dyDescent="0.25">
      <c r="A9961" s="184">
        <v>135609.558801412</v>
      </c>
      <c r="B9961" s="184">
        <v>1.1818589912106101</v>
      </c>
      <c r="C9961" s="184"/>
      <c r="D9961" s="184"/>
      <c r="E9961" s="184"/>
    </row>
    <row r="9962" spans="1:5" x14ac:dyDescent="0.25">
      <c r="A9962" s="184">
        <v>135645.80964276701</v>
      </c>
      <c r="B9962" s="184">
        <v>1.2117178684549501</v>
      </c>
      <c r="C9962" s="184"/>
      <c r="D9962" s="184"/>
      <c r="E9962" s="184"/>
    </row>
    <row r="9963" spans="1:5" x14ac:dyDescent="0.25">
      <c r="A9963" s="184">
        <v>135698.86030962301</v>
      </c>
      <c r="B9963" s="184">
        <v>1.28822315637691</v>
      </c>
      <c r="C9963" s="184"/>
      <c r="D9963" s="184"/>
      <c r="E9963" s="184"/>
    </row>
    <row r="9964" spans="1:5" x14ac:dyDescent="0.25">
      <c r="A9964" s="184">
        <v>135710.38232002599</v>
      </c>
      <c r="B9964" s="184">
        <v>0.237632132682597</v>
      </c>
      <c r="C9964" s="184"/>
      <c r="D9964" s="184"/>
      <c r="E9964" s="184"/>
    </row>
    <row r="9965" spans="1:5" x14ac:dyDescent="0.25">
      <c r="A9965" s="184">
        <v>135733.039361612</v>
      </c>
      <c r="B9965" s="184">
        <v>0.79446999682013797</v>
      </c>
      <c r="C9965" s="184"/>
      <c r="D9965" s="184"/>
      <c r="E9965" s="184"/>
    </row>
    <row r="9966" spans="1:5" x14ac:dyDescent="0.25">
      <c r="A9966" s="184">
        <v>135785.39420645201</v>
      </c>
      <c r="B9966" s="184">
        <v>1.20850915596682</v>
      </c>
      <c r="C9966" s="184"/>
      <c r="D9966" s="184"/>
      <c r="E9966" s="184"/>
    </row>
    <row r="9967" spans="1:5" x14ac:dyDescent="0.25">
      <c r="A9967" s="184">
        <v>135843.20473135999</v>
      </c>
      <c r="B9967" s="184">
        <v>0.83852073214571399</v>
      </c>
      <c r="C9967" s="184"/>
      <c r="D9967" s="184"/>
      <c r="E9967" s="184"/>
    </row>
    <row r="9968" spans="1:5" x14ac:dyDescent="0.25">
      <c r="A9968" s="184">
        <v>135921.11513669399</v>
      </c>
      <c r="B9968" s="184">
        <v>1.6146817080424201</v>
      </c>
      <c r="C9968" s="184"/>
      <c r="D9968" s="184"/>
      <c r="E9968" s="184"/>
    </row>
    <row r="9969" spans="1:5" x14ac:dyDescent="0.25">
      <c r="A9969" s="184">
        <v>135927.76232713999</v>
      </c>
      <c r="B9969" s="184">
        <v>3.18326525195722</v>
      </c>
      <c r="C9969" s="184"/>
      <c r="D9969" s="184"/>
      <c r="E9969" s="184"/>
    </row>
    <row r="9970" spans="1:5" x14ac:dyDescent="0.25">
      <c r="A9970" s="184">
        <v>135981.40121330501</v>
      </c>
      <c r="B9970" s="184">
        <v>1.03857881196711</v>
      </c>
      <c r="C9970" s="184"/>
      <c r="D9970" s="184"/>
      <c r="E9970" s="184"/>
    </row>
    <row r="9971" spans="1:5" x14ac:dyDescent="0.25">
      <c r="A9971" s="184">
        <v>136055.288219298</v>
      </c>
      <c r="B9971" s="184">
        <v>1.5714688549399101</v>
      </c>
      <c r="C9971" s="184"/>
      <c r="D9971" s="184"/>
      <c r="E9971" s="184"/>
    </row>
    <row r="9972" spans="1:5" x14ac:dyDescent="0.25">
      <c r="A9972" s="184">
        <v>136121.67885321699</v>
      </c>
      <c r="B9972" s="184">
        <v>1.0470453507153099</v>
      </c>
      <c r="C9972" s="184"/>
      <c r="D9972" s="184"/>
      <c r="E9972" s="184"/>
    </row>
    <row r="9973" spans="1:5" x14ac:dyDescent="0.25">
      <c r="A9973" s="184">
        <v>136140.47000790099</v>
      </c>
      <c r="B9973" s="184">
        <v>1.4023262439437401</v>
      </c>
      <c r="C9973" s="184"/>
      <c r="D9973" s="184"/>
      <c r="E9973" s="184"/>
    </row>
    <row r="9974" spans="1:5" x14ac:dyDescent="0.25">
      <c r="A9974" s="184">
        <v>136215.69143364599</v>
      </c>
      <c r="B9974" s="184">
        <v>0.33779094240376301</v>
      </c>
      <c r="C9974" s="184"/>
      <c r="D9974" s="184"/>
      <c r="E9974" s="184"/>
    </row>
    <row r="9975" spans="1:5" x14ac:dyDescent="0.25">
      <c r="A9975" s="184">
        <v>136279.048373433</v>
      </c>
      <c r="B9975" s="184">
        <v>0.88727767548554803</v>
      </c>
      <c r="C9975" s="184"/>
      <c r="D9975" s="184"/>
      <c r="E9975" s="184"/>
    </row>
    <row r="9976" spans="1:5" x14ac:dyDescent="0.25">
      <c r="A9976" s="184">
        <v>136525.893816761</v>
      </c>
      <c r="B9976" s="184">
        <v>0.36488367020231</v>
      </c>
      <c r="C9976" s="184"/>
      <c r="D9976" s="184"/>
      <c r="E9976" s="184"/>
    </row>
    <row r="9977" spans="1:5" x14ac:dyDescent="0.25">
      <c r="A9977" s="184">
        <v>136542.260390362</v>
      </c>
      <c r="B9977" s="184">
        <v>1.05280636307917</v>
      </c>
      <c r="C9977" s="184"/>
      <c r="D9977" s="184"/>
      <c r="E9977" s="184"/>
    </row>
    <row r="9978" spans="1:5" x14ac:dyDescent="0.25">
      <c r="A9978" s="184">
        <v>136620.417642099</v>
      </c>
      <c r="B9978" s="184">
        <v>1.0710956669604199</v>
      </c>
      <c r="C9978" s="184"/>
      <c r="D9978" s="184"/>
      <c r="E9978" s="184"/>
    </row>
    <row r="9979" spans="1:5" x14ac:dyDescent="0.25">
      <c r="A9979" s="184">
        <v>136620.97241974401</v>
      </c>
      <c r="B9979" s="184">
        <v>0.91162855676287802</v>
      </c>
      <c r="C9979" s="184"/>
      <c r="D9979" s="184"/>
      <c r="E9979" s="184"/>
    </row>
    <row r="9980" spans="1:5" x14ac:dyDescent="0.25">
      <c r="A9980" s="184">
        <v>136658.651034724</v>
      </c>
      <c r="B9980" s="184">
        <v>20.265720729421499</v>
      </c>
      <c r="C9980" s="184"/>
      <c r="D9980" s="184"/>
      <c r="E9980" s="184"/>
    </row>
    <row r="9981" spans="1:5" x14ac:dyDescent="0.25">
      <c r="A9981" s="184">
        <v>136727.846599276</v>
      </c>
      <c r="B9981" s="184">
        <v>1.0663096114503301</v>
      </c>
      <c r="C9981" s="184"/>
      <c r="D9981" s="184"/>
      <c r="E9981" s="184"/>
    </row>
    <row r="9982" spans="1:5" x14ac:dyDescent="0.25">
      <c r="A9982" s="184">
        <v>136961.201464585</v>
      </c>
      <c r="B9982" s="184">
        <v>0.91429951459527403</v>
      </c>
      <c r="C9982" s="184"/>
      <c r="D9982" s="184"/>
      <c r="E9982" s="184"/>
    </row>
    <row r="9983" spans="1:5" x14ac:dyDescent="0.25">
      <c r="A9983" s="184">
        <v>137231.994117542</v>
      </c>
      <c r="B9983" s="184">
        <v>0.92764600373456096</v>
      </c>
      <c r="C9983" s="184"/>
      <c r="D9983" s="184"/>
      <c r="E9983" s="184"/>
    </row>
    <row r="9984" spans="1:5" x14ac:dyDescent="0.25">
      <c r="A9984" s="184">
        <v>137265.31616072601</v>
      </c>
      <c r="B9984" s="184">
        <v>1.38335379475762</v>
      </c>
      <c r="C9984" s="184"/>
      <c r="D9984" s="184"/>
      <c r="E9984" s="184"/>
    </row>
    <row r="9985" spans="1:5" x14ac:dyDescent="0.25">
      <c r="A9985" s="184">
        <v>137311.09921564499</v>
      </c>
      <c r="B9985" s="184">
        <v>1.3127287100295499</v>
      </c>
      <c r="C9985" s="184"/>
      <c r="D9985" s="184"/>
      <c r="E9985" s="184"/>
    </row>
    <row r="9986" spans="1:5" x14ac:dyDescent="0.25">
      <c r="A9986" s="184">
        <v>137532.58438890299</v>
      </c>
      <c r="B9986" s="184">
        <v>-4.53891924172889E-2</v>
      </c>
      <c r="C9986" s="184"/>
      <c r="D9986" s="184"/>
      <c r="E9986" s="184"/>
    </row>
    <row r="9987" spans="1:5" x14ac:dyDescent="0.25">
      <c r="A9987" s="184">
        <v>137625.431565017</v>
      </c>
      <c r="B9987" s="184">
        <v>1.3150935338116101</v>
      </c>
      <c r="C9987" s="184"/>
      <c r="D9987" s="184"/>
      <c r="E9987" s="184"/>
    </row>
    <row r="9988" spans="1:5" x14ac:dyDescent="0.25">
      <c r="A9988" s="184">
        <v>137689.09167622501</v>
      </c>
      <c r="B9988" s="184">
        <v>0.324532524429055</v>
      </c>
      <c r="C9988" s="184"/>
      <c r="D9988" s="184"/>
      <c r="E9988" s="184"/>
    </row>
    <row r="9989" spans="1:5" x14ac:dyDescent="0.25">
      <c r="A9989" s="184">
        <v>137777.16376431499</v>
      </c>
      <c r="B9989" s="184">
        <v>1.2975649839972301</v>
      </c>
      <c r="C9989" s="184"/>
      <c r="D9989" s="184"/>
      <c r="E9989" s="184"/>
    </row>
    <row r="9990" spans="1:5" x14ac:dyDescent="0.25">
      <c r="A9990" s="184">
        <v>138126.97595173199</v>
      </c>
      <c r="B9990" s="184">
        <v>1.34622778026392</v>
      </c>
      <c r="C9990" s="184"/>
      <c r="D9990" s="184"/>
      <c r="E9990" s="184"/>
    </row>
    <row r="9991" spans="1:5" x14ac:dyDescent="0.25">
      <c r="A9991" s="184">
        <v>138177.93151943799</v>
      </c>
      <c r="B9991" s="184">
        <v>1.0903923682437</v>
      </c>
      <c r="C9991" s="184"/>
      <c r="D9991" s="184"/>
      <c r="E9991" s="184"/>
    </row>
    <row r="9992" spans="1:5" x14ac:dyDescent="0.25">
      <c r="A9992" s="184">
        <v>138555.22742033601</v>
      </c>
      <c r="B9992" s="184">
        <v>8.9323202069047106E-2</v>
      </c>
      <c r="C9992" s="184"/>
      <c r="D9992" s="184"/>
      <c r="E9992" s="184"/>
    </row>
    <row r="9993" spans="1:5" x14ac:dyDescent="0.25">
      <c r="A9993" s="184">
        <v>138872.911018541</v>
      </c>
      <c r="B9993" s="184">
        <v>1.8773418592690001</v>
      </c>
      <c r="C9993" s="184"/>
      <c r="D9993" s="184"/>
      <c r="E9993" s="184"/>
    </row>
    <row r="9994" spans="1:5" x14ac:dyDescent="0.25">
      <c r="A9994" s="184">
        <v>139140.88111856001</v>
      </c>
      <c r="B9994" s="184">
        <v>1.09474099779581</v>
      </c>
      <c r="C9994" s="184"/>
      <c r="D9994" s="184"/>
      <c r="E9994" s="184"/>
    </row>
    <row r="9995" spans="1:5" x14ac:dyDescent="0.25">
      <c r="A9995" s="184">
        <v>139166.115118891</v>
      </c>
      <c r="B9995" s="184">
        <v>0.42156409732809802</v>
      </c>
      <c r="C9995" s="184"/>
      <c r="D9995" s="184"/>
      <c r="E9995" s="184"/>
    </row>
    <row r="9996" spans="1:5" x14ac:dyDescent="0.25">
      <c r="A9996" s="184">
        <v>139351.149683183</v>
      </c>
      <c r="B9996" s="184">
        <v>0.45443476783852998</v>
      </c>
      <c r="C9996" s="184"/>
      <c r="D9996" s="184"/>
      <c r="E9996" s="184"/>
    </row>
    <row r="9997" spans="1:5" x14ac:dyDescent="0.25">
      <c r="A9997" s="184">
        <v>139381.370145705</v>
      </c>
      <c r="B9997" s="184">
        <v>0.45820783946315402</v>
      </c>
      <c r="C9997" s="184"/>
      <c r="D9997" s="184"/>
      <c r="E9997" s="184"/>
    </row>
    <row r="9998" spans="1:5" x14ac:dyDescent="0.25">
      <c r="A9998" s="184">
        <v>139639.29324159501</v>
      </c>
      <c r="B9998" s="184">
        <v>2.3162267018515599</v>
      </c>
      <c r="C9998" s="184"/>
      <c r="D9998" s="184"/>
      <c r="E9998" s="184"/>
    </row>
    <row r="9999" spans="1:5" x14ac:dyDescent="0.25">
      <c r="A9999" s="184">
        <v>139678.72725369001</v>
      </c>
      <c r="B9999" s="184">
        <v>2.62419526971718</v>
      </c>
      <c r="C9999" s="184"/>
      <c r="D9999" s="184"/>
      <c r="E9999" s="184"/>
    </row>
    <row r="10000" spans="1:5" x14ac:dyDescent="0.25">
      <c r="A10000" s="186">
        <v>139829.76541618499</v>
      </c>
      <c r="B10000" s="186">
        <v>1.90274602920393</v>
      </c>
      <c r="C10000" s="186"/>
      <c r="D10000" s="186"/>
      <c r="E10000" s="186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workbookViewId="0"/>
  </sheetViews>
  <sheetFormatPr defaultRowHeight="15" x14ac:dyDescent="0.25"/>
  <cols>
    <col min="1" max="1" width="4.7109375" customWidth="1"/>
    <col min="2" max="2" width="16.7109375" customWidth="1"/>
    <col min="3" max="3" width="17.7109375" customWidth="1"/>
    <col min="4" max="4" width="11.7109375" customWidth="1"/>
    <col min="6" max="6" width="12.7109375" customWidth="1"/>
    <col min="7" max="7" width="33.7109375" customWidth="1"/>
  </cols>
  <sheetData>
    <row r="1" spans="1:7" ht="15.75" x14ac:dyDescent="0.25">
      <c r="A1" s="220" t="s">
        <v>73</v>
      </c>
      <c r="B1" s="221"/>
      <c r="C1" s="221"/>
      <c r="D1" s="221"/>
      <c r="F1" s="220" t="s">
        <v>74</v>
      </c>
      <c r="G1" s="221"/>
    </row>
    <row r="2" spans="1:7" x14ac:dyDescent="0.25">
      <c r="A2" s="10" t="s">
        <v>72</v>
      </c>
      <c r="B2" s="10" t="s">
        <v>94</v>
      </c>
      <c r="C2" s="10" t="s">
        <v>95</v>
      </c>
      <c r="D2" s="10" t="s">
        <v>96</v>
      </c>
      <c r="F2" s="17" t="s">
        <v>75</v>
      </c>
      <c r="G2" s="11" t="s">
        <v>8</v>
      </c>
    </row>
    <row r="3" spans="1:7" x14ac:dyDescent="0.25">
      <c r="A3" s="29">
        <v>2000</v>
      </c>
      <c r="B3" s="29"/>
      <c r="C3" s="29"/>
      <c r="D3" s="29">
        <v>3.6</v>
      </c>
      <c r="F3" s="17" t="s">
        <v>76</v>
      </c>
      <c r="G3" s="13" t="s">
        <v>93</v>
      </c>
    </row>
    <row r="4" spans="1:7" x14ac:dyDescent="0.25">
      <c r="A4" s="28">
        <v>2001</v>
      </c>
      <c r="B4" s="28"/>
      <c r="C4" s="28"/>
      <c r="D4" s="28">
        <v>3.3</v>
      </c>
    </row>
    <row r="5" spans="1:7" x14ac:dyDescent="0.25">
      <c r="A5" s="28">
        <v>2002</v>
      </c>
      <c r="B5" s="28"/>
      <c r="C5" s="28"/>
      <c r="D5" s="28">
        <v>3.9</v>
      </c>
      <c r="F5" s="18" t="str">
        <f>HYPERLINK("#'OVERZICHT'!A9", "Link naar overzicht")</f>
        <v>Link naar overzicht</v>
      </c>
    </row>
    <row r="6" spans="1:7" x14ac:dyDescent="0.25">
      <c r="A6" s="28">
        <v>2003</v>
      </c>
      <c r="B6" s="28">
        <v>1.2012514302874999</v>
      </c>
      <c r="C6" s="28">
        <v>3.6287803623268302</v>
      </c>
      <c r="D6" s="28">
        <v>4.8300317926143297</v>
      </c>
    </row>
    <row r="7" spans="1:7" x14ac:dyDescent="0.25">
      <c r="A7" s="28">
        <v>2004</v>
      </c>
      <c r="B7" s="28">
        <v>1.78020108006737</v>
      </c>
      <c r="C7" s="28">
        <v>3.88407508378336</v>
      </c>
      <c r="D7" s="28">
        <v>5.6642761638507402</v>
      </c>
    </row>
    <row r="8" spans="1:7" x14ac:dyDescent="0.25">
      <c r="A8" s="28">
        <v>2005</v>
      </c>
      <c r="B8" s="28">
        <v>2.04003314356456</v>
      </c>
      <c r="C8" s="28">
        <v>3.84656851768499</v>
      </c>
      <c r="D8" s="28">
        <v>5.88660166124955</v>
      </c>
    </row>
    <row r="9" spans="1:7" x14ac:dyDescent="0.25">
      <c r="A9" s="28">
        <v>2006</v>
      </c>
      <c r="B9" s="28">
        <v>1.8847799032075701</v>
      </c>
      <c r="C9" s="28">
        <v>3.1289810157825002</v>
      </c>
      <c r="D9" s="28">
        <v>5.0137609189900703</v>
      </c>
    </row>
    <row r="10" spans="1:7" x14ac:dyDescent="0.25">
      <c r="A10" s="28">
        <v>2007</v>
      </c>
      <c r="B10" s="28">
        <v>1.48565728414576</v>
      </c>
      <c r="C10" s="28">
        <v>2.6790541189513801</v>
      </c>
      <c r="D10" s="28">
        <v>4.1647114030971402</v>
      </c>
    </row>
    <row r="11" spans="1:7" x14ac:dyDescent="0.25">
      <c r="A11" s="28">
        <v>2008</v>
      </c>
      <c r="B11" s="28">
        <v>1.14164569303675</v>
      </c>
      <c r="C11" s="28">
        <v>2.52363784776546</v>
      </c>
      <c r="D11" s="28">
        <v>3.6652835408022102</v>
      </c>
    </row>
    <row r="12" spans="1:7" x14ac:dyDescent="0.25">
      <c r="A12" s="28">
        <v>2009</v>
      </c>
      <c r="B12" s="28">
        <v>0.94232873917156701</v>
      </c>
      <c r="C12" s="28">
        <v>3.41594167949693</v>
      </c>
      <c r="D12" s="28">
        <v>4.3582704186685</v>
      </c>
    </row>
    <row r="13" spans="1:7" x14ac:dyDescent="0.25">
      <c r="A13" s="28">
        <v>2010</v>
      </c>
      <c r="B13" s="28">
        <v>1.1684667811121101</v>
      </c>
      <c r="C13" s="28">
        <v>3.82407310182144</v>
      </c>
      <c r="D13" s="28">
        <v>4.9925398829335501</v>
      </c>
    </row>
    <row r="14" spans="1:7" x14ac:dyDescent="0.25">
      <c r="A14" s="28">
        <v>2011</v>
      </c>
      <c r="B14" s="28">
        <v>1.5452597882429899</v>
      </c>
      <c r="C14" s="28">
        <v>3.4352313754017199</v>
      </c>
      <c r="D14" s="28">
        <v>4.98049116364471</v>
      </c>
    </row>
    <row r="15" spans="1:7" x14ac:dyDescent="0.25">
      <c r="A15" s="28">
        <v>2012</v>
      </c>
      <c r="B15" s="28">
        <v>1.8243102651568699</v>
      </c>
      <c r="C15" s="28">
        <v>4.0088346591026802</v>
      </c>
      <c r="D15" s="28">
        <v>5.8331449242595497</v>
      </c>
    </row>
    <row r="16" spans="1:7" x14ac:dyDescent="0.25">
      <c r="A16" s="28">
        <v>2013</v>
      </c>
      <c r="B16" s="28">
        <v>2.3923234236825701</v>
      </c>
      <c r="C16" s="28">
        <v>4.8667363766091398</v>
      </c>
      <c r="D16" s="28">
        <v>7.2590598002917099</v>
      </c>
    </row>
    <row r="17" spans="1:4" x14ac:dyDescent="0.25">
      <c r="A17" s="28">
        <v>2014</v>
      </c>
      <c r="B17" s="28">
        <v>2.90980349832448</v>
      </c>
      <c r="C17" s="28">
        <v>4.5276542433928899</v>
      </c>
      <c r="D17" s="28">
        <v>7.4374577417173802</v>
      </c>
    </row>
    <row r="18" spans="1:4" x14ac:dyDescent="0.25">
      <c r="A18" s="28">
        <v>2015</v>
      </c>
      <c r="B18" s="28">
        <v>3.0057318818967</v>
      </c>
      <c r="C18" s="28">
        <v>3.8877227043837599</v>
      </c>
      <c r="D18" s="28">
        <v>6.8934545862804502</v>
      </c>
    </row>
    <row r="19" spans="1:4" x14ac:dyDescent="0.25">
      <c r="A19" s="28">
        <v>2016</v>
      </c>
      <c r="B19" s="28">
        <v>2.5283561072784702</v>
      </c>
      <c r="C19" s="28">
        <v>3.4881949998563999</v>
      </c>
      <c r="D19" s="28">
        <v>6.0165511071348696</v>
      </c>
    </row>
    <row r="20" spans="1:4" x14ac:dyDescent="0.25">
      <c r="A20" s="28">
        <v>2017</v>
      </c>
      <c r="B20" s="28">
        <v>1.8754343314746</v>
      </c>
      <c r="C20" s="28">
        <v>2.9820570736490501</v>
      </c>
      <c r="D20" s="28">
        <v>4.8574914051236604</v>
      </c>
    </row>
    <row r="21" spans="1:4" x14ac:dyDescent="0.25">
      <c r="A21" s="28">
        <v>2018</v>
      </c>
      <c r="B21" s="28"/>
      <c r="C21" s="28"/>
      <c r="D21" s="28">
        <v>3.8959608486605499</v>
      </c>
    </row>
    <row r="22" spans="1:4" x14ac:dyDescent="0.25">
      <c r="A22" s="30">
        <v>2019</v>
      </c>
      <c r="B22" s="30"/>
      <c r="C22" s="30"/>
      <c r="D22" s="30">
        <v>3.5055487897052799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1"/>
  <sheetViews>
    <sheetView workbookViewId="0"/>
  </sheetViews>
  <sheetFormatPr defaultRowHeight="15" x14ac:dyDescent="0.25"/>
  <cols>
    <col min="1" max="2" width="11.7109375" customWidth="1"/>
    <col min="3" max="3" width="16" customWidth="1"/>
    <col min="4" max="5" width="17.140625" customWidth="1"/>
    <col min="7" max="7" width="12.7109375" customWidth="1"/>
    <col min="8" max="8" width="43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69</v>
      </c>
      <c r="C2" s="10" t="s">
        <v>297</v>
      </c>
      <c r="D2" s="10" t="s">
        <v>298</v>
      </c>
      <c r="E2" s="10" t="s">
        <v>299</v>
      </c>
      <c r="G2" s="17" t="s">
        <v>75</v>
      </c>
      <c r="H2" s="11" t="s">
        <v>61</v>
      </c>
    </row>
    <row r="3" spans="1:8" x14ac:dyDescent="0.25">
      <c r="A3" s="188">
        <v>9490.5871682077195</v>
      </c>
      <c r="B3" s="188">
        <v>0.17896481430160399</v>
      </c>
      <c r="C3" s="188"/>
      <c r="D3" s="188"/>
      <c r="E3" s="188"/>
      <c r="G3" s="17" t="s">
        <v>191</v>
      </c>
      <c r="H3" s="12" t="s">
        <v>300</v>
      </c>
    </row>
    <row r="4" spans="1:8" x14ac:dyDescent="0.25">
      <c r="A4" s="187">
        <v>10149.3830549418</v>
      </c>
      <c r="B4" s="187">
        <v>3.2212672184560298</v>
      </c>
      <c r="C4" s="187"/>
      <c r="D4" s="187"/>
      <c r="E4" s="187"/>
      <c r="G4" s="17" t="s">
        <v>76</v>
      </c>
      <c r="H4" s="13" t="s">
        <v>93</v>
      </c>
    </row>
    <row r="5" spans="1:8" x14ac:dyDescent="0.25">
      <c r="A5" s="187">
        <v>10251.980775886501</v>
      </c>
      <c r="B5" s="187">
        <v>0.92112527720058501</v>
      </c>
      <c r="C5" s="187"/>
      <c r="D5" s="187"/>
      <c r="E5" s="187"/>
    </row>
    <row r="6" spans="1:8" x14ac:dyDescent="0.25">
      <c r="A6" s="187">
        <v>10288.017429617301</v>
      </c>
      <c r="B6" s="187">
        <v>0.20453350763098299</v>
      </c>
      <c r="C6" s="187"/>
      <c r="D6" s="187"/>
      <c r="E6" s="187"/>
      <c r="G6" s="18" t="str">
        <f>HYPERLINK("#'OVERZICHT'!A63", "Link naar overzicht")</f>
        <v>Link naar overzicht</v>
      </c>
    </row>
    <row r="7" spans="1:8" x14ac:dyDescent="0.25">
      <c r="A7" s="187">
        <v>10409.6456303418</v>
      </c>
      <c r="B7" s="187">
        <v>-28.741363175122601</v>
      </c>
      <c r="C7" s="187"/>
      <c r="D7" s="187"/>
      <c r="E7" s="187"/>
    </row>
    <row r="8" spans="1:8" x14ac:dyDescent="0.25">
      <c r="A8" s="187">
        <v>10572.089325098599</v>
      </c>
      <c r="B8" s="187">
        <v>0.30176468205661799</v>
      </c>
      <c r="C8" s="187"/>
      <c r="D8" s="187"/>
      <c r="E8" s="187"/>
    </row>
    <row r="9" spans="1:8" x14ac:dyDescent="0.25">
      <c r="A9" s="187">
        <v>10599.309318150999</v>
      </c>
      <c r="B9" s="187">
        <v>-28.7273152935045</v>
      </c>
      <c r="C9" s="187"/>
      <c r="D9" s="187"/>
      <c r="E9" s="187"/>
    </row>
    <row r="10" spans="1:8" x14ac:dyDescent="0.25">
      <c r="A10" s="187">
        <v>10649.865493772701</v>
      </c>
      <c r="B10" s="187">
        <v>3.2552037923860899</v>
      </c>
      <c r="C10" s="187"/>
      <c r="D10" s="187"/>
      <c r="E10" s="187"/>
    </row>
    <row r="11" spans="1:8" x14ac:dyDescent="0.25">
      <c r="A11" s="187">
        <v>10770.127538131501</v>
      </c>
      <c r="B11" s="187">
        <v>1.85735544412446</v>
      </c>
      <c r="C11" s="187"/>
      <c r="D11" s="187"/>
      <c r="E11" s="187"/>
    </row>
    <row r="12" spans="1:8" x14ac:dyDescent="0.25">
      <c r="A12" s="187">
        <v>10799.175638296199</v>
      </c>
      <c r="B12" s="187">
        <v>-1.0939070563323201</v>
      </c>
      <c r="C12" s="187"/>
      <c r="D12" s="187"/>
      <c r="E12" s="187"/>
    </row>
    <row r="13" spans="1:8" x14ac:dyDescent="0.25">
      <c r="A13" s="187">
        <v>10836.6136434166</v>
      </c>
      <c r="B13" s="187">
        <v>0.42437959227905597</v>
      </c>
      <c r="C13" s="187"/>
      <c r="D13" s="187"/>
      <c r="E13" s="187"/>
    </row>
    <row r="14" spans="1:8" x14ac:dyDescent="0.25">
      <c r="A14" s="187">
        <v>10857.232957652101</v>
      </c>
      <c r="B14" s="187">
        <v>0.451282104308248</v>
      </c>
      <c r="C14" s="187"/>
      <c r="D14" s="187"/>
      <c r="E14" s="187"/>
    </row>
    <row r="15" spans="1:8" x14ac:dyDescent="0.25">
      <c r="A15" s="187">
        <v>10865.879675657799</v>
      </c>
      <c r="B15" s="187">
        <v>5.0840761096877696</v>
      </c>
      <c r="C15" s="187"/>
      <c r="D15" s="187"/>
      <c r="E15" s="187"/>
    </row>
    <row r="16" spans="1:8" x14ac:dyDescent="0.25">
      <c r="A16" s="187">
        <v>10884.437218876499</v>
      </c>
      <c r="B16" s="187">
        <v>3.4335932709582702</v>
      </c>
      <c r="C16" s="187"/>
      <c r="D16" s="187"/>
      <c r="E16" s="187"/>
    </row>
    <row r="17" spans="1:5" x14ac:dyDescent="0.25">
      <c r="A17" s="187">
        <v>10901.069284134799</v>
      </c>
      <c r="B17" s="187">
        <v>0.97799497065373897</v>
      </c>
      <c r="C17" s="187"/>
      <c r="D17" s="187"/>
      <c r="E17" s="187"/>
    </row>
    <row r="18" spans="1:5" x14ac:dyDescent="0.25">
      <c r="A18" s="187">
        <v>10969.5169809218</v>
      </c>
      <c r="B18" s="187">
        <v>0.851610509135176</v>
      </c>
      <c r="C18" s="187"/>
      <c r="D18" s="187"/>
      <c r="E18" s="187"/>
    </row>
    <row r="19" spans="1:5" x14ac:dyDescent="0.25">
      <c r="A19" s="187">
        <v>10981.1159880794</v>
      </c>
      <c r="B19" s="187">
        <v>0.239922934488742</v>
      </c>
      <c r="C19" s="187"/>
      <c r="D19" s="187"/>
      <c r="E19" s="187"/>
    </row>
    <row r="20" spans="1:5" x14ac:dyDescent="0.25">
      <c r="A20" s="187">
        <v>11010.427206251199</v>
      </c>
      <c r="B20" s="187">
        <v>0.56102572461045697</v>
      </c>
      <c r="C20" s="187"/>
      <c r="D20" s="187"/>
      <c r="E20" s="187"/>
    </row>
    <row r="21" spans="1:5" x14ac:dyDescent="0.25">
      <c r="A21" s="187">
        <v>11051.8258662835</v>
      </c>
      <c r="B21" s="187">
        <v>3.43555258669317</v>
      </c>
      <c r="C21" s="187"/>
      <c r="D21" s="187"/>
      <c r="E21" s="187"/>
    </row>
    <row r="22" spans="1:5" x14ac:dyDescent="0.25">
      <c r="A22" s="187">
        <v>11082.487166847201</v>
      </c>
      <c r="B22" s="187">
        <v>0.42307194338193099</v>
      </c>
      <c r="C22" s="187"/>
      <c r="D22" s="187"/>
      <c r="E22" s="187"/>
    </row>
    <row r="23" spans="1:5" x14ac:dyDescent="0.25">
      <c r="A23" s="187">
        <v>11083.4861534678</v>
      </c>
      <c r="B23" s="187">
        <v>0.69470197209615703</v>
      </c>
      <c r="C23" s="187"/>
      <c r="D23" s="187"/>
      <c r="E23" s="187"/>
    </row>
    <row r="24" spans="1:5" x14ac:dyDescent="0.25">
      <c r="A24" s="187">
        <v>11111.664358985599</v>
      </c>
      <c r="B24" s="187">
        <v>-1.9758513886758401E-2</v>
      </c>
      <c r="C24" s="187"/>
      <c r="D24" s="187"/>
      <c r="E24" s="187"/>
    </row>
    <row r="25" spans="1:5" x14ac:dyDescent="0.25">
      <c r="A25" s="187">
        <v>11140.622410129199</v>
      </c>
      <c r="B25" s="187">
        <v>0.245738807342399</v>
      </c>
      <c r="C25" s="187"/>
      <c r="D25" s="187"/>
      <c r="E25" s="187"/>
    </row>
    <row r="26" spans="1:5" x14ac:dyDescent="0.25">
      <c r="A26" s="187">
        <v>11156.024892048001</v>
      </c>
      <c r="B26" s="187">
        <v>0.92026676174684396</v>
      </c>
      <c r="C26" s="187"/>
      <c r="D26" s="187"/>
      <c r="E26" s="187"/>
    </row>
    <row r="27" spans="1:5" x14ac:dyDescent="0.25">
      <c r="A27" s="187">
        <v>11159.266077362799</v>
      </c>
      <c r="B27" s="187">
        <v>0.90430801136098804</v>
      </c>
      <c r="C27" s="187"/>
      <c r="D27" s="187"/>
      <c r="E27" s="187"/>
    </row>
    <row r="28" spans="1:5" x14ac:dyDescent="0.25">
      <c r="A28" s="187">
        <v>11251.1811643319</v>
      </c>
      <c r="B28" s="187">
        <v>0.32825819940842998</v>
      </c>
      <c r="C28" s="187"/>
      <c r="D28" s="187"/>
      <c r="E28" s="187"/>
    </row>
    <row r="29" spans="1:5" x14ac:dyDescent="0.25">
      <c r="A29" s="187">
        <v>11259.554015346301</v>
      </c>
      <c r="B29" s="187">
        <v>2.4626672764292801</v>
      </c>
      <c r="C29" s="187"/>
      <c r="D29" s="187"/>
      <c r="E29" s="187"/>
    </row>
    <row r="30" spans="1:5" x14ac:dyDescent="0.25">
      <c r="A30" s="187">
        <v>11315.1176374348</v>
      </c>
      <c r="B30" s="187">
        <v>0.33265716901114101</v>
      </c>
      <c r="C30" s="187"/>
      <c r="D30" s="187"/>
      <c r="E30" s="187"/>
    </row>
    <row r="31" spans="1:5" x14ac:dyDescent="0.25">
      <c r="A31" s="187">
        <v>11332.515855961999</v>
      </c>
      <c r="B31" s="187">
        <v>1.1328827039393401</v>
      </c>
      <c r="C31" s="187"/>
      <c r="D31" s="187"/>
      <c r="E31" s="187"/>
    </row>
    <row r="32" spans="1:5" x14ac:dyDescent="0.25">
      <c r="A32" s="187">
        <v>11345.828975852801</v>
      </c>
      <c r="B32" s="187">
        <v>0.79857624118876303</v>
      </c>
      <c r="C32" s="187"/>
      <c r="D32" s="187"/>
      <c r="E32" s="187"/>
    </row>
    <row r="33" spans="1:5" x14ac:dyDescent="0.25">
      <c r="A33" s="187">
        <v>11347.318031959399</v>
      </c>
      <c r="B33" s="187">
        <v>0.15188349431947101</v>
      </c>
      <c r="C33" s="187"/>
      <c r="D33" s="187"/>
      <c r="E33" s="187"/>
    </row>
    <row r="34" spans="1:5" x14ac:dyDescent="0.25">
      <c r="A34" s="187">
        <v>11360.698975498401</v>
      </c>
      <c r="B34" s="187">
        <v>0.36664578915592799</v>
      </c>
      <c r="C34" s="187"/>
      <c r="D34" s="187"/>
      <c r="E34" s="187"/>
    </row>
    <row r="35" spans="1:5" x14ac:dyDescent="0.25">
      <c r="A35" s="187">
        <v>11362.467835037</v>
      </c>
      <c r="B35" s="187">
        <v>3.7515624400332501</v>
      </c>
      <c r="C35" s="187"/>
      <c r="D35" s="187"/>
      <c r="E35" s="187"/>
    </row>
    <row r="36" spans="1:5" x14ac:dyDescent="0.25">
      <c r="A36" s="187">
        <v>11420.3588326642</v>
      </c>
      <c r="B36" s="187">
        <v>0.86454160208612496</v>
      </c>
      <c r="C36" s="187"/>
      <c r="D36" s="187"/>
      <c r="E36" s="187"/>
    </row>
    <row r="37" spans="1:5" x14ac:dyDescent="0.25">
      <c r="A37" s="187">
        <v>11478.3817090101</v>
      </c>
      <c r="B37" s="187">
        <v>0.78044953509895998</v>
      </c>
      <c r="C37" s="187"/>
      <c r="D37" s="187"/>
      <c r="E37" s="187"/>
    </row>
    <row r="38" spans="1:5" x14ac:dyDescent="0.25">
      <c r="A38" s="187">
        <v>11481.083069870199</v>
      </c>
      <c r="B38" s="187">
        <v>0.22119384730972</v>
      </c>
      <c r="C38" s="187"/>
      <c r="D38" s="187"/>
      <c r="E38" s="187"/>
    </row>
    <row r="39" spans="1:5" x14ac:dyDescent="0.25">
      <c r="A39" s="187">
        <v>11487.701495089401</v>
      </c>
      <c r="B39" s="187">
        <v>-1.0867517816127801</v>
      </c>
      <c r="C39" s="187"/>
      <c r="D39" s="187"/>
      <c r="E39" s="187"/>
    </row>
    <row r="40" spans="1:5" x14ac:dyDescent="0.25">
      <c r="A40" s="187">
        <v>11489.4893036224</v>
      </c>
      <c r="B40" s="187">
        <v>0.63160907810992195</v>
      </c>
      <c r="C40" s="187"/>
      <c r="D40" s="187"/>
      <c r="E40" s="187"/>
    </row>
    <row r="41" spans="1:5" x14ac:dyDescent="0.25">
      <c r="A41" s="187">
        <v>11502.132557267299</v>
      </c>
      <c r="B41" s="187">
        <v>0.64561913592990905</v>
      </c>
      <c r="C41" s="187"/>
      <c r="D41" s="187"/>
      <c r="E41" s="187"/>
    </row>
    <row r="42" spans="1:5" x14ac:dyDescent="0.25">
      <c r="A42" s="187">
        <v>11524.709314343499</v>
      </c>
      <c r="B42" s="187">
        <v>0.95918332979856302</v>
      </c>
      <c r="C42" s="187"/>
      <c r="D42" s="187"/>
      <c r="E42" s="187"/>
    </row>
    <row r="43" spans="1:5" x14ac:dyDescent="0.25">
      <c r="A43" s="187">
        <v>11530.282487083599</v>
      </c>
      <c r="B43" s="187">
        <v>0.83925484485218904</v>
      </c>
      <c r="C43" s="187"/>
      <c r="D43" s="187"/>
      <c r="E43" s="187"/>
    </row>
    <row r="44" spans="1:5" x14ac:dyDescent="0.25">
      <c r="A44" s="187">
        <v>11556.778329181099</v>
      </c>
      <c r="B44" s="187">
        <v>0.81124424315654997</v>
      </c>
      <c r="C44" s="187"/>
      <c r="D44" s="187"/>
      <c r="E44" s="187"/>
    </row>
    <row r="45" spans="1:5" x14ac:dyDescent="0.25">
      <c r="A45" s="187">
        <v>11589.7374432258</v>
      </c>
      <c r="B45" s="187">
        <v>4.9961599146941198E-2</v>
      </c>
      <c r="C45" s="187"/>
      <c r="D45" s="187"/>
      <c r="E45" s="187"/>
    </row>
    <row r="46" spans="1:5" x14ac:dyDescent="0.25">
      <c r="A46" s="187">
        <v>11600.641933131699</v>
      </c>
      <c r="B46" s="187">
        <v>8.9131454149704595E-2</v>
      </c>
      <c r="C46" s="187"/>
      <c r="D46" s="187"/>
      <c r="E46" s="187"/>
    </row>
    <row r="47" spans="1:5" x14ac:dyDescent="0.25">
      <c r="A47" s="187">
        <v>11650.494201605899</v>
      </c>
      <c r="B47" s="187">
        <v>0.56669661445558595</v>
      </c>
      <c r="C47" s="187"/>
      <c r="D47" s="187"/>
      <c r="E47" s="187"/>
    </row>
    <row r="48" spans="1:5" x14ac:dyDescent="0.25">
      <c r="A48" s="187">
        <v>11678.594012264701</v>
      </c>
      <c r="B48" s="187">
        <v>0.26929979787883002</v>
      </c>
      <c r="C48" s="187"/>
      <c r="D48" s="187"/>
      <c r="E48" s="187"/>
    </row>
    <row r="49" spans="1:5" x14ac:dyDescent="0.25">
      <c r="A49" s="187">
        <v>11690.9451105638</v>
      </c>
      <c r="B49" s="187">
        <v>0.64547039104312398</v>
      </c>
      <c r="C49" s="187"/>
      <c r="D49" s="187"/>
      <c r="E49" s="187"/>
    </row>
    <row r="50" spans="1:5" x14ac:dyDescent="0.25">
      <c r="A50" s="187">
        <v>11693.662035470399</v>
      </c>
      <c r="B50" s="187">
        <v>0.73221765646393999</v>
      </c>
      <c r="C50" s="187"/>
      <c r="D50" s="187"/>
      <c r="E50" s="187"/>
    </row>
    <row r="51" spans="1:5" x14ac:dyDescent="0.25">
      <c r="A51" s="187">
        <v>11697.7816475404</v>
      </c>
      <c r="B51" s="187">
        <v>-8.4656972138252906E-2</v>
      </c>
      <c r="C51" s="187"/>
      <c r="D51" s="187"/>
      <c r="E51" s="187"/>
    </row>
    <row r="52" spans="1:5" x14ac:dyDescent="0.25">
      <c r="A52" s="187">
        <v>11706.9442076166</v>
      </c>
      <c r="B52" s="187">
        <v>0.95064304532931898</v>
      </c>
      <c r="C52" s="187"/>
      <c r="D52" s="187"/>
      <c r="E52" s="187"/>
    </row>
    <row r="53" spans="1:5" x14ac:dyDescent="0.25">
      <c r="A53" s="187">
        <v>11709.3724532592</v>
      </c>
      <c r="B53" s="187">
        <v>0.49297425006777901</v>
      </c>
      <c r="C53" s="187"/>
      <c r="D53" s="187"/>
      <c r="E53" s="187"/>
    </row>
    <row r="54" spans="1:5" x14ac:dyDescent="0.25">
      <c r="A54" s="187">
        <v>11711.3829341809</v>
      </c>
      <c r="B54" s="187">
        <v>0.60334696362289997</v>
      </c>
      <c r="C54" s="187"/>
      <c r="D54" s="187"/>
      <c r="E54" s="187"/>
    </row>
    <row r="55" spans="1:5" x14ac:dyDescent="0.25">
      <c r="A55" s="187">
        <v>11711.537252041</v>
      </c>
      <c r="B55" s="187">
        <v>0.30870692252616599</v>
      </c>
      <c r="C55" s="187"/>
      <c r="D55" s="187"/>
      <c r="E55" s="187"/>
    </row>
    <row r="56" spans="1:5" x14ac:dyDescent="0.25">
      <c r="A56" s="187">
        <v>11726.9274232644</v>
      </c>
      <c r="B56" s="187">
        <v>0.25187554298331499</v>
      </c>
      <c r="C56" s="187"/>
      <c r="D56" s="187"/>
      <c r="E56" s="187"/>
    </row>
    <row r="57" spans="1:5" x14ac:dyDescent="0.25">
      <c r="A57" s="187">
        <v>11728.2830706105</v>
      </c>
      <c r="B57" s="187">
        <v>0.85802611888890501</v>
      </c>
      <c r="C57" s="187"/>
      <c r="D57" s="187"/>
      <c r="E57" s="187"/>
    </row>
    <row r="58" spans="1:5" x14ac:dyDescent="0.25">
      <c r="A58" s="187">
        <v>11737.6698081456</v>
      </c>
      <c r="B58" s="187">
        <v>0.57031123155808505</v>
      </c>
      <c r="C58" s="187"/>
      <c r="D58" s="187"/>
      <c r="E58" s="187"/>
    </row>
    <row r="59" spans="1:5" x14ac:dyDescent="0.25">
      <c r="A59" s="187">
        <v>11739.7790751842</v>
      </c>
      <c r="B59" s="187">
        <v>7.4178811358383001E-2</v>
      </c>
      <c r="C59" s="187"/>
      <c r="D59" s="187"/>
      <c r="E59" s="187"/>
    </row>
    <row r="60" spans="1:5" x14ac:dyDescent="0.25">
      <c r="A60" s="187">
        <v>11761.572008053499</v>
      </c>
      <c r="B60" s="187">
        <v>0.74124906573471505</v>
      </c>
      <c r="C60" s="187"/>
      <c r="D60" s="187"/>
      <c r="E60" s="187"/>
    </row>
    <row r="61" spans="1:5" x14ac:dyDescent="0.25">
      <c r="A61" s="187">
        <v>11764.9503624357</v>
      </c>
      <c r="B61" s="187">
        <v>0.26492996892077098</v>
      </c>
      <c r="C61" s="187"/>
      <c r="D61" s="187"/>
      <c r="E61" s="187"/>
    </row>
    <row r="62" spans="1:5" x14ac:dyDescent="0.25">
      <c r="A62" s="187">
        <v>11787.1374588003</v>
      </c>
      <c r="B62" s="187">
        <v>-12.9389257173457</v>
      </c>
      <c r="C62" s="187"/>
      <c r="D62" s="187"/>
      <c r="E62" s="187"/>
    </row>
    <row r="63" spans="1:5" x14ac:dyDescent="0.25">
      <c r="A63" s="187">
        <v>11788.0063675374</v>
      </c>
      <c r="B63" s="187">
        <v>0.86457319496930896</v>
      </c>
      <c r="C63" s="187"/>
      <c r="D63" s="187"/>
      <c r="E63" s="187"/>
    </row>
    <row r="64" spans="1:5" x14ac:dyDescent="0.25">
      <c r="A64" s="187">
        <v>11791.315530794</v>
      </c>
      <c r="B64" s="187">
        <v>1.15240255725204</v>
      </c>
      <c r="C64" s="187"/>
      <c r="D64" s="187"/>
      <c r="E64" s="187"/>
    </row>
    <row r="65" spans="1:5" x14ac:dyDescent="0.25">
      <c r="A65" s="187">
        <v>11821.8877975426</v>
      </c>
      <c r="B65" s="187">
        <v>0.45399300638642198</v>
      </c>
      <c r="C65" s="187"/>
      <c r="D65" s="187"/>
      <c r="E65" s="187"/>
    </row>
    <row r="66" spans="1:5" x14ac:dyDescent="0.25">
      <c r="A66" s="187">
        <v>11870.778292921101</v>
      </c>
      <c r="B66" s="187">
        <v>0.27795401037800099</v>
      </c>
      <c r="C66" s="187"/>
      <c r="D66" s="187"/>
      <c r="E66" s="187"/>
    </row>
    <row r="67" spans="1:5" x14ac:dyDescent="0.25">
      <c r="A67" s="187">
        <v>11883.634160273299</v>
      </c>
      <c r="B67" s="187">
        <v>0.67072752311390105</v>
      </c>
      <c r="C67" s="187"/>
      <c r="D67" s="187"/>
      <c r="E67" s="187"/>
    </row>
    <row r="68" spans="1:5" x14ac:dyDescent="0.25">
      <c r="A68" s="187">
        <v>11906.967087232</v>
      </c>
      <c r="B68" s="187">
        <v>0.98448907582251399</v>
      </c>
      <c r="C68" s="187"/>
      <c r="D68" s="187"/>
      <c r="E68" s="187"/>
    </row>
    <row r="69" spans="1:5" x14ac:dyDescent="0.25">
      <c r="A69" s="187">
        <v>11918.6193162125</v>
      </c>
      <c r="B69" s="187">
        <v>0.89879736161500001</v>
      </c>
      <c r="C69" s="187"/>
      <c r="D69" s="187"/>
      <c r="E69" s="187"/>
    </row>
    <row r="70" spans="1:5" x14ac:dyDescent="0.25">
      <c r="A70" s="187">
        <v>11929.836972703701</v>
      </c>
      <c r="B70" s="187">
        <v>0.68782811802321497</v>
      </c>
      <c r="C70" s="187"/>
      <c r="D70" s="187"/>
      <c r="E70" s="187"/>
    </row>
    <row r="71" spans="1:5" x14ac:dyDescent="0.25">
      <c r="A71" s="187">
        <v>11960.8604035514</v>
      </c>
      <c r="B71" s="187">
        <v>0.47705483354116501</v>
      </c>
      <c r="C71" s="187"/>
      <c r="D71" s="187"/>
      <c r="E71" s="187"/>
    </row>
    <row r="72" spans="1:5" x14ac:dyDescent="0.25">
      <c r="A72" s="187">
        <v>11981.2742522072</v>
      </c>
      <c r="B72" s="187">
        <v>0.35351729366313001</v>
      </c>
      <c r="C72" s="187"/>
      <c r="D72" s="187"/>
      <c r="E72" s="187"/>
    </row>
    <row r="73" spans="1:5" x14ac:dyDescent="0.25">
      <c r="A73" s="187">
        <v>12010.8116626764</v>
      </c>
      <c r="B73" s="187">
        <v>0.50826741204652603</v>
      </c>
      <c r="C73" s="187"/>
      <c r="D73" s="187"/>
      <c r="E73" s="187"/>
    </row>
    <row r="74" spans="1:5" x14ac:dyDescent="0.25">
      <c r="A74" s="187">
        <v>12011.4590151677</v>
      </c>
      <c r="B74" s="187">
        <v>0.83760264766259396</v>
      </c>
      <c r="C74" s="187"/>
      <c r="D74" s="187"/>
      <c r="E74" s="187"/>
    </row>
    <row r="75" spans="1:5" x14ac:dyDescent="0.25">
      <c r="A75" s="187">
        <v>12012.665660339</v>
      </c>
      <c r="B75" s="187">
        <v>0.26817411870373697</v>
      </c>
      <c r="C75" s="187"/>
      <c r="D75" s="187"/>
      <c r="E75" s="187"/>
    </row>
    <row r="76" spans="1:5" x14ac:dyDescent="0.25">
      <c r="A76" s="187">
        <v>12013.1053357325</v>
      </c>
      <c r="B76" s="187">
        <v>-0.192335563397523</v>
      </c>
      <c r="C76" s="187"/>
      <c r="D76" s="187"/>
      <c r="E76" s="187"/>
    </row>
    <row r="77" spans="1:5" x14ac:dyDescent="0.25">
      <c r="A77" s="187">
        <v>12021.669589858901</v>
      </c>
      <c r="B77" s="187">
        <v>0.82030406298782699</v>
      </c>
      <c r="C77" s="187"/>
      <c r="D77" s="187"/>
      <c r="E77" s="187"/>
    </row>
    <row r="78" spans="1:5" x14ac:dyDescent="0.25">
      <c r="A78" s="187">
        <v>12023.4125132339</v>
      </c>
      <c r="B78" s="187">
        <v>0.280897637438905</v>
      </c>
      <c r="C78" s="187"/>
      <c r="D78" s="187"/>
      <c r="E78" s="187"/>
    </row>
    <row r="79" spans="1:5" x14ac:dyDescent="0.25">
      <c r="A79" s="187">
        <v>12025.085850950099</v>
      </c>
      <c r="B79" s="187">
        <v>1.0318386514326801</v>
      </c>
      <c r="C79" s="187"/>
      <c r="D79" s="187"/>
      <c r="E79" s="187"/>
    </row>
    <row r="80" spans="1:5" x14ac:dyDescent="0.25">
      <c r="A80" s="187">
        <v>12028.441736156899</v>
      </c>
      <c r="B80" s="187">
        <v>0.460806688280258</v>
      </c>
      <c r="C80" s="187"/>
      <c r="D80" s="187"/>
      <c r="E80" s="187"/>
    </row>
    <row r="81" spans="1:5" x14ac:dyDescent="0.25">
      <c r="A81" s="187">
        <v>12030.5254394819</v>
      </c>
      <c r="B81" s="187">
        <v>0.23971912844547</v>
      </c>
      <c r="C81" s="187"/>
      <c r="D81" s="187"/>
      <c r="E81" s="187"/>
    </row>
    <row r="82" spans="1:5" x14ac:dyDescent="0.25">
      <c r="A82" s="187">
        <v>12032.5088278974</v>
      </c>
      <c r="B82" s="187">
        <v>0.45567797494310303</v>
      </c>
      <c r="C82" s="187"/>
      <c r="D82" s="187"/>
      <c r="E82" s="187"/>
    </row>
    <row r="83" spans="1:5" x14ac:dyDescent="0.25">
      <c r="A83" s="187">
        <v>12061.972458432299</v>
      </c>
      <c r="B83" s="187">
        <v>0.84734209554798501</v>
      </c>
      <c r="C83" s="187"/>
      <c r="D83" s="187"/>
      <c r="E83" s="187"/>
    </row>
    <row r="84" spans="1:5" x14ac:dyDescent="0.25">
      <c r="A84" s="187">
        <v>12071.902319386199</v>
      </c>
      <c r="B84" s="187">
        <v>5.9893469763371101</v>
      </c>
      <c r="C84" s="187"/>
      <c r="D84" s="187"/>
      <c r="E84" s="187"/>
    </row>
    <row r="85" spans="1:5" x14ac:dyDescent="0.25">
      <c r="A85" s="187">
        <v>12077.058672253101</v>
      </c>
      <c r="B85" s="187">
        <v>0.90101316525312802</v>
      </c>
      <c r="C85" s="187"/>
      <c r="D85" s="187"/>
      <c r="E85" s="187"/>
    </row>
    <row r="86" spans="1:5" x14ac:dyDescent="0.25">
      <c r="A86" s="187">
        <v>12081.3308148708</v>
      </c>
      <c r="B86" s="187">
        <v>0.68403206118811899</v>
      </c>
      <c r="C86" s="187"/>
      <c r="D86" s="187"/>
      <c r="E86" s="187"/>
    </row>
    <row r="87" spans="1:5" x14ac:dyDescent="0.25">
      <c r="A87" s="187">
        <v>12089.4942942487</v>
      </c>
      <c r="B87" s="187">
        <v>0.57012274349459002</v>
      </c>
      <c r="C87" s="187"/>
      <c r="D87" s="187"/>
      <c r="E87" s="187"/>
    </row>
    <row r="88" spans="1:5" x14ac:dyDescent="0.25">
      <c r="A88" s="187">
        <v>12090.700618528301</v>
      </c>
      <c r="B88" s="187">
        <v>0.83073073817401299</v>
      </c>
      <c r="C88" s="187"/>
      <c r="D88" s="187"/>
      <c r="E88" s="187"/>
    </row>
    <row r="89" spans="1:5" x14ac:dyDescent="0.25">
      <c r="A89" s="187">
        <v>12091.4632230477</v>
      </c>
      <c r="B89" s="187">
        <v>0.52078356967015804</v>
      </c>
      <c r="C89" s="187"/>
      <c r="D89" s="187"/>
      <c r="E89" s="187"/>
    </row>
    <row r="90" spans="1:5" x14ac:dyDescent="0.25">
      <c r="A90" s="187">
        <v>12108.021540842299</v>
      </c>
      <c r="B90" s="187">
        <v>0.67858367182415902</v>
      </c>
      <c r="C90" s="187"/>
      <c r="D90" s="187"/>
      <c r="E90" s="187"/>
    </row>
    <row r="91" spans="1:5" x14ac:dyDescent="0.25">
      <c r="A91" s="187">
        <v>12112.822807757701</v>
      </c>
      <c r="B91" s="187">
        <v>0.106641043250089</v>
      </c>
      <c r="C91" s="187"/>
      <c r="D91" s="187"/>
      <c r="E91" s="187"/>
    </row>
    <row r="92" spans="1:5" x14ac:dyDescent="0.25">
      <c r="A92" s="187">
        <v>12115.4541330383</v>
      </c>
      <c r="B92" s="187">
        <v>0.99387991593577996</v>
      </c>
      <c r="C92" s="187"/>
      <c r="D92" s="187"/>
      <c r="E92" s="187"/>
    </row>
    <row r="93" spans="1:5" x14ac:dyDescent="0.25">
      <c r="A93" s="187">
        <v>12124.1493635677</v>
      </c>
      <c r="B93" s="187">
        <v>0.84529161114152995</v>
      </c>
      <c r="C93" s="187"/>
      <c r="D93" s="187"/>
      <c r="E93" s="187"/>
    </row>
    <row r="94" spans="1:5" x14ac:dyDescent="0.25">
      <c r="A94" s="187">
        <v>12137.317113827999</v>
      </c>
      <c r="B94" s="187">
        <v>0.60629901126665298</v>
      </c>
      <c r="C94" s="187"/>
      <c r="D94" s="187"/>
      <c r="E94" s="187"/>
    </row>
    <row r="95" spans="1:5" x14ac:dyDescent="0.25">
      <c r="A95" s="187">
        <v>12164.9658594189</v>
      </c>
      <c r="B95" s="187">
        <v>0.75918116425066595</v>
      </c>
      <c r="C95" s="187"/>
      <c r="D95" s="187"/>
      <c r="E95" s="187"/>
    </row>
    <row r="96" spans="1:5" x14ac:dyDescent="0.25">
      <c r="A96" s="187">
        <v>12166.5959881691</v>
      </c>
      <c r="B96" s="187">
        <v>0.73343606194469202</v>
      </c>
      <c r="C96" s="187"/>
      <c r="D96" s="187"/>
      <c r="E96" s="187"/>
    </row>
    <row r="97" spans="1:5" x14ac:dyDescent="0.25">
      <c r="A97" s="187">
        <v>12172.277867021699</v>
      </c>
      <c r="B97" s="187">
        <v>1.4944959833779601</v>
      </c>
      <c r="C97" s="187"/>
      <c r="D97" s="187"/>
      <c r="E97" s="187"/>
    </row>
    <row r="98" spans="1:5" x14ac:dyDescent="0.25">
      <c r="A98" s="187">
        <v>12174.892180970701</v>
      </c>
      <c r="B98" s="187">
        <v>0.16640997345559999</v>
      </c>
      <c r="C98" s="187"/>
      <c r="D98" s="187"/>
      <c r="E98" s="187"/>
    </row>
    <row r="99" spans="1:5" x14ac:dyDescent="0.25">
      <c r="A99" s="187">
        <v>12185.3829051722</v>
      </c>
      <c r="B99" s="187">
        <v>0.272128288777229</v>
      </c>
      <c r="C99" s="187"/>
      <c r="D99" s="187"/>
      <c r="E99" s="187"/>
    </row>
    <row r="100" spans="1:5" x14ac:dyDescent="0.25">
      <c r="A100" s="187">
        <v>12215.5253302867</v>
      </c>
      <c r="B100" s="187">
        <v>0.30305998182578198</v>
      </c>
      <c r="C100" s="187"/>
      <c r="D100" s="187"/>
      <c r="E100" s="187"/>
    </row>
    <row r="101" spans="1:5" x14ac:dyDescent="0.25">
      <c r="A101" s="187">
        <v>12216.346323154199</v>
      </c>
      <c r="B101" s="187">
        <v>0.84427765828241097</v>
      </c>
      <c r="C101" s="187"/>
      <c r="D101" s="187"/>
      <c r="E101" s="187"/>
    </row>
    <row r="102" spans="1:5" x14ac:dyDescent="0.25">
      <c r="A102" s="187">
        <v>12216.715207015999</v>
      </c>
      <c r="B102" s="187">
        <v>0.78771396028878304</v>
      </c>
      <c r="C102" s="187"/>
      <c r="D102" s="187"/>
      <c r="E102" s="187"/>
    </row>
    <row r="103" spans="1:5" x14ac:dyDescent="0.25">
      <c r="A103" s="187">
        <v>12262.363570588799</v>
      </c>
      <c r="B103" s="187">
        <v>0.22358614809285801</v>
      </c>
      <c r="C103" s="187"/>
      <c r="D103" s="187"/>
      <c r="E103" s="187"/>
    </row>
    <row r="104" spans="1:5" x14ac:dyDescent="0.25">
      <c r="A104" s="187">
        <v>12267.333201801601</v>
      </c>
      <c r="B104" s="187">
        <v>1.50105232997444</v>
      </c>
      <c r="C104" s="187"/>
      <c r="D104" s="187"/>
      <c r="E104" s="187"/>
    </row>
    <row r="105" spans="1:5" x14ac:dyDescent="0.25">
      <c r="A105" s="187">
        <v>12279.54243825</v>
      </c>
      <c r="B105" s="187">
        <v>0.91076753539183197</v>
      </c>
      <c r="C105" s="187"/>
      <c r="D105" s="187"/>
      <c r="E105" s="187"/>
    </row>
    <row r="106" spans="1:5" x14ac:dyDescent="0.25">
      <c r="A106" s="187">
        <v>12284.0587645003</v>
      </c>
      <c r="B106" s="187">
        <v>0.54096729409792299</v>
      </c>
      <c r="C106" s="187"/>
      <c r="D106" s="187"/>
      <c r="E106" s="187"/>
    </row>
    <row r="107" spans="1:5" x14ac:dyDescent="0.25">
      <c r="A107" s="187">
        <v>12286.2911041067</v>
      </c>
      <c r="B107" s="187">
        <v>0.412372085474844</v>
      </c>
      <c r="C107" s="187"/>
      <c r="D107" s="187"/>
      <c r="E107" s="187"/>
    </row>
    <row r="108" spans="1:5" x14ac:dyDescent="0.25">
      <c r="A108" s="187">
        <v>12296.5941279748</v>
      </c>
      <c r="B108" s="187">
        <v>0.30609595978867699</v>
      </c>
      <c r="C108" s="187"/>
      <c r="D108" s="187"/>
      <c r="E108" s="187"/>
    </row>
    <row r="109" spans="1:5" x14ac:dyDescent="0.25">
      <c r="A109" s="187">
        <v>12305.3157032618</v>
      </c>
      <c r="B109" s="187">
        <v>1.1281203818371099</v>
      </c>
      <c r="C109" s="187"/>
      <c r="D109" s="187"/>
      <c r="E109" s="187"/>
    </row>
    <row r="110" spans="1:5" x14ac:dyDescent="0.25">
      <c r="A110" s="187">
        <v>12331.7317333017</v>
      </c>
      <c r="B110" s="187">
        <v>0.290039335403103</v>
      </c>
      <c r="C110" s="187"/>
      <c r="D110" s="187"/>
      <c r="E110" s="187"/>
    </row>
    <row r="111" spans="1:5" x14ac:dyDescent="0.25">
      <c r="A111" s="187">
        <v>12337.625294534</v>
      </c>
      <c r="B111" s="187">
        <v>0.56242045082419101</v>
      </c>
      <c r="C111" s="187"/>
      <c r="D111" s="187"/>
      <c r="E111" s="187"/>
    </row>
    <row r="112" spans="1:5" x14ac:dyDescent="0.25">
      <c r="A112" s="187">
        <v>12337.796611343199</v>
      </c>
      <c r="B112" s="187">
        <v>-7.3140982775927704E-2</v>
      </c>
      <c r="C112" s="187"/>
      <c r="D112" s="187"/>
      <c r="E112" s="187"/>
    </row>
    <row r="113" spans="1:5" x14ac:dyDescent="0.25">
      <c r="A113" s="187">
        <v>12342.167868553001</v>
      </c>
      <c r="B113" s="187">
        <v>0.58262792417069798</v>
      </c>
      <c r="C113" s="187"/>
      <c r="D113" s="187"/>
      <c r="E113" s="187"/>
    </row>
    <row r="114" spans="1:5" x14ac:dyDescent="0.25">
      <c r="A114" s="187">
        <v>12342.600322312401</v>
      </c>
      <c r="B114" s="187">
        <v>0.18331206337405301</v>
      </c>
      <c r="C114" s="187"/>
      <c r="D114" s="187"/>
      <c r="E114" s="187"/>
    </row>
    <row r="115" spans="1:5" x14ac:dyDescent="0.25">
      <c r="A115" s="187">
        <v>12353.913271269001</v>
      </c>
      <c r="B115" s="187">
        <v>0.91378396338301904</v>
      </c>
      <c r="C115" s="187"/>
      <c r="D115" s="187"/>
      <c r="E115" s="187"/>
    </row>
    <row r="116" spans="1:5" x14ac:dyDescent="0.25">
      <c r="A116" s="187">
        <v>12356.6543122809</v>
      </c>
      <c r="B116" s="187">
        <v>0.28568706075962602</v>
      </c>
      <c r="C116" s="187"/>
      <c r="D116" s="187"/>
      <c r="E116" s="187"/>
    </row>
    <row r="117" spans="1:5" x14ac:dyDescent="0.25">
      <c r="A117" s="187">
        <v>12375.5288421898</v>
      </c>
      <c r="B117" s="187">
        <v>1.24358709331738</v>
      </c>
      <c r="C117" s="187"/>
      <c r="D117" s="187"/>
      <c r="E117" s="187"/>
    </row>
    <row r="118" spans="1:5" x14ac:dyDescent="0.25">
      <c r="A118" s="187">
        <v>12390.6927315426</v>
      </c>
      <c r="B118" s="187">
        <v>0.35473415292583999</v>
      </c>
      <c r="C118" s="187"/>
      <c r="D118" s="187"/>
      <c r="E118" s="187"/>
    </row>
    <row r="119" spans="1:5" x14ac:dyDescent="0.25">
      <c r="A119" s="187">
        <v>12415.0360604691</v>
      </c>
      <c r="B119" s="187">
        <v>0.92605223556117</v>
      </c>
      <c r="C119" s="187"/>
      <c r="D119" s="187"/>
      <c r="E119" s="187"/>
    </row>
    <row r="120" spans="1:5" x14ac:dyDescent="0.25">
      <c r="A120" s="187">
        <v>12416.060234372801</v>
      </c>
      <c r="B120" s="187">
        <v>0.68762002813220802</v>
      </c>
      <c r="C120" s="187"/>
      <c r="D120" s="187"/>
      <c r="E120" s="187"/>
    </row>
    <row r="121" spans="1:5" x14ac:dyDescent="0.25">
      <c r="A121" s="187">
        <v>12441.5978715253</v>
      </c>
      <c r="B121" s="187">
        <v>0.93050185321212597</v>
      </c>
      <c r="C121" s="187"/>
      <c r="D121" s="187"/>
      <c r="E121" s="187"/>
    </row>
    <row r="122" spans="1:5" x14ac:dyDescent="0.25">
      <c r="A122" s="187">
        <v>12444.1524407668</v>
      </c>
      <c r="B122" s="187">
        <v>0.83408892521753297</v>
      </c>
      <c r="C122" s="187"/>
      <c r="D122" s="187"/>
      <c r="E122" s="187"/>
    </row>
    <row r="123" spans="1:5" x14ac:dyDescent="0.25">
      <c r="A123" s="187">
        <v>12449.549055392799</v>
      </c>
      <c r="B123" s="187">
        <v>0.75878658136573895</v>
      </c>
      <c r="C123" s="187"/>
      <c r="D123" s="187"/>
      <c r="E123" s="187"/>
    </row>
    <row r="124" spans="1:5" x14ac:dyDescent="0.25">
      <c r="A124" s="187">
        <v>12459.671782228599</v>
      </c>
      <c r="B124" s="187">
        <v>0.799576563745932</v>
      </c>
      <c r="C124" s="187"/>
      <c r="D124" s="187"/>
      <c r="E124" s="187"/>
    </row>
    <row r="125" spans="1:5" x14ac:dyDescent="0.25">
      <c r="A125" s="187">
        <v>12466.2500971339</v>
      </c>
      <c r="B125" s="187">
        <v>0.78100635914135397</v>
      </c>
      <c r="C125" s="187"/>
      <c r="D125" s="187"/>
      <c r="E125" s="187"/>
    </row>
    <row r="126" spans="1:5" x14ac:dyDescent="0.25">
      <c r="A126" s="187">
        <v>12485.2536766305</v>
      </c>
      <c r="B126" s="187">
        <v>0.28153386269060798</v>
      </c>
      <c r="C126" s="187"/>
      <c r="D126" s="187"/>
      <c r="E126" s="187"/>
    </row>
    <row r="127" spans="1:5" x14ac:dyDescent="0.25">
      <c r="A127" s="187">
        <v>12494.1074588186</v>
      </c>
      <c r="B127" s="187">
        <v>2.3743405056560198</v>
      </c>
      <c r="C127" s="187"/>
      <c r="D127" s="187"/>
      <c r="E127" s="187"/>
    </row>
    <row r="128" spans="1:5" x14ac:dyDescent="0.25">
      <c r="A128" s="187">
        <v>12499.0183205713</v>
      </c>
      <c r="B128" s="187">
        <v>0.79159077188817295</v>
      </c>
      <c r="C128" s="187"/>
      <c r="D128" s="187"/>
      <c r="E128" s="187"/>
    </row>
    <row r="129" spans="1:5" x14ac:dyDescent="0.25">
      <c r="A129" s="187">
        <v>12501.0350761182</v>
      </c>
      <c r="B129" s="187">
        <v>0.436849342837693</v>
      </c>
      <c r="C129" s="187"/>
      <c r="D129" s="187"/>
      <c r="E129" s="187"/>
    </row>
    <row r="130" spans="1:5" x14ac:dyDescent="0.25">
      <c r="A130" s="187">
        <v>12501.899067988301</v>
      </c>
      <c r="B130" s="187">
        <v>0.88487401927439502</v>
      </c>
      <c r="C130" s="187"/>
      <c r="D130" s="187"/>
      <c r="E130" s="187"/>
    </row>
    <row r="131" spans="1:5" x14ac:dyDescent="0.25">
      <c r="A131" s="187">
        <v>12503.392753935101</v>
      </c>
      <c r="B131" s="187">
        <v>0.75050263442100196</v>
      </c>
      <c r="C131" s="187"/>
      <c r="D131" s="187"/>
      <c r="E131" s="187"/>
    </row>
    <row r="132" spans="1:5" x14ac:dyDescent="0.25">
      <c r="A132" s="187">
        <v>12504.366937364901</v>
      </c>
      <c r="B132" s="187">
        <v>1.47149672465878</v>
      </c>
      <c r="C132" s="187"/>
      <c r="D132" s="187"/>
      <c r="E132" s="187"/>
    </row>
    <row r="133" spans="1:5" x14ac:dyDescent="0.25">
      <c r="A133" s="187">
        <v>12504.771697538499</v>
      </c>
      <c r="B133" s="187">
        <v>0.69216004927519204</v>
      </c>
      <c r="C133" s="187"/>
      <c r="D133" s="187"/>
      <c r="E133" s="187"/>
    </row>
    <row r="134" spans="1:5" x14ac:dyDescent="0.25">
      <c r="A134" s="187">
        <v>12505.280218914701</v>
      </c>
      <c r="B134" s="187">
        <v>0.826122275267963</v>
      </c>
      <c r="C134" s="187"/>
      <c r="D134" s="187"/>
      <c r="E134" s="187"/>
    </row>
    <row r="135" spans="1:5" x14ac:dyDescent="0.25">
      <c r="A135" s="187">
        <v>12506.9505020661</v>
      </c>
      <c r="B135" s="187">
        <v>0.302148563033455</v>
      </c>
      <c r="C135" s="187"/>
      <c r="D135" s="187"/>
      <c r="E135" s="187"/>
    </row>
    <row r="136" spans="1:5" x14ac:dyDescent="0.25">
      <c r="A136" s="187">
        <v>12507.211711800799</v>
      </c>
      <c r="B136" s="187">
        <v>0.93978243871513101</v>
      </c>
      <c r="C136" s="187"/>
      <c r="D136" s="187"/>
      <c r="E136" s="187"/>
    </row>
    <row r="137" spans="1:5" x14ac:dyDescent="0.25">
      <c r="A137" s="187">
        <v>12508.385864862001</v>
      </c>
      <c r="B137" s="187">
        <v>1.0030664181328099</v>
      </c>
      <c r="C137" s="187"/>
      <c r="D137" s="187"/>
      <c r="E137" s="187"/>
    </row>
    <row r="138" spans="1:5" x14ac:dyDescent="0.25">
      <c r="A138" s="187">
        <v>12523.923070503501</v>
      </c>
      <c r="B138" s="187">
        <v>-0.34061407326486298</v>
      </c>
      <c r="C138" s="187"/>
      <c r="D138" s="187"/>
      <c r="E138" s="187"/>
    </row>
    <row r="139" spans="1:5" x14ac:dyDescent="0.25">
      <c r="A139" s="187">
        <v>12538.2192547144</v>
      </c>
      <c r="B139" s="187">
        <v>0.75998529277343896</v>
      </c>
      <c r="C139" s="187"/>
      <c r="D139" s="187"/>
      <c r="E139" s="187"/>
    </row>
    <row r="140" spans="1:5" x14ac:dyDescent="0.25">
      <c r="A140" s="187">
        <v>12544.926336291001</v>
      </c>
      <c r="B140" s="187">
        <v>0.464528315671831</v>
      </c>
      <c r="C140" s="187"/>
      <c r="D140" s="187"/>
      <c r="E140" s="187"/>
    </row>
    <row r="141" spans="1:5" x14ac:dyDescent="0.25">
      <c r="A141" s="187">
        <v>12547.0842284358</v>
      </c>
      <c r="B141" s="187">
        <v>0.29649336287009798</v>
      </c>
      <c r="C141" s="187"/>
      <c r="D141" s="187"/>
      <c r="E141" s="187"/>
    </row>
    <row r="142" spans="1:5" x14ac:dyDescent="0.25">
      <c r="A142" s="187">
        <v>12549.7598451101</v>
      </c>
      <c r="B142" s="187">
        <v>0.60604941696609804</v>
      </c>
      <c r="C142" s="187"/>
      <c r="D142" s="187"/>
      <c r="E142" s="187"/>
    </row>
    <row r="143" spans="1:5" x14ac:dyDescent="0.25">
      <c r="A143" s="187">
        <v>12557.175309168801</v>
      </c>
      <c r="B143" s="187">
        <v>0.78550009720093095</v>
      </c>
      <c r="C143" s="187"/>
      <c r="D143" s="187"/>
      <c r="E143" s="187"/>
    </row>
    <row r="144" spans="1:5" x14ac:dyDescent="0.25">
      <c r="A144" s="187">
        <v>12580.1823803521</v>
      </c>
      <c r="B144" s="187">
        <v>0.71890266239467104</v>
      </c>
      <c r="C144" s="187"/>
      <c r="D144" s="187"/>
      <c r="E144" s="187"/>
    </row>
    <row r="145" spans="1:5" x14ac:dyDescent="0.25">
      <c r="A145" s="187">
        <v>12593.2298424858</v>
      </c>
      <c r="B145" s="187">
        <v>0.50221795689827298</v>
      </c>
      <c r="C145" s="187"/>
      <c r="D145" s="187"/>
      <c r="E145" s="187"/>
    </row>
    <row r="146" spans="1:5" x14ac:dyDescent="0.25">
      <c r="A146" s="187">
        <v>12597.068651540099</v>
      </c>
      <c r="B146" s="187">
        <v>0.75356504801344903</v>
      </c>
      <c r="C146" s="187"/>
      <c r="D146" s="187"/>
      <c r="E146" s="187"/>
    </row>
    <row r="147" spans="1:5" x14ac:dyDescent="0.25">
      <c r="A147" s="187">
        <v>12615.746700572599</v>
      </c>
      <c r="B147" s="187">
        <v>-0.175922643420582</v>
      </c>
      <c r="C147" s="187"/>
      <c r="D147" s="187"/>
      <c r="E147" s="187"/>
    </row>
    <row r="148" spans="1:5" x14ac:dyDescent="0.25">
      <c r="A148" s="187">
        <v>12618.814050687901</v>
      </c>
      <c r="B148" s="187">
        <v>0.36784213759919498</v>
      </c>
      <c r="C148" s="187"/>
      <c r="D148" s="187"/>
      <c r="E148" s="187"/>
    </row>
    <row r="149" spans="1:5" x14ac:dyDescent="0.25">
      <c r="A149" s="187">
        <v>12640.354319279801</v>
      </c>
      <c r="B149" s="187">
        <v>0.60561285499287598</v>
      </c>
      <c r="C149" s="187"/>
      <c r="D149" s="187"/>
      <c r="E149" s="187"/>
    </row>
    <row r="150" spans="1:5" x14ac:dyDescent="0.25">
      <c r="A150" s="187">
        <v>12641.3193050256</v>
      </c>
      <c r="B150" s="187">
        <v>0.86298333439835995</v>
      </c>
      <c r="C150" s="187"/>
      <c r="D150" s="187"/>
      <c r="E150" s="187"/>
    </row>
    <row r="151" spans="1:5" x14ac:dyDescent="0.25">
      <c r="A151" s="187">
        <v>12652.7061979585</v>
      </c>
      <c r="B151" s="187">
        <v>0.64950548990794899</v>
      </c>
      <c r="C151" s="187"/>
      <c r="D151" s="187"/>
      <c r="E151" s="187"/>
    </row>
    <row r="152" spans="1:5" x14ac:dyDescent="0.25">
      <c r="A152" s="187">
        <v>12653.033514881699</v>
      </c>
      <c r="B152" s="187">
        <v>0.62783184523527202</v>
      </c>
      <c r="C152" s="187"/>
      <c r="D152" s="187"/>
      <c r="E152" s="187"/>
    </row>
    <row r="153" spans="1:5" x14ac:dyDescent="0.25">
      <c r="A153" s="187">
        <v>12656.9067684772</v>
      </c>
      <c r="B153" s="187">
        <v>0.65119997363001203</v>
      </c>
      <c r="C153" s="187"/>
      <c r="D153" s="187"/>
      <c r="E153" s="187"/>
    </row>
    <row r="154" spans="1:5" x14ac:dyDescent="0.25">
      <c r="A154" s="187">
        <v>12659.736376717399</v>
      </c>
      <c r="B154" s="187">
        <v>0.24547875620635201</v>
      </c>
      <c r="C154" s="187"/>
      <c r="D154" s="187"/>
      <c r="E154" s="187"/>
    </row>
    <row r="155" spans="1:5" x14ac:dyDescent="0.25">
      <c r="A155" s="187">
        <v>12668.2880959535</v>
      </c>
      <c r="B155" s="187">
        <v>0.66271568011460502</v>
      </c>
      <c r="C155" s="187"/>
      <c r="D155" s="187"/>
      <c r="E155" s="187"/>
    </row>
    <row r="156" spans="1:5" x14ac:dyDescent="0.25">
      <c r="A156" s="187">
        <v>12669.291020648699</v>
      </c>
      <c r="B156" s="187">
        <v>1.1371716616115399</v>
      </c>
      <c r="C156" s="187"/>
      <c r="D156" s="187"/>
      <c r="E156" s="187"/>
    </row>
    <row r="157" spans="1:5" x14ac:dyDescent="0.25">
      <c r="A157" s="187">
        <v>12694.1657926306</v>
      </c>
      <c r="B157" s="187">
        <v>1.00758021401068</v>
      </c>
      <c r="C157" s="187"/>
      <c r="D157" s="187"/>
      <c r="E157" s="187"/>
    </row>
    <row r="158" spans="1:5" x14ac:dyDescent="0.25">
      <c r="A158" s="187">
        <v>12694.3391692077</v>
      </c>
      <c r="B158" s="187">
        <v>0.58433318893985797</v>
      </c>
      <c r="C158" s="187"/>
      <c r="D158" s="187"/>
      <c r="E158" s="187"/>
    </row>
    <row r="159" spans="1:5" x14ac:dyDescent="0.25">
      <c r="A159" s="187">
        <v>12694.379813088701</v>
      </c>
      <c r="B159" s="187">
        <v>2.7096026125830401</v>
      </c>
      <c r="C159" s="187"/>
      <c r="D159" s="187"/>
      <c r="E159" s="187"/>
    </row>
    <row r="160" spans="1:5" x14ac:dyDescent="0.25">
      <c r="A160" s="187">
        <v>12697.133856038299</v>
      </c>
      <c r="B160" s="187">
        <v>0.33345204916479398</v>
      </c>
      <c r="C160" s="187"/>
      <c r="D160" s="187"/>
      <c r="E160" s="187"/>
    </row>
    <row r="161" spans="1:5" x14ac:dyDescent="0.25">
      <c r="A161" s="187">
        <v>12702.5164372197</v>
      </c>
      <c r="B161" s="187">
        <v>0.346662399118562</v>
      </c>
      <c r="C161" s="187"/>
      <c r="D161" s="187"/>
      <c r="E161" s="187"/>
    </row>
    <row r="162" spans="1:5" x14ac:dyDescent="0.25">
      <c r="A162" s="187">
        <v>12703.4080305894</v>
      </c>
      <c r="B162" s="187">
        <v>0.855070356344378</v>
      </c>
      <c r="C162" s="187"/>
      <c r="D162" s="187"/>
      <c r="E162" s="187"/>
    </row>
    <row r="163" spans="1:5" x14ac:dyDescent="0.25">
      <c r="A163" s="187">
        <v>12704.877275212</v>
      </c>
      <c r="B163" s="187">
        <v>0.92067545641885096</v>
      </c>
      <c r="C163" s="187"/>
      <c r="D163" s="187"/>
      <c r="E163" s="187"/>
    </row>
    <row r="164" spans="1:5" x14ac:dyDescent="0.25">
      <c r="A164" s="187">
        <v>12705.4978545372</v>
      </c>
      <c r="B164" s="187">
        <v>0.35575143298869299</v>
      </c>
      <c r="C164" s="187"/>
      <c r="D164" s="187"/>
      <c r="E164" s="187"/>
    </row>
    <row r="165" spans="1:5" x14ac:dyDescent="0.25">
      <c r="A165" s="187">
        <v>12735.8004499124</v>
      </c>
      <c r="B165" s="187">
        <v>0.77848015653565505</v>
      </c>
      <c r="C165" s="187"/>
      <c r="D165" s="187"/>
      <c r="E165" s="187"/>
    </row>
    <row r="166" spans="1:5" x14ac:dyDescent="0.25">
      <c r="A166" s="187">
        <v>12737.468464702501</v>
      </c>
      <c r="B166" s="187">
        <v>1.14026066450104</v>
      </c>
      <c r="C166" s="187"/>
      <c r="D166" s="187"/>
      <c r="E166" s="187"/>
    </row>
    <row r="167" spans="1:5" x14ac:dyDescent="0.25">
      <c r="A167" s="187">
        <v>12742.9706432435</v>
      </c>
      <c r="B167" s="187">
        <v>19.472427261512799</v>
      </c>
      <c r="C167" s="187"/>
      <c r="D167" s="187"/>
      <c r="E167" s="187"/>
    </row>
    <row r="168" spans="1:5" x14ac:dyDescent="0.25">
      <c r="A168" s="187">
        <v>12744.9143193906</v>
      </c>
      <c r="B168" s="187">
        <v>-0.25177222682878903</v>
      </c>
      <c r="C168" s="187"/>
      <c r="D168" s="187"/>
      <c r="E168" s="187"/>
    </row>
    <row r="169" spans="1:5" x14ac:dyDescent="0.25">
      <c r="A169" s="187">
        <v>12749.5220481168</v>
      </c>
      <c r="B169" s="187">
        <v>0.594516512892729</v>
      </c>
      <c r="C169" s="187"/>
      <c r="D169" s="187"/>
      <c r="E169" s="187"/>
    </row>
    <row r="170" spans="1:5" x14ac:dyDescent="0.25">
      <c r="A170" s="187">
        <v>12751.370102704999</v>
      </c>
      <c r="B170" s="187">
        <v>0.72573517617926497</v>
      </c>
      <c r="C170" s="187"/>
      <c r="D170" s="187"/>
      <c r="E170" s="187"/>
    </row>
    <row r="171" spans="1:5" x14ac:dyDescent="0.25">
      <c r="A171" s="187">
        <v>12752.1936339605</v>
      </c>
      <c r="B171" s="187">
        <v>0.76201044369085602</v>
      </c>
      <c r="C171" s="187"/>
      <c r="D171" s="187"/>
      <c r="E171" s="187"/>
    </row>
    <row r="172" spans="1:5" x14ac:dyDescent="0.25">
      <c r="A172" s="187">
        <v>12756.3242719482</v>
      </c>
      <c r="B172" s="187">
        <v>0.63025852694817996</v>
      </c>
      <c r="C172" s="187"/>
      <c r="D172" s="187"/>
      <c r="E172" s="187"/>
    </row>
    <row r="173" spans="1:5" x14ac:dyDescent="0.25">
      <c r="A173" s="187">
        <v>12772.582444797001</v>
      </c>
      <c r="B173" s="187">
        <v>0.836275954318346</v>
      </c>
      <c r="C173" s="187"/>
      <c r="D173" s="187"/>
      <c r="E173" s="187"/>
    </row>
    <row r="174" spans="1:5" x14ac:dyDescent="0.25">
      <c r="A174" s="187">
        <v>12790.499773400899</v>
      </c>
      <c r="B174" s="187">
        <v>1.47173932634891</v>
      </c>
      <c r="C174" s="187"/>
      <c r="D174" s="187"/>
      <c r="E174" s="187"/>
    </row>
    <row r="175" spans="1:5" x14ac:dyDescent="0.25">
      <c r="A175" s="187">
        <v>12797.403513908001</v>
      </c>
      <c r="B175" s="187">
        <v>0.55472574250001705</v>
      </c>
      <c r="C175" s="187"/>
      <c r="D175" s="187"/>
      <c r="E175" s="187"/>
    </row>
    <row r="176" spans="1:5" x14ac:dyDescent="0.25">
      <c r="A176" s="187">
        <v>12801.1496221583</v>
      </c>
      <c r="B176" s="187">
        <v>0.71754041249005895</v>
      </c>
      <c r="C176" s="187"/>
      <c r="D176" s="187"/>
      <c r="E176" s="187"/>
    </row>
    <row r="177" spans="1:5" x14ac:dyDescent="0.25">
      <c r="A177" s="187">
        <v>12822.844001645801</v>
      </c>
      <c r="B177" s="187">
        <v>19.520374243294899</v>
      </c>
      <c r="C177" s="187"/>
      <c r="D177" s="187"/>
      <c r="E177" s="187"/>
    </row>
    <row r="178" spans="1:5" x14ac:dyDescent="0.25">
      <c r="A178" s="187">
        <v>12825.3487876135</v>
      </c>
      <c r="B178" s="187">
        <v>9.7094665712041006E-2</v>
      </c>
      <c r="C178" s="187"/>
      <c r="D178" s="187"/>
      <c r="E178" s="187"/>
    </row>
    <row r="179" spans="1:5" x14ac:dyDescent="0.25">
      <c r="A179" s="187">
        <v>12829.74606376</v>
      </c>
      <c r="B179" s="187">
        <v>0.48386375961606198</v>
      </c>
      <c r="C179" s="187"/>
      <c r="D179" s="187"/>
      <c r="E179" s="187"/>
    </row>
    <row r="180" spans="1:5" x14ac:dyDescent="0.25">
      <c r="A180" s="187">
        <v>12830.749389950401</v>
      </c>
      <c r="B180" s="187">
        <v>2.3872209799211701</v>
      </c>
      <c r="C180" s="187"/>
      <c r="D180" s="187"/>
      <c r="E180" s="187"/>
    </row>
    <row r="181" spans="1:5" x14ac:dyDescent="0.25">
      <c r="A181" s="187">
        <v>12838.4816921412</v>
      </c>
      <c r="B181" s="187">
        <v>0.96741296983298097</v>
      </c>
      <c r="C181" s="187"/>
      <c r="D181" s="187"/>
      <c r="E181" s="187"/>
    </row>
    <row r="182" spans="1:5" x14ac:dyDescent="0.25">
      <c r="A182" s="187">
        <v>12843.355768857</v>
      </c>
      <c r="B182" s="187">
        <v>0.140379873459962</v>
      </c>
      <c r="C182" s="187"/>
      <c r="D182" s="187"/>
      <c r="E182" s="187"/>
    </row>
    <row r="183" spans="1:5" x14ac:dyDescent="0.25">
      <c r="A183" s="187">
        <v>12851.4495939472</v>
      </c>
      <c r="B183" s="187">
        <v>-0.37991814391242801</v>
      </c>
      <c r="C183" s="187"/>
      <c r="D183" s="187"/>
      <c r="E183" s="187"/>
    </row>
    <row r="184" spans="1:5" x14ac:dyDescent="0.25">
      <c r="A184" s="187">
        <v>12855.430839053601</v>
      </c>
      <c r="B184" s="187">
        <v>0.83083055286663499</v>
      </c>
      <c r="C184" s="187"/>
      <c r="D184" s="187"/>
      <c r="E184" s="187"/>
    </row>
    <row r="185" spans="1:5" x14ac:dyDescent="0.25">
      <c r="A185" s="187">
        <v>12856.2010530643</v>
      </c>
      <c r="B185" s="187">
        <v>0.766087857148403</v>
      </c>
      <c r="C185" s="187"/>
      <c r="D185" s="187"/>
      <c r="E185" s="187"/>
    </row>
    <row r="186" spans="1:5" x14ac:dyDescent="0.25">
      <c r="A186" s="187">
        <v>12867.4829909779</v>
      </c>
      <c r="B186" s="187">
        <v>5.3786449176012896</v>
      </c>
      <c r="C186" s="187"/>
      <c r="D186" s="187"/>
      <c r="E186" s="187"/>
    </row>
    <row r="187" spans="1:5" x14ac:dyDescent="0.25">
      <c r="A187" s="187">
        <v>12887.558761075299</v>
      </c>
      <c r="B187" s="187">
        <v>0.86321540474480996</v>
      </c>
      <c r="C187" s="187"/>
      <c r="D187" s="187"/>
      <c r="E187" s="187"/>
    </row>
    <row r="188" spans="1:5" x14ac:dyDescent="0.25">
      <c r="A188" s="187">
        <v>12894.9519703805</v>
      </c>
      <c r="B188" s="187">
        <v>0.85245705436436403</v>
      </c>
      <c r="C188" s="187"/>
      <c r="D188" s="187"/>
      <c r="E188" s="187"/>
    </row>
    <row r="189" spans="1:5" x14ac:dyDescent="0.25">
      <c r="A189" s="187">
        <v>12903.1115179765</v>
      </c>
      <c r="B189" s="187">
        <v>0.86155670821757002</v>
      </c>
      <c r="C189" s="187"/>
      <c r="D189" s="187"/>
      <c r="E189" s="187"/>
    </row>
    <row r="190" spans="1:5" x14ac:dyDescent="0.25">
      <c r="A190" s="187">
        <v>12910.7362298526</v>
      </c>
      <c r="B190" s="187">
        <v>0.72025643986444199</v>
      </c>
      <c r="C190" s="187"/>
      <c r="D190" s="187"/>
      <c r="E190" s="187"/>
    </row>
    <row r="191" spans="1:5" x14ac:dyDescent="0.25">
      <c r="A191" s="187">
        <v>12924.7497141367</v>
      </c>
      <c r="B191" s="187">
        <v>0.49342043774452998</v>
      </c>
      <c r="C191" s="187"/>
      <c r="D191" s="187"/>
      <c r="E191" s="187"/>
    </row>
    <row r="192" spans="1:5" x14ac:dyDescent="0.25">
      <c r="A192" s="187">
        <v>12925.272929704901</v>
      </c>
      <c r="B192" s="187">
        <v>0.40800087403281599</v>
      </c>
      <c r="C192" s="187"/>
      <c r="D192" s="187"/>
      <c r="E192" s="187"/>
    </row>
    <row r="193" spans="1:5" x14ac:dyDescent="0.25">
      <c r="A193" s="187">
        <v>12926.626286533799</v>
      </c>
      <c r="B193" s="187">
        <v>0.593695873710267</v>
      </c>
      <c r="C193" s="187"/>
      <c r="D193" s="187"/>
      <c r="E193" s="187"/>
    </row>
    <row r="194" spans="1:5" x14ac:dyDescent="0.25">
      <c r="A194" s="187">
        <v>12928.0035953394</v>
      </c>
      <c r="B194" s="187">
        <v>0.79836147649281597</v>
      </c>
      <c r="C194" s="187"/>
      <c r="D194" s="187"/>
      <c r="E194" s="187"/>
    </row>
    <row r="195" spans="1:5" x14ac:dyDescent="0.25">
      <c r="A195" s="187">
        <v>12931.8270001943</v>
      </c>
      <c r="B195" s="187">
        <v>0.47472792000862202</v>
      </c>
      <c r="C195" s="187"/>
      <c r="D195" s="187"/>
      <c r="E195" s="187"/>
    </row>
    <row r="196" spans="1:5" x14ac:dyDescent="0.25">
      <c r="A196" s="187">
        <v>12941.3241034987</v>
      </c>
      <c r="B196" s="187">
        <v>0.39255068855410502</v>
      </c>
      <c r="C196" s="187"/>
      <c r="D196" s="187"/>
      <c r="E196" s="187"/>
    </row>
    <row r="197" spans="1:5" x14ac:dyDescent="0.25">
      <c r="A197" s="187">
        <v>12942.7964277096</v>
      </c>
      <c r="B197" s="187">
        <v>0.74171198206292399</v>
      </c>
      <c r="C197" s="187"/>
      <c r="D197" s="187"/>
      <c r="E197" s="187"/>
    </row>
    <row r="198" spans="1:5" x14ac:dyDescent="0.25">
      <c r="A198" s="187">
        <v>12951.515363968299</v>
      </c>
      <c r="B198" s="187">
        <v>-1.3687687859503599</v>
      </c>
      <c r="C198" s="187"/>
      <c r="D198" s="187"/>
      <c r="E198" s="187"/>
    </row>
    <row r="199" spans="1:5" x14ac:dyDescent="0.25">
      <c r="A199" s="187">
        <v>12958.6606032052</v>
      </c>
      <c r="B199" s="187">
        <v>0.50889794827503099</v>
      </c>
      <c r="C199" s="187"/>
      <c r="D199" s="187"/>
      <c r="E199" s="187"/>
    </row>
    <row r="200" spans="1:5" x14ac:dyDescent="0.25">
      <c r="A200" s="187">
        <v>12997.941561022</v>
      </c>
      <c r="B200" s="187">
        <v>0.77750490617081203</v>
      </c>
      <c r="C200" s="187"/>
      <c r="D200" s="187"/>
      <c r="E200" s="187"/>
    </row>
    <row r="201" spans="1:5" x14ac:dyDescent="0.25">
      <c r="A201" s="187">
        <v>13000.1174766239</v>
      </c>
      <c r="B201" s="187">
        <v>1.1070007569103</v>
      </c>
      <c r="C201" s="187"/>
      <c r="D201" s="187"/>
      <c r="E201" s="187"/>
    </row>
    <row r="202" spans="1:5" x14ac:dyDescent="0.25">
      <c r="A202" s="187">
        <v>13006.7155017308</v>
      </c>
      <c r="B202" s="187">
        <v>0.865000497193535</v>
      </c>
      <c r="C202" s="187"/>
      <c r="D202" s="187"/>
      <c r="E202" s="187"/>
    </row>
    <row r="203" spans="1:5" x14ac:dyDescent="0.25">
      <c r="A203" s="187">
        <v>13010.4950406436</v>
      </c>
      <c r="B203" s="187">
        <v>0.62706771088874003</v>
      </c>
      <c r="C203" s="187"/>
      <c r="D203" s="187"/>
      <c r="E203" s="187"/>
    </row>
    <row r="204" spans="1:5" x14ac:dyDescent="0.25">
      <c r="A204" s="187">
        <v>13032.1143613767</v>
      </c>
      <c r="B204" s="187">
        <v>0.5426746057988</v>
      </c>
      <c r="C204" s="187"/>
      <c r="D204" s="187"/>
      <c r="E204" s="187"/>
    </row>
    <row r="205" spans="1:5" x14ac:dyDescent="0.25">
      <c r="A205" s="187">
        <v>13035.5179925579</v>
      </c>
      <c r="B205" s="187">
        <v>-0.31513373332074202</v>
      </c>
      <c r="C205" s="187"/>
      <c r="D205" s="187"/>
      <c r="E205" s="187"/>
    </row>
    <row r="206" spans="1:5" x14ac:dyDescent="0.25">
      <c r="A206" s="187">
        <v>13039.0889890539</v>
      </c>
      <c r="B206" s="187">
        <v>0.70432364607508702</v>
      </c>
      <c r="C206" s="187"/>
      <c r="D206" s="187"/>
      <c r="E206" s="187"/>
    </row>
    <row r="207" spans="1:5" x14ac:dyDescent="0.25">
      <c r="A207" s="187">
        <v>13054.2505426109</v>
      </c>
      <c r="B207" s="187">
        <v>-0.37997781368833</v>
      </c>
      <c r="C207" s="187"/>
      <c r="D207" s="187"/>
      <c r="E207" s="187"/>
    </row>
    <row r="208" spans="1:5" x14ac:dyDescent="0.25">
      <c r="A208" s="187">
        <v>13060.1589880881</v>
      </c>
      <c r="B208" s="187">
        <v>0.67182515983471103</v>
      </c>
      <c r="C208" s="187"/>
      <c r="D208" s="187"/>
      <c r="E208" s="187"/>
    </row>
    <row r="209" spans="1:5" x14ac:dyDescent="0.25">
      <c r="A209" s="187">
        <v>13082.4547445559</v>
      </c>
      <c r="B209" s="187">
        <v>0.58652919022071104</v>
      </c>
      <c r="C209" s="187"/>
      <c r="D209" s="187"/>
      <c r="E209" s="187"/>
    </row>
    <row r="210" spans="1:5" x14ac:dyDescent="0.25">
      <c r="A210" s="187">
        <v>13090.160606106099</v>
      </c>
      <c r="B210" s="187">
        <v>0.76806974406872297</v>
      </c>
      <c r="C210" s="187"/>
      <c r="D210" s="187"/>
      <c r="E210" s="187"/>
    </row>
    <row r="211" spans="1:5" x14ac:dyDescent="0.25">
      <c r="A211" s="187">
        <v>13101.9148021935</v>
      </c>
      <c r="B211" s="187">
        <v>-0.37779340918469001</v>
      </c>
      <c r="C211" s="187"/>
      <c r="D211" s="187"/>
      <c r="E211" s="187"/>
    </row>
    <row r="212" spans="1:5" x14ac:dyDescent="0.25">
      <c r="A212" s="187">
        <v>13113.731053678601</v>
      </c>
      <c r="B212" s="187">
        <v>0.54012691886813302</v>
      </c>
      <c r="C212" s="187"/>
      <c r="D212" s="187"/>
      <c r="E212" s="187"/>
    </row>
    <row r="213" spans="1:5" x14ac:dyDescent="0.25">
      <c r="A213" s="187">
        <v>13116.481999690201</v>
      </c>
      <c r="B213" s="187">
        <v>0.80134673169192105</v>
      </c>
      <c r="C213" s="187"/>
      <c r="D213" s="187"/>
      <c r="E213" s="187"/>
    </row>
    <row r="214" spans="1:5" x14ac:dyDescent="0.25">
      <c r="A214" s="187">
        <v>13120.357346742099</v>
      </c>
      <c r="B214" s="187">
        <v>0.164441146539751</v>
      </c>
      <c r="C214" s="187"/>
      <c r="D214" s="187"/>
      <c r="E214" s="187"/>
    </row>
    <row r="215" spans="1:5" x14ac:dyDescent="0.25">
      <c r="A215" s="187">
        <v>13139.1249932183</v>
      </c>
      <c r="B215" s="187">
        <v>0.59527932402146799</v>
      </c>
      <c r="C215" s="187"/>
      <c r="D215" s="187"/>
      <c r="E215" s="187"/>
    </row>
    <row r="216" spans="1:5" x14ac:dyDescent="0.25">
      <c r="A216" s="187">
        <v>13140.317545038301</v>
      </c>
      <c r="B216" s="187">
        <v>-2.0961460266935901</v>
      </c>
      <c r="C216" s="187"/>
      <c r="D216" s="187"/>
      <c r="E216" s="187"/>
    </row>
    <row r="217" spans="1:5" x14ac:dyDescent="0.25">
      <c r="A217" s="187">
        <v>13148.809353520001</v>
      </c>
      <c r="B217" s="187">
        <v>0.46257401560976202</v>
      </c>
      <c r="C217" s="187"/>
      <c r="D217" s="187"/>
      <c r="E217" s="187"/>
    </row>
    <row r="218" spans="1:5" x14ac:dyDescent="0.25">
      <c r="A218" s="187">
        <v>13149.617804941299</v>
      </c>
      <c r="B218" s="187">
        <v>0.68198934779317699</v>
      </c>
      <c r="C218" s="187"/>
      <c r="D218" s="187"/>
      <c r="E218" s="187"/>
    </row>
    <row r="219" spans="1:5" x14ac:dyDescent="0.25">
      <c r="A219" s="187">
        <v>13162.2637036301</v>
      </c>
      <c r="B219" s="187">
        <v>0.31020750241170802</v>
      </c>
      <c r="C219" s="187"/>
      <c r="D219" s="187"/>
      <c r="E219" s="187"/>
    </row>
    <row r="220" spans="1:5" x14ac:dyDescent="0.25">
      <c r="A220" s="187">
        <v>13173.0930979319</v>
      </c>
      <c r="B220" s="187">
        <v>0.46355659959684797</v>
      </c>
      <c r="C220" s="187"/>
      <c r="D220" s="187"/>
      <c r="E220" s="187"/>
    </row>
    <row r="221" spans="1:5" x14ac:dyDescent="0.25">
      <c r="A221" s="187">
        <v>13183.0428822387</v>
      </c>
      <c r="B221" s="187">
        <v>-0.20869128107665599</v>
      </c>
      <c r="C221" s="187"/>
      <c r="D221" s="187"/>
      <c r="E221" s="187"/>
    </row>
    <row r="222" spans="1:5" x14ac:dyDescent="0.25">
      <c r="A222" s="187">
        <v>13187.9525690228</v>
      </c>
      <c r="B222" s="187">
        <v>0.343111520180028</v>
      </c>
      <c r="C222" s="187"/>
      <c r="D222" s="187"/>
      <c r="E222" s="187"/>
    </row>
    <row r="223" spans="1:5" x14ac:dyDescent="0.25">
      <c r="A223" s="187">
        <v>13188.6872096836</v>
      </c>
      <c r="B223" s="187">
        <v>0.70292817283914599</v>
      </c>
      <c r="C223" s="187"/>
      <c r="D223" s="187"/>
      <c r="E223" s="187"/>
    </row>
    <row r="224" spans="1:5" x14ac:dyDescent="0.25">
      <c r="A224" s="187">
        <v>13191.692047316201</v>
      </c>
      <c r="B224" s="187">
        <v>-7.23210247508876E-2</v>
      </c>
      <c r="C224" s="187"/>
      <c r="D224" s="187"/>
      <c r="E224" s="187"/>
    </row>
    <row r="225" spans="1:5" x14ac:dyDescent="0.25">
      <c r="A225" s="187">
        <v>13198.2607021365</v>
      </c>
      <c r="B225" s="187">
        <v>0.77346247106399901</v>
      </c>
      <c r="C225" s="187"/>
      <c r="D225" s="187"/>
      <c r="E225" s="187"/>
    </row>
    <row r="226" spans="1:5" x14ac:dyDescent="0.25">
      <c r="A226" s="187">
        <v>13198.9085031095</v>
      </c>
      <c r="B226" s="187">
        <v>-16.386734143959</v>
      </c>
      <c r="C226" s="187"/>
      <c r="D226" s="187"/>
      <c r="E226" s="187"/>
    </row>
    <row r="227" spans="1:5" x14ac:dyDescent="0.25">
      <c r="A227" s="187">
        <v>13222.586993119799</v>
      </c>
      <c r="B227" s="187">
        <v>0.61818206837756196</v>
      </c>
      <c r="C227" s="187"/>
      <c r="D227" s="187"/>
      <c r="E227" s="187"/>
    </row>
    <row r="228" spans="1:5" x14ac:dyDescent="0.25">
      <c r="A228" s="187">
        <v>13229.756784893099</v>
      </c>
      <c r="B228" s="187">
        <v>0.63182998741023999</v>
      </c>
      <c r="C228" s="187"/>
      <c r="D228" s="187"/>
      <c r="E228" s="187"/>
    </row>
    <row r="229" spans="1:5" x14ac:dyDescent="0.25">
      <c r="A229" s="187">
        <v>13232.931487944201</v>
      </c>
      <c r="B229" s="187">
        <v>0.78208532923811402</v>
      </c>
      <c r="C229" s="187"/>
      <c r="D229" s="187"/>
      <c r="E229" s="187"/>
    </row>
    <row r="230" spans="1:5" x14ac:dyDescent="0.25">
      <c r="A230" s="187">
        <v>13240.6840493497</v>
      </c>
      <c r="B230" s="187">
        <v>0.94373313788105295</v>
      </c>
      <c r="C230" s="187"/>
      <c r="D230" s="187"/>
      <c r="E230" s="187"/>
    </row>
    <row r="231" spans="1:5" x14ac:dyDescent="0.25">
      <c r="A231" s="187">
        <v>13243.5927485502</v>
      </c>
      <c r="B231" s="187">
        <v>0.93231035847412003</v>
      </c>
      <c r="C231" s="187"/>
      <c r="D231" s="187"/>
      <c r="E231" s="187"/>
    </row>
    <row r="232" spans="1:5" x14ac:dyDescent="0.25">
      <c r="A232" s="187">
        <v>13246.1224208482</v>
      </c>
      <c r="B232" s="187">
        <v>0.65957566013521995</v>
      </c>
      <c r="C232" s="187"/>
      <c r="D232" s="187"/>
      <c r="E232" s="187"/>
    </row>
    <row r="233" spans="1:5" x14ac:dyDescent="0.25">
      <c r="A233" s="187">
        <v>13253.8637081377</v>
      </c>
      <c r="B233" s="187">
        <v>5.2190689158840602</v>
      </c>
      <c r="C233" s="187"/>
      <c r="D233" s="187"/>
      <c r="E233" s="187"/>
    </row>
    <row r="234" spans="1:5" x14ac:dyDescent="0.25">
      <c r="A234" s="187">
        <v>13259.9369144994</v>
      </c>
      <c r="B234" s="187">
        <v>0.68489662957056396</v>
      </c>
      <c r="C234" s="187"/>
      <c r="D234" s="187"/>
      <c r="E234" s="187"/>
    </row>
    <row r="235" spans="1:5" x14ac:dyDescent="0.25">
      <c r="A235" s="187">
        <v>13268.642659979399</v>
      </c>
      <c r="B235" s="187">
        <v>-0.29952318255038701</v>
      </c>
      <c r="C235" s="187"/>
      <c r="D235" s="187"/>
      <c r="E235" s="187"/>
    </row>
    <row r="236" spans="1:5" x14ac:dyDescent="0.25">
      <c r="A236" s="187">
        <v>13271.3664473603</v>
      </c>
      <c r="B236" s="187">
        <v>1.8730509588293899E-2</v>
      </c>
      <c r="C236" s="187"/>
      <c r="D236" s="187"/>
      <c r="E236" s="187"/>
    </row>
    <row r="237" spans="1:5" x14ac:dyDescent="0.25">
      <c r="A237" s="187">
        <v>13276.441085111999</v>
      </c>
      <c r="B237" s="187">
        <v>7.8914239649164699</v>
      </c>
      <c r="C237" s="187"/>
      <c r="D237" s="187"/>
      <c r="E237" s="187"/>
    </row>
    <row r="238" spans="1:5" x14ac:dyDescent="0.25">
      <c r="A238" s="187">
        <v>13280.1151613334</v>
      </c>
      <c r="B238" s="187">
        <v>-6.2313905111144298E-2</v>
      </c>
      <c r="C238" s="187"/>
      <c r="D238" s="187"/>
      <c r="E238" s="187"/>
    </row>
    <row r="239" spans="1:5" x14ac:dyDescent="0.25">
      <c r="A239" s="187">
        <v>13297.9267791943</v>
      </c>
      <c r="B239" s="187">
        <v>0.83011439721982805</v>
      </c>
      <c r="C239" s="187"/>
      <c r="D239" s="187"/>
      <c r="E239" s="187"/>
    </row>
    <row r="240" spans="1:5" x14ac:dyDescent="0.25">
      <c r="A240" s="187">
        <v>13301.3021664802</v>
      </c>
      <c r="B240" s="187">
        <v>0.845305330210255</v>
      </c>
      <c r="C240" s="187"/>
      <c r="D240" s="187"/>
      <c r="E240" s="187"/>
    </row>
    <row r="241" spans="1:5" x14ac:dyDescent="0.25">
      <c r="A241" s="187">
        <v>13303.675782735299</v>
      </c>
      <c r="B241" s="187">
        <v>0.50465524255782801</v>
      </c>
      <c r="C241" s="187"/>
      <c r="D241" s="187"/>
      <c r="E241" s="187"/>
    </row>
    <row r="242" spans="1:5" x14ac:dyDescent="0.25">
      <c r="A242" s="187">
        <v>13304.4209976435</v>
      </c>
      <c r="B242" s="187">
        <v>2.34892815948022</v>
      </c>
      <c r="C242" s="187"/>
      <c r="D242" s="187"/>
      <c r="E242" s="187"/>
    </row>
    <row r="243" spans="1:5" x14ac:dyDescent="0.25">
      <c r="A243" s="187">
        <v>13309.679915644299</v>
      </c>
      <c r="B243" s="187">
        <v>0.973100687702808</v>
      </c>
      <c r="C243" s="187"/>
      <c r="D243" s="187"/>
      <c r="E243" s="187"/>
    </row>
    <row r="244" spans="1:5" x14ac:dyDescent="0.25">
      <c r="A244" s="187">
        <v>13310.4183736794</v>
      </c>
      <c r="B244" s="187">
        <v>0.82129121275793504</v>
      </c>
      <c r="C244" s="187"/>
      <c r="D244" s="187"/>
      <c r="E244" s="187"/>
    </row>
    <row r="245" spans="1:5" x14ac:dyDescent="0.25">
      <c r="A245" s="187">
        <v>13311.360069901601</v>
      </c>
      <c r="B245" s="187">
        <v>0.87180095476031605</v>
      </c>
      <c r="C245" s="187"/>
      <c r="D245" s="187"/>
      <c r="E245" s="187"/>
    </row>
    <row r="246" spans="1:5" x14ac:dyDescent="0.25">
      <c r="A246" s="187">
        <v>13314.5932888472</v>
      </c>
      <c r="B246" s="187">
        <v>0.30040186144932901</v>
      </c>
      <c r="C246" s="187"/>
      <c r="D246" s="187"/>
      <c r="E246" s="187"/>
    </row>
    <row r="247" spans="1:5" x14ac:dyDescent="0.25">
      <c r="A247" s="187">
        <v>13321.3133247811</v>
      </c>
      <c r="B247" s="187">
        <v>0.90053360844906505</v>
      </c>
      <c r="C247" s="187"/>
      <c r="D247" s="187"/>
      <c r="E247" s="187"/>
    </row>
    <row r="248" spans="1:5" x14ac:dyDescent="0.25">
      <c r="A248" s="187">
        <v>13323.329200842199</v>
      </c>
      <c r="B248" s="187">
        <v>0.55563181118020399</v>
      </c>
      <c r="C248" s="187"/>
      <c r="D248" s="187"/>
      <c r="E248" s="187"/>
    </row>
    <row r="249" spans="1:5" x14ac:dyDescent="0.25">
      <c r="A249" s="187">
        <v>13328.1297002969</v>
      </c>
      <c r="B249" s="187">
        <v>0.85177728839323597</v>
      </c>
      <c r="C249" s="187"/>
      <c r="D249" s="187"/>
      <c r="E249" s="187"/>
    </row>
    <row r="250" spans="1:5" x14ac:dyDescent="0.25">
      <c r="A250" s="187">
        <v>13329.5575845203</v>
      </c>
      <c r="B250" s="187">
        <v>2.64387680348801</v>
      </c>
      <c r="C250" s="187"/>
      <c r="D250" s="187"/>
      <c r="E250" s="187"/>
    </row>
    <row r="251" spans="1:5" x14ac:dyDescent="0.25">
      <c r="A251" s="187">
        <v>13336.527522509101</v>
      </c>
      <c r="B251" s="187">
        <v>0.32775018768509401</v>
      </c>
      <c r="C251" s="187"/>
      <c r="D251" s="187"/>
      <c r="E251" s="187"/>
    </row>
    <row r="252" spans="1:5" x14ac:dyDescent="0.25">
      <c r="A252" s="187">
        <v>13341.159384025899</v>
      </c>
      <c r="B252" s="187">
        <v>0.83280139206352</v>
      </c>
      <c r="C252" s="187">
        <v>-0.43155629503957998</v>
      </c>
      <c r="D252" s="187">
        <v>0.63599453538295103</v>
      </c>
      <c r="E252" s="187">
        <v>3.3025464222005598</v>
      </c>
    </row>
    <row r="253" spans="1:5" x14ac:dyDescent="0.25">
      <c r="A253" s="187">
        <v>13342.8708116124</v>
      </c>
      <c r="B253" s="187">
        <v>0.61534706218540103</v>
      </c>
      <c r="C253" s="187">
        <v>-0.43165117353459798</v>
      </c>
      <c r="D253" s="187">
        <v>0.63594530029004204</v>
      </c>
      <c r="E253" s="187">
        <v>3.30422577156238</v>
      </c>
    </row>
    <row r="254" spans="1:5" x14ac:dyDescent="0.25">
      <c r="A254" s="187">
        <v>13343.9617911114</v>
      </c>
      <c r="B254" s="187">
        <v>0.346500332410415</v>
      </c>
      <c r="C254" s="187">
        <v>-0.43171162576747402</v>
      </c>
      <c r="D254" s="187">
        <v>0.63591391236023398</v>
      </c>
      <c r="E254" s="187">
        <v>3.3052957760843</v>
      </c>
    </row>
    <row r="255" spans="1:5" x14ac:dyDescent="0.25">
      <c r="A255" s="187">
        <v>13348.286252481101</v>
      </c>
      <c r="B255" s="187">
        <v>0.366834362598012</v>
      </c>
      <c r="C255" s="187">
        <v>-0.43195102003511499</v>
      </c>
      <c r="D255" s="187">
        <v>0.63578947925403895</v>
      </c>
      <c r="E255" s="187">
        <v>3.30953305462153</v>
      </c>
    </row>
    <row r="256" spans="1:5" x14ac:dyDescent="0.25">
      <c r="A256" s="187">
        <v>13362.664516450401</v>
      </c>
      <c r="B256" s="187">
        <v>0.82603310997731505</v>
      </c>
      <c r="C256" s="187">
        <v>-0.432744332166551</v>
      </c>
      <c r="D256" s="187">
        <v>0.63537556382968496</v>
      </c>
      <c r="E256" s="187">
        <v>3.3235746793479501</v>
      </c>
    </row>
    <row r="257" spans="1:5" x14ac:dyDescent="0.25">
      <c r="A257" s="187">
        <v>13363.421634828301</v>
      </c>
      <c r="B257" s="187">
        <v>0.63136303831861096</v>
      </c>
      <c r="C257" s="187">
        <v>-0.43278599227334702</v>
      </c>
      <c r="D257" s="187">
        <v>0.635353759990824</v>
      </c>
      <c r="E257" s="187">
        <v>3.3243120632382399</v>
      </c>
    </row>
    <row r="258" spans="1:5" x14ac:dyDescent="0.25">
      <c r="A258" s="187">
        <v>13397.3245649894</v>
      </c>
      <c r="B258" s="187">
        <v>1.0973409644611201</v>
      </c>
      <c r="C258" s="187">
        <v>-0.434639632468235</v>
      </c>
      <c r="D258" s="187">
        <v>0.63437654778236996</v>
      </c>
      <c r="E258" s="187">
        <v>3.3571214946877599</v>
      </c>
    </row>
    <row r="259" spans="1:5" x14ac:dyDescent="0.25">
      <c r="A259" s="187">
        <v>13403.777368711</v>
      </c>
      <c r="B259" s="187">
        <v>1.50252237847708</v>
      </c>
      <c r="C259" s="187">
        <v>-0.43498977122037102</v>
      </c>
      <c r="D259" s="187">
        <v>0.63419035967623705</v>
      </c>
      <c r="E259" s="187">
        <v>3.3633189506005601</v>
      </c>
    </row>
    <row r="260" spans="1:5" x14ac:dyDescent="0.25">
      <c r="A260" s="187">
        <v>13406.844199208501</v>
      </c>
      <c r="B260" s="187">
        <v>-16.347772530972101</v>
      </c>
      <c r="C260" s="187">
        <v>-0.43515587807255501</v>
      </c>
      <c r="D260" s="187">
        <v>0.634101847810849</v>
      </c>
      <c r="E260" s="187">
        <v>3.36625904188422</v>
      </c>
    </row>
    <row r="261" spans="1:5" x14ac:dyDescent="0.25">
      <c r="A261" s="187">
        <v>13423.0683490345</v>
      </c>
      <c r="B261" s="187">
        <v>1.318819033192</v>
      </c>
      <c r="C261" s="187">
        <v>-0.43603132754278701</v>
      </c>
      <c r="D261" s="187">
        <v>0.63363336355285804</v>
      </c>
      <c r="E261" s="187">
        <v>3.3817544975073299</v>
      </c>
    </row>
    <row r="262" spans="1:5" x14ac:dyDescent="0.25">
      <c r="A262" s="187">
        <v>13430.6373395844</v>
      </c>
      <c r="B262" s="187">
        <v>0.69411389164194104</v>
      </c>
      <c r="C262" s="187">
        <v>-0.43643783653713297</v>
      </c>
      <c r="D262" s="187">
        <v>0.63341466469445995</v>
      </c>
      <c r="E262" s="187">
        <v>3.38894970670726</v>
      </c>
    </row>
    <row r="263" spans="1:5" x14ac:dyDescent="0.25">
      <c r="A263" s="187">
        <v>13432.7764999665</v>
      </c>
      <c r="B263" s="187">
        <v>0.58690172072917501</v>
      </c>
      <c r="C263" s="187">
        <v>-0.43655250232877602</v>
      </c>
      <c r="D263" s="187">
        <v>0.63335283952588495</v>
      </c>
      <c r="E263" s="187">
        <v>3.3909792912193399</v>
      </c>
    </row>
    <row r="264" spans="1:5" x14ac:dyDescent="0.25">
      <c r="A264" s="187">
        <v>13437.9785063985</v>
      </c>
      <c r="B264" s="187">
        <v>0.840643552573894</v>
      </c>
      <c r="C264" s="187">
        <v>-0.43683093517889099</v>
      </c>
      <c r="D264" s="187">
        <v>0.633202463347869</v>
      </c>
      <c r="E264" s="187">
        <v>3.3959075526663698</v>
      </c>
    </row>
    <row r="265" spans="1:5" x14ac:dyDescent="0.25">
      <c r="A265" s="187">
        <v>13446.812521310199</v>
      </c>
      <c r="B265" s="187">
        <v>0.69275883532541505</v>
      </c>
      <c r="C265" s="187">
        <v>-0.43730242526308</v>
      </c>
      <c r="D265" s="187">
        <v>0.63294699800786403</v>
      </c>
      <c r="E265" s="187">
        <v>3.4042529271565098</v>
      </c>
    </row>
    <row r="266" spans="1:5" x14ac:dyDescent="0.25">
      <c r="A266" s="187">
        <v>13454.1876813409</v>
      </c>
      <c r="B266" s="187">
        <v>0.80623493921911904</v>
      </c>
      <c r="C266" s="187">
        <v>-0.43769474872337599</v>
      </c>
      <c r="D266" s="187">
        <v>0.63273362571287695</v>
      </c>
      <c r="E266" s="187">
        <v>3.4111970524037498</v>
      </c>
    </row>
    <row r="267" spans="1:5" x14ac:dyDescent="0.25">
      <c r="A267" s="187">
        <v>13467.749342459399</v>
      </c>
      <c r="B267" s="187">
        <v>1.5365842107235801</v>
      </c>
      <c r="C267" s="187">
        <v>-0.43841303405408999</v>
      </c>
      <c r="D267" s="187">
        <v>0.63234104327421803</v>
      </c>
      <c r="E267" s="187">
        <v>3.4239107027573898</v>
      </c>
    </row>
    <row r="268" spans="1:5" x14ac:dyDescent="0.25">
      <c r="A268" s="187">
        <v>13475.6164252818</v>
      </c>
      <c r="B268" s="187">
        <v>0.47804035249849902</v>
      </c>
      <c r="C268" s="187">
        <v>-0.43882783214819499</v>
      </c>
      <c r="D268" s="187">
        <v>0.63211317103118403</v>
      </c>
      <c r="E268" s="187">
        <v>3.4312526290230601</v>
      </c>
    </row>
    <row r="269" spans="1:5" x14ac:dyDescent="0.25">
      <c r="A269" s="187">
        <v>13493.006820938699</v>
      </c>
      <c r="B269" s="187">
        <v>0.63341632227726896</v>
      </c>
      <c r="C269" s="187">
        <v>-0.43973979794427098</v>
      </c>
      <c r="D269" s="187">
        <v>0.63160909369124596</v>
      </c>
      <c r="E269" s="187">
        <v>3.4473944236135998</v>
      </c>
    </row>
    <row r="270" spans="1:5" x14ac:dyDescent="0.25">
      <c r="A270" s="187">
        <v>13496.7687050109</v>
      </c>
      <c r="B270" s="187">
        <v>1.00720378008219</v>
      </c>
      <c r="C270" s="187">
        <v>-0.4399361673196</v>
      </c>
      <c r="D270" s="187">
        <v>0.63149998606175695</v>
      </c>
      <c r="E270" s="187">
        <v>3.4508701615569199</v>
      </c>
    </row>
    <row r="271" spans="1:5" x14ac:dyDescent="0.25">
      <c r="A271" s="187">
        <v>13504.492340045899</v>
      </c>
      <c r="B271" s="187">
        <v>0.66800320723192597</v>
      </c>
      <c r="C271" s="187">
        <v>-0.44033831841899002</v>
      </c>
      <c r="D271" s="187">
        <v>0.63127589990331101</v>
      </c>
      <c r="E271" s="187">
        <v>3.45798823601613</v>
      </c>
    </row>
    <row r="272" spans="1:5" x14ac:dyDescent="0.25">
      <c r="A272" s="187">
        <v>13513.4845692606</v>
      </c>
      <c r="B272" s="187">
        <v>0.87550219861276501</v>
      </c>
      <c r="C272" s="187">
        <v>-0.440804780974693</v>
      </c>
      <c r="D272" s="187">
        <v>0.631014881607315</v>
      </c>
      <c r="E272" s="187">
        <v>3.4662446232520598</v>
      </c>
    </row>
    <row r="273" spans="1:5" x14ac:dyDescent="0.25">
      <c r="A273" s="187">
        <v>13524.1254273138</v>
      </c>
      <c r="B273" s="187">
        <v>0.62448162657220396</v>
      </c>
      <c r="C273" s="187">
        <v>-0.44135432258777202</v>
      </c>
      <c r="D273" s="187">
        <v>0.63070583119758195</v>
      </c>
      <c r="E273" s="187">
        <v>3.4759715098035699</v>
      </c>
    </row>
    <row r="274" spans="1:5" x14ac:dyDescent="0.25">
      <c r="A274" s="187">
        <v>13526.264745967301</v>
      </c>
      <c r="B274" s="187">
        <v>0.74581891495080199</v>
      </c>
      <c r="C274" s="187">
        <v>-0.44146448474736599</v>
      </c>
      <c r="D274" s="187">
        <v>0.63064367400709598</v>
      </c>
      <c r="E274" s="187">
        <v>3.4779213800283801</v>
      </c>
    </row>
    <row r="275" spans="1:5" x14ac:dyDescent="0.25">
      <c r="A275" s="187">
        <v>13527.4910663298</v>
      </c>
      <c r="B275" s="187">
        <v>0.95057580366746397</v>
      </c>
      <c r="C275" s="187">
        <v>-0.441527584130118</v>
      </c>
      <c r="D275" s="187">
        <v>0.63060804013573701</v>
      </c>
      <c r="E275" s="187">
        <v>3.4790382391030898</v>
      </c>
    </row>
    <row r="276" spans="1:5" x14ac:dyDescent="0.25">
      <c r="A276" s="187">
        <v>13532.4097893894</v>
      </c>
      <c r="B276" s="187">
        <v>0.77648396935292596</v>
      </c>
      <c r="C276" s="187">
        <v>-0.44178031490673397</v>
      </c>
      <c r="D276" s="187">
        <v>0.63046508806192902</v>
      </c>
      <c r="E276" s="187">
        <v>3.48351157384919</v>
      </c>
    </row>
    <row r="277" spans="1:5" x14ac:dyDescent="0.25">
      <c r="A277" s="187">
        <v>13533.0520690783</v>
      </c>
      <c r="B277" s="187">
        <v>0.66029333584383099</v>
      </c>
      <c r="C277" s="187">
        <v>-0.44181327368122802</v>
      </c>
      <c r="D277" s="187">
        <v>0.63044641850841199</v>
      </c>
      <c r="E277" s="187">
        <v>3.48409494415773</v>
      </c>
    </row>
    <row r="278" spans="1:5" x14ac:dyDescent="0.25">
      <c r="A278" s="187">
        <v>13541.1392418629</v>
      </c>
      <c r="B278" s="187">
        <v>0.51090200854451195</v>
      </c>
      <c r="C278" s="187">
        <v>-0.442227426804844</v>
      </c>
      <c r="D278" s="187">
        <v>0.63021128235131796</v>
      </c>
      <c r="E278" s="187">
        <v>3.4914254544457299</v>
      </c>
    </row>
    <row r="279" spans="1:5" x14ac:dyDescent="0.25">
      <c r="A279" s="187">
        <v>13543.731947066401</v>
      </c>
      <c r="B279" s="187">
        <v>0.495066660827503</v>
      </c>
      <c r="C279" s="187">
        <v>-0.44235987044991598</v>
      </c>
      <c r="D279" s="187">
        <v>0.63013587486195299</v>
      </c>
      <c r="E279" s="187">
        <v>3.4937697069635201</v>
      </c>
    </row>
    <row r="280" spans="1:5" x14ac:dyDescent="0.25">
      <c r="A280" s="187">
        <v>13551.183983684999</v>
      </c>
      <c r="B280" s="187">
        <v>0.83473117139658504</v>
      </c>
      <c r="C280" s="187">
        <v>-0.44273964242333202</v>
      </c>
      <c r="D280" s="187">
        <v>0.62991907078776799</v>
      </c>
      <c r="E280" s="187">
        <v>3.5004916708929699</v>
      </c>
    </row>
    <row r="281" spans="1:5" x14ac:dyDescent="0.25">
      <c r="A281" s="187">
        <v>13551.405451282901</v>
      </c>
      <c r="B281" s="187">
        <v>0.85514780297864301</v>
      </c>
      <c r="C281" s="187">
        <v>-0.44275090835242398</v>
      </c>
      <c r="D281" s="187">
        <v>0.62991262608165099</v>
      </c>
      <c r="E281" s="187">
        <v>3.5006910778379101</v>
      </c>
    </row>
    <row r="282" spans="1:5" x14ac:dyDescent="0.25">
      <c r="A282" s="187">
        <v>13556.0705814659</v>
      </c>
      <c r="B282" s="187">
        <v>-0.115156823979918</v>
      </c>
      <c r="C282" s="187">
        <v>-0.44298794422221599</v>
      </c>
      <c r="D282" s="187">
        <v>0.62977685073991696</v>
      </c>
      <c r="E282" s="187">
        <v>3.5048866127332299</v>
      </c>
    </row>
    <row r="283" spans="1:5" x14ac:dyDescent="0.25">
      <c r="A283" s="187">
        <v>13565.183354307301</v>
      </c>
      <c r="B283" s="187">
        <v>0.65984672052295001</v>
      </c>
      <c r="C283" s="187">
        <v>-0.44344943518708302</v>
      </c>
      <c r="D283" s="187">
        <v>0.62951151883015599</v>
      </c>
      <c r="E283" s="187">
        <v>3.5130550028113698</v>
      </c>
    </row>
    <row r="284" spans="1:5" x14ac:dyDescent="0.25">
      <c r="A284" s="187">
        <v>13565.7961618806</v>
      </c>
      <c r="B284" s="187">
        <v>-0.149221858886039</v>
      </c>
      <c r="C284" s="187">
        <v>-0.44348039615294799</v>
      </c>
      <c r="D284" s="187">
        <v>0.62949367073281703</v>
      </c>
      <c r="E284" s="187">
        <v>3.5136030119071702</v>
      </c>
    </row>
    <row r="285" spans="1:5" x14ac:dyDescent="0.25">
      <c r="A285" s="187">
        <v>13566.736283657499</v>
      </c>
      <c r="B285" s="187">
        <v>-0.35366700794231098</v>
      </c>
      <c r="C285" s="187">
        <v>-0.44352787612880301</v>
      </c>
      <c r="D285" s="187">
        <v>0.629466288266884</v>
      </c>
      <c r="E285" s="187">
        <v>3.5144434074798201</v>
      </c>
    </row>
    <row r="286" spans="1:5" x14ac:dyDescent="0.25">
      <c r="A286" s="187">
        <v>13569.280049922099</v>
      </c>
      <c r="B286" s="187">
        <v>0.75327587749107705</v>
      </c>
      <c r="C286" s="187">
        <v>-0.44365623768163798</v>
      </c>
      <c r="D286" s="187">
        <v>0.62939218932450103</v>
      </c>
      <c r="E286" s="187">
        <v>3.5167154069649902</v>
      </c>
    </row>
    <row r="287" spans="1:5" x14ac:dyDescent="0.25">
      <c r="A287" s="187">
        <v>13573.4521036843</v>
      </c>
      <c r="B287" s="187">
        <v>0.80269094139531205</v>
      </c>
      <c r="C287" s="187">
        <v>-0.44386641918752601</v>
      </c>
      <c r="D287" s="187">
        <v>0.629270633919912</v>
      </c>
      <c r="E287" s="187">
        <v>3.5204356196192101</v>
      </c>
    </row>
    <row r="288" spans="1:5" x14ac:dyDescent="0.25">
      <c r="A288" s="187">
        <v>13585.6758915708</v>
      </c>
      <c r="B288" s="187">
        <v>0.83120932176111395</v>
      </c>
      <c r="C288" s="187">
        <v>-0.444479749056367</v>
      </c>
      <c r="D288" s="187">
        <v>0.62891430582589103</v>
      </c>
      <c r="E288" s="187">
        <v>3.5312915582977</v>
      </c>
    </row>
    <row r="289" spans="1:5" x14ac:dyDescent="0.25">
      <c r="A289" s="187">
        <v>13589.403212342</v>
      </c>
      <c r="B289" s="187">
        <v>0.111203238840929</v>
      </c>
      <c r="C289" s="187">
        <v>-0.44466602592010601</v>
      </c>
      <c r="D289" s="187">
        <v>0.62880559916220702</v>
      </c>
      <c r="E289" s="187">
        <v>3.5345886587858701</v>
      </c>
    </row>
    <row r="290" spans="1:5" x14ac:dyDescent="0.25">
      <c r="A290" s="187">
        <v>13589.8838202196</v>
      </c>
      <c r="B290" s="187">
        <v>0.599940937658339</v>
      </c>
      <c r="C290" s="187">
        <v>-0.44469001945426201</v>
      </c>
      <c r="D290" s="187">
        <v>0.62879158047634198</v>
      </c>
      <c r="E290" s="187">
        <v>3.5350133443404301</v>
      </c>
    </row>
    <row r="291" spans="1:5" x14ac:dyDescent="0.25">
      <c r="A291" s="187">
        <v>13592.6284442742</v>
      </c>
      <c r="B291" s="187">
        <v>0.38376158852624698</v>
      </c>
      <c r="C291" s="187">
        <v>-0.44482692891693298</v>
      </c>
      <c r="D291" s="187">
        <v>0.62871151540830295</v>
      </c>
      <c r="E291" s="187">
        <v>3.5374366418297098</v>
      </c>
    </row>
    <row r="292" spans="1:5" x14ac:dyDescent="0.25">
      <c r="A292" s="187">
        <v>13594.5722250041</v>
      </c>
      <c r="B292" s="187">
        <v>0.66906708384135705</v>
      </c>
      <c r="C292" s="187">
        <v>-0.444923775386313</v>
      </c>
      <c r="D292" s="187">
        <v>0.62865480389501505</v>
      </c>
      <c r="E292" s="187">
        <v>3.5391508243377499</v>
      </c>
    </row>
    <row r="293" spans="1:5" x14ac:dyDescent="0.25">
      <c r="A293" s="187">
        <v>13603.0354796599</v>
      </c>
      <c r="B293" s="187">
        <v>1.66123896388452</v>
      </c>
      <c r="C293" s="187">
        <v>-0.44534433353519798</v>
      </c>
      <c r="D293" s="187">
        <v>0.628407800218726</v>
      </c>
      <c r="E293" s="187">
        <v>3.5465947035730001</v>
      </c>
    </row>
    <row r="294" spans="1:5" x14ac:dyDescent="0.25">
      <c r="A294" s="187">
        <v>13606.9688315024</v>
      </c>
      <c r="B294" s="187">
        <v>0.31393774569902499</v>
      </c>
      <c r="C294" s="187">
        <v>-0.44553917177021901</v>
      </c>
      <c r="D294" s="187">
        <v>0.62829295876598001</v>
      </c>
      <c r="E294" s="187">
        <v>3.5500433403328802</v>
      </c>
    </row>
    <row r="295" spans="1:5" x14ac:dyDescent="0.25">
      <c r="A295" s="187">
        <v>13609.2316684217</v>
      </c>
      <c r="B295" s="187">
        <v>0.76246794671600704</v>
      </c>
      <c r="C295" s="187">
        <v>-0.44565108245791801</v>
      </c>
      <c r="D295" s="187">
        <v>0.62822687810251199</v>
      </c>
      <c r="E295" s="187">
        <v>3.5520241595051401</v>
      </c>
    </row>
    <row r="296" spans="1:5" x14ac:dyDescent="0.25">
      <c r="A296" s="187">
        <v>13613.4451525042</v>
      </c>
      <c r="B296" s="187">
        <v>0.32054179618588002</v>
      </c>
      <c r="C296" s="187">
        <v>-0.44585911525025002</v>
      </c>
      <c r="D296" s="187">
        <v>0.62810380819654499</v>
      </c>
      <c r="E296" s="187">
        <v>3.55570633992942</v>
      </c>
    </row>
    <row r="297" spans="1:5" x14ac:dyDescent="0.25">
      <c r="A297" s="187">
        <v>13616.9967018261</v>
      </c>
      <c r="B297" s="187">
        <v>0.83939204176246596</v>
      </c>
      <c r="C297" s="187">
        <v>-0.44603411255137898</v>
      </c>
      <c r="D297" s="187">
        <v>0.62800004679849597</v>
      </c>
      <c r="E297" s="187">
        <v>3.5588037921594098</v>
      </c>
    </row>
    <row r="298" spans="1:5" x14ac:dyDescent="0.25">
      <c r="A298" s="187">
        <v>13621.344697750201</v>
      </c>
      <c r="B298" s="187">
        <v>0.85770420606305897</v>
      </c>
      <c r="C298" s="187">
        <v>-0.44624791144116399</v>
      </c>
      <c r="D298" s="187">
        <v>0.62787298448030804</v>
      </c>
      <c r="E298" s="187">
        <v>3.5625880325086099</v>
      </c>
    </row>
    <row r="299" spans="1:5" x14ac:dyDescent="0.25">
      <c r="A299" s="187">
        <v>13625.7360711321</v>
      </c>
      <c r="B299" s="187">
        <v>2.71840227641992</v>
      </c>
      <c r="C299" s="187">
        <v>-0.44646334746114003</v>
      </c>
      <c r="D299" s="187">
        <v>0.62774461855243402</v>
      </c>
      <c r="E299" s="187">
        <v>3.5664012500621798</v>
      </c>
    </row>
    <row r="300" spans="1:5" x14ac:dyDescent="0.25">
      <c r="A300" s="187">
        <v>13631.459061735301</v>
      </c>
      <c r="B300" s="187">
        <v>1.57278352805417</v>
      </c>
      <c r="C300" s="187">
        <v>-0.44674336014669502</v>
      </c>
      <c r="D300" s="187">
        <v>0.62757727310534195</v>
      </c>
      <c r="E300" s="187">
        <v>3.57135747459651</v>
      </c>
    </row>
    <row r="301" spans="1:5" x14ac:dyDescent="0.25">
      <c r="A301" s="187">
        <v>13633.803005854201</v>
      </c>
      <c r="B301" s="187">
        <v>0.87571757389184302</v>
      </c>
      <c r="C301" s="187">
        <v>-0.44685779767594902</v>
      </c>
      <c r="D301" s="187">
        <v>0.62750871617956605</v>
      </c>
      <c r="E301" s="187">
        <v>3.5733830188643001</v>
      </c>
    </row>
    <row r="302" spans="1:5" x14ac:dyDescent="0.25">
      <c r="A302" s="187">
        <v>13636.989845013401</v>
      </c>
      <c r="B302" s="187">
        <v>0.139980448907018</v>
      </c>
      <c r="C302" s="187">
        <v>-0.44701315727627799</v>
      </c>
      <c r="D302" s="187">
        <v>0.627415489098757</v>
      </c>
      <c r="E302" s="187">
        <v>3.5761328837901099</v>
      </c>
    </row>
    <row r="303" spans="1:5" x14ac:dyDescent="0.25">
      <c r="A303" s="187">
        <v>13637.786516665899</v>
      </c>
      <c r="B303" s="187">
        <v>0.70140535068983201</v>
      </c>
      <c r="C303" s="187">
        <v>-0.447051953776824</v>
      </c>
      <c r="D303" s="187">
        <v>0.62739218042960299</v>
      </c>
      <c r="E303" s="187">
        <v>3.5768195818497799</v>
      </c>
    </row>
    <row r="304" spans="1:5" x14ac:dyDescent="0.25">
      <c r="A304" s="187">
        <v>13638.309621226999</v>
      </c>
      <c r="B304" s="187">
        <v>0.80706508919894404</v>
      </c>
      <c r="C304" s="187">
        <v>-0.44707741899516201</v>
      </c>
      <c r="D304" s="187">
        <v>0.62737687500953399</v>
      </c>
      <c r="E304" s="187">
        <v>3.5772703162143702</v>
      </c>
    </row>
    <row r="305" spans="1:5" x14ac:dyDescent="0.25">
      <c r="A305" s="187">
        <v>13638.9504111276</v>
      </c>
      <c r="B305" s="187">
        <v>-0.57094013005242195</v>
      </c>
      <c r="C305" s="187">
        <v>-0.447108603464905</v>
      </c>
      <c r="D305" s="187">
        <v>0.62735812554598103</v>
      </c>
      <c r="E305" s="187">
        <v>3.5778222813288201</v>
      </c>
    </row>
    <row r="306" spans="1:5" x14ac:dyDescent="0.25">
      <c r="A306" s="187">
        <v>13663.3773323844</v>
      </c>
      <c r="B306" s="187">
        <v>0.40937719780094201</v>
      </c>
      <c r="C306" s="187">
        <v>-0.44828926581594303</v>
      </c>
      <c r="D306" s="187">
        <v>0.62664280858850496</v>
      </c>
      <c r="E306" s="187">
        <v>3.5987200049421899</v>
      </c>
    </row>
    <row r="307" spans="1:5" x14ac:dyDescent="0.25">
      <c r="A307" s="187">
        <v>13665.552396868499</v>
      </c>
      <c r="B307" s="187">
        <v>0.860356888233205</v>
      </c>
      <c r="C307" s="187">
        <v>-0.44839362591689103</v>
      </c>
      <c r="D307" s="187">
        <v>0.62657905817433401</v>
      </c>
      <c r="E307" s="187">
        <v>3.6005671787289599</v>
      </c>
    </row>
    <row r="308" spans="1:5" x14ac:dyDescent="0.25">
      <c r="A308" s="187">
        <v>13677.8184095835</v>
      </c>
      <c r="B308" s="187">
        <v>0.84086162242620299</v>
      </c>
      <c r="C308" s="187">
        <v>-0.448979766972463</v>
      </c>
      <c r="D308" s="187">
        <v>0.62621937234701197</v>
      </c>
      <c r="E308" s="187">
        <v>3.6109418754126001</v>
      </c>
    </row>
    <row r="309" spans="1:5" x14ac:dyDescent="0.25">
      <c r="A309" s="187">
        <v>13678.868035285401</v>
      </c>
      <c r="B309" s="187">
        <v>0.84781207240645096</v>
      </c>
      <c r="C309" s="187">
        <v>-0.44902973514257299</v>
      </c>
      <c r="D309" s="187">
        <v>0.62618857963926899</v>
      </c>
      <c r="E309" s="187">
        <v>3.6118263120235499</v>
      </c>
    </row>
    <row r="310" spans="1:5" x14ac:dyDescent="0.25">
      <c r="A310" s="187">
        <v>13683.786670678701</v>
      </c>
      <c r="B310" s="187">
        <v>-2.2567959597474601</v>
      </c>
      <c r="C310" s="187">
        <v>-0.44926349118536801</v>
      </c>
      <c r="D310" s="187">
        <v>0.62604425342959902</v>
      </c>
      <c r="E310" s="187">
        <v>3.6159637939810199</v>
      </c>
    </row>
    <row r="311" spans="1:5" x14ac:dyDescent="0.25">
      <c r="A311" s="187">
        <v>13689.923043755</v>
      </c>
      <c r="B311" s="187">
        <v>0.87527561350220195</v>
      </c>
      <c r="C311" s="187">
        <v>-0.44955419437807698</v>
      </c>
      <c r="D311" s="187">
        <v>0.62586412831647997</v>
      </c>
      <c r="E311" s="187">
        <v>3.6211092404919598</v>
      </c>
    </row>
    <row r="312" spans="1:5" x14ac:dyDescent="0.25">
      <c r="A312" s="187">
        <v>13691.5718283156</v>
      </c>
      <c r="B312" s="187">
        <v>0.609352725841106</v>
      </c>
      <c r="C312" s="187">
        <v>-0.44963212782790302</v>
      </c>
      <c r="D312" s="187">
        <v>0.62581571767578204</v>
      </c>
      <c r="E312" s="187">
        <v>3.6224886625538901</v>
      </c>
    </row>
    <row r="313" spans="1:5" x14ac:dyDescent="0.25">
      <c r="A313" s="187">
        <v>13699.3501356901</v>
      </c>
      <c r="B313" s="187">
        <v>0.67726133198848804</v>
      </c>
      <c r="C313" s="187">
        <v>-0.449998778623661</v>
      </c>
      <c r="D313" s="187">
        <v>0.625587262438839</v>
      </c>
      <c r="E313" s="187">
        <v>3.6289783816388002</v>
      </c>
    </row>
    <row r="314" spans="1:5" x14ac:dyDescent="0.25">
      <c r="A314" s="187">
        <v>13702.3005376235</v>
      </c>
      <c r="B314" s="187">
        <v>0.40755731221959701</v>
      </c>
      <c r="C314" s="187">
        <v>-0.45013741682751301</v>
      </c>
      <c r="D314" s="187">
        <v>0.62550057503527001</v>
      </c>
      <c r="E314" s="187">
        <v>3.6314322778469799</v>
      </c>
    </row>
    <row r="315" spans="1:5" x14ac:dyDescent="0.25">
      <c r="A315" s="187">
        <v>13703.4501289198</v>
      </c>
      <c r="B315" s="187">
        <v>3.8316747524821202</v>
      </c>
      <c r="C315" s="187">
        <v>-0.45019137042496599</v>
      </c>
      <c r="D315" s="187">
        <v>0.62546679351841805</v>
      </c>
      <c r="E315" s="187">
        <v>3.6323872565219002</v>
      </c>
    </row>
    <row r="316" spans="1:5" x14ac:dyDescent="0.25">
      <c r="A316" s="187">
        <v>13704.197985229501</v>
      </c>
      <c r="B316" s="187">
        <v>0.93352802454111905</v>
      </c>
      <c r="C316" s="187">
        <v>-0.45022644978719001</v>
      </c>
      <c r="D316" s="187">
        <v>0.62544481582830502</v>
      </c>
      <c r="E316" s="187">
        <v>3.6330081612332599</v>
      </c>
    </row>
    <row r="317" spans="1:5" x14ac:dyDescent="0.25">
      <c r="A317" s="187">
        <v>13717.190777645401</v>
      </c>
      <c r="B317" s="187">
        <v>0.82774617097268399</v>
      </c>
      <c r="C317" s="187">
        <v>-0.45083341242054897</v>
      </c>
      <c r="D317" s="187">
        <v>0.62506280874912901</v>
      </c>
      <c r="E317" s="187">
        <v>3.6437513998437199</v>
      </c>
    </row>
    <row r="318" spans="1:5" x14ac:dyDescent="0.25">
      <c r="A318" s="187">
        <v>13717.7479153062</v>
      </c>
      <c r="B318" s="187">
        <v>0.72799536029532996</v>
      </c>
      <c r="C318" s="187">
        <v>-0.45085933382239601</v>
      </c>
      <c r="D318" s="187">
        <v>0.62504642043390801</v>
      </c>
      <c r="E318" s="187">
        <v>3.6442102086564199</v>
      </c>
    </row>
    <row r="319" spans="1:5" x14ac:dyDescent="0.25">
      <c r="A319" s="187">
        <v>13743.802132602599</v>
      </c>
      <c r="B319" s="187">
        <v>0.10212682764039201</v>
      </c>
      <c r="C319" s="187">
        <v>-0.45206174139636401</v>
      </c>
      <c r="D319" s="187">
        <v>0.62427931985779395</v>
      </c>
      <c r="E319" s="187">
        <v>3.66549282271564</v>
      </c>
    </row>
    <row r="320" spans="1:5" x14ac:dyDescent="0.25">
      <c r="A320" s="187">
        <v>13753.195128273899</v>
      </c>
      <c r="B320" s="187">
        <v>-0.11454696585026999</v>
      </c>
      <c r="C320" s="187">
        <v>-0.45249048212284998</v>
      </c>
      <c r="D320" s="187">
        <v>0.624002422276143</v>
      </c>
      <c r="E320" s="187">
        <v>3.67308153357444</v>
      </c>
    </row>
    <row r="321" spans="1:5" x14ac:dyDescent="0.25">
      <c r="A321" s="187">
        <v>13764.0676883058</v>
      </c>
      <c r="B321" s="187">
        <v>0.32802870723295602</v>
      </c>
      <c r="C321" s="187">
        <v>-0.45298357608600498</v>
      </c>
      <c r="D321" s="187">
        <v>0.623681677533377</v>
      </c>
      <c r="E321" s="187">
        <v>3.6818092967222902</v>
      </c>
    </row>
    <row r="322" spans="1:5" x14ac:dyDescent="0.25">
      <c r="A322" s="187">
        <v>13773.1182957653</v>
      </c>
      <c r="B322" s="187">
        <v>0.88515466507800999</v>
      </c>
      <c r="C322" s="187">
        <v>-0.45339141710053099</v>
      </c>
      <c r="D322" s="187">
        <v>0.62341449071077304</v>
      </c>
      <c r="E322" s="187">
        <v>3.68902808267939</v>
      </c>
    </row>
    <row r="323" spans="1:5" x14ac:dyDescent="0.25">
      <c r="A323" s="187">
        <v>13777.049453912199</v>
      </c>
      <c r="B323" s="187">
        <v>0.73299861835852698</v>
      </c>
      <c r="C323" s="187">
        <v>-0.45356781689808401</v>
      </c>
      <c r="D323" s="187">
        <v>0.62329838310172503</v>
      </c>
      <c r="E323" s="187">
        <v>3.6921503590960798</v>
      </c>
    </row>
    <row r="324" spans="1:5" x14ac:dyDescent="0.25">
      <c r="A324" s="187">
        <v>13777.7029608332</v>
      </c>
      <c r="B324" s="187">
        <v>4.1388648694789199</v>
      </c>
      <c r="C324" s="187">
        <v>-0.45359709718435498</v>
      </c>
      <c r="D324" s="187">
        <v>0.62327907843836206</v>
      </c>
      <c r="E324" s="187">
        <v>3.6926686201630798</v>
      </c>
    </row>
    <row r="325" spans="1:5" x14ac:dyDescent="0.25">
      <c r="A325" s="187">
        <v>13778.8908900069</v>
      </c>
      <c r="B325" s="187">
        <v>0.523074290377323</v>
      </c>
      <c r="C325" s="187">
        <v>-0.453650289996608</v>
      </c>
      <c r="D325" s="187">
        <v>0.62324398454935803</v>
      </c>
      <c r="E325" s="187">
        <v>3.6936101329399702</v>
      </c>
    </row>
    <row r="326" spans="1:5" x14ac:dyDescent="0.25">
      <c r="A326" s="187">
        <v>13780.238565826299</v>
      </c>
      <c r="B326" s="187">
        <v>0.75208301292999402</v>
      </c>
      <c r="C326" s="187">
        <v>-0.453710585582069</v>
      </c>
      <c r="D326" s="187">
        <v>0.62320416776139598</v>
      </c>
      <c r="E326" s="187">
        <v>3.6946773648026201</v>
      </c>
    </row>
    <row r="327" spans="1:5" x14ac:dyDescent="0.25">
      <c r="A327" s="187">
        <v>13789.7850382449</v>
      </c>
      <c r="B327" s="187">
        <v>0.363039002824039</v>
      </c>
      <c r="C327" s="187">
        <v>-0.454136162378244</v>
      </c>
      <c r="D327" s="187">
        <v>0.62292200781862495</v>
      </c>
      <c r="E327" s="187">
        <v>3.7022100740949102</v>
      </c>
    </row>
    <row r="328" spans="1:5" x14ac:dyDescent="0.25">
      <c r="A328" s="187">
        <v>13790.0225764893</v>
      </c>
      <c r="B328" s="187">
        <v>0.43026797241380599</v>
      </c>
      <c r="C328" s="187">
        <v>-0.45414671727742201</v>
      </c>
      <c r="D328" s="187">
        <v>0.62291498452988303</v>
      </c>
      <c r="E328" s="187">
        <v>3.7023968958103701</v>
      </c>
    </row>
    <row r="329" spans="1:5" x14ac:dyDescent="0.25">
      <c r="A329" s="187">
        <v>13797.908864770199</v>
      </c>
      <c r="B329" s="187">
        <v>0.58820410838038595</v>
      </c>
      <c r="C329" s="187">
        <v>-0.45449618723427898</v>
      </c>
      <c r="D329" s="187">
        <v>0.62268174159698098</v>
      </c>
      <c r="E329" s="187">
        <v>3.7085825140467299</v>
      </c>
    </row>
    <row r="330" spans="1:5" x14ac:dyDescent="0.25">
      <c r="A330" s="187">
        <v>13807.481138523201</v>
      </c>
      <c r="B330" s="187">
        <v>4.5958486863275603</v>
      </c>
      <c r="C330" s="187">
        <v>-0.45491787074225498</v>
      </c>
      <c r="D330" s="187">
        <v>0.62239845304763397</v>
      </c>
      <c r="E330" s="187">
        <v>3.7160463121379101</v>
      </c>
    </row>
    <row r="331" spans="1:5" x14ac:dyDescent="0.25">
      <c r="A331" s="187">
        <v>13816.114761397201</v>
      </c>
      <c r="B331" s="187">
        <v>5.4240946486091799</v>
      </c>
      <c r="C331" s="187">
        <v>-0.45529583854011202</v>
      </c>
      <c r="D331" s="187">
        <v>0.62214277190665601</v>
      </c>
      <c r="E331" s="187">
        <v>3.7227363421599899</v>
      </c>
    </row>
    <row r="332" spans="1:5" x14ac:dyDescent="0.25">
      <c r="A332" s="187">
        <v>13832.13178965</v>
      </c>
      <c r="B332" s="187">
        <v>0.41156627696683501</v>
      </c>
      <c r="C332" s="187">
        <v>-0.45599104727390299</v>
      </c>
      <c r="D332" s="187">
        <v>0.62166799929753402</v>
      </c>
      <c r="E332" s="187">
        <v>3.73504153674808</v>
      </c>
    </row>
    <row r="333" spans="1:5" x14ac:dyDescent="0.25">
      <c r="A333" s="187">
        <v>13836.574130872999</v>
      </c>
      <c r="B333" s="187">
        <v>0.45655566260858199</v>
      </c>
      <c r="C333" s="187">
        <v>-0.45618247429959202</v>
      </c>
      <c r="D333" s="187">
        <v>0.62153621970058504</v>
      </c>
      <c r="E333" s="187">
        <v>3.7384297951027801</v>
      </c>
    </row>
    <row r="334" spans="1:5" x14ac:dyDescent="0.25">
      <c r="A334" s="187">
        <v>13841.710308302299</v>
      </c>
      <c r="B334" s="187">
        <v>0.85774128202986699</v>
      </c>
      <c r="C334" s="187">
        <v>-0.45640304257941</v>
      </c>
      <c r="D334" s="187">
        <v>0.62138380288770101</v>
      </c>
      <c r="E334" s="187">
        <v>3.7423338536555599</v>
      </c>
    </row>
    <row r="335" spans="1:5" x14ac:dyDescent="0.25">
      <c r="A335" s="187">
        <v>13842.198924787701</v>
      </c>
      <c r="B335" s="187">
        <v>0.29803750001107199</v>
      </c>
      <c r="C335" s="187">
        <v>-0.456423983347303</v>
      </c>
      <c r="D335" s="187">
        <v>0.621369300045023</v>
      </c>
      <c r="E335" s="187">
        <v>3.7427045052472701</v>
      </c>
    </row>
    <row r="336" spans="1:5" x14ac:dyDescent="0.25">
      <c r="A336" s="187">
        <v>13847.787531600199</v>
      </c>
      <c r="B336" s="187">
        <v>0.74157766697866601</v>
      </c>
      <c r="C336" s="187">
        <v>-0.45666297029298603</v>
      </c>
      <c r="D336" s="187">
        <v>0.62120338399261898</v>
      </c>
      <c r="E336" s="187">
        <v>3.74693457418585</v>
      </c>
    </row>
    <row r="337" spans="1:5" x14ac:dyDescent="0.25">
      <c r="A337" s="187">
        <v>13852.471086600201</v>
      </c>
      <c r="B337" s="187">
        <v>0.81245963069003202</v>
      </c>
      <c r="C337" s="187">
        <v>-0.45686250795088201</v>
      </c>
      <c r="D337" s="187">
        <v>0.62106428319795304</v>
      </c>
      <c r="E337" s="187">
        <v>3.7504663907306202</v>
      </c>
    </row>
    <row r="338" spans="1:5" x14ac:dyDescent="0.25">
      <c r="A338" s="187">
        <v>13855.988177524299</v>
      </c>
      <c r="B338" s="187">
        <v>4.4286868255601899</v>
      </c>
      <c r="C338" s="187">
        <v>-0.457011900747193</v>
      </c>
      <c r="D338" s="187">
        <v>0.62095979360884901</v>
      </c>
      <c r="E338" s="187">
        <v>3.7531106432253099</v>
      </c>
    </row>
    <row r="339" spans="1:5" x14ac:dyDescent="0.25">
      <c r="A339" s="187">
        <v>13862.753603470701</v>
      </c>
      <c r="B339" s="187">
        <v>6.9369037284807103E-2</v>
      </c>
      <c r="C339" s="187">
        <v>-0.457298183774552</v>
      </c>
      <c r="D339" s="187">
        <v>0.620758720053597</v>
      </c>
      <c r="E339" s="187">
        <v>3.75817785280957</v>
      </c>
    </row>
    <row r="340" spans="1:5" x14ac:dyDescent="0.25">
      <c r="A340" s="187">
        <v>13863.8930175434</v>
      </c>
      <c r="B340" s="187">
        <v>0.71083594608492695</v>
      </c>
      <c r="C340" s="187">
        <v>-0.45734625765136</v>
      </c>
      <c r="D340" s="187">
        <v>0.62072484556875795</v>
      </c>
      <c r="E340" s="187">
        <v>3.7590287604290702</v>
      </c>
    </row>
    <row r="341" spans="1:5" x14ac:dyDescent="0.25">
      <c r="A341" s="187">
        <v>13872.401551397201</v>
      </c>
      <c r="B341" s="187">
        <v>2.36209529925774</v>
      </c>
      <c r="C341" s="187">
        <v>-0.45770395637898598</v>
      </c>
      <c r="D341" s="187">
        <v>0.62047179535880204</v>
      </c>
      <c r="E341" s="187">
        <v>3.7653600279080499</v>
      </c>
    </row>
    <row r="342" spans="1:5" x14ac:dyDescent="0.25">
      <c r="A342" s="187">
        <v>13873.471473645001</v>
      </c>
      <c r="B342" s="187">
        <v>3.9566224968161402E-2</v>
      </c>
      <c r="C342" s="187">
        <v>-0.45774877428726102</v>
      </c>
      <c r="D342" s="187">
        <v>0.62043996333594098</v>
      </c>
      <c r="E342" s="187">
        <v>3.7661533048845302</v>
      </c>
    </row>
    <row r="343" spans="1:5" x14ac:dyDescent="0.25">
      <c r="A343" s="187">
        <v>13874.5503354387</v>
      </c>
      <c r="B343" s="187">
        <v>0.54125325489639298</v>
      </c>
      <c r="C343" s="187">
        <v>-0.45779393000952001</v>
      </c>
      <c r="D343" s="187">
        <v>0.62040786268623405</v>
      </c>
      <c r="E343" s="187">
        <v>3.7669525611685</v>
      </c>
    </row>
    <row r="344" spans="1:5" x14ac:dyDescent="0.25">
      <c r="A344" s="187">
        <v>13878.226352666599</v>
      </c>
      <c r="B344" s="187">
        <v>-1.4933020889098501</v>
      </c>
      <c r="C344" s="187">
        <v>-0.45794751282767998</v>
      </c>
      <c r="D344" s="187">
        <v>0.62029846571796998</v>
      </c>
      <c r="E344" s="187">
        <v>3.7696709770499401</v>
      </c>
    </row>
    <row r="345" spans="1:5" x14ac:dyDescent="0.25">
      <c r="A345" s="187">
        <v>13889.825173520599</v>
      </c>
      <c r="B345" s="187">
        <v>0.799649380801148</v>
      </c>
      <c r="C345" s="187">
        <v>-0.45842929154378798</v>
      </c>
      <c r="D345" s="187">
        <v>0.61995308454489495</v>
      </c>
      <c r="E345" s="187">
        <v>3.77819846032504</v>
      </c>
    </row>
    <row r="346" spans="1:5" x14ac:dyDescent="0.25">
      <c r="A346" s="187">
        <v>13890.356297934901</v>
      </c>
      <c r="B346" s="187">
        <v>-2.7165375830473502E-3</v>
      </c>
      <c r="C346" s="187">
        <v>-0.45845124999035602</v>
      </c>
      <c r="D346" s="187">
        <v>0.61993726165174501</v>
      </c>
      <c r="E346" s="187">
        <v>3.7785871248293099</v>
      </c>
    </row>
    <row r="347" spans="1:5" x14ac:dyDescent="0.25">
      <c r="A347" s="187">
        <v>13892.0712008189</v>
      </c>
      <c r="B347" s="187">
        <v>0.58913559261031601</v>
      </c>
      <c r="C347" s="187">
        <v>-0.45852208810543099</v>
      </c>
      <c r="D347" s="187">
        <v>0.61988616796987805</v>
      </c>
      <c r="E347" s="187">
        <v>3.7798409594661302</v>
      </c>
    </row>
    <row r="348" spans="1:5" x14ac:dyDescent="0.25">
      <c r="A348" s="187">
        <v>13896.342382865199</v>
      </c>
      <c r="B348" s="187">
        <v>-0.35303353564467599</v>
      </c>
      <c r="C348" s="187">
        <v>-0.45869810941218703</v>
      </c>
      <c r="D348" s="187">
        <v>0.61975888295639603</v>
      </c>
      <c r="E348" s="187">
        <v>3.7829565365957101</v>
      </c>
    </row>
    <row r="349" spans="1:5" x14ac:dyDescent="0.25">
      <c r="A349" s="187">
        <v>13897.968463204999</v>
      </c>
      <c r="B349" s="187">
        <v>0.92617318731311704</v>
      </c>
      <c r="C349" s="187">
        <v>-0.45876496838881198</v>
      </c>
      <c r="D349" s="187">
        <v>0.61971041314127595</v>
      </c>
      <c r="E349" s="187">
        <v>3.7841399404819702</v>
      </c>
    </row>
    <row r="350" spans="1:5" x14ac:dyDescent="0.25">
      <c r="A350" s="187">
        <v>13901.875358885</v>
      </c>
      <c r="B350" s="187">
        <v>0.37496183286620499</v>
      </c>
      <c r="C350" s="187">
        <v>-0.458925258804048</v>
      </c>
      <c r="D350" s="187">
        <v>0.61959393206811997</v>
      </c>
      <c r="E350" s="187">
        <v>3.7869770808316399</v>
      </c>
    </row>
    <row r="351" spans="1:5" x14ac:dyDescent="0.25">
      <c r="A351" s="187">
        <v>13903.7512839378</v>
      </c>
      <c r="B351" s="187">
        <v>0.60962621338842604</v>
      </c>
      <c r="C351" s="187">
        <v>-0.45900204846904402</v>
      </c>
      <c r="D351" s="187">
        <v>0.61953799011567801</v>
      </c>
      <c r="E351" s="187">
        <v>3.7883362579020798</v>
      </c>
    </row>
    <row r="352" spans="1:5" x14ac:dyDescent="0.25">
      <c r="A352" s="187">
        <v>13922.568276133299</v>
      </c>
      <c r="B352" s="187">
        <v>1.39947232364408</v>
      </c>
      <c r="C352" s="187">
        <v>-0.45976599175982902</v>
      </c>
      <c r="D352" s="187">
        <v>0.61897639024978401</v>
      </c>
      <c r="E352" s="187">
        <v>3.8018580541489699</v>
      </c>
    </row>
    <row r="353" spans="1:5" x14ac:dyDescent="0.25">
      <c r="A353" s="187">
        <v>13926.197322993101</v>
      </c>
      <c r="B353" s="187">
        <v>0.63572321527753906</v>
      </c>
      <c r="C353" s="187">
        <v>-0.459911996852015</v>
      </c>
      <c r="D353" s="187">
        <v>0.61886798359511697</v>
      </c>
      <c r="E353" s="187">
        <v>3.8044423442806701</v>
      </c>
    </row>
    <row r="354" spans="1:5" x14ac:dyDescent="0.25">
      <c r="A354" s="187">
        <v>13927.1707082177</v>
      </c>
      <c r="B354" s="187">
        <v>7.1083502748796699</v>
      </c>
      <c r="C354" s="187">
        <v>-0.45995108493261599</v>
      </c>
      <c r="D354" s="187">
        <v>0.61883890136050301</v>
      </c>
      <c r="E354" s="187">
        <v>3.8051342033073099</v>
      </c>
    </row>
    <row r="355" spans="1:5" x14ac:dyDescent="0.25">
      <c r="A355" s="187">
        <v>13932.427599434801</v>
      </c>
      <c r="B355" s="187">
        <v>0.45920068183724599</v>
      </c>
      <c r="C355" s="187">
        <v>-0.46016164654987202</v>
      </c>
      <c r="D355" s="187">
        <v>0.61868179995508399</v>
      </c>
      <c r="E355" s="187">
        <v>3.80886114393273</v>
      </c>
    </row>
    <row r="356" spans="1:5" x14ac:dyDescent="0.25">
      <c r="A356" s="187">
        <v>13936.5305292515</v>
      </c>
      <c r="B356" s="187">
        <v>0.62695257160301199</v>
      </c>
      <c r="C356" s="187">
        <v>-0.46032535394709601</v>
      </c>
      <c r="D356" s="187">
        <v>0.61855913857645695</v>
      </c>
      <c r="E356" s="187">
        <v>3.8117587648636002</v>
      </c>
    </row>
    <row r="357" spans="1:5" x14ac:dyDescent="0.25">
      <c r="A357" s="187">
        <v>13950.6921091284</v>
      </c>
      <c r="B357" s="187">
        <v>0.354469840054628</v>
      </c>
      <c r="C357" s="187">
        <v>-0.46088611605240898</v>
      </c>
      <c r="D357" s="187">
        <v>0.61813545224738897</v>
      </c>
      <c r="E357" s="187">
        <v>3.8216842541276401</v>
      </c>
    </row>
    <row r="358" spans="1:5" x14ac:dyDescent="0.25">
      <c r="A358" s="187">
        <v>13958.8619479396</v>
      </c>
      <c r="B358" s="187">
        <v>0.54844458530296303</v>
      </c>
      <c r="C358" s="187">
        <v>-0.461206578571976</v>
      </c>
      <c r="D358" s="187">
        <v>0.617890806139753</v>
      </c>
      <c r="E358" s="187">
        <v>3.8273564407239702</v>
      </c>
    </row>
    <row r="359" spans="1:5" x14ac:dyDescent="0.25">
      <c r="A359" s="187">
        <v>13959.2397805123</v>
      </c>
      <c r="B359" s="187">
        <v>0.59011647752514096</v>
      </c>
      <c r="C359" s="187">
        <v>-0.461221344951598</v>
      </c>
      <c r="D359" s="187">
        <v>0.61787948800192205</v>
      </c>
      <c r="E359" s="187">
        <v>3.8276178056432899</v>
      </c>
    </row>
    <row r="360" spans="1:5" x14ac:dyDescent="0.25">
      <c r="A360" s="187">
        <v>13961.2682912485</v>
      </c>
      <c r="B360" s="187">
        <v>0.82957307459430296</v>
      </c>
      <c r="C360" s="187">
        <v>-0.46130054080467497</v>
      </c>
      <c r="D360" s="187">
        <v>0.61781871713544201</v>
      </c>
      <c r="E360" s="187">
        <v>3.8290195722427498</v>
      </c>
    </row>
    <row r="361" spans="1:5" x14ac:dyDescent="0.25">
      <c r="A361" s="187">
        <v>13962.5628289371</v>
      </c>
      <c r="B361" s="187">
        <v>0.89324265006651704</v>
      </c>
      <c r="C361" s="187">
        <v>-0.46135100900250797</v>
      </c>
      <c r="D361" s="187">
        <v>0.61777992965242401</v>
      </c>
      <c r="E361" s="187">
        <v>3.8299128593443901</v>
      </c>
    </row>
    <row r="362" spans="1:5" x14ac:dyDescent="0.25">
      <c r="A362" s="187">
        <v>13962.914619248601</v>
      </c>
      <c r="B362" s="187">
        <v>1.5375717839307701</v>
      </c>
      <c r="C362" s="187">
        <v>-0.4613647139764</v>
      </c>
      <c r="D362" s="187">
        <v>0.61776938845572005</v>
      </c>
      <c r="E362" s="187">
        <v>3.8301554373822899</v>
      </c>
    </row>
    <row r="363" spans="1:5" x14ac:dyDescent="0.25">
      <c r="A363" s="187">
        <v>13964.45126003</v>
      </c>
      <c r="B363" s="187">
        <v>2.3681175767582299</v>
      </c>
      <c r="C363" s="187">
        <v>-0.46142452923721899</v>
      </c>
      <c r="D363" s="187">
        <v>0.61772334034158105</v>
      </c>
      <c r="E363" s="187">
        <v>3.8312141674987799</v>
      </c>
    </row>
    <row r="364" spans="1:5" x14ac:dyDescent="0.25">
      <c r="A364" s="187">
        <v>13965.7712213751</v>
      </c>
      <c r="B364" s="187">
        <v>0.527918608585076</v>
      </c>
      <c r="C364" s="187">
        <v>-0.46147584648765799</v>
      </c>
      <c r="D364" s="187">
        <v>0.61768378079186803</v>
      </c>
      <c r="E364" s="187">
        <v>3.8321224828315499</v>
      </c>
    </row>
    <row r="365" spans="1:5" x14ac:dyDescent="0.25">
      <c r="A365" s="187">
        <v>13975.1524717999</v>
      </c>
      <c r="B365" s="187">
        <v>5.0060173167182098</v>
      </c>
      <c r="C365" s="187">
        <v>-0.46183887260405099</v>
      </c>
      <c r="D365" s="187">
        <v>0.61740249939771896</v>
      </c>
      <c r="E365" s="187">
        <v>3.8385480450917</v>
      </c>
    </row>
    <row r="366" spans="1:5" x14ac:dyDescent="0.25">
      <c r="A366" s="187">
        <v>13984.049172659599</v>
      </c>
      <c r="B366" s="187">
        <v>1.6977165721352001</v>
      </c>
      <c r="C366" s="187">
        <v>-0.46218038765583802</v>
      </c>
      <c r="D366" s="187">
        <v>0.61713554609845001</v>
      </c>
      <c r="E366" s="187">
        <v>3.84459286150833</v>
      </c>
    </row>
    <row r="367" spans="1:5" x14ac:dyDescent="0.25">
      <c r="A367" s="187">
        <v>13985.674110707199</v>
      </c>
      <c r="B367" s="187">
        <v>4.1879098878107701</v>
      </c>
      <c r="C367" s="187">
        <v>-0.46224247214445402</v>
      </c>
      <c r="D367" s="187">
        <v>0.61708676725279499</v>
      </c>
      <c r="E367" s="187">
        <v>3.8456917569568398</v>
      </c>
    </row>
    <row r="368" spans="1:5" x14ac:dyDescent="0.25">
      <c r="A368" s="187">
        <v>13988.012055069699</v>
      </c>
      <c r="B368" s="187">
        <v>0.64425694092957697</v>
      </c>
      <c r="C368" s="187">
        <v>-0.462331640237019</v>
      </c>
      <c r="D368" s="187">
        <v>0.61701657324693704</v>
      </c>
      <c r="E368" s="187">
        <v>3.84727003219523</v>
      </c>
    </row>
    <row r="369" spans="1:5" x14ac:dyDescent="0.25">
      <c r="A369" s="187">
        <v>13989.8332380131</v>
      </c>
      <c r="B369" s="187">
        <v>0.34958344123525698</v>
      </c>
      <c r="C369" s="187">
        <v>-0.462400969595059</v>
      </c>
      <c r="D369" s="187">
        <v>0.61696188497732296</v>
      </c>
      <c r="E369" s="187">
        <v>3.8484971618325399</v>
      </c>
    </row>
    <row r="370" spans="1:5" x14ac:dyDescent="0.25">
      <c r="A370" s="187">
        <v>13991.239698240301</v>
      </c>
      <c r="B370" s="187">
        <v>0.86318771395441596</v>
      </c>
      <c r="C370" s="187">
        <v>-0.46245443333278702</v>
      </c>
      <c r="D370" s="187">
        <v>0.61691964476066696</v>
      </c>
      <c r="E370" s="187">
        <v>3.8494434699903399</v>
      </c>
    </row>
    <row r="371" spans="1:5" x14ac:dyDescent="0.25">
      <c r="A371" s="187">
        <v>13999.627230476901</v>
      </c>
      <c r="B371" s="187">
        <v>0.69946999589729497</v>
      </c>
      <c r="C371" s="187">
        <v>-0.46277185638517798</v>
      </c>
      <c r="D371" s="187">
        <v>0.61666763955489901</v>
      </c>
      <c r="E371" s="187">
        <v>3.8550618580176499</v>
      </c>
    </row>
    <row r="372" spans="1:5" x14ac:dyDescent="0.25">
      <c r="A372" s="187">
        <v>13999.8763865643</v>
      </c>
      <c r="B372" s="187">
        <v>6.9892629774931603E-2</v>
      </c>
      <c r="C372" s="187">
        <v>-0.46278124853449099</v>
      </c>
      <c r="D372" s="187">
        <v>0.61666015091655102</v>
      </c>
      <c r="E372" s="187">
        <v>3.8552280990604899</v>
      </c>
    </row>
    <row r="373" spans="1:5" x14ac:dyDescent="0.25">
      <c r="A373" s="187">
        <v>14000.125101662101</v>
      </c>
      <c r="B373" s="187">
        <v>6.7984010563527097E-2</v>
      </c>
      <c r="C373" s="187">
        <v>-0.46279062192293102</v>
      </c>
      <c r="D373" s="187">
        <v>0.61665267537748003</v>
      </c>
      <c r="E373" s="187">
        <v>3.8553940080358702</v>
      </c>
    </row>
    <row r="374" spans="1:5" x14ac:dyDescent="0.25">
      <c r="A374" s="187">
        <v>14013.830943820099</v>
      </c>
      <c r="B374" s="187">
        <v>-0.108957027088967</v>
      </c>
      <c r="C374" s="187">
        <v>-0.46330384573401301</v>
      </c>
      <c r="D374" s="187">
        <v>0.61624048354050598</v>
      </c>
      <c r="E374" s="187">
        <v>3.86447806949203</v>
      </c>
    </row>
    <row r="375" spans="1:5" x14ac:dyDescent="0.25">
      <c r="A375" s="187">
        <v>14019.077923013199</v>
      </c>
      <c r="B375" s="187">
        <v>0.56044233705625801</v>
      </c>
      <c r="C375" s="187">
        <v>-0.463498592920431</v>
      </c>
      <c r="D375" s="187">
        <v>0.61608255950144897</v>
      </c>
      <c r="E375" s="187">
        <v>3.8679250946916399</v>
      </c>
    </row>
    <row r="376" spans="1:5" x14ac:dyDescent="0.25">
      <c r="A376" s="187">
        <v>14021.792806924301</v>
      </c>
      <c r="B376" s="187">
        <v>0.55159507197470903</v>
      </c>
      <c r="C376" s="187">
        <v>-0.46359898105299102</v>
      </c>
      <c r="D376" s="187">
        <v>0.61600081928096495</v>
      </c>
      <c r="E376" s="187">
        <v>3.86970196463793</v>
      </c>
    </row>
    <row r="377" spans="1:5" x14ac:dyDescent="0.25">
      <c r="A377" s="187">
        <v>14022.872091375901</v>
      </c>
      <c r="B377" s="187">
        <v>-0.246022626431837</v>
      </c>
      <c r="C377" s="187">
        <v>-0.46363881801513201</v>
      </c>
      <c r="D377" s="187">
        <v>0.61596831878522995</v>
      </c>
      <c r="E377" s="187">
        <v>3.87040707886784</v>
      </c>
    </row>
    <row r="378" spans="1:5" x14ac:dyDescent="0.25">
      <c r="A378" s="187">
        <v>14040.7343341667</v>
      </c>
      <c r="B378" s="187">
        <v>0.53384332463526396</v>
      </c>
      <c r="C378" s="187">
        <v>-0.46429217187072602</v>
      </c>
      <c r="D378" s="187">
        <v>0.61543000114847501</v>
      </c>
      <c r="E378" s="187">
        <v>3.8819714421118499</v>
      </c>
    </row>
    <row r="379" spans="1:5" x14ac:dyDescent="0.25">
      <c r="A379" s="187">
        <v>14043.4899401454</v>
      </c>
      <c r="B379" s="187">
        <v>0.53432069092689305</v>
      </c>
      <c r="C379" s="187">
        <v>-0.46439196066606597</v>
      </c>
      <c r="D379" s="187">
        <v>0.61534688209077004</v>
      </c>
      <c r="E379" s="187">
        <v>3.8837377037893601</v>
      </c>
    </row>
    <row r="380" spans="1:5" x14ac:dyDescent="0.25">
      <c r="A380" s="187">
        <v>14059.439828217999</v>
      </c>
      <c r="B380" s="187">
        <v>0.56246846001675199</v>
      </c>
      <c r="C380" s="187">
        <v>-0.464964240039065</v>
      </c>
      <c r="D380" s="187">
        <v>0.61486539004206997</v>
      </c>
      <c r="E380" s="187">
        <v>3.89386704869144</v>
      </c>
    </row>
    <row r="381" spans="1:5" x14ac:dyDescent="0.25">
      <c r="A381" s="187">
        <v>14059.9291546926</v>
      </c>
      <c r="B381" s="187">
        <v>0.77475866940939198</v>
      </c>
      <c r="C381" s="187">
        <v>-0.46498165312260398</v>
      </c>
      <c r="D381" s="187">
        <v>0.61485060791100898</v>
      </c>
      <c r="E381" s="187">
        <v>3.8941752602700901</v>
      </c>
    </row>
    <row r="382" spans="1:5" x14ac:dyDescent="0.25">
      <c r="A382" s="187">
        <v>14069.331236309999</v>
      </c>
      <c r="B382" s="187">
        <v>0.63797994845009598</v>
      </c>
      <c r="C382" s="187">
        <v>-0.46531456140157301</v>
      </c>
      <c r="D382" s="187">
        <v>0.61456645775423302</v>
      </c>
      <c r="E382" s="187">
        <v>3.90006773680784</v>
      </c>
    </row>
    <row r="383" spans="1:5" x14ac:dyDescent="0.25">
      <c r="A383" s="187">
        <v>14071.985292408401</v>
      </c>
      <c r="B383" s="187">
        <v>-0.120010039101714</v>
      </c>
      <c r="C383" s="187">
        <v>-0.46540795906544802</v>
      </c>
      <c r="D383" s="187">
        <v>0.61448620487320305</v>
      </c>
      <c r="E383" s="187">
        <v>3.9017208754584298</v>
      </c>
    </row>
    <row r="384" spans="1:5" x14ac:dyDescent="0.25">
      <c r="A384" s="187">
        <v>14077.0857352068</v>
      </c>
      <c r="B384" s="187">
        <v>0.104023412403964</v>
      </c>
      <c r="C384" s="187">
        <v>-0.46558673061581701</v>
      </c>
      <c r="D384" s="187">
        <v>0.61433192663721004</v>
      </c>
      <c r="E384" s="187">
        <v>3.9048851318999498</v>
      </c>
    </row>
    <row r="385" spans="1:5" x14ac:dyDescent="0.25">
      <c r="A385" s="187">
        <v>14084.041310161299</v>
      </c>
      <c r="B385" s="187">
        <v>0.62696710757497198</v>
      </c>
      <c r="C385" s="187">
        <v>-0.46582900261669002</v>
      </c>
      <c r="D385" s="187">
        <v>0.614121423873495</v>
      </c>
      <c r="E385" s="187">
        <v>3.9091733463154199</v>
      </c>
    </row>
    <row r="386" spans="1:5" x14ac:dyDescent="0.25">
      <c r="A386" s="187">
        <v>14091.9662097732</v>
      </c>
      <c r="B386" s="187">
        <v>0.2044815931433</v>
      </c>
      <c r="C386" s="187">
        <v>-0.46610288768810498</v>
      </c>
      <c r="D386" s="187">
        <v>0.613881429560721</v>
      </c>
      <c r="E386" s="187">
        <v>3.9140211120794501</v>
      </c>
    </row>
    <row r="387" spans="1:5" x14ac:dyDescent="0.25">
      <c r="A387" s="187">
        <v>14097.229914401199</v>
      </c>
      <c r="B387" s="187">
        <v>5.4570259739530602</v>
      </c>
      <c r="C387" s="187">
        <v>-0.46628353078280199</v>
      </c>
      <c r="D387" s="187">
        <v>0.61372193352298199</v>
      </c>
      <c r="E387" s="187">
        <v>3.9172184948556001</v>
      </c>
    </row>
    <row r="388" spans="1:5" x14ac:dyDescent="0.25">
      <c r="A388" s="187">
        <v>14108.449174351599</v>
      </c>
      <c r="B388" s="187">
        <v>0.42431236489763902</v>
      </c>
      <c r="C388" s="187">
        <v>-0.466665157604987</v>
      </c>
      <c r="D388" s="187">
        <v>0.61338173067208501</v>
      </c>
      <c r="E388" s="187">
        <v>3.92397328960827</v>
      </c>
    </row>
    <row r="389" spans="1:5" x14ac:dyDescent="0.25">
      <c r="A389" s="187">
        <v>14110.2301369012</v>
      </c>
      <c r="B389" s="187">
        <v>0.78308847067392096</v>
      </c>
      <c r="C389" s="187">
        <v>-0.46672530999238898</v>
      </c>
      <c r="D389" s="187">
        <v>0.61332769531504105</v>
      </c>
      <c r="E389" s="187">
        <v>3.9250379868652798</v>
      </c>
    </row>
    <row r="390" spans="1:5" x14ac:dyDescent="0.25">
      <c r="A390" s="187">
        <v>14120.342891340601</v>
      </c>
      <c r="B390" s="187">
        <v>0.77249414649374104</v>
      </c>
      <c r="C390" s="187">
        <v>-0.46706463821661598</v>
      </c>
      <c r="D390" s="187">
        <v>0.61302070693997601</v>
      </c>
      <c r="E390" s="187">
        <v>3.9310440964340998</v>
      </c>
    </row>
    <row r="391" spans="1:5" x14ac:dyDescent="0.25">
      <c r="A391" s="187">
        <v>14122.758255708</v>
      </c>
      <c r="B391" s="187">
        <v>-0.78437101229863504</v>
      </c>
      <c r="C391" s="187">
        <v>-0.46714512127470997</v>
      </c>
      <c r="D391" s="187">
        <v>0.61294734392672401</v>
      </c>
      <c r="E391" s="187">
        <v>3.9324686465623699</v>
      </c>
    </row>
    <row r="392" spans="1:5" x14ac:dyDescent="0.25">
      <c r="A392" s="187">
        <v>14124.1905314253</v>
      </c>
      <c r="B392" s="187">
        <v>0.354080359817188</v>
      </c>
      <c r="C392" s="187">
        <v>-0.46719274368012098</v>
      </c>
      <c r="D392" s="187">
        <v>0.61290383326829001</v>
      </c>
      <c r="E392" s="187">
        <v>3.9333115631381399</v>
      </c>
    </row>
    <row r="393" spans="1:5" x14ac:dyDescent="0.25">
      <c r="A393" s="187">
        <v>14129.378423215099</v>
      </c>
      <c r="B393" s="187">
        <v>0.57894800785829303</v>
      </c>
      <c r="C393" s="187">
        <v>-0.46736459603198699</v>
      </c>
      <c r="D393" s="187">
        <v>0.612746185306145</v>
      </c>
      <c r="E393" s="187">
        <v>3.9363533497661698</v>
      </c>
    </row>
    <row r="394" spans="1:5" x14ac:dyDescent="0.25">
      <c r="A394" s="187">
        <v>14134.079181097901</v>
      </c>
      <c r="B394" s="187">
        <v>-0.534544290789428</v>
      </c>
      <c r="C394" s="187">
        <v>-0.467519440426379</v>
      </c>
      <c r="D394" s="187">
        <v>0.61260327697750205</v>
      </c>
      <c r="E394" s="187">
        <v>3.9390940955469</v>
      </c>
    </row>
    <row r="395" spans="1:5" x14ac:dyDescent="0.25">
      <c r="A395" s="187">
        <v>14135.994510730199</v>
      </c>
      <c r="B395" s="187">
        <v>7.1224813499136497</v>
      </c>
      <c r="C395" s="187">
        <v>-0.46758229386447803</v>
      </c>
      <c r="D395" s="187">
        <v>0.61254503152238704</v>
      </c>
      <c r="E395" s="187">
        <v>3.94020660140127</v>
      </c>
    </row>
    <row r="396" spans="1:5" x14ac:dyDescent="0.25">
      <c r="A396" s="187">
        <v>14139.2841505827</v>
      </c>
      <c r="B396" s="187">
        <v>0.214471564949545</v>
      </c>
      <c r="C396" s="187">
        <v>-0.46768992427883499</v>
      </c>
      <c r="D396" s="187">
        <v>0.61244496969691797</v>
      </c>
      <c r="E396" s="187">
        <v>3.9421116597353798</v>
      </c>
    </row>
    <row r="397" spans="1:5" x14ac:dyDescent="0.25">
      <c r="A397" s="187">
        <v>14141.989137844401</v>
      </c>
      <c r="B397" s="187">
        <v>0.63763226283585095</v>
      </c>
      <c r="C397" s="187">
        <v>-0.467778120247275</v>
      </c>
      <c r="D397" s="187">
        <v>0.61236266920923699</v>
      </c>
      <c r="E397" s="187">
        <v>3.9436727283767601</v>
      </c>
    </row>
    <row r="398" spans="1:5" x14ac:dyDescent="0.25">
      <c r="A398" s="187">
        <v>14142.532262679901</v>
      </c>
      <c r="B398" s="187">
        <v>6.2209907645672899E-2</v>
      </c>
      <c r="C398" s="187">
        <v>-0.46779579549248601</v>
      </c>
      <c r="D398" s="187">
        <v>0.61234614196762804</v>
      </c>
      <c r="E398" s="187">
        <v>3.9439855802169999</v>
      </c>
    </row>
    <row r="399" spans="1:5" x14ac:dyDescent="0.25">
      <c r="A399" s="187">
        <v>14145.0877552981</v>
      </c>
      <c r="B399" s="187">
        <v>4.3945550284398101</v>
      </c>
      <c r="C399" s="187">
        <v>-0.46787881075988103</v>
      </c>
      <c r="D399" s="187">
        <v>0.61226836768528103</v>
      </c>
      <c r="E399" s="187">
        <v>3.9454549504498999</v>
      </c>
    </row>
    <row r="400" spans="1:5" x14ac:dyDescent="0.25">
      <c r="A400" s="187">
        <v>14146.446612257299</v>
      </c>
      <c r="B400" s="187">
        <v>0.46658587924011102</v>
      </c>
      <c r="C400" s="187">
        <v>-0.46792285262890199</v>
      </c>
      <c r="D400" s="187">
        <v>0.61222700470522495</v>
      </c>
      <c r="E400" s="187">
        <v>3.9462344915315599</v>
      </c>
    </row>
    <row r="401" spans="1:5" x14ac:dyDescent="0.25">
      <c r="A401" s="187">
        <v>14155.680777936799</v>
      </c>
      <c r="B401" s="187">
        <v>0.46124973229493299</v>
      </c>
      <c r="C401" s="187">
        <v>-0.46822028504834201</v>
      </c>
      <c r="D401" s="187">
        <v>0.61194578627577201</v>
      </c>
      <c r="E401" s="187">
        <v>3.9514990453556602</v>
      </c>
    </row>
    <row r="402" spans="1:5" x14ac:dyDescent="0.25">
      <c r="A402" s="187">
        <v>14157.1558706372</v>
      </c>
      <c r="B402" s="187">
        <v>0.85455009681265603</v>
      </c>
      <c r="C402" s="187">
        <v>-0.468267497338135</v>
      </c>
      <c r="D402" s="187">
        <v>0.61190084181637805</v>
      </c>
      <c r="E402" s="187">
        <v>3.9523347028849898</v>
      </c>
    </row>
    <row r="403" spans="1:5" x14ac:dyDescent="0.25">
      <c r="A403" s="187">
        <v>14162.276740155699</v>
      </c>
      <c r="B403" s="187">
        <v>0.85229610511241605</v>
      </c>
      <c r="C403" s="187">
        <v>-0.46843075309836502</v>
      </c>
      <c r="D403" s="187">
        <v>0.61174476776252995</v>
      </c>
      <c r="E403" s="187">
        <v>3.9552243298410601</v>
      </c>
    </row>
    <row r="404" spans="1:5" x14ac:dyDescent="0.25">
      <c r="A404" s="187">
        <v>14163.3009140593</v>
      </c>
      <c r="B404" s="187">
        <v>0.86664697743352703</v>
      </c>
      <c r="C404" s="187">
        <v>-0.46846328399187798</v>
      </c>
      <c r="D404" s="187">
        <v>0.61171354422450896</v>
      </c>
      <c r="E404" s="187">
        <v>3.9558001266562401</v>
      </c>
    </row>
    <row r="405" spans="1:5" x14ac:dyDescent="0.25">
      <c r="A405" s="187">
        <v>14180.8358532534</v>
      </c>
      <c r="B405" s="187">
        <v>-0.199690115494605</v>
      </c>
      <c r="C405" s="187">
        <v>-0.46901399939057897</v>
      </c>
      <c r="D405" s="187">
        <v>0.61117851085606301</v>
      </c>
      <c r="E405" s="187">
        <v>3.9655477892132498</v>
      </c>
    </row>
    <row r="406" spans="1:5" x14ac:dyDescent="0.25">
      <c r="A406" s="187">
        <v>14191.183675882899</v>
      </c>
      <c r="B406" s="187">
        <v>2.7782940118463599E-2</v>
      </c>
      <c r="C406" s="187">
        <v>-0.46933341964935898</v>
      </c>
      <c r="D406" s="187">
        <v>0.61086236947656203</v>
      </c>
      <c r="E406" s="187">
        <v>3.9712015277936601</v>
      </c>
    </row>
    <row r="407" spans="1:5" x14ac:dyDescent="0.25">
      <c r="A407" s="187">
        <v>14198.1228267846</v>
      </c>
      <c r="B407" s="187">
        <v>0.81398451960355001</v>
      </c>
      <c r="C407" s="187">
        <v>-0.46954528758401298</v>
      </c>
      <c r="D407" s="187">
        <v>0.61065019883851401</v>
      </c>
      <c r="E407" s="187">
        <v>3.9749515902370298</v>
      </c>
    </row>
    <row r="408" spans="1:5" x14ac:dyDescent="0.25">
      <c r="A408" s="187">
        <v>14199.6105164363</v>
      </c>
      <c r="B408" s="187">
        <v>1.0262525890882599</v>
      </c>
      <c r="C408" s="187">
        <v>-0.46959046546738997</v>
      </c>
      <c r="D408" s="187">
        <v>0.61060469366619796</v>
      </c>
      <c r="E408" s="187">
        <v>3.9757512387728</v>
      </c>
    </row>
    <row r="409" spans="1:5" x14ac:dyDescent="0.25">
      <c r="A409" s="187">
        <v>14203.560983228501</v>
      </c>
      <c r="B409" s="187">
        <v>1.00277769965074</v>
      </c>
      <c r="C409" s="187">
        <v>-0.46971001226782</v>
      </c>
      <c r="D409" s="187">
        <v>0.61048382703085302</v>
      </c>
      <c r="E409" s="187">
        <v>3.9778672171404201</v>
      </c>
    </row>
    <row r="410" spans="1:5" x14ac:dyDescent="0.25">
      <c r="A410" s="187">
        <v>14205.4657955768</v>
      </c>
      <c r="B410" s="187">
        <v>7.0227329692647302</v>
      </c>
      <c r="C410" s="187">
        <v>-0.46976743614060601</v>
      </c>
      <c r="D410" s="187">
        <v>0.61042553242699904</v>
      </c>
      <c r="E410" s="187">
        <v>3.9788836196887201</v>
      </c>
    </row>
    <row r="411" spans="1:5" x14ac:dyDescent="0.25">
      <c r="A411" s="187">
        <v>14209.0168605694</v>
      </c>
      <c r="B411" s="187">
        <v>0.351202314131496</v>
      </c>
      <c r="C411" s="187">
        <v>-0.46987410892889803</v>
      </c>
      <c r="D411" s="187">
        <v>0.61031682855005898</v>
      </c>
      <c r="E411" s="187">
        <v>3.9807717280414998</v>
      </c>
    </row>
    <row r="412" spans="1:5" x14ac:dyDescent="0.25">
      <c r="A412" s="187">
        <v>14212.6221501281</v>
      </c>
      <c r="B412" s="187">
        <v>0.66291709567870705</v>
      </c>
      <c r="C412" s="187">
        <v>-0.46998190336059198</v>
      </c>
      <c r="D412" s="187">
        <v>0.61020642795984203</v>
      </c>
      <c r="E412" s="187">
        <v>3.9826796894824699</v>
      </c>
    </row>
    <row r="413" spans="1:5" x14ac:dyDescent="0.25">
      <c r="A413" s="187">
        <v>14223.9814957664</v>
      </c>
      <c r="B413" s="187">
        <v>0.63428035994295096</v>
      </c>
      <c r="C413" s="187">
        <v>-0.470318182036152</v>
      </c>
      <c r="D413" s="187">
        <v>0.60985834052243004</v>
      </c>
      <c r="E413" s="187">
        <v>3.9886318220398902</v>
      </c>
    </row>
    <row r="414" spans="1:5" x14ac:dyDescent="0.25">
      <c r="A414" s="187">
        <v>14232.8261335685</v>
      </c>
      <c r="B414" s="187">
        <v>0.48806643065417699</v>
      </c>
      <c r="C414" s="187">
        <v>-0.47057647394073499</v>
      </c>
      <c r="D414" s="187">
        <v>0.60958705488971898</v>
      </c>
      <c r="E414" s="187">
        <v>3.9932035887509998</v>
      </c>
    </row>
    <row r="415" spans="1:5" x14ac:dyDescent="0.25">
      <c r="A415" s="187">
        <v>14234.0039647219</v>
      </c>
      <c r="B415" s="187">
        <v>0.86622900997733199</v>
      </c>
      <c r="C415" s="187">
        <v>-0.47061063544510801</v>
      </c>
      <c r="D415" s="187">
        <v>0.609550911015036</v>
      </c>
      <c r="E415" s="187">
        <v>3.9938082473784098</v>
      </c>
    </row>
    <row r="416" spans="1:5" x14ac:dyDescent="0.25">
      <c r="A416" s="187">
        <v>14243.2374003278</v>
      </c>
      <c r="B416" s="187">
        <v>0.48872906092129997</v>
      </c>
      <c r="C416" s="187">
        <v>-0.47087651912831702</v>
      </c>
      <c r="D416" s="187">
        <v>0.60926742701057601</v>
      </c>
      <c r="E416" s="187">
        <v>3.9985143885711998</v>
      </c>
    </row>
    <row r="417" spans="1:5" x14ac:dyDescent="0.25">
      <c r="A417" s="187">
        <v>14256.2048473097</v>
      </c>
      <c r="B417" s="187">
        <v>0.34535030996219701</v>
      </c>
      <c r="C417" s="187">
        <v>-0.471244149498037</v>
      </c>
      <c r="D417" s="187">
        <v>0.60886888252863003</v>
      </c>
      <c r="E417" s="187">
        <v>4.0050214461152498</v>
      </c>
    </row>
    <row r="418" spans="1:5" x14ac:dyDescent="0.25">
      <c r="A418" s="187">
        <v>14277.9748487327</v>
      </c>
      <c r="B418" s="187">
        <v>0.58060712437351103</v>
      </c>
      <c r="C418" s="187">
        <v>-0.47184603226587901</v>
      </c>
      <c r="D418" s="187">
        <v>0.60819868783096198</v>
      </c>
      <c r="E418" s="187">
        <v>4.0156747711060703</v>
      </c>
    </row>
    <row r="419" spans="1:5" x14ac:dyDescent="0.25">
      <c r="A419" s="187">
        <v>14285.985847353601</v>
      </c>
      <c r="B419" s="187">
        <v>0.38446978940840398</v>
      </c>
      <c r="C419" s="187">
        <v>-0.47206264860476299</v>
      </c>
      <c r="D419" s="187">
        <v>0.60795171415693405</v>
      </c>
      <c r="E419" s="187">
        <v>4.0195088803043104</v>
      </c>
    </row>
    <row r="420" spans="1:5" x14ac:dyDescent="0.25">
      <c r="A420" s="187">
        <v>14287.324049598299</v>
      </c>
      <c r="B420" s="187">
        <v>0.50724229717094504</v>
      </c>
      <c r="C420" s="187">
        <v>-0.472098576722706</v>
      </c>
      <c r="D420" s="187">
        <v>0.60791043965761704</v>
      </c>
      <c r="E420" s="187">
        <v>4.0201448079919002</v>
      </c>
    </row>
    <row r="421" spans="1:5" x14ac:dyDescent="0.25">
      <c r="A421" s="187">
        <v>14303.163916323299</v>
      </c>
      <c r="B421" s="187">
        <v>0.84983744723301502</v>
      </c>
      <c r="C421" s="187">
        <v>-0.47251823732539999</v>
      </c>
      <c r="D421" s="187">
        <v>0.60742147973002802</v>
      </c>
      <c r="E421" s="187">
        <v>4.0275728006595903</v>
      </c>
    </row>
    <row r="422" spans="1:5" x14ac:dyDescent="0.25">
      <c r="A422" s="187">
        <v>14303.3877739772</v>
      </c>
      <c r="B422" s="187">
        <v>0.50778330947516204</v>
      </c>
      <c r="C422" s="187">
        <v>-0.47252409383327598</v>
      </c>
      <c r="D422" s="187">
        <v>0.60741456408435401</v>
      </c>
      <c r="E422" s="187">
        <v>4.0276764608489897</v>
      </c>
    </row>
    <row r="423" spans="1:5" x14ac:dyDescent="0.25">
      <c r="A423" s="187">
        <v>14309.279692677201</v>
      </c>
      <c r="B423" s="187">
        <v>0.76420362699942701</v>
      </c>
      <c r="C423" s="187">
        <v>-0.47267748853272701</v>
      </c>
      <c r="D423" s="187">
        <v>0.60723249044837402</v>
      </c>
      <c r="E423" s="187">
        <v>4.0303915470292697</v>
      </c>
    </row>
    <row r="424" spans="1:5" x14ac:dyDescent="0.25">
      <c r="A424" s="187">
        <v>14311.8522653647</v>
      </c>
      <c r="B424" s="187">
        <v>0.62246442482371001</v>
      </c>
      <c r="C424" s="187">
        <v>-0.47274401198000598</v>
      </c>
      <c r="D424" s="187">
        <v>0.60715295925907298</v>
      </c>
      <c r="E424" s="187">
        <v>4.0315690120461101</v>
      </c>
    </row>
    <row r="425" spans="1:5" x14ac:dyDescent="0.25">
      <c r="A425" s="187">
        <v>14313.0470736958</v>
      </c>
      <c r="B425" s="187">
        <v>-0.82104360200537796</v>
      </c>
      <c r="C425" s="187">
        <v>-0.472774814418357</v>
      </c>
      <c r="D425" s="187">
        <v>0.60711601490517697</v>
      </c>
      <c r="E425" s="187">
        <v>4.0321142152049196</v>
      </c>
    </row>
    <row r="426" spans="1:5" x14ac:dyDescent="0.25">
      <c r="A426" s="187">
        <v>14314.116386539001</v>
      </c>
      <c r="B426" s="187">
        <v>0.35575714355096699</v>
      </c>
      <c r="C426" s="187">
        <v>-0.47280233106835901</v>
      </c>
      <c r="D426" s="187">
        <v>0.60708294730047496</v>
      </c>
      <c r="E426" s="187">
        <v>4.0326012599099501</v>
      </c>
    </row>
    <row r="427" spans="1:5" x14ac:dyDescent="0.25">
      <c r="A427" s="187">
        <v>14315.292996087799</v>
      </c>
      <c r="B427" s="187">
        <v>0.33289683969286399</v>
      </c>
      <c r="C427" s="187">
        <v>-0.472832553647418</v>
      </c>
      <c r="D427" s="187">
        <v>0.60704655763345094</v>
      </c>
      <c r="E427" s="187">
        <v>4.0331361995593102</v>
      </c>
    </row>
    <row r="428" spans="1:5" x14ac:dyDescent="0.25">
      <c r="A428" s="187">
        <v>14315.418465597701</v>
      </c>
      <c r="B428" s="187">
        <v>0.55191797820266497</v>
      </c>
      <c r="C428" s="187">
        <v>-0.472835773066757</v>
      </c>
      <c r="D428" s="187">
        <v>0.60704267691967195</v>
      </c>
      <c r="E428" s="187">
        <v>4.0331931832816004</v>
      </c>
    </row>
    <row r="429" spans="1:5" x14ac:dyDescent="0.25">
      <c r="A429" s="187">
        <v>14315.530801062399</v>
      </c>
      <c r="B429" s="187">
        <v>0.58967152079667495</v>
      </c>
      <c r="C429" s="187">
        <v>-0.47283865492213001</v>
      </c>
      <c r="D429" s="187">
        <v>0.60703920239534404</v>
      </c>
      <c r="E429" s="187">
        <v>4.0332441921217104</v>
      </c>
    </row>
    <row r="430" spans="1:5" x14ac:dyDescent="0.25">
      <c r="A430" s="187">
        <v>14317.470820971899</v>
      </c>
      <c r="B430" s="187">
        <v>0.65970908416102103</v>
      </c>
      <c r="C430" s="187">
        <v>-0.47288834104626698</v>
      </c>
      <c r="D430" s="187">
        <v>0.60697919174406401</v>
      </c>
      <c r="E430" s="187">
        <v>4.0341236365189301</v>
      </c>
    </row>
    <row r="431" spans="1:5" x14ac:dyDescent="0.25">
      <c r="A431" s="187">
        <v>14335.572252800401</v>
      </c>
      <c r="B431" s="187">
        <v>-0.108461600400411</v>
      </c>
      <c r="C431" s="187">
        <v>-0.473344333487138</v>
      </c>
      <c r="D431" s="187">
        <v>0.60641870804445897</v>
      </c>
      <c r="E431" s="187">
        <v>4.0421947027223402</v>
      </c>
    </row>
    <row r="432" spans="1:5" x14ac:dyDescent="0.25">
      <c r="A432" s="187">
        <v>14338.7284604007</v>
      </c>
      <c r="B432" s="187">
        <v>0.66949090512076204</v>
      </c>
      <c r="C432" s="187">
        <v>-0.47342242877734603</v>
      </c>
      <c r="D432" s="187">
        <v>0.60632087829373205</v>
      </c>
      <c r="E432" s="187">
        <v>4.0435769893590301</v>
      </c>
    </row>
    <row r="433" spans="1:5" x14ac:dyDescent="0.25">
      <c r="A433" s="187">
        <v>14338.7348143954</v>
      </c>
      <c r="B433" s="187">
        <v>0.88811257278511602</v>
      </c>
      <c r="C433" s="187">
        <v>-0.47342258557202599</v>
      </c>
      <c r="D433" s="187">
        <v>0.60632068131461103</v>
      </c>
      <c r="E433" s="187">
        <v>4.0435797646248703</v>
      </c>
    </row>
    <row r="434" spans="1:5" x14ac:dyDescent="0.25">
      <c r="A434" s="187">
        <v>14350.1465521723</v>
      </c>
      <c r="B434" s="187">
        <v>9.9921300205019201E-2</v>
      </c>
      <c r="C434" s="187">
        <v>-0.47370142667447901</v>
      </c>
      <c r="D434" s="187">
        <v>0.60596670756619597</v>
      </c>
      <c r="E434" s="187">
        <v>4.0485152521382801</v>
      </c>
    </row>
    <row r="435" spans="1:5" x14ac:dyDescent="0.25">
      <c r="A435" s="187">
        <v>14350.724738433701</v>
      </c>
      <c r="B435" s="187">
        <v>0.86290897633849495</v>
      </c>
      <c r="C435" s="187">
        <v>-0.47371540719211502</v>
      </c>
      <c r="D435" s="187">
        <v>0.60594876247423601</v>
      </c>
      <c r="E435" s="187">
        <v>4.0487627073004404</v>
      </c>
    </row>
    <row r="436" spans="1:5" x14ac:dyDescent="0.25">
      <c r="A436" s="187">
        <v>14355.4144759012</v>
      </c>
      <c r="B436" s="187">
        <v>0.55470225229403702</v>
      </c>
      <c r="C436" s="187">
        <v>-0.473828278587342</v>
      </c>
      <c r="D436" s="187">
        <v>0.60580316951110202</v>
      </c>
      <c r="E436" s="187">
        <v>4.0507605309959498</v>
      </c>
    </row>
    <row r="437" spans="1:5" x14ac:dyDescent="0.25">
      <c r="A437" s="187">
        <v>14357.8653541523</v>
      </c>
      <c r="B437" s="187">
        <v>0.64493626127553405</v>
      </c>
      <c r="C437" s="187">
        <v>-0.47388689239451698</v>
      </c>
      <c r="D437" s="187">
        <v>0.60572705487196099</v>
      </c>
      <c r="E437" s="187">
        <v>4.0517979953829597</v>
      </c>
    </row>
    <row r="438" spans="1:5" x14ac:dyDescent="0.25">
      <c r="A438" s="187">
        <v>14364.338692419</v>
      </c>
      <c r="B438" s="187">
        <v>0.69046120885696305</v>
      </c>
      <c r="C438" s="187">
        <v>-0.47404046980431203</v>
      </c>
      <c r="D438" s="187">
        <v>0.60552592880151002</v>
      </c>
      <c r="E438" s="187">
        <v>4.0545163155363202</v>
      </c>
    </row>
    <row r="439" spans="1:5" x14ac:dyDescent="0.25">
      <c r="A439" s="187">
        <v>14364.662558706599</v>
      </c>
      <c r="B439" s="187">
        <v>3.9878139642990001E-2</v>
      </c>
      <c r="C439" s="187">
        <v>-0.474048106255823</v>
      </c>
      <c r="D439" s="187">
        <v>0.60551586288180403</v>
      </c>
      <c r="E439" s="187">
        <v>4.0546514807280598</v>
      </c>
    </row>
    <row r="440" spans="1:5" x14ac:dyDescent="0.25">
      <c r="A440" s="187">
        <v>14365.1345257924</v>
      </c>
      <c r="B440" s="187">
        <v>2.7328189004967798</v>
      </c>
      <c r="C440" s="187">
        <v>-0.47405922672470002</v>
      </c>
      <c r="D440" s="187">
        <v>0.60550119333362096</v>
      </c>
      <c r="E440" s="187">
        <v>4.05484831302718</v>
      </c>
    </row>
    <row r="441" spans="1:5" x14ac:dyDescent="0.25">
      <c r="A441" s="187">
        <v>14368.900860081099</v>
      </c>
      <c r="B441" s="187">
        <v>0.77987673864214901</v>
      </c>
      <c r="C441" s="187">
        <v>-0.47414762632378399</v>
      </c>
      <c r="D441" s="187">
        <v>0.60538410432713297</v>
      </c>
      <c r="E441" s="187">
        <v>4.0564129859309697</v>
      </c>
    </row>
    <row r="442" spans="1:5" x14ac:dyDescent="0.25">
      <c r="A442" s="187">
        <v>14368.9665326625</v>
      </c>
      <c r="B442" s="187">
        <v>0.355638001498915</v>
      </c>
      <c r="C442" s="187">
        <v>-0.47414916231886001</v>
      </c>
      <c r="D442" s="187">
        <v>0.60538206228461</v>
      </c>
      <c r="E442" s="187">
        <v>4.0564401730438098</v>
      </c>
    </row>
    <row r="443" spans="1:5" x14ac:dyDescent="0.25">
      <c r="A443" s="187">
        <v>14374.2300651409</v>
      </c>
      <c r="B443" s="187">
        <v>1.7058889347336701</v>
      </c>
      <c r="C443" s="187">
        <v>-0.47427166591490799</v>
      </c>
      <c r="D443" s="187">
        <v>0.60521835266517299</v>
      </c>
      <c r="E443" s="187">
        <v>4.0586084866938696</v>
      </c>
    </row>
    <row r="444" spans="1:5" x14ac:dyDescent="0.25">
      <c r="A444" s="187">
        <v>14374.901586535399</v>
      </c>
      <c r="B444" s="187">
        <v>-2.2566590310679802</v>
      </c>
      <c r="C444" s="187">
        <v>-0.47428720908456301</v>
      </c>
      <c r="D444" s="187">
        <v>0.60519746036511002</v>
      </c>
      <c r="E444" s="187">
        <v>4.0588836007967704</v>
      </c>
    </row>
    <row r="445" spans="1:5" x14ac:dyDescent="0.25">
      <c r="A445" s="187">
        <v>14376.3290860258</v>
      </c>
      <c r="B445" s="187">
        <v>0.92511921769713501</v>
      </c>
      <c r="C445" s="187">
        <v>-0.47432018565802903</v>
      </c>
      <c r="D445" s="187">
        <v>0.60515304346798504</v>
      </c>
      <c r="E445" s="187">
        <v>4.0594672861471102</v>
      </c>
    </row>
    <row r="446" spans="1:5" x14ac:dyDescent="0.25">
      <c r="A446" s="187">
        <v>14383.366565631601</v>
      </c>
      <c r="B446" s="187">
        <v>0.72763397082999903</v>
      </c>
      <c r="C446" s="187">
        <v>-0.47448147123845402</v>
      </c>
      <c r="D446" s="187">
        <v>0.60493397767253698</v>
      </c>
      <c r="E446" s="187">
        <v>4.0623220409206304</v>
      </c>
    </row>
    <row r="447" spans="1:5" x14ac:dyDescent="0.25">
      <c r="A447" s="187">
        <v>14386.584701891699</v>
      </c>
      <c r="B447" s="187">
        <v>0.96580992771386798</v>
      </c>
      <c r="C447" s="187">
        <v>-0.47455451039715002</v>
      </c>
      <c r="D447" s="187">
        <v>0.60483375025302699</v>
      </c>
      <c r="E447" s="187">
        <v>4.0636148340295604</v>
      </c>
    </row>
    <row r="448" spans="1:5" x14ac:dyDescent="0.25">
      <c r="A448" s="187">
        <v>14400.4816536978</v>
      </c>
      <c r="B448" s="187">
        <v>0.61158536813203901</v>
      </c>
      <c r="C448" s="187">
        <v>-0.474864746887047</v>
      </c>
      <c r="D448" s="187">
        <v>0.60440056067841197</v>
      </c>
      <c r="E448" s="187">
        <v>4.0691060199007296</v>
      </c>
    </row>
    <row r="449" spans="1:5" x14ac:dyDescent="0.25">
      <c r="A449" s="187">
        <v>14405.06205416</v>
      </c>
      <c r="B449" s="187">
        <v>1.53005298019648E-2</v>
      </c>
      <c r="C449" s="187">
        <v>-0.47496515331935901</v>
      </c>
      <c r="D449" s="187">
        <v>0.60425764846198604</v>
      </c>
      <c r="E449" s="187">
        <v>4.0708832137526496</v>
      </c>
    </row>
    <row r="450" spans="1:5" x14ac:dyDescent="0.25">
      <c r="A450" s="187">
        <v>14412.5682277082</v>
      </c>
      <c r="B450" s="187">
        <v>0.104032709381774</v>
      </c>
      <c r="C450" s="187">
        <v>-0.47512770664638299</v>
      </c>
      <c r="D450" s="187">
        <v>0.60402330543065197</v>
      </c>
      <c r="E450" s="187">
        <v>4.0737604076409903</v>
      </c>
    </row>
    <row r="451" spans="1:5" x14ac:dyDescent="0.25">
      <c r="A451" s="187">
        <v>14413.139259371301</v>
      </c>
      <c r="B451" s="187">
        <v>0.54394075763568595</v>
      </c>
      <c r="C451" s="187">
        <v>-0.47513997155582599</v>
      </c>
      <c r="D451" s="187">
        <v>0.60400547044664499</v>
      </c>
      <c r="E451" s="187">
        <v>4.0739774965381201</v>
      </c>
    </row>
    <row r="452" spans="1:5" x14ac:dyDescent="0.25">
      <c r="A452" s="187">
        <v>14421.339344742501</v>
      </c>
      <c r="B452" s="187">
        <v>0.35273815441112499</v>
      </c>
      <c r="C452" s="187">
        <v>-0.47531451266652203</v>
      </c>
      <c r="D452" s="187">
        <v>0.60374924287964205</v>
      </c>
      <c r="E452" s="187">
        <v>4.0770668741974498</v>
      </c>
    </row>
    <row r="453" spans="1:5" x14ac:dyDescent="0.25">
      <c r="A453" s="187">
        <v>14422.7453638116</v>
      </c>
      <c r="B453" s="187">
        <v>0.83125820237563997</v>
      </c>
      <c r="C453" s="187">
        <v>-0.47534414210047898</v>
      </c>
      <c r="D453" s="187">
        <v>0.60370528745608498</v>
      </c>
      <c r="E453" s="187">
        <v>4.0775913151784797</v>
      </c>
    </row>
    <row r="454" spans="1:5" x14ac:dyDescent="0.25">
      <c r="A454" s="187">
        <v>14424.4947528672</v>
      </c>
      <c r="B454" s="187">
        <v>0.51469894249290504</v>
      </c>
      <c r="C454" s="187">
        <v>-0.475380885403757</v>
      </c>
      <c r="D454" s="187">
        <v>0.60365058863061405</v>
      </c>
      <c r="E454" s="187">
        <v>4.0782416716465004</v>
      </c>
    </row>
    <row r="455" spans="1:5" x14ac:dyDescent="0.25">
      <c r="A455" s="187">
        <v>14425.928096853801</v>
      </c>
      <c r="B455" s="187">
        <v>-4.2695394054281799E-2</v>
      </c>
      <c r="C455" s="187">
        <v>-0.475410889695695</v>
      </c>
      <c r="D455" s="187">
        <v>0.60360576438226099</v>
      </c>
      <c r="E455" s="187">
        <v>4.0787727476138098</v>
      </c>
    </row>
    <row r="456" spans="1:5" x14ac:dyDescent="0.25">
      <c r="A456" s="187">
        <v>14426.9958995499</v>
      </c>
      <c r="B456" s="187">
        <v>-14.794048236884199</v>
      </c>
      <c r="C456" s="187">
        <v>-0.47543318293851</v>
      </c>
      <c r="D456" s="187">
        <v>0.60357236723118102</v>
      </c>
      <c r="E456" s="187">
        <v>4.0791673380116196</v>
      </c>
    </row>
    <row r="457" spans="1:5" x14ac:dyDescent="0.25">
      <c r="A457" s="187">
        <v>14432.800485908499</v>
      </c>
      <c r="B457" s="187">
        <v>0.51138946029949395</v>
      </c>
      <c r="C457" s="187">
        <v>-0.47555348451496798</v>
      </c>
      <c r="D457" s="187">
        <v>0.60339075577220802</v>
      </c>
      <c r="E457" s="187">
        <v>4.0812966759149303</v>
      </c>
    </row>
    <row r="458" spans="1:5" x14ac:dyDescent="0.25">
      <c r="A458" s="187">
        <v>14443.840467899499</v>
      </c>
      <c r="B458" s="187">
        <v>0.72365428321308201</v>
      </c>
      <c r="C458" s="187">
        <v>-0.47577815396318401</v>
      </c>
      <c r="D458" s="187">
        <v>0.60304504122373703</v>
      </c>
      <c r="E458" s="187">
        <v>4.0852733251483597</v>
      </c>
    </row>
    <row r="459" spans="1:5" x14ac:dyDescent="0.25">
      <c r="A459" s="187">
        <v>14449.4603903316</v>
      </c>
      <c r="B459" s="187">
        <v>0.54929780166346198</v>
      </c>
      <c r="C459" s="187">
        <v>-0.47589043140396797</v>
      </c>
      <c r="D459" s="187">
        <v>0.60286890287795902</v>
      </c>
      <c r="E459" s="187">
        <v>4.0872606358502397</v>
      </c>
    </row>
    <row r="460" spans="1:5" x14ac:dyDescent="0.25">
      <c r="A460" s="187">
        <v>14450.068229422101</v>
      </c>
      <c r="B460" s="187">
        <v>0.59918723953677999</v>
      </c>
      <c r="C460" s="187">
        <v>-0.47590249030843901</v>
      </c>
      <c r="D460" s="187">
        <v>0.60284984596856805</v>
      </c>
      <c r="E460" s="187">
        <v>4.0874740784593602</v>
      </c>
    </row>
    <row r="461" spans="1:5" x14ac:dyDescent="0.25">
      <c r="A461" s="187">
        <v>14451.606621589101</v>
      </c>
      <c r="B461" s="187">
        <v>0.52393021330518996</v>
      </c>
      <c r="C461" s="187">
        <v>-0.47593293637953898</v>
      </c>
      <c r="D461" s="187">
        <v>0.60280160907964897</v>
      </c>
      <c r="E461" s="187">
        <v>4.0880129739178397</v>
      </c>
    </row>
    <row r="462" spans="1:5" x14ac:dyDescent="0.25">
      <c r="A462" s="187">
        <v>14452.756423724501</v>
      </c>
      <c r="B462" s="187">
        <v>0.83682026398448395</v>
      </c>
      <c r="C462" s="187">
        <v>-0.47595562256566498</v>
      </c>
      <c r="D462" s="187">
        <v>0.60276555154968903</v>
      </c>
      <c r="E462" s="187">
        <v>4.0884145194122601</v>
      </c>
    </row>
    <row r="463" spans="1:5" x14ac:dyDescent="0.25">
      <c r="A463" s="187">
        <v>14457.2388244169</v>
      </c>
      <c r="B463" s="187">
        <v>0.82699825768937096</v>
      </c>
      <c r="C463" s="187">
        <v>-0.476043495401128</v>
      </c>
      <c r="D463" s="187">
        <v>0.60262494333274497</v>
      </c>
      <c r="E463" s="187">
        <v>4.0899698685999599</v>
      </c>
    </row>
    <row r="464" spans="1:5" x14ac:dyDescent="0.25">
      <c r="A464" s="187">
        <v>14460.135949343099</v>
      </c>
      <c r="B464" s="187">
        <v>1.02355875474589</v>
      </c>
      <c r="C464" s="187">
        <v>-0.476099809486347</v>
      </c>
      <c r="D464" s="187">
        <v>0.60253402864629302</v>
      </c>
      <c r="E464" s="187">
        <v>4.0909666279083403</v>
      </c>
    </row>
    <row r="465" spans="1:5" x14ac:dyDescent="0.25">
      <c r="A465" s="187">
        <v>14461.0728106598</v>
      </c>
      <c r="B465" s="187">
        <v>-8.9801224282348699E-2</v>
      </c>
      <c r="C465" s="187">
        <v>-0.47611793918696799</v>
      </c>
      <c r="D465" s="187">
        <v>0.60250462312480002</v>
      </c>
      <c r="E465" s="187">
        <v>4.0912875236093402</v>
      </c>
    </row>
    <row r="466" spans="1:5" x14ac:dyDescent="0.25">
      <c r="A466" s="187">
        <v>14466.860362825701</v>
      </c>
      <c r="B466" s="187">
        <v>0.914886603597309</v>
      </c>
      <c r="C466" s="187">
        <v>-0.47622905882337202</v>
      </c>
      <c r="D466" s="187">
        <v>0.60232290390449195</v>
      </c>
      <c r="E466" s="187">
        <v>4.0932543411736804</v>
      </c>
    </row>
    <row r="467" spans="1:5" x14ac:dyDescent="0.25">
      <c r="A467" s="187">
        <v>14489.202689804</v>
      </c>
      <c r="B467" s="187">
        <v>-0.48208834669218897</v>
      </c>
      <c r="C467" s="187">
        <v>-0.47664377174706402</v>
      </c>
      <c r="D467" s="187">
        <v>0.601620358665234</v>
      </c>
      <c r="E467" s="187">
        <v>4.1005947599230304</v>
      </c>
    </row>
    <row r="468" spans="1:5" x14ac:dyDescent="0.25">
      <c r="A468" s="187">
        <v>14505.303495862699</v>
      </c>
      <c r="B468" s="187">
        <v>0.82085991529936597</v>
      </c>
      <c r="C468" s="187">
        <v>-0.47692848785123099</v>
      </c>
      <c r="D468" s="187">
        <v>0.60111304908933105</v>
      </c>
      <c r="E468" s="187">
        <v>4.1056342349667903</v>
      </c>
    </row>
    <row r="469" spans="1:5" x14ac:dyDescent="0.25">
      <c r="A469" s="187">
        <v>14508.3240008347</v>
      </c>
      <c r="B469" s="187">
        <v>0.77839052032804301</v>
      </c>
      <c r="C469" s="187">
        <v>-0.47698057161562502</v>
      </c>
      <c r="D469" s="187">
        <v>0.60101778157282804</v>
      </c>
      <c r="E469" s="187">
        <v>4.1065561175965604</v>
      </c>
    </row>
    <row r="470" spans="1:5" x14ac:dyDescent="0.25">
      <c r="A470" s="187">
        <v>14509.275148042199</v>
      </c>
      <c r="B470" s="187">
        <v>1.0839964410046099</v>
      </c>
      <c r="C470" s="187">
        <v>-0.47699688541733698</v>
      </c>
      <c r="D470" s="187">
        <v>0.600987775812589</v>
      </c>
      <c r="E470" s="187">
        <v>4.10684487188687</v>
      </c>
    </row>
    <row r="471" spans="1:5" x14ac:dyDescent="0.25">
      <c r="A471" s="187">
        <v>14511.583640091099</v>
      </c>
      <c r="B471" s="187">
        <v>7.1408878666767706E-2</v>
      </c>
      <c r="C471" s="187">
        <v>-0.47703630611303399</v>
      </c>
      <c r="D471" s="187">
        <v>0.60091493739035096</v>
      </c>
      <c r="E471" s="187">
        <v>4.1075426182007</v>
      </c>
    </row>
    <row r="472" spans="1:5" x14ac:dyDescent="0.25">
      <c r="A472" s="187">
        <v>14512.1426200326</v>
      </c>
      <c r="B472" s="187">
        <v>0.86082837757475195</v>
      </c>
      <c r="C472" s="187">
        <v>-0.47704581440499699</v>
      </c>
      <c r="D472" s="187">
        <v>0.60089729755212495</v>
      </c>
      <c r="E472" s="187">
        <v>4.1077109149684397</v>
      </c>
    </row>
    <row r="473" spans="1:5" x14ac:dyDescent="0.25">
      <c r="A473" s="187">
        <v>14516.3286283981</v>
      </c>
      <c r="B473" s="187">
        <v>0.74873543760487504</v>
      </c>
      <c r="C473" s="187">
        <v>-0.47711655890030502</v>
      </c>
      <c r="D473" s="187">
        <v>0.60076516550556502</v>
      </c>
      <c r="E473" s="187">
        <v>4.1089630925353999</v>
      </c>
    </row>
    <row r="474" spans="1:5" x14ac:dyDescent="0.25">
      <c r="A474" s="187">
        <v>14523.491249675601</v>
      </c>
      <c r="B474" s="187">
        <v>0.78044818500064905</v>
      </c>
      <c r="C474" s="187">
        <v>-0.47723572331334702</v>
      </c>
      <c r="D474" s="187">
        <v>0.60053893934650704</v>
      </c>
      <c r="E474" s="187">
        <v>4.1110723026462397</v>
      </c>
    </row>
    <row r="475" spans="1:5" x14ac:dyDescent="0.25">
      <c r="A475" s="187">
        <v>14528.930997674899</v>
      </c>
      <c r="B475" s="187">
        <v>0.61974457554574403</v>
      </c>
      <c r="C475" s="187">
        <v>-0.47732462973096701</v>
      </c>
      <c r="D475" s="187">
        <v>0.60036701316105101</v>
      </c>
      <c r="E475" s="187">
        <v>4.1126459462381098</v>
      </c>
    </row>
    <row r="476" spans="1:5" x14ac:dyDescent="0.25">
      <c r="A476" s="187">
        <v>14530.1700906674</v>
      </c>
      <c r="B476" s="187">
        <v>0.544078213832622</v>
      </c>
      <c r="C476" s="187">
        <v>-0.47734468834576099</v>
      </c>
      <c r="D476" s="187">
        <v>0.60032783695374703</v>
      </c>
      <c r="E476" s="187">
        <v>4.1130009837199699</v>
      </c>
    </row>
    <row r="477" spans="1:5" x14ac:dyDescent="0.25">
      <c r="A477" s="187">
        <v>14539.599144687099</v>
      </c>
      <c r="B477" s="187">
        <v>0.66559222429700704</v>
      </c>
      <c r="C477" s="187">
        <v>-0.47749497593672902</v>
      </c>
      <c r="D477" s="187">
        <v>0.60002954940851805</v>
      </c>
      <c r="E477" s="187">
        <v>4.1156610740800996</v>
      </c>
    </row>
    <row r="478" spans="1:5" x14ac:dyDescent="0.25">
      <c r="A478" s="187">
        <v>14540.672728539001</v>
      </c>
      <c r="B478" s="187">
        <v>0.51313940052977203</v>
      </c>
      <c r="C478" s="187">
        <v>-0.47751182348242199</v>
      </c>
      <c r="D478" s="187">
        <v>0.59999556748563299</v>
      </c>
      <c r="E478" s="187">
        <v>4.1159592756388701</v>
      </c>
    </row>
    <row r="479" spans="1:5" x14ac:dyDescent="0.25">
      <c r="A479" s="187">
        <v>14545.524561984501</v>
      </c>
      <c r="B479" s="187">
        <v>0.16410708187188899</v>
      </c>
      <c r="C479" s="187">
        <v>-0.47758728739078998</v>
      </c>
      <c r="D479" s="187">
        <v>0.59984194444234695</v>
      </c>
      <c r="E479" s="187">
        <v>4.1172949868169901</v>
      </c>
    </row>
    <row r="480" spans="1:5" x14ac:dyDescent="0.25">
      <c r="A480" s="187">
        <v>14551.600142270499</v>
      </c>
      <c r="B480" s="187">
        <v>0.78831110181409902</v>
      </c>
      <c r="C480" s="187">
        <v>-0.47768022328949999</v>
      </c>
      <c r="D480" s="187">
        <v>0.59964946070379599</v>
      </c>
      <c r="E480" s="187">
        <v>4.1189399522241503</v>
      </c>
    </row>
    <row r="481" spans="1:5" x14ac:dyDescent="0.25">
      <c r="A481" s="187">
        <v>14554.379515463501</v>
      </c>
      <c r="B481" s="187">
        <v>0.56274054910871996</v>
      </c>
      <c r="C481" s="187">
        <v>-0.47772215807902302</v>
      </c>
      <c r="D481" s="187">
        <v>0.599561363772113</v>
      </c>
      <c r="E481" s="187">
        <v>4.1196821979987099</v>
      </c>
    </row>
    <row r="482" spans="1:5" x14ac:dyDescent="0.25">
      <c r="A482" s="187">
        <v>14554.495573792999</v>
      </c>
      <c r="B482" s="187">
        <v>1.2777030855087199</v>
      </c>
      <c r="C482" s="187">
        <v>-0.47772390121646102</v>
      </c>
      <c r="D482" s="187">
        <v>0.59955768453137903</v>
      </c>
      <c r="E482" s="187">
        <v>4.1197130515313498</v>
      </c>
    </row>
    <row r="483" spans="1:5" x14ac:dyDescent="0.25">
      <c r="A483" s="187">
        <v>14559.647796974001</v>
      </c>
      <c r="B483" s="187">
        <v>0.56202215167560099</v>
      </c>
      <c r="C483" s="187">
        <v>-0.47780064328670402</v>
      </c>
      <c r="D483" s="187">
        <v>0.59939430397692395</v>
      </c>
      <c r="E483" s="187">
        <v>4.12107138617466</v>
      </c>
    </row>
    <row r="484" spans="1:5" x14ac:dyDescent="0.25">
      <c r="A484" s="187">
        <v>14565.1578775539</v>
      </c>
      <c r="B484" s="187">
        <v>0.40057915339084499</v>
      </c>
      <c r="C484" s="187">
        <v>-0.47788132424339902</v>
      </c>
      <c r="D484" s="187">
        <v>0.59921947454384605</v>
      </c>
      <c r="E484" s="187">
        <v>4.1224994391081697</v>
      </c>
    </row>
    <row r="485" spans="1:5" x14ac:dyDescent="0.25">
      <c r="A485" s="187">
        <v>14568.650726433099</v>
      </c>
      <c r="B485" s="187">
        <v>0.68620027272623396</v>
      </c>
      <c r="C485" s="187">
        <v>-0.47793172159667702</v>
      </c>
      <c r="D485" s="187">
        <v>0.599108595717739</v>
      </c>
      <c r="E485" s="187">
        <v>4.12339147226119</v>
      </c>
    </row>
    <row r="486" spans="1:5" x14ac:dyDescent="0.25">
      <c r="A486" s="187">
        <v>14568.753932064499</v>
      </c>
      <c r="B486" s="187">
        <v>0.625091216950735</v>
      </c>
      <c r="C486" s="187">
        <v>-0.47793320189972599</v>
      </c>
      <c r="D486" s="187">
        <v>0.59910531886380702</v>
      </c>
      <c r="E486" s="187">
        <v>4.1234176736251396</v>
      </c>
    </row>
    <row r="487" spans="1:5" x14ac:dyDescent="0.25">
      <c r="A487" s="187">
        <v>14571.904579944499</v>
      </c>
      <c r="B487" s="187">
        <v>0.784212008648147</v>
      </c>
      <c r="C487" s="187">
        <v>-0.47797814842743702</v>
      </c>
      <c r="D487" s="187">
        <v>0.59900526579494795</v>
      </c>
      <c r="E487" s="187">
        <v>4.1242132271656402</v>
      </c>
    </row>
    <row r="488" spans="1:5" x14ac:dyDescent="0.25">
      <c r="A488" s="187">
        <v>14574.5353770069</v>
      </c>
      <c r="B488" s="187">
        <v>0.64813988371743603</v>
      </c>
      <c r="C488" s="187">
        <v>-0.47801531656391599</v>
      </c>
      <c r="D488" s="187">
        <v>0.598921694996842</v>
      </c>
      <c r="E488" s="187">
        <v>4.1248711031813201</v>
      </c>
    </row>
    <row r="489" spans="1:5" x14ac:dyDescent="0.25">
      <c r="A489" s="187">
        <v>14578.488699178401</v>
      </c>
      <c r="B489" s="187">
        <v>-1.2412264664946899</v>
      </c>
      <c r="C489" s="187">
        <v>-0.47807054846491398</v>
      </c>
      <c r="D489" s="187">
        <v>0.59879606734876201</v>
      </c>
      <c r="E489" s="187">
        <v>4.1258487078289798</v>
      </c>
    </row>
    <row r="490" spans="1:5" x14ac:dyDescent="0.25">
      <c r="A490" s="187">
        <v>14589.645188267299</v>
      </c>
      <c r="B490" s="187">
        <v>1.1786431004282101</v>
      </c>
      <c r="C490" s="187">
        <v>-0.478222382737861</v>
      </c>
      <c r="D490" s="187">
        <v>0.59844124663995901</v>
      </c>
      <c r="E490" s="187">
        <v>4.1285361744601401</v>
      </c>
    </row>
    <row r="491" spans="1:5" x14ac:dyDescent="0.25">
      <c r="A491" s="187">
        <v>14598.7688492167</v>
      </c>
      <c r="B491" s="187">
        <v>0.81665973259899005</v>
      </c>
      <c r="C491" s="187">
        <v>-0.47834210721349901</v>
      </c>
      <c r="D491" s="187">
        <v>0.59815075544248597</v>
      </c>
      <c r="E491" s="187">
        <v>4.1306552976789197</v>
      </c>
    </row>
    <row r="492" spans="1:5" x14ac:dyDescent="0.25">
      <c r="A492" s="187">
        <v>14608.887375271999</v>
      </c>
      <c r="B492" s="187">
        <v>2.3295369424052299</v>
      </c>
      <c r="C492" s="187">
        <v>-0.47847018774345002</v>
      </c>
      <c r="D492" s="187">
        <v>0.59782824740407503</v>
      </c>
      <c r="E492" s="187">
        <v>4.1329223230590699</v>
      </c>
    </row>
    <row r="493" spans="1:5" x14ac:dyDescent="0.25">
      <c r="A493" s="187">
        <v>14612.2802200851</v>
      </c>
      <c r="B493" s="187">
        <v>0.83639878760599595</v>
      </c>
      <c r="C493" s="187">
        <v>-0.47851202412502503</v>
      </c>
      <c r="D493" s="187">
        <v>0.59772002659796197</v>
      </c>
      <c r="E493" s="187">
        <v>4.1336628270129401</v>
      </c>
    </row>
    <row r="494" spans="1:5" x14ac:dyDescent="0.25">
      <c r="A494" s="187">
        <v>14613.4354628567</v>
      </c>
      <c r="B494" s="187">
        <v>0.57461400773264304</v>
      </c>
      <c r="C494" s="187">
        <v>-0.47852614160177098</v>
      </c>
      <c r="D494" s="187">
        <v>0.59768316882305506</v>
      </c>
      <c r="E494" s="187">
        <v>4.1339127063513503</v>
      </c>
    </row>
    <row r="495" spans="1:5" x14ac:dyDescent="0.25">
      <c r="A495" s="187">
        <v>14618.5940978378</v>
      </c>
      <c r="B495" s="187">
        <v>-0.16998320062633401</v>
      </c>
      <c r="C495" s="187">
        <v>-0.47858839002550402</v>
      </c>
      <c r="D495" s="187">
        <v>0.59751852620050605</v>
      </c>
      <c r="E495" s="187">
        <v>4.1350145034514201</v>
      </c>
    </row>
    <row r="496" spans="1:5" x14ac:dyDescent="0.25">
      <c r="A496" s="187">
        <v>14632.195080813701</v>
      </c>
      <c r="B496" s="187">
        <v>0.83606220654469998</v>
      </c>
      <c r="C496" s="187">
        <v>-0.47874628781948703</v>
      </c>
      <c r="D496" s="187">
        <v>0.59708398659280304</v>
      </c>
      <c r="E496" s="187">
        <v>4.1378092944049101</v>
      </c>
    </row>
    <row r="497" spans="1:5" x14ac:dyDescent="0.25">
      <c r="A497" s="187">
        <v>14632.5798891304</v>
      </c>
      <c r="B497" s="187">
        <v>-0.53777566872455196</v>
      </c>
      <c r="C497" s="187">
        <v>-0.478750623514619</v>
      </c>
      <c r="D497" s="187">
        <v>0.59707168274642497</v>
      </c>
      <c r="E497" s="187">
        <v>4.1378860362087604</v>
      </c>
    </row>
    <row r="498" spans="1:5" x14ac:dyDescent="0.25">
      <c r="A498" s="187">
        <v>14636.089688910901</v>
      </c>
      <c r="B498" s="187">
        <v>0.92033345199591399</v>
      </c>
      <c r="C498" s="187">
        <v>-0.47878983366525801</v>
      </c>
      <c r="D498" s="187">
        <v>0.59695943620904302</v>
      </c>
      <c r="E498" s="187">
        <v>4.1385800558750603</v>
      </c>
    </row>
    <row r="499" spans="1:5" x14ac:dyDescent="0.25">
      <c r="A499" s="187">
        <v>14638.3505750309</v>
      </c>
      <c r="B499" s="187">
        <v>0.73400000364107798</v>
      </c>
      <c r="C499" s="187">
        <v>-0.47881477107869702</v>
      </c>
      <c r="D499" s="187">
        <v>0.59688710780010201</v>
      </c>
      <c r="E499" s="187">
        <v>4.1390214480929401</v>
      </c>
    </row>
    <row r="500" spans="1:5" x14ac:dyDescent="0.25">
      <c r="A500" s="187">
        <v>14643.592073793699</v>
      </c>
      <c r="B500" s="187">
        <v>-0.488315608424984</v>
      </c>
      <c r="C500" s="187">
        <v>-0.47887161724155902</v>
      </c>
      <c r="D500" s="187">
        <v>0.59671935589318303</v>
      </c>
      <c r="E500" s="187">
        <v>4.1400276251755903</v>
      </c>
    </row>
    <row r="501" spans="1:5" x14ac:dyDescent="0.25">
      <c r="A501" s="187">
        <v>14647.1152672113</v>
      </c>
      <c r="B501" s="187">
        <v>0.79420076255030103</v>
      </c>
      <c r="C501" s="187">
        <v>-0.47890906688072099</v>
      </c>
      <c r="D501" s="187">
        <v>0.59660654239500999</v>
      </c>
      <c r="E501" s="187">
        <v>4.1406904837887604</v>
      </c>
    </row>
    <row r="502" spans="1:5" x14ac:dyDescent="0.25">
      <c r="A502" s="187">
        <v>14651.7144629792</v>
      </c>
      <c r="B502" s="187">
        <v>0.86148698478516506</v>
      </c>
      <c r="C502" s="187">
        <v>-0.47895703154932801</v>
      </c>
      <c r="D502" s="187">
        <v>0.59645920811202802</v>
      </c>
      <c r="E502" s="187">
        <v>4.14153945842311</v>
      </c>
    </row>
    <row r="503" spans="1:5" x14ac:dyDescent="0.25">
      <c r="A503" s="187">
        <v>14658.2416227418</v>
      </c>
      <c r="B503" s="187">
        <v>4.16063394027735</v>
      </c>
      <c r="C503" s="187">
        <v>-0.47902330574176299</v>
      </c>
      <c r="D503" s="187">
        <v>0.59624998148756103</v>
      </c>
      <c r="E503" s="187">
        <v>4.1427125116292096</v>
      </c>
    </row>
    <row r="504" spans="1:5" x14ac:dyDescent="0.25">
      <c r="A504" s="187">
        <v>14658.320058596701</v>
      </c>
      <c r="B504" s="187">
        <v>-0.50316122488287496</v>
      </c>
      <c r="C504" s="187">
        <v>-0.47902408930537199</v>
      </c>
      <c r="D504" s="187">
        <v>0.59624746631201297</v>
      </c>
      <c r="E504" s="187">
        <v>4.1427263807050902</v>
      </c>
    </row>
    <row r="505" spans="1:5" x14ac:dyDescent="0.25">
      <c r="A505" s="187">
        <v>14679.4848572787</v>
      </c>
      <c r="B505" s="187">
        <v>0.69372357846260202</v>
      </c>
      <c r="C505" s="187">
        <v>-0.47922433022121103</v>
      </c>
      <c r="D505" s="187">
        <v>0.59556796974859005</v>
      </c>
      <c r="E505" s="187">
        <v>4.1462706449154396</v>
      </c>
    </row>
    <row r="506" spans="1:5" x14ac:dyDescent="0.25">
      <c r="A506" s="187">
        <v>14682.3653089336</v>
      </c>
      <c r="B506" s="187">
        <v>0.84229797760877501</v>
      </c>
      <c r="C506" s="187">
        <v>-0.479249851700076</v>
      </c>
      <c r="D506" s="187">
        <v>0.59547536716343696</v>
      </c>
      <c r="E506" s="187">
        <v>4.1467223750913398</v>
      </c>
    </row>
    <row r="507" spans="1:5" x14ac:dyDescent="0.25">
      <c r="A507" s="187">
        <v>14682.52027685</v>
      </c>
      <c r="B507" s="187">
        <v>-0.135006343548461</v>
      </c>
      <c r="C507" s="187">
        <v>-0.47925121295537698</v>
      </c>
      <c r="D507" s="187">
        <v>0.59547038430054999</v>
      </c>
      <c r="E507" s="187">
        <v>4.1467464693101803</v>
      </c>
    </row>
    <row r="508" spans="1:5" x14ac:dyDescent="0.25">
      <c r="A508" s="187">
        <v>14686.583210549101</v>
      </c>
      <c r="B508" s="187">
        <v>1.7729859464974</v>
      </c>
      <c r="C508" s="187">
        <v>-0.47928647197253299</v>
      </c>
      <c r="D508" s="187">
        <v>0.59533971286501097</v>
      </c>
      <c r="E508" s="187">
        <v>4.1473705539138397</v>
      </c>
    </row>
    <row r="509" spans="1:5" x14ac:dyDescent="0.25">
      <c r="A509" s="187">
        <v>14687.462595758599</v>
      </c>
      <c r="B509" s="187">
        <v>0.53847796996400199</v>
      </c>
      <c r="C509" s="187">
        <v>-0.47929399426745101</v>
      </c>
      <c r="D509" s="187">
        <v>0.59531142229127898</v>
      </c>
      <c r="E509" s="187">
        <v>4.14750369853388</v>
      </c>
    </row>
    <row r="510" spans="1:5" x14ac:dyDescent="0.25">
      <c r="A510" s="187">
        <v>14708.009449573099</v>
      </c>
      <c r="B510" s="187">
        <v>0.38070360341151399</v>
      </c>
      <c r="C510" s="187">
        <v>-0.47945864868979898</v>
      </c>
      <c r="D510" s="187">
        <v>0.59464960660744803</v>
      </c>
      <c r="E510" s="187">
        <v>4.1504180818094403</v>
      </c>
    </row>
    <row r="511" spans="1:5" x14ac:dyDescent="0.25">
      <c r="A511" s="187">
        <v>14716.604625755001</v>
      </c>
      <c r="B511" s="187">
        <v>0.83629377247269598</v>
      </c>
      <c r="C511" s="187">
        <v>-0.479521180464209</v>
      </c>
      <c r="D511" s="187">
        <v>0.59437229476868103</v>
      </c>
      <c r="E511" s="187">
        <v>4.1515248942165002</v>
      </c>
    </row>
    <row r="512" spans="1:5" x14ac:dyDescent="0.25">
      <c r="A512" s="187">
        <v>14719.0384139081</v>
      </c>
      <c r="B512" s="187">
        <v>0.50326586881781499</v>
      </c>
      <c r="C512" s="187">
        <v>-0.47953820344431602</v>
      </c>
      <c r="D512" s="187">
        <v>0.59429372226433697</v>
      </c>
      <c r="E512" s="187">
        <v>4.1518262009643898</v>
      </c>
    </row>
    <row r="513" spans="1:5" x14ac:dyDescent="0.25">
      <c r="A513" s="187">
        <v>14729.8793252658</v>
      </c>
      <c r="B513" s="187">
        <v>0.13884373736201899</v>
      </c>
      <c r="C513" s="187">
        <v>-0.47961035378328498</v>
      </c>
      <c r="D513" s="187">
        <v>0.59394346714046597</v>
      </c>
      <c r="E513" s="187">
        <v>4.1531032619641497</v>
      </c>
    </row>
    <row r="514" spans="1:5" x14ac:dyDescent="0.25">
      <c r="A514" s="187">
        <v>14739.774278406499</v>
      </c>
      <c r="B514" s="187">
        <v>0.69704962040530305</v>
      </c>
      <c r="C514" s="187">
        <v>-0.47967094952482903</v>
      </c>
      <c r="D514" s="187">
        <v>0.59362339300039402</v>
      </c>
      <c r="E514" s="187">
        <v>4.15417580658948</v>
      </c>
    </row>
    <row r="515" spans="1:5" x14ac:dyDescent="0.25">
      <c r="A515" s="187">
        <v>14741.6278475699</v>
      </c>
      <c r="B515" s="187">
        <v>0.308992974592814</v>
      </c>
      <c r="C515" s="187">
        <v>-0.47968174057423701</v>
      </c>
      <c r="D515" s="187">
        <v>0.59356339456521301</v>
      </c>
      <c r="E515" s="187">
        <v>4.1543668081640002</v>
      </c>
    </row>
    <row r="516" spans="1:5" x14ac:dyDescent="0.25">
      <c r="A516" s="187">
        <v>14742.983343545</v>
      </c>
      <c r="B516" s="187">
        <v>0.64084056376123599</v>
      </c>
      <c r="C516" s="187">
        <v>-0.479689519873782</v>
      </c>
      <c r="D516" s="187">
        <v>0.59351951019559301</v>
      </c>
      <c r="E516" s="187">
        <v>4.1545045017659303</v>
      </c>
    </row>
    <row r="517" spans="1:5" x14ac:dyDescent="0.25">
      <c r="A517" s="187">
        <v>14743.3346157754</v>
      </c>
      <c r="B517" s="187">
        <v>0.23607701654943999</v>
      </c>
      <c r="C517" s="187">
        <v>-0.47969152039660101</v>
      </c>
      <c r="D517" s="187">
        <v>0.59350813658686996</v>
      </c>
      <c r="E517" s="187">
        <v>4.15453991101983</v>
      </c>
    </row>
    <row r="518" spans="1:5" x14ac:dyDescent="0.25">
      <c r="A518" s="187">
        <v>14746.5487104565</v>
      </c>
      <c r="B518" s="187">
        <v>0.91505901974997494</v>
      </c>
      <c r="C518" s="187">
        <v>-0.47970952927008698</v>
      </c>
      <c r="D518" s="187">
        <v>0.59340404810848801</v>
      </c>
      <c r="E518" s="187">
        <v>4.1548586680805402</v>
      </c>
    </row>
    <row r="519" spans="1:5" x14ac:dyDescent="0.25">
      <c r="A519" s="187">
        <v>14747.1900087907</v>
      </c>
      <c r="B519" s="187">
        <v>-0.101697382323235</v>
      </c>
      <c r="C519" s="187">
        <v>-0.47971305869688102</v>
      </c>
      <c r="D519" s="187">
        <v>0.59338327502548704</v>
      </c>
      <c r="E519" s="187">
        <v>4.1549211389347898</v>
      </c>
    </row>
    <row r="520" spans="1:5" x14ac:dyDescent="0.25">
      <c r="A520" s="187">
        <v>14748.1042130635</v>
      </c>
      <c r="B520" s="187">
        <v>0.861673354627568</v>
      </c>
      <c r="C520" s="187">
        <v>-0.47971805334227702</v>
      </c>
      <c r="D520" s="187">
        <v>0.59335365924459205</v>
      </c>
      <c r="E520" s="187">
        <v>4.1550095441583004</v>
      </c>
    </row>
    <row r="521" spans="1:5" x14ac:dyDescent="0.25">
      <c r="A521" s="187">
        <v>14759.2480062264</v>
      </c>
      <c r="B521" s="187">
        <v>0.58987756885893206</v>
      </c>
      <c r="C521" s="187">
        <v>-0.479775458263002</v>
      </c>
      <c r="D521" s="187">
        <v>0.59299240204737103</v>
      </c>
      <c r="E521" s="187">
        <v>4.1560256112551404</v>
      </c>
    </row>
    <row r="522" spans="1:5" x14ac:dyDescent="0.25">
      <c r="A522" s="187">
        <v>14769.6759341013</v>
      </c>
      <c r="B522" s="187">
        <v>0.41084381249695401</v>
      </c>
      <c r="C522" s="187">
        <v>-0.47982333402569599</v>
      </c>
      <c r="D522" s="187">
        <v>0.59265392769996095</v>
      </c>
      <c r="E522" s="187">
        <v>4.1568730122548203</v>
      </c>
    </row>
    <row r="523" spans="1:5" x14ac:dyDescent="0.25">
      <c r="A523" s="187">
        <v>14775.0049279263</v>
      </c>
      <c r="B523" s="187">
        <v>1.33375054371909</v>
      </c>
      <c r="C523" s="187">
        <v>-0.47984561086494099</v>
      </c>
      <c r="D523" s="187">
        <v>0.59248079796596298</v>
      </c>
      <c r="E523" s="187">
        <v>4.1572673123094601</v>
      </c>
    </row>
    <row r="524" spans="1:5" x14ac:dyDescent="0.25">
      <c r="A524" s="187">
        <v>14781.384831822699</v>
      </c>
      <c r="B524" s="187">
        <v>3.5835281783648498</v>
      </c>
      <c r="C524" s="187">
        <v>-0.47987032695194198</v>
      </c>
      <c r="D524" s="187">
        <v>0.59227338419832098</v>
      </c>
      <c r="E524" s="187">
        <v>4.1577047870493704</v>
      </c>
    </row>
    <row r="525" spans="1:5" x14ac:dyDescent="0.25">
      <c r="A525" s="187">
        <v>14781.8806436302</v>
      </c>
      <c r="B525" s="187">
        <v>0.94878987735240705</v>
      </c>
      <c r="C525" s="187">
        <v>-0.47987215842747899</v>
      </c>
      <c r="D525" s="187">
        <v>0.59225725863372902</v>
      </c>
      <c r="E525" s="187">
        <v>4.15773720416637</v>
      </c>
    </row>
    <row r="526" spans="1:5" x14ac:dyDescent="0.25">
      <c r="A526" s="187">
        <v>14783.547874119</v>
      </c>
      <c r="B526" s="187">
        <v>0.64728687867161605</v>
      </c>
      <c r="C526" s="187">
        <v>-0.47987822238629302</v>
      </c>
      <c r="D526" s="187">
        <v>0.59220302749847897</v>
      </c>
      <c r="E526" s="187">
        <v>4.1578445362373797</v>
      </c>
    </row>
    <row r="527" spans="1:5" x14ac:dyDescent="0.25">
      <c r="A527" s="187">
        <v>14784.0945657138</v>
      </c>
      <c r="B527" s="187">
        <v>0.17643329354892801</v>
      </c>
      <c r="C527" s="187">
        <v>-0.47988017901706098</v>
      </c>
      <c r="D527" s="187">
        <v>0.59218524258545902</v>
      </c>
      <c r="E527" s="187">
        <v>4.1578791686019798</v>
      </c>
    </row>
    <row r="528" spans="1:5" x14ac:dyDescent="0.25">
      <c r="A528" s="187">
        <v>14786.8243471529</v>
      </c>
      <c r="B528" s="187">
        <v>0.64226802812510397</v>
      </c>
      <c r="C528" s="187">
        <v>-0.47988971410235998</v>
      </c>
      <c r="D528" s="187">
        <v>0.59209642057740897</v>
      </c>
      <c r="E528" s="187">
        <v>4.1580479396117802</v>
      </c>
    </row>
    <row r="529" spans="1:5" x14ac:dyDescent="0.25">
      <c r="A529" s="187">
        <v>14790.3574020448</v>
      </c>
      <c r="B529" s="187">
        <v>0.42051213574534302</v>
      </c>
      <c r="C529" s="187">
        <v>-0.47990147328310001</v>
      </c>
      <c r="D529" s="187">
        <v>0.59198141932972304</v>
      </c>
      <c r="E529" s="187">
        <v>4.1582560771108703</v>
      </c>
    </row>
    <row r="530" spans="1:5" x14ac:dyDescent="0.25">
      <c r="A530" s="187">
        <v>14794.8220414771</v>
      </c>
      <c r="B530" s="187">
        <v>0.36327542580776301</v>
      </c>
      <c r="C530" s="187">
        <v>-0.47991539287504298</v>
      </c>
      <c r="D530" s="187">
        <v>0.59183602669139102</v>
      </c>
      <c r="E530" s="187">
        <v>4.1585024538882598</v>
      </c>
    </row>
    <row r="531" spans="1:5" x14ac:dyDescent="0.25">
      <c r="A531" s="187">
        <v>14797.5341773412</v>
      </c>
      <c r="B531" s="187">
        <v>1.1605642184056899</v>
      </c>
      <c r="C531" s="187">
        <v>-0.47992333529150699</v>
      </c>
      <c r="D531" s="187">
        <v>0.59174766772929899</v>
      </c>
      <c r="E531" s="187">
        <v>4.1586430346596703</v>
      </c>
    </row>
    <row r="532" spans="1:5" x14ac:dyDescent="0.25">
      <c r="A532" s="187">
        <v>14798.992464688001</v>
      </c>
      <c r="B532" s="187">
        <v>0.84949319926956901</v>
      </c>
      <c r="C532" s="187">
        <v>-0.47992744525749398</v>
      </c>
      <c r="D532" s="187">
        <v>0.59170014637702995</v>
      </c>
      <c r="E532" s="187">
        <v>4.1587157810576398</v>
      </c>
    </row>
    <row r="533" spans="1:5" x14ac:dyDescent="0.25">
      <c r="A533" s="187">
        <v>14800.963042740799</v>
      </c>
      <c r="B533" s="187">
        <v>0.55062121096300898</v>
      </c>
      <c r="C533" s="187">
        <v>-0.47993282046279301</v>
      </c>
      <c r="D533" s="187">
        <v>0.59163591799808002</v>
      </c>
      <c r="E533" s="187">
        <v>4.1588109221914298</v>
      </c>
    </row>
    <row r="534" spans="1:5" x14ac:dyDescent="0.25">
      <c r="A534" s="187">
        <v>14807.0367299724</v>
      </c>
      <c r="B534" s="187">
        <v>0.61880314607125597</v>
      </c>
      <c r="C534" s="187">
        <v>-0.47994809479672101</v>
      </c>
      <c r="D534" s="187">
        <v>0.591437860378205</v>
      </c>
      <c r="E534" s="187">
        <v>4.1590812779019597</v>
      </c>
    </row>
    <row r="535" spans="1:5" x14ac:dyDescent="0.25">
      <c r="A535" s="187">
        <v>14817.805319750099</v>
      </c>
      <c r="B535" s="187">
        <v>0.57066451424685505</v>
      </c>
      <c r="C535" s="187">
        <v>-0.47997036307039598</v>
      </c>
      <c r="D535" s="187">
        <v>0.59108635681798505</v>
      </c>
      <c r="E535" s="187">
        <v>4.1594754263460096</v>
      </c>
    </row>
    <row r="536" spans="1:5" x14ac:dyDescent="0.25">
      <c r="A536" s="187">
        <v>14824.2390800176</v>
      </c>
      <c r="B536" s="187">
        <v>4.5384109187384603</v>
      </c>
      <c r="C536" s="187">
        <v>-0.47998072052002</v>
      </c>
      <c r="D536" s="187">
        <v>0.59087613499525904</v>
      </c>
      <c r="E536" s="187">
        <v>4.1596587532043596</v>
      </c>
    </row>
    <row r="537" spans="1:5" x14ac:dyDescent="0.25">
      <c r="A537" s="187">
        <v>14826.3536230587</v>
      </c>
      <c r="B537" s="187">
        <v>0.32866270607956299</v>
      </c>
      <c r="C537" s="187">
        <v>-0.47998364201476101</v>
      </c>
      <c r="D537" s="187">
        <v>0.590807007702425</v>
      </c>
      <c r="E537" s="187">
        <v>4.1597104636612601</v>
      </c>
    </row>
    <row r="538" spans="1:5" x14ac:dyDescent="0.25">
      <c r="A538" s="187">
        <v>14830.3183072635</v>
      </c>
      <c r="B538" s="187">
        <v>-0.16399229714004199</v>
      </c>
      <c r="C538" s="187">
        <v>-0.47998847501955899</v>
      </c>
      <c r="D538" s="187">
        <v>0.59067734998931098</v>
      </c>
      <c r="E538" s="187">
        <v>4.1597960078462002</v>
      </c>
    </row>
    <row r="539" spans="1:5" x14ac:dyDescent="0.25">
      <c r="A539" s="187">
        <v>14832.599248951999</v>
      </c>
      <c r="B539" s="187">
        <v>0.67191865065432399</v>
      </c>
      <c r="C539" s="187">
        <v>-0.47999087401660101</v>
      </c>
      <c r="D539" s="187">
        <v>0.59060272829595695</v>
      </c>
      <c r="E539" s="187">
        <v>4.15983847009384</v>
      </c>
    </row>
    <row r="540" spans="1:5" x14ac:dyDescent="0.25">
      <c r="A540" s="187">
        <v>14836.7274634389</v>
      </c>
      <c r="B540" s="187">
        <v>0.36245260457918899</v>
      </c>
      <c r="C540" s="187">
        <v>-0.47999450629733997</v>
      </c>
      <c r="D540" s="187">
        <v>0.59046762102129202</v>
      </c>
      <c r="E540" s="187">
        <v>4.1599027614629103</v>
      </c>
    </row>
    <row r="541" spans="1:5" x14ac:dyDescent="0.25">
      <c r="A541" s="187">
        <v>14844.9745973638</v>
      </c>
      <c r="B541" s="187">
        <v>0.48082886837474997</v>
      </c>
      <c r="C541" s="187">
        <v>-0.47999901973737702</v>
      </c>
      <c r="D541" s="187">
        <v>0.59019751162081602</v>
      </c>
      <c r="E541" s="187">
        <v>4.1599826493515799</v>
      </c>
    </row>
    <row r="542" spans="1:5" x14ac:dyDescent="0.25">
      <c r="A542" s="187">
        <v>14845.0490106875</v>
      </c>
      <c r="B542" s="187">
        <v>0.66289759102803203</v>
      </c>
      <c r="C542" s="187">
        <v>-0.47999904379014802</v>
      </c>
      <c r="D542" s="187">
        <v>0.59019507323234599</v>
      </c>
      <c r="E542" s="187">
        <v>4.1599830750856297</v>
      </c>
    </row>
    <row r="543" spans="1:5" x14ac:dyDescent="0.25">
      <c r="A543" s="187">
        <v>14847.440284668401</v>
      </c>
      <c r="B543" s="187">
        <v>3.2785311307941298</v>
      </c>
      <c r="C543" s="187">
        <v>-0.47999965774291897</v>
      </c>
      <c r="D543" s="187">
        <v>0.59011670402155803</v>
      </c>
      <c r="E543" s="187">
        <v>4.1599939420496597</v>
      </c>
    </row>
    <row r="544" spans="1:5" x14ac:dyDescent="0.25">
      <c r="A544" s="187">
        <v>14848.680188022099</v>
      </c>
      <c r="B544" s="187">
        <v>0.70770940494511203</v>
      </c>
      <c r="C544" s="187">
        <v>-0.47999985462032402</v>
      </c>
      <c r="D544" s="187">
        <v>0.59007605986009903</v>
      </c>
      <c r="E544" s="187">
        <v>4.1599974267797402</v>
      </c>
    </row>
    <row r="545" spans="1:5" x14ac:dyDescent="0.25">
      <c r="A545" s="187">
        <v>14851.798476239899</v>
      </c>
      <c r="B545" s="187">
        <v>-9.9576431628101106E-2</v>
      </c>
      <c r="C545" s="187">
        <v>-0.479999948228437</v>
      </c>
      <c r="D545" s="187">
        <v>0.58997381323311604</v>
      </c>
      <c r="E545" s="187">
        <v>4.1599997799708603</v>
      </c>
    </row>
    <row r="546" spans="1:5" x14ac:dyDescent="0.25">
      <c r="A546" s="187">
        <v>14853.3103263188</v>
      </c>
      <c r="B546" s="187">
        <v>0.34761177678224198</v>
      </c>
      <c r="C546" s="187">
        <v>-0.47999956673578098</v>
      </c>
      <c r="D546" s="187">
        <v>0.58992421192415601</v>
      </c>
      <c r="E546" s="187">
        <v>4.1599981586270696</v>
      </c>
    </row>
    <row r="547" spans="1:5" x14ac:dyDescent="0.25">
      <c r="A547" s="187">
        <v>14858.714994661401</v>
      </c>
      <c r="B547" s="187">
        <v>5.9654761584900999</v>
      </c>
      <c r="C547" s="187">
        <v>-0.47999517495906702</v>
      </c>
      <c r="D547" s="187">
        <v>0.589746693015333</v>
      </c>
      <c r="E547" s="187">
        <v>4.1599794935760404</v>
      </c>
    </row>
    <row r="548" spans="1:5" x14ac:dyDescent="0.25">
      <c r="A548" s="187">
        <v>14860.942308924899</v>
      </c>
      <c r="B548" s="187">
        <v>0.34514539069472899</v>
      </c>
      <c r="C548" s="187">
        <v>-0.47999199121797498</v>
      </c>
      <c r="D548" s="187">
        <v>0.58967344479679995</v>
      </c>
      <c r="E548" s="187">
        <v>4.1599659626763899</v>
      </c>
    </row>
    <row r="549" spans="1:5" x14ac:dyDescent="0.25">
      <c r="A549" s="187">
        <v>14864.2061257106</v>
      </c>
      <c r="B549" s="187">
        <v>0.95245780404054103</v>
      </c>
      <c r="C549" s="187">
        <v>-0.47998588131790199</v>
      </c>
      <c r="D549" s="187">
        <v>0.58956601412003695</v>
      </c>
      <c r="E549" s="187">
        <v>4.1599399956010803</v>
      </c>
    </row>
    <row r="550" spans="1:5" x14ac:dyDescent="0.25">
      <c r="A550" s="187">
        <v>14870.3092214432</v>
      </c>
      <c r="B550" s="187">
        <v>4.4150311452714401</v>
      </c>
      <c r="C550" s="187">
        <v>-0.47996986160583499</v>
      </c>
      <c r="D550" s="187">
        <v>0.58936482245979804</v>
      </c>
      <c r="E550" s="187">
        <v>4.1598719118248004</v>
      </c>
    </row>
    <row r="551" spans="1:5" x14ac:dyDescent="0.25">
      <c r="A551" s="187">
        <v>14876.314536239401</v>
      </c>
      <c r="B551" s="187">
        <v>-0.24136565767495199</v>
      </c>
      <c r="C551" s="187">
        <v>-0.47994827657101702</v>
      </c>
      <c r="D551" s="187">
        <v>0.58916646881151802</v>
      </c>
      <c r="E551" s="187">
        <v>4.1597801754268202</v>
      </c>
    </row>
    <row r="552" spans="1:5" x14ac:dyDescent="0.25">
      <c r="A552" s="187">
        <v>14880.2013383839</v>
      </c>
      <c r="B552" s="187">
        <v>0.79664210148278103</v>
      </c>
      <c r="C552" s="187">
        <v>-0.47993123997112003</v>
      </c>
      <c r="D552" s="187">
        <v>0.58903788607408303</v>
      </c>
      <c r="E552" s="187">
        <v>4.1597077698772598</v>
      </c>
    </row>
    <row r="553" spans="1:5" x14ac:dyDescent="0.25">
      <c r="A553" s="187">
        <v>14880.232543940399</v>
      </c>
      <c r="B553" s="187">
        <v>-0.63611857148971895</v>
      </c>
      <c r="C553" s="187">
        <v>-0.47993109346514801</v>
      </c>
      <c r="D553" s="187">
        <v>0.589036853092052</v>
      </c>
      <c r="E553" s="187">
        <v>4.1597071472268796</v>
      </c>
    </row>
    <row r="554" spans="1:5" x14ac:dyDescent="0.25">
      <c r="A554" s="187">
        <v>14897.1841420854</v>
      </c>
      <c r="B554" s="187">
        <v>0.296296102035564</v>
      </c>
      <c r="C554" s="187">
        <v>-0.479828726428569</v>
      </c>
      <c r="D554" s="187">
        <v>0.58847420635992098</v>
      </c>
      <c r="E554" s="187">
        <v>4.15927208732142</v>
      </c>
    </row>
    <row r="555" spans="1:5" x14ac:dyDescent="0.25">
      <c r="A555" s="187">
        <v>14904.989638114799</v>
      </c>
      <c r="B555" s="187">
        <v>4.5518618439365897</v>
      </c>
      <c r="C555" s="187">
        <v>-0.47976639420165101</v>
      </c>
      <c r="D555" s="187">
        <v>0.58821412699995002</v>
      </c>
      <c r="E555" s="187">
        <v>4.1590071753570204</v>
      </c>
    </row>
    <row r="556" spans="1:5" x14ac:dyDescent="0.25">
      <c r="A556" s="187">
        <v>14910.890953148</v>
      </c>
      <c r="B556" s="187">
        <v>0.846316884172293</v>
      </c>
      <c r="C556" s="187">
        <v>-0.47971295650794399</v>
      </c>
      <c r="D556" s="187">
        <v>0.58801707820303695</v>
      </c>
      <c r="E556" s="187">
        <v>4.1587800651587603</v>
      </c>
    </row>
    <row r="557" spans="1:5" x14ac:dyDescent="0.25">
      <c r="A557" s="187">
        <v>14910.947863749399</v>
      </c>
      <c r="B557" s="187">
        <v>0.67330413487121099</v>
      </c>
      <c r="C557" s="187">
        <v>-0.47971241480434101</v>
      </c>
      <c r="D557" s="187">
        <v>0.58801517618002197</v>
      </c>
      <c r="E557" s="187">
        <v>4.1587777629184499</v>
      </c>
    </row>
    <row r="558" spans="1:5" x14ac:dyDescent="0.25">
      <c r="A558" s="187">
        <v>14916.4457163799</v>
      </c>
      <c r="B558" s="187">
        <v>0.67048462600435599</v>
      </c>
      <c r="C558" s="187">
        <v>-0.47965771587329198</v>
      </c>
      <c r="D558" s="187">
        <v>0.58783127485761399</v>
      </c>
      <c r="E558" s="187">
        <v>4.1585452924614899</v>
      </c>
    </row>
    <row r="559" spans="1:5" x14ac:dyDescent="0.25">
      <c r="A559" s="187">
        <v>14921.443924175899</v>
      </c>
      <c r="B559" s="187">
        <v>0.45382620633049903</v>
      </c>
      <c r="C559" s="187">
        <v>-0.47960393183019701</v>
      </c>
      <c r="D559" s="187">
        <v>0.58766381886178998</v>
      </c>
      <c r="E559" s="187">
        <v>4.1583167102783403</v>
      </c>
    </row>
    <row r="560" spans="1:5" x14ac:dyDescent="0.25">
      <c r="A560" s="187">
        <v>14922.0033143168</v>
      </c>
      <c r="B560" s="187">
        <v>0.64210286644066406</v>
      </c>
      <c r="C560" s="187">
        <v>-0.47959767273728598</v>
      </c>
      <c r="D560" s="187">
        <v>0.58764506168750696</v>
      </c>
      <c r="E560" s="187">
        <v>4.1582901091334703</v>
      </c>
    </row>
    <row r="561" spans="1:5" x14ac:dyDescent="0.25">
      <c r="A561" s="187">
        <v>14922.648688039901</v>
      </c>
      <c r="B561" s="187">
        <v>0.63891216060744604</v>
      </c>
      <c r="C561" s="187">
        <v>-0.47959039171408302</v>
      </c>
      <c r="D561" s="187">
        <v>0.58762341741011404</v>
      </c>
      <c r="E561" s="187">
        <v>4.1582591647848499</v>
      </c>
    </row>
    <row r="562" spans="1:5" x14ac:dyDescent="0.25">
      <c r="A562" s="187">
        <v>14924.456873204999</v>
      </c>
      <c r="B562" s="187">
        <v>0.241076210131319</v>
      </c>
      <c r="C562" s="187">
        <v>-0.47956965077877201</v>
      </c>
      <c r="D562" s="187">
        <v>0.58756275274008896</v>
      </c>
      <c r="E562" s="187">
        <v>4.1581710158097804</v>
      </c>
    </row>
    <row r="563" spans="1:5" x14ac:dyDescent="0.25">
      <c r="A563" s="187">
        <v>14927.9359698315</v>
      </c>
      <c r="B563" s="187">
        <v>-7.5071716576053105E-2</v>
      </c>
      <c r="C563" s="187">
        <v>-0.47952833088130398</v>
      </c>
      <c r="D563" s="187">
        <v>0.58744593579144699</v>
      </c>
      <c r="E563" s="187">
        <v>4.15799540624554</v>
      </c>
    </row>
    <row r="564" spans="1:5" x14ac:dyDescent="0.25">
      <c r="A564" s="187">
        <v>14929.419992453701</v>
      </c>
      <c r="B564" s="187">
        <v>5.0758527024111899</v>
      </c>
      <c r="C564" s="187">
        <v>-0.479510141084454</v>
      </c>
      <c r="D564" s="187">
        <v>0.58739606982943204</v>
      </c>
      <c r="E564" s="187">
        <v>4.1579180996089304</v>
      </c>
    </row>
    <row r="565" spans="1:5" x14ac:dyDescent="0.25">
      <c r="A565" s="187">
        <v>14934.9232076397</v>
      </c>
      <c r="B565" s="187">
        <v>-0.51045293272311598</v>
      </c>
      <c r="C565" s="187">
        <v>-0.47943974796080202</v>
      </c>
      <c r="D565" s="187">
        <v>0.58721095765369502</v>
      </c>
      <c r="E565" s="187">
        <v>4.1576189288334104</v>
      </c>
    </row>
    <row r="566" spans="1:5" x14ac:dyDescent="0.25">
      <c r="A566" s="187">
        <v>14938.107328300899</v>
      </c>
      <c r="B566" s="187">
        <v>-1.3723515802626201</v>
      </c>
      <c r="C566" s="187">
        <v>-0.47939690985119199</v>
      </c>
      <c r="D566" s="187">
        <v>0.58710371410506201</v>
      </c>
      <c r="E566" s="187">
        <v>4.1574368668675596</v>
      </c>
    </row>
    <row r="567" spans="1:5" x14ac:dyDescent="0.25">
      <c r="A567" s="187">
        <v>14944.532955549101</v>
      </c>
      <c r="B567" s="187">
        <v>2.7506456128694099</v>
      </c>
      <c r="C567" s="187">
        <v>-0.47930577191611301</v>
      </c>
      <c r="D567" s="187">
        <v>0.58688698531197103</v>
      </c>
      <c r="E567" s="187">
        <v>4.15704953064348</v>
      </c>
    </row>
    <row r="568" spans="1:5" x14ac:dyDescent="0.25">
      <c r="A568" s="187">
        <v>14946.8958080926</v>
      </c>
      <c r="B568" s="187">
        <v>0.16105793369205501</v>
      </c>
      <c r="C568" s="187">
        <v>-0.47927068621149099</v>
      </c>
      <c r="D568" s="187">
        <v>0.58680718557280298</v>
      </c>
      <c r="E568" s="187">
        <v>4.1569004163988401</v>
      </c>
    </row>
    <row r="569" spans="1:5" x14ac:dyDescent="0.25">
      <c r="A569" s="187">
        <v>14959.704885539501</v>
      </c>
      <c r="B569" s="187">
        <v>-2.5372731105288802</v>
      </c>
      <c r="C569" s="187">
        <v>-0.47906585622808801</v>
      </c>
      <c r="D569" s="187">
        <v>0.58637362658784398</v>
      </c>
      <c r="E569" s="187">
        <v>4.1560298889693801</v>
      </c>
    </row>
    <row r="570" spans="1:5" x14ac:dyDescent="0.25">
      <c r="A570" s="187">
        <v>14971.039590700801</v>
      </c>
      <c r="B570" s="187">
        <v>-14.7720484904759</v>
      </c>
      <c r="C570" s="187">
        <v>-0.47886414642035802</v>
      </c>
      <c r="D570" s="187">
        <v>0.58598862652211103</v>
      </c>
      <c r="E570" s="187">
        <v>4.1551726222865204</v>
      </c>
    </row>
    <row r="571" spans="1:5" x14ac:dyDescent="0.25">
      <c r="A571" s="187">
        <v>14971.5021710807</v>
      </c>
      <c r="B571" s="187">
        <v>0.68366364867082896</v>
      </c>
      <c r="C571" s="187">
        <v>-0.47885550919150399</v>
      </c>
      <c r="D571" s="187">
        <v>0.58597288765934497</v>
      </c>
      <c r="E571" s="187">
        <v>4.1551359140638899</v>
      </c>
    </row>
    <row r="572" spans="1:5" x14ac:dyDescent="0.25">
      <c r="A572" s="187">
        <v>14972.001162459699</v>
      </c>
      <c r="B572" s="187">
        <v>0.48985785102155799</v>
      </c>
      <c r="C572" s="187">
        <v>-0.47884615658822</v>
      </c>
      <c r="D572" s="187">
        <v>0.585955907613252</v>
      </c>
      <c r="E572" s="187">
        <v>4.1550961654999403</v>
      </c>
    </row>
    <row r="573" spans="1:5" x14ac:dyDescent="0.25">
      <c r="A573" s="187">
        <v>14988.2008208479</v>
      </c>
      <c r="B573" s="187">
        <v>0.54309424406926399</v>
      </c>
      <c r="C573" s="187">
        <v>-0.47852259644779799</v>
      </c>
      <c r="D573" s="187">
        <v>0.58540334491505597</v>
      </c>
      <c r="E573" s="187">
        <v>4.1537210349031399</v>
      </c>
    </row>
    <row r="574" spans="1:5" x14ac:dyDescent="0.25">
      <c r="A574" s="187">
        <v>15002.4778433024</v>
      </c>
      <c r="B574" s="187">
        <v>0.51391592752358395</v>
      </c>
      <c r="C574" s="187">
        <v>-0.47820564944486599</v>
      </c>
      <c r="D574" s="187">
        <v>0.58491427663712103</v>
      </c>
      <c r="E574" s="187">
        <v>4.1523740101406803</v>
      </c>
    </row>
    <row r="575" spans="1:5" x14ac:dyDescent="0.25">
      <c r="A575" s="187">
        <v>15006.3343419551</v>
      </c>
      <c r="B575" s="187">
        <v>0.434150229394348</v>
      </c>
      <c r="C575" s="187">
        <v>-0.47811497478834197</v>
      </c>
      <c r="D575" s="187">
        <v>0.58478183810685203</v>
      </c>
      <c r="E575" s="187">
        <v>4.1519886428504602</v>
      </c>
    </row>
    <row r="576" spans="1:5" x14ac:dyDescent="0.25">
      <c r="A576" s="187">
        <v>15008.3958361281</v>
      </c>
      <c r="B576" s="187">
        <v>0.72880596876678305</v>
      </c>
      <c r="C576" s="187">
        <v>-0.47806562655083501</v>
      </c>
      <c r="D576" s="187">
        <v>0.58471098546929501</v>
      </c>
      <c r="E576" s="187">
        <v>4.1517789128410501</v>
      </c>
    </row>
    <row r="577" spans="1:5" x14ac:dyDescent="0.25">
      <c r="A577" s="187">
        <v>15011.188522386499</v>
      </c>
      <c r="B577" s="187">
        <v>-0.12948360187160499</v>
      </c>
      <c r="C577" s="187">
        <v>-0.477997801675281</v>
      </c>
      <c r="D577" s="187">
        <v>0.58461493833544997</v>
      </c>
      <c r="E577" s="187">
        <v>4.1514906571199397</v>
      </c>
    </row>
    <row r="578" spans="1:5" x14ac:dyDescent="0.25">
      <c r="A578" s="187">
        <v>15012.4510059483</v>
      </c>
      <c r="B578" s="187">
        <v>0.249287302454437</v>
      </c>
      <c r="C578" s="187">
        <v>-0.47796677328533399</v>
      </c>
      <c r="D578" s="187">
        <v>0.58457149448757895</v>
      </c>
      <c r="E578" s="187">
        <v>4.1513587864626702</v>
      </c>
    </row>
    <row r="579" spans="1:5" x14ac:dyDescent="0.25">
      <c r="A579" s="187">
        <v>15024.2893039344</v>
      </c>
      <c r="B579" s="187">
        <v>0.444982684268172</v>
      </c>
      <c r="C579" s="187">
        <v>-0.47766475326641999</v>
      </c>
      <c r="D579" s="187">
        <v>0.58416339746224299</v>
      </c>
      <c r="E579" s="187">
        <v>4.1500752013822897</v>
      </c>
    </row>
    <row r="580" spans="1:5" x14ac:dyDescent="0.25">
      <c r="A580" s="187">
        <v>15042.713433974301</v>
      </c>
      <c r="B580" s="187">
        <v>0.90840743813804803</v>
      </c>
      <c r="C580" s="187">
        <v>-0.477155278315394</v>
      </c>
      <c r="D580" s="187">
        <v>0.583525690589213</v>
      </c>
      <c r="E580" s="187">
        <v>4.1479099328404203</v>
      </c>
    </row>
    <row r="581" spans="1:5" x14ac:dyDescent="0.25">
      <c r="A581" s="187">
        <v>15058.42890588</v>
      </c>
      <c r="B581" s="187">
        <v>0.65736467447195002</v>
      </c>
      <c r="C581" s="187">
        <v>-0.47668324786386801</v>
      </c>
      <c r="D581" s="187">
        <v>0.58297929117861702</v>
      </c>
      <c r="E581" s="187">
        <v>4.1459038034214402</v>
      </c>
    </row>
    <row r="582" spans="1:5" x14ac:dyDescent="0.25">
      <c r="A582" s="187">
        <v>15061.5014275911</v>
      </c>
      <c r="B582" s="187">
        <v>7.0550306656159503</v>
      </c>
      <c r="C582" s="187">
        <v>-0.47658697413656997</v>
      </c>
      <c r="D582" s="187">
        <v>0.58287220487718605</v>
      </c>
      <c r="E582" s="187">
        <v>4.14549464008042</v>
      </c>
    </row>
    <row r="583" spans="1:5" x14ac:dyDescent="0.25">
      <c r="A583" s="187">
        <v>15063.3740586038</v>
      </c>
      <c r="B583" s="187">
        <v>5.4079828322950399E-2</v>
      </c>
      <c r="C583" s="187">
        <v>-0.47652766168553701</v>
      </c>
      <c r="D583" s="187">
        <v>0.58280689679908404</v>
      </c>
      <c r="E583" s="187">
        <v>4.1452425621635296</v>
      </c>
    </row>
    <row r="584" spans="1:5" x14ac:dyDescent="0.25">
      <c r="A584" s="187">
        <v>15069.2217735458</v>
      </c>
      <c r="B584" s="187">
        <v>0.58875637276083503</v>
      </c>
      <c r="C584" s="187">
        <v>-0.47633935498778301</v>
      </c>
      <c r="D584" s="187">
        <v>0.58260275613757795</v>
      </c>
      <c r="E584" s="187">
        <v>4.1444422586980796</v>
      </c>
    </row>
    <row r="585" spans="1:5" x14ac:dyDescent="0.25">
      <c r="A585" s="187">
        <v>15070.295615331101</v>
      </c>
      <c r="B585" s="187">
        <v>3.14087227704325</v>
      </c>
      <c r="C585" s="187">
        <v>-0.47630426795646402</v>
      </c>
      <c r="D585" s="187">
        <v>0.58256523582410702</v>
      </c>
      <c r="E585" s="187">
        <v>4.1442931388149704</v>
      </c>
    </row>
    <row r="586" spans="1:5" x14ac:dyDescent="0.25">
      <c r="A586" s="187">
        <v>15075.9599059626</v>
      </c>
      <c r="B586" s="187">
        <v>0.54664613729709999</v>
      </c>
      <c r="C586" s="187">
        <v>-0.476116595079352</v>
      </c>
      <c r="D586" s="187">
        <v>0.58236715495274005</v>
      </c>
      <c r="E586" s="187">
        <v>4.1434955290872502</v>
      </c>
    </row>
    <row r="587" spans="1:5" x14ac:dyDescent="0.25">
      <c r="A587" s="187">
        <v>15083.274623150901</v>
      </c>
      <c r="B587" s="187">
        <v>0.36709846848224098</v>
      </c>
      <c r="C587" s="187">
        <v>-0.47586780805646001</v>
      </c>
      <c r="D587" s="187">
        <v>0.58211093984418805</v>
      </c>
      <c r="E587" s="187">
        <v>4.1424381842399596</v>
      </c>
    </row>
    <row r="588" spans="1:5" x14ac:dyDescent="0.25">
      <c r="A588" s="187">
        <v>15084.0332534721</v>
      </c>
      <c r="B588" s="187">
        <v>0.69377660806520003</v>
      </c>
      <c r="C588" s="187">
        <v>-0.47584159242476498</v>
      </c>
      <c r="D588" s="187">
        <v>0.58208434015332</v>
      </c>
      <c r="E588" s="187">
        <v>4.1423267678052502</v>
      </c>
    </row>
    <row r="589" spans="1:5" x14ac:dyDescent="0.25">
      <c r="A589" s="187">
        <v>15091.792123925899</v>
      </c>
      <c r="B589" s="187">
        <v>1.29794704611383</v>
      </c>
      <c r="C589" s="187">
        <v>-0.47556903497801001</v>
      </c>
      <c r="D589" s="187">
        <v>0.58181200395543398</v>
      </c>
      <c r="E589" s="187">
        <v>4.1411683986565402</v>
      </c>
    </row>
    <row r="590" spans="1:5" x14ac:dyDescent="0.25">
      <c r="A590" s="187">
        <v>15093.054912269299</v>
      </c>
      <c r="B590" s="187">
        <v>0.99006574793940605</v>
      </c>
      <c r="C590" s="187">
        <v>-0.47552391231989599</v>
      </c>
      <c r="D590" s="187">
        <v>0.58176763051883695</v>
      </c>
      <c r="E590" s="187">
        <v>4.1409766273595601</v>
      </c>
    </row>
    <row r="591" spans="1:5" x14ac:dyDescent="0.25">
      <c r="A591" s="187">
        <v>15094.5390808916</v>
      </c>
      <c r="B591" s="187">
        <v>0.68768241601378599</v>
      </c>
      <c r="C591" s="187">
        <v>-0.475470607051381</v>
      </c>
      <c r="D591" s="187">
        <v>0.58171546025985499</v>
      </c>
      <c r="E591" s="187">
        <v>4.1407500799683703</v>
      </c>
    </row>
    <row r="592" spans="1:5" x14ac:dyDescent="0.25">
      <c r="A592" s="187">
        <v>15095.9229416322</v>
      </c>
      <c r="B592" s="187">
        <v>-8.3441801368922E-2</v>
      </c>
      <c r="C592" s="187">
        <v>-0.47542063984012201</v>
      </c>
      <c r="D592" s="187">
        <v>0.58166679874683103</v>
      </c>
      <c r="E592" s="187">
        <v>4.1405377193205197</v>
      </c>
    </row>
    <row r="593" spans="1:5" x14ac:dyDescent="0.25">
      <c r="A593" s="187">
        <v>15098.3716881237</v>
      </c>
      <c r="B593" s="187">
        <v>0.88906187972630502</v>
      </c>
      <c r="C593" s="187">
        <v>-0.47533159801647701</v>
      </c>
      <c r="D593" s="187">
        <v>0.58158065144334503</v>
      </c>
      <c r="E593" s="187">
        <v>4.14015929157003</v>
      </c>
    </row>
    <row r="594" spans="1:5" x14ac:dyDescent="0.25">
      <c r="A594" s="187">
        <v>15101.029738946399</v>
      </c>
      <c r="B594" s="187">
        <v>0.330613654064771</v>
      </c>
      <c r="C594" s="187">
        <v>-0.47523404369441402</v>
      </c>
      <c r="D594" s="187">
        <v>0.58148708220793699</v>
      </c>
      <c r="E594" s="187">
        <v>4.1397446857012596</v>
      </c>
    </row>
    <row r="595" spans="1:5" x14ac:dyDescent="0.25">
      <c r="A595" s="187">
        <v>15110.409621979599</v>
      </c>
      <c r="B595" s="187">
        <v>-1.1233800212295799E-2</v>
      </c>
      <c r="C595" s="187">
        <v>-0.474882320041426</v>
      </c>
      <c r="D595" s="187">
        <v>0.58115640483185205</v>
      </c>
      <c r="E595" s="187">
        <v>4.1382498601760602</v>
      </c>
    </row>
    <row r="596" spans="1:5" x14ac:dyDescent="0.25">
      <c r="A596" s="187">
        <v>15113.279077599</v>
      </c>
      <c r="B596" s="187">
        <v>0.51738127234166598</v>
      </c>
      <c r="C596" s="187">
        <v>-0.47477240780673202</v>
      </c>
      <c r="D596" s="187">
        <v>0.58105509517777698</v>
      </c>
      <c r="E596" s="187">
        <v>4.1377827331786099</v>
      </c>
    </row>
    <row r="597" spans="1:5" x14ac:dyDescent="0.25">
      <c r="A597" s="187">
        <v>15118.405625266199</v>
      </c>
      <c r="B597" s="187">
        <v>0.41234666396430297</v>
      </c>
      <c r="C597" s="187">
        <v>-0.47457335453590799</v>
      </c>
      <c r="D597" s="187">
        <v>0.58087392199996302</v>
      </c>
      <c r="E597" s="187">
        <v>4.1369367567776099</v>
      </c>
    </row>
    <row r="598" spans="1:5" x14ac:dyDescent="0.25">
      <c r="A598" s="187">
        <v>15124.3541521687</v>
      </c>
      <c r="B598" s="187">
        <v>0.539524829451131</v>
      </c>
      <c r="C598" s="187">
        <v>-0.47433808874550398</v>
      </c>
      <c r="D598" s="187">
        <v>0.58066342140635896</v>
      </c>
      <c r="E598" s="187">
        <v>4.1359368771683904</v>
      </c>
    </row>
    <row r="599" spans="1:5" x14ac:dyDescent="0.25">
      <c r="A599" s="187">
        <v>15130.978675193101</v>
      </c>
      <c r="B599" s="187">
        <v>0.56544212559925799</v>
      </c>
      <c r="C599" s="187">
        <v>-0.47407068424163301</v>
      </c>
      <c r="D599" s="187">
        <v>0.58042864933754501</v>
      </c>
      <c r="E599" s="187">
        <v>4.1348004080269396</v>
      </c>
    </row>
    <row r="600" spans="1:5" x14ac:dyDescent="0.25">
      <c r="A600" s="187">
        <v>15132.450167253999</v>
      </c>
      <c r="B600" s="187">
        <v>-0.15012583064703</v>
      </c>
      <c r="C600" s="187">
        <v>-0.47401051675907102</v>
      </c>
      <c r="D600" s="187">
        <v>0.58037645006767702</v>
      </c>
      <c r="E600" s="187">
        <v>4.1345446962260501</v>
      </c>
    </row>
    <row r="601" spans="1:5" x14ac:dyDescent="0.25">
      <c r="A601" s="187">
        <v>15148.9277777109</v>
      </c>
      <c r="B601" s="187">
        <v>0.119047806885897</v>
      </c>
      <c r="C601" s="187">
        <v>-0.47331780999727702</v>
      </c>
      <c r="D601" s="187">
        <v>0.57979070187584703</v>
      </c>
      <c r="E601" s="187">
        <v>4.1316006924884299</v>
      </c>
    </row>
    <row r="602" spans="1:5" x14ac:dyDescent="0.25">
      <c r="A602" s="187">
        <v>15149.0936622794</v>
      </c>
      <c r="B602" s="187">
        <v>0.76598016072785402</v>
      </c>
      <c r="C602" s="187">
        <v>-0.47331066035679997</v>
      </c>
      <c r="D602" s="187">
        <v>0.57978479361403901</v>
      </c>
      <c r="E602" s="187">
        <v>4.1315703065163998</v>
      </c>
    </row>
    <row r="603" spans="1:5" x14ac:dyDescent="0.25">
      <c r="A603" s="187">
        <v>15149.876176571999</v>
      </c>
      <c r="B603" s="187">
        <v>0.20499435116585499</v>
      </c>
      <c r="C603" s="187">
        <v>-0.47327688687278202</v>
      </c>
      <c r="D603" s="187">
        <v>0.57975691999368795</v>
      </c>
      <c r="E603" s="187">
        <v>4.1314267692093196</v>
      </c>
    </row>
    <row r="604" spans="1:5" x14ac:dyDescent="0.25">
      <c r="A604" s="187">
        <v>15155.1240656192</v>
      </c>
      <c r="B604" s="187">
        <v>4.5413492372651003</v>
      </c>
      <c r="C604" s="187">
        <v>-0.47304838464747001</v>
      </c>
      <c r="D604" s="187">
        <v>0.57956985776973102</v>
      </c>
      <c r="E604" s="187">
        <v>4.1304556347517503</v>
      </c>
    </row>
    <row r="605" spans="1:5" x14ac:dyDescent="0.25">
      <c r="A605" s="187">
        <v>15158.361758216401</v>
      </c>
      <c r="B605" s="187">
        <v>-9.1246542368597E-2</v>
      </c>
      <c r="C605" s="187">
        <v>-0.47290567676059297</v>
      </c>
      <c r="D605" s="187">
        <v>0.57945433756220299</v>
      </c>
      <c r="E605" s="187">
        <v>4.1298491262325197</v>
      </c>
    </row>
    <row r="606" spans="1:5" x14ac:dyDescent="0.25">
      <c r="A606" s="187">
        <v>15161.786940271801</v>
      </c>
      <c r="B606" s="187">
        <v>4.1034897654790299E-2</v>
      </c>
      <c r="C606" s="187">
        <v>-0.47275327066464701</v>
      </c>
      <c r="D606" s="187">
        <v>0.57933203520615895</v>
      </c>
      <c r="E606" s="187">
        <v>4.1292014003247504</v>
      </c>
    </row>
    <row r="607" spans="1:5" x14ac:dyDescent="0.25">
      <c r="A607" s="187">
        <v>15165.9314898103</v>
      </c>
      <c r="B607" s="187">
        <v>0.51679353151955099</v>
      </c>
      <c r="C607" s="187">
        <v>-0.47256689086012699</v>
      </c>
      <c r="D607" s="187">
        <v>0.57918391976561001</v>
      </c>
      <c r="E607" s="187">
        <v>4.1284092861555397</v>
      </c>
    </row>
    <row r="608" spans="1:5" x14ac:dyDescent="0.25">
      <c r="A608" s="187">
        <v>15167.849892903299</v>
      </c>
      <c r="B608" s="187">
        <v>0.83150715514572804</v>
      </c>
      <c r="C608" s="187">
        <v>-0.472479894281365</v>
      </c>
      <c r="D608" s="187">
        <v>0.57911531418376005</v>
      </c>
      <c r="E608" s="187">
        <v>4.1280395506958003</v>
      </c>
    </row>
    <row r="609" spans="1:5" x14ac:dyDescent="0.25">
      <c r="A609" s="187">
        <v>15168.1983147221</v>
      </c>
      <c r="B609" s="187">
        <v>0.23956752818650201</v>
      </c>
      <c r="C609" s="187">
        <v>-0.472464044681221</v>
      </c>
      <c r="D609" s="187">
        <v>0.57910285081308299</v>
      </c>
      <c r="E609" s="187">
        <v>4.12797218989519</v>
      </c>
    </row>
    <row r="610" spans="1:5" x14ac:dyDescent="0.25">
      <c r="A610" s="187">
        <v>15168.4993727247</v>
      </c>
      <c r="B610" s="187">
        <v>0.45070371978104301</v>
      </c>
      <c r="C610" s="187">
        <v>-0.47245033747214299</v>
      </c>
      <c r="D610" s="187">
        <v>0.57909208090508701</v>
      </c>
      <c r="E610" s="187">
        <v>4.1279139342566102</v>
      </c>
    </row>
    <row r="611" spans="1:5" x14ac:dyDescent="0.25">
      <c r="A611" s="187">
        <v>15169.8895071519</v>
      </c>
      <c r="B611" s="187">
        <v>0.96546211004437898</v>
      </c>
      <c r="C611" s="187">
        <v>-0.472386898193213</v>
      </c>
      <c r="D611" s="187">
        <v>0.57904234145757305</v>
      </c>
      <c r="E611" s="187">
        <v>4.1276443173211597</v>
      </c>
    </row>
    <row r="612" spans="1:5" x14ac:dyDescent="0.25">
      <c r="A612" s="187">
        <v>15173.952604632599</v>
      </c>
      <c r="B612" s="187">
        <v>0.68933098220467703</v>
      </c>
      <c r="C612" s="187">
        <v>-0.47220010119039502</v>
      </c>
      <c r="D612" s="187">
        <v>0.57889687386460098</v>
      </c>
      <c r="E612" s="187">
        <v>4.1268504300591804</v>
      </c>
    </row>
    <row r="613" spans="1:5" x14ac:dyDescent="0.25">
      <c r="A613" s="187">
        <v>15176.814046771</v>
      </c>
      <c r="B613" s="187">
        <v>2.1560217259910499</v>
      </c>
      <c r="C613" s="187">
        <v>-0.47206732182176497</v>
      </c>
      <c r="D613" s="187">
        <v>0.57879434903561999</v>
      </c>
      <c r="E613" s="187">
        <v>4.1262861177424996</v>
      </c>
    </row>
    <row r="614" spans="1:5" x14ac:dyDescent="0.25">
      <c r="A614" s="187">
        <v>15186.085950873299</v>
      </c>
      <c r="B614" s="187">
        <v>0.69506763474000999</v>
      </c>
      <c r="C614" s="187">
        <v>-0.47163014602856801</v>
      </c>
      <c r="D614" s="187">
        <v>0.57846169247294699</v>
      </c>
      <c r="E614" s="187">
        <v>4.1244281206214097</v>
      </c>
    </row>
    <row r="615" spans="1:5" x14ac:dyDescent="0.25">
      <c r="A615" s="187">
        <v>15188.498991648001</v>
      </c>
      <c r="B615" s="187">
        <v>0.74118087160075496</v>
      </c>
      <c r="C615" s="187">
        <v>-0.47151464047643399</v>
      </c>
      <c r="D615" s="187">
        <v>0.57837500633393601</v>
      </c>
      <c r="E615" s="187">
        <v>4.12393722202484</v>
      </c>
    </row>
    <row r="616" spans="1:5" x14ac:dyDescent="0.25">
      <c r="A616" s="187">
        <v>15198.9745080006</v>
      </c>
      <c r="B616" s="187">
        <v>0.28386147094734498</v>
      </c>
      <c r="C616" s="187">
        <v>-0.47100498596495199</v>
      </c>
      <c r="D616" s="187">
        <v>0.57799815510007602</v>
      </c>
      <c r="E616" s="187">
        <v>4.1217711903510503</v>
      </c>
    </row>
    <row r="617" spans="1:5" x14ac:dyDescent="0.25">
      <c r="A617" s="187">
        <v>15206.763324121701</v>
      </c>
      <c r="B617" s="187">
        <v>6.2850491188948698</v>
      </c>
      <c r="C617" s="187">
        <v>-0.47061744161741598</v>
      </c>
      <c r="D617" s="187">
        <v>0.577717403870049</v>
      </c>
      <c r="E617" s="187">
        <v>4.1201241268740203</v>
      </c>
    </row>
    <row r="618" spans="1:5" x14ac:dyDescent="0.25">
      <c r="A618" s="187">
        <v>15214.973527414601</v>
      </c>
      <c r="B618" s="187">
        <v>-0.94345055618905505</v>
      </c>
      <c r="C618" s="187">
        <v>-0.47020105601686801</v>
      </c>
      <c r="D618" s="187">
        <v>0.57742095828052697</v>
      </c>
      <c r="E618" s="187">
        <v>4.1183544880716898</v>
      </c>
    </row>
    <row r="619" spans="1:5" x14ac:dyDescent="0.25">
      <c r="A619" s="187">
        <v>15219.1951241224</v>
      </c>
      <c r="B619" s="187">
        <v>1.74034161623902</v>
      </c>
      <c r="C619" s="187">
        <v>-0.469983830037843</v>
      </c>
      <c r="D619" s="187">
        <v>0.57726832884885704</v>
      </c>
      <c r="E619" s="187">
        <v>4.1174312776608302</v>
      </c>
    </row>
    <row r="620" spans="1:5" x14ac:dyDescent="0.25">
      <c r="A620" s="187">
        <v>15223.448499218999</v>
      </c>
      <c r="B620" s="187">
        <v>0.563078711691678</v>
      </c>
      <c r="C620" s="187">
        <v>-0.46976283441230698</v>
      </c>
      <c r="D620" s="187">
        <v>0.57711441374100003</v>
      </c>
      <c r="E620" s="187">
        <v>4.1164920462523096</v>
      </c>
    </row>
    <row r="621" spans="1:5" x14ac:dyDescent="0.25">
      <c r="A621" s="187">
        <v>15226.2723188298</v>
      </c>
      <c r="B621" s="187">
        <v>0.53324862817770302</v>
      </c>
      <c r="C621" s="187">
        <v>-0.46961493635950402</v>
      </c>
      <c r="D621" s="187">
        <v>0.57701215387247795</v>
      </c>
      <c r="E621" s="187">
        <v>4.1158634795278903</v>
      </c>
    </row>
    <row r="622" spans="1:5" x14ac:dyDescent="0.25">
      <c r="A622" s="187">
        <v>15228.312970709299</v>
      </c>
      <c r="B622" s="187">
        <v>0.48077609366496998</v>
      </c>
      <c r="C622" s="187">
        <v>-0.469507473104533</v>
      </c>
      <c r="D622" s="187">
        <v>0.57693821773791998</v>
      </c>
      <c r="E622" s="187">
        <v>4.1154067606942704</v>
      </c>
    </row>
    <row r="623" spans="1:5" x14ac:dyDescent="0.25">
      <c r="A623" s="187">
        <v>15237.033878783301</v>
      </c>
      <c r="B623" s="187">
        <v>0.51403478224494303</v>
      </c>
      <c r="C623" s="187">
        <v>-0.469042725690825</v>
      </c>
      <c r="D623" s="187">
        <v>0.57662189362958305</v>
      </c>
      <c r="E623" s="187">
        <v>4.1134315841860101</v>
      </c>
    </row>
    <row r="624" spans="1:5" x14ac:dyDescent="0.25">
      <c r="A624" s="187">
        <v>15237.216230038601</v>
      </c>
      <c r="B624" s="187">
        <v>-0.48042799592853402</v>
      </c>
      <c r="C624" s="187">
        <v>-0.46903291329896302</v>
      </c>
      <c r="D624" s="187">
        <v>0.57661527334497098</v>
      </c>
      <c r="E624" s="187">
        <v>4.1133898815205896</v>
      </c>
    </row>
    <row r="625" spans="1:5" x14ac:dyDescent="0.25">
      <c r="A625" s="187">
        <v>15250.5622406279</v>
      </c>
      <c r="B625" s="187">
        <v>-3.1130418900127101E-2</v>
      </c>
      <c r="C625" s="187">
        <v>-0.46830431009941498</v>
      </c>
      <c r="D625" s="187">
        <v>0.57613007733631405</v>
      </c>
      <c r="E625" s="187">
        <v>4.1102933179225101</v>
      </c>
    </row>
    <row r="626" spans="1:5" x14ac:dyDescent="0.25">
      <c r="A626" s="187">
        <v>15263.8470948502</v>
      </c>
      <c r="B626" s="187">
        <v>0.27624997426151099</v>
      </c>
      <c r="C626" s="187">
        <v>-0.46755875941654801</v>
      </c>
      <c r="D626" s="187">
        <v>0.57564581043326801</v>
      </c>
      <c r="E626" s="187">
        <v>4.10712472752033</v>
      </c>
    </row>
    <row r="627" spans="1:5" x14ac:dyDescent="0.25">
      <c r="A627" s="187">
        <v>15280.2859140768</v>
      </c>
      <c r="B627" s="187">
        <v>0.31420580469634801</v>
      </c>
      <c r="C627" s="187">
        <v>-0.46660860867378401</v>
      </c>
      <c r="D627" s="187">
        <v>0.57504481622494197</v>
      </c>
      <c r="E627" s="187">
        <v>4.1030865868635802</v>
      </c>
    </row>
    <row r="628" spans="1:5" x14ac:dyDescent="0.25">
      <c r="A628" s="187">
        <v>15283.352594750701</v>
      </c>
      <c r="B628" s="187">
        <v>-0.133294391630701</v>
      </c>
      <c r="C628" s="187">
        <v>-0.46642801742929102</v>
      </c>
      <c r="D628" s="187">
        <v>0.57493248776680095</v>
      </c>
      <c r="E628" s="187">
        <v>4.1023190740744901</v>
      </c>
    </row>
    <row r="629" spans="1:5" x14ac:dyDescent="0.25">
      <c r="A629" s="187">
        <v>15294.672424738201</v>
      </c>
      <c r="B629" s="187">
        <v>0.39421529843162201</v>
      </c>
      <c r="C629" s="187">
        <v>-0.46575242133880501</v>
      </c>
      <c r="D629" s="187">
        <v>0.57451728660838697</v>
      </c>
      <c r="E629" s="187">
        <v>4.0994477906899203</v>
      </c>
    </row>
    <row r="630" spans="1:5" x14ac:dyDescent="0.25">
      <c r="A630" s="187">
        <v>15300.0126015117</v>
      </c>
      <c r="B630" s="187">
        <v>-0.31065622696505302</v>
      </c>
      <c r="C630" s="187">
        <v>-0.46542882871805902</v>
      </c>
      <c r="D630" s="187">
        <v>0.57432110445871498</v>
      </c>
      <c r="E630" s="187">
        <v>4.0980725220517504</v>
      </c>
    </row>
    <row r="631" spans="1:5" x14ac:dyDescent="0.25">
      <c r="A631" s="187">
        <v>15300.4256191895</v>
      </c>
      <c r="B631" s="187">
        <v>0.74032837965445397</v>
      </c>
      <c r="C631" s="187">
        <v>-0.46540367209733902</v>
      </c>
      <c r="D631" s="187">
        <v>0.57430592322046803</v>
      </c>
      <c r="E631" s="187">
        <v>4.0979656064136902</v>
      </c>
    </row>
    <row r="632" spans="1:5" x14ac:dyDescent="0.25">
      <c r="A632" s="187">
        <v>15321.200799341501</v>
      </c>
      <c r="B632" s="187">
        <v>5.0981754373325696</v>
      </c>
      <c r="C632" s="187">
        <v>-0.46411452062359998</v>
      </c>
      <c r="D632" s="187">
        <v>0.57354078994492597</v>
      </c>
      <c r="E632" s="187">
        <v>4.0924867126502997</v>
      </c>
    </row>
    <row r="633" spans="1:5" x14ac:dyDescent="0.25">
      <c r="A633" s="187">
        <v>15325.671567571701</v>
      </c>
      <c r="B633" s="187">
        <v>-0.11545900160338</v>
      </c>
      <c r="C633" s="187">
        <v>-0.46383106640995497</v>
      </c>
      <c r="D633" s="187">
        <v>0.573375754005926</v>
      </c>
      <c r="E633" s="187">
        <v>4.0912820322423098</v>
      </c>
    </row>
    <row r="634" spans="1:5" x14ac:dyDescent="0.25">
      <c r="A634" s="187">
        <v>15335.418619686599</v>
      </c>
      <c r="B634" s="187">
        <v>-3.7251506204039102E-2</v>
      </c>
      <c r="C634" s="187">
        <v>-0.463205777428566</v>
      </c>
      <c r="D634" s="187">
        <v>0.57301548599777097</v>
      </c>
      <c r="E634" s="187">
        <v>4.0886245540714103</v>
      </c>
    </row>
    <row r="635" spans="1:5" x14ac:dyDescent="0.25">
      <c r="A635" s="187">
        <v>15335.8798291495</v>
      </c>
      <c r="B635" s="187">
        <v>0.57485579220655203</v>
      </c>
      <c r="C635" s="187">
        <v>-0.46317594314913901</v>
      </c>
      <c r="D635" s="187">
        <v>0.572998423332164</v>
      </c>
      <c r="E635" s="187">
        <v>4.0884977583838404</v>
      </c>
    </row>
    <row r="636" spans="1:5" x14ac:dyDescent="0.25">
      <c r="A636" s="187">
        <v>15339.281743585399</v>
      </c>
      <c r="B636" s="187">
        <v>0.78622497957625503</v>
      </c>
      <c r="C636" s="187">
        <v>-0.462955197570665</v>
      </c>
      <c r="D636" s="187">
        <v>0.57287252469433403</v>
      </c>
      <c r="E636" s="187">
        <v>4.0875595896753296</v>
      </c>
    </row>
    <row r="637" spans="1:5" x14ac:dyDescent="0.25">
      <c r="A637" s="187">
        <v>15340.634651001301</v>
      </c>
      <c r="B637" s="187">
        <v>0.25297926770311302</v>
      </c>
      <c r="C637" s="187">
        <v>-0.46286707425079099</v>
      </c>
      <c r="D637" s="187">
        <v>0.57282243497532803</v>
      </c>
      <c r="E637" s="187">
        <v>4.0871850655658601</v>
      </c>
    </row>
    <row r="638" spans="1:5" x14ac:dyDescent="0.25">
      <c r="A638" s="187">
        <v>15348.0958899873</v>
      </c>
      <c r="B638" s="187">
        <v>0.104150164666694</v>
      </c>
      <c r="C638" s="187">
        <v>-0.46237766824815002</v>
      </c>
      <c r="D638" s="187">
        <v>0.57254597743115598</v>
      </c>
      <c r="E638" s="187">
        <v>4.0851050900546397</v>
      </c>
    </row>
    <row r="639" spans="1:5" x14ac:dyDescent="0.25">
      <c r="A639" s="187">
        <v>15351.025094464499</v>
      </c>
      <c r="B639" s="187">
        <v>-7.0495873527864905E-2</v>
      </c>
      <c r="C639" s="187">
        <v>-0.462183962070913</v>
      </c>
      <c r="D639" s="187">
        <v>0.57243734436607097</v>
      </c>
      <c r="E639" s="187">
        <v>4.0842818388013802</v>
      </c>
    </row>
    <row r="640" spans="1:5" x14ac:dyDescent="0.25">
      <c r="A640" s="187">
        <v>15353.725278690899</v>
      </c>
      <c r="B640" s="187">
        <v>0.43341920498691799</v>
      </c>
      <c r="C640" s="187">
        <v>-0.46200462045667801</v>
      </c>
      <c r="D640" s="187">
        <v>0.5723371557743</v>
      </c>
      <c r="E640" s="187">
        <v>4.0835196369408804</v>
      </c>
    </row>
    <row r="641" spans="1:5" x14ac:dyDescent="0.25">
      <c r="A641" s="187">
        <v>15359.8983830118</v>
      </c>
      <c r="B641" s="187">
        <v>4.71581663231271</v>
      </c>
      <c r="C641" s="187">
        <v>-0.46159181415233103</v>
      </c>
      <c r="D641" s="187">
        <v>0.57210793101697399</v>
      </c>
      <c r="E641" s="187">
        <v>4.0817652101474096</v>
      </c>
    </row>
    <row r="642" spans="1:5" x14ac:dyDescent="0.25">
      <c r="A642" s="187">
        <v>15362.7014971259</v>
      </c>
      <c r="B642" s="187">
        <v>-0.68519201005939001</v>
      </c>
      <c r="C642" s="187">
        <v>-0.46140308499475902</v>
      </c>
      <c r="D642" s="187">
        <v>0.57200376320230295</v>
      </c>
      <c r="E642" s="187">
        <v>4.0809631112277298</v>
      </c>
    </row>
    <row r="643" spans="1:5" x14ac:dyDescent="0.25">
      <c r="A643" s="187">
        <v>15371.604865347799</v>
      </c>
      <c r="B643" s="187">
        <v>2.4251575090186801</v>
      </c>
      <c r="C643" s="187">
        <v>-0.46079837045611599</v>
      </c>
      <c r="D643" s="187">
        <v>0.57167257113061798</v>
      </c>
      <c r="E643" s="187">
        <v>4.0783930744384902</v>
      </c>
    </row>
    <row r="644" spans="1:5" x14ac:dyDescent="0.25">
      <c r="A644" s="187">
        <v>15372.396585919099</v>
      </c>
      <c r="B644" s="187">
        <v>-1.1976115764670801</v>
      </c>
      <c r="C644" s="187">
        <v>-0.460744211156425</v>
      </c>
      <c r="D644" s="187">
        <v>0.57164309614375097</v>
      </c>
      <c r="E644" s="187">
        <v>4.0781628974148001</v>
      </c>
    </row>
    <row r="645" spans="1:5" x14ac:dyDescent="0.25">
      <c r="A645" s="187">
        <v>15373.3100212873</v>
      </c>
      <c r="B645" s="187">
        <v>0.37303575327189198</v>
      </c>
      <c r="C645" s="187">
        <v>-0.46068164773811299</v>
      </c>
      <c r="D645" s="187">
        <v>0.57160908495513696</v>
      </c>
      <c r="E645" s="187">
        <v>4.0778970028869796</v>
      </c>
    </row>
    <row r="646" spans="1:5" x14ac:dyDescent="0.25">
      <c r="A646" s="187">
        <v>15374.191317361099</v>
      </c>
      <c r="B646" s="187">
        <v>0.20755904733487199</v>
      </c>
      <c r="C646" s="187">
        <v>-0.46062120652803701</v>
      </c>
      <c r="D646" s="187">
        <v>0.57157626550488405</v>
      </c>
      <c r="E646" s="187">
        <v>4.0776401277441598</v>
      </c>
    </row>
    <row r="647" spans="1:5" x14ac:dyDescent="0.25">
      <c r="A647" s="187">
        <v>15379.625549558799</v>
      </c>
      <c r="B647" s="187">
        <v>-0.92939921121506497</v>
      </c>
      <c r="C647" s="187">
        <v>-0.46024680382150701</v>
      </c>
      <c r="D647" s="187">
        <v>0.57137378778827996</v>
      </c>
      <c r="E647" s="187">
        <v>4.0760489162414002</v>
      </c>
    </row>
    <row r="648" spans="1:5" x14ac:dyDescent="0.25">
      <c r="A648" s="187">
        <v>15381.7137824979</v>
      </c>
      <c r="B648" s="187">
        <v>2.6863333466331101</v>
      </c>
      <c r="C648" s="187">
        <v>-0.46010215007814698</v>
      </c>
      <c r="D648" s="187">
        <v>0.57129593212355101</v>
      </c>
      <c r="E648" s="187">
        <v>4.0754341378321204</v>
      </c>
    </row>
    <row r="649" spans="1:5" x14ac:dyDescent="0.25">
      <c r="A649" s="187">
        <v>15384.719028218</v>
      </c>
      <c r="B649" s="187">
        <v>0.75706972834641595</v>
      </c>
      <c r="C649" s="187">
        <v>-0.459893216609357</v>
      </c>
      <c r="D649" s="187">
        <v>0.57118384012926604</v>
      </c>
      <c r="E649" s="187">
        <v>4.0745461705897696</v>
      </c>
    </row>
    <row r="650" spans="1:5" x14ac:dyDescent="0.25">
      <c r="A650" s="187">
        <v>15390.654198128599</v>
      </c>
      <c r="B650" s="187">
        <v>0.79618637352150101</v>
      </c>
      <c r="C650" s="187">
        <v>-0.45947797221011399</v>
      </c>
      <c r="D650" s="187">
        <v>0.57096230238655699</v>
      </c>
      <c r="E650" s="187">
        <v>4.0727813818929901</v>
      </c>
    </row>
    <row r="651" spans="1:5" x14ac:dyDescent="0.25">
      <c r="A651" s="187">
        <v>15390.9017213767</v>
      </c>
      <c r="B651" s="187">
        <v>-0.414361455904033</v>
      </c>
      <c r="C651" s="187">
        <v>-0.45946057954327502</v>
      </c>
      <c r="D651" s="187">
        <v>0.57095305858221701</v>
      </c>
      <c r="E651" s="187">
        <v>4.0727074630589204</v>
      </c>
    </row>
    <row r="652" spans="1:5" x14ac:dyDescent="0.25">
      <c r="A652" s="187">
        <v>15408.001114322</v>
      </c>
      <c r="B652" s="187">
        <v>0.334377915836992</v>
      </c>
      <c r="C652" s="187">
        <v>-0.45824463930275999</v>
      </c>
      <c r="D652" s="187">
        <v>0.57031358021502998</v>
      </c>
      <c r="E652" s="187">
        <v>4.0675397170367296</v>
      </c>
    </row>
    <row r="653" spans="1:5" x14ac:dyDescent="0.25">
      <c r="A653" s="187">
        <v>15413.8172504587</v>
      </c>
      <c r="B653" s="187">
        <v>0.90742241316998895</v>
      </c>
      <c r="C653" s="187">
        <v>-0.45782463499395398</v>
      </c>
      <c r="D653" s="187">
        <v>0.57009567083292001</v>
      </c>
      <c r="E653" s="187">
        <v>4.0657546987242998</v>
      </c>
    </row>
    <row r="654" spans="1:5" x14ac:dyDescent="0.25">
      <c r="A654" s="187">
        <v>15414.1515390083</v>
      </c>
      <c r="B654" s="187">
        <v>0.55533619381198396</v>
      </c>
      <c r="C654" s="187">
        <v>-0.45780039674941497</v>
      </c>
      <c r="D654" s="187">
        <v>0.57008314017335704</v>
      </c>
      <c r="E654" s="187">
        <v>4.06565168618501</v>
      </c>
    </row>
    <row r="655" spans="1:5" x14ac:dyDescent="0.25">
      <c r="A655" s="187">
        <v>15422.732459205001</v>
      </c>
      <c r="B655" s="187">
        <v>0.63623070853917396</v>
      </c>
      <c r="C655" s="187">
        <v>-0.457174594377245</v>
      </c>
      <c r="D655" s="187">
        <v>0.56976126323149201</v>
      </c>
      <c r="E655" s="187">
        <v>4.0629920261032897</v>
      </c>
    </row>
    <row r="656" spans="1:5" x14ac:dyDescent="0.25">
      <c r="A656" s="187">
        <v>15433.2419593165</v>
      </c>
      <c r="B656" s="187">
        <v>0.93753607834963204</v>
      </c>
      <c r="C656" s="187">
        <v>-0.45639870972751101</v>
      </c>
      <c r="D656" s="187">
        <v>0.56936645951570297</v>
      </c>
      <c r="E656" s="187">
        <v>4.0596945163419198</v>
      </c>
    </row>
    <row r="657" spans="1:5" x14ac:dyDescent="0.25">
      <c r="A657" s="187">
        <v>15433.9419250254</v>
      </c>
      <c r="B657" s="187">
        <v>0.59100608676081501</v>
      </c>
      <c r="C657" s="187">
        <v>-0.456346667606291</v>
      </c>
      <c r="D657" s="187">
        <v>0.56934014172309</v>
      </c>
      <c r="E657" s="187">
        <v>4.0594733373267404</v>
      </c>
    </row>
    <row r="658" spans="1:5" x14ac:dyDescent="0.25">
      <c r="A658" s="187">
        <v>15434.228659107301</v>
      </c>
      <c r="B658" s="187">
        <v>0.68473103668478297</v>
      </c>
      <c r="C658" s="187">
        <v>-0.45632533593809899</v>
      </c>
      <c r="D658" s="187">
        <v>0.56932936008652901</v>
      </c>
      <c r="E658" s="187">
        <v>4.0593826777369202</v>
      </c>
    </row>
    <row r="659" spans="1:5" x14ac:dyDescent="0.25">
      <c r="A659" s="187">
        <v>15446.888287076201</v>
      </c>
      <c r="B659" s="187">
        <v>0.16574562858351</v>
      </c>
      <c r="C659" s="187">
        <v>-0.455375960877903</v>
      </c>
      <c r="D659" s="187">
        <v>0.56885287218543701</v>
      </c>
      <c r="E659" s="187">
        <v>4.0553478337310898</v>
      </c>
    </row>
    <row r="660" spans="1:5" x14ac:dyDescent="0.25">
      <c r="A660" s="187">
        <v>15455.111063348901</v>
      </c>
      <c r="B660" s="187">
        <v>0.31925258348994801</v>
      </c>
      <c r="C660" s="187">
        <v>-0.45475146945925798</v>
      </c>
      <c r="D660" s="187">
        <v>0.56854289649684897</v>
      </c>
      <c r="E660" s="187">
        <v>4.0526937452018501</v>
      </c>
    </row>
    <row r="661" spans="1:5" x14ac:dyDescent="0.25">
      <c r="A661" s="187">
        <v>15457.2241241991</v>
      </c>
      <c r="B661" s="187">
        <v>0.90561373583180105</v>
      </c>
      <c r="C661" s="187">
        <v>-0.45459000182605902</v>
      </c>
      <c r="D661" s="187">
        <v>0.56846317920718303</v>
      </c>
      <c r="E661" s="187">
        <v>4.0520075077607496</v>
      </c>
    </row>
    <row r="662" spans="1:5" x14ac:dyDescent="0.25">
      <c r="A662" s="187">
        <v>15460.272102703801</v>
      </c>
      <c r="B662" s="187">
        <v>0.82785620499210899</v>
      </c>
      <c r="C662" s="187">
        <v>-0.45435638590159499</v>
      </c>
      <c r="D662" s="187">
        <v>0.56834814774440201</v>
      </c>
      <c r="E662" s="187">
        <v>4.0510146400817799</v>
      </c>
    </row>
    <row r="663" spans="1:5" x14ac:dyDescent="0.25">
      <c r="A663" s="187">
        <v>15468.1085192356</v>
      </c>
      <c r="B663" s="187">
        <v>-6.2242778574161897E-2</v>
      </c>
      <c r="C663" s="187">
        <v>-0.45375194089075999</v>
      </c>
      <c r="D663" s="187">
        <v>0.56805216523605395</v>
      </c>
      <c r="E663" s="187">
        <v>4.0484457487857304</v>
      </c>
    </row>
    <row r="664" spans="1:5" x14ac:dyDescent="0.25">
      <c r="A664" s="187">
        <v>15468.775795597199</v>
      </c>
      <c r="B664" s="187">
        <v>0.39059554604781999</v>
      </c>
      <c r="C664" s="187">
        <v>-0.45370021957787798</v>
      </c>
      <c r="D664" s="187">
        <v>0.56802694663124398</v>
      </c>
      <c r="E664" s="187">
        <v>4.0482259332059796</v>
      </c>
    </row>
    <row r="665" spans="1:5" x14ac:dyDescent="0.25">
      <c r="A665" s="187">
        <v>15472.240534816499</v>
      </c>
      <c r="B665" s="187">
        <v>0.99115878731332896</v>
      </c>
      <c r="C665" s="187">
        <v>-0.45343103050585998</v>
      </c>
      <c r="D665" s="187">
        <v>0.56789596372485796</v>
      </c>
      <c r="E665" s="187">
        <v>4.0470818796499</v>
      </c>
    </row>
    <row r="666" spans="1:5" x14ac:dyDescent="0.25">
      <c r="A666" s="187">
        <v>15474.3525424771</v>
      </c>
      <c r="B666" s="187">
        <v>0.55879584159703699</v>
      </c>
      <c r="C666" s="187">
        <v>-0.45326642078811502</v>
      </c>
      <c r="D666" s="187">
        <v>0.56781608838908804</v>
      </c>
      <c r="E666" s="187">
        <v>4.0463822883494904</v>
      </c>
    </row>
    <row r="667" spans="1:5" x14ac:dyDescent="0.25">
      <c r="A667" s="187">
        <v>15479.7385047924</v>
      </c>
      <c r="B667" s="187">
        <v>0.30918480519988001</v>
      </c>
      <c r="C667" s="187">
        <v>-0.452844866470549</v>
      </c>
      <c r="D667" s="187">
        <v>0.56761228479643799</v>
      </c>
      <c r="E667" s="187">
        <v>4.0445906824998303</v>
      </c>
    </row>
    <row r="668" spans="1:5" x14ac:dyDescent="0.25">
      <c r="A668" s="187">
        <v>15483.509850087499</v>
      </c>
      <c r="B668" s="187">
        <v>0.43655534352402497</v>
      </c>
      <c r="C668" s="187">
        <v>-0.45254817841591799</v>
      </c>
      <c r="D668" s="187">
        <v>0.56746948569951905</v>
      </c>
      <c r="E668" s="187">
        <v>4.0433297582676504</v>
      </c>
    </row>
    <row r="669" spans="1:5" x14ac:dyDescent="0.25">
      <c r="A669" s="187">
        <v>15501.3084994582</v>
      </c>
      <c r="B669" s="187">
        <v>1.3257843148800299</v>
      </c>
      <c r="C669" s="187">
        <v>-0.45113141469499002</v>
      </c>
      <c r="D669" s="187">
        <v>0.56679454291978104</v>
      </c>
      <c r="E669" s="187">
        <v>4.03730851245371</v>
      </c>
    </row>
    <row r="670" spans="1:5" x14ac:dyDescent="0.25">
      <c r="A670" s="187">
        <v>15505.822435751201</v>
      </c>
      <c r="B670" s="187">
        <v>0.72186709922068504</v>
      </c>
      <c r="C670" s="187">
        <v>-0.45076781518517001</v>
      </c>
      <c r="D670" s="187">
        <v>0.56662310855630504</v>
      </c>
      <c r="E670" s="187">
        <v>4.0357632145369697</v>
      </c>
    </row>
    <row r="671" spans="1:5" x14ac:dyDescent="0.25">
      <c r="A671" s="187">
        <v>15530.067414262599</v>
      </c>
      <c r="B671" s="187">
        <v>-0.24305923092548001</v>
      </c>
      <c r="C671" s="187">
        <v>-0.448785802476803</v>
      </c>
      <c r="D671" s="187">
        <v>0.56570054830412198</v>
      </c>
      <c r="E671" s="187">
        <v>4.02733966052641</v>
      </c>
    </row>
    <row r="672" spans="1:5" x14ac:dyDescent="0.25">
      <c r="A672" s="187">
        <v>15536.6988574854</v>
      </c>
      <c r="B672" s="187">
        <v>0.98039490306680599</v>
      </c>
      <c r="C672" s="187">
        <v>-0.44823529385612898</v>
      </c>
      <c r="D672" s="187">
        <v>0.56544770413323897</v>
      </c>
      <c r="E672" s="187">
        <v>4.0249999988885499</v>
      </c>
    </row>
    <row r="673" spans="1:5" x14ac:dyDescent="0.25">
      <c r="A673" s="187">
        <v>15536.847398273499</v>
      </c>
      <c r="B673" s="187">
        <v>0.87283231907564496</v>
      </c>
      <c r="C673" s="187">
        <v>-0.44822292210244002</v>
      </c>
      <c r="D673" s="187">
        <v>0.56544203810935501</v>
      </c>
      <c r="E673" s="187">
        <v>4.02494741893537</v>
      </c>
    </row>
    <row r="674" spans="1:5" x14ac:dyDescent="0.25">
      <c r="A674" s="187">
        <v>15550.032379648799</v>
      </c>
      <c r="B674" s="187">
        <v>0.81509243257091901</v>
      </c>
      <c r="C674" s="187">
        <v>-0.44711773670575999</v>
      </c>
      <c r="D674" s="187">
        <v>0.56493868019091298</v>
      </c>
      <c r="E674" s="187">
        <v>4.0202503809994798</v>
      </c>
    </row>
    <row r="675" spans="1:5" x14ac:dyDescent="0.25">
      <c r="A675" s="187">
        <v>15556.1192905521</v>
      </c>
      <c r="B675" s="187">
        <v>-7.0840989458342801E-2</v>
      </c>
      <c r="C675" s="187">
        <v>-0.44660287913612601</v>
      </c>
      <c r="D675" s="187">
        <v>0.56470602389678504</v>
      </c>
      <c r="E675" s="187">
        <v>4.0180622363285297</v>
      </c>
    </row>
    <row r="676" spans="1:5" x14ac:dyDescent="0.25">
      <c r="A676" s="187">
        <v>15563.128777582901</v>
      </c>
      <c r="B676" s="187">
        <v>0.41393491822643302</v>
      </c>
      <c r="C676" s="187">
        <v>-0.44600640041120998</v>
      </c>
      <c r="D676" s="187">
        <v>0.56443788994200705</v>
      </c>
      <c r="E676" s="187">
        <v>4.0155272017476404</v>
      </c>
    </row>
    <row r="677" spans="1:5" x14ac:dyDescent="0.25">
      <c r="A677" s="187">
        <v>15563.2185216907</v>
      </c>
      <c r="B677" s="187">
        <v>2.1287803872642499</v>
      </c>
      <c r="C677" s="187">
        <v>-0.44599873883605101</v>
      </c>
      <c r="D677" s="187">
        <v>0.56443445548278004</v>
      </c>
      <c r="E677" s="187">
        <v>4.0154946400532197</v>
      </c>
    </row>
    <row r="678" spans="1:5" x14ac:dyDescent="0.25">
      <c r="A678" s="187">
        <v>15571.7719416212</v>
      </c>
      <c r="B678" s="187">
        <v>0.77586717948792105</v>
      </c>
      <c r="C678" s="187">
        <v>-0.44526567672983303</v>
      </c>
      <c r="D678" s="187">
        <v>0.56410695090468199</v>
      </c>
      <c r="E678" s="187">
        <v>4.0123791261017896</v>
      </c>
    </row>
    <row r="679" spans="1:5" x14ac:dyDescent="0.25">
      <c r="A679" s="187">
        <v>15574.7331467931</v>
      </c>
      <c r="B679" s="187">
        <v>9.1686444946527404E-2</v>
      </c>
      <c r="C679" s="187">
        <v>-0.44501058532086302</v>
      </c>
      <c r="D679" s="187">
        <v>0.56399349066836302</v>
      </c>
      <c r="E679" s="187">
        <v>4.0112949876136703</v>
      </c>
    </row>
    <row r="680" spans="1:5" x14ac:dyDescent="0.25">
      <c r="A680" s="187">
        <v>15589.5895392737</v>
      </c>
      <c r="B680" s="187">
        <v>0.102210222599894</v>
      </c>
      <c r="C680" s="187">
        <v>-0.44372080253125001</v>
      </c>
      <c r="D680" s="187">
        <v>0.56342366632435603</v>
      </c>
      <c r="E680" s="187">
        <v>4.0058134107578098</v>
      </c>
    </row>
    <row r="681" spans="1:5" x14ac:dyDescent="0.25">
      <c r="A681" s="187">
        <v>15606.029737998701</v>
      </c>
      <c r="B681" s="187">
        <v>-1.49374718537968</v>
      </c>
      <c r="C681" s="187">
        <v>-0.44227445789840802</v>
      </c>
      <c r="D681" s="187">
        <v>0.56279196636588902</v>
      </c>
      <c r="E681" s="187">
        <v>3.9996664460682299</v>
      </c>
    </row>
    <row r="682" spans="1:5" x14ac:dyDescent="0.25">
      <c r="A682" s="187">
        <v>15608.8875923702</v>
      </c>
      <c r="B682" s="187">
        <v>0.304647712686967</v>
      </c>
      <c r="C682" s="187">
        <v>-0.44202102939988602</v>
      </c>
      <c r="D682" s="187">
        <v>0.56268203767175395</v>
      </c>
      <c r="E682" s="187">
        <v>3.9985893749495101</v>
      </c>
    </row>
    <row r="683" spans="1:5" x14ac:dyDescent="0.25">
      <c r="A683" s="187">
        <v>15641.639351627</v>
      </c>
      <c r="B683" s="187">
        <v>0.417967487295545</v>
      </c>
      <c r="C683" s="187">
        <v>-0.43907546927158803</v>
      </c>
      <c r="D683" s="187">
        <v>0.56141981402859198</v>
      </c>
      <c r="E683" s="187">
        <v>3.98607074440425</v>
      </c>
    </row>
    <row r="684" spans="1:5" x14ac:dyDescent="0.25">
      <c r="A684" s="187">
        <v>15661.9003482852</v>
      </c>
      <c r="B684" s="187">
        <v>3.4940194284117001</v>
      </c>
      <c r="C684" s="187">
        <v>-0.437216526672765</v>
      </c>
      <c r="D684" s="187">
        <v>0.56063683824054</v>
      </c>
      <c r="E684" s="187">
        <v>3.9781702383592501</v>
      </c>
    </row>
    <row r="685" spans="1:5" x14ac:dyDescent="0.25">
      <c r="A685" s="187">
        <v>15661.945860703299</v>
      </c>
      <c r="B685" s="187">
        <v>0.62667256866688503</v>
      </c>
      <c r="C685" s="187">
        <v>-0.43721232027171197</v>
      </c>
      <c r="D685" s="187">
        <v>0.56063507767007104</v>
      </c>
      <c r="E685" s="187">
        <v>3.9781523611547698</v>
      </c>
    </row>
    <row r="686" spans="1:5" x14ac:dyDescent="0.25">
      <c r="A686" s="187">
        <v>15667.8319019808</v>
      </c>
      <c r="B686" s="187">
        <v>0.218110739969579</v>
      </c>
      <c r="C686" s="187">
        <v>-0.43666717432452001</v>
      </c>
      <c r="D686" s="187">
        <v>0.56040732075927902</v>
      </c>
      <c r="E686" s="187">
        <v>3.9758354908792102</v>
      </c>
    </row>
    <row r="687" spans="1:5" x14ac:dyDescent="0.25">
      <c r="A687" s="187">
        <v>15668.078425289499</v>
      </c>
      <c r="B687" s="187">
        <v>0.32060043347030798</v>
      </c>
      <c r="C687" s="187">
        <v>-0.43664429298436302</v>
      </c>
      <c r="D687" s="187">
        <v>0.56039777886537101</v>
      </c>
      <c r="E687" s="187">
        <v>3.9757382451835399</v>
      </c>
    </row>
    <row r="688" spans="1:5" x14ac:dyDescent="0.25">
      <c r="A688" s="187">
        <v>15670.5207926488</v>
      </c>
      <c r="B688" s="187">
        <v>-0.48876657930710898</v>
      </c>
      <c r="C688" s="187">
        <v>-0.436417389485386</v>
      </c>
      <c r="D688" s="187">
        <v>0.560303232798117</v>
      </c>
      <c r="E688" s="187">
        <v>3.9747739053128899</v>
      </c>
    </row>
    <row r="689" spans="1:5" x14ac:dyDescent="0.25">
      <c r="A689" s="187">
        <v>15671.598604414199</v>
      </c>
      <c r="B689" s="187">
        <v>0.38955890861103198</v>
      </c>
      <c r="C689" s="187">
        <v>-0.43631713500302199</v>
      </c>
      <c r="D689" s="187">
        <v>0.56026150280242903</v>
      </c>
      <c r="E689" s="187">
        <v>3.97434782376284</v>
      </c>
    </row>
    <row r="690" spans="1:5" x14ac:dyDescent="0.25">
      <c r="A690" s="187">
        <v>15677.8723950612</v>
      </c>
      <c r="B690" s="187">
        <v>0.36562169709701903</v>
      </c>
      <c r="C690" s="187">
        <v>-0.43573208848153699</v>
      </c>
      <c r="D690" s="187">
        <v>0.56001851382878798</v>
      </c>
      <c r="E690" s="187">
        <v>3.97186137604653</v>
      </c>
    </row>
    <row r="691" spans="1:5" x14ac:dyDescent="0.25">
      <c r="A691" s="187">
        <v>15684.414025236299</v>
      </c>
      <c r="B691" s="187">
        <v>0.25974828929037103</v>
      </c>
      <c r="C691" s="187">
        <v>-0.435119399662387</v>
      </c>
      <c r="D691" s="187">
        <v>0.55976499922765899</v>
      </c>
      <c r="E691" s="187">
        <v>3.9692574485651502</v>
      </c>
    </row>
    <row r="692" spans="1:5" x14ac:dyDescent="0.25">
      <c r="A692" s="187">
        <v>15693.4698917189</v>
      </c>
      <c r="B692" s="187">
        <v>1.8905660155555299</v>
      </c>
      <c r="C692" s="187">
        <v>-0.43426679793102302</v>
      </c>
      <c r="D692" s="187">
        <v>0.559413796179279</v>
      </c>
      <c r="E692" s="187">
        <v>3.9656338912068501</v>
      </c>
    </row>
    <row r="693" spans="1:5" x14ac:dyDescent="0.25">
      <c r="A693" s="187">
        <v>15695.290126258</v>
      </c>
      <c r="B693" s="187">
        <v>0.66616059099406899</v>
      </c>
      <c r="C693" s="187">
        <v>-0.43409481049960802</v>
      </c>
      <c r="D693" s="187">
        <v>0.55934316938631301</v>
      </c>
      <c r="E693" s="187">
        <v>3.9649029446233301</v>
      </c>
    </row>
    <row r="694" spans="1:5" x14ac:dyDescent="0.25">
      <c r="A694" s="187">
        <v>15700.4785818614</v>
      </c>
      <c r="B694" s="187">
        <v>0.583723991631246</v>
      </c>
      <c r="C694" s="187">
        <v>-0.433603455794976</v>
      </c>
      <c r="D694" s="187">
        <v>0.559141789453658</v>
      </c>
      <c r="E694" s="187">
        <v>3.9628146871286498</v>
      </c>
    </row>
    <row r="695" spans="1:5" x14ac:dyDescent="0.25">
      <c r="A695" s="187">
        <v>15702.731258823</v>
      </c>
      <c r="B695" s="187">
        <v>0.410138890588639</v>
      </c>
      <c r="C695" s="187">
        <v>-0.43338961242422502</v>
      </c>
      <c r="D695" s="187">
        <v>0.55905432729593696</v>
      </c>
      <c r="E695" s="187">
        <v>3.96190585280296</v>
      </c>
    </row>
    <row r="696" spans="1:5" x14ac:dyDescent="0.25">
      <c r="A696" s="187">
        <v>15709.8360856444</v>
      </c>
      <c r="B696" s="187">
        <v>0.55305925630628705</v>
      </c>
      <c r="C696" s="187">
        <v>-0.432713152392946</v>
      </c>
      <c r="D696" s="187">
        <v>0.55877836320914298</v>
      </c>
      <c r="E696" s="187">
        <v>3.9590308976700199</v>
      </c>
    </row>
    <row r="697" spans="1:5" x14ac:dyDescent="0.25">
      <c r="A697" s="187">
        <v>15709.846041230299</v>
      </c>
      <c r="B697" s="187">
        <v>0.45616974853918701</v>
      </c>
      <c r="C697" s="187">
        <v>-0.432712202381074</v>
      </c>
      <c r="D697" s="187">
        <v>0.55877797639712101</v>
      </c>
      <c r="E697" s="187">
        <v>3.9590268601195602</v>
      </c>
    </row>
    <row r="698" spans="1:5" x14ac:dyDescent="0.25">
      <c r="A698" s="187">
        <v>15715.5929552413</v>
      </c>
      <c r="B698" s="187">
        <v>0.71971127559848902</v>
      </c>
      <c r="C698" s="187">
        <v>-0.432162817930341</v>
      </c>
      <c r="D698" s="187">
        <v>0.55855463198297794</v>
      </c>
      <c r="E698" s="187">
        <v>3.9566919762039499</v>
      </c>
    </row>
    <row r="699" spans="1:5" x14ac:dyDescent="0.25">
      <c r="A699" s="187">
        <v>15717.8916208431</v>
      </c>
      <c r="B699" s="187">
        <v>0.41769209753890202</v>
      </c>
      <c r="C699" s="187">
        <v>-0.43194252598921601</v>
      </c>
      <c r="D699" s="187">
        <v>0.55846526748774405</v>
      </c>
      <c r="E699" s="187">
        <v>3.9557557354541699</v>
      </c>
    </row>
    <row r="700" spans="1:5" x14ac:dyDescent="0.25">
      <c r="A700" s="187">
        <v>15722.792634872199</v>
      </c>
      <c r="B700" s="187">
        <v>0.257103475721077</v>
      </c>
      <c r="C700" s="187">
        <v>-0.43147180283202802</v>
      </c>
      <c r="D700" s="187">
        <v>0.55827467455991597</v>
      </c>
      <c r="E700" s="187">
        <v>3.9537551620361202</v>
      </c>
    </row>
    <row r="701" spans="1:5" x14ac:dyDescent="0.25">
      <c r="A701" s="187">
        <v>15727.623806440701</v>
      </c>
      <c r="B701" s="187">
        <v>0.30352985137807897</v>
      </c>
      <c r="C701" s="187">
        <v>-0.43100641868425599</v>
      </c>
      <c r="D701" s="187">
        <v>0.558086721552846</v>
      </c>
      <c r="E701" s="187">
        <v>3.9517772794080899</v>
      </c>
    </row>
    <row r="702" spans="1:5" x14ac:dyDescent="0.25">
      <c r="A702" s="187">
        <v>15737.1570942418</v>
      </c>
      <c r="B702" s="187">
        <v>0.419330043088672</v>
      </c>
      <c r="C702" s="187">
        <v>-0.43008414728683703</v>
      </c>
      <c r="D702" s="187">
        <v>0.55771561835823003</v>
      </c>
      <c r="E702" s="187">
        <v>3.9478576259690601</v>
      </c>
    </row>
    <row r="703" spans="1:5" x14ac:dyDescent="0.25">
      <c r="A703" s="187">
        <v>15758.070911117</v>
      </c>
      <c r="B703" s="187">
        <v>-2.01771239338653</v>
      </c>
      <c r="C703" s="187">
        <v>-0.42804304858204201</v>
      </c>
      <c r="D703" s="187">
        <v>0.55690052297285897</v>
      </c>
      <c r="E703" s="187">
        <v>3.93918295647368</v>
      </c>
    </row>
    <row r="704" spans="1:5" x14ac:dyDescent="0.25">
      <c r="A704" s="187">
        <v>15759.1582128271</v>
      </c>
      <c r="B704" s="187">
        <v>0.21281265572534699</v>
      </c>
      <c r="C704" s="187">
        <v>-0.42793627705924298</v>
      </c>
      <c r="D704" s="187">
        <v>0.556858110682934</v>
      </c>
      <c r="E704" s="187">
        <v>3.9387291775017799</v>
      </c>
    </row>
    <row r="705" spans="1:5" x14ac:dyDescent="0.25">
      <c r="A705" s="187">
        <v>15759.184959747001</v>
      </c>
      <c r="B705" s="187">
        <v>3.5560828203017998</v>
      </c>
      <c r="C705" s="187">
        <v>-0.427933649745252</v>
      </c>
      <c r="D705" s="187">
        <v>0.55685706732437001</v>
      </c>
      <c r="E705" s="187">
        <v>3.9387180114173201</v>
      </c>
    </row>
    <row r="706" spans="1:5" x14ac:dyDescent="0.25">
      <c r="A706" s="187">
        <v>15760.795981105101</v>
      </c>
      <c r="B706" s="187">
        <v>0.54880311676723803</v>
      </c>
      <c r="C706" s="187">
        <v>-0.42777533027984299</v>
      </c>
      <c r="D706" s="187">
        <v>0.55679421986487898</v>
      </c>
      <c r="E706" s="187">
        <v>3.9380451536893299</v>
      </c>
    </row>
    <row r="707" spans="1:5" x14ac:dyDescent="0.25">
      <c r="A707" s="187">
        <v>15762.437394086801</v>
      </c>
      <c r="B707" s="187">
        <v>0.64872430369526901</v>
      </c>
      <c r="C707" s="187">
        <v>-0.42761388083114998</v>
      </c>
      <c r="D707" s="187">
        <v>0.55673017903037003</v>
      </c>
      <c r="E707" s="187">
        <v>3.9373589935323898</v>
      </c>
    </row>
    <row r="708" spans="1:5" x14ac:dyDescent="0.25">
      <c r="A708" s="187">
        <v>15768.944385302701</v>
      </c>
      <c r="B708" s="187">
        <v>0.35768524791866002</v>
      </c>
      <c r="C708" s="187">
        <v>-0.42697243983908301</v>
      </c>
      <c r="D708" s="187">
        <v>0.55647622796260499</v>
      </c>
      <c r="E708" s="187">
        <v>3.9346328693161001</v>
      </c>
    </row>
    <row r="709" spans="1:5" x14ac:dyDescent="0.25">
      <c r="A709" s="187">
        <v>15773.274338868599</v>
      </c>
      <c r="B709" s="187">
        <v>0.68829780125836404</v>
      </c>
      <c r="C709" s="187">
        <v>-0.42654436624567899</v>
      </c>
      <c r="D709" s="187">
        <v>0.55630717426834098</v>
      </c>
      <c r="E709" s="187">
        <v>3.93281355654414</v>
      </c>
    </row>
    <row r="710" spans="1:5" x14ac:dyDescent="0.25">
      <c r="A710" s="187">
        <v>15777.010563215999</v>
      </c>
      <c r="B710" s="187">
        <v>3.2961736254527598</v>
      </c>
      <c r="C710" s="187">
        <v>-0.42617420375970599</v>
      </c>
      <c r="D710" s="187">
        <v>0.55616125918878601</v>
      </c>
      <c r="E710" s="187">
        <v>3.9312403659787498</v>
      </c>
    </row>
    <row r="711" spans="1:5" x14ac:dyDescent="0.25">
      <c r="A711" s="187">
        <v>15780.515559666999</v>
      </c>
      <c r="B711" s="187">
        <v>0.49349939192744202</v>
      </c>
      <c r="C711" s="187">
        <v>-0.42582629305240899</v>
      </c>
      <c r="D711" s="187">
        <v>0.55602433935034401</v>
      </c>
      <c r="E711" s="187">
        <v>3.92976174547274</v>
      </c>
    </row>
    <row r="712" spans="1:5" x14ac:dyDescent="0.25">
      <c r="A712" s="187">
        <v>15781.463955249499</v>
      </c>
      <c r="B712" s="187">
        <v>0.539820659311951</v>
      </c>
      <c r="C712" s="187">
        <v>-0.42573204539605503</v>
      </c>
      <c r="D712" s="187">
        <v>0.55598728524484997</v>
      </c>
      <c r="E712" s="187">
        <v>3.9293611929332299</v>
      </c>
    </row>
    <row r="713" spans="1:5" x14ac:dyDescent="0.25">
      <c r="A713" s="187">
        <v>15783.0826603674</v>
      </c>
      <c r="B713" s="187">
        <v>-8.1284609222289403E-2</v>
      </c>
      <c r="C713" s="187">
        <v>-0.42557107876577199</v>
      </c>
      <c r="D713" s="187">
        <v>0.55592403626812603</v>
      </c>
      <c r="E713" s="187">
        <v>3.92867708475453</v>
      </c>
    </row>
    <row r="714" spans="1:5" x14ac:dyDescent="0.25">
      <c r="A714" s="187">
        <v>15783.4062776477</v>
      </c>
      <c r="B714" s="187">
        <v>-3.96125665114547E-2</v>
      </c>
      <c r="C714" s="187">
        <v>-0.42553888169148901</v>
      </c>
      <c r="D714" s="187">
        <v>0.55591139045243698</v>
      </c>
      <c r="E714" s="187">
        <v>3.9285402471888302</v>
      </c>
    </row>
    <row r="715" spans="1:5" x14ac:dyDescent="0.25">
      <c r="A715" s="187">
        <v>15784.4388090258</v>
      </c>
      <c r="B715" s="187">
        <v>-9.9016814189634206E-2</v>
      </c>
      <c r="C715" s="187">
        <v>-0.425436118217562</v>
      </c>
      <c r="D715" s="187">
        <v>0.55587104088804895</v>
      </c>
      <c r="E715" s="187">
        <v>3.9281035024246398</v>
      </c>
    </row>
    <row r="716" spans="1:5" x14ac:dyDescent="0.25">
      <c r="A716" s="187">
        <v>15803.9209664882</v>
      </c>
      <c r="B716" s="187">
        <v>1.0336833333942399</v>
      </c>
      <c r="C716" s="187">
        <v>-0.42348712375664699</v>
      </c>
      <c r="D716" s="187">
        <v>0.55510918117279195</v>
      </c>
      <c r="E716" s="187">
        <v>3.9198202759657499</v>
      </c>
    </row>
    <row r="717" spans="1:5" x14ac:dyDescent="0.25">
      <c r="A717" s="187">
        <v>15808.7407443801</v>
      </c>
      <c r="B717" s="187">
        <v>0.55477829782829902</v>
      </c>
      <c r="C717" s="187">
        <v>-0.42300207653419097</v>
      </c>
      <c r="D717" s="187">
        <v>0.55492055017075903</v>
      </c>
      <c r="E717" s="187">
        <v>3.9177588252703099</v>
      </c>
    </row>
    <row r="718" spans="1:5" x14ac:dyDescent="0.25">
      <c r="A718" s="187">
        <v>15813.9031569546</v>
      </c>
      <c r="B718" s="187">
        <v>0.53891541956514599</v>
      </c>
      <c r="C718" s="187">
        <v>-0.42248131222454199</v>
      </c>
      <c r="D718" s="187">
        <v>0.55471844521684299</v>
      </c>
      <c r="E718" s="187">
        <v>3.9155455769543002</v>
      </c>
    </row>
    <row r="719" spans="1:5" x14ac:dyDescent="0.25">
      <c r="A719" s="187">
        <v>15822.462638028999</v>
      </c>
      <c r="B719" s="187">
        <v>0.61120128300431498</v>
      </c>
      <c r="C719" s="187">
        <v>-0.42161509234257299</v>
      </c>
      <c r="D719" s="187">
        <v>0.55438320390498297</v>
      </c>
      <c r="E719" s="187">
        <v>3.9118641424559302</v>
      </c>
    </row>
    <row r="720" spans="1:5" x14ac:dyDescent="0.25">
      <c r="A720" s="187">
        <v>15827.7808785053</v>
      </c>
      <c r="B720" s="187">
        <v>0.183399596799807</v>
      </c>
      <c r="C720" s="187">
        <v>-0.421075172037703</v>
      </c>
      <c r="D720" s="187">
        <v>0.55417482117280104</v>
      </c>
      <c r="E720" s="187">
        <v>3.9095694811602399</v>
      </c>
    </row>
    <row r="721" spans="1:5" x14ac:dyDescent="0.25">
      <c r="A721" s="187">
        <v>15827.883472760501</v>
      </c>
      <c r="B721" s="187">
        <v>0.906587699522587</v>
      </c>
      <c r="C721" s="187">
        <v>-0.42106474366556002</v>
      </c>
      <c r="D721" s="187">
        <v>0.55417080060573598</v>
      </c>
      <c r="E721" s="187">
        <v>3.9095251605786299</v>
      </c>
    </row>
    <row r="722" spans="1:5" x14ac:dyDescent="0.25">
      <c r="A722" s="187">
        <v>15829.510244999001</v>
      </c>
      <c r="B722" s="187">
        <v>0.44805787793676699</v>
      </c>
      <c r="C722" s="187">
        <v>-0.42089932340181602</v>
      </c>
      <c r="D722" s="187">
        <v>0.55410704574254799</v>
      </c>
      <c r="E722" s="187">
        <v>3.9088221244577199</v>
      </c>
    </row>
    <row r="723" spans="1:5" x14ac:dyDescent="0.25">
      <c r="A723" s="187">
        <v>15835.047580439101</v>
      </c>
      <c r="B723" s="187">
        <v>-1.1917856744316999</v>
      </c>
      <c r="C723" s="187">
        <v>-0.420335353906029</v>
      </c>
      <c r="D723" s="187">
        <v>0.55388998617780805</v>
      </c>
      <c r="E723" s="187">
        <v>3.9064252541006201</v>
      </c>
    </row>
    <row r="724" spans="1:5" x14ac:dyDescent="0.25">
      <c r="A724" s="187">
        <v>15840.1130025728</v>
      </c>
      <c r="B724" s="187">
        <v>-1.34075117599653</v>
      </c>
      <c r="C724" s="187">
        <v>-0.41981824409080898</v>
      </c>
      <c r="D724" s="187">
        <v>0.55369136429337995</v>
      </c>
      <c r="E724" s="187">
        <v>3.9042275373859399</v>
      </c>
    </row>
    <row r="725" spans="1:5" x14ac:dyDescent="0.25">
      <c r="A725" s="187">
        <v>15847.632667284801</v>
      </c>
      <c r="B725" s="187">
        <v>-1.3102949619800199</v>
      </c>
      <c r="C725" s="187">
        <v>-0.41904850257069398</v>
      </c>
      <c r="D725" s="187">
        <v>0.55339640333444495</v>
      </c>
      <c r="E725" s="187">
        <v>3.9009561359254499</v>
      </c>
    </row>
    <row r="726" spans="1:5" x14ac:dyDescent="0.25">
      <c r="A726" s="187">
        <v>15851.241450859199</v>
      </c>
      <c r="B726" s="187">
        <v>6.3896016237542401</v>
      </c>
      <c r="C726" s="187">
        <v>-0.41867822089456502</v>
      </c>
      <c r="D726" s="187">
        <v>0.55325480416956496</v>
      </c>
      <c r="E726" s="187">
        <v>3.8993824388018998</v>
      </c>
    </row>
    <row r="727" spans="1:5" x14ac:dyDescent="0.25">
      <c r="A727" s="187">
        <v>15859.085901152999</v>
      </c>
      <c r="B727" s="187">
        <v>2.7593265160399798</v>
      </c>
      <c r="C727" s="187">
        <v>-0.41787141704646202</v>
      </c>
      <c r="D727" s="187">
        <v>0.55294691347282998</v>
      </c>
      <c r="E727" s="187">
        <v>3.89595352244746</v>
      </c>
    </row>
    <row r="728" spans="1:5" x14ac:dyDescent="0.25">
      <c r="A728" s="187">
        <v>15877.164034527101</v>
      </c>
      <c r="B728" s="187">
        <v>0.56535677424219699</v>
      </c>
      <c r="C728" s="187">
        <v>-0.416002343635899</v>
      </c>
      <c r="D728" s="187">
        <v>0.55223687965405399</v>
      </c>
      <c r="E728" s="187">
        <v>3.8880099604525702</v>
      </c>
    </row>
    <row r="729" spans="1:5" x14ac:dyDescent="0.25">
      <c r="A729" s="187">
        <v>15878.178923846801</v>
      </c>
      <c r="B729" s="187">
        <v>0.31571183143579401</v>
      </c>
      <c r="C729" s="187">
        <v>-0.415897023594892</v>
      </c>
      <c r="D729" s="187">
        <v>0.552197000085492</v>
      </c>
      <c r="E729" s="187">
        <v>3.8875623502782899</v>
      </c>
    </row>
    <row r="730" spans="1:5" x14ac:dyDescent="0.25">
      <c r="A730" s="187">
        <v>15878.5628795997</v>
      </c>
      <c r="B730" s="187">
        <v>0.73390068241343498</v>
      </c>
      <c r="C730" s="187">
        <v>-0.41585716796608602</v>
      </c>
      <c r="D730" s="187">
        <v>0.55218191222613899</v>
      </c>
      <c r="E730" s="187">
        <v>3.8873929638558602</v>
      </c>
    </row>
    <row r="731" spans="1:5" x14ac:dyDescent="0.25">
      <c r="A731" s="187">
        <v>15885.075234747201</v>
      </c>
      <c r="B731" s="187">
        <v>0.79022065297575905</v>
      </c>
      <c r="C731" s="187">
        <v>-0.41518028406805502</v>
      </c>
      <c r="D731" s="187">
        <v>0.55192596170608099</v>
      </c>
      <c r="E731" s="187">
        <v>3.8845162072892299</v>
      </c>
    </row>
    <row r="732" spans="1:5" x14ac:dyDescent="0.25">
      <c r="A732" s="187">
        <v>15890.6414597518</v>
      </c>
      <c r="B732" s="187">
        <v>0.64392076069881299</v>
      </c>
      <c r="C732" s="187">
        <v>-0.41460043262756602</v>
      </c>
      <c r="D732" s="187">
        <v>0.55170713441147901</v>
      </c>
      <c r="E732" s="187">
        <v>3.8820518386671599</v>
      </c>
    </row>
    <row r="733" spans="1:5" x14ac:dyDescent="0.25">
      <c r="A733" s="187">
        <v>15891.644325400601</v>
      </c>
      <c r="B733" s="187">
        <v>0.36272131486654302</v>
      </c>
      <c r="C733" s="187">
        <v>-0.414495834574369</v>
      </c>
      <c r="D733" s="187">
        <v>0.55166770240367202</v>
      </c>
      <c r="E733" s="187">
        <v>3.8816072969410702</v>
      </c>
    </row>
    <row r="734" spans="1:5" x14ac:dyDescent="0.25">
      <c r="A734" s="187">
        <v>15900.469859429601</v>
      </c>
      <c r="B734" s="187">
        <v>0.78001097257482899</v>
      </c>
      <c r="C734" s="187">
        <v>-0.413573701907402</v>
      </c>
      <c r="D734" s="187">
        <v>0.55132061203831795</v>
      </c>
      <c r="E734" s="187">
        <v>3.8776882331064599</v>
      </c>
    </row>
    <row r="735" spans="1:5" x14ac:dyDescent="0.25">
      <c r="A735" s="187">
        <v>15912.144620810601</v>
      </c>
      <c r="B735" s="187">
        <v>0.54828913466162199</v>
      </c>
      <c r="C735" s="187">
        <v>-0.41234945500522002</v>
      </c>
      <c r="D735" s="187">
        <v>0.55086126432759397</v>
      </c>
      <c r="E735" s="187">
        <v>3.8724851837721901</v>
      </c>
    </row>
    <row r="736" spans="1:5" x14ac:dyDescent="0.25">
      <c r="A736" s="187">
        <v>15914.91175616</v>
      </c>
      <c r="B736" s="187">
        <v>0.54559516419092602</v>
      </c>
      <c r="C736" s="187">
        <v>-0.41205856728734402</v>
      </c>
      <c r="D736" s="187">
        <v>0.55075235782721099</v>
      </c>
      <c r="E736" s="187">
        <v>3.87124891097121</v>
      </c>
    </row>
    <row r="737" spans="1:5" x14ac:dyDescent="0.25">
      <c r="A737" s="187">
        <v>15918.0113655477</v>
      </c>
      <c r="B737" s="187">
        <v>0.41163229051857098</v>
      </c>
      <c r="C737" s="187">
        <v>-0.41173240855142001</v>
      </c>
      <c r="D737" s="187">
        <v>0.55063035174699104</v>
      </c>
      <c r="E737" s="187">
        <v>3.8698627363435301</v>
      </c>
    </row>
    <row r="738" spans="1:5" x14ac:dyDescent="0.25">
      <c r="A738" s="187">
        <v>15921.6173087102</v>
      </c>
      <c r="B738" s="187">
        <v>0.30731788767257601</v>
      </c>
      <c r="C738" s="187">
        <v>-0.41135254876445398</v>
      </c>
      <c r="D738" s="187">
        <v>0.55048839671828598</v>
      </c>
      <c r="E738" s="187">
        <v>3.8682483322489301</v>
      </c>
    </row>
    <row r="739" spans="1:5" x14ac:dyDescent="0.25">
      <c r="A739" s="187">
        <v>15924.140958604999</v>
      </c>
      <c r="B739" s="187">
        <v>0.10804885166337801</v>
      </c>
      <c r="C739" s="187">
        <v>-0.41108643373679299</v>
      </c>
      <c r="D739" s="187">
        <v>0.55038903649169202</v>
      </c>
      <c r="E739" s="187">
        <v>3.8671173433813699</v>
      </c>
    </row>
    <row r="740" spans="1:5" x14ac:dyDescent="0.25">
      <c r="A740" s="187">
        <v>15928.757787307</v>
      </c>
      <c r="B740" s="187">
        <v>0.89250740786359595</v>
      </c>
      <c r="C740" s="187">
        <v>-0.41059903438368101</v>
      </c>
      <c r="D740" s="187">
        <v>0.55020723976028796</v>
      </c>
      <c r="E740" s="187">
        <v>3.8650458961306402</v>
      </c>
    </row>
    <row r="741" spans="1:5" x14ac:dyDescent="0.25">
      <c r="A741" s="187">
        <v>15933.128957024701</v>
      </c>
      <c r="B741" s="187">
        <v>0.77148722840732897</v>
      </c>
      <c r="C741" s="187">
        <v>-0.41013690874723002</v>
      </c>
      <c r="D741" s="187">
        <v>0.55003508763408904</v>
      </c>
      <c r="E741" s="187">
        <v>3.8630818621757301</v>
      </c>
    </row>
    <row r="742" spans="1:5" x14ac:dyDescent="0.25">
      <c r="A742" s="187">
        <v>15933.458224563899</v>
      </c>
      <c r="B742" s="187">
        <v>0.72529768016902396</v>
      </c>
      <c r="C742" s="187">
        <v>-0.41010207242920599</v>
      </c>
      <c r="D742" s="187">
        <v>0.55002211880372598</v>
      </c>
      <c r="E742" s="187">
        <v>3.8629338078241302</v>
      </c>
    </row>
    <row r="743" spans="1:5" x14ac:dyDescent="0.25">
      <c r="A743" s="187">
        <v>15934.1805864941</v>
      </c>
      <c r="B743" s="187">
        <v>0.34420430055617202</v>
      </c>
      <c r="C743" s="187">
        <v>-0.41002563439971501</v>
      </c>
      <c r="D743" s="187">
        <v>0.54999366666179295</v>
      </c>
      <c r="E743" s="187">
        <v>3.8626089461987898</v>
      </c>
    </row>
    <row r="744" spans="1:5" x14ac:dyDescent="0.25">
      <c r="A744" s="187">
        <v>15940.914994192801</v>
      </c>
      <c r="B744" s="187">
        <v>0.83021356115431399</v>
      </c>
      <c r="C744" s="187">
        <v>-0.40931219916006401</v>
      </c>
      <c r="D744" s="187">
        <v>0.54972837908227901</v>
      </c>
      <c r="E744" s="187">
        <v>3.85957684643027</v>
      </c>
    </row>
    <row r="745" spans="1:5" x14ac:dyDescent="0.25">
      <c r="A745" s="187">
        <v>15949.093641162901</v>
      </c>
      <c r="B745" s="187">
        <v>19.0893330743326</v>
      </c>
      <c r="C745" s="187">
        <v>-0.40844380499853999</v>
      </c>
      <c r="D745" s="187">
        <v>0.54940611638250603</v>
      </c>
      <c r="E745" s="187">
        <v>3.8558861712438</v>
      </c>
    </row>
    <row r="746" spans="1:5" x14ac:dyDescent="0.25">
      <c r="A746" s="187">
        <v>15950.011558574301</v>
      </c>
      <c r="B746" s="187">
        <v>0.33367605204435202</v>
      </c>
      <c r="C746" s="187">
        <v>-0.40834621075944699</v>
      </c>
      <c r="D746" s="187">
        <v>0.54936994229071201</v>
      </c>
      <c r="E746" s="187">
        <v>3.8554713957276499</v>
      </c>
    </row>
    <row r="747" spans="1:5" x14ac:dyDescent="0.25">
      <c r="A747" s="187">
        <v>15959.643481425999</v>
      </c>
      <c r="B747" s="187">
        <v>1.32305933795805</v>
      </c>
      <c r="C747" s="187">
        <v>-0.40732057027291901</v>
      </c>
      <c r="D747" s="187">
        <v>0.54899029545484901</v>
      </c>
      <c r="E747" s="187">
        <v>3.8511124236599001</v>
      </c>
    </row>
    <row r="748" spans="1:5" x14ac:dyDescent="0.25">
      <c r="A748" s="187">
        <v>15969.2153428527</v>
      </c>
      <c r="B748" s="187">
        <v>-5.08971582773649E-2</v>
      </c>
      <c r="C748" s="187">
        <v>-0.40629857484691201</v>
      </c>
      <c r="D748" s="187">
        <v>0.54861290624310599</v>
      </c>
      <c r="E748" s="187">
        <v>3.8467689430993799</v>
      </c>
    </row>
    <row r="749" spans="1:5" x14ac:dyDescent="0.25">
      <c r="A749" s="187">
        <v>15971.251304236701</v>
      </c>
      <c r="B749" s="187">
        <v>0.40099112011897597</v>
      </c>
      <c r="C749" s="187">
        <v>-0.40608084996622401</v>
      </c>
      <c r="D749" s="187">
        <v>0.54853262112962298</v>
      </c>
      <c r="E749" s="187">
        <v>3.8458436123564499</v>
      </c>
    </row>
    <row r="750" spans="1:5" x14ac:dyDescent="0.25">
      <c r="A750" s="187">
        <v>15974.772877638199</v>
      </c>
      <c r="B750" s="187">
        <v>0.69047100612633605</v>
      </c>
      <c r="C750" s="187">
        <v>-0.405703975671241</v>
      </c>
      <c r="D750" s="187">
        <v>0.54839374245419703</v>
      </c>
      <c r="E750" s="187">
        <v>3.8442418966027798</v>
      </c>
    </row>
    <row r="751" spans="1:5" x14ac:dyDescent="0.25">
      <c r="A751" s="187">
        <v>15975.183004996001</v>
      </c>
      <c r="B751" s="187">
        <v>3.54526956281489E-2</v>
      </c>
      <c r="C751" s="187">
        <v>-0.40566006159609802</v>
      </c>
      <c r="D751" s="187">
        <v>0.54837756758534395</v>
      </c>
      <c r="E751" s="187">
        <v>3.8440552617834198</v>
      </c>
    </row>
    <row r="752" spans="1:5" x14ac:dyDescent="0.25">
      <c r="A752" s="187">
        <v>15987.072016521</v>
      </c>
      <c r="B752" s="187">
        <v>-1.98786280045038</v>
      </c>
      <c r="C752" s="187">
        <v>-0.40438503613390703</v>
      </c>
      <c r="D752" s="187">
        <v>0.547908605986547</v>
      </c>
      <c r="E752" s="187">
        <v>3.8386364035691098</v>
      </c>
    </row>
    <row r="753" spans="1:5" x14ac:dyDescent="0.25">
      <c r="A753" s="187">
        <v>15996.550893400499</v>
      </c>
      <c r="B753" s="187">
        <v>0.53454902325937903</v>
      </c>
      <c r="C753" s="187">
        <v>-0.403365775030047</v>
      </c>
      <c r="D753" s="187">
        <v>0.547534614450357</v>
      </c>
      <c r="E753" s="187">
        <v>3.8343045438777001</v>
      </c>
    </row>
    <row r="754" spans="1:5" x14ac:dyDescent="0.25">
      <c r="A754" s="187">
        <v>16003.711449821099</v>
      </c>
      <c r="B754" s="187">
        <v>0.20417940471224599</v>
      </c>
      <c r="C754" s="187">
        <v>-0.40259427691315403</v>
      </c>
      <c r="D754" s="187">
        <v>0.54725204032163799</v>
      </c>
      <c r="E754" s="187">
        <v>3.8310256768809099</v>
      </c>
    </row>
    <row r="755" spans="1:5" x14ac:dyDescent="0.25">
      <c r="A755" s="187">
        <v>16007.4493114694</v>
      </c>
      <c r="B755" s="187">
        <v>0.72859208961575395</v>
      </c>
      <c r="C755" s="187">
        <v>-0.40219104438166298</v>
      </c>
      <c r="D755" s="187">
        <v>0.54710451784223602</v>
      </c>
      <c r="E755" s="187">
        <v>3.82931193862207</v>
      </c>
    </row>
    <row r="756" spans="1:5" x14ac:dyDescent="0.25">
      <c r="A756" s="187">
        <v>16007.838114595999</v>
      </c>
      <c r="B756" s="187">
        <v>0.72196869617169301</v>
      </c>
      <c r="C756" s="187">
        <v>-0.40214908160164098</v>
      </c>
      <c r="D756" s="187">
        <v>0.54708917228448795</v>
      </c>
      <c r="E756" s="187">
        <v>3.8291335968069702</v>
      </c>
    </row>
    <row r="757" spans="1:5" x14ac:dyDescent="0.25">
      <c r="A757" s="187">
        <v>16025.9455320093</v>
      </c>
      <c r="B757" s="187">
        <v>0.39163003386526501</v>
      </c>
      <c r="C757" s="187">
        <v>-0.400190854360642</v>
      </c>
      <c r="D757" s="187">
        <v>0.54637437421456103</v>
      </c>
      <c r="E757" s="187">
        <v>3.82081113103273</v>
      </c>
    </row>
    <row r="758" spans="1:5" x14ac:dyDescent="0.25">
      <c r="A758" s="187">
        <v>16040.6414577378</v>
      </c>
      <c r="B758" s="187">
        <v>0.21778573065824899</v>
      </c>
      <c r="C758" s="187">
        <v>-0.398596227569607</v>
      </c>
      <c r="D758" s="187">
        <v>0.54579409414317404</v>
      </c>
      <c r="E758" s="187">
        <v>3.8140339671708299</v>
      </c>
    </row>
    <row r="759" spans="1:5" x14ac:dyDescent="0.25">
      <c r="A759" s="187">
        <v>16045.7304958564</v>
      </c>
      <c r="B759" s="187">
        <v>0.68172587086087699</v>
      </c>
      <c r="C759" s="187">
        <v>-0.39804298742190403</v>
      </c>
      <c r="D759" s="187">
        <v>0.54559312323318598</v>
      </c>
      <c r="E759" s="187">
        <v>3.8116826965430901</v>
      </c>
    </row>
    <row r="760" spans="1:5" x14ac:dyDescent="0.25">
      <c r="A760" s="187">
        <v>16049.5680349124</v>
      </c>
      <c r="B760" s="187">
        <v>-4.3265272234993497E-2</v>
      </c>
      <c r="C760" s="187">
        <v>-0.39762546324201398</v>
      </c>
      <c r="D760" s="187">
        <v>0.54544156742474403</v>
      </c>
      <c r="E760" s="187">
        <v>3.8099082187785598</v>
      </c>
    </row>
    <row r="761" spans="1:5" x14ac:dyDescent="0.25">
      <c r="A761" s="187">
        <v>16054.981145041</v>
      </c>
      <c r="B761" s="187">
        <v>19.091525397243501</v>
      </c>
      <c r="C761" s="187">
        <v>-0.39703603841727397</v>
      </c>
      <c r="D761" s="187">
        <v>0.54522777730505001</v>
      </c>
      <c r="E761" s="187">
        <v>3.8074031632734102</v>
      </c>
    </row>
    <row r="762" spans="1:5" x14ac:dyDescent="0.25">
      <c r="A762" s="187">
        <v>16056.5096414364</v>
      </c>
      <c r="B762" s="187">
        <v>0.56168516508905397</v>
      </c>
      <c r="C762" s="187">
        <v>-0.39686950379346703</v>
      </c>
      <c r="D762" s="187">
        <v>0.54516740750285198</v>
      </c>
      <c r="E762" s="187">
        <v>3.8066953911222301</v>
      </c>
    </row>
    <row r="763" spans="1:5" x14ac:dyDescent="0.25">
      <c r="A763" s="187">
        <v>16061.5019185285</v>
      </c>
      <c r="B763" s="187">
        <v>2.99789194917579</v>
      </c>
      <c r="C763" s="187">
        <v>-0.396325282695694</v>
      </c>
      <c r="D763" s="187">
        <v>0.54497022586574595</v>
      </c>
      <c r="E763" s="187">
        <v>3.8043824514567</v>
      </c>
    </row>
    <row r="764" spans="1:5" x14ac:dyDescent="0.25">
      <c r="A764" s="187">
        <v>16065.466970773299</v>
      </c>
      <c r="B764" s="187">
        <v>0.47227749475324798</v>
      </c>
      <c r="C764" s="187">
        <v>-0.39589272612452597</v>
      </c>
      <c r="D764" s="187">
        <v>0.54481361123998695</v>
      </c>
      <c r="E764" s="187">
        <v>3.8025440860292399</v>
      </c>
    </row>
    <row r="765" spans="1:5" x14ac:dyDescent="0.25">
      <c r="A765" s="187">
        <v>16066.8430622366</v>
      </c>
      <c r="B765" s="187">
        <v>0.45864706830860302</v>
      </c>
      <c r="C765" s="187">
        <v>-0.39574254131015202</v>
      </c>
      <c r="D765" s="187">
        <v>0.54475925628473998</v>
      </c>
      <c r="E765" s="187">
        <v>3.8019058005681501</v>
      </c>
    </row>
    <row r="766" spans="1:5" x14ac:dyDescent="0.25">
      <c r="A766" s="187">
        <v>16070.444471495501</v>
      </c>
      <c r="B766" s="187">
        <v>0.43470912572114401</v>
      </c>
      <c r="C766" s="187">
        <v>-0.39534933566387997</v>
      </c>
      <c r="D766" s="187">
        <v>0.54461699999464996</v>
      </c>
      <c r="E766" s="187">
        <v>3.8002346765714901</v>
      </c>
    </row>
    <row r="767" spans="1:5" x14ac:dyDescent="0.25">
      <c r="A767" s="187">
        <v>16073.1483871537</v>
      </c>
      <c r="B767" s="187">
        <v>0.73137387500630302</v>
      </c>
      <c r="C767" s="187">
        <v>-0.39505397681318599</v>
      </c>
      <c r="D767" s="187">
        <v>0.54451019281531698</v>
      </c>
      <c r="E767" s="187">
        <v>3.7989794014560401</v>
      </c>
    </row>
    <row r="768" spans="1:5" x14ac:dyDescent="0.25">
      <c r="A768" s="187">
        <v>16086.7766858294</v>
      </c>
      <c r="B768" s="187">
        <v>0.65037198975288502</v>
      </c>
      <c r="C768" s="187">
        <v>-0.39356353465199101</v>
      </c>
      <c r="D768" s="187">
        <v>0.54397184208784</v>
      </c>
      <c r="E768" s="187">
        <v>3.79264502227096</v>
      </c>
    </row>
    <row r="769" spans="1:5" x14ac:dyDescent="0.25">
      <c r="A769" s="187">
        <v>16086.9932610709</v>
      </c>
      <c r="B769" s="187">
        <v>0.53352067661341096</v>
      </c>
      <c r="C769" s="187">
        <v>-0.39353982628411599</v>
      </c>
      <c r="D769" s="187">
        <v>0.54396328664077898</v>
      </c>
      <c r="E769" s="187">
        <v>3.7925442617074898</v>
      </c>
    </row>
    <row r="770" spans="1:5" x14ac:dyDescent="0.25">
      <c r="A770" s="187">
        <v>16089.128586904701</v>
      </c>
      <c r="B770" s="187">
        <v>0.29878021758733603</v>
      </c>
      <c r="C770" s="187">
        <v>-0.39330603665910402</v>
      </c>
      <c r="D770" s="187">
        <v>0.54387893389959896</v>
      </c>
      <c r="E770" s="187">
        <v>3.7915506558011902</v>
      </c>
    </row>
    <row r="771" spans="1:5" x14ac:dyDescent="0.25">
      <c r="A771" s="187">
        <v>16101.6914566543</v>
      </c>
      <c r="B771" s="187">
        <v>11.737499689399501</v>
      </c>
      <c r="C771" s="187">
        <v>-0.39192927491334201</v>
      </c>
      <c r="D771" s="187">
        <v>0.54338265296737998</v>
      </c>
      <c r="E771" s="187">
        <v>3.7856994183817001</v>
      </c>
    </row>
    <row r="772" spans="1:5" x14ac:dyDescent="0.25">
      <c r="A772" s="187">
        <v>16102.062113735001</v>
      </c>
      <c r="B772" s="187">
        <v>0.58639366973249896</v>
      </c>
      <c r="C772" s="187">
        <v>-0.39188862250224399</v>
      </c>
      <c r="D772" s="187">
        <v>0.54336801060356699</v>
      </c>
      <c r="E772" s="187">
        <v>3.78552664563454</v>
      </c>
    </row>
    <row r="773" spans="1:5" x14ac:dyDescent="0.25">
      <c r="A773" s="187">
        <v>16107.085840845601</v>
      </c>
      <c r="B773" s="187">
        <v>0.50530341754144703</v>
      </c>
      <c r="C773" s="187">
        <v>-0.39133746485506998</v>
      </c>
      <c r="D773" s="187">
        <v>0.54316955495376495</v>
      </c>
      <c r="E773" s="187">
        <v>3.78318422563405</v>
      </c>
    </row>
    <row r="774" spans="1:5" x14ac:dyDescent="0.25">
      <c r="A774" s="187">
        <v>16115.9649844222</v>
      </c>
      <c r="B774" s="187">
        <v>2.0761574911279901</v>
      </c>
      <c r="C774" s="187">
        <v>-0.39036257621195303</v>
      </c>
      <c r="D774" s="187">
        <v>0.54281880179708997</v>
      </c>
      <c r="E774" s="187">
        <v>3.7790409489007999</v>
      </c>
    </row>
    <row r="775" spans="1:5" x14ac:dyDescent="0.25">
      <c r="A775" s="187">
        <v>16119.963733206499</v>
      </c>
      <c r="B775" s="187">
        <v>0.60974806712741003</v>
      </c>
      <c r="C775" s="187">
        <v>-0.38992323780296201</v>
      </c>
      <c r="D775" s="187">
        <v>0.54266084272426995</v>
      </c>
      <c r="E775" s="187">
        <v>3.7771737606625901</v>
      </c>
    </row>
    <row r="776" spans="1:5" x14ac:dyDescent="0.25">
      <c r="A776" s="187">
        <v>16126.5134773063</v>
      </c>
      <c r="B776" s="187">
        <v>-0.28264695074354201</v>
      </c>
      <c r="C776" s="187">
        <v>-0.38920325591592803</v>
      </c>
      <c r="D776" s="187">
        <v>0.54240212075487404</v>
      </c>
      <c r="E776" s="187">
        <v>3.7741138376426902</v>
      </c>
    </row>
    <row r="777" spans="1:5" x14ac:dyDescent="0.25">
      <c r="A777" s="187">
        <v>16133.158069261701</v>
      </c>
      <c r="B777" s="187">
        <v>-1.39669379047191E-2</v>
      </c>
      <c r="C777" s="187">
        <v>-0.38847241059914001</v>
      </c>
      <c r="D777" s="187">
        <v>0.54213966303927397</v>
      </c>
      <c r="E777" s="187">
        <v>3.7710077450463402</v>
      </c>
    </row>
    <row r="778" spans="1:5" x14ac:dyDescent="0.25">
      <c r="A778" s="187">
        <v>16136.2665620263</v>
      </c>
      <c r="B778" s="187">
        <v>1.3402557628185701</v>
      </c>
      <c r="C778" s="187">
        <v>-0.38813036300755299</v>
      </c>
      <c r="D778" s="187">
        <v>0.54201688375253898</v>
      </c>
      <c r="E778" s="187">
        <v>3.7695540427820999</v>
      </c>
    </row>
    <row r="779" spans="1:5" x14ac:dyDescent="0.25">
      <c r="A779" s="187">
        <v>16140.6197557752</v>
      </c>
      <c r="B779" s="187">
        <v>0.303564104270591</v>
      </c>
      <c r="C779" s="187">
        <v>-0.38765121057671398</v>
      </c>
      <c r="D779" s="187">
        <v>0.54184494669065097</v>
      </c>
      <c r="E779" s="187">
        <v>3.7675176449510301</v>
      </c>
    </row>
    <row r="780" spans="1:5" x14ac:dyDescent="0.25">
      <c r="A780" s="187">
        <v>16152.8446438214</v>
      </c>
      <c r="B780" s="187">
        <v>0.66180966325959401</v>
      </c>
      <c r="C780" s="187">
        <v>-0.38630481872773098</v>
      </c>
      <c r="D780" s="187">
        <v>0.54136214286877604</v>
      </c>
      <c r="E780" s="187">
        <v>3.7617954795928599</v>
      </c>
    </row>
    <row r="781" spans="1:5" x14ac:dyDescent="0.25">
      <c r="A781" s="187">
        <v>16155.6927276858</v>
      </c>
      <c r="B781" s="187">
        <v>0.49931667962617199</v>
      </c>
      <c r="C781" s="187">
        <v>-0.38599098946983501</v>
      </c>
      <c r="D781" s="187">
        <v>0.54124967162688997</v>
      </c>
      <c r="E781" s="187">
        <v>3.7604617052467999</v>
      </c>
    </row>
    <row r="782" spans="1:5" x14ac:dyDescent="0.25">
      <c r="A782" s="187">
        <v>16169.022094833201</v>
      </c>
      <c r="B782" s="187">
        <v>0.695771867464546</v>
      </c>
      <c r="C782" s="187">
        <v>-0.38452157683182597</v>
      </c>
      <c r="D782" s="187">
        <v>0.54072335006511696</v>
      </c>
      <c r="E782" s="187">
        <v>3.7542167015352601</v>
      </c>
    </row>
    <row r="783" spans="1:5" x14ac:dyDescent="0.25">
      <c r="A783" s="187">
        <v>16169.5976332107</v>
      </c>
      <c r="B783" s="187">
        <v>0.57518580667152996</v>
      </c>
      <c r="C783" s="187">
        <v>-0.384458108574462</v>
      </c>
      <c r="D783" s="187">
        <v>0.54070062674655295</v>
      </c>
      <c r="E783" s="187">
        <v>3.7539469614414598</v>
      </c>
    </row>
    <row r="784" spans="1:5" x14ac:dyDescent="0.25">
      <c r="A784" s="187">
        <v>16176.890733468599</v>
      </c>
      <c r="B784" s="187">
        <v>0.49807183956358497</v>
      </c>
      <c r="C784" s="187">
        <v>-0.38365372139285597</v>
      </c>
      <c r="D784" s="187">
        <v>0.54041269999408303</v>
      </c>
      <c r="E784" s="187">
        <v>3.7505283159196399</v>
      </c>
    </row>
    <row r="785" spans="1:5" x14ac:dyDescent="0.25">
      <c r="A785" s="187">
        <v>16178.260724415401</v>
      </c>
      <c r="B785" s="187">
        <v>-0.57711737154638099</v>
      </c>
      <c r="C785" s="187">
        <v>-0.383502594354658</v>
      </c>
      <c r="D785" s="187">
        <v>0.54035861760861403</v>
      </c>
      <c r="E785" s="187">
        <v>3.7498860260072999</v>
      </c>
    </row>
    <row r="786" spans="1:5" x14ac:dyDescent="0.25">
      <c r="A786" s="187">
        <v>16178.8538482565</v>
      </c>
      <c r="B786" s="187">
        <v>0.60864439534145098</v>
      </c>
      <c r="C786" s="187">
        <v>-0.38343716319244597</v>
      </c>
      <c r="D786" s="187">
        <v>0.54033520358492904</v>
      </c>
      <c r="E786" s="187">
        <v>3.7496079435678999</v>
      </c>
    </row>
    <row r="787" spans="1:5" x14ac:dyDescent="0.25">
      <c r="A787" s="187">
        <v>16198.145874154799</v>
      </c>
      <c r="B787" s="187">
        <v>0.55868394152319001</v>
      </c>
      <c r="C787" s="187">
        <v>-0.38130836922781602</v>
      </c>
      <c r="D787" s="187">
        <v>0.53957378031862802</v>
      </c>
      <c r="E787" s="187">
        <v>3.74056056921822</v>
      </c>
    </row>
    <row r="788" spans="1:5" x14ac:dyDescent="0.25">
      <c r="A788" s="187">
        <v>16209.209140667501</v>
      </c>
      <c r="B788" s="187">
        <v>2.6540458362767E-2</v>
      </c>
      <c r="C788" s="187">
        <v>-0.38008729130720298</v>
      </c>
      <c r="D788" s="187">
        <v>0.53913727349497798</v>
      </c>
      <c r="E788" s="187">
        <v>3.7353709880556099</v>
      </c>
    </row>
    <row r="789" spans="1:5" x14ac:dyDescent="0.25">
      <c r="A789" s="187">
        <v>16215.4560107094</v>
      </c>
      <c r="B789" s="187">
        <v>1.1927191266283099</v>
      </c>
      <c r="C789" s="187">
        <v>-0.37939779454789202</v>
      </c>
      <c r="D789" s="187">
        <v>0.53889085127123004</v>
      </c>
      <c r="E789" s="187">
        <v>3.7324406268285402</v>
      </c>
    </row>
    <row r="790" spans="1:5" x14ac:dyDescent="0.25">
      <c r="A790" s="187">
        <v>16234.785199644901</v>
      </c>
      <c r="B790" s="187">
        <v>0.65778229427593304</v>
      </c>
      <c r="C790" s="187">
        <v>-0.37726463006152999</v>
      </c>
      <c r="D790" s="187">
        <v>0.53812862698286001</v>
      </c>
      <c r="E790" s="187">
        <v>3.7233746777615</v>
      </c>
    </row>
    <row r="791" spans="1:5" x14ac:dyDescent="0.25">
      <c r="A791" s="187">
        <v>16237.2582995013</v>
      </c>
      <c r="B791" s="187">
        <v>0.65656014222303904</v>
      </c>
      <c r="C791" s="187">
        <v>-0.376991761137836</v>
      </c>
      <c r="D791" s="187">
        <v>0.53803113369995403</v>
      </c>
      <c r="E791" s="187">
        <v>3.7222149848358002</v>
      </c>
    </row>
    <row r="792" spans="1:5" x14ac:dyDescent="0.25">
      <c r="A792" s="187">
        <v>16238.412222809</v>
      </c>
      <c r="B792" s="187">
        <v>0.496957228363123</v>
      </c>
      <c r="C792" s="187">
        <v>-0.37686444997386598</v>
      </c>
      <c r="D792" s="187">
        <v>0.53798564683340999</v>
      </c>
      <c r="E792" s="187">
        <v>3.7216739123889302</v>
      </c>
    </row>
    <row r="793" spans="1:5" x14ac:dyDescent="0.25">
      <c r="A793" s="187">
        <v>16239.8286752935</v>
      </c>
      <c r="B793" s="187">
        <v>0.64136429947210205</v>
      </c>
      <c r="C793" s="187">
        <v>-0.37670818043874799</v>
      </c>
      <c r="D793" s="187">
        <v>0.53792981345670399</v>
      </c>
      <c r="E793" s="187">
        <v>3.7210097668646802</v>
      </c>
    </row>
    <row r="794" spans="1:5" x14ac:dyDescent="0.25">
      <c r="A794" s="187">
        <v>16249.2997892034</v>
      </c>
      <c r="B794" s="187">
        <v>0.25726636544665099</v>
      </c>
      <c r="C794" s="187">
        <v>-0.37566348407825101</v>
      </c>
      <c r="D794" s="187">
        <v>0.53755654779648099</v>
      </c>
      <c r="E794" s="187">
        <v>3.7165698073325699</v>
      </c>
    </row>
    <row r="795" spans="1:5" x14ac:dyDescent="0.25">
      <c r="A795" s="187">
        <v>16251.489438864401</v>
      </c>
      <c r="B795" s="187">
        <v>0.119604619989333</v>
      </c>
      <c r="C795" s="187">
        <v>-0.37542201447280998</v>
      </c>
      <c r="D795" s="187">
        <v>0.53747026803156095</v>
      </c>
      <c r="E795" s="187">
        <v>3.7155435615094401</v>
      </c>
    </row>
    <row r="796" spans="1:5" x14ac:dyDescent="0.25">
      <c r="A796" s="187">
        <v>16263.540658439</v>
      </c>
      <c r="B796" s="187">
        <v>0.84225966518693995</v>
      </c>
      <c r="C796" s="187">
        <v>-0.37409349252478002</v>
      </c>
      <c r="D796" s="187">
        <v>0.53699552457049304</v>
      </c>
      <c r="E796" s="187">
        <v>3.7098973432303199</v>
      </c>
    </row>
    <row r="797" spans="1:5" x14ac:dyDescent="0.25">
      <c r="A797" s="187">
        <v>16266.917024466</v>
      </c>
      <c r="B797" s="187">
        <v>0.38303681830282899</v>
      </c>
      <c r="C797" s="187">
        <v>-0.373721440865042</v>
      </c>
      <c r="D797" s="187">
        <v>0.53686255324916499</v>
      </c>
      <c r="E797" s="187">
        <v>3.7083161236764299</v>
      </c>
    </row>
    <row r="798" spans="1:5" x14ac:dyDescent="0.25">
      <c r="A798" s="187">
        <v>16272.5852470114</v>
      </c>
      <c r="B798" s="187">
        <v>4.0031428866767396</v>
      </c>
      <c r="C798" s="187">
        <v>-0.37309701955045999</v>
      </c>
      <c r="D798" s="187">
        <v>0.53663935939259799</v>
      </c>
      <c r="E798" s="187">
        <v>3.7056623330894598</v>
      </c>
    </row>
    <row r="799" spans="1:5" x14ac:dyDescent="0.25">
      <c r="A799" s="187">
        <v>16272.8335892389</v>
      </c>
      <c r="B799" s="187">
        <v>0.62616918517436804</v>
      </c>
      <c r="C799" s="187">
        <v>-0.37306966707318401</v>
      </c>
      <c r="D799" s="187">
        <v>0.53662958168142005</v>
      </c>
      <c r="E799" s="187">
        <v>3.7055460850610298</v>
      </c>
    </row>
    <row r="800" spans="1:5" x14ac:dyDescent="0.25">
      <c r="A800" s="187">
        <v>16276.430954420601</v>
      </c>
      <c r="B800" s="187">
        <v>0.314223363310078</v>
      </c>
      <c r="C800" s="187">
        <v>-0.37267350521299902</v>
      </c>
      <c r="D800" s="187">
        <v>0.53648795701041396</v>
      </c>
      <c r="E800" s="187">
        <v>3.70386239715525</v>
      </c>
    </row>
    <row r="801" spans="1:5" x14ac:dyDescent="0.25">
      <c r="A801" s="187">
        <v>16291.8034325177</v>
      </c>
      <c r="B801" s="187">
        <v>2.4095453163375202E-2</v>
      </c>
      <c r="C801" s="187">
        <v>-0.370981828576876</v>
      </c>
      <c r="D801" s="187">
        <v>0.53588298763880005</v>
      </c>
      <c r="E801" s="187">
        <v>3.6966727714517198</v>
      </c>
    </row>
    <row r="802" spans="1:5" x14ac:dyDescent="0.25">
      <c r="A802" s="187">
        <v>16296.9419893335</v>
      </c>
      <c r="B802" s="187">
        <v>-0.86151471798572299</v>
      </c>
      <c r="C802" s="187">
        <v>-0.37041684576658501</v>
      </c>
      <c r="D802" s="187">
        <v>0.53568085126862497</v>
      </c>
      <c r="E802" s="187">
        <v>3.69427159450799</v>
      </c>
    </row>
    <row r="803" spans="1:5" x14ac:dyDescent="0.25">
      <c r="A803" s="187">
        <v>16311.8788473203</v>
      </c>
      <c r="B803" s="187">
        <v>0.59814158890858504</v>
      </c>
      <c r="C803" s="187">
        <v>-0.36877615922333201</v>
      </c>
      <c r="D803" s="187">
        <v>0.53509353921668701</v>
      </c>
      <c r="E803" s="187">
        <v>3.68729867669916</v>
      </c>
    </row>
    <row r="804" spans="1:5" x14ac:dyDescent="0.25">
      <c r="A804" s="187">
        <v>16322.1686030564</v>
      </c>
      <c r="B804" s="187">
        <v>-0.23464635588732499</v>
      </c>
      <c r="C804" s="187">
        <v>-0.36764747367555201</v>
      </c>
      <c r="D804" s="187">
        <v>0.53468918768206697</v>
      </c>
      <c r="E804" s="187">
        <v>3.6825017631210999</v>
      </c>
    </row>
    <row r="805" spans="1:5" x14ac:dyDescent="0.25">
      <c r="A805" s="187">
        <v>16325.8301357984</v>
      </c>
      <c r="B805" s="187">
        <v>0.50339182373979596</v>
      </c>
      <c r="C805" s="187">
        <v>-0.36724617504413798</v>
      </c>
      <c r="D805" s="187">
        <v>0.53454535118361601</v>
      </c>
      <c r="E805" s="187">
        <v>3.6807962439375901</v>
      </c>
    </row>
    <row r="806" spans="1:5" x14ac:dyDescent="0.25">
      <c r="A806" s="187">
        <v>16328.4098660456</v>
      </c>
      <c r="B806" s="187">
        <v>3.3332043472883499</v>
      </c>
      <c r="C806" s="187">
        <v>-0.36696355149183901</v>
      </c>
      <c r="D806" s="187">
        <v>0.53444402710217398</v>
      </c>
      <c r="E806" s="187">
        <v>3.6795950938403199</v>
      </c>
    </row>
    <row r="807" spans="1:5" x14ac:dyDescent="0.25">
      <c r="A807" s="187">
        <v>16334.5495898715</v>
      </c>
      <c r="B807" s="187">
        <v>0.52933803598254103</v>
      </c>
      <c r="C807" s="187">
        <v>-0.36629129381938702</v>
      </c>
      <c r="D807" s="187">
        <v>0.53420293068411195</v>
      </c>
      <c r="E807" s="187">
        <v>3.6767379987323898</v>
      </c>
    </row>
    <row r="808" spans="1:5" x14ac:dyDescent="0.25">
      <c r="A808" s="187">
        <v>16338.6462854862</v>
      </c>
      <c r="B808" s="187">
        <v>0.66373487907500595</v>
      </c>
      <c r="C808" s="187">
        <v>-0.36584304417020902</v>
      </c>
      <c r="D808" s="187">
        <v>0.53404210320156198</v>
      </c>
      <c r="E808" s="187">
        <v>3.6748329377233899</v>
      </c>
    </row>
    <row r="809" spans="1:5" x14ac:dyDescent="0.25">
      <c r="A809" s="187">
        <v>16342.7315182812</v>
      </c>
      <c r="B809" s="187">
        <v>-0.65290307631273903</v>
      </c>
      <c r="C809" s="187">
        <v>-0.36539630572691201</v>
      </c>
      <c r="D809" s="187">
        <v>0.53388176046701097</v>
      </c>
      <c r="E809" s="187">
        <v>3.6729342993393699</v>
      </c>
    </row>
    <row r="810" spans="1:5" x14ac:dyDescent="0.25">
      <c r="A810" s="187">
        <v>16349.1653758187</v>
      </c>
      <c r="B810" s="187">
        <v>0.83394955634981105</v>
      </c>
      <c r="C810" s="187">
        <v>-0.36469327470429902</v>
      </c>
      <c r="D810" s="187">
        <v>0.53362930750522697</v>
      </c>
      <c r="E810" s="187">
        <v>3.6699464174932701</v>
      </c>
    </row>
    <row r="811" spans="1:5" x14ac:dyDescent="0.25">
      <c r="A811" s="187">
        <v>16349.805657152299</v>
      </c>
      <c r="B811" s="187">
        <v>0.40288651492132999</v>
      </c>
      <c r="C811" s="187">
        <v>-0.364623347972034</v>
      </c>
      <c r="D811" s="187">
        <v>0.53360418889684003</v>
      </c>
      <c r="E811" s="187">
        <v>3.6696492288811502</v>
      </c>
    </row>
    <row r="812" spans="1:5" x14ac:dyDescent="0.25">
      <c r="A812" s="187">
        <v>16353.4995103276</v>
      </c>
      <c r="B812" s="187">
        <v>0.203210091292227</v>
      </c>
      <c r="C812" s="187">
        <v>-0.36422006772902699</v>
      </c>
      <c r="D812" s="187">
        <v>0.53345929437505302</v>
      </c>
      <c r="E812" s="187">
        <v>3.66793528784837</v>
      </c>
    </row>
    <row r="813" spans="1:5" x14ac:dyDescent="0.25">
      <c r="A813" s="187">
        <v>16355.043689202201</v>
      </c>
      <c r="B813" s="187">
        <v>0.125226988668659</v>
      </c>
      <c r="C813" s="187">
        <v>-0.36405154942240803</v>
      </c>
      <c r="D813" s="187">
        <v>0.53339873155081696</v>
      </c>
      <c r="E813" s="187">
        <v>3.6672190850452302</v>
      </c>
    </row>
    <row r="814" spans="1:5" x14ac:dyDescent="0.25">
      <c r="A814" s="187">
        <v>16360.804786250001</v>
      </c>
      <c r="B814" s="187">
        <v>0.74598701742318896</v>
      </c>
      <c r="C814" s="187">
        <v>-0.36342320154470997</v>
      </c>
      <c r="D814" s="187">
        <v>0.53317282782458697</v>
      </c>
      <c r="E814" s="187">
        <v>3.6645486065650199</v>
      </c>
    </row>
    <row r="815" spans="1:5" x14ac:dyDescent="0.25">
      <c r="A815" s="187">
        <v>16363.6246376787</v>
      </c>
      <c r="B815" s="187">
        <v>3.6272060126574198E-3</v>
      </c>
      <c r="C815" s="187">
        <v>-0.36311586433930398</v>
      </c>
      <c r="D815" s="187">
        <v>0.53306228337496497</v>
      </c>
      <c r="E815" s="187">
        <v>3.66324242344204</v>
      </c>
    </row>
    <row r="816" spans="1:5" x14ac:dyDescent="0.25">
      <c r="A816" s="187">
        <v>16374.702616393401</v>
      </c>
      <c r="B816" s="187">
        <v>0.55132940830109201</v>
      </c>
      <c r="C816" s="187">
        <v>-0.36190990800639899</v>
      </c>
      <c r="D816" s="187">
        <v>0.53262818042520399</v>
      </c>
      <c r="E816" s="187">
        <v>3.6581171090272</v>
      </c>
    </row>
    <row r="817" spans="1:5" x14ac:dyDescent="0.25">
      <c r="A817" s="187">
        <v>16380.258746171699</v>
      </c>
      <c r="B817" s="187">
        <v>0.15119194443835601</v>
      </c>
      <c r="C817" s="187">
        <v>-0.36130596347046601</v>
      </c>
      <c r="D817" s="187">
        <v>0.53241056700113198</v>
      </c>
      <c r="E817" s="187">
        <v>3.6555503447494799</v>
      </c>
    </row>
    <row r="818" spans="1:5" x14ac:dyDescent="0.25">
      <c r="A818" s="187">
        <v>16388.644089646201</v>
      </c>
      <c r="B818" s="187">
        <v>2.1729892358543799</v>
      </c>
      <c r="C818" s="187">
        <v>-0.36039568296265601</v>
      </c>
      <c r="D818" s="187">
        <v>0.53208228654310197</v>
      </c>
      <c r="E818" s="187">
        <v>3.6516816525912899</v>
      </c>
    </row>
    <row r="819" spans="1:5" x14ac:dyDescent="0.25">
      <c r="A819" s="187">
        <v>16392.332929011201</v>
      </c>
      <c r="B819" s="187">
        <v>0.76503565712163102</v>
      </c>
      <c r="C819" s="187">
        <v>-0.35999570815871201</v>
      </c>
      <c r="D819" s="187">
        <v>0.53193792661540695</v>
      </c>
      <c r="E819" s="187">
        <v>3.6499817596745201</v>
      </c>
    </row>
    <row r="820" spans="1:5" x14ac:dyDescent="0.25">
      <c r="A820" s="187">
        <v>16399.711745570501</v>
      </c>
      <c r="B820" s="187">
        <v>0.56714340741626001</v>
      </c>
      <c r="C820" s="187">
        <v>-0.35919653107925398</v>
      </c>
      <c r="D820" s="187">
        <v>0.531649266480128</v>
      </c>
      <c r="E820" s="187">
        <v>3.64658525708683</v>
      </c>
    </row>
    <row r="821" spans="1:5" x14ac:dyDescent="0.25">
      <c r="A821" s="187">
        <v>16409.506881515801</v>
      </c>
      <c r="B821" s="187">
        <v>0.57645767390672698</v>
      </c>
      <c r="C821" s="187">
        <v>-0.35813756517724099</v>
      </c>
      <c r="D821" s="187">
        <v>0.53126629944582104</v>
      </c>
      <c r="E821" s="187">
        <v>3.6420846520032799</v>
      </c>
    </row>
    <row r="822" spans="1:5" x14ac:dyDescent="0.25">
      <c r="A822" s="187">
        <v>16413.0166464535</v>
      </c>
      <c r="B822" s="187">
        <v>-1.5258425192288301E-2</v>
      </c>
      <c r="C822" s="187">
        <v>-0.357758670490116</v>
      </c>
      <c r="D822" s="187">
        <v>0.53112913820118601</v>
      </c>
      <c r="E822" s="187">
        <v>3.6404743495829899</v>
      </c>
    </row>
    <row r="823" spans="1:5" x14ac:dyDescent="0.25">
      <c r="A823" s="187">
        <v>16413.545307205601</v>
      </c>
      <c r="B823" s="187">
        <v>-0.169877787948326</v>
      </c>
      <c r="C823" s="187">
        <v>-0.35770162499430302</v>
      </c>
      <c r="D823" s="187">
        <v>0.53110848109005204</v>
      </c>
      <c r="E823" s="187">
        <v>3.64023190622579</v>
      </c>
    </row>
    <row r="824" spans="1:5" x14ac:dyDescent="0.25">
      <c r="A824" s="187">
        <v>16421.0821510022</v>
      </c>
      <c r="B824" s="187">
        <v>0.36419558549099001</v>
      </c>
      <c r="C824" s="187">
        <v>-0.35688910471707003</v>
      </c>
      <c r="D824" s="187">
        <v>0.53081406676090603</v>
      </c>
      <c r="E824" s="187">
        <v>3.6367786950475498</v>
      </c>
    </row>
    <row r="825" spans="1:5" x14ac:dyDescent="0.25">
      <c r="A825" s="187">
        <v>16424.299988336399</v>
      </c>
      <c r="B825" s="187">
        <v>2.1147105586168098</v>
      </c>
      <c r="C825" s="187">
        <v>-0.356542634723227</v>
      </c>
      <c r="D825" s="187">
        <v>0.53068841534373101</v>
      </c>
      <c r="E825" s="187">
        <v>3.63530619757372</v>
      </c>
    </row>
    <row r="826" spans="1:5" x14ac:dyDescent="0.25">
      <c r="A826" s="187">
        <v>16427.359752707001</v>
      </c>
      <c r="B826" s="187">
        <v>0.19728811017312201</v>
      </c>
      <c r="C826" s="187">
        <v>-0.356213430653464</v>
      </c>
      <c r="D826" s="187">
        <v>0.53056896348758797</v>
      </c>
      <c r="E826" s="187">
        <v>3.6339070802772202</v>
      </c>
    </row>
    <row r="827" spans="1:5" x14ac:dyDescent="0.25">
      <c r="A827" s="187">
        <v>16431.919133844702</v>
      </c>
      <c r="B827" s="187">
        <v>-0.339887907624703</v>
      </c>
      <c r="C827" s="187">
        <v>-0.35572333313995702</v>
      </c>
      <c r="D827" s="187">
        <v>0.53039101674006695</v>
      </c>
      <c r="E827" s="187">
        <v>3.63182416584482</v>
      </c>
    </row>
    <row r="828" spans="1:5" x14ac:dyDescent="0.25">
      <c r="A828" s="187">
        <v>16435.942806336301</v>
      </c>
      <c r="B828" s="187">
        <v>0.52134402414283398</v>
      </c>
      <c r="C828" s="187">
        <v>-0.35529127774040897</v>
      </c>
      <c r="D828" s="187">
        <v>0.53023402778523898</v>
      </c>
      <c r="E828" s="187">
        <v>3.6299879303967399</v>
      </c>
    </row>
    <row r="829" spans="1:5" x14ac:dyDescent="0.25">
      <c r="A829" s="187">
        <v>16443.2511496644</v>
      </c>
      <c r="B829" s="187">
        <v>0.271714977675175</v>
      </c>
      <c r="C829" s="187">
        <v>-0.35450764345261798</v>
      </c>
      <c r="D829" s="187">
        <v>0.52994900427518499</v>
      </c>
      <c r="E829" s="187">
        <v>3.6266574846736201</v>
      </c>
    </row>
    <row r="830" spans="1:5" x14ac:dyDescent="0.25">
      <c r="A830" s="187">
        <v>16443.702946200901</v>
      </c>
      <c r="B830" s="187">
        <v>6.27137329590743E-2</v>
      </c>
      <c r="C830" s="187">
        <v>-0.35445924813778801</v>
      </c>
      <c r="D830" s="187">
        <v>0.52993138951944196</v>
      </c>
      <c r="E830" s="187">
        <v>3.6264518045855998</v>
      </c>
    </row>
    <row r="831" spans="1:5" x14ac:dyDescent="0.25">
      <c r="A831" s="187">
        <v>16464.378641307001</v>
      </c>
      <c r="B831" s="187">
        <v>0.58282022637619102</v>
      </c>
      <c r="C831" s="187">
        <v>-0.35225079644462598</v>
      </c>
      <c r="D831" s="187">
        <v>0.52912594526371104</v>
      </c>
      <c r="E831" s="187">
        <v>3.61706588488966</v>
      </c>
    </row>
    <row r="832" spans="1:5" x14ac:dyDescent="0.25">
      <c r="A832" s="187">
        <v>16483.773781998199</v>
      </c>
      <c r="B832" s="187">
        <v>1.3476731178358301</v>
      </c>
      <c r="C832" s="187">
        <v>-0.35019092097186899</v>
      </c>
      <c r="D832" s="187">
        <v>0.52837161466100002</v>
      </c>
      <c r="E832" s="187">
        <v>3.6083114141304402</v>
      </c>
    </row>
    <row r="833" spans="1:5" x14ac:dyDescent="0.25">
      <c r="A833" s="187">
        <v>16488.175675424201</v>
      </c>
      <c r="B833" s="187">
        <v>0.48682743071259998</v>
      </c>
      <c r="C833" s="187">
        <v>-0.34972509719602002</v>
      </c>
      <c r="D833" s="187">
        <v>0.52820058511982804</v>
      </c>
      <c r="E833" s="187">
        <v>3.60633166308308</v>
      </c>
    </row>
    <row r="834" spans="1:5" x14ac:dyDescent="0.25">
      <c r="A834" s="187">
        <v>16491.972737614298</v>
      </c>
      <c r="B834" s="187">
        <v>0.68896050854365698</v>
      </c>
      <c r="C834" s="187">
        <v>-0.34932379596142699</v>
      </c>
      <c r="D834" s="187">
        <v>0.52805310789792403</v>
      </c>
      <c r="E834" s="187">
        <v>3.6046261328360698</v>
      </c>
    </row>
    <row r="835" spans="1:5" x14ac:dyDescent="0.25">
      <c r="A835" s="187">
        <v>16502.067551106898</v>
      </c>
      <c r="B835" s="187">
        <v>0.59416550922577505</v>
      </c>
      <c r="C835" s="187">
        <v>-0.348259283209163</v>
      </c>
      <c r="D835" s="187">
        <v>0.52766126699818805</v>
      </c>
      <c r="E835" s="187">
        <v>3.6001019536389398</v>
      </c>
    </row>
    <row r="836" spans="1:5" x14ac:dyDescent="0.25">
      <c r="A836" s="187">
        <v>16506.6108056905</v>
      </c>
      <c r="B836" s="187">
        <v>0.51122381350949797</v>
      </c>
      <c r="C836" s="187">
        <v>-0.34778134388204801</v>
      </c>
      <c r="D836" s="187">
        <v>0.52748503126611201</v>
      </c>
      <c r="E836" s="187">
        <v>3.5980707114987101</v>
      </c>
    </row>
    <row r="837" spans="1:5" x14ac:dyDescent="0.25">
      <c r="A837" s="187">
        <v>16511.654468925899</v>
      </c>
      <c r="B837" s="187">
        <v>-0.180920772846803</v>
      </c>
      <c r="C837" s="187">
        <v>-0.34725162039097301</v>
      </c>
      <c r="D837" s="187">
        <v>0.527289469722247</v>
      </c>
      <c r="E837" s="187">
        <v>3.5958193866616401</v>
      </c>
    </row>
    <row r="838" spans="1:5" x14ac:dyDescent="0.25">
      <c r="A838" s="187">
        <v>16515.8283708237</v>
      </c>
      <c r="B838" s="187">
        <v>0.74841915746333099</v>
      </c>
      <c r="C838" s="187">
        <v>-0.34681393870539401</v>
      </c>
      <c r="D838" s="187">
        <v>0.52712770073224102</v>
      </c>
      <c r="E838" s="187">
        <v>3.5939592394979201</v>
      </c>
    </row>
    <row r="839" spans="1:5" x14ac:dyDescent="0.25">
      <c r="A839" s="187">
        <v>16527.511416100901</v>
      </c>
      <c r="B839" s="187">
        <v>0.71111921433118996</v>
      </c>
      <c r="C839" s="187">
        <v>-0.345592250559836</v>
      </c>
      <c r="D839" s="187">
        <v>0.526675234215218</v>
      </c>
      <c r="E839" s="187">
        <v>3.5887670648793</v>
      </c>
    </row>
    <row r="840" spans="1:5" x14ac:dyDescent="0.25">
      <c r="A840" s="187">
        <v>16537.0480340883</v>
      </c>
      <c r="B840" s="187">
        <v>-1.6600157965053499</v>
      </c>
      <c r="C840" s="187">
        <v>-0.34459884415778003</v>
      </c>
      <c r="D840" s="187">
        <v>0.52630627027374</v>
      </c>
      <c r="E840" s="187">
        <v>3.5845450876705698</v>
      </c>
    </row>
    <row r="841" spans="1:5" x14ac:dyDescent="0.25">
      <c r="A841" s="187">
        <v>16539.5160536166</v>
      </c>
      <c r="B841" s="187">
        <v>5.6815594369277003</v>
      </c>
      <c r="C841" s="187">
        <v>-0.34434233145272403</v>
      </c>
      <c r="D841" s="187">
        <v>0.52621084049120403</v>
      </c>
      <c r="E841" s="187">
        <v>3.5834549086740801</v>
      </c>
    </row>
    <row r="842" spans="1:5" x14ac:dyDescent="0.25">
      <c r="A842" s="187">
        <v>16542.385285718301</v>
      </c>
      <c r="B842" s="187">
        <v>0.14820249933316099</v>
      </c>
      <c r="C842" s="187">
        <v>-0.34404442056155499</v>
      </c>
      <c r="D842" s="187">
        <v>0.52609992641231795</v>
      </c>
      <c r="E842" s="187">
        <v>3.5821887873866101</v>
      </c>
    </row>
    <row r="843" spans="1:5" x14ac:dyDescent="0.25">
      <c r="A843" s="187">
        <v>16547.847146357399</v>
      </c>
      <c r="B843" s="187">
        <v>-1.6297732751521701</v>
      </c>
      <c r="C843" s="187">
        <v>-0.34347822462847399</v>
      </c>
      <c r="D843" s="187">
        <v>0.52588887823422603</v>
      </c>
      <c r="E843" s="187">
        <v>3.57978245467101</v>
      </c>
    </row>
    <row r="844" spans="1:5" x14ac:dyDescent="0.25">
      <c r="A844" s="187">
        <v>16562.9151048077</v>
      </c>
      <c r="B844" s="187">
        <v>0.68576660928030297</v>
      </c>
      <c r="C844" s="187">
        <v>-0.341922531435216</v>
      </c>
      <c r="D844" s="187">
        <v>0.52530725233230402</v>
      </c>
      <c r="E844" s="187">
        <v>3.5731707585996699</v>
      </c>
    </row>
    <row r="845" spans="1:5" x14ac:dyDescent="0.25">
      <c r="A845" s="187">
        <v>16566.325872399</v>
      </c>
      <c r="B845" s="187">
        <v>0.61753232207661901</v>
      </c>
      <c r="C845" s="187">
        <v>-0.34157170099946199</v>
      </c>
      <c r="D845" s="187">
        <v>0.52517572156956804</v>
      </c>
      <c r="E845" s="187">
        <v>3.5716797292477098</v>
      </c>
    </row>
    <row r="846" spans="1:5" x14ac:dyDescent="0.25">
      <c r="A846" s="187">
        <v>16569.810622307701</v>
      </c>
      <c r="B846" s="187">
        <v>-0.111913419601006</v>
      </c>
      <c r="C846" s="187">
        <v>-0.34121377250611001</v>
      </c>
      <c r="D846" s="187">
        <v>0.52504138639660203</v>
      </c>
      <c r="E846" s="187">
        <v>3.5701585331509702</v>
      </c>
    </row>
    <row r="847" spans="1:5" x14ac:dyDescent="0.25">
      <c r="A847" s="187">
        <v>16575.434584623301</v>
      </c>
      <c r="B847" s="187">
        <v>0.28802803437215602</v>
      </c>
      <c r="C847" s="187">
        <v>-0.34063722321011702</v>
      </c>
      <c r="D847" s="187">
        <v>0.52482469030308998</v>
      </c>
      <c r="E847" s="187">
        <v>3.5677081986429999</v>
      </c>
    </row>
    <row r="848" spans="1:5" x14ac:dyDescent="0.25">
      <c r="A848" s="187">
        <v>16576.254631141099</v>
      </c>
      <c r="B848" s="187">
        <v>0.56795558441604699</v>
      </c>
      <c r="C848" s="187">
        <v>-0.34055326976092198</v>
      </c>
      <c r="D848" s="187">
        <v>0.52479310406548296</v>
      </c>
      <c r="E848" s="187">
        <v>3.5673513964839199</v>
      </c>
    </row>
    <row r="849" spans="1:5" x14ac:dyDescent="0.25">
      <c r="A849" s="187">
        <v>16578.642179852999</v>
      </c>
      <c r="B849" s="187">
        <v>0.77631846768346802</v>
      </c>
      <c r="C849" s="187">
        <v>-0.34030900887343002</v>
      </c>
      <c r="D849" s="187">
        <v>0.52470115721245403</v>
      </c>
      <c r="E849" s="187">
        <v>3.56631328771208</v>
      </c>
    </row>
    <row r="850" spans="1:5" x14ac:dyDescent="0.25">
      <c r="A850" s="187">
        <v>16579.704043488699</v>
      </c>
      <c r="B850" s="187">
        <v>0.15829245732330599</v>
      </c>
      <c r="C850" s="187">
        <v>-0.34020045430523099</v>
      </c>
      <c r="D850" s="187">
        <v>0.524660271393111</v>
      </c>
      <c r="E850" s="187">
        <v>3.5658519307972298</v>
      </c>
    </row>
    <row r="851" spans="1:5" x14ac:dyDescent="0.25">
      <c r="A851" s="187">
        <v>16580.374090798599</v>
      </c>
      <c r="B851" s="187">
        <v>-2.5285315274825599E-2</v>
      </c>
      <c r="C851" s="187">
        <v>-0.34013198084274299</v>
      </c>
      <c r="D851" s="187">
        <v>0.52463447441713795</v>
      </c>
      <c r="E851" s="187">
        <v>3.5655609185816601</v>
      </c>
    </row>
    <row r="852" spans="1:5" x14ac:dyDescent="0.25">
      <c r="A852" s="187">
        <v>16580.9135559061</v>
      </c>
      <c r="B852" s="187">
        <v>0.43202480279786998</v>
      </c>
      <c r="C852" s="187">
        <v>-0.34007686627527101</v>
      </c>
      <c r="D852" s="187">
        <v>0.52461370624511505</v>
      </c>
      <c r="E852" s="187">
        <v>3.5653266816698999</v>
      </c>
    </row>
    <row r="853" spans="1:5" x14ac:dyDescent="0.25">
      <c r="A853" s="187">
        <v>16590.671655283601</v>
      </c>
      <c r="B853" s="187">
        <v>0.57192931398026803</v>
      </c>
      <c r="C853" s="187">
        <v>-0.33908217386643102</v>
      </c>
      <c r="D853" s="187">
        <v>0.52423825263162405</v>
      </c>
      <c r="E853" s="187">
        <v>3.5610992389323299</v>
      </c>
    </row>
    <row r="854" spans="1:5" x14ac:dyDescent="0.25">
      <c r="A854" s="187">
        <v>16597.520959467402</v>
      </c>
      <c r="B854" s="187">
        <v>-0.19103075278244599</v>
      </c>
      <c r="C854" s="187">
        <v>-0.33838657087337598</v>
      </c>
      <c r="D854" s="187">
        <v>0.52397495963914398</v>
      </c>
      <c r="E854" s="187">
        <v>3.55814292621185</v>
      </c>
    </row>
    <row r="855" spans="1:5" x14ac:dyDescent="0.25">
      <c r="A855" s="187">
        <v>16601.748092342201</v>
      </c>
      <c r="B855" s="187">
        <v>0.21779755973998499</v>
      </c>
      <c r="C855" s="187">
        <v>-0.337958352789963</v>
      </c>
      <c r="D855" s="187">
        <v>0.52381256592958902</v>
      </c>
      <c r="E855" s="187">
        <v>3.5563229993573402</v>
      </c>
    </row>
    <row r="856" spans="1:5" x14ac:dyDescent="0.25">
      <c r="A856" s="187">
        <v>16606.738919678799</v>
      </c>
      <c r="B856" s="187">
        <v>0.54424934550422099</v>
      </c>
      <c r="C856" s="187">
        <v>-0.33745384851496601</v>
      </c>
      <c r="D856" s="187">
        <v>0.52362093350609196</v>
      </c>
      <c r="E856" s="187">
        <v>3.5541788561886101</v>
      </c>
    </row>
    <row r="857" spans="1:5" x14ac:dyDescent="0.25">
      <c r="A857" s="187">
        <v>16621.609954943098</v>
      </c>
      <c r="B857" s="187">
        <v>3.3053684455518901</v>
      </c>
      <c r="C857" s="187">
        <v>-0.33595765193917099</v>
      </c>
      <c r="D857" s="187">
        <v>0.52305058455742204</v>
      </c>
      <c r="E857" s="187">
        <v>3.5478200207414798</v>
      </c>
    </row>
    <row r="858" spans="1:5" x14ac:dyDescent="0.25">
      <c r="A858" s="187">
        <v>16623.3666307106</v>
      </c>
      <c r="B858" s="187">
        <v>0.35844053941700399</v>
      </c>
      <c r="C858" s="187">
        <v>-0.33578162112027998</v>
      </c>
      <c r="D858" s="187">
        <v>0.52298327624924301</v>
      </c>
      <c r="E858" s="187">
        <v>3.5470718897611899</v>
      </c>
    </row>
    <row r="859" spans="1:5" x14ac:dyDescent="0.25">
      <c r="A859" s="187">
        <v>16632.371113294899</v>
      </c>
      <c r="B859" s="187">
        <v>0.69996529150415698</v>
      </c>
      <c r="C859" s="187">
        <v>-0.334881718712566</v>
      </c>
      <c r="D859" s="187">
        <v>0.52263848379729805</v>
      </c>
      <c r="E859" s="187">
        <v>3.5432473045284101</v>
      </c>
    </row>
    <row r="860" spans="1:5" x14ac:dyDescent="0.25">
      <c r="A860" s="187">
        <v>16649.2386478753</v>
      </c>
      <c r="B860" s="187">
        <v>1.3388719464020999</v>
      </c>
      <c r="C860" s="187">
        <v>-0.33320707174112801</v>
      </c>
      <c r="D860" s="187">
        <v>0.52199361757594498</v>
      </c>
      <c r="E860" s="187">
        <v>3.53613005489979</v>
      </c>
    </row>
    <row r="861" spans="1:5" x14ac:dyDescent="0.25">
      <c r="A861" s="187">
        <v>16652.945504011699</v>
      </c>
      <c r="B861" s="187">
        <v>0.31888731614515597</v>
      </c>
      <c r="C861" s="187">
        <v>-0.33284102869704202</v>
      </c>
      <c r="D861" s="187">
        <v>0.52185208008400796</v>
      </c>
      <c r="E861" s="187">
        <v>3.5345743719624299</v>
      </c>
    </row>
    <row r="862" spans="1:5" x14ac:dyDescent="0.25">
      <c r="A862" s="187">
        <v>16653.755368171798</v>
      </c>
      <c r="B862" s="187">
        <v>0.38962834926441797</v>
      </c>
      <c r="C862" s="187">
        <v>-0.33276115319820998</v>
      </c>
      <c r="D862" s="187">
        <v>0.52182116609618301</v>
      </c>
      <c r="E862" s="187">
        <v>3.5342349010923901</v>
      </c>
    </row>
    <row r="863" spans="1:5" x14ac:dyDescent="0.25">
      <c r="A863" s="187">
        <v>16653.985459161599</v>
      </c>
      <c r="B863" s="187">
        <v>0.120586837537817</v>
      </c>
      <c r="C863" s="187">
        <v>-0.33273846606568003</v>
      </c>
      <c r="D863" s="187">
        <v>0.52181238367870297</v>
      </c>
      <c r="E863" s="187">
        <v>3.5341384807791401</v>
      </c>
    </row>
    <row r="864" spans="1:5" x14ac:dyDescent="0.25">
      <c r="A864" s="187">
        <v>16654.7189506305</v>
      </c>
      <c r="B864" s="187">
        <v>1.73695021074489</v>
      </c>
      <c r="C864" s="187">
        <v>-0.33266616205451099</v>
      </c>
      <c r="D864" s="187">
        <v>0.52178438850272901</v>
      </c>
      <c r="E864" s="187">
        <v>3.53383118873167</v>
      </c>
    </row>
    <row r="865" spans="1:5" x14ac:dyDescent="0.25">
      <c r="A865" s="187">
        <v>16655.868254743302</v>
      </c>
      <c r="B865" s="187">
        <v>0.70867130882832396</v>
      </c>
      <c r="C865" s="187">
        <v>-0.33255292679086801</v>
      </c>
      <c r="D865" s="187">
        <v>0.52174052820490302</v>
      </c>
      <c r="E865" s="187">
        <v>3.53334993886119</v>
      </c>
    </row>
    <row r="866" spans="1:5" x14ac:dyDescent="0.25">
      <c r="A866" s="187">
        <v>16657.471353121698</v>
      </c>
      <c r="B866" s="187">
        <v>-15.2298287200774</v>
      </c>
      <c r="C866" s="187">
        <v>-0.33239509903116798</v>
      </c>
      <c r="D866" s="187">
        <v>0.52167936062359599</v>
      </c>
      <c r="E866" s="187">
        <v>3.5326791708824601</v>
      </c>
    </row>
    <row r="867" spans="1:5" x14ac:dyDescent="0.25">
      <c r="A867" s="187">
        <v>16659.926686078499</v>
      </c>
      <c r="B867" s="187">
        <v>0.36814301247789799</v>
      </c>
      <c r="C867" s="187">
        <v>-0.33215363397939401</v>
      </c>
      <c r="D867" s="187">
        <v>0.521585699393595</v>
      </c>
      <c r="E867" s="187">
        <v>3.5316529444124298</v>
      </c>
    </row>
    <row r="868" spans="1:5" x14ac:dyDescent="0.25">
      <c r="A868" s="187">
        <v>16659.927240982099</v>
      </c>
      <c r="B868" s="187">
        <v>0.56516972366344997</v>
      </c>
      <c r="C868" s="187">
        <v>-0.33215357944503598</v>
      </c>
      <c r="D868" s="187">
        <v>0.52158567822952395</v>
      </c>
      <c r="E868" s="187">
        <v>3.5316527126413999</v>
      </c>
    </row>
    <row r="869" spans="1:5" x14ac:dyDescent="0.25">
      <c r="A869" s="187">
        <v>16665.213978960299</v>
      </c>
      <c r="B869" s="187">
        <v>0.57082986170862204</v>
      </c>
      <c r="C869" s="187">
        <v>-0.33163476829141297</v>
      </c>
      <c r="D869" s="187">
        <v>0.52138410960736303</v>
      </c>
      <c r="E869" s="187">
        <v>3.5294477652385101</v>
      </c>
    </row>
    <row r="870" spans="1:5" x14ac:dyDescent="0.25">
      <c r="A870" s="187">
        <v>16673.2166186252</v>
      </c>
      <c r="B870" s="187">
        <v>1.8031369545545899E-2</v>
      </c>
      <c r="C870" s="187">
        <v>-0.33085233261091301</v>
      </c>
      <c r="D870" s="187">
        <v>0.52107925210460804</v>
      </c>
      <c r="E870" s="187">
        <v>3.5261224135963798</v>
      </c>
    </row>
    <row r="871" spans="1:5" x14ac:dyDescent="0.25">
      <c r="A871" s="187">
        <v>16676.759791885299</v>
      </c>
      <c r="B871" s="187">
        <v>0.72255686264630603</v>
      </c>
      <c r="C871" s="187">
        <v>-0.33050703762327299</v>
      </c>
      <c r="D871" s="187">
        <v>0.52094437762144097</v>
      </c>
      <c r="E871" s="187">
        <v>3.5246549098989099</v>
      </c>
    </row>
    <row r="872" spans="1:5" x14ac:dyDescent="0.25">
      <c r="A872" s="187">
        <v>16688.121611540399</v>
      </c>
      <c r="B872" s="187">
        <v>-0.17101958918780399</v>
      </c>
      <c r="C872" s="187">
        <v>-0.329404537736118</v>
      </c>
      <c r="D872" s="187">
        <v>0.52051230356778799</v>
      </c>
      <c r="E872" s="187">
        <v>3.5199692853785001</v>
      </c>
    </row>
    <row r="873" spans="1:5" x14ac:dyDescent="0.25">
      <c r="A873" s="187">
        <v>16689.937934450099</v>
      </c>
      <c r="B873" s="187">
        <v>0.60478500197787</v>
      </c>
      <c r="C873" s="187">
        <v>-0.32922896931794499</v>
      </c>
      <c r="D873" s="187">
        <v>0.52044329202163697</v>
      </c>
      <c r="E873" s="187">
        <v>3.51922311960127</v>
      </c>
    </row>
    <row r="874" spans="1:5" x14ac:dyDescent="0.25">
      <c r="A874" s="187">
        <v>16690.2116126203</v>
      </c>
      <c r="B874" s="187">
        <v>0.91301231690263895</v>
      </c>
      <c r="C874" s="187">
        <v>-0.32920253157585999</v>
      </c>
      <c r="D874" s="187">
        <v>0.52043289502650203</v>
      </c>
      <c r="E874" s="187">
        <v>3.5191107591974</v>
      </c>
    </row>
    <row r="875" spans="1:5" x14ac:dyDescent="0.25">
      <c r="A875" s="187">
        <v>16691.369475718398</v>
      </c>
      <c r="B875" s="187">
        <v>8.9524201899049402E-2</v>
      </c>
      <c r="C875" s="187">
        <v>-0.32909072777628101</v>
      </c>
      <c r="D875" s="187">
        <v>0.520388912211312</v>
      </c>
      <c r="E875" s="187">
        <v>3.5186355930491899</v>
      </c>
    </row>
    <row r="876" spans="1:5" x14ac:dyDescent="0.25">
      <c r="A876" s="187">
        <v>16694.145745794001</v>
      </c>
      <c r="B876" s="187">
        <v>0.50209161169842997</v>
      </c>
      <c r="C876" s="187">
        <v>-0.32882296440951098</v>
      </c>
      <c r="D876" s="187">
        <v>0.52028348028135096</v>
      </c>
      <c r="E876" s="187">
        <v>3.51749759874042</v>
      </c>
    </row>
    <row r="877" spans="1:5" x14ac:dyDescent="0.25">
      <c r="A877" s="187">
        <v>16696.056530828198</v>
      </c>
      <c r="B877" s="187">
        <v>0.471297772573394</v>
      </c>
      <c r="C877" s="187">
        <v>-0.32863893359532298</v>
      </c>
      <c r="D877" s="187">
        <v>0.520210939147558</v>
      </c>
      <c r="E877" s="187">
        <v>3.51671546778012</v>
      </c>
    </row>
    <row r="878" spans="1:5" x14ac:dyDescent="0.25">
      <c r="A878" s="187">
        <v>16707.5127133233</v>
      </c>
      <c r="B878" s="187">
        <v>0.53677495828485799</v>
      </c>
      <c r="C878" s="187">
        <v>-0.32754004743072701</v>
      </c>
      <c r="D878" s="187">
        <v>0.51977641366010996</v>
      </c>
      <c r="E878" s="187">
        <v>3.5120452015805901</v>
      </c>
    </row>
    <row r="879" spans="1:5" x14ac:dyDescent="0.25">
      <c r="A879" s="187">
        <v>16713.411156208102</v>
      </c>
      <c r="B879" s="187">
        <v>0.465624734741591</v>
      </c>
      <c r="C879" s="187">
        <v>-0.326977296364867</v>
      </c>
      <c r="D879" s="187">
        <v>0.51955295819019698</v>
      </c>
      <c r="E879" s="187">
        <v>3.50965350955068</v>
      </c>
    </row>
    <row r="880" spans="1:5" x14ac:dyDescent="0.25">
      <c r="A880" s="187">
        <v>16714.700217032401</v>
      </c>
      <c r="B880" s="187">
        <v>1.3840457238650099</v>
      </c>
      <c r="C880" s="187">
        <v>-0.32685458919906502</v>
      </c>
      <c r="D880" s="187">
        <v>0.51950414821880997</v>
      </c>
      <c r="E880" s="187">
        <v>3.5091320040960201</v>
      </c>
    </row>
    <row r="881" spans="1:5" x14ac:dyDescent="0.25">
      <c r="A881" s="187">
        <v>16724.305740528998</v>
      </c>
      <c r="B881" s="187">
        <v>-5.0274007752093598E-2</v>
      </c>
      <c r="C881" s="187">
        <v>-0.32594340227519503</v>
      </c>
      <c r="D881" s="187">
        <v>0.51914071735835698</v>
      </c>
      <c r="E881" s="187">
        <v>3.5052594596695799</v>
      </c>
    </row>
    <row r="882" spans="1:5" x14ac:dyDescent="0.25">
      <c r="A882" s="187">
        <v>16740.712443339002</v>
      </c>
      <c r="B882" s="187">
        <v>-15.1886629310976</v>
      </c>
      <c r="C882" s="187">
        <v>-0.32440022593343298</v>
      </c>
      <c r="D882" s="187">
        <v>0.51852111807686596</v>
      </c>
      <c r="E882" s="187">
        <v>3.4987009602170902</v>
      </c>
    </row>
    <row r="883" spans="1:5" x14ac:dyDescent="0.25">
      <c r="A883" s="187">
        <v>16743.319893076001</v>
      </c>
      <c r="B883" s="187">
        <v>2.35945304288698</v>
      </c>
      <c r="C883" s="187">
        <v>-0.32415653412107898</v>
      </c>
      <c r="D883" s="187">
        <v>0.51842278432250899</v>
      </c>
      <c r="E883" s="187">
        <v>3.4976652700145898</v>
      </c>
    </row>
    <row r="884" spans="1:5" x14ac:dyDescent="0.25">
      <c r="A884" s="187">
        <v>16746.7172165212</v>
      </c>
      <c r="B884" s="187">
        <v>1.07113945708992</v>
      </c>
      <c r="C884" s="187">
        <v>-0.32383967137705799</v>
      </c>
      <c r="D884" s="187">
        <v>0.51829471923186698</v>
      </c>
      <c r="E884" s="187">
        <v>3.4963186033525</v>
      </c>
    </row>
    <row r="885" spans="1:5" x14ac:dyDescent="0.25">
      <c r="A885" s="187">
        <v>16750.005161818099</v>
      </c>
      <c r="B885" s="187">
        <v>-4.23329423663521E-2</v>
      </c>
      <c r="C885" s="187">
        <v>-0.32353371515747698</v>
      </c>
      <c r="D885" s="187">
        <v>0.51817083881549997</v>
      </c>
      <c r="E885" s="187">
        <v>3.4950182894192801</v>
      </c>
    </row>
    <row r="886" spans="1:5" x14ac:dyDescent="0.25">
      <c r="A886" s="187">
        <v>16752.132463563601</v>
      </c>
      <c r="B886" s="187">
        <v>0.36115225728112799</v>
      </c>
      <c r="C886" s="187">
        <v>-0.323336132884389</v>
      </c>
      <c r="D886" s="187">
        <v>0.51809072055682204</v>
      </c>
      <c r="E886" s="187">
        <v>3.4941785647586499</v>
      </c>
    </row>
    <row r="887" spans="1:5" x14ac:dyDescent="0.25">
      <c r="A887" s="187">
        <v>16756.8435267393</v>
      </c>
      <c r="B887" s="187">
        <v>0.69865362855714397</v>
      </c>
      <c r="C887" s="187">
        <v>-0.32289961812684798</v>
      </c>
      <c r="D887" s="187">
        <v>0.51791338400938802</v>
      </c>
      <c r="E887" s="187">
        <v>3.4923233770390998</v>
      </c>
    </row>
    <row r="888" spans="1:5" x14ac:dyDescent="0.25">
      <c r="A888" s="187">
        <v>16759.591142795802</v>
      </c>
      <c r="B888" s="187">
        <v>6.33032321107956</v>
      </c>
      <c r="C888" s="187">
        <v>-0.32264570017987199</v>
      </c>
      <c r="D888" s="187">
        <v>0.51781001491123302</v>
      </c>
      <c r="E888" s="187">
        <v>3.4912442257644498</v>
      </c>
    </row>
    <row r="889" spans="1:5" x14ac:dyDescent="0.25">
      <c r="A889" s="187">
        <v>16761.163198617702</v>
      </c>
      <c r="B889" s="187">
        <v>0.356976624110874</v>
      </c>
      <c r="C889" s="187">
        <v>-0.32250064323771499</v>
      </c>
      <c r="D889" s="187">
        <v>0.51775089139543895</v>
      </c>
      <c r="E889" s="187">
        <v>3.4906277337602898</v>
      </c>
    </row>
    <row r="890" spans="1:5" x14ac:dyDescent="0.25">
      <c r="A890" s="187">
        <v>16770.913452561399</v>
      </c>
      <c r="B890" s="187">
        <v>0.163045773369697</v>
      </c>
      <c r="C890" s="187">
        <v>-0.32160462084159003</v>
      </c>
      <c r="D890" s="187">
        <v>0.51738451109350103</v>
      </c>
      <c r="E890" s="187">
        <v>3.48681963857676</v>
      </c>
    </row>
    <row r="891" spans="1:5" x14ac:dyDescent="0.25">
      <c r="A891" s="187">
        <v>16772.917991960501</v>
      </c>
      <c r="B891" s="187">
        <v>0.31499625770101702</v>
      </c>
      <c r="C891" s="187">
        <v>-0.32142119524316698</v>
      </c>
      <c r="D891" s="187">
        <v>0.51730925574555797</v>
      </c>
      <c r="E891" s="187">
        <v>3.4860400797834599</v>
      </c>
    </row>
    <row r="892" spans="1:5" x14ac:dyDescent="0.25">
      <c r="A892" s="187">
        <v>16774.412607112499</v>
      </c>
      <c r="B892" s="187">
        <v>0.168505187093859</v>
      </c>
      <c r="C892" s="187">
        <v>-0.32128460620840099</v>
      </c>
      <c r="D892" s="187">
        <v>0.51725315944789496</v>
      </c>
      <c r="E892" s="187">
        <v>3.4854595763857099</v>
      </c>
    </row>
    <row r="893" spans="1:5" x14ac:dyDescent="0.25">
      <c r="A893" s="187">
        <v>16775.339036774702</v>
      </c>
      <c r="B893" s="187">
        <v>5.4485463283526797E-2</v>
      </c>
      <c r="C893" s="187">
        <v>-0.32120001781511698</v>
      </c>
      <c r="D893" s="187">
        <v>0.517218394989991</v>
      </c>
      <c r="E893" s="187">
        <v>3.4851000757142501</v>
      </c>
    </row>
    <row r="894" spans="1:5" x14ac:dyDescent="0.25">
      <c r="A894" s="187">
        <v>16778.460485563999</v>
      </c>
      <c r="B894" s="187">
        <v>-0.55981436961111097</v>
      </c>
      <c r="C894" s="187">
        <v>-0.320915438915653</v>
      </c>
      <c r="D894" s="187">
        <v>0.51710129899636803</v>
      </c>
      <c r="E894" s="187">
        <v>3.4838906153915299</v>
      </c>
    </row>
    <row r="895" spans="1:5" x14ac:dyDescent="0.25">
      <c r="A895" s="187">
        <v>16780.813344135098</v>
      </c>
      <c r="B895" s="187">
        <v>0.186552352612154</v>
      </c>
      <c r="C895" s="187">
        <v>-0.32070136888675299</v>
      </c>
      <c r="D895" s="187">
        <v>0.51701307322582202</v>
      </c>
      <c r="E895" s="187">
        <v>3.4829808177686998</v>
      </c>
    </row>
    <row r="896" spans="1:5" x14ac:dyDescent="0.25">
      <c r="A896" s="187">
        <v>16782.9433197787</v>
      </c>
      <c r="B896" s="187">
        <v>0.77278227086499096</v>
      </c>
      <c r="C896" s="187">
        <v>-0.32050790309055899</v>
      </c>
      <c r="D896" s="187">
        <v>0.51693323310549899</v>
      </c>
      <c r="E896" s="187">
        <v>3.4821585881348698</v>
      </c>
    </row>
    <row r="897" spans="1:5" x14ac:dyDescent="0.25">
      <c r="A897" s="187">
        <v>16790.051388485801</v>
      </c>
      <c r="B897" s="187">
        <v>8.9251029769510395E-2</v>
      </c>
      <c r="C897" s="187">
        <v>-0.31986453177336799</v>
      </c>
      <c r="D897" s="187">
        <v>0.51666698855943705</v>
      </c>
      <c r="E897" s="187">
        <v>3.4794242600368199</v>
      </c>
    </row>
    <row r="898" spans="1:5" x14ac:dyDescent="0.25">
      <c r="A898" s="187">
        <v>16790.476602456099</v>
      </c>
      <c r="B898" s="187">
        <v>0.39017775329823801</v>
      </c>
      <c r="C898" s="187">
        <v>-0.31982615507592599</v>
      </c>
      <c r="D898" s="187">
        <v>0.51665107100374597</v>
      </c>
      <c r="E898" s="187">
        <v>3.4792611590726898</v>
      </c>
    </row>
    <row r="899" spans="1:5" x14ac:dyDescent="0.25">
      <c r="A899" s="187">
        <v>16791.516281680299</v>
      </c>
      <c r="B899" s="187">
        <v>0.67240403932038495</v>
      </c>
      <c r="C899" s="187">
        <v>-0.31973237410061001</v>
      </c>
      <c r="D899" s="187">
        <v>0.51661215597246302</v>
      </c>
      <c r="E899" s="187">
        <v>3.4788625899275898</v>
      </c>
    </row>
    <row r="900" spans="1:5" x14ac:dyDescent="0.25">
      <c r="A900" s="187">
        <v>16793.811680786901</v>
      </c>
      <c r="B900" s="187">
        <v>0.42769099240220798</v>
      </c>
      <c r="C900" s="187">
        <v>-0.31952559112476298</v>
      </c>
      <c r="D900" s="187">
        <v>0.51652626248024802</v>
      </c>
      <c r="E900" s="187">
        <v>3.4779837622802399</v>
      </c>
    </row>
    <row r="901" spans="1:5" x14ac:dyDescent="0.25">
      <c r="A901" s="187">
        <v>16797.778746971999</v>
      </c>
      <c r="B901" s="187">
        <v>0.450429465152348</v>
      </c>
      <c r="C901" s="187">
        <v>-0.319169082232372</v>
      </c>
      <c r="D901" s="187">
        <v>0.51637789015794699</v>
      </c>
      <c r="E901" s="187">
        <v>3.4764685994875801</v>
      </c>
    </row>
    <row r="902" spans="1:5" x14ac:dyDescent="0.25">
      <c r="A902" s="187">
        <v>16803.881069824802</v>
      </c>
      <c r="B902" s="187">
        <v>0.78782057437862796</v>
      </c>
      <c r="C902" s="187">
        <v>-0.31862284500902199</v>
      </c>
      <c r="D902" s="187">
        <v>0.51614984291636301</v>
      </c>
      <c r="E902" s="187">
        <v>3.4741470912883399</v>
      </c>
    </row>
    <row r="903" spans="1:5" x14ac:dyDescent="0.25">
      <c r="A903" s="187">
        <v>16810.740088627299</v>
      </c>
      <c r="B903" s="187">
        <v>0.676613177729249</v>
      </c>
      <c r="C903" s="187">
        <v>-0.318012030328159</v>
      </c>
      <c r="D903" s="187">
        <v>0.515893788589872</v>
      </c>
      <c r="E903" s="187">
        <v>3.4715511288946801</v>
      </c>
    </row>
    <row r="904" spans="1:5" x14ac:dyDescent="0.25">
      <c r="A904" s="187">
        <v>16819.238167704101</v>
      </c>
      <c r="B904" s="187">
        <v>0.33267062618229598</v>
      </c>
      <c r="C904" s="187">
        <v>-0.31725994246695699</v>
      </c>
      <c r="D904" s="187">
        <v>0.51557694838565205</v>
      </c>
      <c r="E904" s="187">
        <v>3.4683547554845702</v>
      </c>
    </row>
    <row r="905" spans="1:5" x14ac:dyDescent="0.25">
      <c r="A905" s="187">
        <v>16825.637532515899</v>
      </c>
      <c r="B905" s="187">
        <v>0.167533206040305</v>
      </c>
      <c r="C905" s="187">
        <v>-0.31669705988621799</v>
      </c>
      <c r="D905" s="187">
        <v>0.51533865271648305</v>
      </c>
      <c r="E905" s="187">
        <v>3.46596250451642</v>
      </c>
    </row>
    <row r="906" spans="1:5" x14ac:dyDescent="0.25">
      <c r="A906" s="187">
        <v>16828.508906467101</v>
      </c>
      <c r="B906" s="187">
        <v>0.42676915433443902</v>
      </c>
      <c r="C906" s="187">
        <v>-0.31644547385647998</v>
      </c>
      <c r="D906" s="187">
        <v>0.51523181373499005</v>
      </c>
      <c r="E906" s="187">
        <v>3.46489326389004</v>
      </c>
    </row>
    <row r="907" spans="1:5" x14ac:dyDescent="0.25">
      <c r="A907" s="187">
        <v>16829.7886901239</v>
      </c>
      <c r="B907" s="187">
        <v>0.49904695033190499</v>
      </c>
      <c r="C907" s="187">
        <v>-0.31633353709232198</v>
      </c>
      <c r="D907" s="187">
        <v>0.51518421188912999</v>
      </c>
      <c r="E907" s="187">
        <v>3.4644175326423698</v>
      </c>
    </row>
    <row r="908" spans="1:5" x14ac:dyDescent="0.25">
      <c r="A908" s="187">
        <v>16843.956033394901</v>
      </c>
      <c r="B908" s="187">
        <v>-2.4243631687898901</v>
      </c>
      <c r="C908" s="187">
        <v>-0.315102547324287</v>
      </c>
      <c r="D908" s="187">
        <v>0.51465794988736902</v>
      </c>
      <c r="E908" s="187">
        <v>3.4591858261282198</v>
      </c>
    </row>
    <row r="909" spans="1:5" x14ac:dyDescent="0.25">
      <c r="A909" s="187">
        <v>16846.121010589599</v>
      </c>
      <c r="B909" s="187">
        <v>0.31168405339738697</v>
      </c>
      <c r="C909" s="187">
        <v>-0.31491576529075899</v>
      </c>
      <c r="D909" s="187">
        <v>0.51457764263982397</v>
      </c>
      <c r="E909" s="187">
        <v>3.45839200248572</v>
      </c>
    </row>
    <row r="910" spans="1:5" x14ac:dyDescent="0.25">
      <c r="A910" s="187">
        <v>16858.7870383507</v>
      </c>
      <c r="B910" s="187">
        <v>-0.284407718071988</v>
      </c>
      <c r="C910" s="187">
        <v>-0.31383019248515198</v>
      </c>
      <c r="D910" s="187">
        <v>0.51410842110182298</v>
      </c>
      <c r="E910" s="187">
        <v>3.45377831806189</v>
      </c>
    </row>
    <row r="911" spans="1:5" x14ac:dyDescent="0.25">
      <c r="A911" s="187">
        <v>16859.231011694901</v>
      </c>
      <c r="B911" s="187">
        <v>0.32523726459825503</v>
      </c>
      <c r="C911" s="187">
        <v>-0.31379236493038498</v>
      </c>
      <c r="D911" s="187">
        <v>0.51409199282806095</v>
      </c>
      <c r="E911" s="187">
        <v>3.45361755095414</v>
      </c>
    </row>
    <row r="912" spans="1:5" x14ac:dyDescent="0.25">
      <c r="A912" s="187">
        <v>16862.184853580999</v>
      </c>
      <c r="B912" s="187">
        <v>0.50993054409824401</v>
      </c>
      <c r="C912" s="187">
        <v>-0.31354108069918801</v>
      </c>
      <c r="D912" s="187">
        <v>0.51398272532110101</v>
      </c>
      <c r="E912" s="187">
        <v>3.45254959297155</v>
      </c>
    </row>
    <row r="913" spans="1:5" x14ac:dyDescent="0.25">
      <c r="A913" s="187">
        <v>16862.496370781901</v>
      </c>
      <c r="B913" s="187">
        <v>0.33246442255821002</v>
      </c>
      <c r="C913" s="187">
        <v>-0.31351461942981601</v>
      </c>
      <c r="D913" s="187">
        <v>0.51397120513618</v>
      </c>
      <c r="E913" s="187">
        <v>3.45243713257672</v>
      </c>
    </row>
    <row r="914" spans="1:5" x14ac:dyDescent="0.25">
      <c r="A914" s="187">
        <v>16864.254328771101</v>
      </c>
      <c r="B914" s="187">
        <v>0.225775967520536</v>
      </c>
      <c r="C914" s="187">
        <v>-0.313365434815704</v>
      </c>
      <c r="D914" s="187">
        <v>0.51390620629315997</v>
      </c>
      <c r="E914" s="187">
        <v>3.45180309796674</v>
      </c>
    </row>
    <row r="915" spans="1:5" x14ac:dyDescent="0.25">
      <c r="A915" s="187">
        <v>16866.918317682099</v>
      </c>
      <c r="B915" s="187">
        <v>0.46333747553233801</v>
      </c>
      <c r="C915" s="187">
        <v>-0.31313982301603599</v>
      </c>
      <c r="D915" s="187">
        <v>0.51380774680017505</v>
      </c>
      <c r="E915" s="187">
        <v>3.45084424781815</v>
      </c>
    </row>
    <row r="916" spans="1:5" x14ac:dyDescent="0.25">
      <c r="A916" s="187">
        <v>16873.265063209801</v>
      </c>
      <c r="B916" s="187">
        <v>0.62817930481495798</v>
      </c>
      <c r="C916" s="187">
        <v>-0.31260456992143798</v>
      </c>
      <c r="D916" s="187">
        <v>0.51357336492535199</v>
      </c>
      <c r="E916" s="187">
        <v>3.4485694221661101</v>
      </c>
    </row>
    <row r="917" spans="1:5" x14ac:dyDescent="0.25">
      <c r="A917" s="187">
        <v>16877.314010427501</v>
      </c>
      <c r="B917" s="187">
        <v>0.60881364657939896</v>
      </c>
      <c r="C917" s="187">
        <v>-0.31226476829208999</v>
      </c>
      <c r="D917" s="187">
        <v>0.51342398026152902</v>
      </c>
      <c r="E917" s="187">
        <v>3.4471252652413802</v>
      </c>
    </row>
    <row r="918" spans="1:5" x14ac:dyDescent="0.25">
      <c r="A918" s="187">
        <v>16884.869860823899</v>
      </c>
      <c r="B918" s="187">
        <v>0.31877893729368201</v>
      </c>
      <c r="C918" s="187">
        <v>-0.31163415827302099</v>
      </c>
      <c r="D918" s="187">
        <v>0.51314550498311096</v>
      </c>
      <c r="E918" s="187">
        <v>3.4444451726603398</v>
      </c>
    </row>
    <row r="919" spans="1:5" x14ac:dyDescent="0.25">
      <c r="A919" s="187">
        <v>16886.1224517384</v>
      </c>
      <c r="B919" s="187">
        <v>0.42328317306343799</v>
      </c>
      <c r="C919" s="187">
        <v>-0.311530060859182</v>
      </c>
      <c r="D919" s="187">
        <v>0.51309937740084199</v>
      </c>
      <c r="E919" s="187">
        <v>3.4440027586515201</v>
      </c>
    </row>
    <row r="920" spans="1:5" x14ac:dyDescent="0.25">
      <c r="A920" s="187">
        <v>16889.8413553957</v>
      </c>
      <c r="B920" s="187">
        <v>0.45843952114974501</v>
      </c>
      <c r="C920" s="187">
        <v>-0.31122174683569698</v>
      </c>
      <c r="D920" s="187">
        <v>0.51296248901956598</v>
      </c>
      <c r="E920" s="187">
        <v>3.4426924240517098</v>
      </c>
    </row>
    <row r="921" spans="1:5" x14ac:dyDescent="0.25">
      <c r="A921" s="187">
        <v>16890.901791751101</v>
      </c>
      <c r="B921" s="187">
        <v>0.92064306270720497</v>
      </c>
      <c r="C921" s="187">
        <v>-0.31113403748888102</v>
      </c>
      <c r="D921" s="187">
        <v>0.51292347293899698</v>
      </c>
      <c r="E921" s="187">
        <v>3.4423196593277399</v>
      </c>
    </row>
    <row r="922" spans="1:5" x14ac:dyDescent="0.25">
      <c r="A922" s="187">
        <v>16895.7116635768</v>
      </c>
      <c r="B922" s="187">
        <v>0.600141453382808</v>
      </c>
      <c r="C922" s="187">
        <v>-0.31073736110248401</v>
      </c>
      <c r="D922" s="187">
        <v>0.51274660266023997</v>
      </c>
      <c r="E922" s="187">
        <v>3.4406337846855601</v>
      </c>
    </row>
    <row r="923" spans="1:5" x14ac:dyDescent="0.25">
      <c r="A923" s="187">
        <v>16905.201291245499</v>
      </c>
      <c r="B923" s="187">
        <v>0.57697034886281495</v>
      </c>
      <c r="C923" s="187">
        <v>-0.309960312706136</v>
      </c>
      <c r="D923" s="187">
        <v>0.51239811508713995</v>
      </c>
      <c r="E923" s="187">
        <v>3.4373313290010801</v>
      </c>
    </row>
    <row r="924" spans="1:5" x14ac:dyDescent="0.25">
      <c r="A924" s="187">
        <v>16910.4149665445</v>
      </c>
      <c r="B924" s="187">
        <v>0.86483435179756096</v>
      </c>
      <c r="C924" s="187">
        <v>-0.30953657468754597</v>
      </c>
      <c r="D924" s="187">
        <v>0.51220692001613899</v>
      </c>
      <c r="E924" s="187">
        <v>3.4355304424220701</v>
      </c>
    </row>
    <row r="925" spans="1:5" x14ac:dyDescent="0.25">
      <c r="A925" s="187">
        <v>16911.472477940799</v>
      </c>
      <c r="B925" s="187">
        <v>0.50017448081047799</v>
      </c>
      <c r="C925" s="187">
        <v>-0.30945090320007101</v>
      </c>
      <c r="D925" s="187">
        <v>0.51216816235082996</v>
      </c>
      <c r="E925" s="187">
        <v>3.4351663386003</v>
      </c>
    </row>
    <row r="926" spans="1:5" x14ac:dyDescent="0.25">
      <c r="A926" s="187">
        <v>16917.602648058401</v>
      </c>
      <c r="B926" s="187">
        <v>0.49811053285511198</v>
      </c>
      <c r="C926" s="187">
        <v>-0.30895613530320698</v>
      </c>
      <c r="D926" s="187">
        <v>0.511943647442203</v>
      </c>
      <c r="E926" s="187">
        <v>3.4330635750386298</v>
      </c>
    </row>
    <row r="927" spans="1:5" x14ac:dyDescent="0.25">
      <c r="A927" s="187">
        <v>16919.352888875601</v>
      </c>
      <c r="B927" s="187">
        <v>0.72037364175268104</v>
      </c>
      <c r="C927" s="187">
        <v>-0.30881545489960699</v>
      </c>
      <c r="D927" s="187">
        <v>0.51187959433108499</v>
      </c>
      <c r="E927" s="187">
        <v>3.43246568332333</v>
      </c>
    </row>
    <row r="928" spans="1:5" x14ac:dyDescent="0.25">
      <c r="A928" s="187">
        <v>16925.630283255701</v>
      </c>
      <c r="B928" s="187">
        <v>0.54673508272126903</v>
      </c>
      <c r="C928" s="187">
        <v>-0.30831303296298701</v>
      </c>
      <c r="D928" s="187">
        <v>0.51165004119661395</v>
      </c>
      <c r="E928" s="187">
        <v>3.4303303900927</v>
      </c>
    </row>
    <row r="929" spans="1:5" x14ac:dyDescent="0.25">
      <c r="A929" s="187">
        <v>16928.672492502399</v>
      </c>
      <c r="B929" s="187">
        <v>1.8278698511560201</v>
      </c>
      <c r="C929" s="187">
        <v>-0.30807075531773698</v>
      </c>
      <c r="D929" s="187">
        <v>0.51153889420933696</v>
      </c>
      <c r="E929" s="187">
        <v>3.4293007101003798</v>
      </c>
    </row>
    <row r="930" spans="1:5" x14ac:dyDescent="0.25">
      <c r="A930" s="187">
        <v>16941.920687737798</v>
      </c>
      <c r="B930" s="187">
        <v>0.63565224464687797</v>
      </c>
      <c r="C930" s="187">
        <v>-0.30702499932673799</v>
      </c>
      <c r="D930" s="187">
        <v>0.51105564920755397</v>
      </c>
      <c r="E930" s="187">
        <v>3.4248562471386399</v>
      </c>
    </row>
    <row r="931" spans="1:5" x14ac:dyDescent="0.25">
      <c r="A931" s="187">
        <v>16945.9850197388</v>
      </c>
      <c r="B931" s="187">
        <v>-0.17344810953263701</v>
      </c>
      <c r="C931" s="187">
        <v>-0.30670724327487697</v>
      </c>
      <c r="D931" s="187">
        <v>0.51090765292961804</v>
      </c>
      <c r="E931" s="187">
        <v>3.4235057839182299</v>
      </c>
    </row>
    <row r="932" spans="1:5" x14ac:dyDescent="0.25">
      <c r="A932" s="187">
        <v>16955.659240733901</v>
      </c>
      <c r="B932" s="187">
        <v>0.44232860961124199</v>
      </c>
      <c r="C932" s="187">
        <v>-0.30595675787871501</v>
      </c>
      <c r="D932" s="187">
        <v>0.51055586905963701</v>
      </c>
      <c r="E932" s="187">
        <v>3.4203162209845401</v>
      </c>
    </row>
    <row r="933" spans="1:5" x14ac:dyDescent="0.25">
      <c r="A933" s="187">
        <v>16957.218407959601</v>
      </c>
      <c r="B933" s="187">
        <v>2.73089222716114</v>
      </c>
      <c r="C933" s="187">
        <v>-0.30583658191528401</v>
      </c>
      <c r="D933" s="187">
        <v>0.51049923769107597</v>
      </c>
      <c r="E933" s="187">
        <v>3.4198054731399599</v>
      </c>
    </row>
    <row r="934" spans="1:5" x14ac:dyDescent="0.25">
      <c r="A934" s="187">
        <v>16960.636713508298</v>
      </c>
      <c r="B934" s="187">
        <v>2.0859734446490701</v>
      </c>
      <c r="C934" s="187">
        <v>-0.30557386954193899</v>
      </c>
      <c r="D934" s="187">
        <v>0.51037514270826001</v>
      </c>
      <c r="E934" s="187">
        <v>3.4186889455532401</v>
      </c>
    </row>
    <row r="935" spans="1:5" x14ac:dyDescent="0.25">
      <c r="A935" s="187">
        <v>16961.492040749901</v>
      </c>
      <c r="B935" s="187">
        <v>0.78103729997372195</v>
      </c>
      <c r="C935" s="187">
        <v>-0.30550829753587999</v>
      </c>
      <c r="D935" s="187">
        <v>0.51034410530601604</v>
      </c>
      <c r="E935" s="187">
        <v>3.4184102645274899</v>
      </c>
    </row>
    <row r="936" spans="1:5" x14ac:dyDescent="0.25">
      <c r="A936" s="187">
        <v>16962.319187843201</v>
      </c>
      <c r="B936" s="187">
        <v>0.50733427727467395</v>
      </c>
      <c r="C936" s="187">
        <v>-0.30544494840673803</v>
      </c>
      <c r="D936" s="187">
        <v>0.51031409567014996</v>
      </c>
      <c r="E936" s="187">
        <v>3.4181410307286302</v>
      </c>
    </row>
    <row r="937" spans="1:5" x14ac:dyDescent="0.25">
      <c r="A937" s="187">
        <v>16965.675906626399</v>
      </c>
      <c r="B937" s="187">
        <v>4.4831568916257698</v>
      </c>
      <c r="C937" s="187">
        <v>-0.305188497843703</v>
      </c>
      <c r="D937" s="187">
        <v>0.51019236337606999</v>
      </c>
      <c r="E937" s="187">
        <v>3.4170511158357399</v>
      </c>
    </row>
    <row r="938" spans="1:5" x14ac:dyDescent="0.25">
      <c r="A938" s="187">
        <v>16967.219869054101</v>
      </c>
      <c r="B938" s="187">
        <v>0.185682186741221</v>
      </c>
      <c r="C938" s="187">
        <v>-0.30507088181991099</v>
      </c>
      <c r="D938" s="187">
        <v>0.51013639949848799</v>
      </c>
      <c r="E938" s="187">
        <v>3.41655124773462</v>
      </c>
    </row>
    <row r="939" spans="1:5" x14ac:dyDescent="0.25">
      <c r="A939" s="187">
        <v>16970.344136658099</v>
      </c>
      <c r="B939" s="187">
        <v>5.7012724172147102</v>
      </c>
      <c r="C939" s="187">
        <v>-0.30483354172967803</v>
      </c>
      <c r="D939" s="187">
        <v>0.51002320920308897</v>
      </c>
      <c r="E939" s="187">
        <v>3.41554255235113</v>
      </c>
    </row>
    <row r="940" spans="1:5" x14ac:dyDescent="0.25">
      <c r="A940" s="187">
        <v>16971.251224597501</v>
      </c>
      <c r="B940" s="187">
        <v>0.82974612395179104</v>
      </c>
      <c r="C940" s="187">
        <v>-0.30476479931817801</v>
      </c>
      <c r="D940" s="187">
        <v>0.50999035972666795</v>
      </c>
      <c r="E940" s="187">
        <v>3.4152503971022599</v>
      </c>
    </row>
    <row r="941" spans="1:5" x14ac:dyDescent="0.25">
      <c r="A941" s="187">
        <v>16979.779149193</v>
      </c>
      <c r="B941" s="187">
        <v>0.50609799625012097</v>
      </c>
      <c r="C941" s="187">
        <v>-0.30412219505403398</v>
      </c>
      <c r="D941" s="187">
        <v>0.50968183191014604</v>
      </c>
      <c r="E941" s="187">
        <v>3.4125193289796401</v>
      </c>
    </row>
    <row r="942" spans="1:5" x14ac:dyDescent="0.25">
      <c r="A942" s="187">
        <v>16980.803323096701</v>
      </c>
      <c r="B942" s="187">
        <v>0.50971310704983597</v>
      </c>
      <c r="C942" s="187">
        <v>-0.30404546912922598</v>
      </c>
      <c r="D942" s="187">
        <v>0.50964481594103095</v>
      </c>
      <c r="E942" s="187">
        <v>3.41219324379921</v>
      </c>
    </row>
    <row r="943" spans="1:5" x14ac:dyDescent="0.25">
      <c r="A943" s="187">
        <v>16981.834417653401</v>
      </c>
      <c r="B943" s="187">
        <v>0.33510580641329402</v>
      </c>
      <c r="C943" s="187">
        <v>-0.30396832236547799</v>
      </c>
      <c r="D943" s="187">
        <v>0.50960755792172896</v>
      </c>
      <c r="E943" s="187">
        <v>3.4118653700532802</v>
      </c>
    </row>
    <row r="944" spans="1:5" x14ac:dyDescent="0.25">
      <c r="A944" s="187">
        <v>16994.736900905398</v>
      </c>
      <c r="B944" s="187">
        <v>2.3291467510774502</v>
      </c>
      <c r="C944" s="187">
        <v>-0.30301129036114799</v>
      </c>
      <c r="D944" s="187">
        <v>0.50914202312877399</v>
      </c>
      <c r="E944" s="187">
        <v>3.4077979840348802</v>
      </c>
    </row>
    <row r="945" spans="1:5" x14ac:dyDescent="0.25">
      <c r="A945" s="187">
        <v>17020.555045703401</v>
      </c>
      <c r="B945" s="187">
        <v>0.59164660889005505</v>
      </c>
      <c r="C945" s="187">
        <v>-0.30114339004812601</v>
      </c>
      <c r="D945" s="187">
        <v>0.50821436742138404</v>
      </c>
      <c r="E945" s="187">
        <v>3.3998594077045401</v>
      </c>
    </row>
    <row r="946" spans="1:5" x14ac:dyDescent="0.25">
      <c r="A946" s="187">
        <v>17025.8669748588</v>
      </c>
      <c r="B946" s="187">
        <v>0.52110688038826702</v>
      </c>
      <c r="C946" s="187">
        <v>-0.30076702344204298</v>
      </c>
      <c r="D946" s="187">
        <v>0.50802416162088204</v>
      </c>
      <c r="E946" s="187">
        <v>3.3982598496286802</v>
      </c>
    </row>
    <row r="947" spans="1:5" x14ac:dyDescent="0.25">
      <c r="A947" s="187">
        <v>17032.637978870302</v>
      </c>
      <c r="B947" s="187">
        <v>0.51968358686489402</v>
      </c>
      <c r="C947" s="187">
        <v>-0.30029126837408499</v>
      </c>
      <c r="D947" s="187">
        <v>0.50778203824711499</v>
      </c>
      <c r="E947" s="187">
        <v>3.3962378905898598</v>
      </c>
    </row>
    <row r="948" spans="1:5" x14ac:dyDescent="0.25">
      <c r="A948" s="187">
        <v>17032.675960556498</v>
      </c>
      <c r="B948" s="187">
        <v>-12.151494852474199</v>
      </c>
      <c r="C948" s="187">
        <v>-0.300288612324141</v>
      </c>
      <c r="D948" s="187">
        <v>0.50778068110654295</v>
      </c>
      <c r="E948" s="187">
        <v>3.3962266023776002</v>
      </c>
    </row>
    <row r="949" spans="1:5" x14ac:dyDescent="0.25">
      <c r="A949" s="187">
        <v>17033.4965605295</v>
      </c>
      <c r="B949" s="187">
        <v>0.119052574648704</v>
      </c>
      <c r="C949" s="187">
        <v>-0.30023126262122202</v>
      </c>
      <c r="D949" s="187">
        <v>0.50775136272705501</v>
      </c>
      <c r="E949" s="187">
        <v>3.3959828661401898</v>
      </c>
    </row>
    <row r="950" spans="1:5" x14ac:dyDescent="0.25">
      <c r="A950" s="187">
        <v>17036.8441436924</v>
      </c>
      <c r="B950" s="187">
        <v>0.56523069293217998</v>
      </c>
      <c r="C950" s="187">
        <v>-0.29999799572351199</v>
      </c>
      <c r="D950" s="187">
        <v>0.50763181675500302</v>
      </c>
      <c r="E950" s="187">
        <v>3.3949914818249201</v>
      </c>
    </row>
    <row r="951" spans="1:5" x14ac:dyDescent="0.25">
      <c r="A951" s="187">
        <v>17037.8866979181</v>
      </c>
      <c r="B951" s="187">
        <v>0.47082507286735398</v>
      </c>
      <c r="C951" s="187">
        <v>-0.29992557422962901</v>
      </c>
      <c r="D951" s="187">
        <v>0.507594604505894</v>
      </c>
      <c r="E951" s="187">
        <v>3.3946836904759201</v>
      </c>
    </row>
    <row r="952" spans="1:5" x14ac:dyDescent="0.25">
      <c r="A952" s="187">
        <v>17038.254800017701</v>
      </c>
      <c r="B952" s="187">
        <v>0.64643273054047101</v>
      </c>
      <c r="C952" s="187">
        <v>-0.299900029537994</v>
      </c>
      <c r="D952" s="187">
        <v>0.50758146781695401</v>
      </c>
      <c r="E952" s="187">
        <v>3.39457512553648</v>
      </c>
    </row>
    <row r="953" spans="1:5" x14ac:dyDescent="0.25">
      <c r="A953" s="187">
        <v>17054.629598350901</v>
      </c>
      <c r="B953" s="187">
        <v>0.40754297148096202</v>
      </c>
      <c r="C953" s="187">
        <v>-0.29877734760632402</v>
      </c>
      <c r="D953" s="187">
        <v>0.50699820955722297</v>
      </c>
      <c r="E953" s="187">
        <v>3.3898037273268802</v>
      </c>
    </row>
    <row r="954" spans="1:5" x14ac:dyDescent="0.25">
      <c r="A954" s="187">
        <v>17056.6740304257</v>
      </c>
      <c r="B954" s="187">
        <v>0.55656223258480297</v>
      </c>
      <c r="C954" s="187">
        <v>-0.29863906820754199</v>
      </c>
      <c r="D954" s="187">
        <v>0.50692554315865501</v>
      </c>
      <c r="E954" s="187">
        <v>3.3892160398820499</v>
      </c>
    </row>
    <row r="955" spans="1:5" x14ac:dyDescent="0.25">
      <c r="A955" s="187">
        <v>17078.085360920999</v>
      </c>
      <c r="B955" s="187">
        <v>0.42560348438467299</v>
      </c>
      <c r="C955" s="187">
        <v>-0.29721647447692101</v>
      </c>
      <c r="D955" s="187">
        <v>0.50616660106816203</v>
      </c>
      <c r="E955" s="187">
        <v>3.3831700165269099</v>
      </c>
    </row>
    <row r="956" spans="1:5" x14ac:dyDescent="0.25">
      <c r="A956" s="187">
        <v>17079.7712866947</v>
      </c>
      <c r="B956" s="187">
        <v>0.65848493830216204</v>
      </c>
      <c r="C956" s="187">
        <v>-0.29710646450280598</v>
      </c>
      <c r="D956" s="187">
        <v>0.50610700573488199</v>
      </c>
      <c r="E956" s="187">
        <v>3.38270247413692</v>
      </c>
    </row>
    <row r="957" spans="1:5" x14ac:dyDescent="0.25">
      <c r="A957" s="187">
        <v>17081.322758660801</v>
      </c>
      <c r="B957" s="187">
        <v>0.42446388940449198</v>
      </c>
      <c r="C957" s="187">
        <v>-0.29700548897336299</v>
      </c>
      <c r="D957" s="187">
        <v>0.50605218446362399</v>
      </c>
      <c r="E957" s="187">
        <v>3.3822733281367898</v>
      </c>
    </row>
    <row r="958" spans="1:5" x14ac:dyDescent="0.25">
      <c r="A958" s="187">
        <v>17084.355386629501</v>
      </c>
      <c r="B958" s="187">
        <v>0.48002141871607301</v>
      </c>
      <c r="C958" s="187">
        <v>-0.29680883865840701</v>
      </c>
      <c r="D958" s="187">
        <v>0.50594508559004603</v>
      </c>
      <c r="E958" s="187">
        <v>3.3814375642982299</v>
      </c>
    </row>
    <row r="959" spans="1:5" x14ac:dyDescent="0.25">
      <c r="A959" s="187">
        <v>17101.1234507712</v>
      </c>
      <c r="B959" s="187">
        <v>0.56362294853977801</v>
      </c>
      <c r="C959" s="187">
        <v>-0.29573895624045898</v>
      </c>
      <c r="D959" s="187">
        <v>0.50535433305654798</v>
      </c>
      <c r="E959" s="187">
        <v>3.37689056402195</v>
      </c>
    </row>
    <row r="960" spans="1:5" x14ac:dyDescent="0.25">
      <c r="A960" s="187">
        <v>17105.020037482402</v>
      </c>
      <c r="B960" s="187">
        <v>0.44361703430710903</v>
      </c>
      <c r="C960" s="187">
        <v>-0.29549460306868702</v>
      </c>
      <c r="D960" s="187">
        <v>0.50521740040761198</v>
      </c>
      <c r="E960" s="187">
        <v>3.3758520630419202</v>
      </c>
    </row>
    <row r="961" spans="1:5" x14ac:dyDescent="0.25">
      <c r="A961" s="187">
        <v>17107.3734821035</v>
      </c>
      <c r="B961" s="187">
        <v>0.449166228819675</v>
      </c>
      <c r="C961" s="187">
        <v>-0.29534780595724502</v>
      </c>
      <c r="D961" s="187">
        <v>0.50513476030612603</v>
      </c>
      <c r="E961" s="187">
        <v>3.37522817531829</v>
      </c>
    </row>
    <row r="962" spans="1:5" x14ac:dyDescent="0.25">
      <c r="A962" s="187">
        <v>17107.8008871536</v>
      </c>
      <c r="B962" s="187">
        <v>0.69369103776382202</v>
      </c>
      <c r="C962" s="187">
        <v>-0.29532121008109702</v>
      </c>
      <c r="D962" s="187">
        <v>0.50511975735542003</v>
      </c>
      <c r="E962" s="187">
        <v>3.3751151428446602</v>
      </c>
    </row>
    <row r="963" spans="1:5" x14ac:dyDescent="0.25">
      <c r="A963" s="187">
        <v>17110.124568488602</v>
      </c>
      <c r="B963" s="187">
        <v>0.41202530942328802</v>
      </c>
      <c r="C963" s="187">
        <v>-0.29517695900600099</v>
      </c>
      <c r="D963" s="187">
        <v>0.50503821841201901</v>
      </c>
      <c r="E963" s="187">
        <v>3.37450207577551</v>
      </c>
    </row>
    <row r="964" spans="1:5" x14ac:dyDescent="0.25">
      <c r="A964" s="187">
        <v>17116.487145171301</v>
      </c>
      <c r="B964" s="187">
        <v>0.48429876375160502</v>
      </c>
      <c r="C964" s="187">
        <v>-0.29478495612042599</v>
      </c>
      <c r="D964" s="187">
        <v>0.50481519479799897</v>
      </c>
      <c r="E964" s="187">
        <v>3.37283606351181</v>
      </c>
    </row>
    <row r="965" spans="1:5" x14ac:dyDescent="0.25">
      <c r="A965" s="187">
        <v>17123.391979886801</v>
      </c>
      <c r="B965" s="187">
        <v>9.5508620104263606</v>
      </c>
      <c r="C965" s="187">
        <v>-0.29436450820327198</v>
      </c>
      <c r="D965" s="187">
        <v>0.50457356666814002</v>
      </c>
      <c r="E965" s="187">
        <v>3.3710491598639001</v>
      </c>
    </row>
    <row r="966" spans="1:5" x14ac:dyDescent="0.25">
      <c r="A966" s="187">
        <v>17124.480030991701</v>
      </c>
      <c r="B966" s="187">
        <v>-0.17290040378645599</v>
      </c>
      <c r="C966" s="187">
        <v>-0.29429872851505701</v>
      </c>
      <c r="D966" s="187">
        <v>0.50453552978449701</v>
      </c>
      <c r="E966" s="187">
        <v>3.3707695961889899</v>
      </c>
    </row>
    <row r="967" spans="1:5" x14ac:dyDescent="0.25">
      <c r="A967" s="187">
        <v>17132.421411646599</v>
      </c>
      <c r="B967" s="187">
        <v>1.61076023194371</v>
      </c>
      <c r="C967" s="187">
        <v>-0.29382254965529903</v>
      </c>
      <c r="D967" s="187">
        <v>0.50425822772728501</v>
      </c>
      <c r="E967" s="187">
        <v>3.36874583603502</v>
      </c>
    </row>
    <row r="968" spans="1:5" x14ac:dyDescent="0.25">
      <c r="A968" s="187">
        <v>17150.5379071801</v>
      </c>
      <c r="B968" s="187">
        <v>0.780889262010522</v>
      </c>
      <c r="C968" s="187">
        <v>-0.29276237315970599</v>
      </c>
      <c r="D968" s="187">
        <v>0.50362774009010502</v>
      </c>
      <c r="E968" s="187">
        <v>3.36424008592875</v>
      </c>
    </row>
    <row r="969" spans="1:5" x14ac:dyDescent="0.25">
      <c r="A969" s="187">
        <v>17154.002469108698</v>
      </c>
      <c r="B969" s="187">
        <v>0.56077677818087102</v>
      </c>
      <c r="C969" s="187">
        <v>-0.29256380804730198</v>
      </c>
      <c r="D969" s="187">
        <v>0.50350750512944698</v>
      </c>
      <c r="E969" s="187">
        <v>3.3633961842010298</v>
      </c>
    </row>
    <row r="970" spans="1:5" x14ac:dyDescent="0.25">
      <c r="A970" s="187">
        <v>17167.339785733198</v>
      </c>
      <c r="B970" s="187">
        <v>0.13298475477645499</v>
      </c>
      <c r="C970" s="187">
        <v>-0.29181209037740702</v>
      </c>
      <c r="D970" s="187">
        <v>0.50304566874551004</v>
      </c>
      <c r="E970" s="187">
        <v>3.3602013841039802</v>
      </c>
    </row>
    <row r="971" spans="1:5" x14ac:dyDescent="0.25">
      <c r="A971" s="187">
        <v>17171.279586420598</v>
      </c>
      <c r="B971" s="187">
        <v>2.6063156488570298</v>
      </c>
      <c r="C971" s="187">
        <v>-0.291593917073867</v>
      </c>
      <c r="D971" s="187">
        <v>0.50290955711537899</v>
      </c>
      <c r="E971" s="187">
        <v>3.3592741475639398</v>
      </c>
    </row>
    <row r="972" spans="1:5" x14ac:dyDescent="0.25">
      <c r="A972" s="187">
        <v>17178.323743845602</v>
      </c>
      <c r="B972" s="187">
        <v>0.69798512206053998</v>
      </c>
      <c r="C972" s="187">
        <v>-0.291208284398287</v>
      </c>
      <c r="D972" s="187">
        <v>0.50266655554738104</v>
      </c>
      <c r="E972" s="187">
        <v>3.3576352086927201</v>
      </c>
    </row>
    <row r="973" spans="1:5" x14ac:dyDescent="0.25">
      <c r="A973" s="187">
        <v>17184.613929930001</v>
      </c>
      <c r="B973" s="187">
        <v>0.40022138667199503</v>
      </c>
      <c r="C973" s="187">
        <v>-0.290868780528796</v>
      </c>
      <c r="D973" s="187">
        <v>0.50244995480225096</v>
      </c>
      <c r="E973" s="187">
        <v>3.35619231724738</v>
      </c>
    </row>
    <row r="974" spans="1:5" x14ac:dyDescent="0.25">
      <c r="A974" s="187">
        <v>17211.0004546653</v>
      </c>
      <c r="B974" s="187">
        <v>2.6305158734885898</v>
      </c>
      <c r="C974" s="187">
        <v>-0.28949517155398802</v>
      </c>
      <c r="D974" s="187">
        <v>0.50154541268219399</v>
      </c>
      <c r="E974" s="187">
        <v>3.3503544791044502</v>
      </c>
    </row>
    <row r="975" spans="1:5" x14ac:dyDescent="0.25">
      <c r="A975" s="187">
        <v>17222.038498739399</v>
      </c>
      <c r="B975" s="187">
        <v>-2.6094450888208099E-2</v>
      </c>
      <c r="C975" s="187">
        <v>-0.288945147887195</v>
      </c>
      <c r="D975" s="187">
        <v>0.50116899954667105</v>
      </c>
      <c r="E975" s="187">
        <v>3.3480168785205802</v>
      </c>
    </row>
    <row r="976" spans="1:5" x14ac:dyDescent="0.25">
      <c r="A976" s="187">
        <v>17223.060647470498</v>
      </c>
      <c r="B976" s="187">
        <v>0.24085675754201799</v>
      </c>
      <c r="C976" s="187">
        <v>-0.28889495753482197</v>
      </c>
      <c r="D976" s="187">
        <v>0.50113420245919404</v>
      </c>
      <c r="E976" s="187">
        <v>3.34780356952299</v>
      </c>
    </row>
    <row r="977" spans="1:5" x14ac:dyDescent="0.25">
      <c r="A977" s="187">
        <v>17228.320880410301</v>
      </c>
      <c r="B977" s="187">
        <v>0.79727383556174003</v>
      </c>
      <c r="C977" s="187">
        <v>-0.28863866899451401</v>
      </c>
      <c r="D977" s="187">
        <v>0.50095528867988903</v>
      </c>
      <c r="E977" s="187">
        <v>3.3467143432266799</v>
      </c>
    </row>
    <row r="978" spans="1:5" x14ac:dyDescent="0.25">
      <c r="A978" s="187">
        <v>17230.556420864599</v>
      </c>
      <c r="B978" s="187">
        <v>-0.16043471974227499</v>
      </c>
      <c r="C978" s="187">
        <v>-0.28853076801116401</v>
      </c>
      <c r="D978" s="187">
        <v>0.50087933402368501</v>
      </c>
      <c r="E978" s="187">
        <v>3.34625576404745</v>
      </c>
    </row>
    <row r="979" spans="1:5" x14ac:dyDescent="0.25">
      <c r="A979" s="187">
        <v>17230.6375860148</v>
      </c>
      <c r="B979" s="187">
        <v>3.0516763408217101E-2</v>
      </c>
      <c r="C979" s="187">
        <v>-0.288526861940478</v>
      </c>
      <c r="D979" s="187">
        <v>0.50087657727787505</v>
      </c>
      <c r="E979" s="187">
        <v>3.3462391632470299</v>
      </c>
    </row>
    <row r="980" spans="1:5" x14ac:dyDescent="0.25">
      <c r="A980" s="187">
        <v>17233.797988792801</v>
      </c>
      <c r="B980" s="187">
        <v>0.94220088996142404</v>
      </c>
      <c r="C980" s="187">
        <v>-0.28837539315719102</v>
      </c>
      <c r="D980" s="187">
        <v>0.50076928545389698</v>
      </c>
      <c r="E980" s="187">
        <v>3.3455954209180598</v>
      </c>
    </row>
    <row r="981" spans="1:5" x14ac:dyDescent="0.25">
      <c r="A981" s="187">
        <v>17236.585589283201</v>
      </c>
      <c r="B981" s="187">
        <v>0.17536839589755701</v>
      </c>
      <c r="C981" s="187">
        <v>-0.28824280605741798</v>
      </c>
      <c r="D981" s="187">
        <v>0.50067473111710703</v>
      </c>
      <c r="E981" s="187">
        <v>3.34503192574403</v>
      </c>
    </row>
    <row r="982" spans="1:5" x14ac:dyDescent="0.25">
      <c r="A982" s="187">
        <v>17238.608575989001</v>
      </c>
      <c r="B982" s="187">
        <v>0.61081969196696795</v>
      </c>
      <c r="C982" s="187">
        <v>-0.28814718332202599</v>
      </c>
      <c r="D982" s="187">
        <v>0.50060616001745595</v>
      </c>
      <c r="E982" s="187">
        <v>3.34462552911861</v>
      </c>
    </row>
    <row r="983" spans="1:5" x14ac:dyDescent="0.25">
      <c r="A983" s="187">
        <v>17240.943494632698</v>
      </c>
      <c r="B983" s="187">
        <v>0.482379257790511</v>
      </c>
      <c r="C983" s="187">
        <v>-0.28803744172779699</v>
      </c>
      <c r="D983" s="187">
        <v>0.50052706579822803</v>
      </c>
      <c r="E983" s="187">
        <v>3.3441591273431399</v>
      </c>
    </row>
    <row r="984" spans="1:5" x14ac:dyDescent="0.25">
      <c r="A984" s="187">
        <v>17269.100401648298</v>
      </c>
      <c r="B984" s="187">
        <v>0.77726109223639195</v>
      </c>
      <c r="C984" s="187">
        <v>-0.28676740131816703</v>
      </c>
      <c r="D984" s="187">
        <v>0.49957753324038601</v>
      </c>
      <c r="E984" s="187">
        <v>3.33876145560221</v>
      </c>
    </row>
    <row r="985" spans="1:5" x14ac:dyDescent="0.25">
      <c r="A985" s="187">
        <v>17269.635752091101</v>
      </c>
      <c r="B985" s="187">
        <v>0.42910993607128101</v>
      </c>
      <c r="C985" s="187">
        <v>-0.28674421768353098</v>
      </c>
      <c r="D985" s="187">
        <v>0.49955955672994301</v>
      </c>
      <c r="E985" s="187">
        <v>3.338662925155</v>
      </c>
    </row>
    <row r="986" spans="1:5" x14ac:dyDescent="0.25">
      <c r="A986" s="187">
        <v>17271.334178377201</v>
      </c>
      <c r="B986" s="187">
        <v>6.3527645542471603E-2</v>
      </c>
      <c r="C986" s="187">
        <v>-0.28667090677797302</v>
      </c>
      <c r="D986" s="187">
        <v>0.499502544542622</v>
      </c>
      <c r="E986" s="187">
        <v>3.3383513538063898</v>
      </c>
    </row>
    <row r="987" spans="1:5" x14ac:dyDescent="0.25">
      <c r="A987" s="187">
        <v>17285.6839478478</v>
      </c>
      <c r="B987" s="187">
        <v>0.430739151297445</v>
      </c>
      <c r="C987" s="187">
        <v>-0.28606617792255801</v>
      </c>
      <c r="D987" s="187">
        <v>0.499022027292985</v>
      </c>
      <c r="E987" s="187">
        <v>3.3357812561708702</v>
      </c>
    </row>
    <row r="988" spans="1:5" x14ac:dyDescent="0.25">
      <c r="A988" s="187">
        <v>17292.152189816901</v>
      </c>
      <c r="B988" s="187">
        <v>0.57282136374952097</v>
      </c>
      <c r="C988" s="187">
        <v>-0.28580222824992602</v>
      </c>
      <c r="D988" s="187">
        <v>0.498806120348608</v>
      </c>
      <c r="E988" s="187">
        <v>3.3346594700621899</v>
      </c>
    </row>
    <row r="989" spans="1:5" x14ac:dyDescent="0.25">
      <c r="A989" s="187">
        <v>17301.377776147699</v>
      </c>
      <c r="B989" s="187">
        <v>3.3443630121207799</v>
      </c>
      <c r="C989" s="187">
        <v>-0.28543513115357</v>
      </c>
      <c r="D989" s="187">
        <v>0.49849892160095299</v>
      </c>
      <c r="E989" s="187">
        <v>3.3330993074026698</v>
      </c>
    </row>
    <row r="990" spans="1:5" x14ac:dyDescent="0.25">
      <c r="A990" s="187">
        <v>17310.5096602554</v>
      </c>
      <c r="B990" s="187">
        <v>0.990327551132688</v>
      </c>
      <c r="C990" s="187">
        <v>-0.285082696321869</v>
      </c>
      <c r="D990" s="187">
        <v>0.49819571399937301</v>
      </c>
      <c r="E990" s="187">
        <v>3.3316014593679402</v>
      </c>
    </row>
    <row r="991" spans="1:5" x14ac:dyDescent="0.25">
      <c r="A991" s="187">
        <v>17316.740384703</v>
      </c>
      <c r="B991" s="187">
        <v>0.62330314056533398</v>
      </c>
      <c r="C991" s="187">
        <v>-0.28484851846386799</v>
      </c>
      <c r="D991" s="187">
        <v>0.49798933484691799</v>
      </c>
      <c r="E991" s="187">
        <v>3.3306062034714401</v>
      </c>
    </row>
    <row r="992" spans="1:5" x14ac:dyDescent="0.25">
      <c r="A992" s="187">
        <v>17319.5553348291</v>
      </c>
      <c r="B992" s="187">
        <v>0.412956913525653</v>
      </c>
      <c r="C992" s="187">
        <v>-0.28474440278888102</v>
      </c>
      <c r="D992" s="187">
        <v>0.49789622963160002</v>
      </c>
      <c r="E992" s="187">
        <v>3.3301637118527401</v>
      </c>
    </row>
    <row r="993" spans="1:5" x14ac:dyDescent="0.25">
      <c r="A993" s="187">
        <v>17323.215680954901</v>
      </c>
      <c r="B993" s="187">
        <v>0.706658816166161</v>
      </c>
      <c r="C993" s="187">
        <v>-0.28461059079538797</v>
      </c>
      <c r="D993" s="187">
        <v>0.49777528776086799</v>
      </c>
      <c r="E993" s="187">
        <v>3.3295950108804</v>
      </c>
    </row>
    <row r="994" spans="1:5" x14ac:dyDescent="0.25">
      <c r="A994" s="187">
        <v>17326.829077765</v>
      </c>
      <c r="B994" s="187">
        <v>0.80732610297666896</v>
      </c>
      <c r="C994" s="187">
        <v>-0.28448024369390601</v>
      </c>
      <c r="D994" s="187">
        <v>0.497656036184974</v>
      </c>
      <c r="E994" s="187">
        <v>3.3290410356990998</v>
      </c>
    </row>
    <row r="995" spans="1:5" x14ac:dyDescent="0.25">
      <c r="A995" s="187">
        <v>17330.2115796164</v>
      </c>
      <c r="B995" s="187">
        <v>0.16503036769137699</v>
      </c>
      <c r="C995" s="187">
        <v>-0.28435980505657898</v>
      </c>
      <c r="D995" s="187">
        <v>0.49754453029305101</v>
      </c>
      <c r="E995" s="187">
        <v>3.3285291714904601</v>
      </c>
    </row>
    <row r="996" spans="1:5" x14ac:dyDescent="0.25">
      <c r="A996" s="187">
        <v>17332.788244949501</v>
      </c>
      <c r="B996" s="187">
        <v>-0.37935271522588898</v>
      </c>
      <c r="C996" s="187">
        <v>-0.28426908705266302</v>
      </c>
      <c r="D996" s="187">
        <v>0.49745967088573101</v>
      </c>
      <c r="E996" s="187">
        <v>3.3281436199738201</v>
      </c>
    </row>
    <row r="997" spans="1:5" x14ac:dyDescent="0.25">
      <c r="A997" s="187">
        <v>17346.858132204699</v>
      </c>
      <c r="B997" s="187">
        <v>2.2654273506233301E-2</v>
      </c>
      <c r="C997" s="187">
        <v>-0.28378949093108402</v>
      </c>
      <c r="D997" s="187">
        <v>0.49699754846434402</v>
      </c>
      <c r="E997" s="187">
        <v>3.3261053364571</v>
      </c>
    </row>
    <row r="998" spans="1:5" x14ac:dyDescent="0.25">
      <c r="A998" s="187">
        <v>17357.777856569701</v>
      </c>
      <c r="B998" s="187">
        <v>0.25507484787676798</v>
      </c>
      <c r="C998" s="187">
        <v>-0.283435796390127</v>
      </c>
      <c r="D998" s="187">
        <v>0.49664036264466799</v>
      </c>
      <c r="E998" s="187">
        <v>3.3246021346580399</v>
      </c>
    </row>
    <row r="999" spans="1:5" x14ac:dyDescent="0.25">
      <c r="A999" s="187">
        <v>17360.242543234101</v>
      </c>
      <c r="B999" s="187">
        <v>0.56141025008404899</v>
      </c>
      <c r="C999" s="187">
        <v>-0.28335822140781902</v>
      </c>
      <c r="D999" s="187">
        <v>0.49655992140773703</v>
      </c>
      <c r="E999" s="187">
        <v>3.32427244098323</v>
      </c>
    </row>
    <row r="1000" spans="1:5" x14ac:dyDescent="0.25">
      <c r="A1000" s="187">
        <v>17361.341898386199</v>
      </c>
      <c r="B1000" s="187">
        <v>0.420646994218421</v>
      </c>
      <c r="C1000" s="187">
        <v>-0.28332388889887</v>
      </c>
      <c r="D1000" s="187">
        <v>0.49652406253846199</v>
      </c>
      <c r="E1000" s="187">
        <v>3.3241265278202001</v>
      </c>
    </row>
    <row r="1001" spans="1:5" x14ac:dyDescent="0.25">
      <c r="A1001" s="187">
        <v>17362.820189171201</v>
      </c>
      <c r="B1001" s="187">
        <v>0.45648807659657298</v>
      </c>
      <c r="C1001" s="187">
        <v>-0.28327798457289599</v>
      </c>
      <c r="D1001" s="187">
        <v>0.49647586429854201</v>
      </c>
      <c r="E1001" s="187">
        <v>3.3239314344348099</v>
      </c>
    </row>
    <row r="1002" spans="1:5" x14ac:dyDescent="0.25">
      <c r="A1002" s="187">
        <v>17363.844363074899</v>
      </c>
      <c r="B1002" s="187">
        <v>0.55817922051761804</v>
      </c>
      <c r="C1002" s="187">
        <v>-0.28324635817426802</v>
      </c>
      <c r="D1002" s="187">
        <v>0.49644248609478903</v>
      </c>
      <c r="E1002" s="187">
        <v>3.3237970222406399</v>
      </c>
    </row>
    <row r="1003" spans="1:5" x14ac:dyDescent="0.25">
      <c r="A1003" s="187">
        <v>17364.369218674001</v>
      </c>
      <c r="B1003" s="187">
        <v>0.41487513334419501</v>
      </c>
      <c r="C1003" s="187">
        <v>-0.283230206735608</v>
      </c>
      <c r="D1003" s="187">
        <v>0.49642538530097802</v>
      </c>
      <c r="E1003" s="187">
        <v>3.3237283786263299</v>
      </c>
    </row>
    <row r="1004" spans="1:5" x14ac:dyDescent="0.25">
      <c r="A1004" s="187">
        <v>17378.1743348255</v>
      </c>
      <c r="B1004" s="187">
        <v>0.110992365316664</v>
      </c>
      <c r="C1004" s="187">
        <v>-0.28281908053709898</v>
      </c>
      <c r="D1004" s="187">
        <v>0.49597667381120197</v>
      </c>
      <c r="E1004" s="187">
        <v>3.32198109228267</v>
      </c>
    </row>
    <row r="1005" spans="1:5" x14ac:dyDescent="0.25">
      <c r="A1005" s="187">
        <v>17379.4056756748</v>
      </c>
      <c r="B1005" s="187">
        <v>0.56399006440960997</v>
      </c>
      <c r="C1005" s="187">
        <v>-0.28278369829189098</v>
      </c>
      <c r="D1005" s="187">
        <v>0.49593675320512598</v>
      </c>
      <c r="E1005" s="187">
        <v>3.3218307177405402</v>
      </c>
    </row>
    <row r="1006" spans="1:5" x14ac:dyDescent="0.25">
      <c r="A1006" s="187">
        <v>17379.417211291999</v>
      </c>
      <c r="B1006" s="187">
        <v>4.6085149954673499</v>
      </c>
      <c r="C1006" s="187">
        <v>-0.28278336782071201</v>
      </c>
      <c r="D1006" s="187">
        <v>0.49593637929469803</v>
      </c>
      <c r="E1006" s="187">
        <v>3.3218293132380299</v>
      </c>
    </row>
    <row r="1007" spans="1:5" x14ac:dyDescent="0.25">
      <c r="A1007" s="187">
        <v>17382.5446349513</v>
      </c>
      <c r="B1007" s="187">
        <v>-0.29950930520010899</v>
      </c>
      <c r="C1007" s="187">
        <v>-0.282694460397244</v>
      </c>
      <c r="D1007" s="187">
        <v>0.49583506271592498</v>
      </c>
      <c r="E1007" s="187">
        <v>3.32145145668829</v>
      </c>
    </row>
    <row r="1008" spans="1:5" x14ac:dyDescent="0.25">
      <c r="A1008" s="187">
        <v>17382.570770621402</v>
      </c>
      <c r="B1008" s="187">
        <v>0.38910082796517198</v>
      </c>
      <c r="C1008" s="187">
        <v>-0.28269372317436497</v>
      </c>
      <c r="D1008" s="187">
        <v>0.49583421647681802</v>
      </c>
      <c r="E1008" s="187">
        <v>3.3214483234910501</v>
      </c>
    </row>
    <row r="1009" spans="1:5" x14ac:dyDescent="0.25">
      <c r="A1009" s="187">
        <v>17384.748740386702</v>
      </c>
      <c r="B1009" s="187">
        <v>0.79286135561689197</v>
      </c>
      <c r="C1009" s="187">
        <v>-0.28263262461774602</v>
      </c>
      <c r="D1009" s="187">
        <v>0.49576372327997997</v>
      </c>
      <c r="E1009" s="187">
        <v>3.3211886546254199</v>
      </c>
    </row>
    <row r="1010" spans="1:5" x14ac:dyDescent="0.25">
      <c r="A1010" s="187">
        <v>17394.627170513799</v>
      </c>
      <c r="B1010" s="187">
        <v>0.41828890616926201</v>
      </c>
      <c r="C1010" s="187">
        <v>-0.28236388490540598</v>
      </c>
      <c r="D1010" s="187">
        <v>0.495444656352447</v>
      </c>
      <c r="E1010" s="187">
        <v>3.32004651084798</v>
      </c>
    </row>
    <row r="1011" spans="1:5" x14ac:dyDescent="0.25">
      <c r="A1011" s="187">
        <v>17396.731571861699</v>
      </c>
      <c r="B1011" s="187">
        <v>0.400331194727444</v>
      </c>
      <c r="C1011" s="187">
        <v>-0.28230841666081902</v>
      </c>
      <c r="D1011" s="187">
        <v>0.49537682643626502</v>
      </c>
      <c r="E1011" s="187">
        <v>3.3198107708084801</v>
      </c>
    </row>
    <row r="1012" spans="1:5" x14ac:dyDescent="0.25">
      <c r="A1012" s="187">
        <v>17400.739483413599</v>
      </c>
      <c r="B1012" s="187">
        <v>0.19474916884496499</v>
      </c>
      <c r="C1012" s="187">
        <v>-0.28220451366788701</v>
      </c>
      <c r="D1012" s="187">
        <v>0.49524777924598001</v>
      </c>
      <c r="E1012" s="187">
        <v>3.3193691830885199</v>
      </c>
    </row>
    <row r="1013" spans="1:5" x14ac:dyDescent="0.25">
      <c r="A1013" s="187">
        <v>17416.878266686101</v>
      </c>
      <c r="B1013" s="187">
        <v>0.12837173542095101</v>
      </c>
      <c r="C1013" s="187">
        <v>-0.28180934071418101</v>
      </c>
      <c r="D1013" s="187">
        <v>0.49472997541518099</v>
      </c>
      <c r="E1013" s="187">
        <v>3.3176896980352701</v>
      </c>
    </row>
    <row r="1014" spans="1:5" x14ac:dyDescent="0.25">
      <c r="A1014" s="187">
        <v>17425.024433511</v>
      </c>
      <c r="B1014" s="187">
        <v>0.73589371365827505</v>
      </c>
      <c r="C1014" s="187">
        <v>-0.28162411160856199</v>
      </c>
      <c r="D1014" s="187">
        <v>0.49446973446951098</v>
      </c>
      <c r="E1014" s="187">
        <v>3.31690247433639</v>
      </c>
    </row>
    <row r="1015" spans="1:5" x14ac:dyDescent="0.25">
      <c r="A1015" s="187">
        <v>17445.778275369601</v>
      </c>
      <c r="B1015" s="187">
        <v>0.46772306694835603</v>
      </c>
      <c r="C1015" s="187">
        <v>-0.28119591003697603</v>
      </c>
      <c r="D1015" s="187">
        <v>0.49381017076525402</v>
      </c>
      <c r="E1015" s="187">
        <v>3.3150826176571502</v>
      </c>
    </row>
    <row r="1016" spans="1:5" x14ac:dyDescent="0.25">
      <c r="A1016" s="187">
        <v>17452.0239905239</v>
      </c>
      <c r="B1016" s="187">
        <v>5.5502620987293501</v>
      </c>
      <c r="C1016" s="187">
        <v>-0.281079451302225</v>
      </c>
      <c r="D1016" s="187">
        <v>0.49361265773625501</v>
      </c>
      <c r="E1016" s="187">
        <v>3.3145876680344601</v>
      </c>
    </row>
    <row r="1017" spans="1:5" x14ac:dyDescent="0.25">
      <c r="A1017" s="187">
        <v>17453.008236080499</v>
      </c>
      <c r="B1017" s="187">
        <v>0.362005326444787</v>
      </c>
      <c r="C1017" s="187">
        <v>-0.28106162634035797</v>
      </c>
      <c r="D1017" s="187">
        <v>0.49358157373405098</v>
      </c>
      <c r="E1017" s="187">
        <v>3.3145119119465201</v>
      </c>
    </row>
    <row r="1018" spans="1:5" x14ac:dyDescent="0.25">
      <c r="A1018" s="187">
        <v>17463.6286163234</v>
      </c>
      <c r="B1018" s="187">
        <v>0.16990813945720001</v>
      </c>
      <c r="C1018" s="187">
        <v>-0.28087846736340899</v>
      </c>
      <c r="D1018" s="187">
        <v>0.49324688839574199</v>
      </c>
      <c r="E1018" s="187">
        <v>3.31373348629449</v>
      </c>
    </row>
    <row r="1019" spans="1:5" x14ac:dyDescent="0.25">
      <c r="A1019" s="187">
        <v>17464.8342539529</v>
      </c>
      <c r="B1019" s="187">
        <v>-1.54696805188801</v>
      </c>
      <c r="C1019" s="187">
        <v>-0.28085874048535903</v>
      </c>
      <c r="D1019" s="187">
        <v>0.49320897841175698</v>
      </c>
      <c r="E1019" s="187">
        <v>3.3136496470627699</v>
      </c>
    </row>
    <row r="1020" spans="1:5" x14ac:dyDescent="0.25">
      <c r="A1020" s="187">
        <v>17478.822204072501</v>
      </c>
      <c r="B1020" s="187">
        <v>0.51914346096186803</v>
      </c>
      <c r="C1020" s="187">
        <v>-0.28064585902873401</v>
      </c>
      <c r="D1020" s="187">
        <v>0.492770400443935</v>
      </c>
      <c r="E1020" s="187">
        <v>3.3127449008721199</v>
      </c>
    </row>
    <row r="1021" spans="1:5" x14ac:dyDescent="0.25">
      <c r="A1021" s="187">
        <v>17481.9586505482</v>
      </c>
      <c r="B1021" s="187">
        <v>0.39152744058674699</v>
      </c>
      <c r="C1021" s="187">
        <v>-0.280602186839705</v>
      </c>
      <c r="D1021" s="187">
        <v>0.49267237972436001</v>
      </c>
      <c r="E1021" s="187">
        <v>3.31255929406875</v>
      </c>
    </row>
    <row r="1022" spans="1:5" x14ac:dyDescent="0.25">
      <c r="A1022" s="187">
        <v>17489.5489972785</v>
      </c>
      <c r="B1022" s="187">
        <v>0.45693600044511801</v>
      </c>
      <c r="C1022" s="187">
        <v>-0.28050269457099503</v>
      </c>
      <c r="D1022" s="187">
        <v>0.49243565205546702</v>
      </c>
      <c r="E1022" s="187">
        <v>3.31213645192673</v>
      </c>
    </row>
    <row r="1023" spans="1:5" x14ac:dyDescent="0.25">
      <c r="A1023" s="187">
        <v>17489.9349711502</v>
      </c>
      <c r="B1023" s="187">
        <v>0.88404752152653199</v>
      </c>
      <c r="C1023" s="187">
        <v>-0.28049787030892598</v>
      </c>
      <c r="D1023" s="187">
        <v>0.49242363277095003</v>
      </c>
      <c r="E1023" s="187">
        <v>3.3121159488129401</v>
      </c>
    </row>
    <row r="1024" spans="1:5" x14ac:dyDescent="0.25">
      <c r="A1024" s="187">
        <v>17497.299215582902</v>
      </c>
      <c r="B1024" s="187">
        <v>0.30079029063520002</v>
      </c>
      <c r="C1024" s="187">
        <v>-0.28041019882648599</v>
      </c>
      <c r="D1024" s="187">
        <v>0.49219465267414297</v>
      </c>
      <c r="E1024" s="187">
        <v>3.31174334501257</v>
      </c>
    </row>
    <row r="1025" spans="1:5" x14ac:dyDescent="0.25">
      <c r="A1025" s="187">
        <v>17500.3138136546</v>
      </c>
      <c r="B1025" s="187">
        <v>0.32746900640279197</v>
      </c>
      <c r="C1025" s="187">
        <v>-0.28037671434409001</v>
      </c>
      <c r="D1025" s="187">
        <v>0.492101107120759</v>
      </c>
      <c r="E1025" s="187">
        <v>3.3116010359623802</v>
      </c>
    </row>
    <row r="1026" spans="1:5" x14ac:dyDescent="0.25">
      <c r="A1026" s="187">
        <v>17504.945970979599</v>
      </c>
      <c r="B1026" s="187">
        <v>0.64361040875293696</v>
      </c>
      <c r="C1026" s="187">
        <v>-0.28032799547414899</v>
      </c>
      <c r="D1026" s="187">
        <v>0.49195758186754601</v>
      </c>
      <c r="E1026" s="187">
        <v>3.3113939807651298</v>
      </c>
    </row>
    <row r="1027" spans="1:5" x14ac:dyDescent="0.25">
      <c r="A1027" s="187">
        <v>17507.520381630598</v>
      </c>
      <c r="B1027" s="187">
        <v>0.60403018581873802</v>
      </c>
      <c r="C1027" s="187">
        <v>-0.28030235405306098</v>
      </c>
      <c r="D1027" s="187">
        <v>0.49187792759049398</v>
      </c>
      <c r="E1027" s="187">
        <v>3.31128500472551</v>
      </c>
    </row>
    <row r="1028" spans="1:5" x14ac:dyDescent="0.25">
      <c r="A1028" s="187">
        <v>17514.358953781</v>
      </c>
      <c r="B1028" s="187">
        <v>-0.15808938655499399</v>
      </c>
      <c r="C1028" s="187">
        <v>-0.28023923816954799</v>
      </c>
      <c r="D1028" s="187">
        <v>0.49166672897152602</v>
      </c>
      <c r="E1028" s="187">
        <v>3.3110167622205799</v>
      </c>
    </row>
    <row r="1029" spans="1:5" x14ac:dyDescent="0.25">
      <c r="A1029" s="187">
        <v>17518.3957395738</v>
      </c>
      <c r="B1029" s="187">
        <v>0.41574381132750798</v>
      </c>
      <c r="C1029" s="187">
        <v>-0.280205400859312</v>
      </c>
      <c r="D1029" s="187">
        <v>0.49154232744292298</v>
      </c>
      <c r="E1029" s="187">
        <v>3.31087295365207</v>
      </c>
    </row>
    <row r="1030" spans="1:5" x14ac:dyDescent="0.25">
      <c r="A1030" s="187">
        <v>17518.8647444704</v>
      </c>
      <c r="B1030" s="187">
        <v>2.44807836258867</v>
      </c>
      <c r="C1030" s="187">
        <v>-0.28020163463915898</v>
      </c>
      <c r="D1030" s="187">
        <v>0.49152788707967399</v>
      </c>
      <c r="E1030" s="187">
        <v>3.3108569472164202</v>
      </c>
    </row>
    <row r="1031" spans="1:5" x14ac:dyDescent="0.25">
      <c r="A1031" s="187">
        <v>17524.921939126602</v>
      </c>
      <c r="B1031" s="187">
        <v>0.31696951509943</v>
      </c>
      <c r="C1031" s="187">
        <v>-0.280156090478064</v>
      </c>
      <c r="D1031" s="187">
        <v>0.49134163272737702</v>
      </c>
      <c r="E1031" s="187">
        <v>3.3106633845317699</v>
      </c>
    </row>
    <row r="1032" spans="1:5" x14ac:dyDescent="0.25">
      <c r="A1032" s="187">
        <v>17527.335282605101</v>
      </c>
      <c r="B1032" s="187">
        <v>0.61010029743184802</v>
      </c>
      <c r="C1032" s="187">
        <v>-0.280139549453362</v>
      </c>
      <c r="D1032" s="187">
        <v>0.49126754999844702</v>
      </c>
      <c r="E1032" s="187">
        <v>3.31059308517679</v>
      </c>
    </row>
    <row r="1033" spans="1:5" x14ac:dyDescent="0.25">
      <c r="A1033" s="187">
        <v>17529.035773608601</v>
      </c>
      <c r="B1033" s="187">
        <v>-2.3978956087554302</v>
      </c>
      <c r="C1033" s="187">
        <v>-0.280128444955626</v>
      </c>
      <c r="D1033" s="187">
        <v>0.49121539296245598</v>
      </c>
      <c r="E1033" s="187">
        <v>3.3105458910614098</v>
      </c>
    </row>
    <row r="1034" spans="1:5" x14ac:dyDescent="0.25">
      <c r="A1034" s="187">
        <v>17530.046961302301</v>
      </c>
      <c r="B1034" s="187">
        <v>0.59265372911161496</v>
      </c>
      <c r="C1034" s="187">
        <v>-0.28012205784110999</v>
      </c>
      <c r="D1034" s="187">
        <v>0.49118439500505001</v>
      </c>
      <c r="E1034" s="187">
        <v>3.3105187458247198</v>
      </c>
    </row>
    <row r="1035" spans="1:5" x14ac:dyDescent="0.25">
      <c r="A1035" s="187">
        <v>17531.276176906998</v>
      </c>
      <c r="B1035" s="187">
        <v>0.34480955827276299</v>
      </c>
      <c r="C1035" s="187">
        <v>-0.28011451083496802</v>
      </c>
      <c r="D1035" s="187">
        <v>0.49114673043095403</v>
      </c>
      <c r="E1035" s="187">
        <v>3.3104866710486101</v>
      </c>
    </row>
    <row r="1036" spans="1:5" x14ac:dyDescent="0.25">
      <c r="A1036" s="187">
        <v>17536.6383452802</v>
      </c>
      <c r="B1036" s="187">
        <v>0.33709095236068198</v>
      </c>
      <c r="C1036" s="187">
        <v>-0.280084382573978</v>
      </c>
      <c r="D1036" s="187">
        <v>0.49098264638262101</v>
      </c>
      <c r="E1036" s="187">
        <v>3.31035862593941</v>
      </c>
    </row>
    <row r="1037" spans="1:5" x14ac:dyDescent="0.25">
      <c r="A1037" s="187">
        <v>17551.461775094998</v>
      </c>
      <c r="B1037" s="187">
        <v>0.426955490193135</v>
      </c>
      <c r="C1037" s="187">
        <v>-0.28002487432821699</v>
      </c>
      <c r="D1037" s="187">
        <v>0.49053090742459399</v>
      </c>
      <c r="E1037" s="187">
        <v>3.3101057158949199</v>
      </c>
    </row>
    <row r="1038" spans="1:5" x14ac:dyDescent="0.25">
      <c r="A1038" s="187">
        <v>17551.5408420454</v>
      </c>
      <c r="B1038" s="187">
        <v>-12.1434841109843</v>
      </c>
      <c r="C1038" s="187">
        <v>-0.28002465103381402</v>
      </c>
      <c r="D1038" s="187">
        <v>0.49052850525570502</v>
      </c>
      <c r="E1038" s="187">
        <v>3.3101047668937098</v>
      </c>
    </row>
    <row r="1039" spans="1:5" x14ac:dyDescent="0.25">
      <c r="A1039" s="187">
        <v>17556.416026524199</v>
      </c>
      <c r="B1039" s="187">
        <v>0.224669637469876</v>
      </c>
      <c r="C1039" s="187">
        <v>-0.28001282169310998</v>
      </c>
      <c r="D1039" s="187">
        <v>0.49038054181122298</v>
      </c>
      <c r="E1039" s="187">
        <v>3.3100544921957198</v>
      </c>
    </row>
    <row r="1040" spans="1:5" x14ac:dyDescent="0.25">
      <c r="A1040" s="187">
        <v>17558.771693324601</v>
      </c>
      <c r="B1040" s="187">
        <v>0.71861364828733598</v>
      </c>
      <c r="C1040" s="187">
        <v>-0.28000847556986502</v>
      </c>
      <c r="D1040" s="187">
        <v>0.49030915374926898</v>
      </c>
      <c r="E1040" s="187">
        <v>3.31003602117192</v>
      </c>
    </row>
    <row r="1041" spans="1:5" x14ac:dyDescent="0.25">
      <c r="A1041" s="187">
        <v>17570.189383883298</v>
      </c>
      <c r="B1041" s="187">
        <v>-5.2753180255159203E-2</v>
      </c>
      <c r="C1041" s="187">
        <v>-0.28000032906057998</v>
      </c>
      <c r="D1041" s="187">
        <v>0.48996414365420599</v>
      </c>
      <c r="E1041" s="187">
        <v>3.3100000935529699</v>
      </c>
    </row>
    <row r="1042" spans="1:5" x14ac:dyDescent="0.25">
      <c r="A1042" s="187">
        <v>17583.939446370099</v>
      </c>
      <c r="B1042" s="187">
        <v>0.48039364965396902</v>
      </c>
      <c r="C1042" s="187">
        <v>-0.28005176719268299</v>
      </c>
      <c r="D1042" s="187">
        <v>0.48955194106612099</v>
      </c>
      <c r="E1042" s="187">
        <v>3.3100147139855598</v>
      </c>
    </row>
    <row r="1043" spans="1:5" x14ac:dyDescent="0.25">
      <c r="A1043" s="187">
        <v>17584.041752367099</v>
      </c>
      <c r="B1043" s="187">
        <v>0.96789709200688601</v>
      </c>
      <c r="C1043" s="187">
        <v>-0.28005247750645401</v>
      </c>
      <c r="D1043" s="187">
        <v>0.489548890035019</v>
      </c>
      <c r="E1043" s="187">
        <v>3.3100149158535701</v>
      </c>
    </row>
    <row r="1044" spans="1:5" x14ac:dyDescent="0.25">
      <c r="A1044" s="187">
        <v>17584.443891747502</v>
      </c>
      <c r="B1044" s="187">
        <v>0.161336324773731</v>
      </c>
      <c r="C1044" s="187">
        <v>-0.28005531632493302</v>
      </c>
      <c r="D1044" s="187">
        <v>0.48953689945939899</v>
      </c>
      <c r="E1044" s="187">
        <v>3.3100157226276599</v>
      </c>
    </row>
    <row r="1045" spans="1:5" x14ac:dyDescent="0.25">
      <c r="A1045" s="187">
        <v>17589.162621885502</v>
      </c>
      <c r="B1045" s="187">
        <v>0.80141865196028395</v>
      </c>
      <c r="C1045" s="187">
        <v>-0.28009419011103898</v>
      </c>
      <c r="D1045" s="187">
        <v>0.48939647081985299</v>
      </c>
      <c r="E1045" s="187">
        <v>3.3100267695202601</v>
      </c>
    </row>
    <row r="1046" spans="1:5" x14ac:dyDescent="0.25">
      <c r="A1046" s="187">
        <v>17590.186795789199</v>
      </c>
      <c r="B1046" s="187">
        <v>0.57142592414245497</v>
      </c>
      <c r="C1046" s="187">
        <v>-0.28010397975599799</v>
      </c>
      <c r="D1046" s="187">
        <v>0.48936605704015101</v>
      </c>
      <c r="E1046" s="187">
        <v>3.3100295512689399</v>
      </c>
    </row>
    <row r="1047" spans="1:5" x14ac:dyDescent="0.25">
      <c r="A1047" s="187">
        <v>17592.408120157299</v>
      </c>
      <c r="B1047" s="187">
        <v>0.48958582783855698</v>
      </c>
      <c r="C1047" s="187">
        <v>-0.280126867211134</v>
      </c>
      <c r="D1047" s="187">
        <v>0.48930017279610299</v>
      </c>
      <c r="E1047" s="187">
        <v>3.3100360545021199</v>
      </c>
    </row>
    <row r="1048" spans="1:5" x14ac:dyDescent="0.25">
      <c r="A1048" s="187">
        <v>17601.978771573398</v>
      </c>
      <c r="B1048" s="187">
        <v>0.471106437158619</v>
      </c>
      <c r="C1048" s="187">
        <v>-0.28025131258056502</v>
      </c>
      <c r="D1048" s="187">
        <v>0.48901755495716898</v>
      </c>
      <c r="E1048" s="187">
        <v>3.3100714084996898</v>
      </c>
    </row>
    <row r="1049" spans="1:5" x14ac:dyDescent="0.25">
      <c r="A1049" s="187">
        <v>17607.015785741201</v>
      </c>
      <c r="B1049" s="187">
        <v>0.86981270103283503</v>
      </c>
      <c r="C1049" s="187">
        <v>-0.28033359082376202</v>
      </c>
      <c r="D1049" s="187">
        <v>0.48886962152028901</v>
      </c>
      <c r="E1049" s="187">
        <v>3.3100947786408699</v>
      </c>
    </row>
    <row r="1050" spans="1:5" x14ac:dyDescent="0.25">
      <c r="A1050" s="187">
        <v>17611.143238897599</v>
      </c>
      <c r="B1050" s="187">
        <v>0.49151729470560102</v>
      </c>
      <c r="C1050" s="187">
        <v>-0.28040960513357299</v>
      </c>
      <c r="D1050" s="187">
        <v>0.488748813600697</v>
      </c>
      <c r="E1050" s="187">
        <v>3.31011636691083</v>
      </c>
    </row>
    <row r="1051" spans="1:5" x14ac:dyDescent="0.25">
      <c r="A1051" s="187">
        <v>17612.237283140901</v>
      </c>
      <c r="B1051" s="187">
        <v>0.49536856270962598</v>
      </c>
      <c r="C1051" s="187">
        <v>-0.280431048850104</v>
      </c>
      <c r="D1051" s="187">
        <v>0.48871685366323098</v>
      </c>
      <c r="E1051" s="187">
        <v>3.31012245655646</v>
      </c>
    </row>
    <row r="1052" spans="1:5" x14ac:dyDescent="0.25">
      <c r="A1052" s="187">
        <v>17617.821184256602</v>
      </c>
      <c r="B1052" s="187">
        <v>0.475321482711551</v>
      </c>
      <c r="C1052" s="187">
        <v>-0.28054892904787199</v>
      </c>
      <c r="D1052" s="187">
        <v>0.48855413641157303</v>
      </c>
      <c r="E1052" s="187">
        <v>3.3101559293966898</v>
      </c>
    </row>
    <row r="1053" spans="1:5" x14ac:dyDescent="0.25">
      <c r="A1053" s="187">
        <v>17622.8953780097</v>
      </c>
      <c r="B1053" s="187">
        <v>1.84146875219575</v>
      </c>
      <c r="C1053" s="187">
        <v>-0.28066824939905</v>
      </c>
      <c r="D1053" s="187">
        <v>0.48840685462285999</v>
      </c>
      <c r="E1053" s="187">
        <v>3.3101898062451802</v>
      </c>
    </row>
    <row r="1054" spans="1:5" x14ac:dyDescent="0.25">
      <c r="A1054" s="187">
        <v>17628.5613057644</v>
      </c>
      <c r="B1054" s="187">
        <v>0.47857181599479898</v>
      </c>
      <c r="C1054" s="187">
        <v>-0.28081516436822701</v>
      </c>
      <c r="D1054" s="187">
        <v>0.48824304862392298</v>
      </c>
      <c r="E1054" s="187">
        <v>3.3102315114582002</v>
      </c>
    </row>
    <row r="1055" spans="1:5" x14ac:dyDescent="0.25">
      <c r="A1055" s="187">
        <v>17632.1779258403</v>
      </c>
      <c r="B1055" s="187">
        <v>0.48869335336156899</v>
      </c>
      <c r="C1055" s="187">
        <v>-0.28091646532460601</v>
      </c>
      <c r="D1055" s="187">
        <v>0.48813884689487502</v>
      </c>
      <c r="E1055" s="187">
        <v>3.3102602644202999</v>
      </c>
    </row>
    <row r="1056" spans="1:5" x14ac:dyDescent="0.25">
      <c r="A1056" s="187">
        <v>17633.1408837538</v>
      </c>
      <c r="B1056" s="187">
        <v>0.39181317433921298</v>
      </c>
      <c r="C1056" s="187">
        <v>-0.28094442373476403</v>
      </c>
      <c r="D1056" s="187">
        <v>0.488111148993917</v>
      </c>
      <c r="E1056" s="187">
        <v>3.3102681995535299</v>
      </c>
    </row>
    <row r="1057" spans="1:5" x14ac:dyDescent="0.25">
      <c r="A1057" s="187">
        <v>17658.349521452601</v>
      </c>
      <c r="B1057" s="187">
        <v>0.47241790717687399</v>
      </c>
      <c r="C1057" s="187">
        <v>-0.28182290325217602</v>
      </c>
      <c r="D1057" s="187">
        <v>0.48739297889904898</v>
      </c>
      <c r="E1057" s="187">
        <v>3.3105174334513299</v>
      </c>
    </row>
    <row r="1058" spans="1:5" x14ac:dyDescent="0.25">
      <c r="A1058" s="187">
        <v>17658.699906061702</v>
      </c>
      <c r="B1058" s="187">
        <v>0.70009278366898198</v>
      </c>
      <c r="C1058" s="187">
        <v>-0.28183709168078602</v>
      </c>
      <c r="D1058" s="187">
        <v>0.48738308967323102</v>
      </c>
      <c r="E1058" s="187">
        <v>3.31052145749385</v>
      </c>
    </row>
    <row r="1059" spans="1:5" x14ac:dyDescent="0.25">
      <c r="A1059" s="187">
        <v>17660.0425338114</v>
      </c>
      <c r="B1059" s="187">
        <v>0.78946689017029803</v>
      </c>
      <c r="C1059" s="187">
        <v>-0.28189195899210001</v>
      </c>
      <c r="D1059" s="187">
        <v>0.48734521879117598</v>
      </c>
      <c r="E1059" s="187">
        <v>3.3105370182812801</v>
      </c>
    </row>
    <row r="1060" spans="1:5" x14ac:dyDescent="0.25">
      <c r="A1060" s="187">
        <v>17667.6683056906</v>
      </c>
      <c r="B1060" s="187">
        <v>0.60346290478183695</v>
      </c>
      <c r="C1060" s="187">
        <v>-0.28221857709404302</v>
      </c>
      <c r="D1060" s="187">
        <v>0.48713082153350901</v>
      </c>
      <c r="E1060" s="187">
        <v>3.3106296378167999</v>
      </c>
    </row>
    <row r="1061" spans="1:5" x14ac:dyDescent="0.25">
      <c r="A1061" s="187">
        <v>17668.406385971201</v>
      </c>
      <c r="B1061" s="187">
        <v>0.47700287399927699</v>
      </c>
      <c r="C1061" s="187">
        <v>-0.28225153948350901</v>
      </c>
      <c r="D1061" s="187">
        <v>0.48711013341839599</v>
      </c>
      <c r="E1061" s="187">
        <v>3.3106389839135599</v>
      </c>
    </row>
    <row r="1062" spans="1:5" x14ac:dyDescent="0.25">
      <c r="A1062" s="187">
        <v>17669.048186372998</v>
      </c>
      <c r="B1062" s="187">
        <v>0.61212513113451095</v>
      </c>
      <c r="C1062" s="187">
        <v>-0.28228039530590898</v>
      </c>
      <c r="D1062" s="187">
        <v>0.48709215298138903</v>
      </c>
      <c r="E1062" s="187">
        <v>3.3106471654817198</v>
      </c>
    </row>
    <row r="1063" spans="1:5" x14ac:dyDescent="0.25">
      <c r="A1063" s="187">
        <v>17671.829036044201</v>
      </c>
      <c r="B1063" s="187">
        <v>0.48432513491560902</v>
      </c>
      <c r="C1063" s="187">
        <v>-0.282407499431166</v>
      </c>
      <c r="D1063" s="187">
        <v>0.48701434219633999</v>
      </c>
      <c r="E1063" s="187">
        <v>3.3106832018976098</v>
      </c>
    </row>
    <row r="1064" spans="1:5" x14ac:dyDescent="0.25">
      <c r="A1064" s="187">
        <v>17683.230819711702</v>
      </c>
      <c r="B1064" s="187">
        <v>0.67414666369807197</v>
      </c>
      <c r="C1064" s="187">
        <v>-0.28296377882889601</v>
      </c>
      <c r="D1064" s="187">
        <v>0.48669693844819101</v>
      </c>
      <c r="E1064" s="187">
        <v>3.3108408853640499</v>
      </c>
    </row>
    <row r="1065" spans="1:5" x14ac:dyDescent="0.25">
      <c r="A1065" s="187">
        <v>17687.7283991437</v>
      </c>
      <c r="B1065" s="187">
        <v>5.0206203940095201E-2</v>
      </c>
      <c r="C1065" s="187">
        <v>-0.28319868433328299</v>
      </c>
      <c r="D1065" s="187">
        <v>0.48657244935149402</v>
      </c>
      <c r="E1065" s="187">
        <v>3.31090745692262</v>
      </c>
    </row>
    <row r="1066" spans="1:5" x14ac:dyDescent="0.25">
      <c r="A1066" s="187">
        <v>17689.76638583</v>
      </c>
      <c r="B1066" s="187">
        <v>0.473499107863458</v>
      </c>
      <c r="C1066" s="187">
        <v>-0.28330799763220199</v>
      </c>
      <c r="D1066" s="187">
        <v>0.48651617183124402</v>
      </c>
      <c r="E1066" s="187">
        <v>3.3109384331089098</v>
      </c>
    </row>
    <row r="1067" spans="1:5" x14ac:dyDescent="0.25">
      <c r="A1067" s="187">
        <v>17696.1877264795</v>
      </c>
      <c r="B1067" s="187">
        <v>0.77505052163788801</v>
      </c>
      <c r="C1067" s="187">
        <v>-0.28366409795160902</v>
      </c>
      <c r="D1067" s="187">
        <v>0.48633938739838001</v>
      </c>
      <c r="E1067" s="187">
        <v>3.31103932915497</v>
      </c>
    </row>
    <row r="1068" spans="1:5" x14ac:dyDescent="0.25">
      <c r="A1068" s="187">
        <v>17700.668651895601</v>
      </c>
      <c r="B1068" s="187">
        <v>-8.85779104407158E-3</v>
      </c>
      <c r="C1068" s="187">
        <v>-0.28392305856156103</v>
      </c>
      <c r="D1068" s="187">
        <v>0.48621650375840902</v>
      </c>
      <c r="E1068" s="187">
        <v>3.3111126905091002</v>
      </c>
    </row>
    <row r="1069" spans="1:5" x14ac:dyDescent="0.25">
      <c r="A1069" s="187">
        <v>17703.506683679101</v>
      </c>
      <c r="B1069" s="187">
        <v>0.65288073288836102</v>
      </c>
      <c r="C1069" s="187">
        <v>-0.28409151026787999</v>
      </c>
      <c r="D1069" s="187">
        <v>0.48613887716385201</v>
      </c>
      <c r="E1069" s="187">
        <v>3.3111604064094902</v>
      </c>
    </row>
    <row r="1070" spans="1:5" x14ac:dyDescent="0.25">
      <c r="A1070" s="187">
        <v>17715.3341074536</v>
      </c>
      <c r="B1070" s="187">
        <v>0.53072360521246897</v>
      </c>
      <c r="C1070" s="187">
        <v>-0.28483041770454998</v>
      </c>
      <c r="D1070" s="187">
        <v>0.485817050289861</v>
      </c>
      <c r="E1070" s="187">
        <v>3.31136966543583</v>
      </c>
    </row>
    <row r="1071" spans="1:5" x14ac:dyDescent="0.25">
      <c r="A1071" s="187">
        <v>17715.726440470102</v>
      </c>
      <c r="B1071" s="187">
        <v>0.47199088894485702</v>
      </c>
      <c r="C1071" s="187">
        <v>-0.28485594445623003</v>
      </c>
      <c r="D1071" s="187">
        <v>0.48580642095938698</v>
      </c>
      <c r="E1071" s="187">
        <v>3.3113768933550101</v>
      </c>
    </row>
    <row r="1072" spans="1:5" x14ac:dyDescent="0.25">
      <c r="A1072" s="187">
        <v>17722.6519118756</v>
      </c>
      <c r="B1072" s="187">
        <v>0.44461186613680698</v>
      </c>
      <c r="C1072" s="187">
        <v>-0.285317237413936</v>
      </c>
      <c r="D1072" s="187">
        <v>0.48561927556855899</v>
      </c>
      <c r="E1072" s="187">
        <v>3.3115074947055398</v>
      </c>
    </row>
    <row r="1073" spans="1:5" x14ac:dyDescent="0.25">
      <c r="A1073" s="187">
        <v>17739.733015194899</v>
      </c>
      <c r="B1073" s="187">
        <v>0.317741500080504</v>
      </c>
      <c r="C1073" s="187">
        <v>-0.28654102256472203</v>
      </c>
      <c r="D1073" s="187">
        <v>0.48516157076123501</v>
      </c>
      <c r="E1073" s="187">
        <v>3.3118538492521998</v>
      </c>
    </row>
    <row r="1074" spans="1:5" x14ac:dyDescent="0.25">
      <c r="A1074" s="187">
        <v>17746.930094306401</v>
      </c>
      <c r="B1074" s="187">
        <v>-0.232416595601392</v>
      </c>
      <c r="C1074" s="187">
        <v>-0.28709306168614102</v>
      </c>
      <c r="D1074" s="187">
        <v>0.48497034655682297</v>
      </c>
      <c r="E1074" s="187">
        <v>3.3120100311154599</v>
      </c>
    </row>
    <row r="1075" spans="1:5" x14ac:dyDescent="0.25">
      <c r="A1075" s="187">
        <v>17753.785572114099</v>
      </c>
      <c r="B1075" s="187">
        <v>0.55685076447761095</v>
      </c>
      <c r="C1075" s="187">
        <v>-0.28763882254547601</v>
      </c>
      <c r="D1075" s="187">
        <v>0.484789084289237</v>
      </c>
      <c r="E1075" s="187">
        <v>3.3121644043272598</v>
      </c>
    </row>
    <row r="1076" spans="1:5" x14ac:dyDescent="0.25">
      <c r="A1076" s="187">
        <v>17754.602291666601</v>
      </c>
      <c r="B1076" s="187">
        <v>0.31716314044194499</v>
      </c>
      <c r="C1076" s="187">
        <v>-0.28770513252024299</v>
      </c>
      <c r="D1076" s="187">
        <v>0.484767547044544</v>
      </c>
      <c r="E1076" s="187">
        <v>3.3121831585339598</v>
      </c>
    </row>
    <row r="1077" spans="1:5" x14ac:dyDescent="0.25">
      <c r="A1077" s="187">
        <v>17761.012517033301</v>
      </c>
      <c r="B1077" s="187">
        <v>0.375453442421116</v>
      </c>
      <c r="C1077" s="187">
        <v>-0.28823509859183799</v>
      </c>
      <c r="D1077" s="187">
        <v>0.484598927113841</v>
      </c>
      <c r="E1077" s="187">
        <v>3.3123330305168901</v>
      </c>
    </row>
    <row r="1078" spans="1:5" x14ac:dyDescent="0.25">
      <c r="A1078" s="187">
        <v>17784.084686275601</v>
      </c>
      <c r="B1078" s="187">
        <v>0.58257299933872597</v>
      </c>
      <c r="C1078" s="187">
        <v>-0.29028131737393198</v>
      </c>
      <c r="D1078" s="187">
        <v>0.48399810744516603</v>
      </c>
      <c r="E1078" s="187">
        <v>3.3129114300828402</v>
      </c>
    </row>
    <row r="1079" spans="1:5" x14ac:dyDescent="0.25">
      <c r="A1079" s="187">
        <v>17785.804011393098</v>
      </c>
      <c r="B1079" s="187">
        <v>0.46732459077669702</v>
      </c>
      <c r="C1079" s="187">
        <v>-0.29044242885778798</v>
      </c>
      <c r="D1079" s="187">
        <v>0.48395371090978001</v>
      </c>
      <c r="E1079" s="187">
        <v>3.31295695411242</v>
      </c>
    </row>
    <row r="1080" spans="1:5" x14ac:dyDescent="0.25">
      <c r="A1080" s="187">
        <v>17797.738501432799</v>
      </c>
      <c r="B1080" s="187">
        <v>0.44772673906525701</v>
      </c>
      <c r="C1080" s="187">
        <v>-0.29159346076536402</v>
      </c>
      <c r="D1080" s="187">
        <v>0.48364695156360099</v>
      </c>
      <c r="E1080" s="187">
        <v>3.3132821234765699</v>
      </c>
    </row>
    <row r="1081" spans="1:5" x14ac:dyDescent="0.25">
      <c r="A1081" s="187">
        <v>17802.3176749099</v>
      </c>
      <c r="B1081" s="187">
        <v>0.50739036375596303</v>
      </c>
      <c r="C1081" s="187">
        <v>-0.29205020891304401</v>
      </c>
      <c r="D1081" s="187">
        <v>0.48352990085547798</v>
      </c>
      <c r="E1081" s="187">
        <v>3.3134111231843599</v>
      </c>
    </row>
    <row r="1082" spans="1:5" x14ac:dyDescent="0.25">
      <c r="A1082" s="187">
        <v>17808.729075564799</v>
      </c>
      <c r="B1082" s="187">
        <v>0.51477672135065899</v>
      </c>
      <c r="C1082" s="187">
        <v>-0.29270370999898199</v>
      </c>
      <c r="D1082" s="187">
        <v>0.48336661523358898</v>
      </c>
      <c r="E1082" s="187">
        <v>3.3135956603976502</v>
      </c>
    </row>
    <row r="1083" spans="1:5" x14ac:dyDescent="0.25">
      <c r="A1083" s="187">
        <v>17810.471234396799</v>
      </c>
      <c r="B1083" s="187">
        <v>0.80290600603609696</v>
      </c>
      <c r="C1083" s="187">
        <v>-0.29288409777209801</v>
      </c>
      <c r="D1083" s="187">
        <v>0.48332236605523698</v>
      </c>
      <c r="E1083" s="187">
        <v>3.3136465922762701</v>
      </c>
    </row>
    <row r="1084" spans="1:5" x14ac:dyDescent="0.25">
      <c r="A1084" s="187">
        <v>17811.9788413157</v>
      </c>
      <c r="B1084" s="187">
        <v>5.7183975920915397</v>
      </c>
      <c r="C1084" s="187">
        <v>-0.29304116736818298</v>
      </c>
      <c r="D1084" s="187">
        <v>0.48328411551821698</v>
      </c>
      <c r="E1084" s="187">
        <v>3.3136909380944601</v>
      </c>
    </row>
    <row r="1085" spans="1:5" x14ac:dyDescent="0.25">
      <c r="A1085" s="187">
        <v>17814.991593282099</v>
      </c>
      <c r="B1085" s="187">
        <v>2.90696933272259E-2</v>
      </c>
      <c r="C1085" s="187">
        <v>-0.29335773654682201</v>
      </c>
      <c r="D1085" s="187">
        <v>0.48320779120957102</v>
      </c>
      <c r="E1085" s="187">
        <v>3.31378030946553</v>
      </c>
    </row>
    <row r="1086" spans="1:5" x14ac:dyDescent="0.25">
      <c r="A1086" s="187">
        <v>17816.332344371898</v>
      </c>
      <c r="B1086" s="187">
        <v>2.5688122941973801</v>
      </c>
      <c r="C1086" s="187">
        <v>-0.29349976762739199</v>
      </c>
      <c r="D1086" s="187">
        <v>0.48317387380638499</v>
      </c>
      <c r="E1086" s="187">
        <v>3.3138204038528398</v>
      </c>
    </row>
    <row r="1087" spans="1:5" x14ac:dyDescent="0.25">
      <c r="A1087" s="187">
        <v>17819.193959097502</v>
      </c>
      <c r="B1087" s="187">
        <v>0.43609206274000101</v>
      </c>
      <c r="C1087" s="187">
        <v>-0.29380527440467202</v>
      </c>
      <c r="D1087" s="187">
        <v>0.48310158292896499</v>
      </c>
      <c r="E1087" s="187">
        <v>3.3139066405987498</v>
      </c>
    </row>
    <row r="1088" spans="1:5" x14ac:dyDescent="0.25">
      <c r="A1088" s="187">
        <v>17820.468665580102</v>
      </c>
      <c r="B1088" s="187">
        <v>0.71199661071561005</v>
      </c>
      <c r="C1088" s="187">
        <v>-0.29394239776898301</v>
      </c>
      <c r="D1088" s="187">
        <v>0.483069424808454</v>
      </c>
      <c r="E1088" s="187">
        <v>3.3139453445015601</v>
      </c>
    </row>
    <row r="1089" spans="1:5" x14ac:dyDescent="0.25">
      <c r="A1089" s="187">
        <v>17825.772703287701</v>
      </c>
      <c r="B1089" s="187">
        <v>7.8295366775632802</v>
      </c>
      <c r="C1089" s="187">
        <v>-0.294519802315306</v>
      </c>
      <c r="D1089" s="187">
        <v>0.48293590417076498</v>
      </c>
      <c r="E1089" s="187">
        <v>3.3141083035118002</v>
      </c>
    </row>
    <row r="1090" spans="1:5" x14ac:dyDescent="0.25">
      <c r="A1090" s="187">
        <v>17826.287521206599</v>
      </c>
      <c r="B1090" s="187">
        <v>0.63857835791212303</v>
      </c>
      <c r="C1090" s="187">
        <v>-0.29457643191119598</v>
      </c>
      <c r="D1090" s="187">
        <v>0.48292296917149502</v>
      </c>
      <c r="E1090" s="187">
        <v>3.31412428443539</v>
      </c>
    </row>
    <row r="1091" spans="1:5" x14ac:dyDescent="0.25">
      <c r="A1091" s="187">
        <v>17844.189125528301</v>
      </c>
      <c r="B1091" s="187">
        <v>-2.3833249827709398E-2</v>
      </c>
      <c r="C1091" s="187">
        <v>-0.29660969007632199</v>
      </c>
      <c r="D1091" s="187">
        <v>0.48247587272116099</v>
      </c>
      <c r="E1091" s="187">
        <v>3.3146979024085201</v>
      </c>
    </row>
    <row r="1092" spans="1:5" x14ac:dyDescent="0.25">
      <c r="A1092" s="187">
        <v>17848.3639109875</v>
      </c>
      <c r="B1092" s="187">
        <v>-0.21891054860714401</v>
      </c>
      <c r="C1092" s="187">
        <v>-0.29710167778386798</v>
      </c>
      <c r="D1092" s="187">
        <v>0.48237234960535802</v>
      </c>
      <c r="E1092" s="187">
        <v>3.3148366523108899</v>
      </c>
    </row>
    <row r="1093" spans="1:5" x14ac:dyDescent="0.25">
      <c r="A1093" s="187">
        <v>17852.991582900599</v>
      </c>
      <c r="B1093" s="187">
        <v>0.43842482909650798</v>
      </c>
      <c r="C1093" s="187">
        <v>-0.29765485904754502</v>
      </c>
      <c r="D1093" s="187">
        <v>0.48225792015647201</v>
      </c>
      <c r="E1093" s="187">
        <v>3.3149926379066001</v>
      </c>
    </row>
    <row r="1094" spans="1:5" x14ac:dyDescent="0.25">
      <c r="A1094" s="187">
        <v>17854.575373651202</v>
      </c>
      <c r="B1094" s="187">
        <v>0.42670493117214497</v>
      </c>
      <c r="C1094" s="187">
        <v>-0.29784606586203299</v>
      </c>
      <c r="D1094" s="187">
        <v>0.48221883524982501</v>
      </c>
      <c r="E1094" s="187">
        <v>3.3150465488640699</v>
      </c>
    </row>
    <row r="1095" spans="1:5" x14ac:dyDescent="0.25">
      <c r="A1095" s="187">
        <v>17865.687968679998</v>
      </c>
      <c r="B1095" s="187">
        <v>3.9317513845139702</v>
      </c>
      <c r="C1095" s="187">
        <v>-0.299214562736274</v>
      </c>
      <c r="D1095" s="187">
        <v>0.481945704107268</v>
      </c>
      <c r="E1095" s="187">
        <v>3.3154323183934502</v>
      </c>
    </row>
    <row r="1096" spans="1:5" x14ac:dyDescent="0.25">
      <c r="A1096" s="187">
        <v>17868.049036680801</v>
      </c>
      <c r="B1096" s="187">
        <v>-0.66393804560689296</v>
      </c>
      <c r="C1096" s="187">
        <v>-0.29951136692865199</v>
      </c>
      <c r="D1096" s="187">
        <v>0.481887920047885</v>
      </c>
      <c r="E1096" s="187">
        <v>3.3155159671784502</v>
      </c>
    </row>
    <row r="1097" spans="1:5" x14ac:dyDescent="0.25">
      <c r="A1097" s="187">
        <v>17868.990693972301</v>
      </c>
      <c r="B1097" s="187">
        <v>2.7708906553307799</v>
      </c>
      <c r="C1097" s="187">
        <v>-0.29963032898650399</v>
      </c>
      <c r="D1097" s="187">
        <v>0.48186489822784001</v>
      </c>
      <c r="E1097" s="187">
        <v>3.3155494926380502</v>
      </c>
    </row>
    <row r="1098" spans="1:5" x14ac:dyDescent="0.25">
      <c r="A1098" s="187">
        <v>17873.450301331599</v>
      </c>
      <c r="B1098" s="187">
        <v>0.24758850774959701</v>
      </c>
      <c r="C1098" s="187">
        <v>-0.30019827252831399</v>
      </c>
      <c r="D1098" s="187">
        <v>0.48175605411170702</v>
      </c>
      <c r="E1098" s="187">
        <v>3.3157095343220999</v>
      </c>
    </row>
    <row r="1099" spans="1:5" x14ac:dyDescent="0.25">
      <c r="A1099" s="187">
        <v>17881.961650093599</v>
      </c>
      <c r="B1099" s="187">
        <v>0.45868224612000102</v>
      </c>
      <c r="C1099" s="187">
        <v>-0.30130299419649897</v>
      </c>
      <c r="D1099" s="187">
        <v>0.48154916324402702</v>
      </c>
      <c r="E1099" s="187">
        <v>3.3160207693403598</v>
      </c>
    </row>
    <row r="1100" spans="1:5" x14ac:dyDescent="0.25">
      <c r="A1100" s="187">
        <v>17887.224947764898</v>
      </c>
      <c r="B1100" s="187">
        <v>0.31274452925040802</v>
      </c>
      <c r="C1100" s="187">
        <v>-0.30199971895955102</v>
      </c>
      <c r="D1100" s="187">
        <v>0.48142177290058902</v>
      </c>
      <c r="E1100" s="187">
        <v>3.3162170143644798</v>
      </c>
    </row>
    <row r="1101" spans="1:5" x14ac:dyDescent="0.25">
      <c r="A1101" s="187">
        <v>17893.2530975872</v>
      </c>
      <c r="B1101" s="187">
        <v>2.7731974083563098</v>
      </c>
      <c r="C1101" s="187">
        <v>-0.302810375105312</v>
      </c>
      <c r="D1101" s="187">
        <v>0.48127637949148799</v>
      </c>
      <c r="E1101" s="187">
        <v>3.31644530761338</v>
      </c>
    </row>
    <row r="1102" spans="1:5" x14ac:dyDescent="0.25">
      <c r="A1102" s="187">
        <v>17901.291536745801</v>
      </c>
      <c r="B1102" s="187">
        <v>0.50042707327255798</v>
      </c>
      <c r="C1102" s="187">
        <v>-0.30391233792926498</v>
      </c>
      <c r="D1102" s="187">
        <v>0.48108333652097601</v>
      </c>
      <c r="E1102" s="187">
        <v>3.3167555648159599</v>
      </c>
    </row>
    <row r="1103" spans="1:5" x14ac:dyDescent="0.25">
      <c r="A1103" s="187">
        <v>17904.072518221401</v>
      </c>
      <c r="B1103" s="187">
        <v>-8.9225236718171192E-3</v>
      </c>
      <c r="C1103" s="187">
        <v>-0.30429912787784402</v>
      </c>
      <c r="D1103" s="187">
        <v>0.48101677190175701</v>
      </c>
      <c r="E1103" s="187">
        <v>3.3168644457912402</v>
      </c>
    </row>
    <row r="1104" spans="1:5" x14ac:dyDescent="0.25">
      <c r="A1104" s="187">
        <v>17910.508646020899</v>
      </c>
      <c r="B1104" s="187">
        <v>4.4947943272518396</v>
      </c>
      <c r="C1104" s="187">
        <v>-0.30520519163061199</v>
      </c>
      <c r="D1104" s="187">
        <v>0.48086314972739902</v>
      </c>
      <c r="E1104" s="187">
        <v>3.3171194624181202</v>
      </c>
    </row>
    <row r="1105" spans="1:5" x14ac:dyDescent="0.25">
      <c r="A1105" s="187">
        <v>17919.459394658399</v>
      </c>
      <c r="B1105" s="187">
        <v>0.56974064716690498</v>
      </c>
      <c r="C1105" s="187">
        <v>-0.30649044601062603</v>
      </c>
      <c r="D1105" s="187">
        <v>0.480650496679497</v>
      </c>
      <c r="E1105" s="187">
        <v>3.3174811107022402</v>
      </c>
    </row>
    <row r="1106" spans="1:5" x14ac:dyDescent="0.25">
      <c r="A1106" s="187">
        <v>17919.7234841873</v>
      </c>
      <c r="B1106" s="187">
        <v>0.45919261292251201</v>
      </c>
      <c r="C1106" s="187">
        <v>-0.30652881032581702</v>
      </c>
      <c r="D1106" s="187">
        <v>0.48064423974305098</v>
      </c>
      <c r="E1106" s="187">
        <v>3.3174919040829698</v>
      </c>
    </row>
    <row r="1107" spans="1:5" x14ac:dyDescent="0.25">
      <c r="A1107" s="187">
        <v>17920.208613621398</v>
      </c>
      <c r="B1107" s="187">
        <v>0.481130884062275</v>
      </c>
      <c r="C1107" s="187">
        <v>-0.30659935115944698</v>
      </c>
      <c r="D1107" s="187">
        <v>0.48063274839766601</v>
      </c>
      <c r="E1107" s="187">
        <v>3.3175117497239799</v>
      </c>
    </row>
    <row r="1108" spans="1:5" x14ac:dyDescent="0.25">
      <c r="A1108" s="187">
        <v>17931.5670113427</v>
      </c>
      <c r="B1108" s="187">
        <v>0.52451579572045903</v>
      </c>
      <c r="C1108" s="187">
        <v>-0.308275291058137</v>
      </c>
      <c r="D1108" s="187">
        <v>0.480364646492702</v>
      </c>
      <c r="E1108" s="187">
        <v>3.31798315599579</v>
      </c>
    </row>
    <row r="1109" spans="1:5" x14ac:dyDescent="0.25">
      <c r="A1109" s="187">
        <v>17932.055173964</v>
      </c>
      <c r="B1109" s="187">
        <v>0.102413044196736</v>
      </c>
      <c r="C1109" s="187">
        <v>-0.30834836349585099</v>
      </c>
      <c r="D1109" s="187">
        <v>0.48035316437268799</v>
      </c>
      <c r="E1109" s="187">
        <v>3.3180037055955598</v>
      </c>
    </row>
    <row r="1110" spans="1:5" x14ac:dyDescent="0.25">
      <c r="A1110" s="187">
        <v>17936.827108949899</v>
      </c>
      <c r="B1110" s="187">
        <v>0.47078237477663598</v>
      </c>
      <c r="C1110" s="187">
        <v>-0.30906717814540102</v>
      </c>
      <c r="D1110" s="187">
        <v>0.48024109687418798</v>
      </c>
      <c r="E1110" s="187">
        <v>3.3182058341181899</v>
      </c>
    </row>
    <row r="1111" spans="1:5" x14ac:dyDescent="0.25">
      <c r="A1111" s="187">
        <v>17938.5079275315</v>
      </c>
      <c r="B1111" s="187">
        <v>0.77602147165762903</v>
      </c>
      <c r="C1111" s="187">
        <v>-0.30932231122836501</v>
      </c>
      <c r="D1111" s="187">
        <v>0.48020169806538898</v>
      </c>
      <c r="E1111" s="187">
        <v>3.3182775688639699</v>
      </c>
    </row>
    <row r="1112" spans="1:5" x14ac:dyDescent="0.25">
      <c r="A1112" s="187">
        <v>17945.759417486599</v>
      </c>
      <c r="B1112" s="187">
        <v>0.54146044351679501</v>
      </c>
      <c r="C1112" s="187">
        <v>-0.31043459464085799</v>
      </c>
      <c r="D1112" s="187">
        <v>0.48003216397524601</v>
      </c>
      <c r="E1112" s="187">
        <v>3.3185902570680899</v>
      </c>
    </row>
    <row r="1113" spans="1:5" x14ac:dyDescent="0.25">
      <c r="A1113" s="187">
        <v>17949.156304858301</v>
      </c>
      <c r="B1113" s="187">
        <v>0.33894645883907298</v>
      </c>
      <c r="C1113" s="187">
        <v>-0.31096207360185302</v>
      </c>
      <c r="D1113" s="187">
        <v>0.47995299282007398</v>
      </c>
      <c r="E1113" s="187">
        <v>3.3187385162683198</v>
      </c>
    </row>
    <row r="1114" spans="1:5" x14ac:dyDescent="0.25">
      <c r="A1114" s="187">
        <v>17951.257588046101</v>
      </c>
      <c r="B1114" s="187">
        <v>0.493968729820082</v>
      </c>
      <c r="C1114" s="187">
        <v>-0.311290417354397</v>
      </c>
      <c r="D1114" s="187">
        <v>0.47990409605039402</v>
      </c>
      <c r="E1114" s="187">
        <v>3.3188307955137701</v>
      </c>
    </row>
    <row r="1115" spans="1:5" x14ac:dyDescent="0.25">
      <c r="A1115" s="187">
        <v>17954.333182385399</v>
      </c>
      <c r="B1115" s="187">
        <v>0.44351980869199398</v>
      </c>
      <c r="C1115" s="187">
        <v>-0.31177382444831703</v>
      </c>
      <c r="D1115" s="187">
        <v>0.47983263373425999</v>
      </c>
      <c r="E1115" s="187">
        <v>3.3189666422963402</v>
      </c>
    </row>
    <row r="1116" spans="1:5" x14ac:dyDescent="0.25">
      <c r="A1116" s="187">
        <v>17961.604948353401</v>
      </c>
      <c r="B1116" s="187">
        <v>0.40241460119549999</v>
      </c>
      <c r="C1116" s="187">
        <v>-0.31293004097930999</v>
      </c>
      <c r="D1116" s="187">
        <v>0.479664172280238</v>
      </c>
      <c r="E1116" s="187">
        <v>3.3192915031249299</v>
      </c>
    </row>
    <row r="1117" spans="1:5" x14ac:dyDescent="0.25">
      <c r="A1117" s="187">
        <v>17961.701931978401</v>
      </c>
      <c r="B1117" s="187">
        <v>10.4045667281897</v>
      </c>
      <c r="C1117" s="187">
        <v>-0.31294558717754001</v>
      </c>
      <c r="D1117" s="187">
        <v>0.47966193022755399</v>
      </c>
      <c r="E1117" s="187">
        <v>3.3192958705634301</v>
      </c>
    </row>
    <row r="1118" spans="1:5" x14ac:dyDescent="0.25">
      <c r="A1118" s="187">
        <v>17964.081155874999</v>
      </c>
      <c r="B1118" s="187">
        <v>-0.37562075906981701</v>
      </c>
      <c r="C1118" s="187">
        <v>-0.31332800365299301</v>
      </c>
      <c r="D1118" s="187">
        <v>0.47960696636613298</v>
      </c>
      <c r="E1118" s="187">
        <v>3.3194032992843501</v>
      </c>
    </row>
    <row r="1119" spans="1:5" x14ac:dyDescent="0.25">
      <c r="A1119" s="187">
        <v>17998.353517071399</v>
      </c>
      <c r="B1119" s="187">
        <v>0.20695034299673701</v>
      </c>
      <c r="C1119" s="187">
        <v>-0.319054811441076</v>
      </c>
      <c r="D1119" s="187">
        <v>0.47882327857019802</v>
      </c>
      <c r="E1119" s="187">
        <v>3.32101102864489</v>
      </c>
    </row>
    <row r="1120" spans="1:5" x14ac:dyDescent="0.25">
      <c r="A1120" s="187">
        <v>17999.0374963055</v>
      </c>
      <c r="B1120" s="187">
        <v>2.5859576691349</v>
      </c>
      <c r="C1120" s="187">
        <v>-0.31917321143441801</v>
      </c>
      <c r="D1120" s="187">
        <v>0.47880778813720698</v>
      </c>
      <c r="E1120" s="187">
        <v>3.32104424753711</v>
      </c>
    </row>
    <row r="1121" spans="1:5" x14ac:dyDescent="0.25">
      <c r="A1121" s="187">
        <v>18014.801873883102</v>
      </c>
      <c r="B1121" s="187">
        <v>0.59351557653436104</v>
      </c>
      <c r="C1121" s="187">
        <v>-0.32194602482888202</v>
      </c>
      <c r="D1121" s="187">
        <v>0.47845233473888399</v>
      </c>
      <c r="E1121" s="187">
        <v>3.3218219703488998</v>
      </c>
    </row>
    <row r="1122" spans="1:5" x14ac:dyDescent="0.25">
      <c r="A1122" s="187">
        <v>18017.103012529202</v>
      </c>
      <c r="B1122" s="187">
        <v>1.3610983752443599</v>
      </c>
      <c r="C1122" s="187">
        <v>-0.32235777915021502</v>
      </c>
      <c r="D1122" s="187">
        <v>0.47840069756791898</v>
      </c>
      <c r="E1122" s="187">
        <v>3.3219374222228502</v>
      </c>
    </row>
    <row r="1123" spans="1:5" x14ac:dyDescent="0.25">
      <c r="A1123" s="187">
        <v>18027.9068912279</v>
      </c>
      <c r="B1123" s="187">
        <v>-0.178887253519393</v>
      </c>
      <c r="C1123" s="187">
        <v>-0.32431462982692599</v>
      </c>
      <c r="D1123" s="187">
        <v>0.47815909053938099</v>
      </c>
      <c r="E1123" s="187">
        <v>3.3224859725613101</v>
      </c>
    </row>
    <row r="1124" spans="1:5" x14ac:dyDescent="0.25">
      <c r="A1124" s="187">
        <v>18030.705085099398</v>
      </c>
      <c r="B1124" s="187">
        <v>1.9508225228759399</v>
      </c>
      <c r="C1124" s="187">
        <v>-0.32482778274891999</v>
      </c>
      <c r="D1124" s="187">
        <v>0.47809673528150998</v>
      </c>
      <c r="E1124" s="187">
        <v>3.3226297854285201</v>
      </c>
    </row>
    <row r="1125" spans="1:5" x14ac:dyDescent="0.25">
      <c r="A1125" s="187">
        <v>18033.298254464</v>
      </c>
      <c r="B1125" s="187">
        <v>1.35418669851006E-2</v>
      </c>
      <c r="C1125" s="187">
        <v>-0.325305651170405</v>
      </c>
      <c r="D1125" s="187">
        <v>0.47803902896829997</v>
      </c>
      <c r="E1125" s="187">
        <v>3.3227636964243699</v>
      </c>
    </row>
    <row r="1126" spans="1:5" x14ac:dyDescent="0.25">
      <c r="A1126" s="187">
        <v>18038.362325456299</v>
      </c>
      <c r="B1126" s="187">
        <v>0.35993423334463898</v>
      </c>
      <c r="C1126" s="187">
        <v>-0.32624525601605497</v>
      </c>
      <c r="D1126" s="187">
        <v>0.47792655786292898</v>
      </c>
      <c r="E1126" s="187">
        <v>3.3230269606371601</v>
      </c>
    </row>
    <row r="1127" spans="1:5" x14ac:dyDescent="0.25">
      <c r="A1127" s="187">
        <v>18039.874615234799</v>
      </c>
      <c r="B1127" s="187">
        <v>0.451383035986332</v>
      </c>
      <c r="C1127" s="187">
        <v>-0.32652748826730499</v>
      </c>
      <c r="D1127" s="187">
        <v>0.47789302670464801</v>
      </c>
      <c r="E1127" s="187">
        <v>3.32310602859399</v>
      </c>
    </row>
    <row r="1128" spans="1:5" x14ac:dyDescent="0.25">
      <c r="A1128" s="187">
        <v>18050.854493739698</v>
      </c>
      <c r="B1128" s="187">
        <v>8.5722196240989298E-2</v>
      </c>
      <c r="C1128" s="187">
        <v>-0.32859907527951099</v>
      </c>
      <c r="D1128" s="187">
        <v>0.47765034165155201</v>
      </c>
      <c r="E1128" s="187">
        <v>3.32368625316386</v>
      </c>
    </row>
    <row r="1129" spans="1:5" x14ac:dyDescent="0.25">
      <c r="A1129" s="187">
        <v>18057.210095869599</v>
      </c>
      <c r="B1129" s="187">
        <v>0.49888828171016403</v>
      </c>
      <c r="C1129" s="187">
        <v>-0.329816134000882</v>
      </c>
      <c r="D1129" s="187">
        <v>0.477510472227196</v>
      </c>
      <c r="E1129" s="187">
        <v>3.32402702545766</v>
      </c>
    </row>
    <row r="1130" spans="1:5" x14ac:dyDescent="0.25">
      <c r="A1130" s="187">
        <v>18060.650298800399</v>
      </c>
      <c r="B1130" s="187">
        <v>0.58062716151761096</v>
      </c>
      <c r="C1130" s="187">
        <v>-0.33048036487146798</v>
      </c>
      <c r="D1130" s="187">
        <v>0.47743494545946902</v>
      </c>
      <c r="E1130" s="187">
        <v>3.3242129737166501</v>
      </c>
    </row>
    <row r="1131" spans="1:5" x14ac:dyDescent="0.25">
      <c r="A1131" s="187">
        <v>18061.575820125701</v>
      </c>
      <c r="B1131" s="187">
        <v>-0.798680189914593</v>
      </c>
      <c r="C1131" s="187">
        <v>-0.33065971531816402</v>
      </c>
      <c r="D1131" s="187">
        <v>0.477414648144315</v>
      </c>
      <c r="E1131" s="187">
        <v>3.3242631779000398</v>
      </c>
    </row>
    <row r="1132" spans="1:5" x14ac:dyDescent="0.25">
      <c r="A1132" s="187">
        <v>18061.746500505898</v>
      </c>
      <c r="B1132" s="187">
        <v>0.51194621388557904</v>
      </c>
      <c r="C1132" s="187">
        <v>-0.33069282043916198</v>
      </c>
      <c r="D1132" s="187">
        <v>0.47741090600964098</v>
      </c>
      <c r="E1132" s="187">
        <v>3.3242724445693801</v>
      </c>
    </row>
    <row r="1133" spans="1:5" x14ac:dyDescent="0.25">
      <c r="A1133" s="187">
        <v>18062.979258645701</v>
      </c>
      <c r="B1133" s="187">
        <v>-4.6539771194653599E-2</v>
      </c>
      <c r="C1133" s="187">
        <v>-0.33093220436399001</v>
      </c>
      <c r="D1133" s="187">
        <v>0.47738388727890002</v>
      </c>
      <c r="E1133" s="187">
        <v>3.32433945030649</v>
      </c>
    </row>
    <row r="1134" spans="1:5" x14ac:dyDescent="0.25">
      <c r="A1134" s="187">
        <v>18065.4388636814</v>
      </c>
      <c r="B1134" s="187">
        <v>1.00437519235321</v>
      </c>
      <c r="C1134" s="187">
        <v>-0.33141128447631402</v>
      </c>
      <c r="D1134" s="187">
        <v>0.47733002781825101</v>
      </c>
      <c r="E1134" s="187">
        <v>3.3244735398496901</v>
      </c>
    </row>
    <row r="1135" spans="1:5" x14ac:dyDescent="0.25">
      <c r="A1135" s="187">
        <v>18070.872221673599</v>
      </c>
      <c r="B1135" s="187">
        <v>0.51666248428791495</v>
      </c>
      <c r="C1135" s="187">
        <v>-0.33247646608348402</v>
      </c>
      <c r="D1135" s="187">
        <v>0.47721127744944503</v>
      </c>
      <c r="E1135" s="187">
        <v>3.3247716286143998</v>
      </c>
    </row>
    <row r="1136" spans="1:5" x14ac:dyDescent="0.25">
      <c r="A1136" s="187">
        <v>18079.549146492802</v>
      </c>
      <c r="B1136" s="187">
        <v>0.48097376063089797</v>
      </c>
      <c r="C1136" s="187">
        <v>-0.33419706422544099</v>
      </c>
      <c r="D1136" s="187">
        <v>0.47702227662280999</v>
      </c>
      <c r="E1136" s="187">
        <v>3.3252530052567</v>
      </c>
    </row>
    <row r="1137" spans="1:5" x14ac:dyDescent="0.25">
      <c r="A1137" s="187">
        <v>18098.2024457392</v>
      </c>
      <c r="B1137" s="187">
        <v>0.43794216468796698</v>
      </c>
      <c r="C1137" s="187">
        <v>-0.33797645553600297</v>
      </c>
      <c r="D1137" s="187">
        <v>0.47661856851325202</v>
      </c>
      <c r="E1137" s="187">
        <v>3.3263098219884002</v>
      </c>
    </row>
    <row r="1138" spans="1:5" x14ac:dyDescent="0.25">
      <c r="A1138" s="187">
        <v>18110.172123241198</v>
      </c>
      <c r="B1138" s="187">
        <v>1.9372877560486199E-2</v>
      </c>
      <c r="C1138" s="187">
        <v>-0.34045885723584302</v>
      </c>
      <c r="D1138" s="187">
        <v>0.47636132169388801</v>
      </c>
      <c r="E1138" s="187">
        <v>3.3270035562723201</v>
      </c>
    </row>
    <row r="1139" spans="1:5" x14ac:dyDescent="0.25">
      <c r="A1139" s="187">
        <v>18111.022531157301</v>
      </c>
      <c r="B1139" s="187">
        <v>0.64335032356468402</v>
      </c>
      <c r="C1139" s="187">
        <v>-0.34063690861453999</v>
      </c>
      <c r="D1139" s="187">
        <v>0.47634309754419102</v>
      </c>
      <c r="E1139" s="187">
        <v>3.32705330227407</v>
      </c>
    </row>
    <row r="1140" spans="1:5" x14ac:dyDescent="0.25">
      <c r="A1140" s="187">
        <v>18127.155790213299</v>
      </c>
      <c r="B1140" s="187">
        <v>0.364141993897377</v>
      </c>
      <c r="C1140" s="187">
        <v>-0.34405670940237199</v>
      </c>
      <c r="D1140" s="187">
        <v>0.47599864893203298</v>
      </c>
      <c r="E1140" s="187">
        <v>3.3280084448626499</v>
      </c>
    </row>
    <row r="1141" spans="1:5" x14ac:dyDescent="0.25">
      <c r="A1141" s="187">
        <v>18128.691870289498</v>
      </c>
      <c r="B1141" s="187">
        <v>0.45533259454650898</v>
      </c>
      <c r="C1141" s="187">
        <v>-0.34438644678983599</v>
      </c>
      <c r="D1141" s="187">
        <v>0.47596597856842898</v>
      </c>
      <c r="E1141" s="187">
        <v>3.3281005077547001</v>
      </c>
    </row>
    <row r="1142" spans="1:5" x14ac:dyDescent="0.25">
      <c r="A1142" s="187">
        <v>18133.692826630999</v>
      </c>
      <c r="B1142" s="187">
        <v>-8.5636427971769197E-3</v>
      </c>
      <c r="C1142" s="187">
        <v>-0.34546490012630998</v>
      </c>
      <c r="D1142" s="187">
        <v>0.475859762820528</v>
      </c>
      <c r="E1142" s="187">
        <v>3.3284015735002401</v>
      </c>
    </row>
    <row r="1143" spans="1:5" x14ac:dyDescent="0.25">
      <c r="A1143" s="187">
        <v>18135.0085722326</v>
      </c>
      <c r="B1143" s="187">
        <v>1.6913927142852201</v>
      </c>
      <c r="C1143" s="187">
        <v>-0.34574989266770501</v>
      </c>
      <c r="D1143" s="187">
        <v>0.47583185491741897</v>
      </c>
      <c r="E1143" s="187">
        <v>3.3284811232696701</v>
      </c>
    </row>
    <row r="1144" spans="1:5" x14ac:dyDescent="0.25">
      <c r="A1144" s="187">
        <v>18139.205411999301</v>
      </c>
      <c r="B1144" s="187">
        <v>0.37761060277644198</v>
      </c>
      <c r="C1144" s="187">
        <v>-0.34666241015674398</v>
      </c>
      <c r="D1144" s="187">
        <v>0.47574293988337102</v>
      </c>
      <c r="E1144" s="187">
        <v>3.3287358055980198</v>
      </c>
    </row>
    <row r="1145" spans="1:5" x14ac:dyDescent="0.25">
      <c r="A1145" s="187">
        <v>18141.860933070901</v>
      </c>
      <c r="B1145" s="187">
        <v>0.51280082728124599</v>
      </c>
      <c r="C1145" s="187">
        <v>-0.34724252557143098</v>
      </c>
      <c r="D1145" s="187">
        <v>0.475686759870804</v>
      </c>
      <c r="E1145" s="187">
        <v>3.32889769279861</v>
      </c>
    </row>
    <row r="1146" spans="1:5" x14ac:dyDescent="0.25">
      <c r="A1146" s="187">
        <v>18154.467643584099</v>
      </c>
      <c r="B1146" s="187">
        <v>-0.31395836711499697</v>
      </c>
      <c r="C1146" s="187">
        <v>-0.35002518764451301</v>
      </c>
      <c r="D1146" s="187">
        <v>0.47542088764676599</v>
      </c>
      <c r="E1146" s="187">
        <v>3.3296739846090699</v>
      </c>
    </row>
    <row r="1147" spans="1:5" x14ac:dyDescent="0.25">
      <c r="A1147" s="187">
        <v>18162.9703717341</v>
      </c>
      <c r="B1147" s="187">
        <v>0.77635897048278202</v>
      </c>
      <c r="C1147" s="187">
        <v>-0.35192849935468401</v>
      </c>
      <c r="D1147" s="187">
        <v>0.47524232841043801</v>
      </c>
      <c r="E1147" s="187">
        <v>3.33020473351508</v>
      </c>
    </row>
    <row r="1148" spans="1:5" x14ac:dyDescent="0.25">
      <c r="A1148" s="187">
        <v>18163.6361059271</v>
      </c>
      <c r="B1148" s="187">
        <v>0.20733500553569201</v>
      </c>
      <c r="C1148" s="187">
        <v>-0.35207841735351098</v>
      </c>
      <c r="D1148" s="187">
        <v>0.47522837318142602</v>
      </c>
      <c r="E1148" s="187">
        <v>3.3302465311831599</v>
      </c>
    </row>
    <row r="1149" spans="1:5" x14ac:dyDescent="0.25">
      <c r="A1149" s="187">
        <v>18166.463665258001</v>
      </c>
      <c r="B1149" s="187">
        <v>0.50512501189763404</v>
      </c>
      <c r="C1149" s="187">
        <v>-0.35271660408065902</v>
      </c>
      <c r="D1149" s="187">
        <v>0.475169141947825</v>
      </c>
      <c r="E1149" s="187">
        <v>3.33042444720108</v>
      </c>
    </row>
    <row r="1150" spans="1:5" x14ac:dyDescent="0.25">
      <c r="A1150" s="187">
        <v>18176.074720217901</v>
      </c>
      <c r="B1150" s="187">
        <v>4.2461611754940301E-2</v>
      </c>
      <c r="C1150" s="187">
        <v>-0.354903231029219</v>
      </c>
      <c r="D1150" s="187">
        <v>0.47496829533808399</v>
      </c>
      <c r="E1150" s="187">
        <v>3.3310338874299799</v>
      </c>
    </row>
    <row r="1151" spans="1:5" x14ac:dyDescent="0.25">
      <c r="A1151" s="187">
        <v>18185.231833830199</v>
      </c>
      <c r="B1151" s="187">
        <v>0.48265898311834499</v>
      </c>
      <c r="C1151" s="187">
        <v>-0.35701140017803501</v>
      </c>
      <c r="D1151" s="187">
        <v>0.47477761586399903</v>
      </c>
      <c r="E1151" s="187">
        <v>3.33162123324652</v>
      </c>
    </row>
    <row r="1152" spans="1:5" x14ac:dyDescent="0.25">
      <c r="A1152" s="187">
        <v>18185.967276602201</v>
      </c>
      <c r="B1152" s="187">
        <v>0.49776402805905601</v>
      </c>
      <c r="C1152" s="187">
        <v>-0.35718175908069399</v>
      </c>
      <c r="D1152" s="187">
        <v>0.47476232991548201</v>
      </c>
      <c r="E1152" s="187">
        <v>3.33166868632425</v>
      </c>
    </row>
    <row r="1153" spans="1:5" x14ac:dyDescent="0.25">
      <c r="A1153" s="187">
        <v>18187.0831252276</v>
      </c>
      <c r="B1153" s="187">
        <v>-0.567499995854293</v>
      </c>
      <c r="C1153" s="187">
        <v>-0.35744053094844702</v>
      </c>
      <c r="D1153" s="187">
        <v>0.47473914527836503</v>
      </c>
      <c r="E1153" s="187">
        <v>3.3317407638549699</v>
      </c>
    </row>
    <row r="1154" spans="1:5" x14ac:dyDescent="0.25">
      <c r="A1154" s="187">
        <v>18189.0641098013</v>
      </c>
      <c r="B1154" s="187">
        <v>0.64564223166154899</v>
      </c>
      <c r="C1154" s="187">
        <v>-0.35790080866664098</v>
      </c>
      <c r="D1154" s="187">
        <v>0.474698008657155</v>
      </c>
      <c r="E1154" s="187">
        <v>3.3318689599520801</v>
      </c>
    </row>
    <row r="1155" spans="1:5" x14ac:dyDescent="0.25">
      <c r="A1155" s="187">
        <v>18192.5056567789</v>
      </c>
      <c r="B1155" s="187">
        <v>2.12043318614676</v>
      </c>
      <c r="C1155" s="187">
        <v>-0.35870310311415399</v>
      </c>
      <c r="D1155" s="187">
        <v>0.47462661320650901</v>
      </c>
      <c r="E1155" s="187">
        <v>3.3320923889509899</v>
      </c>
    </row>
    <row r="1156" spans="1:5" x14ac:dyDescent="0.25">
      <c r="A1156" s="187">
        <v>18198.780839582701</v>
      </c>
      <c r="B1156" s="187">
        <v>0.44936840830197999</v>
      </c>
      <c r="C1156" s="187">
        <v>-0.36017462565371899</v>
      </c>
      <c r="D1156" s="187">
        <v>0.47449666207034502</v>
      </c>
      <c r="E1156" s="187">
        <v>3.33250210632999</v>
      </c>
    </row>
    <row r="1157" spans="1:5" x14ac:dyDescent="0.25">
      <c r="A1157" s="187">
        <v>18202.074110839501</v>
      </c>
      <c r="B1157" s="187">
        <v>0.66663880770880801</v>
      </c>
      <c r="C1157" s="187">
        <v>-0.36095134414322999</v>
      </c>
      <c r="D1157" s="187">
        <v>0.47442857901685498</v>
      </c>
      <c r="E1157" s="187">
        <v>3.3327183253839898</v>
      </c>
    </row>
    <row r="1158" spans="1:5" x14ac:dyDescent="0.25">
      <c r="A1158" s="187">
        <v>18208.374656322801</v>
      </c>
      <c r="B1158" s="187">
        <v>-0.18274162919566</v>
      </c>
      <c r="C1158" s="187">
        <v>-0.36244581923880698</v>
      </c>
      <c r="D1158" s="187">
        <v>0.47429854491193801</v>
      </c>
      <c r="E1158" s="187">
        <v>3.3331342658172001</v>
      </c>
    </row>
    <row r="1159" spans="1:5" x14ac:dyDescent="0.25">
      <c r="A1159" s="187">
        <v>18209.1646726623</v>
      </c>
      <c r="B1159" s="187">
        <v>0.45745056672839401</v>
      </c>
      <c r="C1159" s="187">
        <v>-0.36263399333722302</v>
      </c>
      <c r="D1159" s="187">
        <v>0.47428226022533299</v>
      </c>
      <c r="E1159" s="187">
        <v>3.3331866303565101</v>
      </c>
    </row>
    <row r="1160" spans="1:5" x14ac:dyDescent="0.25">
      <c r="A1160" s="187">
        <v>18211.726461155002</v>
      </c>
      <c r="B1160" s="187">
        <v>0.35778403538218601</v>
      </c>
      <c r="C1160" s="187">
        <v>-0.363245383859025</v>
      </c>
      <c r="D1160" s="187">
        <v>0.47422948429859002</v>
      </c>
      <c r="E1160" s="187">
        <v>3.3333567542395701</v>
      </c>
    </row>
    <row r="1161" spans="1:5" x14ac:dyDescent="0.25">
      <c r="A1161" s="187">
        <v>18213.938032585898</v>
      </c>
      <c r="B1161" s="187">
        <v>2.3550787189814799</v>
      </c>
      <c r="C1161" s="187">
        <v>-0.36377466211808102</v>
      </c>
      <c r="D1161" s="187">
        <v>0.47418396049700501</v>
      </c>
      <c r="E1161" s="187">
        <v>3.3335040148666502</v>
      </c>
    </row>
    <row r="1162" spans="1:5" x14ac:dyDescent="0.25">
      <c r="A1162" s="187">
        <v>18220.315005880901</v>
      </c>
      <c r="B1162" s="187">
        <v>0.68393602644059404</v>
      </c>
      <c r="C1162" s="187">
        <v>-0.36530840926571301</v>
      </c>
      <c r="D1162" s="187">
        <v>0.474052885210272</v>
      </c>
      <c r="E1162" s="187">
        <v>3.3339306699156501</v>
      </c>
    </row>
    <row r="1163" spans="1:5" x14ac:dyDescent="0.25">
      <c r="A1163" s="187">
        <v>18226.1987899776</v>
      </c>
      <c r="B1163" s="187">
        <v>0.73092378724364204</v>
      </c>
      <c r="C1163" s="187">
        <v>-0.36673349178012599</v>
      </c>
      <c r="D1163" s="187">
        <v>0.47393219408151799</v>
      </c>
      <c r="E1163" s="187">
        <v>3.3343269929659902</v>
      </c>
    </row>
    <row r="1164" spans="1:5" x14ac:dyDescent="0.25">
      <c r="A1164" s="187">
        <v>18230.053380204401</v>
      </c>
      <c r="B1164" s="187">
        <v>0.65258175953646402</v>
      </c>
      <c r="C1164" s="187">
        <v>-0.367672243347067</v>
      </c>
      <c r="D1164" s="187">
        <v>0.47385325281790402</v>
      </c>
      <c r="E1164" s="187">
        <v>3.33458801022761</v>
      </c>
    </row>
    <row r="1165" spans="1:5" x14ac:dyDescent="0.25">
      <c r="A1165" s="187">
        <v>18232.414030322001</v>
      </c>
      <c r="B1165" s="187">
        <v>0.39471349582855803</v>
      </c>
      <c r="C1165" s="187">
        <v>-0.36824916333487501</v>
      </c>
      <c r="D1165" s="187">
        <v>0.473804955695732</v>
      </c>
      <c r="E1165" s="187">
        <v>3.3347483997561</v>
      </c>
    </row>
    <row r="1166" spans="1:5" x14ac:dyDescent="0.25">
      <c r="A1166" s="187">
        <v>18237.968916284499</v>
      </c>
      <c r="B1166" s="187">
        <v>0.49979643253725797</v>
      </c>
      <c r="C1166" s="187">
        <v>-0.36961270539577801</v>
      </c>
      <c r="D1166" s="187">
        <v>0.47369145026918102</v>
      </c>
      <c r="E1166" s="187">
        <v>3.33512741321079</v>
      </c>
    </row>
    <row r="1167" spans="1:5" x14ac:dyDescent="0.25">
      <c r="A1167" s="187">
        <v>18239.013254856702</v>
      </c>
      <c r="B1167" s="187">
        <v>0.40409861592027901</v>
      </c>
      <c r="C1167" s="187">
        <v>-0.36986999081031802</v>
      </c>
      <c r="D1167" s="187">
        <v>0.47367013305830802</v>
      </c>
      <c r="E1167" s="187">
        <v>3.3351989186720301</v>
      </c>
    </row>
    <row r="1168" spans="1:5" x14ac:dyDescent="0.25">
      <c r="A1168" s="187">
        <v>18239.8760603999</v>
      </c>
      <c r="B1168" s="187">
        <v>4.7623160288707203</v>
      </c>
      <c r="C1168" s="187">
        <v>-0.37008277592075101</v>
      </c>
      <c r="D1168" s="187">
        <v>0.47365252658443702</v>
      </c>
      <c r="E1168" s="187">
        <v>3.3352580540394201</v>
      </c>
    </row>
    <row r="1169" spans="1:5" x14ac:dyDescent="0.25">
      <c r="A1169" s="187">
        <v>18245.6212834334</v>
      </c>
      <c r="B1169" s="187">
        <v>0.73822693343703605</v>
      </c>
      <c r="C1169" s="187">
        <v>-0.37150478341008297</v>
      </c>
      <c r="D1169" s="187">
        <v>0.47353540919756898</v>
      </c>
      <c r="E1169" s="187">
        <v>3.3356531889991601</v>
      </c>
    </row>
    <row r="1170" spans="1:5" x14ac:dyDescent="0.25">
      <c r="A1170" s="187">
        <v>18247.346671561401</v>
      </c>
      <c r="B1170" s="187">
        <v>0.69773230621268401</v>
      </c>
      <c r="C1170" s="187">
        <v>-0.37193356974158898</v>
      </c>
      <c r="D1170" s="187">
        <v>0.47350027718184901</v>
      </c>
      <c r="E1170" s="187">
        <v>3.3357723169861302</v>
      </c>
    </row>
    <row r="1171" spans="1:5" x14ac:dyDescent="0.25">
      <c r="A1171" s="187">
        <v>18259.842156990901</v>
      </c>
      <c r="B1171" s="187">
        <v>0.39018970874942199</v>
      </c>
      <c r="C1171" s="187">
        <v>-0.37506261954826398</v>
      </c>
      <c r="D1171" s="187">
        <v>0.47324638806633701</v>
      </c>
      <c r="E1171" s="187">
        <v>3.3366413767787</v>
      </c>
    </row>
    <row r="1172" spans="1:5" x14ac:dyDescent="0.25">
      <c r="A1172" s="187">
        <v>18261.389586564601</v>
      </c>
      <c r="B1172" s="187">
        <v>0.36215708270444003</v>
      </c>
      <c r="C1172" s="187">
        <v>-0.37545300274406301</v>
      </c>
      <c r="D1172" s="187">
        <v>0.47321501149779599</v>
      </c>
      <c r="E1172" s="187">
        <v>3.33674976802746</v>
      </c>
    </row>
    <row r="1173" spans="1:5" x14ac:dyDescent="0.25">
      <c r="A1173" s="187">
        <v>18272.029110591498</v>
      </c>
      <c r="B1173" s="187">
        <v>-6.8202007133544296E-2</v>
      </c>
      <c r="C1173" s="187">
        <v>-0.37815418225422198</v>
      </c>
      <c r="D1173" s="187">
        <v>0.472999652235778</v>
      </c>
      <c r="E1173" s="187">
        <v>3.3374995568878298</v>
      </c>
    </row>
    <row r="1174" spans="1:5" x14ac:dyDescent="0.25">
      <c r="A1174" s="187">
        <v>18283.820383815299</v>
      </c>
      <c r="B1174" s="187">
        <v>0.37288378502036101</v>
      </c>
      <c r="C1174" s="187">
        <v>-0.38118225409905399</v>
      </c>
      <c r="D1174" s="187">
        <v>0.47276171666411898</v>
      </c>
      <c r="E1174" s="187">
        <v>3.33833966301219</v>
      </c>
    </row>
    <row r="1175" spans="1:5" x14ac:dyDescent="0.25">
      <c r="A1175" s="187">
        <v>18289.958707348898</v>
      </c>
      <c r="B1175" s="187">
        <v>0.38605706176426702</v>
      </c>
      <c r="C1175" s="187">
        <v>-0.38277281063751201</v>
      </c>
      <c r="D1175" s="187">
        <v>0.47263814550522398</v>
      </c>
      <c r="E1175" s="187">
        <v>3.3387807680007202</v>
      </c>
    </row>
    <row r="1176" spans="1:5" x14ac:dyDescent="0.25">
      <c r="A1176" s="187">
        <v>18292.308095027998</v>
      </c>
      <c r="B1176" s="187">
        <v>2.3218011508252099</v>
      </c>
      <c r="C1176" s="187">
        <v>-0.383384134451004</v>
      </c>
      <c r="D1176" s="187">
        <v>0.472590901352754</v>
      </c>
      <c r="E1176" s="187">
        <v>3.3389502723196598</v>
      </c>
    </row>
    <row r="1177" spans="1:5" x14ac:dyDescent="0.25">
      <c r="A1177" s="187">
        <v>18301.9486857148</v>
      </c>
      <c r="B1177" s="187">
        <v>-0.29933861414478402</v>
      </c>
      <c r="C1177" s="187">
        <v>-0.38590736570249601</v>
      </c>
      <c r="D1177" s="187">
        <v>0.47239732794216299</v>
      </c>
      <c r="E1177" s="187">
        <v>3.3396497081468</v>
      </c>
    </row>
    <row r="1178" spans="1:5" x14ac:dyDescent="0.25">
      <c r="A1178" s="187">
        <v>18315.782068009099</v>
      </c>
      <c r="B1178" s="187">
        <v>0.41913906898840497</v>
      </c>
      <c r="C1178" s="187">
        <v>-0.38956885356461701</v>
      </c>
      <c r="D1178" s="187">
        <v>0.47212034954996301</v>
      </c>
      <c r="E1178" s="187">
        <v>3.34066412056068</v>
      </c>
    </row>
    <row r="1179" spans="1:5" x14ac:dyDescent="0.25">
      <c r="A1179" s="187">
        <v>18316.853620935399</v>
      </c>
      <c r="B1179" s="187">
        <v>0.43484164885110299</v>
      </c>
      <c r="C1179" s="187">
        <v>-0.38985446901822102</v>
      </c>
      <c r="D1179" s="187">
        <v>0.47209893129348302</v>
      </c>
      <c r="E1179" s="187">
        <v>3.3407432229328702</v>
      </c>
    </row>
    <row r="1180" spans="1:5" x14ac:dyDescent="0.25">
      <c r="A1180" s="187">
        <v>18317.6566041716</v>
      </c>
      <c r="B1180" s="187">
        <v>0.48889240759646402</v>
      </c>
      <c r="C1180" s="187">
        <v>-0.39006868551588197</v>
      </c>
      <c r="D1180" s="187">
        <v>0.47208288460113601</v>
      </c>
      <c r="E1180" s="187">
        <v>3.3408025484922002</v>
      </c>
    </row>
    <row r="1181" spans="1:5" x14ac:dyDescent="0.25">
      <c r="A1181" s="187">
        <v>18322.649247461999</v>
      </c>
      <c r="B1181" s="187">
        <v>2.7380606540486498</v>
      </c>
      <c r="C1181" s="187">
        <v>-0.391404178355518</v>
      </c>
      <c r="D1181" s="187">
        <v>0.47198317654064897</v>
      </c>
      <c r="E1181" s="187">
        <v>3.3411723528010802</v>
      </c>
    </row>
    <row r="1182" spans="1:5" x14ac:dyDescent="0.25">
      <c r="A1182" s="187">
        <v>18336.411358261299</v>
      </c>
      <c r="B1182" s="187">
        <v>0.67963541268518701</v>
      </c>
      <c r="C1182" s="187">
        <v>-0.39511709182689703</v>
      </c>
      <c r="D1182" s="187">
        <v>0.47170888516360598</v>
      </c>
      <c r="E1182" s="187">
        <v>3.3422000251008401</v>
      </c>
    </row>
    <row r="1183" spans="1:5" x14ac:dyDescent="0.25">
      <c r="A1183" s="187">
        <v>18348.2594329196</v>
      </c>
      <c r="B1183" s="187">
        <v>0.41301370725763698</v>
      </c>
      <c r="C1183" s="187">
        <v>-0.39835037906341803</v>
      </c>
      <c r="D1183" s="187">
        <v>0.471473353097633</v>
      </c>
      <c r="E1183" s="187">
        <v>3.34309440487081</v>
      </c>
    </row>
    <row r="1184" spans="1:5" x14ac:dyDescent="0.25">
      <c r="A1184" s="187">
        <v>18356.807630926902</v>
      </c>
      <c r="B1184" s="187">
        <v>0.25487957367953001</v>
      </c>
      <c r="C1184" s="187">
        <v>-0.40070398171070198</v>
      </c>
      <c r="D1184" s="187">
        <v>0.471303747225851</v>
      </c>
      <c r="E1184" s="187">
        <v>3.3437451336403199</v>
      </c>
    </row>
    <row r="1185" spans="1:5" x14ac:dyDescent="0.25">
      <c r="A1185" s="187">
        <v>18364.042745405899</v>
      </c>
      <c r="B1185" s="187">
        <v>0.54256209428602498</v>
      </c>
      <c r="C1185" s="187">
        <v>-0.40270954355341798</v>
      </c>
      <c r="D1185" s="187">
        <v>0.47116039561513601</v>
      </c>
      <c r="E1185" s="187">
        <v>3.3442994253959402</v>
      </c>
    </row>
    <row r="1186" spans="1:5" x14ac:dyDescent="0.25">
      <c r="A1186" s="187">
        <v>18364.658827180599</v>
      </c>
      <c r="B1186" s="187">
        <v>0.39518319199596302</v>
      </c>
      <c r="C1186" s="187">
        <v>-0.40288088816497403</v>
      </c>
      <c r="D1186" s="187">
        <v>0.47114819719234702</v>
      </c>
      <c r="E1186" s="187">
        <v>3.3443467721976998</v>
      </c>
    </row>
    <row r="1187" spans="1:5" x14ac:dyDescent="0.25">
      <c r="A1187" s="187">
        <v>18364.889326773398</v>
      </c>
      <c r="B1187" s="187">
        <v>0.120871553219861</v>
      </c>
      <c r="C1187" s="187">
        <v>-0.40294501752077799</v>
      </c>
      <c r="D1187" s="187">
        <v>0.47114363362345202</v>
      </c>
      <c r="E1187" s="187">
        <v>3.34436449238002</v>
      </c>
    </row>
    <row r="1188" spans="1:5" x14ac:dyDescent="0.25">
      <c r="A1188" s="187">
        <v>18375.051337439301</v>
      </c>
      <c r="B1188" s="187">
        <v>0.22352619546195401</v>
      </c>
      <c r="C1188" s="187">
        <v>-0.40578457995925699</v>
      </c>
      <c r="D1188" s="187">
        <v>0.470942610900838</v>
      </c>
      <c r="E1188" s="187">
        <v>3.3451489204300802</v>
      </c>
    </row>
    <row r="1189" spans="1:5" x14ac:dyDescent="0.25">
      <c r="A1189" s="187">
        <v>18376.342276524301</v>
      </c>
      <c r="B1189" s="187">
        <v>0.32395327511800298</v>
      </c>
      <c r="C1189" s="187">
        <v>-0.406147019416081</v>
      </c>
      <c r="D1189" s="187">
        <v>0.470917097036052</v>
      </c>
      <c r="E1189" s="187">
        <v>3.34524901632164</v>
      </c>
    </row>
    <row r="1190" spans="1:5" x14ac:dyDescent="0.25">
      <c r="A1190" s="187">
        <v>18380.849049434</v>
      </c>
      <c r="B1190" s="187">
        <v>0.48661245227730199</v>
      </c>
      <c r="C1190" s="187">
        <v>-0.407415332700795</v>
      </c>
      <c r="D1190" s="187">
        <v>0.47082806540174599</v>
      </c>
      <c r="E1190" s="187">
        <v>3.3455992401791899</v>
      </c>
    </row>
    <row r="1191" spans="1:5" x14ac:dyDescent="0.25">
      <c r="A1191" s="187">
        <v>18381.873223337701</v>
      </c>
      <c r="B1191" s="187">
        <v>0.523773331184052</v>
      </c>
      <c r="C1191" s="187">
        <v>-0.40770420984325001</v>
      </c>
      <c r="D1191" s="187">
        <v>0.47080784114049001</v>
      </c>
      <c r="E1191" s="187">
        <v>3.3456789980474202</v>
      </c>
    </row>
    <row r="1192" spans="1:5" x14ac:dyDescent="0.25">
      <c r="A1192" s="187">
        <v>18382.413676672499</v>
      </c>
      <c r="B1192" s="187">
        <v>0.45109216858516499</v>
      </c>
      <c r="C1192" s="187">
        <v>-0.40785674621108298</v>
      </c>
      <c r="D1192" s="187">
        <v>0.47079717009034999</v>
      </c>
      <c r="E1192" s="187">
        <v>3.34572111113475</v>
      </c>
    </row>
    <row r="1193" spans="1:5" x14ac:dyDescent="0.25">
      <c r="A1193" s="187">
        <v>18386.178916190202</v>
      </c>
      <c r="B1193" s="187">
        <v>-0.128265142337562</v>
      </c>
      <c r="C1193" s="187">
        <v>-0.40892129106959502</v>
      </c>
      <c r="D1193" s="187">
        <v>0.47072285004073799</v>
      </c>
      <c r="E1193" s="187">
        <v>3.3460149854674799</v>
      </c>
    </row>
    <row r="1194" spans="1:5" x14ac:dyDescent="0.25">
      <c r="A1194" s="187">
        <v>18403.5579080799</v>
      </c>
      <c r="B1194" s="187">
        <v>0.45774366461273103</v>
      </c>
      <c r="C1194" s="187">
        <v>-0.413876436611536</v>
      </c>
      <c r="D1194" s="187">
        <v>0.47038030899212802</v>
      </c>
      <c r="E1194" s="187">
        <v>3.3473821679829201</v>
      </c>
    </row>
    <row r="1195" spans="1:5" x14ac:dyDescent="0.25">
      <c r="A1195" s="187">
        <v>18413.233772259598</v>
      </c>
      <c r="B1195" s="187">
        <v>0.681961967718549</v>
      </c>
      <c r="C1195" s="187">
        <v>-0.41666448209385698</v>
      </c>
      <c r="D1195" s="187">
        <v>0.470189915919556</v>
      </c>
      <c r="E1195" s="187">
        <v>3.3481509032685501</v>
      </c>
    </row>
    <row r="1196" spans="1:5" x14ac:dyDescent="0.25">
      <c r="A1196" s="187">
        <v>18429.316004402201</v>
      </c>
      <c r="B1196" s="187">
        <v>0.51524004730623096</v>
      </c>
      <c r="C1196" s="187">
        <v>-0.42134388517826399</v>
      </c>
      <c r="D1196" s="187">
        <v>0.46987389593057399</v>
      </c>
      <c r="E1196" s="187">
        <v>3.3494402930665101</v>
      </c>
    </row>
    <row r="1197" spans="1:5" x14ac:dyDescent="0.25">
      <c r="A1197" s="187">
        <v>18431.297290970899</v>
      </c>
      <c r="B1197" s="187">
        <v>0.57169591218468896</v>
      </c>
      <c r="C1197" s="187">
        <v>-0.42192424883921698</v>
      </c>
      <c r="D1197" s="187">
        <v>0.46983499642130799</v>
      </c>
      <c r="E1197" s="187">
        <v>3.3496001362868402</v>
      </c>
    </row>
    <row r="1198" spans="1:5" x14ac:dyDescent="0.25">
      <c r="A1198" s="187">
        <v>18434.138744367501</v>
      </c>
      <c r="B1198" s="187">
        <v>-13.004286109822401</v>
      </c>
      <c r="C1198" s="187">
        <v>-0.422758044340522</v>
      </c>
      <c r="D1198" s="187">
        <v>0.46977922044037901</v>
      </c>
      <c r="E1198" s="187">
        <v>3.34982975103993</v>
      </c>
    </row>
    <row r="1199" spans="1:5" x14ac:dyDescent="0.25">
      <c r="A1199" s="187">
        <v>18435.485544375199</v>
      </c>
      <c r="B1199" s="187">
        <v>0.38716163446045299</v>
      </c>
      <c r="C1199" s="187">
        <v>-0.423153852260787</v>
      </c>
      <c r="D1199" s="187">
        <v>0.46975278821001798</v>
      </c>
      <c r="E1199" s="187">
        <v>3.3499387388567201</v>
      </c>
    </row>
    <row r="1200" spans="1:5" x14ac:dyDescent="0.25">
      <c r="A1200" s="187">
        <v>18436.3128915532</v>
      </c>
      <c r="B1200" s="187">
        <v>0.43013802141679203</v>
      </c>
      <c r="C1200" s="187">
        <v>-0.42339719131554399</v>
      </c>
      <c r="D1200" s="187">
        <v>0.46973655217330701</v>
      </c>
      <c r="E1200" s="187">
        <v>3.3500057398084802</v>
      </c>
    </row>
    <row r="1201" spans="1:5" x14ac:dyDescent="0.25">
      <c r="A1201" s="187">
        <v>18439.826348418999</v>
      </c>
      <c r="B1201" s="187">
        <v>0.53748199877803304</v>
      </c>
      <c r="C1201" s="187">
        <v>-0.42443219099128499</v>
      </c>
      <c r="D1201" s="187">
        <v>0.46966761519031502</v>
      </c>
      <c r="E1201" s="187">
        <v>3.3502906845954099</v>
      </c>
    </row>
    <row r="1202" spans="1:5" x14ac:dyDescent="0.25">
      <c r="A1202" s="187">
        <v>18446.396179269901</v>
      </c>
      <c r="B1202" s="187">
        <v>0.45548707147915501</v>
      </c>
      <c r="C1202" s="187">
        <v>-0.42637455682193998</v>
      </c>
      <c r="D1202" s="187">
        <v>0.46953875806922002</v>
      </c>
      <c r="E1202" s="187">
        <v>3.3508252958978102</v>
      </c>
    </row>
    <row r="1203" spans="1:5" x14ac:dyDescent="0.25">
      <c r="A1203" s="187">
        <v>18447.235694925799</v>
      </c>
      <c r="B1203" s="187">
        <v>0.39610991619067898</v>
      </c>
      <c r="C1203" s="187">
        <v>-0.42662341439481499</v>
      </c>
      <c r="D1203" s="187">
        <v>0.46952229653895899</v>
      </c>
      <c r="E1203" s="187">
        <v>3.35089377758477</v>
      </c>
    </row>
    <row r="1204" spans="1:5" x14ac:dyDescent="0.25">
      <c r="A1204" s="187">
        <v>18450.605336410601</v>
      </c>
      <c r="B1204" s="187">
        <v>0.32338261283504</v>
      </c>
      <c r="C1204" s="187">
        <v>-0.42762376394984802</v>
      </c>
      <c r="D1204" s="187">
        <v>0.4694562325071</v>
      </c>
      <c r="E1204" s="187">
        <v>3.3511690278373698</v>
      </c>
    </row>
    <row r="1205" spans="1:5" x14ac:dyDescent="0.25">
      <c r="A1205" s="187">
        <v>18453.2608357221</v>
      </c>
      <c r="B1205" s="187">
        <v>0.620510753859427</v>
      </c>
      <c r="C1205" s="187">
        <v>-0.42841377729719698</v>
      </c>
      <c r="D1205" s="187">
        <v>0.46940417955587299</v>
      </c>
      <c r="E1205" s="187">
        <v>3.3513863690329102</v>
      </c>
    </row>
    <row r="1206" spans="1:5" x14ac:dyDescent="0.25">
      <c r="A1206" s="187">
        <v>18456.393124777202</v>
      </c>
      <c r="B1206" s="187">
        <v>0.422205613346121</v>
      </c>
      <c r="C1206" s="187">
        <v>-0.42934752252317299</v>
      </c>
      <c r="D1206" s="187">
        <v>0.469342791089989</v>
      </c>
      <c r="E1206" s="187">
        <v>3.3516432134890501</v>
      </c>
    </row>
    <row r="1207" spans="1:5" x14ac:dyDescent="0.25">
      <c r="A1207" s="187">
        <v>18456.816405543399</v>
      </c>
      <c r="B1207" s="187">
        <v>0.46505279767352597</v>
      </c>
      <c r="C1207" s="187">
        <v>-0.429473860010331</v>
      </c>
      <c r="D1207" s="187">
        <v>0.46933449621449502</v>
      </c>
      <c r="E1207" s="187">
        <v>3.3516779617871402</v>
      </c>
    </row>
    <row r="1208" spans="1:5" x14ac:dyDescent="0.25">
      <c r="A1208" s="187">
        <v>18458.171485415802</v>
      </c>
      <c r="B1208" s="187">
        <v>7.8491342331003002</v>
      </c>
      <c r="C1208" s="187">
        <v>-0.42987856297510801</v>
      </c>
      <c r="D1208" s="187">
        <v>0.46930794250472802</v>
      </c>
      <c r="E1208" s="187">
        <v>3.3517892674847101</v>
      </c>
    </row>
    <row r="1209" spans="1:5" x14ac:dyDescent="0.25">
      <c r="A1209" s="187">
        <v>18463.906669430198</v>
      </c>
      <c r="B1209" s="187">
        <v>0.60062328059564696</v>
      </c>
      <c r="C1209" s="187">
        <v>-0.43159560585115397</v>
      </c>
      <c r="D1209" s="187">
        <v>0.46919557813500001</v>
      </c>
      <c r="E1209" s="187">
        <v>3.3522614186008202</v>
      </c>
    </row>
    <row r="1210" spans="1:5" x14ac:dyDescent="0.25">
      <c r="A1210" s="187">
        <v>18471.7299296534</v>
      </c>
      <c r="B1210" s="187">
        <v>0.699265642935054</v>
      </c>
      <c r="C1210" s="187">
        <v>-0.43394865815616002</v>
      </c>
      <c r="D1210" s="187">
        <v>0.46904235086498403</v>
      </c>
      <c r="E1210" s="187">
        <v>3.3529082269989701</v>
      </c>
    </row>
    <row r="1211" spans="1:5" x14ac:dyDescent="0.25">
      <c r="A1211" s="187">
        <v>18472.575239339902</v>
      </c>
      <c r="B1211" s="187">
        <v>0.58420024300893703</v>
      </c>
      <c r="C1211" s="187">
        <v>-0.434203652873349</v>
      </c>
      <c r="D1211" s="187">
        <v>0.46902579734535899</v>
      </c>
      <c r="E1211" s="187">
        <v>3.3529783039650098</v>
      </c>
    </row>
    <row r="1212" spans="1:5" x14ac:dyDescent="0.25">
      <c r="A1212" s="187">
        <v>18478.145570284101</v>
      </c>
      <c r="B1212" s="187">
        <v>0.53892166978475298</v>
      </c>
      <c r="C1212" s="187">
        <v>-0.43588760076724298</v>
      </c>
      <c r="D1212" s="187">
        <v>0.46891672638974202</v>
      </c>
      <c r="E1212" s="187">
        <v>3.35344100274708</v>
      </c>
    </row>
    <row r="1213" spans="1:5" x14ac:dyDescent="0.25">
      <c r="A1213" s="187">
        <v>18484.948148468098</v>
      </c>
      <c r="B1213" s="187">
        <v>1.6245902124404401</v>
      </c>
      <c r="C1213" s="187">
        <v>-0.43795251603440699</v>
      </c>
      <c r="D1213" s="187">
        <v>0.46878355009067002</v>
      </c>
      <c r="E1213" s="187">
        <v>3.3540081919101299</v>
      </c>
    </row>
    <row r="1214" spans="1:5" x14ac:dyDescent="0.25">
      <c r="A1214" s="187">
        <v>18488.786122547499</v>
      </c>
      <c r="B1214" s="187">
        <v>2.34735688121983</v>
      </c>
      <c r="C1214" s="187">
        <v>-0.439121597202975</v>
      </c>
      <c r="D1214" s="187">
        <v>0.46870842124405798</v>
      </c>
      <c r="E1214" s="187">
        <v>3.3543292221421601</v>
      </c>
    </row>
    <row r="1215" spans="1:5" x14ac:dyDescent="0.25">
      <c r="A1215" s="187">
        <v>18490.9499748528</v>
      </c>
      <c r="B1215" s="187">
        <v>0.405945139431929</v>
      </c>
      <c r="C1215" s="187">
        <v>-0.43978201163799202</v>
      </c>
      <c r="D1215" s="187">
        <v>0.468666065555363</v>
      </c>
      <c r="E1215" s="187">
        <v>3.3545105428292201</v>
      </c>
    </row>
    <row r="1216" spans="1:5" x14ac:dyDescent="0.25">
      <c r="A1216" s="187">
        <v>18492.533881218798</v>
      </c>
      <c r="B1216" s="187">
        <v>0.32760634989738902</v>
      </c>
      <c r="C1216" s="187">
        <v>-0.44026601025795498</v>
      </c>
      <c r="D1216" s="187">
        <v>0.468635062580529</v>
      </c>
      <c r="E1216" s="187">
        <v>3.3546434140147401</v>
      </c>
    </row>
    <row r="1217" spans="1:5" x14ac:dyDescent="0.25">
      <c r="A1217" s="187">
        <v>18495.660284026901</v>
      </c>
      <c r="B1217" s="187">
        <v>0.50451214548940304</v>
      </c>
      <c r="C1217" s="187">
        <v>-0.44122280132131703</v>
      </c>
      <c r="D1217" s="187">
        <v>0.46857386858540101</v>
      </c>
      <c r="E1217" s="187">
        <v>3.3549060463676499</v>
      </c>
    </row>
    <row r="1218" spans="1:5" x14ac:dyDescent="0.25">
      <c r="A1218" s="187">
        <v>18498.138958495299</v>
      </c>
      <c r="B1218" s="187">
        <v>0.70195187849597696</v>
      </c>
      <c r="C1218" s="187">
        <v>-0.44198272517739301</v>
      </c>
      <c r="D1218" s="187">
        <v>0.46852535368804998</v>
      </c>
      <c r="E1218" s="187">
        <v>3.3551146082465002</v>
      </c>
    </row>
    <row r="1219" spans="1:5" x14ac:dyDescent="0.25">
      <c r="A1219" s="187">
        <v>18502.2576597839</v>
      </c>
      <c r="B1219" s="187">
        <v>0.41666335104264501</v>
      </c>
      <c r="C1219" s="187">
        <v>-0.44324810502559298</v>
      </c>
      <c r="D1219" s="187">
        <v>0.46844473940591702</v>
      </c>
      <c r="E1219" s="187">
        <v>3.3554618304735699</v>
      </c>
    </row>
    <row r="1220" spans="1:5" x14ac:dyDescent="0.25">
      <c r="A1220" s="187">
        <v>18513.119396131598</v>
      </c>
      <c r="B1220" s="187">
        <v>0.71308980293087698</v>
      </c>
      <c r="C1220" s="187">
        <v>-0.44660085653102999</v>
      </c>
      <c r="D1220" s="187">
        <v>0.468232138251996</v>
      </c>
      <c r="E1220" s="187">
        <v>3.3563814522227302</v>
      </c>
    </row>
    <row r="1221" spans="1:5" x14ac:dyDescent="0.25">
      <c r="A1221" s="187">
        <v>18514.738182761801</v>
      </c>
      <c r="B1221" s="187">
        <v>0.37539524017661302</v>
      </c>
      <c r="C1221" s="187">
        <v>-0.44710247227286898</v>
      </c>
      <c r="D1221" s="187">
        <v>0.46820045083296302</v>
      </c>
      <c r="E1221" s="187">
        <v>3.3565189923990801</v>
      </c>
    </row>
    <row r="1222" spans="1:5" x14ac:dyDescent="0.25">
      <c r="A1222" s="187">
        <v>18516.709553146899</v>
      </c>
      <c r="B1222" s="187">
        <v>0.38991208918348602</v>
      </c>
      <c r="C1222" s="187">
        <v>-0.44771401691259599</v>
      </c>
      <c r="D1222" s="187">
        <v>0.46816186045324498</v>
      </c>
      <c r="E1222" s="187">
        <v>3.3566866577633898</v>
      </c>
    </row>
    <row r="1223" spans="1:5" x14ac:dyDescent="0.25">
      <c r="A1223" s="187">
        <v>18517.064178624099</v>
      </c>
      <c r="B1223" s="187">
        <v>0.45492625888034999</v>
      </c>
      <c r="C1223" s="187">
        <v>-0.44782410463938099</v>
      </c>
      <c r="D1223" s="187">
        <v>0.468154918361115</v>
      </c>
      <c r="E1223" s="187">
        <v>3.3567168382377899</v>
      </c>
    </row>
    <row r="1224" spans="1:5" x14ac:dyDescent="0.25">
      <c r="A1224" s="187">
        <v>18517.108172802898</v>
      </c>
      <c r="B1224" s="187">
        <v>0.44878700480914802</v>
      </c>
      <c r="C1224" s="187">
        <v>-0.44783776358139099</v>
      </c>
      <c r="D1224" s="187">
        <v>0.468154057134607</v>
      </c>
      <c r="E1224" s="187">
        <v>3.3567205827858602</v>
      </c>
    </row>
    <row r="1225" spans="1:5" x14ac:dyDescent="0.25">
      <c r="A1225" s="187">
        <v>18519.1638827854</v>
      </c>
      <c r="B1225" s="187">
        <v>0.54418577344904695</v>
      </c>
      <c r="C1225" s="187">
        <v>-0.44847641186785497</v>
      </c>
      <c r="D1225" s="187">
        <v>0.46811381383227402</v>
      </c>
      <c r="E1225" s="187">
        <v>3.3568956556132301</v>
      </c>
    </row>
    <row r="1226" spans="1:5" x14ac:dyDescent="0.25">
      <c r="A1226" s="187">
        <v>18525.891969034801</v>
      </c>
      <c r="B1226" s="187">
        <v>0.64995328204120495</v>
      </c>
      <c r="C1226" s="187">
        <v>-0.45057220066521603</v>
      </c>
      <c r="D1226" s="187">
        <v>0.46798208815565401</v>
      </c>
      <c r="E1226" s="187">
        <v>3.3574700340372101</v>
      </c>
    </row>
    <row r="1227" spans="1:5" x14ac:dyDescent="0.25">
      <c r="A1227" s="187">
        <v>18531.274763746402</v>
      </c>
      <c r="B1227" s="187">
        <v>0.72358756845574101</v>
      </c>
      <c r="C1227" s="187">
        <v>-0.45225503414351098</v>
      </c>
      <c r="D1227" s="187">
        <v>0.46787668171932401</v>
      </c>
      <c r="E1227" s="187">
        <v>3.3579310802775399</v>
      </c>
    </row>
    <row r="1228" spans="1:5" x14ac:dyDescent="0.25">
      <c r="A1228" s="187">
        <v>18531.402613275699</v>
      </c>
      <c r="B1228" s="187">
        <v>0.46333727714453798</v>
      </c>
      <c r="C1228" s="187">
        <v>-0.45229506950541198</v>
      </c>
      <c r="D1228" s="187">
        <v>0.467874177910789</v>
      </c>
      <c r="E1228" s="187">
        <v>3.3579420470759098</v>
      </c>
    </row>
    <row r="1229" spans="1:5" x14ac:dyDescent="0.25">
      <c r="A1229" s="187">
        <v>18548.0443700289</v>
      </c>
      <c r="B1229" s="187">
        <v>-5.3698204025931499E-2</v>
      </c>
      <c r="C1229" s="187">
        <v>-0.45753199482046297</v>
      </c>
      <c r="D1229" s="187">
        <v>0.46754814274908402</v>
      </c>
      <c r="E1229" s="187">
        <v>3.3593759045876999</v>
      </c>
    </row>
    <row r="1230" spans="1:5" x14ac:dyDescent="0.25">
      <c r="A1230" s="187">
        <v>18548.059759519601</v>
      </c>
      <c r="B1230" s="187">
        <v>0.49237872150551498</v>
      </c>
      <c r="C1230" s="187">
        <v>-0.457536861030092</v>
      </c>
      <c r="D1230" s="187">
        <v>0.46754784111748998</v>
      </c>
      <c r="E1230" s="187">
        <v>3.3593772363136498</v>
      </c>
    </row>
    <row r="1231" spans="1:5" x14ac:dyDescent="0.25">
      <c r="A1231" s="187">
        <v>18552.3369153969</v>
      </c>
      <c r="B1231" s="187">
        <v>9.0380377698397393E-2</v>
      </c>
      <c r="C1231" s="187">
        <v>-0.45889096642768601</v>
      </c>
      <c r="D1231" s="187">
        <v>0.467463998658671</v>
      </c>
      <c r="E1231" s="187">
        <v>3.3597477660647401</v>
      </c>
    </row>
    <row r="1232" spans="1:5" x14ac:dyDescent="0.25">
      <c r="A1232" s="187">
        <v>18555.435415865701</v>
      </c>
      <c r="B1232" s="187">
        <v>0.47525024158130402</v>
      </c>
      <c r="C1232" s="187">
        <v>-0.45987397186221701</v>
      </c>
      <c r="D1232" s="187">
        <v>0.467403246431424</v>
      </c>
      <c r="E1232" s="187">
        <v>3.3600166931554201</v>
      </c>
    </row>
    <row r="1233" spans="1:5" x14ac:dyDescent="0.25">
      <c r="A1233" s="187">
        <v>18558.0311347715</v>
      </c>
      <c r="B1233" s="187">
        <v>0.51232919705925795</v>
      </c>
      <c r="C1233" s="187">
        <v>-0.46069878801716901</v>
      </c>
      <c r="D1233" s="187">
        <v>0.46735234243082802</v>
      </c>
      <c r="E1233" s="187">
        <v>3.3602423063786802</v>
      </c>
    </row>
    <row r="1234" spans="1:5" x14ac:dyDescent="0.25">
      <c r="A1234" s="187">
        <v>18559.055308675201</v>
      </c>
      <c r="B1234" s="187">
        <v>0.408829016094647</v>
      </c>
      <c r="C1234" s="187">
        <v>-0.46102455939902998</v>
      </c>
      <c r="D1234" s="187">
        <v>0.467332255050739</v>
      </c>
      <c r="E1234" s="187">
        <v>3.3603314058112401</v>
      </c>
    </row>
    <row r="1235" spans="1:5" x14ac:dyDescent="0.25">
      <c r="A1235" s="187">
        <v>18568.208949043699</v>
      </c>
      <c r="B1235" s="187">
        <v>0.471723825036929</v>
      </c>
      <c r="C1235" s="187">
        <v>-0.46394439540069099</v>
      </c>
      <c r="D1235" s="187">
        <v>0.46715265325250599</v>
      </c>
      <c r="E1235" s="187">
        <v>3.3611297537931701</v>
      </c>
    </row>
    <row r="1236" spans="1:5" x14ac:dyDescent="0.25">
      <c r="A1236" s="187">
        <v>18569.297047712102</v>
      </c>
      <c r="B1236" s="187">
        <v>0.43909179271766102</v>
      </c>
      <c r="C1236" s="187">
        <v>-0.46429245603247898</v>
      </c>
      <c r="D1236" s="187">
        <v>0.46713129509830897</v>
      </c>
      <c r="E1236" s="187">
        <v>3.3612248929613999</v>
      </c>
    </row>
    <row r="1237" spans="1:5" x14ac:dyDescent="0.25">
      <c r="A1237" s="187">
        <v>18572.618624953098</v>
      </c>
      <c r="B1237" s="187">
        <v>0.54476524577395902</v>
      </c>
      <c r="C1237" s="187">
        <v>-0.46535623681808203</v>
      </c>
      <c r="D1237" s="187">
        <v>0.46706608391981003</v>
      </c>
      <c r="E1237" s="187">
        <v>3.3615156301664801</v>
      </c>
    </row>
    <row r="1238" spans="1:5" x14ac:dyDescent="0.25">
      <c r="A1238" s="187">
        <v>18576.3941433945</v>
      </c>
      <c r="B1238" s="187">
        <v>0.17537959261104699</v>
      </c>
      <c r="C1238" s="187">
        <v>-0.46656772179734102</v>
      </c>
      <c r="D1238" s="187">
        <v>0.466991937214287</v>
      </c>
      <c r="E1238" s="187">
        <v>3.36184666690002</v>
      </c>
    </row>
    <row r="1239" spans="1:5" x14ac:dyDescent="0.25">
      <c r="A1239" s="187">
        <v>18581.024912893601</v>
      </c>
      <c r="B1239" s="187">
        <v>0.33376733779553203</v>
      </c>
      <c r="C1239" s="187">
        <v>-0.46805699206191198</v>
      </c>
      <c r="D1239" s="187">
        <v>0.46690095842016599</v>
      </c>
      <c r="E1239" s="187">
        <v>3.36225350750045</v>
      </c>
    </row>
    <row r="1240" spans="1:5" x14ac:dyDescent="0.25">
      <c r="A1240" s="187">
        <v>18590.861070243202</v>
      </c>
      <c r="B1240" s="187">
        <v>0.39204058857973101</v>
      </c>
      <c r="C1240" s="187">
        <v>-0.47123246301612598</v>
      </c>
      <c r="D1240" s="187">
        <v>0.46670756950089198</v>
      </c>
      <c r="E1240" s="187">
        <v>3.3631206149992598</v>
      </c>
    </row>
    <row r="1241" spans="1:5" x14ac:dyDescent="0.25">
      <c r="A1241" s="187">
        <v>18592.590595148398</v>
      </c>
      <c r="B1241" s="187">
        <v>3.1988913253799801E-2</v>
      </c>
      <c r="C1241" s="187">
        <v>-0.47179250645451698</v>
      </c>
      <c r="D1241" s="187">
        <v>0.466673543987354</v>
      </c>
      <c r="E1241" s="187">
        <v>3.3632734902613102</v>
      </c>
    </row>
    <row r="1242" spans="1:5" x14ac:dyDescent="0.25">
      <c r="A1242" s="187">
        <v>18600.1831964751</v>
      </c>
      <c r="B1242" s="187">
        <v>0.34090547045053698</v>
      </c>
      <c r="C1242" s="187">
        <v>-0.47425700573683199</v>
      </c>
      <c r="D1242" s="187">
        <v>0.46652409141654499</v>
      </c>
      <c r="E1242" s="187">
        <v>3.3639460377727599</v>
      </c>
    </row>
    <row r="1243" spans="1:5" x14ac:dyDescent="0.25">
      <c r="A1243" s="187">
        <v>18602.343731752899</v>
      </c>
      <c r="B1243" s="187">
        <v>1.7314134225601601</v>
      </c>
      <c r="C1243" s="187">
        <v>-0.47496004726645302</v>
      </c>
      <c r="D1243" s="187">
        <v>0.466481538449944</v>
      </c>
      <c r="E1243" s="187">
        <v>3.3641378375333999</v>
      </c>
    </row>
    <row r="1244" spans="1:5" x14ac:dyDescent="0.25">
      <c r="A1244" s="187">
        <v>18604.240166438001</v>
      </c>
      <c r="B1244" s="187">
        <v>0.70258299598946505</v>
      </c>
      <c r="C1244" s="187">
        <v>-0.47557778415500901</v>
      </c>
      <c r="D1244" s="187">
        <v>0.46644417758540502</v>
      </c>
      <c r="E1244" s="187">
        <v>3.3643063443541599</v>
      </c>
    </row>
    <row r="1245" spans="1:5" x14ac:dyDescent="0.25">
      <c r="A1245" s="187">
        <v>18606.806521456601</v>
      </c>
      <c r="B1245" s="187">
        <v>1.41070379929441</v>
      </c>
      <c r="C1245" s="187">
        <v>-0.47641467841482199</v>
      </c>
      <c r="D1245" s="187">
        <v>0.46639360443806599</v>
      </c>
      <c r="E1245" s="187">
        <v>3.3645346023286402</v>
      </c>
    </row>
    <row r="1246" spans="1:5" x14ac:dyDescent="0.25">
      <c r="A1246" s="187">
        <v>18612.201129525001</v>
      </c>
      <c r="B1246" s="187">
        <v>0.51215872106815696</v>
      </c>
      <c r="C1246" s="187">
        <v>-0.47817737769634999</v>
      </c>
      <c r="D1246" s="187">
        <v>0.46628724117019299</v>
      </c>
      <c r="E1246" s="187">
        <v>3.3650152521060699</v>
      </c>
    </row>
    <row r="1247" spans="1:5" x14ac:dyDescent="0.25">
      <c r="A1247" s="187">
        <v>18626.819313564101</v>
      </c>
      <c r="B1247" s="187">
        <v>0.41140187442051002</v>
      </c>
      <c r="C1247" s="187">
        <v>-0.48297745677600701</v>
      </c>
      <c r="D1247" s="187">
        <v>0.46599861244552199</v>
      </c>
      <c r="E1247" s="187">
        <v>3.3663233288625198</v>
      </c>
    </row>
    <row r="1248" spans="1:5" x14ac:dyDescent="0.25">
      <c r="A1248" s="187">
        <v>18630.036288324201</v>
      </c>
      <c r="B1248" s="187">
        <v>0.35790164668358898</v>
      </c>
      <c r="C1248" s="187">
        <v>-0.48403834957529002</v>
      </c>
      <c r="D1248" s="187">
        <v>0.465935009454925</v>
      </c>
      <c r="E1248" s="187">
        <v>3.3666122758125701</v>
      </c>
    </row>
    <row r="1249" spans="1:5" x14ac:dyDescent="0.25">
      <c r="A1249" s="187">
        <v>18637.715036465601</v>
      </c>
      <c r="B1249" s="187">
        <v>-0.73802839978359702</v>
      </c>
      <c r="C1249" s="187">
        <v>-0.48657718383604298</v>
      </c>
      <c r="D1249" s="187">
        <v>0.465783059232108</v>
      </c>
      <c r="E1249" s="187">
        <v>3.3673035240202398</v>
      </c>
    </row>
    <row r="1250" spans="1:5" x14ac:dyDescent="0.25">
      <c r="A1250" s="187">
        <v>18639.191925259001</v>
      </c>
      <c r="B1250" s="187">
        <v>0.267858444644475</v>
      </c>
      <c r="C1250" s="187">
        <v>-0.48706653823333901</v>
      </c>
      <c r="D1250" s="187">
        <v>0.46575381173320501</v>
      </c>
      <c r="E1250" s="187">
        <v>3.3674367225014601</v>
      </c>
    </row>
    <row r="1251" spans="1:5" x14ac:dyDescent="0.25">
      <c r="A1251" s="187">
        <v>18641.580586247299</v>
      </c>
      <c r="B1251" s="187">
        <v>0.63906077367044101</v>
      </c>
      <c r="C1251" s="187">
        <v>-0.48785871150207399</v>
      </c>
      <c r="D1251" s="187">
        <v>0.46570649239178302</v>
      </c>
      <c r="E1251" s="187">
        <v>3.3676523198547499</v>
      </c>
    </row>
    <row r="1252" spans="1:5" x14ac:dyDescent="0.25">
      <c r="A1252" s="187">
        <v>18663.571679114499</v>
      </c>
      <c r="B1252" s="187">
        <v>0.35525304342771702</v>
      </c>
      <c r="C1252" s="187">
        <v>-0.49519242846997602</v>
      </c>
      <c r="D1252" s="187">
        <v>0.46526988676534897</v>
      </c>
      <c r="E1252" s="187">
        <v>3.36964672195105</v>
      </c>
    </row>
    <row r="1253" spans="1:5" x14ac:dyDescent="0.25">
      <c r="A1253" s="187">
        <v>18664.311074767302</v>
      </c>
      <c r="B1253" s="187">
        <v>1.12890879182888</v>
      </c>
      <c r="C1253" s="187">
        <v>-0.49544025904566003</v>
      </c>
      <c r="D1253" s="187">
        <v>0.46525517510569597</v>
      </c>
      <c r="E1253" s="187">
        <v>3.36971407072416</v>
      </c>
    </row>
    <row r="1254" spans="1:5" x14ac:dyDescent="0.25">
      <c r="A1254" s="187">
        <v>18680.846770194199</v>
      </c>
      <c r="B1254" s="187">
        <v>0.493620460478428</v>
      </c>
      <c r="C1254" s="187">
        <v>-0.50100343867750896</v>
      </c>
      <c r="D1254" s="187">
        <v>0.46492557900894999</v>
      </c>
      <c r="E1254" s="187">
        <v>3.3712250399701298</v>
      </c>
    </row>
    <row r="1255" spans="1:5" x14ac:dyDescent="0.25">
      <c r="A1255" s="187">
        <v>18682.998379926499</v>
      </c>
      <c r="B1255" s="187">
        <v>0.69351219420830901</v>
      </c>
      <c r="C1255" s="187">
        <v>-0.50173019692383303</v>
      </c>
      <c r="D1255" s="187">
        <v>0.46488260639373302</v>
      </c>
      <c r="E1255" s="187">
        <v>3.3714223091481998</v>
      </c>
    </row>
    <row r="1256" spans="1:5" x14ac:dyDescent="0.25">
      <c r="A1256" s="187">
        <v>18683.229099489199</v>
      </c>
      <c r="B1256" s="187">
        <v>0.46749490564270701</v>
      </c>
      <c r="C1256" s="187">
        <v>-0.50180816693680297</v>
      </c>
      <c r="D1256" s="187">
        <v>0.464877997175138</v>
      </c>
      <c r="E1256" s="187">
        <v>3.37144347145788</v>
      </c>
    </row>
    <row r="1257" spans="1:5" x14ac:dyDescent="0.25">
      <c r="A1257" s="187">
        <v>18685.993731611401</v>
      </c>
      <c r="B1257" s="187">
        <v>0.674802028197382</v>
      </c>
      <c r="C1257" s="187">
        <v>-0.50274303840972301</v>
      </c>
      <c r="D1257" s="187">
        <v>0.464822748019659</v>
      </c>
      <c r="E1257" s="187">
        <v>3.37169718565668</v>
      </c>
    </row>
    <row r="1258" spans="1:5" x14ac:dyDescent="0.25">
      <c r="A1258" s="187">
        <v>18696.230687004299</v>
      </c>
      <c r="B1258" s="187">
        <v>0.64398215292098504</v>
      </c>
      <c r="C1258" s="187">
        <v>-0.50621400662997196</v>
      </c>
      <c r="D1258" s="187">
        <v>0.464617865515913</v>
      </c>
      <c r="E1258" s="187">
        <v>3.3726387667338402</v>
      </c>
    </row>
    <row r="1259" spans="1:5" x14ac:dyDescent="0.25">
      <c r="A1259" s="187">
        <v>18703.775000189198</v>
      </c>
      <c r="B1259" s="187">
        <v>0.705710490967704</v>
      </c>
      <c r="C1259" s="187">
        <v>-0.50878124111683498</v>
      </c>
      <c r="D1259" s="187">
        <v>0.46446655554876998</v>
      </c>
      <c r="E1259" s="187">
        <v>3.3733347790294799</v>
      </c>
    </row>
    <row r="1260" spans="1:5" x14ac:dyDescent="0.25">
      <c r="A1260" s="187">
        <v>18721.934828936399</v>
      </c>
      <c r="B1260" s="187">
        <v>0.46755559443238898</v>
      </c>
      <c r="C1260" s="187">
        <v>-0.514992141410751</v>
      </c>
      <c r="D1260" s="187">
        <v>0.46410116429277198</v>
      </c>
      <c r="E1260" s="187">
        <v>3.3750171872082699</v>
      </c>
    </row>
    <row r="1261" spans="1:5" x14ac:dyDescent="0.25">
      <c r="A1261" s="187">
        <v>18726.664232075</v>
      </c>
      <c r="B1261" s="187">
        <v>0.40979244898748901</v>
      </c>
      <c r="C1261" s="187">
        <v>-0.51661676790016398</v>
      </c>
      <c r="D1261" s="187">
        <v>0.46400571882809299</v>
      </c>
      <c r="E1261" s="187">
        <v>3.3754569249521502</v>
      </c>
    </row>
    <row r="1262" spans="1:5" x14ac:dyDescent="0.25">
      <c r="A1262" s="187">
        <v>18726.848831291602</v>
      </c>
      <c r="B1262" s="187">
        <v>0.34679466404982701</v>
      </c>
      <c r="C1262" s="187">
        <v>-0.516680239269111</v>
      </c>
      <c r="D1262" s="187">
        <v>0.46400199089715999</v>
      </c>
      <c r="E1262" s="187">
        <v>3.3754741018682899</v>
      </c>
    </row>
    <row r="1263" spans="1:5" x14ac:dyDescent="0.25">
      <c r="A1263" s="187">
        <v>18734.0495905729</v>
      </c>
      <c r="B1263" s="187">
        <v>0.37868608018611899</v>
      </c>
      <c r="C1263" s="187">
        <v>-0.51915950190702598</v>
      </c>
      <c r="D1263" s="187">
        <v>0.463856425497924</v>
      </c>
      <c r="E1263" s="187">
        <v>3.3761448813828601</v>
      </c>
    </row>
    <row r="1264" spans="1:5" x14ac:dyDescent="0.25">
      <c r="A1264" s="187">
        <v>18735.437806375401</v>
      </c>
      <c r="B1264" s="187">
        <v>7.05936867293397</v>
      </c>
      <c r="C1264" s="187">
        <v>-0.51963823009452403</v>
      </c>
      <c r="D1264" s="187">
        <v>0.463828328706761</v>
      </c>
      <c r="E1264" s="187">
        <v>3.37627436592904</v>
      </c>
    </row>
    <row r="1265" spans="1:5" x14ac:dyDescent="0.25">
      <c r="A1265" s="187">
        <v>18737.487341449701</v>
      </c>
      <c r="B1265" s="187">
        <v>1.17399329533983</v>
      </c>
      <c r="C1265" s="187">
        <v>-0.52034545918582098</v>
      </c>
      <c r="D1265" s="187">
        <v>0.46378682697781698</v>
      </c>
      <c r="E1265" s="187">
        <v>3.37646563180214</v>
      </c>
    </row>
    <row r="1266" spans="1:5" x14ac:dyDescent="0.25">
      <c r="A1266" s="187">
        <v>18740.8733939085</v>
      </c>
      <c r="B1266" s="187">
        <v>2.3000903153974801</v>
      </c>
      <c r="C1266" s="187">
        <v>-0.521515031517503</v>
      </c>
      <c r="D1266" s="187">
        <v>0.46371820846359202</v>
      </c>
      <c r="E1266" s="187">
        <v>3.3767818761116799</v>
      </c>
    </row>
    <row r="1267" spans="1:5" x14ac:dyDescent="0.25">
      <c r="A1267" s="187">
        <v>18746.479133049601</v>
      </c>
      <c r="B1267" s="187">
        <v>0.418621725062018</v>
      </c>
      <c r="C1267" s="187">
        <v>-0.52345443601221597</v>
      </c>
      <c r="D1267" s="187">
        <v>0.46360445995427102</v>
      </c>
      <c r="E1267" s="187">
        <v>3.37730611385645</v>
      </c>
    </row>
    <row r="1268" spans="1:5" x14ac:dyDescent="0.25">
      <c r="A1268" s="187">
        <v>18750.612006760301</v>
      </c>
      <c r="B1268" s="187">
        <v>2.7152716518035902</v>
      </c>
      <c r="C1268" s="187">
        <v>-0.52488675262927698</v>
      </c>
      <c r="D1268" s="187">
        <v>0.46352047772812699</v>
      </c>
      <c r="E1268" s="187">
        <v>3.3776931497539602</v>
      </c>
    </row>
    <row r="1269" spans="1:5" x14ac:dyDescent="0.25">
      <c r="A1269" s="187">
        <v>18752.106451003099</v>
      </c>
      <c r="B1269" s="187">
        <v>0.418336796423247</v>
      </c>
      <c r="C1269" s="187">
        <v>-0.52540519007226005</v>
      </c>
      <c r="D1269" s="187">
        <v>0.46349008429919297</v>
      </c>
      <c r="E1269" s="187">
        <v>3.3778332125891701</v>
      </c>
    </row>
    <row r="1270" spans="1:5" x14ac:dyDescent="0.25">
      <c r="A1270" s="187">
        <v>18756.718116748401</v>
      </c>
      <c r="B1270" s="187">
        <v>0.41255076465989099</v>
      </c>
      <c r="C1270" s="187">
        <v>-0.52700672534279702</v>
      </c>
      <c r="D1270" s="187">
        <v>0.46339620741916798</v>
      </c>
      <c r="E1270" s="187">
        <v>3.3782657958827298</v>
      </c>
    </row>
    <row r="1271" spans="1:5" x14ac:dyDescent="0.25">
      <c r="A1271" s="187">
        <v>18759.581690102699</v>
      </c>
      <c r="B1271" s="187">
        <v>0.74970699119272199</v>
      </c>
      <c r="C1271" s="187">
        <v>-0.52800246983502297</v>
      </c>
      <c r="D1271" s="187">
        <v>0.46333784877914602</v>
      </c>
      <c r="E1271" s="187">
        <v>3.3785346808802599</v>
      </c>
    </row>
    <row r="1272" spans="1:5" x14ac:dyDescent="0.25">
      <c r="A1272" s="187">
        <v>18760.127682347102</v>
      </c>
      <c r="B1272" s="187">
        <v>0.61343071870314503</v>
      </c>
      <c r="C1272" s="187">
        <v>-0.52819243764685098</v>
      </c>
      <c r="D1272" s="187">
        <v>0.463326715790989</v>
      </c>
      <c r="E1272" s="187">
        <v>3.3785859724831502</v>
      </c>
    </row>
    <row r="1273" spans="1:5" x14ac:dyDescent="0.25">
      <c r="A1273" s="187">
        <v>18761.203505280399</v>
      </c>
      <c r="B1273" s="187">
        <v>0.56044520773797302</v>
      </c>
      <c r="C1273" s="187">
        <v>-0.52856685385958002</v>
      </c>
      <c r="D1273" s="187">
        <v>0.46330477383640101</v>
      </c>
      <c r="E1273" s="187">
        <v>3.37868705962675</v>
      </c>
    </row>
    <row r="1274" spans="1:5" x14ac:dyDescent="0.25">
      <c r="A1274" s="187">
        <v>18763.159393507402</v>
      </c>
      <c r="B1274" s="187">
        <v>0.44808168648114599</v>
      </c>
      <c r="C1274" s="187">
        <v>-0.52924790859844995</v>
      </c>
      <c r="D1274" s="187">
        <v>0.46326486366268799</v>
      </c>
      <c r="E1274" s="187">
        <v>3.3788709150974201</v>
      </c>
    </row>
    <row r="1275" spans="1:5" x14ac:dyDescent="0.25">
      <c r="A1275" s="187">
        <v>18763.610087462901</v>
      </c>
      <c r="B1275" s="187">
        <v>0.332150199672965</v>
      </c>
      <c r="C1275" s="187">
        <v>-0.52940490765882497</v>
      </c>
      <c r="D1275" s="187">
        <v>0.46325566372763999</v>
      </c>
      <c r="E1275" s="187">
        <v>3.37891329446254</v>
      </c>
    </row>
    <row r="1276" spans="1:5" x14ac:dyDescent="0.25">
      <c r="A1276" s="187">
        <v>18765.2212166512</v>
      </c>
      <c r="B1276" s="187">
        <v>0.52586627953625797</v>
      </c>
      <c r="C1276" s="187">
        <v>-0.52996633952153505</v>
      </c>
      <c r="D1276" s="187">
        <v>0.46322276537977097</v>
      </c>
      <c r="E1276" s="187">
        <v>3.3790648328201298</v>
      </c>
    </row>
    <row r="1277" spans="1:5" x14ac:dyDescent="0.25">
      <c r="A1277" s="187">
        <v>18773.202021626901</v>
      </c>
      <c r="B1277" s="187">
        <v>0.439124063874273</v>
      </c>
      <c r="C1277" s="187">
        <v>-0.53275189035508297</v>
      </c>
      <c r="D1277" s="187">
        <v>0.46305955315957997</v>
      </c>
      <c r="E1277" s="187">
        <v>3.3798164345258299</v>
      </c>
    </row>
    <row r="1278" spans="1:5" x14ac:dyDescent="0.25">
      <c r="A1278" s="187">
        <v>18773.397455006201</v>
      </c>
      <c r="B1278" s="187">
        <v>0.39809843457105898</v>
      </c>
      <c r="C1278" s="187">
        <v>-0.53282019530111002</v>
      </c>
      <c r="D1278" s="187">
        <v>0.46305555117578701</v>
      </c>
      <c r="E1278" s="187">
        <v>3.37983485927501</v>
      </c>
    </row>
    <row r="1279" spans="1:5" x14ac:dyDescent="0.25">
      <c r="A1279" s="187">
        <v>18781.5815065723</v>
      </c>
      <c r="B1279" s="187">
        <v>0.44876074761601098</v>
      </c>
      <c r="C1279" s="187">
        <v>-0.53568448114955103</v>
      </c>
      <c r="D1279" s="187">
        <v>0.46288773231909602</v>
      </c>
      <c r="E1279" s="187">
        <v>3.38060724550499</v>
      </c>
    </row>
    <row r="1280" spans="1:5" x14ac:dyDescent="0.25">
      <c r="A1280" s="187">
        <v>18784.978219820401</v>
      </c>
      <c r="B1280" s="187">
        <v>0.70660910106177299</v>
      </c>
      <c r="C1280" s="187">
        <v>-0.53687550128816197</v>
      </c>
      <c r="D1280" s="187">
        <v>0.46281794683418098</v>
      </c>
      <c r="E1280" s="187">
        <v>3.38092828258615</v>
      </c>
    </row>
    <row r="1281" spans="1:5" x14ac:dyDescent="0.25">
      <c r="A1281" s="187">
        <v>18788.550566515401</v>
      </c>
      <c r="B1281" s="187">
        <v>0.38627124611105002</v>
      </c>
      <c r="C1281" s="187">
        <v>-0.53812949550253097</v>
      </c>
      <c r="D1281" s="187">
        <v>0.46274446671042402</v>
      </c>
      <c r="E1281" s="187">
        <v>3.3812662084510499</v>
      </c>
    </row>
    <row r="1282" spans="1:5" x14ac:dyDescent="0.25">
      <c r="A1282" s="187">
        <v>18795.433937479102</v>
      </c>
      <c r="B1282" s="187">
        <v>-1.15761379519703</v>
      </c>
      <c r="C1282" s="187">
        <v>-0.54054972278120295</v>
      </c>
      <c r="D1282" s="187">
        <v>0.46260262825640602</v>
      </c>
      <c r="E1282" s="187">
        <v>3.3819181608364302</v>
      </c>
    </row>
    <row r="1283" spans="1:5" x14ac:dyDescent="0.25">
      <c r="A1283" s="187">
        <v>18813.579010154299</v>
      </c>
      <c r="B1283" s="187">
        <v>9.8731807687757495E-2</v>
      </c>
      <c r="C1283" s="187">
        <v>-0.54695404402876402</v>
      </c>
      <c r="D1283" s="187">
        <v>0.46222707996616902</v>
      </c>
      <c r="E1283" s="187">
        <v>3.38364173814379</v>
      </c>
    </row>
    <row r="1284" spans="1:5" x14ac:dyDescent="0.25">
      <c r="A1284" s="187">
        <v>18816.122958500098</v>
      </c>
      <c r="B1284" s="187">
        <v>0.47970364060201398</v>
      </c>
      <c r="C1284" s="187">
        <v>-0.54785469331163095</v>
      </c>
      <c r="D1284" s="187">
        <v>0.462174230590984</v>
      </c>
      <c r="E1284" s="187">
        <v>3.3838839403267702</v>
      </c>
    </row>
    <row r="1285" spans="1:5" x14ac:dyDescent="0.25">
      <c r="A1285" s="187">
        <v>18816.1287884911</v>
      </c>
      <c r="B1285" s="187">
        <v>1.9764151176678799</v>
      </c>
      <c r="C1285" s="187">
        <v>-0.54785675810296597</v>
      </c>
      <c r="D1285" s="187">
        <v>0.462174109418581</v>
      </c>
      <c r="E1285" s="187">
        <v>3.3838844955362299</v>
      </c>
    </row>
    <row r="1286" spans="1:5" x14ac:dyDescent="0.25">
      <c r="A1286" s="187">
        <v>18827.1227238012</v>
      </c>
      <c r="B1286" s="187">
        <v>10.0169008617803</v>
      </c>
      <c r="C1286" s="187">
        <v>-0.55175659028427204</v>
      </c>
      <c r="D1286" s="187">
        <v>0.46194513774691498</v>
      </c>
      <c r="E1286" s="187">
        <v>3.38493269968528</v>
      </c>
    </row>
    <row r="1287" spans="1:5" x14ac:dyDescent="0.25">
      <c r="A1287" s="187">
        <v>18828.601352821901</v>
      </c>
      <c r="B1287" s="187">
        <v>0.469009813472124</v>
      </c>
      <c r="C1287" s="187">
        <v>-0.55228202352618205</v>
      </c>
      <c r="D1287" s="187">
        <v>0.461914269567194</v>
      </c>
      <c r="E1287" s="187">
        <v>3.3850738597360799</v>
      </c>
    </row>
    <row r="1288" spans="1:5" x14ac:dyDescent="0.25">
      <c r="A1288" s="187">
        <v>18829.437219248</v>
      </c>
      <c r="B1288" s="187">
        <v>0.56514530477353997</v>
      </c>
      <c r="C1288" s="187">
        <v>-0.55257914585782797</v>
      </c>
      <c r="D1288" s="187">
        <v>0.461896812113882</v>
      </c>
      <c r="E1288" s="187">
        <v>3.3851536759610998</v>
      </c>
    </row>
    <row r="1289" spans="1:5" x14ac:dyDescent="0.25">
      <c r="A1289" s="187">
        <v>18830.0444197078</v>
      </c>
      <c r="B1289" s="187">
        <v>4.2733515247573903</v>
      </c>
      <c r="C1289" s="187">
        <v>-0.55279502842770001</v>
      </c>
      <c r="D1289" s="187">
        <v>0.46188412694492897</v>
      </c>
      <c r="E1289" s="187">
        <v>3.38521166548162</v>
      </c>
    </row>
    <row r="1290" spans="1:5" x14ac:dyDescent="0.25">
      <c r="A1290" s="187">
        <v>18831.819855605001</v>
      </c>
      <c r="B1290" s="187">
        <v>0.49434020256866601</v>
      </c>
      <c r="C1290" s="187">
        <v>-0.55342647085608399</v>
      </c>
      <c r="D1290" s="187">
        <v>0.46184701889562702</v>
      </c>
      <c r="E1290" s="187">
        <v>3.38538126558193</v>
      </c>
    </row>
    <row r="1291" spans="1:5" x14ac:dyDescent="0.25">
      <c r="A1291" s="187">
        <v>18833.0372311299</v>
      </c>
      <c r="B1291" s="187">
        <v>4.5356022900946602</v>
      </c>
      <c r="C1291" s="187">
        <v>-0.55385961514543502</v>
      </c>
      <c r="D1291" s="187">
        <v>0.461821560068499</v>
      </c>
      <c r="E1291" s="187">
        <v>3.3854975911391301</v>
      </c>
    </row>
    <row r="1292" spans="1:5" x14ac:dyDescent="0.25">
      <c r="A1292" s="187">
        <v>18836.633093812801</v>
      </c>
      <c r="B1292" s="187">
        <v>1.9909933786576</v>
      </c>
      <c r="C1292" s="187">
        <v>-0.55513987285194899</v>
      </c>
      <c r="D1292" s="187">
        <v>0.46174628997005301</v>
      </c>
      <c r="E1292" s="187">
        <v>3.3858413545556201</v>
      </c>
    </row>
    <row r="1293" spans="1:5" x14ac:dyDescent="0.25">
      <c r="A1293" s="187">
        <v>18836.7450483088</v>
      </c>
      <c r="B1293" s="187">
        <v>-0.77352654563032097</v>
      </c>
      <c r="C1293" s="187">
        <v>-0.55517975285273702</v>
      </c>
      <c r="D1293" s="187">
        <v>0.46174394479847303</v>
      </c>
      <c r="E1293" s="187">
        <v>3.3858520612515099</v>
      </c>
    </row>
    <row r="1294" spans="1:5" x14ac:dyDescent="0.25">
      <c r="A1294" s="187">
        <v>18843.7756538996</v>
      </c>
      <c r="B1294" s="187">
        <v>0.46506854159147298</v>
      </c>
      <c r="C1294" s="187">
        <v>-0.55768657775234898</v>
      </c>
      <c r="D1294" s="187">
        <v>0.46159646384823999</v>
      </c>
      <c r="E1294" s="187">
        <v>3.3865248898580602</v>
      </c>
    </row>
    <row r="1295" spans="1:5" x14ac:dyDescent="0.25">
      <c r="A1295" s="187">
        <v>18848.2859861957</v>
      </c>
      <c r="B1295" s="187">
        <v>-0.12463771532041901</v>
      </c>
      <c r="C1295" s="187">
        <v>-0.55929724511902501</v>
      </c>
      <c r="D1295" s="187">
        <v>0.46150163356977197</v>
      </c>
      <c r="E1295" s="187">
        <v>3.3869569974201901</v>
      </c>
    </row>
    <row r="1296" spans="1:5" x14ac:dyDescent="0.25">
      <c r="A1296" s="187">
        <v>18855.724023189701</v>
      </c>
      <c r="B1296" s="187">
        <v>3.9346945571005598</v>
      </c>
      <c r="C1296" s="187">
        <v>-0.56195754626985905</v>
      </c>
      <c r="D1296" s="187">
        <v>0.461344870468955</v>
      </c>
      <c r="E1296" s="187">
        <v>3.3876703660935399</v>
      </c>
    </row>
    <row r="1297" spans="1:5" x14ac:dyDescent="0.25">
      <c r="A1297" s="187">
        <v>18859.220777792099</v>
      </c>
      <c r="B1297" s="187">
        <v>0.40447319598022602</v>
      </c>
      <c r="C1297" s="187">
        <v>-0.56320995086956105</v>
      </c>
      <c r="D1297" s="187">
        <v>0.46127100851751301</v>
      </c>
      <c r="E1297" s="187">
        <v>3.3880060583192901</v>
      </c>
    </row>
    <row r="1298" spans="1:5" x14ac:dyDescent="0.25">
      <c r="A1298" s="187">
        <v>18868.659915673299</v>
      </c>
      <c r="B1298" s="187">
        <v>1.6652727978028401</v>
      </c>
      <c r="C1298" s="187">
        <v>-0.566596156977202</v>
      </c>
      <c r="D1298" s="187">
        <v>0.46107108919597001</v>
      </c>
      <c r="E1298" s="187">
        <v>3.3889132258462902</v>
      </c>
    </row>
    <row r="1299" spans="1:5" x14ac:dyDescent="0.25">
      <c r="A1299" s="187">
        <v>18871.4070410442</v>
      </c>
      <c r="B1299" s="187">
        <v>0.50505490075440895</v>
      </c>
      <c r="C1299" s="187">
        <v>-0.56758313665423399</v>
      </c>
      <c r="D1299" s="187">
        <v>0.46101275635273697</v>
      </c>
      <c r="E1299" s="187">
        <v>3.38917751025379</v>
      </c>
    </row>
    <row r="1300" spans="1:5" x14ac:dyDescent="0.25">
      <c r="A1300" s="187">
        <v>18875.037817703698</v>
      </c>
      <c r="B1300" s="187">
        <v>0.345159522441702</v>
      </c>
      <c r="C1300" s="187">
        <v>-0.56888859334140296</v>
      </c>
      <c r="D1300" s="187">
        <v>0.46093555524281599</v>
      </c>
      <c r="E1300" s="187">
        <v>3.3895269841930999</v>
      </c>
    </row>
    <row r="1301" spans="1:5" x14ac:dyDescent="0.25">
      <c r="A1301" s="187">
        <v>18875.5702729806</v>
      </c>
      <c r="B1301" s="187">
        <v>0.365953261575587</v>
      </c>
      <c r="C1301" s="187">
        <v>-0.56908013433988403</v>
      </c>
      <c r="D1301" s="187">
        <v>0.460924223575926</v>
      </c>
      <c r="E1301" s="187">
        <v>3.3895782516101201</v>
      </c>
    </row>
    <row r="1302" spans="1:5" x14ac:dyDescent="0.25">
      <c r="A1302" s="187">
        <v>18877.573392721199</v>
      </c>
      <c r="B1302" s="187">
        <v>0.57404030282122198</v>
      </c>
      <c r="C1302" s="187">
        <v>-0.56980093622291506</v>
      </c>
      <c r="D1302" s="187">
        <v>0.46088157012340197</v>
      </c>
      <c r="E1302" s="187">
        <v>3.3897711600608398</v>
      </c>
    </row>
    <row r="1303" spans="1:5" x14ac:dyDescent="0.25">
      <c r="A1303" s="187">
        <v>18887.803162181801</v>
      </c>
      <c r="B1303" s="187">
        <v>0.30038736547879402</v>
      </c>
      <c r="C1303" s="187">
        <v>-0.57348726650484605</v>
      </c>
      <c r="D1303" s="187">
        <v>0.46066316351244202</v>
      </c>
      <c r="E1303" s="187">
        <v>3.3907572454716202</v>
      </c>
    </row>
    <row r="1304" spans="1:5" x14ac:dyDescent="0.25">
      <c r="A1304" s="187">
        <v>18890.624134980098</v>
      </c>
      <c r="B1304" s="187">
        <v>1.4329553783626801</v>
      </c>
      <c r="C1304" s="187">
        <v>-0.57450533188686104</v>
      </c>
      <c r="D1304" s="187">
        <v>0.460602762894675</v>
      </c>
      <c r="E1304" s="187">
        <v>3.3910294311859199</v>
      </c>
    </row>
    <row r="1305" spans="1:5" x14ac:dyDescent="0.25">
      <c r="A1305" s="187">
        <v>18890.893300269501</v>
      </c>
      <c r="B1305" s="187">
        <v>-0.142003969257531</v>
      </c>
      <c r="C1305" s="187">
        <v>-0.57460250515414202</v>
      </c>
      <c r="D1305" s="187">
        <v>0.46059699577961399</v>
      </c>
      <c r="E1305" s="187">
        <v>3.3910554077416899</v>
      </c>
    </row>
    <row r="1306" spans="1:5" x14ac:dyDescent="0.25">
      <c r="A1306" s="187">
        <v>18892.611139991499</v>
      </c>
      <c r="B1306" s="187">
        <v>9.7071035298990097E-2</v>
      </c>
      <c r="C1306" s="187">
        <v>-0.57522281245032203</v>
      </c>
      <c r="D1306" s="187">
        <v>0.46056017322550002</v>
      </c>
      <c r="E1306" s="187">
        <v>3.3912212160483199</v>
      </c>
    </row>
    <row r="1307" spans="1:5" x14ac:dyDescent="0.25">
      <c r="A1307" s="187">
        <v>18899.365451167199</v>
      </c>
      <c r="B1307" s="187">
        <v>-12.975337365841501</v>
      </c>
      <c r="C1307" s="187">
        <v>-0.57766406215426103</v>
      </c>
      <c r="D1307" s="187">
        <v>0.46041511750376202</v>
      </c>
      <c r="E1307" s="187">
        <v>3.3918735354207299</v>
      </c>
    </row>
    <row r="1308" spans="1:5" x14ac:dyDescent="0.25">
      <c r="A1308" s="187">
        <v>18899.3689724328</v>
      </c>
      <c r="B1308" s="187">
        <v>3.4619183451673701</v>
      </c>
      <c r="C1308" s="187">
        <v>-0.57766533580653401</v>
      </c>
      <c r="D1308" s="187">
        <v>0.46041504176603498</v>
      </c>
      <c r="E1308" s="187">
        <v>3.3918738756548699</v>
      </c>
    </row>
    <row r="1309" spans="1:5" x14ac:dyDescent="0.25">
      <c r="A1309" s="187">
        <v>18909.9485749876</v>
      </c>
      <c r="B1309" s="187">
        <v>0.43381743705013198</v>
      </c>
      <c r="C1309" s="187">
        <v>-0.58149634261685601</v>
      </c>
      <c r="D1309" s="187">
        <v>0.46018693984917203</v>
      </c>
      <c r="E1309" s="187">
        <v>3.39289681293342</v>
      </c>
    </row>
    <row r="1310" spans="1:5" x14ac:dyDescent="0.25">
      <c r="A1310" s="187">
        <v>18912.237592451202</v>
      </c>
      <c r="B1310" s="187">
        <v>0.419954594253036</v>
      </c>
      <c r="C1310" s="187">
        <v>-0.58232634613555601</v>
      </c>
      <c r="D1310" s="187">
        <v>0.46013744148575197</v>
      </c>
      <c r="E1310" s="187">
        <v>3.3931183175655</v>
      </c>
    </row>
    <row r="1311" spans="1:5" x14ac:dyDescent="0.25">
      <c r="A1311" s="187">
        <v>18914.920456059099</v>
      </c>
      <c r="B1311" s="187">
        <v>0.57738901979364998</v>
      </c>
      <c r="C1311" s="187">
        <v>-0.58329965709475196</v>
      </c>
      <c r="D1311" s="187">
        <v>0.46007935956253199</v>
      </c>
      <c r="E1311" s="187">
        <v>3.3933780127090798</v>
      </c>
    </row>
    <row r="1312" spans="1:5" x14ac:dyDescent="0.25">
      <c r="A1312" s="187">
        <v>18926.926314880599</v>
      </c>
      <c r="B1312" s="187">
        <v>0.356233299081055</v>
      </c>
      <c r="C1312" s="187">
        <v>-0.58766167628958199</v>
      </c>
      <c r="D1312" s="187">
        <v>0.45981854510909798</v>
      </c>
      <c r="E1312" s="187">
        <v>3.3945411476387499</v>
      </c>
    </row>
    <row r="1313" spans="1:5" x14ac:dyDescent="0.25">
      <c r="A1313" s="187">
        <v>18932.644131455199</v>
      </c>
      <c r="B1313" s="187">
        <v>-0.777993046982417</v>
      </c>
      <c r="C1313" s="187">
        <v>-0.58974269608514496</v>
      </c>
      <c r="D1313" s="187">
        <v>0.45969380784742397</v>
      </c>
      <c r="E1313" s="187">
        <v>3.3950956339945</v>
      </c>
    </row>
    <row r="1314" spans="1:5" x14ac:dyDescent="0.25">
      <c r="A1314" s="187">
        <v>18933.919506089998</v>
      </c>
      <c r="B1314" s="187">
        <v>5.6279819945356904</v>
      </c>
      <c r="C1314" s="187">
        <v>-0.59020718174222497</v>
      </c>
      <c r="D1314" s="187">
        <v>0.45966593807126399</v>
      </c>
      <c r="E1314" s="187">
        <v>3.3952193587552899</v>
      </c>
    </row>
    <row r="1315" spans="1:5" x14ac:dyDescent="0.25">
      <c r="A1315" s="187">
        <v>18934.404078171799</v>
      </c>
      <c r="B1315" s="187">
        <v>3.26250082680661</v>
      </c>
      <c r="C1315" s="187">
        <v>-0.59038368988552603</v>
      </c>
      <c r="D1315" s="187">
        <v>0.45965534459228502</v>
      </c>
      <c r="E1315" s="187">
        <v>3.3952663715599698</v>
      </c>
    </row>
    <row r="1316" spans="1:5" x14ac:dyDescent="0.25">
      <c r="A1316" s="187">
        <v>18940.684569651999</v>
      </c>
      <c r="B1316" s="187">
        <v>0.47188398875273002</v>
      </c>
      <c r="C1316" s="187">
        <v>-0.59267283236430002</v>
      </c>
      <c r="D1316" s="187">
        <v>0.45951781797430202</v>
      </c>
      <c r="E1316" s="187">
        <v>3.3958759047414899</v>
      </c>
    </row>
    <row r="1317" spans="1:5" x14ac:dyDescent="0.25">
      <c r="A1317" s="187">
        <v>18950.223059780201</v>
      </c>
      <c r="B1317" s="187">
        <v>0.20116435035164601</v>
      </c>
      <c r="C1317" s="187">
        <v>-0.59615445156020297</v>
      </c>
      <c r="D1317" s="187">
        <v>0.45930813848586599</v>
      </c>
      <c r="E1317" s="187">
        <v>3.39680232320663</v>
      </c>
    </row>
    <row r="1318" spans="1:5" x14ac:dyDescent="0.25">
      <c r="A1318" s="187">
        <v>18951.740939213501</v>
      </c>
      <c r="B1318" s="187">
        <v>-1.9380494764159599</v>
      </c>
      <c r="C1318" s="187">
        <v>-0.59670902923085001</v>
      </c>
      <c r="D1318" s="187">
        <v>0.459274680368154</v>
      </c>
      <c r="E1318" s="187">
        <v>3.3969498185261799</v>
      </c>
    </row>
    <row r="1319" spans="1:5" x14ac:dyDescent="0.25">
      <c r="A1319" s="187">
        <v>18952.1364248969</v>
      </c>
      <c r="B1319" s="187">
        <v>-0.71245526969042605</v>
      </c>
      <c r="C1319" s="187">
        <v>-0.59685354919621803</v>
      </c>
      <c r="D1319" s="187">
        <v>0.45926595865108499</v>
      </c>
      <c r="E1319" s="187">
        <v>3.3969882517826102</v>
      </c>
    </row>
    <row r="1320" spans="1:5" x14ac:dyDescent="0.25">
      <c r="A1320" s="187">
        <v>18956.282826328301</v>
      </c>
      <c r="B1320" s="187">
        <v>0.535161695380304</v>
      </c>
      <c r="C1320" s="187">
        <v>-0.59836933438144901</v>
      </c>
      <c r="D1320" s="187">
        <v>0.45917441341530901</v>
      </c>
      <c r="E1320" s="187">
        <v>3.3973912750068398</v>
      </c>
    </row>
    <row r="1321" spans="1:5" x14ac:dyDescent="0.25">
      <c r="A1321" s="187">
        <v>18956.955580288901</v>
      </c>
      <c r="B1321" s="187">
        <v>0.58855763203438105</v>
      </c>
      <c r="C1321" s="187">
        <v>-0.59861537149195598</v>
      </c>
      <c r="D1321" s="187">
        <v>0.45915954223837302</v>
      </c>
      <c r="E1321" s="187">
        <v>3.3974566784526901</v>
      </c>
    </row>
    <row r="1322" spans="1:5" x14ac:dyDescent="0.25">
      <c r="A1322" s="187">
        <v>18957.273303251899</v>
      </c>
      <c r="B1322" s="187">
        <v>0.53636632404339502</v>
      </c>
      <c r="C1322" s="187">
        <v>-0.598731577678566</v>
      </c>
      <c r="D1322" s="187">
        <v>0.459152517246188</v>
      </c>
      <c r="E1322" s="187">
        <v>3.3974875679065901</v>
      </c>
    </row>
    <row r="1323" spans="1:5" x14ac:dyDescent="0.25">
      <c r="A1323" s="187">
        <v>18958.355557029699</v>
      </c>
      <c r="B1323" s="187">
        <v>7.35675704714542</v>
      </c>
      <c r="C1323" s="187">
        <v>-0.59912745523341704</v>
      </c>
      <c r="D1323" s="187">
        <v>0.45912857971151499</v>
      </c>
      <c r="E1323" s="187">
        <v>3.3975927919381301</v>
      </c>
    </row>
    <row r="1324" spans="1:5" x14ac:dyDescent="0.25">
      <c r="A1324" s="187">
        <v>18958.5717624877</v>
      </c>
      <c r="B1324" s="187">
        <v>-0.32786709571417899</v>
      </c>
      <c r="C1324" s="187">
        <v>-0.59920654962902398</v>
      </c>
      <c r="D1324" s="187">
        <v>0.459123796065318</v>
      </c>
      <c r="E1324" s="187">
        <v>3.39761381397456</v>
      </c>
    </row>
    <row r="1325" spans="1:5" x14ac:dyDescent="0.25">
      <c r="A1325" s="187">
        <v>18972.020463197001</v>
      </c>
      <c r="B1325" s="187">
        <v>0.27365265842692299</v>
      </c>
      <c r="C1325" s="187">
        <v>-0.60413199113362304</v>
      </c>
      <c r="D1325" s="187">
        <v>0.45882520193877302</v>
      </c>
      <c r="E1325" s="187">
        <v>3.39892212097971</v>
      </c>
    </row>
    <row r="1326" spans="1:5" x14ac:dyDescent="0.25">
      <c r="A1326" s="187">
        <v>18981.0931985875</v>
      </c>
      <c r="B1326" s="187">
        <v>0.64905478324626098</v>
      </c>
      <c r="C1326" s="187">
        <v>-0.607460679507007</v>
      </c>
      <c r="D1326" s="187">
        <v>0.45862259490329899</v>
      </c>
      <c r="E1326" s="187">
        <v>3.3998053996858699</v>
      </c>
    </row>
    <row r="1327" spans="1:5" x14ac:dyDescent="0.25">
      <c r="A1327" s="187">
        <v>18992.010506148999</v>
      </c>
      <c r="B1327" s="187">
        <v>0.46636652073006601</v>
      </c>
      <c r="C1327" s="187">
        <v>-0.611472065987543</v>
      </c>
      <c r="D1327" s="187">
        <v>0.45837751660035397</v>
      </c>
      <c r="E1327" s="187">
        <v>3.4008688650817098</v>
      </c>
    </row>
    <row r="1328" spans="1:5" x14ac:dyDescent="0.25">
      <c r="A1328" s="187">
        <v>18992.648084742599</v>
      </c>
      <c r="B1328" s="187">
        <v>0.15635865795589099</v>
      </c>
      <c r="C1328" s="187">
        <v>-0.61170652714273299</v>
      </c>
      <c r="D1328" s="187">
        <v>0.45836316004614902</v>
      </c>
      <c r="E1328" s="187">
        <v>3.4009309904710698</v>
      </c>
    </row>
    <row r="1329" spans="1:5" x14ac:dyDescent="0.25">
      <c r="A1329" s="187">
        <v>18995.729140812098</v>
      </c>
      <c r="B1329" s="187">
        <v>3.47525395245074</v>
      </c>
      <c r="C1329" s="187">
        <v>-0.61283983755317195</v>
      </c>
      <c r="D1329" s="187">
        <v>0.458293714147187</v>
      </c>
      <c r="E1329" s="187">
        <v>3.4012312331464001</v>
      </c>
    </row>
    <row r="1330" spans="1:5" x14ac:dyDescent="0.25">
      <c r="A1330" s="187">
        <v>18999.443443731099</v>
      </c>
      <c r="B1330" s="187">
        <v>0.62465724734106498</v>
      </c>
      <c r="C1330" s="187">
        <v>-0.61420671156866002</v>
      </c>
      <c r="D1330" s="187">
        <v>0.45820984274891702</v>
      </c>
      <c r="E1330" s="187">
        <v>3.4015932386326599</v>
      </c>
    </row>
    <row r="1331" spans="1:5" x14ac:dyDescent="0.25">
      <c r="A1331" s="187">
        <v>19000.044003532999</v>
      </c>
      <c r="B1331" s="187">
        <v>0.51661355294057598</v>
      </c>
      <c r="C1331" s="187">
        <v>-0.61442778357328598</v>
      </c>
      <c r="D1331" s="187">
        <v>0.45819626599581598</v>
      </c>
      <c r="E1331" s="187">
        <v>3.4016517760076099</v>
      </c>
    </row>
    <row r="1332" spans="1:5" x14ac:dyDescent="0.25">
      <c r="A1332" s="187">
        <v>19000.9829039428</v>
      </c>
      <c r="B1332" s="187">
        <v>0.25775746784513198</v>
      </c>
      <c r="C1332" s="187">
        <v>-0.61477343759648795</v>
      </c>
      <c r="D1332" s="187">
        <v>0.45817503163587298</v>
      </c>
      <c r="E1332" s="187">
        <v>3.4017432947283002</v>
      </c>
    </row>
    <row r="1333" spans="1:5" x14ac:dyDescent="0.25">
      <c r="A1333" s="187">
        <v>19011.0086950068</v>
      </c>
      <c r="B1333" s="187">
        <v>2.02539262765919</v>
      </c>
      <c r="C1333" s="187">
        <v>-0.61846704731035695</v>
      </c>
      <c r="D1333" s="187">
        <v>0.45794761200857498</v>
      </c>
      <c r="E1333" s="187">
        <v>3.4027207485483602</v>
      </c>
    </row>
    <row r="1334" spans="1:5" x14ac:dyDescent="0.25">
      <c r="A1334" s="187">
        <v>19019.933565333398</v>
      </c>
      <c r="B1334" s="187">
        <v>0.68000589005943202</v>
      </c>
      <c r="C1334" s="187">
        <v>-0.62175896130056996</v>
      </c>
      <c r="D1334" s="187">
        <v>0.45774411391759201</v>
      </c>
      <c r="E1334" s="187">
        <v>3.4035911208548502</v>
      </c>
    </row>
    <row r="1335" spans="1:5" x14ac:dyDescent="0.25">
      <c r="A1335" s="187">
        <v>19021.663572390898</v>
      </c>
      <c r="B1335" s="187">
        <v>-2.3050085492303301</v>
      </c>
      <c r="C1335" s="187">
        <v>-0.62239747573013204</v>
      </c>
      <c r="D1335" s="187">
        <v>0.45770455150499101</v>
      </c>
      <c r="E1335" s="187">
        <v>3.40375985653611</v>
      </c>
    </row>
    <row r="1336" spans="1:5" x14ac:dyDescent="0.25">
      <c r="A1336" s="187">
        <v>19023.306925552999</v>
      </c>
      <c r="B1336" s="187">
        <v>0.19031023194357699</v>
      </c>
      <c r="C1336" s="187">
        <v>-0.62300412658453697</v>
      </c>
      <c r="D1336" s="187">
        <v>0.45766693552773402</v>
      </c>
      <c r="E1336" s="187">
        <v>3.4039201459702002</v>
      </c>
    </row>
    <row r="1337" spans="1:5" x14ac:dyDescent="0.25">
      <c r="A1337" s="187">
        <v>19025.308756241498</v>
      </c>
      <c r="B1337" s="187">
        <v>0.35552475475772999</v>
      </c>
      <c r="C1337" s="187">
        <v>-0.62374326544815895</v>
      </c>
      <c r="D1337" s="187">
        <v>0.45762106759360999</v>
      </c>
      <c r="E1337" s="187">
        <v>3.4041154072667399</v>
      </c>
    </row>
    <row r="1338" spans="1:5" x14ac:dyDescent="0.25">
      <c r="A1338" s="187">
        <v>19039.392869503401</v>
      </c>
      <c r="B1338" s="187">
        <v>0.489329265036265</v>
      </c>
      <c r="C1338" s="187">
        <v>-0.62894816516192498</v>
      </c>
      <c r="D1338" s="187">
        <v>0.457296898711396</v>
      </c>
      <c r="E1338" s="187">
        <v>3.4054893379181399</v>
      </c>
    </row>
    <row r="1339" spans="1:5" x14ac:dyDescent="0.25">
      <c r="A1339" s="187">
        <v>19043.489565118201</v>
      </c>
      <c r="B1339" s="187">
        <v>0.54493422021761895</v>
      </c>
      <c r="C1339" s="187">
        <v>-0.63046357274217701</v>
      </c>
      <c r="D1339" s="187">
        <v>0.45720212058179299</v>
      </c>
      <c r="E1339" s="187">
        <v>3.4058890038254899</v>
      </c>
    </row>
    <row r="1340" spans="1:5" x14ac:dyDescent="0.25">
      <c r="A1340" s="187">
        <v>19056.369639570701</v>
      </c>
      <c r="B1340" s="187">
        <v>0.32422626325680998</v>
      </c>
      <c r="C1340" s="187">
        <v>-0.63523193619730001</v>
      </c>
      <c r="D1340" s="187">
        <v>0.456902682316078</v>
      </c>
      <c r="E1340" s="187">
        <v>3.4071455340047501</v>
      </c>
    </row>
    <row r="1341" spans="1:5" x14ac:dyDescent="0.25">
      <c r="A1341" s="187">
        <v>19057.092746009799</v>
      </c>
      <c r="B1341" s="187">
        <v>-0.277873475087553</v>
      </c>
      <c r="C1341" s="187">
        <v>-0.63549980611558399</v>
      </c>
      <c r="D1341" s="187">
        <v>0.45688580527662198</v>
      </c>
      <c r="E1341" s="187">
        <v>3.40721607371266</v>
      </c>
    </row>
    <row r="1342" spans="1:5" x14ac:dyDescent="0.25">
      <c r="A1342" s="187">
        <v>19058.272638654998</v>
      </c>
      <c r="B1342" s="187">
        <v>1.3329252303216199</v>
      </c>
      <c r="C1342" s="187">
        <v>-0.63593692590956696</v>
      </c>
      <c r="D1342" s="187">
        <v>0.45685825178389999</v>
      </c>
      <c r="E1342" s="187">
        <v>3.40733117198765</v>
      </c>
    </row>
    <row r="1343" spans="1:5" x14ac:dyDescent="0.25">
      <c r="A1343" s="187">
        <v>19060.463030638999</v>
      </c>
      <c r="B1343" s="187">
        <v>-1.31446582180312</v>
      </c>
      <c r="C1343" s="187">
        <v>-0.63674852817727401</v>
      </c>
      <c r="D1343" s="187">
        <v>0.45680705036486602</v>
      </c>
      <c r="E1343" s="187">
        <v>3.40754483935478</v>
      </c>
    </row>
    <row r="1344" spans="1:5" x14ac:dyDescent="0.25">
      <c r="A1344" s="187">
        <v>19067.771386011002</v>
      </c>
      <c r="B1344" s="187">
        <v>0.51843089457851499</v>
      </c>
      <c r="C1344" s="187">
        <v>-0.63945755952682204</v>
      </c>
      <c r="D1344" s="187">
        <v>0.45663573914254801</v>
      </c>
      <c r="E1344" s="187">
        <v>3.4082576943199299</v>
      </c>
    </row>
    <row r="1345" spans="1:5" x14ac:dyDescent="0.25">
      <c r="A1345" s="187">
        <v>19071.142260517699</v>
      </c>
      <c r="B1345" s="187">
        <v>0.49907125465533703</v>
      </c>
      <c r="C1345" s="187">
        <v>-0.64070759844219105</v>
      </c>
      <c r="D1345" s="187">
        <v>0.45655647606139499</v>
      </c>
      <c r="E1345" s="187">
        <v>3.4085864519103302</v>
      </c>
    </row>
    <row r="1346" spans="1:5" x14ac:dyDescent="0.25">
      <c r="A1346" s="187">
        <v>19074.214782228701</v>
      </c>
      <c r="B1346" s="187">
        <v>0.391911015514745</v>
      </c>
      <c r="C1346" s="187">
        <v>-0.64184727971785904</v>
      </c>
      <c r="D1346" s="187">
        <v>0.45648409085750702</v>
      </c>
      <c r="E1346" s="187">
        <v>3.4088860873020699</v>
      </c>
    </row>
    <row r="1347" spans="1:5" x14ac:dyDescent="0.25">
      <c r="A1347" s="187">
        <v>19101.227346426502</v>
      </c>
      <c r="B1347" s="187">
        <v>0.68101158118077199</v>
      </c>
      <c r="C1347" s="187">
        <v>-0.65187723051055901</v>
      </c>
      <c r="D1347" s="187">
        <v>0.45584194507111497</v>
      </c>
      <c r="E1347" s="187">
        <v>3.4115189802308601</v>
      </c>
    </row>
    <row r="1348" spans="1:5" x14ac:dyDescent="0.25">
      <c r="A1348" s="187">
        <v>19105.771060579798</v>
      </c>
      <c r="B1348" s="187">
        <v>0.73009075776813104</v>
      </c>
      <c r="C1348" s="187">
        <v>-0.65356591256547703</v>
      </c>
      <c r="D1348" s="187">
        <v>0.45573289498981001</v>
      </c>
      <c r="E1348" s="187">
        <v>3.4119615312702201</v>
      </c>
    </row>
    <row r="1349" spans="1:5" x14ac:dyDescent="0.25">
      <c r="A1349" s="187">
        <v>19106.220474015801</v>
      </c>
      <c r="B1349" s="187">
        <v>1.6506655248942801</v>
      </c>
      <c r="C1349" s="187">
        <v>-0.65373295921206598</v>
      </c>
      <c r="D1349" s="187">
        <v>0.45572209246261902</v>
      </c>
      <c r="E1349" s="187">
        <v>3.4120052973747601</v>
      </c>
    </row>
    <row r="1350" spans="1:5" x14ac:dyDescent="0.25">
      <c r="A1350" s="187">
        <v>19112.770544365299</v>
      </c>
      <c r="B1350" s="187">
        <v>2.16612077172491</v>
      </c>
      <c r="C1350" s="187">
        <v>-0.65616802074177205</v>
      </c>
      <c r="D1350" s="187">
        <v>0.45556430926319502</v>
      </c>
      <c r="E1350" s="187">
        <v>3.4126430431083699</v>
      </c>
    </row>
    <row r="1351" spans="1:5" x14ac:dyDescent="0.25">
      <c r="A1351" s="187">
        <v>19120.0850837043</v>
      </c>
      <c r="B1351" s="187">
        <v>0.41964237993863401</v>
      </c>
      <c r="C1351" s="187">
        <v>-0.65888810795803499</v>
      </c>
      <c r="D1351" s="187">
        <v>0.45538735406542902</v>
      </c>
      <c r="E1351" s="187">
        <v>3.4133549062819601</v>
      </c>
    </row>
    <row r="1352" spans="1:5" x14ac:dyDescent="0.25">
      <c r="A1352" s="187">
        <v>19120.1348937242</v>
      </c>
      <c r="B1352" s="187">
        <v>1.75512644509875</v>
      </c>
      <c r="C1352" s="187">
        <v>-0.65890663375049996</v>
      </c>
      <c r="D1352" s="187">
        <v>0.45538614629034402</v>
      </c>
      <c r="E1352" s="187">
        <v>3.413359752661</v>
      </c>
    </row>
    <row r="1353" spans="1:5" x14ac:dyDescent="0.25">
      <c r="A1353" s="187">
        <v>19121.9526306142</v>
      </c>
      <c r="B1353" s="187">
        <v>-0.37101186114968099</v>
      </c>
      <c r="C1353" s="187">
        <v>-0.65958272671610796</v>
      </c>
      <c r="D1353" s="187">
        <v>0.45534204481894403</v>
      </c>
      <c r="E1353" s="187">
        <v>3.4135366017893598</v>
      </c>
    </row>
    <row r="1354" spans="1:5" x14ac:dyDescent="0.25">
      <c r="A1354" s="187">
        <v>19128.473894623199</v>
      </c>
      <c r="B1354" s="187">
        <v>-0.46833115099424999</v>
      </c>
      <c r="C1354" s="187">
        <v>-0.66200861951067302</v>
      </c>
      <c r="D1354" s="187">
        <v>0.45518341474873197</v>
      </c>
      <c r="E1354" s="187">
        <v>3.4141708665292398</v>
      </c>
    </row>
    <row r="1355" spans="1:5" x14ac:dyDescent="0.25">
      <c r="A1355" s="187">
        <v>19136.689390353498</v>
      </c>
      <c r="B1355" s="187">
        <v>0.45684527241160999</v>
      </c>
      <c r="C1355" s="187">
        <v>-0.66506546596146598</v>
      </c>
      <c r="D1355" s="187">
        <v>0.45498264519527298</v>
      </c>
      <c r="E1355" s="187">
        <v>3.4149694511086301</v>
      </c>
    </row>
    <row r="1356" spans="1:5" x14ac:dyDescent="0.25">
      <c r="A1356" s="187">
        <v>19137.265747884299</v>
      </c>
      <c r="B1356" s="187">
        <v>0.35371276368642701</v>
      </c>
      <c r="C1356" s="187">
        <v>-0.66527994451448602</v>
      </c>
      <c r="D1356" s="187">
        <v>0.454968521098356</v>
      </c>
      <c r="E1356" s="187">
        <v>3.4150254552217998</v>
      </c>
    </row>
    <row r="1357" spans="1:5" x14ac:dyDescent="0.25">
      <c r="A1357" s="187">
        <v>19138.463271460299</v>
      </c>
      <c r="B1357" s="187">
        <v>3.1362689844225402</v>
      </c>
      <c r="C1357" s="187">
        <v>-0.665725585852739</v>
      </c>
      <c r="D1357" s="187">
        <v>0.45493915834933601</v>
      </c>
      <c r="E1357" s="187">
        <v>3.4151418085241598</v>
      </c>
    </row>
    <row r="1358" spans="1:5" x14ac:dyDescent="0.25">
      <c r="A1358" s="187">
        <v>19143.481702619902</v>
      </c>
      <c r="B1358" s="187">
        <v>0.48802728711174698</v>
      </c>
      <c r="C1358" s="187">
        <v>-0.66759325636915101</v>
      </c>
      <c r="D1358" s="187">
        <v>0.45481586566384402</v>
      </c>
      <c r="E1358" s="187">
        <v>3.4156292730814601</v>
      </c>
    </row>
    <row r="1359" spans="1:5" x14ac:dyDescent="0.25">
      <c r="A1359" s="187">
        <v>19153.7926202407</v>
      </c>
      <c r="B1359" s="187">
        <v>0.40707927725385201</v>
      </c>
      <c r="C1359" s="187">
        <v>-0.67143113698420198</v>
      </c>
      <c r="D1359" s="187">
        <v>0.45456130557729901</v>
      </c>
      <c r="E1359" s="187">
        <v>3.4166301033489601</v>
      </c>
    </row>
    <row r="1360" spans="1:5" x14ac:dyDescent="0.25">
      <c r="A1360" s="187">
        <v>19156.1514498615</v>
      </c>
      <c r="B1360" s="187">
        <v>0.68201624466468502</v>
      </c>
      <c r="C1360" s="187">
        <v>-0.67230920702129604</v>
      </c>
      <c r="D1360" s="187">
        <v>0.45450283290777199</v>
      </c>
      <c r="E1360" s="187">
        <v>3.4168589195028898</v>
      </c>
    </row>
    <row r="1361" spans="1:5" x14ac:dyDescent="0.25">
      <c r="A1361" s="187">
        <v>19158.6059690535</v>
      </c>
      <c r="B1361" s="187">
        <v>2.2456872538825698</v>
      </c>
      <c r="C1361" s="187">
        <v>-0.673222919389455</v>
      </c>
      <c r="D1361" s="187">
        <v>0.454441893812989</v>
      </c>
      <c r="E1361" s="187">
        <v>3.4170969583864501</v>
      </c>
    </row>
    <row r="1362" spans="1:5" x14ac:dyDescent="0.25">
      <c r="A1362" s="187">
        <v>19158.972537441299</v>
      </c>
      <c r="B1362" s="187">
        <v>0.55975926386848696</v>
      </c>
      <c r="C1362" s="187">
        <v>-0.67335937877157603</v>
      </c>
      <c r="D1362" s="187">
        <v>0.45443278462426401</v>
      </c>
      <c r="E1362" s="187">
        <v>3.4171325028381601</v>
      </c>
    </row>
    <row r="1363" spans="1:5" x14ac:dyDescent="0.25">
      <c r="A1363" s="187">
        <v>19175.008620681299</v>
      </c>
      <c r="B1363" s="187">
        <v>0.63714097107004897</v>
      </c>
      <c r="C1363" s="187">
        <v>-0.67932918357686001</v>
      </c>
      <c r="D1363" s="187">
        <v>0.454032162323868</v>
      </c>
      <c r="E1363" s="187">
        <v>3.4186860277537199</v>
      </c>
    </row>
    <row r="1364" spans="1:5" x14ac:dyDescent="0.25">
      <c r="A1364" s="187">
        <v>19175.994237126899</v>
      </c>
      <c r="B1364" s="187">
        <v>1.88498998093345</v>
      </c>
      <c r="C1364" s="187">
        <v>-0.67969609985461599</v>
      </c>
      <c r="D1364" s="187">
        <v>0.454007402246345</v>
      </c>
      <c r="E1364" s="187">
        <v>3.4187814161952601</v>
      </c>
    </row>
    <row r="1365" spans="1:5" x14ac:dyDescent="0.25">
      <c r="A1365" s="187">
        <v>19189.6574014912</v>
      </c>
      <c r="B1365" s="187">
        <v>8.9145602245701297E-2</v>
      </c>
      <c r="C1365" s="187">
        <v>-0.684782171916132</v>
      </c>
      <c r="D1365" s="187">
        <v>0.45366250652212597</v>
      </c>
      <c r="E1365" s="187">
        <v>3.4201025192752699</v>
      </c>
    </row>
    <row r="1366" spans="1:5" x14ac:dyDescent="0.25">
      <c r="A1366" s="187">
        <v>19190.875927013501</v>
      </c>
      <c r="B1366" s="187">
        <v>0.53023167533738902</v>
      </c>
      <c r="C1366" s="187">
        <v>-0.68523572092901597</v>
      </c>
      <c r="D1366" s="187">
        <v>0.45363159623550797</v>
      </c>
      <c r="E1366" s="187">
        <v>3.4202202242964899</v>
      </c>
    </row>
    <row r="1367" spans="1:5" x14ac:dyDescent="0.25">
      <c r="A1367" s="187">
        <v>19194.077206226801</v>
      </c>
      <c r="B1367" s="187">
        <v>0.46865015124075698</v>
      </c>
      <c r="C1367" s="187">
        <v>-0.68642722702463899</v>
      </c>
      <c r="D1367" s="187">
        <v>0.45355027037622098</v>
      </c>
      <c r="E1367" s="187">
        <v>3.4205293621744901</v>
      </c>
    </row>
    <row r="1368" spans="1:5" x14ac:dyDescent="0.25">
      <c r="A1368" s="187">
        <v>19196.571683216702</v>
      </c>
      <c r="B1368" s="187">
        <v>3.1385428681640199</v>
      </c>
      <c r="C1368" s="187">
        <v>-0.68735561227414599</v>
      </c>
      <c r="D1368" s="187">
        <v>0.453486780207842</v>
      </c>
      <c r="E1368" s="187">
        <v>3.42077015067904</v>
      </c>
    </row>
    <row r="1369" spans="1:5" x14ac:dyDescent="0.25">
      <c r="A1369" s="187">
        <v>19199.1639984783</v>
      </c>
      <c r="B1369" s="187">
        <v>0.46785359703045398</v>
      </c>
      <c r="C1369" s="187">
        <v>-0.68832035772656996</v>
      </c>
      <c r="D1369" s="187">
        <v>0.453420687978772</v>
      </c>
      <c r="E1369" s="187">
        <v>3.42102029300501</v>
      </c>
    </row>
    <row r="1370" spans="1:5" x14ac:dyDescent="0.25">
      <c r="A1370" s="187">
        <v>19199.6497926212</v>
      </c>
      <c r="B1370" s="187">
        <v>-4.8076258532423997E-2</v>
      </c>
      <c r="C1370" s="187">
        <v>-0.688501142488391</v>
      </c>
      <c r="D1370" s="187">
        <v>0.45340828972368402</v>
      </c>
      <c r="E1370" s="187">
        <v>3.42106715875037</v>
      </c>
    </row>
    <row r="1371" spans="1:5" x14ac:dyDescent="0.25">
      <c r="A1371" s="187">
        <v>19203.381658088299</v>
      </c>
      <c r="B1371" s="187">
        <v>-7.6490498424641701E-2</v>
      </c>
      <c r="C1371" s="187">
        <v>-0.68988985654544299</v>
      </c>
      <c r="D1371" s="187">
        <v>0.45331291215854502</v>
      </c>
      <c r="E1371" s="187">
        <v>3.4214270701230101</v>
      </c>
    </row>
    <row r="1372" spans="1:5" x14ac:dyDescent="0.25">
      <c r="A1372" s="187">
        <v>19216.8027021161</v>
      </c>
      <c r="B1372" s="187">
        <v>0.49578133390735202</v>
      </c>
      <c r="C1372" s="187">
        <v>-0.69488288136090504</v>
      </c>
      <c r="D1372" s="187">
        <v>0.45296792154961701</v>
      </c>
      <c r="E1372" s="187">
        <v>3.4227197514404799</v>
      </c>
    </row>
    <row r="1373" spans="1:5" x14ac:dyDescent="0.25">
      <c r="A1373" s="187">
        <v>19217.4712792153</v>
      </c>
      <c r="B1373" s="187">
        <v>2.3519116330807899</v>
      </c>
      <c r="C1373" s="187">
        <v>-0.69513155216664102</v>
      </c>
      <c r="D1373" s="187">
        <v>0.45295065390766998</v>
      </c>
      <c r="E1373" s="187">
        <v>3.4227840758118702</v>
      </c>
    </row>
    <row r="1374" spans="1:5" x14ac:dyDescent="0.25">
      <c r="A1374" s="187">
        <v>19218.3939328878</v>
      </c>
      <c r="B1374" s="187">
        <v>-0.518160690816172</v>
      </c>
      <c r="C1374" s="187">
        <v>-0.69547471394301896</v>
      </c>
      <c r="D1374" s="187">
        <v>0.45292681128728501</v>
      </c>
      <c r="E1374" s="187">
        <v>3.4228728336646501</v>
      </c>
    </row>
    <row r="1375" spans="1:5" x14ac:dyDescent="0.25">
      <c r="A1375" s="187">
        <v>19219.723116168701</v>
      </c>
      <c r="B1375" s="187">
        <v>1.99000217645859</v>
      </c>
      <c r="C1375" s="187">
        <v>-0.69596905437582501</v>
      </c>
      <c r="D1375" s="187">
        <v>0.45289243720288203</v>
      </c>
      <c r="E1375" s="187">
        <v>3.42300067557853</v>
      </c>
    </row>
    <row r="1376" spans="1:5" x14ac:dyDescent="0.25">
      <c r="A1376" s="187">
        <v>19219.914966842702</v>
      </c>
      <c r="B1376" s="187">
        <v>0.37341265183561401</v>
      </c>
      <c r="C1376" s="187">
        <v>-0.69604040398460199</v>
      </c>
      <c r="D1376" s="187">
        <v>0.45288747318556899</v>
      </c>
      <c r="E1376" s="187">
        <v>3.4230191256326199</v>
      </c>
    </row>
    <row r="1377" spans="1:5" x14ac:dyDescent="0.25">
      <c r="A1377" s="187">
        <v>19220.592349983199</v>
      </c>
      <c r="B1377" s="187">
        <v>5.1838265373339798</v>
      </c>
      <c r="C1377" s="187">
        <v>-0.696292319614914</v>
      </c>
      <c r="D1377" s="187">
        <v>0.45286994115363699</v>
      </c>
      <c r="E1377" s="187">
        <v>3.4230842641186898</v>
      </c>
    </row>
    <row r="1378" spans="1:5" x14ac:dyDescent="0.25">
      <c r="A1378" s="187">
        <v>19224.079696136901</v>
      </c>
      <c r="B1378" s="187">
        <v>0.42807954387527603</v>
      </c>
      <c r="C1378" s="187">
        <v>-0.69758913649430698</v>
      </c>
      <c r="D1378" s="187">
        <v>0.452779554044071</v>
      </c>
      <c r="E1378" s="187">
        <v>3.4234194983599902</v>
      </c>
    </row>
    <row r="1379" spans="1:5" x14ac:dyDescent="0.25">
      <c r="A1379" s="187">
        <v>19226.816693877801</v>
      </c>
      <c r="B1379" s="187">
        <v>0.50663317418471199</v>
      </c>
      <c r="C1379" s="187">
        <v>-0.69860679039018903</v>
      </c>
      <c r="D1379" s="187">
        <v>0.452708464751652</v>
      </c>
      <c r="E1379" s="187">
        <v>3.4236824649819901</v>
      </c>
    </row>
    <row r="1380" spans="1:5" x14ac:dyDescent="0.25">
      <c r="A1380" s="187">
        <v>19229.761504228001</v>
      </c>
      <c r="B1380" s="187">
        <v>0.37753591723339602</v>
      </c>
      <c r="C1380" s="187">
        <v>-0.69970157112948395</v>
      </c>
      <c r="D1380" s="187">
        <v>0.452631829746095</v>
      </c>
      <c r="E1380" s="187">
        <v>3.4239652605277602</v>
      </c>
    </row>
    <row r="1381" spans="1:5" x14ac:dyDescent="0.25">
      <c r="A1381" s="187">
        <v>19232.475493099199</v>
      </c>
      <c r="B1381" s="187">
        <v>0.34774363859573498</v>
      </c>
      <c r="C1381" s="187">
        <v>-0.70071040479123503</v>
      </c>
      <c r="D1381" s="187">
        <v>0.45256106511671901</v>
      </c>
      <c r="E1381" s="187">
        <v>3.4242257618188199</v>
      </c>
    </row>
    <row r="1382" spans="1:5" x14ac:dyDescent="0.25">
      <c r="A1382" s="187">
        <v>19233.378003149701</v>
      </c>
      <c r="B1382" s="187">
        <v>4.0808237762876196</v>
      </c>
      <c r="C1382" s="187">
        <v>-0.70104585257947205</v>
      </c>
      <c r="D1382" s="187">
        <v>0.452537503952953</v>
      </c>
      <c r="E1382" s="187">
        <v>3.42431236140385</v>
      </c>
    </row>
    <row r="1383" spans="1:5" x14ac:dyDescent="0.25">
      <c r="A1383" s="187">
        <v>19234.741474722599</v>
      </c>
      <c r="B1383" s="187">
        <v>0.33310729499662101</v>
      </c>
      <c r="C1383" s="187">
        <v>-0.70155260302195899</v>
      </c>
      <c r="D1383" s="187">
        <v>0.45250188120911999</v>
      </c>
      <c r="E1383" s="187">
        <v>3.42444316586788</v>
      </c>
    </row>
    <row r="1384" spans="1:5" x14ac:dyDescent="0.25">
      <c r="A1384" s="187">
        <v>19235.692565716599</v>
      </c>
      <c r="B1384" s="187">
        <v>0.65348918472327699</v>
      </c>
      <c r="C1384" s="187">
        <v>-0.70190606632013097</v>
      </c>
      <c r="D1384" s="187">
        <v>0.45247701283522801</v>
      </c>
      <c r="E1384" s="187">
        <v>3.42453438981669</v>
      </c>
    </row>
    <row r="1385" spans="1:5" x14ac:dyDescent="0.25">
      <c r="A1385" s="187">
        <v>19241.0483424386</v>
      </c>
      <c r="B1385" s="187">
        <v>0.19731372510085601</v>
      </c>
      <c r="C1385" s="187">
        <v>-0.70389615161126795</v>
      </c>
      <c r="D1385" s="187">
        <v>0.45233667101043601</v>
      </c>
      <c r="E1385" s="187">
        <v>3.42504779650984</v>
      </c>
    </row>
    <row r="1386" spans="1:5" x14ac:dyDescent="0.25">
      <c r="A1386" s="187">
        <v>19244.775372566401</v>
      </c>
      <c r="B1386" s="187">
        <v>0.47111872269258698</v>
      </c>
      <c r="C1386" s="187">
        <v>-0.70528067969820196</v>
      </c>
      <c r="D1386" s="187">
        <v>0.45223870331308602</v>
      </c>
      <c r="E1386" s="187">
        <v>3.42540477230061</v>
      </c>
    </row>
    <row r="1387" spans="1:5" x14ac:dyDescent="0.25">
      <c r="A1387" s="187">
        <v>19248.992309002399</v>
      </c>
      <c r="B1387" s="187">
        <v>0.41655428020359803</v>
      </c>
      <c r="C1387" s="187">
        <v>-0.70684682981802405</v>
      </c>
      <c r="D1387" s="187">
        <v>0.452127554182015</v>
      </c>
      <c r="E1387" s="187">
        <v>3.4258083692142498</v>
      </c>
    </row>
    <row r="1388" spans="1:5" x14ac:dyDescent="0.25">
      <c r="A1388" s="187">
        <v>19250.967387968001</v>
      </c>
      <c r="B1388" s="187">
        <v>0.89896375401745698</v>
      </c>
      <c r="C1388" s="187">
        <v>-0.70758022385980701</v>
      </c>
      <c r="D1388" s="187">
        <v>0.452075384026908</v>
      </c>
      <c r="E1388" s="187">
        <v>3.4259972890332202</v>
      </c>
    </row>
    <row r="1389" spans="1:5" x14ac:dyDescent="0.25">
      <c r="A1389" s="187">
        <v>19262.5029691257</v>
      </c>
      <c r="B1389" s="187">
        <v>0.34133216646217202</v>
      </c>
      <c r="C1389" s="187">
        <v>-0.71186173161371502</v>
      </c>
      <c r="D1389" s="187">
        <v>0.45176924939278701</v>
      </c>
      <c r="E1389" s="187">
        <v>3.4270992174469899</v>
      </c>
    </row>
    <row r="1390" spans="1:5" x14ac:dyDescent="0.25">
      <c r="A1390" s="187">
        <v>19263.621651976799</v>
      </c>
      <c r="B1390" s="187">
        <v>0.43022634320588599</v>
      </c>
      <c r="C1390" s="187">
        <v>-0.71227675292346904</v>
      </c>
      <c r="D1390" s="187">
        <v>0.45173943060916399</v>
      </c>
      <c r="E1390" s="187">
        <v>3.4272059421951999</v>
      </c>
    </row>
    <row r="1391" spans="1:5" x14ac:dyDescent="0.25">
      <c r="A1391" s="187">
        <v>19270.034981685101</v>
      </c>
      <c r="B1391" s="187">
        <v>4.1025369161314504</v>
      </c>
      <c r="C1391" s="187">
        <v>-0.714655363876886</v>
      </c>
      <c r="D1391" s="187">
        <v>0.45156803138345603</v>
      </c>
      <c r="E1391" s="187">
        <v>3.4278173075410399</v>
      </c>
    </row>
    <row r="1392" spans="1:5" x14ac:dyDescent="0.25">
      <c r="A1392" s="187">
        <v>19294.139297214399</v>
      </c>
      <c r="B1392" s="187">
        <v>1.61195627032953</v>
      </c>
      <c r="C1392" s="187">
        <v>-0.72358386909581796</v>
      </c>
      <c r="D1392" s="187">
        <v>0.45091688124449297</v>
      </c>
      <c r="E1392" s="187">
        <v>3.4301074477195201</v>
      </c>
    </row>
    <row r="1393" spans="1:5" x14ac:dyDescent="0.25">
      <c r="A1393" s="187">
        <v>19295.600167935201</v>
      </c>
      <c r="B1393" s="187">
        <v>0.62924400634345501</v>
      </c>
      <c r="C1393" s="187">
        <v>-0.72412435328348101</v>
      </c>
      <c r="D1393" s="187">
        <v>0.45087705974967501</v>
      </c>
      <c r="E1393" s="187">
        <v>3.4302458376832101</v>
      </c>
    </row>
    <row r="1394" spans="1:5" x14ac:dyDescent="0.25">
      <c r="A1394" s="187">
        <v>19297.780008646099</v>
      </c>
      <c r="B1394" s="187">
        <v>6.9452066561415102E-2</v>
      </c>
      <c r="C1394" s="187">
        <v>-0.72493069132584498</v>
      </c>
      <c r="D1394" s="187">
        <v>0.45081756312038501</v>
      </c>
      <c r="E1394" s="187">
        <v>3.4304522467855501</v>
      </c>
    </row>
    <row r="1395" spans="1:5" x14ac:dyDescent="0.25">
      <c r="A1395" s="187">
        <v>19304.6616697803</v>
      </c>
      <c r="B1395" s="187">
        <v>1.45736221976247</v>
      </c>
      <c r="C1395" s="187">
        <v>-0.72747508327090005</v>
      </c>
      <c r="D1395" s="187">
        <v>0.45062912782981701</v>
      </c>
      <c r="E1395" s="187">
        <v>3.43110315648569</v>
      </c>
    </row>
    <row r="1396" spans="1:5" x14ac:dyDescent="0.25">
      <c r="A1396" s="187">
        <v>19307.406808445601</v>
      </c>
      <c r="B1396" s="187">
        <v>2.3071114580832002</v>
      </c>
      <c r="C1396" s="187">
        <v>-0.72848954156156898</v>
      </c>
      <c r="D1396" s="187">
        <v>0.45055370125476801</v>
      </c>
      <c r="E1396" s="187">
        <v>3.4313625009616899</v>
      </c>
    </row>
    <row r="1397" spans="1:5" x14ac:dyDescent="0.25">
      <c r="A1397" s="187">
        <v>19307.532859093699</v>
      </c>
      <c r="B1397" s="187">
        <v>0.38820927767785302</v>
      </c>
      <c r="C1397" s="187">
        <v>-0.72853611598802104</v>
      </c>
      <c r="D1397" s="187">
        <v>0.45055023427965502</v>
      </c>
      <c r="E1397" s="187">
        <v>3.4313744052169799</v>
      </c>
    </row>
    <row r="1398" spans="1:5" x14ac:dyDescent="0.25">
      <c r="A1398" s="187">
        <v>19309.342584677601</v>
      </c>
      <c r="B1398" s="187">
        <v>2.34440830994098</v>
      </c>
      <c r="C1398" s="187">
        <v>-0.72920472025359895</v>
      </c>
      <c r="D1398" s="187">
        <v>0.45050042398888901</v>
      </c>
      <c r="E1398" s="187">
        <v>3.4315452746336699</v>
      </c>
    </row>
    <row r="1399" spans="1:5" x14ac:dyDescent="0.25">
      <c r="A1399" s="187">
        <v>19312.052659447501</v>
      </c>
      <c r="B1399" s="187">
        <v>0.15781159276357901</v>
      </c>
      <c r="C1399" s="187">
        <v>-0.73020570862893497</v>
      </c>
      <c r="D1399" s="187">
        <v>0.45042571200322701</v>
      </c>
      <c r="E1399" s="187">
        <v>3.4318010065423201</v>
      </c>
    </row>
    <row r="1400" spans="1:5" x14ac:dyDescent="0.25">
      <c r="A1400" s="187">
        <v>19315.2290243674</v>
      </c>
      <c r="B1400" s="187">
        <v>0.31536093877828603</v>
      </c>
      <c r="C1400" s="187">
        <v>-0.731378535798481</v>
      </c>
      <c r="D1400" s="187">
        <v>0.45033796026960698</v>
      </c>
      <c r="E1400" s="187">
        <v>3.4321005140863399</v>
      </c>
    </row>
    <row r="1401" spans="1:5" x14ac:dyDescent="0.25">
      <c r="A1401" s="187">
        <v>19317.757304038099</v>
      </c>
      <c r="B1401" s="187">
        <v>1.0931715769250101</v>
      </c>
      <c r="C1401" s="187">
        <v>-0.73231176060445702</v>
      </c>
      <c r="D1401" s="187">
        <v>0.450267969679433</v>
      </c>
      <c r="E1401" s="187">
        <v>3.4323387365709399</v>
      </c>
    </row>
    <row r="1402" spans="1:5" x14ac:dyDescent="0.25">
      <c r="A1402" s="187">
        <v>19318.794930945802</v>
      </c>
      <c r="B1402" s="187">
        <v>-0.34280716383586801</v>
      </c>
      <c r="C1402" s="187">
        <v>-0.73269468403243398</v>
      </c>
      <c r="D1402" s="187">
        <v>0.45023920813371798</v>
      </c>
      <c r="E1402" s="187">
        <v>3.4324364596677501</v>
      </c>
    </row>
    <row r="1403" spans="1:5" x14ac:dyDescent="0.25">
      <c r="A1403" s="187">
        <v>19321.1055045625</v>
      </c>
      <c r="B1403" s="187">
        <v>-0.106812631053497</v>
      </c>
      <c r="C1403" s="187">
        <v>-0.733547203797136</v>
      </c>
      <c r="D1403" s="187">
        <v>0.45017508512501297</v>
      </c>
      <c r="E1403" s="187">
        <v>3.43265397257474</v>
      </c>
    </row>
    <row r="1404" spans="1:5" x14ac:dyDescent="0.25">
      <c r="A1404" s="187">
        <v>19323.854499218301</v>
      </c>
      <c r="B1404" s="187">
        <v>0.441178785231222</v>
      </c>
      <c r="C1404" s="187">
        <v>-0.73456117749874905</v>
      </c>
      <c r="D1404" s="187">
        <v>0.45009865594659199</v>
      </c>
      <c r="E1404" s="187">
        <v>3.4329125844994799</v>
      </c>
    </row>
    <row r="1405" spans="1:5" x14ac:dyDescent="0.25">
      <c r="A1405" s="187">
        <v>19332.093523408501</v>
      </c>
      <c r="B1405" s="187">
        <v>5.4599827104824001</v>
      </c>
      <c r="C1405" s="187">
        <v>-0.73759810025973505</v>
      </c>
      <c r="D1405" s="187">
        <v>0.44986867933626601</v>
      </c>
      <c r="E1405" s="187">
        <v>3.4336865268548098</v>
      </c>
    </row>
    <row r="1406" spans="1:5" x14ac:dyDescent="0.25">
      <c r="A1406" s="187">
        <v>19333.616292258201</v>
      </c>
      <c r="B1406" s="187">
        <v>0.429761824068364</v>
      </c>
      <c r="C1406" s="187">
        <v>-0.73815904861653903</v>
      </c>
      <c r="D1406" s="187">
        <v>0.44982602391663901</v>
      </c>
      <c r="E1406" s="187">
        <v>3.4338293792022401</v>
      </c>
    </row>
    <row r="1407" spans="1:5" x14ac:dyDescent="0.25">
      <c r="A1407" s="187">
        <v>19343.738332340701</v>
      </c>
      <c r="B1407" s="187">
        <v>0.48522155758463598</v>
      </c>
      <c r="C1407" s="187">
        <v>-0.74188487413636095</v>
      </c>
      <c r="D1407" s="187">
        <v>0.449541287051336</v>
      </c>
      <c r="E1407" s="187">
        <v>3.4347773897586502</v>
      </c>
    </row>
    <row r="1408" spans="1:5" x14ac:dyDescent="0.25">
      <c r="A1408" s="187">
        <v>19344.520209496899</v>
      </c>
      <c r="B1408" s="187">
        <v>0.31375057635165698</v>
      </c>
      <c r="C1408" s="187">
        <v>-0.74217246285046701</v>
      </c>
      <c r="D1408" s="187">
        <v>0.44951920526154199</v>
      </c>
      <c r="E1408" s="187">
        <v>3.4348505053463101</v>
      </c>
    </row>
    <row r="1409" spans="1:5" x14ac:dyDescent="0.25">
      <c r="A1409" s="187">
        <v>19344.622872551601</v>
      </c>
      <c r="B1409" s="187">
        <v>0.38095008042224898</v>
      </c>
      <c r="C1409" s="187">
        <v>-0.74221022188464003</v>
      </c>
      <c r="D1409" s="187">
        <v>0.44951630491577599</v>
      </c>
      <c r="E1409" s="187">
        <v>3.4348601044406801</v>
      </c>
    </row>
    <row r="1410" spans="1:5" x14ac:dyDescent="0.25">
      <c r="A1410" s="187">
        <v>19344.6635433628</v>
      </c>
      <c r="B1410" s="187">
        <v>-2.22230962216456</v>
      </c>
      <c r="C1410" s="187">
        <v>-0.74222518028692097</v>
      </c>
      <c r="D1410" s="187">
        <v>0.44951515586004398</v>
      </c>
      <c r="E1410" s="187">
        <v>3.43486390712201</v>
      </c>
    </row>
    <row r="1411" spans="1:5" x14ac:dyDescent="0.25">
      <c r="A1411" s="187">
        <v>19353.002641075898</v>
      </c>
      <c r="B1411" s="187">
        <v>-12.974217501318501</v>
      </c>
      <c r="C1411" s="187">
        <v>-0.74529042150129099</v>
      </c>
      <c r="D1411" s="187">
        <v>0.44927883351738002</v>
      </c>
      <c r="E1411" s="187">
        <v>3.4356426529892801</v>
      </c>
    </row>
    <row r="1412" spans="1:5" x14ac:dyDescent="0.25">
      <c r="A1412" s="187">
        <v>19367.476151675</v>
      </c>
      <c r="B1412" s="187">
        <v>0.200354831456107</v>
      </c>
      <c r="C1412" s="187">
        <v>-0.75060158605288496</v>
      </c>
      <c r="D1412" s="187">
        <v>0.44886522908172799</v>
      </c>
      <c r="E1412" s="187">
        <v>3.4369896510452098</v>
      </c>
    </row>
    <row r="1413" spans="1:5" x14ac:dyDescent="0.25">
      <c r="A1413" s="187">
        <v>19367.820011915901</v>
      </c>
      <c r="B1413" s="187">
        <v>0.60662511606395197</v>
      </c>
      <c r="C1413" s="187">
        <v>-0.75072762463290599</v>
      </c>
      <c r="D1413" s="187">
        <v>0.44885534916821301</v>
      </c>
      <c r="E1413" s="187">
        <v>3.43702157999933</v>
      </c>
    </row>
    <row r="1414" spans="1:5" x14ac:dyDescent="0.25">
      <c r="A1414" s="187">
        <v>19373.273562104801</v>
      </c>
      <c r="B1414" s="187">
        <v>0.94417125405608104</v>
      </c>
      <c r="C1414" s="187">
        <v>-0.75272564787001695</v>
      </c>
      <c r="D1414" s="187">
        <v>0.44869832100943702</v>
      </c>
      <c r="E1414" s="187">
        <v>3.4375275045081599</v>
      </c>
    </row>
    <row r="1415" spans="1:5" x14ac:dyDescent="0.25">
      <c r="A1415" s="187">
        <v>19375.108582546902</v>
      </c>
      <c r="B1415" s="187">
        <v>0.511057875088472</v>
      </c>
      <c r="C1415" s="187">
        <v>-0.75339755145083198</v>
      </c>
      <c r="D1415" s="187">
        <v>0.44864534183072202</v>
      </c>
      <c r="E1415" s="187">
        <v>3.4376975419782401</v>
      </c>
    </row>
    <row r="1416" spans="1:5" x14ac:dyDescent="0.25">
      <c r="A1416" s="187">
        <v>19377.135866915702</v>
      </c>
      <c r="B1416" s="187">
        <v>3.2845446563587699</v>
      </c>
      <c r="C1416" s="187">
        <v>-0.75413961888369696</v>
      </c>
      <c r="D1416" s="187">
        <v>0.44858672830545698</v>
      </c>
      <c r="E1416" s="187">
        <v>3.4378852787157199</v>
      </c>
    </row>
    <row r="1417" spans="1:5" x14ac:dyDescent="0.25">
      <c r="A1417" s="187">
        <v>19377.574531211001</v>
      </c>
      <c r="B1417" s="187">
        <v>0.74953236159604997</v>
      </c>
      <c r="C1417" s="187">
        <v>-0.75430015496660896</v>
      </c>
      <c r="D1417" s="187">
        <v>0.448574033946878</v>
      </c>
      <c r="E1417" s="187">
        <v>3.43792588509042</v>
      </c>
    </row>
    <row r="1418" spans="1:5" x14ac:dyDescent="0.25">
      <c r="A1418" s="187">
        <v>19387.611996756299</v>
      </c>
      <c r="B1418" s="187">
        <v>0.55183336406630101</v>
      </c>
      <c r="C1418" s="187">
        <v>-0.75797028513504405</v>
      </c>
      <c r="D1418" s="187">
        <v>0.44828243504908899</v>
      </c>
      <c r="E1418" s="187">
        <v>3.4388534461298099</v>
      </c>
    </row>
    <row r="1419" spans="1:5" x14ac:dyDescent="0.25">
      <c r="A1419" s="187">
        <v>19399.4023269883</v>
      </c>
      <c r="B1419" s="187">
        <v>-2.62032801907175E-2</v>
      </c>
      <c r="C1419" s="187">
        <v>-0.76227313597636703</v>
      </c>
      <c r="D1419" s="187">
        <v>0.44793712946209102</v>
      </c>
      <c r="E1419" s="187">
        <v>3.4399390137663901</v>
      </c>
    </row>
    <row r="1420" spans="1:5" x14ac:dyDescent="0.25">
      <c r="A1420" s="187">
        <v>19403.7094458055</v>
      </c>
      <c r="B1420" s="187">
        <v>4.7954156745032099</v>
      </c>
      <c r="C1420" s="187">
        <v>-0.76384271039775098</v>
      </c>
      <c r="D1420" s="187">
        <v>0.44781022864744102</v>
      </c>
      <c r="E1420" s="187">
        <v>3.4403344837631402</v>
      </c>
    </row>
    <row r="1421" spans="1:5" x14ac:dyDescent="0.25">
      <c r="A1421" s="187">
        <v>19406.420504754999</v>
      </c>
      <c r="B1421" s="187">
        <v>-3.11559448347727</v>
      </c>
      <c r="C1421" s="187">
        <v>-0.764830010399287</v>
      </c>
      <c r="D1421" s="187">
        <v>0.44773014329939398</v>
      </c>
      <c r="E1421" s="187">
        <v>3.4405831004268901</v>
      </c>
    </row>
    <row r="1422" spans="1:5" x14ac:dyDescent="0.25">
      <c r="A1422" s="187">
        <v>19414.178668032899</v>
      </c>
      <c r="B1422" s="187">
        <v>7.5891307057378204E-2</v>
      </c>
      <c r="C1422" s="187">
        <v>-0.76765251607837304</v>
      </c>
      <c r="D1422" s="187">
        <v>0.44750006686238197</v>
      </c>
      <c r="E1422" s="187">
        <v>3.4412932327689298</v>
      </c>
    </row>
    <row r="1423" spans="1:5" x14ac:dyDescent="0.25">
      <c r="A1423" s="187">
        <v>19414.349120003099</v>
      </c>
      <c r="B1423" s="187">
        <v>0.39653907053440701</v>
      </c>
      <c r="C1423" s="187">
        <v>-0.76771448071083304</v>
      </c>
      <c r="D1423" s="187">
        <v>0.44749499692449202</v>
      </c>
      <c r="E1423" s="187">
        <v>3.4413088125477498</v>
      </c>
    </row>
    <row r="1424" spans="1:5" x14ac:dyDescent="0.25">
      <c r="A1424" s="187">
        <v>19420.152015742999</v>
      </c>
      <c r="B1424" s="187">
        <v>0.42823220016929803</v>
      </c>
      <c r="C1424" s="187">
        <v>-0.76982276912799297</v>
      </c>
      <c r="D1424" s="187">
        <v>0.44732200826716201</v>
      </c>
      <c r="E1424" s="187">
        <v>3.44183863415665</v>
      </c>
    </row>
    <row r="1425" spans="1:5" x14ac:dyDescent="0.25">
      <c r="A1425" s="187">
        <v>19424.760909533801</v>
      </c>
      <c r="B1425" s="187">
        <v>0.44962129633596698</v>
      </c>
      <c r="C1425" s="187">
        <v>-0.77149550720117399</v>
      </c>
      <c r="D1425" s="187">
        <v>0.44718407610681998</v>
      </c>
      <c r="E1425" s="187">
        <v>3.4422586306596399</v>
      </c>
    </row>
    <row r="1426" spans="1:5" x14ac:dyDescent="0.25">
      <c r="A1426" s="187">
        <v>19425.150834388201</v>
      </c>
      <c r="B1426" s="187">
        <v>0.40865996880532501</v>
      </c>
      <c r="C1426" s="187">
        <v>-0.77163695326986903</v>
      </c>
      <c r="D1426" s="187">
        <v>0.447172384751857</v>
      </c>
      <c r="E1426" s="187">
        <v>3.4422941303146199</v>
      </c>
    </row>
    <row r="1427" spans="1:5" x14ac:dyDescent="0.25">
      <c r="A1427" s="187">
        <v>19450.7103831944</v>
      </c>
      <c r="B1427" s="187">
        <v>0.55059509651516103</v>
      </c>
      <c r="C1427" s="187">
        <v>-0.78088322178721603</v>
      </c>
      <c r="D1427" s="187">
        <v>0.44639847528923499</v>
      </c>
      <c r="E1427" s="187">
        <v>3.44460953600055</v>
      </c>
    </row>
    <row r="1428" spans="1:5" x14ac:dyDescent="0.25">
      <c r="A1428" s="187">
        <v>19453.558380835701</v>
      </c>
      <c r="B1428" s="187">
        <v>0.45705020763798598</v>
      </c>
      <c r="C1428" s="187">
        <v>-0.781910271353636</v>
      </c>
      <c r="D1428" s="187">
        <v>0.4463113122363</v>
      </c>
      <c r="E1428" s="187">
        <v>3.4448660832094</v>
      </c>
    </row>
    <row r="1429" spans="1:5" x14ac:dyDescent="0.25">
      <c r="A1429" s="187">
        <v>19456.203990106202</v>
      </c>
      <c r="B1429" s="187">
        <v>0.115697740080156</v>
      </c>
      <c r="C1429" s="187">
        <v>-0.78286373408503895</v>
      </c>
      <c r="D1429" s="187">
        <v>0.44623017448465402</v>
      </c>
      <c r="E1429" s="187">
        <v>3.4451041322304699</v>
      </c>
    </row>
    <row r="1430" spans="1:5" x14ac:dyDescent="0.25">
      <c r="A1430" s="187">
        <v>19456.3697847355</v>
      </c>
      <c r="B1430" s="187">
        <v>-0.31201127537831003</v>
      </c>
      <c r="C1430" s="187">
        <v>-0.78292346612964603</v>
      </c>
      <c r="D1430" s="187">
        <v>0.44622508433237901</v>
      </c>
      <c r="E1430" s="187">
        <v>3.4451190416447002</v>
      </c>
    </row>
    <row r="1431" spans="1:5" x14ac:dyDescent="0.25">
      <c r="A1431" s="187">
        <v>19457.140278328901</v>
      </c>
      <c r="B1431" s="187">
        <v>-2.1239490647666401</v>
      </c>
      <c r="C1431" s="187">
        <v>-0.78320102733147001</v>
      </c>
      <c r="D1431" s="187">
        <v>0.44620142057831402</v>
      </c>
      <c r="E1431" s="187">
        <v>3.4451883164688502</v>
      </c>
    </row>
    <row r="1432" spans="1:5" x14ac:dyDescent="0.25">
      <c r="A1432" s="187">
        <v>19458.279996110599</v>
      </c>
      <c r="B1432" s="187">
        <v>0.59189203465532803</v>
      </c>
      <c r="C1432" s="187">
        <v>-0.78361150592692697</v>
      </c>
      <c r="D1432" s="187">
        <v>0.44616639165539801</v>
      </c>
      <c r="E1432" s="187">
        <v>3.4452907477432202</v>
      </c>
    </row>
    <row r="1433" spans="1:5" x14ac:dyDescent="0.25">
      <c r="A1433" s="187">
        <v>19460.859482043699</v>
      </c>
      <c r="B1433" s="187">
        <v>0.58760289422752399</v>
      </c>
      <c r="C1433" s="187">
        <v>-0.78454012448992705</v>
      </c>
      <c r="D1433" s="187">
        <v>0.44608699980205102</v>
      </c>
      <c r="E1433" s="187">
        <v>3.4455223985339698</v>
      </c>
    </row>
    <row r="1434" spans="1:5" x14ac:dyDescent="0.25">
      <c r="A1434" s="187">
        <v>19463.885466137301</v>
      </c>
      <c r="B1434" s="187">
        <v>3.8518795635337</v>
      </c>
      <c r="C1434" s="187">
        <v>-0.78562876282498795</v>
      </c>
      <c r="D1434" s="187">
        <v>0.44599366699663001</v>
      </c>
      <c r="E1434" s="187">
        <v>3.4457938296906399</v>
      </c>
    </row>
    <row r="1435" spans="1:5" x14ac:dyDescent="0.25">
      <c r="A1435" s="187">
        <v>19467.247821122499</v>
      </c>
      <c r="B1435" s="187">
        <v>0.41116627502824099</v>
      </c>
      <c r="C1435" s="187">
        <v>-0.78683749374441103</v>
      </c>
      <c r="D1435" s="187">
        <v>0.44588970701531599</v>
      </c>
      <c r="E1435" s="187">
        <v>3.4460950285260901</v>
      </c>
    </row>
    <row r="1436" spans="1:5" x14ac:dyDescent="0.25">
      <c r="A1436" s="187">
        <v>19470.190731882001</v>
      </c>
      <c r="B1436" s="187">
        <v>-0.36201498674919602</v>
      </c>
      <c r="C1436" s="187">
        <v>-0.78789463459536102</v>
      </c>
      <c r="D1436" s="187">
        <v>0.44579849715328501</v>
      </c>
      <c r="E1436" s="187">
        <v>3.44635830135093</v>
      </c>
    </row>
    <row r="1437" spans="1:5" x14ac:dyDescent="0.25">
      <c r="A1437" s="187">
        <v>19471.309122630599</v>
      </c>
      <c r="B1437" s="187">
        <v>3.12016935426715</v>
      </c>
      <c r="C1437" s="187">
        <v>-0.788296180012376</v>
      </c>
      <c r="D1437" s="187">
        <v>0.44576378113735399</v>
      </c>
      <c r="E1437" s="187">
        <v>3.4464582658544698</v>
      </c>
    </row>
    <row r="1438" spans="1:5" x14ac:dyDescent="0.25">
      <c r="A1438" s="187">
        <v>19472.804628293801</v>
      </c>
      <c r="B1438" s="187">
        <v>0.228922871376636</v>
      </c>
      <c r="C1438" s="187">
        <v>-0.78883295232614004</v>
      </c>
      <c r="D1438" s="187">
        <v>0.44571731282448201</v>
      </c>
      <c r="E1438" s="187">
        <v>3.4465918628333601</v>
      </c>
    </row>
    <row r="1439" spans="1:5" x14ac:dyDescent="0.25">
      <c r="A1439" s="187">
        <v>19481.772071130701</v>
      </c>
      <c r="B1439" s="187">
        <v>0.50359984800285595</v>
      </c>
      <c r="C1439" s="187">
        <v>-0.792047400726277</v>
      </c>
      <c r="D1439" s="187">
        <v>0.44543756201451301</v>
      </c>
      <c r="E1439" s="187">
        <v>3.4473911293471402</v>
      </c>
    </row>
    <row r="1440" spans="1:5" x14ac:dyDescent="0.25">
      <c r="A1440" s="187">
        <v>19485.698940514601</v>
      </c>
      <c r="B1440" s="187">
        <v>0.38359389694533302</v>
      </c>
      <c r="C1440" s="187">
        <v>-0.79345272666204403</v>
      </c>
      <c r="D1440" s="187">
        <v>0.44531445381734402</v>
      </c>
      <c r="E1440" s="187">
        <v>3.44774013962502</v>
      </c>
    </row>
    <row r="1441" spans="1:5" x14ac:dyDescent="0.25">
      <c r="A1441" s="187">
        <v>19488.329284239298</v>
      </c>
      <c r="B1441" s="187">
        <v>0.40625513158129301</v>
      </c>
      <c r="C1441" s="187">
        <v>-0.79439326611973904</v>
      </c>
      <c r="D1441" s="187">
        <v>0.44523178497610799</v>
      </c>
      <c r="E1441" s="187">
        <v>3.44797357643847</v>
      </c>
    </row>
    <row r="1442" spans="1:5" x14ac:dyDescent="0.25">
      <c r="A1442" s="187">
        <v>19488.549188396701</v>
      </c>
      <c r="B1442" s="187">
        <v>0.55334032955860502</v>
      </c>
      <c r="C1442" s="187">
        <v>-0.79447186884282295</v>
      </c>
      <c r="D1442" s="187">
        <v>0.44522486608803102</v>
      </c>
      <c r="E1442" s="187">
        <v>3.4479930799403</v>
      </c>
    </row>
    <row r="1443" spans="1:5" x14ac:dyDescent="0.25">
      <c r="A1443" s="187">
        <v>19492.077734932202</v>
      </c>
      <c r="B1443" s="187">
        <v>0.70246891880403295</v>
      </c>
      <c r="C1443" s="187">
        <v>-0.795732498741337</v>
      </c>
      <c r="D1443" s="187">
        <v>0.44511368728095502</v>
      </c>
      <c r="E1443" s="187">
        <v>3.4483057654733802</v>
      </c>
    </row>
    <row r="1444" spans="1:5" x14ac:dyDescent="0.25">
      <c r="A1444" s="187">
        <v>19494.1260827396</v>
      </c>
      <c r="B1444" s="187">
        <v>0.34435405956860798</v>
      </c>
      <c r="C1444" s="187">
        <v>-0.79646376806132102</v>
      </c>
      <c r="D1444" s="187">
        <v>0.44504900916712398</v>
      </c>
      <c r="E1444" s="187">
        <v>3.4484870523444702</v>
      </c>
    </row>
    <row r="1445" spans="1:5" x14ac:dyDescent="0.25">
      <c r="A1445" s="187">
        <v>19518.088179924402</v>
      </c>
      <c r="B1445" s="187">
        <v>-2.3046721539411501</v>
      </c>
      <c r="C1445" s="187">
        <v>-0.80498821698878498</v>
      </c>
      <c r="D1445" s="187">
        <v>0.444284784982939</v>
      </c>
      <c r="E1445" s="187">
        <v>3.4505949993983598</v>
      </c>
    </row>
    <row r="1446" spans="1:5" x14ac:dyDescent="0.25">
      <c r="A1446" s="187">
        <v>19519.758425876698</v>
      </c>
      <c r="B1446" s="187">
        <v>0.46380760207400701</v>
      </c>
      <c r="C1446" s="187">
        <v>-0.80558027543799504</v>
      </c>
      <c r="D1446" s="187">
        <v>0.44423098868521999</v>
      </c>
      <c r="E1446" s="187">
        <v>3.4507410345423399</v>
      </c>
    </row>
    <row r="1447" spans="1:5" x14ac:dyDescent="0.25">
      <c r="A1447" s="187">
        <v>19521.8721256967</v>
      </c>
      <c r="B1447" s="187">
        <v>0.36062069625744603</v>
      </c>
      <c r="C1447" s="187">
        <v>-0.80632911857534295</v>
      </c>
      <c r="D1447" s="187">
        <v>0.44416280998686802</v>
      </c>
      <c r="E1447" s="187">
        <v>3.4509256715307499</v>
      </c>
    </row>
    <row r="1448" spans="1:5" x14ac:dyDescent="0.25">
      <c r="A1448" s="187">
        <v>19546.088588042599</v>
      </c>
      <c r="B1448" s="187">
        <v>0.46255498084619701</v>
      </c>
      <c r="C1448" s="187">
        <v>-0.81487514542063699</v>
      </c>
      <c r="D1448" s="187">
        <v>0.44337369858852899</v>
      </c>
      <c r="E1448" s="187">
        <v>3.4530271571025799</v>
      </c>
    </row>
    <row r="1449" spans="1:5" x14ac:dyDescent="0.25">
      <c r="A1449" s="187">
        <v>19552.077064347501</v>
      </c>
      <c r="B1449" s="187">
        <v>-2.37696907797514</v>
      </c>
      <c r="C1449" s="187">
        <v>-0.81697872980689801</v>
      </c>
      <c r="D1449" s="187">
        <v>0.44317626803056798</v>
      </c>
      <c r="E1449" s="187">
        <v>3.4535428065584202</v>
      </c>
    </row>
    <row r="1450" spans="1:5" x14ac:dyDescent="0.25">
      <c r="A1450" s="187">
        <v>19553.4826458801</v>
      </c>
      <c r="B1450" s="187">
        <v>0.37102377539944198</v>
      </c>
      <c r="C1450" s="187">
        <v>-0.81747189472339299</v>
      </c>
      <c r="D1450" s="187">
        <v>0.44312979523373403</v>
      </c>
      <c r="E1450" s="187">
        <v>3.4536636006794899</v>
      </c>
    </row>
    <row r="1451" spans="1:5" x14ac:dyDescent="0.25">
      <c r="A1451" s="187">
        <v>19554.950093989501</v>
      </c>
      <c r="B1451" s="187">
        <v>0.30638229143968998</v>
      </c>
      <c r="C1451" s="187">
        <v>-0.81798653054559101</v>
      </c>
      <c r="D1451" s="187">
        <v>0.44308122283306201</v>
      </c>
      <c r="E1451" s="187">
        <v>3.4537896151601699</v>
      </c>
    </row>
    <row r="1452" spans="1:5" x14ac:dyDescent="0.25">
      <c r="A1452" s="187">
        <v>19556.918754845501</v>
      </c>
      <c r="B1452" s="187">
        <v>0.32494800456070999</v>
      </c>
      <c r="C1452" s="187">
        <v>-0.81867656249455201</v>
      </c>
      <c r="D1452" s="187">
        <v>0.44301597338895099</v>
      </c>
      <c r="E1452" s="187">
        <v>3.4539585152500898</v>
      </c>
    </row>
    <row r="1453" spans="1:5" x14ac:dyDescent="0.25">
      <c r="A1453" s="187">
        <v>19556.925524574101</v>
      </c>
      <c r="B1453" s="187">
        <v>0.54038464555854504</v>
      </c>
      <c r="C1453" s="187">
        <v>-0.81867893458748298</v>
      </c>
      <c r="D1453" s="187">
        <v>0.44301574884048001</v>
      </c>
      <c r="E1453" s="187">
        <v>3.4539590957475501</v>
      </c>
    </row>
    <row r="1454" spans="1:5" x14ac:dyDescent="0.25">
      <c r="A1454" s="187">
        <v>19557.482989686501</v>
      </c>
      <c r="B1454" s="187">
        <v>3.8439712246181301</v>
      </c>
      <c r="C1454" s="187">
        <v>-0.81887425096821898</v>
      </c>
      <c r="D1454" s="187">
        <v>0.44299725395427098</v>
      </c>
      <c r="E1454" s="187">
        <v>3.45400689058174</v>
      </c>
    </row>
    <row r="1455" spans="1:5" x14ac:dyDescent="0.25">
      <c r="A1455" s="187">
        <v>19559.285232462498</v>
      </c>
      <c r="B1455" s="187">
        <v>0.32365775846822198</v>
      </c>
      <c r="C1455" s="187">
        <v>-0.81950545364842098</v>
      </c>
      <c r="D1455" s="187">
        <v>0.44293740657210301</v>
      </c>
      <c r="E1455" s="187">
        <v>3.4541613096217101</v>
      </c>
    </row>
    <row r="1456" spans="1:5" x14ac:dyDescent="0.25">
      <c r="A1456" s="187">
        <v>19561.031675028698</v>
      </c>
      <c r="B1456" s="187">
        <v>0.556941936944089</v>
      </c>
      <c r="C1456" s="187">
        <v>-0.82011676162582703</v>
      </c>
      <c r="D1456" s="187">
        <v>0.442879332184202</v>
      </c>
      <c r="E1456" s="187">
        <v>3.4543108043212101</v>
      </c>
    </row>
    <row r="1457" spans="1:5" x14ac:dyDescent="0.25">
      <c r="A1457" s="187">
        <v>19561.041084717199</v>
      </c>
      <c r="B1457" s="187">
        <v>0.366419939716844</v>
      </c>
      <c r="C1457" s="187">
        <v>-0.82012005436237501</v>
      </c>
      <c r="D1457" s="187">
        <v>0.442879019070751</v>
      </c>
      <c r="E1457" s="187">
        <v>3.4543116094034598</v>
      </c>
    </row>
    <row r="1458" spans="1:5" x14ac:dyDescent="0.25">
      <c r="A1458" s="187">
        <v>19564.794082093798</v>
      </c>
      <c r="B1458" s="187">
        <v>0.58827711400069005</v>
      </c>
      <c r="C1458" s="187">
        <v>-0.82143253492606605</v>
      </c>
      <c r="D1458" s="187">
        <v>0.44275395293724601</v>
      </c>
      <c r="E1458" s="187">
        <v>3.4546323832088399</v>
      </c>
    </row>
    <row r="1459" spans="1:5" x14ac:dyDescent="0.25">
      <c r="A1459" s="187">
        <v>19568.5781965028</v>
      </c>
      <c r="B1459" s="187">
        <v>0.59861827758694897</v>
      </c>
      <c r="C1459" s="187">
        <v>-0.82275425611394803</v>
      </c>
      <c r="D1459" s="187">
        <v>0.44262747988826401</v>
      </c>
      <c r="E1459" s="187">
        <v>3.4549551501261999</v>
      </c>
    </row>
    <row r="1460" spans="1:5" x14ac:dyDescent="0.25">
      <c r="A1460" s="187">
        <v>19582.0984238163</v>
      </c>
      <c r="B1460" s="187">
        <v>0.62091103065388098</v>
      </c>
      <c r="C1460" s="187">
        <v>-0.82746291774729297</v>
      </c>
      <c r="D1460" s="187">
        <v>0.442172550710348</v>
      </c>
      <c r="E1460" s="187">
        <v>3.45610282010739</v>
      </c>
    </row>
    <row r="1461" spans="1:5" x14ac:dyDescent="0.25">
      <c r="A1461" s="187">
        <v>19587.549021017101</v>
      </c>
      <c r="B1461" s="187">
        <v>-2.2585410972246298</v>
      </c>
      <c r="C1461" s="187">
        <v>-0.82935501529673905</v>
      </c>
      <c r="D1461" s="187">
        <v>0.44198778910196801</v>
      </c>
      <c r="E1461" s="187">
        <v>3.4565630121598301</v>
      </c>
    </row>
    <row r="1462" spans="1:5" x14ac:dyDescent="0.25">
      <c r="A1462" s="187">
        <v>19587.818676248</v>
      </c>
      <c r="B1462" s="187">
        <v>1.30555040127345</v>
      </c>
      <c r="C1462" s="187">
        <v>-0.8294485287983</v>
      </c>
      <c r="D1462" s="187">
        <v>0.44197862806068899</v>
      </c>
      <c r="E1462" s="187">
        <v>3.4565857415583698</v>
      </c>
    </row>
    <row r="1463" spans="1:5" x14ac:dyDescent="0.25">
      <c r="A1463" s="187">
        <v>19587.8651152805</v>
      </c>
      <c r="B1463" s="187">
        <v>1.79961238483266</v>
      </c>
      <c r="C1463" s="187">
        <v>-0.82946463245597302</v>
      </c>
      <c r="D1463" s="187">
        <v>0.44197705018532402</v>
      </c>
      <c r="E1463" s="187">
        <v>3.4565896555736901</v>
      </c>
    </row>
    <row r="1464" spans="1:5" x14ac:dyDescent="0.25">
      <c r="A1464" s="187">
        <v>19588.7189657403</v>
      </c>
      <c r="B1464" s="187">
        <v>0.38922970277559499</v>
      </c>
      <c r="C1464" s="187">
        <v>-0.82976067522674901</v>
      </c>
      <c r="D1464" s="187">
        <v>0.44194802841758601</v>
      </c>
      <c r="E1464" s="187">
        <v>3.4566616017798402</v>
      </c>
    </row>
    <row r="1465" spans="1:5" x14ac:dyDescent="0.25">
      <c r="A1465" s="187">
        <v>19589.374255782299</v>
      </c>
      <c r="B1465" s="187">
        <v>0.42500318782667801</v>
      </c>
      <c r="C1465" s="187">
        <v>-0.82998781377542297</v>
      </c>
      <c r="D1465" s="187">
        <v>0.44192574246145799</v>
      </c>
      <c r="E1465" s="187">
        <v>3.4567167929393201</v>
      </c>
    </row>
    <row r="1466" spans="1:5" x14ac:dyDescent="0.25">
      <c r="A1466" s="187">
        <v>19592.835293604101</v>
      </c>
      <c r="B1466" s="187">
        <v>0.64313856228761501</v>
      </c>
      <c r="C1466" s="187">
        <v>-0.83118661603704302</v>
      </c>
      <c r="D1466" s="187">
        <v>0.44180784575449999</v>
      </c>
      <c r="E1466" s="187">
        <v>3.45700794622145</v>
      </c>
    </row>
    <row r="1467" spans="1:5" x14ac:dyDescent="0.25">
      <c r="A1467" s="187">
        <v>19593.835670630899</v>
      </c>
      <c r="B1467" s="187">
        <v>0.61704517779104195</v>
      </c>
      <c r="C1467" s="187">
        <v>-0.83153284285361095</v>
      </c>
      <c r="D1467" s="187">
        <v>0.44177370956286899</v>
      </c>
      <c r="E1467" s="187">
        <v>3.4570919913093801</v>
      </c>
    </row>
    <row r="1468" spans="1:5" x14ac:dyDescent="0.25">
      <c r="A1468" s="187">
        <v>19594.495125300698</v>
      </c>
      <c r="B1468" s="187">
        <v>0.50187665094267897</v>
      </c>
      <c r="C1468" s="187">
        <v>-0.83176101009487902</v>
      </c>
      <c r="D1468" s="187">
        <v>0.441751192191844</v>
      </c>
      <c r="E1468" s="187">
        <v>3.45714736734802</v>
      </c>
    </row>
    <row r="1469" spans="1:5" x14ac:dyDescent="0.25">
      <c r="A1469" s="187">
        <v>19602.752277368501</v>
      </c>
      <c r="B1469" s="187">
        <v>-0.90974109257478197</v>
      </c>
      <c r="C1469" s="187">
        <v>-0.83461335133561199</v>
      </c>
      <c r="D1469" s="187">
        <v>0.44146826413198398</v>
      </c>
      <c r="E1469" s="187">
        <v>3.4578389138711398</v>
      </c>
    </row>
    <row r="1470" spans="1:5" x14ac:dyDescent="0.25">
      <c r="A1470" s="187">
        <v>19605.761038241199</v>
      </c>
      <c r="B1470" s="187">
        <v>0.57677745795143798</v>
      </c>
      <c r="C1470" s="187">
        <v>-0.83565056502052504</v>
      </c>
      <c r="D1470" s="187">
        <v>0.441364715483061</v>
      </c>
      <c r="E1470" s="187">
        <v>3.4580900541038102</v>
      </c>
    </row>
    <row r="1471" spans="1:5" x14ac:dyDescent="0.25">
      <c r="A1471" s="187">
        <v>19609.264645186198</v>
      </c>
      <c r="B1471" s="187">
        <v>0.59486137435904296</v>
      </c>
      <c r="C1471" s="187">
        <v>-0.83685691796996797</v>
      </c>
      <c r="D1471" s="187">
        <v>0.44124382894908398</v>
      </c>
      <c r="E1471" s="187">
        <v>3.4583819236867401</v>
      </c>
    </row>
    <row r="1472" spans="1:5" x14ac:dyDescent="0.25">
      <c r="A1472" s="187">
        <v>19610.420655165399</v>
      </c>
      <c r="B1472" s="187">
        <v>0.38175370002369002</v>
      </c>
      <c r="C1472" s="187">
        <v>-0.83725460813474895</v>
      </c>
      <c r="D1472" s="187">
        <v>0.44120386987453403</v>
      </c>
      <c r="E1472" s="187">
        <v>3.4584780891987599</v>
      </c>
    </row>
    <row r="1473" spans="1:5" x14ac:dyDescent="0.25">
      <c r="A1473" s="187">
        <v>19631.3653858334</v>
      </c>
      <c r="B1473" s="187">
        <v>0.579900897859842</v>
      </c>
      <c r="C1473" s="187">
        <v>-0.84442985199796605</v>
      </c>
      <c r="D1473" s="187">
        <v>0.44047358740464498</v>
      </c>
      <c r="E1473" s="187">
        <v>3.4602085264971101</v>
      </c>
    </row>
    <row r="1474" spans="1:5" x14ac:dyDescent="0.25">
      <c r="A1474" s="187">
        <v>19645.013935130901</v>
      </c>
      <c r="B1474" s="187">
        <v>0.46784617134880702</v>
      </c>
      <c r="C1474" s="187">
        <v>-0.84907399437341402</v>
      </c>
      <c r="D1474" s="187">
        <v>0.43999120819863302</v>
      </c>
      <c r="E1474" s="187">
        <v>3.4613237674508102</v>
      </c>
    </row>
    <row r="1475" spans="1:5" x14ac:dyDescent="0.25">
      <c r="A1475" s="187">
        <v>19650.691208780601</v>
      </c>
      <c r="B1475" s="187">
        <v>0.70851523444521702</v>
      </c>
      <c r="C1475" s="187">
        <v>-0.85099822779279899</v>
      </c>
      <c r="D1475" s="187">
        <v>0.439789029990932</v>
      </c>
      <c r="E1475" s="187">
        <v>3.4617847193533899</v>
      </c>
    </row>
    <row r="1476" spans="1:5" x14ac:dyDescent="0.25">
      <c r="A1476" s="187">
        <v>19664.055095400701</v>
      </c>
      <c r="B1476" s="187">
        <v>0.68648018943602296</v>
      </c>
      <c r="C1476" s="187">
        <v>-0.85550981443779195</v>
      </c>
      <c r="D1476" s="187">
        <v>0.43930954212658502</v>
      </c>
      <c r="E1476" s="187">
        <v>3.4628628104032502</v>
      </c>
    </row>
    <row r="1477" spans="1:5" x14ac:dyDescent="0.25">
      <c r="A1477" s="187">
        <v>19666.3887770459</v>
      </c>
      <c r="B1477" s="187">
        <v>-16.529292893053999</v>
      </c>
      <c r="C1477" s="187">
        <v>-0.85629503716298605</v>
      </c>
      <c r="D1477" s="187">
        <v>0.439225293224211</v>
      </c>
      <c r="E1477" s="187">
        <v>3.4630500599919598</v>
      </c>
    </row>
    <row r="1478" spans="1:5" x14ac:dyDescent="0.25">
      <c r="A1478" s="187">
        <v>19671.418569007099</v>
      </c>
      <c r="B1478" s="187">
        <v>9.2522155315211102E-2</v>
      </c>
      <c r="C1478" s="187">
        <v>-0.85798474685278903</v>
      </c>
      <c r="D1478" s="187">
        <v>0.43904318458408598</v>
      </c>
      <c r="E1478" s="187">
        <v>3.4634526039204898</v>
      </c>
    </row>
    <row r="1479" spans="1:5" x14ac:dyDescent="0.25">
      <c r="A1479" s="187">
        <v>19677.4532114992</v>
      </c>
      <c r="B1479" s="187">
        <v>0.50362985812126804</v>
      </c>
      <c r="C1479" s="187">
        <v>-0.86000714510254095</v>
      </c>
      <c r="D1479" s="187">
        <v>0.43882374116434603</v>
      </c>
      <c r="E1479" s="187">
        <v>3.4639336873525699</v>
      </c>
    </row>
    <row r="1480" spans="1:5" x14ac:dyDescent="0.25">
      <c r="A1480" s="187">
        <v>19678.262876587902</v>
      </c>
      <c r="B1480" s="187">
        <v>0.35264111241104501</v>
      </c>
      <c r="C1480" s="187">
        <v>-0.86027808099863201</v>
      </c>
      <c r="D1480" s="187">
        <v>0.43879421917040001</v>
      </c>
      <c r="E1480" s="187">
        <v>3.4639980770194101</v>
      </c>
    </row>
    <row r="1481" spans="1:5" x14ac:dyDescent="0.25">
      <c r="A1481" s="187">
        <v>19679.814539601299</v>
      </c>
      <c r="B1481" s="187">
        <v>0.72134982636196099</v>
      </c>
      <c r="C1481" s="187">
        <v>-0.86079703806765795</v>
      </c>
      <c r="D1481" s="187">
        <v>0.43873758985497202</v>
      </c>
      <c r="E1481" s="187">
        <v>3.4641213707251199</v>
      </c>
    </row>
    <row r="1482" spans="1:5" x14ac:dyDescent="0.25">
      <c r="A1482" s="187">
        <v>19680.135855349701</v>
      </c>
      <c r="B1482" s="187">
        <v>0.35417284244554398</v>
      </c>
      <c r="C1482" s="187">
        <v>-0.86090445815310901</v>
      </c>
      <c r="D1482" s="187">
        <v>0.43872585450497198</v>
      </c>
      <c r="E1482" s="187">
        <v>3.4641468850197401</v>
      </c>
    </row>
    <row r="1483" spans="1:5" x14ac:dyDescent="0.25">
      <c r="A1483" s="187">
        <v>19681.244642698599</v>
      </c>
      <c r="B1483" s="187">
        <v>0.43258364464178101</v>
      </c>
      <c r="C1483" s="187">
        <v>-0.86127502244895704</v>
      </c>
      <c r="D1483" s="187">
        <v>0.43868533568596102</v>
      </c>
      <c r="E1483" s="187">
        <v>3.4642348837535599</v>
      </c>
    </row>
    <row r="1484" spans="1:5" x14ac:dyDescent="0.25">
      <c r="A1484" s="187">
        <v>19684.622428825001</v>
      </c>
      <c r="B1484" s="187">
        <v>0.44383567556180997</v>
      </c>
      <c r="C1484" s="187">
        <v>-0.86240277115132102</v>
      </c>
      <c r="D1484" s="187">
        <v>0.43856168178847499</v>
      </c>
      <c r="E1484" s="187">
        <v>3.4645025274118502</v>
      </c>
    </row>
    <row r="1485" spans="1:5" x14ac:dyDescent="0.25">
      <c r="A1485" s="187">
        <v>19691.738099799</v>
      </c>
      <c r="B1485" s="187">
        <v>0.379175107100235</v>
      </c>
      <c r="C1485" s="187">
        <v>-0.86477288363982896</v>
      </c>
      <c r="D1485" s="187">
        <v>0.43830011274966002</v>
      </c>
      <c r="E1485" s="187">
        <v>3.4650641973147902</v>
      </c>
    </row>
    <row r="1486" spans="1:5" x14ac:dyDescent="0.25">
      <c r="A1486" s="187">
        <v>19691.887942284098</v>
      </c>
      <c r="B1486" s="187">
        <v>0.487520835863409</v>
      </c>
      <c r="C1486" s="187">
        <v>-0.86482271131285204</v>
      </c>
      <c r="D1486" s="187">
        <v>0.43829458882788203</v>
      </c>
      <c r="E1486" s="187">
        <v>3.4650759934877899</v>
      </c>
    </row>
    <row r="1487" spans="1:5" x14ac:dyDescent="0.25">
      <c r="A1487" s="187">
        <v>19695.592254578602</v>
      </c>
      <c r="B1487" s="187">
        <v>-0.33156740758306702</v>
      </c>
      <c r="C1487" s="187">
        <v>-0.86605343193462103</v>
      </c>
      <c r="D1487" s="187">
        <v>0.43815782236522199</v>
      </c>
      <c r="E1487" s="187">
        <v>3.46536719533341</v>
      </c>
    </row>
    <row r="1488" spans="1:5" x14ac:dyDescent="0.25">
      <c r="A1488" s="187">
        <v>19698.497108870499</v>
      </c>
      <c r="B1488" s="187">
        <v>0.59410394843493797</v>
      </c>
      <c r="C1488" s="187">
        <v>-0.86701707132593298</v>
      </c>
      <c r="D1488" s="187">
        <v>0.43805029300901699</v>
      </c>
      <c r="E1488" s="187">
        <v>3.4655949894799898</v>
      </c>
    </row>
    <row r="1489" spans="1:5" x14ac:dyDescent="0.25">
      <c r="A1489" s="187">
        <v>19707.807741938799</v>
      </c>
      <c r="B1489" s="187">
        <v>-0.834860912252542</v>
      </c>
      <c r="C1489" s="187">
        <v>-0.87009693422395396</v>
      </c>
      <c r="D1489" s="187">
        <v>0.43770397650029003</v>
      </c>
      <c r="E1489" s="187">
        <v>3.4663217641040598</v>
      </c>
    </row>
    <row r="1490" spans="1:5" x14ac:dyDescent="0.25">
      <c r="A1490" s="187">
        <v>19712.145629232</v>
      </c>
      <c r="B1490" s="187">
        <v>-12.962867119636201</v>
      </c>
      <c r="C1490" s="187">
        <v>-0.87152723893981299</v>
      </c>
      <c r="D1490" s="187">
        <v>0.43754175527183098</v>
      </c>
      <c r="E1490" s="187">
        <v>3.4666586144348202</v>
      </c>
    </row>
    <row r="1491" spans="1:5" x14ac:dyDescent="0.25">
      <c r="A1491" s="187">
        <v>19713.399973244901</v>
      </c>
      <c r="B1491" s="187">
        <v>0.60799266221187598</v>
      </c>
      <c r="C1491" s="187">
        <v>-0.87194027307127298</v>
      </c>
      <c r="D1491" s="187">
        <v>0.43749474385980303</v>
      </c>
      <c r="E1491" s="187">
        <v>3.4667558081617198</v>
      </c>
    </row>
    <row r="1492" spans="1:5" x14ac:dyDescent="0.25">
      <c r="A1492" s="187">
        <v>19715.532970446398</v>
      </c>
      <c r="B1492" s="187">
        <v>0.50130834861523699</v>
      </c>
      <c r="C1492" s="187">
        <v>-0.87264206048072801</v>
      </c>
      <c r="D1492" s="187">
        <v>0.43741469467160199</v>
      </c>
      <c r="E1492" s="187">
        <v>3.4669208678544798</v>
      </c>
    </row>
    <row r="1493" spans="1:5" x14ac:dyDescent="0.25">
      <c r="A1493" s="187">
        <v>19718.762175092801</v>
      </c>
      <c r="B1493" s="187">
        <v>0.36666755736318701</v>
      </c>
      <c r="C1493" s="187">
        <v>-0.87370313922787801</v>
      </c>
      <c r="D1493" s="187">
        <v>0.43729324944070302</v>
      </c>
      <c r="E1493" s="187">
        <v>3.4671702343882602</v>
      </c>
    </row>
    <row r="1494" spans="1:5" x14ac:dyDescent="0.25">
      <c r="A1494" s="187">
        <v>19719.7786300999</v>
      </c>
      <c r="B1494" s="187">
        <v>0.48804594305715798</v>
      </c>
      <c r="C1494" s="187">
        <v>-0.87403678989080902</v>
      </c>
      <c r="D1494" s="187">
        <v>0.43725495815069798</v>
      </c>
      <c r="E1494" s="187">
        <v>3.4672485968517899</v>
      </c>
    </row>
    <row r="1495" spans="1:5" x14ac:dyDescent="0.25">
      <c r="A1495" s="187">
        <v>19720.332814784699</v>
      </c>
      <c r="B1495" s="187">
        <v>0.59183954278094797</v>
      </c>
      <c r="C1495" s="187">
        <v>-0.87421863094425201</v>
      </c>
      <c r="D1495" s="187">
        <v>0.43723406830040201</v>
      </c>
      <c r="E1495" s="187">
        <v>3.4672912947160901</v>
      </c>
    </row>
    <row r="1496" spans="1:5" x14ac:dyDescent="0.25">
      <c r="A1496" s="187">
        <v>19721.842553859198</v>
      </c>
      <c r="B1496" s="187">
        <v>0.65235392948496396</v>
      </c>
      <c r="C1496" s="187">
        <v>-0.87471376195881601</v>
      </c>
      <c r="D1496" s="187">
        <v>0.43717711273179999</v>
      </c>
      <c r="E1496" s="187">
        <v>3.46740751988649</v>
      </c>
    </row>
    <row r="1497" spans="1:5" x14ac:dyDescent="0.25">
      <c r="A1497" s="187">
        <v>19723.627669175399</v>
      </c>
      <c r="B1497" s="187">
        <v>1.76922255261818</v>
      </c>
      <c r="C1497" s="187">
        <v>-0.87529873191649799</v>
      </c>
      <c r="D1497" s="187">
        <v>0.43710968091207902</v>
      </c>
      <c r="E1497" s="187">
        <v>3.4675447656150502</v>
      </c>
    </row>
    <row r="1498" spans="1:5" x14ac:dyDescent="0.25">
      <c r="A1498" s="187">
        <v>19725.2815536216</v>
      </c>
      <c r="B1498" s="187">
        <v>0.332657411310122</v>
      </c>
      <c r="C1498" s="187">
        <v>-0.87584023975755099</v>
      </c>
      <c r="D1498" s="187">
        <v>0.43704712148334202</v>
      </c>
      <c r="E1498" s="187">
        <v>3.4676717484479802</v>
      </c>
    </row>
    <row r="1499" spans="1:5" x14ac:dyDescent="0.25">
      <c r="A1499" s="187">
        <v>19725.292056717299</v>
      </c>
      <c r="B1499" s="187">
        <v>0.44947004797717399</v>
      </c>
      <c r="C1499" s="187">
        <v>-0.875843677224032</v>
      </c>
      <c r="D1499" s="187">
        <v>0.43704672393496902</v>
      </c>
      <c r="E1499" s="187">
        <v>3.46767255432643</v>
      </c>
    </row>
    <row r="1500" spans="1:5" x14ac:dyDescent="0.25">
      <c r="A1500" s="187">
        <v>19727.967798099002</v>
      </c>
      <c r="B1500" s="187">
        <v>0.28774883427932202</v>
      </c>
      <c r="C1500" s="187">
        <v>-0.87671881491201997</v>
      </c>
      <c r="D1500" s="187">
        <v>0.43694533816776598</v>
      </c>
      <c r="E1500" s="187">
        <v>3.46787763783199</v>
      </c>
    </row>
    <row r="1501" spans="1:5" x14ac:dyDescent="0.25">
      <c r="A1501" s="187">
        <v>19728.233788596099</v>
      </c>
      <c r="B1501" s="187">
        <v>0.28276275296266901</v>
      </c>
      <c r="C1501" s="187">
        <v>-0.87680574722197901</v>
      </c>
      <c r="D1501" s="187">
        <v>0.43693524789766602</v>
      </c>
      <c r="E1501" s="187">
        <v>3.4678980008200102</v>
      </c>
    </row>
    <row r="1502" spans="1:5" x14ac:dyDescent="0.25">
      <c r="A1502" s="187">
        <v>19735.3476776754</v>
      </c>
      <c r="B1502" s="187">
        <v>0.51251421313096601</v>
      </c>
      <c r="C1502" s="187">
        <v>-0.87912645651327004</v>
      </c>
      <c r="D1502" s="187">
        <v>0.43666459757607601</v>
      </c>
      <c r="E1502" s="187">
        <v>3.46844098982465</v>
      </c>
    </row>
    <row r="1503" spans="1:5" x14ac:dyDescent="0.25">
      <c r="A1503" s="187">
        <v>19759.387123794</v>
      </c>
      <c r="B1503" s="187">
        <v>0.64346503795338394</v>
      </c>
      <c r="C1503" s="187">
        <v>-0.88690637113048099</v>
      </c>
      <c r="D1503" s="187">
        <v>0.43573868559446499</v>
      </c>
      <c r="E1503" s="187">
        <v>3.4702524537113999</v>
      </c>
    </row>
    <row r="1504" spans="1:5" x14ac:dyDescent="0.25">
      <c r="A1504" s="187">
        <v>19759.773314726601</v>
      </c>
      <c r="B1504" s="187">
        <v>4.00081912257457</v>
      </c>
      <c r="C1504" s="187">
        <v>-0.88703055557534305</v>
      </c>
      <c r="D1504" s="187">
        <v>0.435723667094713</v>
      </c>
      <c r="E1504" s="187">
        <v>3.47028125524269</v>
      </c>
    </row>
    <row r="1505" spans="1:5" x14ac:dyDescent="0.25">
      <c r="A1505" s="187">
        <v>19766.397580180001</v>
      </c>
      <c r="B1505" s="187">
        <v>0.120343780715726</v>
      </c>
      <c r="C1505" s="187">
        <v>-0.88915666625216705</v>
      </c>
      <c r="D1505" s="187">
        <v>0.43546534345050603</v>
      </c>
      <c r="E1505" s="187">
        <v>3.4707737872058102</v>
      </c>
    </row>
    <row r="1506" spans="1:5" x14ac:dyDescent="0.25">
      <c r="A1506" s="187">
        <v>19766.535159348899</v>
      </c>
      <c r="B1506" s="187">
        <v>0.42754770298891698</v>
      </c>
      <c r="C1506" s="187">
        <v>-0.88920074286103701</v>
      </c>
      <c r="D1506" s="187">
        <v>0.43545996400541997</v>
      </c>
      <c r="E1506" s="187">
        <v>3.4707839865260999</v>
      </c>
    </row>
    <row r="1507" spans="1:5" x14ac:dyDescent="0.25">
      <c r="A1507" s="187">
        <v>19769.578735795902</v>
      </c>
      <c r="B1507" s="187">
        <v>0.16713927200553599</v>
      </c>
      <c r="C1507" s="187">
        <v>-0.89017497902724996</v>
      </c>
      <c r="D1507" s="187">
        <v>0.435340808445356</v>
      </c>
      <c r="E1507" s="187">
        <v>3.4710093053174802</v>
      </c>
    </row>
    <row r="1508" spans="1:5" x14ac:dyDescent="0.25">
      <c r="A1508" s="187">
        <v>19769.802535786999</v>
      </c>
      <c r="B1508" s="187">
        <v>-1.04151472856829</v>
      </c>
      <c r="C1508" s="187">
        <v>-0.89024655271459896</v>
      </c>
      <c r="D1508" s="187">
        <v>0.435332035406927</v>
      </c>
      <c r="E1508" s="187">
        <v>3.47102584966518</v>
      </c>
    </row>
    <row r="1509" spans="1:5" x14ac:dyDescent="0.25">
      <c r="A1509" s="187">
        <v>19769.9555901528</v>
      </c>
      <c r="B1509" s="187">
        <v>0.45643981429354002</v>
      </c>
      <c r="C1509" s="187">
        <v>-0.89029549613762904</v>
      </c>
      <c r="D1509" s="187">
        <v>0.43532603472958697</v>
      </c>
      <c r="E1509" s="187">
        <v>3.4710371622854201</v>
      </c>
    </row>
    <row r="1510" spans="1:5" x14ac:dyDescent="0.25">
      <c r="A1510" s="187">
        <v>19775.315695683599</v>
      </c>
      <c r="B1510" s="187">
        <v>0.25628423966437303</v>
      </c>
      <c r="C1510" s="187">
        <v>-0.89200695032278499</v>
      </c>
      <c r="D1510" s="187">
        <v>0.43511542759719002</v>
      </c>
      <c r="E1510" s="187">
        <v>3.4714323759243499</v>
      </c>
    </row>
    <row r="1511" spans="1:5" x14ac:dyDescent="0.25">
      <c r="A1511" s="187">
        <v>19781.319712384498</v>
      </c>
      <c r="B1511" s="187">
        <v>0.39307527047249802</v>
      </c>
      <c r="C1511" s="187">
        <v>-0.89391798441660297</v>
      </c>
      <c r="D1511" s="187">
        <v>0.43487845982287299</v>
      </c>
      <c r="E1511" s="187">
        <v>3.4718728273543702</v>
      </c>
    </row>
    <row r="1512" spans="1:5" x14ac:dyDescent="0.25">
      <c r="A1512" s="187">
        <v>19783.312007440501</v>
      </c>
      <c r="B1512" s="187">
        <v>0.58623354036853004</v>
      </c>
      <c r="C1512" s="187">
        <v>-0.89455070183246999</v>
      </c>
      <c r="D1512" s="187">
        <v>0.434799579066947</v>
      </c>
      <c r="E1512" s="187">
        <v>3.47201845500269</v>
      </c>
    </row>
    <row r="1513" spans="1:5" x14ac:dyDescent="0.25">
      <c r="A1513" s="187">
        <v>19789.792472264799</v>
      </c>
      <c r="B1513" s="187">
        <v>1.32317910725321E-2</v>
      </c>
      <c r="C1513" s="187">
        <v>-0.89660386533389302</v>
      </c>
      <c r="D1513" s="187">
        <v>0.43454213911110401</v>
      </c>
      <c r="E1513" s="187">
        <v>3.4724903223827699</v>
      </c>
    </row>
    <row r="1514" spans="1:5" x14ac:dyDescent="0.25">
      <c r="A1514" s="187">
        <v>19791.100248633302</v>
      </c>
      <c r="B1514" s="187">
        <v>0.67099272250139597</v>
      </c>
      <c r="C1514" s="187">
        <v>-0.89701728274372705</v>
      </c>
      <c r="D1514" s="187">
        <v>0.434490027148214</v>
      </c>
      <c r="E1514" s="187">
        <v>3.47258520655926</v>
      </c>
    </row>
    <row r="1515" spans="1:5" x14ac:dyDescent="0.25">
      <c r="A1515" s="187">
        <v>19791.191307494901</v>
      </c>
      <c r="B1515" s="187">
        <v>0.85834509452051599</v>
      </c>
      <c r="C1515" s="187">
        <v>-0.89704605697505502</v>
      </c>
      <c r="D1515" s="187">
        <v>0.43448639665321698</v>
      </c>
      <c r="E1515" s="187">
        <v>3.4725918089607002</v>
      </c>
    </row>
    <row r="1516" spans="1:5" x14ac:dyDescent="0.25">
      <c r="A1516" s="187">
        <v>19794.125629000901</v>
      </c>
      <c r="B1516" s="187">
        <v>0.33544670747511801</v>
      </c>
      <c r="C1516" s="187">
        <v>-0.89797248629025805</v>
      </c>
      <c r="D1516" s="187">
        <v>0.434369266199435</v>
      </c>
      <c r="E1516" s="187">
        <v>3.4728042697249499</v>
      </c>
    </row>
    <row r="1517" spans="1:5" x14ac:dyDescent="0.25">
      <c r="A1517" s="187">
        <v>19798.208344909799</v>
      </c>
      <c r="B1517" s="187">
        <v>0.17725069226628401</v>
      </c>
      <c r="C1517" s="187">
        <v>-0.899258883030575</v>
      </c>
      <c r="D1517" s="187">
        <v>0.43420584299466403</v>
      </c>
      <c r="E1517" s="187">
        <v>3.47309891581763</v>
      </c>
    </row>
    <row r="1518" spans="1:5" x14ac:dyDescent="0.25">
      <c r="A1518" s="187">
        <v>19800.9749282583</v>
      </c>
      <c r="B1518" s="187">
        <v>-2.2758440222874001</v>
      </c>
      <c r="C1518" s="187">
        <v>-0.90012885549938104</v>
      </c>
      <c r="D1518" s="187">
        <v>0.43409480240627701</v>
      </c>
      <c r="E1518" s="187">
        <v>3.4732979369355501</v>
      </c>
    </row>
    <row r="1519" spans="1:5" x14ac:dyDescent="0.25">
      <c r="A1519" s="187">
        <v>19803.586860640498</v>
      </c>
      <c r="B1519" s="187">
        <v>0.47888261984945502</v>
      </c>
      <c r="C1519" s="187">
        <v>-0.90094890596013699</v>
      </c>
      <c r="D1519" s="187">
        <v>0.43398974627641601</v>
      </c>
      <c r="E1519" s="187">
        <v>3.4734853557760301</v>
      </c>
    </row>
    <row r="1520" spans="1:5" x14ac:dyDescent="0.25">
      <c r="A1520" s="187">
        <v>19804.697117131102</v>
      </c>
      <c r="B1520" s="187">
        <v>0.48428414628636202</v>
      </c>
      <c r="C1520" s="187">
        <v>-0.90129710452518996</v>
      </c>
      <c r="D1520" s="187">
        <v>0.43394502435983001</v>
      </c>
      <c r="E1520" s="187">
        <v>3.4735648813334001</v>
      </c>
    </row>
    <row r="1521" spans="1:5" x14ac:dyDescent="0.25">
      <c r="A1521" s="187">
        <v>19805.831745181</v>
      </c>
      <c r="B1521" s="187">
        <v>-9.4667913636703502E-2</v>
      </c>
      <c r="C1521" s="187">
        <v>-0.901652711046939</v>
      </c>
      <c r="D1521" s="187">
        <v>0.43389928025000002</v>
      </c>
      <c r="E1521" s="187">
        <v>3.4736460656488801</v>
      </c>
    </row>
    <row r="1522" spans="1:5" x14ac:dyDescent="0.25">
      <c r="A1522" s="187">
        <v>19813.409101465299</v>
      </c>
      <c r="B1522" s="187">
        <v>-0.45972358446997302</v>
      </c>
      <c r="C1522" s="187">
        <v>-0.90402141498508004</v>
      </c>
      <c r="D1522" s="187">
        <v>0.433592736569472</v>
      </c>
      <c r="E1522" s="187">
        <v>3.4741859740214198</v>
      </c>
    </row>
    <row r="1523" spans="1:5" x14ac:dyDescent="0.25">
      <c r="A1523" s="187">
        <v>19821.262314887699</v>
      </c>
      <c r="B1523" s="187">
        <v>0.19913681204668701</v>
      </c>
      <c r="C1523" s="187">
        <v>-0.90646499606863595</v>
      </c>
      <c r="D1523" s="187">
        <v>0.43327309372388001</v>
      </c>
      <c r="E1523" s="187">
        <v>3.4747413544622399</v>
      </c>
    </row>
    <row r="1524" spans="1:5" x14ac:dyDescent="0.25">
      <c r="A1524" s="187">
        <v>19823.488791681601</v>
      </c>
      <c r="B1524" s="187">
        <v>0.46580974654384399</v>
      </c>
      <c r="C1524" s="187">
        <v>-0.90715565712760204</v>
      </c>
      <c r="D1524" s="187">
        <v>0.43318211051692102</v>
      </c>
      <c r="E1524" s="187">
        <v>3.4748980305297299</v>
      </c>
    </row>
    <row r="1525" spans="1:5" x14ac:dyDescent="0.25">
      <c r="A1525" s="187">
        <v>19832.5723255308</v>
      </c>
      <c r="B1525" s="187">
        <v>0.27736008541563401</v>
      </c>
      <c r="C1525" s="187">
        <v>-0.90996359041109298</v>
      </c>
      <c r="D1525" s="187">
        <v>0.43280925962175198</v>
      </c>
      <c r="E1525" s="187">
        <v>3.4755336309759599</v>
      </c>
    </row>
    <row r="1526" spans="1:5" x14ac:dyDescent="0.25">
      <c r="A1526" s="187">
        <v>19833.587084689902</v>
      </c>
      <c r="B1526" s="187">
        <v>0.35848166746723598</v>
      </c>
      <c r="C1526" s="187">
        <v>-0.91027629149653</v>
      </c>
      <c r="D1526" s="187">
        <v>0.43276744086490498</v>
      </c>
      <c r="E1526" s="187">
        <v>3.4756042752287701</v>
      </c>
    </row>
    <row r="1527" spans="1:5" x14ac:dyDescent="0.25">
      <c r="A1527" s="187">
        <v>19839.272688281399</v>
      </c>
      <c r="B1527" s="187">
        <v>0.67555999345114703</v>
      </c>
      <c r="C1527" s="187">
        <v>-0.91202463722530402</v>
      </c>
      <c r="D1527" s="187">
        <v>0.43253251444385798</v>
      </c>
      <c r="E1527" s="187">
        <v>3.4759987363981799</v>
      </c>
    </row>
    <row r="1528" spans="1:5" x14ac:dyDescent="0.25">
      <c r="A1528" s="187">
        <v>19840.6098424798</v>
      </c>
      <c r="B1528" s="187">
        <v>0.61947420576469203</v>
      </c>
      <c r="C1528" s="187">
        <v>-0.91243490419708695</v>
      </c>
      <c r="D1528" s="187">
        <v>0.43247711080590701</v>
      </c>
      <c r="E1528" s="187">
        <v>3.4760911723057202</v>
      </c>
    </row>
    <row r="1529" spans="1:5" x14ac:dyDescent="0.25">
      <c r="A1529" s="187">
        <v>19841.690441380899</v>
      </c>
      <c r="B1529" s="187">
        <v>1.1644340237216799</v>
      </c>
      <c r="C1529" s="187">
        <v>-0.91276619950497995</v>
      </c>
      <c r="D1529" s="187">
        <v>0.43243229460643301</v>
      </c>
      <c r="E1529" s="187">
        <v>3.4761657794817098</v>
      </c>
    </row>
    <row r="1530" spans="1:5" x14ac:dyDescent="0.25">
      <c r="A1530" s="187">
        <v>19842.6150123017</v>
      </c>
      <c r="B1530" s="187">
        <v>-3.16440702599508E-2</v>
      </c>
      <c r="C1530" s="187">
        <v>-0.91304947765992805</v>
      </c>
      <c r="D1530" s="187">
        <v>0.43239391912535102</v>
      </c>
      <c r="E1530" s="187">
        <v>3.47622954776284</v>
      </c>
    </row>
    <row r="1531" spans="1:5" x14ac:dyDescent="0.25">
      <c r="A1531" s="187">
        <v>19843.794733513401</v>
      </c>
      <c r="B1531" s="187">
        <v>0.199290215188899</v>
      </c>
      <c r="C1531" s="187">
        <v>-0.91341068780926304</v>
      </c>
      <c r="D1531" s="187">
        <v>0.43234491269775699</v>
      </c>
      <c r="E1531" s="187">
        <v>3.47631082497684</v>
      </c>
    </row>
    <row r="1532" spans="1:5" x14ac:dyDescent="0.25">
      <c r="A1532" s="187">
        <v>19855.764806894</v>
      </c>
      <c r="B1532" s="187">
        <v>0.34348367752590198</v>
      </c>
      <c r="C1532" s="187">
        <v>-0.917060189233872</v>
      </c>
      <c r="D1532" s="187">
        <v>0.43184508358693302</v>
      </c>
      <c r="E1532" s="187">
        <v>3.4771298330307698</v>
      </c>
    </row>
    <row r="1533" spans="1:5" x14ac:dyDescent="0.25">
      <c r="A1533" s="187">
        <v>19863.3366876256</v>
      </c>
      <c r="B1533" s="187">
        <v>3.1590126814638602</v>
      </c>
      <c r="C1533" s="187">
        <v>-0.91935400051076399</v>
      </c>
      <c r="D1533" s="187">
        <v>0.43152646624572999</v>
      </c>
      <c r="E1533" s="187">
        <v>3.4776425318061599</v>
      </c>
    </row>
    <row r="1534" spans="1:5" x14ac:dyDescent="0.25">
      <c r="A1534" s="187">
        <v>19865.245919735298</v>
      </c>
      <c r="B1534" s="187">
        <v>0.28375324658753698</v>
      </c>
      <c r="C1534" s="187">
        <v>-0.91993055703937499</v>
      </c>
      <c r="D1534" s="187">
        <v>0.43144582735209502</v>
      </c>
      <c r="E1534" s="187">
        <v>3.47777114374707</v>
      </c>
    </row>
    <row r="1535" spans="1:5" x14ac:dyDescent="0.25">
      <c r="A1535" s="187">
        <v>19874.121208046701</v>
      </c>
      <c r="B1535" s="187">
        <v>0.603996421832664</v>
      </c>
      <c r="C1535" s="187">
        <v>-0.92260102461250404</v>
      </c>
      <c r="D1535" s="187">
        <v>0.43106937315774801</v>
      </c>
      <c r="E1535" s="187">
        <v>3.4783654748041499</v>
      </c>
    </row>
    <row r="1536" spans="1:5" x14ac:dyDescent="0.25">
      <c r="A1536" s="187">
        <v>19876.308372385902</v>
      </c>
      <c r="B1536" s="187">
        <v>0.48408535112083301</v>
      </c>
      <c r="C1536" s="187">
        <v>-0.92325664310493205</v>
      </c>
      <c r="D1536" s="187">
        <v>0.43097619796681103</v>
      </c>
      <c r="E1536" s="187">
        <v>3.4785110389386</v>
      </c>
    </row>
    <row r="1537" spans="1:5" x14ac:dyDescent="0.25">
      <c r="A1537" s="187">
        <v>19882.167070343799</v>
      </c>
      <c r="B1537" s="187">
        <v>8.4220865320272495E-2</v>
      </c>
      <c r="C1537" s="187">
        <v>-0.92500797404760005</v>
      </c>
      <c r="D1537" s="187">
        <v>0.43072582092420197</v>
      </c>
      <c r="E1537" s="187">
        <v>3.4788991948874699</v>
      </c>
    </row>
    <row r="1538" spans="1:5" x14ac:dyDescent="0.25">
      <c r="A1538" s="187">
        <v>19884.209655185499</v>
      </c>
      <c r="B1538" s="187">
        <v>0.62781763835395599</v>
      </c>
      <c r="C1538" s="187">
        <v>-0.92561688990295099</v>
      </c>
      <c r="D1538" s="187">
        <v>0.430638257570929</v>
      </c>
      <c r="E1538" s="187">
        <v>3.4790339161707502</v>
      </c>
    </row>
    <row r="1539" spans="1:5" x14ac:dyDescent="0.25">
      <c r="A1539" s="187">
        <v>19887.906972814701</v>
      </c>
      <c r="B1539" s="187">
        <v>0.63821781584358905</v>
      </c>
      <c r="C1539" s="187">
        <v>-0.92671689006674896</v>
      </c>
      <c r="D1539" s="187">
        <v>0.43047939958395798</v>
      </c>
      <c r="E1539" s="187">
        <v>3.47927697696309</v>
      </c>
    </row>
    <row r="1540" spans="1:5" x14ac:dyDescent="0.25">
      <c r="A1540" s="187">
        <v>19892.152826213602</v>
      </c>
      <c r="B1540" s="187">
        <v>3.47086076103946</v>
      </c>
      <c r="C1540" s="187">
        <v>-0.92797656030391495</v>
      </c>
      <c r="D1540" s="187">
        <v>0.43029640295414301</v>
      </c>
      <c r="E1540" s="187">
        <v>3.4795548212130298</v>
      </c>
    </row>
    <row r="1541" spans="1:5" x14ac:dyDescent="0.25">
      <c r="A1541" s="187">
        <v>19909.419238450999</v>
      </c>
      <c r="B1541" s="187">
        <v>-0.887914360312825</v>
      </c>
      <c r="C1541" s="187">
        <v>-0.93308967627464701</v>
      </c>
      <c r="D1541" s="187">
        <v>0.42953231043064699</v>
      </c>
      <c r="E1541" s="187">
        <v>3.4806766726565499</v>
      </c>
    </row>
    <row r="1542" spans="1:5" x14ac:dyDescent="0.25">
      <c r="A1542" s="187">
        <v>19909.5358307928</v>
      </c>
      <c r="B1542" s="187">
        <v>0.49332200181351199</v>
      </c>
      <c r="C1542" s="187">
        <v>-0.93312445486925799</v>
      </c>
      <c r="D1542" s="187">
        <v>0.42952690283107903</v>
      </c>
      <c r="E1542" s="187">
        <v>3.4806842669648699</v>
      </c>
    </row>
    <row r="1543" spans="1:5" x14ac:dyDescent="0.25">
      <c r="A1543" s="187">
        <v>19912.402761785401</v>
      </c>
      <c r="B1543" s="187">
        <v>0.96674263745801803</v>
      </c>
      <c r="C1543" s="187">
        <v>-0.93398105536296006</v>
      </c>
      <c r="D1543" s="187">
        <v>0.429392726801684</v>
      </c>
      <c r="E1543" s="187">
        <v>3.4808711600309299</v>
      </c>
    </row>
    <row r="1544" spans="1:5" x14ac:dyDescent="0.25">
      <c r="A1544" s="187">
        <v>19912.4463574724</v>
      </c>
      <c r="B1544" s="187">
        <v>0.56807151370907905</v>
      </c>
      <c r="C1544" s="187">
        <v>-0.93399410216126899</v>
      </c>
      <c r="D1544" s="187">
        <v>0.429390668587596</v>
      </c>
      <c r="E1544" s="187">
        <v>3.4808740042796802</v>
      </c>
    </row>
    <row r="1545" spans="1:5" x14ac:dyDescent="0.25">
      <c r="A1545" s="187">
        <v>19920.590038853399</v>
      </c>
      <c r="B1545" s="187">
        <v>0.62183585049422296</v>
      </c>
      <c r="C1545" s="187">
        <v>-0.93644221945637596</v>
      </c>
      <c r="D1545" s="187">
        <v>0.42899683506593</v>
      </c>
      <c r="E1545" s="187">
        <v>3.4814065001721</v>
      </c>
    </row>
    <row r="1546" spans="1:5" x14ac:dyDescent="0.25">
      <c r="A1546" s="187">
        <v>19924.3583363871</v>
      </c>
      <c r="B1546" s="187">
        <v>0.73043921634159403</v>
      </c>
      <c r="C1546" s="187">
        <v>-0.93758237407963996</v>
      </c>
      <c r="D1546" s="187">
        <v>0.42880832386450302</v>
      </c>
      <c r="E1546" s="187">
        <v>3.4816536955523198</v>
      </c>
    </row>
    <row r="1547" spans="1:5" x14ac:dyDescent="0.25">
      <c r="A1547" s="187">
        <v>19935.378533470699</v>
      </c>
      <c r="B1547" s="187">
        <v>0.67288651569261704</v>
      </c>
      <c r="C1547" s="187">
        <v>-0.94094307753496698</v>
      </c>
      <c r="D1547" s="187">
        <v>0.42823443981065701</v>
      </c>
      <c r="E1547" s="187">
        <v>3.4823794548526799</v>
      </c>
    </row>
    <row r="1548" spans="1:5" x14ac:dyDescent="0.25">
      <c r="A1548" s="187">
        <v>19935.872744664499</v>
      </c>
      <c r="B1548" s="187">
        <v>0.32153998577533199</v>
      </c>
      <c r="C1548" s="187">
        <v>-0.94109470575300103</v>
      </c>
      <c r="D1548" s="187">
        <v>0.42820791889684001</v>
      </c>
      <c r="E1548" s="187">
        <v>3.4824121007825899</v>
      </c>
    </row>
    <row r="1549" spans="1:5" x14ac:dyDescent="0.25">
      <c r="A1549" s="187">
        <v>19936.5692091315</v>
      </c>
      <c r="B1549" s="187">
        <v>1.1112519001349199</v>
      </c>
      <c r="C1549" s="187">
        <v>-0.94130851944928595</v>
      </c>
      <c r="D1549" s="187">
        <v>0.42817043061788501</v>
      </c>
      <c r="E1549" s="187">
        <v>3.4824581211417001</v>
      </c>
    </row>
    <row r="1550" spans="1:5" x14ac:dyDescent="0.25">
      <c r="A1550" s="187">
        <v>19942.9482646502</v>
      </c>
      <c r="B1550" s="187">
        <v>0.23330681193882699</v>
      </c>
      <c r="C1550" s="187">
        <v>-0.94327406339434205</v>
      </c>
      <c r="D1550" s="187">
        <v>0.42782088988470701</v>
      </c>
      <c r="E1550" s="187">
        <v>3.48288040316082</v>
      </c>
    </row>
    <row r="1551" spans="1:5" x14ac:dyDescent="0.25">
      <c r="A1551" s="187">
        <v>19951.147868407799</v>
      </c>
      <c r="B1551" s="187">
        <v>0.26318067373395498</v>
      </c>
      <c r="C1551" s="187">
        <v>-0.94581944224643999</v>
      </c>
      <c r="D1551" s="187">
        <v>0.42735532026079698</v>
      </c>
      <c r="E1551" s="187">
        <v>3.4834252290102699</v>
      </c>
    </row>
    <row r="1552" spans="1:5" x14ac:dyDescent="0.25">
      <c r="A1552" s="187">
        <v>19952.150174569499</v>
      </c>
      <c r="B1552" s="187">
        <v>0.49008474132333701</v>
      </c>
      <c r="C1552" s="187">
        <v>-0.94613203062834506</v>
      </c>
      <c r="D1552" s="187">
        <v>0.42729716148200497</v>
      </c>
      <c r="E1552" s="187">
        <v>3.4834919825119099</v>
      </c>
    </row>
    <row r="1553" spans="1:5" x14ac:dyDescent="0.25">
      <c r="A1553" s="187">
        <v>19954.705063844802</v>
      </c>
      <c r="B1553" s="187">
        <v>3.49003820482783</v>
      </c>
      <c r="C1553" s="187">
        <v>-0.94693023776252905</v>
      </c>
      <c r="D1553" s="187">
        <v>0.42714768939279901</v>
      </c>
      <c r="E1553" s="187">
        <v>3.4836622894117699</v>
      </c>
    </row>
    <row r="1554" spans="1:5" x14ac:dyDescent="0.25">
      <c r="A1554" s="187">
        <v>19962.621472065301</v>
      </c>
      <c r="B1554" s="187">
        <v>0.44726067761225502</v>
      </c>
      <c r="C1554" s="187">
        <v>-0.94941634973078903</v>
      </c>
      <c r="D1554" s="187">
        <v>0.426673421643468</v>
      </c>
      <c r="E1554" s="187">
        <v>3.4841913628583798</v>
      </c>
    </row>
    <row r="1555" spans="1:5" x14ac:dyDescent="0.25">
      <c r="A1555" s="187">
        <v>19967.009152914499</v>
      </c>
      <c r="B1555" s="187">
        <v>0.21312684433996101</v>
      </c>
      <c r="C1555" s="187">
        <v>-0.95080258121728101</v>
      </c>
      <c r="D1555" s="187">
        <v>0.42640335362973097</v>
      </c>
      <c r="E1555" s="187">
        <v>3.4844854877081799</v>
      </c>
    </row>
    <row r="1556" spans="1:5" x14ac:dyDescent="0.25">
      <c r="A1556" s="187">
        <v>19968.240514065499</v>
      </c>
      <c r="B1556" s="187">
        <v>0.48310751382845102</v>
      </c>
      <c r="C1556" s="187">
        <v>-0.951192670466809</v>
      </c>
      <c r="D1556" s="187">
        <v>0.42632664291719902</v>
      </c>
      <c r="E1556" s="187">
        <v>3.4845681435290401</v>
      </c>
    </row>
    <row r="1557" spans="1:5" x14ac:dyDescent="0.25">
      <c r="A1557" s="187">
        <v>19977.046171961301</v>
      </c>
      <c r="B1557" s="187">
        <v>0.332496878071188</v>
      </c>
      <c r="C1557" s="187">
        <v>-0.95399565614656001</v>
      </c>
      <c r="D1557" s="187">
        <v>0.42576640102323698</v>
      </c>
      <c r="E1557" s="187">
        <v>3.4851606516117801</v>
      </c>
    </row>
    <row r="1558" spans="1:5" x14ac:dyDescent="0.25">
      <c r="A1558" s="187">
        <v>19977.5361652789</v>
      </c>
      <c r="B1558" s="187">
        <v>0.709948683839001</v>
      </c>
      <c r="C1558" s="187">
        <v>-0.95415231569578796</v>
      </c>
      <c r="D1558" s="187">
        <v>0.42573462710117499</v>
      </c>
      <c r="E1558" s="187">
        <v>3.48519369473907</v>
      </c>
    </row>
    <row r="1559" spans="1:5" x14ac:dyDescent="0.25">
      <c r="A1559" s="187">
        <v>19978.560339182601</v>
      </c>
      <c r="B1559" s="187">
        <v>0.47172542955420399</v>
      </c>
      <c r="C1559" s="187">
        <v>-0.95447999477214895</v>
      </c>
      <c r="D1559" s="187">
        <v>0.42566801072673899</v>
      </c>
      <c r="E1559" s="187">
        <v>3.4852627854361402</v>
      </c>
    </row>
    <row r="1560" spans="1:5" x14ac:dyDescent="0.25">
      <c r="A1560" s="187">
        <v>19979.308359879102</v>
      </c>
      <c r="B1560" s="187">
        <v>0.55709086681674502</v>
      </c>
      <c r="C1560" s="187">
        <v>-0.954719518610608</v>
      </c>
      <c r="D1560" s="187">
        <v>0.42561918292984602</v>
      </c>
      <c r="E1560" s="187">
        <v>3.4853132678856702</v>
      </c>
    </row>
    <row r="1561" spans="1:5" x14ac:dyDescent="0.25">
      <c r="A1561" s="187">
        <v>19980.080700756302</v>
      </c>
      <c r="B1561" s="187">
        <v>0.43715053091306999</v>
      </c>
      <c r="C1561" s="187">
        <v>-0.95496700564520198</v>
      </c>
      <c r="D1561" s="187">
        <v>0.42556861404335899</v>
      </c>
      <c r="E1561" s="187">
        <v>3.4853654102514899</v>
      </c>
    </row>
    <row r="1562" spans="1:5" x14ac:dyDescent="0.25">
      <c r="A1562" s="187">
        <v>19981.632860893598</v>
      </c>
      <c r="B1562" s="187">
        <v>0.40070752494978401</v>
      </c>
      <c r="C1562" s="187">
        <v>-0.95546491484097296</v>
      </c>
      <c r="D1562" s="187">
        <v>0.42546651532637803</v>
      </c>
      <c r="E1562" s="187">
        <v>3.4854702568844398</v>
      </c>
    </row>
    <row r="1563" spans="1:5" x14ac:dyDescent="0.25">
      <c r="A1563" s="187">
        <v>19984.050092562698</v>
      </c>
      <c r="B1563" s="187">
        <v>0.42262080688275599</v>
      </c>
      <c r="C1563" s="187">
        <v>-0.95624175496914798</v>
      </c>
      <c r="D1563" s="187">
        <v>0.42530626244611303</v>
      </c>
      <c r="E1563" s="187">
        <v>3.4856336892661699</v>
      </c>
    </row>
    <row r="1564" spans="1:5" x14ac:dyDescent="0.25">
      <c r="A1564" s="187">
        <v>19985.295370212902</v>
      </c>
      <c r="B1564" s="187">
        <v>0.64853713882861996</v>
      </c>
      <c r="C1564" s="187">
        <v>-0.95664263477498102</v>
      </c>
      <c r="D1564" s="187">
        <v>0.42522311196989898</v>
      </c>
      <c r="E1564" s="187">
        <v>3.48571795581777</v>
      </c>
    </row>
    <row r="1565" spans="1:5" x14ac:dyDescent="0.25">
      <c r="A1565" s="187">
        <v>19987.807974511699</v>
      </c>
      <c r="B1565" s="187">
        <v>8.8673517489295195E-2</v>
      </c>
      <c r="C1565" s="187">
        <v>-0.95745289047931204</v>
      </c>
      <c r="D1565" s="187">
        <v>0.42505411295289702</v>
      </c>
      <c r="E1565" s="187">
        <v>3.4858881285829999</v>
      </c>
    </row>
    <row r="1566" spans="1:5" x14ac:dyDescent="0.25">
      <c r="A1566" s="187">
        <v>19996.736311750301</v>
      </c>
      <c r="B1566" s="187">
        <v>3.6607877849520999E-2</v>
      </c>
      <c r="C1566" s="187">
        <v>-0.96034709292917497</v>
      </c>
      <c r="D1566" s="187">
        <v>0.424440391870613</v>
      </c>
      <c r="E1566" s="187">
        <v>3.4864944074308801</v>
      </c>
    </row>
    <row r="1567" spans="1:5" x14ac:dyDescent="0.25">
      <c r="A1567" s="187">
        <v>19997.106573167399</v>
      </c>
      <c r="B1567" s="187">
        <v>0.52026931535322796</v>
      </c>
      <c r="C1567" s="187">
        <v>-0.96046761977684103</v>
      </c>
      <c r="D1567" s="187">
        <v>0.42441449786434199</v>
      </c>
      <c r="E1567" s="187">
        <v>3.4865196029883099</v>
      </c>
    </row>
    <row r="1568" spans="1:5" x14ac:dyDescent="0.25">
      <c r="A1568" s="187">
        <v>20001.370958854299</v>
      </c>
      <c r="B1568" s="187">
        <v>0.46704978171565598</v>
      </c>
      <c r="C1568" s="187">
        <v>-0.96185862289754398</v>
      </c>
      <c r="D1568" s="187">
        <v>0.42411374230641202</v>
      </c>
      <c r="E1568" s="187">
        <v>3.48681008717285</v>
      </c>
    </row>
    <row r="1569" spans="1:5" x14ac:dyDescent="0.25">
      <c r="A1569" s="187">
        <v>20003.4601967745</v>
      </c>
      <c r="B1569" s="187">
        <v>0.55547482000033499</v>
      </c>
      <c r="C1569" s="187">
        <v>-0.96254203210322298</v>
      </c>
      <c r="D1569" s="187">
        <v>0.42396470032849998</v>
      </c>
      <c r="E1569" s="187">
        <v>3.4869526045797299</v>
      </c>
    </row>
    <row r="1570" spans="1:5" x14ac:dyDescent="0.25">
      <c r="A1570" s="187">
        <v>20009.2855562931</v>
      </c>
      <c r="B1570" s="187">
        <v>0.469320800408979</v>
      </c>
      <c r="C1570" s="187">
        <v>-0.96445418349283196</v>
      </c>
      <c r="D1570" s="187">
        <v>0.42354327630399802</v>
      </c>
      <c r="E1570" s="187">
        <v>3.48735067507259</v>
      </c>
    </row>
    <row r="1571" spans="1:5" x14ac:dyDescent="0.25">
      <c r="A1571" s="187">
        <v>20016.454773618902</v>
      </c>
      <c r="B1571" s="187">
        <v>0.45400434733724498</v>
      </c>
      <c r="C1571" s="187">
        <v>-0.96682072175978195</v>
      </c>
      <c r="D1571" s="187">
        <v>0.423012873395681</v>
      </c>
      <c r="E1571" s="187">
        <v>3.48784196341354</v>
      </c>
    </row>
    <row r="1572" spans="1:5" x14ac:dyDescent="0.25">
      <c r="A1572" s="187">
        <v>20028.340909664101</v>
      </c>
      <c r="B1572" s="187">
        <v>0.21008995671633099</v>
      </c>
      <c r="C1572" s="187">
        <v>-0.97077612629624199</v>
      </c>
      <c r="D1572" s="187">
        <v>0.42210518600318098</v>
      </c>
      <c r="E1572" s="187">
        <v>3.4886598025567301</v>
      </c>
    </row>
    <row r="1573" spans="1:5" x14ac:dyDescent="0.25">
      <c r="A1573" s="187">
        <v>20031.146275663701</v>
      </c>
      <c r="B1573" s="187">
        <v>0.36797158937373498</v>
      </c>
      <c r="C1573" s="187">
        <v>-0.97171540180468496</v>
      </c>
      <c r="D1573" s="187">
        <v>0.42188584676305502</v>
      </c>
      <c r="E1573" s="187">
        <v>3.4888534222966698</v>
      </c>
    </row>
    <row r="1574" spans="1:5" x14ac:dyDescent="0.25">
      <c r="A1574" s="187">
        <v>20034.7063573985</v>
      </c>
      <c r="B1574" s="187">
        <v>0.31481984468315599</v>
      </c>
      <c r="C1574" s="187">
        <v>-0.97291047991301205</v>
      </c>
      <c r="D1574" s="187">
        <v>0.421604712282801</v>
      </c>
      <c r="E1574" s="187">
        <v>3.4890994526561498</v>
      </c>
    </row>
    <row r="1575" spans="1:5" x14ac:dyDescent="0.25">
      <c r="A1575" s="187">
        <v>20035.5091652798</v>
      </c>
      <c r="B1575" s="187">
        <v>2.5304926308440798</v>
      </c>
      <c r="C1575" s="187">
        <v>-0.97318045243022999</v>
      </c>
      <c r="D1575" s="187">
        <v>0.42154088615146901</v>
      </c>
      <c r="E1575" s="187">
        <v>3.4891549826493899</v>
      </c>
    </row>
    <row r="1576" spans="1:5" x14ac:dyDescent="0.25">
      <c r="A1576" s="187">
        <v>20035.596399959701</v>
      </c>
      <c r="B1576" s="187">
        <v>1.1096046402484101</v>
      </c>
      <c r="C1576" s="187">
        <v>-0.97320979877013203</v>
      </c>
      <c r="D1576" s="187">
        <v>0.42153394117377502</v>
      </c>
      <c r="E1576" s="187">
        <v>3.48916101774098</v>
      </c>
    </row>
    <row r="1577" spans="1:5" x14ac:dyDescent="0.25">
      <c r="A1577" s="187">
        <v>20036.5613466332</v>
      </c>
      <c r="B1577" s="187">
        <v>0.55287241644281804</v>
      </c>
      <c r="C1577" s="187">
        <v>-0.97353455181418602</v>
      </c>
      <c r="D1577" s="187">
        <v>0.42145699508308199</v>
      </c>
      <c r="E1577" s="187">
        <v>3.4892277892049699</v>
      </c>
    </row>
    <row r="1578" spans="1:5" x14ac:dyDescent="0.25">
      <c r="A1578" s="187">
        <v>20056.231299015199</v>
      </c>
      <c r="B1578" s="187">
        <v>0.48915520813966901</v>
      </c>
      <c r="C1578" s="187">
        <v>-0.98020915851177703</v>
      </c>
      <c r="D1578" s="187">
        <v>0.41983925532814997</v>
      </c>
      <c r="E1578" s="187">
        <v>3.4905945129685598</v>
      </c>
    </row>
    <row r="1579" spans="1:5" x14ac:dyDescent="0.25">
      <c r="A1579" s="187">
        <v>20057.833964586898</v>
      </c>
      <c r="B1579" s="187">
        <v>3.0269284102795799</v>
      </c>
      <c r="C1579" s="187">
        <v>-0.98075752487912704</v>
      </c>
      <c r="D1579" s="187">
        <v>0.41970334779028101</v>
      </c>
      <c r="E1579" s="187">
        <v>3.4907063349289902</v>
      </c>
    </row>
    <row r="1580" spans="1:5" x14ac:dyDescent="0.25">
      <c r="A1580" s="187">
        <v>20062.9455888259</v>
      </c>
      <c r="B1580" s="187">
        <v>-1.0896884503814099</v>
      </c>
      <c r="C1580" s="187">
        <v>-0.98251100627862997</v>
      </c>
      <c r="D1580" s="187">
        <v>0.41926579739519099</v>
      </c>
      <c r="E1580" s="187">
        <v>3.4910634435512198</v>
      </c>
    </row>
    <row r="1581" spans="1:5" x14ac:dyDescent="0.25">
      <c r="A1581" s="187">
        <v>20085.048336821899</v>
      </c>
      <c r="B1581" s="187">
        <v>0.46045661863059001</v>
      </c>
      <c r="C1581" s="187">
        <v>-0.99017048941255004</v>
      </c>
      <c r="D1581" s="187">
        <v>0.41730318089178697</v>
      </c>
      <c r="E1581" s="187">
        <v>3.4926154314041402</v>
      </c>
    </row>
    <row r="1582" spans="1:5" x14ac:dyDescent="0.25">
      <c r="A1582" s="187">
        <v>20085.8577353972</v>
      </c>
      <c r="B1582" s="187">
        <v>0.775760545409798</v>
      </c>
      <c r="C1582" s="187">
        <v>-0.99045332406293196</v>
      </c>
      <c r="D1582" s="187">
        <v>0.417229158191945</v>
      </c>
      <c r="E1582" s="187">
        <v>3.4926725013359001</v>
      </c>
    </row>
    <row r="1583" spans="1:5" x14ac:dyDescent="0.25">
      <c r="A1583" s="187">
        <v>20088.815523976002</v>
      </c>
      <c r="B1583" s="187">
        <v>0.42040843075843398</v>
      </c>
      <c r="C1583" s="187">
        <v>-0.99148827485413904</v>
      </c>
      <c r="D1583" s="187">
        <v>0.416957378060555</v>
      </c>
      <c r="E1583" s="187">
        <v>3.49288119126778</v>
      </c>
    </row>
    <row r="1584" spans="1:5" x14ac:dyDescent="0.25">
      <c r="A1584" s="187">
        <v>20096.129764377602</v>
      </c>
      <c r="B1584" s="187">
        <v>0.62574062223999005</v>
      </c>
      <c r="C1584" s="187">
        <v>-0.99405686546537997</v>
      </c>
      <c r="D1584" s="187">
        <v>0.41627671947797901</v>
      </c>
      <c r="E1584" s="187">
        <v>3.4933981841646999</v>
      </c>
    </row>
    <row r="1585" spans="1:5" x14ac:dyDescent="0.25">
      <c r="A1585" s="187">
        <v>20099.692482233499</v>
      </c>
      <c r="B1585" s="187">
        <v>0.42258568819137898</v>
      </c>
      <c r="C1585" s="187">
        <v>-0.99531275711553802</v>
      </c>
      <c r="D1585" s="187">
        <v>0.41594077632599702</v>
      </c>
      <c r="E1585" s="187">
        <v>3.49365048145618</v>
      </c>
    </row>
    <row r="1586" spans="1:5" x14ac:dyDescent="0.25">
      <c r="A1586" s="187">
        <v>20101.844276264601</v>
      </c>
      <c r="B1586" s="187">
        <v>0.428771345902068</v>
      </c>
      <c r="C1586" s="187">
        <v>-0.99607277900591296</v>
      </c>
      <c r="D1586" s="187">
        <v>0.41573648706306998</v>
      </c>
      <c r="E1586" s="187">
        <v>3.4938030113939802</v>
      </c>
    </row>
    <row r="1587" spans="1:5" x14ac:dyDescent="0.25">
      <c r="A1587" s="187">
        <v>20106.527551245101</v>
      </c>
      <c r="B1587" s="187">
        <v>0.60990362774795404</v>
      </c>
      <c r="C1587" s="187">
        <v>-0.997730793444493</v>
      </c>
      <c r="D1587" s="187">
        <v>0.41528826509219602</v>
      </c>
      <c r="E1587" s="187">
        <v>3.49413536867959</v>
      </c>
    </row>
    <row r="1588" spans="1:5" x14ac:dyDescent="0.25">
      <c r="A1588" s="187">
        <v>20109.799741593601</v>
      </c>
      <c r="B1588" s="187">
        <v>0.51849297810806505</v>
      </c>
      <c r="C1588" s="187">
        <v>-0.99889236483277499</v>
      </c>
      <c r="D1588" s="187">
        <v>0.41497218219792198</v>
      </c>
      <c r="E1588" s="187">
        <v>3.4943678946943102</v>
      </c>
    </row>
    <row r="1589" spans="1:5" x14ac:dyDescent="0.25">
      <c r="A1589" s="187">
        <v>20113.398760551601</v>
      </c>
      <c r="B1589" s="187">
        <v>0.39971423137536799</v>
      </c>
      <c r="C1589" s="187">
        <v>-1.00017289794469</v>
      </c>
      <c r="D1589" s="187">
        <v>0.41462177706820003</v>
      </c>
      <c r="E1589" s="187">
        <v>3.49462393609413</v>
      </c>
    </row>
    <row r="1590" spans="1:5" x14ac:dyDescent="0.25">
      <c r="A1590" s="187">
        <v>20118.7548791175</v>
      </c>
      <c r="B1590" s="187">
        <v>-0.37451466819080598</v>
      </c>
      <c r="C1590" s="187">
        <v>-1.00208427091633</v>
      </c>
      <c r="D1590" s="187">
        <v>0.41409499062529898</v>
      </c>
      <c r="E1590" s="187">
        <v>3.49500553845033</v>
      </c>
    </row>
    <row r="1591" spans="1:5" x14ac:dyDescent="0.25">
      <c r="A1591" s="187">
        <v>20121.436030520901</v>
      </c>
      <c r="B1591" s="187">
        <v>0.51263895093157297</v>
      </c>
      <c r="C1591" s="187">
        <v>-1.0030435854040001</v>
      </c>
      <c r="D1591" s="187">
        <v>0.413828921125238</v>
      </c>
      <c r="E1591" s="187">
        <v>3.4951968077274702</v>
      </c>
    </row>
    <row r="1592" spans="1:5" x14ac:dyDescent="0.25">
      <c r="A1592" s="187">
        <v>20122.083935739702</v>
      </c>
      <c r="B1592" s="187">
        <v>-0.15877347302499201</v>
      </c>
      <c r="C1592" s="187">
        <v>-1.0032756567613601</v>
      </c>
      <c r="D1592" s="187">
        <v>0.413764388432727</v>
      </c>
      <c r="E1592" s="187">
        <v>3.4952430529110101</v>
      </c>
    </row>
    <row r="1593" spans="1:5" x14ac:dyDescent="0.25">
      <c r="A1593" s="187">
        <v>20123.403045897601</v>
      </c>
      <c r="B1593" s="187">
        <v>0.57491984286950304</v>
      </c>
      <c r="C1593" s="187">
        <v>-1.00374844641876</v>
      </c>
      <c r="D1593" s="187">
        <v>0.41363271844083999</v>
      </c>
      <c r="E1593" s="187">
        <v>3.4953372358058399</v>
      </c>
    </row>
    <row r="1594" spans="1:5" x14ac:dyDescent="0.25">
      <c r="A1594" s="187">
        <v>20123.8411203836</v>
      </c>
      <c r="B1594" s="187">
        <v>0.19521246350782101</v>
      </c>
      <c r="C1594" s="187">
        <v>-1.0039055483853701</v>
      </c>
      <c r="D1594" s="187">
        <v>0.413588906900901</v>
      </c>
      <c r="E1594" s="187">
        <v>3.49536852252802</v>
      </c>
    </row>
    <row r="1595" spans="1:5" x14ac:dyDescent="0.25">
      <c r="A1595" s="187">
        <v>20126.485388676301</v>
      </c>
      <c r="B1595" s="187">
        <v>-3.0736352180011899</v>
      </c>
      <c r="C1595" s="187">
        <v>-1.0048547760983899</v>
      </c>
      <c r="D1595" s="187">
        <v>0.41332356632615602</v>
      </c>
      <c r="E1595" s="187">
        <v>3.49555746481562</v>
      </c>
    </row>
    <row r="1596" spans="1:5" x14ac:dyDescent="0.25">
      <c r="A1596" s="187">
        <v>20127.076071010099</v>
      </c>
      <c r="B1596" s="187">
        <v>6.0986627121404798E-2</v>
      </c>
      <c r="C1596" s="187">
        <v>-1.0050670369363399</v>
      </c>
      <c r="D1596" s="187">
        <v>0.41326408589737001</v>
      </c>
      <c r="E1596" s="187">
        <v>3.4955996926480801</v>
      </c>
    </row>
    <row r="1597" spans="1:5" x14ac:dyDescent="0.25">
      <c r="A1597" s="187">
        <v>20128.9575638157</v>
      </c>
      <c r="B1597" s="187">
        <v>-0.165625010934253</v>
      </c>
      <c r="C1597" s="187">
        <v>-1.0057436830721</v>
      </c>
      <c r="D1597" s="187">
        <v>0.41307411832590302</v>
      </c>
      <c r="E1597" s="187">
        <v>3.4957342525003501</v>
      </c>
    </row>
    <row r="1598" spans="1:5" x14ac:dyDescent="0.25">
      <c r="A1598" s="187">
        <v>20129.539085673601</v>
      </c>
      <c r="B1598" s="187">
        <v>0.356876011923835</v>
      </c>
      <c r="C1598" s="187">
        <v>-1.00595298151158</v>
      </c>
      <c r="D1598" s="187">
        <v>0.41301524876411</v>
      </c>
      <c r="E1598" s="187">
        <v>3.49577585754102</v>
      </c>
    </row>
    <row r="1599" spans="1:5" x14ac:dyDescent="0.25">
      <c r="A1599" s="187">
        <v>20130.2778358455</v>
      </c>
      <c r="B1599" s="187">
        <v>0.230541325489897</v>
      </c>
      <c r="C1599" s="187">
        <v>-1.0062189803691599</v>
      </c>
      <c r="D1599" s="187">
        <v>0.412940356751961</v>
      </c>
      <c r="E1599" s="187">
        <v>3.4958287223551499</v>
      </c>
    </row>
    <row r="1600" spans="1:5" x14ac:dyDescent="0.25">
      <c r="A1600" s="187">
        <v>20141.891289216001</v>
      </c>
      <c r="B1600" s="187">
        <v>0.31367229055475898</v>
      </c>
      <c r="C1600" s="187">
        <v>-1.0104168582279101</v>
      </c>
      <c r="D1600" s="187">
        <v>0.41174757618680102</v>
      </c>
      <c r="E1600" s="187">
        <v>3.4966613563082198</v>
      </c>
    </row>
    <row r="1601" spans="1:5" x14ac:dyDescent="0.25">
      <c r="A1601" s="187">
        <v>20143.577132511698</v>
      </c>
      <c r="B1601" s="187">
        <v>2.9803727332774899</v>
      </c>
      <c r="C1601" s="187">
        <v>-1.01102875257765</v>
      </c>
      <c r="D1601" s="187">
        <v>0.41157202993633102</v>
      </c>
      <c r="E1601" s="187">
        <v>3.4967824671973902</v>
      </c>
    </row>
    <row r="1602" spans="1:5" x14ac:dyDescent="0.25">
      <c r="A1602" s="187">
        <v>20144.971863842398</v>
      </c>
      <c r="B1602" s="187">
        <v>-0.31809226781538402</v>
      </c>
      <c r="C1602" s="187">
        <v>-1.0115354624216399</v>
      </c>
      <c r="D1602" s="187">
        <v>0.41142634053832799</v>
      </c>
      <c r="E1602" s="187">
        <v>3.4968827105811</v>
      </c>
    </row>
    <row r="1603" spans="1:5" x14ac:dyDescent="0.25">
      <c r="A1603" s="187">
        <v>20149.597381097999</v>
      </c>
      <c r="B1603" s="187">
        <v>0.36022650029097197</v>
      </c>
      <c r="C1603" s="187">
        <v>-1.01321900466454</v>
      </c>
      <c r="D1603" s="187">
        <v>0.41094022489565102</v>
      </c>
      <c r="E1603" s="187">
        <v>3.4972154555624999</v>
      </c>
    </row>
    <row r="1604" spans="1:5" x14ac:dyDescent="0.25">
      <c r="A1604" s="187">
        <v>20150.411632104398</v>
      </c>
      <c r="B1604" s="187">
        <v>-0.13679213700026299</v>
      </c>
      <c r="C1604" s="187">
        <v>-1.0135158536667801</v>
      </c>
      <c r="D1604" s="187">
        <v>0.41085418430036102</v>
      </c>
      <c r="E1604" s="187">
        <v>3.49727407689717</v>
      </c>
    </row>
    <row r="1605" spans="1:5" x14ac:dyDescent="0.25">
      <c r="A1605" s="187">
        <v>20151.184607199601</v>
      </c>
      <c r="B1605" s="187">
        <v>0.17255781566221101</v>
      </c>
      <c r="C1605" s="187">
        <v>-1.01379778923152</v>
      </c>
      <c r="D1605" s="187">
        <v>0.410772376169875</v>
      </c>
      <c r="E1605" s="187">
        <v>3.4973297394651901</v>
      </c>
    </row>
    <row r="1606" spans="1:5" x14ac:dyDescent="0.25">
      <c r="A1606" s="187">
        <v>20157.117318950601</v>
      </c>
      <c r="B1606" s="187">
        <v>5.8188144841672296</v>
      </c>
      <c r="C1606" s="187">
        <v>-1.01596602590198</v>
      </c>
      <c r="D1606" s="187">
        <v>0.41014031412608998</v>
      </c>
      <c r="E1606" s="187">
        <v>3.4977573727212201</v>
      </c>
    </row>
    <row r="1607" spans="1:5" x14ac:dyDescent="0.25">
      <c r="A1607" s="187">
        <v>20164.707504528102</v>
      </c>
      <c r="B1607" s="187">
        <v>0.40619841321938599</v>
      </c>
      <c r="C1607" s="187">
        <v>-1.0187510908025501</v>
      </c>
      <c r="D1607" s="187">
        <v>0.40932097882110502</v>
      </c>
      <c r="E1607" s="187">
        <v>3.4983055300420198</v>
      </c>
    </row>
    <row r="1608" spans="1:5" x14ac:dyDescent="0.25">
      <c r="A1608" s="187">
        <v>20165.3314268139</v>
      </c>
      <c r="B1608" s="187">
        <v>-0.43892104705818002</v>
      </c>
      <c r="C1608" s="187">
        <v>-1.01898057347628</v>
      </c>
      <c r="D1608" s="187">
        <v>0.40925309840721202</v>
      </c>
      <c r="E1608" s="187">
        <v>3.49835064101695</v>
      </c>
    </row>
    <row r="1609" spans="1:5" x14ac:dyDescent="0.25">
      <c r="A1609" s="187">
        <v>20169.582167831799</v>
      </c>
      <c r="B1609" s="187">
        <v>0.496817714630371</v>
      </c>
      <c r="C1609" s="187">
        <v>-1.02054621521752</v>
      </c>
      <c r="D1609" s="187">
        <v>0.40878850335252498</v>
      </c>
      <c r="E1609" s="187">
        <v>3.4986581857903798</v>
      </c>
    </row>
    <row r="1610" spans="1:5" x14ac:dyDescent="0.25">
      <c r="A1610" s="187">
        <v>20170.5376167225</v>
      </c>
      <c r="B1610" s="187">
        <v>0.48724825708832398</v>
      </c>
      <c r="C1610" s="187">
        <v>-1.0208986519742</v>
      </c>
      <c r="D1610" s="187">
        <v>0.40868356529087502</v>
      </c>
      <c r="E1610" s="187">
        <v>3.4987273626588</v>
      </c>
    </row>
    <row r="1611" spans="1:5" x14ac:dyDescent="0.25">
      <c r="A1611" s="187">
        <v>20171.823001873501</v>
      </c>
      <c r="B1611" s="187">
        <v>1.1939512976662601</v>
      </c>
      <c r="C1611" s="187">
        <v>-1.02137309430289</v>
      </c>
      <c r="D1611" s="187">
        <v>0.40854209558757598</v>
      </c>
      <c r="E1611" s="187">
        <v>3.4988204560931102</v>
      </c>
    </row>
    <row r="1612" spans="1:5" x14ac:dyDescent="0.25">
      <c r="A1612" s="187">
        <v>20179.179181244999</v>
      </c>
      <c r="B1612" s="187">
        <v>0.152554083175271</v>
      </c>
      <c r="C1612" s="187">
        <v>-1.0240949130002499</v>
      </c>
      <c r="D1612" s="187">
        <v>0.40772600715172802</v>
      </c>
      <c r="E1612" s="187">
        <v>3.4993538436325999</v>
      </c>
    </row>
    <row r="1613" spans="1:5" x14ac:dyDescent="0.25">
      <c r="A1613" s="187">
        <v>20188.113666511901</v>
      </c>
      <c r="B1613" s="187">
        <v>-0.244450671827845</v>
      </c>
      <c r="C1613" s="187">
        <v>-1.0274156575280999</v>
      </c>
      <c r="D1613" s="187">
        <v>0.40672014521013999</v>
      </c>
      <c r="E1613" s="187">
        <v>3.5000030641494</v>
      </c>
    </row>
    <row r="1614" spans="1:5" x14ac:dyDescent="0.25">
      <c r="A1614" s="187">
        <v>20192.863550559199</v>
      </c>
      <c r="B1614" s="187">
        <v>6.1630431205256402E-2</v>
      </c>
      <c r="C1614" s="187">
        <v>-1.02918764897006</v>
      </c>
      <c r="D1614" s="187">
        <v>0.40617890730798101</v>
      </c>
      <c r="E1614" s="187">
        <v>3.5003488197739299</v>
      </c>
    </row>
    <row r="1615" spans="1:5" x14ac:dyDescent="0.25">
      <c r="A1615" s="187">
        <v>20195.4702212419</v>
      </c>
      <c r="B1615" s="187">
        <v>5.7674425205166502</v>
      </c>
      <c r="C1615" s="187">
        <v>-1.0301620066483299</v>
      </c>
      <c r="D1615" s="187">
        <v>0.405879985303853</v>
      </c>
      <c r="E1615" s="187">
        <v>3.5005387416009501</v>
      </c>
    </row>
    <row r="1616" spans="1:5" x14ac:dyDescent="0.25">
      <c r="A1616" s="187">
        <v>20195.6005752446</v>
      </c>
      <c r="B1616" s="187">
        <v>0.62860033409493798</v>
      </c>
      <c r="C1616" s="187">
        <v>-1.03021076757256</v>
      </c>
      <c r="D1616" s="187">
        <v>0.40586500167370498</v>
      </c>
      <c r="E1616" s="187">
        <v>3.5005482424288901</v>
      </c>
    </row>
    <row r="1617" spans="1:5" x14ac:dyDescent="0.25">
      <c r="A1617" s="187">
        <v>20198.7577284748</v>
      </c>
      <c r="B1617" s="187">
        <v>0.47082710363157698</v>
      </c>
      <c r="C1617" s="187">
        <v>-1.0313927741486799</v>
      </c>
      <c r="D1617" s="187">
        <v>0.40550108007795499</v>
      </c>
      <c r="E1617" s="187">
        <v>3.5007784447409001</v>
      </c>
    </row>
    <row r="1618" spans="1:5" x14ac:dyDescent="0.25">
      <c r="A1618" s="187">
        <v>20200.663613320601</v>
      </c>
      <c r="B1618" s="187">
        <v>0.61323208723653799</v>
      </c>
      <c r="C1618" s="187">
        <v>-1.03210726716172</v>
      </c>
      <c r="D1618" s="187">
        <v>0.40528044459168899</v>
      </c>
      <c r="E1618" s="187">
        <v>3.50091749807435</v>
      </c>
    </row>
    <row r="1619" spans="1:5" x14ac:dyDescent="0.25">
      <c r="A1619" s="187">
        <v>20200.9181828041</v>
      </c>
      <c r="B1619" s="187">
        <v>0.42648763125647798</v>
      </c>
      <c r="C1619" s="187">
        <v>-1.03220275600975</v>
      </c>
      <c r="D1619" s="187">
        <v>0.40525092047288203</v>
      </c>
      <c r="E1619" s="187">
        <v>3.5009360763690101</v>
      </c>
    </row>
    <row r="1620" spans="1:5" x14ac:dyDescent="0.25">
      <c r="A1620" s="187">
        <v>20204.0908973642</v>
      </c>
      <c r="B1620" s="187">
        <v>0.111901075826273</v>
      </c>
      <c r="C1620" s="187">
        <v>-1.03339389932147</v>
      </c>
      <c r="D1620" s="187">
        <v>0.40488189912420502</v>
      </c>
      <c r="E1620" s="187">
        <v>3.50116771519671</v>
      </c>
    </row>
    <row r="1621" spans="1:5" x14ac:dyDescent="0.25">
      <c r="A1621" s="187">
        <v>20217.728937540898</v>
      </c>
      <c r="B1621" s="187">
        <v>-0.118216713667469</v>
      </c>
      <c r="C1621" s="187">
        <v>-1.0385361235283599</v>
      </c>
      <c r="D1621" s="187">
        <v>0.40327348097954402</v>
      </c>
      <c r="E1621" s="187">
        <v>3.5021654164950098</v>
      </c>
    </row>
    <row r="1622" spans="1:5" x14ac:dyDescent="0.25">
      <c r="A1622" s="187">
        <v>20217.761589053502</v>
      </c>
      <c r="B1622" s="187">
        <v>0.32671856432076002</v>
      </c>
      <c r="C1622" s="187">
        <v>-1.0385484771222999</v>
      </c>
      <c r="D1622" s="187">
        <v>0.403269587405366</v>
      </c>
      <c r="E1622" s="187">
        <v>3.50216780894243</v>
      </c>
    </row>
    <row r="1623" spans="1:5" x14ac:dyDescent="0.25">
      <c r="A1623" s="187">
        <v>20219.2412065485</v>
      </c>
      <c r="B1623" s="187">
        <v>0.431768893290707</v>
      </c>
      <c r="C1623" s="187">
        <v>-1.03910849519693</v>
      </c>
      <c r="D1623" s="187">
        <v>0.40309293563631998</v>
      </c>
      <c r="E1623" s="187">
        <v>3.50227624243785</v>
      </c>
    </row>
    <row r="1624" spans="1:5" x14ac:dyDescent="0.25">
      <c r="A1624" s="187">
        <v>20223.447222065101</v>
      </c>
      <c r="B1624" s="187">
        <v>6.5588675865832604</v>
      </c>
      <c r="C1624" s="187">
        <v>-1.04070265265255</v>
      </c>
      <c r="D1624" s="187">
        <v>0.40258851171613302</v>
      </c>
      <c r="E1624" s="187">
        <v>3.5025846779360301</v>
      </c>
    </row>
    <row r="1625" spans="1:5" x14ac:dyDescent="0.25">
      <c r="A1625" s="187">
        <v>20226.0758905084</v>
      </c>
      <c r="B1625" s="187">
        <v>-7.3660746694836896E-2</v>
      </c>
      <c r="C1625" s="187">
        <v>-1.0417006296847799</v>
      </c>
      <c r="D1625" s="187">
        <v>0.40227156194403502</v>
      </c>
      <c r="E1625" s="187">
        <v>3.5027775909466099</v>
      </c>
    </row>
    <row r="1626" spans="1:5" x14ac:dyDescent="0.25">
      <c r="A1626" s="187">
        <v>20227.1703344667</v>
      </c>
      <c r="B1626" s="187">
        <v>0.43532579616074601</v>
      </c>
      <c r="C1626" s="187">
        <v>-1.0421165113050701</v>
      </c>
      <c r="D1626" s="187">
        <v>0.40213921717244899</v>
      </c>
      <c r="E1626" s="187">
        <v>3.5028579432406599</v>
      </c>
    </row>
    <row r="1627" spans="1:5" x14ac:dyDescent="0.25">
      <c r="A1627" s="187">
        <v>20228.4262260705</v>
      </c>
      <c r="B1627" s="187">
        <v>1.26273383974116</v>
      </c>
      <c r="C1627" s="187">
        <v>-1.04259401227352</v>
      </c>
      <c r="D1627" s="187">
        <v>0.40198707276105</v>
      </c>
      <c r="E1627" s="187">
        <v>3.5029501725968601</v>
      </c>
    </row>
    <row r="1628" spans="1:5" x14ac:dyDescent="0.25">
      <c r="A1628" s="187">
        <v>20233.163255540101</v>
      </c>
      <c r="B1628" s="187">
        <v>0.67787578641747004</v>
      </c>
      <c r="C1628" s="187">
        <v>-1.0443976561007899</v>
      </c>
      <c r="D1628" s="187">
        <v>0.40141055625298899</v>
      </c>
      <c r="E1628" s="187">
        <v>3.5032982746773298</v>
      </c>
    </row>
    <row r="1629" spans="1:5" x14ac:dyDescent="0.25">
      <c r="A1629" s="187">
        <v>20247.9180758517</v>
      </c>
      <c r="B1629" s="187">
        <v>0.59751572918571605</v>
      </c>
      <c r="C1629" s="187">
        <v>-1.05004132638374</v>
      </c>
      <c r="D1629" s="187">
        <v>0.399588270207689</v>
      </c>
      <c r="E1629" s="187">
        <v>3.50438477638283</v>
      </c>
    </row>
    <row r="1630" spans="1:5" x14ac:dyDescent="0.25">
      <c r="A1630" s="187">
        <v>20259.7155551092</v>
      </c>
      <c r="B1630" s="187">
        <v>0.42969053269534802</v>
      </c>
      <c r="C1630" s="187">
        <v>-1.0545810628555199</v>
      </c>
      <c r="D1630" s="187">
        <v>0.39810278586511499</v>
      </c>
      <c r="E1630" s="187">
        <v>3.5052558447717699</v>
      </c>
    </row>
    <row r="1631" spans="1:5" x14ac:dyDescent="0.25">
      <c r="A1631" s="187">
        <v>20266.4433154935</v>
      </c>
      <c r="B1631" s="187">
        <v>0.43907962182576599</v>
      </c>
      <c r="C1631" s="187">
        <v>-1.05718045727959</v>
      </c>
      <c r="D1631" s="187">
        <v>0.39724454705838003</v>
      </c>
      <c r="E1631" s="187">
        <v>3.5057534762131399</v>
      </c>
    </row>
    <row r="1632" spans="1:5" x14ac:dyDescent="0.25">
      <c r="A1632" s="187">
        <v>20268.965234130901</v>
      </c>
      <c r="B1632" s="187">
        <v>0.57966351991436404</v>
      </c>
      <c r="C1632" s="187">
        <v>-1.0581567767234199</v>
      </c>
      <c r="D1632" s="187">
        <v>0.39692077901165801</v>
      </c>
      <c r="E1632" s="187">
        <v>3.5059401754438202</v>
      </c>
    </row>
    <row r="1633" spans="1:5" x14ac:dyDescent="0.25">
      <c r="A1633" s="187">
        <v>20269.011472119601</v>
      </c>
      <c r="B1633" s="187">
        <v>0.33979634374210499</v>
      </c>
      <c r="C1633" s="187">
        <v>-1.0581746867391899</v>
      </c>
      <c r="D1633" s="187">
        <v>0.39691483249696502</v>
      </c>
      <c r="E1633" s="187">
        <v>3.5059435992782801</v>
      </c>
    </row>
    <row r="1634" spans="1:5" x14ac:dyDescent="0.25">
      <c r="A1634" s="187">
        <v>20277.225333512699</v>
      </c>
      <c r="B1634" s="187">
        <v>0.20424446972055599</v>
      </c>
      <c r="C1634" s="187">
        <v>-1.0613617842863601</v>
      </c>
      <c r="D1634" s="187">
        <v>0.39585256581983602</v>
      </c>
      <c r="E1634" s="187">
        <v>3.50655227339313</v>
      </c>
    </row>
    <row r="1635" spans="1:5" x14ac:dyDescent="0.25">
      <c r="A1635" s="187">
        <v>20278.7881536805</v>
      </c>
      <c r="B1635" s="187">
        <v>8.6406959650430298E-2</v>
      </c>
      <c r="C1635" s="187">
        <v>-1.0619694094938601</v>
      </c>
      <c r="D1635" s="187">
        <v>0.39564912911460998</v>
      </c>
      <c r="E1635" s="187">
        <v>3.50666818404581</v>
      </c>
    </row>
    <row r="1636" spans="1:5" x14ac:dyDescent="0.25">
      <c r="A1636" s="187">
        <v>20282.0886034504</v>
      </c>
      <c r="B1636" s="187">
        <v>0.138447090994331</v>
      </c>
      <c r="C1636" s="187">
        <v>-1.06325389985062</v>
      </c>
      <c r="D1636" s="187">
        <v>0.39521812061441097</v>
      </c>
      <c r="E1636" s="187">
        <v>3.5069130739833398</v>
      </c>
    </row>
    <row r="1637" spans="1:5" x14ac:dyDescent="0.25">
      <c r="A1637" s="187">
        <v>20287.040090506202</v>
      </c>
      <c r="B1637" s="187">
        <v>0.29269076521607501</v>
      </c>
      <c r="C1637" s="187">
        <v>-1.0651841632602099</v>
      </c>
      <c r="D1637" s="187">
        <v>0.39456800969774503</v>
      </c>
      <c r="E1637" s="187">
        <v>3.5072807282823799</v>
      </c>
    </row>
    <row r="1638" spans="1:5" x14ac:dyDescent="0.25">
      <c r="A1638" s="187">
        <v>20289.383699496098</v>
      </c>
      <c r="B1638" s="187">
        <v>0.52682919640230097</v>
      </c>
      <c r="C1638" s="187">
        <v>-1.0660991140352301</v>
      </c>
      <c r="D1638" s="187">
        <v>0.39425885081427597</v>
      </c>
      <c r="E1638" s="187">
        <v>3.5074548508032999</v>
      </c>
    </row>
    <row r="1639" spans="1:5" x14ac:dyDescent="0.25">
      <c r="A1639" s="187">
        <v>20315.5135534949</v>
      </c>
      <c r="B1639" s="187">
        <v>0.42508867151220803</v>
      </c>
      <c r="C1639" s="187">
        <v>-1.0763562016639801</v>
      </c>
      <c r="D1639" s="187">
        <v>0.39074995591952599</v>
      </c>
      <c r="E1639" s="187">
        <v>3.5094005903954701</v>
      </c>
    </row>
    <row r="1640" spans="1:5" x14ac:dyDescent="0.25">
      <c r="A1640" s="187">
        <v>20316.593630965599</v>
      </c>
      <c r="B1640" s="187">
        <v>0.33238989229582599</v>
      </c>
      <c r="C1640" s="187">
        <v>-1.0767823198150499</v>
      </c>
      <c r="D1640" s="187">
        <v>0.39060251169018601</v>
      </c>
      <c r="E1640" s="187">
        <v>3.50948118135021</v>
      </c>
    </row>
    <row r="1641" spans="1:5" x14ac:dyDescent="0.25">
      <c r="A1641" s="187">
        <v>20321.5733638975</v>
      </c>
      <c r="B1641" s="187">
        <v>2.3394154238210998</v>
      </c>
      <c r="C1641" s="187">
        <v>-1.07874907473162</v>
      </c>
      <c r="D1641" s="187">
        <v>0.38992029508461901</v>
      </c>
      <c r="E1641" s="187">
        <v>3.5098529066809601</v>
      </c>
    </row>
    <row r="1642" spans="1:5" x14ac:dyDescent="0.25">
      <c r="A1642" s="187">
        <v>20324.7311186281</v>
      </c>
      <c r="B1642" s="187">
        <v>0.41436091686266602</v>
      </c>
      <c r="C1642" s="187">
        <v>-1.07999802532707</v>
      </c>
      <c r="D1642" s="187">
        <v>0.389485637987111</v>
      </c>
      <c r="E1642" s="187">
        <v>3.5100887577596702</v>
      </c>
    </row>
    <row r="1643" spans="1:5" x14ac:dyDescent="0.25">
      <c r="A1643" s="187">
        <v>20325.755292531801</v>
      </c>
      <c r="B1643" s="187">
        <v>10.545020548148401</v>
      </c>
      <c r="C1643" s="187">
        <v>-1.08040340030889</v>
      </c>
      <c r="D1643" s="187">
        <v>0.38934432341806502</v>
      </c>
      <c r="E1643" s="187">
        <v>3.5101652743960199</v>
      </c>
    </row>
    <row r="1644" spans="1:5" x14ac:dyDescent="0.25">
      <c r="A1644" s="187">
        <v>20340.357447439699</v>
      </c>
      <c r="B1644" s="187">
        <v>0.490749322976547</v>
      </c>
      <c r="C1644" s="187">
        <v>-1.08619842469649</v>
      </c>
      <c r="D1644" s="187">
        <v>0.38731165417776198</v>
      </c>
      <c r="E1644" s="187">
        <v>3.5112573167452399</v>
      </c>
    </row>
    <row r="1645" spans="1:5" x14ac:dyDescent="0.25">
      <c r="A1645" s="187">
        <v>20349.9321406335</v>
      </c>
      <c r="B1645" s="187">
        <v>-2.3409961350808302</v>
      </c>
      <c r="C1645" s="187">
        <v>-1.0900134066662499</v>
      </c>
      <c r="D1645" s="187">
        <v>0.38596097851163402</v>
      </c>
      <c r="E1645" s="187">
        <v>3.5119744353399298</v>
      </c>
    </row>
    <row r="1646" spans="1:5" x14ac:dyDescent="0.25">
      <c r="A1646" s="187">
        <v>20350.000861996701</v>
      </c>
      <c r="B1646" s="187">
        <v>0.46286346177382098</v>
      </c>
      <c r="C1646" s="187">
        <v>-1.0900408304514</v>
      </c>
      <c r="D1646" s="187">
        <v>0.38595123388729202</v>
      </c>
      <c r="E1646" s="187">
        <v>3.5119795852564302</v>
      </c>
    </row>
    <row r="1647" spans="1:5" x14ac:dyDescent="0.25">
      <c r="A1647" s="187">
        <v>20353.407987931299</v>
      </c>
      <c r="B1647" s="187">
        <v>0.46074147824599598</v>
      </c>
      <c r="C1647" s="187">
        <v>-1.0914012112521501</v>
      </c>
      <c r="D1647" s="187">
        <v>0.38546721565342501</v>
      </c>
      <c r="E1647" s="187">
        <v>3.5122349618963602</v>
      </c>
    </row>
    <row r="1648" spans="1:5" x14ac:dyDescent="0.25">
      <c r="A1648" s="187">
        <v>20371.278371251399</v>
      </c>
      <c r="B1648" s="187">
        <v>0.76355637472109705</v>
      </c>
      <c r="C1648" s="187">
        <v>-1.09855957544545</v>
      </c>
      <c r="D1648" s="187">
        <v>0.38290033544690399</v>
      </c>
      <c r="E1648" s="187">
        <v>3.5135759246163798</v>
      </c>
    </row>
    <row r="1649" spans="1:5" x14ac:dyDescent="0.25">
      <c r="A1649" s="187">
        <v>20377.556006985102</v>
      </c>
      <c r="B1649" s="187">
        <v>0.36777619343852902</v>
      </c>
      <c r="C1649" s="187">
        <v>-1.1010831258382601</v>
      </c>
      <c r="D1649" s="187">
        <v>0.381987587346443</v>
      </c>
      <c r="E1649" s="187">
        <v>3.51404754665035</v>
      </c>
    </row>
    <row r="1650" spans="1:5" x14ac:dyDescent="0.25">
      <c r="A1650" s="187">
        <v>20378.651526906</v>
      </c>
      <c r="B1650" s="187">
        <v>0.13716784830717099</v>
      </c>
      <c r="C1650" s="187">
        <v>-1.10152397333359</v>
      </c>
      <c r="D1650" s="187">
        <v>0.38182772437036799</v>
      </c>
      <c r="E1650" s="187">
        <v>3.5141298778036401</v>
      </c>
    </row>
    <row r="1651" spans="1:5" x14ac:dyDescent="0.25">
      <c r="A1651" s="187">
        <v>20385.151682304098</v>
      </c>
      <c r="B1651" s="187">
        <v>0.598553091741438</v>
      </c>
      <c r="C1651" s="187">
        <v>-1.1041424479202799</v>
      </c>
      <c r="D1651" s="187">
        <v>0.380875695508405</v>
      </c>
      <c r="E1651" s="187">
        <v>3.5146185432214501</v>
      </c>
    </row>
    <row r="1652" spans="1:5" x14ac:dyDescent="0.25">
      <c r="A1652" s="187">
        <v>20405.108801507798</v>
      </c>
      <c r="B1652" s="187">
        <v>0.85835302361465504</v>
      </c>
      <c r="C1652" s="187">
        <v>-1.11221011261767</v>
      </c>
      <c r="D1652" s="187">
        <v>0.37791603952324399</v>
      </c>
      <c r="E1652" s="187">
        <v>3.5161204495615799</v>
      </c>
    </row>
    <row r="1653" spans="1:5" x14ac:dyDescent="0.25">
      <c r="A1653" s="187">
        <v>20415.505690996699</v>
      </c>
      <c r="B1653" s="187">
        <v>0.33320340652467401</v>
      </c>
      <c r="C1653" s="187">
        <v>-1.1164290542053501</v>
      </c>
      <c r="D1653" s="187">
        <v>0.37635282465736197</v>
      </c>
      <c r="E1653" s="187">
        <v>3.51690370788116</v>
      </c>
    </row>
    <row r="1654" spans="1:5" x14ac:dyDescent="0.25">
      <c r="A1654" s="187">
        <v>20419.010453596999</v>
      </c>
      <c r="B1654" s="187">
        <v>-1.0009463822986</v>
      </c>
      <c r="C1654" s="187">
        <v>-1.1178535891308901</v>
      </c>
      <c r="D1654" s="187">
        <v>0.37582265556079703</v>
      </c>
      <c r="E1654" s="187">
        <v>3.51716785194002</v>
      </c>
    </row>
    <row r="1655" spans="1:5" x14ac:dyDescent="0.25">
      <c r="A1655" s="187">
        <v>20426.798137342099</v>
      </c>
      <c r="B1655" s="187">
        <v>0.42383748416314798</v>
      </c>
      <c r="C1655" s="187">
        <v>-1.12102302435009</v>
      </c>
      <c r="D1655" s="187">
        <v>0.37463889884033202</v>
      </c>
      <c r="E1655" s="187">
        <v>3.5177549660495702</v>
      </c>
    </row>
    <row r="1656" spans="1:5" x14ac:dyDescent="0.25">
      <c r="A1656" s="187">
        <v>20436.182321033401</v>
      </c>
      <c r="B1656" s="187">
        <v>0.46402216694603199</v>
      </c>
      <c r="C1656" s="187">
        <v>-1.12484941553434</v>
      </c>
      <c r="D1656" s="187">
        <v>0.37320217913248899</v>
      </c>
      <c r="E1656" s="187">
        <v>3.5184627325174902</v>
      </c>
    </row>
    <row r="1657" spans="1:5" x14ac:dyDescent="0.25">
      <c r="A1657" s="187">
        <v>20440.6119075807</v>
      </c>
      <c r="B1657" s="187">
        <v>0.299597414311781</v>
      </c>
      <c r="C1657" s="187">
        <v>-1.1266582101840299</v>
      </c>
      <c r="D1657" s="187">
        <v>0.37252016773706798</v>
      </c>
      <c r="E1657" s="187">
        <v>3.5187969144088198</v>
      </c>
    </row>
    <row r="1658" spans="1:5" x14ac:dyDescent="0.25">
      <c r="A1658" s="187">
        <v>20445.2145448673</v>
      </c>
      <c r="B1658" s="187">
        <v>-9.2367182284125396E-2</v>
      </c>
      <c r="C1658" s="187">
        <v>-1.12853939978163</v>
      </c>
      <c r="D1658" s="187">
        <v>0.37180894064397502</v>
      </c>
      <c r="E1658" s="187">
        <v>3.5191442097883701</v>
      </c>
    </row>
    <row r="1659" spans="1:5" x14ac:dyDescent="0.25">
      <c r="A1659" s="187">
        <v>20449.476004697201</v>
      </c>
      <c r="B1659" s="187">
        <v>2.5814695648263899</v>
      </c>
      <c r="C1659" s="187">
        <v>-1.13028267680504</v>
      </c>
      <c r="D1659" s="187">
        <v>0.37114812273408698</v>
      </c>
      <c r="E1659" s="187">
        <v>3.5194658088322299</v>
      </c>
    </row>
    <row r="1660" spans="1:5" x14ac:dyDescent="0.25">
      <c r="A1660" s="187">
        <v>20465.170653717101</v>
      </c>
      <c r="B1660" s="187">
        <v>-0.28149834678123897</v>
      </c>
      <c r="C1660" s="187">
        <v>-1.1367151550960799</v>
      </c>
      <c r="D1660" s="187">
        <v>0.36869559438029098</v>
      </c>
      <c r="E1660" s="187">
        <v>3.5206505481647201</v>
      </c>
    </row>
    <row r="1661" spans="1:5" x14ac:dyDescent="0.25">
      <c r="A1661" s="187">
        <v>20465.90406375</v>
      </c>
      <c r="B1661" s="187">
        <v>0.62623508874253297</v>
      </c>
      <c r="C1661" s="187">
        <v>-1.13701619103095</v>
      </c>
      <c r="D1661" s="187">
        <v>0.36858027770595603</v>
      </c>
      <c r="E1661" s="187">
        <v>3.5207059204145001</v>
      </c>
    </row>
    <row r="1662" spans="1:5" x14ac:dyDescent="0.25">
      <c r="A1662" s="187">
        <v>20471.4164407723</v>
      </c>
      <c r="B1662" s="187">
        <v>0.24485911610394601</v>
      </c>
      <c r="C1662" s="187">
        <v>-1.13928002197648</v>
      </c>
      <c r="D1662" s="187">
        <v>0.36771155529398603</v>
      </c>
      <c r="E1662" s="187">
        <v>3.5211221224405902</v>
      </c>
    </row>
    <row r="1663" spans="1:5" x14ac:dyDescent="0.25">
      <c r="A1663" s="187">
        <v>20474.4243310766</v>
      </c>
      <c r="B1663" s="187">
        <v>0.80098384852123095</v>
      </c>
      <c r="C1663" s="187">
        <v>-1.14051619431025</v>
      </c>
      <c r="D1663" s="187">
        <v>0.367236056405846</v>
      </c>
      <c r="E1663" s="187">
        <v>3.52134923950041</v>
      </c>
    </row>
    <row r="1664" spans="1:5" x14ac:dyDescent="0.25">
      <c r="A1664" s="187">
        <v>20479.320208657799</v>
      </c>
      <c r="B1664" s="187">
        <v>0.486887621982945</v>
      </c>
      <c r="C1664" s="187">
        <v>-1.1425295848270201</v>
      </c>
      <c r="D1664" s="187">
        <v>0.36645990234807302</v>
      </c>
      <c r="E1664" s="187">
        <v>3.5217189253346999</v>
      </c>
    </row>
    <row r="1665" spans="1:5" x14ac:dyDescent="0.25">
      <c r="A1665" s="187">
        <v>20482.9750225071</v>
      </c>
      <c r="B1665" s="187">
        <v>0.35344571273334702</v>
      </c>
      <c r="C1665" s="187">
        <v>-1.1440336192985501</v>
      </c>
      <c r="D1665" s="187">
        <v>0.36587874219765998</v>
      </c>
      <c r="E1665" s="187">
        <v>3.5219949051201001</v>
      </c>
    </row>
    <row r="1666" spans="1:5" x14ac:dyDescent="0.25">
      <c r="A1666" s="187">
        <v>20488.956689336701</v>
      </c>
      <c r="B1666" s="187">
        <v>0.44299027010032999</v>
      </c>
      <c r="C1666" s="187">
        <v>-1.1464970225944</v>
      </c>
      <c r="D1666" s="187">
        <v>0.36492438930424698</v>
      </c>
      <c r="E1666" s="187">
        <v>3.5224465913139702</v>
      </c>
    </row>
    <row r="1667" spans="1:5" x14ac:dyDescent="0.25">
      <c r="A1667" s="187">
        <v>20488.9572953602</v>
      </c>
      <c r="B1667" s="187">
        <v>7.8473154450135096</v>
      </c>
      <c r="C1667" s="187">
        <v>-1.1464972722820099</v>
      </c>
      <c r="D1667" s="187">
        <v>0.36492429241625601</v>
      </c>
      <c r="E1667" s="187">
        <v>3.5224466370756802</v>
      </c>
    </row>
    <row r="1668" spans="1:5" x14ac:dyDescent="0.25">
      <c r="A1668" s="187">
        <v>20494.969030739201</v>
      </c>
      <c r="B1668" s="187">
        <v>-0.62537314775948905</v>
      </c>
      <c r="C1668" s="187">
        <v>-1.1489752458312401</v>
      </c>
      <c r="D1668" s="187">
        <v>0.36396120201573801</v>
      </c>
      <c r="E1668" s="187">
        <v>3.5229005853893098</v>
      </c>
    </row>
    <row r="1669" spans="1:5" x14ac:dyDescent="0.25">
      <c r="A1669" s="187">
        <v>20495.230141608499</v>
      </c>
      <c r="B1669" s="187">
        <v>4.6238412814158303E-2</v>
      </c>
      <c r="C1669" s="187">
        <v>-1.1490829210786999</v>
      </c>
      <c r="D1669" s="187">
        <v>0.36391928310336702</v>
      </c>
      <c r="E1669" s="187">
        <v>3.5229203015650699</v>
      </c>
    </row>
    <row r="1670" spans="1:5" x14ac:dyDescent="0.25">
      <c r="A1670" s="187">
        <v>20495.321226164699</v>
      </c>
      <c r="B1670" s="187">
        <v>0.18535092835720901</v>
      </c>
      <c r="C1670" s="187">
        <v>-1.14912048287791</v>
      </c>
      <c r="D1670" s="187">
        <v>0.36390465860505999</v>
      </c>
      <c r="E1670" s="187">
        <v>3.5229271792432</v>
      </c>
    </row>
    <row r="1671" spans="1:5" x14ac:dyDescent="0.25">
      <c r="A1671" s="187">
        <v>20505.301046011398</v>
      </c>
      <c r="B1671" s="187">
        <v>0.68044878742918402</v>
      </c>
      <c r="C1671" s="187">
        <v>-1.1532388210395299</v>
      </c>
      <c r="D1671" s="187">
        <v>0.36229695591308703</v>
      </c>
      <c r="E1671" s="187">
        <v>3.5236807005720499</v>
      </c>
    </row>
    <row r="1672" spans="1:5" x14ac:dyDescent="0.25">
      <c r="A1672" s="187">
        <v>20508.091054487199</v>
      </c>
      <c r="B1672" s="187">
        <v>0.245291124560479</v>
      </c>
      <c r="C1672" s="187">
        <v>-1.15439112883131</v>
      </c>
      <c r="D1672" s="187">
        <v>0.36184562587189201</v>
      </c>
      <c r="E1672" s="187">
        <v>3.52389133907525</v>
      </c>
    </row>
    <row r="1673" spans="1:5" x14ac:dyDescent="0.25">
      <c r="A1673" s="187">
        <v>20509.200434799699</v>
      </c>
      <c r="B1673" s="187">
        <v>0.77126915818976505</v>
      </c>
      <c r="C1673" s="187">
        <v>-1.154849428965</v>
      </c>
      <c r="D1673" s="187">
        <v>0.36166594086666398</v>
      </c>
      <c r="E1673" s="187">
        <v>3.5239750914329999</v>
      </c>
    </row>
    <row r="1674" spans="1:5" x14ac:dyDescent="0.25">
      <c r="A1674" s="187">
        <v>20512.034946419601</v>
      </c>
      <c r="B1674" s="187">
        <v>5.4681019411480296</v>
      </c>
      <c r="C1674" s="187">
        <v>-1.15602068903413</v>
      </c>
      <c r="D1674" s="187">
        <v>0.36120626230501401</v>
      </c>
      <c r="E1674" s="187">
        <v>3.5241890735135502</v>
      </c>
    </row>
    <row r="1675" spans="1:5" x14ac:dyDescent="0.25">
      <c r="A1675" s="187">
        <v>20514.331140339102</v>
      </c>
      <c r="B1675" s="187">
        <v>0.75638291849684502</v>
      </c>
      <c r="C1675" s="187">
        <v>-1.15696980292685</v>
      </c>
      <c r="D1675" s="187">
        <v>0.36083328036414603</v>
      </c>
      <c r="E1675" s="187">
        <v>3.5243624072654098</v>
      </c>
    </row>
    <row r="1676" spans="1:5" x14ac:dyDescent="0.25">
      <c r="A1676" s="187">
        <v>20519.688911182999</v>
      </c>
      <c r="B1676" s="187">
        <v>0.211490351276056</v>
      </c>
      <c r="C1676" s="187">
        <v>-1.15918538658576</v>
      </c>
      <c r="D1676" s="187">
        <v>0.35996091245065798</v>
      </c>
      <c r="E1676" s="187">
        <v>3.5247668129071301</v>
      </c>
    </row>
    <row r="1677" spans="1:5" x14ac:dyDescent="0.25">
      <c r="A1677" s="187">
        <v>20523.959906026401</v>
      </c>
      <c r="B1677" s="187">
        <v>0.62878782087831797</v>
      </c>
      <c r="C1677" s="187">
        <v>-1.16095251419933</v>
      </c>
      <c r="D1677" s="187">
        <v>0.35926343596163002</v>
      </c>
      <c r="E1677" s="187">
        <v>3.5250891445979402</v>
      </c>
    </row>
    <row r="1678" spans="1:5" x14ac:dyDescent="0.25">
      <c r="A1678" s="187">
        <v>20524.427976447601</v>
      </c>
      <c r="B1678" s="187">
        <v>6.0612003392801497E-2</v>
      </c>
      <c r="C1678" s="187">
        <v>-1.16114622850228</v>
      </c>
      <c r="D1678" s="187">
        <v>0.35918688750490801</v>
      </c>
      <c r="E1678" s="187">
        <v>3.5251244672405502</v>
      </c>
    </row>
    <row r="1679" spans="1:5" x14ac:dyDescent="0.25">
      <c r="A1679" s="187">
        <v>20525.701727252399</v>
      </c>
      <c r="B1679" s="187">
        <v>-0.98681703218407302</v>
      </c>
      <c r="C1679" s="187">
        <v>-1.1616734281662899</v>
      </c>
      <c r="D1679" s="187">
        <v>0.35897846830954899</v>
      </c>
      <c r="E1679" s="187">
        <v>3.5252205873111802</v>
      </c>
    </row>
    <row r="1680" spans="1:5" x14ac:dyDescent="0.25">
      <c r="A1680" s="187">
        <v>20527.288289902201</v>
      </c>
      <c r="B1680" s="187">
        <v>6.4043681190603399E-2</v>
      </c>
      <c r="C1680" s="187">
        <v>-1.1623301977709899</v>
      </c>
      <c r="D1680" s="187">
        <v>0.358718641857317</v>
      </c>
      <c r="E1680" s="187">
        <v>3.5253403070978302</v>
      </c>
    </row>
    <row r="1681" spans="1:5" x14ac:dyDescent="0.25">
      <c r="A1681" s="187">
        <v>20538.682417825301</v>
      </c>
      <c r="B1681" s="187">
        <v>0.31589866434298702</v>
      </c>
      <c r="C1681" s="187">
        <v>-1.1670499303880399</v>
      </c>
      <c r="D1681" s="187">
        <v>0.35684549794803699</v>
      </c>
      <c r="E1681" s="187">
        <v>3.52619988217808</v>
      </c>
    </row>
    <row r="1682" spans="1:5" x14ac:dyDescent="0.25">
      <c r="A1682" s="187">
        <v>20542.806199856299</v>
      </c>
      <c r="B1682" s="187">
        <v>0.65637962430436003</v>
      </c>
      <c r="C1682" s="187">
        <v>-1.1687593370512599</v>
      </c>
      <c r="D1682" s="187">
        <v>0.35616452193703002</v>
      </c>
      <c r="E1682" s="187">
        <v>3.5265108788544501</v>
      </c>
    </row>
    <row r="1683" spans="1:5" x14ac:dyDescent="0.25">
      <c r="A1683" s="187">
        <v>20544.399030090699</v>
      </c>
      <c r="B1683" s="187">
        <v>-0.137063119157976</v>
      </c>
      <c r="C1683" s="187">
        <v>-1.1694197667308801</v>
      </c>
      <c r="D1683" s="187">
        <v>0.355901066282168</v>
      </c>
      <c r="E1683" s="187">
        <v>3.5266309866194101</v>
      </c>
    </row>
    <row r="1684" spans="1:5" x14ac:dyDescent="0.25">
      <c r="A1684" s="187">
        <v>20549.548266224301</v>
      </c>
      <c r="B1684" s="187">
        <v>-0.30316839751920499</v>
      </c>
      <c r="C1684" s="187">
        <v>-1.1715553698664301</v>
      </c>
      <c r="D1684" s="187">
        <v>0.355047774307235</v>
      </c>
      <c r="E1684" s="187">
        <v>3.5270192004947098</v>
      </c>
    </row>
    <row r="1685" spans="1:5" x14ac:dyDescent="0.25">
      <c r="A1685" s="187">
        <v>20551.241843781299</v>
      </c>
      <c r="B1685" s="187">
        <v>0.28756467109931699</v>
      </c>
      <c r="C1685" s="187">
        <v>-1.1722579575590799</v>
      </c>
      <c r="D1685" s="187">
        <v>0.35476659725038401</v>
      </c>
      <c r="E1685" s="187">
        <v>3.52714686066148</v>
      </c>
    </row>
    <row r="1686" spans="1:5" x14ac:dyDescent="0.25">
      <c r="A1686" s="187">
        <v>20558.350441145802</v>
      </c>
      <c r="B1686" s="187">
        <v>-0.38350692436754902</v>
      </c>
      <c r="C1686" s="187">
        <v>-1.1752079486581299</v>
      </c>
      <c r="D1686" s="187">
        <v>0.35358356878164798</v>
      </c>
      <c r="E1686" s="187">
        <v>3.52768256675671</v>
      </c>
    </row>
    <row r="1687" spans="1:5" x14ac:dyDescent="0.25">
      <c r="A1687" s="187">
        <v>20559.417645284499</v>
      </c>
      <c r="B1687" s="187">
        <v>0.21988754951391901</v>
      </c>
      <c r="C1687" s="187">
        <v>-1.17565095398557</v>
      </c>
      <c r="D1687" s="187">
        <v>0.353405573357504</v>
      </c>
      <c r="E1687" s="187">
        <v>3.5277629721739201</v>
      </c>
    </row>
    <row r="1688" spans="1:5" x14ac:dyDescent="0.25">
      <c r="A1688" s="187">
        <v>20562.559040634002</v>
      </c>
      <c r="B1688" s="187">
        <v>0.31232810042061399</v>
      </c>
      <c r="C1688" s="187">
        <v>-1.17695515434315</v>
      </c>
      <c r="D1688" s="187">
        <v>0.35288104857821601</v>
      </c>
      <c r="E1688" s="187">
        <v>3.5279996205624</v>
      </c>
    </row>
    <row r="1689" spans="1:5" x14ac:dyDescent="0.25">
      <c r="A1689" s="187">
        <v>20569.877565470499</v>
      </c>
      <c r="B1689" s="187">
        <v>0.114760535790115</v>
      </c>
      <c r="C1689" s="187">
        <v>-1.1799945356948001</v>
      </c>
      <c r="D1689" s="187">
        <v>0.35165573508863102</v>
      </c>
      <c r="E1689" s="187">
        <v>3.5285507529271301</v>
      </c>
    </row>
    <row r="1690" spans="1:5" x14ac:dyDescent="0.25">
      <c r="A1690" s="187">
        <v>20574.4444203618</v>
      </c>
      <c r="B1690" s="187">
        <v>0.44098548751532202</v>
      </c>
      <c r="C1690" s="187">
        <v>-1.18189177990043</v>
      </c>
      <c r="D1690" s="187">
        <v>0.35088880621524998</v>
      </c>
      <c r="E1690" s="187">
        <v>3.5288945244705401</v>
      </c>
    </row>
    <row r="1691" spans="1:5" x14ac:dyDescent="0.25">
      <c r="A1691" s="187">
        <v>20574.741499781201</v>
      </c>
      <c r="B1691" s="187">
        <v>1.28936434078357</v>
      </c>
      <c r="C1691" s="187">
        <v>-1.1820152133398401</v>
      </c>
      <c r="D1691" s="187">
        <v>0.35083885575429802</v>
      </c>
      <c r="E1691" s="187">
        <v>3.5289168832539302</v>
      </c>
    </row>
    <row r="1692" spans="1:5" x14ac:dyDescent="0.25">
      <c r="A1692" s="187">
        <v>20578.726246742001</v>
      </c>
      <c r="B1692" s="187">
        <v>0.34590502086437902</v>
      </c>
      <c r="C1692" s="187">
        <v>-1.1836710049144199</v>
      </c>
      <c r="D1692" s="187">
        <v>0.35016815619323499</v>
      </c>
      <c r="E1692" s="187">
        <v>3.5292167347198</v>
      </c>
    </row>
    <row r="1693" spans="1:5" x14ac:dyDescent="0.25">
      <c r="A1693" s="187">
        <v>20580.8665805456</v>
      </c>
      <c r="B1693" s="187">
        <v>0.246978049948442</v>
      </c>
      <c r="C1693" s="187">
        <v>-1.18456050725919</v>
      </c>
      <c r="D1693" s="187">
        <v>0.34980736045420202</v>
      </c>
      <c r="E1693" s="187">
        <v>3.52937775633078</v>
      </c>
    </row>
    <row r="1694" spans="1:5" x14ac:dyDescent="0.25">
      <c r="A1694" s="187">
        <v>20588.057283534999</v>
      </c>
      <c r="B1694" s="187">
        <v>3.3633414270277003E-2</v>
      </c>
      <c r="C1694" s="187">
        <v>-1.1875494611632</v>
      </c>
      <c r="D1694" s="187">
        <v>0.34859249646785301</v>
      </c>
      <c r="E1694" s="187">
        <v>3.5299185229938499</v>
      </c>
    </row>
    <row r="1695" spans="1:5" x14ac:dyDescent="0.25">
      <c r="A1695" s="187">
        <v>20594.570621220799</v>
      </c>
      <c r="B1695" s="187">
        <v>-12.939574190994</v>
      </c>
      <c r="C1695" s="187">
        <v>-1.19025749812091</v>
      </c>
      <c r="D1695" s="187">
        <v>0.34748851381707702</v>
      </c>
      <c r="E1695" s="187">
        <v>3.5304080627318002</v>
      </c>
    </row>
    <row r="1696" spans="1:5" x14ac:dyDescent="0.25">
      <c r="A1696" s="187">
        <v>20594.907967849598</v>
      </c>
      <c r="B1696" s="187">
        <v>0.36777295305219199</v>
      </c>
      <c r="C1696" s="187">
        <v>-1.1903977701487201</v>
      </c>
      <c r="D1696" s="187">
        <v>0.34743124448518597</v>
      </c>
      <c r="E1696" s="187">
        <v>3.5304334098036998</v>
      </c>
    </row>
    <row r="1697" spans="1:5" x14ac:dyDescent="0.25">
      <c r="A1697" s="187">
        <v>20596.137203104601</v>
      </c>
      <c r="B1697" s="187">
        <v>9.4573339510350997E-3</v>
      </c>
      <c r="C1697" s="187">
        <v>-1.19090890874004</v>
      </c>
      <c r="D1697" s="187">
        <v>0.34722248986063697</v>
      </c>
      <c r="E1697" s="187">
        <v>3.5305257637083698</v>
      </c>
    </row>
    <row r="1698" spans="1:5" x14ac:dyDescent="0.25">
      <c r="A1698" s="187">
        <v>20600.2338987193</v>
      </c>
      <c r="B1698" s="187">
        <v>0.16393848871987199</v>
      </c>
      <c r="C1698" s="187">
        <v>-1.1926124998951799</v>
      </c>
      <c r="D1698" s="187">
        <v>0.34652592957776501</v>
      </c>
      <c r="E1698" s="187">
        <v>3.5308334769273202</v>
      </c>
    </row>
    <row r="1699" spans="1:5" x14ac:dyDescent="0.25">
      <c r="A1699" s="187">
        <v>20603.0307907858</v>
      </c>
      <c r="B1699" s="187">
        <v>0.34271602822071301</v>
      </c>
      <c r="C1699" s="187">
        <v>-1.1937756588951001</v>
      </c>
      <c r="D1699" s="187">
        <v>0.34604964031228003</v>
      </c>
      <c r="E1699" s="187">
        <v>3.5310434894621601</v>
      </c>
    </row>
    <row r="1700" spans="1:5" x14ac:dyDescent="0.25">
      <c r="A1700" s="187">
        <v>20603.9749975296</v>
      </c>
      <c r="B1700" s="187">
        <v>0.69972947321606005</v>
      </c>
      <c r="C1700" s="187">
        <v>-1.19416834477939</v>
      </c>
      <c r="D1700" s="187">
        <v>0.34588871599452298</v>
      </c>
      <c r="E1700" s="187">
        <v>3.5311143749352598</v>
      </c>
    </row>
    <row r="1701" spans="1:5" x14ac:dyDescent="0.25">
      <c r="A1701" s="187">
        <v>20608.6243271077</v>
      </c>
      <c r="B1701" s="187">
        <v>0.40210738199386598</v>
      </c>
      <c r="C1701" s="187">
        <v>-1.1961020347816</v>
      </c>
      <c r="D1701" s="187">
        <v>0.345095345751678</v>
      </c>
      <c r="E1701" s="187">
        <v>3.5314633215206999</v>
      </c>
    </row>
    <row r="1702" spans="1:5" x14ac:dyDescent="0.25">
      <c r="A1702" s="187">
        <v>20609.6523847143</v>
      </c>
      <c r="B1702" s="187">
        <v>0.113984032406933</v>
      </c>
      <c r="C1702" s="187">
        <v>-1.19652962671986</v>
      </c>
      <c r="D1702" s="187">
        <v>0.34491970044143999</v>
      </c>
      <c r="E1702" s="187">
        <v>3.5315404581077199</v>
      </c>
    </row>
    <row r="1703" spans="1:5" x14ac:dyDescent="0.25">
      <c r="A1703" s="187">
        <v>20609.843033638099</v>
      </c>
      <c r="B1703" s="187">
        <v>0.115252586907699</v>
      </c>
      <c r="C1703" s="187">
        <v>-1.1966089223343901</v>
      </c>
      <c r="D1703" s="187">
        <v>0.34488711924683901</v>
      </c>
      <c r="E1703" s="187">
        <v>3.5315547618579402</v>
      </c>
    </row>
    <row r="1704" spans="1:5" x14ac:dyDescent="0.25">
      <c r="A1704" s="187">
        <v>20612.460060798901</v>
      </c>
      <c r="B1704" s="187">
        <v>0.114417152153656</v>
      </c>
      <c r="C1704" s="187">
        <v>-1.1976974225186401</v>
      </c>
      <c r="D1704" s="187">
        <v>0.34443961107427701</v>
      </c>
      <c r="E1704" s="187">
        <v>3.5317510797974201</v>
      </c>
    </row>
    <row r="1705" spans="1:5" x14ac:dyDescent="0.25">
      <c r="A1705" s="187">
        <v>20615.649282706599</v>
      </c>
      <c r="B1705" s="187">
        <v>0.66356543412229296</v>
      </c>
      <c r="C1705" s="187">
        <v>-1.1990239415458399</v>
      </c>
      <c r="D1705" s="187">
        <v>0.34389358867018999</v>
      </c>
      <c r="E1705" s="187">
        <v>3.5319902474383098</v>
      </c>
    </row>
    <row r="1706" spans="1:5" x14ac:dyDescent="0.25">
      <c r="A1706" s="187">
        <v>20617.644855081999</v>
      </c>
      <c r="B1706" s="187">
        <v>0.15667689092946399</v>
      </c>
      <c r="C1706" s="187">
        <v>-1.19985398436415</v>
      </c>
      <c r="D1706" s="187">
        <v>0.34355155923122099</v>
      </c>
      <c r="E1706" s="187">
        <v>3.5321398582430201</v>
      </c>
    </row>
    <row r="1707" spans="1:5" x14ac:dyDescent="0.25">
      <c r="A1707" s="187">
        <v>20624.664914623499</v>
      </c>
      <c r="B1707" s="187">
        <v>2.4258273872956599</v>
      </c>
      <c r="C1707" s="187">
        <v>-1.2027739132225199</v>
      </c>
      <c r="D1707" s="187">
        <v>0.342346136204009</v>
      </c>
      <c r="E1707" s="187">
        <v>3.5326658961452</v>
      </c>
    </row>
    <row r="1708" spans="1:5" x14ac:dyDescent="0.25">
      <c r="A1708" s="187">
        <v>20625.461341252099</v>
      </c>
      <c r="B1708" s="187">
        <v>0.50153490368312104</v>
      </c>
      <c r="C1708" s="187">
        <v>-1.2031051737341001</v>
      </c>
      <c r="D1708" s="187">
        <v>0.342209164916635</v>
      </c>
      <c r="E1708" s="187">
        <v>3.5327255484474902</v>
      </c>
    </row>
    <row r="1709" spans="1:5" x14ac:dyDescent="0.25">
      <c r="A1709" s="187">
        <v>20627.3862411066</v>
      </c>
      <c r="B1709" s="187">
        <v>-0.15326478231982901</v>
      </c>
      <c r="C1709" s="187">
        <v>-1.20390579521563</v>
      </c>
      <c r="D1709" s="187">
        <v>0.34187793707758601</v>
      </c>
      <c r="E1709" s="187">
        <v>3.53286970026803</v>
      </c>
    </row>
    <row r="1710" spans="1:5" x14ac:dyDescent="0.25">
      <c r="A1710" s="187">
        <v>20627.937152737701</v>
      </c>
      <c r="B1710" s="187">
        <v>3.8319214233043501</v>
      </c>
      <c r="C1710" s="187">
        <v>-1.2041349326342501</v>
      </c>
      <c r="D1710" s="187">
        <v>0.34178309234063697</v>
      </c>
      <c r="E1710" s="187">
        <v>3.53291095086642</v>
      </c>
    </row>
    <row r="1711" spans="1:5" x14ac:dyDescent="0.25">
      <c r="A1711" s="187">
        <v>20634.031637540898</v>
      </c>
      <c r="B1711" s="187">
        <v>0.24989884230302001</v>
      </c>
      <c r="C1711" s="187">
        <v>-1.20666966989938</v>
      </c>
      <c r="D1711" s="187">
        <v>0.340732507115098</v>
      </c>
      <c r="E1711" s="187">
        <v>3.5333671042381001</v>
      </c>
    </row>
    <row r="1712" spans="1:5" x14ac:dyDescent="0.25">
      <c r="A1712" s="187">
        <v>20641.578595495401</v>
      </c>
      <c r="B1712" s="187">
        <v>0.259423558679162</v>
      </c>
      <c r="C1712" s="187">
        <v>-1.2098081176956099</v>
      </c>
      <c r="D1712" s="187">
        <v>0.339428153300876</v>
      </c>
      <c r="E1712" s="187">
        <v>3.5339314897106702</v>
      </c>
    </row>
    <row r="1713" spans="1:5" x14ac:dyDescent="0.25">
      <c r="A1713" s="187">
        <v>20650.397111744998</v>
      </c>
      <c r="B1713" s="187">
        <v>0.13326021658548501</v>
      </c>
      <c r="C1713" s="187">
        <v>-1.21347456120723</v>
      </c>
      <c r="D1713" s="187">
        <v>0.33789944732528299</v>
      </c>
      <c r="E1713" s="187">
        <v>3.5345902582123898</v>
      </c>
    </row>
    <row r="1714" spans="1:5" x14ac:dyDescent="0.25">
      <c r="A1714" s="187">
        <v>20657.0399831746</v>
      </c>
      <c r="B1714" s="187">
        <v>6.9424589365029293E-2</v>
      </c>
      <c r="C1714" s="187">
        <v>-1.21623569840801</v>
      </c>
      <c r="D1714" s="187">
        <v>0.33674474693450401</v>
      </c>
      <c r="E1714" s="187">
        <v>3.53508597117755</v>
      </c>
    </row>
    <row r="1715" spans="1:5" x14ac:dyDescent="0.25">
      <c r="A1715" s="187">
        <v>20666.1972906673</v>
      </c>
      <c r="B1715" s="187">
        <v>0.55540007981897999</v>
      </c>
      <c r="C1715" s="187">
        <v>-1.2200406425988699</v>
      </c>
      <c r="D1715" s="187">
        <v>0.33514871837745802</v>
      </c>
      <c r="E1715" s="187">
        <v>3.53576853781126</v>
      </c>
    </row>
    <row r="1716" spans="1:5" x14ac:dyDescent="0.25">
      <c r="A1716" s="187">
        <v>20667.584390054701</v>
      </c>
      <c r="B1716" s="187">
        <v>0.383038240726775</v>
      </c>
      <c r="C1716" s="187">
        <v>-1.2206168410218801</v>
      </c>
      <c r="D1716" s="187">
        <v>0.33490654298797701</v>
      </c>
      <c r="E1716" s="187">
        <v>3.5358718476539699</v>
      </c>
    </row>
    <row r="1717" spans="1:5" x14ac:dyDescent="0.25">
      <c r="A1717" s="187">
        <v>20669.835107660099</v>
      </c>
      <c r="B1717" s="187">
        <v>0.47673410311910303</v>
      </c>
      <c r="C1717" s="187">
        <v>-1.2215516904530801</v>
      </c>
      <c r="D1717" s="187">
        <v>0.33451335886431399</v>
      </c>
      <c r="E1717" s="187">
        <v>3.5360394321550999</v>
      </c>
    </row>
    <row r="1718" spans="1:5" x14ac:dyDescent="0.25">
      <c r="A1718" s="187">
        <v>20671.662587823499</v>
      </c>
      <c r="B1718" s="187">
        <v>0.39115507713605202</v>
      </c>
      <c r="C1718" s="187">
        <v>-1.2223106565530499</v>
      </c>
      <c r="D1718" s="187">
        <v>0.33419390524399301</v>
      </c>
      <c r="E1718" s="187">
        <v>3.5361754601067301</v>
      </c>
    </row>
    <row r="1719" spans="1:5" x14ac:dyDescent="0.25">
      <c r="A1719" s="187">
        <v>20676.9827719147</v>
      </c>
      <c r="B1719" s="187">
        <v>-0.38982777580212102</v>
      </c>
      <c r="C1719" s="187">
        <v>-1.2245196863252401</v>
      </c>
      <c r="D1719" s="187">
        <v>0.33326287429086598</v>
      </c>
      <c r="E1719" s="187">
        <v>3.5365712431767</v>
      </c>
    </row>
    <row r="1720" spans="1:5" x14ac:dyDescent="0.25">
      <c r="A1720" s="187">
        <v>20677.715091612699</v>
      </c>
      <c r="B1720" s="187">
        <v>5.5124023602411398</v>
      </c>
      <c r="C1720" s="187">
        <v>-1.22482369882821</v>
      </c>
      <c r="D1720" s="187">
        <v>0.33313459980419502</v>
      </c>
      <c r="E1720" s="187">
        <v>3.5366256960559999</v>
      </c>
    </row>
    <row r="1721" spans="1:5" x14ac:dyDescent="0.25">
      <c r="A1721" s="187">
        <v>20680.585734292701</v>
      </c>
      <c r="B1721" s="187">
        <v>-12.225505370150801</v>
      </c>
      <c r="C1721" s="187">
        <v>-1.2260152621447999</v>
      </c>
      <c r="D1721" s="187">
        <v>0.33263150024966098</v>
      </c>
      <c r="E1721" s="187">
        <v>3.5368390850433502</v>
      </c>
    </row>
    <row r="1722" spans="1:5" x14ac:dyDescent="0.25">
      <c r="A1722" s="187">
        <v>20683.170676662899</v>
      </c>
      <c r="B1722" s="187">
        <v>8.9206396907548502E-2</v>
      </c>
      <c r="C1722" s="187">
        <v>-1.22708803116545</v>
      </c>
      <c r="D1722" s="187">
        <v>0.33217810451161001</v>
      </c>
      <c r="E1722" s="187">
        <v>3.5370311503358698</v>
      </c>
    </row>
    <row r="1723" spans="1:5" x14ac:dyDescent="0.25">
      <c r="A1723" s="187">
        <v>20684.081691900501</v>
      </c>
      <c r="B1723" s="187">
        <v>-1.3319850148237999</v>
      </c>
      <c r="C1723" s="187">
        <v>-1.22746606113009</v>
      </c>
      <c r="D1723" s="187">
        <v>0.33201823165537597</v>
      </c>
      <c r="E1723" s="187">
        <v>3.5370988205282599</v>
      </c>
    </row>
    <row r="1724" spans="1:5" x14ac:dyDescent="0.25">
      <c r="A1724" s="187">
        <v>20684.558111902199</v>
      </c>
      <c r="B1724" s="187">
        <v>5.2551003998675197E-2</v>
      </c>
      <c r="C1724" s="187">
        <v>-1.22766374370132</v>
      </c>
      <c r="D1724" s="187">
        <v>0.33193460847481998</v>
      </c>
      <c r="E1724" s="187">
        <v>3.53713420488483</v>
      </c>
    </row>
    <row r="1725" spans="1:5" x14ac:dyDescent="0.25">
      <c r="A1725" s="187">
        <v>20685.5400259626</v>
      </c>
      <c r="B1725" s="187">
        <v>0.20873235144871499</v>
      </c>
      <c r="C1725" s="187">
        <v>-1.22807115049518</v>
      </c>
      <c r="D1725" s="187">
        <v>0.33176222254785998</v>
      </c>
      <c r="E1725" s="187">
        <v>3.5372071240262399</v>
      </c>
    </row>
    <row r="1726" spans="1:5" x14ac:dyDescent="0.25">
      <c r="A1726" s="187">
        <v>20690.783519752</v>
      </c>
      <c r="B1726" s="187">
        <v>0.30229558225367498</v>
      </c>
      <c r="C1726" s="187">
        <v>-1.23024621104231</v>
      </c>
      <c r="D1726" s="187">
        <v>0.33084085076421099</v>
      </c>
      <c r="E1726" s="187">
        <v>3.5375963115348599</v>
      </c>
    </row>
    <row r="1727" spans="1:5" x14ac:dyDescent="0.25">
      <c r="A1727" s="187">
        <v>20692.5589918613</v>
      </c>
      <c r="B1727" s="187">
        <v>2.4765280623964201</v>
      </c>
      <c r="C1727" s="187">
        <v>-1.23098248994105</v>
      </c>
      <c r="D1727" s="187">
        <v>0.33052856248065599</v>
      </c>
      <c r="E1727" s="187">
        <v>3.5377280125644601</v>
      </c>
    </row>
    <row r="1728" spans="1:5" x14ac:dyDescent="0.25">
      <c r="A1728" s="187">
        <v>20692.5841490971</v>
      </c>
      <c r="B1728" s="187">
        <v>2.28119446828281</v>
      </c>
      <c r="C1728" s="187">
        <v>-1.23099292173638</v>
      </c>
      <c r="D1728" s="187">
        <v>0.33052413646599899</v>
      </c>
      <c r="E1728" s="187">
        <v>3.5377298783856199</v>
      </c>
    </row>
    <row r="1729" spans="1:5" x14ac:dyDescent="0.25">
      <c r="A1729" s="187">
        <v>20695.561801888602</v>
      </c>
      <c r="B1729" s="187">
        <v>-0.81100230398254403</v>
      </c>
      <c r="C1729" s="187">
        <v>-1.2322274898185099</v>
      </c>
      <c r="D1729" s="187">
        <v>0.33000005063751098</v>
      </c>
      <c r="E1729" s="187">
        <v>3.53795066181481</v>
      </c>
    </row>
    <row r="1730" spans="1:5" x14ac:dyDescent="0.25">
      <c r="A1730" s="187">
        <v>20695.782607984202</v>
      </c>
      <c r="B1730" s="187">
        <v>3.7415286907224399</v>
      </c>
      <c r="C1730" s="187">
        <v>-1.2323190259295</v>
      </c>
      <c r="D1730" s="187">
        <v>0.32996117046957402</v>
      </c>
      <c r="E1730" s="187">
        <v>3.5379670292514702</v>
      </c>
    </row>
    <row r="1731" spans="1:5" x14ac:dyDescent="0.25">
      <c r="A1731" s="187">
        <v>20696.928073856601</v>
      </c>
      <c r="B1731" s="187">
        <v>3.0168870904006</v>
      </c>
      <c r="C1731" s="187">
        <v>-1.2327938553396001</v>
      </c>
      <c r="D1731" s="187">
        <v>0.32975943647598899</v>
      </c>
      <c r="E1731" s="187">
        <v>3.5380519275393301</v>
      </c>
    </row>
    <row r="1732" spans="1:5" x14ac:dyDescent="0.25">
      <c r="A1732" s="187">
        <v>20702.884194603001</v>
      </c>
      <c r="B1732" s="187">
        <v>0.202142737236533</v>
      </c>
      <c r="C1732" s="187">
        <v>-1.2352620524029501</v>
      </c>
      <c r="D1732" s="187">
        <v>0.32870948581028298</v>
      </c>
      <c r="E1732" s="187">
        <v>3.5384930938816801</v>
      </c>
    </row>
    <row r="1733" spans="1:5" x14ac:dyDescent="0.25">
      <c r="A1733" s="187">
        <v>20710.905965635498</v>
      </c>
      <c r="B1733" s="187">
        <v>0.69195733766200795</v>
      </c>
      <c r="C1733" s="187">
        <v>-1.2385840197385001</v>
      </c>
      <c r="D1733" s="187">
        <v>0.32729286821126502</v>
      </c>
      <c r="E1733" s="187">
        <v>3.53908649544812</v>
      </c>
    </row>
    <row r="1734" spans="1:5" x14ac:dyDescent="0.25">
      <c r="A1734" s="187">
        <v>20713.917202028399</v>
      </c>
      <c r="B1734" s="187">
        <v>0.18267388582346999</v>
      </c>
      <c r="C1734" s="187">
        <v>-1.23983032545866</v>
      </c>
      <c r="D1734" s="187">
        <v>0.32676037190837498</v>
      </c>
      <c r="E1734" s="187">
        <v>3.5393090153695201</v>
      </c>
    </row>
    <row r="1735" spans="1:5" x14ac:dyDescent="0.25">
      <c r="A1735" s="187">
        <v>20718.092487133999</v>
      </c>
      <c r="B1735" s="187">
        <v>0.61485757763544102</v>
      </c>
      <c r="C1735" s="187">
        <v>-1.2415577418430199</v>
      </c>
      <c r="D1735" s="187">
        <v>0.326021399885076</v>
      </c>
      <c r="E1735" s="187">
        <v>3.53961733931453</v>
      </c>
    </row>
    <row r="1736" spans="1:5" x14ac:dyDescent="0.25">
      <c r="A1736" s="187">
        <v>20719.684202885201</v>
      </c>
      <c r="B1736" s="187">
        <v>0.52719509476701898</v>
      </c>
      <c r="C1736" s="187">
        <v>-1.2422160613587601</v>
      </c>
      <c r="D1736" s="187">
        <v>0.32573949800511098</v>
      </c>
      <c r="E1736" s="187">
        <v>3.5397348129144302</v>
      </c>
    </row>
    <row r="1737" spans="1:5" x14ac:dyDescent="0.25">
      <c r="A1737" s="187">
        <v>20720.935776473099</v>
      </c>
      <c r="B1737" s="187">
        <v>3.7665704615061801</v>
      </c>
      <c r="C1737" s="187">
        <v>-1.24273361704846</v>
      </c>
      <c r="D1737" s="187">
        <v>0.325517765372771</v>
      </c>
      <c r="E1737" s="187">
        <v>3.5398271568579198</v>
      </c>
    </row>
    <row r="1738" spans="1:5" x14ac:dyDescent="0.25">
      <c r="A1738" s="187">
        <v>20723.995996818201</v>
      </c>
      <c r="B1738" s="187">
        <v>0.104549260339491</v>
      </c>
      <c r="C1738" s="187">
        <v>-1.2439987738343501</v>
      </c>
      <c r="D1738" s="187">
        <v>0.32497534474612699</v>
      </c>
      <c r="E1738" s="187">
        <v>3.5400528492751002</v>
      </c>
    </row>
    <row r="1739" spans="1:5" x14ac:dyDescent="0.25">
      <c r="A1739" s="187">
        <v>20726.974877949298</v>
      </c>
      <c r="B1739" s="187">
        <v>0.195380132284906</v>
      </c>
      <c r="C1739" s="187">
        <v>-1.2452298599679801</v>
      </c>
      <c r="D1739" s="187">
        <v>0.32444698996351901</v>
      </c>
      <c r="E1739" s="187">
        <v>3.54027240846849</v>
      </c>
    </row>
    <row r="1740" spans="1:5" x14ac:dyDescent="0.25">
      <c r="A1740" s="187">
        <v>20729.683758390602</v>
      </c>
      <c r="B1740" s="187">
        <v>0.359505297090146</v>
      </c>
      <c r="C1740" s="187">
        <v>-1.2463489723121699</v>
      </c>
      <c r="D1740" s="187">
        <v>0.323966230072605</v>
      </c>
      <c r="E1740" s="187">
        <v>3.5404719506559901</v>
      </c>
    </row>
    <row r="1741" spans="1:5" x14ac:dyDescent="0.25">
      <c r="A1741" s="187">
        <v>20730.0652337217</v>
      </c>
      <c r="B1741" s="187">
        <v>0.14182523925641</v>
      </c>
      <c r="C1741" s="187">
        <v>-1.2465065397514301</v>
      </c>
      <c r="D1741" s="187">
        <v>0.32389850538972398</v>
      </c>
      <c r="E1741" s="187">
        <v>3.5405000419901</v>
      </c>
    </row>
    <row r="1742" spans="1:5" x14ac:dyDescent="0.25">
      <c r="A1742" s="187">
        <v>20734.400680102099</v>
      </c>
      <c r="B1742" s="187">
        <v>3.8183369012845199E-2</v>
      </c>
      <c r="C1742" s="187">
        <v>-1.24829674563594</v>
      </c>
      <c r="D1742" s="187">
        <v>0.32312844120308298</v>
      </c>
      <c r="E1742" s="187">
        <v>3.5408191409185501</v>
      </c>
    </row>
    <row r="1743" spans="1:5" x14ac:dyDescent="0.25">
      <c r="A1743" s="187">
        <v>20739.883789953601</v>
      </c>
      <c r="B1743" s="187">
        <v>8.2973999560165296E-2</v>
      </c>
      <c r="C1743" s="187">
        <v>-1.25055938518681</v>
      </c>
      <c r="D1743" s="187">
        <v>0.32215356370163001</v>
      </c>
      <c r="E1743" s="187">
        <v>3.5412222900392099</v>
      </c>
    </row>
    <row r="1744" spans="1:5" x14ac:dyDescent="0.25">
      <c r="A1744" s="187">
        <v>20740.2294508046</v>
      </c>
      <c r="B1744" s="187">
        <v>0.496886277982656</v>
      </c>
      <c r="C1744" s="187">
        <v>-1.2507019679461</v>
      </c>
      <c r="D1744" s="187">
        <v>0.32209207134211698</v>
      </c>
      <c r="E1744" s="187">
        <v>3.5412476890211799</v>
      </c>
    </row>
    <row r="1745" spans="1:5" x14ac:dyDescent="0.25">
      <c r="A1745" s="187">
        <v>20744.952602809601</v>
      </c>
      <c r="B1745" s="187">
        <v>0.396592759250192</v>
      </c>
      <c r="C1745" s="187">
        <v>-1.2526495468505301</v>
      </c>
      <c r="D1745" s="187">
        <v>0.321251427923401</v>
      </c>
      <c r="E1745" s="187">
        <v>3.5415945516347702</v>
      </c>
    </row>
    <row r="1746" spans="1:5" x14ac:dyDescent="0.25">
      <c r="A1746" s="187">
        <v>20753.176985272199</v>
      </c>
      <c r="B1746" s="187">
        <v>-8.1680888849239602E-2</v>
      </c>
      <c r="C1746" s="187">
        <v>-1.2560376723212401</v>
      </c>
      <c r="D1746" s="187">
        <v>0.31978589515142503</v>
      </c>
      <c r="E1746" s="187">
        <v>3.5421976708838501</v>
      </c>
    </row>
    <row r="1747" spans="1:5" x14ac:dyDescent="0.25">
      <c r="A1747" s="187">
        <v>20753.759278862399</v>
      </c>
      <c r="B1747" s="187">
        <v>0.37147793466434398</v>
      </c>
      <c r="C1747" s="187">
        <v>-1.2562773962432301</v>
      </c>
      <c r="D1747" s="187">
        <v>0.31968205437268699</v>
      </c>
      <c r="E1747" s="187">
        <v>3.5422403296647902</v>
      </c>
    </row>
    <row r="1748" spans="1:5" x14ac:dyDescent="0.25">
      <c r="A1748" s="187">
        <v>20754.3640126477</v>
      </c>
      <c r="B1748" s="187">
        <v>1.9774531695659899E-2</v>
      </c>
      <c r="C1748" s="187">
        <v>-1.25652633585264</v>
      </c>
      <c r="D1748" s="187">
        <v>0.31957420099208</v>
      </c>
      <c r="E1748" s="187">
        <v>3.5422846263791601</v>
      </c>
    </row>
    <row r="1749" spans="1:5" x14ac:dyDescent="0.25">
      <c r="A1749" s="187">
        <v>20758.746899680202</v>
      </c>
      <c r="B1749" s="187">
        <v>7.5629610399228601E-3</v>
      </c>
      <c r="C1749" s="187">
        <v>-1.25832985749938</v>
      </c>
      <c r="D1749" s="187">
        <v>0.31879219586269097</v>
      </c>
      <c r="E1749" s="187">
        <v>3.5426054875916102</v>
      </c>
    </row>
    <row r="1750" spans="1:5" x14ac:dyDescent="0.25">
      <c r="A1750" s="187">
        <v>20772.9125345633</v>
      </c>
      <c r="B1750" s="187">
        <v>0.13207635016137001</v>
      </c>
      <c r="C1750" s="187">
        <v>-1.2641500845543401</v>
      </c>
      <c r="D1750" s="187">
        <v>0.31626108970670702</v>
      </c>
      <c r="E1750" s="187">
        <v>3.5436402453570599</v>
      </c>
    </row>
    <row r="1751" spans="1:5" x14ac:dyDescent="0.25">
      <c r="A1751" s="187">
        <v>20775.689225648101</v>
      </c>
      <c r="B1751" s="187">
        <v>0.31445825456935</v>
      </c>
      <c r="C1751" s="187">
        <v>-1.2652892858390199</v>
      </c>
      <c r="D1751" s="187">
        <v>0.31576435066655401</v>
      </c>
      <c r="E1751" s="187">
        <v>3.5438426564295802</v>
      </c>
    </row>
    <row r="1752" spans="1:5" x14ac:dyDescent="0.25">
      <c r="A1752" s="187">
        <v>20777.347458319298</v>
      </c>
      <c r="B1752" s="187">
        <v>0.79806352397242497</v>
      </c>
      <c r="C1752" s="187">
        <v>-1.26596934427741</v>
      </c>
      <c r="D1752" s="187">
        <v>0.31546761215255498</v>
      </c>
      <c r="E1752" s="187">
        <v>3.5439634690216701</v>
      </c>
    </row>
    <row r="1753" spans="1:5" x14ac:dyDescent="0.25">
      <c r="A1753" s="187">
        <v>20777.9996203794</v>
      </c>
      <c r="B1753" s="187">
        <v>0.176279730581513</v>
      </c>
      <c r="C1753" s="187">
        <v>-1.26623674687666</v>
      </c>
      <c r="D1753" s="187">
        <v>0.31535089113036502</v>
      </c>
      <c r="E1753" s="187">
        <v>3.5440109693345101</v>
      </c>
    </row>
    <row r="1754" spans="1:5" x14ac:dyDescent="0.25">
      <c r="A1754" s="187">
        <v>20778.872406716499</v>
      </c>
      <c r="B1754" s="187">
        <v>-0.74256409730883999</v>
      </c>
      <c r="C1754" s="187">
        <v>-1.2665945612444101</v>
      </c>
      <c r="D1754" s="187">
        <v>0.31519466852745398</v>
      </c>
      <c r="E1754" s="187">
        <v>3.5440745266474201</v>
      </c>
    </row>
    <row r="1755" spans="1:5" x14ac:dyDescent="0.25">
      <c r="A1755" s="187">
        <v>20778.905503083901</v>
      </c>
      <c r="B1755" s="187">
        <v>-0.112771392124435</v>
      </c>
      <c r="C1755" s="187">
        <v>-1.2666081285700399</v>
      </c>
      <c r="D1755" s="187">
        <v>0.315188744169906</v>
      </c>
      <c r="E1755" s="187">
        <v>3.5440769364879698</v>
      </c>
    </row>
    <row r="1756" spans="1:5" x14ac:dyDescent="0.25">
      <c r="A1756" s="187">
        <v>20792.038069550599</v>
      </c>
      <c r="B1756" s="187">
        <v>0.16799296066149999</v>
      </c>
      <c r="C1756" s="187">
        <v>-1.2719849536825001</v>
      </c>
      <c r="D1756" s="187">
        <v>0.312836126081114</v>
      </c>
      <c r="E1756" s="187">
        <v>3.5450315430666599</v>
      </c>
    </row>
    <row r="1757" spans="1:5" x14ac:dyDescent="0.25">
      <c r="A1757" s="187">
        <v>20795.136245288901</v>
      </c>
      <c r="B1757" s="187">
        <v>7.3676879353648597E-2</v>
      </c>
      <c r="C1757" s="187">
        <v>-1.2732514291633601</v>
      </c>
      <c r="D1757" s="187">
        <v>0.31228061091252002</v>
      </c>
      <c r="E1757" s="187">
        <v>3.54525627191027</v>
      </c>
    </row>
    <row r="1758" spans="1:5" x14ac:dyDescent="0.25">
      <c r="A1758" s="187">
        <v>20796.567084159</v>
      </c>
      <c r="B1758" s="187">
        <v>-0.83301920291839504</v>
      </c>
      <c r="C1758" s="187">
        <v>-1.2738360621878699</v>
      </c>
      <c r="D1758" s="187">
        <v>0.31202399760365901</v>
      </c>
      <c r="E1758" s="187">
        <v>3.5453599962935098</v>
      </c>
    </row>
    <row r="1759" spans="1:5" x14ac:dyDescent="0.25">
      <c r="A1759" s="187">
        <v>20797.9420610169</v>
      </c>
      <c r="B1759" s="187">
        <v>0.25522554647796702</v>
      </c>
      <c r="C1759" s="187">
        <v>-1.2743977097042301</v>
      </c>
      <c r="D1759" s="187">
        <v>0.31177736931155797</v>
      </c>
      <c r="E1759" s="187">
        <v>3.5454596335350699</v>
      </c>
    </row>
    <row r="1760" spans="1:5" x14ac:dyDescent="0.25">
      <c r="A1760" s="187">
        <v>20802.0753018049</v>
      </c>
      <c r="B1760" s="187">
        <v>0.35055585716148302</v>
      </c>
      <c r="C1760" s="187">
        <v>-1.2760850867706399</v>
      </c>
      <c r="D1760" s="187">
        <v>0.311035803796545</v>
      </c>
      <c r="E1760" s="187">
        <v>3.54575892396565</v>
      </c>
    </row>
    <row r="1761" spans="1:5" x14ac:dyDescent="0.25">
      <c r="A1761" s="187">
        <v>20813.601135462301</v>
      </c>
      <c r="B1761" s="187">
        <v>-0.74506780111117699</v>
      </c>
      <c r="C1761" s="187">
        <v>-1.28078260649071</v>
      </c>
      <c r="D1761" s="187">
        <v>0.308966542541256</v>
      </c>
      <c r="E1761" s="187">
        <v>3.5465917126515198</v>
      </c>
    </row>
    <row r="1762" spans="1:5" x14ac:dyDescent="0.25">
      <c r="A1762" s="187">
        <v>20815.793259616301</v>
      </c>
      <c r="B1762" s="187">
        <v>0.114234298382695</v>
      </c>
      <c r="C1762" s="187">
        <v>-1.28167468845156</v>
      </c>
      <c r="D1762" s="187">
        <v>0.30857278632266799</v>
      </c>
      <c r="E1762" s="187">
        <v>3.5467497964565</v>
      </c>
    </row>
    <row r="1763" spans="1:5" x14ac:dyDescent="0.25">
      <c r="A1763" s="187">
        <v>20828.476814740701</v>
      </c>
      <c r="B1763" s="187">
        <v>-0.29596674835254999</v>
      </c>
      <c r="C1763" s="187">
        <v>-1.2868273862697599</v>
      </c>
      <c r="D1763" s="187">
        <v>0.30629352721341702</v>
      </c>
      <c r="E1763" s="187">
        <v>3.5476624911298198</v>
      </c>
    </row>
    <row r="1764" spans="1:5" x14ac:dyDescent="0.25">
      <c r="A1764" s="187">
        <v>20837.2602779636</v>
      </c>
      <c r="B1764" s="187">
        <v>0.17587725843295501</v>
      </c>
      <c r="C1764" s="187">
        <v>-1.29038647069432</v>
      </c>
      <c r="D1764" s="187">
        <v>0.30471434572413097</v>
      </c>
      <c r="E1764" s="187">
        <v>3.5482925214116201</v>
      </c>
    </row>
    <row r="1765" spans="1:5" x14ac:dyDescent="0.25">
      <c r="A1765" s="187">
        <v>20839.993398852599</v>
      </c>
      <c r="B1765" s="187">
        <v>-2.2051798861022198</v>
      </c>
      <c r="C1765" s="187">
        <v>-1.2914923439063299</v>
      </c>
      <c r="D1765" s="187">
        <v>0.30422286543091698</v>
      </c>
      <c r="E1765" s="187">
        <v>3.5484882209962798</v>
      </c>
    </row>
    <row r="1766" spans="1:5" x14ac:dyDescent="0.25">
      <c r="A1766" s="187">
        <v>20841.847016006301</v>
      </c>
      <c r="B1766" s="187">
        <v>1.7527704675736E-2</v>
      </c>
      <c r="C1766" s="187">
        <v>-1.2922419132701599</v>
      </c>
      <c r="D1766" s="187">
        <v>0.30388952177664502</v>
      </c>
      <c r="E1766" s="187">
        <v>3.54862085116884</v>
      </c>
    </row>
    <row r="1767" spans="1:5" x14ac:dyDescent="0.25">
      <c r="A1767" s="187">
        <v>20844.261539771898</v>
      </c>
      <c r="B1767" s="187">
        <v>-0.13041119202781301</v>
      </c>
      <c r="C1767" s="187">
        <v>-1.2932177645088301</v>
      </c>
      <c r="D1767" s="187">
        <v>0.30345528840333502</v>
      </c>
      <c r="E1767" s="187">
        <v>3.54879350028834</v>
      </c>
    </row>
    <row r="1768" spans="1:5" x14ac:dyDescent="0.25">
      <c r="A1768" s="187">
        <v>20852.177453683998</v>
      </c>
      <c r="B1768" s="187">
        <v>5.4895452931681197</v>
      </c>
      <c r="C1768" s="187">
        <v>-1.2964126995696199</v>
      </c>
      <c r="D1768" s="187">
        <v>0.30203156709499501</v>
      </c>
      <c r="E1768" s="187">
        <v>3.5493585994688899</v>
      </c>
    </row>
    <row r="1769" spans="1:5" x14ac:dyDescent="0.25">
      <c r="A1769" s="187">
        <v>20853.133002851999</v>
      </c>
      <c r="B1769" s="187">
        <v>-0.92833514082628599</v>
      </c>
      <c r="C1769" s="187">
        <v>-1.29679790933322</v>
      </c>
      <c r="D1769" s="187">
        <v>0.30185970006166502</v>
      </c>
      <c r="E1769" s="187">
        <v>3.5494267172143998</v>
      </c>
    </row>
    <row r="1770" spans="1:5" x14ac:dyDescent="0.25">
      <c r="A1770" s="187">
        <v>20859.818433142798</v>
      </c>
      <c r="B1770" s="187">
        <v>5.5517446595494597</v>
      </c>
      <c r="C1770" s="187">
        <v>-1.29949017595826</v>
      </c>
      <c r="D1770" s="187">
        <v>0.30065724718271802</v>
      </c>
      <c r="E1770" s="187">
        <v>3.54990270677779</v>
      </c>
    </row>
    <row r="1771" spans="1:5" x14ac:dyDescent="0.25">
      <c r="A1771" s="187">
        <v>20868.567461484799</v>
      </c>
      <c r="B1771" s="187">
        <v>8.4170962528973298E-2</v>
      </c>
      <c r="C1771" s="187">
        <v>-1.30300582540012</v>
      </c>
      <c r="D1771" s="187">
        <v>0.29908374840461099</v>
      </c>
      <c r="E1771" s="187">
        <v>3.5505240343395799</v>
      </c>
    </row>
    <row r="1772" spans="1:5" x14ac:dyDescent="0.25">
      <c r="A1772" s="187">
        <v>20873.507309008601</v>
      </c>
      <c r="B1772" s="187">
        <v>8.9274779838248497E-2</v>
      </c>
      <c r="C1772" s="187">
        <v>-1.30498688571254</v>
      </c>
      <c r="D1772" s="187">
        <v>0.29819545158995497</v>
      </c>
      <c r="E1772" s="187">
        <v>3.5508740376033598</v>
      </c>
    </row>
    <row r="1773" spans="1:5" x14ac:dyDescent="0.25">
      <c r="A1773" s="187">
        <v>20881.881722232702</v>
      </c>
      <c r="B1773" s="187">
        <v>9.9997365594273205E-2</v>
      </c>
      <c r="C1773" s="187">
        <v>-1.3083386543487201</v>
      </c>
      <c r="D1773" s="187">
        <v>0.29668987353546999</v>
      </c>
      <c r="E1773" s="187">
        <v>3.5514660312777102</v>
      </c>
    </row>
    <row r="1774" spans="1:5" x14ac:dyDescent="0.25">
      <c r="A1774" s="187">
        <v>20883.255385975601</v>
      </c>
      <c r="B1774" s="187">
        <v>-2.3127195523206998</v>
      </c>
      <c r="C1774" s="187">
        <v>-1.30888763103692</v>
      </c>
      <c r="D1774" s="187">
        <v>0.29644296162581701</v>
      </c>
      <c r="E1774" s="187">
        <v>3.5515629713503798</v>
      </c>
    </row>
    <row r="1775" spans="1:5" x14ac:dyDescent="0.25">
      <c r="A1775" s="187">
        <v>20884.677236630199</v>
      </c>
      <c r="B1775" s="187">
        <v>0.21825542251674401</v>
      </c>
      <c r="C1775" s="187">
        <v>-1.3094556192408899</v>
      </c>
      <c r="D1775" s="187">
        <v>0.29618740520721898</v>
      </c>
      <c r="E1775" s="187">
        <v>3.5516632624746398</v>
      </c>
    </row>
    <row r="1776" spans="1:5" x14ac:dyDescent="0.25">
      <c r="A1776" s="187">
        <v>20887.8916107066</v>
      </c>
      <c r="B1776" s="187">
        <v>1.3050766028178199E-2</v>
      </c>
      <c r="C1776" s="187">
        <v>-1.31073873901254</v>
      </c>
      <c r="D1776" s="187">
        <v>0.295609737459686</v>
      </c>
      <c r="E1776" s="187">
        <v>3.5518898037584399</v>
      </c>
    </row>
    <row r="1777" spans="1:5" x14ac:dyDescent="0.25">
      <c r="A1777" s="187">
        <v>20894.612410520502</v>
      </c>
      <c r="B1777" s="187">
        <v>0.48738890295585402</v>
      </c>
      <c r="C1777" s="187">
        <v>-1.3134173356038501</v>
      </c>
      <c r="D1777" s="187">
        <v>0.294402258585237</v>
      </c>
      <c r="E1777" s="187">
        <v>3.5523626254277798</v>
      </c>
    </row>
    <row r="1778" spans="1:5" x14ac:dyDescent="0.25">
      <c r="A1778" s="187">
        <v>20905.5295387808</v>
      </c>
      <c r="B1778" s="187">
        <v>2.8803525392938598E-2</v>
      </c>
      <c r="C1778" s="187">
        <v>-1.3177558964473199</v>
      </c>
      <c r="D1778" s="187">
        <v>0.29244204211908897</v>
      </c>
      <c r="E1778" s="187">
        <v>3.5531281914097801</v>
      </c>
    </row>
    <row r="1779" spans="1:5" x14ac:dyDescent="0.25">
      <c r="A1779" s="187">
        <v>20907.964299291601</v>
      </c>
      <c r="B1779" s="187">
        <v>0.72935449800984498</v>
      </c>
      <c r="C1779" s="187">
        <v>-1.31872133068677</v>
      </c>
      <c r="D1779" s="187">
        <v>0.29200510352568099</v>
      </c>
      <c r="E1779" s="187">
        <v>3.5532985047328101</v>
      </c>
    </row>
    <row r="1780" spans="1:5" x14ac:dyDescent="0.25">
      <c r="A1780" s="187">
        <v>20908.794871485701</v>
      </c>
      <c r="B1780" s="187">
        <v>7.3263333294613597E-2</v>
      </c>
      <c r="C1780" s="187">
        <v>-1.3190504869481401</v>
      </c>
      <c r="D1780" s="187">
        <v>0.29185607159160198</v>
      </c>
      <c r="E1780" s="187">
        <v>3.5533565680406798</v>
      </c>
    </row>
    <row r="1781" spans="1:5" x14ac:dyDescent="0.25">
      <c r="A1781" s="187">
        <v>20911.582765439602</v>
      </c>
      <c r="B1781" s="187">
        <v>0.11906690289411601</v>
      </c>
      <c r="C1781" s="187">
        <v>-1.3201546446288499</v>
      </c>
      <c r="D1781" s="187">
        <v>0.29135591428832502</v>
      </c>
      <c r="E1781" s="187">
        <v>3.5535513290665599</v>
      </c>
    </row>
    <row r="1782" spans="1:5" x14ac:dyDescent="0.25">
      <c r="A1782" s="187">
        <v>20913.503692194601</v>
      </c>
      <c r="B1782" s="187">
        <v>2.4357149315184801</v>
      </c>
      <c r="C1782" s="187">
        <v>-1.3209148167875799</v>
      </c>
      <c r="D1782" s="187">
        <v>0.29101137016124801</v>
      </c>
      <c r="E1782" s="187">
        <v>3.5536854035254901</v>
      </c>
    </row>
    <row r="1783" spans="1:5" x14ac:dyDescent="0.25">
      <c r="A1783" s="187">
        <v>20914.727138280599</v>
      </c>
      <c r="B1783" s="187">
        <v>8.1710186391405801E-2</v>
      </c>
      <c r="C1783" s="187">
        <v>-1.32139870834927</v>
      </c>
      <c r="D1783" s="187">
        <v>0.29079196224008602</v>
      </c>
      <c r="E1783" s="187">
        <v>3.5537707445549498</v>
      </c>
    </row>
    <row r="1784" spans="1:5" x14ac:dyDescent="0.25">
      <c r="A1784" s="187">
        <v>20915.8206485226</v>
      </c>
      <c r="B1784" s="187">
        <v>0.28283608005890098</v>
      </c>
      <c r="C1784" s="187">
        <v>-1.3218310328160601</v>
      </c>
      <c r="D1784" s="187">
        <v>0.29059587918197399</v>
      </c>
      <c r="E1784" s="187">
        <v>3.55384698790116</v>
      </c>
    </row>
    <row r="1785" spans="1:5" x14ac:dyDescent="0.25">
      <c r="A1785" s="187">
        <v>20916.9247387045</v>
      </c>
      <c r="B1785" s="187">
        <v>0.248128073490062</v>
      </c>
      <c r="C1785" s="187">
        <v>-1.32226737140519</v>
      </c>
      <c r="D1785" s="187">
        <v>0.29039792112128898</v>
      </c>
      <c r="E1785" s="187">
        <v>3.5539239362164001</v>
      </c>
    </row>
    <row r="1786" spans="1:5" x14ac:dyDescent="0.25">
      <c r="A1786" s="187">
        <v>20920.779022317802</v>
      </c>
      <c r="B1786" s="187">
        <v>8.5054370530834894E-2</v>
      </c>
      <c r="C1786" s="187">
        <v>-1.3237892539621501</v>
      </c>
      <c r="D1786" s="187">
        <v>0.28970704676130399</v>
      </c>
      <c r="E1786" s="187">
        <v>3.5541922973733202</v>
      </c>
    </row>
    <row r="1787" spans="1:5" x14ac:dyDescent="0.25">
      <c r="A1787" s="187">
        <v>20924.342449947701</v>
      </c>
      <c r="B1787" s="187">
        <v>0.15386051538333201</v>
      </c>
      <c r="C1787" s="187">
        <v>-1.3251944227005801</v>
      </c>
      <c r="D1787" s="187">
        <v>0.28906856828058197</v>
      </c>
      <c r="E1787" s="187">
        <v>3.5544400469154902</v>
      </c>
    </row>
    <row r="1788" spans="1:5" x14ac:dyDescent="0.25">
      <c r="A1788" s="187">
        <v>20927.107414242098</v>
      </c>
      <c r="B1788" s="187">
        <v>1.7747264189919001</v>
      </c>
      <c r="C1788" s="187">
        <v>-1.32628348244809</v>
      </c>
      <c r="D1788" s="187">
        <v>0.28857333601616703</v>
      </c>
      <c r="E1788" s="187">
        <v>3.55463204244636</v>
      </c>
    </row>
    <row r="1789" spans="1:5" x14ac:dyDescent="0.25">
      <c r="A1789" s="187">
        <v>20933.198224916701</v>
      </c>
      <c r="B1789" s="187">
        <v>-0.396265993419953</v>
      </c>
      <c r="C1789" s="187">
        <v>-1.3286786144784699</v>
      </c>
      <c r="D1789" s="187">
        <v>0.28748300407428801</v>
      </c>
      <c r="E1789" s="187">
        <v>3.5550542325468402</v>
      </c>
    </row>
    <row r="1790" spans="1:5" x14ac:dyDescent="0.25">
      <c r="A1790" s="187">
        <v>20934.784953407499</v>
      </c>
      <c r="B1790" s="187">
        <v>0.122797999513926</v>
      </c>
      <c r="C1790" s="187">
        <v>-1.3293016825278701</v>
      </c>
      <c r="D1790" s="187">
        <v>0.28719909971542401</v>
      </c>
      <c r="E1790" s="187">
        <v>3.5551640478420001</v>
      </c>
    </row>
    <row r="1791" spans="1:5" x14ac:dyDescent="0.25">
      <c r="A1791" s="187">
        <v>20943.913957669902</v>
      </c>
      <c r="B1791" s="187">
        <v>0.68749260455188899</v>
      </c>
      <c r="C1791" s="187">
        <v>-1.3328791177499499</v>
      </c>
      <c r="D1791" s="187">
        <v>0.28556690512616101</v>
      </c>
      <c r="E1791" s="187">
        <v>3.5557944694806198</v>
      </c>
    </row>
    <row r="1792" spans="1:5" x14ac:dyDescent="0.25">
      <c r="A1792" s="187">
        <v>20946.013363430498</v>
      </c>
      <c r="B1792" s="187">
        <v>0.25061878479684102</v>
      </c>
      <c r="C1792" s="187">
        <v>-1.3337000428671</v>
      </c>
      <c r="D1792" s="187">
        <v>0.28519185357615801</v>
      </c>
      <c r="E1792" s="187">
        <v>3.5559391114388998</v>
      </c>
    </row>
    <row r="1793" spans="1:5" x14ac:dyDescent="0.25">
      <c r="A1793" s="187">
        <v>20946.989513524299</v>
      </c>
      <c r="B1793" s="187">
        <v>0.205216326963817</v>
      </c>
      <c r="C1793" s="187">
        <v>-1.33408151458477</v>
      </c>
      <c r="D1793" s="187">
        <v>0.28501750851994001</v>
      </c>
      <c r="E1793" s="187">
        <v>3.5560063216156599</v>
      </c>
    </row>
    <row r="1794" spans="1:5" x14ac:dyDescent="0.25">
      <c r="A1794" s="187">
        <v>20952.8102100693</v>
      </c>
      <c r="B1794" s="187">
        <v>-0.34398074602031298</v>
      </c>
      <c r="C1794" s="187">
        <v>-1.3363531424217401</v>
      </c>
      <c r="D1794" s="187">
        <v>0.28397845916175801</v>
      </c>
      <c r="E1794" s="187">
        <v>3.5564065161496399</v>
      </c>
    </row>
    <row r="1795" spans="1:5" x14ac:dyDescent="0.25">
      <c r="A1795" s="187">
        <v>20955.2077550799</v>
      </c>
      <c r="B1795" s="187">
        <v>3.3416769089898501</v>
      </c>
      <c r="C1795" s="187">
        <v>-1.33728729071721</v>
      </c>
      <c r="D1795" s="187">
        <v>0.28355076003047203</v>
      </c>
      <c r="E1795" s="187">
        <v>3.5565710686220502</v>
      </c>
    </row>
    <row r="1796" spans="1:5" x14ac:dyDescent="0.25">
      <c r="A1796" s="187">
        <v>20957.710570967101</v>
      </c>
      <c r="B1796" s="187">
        <v>0.284939119367289</v>
      </c>
      <c r="C1796" s="187">
        <v>-1.3382614895034699</v>
      </c>
      <c r="D1796" s="187">
        <v>0.28310446572689002</v>
      </c>
      <c r="E1796" s="187">
        <v>3.55674266579733</v>
      </c>
    </row>
    <row r="1797" spans="1:5" x14ac:dyDescent="0.25">
      <c r="A1797" s="187">
        <v>20959.801777051802</v>
      </c>
      <c r="B1797" s="187">
        <v>0.264424340535379</v>
      </c>
      <c r="C1797" s="187">
        <v>-1.3390747110160801</v>
      </c>
      <c r="D1797" s="187">
        <v>0.28273171598476998</v>
      </c>
      <c r="E1797" s="187">
        <v>3.5568859002935498</v>
      </c>
    </row>
    <row r="1798" spans="1:5" x14ac:dyDescent="0.25">
      <c r="A1798" s="187">
        <v>20966.134346119801</v>
      </c>
      <c r="B1798" s="187">
        <v>1.78063101652759</v>
      </c>
      <c r="C1798" s="187">
        <v>-1.34153302458874</v>
      </c>
      <c r="D1798" s="187">
        <v>0.28160380751931802</v>
      </c>
      <c r="E1798" s="187">
        <v>3.55731884680424</v>
      </c>
    </row>
    <row r="1799" spans="1:5" x14ac:dyDescent="0.25">
      <c r="A1799" s="187">
        <v>20977.03576246</v>
      </c>
      <c r="B1799" s="187">
        <v>-0.55842486524787505</v>
      </c>
      <c r="C1799" s="187">
        <v>-1.34574963064179</v>
      </c>
      <c r="D1799" s="187">
        <v>0.27966530039273402</v>
      </c>
      <c r="E1799" s="187">
        <v>3.55806132039227</v>
      </c>
    </row>
    <row r="1800" spans="1:5" x14ac:dyDescent="0.25">
      <c r="A1800" s="187">
        <v>20982.388302514901</v>
      </c>
      <c r="B1800" s="187">
        <v>4.5928707112339102E-2</v>
      </c>
      <c r="C1800" s="187">
        <v>-1.34781270533852</v>
      </c>
      <c r="D1800" s="187">
        <v>0.27871506868894502</v>
      </c>
      <c r="E1800" s="187">
        <v>3.55842453695446</v>
      </c>
    </row>
    <row r="1801" spans="1:5" x14ac:dyDescent="0.25">
      <c r="A1801" s="187">
        <v>20984.2778043463</v>
      </c>
      <c r="B1801" s="187">
        <v>8.8449253964850705E-2</v>
      </c>
      <c r="C1801" s="187">
        <v>-1.3485398311235199</v>
      </c>
      <c r="D1801" s="187">
        <v>0.27837988568532801</v>
      </c>
      <c r="E1801" s="187">
        <v>3.5585525437054102</v>
      </c>
    </row>
    <row r="1802" spans="1:5" x14ac:dyDescent="0.25">
      <c r="A1802" s="187">
        <v>20985.8732241334</v>
      </c>
      <c r="B1802" s="187">
        <v>2.9714864678510402</v>
      </c>
      <c r="C1802" s="187">
        <v>-1.3491533115578001</v>
      </c>
      <c r="D1802" s="187">
        <v>0.278096978074093</v>
      </c>
      <c r="E1802" s="187">
        <v>3.5586605406571699</v>
      </c>
    </row>
    <row r="1803" spans="1:5" x14ac:dyDescent="0.25">
      <c r="A1803" s="187">
        <v>20989.975374415699</v>
      </c>
      <c r="B1803" s="187">
        <v>0.16885633402203801</v>
      </c>
      <c r="C1803" s="187">
        <v>-1.35072868241196</v>
      </c>
      <c r="D1803" s="187">
        <v>0.27737002558186902</v>
      </c>
      <c r="E1803" s="187">
        <v>3.5589378560300999</v>
      </c>
    </row>
    <row r="1804" spans="1:5" x14ac:dyDescent="0.25">
      <c r="A1804" s="187">
        <v>20993.8472755783</v>
      </c>
      <c r="B1804" s="187">
        <v>-5.6031037209092201E-2</v>
      </c>
      <c r="C1804" s="187">
        <v>-1.3522129476424101</v>
      </c>
      <c r="D1804" s="187">
        <v>0.27668449953188701</v>
      </c>
      <c r="E1804" s="187">
        <v>3.55919911829892</v>
      </c>
    </row>
    <row r="1805" spans="1:5" x14ac:dyDescent="0.25">
      <c r="A1805" s="187">
        <v>20995.6851070917</v>
      </c>
      <c r="B1805" s="187">
        <v>6.18099181574956</v>
      </c>
      <c r="C1805" s="187">
        <v>-1.35291654751559</v>
      </c>
      <c r="D1805" s="187">
        <v>0.27635932564660998</v>
      </c>
      <c r="E1805" s="187">
        <v>3.55932296187241</v>
      </c>
    </row>
    <row r="1806" spans="1:5" x14ac:dyDescent="0.25">
      <c r="A1806" s="187">
        <v>20998.710626067699</v>
      </c>
      <c r="B1806" s="187">
        <v>-0.124291351200356</v>
      </c>
      <c r="C1806" s="187">
        <v>-1.3540735451661601</v>
      </c>
      <c r="D1806" s="187">
        <v>0.275824320803149</v>
      </c>
      <c r="E1806" s="187">
        <v>3.5595266033295001</v>
      </c>
    </row>
    <row r="1807" spans="1:5" x14ac:dyDescent="0.25">
      <c r="A1807" s="187">
        <v>21000.488964507502</v>
      </c>
      <c r="B1807" s="187">
        <v>-0.61080378035419702</v>
      </c>
      <c r="C1807" s="187">
        <v>-1.3547528459974501</v>
      </c>
      <c r="D1807" s="187">
        <v>0.27551003906125998</v>
      </c>
      <c r="E1807" s="187">
        <v>3.55964616244114</v>
      </c>
    </row>
    <row r="1808" spans="1:5" x14ac:dyDescent="0.25">
      <c r="A1808" s="187">
        <v>21010.257554750398</v>
      </c>
      <c r="B1808" s="187">
        <v>0.51723099595031297</v>
      </c>
      <c r="C1808" s="187">
        <v>-1.35847416569959</v>
      </c>
      <c r="D1808" s="187">
        <v>0.27378615902756298</v>
      </c>
      <c r="E1808" s="187">
        <v>3.5603010840000899</v>
      </c>
    </row>
    <row r="1809" spans="1:5" x14ac:dyDescent="0.25">
      <c r="A1809" s="187">
        <v>21010.6006790344</v>
      </c>
      <c r="B1809" s="187">
        <v>1.6677154147401601</v>
      </c>
      <c r="C1809" s="187">
        <v>-1.3586045626796099</v>
      </c>
      <c r="D1809" s="187">
        <v>0.27372568627121902</v>
      </c>
      <c r="E1809" s="187">
        <v>3.56032403161527</v>
      </c>
    </row>
    <row r="1810" spans="1:5" x14ac:dyDescent="0.25">
      <c r="A1810" s="187">
        <v>21012.831516365201</v>
      </c>
      <c r="B1810" s="187">
        <v>16.773497061231801</v>
      </c>
      <c r="C1810" s="187">
        <v>-1.3594518168487799</v>
      </c>
      <c r="D1810" s="187">
        <v>0.27333265427774101</v>
      </c>
      <c r="E1810" s="187">
        <v>3.5604731319883398</v>
      </c>
    </row>
    <row r="1811" spans="1:5" x14ac:dyDescent="0.25">
      <c r="A1811" s="187">
        <v>21013.310270454</v>
      </c>
      <c r="B1811" s="187">
        <v>0.204850035941329</v>
      </c>
      <c r="C1811" s="187">
        <v>-1.3596335243598201</v>
      </c>
      <c r="D1811" s="187">
        <v>0.273248337247114</v>
      </c>
      <c r="E1811" s="187">
        <v>3.5605051086257098</v>
      </c>
    </row>
    <row r="1812" spans="1:5" x14ac:dyDescent="0.25">
      <c r="A1812" s="187">
        <v>21028.3385904596</v>
      </c>
      <c r="B1812" s="187">
        <v>0.12027991779097701</v>
      </c>
      <c r="C1812" s="187">
        <v>-1.3653156266728499</v>
      </c>
      <c r="D1812" s="187">
        <v>0.27060727476028701</v>
      </c>
      <c r="E1812" s="187">
        <v>3.5615049832110199</v>
      </c>
    </row>
    <row r="1813" spans="1:5" x14ac:dyDescent="0.25">
      <c r="A1813" s="187">
        <v>21029.362764363301</v>
      </c>
      <c r="B1813" s="187">
        <v>7.7165650815613799E-3</v>
      </c>
      <c r="C1813" s="187">
        <v>-1.365701301696</v>
      </c>
      <c r="D1813" s="187">
        <v>0.27042770233064201</v>
      </c>
      <c r="E1813" s="187">
        <v>3.5615728471817198</v>
      </c>
    </row>
    <row r="1814" spans="1:5" x14ac:dyDescent="0.25">
      <c r="A1814" s="187">
        <v>21029.36842264</v>
      </c>
      <c r="B1814" s="187">
        <v>-1.8063531133727401E-2</v>
      </c>
      <c r="C1814" s="187">
        <v>-1.36570343188401</v>
      </c>
      <c r="D1814" s="187">
        <v>0.270426710394507</v>
      </c>
      <c r="E1814" s="187">
        <v>3.5615732220121501</v>
      </c>
    </row>
    <row r="1815" spans="1:5" x14ac:dyDescent="0.25">
      <c r="A1815" s="187">
        <v>21033.621269825999</v>
      </c>
      <c r="B1815" s="187">
        <v>0.25031129743971298</v>
      </c>
      <c r="C1815" s="187">
        <v>-1.36730276738413</v>
      </c>
      <c r="D1815" s="187">
        <v>0.26968163234369802</v>
      </c>
      <c r="E1815" s="187">
        <v>3.56185464103114</v>
      </c>
    </row>
    <row r="1816" spans="1:5" x14ac:dyDescent="0.25">
      <c r="A1816" s="187">
        <v>21034.441017371999</v>
      </c>
      <c r="B1816" s="187">
        <v>5.8159086384055501</v>
      </c>
      <c r="C1816" s="187">
        <v>-1.3676106409213</v>
      </c>
      <c r="D1816" s="187">
        <v>0.269538126989464</v>
      </c>
      <c r="E1816" s="187">
        <v>3.56190881406549</v>
      </c>
    </row>
    <row r="1817" spans="1:5" x14ac:dyDescent="0.25">
      <c r="A1817" s="187">
        <v>21038.4925859553</v>
      </c>
      <c r="B1817" s="187">
        <v>0.44685526601737602</v>
      </c>
      <c r="C1817" s="187">
        <v>-1.36913036825999</v>
      </c>
      <c r="D1817" s="187">
        <v>0.26882939068585798</v>
      </c>
      <c r="E1817" s="187">
        <v>3.5621762221209599</v>
      </c>
    </row>
    <row r="1818" spans="1:5" x14ac:dyDescent="0.25">
      <c r="A1818" s="187">
        <v>21039.457011172199</v>
      </c>
      <c r="B1818" s="187">
        <v>0.35913447775177698</v>
      </c>
      <c r="C1818" s="187">
        <v>-1.36949164631446</v>
      </c>
      <c r="D1818" s="187">
        <v>0.26866081692694999</v>
      </c>
      <c r="E1818" s="187">
        <v>3.5622397916465101</v>
      </c>
    </row>
    <row r="1819" spans="1:5" x14ac:dyDescent="0.25">
      <c r="A1819" s="187">
        <v>21044.3215637268</v>
      </c>
      <c r="B1819" s="187">
        <v>0.36488946933543898</v>
      </c>
      <c r="C1819" s="187">
        <v>-1.3713111293706299</v>
      </c>
      <c r="D1819" s="187">
        <v>0.26781132030312799</v>
      </c>
      <c r="E1819" s="187">
        <v>3.5625599427460202</v>
      </c>
    </row>
    <row r="1820" spans="1:5" x14ac:dyDescent="0.25">
      <c r="A1820" s="187">
        <v>21051.076855361</v>
      </c>
      <c r="B1820" s="187">
        <v>0.25058377608375698</v>
      </c>
      <c r="C1820" s="187">
        <v>-1.3738299742043001</v>
      </c>
      <c r="D1820" s="187">
        <v>0.266633874510047</v>
      </c>
      <c r="E1820" s="187">
        <v>3.5630031539859499</v>
      </c>
    </row>
    <row r="1821" spans="1:5" x14ac:dyDescent="0.25">
      <c r="A1821" s="187">
        <v>21052.164220046299</v>
      </c>
      <c r="B1821" s="187">
        <v>9.8342596386302699E-3</v>
      </c>
      <c r="C1821" s="187">
        <v>-1.37423456072823</v>
      </c>
      <c r="D1821" s="187">
        <v>0.26644459481564298</v>
      </c>
      <c r="E1821" s="187">
        <v>3.5630743448960298</v>
      </c>
    </row>
    <row r="1822" spans="1:5" x14ac:dyDescent="0.25">
      <c r="A1822" s="187">
        <v>21054.655544206202</v>
      </c>
      <c r="B1822" s="187">
        <v>0.29272576523506899</v>
      </c>
      <c r="C1822" s="187">
        <v>-1.3751606270501</v>
      </c>
      <c r="D1822" s="187">
        <v>0.266011188730574</v>
      </c>
      <c r="E1822" s="187">
        <v>3.5632372961701102</v>
      </c>
    </row>
    <row r="1823" spans="1:5" x14ac:dyDescent="0.25">
      <c r="A1823" s="187">
        <v>21056.465042799999</v>
      </c>
      <c r="B1823" s="187">
        <v>4.4291227216352702</v>
      </c>
      <c r="C1823" s="187">
        <v>-1.3758324540812299</v>
      </c>
      <c r="D1823" s="187">
        <v>0.26569662937739702</v>
      </c>
      <c r="E1823" s="187">
        <v>3.56335551229175</v>
      </c>
    </row>
    <row r="1824" spans="1:5" x14ac:dyDescent="0.25">
      <c r="A1824" s="187">
        <v>21064.798086642801</v>
      </c>
      <c r="B1824" s="187">
        <v>-11.2975996339686</v>
      </c>
      <c r="C1824" s="187">
        <v>-1.3789176294084899</v>
      </c>
      <c r="D1824" s="187">
        <v>0.264250605405209</v>
      </c>
      <c r="E1824" s="187">
        <v>3.5638984004007801</v>
      </c>
    </row>
    <row r="1825" spans="1:5" x14ac:dyDescent="0.25">
      <c r="A1825" s="187">
        <v>21065.719300390101</v>
      </c>
      <c r="B1825" s="187">
        <v>0.19242908954076199</v>
      </c>
      <c r="C1825" s="187">
        <v>-1.3792578090058301</v>
      </c>
      <c r="D1825" s="187">
        <v>0.26409101257187401</v>
      </c>
      <c r="E1825" s="187">
        <v>3.5639582624128301</v>
      </c>
    </row>
    <row r="1826" spans="1:5" x14ac:dyDescent="0.25">
      <c r="A1826" s="187">
        <v>21065.7988386006</v>
      </c>
      <c r="B1826" s="187">
        <v>6.8423990884292102E-2</v>
      </c>
      <c r="C1826" s="187">
        <v>-1.37928717201885</v>
      </c>
      <c r="D1826" s="187">
        <v>0.26407723572548197</v>
      </c>
      <c r="E1826" s="187">
        <v>3.5639634294934002</v>
      </c>
    </row>
    <row r="1827" spans="1:5" x14ac:dyDescent="0.25">
      <c r="A1827" s="187">
        <v>21065.897773479399</v>
      </c>
      <c r="B1827" s="187">
        <v>1.4331477273244499</v>
      </c>
      <c r="C1827" s="187">
        <v>-1.3793236938262901</v>
      </c>
      <c r="D1827" s="187">
        <v>0.26406009973087302</v>
      </c>
      <c r="E1827" s="187">
        <v>3.5639698563285802</v>
      </c>
    </row>
    <row r="1828" spans="1:5" x14ac:dyDescent="0.25">
      <c r="A1828" s="187">
        <v>21068.281372703401</v>
      </c>
      <c r="B1828" s="187">
        <v>5.3509558019992902E-2</v>
      </c>
      <c r="C1828" s="187">
        <v>-1.38020297915042</v>
      </c>
      <c r="D1828" s="187">
        <v>0.26364743627203802</v>
      </c>
      <c r="E1828" s="187">
        <v>3.5641245878583101</v>
      </c>
    </row>
    <row r="1829" spans="1:5" x14ac:dyDescent="0.25">
      <c r="A1829" s="187">
        <v>21074.661097719301</v>
      </c>
      <c r="B1829" s="187">
        <v>6.2085703290528198E-2</v>
      </c>
      <c r="C1829" s="187">
        <v>-1.3825504954797401</v>
      </c>
      <c r="D1829" s="187">
        <v>0.26254473341086099</v>
      </c>
      <c r="E1829" s="187">
        <v>3.5645377055851699</v>
      </c>
    </row>
    <row r="1830" spans="1:5" x14ac:dyDescent="0.25">
      <c r="A1830" s="187">
        <v>21074.922440199301</v>
      </c>
      <c r="B1830" s="187">
        <v>0.72052120254173502</v>
      </c>
      <c r="C1830" s="187">
        <v>-1.3826464760538499</v>
      </c>
      <c r="D1830" s="187">
        <v>0.26249961819170797</v>
      </c>
      <c r="E1830" s="187">
        <v>3.5645545968518699</v>
      </c>
    </row>
    <row r="1831" spans="1:5" x14ac:dyDescent="0.25">
      <c r="A1831" s="187">
        <v>21079.476986426002</v>
      </c>
      <c r="B1831" s="187">
        <v>0.14248280817683601</v>
      </c>
      <c r="C1831" s="187">
        <v>-1.38431682869038</v>
      </c>
      <c r="D1831" s="187">
        <v>0.26171409885920099</v>
      </c>
      <c r="E1831" s="187">
        <v>3.5648485635809202</v>
      </c>
    </row>
    <row r="1832" spans="1:5" x14ac:dyDescent="0.25">
      <c r="A1832" s="187">
        <v>21090.5812977245</v>
      </c>
      <c r="B1832" s="187">
        <v>0.83202101465138301</v>
      </c>
      <c r="C1832" s="187">
        <v>-1.3883704322339201</v>
      </c>
      <c r="D1832" s="187">
        <v>0.25980484075412003</v>
      </c>
      <c r="E1832" s="187">
        <v>3.56556202954456</v>
      </c>
    </row>
    <row r="1833" spans="1:5" x14ac:dyDescent="0.25">
      <c r="A1833" s="187">
        <v>21091.2574741627</v>
      </c>
      <c r="B1833" s="187">
        <v>-7.8697388929010001E-2</v>
      </c>
      <c r="C1833" s="187">
        <v>-1.3886163958403701</v>
      </c>
      <c r="D1833" s="187">
        <v>0.25968885653834101</v>
      </c>
      <c r="E1833" s="187">
        <v>3.5656053246671799</v>
      </c>
    </row>
    <row r="1834" spans="1:5" x14ac:dyDescent="0.25">
      <c r="A1834" s="187">
        <v>21092.389950741799</v>
      </c>
      <c r="B1834" s="187">
        <v>0.26334388371058198</v>
      </c>
      <c r="C1834" s="187">
        <v>-1.3890281150531401</v>
      </c>
      <c r="D1834" s="187">
        <v>0.25949467579991697</v>
      </c>
      <c r="E1834" s="187">
        <v>3.5656777975183398</v>
      </c>
    </row>
    <row r="1835" spans="1:5" x14ac:dyDescent="0.25">
      <c r="A1835" s="187">
        <v>21092.404350012999</v>
      </c>
      <c r="B1835" s="187">
        <v>0.34927287844779298</v>
      </c>
      <c r="C1835" s="187">
        <v>-1.38903334817268</v>
      </c>
      <c r="D1835" s="187">
        <v>0.25949220740610301</v>
      </c>
      <c r="E1835" s="187">
        <v>3.5656787186862098</v>
      </c>
    </row>
    <row r="1836" spans="1:5" x14ac:dyDescent="0.25">
      <c r="A1836" s="187">
        <v>21093.153218431598</v>
      </c>
      <c r="B1836" s="187">
        <v>0.29337440438337298</v>
      </c>
      <c r="C1836" s="187">
        <v>-1.38930544563893</v>
      </c>
      <c r="D1836" s="187">
        <v>0.25936385301735598</v>
      </c>
      <c r="E1836" s="187">
        <v>3.5657266153498401</v>
      </c>
    </row>
    <row r="1837" spans="1:5" x14ac:dyDescent="0.25">
      <c r="A1837" s="187">
        <v>21094.532939477602</v>
      </c>
      <c r="B1837" s="187">
        <v>0.104335284347878</v>
      </c>
      <c r="C1837" s="187">
        <v>-1.3898064339560301</v>
      </c>
      <c r="D1837" s="187">
        <v>0.25912747657882002</v>
      </c>
      <c r="E1837" s="187">
        <v>3.5658148046363101</v>
      </c>
    </row>
    <row r="1838" spans="1:5" x14ac:dyDescent="0.25">
      <c r="A1838" s="187">
        <v>21098.288752676301</v>
      </c>
      <c r="B1838" s="187">
        <v>0.293938202105193</v>
      </c>
      <c r="C1838" s="187">
        <v>-1.39116805019735</v>
      </c>
      <c r="D1838" s="187">
        <v>0.25848471674269702</v>
      </c>
      <c r="E1838" s="187">
        <v>3.5660545011307101</v>
      </c>
    </row>
    <row r="1839" spans="1:5" x14ac:dyDescent="0.25">
      <c r="A1839" s="187">
        <v>21103.6227047436</v>
      </c>
      <c r="B1839" s="187">
        <v>0.10562642625513401</v>
      </c>
      <c r="C1839" s="187">
        <v>-1.39309635121927</v>
      </c>
      <c r="D1839" s="187">
        <v>0.25757364629991403</v>
      </c>
      <c r="E1839" s="187">
        <v>3.5663939834998102</v>
      </c>
    </row>
    <row r="1840" spans="1:5" x14ac:dyDescent="0.25">
      <c r="A1840" s="187">
        <v>21108.8755678751</v>
      </c>
      <c r="B1840" s="187">
        <v>0.10882726469474401</v>
      </c>
      <c r="C1840" s="187">
        <v>-1.3949890277361701</v>
      </c>
      <c r="D1840" s="187">
        <v>0.256678493764458</v>
      </c>
      <c r="E1840" s="187">
        <v>3.5667272285692002</v>
      </c>
    </row>
    <row r="1841" spans="1:5" x14ac:dyDescent="0.25">
      <c r="A1841" s="187">
        <v>21113.349617818199</v>
      </c>
      <c r="B1841" s="187">
        <v>0.75344830755474901</v>
      </c>
      <c r="C1841" s="187">
        <v>-1.3965960987141699</v>
      </c>
      <c r="D1841" s="187">
        <v>0.25591771110425399</v>
      </c>
      <c r="E1841" s="187">
        <v>3.5670102160811501</v>
      </c>
    </row>
    <row r="1842" spans="1:5" x14ac:dyDescent="0.25">
      <c r="A1842" s="187">
        <v>21114.345201247299</v>
      </c>
      <c r="B1842" s="187">
        <v>8.1555783879778306E-3</v>
      </c>
      <c r="C1842" s="187">
        <v>-1.39695308175752</v>
      </c>
      <c r="D1842" s="187">
        <v>0.25574862815049498</v>
      </c>
      <c r="E1842" s="187">
        <v>3.5670730807286999</v>
      </c>
    </row>
    <row r="1843" spans="1:5" x14ac:dyDescent="0.25">
      <c r="A1843" s="187">
        <v>21120.677752268701</v>
      </c>
      <c r="B1843" s="187">
        <v>0.35287023601954898</v>
      </c>
      <c r="C1843" s="187">
        <v>-1.3992183222874801</v>
      </c>
      <c r="D1843" s="187">
        <v>0.25467496387194299</v>
      </c>
      <c r="E1843" s="187">
        <v>3.56747202394609</v>
      </c>
    </row>
    <row r="1844" spans="1:5" x14ac:dyDescent="0.25">
      <c r="A1844" s="187">
        <v>21122.265651699199</v>
      </c>
      <c r="B1844" s="187">
        <v>1.56717304866885</v>
      </c>
      <c r="C1844" s="187">
        <v>-1.39978486314537</v>
      </c>
      <c r="D1844" s="187">
        <v>0.25440623716577299</v>
      </c>
      <c r="E1844" s="187">
        <v>3.5675718102036802</v>
      </c>
    </row>
    <row r="1845" spans="1:5" x14ac:dyDescent="0.25">
      <c r="A1845" s="187">
        <v>21127.9112063922</v>
      </c>
      <c r="B1845" s="187">
        <v>2.4727558099553399</v>
      </c>
      <c r="C1845" s="187">
        <v>-1.4017942953790901</v>
      </c>
      <c r="D1845" s="187">
        <v>0.25345245721769699</v>
      </c>
      <c r="E1845" s="187">
        <v>3.5679257703205498</v>
      </c>
    </row>
    <row r="1846" spans="1:5" x14ac:dyDescent="0.25">
      <c r="A1846" s="187">
        <v>21133.033204903099</v>
      </c>
      <c r="B1846" s="187">
        <v>-0.111015227988875</v>
      </c>
      <c r="C1846" s="187">
        <v>-1.4036108083308001</v>
      </c>
      <c r="D1846" s="187">
        <v>0.25258937794817699</v>
      </c>
      <c r="E1846" s="187">
        <v>3.5682457958381</v>
      </c>
    </row>
    <row r="1847" spans="1:5" x14ac:dyDescent="0.25">
      <c r="A1847" s="187">
        <v>21133.239216016002</v>
      </c>
      <c r="B1847" s="187">
        <v>0.17070531073404899</v>
      </c>
      <c r="C1847" s="187">
        <v>-1.4036837383419301</v>
      </c>
      <c r="D1847" s="187">
        <v>0.25255470953443598</v>
      </c>
      <c r="E1847" s="187">
        <v>3.5682586453355198</v>
      </c>
    </row>
    <row r="1848" spans="1:5" x14ac:dyDescent="0.25">
      <c r="A1848" s="187">
        <v>21135.604753735701</v>
      </c>
      <c r="B1848" s="187">
        <v>0.66597919690584795</v>
      </c>
      <c r="C1848" s="187">
        <v>-1.4045204291410101</v>
      </c>
      <c r="D1848" s="187">
        <v>0.25215688067247899</v>
      </c>
      <c r="E1848" s="187">
        <v>3.5684060671131901</v>
      </c>
    </row>
    <row r="1849" spans="1:5" x14ac:dyDescent="0.25">
      <c r="A1849" s="187">
        <v>21136.633549676801</v>
      </c>
      <c r="B1849" s="187">
        <v>-9.7677485154124E-2</v>
      </c>
      <c r="C1849" s="187">
        <v>-1.40488389231165</v>
      </c>
      <c r="D1849" s="187">
        <v>0.25198400722376202</v>
      </c>
      <c r="E1849" s="187">
        <v>3.5684701112752899</v>
      </c>
    </row>
    <row r="1850" spans="1:5" x14ac:dyDescent="0.25">
      <c r="A1850" s="187">
        <v>21139.445625886099</v>
      </c>
      <c r="B1850" s="187">
        <v>3.5733610407161498</v>
      </c>
      <c r="C1850" s="187">
        <v>-1.4058760598579101</v>
      </c>
      <c r="D1850" s="187">
        <v>0.25151193656200999</v>
      </c>
      <c r="E1850" s="187">
        <v>3.5686449470136599</v>
      </c>
    </row>
    <row r="1851" spans="1:5" x14ac:dyDescent="0.25">
      <c r="A1851" s="187">
        <v>21143.2128896945</v>
      </c>
      <c r="B1851" s="187">
        <v>4.5252300984168299</v>
      </c>
      <c r="C1851" s="187">
        <v>-1.40720221838408</v>
      </c>
      <c r="D1851" s="187">
        <v>0.250880571425317</v>
      </c>
      <c r="E1851" s="187">
        <v>3.5688786620149799</v>
      </c>
    </row>
    <row r="1852" spans="1:5" x14ac:dyDescent="0.25">
      <c r="A1852" s="187">
        <v>21150.645583102902</v>
      </c>
      <c r="B1852" s="187">
        <v>0.34717169368307899</v>
      </c>
      <c r="C1852" s="187">
        <v>-1.4098084470850401</v>
      </c>
      <c r="D1852" s="187">
        <v>0.24963851048740399</v>
      </c>
      <c r="E1852" s="187">
        <v>3.56933805675658</v>
      </c>
    </row>
    <row r="1853" spans="1:5" x14ac:dyDescent="0.25">
      <c r="A1853" s="187">
        <v>21153.784982879901</v>
      </c>
      <c r="B1853" s="187">
        <v>8.7154442505711999E-2</v>
      </c>
      <c r="C1853" s="187">
        <v>-1.4109051385159499</v>
      </c>
      <c r="D1853" s="187">
        <v>0.24911535242843999</v>
      </c>
      <c r="E1853" s="187">
        <v>3.5695314048103999</v>
      </c>
    </row>
    <row r="1854" spans="1:5" x14ac:dyDescent="0.25">
      <c r="A1854" s="187">
        <v>21155.395286413699</v>
      </c>
      <c r="B1854" s="187">
        <v>1.40582322286782</v>
      </c>
      <c r="C1854" s="187">
        <v>-1.4114667116700099</v>
      </c>
      <c r="D1854" s="187">
        <v>0.248847348206822</v>
      </c>
      <c r="E1854" s="187">
        <v>3.5696304195888802</v>
      </c>
    </row>
    <row r="1855" spans="1:5" x14ac:dyDescent="0.25">
      <c r="A1855" s="187">
        <v>21158.0530794232</v>
      </c>
      <c r="B1855" s="187">
        <v>8.9063364042885104E-2</v>
      </c>
      <c r="C1855" s="187">
        <v>-1.4123921581725101</v>
      </c>
      <c r="D1855" s="187">
        <v>0.24840551949370099</v>
      </c>
      <c r="E1855" s="187">
        <v>3.5697936046099201</v>
      </c>
    </row>
    <row r="1856" spans="1:5" x14ac:dyDescent="0.25">
      <c r="A1856" s="187">
        <v>21160.315910843601</v>
      </c>
      <c r="B1856" s="187">
        <v>6.33242734947803E-2</v>
      </c>
      <c r="C1856" s="187">
        <v>-1.4131786737573</v>
      </c>
      <c r="D1856" s="187">
        <v>0.248029853090281</v>
      </c>
      <c r="E1856" s="187">
        <v>3.5699323050631002</v>
      </c>
    </row>
    <row r="1857" spans="1:5" x14ac:dyDescent="0.25">
      <c r="A1857" s="187">
        <v>21161.0201944908</v>
      </c>
      <c r="B1857" s="187">
        <v>-0.81576382189535401</v>
      </c>
      <c r="C1857" s="187">
        <v>-1.41342320429268</v>
      </c>
      <c r="D1857" s="187">
        <v>0.24791302591210099</v>
      </c>
      <c r="E1857" s="187">
        <v>3.5699754300700599</v>
      </c>
    </row>
    <row r="1858" spans="1:5" x14ac:dyDescent="0.25">
      <c r="A1858" s="187">
        <v>21162.694390798399</v>
      </c>
      <c r="B1858" s="187">
        <v>0.25173502380475599</v>
      </c>
      <c r="C1858" s="187">
        <v>-1.4140039873797901</v>
      </c>
      <c r="D1858" s="187">
        <v>0.24763549117831901</v>
      </c>
      <c r="E1858" s="187">
        <v>3.5700778609269901</v>
      </c>
    </row>
    <row r="1859" spans="1:5" x14ac:dyDescent="0.25">
      <c r="A1859" s="187">
        <v>21165.3254528982</v>
      </c>
      <c r="B1859" s="187">
        <v>2.7636359110547102</v>
      </c>
      <c r="C1859" s="187">
        <v>-1.4149152670410701</v>
      </c>
      <c r="D1859" s="187">
        <v>0.24719985662878599</v>
      </c>
      <c r="E1859" s="187">
        <v>3.5702385945408102</v>
      </c>
    </row>
    <row r="1860" spans="1:5" x14ac:dyDescent="0.25">
      <c r="A1860" s="187">
        <v>21166.3206249984</v>
      </c>
      <c r="B1860" s="187">
        <v>9.3306078872968004E-2</v>
      </c>
      <c r="C1860" s="187">
        <v>-1.4152594880679501</v>
      </c>
      <c r="D1860" s="187">
        <v>0.24703524949962599</v>
      </c>
      <c r="E1860" s="187">
        <v>3.5702993136144898</v>
      </c>
    </row>
    <row r="1861" spans="1:5" x14ac:dyDescent="0.25">
      <c r="A1861" s="187">
        <v>21172.874727845399</v>
      </c>
      <c r="B1861" s="187">
        <v>-1.0490150614746301</v>
      </c>
      <c r="C1861" s="187">
        <v>-1.41752013152569</v>
      </c>
      <c r="D1861" s="187">
        <v>0.24595348038027001</v>
      </c>
      <c r="E1861" s="187">
        <v>3.5706981456250002</v>
      </c>
    </row>
    <row r="1862" spans="1:5" x14ac:dyDescent="0.25">
      <c r="A1862" s="187">
        <v>21176.971656023299</v>
      </c>
      <c r="B1862" s="187">
        <v>7.2213784690622299E-2</v>
      </c>
      <c r="C1862" s="187">
        <v>-1.41892759550166</v>
      </c>
      <c r="D1862" s="187">
        <v>0.24527934189870301</v>
      </c>
      <c r="E1862" s="187">
        <v>3.5709465149006498</v>
      </c>
    </row>
    <row r="1863" spans="1:5" x14ac:dyDescent="0.25">
      <c r="A1863" s="187">
        <v>21181.588799388901</v>
      </c>
      <c r="B1863" s="187">
        <v>0.341959944932757</v>
      </c>
      <c r="C1863" s="187">
        <v>-1.4205085175674399</v>
      </c>
      <c r="D1863" s="187">
        <v>0.24452154125770201</v>
      </c>
      <c r="E1863" s="187">
        <v>3.5712255499803001</v>
      </c>
    </row>
    <row r="1864" spans="1:5" x14ac:dyDescent="0.25">
      <c r="A1864" s="187">
        <v>21185.037197723399</v>
      </c>
      <c r="B1864" s="187">
        <v>9.2637317916155495E-2</v>
      </c>
      <c r="C1864" s="187">
        <v>-1.4216855975812399</v>
      </c>
      <c r="D1864" s="187">
        <v>0.24395692037632899</v>
      </c>
      <c r="E1864" s="187">
        <v>3.5714333465729502</v>
      </c>
    </row>
    <row r="1865" spans="1:5" x14ac:dyDescent="0.25">
      <c r="A1865" s="187">
        <v>21186.7837327704</v>
      </c>
      <c r="B1865" s="187">
        <v>0.12487973414702901</v>
      </c>
      <c r="C1865" s="187">
        <v>-1.4222805606264901</v>
      </c>
      <c r="D1865" s="187">
        <v>0.24367139971646401</v>
      </c>
      <c r="E1865" s="187">
        <v>3.5715383922263699</v>
      </c>
    </row>
    <row r="1866" spans="1:5" x14ac:dyDescent="0.25">
      <c r="A1866" s="187">
        <v>21191.864520374402</v>
      </c>
      <c r="B1866" s="187">
        <v>0.29644389026203599</v>
      </c>
      <c r="C1866" s="187">
        <v>-1.42400672816378</v>
      </c>
      <c r="D1866" s="187">
        <v>0.24284252740298601</v>
      </c>
      <c r="E1866" s="187">
        <v>3.5718432141616598</v>
      </c>
    </row>
    <row r="1867" spans="1:5" x14ac:dyDescent="0.25">
      <c r="A1867" s="187">
        <v>21192.6389306491</v>
      </c>
      <c r="B1867" s="187">
        <v>-0.36244090597035</v>
      </c>
      <c r="C1867" s="187">
        <v>-1.4242692228918801</v>
      </c>
      <c r="D1867" s="187">
        <v>0.24271641862583099</v>
      </c>
      <c r="E1867" s="187">
        <v>3.5718895748331199</v>
      </c>
    </row>
    <row r="1868" spans="1:5" x14ac:dyDescent="0.25">
      <c r="A1868" s="187">
        <v>21196.303110664001</v>
      </c>
      <c r="B1868" s="187">
        <v>0.122373760261252</v>
      </c>
      <c r="C1868" s="187">
        <v>-1.4255090485167099</v>
      </c>
      <c r="D1868" s="187">
        <v>0.242120548852821</v>
      </c>
      <c r="E1868" s="187">
        <v>3.57210857320629</v>
      </c>
    </row>
    <row r="1869" spans="1:5" x14ac:dyDescent="0.25">
      <c r="A1869" s="187">
        <v>21201.329302306502</v>
      </c>
      <c r="B1869" s="187">
        <v>0.28530430267157397</v>
      </c>
      <c r="C1869" s="187">
        <v>-1.4272038215632099</v>
      </c>
      <c r="D1869" s="187">
        <v>0.24130542020790699</v>
      </c>
      <c r="E1869" s="187">
        <v>3.5724080026379399</v>
      </c>
    </row>
    <row r="1870" spans="1:5" x14ac:dyDescent="0.25">
      <c r="A1870" s="187">
        <v>21204.381702631701</v>
      </c>
      <c r="B1870" s="187">
        <v>0.62226144250489901</v>
      </c>
      <c r="C1870" s="187">
        <v>-1.42822969738353</v>
      </c>
      <c r="D1870" s="187">
        <v>0.240811667885863</v>
      </c>
      <c r="E1870" s="187">
        <v>3.5725892935799499</v>
      </c>
    </row>
    <row r="1871" spans="1:5" x14ac:dyDescent="0.25">
      <c r="A1871" s="187">
        <v>21205.361037161601</v>
      </c>
      <c r="B1871" s="187">
        <v>3.23102518296372</v>
      </c>
      <c r="C1871" s="187">
        <v>-1.4285582997391899</v>
      </c>
      <c r="D1871" s="187">
        <v>0.24065345783168901</v>
      </c>
      <c r="E1871" s="187">
        <v>3.5726473703169899</v>
      </c>
    </row>
    <row r="1872" spans="1:5" x14ac:dyDescent="0.25">
      <c r="A1872" s="187">
        <v>21206.251632561602</v>
      </c>
      <c r="B1872" s="187">
        <v>9.8639369319686296E-2</v>
      </c>
      <c r="C1872" s="187">
        <v>-1.42885689829949</v>
      </c>
      <c r="D1872" s="187">
        <v>0.24050967067635601</v>
      </c>
      <c r="E1872" s="187">
        <v>3.5727001470884199</v>
      </c>
    </row>
    <row r="1873" spans="1:5" x14ac:dyDescent="0.25">
      <c r="A1873" s="187">
        <v>21210.915418640699</v>
      </c>
      <c r="B1873" s="187">
        <v>-5.7384359321572001E-2</v>
      </c>
      <c r="C1873" s="187">
        <v>-1.43041700220859</v>
      </c>
      <c r="D1873" s="187">
        <v>0.239758064822922</v>
      </c>
      <c r="E1873" s="187">
        <v>3.5729759378775401</v>
      </c>
    </row>
    <row r="1874" spans="1:5" x14ac:dyDescent="0.25">
      <c r="A1874" s="187">
        <v>21216.182197196798</v>
      </c>
      <c r="B1874" s="187">
        <v>0.22148057233382101</v>
      </c>
      <c r="C1874" s="187">
        <v>-1.4321715659443099</v>
      </c>
      <c r="D1874" s="187">
        <v>0.23891206650615299</v>
      </c>
      <c r="E1874" s="187">
        <v>3.5732861980175401</v>
      </c>
    </row>
    <row r="1875" spans="1:5" x14ac:dyDescent="0.25">
      <c r="A1875" s="187">
        <v>21224.9994913501</v>
      </c>
      <c r="B1875" s="187">
        <v>0.379235827998325</v>
      </c>
      <c r="C1875" s="187">
        <v>-1.43509154581024</v>
      </c>
      <c r="D1875" s="187">
        <v>0.237502479147576</v>
      </c>
      <c r="E1875" s="187">
        <v>3.5738027693427399</v>
      </c>
    </row>
    <row r="1876" spans="1:5" x14ac:dyDescent="0.25">
      <c r="A1876" s="187">
        <v>21225.665732314199</v>
      </c>
      <c r="B1876" s="187">
        <v>-0.166652864060857</v>
      </c>
      <c r="C1876" s="187">
        <v>-1.43531128922553</v>
      </c>
      <c r="D1876" s="187">
        <v>0.23739631665476399</v>
      </c>
      <c r="E1876" s="187">
        <v>3.5738416560732702</v>
      </c>
    </row>
    <row r="1877" spans="1:5" x14ac:dyDescent="0.25">
      <c r="A1877" s="187">
        <v>21228.697056863701</v>
      </c>
      <c r="B1877" s="187">
        <v>8.9970678731553804</v>
      </c>
      <c r="C1877" s="187">
        <v>-1.4363095041771801</v>
      </c>
      <c r="D1877" s="187">
        <v>0.23691391117445301</v>
      </c>
      <c r="E1877" s="187">
        <v>3.5740183264610499</v>
      </c>
    </row>
    <row r="1878" spans="1:5" x14ac:dyDescent="0.25">
      <c r="A1878" s="187">
        <v>21233.109446432001</v>
      </c>
      <c r="B1878" s="187">
        <v>0.241513303291852</v>
      </c>
      <c r="C1878" s="187">
        <v>-1.4377578123441099</v>
      </c>
      <c r="D1878" s="187">
        <v>0.23621355992325499</v>
      </c>
      <c r="E1878" s="187">
        <v>3.5742747227126799</v>
      </c>
    </row>
    <row r="1879" spans="1:5" x14ac:dyDescent="0.25">
      <c r="A1879" s="187">
        <v>21241.773949523798</v>
      </c>
      <c r="B1879" s="187">
        <v>3.0263705085181801E-2</v>
      </c>
      <c r="C1879" s="187">
        <v>-1.4405854938398801</v>
      </c>
      <c r="D1879" s="187">
        <v>0.234844725561141</v>
      </c>
      <c r="E1879" s="187">
        <v>3.5747755444986899</v>
      </c>
    </row>
    <row r="1880" spans="1:5" x14ac:dyDescent="0.25">
      <c r="A1880" s="187">
        <v>21243.412138183201</v>
      </c>
      <c r="B1880" s="187">
        <v>0.620055507178918</v>
      </c>
      <c r="C1880" s="187">
        <v>-1.4411176693385801</v>
      </c>
      <c r="D1880" s="187">
        <v>0.234586891412711</v>
      </c>
      <c r="E1880" s="187">
        <v>3.5748698359289599</v>
      </c>
    </row>
    <row r="1881" spans="1:5" x14ac:dyDescent="0.25">
      <c r="A1881" s="187">
        <v>21245.8650621899</v>
      </c>
      <c r="B1881" s="187">
        <v>1.0482076948732799</v>
      </c>
      <c r="C1881" s="187">
        <v>-1.4419130490521099</v>
      </c>
      <c r="D1881" s="187">
        <v>0.234201409338471</v>
      </c>
      <c r="E1881" s="187">
        <v>3.57501078394528</v>
      </c>
    </row>
    <row r="1882" spans="1:5" x14ac:dyDescent="0.25">
      <c r="A1882" s="187">
        <v>21246.0534456491</v>
      </c>
      <c r="B1882" s="187">
        <v>8.8405645004896394E-2</v>
      </c>
      <c r="C1882" s="187">
        <v>-1.44197406092666</v>
      </c>
      <c r="D1882" s="187">
        <v>0.23417183350630799</v>
      </c>
      <c r="E1882" s="187">
        <v>3.57502159685485</v>
      </c>
    </row>
    <row r="1883" spans="1:5" x14ac:dyDescent="0.25">
      <c r="A1883" s="187">
        <v>21246.483743753899</v>
      </c>
      <c r="B1883" s="187">
        <v>0.34127685397584701</v>
      </c>
      <c r="C1883" s="187">
        <v>-1.4421133827733399</v>
      </c>
      <c r="D1883" s="187">
        <v>0.234104293117013</v>
      </c>
      <c r="E1883" s="187">
        <v>3.57504628893816</v>
      </c>
    </row>
    <row r="1884" spans="1:5" x14ac:dyDescent="0.25">
      <c r="A1884" s="187">
        <v>21246.725589179299</v>
      </c>
      <c r="B1884" s="187">
        <v>1.66610389306059</v>
      </c>
      <c r="C1884" s="187">
        <v>-1.4421916635685199</v>
      </c>
      <c r="D1884" s="187">
        <v>0.234066342121727</v>
      </c>
      <c r="E1884" s="187">
        <v>3.5750601630426702</v>
      </c>
    </row>
    <row r="1885" spans="1:5" x14ac:dyDescent="0.25">
      <c r="A1885" s="187">
        <v>21247.4543323543</v>
      </c>
      <c r="B1885" s="187">
        <v>1.5174798058957</v>
      </c>
      <c r="C1885" s="187">
        <v>-1.44242744000314</v>
      </c>
      <c r="D1885" s="187">
        <v>0.23395202733763601</v>
      </c>
      <c r="E1885" s="187">
        <v>3.5751019524661198</v>
      </c>
    </row>
    <row r="1886" spans="1:5" x14ac:dyDescent="0.25">
      <c r="A1886" s="187">
        <v>21258.0969329168</v>
      </c>
      <c r="B1886" s="187">
        <v>0.161484328658523</v>
      </c>
      <c r="C1886" s="187">
        <v>-1.4458528327125399</v>
      </c>
      <c r="D1886" s="187">
        <v>0.23228972845797399</v>
      </c>
      <c r="E1886" s="187">
        <v>3.5757093474204602</v>
      </c>
    </row>
    <row r="1887" spans="1:5" x14ac:dyDescent="0.25">
      <c r="A1887" s="187">
        <v>21260.136181242</v>
      </c>
      <c r="B1887" s="187">
        <v>8.3007601300533196E-3</v>
      </c>
      <c r="C1887" s="187">
        <v>-1.4465053268347901</v>
      </c>
      <c r="D1887" s="187">
        <v>0.23197275957305</v>
      </c>
      <c r="E1887" s="187">
        <v>3.5758251081971801</v>
      </c>
    </row>
    <row r="1888" spans="1:5" x14ac:dyDescent="0.25">
      <c r="A1888" s="187">
        <v>21263.5798062822</v>
      </c>
      <c r="B1888" s="187">
        <v>-0.24545234019578499</v>
      </c>
      <c r="C1888" s="187">
        <v>-1.44760434071296</v>
      </c>
      <c r="D1888" s="187">
        <v>0.231438647343751</v>
      </c>
      <c r="E1888" s="187">
        <v>3.5760201321479399</v>
      </c>
    </row>
    <row r="1889" spans="1:5" x14ac:dyDescent="0.25">
      <c r="A1889" s="187">
        <v>21267.879786764399</v>
      </c>
      <c r="B1889" s="187">
        <v>1.6192783057365601</v>
      </c>
      <c r="C1889" s="187">
        <v>-1.4489716292503201</v>
      </c>
      <c r="D1889" s="187">
        <v>0.230773748009934</v>
      </c>
      <c r="E1889" s="187">
        <v>3.5762628428525098</v>
      </c>
    </row>
    <row r="1890" spans="1:5" x14ac:dyDescent="0.25">
      <c r="A1890" s="187">
        <v>21276.2038961867</v>
      </c>
      <c r="B1890" s="187">
        <v>5.1590578493161898E-2</v>
      </c>
      <c r="C1890" s="187">
        <v>-1.45160249748575</v>
      </c>
      <c r="D1890" s="187">
        <v>0.229493110605474</v>
      </c>
      <c r="E1890" s="187">
        <v>3.5767301152528201</v>
      </c>
    </row>
    <row r="1891" spans="1:5" x14ac:dyDescent="0.25">
      <c r="A1891" s="187">
        <v>21301.909856658502</v>
      </c>
      <c r="B1891" s="187">
        <v>0.28924816028853401</v>
      </c>
      <c r="C1891" s="187">
        <v>-1.45959120585367</v>
      </c>
      <c r="D1891" s="187">
        <v>0.225594166783605</v>
      </c>
      <c r="E1891" s="187">
        <v>3.5781512986963402</v>
      </c>
    </row>
    <row r="1892" spans="1:5" x14ac:dyDescent="0.25">
      <c r="A1892" s="187">
        <v>21303.485773746401</v>
      </c>
      <c r="B1892" s="187">
        <v>0.106836154153123</v>
      </c>
      <c r="C1892" s="187">
        <v>-1.4600741657403999</v>
      </c>
      <c r="D1892" s="187">
        <v>0.22535796049161799</v>
      </c>
      <c r="E1892" s="187">
        <v>3.5782373368751101</v>
      </c>
    </row>
    <row r="1893" spans="1:5" x14ac:dyDescent="0.25">
      <c r="A1893" s="187">
        <v>21308.0258097068</v>
      </c>
      <c r="B1893" s="187">
        <v>-0.22488495486658899</v>
      </c>
      <c r="C1893" s="187">
        <v>-1.46146106230881</v>
      </c>
      <c r="D1893" s="187">
        <v>0.22467934284518601</v>
      </c>
      <c r="E1893" s="187">
        <v>3.57848449096914</v>
      </c>
    </row>
    <row r="1894" spans="1:5" x14ac:dyDescent="0.25">
      <c r="A1894" s="187">
        <v>21308.970504368299</v>
      </c>
      <c r="B1894" s="187">
        <v>-0.15187764672721701</v>
      </c>
      <c r="C1894" s="187">
        <v>-1.4617488147198101</v>
      </c>
      <c r="D1894" s="187">
        <v>0.224538485428881</v>
      </c>
      <c r="E1894" s="187">
        <v>3.5785357857636799</v>
      </c>
    </row>
    <row r="1895" spans="1:5" x14ac:dyDescent="0.25">
      <c r="A1895" s="187">
        <v>21314.559175770799</v>
      </c>
      <c r="B1895" s="187">
        <v>0.15067106894614599</v>
      </c>
      <c r="C1895" s="187">
        <v>-1.4634452043017701</v>
      </c>
      <c r="D1895" s="187">
        <v>0.223707680276791</v>
      </c>
      <c r="E1895" s="187">
        <v>3.5788382948552502</v>
      </c>
    </row>
    <row r="1896" spans="1:5" x14ac:dyDescent="0.25">
      <c r="A1896" s="187">
        <v>21316.460724357301</v>
      </c>
      <c r="B1896" s="187">
        <v>0.20691499031948399</v>
      </c>
      <c r="C1896" s="187">
        <v>-1.4640200869128199</v>
      </c>
      <c r="D1896" s="187">
        <v>0.22342597413026399</v>
      </c>
      <c r="E1896" s="187">
        <v>3.5789408545679899</v>
      </c>
    </row>
    <row r="1897" spans="1:5" x14ac:dyDescent="0.25">
      <c r="A1897" s="187">
        <v>21316.790747722102</v>
      </c>
      <c r="B1897" s="187">
        <v>1.74404028271819E-2</v>
      </c>
      <c r="C1897" s="187">
        <v>-1.4641197405478199</v>
      </c>
      <c r="D1897" s="187">
        <v>0.22337713334682599</v>
      </c>
      <c r="E1897" s="187">
        <v>3.57895863517507</v>
      </c>
    </row>
    <row r="1898" spans="1:5" x14ac:dyDescent="0.25">
      <c r="A1898" s="187">
        <v>21328.2148566094</v>
      </c>
      <c r="B1898" s="187">
        <v>0.70682531041812302</v>
      </c>
      <c r="C1898" s="187">
        <v>-1.4675473075324901</v>
      </c>
      <c r="D1898" s="187">
        <v>0.22169580082625601</v>
      </c>
      <c r="E1898" s="187">
        <v>3.5795706191447598</v>
      </c>
    </row>
    <row r="1899" spans="1:5" x14ac:dyDescent="0.25">
      <c r="A1899" s="187">
        <v>21332.096628874198</v>
      </c>
      <c r="B1899" s="187">
        <v>0.10074933006956099</v>
      </c>
      <c r="C1899" s="187">
        <v>-1.4687021243912799</v>
      </c>
      <c r="D1899" s="187">
        <v>0.22112868481438999</v>
      </c>
      <c r="E1899" s="187">
        <v>3.5797770008000298</v>
      </c>
    </row>
    <row r="1900" spans="1:5" x14ac:dyDescent="0.25">
      <c r="A1900" s="187">
        <v>21332.5798666503</v>
      </c>
      <c r="B1900" s="187">
        <v>0.386284990968977</v>
      </c>
      <c r="C1900" s="187">
        <v>-1.4688455348065601</v>
      </c>
      <c r="D1900" s="187">
        <v>0.221058235199245</v>
      </c>
      <c r="E1900" s="187">
        <v>3.5798026371990099</v>
      </c>
    </row>
    <row r="1901" spans="1:5" x14ac:dyDescent="0.25">
      <c r="A1901" s="187">
        <v>21333.542413757801</v>
      </c>
      <c r="B1901" s="187">
        <v>9.0475687774871402E-2</v>
      </c>
      <c r="C1901" s="187">
        <v>-1.4691309572931099</v>
      </c>
      <c r="D1901" s="187">
        <v>0.22091800805836501</v>
      </c>
      <c r="E1901" s="187">
        <v>3.5798536646714698</v>
      </c>
    </row>
    <row r="1902" spans="1:5" x14ac:dyDescent="0.25">
      <c r="A1902" s="187">
        <v>21335.730428271399</v>
      </c>
      <c r="B1902" s="187">
        <v>3.7997507698170501</v>
      </c>
      <c r="C1902" s="187">
        <v>-1.4697786119404901</v>
      </c>
      <c r="D1902" s="187">
        <v>0.220599744151979</v>
      </c>
      <c r="E1902" s="187">
        <v>3.5799694746733599</v>
      </c>
    </row>
    <row r="1903" spans="1:5" x14ac:dyDescent="0.25">
      <c r="A1903" s="187">
        <v>21339.311878849701</v>
      </c>
      <c r="B1903" s="187">
        <v>0.30195829767858401</v>
      </c>
      <c r="C1903" s="187">
        <v>-1.4708352562907601</v>
      </c>
      <c r="D1903" s="187">
        <v>0.22008028020242101</v>
      </c>
      <c r="E1903" s="187">
        <v>3.5801584878533501</v>
      </c>
    </row>
    <row r="1904" spans="1:5" x14ac:dyDescent="0.25">
      <c r="A1904" s="187">
        <v>21353.506036760398</v>
      </c>
      <c r="B1904" s="187">
        <v>-3.0803109514231299</v>
      </c>
      <c r="C1904" s="187">
        <v>-1.4749802442737601</v>
      </c>
      <c r="D1904" s="187">
        <v>0.218039916613056</v>
      </c>
      <c r="E1904" s="187">
        <v>3.58090082002203</v>
      </c>
    </row>
    <row r="1905" spans="1:5" x14ac:dyDescent="0.25">
      <c r="A1905" s="187">
        <v>21356.245026148801</v>
      </c>
      <c r="B1905" s="187">
        <v>-4.8664028029665699E-2</v>
      </c>
      <c r="C1905" s="187">
        <v>-1.4757721533504999</v>
      </c>
      <c r="D1905" s="187">
        <v>0.21764962521440501</v>
      </c>
      <c r="E1905" s="187">
        <v>3.5810428099335501</v>
      </c>
    </row>
    <row r="1906" spans="1:5" x14ac:dyDescent="0.25">
      <c r="A1906" s="187">
        <v>21359.407481451799</v>
      </c>
      <c r="B1906" s="187">
        <v>2.33495869318403</v>
      </c>
      <c r="C1906" s="187">
        <v>-1.47668327554512</v>
      </c>
      <c r="D1906" s="187">
        <v>0.21720039080717499</v>
      </c>
      <c r="E1906" s="187">
        <v>3.58120624353255</v>
      </c>
    </row>
    <row r="1907" spans="1:5" x14ac:dyDescent="0.25">
      <c r="A1907" s="187">
        <v>21363.149501712</v>
      </c>
      <c r="B1907" s="187">
        <v>0.125710763140163</v>
      </c>
      <c r="C1907" s="187">
        <v>-1.4777568949677899</v>
      </c>
      <c r="D1907" s="187">
        <v>0.216670776434368</v>
      </c>
      <c r="E1907" s="187">
        <v>3.5813989215650501</v>
      </c>
    </row>
    <row r="1908" spans="1:5" x14ac:dyDescent="0.25">
      <c r="A1908" s="187">
        <v>21363.245593361</v>
      </c>
      <c r="B1908" s="187">
        <v>0.857741767578728</v>
      </c>
      <c r="C1908" s="187">
        <v>-1.4777844003940701</v>
      </c>
      <c r="D1908" s="187">
        <v>0.216657204367636</v>
      </c>
      <c r="E1908" s="187">
        <v>3.58140385923967</v>
      </c>
    </row>
    <row r="1909" spans="1:5" x14ac:dyDescent="0.25">
      <c r="A1909" s="187">
        <v>21364.531351124599</v>
      </c>
      <c r="B1909" s="187">
        <v>0.13827587796451099</v>
      </c>
      <c r="C1909" s="187">
        <v>-1.47815212805781</v>
      </c>
      <c r="D1909" s="187">
        <v>0.216475737916135</v>
      </c>
      <c r="E1909" s="187">
        <v>3.5814698791222499</v>
      </c>
    </row>
    <row r="1910" spans="1:5" x14ac:dyDescent="0.25">
      <c r="A1910" s="187">
        <v>21367.508720178899</v>
      </c>
      <c r="B1910" s="187">
        <v>-0.91379084755908602</v>
      </c>
      <c r="C1910" s="187">
        <v>-1.47900144111396</v>
      </c>
      <c r="D1910" s="187">
        <v>0.21605649228381801</v>
      </c>
      <c r="E1910" s="187">
        <v>3.5816224087100998</v>
      </c>
    </row>
    <row r="1911" spans="1:5" x14ac:dyDescent="0.25">
      <c r="A1911" s="187">
        <v>21372.8822582299</v>
      </c>
      <c r="B1911" s="187">
        <v>0.70756976115477999</v>
      </c>
      <c r="C1911" s="187">
        <v>-1.4805264058254799</v>
      </c>
      <c r="D1911" s="187">
        <v>0.21530328306178301</v>
      </c>
      <c r="E1911" s="187">
        <v>3.58189645286576</v>
      </c>
    </row>
    <row r="1912" spans="1:5" x14ac:dyDescent="0.25">
      <c r="A1912" s="187">
        <v>21375.476655628099</v>
      </c>
      <c r="B1912" s="187">
        <v>2.9454947313967101E-2</v>
      </c>
      <c r="C1912" s="187">
        <v>-1.48125903057443</v>
      </c>
      <c r="D1912" s="187">
        <v>0.21494122345098299</v>
      </c>
      <c r="E1912" s="187">
        <v>3.5820281903517199</v>
      </c>
    </row>
    <row r="1913" spans="1:5" x14ac:dyDescent="0.25">
      <c r="A1913" s="187">
        <v>21382.266653368501</v>
      </c>
      <c r="B1913" s="187">
        <v>0.43632253634329199</v>
      </c>
      <c r="C1913" s="187">
        <v>-1.48316513574914</v>
      </c>
      <c r="D1913" s="187">
        <v>0.21399861957104699</v>
      </c>
      <c r="E1913" s="187">
        <v>3.5823711923497399</v>
      </c>
    </row>
    <row r="1914" spans="1:5" x14ac:dyDescent="0.25">
      <c r="A1914" s="187">
        <v>21382.8718146715</v>
      </c>
      <c r="B1914" s="187">
        <v>0.16088156106479101</v>
      </c>
      <c r="C1914" s="187">
        <v>-1.48333422076973</v>
      </c>
      <c r="D1914" s="187">
        <v>0.21391496092308299</v>
      </c>
      <c r="E1914" s="187">
        <v>3.58240163717638</v>
      </c>
    </row>
    <row r="1915" spans="1:5" x14ac:dyDescent="0.25">
      <c r="A1915" s="187">
        <v>21387.774528014801</v>
      </c>
      <c r="B1915" s="187">
        <v>0.395847171769592</v>
      </c>
      <c r="C1915" s="187">
        <v>-1.4846992255694</v>
      </c>
      <c r="D1915" s="187">
        <v>0.21323933681413501</v>
      </c>
      <c r="E1915" s="187">
        <v>3.58264752597661</v>
      </c>
    </row>
    <row r="1916" spans="1:5" x14ac:dyDescent="0.25">
      <c r="A1916" s="187">
        <v>21389.898687307399</v>
      </c>
      <c r="B1916" s="187">
        <v>8.2427545416153407</v>
      </c>
      <c r="C1916" s="187">
        <v>-1.4852879475913801</v>
      </c>
      <c r="D1916" s="187">
        <v>0.21294780108443001</v>
      </c>
      <c r="E1916" s="187">
        <v>3.5827536390138399</v>
      </c>
    </row>
    <row r="1917" spans="1:5" x14ac:dyDescent="0.25">
      <c r="A1917" s="187">
        <v>21393.920128681901</v>
      </c>
      <c r="B1917" s="187">
        <v>-1.32357932476175</v>
      </c>
      <c r="C1917" s="187">
        <v>-1.4863980482810399</v>
      </c>
      <c r="D1917" s="187">
        <v>0.212397846144148</v>
      </c>
      <c r="E1917" s="187">
        <v>3.5829538310606499</v>
      </c>
    </row>
    <row r="1918" spans="1:5" x14ac:dyDescent="0.25">
      <c r="A1918" s="187">
        <v>21394.8740485163</v>
      </c>
      <c r="B1918" s="187">
        <v>0.11044418680307801</v>
      </c>
      <c r="C1918" s="187">
        <v>-1.48666051380888</v>
      </c>
      <c r="D1918" s="187">
        <v>0.21226777375535</v>
      </c>
      <c r="E1918" s="187">
        <v>3.5830011834658002</v>
      </c>
    </row>
    <row r="1919" spans="1:5" x14ac:dyDescent="0.25">
      <c r="A1919" s="187">
        <v>21397.506441410998</v>
      </c>
      <c r="B1919" s="187">
        <v>-2.2845815713472901</v>
      </c>
      <c r="C1919" s="187">
        <v>-1.4873830857936401</v>
      </c>
      <c r="D1919" s="187">
        <v>0.211909594585765</v>
      </c>
      <c r="E1919" s="187">
        <v>3.5831315860058899</v>
      </c>
    </row>
    <row r="1920" spans="1:5" x14ac:dyDescent="0.25">
      <c r="A1920" s="187">
        <v>21415.1585336649</v>
      </c>
      <c r="B1920" s="187">
        <v>7.5283206111144798</v>
      </c>
      <c r="C1920" s="187">
        <v>-1.49216278550183</v>
      </c>
      <c r="D1920" s="187">
        <v>0.20953704604199999</v>
      </c>
      <c r="E1920" s="187">
        <v>3.58399574859842</v>
      </c>
    </row>
    <row r="1921" spans="1:5" x14ac:dyDescent="0.25">
      <c r="A1921" s="187">
        <v>21418.022784919998</v>
      </c>
      <c r="B1921" s="187">
        <v>6.0728492464035E-2</v>
      </c>
      <c r="C1921" s="187">
        <v>-1.49292746275083</v>
      </c>
      <c r="D1921" s="187">
        <v>0.20915694976132901</v>
      </c>
      <c r="E1921" s="187">
        <v>3.58413426735508</v>
      </c>
    </row>
    <row r="1922" spans="1:5" x14ac:dyDescent="0.25">
      <c r="A1922" s="187">
        <v>21421.094436368301</v>
      </c>
      <c r="B1922" s="187">
        <v>0.30144577135435802</v>
      </c>
      <c r="C1922" s="187">
        <v>-1.4937440999495399</v>
      </c>
      <c r="D1922" s="187">
        <v>0.20875086521821401</v>
      </c>
      <c r="E1922" s="187">
        <v>3.5842822838592601</v>
      </c>
    </row>
    <row r="1923" spans="1:5" x14ac:dyDescent="0.25">
      <c r="A1923" s="187">
        <v>21426.4994787961</v>
      </c>
      <c r="B1923" s="187">
        <v>-8.1180318355256201E-2</v>
      </c>
      <c r="C1923" s="187">
        <v>-1.4951724884953399</v>
      </c>
      <c r="D1923" s="187">
        <v>0.20804017889242099</v>
      </c>
      <c r="E1923" s="187">
        <v>3.5845413984052401</v>
      </c>
    </row>
    <row r="1924" spans="1:5" x14ac:dyDescent="0.25">
      <c r="A1924" s="187">
        <v>21426.909832879999</v>
      </c>
      <c r="B1924" s="187">
        <v>-0.27099654516708599</v>
      </c>
      <c r="C1924" s="187">
        <v>-1.4952804825097199</v>
      </c>
      <c r="D1924" s="187">
        <v>0.207986426396539</v>
      </c>
      <c r="E1924" s="187">
        <v>3.58456100035494</v>
      </c>
    </row>
    <row r="1925" spans="1:5" x14ac:dyDescent="0.25">
      <c r="A1925" s="187">
        <v>21429.898962720799</v>
      </c>
      <c r="B1925" s="187">
        <v>1.81698087415028</v>
      </c>
      <c r="C1925" s="187">
        <v>-1.4960652164507999</v>
      </c>
      <c r="D1925" s="187">
        <v>0.20759574859128899</v>
      </c>
      <c r="E1925" s="187">
        <v>3.5847034864617302</v>
      </c>
    </row>
    <row r="1926" spans="1:5" x14ac:dyDescent="0.25">
      <c r="A1926" s="187">
        <v>21441.485558968299</v>
      </c>
      <c r="B1926" s="187">
        <v>0.74218637298364398</v>
      </c>
      <c r="C1926" s="187">
        <v>-1.49907486932895</v>
      </c>
      <c r="D1926" s="187">
        <v>0.20609596939615901</v>
      </c>
      <c r="E1926" s="187">
        <v>3.5852507886004998</v>
      </c>
    </row>
    <row r="1927" spans="1:5" x14ac:dyDescent="0.25">
      <c r="A1927" s="187">
        <v>21442.694835156599</v>
      </c>
      <c r="B1927" s="187">
        <v>1.5188644359738701</v>
      </c>
      <c r="C1927" s="187">
        <v>-1.4993860160787</v>
      </c>
      <c r="D1927" s="187">
        <v>0.205940787963662</v>
      </c>
      <c r="E1927" s="187">
        <v>3.5853074482570499</v>
      </c>
    </row>
    <row r="1928" spans="1:5" x14ac:dyDescent="0.25">
      <c r="A1928" s="187">
        <v>21443.611605091599</v>
      </c>
      <c r="B1928" s="187">
        <v>0.37449378917901999</v>
      </c>
      <c r="C1928" s="187">
        <v>-1.4996215252438001</v>
      </c>
      <c r="D1928" s="187">
        <v>0.205823313823598</v>
      </c>
      <c r="E1928" s="187">
        <v>3.5853503443635302</v>
      </c>
    </row>
    <row r="1929" spans="1:5" x14ac:dyDescent="0.25">
      <c r="A1929" s="187">
        <v>21451.7434203878</v>
      </c>
      <c r="B1929" s="187">
        <v>0.34156171334704299</v>
      </c>
      <c r="C1929" s="187">
        <v>-1.5016962652637</v>
      </c>
      <c r="D1929" s="187">
        <v>0.20478780926069201</v>
      </c>
      <c r="E1929" s="187">
        <v>3.5857286231043601</v>
      </c>
    </row>
    <row r="1930" spans="1:5" x14ac:dyDescent="0.25">
      <c r="A1930" s="187">
        <v>21464.3273503501</v>
      </c>
      <c r="B1930" s="187">
        <v>9.0092301983430403</v>
      </c>
      <c r="C1930" s="187">
        <v>-1.50485601071556</v>
      </c>
      <c r="D1930" s="187">
        <v>0.20320868025233099</v>
      </c>
      <c r="E1930" s="187">
        <v>3.5863061085144401</v>
      </c>
    </row>
    <row r="1931" spans="1:5" x14ac:dyDescent="0.25">
      <c r="A1931" s="187">
        <v>21466.307871361099</v>
      </c>
      <c r="B1931" s="187">
        <v>0.12350921768737901</v>
      </c>
      <c r="C1931" s="187">
        <v>-1.5053476237435</v>
      </c>
      <c r="D1931" s="187">
        <v>0.20296276073050401</v>
      </c>
      <c r="E1931" s="187">
        <v>3.5863961152172799</v>
      </c>
    </row>
    <row r="1932" spans="1:5" x14ac:dyDescent="0.25">
      <c r="A1932" s="187">
        <v>21472.787448149102</v>
      </c>
      <c r="B1932" s="187">
        <v>1.8946510745054799E-2</v>
      </c>
      <c r="C1932" s="187">
        <v>-1.50694512019823</v>
      </c>
      <c r="D1932" s="187">
        <v>0.202163218039384</v>
      </c>
      <c r="E1932" s="187">
        <v>3.58668889995967</v>
      </c>
    </row>
    <row r="1933" spans="1:5" x14ac:dyDescent="0.25">
      <c r="A1933" s="187">
        <v>21473.944660043999</v>
      </c>
      <c r="B1933" s="187">
        <v>0.200896613497756</v>
      </c>
      <c r="C1933" s="187">
        <v>-1.5072286607338199</v>
      </c>
      <c r="D1933" s="187">
        <v>0.20202123832956101</v>
      </c>
      <c r="E1933" s="187">
        <v>3.5867409168030902</v>
      </c>
    </row>
    <row r="1934" spans="1:5" x14ac:dyDescent="0.25">
      <c r="A1934" s="187">
        <v>21479.296391552201</v>
      </c>
      <c r="B1934" s="187">
        <v>0.35985745163018601</v>
      </c>
      <c r="C1934" s="187">
        <v>-1.5085329623285999</v>
      </c>
      <c r="D1934" s="187">
        <v>0.20136785753573</v>
      </c>
      <c r="E1934" s="187">
        <v>3.5869803983747302</v>
      </c>
    </row>
    <row r="1935" spans="1:5" x14ac:dyDescent="0.25">
      <c r="A1935" s="187">
        <v>21483.178864773599</v>
      </c>
      <c r="B1935" s="187">
        <v>3.96619514166008</v>
      </c>
      <c r="C1935" s="187">
        <v>-1.5094719676006201</v>
      </c>
      <c r="D1935" s="187">
        <v>0.200897197580856</v>
      </c>
      <c r="E1935" s="187">
        <v>3.5871530179895901</v>
      </c>
    </row>
    <row r="1936" spans="1:5" x14ac:dyDescent="0.25">
      <c r="A1936" s="187">
        <v>21484.384342751098</v>
      </c>
      <c r="B1936" s="187">
        <v>1.46308341628293</v>
      </c>
      <c r="C1936" s="187">
        <v>-1.5097622821971799</v>
      </c>
      <c r="D1936" s="187">
        <v>0.200751636299416</v>
      </c>
      <c r="E1936" s="187">
        <v>3.5872064236351102</v>
      </c>
    </row>
    <row r="1937" spans="1:5" x14ac:dyDescent="0.25">
      <c r="A1937" s="187">
        <v>21486.058219046699</v>
      </c>
      <c r="B1937" s="187">
        <v>6.0113966386499101E-2</v>
      </c>
      <c r="C1937" s="187">
        <v>-1.5101644245135299</v>
      </c>
      <c r="D1937" s="187">
        <v>0.20054996945718401</v>
      </c>
      <c r="E1937" s="187">
        <v>3.5872804297268002</v>
      </c>
    </row>
    <row r="1938" spans="1:5" x14ac:dyDescent="0.25">
      <c r="A1938" s="187">
        <v>21489.152697878701</v>
      </c>
      <c r="B1938" s="187">
        <v>0.31017859302398898</v>
      </c>
      <c r="C1938" s="187">
        <v>-1.5109048649916399</v>
      </c>
      <c r="D1938" s="187">
        <v>0.20017854260867901</v>
      </c>
      <c r="E1938" s="187">
        <v>3.5874167816129598</v>
      </c>
    </row>
    <row r="1939" spans="1:5" x14ac:dyDescent="0.25">
      <c r="A1939" s="187">
        <v>21489.8428077073</v>
      </c>
      <c r="B1939" s="187">
        <v>0.18284883708983299</v>
      </c>
      <c r="C1939" s="187">
        <v>-1.5110694616076401</v>
      </c>
      <c r="D1939" s="187">
        <v>0.20009595671325001</v>
      </c>
      <c r="E1939" s="187">
        <v>3.5874471078874501</v>
      </c>
    </row>
    <row r="1940" spans="1:5" x14ac:dyDescent="0.25">
      <c r="A1940" s="187">
        <v>21505.043886839201</v>
      </c>
      <c r="B1940" s="187">
        <v>3.4626974260362903E-2</v>
      </c>
      <c r="C1940" s="187">
        <v>-1.51464552863693</v>
      </c>
      <c r="D1940" s="187">
        <v>0.19829992721866899</v>
      </c>
      <c r="E1940" s="187">
        <v>3.5881074735852199</v>
      </c>
    </row>
    <row r="1941" spans="1:5" x14ac:dyDescent="0.25">
      <c r="A1941" s="187">
        <v>21507.3177410268</v>
      </c>
      <c r="B1941" s="187">
        <v>3.8179938194024001</v>
      </c>
      <c r="C1941" s="187">
        <v>-1.51517225450596</v>
      </c>
      <c r="D1941" s="187">
        <v>0.19803510273502001</v>
      </c>
      <c r="E1941" s="187">
        <v>3.5882049914035199</v>
      </c>
    </row>
    <row r="1942" spans="1:5" x14ac:dyDescent="0.25">
      <c r="A1942" s="187">
        <v>21507.3816135993</v>
      </c>
      <c r="B1942" s="187">
        <v>0.102345889377053</v>
      </c>
      <c r="C1942" s="187">
        <v>-1.51518701921851</v>
      </c>
      <c r="D1942" s="187">
        <v>0.19802767835454599</v>
      </c>
      <c r="E1942" s="187">
        <v>3.5882077259059399</v>
      </c>
    </row>
    <row r="1943" spans="1:5" x14ac:dyDescent="0.25">
      <c r="A1943" s="187">
        <v>21508.708777477299</v>
      </c>
      <c r="B1943" s="187">
        <v>-0.12870012784146301</v>
      </c>
      <c r="C1943" s="187">
        <v>-1.5154934208954201</v>
      </c>
      <c r="D1943" s="187">
        <v>0.197873592413426</v>
      </c>
      <c r="E1943" s="187">
        <v>3.58826448514596</v>
      </c>
    </row>
    <row r="1944" spans="1:5" x14ac:dyDescent="0.25">
      <c r="A1944" s="187">
        <v>21514.855208131899</v>
      </c>
      <c r="B1944" s="187">
        <v>3.74445431117325</v>
      </c>
      <c r="C1944" s="187">
        <v>-1.51690286147748</v>
      </c>
      <c r="D1944" s="187">
        <v>0.19716448035832801</v>
      </c>
      <c r="E1944" s="187">
        <v>3.58852587762299</v>
      </c>
    </row>
    <row r="1945" spans="1:5" x14ac:dyDescent="0.25">
      <c r="A1945" s="187">
        <v>21515.6385684124</v>
      </c>
      <c r="B1945" s="187">
        <v>0.274160798882361</v>
      </c>
      <c r="C1945" s="187">
        <v>-1.5170813581911</v>
      </c>
      <c r="D1945" s="187">
        <v>0.197074638175254</v>
      </c>
      <c r="E1945" s="187">
        <v>3.58855901735134</v>
      </c>
    </row>
    <row r="1946" spans="1:5" x14ac:dyDescent="0.25">
      <c r="A1946" s="187">
        <v>21521.181755281399</v>
      </c>
      <c r="B1946" s="187">
        <v>1.9853671891339399</v>
      </c>
      <c r="C1946" s="187">
        <v>-1.5183370578350299</v>
      </c>
      <c r="D1946" s="187">
        <v>0.196442370790013</v>
      </c>
      <c r="E1946" s="187">
        <v>3.5887923867482199</v>
      </c>
    </row>
    <row r="1947" spans="1:5" x14ac:dyDescent="0.25">
      <c r="A1947" s="187">
        <v>21528.364234426401</v>
      </c>
      <c r="B1947" s="187">
        <v>0.59404729485543795</v>
      </c>
      <c r="C1947" s="187">
        <v>-1.5199447950842699</v>
      </c>
      <c r="D1947" s="187">
        <v>0.19563222973803099</v>
      </c>
      <c r="E1947" s="187">
        <v>3.5890918053844501</v>
      </c>
    </row>
    <row r="1948" spans="1:5" x14ac:dyDescent="0.25">
      <c r="A1948" s="187">
        <v>21529.226478306398</v>
      </c>
      <c r="B1948" s="187">
        <v>6.2591932529050404E-2</v>
      </c>
      <c r="C1948" s="187">
        <v>-1.52013632816606</v>
      </c>
      <c r="D1948" s="187">
        <v>0.195535669599399</v>
      </c>
      <c r="E1948" s="187">
        <v>3.5891275240374299</v>
      </c>
    </row>
    <row r="1949" spans="1:5" x14ac:dyDescent="0.25">
      <c r="A1949" s="187">
        <v>21534.003246914999</v>
      </c>
      <c r="B1949" s="187">
        <v>-1.4932976746178801</v>
      </c>
      <c r="C1949" s="187">
        <v>-1.52119166088895</v>
      </c>
      <c r="D1949" s="187">
        <v>0.19500345281993101</v>
      </c>
      <c r="E1949" s="187">
        <v>3.5893245214773399</v>
      </c>
    </row>
    <row r="1950" spans="1:5" x14ac:dyDescent="0.25">
      <c r="A1950" s="187">
        <v>21540.403452894599</v>
      </c>
      <c r="B1950" s="187">
        <v>1.7072066242394699</v>
      </c>
      <c r="C1950" s="187">
        <v>-1.5225903313884599</v>
      </c>
      <c r="D1950" s="187">
        <v>0.19429762111653201</v>
      </c>
      <c r="E1950" s="187">
        <v>3.5895861211760498</v>
      </c>
    </row>
    <row r="1951" spans="1:5" x14ac:dyDescent="0.25">
      <c r="A1951" s="187">
        <v>21541.981417732299</v>
      </c>
      <c r="B1951" s="187">
        <v>0.38054838717986</v>
      </c>
      <c r="C1951" s="187">
        <v>-1.52293246212167</v>
      </c>
      <c r="D1951" s="187">
        <v>0.19412488547857701</v>
      </c>
      <c r="E1951" s="187">
        <v>3.58965020318211</v>
      </c>
    </row>
    <row r="1952" spans="1:5" x14ac:dyDescent="0.25">
      <c r="A1952" s="187">
        <v>21545.229547233601</v>
      </c>
      <c r="B1952" s="187">
        <v>2.0499958733055702E-2</v>
      </c>
      <c r="C1952" s="187">
        <v>-1.52363332578789</v>
      </c>
      <c r="D1952" s="187">
        <v>0.19377093202125101</v>
      </c>
      <c r="E1952" s="187">
        <v>3.5897815927025598</v>
      </c>
    </row>
    <row r="1953" spans="1:5" x14ac:dyDescent="0.25">
      <c r="A1953" s="187">
        <v>21551.648838732901</v>
      </c>
      <c r="B1953" s="187">
        <v>0.10111922106124099</v>
      </c>
      <c r="C1953" s="187">
        <v>-1.52500497709111</v>
      </c>
      <c r="D1953" s="187">
        <v>0.193077823592365</v>
      </c>
      <c r="E1953" s="187">
        <v>3.5900391973070902</v>
      </c>
    </row>
    <row r="1954" spans="1:5" x14ac:dyDescent="0.25">
      <c r="A1954" s="187">
        <v>21559.537270865301</v>
      </c>
      <c r="B1954" s="187">
        <v>0.153722682502755</v>
      </c>
      <c r="C1954" s="187">
        <v>-1.5266658994825699</v>
      </c>
      <c r="D1954" s="187">
        <v>0.19223784686544801</v>
      </c>
      <c r="E1954" s="187">
        <v>3.5903519890642199</v>
      </c>
    </row>
    <row r="1955" spans="1:5" x14ac:dyDescent="0.25">
      <c r="A1955" s="187">
        <v>21563.270438508502</v>
      </c>
      <c r="B1955" s="187">
        <v>8.2643130594585806E-2</v>
      </c>
      <c r="C1955" s="187">
        <v>-1.5274423877505401</v>
      </c>
      <c r="D1955" s="187">
        <v>0.191844890435693</v>
      </c>
      <c r="E1955" s="187">
        <v>3.5904985594544598</v>
      </c>
    </row>
    <row r="1956" spans="1:5" x14ac:dyDescent="0.25">
      <c r="A1956" s="187">
        <v>21570.126585508999</v>
      </c>
      <c r="B1956" s="187">
        <v>0.62440392250688903</v>
      </c>
      <c r="C1956" s="187">
        <v>-1.52885238396044</v>
      </c>
      <c r="D1956" s="187">
        <v>0.19113090253200099</v>
      </c>
      <c r="E1956" s="187">
        <v>3.59076529104762</v>
      </c>
    </row>
    <row r="1957" spans="1:5" x14ac:dyDescent="0.25">
      <c r="A1957" s="187">
        <v>21570.7893412337</v>
      </c>
      <c r="B1957" s="187">
        <v>8.2467394972026403E-2</v>
      </c>
      <c r="C1957" s="187">
        <v>-1.52898757564863</v>
      </c>
      <c r="D1957" s="187">
        <v>0.19106241526330001</v>
      </c>
      <c r="E1957" s="187">
        <v>3.5907909060054299</v>
      </c>
    </row>
    <row r="1958" spans="1:5" x14ac:dyDescent="0.25">
      <c r="A1958" s="187">
        <v>21588.160371605802</v>
      </c>
      <c r="B1958" s="187">
        <v>0.14636597646036101</v>
      </c>
      <c r="C1958" s="187">
        <v>-1.5324607994358099</v>
      </c>
      <c r="D1958" s="187">
        <v>0.18930111384176199</v>
      </c>
      <c r="E1958" s="187">
        <v>3.5914515830116498</v>
      </c>
    </row>
    <row r="1959" spans="1:5" x14ac:dyDescent="0.25">
      <c r="A1959" s="187">
        <v>21603.1205696531</v>
      </c>
      <c r="B1959" s="187">
        <v>0.238441959929414</v>
      </c>
      <c r="C1959" s="187">
        <v>-1.53534237259266</v>
      </c>
      <c r="D1959" s="187">
        <v>0.18783719086409401</v>
      </c>
      <c r="E1959" s="187">
        <v>3.5920038826304901</v>
      </c>
    </row>
    <row r="1960" spans="1:5" x14ac:dyDescent="0.25">
      <c r="A1960" s="187">
        <v>21603.127897702099</v>
      </c>
      <c r="B1960" s="187">
        <v>0.103206006863599</v>
      </c>
      <c r="C1960" s="187">
        <v>-1.5353437589571099</v>
      </c>
      <c r="D1960" s="187">
        <v>0.18783648596232</v>
      </c>
      <c r="E1960" s="187">
        <v>3.5920041493461898</v>
      </c>
    </row>
    <row r="1961" spans="1:5" x14ac:dyDescent="0.25">
      <c r="A1961" s="187">
        <v>21604.9273287656</v>
      </c>
      <c r="B1961" s="187">
        <v>0.64897104971430897</v>
      </c>
      <c r="C1961" s="187">
        <v>-1.5356834368849801</v>
      </c>
      <c r="D1961" s="187">
        <v>0.18766375834965501</v>
      </c>
      <c r="E1961" s="187">
        <v>3.59206952860889</v>
      </c>
    </row>
    <row r="1962" spans="1:5" x14ac:dyDescent="0.25">
      <c r="A1962" s="187">
        <v>21606.669405286</v>
      </c>
      <c r="B1962" s="187">
        <v>-0.97380295446695297</v>
      </c>
      <c r="C1962" s="187">
        <v>-1.5360108644247701</v>
      </c>
      <c r="D1962" s="187">
        <v>0.18749722761684401</v>
      </c>
      <c r="E1962" s="187">
        <v>3.5921326077706701</v>
      </c>
    </row>
    <row r="1963" spans="1:5" x14ac:dyDescent="0.25">
      <c r="A1963" s="187">
        <v>21612.733021907799</v>
      </c>
      <c r="B1963" s="187">
        <v>6.8888214282170304E-2</v>
      </c>
      <c r="C1963" s="187">
        <v>-1.5371395792575699</v>
      </c>
      <c r="D1963" s="187">
        <v>0.18692291376167799</v>
      </c>
      <c r="E1963" s="187">
        <v>3.5923505028410099</v>
      </c>
    </row>
    <row r="1964" spans="1:5" x14ac:dyDescent="0.25">
      <c r="A1964" s="187">
        <v>21613.731877072001</v>
      </c>
      <c r="B1964" s="187">
        <v>7.2663372719783403E-2</v>
      </c>
      <c r="C1964" s="187">
        <v>-1.5373238737481001</v>
      </c>
      <c r="D1964" s="187">
        <v>0.18682910449284601</v>
      </c>
      <c r="E1964" s="187">
        <v>3.59238614795213</v>
      </c>
    </row>
    <row r="1965" spans="1:5" x14ac:dyDescent="0.25">
      <c r="A1965" s="187">
        <v>21619.456021255999</v>
      </c>
      <c r="B1965" s="187">
        <v>0.317594429142387</v>
      </c>
      <c r="C1965" s="187">
        <v>-1.5383710376503901</v>
      </c>
      <c r="D1965" s="187">
        <v>0.186295883785591</v>
      </c>
      <c r="E1965" s="187">
        <v>3.5925890583351001</v>
      </c>
    </row>
    <row r="1966" spans="1:5" x14ac:dyDescent="0.25">
      <c r="A1966" s="187">
        <v>21620.094052035402</v>
      </c>
      <c r="B1966" s="187">
        <v>8.3650876401725596E-2</v>
      </c>
      <c r="C1966" s="187">
        <v>-1.5384868089152199</v>
      </c>
      <c r="D1966" s="187">
        <v>0.186236912065703</v>
      </c>
      <c r="E1966" s="187">
        <v>3.5926115314572602</v>
      </c>
    </row>
    <row r="1967" spans="1:5" x14ac:dyDescent="0.25">
      <c r="A1967" s="187">
        <v>21620.311106789599</v>
      </c>
      <c r="B1967" s="187">
        <v>0.277392096892282</v>
      </c>
      <c r="C1967" s="187">
        <v>-1.5385261502181899</v>
      </c>
      <c r="D1967" s="187">
        <v>0.18621687141014201</v>
      </c>
      <c r="E1967" s="187">
        <v>3.5926191701045598</v>
      </c>
    </row>
    <row r="1968" spans="1:5" x14ac:dyDescent="0.25">
      <c r="A1968" s="187">
        <v>21624.407802404301</v>
      </c>
      <c r="B1968" s="187">
        <v>9.2792832145027801E-2</v>
      </c>
      <c r="C1968" s="187">
        <v>-1.5392645319651901</v>
      </c>
      <c r="D1968" s="187">
        <v>0.185840648242388</v>
      </c>
      <c r="E1968" s="187">
        <v>3.5927627135017599</v>
      </c>
    </row>
    <row r="1969" spans="1:5" x14ac:dyDescent="0.25">
      <c r="A1969" s="187">
        <v>21626.1882589017</v>
      </c>
      <c r="B1969" s="187">
        <v>0.197395431362302</v>
      </c>
      <c r="C1969" s="187">
        <v>-1.53958297819123</v>
      </c>
      <c r="D1969" s="187">
        <v>0.18567834061403801</v>
      </c>
      <c r="E1969" s="187">
        <v>3.59282472574434</v>
      </c>
    </row>
    <row r="1970" spans="1:5" x14ac:dyDescent="0.25">
      <c r="A1970" s="187">
        <v>21628.1518476897</v>
      </c>
      <c r="B1970" s="187">
        <v>-9.5807504980682801E-2</v>
      </c>
      <c r="C1970" s="187">
        <v>-1.53993244573766</v>
      </c>
      <c r="D1970" s="187">
        <v>0.185500185854796</v>
      </c>
      <c r="E1970" s="187">
        <v>3.59289285381224</v>
      </c>
    </row>
    <row r="1971" spans="1:5" x14ac:dyDescent="0.25">
      <c r="A1971" s="187">
        <v>21634.7344735314</v>
      </c>
      <c r="B1971" s="187">
        <v>0.105331197429163</v>
      </c>
      <c r="C1971" s="187">
        <v>-1.54109067426903</v>
      </c>
      <c r="D1971" s="187">
        <v>0.18490946256916499</v>
      </c>
      <c r="E1971" s="187">
        <v>3.5931192273304799</v>
      </c>
    </row>
    <row r="1972" spans="1:5" x14ac:dyDescent="0.25">
      <c r="A1972" s="187">
        <v>21639.770410959602</v>
      </c>
      <c r="B1972" s="187">
        <v>1.82339956620092E-2</v>
      </c>
      <c r="C1972" s="187">
        <v>-1.54196285719624</v>
      </c>
      <c r="D1972" s="187">
        <v>0.18446435205492501</v>
      </c>
      <c r="E1972" s="187">
        <v>3.5932903066797102</v>
      </c>
    </row>
    <row r="1973" spans="1:5" x14ac:dyDescent="0.25">
      <c r="A1973" s="187">
        <v>21641.719266288601</v>
      </c>
      <c r="B1973" s="187">
        <v>8.0441001410229099E-2</v>
      </c>
      <c r="C1973" s="187">
        <v>-1.54229713419062</v>
      </c>
      <c r="D1973" s="187">
        <v>0.184293693227848</v>
      </c>
      <c r="E1973" s="187">
        <v>3.59335602112687</v>
      </c>
    </row>
    <row r="1974" spans="1:5" x14ac:dyDescent="0.25">
      <c r="A1974" s="187">
        <v>21644.6163163493</v>
      </c>
      <c r="B1974" s="187">
        <v>0.15972149828055501</v>
      </c>
      <c r="C1974" s="187">
        <v>-1.54279068876835</v>
      </c>
      <c r="D1974" s="187">
        <v>0.18404165333636699</v>
      </c>
      <c r="E1974" s="187">
        <v>3.5934531999113299</v>
      </c>
    </row>
    <row r="1975" spans="1:5" x14ac:dyDescent="0.25">
      <c r="A1975" s="187">
        <v>21645.330732633</v>
      </c>
      <c r="B1975" s="187">
        <v>3.5980375171233301</v>
      </c>
      <c r="C1975" s="187">
        <v>-1.54291178109466</v>
      </c>
      <c r="D1975" s="187">
        <v>0.183979804143171</v>
      </c>
      <c r="E1975" s="187">
        <v>3.5934770707541701</v>
      </c>
    </row>
    <row r="1976" spans="1:5" x14ac:dyDescent="0.25">
      <c r="A1976" s="187">
        <v>21647.852122314402</v>
      </c>
      <c r="B1976" s="187">
        <v>-0.34382686739276003</v>
      </c>
      <c r="C1976" s="187">
        <v>-1.5433371914081599</v>
      </c>
      <c r="D1976" s="187">
        <v>0.18376248409224699</v>
      </c>
      <c r="E1976" s="187">
        <v>3.5935610217190699</v>
      </c>
    </row>
    <row r="1977" spans="1:5" x14ac:dyDescent="0.25">
      <c r="A1977" s="187">
        <v>21652.665150138298</v>
      </c>
      <c r="B1977" s="187">
        <v>0.129676145256541</v>
      </c>
      <c r="C1977" s="187">
        <v>-1.5441407418200499</v>
      </c>
      <c r="D1977" s="187">
        <v>0.18335183297896701</v>
      </c>
      <c r="E1977" s="187">
        <v>3.59371998849557</v>
      </c>
    </row>
    <row r="1978" spans="1:5" x14ac:dyDescent="0.25">
      <c r="A1978" s="187">
        <v>21653.269802472802</v>
      </c>
      <c r="B1978" s="187">
        <v>0.14191130044252101</v>
      </c>
      <c r="C1978" s="187">
        <v>-1.5442408990651</v>
      </c>
      <c r="D1978" s="187">
        <v>0.183300633389261</v>
      </c>
      <c r="E1978" s="187">
        <v>3.5937398396576001</v>
      </c>
    </row>
    <row r="1979" spans="1:5" x14ac:dyDescent="0.25">
      <c r="A1979" s="187">
        <v>21655.114780857599</v>
      </c>
      <c r="B1979" s="187">
        <v>2.9967068150979799</v>
      </c>
      <c r="C1979" s="187">
        <v>-1.5445454148938</v>
      </c>
      <c r="D1979" s="187">
        <v>0.18314494727412101</v>
      </c>
      <c r="E1979" s="187">
        <v>3.5938002463049301</v>
      </c>
    </row>
    <row r="1980" spans="1:5" x14ac:dyDescent="0.25">
      <c r="A1980" s="187">
        <v>21656.4451755763</v>
      </c>
      <c r="B1980" s="187">
        <v>0.29995415248875701</v>
      </c>
      <c r="C1980" s="187">
        <v>-1.5447639738610299</v>
      </c>
      <c r="D1980" s="187">
        <v>0.18303318864293</v>
      </c>
      <c r="E1980" s="187">
        <v>3.5938436502403799</v>
      </c>
    </row>
    <row r="1981" spans="1:5" x14ac:dyDescent="0.25">
      <c r="A1981" s="187">
        <v>21660.3409082824</v>
      </c>
      <c r="B1981" s="187">
        <v>0.189872189600826</v>
      </c>
      <c r="C1981" s="187">
        <v>-1.5453990224696299</v>
      </c>
      <c r="D1981" s="187">
        <v>0.18270837206738499</v>
      </c>
      <c r="E1981" s="187">
        <v>3.59397000103914</v>
      </c>
    </row>
    <row r="1982" spans="1:5" x14ac:dyDescent="0.25">
      <c r="A1982" s="187">
        <v>21668.748889509101</v>
      </c>
      <c r="B1982" s="187">
        <v>0.14674359100104201</v>
      </c>
      <c r="C1982" s="187">
        <v>-1.5467443704410599</v>
      </c>
      <c r="D1982" s="187">
        <v>0.18201980859787001</v>
      </c>
      <c r="E1982" s="187">
        <v>3.5942388882838801</v>
      </c>
    </row>
    <row r="1983" spans="1:5" x14ac:dyDescent="0.25">
      <c r="A1983" s="187">
        <v>21669.665766231301</v>
      </c>
      <c r="B1983" s="187">
        <v>2.30161386358736</v>
      </c>
      <c r="C1983" s="187">
        <v>-1.54688898295316</v>
      </c>
      <c r="D1983" s="187">
        <v>0.181945758368495</v>
      </c>
      <c r="E1983" s="187">
        <v>3.5942678939481199</v>
      </c>
    </row>
    <row r="1984" spans="1:5" x14ac:dyDescent="0.25">
      <c r="A1984" s="187">
        <v>21676.640671492201</v>
      </c>
      <c r="B1984" s="187">
        <v>0.11499371350922601</v>
      </c>
      <c r="C1984" s="187">
        <v>-1.54797552456326</v>
      </c>
      <c r="D1984" s="187">
        <v>0.181389157991524</v>
      </c>
      <c r="E1984" s="187">
        <v>3.5944865029640001</v>
      </c>
    </row>
    <row r="1985" spans="1:5" x14ac:dyDescent="0.25">
      <c r="A1985" s="187">
        <v>21680.737367107002</v>
      </c>
      <c r="B1985" s="187">
        <v>0.116740858803088</v>
      </c>
      <c r="C1985" s="187">
        <v>-1.54860248559722</v>
      </c>
      <c r="D1985" s="187">
        <v>0.181067802555442</v>
      </c>
      <c r="E1985" s="187">
        <v>3.5946132124252999</v>
      </c>
    </row>
    <row r="1986" spans="1:5" x14ac:dyDescent="0.25">
      <c r="A1986" s="187">
        <v>21689.292098079401</v>
      </c>
      <c r="B1986" s="187">
        <v>0.73112102136478896</v>
      </c>
      <c r="C1986" s="187">
        <v>-1.54988477636876</v>
      </c>
      <c r="D1986" s="187">
        <v>0.180410126349379</v>
      </c>
      <c r="E1986" s="187">
        <v>3.5948737524979801</v>
      </c>
    </row>
    <row r="1987" spans="1:5" x14ac:dyDescent="0.25">
      <c r="A1987" s="187">
        <v>21690.615488141699</v>
      </c>
      <c r="B1987" s="187">
        <v>3.1988078645150998E-2</v>
      </c>
      <c r="C1987" s="187">
        <v>-1.5500798756018701</v>
      </c>
      <c r="D1987" s="187">
        <v>0.180310011005577</v>
      </c>
      <c r="E1987" s="187">
        <v>3.5949135655409599</v>
      </c>
    </row>
    <row r="1988" spans="1:5" x14ac:dyDescent="0.25">
      <c r="A1988" s="187">
        <v>21694.934688567198</v>
      </c>
      <c r="B1988" s="187">
        <v>-2.7899863484570599E-2</v>
      </c>
      <c r="C1988" s="187">
        <v>-1.5507105107294299</v>
      </c>
      <c r="D1988" s="187">
        <v>0.179986307540587</v>
      </c>
      <c r="E1988" s="187">
        <v>3.5950425846671101</v>
      </c>
    </row>
    <row r="1989" spans="1:5" x14ac:dyDescent="0.25">
      <c r="A1989" s="187">
        <v>21697.1202394662</v>
      </c>
      <c r="B1989" s="187">
        <v>0.18859218003553599</v>
      </c>
      <c r="C1989" s="187">
        <v>-1.55102603986192</v>
      </c>
      <c r="D1989" s="187">
        <v>0.17982429382107101</v>
      </c>
      <c r="E1989" s="187">
        <v>3.5951073314254001</v>
      </c>
    </row>
    <row r="1990" spans="1:5" x14ac:dyDescent="0.25">
      <c r="A1990" s="187">
        <v>21699.666348021201</v>
      </c>
      <c r="B1990" s="187">
        <v>9.0268705281322497</v>
      </c>
      <c r="C1990" s="187">
        <v>-1.55139058280931</v>
      </c>
      <c r="D1990" s="187">
        <v>0.17963706844456601</v>
      </c>
      <c r="E1990" s="187">
        <v>3.5951823026410801</v>
      </c>
    </row>
    <row r="1991" spans="1:5" x14ac:dyDescent="0.25">
      <c r="A1991" s="187">
        <v>21708.0355810451</v>
      </c>
      <c r="B1991" s="187">
        <v>0.75957065359764098</v>
      </c>
      <c r="C1991" s="187">
        <v>-1.55256571458363</v>
      </c>
      <c r="D1991" s="187">
        <v>0.17903320321629099</v>
      </c>
      <c r="E1991" s="187">
        <v>3.5954252600611398</v>
      </c>
    </row>
    <row r="1992" spans="1:5" x14ac:dyDescent="0.25">
      <c r="A1992" s="187">
        <v>21712.486758121198</v>
      </c>
      <c r="B1992" s="187">
        <v>0.23366978428465099</v>
      </c>
      <c r="C1992" s="187">
        <v>-1.55317618148841</v>
      </c>
      <c r="D1992" s="187">
        <v>0.17871930073571099</v>
      </c>
      <c r="E1992" s="187">
        <v>3.5955522951524501</v>
      </c>
    </row>
    <row r="1993" spans="1:5" x14ac:dyDescent="0.25">
      <c r="A1993" s="187">
        <v>21715.933623502799</v>
      </c>
      <c r="B1993" s="187">
        <v>2.99015824120346</v>
      </c>
      <c r="C1993" s="187">
        <v>-1.5536419450694201</v>
      </c>
      <c r="D1993" s="187">
        <v>0.17847971057404499</v>
      </c>
      <c r="E1993" s="187">
        <v>3.5956496220585499</v>
      </c>
    </row>
    <row r="1994" spans="1:5" x14ac:dyDescent="0.25">
      <c r="A1994" s="187">
        <v>21726.445596785401</v>
      </c>
      <c r="B1994" s="187">
        <v>2.7825287034895601</v>
      </c>
      <c r="C1994" s="187">
        <v>-1.5550246430146699</v>
      </c>
      <c r="D1994" s="187">
        <v>0.177767957354661</v>
      </c>
      <c r="E1994" s="187">
        <v>3.5959407785692798</v>
      </c>
    </row>
    <row r="1995" spans="1:5" x14ac:dyDescent="0.25">
      <c r="A1995" s="187">
        <v>21729.028287270601</v>
      </c>
      <c r="B1995" s="187">
        <v>0.24100161483362101</v>
      </c>
      <c r="C1995" s="187">
        <v>-1.5553556142253799</v>
      </c>
      <c r="D1995" s="187">
        <v>0.17759747720619601</v>
      </c>
      <c r="E1995" s="187">
        <v>3.5960110018090701</v>
      </c>
    </row>
    <row r="1996" spans="1:5" x14ac:dyDescent="0.25">
      <c r="A1996" s="187">
        <v>21733.1201917283</v>
      </c>
      <c r="B1996" s="187">
        <v>-0.83845314353649902</v>
      </c>
      <c r="C1996" s="187">
        <v>-1.55587289253892</v>
      </c>
      <c r="D1996" s="187">
        <v>0.17733094498799801</v>
      </c>
      <c r="E1996" s="187">
        <v>3.5961211967925699</v>
      </c>
    </row>
    <row r="1997" spans="1:5" x14ac:dyDescent="0.25">
      <c r="A1997" s="187">
        <v>21736.042757906001</v>
      </c>
      <c r="B1997" s="187">
        <v>0.120815833177823</v>
      </c>
      <c r="C1997" s="187">
        <v>-1.556237005539</v>
      </c>
      <c r="D1997" s="187">
        <v>0.17714326821380899</v>
      </c>
      <c r="E1997" s="187">
        <v>3.5961991010177101</v>
      </c>
    </row>
    <row r="1998" spans="1:5" x14ac:dyDescent="0.25">
      <c r="A1998" s="187">
        <v>21738.4646585394</v>
      </c>
      <c r="B1998" s="187">
        <v>-0.47091450808485802</v>
      </c>
      <c r="C1998" s="187">
        <v>-1.5565353589550099</v>
      </c>
      <c r="D1998" s="187">
        <v>0.17698944622018101</v>
      </c>
      <c r="E1998" s="187">
        <v>3.5962631527570199</v>
      </c>
    </row>
    <row r="1999" spans="1:5" x14ac:dyDescent="0.25">
      <c r="A1999" s="187">
        <v>21744.238482501201</v>
      </c>
      <c r="B1999" s="187">
        <v>0.140528933538864</v>
      </c>
      <c r="C1999" s="187">
        <v>-1.5572342251825499</v>
      </c>
      <c r="D1999" s="187">
        <v>0.17662898892635001</v>
      </c>
      <c r="E1999" s="187">
        <v>3.5964139945509102</v>
      </c>
    </row>
    <row r="2000" spans="1:5" x14ac:dyDescent="0.25">
      <c r="A2000" s="187">
        <v>21752.977158120899</v>
      </c>
      <c r="B2000" s="187">
        <v>6.1478291436722898E-2</v>
      </c>
      <c r="C2000" s="187">
        <v>-1.5582585322018201</v>
      </c>
      <c r="D2000" s="187">
        <v>0.17610030808894001</v>
      </c>
      <c r="E2000" s="187">
        <v>3.5966372918404899</v>
      </c>
    </row>
    <row r="2001" spans="1:5" x14ac:dyDescent="0.25">
      <c r="A2001" s="187">
        <v>21755.232757576301</v>
      </c>
      <c r="B2001" s="187">
        <v>-0.16496379832018301</v>
      </c>
      <c r="C2001" s="187">
        <v>-1.5585163544473599</v>
      </c>
      <c r="D2001" s="187">
        <v>0.17596716632501699</v>
      </c>
      <c r="E2001" s="187">
        <v>3.5966939462744398</v>
      </c>
    </row>
    <row r="2002" spans="1:5" x14ac:dyDescent="0.25">
      <c r="A2002" s="187">
        <v>21755.245628568198</v>
      </c>
      <c r="B2002" s="187">
        <v>-0.32406232391276601</v>
      </c>
      <c r="C2002" s="187">
        <v>-1.5585178178840999</v>
      </c>
      <c r="D2002" s="187">
        <v>0.17596641051067399</v>
      </c>
      <c r="E2002" s="187">
        <v>3.5966942683982799</v>
      </c>
    </row>
    <row r="2003" spans="1:5" x14ac:dyDescent="0.25">
      <c r="A2003" s="187">
        <v>21755.868345020699</v>
      </c>
      <c r="B2003" s="187">
        <v>0.16109437095548401</v>
      </c>
      <c r="C2003" s="187">
        <v>-1.5585885157193899</v>
      </c>
      <c r="D2003" s="187">
        <v>0.17592989641992801</v>
      </c>
      <c r="E2003" s="187">
        <v>3.5967098374605002</v>
      </c>
    </row>
    <row r="2004" spans="1:5" x14ac:dyDescent="0.25">
      <c r="A2004" s="187">
        <v>21756.471618172902</v>
      </c>
      <c r="B2004" s="187">
        <v>5.1008793232935501</v>
      </c>
      <c r="C2004" s="187">
        <v>-1.55865680935106</v>
      </c>
      <c r="D2004" s="187">
        <v>0.175894621986595</v>
      </c>
      <c r="E2004" s="187">
        <v>3.59672489098915</v>
      </c>
    </row>
    <row r="2005" spans="1:5" x14ac:dyDescent="0.25">
      <c r="A2005" s="187">
        <v>21759.598757690699</v>
      </c>
      <c r="B2005" s="187">
        <v>-11.2948908988133</v>
      </c>
      <c r="C2005" s="187">
        <v>-1.5590077099830499</v>
      </c>
      <c r="D2005" s="187">
        <v>0.17571334560974</v>
      </c>
      <c r="E2005" s="187">
        <v>3.5968024582967399</v>
      </c>
    </row>
    <row r="2006" spans="1:5" x14ac:dyDescent="0.25">
      <c r="A2006" s="187">
        <v>21778.686269073802</v>
      </c>
      <c r="B2006" s="187">
        <v>8.2514530540236208</v>
      </c>
      <c r="C2006" s="187">
        <v>-1.5610358321231499</v>
      </c>
      <c r="D2006" s="187">
        <v>0.174664521391065</v>
      </c>
      <c r="E2006" s="187">
        <v>3.5972589314038399</v>
      </c>
    </row>
    <row r="2007" spans="1:5" x14ac:dyDescent="0.25">
      <c r="A2007" s="187">
        <v>21783.467737770199</v>
      </c>
      <c r="B2007" s="187">
        <v>0.124153444957908</v>
      </c>
      <c r="C2007" s="187">
        <v>-1.5615130345374499</v>
      </c>
      <c r="D2007" s="187">
        <v>0.17441746003459299</v>
      </c>
      <c r="E2007" s="187">
        <v>3.5973686754898</v>
      </c>
    </row>
    <row r="2008" spans="1:5" x14ac:dyDescent="0.25">
      <c r="A2008" s="187">
        <v>21792.267892662399</v>
      </c>
      <c r="B2008" s="187">
        <v>9.7917224786558996E-2</v>
      </c>
      <c r="C2008" s="187">
        <v>-1.5623587028333901</v>
      </c>
      <c r="D2008" s="187">
        <v>0.17397935724013</v>
      </c>
      <c r="E2008" s="187">
        <v>3.5975657945356199</v>
      </c>
    </row>
    <row r="2009" spans="1:5" x14ac:dyDescent="0.25">
      <c r="A2009" s="187">
        <v>21795.313890748399</v>
      </c>
      <c r="B2009" s="187">
        <v>2.3270977711855201</v>
      </c>
      <c r="C2009" s="187">
        <v>-1.5626415225732899</v>
      </c>
      <c r="D2009" s="187">
        <v>0.17383276009360099</v>
      </c>
      <c r="E2009" s="187">
        <v>3.5976325493265802</v>
      </c>
    </row>
    <row r="2010" spans="1:5" x14ac:dyDescent="0.25">
      <c r="A2010" s="187">
        <v>21799.541539934398</v>
      </c>
      <c r="B2010" s="187">
        <v>0.12133152338385</v>
      </c>
      <c r="C2010" s="187">
        <v>-1.56302559004817</v>
      </c>
      <c r="D2010" s="187">
        <v>0.173633615317831</v>
      </c>
      <c r="E2010" s="187">
        <v>3.5977239393401201</v>
      </c>
    </row>
    <row r="2011" spans="1:5" x14ac:dyDescent="0.25">
      <c r="A2011" s="187">
        <v>21807.481415959799</v>
      </c>
      <c r="B2011" s="187">
        <v>7.7274313805672304E-2</v>
      </c>
      <c r="C2011" s="187">
        <v>-1.5637201817528199</v>
      </c>
      <c r="D2011" s="187">
        <v>0.17327325847806599</v>
      </c>
      <c r="E2011" s="187">
        <v>3.59789159929062</v>
      </c>
    </row>
    <row r="2012" spans="1:5" x14ac:dyDescent="0.25">
      <c r="A2012" s="187">
        <v>21808.6209630882</v>
      </c>
      <c r="B2012" s="187">
        <v>-0.23879331370285201</v>
      </c>
      <c r="C2012" s="187">
        <v>-1.5638169987330399</v>
      </c>
      <c r="D2012" s="187">
        <v>0.173223008436628</v>
      </c>
      <c r="E2012" s="187">
        <v>3.5979152347129402</v>
      </c>
    </row>
    <row r="2013" spans="1:5" x14ac:dyDescent="0.25">
      <c r="A2013" s="187">
        <v>21811.089970864501</v>
      </c>
      <c r="B2013" s="187">
        <v>2.08325110504355</v>
      </c>
      <c r="C2013" s="187">
        <v>-1.56402428655339</v>
      </c>
      <c r="D2013" s="187">
        <v>0.17311540403486</v>
      </c>
      <c r="E2013" s="187">
        <v>3.59796607538504</v>
      </c>
    </row>
    <row r="2014" spans="1:5" x14ac:dyDescent="0.25">
      <c r="A2014" s="187">
        <v>21817.8785485275</v>
      </c>
      <c r="B2014" s="187">
        <v>-1.4439995219181401</v>
      </c>
      <c r="C2014" s="187">
        <v>-1.56457667390113</v>
      </c>
      <c r="D2014" s="187">
        <v>0.17282853620035099</v>
      </c>
      <c r="E2014" s="187">
        <v>3.5981032517178102</v>
      </c>
    </row>
    <row r="2015" spans="1:5" x14ac:dyDescent="0.25">
      <c r="A2015" s="187">
        <v>21822.021738503299</v>
      </c>
      <c r="B2015" s="187">
        <v>1.7149103567075401</v>
      </c>
      <c r="C2015" s="187">
        <v>-1.56490110746063</v>
      </c>
      <c r="D2015" s="187">
        <v>0.17265996649554</v>
      </c>
      <c r="E2015" s="187">
        <v>3.5981850848709498</v>
      </c>
    </row>
    <row r="2016" spans="1:5" x14ac:dyDescent="0.25">
      <c r="A2016" s="187">
        <v>21823.084418236998</v>
      </c>
      <c r="B2016" s="187">
        <v>-1.59487925020773</v>
      </c>
      <c r="C2016" s="187">
        <v>-1.5649827646830301</v>
      </c>
      <c r="D2016" s="187">
        <v>0.172617528901641</v>
      </c>
      <c r="E2016" s="187">
        <v>3.59820584281657</v>
      </c>
    </row>
    <row r="2017" spans="1:5" x14ac:dyDescent="0.25">
      <c r="A2017" s="187">
        <v>21825.831778909502</v>
      </c>
      <c r="B2017" s="187">
        <v>9.6392638142073203E-2</v>
      </c>
      <c r="C2017" s="187">
        <v>-1.56519092324094</v>
      </c>
      <c r="D2017" s="187">
        <v>0.172509329525253</v>
      </c>
      <c r="E2017" s="187">
        <v>3.5982590701041799</v>
      </c>
    </row>
    <row r="2018" spans="1:5" x14ac:dyDescent="0.25">
      <c r="A2018" s="187">
        <v>21829.702244955799</v>
      </c>
      <c r="B2018" s="187">
        <v>-0.46914552359282202</v>
      </c>
      <c r="C2018" s="187">
        <v>-1.5654769394179</v>
      </c>
      <c r="D2018" s="187">
        <v>0.17236061616189399</v>
      </c>
      <c r="E2018" s="187">
        <v>3.59833298129998</v>
      </c>
    </row>
    <row r="2019" spans="1:5" x14ac:dyDescent="0.25">
      <c r="A2019" s="187">
        <v>21831.107287343701</v>
      </c>
      <c r="B2019" s="187">
        <v>0.67856813635971602</v>
      </c>
      <c r="C2019" s="187">
        <v>-1.56557866921913</v>
      </c>
      <c r="D2019" s="187">
        <v>0.17230770947235399</v>
      </c>
      <c r="E2019" s="187">
        <v>3.5983595005325801</v>
      </c>
    </row>
    <row r="2020" spans="1:5" x14ac:dyDescent="0.25">
      <c r="A2020" s="187">
        <v>21837.435974370801</v>
      </c>
      <c r="B2020" s="187">
        <v>-0.185014299280539</v>
      </c>
      <c r="C2020" s="187">
        <v>-1.56602298494785</v>
      </c>
      <c r="D2020" s="187">
        <v>0.17207655457762899</v>
      </c>
      <c r="E2020" s="187">
        <v>3.5984768858835001</v>
      </c>
    </row>
    <row r="2021" spans="1:5" x14ac:dyDescent="0.25">
      <c r="A2021" s="187">
        <v>21837.9008971736</v>
      </c>
      <c r="B2021" s="187">
        <v>0.104133842437304</v>
      </c>
      <c r="C2021" s="187">
        <v>-1.56605472642159</v>
      </c>
      <c r="D2021" s="187">
        <v>0.172060036063197</v>
      </c>
      <c r="E2021" s="187">
        <v>3.59848537584576</v>
      </c>
    </row>
    <row r="2022" spans="1:5" x14ac:dyDescent="0.25">
      <c r="A2022" s="187">
        <v>21843.017496679498</v>
      </c>
      <c r="B2022" s="187">
        <v>2.03499634930937E-2</v>
      </c>
      <c r="C2022" s="187">
        <v>-1.56639589307549</v>
      </c>
      <c r="D2022" s="187">
        <v>0.17188244651811699</v>
      </c>
      <c r="E2022" s="187">
        <v>3.5985775996192699</v>
      </c>
    </row>
    <row r="2023" spans="1:5" x14ac:dyDescent="0.25">
      <c r="A2023" s="187">
        <v>21843.413696105399</v>
      </c>
      <c r="B2023" s="187">
        <v>0.33650016464803501</v>
      </c>
      <c r="C2023" s="187">
        <v>-1.5664216861671401</v>
      </c>
      <c r="D2023" s="187">
        <v>0.17186901698072701</v>
      </c>
      <c r="E2023" s="187">
        <v>3.5985846481686901</v>
      </c>
    </row>
    <row r="2024" spans="1:5" x14ac:dyDescent="0.25">
      <c r="A2024" s="187">
        <v>21843.7070000811</v>
      </c>
      <c r="B2024" s="187">
        <v>0.194992397843123</v>
      </c>
      <c r="C2024" s="187">
        <v>-1.56644072268568</v>
      </c>
      <c r="D2024" s="187">
        <v>0.17185910504607599</v>
      </c>
      <c r="E2024" s="187">
        <v>3.5985898575689501</v>
      </c>
    </row>
    <row r="2025" spans="1:5" x14ac:dyDescent="0.25">
      <c r="A2025" s="187">
        <v>21848.739153399802</v>
      </c>
      <c r="B2025" s="187">
        <v>0.139951098338227</v>
      </c>
      <c r="C2025" s="187">
        <v>-1.5667596374817401</v>
      </c>
      <c r="D2025" s="187">
        <v>0.171693013695321</v>
      </c>
      <c r="E2025" s="187">
        <v>3.5986780933073401</v>
      </c>
    </row>
    <row r="2026" spans="1:5" x14ac:dyDescent="0.25">
      <c r="A2026" s="187">
        <v>21850.407801908699</v>
      </c>
      <c r="B2026" s="187">
        <v>0.20832356109945499</v>
      </c>
      <c r="C2026" s="187">
        <v>-1.5668621738566799</v>
      </c>
      <c r="D2026" s="187">
        <v>0.171639596724948</v>
      </c>
      <c r="E2026" s="187">
        <v>3.5987068752334799</v>
      </c>
    </row>
    <row r="2027" spans="1:5" x14ac:dyDescent="0.25">
      <c r="A2027" s="187">
        <v>21851.774409022401</v>
      </c>
      <c r="B2027" s="187">
        <v>9.8425457289819093E-2</v>
      </c>
      <c r="C2027" s="187">
        <v>-1.56694495489403</v>
      </c>
      <c r="D2027" s="187">
        <v>0.171596465661772</v>
      </c>
      <c r="E2027" s="187">
        <v>3.5987302701208699</v>
      </c>
    </row>
    <row r="2028" spans="1:5" x14ac:dyDescent="0.25">
      <c r="A2028" s="187">
        <v>21852.371096773299</v>
      </c>
      <c r="B2028" s="187">
        <v>0.22559395877073099</v>
      </c>
      <c r="C2028" s="187">
        <v>-1.56698076083711</v>
      </c>
      <c r="D2028" s="187">
        <v>0.17157780822729499</v>
      </c>
      <c r="E2028" s="187">
        <v>3.5987404346937901</v>
      </c>
    </row>
    <row r="2029" spans="1:5" x14ac:dyDescent="0.25">
      <c r="A2029" s="187">
        <v>21853.567057771099</v>
      </c>
      <c r="B2029" s="187">
        <v>0.117498105638947</v>
      </c>
      <c r="C2029" s="187">
        <v>-1.5670519089502899</v>
      </c>
      <c r="D2029" s="187">
        <v>0.171540732102232</v>
      </c>
      <c r="E2029" s="187">
        <v>3.5987607161264599</v>
      </c>
    </row>
    <row r="2030" spans="1:5" x14ac:dyDescent="0.25">
      <c r="A2030" s="187">
        <v>21853.822756829701</v>
      </c>
      <c r="B2030" s="187">
        <v>9.0537348651920105E-2</v>
      </c>
      <c r="C2030" s="187">
        <v>-1.5670670133556199</v>
      </c>
      <c r="D2030" s="187">
        <v>0.17153286051552399</v>
      </c>
      <c r="E2030" s="187">
        <v>3.5987650364466299</v>
      </c>
    </row>
    <row r="2031" spans="1:5" x14ac:dyDescent="0.25">
      <c r="A2031" s="187">
        <v>21854.8884143906</v>
      </c>
      <c r="B2031" s="187">
        <v>0.788766904407745</v>
      </c>
      <c r="C2031" s="187">
        <v>-1.5671295558366001</v>
      </c>
      <c r="D2031" s="187">
        <v>0.17150026492288301</v>
      </c>
      <c r="E2031" s="187">
        <v>3.5987829815850301</v>
      </c>
    </row>
    <row r="2032" spans="1:5" x14ac:dyDescent="0.25">
      <c r="A2032" s="187">
        <v>21862.763314649299</v>
      </c>
      <c r="B2032" s="187">
        <v>3.2858574748129102E-2</v>
      </c>
      <c r="C2032" s="187">
        <v>-1.5675713259041499</v>
      </c>
      <c r="D2032" s="187">
        <v>0.17126993633128501</v>
      </c>
      <c r="E2032" s="187">
        <v>3.5989125675799598</v>
      </c>
    </row>
    <row r="2033" spans="1:5" x14ac:dyDescent="0.25">
      <c r="A2033" s="187">
        <v>21866.112843673902</v>
      </c>
      <c r="B2033" s="187">
        <v>0.20094337625398101</v>
      </c>
      <c r="C2033" s="187">
        <v>-1.56774829950003</v>
      </c>
      <c r="D2033" s="187">
        <v>0.17117762095181099</v>
      </c>
      <c r="E2033" s="187">
        <v>3.5989660667078001</v>
      </c>
    </row>
    <row r="2034" spans="1:5" x14ac:dyDescent="0.25">
      <c r="A2034" s="187">
        <v>21890.922535872502</v>
      </c>
      <c r="B2034" s="187">
        <v>-0.244708239606339</v>
      </c>
      <c r="C2034" s="187">
        <v>-1.56885406449968</v>
      </c>
      <c r="D2034" s="187">
        <v>0.17060014892948999</v>
      </c>
      <c r="E2034" s="187">
        <v>3.59933197801635</v>
      </c>
    </row>
    <row r="2035" spans="1:5" x14ac:dyDescent="0.25">
      <c r="A2035" s="187">
        <v>21904.741157643199</v>
      </c>
      <c r="B2035" s="187">
        <v>0.214373410804058</v>
      </c>
      <c r="C2035" s="187">
        <v>-1.5693115296830999</v>
      </c>
      <c r="D2035" s="187">
        <v>0.17036084179458599</v>
      </c>
      <c r="E2035" s="187">
        <v>3.5995123601379899</v>
      </c>
    </row>
    <row r="2036" spans="1:5" x14ac:dyDescent="0.25">
      <c r="A2036" s="187">
        <v>21910.820653815201</v>
      </c>
      <c r="B2036" s="187">
        <v>-0.38903011599117399</v>
      </c>
      <c r="C2036" s="187">
        <v>-1.5694764654051001</v>
      </c>
      <c r="D2036" s="187">
        <v>0.17027448750287399</v>
      </c>
      <c r="E2036" s="187">
        <v>3.5995863540514099</v>
      </c>
    </row>
    <row r="2037" spans="1:5" x14ac:dyDescent="0.25">
      <c r="A2037" s="187">
        <v>21911.6275980422</v>
      </c>
      <c r="B2037" s="187">
        <v>0.171351732501379</v>
      </c>
      <c r="C2037" s="187">
        <v>-1.5694966800088599</v>
      </c>
      <c r="D2037" s="187">
        <v>0.170263900769898</v>
      </c>
      <c r="E2037" s="187">
        <v>3.5995959277625098</v>
      </c>
    </row>
    <row r="2038" spans="1:5" x14ac:dyDescent="0.25">
      <c r="A2038" s="187">
        <v>21911.866380790201</v>
      </c>
      <c r="B2038" s="187">
        <v>0.12805187091329301</v>
      </c>
      <c r="C2038" s="187">
        <v>-1.5695025861852501</v>
      </c>
      <c r="D2038" s="187">
        <v>0.170260807469202</v>
      </c>
      <c r="E2038" s="187">
        <v>3.5995987495710402</v>
      </c>
    </row>
    <row r="2039" spans="1:5" x14ac:dyDescent="0.25">
      <c r="A2039" s="187">
        <v>21916.523383491702</v>
      </c>
      <c r="B2039" s="187">
        <v>-4.1643947011174696</v>
      </c>
      <c r="C2039" s="187">
        <v>-1.5696108688363899</v>
      </c>
      <c r="D2039" s="187">
        <v>0.170204084165541</v>
      </c>
      <c r="E2039" s="187">
        <v>3.5996527644150298</v>
      </c>
    </row>
    <row r="2040" spans="1:5" x14ac:dyDescent="0.25">
      <c r="A2040" s="187">
        <v>21920.922852616601</v>
      </c>
      <c r="B2040" s="187">
        <v>0.265166332072719</v>
      </c>
      <c r="C2040" s="187">
        <v>-1.5697010658180801</v>
      </c>
      <c r="D2040" s="187">
        <v>0.17015681715842099</v>
      </c>
      <c r="E2040" s="187">
        <v>3.5997020073276902</v>
      </c>
    </row>
    <row r="2041" spans="1:5" x14ac:dyDescent="0.25">
      <c r="A2041" s="187">
        <v>21931.286157403702</v>
      </c>
      <c r="B2041" s="187">
        <v>0.64379274178010304</v>
      </c>
      <c r="C2041" s="187">
        <v>-1.5698668481817399</v>
      </c>
      <c r="D2041" s="187">
        <v>0.17006988930644301</v>
      </c>
      <c r="E2041" s="187">
        <v>3.59981111837264</v>
      </c>
    </row>
    <row r="2042" spans="1:5" x14ac:dyDescent="0.25">
      <c r="A2042" s="187">
        <v>21947.178408588901</v>
      </c>
      <c r="B2042" s="187">
        <v>7.5925953218569694E-2</v>
      </c>
      <c r="C2042" s="187">
        <v>-1.5699927566826199</v>
      </c>
      <c r="D2042" s="187">
        <v>0.170003805178851</v>
      </c>
      <c r="E2042" s="187">
        <v>3.59995953127454</v>
      </c>
    </row>
    <row r="2043" spans="1:5" x14ac:dyDescent="0.25">
      <c r="A2043" s="187">
        <v>21947.5779743612</v>
      </c>
      <c r="B2043" s="187">
        <v>0.14286454491023701</v>
      </c>
      <c r="C2043" s="187">
        <v>-1.56999390683907</v>
      </c>
      <c r="D2043" s="187">
        <v>0.17000320102869401</v>
      </c>
      <c r="E2043" s="187">
        <v>3.5999629658705001</v>
      </c>
    </row>
    <row r="2044" spans="1:5" x14ac:dyDescent="0.25">
      <c r="A2044" s="187">
        <v>21949.3962686126</v>
      </c>
      <c r="B2044" s="187">
        <v>-2.1183283743331698</v>
      </c>
      <c r="C2044" s="187">
        <v>-1.5699978865592401</v>
      </c>
      <c r="D2044" s="187">
        <v>0.17000111040027399</v>
      </c>
      <c r="E2044" s="187">
        <v>3.5999784109567599</v>
      </c>
    </row>
    <row r="2045" spans="1:5" x14ac:dyDescent="0.25">
      <c r="A2045" s="187">
        <v>21950.732577463401</v>
      </c>
      <c r="B2045" s="187">
        <v>0.26455698391989602</v>
      </c>
      <c r="C2045" s="187">
        <v>-1.5699994990599799</v>
      </c>
      <c r="D2045" s="187">
        <v>0.17000026321247</v>
      </c>
      <c r="E2045" s="187">
        <v>3.5999895687554</v>
      </c>
    </row>
    <row r="2046" spans="1:5" x14ac:dyDescent="0.25">
      <c r="A2046" s="187">
        <v>21963.409364523999</v>
      </c>
      <c r="B2046" s="187">
        <v>0.11564322287864701</v>
      </c>
      <c r="C2046" s="187">
        <v>-1.5699628246361099</v>
      </c>
      <c r="D2046" s="187">
        <v>0.170008559924897</v>
      </c>
      <c r="E2046" s="187">
        <v>3.60009257093978</v>
      </c>
    </row>
    <row r="2047" spans="1:5" x14ac:dyDescent="0.25">
      <c r="A2047" s="187">
        <v>21969.1913433138</v>
      </c>
      <c r="B2047" s="187">
        <v>0.32243124625688202</v>
      </c>
      <c r="C2047" s="187">
        <v>-1.56991571327737</v>
      </c>
      <c r="D2047" s="187">
        <v>0.170019403404057</v>
      </c>
      <c r="E2047" s="187">
        <v>3.6001389763143599</v>
      </c>
    </row>
    <row r="2048" spans="1:5" x14ac:dyDescent="0.25">
      <c r="A2048" s="187">
        <v>21975.6994513682</v>
      </c>
      <c r="B2048" s="187">
        <v>7.9179002041440696E-2</v>
      </c>
      <c r="C2048" s="187">
        <v>-1.5698400633716401</v>
      </c>
      <c r="D2048" s="187">
        <v>0.17003680936619001</v>
      </c>
      <c r="E2048" s="187">
        <v>3.60019080417577</v>
      </c>
    </row>
    <row r="2049" spans="1:5" x14ac:dyDescent="0.25">
      <c r="A2049" s="187">
        <v>21977.048734334399</v>
      </c>
      <c r="B2049" s="187">
        <v>1.8327853045111</v>
      </c>
      <c r="C2049" s="187">
        <v>-1.56982139061917</v>
      </c>
      <c r="D2049" s="187">
        <v>0.170041104763894</v>
      </c>
      <c r="E2049" s="187">
        <v>3.6002014957950199</v>
      </c>
    </row>
    <row r="2050" spans="1:5" x14ac:dyDescent="0.25">
      <c r="A2050" s="187">
        <v>21984.5614196969</v>
      </c>
      <c r="B2050" s="187">
        <v>0.25021536953526702</v>
      </c>
      <c r="C2050" s="187">
        <v>-1.5696987226385599</v>
      </c>
      <c r="D2050" s="187">
        <v>0.17006931524666799</v>
      </c>
      <c r="E2050" s="187">
        <v>3.6002606912788901</v>
      </c>
    </row>
    <row r="2051" spans="1:5" x14ac:dyDescent="0.25">
      <c r="A2051" s="187">
        <v>21985.941190405101</v>
      </c>
      <c r="B2051" s="187">
        <v>9.7991743847414298E-2</v>
      </c>
      <c r="C2051" s="187">
        <v>-1.5696727558560599</v>
      </c>
      <c r="D2051" s="187">
        <v>0.17007528544707801</v>
      </c>
      <c r="E2051" s="187">
        <v>3.6002715015961999</v>
      </c>
    </row>
    <row r="2052" spans="1:5" x14ac:dyDescent="0.25">
      <c r="A2052" s="187">
        <v>21997.4360111116</v>
      </c>
      <c r="B2052" s="187">
        <v>4.5648631930568699</v>
      </c>
      <c r="C2052" s="187">
        <v>-1.5694151660609701</v>
      </c>
      <c r="D2052" s="187">
        <v>0.17013448642138301</v>
      </c>
      <c r="E2052" s="187">
        <v>3.6003608252597799</v>
      </c>
    </row>
    <row r="2053" spans="1:5" x14ac:dyDescent="0.25">
      <c r="A2053" s="187">
        <v>22003.1658771119</v>
      </c>
      <c r="B2053" s="187">
        <v>-4.6264389748706103</v>
      </c>
      <c r="C2053" s="187">
        <v>-1.56925937079419</v>
      </c>
      <c r="D2053" s="187">
        <v>0.17017027462439099</v>
      </c>
      <c r="E2053" s="187">
        <v>3.6004048622055</v>
      </c>
    </row>
    <row r="2054" spans="1:5" x14ac:dyDescent="0.25">
      <c r="A2054" s="187">
        <v>22010.751318157501</v>
      </c>
      <c r="B2054" s="187">
        <v>0.11221118710026901</v>
      </c>
      <c r="C2054" s="187">
        <v>-1.5690252572553001</v>
      </c>
      <c r="D2054" s="187">
        <v>0.170224032258011</v>
      </c>
      <c r="E2054" s="187">
        <v>3.60046266397883</v>
      </c>
    </row>
    <row r="2055" spans="1:5" x14ac:dyDescent="0.25">
      <c r="A2055" s="187">
        <v>22017.265760618498</v>
      </c>
      <c r="B2055" s="187">
        <v>0.22836727840013299</v>
      </c>
      <c r="C2055" s="187">
        <v>-1.56879898035198</v>
      </c>
      <c r="D2055" s="187">
        <v>0.17027596871599601</v>
      </c>
      <c r="E2055" s="187">
        <v>3.6005118561125702</v>
      </c>
    </row>
    <row r="2056" spans="1:5" x14ac:dyDescent="0.25">
      <c r="A2056" s="187">
        <v>22022.081844008</v>
      </c>
      <c r="B2056" s="187">
        <v>1.02371985444272E-4</v>
      </c>
      <c r="C2056" s="187">
        <v>-1.56861678307467</v>
      </c>
      <c r="D2056" s="187">
        <v>0.17031777364678999</v>
      </c>
      <c r="E2056" s="187">
        <v>3.6005479586078901</v>
      </c>
    </row>
    <row r="2057" spans="1:5" x14ac:dyDescent="0.25">
      <c r="A2057" s="187">
        <v>22038.509374417001</v>
      </c>
      <c r="B2057" s="187">
        <v>2.4927285941692499</v>
      </c>
      <c r="C2057" s="187">
        <v>-1.56790059808257</v>
      </c>
      <c r="D2057" s="187">
        <v>0.17048199373112899</v>
      </c>
      <c r="E2057" s="187">
        <v>3.6006694235713201</v>
      </c>
    </row>
    <row r="2058" spans="1:5" x14ac:dyDescent="0.25">
      <c r="A2058" s="187">
        <v>22042.300554059999</v>
      </c>
      <c r="B2058" s="187">
        <v>0.71105001450448801</v>
      </c>
      <c r="C2058" s="187">
        <v>-1.5677146407478999</v>
      </c>
      <c r="D2058" s="187">
        <v>0.17052460799774699</v>
      </c>
      <c r="E2058" s="187">
        <v>3.6006970894511801</v>
      </c>
    </row>
    <row r="2059" spans="1:5" x14ac:dyDescent="0.25">
      <c r="A2059" s="187">
        <v>22044.991135497901</v>
      </c>
      <c r="B2059" s="187">
        <v>0.22031042875582799</v>
      </c>
      <c r="C2059" s="187">
        <v>-1.56757799085144</v>
      </c>
      <c r="D2059" s="187">
        <v>0.17055591671682899</v>
      </c>
      <c r="E2059" s="187">
        <v>3.60071664110506</v>
      </c>
    </row>
    <row r="2060" spans="1:5" x14ac:dyDescent="0.25">
      <c r="A2060" s="187">
        <v>22048.330061923301</v>
      </c>
      <c r="B2060" s="187">
        <v>0.52569221924399401</v>
      </c>
      <c r="C2060" s="187">
        <v>-1.5674030270491599</v>
      </c>
      <c r="D2060" s="187">
        <v>0.17059599637541001</v>
      </c>
      <c r="E2060" s="187">
        <v>3.6007408089364099</v>
      </c>
    </row>
    <row r="2061" spans="1:5" x14ac:dyDescent="0.25">
      <c r="A2061" s="187">
        <v>22050.181181319502</v>
      </c>
      <c r="B2061" s="187">
        <v>0.28504302665808501</v>
      </c>
      <c r="C2061" s="187">
        <v>-1.5673034611358501</v>
      </c>
      <c r="D2061" s="187">
        <v>0.17061880071855801</v>
      </c>
      <c r="E2061" s="187">
        <v>3.6007541624217798</v>
      </c>
    </row>
    <row r="2062" spans="1:5" x14ac:dyDescent="0.25">
      <c r="A2062" s="187">
        <v>22059.2592919862</v>
      </c>
      <c r="B2062" s="187">
        <v>0.69348319605981901</v>
      </c>
      <c r="C2062" s="187">
        <v>-1.56678878422268</v>
      </c>
      <c r="D2062" s="187">
        <v>0.170736641029405</v>
      </c>
      <c r="E2062" s="187">
        <v>3.6008191838681198</v>
      </c>
    </row>
    <row r="2063" spans="1:5" x14ac:dyDescent="0.25">
      <c r="A2063" s="187">
        <v>22060.307182427099</v>
      </c>
      <c r="B2063" s="187">
        <v>-3.0451767255092799</v>
      </c>
      <c r="C2063" s="187">
        <v>-1.5667265606577301</v>
      </c>
      <c r="D2063" s="187">
        <v>0.170750883326101</v>
      </c>
      <c r="E2063" s="187">
        <v>3.6008266397149802</v>
      </c>
    </row>
    <row r="2064" spans="1:5" x14ac:dyDescent="0.25">
      <c r="A2064" s="187">
        <v>22073.750649494501</v>
      </c>
      <c r="B2064" s="187">
        <v>0.40988964246327397</v>
      </c>
      <c r="C2064" s="187">
        <v>-1.56587693157923</v>
      </c>
      <c r="D2064" s="187">
        <v>0.170945265154786</v>
      </c>
      <c r="E2064" s="187">
        <v>3.6009213874438499</v>
      </c>
    </row>
    <row r="2065" spans="1:5" x14ac:dyDescent="0.25">
      <c r="A2065" s="187">
        <v>22075.437881043101</v>
      </c>
      <c r="B2065" s="187">
        <v>0.20729414303683</v>
      </c>
      <c r="C2065" s="187">
        <v>-1.56576359600305</v>
      </c>
      <c r="D2065" s="187">
        <v>0.17097118252230001</v>
      </c>
      <c r="E2065" s="187">
        <v>3.60093316099214</v>
      </c>
    </row>
    <row r="2066" spans="1:5" x14ac:dyDescent="0.25">
      <c r="A2066" s="187">
        <v>22080.622942992301</v>
      </c>
      <c r="B2066" s="187">
        <v>0.69342967656311805</v>
      </c>
      <c r="C2066" s="187">
        <v>-1.5654059961143001</v>
      </c>
      <c r="D2066" s="187">
        <v>0.17105294009380001</v>
      </c>
      <c r="E2066" s="187">
        <v>3.6009691791166398</v>
      </c>
    </row>
    <row r="2067" spans="1:5" x14ac:dyDescent="0.25">
      <c r="A2067" s="187">
        <v>22081.6539478874</v>
      </c>
      <c r="B2067" s="187">
        <v>1.7838877922815601E-2</v>
      </c>
      <c r="C2067" s="187">
        <v>-1.56533322009755</v>
      </c>
      <c r="D2067" s="187">
        <v>0.17106957554098601</v>
      </c>
      <c r="E2067" s="187">
        <v>3.6009763117016398</v>
      </c>
    </row>
    <row r="2068" spans="1:5" x14ac:dyDescent="0.25">
      <c r="A2068" s="187">
        <v>22090.027521285701</v>
      </c>
      <c r="B2068" s="187">
        <v>3.7066059862267998E-2</v>
      </c>
      <c r="C2068" s="187">
        <v>-1.56472170319391</v>
      </c>
      <c r="D2068" s="187">
        <v>0.171209316805709</v>
      </c>
      <c r="E2068" s="187">
        <v>3.6010338824234598</v>
      </c>
    </row>
    <row r="2069" spans="1:5" x14ac:dyDescent="0.25">
      <c r="A2069" s="187">
        <v>22101.188546008201</v>
      </c>
      <c r="B2069" s="187">
        <v>0.23307551567346399</v>
      </c>
      <c r="C2069" s="187">
        <v>-1.5638503114520601</v>
      </c>
      <c r="D2069" s="187">
        <v>0.17140831984594701</v>
      </c>
      <c r="E2069" s="187">
        <v>3.6011096320975202</v>
      </c>
    </row>
    <row r="2070" spans="1:5" x14ac:dyDescent="0.25">
      <c r="A2070" s="187">
        <v>22110.004847412602</v>
      </c>
      <c r="B2070" s="187">
        <v>-0.22685613993228201</v>
      </c>
      <c r="C2070" s="187">
        <v>-1.5631168316859501</v>
      </c>
      <c r="D2070" s="187">
        <v>0.171575720750299</v>
      </c>
      <c r="E2070" s="187">
        <v>3.6011686795004998</v>
      </c>
    </row>
    <row r="2071" spans="1:5" x14ac:dyDescent="0.25">
      <c r="A2071" s="187">
        <v>22114.728312017</v>
      </c>
      <c r="B2071" s="187">
        <v>0.209186716517274</v>
      </c>
      <c r="C2071" s="187">
        <v>-1.5627075701980699</v>
      </c>
      <c r="D2071" s="187">
        <v>0.17166908531552799</v>
      </c>
      <c r="E2071" s="187">
        <v>3.6012000310127998</v>
      </c>
    </row>
    <row r="2072" spans="1:5" x14ac:dyDescent="0.25">
      <c r="A2072" s="187">
        <v>22115.347934484202</v>
      </c>
      <c r="B2072" s="187">
        <v>1.7283113799855001</v>
      </c>
      <c r="C2072" s="187">
        <v>-1.5626530433630601</v>
      </c>
      <c r="D2072" s="187">
        <v>0.17168152234937101</v>
      </c>
      <c r="E2072" s="187">
        <v>3.60120412906151</v>
      </c>
    </row>
    <row r="2073" spans="1:5" x14ac:dyDescent="0.25">
      <c r="A2073" s="187">
        <v>22115.763064406699</v>
      </c>
      <c r="B2073" s="187">
        <v>0.21702439605902399</v>
      </c>
      <c r="C2073" s="187">
        <v>-1.5626164030623899</v>
      </c>
      <c r="D2073" s="187">
        <v>0.17168987936117799</v>
      </c>
      <c r="E2073" s="187">
        <v>3.6012068727461002</v>
      </c>
    </row>
    <row r="2074" spans="1:5" x14ac:dyDescent="0.25">
      <c r="A2074" s="187">
        <v>22120.365266115601</v>
      </c>
      <c r="B2074" s="187">
        <v>0.131255261508612</v>
      </c>
      <c r="C2074" s="187">
        <v>-1.5622043610821601</v>
      </c>
      <c r="D2074" s="187">
        <v>0.17178384359041701</v>
      </c>
      <c r="E2074" s="187">
        <v>3.60123718804833</v>
      </c>
    </row>
    <row r="2075" spans="1:5" x14ac:dyDescent="0.25">
      <c r="A2075" s="187">
        <v>22133.0448724458</v>
      </c>
      <c r="B2075" s="187">
        <v>-1.4089105355649101</v>
      </c>
      <c r="C2075" s="187">
        <v>-1.5610139655215001</v>
      </c>
      <c r="D2075" s="187">
        <v>0.172055153857083</v>
      </c>
      <c r="E2075" s="187">
        <v>3.6013197513839601</v>
      </c>
    </row>
    <row r="2076" spans="1:5" x14ac:dyDescent="0.25">
      <c r="A2076" s="187">
        <v>22134.709881879298</v>
      </c>
      <c r="B2076" s="187">
        <v>-0.35226199783857698</v>
      </c>
      <c r="C2076" s="187">
        <v>-1.5608516669675401</v>
      </c>
      <c r="D2076" s="187">
        <v>0.172092127108085</v>
      </c>
      <c r="E2076" s="187">
        <v>3.6013304892678799</v>
      </c>
    </row>
    <row r="2077" spans="1:5" x14ac:dyDescent="0.25">
      <c r="A2077" s="187">
        <v>22145.315924471299</v>
      </c>
      <c r="B2077" s="187">
        <v>7.5486477445583497E-2</v>
      </c>
      <c r="C2077" s="187">
        <v>-1.5597854482675899</v>
      </c>
      <c r="D2077" s="187">
        <v>0.17233492357087099</v>
      </c>
      <c r="E2077" s="187">
        <v>3.6013983282104398</v>
      </c>
    </row>
    <row r="2078" spans="1:5" x14ac:dyDescent="0.25">
      <c r="A2078" s="187">
        <v>22156.0342992472</v>
      </c>
      <c r="B2078" s="187">
        <v>8.2787589613351406E-2</v>
      </c>
      <c r="C2078" s="187">
        <v>-1.5586514193915399</v>
      </c>
      <c r="D2078" s="187">
        <v>0.172592979031088</v>
      </c>
      <c r="E2078" s="187">
        <v>3.6014659084226599</v>
      </c>
    </row>
    <row r="2079" spans="1:5" x14ac:dyDescent="0.25">
      <c r="A2079" s="187">
        <v>22160.458366212399</v>
      </c>
      <c r="B2079" s="187">
        <v>0.24827800121072199</v>
      </c>
      <c r="C2079" s="187">
        <v>-1.5581668939555799</v>
      </c>
      <c r="D2079" s="187">
        <v>0.17270318038400501</v>
      </c>
      <c r="E2079" s="187">
        <v>3.6014935186831201</v>
      </c>
    </row>
    <row r="2080" spans="1:5" x14ac:dyDescent="0.25">
      <c r="A2080" s="187">
        <v>22161.270472259301</v>
      </c>
      <c r="B2080" s="187">
        <v>1.50370712979612</v>
      </c>
      <c r="C2080" s="187">
        <v>-1.5580769122646001</v>
      </c>
      <c r="D2080" s="187">
        <v>0.17272364239935201</v>
      </c>
      <c r="E2080" s="187">
        <v>3.6014985690593</v>
      </c>
    </row>
    <row r="2081" spans="1:5" x14ac:dyDescent="0.25">
      <c r="A2081" s="187">
        <v>22163.8815208161</v>
      </c>
      <c r="B2081" s="187">
        <v>9.7033303070182E-2</v>
      </c>
      <c r="C2081" s="187">
        <v>-1.5577854266928599</v>
      </c>
      <c r="D2081" s="187">
        <v>0.172789919159162</v>
      </c>
      <c r="E2081" s="187">
        <v>3.6015147692618998</v>
      </c>
    </row>
    <row r="2082" spans="1:5" x14ac:dyDescent="0.25">
      <c r="A2082" s="187">
        <v>22164.516333508</v>
      </c>
      <c r="B2082" s="187">
        <v>6.1557174487791903E-2</v>
      </c>
      <c r="C2082" s="187">
        <v>-1.5577140570266499</v>
      </c>
      <c r="D2082" s="187">
        <v>0.17280614512247</v>
      </c>
      <c r="E2082" s="187">
        <v>3.6015186993014399</v>
      </c>
    </row>
    <row r="2083" spans="1:5" x14ac:dyDescent="0.25">
      <c r="A2083" s="187">
        <v>22176.437536490499</v>
      </c>
      <c r="B2083" s="187">
        <v>0.12491392326214899</v>
      </c>
      <c r="C2083" s="187">
        <v>-1.55633748084483</v>
      </c>
      <c r="D2083" s="187">
        <v>0.173118977220234</v>
      </c>
      <c r="E2083" s="187">
        <v>3.6015918773273699</v>
      </c>
    </row>
    <row r="2084" spans="1:5" x14ac:dyDescent="0.25">
      <c r="A2084" s="187">
        <v>22176.771825040101</v>
      </c>
      <c r="B2084" s="187">
        <v>0.107838077284317</v>
      </c>
      <c r="C2084" s="187">
        <v>-1.55629788906262</v>
      </c>
      <c r="D2084" s="187">
        <v>0.17312797089131601</v>
      </c>
      <c r="E2084" s="187">
        <v>3.6015939123354701</v>
      </c>
    </row>
    <row r="2085" spans="1:5" x14ac:dyDescent="0.25">
      <c r="A2085" s="187">
        <v>22188.663698569999</v>
      </c>
      <c r="B2085" s="187">
        <v>1.8000568162783299</v>
      </c>
      <c r="C2085" s="187">
        <v>-1.5548545486405601</v>
      </c>
      <c r="D2085" s="187">
        <v>0.17345570226269999</v>
      </c>
      <c r="E2085" s="187">
        <v>3.60166570651415</v>
      </c>
    </row>
    <row r="2086" spans="1:5" x14ac:dyDescent="0.25">
      <c r="A2086" s="187">
        <v>22195.573451245498</v>
      </c>
      <c r="B2086" s="187">
        <v>0.28512198563253999</v>
      </c>
      <c r="C2086" s="187">
        <v>-1.5539848673871399</v>
      </c>
      <c r="D2086" s="187">
        <v>0.17365304898405401</v>
      </c>
      <c r="E2086" s="187">
        <v>3.6017068912997598</v>
      </c>
    </row>
    <row r="2087" spans="1:5" x14ac:dyDescent="0.25">
      <c r="A2087" s="187">
        <v>22195.896840660502</v>
      </c>
      <c r="B2087" s="187">
        <v>0.27738797140690602</v>
      </c>
      <c r="C2087" s="187">
        <v>-1.5539436089718901</v>
      </c>
      <c r="D2087" s="187">
        <v>0.17366240895197399</v>
      </c>
      <c r="E2087" s="187">
        <v>3.6017088093298102</v>
      </c>
    </row>
    <row r="2088" spans="1:5" x14ac:dyDescent="0.25">
      <c r="A2088" s="187">
        <v>22196.8363276118</v>
      </c>
      <c r="B2088" s="187">
        <v>0.14901755051135401</v>
      </c>
      <c r="C2088" s="187">
        <v>-1.5538234668737001</v>
      </c>
      <c r="D2088" s="187">
        <v>0.17368966344119799</v>
      </c>
      <c r="E2088" s="187">
        <v>3.6017143766468198</v>
      </c>
    </row>
    <row r="2089" spans="1:5" x14ac:dyDescent="0.25">
      <c r="A2089" s="187">
        <v>22204.302022149001</v>
      </c>
      <c r="B2089" s="187">
        <v>2.33658533437533</v>
      </c>
      <c r="C2089" s="187">
        <v>-1.5528539138381801</v>
      </c>
      <c r="D2089" s="187">
        <v>0.17390954423958199</v>
      </c>
      <c r="E2089" s="187">
        <v>3.6017583645603102</v>
      </c>
    </row>
    <row r="2090" spans="1:5" x14ac:dyDescent="0.25">
      <c r="A2090" s="187">
        <v>22215.0928867691</v>
      </c>
      <c r="B2090" s="187">
        <v>0.35152993297931101</v>
      </c>
      <c r="C2090" s="187">
        <v>-1.55140620587111</v>
      </c>
      <c r="D2090" s="187">
        <v>0.174237654417946</v>
      </c>
      <c r="E2090" s="187">
        <v>3.60182115535543</v>
      </c>
    </row>
    <row r="2091" spans="1:5" x14ac:dyDescent="0.25">
      <c r="A2091" s="187">
        <v>22221.144032078999</v>
      </c>
      <c r="B2091" s="187">
        <v>0.47240604484350701</v>
      </c>
      <c r="C2091" s="187">
        <v>-1.5505705845745501</v>
      </c>
      <c r="D2091" s="187">
        <v>0.174426928929062</v>
      </c>
      <c r="E2091" s="187">
        <v>3.6018559618058799</v>
      </c>
    </row>
    <row r="2092" spans="1:5" x14ac:dyDescent="0.25">
      <c r="A2092" s="187">
        <v>22222.598248059199</v>
      </c>
      <c r="B2092" s="187">
        <v>0.40310586849883201</v>
      </c>
      <c r="C2092" s="187">
        <v>-1.55036723237628</v>
      </c>
      <c r="D2092" s="187">
        <v>0.17447297756397101</v>
      </c>
      <c r="E2092" s="187">
        <v>3.6018642835027799</v>
      </c>
    </row>
    <row r="2093" spans="1:5" x14ac:dyDescent="0.25">
      <c r="A2093" s="187">
        <v>22245.378914565499</v>
      </c>
      <c r="B2093" s="187">
        <v>9.9309719018281201E-2</v>
      </c>
      <c r="C2093" s="187">
        <v>-1.5470545641867901</v>
      </c>
      <c r="D2093" s="187">
        <v>0.175222469534808</v>
      </c>
      <c r="E2093" s="187">
        <v>3.6019924941949499</v>
      </c>
    </row>
    <row r="2094" spans="1:5" x14ac:dyDescent="0.25">
      <c r="A2094" s="187">
        <v>22250.1074892625</v>
      </c>
      <c r="B2094" s="187">
        <v>-2.6114338951288601E-2</v>
      </c>
      <c r="C2094" s="187">
        <v>-1.5463372612009101</v>
      </c>
      <c r="D2094" s="187">
        <v>0.175384600838698</v>
      </c>
      <c r="E2094" s="187">
        <v>3.6020186057305699</v>
      </c>
    </row>
    <row r="2095" spans="1:5" x14ac:dyDescent="0.25">
      <c r="A2095" s="187">
        <v>22251.618344350802</v>
      </c>
      <c r="B2095" s="187">
        <v>-0.37126361641954803</v>
      </c>
      <c r="C2095" s="187">
        <v>-1.5461059379766899</v>
      </c>
      <c r="D2095" s="187">
        <v>0.17543687481741499</v>
      </c>
      <c r="E2095" s="187">
        <v>3.6020269128778999</v>
      </c>
    </row>
    <row r="2096" spans="1:5" x14ac:dyDescent="0.25">
      <c r="A2096" s="187">
        <v>22253.257597761101</v>
      </c>
      <c r="B2096" s="187">
        <v>-0.21963759712314601</v>
      </c>
      <c r="C2096" s="187">
        <v>-1.54585379008224</v>
      </c>
      <c r="D2096" s="187">
        <v>0.175493848204196</v>
      </c>
      <c r="E2096" s="187">
        <v>3.6020359063919001</v>
      </c>
    </row>
    <row r="2097" spans="1:5" x14ac:dyDescent="0.25">
      <c r="A2097" s="187">
        <v>22258.333509819098</v>
      </c>
      <c r="B2097" s="187">
        <v>2.5470019707135099</v>
      </c>
      <c r="C2097" s="187">
        <v>-1.54506534248338</v>
      </c>
      <c r="D2097" s="187">
        <v>0.17567195615738199</v>
      </c>
      <c r="E2097" s="187">
        <v>3.6020636256084</v>
      </c>
    </row>
    <row r="2098" spans="1:5" x14ac:dyDescent="0.25">
      <c r="A2098" s="187">
        <v>22260.218133799299</v>
      </c>
      <c r="B2098" s="187">
        <v>-0.94410366782088395</v>
      </c>
      <c r="C2098" s="187">
        <v>-1.54476965454112</v>
      </c>
      <c r="D2098" s="187">
        <v>0.17573873425984199</v>
      </c>
      <c r="E2098" s="187">
        <v>3.6020738679365198</v>
      </c>
    </row>
    <row r="2099" spans="1:5" x14ac:dyDescent="0.25">
      <c r="A2099" s="187">
        <v>22269.004091820902</v>
      </c>
      <c r="B2099" s="187">
        <v>0.41134565838154602</v>
      </c>
      <c r="C2099" s="187">
        <v>-1.5433702201814301</v>
      </c>
      <c r="D2099" s="187">
        <v>0.17605465836623899</v>
      </c>
      <c r="E2099" s="187">
        <v>3.6021212654174199</v>
      </c>
    </row>
    <row r="2100" spans="1:5" x14ac:dyDescent="0.25">
      <c r="A2100" s="187">
        <v>22270.47576211</v>
      </c>
      <c r="B2100" s="187">
        <v>2.2874560979170999</v>
      </c>
      <c r="C2100" s="187">
        <v>-1.54313244839659</v>
      </c>
      <c r="D2100" s="187">
        <v>0.176108315492574</v>
      </c>
      <c r="E2100" s="187">
        <v>3.6021291483102602</v>
      </c>
    </row>
    <row r="2101" spans="1:5" x14ac:dyDescent="0.25">
      <c r="A2101" s="187">
        <v>22270.7870620336</v>
      </c>
      <c r="B2101" s="187">
        <v>-0.13279602882654301</v>
      </c>
      <c r="C2101" s="187">
        <v>-1.5430820296802801</v>
      </c>
      <c r="D2101" s="187">
        <v>0.176119692560504</v>
      </c>
      <c r="E2101" s="187">
        <v>3.6021308137038099</v>
      </c>
    </row>
    <row r="2102" spans="1:5" x14ac:dyDescent="0.25">
      <c r="A2102" s="187">
        <v>22272.6434481506</v>
      </c>
      <c r="B2102" s="187">
        <v>1.0977747225144701</v>
      </c>
      <c r="C2102" s="187">
        <v>-1.5427804733141699</v>
      </c>
      <c r="D2102" s="187">
        <v>0.17618773381459901</v>
      </c>
      <c r="E2102" s="187">
        <v>3.6021407300820698</v>
      </c>
    </row>
    <row r="2103" spans="1:5" x14ac:dyDescent="0.25">
      <c r="A2103" s="187">
        <v>22285.502981074598</v>
      </c>
      <c r="B2103" s="187">
        <v>0.232552739841241</v>
      </c>
      <c r="C2103" s="187">
        <v>-1.54064975096899</v>
      </c>
      <c r="D2103" s="187">
        <v>0.17666823303962401</v>
      </c>
      <c r="E2103" s="187">
        <v>3.60220872514537</v>
      </c>
    </row>
    <row r="2104" spans="1:5" x14ac:dyDescent="0.25">
      <c r="A2104" s="187">
        <v>22289.096665895799</v>
      </c>
      <c r="B2104" s="187">
        <v>0.22964867162420499</v>
      </c>
      <c r="C2104" s="187">
        <v>-1.5400413232065999</v>
      </c>
      <c r="D2104" s="187">
        <v>0.176805355854531</v>
      </c>
      <c r="E2104" s="187">
        <v>3.60222751051269</v>
      </c>
    </row>
    <row r="2105" spans="1:5" x14ac:dyDescent="0.25">
      <c r="A2105" s="187">
        <v>22291.095753664798</v>
      </c>
      <c r="B2105" s="187">
        <v>0.13744190934150699</v>
      </c>
      <c r="C2105" s="187">
        <v>-1.53970042722371</v>
      </c>
      <c r="D2105" s="187">
        <v>0.176882168312927</v>
      </c>
      <c r="E2105" s="187">
        <v>3.6022379198047001</v>
      </c>
    </row>
    <row r="2106" spans="1:5" x14ac:dyDescent="0.25">
      <c r="A2106" s="187">
        <v>22291.235022949699</v>
      </c>
      <c r="B2106" s="187">
        <v>-3.9608077778330202</v>
      </c>
      <c r="C2106" s="187">
        <v>-1.5396766133166799</v>
      </c>
      <c r="D2106" s="187">
        <v>0.176887533756349</v>
      </c>
      <c r="E2106" s="187">
        <v>3.6022386439040601</v>
      </c>
    </row>
    <row r="2107" spans="1:5" x14ac:dyDescent="0.25">
      <c r="A2107" s="187">
        <v>22293.819077283599</v>
      </c>
      <c r="B2107" s="187">
        <v>-0.78806487210866305</v>
      </c>
      <c r="C2107" s="187">
        <v>-1.5392332297211799</v>
      </c>
      <c r="D2107" s="187">
        <v>0.176987421017577</v>
      </c>
      <c r="E2107" s="187">
        <v>3.6022520536735398</v>
      </c>
    </row>
    <row r="2108" spans="1:5" x14ac:dyDescent="0.25">
      <c r="A2108" s="187">
        <v>22301.062540372899</v>
      </c>
      <c r="B2108" s="187">
        <v>0.61977130207147002</v>
      </c>
      <c r="C2108" s="187">
        <v>-1.5379749200991299</v>
      </c>
      <c r="D2108" s="187">
        <v>0.177270792977333</v>
      </c>
      <c r="E2108" s="187">
        <v>3.6022893868386401</v>
      </c>
    </row>
    <row r="2109" spans="1:5" x14ac:dyDescent="0.25">
      <c r="A2109" s="187">
        <v>22301.8629505559</v>
      </c>
      <c r="B2109" s="187">
        <v>-0.64442394186976504</v>
      </c>
      <c r="C2109" s="187">
        <v>-1.53783448336247</v>
      </c>
      <c r="D2109" s="187">
        <v>0.177302409812051</v>
      </c>
      <c r="E2109" s="187">
        <v>3.60229348911531</v>
      </c>
    </row>
    <row r="2110" spans="1:5" x14ac:dyDescent="0.25">
      <c r="A2110" s="187">
        <v>22305.106543295398</v>
      </c>
      <c r="B2110" s="187">
        <v>9.7172003134127202E-2</v>
      </c>
      <c r="C2110" s="187">
        <v>-1.53726254926151</v>
      </c>
      <c r="D2110" s="187">
        <v>0.177431150842709</v>
      </c>
      <c r="E2110" s="187">
        <v>3.6023100664424699</v>
      </c>
    </row>
    <row r="2111" spans="1:5" x14ac:dyDescent="0.25">
      <c r="A2111" s="187">
        <v>22306.832732952102</v>
      </c>
      <c r="B2111" s="187">
        <v>-1.9491795515161601</v>
      </c>
      <c r="C2111" s="187">
        <v>-1.53695632962889</v>
      </c>
      <c r="D2111" s="187">
        <v>0.177500067162883</v>
      </c>
      <c r="E2111" s="187">
        <v>3.60231885810953</v>
      </c>
    </row>
    <row r="2112" spans="1:5" x14ac:dyDescent="0.25">
      <c r="A2112" s="187">
        <v>22311.628491776901</v>
      </c>
      <c r="B2112" s="187">
        <v>0.101907494167208</v>
      </c>
      <c r="C2112" s="187">
        <v>-1.5360988729622</v>
      </c>
      <c r="D2112" s="187">
        <v>0.17769299424320001</v>
      </c>
      <c r="E2112" s="187">
        <v>3.60234317257013</v>
      </c>
    </row>
    <row r="2113" spans="1:5" x14ac:dyDescent="0.25">
      <c r="A2113" s="187">
        <v>22312.652665680602</v>
      </c>
      <c r="B2113" s="187">
        <v>0.25162496270538798</v>
      </c>
      <c r="C2113" s="187">
        <v>-1.5359144809051</v>
      </c>
      <c r="D2113" s="187">
        <v>0.177734473107379</v>
      </c>
      <c r="E2113" s="187">
        <v>3.60234834406709</v>
      </c>
    </row>
    <row r="2114" spans="1:5" x14ac:dyDescent="0.25">
      <c r="A2114" s="187">
        <v>22312.652665680602</v>
      </c>
      <c r="B2114" s="187">
        <v>0.117594304905988</v>
      </c>
      <c r="C2114" s="187">
        <v>-1.5359144809051</v>
      </c>
      <c r="D2114" s="187">
        <v>0.177734473107379</v>
      </c>
      <c r="E2114" s="187">
        <v>3.60234834406709</v>
      </c>
    </row>
    <row r="2115" spans="1:5" x14ac:dyDescent="0.25">
      <c r="A2115" s="187">
        <v>22325.7324722872</v>
      </c>
      <c r="B2115" s="187">
        <v>0.24361921646680801</v>
      </c>
      <c r="C2115" s="187">
        <v>-1.53352036648985</v>
      </c>
      <c r="D2115" s="187">
        <v>0.17827273456533901</v>
      </c>
      <c r="E2115" s="187">
        <v>3.6024137432020198</v>
      </c>
    </row>
    <row r="2116" spans="1:5" x14ac:dyDescent="0.25">
      <c r="A2116" s="187">
        <v>22329.039448139501</v>
      </c>
      <c r="B2116" s="187">
        <v>9.2578169176138495E-2</v>
      </c>
      <c r="C2116" s="187">
        <v>-1.53290360103259</v>
      </c>
      <c r="D2116" s="187">
        <v>0.178411312721796</v>
      </c>
      <c r="E2116" s="187">
        <v>3.6024300896220902</v>
      </c>
    </row>
    <row r="2117" spans="1:5" x14ac:dyDescent="0.25">
      <c r="A2117" s="187">
        <v>22333.184270940099</v>
      </c>
      <c r="B2117" s="187">
        <v>1.2644159061282001</v>
      </c>
      <c r="C2117" s="187">
        <v>-1.5321240844772399</v>
      </c>
      <c r="D2117" s="187">
        <v>0.178586407977156</v>
      </c>
      <c r="E2117" s="187">
        <v>3.60245047105259</v>
      </c>
    </row>
    <row r="2118" spans="1:5" x14ac:dyDescent="0.25">
      <c r="A2118" s="187">
        <v>22333.825784291999</v>
      </c>
      <c r="B2118" s="187">
        <v>-0.86540103621166597</v>
      </c>
      <c r="C2118" s="187">
        <v>-1.53200279169012</v>
      </c>
      <c r="D2118" s="187">
        <v>0.17861364773261301</v>
      </c>
      <c r="E2118" s="187">
        <v>3.6024536150327902</v>
      </c>
    </row>
    <row r="2119" spans="1:5" x14ac:dyDescent="0.25">
      <c r="A2119" s="187">
        <v>22336.594920775999</v>
      </c>
      <c r="B2119" s="187">
        <v>-0.905173356259381</v>
      </c>
      <c r="C2119" s="187">
        <v>-1.53147724876906</v>
      </c>
      <c r="D2119" s="187">
        <v>0.178731657672942</v>
      </c>
      <c r="E2119" s="187">
        <v>3.60246715390238</v>
      </c>
    </row>
    <row r="2120" spans="1:5" x14ac:dyDescent="0.25">
      <c r="A2120" s="187">
        <v>22339.388794092101</v>
      </c>
      <c r="B2120" s="187">
        <v>0.108366102578694</v>
      </c>
      <c r="C2120" s="187">
        <v>-1.5309437687092899</v>
      </c>
      <c r="D2120" s="187">
        <v>0.17885142384416</v>
      </c>
      <c r="E2120" s="187">
        <v>3.6024807606448501</v>
      </c>
    </row>
    <row r="2121" spans="1:5" x14ac:dyDescent="0.25">
      <c r="A2121" s="187">
        <v>22348.3595149293</v>
      </c>
      <c r="B2121" s="187">
        <v>0.89290827574073395</v>
      </c>
      <c r="C2121" s="187">
        <v>-1.52920892810343</v>
      </c>
      <c r="D2121" s="187">
        <v>0.17924071502139899</v>
      </c>
      <c r="E2121" s="187">
        <v>3.6025240918538302</v>
      </c>
    </row>
    <row r="2122" spans="1:5" x14ac:dyDescent="0.25">
      <c r="A2122" s="187">
        <v>22360.967196564601</v>
      </c>
      <c r="B2122" s="187">
        <v>4.8703569829970004</v>
      </c>
      <c r="C2122" s="187">
        <v>-1.52671469587943</v>
      </c>
      <c r="D2122" s="187">
        <v>0.17979993266331201</v>
      </c>
      <c r="E2122" s="187">
        <v>3.6025840775844902</v>
      </c>
    </row>
    <row r="2123" spans="1:5" x14ac:dyDescent="0.25">
      <c r="A2123" s="187">
        <v>22362.1287486902</v>
      </c>
      <c r="B2123" s="187">
        <v>1.5393143288343201</v>
      </c>
      <c r="C2123" s="187">
        <v>-1.5264816308222799</v>
      </c>
      <c r="D2123" s="187">
        <v>0.17985215832982901</v>
      </c>
      <c r="E2123" s="187">
        <v>3.6025895509682901</v>
      </c>
    </row>
    <row r="2124" spans="1:5" x14ac:dyDescent="0.25">
      <c r="A2124" s="187">
        <v>22362.777960184099</v>
      </c>
      <c r="B2124" s="187">
        <v>0.235425603428803</v>
      </c>
      <c r="C2124" s="187">
        <v>-1.5263511275241299</v>
      </c>
      <c r="D2124" s="187">
        <v>0.17988139964311001</v>
      </c>
      <c r="E2124" s="187">
        <v>3.60259260625691</v>
      </c>
    </row>
    <row r="2125" spans="1:5" x14ac:dyDescent="0.25">
      <c r="A2125" s="187">
        <v>22367.456155342901</v>
      </c>
      <c r="B2125" s="187">
        <v>2.57819010776196</v>
      </c>
      <c r="C2125" s="187">
        <v>-1.5254056646109</v>
      </c>
      <c r="D2125" s="187">
        <v>0.18009320018508199</v>
      </c>
      <c r="E2125" s="187">
        <v>3.6026145405462802</v>
      </c>
    </row>
    <row r="2126" spans="1:5" x14ac:dyDescent="0.25">
      <c r="A2126" s="187">
        <v>22371.990827329701</v>
      </c>
      <c r="B2126" s="187">
        <v>2.7714592925920399E-2</v>
      </c>
      <c r="C2126" s="187">
        <v>-1.52448075225626</v>
      </c>
      <c r="D2126" s="187">
        <v>0.18030032034861199</v>
      </c>
      <c r="E2126" s="187">
        <v>3.60263566505163</v>
      </c>
    </row>
    <row r="2127" spans="1:5" x14ac:dyDescent="0.25">
      <c r="A2127" s="187">
        <v>22376.0808794158</v>
      </c>
      <c r="B2127" s="187">
        <v>0.165479115269385</v>
      </c>
      <c r="C2127" s="187">
        <v>-1.52363941866658</v>
      </c>
      <c r="D2127" s="187">
        <v>0.18048865877119799</v>
      </c>
      <c r="E2127" s="187">
        <v>3.6026546034662399</v>
      </c>
    </row>
    <row r="2128" spans="1:5" x14ac:dyDescent="0.25">
      <c r="A2128" s="187">
        <v>22378.516696243099</v>
      </c>
      <c r="B2128" s="187">
        <v>1.0958063049223199</v>
      </c>
      <c r="C2128" s="187">
        <v>-1.52313517414212</v>
      </c>
      <c r="D2128" s="187">
        <v>0.18060150764316099</v>
      </c>
      <c r="E2128" s="187">
        <v>3.6026658306837902</v>
      </c>
    </row>
    <row r="2129" spans="1:5" x14ac:dyDescent="0.25">
      <c r="A2129" s="187">
        <v>22378.8933242448</v>
      </c>
      <c r="B2129" s="187">
        <v>-0.89156309902705999</v>
      </c>
      <c r="C2129" s="187">
        <v>-1.5230569952855899</v>
      </c>
      <c r="D2129" s="187">
        <v>0.18061900191331201</v>
      </c>
      <c r="E2129" s="187">
        <v>3.6026675632251299</v>
      </c>
    </row>
    <row r="2130" spans="1:5" x14ac:dyDescent="0.25">
      <c r="A2130" s="187">
        <v>22379.981422230201</v>
      </c>
      <c r="B2130" s="187">
        <v>-0.124130460345084</v>
      </c>
      <c r="C2130" s="187">
        <v>-1.52283081369019</v>
      </c>
      <c r="D2130" s="187">
        <v>0.18066961209966001</v>
      </c>
      <c r="E2130" s="187">
        <v>3.60267256349072</v>
      </c>
    </row>
    <row r="2131" spans="1:5" x14ac:dyDescent="0.25">
      <c r="A2131" s="187">
        <v>22384.6783170456</v>
      </c>
      <c r="B2131" s="187">
        <v>0.37538658407928699</v>
      </c>
      <c r="C2131" s="187">
        <v>-1.5218490522327599</v>
      </c>
      <c r="D2131" s="187">
        <v>0.180889238379914</v>
      </c>
      <c r="E2131" s="187">
        <v>3.60269406036213</v>
      </c>
    </row>
    <row r="2132" spans="1:5" x14ac:dyDescent="0.25">
      <c r="A2132" s="187">
        <v>22388.7195218815</v>
      </c>
      <c r="B2132" s="187">
        <v>-1.1877856368311199</v>
      </c>
      <c r="C2132" s="187">
        <v>-1.52099732008052</v>
      </c>
      <c r="D2132" s="187">
        <v>0.18107970835366399</v>
      </c>
      <c r="E2132" s="187">
        <v>3.6027124432853102</v>
      </c>
    </row>
    <row r="2133" spans="1:5" x14ac:dyDescent="0.25">
      <c r="A2133" s="187">
        <v>22389.3511459849</v>
      </c>
      <c r="B2133" s="187">
        <v>-8.9411469978339903E-2</v>
      </c>
      <c r="C2133" s="187">
        <v>-1.5208636124377699</v>
      </c>
      <c r="D2133" s="187">
        <v>0.18110960322839401</v>
      </c>
      <c r="E2133" s="187">
        <v>3.6027153070618199</v>
      </c>
    </row>
    <row r="2134" spans="1:5" x14ac:dyDescent="0.25">
      <c r="A2134" s="187">
        <v>22390.011872310999</v>
      </c>
      <c r="B2134" s="187">
        <v>1.08180745755173</v>
      </c>
      <c r="C2134" s="187">
        <v>-1.5207235751520001</v>
      </c>
      <c r="D2134" s="187">
        <v>0.181140911650507</v>
      </c>
      <c r="E2134" s="187">
        <v>3.6027183000746001</v>
      </c>
    </row>
    <row r="2135" spans="1:5" x14ac:dyDescent="0.25">
      <c r="A2135" s="187">
        <v>22399.190853075299</v>
      </c>
      <c r="B2135" s="187">
        <v>2.1244848081630998</v>
      </c>
      <c r="C2135" s="187">
        <v>-1.51876032557046</v>
      </c>
      <c r="D2135" s="187">
        <v>0.181579661325241</v>
      </c>
      <c r="E2135" s="187">
        <v>3.60275959425265</v>
      </c>
    </row>
    <row r="2136" spans="1:5" x14ac:dyDescent="0.25">
      <c r="A2136" s="187">
        <v>22407.719620648801</v>
      </c>
      <c r="B2136" s="187">
        <v>0.22393587718923</v>
      </c>
      <c r="C2136" s="187">
        <v>-1.5169065440251099</v>
      </c>
      <c r="D2136" s="187">
        <v>0.18199364369144899</v>
      </c>
      <c r="E2136" s="187">
        <v>3.6027974899860302</v>
      </c>
    </row>
    <row r="2137" spans="1:5" x14ac:dyDescent="0.25">
      <c r="A2137" s="187">
        <v>22412.865906928899</v>
      </c>
      <c r="B2137" s="187">
        <v>0.291817504609582</v>
      </c>
      <c r="C2137" s="187">
        <v>-1.5157742799062399</v>
      </c>
      <c r="D2137" s="187">
        <v>0.182246354553981</v>
      </c>
      <c r="E2137" s="187">
        <v>3.6028201382665399</v>
      </c>
    </row>
    <row r="2138" spans="1:5" x14ac:dyDescent="0.25">
      <c r="A2138" s="187">
        <v>22417.500518430701</v>
      </c>
      <c r="B2138" s="187">
        <v>-0.217051164253379</v>
      </c>
      <c r="C2138" s="187">
        <v>-1.51474583257898</v>
      </c>
      <c r="D2138" s="187">
        <v>0.182475800462363</v>
      </c>
      <c r="E2138" s="187">
        <v>3.6028403954620498</v>
      </c>
    </row>
    <row r="2139" spans="1:5" x14ac:dyDescent="0.25">
      <c r="A2139" s="187">
        <v>22419.160108135198</v>
      </c>
      <c r="B2139" s="187">
        <v>1.89023336399632</v>
      </c>
      <c r="C2139" s="187">
        <v>-1.51437554944213</v>
      </c>
      <c r="D2139" s="187">
        <v>0.182558388545873</v>
      </c>
      <c r="E2139" s="187">
        <v>3.6028476173707702</v>
      </c>
    </row>
    <row r="2140" spans="1:5" x14ac:dyDescent="0.25">
      <c r="A2140" s="187">
        <v>22427.694431442898</v>
      </c>
      <c r="B2140" s="187">
        <v>0.25023048165690998</v>
      </c>
      <c r="C2140" s="187">
        <v>-1.5124547368438801</v>
      </c>
      <c r="D2140" s="187">
        <v>0.182986622538896</v>
      </c>
      <c r="E2140" s="187">
        <v>3.6028844916980298</v>
      </c>
    </row>
    <row r="2141" spans="1:5" x14ac:dyDescent="0.25">
      <c r="A2141" s="187">
        <v>22439.238726297601</v>
      </c>
      <c r="B2141" s="187">
        <v>-0.223997619731264</v>
      </c>
      <c r="C2141" s="187">
        <v>-1.50981243036195</v>
      </c>
      <c r="D2141" s="187">
        <v>0.18357520633292099</v>
      </c>
      <c r="E2141" s="187">
        <v>3.6029336758615602</v>
      </c>
    </row>
    <row r="2142" spans="1:5" x14ac:dyDescent="0.25">
      <c r="A2142" s="187">
        <v>22440.404039856301</v>
      </c>
      <c r="B2142" s="187">
        <v>0.126765039284882</v>
      </c>
      <c r="C2142" s="187">
        <v>-1.5095429155945901</v>
      </c>
      <c r="D2142" s="187">
        <v>0.18363520921339899</v>
      </c>
      <c r="E2142" s="187">
        <v>3.6029385966896998</v>
      </c>
    </row>
    <row r="2143" spans="1:5" x14ac:dyDescent="0.25">
      <c r="A2143" s="187">
        <v>22450.214414140301</v>
      </c>
      <c r="B2143" s="187">
        <v>2.5377304343868099</v>
      </c>
      <c r="C2143" s="187">
        <v>-1.5072538218231399</v>
      </c>
      <c r="D2143" s="187">
        <v>0.18414459545300399</v>
      </c>
      <c r="E2143" s="187">
        <v>3.60297970749758</v>
      </c>
    </row>
    <row r="2144" spans="1:5" x14ac:dyDescent="0.25">
      <c r="A2144" s="187">
        <v>22452.5305508893</v>
      </c>
      <c r="B2144" s="187">
        <v>-4.5999243807343797</v>
      </c>
      <c r="C2144" s="187">
        <v>-1.50670815971035</v>
      </c>
      <c r="D2144" s="187">
        <v>0.18426595667242501</v>
      </c>
      <c r="E2144" s="187">
        <v>3.6029893315166701</v>
      </c>
    </row>
    <row r="2145" spans="1:5" x14ac:dyDescent="0.25">
      <c r="A2145" s="187">
        <v>22457.182776002901</v>
      </c>
      <c r="B2145" s="187">
        <v>8.2850129877121106E-2</v>
      </c>
      <c r="C2145" s="187">
        <v>-1.50560613660835</v>
      </c>
      <c r="D2145" s="187">
        <v>0.18451098431346</v>
      </c>
      <c r="E2145" s="187">
        <v>3.6030085687954201</v>
      </c>
    </row>
    <row r="2146" spans="1:5" x14ac:dyDescent="0.25">
      <c r="A2146" s="187">
        <v>22457.745307575799</v>
      </c>
      <c r="B2146" s="187">
        <v>-1.15431698858302</v>
      </c>
      <c r="C2146" s="187">
        <v>-1.5054723423464</v>
      </c>
      <c r="D2146" s="187">
        <v>0.18454072583609599</v>
      </c>
      <c r="E2146" s="187">
        <v>3.6030108864609698</v>
      </c>
    </row>
    <row r="2147" spans="1:5" x14ac:dyDescent="0.25">
      <c r="A2147" s="187">
        <v>22464.673900027999</v>
      </c>
      <c r="B2147" s="187">
        <v>-2.6754812187710999</v>
      </c>
      <c r="C2147" s="187">
        <v>-1.50381488940952</v>
      </c>
      <c r="D2147" s="187">
        <v>0.18490904495081101</v>
      </c>
      <c r="E2147" s="187">
        <v>3.6030392842743502</v>
      </c>
    </row>
    <row r="2148" spans="1:5" x14ac:dyDescent="0.25">
      <c r="A2148" s="187">
        <v>22466.485190253599</v>
      </c>
      <c r="B2148" s="187">
        <v>0.10875410057456</v>
      </c>
      <c r="C2148" s="187">
        <v>-1.5033786956136399</v>
      </c>
      <c r="D2148" s="187">
        <v>0.18500593877190999</v>
      </c>
      <c r="E2148" s="187">
        <v>3.60304666305414</v>
      </c>
    </row>
    <row r="2149" spans="1:5" x14ac:dyDescent="0.25">
      <c r="A2149" s="187">
        <v>22467.302925136999</v>
      </c>
      <c r="B2149" s="187">
        <v>0.13293756823578001</v>
      </c>
      <c r="C2149" s="187">
        <v>-1.5031813769934199</v>
      </c>
      <c r="D2149" s="187">
        <v>0.185049765030316</v>
      </c>
      <c r="E2149" s="187">
        <v>3.6030499882310201</v>
      </c>
    </row>
    <row r="2150" spans="1:5" x14ac:dyDescent="0.25">
      <c r="A2150" s="187">
        <v>22467.991674474299</v>
      </c>
      <c r="B2150" s="187">
        <v>-2.67540488958939E-2</v>
      </c>
      <c r="C2150" s="187">
        <v>-1.5030149933961601</v>
      </c>
      <c r="D2150" s="187">
        <v>0.185086717884687</v>
      </c>
      <c r="E2150" s="187">
        <v>3.60305278597796</v>
      </c>
    </row>
    <row r="2151" spans="1:5" x14ac:dyDescent="0.25">
      <c r="A2151" s="187">
        <v>22468.714862371398</v>
      </c>
      <c r="B2151" s="187">
        <v>0.191655222336096</v>
      </c>
      <c r="C2151" s="187">
        <v>-1.50284010445183</v>
      </c>
      <c r="D2151" s="187">
        <v>0.18512555730889499</v>
      </c>
      <c r="E2151" s="187">
        <v>3.6030557207340999</v>
      </c>
    </row>
    <row r="2152" spans="1:5" x14ac:dyDescent="0.25">
      <c r="A2152" s="187">
        <v>22468.956271733899</v>
      </c>
      <c r="B2152" s="187">
        <v>2.1629530412603501E-2</v>
      </c>
      <c r="C2152" s="187">
        <v>-1.50278168191748</v>
      </c>
      <c r="D2152" s="187">
        <v>0.18513853126216101</v>
      </c>
      <c r="E2152" s="187">
        <v>3.6030566997364102</v>
      </c>
    </row>
    <row r="2153" spans="1:5" x14ac:dyDescent="0.25">
      <c r="A2153" s="187">
        <v>22478.720008438999</v>
      </c>
      <c r="B2153" s="187">
        <v>0.618372378250309</v>
      </c>
      <c r="C2153" s="187">
        <v>-1.5004010944802799</v>
      </c>
      <c r="D2153" s="187">
        <v>0.18566695603639999</v>
      </c>
      <c r="E2153" s="187">
        <v>3.6030960212615999</v>
      </c>
    </row>
    <row r="2154" spans="1:5" x14ac:dyDescent="0.25">
      <c r="A2154" s="187">
        <v>22480.175194420201</v>
      </c>
      <c r="B2154" s="187">
        <v>2.0723435196878599</v>
      </c>
      <c r="C2154" s="187">
        <v>-1.50004334599582</v>
      </c>
      <c r="D2154" s="187">
        <v>0.1857463268198</v>
      </c>
      <c r="E2154" s="187">
        <v>3.6031018362327698</v>
      </c>
    </row>
    <row r="2155" spans="1:5" x14ac:dyDescent="0.25">
      <c r="A2155" s="187">
        <v>22487.756621157401</v>
      </c>
      <c r="B2155" s="187">
        <v>0.22608793853835499</v>
      </c>
      <c r="C2155" s="187">
        <v>-1.49816722271009</v>
      </c>
      <c r="D2155" s="187">
        <v>0.186162398801686</v>
      </c>
      <c r="E2155" s="187">
        <v>3.6031319428412898</v>
      </c>
    </row>
    <row r="2156" spans="1:5" x14ac:dyDescent="0.25">
      <c r="A2156" s="187">
        <v>22494.429090099198</v>
      </c>
      <c r="B2156" s="187">
        <v>-2.39006778672075</v>
      </c>
      <c r="C2156" s="187">
        <v>-1.49649909109805</v>
      </c>
      <c r="D2156" s="187">
        <v>0.18653210712534499</v>
      </c>
      <c r="E2156" s="187">
        <v>3.6031581797206802</v>
      </c>
    </row>
    <row r="2157" spans="1:5" x14ac:dyDescent="0.25">
      <c r="A2157" s="187">
        <v>22494.916647401002</v>
      </c>
      <c r="B2157" s="187">
        <v>-0.467195151441746</v>
      </c>
      <c r="C2157" s="187">
        <v>-1.4963765823464401</v>
      </c>
      <c r="D2157" s="187">
        <v>0.18655924999745199</v>
      </c>
      <c r="E2157" s="187">
        <v>3.6031600873773701</v>
      </c>
    </row>
    <row r="2158" spans="1:5" x14ac:dyDescent="0.25">
      <c r="A2158" s="187">
        <v>22495.979794440202</v>
      </c>
      <c r="B2158" s="187">
        <v>-4.5789440728689597</v>
      </c>
      <c r="C2158" s="187">
        <v>-1.49610915377049</v>
      </c>
      <c r="D2158" s="187">
        <v>0.18661849694768201</v>
      </c>
      <c r="E2158" s="187">
        <v>3.6031642426807502</v>
      </c>
    </row>
    <row r="2159" spans="1:5" x14ac:dyDescent="0.25">
      <c r="A2159" s="187">
        <v>22496.341026772301</v>
      </c>
      <c r="B2159" s="187">
        <v>0.21016511238567401</v>
      </c>
      <c r="C2159" s="187">
        <v>-1.4960181970451001</v>
      </c>
      <c r="D2159" s="187">
        <v>0.18663864648053299</v>
      </c>
      <c r="E2159" s="187">
        <v>3.6031656531667302</v>
      </c>
    </row>
    <row r="2160" spans="1:5" x14ac:dyDescent="0.25">
      <c r="A2160" s="187">
        <v>22502.594997138902</v>
      </c>
      <c r="B2160" s="187">
        <v>0.18802571906444401</v>
      </c>
      <c r="C2160" s="187">
        <v>-1.4944361958054799</v>
      </c>
      <c r="D2160" s="187">
        <v>0.18698899987109599</v>
      </c>
      <c r="E2160" s="187">
        <v>3.6031899615862302</v>
      </c>
    </row>
    <row r="2161" spans="1:5" x14ac:dyDescent="0.25">
      <c r="A2161" s="187">
        <v>22510.318229091801</v>
      </c>
      <c r="B2161" s="187">
        <v>-0.246989575234624</v>
      </c>
      <c r="C2161" s="187">
        <v>-1.4924636427917399</v>
      </c>
      <c r="D2161" s="187">
        <v>0.187425567085831</v>
      </c>
      <c r="E2161" s="187">
        <v>3.6032196931515701</v>
      </c>
    </row>
    <row r="2162" spans="1:5" x14ac:dyDescent="0.25">
      <c r="A2162" s="187">
        <v>22510.9733562734</v>
      </c>
      <c r="B2162" s="187">
        <v>0.26471609053200201</v>
      </c>
      <c r="C2162" s="187">
        <v>-1.4922953649609101</v>
      </c>
      <c r="D2162" s="187">
        <v>0.18746279620661699</v>
      </c>
      <c r="E2162" s="187">
        <v>3.60322220063924</v>
      </c>
    </row>
    <row r="2163" spans="1:5" x14ac:dyDescent="0.25">
      <c r="A2163" s="187">
        <v>22513.578549723399</v>
      </c>
      <c r="B2163" s="187">
        <v>1.19336546397253</v>
      </c>
      <c r="C2163" s="187">
        <v>-1.4916247160490901</v>
      </c>
      <c r="D2163" s="187">
        <v>0.187611145651532</v>
      </c>
      <c r="E2163" s="187">
        <v>3.60323214966078</v>
      </c>
    </row>
    <row r="2164" spans="1:5" x14ac:dyDescent="0.25">
      <c r="A2164" s="187">
        <v>22513.772232441501</v>
      </c>
      <c r="B2164" s="187">
        <v>0.12478088851031199</v>
      </c>
      <c r="C2164" s="187">
        <v>-1.4915747629662299</v>
      </c>
      <c r="D2164" s="187">
        <v>0.187622193991727</v>
      </c>
      <c r="E2164" s="187">
        <v>3.6032328878982098</v>
      </c>
    </row>
    <row r="2165" spans="1:5" x14ac:dyDescent="0.25">
      <c r="A2165" s="187">
        <v>22522.853151726002</v>
      </c>
      <c r="B2165" s="187">
        <v>0.95203684520686105</v>
      </c>
      <c r="C2165" s="187">
        <v>-1.4892181814482901</v>
      </c>
      <c r="D2165" s="187">
        <v>0.18814318546131201</v>
      </c>
      <c r="E2165" s="187">
        <v>3.6032672812771001</v>
      </c>
    </row>
    <row r="2166" spans="1:5" x14ac:dyDescent="0.25">
      <c r="A2166" s="187">
        <v>22533.034940921902</v>
      </c>
      <c r="B2166" s="187">
        <v>-0.22550224936642699</v>
      </c>
      <c r="C2166" s="187">
        <v>-1.48654239521484</v>
      </c>
      <c r="D2166" s="187">
        <v>0.188734216381893</v>
      </c>
      <c r="E2166" s="187">
        <v>3.60330533920457</v>
      </c>
    </row>
    <row r="2167" spans="1:5" x14ac:dyDescent="0.25">
      <c r="A2167" s="187">
        <v>22544.9946098074</v>
      </c>
      <c r="B2167" s="187">
        <v>-1.5652755506690501</v>
      </c>
      <c r="C2167" s="187">
        <v>-1.4833546813380301</v>
      </c>
      <c r="D2167" s="187">
        <v>0.18943758976236699</v>
      </c>
      <c r="E2167" s="187">
        <v>3.6033493732488799</v>
      </c>
    </row>
    <row r="2168" spans="1:5" x14ac:dyDescent="0.25">
      <c r="A2168" s="187">
        <v>22547.124564859801</v>
      </c>
      <c r="B2168" s="187">
        <v>-0.33397689311458501</v>
      </c>
      <c r="C2168" s="187">
        <v>-1.48278194938171</v>
      </c>
      <c r="D2168" s="187">
        <v>0.189563879667282</v>
      </c>
      <c r="E2168" s="187">
        <v>3.6033571407233</v>
      </c>
    </row>
    <row r="2169" spans="1:5" x14ac:dyDescent="0.25">
      <c r="A2169" s="187">
        <v>22547.965066545399</v>
      </c>
      <c r="B2169" s="187">
        <v>-0.120541482942382</v>
      </c>
      <c r="C2169" s="187">
        <v>-1.48255552874896</v>
      </c>
      <c r="D2169" s="187">
        <v>0.18961379934886799</v>
      </c>
      <c r="E2169" s="187">
        <v>3.6033601996831299</v>
      </c>
    </row>
    <row r="2170" spans="1:5" x14ac:dyDescent="0.25">
      <c r="A2170" s="187">
        <v>22555.1045129427</v>
      </c>
      <c r="B2170" s="187">
        <v>7.4460572018773999E-2</v>
      </c>
      <c r="C2170" s="187">
        <v>-1.48062282363788</v>
      </c>
      <c r="D2170" s="187">
        <v>0.19003974640419199</v>
      </c>
      <c r="E2170" s="187">
        <v>3.6033860435198402</v>
      </c>
    </row>
    <row r="2171" spans="1:5" x14ac:dyDescent="0.25">
      <c r="A2171" s="187">
        <v>22568.703959162998</v>
      </c>
      <c r="B2171" s="187">
        <v>7.85404436949195</v>
      </c>
      <c r="C2171" s="187">
        <v>-1.4768950843442199</v>
      </c>
      <c r="D2171" s="187">
        <v>0.19086047888802099</v>
      </c>
      <c r="E2171" s="187">
        <v>3.6034345888155301</v>
      </c>
    </row>
    <row r="2172" spans="1:5" x14ac:dyDescent="0.25">
      <c r="A2172" s="187">
        <v>22569.793639136798</v>
      </c>
      <c r="B2172" s="187">
        <v>0.41522434208480802</v>
      </c>
      <c r="C2172" s="187">
        <v>-1.4765937906705799</v>
      </c>
      <c r="D2172" s="187">
        <v>0.19092676730289401</v>
      </c>
      <c r="E2172" s="187">
        <v>3.6034384403635702</v>
      </c>
    </row>
    <row r="2173" spans="1:5" x14ac:dyDescent="0.25">
      <c r="A2173" s="187">
        <v>22570.415362645501</v>
      </c>
      <c r="B2173" s="187">
        <v>0.62432109571311001</v>
      </c>
      <c r="C2173" s="187">
        <v>-1.47642171387865</v>
      </c>
      <c r="D2173" s="187">
        <v>0.19096462321517799</v>
      </c>
      <c r="E2173" s="187">
        <v>3.6034406353707098</v>
      </c>
    </row>
    <row r="2174" spans="1:5" x14ac:dyDescent="0.25">
      <c r="A2174" s="187">
        <v>22572.093305860901</v>
      </c>
      <c r="B2174" s="187">
        <v>1.6800111862115099</v>
      </c>
      <c r="C2174" s="187">
        <v>-1.4759566807392399</v>
      </c>
      <c r="D2174" s="187">
        <v>0.19106691637628601</v>
      </c>
      <c r="E2174" s="187">
        <v>3.60344655027435</v>
      </c>
    </row>
    <row r="2175" spans="1:5" x14ac:dyDescent="0.25">
      <c r="A2175" s="187">
        <v>22576.759085597601</v>
      </c>
      <c r="B2175" s="187">
        <v>0.76505855678905599</v>
      </c>
      <c r="C2175" s="187">
        <v>-1.47465882429758</v>
      </c>
      <c r="D2175" s="187">
        <v>0.191352316790566</v>
      </c>
      <c r="E2175" s="187">
        <v>3.6034629280210901</v>
      </c>
    </row>
    <row r="2176" spans="1:5" x14ac:dyDescent="0.25">
      <c r="A2176" s="187">
        <v>22577.2636352677</v>
      </c>
      <c r="B2176" s="187">
        <v>0.42645274388651</v>
      </c>
      <c r="C2176" s="187">
        <v>-1.4745180579231301</v>
      </c>
      <c r="D2176" s="187">
        <v>0.191383263674893</v>
      </c>
      <c r="E2176" s="187">
        <v>3.6034646929799599</v>
      </c>
    </row>
    <row r="2177" spans="1:5" x14ac:dyDescent="0.25">
      <c r="A2177" s="187">
        <v>22581.894617679998</v>
      </c>
      <c r="B2177" s="187">
        <v>0.43512350213699102</v>
      </c>
      <c r="C2177" s="187">
        <v>-1.47322224309627</v>
      </c>
      <c r="D2177" s="187">
        <v>0.191668071049583</v>
      </c>
      <c r="E2177" s="187">
        <v>3.60348083726806</v>
      </c>
    </row>
    <row r="2178" spans="1:5" x14ac:dyDescent="0.25">
      <c r="A2178" s="187">
        <v>22582.813278051701</v>
      </c>
      <c r="B2178" s="187">
        <v>0.45772166424560301</v>
      </c>
      <c r="C2178" s="187">
        <v>-1.4729643767237099</v>
      </c>
      <c r="D2178" s="187">
        <v>0.19172473206547899</v>
      </c>
      <c r="E2178" s="187">
        <v>3.6034840280468301</v>
      </c>
    </row>
    <row r="2179" spans="1:5" x14ac:dyDescent="0.25">
      <c r="A2179" s="187">
        <v>22588.638506918101</v>
      </c>
      <c r="B2179" s="187">
        <v>-1.5133739084345901</v>
      </c>
      <c r="C2179" s="187">
        <v>-1.4713230173769101</v>
      </c>
      <c r="D2179" s="187">
        <v>0.19208526784607699</v>
      </c>
      <c r="E2179" s="187">
        <v>3.6035041704792699</v>
      </c>
    </row>
    <row r="2180" spans="1:5" x14ac:dyDescent="0.25">
      <c r="A2180" s="187">
        <v>22592.071023425699</v>
      </c>
      <c r="B2180" s="187">
        <v>-9.5111513821768305</v>
      </c>
      <c r="C2180" s="187">
        <v>-1.4703508304655399</v>
      </c>
      <c r="D2180" s="187">
        <v>0.19229871731124901</v>
      </c>
      <c r="E2180" s="187">
        <v>3.6035159668443999</v>
      </c>
    </row>
    <row r="2181" spans="1:5" x14ac:dyDescent="0.25">
      <c r="A2181" s="187">
        <v>22596.3742089632</v>
      </c>
      <c r="B2181" s="187">
        <v>0.43532927885742301</v>
      </c>
      <c r="C2181" s="187">
        <v>-1.46912682130745</v>
      </c>
      <c r="D2181" s="187">
        <v>0.19256735224789701</v>
      </c>
      <c r="E2181" s="187">
        <v>3.6035306800589901</v>
      </c>
    </row>
    <row r="2182" spans="1:5" x14ac:dyDescent="0.25">
      <c r="A2182" s="187">
        <v>22597.730524131199</v>
      </c>
      <c r="B2182" s="187">
        <v>2.1112953211111201</v>
      </c>
      <c r="C2182" s="187">
        <v>-1.4687398276424399</v>
      </c>
      <c r="D2182" s="187">
        <v>0.192652262251826</v>
      </c>
      <c r="E2182" s="187">
        <v>3.6035353002293999</v>
      </c>
    </row>
    <row r="2183" spans="1:5" x14ac:dyDescent="0.25">
      <c r="A2183" s="187">
        <v>22599.400050457501</v>
      </c>
      <c r="B2183" s="187">
        <v>-2.1051152402589501</v>
      </c>
      <c r="C2183" s="187">
        <v>-1.4682626791315201</v>
      </c>
      <c r="D2183" s="187">
        <v>0.19275693718971601</v>
      </c>
      <c r="E2183" s="187">
        <v>3.6035409760180799</v>
      </c>
    </row>
    <row r="2184" spans="1:5" x14ac:dyDescent="0.25">
      <c r="A2184" s="187">
        <v>22604.842192919801</v>
      </c>
      <c r="B2184" s="187">
        <v>0.233924046130496</v>
      </c>
      <c r="C2184" s="187">
        <v>-1.4667013130425799</v>
      </c>
      <c r="D2184" s="187">
        <v>0.19309934096082701</v>
      </c>
      <c r="E2184" s="187">
        <v>3.6035593911982202</v>
      </c>
    </row>
    <row r="2185" spans="1:5" x14ac:dyDescent="0.25">
      <c r="A2185" s="187">
        <v>22606.0750449138</v>
      </c>
      <c r="B2185" s="187">
        <v>-7.5649207849299502</v>
      </c>
      <c r="C2185" s="187">
        <v>-1.46634633132976</v>
      </c>
      <c r="D2185" s="187">
        <v>0.19317716141483099</v>
      </c>
      <c r="E2185" s="187">
        <v>3.6035635447221099</v>
      </c>
    </row>
    <row r="2186" spans="1:5" x14ac:dyDescent="0.25">
      <c r="A2186" s="187">
        <v>22606.375312508899</v>
      </c>
      <c r="B2186" s="187">
        <v>0.33706002897895299</v>
      </c>
      <c r="C2186" s="187">
        <v>-1.46625980266995</v>
      </c>
      <c r="D2186" s="187">
        <v>0.193196129090771</v>
      </c>
      <c r="E2186" s="187">
        <v>3.6035645553206499</v>
      </c>
    </row>
    <row r="2187" spans="1:5" x14ac:dyDescent="0.25">
      <c r="A2187" s="187">
        <v>22619.388154789802</v>
      </c>
      <c r="B2187" s="187">
        <v>4.42725254908847</v>
      </c>
      <c r="C2187" s="187">
        <v>-1.4624833207602901</v>
      </c>
      <c r="D2187" s="187">
        <v>0.19402339923308501</v>
      </c>
      <c r="E2187" s="187">
        <v>3.6036079742777098</v>
      </c>
    </row>
    <row r="2188" spans="1:5" x14ac:dyDescent="0.25">
      <c r="A2188" s="187">
        <v>22621.9531845934</v>
      </c>
      <c r="B2188" s="187">
        <v>0.28356013406969399</v>
      </c>
      <c r="C2188" s="187">
        <v>-1.46173283818186</v>
      </c>
      <c r="D2188" s="187">
        <v>0.19418766829355399</v>
      </c>
      <c r="E2188" s="187">
        <v>3.6036164466205598</v>
      </c>
    </row>
    <row r="2189" spans="1:5" x14ac:dyDescent="0.25">
      <c r="A2189" s="187">
        <v>22624.980226284199</v>
      </c>
      <c r="B2189" s="187">
        <v>1.5348535382464901</v>
      </c>
      <c r="C2189" s="187">
        <v>-1.4608446244270901</v>
      </c>
      <c r="D2189" s="187">
        <v>0.194382028731374</v>
      </c>
      <c r="E2189" s="187">
        <v>3.6036264089545398</v>
      </c>
    </row>
    <row r="2190" spans="1:5" x14ac:dyDescent="0.25">
      <c r="A2190" s="187">
        <v>22627.869281273001</v>
      </c>
      <c r="B2190" s="187">
        <v>0.236444223804821</v>
      </c>
      <c r="C2190" s="187">
        <v>-1.4599943299165501</v>
      </c>
      <c r="D2190" s="187">
        <v>0.194568034907285</v>
      </c>
      <c r="E2190" s="187">
        <v>3.60363588098304</v>
      </c>
    </row>
    <row r="2191" spans="1:5" x14ac:dyDescent="0.25">
      <c r="A2191" s="187">
        <v>22641.412488763501</v>
      </c>
      <c r="B2191" s="187">
        <v>-1.4810908408327199</v>
      </c>
      <c r="C2191" s="187">
        <v>-1.4559751831736001</v>
      </c>
      <c r="D2191" s="187">
        <v>0.195446492987081</v>
      </c>
      <c r="E2191" s="187">
        <v>3.6036798190877399</v>
      </c>
    </row>
    <row r="2192" spans="1:5" x14ac:dyDescent="0.25">
      <c r="A2192" s="187">
        <v>22643.113260964001</v>
      </c>
      <c r="B2192" s="187">
        <v>0.168560392773487</v>
      </c>
      <c r="C2192" s="187">
        <v>-1.45546662164955</v>
      </c>
      <c r="D2192" s="187">
        <v>0.19555756016966599</v>
      </c>
      <c r="E2192" s="187">
        <v>3.60368528347552</v>
      </c>
    </row>
    <row r="2193" spans="1:5" x14ac:dyDescent="0.25">
      <c r="A2193" s="187">
        <v>22643.8964875003</v>
      </c>
      <c r="B2193" s="187">
        <v>0.42190015832379602</v>
      </c>
      <c r="C2193" s="187">
        <v>-1.4552321373332899</v>
      </c>
      <c r="D2193" s="187">
        <v>0.19560876364523699</v>
      </c>
      <c r="E2193" s="187">
        <v>3.6036877959321099</v>
      </c>
    </row>
    <row r="2194" spans="1:5" x14ac:dyDescent="0.25">
      <c r="A2194" s="187">
        <v>22645.221101849202</v>
      </c>
      <c r="B2194" s="187">
        <v>7.7008205574746705E-2</v>
      </c>
      <c r="C2194" s="187">
        <v>-1.45483516200908</v>
      </c>
      <c r="D2194" s="187">
        <v>0.19569544007970399</v>
      </c>
      <c r="E2194" s="187">
        <v>3.6036920393991498</v>
      </c>
    </row>
    <row r="2195" spans="1:5" x14ac:dyDescent="0.25">
      <c r="A2195" s="187">
        <v>22649.333696799698</v>
      </c>
      <c r="B2195" s="187">
        <v>0.552031160374298</v>
      </c>
      <c r="C2195" s="187">
        <v>-1.4535993873161199</v>
      </c>
      <c r="D2195" s="187">
        <v>0.19596518445526001</v>
      </c>
      <c r="E2195" s="187">
        <v>3.60370516910654</v>
      </c>
    </row>
    <row r="2196" spans="1:5" x14ac:dyDescent="0.25">
      <c r="A2196" s="187">
        <v>22656.412213408599</v>
      </c>
      <c r="B2196" s="187">
        <v>0.211615173503894</v>
      </c>
      <c r="C2196" s="187">
        <v>-1.4514608931637201</v>
      </c>
      <c r="D2196" s="187">
        <v>0.196431697669432</v>
      </c>
      <c r="E2196" s="187">
        <v>3.60372760908687</v>
      </c>
    </row>
    <row r="2197" spans="1:5" x14ac:dyDescent="0.25">
      <c r="A2197" s="187">
        <v>22660.1415404611</v>
      </c>
      <c r="B2197" s="187">
        <v>1.21684336583629</v>
      </c>
      <c r="C2197" s="187">
        <v>-1.45032841184793</v>
      </c>
      <c r="D2197" s="187">
        <v>0.19667860697848299</v>
      </c>
      <c r="E2197" s="187">
        <v>3.6037393518240202</v>
      </c>
    </row>
    <row r="2198" spans="1:5" x14ac:dyDescent="0.25">
      <c r="A2198" s="187">
        <v>22668.767229251898</v>
      </c>
      <c r="B2198" s="187">
        <v>-4.2659221899089399</v>
      </c>
      <c r="C2198" s="187">
        <v>-1.4476938279893701</v>
      </c>
      <c r="D2198" s="187">
        <v>0.197252632203264</v>
      </c>
      <c r="E2198" s="187">
        <v>3.60376630411823</v>
      </c>
    </row>
    <row r="2199" spans="1:5" x14ac:dyDescent="0.25">
      <c r="A2199" s="187">
        <v>22672.970105483699</v>
      </c>
      <c r="B2199" s="187">
        <v>0.26652153009478802</v>
      </c>
      <c r="C2199" s="187">
        <v>-1.4464024795917401</v>
      </c>
      <c r="D2199" s="187">
        <v>0.19753379805049101</v>
      </c>
      <c r="E2199" s="187">
        <v>3.60377933281729</v>
      </c>
    </row>
    <row r="2200" spans="1:5" x14ac:dyDescent="0.25">
      <c r="A2200" s="187">
        <v>22673.216226447399</v>
      </c>
      <c r="B2200" s="187">
        <v>-0.91563846145993499</v>
      </c>
      <c r="C2200" s="187">
        <v>-1.44632670377846</v>
      </c>
      <c r="D2200" s="187">
        <v>0.19755029278321501</v>
      </c>
      <c r="E2200" s="187">
        <v>3.6037800936922499</v>
      </c>
    </row>
    <row r="2201" spans="1:5" x14ac:dyDescent="0.25">
      <c r="A2201" s="187">
        <v>22674.418996045399</v>
      </c>
      <c r="B2201" s="187">
        <v>13.5932809203847</v>
      </c>
      <c r="C2201" s="187">
        <v>-1.4459561497441999</v>
      </c>
      <c r="D2201" s="187">
        <v>0.19763094793463501</v>
      </c>
      <c r="E2201" s="187">
        <v>3.6037838087082301</v>
      </c>
    </row>
    <row r="2202" spans="1:5" x14ac:dyDescent="0.25">
      <c r="A2202" s="187">
        <v>22674.862372636999</v>
      </c>
      <c r="B2202" s="187">
        <v>3.37245859015851</v>
      </c>
      <c r="C2202" s="187">
        <v>-1.44581945005407</v>
      </c>
      <c r="D2202" s="187">
        <v>0.197660699465912</v>
      </c>
      <c r="E2202" s="187">
        <v>3.6037851767904199</v>
      </c>
    </row>
    <row r="2203" spans="1:5" x14ac:dyDescent="0.25">
      <c r="A2203" s="187">
        <v>22678.379646887599</v>
      </c>
      <c r="B2203" s="187">
        <v>-0.413753386402338</v>
      </c>
      <c r="C2203" s="187">
        <v>-1.4447330704023</v>
      </c>
      <c r="D2203" s="187">
        <v>0.19789708990610999</v>
      </c>
      <c r="E2203" s="187">
        <v>3.6037960033975298</v>
      </c>
    </row>
    <row r="2204" spans="1:5" x14ac:dyDescent="0.25">
      <c r="A2204" s="187">
        <v>22685.584538154799</v>
      </c>
      <c r="B2204" s="187">
        <v>0.581890037618638</v>
      </c>
      <c r="C2204" s="187">
        <v>-1.44249693655748</v>
      </c>
      <c r="D2204" s="187">
        <v>0.198383376082754</v>
      </c>
      <c r="E2204" s="187">
        <v>3.6038180364556802</v>
      </c>
    </row>
    <row r="2205" spans="1:5" x14ac:dyDescent="0.25">
      <c r="A2205" s="187">
        <v>22688.471150085999</v>
      </c>
      <c r="B2205" s="187">
        <v>0.43827253749821898</v>
      </c>
      <c r="C2205" s="187">
        <v>-1.4415970071591699</v>
      </c>
      <c r="D2205" s="187">
        <v>0.19857897321210199</v>
      </c>
      <c r="E2205" s="187">
        <v>3.6038268100251898</v>
      </c>
    </row>
    <row r="2206" spans="1:5" x14ac:dyDescent="0.25">
      <c r="A2206" s="187">
        <v>22703.748190277802</v>
      </c>
      <c r="B2206" s="187">
        <v>5.4002454945742802</v>
      </c>
      <c r="C2206" s="187">
        <v>-1.4367963171707501</v>
      </c>
      <c r="D2206" s="187">
        <v>0.19962134021226099</v>
      </c>
      <c r="E2206" s="187">
        <v>3.60387274028629</v>
      </c>
    </row>
    <row r="2207" spans="1:5" x14ac:dyDescent="0.25">
      <c r="A2207" s="187">
        <v>22705.461746288998</v>
      </c>
      <c r="B2207" s="187">
        <v>-0.16306567086065901</v>
      </c>
      <c r="C2207" s="187">
        <v>-1.4362539056031201</v>
      </c>
      <c r="D2207" s="187">
        <v>0.199739002056677</v>
      </c>
      <c r="E2207" s="187">
        <v>3.60387784019033</v>
      </c>
    </row>
    <row r="2208" spans="1:5" x14ac:dyDescent="0.25">
      <c r="A2208" s="187">
        <v>22715.131701573901</v>
      </c>
      <c r="B2208" s="187">
        <v>0.26889973717885202</v>
      </c>
      <c r="C2208" s="187">
        <v>-1.43317826444778</v>
      </c>
      <c r="D2208" s="187">
        <v>0.20040575364839899</v>
      </c>
      <c r="E2208" s="187">
        <v>3.6039064282523001</v>
      </c>
    </row>
    <row r="2209" spans="1:5" x14ac:dyDescent="0.25">
      <c r="A2209" s="187">
        <v>22721.008745033701</v>
      </c>
      <c r="B2209" s="187">
        <v>0.105888238619346</v>
      </c>
      <c r="C2209" s="187">
        <v>-1.4312969080017399</v>
      </c>
      <c r="D2209" s="187">
        <v>0.20081324425495301</v>
      </c>
      <c r="E2209" s="187">
        <v>3.6039236462184299</v>
      </c>
    </row>
    <row r="2210" spans="1:5" x14ac:dyDescent="0.25">
      <c r="A2210" s="187">
        <v>22723.620947420601</v>
      </c>
      <c r="B2210" s="187">
        <v>1.00841310688304</v>
      </c>
      <c r="C2210" s="187">
        <v>-1.43045778269833</v>
      </c>
      <c r="D2210" s="187">
        <v>0.20099490597769701</v>
      </c>
      <c r="E2210" s="187">
        <v>3.60393126173126</v>
      </c>
    </row>
    <row r="2211" spans="1:5" x14ac:dyDescent="0.25">
      <c r="A2211" s="187">
        <v>22725.981263743</v>
      </c>
      <c r="B2211" s="187">
        <v>2.3219327693998002</v>
      </c>
      <c r="C2211" s="187">
        <v>-1.4296980408191999</v>
      </c>
      <c r="D2211" s="187">
        <v>0.20115933527379401</v>
      </c>
      <c r="E2211" s="187">
        <v>3.60393812327397</v>
      </c>
    </row>
    <row r="2212" spans="1:5" x14ac:dyDescent="0.25">
      <c r="A2212" s="187">
        <v>22732.5637213751</v>
      </c>
      <c r="B2212" s="187">
        <v>-0.40233534116770298</v>
      </c>
      <c r="C2212" s="187">
        <v>-1.4275716390584301</v>
      </c>
      <c r="D2212" s="187">
        <v>0.201619311438723</v>
      </c>
      <c r="E2212" s="187">
        <v>3.60395716132598</v>
      </c>
    </row>
    <row r="2213" spans="1:5" x14ac:dyDescent="0.25">
      <c r="A2213" s="187">
        <v>22733.672482563001</v>
      </c>
      <c r="B2213" s="187">
        <v>0.45071784271910598</v>
      </c>
      <c r="C2213" s="187">
        <v>-1.4272123643180601</v>
      </c>
      <c r="D2213" s="187">
        <v>0.20169699414020301</v>
      </c>
      <c r="E2213" s="187">
        <v>3.6039603541429202</v>
      </c>
    </row>
    <row r="2214" spans="1:5" x14ac:dyDescent="0.25">
      <c r="A2214" s="187">
        <v>22735.970776452101</v>
      </c>
      <c r="B2214" s="187">
        <v>-0.42966573686662501</v>
      </c>
      <c r="C2214" s="187">
        <v>-1.4264666376883799</v>
      </c>
      <c r="D2214" s="187">
        <v>0.201858204034193</v>
      </c>
      <c r="E2214" s="187">
        <v>3.6039669596422899</v>
      </c>
    </row>
    <row r="2215" spans="1:5" x14ac:dyDescent="0.25">
      <c r="A2215" s="187">
        <v>22745.7147240015</v>
      </c>
      <c r="B2215" s="187">
        <v>-0.163241853843754</v>
      </c>
      <c r="C2215" s="187">
        <v>-1.4232900731547899</v>
      </c>
      <c r="D2215" s="187">
        <v>0.202544427404831</v>
      </c>
      <c r="E2215" s="187">
        <v>3.6039947762202398</v>
      </c>
    </row>
    <row r="2216" spans="1:5" x14ac:dyDescent="0.25">
      <c r="A2216" s="187">
        <v>22745.878226939301</v>
      </c>
      <c r="B2216" s="187">
        <v>-0.73622421440854302</v>
      </c>
      <c r="C2216" s="187">
        <v>-1.42323656551953</v>
      </c>
      <c r="D2216" s="187">
        <v>0.20255597981735601</v>
      </c>
      <c r="E2216" s="187">
        <v>3.6039952404099198</v>
      </c>
    </row>
    <row r="2217" spans="1:5" x14ac:dyDescent="0.25">
      <c r="A2217" s="187">
        <v>22759.711907002202</v>
      </c>
      <c r="B2217" s="187">
        <v>-6.53623648540629</v>
      </c>
      <c r="C2217" s="187">
        <v>-1.4186851835848799</v>
      </c>
      <c r="D2217" s="187">
        <v>0.20353782197919901</v>
      </c>
      <c r="E2217" s="187">
        <v>3.6040342142068602</v>
      </c>
    </row>
    <row r="2218" spans="1:5" x14ac:dyDescent="0.25">
      <c r="A2218" s="187">
        <v>22767.380604172002</v>
      </c>
      <c r="B2218" s="187">
        <v>-3.6456672825546703E-2</v>
      </c>
      <c r="C2218" s="187">
        <v>-1.4161417581625699</v>
      </c>
      <c r="D2218" s="187">
        <v>0.20408580045366501</v>
      </c>
      <c r="E2218" s="187">
        <v>3.6040555688397702</v>
      </c>
    </row>
    <row r="2219" spans="1:5" x14ac:dyDescent="0.25">
      <c r="A2219" s="187">
        <v>22772.857680486901</v>
      </c>
      <c r="B2219" s="187">
        <v>0.12746490189905499</v>
      </c>
      <c r="C2219" s="187">
        <v>-1.41431645028375</v>
      </c>
      <c r="D2219" s="187">
        <v>0.20447875148703201</v>
      </c>
      <c r="E2219" s="187">
        <v>3.6040707141207502</v>
      </c>
    </row>
    <row r="2220" spans="1:5" x14ac:dyDescent="0.25">
      <c r="A2220" s="187">
        <v>22774.897411162801</v>
      </c>
      <c r="B2220" s="187">
        <v>0.139828356297511</v>
      </c>
      <c r="C2220" s="187">
        <v>-1.41363483285233</v>
      </c>
      <c r="D2220" s="187">
        <v>0.20462542316317101</v>
      </c>
      <c r="E2220" s="187">
        <v>3.6040763320897899</v>
      </c>
    </row>
    <row r="2221" spans="1:5" x14ac:dyDescent="0.25">
      <c r="A2221" s="187">
        <v>22784.896361286901</v>
      </c>
      <c r="B2221" s="187">
        <v>0.151013825893487</v>
      </c>
      <c r="C2221" s="187">
        <v>-1.4102790958907001</v>
      </c>
      <c r="D2221" s="187">
        <v>0.20534698894637499</v>
      </c>
      <c r="E2221" s="187">
        <v>3.6041036998260099</v>
      </c>
    </row>
    <row r="2222" spans="1:5" x14ac:dyDescent="0.25">
      <c r="A2222" s="187">
        <v>22787.869539462499</v>
      </c>
      <c r="B2222" s="187">
        <v>0.24898857916772901</v>
      </c>
      <c r="C2222" s="187">
        <v>-1.4092767008213101</v>
      </c>
      <c r="D2222" s="187">
        <v>0.205562358053338</v>
      </c>
      <c r="E2222" s="187">
        <v>3.6041117833320699</v>
      </c>
    </row>
    <row r="2223" spans="1:5" x14ac:dyDescent="0.25">
      <c r="A2223" s="187">
        <v>22791.765398908799</v>
      </c>
      <c r="B2223" s="187">
        <v>0.50737527546531902</v>
      </c>
      <c r="C2223" s="187">
        <v>-1.4079600870320399</v>
      </c>
      <c r="D2223" s="187">
        <v>0.20584511915739501</v>
      </c>
      <c r="E2223" s="187">
        <v>3.6041223384592902</v>
      </c>
    </row>
    <row r="2224" spans="1:5" x14ac:dyDescent="0.25">
      <c r="A2224" s="187">
        <v>22791.907098564501</v>
      </c>
      <c r="B2224" s="187">
        <v>0.26166208179393902</v>
      </c>
      <c r="C2224" s="187">
        <v>-1.4079121324697801</v>
      </c>
      <c r="D2224" s="187">
        <v>0.20585541550693201</v>
      </c>
      <c r="E2224" s="187">
        <v>3.60412272158446</v>
      </c>
    </row>
    <row r="2225" spans="1:5" x14ac:dyDescent="0.25">
      <c r="A2225" s="187">
        <v>22794.640361001901</v>
      </c>
      <c r="B2225" s="187">
        <v>-2.6664042075551002</v>
      </c>
      <c r="C2225" s="187">
        <v>-1.4069862160409801</v>
      </c>
      <c r="D2225" s="187">
        <v>0.20605418422758101</v>
      </c>
      <c r="E2225" s="187">
        <v>3.60413010103946</v>
      </c>
    </row>
    <row r="2226" spans="1:5" x14ac:dyDescent="0.25">
      <c r="A2226" s="187">
        <v>22802.771065216501</v>
      </c>
      <c r="B2226" s="187">
        <v>0.124592451474403</v>
      </c>
      <c r="C2226" s="187">
        <v>-1.40422165084391</v>
      </c>
      <c r="D2226" s="187">
        <v>0.206647260394452</v>
      </c>
      <c r="E2226" s="187">
        <v>3.6041519341321999</v>
      </c>
    </row>
    <row r="2227" spans="1:5" x14ac:dyDescent="0.25">
      <c r="A2227" s="187">
        <v>22806.5532979704</v>
      </c>
      <c r="B2227" s="187">
        <v>-0.23314063568659099</v>
      </c>
      <c r="C2227" s="187">
        <v>-1.40293046530987</v>
      </c>
      <c r="D2227" s="187">
        <v>0.206924050118444</v>
      </c>
      <c r="E2227" s="187">
        <v>3.6041620308412901</v>
      </c>
    </row>
    <row r="2228" spans="1:5" x14ac:dyDescent="0.25">
      <c r="A2228" s="187">
        <v>22817.323538052999</v>
      </c>
      <c r="B2228" s="187">
        <v>0.45482356278130798</v>
      </c>
      <c r="C2228" s="187">
        <v>-1.39923596391983</v>
      </c>
      <c r="D2228" s="187">
        <v>0.20771531074614</v>
      </c>
      <c r="E2228" s="187">
        <v>3.6041905801681402</v>
      </c>
    </row>
    <row r="2229" spans="1:5" x14ac:dyDescent="0.25">
      <c r="A2229" s="187">
        <v>22819.701470502601</v>
      </c>
      <c r="B2229" s="187">
        <v>-4.5968634240212598</v>
      </c>
      <c r="C2229" s="187">
        <v>-1.39841676228732</v>
      </c>
      <c r="D2229" s="187">
        <v>0.207890615438653</v>
      </c>
      <c r="E2229" s="187">
        <v>3.60419684400867</v>
      </c>
    </row>
    <row r="2230" spans="1:5" x14ac:dyDescent="0.25">
      <c r="A2230" s="187">
        <v>22823.243784236201</v>
      </c>
      <c r="B2230" s="187">
        <v>-4.1499438270009898</v>
      </c>
      <c r="C2230" s="187">
        <v>-1.3971941036167901</v>
      </c>
      <c r="D2230" s="187">
        <v>0.20815215911935001</v>
      </c>
      <c r="E2230" s="187">
        <v>3.6042061490469899</v>
      </c>
    </row>
    <row r="2231" spans="1:5" x14ac:dyDescent="0.25">
      <c r="A2231" s="187">
        <v>22825.4503591742</v>
      </c>
      <c r="B2231" s="187">
        <v>0.26477829976531297</v>
      </c>
      <c r="C2231" s="187">
        <v>-1.3964310862687901</v>
      </c>
      <c r="D2231" s="187">
        <v>0.20831531921892099</v>
      </c>
      <c r="E2231" s="187">
        <v>3.60421192978382</v>
      </c>
    </row>
    <row r="2232" spans="1:5" x14ac:dyDescent="0.25">
      <c r="A2232" s="187">
        <v>22825.7637914267</v>
      </c>
      <c r="B2232" s="187">
        <v>-3.4440208805206201</v>
      </c>
      <c r="C2232" s="187">
        <v>-1.3963226168649301</v>
      </c>
      <c r="D2232" s="187">
        <v>0.20833851007335599</v>
      </c>
      <c r="E2232" s="187">
        <v>3.6042127499458001</v>
      </c>
    </row>
    <row r="2233" spans="1:5" x14ac:dyDescent="0.25">
      <c r="A2233" s="187">
        <v>22843.712147933398</v>
      </c>
      <c r="B2233" s="187">
        <v>0.15218311232274601</v>
      </c>
      <c r="C2233" s="187">
        <v>-1.3900756495484901</v>
      </c>
      <c r="D2233" s="187">
        <v>0.20967254173459501</v>
      </c>
      <c r="E2233" s="187">
        <v>3.60425932690563</v>
      </c>
    </row>
    <row r="2234" spans="1:5" x14ac:dyDescent="0.25">
      <c r="A2234" s="187">
        <v>22849.612559606499</v>
      </c>
      <c r="B2234" s="187">
        <v>0.64526911382170005</v>
      </c>
      <c r="C2234" s="187">
        <v>-1.3880069492234699</v>
      </c>
      <c r="D2234" s="187">
        <v>0.21011362508308501</v>
      </c>
      <c r="E2234" s="187">
        <v>3.6042744770106698</v>
      </c>
    </row>
    <row r="2235" spans="1:5" x14ac:dyDescent="0.25">
      <c r="A2235" s="187">
        <v>22849.8702213699</v>
      </c>
      <c r="B2235" s="187">
        <v>0.244718192565508</v>
      </c>
      <c r="C2235" s="187">
        <v>-1.38791644520653</v>
      </c>
      <c r="D2235" s="187">
        <v>0.210132914327327</v>
      </c>
      <c r="E2235" s="187">
        <v>3.6042751368252599</v>
      </c>
    </row>
    <row r="2236" spans="1:5" x14ac:dyDescent="0.25">
      <c r="A2236" s="187">
        <v>22852.552439392701</v>
      </c>
      <c r="B2236" s="187">
        <v>0.27071516729831102</v>
      </c>
      <c r="C2236" s="187">
        <v>-1.38697348700908</v>
      </c>
      <c r="D2236" s="187">
        <v>0.210333849311793</v>
      </c>
      <c r="E2236" s="187">
        <v>3.6042819967142998</v>
      </c>
    </row>
    <row r="2237" spans="1:5" x14ac:dyDescent="0.25">
      <c r="A2237" s="187">
        <v>22853.599778279699</v>
      </c>
      <c r="B2237" s="187">
        <v>0.336365950058157</v>
      </c>
      <c r="C2237" s="187">
        <v>-1.3866048774767901</v>
      </c>
      <c r="D2237" s="187">
        <v>0.210412376976951</v>
      </c>
      <c r="E2237" s="187">
        <v>3.6042846710545899</v>
      </c>
    </row>
    <row r="2238" spans="1:5" x14ac:dyDescent="0.25">
      <c r="A2238" s="187">
        <v>22857.513182440998</v>
      </c>
      <c r="B2238" s="187">
        <v>-1.94804219298335</v>
      </c>
      <c r="C2238" s="187">
        <v>-1.38522554231154</v>
      </c>
      <c r="D2238" s="187">
        <v>0.21070613053541401</v>
      </c>
      <c r="E2238" s="187">
        <v>3.6042946427632598</v>
      </c>
    </row>
    <row r="2239" spans="1:5" x14ac:dyDescent="0.25">
      <c r="A2239" s="187">
        <v>22864.834312889001</v>
      </c>
      <c r="B2239" s="187">
        <v>-1.29737754598592</v>
      </c>
      <c r="C2239" s="187">
        <v>-1.3826366246951201</v>
      </c>
      <c r="D2239" s="187">
        <v>0.211257073453647</v>
      </c>
      <c r="E2239" s="187">
        <v>3.6043132101227302</v>
      </c>
    </row>
    <row r="2240" spans="1:5" x14ac:dyDescent="0.25">
      <c r="A2240" s="187">
        <v>22871.6431963508</v>
      </c>
      <c r="B2240" s="187">
        <v>-0.14288946045359899</v>
      </c>
      <c r="C2240" s="187">
        <v>-1.38021904608288</v>
      </c>
      <c r="D2240" s="187">
        <v>0.211771066826585</v>
      </c>
      <c r="E2240" s="187">
        <v>3.6043303785571199</v>
      </c>
    </row>
    <row r="2241" spans="1:5" x14ac:dyDescent="0.25">
      <c r="A2241" s="187">
        <v>22871.6745075248</v>
      </c>
      <c r="B2241" s="187">
        <v>0.334085991187072</v>
      </c>
      <c r="C2241" s="187">
        <v>-1.3802079070430999</v>
      </c>
      <c r="D2241" s="187">
        <v>0.21177343396951501</v>
      </c>
      <c r="E2241" s="187">
        <v>3.60433045728987</v>
      </c>
    </row>
    <row r="2242" spans="1:5" x14ac:dyDescent="0.25">
      <c r="A2242" s="187">
        <v>22873.899964899902</v>
      </c>
      <c r="B2242" s="187">
        <v>0.28417717125535102</v>
      </c>
      <c r="C2242" s="187">
        <v>-1.3794156903281301</v>
      </c>
      <c r="D2242" s="187">
        <v>0.21194176120675001</v>
      </c>
      <c r="E2242" s="187">
        <v>3.6043360482250399</v>
      </c>
    </row>
    <row r="2243" spans="1:5" x14ac:dyDescent="0.25">
      <c r="A2243" s="187">
        <v>22881.503420695401</v>
      </c>
      <c r="B2243" s="187">
        <v>2.5012473604515901</v>
      </c>
      <c r="C2243" s="187">
        <v>-1.3767015693120199</v>
      </c>
      <c r="D2243" s="187">
        <v>0.21251806237814899</v>
      </c>
      <c r="E2243" s="187">
        <v>3.6043550762980101</v>
      </c>
    </row>
    <row r="2244" spans="1:5" x14ac:dyDescent="0.25">
      <c r="A2244" s="187">
        <v>22884.671273383901</v>
      </c>
      <c r="B2244" s="187">
        <v>0.21200380261068599</v>
      </c>
      <c r="C2244" s="187">
        <v>-1.37556740531941</v>
      </c>
      <c r="D2244" s="187">
        <v>0.212758707384781</v>
      </c>
      <c r="E2244" s="187">
        <v>3.6043629709912501</v>
      </c>
    </row>
    <row r="2245" spans="1:5" x14ac:dyDescent="0.25">
      <c r="A2245" s="187">
        <v>22884.901518335701</v>
      </c>
      <c r="B2245" s="187">
        <v>-0.45038269941258802</v>
      </c>
      <c r="C2245" s="187">
        <v>-1.3754848956285299</v>
      </c>
      <c r="D2245" s="187">
        <v>0.21277621007383399</v>
      </c>
      <c r="E2245" s="187">
        <v>3.6043635440465001</v>
      </c>
    </row>
    <row r="2246" spans="1:5" x14ac:dyDescent="0.25">
      <c r="A2246" s="187">
        <v>22887.293157086599</v>
      </c>
      <c r="B2246" s="187">
        <v>0.33650568020251498</v>
      </c>
      <c r="C2246" s="187">
        <v>-1.3746272248390501</v>
      </c>
      <c r="D2246" s="187">
        <v>0.21295811403476</v>
      </c>
      <c r="E2246" s="187">
        <v>3.6043694906686601</v>
      </c>
    </row>
    <row r="2247" spans="1:5" x14ac:dyDescent="0.25">
      <c r="A2247" s="187">
        <v>22898.480138588398</v>
      </c>
      <c r="B2247" s="187">
        <v>-4.0345922067210802</v>
      </c>
      <c r="C2247" s="187">
        <v>-1.3706007437541901</v>
      </c>
      <c r="D2247" s="187">
        <v>0.213811291440476</v>
      </c>
      <c r="E2247" s="187">
        <v>3.6043971661304699</v>
      </c>
    </row>
    <row r="2248" spans="1:5" x14ac:dyDescent="0.25">
      <c r="A2248" s="187">
        <v>22898.480138588398</v>
      </c>
      <c r="B2248" s="187">
        <v>0.28242459492759903</v>
      </c>
      <c r="C2248" s="187">
        <v>-1.3706007437541901</v>
      </c>
      <c r="D2248" s="187">
        <v>0.213811291440476</v>
      </c>
      <c r="E2248" s="187">
        <v>3.6043971661304699</v>
      </c>
    </row>
    <row r="2249" spans="1:5" x14ac:dyDescent="0.25">
      <c r="A2249" s="187">
        <v>22902.0366652105</v>
      </c>
      <c r="B2249" s="187">
        <v>-0.35170435168172498</v>
      </c>
      <c r="C2249" s="187">
        <v>-1.36931564732647</v>
      </c>
      <c r="D2249" s="187">
        <v>0.214083313477406</v>
      </c>
      <c r="E2249" s="187">
        <v>3.6044059176085002</v>
      </c>
    </row>
    <row r="2250" spans="1:5" x14ac:dyDescent="0.25">
      <c r="A2250" s="187">
        <v>22905.6493559142</v>
      </c>
      <c r="B2250" s="187">
        <v>0.254514702722064</v>
      </c>
      <c r="C2250" s="187">
        <v>-1.36800781354284</v>
      </c>
      <c r="D2250" s="187">
        <v>0.21436000933836399</v>
      </c>
      <c r="E2250" s="187">
        <v>3.6044147847819601</v>
      </c>
    </row>
    <row r="2251" spans="1:5" x14ac:dyDescent="0.25">
      <c r="A2251" s="187">
        <v>22913.705904695798</v>
      </c>
      <c r="B2251" s="187">
        <v>0.27610813172941601</v>
      </c>
      <c r="C2251" s="187">
        <v>-1.3650824817648399</v>
      </c>
      <c r="D2251" s="187">
        <v>0.21497840678112401</v>
      </c>
      <c r="E2251" s="187">
        <v>3.6044344796415499</v>
      </c>
    </row>
    <row r="2252" spans="1:5" x14ac:dyDescent="0.25">
      <c r="A2252" s="187">
        <v>22930.531733361699</v>
      </c>
      <c r="B2252" s="187">
        <v>-0.19968717596983199</v>
      </c>
      <c r="C2252" s="187">
        <v>-1.35893476335943</v>
      </c>
      <c r="D2252" s="187">
        <v>0.216275690767779</v>
      </c>
      <c r="E2252" s="187">
        <v>3.6044752753465801</v>
      </c>
    </row>
    <row r="2253" spans="1:5" x14ac:dyDescent="0.25">
      <c r="A2253" s="187">
        <v>22931.933106293302</v>
      </c>
      <c r="B2253" s="187">
        <v>0.23385657106280699</v>
      </c>
      <c r="C2253" s="187">
        <v>-1.35842044911038</v>
      </c>
      <c r="D2253" s="187">
        <v>0.216384078329005</v>
      </c>
      <c r="E2253" s="187">
        <v>3.6044786535859199</v>
      </c>
    </row>
    <row r="2254" spans="1:5" x14ac:dyDescent="0.25">
      <c r="A2254" s="187">
        <v>22937.2117720639</v>
      </c>
      <c r="B2254" s="187">
        <v>0.24106859451160001</v>
      </c>
      <c r="C2254" s="187">
        <v>-1.3564800353459801</v>
      </c>
      <c r="D2254" s="187">
        <v>0.21679280593485101</v>
      </c>
      <c r="E2254" s="187">
        <v>3.6044913529824401</v>
      </c>
    </row>
    <row r="2255" spans="1:5" x14ac:dyDescent="0.25">
      <c r="A2255" s="187">
        <v>22938.412960498699</v>
      </c>
      <c r="B2255" s="187">
        <v>1.1138319414416601E-2</v>
      </c>
      <c r="C2255" s="187">
        <v>-1.3560378027854001</v>
      </c>
      <c r="D2255" s="187">
        <v>0.216885913475869</v>
      </c>
      <c r="E2255" s="187">
        <v>3.6044942372181898</v>
      </c>
    </row>
    <row r="2256" spans="1:5" x14ac:dyDescent="0.25">
      <c r="A2256" s="187">
        <v>22941.452826033401</v>
      </c>
      <c r="B2256" s="187">
        <v>0.25787624692359401</v>
      </c>
      <c r="C2256" s="187">
        <v>-1.3549175183577</v>
      </c>
      <c r="D2256" s="187">
        <v>0.217121704556929</v>
      </c>
      <c r="E2256" s="187">
        <v>3.6045015273395098</v>
      </c>
    </row>
    <row r="2257" spans="1:5" x14ac:dyDescent="0.25">
      <c r="A2257" s="187">
        <v>22946.556077816502</v>
      </c>
      <c r="B2257" s="187">
        <v>0.173395457188046</v>
      </c>
      <c r="C2257" s="187">
        <v>-1.35303322870696</v>
      </c>
      <c r="D2257" s="187">
        <v>0.21751806143504299</v>
      </c>
      <c r="E2257" s="187">
        <v>3.6045137372045502</v>
      </c>
    </row>
    <row r="2258" spans="1:5" x14ac:dyDescent="0.25">
      <c r="A2258" s="187">
        <v>22951.184108027399</v>
      </c>
      <c r="B2258" s="187">
        <v>0.186584247551869</v>
      </c>
      <c r="C2258" s="187">
        <v>-1.3513205616339901</v>
      </c>
      <c r="D2258" s="187">
        <v>0.217878058521178</v>
      </c>
      <c r="E2258" s="187">
        <v>3.6045247799256499</v>
      </c>
    </row>
    <row r="2259" spans="1:5" x14ac:dyDescent="0.25">
      <c r="A2259" s="187">
        <v>22953.095644033299</v>
      </c>
      <c r="B2259" s="187">
        <v>2.6039840889535699</v>
      </c>
      <c r="C2259" s="187">
        <v>-1.35061211367111</v>
      </c>
      <c r="D2259" s="187">
        <v>0.21802689962222099</v>
      </c>
      <c r="E2259" s="187">
        <v>3.6045293328012602</v>
      </c>
    </row>
    <row r="2260" spans="1:5" x14ac:dyDescent="0.25">
      <c r="A2260" s="187">
        <v>22957.634585667001</v>
      </c>
      <c r="B2260" s="187">
        <v>0.47627812832205402</v>
      </c>
      <c r="C2260" s="187">
        <v>-1.34892744941033</v>
      </c>
      <c r="D2260" s="187">
        <v>0.218380668001009</v>
      </c>
      <c r="E2260" s="187">
        <v>3.60454012500389</v>
      </c>
    </row>
    <row r="2261" spans="1:5" x14ac:dyDescent="0.25">
      <c r="A2261" s="187">
        <v>22958.743233115001</v>
      </c>
      <c r="B2261" s="187">
        <v>0.23911287509973</v>
      </c>
      <c r="C2261" s="187">
        <v>-1.34851544432756</v>
      </c>
      <c r="D2261" s="187">
        <v>0.21846714975635001</v>
      </c>
      <c r="E2261" s="187">
        <v>3.6045427571190398</v>
      </c>
    </row>
    <row r="2262" spans="1:5" x14ac:dyDescent="0.25">
      <c r="A2262" s="187">
        <v>22959.200212517</v>
      </c>
      <c r="B2262" s="187">
        <v>0.25364031635606299</v>
      </c>
      <c r="C2262" s="187">
        <v>-1.3483455583908299</v>
      </c>
      <c r="D2262" s="187">
        <v>0.21850280540000699</v>
      </c>
      <c r="E2262" s="187">
        <v>3.60454384162502</v>
      </c>
    </row>
    <row r="2263" spans="1:5" x14ac:dyDescent="0.25">
      <c r="A2263" s="187">
        <v>22972.081301500901</v>
      </c>
      <c r="B2263" s="187">
        <v>1.47280385275753E-2</v>
      </c>
      <c r="C2263" s="187">
        <v>-1.3435428255156501</v>
      </c>
      <c r="D2263" s="187">
        <v>0.21950978628311099</v>
      </c>
      <c r="E2263" s="187">
        <v>3.6045743092008702</v>
      </c>
    </row>
    <row r="2264" spans="1:5" x14ac:dyDescent="0.25">
      <c r="A2264" s="187">
        <v>22973.223525302499</v>
      </c>
      <c r="B2264" s="187">
        <v>3.9763473996273802</v>
      </c>
      <c r="C2264" s="187">
        <v>-1.3431156486743101</v>
      </c>
      <c r="D2264" s="187">
        <v>0.219599256361035</v>
      </c>
      <c r="E2264" s="187">
        <v>3.6045770017456098</v>
      </c>
    </row>
    <row r="2265" spans="1:5" x14ac:dyDescent="0.25">
      <c r="A2265" s="187">
        <v>22973.771155365099</v>
      </c>
      <c r="B2265" s="187">
        <v>1.87374592987655</v>
      </c>
      <c r="C2265" s="187">
        <v>-1.34291076812931</v>
      </c>
      <c r="D2265" s="187">
        <v>0.21964216203263001</v>
      </c>
      <c r="E2265" s="187">
        <v>3.6045782921561602</v>
      </c>
    </row>
    <row r="2266" spans="1:5" x14ac:dyDescent="0.25">
      <c r="A2266" s="187">
        <v>22975.399302434798</v>
      </c>
      <c r="B2266" s="187">
        <v>1.6602143507967999</v>
      </c>
      <c r="C2266" s="187">
        <v>-1.3423013596409601</v>
      </c>
      <c r="D2266" s="187">
        <v>0.21976976186455699</v>
      </c>
      <c r="E2266" s="187">
        <v>3.6045821267189302</v>
      </c>
    </row>
    <row r="2267" spans="1:5" x14ac:dyDescent="0.25">
      <c r="A2267" s="187">
        <v>22977.149754878101</v>
      </c>
      <c r="B2267" s="187">
        <v>0.30638373673241798</v>
      </c>
      <c r="C2267" s="187">
        <v>-1.3416457025781501</v>
      </c>
      <c r="D2267" s="187">
        <v>0.21990700978540301</v>
      </c>
      <c r="E2267" s="187">
        <v>3.6045862461462899</v>
      </c>
    </row>
    <row r="2268" spans="1:5" x14ac:dyDescent="0.25">
      <c r="A2268" s="187">
        <v>22983.962182296102</v>
      </c>
      <c r="B2268" s="187">
        <v>0.28266983820323199</v>
      </c>
      <c r="C2268" s="187">
        <v>-1.33908941243706</v>
      </c>
      <c r="D2268" s="187">
        <v>0.22044176196104301</v>
      </c>
      <c r="E2268" s="187">
        <v>3.6046022476461501</v>
      </c>
    </row>
    <row r="2269" spans="1:5" x14ac:dyDescent="0.25">
      <c r="A2269" s="187">
        <v>22983.995215373601</v>
      </c>
      <c r="B2269" s="187">
        <v>1.27060236175369E-2</v>
      </c>
      <c r="C2269" s="187">
        <v>-1.3390769994380201</v>
      </c>
      <c r="D2269" s="187">
        <v>0.22044435727158901</v>
      </c>
      <c r="E2269" s="187">
        <v>3.6046023251211099</v>
      </c>
    </row>
    <row r="2270" spans="1:5" x14ac:dyDescent="0.25">
      <c r="A2270" s="187">
        <v>22998.598850799299</v>
      </c>
      <c r="B2270" s="187">
        <v>9.9575783600469606E-2</v>
      </c>
      <c r="C2270" s="187">
        <v>-1.3335729062627799</v>
      </c>
      <c r="D2270" s="187">
        <v>0.22159383872273</v>
      </c>
      <c r="E2270" s="187">
        <v>3.6046364739043399</v>
      </c>
    </row>
    <row r="2271" spans="1:5" x14ac:dyDescent="0.25">
      <c r="A2271" s="187">
        <v>23004.870620950001</v>
      </c>
      <c r="B2271" s="187">
        <v>10.293872441468899</v>
      </c>
      <c r="C2271" s="187">
        <v>-1.33119921353352</v>
      </c>
      <c r="D2271" s="187">
        <v>0.22208874989441699</v>
      </c>
      <c r="E2271" s="187">
        <v>3.6046510811544201</v>
      </c>
    </row>
    <row r="2272" spans="1:5" x14ac:dyDescent="0.25">
      <c r="A2272" s="187">
        <v>23017.806486068799</v>
      </c>
      <c r="B2272" s="187">
        <v>-4.1743967474560701</v>
      </c>
      <c r="C2272" s="187">
        <v>-1.32628517911147</v>
      </c>
      <c r="D2272" s="187">
        <v>0.22311174713013701</v>
      </c>
      <c r="E2272" s="187">
        <v>3.6046811109779799</v>
      </c>
    </row>
    <row r="2273" spans="1:5" x14ac:dyDescent="0.25">
      <c r="A2273" s="187">
        <v>23019.999691853402</v>
      </c>
      <c r="B2273" s="187">
        <v>4.2132720433623897E-3</v>
      </c>
      <c r="C2273" s="187">
        <v>-1.3254496532741</v>
      </c>
      <c r="D2273" s="187">
        <v>0.22328547392270001</v>
      </c>
      <c r="E2273" s="187">
        <v>3.6046861902940401</v>
      </c>
    </row>
    <row r="2274" spans="1:5" x14ac:dyDescent="0.25">
      <c r="A2274" s="187">
        <v>23024.544598136599</v>
      </c>
      <c r="B2274" s="187">
        <v>0.54112213182408997</v>
      </c>
      <c r="C2274" s="187">
        <v>-1.32371606719349</v>
      </c>
      <c r="D2274" s="187">
        <v>0.22364573256732101</v>
      </c>
      <c r="E2274" s="187">
        <v>3.6046967057463699</v>
      </c>
    </row>
    <row r="2275" spans="1:5" x14ac:dyDescent="0.25">
      <c r="A2275" s="187">
        <v>23030.555173134999</v>
      </c>
      <c r="B2275" s="187">
        <v>0.54583793658644597</v>
      </c>
      <c r="C2275" s="187">
        <v>-1.3214190156400001</v>
      </c>
      <c r="D2275" s="187">
        <v>0.224122673932306</v>
      </c>
      <c r="E2275" s="187">
        <v>3.6047105922785501</v>
      </c>
    </row>
    <row r="2276" spans="1:5" x14ac:dyDescent="0.25">
      <c r="A2276" s="187">
        <v>23030.560263720901</v>
      </c>
      <c r="B2276" s="187">
        <v>0.18396940200846601</v>
      </c>
      <c r="C2276" s="187">
        <v>-1.32141706807322</v>
      </c>
      <c r="D2276" s="187">
        <v>0.22412307810979801</v>
      </c>
      <c r="E2276" s="187">
        <v>3.6047106040304202</v>
      </c>
    </row>
    <row r="2277" spans="1:5" x14ac:dyDescent="0.25">
      <c r="A2277" s="187">
        <v>23037.647819758698</v>
      </c>
      <c r="B2277" s="187">
        <v>0.48987911880622498</v>
      </c>
      <c r="C2277" s="187">
        <v>-1.3187020837026799</v>
      </c>
      <c r="D2277" s="187">
        <v>0.224686187314728</v>
      </c>
      <c r="E2277" s="187">
        <v>3.6047269519298202</v>
      </c>
    </row>
    <row r="2278" spans="1:5" x14ac:dyDescent="0.25">
      <c r="A2278" s="187">
        <v>23044.171287308302</v>
      </c>
      <c r="B2278" s="187">
        <v>2.2889505040486</v>
      </c>
      <c r="C2278" s="187">
        <v>-1.31619723475518</v>
      </c>
      <c r="D2278" s="187">
        <v>0.225205125641498</v>
      </c>
      <c r="E2278" s="187">
        <v>3.60474197569128</v>
      </c>
    </row>
    <row r="2279" spans="1:5" x14ac:dyDescent="0.25">
      <c r="A2279" s="187">
        <v>23051.9008203788</v>
      </c>
      <c r="B2279" s="187">
        <v>6.6950003714993196</v>
      </c>
      <c r="C2279" s="187">
        <v>-1.3132220671066399</v>
      </c>
      <c r="D2279" s="187">
        <v>0.225820765220202</v>
      </c>
      <c r="E2279" s="187">
        <v>3.60475975201236</v>
      </c>
    </row>
    <row r="2280" spans="1:5" x14ac:dyDescent="0.25">
      <c r="A2280" s="187">
        <v>23054.5039522673</v>
      </c>
      <c r="B2280" s="187">
        <v>-0.88125828000749795</v>
      </c>
      <c r="C2280" s="187">
        <v>-1.3122183658541899</v>
      </c>
      <c r="D2280" s="187">
        <v>0.22602827593487401</v>
      </c>
      <c r="E2280" s="187">
        <v>3.6047657332398999</v>
      </c>
    </row>
    <row r="2281" spans="1:5" x14ac:dyDescent="0.25">
      <c r="A2281" s="187">
        <v>23061.826181762201</v>
      </c>
      <c r="B2281" s="187">
        <v>0.121800518664683</v>
      </c>
      <c r="C2281" s="187">
        <v>-1.3093905073252201</v>
      </c>
      <c r="D2281" s="187">
        <v>0.226612428992675</v>
      </c>
      <c r="E2281" s="187">
        <v>3.6047825447981201</v>
      </c>
    </row>
    <row r="2282" spans="1:5" x14ac:dyDescent="0.25">
      <c r="A2282" s="187">
        <v>23063.922263518201</v>
      </c>
      <c r="B2282" s="187">
        <v>0.447441637360591</v>
      </c>
      <c r="C2282" s="187">
        <v>-1.3085797648706901</v>
      </c>
      <c r="D2282" s="187">
        <v>0.22677976979206399</v>
      </c>
      <c r="E2282" s="187">
        <v>3.60478735421135</v>
      </c>
    </row>
    <row r="2283" spans="1:5" x14ac:dyDescent="0.25">
      <c r="A2283" s="187">
        <v>23067.885631093501</v>
      </c>
      <c r="B2283" s="187">
        <v>3.4843764393368999</v>
      </c>
      <c r="C2283" s="187">
        <v>-1.30704529896377</v>
      </c>
      <c r="D2283" s="187">
        <v>0.22709632506356001</v>
      </c>
      <c r="E2283" s="187">
        <v>3.6047964447693599</v>
      </c>
    </row>
    <row r="2284" spans="1:5" x14ac:dyDescent="0.25">
      <c r="A2284" s="187">
        <v>23082.831441251699</v>
      </c>
      <c r="B2284" s="187">
        <v>0.29589228326507599</v>
      </c>
      <c r="C2284" s="187">
        <v>-1.3012418674575701</v>
      </c>
      <c r="D2284" s="187">
        <v>0.228291586980682</v>
      </c>
      <c r="E2284" s="187">
        <v>3.6048306952112301</v>
      </c>
    </row>
    <row r="2285" spans="1:5" x14ac:dyDescent="0.25">
      <c r="A2285" s="187">
        <v>23084.879789059101</v>
      </c>
      <c r="B2285" s="187">
        <v>0.253974344421382</v>
      </c>
      <c r="C2285" s="187">
        <v>-1.3004444553958701</v>
      </c>
      <c r="D2285" s="187">
        <v>0.22845557561980101</v>
      </c>
      <c r="E2285" s="187">
        <v>3.6048353866974798</v>
      </c>
    </row>
    <row r="2286" spans="1:5" x14ac:dyDescent="0.25">
      <c r="A2286" s="187">
        <v>23089.440309483402</v>
      </c>
      <c r="B2286" s="187">
        <v>0.43553358252012803</v>
      </c>
      <c r="C2286" s="187">
        <v>-1.29866734198236</v>
      </c>
      <c r="D2286" s="187">
        <v>0.22882082694764999</v>
      </c>
      <c r="E2286" s="187">
        <v>3.6048458307328501</v>
      </c>
    </row>
    <row r="2287" spans="1:5" x14ac:dyDescent="0.25">
      <c r="A2287" s="187">
        <v>23091.565560051</v>
      </c>
      <c r="B2287" s="187">
        <v>0.56752039855778602</v>
      </c>
      <c r="C2287" s="187">
        <v>-1.2978383837835099</v>
      </c>
      <c r="D2287" s="187">
        <v>0.22899110201249601</v>
      </c>
      <c r="E2287" s="187">
        <v>3.6048506973507699</v>
      </c>
    </row>
    <row r="2288" spans="1:5" x14ac:dyDescent="0.25">
      <c r="A2288" s="187">
        <v>23092.749260000001</v>
      </c>
      <c r="B2288" s="187">
        <v>-0.48024402331671201</v>
      </c>
      <c r="C2288" s="187">
        <v>-1.2973764595464099</v>
      </c>
      <c r="D2288" s="187">
        <v>0.22908595716004099</v>
      </c>
      <c r="E2288" s="187">
        <v>3.6048534078415</v>
      </c>
    </row>
    <row r="2289" spans="1:5" x14ac:dyDescent="0.25">
      <c r="A2289" s="187">
        <v>23093.506186717601</v>
      </c>
      <c r="B2289" s="187">
        <v>-0.522251993467993</v>
      </c>
      <c r="C2289" s="187">
        <v>-1.29708099627392</v>
      </c>
      <c r="D2289" s="187">
        <v>0.229146619378709</v>
      </c>
      <c r="E2289" s="187">
        <v>3.60485514107086</v>
      </c>
    </row>
    <row r="2290" spans="1:5" x14ac:dyDescent="0.25">
      <c r="A2290" s="187">
        <v>23109.1558916867</v>
      </c>
      <c r="B2290" s="187">
        <v>-0.52170477616935196</v>
      </c>
      <c r="C2290" s="187">
        <v>-1.2909581684211899</v>
      </c>
      <c r="D2290" s="187">
        <v>0.23040185203031599</v>
      </c>
      <c r="E2290" s="187">
        <v>3.6048909800694702</v>
      </c>
    </row>
    <row r="2291" spans="1:5" x14ac:dyDescent="0.25">
      <c r="A2291" s="187">
        <v>23127.724626974701</v>
      </c>
      <c r="B2291" s="187">
        <v>0.31215893002400902</v>
      </c>
      <c r="C2291" s="187">
        <v>-1.28366007217606</v>
      </c>
      <c r="D2291" s="187">
        <v>0.23189334219076599</v>
      </c>
      <c r="E2291" s="187">
        <v>3.6049335469169499</v>
      </c>
    </row>
    <row r="2292" spans="1:5" x14ac:dyDescent="0.25">
      <c r="A2292" s="187">
        <v>23130.975976306301</v>
      </c>
      <c r="B2292" s="187">
        <v>-6.3445298758730895E-2</v>
      </c>
      <c r="C2292" s="187">
        <v>-1.2823786596708999</v>
      </c>
      <c r="D2292" s="187">
        <v>0.23215468887160001</v>
      </c>
      <c r="E2292" s="187">
        <v>3.60494100908481</v>
      </c>
    </row>
    <row r="2293" spans="1:5" x14ac:dyDescent="0.25">
      <c r="A2293" s="187">
        <v>23145.7601593133</v>
      </c>
      <c r="B2293" s="187">
        <v>-1.5524119796178499</v>
      </c>
      <c r="C2293" s="187">
        <v>-1.27653934968604</v>
      </c>
      <c r="D2293" s="187">
        <v>0.23334359308833799</v>
      </c>
      <c r="E2293" s="187">
        <v>3.60497498795021</v>
      </c>
    </row>
    <row r="2294" spans="1:5" x14ac:dyDescent="0.25">
      <c r="A2294" s="187">
        <v>23164.409756741999</v>
      </c>
      <c r="B2294" s="187">
        <v>0.29659428802515397</v>
      </c>
      <c r="C2294" s="187">
        <v>-1.2691453696992001</v>
      </c>
      <c r="D2294" s="187">
        <v>0.23484418690247699</v>
      </c>
      <c r="E2294" s="187">
        <v>3.6050179966782099</v>
      </c>
    </row>
    <row r="2295" spans="1:5" x14ac:dyDescent="0.25">
      <c r="A2295" s="187">
        <v>23167.301072673199</v>
      </c>
      <c r="B2295" s="187">
        <v>-1.4729212217726499</v>
      </c>
      <c r="C2295" s="187">
        <v>-1.2679964145953</v>
      </c>
      <c r="D2295" s="187">
        <v>0.23507687296934501</v>
      </c>
      <c r="E2295" s="187">
        <v>3.6050246824466301</v>
      </c>
    </row>
    <row r="2296" spans="1:5" x14ac:dyDescent="0.25">
      <c r="A2296" s="187">
        <v>23168.8841155597</v>
      </c>
      <c r="B2296" s="187">
        <v>0.230518652007075</v>
      </c>
      <c r="C2296" s="187">
        <v>-1.2673670537325901</v>
      </c>
      <c r="D2296" s="187">
        <v>0.23520427439851699</v>
      </c>
      <c r="E2296" s="187">
        <v>3.6050283453035599</v>
      </c>
    </row>
    <row r="2297" spans="1:5" x14ac:dyDescent="0.25">
      <c r="A2297" s="187">
        <v>23172.960703135901</v>
      </c>
      <c r="B2297" s="187">
        <v>2.1471039456466601E-2</v>
      </c>
      <c r="C2297" s="187">
        <v>-1.26574542086004</v>
      </c>
      <c r="D2297" s="187">
        <v>0.235532356303259</v>
      </c>
      <c r="E2297" s="187">
        <v>3.6050377854958602</v>
      </c>
    </row>
    <row r="2298" spans="1:5" x14ac:dyDescent="0.25">
      <c r="A2298" s="187">
        <v>23173.518327570298</v>
      </c>
      <c r="B2298" s="187">
        <v>-1.79026987933001</v>
      </c>
      <c r="C2298" s="187">
        <v>-1.2655234995621401</v>
      </c>
      <c r="D2298" s="187">
        <v>0.23557723370175199</v>
      </c>
      <c r="E2298" s="187">
        <v>3.6050390776844199</v>
      </c>
    </row>
    <row r="2299" spans="1:5" x14ac:dyDescent="0.25">
      <c r="A2299" s="187">
        <v>23177.745080928398</v>
      </c>
      <c r="B2299" s="187">
        <v>-0.248884355378032</v>
      </c>
      <c r="C2299" s="187">
        <v>-1.26384055878629</v>
      </c>
      <c r="D2299" s="187">
        <v>0.23591739824991101</v>
      </c>
      <c r="E2299" s="187">
        <v>3.6050488796337601</v>
      </c>
    </row>
    <row r="2300" spans="1:5" x14ac:dyDescent="0.25">
      <c r="A2300" s="187">
        <v>23183.072634283501</v>
      </c>
      <c r="B2300" s="187">
        <v>0.30133975923405398</v>
      </c>
      <c r="C2300" s="187">
        <v>-1.2617173572864999</v>
      </c>
      <c r="D2300" s="187">
        <v>0.23634613735549001</v>
      </c>
      <c r="E2300" s="187">
        <v>3.6050612533936501</v>
      </c>
    </row>
    <row r="2301" spans="1:5" x14ac:dyDescent="0.25">
      <c r="A2301" s="187">
        <v>23183.200483812801</v>
      </c>
      <c r="B2301" s="187">
        <v>0.29044932373003501</v>
      </c>
      <c r="C2301" s="187">
        <v>-1.26166637870636</v>
      </c>
      <c r="D2301" s="187">
        <v>0.23635642579865199</v>
      </c>
      <c r="E2301" s="187">
        <v>3.6050615506074499</v>
      </c>
    </row>
    <row r="2302" spans="1:5" x14ac:dyDescent="0.25">
      <c r="A2302" s="187">
        <v>23184.902325892101</v>
      </c>
      <c r="B2302" s="187">
        <v>0.26728044939162099</v>
      </c>
      <c r="C2302" s="187">
        <v>-1.2609876715920201</v>
      </c>
      <c r="D2302" s="187">
        <v>0.23649337627981301</v>
      </c>
      <c r="E2302" s="187">
        <v>3.6050655081489702</v>
      </c>
    </row>
    <row r="2303" spans="1:5" x14ac:dyDescent="0.25">
      <c r="A2303" s="187">
        <v>23190.369701138599</v>
      </c>
      <c r="B2303" s="187">
        <v>0.19122080230928901</v>
      </c>
      <c r="C2303" s="187">
        <v>-1.25880579519922</v>
      </c>
      <c r="D2303" s="187">
        <v>0.236933316541521</v>
      </c>
      <c r="E2303" s="187">
        <v>3.6050782383055102</v>
      </c>
    </row>
    <row r="2304" spans="1:5" x14ac:dyDescent="0.25">
      <c r="A2304" s="187">
        <v>23190.959688746902</v>
      </c>
      <c r="B2304" s="187">
        <v>2.1751549369065399</v>
      </c>
      <c r="C2304" s="187">
        <v>-1.2585702175994999</v>
      </c>
      <c r="D2304" s="187">
        <v>0.23698078752582899</v>
      </c>
      <c r="E2304" s="187">
        <v>3.60507961353097</v>
      </c>
    </row>
    <row r="2305" spans="1:5" x14ac:dyDescent="0.25">
      <c r="A2305" s="187">
        <v>23194.475640805798</v>
      </c>
      <c r="B2305" s="187">
        <v>7.5574861255334205E-2</v>
      </c>
      <c r="C2305" s="187">
        <v>-1.25716580839492</v>
      </c>
      <c r="D2305" s="187">
        <v>0.23726366898521101</v>
      </c>
      <c r="E2305" s="187">
        <v>3.6050878152975301</v>
      </c>
    </row>
    <row r="2306" spans="1:5" x14ac:dyDescent="0.25">
      <c r="A2306" s="187">
        <v>23197.354147408601</v>
      </c>
      <c r="B2306" s="187">
        <v>5.4500009792082498</v>
      </c>
      <c r="C2306" s="187">
        <v>-1.2560153705672299</v>
      </c>
      <c r="D2306" s="187">
        <v>0.23749524167716601</v>
      </c>
      <c r="E2306" s="187">
        <v>3.6050945382948201</v>
      </c>
    </row>
    <row r="2307" spans="1:5" x14ac:dyDescent="0.25">
      <c r="A2307" s="187">
        <v>23198.254814129999</v>
      </c>
      <c r="B2307" s="187">
        <v>0.242011285298945</v>
      </c>
      <c r="C2307" s="187">
        <v>-1.2556552873562601</v>
      </c>
      <c r="D2307" s="187">
        <v>0.23756769479249601</v>
      </c>
      <c r="E2307" s="187">
        <v>3.6050966434357501</v>
      </c>
    </row>
    <row r="2308" spans="1:5" x14ac:dyDescent="0.25">
      <c r="A2308" s="187">
        <v>23200.2255362672</v>
      </c>
      <c r="B2308" s="187">
        <v>1.22874630229669</v>
      </c>
      <c r="C2308" s="187">
        <v>-1.2548672053069101</v>
      </c>
      <c r="D2308" s="187">
        <v>0.23772621918371101</v>
      </c>
      <c r="E2308" s="187">
        <v>3.6051012522696699</v>
      </c>
    </row>
    <row r="2309" spans="1:5" x14ac:dyDescent="0.25">
      <c r="A2309" s="187">
        <v>23204.247208140099</v>
      </c>
      <c r="B2309" s="187">
        <v>0.50737907132758497</v>
      </c>
      <c r="C2309" s="187">
        <v>-1.2532581407721</v>
      </c>
      <c r="D2309" s="187">
        <v>0.23804968387295999</v>
      </c>
      <c r="E2309" s="187">
        <v>3.6051106690438202</v>
      </c>
    </row>
    <row r="2310" spans="1:5" x14ac:dyDescent="0.25">
      <c r="A2310" s="187">
        <v>23210.7744288084</v>
      </c>
      <c r="B2310" s="187">
        <v>0.26887995287510702</v>
      </c>
      <c r="C2310" s="187">
        <v>-1.2506443316195199</v>
      </c>
      <c r="D2310" s="187">
        <v>0.238574547952729</v>
      </c>
      <c r="E2310" s="187">
        <v>3.6051259866774799</v>
      </c>
    </row>
    <row r="2311" spans="1:5" x14ac:dyDescent="0.25">
      <c r="A2311" s="187">
        <v>23231.358942848299</v>
      </c>
      <c r="B2311" s="187">
        <v>0.182065721979496</v>
      </c>
      <c r="C2311" s="187">
        <v>-1.2423840173063101</v>
      </c>
      <c r="D2311" s="187">
        <v>0.240228471775501</v>
      </c>
      <c r="E2311" s="187">
        <v>3.60517459545198</v>
      </c>
    </row>
    <row r="2312" spans="1:5" x14ac:dyDescent="0.25">
      <c r="A2312" s="187">
        <v>23231.8996630701</v>
      </c>
      <c r="B2312" s="187">
        <v>0.30443546828684598</v>
      </c>
      <c r="C2312" s="187">
        <v>-1.2421667001179799</v>
      </c>
      <c r="D2312" s="187">
        <v>0.240271885053329</v>
      </c>
      <c r="E2312" s="187">
        <v>3.6051758789864699</v>
      </c>
    </row>
    <row r="2313" spans="1:5" x14ac:dyDescent="0.25">
      <c r="A2313" s="187">
        <v>23234.149521870098</v>
      </c>
      <c r="B2313" s="187">
        <v>0.29548458028545399</v>
      </c>
      <c r="C2313" s="187">
        <v>-1.2412623016526201</v>
      </c>
      <c r="D2313" s="187">
        <v>0.24045250093288301</v>
      </c>
      <c r="E2313" s="187">
        <v>3.6051812234715301</v>
      </c>
    </row>
    <row r="2314" spans="1:5" x14ac:dyDescent="0.25">
      <c r="A2314" s="187">
        <v>23238.634708695899</v>
      </c>
      <c r="B2314" s="187">
        <v>2.8740355678369401E-2</v>
      </c>
      <c r="C2314" s="187">
        <v>-1.2394585281880399</v>
      </c>
      <c r="D2314" s="187">
        <v>0.24081246356762601</v>
      </c>
      <c r="E2314" s="187">
        <v>3.60519189693813</v>
      </c>
    </row>
    <row r="2315" spans="1:5" x14ac:dyDescent="0.25">
      <c r="A2315" s="187">
        <v>23245.2129538587</v>
      </c>
      <c r="B2315" s="187">
        <v>-7.2369884802669898E-2</v>
      </c>
      <c r="C2315" s="187">
        <v>-1.2368111008232701</v>
      </c>
      <c r="D2315" s="187">
        <v>0.24134014177264901</v>
      </c>
      <c r="E2315" s="187">
        <v>3.6052075985501899</v>
      </c>
    </row>
    <row r="2316" spans="1:5" x14ac:dyDescent="0.25">
      <c r="A2316" s="187">
        <v>23248.7476136486</v>
      </c>
      <c r="B2316" s="187">
        <v>0.22920355827467101</v>
      </c>
      <c r="C2316" s="187">
        <v>-1.2353876699348501</v>
      </c>
      <c r="D2316" s="187">
        <v>0.241623537398475</v>
      </c>
      <c r="E2316" s="187">
        <v>3.6052160594257399</v>
      </c>
    </row>
    <row r="2317" spans="1:5" x14ac:dyDescent="0.25">
      <c r="A2317" s="187">
        <v>23253.100422945299</v>
      </c>
      <c r="B2317" s="187">
        <v>-0.25255699305704898</v>
      </c>
      <c r="C2317" s="187">
        <v>-1.23363393358717</v>
      </c>
      <c r="D2317" s="187">
        <v>0.24197238630793899</v>
      </c>
      <c r="E2317" s="187">
        <v>3.60522650249009</v>
      </c>
    </row>
    <row r="2318" spans="1:5" x14ac:dyDescent="0.25">
      <c r="A2318" s="187">
        <v>23253.648833023301</v>
      </c>
      <c r="B2318" s="187">
        <v>0.47652122937507102</v>
      </c>
      <c r="C2318" s="187">
        <v>-1.23341291694237</v>
      </c>
      <c r="D2318" s="187">
        <v>0.24201632616105601</v>
      </c>
      <c r="E2318" s="187">
        <v>3.6052278201076899</v>
      </c>
    </row>
    <row r="2319" spans="1:5" x14ac:dyDescent="0.25">
      <c r="A2319" s="187">
        <v>23257.150995257402</v>
      </c>
      <c r="B2319" s="187">
        <v>0.509890945062352</v>
      </c>
      <c r="C2319" s="187">
        <v>-1.23200117104901</v>
      </c>
      <c r="D2319" s="187">
        <v>0.24229686397726499</v>
      </c>
      <c r="E2319" s="187">
        <v>3.6052362446404902</v>
      </c>
    </row>
    <row r="2320" spans="1:5" x14ac:dyDescent="0.25">
      <c r="A2320" s="187">
        <v>23261.0212038428</v>
      </c>
      <c r="B2320" s="187">
        <v>-0.29851696148892198</v>
      </c>
      <c r="C2320" s="187">
        <v>-1.2304404199005301</v>
      </c>
      <c r="D2320" s="187">
        <v>0.24260675239926999</v>
      </c>
      <c r="E2320" s="187">
        <v>3.6052455753514101</v>
      </c>
    </row>
    <row r="2321" spans="1:5" x14ac:dyDescent="0.25">
      <c r="A2321" s="187">
        <v>23265.931906133701</v>
      </c>
      <c r="B2321" s="187">
        <v>0.707021456049581</v>
      </c>
      <c r="C2321" s="187">
        <v>-1.2284591292019</v>
      </c>
      <c r="D2321" s="187">
        <v>0.24299974518117001</v>
      </c>
      <c r="E2321" s="187">
        <v>3.6052574468759899</v>
      </c>
    </row>
    <row r="2322" spans="1:5" x14ac:dyDescent="0.25">
      <c r="A2322" s="187">
        <v>23269.514167466801</v>
      </c>
      <c r="B2322" s="187">
        <v>0.26322490781339403</v>
      </c>
      <c r="C2322" s="187">
        <v>-1.22701318102556</v>
      </c>
      <c r="D2322" s="187">
        <v>0.24328627206363601</v>
      </c>
      <c r="E2322" s="187">
        <v>3.6052661302614801</v>
      </c>
    </row>
    <row r="2323" spans="1:5" x14ac:dyDescent="0.25">
      <c r="A2323" s="187">
        <v>23272.6097053831</v>
      </c>
      <c r="B2323" s="187">
        <v>-0.20979105836492801</v>
      </c>
      <c r="C2323" s="187">
        <v>-1.2257632789231101</v>
      </c>
      <c r="D2323" s="187">
        <v>0.24353375968578</v>
      </c>
      <c r="E2323" s="187">
        <v>3.6052736500495</v>
      </c>
    </row>
    <row r="2324" spans="1:5" x14ac:dyDescent="0.25">
      <c r="A2324" s="187">
        <v>23274.304598881499</v>
      </c>
      <c r="B2324" s="187">
        <v>0.59638423023595799</v>
      </c>
      <c r="C2324" s="187">
        <v>-1.2250787639651399</v>
      </c>
      <c r="D2324" s="187">
        <v>0.24366922214285899</v>
      </c>
      <c r="E2324" s="187">
        <v>3.6052777738155899</v>
      </c>
    </row>
    <row r="2325" spans="1:5" x14ac:dyDescent="0.25">
      <c r="A2325" s="187">
        <v>23276.272051954002</v>
      </c>
      <c r="B2325" s="187">
        <v>5.9895758625458102E-2</v>
      </c>
      <c r="C2325" s="187">
        <v>-1.2242840331412701</v>
      </c>
      <c r="D2325" s="187">
        <v>0.243826428753184</v>
      </c>
      <c r="E2325" s="187">
        <v>3.6052825665503798</v>
      </c>
    </row>
    <row r="2326" spans="1:5" x14ac:dyDescent="0.25">
      <c r="A2326" s="187">
        <v>23277.4854597146</v>
      </c>
      <c r="B2326" s="187">
        <v>0.355687063599049</v>
      </c>
      <c r="C2326" s="187">
        <v>-1.2237938181633301</v>
      </c>
      <c r="D2326" s="187">
        <v>0.243923362725434</v>
      </c>
      <c r="E2326" s="187">
        <v>3.6052855255674898</v>
      </c>
    </row>
    <row r="2327" spans="1:5" x14ac:dyDescent="0.25">
      <c r="A2327" s="187">
        <v>23281.2128021235</v>
      </c>
      <c r="B2327" s="187">
        <v>0.12498216432070799</v>
      </c>
      <c r="C2327" s="187">
        <v>-1.22228764042282</v>
      </c>
      <c r="D2327" s="187">
        <v>0.24422101842146501</v>
      </c>
      <c r="E2327" s="187">
        <v>3.6052946302597202</v>
      </c>
    </row>
    <row r="2328" spans="1:5" x14ac:dyDescent="0.25">
      <c r="A2328" s="187">
        <v>23291.628323822999</v>
      </c>
      <c r="B2328" s="187">
        <v>9.8638328687283797E-2</v>
      </c>
      <c r="C2328" s="187">
        <v>-1.21807630193178</v>
      </c>
      <c r="D2328" s="187">
        <v>0.24505188739497299</v>
      </c>
      <c r="E2328" s="187">
        <v>3.6053201969249402</v>
      </c>
    </row>
    <row r="2329" spans="1:5" x14ac:dyDescent="0.25">
      <c r="A2329" s="187">
        <v>23292.387745340198</v>
      </c>
      <c r="B2329" s="187">
        <v>1.1600789598249499</v>
      </c>
      <c r="C2329" s="187">
        <v>-1.21776910488985</v>
      </c>
      <c r="D2329" s="187">
        <v>0.24511241473096601</v>
      </c>
      <c r="E2329" s="187">
        <v>3.6053220684401599</v>
      </c>
    </row>
    <row r="2330" spans="1:5" x14ac:dyDescent="0.25">
      <c r="A2330" s="187">
        <v>23309.690237823899</v>
      </c>
      <c r="B2330" s="187">
        <v>-2.06305020174341</v>
      </c>
      <c r="C2330" s="187">
        <v>-1.2107655162553499</v>
      </c>
      <c r="D2330" s="187">
        <v>0.24648933005087501</v>
      </c>
      <c r="E2330" s="187">
        <v>3.6053649939854799</v>
      </c>
    </row>
    <row r="2331" spans="1:5" x14ac:dyDescent="0.25">
      <c r="A2331" s="187">
        <v>23333.984394273601</v>
      </c>
      <c r="B2331" s="187">
        <v>-9.8136310862106904E-2</v>
      </c>
      <c r="C2331" s="187">
        <v>-1.20092028857711</v>
      </c>
      <c r="D2331" s="187">
        <v>0.248414988529636</v>
      </c>
      <c r="E2331" s="187">
        <v>3.6054262520242499</v>
      </c>
    </row>
    <row r="2332" spans="1:5" x14ac:dyDescent="0.25">
      <c r="A2332" s="187">
        <v>23354.239572109302</v>
      </c>
      <c r="B2332" s="187">
        <v>0.41402059494082299</v>
      </c>
      <c r="C2332" s="187">
        <v>-1.1927052629872501</v>
      </c>
      <c r="D2332" s="187">
        <v>0.25001266664167898</v>
      </c>
      <c r="E2332" s="187">
        <v>3.60547829076256</v>
      </c>
    </row>
    <row r="2333" spans="1:5" x14ac:dyDescent="0.25">
      <c r="A2333" s="187">
        <v>23363.025925609199</v>
      </c>
      <c r="B2333" s="187">
        <v>-0.37689318230674801</v>
      </c>
      <c r="C2333" s="187">
        <v>-1.1891407750976599</v>
      </c>
      <c r="D2333" s="187">
        <v>0.25070325188711501</v>
      </c>
      <c r="E2333" s="187">
        <v>3.6055011576047402</v>
      </c>
    </row>
    <row r="2334" spans="1:5" x14ac:dyDescent="0.25">
      <c r="A2334" s="187">
        <v>23367.870186458102</v>
      </c>
      <c r="B2334" s="187">
        <v>0.72103047695273303</v>
      </c>
      <c r="C2334" s="187">
        <v>-1.18717543853073</v>
      </c>
      <c r="D2334" s="187">
        <v>0.25108332155692398</v>
      </c>
      <c r="E2334" s="187">
        <v>3.6055138442501802</v>
      </c>
    </row>
    <row r="2335" spans="1:5" x14ac:dyDescent="0.25">
      <c r="A2335" s="187">
        <v>23376.952165637798</v>
      </c>
      <c r="B2335" s="187">
        <v>1.2399871442781101</v>
      </c>
      <c r="C2335" s="187">
        <v>-1.1834908541928</v>
      </c>
      <c r="D2335" s="187">
        <v>0.251794524370135</v>
      </c>
      <c r="E2335" s="187">
        <v>3.60553778519437</v>
      </c>
    </row>
    <row r="2336" spans="1:5" x14ac:dyDescent="0.25">
      <c r="A2336" s="187">
        <v>23386.200938111</v>
      </c>
      <c r="B2336" s="187">
        <v>0.230472085968428</v>
      </c>
      <c r="C2336" s="187">
        <v>-1.1797388821318999</v>
      </c>
      <c r="D2336" s="187">
        <v>0.25251691012549199</v>
      </c>
      <c r="E2336" s="187">
        <v>3.60556238099988</v>
      </c>
    </row>
    <row r="2337" spans="1:5" x14ac:dyDescent="0.25">
      <c r="A2337" s="187">
        <v>23388.994337934699</v>
      </c>
      <c r="B2337" s="187">
        <v>1.4852419020274601</v>
      </c>
      <c r="C2337" s="187">
        <v>-1.1786057804037</v>
      </c>
      <c r="D2337" s="187">
        <v>0.25273470622385802</v>
      </c>
      <c r="E2337" s="187">
        <v>3.6055698534135101</v>
      </c>
    </row>
    <row r="2338" spans="1:5" x14ac:dyDescent="0.25">
      <c r="A2338" s="187">
        <v>23395.1521917713</v>
      </c>
      <c r="B2338" s="187">
        <v>4.50688346420813E-2</v>
      </c>
      <c r="C2338" s="187">
        <v>-1.1761081744966599</v>
      </c>
      <c r="D2338" s="187">
        <v>0.25321417262233298</v>
      </c>
      <c r="E2338" s="187">
        <v>3.6055863990372701</v>
      </c>
    </row>
    <row r="2339" spans="1:5" x14ac:dyDescent="0.25">
      <c r="A2339" s="187">
        <v>23401.5985808277</v>
      </c>
      <c r="B2339" s="187">
        <v>0.258209289594036</v>
      </c>
      <c r="C2339" s="187">
        <v>-1.1734939737336001</v>
      </c>
      <c r="D2339" s="187">
        <v>0.25371512469734298</v>
      </c>
      <c r="E2339" s="187">
        <v>3.60560382972852</v>
      </c>
    </row>
    <row r="2340" spans="1:5" x14ac:dyDescent="0.25">
      <c r="A2340" s="187">
        <v>23407.460751910199</v>
      </c>
      <c r="B2340" s="187">
        <v>0.51728453757831105</v>
      </c>
      <c r="C2340" s="187">
        <v>-1.1711171658520101</v>
      </c>
      <c r="D2340" s="187">
        <v>0.25416978223963099</v>
      </c>
      <c r="E2340" s="187">
        <v>3.6056197802302399</v>
      </c>
    </row>
    <row r="2341" spans="1:5" x14ac:dyDescent="0.25">
      <c r="A2341" s="187">
        <v>23418.653376075799</v>
      </c>
      <c r="B2341" s="187">
        <v>5.3480194396068104</v>
      </c>
      <c r="C2341" s="187">
        <v>-1.16658069387899</v>
      </c>
      <c r="D2341" s="187">
        <v>0.25503541069291202</v>
      </c>
      <c r="E2341" s="187">
        <v>3.6056505044457401</v>
      </c>
    </row>
    <row r="2342" spans="1:5" x14ac:dyDescent="0.25">
      <c r="A2342" s="187">
        <v>23424.2553475651</v>
      </c>
      <c r="B2342" s="187">
        <v>0.22674019683881499</v>
      </c>
      <c r="C2342" s="187">
        <v>-1.1643110763590601</v>
      </c>
      <c r="D2342" s="187">
        <v>0.25546741779502502</v>
      </c>
      <c r="E2342" s="187">
        <v>3.60566601834977</v>
      </c>
    </row>
    <row r="2343" spans="1:5" x14ac:dyDescent="0.25">
      <c r="A2343" s="187">
        <v>23431.600450124701</v>
      </c>
      <c r="B2343" s="187">
        <v>1.43586297223806</v>
      </c>
      <c r="C2343" s="187">
        <v>-1.1613363126626</v>
      </c>
      <c r="D2343" s="187">
        <v>0.256032550278529</v>
      </c>
      <c r="E2343" s="187">
        <v>3.6056865007955698</v>
      </c>
    </row>
    <row r="2344" spans="1:5" x14ac:dyDescent="0.25">
      <c r="A2344" s="187">
        <v>23434.7914224985</v>
      </c>
      <c r="B2344" s="187">
        <v>2.49437868041313</v>
      </c>
      <c r="C2344" s="187">
        <v>-1.1600443873138999</v>
      </c>
      <c r="D2344" s="187">
        <v>0.25627759458235699</v>
      </c>
      <c r="E2344" s="187">
        <v>3.6056954498192302</v>
      </c>
    </row>
    <row r="2345" spans="1:5" x14ac:dyDescent="0.25">
      <c r="A2345" s="187">
        <v>23442.277508309598</v>
      </c>
      <c r="B2345" s="187">
        <v>-0.46588214682270501</v>
      </c>
      <c r="C2345" s="187">
        <v>-1.1570145932535101</v>
      </c>
      <c r="D2345" s="187">
        <v>0.25685133194973098</v>
      </c>
      <c r="E2345" s="187">
        <v>3.6057165671651199</v>
      </c>
    </row>
    <row r="2346" spans="1:5" x14ac:dyDescent="0.25">
      <c r="A2346" s="187">
        <v>23444.272952704301</v>
      </c>
      <c r="B2346" s="187">
        <v>0.29527081720146497</v>
      </c>
      <c r="C2346" s="187">
        <v>-1.1562072641448999</v>
      </c>
      <c r="D2346" s="187">
        <v>0.25700398927804202</v>
      </c>
      <c r="E2346" s="187">
        <v>3.6057222254901</v>
      </c>
    </row>
    <row r="2347" spans="1:5" x14ac:dyDescent="0.25">
      <c r="A2347" s="187">
        <v>23446.645435013001</v>
      </c>
      <c r="B2347" s="187">
        <v>0.664058527331024</v>
      </c>
      <c r="C2347" s="187">
        <v>-1.1552475490368801</v>
      </c>
      <c r="D2347" s="187">
        <v>0.25718533852884201</v>
      </c>
      <c r="E2347" s="187">
        <v>3.6057289692484802</v>
      </c>
    </row>
    <row r="2348" spans="1:5" x14ac:dyDescent="0.25">
      <c r="A2348" s="187">
        <v>23447.060445904099</v>
      </c>
      <c r="B2348" s="187">
        <v>-3.5331062585075602E-2</v>
      </c>
      <c r="C2348" s="187">
        <v>-1.1550796871275399</v>
      </c>
      <c r="D2348" s="187">
        <v>0.25721704425188902</v>
      </c>
      <c r="E2348" s="187">
        <v>3.6057301507405399</v>
      </c>
    </row>
    <row r="2349" spans="1:5" x14ac:dyDescent="0.25">
      <c r="A2349" s="187">
        <v>23455.630742193</v>
      </c>
      <c r="B2349" s="187">
        <v>0.21971767514616899</v>
      </c>
      <c r="C2349" s="187">
        <v>-1.1516144688385199</v>
      </c>
      <c r="D2349" s="187">
        <v>0.25787063575615399</v>
      </c>
      <c r="E2349" s="187">
        <v>3.6057546724325098</v>
      </c>
    </row>
    <row r="2350" spans="1:5" x14ac:dyDescent="0.25">
      <c r="A2350" s="187">
        <v>23461.295239204101</v>
      </c>
      <c r="B2350" s="187">
        <v>0.77758167752352902</v>
      </c>
      <c r="C2350" s="187">
        <v>-1.1493255481651401</v>
      </c>
      <c r="D2350" s="187">
        <v>0.25830139202171898</v>
      </c>
      <c r="E2350" s="187">
        <v>3.6057710104585001</v>
      </c>
    </row>
    <row r="2351" spans="1:5" x14ac:dyDescent="0.25">
      <c r="A2351" s="187">
        <v>23466.394333776701</v>
      </c>
      <c r="B2351" s="187">
        <v>0.24554563097489701</v>
      </c>
      <c r="C2351" s="187">
        <v>-1.1472661201626799</v>
      </c>
      <c r="D2351" s="187">
        <v>0.25868829461293102</v>
      </c>
      <c r="E2351" s="187">
        <v>3.6057858081423002</v>
      </c>
    </row>
    <row r="2352" spans="1:5" x14ac:dyDescent="0.25">
      <c r="A2352" s="187">
        <v>23468.481732009299</v>
      </c>
      <c r="B2352" s="187">
        <v>1.26422924440899</v>
      </c>
      <c r="C2352" s="187">
        <v>-1.14642335224501</v>
      </c>
      <c r="D2352" s="187">
        <v>0.25884644165485998</v>
      </c>
      <c r="E2352" s="187">
        <v>3.6057918908258899</v>
      </c>
    </row>
    <row r="2353" spans="1:5" x14ac:dyDescent="0.25">
      <c r="A2353" s="187">
        <v>23480.569218728298</v>
      </c>
      <c r="B2353" s="187">
        <v>0.252955222152762</v>
      </c>
      <c r="C2353" s="187">
        <v>-1.1415467070624501</v>
      </c>
      <c r="D2353" s="187">
        <v>0.25975944623130898</v>
      </c>
      <c r="E2353" s="187">
        <v>3.6058274043869201</v>
      </c>
    </row>
    <row r="2354" spans="1:5" x14ac:dyDescent="0.25">
      <c r="A2354" s="187">
        <v>23484.307611496199</v>
      </c>
      <c r="B2354" s="187">
        <v>0.30897499098301301</v>
      </c>
      <c r="C2354" s="187">
        <v>-1.14003977141788</v>
      </c>
      <c r="D2354" s="187">
        <v>0.260040840484902</v>
      </c>
      <c r="E2354" s="187">
        <v>3.60583848988023</v>
      </c>
    </row>
    <row r="2355" spans="1:5" x14ac:dyDescent="0.25">
      <c r="A2355" s="187">
        <v>23487.2628332692</v>
      </c>
      <c r="B2355" s="187">
        <v>0.311994456176726</v>
      </c>
      <c r="C2355" s="187">
        <v>-1.13884899050291</v>
      </c>
      <c r="D2355" s="187">
        <v>0.26026295066514998</v>
      </c>
      <c r="E2355" s="187">
        <v>3.6058472876673302</v>
      </c>
    </row>
    <row r="2356" spans="1:5" x14ac:dyDescent="0.25">
      <c r="A2356" s="187">
        <v>23489.819850729298</v>
      </c>
      <c r="B2356" s="187">
        <v>0.51227601681191903</v>
      </c>
      <c r="C2356" s="187">
        <v>-1.1378189996036401</v>
      </c>
      <c r="D2356" s="187">
        <v>0.26045489229376001</v>
      </c>
      <c r="E2356" s="187">
        <v>3.6058549248649001</v>
      </c>
    </row>
    <row r="2357" spans="1:5" x14ac:dyDescent="0.25">
      <c r="A2357" s="187">
        <v>23498.646046147798</v>
      </c>
      <c r="B2357" s="187">
        <v>0.28039084055333502</v>
      </c>
      <c r="C2357" s="187">
        <v>-1.1342662239257399</v>
      </c>
      <c r="D2357" s="187">
        <v>0.26111569020873798</v>
      </c>
      <c r="E2357" s="187">
        <v>3.6058814660821001</v>
      </c>
    </row>
    <row r="2358" spans="1:5" x14ac:dyDescent="0.25">
      <c r="A2358" s="187">
        <v>23500.030662003399</v>
      </c>
      <c r="B2358" s="187">
        <v>0.51015719884881505</v>
      </c>
      <c r="C2358" s="187">
        <v>-1.1337092435460101</v>
      </c>
      <c r="D2358" s="187">
        <v>0.26121910562953299</v>
      </c>
      <c r="E2358" s="187">
        <v>3.6058856552833101</v>
      </c>
    </row>
    <row r="2359" spans="1:5" x14ac:dyDescent="0.25">
      <c r="A2359" s="187">
        <v>23515.710856973601</v>
      </c>
      <c r="B2359" s="187">
        <v>0.18751259427605399</v>
      </c>
      <c r="C2359" s="187">
        <v>-1.1274090278851701</v>
      </c>
      <c r="D2359" s="187">
        <v>0.26238542844638202</v>
      </c>
      <c r="E2359" s="187">
        <v>3.6059335897843701</v>
      </c>
    </row>
    <row r="2360" spans="1:5" x14ac:dyDescent="0.25">
      <c r="A2360" s="187">
        <v>23517.017716976501</v>
      </c>
      <c r="B2360" s="187">
        <v>9.0225143479671893E-2</v>
      </c>
      <c r="C2360" s="187">
        <v>-1.1268845763594599</v>
      </c>
      <c r="D2360" s="187">
        <v>0.26248222848229702</v>
      </c>
      <c r="E2360" s="187">
        <v>3.6059376264269098</v>
      </c>
    </row>
    <row r="2361" spans="1:5" x14ac:dyDescent="0.25">
      <c r="A2361" s="187">
        <v>23536.566274807101</v>
      </c>
      <c r="B2361" s="187">
        <v>0.25515731603649799</v>
      </c>
      <c r="C2361" s="187">
        <v>-1.11905232424909</v>
      </c>
      <c r="D2361" s="187">
        <v>0.26392246636595201</v>
      </c>
      <c r="E2361" s="187">
        <v>3.6059987937955098</v>
      </c>
    </row>
    <row r="2362" spans="1:5" x14ac:dyDescent="0.25">
      <c r="A2362" s="187">
        <v>23556.547099472002</v>
      </c>
      <c r="B2362" s="187">
        <v>2.93222708033989</v>
      </c>
      <c r="C2362" s="187">
        <v>-1.11107368349375</v>
      </c>
      <c r="D2362" s="187">
        <v>0.26537898025298701</v>
      </c>
      <c r="E2362" s="187">
        <v>3.6060628840472</v>
      </c>
    </row>
    <row r="2363" spans="1:5" x14ac:dyDescent="0.25">
      <c r="A2363" s="187">
        <v>23560.6762798649</v>
      </c>
      <c r="B2363" s="187">
        <v>0.128828398747105</v>
      </c>
      <c r="C2363" s="187">
        <v>-1.10942851135161</v>
      </c>
      <c r="D2363" s="187">
        <v>0.26567793825741798</v>
      </c>
      <c r="E2363" s="187">
        <v>3.6060763332108299</v>
      </c>
    </row>
    <row r="2364" spans="1:5" x14ac:dyDescent="0.25">
      <c r="A2364" s="187">
        <v>23563.1263855701</v>
      </c>
      <c r="B2364" s="187">
        <v>3.9393681676270802</v>
      </c>
      <c r="C2364" s="187">
        <v>-1.1084529492077</v>
      </c>
      <c r="D2364" s="187">
        <v>0.26585499088317199</v>
      </c>
      <c r="E2364" s="187">
        <v>3.60608434720407</v>
      </c>
    </row>
    <row r="2365" spans="1:5" x14ac:dyDescent="0.25">
      <c r="A2365" s="187">
        <v>23563.9204379654</v>
      </c>
      <c r="B2365" s="187">
        <v>-0.119878957690778</v>
      </c>
      <c r="C2365" s="187">
        <v>-1.10813688109316</v>
      </c>
      <c r="D2365" s="187">
        <v>0.265912317310184</v>
      </c>
      <c r="E2365" s="187">
        <v>3.6060869498729602</v>
      </c>
    </row>
    <row r="2366" spans="1:5" x14ac:dyDescent="0.25">
      <c r="A2366" s="187">
        <v>23565.530330181999</v>
      </c>
      <c r="B2366" s="187">
        <v>0.67594058974851401</v>
      </c>
      <c r="C2366" s="187">
        <v>-1.10749622532312</v>
      </c>
      <c r="D2366" s="187">
        <v>0.266028461054583</v>
      </c>
      <c r="E2366" s="187">
        <v>3.6060922347967299</v>
      </c>
    </row>
    <row r="2367" spans="1:5" x14ac:dyDescent="0.25">
      <c r="A2367" s="187">
        <v>23566.055580044998</v>
      </c>
      <c r="B2367" s="187">
        <v>-11.681878870814399</v>
      </c>
      <c r="C2367" s="187">
        <v>-1.10728724691984</v>
      </c>
      <c r="D2367" s="187">
        <v>0.26606633074122898</v>
      </c>
      <c r="E2367" s="187">
        <v>3.6060939614504499</v>
      </c>
    </row>
    <row r="2368" spans="1:5" x14ac:dyDescent="0.25">
      <c r="A2368" s="187">
        <v>23575.122555150301</v>
      </c>
      <c r="B2368" s="187">
        <v>0.122356016537761</v>
      </c>
      <c r="C2368" s="187">
        <v>-1.1036833343408201</v>
      </c>
      <c r="D2368" s="187">
        <v>0.26671817933857001</v>
      </c>
      <c r="E2368" s="187">
        <v>3.6061239528364202</v>
      </c>
    </row>
    <row r="2369" spans="1:5" x14ac:dyDescent="0.25">
      <c r="A2369" s="187">
        <v>23578.750930434799</v>
      </c>
      <c r="B2369" s="187">
        <v>3.0682092079469898</v>
      </c>
      <c r="C2369" s="187">
        <v>-1.1022430430478101</v>
      </c>
      <c r="D2369" s="187">
        <v>0.26697803347091997</v>
      </c>
      <c r="E2369" s="187">
        <v>3.6061360538065301</v>
      </c>
    </row>
    <row r="2370" spans="1:5" x14ac:dyDescent="0.25">
      <c r="A2370" s="187">
        <v>23592.8700452868</v>
      </c>
      <c r="B2370" s="187">
        <v>0.25414859518004801</v>
      </c>
      <c r="C2370" s="187">
        <v>-1.0966492396141301</v>
      </c>
      <c r="D2370" s="187">
        <v>0.26798364815479703</v>
      </c>
      <c r="E2370" s="187">
        <v>3.6061836919370598</v>
      </c>
    </row>
    <row r="2371" spans="1:5" x14ac:dyDescent="0.25">
      <c r="A2371" s="187">
        <v>23596.5161944219</v>
      </c>
      <c r="B2371" s="187">
        <v>0.144557116570076</v>
      </c>
      <c r="C2371" s="187">
        <v>-1.09520757192011</v>
      </c>
      <c r="D2371" s="187">
        <v>0.26824187868842803</v>
      </c>
      <c r="E2371" s="187">
        <v>3.6061961382479399</v>
      </c>
    </row>
    <row r="2372" spans="1:5" x14ac:dyDescent="0.25">
      <c r="A2372" s="187">
        <v>23598.620182123501</v>
      </c>
      <c r="B2372" s="187">
        <v>0.27144158983134498</v>
      </c>
      <c r="C2372" s="187">
        <v>-1.0943762220500399</v>
      </c>
      <c r="D2372" s="187">
        <v>0.268390611718762</v>
      </c>
      <c r="E2372" s="187">
        <v>3.6062033475970199</v>
      </c>
    </row>
    <row r="2373" spans="1:5" x14ac:dyDescent="0.25">
      <c r="A2373" s="187">
        <v>23615.076829354399</v>
      </c>
      <c r="B2373" s="187">
        <v>0.106622511412091</v>
      </c>
      <c r="C2373" s="187">
        <v>-1.08788817970694</v>
      </c>
      <c r="D2373" s="187">
        <v>0.26954682570352401</v>
      </c>
      <c r="E2373" s="187">
        <v>3.6062604355646801</v>
      </c>
    </row>
    <row r="2374" spans="1:5" x14ac:dyDescent="0.25">
      <c r="A2374" s="187">
        <v>23621.873181941901</v>
      </c>
      <c r="B2374" s="187">
        <v>0.69827754508124995</v>
      </c>
      <c r="C2374" s="187">
        <v>-1.08521647684232</v>
      </c>
      <c r="D2374" s="187">
        <v>0.27002056734120999</v>
      </c>
      <c r="E2374" s="187">
        <v>3.6062843797197202</v>
      </c>
    </row>
    <row r="2375" spans="1:5" x14ac:dyDescent="0.25">
      <c r="A2375" s="187">
        <v>23624.090903170301</v>
      </c>
      <c r="B2375" s="187">
        <v>1.8014494336081599</v>
      </c>
      <c r="C2375" s="187">
        <v>-1.0843456884126601</v>
      </c>
      <c r="D2375" s="187">
        <v>0.27017466970862097</v>
      </c>
      <c r="E2375" s="187">
        <v>3.6062922402210198</v>
      </c>
    </row>
    <row r="2376" spans="1:5" x14ac:dyDescent="0.25">
      <c r="A2376" s="187">
        <v>23634.9497089332</v>
      </c>
      <c r="B2376" s="187">
        <v>0.40298621729686102</v>
      </c>
      <c r="C2376" s="187">
        <v>-1.0800893861873</v>
      </c>
      <c r="D2376" s="187">
        <v>0.27092572112437402</v>
      </c>
      <c r="E2376" s="187">
        <v>3.6063310682333101</v>
      </c>
    </row>
    <row r="2377" spans="1:5" x14ac:dyDescent="0.25">
      <c r="A2377" s="187">
        <v>23643.460261254699</v>
      </c>
      <c r="B2377" s="187">
        <v>0.26122735038817102</v>
      </c>
      <c r="C2377" s="187">
        <v>-1.07676236436803</v>
      </c>
      <c r="D2377" s="187">
        <v>0.27151023672644697</v>
      </c>
      <c r="E2377" s="187">
        <v>3.6063618996192299</v>
      </c>
    </row>
    <row r="2378" spans="1:5" x14ac:dyDescent="0.25">
      <c r="A2378" s="187">
        <v>23643.472530266699</v>
      </c>
      <c r="B2378" s="187">
        <v>-0.159682261902168</v>
      </c>
      <c r="C2378" s="187">
        <v>-1.0767575737997599</v>
      </c>
      <c r="D2378" s="187">
        <v>0.27151107672887997</v>
      </c>
      <c r="E2378" s="187">
        <v>3.6063619443233002</v>
      </c>
    </row>
    <row r="2379" spans="1:5" x14ac:dyDescent="0.25">
      <c r="A2379" s="187">
        <v>23653.722735044099</v>
      </c>
      <c r="B2379" s="187">
        <v>-0.211708449350023</v>
      </c>
      <c r="C2379" s="187">
        <v>-1.0727611825522201</v>
      </c>
      <c r="D2379" s="187">
        <v>0.27221016035268902</v>
      </c>
      <c r="E2379" s="187">
        <v>3.6063995538648501</v>
      </c>
    </row>
    <row r="2380" spans="1:5" x14ac:dyDescent="0.25">
      <c r="A2380" s="187">
        <v>23657.309345543501</v>
      </c>
      <c r="B2380" s="187">
        <v>7.6667682196865501</v>
      </c>
      <c r="C2380" s="187">
        <v>-1.0713656557661799</v>
      </c>
      <c r="D2380" s="187">
        <v>0.27245348768505301</v>
      </c>
      <c r="E2380" s="187">
        <v>3.6064128379917899</v>
      </c>
    </row>
    <row r="2381" spans="1:5" x14ac:dyDescent="0.25">
      <c r="A2381" s="187">
        <v>23658.0193384827</v>
      </c>
      <c r="B2381" s="187">
        <v>0.20515190547376599</v>
      </c>
      <c r="C2381" s="187">
        <v>-1.0710895794178601</v>
      </c>
      <c r="D2381" s="187">
        <v>0.27250157604453901</v>
      </c>
      <c r="E2381" s="187">
        <v>3.6064154753794502</v>
      </c>
    </row>
    <row r="2382" spans="1:5" x14ac:dyDescent="0.25">
      <c r="A2382" s="187">
        <v>23658.5223387281</v>
      </c>
      <c r="B2382" s="187">
        <v>-9.5421663513184402E-2</v>
      </c>
      <c r="C2382" s="187">
        <v>-1.0708940265487299</v>
      </c>
      <c r="D2382" s="187">
        <v>0.27253562860412101</v>
      </c>
      <c r="E2382" s="187">
        <v>3.6064173454041701</v>
      </c>
    </row>
    <row r="2383" spans="1:5" x14ac:dyDescent="0.25">
      <c r="A2383" s="187">
        <v>23660.351938333599</v>
      </c>
      <c r="B2383" s="187">
        <v>0.60513384274942805</v>
      </c>
      <c r="C2383" s="187">
        <v>-1.0701829780552501</v>
      </c>
      <c r="D2383" s="187">
        <v>0.27265937812618002</v>
      </c>
      <c r="E2383" s="187">
        <v>3.6064241582157801</v>
      </c>
    </row>
    <row r="2384" spans="1:5" x14ac:dyDescent="0.25">
      <c r="A2384" s="187">
        <v>23671.5736344775</v>
      </c>
      <c r="B2384" s="187">
        <v>0.114281864742412</v>
      </c>
      <c r="C2384" s="187">
        <v>-1.0658305439568501</v>
      </c>
      <c r="D2384" s="187">
        <v>0.27341449428783099</v>
      </c>
      <c r="E2384" s="187">
        <v>3.60646631879542</v>
      </c>
    </row>
    <row r="2385" spans="1:5" x14ac:dyDescent="0.25">
      <c r="A2385" s="187">
        <v>23673.430826600201</v>
      </c>
      <c r="B2385" s="187">
        <v>-1.53591036099109</v>
      </c>
      <c r="C2385" s="187">
        <v>-1.06511168656654</v>
      </c>
      <c r="D2385" s="187">
        <v>0.27353881422890702</v>
      </c>
      <c r="E2385" s="187">
        <v>3.60647335907559</v>
      </c>
    </row>
    <row r="2386" spans="1:5" x14ac:dyDescent="0.25">
      <c r="A2386" s="187">
        <v>23679.1052249149</v>
      </c>
      <c r="B2386" s="187">
        <v>-0.81139064432319596</v>
      </c>
      <c r="C2386" s="187">
        <v>-1.06291795759208</v>
      </c>
      <c r="D2386" s="187">
        <v>0.27391749552887601</v>
      </c>
      <c r="E2386" s="187">
        <v>3.6064949812144098</v>
      </c>
    </row>
    <row r="2387" spans="1:5" x14ac:dyDescent="0.25">
      <c r="A2387" s="187">
        <v>23679.9248271</v>
      </c>
      <c r="B2387" s="187">
        <v>0.79070216310313002</v>
      </c>
      <c r="C2387" s="187">
        <v>-1.0626014304848601</v>
      </c>
      <c r="D2387" s="187">
        <v>0.273972046286723</v>
      </c>
      <c r="E2387" s="187">
        <v>3.6064981182412699</v>
      </c>
    </row>
    <row r="2388" spans="1:5" x14ac:dyDescent="0.25">
      <c r="A2388" s="187">
        <v>23688.626861108802</v>
      </c>
      <c r="B2388" s="187">
        <v>-6.8897906270082299E-2</v>
      </c>
      <c r="C2388" s="187">
        <v>-1.05924599350122</v>
      </c>
      <c r="D2388" s="187">
        <v>0.27454894598151097</v>
      </c>
      <c r="E2388" s="187">
        <v>3.6065316444081099</v>
      </c>
    </row>
    <row r="2389" spans="1:5" x14ac:dyDescent="0.25">
      <c r="A2389" s="187">
        <v>23690.792971286799</v>
      </c>
      <c r="B2389" s="187">
        <v>2.53248350841382</v>
      </c>
      <c r="C2389" s="187">
        <v>-1.05841226947802</v>
      </c>
      <c r="D2389" s="187">
        <v>0.27469189314663001</v>
      </c>
      <c r="E2389" s="187">
        <v>3.6065400524154301</v>
      </c>
    </row>
    <row r="2390" spans="1:5" x14ac:dyDescent="0.25">
      <c r="A2390" s="187">
        <v>23691.195815478401</v>
      </c>
      <c r="B2390" s="187">
        <v>2.3840164647863</v>
      </c>
      <c r="C2390" s="187">
        <v>-1.0582572841628901</v>
      </c>
      <c r="D2390" s="187">
        <v>0.27471844887708502</v>
      </c>
      <c r="E2390" s="187">
        <v>3.6065416188744401</v>
      </c>
    </row>
    <row r="2391" spans="1:5" x14ac:dyDescent="0.25">
      <c r="A2391" s="187">
        <v>23708.011620165202</v>
      </c>
      <c r="B2391" s="187">
        <v>-0.87378495341317497</v>
      </c>
      <c r="C2391" s="187">
        <v>-1.0518069644349</v>
      </c>
      <c r="D2391" s="187">
        <v>0.27581874449072202</v>
      </c>
      <c r="E2391" s="187">
        <v>3.60660779127622</v>
      </c>
    </row>
    <row r="2392" spans="1:5" x14ac:dyDescent="0.25">
      <c r="A2392" s="187">
        <v>23712.1235319771</v>
      </c>
      <c r="B2392" s="187">
        <v>27.110643300496498</v>
      </c>
      <c r="C2392" s="187">
        <v>-1.0502355153108001</v>
      </c>
      <c r="D2392" s="187">
        <v>0.27608532227558202</v>
      </c>
      <c r="E2392" s="187">
        <v>3.60662420799996</v>
      </c>
    </row>
    <row r="2393" spans="1:5" x14ac:dyDescent="0.25">
      <c r="A2393" s="187">
        <v>23720.404647560499</v>
      </c>
      <c r="B2393" s="187">
        <v>2.2283128418452098</v>
      </c>
      <c r="C2393" s="187">
        <v>-1.0470778716068101</v>
      </c>
      <c r="D2393" s="187">
        <v>0.27661918782841399</v>
      </c>
      <c r="E2393" s="187">
        <v>3.60665755591388</v>
      </c>
    </row>
    <row r="2394" spans="1:5" x14ac:dyDescent="0.25">
      <c r="A2394" s="187">
        <v>23724.5064101973</v>
      </c>
      <c r="B2394" s="187">
        <v>2.3091495920769098</v>
      </c>
      <c r="C2394" s="187">
        <v>-1.0455174375534499</v>
      </c>
      <c r="D2394" s="187">
        <v>0.27688211761479598</v>
      </c>
      <c r="E2394" s="187">
        <v>3.6066742163108798</v>
      </c>
    </row>
    <row r="2395" spans="1:5" x14ac:dyDescent="0.25">
      <c r="A2395" s="187">
        <v>23728.061000573201</v>
      </c>
      <c r="B2395" s="187">
        <v>4.8710635793595101</v>
      </c>
      <c r="C2395" s="187">
        <v>-1.0441671197792699</v>
      </c>
      <c r="D2395" s="187">
        <v>0.27710916015913301</v>
      </c>
      <c r="E2395" s="187">
        <v>3.6066887313176501</v>
      </c>
    </row>
    <row r="2396" spans="1:5" x14ac:dyDescent="0.25">
      <c r="A2396" s="187">
        <v>23732.675705183301</v>
      </c>
      <c r="B2396" s="187">
        <v>2.4688304310842102</v>
      </c>
      <c r="C2396" s="187">
        <v>-1.0424168257259401</v>
      </c>
      <c r="D2396" s="187">
        <v>0.27740278148539299</v>
      </c>
      <c r="E2396" s="187">
        <v>3.6067076827396498</v>
      </c>
    </row>
    <row r="2397" spans="1:5" x14ac:dyDescent="0.25">
      <c r="A2397" s="187">
        <v>23735.470989317699</v>
      </c>
      <c r="B2397" s="187">
        <v>0.27368412503849798</v>
      </c>
      <c r="C2397" s="187">
        <v>-1.0413581335593201</v>
      </c>
      <c r="D2397" s="187">
        <v>0.27758001082323103</v>
      </c>
      <c r="E2397" s="187">
        <v>3.6067192216609301</v>
      </c>
    </row>
    <row r="2398" spans="1:5" x14ac:dyDescent="0.25">
      <c r="A2398" s="187">
        <v>23741.3752613211</v>
      </c>
      <c r="B2398" s="187">
        <v>0.28488961460813</v>
      </c>
      <c r="C2398" s="187">
        <v>-1.0391257535020699</v>
      </c>
      <c r="D2398" s="187">
        <v>0.27795279177097598</v>
      </c>
      <c r="E2398" s="187">
        <v>3.60674374279363</v>
      </c>
    </row>
    <row r="2399" spans="1:5" x14ac:dyDescent="0.25">
      <c r="A2399" s="187">
        <v>23742.368728103302</v>
      </c>
      <c r="B2399" s="187">
        <v>2.2672170697859699</v>
      </c>
      <c r="C2399" s="187">
        <v>-1.0387506416777601</v>
      </c>
      <c r="D2399" s="187">
        <v>0.27801530645718497</v>
      </c>
      <c r="E2399" s="187">
        <v>3.6067478886652098</v>
      </c>
    </row>
    <row r="2400" spans="1:5" x14ac:dyDescent="0.25">
      <c r="A2400" s="187">
        <v>23743.823200111699</v>
      </c>
      <c r="B2400" s="187">
        <v>0.351948241618527</v>
      </c>
      <c r="C2400" s="187">
        <v>-1.0382017330548701</v>
      </c>
      <c r="D2400" s="187">
        <v>0.27810672045185902</v>
      </c>
      <c r="E2400" s="187">
        <v>3.60675396875184</v>
      </c>
    </row>
    <row r="2401" spans="1:5" x14ac:dyDescent="0.25">
      <c r="A2401" s="187">
        <v>23747.2570860917</v>
      </c>
      <c r="B2401" s="187">
        <v>-0.38031236484724601</v>
      </c>
      <c r="C2401" s="187">
        <v>-1.0369070805077201</v>
      </c>
      <c r="D2401" s="187">
        <v>0.27832202170402598</v>
      </c>
      <c r="E2401" s="187">
        <v>3.6067683723994302</v>
      </c>
    </row>
    <row r="2402" spans="1:5" x14ac:dyDescent="0.25">
      <c r="A2402" s="187">
        <v>23747.2581444063</v>
      </c>
      <c r="B2402" s="187">
        <v>4.1720230484010301E-2</v>
      </c>
      <c r="C2402" s="187">
        <v>-1.0369066817764201</v>
      </c>
      <c r="D2402" s="187">
        <v>0.278322087946482</v>
      </c>
      <c r="E2402" s="187">
        <v>3.6067683768492498</v>
      </c>
    </row>
    <row r="2403" spans="1:5" x14ac:dyDescent="0.25">
      <c r="A2403" s="187">
        <v>23747.520304743201</v>
      </c>
      <c r="B2403" s="187">
        <v>0.32017265500703401</v>
      </c>
      <c r="C2403" s="187">
        <v>-1.0368079153582901</v>
      </c>
      <c r="D2403" s="187">
        <v>0.27833849504569502</v>
      </c>
      <c r="E2403" s="187">
        <v>3.60676947933894</v>
      </c>
    </row>
    <row r="2404" spans="1:5" x14ac:dyDescent="0.25">
      <c r="A2404" s="187">
        <v>23751.134931693101</v>
      </c>
      <c r="B2404" s="187">
        <v>0.32399797056179602</v>
      </c>
      <c r="C2404" s="187">
        <v>-1.0354472147053999</v>
      </c>
      <c r="D2404" s="187">
        <v>0.278564276814526</v>
      </c>
      <c r="E2404" s="187">
        <v>3.6067847215297402</v>
      </c>
    </row>
    <row r="2405" spans="1:5" x14ac:dyDescent="0.25">
      <c r="A2405" s="187">
        <v>23758.559848077599</v>
      </c>
      <c r="B2405" s="187">
        <v>0.384502897836692</v>
      </c>
      <c r="C2405" s="187">
        <v>-1.0326585124024501</v>
      </c>
      <c r="D2405" s="187">
        <v>0.279025490250008</v>
      </c>
      <c r="E2405" s="187">
        <v>3.6068162735423899</v>
      </c>
    </row>
    <row r="2406" spans="1:5" x14ac:dyDescent="0.25">
      <c r="A2406" s="187">
        <v>23760.225835764501</v>
      </c>
      <c r="B2406" s="187">
        <v>8.8950762158732406</v>
      </c>
      <c r="C2406" s="187">
        <v>-1.0320339761778701</v>
      </c>
      <c r="D2406" s="187">
        <v>0.27912849771378401</v>
      </c>
      <c r="E2406" s="187">
        <v>3.60682339822604</v>
      </c>
    </row>
    <row r="2407" spans="1:5" x14ac:dyDescent="0.25">
      <c r="A2407" s="187">
        <v>23760.8135405586</v>
      </c>
      <c r="B2407" s="187">
        <v>0.256195035781347</v>
      </c>
      <c r="C2407" s="187">
        <v>-1.03181376534711</v>
      </c>
      <c r="D2407" s="187">
        <v>0.279164793213102</v>
      </c>
      <c r="E2407" s="187">
        <v>3.6068259155403699</v>
      </c>
    </row>
    <row r="2408" spans="1:5" x14ac:dyDescent="0.25">
      <c r="A2408" s="187">
        <v>23767.492121905099</v>
      </c>
      <c r="B2408" s="187">
        <v>3.6727474135322999E-2</v>
      </c>
      <c r="C2408" s="187">
        <v>-1.02931519009295</v>
      </c>
      <c r="D2408" s="187">
        <v>0.27957569931173198</v>
      </c>
      <c r="E2408" s="187">
        <v>3.6068546677761999</v>
      </c>
    </row>
    <row r="2409" spans="1:5" x14ac:dyDescent="0.25">
      <c r="A2409" s="187">
        <v>23774.742946854301</v>
      </c>
      <c r="B2409" s="187">
        <v>2.5064026232871202</v>
      </c>
      <c r="C2409" s="187">
        <v>-1.0266106705264</v>
      </c>
      <c r="D2409" s="187">
        <v>0.28001856082597798</v>
      </c>
      <c r="E2409" s="187">
        <v>3.6068861894276698</v>
      </c>
    </row>
    <row r="2410" spans="1:5" x14ac:dyDescent="0.25">
      <c r="A2410" s="187">
        <v>23777.157423185399</v>
      </c>
      <c r="B2410" s="187">
        <v>0.26483563394548199</v>
      </c>
      <c r="C2410" s="187">
        <v>-1.02571199054281</v>
      </c>
      <c r="D2410" s="187">
        <v>0.280165272389028</v>
      </c>
      <c r="E2410" s="187">
        <v>3.6068967571627999</v>
      </c>
    </row>
    <row r="2411" spans="1:5" x14ac:dyDescent="0.25">
      <c r="A2411" s="187">
        <v>23785.327456542</v>
      </c>
      <c r="B2411" s="187">
        <v>0.27333289681987799</v>
      </c>
      <c r="C2411" s="187">
        <v>-1.02267823428613</v>
      </c>
      <c r="D2411" s="187">
        <v>0.28065887263897699</v>
      </c>
      <c r="E2411" s="187">
        <v>3.60693278223463</v>
      </c>
    </row>
    <row r="2412" spans="1:5" x14ac:dyDescent="0.25">
      <c r="A2412" s="187">
        <v>23791.8608535081</v>
      </c>
      <c r="B2412" s="187">
        <v>1.3103203215149899</v>
      </c>
      <c r="C2412" s="187">
        <v>-1.02026028193354</v>
      </c>
      <c r="D2412" s="187">
        <v>0.28105041169711797</v>
      </c>
      <c r="E2412" s="187">
        <v>3.6069618889702699</v>
      </c>
    </row>
    <row r="2413" spans="1:5" x14ac:dyDescent="0.25">
      <c r="A2413" s="187">
        <v>23807.454746372601</v>
      </c>
      <c r="B2413" s="187">
        <v>3.0823872015428602E-2</v>
      </c>
      <c r="C2413" s="187">
        <v>-1.01451883342376</v>
      </c>
      <c r="D2413" s="187">
        <v>0.28197331718097601</v>
      </c>
      <c r="E2413" s="187">
        <v>3.6070324479013398</v>
      </c>
    </row>
    <row r="2414" spans="1:5" x14ac:dyDescent="0.25">
      <c r="A2414" s="187">
        <v>23810.683927895599</v>
      </c>
      <c r="B2414" s="187">
        <v>-0.12459992837415799</v>
      </c>
      <c r="C2414" s="187">
        <v>-1.01333523294649</v>
      </c>
      <c r="D2414" s="187">
        <v>0.28216235783067301</v>
      </c>
      <c r="E2414" s="187">
        <v>3.6070472530426501</v>
      </c>
    </row>
    <row r="2415" spans="1:5" x14ac:dyDescent="0.25">
      <c r="A2415" s="187">
        <v>23819.412316620201</v>
      </c>
      <c r="B2415" s="187">
        <v>3.3517187784843498</v>
      </c>
      <c r="C2415" s="187">
        <v>-1.01014535304769</v>
      </c>
      <c r="D2415" s="187">
        <v>0.28266971554859799</v>
      </c>
      <c r="E2415" s="187">
        <v>3.6070876080302199</v>
      </c>
    </row>
    <row r="2416" spans="1:5" x14ac:dyDescent="0.25">
      <c r="A2416" s="187">
        <v>23821.136305506701</v>
      </c>
      <c r="B2416" s="187">
        <v>10.2937547506732</v>
      </c>
      <c r="C2416" s="187">
        <v>-1.0095169360509499</v>
      </c>
      <c r="D2416" s="187">
        <v>0.28276929797684702</v>
      </c>
      <c r="E2416" s="187">
        <v>3.6070956373218599</v>
      </c>
    </row>
    <row r="2417" spans="1:5" x14ac:dyDescent="0.25">
      <c r="A2417" s="187">
        <v>23833.799968182801</v>
      </c>
      <c r="B2417" s="187">
        <v>6.4385418566703698E-2</v>
      </c>
      <c r="C2417" s="187">
        <v>-1.00491765253458</v>
      </c>
      <c r="D2417" s="187">
        <v>0.28349435687147501</v>
      </c>
      <c r="E2417" s="187">
        <v>3.6071552154972801</v>
      </c>
    </row>
    <row r="2418" spans="1:5" x14ac:dyDescent="0.25">
      <c r="A2418" s="187">
        <v>23839.184196884202</v>
      </c>
      <c r="B2418" s="187">
        <v>0.78097911971601897</v>
      </c>
      <c r="C2418" s="187">
        <v>-1.00297125276095</v>
      </c>
      <c r="D2418" s="187">
        <v>0.28379916742647998</v>
      </c>
      <c r="E2418" s="187">
        <v>3.6071808685450799</v>
      </c>
    </row>
    <row r="2419" spans="1:5" x14ac:dyDescent="0.25">
      <c r="A2419" s="187">
        <v>23841.844201628101</v>
      </c>
      <c r="B2419" s="187">
        <v>0.72168304289781404</v>
      </c>
      <c r="C2419" s="187">
        <v>-1.00201169078043</v>
      </c>
      <c r="D2419" s="187">
        <v>0.28394898420125603</v>
      </c>
      <c r="E2419" s="187">
        <v>3.6071936136757201</v>
      </c>
    </row>
    <row r="2420" spans="1:5" x14ac:dyDescent="0.25">
      <c r="A2420" s="187">
        <v>23844.7067739132</v>
      </c>
      <c r="B2420" s="187">
        <v>0.440226401296617</v>
      </c>
      <c r="C2420" s="187">
        <v>-1.0009805668037</v>
      </c>
      <c r="D2420" s="187">
        <v>0.28410963746174001</v>
      </c>
      <c r="E2420" s="187">
        <v>3.6072073825388999</v>
      </c>
    </row>
    <row r="2421" spans="1:5" x14ac:dyDescent="0.25">
      <c r="A2421" s="187">
        <v>23846.3522875118</v>
      </c>
      <c r="B2421" s="187">
        <v>0.162566724218038</v>
      </c>
      <c r="C2421" s="187">
        <v>-1.0003885510677</v>
      </c>
      <c r="D2421" s="187">
        <v>0.28420171735473299</v>
      </c>
      <c r="E2421" s="187">
        <v>3.60721532241705</v>
      </c>
    </row>
    <row r="2422" spans="1:5" x14ac:dyDescent="0.25">
      <c r="A2422" s="187">
        <v>23848.5659456012</v>
      </c>
      <c r="B2422" s="187">
        <v>1.28132185417276</v>
      </c>
      <c r="C2422" s="187">
        <v>-0.99959295561987704</v>
      </c>
      <c r="D2422" s="187">
        <v>0.28432527803785901</v>
      </c>
      <c r="E2422" s="187">
        <v>3.6072260325879699</v>
      </c>
    </row>
    <row r="2423" spans="1:5" x14ac:dyDescent="0.25">
      <c r="A2423" s="187">
        <v>23861.6709981227</v>
      </c>
      <c r="B2423" s="187">
        <v>0.237159337077952</v>
      </c>
      <c r="C2423" s="187">
        <v>-0.99490257269089799</v>
      </c>
      <c r="D2423" s="187">
        <v>0.28504938628144799</v>
      </c>
      <c r="E2423" s="187">
        <v>3.60729012200837</v>
      </c>
    </row>
    <row r="2424" spans="1:5" x14ac:dyDescent="0.25">
      <c r="A2424" s="187">
        <v>23862.6704587489</v>
      </c>
      <c r="B2424" s="187">
        <v>1.0015941836870601</v>
      </c>
      <c r="C2424" s="187">
        <v>-0.99454625199240398</v>
      </c>
      <c r="D2424" s="187">
        <v>0.28510408809598198</v>
      </c>
      <c r="E2424" s="187">
        <v>3.6072950582005499</v>
      </c>
    </row>
    <row r="2425" spans="1:5" x14ac:dyDescent="0.25">
      <c r="A2425" s="187">
        <v>23864.9178849165</v>
      </c>
      <c r="B2425" s="187">
        <v>1.5680352311800501</v>
      </c>
      <c r="C2425" s="187">
        <v>-0.99374574432930596</v>
      </c>
      <c r="D2425" s="187">
        <v>0.28522682010758299</v>
      </c>
      <c r="E2425" s="187">
        <v>3.6073061831446598</v>
      </c>
    </row>
    <row r="2426" spans="1:5" x14ac:dyDescent="0.25">
      <c r="A2426" s="187">
        <v>23865.073405952498</v>
      </c>
      <c r="B2426" s="187">
        <v>0.55056895885319301</v>
      </c>
      <c r="C2426" s="187">
        <v>-0.993690386921675</v>
      </c>
      <c r="D2426" s="187">
        <v>0.28523529913131601</v>
      </c>
      <c r="E2426" s="187">
        <v>3.60730695428057</v>
      </c>
    </row>
    <row r="2427" spans="1:5" x14ac:dyDescent="0.25">
      <c r="A2427" s="187">
        <v>23865.300303667002</v>
      </c>
      <c r="B2427" s="187">
        <v>0.29890000093404401</v>
      </c>
      <c r="C2427" s="187">
        <v>-0.99360963182873896</v>
      </c>
      <c r="D2427" s="187">
        <v>0.285247666368108</v>
      </c>
      <c r="E2427" s="187">
        <v>3.60730807963157</v>
      </c>
    </row>
    <row r="2428" spans="1:5" x14ac:dyDescent="0.25">
      <c r="A2428" s="187">
        <v>23866.245812660502</v>
      </c>
      <c r="B2428" s="187">
        <v>-0.12833698996433901</v>
      </c>
      <c r="C2428" s="187">
        <v>-0.99327322731345002</v>
      </c>
      <c r="D2428" s="187">
        <v>0.28529916051109999</v>
      </c>
      <c r="E2428" s="187">
        <v>3.6073127729441601</v>
      </c>
    </row>
    <row r="2429" spans="1:5" x14ac:dyDescent="0.25">
      <c r="A2429" s="187">
        <v>23867.045559679002</v>
      </c>
      <c r="B2429" s="187">
        <v>2.4002837438171798</v>
      </c>
      <c r="C2429" s="187">
        <v>-0.99298882405024202</v>
      </c>
      <c r="D2429" s="187">
        <v>0.28534266381039203</v>
      </c>
      <c r="E2429" s="187">
        <v>3.6073167475696</v>
      </c>
    </row>
    <row r="2430" spans="1:5" x14ac:dyDescent="0.25">
      <c r="A2430" s="187">
        <v>23876.940058743701</v>
      </c>
      <c r="B2430" s="187">
        <v>-0.208920678806084</v>
      </c>
      <c r="C2430" s="187">
        <v>-0.98948089664523398</v>
      </c>
      <c r="D2430" s="187">
        <v>0.28587689496053997</v>
      </c>
      <c r="E2430" s="187">
        <v>3.6073662909608801</v>
      </c>
    </row>
    <row r="2431" spans="1:5" x14ac:dyDescent="0.25">
      <c r="A2431" s="187">
        <v>23882.503492841599</v>
      </c>
      <c r="B2431" s="187">
        <v>0.62642013779972106</v>
      </c>
      <c r="C2431" s="187">
        <v>-0.98751728191208799</v>
      </c>
      <c r="D2431" s="187">
        <v>0.28617400937420101</v>
      </c>
      <c r="E2431" s="187">
        <v>3.60739445014018</v>
      </c>
    </row>
    <row r="2432" spans="1:5" x14ac:dyDescent="0.25">
      <c r="A2432" s="187">
        <v>23891.9089071126</v>
      </c>
      <c r="B2432" s="187">
        <v>0.32300356665739599</v>
      </c>
      <c r="C2432" s="187">
        <v>-0.98421229313256198</v>
      </c>
      <c r="D2432" s="187">
        <v>0.286670886760924</v>
      </c>
      <c r="E2432" s="187">
        <v>3.6074425552957998</v>
      </c>
    </row>
    <row r="2433" spans="1:5" x14ac:dyDescent="0.25">
      <c r="A2433" s="187">
        <v>23893.574902628399</v>
      </c>
      <c r="B2433" s="187">
        <v>0.60904152541914103</v>
      </c>
      <c r="C2433" s="187">
        <v>-0.98362881580833705</v>
      </c>
      <c r="D2433" s="187">
        <v>0.286758184139977</v>
      </c>
      <c r="E2433" s="187">
        <v>3.6074511421883</v>
      </c>
    </row>
    <row r="2434" spans="1:5" x14ac:dyDescent="0.25">
      <c r="A2434" s="187">
        <v>23910.0641087162</v>
      </c>
      <c r="B2434" s="187">
        <v>1.18912718309876</v>
      </c>
      <c r="C2434" s="187">
        <v>-0.97788589297883499</v>
      </c>
      <c r="D2434" s="187">
        <v>0.28761045296166798</v>
      </c>
      <c r="E2434" s="187">
        <v>3.6075372138354602</v>
      </c>
    </row>
    <row r="2435" spans="1:5" x14ac:dyDescent="0.25">
      <c r="A2435" s="187">
        <v>23911.440760715399</v>
      </c>
      <c r="B2435" s="187">
        <v>1.2720445158267</v>
      </c>
      <c r="C2435" s="187">
        <v>-0.97740909289587297</v>
      </c>
      <c r="D2435" s="187">
        <v>0.28768063259230697</v>
      </c>
      <c r="E2435" s="187">
        <v>3.60754448947214</v>
      </c>
    </row>
    <row r="2436" spans="1:5" x14ac:dyDescent="0.25">
      <c r="A2436" s="187">
        <v>23913.7332128952</v>
      </c>
      <c r="B2436" s="187">
        <v>0.24420824345372499</v>
      </c>
      <c r="C2436" s="187">
        <v>-0.97661603062245605</v>
      </c>
      <c r="D2436" s="187">
        <v>0.28779716195197003</v>
      </c>
      <c r="E2436" s="187">
        <v>3.6075566360576499</v>
      </c>
    </row>
    <row r="2437" spans="1:5" x14ac:dyDescent="0.25">
      <c r="A2437" s="187">
        <v>23915.8672292466</v>
      </c>
      <c r="B2437" s="187">
        <v>5.0369789260993003E-2</v>
      </c>
      <c r="C2437" s="187">
        <v>-0.97587881866300596</v>
      </c>
      <c r="D2437" s="187">
        <v>0.28790525899087799</v>
      </c>
      <c r="E2437" s="187">
        <v>3.6075679779805201</v>
      </c>
    </row>
    <row r="2438" spans="1:5" x14ac:dyDescent="0.25">
      <c r="A2438" s="187">
        <v>23917.112593750098</v>
      </c>
      <c r="B2438" s="187">
        <v>1.6327022321456</v>
      </c>
      <c r="C2438" s="187">
        <v>-0.97544906321871405</v>
      </c>
      <c r="D2438" s="187">
        <v>0.28796817284447102</v>
      </c>
      <c r="E2438" s="187">
        <v>3.6075746124200299</v>
      </c>
    </row>
    <row r="2439" spans="1:5" x14ac:dyDescent="0.25">
      <c r="A2439" s="187">
        <v>23918.493421893902</v>
      </c>
      <c r="B2439" s="187">
        <v>1.3647594129204701</v>
      </c>
      <c r="C2439" s="187">
        <v>-0.97497296332033301</v>
      </c>
      <c r="D2439" s="187">
        <v>0.28803778402628599</v>
      </c>
      <c r="E2439" s="187">
        <v>3.6075819819366699</v>
      </c>
    </row>
    <row r="2440" spans="1:5" x14ac:dyDescent="0.25">
      <c r="A2440" s="187">
        <v>23925.1869478525</v>
      </c>
      <c r="B2440" s="187">
        <v>0.22212405767594301</v>
      </c>
      <c r="C2440" s="187">
        <v>-0.97267110593430495</v>
      </c>
      <c r="D2440" s="187">
        <v>0.28837303604526798</v>
      </c>
      <c r="E2440" s="187">
        <v>3.6076179062381799</v>
      </c>
    </row>
    <row r="2441" spans="1:5" x14ac:dyDescent="0.25">
      <c r="A2441" s="187">
        <v>23927.021101672999</v>
      </c>
      <c r="B2441" s="187">
        <v>0.314137678917081</v>
      </c>
      <c r="C2441" s="187">
        <v>-0.972042106787258</v>
      </c>
      <c r="D2441" s="187">
        <v>0.288464265994545</v>
      </c>
      <c r="E2441" s="187">
        <v>3.6076278085197502</v>
      </c>
    </row>
    <row r="2442" spans="1:5" x14ac:dyDescent="0.25">
      <c r="A2442" s="187">
        <v>23931.355979806998</v>
      </c>
      <c r="B2442" s="187">
        <v>2.00116322693159</v>
      </c>
      <c r="C2442" s="187">
        <v>-0.97055853834608696</v>
      </c>
      <c r="D2442" s="187">
        <v>0.288678788063992</v>
      </c>
      <c r="E2442" s="187">
        <v>3.6076513120401001</v>
      </c>
    </row>
    <row r="2443" spans="1:5" x14ac:dyDescent="0.25">
      <c r="A2443" s="187">
        <v>23934.142987576699</v>
      </c>
      <c r="B2443" s="187">
        <v>0.44595088106948999</v>
      </c>
      <c r="C2443" s="187">
        <v>-0.96960696760830101</v>
      </c>
      <c r="D2443" s="187">
        <v>0.28881589571078498</v>
      </c>
      <c r="E2443" s="187">
        <v>3.6076664977558401</v>
      </c>
    </row>
    <row r="2444" spans="1:5" x14ac:dyDescent="0.25">
      <c r="A2444" s="187">
        <v>23938.371882653199</v>
      </c>
      <c r="B2444" s="187">
        <v>0.56667021474086099</v>
      </c>
      <c r="C2444" s="187">
        <v>-0.96816648478206302</v>
      </c>
      <c r="D2444" s="187">
        <v>0.28902271420283299</v>
      </c>
      <c r="E2444" s="187">
        <v>3.6076896520958801</v>
      </c>
    </row>
    <row r="2445" spans="1:5" x14ac:dyDescent="0.25">
      <c r="A2445" s="187">
        <v>23939.981606126799</v>
      </c>
      <c r="B2445" s="187">
        <v>-0.113110879085787</v>
      </c>
      <c r="C2445" s="187">
        <v>-0.96761924708706404</v>
      </c>
      <c r="D2445" s="187">
        <v>0.28910105045114998</v>
      </c>
      <c r="E2445" s="187">
        <v>3.6076985014095402</v>
      </c>
    </row>
    <row r="2446" spans="1:5" x14ac:dyDescent="0.25">
      <c r="A2446" s="187">
        <v>23941.302603948101</v>
      </c>
      <c r="B2446" s="187">
        <v>-11.255164159827499</v>
      </c>
      <c r="C2446" s="187">
        <v>-0.96717061070839205</v>
      </c>
      <c r="D2446" s="187">
        <v>0.28916517532047498</v>
      </c>
      <c r="E2446" s="187">
        <v>3.6077057782033402</v>
      </c>
    </row>
    <row r="2447" spans="1:5" x14ac:dyDescent="0.25">
      <c r="A2447" s="187">
        <v>23942.277168953799</v>
      </c>
      <c r="B2447" s="187">
        <v>0.287343417201047</v>
      </c>
      <c r="C2447" s="187">
        <v>-0.96683988840760404</v>
      </c>
      <c r="D2447" s="187">
        <v>0.28921239035952201</v>
      </c>
      <c r="E2447" s="187">
        <v>3.6077111551733099</v>
      </c>
    </row>
    <row r="2448" spans="1:5" x14ac:dyDescent="0.25">
      <c r="A2448" s="187">
        <v>23948.819496445401</v>
      </c>
      <c r="B2448" s="187">
        <v>0.386198320406339</v>
      </c>
      <c r="C2448" s="187">
        <v>-0.96462544326246502</v>
      </c>
      <c r="D2448" s="187">
        <v>0.28952729564143298</v>
      </c>
      <c r="E2448" s="187">
        <v>3.6077474391487598</v>
      </c>
    </row>
    <row r="2449" spans="1:5" x14ac:dyDescent="0.25">
      <c r="A2449" s="187">
        <v>23950.306737672799</v>
      </c>
      <c r="B2449" s="187">
        <v>0.26268122530379601</v>
      </c>
      <c r="C2449" s="187">
        <v>-0.96412343809652301</v>
      </c>
      <c r="D2449" s="187">
        <v>0.28959838138549998</v>
      </c>
      <c r="E2449" s="187">
        <v>3.6077557332477701</v>
      </c>
    </row>
    <row r="2450" spans="1:5" x14ac:dyDescent="0.25">
      <c r="A2450" s="187">
        <v>23953.260624913699</v>
      </c>
      <c r="B2450" s="187">
        <v>8.9218006663155904</v>
      </c>
      <c r="C2450" s="187">
        <v>-0.96312792256192803</v>
      </c>
      <c r="D2450" s="187">
        <v>0.28973901615978598</v>
      </c>
      <c r="E2450" s="187">
        <v>3.6077722571269999</v>
      </c>
    </row>
    <row r="2451" spans="1:5" x14ac:dyDescent="0.25">
      <c r="A2451" s="187">
        <v>23953.3866359926</v>
      </c>
      <c r="B2451" s="187">
        <v>0.34060256041141901</v>
      </c>
      <c r="C2451" s="187">
        <v>-0.96308550022880102</v>
      </c>
      <c r="D2451" s="187">
        <v>0.289744999183987</v>
      </c>
      <c r="E2451" s="187">
        <v>3.6077729635236602</v>
      </c>
    </row>
    <row r="2452" spans="1:5" x14ac:dyDescent="0.25">
      <c r="A2452" s="187">
        <v>23959.516300929099</v>
      </c>
      <c r="B2452" s="187">
        <v>-0.173196413505394</v>
      </c>
      <c r="C2452" s="187">
        <v>-0.96102646022490801</v>
      </c>
      <c r="D2452" s="187">
        <v>0.29003441261658502</v>
      </c>
      <c r="E2452" s="187">
        <v>3.6078074738933501</v>
      </c>
    </row>
    <row r="2453" spans="1:5" x14ac:dyDescent="0.25">
      <c r="A2453" s="187">
        <v>23959.750250575202</v>
      </c>
      <c r="B2453" s="187">
        <v>0.15843594223596799</v>
      </c>
      <c r="C2453" s="187">
        <v>-0.960948050421087</v>
      </c>
      <c r="D2453" s="187">
        <v>0.290045395374597</v>
      </c>
      <c r="E2453" s="187">
        <v>3.6078087968239601</v>
      </c>
    </row>
    <row r="2454" spans="1:5" x14ac:dyDescent="0.25">
      <c r="A2454" s="187">
        <v>23960.974228418901</v>
      </c>
      <c r="B2454" s="187">
        <v>-0.15626062930263099</v>
      </c>
      <c r="C2454" s="187">
        <v>-0.96053803922655001</v>
      </c>
      <c r="D2454" s="187">
        <v>0.290102778945803</v>
      </c>
      <c r="E2454" s="187">
        <v>3.6078157250818101</v>
      </c>
    </row>
    <row r="2455" spans="1:5" x14ac:dyDescent="0.25">
      <c r="A2455" s="187">
        <v>23970.954038257001</v>
      </c>
      <c r="B2455" s="187">
        <v>0.27963315779853098</v>
      </c>
      <c r="C2455" s="187">
        <v>-0.95720842501465497</v>
      </c>
      <c r="D2455" s="187">
        <v>0.29056587417938501</v>
      </c>
      <c r="E2455" s="187">
        <v>3.60787265256472</v>
      </c>
    </row>
    <row r="2456" spans="1:5" x14ac:dyDescent="0.25">
      <c r="A2456" s="187">
        <v>23998.084652168702</v>
      </c>
      <c r="B2456" s="187">
        <v>3.8616584917008798</v>
      </c>
      <c r="C2456" s="187">
        <v>-0.94828039447476697</v>
      </c>
      <c r="D2456" s="187">
        <v>0.29178102346675899</v>
      </c>
      <c r="E2456" s="187">
        <v>3.60803140871842</v>
      </c>
    </row>
    <row r="2457" spans="1:5" x14ac:dyDescent="0.25">
      <c r="A2457" s="187">
        <v>24004.3880372643</v>
      </c>
      <c r="B2457" s="187">
        <v>-4.5369358318286597E-2</v>
      </c>
      <c r="C2457" s="187">
        <v>-0.94623261002603698</v>
      </c>
      <c r="D2457" s="187">
        <v>0.29205401223251398</v>
      </c>
      <c r="E2457" s="187">
        <v>3.6080691434446499</v>
      </c>
    </row>
    <row r="2458" spans="1:5" x14ac:dyDescent="0.25">
      <c r="A2458" s="187">
        <v>24005.612128471799</v>
      </c>
      <c r="B2458" s="187">
        <v>0.30568793683320999</v>
      </c>
      <c r="C2458" s="187">
        <v>-0.94583611926977496</v>
      </c>
      <c r="D2458" s="187">
        <v>0.29210661171783803</v>
      </c>
      <c r="E2458" s="187">
        <v>3.60807650902137</v>
      </c>
    </row>
    <row r="2459" spans="1:5" x14ac:dyDescent="0.25">
      <c r="A2459" s="187">
        <v>24006.085799092099</v>
      </c>
      <c r="B2459" s="187">
        <v>6.7439129944646803</v>
      </c>
      <c r="C2459" s="187">
        <v>-0.94568279786936005</v>
      </c>
      <c r="D2459" s="187">
        <v>0.29212692922480998</v>
      </c>
      <c r="E2459" s="187">
        <v>3.6080793624781302</v>
      </c>
    </row>
    <row r="2460" spans="1:5" x14ac:dyDescent="0.25">
      <c r="A2460" s="187">
        <v>24010.879455887101</v>
      </c>
      <c r="B2460" s="187">
        <v>0.244393769482871</v>
      </c>
      <c r="C2460" s="187">
        <v>-0.94413440914344104</v>
      </c>
      <c r="D2460" s="187">
        <v>0.29233140660036999</v>
      </c>
      <c r="E2460" s="187">
        <v>3.60810834384323</v>
      </c>
    </row>
    <row r="2461" spans="1:5" x14ac:dyDescent="0.25">
      <c r="A2461" s="187">
        <v>24014.583688258801</v>
      </c>
      <c r="B2461" s="187">
        <v>0.54222755130532996</v>
      </c>
      <c r="C2461" s="187">
        <v>-0.94294199558620495</v>
      </c>
      <c r="D2461" s="187">
        <v>0.292487986739355</v>
      </c>
      <c r="E2461" s="187">
        <v>3.6081308685223998</v>
      </c>
    </row>
    <row r="2462" spans="1:5" x14ac:dyDescent="0.25">
      <c r="A2462" s="187">
        <v>24014.6544770203</v>
      </c>
      <c r="B2462" s="187">
        <v>-1.5115164910076799</v>
      </c>
      <c r="C2462" s="187">
        <v>-0.94291924309193997</v>
      </c>
      <c r="D2462" s="187">
        <v>0.29249096686797599</v>
      </c>
      <c r="E2462" s="187">
        <v>3.60813130007912</v>
      </c>
    </row>
    <row r="2463" spans="1:5" x14ac:dyDescent="0.25">
      <c r="A2463" s="187">
        <v>24020.9747370271</v>
      </c>
      <c r="B2463" s="187">
        <v>0.27305582741092799</v>
      </c>
      <c r="C2463" s="187">
        <v>-0.94089311300865197</v>
      </c>
      <c r="D2463" s="187">
        <v>0.29275519817690798</v>
      </c>
      <c r="E2463" s="187">
        <v>3.6081699985214502</v>
      </c>
    </row>
    <row r="2464" spans="1:5" x14ac:dyDescent="0.25">
      <c r="A2464" s="187">
        <v>24022.334901234401</v>
      </c>
      <c r="B2464" s="187">
        <v>-0.270842446150099</v>
      </c>
      <c r="C2464" s="187">
        <v>-0.94045844908865195</v>
      </c>
      <c r="D2464" s="187">
        <v>0.29281158407340302</v>
      </c>
      <c r="E2464" s="187">
        <v>3.608178370164</v>
      </c>
    </row>
    <row r="2465" spans="1:5" x14ac:dyDescent="0.25">
      <c r="A2465" s="187">
        <v>24035.854435997098</v>
      </c>
      <c r="B2465" s="187">
        <v>0.25838870918852802</v>
      </c>
      <c r="C2465" s="187">
        <v>-0.93616478417565696</v>
      </c>
      <c r="D2465" s="187">
        <v>0.29336274752399799</v>
      </c>
      <c r="E2465" s="187">
        <v>3.6082624246510302</v>
      </c>
    </row>
    <row r="2466" spans="1:5" x14ac:dyDescent="0.25">
      <c r="A2466" s="187">
        <v>24037.721004481202</v>
      </c>
      <c r="B2466" s="187">
        <v>0.11767359860719299</v>
      </c>
      <c r="C2466" s="187">
        <v>-0.93557583050849202</v>
      </c>
      <c r="D2466" s="187">
        <v>0.29343750847087802</v>
      </c>
      <c r="E2466" s="187">
        <v>3.6082741507274001</v>
      </c>
    </row>
    <row r="2467" spans="1:5" x14ac:dyDescent="0.25">
      <c r="A2467" s="187">
        <v>24048.627432426601</v>
      </c>
      <c r="B2467" s="187">
        <v>4.8355613076078698E-2</v>
      </c>
      <c r="C2467" s="187">
        <v>-0.93215347091401601</v>
      </c>
      <c r="D2467" s="187">
        <v>0.293867796842877</v>
      </c>
      <c r="E2467" s="187">
        <v>3.6083432596870999</v>
      </c>
    </row>
    <row r="2468" spans="1:5" x14ac:dyDescent="0.25">
      <c r="A2468" s="187">
        <v>24051.596137434899</v>
      </c>
      <c r="B2468" s="187">
        <v>0.27886967742937302</v>
      </c>
      <c r="C2468" s="187">
        <v>-0.93122754989198997</v>
      </c>
      <c r="D2468" s="187">
        <v>0.29398297413872498</v>
      </c>
      <c r="E2468" s="187">
        <v>3.6083622473232699</v>
      </c>
    </row>
    <row r="2469" spans="1:5" x14ac:dyDescent="0.25">
      <c r="A2469" s="187">
        <v>24053.397481367399</v>
      </c>
      <c r="B2469" s="187">
        <v>-0.86587107044553402</v>
      </c>
      <c r="C2469" s="187">
        <v>-0.93066690674707098</v>
      </c>
      <c r="D2469" s="187">
        <v>0.29405245273983199</v>
      </c>
      <c r="E2469" s="187">
        <v>3.6083738055824899</v>
      </c>
    </row>
    <row r="2470" spans="1:5" x14ac:dyDescent="0.25">
      <c r="A2470" s="187">
        <v>24055.2240232246</v>
      </c>
      <c r="B2470" s="187">
        <v>8.06473698196086E-2</v>
      </c>
      <c r="C2470" s="187">
        <v>-0.93009933795867406</v>
      </c>
      <c r="D2470" s="187">
        <v>0.294122587483585</v>
      </c>
      <c r="E2470" s="187">
        <v>3.6083855541118499</v>
      </c>
    </row>
    <row r="2471" spans="1:5" x14ac:dyDescent="0.25">
      <c r="A2471" s="187">
        <v>24056.388259109801</v>
      </c>
      <c r="B2471" s="187">
        <v>1.3618391140391</v>
      </c>
      <c r="C2471" s="187">
        <v>-0.92973805310086899</v>
      </c>
      <c r="D2471" s="187">
        <v>0.29416712507988402</v>
      </c>
      <c r="E2471" s="187">
        <v>3.60839305765953</v>
      </c>
    </row>
    <row r="2472" spans="1:5" x14ac:dyDescent="0.25">
      <c r="A2472" s="187">
        <v>24070.7709716625</v>
      </c>
      <c r="B2472" s="187">
        <v>0.36483918778738</v>
      </c>
      <c r="C2472" s="187">
        <v>-0.92530609272797204</v>
      </c>
      <c r="D2472" s="187">
        <v>0.29470658848076597</v>
      </c>
      <c r="E2472" s="187">
        <v>3.6084867269708401</v>
      </c>
    </row>
    <row r="2473" spans="1:5" x14ac:dyDescent="0.25">
      <c r="A2473" s="187">
        <v>24076.110641027</v>
      </c>
      <c r="B2473" s="187">
        <v>2.0375252105979</v>
      </c>
      <c r="C2473" s="187">
        <v>-0.92367557709514703</v>
      </c>
      <c r="D2473" s="187">
        <v>0.29490176776625399</v>
      </c>
      <c r="E2473" s="187">
        <v>3.6085219634167398</v>
      </c>
    </row>
    <row r="2474" spans="1:5" x14ac:dyDescent="0.25">
      <c r="A2474" s="187">
        <v>24084.2553242342</v>
      </c>
      <c r="B2474" s="187">
        <v>-0.77394247760131896</v>
      </c>
      <c r="C2474" s="187">
        <v>-0.92120424600947104</v>
      </c>
      <c r="D2474" s="187">
        <v>0.29519410429058801</v>
      </c>
      <c r="E2474" s="187">
        <v>3.6085761956398499</v>
      </c>
    </row>
    <row r="2475" spans="1:5" x14ac:dyDescent="0.25">
      <c r="A2475" s="187">
        <v>24086.262821636101</v>
      </c>
      <c r="B2475" s="187">
        <v>3.5835953546237902E-3</v>
      </c>
      <c r="C2475" s="187">
        <v>-0.92059805211588897</v>
      </c>
      <c r="D2475" s="187">
        <v>0.29526515638151901</v>
      </c>
      <c r="E2475" s="187">
        <v>3.6085896533407502</v>
      </c>
    </row>
    <row r="2476" spans="1:5" x14ac:dyDescent="0.25">
      <c r="A2476" s="187">
        <v>24097.414498403701</v>
      </c>
      <c r="B2476" s="187">
        <v>-0.19644777930959401</v>
      </c>
      <c r="C2476" s="187">
        <v>-0.91725200557387698</v>
      </c>
      <c r="D2476" s="187">
        <v>0.29565257440700599</v>
      </c>
      <c r="E2476" s="187">
        <v>3.6086650678896399</v>
      </c>
    </row>
    <row r="2477" spans="1:5" x14ac:dyDescent="0.25">
      <c r="A2477" s="187">
        <v>24101.6058923606</v>
      </c>
      <c r="B2477" s="187">
        <v>0.271636426607413</v>
      </c>
      <c r="C2477" s="187">
        <v>-0.91600382289998294</v>
      </c>
      <c r="D2477" s="187">
        <v>0.29579497746796302</v>
      </c>
      <c r="E2477" s="187">
        <v>3.60869370220898</v>
      </c>
    </row>
    <row r="2478" spans="1:5" x14ac:dyDescent="0.25">
      <c r="A2478" s="187">
        <v>24103.429552109999</v>
      </c>
      <c r="B2478" s="187">
        <v>-0.26094233729435601</v>
      </c>
      <c r="C2478" s="187">
        <v>-0.91546236618090604</v>
      </c>
      <c r="D2478" s="187">
        <v>0.29585638569414702</v>
      </c>
      <c r="E2478" s="187">
        <v>3.60870621056011</v>
      </c>
    </row>
    <row r="2479" spans="1:5" x14ac:dyDescent="0.25">
      <c r="A2479" s="187">
        <v>24107.493967998598</v>
      </c>
      <c r="B2479" s="187">
        <v>-4.2501112916894002</v>
      </c>
      <c r="C2479" s="187">
        <v>-0.91425917085589403</v>
      </c>
      <c r="D2479" s="187">
        <v>0.29599204103253701</v>
      </c>
      <c r="E2479" s="187">
        <v>3.60873419681411</v>
      </c>
    </row>
    <row r="2480" spans="1:5" x14ac:dyDescent="0.25">
      <c r="A2480" s="187">
        <v>24108.246704577599</v>
      </c>
      <c r="B2480" s="187">
        <v>0.59581438506108297</v>
      </c>
      <c r="C2480" s="187">
        <v>-0.91403687762132002</v>
      </c>
      <c r="D2480" s="187">
        <v>0.29601698145836303</v>
      </c>
      <c r="E2480" s="187">
        <v>3.6087393964235899</v>
      </c>
    </row>
    <row r="2481" spans="1:5" x14ac:dyDescent="0.25">
      <c r="A2481" s="187">
        <v>24115.198736166101</v>
      </c>
      <c r="B2481" s="187">
        <v>0.29865993752800102</v>
      </c>
      <c r="C2481" s="187">
        <v>-0.91199187650018998</v>
      </c>
      <c r="D2481" s="187">
        <v>0.29624460604973202</v>
      </c>
      <c r="E2481" s="187">
        <v>3.6087876631470501</v>
      </c>
    </row>
    <row r="2482" spans="1:5" x14ac:dyDescent="0.25">
      <c r="A2482" s="187">
        <v>24116.535363100698</v>
      </c>
      <c r="B2482" s="187">
        <v>0.70250205036448399</v>
      </c>
      <c r="C2482" s="187">
        <v>-0.91160036302464498</v>
      </c>
      <c r="D2482" s="187">
        <v>0.29628780631579499</v>
      </c>
      <c r="E2482" s="187">
        <v>3.6087969938969202</v>
      </c>
    </row>
    <row r="2483" spans="1:5" x14ac:dyDescent="0.25">
      <c r="A2483" s="187">
        <v>24118.016845218299</v>
      </c>
      <c r="B2483" s="187">
        <v>-0.103983445241148</v>
      </c>
      <c r="C2483" s="187">
        <v>-0.911167050763103</v>
      </c>
      <c r="D2483" s="187">
        <v>0.296335475155457</v>
      </c>
      <c r="E2483" s="187">
        <v>3.6088073550540001</v>
      </c>
    </row>
    <row r="2484" spans="1:5" x14ac:dyDescent="0.25">
      <c r="A2484" s="187">
        <v>24119.589859158699</v>
      </c>
      <c r="B2484" s="187">
        <v>0.69146097579721999</v>
      </c>
      <c r="C2484" s="187">
        <v>-0.91070769432987397</v>
      </c>
      <c r="D2484" s="187">
        <v>0.29638584342544899</v>
      </c>
      <c r="E2484" s="187">
        <v>3.6088183784916898</v>
      </c>
    </row>
    <row r="2485" spans="1:5" x14ac:dyDescent="0.25">
      <c r="A2485" s="187">
        <v>24122.6089878243</v>
      </c>
      <c r="B2485" s="187">
        <v>2.4198733200841298</v>
      </c>
      <c r="C2485" s="187">
        <v>-0.90982814407114998</v>
      </c>
      <c r="D2485" s="187">
        <v>0.29648180601945201</v>
      </c>
      <c r="E2485" s="187">
        <v>3.6088396000524399</v>
      </c>
    </row>
    <row r="2486" spans="1:5" x14ac:dyDescent="0.25">
      <c r="A2486" s="187">
        <v>24124.416301299301</v>
      </c>
      <c r="B2486" s="187">
        <v>0.300695943673501</v>
      </c>
      <c r="C2486" s="187">
        <v>-0.90930295513171699</v>
      </c>
      <c r="D2486" s="187">
        <v>0.296538803140386</v>
      </c>
      <c r="E2486" s="187">
        <v>3.6088523440567002</v>
      </c>
    </row>
    <row r="2487" spans="1:5" x14ac:dyDescent="0.25">
      <c r="A2487" s="187">
        <v>24124.949948782702</v>
      </c>
      <c r="B2487" s="187">
        <v>1.8335015863480499</v>
      </c>
      <c r="C2487" s="187">
        <v>-0.90914807267386899</v>
      </c>
      <c r="D2487" s="187">
        <v>0.296555568450308</v>
      </c>
      <c r="E2487" s="187">
        <v>3.60885611277976</v>
      </c>
    </row>
    <row r="2488" spans="1:5" x14ac:dyDescent="0.25">
      <c r="A2488" s="187">
        <v>24128.1205133515</v>
      </c>
      <c r="B2488" s="187">
        <v>-4.2240456168374199E-2</v>
      </c>
      <c r="C2488" s="187">
        <v>-0.90822966504247404</v>
      </c>
      <c r="D2488" s="187">
        <v>0.29665457072713097</v>
      </c>
      <c r="E2488" s="187">
        <v>3.6088785584258498</v>
      </c>
    </row>
    <row r="2489" spans="1:5" x14ac:dyDescent="0.25">
      <c r="A2489" s="187">
        <v>24134.298555341</v>
      </c>
      <c r="B2489" s="187">
        <v>0.51957918858389596</v>
      </c>
      <c r="C2489" s="187">
        <v>-0.90644896587054602</v>
      </c>
      <c r="D2489" s="187">
        <v>0.29684449430048798</v>
      </c>
      <c r="E2489" s="187">
        <v>3.6089225640249301</v>
      </c>
    </row>
    <row r="2490" spans="1:5" x14ac:dyDescent="0.25">
      <c r="A2490" s="187">
        <v>24136.980470662598</v>
      </c>
      <c r="B2490" s="187">
        <v>0.153639546280115</v>
      </c>
      <c r="C2490" s="187">
        <v>-0.905679627108122</v>
      </c>
      <c r="D2490" s="187">
        <v>0.29692570629551501</v>
      </c>
      <c r="E2490" s="187">
        <v>3.6089417780930799</v>
      </c>
    </row>
    <row r="2491" spans="1:5" x14ac:dyDescent="0.25">
      <c r="A2491" s="187">
        <v>24170.966898970801</v>
      </c>
      <c r="B2491" s="187">
        <v>-0.13360082257116701</v>
      </c>
      <c r="C2491" s="187">
        <v>-0.89612633265256803</v>
      </c>
      <c r="D2491" s="187">
        <v>0.29788914414240802</v>
      </c>
      <c r="E2491" s="187">
        <v>3.6091911713454201</v>
      </c>
    </row>
    <row r="2492" spans="1:5" x14ac:dyDescent="0.25">
      <c r="A2492" s="187">
        <v>24187.770469653598</v>
      </c>
      <c r="B2492" s="187">
        <v>3.6117302422772801</v>
      </c>
      <c r="C2492" s="187">
        <v>-0.89154036900356903</v>
      </c>
      <c r="D2492" s="187">
        <v>0.29831965980283598</v>
      </c>
      <c r="E2492" s="187">
        <v>3.60931858808536</v>
      </c>
    </row>
    <row r="2493" spans="1:5" x14ac:dyDescent="0.25">
      <c r="A2493" s="187">
        <v>24193.805543787901</v>
      </c>
      <c r="B2493" s="187">
        <v>5.2986564254715196</v>
      </c>
      <c r="C2493" s="187">
        <v>-0.88991601457418001</v>
      </c>
      <c r="D2493" s="187">
        <v>0.29846673906639098</v>
      </c>
      <c r="E2493" s="187">
        <v>3.6093650261489598</v>
      </c>
    </row>
    <row r="2494" spans="1:5" x14ac:dyDescent="0.25">
      <c r="A2494" s="187">
        <v>24204.8491726432</v>
      </c>
      <c r="B2494" s="187">
        <v>9.0648562972044999</v>
      </c>
      <c r="C2494" s="187">
        <v>-0.88697510823915904</v>
      </c>
      <c r="D2494" s="187">
        <v>0.29872544451602701</v>
      </c>
      <c r="E2494" s="187">
        <v>3.6094509378736301</v>
      </c>
    </row>
    <row r="2495" spans="1:5" x14ac:dyDescent="0.25">
      <c r="A2495" s="187">
        <v>24208.1190407455</v>
      </c>
      <c r="B2495" s="187">
        <v>5.0683624759084701E-2</v>
      </c>
      <c r="C2495" s="187">
        <v>-0.88611222980012705</v>
      </c>
      <c r="D2495" s="187">
        <v>0.29879943684097898</v>
      </c>
      <c r="E2495" s="187">
        <v>3.60947660845143</v>
      </c>
    </row>
    <row r="2496" spans="1:5" x14ac:dyDescent="0.25">
      <c r="A2496" s="187">
        <v>24209.1699292716</v>
      </c>
      <c r="B2496" s="187">
        <v>1.47635181604106</v>
      </c>
      <c r="C2496" s="187">
        <v>-0.88583568265110602</v>
      </c>
      <c r="D2496" s="187">
        <v>0.29882296274848902</v>
      </c>
      <c r="E2496" s="187">
        <v>3.60948488134254</v>
      </c>
    </row>
    <row r="2497" spans="1:5" x14ac:dyDescent="0.25">
      <c r="A2497" s="187">
        <v>24222.736996053001</v>
      </c>
      <c r="B2497" s="187">
        <v>0.25932779305264397</v>
      </c>
      <c r="C2497" s="187">
        <v>-0.88229928491245302</v>
      </c>
      <c r="D2497" s="187">
        <v>0.299115519381907</v>
      </c>
      <c r="E2497" s="187">
        <v>3.60959268353818</v>
      </c>
    </row>
    <row r="2498" spans="1:5" x14ac:dyDescent="0.25">
      <c r="A2498" s="187">
        <v>24224.533522862301</v>
      </c>
      <c r="B2498" s="187">
        <v>-8.4796017112809305E-2</v>
      </c>
      <c r="C2498" s="187">
        <v>-0.88183574310822299</v>
      </c>
      <c r="D2498" s="187">
        <v>0.29915269718521598</v>
      </c>
      <c r="E2498" s="187">
        <v>3.6096070981449802</v>
      </c>
    </row>
    <row r="2499" spans="1:5" x14ac:dyDescent="0.25">
      <c r="A2499" s="187">
        <v>24229.704147247299</v>
      </c>
      <c r="B2499" s="187">
        <v>2.0723668865637102</v>
      </c>
      <c r="C2499" s="187">
        <v>-0.88050785157663902</v>
      </c>
      <c r="D2499" s="187">
        <v>0.299257647399577</v>
      </c>
      <c r="E2499" s="187">
        <v>3.6096487685060499</v>
      </c>
    </row>
    <row r="2500" spans="1:5" x14ac:dyDescent="0.25">
      <c r="A2500" s="187">
        <v>24231.624558540399</v>
      </c>
      <c r="B2500" s="187">
        <v>-6.7533590821011701E-3</v>
      </c>
      <c r="C2500" s="187">
        <v>-0.88001702845215701</v>
      </c>
      <c r="D2500" s="187">
        <v>0.29929584886440003</v>
      </c>
      <c r="E2500" s="187">
        <v>3.6096643147040601</v>
      </c>
    </row>
    <row r="2501" spans="1:5" x14ac:dyDescent="0.25">
      <c r="A2501" s="187">
        <v>24240.397612099401</v>
      </c>
      <c r="B2501" s="187">
        <v>0.17410042699223299</v>
      </c>
      <c r="C2501" s="187">
        <v>-0.87779119418059304</v>
      </c>
      <c r="D2501" s="187">
        <v>0.29946497960095902</v>
      </c>
      <c r="E2501" s="187">
        <v>3.60973581568904</v>
      </c>
    </row>
    <row r="2502" spans="1:5" x14ac:dyDescent="0.25">
      <c r="A2502" s="187">
        <v>24241.474607106498</v>
      </c>
      <c r="B2502" s="187">
        <v>1.85250492611553</v>
      </c>
      <c r="C2502" s="187">
        <v>-0.877519810209758</v>
      </c>
      <c r="D2502" s="187">
        <v>0.29948513110781899</v>
      </c>
      <c r="E2502" s="187">
        <v>3.6097446478475601</v>
      </c>
    </row>
    <row r="2503" spans="1:5" x14ac:dyDescent="0.25">
      <c r="A2503" s="187">
        <v>24244.746647281099</v>
      </c>
      <c r="B2503" s="187">
        <v>6.9842646616824502E-2</v>
      </c>
      <c r="C2503" s="187">
        <v>-0.87669782504829397</v>
      </c>
      <c r="D2503" s="187">
        <v>0.29954553047992699</v>
      </c>
      <c r="E2503" s="187">
        <v>3.60977155449419</v>
      </c>
    </row>
    <row r="2504" spans="1:5" x14ac:dyDescent="0.25">
      <c r="A2504" s="187">
        <v>24253.2054300038</v>
      </c>
      <c r="B2504" s="187">
        <v>3.64868546869039</v>
      </c>
      <c r="C2504" s="187">
        <v>-0.87459045455330997</v>
      </c>
      <c r="D2504" s="187">
        <v>0.299695909150196</v>
      </c>
      <c r="E2504" s="187">
        <v>3.6098416271186902</v>
      </c>
    </row>
    <row r="2505" spans="1:5" x14ac:dyDescent="0.25">
      <c r="A2505" s="187">
        <v>24256.698557385102</v>
      </c>
      <c r="B2505" s="187">
        <v>0.27494595139969702</v>
      </c>
      <c r="C2505" s="187">
        <v>-0.87372764622730203</v>
      </c>
      <c r="D2505" s="187">
        <v>0.29975557270242098</v>
      </c>
      <c r="E2505" s="187">
        <v>3.60987078157522</v>
      </c>
    </row>
    <row r="2506" spans="1:5" x14ac:dyDescent="0.25">
      <c r="A2506" s="187">
        <v>24265.873506008498</v>
      </c>
      <c r="B2506" s="187">
        <v>0.31116518459466402</v>
      </c>
      <c r="C2506" s="187">
        <v>-0.87148232031144302</v>
      </c>
      <c r="D2506" s="187">
        <v>0.29990545558979698</v>
      </c>
      <c r="E2506" s="187">
        <v>3.6099479666468999</v>
      </c>
    </row>
    <row r="2507" spans="1:5" x14ac:dyDescent="0.25">
      <c r="A2507" s="187">
        <v>24270.259070424901</v>
      </c>
      <c r="B2507" s="187">
        <v>-0.86957564576017898</v>
      </c>
      <c r="C2507" s="187">
        <v>-0.87041983253934396</v>
      </c>
      <c r="D2507" s="187">
        <v>0.29997358683005698</v>
      </c>
      <c r="E2507" s="187">
        <v>3.6099851736269799</v>
      </c>
    </row>
    <row r="2508" spans="1:5" x14ac:dyDescent="0.25">
      <c r="A2508" s="187">
        <v>24273.872295610399</v>
      </c>
      <c r="B2508" s="187">
        <v>1.2023817208409899</v>
      </c>
      <c r="C2508" s="187">
        <v>-0.86954889959218495</v>
      </c>
      <c r="D2508" s="187">
        <v>0.30002819285640098</v>
      </c>
      <c r="E2508" s="187">
        <v>3.61001745430955</v>
      </c>
    </row>
    <row r="2509" spans="1:5" x14ac:dyDescent="0.25">
      <c r="A2509" s="187">
        <v>24282.8928925855</v>
      </c>
      <c r="B2509" s="187">
        <v>0.25729561455458699</v>
      </c>
      <c r="C2509" s="187">
        <v>-0.86737043013074999</v>
      </c>
      <c r="D2509" s="187">
        <v>0.30016347482316502</v>
      </c>
      <c r="E2509" s="187">
        <v>3.6101432340031501</v>
      </c>
    </row>
    <row r="2510" spans="1:5" x14ac:dyDescent="0.25">
      <c r="A2510" s="187">
        <v>24283.858133468599</v>
      </c>
      <c r="B2510" s="187">
        <v>0.15291895561135899</v>
      </c>
      <c r="C2510" s="187">
        <v>-0.86713682841762596</v>
      </c>
      <c r="D2510" s="187">
        <v>0.30017789680128598</v>
      </c>
      <c r="E2510" s="187">
        <v>3.6101607678778702</v>
      </c>
    </row>
    <row r="2511" spans="1:5" x14ac:dyDescent="0.25">
      <c r="A2511" s="187">
        <v>24283.917066489201</v>
      </c>
      <c r="B2511" s="187">
        <v>0.28598265583148502</v>
      </c>
      <c r="C2511" s="187">
        <v>-0.86712256271641197</v>
      </c>
      <c r="D2511" s="187">
        <v>0.30017877700291001</v>
      </c>
      <c r="E2511" s="187">
        <v>3.6101618638547399</v>
      </c>
    </row>
    <row r="2512" spans="1:5" x14ac:dyDescent="0.25">
      <c r="A2512" s="187">
        <v>24285.619219132699</v>
      </c>
      <c r="B2512" s="187">
        <v>3.3362721213814298E-2</v>
      </c>
      <c r="C2512" s="187">
        <v>-0.86671037557947594</v>
      </c>
      <c r="D2512" s="187">
        <v>0.300204183052171</v>
      </c>
      <c r="E2512" s="187">
        <v>3.61019478131327</v>
      </c>
    </row>
    <row r="2513" spans="1:5" x14ac:dyDescent="0.25">
      <c r="A2513" s="187">
        <v>24289.308299792599</v>
      </c>
      <c r="B2513" s="187">
        <v>0.27237256783911901</v>
      </c>
      <c r="C2513" s="187">
        <v>-0.86581602758817799</v>
      </c>
      <c r="D2513" s="187">
        <v>0.30025913520642999</v>
      </c>
      <c r="E2513" s="187">
        <v>3.6102744866443701</v>
      </c>
    </row>
    <row r="2514" spans="1:5" x14ac:dyDescent="0.25">
      <c r="A2514" s="187">
        <v>24296.931050859999</v>
      </c>
      <c r="B2514" s="187">
        <v>0.37532685660888698</v>
      </c>
      <c r="C2514" s="187">
        <v>-0.86396367539841101</v>
      </c>
      <c r="D2514" s="187">
        <v>0.30037220541202703</v>
      </c>
      <c r="E2514" s="187">
        <v>3.6104753010583401</v>
      </c>
    </row>
    <row r="2515" spans="1:5" x14ac:dyDescent="0.25">
      <c r="A2515" s="187">
        <v>24298.951023038098</v>
      </c>
      <c r="B2515" s="187">
        <v>0.27321880315726899</v>
      </c>
      <c r="C2515" s="187">
        <v>-0.86347183889283496</v>
      </c>
      <c r="D2515" s="187">
        <v>0.30040206063435898</v>
      </c>
      <c r="E2515" s="187">
        <v>3.6105366421367999</v>
      </c>
    </row>
    <row r="2516" spans="1:5" x14ac:dyDescent="0.25">
      <c r="A2516" s="187">
        <v>24307.540764598602</v>
      </c>
      <c r="B2516" s="187">
        <v>0.17693730826884299</v>
      </c>
      <c r="C2516" s="187">
        <v>-0.861375829841736</v>
      </c>
      <c r="D2516" s="187">
        <v>0.300528516055863</v>
      </c>
      <c r="E2516" s="187">
        <v>3.6108353066120702</v>
      </c>
    </row>
    <row r="2517" spans="1:5" x14ac:dyDescent="0.25">
      <c r="A2517" s="187">
        <v>24311.905762142898</v>
      </c>
      <c r="B2517" s="187">
        <v>0.26534807394069698</v>
      </c>
      <c r="C2517" s="187">
        <v>-0.86030793429796004</v>
      </c>
      <c r="D2517" s="187">
        <v>0.30059246627395098</v>
      </c>
      <c r="E2517" s="187">
        <v>3.61101043685025</v>
      </c>
    </row>
    <row r="2518" spans="1:5" x14ac:dyDescent="0.25">
      <c r="A2518" s="187">
        <v>24315.584029315502</v>
      </c>
      <c r="B2518" s="187">
        <v>0.63863467420950404</v>
      </c>
      <c r="C2518" s="187">
        <v>-0.85940660809990999</v>
      </c>
      <c r="D2518" s="187">
        <v>0.30064619390282599</v>
      </c>
      <c r="E2518" s="187">
        <v>3.6111701749354901</v>
      </c>
    </row>
    <row r="2519" spans="1:5" x14ac:dyDescent="0.25">
      <c r="A2519" s="187">
        <v>24316.221047111801</v>
      </c>
      <c r="B2519" s="187">
        <v>4.9739641400223604</v>
      </c>
      <c r="C2519" s="187">
        <v>-0.859250379649659</v>
      </c>
      <c r="D2519" s="187">
        <v>0.30065548370203599</v>
      </c>
      <c r="E2519" s="187">
        <v>3.6111989659754999</v>
      </c>
    </row>
    <row r="2520" spans="1:5" x14ac:dyDescent="0.25">
      <c r="A2520" s="187">
        <v>24319.330344491798</v>
      </c>
      <c r="B2520" s="187">
        <v>0.32771065976628899</v>
      </c>
      <c r="C2520" s="187">
        <v>-0.85848726438679202</v>
      </c>
      <c r="D2520" s="187">
        <v>0.30070076404837698</v>
      </c>
      <c r="E2520" s="187">
        <v>3.61134426020566</v>
      </c>
    </row>
    <row r="2521" spans="1:5" x14ac:dyDescent="0.25">
      <c r="A2521" s="187">
        <v>24328.226908132601</v>
      </c>
      <c r="B2521" s="187">
        <v>0.27711476726131101</v>
      </c>
      <c r="C2521" s="187">
        <v>-0.85629867766908296</v>
      </c>
      <c r="D2521" s="187">
        <v>0.30082974437959797</v>
      </c>
      <c r="E2521" s="187">
        <v>3.61180350843025</v>
      </c>
    </row>
    <row r="2522" spans="1:5" x14ac:dyDescent="0.25">
      <c r="A2522" s="187">
        <v>24332.553488594702</v>
      </c>
      <c r="B2522" s="187">
        <v>0.34425223486352202</v>
      </c>
      <c r="C2522" s="187">
        <v>-0.85523161898421995</v>
      </c>
      <c r="D2522" s="187">
        <v>0.30089216100287303</v>
      </c>
      <c r="E2522" s="187">
        <v>3.6120500452135502</v>
      </c>
    </row>
    <row r="2523" spans="1:5" x14ac:dyDescent="0.25">
      <c r="A2523" s="187">
        <v>24340.860273116799</v>
      </c>
      <c r="B2523" s="187">
        <v>0.67415400735366604</v>
      </c>
      <c r="C2523" s="187">
        <v>-0.85317803622399002</v>
      </c>
      <c r="D2523" s="187">
        <v>0.30101143304352701</v>
      </c>
      <c r="E2523" s="187">
        <v>3.6125656475637902</v>
      </c>
    </row>
    <row r="2524" spans="1:5" x14ac:dyDescent="0.25">
      <c r="A2524" s="187">
        <v>24345.982912826301</v>
      </c>
      <c r="B2524" s="187">
        <v>0.26735330225708598</v>
      </c>
      <c r="C2524" s="187">
        <v>-0.85190846034298096</v>
      </c>
      <c r="D2524" s="187">
        <v>0.30108461750534599</v>
      </c>
      <c r="E2524" s="187">
        <v>3.6129111651682799</v>
      </c>
    </row>
    <row r="2525" spans="1:5" x14ac:dyDescent="0.25">
      <c r="A2525" s="187">
        <v>24352.069519615699</v>
      </c>
      <c r="B2525" s="187">
        <v>0.316171623379424</v>
      </c>
      <c r="C2525" s="187">
        <v>-0.85039687562140098</v>
      </c>
      <c r="D2525" s="187">
        <v>0.30117120995651198</v>
      </c>
      <c r="E2525" s="187">
        <v>3.6133488637943798</v>
      </c>
    </row>
    <row r="2526" spans="1:5" x14ac:dyDescent="0.25">
      <c r="A2526" s="187">
        <v>24355.458214661201</v>
      </c>
      <c r="B2526" s="187">
        <v>-0.102598324006742</v>
      </c>
      <c r="C2526" s="187">
        <v>-0.84955386060882099</v>
      </c>
      <c r="D2526" s="187">
        <v>0.30121924938570499</v>
      </c>
      <c r="E2526" s="187">
        <v>3.6136052757862598</v>
      </c>
    </row>
    <row r="2527" spans="1:5" x14ac:dyDescent="0.25">
      <c r="A2527" s="187">
        <v>24356.080783797999</v>
      </c>
      <c r="B2527" s="187">
        <v>-6.5670617343782697E-2</v>
      </c>
      <c r="C2527" s="187">
        <v>-0.84939887067169695</v>
      </c>
      <c r="D2527" s="187">
        <v>0.30122806192618101</v>
      </c>
      <c r="E2527" s="187">
        <v>3.6136533702090499</v>
      </c>
    </row>
    <row r="2528" spans="1:5" x14ac:dyDescent="0.25">
      <c r="A2528" s="187">
        <v>24362.236447369301</v>
      </c>
      <c r="B2528" s="187">
        <v>2.4653596556732098</v>
      </c>
      <c r="C2528" s="187">
        <v>-0.84786455158037399</v>
      </c>
      <c r="D2528" s="187">
        <v>0.30131497545325597</v>
      </c>
      <c r="E2528" s="187">
        <v>3.6141453352711101</v>
      </c>
    </row>
    <row r="2529" spans="1:5" x14ac:dyDescent="0.25">
      <c r="A2529" s="187">
        <v>24370.6948994462</v>
      </c>
      <c r="B2529" s="187">
        <v>0.24340898309560499</v>
      </c>
      <c r="C2529" s="187">
        <v>-0.84575082178106697</v>
      </c>
      <c r="D2529" s="187">
        <v>0.30143375139788903</v>
      </c>
      <c r="E2529" s="187">
        <v>3.6148697839103101</v>
      </c>
    </row>
    <row r="2530" spans="1:5" x14ac:dyDescent="0.25">
      <c r="A2530" s="187">
        <v>24372.872294744098</v>
      </c>
      <c r="B2530" s="187">
        <v>-0.21039050279125199</v>
      </c>
      <c r="C2530" s="187">
        <v>-0.84520569426184</v>
      </c>
      <c r="D2530" s="187">
        <v>0.30146420545371</v>
      </c>
      <c r="E2530" s="187">
        <v>3.6150653005537201</v>
      </c>
    </row>
    <row r="2531" spans="1:5" x14ac:dyDescent="0.25">
      <c r="A2531" s="187">
        <v>24375.1441332537</v>
      </c>
      <c r="B2531" s="187">
        <v>0.70437875306508202</v>
      </c>
      <c r="C2531" s="187">
        <v>-0.84463648702444005</v>
      </c>
      <c r="D2531" s="187">
        <v>0.30149592755037402</v>
      </c>
      <c r="E2531" s="187">
        <v>3.6152732215393102</v>
      </c>
    </row>
    <row r="2532" spans="1:5" x14ac:dyDescent="0.25">
      <c r="A2532" s="187">
        <v>24384.098171806399</v>
      </c>
      <c r="B2532" s="187">
        <v>0.12940611232183899</v>
      </c>
      <c r="C2532" s="187">
        <v>-0.84238877398962497</v>
      </c>
      <c r="D2532" s="187">
        <v>0.301620430183347</v>
      </c>
      <c r="E2532" s="187">
        <v>3.6161315577614102</v>
      </c>
    </row>
    <row r="2533" spans="1:5" x14ac:dyDescent="0.25">
      <c r="A2533" s="187">
        <v>24385.069248621599</v>
      </c>
      <c r="B2533" s="187">
        <v>1.6326467221958101</v>
      </c>
      <c r="C2533" s="187">
        <v>-0.84214459926609198</v>
      </c>
      <c r="D2533" s="187">
        <v>0.30163388252979101</v>
      </c>
      <c r="E2533" s="187">
        <v>3.6162283562566402</v>
      </c>
    </row>
    <row r="2534" spans="1:5" x14ac:dyDescent="0.25">
      <c r="A2534" s="187">
        <v>24393.710113203801</v>
      </c>
      <c r="B2534" s="187">
        <v>1.3216612003817101</v>
      </c>
      <c r="C2534" s="187">
        <v>-0.83996841267810896</v>
      </c>
      <c r="D2534" s="187">
        <v>0.30175315458520502</v>
      </c>
      <c r="E2534" s="187">
        <v>3.6171214779009202</v>
      </c>
    </row>
    <row r="2535" spans="1:5" x14ac:dyDescent="0.25">
      <c r="A2535" s="187">
        <v>24394.017975611099</v>
      </c>
      <c r="B2535" s="187">
        <v>0.333700585685896</v>
      </c>
      <c r="C2535" s="187">
        <v>-0.83989076400733398</v>
      </c>
      <c r="D2535" s="187">
        <v>0.30175738985858302</v>
      </c>
      <c r="E2535" s="187">
        <v>3.6171543495944598</v>
      </c>
    </row>
    <row r="2536" spans="1:5" x14ac:dyDescent="0.25">
      <c r="A2536" s="187">
        <v>24395.075645855799</v>
      </c>
      <c r="B2536" s="187">
        <v>0.283766248253078</v>
      </c>
      <c r="C2536" s="187">
        <v>-0.83962394038571597</v>
      </c>
      <c r="D2536" s="187">
        <v>0.30177193282126202</v>
      </c>
      <c r="E2536" s="187">
        <v>3.6172678304213401</v>
      </c>
    </row>
    <row r="2537" spans="1:5" x14ac:dyDescent="0.25">
      <c r="A2537" s="187">
        <v>24396.030202465099</v>
      </c>
      <c r="B2537" s="187">
        <v>2.6527063358438898</v>
      </c>
      <c r="C2537" s="187">
        <v>-0.83938305093802001</v>
      </c>
      <c r="D2537" s="187">
        <v>0.30178504807991902</v>
      </c>
      <c r="E2537" s="187">
        <v>3.61737097765393</v>
      </c>
    </row>
    <row r="2538" spans="1:5" x14ac:dyDescent="0.25">
      <c r="A2538" s="187">
        <v>24396.309720300302</v>
      </c>
      <c r="B2538" s="187">
        <v>4.2845068637609202E-2</v>
      </c>
      <c r="C2538" s="187">
        <v>-0.83931249840877697</v>
      </c>
      <c r="D2538" s="187">
        <v>0.301788886777276</v>
      </c>
      <c r="E2538" s="187">
        <v>3.6174013126834299</v>
      </c>
    </row>
    <row r="2539" spans="1:5" x14ac:dyDescent="0.25">
      <c r="A2539" s="187">
        <v>24397.440274969202</v>
      </c>
      <c r="B2539" s="187">
        <v>3.4748665876766198</v>
      </c>
      <c r="C2539" s="187">
        <v>-0.83902707222179895</v>
      </c>
      <c r="D2539" s="187">
        <v>0.301804404803176</v>
      </c>
      <c r="E2539" s="187">
        <v>3.6175246123470099</v>
      </c>
    </row>
    <row r="2540" spans="1:5" x14ac:dyDescent="0.25">
      <c r="A2540" s="187">
        <v>24399.2291960365</v>
      </c>
      <c r="B2540" s="187">
        <v>0.447856675989522</v>
      </c>
      <c r="C2540" s="187">
        <v>-0.83857521812746105</v>
      </c>
      <c r="D2540" s="187">
        <v>0.30182893273952599</v>
      </c>
      <c r="E2540" s="187">
        <v>3.6177216935071499</v>
      </c>
    </row>
    <row r="2541" spans="1:5" x14ac:dyDescent="0.25">
      <c r="A2541" s="187">
        <v>24402.209841199299</v>
      </c>
      <c r="B2541" s="187">
        <v>0.33256651477515697</v>
      </c>
      <c r="C2541" s="187">
        <v>-0.83782177544928005</v>
      </c>
      <c r="D2541" s="187">
        <v>0.301869727460367</v>
      </c>
      <c r="E2541" s="187">
        <v>3.6180554412421899</v>
      </c>
    </row>
    <row r="2542" spans="1:5" x14ac:dyDescent="0.25">
      <c r="A2542" s="187">
        <v>24403.950546381599</v>
      </c>
      <c r="B2542" s="187">
        <v>-0.195384110185126</v>
      </c>
      <c r="C2542" s="187">
        <v>-0.83738143068742898</v>
      </c>
      <c r="D2542" s="187">
        <v>0.301893509574162</v>
      </c>
      <c r="E2542" s="187">
        <v>3.6182534527526502</v>
      </c>
    </row>
    <row r="2543" spans="1:5" x14ac:dyDescent="0.25">
      <c r="A2543" s="187">
        <v>24405.369077536201</v>
      </c>
      <c r="B2543" s="187">
        <v>0.38237942370114802</v>
      </c>
      <c r="C2543" s="187">
        <v>-0.83702240576420195</v>
      </c>
      <c r="D2543" s="187">
        <v>0.30191286710270099</v>
      </c>
      <c r="E2543" s="187">
        <v>3.6184165038206499</v>
      </c>
    </row>
    <row r="2544" spans="1:5" x14ac:dyDescent="0.25">
      <c r="A2544" s="187">
        <v>24409.726634131999</v>
      </c>
      <c r="B2544" s="187">
        <v>0.28129700007337699</v>
      </c>
      <c r="C2544" s="187">
        <v>-0.83591851785554905</v>
      </c>
      <c r="D2544" s="187">
        <v>0.30197220253082402</v>
      </c>
      <c r="E2544" s="187">
        <v>3.61892683405704</v>
      </c>
    </row>
    <row r="2545" spans="1:5" x14ac:dyDescent="0.25">
      <c r="A2545" s="187">
        <v>24413.9199015411</v>
      </c>
      <c r="B2545" s="187">
        <v>1.94270741532911</v>
      </c>
      <c r="C2545" s="187">
        <v>-0.83485482571423697</v>
      </c>
      <c r="D2545" s="187">
        <v>0.302029118179798</v>
      </c>
      <c r="E2545" s="187">
        <v>3.6194313515144301</v>
      </c>
    </row>
    <row r="2546" spans="1:5" x14ac:dyDescent="0.25">
      <c r="A2546" s="187">
        <v>24414.240150870501</v>
      </c>
      <c r="B2546" s="187">
        <v>0.28867344089858299</v>
      </c>
      <c r="C2546" s="187">
        <v>-0.834773532154925</v>
      </c>
      <c r="D2546" s="187">
        <v>0.30203345760726602</v>
      </c>
      <c r="E2546" s="187">
        <v>3.61947042237197</v>
      </c>
    </row>
    <row r="2547" spans="1:5" x14ac:dyDescent="0.25">
      <c r="A2547" s="187">
        <v>24416.076494089</v>
      </c>
      <c r="B2547" s="187">
        <v>-0.30881854618156601</v>
      </c>
      <c r="C2547" s="187">
        <v>-0.83430723101419701</v>
      </c>
      <c r="D2547" s="187">
        <v>0.30205832023397</v>
      </c>
      <c r="E2547" s="187">
        <v>3.61969593435325</v>
      </c>
    </row>
    <row r="2548" spans="1:5" x14ac:dyDescent="0.25">
      <c r="A2548" s="187">
        <v>24422.6689526554</v>
      </c>
      <c r="B2548" s="187">
        <v>0.604873187360777</v>
      </c>
      <c r="C2548" s="187">
        <v>-0.83263104841617996</v>
      </c>
      <c r="D2548" s="187">
        <v>0.30214729538387902</v>
      </c>
      <c r="E2548" s="187">
        <v>3.6205261643951299</v>
      </c>
    </row>
    <row r="2549" spans="1:5" x14ac:dyDescent="0.25">
      <c r="A2549" s="187">
        <v>24424.854851883501</v>
      </c>
      <c r="B2549" s="187">
        <v>0.86996186696917099</v>
      </c>
      <c r="C2549" s="187">
        <v>-0.83207452554091699</v>
      </c>
      <c r="D2549" s="187">
        <v>0.30217670042765499</v>
      </c>
      <c r="E2549" s="187">
        <v>3.6208085520274902</v>
      </c>
    </row>
    <row r="2550" spans="1:5" x14ac:dyDescent="0.25">
      <c r="A2550" s="187">
        <v>24426.044578758101</v>
      </c>
      <c r="B2550" s="187">
        <v>-0.18560367713234599</v>
      </c>
      <c r="C2550" s="187">
        <v>-0.83177147097013904</v>
      </c>
      <c r="D2550" s="187">
        <v>0.30219268456889598</v>
      </c>
      <c r="E2550" s="187">
        <v>3.6209637298633002</v>
      </c>
    </row>
    <row r="2551" spans="1:5" x14ac:dyDescent="0.25">
      <c r="A2551" s="187">
        <v>24438.560682416999</v>
      </c>
      <c r="B2551" s="187">
        <v>0.33060985196751203</v>
      </c>
      <c r="C2551" s="187">
        <v>-0.82857679871276702</v>
      </c>
      <c r="D2551" s="187">
        <v>0.30235997882676602</v>
      </c>
      <c r="E2551" s="187">
        <v>3.6226591767992899</v>
      </c>
    </row>
    <row r="2552" spans="1:5" x14ac:dyDescent="0.25">
      <c r="A2552" s="187">
        <v>24440.886037537901</v>
      </c>
      <c r="B2552" s="187">
        <v>0.28996016673463698</v>
      </c>
      <c r="C2552" s="187">
        <v>-0.82798197410179197</v>
      </c>
      <c r="D2552" s="187">
        <v>0.30239088767813799</v>
      </c>
      <c r="E2552" s="187">
        <v>3.6229867686055899</v>
      </c>
    </row>
    <row r="2553" spans="1:5" x14ac:dyDescent="0.25">
      <c r="A2553" s="187">
        <v>24441.151135463198</v>
      </c>
      <c r="B2553" s="187">
        <v>0.401296279695673</v>
      </c>
      <c r="C2553" s="187">
        <v>-0.82791413685038995</v>
      </c>
      <c r="D2553" s="187">
        <v>0.30239440796466799</v>
      </c>
      <c r="E2553" s="187">
        <v>3.6230243644758402</v>
      </c>
    </row>
    <row r="2554" spans="1:5" x14ac:dyDescent="0.25">
      <c r="A2554" s="187">
        <v>24441.518677292701</v>
      </c>
      <c r="B2554" s="187">
        <v>8.9384711877419107</v>
      </c>
      <c r="C2554" s="187">
        <v>-0.82782007614943398</v>
      </c>
      <c r="D2554" s="187">
        <v>0.30239928746594502</v>
      </c>
      <c r="E2554" s="187">
        <v>3.6230765731632002</v>
      </c>
    </row>
    <row r="2555" spans="1:5" x14ac:dyDescent="0.25">
      <c r="A2555" s="187">
        <v>24448.968712954498</v>
      </c>
      <c r="B2555" s="187">
        <v>0.25836623541145798</v>
      </c>
      <c r="C2555" s="187">
        <v>-0.82591134556215895</v>
      </c>
      <c r="D2555" s="187">
        <v>0.302497905085093</v>
      </c>
      <c r="E2555" s="187">
        <v>3.6241559059978701</v>
      </c>
    </row>
    <row r="2556" spans="1:5" x14ac:dyDescent="0.25">
      <c r="A2556" s="187">
        <v>24449.740381168798</v>
      </c>
      <c r="B2556" s="187">
        <v>0.33710702637707202</v>
      </c>
      <c r="C2556" s="187">
        <v>-0.82571341057064496</v>
      </c>
      <c r="D2556" s="187">
        <v>0.30250808835679499</v>
      </c>
      <c r="E2556" s="187">
        <v>3.6242699905975102</v>
      </c>
    </row>
    <row r="2557" spans="1:5" x14ac:dyDescent="0.25">
      <c r="A2557" s="187">
        <v>24453.762131281499</v>
      </c>
      <c r="B2557" s="187">
        <v>1.52629235919715</v>
      </c>
      <c r="C2557" s="187">
        <v>-0.82468112804192595</v>
      </c>
      <c r="D2557" s="187">
        <v>0.30256106584512499</v>
      </c>
      <c r="E2557" s="187">
        <v>3.6248714958673798</v>
      </c>
    </row>
    <row r="2558" spans="1:5" x14ac:dyDescent="0.25">
      <c r="A2558" s="187">
        <v>24456.683496078502</v>
      </c>
      <c r="B2558" s="187">
        <v>5.9253230883565404</v>
      </c>
      <c r="C2558" s="187">
        <v>-0.82393056279164001</v>
      </c>
      <c r="D2558" s="187">
        <v>0.30259944817484202</v>
      </c>
      <c r="E2558" s="187">
        <v>3.6253156894216501</v>
      </c>
    </row>
    <row r="2559" spans="1:5" x14ac:dyDescent="0.25">
      <c r="A2559" s="187">
        <v>24465.114058782001</v>
      </c>
      <c r="B2559" s="187">
        <v>0.24483553495489699</v>
      </c>
      <c r="C2559" s="187">
        <v>-0.82176118733480497</v>
      </c>
      <c r="D2559" s="187">
        <v>0.30270974275061502</v>
      </c>
      <c r="E2559" s="187">
        <v>3.6266316535435901</v>
      </c>
    </row>
    <row r="2560" spans="1:5" x14ac:dyDescent="0.25">
      <c r="A2560" s="187">
        <v>24483.814833687</v>
      </c>
      <c r="B2560" s="187">
        <v>1.6064268978126299</v>
      </c>
      <c r="C2560" s="187">
        <v>-0.81693164219097403</v>
      </c>
      <c r="D2560" s="187">
        <v>0.30295192498290002</v>
      </c>
      <c r="E2560" s="187">
        <v>3.6297296131453298</v>
      </c>
    </row>
    <row r="2561" spans="1:5" x14ac:dyDescent="0.25">
      <c r="A2561" s="187">
        <v>24484.514419715499</v>
      </c>
      <c r="B2561" s="187">
        <v>0.38040221548939801</v>
      </c>
      <c r="C2561" s="187">
        <v>-0.81675051724973802</v>
      </c>
      <c r="D2561" s="187">
        <v>0.30296091916593298</v>
      </c>
      <c r="E2561" s="187">
        <v>3.6298502440086899</v>
      </c>
    </row>
    <row r="2562" spans="1:5" x14ac:dyDescent="0.25">
      <c r="A2562" s="187">
        <v>24488.341627641701</v>
      </c>
      <c r="B2562" s="187">
        <v>0.37555776712865402</v>
      </c>
      <c r="C2562" s="187">
        <v>-0.81575907395365899</v>
      </c>
      <c r="D2562" s="187">
        <v>0.30301004001929099</v>
      </c>
      <c r="E2562" s="187">
        <v>3.63051617413586</v>
      </c>
    </row>
    <row r="2563" spans="1:5" x14ac:dyDescent="0.25">
      <c r="A2563" s="187">
        <v>24488.913054790599</v>
      </c>
      <c r="B2563" s="187">
        <v>0.928216647285243</v>
      </c>
      <c r="C2563" s="187">
        <v>-0.81561096303853997</v>
      </c>
      <c r="D2563" s="187">
        <v>0.30301736199977802</v>
      </c>
      <c r="E2563" s="187">
        <v>3.6306164704280102</v>
      </c>
    </row>
    <row r="2564" spans="1:5" x14ac:dyDescent="0.25">
      <c r="A2564" s="187">
        <v>24490.314799236599</v>
      </c>
      <c r="B2564" s="187">
        <v>2.7286067877753801</v>
      </c>
      <c r="C2564" s="187">
        <v>-0.81524754854804604</v>
      </c>
      <c r="D2564" s="187">
        <v>0.30303530997172501</v>
      </c>
      <c r="E2564" s="187">
        <v>3.6308634569322602</v>
      </c>
    </row>
    <row r="2565" spans="1:5" x14ac:dyDescent="0.25">
      <c r="A2565" s="187">
        <v>24521.795775929098</v>
      </c>
      <c r="B2565" s="187">
        <v>0.279447887895867</v>
      </c>
      <c r="C2565" s="187">
        <v>-0.80705331517404999</v>
      </c>
      <c r="D2565" s="187">
        <v>0.30343346677439598</v>
      </c>
      <c r="E2565" s="187">
        <v>3.6367630552285801</v>
      </c>
    </row>
    <row r="2566" spans="1:5" x14ac:dyDescent="0.25">
      <c r="A2566" s="187">
        <v>24526.946889622501</v>
      </c>
      <c r="B2566" s="187">
        <v>3.4623916442912499</v>
      </c>
      <c r="C2566" s="187">
        <v>-0.80570681512904896</v>
      </c>
      <c r="D2566" s="187">
        <v>0.303497726547036</v>
      </c>
      <c r="E2566" s="187">
        <v>3.6377917780654601</v>
      </c>
    </row>
    <row r="2567" spans="1:5" x14ac:dyDescent="0.25">
      <c r="A2567" s="187">
        <v>24529.272094306802</v>
      </c>
      <c r="B2567" s="187">
        <v>2.6970129778136398</v>
      </c>
      <c r="C2567" s="187">
        <v>-0.80509850182229803</v>
      </c>
      <c r="D2567" s="187">
        <v>0.303526652233781</v>
      </c>
      <c r="E2567" s="187">
        <v>3.63826189804325</v>
      </c>
    </row>
    <row r="2568" spans="1:5" x14ac:dyDescent="0.25">
      <c r="A2568" s="187">
        <v>24532.4664354017</v>
      </c>
      <c r="B2568" s="187">
        <v>0.412323834292461</v>
      </c>
      <c r="C2568" s="187">
        <v>-0.804262300819239</v>
      </c>
      <c r="D2568" s="187">
        <v>0.30356630803487999</v>
      </c>
      <c r="E2568" s="187">
        <v>3.6389135584027801</v>
      </c>
    </row>
    <row r="2569" spans="1:5" x14ac:dyDescent="0.25">
      <c r="A2569" s="187">
        <v>24534.036995980201</v>
      </c>
      <c r="B2569" s="187">
        <v>0.68756251685181102</v>
      </c>
      <c r="C2569" s="187">
        <v>-0.80385095268902296</v>
      </c>
      <c r="D2569" s="187">
        <v>0.30358577085189098</v>
      </c>
      <c r="E2569" s="187">
        <v>3.63923642142738</v>
      </c>
    </row>
    <row r="2570" spans="1:5" x14ac:dyDescent="0.25">
      <c r="A2570" s="187">
        <v>24537.882788836901</v>
      </c>
      <c r="B2570" s="187">
        <v>0.298624835565442</v>
      </c>
      <c r="C2570" s="187">
        <v>-0.80284310596104402</v>
      </c>
      <c r="D2570" s="187">
        <v>0.303633332503847</v>
      </c>
      <c r="E2570" s="187">
        <v>3.64003383704121</v>
      </c>
    </row>
    <row r="2571" spans="1:5" x14ac:dyDescent="0.25">
      <c r="A2571" s="187">
        <v>24537.8856204886</v>
      </c>
      <c r="B2571" s="187">
        <v>0.38332715335622802</v>
      </c>
      <c r="C2571" s="187">
        <v>-0.80284236357874506</v>
      </c>
      <c r="D2571" s="187">
        <v>0.303633367473025</v>
      </c>
      <c r="E2571" s="187">
        <v>3.6400344277425898</v>
      </c>
    </row>
    <row r="2572" spans="1:5" x14ac:dyDescent="0.25">
      <c r="A2572" s="187">
        <v>24549.2353887797</v>
      </c>
      <c r="B2572" s="187">
        <v>0.37936267881553098</v>
      </c>
      <c r="C2572" s="187">
        <v>-0.79986320121861698</v>
      </c>
      <c r="D2572" s="187">
        <v>0.30377293678963602</v>
      </c>
      <c r="E2572" s="187">
        <v>3.64244397634587</v>
      </c>
    </row>
    <row r="2573" spans="1:5" x14ac:dyDescent="0.25">
      <c r="A2573" s="187">
        <v>24558.666036461698</v>
      </c>
      <c r="B2573" s="187">
        <v>0.28904155477049698</v>
      </c>
      <c r="C2573" s="187">
        <v>-0.79738249049136201</v>
      </c>
      <c r="D2573" s="187">
        <v>0.30388800894221002</v>
      </c>
      <c r="E2573" s="187">
        <v>3.6445093356281602</v>
      </c>
    </row>
    <row r="2574" spans="1:5" x14ac:dyDescent="0.25">
      <c r="A2574" s="187">
        <v>24558.666036461698</v>
      </c>
      <c r="B2574" s="187">
        <v>0.28898867285229701</v>
      </c>
      <c r="C2574" s="187">
        <v>-0.79738249049136201</v>
      </c>
      <c r="D2574" s="187">
        <v>0.30388800894221002</v>
      </c>
      <c r="E2574" s="187">
        <v>3.6445093356281602</v>
      </c>
    </row>
    <row r="2575" spans="1:5" x14ac:dyDescent="0.25">
      <c r="A2575" s="187">
        <v>24567.640964453502</v>
      </c>
      <c r="B2575" s="187">
        <v>-1.07370327047561</v>
      </c>
      <c r="C2575" s="187">
        <v>-0.79501734485269704</v>
      </c>
      <c r="D2575" s="187">
        <v>0.30399676996975</v>
      </c>
      <c r="E2575" s="187">
        <v>3.6465275840931302</v>
      </c>
    </row>
    <row r="2576" spans="1:5" x14ac:dyDescent="0.25">
      <c r="A2576" s="187">
        <v>24572.601145526602</v>
      </c>
      <c r="B2576" s="187">
        <v>-2.0455151929895199</v>
      </c>
      <c r="C2576" s="187">
        <v>-0.79370844312118605</v>
      </c>
      <c r="D2576" s="187">
        <v>0.30405656699803701</v>
      </c>
      <c r="E2576" s="187">
        <v>3.6476648594751699</v>
      </c>
    </row>
    <row r="2577" spans="1:5" x14ac:dyDescent="0.25">
      <c r="A2577" s="187">
        <v>24575.721664256402</v>
      </c>
      <c r="B2577" s="187">
        <v>0.228510798082149</v>
      </c>
      <c r="C2577" s="187">
        <v>-0.79288436784789995</v>
      </c>
      <c r="D2577" s="187">
        <v>0.30409407284158202</v>
      </c>
      <c r="E2577" s="187">
        <v>3.6483882522372602</v>
      </c>
    </row>
    <row r="2578" spans="1:5" x14ac:dyDescent="0.25">
      <c r="A2578" s="187">
        <v>24581.676042816998</v>
      </c>
      <c r="B2578" s="187">
        <v>1.5767310053844701</v>
      </c>
      <c r="C2578" s="187">
        <v>-0.79131059839607998</v>
      </c>
      <c r="D2578" s="187">
        <v>0.30416539730008602</v>
      </c>
      <c r="E2578" s="187">
        <v>3.6497854562215402</v>
      </c>
    </row>
    <row r="2579" spans="1:5" x14ac:dyDescent="0.25">
      <c r="A2579" s="187">
        <v>24584.043398391499</v>
      </c>
      <c r="B2579" s="187">
        <v>-0.29994732834646198</v>
      </c>
      <c r="C2579" s="187">
        <v>-0.79068442090080704</v>
      </c>
      <c r="D2579" s="187">
        <v>0.304193666748729</v>
      </c>
      <c r="E2579" s="187">
        <v>3.65034708277607</v>
      </c>
    </row>
    <row r="2580" spans="1:5" x14ac:dyDescent="0.25">
      <c r="A2580" s="187">
        <v>24584.348504163499</v>
      </c>
      <c r="B2580" s="187">
        <v>2.44221040200721E-2</v>
      </c>
      <c r="C2580" s="187">
        <v>-0.79060369945534104</v>
      </c>
      <c r="D2580" s="187">
        <v>0.30419730649789201</v>
      </c>
      <c r="E2580" s="187">
        <v>3.6504197179892701</v>
      </c>
    </row>
    <row r="2581" spans="1:5" x14ac:dyDescent="0.25">
      <c r="A2581" s="187">
        <v>24585.552259068201</v>
      </c>
      <c r="B2581" s="187">
        <v>5.71045911964062E-2</v>
      </c>
      <c r="C2581" s="187">
        <v>-0.79028518048854501</v>
      </c>
      <c r="D2581" s="187">
        <v>0.304211658576651</v>
      </c>
      <c r="E2581" s="187">
        <v>3.6507068524074802</v>
      </c>
    </row>
    <row r="2582" spans="1:5" x14ac:dyDescent="0.25">
      <c r="A2582" s="187">
        <v>24586.461335329201</v>
      </c>
      <c r="B2582" s="187">
        <v>-5.3362945228596602E-2</v>
      </c>
      <c r="C2582" s="187">
        <v>-0.79004458941790401</v>
      </c>
      <c r="D2582" s="187">
        <v>0.30422248873927699</v>
      </c>
      <c r="E2582" s="187">
        <v>3.6509242898572198</v>
      </c>
    </row>
    <row r="2583" spans="1:5" x14ac:dyDescent="0.25">
      <c r="A2583" s="187">
        <v>24590.644552420101</v>
      </c>
      <c r="B2583" s="187">
        <v>0.81477343648086498</v>
      </c>
      <c r="C2583" s="187">
        <v>-0.78893698300346304</v>
      </c>
      <c r="D2583" s="187">
        <v>0.30427223047498297</v>
      </c>
      <c r="E2583" s="187">
        <v>3.65193141743574</v>
      </c>
    </row>
    <row r="2584" spans="1:5" x14ac:dyDescent="0.25">
      <c r="A2584" s="187">
        <v>24599.2439333451</v>
      </c>
      <c r="B2584" s="187">
        <v>-7.5763219158142506E-2</v>
      </c>
      <c r="C2584" s="187">
        <v>-0.78665756066108805</v>
      </c>
      <c r="D2584" s="187">
        <v>0.30437399819288202</v>
      </c>
      <c r="E2584" s="187">
        <v>3.6540354427750099</v>
      </c>
    </row>
    <row r="2585" spans="1:5" x14ac:dyDescent="0.25">
      <c r="A2585" s="187">
        <v>24601.781238162301</v>
      </c>
      <c r="B2585" s="187">
        <v>0.332689403696662</v>
      </c>
      <c r="C2585" s="187">
        <v>-0.78598436433250496</v>
      </c>
      <c r="D2585" s="187">
        <v>0.304403901124498</v>
      </c>
      <c r="E2585" s="187">
        <v>3.6546648555080301</v>
      </c>
    </row>
    <row r="2586" spans="1:5" x14ac:dyDescent="0.25">
      <c r="A2586" s="187">
        <v>24604.3144099725</v>
      </c>
      <c r="B2586" s="187">
        <v>0.37675919494899501</v>
      </c>
      <c r="C2586" s="187">
        <v>-0.78531198012437498</v>
      </c>
      <c r="D2586" s="187">
        <v>0.304433699057375</v>
      </c>
      <c r="E2586" s="187">
        <v>3.6552971330527999</v>
      </c>
    </row>
    <row r="2587" spans="1:5" x14ac:dyDescent="0.25">
      <c r="A2587" s="187">
        <v>24607.479814739301</v>
      </c>
      <c r="B2587" s="187">
        <v>0.252278843447787</v>
      </c>
      <c r="C2587" s="187">
        <v>-0.78447138627454704</v>
      </c>
      <c r="D2587" s="187">
        <v>0.30447085513642103</v>
      </c>
      <c r="E2587" s="187">
        <v>3.6560926600367698</v>
      </c>
    </row>
    <row r="2588" spans="1:5" x14ac:dyDescent="0.25">
      <c r="A2588" s="187">
        <v>24609.592399101399</v>
      </c>
      <c r="B2588" s="187">
        <v>0.53865962285681901</v>
      </c>
      <c r="C2588" s="187">
        <v>-0.783910134258889</v>
      </c>
      <c r="D2588" s="187">
        <v>0.30449560438016199</v>
      </c>
      <c r="E2588" s="187">
        <v>3.65662694775917</v>
      </c>
    </row>
    <row r="2589" spans="1:5" x14ac:dyDescent="0.25">
      <c r="A2589" s="187">
        <v>24612.768579470201</v>
      </c>
      <c r="B2589" s="187">
        <v>2.9896785156529701E-2</v>
      </c>
      <c r="C2589" s="187">
        <v>-0.78306595634859899</v>
      </c>
      <c r="D2589" s="187">
        <v>0.30453274070367098</v>
      </c>
      <c r="E2589" s="187">
        <v>3.6574352628526698</v>
      </c>
    </row>
    <row r="2590" spans="1:5" x14ac:dyDescent="0.25">
      <c r="A2590" s="187">
        <v>24615.607885715701</v>
      </c>
      <c r="B2590" s="187">
        <v>1.089464434882</v>
      </c>
      <c r="C2590" s="187">
        <v>-0.78231095291281105</v>
      </c>
      <c r="D2590" s="187">
        <v>0.30456586408820202</v>
      </c>
      <c r="E2590" s="187">
        <v>3.6581629494357402</v>
      </c>
    </row>
    <row r="2591" spans="1:5" x14ac:dyDescent="0.25">
      <c r="A2591" s="187">
        <v>24616.7225373699</v>
      </c>
      <c r="B2591" s="187">
        <v>-2.04042015573769</v>
      </c>
      <c r="C2591" s="187">
        <v>-0.78201446224541504</v>
      </c>
      <c r="D2591" s="187">
        <v>0.30457884853136302</v>
      </c>
      <c r="E2591" s="187">
        <v>3.65844993683038</v>
      </c>
    </row>
    <row r="2592" spans="1:5" x14ac:dyDescent="0.25">
      <c r="A2592" s="187">
        <v>24620.647125624801</v>
      </c>
      <c r="B2592" s="187">
        <v>3.1260640749106501</v>
      </c>
      <c r="C2592" s="187">
        <v>-0.78097013597335097</v>
      </c>
      <c r="D2592" s="187">
        <v>0.30462448008250498</v>
      </c>
      <c r="E2592" s="187">
        <v>3.6594662662027</v>
      </c>
    </row>
    <row r="2593" spans="1:5" x14ac:dyDescent="0.25">
      <c r="A2593" s="187">
        <v>24621.3545824389</v>
      </c>
      <c r="B2593" s="187">
        <v>-0.18254549284341101</v>
      </c>
      <c r="C2593" s="187">
        <v>-0.78078181567149296</v>
      </c>
      <c r="D2593" s="187">
        <v>0.304632691603693</v>
      </c>
      <c r="E2593" s="187">
        <v>3.6596504431860302</v>
      </c>
    </row>
    <row r="2594" spans="1:5" x14ac:dyDescent="0.25">
      <c r="A2594" s="187">
        <v>24629.169799482501</v>
      </c>
      <c r="B2594" s="187">
        <v>7.6718316880697399</v>
      </c>
      <c r="C2594" s="187">
        <v>-0.77870011528761796</v>
      </c>
      <c r="D2594" s="187">
        <v>0.30472311712612998</v>
      </c>
      <c r="E2594" s="187">
        <v>3.6617046586294899</v>
      </c>
    </row>
    <row r="2595" spans="1:5" x14ac:dyDescent="0.25">
      <c r="A2595" s="187">
        <v>24629.647016110699</v>
      </c>
      <c r="B2595" s="187">
        <v>0.65384391059122304</v>
      </c>
      <c r="C2595" s="187">
        <v>-0.77857292285349</v>
      </c>
      <c r="D2595" s="187">
        <v>0.30472862175766302</v>
      </c>
      <c r="E2595" s="187">
        <v>3.66183125584383</v>
      </c>
    </row>
    <row r="2596" spans="1:5" x14ac:dyDescent="0.25">
      <c r="A2596" s="187">
        <v>24642.943241828099</v>
      </c>
      <c r="B2596" s="187">
        <v>0.73219829402821801</v>
      </c>
      <c r="C2596" s="187">
        <v>-0.77502556493121999</v>
      </c>
      <c r="D2596" s="187">
        <v>0.30488121125581602</v>
      </c>
      <c r="E2596" s="187">
        <v>3.6654117812860401</v>
      </c>
    </row>
    <row r="2597" spans="1:5" x14ac:dyDescent="0.25">
      <c r="A2597" s="187">
        <v>24657.835326807599</v>
      </c>
      <c r="B2597" s="187">
        <v>-2.0263995752587398</v>
      </c>
      <c r="C2597" s="187">
        <v>-0.77104474301243697</v>
      </c>
      <c r="D2597" s="187">
        <v>0.30505034037093898</v>
      </c>
      <c r="E2597" s="187">
        <v>3.6695426631386798</v>
      </c>
    </row>
    <row r="2598" spans="1:5" x14ac:dyDescent="0.25">
      <c r="A2598" s="187">
        <v>24669.387247524799</v>
      </c>
      <c r="B2598" s="187">
        <v>-3.6733426405755102E-3</v>
      </c>
      <c r="C2598" s="187">
        <v>-0.76795155245982605</v>
      </c>
      <c r="D2598" s="187">
        <v>0.30518025886151801</v>
      </c>
      <c r="E2598" s="187">
        <v>3.6728332837893101</v>
      </c>
    </row>
    <row r="2599" spans="1:5" x14ac:dyDescent="0.25">
      <c r="A2599" s="187">
        <v>24670.285030786399</v>
      </c>
      <c r="B2599" s="187">
        <v>2.3542431128994199</v>
      </c>
      <c r="C2599" s="187">
        <v>-0.76771097612883499</v>
      </c>
      <c r="D2599" s="187">
        <v>0.30519030944099201</v>
      </c>
      <c r="E2599" s="187">
        <v>3.6730921398581899</v>
      </c>
    </row>
    <row r="2600" spans="1:5" x14ac:dyDescent="0.25">
      <c r="A2600" s="187">
        <v>24670.300991963399</v>
      </c>
      <c r="B2600" s="187">
        <v>0.45717112750496303</v>
      </c>
      <c r="C2600" s="187">
        <v>-0.76770669882723097</v>
      </c>
      <c r="D2600" s="187">
        <v>0.305190488064294</v>
      </c>
      <c r="E2600" s="187">
        <v>3.67309674595883</v>
      </c>
    </row>
    <row r="2601" spans="1:5" x14ac:dyDescent="0.25">
      <c r="A2601" s="187">
        <v>24674.245921590998</v>
      </c>
      <c r="B2601" s="187">
        <v>-0.17470201943157199</v>
      </c>
      <c r="C2601" s="187">
        <v>-0.76664928392783305</v>
      </c>
      <c r="D2601" s="187">
        <v>0.305234571782041</v>
      </c>
      <c r="E2601" s="187">
        <v>3.67423950520425</v>
      </c>
    </row>
    <row r="2602" spans="1:5" x14ac:dyDescent="0.25">
      <c r="A2602" s="187">
        <v>24678.054533657501</v>
      </c>
      <c r="B2602" s="187">
        <v>0.51204017889314701</v>
      </c>
      <c r="C2602" s="187">
        <v>-0.76562794949667301</v>
      </c>
      <c r="D2602" s="187">
        <v>0.30527701070499702</v>
      </c>
      <c r="E2602" s="187">
        <v>3.6753509223754399</v>
      </c>
    </row>
    <row r="2603" spans="1:5" x14ac:dyDescent="0.25">
      <c r="A2603" s="187">
        <v>24679.772721964498</v>
      </c>
      <c r="B2603" s="187">
        <v>1.2759571547585</v>
      </c>
      <c r="C2603" s="187">
        <v>-0.76516704769416999</v>
      </c>
      <c r="D2603" s="187">
        <v>0.30529611732623602</v>
      </c>
      <c r="E2603" s="187">
        <v>3.6758549270546199</v>
      </c>
    </row>
    <row r="2604" spans="1:5" x14ac:dyDescent="0.25">
      <c r="A2604" s="187">
        <v>24691.293112816398</v>
      </c>
      <c r="B2604" s="187">
        <v>3.8716451435516497E-2</v>
      </c>
      <c r="C2604" s="187">
        <v>-0.76207447207040002</v>
      </c>
      <c r="D2604" s="187">
        <v>0.30542360415664899</v>
      </c>
      <c r="E2604" s="187">
        <v>3.67927582956903</v>
      </c>
    </row>
    <row r="2605" spans="1:5" x14ac:dyDescent="0.25">
      <c r="A2605" s="187">
        <v>24697.776577795099</v>
      </c>
      <c r="B2605" s="187">
        <v>0.394628033340294</v>
      </c>
      <c r="C2605" s="187">
        <v>-0.76033237854726998</v>
      </c>
      <c r="D2605" s="187">
        <v>0.30549487791681101</v>
      </c>
      <c r="E2605" s="187">
        <v>3.68123258004313</v>
      </c>
    </row>
    <row r="2606" spans="1:5" x14ac:dyDescent="0.25">
      <c r="A2606" s="187">
        <v>24705.5895320251</v>
      </c>
      <c r="B2606" s="187">
        <v>-0.49563870053035403</v>
      </c>
      <c r="C2606" s="187">
        <v>-0.75823156426536098</v>
      </c>
      <c r="D2606" s="187">
        <v>0.30558031744264202</v>
      </c>
      <c r="E2606" s="187">
        <v>3.6836203908279401</v>
      </c>
    </row>
    <row r="2607" spans="1:5" x14ac:dyDescent="0.25">
      <c r="A2607" s="187">
        <v>24710.535906538698</v>
      </c>
      <c r="B2607" s="187">
        <v>2.64107215153686E-2</v>
      </c>
      <c r="C2607" s="187">
        <v>-0.75690073578198802</v>
      </c>
      <c r="D2607" s="187">
        <v>0.30563415664154198</v>
      </c>
      <c r="E2607" s="187">
        <v>3.6851488055688701</v>
      </c>
    </row>
    <row r="2608" spans="1:5" x14ac:dyDescent="0.25">
      <c r="A2608" s="187">
        <v>24714.3404698218</v>
      </c>
      <c r="B2608" s="187">
        <v>0.270314547308459</v>
      </c>
      <c r="C2608" s="187">
        <v>-0.75587670533156004</v>
      </c>
      <c r="D2608" s="187">
        <v>0.30567543519400098</v>
      </c>
      <c r="E2608" s="187">
        <v>3.6863331419913101</v>
      </c>
    </row>
    <row r="2609" spans="1:5" x14ac:dyDescent="0.25">
      <c r="A2609" s="187">
        <v>24715.2287729985</v>
      </c>
      <c r="B2609" s="187">
        <v>0.22520973147037701</v>
      </c>
      <c r="C2609" s="187">
        <v>-0.75563756117088199</v>
      </c>
      <c r="D2609" s="187">
        <v>0.30568505651723699</v>
      </c>
      <c r="E2609" s="187">
        <v>3.6866107542165101</v>
      </c>
    </row>
    <row r="2610" spans="1:5" x14ac:dyDescent="0.25">
      <c r="A2610" s="187">
        <v>24718.461696988699</v>
      </c>
      <c r="B2610" s="187">
        <v>3.2800909554927302E-2</v>
      </c>
      <c r="C2610" s="187">
        <v>-0.75476705486275697</v>
      </c>
      <c r="D2610" s="187">
        <v>0.305720019982477</v>
      </c>
      <c r="E2610" s="187">
        <v>3.6876245742904801</v>
      </c>
    </row>
    <row r="2611" spans="1:5" x14ac:dyDescent="0.25">
      <c r="A2611" s="187">
        <v>24728.6789044734</v>
      </c>
      <c r="B2611" s="187">
        <v>0.287829235864212</v>
      </c>
      <c r="C2611" s="187">
        <v>-0.75201439091206101</v>
      </c>
      <c r="D2611" s="187">
        <v>0.305829975622529</v>
      </c>
      <c r="E2611" s="187">
        <v>3.6908641336450598</v>
      </c>
    </row>
    <row r="2612" spans="1:5" x14ac:dyDescent="0.25">
      <c r="A2612" s="187">
        <v>24730.936329224802</v>
      </c>
      <c r="B2612" s="187">
        <v>0.39453142522463103</v>
      </c>
      <c r="C2612" s="187">
        <v>-0.75140590385099604</v>
      </c>
      <c r="D2612" s="187">
        <v>0.30585415917338099</v>
      </c>
      <c r="E2612" s="187">
        <v>3.69158711706788</v>
      </c>
    </row>
    <row r="2613" spans="1:5" x14ac:dyDescent="0.25">
      <c r="A2613" s="187">
        <v>24732.686443676001</v>
      </c>
      <c r="B2613" s="187">
        <v>2.2232626421698098</v>
      </c>
      <c r="C2613" s="187">
        <v>-0.75093408918516003</v>
      </c>
      <c r="D2613" s="187">
        <v>0.30587288058429402</v>
      </c>
      <c r="E2613" s="187">
        <v>3.69214941150272</v>
      </c>
    </row>
    <row r="2614" spans="1:5" x14ac:dyDescent="0.25">
      <c r="A2614" s="187">
        <v>24736.024695742999</v>
      </c>
      <c r="B2614" s="187">
        <v>0.154315537823597</v>
      </c>
      <c r="C2614" s="187">
        <v>-0.750033955047264</v>
      </c>
      <c r="D2614" s="187">
        <v>0.305908524545767</v>
      </c>
      <c r="E2614" s="187">
        <v>3.6932262708102299</v>
      </c>
    </row>
    <row r="2615" spans="1:5" x14ac:dyDescent="0.25">
      <c r="A2615" s="187">
        <v>24739.140207234999</v>
      </c>
      <c r="B2615" s="187">
        <v>0.51139757593594604</v>
      </c>
      <c r="C2615" s="187">
        <v>-0.74919368231495398</v>
      </c>
      <c r="D2615" s="187">
        <v>0.30594171210711002</v>
      </c>
      <c r="E2615" s="187">
        <v>3.69423636170451</v>
      </c>
    </row>
    <row r="2616" spans="1:5" x14ac:dyDescent="0.25">
      <c r="A2616" s="187">
        <v>24739.237941290601</v>
      </c>
      <c r="B2616" s="187">
        <v>0.335246318265292</v>
      </c>
      <c r="C2616" s="187">
        <v>-0.74916731979153695</v>
      </c>
      <c r="D2616" s="187">
        <v>0.30594275198848703</v>
      </c>
      <c r="E2616" s="187">
        <v>3.6942681275495799</v>
      </c>
    </row>
    <row r="2617" spans="1:5" x14ac:dyDescent="0.25">
      <c r="A2617" s="187">
        <v>24741.497189628601</v>
      </c>
      <c r="B2617" s="187">
        <v>0.28472365061863802</v>
      </c>
      <c r="C2617" s="187">
        <v>-0.74855786544843494</v>
      </c>
      <c r="D2617" s="187">
        <v>0.30596676957814201</v>
      </c>
      <c r="E2617" s="187">
        <v>3.6950037742710502</v>
      </c>
    </row>
    <row r="2618" spans="1:5" x14ac:dyDescent="0.25">
      <c r="A2618" s="187">
        <v>24742.2142689678</v>
      </c>
      <c r="B2618" s="187">
        <v>0.30776683096143098</v>
      </c>
      <c r="C2618" s="187">
        <v>-0.74836440615079802</v>
      </c>
      <c r="D2618" s="187">
        <v>0.30597438444598202</v>
      </c>
      <c r="E2618" s="187">
        <v>3.6952378021649199</v>
      </c>
    </row>
    <row r="2619" spans="1:5" x14ac:dyDescent="0.25">
      <c r="A2619" s="187">
        <v>24752.8918415929</v>
      </c>
      <c r="B2619" s="187">
        <v>0.14687989422290701</v>
      </c>
      <c r="C2619" s="187">
        <v>-0.745482629745848</v>
      </c>
      <c r="D2619" s="187">
        <v>0.30608730432757603</v>
      </c>
      <c r="E2619" s="187">
        <v>3.69875288936547</v>
      </c>
    </row>
    <row r="2620" spans="1:5" x14ac:dyDescent="0.25">
      <c r="A2620" s="187">
        <v>24754.059392980998</v>
      </c>
      <c r="B2620" s="187">
        <v>8.8084270809862794E-2</v>
      </c>
      <c r="C2620" s="187">
        <v>-0.74516739920643005</v>
      </c>
      <c r="D2620" s="187">
        <v>0.30609959866777797</v>
      </c>
      <c r="E2620" s="187">
        <v>3.6991406761948999</v>
      </c>
    </row>
    <row r="2621" spans="1:5" x14ac:dyDescent="0.25">
      <c r="A2621" s="187">
        <v>24760.806578216001</v>
      </c>
      <c r="B2621" s="187">
        <v>0.36306081266042101</v>
      </c>
      <c r="C2621" s="187">
        <v>-0.743345276527134</v>
      </c>
      <c r="D2621" s="187">
        <v>0.30617044319083703</v>
      </c>
      <c r="E2621" s="187">
        <v>3.7013947691503999</v>
      </c>
    </row>
    <row r="2622" spans="1:5" x14ac:dyDescent="0.25">
      <c r="A2622" s="187">
        <v>24762.506988249799</v>
      </c>
      <c r="B2622" s="187">
        <v>-0.19189158124133199</v>
      </c>
      <c r="C2622" s="187">
        <v>-0.74288595769612897</v>
      </c>
      <c r="D2622" s="187">
        <v>0.306188242702639</v>
      </c>
      <c r="E2622" s="187">
        <v>3.7019663481038201</v>
      </c>
    </row>
    <row r="2623" spans="1:5" x14ac:dyDescent="0.25">
      <c r="A2623" s="187">
        <v>24764.0349104046</v>
      </c>
      <c r="B2623" s="187">
        <v>1.15267294757942</v>
      </c>
      <c r="C2623" s="187">
        <v>-0.74247319485074403</v>
      </c>
      <c r="D2623" s="187">
        <v>0.30620421797480801</v>
      </c>
      <c r="E2623" s="187">
        <v>3.7024811450563999</v>
      </c>
    </row>
    <row r="2624" spans="1:5" x14ac:dyDescent="0.25">
      <c r="A2624" s="187">
        <v>24765.1272042563</v>
      </c>
      <c r="B2624" s="187">
        <v>0.28070166789892997</v>
      </c>
      <c r="C2624" s="187">
        <v>-0.74217809446649696</v>
      </c>
      <c r="D2624" s="187">
        <v>0.30621562769137201</v>
      </c>
      <c r="E2624" s="187">
        <v>3.7028498612363001</v>
      </c>
    </row>
    <row r="2625" spans="1:5" x14ac:dyDescent="0.25">
      <c r="A2625" s="187">
        <v>24765.347502212699</v>
      </c>
      <c r="B2625" s="187">
        <v>-0.82992620891670899</v>
      </c>
      <c r="C2625" s="187">
        <v>-0.74211857540720005</v>
      </c>
      <c r="D2625" s="187">
        <v>0.306217927753963</v>
      </c>
      <c r="E2625" s="187">
        <v>3.70292429530515</v>
      </c>
    </row>
    <row r="2626" spans="1:5" x14ac:dyDescent="0.25">
      <c r="A2626" s="187">
        <v>24768.557761952499</v>
      </c>
      <c r="B2626" s="187">
        <v>0.26789585242321701</v>
      </c>
      <c r="C2626" s="187">
        <v>-0.74125116425903903</v>
      </c>
      <c r="D2626" s="187">
        <v>0.306251403543364</v>
      </c>
      <c r="E2626" s="187">
        <v>3.7040116345096101</v>
      </c>
    </row>
    <row r="2627" spans="1:5" x14ac:dyDescent="0.25">
      <c r="A2627" s="187">
        <v>24769.7883748764</v>
      </c>
      <c r="B2627" s="187">
        <v>1.3987391112129499</v>
      </c>
      <c r="C2627" s="187">
        <v>-0.74091861493186095</v>
      </c>
      <c r="D2627" s="187">
        <v>0.30626421548849803</v>
      </c>
      <c r="E2627" s="187">
        <v>3.7044297690211501</v>
      </c>
    </row>
    <row r="2628" spans="1:5" x14ac:dyDescent="0.25">
      <c r="A2628" s="187">
        <v>24781.689236145001</v>
      </c>
      <c r="B2628" s="187">
        <v>-0.20159190227929699</v>
      </c>
      <c r="C2628" s="187">
        <v>-0.73770162541149198</v>
      </c>
      <c r="D2628" s="187">
        <v>0.30638753034002703</v>
      </c>
      <c r="E2628" s="187">
        <v>3.70851074575685</v>
      </c>
    </row>
    <row r="2629" spans="1:5" x14ac:dyDescent="0.25">
      <c r="A2629" s="187">
        <v>24782.758458575299</v>
      </c>
      <c r="B2629" s="187">
        <v>-0.66153162258264497</v>
      </c>
      <c r="C2629" s="187">
        <v>-0.73741251399694596</v>
      </c>
      <c r="D2629" s="187">
        <v>0.30639855775490998</v>
      </c>
      <c r="E2629" s="187">
        <v>3.7088806859366601</v>
      </c>
    </row>
    <row r="2630" spans="1:5" x14ac:dyDescent="0.25">
      <c r="A2630" s="187">
        <v>24783.230432136599</v>
      </c>
      <c r="B2630" s="187">
        <v>1.06499614648525</v>
      </c>
      <c r="C2630" s="187">
        <v>-0.73728489104178097</v>
      </c>
      <c r="D2630" s="187">
        <v>0.30640342274986199</v>
      </c>
      <c r="E2630" s="187">
        <v>3.7090441552992299</v>
      </c>
    </row>
    <row r="2631" spans="1:5" x14ac:dyDescent="0.25">
      <c r="A2631" s="187">
        <v>24784.974976096299</v>
      </c>
      <c r="B2631" s="187">
        <v>0.276440800608863</v>
      </c>
      <c r="C2631" s="187">
        <v>-0.73681314013299704</v>
      </c>
      <c r="D2631" s="187">
        <v>0.30642139077241898</v>
      </c>
      <c r="E2631" s="187">
        <v>3.70964929185069</v>
      </c>
    </row>
    <row r="2632" spans="1:5" x14ac:dyDescent="0.25">
      <c r="A2632" s="187">
        <v>24785.7821214006</v>
      </c>
      <c r="B2632" s="187">
        <v>6.0079889359410103E-2</v>
      </c>
      <c r="C2632" s="187">
        <v>-0.73659486470115898</v>
      </c>
      <c r="D2632" s="187">
        <v>0.30642969638025602</v>
      </c>
      <c r="E2632" s="187">
        <v>3.7099297527105399</v>
      </c>
    </row>
    <row r="2633" spans="1:5" x14ac:dyDescent="0.25">
      <c r="A2633" s="187">
        <v>24788.359375869699</v>
      </c>
      <c r="B2633" s="187">
        <v>0.38107259011150901</v>
      </c>
      <c r="C2633" s="187">
        <v>-0.73589785445140998</v>
      </c>
      <c r="D2633" s="187">
        <v>0.30645618434379601</v>
      </c>
      <c r="E2633" s="187">
        <v>3.7108273192938102</v>
      </c>
    </row>
    <row r="2634" spans="1:5" x14ac:dyDescent="0.25">
      <c r="A2634" s="187">
        <v>24788.558257584398</v>
      </c>
      <c r="B2634" s="187">
        <v>-10.3059192772727</v>
      </c>
      <c r="C2634" s="187">
        <v>-0.73584406466756602</v>
      </c>
      <c r="D2634" s="187">
        <v>0.306458226329552</v>
      </c>
      <c r="E2634" s="187">
        <v>3.7108967117293998</v>
      </c>
    </row>
    <row r="2635" spans="1:5" x14ac:dyDescent="0.25">
      <c r="A2635" s="187">
        <v>24791.910968796699</v>
      </c>
      <c r="B2635" s="187">
        <v>0.36351206517746298</v>
      </c>
      <c r="C2635" s="187">
        <v>-0.73493722699974595</v>
      </c>
      <c r="D2635" s="187">
        <v>0.30649260586681298</v>
      </c>
      <c r="E2635" s="187">
        <v>3.7120692889368199</v>
      </c>
    </row>
    <row r="2636" spans="1:5" x14ac:dyDescent="0.25">
      <c r="A2636" s="187">
        <v>24794.101828154198</v>
      </c>
      <c r="B2636" s="187">
        <v>0.51912764480250795</v>
      </c>
      <c r="C2636" s="187">
        <v>-0.73434458726267704</v>
      </c>
      <c r="D2636" s="187">
        <v>0.30651502681408999</v>
      </c>
      <c r="E2636" s="187">
        <v>3.7128383391042599</v>
      </c>
    </row>
    <row r="2637" spans="1:5" x14ac:dyDescent="0.25">
      <c r="A2637" s="187">
        <v>24795.2875588631</v>
      </c>
      <c r="B2637" s="187">
        <v>1.4076266547905101</v>
      </c>
      <c r="C2637" s="187">
        <v>-0.73402382199789695</v>
      </c>
      <c r="D2637" s="187">
        <v>0.30652714672303699</v>
      </c>
      <c r="E2637" s="187">
        <v>3.7132554882200601</v>
      </c>
    </row>
    <row r="2638" spans="1:5" x14ac:dyDescent="0.25">
      <c r="A2638" s="187">
        <v>24798.007239107599</v>
      </c>
      <c r="B2638" s="187">
        <v>2.01438596655044</v>
      </c>
      <c r="C2638" s="187">
        <v>-0.73328804389722002</v>
      </c>
      <c r="D2638" s="187">
        <v>0.30655490695040599</v>
      </c>
      <c r="E2638" s="187">
        <v>3.71421474091522</v>
      </c>
    </row>
    <row r="2639" spans="1:5" x14ac:dyDescent="0.25">
      <c r="A2639" s="187">
        <v>24801.797734137101</v>
      </c>
      <c r="B2639" s="187">
        <v>0.292306787206984</v>
      </c>
      <c r="C2639" s="187">
        <v>-0.73226246579086096</v>
      </c>
      <c r="D2639" s="187">
        <v>0.306593507024851</v>
      </c>
      <c r="E2639" s="187">
        <v>3.7155573432373301</v>
      </c>
    </row>
    <row r="2640" spans="1:5" x14ac:dyDescent="0.25">
      <c r="A2640" s="187">
        <v>24803.713963227299</v>
      </c>
      <c r="B2640" s="187">
        <v>-2.8749271889216801E-2</v>
      </c>
      <c r="C2640" s="187">
        <v>-0.73174395681535798</v>
      </c>
      <c r="D2640" s="187">
        <v>0.30661298089580802</v>
      </c>
      <c r="E2640" s="187">
        <v>3.7162385749951401</v>
      </c>
    </row>
    <row r="2641" spans="1:5" x14ac:dyDescent="0.25">
      <c r="A2641" s="187">
        <v>24811.281808892501</v>
      </c>
      <c r="B2641" s="187">
        <v>0.92219873418695197</v>
      </c>
      <c r="C2641" s="187">
        <v>-0.72969593369955099</v>
      </c>
      <c r="D2641" s="187">
        <v>0.30668962964684698</v>
      </c>
      <c r="E2641" s="187">
        <v>3.7189452756059</v>
      </c>
    </row>
    <row r="2642" spans="1:5" x14ac:dyDescent="0.25">
      <c r="A2642" s="187">
        <v>24826.239145579799</v>
      </c>
      <c r="B2642" s="187">
        <v>0.350150447809572</v>
      </c>
      <c r="C2642" s="187">
        <v>-0.72564721531346499</v>
      </c>
      <c r="D2642" s="187">
        <v>0.30683990931382998</v>
      </c>
      <c r="E2642" s="187">
        <v>3.7243702971503199</v>
      </c>
    </row>
    <row r="2643" spans="1:5" x14ac:dyDescent="0.25">
      <c r="A2643" s="187">
        <v>24831.251536905798</v>
      </c>
      <c r="B2643" s="187">
        <v>1.38449448231481</v>
      </c>
      <c r="C2643" s="187">
        <v>-0.72429024395448405</v>
      </c>
      <c r="D2643" s="187">
        <v>0.30688991342129801</v>
      </c>
      <c r="E2643" s="187">
        <v>3.7262103513681599</v>
      </c>
    </row>
    <row r="2644" spans="1:5" x14ac:dyDescent="0.25">
      <c r="A2644" s="187">
        <v>24833.830579758702</v>
      </c>
      <c r="B2644" s="187">
        <v>-5.3804093982690003E-2</v>
      </c>
      <c r="C2644" s="187">
        <v>-0.72359201213985602</v>
      </c>
      <c r="D2644" s="187">
        <v>0.30691557302200601</v>
      </c>
      <c r="E2644" s="187">
        <v>3.7271613810580799</v>
      </c>
    </row>
    <row r="2645" spans="1:5" x14ac:dyDescent="0.25">
      <c r="A2645" s="187">
        <v>24833.9246752855</v>
      </c>
      <c r="B2645" s="187">
        <v>1.44345870902269</v>
      </c>
      <c r="C2645" s="187">
        <v>-0.72356653712419206</v>
      </c>
      <c r="D2645" s="187">
        <v>0.306916508317641</v>
      </c>
      <c r="E2645" s="187">
        <v>3.72719613355487</v>
      </c>
    </row>
    <row r="2646" spans="1:5" x14ac:dyDescent="0.25">
      <c r="A2646" s="187">
        <v>24835.464731910601</v>
      </c>
      <c r="B2646" s="187">
        <v>2.5403789001078798</v>
      </c>
      <c r="C2646" s="187">
        <v>-0.72314958659605</v>
      </c>
      <c r="D2646" s="187">
        <v>0.30693180739695303</v>
      </c>
      <c r="E2646" s="187">
        <v>3.7277654697814202</v>
      </c>
    </row>
    <row r="2647" spans="1:5" x14ac:dyDescent="0.25">
      <c r="A2647" s="187">
        <v>24838.265512167702</v>
      </c>
      <c r="B2647" s="187">
        <v>0.29317736495906299</v>
      </c>
      <c r="C2647" s="187">
        <v>-0.72239130206337199</v>
      </c>
      <c r="D2647" s="187">
        <v>0.30695958791792999</v>
      </c>
      <c r="E2647" s="187">
        <v>3.7288034977792202</v>
      </c>
    </row>
    <row r="2648" spans="1:5" x14ac:dyDescent="0.25">
      <c r="A2648" s="187">
        <v>24846.467126938802</v>
      </c>
      <c r="B2648" s="187">
        <v>2.0066227097047702</v>
      </c>
      <c r="C2648" s="187">
        <v>-0.72017075860111901</v>
      </c>
      <c r="D2648" s="187">
        <v>0.30704062286788802</v>
      </c>
      <c r="E2648" s="187">
        <v>3.7318625002433898</v>
      </c>
    </row>
    <row r="2649" spans="1:5" x14ac:dyDescent="0.25">
      <c r="A2649" s="187">
        <v>24859.044691936098</v>
      </c>
      <c r="B2649" s="187">
        <v>0.33665281137693298</v>
      </c>
      <c r="C2649" s="187">
        <v>-0.71676553760601702</v>
      </c>
      <c r="D2649" s="187">
        <v>0.30716398724781202</v>
      </c>
      <c r="E2649" s="187">
        <v>3.7366087914880199</v>
      </c>
    </row>
    <row r="2650" spans="1:5" x14ac:dyDescent="0.25">
      <c r="A2650" s="187">
        <v>24861.240678394501</v>
      </c>
      <c r="B2650" s="187">
        <v>1.03743375665863</v>
      </c>
      <c r="C2650" s="187">
        <v>-0.716171034860281</v>
      </c>
      <c r="D2650" s="187">
        <v>0.30718541450354298</v>
      </c>
      <c r="E2650" s="187">
        <v>3.7374442279716198</v>
      </c>
    </row>
    <row r="2651" spans="1:5" x14ac:dyDescent="0.25">
      <c r="A2651" s="187">
        <v>24861.465915148001</v>
      </c>
      <c r="B2651" s="187">
        <v>0.27732002093012698</v>
      </c>
      <c r="C2651" s="187">
        <v>-0.716110059036977</v>
      </c>
      <c r="D2651" s="187">
        <v>0.307187610376702</v>
      </c>
      <c r="E2651" s="187">
        <v>3.7375300291078499</v>
      </c>
    </row>
    <row r="2652" spans="1:5" x14ac:dyDescent="0.25">
      <c r="A2652" s="187">
        <v>24863.809823185798</v>
      </c>
      <c r="B2652" s="187">
        <v>6.4749527762142406E-2</v>
      </c>
      <c r="C2652" s="187">
        <v>-0.71547552892405297</v>
      </c>
      <c r="D2652" s="187">
        <v>0.30721044098327199</v>
      </c>
      <c r="E2652" s="187">
        <v>3.73842415078368</v>
      </c>
    </row>
    <row r="2653" spans="1:5" x14ac:dyDescent="0.25">
      <c r="A2653" s="187">
        <v>24864.182840054498</v>
      </c>
      <c r="B2653" s="187">
        <v>0.28214967119057899</v>
      </c>
      <c r="C2653" s="187">
        <v>-0.71537454956320301</v>
      </c>
      <c r="D2653" s="187">
        <v>0.307214070859406</v>
      </c>
      <c r="E2653" s="187">
        <v>3.73856665227484</v>
      </c>
    </row>
    <row r="2654" spans="1:5" x14ac:dyDescent="0.25">
      <c r="A2654" s="187">
        <v>24866.1077999298</v>
      </c>
      <c r="B2654" s="187">
        <v>1.5741969466662999</v>
      </c>
      <c r="C2654" s="187">
        <v>-0.71485345212013995</v>
      </c>
      <c r="D2654" s="187">
        <v>0.30723278782822699</v>
      </c>
      <c r="E2654" s="187">
        <v>3.73930293968164</v>
      </c>
    </row>
    <row r="2655" spans="1:5" x14ac:dyDescent="0.25">
      <c r="A2655" s="187">
        <v>24868.856115590301</v>
      </c>
      <c r="B2655" s="187">
        <v>0.29160460926607601</v>
      </c>
      <c r="C2655" s="187">
        <v>-0.71410949360223797</v>
      </c>
      <c r="D2655" s="187">
        <v>0.30725946686401601</v>
      </c>
      <c r="E2655" s="187">
        <v>3.7403567791490602</v>
      </c>
    </row>
    <row r="2656" spans="1:5" x14ac:dyDescent="0.25">
      <c r="A2656" s="187">
        <v>24880.575150460401</v>
      </c>
      <c r="B2656" s="187">
        <v>1.27102115653031</v>
      </c>
      <c r="C2656" s="187">
        <v>-0.71093762303678198</v>
      </c>
      <c r="D2656" s="187">
        <v>0.307372655333362</v>
      </c>
      <c r="E2656" s="187">
        <v>3.7448847087474202</v>
      </c>
    </row>
    <row r="2657" spans="1:5" x14ac:dyDescent="0.25">
      <c r="A2657" s="187">
        <v>24886.095838507601</v>
      </c>
      <c r="B2657" s="187">
        <v>3.9000939154447001</v>
      </c>
      <c r="C2657" s="187">
        <v>-0.70944369298443699</v>
      </c>
      <c r="D2657" s="187">
        <v>0.30742565764813201</v>
      </c>
      <c r="E2657" s="187">
        <v>3.74703676289006</v>
      </c>
    </row>
    <row r="2658" spans="1:5" x14ac:dyDescent="0.25">
      <c r="A2658" s="187">
        <v>24887.158894317501</v>
      </c>
      <c r="B2658" s="187">
        <v>-0.92606119537341802</v>
      </c>
      <c r="C2658" s="187">
        <v>-0.70915604974274704</v>
      </c>
      <c r="D2658" s="187">
        <v>0.30743584037407001</v>
      </c>
      <c r="E2658" s="187">
        <v>3.7474525409519099</v>
      </c>
    </row>
    <row r="2659" spans="1:5" x14ac:dyDescent="0.25">
      <c r="A2659" s="187">
        <v>24887.7175315844</v>
      </c>
      <c r="B2659" s="187">
        <v>0.27128745070035298</v>
      </c>
      <c r="C2659" s="187">
        <v>-0.709004896366075</v>
      </c>
      <c r="D2659" s="187">
        <v>0.307441188399254</v>
      </c>
      <c r="E2659" s="187">
        <v>3.74767121091508</v>
      </c>
    </row>
    <row r="2660" spans="1:5" x14ac:dyDescent="0.25">
      <c r="A2660" s="187">
        <v>24890.121476196298</v>
      </c>
      <c r="B2660" s="187">
        <v>0.38347695161682299</v>
      </c>
      <c r="C2660" s="187">
        <v>-0.70835447730166801</v>
      </c>
      <c r="D2660" s="187">
        <v>0.30746417854573299</v>
      </c>
      <c r="E2660" s="187">
        <v>3.7486135940291101</v>
      </c>
    </row>
    <row r="2661" spans="1:5" x14ac:dyDescent="0.25">
      <c r="A2661" s="187">
        <v>24899.630713369301</v>
      </c>
      <c r="B2661" s="187">
        <v>1.20278155433144</v>
      </c>
      <c r="C2661" s="187">
        <v>-0.70578212627811898</v>
      </c>
      <c r="D2661" s="187">
        <v>0.307554746008183</v>
      </c>
      <c r="E2661" s="187">
        <v>3.75236339045447</v>
      </c>
    </row>
    <row r="2662" spans="1:5" x14ac:dyDescent="0.25">
      <c r="A2662" s="187">
        <v>24903.828796866801</v>
      </c>
      <c r="B2662" s="187">
        <v>0.19556764332191401</v>
      </c>
      <c r="C2662" s="187">
        <v>-0.70464678123760205</v>
      </c>
      <c r="D2662" s="187">
        <v>0.30759454027279698</v>
      </c>
      <c r="E2662" s="187">
        <v>3.7540299041108298</v>
      </c>
    </row>
    <row r="2663" spans="1:5" x14ac:dyDescent="0.25">
      <c r="A2663" s="187">
        <v>24904.375216074299</v>
      </c>
      <c r="B2663" s="187">
        <v>-0.31370309527569701</v>
      </c>
      <c r="C2663" s="187">
        <v>-0.704499019448389</v>
      </c>
      <c r="D2663" s="187">
        <v>0.30759971139626402</v>
      </c>
      <c r="E2663" s="187">
        <v>3.7542473105605501</v>
      </c>
    </row>
    <row r="2664" spans="1:5" x14ac:dyDescent="0.25">
      <c r="A2664" s="187">
        <v>24917.156985667501</v>
      </c>
      <c r="B2664" s="187">
        <v>0.24155094881025299</v>
      </c>
      <c r="C2664" s="187">
        <v>-0.70104359309837605</v>
      </c>
      <c r="D2664" s="187">
        <v>0.30772012102070601</v>
      </c>
      <c r="E2664" s="187">
        <v>3.75936496920579</v>
      </c>
    </row>
    <row r="2665" spans="1:5" x14ac:dyDescent="0.25">
      <c r="A2665" s="187">
        <v>24917.202770310902</v>
      </c>
      <c r="B2665" s="187">
        <v>-5.2333855979247397E-2</v>
      </c>
      <c r="C2665" s="187">
        <v>-0.70103121935080603</v>
      </c>
      <c r="D2665" s="187">
        <v>0.30772055043570801</v>
      </c>
      <c r="E2665" s="187">
        <v>3.7593834105339399</v>
      </c>
    </row>
    <row r="2666" spans="1:5" x14ac:dyDescent="0.25">
      <c r="A2666" s="187">
        <v>24918.096550757102</v>
      </c>
      <c r="B2666" s="187">
        <v>0.91432342703161595</v>
      </c>
      <c r="C2666" s="187">
        <v>-0.70078967206227305</v>
      </c>
      <c r="D2666" s="187">
        <v>0.30772893052265998</v>
      </c>
      <c r="E2666" s="187">
        <v>3.7597435665974901</v>
      </c>
    </row>
    <row r="2667" spans="1:5" x14ac:dyDescent="0.25">
      <c r="A2667" s="187">
        <v>24919.474868542002</v>
      </c>
      <c r="B2667" s="187">
        <v>6.4071016463507199E-2</v>
      </c>
      <c r="C2667" s="187">
        <v>-0.70041719803184899</v>
      </c>
      <c r="D2667" s="187">
        <v>0.30774184358721601</v>
      </c>
      <c r="E2667" s="187">
        <v>3.7602995498071099</v>
      </c>
    </row>
    <row r="2668" spans="1:5" x14ac:dyDescent="0.25">
      <c r="A2668" s="187">
        <v>24922.952967848902</v>
      </c>
      <c r="B2668" s="187">
        <v>-0.21633433683755399</v>
      </c>
      <c r="C2668" s="187">
        <v>-0.69947740007827097</v>
      </c>
      <c r="D2668" s="187">
        <v>0.30777437484300901</v>
      </c>
      <c r="E2668" s="187">
        <v>3.7617056492245902</v>
      </c>
    </row>
    <row r="2669" spans="1:5" x14ac:dyDescent="0.25">
      <c r="A2669" s="187">
        <v>24940.7368877728</v>
      </c>
      <c r="B2669" s="187">
        <v>0.14917334545832001</v>
      </c>
      <c r="C2669" s="187">
        <v>-0.69467498809258699</v>
      </c>
      <c r="D2669" s="187">
        <v>0.30793951128090802</v>
      </c>
      <c r="E2669" s="187">
        <v>3.76896375986068</v>
      </c>
    </row>
    <row r="2670" spans="1:5" x14ac:dyDescent="0.25">
      <c r="A2670" s="187">
        <v>24940.923442197301</v>
      </c>
      <c r="B2670" s="187">
        <v>0.241329568416222</v>
      </c>
      <c r="C2670" s="187">
        <v>-0.69462463823860898</v>
      </c>
      <c r="D2670" s="187">
        <v>0.30794123302561199</v>
      </c>
      <c r="E2670" s="187">
        <v>3.7690404968449198</v>
      </c>
    </row>
    <row r="2671" spans="1:5" x14ac:dyDescent="0.25">
      <c r="A2671" s="187">
        <v>24959.333237031999</v>
      </c>
      <c r="B2671" s="187">
        <v>9.1845838452805001E-2</v>
      </c>
      <c r="C2671" s="187">
        <v>-0.68965916417402295</v>
      </c>
      <c r="D2671" s="187">
        <v>0.30811007874167001</v>
      </c>
      <c r="E2671" s="187">
        <v>3.7766727681316898</v>
      </c>
    </row>
    <row r="2672" spans="1:5" x14ac:dyDescent="0.25">
      <c r="A2672" s="187">
        <v>24961.988891720201</v>
      </c>
      <c r="B2672" s="187">
        <v>-0.84972751424285997</v>
      </c>
      <c r="C2672" s="187">
        <v>-0.688943444421105</v>
      </c>
      <c r="D2672" s="187">
        <v>0.30813426311508602</v>
      </c>
      <c r="E2672" s="187">
        <v>3.77778333456527</v>
      </c>
    </row>
    <row r="2673" spans="1:5" x14ac:dyDescent="0.25">
      <c r="A2673" s="187">
        <v>24964.251700738601</v>
      </c>
      <c r="B2673" s="187">
        <v>1.1996603353544599</v>
      </c>
      <c r="C2673" s="187">
        <v>-0.688333719198163</v>
      </c>
      <c r="D2673" s="187">
        <v>0.308154836044367</v>
      </c>
      <c r="E2673" s="187">
        <v>3.7787314935473102</v>
      </c>
    </row>
    <row r="2674" spans="1:5" x14ac:dyDescent="0.25">
      <c r="A2674" s="187">
        <v>24964.466649596099</v>
      </c>
      <c r="B2674" s="187">
        <v>0.30249531966892701</v>
      </c>
      <c r="C2674" s="187">
        <v>-0.68827580595577198</v>
      </c>
      <c r="D2674" s="187">
        <v>0.308156788690224</v>
      </c>
      <c r="E2674" s="187">
        <v>3.7788216505623198</v>
      </c>
    </row>
    <row r="2675" spans="1:5" x14ac:dyDescent="0.25">
      <c r="A2675" s="187">
        <v>24974.170372208799</v>
      </c>
      <c r="B2675" s="187">
        <v>1.6996944120165201</v>
      </c>
      <c r="C2675" s="187">
        <v>-0.68566243584743602</v>
      </c>
      <c r="D2675" s="187">
        <v>0.308244648493744</v>
      </c>
      <c r="E2675" s="187">
        <v>3.7829077488307998</v>
      </c>
    </row>
    <row r="2676" spans="1:5" x14ac:dyDescent="0.25">
      <c r="A2676" s="187">
        <v>24975.504815261502</v>
      </c>
      <c r="B2676" s="187">
        <v>0.30908235769711001</v>
      </c>
      <c r="C2676" s="187">
        <v>-0.68530321968351604</v>
      </c>
      <c r="D2676" s="187">
        <v>0.30825668651404098</v>
      </c>
      <c r="E2676" s="187">
        <v>3.7834720947463301</v>
      </c>
    </row>
    <row r="2677" spans="1:5" x14ac:dyDescent="0.25">
      <c r="A2677" s="187">
        <v>24977.5148789634</v>
      </c>
      <c r="B2677" s="187">
        <v>1.40605148969871</v>
      </c>
      <c r="C2677" s="187">
        <v>-0.68476221521974401</v>
      </c>
      <c r="D2677" s="187">
        <v>0.30827479918334799</v>
      </c>
      <c r="E2677" s="187">
        <v>3.7843232643235201</v>
      </c>
    </row>
    <row r="2678" spans="1:5" x14ac:dyDescent="0.25">
      <c r="A2678" s="187">
        <v>24980.384943488702</v>
      </c>
      <c r="B2678" s="187">
        <v>0.30883068154878801</v>
      </c>
      <c r="C2678" s="187">
        <v>-0.68398991416089805</v>
      </c>
      <c r="D2678" s="187">
        <v>0.30830061948248999</v>
      </c>
      <c r="E2678" s="187">
        <v>3.7855408828733701</v>
      </c>
    </row>
    <row r="2679" spans="1:5" x14ac:dyDescent="0.25">
      <c r="A2679" s="187">
        <v>24982.3220791571</v>
      </c>
      <c r="B2679" s="187">
        <v>-0.44033862916522698</v>
      </c>
      <c r="C2679" s="187">
        <v>-0.68346876894699404</v>
      </c>
      <c r="D2679" s="187">
        <v>0.30831801903065797</v>
      </c>
      <c r="E2679" s="187">
        <v>3.7863642151738799</v>
      </c>
    </row>
    <row r="2680" spans="1:5" x14ac:dyDescent="0.25">
      <c r="A2680" s="187">
        <v>24982.6740325873</v>
      </c>
      <c r="B2680" s="187">
        <v>0.30454131715698102</v>
      </c>
      <c r="C2680" s="187">
        <v>-0.68337409347125599</v>
      </c>
      <c r="D2680" s="187">
        <v>0.30832117791767499</v>
      </c>
      <c r="E2680" s="187">
        <v>3.7865139342431502</v>
      </c>
    </row>
    <row r="2681" spans="1:5" x14ac:dyDescent="0.25">
      <c r="A2681" s="187">
        <v>24983.041296121501</v>
      </c>
      <c r="B2681" s="187">
        <v>0.14314835704363199</v>
      </c>
      <c r="C2681" s="187">
        <v>-0.683275302916865</v>
      </c>
      <c r="D2681" s="187">
        <v>0.30832447343333602</v>
      </c>
      <c r="E2681" s="187">
        <v>3.78667020863015</v>
      </c>
    </row>
    <row r="2682" spans="1:5" x14ac:dyDescent="0.25">
      <c r="A2682" s="187">
        <v>24986.746025050699</v>
      </c>
      <c r="B2682" s="187">
        <v>1.1086353970253</v>
      </c>
      <c r="C2682" s="187">
        <v>-0.68227895724430598</v>
      </c>
      <c r="D2682" s="187">
        <v>0.30835767187178598</v>
      </c>
      <c r="E2682" s="187">
        <v>3.7882490266333102</v>
      </c>
    </row>
    <row r="2683" spans="1:5" x14ac:dyDescent="0.25">
      <c r="A2683" s="187">
        <v>24987.801511689799</v>
      </c>
      <c r="B2683" s="187">
        <v>-0.196627822261286</v>
      </c>
      <c r="C2683" s="187">
        <v>-0.68199516082517897</v>
      </c>
      <c r="D2683" s="187">
        <v>0.30836711533544398</v>
      </c>
      <c r="E2683" s="187">
        <v>3.7886996379940299</v>
      </c>
    </row>
    <row r="2684" spans="1:5" x14ac:dyDescent="0.25">
      <c r="A2684" s="187">
        <v>24988.351104437101</v>
      </c>
      <c r="B2684" s="187">
        <v>1.4121347520174901</v>
      </c>
      <c r="C2684" s="187">
        <v>-0.68184739935175298</v>
      </c>
      <c r="D2684" s="187">
        <v>0.30837202995220098</v>
      </c>
      <c r="E2684" s="187">
        <v>3.7889344119428201</v>
      </c>
    </row>
    <row r="2685" spans="1:5" x14ac:dyDescent="0.25">
      <c r="A2685" s="187">
        <v>24988.947904804201</v>
      </c>
      <c r="B2685" s="187">
        <v>3.4955070939475701</v>
      </c>
      <c r="C2685" s="187">
        <v>-0.68168695481737995</v>
      </c>
      <c r="D2685" s="187">
        <v>0.30837736469659299</v>
      </c>
      <c r="E2685" s="187">
        <v>3.7891894605361198</v>
      </c>
    </row>
    <row r="2686" spans="1:5" x14ac:dyDescent="0.25">
      <c r="A2686" s="187">
        <v>24991.297043599399</v>
      </c>
      <c r="B2686" s="187">
        <v>0.290763218690134</v>
      </c>
      <c r="C2686" s="187">
        <v>-0.681055501319206</v>
      </c>
      <c r="D2686" s="187">
        <v>0.30839834306813502</v>
      </c>
      <c r="E2686" s="187">
        <v>3.7901944838000898</v>
      </c>
    </row>
    <row r="2687" spans="1:5" x14ac:dyDescent="0.25">
      <c r="A2687" s="187">
        <v>24991.5403145048</v>
      </c>
      <c r="B2687" s="187">
        <v>0.40697504477931201</v>
      </c>
      <c r="C2687" s="187">
        <v>-0.68099011801224096</v>
      </c>
      <c r="D2687" s="187">
        <v>0.30840051368195198</v>
      </c>
      <c r="E2687" s="187">
        <v>3.7902986610512301</v>
      </c>
    </row>
    <row r="2688" spans="1:5" x14ac:dyDescent="0.25">
      <c r="A2688" s="187">
        <v>24994.033199745001</v>
      </c>
      <c r="B2688" s="187">
        <v>0.325501326603228</v>
      </c>
      <c r="C2688" s="187">
        <v>-0.68032020376309599</v>
      </c>
      <c r="D2688" s="187">
        <v>0.30842273674478698</v>
      </c>
      <c r="E2688" s="187">
        <v>3.7913672757361598</v>
      </c>
    </row>
    <row r="2689" spans="1:5" x14ac:dyDescent="0.25">
      <c r="A2689" s="187">
        <v>24995.024136427201</v>
      </c>
      <c r="B2689" s="187">
        <v>0.256410476317328</v>
      </c>
      <c r="C2689" s="187">
        <v>-0.68005395593982598</v>
      </c>
      <c r="D2689" s="187">
        <v>0.30843156043527797</v>
      </c>
      <c r="E2689" s="187">
        <v>3.7917925976842901</v>
      </c>
    </row>
    <row r="2690" spans="1:5" x14ac:dyDescent="0.25">
      <c r="A2690" s="187">
        <v>24998.602182636001</v>
      </c>
      <c r="B2690" s="187">
        <v>0.161337677312687</v>
      </c>
      <c r="C2690" s="187">
        <v>-0.67909282221562495</v>
      </c>
      <c r="D2690" s="187">
        <v>0.30846337304023602</v>
      </c>
      <c r="E2690" s="187">
        <v>3.7933308869801499</v>
      </c>
    </row>
    <row r="2691" spans="1:5" x14ac:dyDescent="0.25">
      <c r="A2691" s="187">
        <v>25004.095912139001</v>
      </c>
      <c r="B2691" s="187">
        <v>0.25843963850134</v>
      </c>
      <c r="C2691" s="187">
        <v>-0.67761780367581803</v>
      </c>
      <c r="D2691" s="187">
        <v>0.30851207321046298</v>
      </c>
      <c r="E2691" s="187">
        <v>3.7957004830763701</v>
      </c>
    </row>
    <row r="2692" spans="1:5" x14ac:dyDescent="0.25">
      <c r="A2692" s="187">
        <v>25004.474006503999</v>
      </c>
      <c r="B2692" s="187">
        <v>-9.5610104999488396E-2</v>
      </c>
      <c r="C2692" s="187">
        <v>-0.67751632069561996</v>
      </c>
      <c r="D2692" s="187">
        <v>0.308515418469199</v>
      </c>
      <c r="E2692" s="187">
        <v>3.79586390628827</v>
      </c>
    </row>
    <row r="2693" spans="1:5" x14ac:dyDescent="0.25">
      <c r="A2693" s="187">
        <v>25017.240246253899</v>
      </c>
      <c r="B2693" s="187">
        <v>0.32489073754227199</v>
      </c>
      <c r="C2693" s="187">
        <v>-0.67409229793535297</v>
      </c>
      <c r="D2693" s="187">
        <v>0.30862788812250502</v>
      </c>
      <c r="E2693" s="187">
        <v>3.8014072071356901</v>
      </c>
    </row>
    <row r="2694" spans="1:5" x14ac:dyDescent="0.25">
      <c r="A2694" s="187">
        <v>25018.770906285099</v>
      </c>
      <c r="B2694" s="187">
        <v>0.705349806806293</v>
      </c>
      <c r="C2694" s="187">
        <v>-0.67368209911547305</v>
      </c>
      <c r="D2694" s="187">
        <v>0.308641310668748</v>
      </c>
      <c r="E2694" s="187">
        <v>3.80207511183196</v>
      </c>
    </row>
    <row r="2695" spans="1:5" x14ac:dyDescent="0.25">
      <c r="A2695" s="187">
        <v>25024.836603983102</v>
      </c>
      <c r="B2695" s="187">
        <v>0.26828750229637499</v>
      </c>
      <c r="C2695" s="187">
        <v>-0.67205730452113899</v>
      </c>
      <c r="D2695" s="187">
        <v>0.30869437117013898</v>
      </c>
      <c r="E2695" s="187">
        <v>3.8047286484558098</v>
      </c>
    </row>
    <row r="2696" spans="1:5" x14ac:dyDescent="0.25">
      <c r="A2696" s="187">
        <v>25025.525216753998</v>
      </c>
      <c r="B2696" s="187">
        <v>0.72929465526163095</v>
      </c>
      <c r="C2696" s="187">
        <v>-0.67187292447485203</v>
      </c>
      <c r="D2696" s="187">
        <v>0.30870038179250803</v>
      </c>
      <c r="E2696" s="187">
        <v>3.8050305711941999</v>
      </c>
    </row>
    <row r="2697" spans="1:5" x14ac:dyDescent="0.25">
      <c r="A2697" s="187">
        <v>25026.0843431459</v>
      </c>
      <c r="B2697" s="187">
        <v>-3.0270624240258399E-2</v>
      </c>
      <c r="C2697" s="187">
        <v>-0.671723226701749</v>
      </c>
      <c r="D2697" s="187">
        <v>0.30870526022053502</v>
      </c>
      <c r="E2697" s="187">
        <v>3.8052758216117799</v>
      </c>
    </row>
    <row r="2698" spans="1:5" x14ac:dyDescent="0.25">
      <c r="A2698" s="187">
        <v>25026.974720180398</v>
      </c>
      <c r="B2698" s="187">
        <v>0.65084488440079202</v>
      </c>
      <c r="C2698" s="187">
        <v>-0.67148486294326304</v>
      </c>
      <c r="D2698" s="187">
        <v>0.30871302521751098</v>
      </c>
      <c r="E2698" s="187">
        <v>3.8056665556093998</v>
      </c>
    </row>
    <row r="2699" spans="1:5" x14ac:dyDescent="0.25">
      <c r="A2699" s="187">
        <v>25035.465526992601</v>
      </c>
      <c r="B2699" s="187">
        <v>6.1043620560518903</v>
      </c>
      <c r="C2699" s="187">
        <v>-0.66921312797024002</v>
      </c>
      <c r="D2699" s="187">
        <v>0.30878685111769499</v>
      </c>
      <c r="E2699" s="187">
        <v>3.8094040904033801</v>
      </c>
    </row>
    <row r="2700" spans="1:5" x14ac:dyDescent="0.25">
      <c r="A2700" s="187">
        <v>25036.140598845799</v>
      </c>
      <c r="B2700" s="187">
        <v>0.29901804508343199</v>
      </c>
      <c r="C2700" s="187">
        <v>-0.66903261752375598</v>
      </c>
      <c r="D2700" s="187">
        <v>0.30879270351971799</v>
      </c>
      <c r="E2700" s="187">
        <v>3.8097021270242402</v>
      </c>
    </row>
    <row r="2701" spans="1:5" x14ac:dyDescent="0.25">
      <c r="A2701" s="187">
        <v>25041.386233646899</v>
      </c>
      <c r="B2701" s="187">
        <v>0.95156238086977496</v>
      </c>
      <c r="C2701" s="187">
        <v>-0.66763051267356699</v>
      </c>
      <c r="D2701" s="187">
        <v>0.30883809365791998</v>
      </c>
      <c r="E2701" s="187">
        <v>3.81202237410956</v>
      </c>
    </row>
    <row r="2702" spans="1:5" x14ac:dyDescent="0.25">
      <c r="A2702" s="187">
        <v>25049.2453363268</v>
      </c>
      <c r="B2702" s="187">
        <v>0.274129578988758</v>
      </c>
      <c r="C2702" s="187">
        <v>-0.66553171693675295</v>
      </c>
      <c r="D2702" s="187">
        <v>0.308905815011845</v>
      </c>
      <c r="E2702" s="187">
        <v>3.8155128858071201</v>
      </c>
    </row>
    <row r="2703" spans="1:5" x14ac:dyDescent="0.25">
      <c r="A2703" s="187">
        <v>25050.959150768202</v>
      </c>
      <c r="B2703" s="187">
        <v>-0.18558065830721601</v>
      </c>
      <c r="C2703" s="187">
        <v>-0.66507434200540705</v>
      </c>
      <c r="D2703" s="187">
        <v>0.30892053806188102</v>
      </c>
      <c r="E2703" s="187">
        <v>3.8162762967645198</v>
      </c>
    </row>
    <row r="2704" spans="1:5" x14ac:dyDescent="0.25">
      <c r="A2704" s="187">
        <v>25051.023320349301</v>
      </c>
      <c r="B2704" s="187">
        <v>0.30492626155373997</v>
      </c>
      <c r="C2704" s="187">
        <v>-0.66505721887037506</v>
      </c>
      <c r="D2704" s="187">
        <v>0.30892108902040399</v>
      </c>
      <c r="E2704" s="187">
        <v>3.81630489628518</v>
      </c>
    </row>
    <row r="2705" spans="1:5" x14ac:dyDescent="0.25">
      <c r="A2705" s="187">
        <v>25054.030698431499</v>
      </c>
      <c r="B2705" s="187">
        <v>0.21653663266338899</v>
      </c>
      <c r="C2705" s="187">
        <v>-0.66425489956154804</v>
      </c>
      <c r="D2705" s="187">
        <v>0.30894688525452801</v>
      </c>
      <c r="E2705" s="187">
        <v>3.81764649120786</v>
      </c>
    </row>
    <row r="2706" spans="1:5" x14ac:dyDescent="0.25">
      <c r="A2706" s="187">
        <v>25060.5112492673</v>
      </c>
      <c r="B2706" s="187">
        <v>0.31144918426664298</v>
      </c>
      <c r="C2706" s="187">
        <v>-0.66252717909346204</v>
      </c>
      <c r="D2706" s="187">
        <v>0.30900230717185401</v>
      </c>
      <c r="E2706" s="187">
        <v>3.8205456993899198</v>
      </c>
    </row>
    <row r="2707" spans="1:5" x14ac:dyDescent="0.25">
      <c r="A2707" s="187">
        <v>25069.078768035899</v>
      </c>
      <c r="B2707" s="187">
        <v>0.40912232138101701</v>
      </c>
      <c r="C2707" s="187">
        <v>-0.66024562577902202</v>
      </c>
      <c r="D2707" s="187">
        <v>0.30907523178761298</v>
      </c>
      <c r="E2707" s="187">
        <v>3.8243955161695702</v>
      </c>
    </row>
    <row r="2708" spans="1:5" x14ac:dyDescent="0.25">
      <c r="A2708" s="187">
        <v>25073.356483591298</v>
      </c>
      <c r="B2708" s="187">
        <v>-0.167636081343081</v>
      </c>
      <c r="C2708" s="187">
        <v>-0.65910757972634104</v>
      </c>
      <c r="D2708" s="187">
        <v>0.30911149686961398</v>
      </c>
      <c r="E2708" s="187">
        <v>3.82632480538284</v>
      </c>
    </row>
    <row r="2709" spans="1:5" x14ac:dyDescent="0.25">
      <c r="A2709" s="187">
        <v>25078.754780877702</v>
      </c>
      <c r="B2709" s="187">
        <v>0.53194178734987196</v>
      </c>
      <c r="C2709" s="187">
        <v>-0.65767250817539502</v>
      </c>
      <c r="D2709" s="187">
        <v>0.30915712447730398</v>
      </c>
      <c r="E2709" s="187">
        <v>3.8287661149324599</v>
      </c>
    </row>
    <row r="2710" spans="1:5" x14ac:dyDescent="0.25">
      <c r="A2710" s="187">
        <v>25084.125225858399</v>
      </c>
      <c r="B2710" s="187">
        <v>1.1900720004952301</v>
      </c>
      <c r="C2710" s="187">
        <v>-0.65624607940616397</v>
      </c>
      <c r="D2710" s="187">
        <v>0.309202365617813</v>
      </c>
      <c r="E2710" s="187">
        <v>3.8312020585267401</v>
      </c>
    </row>
    <row r="2711" spans="1:5" x14ac:dyDescent="0.25">
      <c r="A2711" s="187">
        <v>25085.982233504001</v>
      </c>
      <c r="B2711" s="187">
        <v>-0.20301494909512599</v>
      </c>
      <c r="C2711" s="187">
        <v>-0.655753137434961</v>
      </c>
      <c r="D2711" s="187">
        <v>0.30921797438161902</v>
      </c>
      <c r="E2711" s="187">
        <v>3.8320460227843798</v>
      </c>
    </row>
    <row r="2712" spans="1:5" x14ac:dyDescent="0.25">
      <c r="A2712" s="187">
        <v>25091.928862253601</v>
      </c>
      <c r="B2712" s="187">
        <v>1.1604423945185101</v>
      </c>
      <c r="C2712" s="187">
        <v>-0.65417563739564</v>
      </c>
      <c r="D2712" s="187">
        <v>0.30926783804000801</v>
      </c>
      <c r="E2712" s="187">
        <v>3.8347542716285798</v>
      </c>
    </row>
    <row r="2713" spans="1:5" x14ac:dyDescent="0.25">
      <c r="A2713" s="187">
        <v>25097.745216455001</v>
      </c>
      <c r="B2713" s="187">
        <v>-0.31742419168306901</v>
      </c>
      <c r="C2713" s="187">
        <v>-0.65263424349721</v>
      </c>
      <c r="D2713" s="187">
        <v>0.30931643395828901</v>
      </c>
      <c r="E2713" s="187">
        <v>3.8374114079731498</v>
      </c>
    </row>
    <row r="2714" spans="1:5" x14ac:dyDescent="0.25">
      <c r="A2714" s="187">
        <v>25102.0956420894</v>
      </c>
      <c r="B2714" s="187">
        <v>0.27385152978870198</v>
      </c>
      <c r="C2714" s="187">
        <v>-0.65148235783025799</v>
      </c>
      <c r="D2714" s="187">
        <v>0.30935266948892798</v>
      </c>
      <c r="E2714" s="187">
        <v>3.8394040752821201</v>
      </c>
    </row>
    <row r="2715" spans="1:5" x14ac:dyDescent="0.25">
      <c r="A2715" s="187">
        <v>25109.787624315199</v>
      </c>
      <c r="B2715" s="187">
        <v>1.08437995077817</v>
      </c>
      <c r="C2715" s="187">
        <v>-0.64944790098391503</v>
      </c>
      <c r="D2715" s="187">
        <v>0.30941650395888098</v>
      </c>
      <c r="E2715" s="187">
        <v>3.8429380429206099</v>
      </c>
    </row>
    <row r="2716" spans="1:5" x14ac:dyDescent="0.25">
      <c r="A2716" s="187">
        <v>25110.674462292998</v>
      </c>
      <c r="B2716" s="187">
        <v>0.25495164052518099</v>
      </c>
      <c r="C2716" s="187">
        <v>-0.64921352362381202</v>
      </c>
      <c r="D2716" s="187">
        <v>0.30942384461977301</v>
      </c>
      <c r="E2716" s="187">
        <v>3.8433463570108302</v>
      </c>
    </row>
    <row r="2717" spans="1:5" x14ac:dyDescent="0.25">
      <c r="A2717" s="187">
        <v>25125.914941168801</v>
      </c>
      <c r="B2717" s="187">
        <v>2.47720524785526</v>
      </c>
      <c r="C2717" s="187">
        <v>-0.64519179233387203</v>
      </c>
      <c r="D2717" s="187">
        <v>0.30954938679563798</v>
      </c>
      <c r="E2717" s="187">
        <v>3.8503906741751499</v>
      </c>
    </row>
    <row r="2718" spans="1:5" x14ac:dyDescent="0.25">
      <c r="A2718" s="187">
        <v>25130.244594331602</v>
      </c>
      <c r="B2718" s="187">
        <v>-1.8593145292039699</v>
      </c>
      <c r="C2718" s="187">
        <v>-0.64405141406932997</v>
      </c>
      <c r="D2718" s="187">
        <v>0.30958484433525901</v>
      </c>
      <c r="E2718" s="187">
        <v>3.85240110478389</v>
      </c>
    </row>
    <row r="2719" spans="1:5" x14ac:dyDescent="0.25">
      <c r="A2719" s="187">
        <v>25134.4415954574</v>
      </c>
      <c r="B2719" s="187">
        <v>0.45911283080464199</v>
      </c>
      <c r="C2719" s="187">
        <v>-0.64294690934679499</v>
      </c>
      <c r="D2719" s="187">
        <v>0.30961912889114601</v>
      </c>
      <c r="E2719" s="187">
        <v>3.8543537269343502</v>
      </c>
    </row>
    <row r="2720" spans="1:5" x14ac:dyDescent="0.25">
      <c r="A2720" s="187">
        <v>25143.890234703998</v>
      </c>
      <c r="B2720" s="187">
        <v>0.373255436260922</v>
      </c>
      <c r="C2720" s="187">
        <v>-0.64046379390129005</v>
      </c>
      <c r="D2720" s="187">
        <v>0.30969600388172902</v>
      </c>
      <c r="E2720" s="187">
        <v>3.8587629894323001</v>
      </c>
    </row>
    <row r="2721" spans="1:5" x14ac:dyDescent="0.25">
      <c r="A2721" s="187">
        <v>25153.105096542698</v>
      </c>
      <c r="B2721" s="187">
        <v>0.45443676533458699</v>
      </c>
      <c r="C2721" s="187">
        <v>-0.63804682077617703</v>
      </c>
      <c r="D2721" s="187">
        <v>0.30977056918088902</v>
      </c>
      <c r="E2721" s="187">
        <v>3.8630804857760301</v>
      </c>
    </row>
    <row r="2722" spans="1:5" x14ac:dyDescent="0.25">
      <c r="A2722" s="187">
        <v>25159.340587185699</v>
      </c>
      <c r="B2722" s="187">
        <v>1.75441662053619</v>
      </c>
      <c r="C2722" s="187">
        <v>-0.636414018026911</v>
      </c>
      <c r="D2722" s="187">
        <v>0.30982080045608701</v>
      </c>
      <c r="E2722" s="187">
        <v>3.8660114471868301</v>
      </c>
    </row>
    <row r="2723" spans="1:5" x14ac:dyDescent="0.25">
      <c r="A2723" s="187">
        <v>25166.730716929102</v>
      </c>
      <c r="B2723" s="187">
        <v>0.58059763280693399</v>
      </c>
      <c r="C2723" s="187">
        <v>-0.63448176700554904</v>
      </c>
      <c r="D2723" s="187">
        <v>0.309880100428924</v>
      </c>
      <c r="E2723" s="187">
        <v>3.8694946886913599</v>
      </c>
    </row>
    <row r="2724" spans="1:5" x14ac:dyDescent="0.25">
      <c r="A2724" s="187">
        <v>25167.3434776346</v>
      </c>
      <c r="B2724" s="187">
        <v>0.33126657927497399</v>
      </c>
      <c r="C2724" s="187">
        <v>-0.63432169571373698</v>
      </c>
      <c r="D2724" s="187">
        <v>0.30988500610335601</v>
      </c>
      <c r="E2724" s="187">
        <v>3.8697839617735701</v>
      </c>
    </row>
    <row r="2725" spans="1:5" x14ac:dyDescent="0.25">
      <c r="A2725" s="187">
        <v>25177.006311909601</v>
      </c>
      <c r="B2725" s="187">
        <v>2.0609345329646498</v>
      </c>
      <c r="C2725" s="187">
        <v>-0.63180043376002903</v>
      </c>
      <c r="D2725" s="187">
        <v>0.30996213979985499</v>
      </c>
      <c r="E2725" s="187">
        <v>3.87435462936971</v>
      </c>
    </row>
    <row r="2726" spans="1:5" x14ac:dyDescent="0.25">
      <c r="A2726" s="187">
        <v>25200.961522965801</v>
      </c>
      <c r="B2726" s="187">
        <v>1.3567301115055901</v>
      </c>
      <c r="C2726" s="187">
        <v>-0.625574777830462</v>
      </c>
      <c r="D2726" s="187">
        <v>0.31015156713938102</v>
      </c>
      <c r="E2726" s="187">
        <v>3.88575554844153</v>
      </c>
    </row>
    <row r="2727" spans="1:5" x14ac:dyDescent="0.25">
      <c r="A2727" s="187">
        <v>25204.3584683113</v>
      </c>
      <c r="B2727" s="187">
        <v>6.0766451543265303</v>
      </c>
      <c r="C2727" s="187">
        <v>-0.62469492363303303</v>
      </c>
      <c r="D2727" s="187">
        <v>0.31017822580778198</v>
      </c>
      <c r="E2727" s="187">
        <v>3.8873798633529302</v>
      </c>
    </row>
    <row r="2728" spans="1:5" x14ac:dyDescent="0.25">
      <c r="A2728" s="187">
        <v>25204.808893752801</v>
      </c>
      <c r="B2728" s="187">
        <v>1.23888110753407</v>
      </c>
      <c r="C2728" s="187">
        <v>-0.62457831426981802</v>
      </c>
      <c r="D2728" s="187">
        <v>0.31018175694803002</v>
      </c>
      <c r="E2728" s="187">
        <v>3.8875953790716902</v>
      </c>
    </row>
    <row r="2729" spans="1:5" x14ac:dyDescent="0.25">
      <c r="A2729" s="187">
        <v>25210.460125262802</v>
      </c>
      <c r="B2729" s="187">
        <v>7.5698997407536203E-2</v>
      </c>
      <c r="C2729" s="187">
        <v>-0.62311642395133504</v>
      </c>
      <c r="D2729" s="187">
        <v>0.31022598644917398</v>
      </c>
      <c r="E2729" s="187">
        <v>3.8903019996279702</v>
      </c>
    </row>
    <row r="2730" spans="1:5" x14ac:dyDescent="0.25">
      <c r="A2730" s="187">
        <v>25211.002842112201</v>
      </c>
      <c r="B2730" s="187">
        <v>-5.4163783839711301E-2</v>
      </c>
      <c r="C2730" s="187">
        <v>-0.62297614300874904</v>
      </c>
      <c r="D2730" s="187">
        <v>0.31023022687815899</v>
      </c>
      <c r="E2730" s="187">
        <v>3.8905621876098699</v>
      </c>
    </row>
    <row r="2731" spans="1:5" x14ac:dyDescent="0.25">
      <c r="A2731" s="187">
        <v>25213.447449465999</v>
      </c>
      <c r="B2731" s="187">
        <v>0.96980539689330802</v>
      </c>
      <c r="C2731" s="187">
        <v>-0.62234450822912302</v>
      </c>
      <c r="D2731" s="187">
        <v>0.31024931194466598</v>
      </c>
      <c r="E2731" s="187">
        <v>3.8917347263615798</v>
      </c>
    </row>
    <row r="2732" spans="1:5" x14ac:dyDescent="0.25">
      <c r="A2732" s="187">
        <v>25215.0109062222</v>
      </c>
      <c r="B2732" s="187">
        <v>1.1336172330507199</v>
      </c>
      <c r="C2732" s="187">
        <v>-0.62194075523811598</v>
      </c>
      <c r="D2732" s="187">
        <v>0.31026150462171598</v>
      </c>
      <c r="E2732" s="187">
        <v>3.8924850967483899</v>
      </c>
    </row>
    <row r="2733" spans="1:5" x14ac:dyDescent="0.25">
      <c r="A2733" s="187">
        <v>25218.100486706298</v>
      </c>
      <c r="B2733" s="187">
        <v>0.131329444667561</v>
      </c>
      <c r="C2733" s="187">
        <v>-0.62114337774445905</v>
      </c>
      <c r="D2733" s="187">
        <v>0.31028556858343098</v>
      </c>
      <c r="E2733" s="187">
        <v>3.8939689838105198</v>
      </c>
    </row>
    <row r="2734" spans="1:5" x14ac:dyDescent="0.25">
      <c r="A2734" s="187">
        <v>25223.416956612498</v>
      </c>
      <c r="B2734" s="187">
        <v>0.64201183369985104</v>
      </c>
      <c r="C2734" s="187">
        <v>-0.61977280020024905</v>
      </c>
      <c r="D2734" s="187">
        <v>0.31032688373923201</v>
      </c>
      <c r="E2734" s="187">
        <v>3.8965256704993299</v>
      </c>
    </row>
    <row r="2735" spans="1:5" x14ac:dyDescent="0.25">
      <c r="A2735" s="187">
        <v>25230.657508124899</v>
      </c>
      <c r="B2735" s="187">
        <v>0.24546470940621601</v>
      </c>
      <c r="C2735" s="187">
        <v>-0.61790935131096802</v>
      </c>
      <c r="D2735" s="187">
        <v>0.31038296281903499</v>
      </c>
      <c r="E2735" s="187">
        <v>3.90001408655802</v>
      </c>
    </row>
    <row r="2736" spans="1:5" x14ac:dyDescent="0.25">
      <c r="A2736" s="187">
        <v>25231.383091003201</v>
      </c>
      <c r="B2736" s="187">
        <v>0.178550006814993</v>
      </c>
      <c r="C2736" s="187">
        <v>-0.61772281608080803</v>
      </c>
      <c r="D2736" s="187">
        <v>0.31038857067541697</v>
      </c>
      <c r="E2736" s="187">
        <v>3.9003640640679298</v>
      </c>
    </row>
    <row r="2737" spans="1:5" x14ac:dyDescent="0.25">
      <c r="A2737" s="187">
        <v>25233.185257888101</v>
      </c>
      <c r="B2737" s="187">
        <v>0.34811333728044203</v>
      </c>
      <c r="C2737" s="187">
        <v>-0.617259670314252</v>
      </c>
      <c r="D2737" s="187">
        <v>0.31040248988083502</v>
      </c>
      <c r="E2737" s="187">
        <v>3.9012336305164901</v>
      </c>
    </row>
    <row r="2738" spans="1:5" x14ac:dyDescent="0.25">
      <c r="A2738" s="187">
        <v>25243.450475934998</v>
      </c>
      <c r="B2738" s="187">
        <v>0.25548606762642001</v>
      </c>
      <c r="C2738" s="187">
        <v>-0.61462600480065499</v>
      </c>
      <c r="D2738" s="187">
        <v>0.31048152302626097</v>
      </c>
      <c r="E2738" s="187">
        <v>3.9061949395931901</v>
      </c>
    </row>
    <row r="2739" spans="1:5" x14ac:dyDescent="0.25">
      <c r="A2739" s="187">
        <v>25243.801713417699</v>
      </c>
      <c r="B2739" s="187">
        <v>-6.5894131510146902E-4</v>
      </c>
      <c r="C2739" s="187">
        <v>-0.61453602541575303</v>
      </c>
      <c r="D2739" s="187">
        <v>0.31048421974044699</v>
      </c>
      <c r="E2739" s="187">
        <v>3.90636493883936</v>
      </c>
    </row>
    <row r="2740" spans="1:5" x14ac:dyDescent="0.25">
      <c r="A2740" s="187">
        <v>25251.328350072301</v>
      </c>
      <c r="B2740" s="187">
        <v>3.7238783439974603E-2</v>
      </c>
      <c r="C2740" s="187">
        <v>-0.61261004188802304</v>
      </c>
      <c r="D2740" s="187">
        <v>0.31054188937534699</v>
      </c>
      <c r="E2740" s="187">
        <v>3.9100115479141899</v>
      </c>
    </row>
    <row r="2741" spans="1:5" x14ac:dyDescent="0.25">
      <c r="A2741" s="187">
        <v>25252.596176372601</v>
      </c>
      <c r="B2741" s="187">
        <v>4.9572267904781198</v>
      </c>
      <c r="C2741" s="187">
        <v>-0.61228603149891103</v>
      </c>
      <c r="D2741" s="187">
        <v>0.31055158148687201</v>
      </c>
      <c r="E2741" s="187">
        <v>3.9106264869883902</v>
      </c>
    </row>
    <row r="2742" spans="1:5" x14ac:dyDescent="0.25">
      <c r="A2742" s="187">
        <v>25253.745583697801</v>
      </c>
      <c r="B2742" s="187">
        <v>-0.16306366030462999</v>
      </c>
      <c r="C2742" s="187">
        <v>-0.61199238831123304</v>
      </c>
      <c r="D2742" s="187">
        <v>0.31056036286041999</v>
      </c>
      <c r="E2742" s="187">
        <v>3.9111841560832001</v>
      </c>
    </row>
    <row r="2743" spans="1:5" x14ac:dyDescent="0.25">
      <c r="A2743" s="187">
        <v>25256.722855376302</v>
      </c>
      <c r="B2743" s="187">
        <v>1.0367129993725399</v>
      </c>
      <c r="C2743" s="187">
        <v>-0.61123223428558504</v>
      </c>
      <c r="D2743" s="187">
        <v>0.310583084880037</v>
      </c>
      <c r="E2743" s="187">
        <v>3.9126293992883299</v>
      </c>
    </row>
    <row r="2744" spans="1:5" x14ac:dyDescent="0.25">
      <c r="A2744" s="187">
        <v>25273.252989296601</v>
      </c>
      <c r="B2744" s="187">
        <v>-0.22574913332468199</v>
      </c>
      <c r="C2744" s="187">
        <v>-0.60702405767975798</v>
      </c>
      <c r="D2744" s="187">
        <v>0.31070861620645202</v>
      </c>
      <c r="E2744" s="187">
        <v>3.92067191489914</v>
      </c>
    </row>
    <row r="2745" spans="1:5" x14ac:dyDescent="0.25">
      <c r="A2745" s="187">
        <v>25274.563595137501</v>
      </c>
      <c r="B2745" s="187">
        <v>0.28669155094953602</v>
      </c>
      <c r="C2745" s="187">
        <v>-0.60669131410116905</v>
      </c>
      <c r="D2745" s="187">
        <v>0.31071852443612502</v>
      </c>
      <c r="E2745" s="187">
        <v>3.92131084413192</v>
      </c>
    </row>
    <row r="2746" spans="1:5" x14ac:dyDescent="0.25">
      <c r="A2746" s="187">
        <v>25275.0807648874</v>
      </c>
      <c r="B2746" s="187">
        <v>0.25338962308125701</v>
      </c>
      <c r="C2746" s="187">
        <v>-0.606560049422876</v>
      </c>
      <c r="D2746" s="187">
        <v>0.310722432476224</v>
      </c>
      <c r="E2746" s="187">
        <v>3.9215630171366902</v>
      </c>
    </row>
    <row r="2747" spans="1:5" x14ac:dyDescent="0.25">
      <c r="A2747" s="187">
        <v>25290.666806841698</v>
      </c>
      <c r="B2747" s="187">
        <v>1.2700505738094801</v>
      </c>
      <c r="C2747" s="187">
        <v>-0.60261409212998296</v>
      </c>
      <c r="D2747" s="187">
        <v>0.31083974187310798</v>
      </c>
      <c r="E2747" s="187">
        <v>3.9291753346683702</v>
      </c>
    </row>
    <row r="2748" spans="1:5" x14ac:dyDescent="0.25">
      <c r="A2748" s="187">
        <v>25301.275971983901</v>
      </c>
      <c r="B2748" s="187">
        <v>0.17511037418109801</v>
      </c>
      <c r="C2748" s="187">
        <v>-0.59993943196468302</v>
      </c>
      <c r="D2748" s="187">
        <v>0.310919083516908</v>
      </c>
      <c r="E2748" s="187">
        <v>3.9343698693246201</v>
      </c>
    </row>
    <row r="2749" spans="1:5" x14ac:dyDescent="0.25">
      <c r="A2749" s="187">
        <v>25303.250401551501</v>
      </c>
      <c r="B2749" s="187">
        <v>0.31765181332831199</v>
      </c>
      <c r="C2749" s="187">
        <v>-0.599442692125011</v>
      </c>
      <c r="D2749" s="187">
        <v>0.31093380483990901</v>
      </c>
      <c r="E2749" s="187">
        <v>3.9353376746401101</v>
      </c>
    </row>
    <row r="2750" spans="1:5" x14ac:dyDescent="0.25">
      <c r="A2750" s="187">
        <v>25314.1884139752</v>
      </c>
      <c r="B2750" s="187">
        <v>6.5827304905674601E-3</v>
      </c>
      <c r="C2750" s="187">
        <v>-0.59669679510542495</v>
      </c>
      <c r="D2750" s="187">
        <v>0.31101510890638501</v>
      </c>
      <c r="E2750" s="187">
        <v>3.94070483155777</v>
      </c>
    </row>
    <row r="2751" spans="1:5" x14ac:dyDescent="0.25">
      <c r="A2751" s="187">
        <v>25323.455227077098</v>
      </c>
      <c r="B2751" s="187">
        <v>0.22374629123703499</v>
      </c>
      <c r="C2751" s="187">
        <v>-0.59437846535886296</v>
      </c>
      <c r="D2751" s="187">
        <v>0.31108366488979899</v>
      </c>
      <c r="E2751" s="187">
        <v>3.94525895852381</v>
      </c>
    </row>
    <row r="2752" spans="1:5" x14ac:dyDescent="0.25">
      <c r="A2752" s="187">
        <v>25327.841577573901</v>
      </c>
      <c r="B2752" s="187">
        <v>0.219378758793387</v>
      </c>
      <c r="C2752" s="187">
        <v>-0.59328372002835195</v>
      </c>
      <c r="D2752" s="187">
        <v>0.31111601277844098</v>
      </c>
      <c r="E2752" s="187">
        <v>3.9474166661953198</v>
      </c>
    </row>
    <row r="2753" spans="1:5" x14ac:dyDescent="0.25">
      <c r="A2753" s="187">
        <v>25329.663395231601</v>
      </c>
      <c r="B2753" s="187">
        <v>3.0352372152629698E-4</v>
      </c>
      <c r="C2753" s="187">
        <v>-0.59282952944128997</v>
      </c>
      <c r="D2753" s="187">
        <v>0.31112942896448198</v>
      </c>
      <c r="E2753" s="187">
        <v>3.9483132110203099</v>
      </c>
    </row>
    <row r="2754" spans="1:5" x14ac:dyDescent="0.25">
      <c r="A2754" s="187">
        <v>25337.438738242501</v>
      </c>
      <c r="B2754" s="187">
        <v>1.3801163468754001</v>
      </c>
      <c r="C2754" s="187">
        <v>-0.59089440932286197</v>
      </c>
      <c r="D2754" s="187">
        <v>0.31118656311227899</v>
      </c>
      <c r="E2754" s="187">
        <v>3.9521418701734099</v>
      </c>
    </row>
    <row r="2755" spans="1:5" x14ac:dyDescent="0.25">
      <c r="A2755" s="187">
        <v>25341.888708995801</v>
      </c>
      <c r="B2755" s="187">
        <v>0.30778983967603102</v>
      </c>
      <c r="C2755" s="187">
        <v>-0.58978934971736097</v>
      </c>
      <c r="D2755" s="187">
        <v>0.31121917195429599</v>
      </c>
      <c r="E2755" s="187">
        <v>3.95433465757618</v>
      </c>
    </row>
    <row r="2756" spans="1:5" x14ac:dyDescent="0.25">
      <c r="A2756" s="187">
        <v>25364.752648950402</v>
      </c>
      <c r="B2756" s="187">
        <v>6.5148203745941196</v>
      </c>
      <c r="C2756" s="187">
        <v>-0.58414028967662701</v>
      </c>
      <c r="D2756" s="187">
        <v>0.31138570923806802</v>
      </c>
      <c r="E2756" s="187">
        <v>3.9656165608187499</v>
      </c>
    </row>
    <row r="2757" spans="1:5" x14ac:dyDescent="0.25">
      <c r="A2757" s="187">
        <v>25365.1753958142</v>
      </c>
      <c r="B2757" s="187">
        <v>0.44758526243458002</v>
      </c>
      <c r="C2757" s="187">
        <v>-0.58403630163960396</v>
      </c>
      <c r="D2757" s="187">
        <v>0.31138877292462303</v>
      </c>
      <c r="E2757" s="187">
        <v>3.9658253678558602</v>
      </c>
    </row>
    <row r="2758" spans="1:5" x14ac:dyDescent="0.25">
      <c r="A2758" s="187">
        <v>25368.787594276499</v>
      </c>
      <c r="B2758" s="187">
        <v>0.31057786860666498</v>
      </c>
      <c r="C2758" s="187">
        <v>-0.58314846138686005</v>
      </c>
      <c r="D2758" s="187">
        <v>0.31141492835527301</v>
      </c>
      <c r="E2758" s="187">
        <v>3.9676097979516798</v>
      </c>
    </row>
    <row r="2759" spans="1:5" x14ac:dyDescent="0.25">
      <c r="A2759" s="187">
        <v>25372.576820272501</v>
      </c>
      <c r="B2759" s="187">
        <v>1.2749456096329499</v>
      </c>
      <c r="C2759" s="187">
        <v>-0.58221845336251798</v>
      </c>
      <c r="D2759" s="187">
        <v>0.31144232256793702</v>
      </c>
      <c r="E2759" s="187">
        <v>3.9694821522095598</v>
      </c>
    </row>
    <row r="2760" spans="1:5" x14ac:dyDescent="0.25">
      <c r="A2760" s="187">
        <v>25374.390282825101</v>
      </c>
      <c r="B2760" s="187">
        <v>-1.2590116140651499</v>
      </c>
      <c r="C2760" s="187">
        <v>-0.58177385614605803</v>
      </c>
      <c r="D2760" s="187">
        <v>0.31145541751695699</v>
      </c>
      <c r="E2760" s="187">
        <v>3.97037839029956</v>
      </c>
    </row>
    <row r="2761" spans="1:5" x14ac:dyDescent="0.25">
      <c r="A2761" s="187">
        <v>25377.290077610101</v>
      </c>
      <c r="B2761" s="187">
        <v>0.49343081641950398</v>
      </c>
      <c r="C2761" s="187">
        <v>-0.58106359069565405</v>
      </c>
      <c r="D2761" s="187">
        <v>0.31147633615278503</v>
      </c>
      <c r="E2761" s="187">
        <v>3.9718117087912099</v>
      </c>
    </row>
    <row r="2762" spans="1:5" x14ac:dyDescent="0.25">
      <c r="A2762" s="187">
        <v>25379.0293333134</v>
      </c>
      <c r="B2762" s="187">
        <v>0.31113393934387701</v>
      </c>
      <c r="C2762" s="187">
        <v>-0.58063797608775103</v>
      </c>
      <c r="D2762" s="187">
        <v>0.31148887070949799</v>
      </c>
      <c r="E2762" s="187">
        <v>3.97267150450956</v>
      </c>
    </row>
    <row r="2763" spans="1:5" x14ac:dyDescent="0.25">
      <c r="A2763" s="187">
        <v>25381.587854522098</v>
      </c>
      <c r="B2763" s="187">
        <v>1.3734889801177499</v>
      </c>
      <c r="C2763" s="187">
        <v>-0.58001241572462603</v>
      </c>
      <c r="D2763" s="187">
        <v>0.311507293138713</v>
      </c>
      <c r="E2763" s="187">
        <v>3.9739364439463398</v>
      </c>
    </row>
    <row r="2764" spans="1:5" x14ac:dyDescent="0.25">
      <c r="A2764" s="187">
        <v>25392.656574355999</v>
      </c>
      <c r="B2764" s="187">
        <v>2.06650777821176</v>
      </c>
      <c r="C2764" s="187">
        <v>-0.57731354686894598</v>
      </c>
      <c r="D2764" s="187">
        <v>0.311586769768746</v>
      </c>
      <c r="E2764" s="187">
        <v>3.9794105116977301</v>
      </c>
    </row>
    <row r="2765" spans="1:5" x14ac:dyDescent="0.25">
      <c r="A2765" s="187">
        <v>25400.2575252637</v>
      </c>
      <c r="B2765" s="187">
        <v>0.15351692894487501</v>
      </c>
      <c r="C2765" s="187">
        <v>-0.57546731144177299</v>
      </c>
      <c r="D2765" s="187">
        <v>0.31164114091551498</v>
      </c>
      <c r="E2765" s="187">
        <v>3.98317077557396</v>
      </c>
    </row>
    <row r="2766" spans="1:5" x14ac:dyDescent="0.25">
      <c r="A2766" s="187">
        <v>25401.116929790202</v>
      </c>
      <c r="B2766" s="187">
        <v>4.3803353186713796</v>
      </c>
      <c r="C2766" s="187">
        <v>-0.57525893383081605</v>
      </c>
      <c r="D2766" s="187">
        <v>0.31164727803717701</v>
      </c>
      <c r="E2766" s="187">
        <v>3.9835959746934799</v>
      </c>
    </row>
    <row r="2767" spans="1:5" x14ac:dyDescent="0.25">
      <c r="A2767" s="187">
        <v>25401.124389801898</v>
      </c>
      <c r="B2767" s="187">
        <v>0.49785671434137102</v>
      </c>
      <c r="C2767" s="187">
        <v>-0.57525712534965001</v>
      </c>
      <c r="D2767" s="187">
        <v>0.31164733130095101</v>
      </c>
      <c r="E2767" s="187">
        <v>3.98359966564183</v>
      </c>
    </row>
    <row r="2768" spans="1:5" x14ac:dyDescent="0.25">
      <c r="A2768" s="187">
        <v>25408.8359415915</v>
      </c>
      <c r="B2768" s="187">
        <v>0.79597108215367895</v>
      </c>
      <c r="C2768" s="187">
        <v>-0.57339070642274004</v>
      </c>
      <c r="D2768" s="187">
        <v>0.31170230737560101</v>
      </c>
      <c r="E2768" s="187">
        <v>3.9874152962328302</v>
      </c>
    </row>
    <row r="2769" spans="1:5" x14ac:dyDescent="0.25">
      <c r="A2769" s="187">
        <v>25413.946641942399</v>
      </c>
      <c r="B2769" s="187">
        <v>1.06007089569968</v>
      </c>
      <c r="C2769" s="187">
        <v>-0.57215714275095297</v>
      </c>
      <c r="D2769" s="187">
        <v>0.31173865076571899</v>
      </c>
      <c r="E2769" s="187">
        <v>3.98994418855498</v>
      </c>
    </row>
    <row r="2770" spans="1:5" x14ac:dyDescent="0.25">
      <c r="A2770" s="187">
        <v>25419.576767891602</v>
      </c>
      <c r="B2770" s="187">
        <v>0.28564455052464399</v>
      </c>
      <c r="C2770" s="187">
        <v>-0.57080135333710502</v>
      </c>
      <c r="D2770" s="187">
        <v>0.311778605251747</v>
      </c>
      <c r="E2770" s="187">
        <v>3.9927301023042499</v>
      </c>
    </row>
    <row r="2771" spans="1:5" x14ac:dyDescent="0.25">
      <c r="A2771" s="187">
        <v>25425.117158979199</v>
      </c>
      <c r="B2771" s="187">
        <v>0.374549705298244</v>
      </c>
      <c r="C2771" s="187">
        <v>-0.56947042477126897</v>
      </c>
      <c r="D2771" s="187">
        <v>0.311817839578232</v>
      </c>
      <c r="E2771" s="187">
        <v>3.9954714855890798</v>
      </c>
    </row>
    <row r="2772" spans="1:5" x14ac:dyDescent="0.25">
      <c r="A2772" s="187">
        <v>25428.995971656099</v>
      </c>
      <c r="B2772" s="187">
        <v>0.69258945075423295</v>
      </c>
      <c r="C2772" s="187">
        <v>-0.56854058171824295</v>
      </c>
      <c r="D2772" s="187">
        <v>0.31184525889814602</v>
      </c>
      <c r="E2772" s="187">
        <v>3.9973905768636202</v>
      </c>
    </row>
    <row r="2773" spans="1:5" x14ac:dyDescent="0.25">
      <c r="A2773" s="187">
        <v>25430.238028497599</v>
      </c>
      <c r="B2773" s="187">
        <v>0.11620951720205901</v>
      </c>
      <c r="C2773" s="187">
        <v>-0.56824317051568596</v>
      </c>
      <c r="D2773" s="187">
        <v>0.31185403063197698</v>
      </c>
      <c r="E2773" s="187">
        <v>3.9980050666399598</v>
      </c>
    </row>
    <row r="2774" spans="1:5" x14ac:dyDescent="0.25">
      <c r="A2774" s="187">
        <v>25438.3521891542</v>
      </c>
      <c r="B2774" s="187">
        <v>0.20907933028051501</v>
      </c>
      <c r="C2774" s="187">
        <v>-0.56630430916646202</v>
      </c>
      <c r="D2774" s="187">
        <v>0.31191123639335799</v>
      </c>
      <c r="E2774" s="187">
        <v>4.0020189069997896</v>
      </c>
    </row>
    <row r="2775" spans="1:5" x14ac:dyDescent="0.25">
      <c r="A2775" s="187">
        <v>25438.744606718501</v>
      </c>
      <c r="B2775" s="187">
        <v>16.700510192048899</v>
      </c>
      <c r="C2775" s="187">
        <v>-0.56621072217096902</v>
      </c>
      <c r="D2775" s="187">
        <v>0.31191399868748498</v>
      </c>
      <c r="E2775" s="187">
        <v>4.0022129975208998</v>
      </c>
    </row>
    <row r="2776" spans="1:5" x14ac:dyDescent="0.25">
      <c r="A2776" s="187">
        <v>25444.1360791103</v>
      </c>
      <c r="B2776" s="187">
        <v>9.3789521404041801E-2</v>
      </c>
      <c r="C2776" s="187">
        <v>-0.56492661701403701</v>
      </c>
      <c r="D2776" s="187">
        <v>0.31195191059808303</v>
      </c>
      <c r="E2776" s="187">
        <v>4.0048793237686597</v>
      </c>
    </row>
    <row r="2777" spans="1:5" x14ac:dyDescent="0.25">
      <c r="A2777" s="187">
        <v>25453.824874288999</v>
      </c>
      <c r="B2777" s="187">
        <v>16.701390786973398</v>
      </c>
      <c r="C2777" s="187">
        <v>-0.562627028236657</v>
      </c>
      <c r="D2777" s="187">
        <v>0.31201985788167003</v>
      </c>
      <c r="E2777" s="187">
        <v>4.00966915097389</v>
      </c>
    </row>
    <row r="2778" spans="1:5" x14ac:dyDescent="0.25">
      <c r="A2778" s="187">
        <v>25455.8396638698</v>
      </c>
      <c r="B2778" s="187">
        <v>-0.25340328384290101</v>
      </c>
      <c r="C2778" s="187">
        <v>-0.56215013493627697</v>
      </c>
      <c r="D2778" s="187">
        <v>0.312033958570679</v>
      </c>
      <c r="E2778" s="187">
        <v>4.01066487030503</v>
      </c>
    </row>
    <row r="2779" spans="1:5" x14ac:dyDescent="0.25">
      <c r="A2779" s="187">
        <v>25459.375814180199</v>
      </c>
      <c r="B2779" s="187">
        <v>0.761821153897002</v>
      </c>
      <c r="C2779" s="187">
        <v>-0.56131423846499195</v>
      </c>
      <c r="D2779" s="187">
        <v>0.31205868288720301</v>
      </c>
      <c r="E2779" s="187">
        <v>4.0124121440816696</v>
      </c>
    </row>
    <row r="2780" spans="1:5" x14ac:dyDescent="0.25">
      <c r="A2780" s="187">
        <v>25464.371433537799</v>
      </c>
      <c r="B2780" s="187">
        <v>2.0016002051839399</v>
      </c>
      <c r="C2780" s="187">
        <v>-0.56013574030772495</v>
      </c>
      <c r="D2780" s="187">
        <v>0.31209356060357502</v>
      </c>
      <c r="E2780" s="187">
        <v>4.0148798384660802</v>
      </c>
    </row>
    <row r="2781" spans="1:5" x14ac:dyDescent="0.25">
      <c r="A2781" s="187">
        <v>25464.785444431</v>
      </c>
      <c r="B2781" s="187">
        <v>1.38733697998994E-2</v>
      </c>
      <c r="C2781" s="187">
        <v>-0.56003819905678098</v>
      </c>
      <c r="D2781" s="187">
        <v>0.31209644843055401</v>
      </c>
      <c r="E2781" s="187">
        <v>4.0150843073378297</v>
      </c>
    </row>
    <row r="2782" spans="1:5" x14ac:dyDescent="0.25">
      <c r="A2782" s="187">
        <v>25469.0243367765</v>
      </c>
      <c r="B2782" s="187">
        <v>2.3814440796404699</v>
      </c>
      <c r="C2782" s="187">
        <v>-0.55904063320191699</v>
      </c>
      <c r="D2782" s="187">
        <v>0.31212599258135698</v>
      </c>
      <c r="E2782" s="187">
        <v>4.0171773997901399</v>
      </c>
    </row>
    <row r="2783" spans="1:5" x14ac:dyDescent="0.25">
      <c r="A2783" s="187">
        <v>25470.645642535499</v>
      </c>
      <c r="B2783" s="187">
        <v>0.16272750293968599</v>
      </c>
      <c r="C2783" s="187">
        <v>-0.55865962226302301</v>
      </c>
      <c r="D2783" s="187">
        <v>0.31213728164545401</v>
      </c>
      <c r="E2783" s="187">
        <v>4.0179777810235198</v>
      </c>
    </row>
    <row r="2784" spans="1:5" x14ac:dyDescent="0.25">
      <c r="A2784" s="187">
        <v>25475.199778064401</v>
      </c>
      <c r="B2784" s="187">
        <v>1.6055922248818999</v>
      </c>
      <c r="C2784" s="187">
        <v>-0.55759100040084797</v>
      </c>
      <c r="D2784" s="187">
        <v>0.31216895940420802</v>
      </c>
      <c r="E2784" s="187">
        <v>4.0202253923466902</v>
      </c>
    </row>
    <row r="2785" spans="1:5" x14ac:dyDescent="0.25">
      <c r="A2785" s="187">
        <v>25476.915841771701</v>
      </c>
      <c r="B2785" s="187">
        <v>0.295951856198928</v>
      </c>
      <c r="C2785" s="187">
        <v>-0.55718894745270997</v>
      </c>
      <c r="D2785" s="187">
        <v>0.312180883732533</v>
      </c>
      <c r="E2785" s="187">
        <v>4.0210720829100097</v>
      </c>
    </row>
    <row r="2786" spans="1:5" x14ac:dyDescent="0.25">
      <c r="A2786" s="187">
        <v>25479.139711619599</v>
      </c>
      <c r="B2786" s="187">
        <v>1.0793988375391199</v>
      </c>
      <c r="C2786" s="187">
        <v>-0.55666842809260497</v>
      </c>
      <c r="D2786" s="187">
        <v>0.31219632669970299</v>
      </c>
      <c r="E2786" s="187">
        <v>4.0221691144547096</v>
      </c>
    </row>
    <row r="2787" spans="1:5" x14ac:dyDescent="0.25">
      <c r="A2787" s="187">
        <v>25485.266411983001</v>
      </c>
      <c r="B2787" s="187">
        <v>0.297766122580012</v>
      </c>
      <c r="C2787" s="187">
        <v>-0.55523738424496205</v>
      </c>
      <c r="D2787" s="187">
        <v>0.31223881431147998</v>
      </c>
      <c r="E2787" s="187">
        <v>4.02519013908144</v>
      </c>
    </row>
    <row r="2788" spans="1:5" x14ac:dyDescent="0.25">
      <c r="A2788" s="187">
        <v>25486.226469691901</v>
      </c>
      <c r="B2788" s="187">
        <v>3.0674801620864899E-2</v>
      </c>
      <c r="C2788" s="187">
        <v>-0.55501353604741499</v>
      </c>
      <c r="D2788" s="187">
        <v>0.312245464599537</v>
      </c>
      <c r="E2788" s="187">
        <v>4.0256633591096396</v>
      </c>
    </row>
    <row r="2789" spans="1:5" x14ac:dyDescent="0.25">
      <c r="A2789" s="187">
        <v>25488.5946327528</v>
      </c>
      <c r="B2789" s="187">
        <v>1.8360859253775601</v>
      </c>
      <c r="C2789" s="187">
        <v>-0.55446183479776001</v>
      </c>
      <c r="D2789" s="187">
        <v>0.312261860136481</v>
      </c>
      <c r="E2789" s="187">
        <v>4.0268304317914199</v>
      </c>
    </row>
    <row r="2790" spans="1:5" x14ac:dyDescent="0.25">
      <c r="A2790" s="187">
        <v>25488.613430485999</v>
      </c>
      <c r="B2790" s="187">
        <v>0.15757978022827901</v>
      </c>
      <c r="C2790" s="187">
        <v>-0.55445745820413705</v>
      </c>
      <c r="D2790" s="187">
        <v>0.31226199023003498</v>
      </c>
      <c r="E2790" s="187">
        <v>4.02683969441253</v>
      </c>
    </row>
    <row r="2791" spans="1:5" x14ac:dyDescent="0.25">
      <c r="A2791" s="187">
        <v>25491.833655979099</v>
      </c>
      <c r="B2791" s="187">
        <v>4.3821603593209204</v>
      </c>
      <c r="C2791" s="187">
        <v>-0.55370832210659404</v>
      </c>
      <c r="D2791" s="187">
        <v>0.31228426512660101</v>
      </c>
      <c r="E2791" s="187">
        <v>4.02842617276802</v>
      </c>
    </row>
    <row r="2792" spans="1:5" x14ac:dyDescent="0.25">
      <c r="A2792" s="187">
        <v>25492.271806798399</v>
      </c>
      <c r="B2792" s="187">
        <v>0.32696885325898001</v>
      </c>
      <c r="C2792" s="187">
        <v>-0.553606487703587</v>
      </c>
      <c r="D2792" s="187">
        <v>0.31228729416283901</v>
      </c>
      <c r="E2792" s="187">
        <v>4.0286419864755896</v>
      </c>
    </row>
    <row r="2793" spans="1:5" x14ac:dyDescent="0.25">
      <c r="A2793" s="187">
        <v>25492.7126366224</v>
      </c>
      <c r="B2793" s="187">
        <v>0.29457656092557499</v>
      </c>
      <c r="C2793" s="187">
        <v>-0.55350405358303301</v>
      </c>
      <c r="D2793" s="187">
        <v>0.31229034130239902</v>
      </c>
      <c r="E2793" s="187">
        <v>4.0288591084358201</v>
      </c>
    </row>
    <row r="2794" spans="1:5" x14ac:dyDescent="0.25">
      <c r="A2794" s="187">
        <v>25505.104841111199</v>
      </c>
      <c r="B2794" s="187">
        <v>3.3203876747600898E-2</v>
      </c>
      <c r="C2794" s="187">
        <v>-0.55063399574948602</v>
      </c>
      <c r="D2794" s="187">
        <v>0.31237583106594702</v>
      </c>
      <c r="E2794" s="187">
        <v>4.0349577394960203</v>
      </c>
    </row>
    <row r="2795" spans="1:5" x14ac:dyDescent="0.25">
      <c r="A2795" s="187">
        <v>25505.341940743499</v>
      </c>
      <c r="B2795" s="187">
        <v>2.4480777451345599</v>
      </c>
      <c r="C2795" s="187">
        <v>-0.55057926265402901</v>
      </c>
      <c r="D2795" s="187">
        <v>0.312377463611893</v>
      </c>
      <c r="E2795" s="187">
        <v>4.0350743272201504</v>
      </c>
    </row>
    <row r="2796" spans="1:5" x14ac:dyDescent="0.25">
      <c r="A2796" s="187">
        <v>25507.629496834201</v>
      </c>
      <c r="B2796" s="187">
        <v>-0.189399205912816</v>
      </c>
      <c r="C2796" s="187">
        <v>-0.55005154246446297</v>
      </c>
      <c r="D2796" s="187">
        <v>0.31239320862079201</v>
      </c>
      <c r="E2796" s="187">
        <v>4.0361989767091497</v>
      </c>
    </row>
    <row r="2797" spans="1:5" x14ac:dyDescent="0.25">
      <c r="A2797" s="187">
        <v>25507.8898266256</v>
      </c>
      <c r="B2797" s="187">
        <v>3.72382620821445</v>
      </c>
      <c r="C2797" s="187">
        <v>-0.54999152669003804</v>
      </c>
      <c r="D2797" s="187">
        <v>0.31239499976537499</v>
      </c>
      <c r="E2797" s="187">
        <v>4.0363269417402199</v>
      </c>
    </row>
    <row r="2798" spans="1:5" x14ac:dyDescent="0.25">
      <c r="A2798" s="187">
        <v>25514.667044000002</v>
      </c>
      <c r="B2798" s="187">
        <v>-0.18059469948651399</v>
      </c>
      <c r="C2798" s="187">
        <v>-0.54843202437987704</v>
      </c>
      <c r="D2798" s="187">
        <v>0.312441580780282</v>
      </c>
      <c r="E2798" s="187">
        <v>4.0396565728220803</v>
      </c>
    </row>
    <row r="2799" spans="1:5" x14ac:dyDescent="0.25">
      <c r="A2799" s="187">
        <v>25514.7201562431</v>
      </c>
      <c r="B2799" s="187">
        <v>0.46329740786357199</v>
      </c>
      <c r="C2799" s="187">
        <v>-0.54841982488499996</v>
      </c>
      <c r="D2799" s="187">
        <v>0.31244194546662901</v>
      </c>
      <c r="E2799" s="187">
        <v>4.0396826534315204</v>
      </c>
    </row>
    <row r="2800" spans="1:5" x14ac:dyDescent="0.25">
      <c r="A2800" s="187">
        <v>25523.376561467001</v>
      </c>
      <c r="B2800" s="187">
        <v>-0.231127033040779</v>
      </c>
      <c r="C2800" s="187">
        <v>-0.54643614818652197</v>
      </c>
      <c r="D2800" s="187">
        <v>0.31250130912778601</v>
      </c>
      <c r="E2800" s="187">
        <v>4.04393044393679</v>
      </c>
    </row>
    <row r="2801" spans="1:5" x14ac:dyDescent="0.25">
      <c r="A2801" s="187">
        <v>25533.738788733601</v>
      </c>
      <c r="B2801" s="187">
        <v>7.71363011562722</v>
      </c>
      <c r="C2801" s="187">
        <v>-0.54407380422273299</v>
      </c>
      <c r="D2801" s="187">
        <v>0.312572181885377</v>
      </c>
      <c r="E2801" s="187">
        <v>4.0490072215372601</v>
      </c>
    </row>
    <row r="2802" spans="1:5" x14ac:dyDescent="0.25">
      <c r="A2802" s="187">
        <v>25533.931266419098</v>
      </c>
      <c r="B2802" s="187">
        <v>0.36183810149267898</v>
      </c>
      <c r="C2802" s="187">
        <v>-0.544030051141562</v>
      </c>
      <c r="D2802" s="187">
        <v>0.31257349644170002</v>
      </c>
      <c r="E2802" s="187">
        <v>4.0491014342224698</v>
      </c>
    </row>
    <row r="2803" spans="1:5" x14ac:dyDescent="0.25">
      <c r="A2803" s="187">
        <v>25537.545165429401</v>
      </c>
      <c r="B2803" s="187">
        <v>0.26696377486790102</v>
      </c>
      <c r="C2803" s="187">
        <v>-0.54320942529559701</v>
      </c>
      <c r="D2803" s="187">
        <v>0.31259816550059</v>
      </c>
      <c r="E2803" s="187">
        <v>4.0508697203312103</v>
      </c>
    </row>
    <row r="2804" spans="1:5" x14ac:dyDescent="0.25">
      <c r="A2804" s="187">
        <v>25543.480501982602</v>
      </c>
      <c r="B2804" s="187">
        <v>0.28662419647804699</v>
      </c>
      <c r="C2804" s="187">
        <v>-0.54186525202879898</v>
      </c>
      <c r="D2804" s="187">
        <v>0.31263862972358403</v>
      </c>
      <c r="E2804" s="187">
        <v>4.05377126228408</v>
      </c>
    </row>
    <row r="2805" spans="1:5" x14ac:dyDescent="0.25">
      <c r="A2805" s="187">
        <v>25547.6624306169</v>
      </c>
      <c r="B2805" s="187">
        <v>0.30968599782716899</v>
      </c>
      <c r="C2805" s="187">
        <v>-0.54092087205671702</v>
      </c>
      <c r="D2805" s="187">
        <v>0.31266710245961099</v>
      </c>
      <c r="E2805" s="187">
        <v>4.05581360199412</v>
      </c>
    </row>
    <row r="2806" spans="1:5" x14ac:dyDescent="0.25">
      <c r="A2806" s="187">
        <v>25551.169138623402</v>
      </c>
      <c r="B2806" s="187">
        <v>1.61002661112877</v>
      </c>
      <c r="C2806" s="187">
        <v>-0.54013070469953495</v>
      </c>
      <c r="D2806" s="187">
        <v>0.31269095443214101</v>
      </c>
      <c r="E2806" s="187">
        <v>4.0575248410716398</v>
      </c>
    </row>
    <row r="2807" spans="1:5" x14ac:dyDescent="0.25">
      <c r="A2807" s="187">
        <v>25557.463457278998</v>
      </c>
      <c r="B2807" s="187">
        <v>6.8106036260995303E-2</v>
      </c>
      <c r="C2807" s="187">
        <v>-0.53871639260458204</v>
      </c>
      <c r="D2807" s="187">
        <v>0.31273371448195098</v>
      </c>
      <c r="E2807" s="187">
        <v>4.0605932305067496</v>
      </c>
    </row>
    <row r="2808" spans="1:5" x14ac:dyDescent="0.25">
      <c r="A2808" s="187">
        <v>25561.420976016001</v>
      </c>
      <c r="B2808" s="187">
        <v>2.7925842184016698</v>
      </c>
      <c r="C2808" s="187">
        <v>-0.53782979145846699</v>
      </c>
      <c r="D2808" s="187">
        <v>0.31276056564394999</v>
      </c>
      <c r="E2808" s="187">
        <v>4.0625203054319599</v>
      </c>
    </row>
    <row r="2809" spans="1:5" x14ac:dyDescent="0.25">
      <c r="A2809" s="187">
        <v>25564.190349662498</v>
      </c>
      <c r="B2809" s="187">
        <v>0.81057236606802996</v>
      </c>
      <c r="C2809" s="187">
        <v>-0.53721058947344202</v>
      </c>
      <c r="D2809" s="187">
        <v>0.31277934011661201</v>
      </c>
      <c r="E2809" s="187">
        <v>4.0638678035895204</v>
      </c>
    </row>
    <row r="2810" spans="1:5" x14ac:dyDescent="0.25">
      <c r="A2810" s="187">
        <v>25574.175963944199</v>
      </c>
      <c r="B2810" s="187">
        <v>0.27106850055994602</v>
      </c>
      <c r="C2810" s="187">
        <v>-0.53498631689167797</v>
      </c>
      <c r="D2810" s="187">
        <v>0.31284693378990502</v>
      </c>
      <c r="E2810" s="187">
        <v>4.0687192722252803</v>
      </c>
    </row>
    <row r="2811" spans="1:5" x14ac:dyDescent="0.25">
      <c r="A2811" s="187">
        <v>25576.550714597099</v>
      </c>
      <c r="B2811" s="187">
        <v>-6.9284060612340201E-2</v>
      </c>
      <c r="C2811" s="187">
        <v>-0.53445929666317105</v>
      </c>
      <c r="D2811" s="187">
        <v>0.31286298576710297</v>
      </c>
      <c r="E2811" s="187">
        <v>4.0698713096720303</v>
      </c>
    </row>
    <row r="2812" spans="1:5" x14ac:dyDescent="0.25">
      <c r="A2812" s="187">
        <v>25583.864114050401</v>
      </c>
      <c r="B2812" s="187">
        <v>0.31561187081523601</v>
      </c>
      <c r="C2812" s="187">
        <v>-0.53284100860071604</v>
      </c>
      <c r="D2812" s="187">
        <v>0.31291236653267801</v>
      </c>
      <c r="E2812" s="187">
        <v>4.0734148435926798</v>
      </c>
    </row>
    <row r="2813" spans="1:5" x14ac:dyDescent="0.25">
      <c r="A2813" s="187">
        <v>25589.584003771</v>
      </c>
      <c r="B2813" s="187">
        <v>7.6923996233335706E-2</v>
      </c>
      <c r="C2813" s="187">
        <v>-0.53158035997698405</v>
      </c>
      <c r="D2813" s="187">
        <v>0.312950932693627</v>
      </c>
      <c r="E2813" s="187">
        <v>4.0761815737029803</v>
      </c>
    </row>
    <row r="2814" spans="1:5" x14ac:dyDescent="0.25">
      <c r="A2814" s="187">
        <v>25589.9714292795</v>
      </c>
      <c r="B2814" s="187">
        <v>7.7156936773014602</v>
      </c>
      <c r="C2814" s="187">
        <v>-0.531495133099957</v>
      </c>
      <c r="D2814" s="187">
        <v>0.31295354318809698</v>
      </c>
      <c r="E2814" s="187">
        <v>4.0763688194101499</v>
      </c>
    </row>
    <row r="2815" spans="1:5" x14ac:dyDescent="0.25">
      <c r="A2815" s="187">
        <v>25594.227059087902</v>
      </c>
      <c r="B2815" s="187">
        <v>3.87709742780316</v>
      </c>
      <c r="C2815" s="187">
        <v>-0.53056031659927305</v>
      </c>
      <c r="D2815" s="187">
        <v>0.31298220384040398</v>
      </c>
      <c r="E2815" s="187">
        <v>4.0784242919268596</v>
      </c>
    </row>
    <row r="2816" spans="1:5" x14ac:dyDescent="0.25">
      <c r="A2816" s="187">
        <v>25598.871125801099</v>
      </c>
      <c r="B2816" s="187">
        <v>-2.20663962620105E-3</v>
      </c>
      <c r="C2816" s="187">
        <v>-0.529543005284701</v>
      </c>
      <c r="D2816" s="187">
        <v>0.31301345167920702</v>
      </c>
      <c r="E2816" s="187">
        <v>4.0806646005301301</v>
      </c>
    </row>
    <row r="2817" spans="1:5" x14ac:dyDescent="0.25">
      <c r="A2817" s="187">
        <v>25600.401431962498</v>
      </c>
      <c r="B2817" s="187">
        <v>0.77996047146937597</v>
      </c>
      <c r="C2817" s="187">
        <v>-0.52920843264258</v>
      </c>
      <c r="D2817" s="187">
        <v>0.31302374194996002</v>
      </c>
      <c r="E2817" s="187">
        <v>4.08140217617344</v>
      </c>
    </row>
    <row r="2818" spans="1:5" x14ac:dyDescent="0.25">
      <c r="A2818" s="187">
        <v>25605.599513302899</v>
      </c>
      <c r="B2818" s="187">
        <v>0.33679046946248897</v>
      </c>
      <c r="C2818" s="187">
        <v>-0.52807438925974703</v>
      </c>
      <c r="D2818" s="187">
        <v>0.313058672056309</v>
      </c>
      <c r="E2818" s="187">
        <v>4.0839050963227299</v>
      </c>
    </row>
    <row r="2819" spans="1:5" x14ac:dyDescent="0.25">
      <c r="A2819" s="187">
        <v>25605.6238656354</v>
      </c>
      <c r="B2819" s="187">
        <v>0.24543256561917501</v>
      </c>
      <c r="C2819" s="187">
        <v>-0.52806908523789997</v>
      </c>
      <c r="D2819" s="187">
        <v>0.313058835615037</v>
      </c>
      <c r="E2819" s="187">
        <v>4.0839168131735297</v>
      </c>
    </row>
    <row r="2820" spans="1:5" x14ac:dyDescent="0.25">
      <c r="A2820" s="187">
        <v>25605.976418362301</v>
      </c>
      <c r="B2820" s="187">
        <v>0.29117890364356303</v>
      </c>
      <c r="C2820" s="187">
        <v>-0.52799230728165003</v>
      </c>
      <c r="D2820" s="187">
        <v>0.31306120339455201</v>
      </c>
      <c r="E2820" s="187">
        <v>4.0840864304528202</v>
      </c>
    </row>
    <row r="2821" spans="1:5" x14ac:dyDescent="0.25">
      <c r="A2821" s="187">
        <v>25615.614283555198</v>
      </c>
      <c r="B2821" s="187">
        <v>0.167303632881977</v>
      </c>
      <c r="C2821" s="187">
        <v>-0.52590012552140097</v>
      </c>
      <c r="D2821" s="187">
        <v>0.31312587032931299</v>
      </c>
      <c r="E2821" s="187">
        <v>4.0887163182179398</v>
      </c>
    </row>
    <row r="2822" spans="1:5" x14ac:dyDescent="0.25">
      <c r="A2822" s="187">
        <v>25624.981605650999</v>
      </c>
      <c r="B2822" s="187">
        <v>0.38083677642306601</v>
      </c>
      <c r="C2822" s="187">
        <v>-0.52387921365614198</v>
      </c>
      <c r="D2822" s="187">
        <v>0.31318861175696699</v>
      </c>
      <c r="E2822" s="187">
        <v>4.0932028646763996</v>
      </c>
    </row>
    <row r="2823" spans="1:5" x14ac:dyDescent="0.25">
      <c r="A2823" s="187">
        <v>25625.019991924299</v>
      </c>
      <c r="B2823" s="187">
        <v>1.61460713207495</v>
      </c>
      <c r="C2823" s="187">
        <v>-0.52387095782007198</v>
      </c>
      <c r="D2823" s="187">
        <v>0.31318886864946799</v>
      </c>
      <c r="E2823" s="187">
        <v>4.0932212220761004</v>
      </c>
    </row>
    <row r="2824" spans="1:5" x14ac:dyDescent="0.25">
      <c r="A2824" s="187">
        <v>25627.093678184399</v>
      </c>
      <c r="B2824" s="187">
        <v>0.29759569132522001</v>
      </c>
      <c r="C2824" s="187">
        <v>-0.52342527728832999</v>
      </c>
      <c r="D2824" s="187">
        <v>0.313202743835441</v>
      </c>
      <c r="E2824" s="187">
        <v>4.09421257169664</v>
      </c>
    </row>
    <row r="2825" spans="1:5" x14ac:dyDescent="0.25">
      <c r="A2825" s="187">
        <v>25628.420032621802</v>
      </c>
      <c r="B2825" s="187">
        <v>0.26995312030062601</v>
      </c>
      <c r="C2825" s="187">
        <v>-0.52314053704099395</v>
      </c>
      <c r="D2825" s="187">
        <v>0.31321161596641101</v>
      </c>
      <c r="E2825" s="187">
        <v>4.09484629284829</v>
      </c>
    </row>
    <row r="2826" spans="1:5" x14ac:dyDescent="0.25">
      <c r="A2826" s="187">
        <v>25638.9727248368</v>
      </c>
      <c r="B2826" s="187">
        <v>3.9950139219468397E-2</v>
      </c>
      <c r="C2826" s="187">
        <v>-0.52088411033214699</v>
      </c>
      <c r="D2826" s="187">
        <v>0.31328213388755699</v>
      </c>
      <c r="E2826" s="187">
        <v>4.0998781163262796</v>
      </c>
    </row>
    <row r="2827" spans="1:5" x14ac:dyDescent="0.25">
      <c r="A2827" s="187">
        <v>25640.102790909099</v>
      </c>
      <c r="B2827" s="187">
        <v>0.283132572717613</v>
      </c>
      <c r="C2827" s="187">
        <v>-0.52064342872191205</v>
      </c>
      <c r="D2827" s="187">
        <v>0.31328967832566501</v>
      </c>
      <c r="E2827" s="187">
        <v>4.1004158719914399</v>
      </c>
    </row>
    <row r="2828" spans="1:5" x14ac:dyDescent="0.25">
      <c r="A2828" s="187">
        <v>25657.996410289099</v>
      </c>
      <c r="B2828" s="187">
        <v>0.26690538157576399</v>
      </c>
      <c r="C2828" s="187">
        <v>-0.51685735987053805</v>
      </c>
      <c r="D2828" s="187">
        <v>0.31340896529203099</v>
      </c>
      <c r="E2828" s="187">
        <v>4.1089013624368604</v>
      </c>
    </row>
    <row r="2829" spans="1:5" x14ac:dyDescent="0.25">
      <c r="A2829" s="187">
        <v>25658.288787843001</v>
      </c>
      <c r="B2829" s="187">
        <v>0.160880710820233</v>
      </c>
      <c r="C2829" s="187">
        <v>-0.51679588871873705</v>
      </c>
      <c r="D2829" s="187">
        <v>0.31341091184278502</v>
      </c>
      <c r="E2829" s="187">
        <v>4.1090395412757497</v>
      </c>
    </row>
    <row r="2830" spans="1:5" x14ac:dyDescent="0.25">
      <c r="A2830" s="187">
        <v>25660.775921719902</v>
      </c>
      <c r="B2830" s="187">
        <v>2.1373436494915601</v>
      </c>
      <c r="C2830" s="187">
        <v>-0.51627349370195397</v>
      </c>
      <c r="D2830" s="187">
        <v>0.313427467173019</v>
      </c>
      <c r="E2830" s="187">
        <v>4.1102143394725497</v>
      </c>
    </row>
    <row r="2831" spans="1:5" x14ac:dyDescent="0.25">
      <c r="A2831" s="187">
        <v>25667.834391452001</v>
      </c>
      <c r="B2831" s="187">
        <v>0.74406669424007499</v>
      </c>
      <c r="C2831" s="187">
        <v>-0.51479597406548405</v>
      </c>
      <c r="D2831" s="187">
        <v>0.31347442106533202</v>
      </c>
      <c r="E2831" s="187">
        <v>4.1135421714377598</v>
      </c>
    </row>
    <row r="2832" spans="1:5" x14ac:dyDescent="0.25">
      <c r="A2832" s="187">
        <v>25675.009870297999</v>
      </c>
      <c r="B2832" s="187">
        <v>0.14357753840836801</v>
      </c>
      <c r="C2832" s="187">
        <v>-0.51330164431928904</v>
      </c>
      <c r="D2832" s="187">
        <v>0.31352210991421298</v>
      </c>
      <c r="E2832" s="187">
        <v>4.1169155015235601</v>
      </c>
    </row>
    <row r="2833" spans="1:5" x14ac:dyDescent="0.25">
      <c r="A2833" s="187">
        <v>25676.000792246501</v>
      </c>
      <c r="B2833" s="187">
        <v>-0.41035557257650401</v>
      </c>
      <c r="C2833" s="187">
        <v>-0.51309589228771701</v>
      </c>
      <c r="D2833" s="187">
        <v>0.31352869238014802</v>
      </c>
      <c r="E2833" s="187">
        <v>4.1173805716205898</v>
      </c>
    </row>
    <row r="2834" spans="1:5" x14ac:dyDescent="0.25">
      <c r="A2834" s="187">
        <v>25676.4620422892</v>
      </c>
      <c r="B2834" s="187">
        <v>0.97753605208368299</v>
      </c>
      <c r="C2834" s="187">
        <v>-0.51300017059786096</v>
      </c>
      <c r="D2834" s="187">
        <v>0.31353175609291001</v>
      </c>
      <c r="E2834" s="187">
        <v>4.1175969850405503</v>
      </c>
    </row>
    <row r="2835" spans="1:5" x14ac:dyDescent="0.25">
      <c r="A2835" s="187">
        <v>25676.5847091695</v>
      </c>
      <c r="B2835" s="187">
        <v>4.3378469308317502</v>
      </c>
      <c r="C2835" s="187">
        <v>-0.51297471939094097</v>
      </c>
      <c r="D2835" s="187">
        <v>0.31353257084207298</v>
      </c>
      <c r="E2835" s="187">
        <v>4.1176545319781104</v>
      </c>
    </row>
    <row r="2836" spans="1:5" x14ac:dyDescent="0.25">
      <c r="A2836" s="187">
        <v>25678.052873129</v>
      </c>
      <c r="B2836" s="187">
        <v>1.11326071783358</v>
      </c>
      <c r="C2836" s="187">
        <v>-0.51267027899468898</v>
      </c>
      <c r="D2836" s="187">
        <v>0.31354232142302602</v>
      </c>
      <c r="E2836" s="187">
        <v>4.1183430653612101</v>
      </c>
    </row>
    <row r="2837" spans="1:5" x14ac:dyDescent="0.25">
      <c r="A2837" s="187">
        <v>25680.5211738986</v>
      </c>
      <c r="B2837" s="187">
        <v>16.907739295607101</v>
      </c>
      <c r="C2837" s="187">
        <v>-0.512159189146009</v>
      </c>
      <c r="D2837" s="187">
        <v>0.31355871050600798</v>
      </c>
      <c r="E2837" s="187">
        <v>4.1194996809115896</v>
      </c>
    </row>
    <row r="2838" spans="1:5" x14ac:dyDescent="0.25">
      <c r="A2838" s="187">
        <v>25692.094092890198</v>
      </c>
      <c r="B2838" s="187">
        <v>1.63136806797717</v>
      </c>
      <c r="C2838" s="187">
        <v>-0.50977534047206396</v>
      </c>
      <c r="D2838" s="187">
        <v>0.31363549305696897</v>
      </c>
      <c r="E2838" s="187">
        <v>4.1249062775277503</v>
      </c>
    </row>
    <row r="2839" spans="1:5" x14ac:dyDescent="0.25">
      <c r="A2839" s="187">
        <v>25696.0722415811</v>
      </c>
      <c r="B2839" s="187">
        <v>0.132169652464942</v>
      </c>
      <c r="C2839" s="187">
        <v>-0.50896067735306705</v>
      </c>
      <c r="D2839" s="187">
        <v>0.313661865469546</v>
      </c>
      <c r="E2839" s="187">
        <v>4.1267584192201898</v>
      </c>
    </row>
    <row r="2840" spans="1:5" x14ac:dyDescent="0.25">
      <c r="A2840" s="187">
        <v>25701.971947058399</v>
      </c>
      <c r="B2840" s="187">
        <v>0.313553456556181</v>
      </c>
      <c r="C2840" s="187">
        <v>-0.50775704643849895</v>
      </c>
      <c r="D2840" s="187">
        <v>0.31370095796651098</v>
      </c>
      <c r="E2840" s="187">
        <v>4.1294990541149801</v>
      </c>
    </row>
    <row r="2841" spans="1:5" x14ac:dyDescent="0.25">
      <c r="A2841" s="187">
        <v>25703.920174738101</v>
      </c>
      <c r="B2841" s="187">
        <v>-0.93671373297979899</v>
      </c>
      <c r="C2841" s="187">
        <v>-0.50736077384310596</v>
      </c>
      <c r="D2841" s="187">
        <v>0.31371386263241602</v>
      </c>
      <c r="E2841" s="187">
        <v>4.1304024449418497</v>
      </c>
    </row>
    <row r="2842" spans="1:5" x14ac:dyDescent="0.25">
      <c r="A2842" s="187">
        <v>25704.7552106611</v>
      </c>
      <c r="B2842" s="187">
        <v>1.26627623830351</v>
      </c>
      <c r="C2842" s="187">
        <v>-0.50719110861399497</v>
      </c>
      <c r="D2842" s="187">
        <v>0.31371939306151297</v>
      </c>
      <c r="E2842" s="187">
        <v>4.1307893991831897</v>
      </c>
    </row>
    <row r="2843" spans="1:5" x14ac:dyDescent="0.25">
      <c r="A2843" s="187">
        <v>25709.866833656099</v>
      </c>
      <c r="B2843" s="187">
        <v>2.0199482730635299</v>
      </c>
      <c r="C2843" s="187">
        <v>-0.50615490585685496</v>
      </c>
      <c r="D2843" s="187">
        <v>0.313753238660891</v>
      </c>
      <c r="E2843" s="187">
        <v>4.1331548052176297</v>
      </c>
    </row>
    <row r="2844" spans="1:5" x14ac:dyDescent="0.25">
      <c r="A2844" s="187">
        <v>25712.170880522201</v>
      </c>
      <c r="B2844" s="187">
        <v>0.340572999259114</v>
      </c>
      <c r="C2844" s="187">
        <v>-0.505689190282121</v>
      </c>
      <c r="D2844" s="187">
        <v>0.313768489794093</v>
      </c>
      <c r="E2844" s="187">
        <v>4.1342191251524802</v>
      </c>
    </row>
    <row r="2845" spans="1:5" x14ac:dyDescent="0.25">
      <c r="A2845" s="187">
        <v>25727.056686272201</v>
      </c>
      <c r="B2845" s="187">
        <v>0.67887759575471196</v>
      </c>
      <c r="C2845" s="187">
        <v>-0.50270071317494802</v>
      </c>
      <c r="D2845" s="187">
        <v>0.31386696044172702</v>
      </c>
      <c r="E2845" s="187">
        <v>4.1410665523443404</v>
      </c>
    </row>
    <row r="2846" spans="1:5" x14ac:dyDescent="0.25">
      <c r="A2846" s="187">
        <v>25735.123647509499</v>
      </c>
      <c r="B2846" s="187">
        <v>9.8227412333073999E-2</v>
      </c>
      <c r="C2846" s="187">
        <v>-0.50109607914716303</v>
      </c>
      <c r="D2846" s="187">
        <v>0.31392028438601999</v>
      </c>
      <c r="E2846" s="187">
        <v>4.1447558753656102</v>
      </c>
    </row>
    <row r="2847" spans="1:5" x14ac:dyDescent="0.25">
      <c r="A2847" s="187">
        <v>25746.854411998898</v>
      </c>
      <c r="B2847" s="187">
        <v>0.689388145389214</v>
      </c>
      <c r="C2847" s="187">
        <v>-0.49878158451911198</v>
      </c>
      <c r="D2847" s="187">
        <v>0.313997787009962</v>
      </c>
      <c r="E2847" s="187">
        <v>4.15009287999343</v>
      </c>
    </row>
    <row r="2848" spans="1:5" x14ac:dyDescent="0.25">
      <c r="A2848" s="187">
        <v>25754.547439211099</v>
      </c>
      <c r="B2848" s="187">
        <v>0.186718271221986</v>
      </c>
      <c r="C2848" s="187">
        <v>-0.49727604045441198</v>
      </c>
      <c r="D2848" s="187">
        <v>0.31404859273957098</v>
      </c>
      <c r="E2848" s="187">
        <v>4.1535744140168704</v>
      </c>
    </row>
    <row r="2849" spans="1:5" x14ac:dyDescent="0.25">
      <c r="A2849" s="187">
        <v>25754.766428450399</v>
      </c>
      <c r="B2849" s="187">
        <v>3.1748787517438301E-2</v>
      </c>
      <c r="C2849" s="187">
        <v>-0.49723332738583997</v>
      </c>
      <c r="D2849" s="187">
        <v>0.314050038777481</v>
      </c>
      <c r="E2849" s="187">
        <v>4.1536733007575801</v>
      </c>
    </row>
    <row r="2850" spans="1:5" x14ac:dyDescent="0.25">
      <c r="A2850" s="187">
        <v>25757.2480584843</v>
      </c>
      <c r="B2850" s="187">
        <v>0.235779777009437</v>
      </c>
      <c r="C2850" s="187">
        <v>-0.496749852103536</v>
      </c>
      <c r="D2850" s="187">
        <v>0.314066424901909</v>
      </c>
      <c r="E2850" s="187">
        <v>4.15479305175203</v>
      </c>
    </row>
    <row r="2851" spans="1:5" x14ac:dyDescent="0.25">
      <c r="A2851" s="187">
        <v>25763.639601216099</v>
      </c>
      <c r="B2851" s="187">
        <v>8.9233517310357793E-2</v>
      </c>
      <c r="C2851" s="187">
        <v>-0.49550937695952102</v>
      </c>
      <c r="D2851" s="187">
        <v>0.31410862304505799</v>
      </c>
      <c r="E2851" s="187">
        <v>4.1576697318099498</v>
      </c>
    </row>
    <row r="2852" spans="1:5" x14ac:dyDescent="0.25">
      <c r="A2852" s="187">
        <v>25766.726104576701</v>
      </c>
      <c r="B2852" s="187">
        <v>-0.36907668046567399</v>
      </c>
      <c r="C2852" s="187">
        <v>-0.49491279969697399</v>
      </c>
      <c r="D2852" s="187">
        <v>0.31412899855733001</v>
      </c>
      <c r="E2852" s="187">
        <v>4.15905509125189</v>
      </c>
    </row>
    <row r="2853" spans="1:5" x14ac:dyDescent="0.25">
      <c r="A2853" s="187">
        <v>25767.603873300501</v>
      </c>
      <c r="B2853" s="187">
        <v>0.71638342642574804</v>
      </c>
      <c r="C2853" s="187">
        <v>-0.49474343240570201</v>
      </c>
      <c r="D2853" s="187">
        <v>0.31413479292491803</v>
      </c>
      <c r="E2853" s="187">
        <v>4.1594486160589001</v>
      </c>
    </row>
    <row r="2854" spans="1:5" x14ac:dyDescent="0.25">
      <c r="A2854" s="187">
        <v>25774.6133799893</v>
      </c>
      <c r="B2854" s="187">
        <v>2.8245723224147899E-2</v>
      </c>
      <c r="C2854" s="187">
        <v>-0.49339560624738199</v>
      </c>
      <c r="D2854" s="187">
        <v>0.31418106179796901</v>
      </c>
      <c r="E2854" s="187">
        <v>4.1625838151129901</v>
      </c>
    </row>
    <row r="2855" spans="1:5" x14ac:dyDescent="0.25">
      <c r="A2855" s="187">
        <v>25776.054987211199</v>
      </c>
      <c r="B2855" s="187">
        <v>-0.39269598802379502</v>
      </c>
      <c r="C2855" s="187">
        <v>-0.49311943931162899</v>
      </c>
      <c r="D2855" s="187">
        <v>0.31419057723217703</v>
      </c>
      <c r="E2855" s="187">
        <v>4.1632269848179098</v>
      </c>
    </row>
    <row r="2856" spans="1:5" x14ac:dyDescent="0.25">
      <c r="A2856" s="187">
        <v>25777.162618061899</v>
      </c>
      <c r="B2856" s="187">
        <v>0.30542347408661902</v>
      </c>
      <c r="C2856" s="187">
        <v>-0.49290749209175</v>
      </c>
      <c r="D2856" s="187">
        <v>0.314197888163672</v>
      </c>
      <c r="E2856" s="187">
        <v>4.16372077068816</v>
      </c>
    </row>
    <row r="2857" spans="1:5" x14ac:dyDescent="0.25">
      <c r="A2857" s="187">
        <v>25779.327757062601</v>
      </c>
      <c r="B2857" s="187">
        <v>2.2462683648340902</v>
      </c>
      <c r="C2857" s="187">
        <v>-0.49249379271070498</v>
      </c>
      <c r="D2857" s="187">
        <v>0.31421217906388998</v>
      </c>
      <c r="E2857" s="187">
        <v>4.1646850371188702</v>
      </c>
    </row>
    <row r="2858" spans="1:5" x14ac:dyDescent="0.25">
      <c r="A2858" s="187">
        <v>25795.876081093302</v>
      </c>
      <c r="B2858" s="187">
        <v>-0.17193791199219299</v>
      </c>
      <c r="C2858" s="187">
        <v>-0.48935843914390398</v>
      </c>
      <c r="D2858" s="187">
        <v>0.31432140754826898</v>
      </c>
      <c r="E2858" s="187">
        <v>4.1720122636257004</v>
      </c>
    </row>
    <row r="2859" spans="1:5" x14ac:dyDescent="0.25">
      <c r="A2859" s="187">
        <v>25800.135615007799</v>
      </c>
      <c r="B2859" s="187">
        <v>2.9390666699977301</v>
      </c>
      <c r="C2859" s="187">
        <v>-0.48855907016960698</v>
      </c>
      <c r="D2859" s="187">
        <v>0.314349526030826</v>
      </c>
      <c r="E2859" s="187">
        <v>4.1738858051952201</v>
      </c>
    </row>
    <row r="2860" spans="1:5" x14ac:dyDescent="0.25">
      <c r="A2860" s="187">
        <v>25814.485749592499</v>
      </c>
      <c r="B2860" s="187">
        <v>0.19215237288172601</v>
      </c>
      <c r="C2860" s="187">
        <v>-0.48588943653496403</v>
      </c>
      <c r="D2860" s="187">
        <v>0.31444427660923402</v>
      </c>
      <c r="E2860" s="187">
        <v>4.1801588801492899</v>
      </c>
    </row>
    <row r="2861" spans="1:5" x14ac:dyDescent="0.25">
      <c r="A2861" s="187">
        <v>25825.6782071161</v>
      </c>
      <c r="B2861" s="187">
        <v>6.7285648489123799E-3</v>
      </c>
      <c r="C2861" s="187">
        <v>-0.48383254840314199</v>
      </c>
      <c r="D2861" s="187">
        <v>0.31451821076935199</v>
      </c>
      <c r="E2861" s="187">
        <v>4.1850090183908799</v>
      </c>
    </row>
    <row r="2862" spans="1:5" x14ac:dyDescent="0.25">
      <c r="A2862" s="187">
        <v>25830.395132286802</v>
      </c>
      <c r="B2862" s="187">
        <v>-0.10020974849999099</v>
      </c>
      <c r="C2862" s="187">
        <v>-0.48297240965524602</v>
      </c>
      <c r="D2862" s="187">
        <v>0.314549380890361</v>
      </c>
      <c r="E2862" s="187">
        <v>4.1870415916369303</v>
      </c>
    </row>
    <row r="2863" spans="1:5" x14ac:dyDescent="0.25">
      <c r="A2863" s="187">
        <v>25831.1818765114</v>
      </c>
      <c r="B2863" s="187">
        <v>0.35297371356853702</v>
      </c>
      <c r="C2863" s="187">
        <v>-0.482829335071498</v>
      </c>
      <c r="D2863" s="187">
        <v>0.31455458056068097</v>
      </c>
      <c r="E2863" s="187">
        <v>4.1873799379536498</v>
      </c>
    </row>
    <row r="2864" spans="1:5" x14ac:dyDescent="0.25">
      <c r="A2864" s="187">
        <v>25832.400685538301</v>
      </c>
      <c r="B2864" s="187">
        <v>2.26982453666835</v>
      </c>
      <c r="C2864" s="187">
        <v>-0.48260790704162199</v>
      </c>
      <c r="D2864" s="187">
        <v>0.31456263623435099</v>
      </c>
      <c r="E2864" s="187">
        <v>4.1879037172081404</v>
      </c>
    </row>
    <row r="2865" spans="1:5" x14ac:dyDescent="0.25">
      <c r="A2865" s="187">
        <v>25835.810894356899</v>
      </c>
      <c r="B2865" s="187">
        <v>0.27643930077405598</v>
      </c>
      <c r="C2865" s="187">
        <v>-0.48198978055980801</v>
      </c>
      <c r="D2865" s="187">
        <v>0.31458517886036003</v>
      </c>
      <c r="E2865" s="187">
        <v>4.1893667765009397</v>
      </c>
    </row>
    <row r="2866" spans="1:5" x14ac:dyDescent="0.25">
      <c r="A2866" s="187">
        <v>25842.3453954465</v>
      </c>
      <c r="B2866" s="187">
        <v>-1.0100079169901199</v>
      </c>
      <c r="C2866" s="187">
        <v>-0.48081124332598302</v>
      </c>
      <c r="D2866" s="187">
        <v>0.31462838725481401</v>
      </c>
      <c r="E2866" s="187">
        <v>4.1921599846207602</v>
      </c>
    </row>
    <row r="2867" spans="1:5" x14ac:dyDescent="0.25">
      <c r="A2867" s="187">
        <v>25842.9801116827</v>
      </c>
      <c r="B2867" s="187">
        <v>0.53047109994832597</v>
      </c>
      <c r="C2867" s="187">
        <v>-0.48069718235952302</v>
      </c>
      <c r="D2867" s="187">
        <v>0.31463258519954002</v>
      </c>
      <c r="E2867" s="187">
        <v>4.1924305741166199</v>
      </c>
    </row>
    <row r="2868" spans="1:5" x14ac:dyDescent="0.25">
      <c r="A2868" s="187">
        <v>25843.522614363999</v>
      </c>
      <c r="B2868" s="187">
        <v>2.4055705424223999</v>
      </c>
      <c r="C2868" s="187">
        <v>-0.48059975077867501</v>
      </c>
      <c r="D2868" s="187">
        <v>0.31463617339742</v>
      </c>
      <c r="E2868" s="187">
        <v>4.1926617493833502</v>
      </c>
    </row>
    <row r="2869" spans="1:5" x14ac:dyDescent="0.25">
      <c r="A2869" s="187">
        <v>25844.7580957051</v>
      </c>
      <c r="B2869" s="187">
        <v>0.27494886619334702</v>
      </c>
      <c r="C2869" s="187">
        <v>-0.48037806318402199</v>
      </c>
      <c r="D2869" s="187">
        <v>0.3146443455656</v>
      </c>
      <c r="E2869" s="187">
        <v>4.1931878698693996</v>
      </c>
    </row>
    <row r="2870" spans="1:5" x14ac:dyDescent="0.25">
      <c r="A2870" s="187">
        <v>25872.638490660302</v>
      </c>
      <c r="B2870" s="187">
        <v>2.6488052246002298</v>
      </c>
      <c r="C2870" s="187">
        <v>-0.475450202807844</v>
      </c>
      <c r="D2870" s="187">
        <v>0.31482897698686502</v>
      </c>
      <c r="E2870" s="187">
        <v>4.20492746064917</v>
      </c>
    </row>
    <row r="2871" spans="1:5" x14ac:dyDescent="0.25">
      <c r="A2871" s="187">
        <v>25875.753676600601</v>
      </c>
      <c r="B2871" s="187">
        <v>3.2726731570623699</v>
      </c>
      <c r="C2871" s="187">
        <v>-0.47490858989114498</v>
      </c>
      <c r="D2871" s="187">
        <v>0.31484963598265397</v>
      </c>
      <c r="E2871" s="187">
        <v>4.2062229564334599</v>
      </c>
    </row>
    <row r="2872" spans="1:5" x14ac:dyDescent="0.25">
      <c r="A2872" s="187">
        <v>25877.160224006198</v>
      </c>
      <c r="B2872" s="187">
        <v>-0.109368293972334</v>
      </c>
      <c r="C2872" s="187">
        <v>-0.47466464338008701</v>
      </c>
      <c r="D2872" s="187">
        <v>0.31485896598253399</v>
      </c>
      <c r="E2872" s="187">
        <v>4.2068067961608104</v>
      </c>
    </row>
    <row r="2873" spans="1:5" x14ac:dyDescent="0.25">
      <c r="A2873" s="187">
        <v>25896.420174024799</v>
      </c>
      <c r="B2873" s="187">
        <v>2.1701329862118302</v>
      </c>
      <c r="C2873" s="187">
        <v>-0.47136203308744201</v>
      </c>
      <c r="D2873" s="187">
        <v>0.31498687118774399</v>
      </c>
      <c r="E2873" s="187">
        <v>4.2147317321052302</v>
      </c>
    </row>
    <row r="2874" spans="1:5" x14ac:dyDescent="0.25">
      <c r="A2874" s="187">
        <v>25899.839455461799</v>
      </c>
      <c r="B2874" s="187">
        <v>0.82145192479172502</v>
      </c>
      <c r="C2874" s="187">
        <v>-0.47078312452694498</v>
      </c>
      <c r="D2874" s="187">
        <v>0.315009609929915</v>
      </c>
      <c r="E2874" s="187">
        <v>4.2161248756684797</v>
      </c>
    </row>
    <row r="2875" spans="1:5" x14ac:dyDescent="0.25">
      <c r="A2875" s="187">
        <v>25902.382198096398</v>
      </c>
      <c r="B2875" s="187">
        <v>0.29034328086106098</v>
      </c>
      <c r="C2875" s="187">
        <v>-0.47035408133453199</v>
      </c>
      <c r="D2875" s="187">
        <v>0.31502652615079302</v>
      </c>
      <c r="E2875" s="187">
        <v>4.2171581398687996</v>
      </c>
    </row>
    <row r="2876" spans="1:5" x14ac:dyDescent="0.25">
      <c r="A2876" s="187">
        <v>25902.588637116602</v>
      </c>
      <c r="B2876" s="187">
        <v>0.118534008163906</v>
      </c>
      <c r="C2876" s="187">
        <v>-0.47031930318013199</v>
      </c>
      <c r="D2876" s="187">
        <v>0.31502789978839302</v>
      </c>
      <c r="E2876" s="187">
        <v>4.2172419248648803</v>
      </c>
    </row>
    <row r="2877" spans="1:5" x14ac:dyDescent="0.25">
      <c r="A2877" s="187">
        <v>25903.126367571898</v>
      </c>
      <c r="B2877" s="187">
        <v>0.92609940538430602</v>
      </c>
      <c r="C2877" s="187">
        <v>-0.47022875204812897</v>
      </c>
      <c r="D2877" s="187">
        <v>0.31503147800571102</v>
      </c>
      <c r="E2877" s="187">
        <v>4.2174600943334397</v>
      </c>
    </row>
    <row r="2878" spans="1:5" x14ac:dyDescent="0.25">
      <c r="A2878" s="187">
        <v>25904.913323369299</v>
      </c>
      <c r="B2878" s="187">
        <v>0.28212786195108203</v>
      </c>
      <c r="C2878" s="187">
        <v>-0.46992823948448698</v>
      </c>
      <c r="D2878" s="187">
        <v>0.31504337080636002</v>
      </c>
      <c r="E2878" s="187">
        <v>4.2181843446652003</v>
      </c>
    </row>
    <row r="2879" spans="1:5" x14ac:dyDescent="0.25">
      <c r="A2879" s="187">
        <v>25907.932421440099</v>
      </c>
      <c r="B2879" s="187">
        <v>-0.51305358897583098</v>
      </c>
      <c r="C2879" s="187">
        <v>-0.46942192356610701</v>
      </c>
      <c r="D2879" s="187">
        <v>0.315063470557923</v>
      </c>
      <c r="E2879" s="187">
        <v>4.2194053221420704</v>
      </c>
    </row>
    <row r="2880" spans="1:5" x14ac:dyDescent="0.25">
      <c r="A2880" s="187">
        <v>25913.241139928599</v>
      </c>
      <c r="B2880" s="187">
        <v>0.35910068267919198</v>
      </c>
      <c r="C2880" s="187">
        <v>-0.46853592630775298</v>
      </c>
      <c r="D2880" s="187">
        <v>0.31509883427255703</v>
      </c>
      <c r="E2880" s="187">
        <v>4.2215441085926102</v>
      </c>
    </row>
    <row r="2881" spans="1:5" x14ac:dyDescent="0.25">
      <c r="A2881" s="187">
        <v>25924.2747763308</v>
      </c>
      <c r="B2881" s="187">
        <v>0.338180504857788</v>
      </c>
      <c r="C2881" s="187">
        <v>-0.46671210642627903</v>
      </c>
      <c r="D2881" s="187">
        <v>0.31517242307815602</v>
      </c>
      <c r="E2881" s="187">
        <v>4.2259556671581997</v>
      </c>
    </row>
    <row r="2882" spans="1:5" x14ac:dyDescent="0.25">
      <c r="A2882" s="187">
        <v>25931.983661363702</v>
      </c>
      <c r="B2882" s="187">
        <v>1.0294161128197501</v>
      </c>
      <c r="C2882" s="187">
        <v>-0.46545209316818897</v>
      </c>
      <c r="D2882" s="187">
        <v>0.31522391298903601</v>
      </c>
      <c r="E2882" s="187">
        <v>4.2290104664987203</v>
      </c>
    </row>
    <row r="2883" spans="1:5" x14ac:dyDescent="0.25">
      <c r="A2883" s="187">
        <v>25936.5754497366</v>
      </c>
      <c r="B2883" s="187">
        <v>0.39129049484645201</v>
      </c>
      <c r="C2883" s="187">
        <v>-0.46470717356887398</v>
      </c>
      <c r="D2883" s="187">
        <v>0.31525461404955801</v>
      </c>
      <c r="E2883" s="187">
        <v>4.2308191673344098</v>
      </c>
    </row>
    <row r="2884" spans="1:5" x14ac:dyDescent="0.25">
      <c r="A2884" s="187">
        <v>25942.847287062301</v>
      </c>
      <c r="B2884" s="187">
        <v>0.47923943948493503</v>
      </c>
      <c r="C2884" s="187">
        <v>-0.46369650279572799</v>
      </c>
      <c r="D2884" s="187">
        <v>0.31529658719901099</v>
      </c>
      <c r="E2884" s="187">
        <v>4.2332763476014996</v>
      </c>
    </row>
    <row r="2885" spans="1:5" x14ac:dyDescent="0.25">
      <c r="A2885" s="187">
        <v>25949.531385982398</v>
      </c>
      <c r="B2885" s="187">
        <v>1.7396362609660301</v>
      </c>
      <c r="C2885" s="187">
        <v>-0.46262808854462201</v>
      </c>
      <c r="D2885" s="187">
        <v>0.31534137097331699</v>
      </c>
      <c r="E2885" s="187">
        <v>4.2358779631647803</v>
      </c>
    </row>
    <row r="2886" spans="1:5" x14ac:dyDescent="0.25">
      <c r="A2886" s="187">
        <v>25957.102044834799</v>
      </c>
      <c r="B2886" s="187">
        <v>2.5838292372100602</v>
      </c>
      <c r="C2886" s="187">
        <v>-0.46142885978060599</v>
      </c>
      <c r="D2886" s="187">
        <v>0.31539216183176499</v>
      </c>
      <c r="E2886" s="187">
        <v>4.2388030888330199</v>
      </c>
    </row>
    <row r="2887" spans="1:5" x14ac:dyDescent="0.25">
      <c r="A2887" s="187">
        <v>25971.729276955401</v>
      </c>
      <c r="B2887" s="187">
        <v>-0.24296878585448001</v>
      </c>
      <c r="C2887" s="187">
        <v>-0.45914490706601002</v>
      </c>
      <c r="D2887" s="187">
        <v>0.31549050805756101</v>
      </c>
      <c r="E2887" s="187">
        <v>4.2443886737164096</v>
      </c>
    </row>
    <row r="2888" spans="1:5" x14ac:dyDescent="0.25">
      <c r="A2888" s="187">
        <v>25975.142539436802</v>
      </c>
      <c r="B2888" s="187">
        <v>4.5755841984985697</v>
      </c>
      <c r="C2888" s="187">
        <v>-0.45861826687139501</v>
      </c>
      <c r="D2888" s="187">
        <v>0.315513499568711</v>
      </c>
      <c r="E2888" s="187">
        <v>4.24567934967921</v>
      </c>
    </row>
    <row r="2889" spans="1:5" x14ac:dyDescent="0.25">
      <c r="A2889" s="187">
        <v>25979.113651227501</v>
      </c>
      <c r="B2889" s="187">
        <v>0.737489308489647</v>
      </c>
      <c r="C2889" s="187">
        <v>-0.45800858409584499</v>
      </c>
      <c r="D2889" s="187">
        <v>0.31554026972252502</v>
      </c>
      <c r="E2889" s="187">
        <v>4.2471748308241697</v>
      </c>
    </row>
    <row r="2890" spans="1:5" x14ac:dyDescent="0.25">
      <c r="A2890" s="187">
        <v>25983.556357624901</v>
      </c>
      <c r="B2890" s="187">
        <v>1.8563087916904499</v>
      </c>
      <c r="C2890" s="187">
        <v>-0.45733037258972098</v>
      </c>
      <c r="D2890" s="187">
        <v>0.31557024632561498</v>
      </c>
      <c r="E2890" s="187">
        <v>4.24884003127372</v>
      </c>
    </row>
    <row r="2891" spans="1:5" x14ac:dyDescent="0.25">
      <c r="A2891" s="187">
        <v>25984.120763901701</v>
      </c>
      <c r="B2891" s="187">
        <v>0.95657267696902504</v>
      </c>
      <c r="C2891" s="187">
        <v>-0.457244505588561</v>
      </c>
      <c r="D2891" s="187">
        <v>0.31557405668323901</v>
      </c>
      <c r="E2891" s="187">
        <v>4.2490509813658699</v>
      </c>
    </row>
    <row r="2892" spans="1:5" x14ac:dyDescent="0.25">
      <c r="A2892" s="187">
        <v>25986.321841688801</v>
      </c>
      <c r="B2892" s="187">
        <v>1.6594176894845201</v>
      </c>
      <c r="C2892" s="187">
        <v>-0.45691027451916799</v>
      </c>
      <c r="D2892" s="187">
        <v>0.31558892092915802</v>
      </c>
      <c r="E2892" s="187">
        <v>4.2498723516489898</v>
      </c>
    </row>
    <row r="2893" spans="1:5" x14ac:dyDescent="0.25">
      <c r="A2893" s="187">
        <v>25990.4042294967</v>
      </c>
      <c r="B2893" s="187">
        <v>1.6898213456765201</v>
      </c>
      <c r="C2893" s="187">
        <v>-0.456293045852878</v>
      </c>
      <c r="D2893" s="187">
        <v>0.31561650945796199</v>
      </c>
      <c r="E2893" s="187">
        <v>4.2513902853784504</v>
      </c>
    </row>
    <row r="2894" spans="1:5" x14ac:dyDescent="0.25">
      <c r="A2894" s="187">
        <v>25999.0316949185</v>
      </c>
      <c r="B2894" s="187">
        <v>2.7865895106776701</v>
      </c>
      <c r="C2894" s="187">
        <v>-0.45500012679452601</v>
      </c>
      <c r="D2894" s="187">
        <v>0.31567489864935899</v>
      </c>
      <c r="E2894" s="187">
        <v>4.2545745638118699</v>
      </c>
    </row>
    <row r="2895" spans="1:5" x14ac:dyDescent="0.25">
      <c r="A2895" s="187">
        <v>26003.605193338401</v>
      </c>
      <c r="B2895" s="187">
        <v>0.91397424078520895</v>
      </c>
      <c r="C2895" s="187">
        <v>-0.45432109870869197</v>
      </c>
      <c r="D2895" s="187">
        <v>0.315705899553411</v>
      </c>
      <c r="E2895" s="187">
        <v>4.2562494395120298</v>
      </c>
    </row>
    <row r="2896" spans="1:5" x14ac:dyDescent="0.25">
      <c r="A2896" s="187">
        <v>26004.272580831301</v>
      </c>
      <c r="B2896" s="187">
        <v>1.4839805574995499</v>
      </c>
      <c r="C2896" s="187">
        <v>-0.45422238151575101</v>
      </c>
      <c r="D2896" s="187">
        <v>0.31571042621437401</v>
      </c>
      <c r="E2896" s="187">
        <v>4.2564930784102897</v>
      </c>
    </row>
    <row r="2897" spans="1:5" x14ac:dyDescent="0.25">
      <c r="A2897" s="187">
        <v>26012.251140709799</v>
      </c>
      <c r="B2897" s="187">
        <v>1.08903970187302</v>
      </c>
      <c r="C2897" s="187">
        <v>-0.45304954979457501</v>
      </c>
      <c r="D2897" s="187">
        <v>0.31576459950699598</v>
      </c>
      <c r="E2897" s="187">
        <v>4.25939051541397</v>
      </c>
    </row>
    <row r="2898" spans="1:5" x14ac:dyDescent="0.25">
      <c r="A2898" s="187">
        <v>26015.777717556201</v>
      </c>
      <c r="B2898" s="187">
        <v>7.4099530488314094E-2</v>
      </c>
      <c r="C2898" s="187">
        <v>-0.452535473053988</v>
      </c>
      <c r="D2898" s="187">
        <v>0.31578857886754202</v>
      </c>
      <c r="E2898" s="187">
        <v>4.2606621738123103</v>
      </c>
    </row>
    <row r="2899" spans="1:5" x14ac:dyDescent="0.25">
      <c r="A2899" s="187">
        <v>26016.139456463101</v>
      </c>
      <c r="B2899" s="187">
        <v>3.2831060243461598</v>
      </c>
      <c r="C2899" s="187">
        <v>-0.45248289195302699</v>
      </c>
      <c r="D2899" s="187">
        <v>0.31579103976568201</v>
      </c>
      <c r="E2899" s="187">
        <v>4.2607922992261198</v>
      </c>
    </row>
    <row r="2900" spans="1:5" x14ac:dyDescent="0.25">
      <c r="A2900" s="187">
        <v>26016.1659990757</v>
      </c>
      <c r="B2900" s="187">
        <v>0.36105632500336199</v>
      </c>
      <c r="C2900" s="187">
        <v>-0.452479034914747</v>
      </c>
      <c r="D2900" s="187">
        <v>0.31579122034316098</v>
      </c>
      <c r="E2900" s="187">
        <v>4.2608018448722298</v>
      </c>
    </row>
    <row r="2901" spans="1:5" x14ac:dyDescent="0.25">
      <c r="A2901" s="187">
        <v>26020.523612761401</v>
      </c>
      <c r="B2901" s="187">
        <v>-4.3904385207405E-2</v>
      </c>
      <c r="C2901" s="187">
        <v>-0.45184785585134302</v>
      </c>
      <c r="D2901" s="187">
        <v>0.31582088320055202</v>
      </c>
      <c r="E2901" s="187">
        <v>4.2623646945123204</v>
      </c>
    </row>
    <row r="2902" spans="1:5" x14ac:dyDescent="0.25">
      <c r="A2902" s="187">
        <v>26024.592611802898</v>
      </c>
      <c r="B2902" s="187">
        <v>1.0590258599976401</v>
      </c>
      <c r="C2902" s="187">
        <v>-0.451262164492093</v>
      </c>
      <c r="D2902" s="187">
        <v>0.31584861172208101</v>
      </c>
      <c r="E2902" s="187">
        <v>4.26381628010577</v>
      </c>
    </row>
    <row r="2903" spans="1:5" x14ac:dyDescent="0.25">
      <c r="A2903" s="187">
        <v>26040.426869556701</v>
      </c>
      <c r="B2903" s="187">
        <v>2.3985585977423201</v>
      </c>
      <c r="C2903" s="187">
        <v>-0.44901707010159397</v>
      </c>
      <c r="D2903" s="187">
        <v>0.31595680352925598</v>
      </c>
      <c r="E2903" s="187">
        <v>4.2693928246636403</v>
      </c>
    </row>
    <row r="2904" spans="1:5" x14ac:dyDescent="0.25">
      <c r="A2904" s="187">
        <v>26045.432881092001</v>
      </c>
      <c r="B2904" s="187">
        <v>0.30370116625565202</v>
      </c>
      <c r="C2904" s="187">
        <v>-0.44831864513297598</v>
      </c>
      <c r="D2904" s="187">
        <v>0.315991106991802</v>
      </c>
      <c r="E2904" s="187">
        <v>4.2711316257923899</v>
      </c>
    </row>
    <row r="2905" spans="1:5" x14ac:dyDescent="0.25">
      <c r="A2905" s="187">
        <v>26047.125007065599</v>
      </c>
      <c r="B2905" s="187">
        <v>0.319588829208239</v>
      </c>
      <c r="C2905" s="187">
        <v>-0.44808380664396402</v>
      </c>
      <c r="D2905" s="187">
        <v>0.31600271322908302</v>
      </c>
      <c r="E2905" s="187">
        <v>4.2717167094444903</v>
      </c>
    </row>
    <row r="2906" spans="1:5" x14ac:dyDescent="0.25">
      <c r="A2906" s="187">
        <v>26050.887414130699</v>
      </c>
      <c r="B2906" s="187">
        <v>1.0658015602784501</v>
      </c>
      <c r="C2906" s="187">
        <v>-0.44756390399858298</v>
      </c>
      <c r="D2906" s="187">
        <v>0.31602853968061101</v>
      </c>
      <c r="E2906" s="187">
        <v>4.2730127809054697</v>
      </c>
    </row>
    <row r="2907" spans="1:5" x14ac:dyDescent="0.25">
      <c r="A2907" s="187">
        <v>26055.848012678802</v>
      </c>
      <c r="B2907" s="187">
        <v>0.26961484937091701</v>
      </c>
      <c r="C2907" s="187">
        <v>-0.44688320130164999</v>
      </c>
      <c r="D2907" s="187">
        <v>0.31606263412782398</v>
      </c>
      <c r="E2907" s="187">
        <v>4.2747113224061204</v>
      </c>
    </row>
    <row r="2908" spans="1:5" x14ac:dyDescent="0.25">
      <c r="A2908" s="187">
        <v>26060.892351389</v>
      </c>
      <c r="B2908" s="187">
        <v>0.21503403790674699</v>
      </c>
      <c r="C2908" s="187">
        <v>-0.446196592436156</v>
      </c>
      <c r="D2908" s="187">
        <v>0.31609735536879002</v>
      </c>
      <c r="E2908" s="187">
        <v>4.2764264584239502</v>
      </c>
    </row>
    <row r="2909" spans="1:5" x14ac:dyDescent="0.25">
      <c r="A2909" s="187">
        <v>26065.549605612599</v>
      </c>
      <c r="B2909" s="187">
        <v>0.93481960160317601</v>
      </c>
      <c r="C2909" s="187">
        <v>-0.44556769156541098</v>
      </c>
      <c r="D2909" s="187">
        <v>0.31612945892248001</v>
      </c>
      <c r="E2909" s="187">
        <v>4.27799908503221</v>
      </c>
    </row>
    <row r="2910" spans="1:5" x14ac:dyDescent="0.25">
      <c r="A2910" s="187">
        <v>26065.830501116801</v>
      </c>
      <c r="B2910" s="187">
        <v>0.326919532262271</v>
      </c>
      <c r="C2910" s="187">
        <v>-0.44552991486299598</v>
      </c>
      <c r="D2910" s="187">
        <v>0.31613139665225998</v>
      </c>
      <c r="E2910" s="187">
        <v>4.27809359948834</v>
      </c>
    </row>
    <row r="2911" spans="1:5" x14ac:dyDescent="0.25">
      <c r="A2911" s="187">
        <v>26077.754217210899</v>
      </c>
      <c r="B2911" s="187">
        <v>-1.06182092421088</v>
      </c>
      <c r="C2911" s="187">
        <v>-0.443942621520998</v>
      </c>
      <c r="D2911" s="187">
        <v>0.31621380645852398</v>
      </c>
      <c r="E2911" s="187">
        <v>4.2820700585299702</v>
      </c>
    </row>
    <row r="2912" spans="1:5" x14ac:dyDescent="0.25">
      <c r="A2912" s="187">
        <v>26081.736804071701</v>
      </c>
      <c r="B2912" s="187">
        <v>2.51940313966597</v>
      </c>
      <c r="C2912" s="187">
        <v>-0.44341957817439298</v>
      </c>
      <c r="D2912" s="187">
        <v>0.316241400631255</v>
      </c>
      <c r="E2912" s="187">
        <v>4.2833826022551902</v>
      </c>
    </row>
    <row r="2913" spans="1:5" x14ac:dyDescent="0.25">
      <c r="A2913" s="187">
        <v>26088.784044406799</v>
      </c>
      <c r="B2913" s="187">
        <v>0.962794770931657</v>
      </c>
      <c r="C2913" s="187">
        <v>-0.44250283844553501</v>
      </c>
      <c r="D2913" s="187">
        <v>0.31629031556664899</v>
      </c>
      <c r="E2913" s="187">
        <v>4.2856857834460396</v>
      </c>
    </row>
    <row r="2914" spans="1:5" x14ac:dyDescent="0.25">
      <c r="A2914" s="187">
        <v>26090.841385057</v>
      </c>
      <c r="B2914" s="187">
        <v>0.269160426873438</v>
      </c>
      <c r="C2914" s="187">
        <v>-0.44223733568904</v>
      </c>
      <c r="D2914" s="187">
        <v>0.31630461677127403</v>
      </c>
      <c r="E2914" s="187">
        <v>4.28635346293024</v>
      </c>
    </row>
    <row r="2915" spans="1:5" x14ac:dyDescent="0.25">
      <c r="A2915" s="187">
        <v>26095.667497707502</v>
      </c>
      <c r="B2915" s="187">
        <v>0.31424507622530601</v>
      </c>
      <c r="C2915" s="187">
        <v>-0.44161830398618002</v>
      </c>
      <c r="D2915" s="187">
        <v>0.31633820271381002</v>
      </c>
      <c r="E2915" s="187">
        <v>4.2879113111983704</v>
      </c>
    </row>
    <row r="2916" spans="1:5" x14ac:dyDescent="0.25">
      <c r="A2916" s="187">
        <v>26097.153727033299</v>
      </c>
      <c r="B2916" s="187">
        <v>0.33294395477558902</v>
      </c>
      <c r="C2916" s="187">
        <v>-0.441428740896461</v>
      </c>
      <c r="D2916" s="187">
        <v>0.31634855657188399</v>
      </c>
      <c r="E2916" s="187">
        <v>4.2883886789762897</v>
      </c>
    </row>
    <row r="2917" spans="1:5" x14ac:dyDescent="0.25">
      <c r="A2917" s="187">
        <v>26100.5884305623</v>
      </c>
      <c r="B2917" s="187">
        <v>1.3319667978051699</v>
      </c>
      <c r="C2917" s="187">
        <v>-0.44099259217099701</v>
      </c>
      <c r="D2917" s="187">
        <v>0.31637250432200198</v>
      </c>
      <c r="E2917" s="187">
        <v>4.2894875753532702</v>
      </c>
    </row>
    <row r="2918" spans="1:5" x14ac:dyDescent="0.25">
      <c r="A2918" s="187">
        <v>26108.906507765401</v>
      </c>
      <c r="B2918" s="187">
        <v>1.00416527702334</v>
      </c>
      <c r="C2918" s="187">
        <v>-0.43994757026228098</v>
      </c>
      <c r="D2918" s="187">
        <v>0.31643061644985399</v>
      </c>
      <c r="E2918" s="187">
        <v>4.2921237681018498</v>
      </c>
    </row>
    <row r="2919" spans="1:5" x14ac:dyDescent="0.25">
      <c r="A2919" s="187">
        <v>26116.169248697901</v>
      </c>
      <c r="B2919" s="187">
        <v>-0.177024582137321</v>
      </c>
      <c r="C2919" s="187">
        <v>-0.43904819967264502</v>
      </c>
      <c r="D2919" s="187">
        <v>0.31648149276535797</v>
      </c>
      <c r="E2919" s="187">
        <v>4.2943961947844</v>
      </c>
    </row>
    <row r="2920" spans="1:5" x14ac:dyDescent="0.25">
      <c r="A2920" s="187">
        <v>26116.298277769201</v>
      </c>
      <c r="B2920" s="187">
        <v>4.7189634510994297E-2</v>
      </c>
      <c r="C2920" s="187">
        <v>-0.43903233213895398</v>
      </c>
      <c r="D2920" s="187">
        <v>0.31648239780193399</v>
      </c>
      <c r="E2920" s="187">
        <v>4.2944363176117397</v>
      </c>
    </row>
    <row r="2921" spans="1:5" x14ac:dyDescent="0.25">
      <c r="A2921" s="187">
        <v>26124.251030136598</v>
      </c>
      <c r="B2921" s="187">
        <v>0.32766093271279201</v>
      </c>
      <c r="C2921" s="187">
        <v>-0.43806181346926498</v>
      </c>
      <c r="D2921" s="187">
        <v>0.31653826034860499</v>
      </c>
      <c r="E2921" s="187">
        <v>4.2968924092682199</v>
      </c>
    </row>
    <row r="2922" spans="1:5" x14ac:dyDescent="0.25">
      <c r="A2922" s="187">
        <v>26134.8409637484</v>
      </c>
      <c r="B2922" s="187">
        <v>-0.30283995916127199</v>
      </c>
      <c r="C2922" s="187">
        <v>-0.436792436735013</v>
      </c>
      <c r="D2922" s="187">
        <v>0.31661289712027302</v>
      </c>
      <c r="E2922" s="187">
        <v>4.3001108885952402</v>
      </c>
    </row>
    <row r="2923" spans="1:5" x14ac:dyDescent="0.25">
      <c r="A2923" s="187">
        <v>26135.357008757299</v>
      </c>
      <c r="B2923" s="187">
        <v>9.3555429243408206E-2</v>
      </c>
      <c r="C2923" s="187">
        <v>-0.43673125408910302</v>
      </c>
      <c r="D2923" s="187">
        <v>0.316616541580585</v>
      </c>
      <c r="E2923" s="187">
        <v>4.3002661911196203</v>
      </c>
    </row>
    <row r="2924" spans="1:5" x14ac:dyDescent="0.25">
      <c r="A2924" s="187">
        <v>26141.640351504098</v>
      </c>
      <c r="B2924" s="187">
        <v>-0.18345364506866499</v>
      </c>
      <c r="C2924" s="187">
        <v>-0.43599134205803802</v>
      </c>
      <c r="D2924" s="187">
        <v>0.31666097266809901</v>
      </c>
      <c r="E2924" s="187">
        <v>4.3021456265366096</v>
      </c>
    </row>
    <row r="2925" spans="1:5" x14ac:dyDescent="0.25">
      <c r="A2925" s="187">
        <v>26145.751793768999</v>
      </c>
      <c r="B2925" s="187">
        <v>-0.16713421612479801</v>
      </c>
      <c r="C2925" s="187">
        <v>-0.43551224931794802</v>
      </c>
      <c r="D2925" s="187">
        <v>0.31669010258967001</v>
      </c>
      <c r="E2925" s="187">
        <v>4.3033638326094401</v>
      </c>
    </row>
    <row r="2926" spans="1:5" x14ac:dyDescent="0.25">
      <c r="A2926" s="187">
        <v>26149.124301866399</v>
      </c>
      <c r="B2926" s="187">
        <v>0.50308898258819601</v>
      </c>
      <c r="C2926" s="187">
        <v>-0.43512226176045099</v>
      </c>
      <c r="D2926" s="187">
        <v>0.31671403112418001</v>
      </c>
      <c r="E2926" s="187">
        <v>4.30435621087583</v>
      </c>
    </row>
    <row r="2927" spans="1:5" x14ac:dyDescent="0.25">
      <c r="A2927" s="187">
        <v>26155.9737662558</v>
      </c>
      <c r="B2927" s="187">
        <v>-0.78574873687013302</v>
      </c>
      <c r="C2927" s="187">
        <v>-0.43433856009671901</v>
      </c>
      <c r="D2927" s="187">
        <v>0.316762724898693</v>
      </c>
      <c r="E2927" s="187">
        <v>4.3063524803569804</v>
      </c>
    </row>
    <row r="2928" spans="1:5" x14ac:dyDescent="0.25">
      <c r="A2928" s="187">
        <v>26162.707500397701</v>
      </c>
      <c r="B2928" s="187">
        <v>0.29534955434940002</v>
      </c>
      <c r="C2928" s="187">
        <v>-0.43357905749588299</v>
      </c>
      <c r="D2928" s="187">
        <v>0.31681072277490502</v>
      </c>
      <c r="E2928" s="187">
        <v>4.3082897172188304</v>
      </c>
    </row>
    <row r="2929" spans="1:5" x14ac:dyDescent="0.25">
      <c r="A2929" s="187">
        <v>26170.1124861963</v>
      </c>
      <c r="B2929" s="187">
        <v>0.36290851963216603</v>
      </c>
      <c r="C2929" s="187">
        <v>-0.432756453390853</v>
      </c>
      <c r="D2929" s="187">
        <v>0.316863653226862</v>
      </c>
      <c r="E2929" s="187">
        <v>4.3103908307421799</v>
      </c>
    </row>
    <row r="2930" spans="1:5" x14ac:dyDescent="0.25">
      <c r="A2930" s="187">
        <v>26182.014161022398</v>
      </c>
      <c r="B2930" s="187">
        <v>0.57999118735037003</v>
      </c>
      <c r="C2930" s="187">
        <v>-0.43146217814909998</v>
      </c>
      <c r="D2930" s="187">
        <v>0.31694905780793098</v>
      </c>
      <c r="E2930" s="187">
        <v>4.3137029385344601</v>
      </c>
    </row>
    <row r="2931" spans="1:5" x14ac:dyDescent="0.25">
      <c r="A2931" s="187">
        <v>26185.382637033901</v>
      </c>
      <c r="B2931" s="187">
        <v>2.37248404269284</v>
      </c>
      <c r="C2931" s="187">
        <v>-0.43110213665348701</v>
      </c>
      <c r="D2931" s="187">
        <v>0.316973305240773</v>
      </c>
      <c r="E2931" s="187">
        <v>4.3146256738405997</v>
      </c>
    </row>
    <row r="2932" spans="1:5" x14ac:dyDescent="0.25">
      <c r="A2932" s="187">
        <v>26186.428790318801</v>
      </c>
      <c r="B2932" s="187">
        <v>-0.42685901534644299</v>
      </c>
      <c r="C2932" s="187">
        <v>-0.43099088332735902</v>
      </c>
      <c r="D2932" s="187">
        <v>0.31698084270325499</v>
      </c>
      <c r="E2932" s="187">
        <v>4.3149109222925901</v>
      </c>
    </row>
    <row r="2933" spans="1:5" x14ac:dyDescent="0.25">
      <c r="A2933" s="187">
        <v>26188.853460645201</v>
      </c>
      <c r="B2933" s="187">
        <v>1.8467197391689201</v>
      </c>
      <c r="C2933" s="187">
        <v>-0.43073406336956199</v>
      </c>
      <c r="D2933" s="187">
        <v>0.31699832492389302</v>
      </c>
      <c r="E2933" s="187">
        <v>4.3155696176329901</v>
      </c>
    </row>
    <row r="2934" spans="1:5" x14ac:dyDescent="0.25">
      <c r="A2934" s="187">
        <v>26191.521068926198</v>
      </c>
      <c r="B2934" s="187">
        <v>7.7462880872946496</v>
      </c>
      <c r="C2934" s="187">
        <v>-0.43045317984445602</v>
      </c>
      <c r="D2934" s="187">
        <v>0.31701757926450402</v>
      </c>
      <c r="E2934" s="187">
        <v>4.3162903853438603</v>
      </c>
    </row>
    <row r="2935" spans="1:5" x14ac:dyDescent="0.25">
      <c r="A2935" s="187">
        <v>26192.2905009567</v>
      </c>
      <c r="B2935" s="187">
        <v>0.32834816022813101</v>
      </c>
      <c r="C2935" s="187">
        <v>-0.43037248841667902</v>
      </c>
      <c r="D2935" s="187">
        <v>0.31702313690398598</v>
      </c>
      <c r="E2935" s="187">
        <v>4.3164975140331103</v>
      </c>
    </row>
    <row r="2936" spans="1:5" x14ac:dyDescent="0.25">
      <c r="A2936" s="187">
        <v>26197.8723782171</v>
      </c>
      <c r="B2936" s="187">
        <v>0.22811095092924999</v>
      </c>
      <c r="C2936" s="187">
        <v>-0.42979147906843901</v>
      </c>
      <c r="D2936" s="187">
        <v>0.31706350919550003</v>
      </c>
      <c r="E2936" s="187">
        <v>4.3179898285486296</v>
      </c>
    </row>
    <row r="2937" spans="1:5" x14ac:dyDescent="0.25">
      <c r="A2937" s="187">
        <v>26202.005302737201</v>
      </c>
      <c r="B2937" s="187">
        <v>-2.3087637496088699E-2</v>
      </c>
      <c r="C2937" s="187">
        <v>-0.42936625105551801</v>
      </c>
      <c r="D2937" s="187">
        <v>0.31709346344114497</v>
      </c>
      <c r="E2937" s="187">
        <v>4.3190830377434697</v>
      </c>
    </row>
    <row r="2938" spans="1:5" x14ac:dyDescent="0.25">
      <c r="A2938" s="187">
        <v>26205.909212117302</v>
      </c>
      <c r="B2938" s="187">
        <v>0.29415561075041102</v>
      </c>
      <c r="C2938" s="187">
        <v>-0.42896847641743702</v>
      </c>
      <c r="D2938" s="187">
        <v>0.31712180671858398</v>
      </c>
      <c r="E2938" s="187">
        <v>4.3201064519164403</v>
      </c>
    </row>
    <row r="2939" spans="1:5" x14ac:dyDescent="0.25">
      <c r="A2939" s="187">
        <v>26210.5632319205</v>
      </c>
      <c r="B2939" s="187">
        <v>1.28086836885939</v>
      </c>
      <c r="C2939" s="187">
        <v>-0.42849922613115599</v>
      </c>
      <c r="D2939" s="187">
        <v>0.31715565862955902</v>
      </c>
      <c r="E2939" s="187">
        <v>4.3213147442139803</v>
      </c>
    </row>
    <row r="2940" spans="1:5" x14ac:dyDescent="0.25">
      <c r="A2940" s="187">
        <v>26214.902812398101</v>
      </c>
      <c r="B2940" s="187">
        <v>6.8849233699812801E-2</v>
      </c>
      <c r="C2940" s="187">
        <v>-0.42806654968007302</v>
      </c>
      <c r="D2940" s="187">
        <v>0.31718728542903901</v>
      </c>
      <c r="E2940" s="187">
        <v>4.32242981038487</v>
      </c>
    </row>
    <row r="2941" spans="1:5" x14ac:dyDescent="0.25">
      <c r="A2941" s="187">
        <v>26215.779412624001</v>
      </c>
      <c r="B2941" s="187">
        <v>0.85175088909617003</v>
      </c>
      <c r="C2941" s="187">
        <v>-0.42797972046439797</v>
      </c>
      <c r="D2941" s="187">
        <v>0.31719368140117299</v>
      </c>
      <c r="E2941" s="187">
        <v>4.3226536915160798</v>
      </c>
    </row>
    <row r="2942" spans="1:5" x14ac:dyDescent="0.25">
      <c r="A2942" s="187">
        <v>26218.143418182201</v>
      </c>
      <c r="B2942" s="187">
        <v>1.8797000856130499</v>
      </c>
      <c r="C2942" s="187">
        <v>-0.42774652039115801</v>
      </c>
      <c r="D2942" s="187">
        <v>0.31721094232626101</v>
      </c>
      <c r="E2942" s="187">
        <v>4.3232551599580598</v>
      </c>
    </row>
    <row r="2943" spans="1:5" x14ac:dyDescent="0.25">
      <c r="A2943" s="187">
        <v>26218.572018250299</v>
      </c>
      <c r="B2943" s="187">
        <v>0.144947634413639</v>
      </c>
      <c r="C2943" s="187">
        <v>-0.42770439075773697</v>
      </c>
      <c r="D2943" s="187">
        <v>0.31721407370816601</v>
      </c>
      <c r="E2943" s="187">
        <v>4.3233638490875697</v>
      </c>
    </row>
    <row r="2944" spans="1:5" x14ac:dyDescent="0.25">
      <c r="A2944" s="187">
        <v>26223.037416397099</v>
      </c>
      <c r="B2944" s="187">
        <v>4.6325968274960799E-2</v>
      </c>
      <c r="C2944" s="187">
        <v>-0.42726820612544603</v>
      </c>
      <c r="D2944" s="187">
        <v>0.31724673371454198</v>
      </c>
      <c r="E2944" s="187">
        <v>4.3244896669833199</v>
      </c>
    </row>
    <row r="2945" spans="1:5" x14ac:dyDescent="0.25">
      <c r="A2945" s="187">
        <v>26224.496020229399</v>
      </c>
      <c r="B2945" s="187">
        <v>4.4121584199767003</v>
      </c>
      <c r="C2945" s="187">
        <v>-0.42712681553572801</v>
      </c>
      <c r="D2945" s="187">
        <v>0.31725741607367403</v>
      </c>
      <c r="E2945" s="187">
        <v>4.3248548073813602</v>
      </c>
    </row>
    <row r="2946" spans="1:5" x14ac:dyDescent="0.25">
      <c r="A2946" s="187">
        <v>26232.891255665301</v>
      </c>
      <c r="B2946" s="187">
        <v>0.30367071687847602</v>
      </c>
      <c r="C2946" s="187">
        <v>-0.42632346447141201</v>
      </c>
      <c r="D2946" s="187">
        <v>0.31731903664425598</v>
      </c>
      <c r="E2946" s="187">
        <v>4.3269313619274898</v>
      </c>
    </row>
    <row r="2947" spans="1:5" x14ac:dyDescent="0.25">
      <c r="A2947" s="187">
        <v>26234.289885451301</v>
      </c>
      <c r="B2947" s="187">
        <v>0.31816794186125802</v>
      </c>
      <c r="C2947" s="187">
        <v>-0.42619136211486802</v>
      </c>
      <c r="D2947" s="187">
        <v>0.31732932530146302</v>
      </c>
      <c r="E2947" s="187">
        <v>4.3272731412727001</v>
      </c>
    </row>
    <row r="2948" spans="1:5" x14ac:dyDescent="0.25">
      <c r="A2948" s="187">
        <v>26235.123251383098</v>
      </c>
      <c r="B2948" s="187">
        <v>7.3343617512788797E-2</v>
      </c>
      <c r="C2948" s="187">
        <v>-0.42611288575866801</v>
      </c>
      <c r="D2948" s="187">
        <v>0.317335458861014</v>
      </c>
      <c r="E2948" s="187">
        <v>4.32747621984673</v>
      </c>
    </row>
    <row r="2949" spans="1:5" x14ac:dyDescent="0.25">
      <c r="A2949" s="187">
        <v>26236.078155463099</v>
      </c>
      <c r="B2949" s="187">
        <v>3.9319359647027603E-2</v>
      </c>
      <c r="C2949" s="187">
        <v>-0.42602318133255102</v>
      </c>
      <c r="D2949" s="187">
        <v>0.31734248980968399</v>
      </c>
      <c r="E2949" s="187">
        <v>4.3277083925682502</v>
      </c>
    </row>
    <row r="2950" spans="1:5" x14ac:dyDescent="0.25">
      <c r="A2950" s="187">
        <v>26248.880622562901</v>
      </c>
      <c r="B2950" s="187">
        <v>0.327094356606139</v>
      </c>
      <c r="C2950" s="187">
        <v>-0.42484296031431501</v>
      </c>
      <c r="D2950" s="187">
        <v>0.31743705347370199</v>
      </c>
      <c r="E2950" s="187">
        <v>4.3307669018652302</v>
      </c>
    </row>
    <row r="2951" spans="1:5" x14ac:dyDescent="0.25">
      <c r="A2951" s="187">
        <v>26248.9082677429</v>
      </c>
      <c r="B2951" s="187">
        <v>4.5063440971383901</v>
      </c>
      <c r="C2951" s="187">
        <v>-0.42484045715253699</v>
      </c>
      <c r="D2951" s="187">
        <v>0.317437258279679</v>
      </c>
      <c r="E2951" s="187">
        <v>4.3307733964472401</v>
      </c>
    </row>
    <row r="2952" spans="1:5" x14ac:dyDescent="0.25">
      <c r="A2952" s="187">
        <v>26255.751804296899</v>
      </c>
      <c r="B2952" s="187">
        <v>1.2724090978462399</v>
      </c>
      <c r="C2952" s="187">
        <v>-0.42422684432514002</v>
      </c>
      <c r="D2952" s="187">
        <v>0.317488039630555</v>
      </c>
      <c r="E2952" s="187">
        <v>4.3323664451624904</v>
      </c>
    </row>
    <row r="2953" spans="1:5" x14ac:dyDescent="0.25">
      <c r="A2953" s="187">
        <v>26256.340756056499</v>
      </c>
      <c r="B2953" s="187">
        <v>0.32506897461281897</v>
      </c>
      <c r="C2953" s="187">
        <v>-0.42417460054959599</v>
      </c>
      <c r="D2953" s="187">
        <v>0.31749241750997498</v>
      </c>
      <c r="E2953" s="187">
        <v>4.3325021717570404</v>
      </c>
    </row>
    <row r="2954" spans="1:5" x14ac:dyDescent="0.25">
      <c r="A2954" s="187">
        <v>26258.958539089199</v>
      </c>
      <c r="B2954" s="187">
        <v>0.30085111498519002</v>
      </c>
      <c r="C2954" s="187">
        <v>-0.42394346965769097</v>
      </c>
      <c r="D2954" s="187">
        <v>0.317511891175978</v>
      </c>
      <c r="E2954" s="187">
        <v>4.3331028130181499</v>
      </c>
    </row>
    <row r="2955" spans="1:5" x14ac:dyDescent="0.25">
      <c r="A2955" s="187">
        <v>26260.067946012499</v>
      </c>
      <c r="B2955" s="187">
        <v>0.941856192583579</v>
      </c>
      <c r="C2955" s="187">
        <v>-0.42384605130733799</v>
      </c>
      <c r="D2955" s="187">
        <v>0.31752015135275702</v>
      </c>
      <c r="E2955" s="187">
        <v>4.3333560606283301</v>
      </c>
    </row>
    <row r="2956" spans="1:5" x14ac:dyDescent="0.25">
      <c r="A2956" s="187">
        <v>26279.806687141099</v>
      </c>
      <c r="B2956" s="187">
        <v>-0.209268495781367</v>
      </c>
      <c r="C2956" s="187">
        <v>-0.42216621500630402</v>
      </c>
      <c r="D2956" s="187">
        <v>0.31766785695437699</v>
      </c>
      <c r="E2956" s="187">
        <v>4.3377311080526697</v>
      </c>
    </row>
    <row r="2957" spans="1:5" x14ac:dyDescent="0.25">
      <c r="A2957" s="187">
        <v>26292.592455400401</v>
      </c>
      <c r="B2957" s="187">
        <v>0.32566053527480798</v>
      </c>
      <c r="C2957" s="187">
        <v>-0.42113253612446799</v>
      </c>
      <c r="D2957" s="187">
        <v>0.31776429758882502</v>
      </c>
      <c r="E2957" s="187">
        <v>4.3404311552497603</v>
      </c>
    </row>
    <row r="2958" spans="1:5" x14ac:dyDescent="0.25">
      <c r="A2958" s="187">
        <v>26295.351996816698</v>
      </c>
      <c r="B2958" s="187">
        <v>0.35664218411799498</v>
      </c>
      <c r="C2958" s="187">
        <v>-0.42091509952524198</v>
      </c>
      <c r="D2958" s="187">
        <v>0.31778519300840502</v>
      </c>
      <c r="E2958" s="187">
        <v>4.3409999043588003</v>
      </c>
    </row>
    <row r="2959" spans="1:5" x14ac:dyDescent="0.25">
      <c r="A2959" s="187">
        <v>26303.3428372165</v>
      </c>
      <c r="B2959" s="187">
        <v>5.3442032179651398E-2</v>
      </c>
      <c r="C2959" s="187">
        <v>-0.42029686426426899</v>
      </c>
      <c r="D2959" s="187">
        <v>0.31784586429635597</v>
      </c>
      <c r="E2959" s="187">
        <v>4.3426185523238203</v>
      </c>
    </row>
    <row r="2960" spans="1:5" x14ac:dyDescent="0.25">
      <c r="A2960" s="187">
        <v>26329.7373462088</v>
      </c>
      <c r="B2960" s="187">
        <v>0.33483166938863601</v>
      </c>
      <c r="C2960" s="187">
        <v>-0.41837622872590402</v>
      </c>
      <c r="D2960" s="187">
        <v>0.31804804328150699</v>
      </c>
      <c r="E2960" s="187">
        <v>4.3476620652910096</v>
      </c>
    </row>
    <row r="2961" spans="1:5" x14ac:dyDescent="0.25">
      <c r="A2961" s="187">
        <v>26333.8137329374</v>
      </c>
      <c r="B2961" s="187">
        <v>0.20758753669236599</v>
      </c>
      <c r="C2961" s="187">
        <v>-0.41809637200996302</v>
      </c>
      <c r="D2961" s="187">
        <v>0.31807951691078101</v>
      </c>
      <c r="E2961" s="187">
        <v>4.3483989220312802</v>
      </c>
    </row>
    <row r="2962" spans="1:5" x14ac:dyDescent="0.25">
      <c r="A2962" s="187">
        <v>26335.6817714506</v>
      </c>
      <c r="B2962" s="187">
        <v>0.82259890127572699</v>
      </c>
      <c r="C2962" s="187">
        <v>-0.41796963526325098</v>
      </c>
      <c r="D2962" s="187">
        <v>0.318093962667712</v>
      </c>
      <c r="E2962" s="187">
        <v>4.3487327874306096</v>
      </c>
    </row>
    <row r="2963" spans="1:5" x14ac:dyDescent="0.25">
      <c r="A2963" s="187">
        <v>26341.677554990601</v>
      </c>
      <c r="B2963" s="187">
        <v>0.149757856934496</v>
      </c>
      <c r="C2963" s="187">
        <v>-0.41756928081188599</v>
      </c>
      <c r="D2963" s="187">
        <v>0.31814042584043101</v>
      </c>
      <c r="E2963" s="187">
        <v>4.3497881566846202</v>
      </c>
    </row>
    <row r="2964" spans="1:5" x14ac:dyDescent="0.25">
      <c r="A2964" s="187">
        <v>26343.190890178401</v>
      </c>
      <c r="B2964" s="187">
        <v>-1.9323847657548601E-2</v>
      </c>
      <c r="C2964" s="187">
        <v>-0.41746978398196899</v>
      </c>
      <c r="D2964" s="187">
        <v>0.31815217667233398</v>
      </c>
      <c r="E2964" s="187">
        <v>4.3500506073786402</v>
      </c>
    </row>
    <row r="2965" spans="1:5" x14ac:dyDescent="0.25">
      <c r="A2965" s="187">
        <v>26346.8736722957</v>
      </c>
      <c r="B2965" s="187">
        <v>0.29736567809315301</v>
      </c>
      <c r="C2965" s="187">
        <v>-0.41723027414769398</v>
      </c>
      <c r="D2965" s="187">
        <v>0.31818081284141397</v>
      </c>
      <c r="E2965" s="187">
        <v>4.3506826600341002</v>
      </c>
    </row>
    <row r="2966" spans="1:5" x14ac:dyDescent="0.25">
      <c r="A2966" s="187">
        <v>26347.1202359538</v>
      </c>
      <c r="B2966" s="187">
        <v>0.28389898286276199</v>
      </c>
      <c r="C2966" s="187">
        <v>-0.41721437173230103</v>
      </c>
      <c r="D2966" s="187">
        <v>0.31818273206993503</v>
      </c>
      <c r="E2966" s="187">
        <v>4.3507246396165904</v>
      </c>
    </row>
    <row r="2967" spans="1:5" x14ac:dyDescent="0.25">
      <c r="A2967" s="187">
        <v>26348.3753777333</v>
      </c>
      <c r="B2967" s="187">
        <v>0.11934908185145</v>
      </c>
      <c r="C2967" s="187">
        <v>-0.41713367864789203</v>
      </c>
      <c r="D2967" s="187">
        <v>0.31819250593044202</v>
      </c>
      <c r="E2967" s="187">
        <v>4.3509376822640498</v>
      </c>
    </row>
    <row r="2968" spans="1:5" x14ac:dyDescent="0.25">
      <c r="A2968" s="187">
        <v>26349.769603190001</v>
      </c>
      <c r="B2968" s="187">
        <v>-0.936191873662644</v>
      </c>
      <c r="C2968" s="187">
        <v>-0.41704455132309798</v>
      </c>
      <c r="D2968" s="187">
        <v>0.31820337060538401</v>
      </c>
      <c r="E2968" s="187">
        <v>4.3511730454307296</v>
      </c>
    </row>
    <row r="2969" spans="1:5" x14ac:dyDescent="0.25">
      <c r="A2969" s="187">
        <v>26349.801812449401</v>
      </c>
      <c r="B2969" s="187">
        <v>-0.77113846947494102</v>
      </c>
      <c r="C2969" s="187">
        <v>-0.41704249862793802</v>
      </c>
      <c r="D2969" s="187">
        <v>0.318203621696733</v>
      </c>
      <c r="E2969" s="187">
        <v>4.3511784667444697</v>
      </c>
    </row>
    <row r="2970" spans="1:5" x14ac:dyDescent="0.25">
      <c r="A2970" s="187">
        <v>26368.3467289609</v>
      </c>
      <c r="B2970" s="187">
        <v>4.9508017552841297</v>
      </c>
      <c r="C2970" s="187">
        <v>-0.41590819772237603</v>
      </c>
      <c r="D2970" s="187">
        <v>0.31834892452340502</v>
      </c>
      <c r="E2970" s="187">
        <v>4.3541788588836097</v>
      </c>
    </row>
    <row r="2971" spans="1:5" x14ac:dyDescent="0.25">
      <c r="A2971" s="187">
        <v>26368.381324272999</v>
      </c>
      <c r="B2971" s="187">
        <v>0.28920544416069</v>
      </c>
      <c r="C2971" s="187">
        <v>-0.41590617080761599</v>
      </c>
      <c r="D2971" s="187">
        <v>0.31834919696750702</v>
      </c>
      <c r="E2971" s="187">
        <v>4.3541842288333896</v>
      </c>
    </row>
    <row r="2972" spans="1:5" x14ac:dyDescent="0.25">
      <c r="A2972" s="187">
        <v>26371.861776160898</v>
      </c>
      <c r="B2972" s="187">
        <v>0.40941969571195402</v>
      </c>
      <c r="C2972" s="187">
        <v>-0.41570395787341202</v>
      </c>
      <c r="D2972" s="187">
        <v>0.31837663279786199</v>
      </c>
      <c r="E2972" s="187">
        <v>4.3547201123877501</v>
      </c>
    </row>
    <row r="2973" spans="1:5" x14ac:dyDescent="0.25">
      <c r="A2973" s="187">
        <v>26379.402069874199</v>
      </c>
      <c r="B2973" s="187">
        <v>-0.27241736568591701</v>
      </c>
      <c r="C2973" s="187">
        <v>-0.41527747396161402</v>
      </c>
      <c r="D2973" s="187">
        <v>0.31843625396216202</v>
      </c>
      <c r="E2973" s="187">
        <v>4.3558513665739804</v>
      </c>
    </row>
    <row r="2974" spans="1:5" x14ac:dyDescent="0.25">
      <c r="A2974" s="187">
        <v>26385.871983863901</v>
      </c>
      <c r="B2974" s="187">
        <v>0.25685723524805298</v>
      </c>
      <c r="C2974" s="187">
        <v>-0.414924237613855</v>
      </c>
      <c r="D2974" s="187">
        <v>0.31848761240424001</v>
      </c>
      <c r="E2974" s="187">
        <v>4.3567894169967296</v>
      </c>
    </row>
    <row r="2975" spans="1:5" x14ac:dyDescent="0.25">
      <c r="A2975" s="187">
        <v>26386.8750235999</v>
      </c>
      <c r="B2975" s="187">
        <v>-0.412126628817644</v>
      </c>
      <c r="C2975" s="187">
        <v>-0.41487052902881799</v>
      </c>
      <c r="D2975" s="187">
        <v>0.318495591316937</v>
      </c>
      <c r="E2975" s="187">
        <v>4.3569321330803996</v>
      </c>
    </row>
    <row r="2976" spans="1:5" x14ac:dyDescent="0.25">
      <c r="A2976" s="187">
        <v>26388.3492712224</v>
      </c>
      <c r="B2976" s="187">
        <v>3.3800888256330102E-3</v>
      </c>
      <c r="C2976" s="187">
        <v>-0.41479210383530002</v>
      </c>
      <c r="D2976" s="187">
        <v>0.31850732676006799</v>
      </c>
      <c r="E2976" s="187">
        <v>4.3571405692748604</v>
      </c>
    </row>
    <row r="2977" spans="1:5" x14ac:dyDescent="0.25">
      <c r="A2977" s="187">
        <v>26394.279425495599</v>
      </c>
      <c r="B2977" s="187">
        <v>1.25195641248439</v>
      </c>
      <c r="C2977" s="187">
        <v>-0.41448283712725797</v>
      </c>
      <c r="D2977" s="187">
        <v>0.31855463154398</v>
      </c>
      <c r="E2977" s="187">
        <v>4.3579630262770603</v>
      </c>
    </row>
    <row r="2978" spans="1:5" x14ac:dyDescent="0.25">
      <c r="A2978" s="187">
        <v>26395.270436202802</v>
      </c>
      <c r="B2978" s="187">
        <v>0.31910147458413801</v>
      </c>
      <c r="C2978" s="187">
        <v>-0.41443212435659299</v>
      </c>
      <c r="D2978" s="187">
        <v>0.31856255236550102</v>
      </c>
      <c r="E2978" s="187">
        <v>4.3580979673799698</v>
      </c>
    </row>
    <row r="2979" spans="1:5" x14ac:dyDescent="0.25">
      <c r="A2979" s="187">
        <v>26403.949335441899</v>
      </c>
      <c r="B2979" s="187">
        <v>-3.7481503168212998E-2</v>
      </c>
      <c r="C2979" s="187">
        <v>-0.41399990910081202</v>
      </c>
      <c r="D2979" s="187">
        <v>0.318632111688673</v>
      </c>
      <c r="E2979" s="187">
        <v>4.3592489442452997</v>
      </c>
    </row>
    <row r="2980" spans="1:5" x14ac:dyDescent="0.25">
      <c r="A2980" s="187">
        <v>26407.2609594776</v>
      </c>
      <c r="B2980" s="187">
        <v>-0.39302078232822402</v>
      </c>
      <c r="C2980" s="187">
        <v>-0.41384063784150599</v>
      </c>
      <c r="D2980" s="187">
        <v>0.318658744932448</v>
      </c>
      <c r="E2980" s="187">
        <v>4.3596734941539497</v>
      </c>
    </row>
    <row r="2981" spans="1:5" x14ac:dyDescent="0.25">
      <c r="A2981" s="187">
        <v>26418.711167408601</v>
      </c>
      <c r="B2981" s="187">
        <v>2.0363678086970101E-2</v>
      </c>
      <c r="C2981" s="187">
        <v>-0.41331411536148399</v>
      </c>
      <c r="D2981" s="187">
        <v>0.31875122532688099</v>
      </c>
      <c r="E2981" s="187">
        <v>4.3610786394256102</v>
      </c>
    </row>
    <row r="2982" spans="1:5" x14ac:dyDescent="0.25">
      <c r="A2982" s="187">
        <v>26425.746797673601</v>
      </c>
      <c r="B2982" s="187">
        <v>1.03705317042067</v>
      </c>
      <c r="C2982" s="187">
        <v>-0.41300927618662298</v>
      </c>
      <c r="D2982" s="187">
        <v>0.318808356832194</v>
      </c>
      <c r="E2982" s="187">
        <v>4.3618933851468098</v>
      </c>
    </row>
    <row r="2983" spans="1:5" x14ac:dyDescent="0.25">
      <c r="A2983" s="187">
        <v>26427.072217077799</v>
      </c>
      <c r="B2983" s="187">
        <v>0.86023561999102305</v>
      </c>
      <c r="C2983" s="187">
        <v>-0.41295344728302402</v>
      </c>
      <c r="D2983" s="187">
        <v>0.318819146039241</v>
      </c>
      <c r="E2983" s="187">
        <v>4.3620426996911004</v>
      </c>
    </row>
    <row r="2984" spans="1:5" x14ac:dyDescent="0.25">
      <c r="A2984" s="187">
        <v>26430.1695145374</v>
      </c>
      <c r="B2984" s="187">
        <v>-0.350177303249188</v>
      </c>
      <c r="C2984" s="187">
        <v>-0.412824964900042</v>
      </c>
      <c r="D2984" s="187">
        <v>0.31884439153993999</v>
      </c>
      <c r="E2984" s="187">
        <v>4.3623864468989497</v>
      </c>
    </row>
    <row r="2985" spans="1:5" x14ac:dyDescent="0.25">
      <c r="A2985" s="187">
        <v>26441.928539788201</v>
      </c>
      <c r="B2985" s="187">
        <v>3.6383634474539002</v>
      </c>
      <c r="C2985" s="187">
        <v>-0.41236252577754701</v>
      </c>
      <c r="D2985" s="187">
        <v>0.31894065916631797</v>
      </c>
      <c r="E2985" s="187">
        <v>4.3636251186504502</v>
      </c>
    </row>
    <row r="2986" spans="1:5" x14ac:dyDescent="0.25">
      <c r="A2986" s="187">
        <v>26470.868585501099</v>
      </c>
      <c r="B2986" s="187">
        <v>0.12945403085151699</v>
      </c>
      <c r="C2986" s="187">
        <v>-0.411396904514642</v>
      </c>
      <c r="D2986" s="187">
        <v>0.31918049156692402</v>
      </c>
      <c r="E2986" s="187">
        <v>4.3662196489096496</v>
      </c>
    </row>
    <row r="2987" spans="1:5" x14ac:dyDescent="0.25">
      <c r="A2987" s="187">
        <v>26478.193838202598</v>
      </c>
      <c r="B2987" s="187">
        <v>4.26302153102439</v>
      </c>
      <c r="C2987" s="187">
        <v>-0.41119177922904798</v>
      </c>
      <c r="D2987" s="187">
        <v>0.31924186938388399</v>
      </c>
      <c r="E2987" s="187">
        <v>4.3667723995012704</v>
      </c>
    </row>
    <row r="2988" spans="1:5" x14ac:dyDescent="0.25">
      <c r="A2988" s="187">
        <v>26486.602705785001</v>
      </c>
      <c r="B2988" s="187">
        <v>4.4405309647386204</v>
      </c>
      <c r="C2988" s="187">
        <v>-0.41097605857416097</v>
      </c>
      <c r="D2988" s="187">
        <v>0.319312668671897</v>
      </c>
      <c r="E2988" s="187">
        <v>4.3673544005333698</v>
      </c>
    </row>
    <row r="2989" spans="1:5" x14ac:dyDescent="0.25">
      <c r="A2989" s="187">
        <v>26486.875483706299</v>
      </c>
      <c r="B2989" s="187">
        <v>16.911247366209</v>
      </c>
      <c r="C2989" s="187">
        <v>-0.41096941537867199</v>
      </c>
      <c r="D2989" s="187">
        <v>0.31931497151963301</v>
      </c>
      <c r="E2989" s="187">
        <v>4.3673723355267304</v>
      </c>
    </row>
    <row r="2990" spans="1:5" x14ac:dyDescent="0.25">
      <c r="A2990" s="187">
        <v>26487.871984179299</v>
      </c>
      <c r="B2990" s="187">
        <v>0.52760642747224895</v>
      </c>
      <c r="C2990" s="187">
        <v>-0.410945336528589</v>
      </c>
      <c r="D2990" s="187">
        <v>0.31932338749216299</v>
      </c>
      <c r="E2990" s="187">
        <v>4.3674373487682399</v>
      </c>
    </row>
    <row r="2991" spans="1:5" x14ac:dyDescent="0.25">
      <c r="A2991" s="187">
        <v>26492.211928866898</v>
      </c>
      <c r="B2991" s="187">
        <v>0.32812739280992298</v>
      </c>
      <c r="C2991" s="187">
        <v>-0.41084394766365501</v>
      </c>
      <c r="D2991" s="187">
        <v>0.31936010136729398</v>
      </c>
      <c r="E2991" s="187">
        <v>4.3677112104152904</v>
      </c>
    </row>
    <row r="2992" spans="1:5" x14ac:dyDescent="0.25">
      <c r="A2992" s="187">
        <v>26494.183962164701</v>
      </c>
      <c r="B2992" s="187">
        <v>-0.40721505384200302</v>
      </c>
      <c r="C2992" s="187">
        <v>-0.410799750022732</v>
      </c>
      <c r="D2992" s="187">
        <v>0.31937681659808298</v>
      </c>
      <c r="E2992" s="187">
        <v>4.36783065020711</v>
      </c>
    </row>
    <row r="2993" spans="1:5" x14ac:dyDescent="0.25">
      <c r="A2993" s="187">
        <v>26506.949440310898</v>
      </c>
      <c r="B2993" s="187">
        <v>-0.58327651438447903</v>
      </c>
      <c r="C2993" s="187">
        <v>-0.41054205894045098</v>
      </c>
      <c r="D2993" s="187">
        <v>0.31948551821565202</v>
      </c>
      <c r="E2993" s="187">
        <v>4.3685277895943804</v>
      </c>
    </row>
    <row r="2994" spans="1:5" x14ac:dyDescent="0.25">
      <c r="A2994" s="187">
        <v>26507.121720953499</v>
      </c>
      <c r="B2994" s="187">
        <v>0.863484310844576</v>
      </c>
      <c r="C2994" s="187">
        <v>-0.410538918811093</v>
      </c>
      <c r="D2994" s="187">
        <v>0.31948699119416601</v>
      </c>
      <c r="E2994" s="187">
        <v>4.3685362932114096</v>
      </c>
    </row>
    <row r="2995" spans="1:5" x14ac:dyDescent="0.25">
      <c r="A2995" s="187">
        <v>26511.6579566279</v>
      </c>
      <c r="B2995" s="187">
        <v>7.4234870731748601E-2</v>
      </c>
      <c r="C2995" s="187">
        <v>-0.41045948431589402</v>
      </c>
      <c r="D2995" s="187">
        <v>0.31952583303714599</v>
      </c>
      <c r="E2995" s="187">
        <v>4.3687514804588998</v>
      </c>
    </row>
    <row r="2996" spans="1:5" x14ac:dyDescent="0.25">
      <c r="A2996" s="187">
        <v>26513.643505692002</v>
      </c>
      <c r="B2996" s="187">
        <v>5.4600255640524502E-2</v>
      </c>
      <c r="C2996" s="187">
        <v>-0.410426686172017</v>
      </c>
      <c r="D2996" s="187">
        <v>0.319542869459913</v>
      </c>
      <c r="E2996" s="187">
        <v>4.3688403739555497</v>
      </c>
    </row>
    <row r="2997" spans="1:5" x14ac:dyDescent="0.25">
      <c r="A2997" s="187">
        <v>26514.277477201998</v>
      </c>
      <c r="B2997" s="187">
        <v>0.16501763348178</v>
      </c>
      <c r="C2997" s="187">
        <v>-0.41041646709762097</v>
      </c>
      <c r="D2997" s="187">
        <v>0.31954831357240798</v>
      </c>
      <c r="E2997" s="187">
        <v>4.3688680763656196</v>
      </c>
    </row>
    <row r="2998" spans="1:5" x14ac:dyDescent="0.25">
      <c r="A2998" s="187">
        <v>26519.247868409399</v>
      </c>
      <c r="B2998" s="187">
        <v>0.32808295746333799</v>
      </c>
      <c r="C2998" s="187">
        <v>-0.41034060111383203</v>
      </c>
      <c r="D2998" s="187">
        <v>0.31959107171710799</v>
      </c>
      <c r="E2998" s="187">
        <v>4.36907382256208</v>
      </c>
    </row>
    <row r="2999" spans="1:5" x14ac:dyDescent="0.25">
      <c r="A2999" s="187">
        <v>26522.321726461902</v>
      </c>
      <c r="B2999" s="187">
        <v>1.04446823540292</v>
      </c>
      <c r="C2999" s="187">
        <v>-0.410297464327116</v>
      </c>
      <c r="D2999" s="187">
        <v>0.31961758238150401</v>
      </c>
      <c r="E2999" s="187">
        <v>4.3691908785942903</v>
      </c>
    </row>
    <row r="3000" spans="1:5" x14ac:dyDescent="0.25">
      <c r="A3000" s="187">
        <v>26523.091054835098</v>
      </c>
      <c r="B3000" s="187">
        <v>-1.90382741902995</v>
      </c>
      <c r="C3000" s="187">
        <v>-0.41028712094348102</v>
      </c>
      <c r="D3000" s="187">
        <v>0.31962422561117898</v>
      </c>
      <c r="E3000" s="187">
        <v>4.3692189544818296</v>
      </c>
    </row>
    <row r="3001" spans="1:5" x14ac:dyDescent="0.25">
      <c r="A3001" s="187">
        <v>26525.392911831601</v>
      </c>
      <c r="B3001" s="187">
        <v>0.30639144869972801</v>
      </c>
      <c r="C3001" s="187">
        <v>-0.41025725747973102</v>
      </c>
      <c r="D3001" s="187">
        <v>0.31964412183563301</v>
      </c>
      <c r="E3001" s="187">
        <v>4.3693000336421299</v>
      </c>
    </row>
    <row r="3002" spans="1:5" x14ac:dyDescent="0.25">
      <c r="A3002" s="187">
        <v>26527.292101854699</v>
      </c>
      <c r="B3002" s="187">
        <v>0.31160573124398</v>
      </c>
      <c r="C3002" s="187">
        <v>-0.410233843020888</v>
      </c>
      <c r="D3002" s="187">
        <v>0.31966055958963002</v>
      </c>
      <c r="E3002" s="187">
        <v>4.3693636235742197</v>
      </c>
    </row>
    <row r="3003" spans="1:5" x14ac:dyDescent="0.25">
      <c r="A3003" s="187">
        <v>26528.907075200299</v>
      </c>
      <c r="B3003" s="187">
        <v>0.69206561539734102</v>
      </c>
      <c r="C3003" s="187">
        <v>-0.41021480489939299</v>
      </c>
      <c r="D3003" s="187">
        <v>0.31967455310069998</v>
      </c>
      <c r="E3003" s="187">
        <v>4.3694153415119699</v>
      </c>
    </row>
    <row r="3004" spans="1:5" x14ac:dyDescent="0.25">
      <c r="A3004" s="187">
        <v>26534.128408299901</v>
      </c>
      <c r="B3004" s="187">
        <v>0.72697708207949396</v>
      </c>
      <c r="C3004" s="187">
        <v>-0.41015874918058098</v>
      </c>
      <c r="D3004" s="187">
        <v>0.31971989427920799</v>
      </c>
      <c r="E3004" s="187">
        <v>4.3695676948964302</v>
      </c>
    </row>
    <row r="3005" spans="1:5" x14ac:dyDescent="0.25">
      <c r="A3005" s="187">
        <v>26536.783221619298</v>
      </c>
      <c r="B3005" s="187">
        <v>1.60559693878168</v>
      </c>
      <c r="C3005" s="187">
        <v>-0.41013347292677599</v>
      </c>
      <c r="D3005" s="187">
        <v>0.31974300651784798</v>
      </c>
      <c r="E3005" s="187">
        <v>4.3696364332961597</v>
      </c>
    </row>
    <row r="3006" spans="1:5" x14ac:dyDescent="0.25">
      <c r="A3006" s="187">
        <v>26537.990866698001</v>
      </c>
      <c r="B3006" s="187">
        <v>0.433149959484536</v>
      </c>
      <c r="C3006" s="187">
        <v>-0.41012269587914202</v>
      </c>
      <c r="D3006" s="187">
        <v>0.31975353307315402</v>
      </c>
      <c r="E3006" s="187">
        <v>4.3696657496907596</v>
      </c>
    </row>
    <row r="3007" spans="1:5" x14ac:dyDescent="0.25">
      <c r="A3007" s="187">
        <v>26541.298775075298</v>
      </c>
      <c r="B3007" s="187">
        <v>3.69230012780664E-2</v>
      </c>
      <c r="C3007" s="187">
        <v>-0.41009548764279902</v>
      </c>
      <c r="D3007" s="187">
        <v>0.31978240871469699</v>
      </c>
      <c r="E3007" s="187">
        <v>4.3697397873878101</v>
      </c>
    </row>
    <row r="3008" spans="1:5" x14ac:dyDescent="0.25">
      <c r="A3008" s="187">
        <v>26541.481378722099</v>
      </c>
      <c r="B3008" s="187">
        <v>0.32397464750739702</v>
      </c>
      <c r="C3008" s="187">
        <v>-0.41009408441950101</v>
      </c>
      <c r="D3008" s="187">
        <v>0.31978400450536298</v>
      </c>
      <c r="E3008" s="187">
        <v>4.3697436067636302</v>
      </c>
    </row>
    <row r="3009" spans="1:5" x14ac:dyDescent="0.25">
      <c r="A3009" s="187">
        <v>26543.168673142402</v>
      </c>
      <c r="B3009" s="187">
        <v>0.17111200722434999</v>
      </c>
      <c r="C3009" s="187">
        <v>-0.41008160756943002</v>
      </c>
      <c r="D3009" s="187">
        <v>0.31979875882888897</v>
      </c>
      <c r="E3009" s="187">
        <v>4.3697775715814098</v>
      </c>
    </row>
    <row r="3010" spans="1:5" x14ac:dyDescent="0.25">
      <c r="A3010" s="187">
        <v>26551.826015659099</v>
      </c>
      <c r="B3010" s="187">
        <v>2.0622149680274098</v>
      </c>
      <c r="C3010" s="187">
        <v>-0.41003150522356002</v>
      </c>
      <c r="D3010" s="187">
        <v>0.31987471552333502</v>
      </c>
      <c r="E3010" s="187">
        <v>4.3699140579604601</v>
      </c>
    </row>
    <row r="3011" spans="1:5" x14ac:dyDescent="0.25">
      <c r="A3011" s="187">
        <v>26556.957172080402</v>
      </c>
      <c r="B3011" s="187">
        <v>0.91014629975325601</v>
      </c>
      <c r="C3011" s="187">
        <v>-0.41001283629242002</v>
      </c>
      <c r="D3011" s="187">
        <v>0.31991993639708999</v>
      </c>
      <c r="E3011" s="187">
        <v>4.3699649670043303</v>
      </c>
    </row>
    <row r="3012" spans="1:5" x14ac:dyDescent="0.25">
      <c r="A3012" s="187">
        <v>26558.295703947799</v>
      </c>
      <c r="B3012" s="187">
        <v>1.3002130002104799</v>
      </c>
      <c r="C3012" s="187">
        <v>-0.410009319867153</v>
      </c>
      <c r="D3012" s="187">
        <v>0.31993175773676402</v>
      </c>
      <c r="E3012" s="187">
        <v>4.3699745608096698</v>
      </c>
    </row>
    <row r="3013" spans="1:5" x14ac:dyDescent="0.25">
      <c r="A3013" s="187">
        <v>26558.798295544701</v>
      </c>
      <c r="B3013" s="187">
        <v>1.1278187826130099</v>
      </c>
      <c r="C3013" s="187">
        <v>-0.41000814435516503</v>
      </c>
      <c r="D3013" s="187">
        <v>0.31993619907468801</v>
      </c>
      <c r="E3013" s="187">
        <v>4.3699777683732197</v>
      </c>
    </row>
    <row r="3014" spans="1:5" x14ac:dyDescent="0.25">
      <c r="A3014" s="187">
        <v>26563.360669899201</v>
      </c>
      <c r="B3014" s="187">
        <v>0.83454192391290205</v>
      </c>
      <c r="C3014" s="187">
        <v>-0.41000109485727299</v>
      </c>
      <c r="D3014" s="187">
        <v>0.31997658291624398</v>
      </c>
      <c r="E3014" s="187">
        <v>4.3699970100616996</v>
      </c>
    </row>
    <row r="3015" spans="1:5" x14ac:dyDescent="0.25">
      <c r="A3015" s="187">
        <v>26567.267050647701</v>
      </c>
      <c r="B3015" s="187">
        <v>2.18316543777917</v>
      </c>
      <c r="C3015" s="187">
        <v>-0.410000060753964</v>
      </c>
      <c r="D3015" s="187">
        <v>0.32001125825014698</v>
      </c>
      <c r="E3015" s="187">
        <v>4.3699993885387398</v>
      </c>
    </row>
    <row r="3016" spans="1:5" x14ac:dyDescent="0.25">
      <c r="A3016" s="187">
        <v>26586.3950212087</v>
      </c>
      <c r="B3016" s="187">
        <v>2.82567623880559</v>
      </c>
      <c r="C3016" s="187">
        <v>-0.41001570058926501</v>
      </c>
      <c r="D3016" s="187">
        <v>0.320182856474022</v>
      </c>
      <c r="E3016" s="187">
        <v>4.3698422372529802</v>
      </c>
    </row>
    <row r="3017" spans="1:5" x14ac:dyDescent="0.25">
      <c r="A3017" s="187">
        <v>26590.470288358902</v>
      </c>
      <c r="B3017" s="187">
        <v>0.15347383227903899</v>
      </c>
      <c r="C3017" s="187">
        <v>-0.41002258952070397</v>
      </c>
      <c r="D3017" s="187">
        <v>0.32021980876375</v>
      </c>
      <c r="E3017" s="187">
        <v>4.3697730947591804</v>
      </c>
    </row>
    <row r="3018" spans="1:5" x14ac:dyDescent="0.25">
      <c r="A3018" s="187">
        <v>26611.7365000358</v>
      </c>
      <c r="B3018" s="187">
        <v>0.32822238596634801</v>
      </c>
      <c r="C3018" s="187">
        <v>-0.41007868763299798</v>
      </c>
      <c r="D3018" s="187">
        <v>0.320414832697273</v>
      </c>
      <c r="E3018" s="187">
        <v>4.3692110445591297</v>
      </c>
    </row>
    <row r="3019" spans="1:5" x14ac:dyDescent="0.25">
      <c r="A3019" s="187">
        <v>26620.724422244501</v>
      </c>
      <c r="B3019" s="187">
        <v>0.279470393430793</v>
      </c>
      <c r="C3019" s="187">
        <v>-0.41011251602288801</v>
      </c>
      <c r="D3019" s="187">
        <v>0.32049834656721998</v>
      </c>
      <c r="E3019" s="187">
        <v>4.36887274016419</v>
      </c>
    </row>
    <row r="3020" spans="1:5" x14ac:dyDescent="0.25">
      <c r="A3020" s="187">
        <v>26632.5636655257</v>
      </c>
      <c r="B3020" s="187">
        <v>1.5877542386661101</v>
      </c>
      <c r="C3020" s="187">
        <v>-0.41016619928589498</v>
      </c>
      <c r="D3020" s="187">
        <v>0.32060932245745</v>
      </c>
      <c r="E3020" s="187">
        <v>4.3683366098302701</v>
      </c>
    </row>
    <row r="3021" spans="1:5" x14ac:dyDescent="0.25">
      <c r="A3021" s="187">
        <v>26640.013288722999</v>
      </c>
      <c r="B3021" s="187">
        <v>-0.73665990595062103</v>
      </c>
      <c r="C3021" s="187">
        <v>-0.410205274383111</v>
      </c>
      <c r="D3021" s="187">
        <v>0.320679708506595</v>
      </c>
      <c r="E3021" s="187">
        <v>4.3679468581462002</v>
      </c>
    </row>
    <row r="3022" spans="1:5" x14ac:dyDescent="0.25">
      <c r="A3022" s="187">
        <v>26646.281405447498</v>
      </c>
      <c r="B3022" s="187">
        <v>0.35812686963292401</v>
      </c>
      <c r="C3022" s="187">
        <v>-0.41024130997639602</v>
      </c>
      <c r="D3022" s="187">
        <v>0.32073926024585397</v>
      </c>
      <c r="E3022" s="187">
        <v>4.3675877481368399</v>
      </c>
    </row>
    <row r="3023" spans="1:5" x14ac:dyDescent="0.25">
      <c r="A3023" s="187">
        <v>26646.633076939299</v>
      </c>
      <c r="B3023" s="187">
        <v>1.1412577898562799</v>
      </c>
      <c r="C3023" s="187">
        <v>-0.41024341707544898</v>
      </c>
      <c r="D3023" s="187">
        <v>0.320742610227433</v>
      </c>
      <c r="E3023" s="187">
        <v>4.3675667590842204</v>
      </c>
    </row>
    <row r="3024" spans="1:5" x14ac:dyDescent="0.25">
      <c r="A3024" s="187">
        <v>26653.4104327965</v>
      </c>
      <c r="B3024" s="187">
        <v>9.2991112878422904</v>
      </c>
      <c r="C3024" s="187">
        <v>-0.41028579239866703</v>
      </c>
      <c r="D3024" s="187">
        <v>0.32080735283143502</v>
      </c>
      <c r="E3024" s="187">
        <v>4.3671448558267496</v>
      </c>
    </row>
    <row r="3025" spans="1:5" x14ac:dyDescent="0.25">
      <c r="A3025" s="187">
        <v>26658.220028494299</v>
      </c>
      <c r="B3025" s="187">
        <v>1.6367745878248301</v>
      </c>
      <c r="C3025" s="187">
        <v>-0.41031789978607802</v>
      </c>
      <c r="D3025" s="187">
        <v>0.32085350686973901</v>
      </c>
      <c r="E3025" s="187">
        <v>4.36682542891461</v>
      </c>
    </row>
    <row r="3026" spans="1:5" x14ac:dyDescent="0.25">
      <c r="A3026" s="187">
        <v>26659.173634104602</v>
      </c>
      <c r="B3026" s="187">
        <v>0.65842168795733302</v>
      </c>
      <c r="C3026" s="187">
        <v>-0.41032446614618601</v>
      </c>
      <c r="D3026" s="187">
        <v>0.32086267838181998</v>
      </c>
      <c r="E3026" s="187">
        <v>4.3667601270542002</v>
      </c>
    </row>
    <row r="3027" spans="1:5" x14ac:dyDescent="0.25">
      <c r="A3027" s="187">
        <v>26667.1658506323</v>
      </c>
      <c r="B3027" s="187">
        <v>-0.202707546895744</v>
      </c>
      <c r="C3027" s="187">
        <v>-0.41038210095814698</v>
      </c>
      <c r="D3027" s="187">
        <v>0.32093980990290799</v>
      </c>
      <c r="E3027" s="187">
        <v>4.3661873006076402</v>
      </c>
    </row>
    <row r="3028" spans="1:5" x14ac:dyDescent="0.25">
      <c r="A3028" s="187">
        <v>26673.3201751421</v>
      </c>
      <c r="B3028" s="187">
        <v>1.0975385248479699E-2</v>
      </c>
      <c r="C3028" s="187">
        <v>-0.41042964361642398</v>
      </c>
      <c r="D3028" s="187">
        <v>0.32099952399078702</v>
      </c>
      <c r="E3028" s="187">
        <v>4.3657152252476301</v>
      </c>
    </row>
    <row r="3029" spans="1:5" x14ac:dyDescent="0.25">
      <c r="A3029" s="187">
        <v>26674.2324164155</v>
      </c>
      <c r="B3029" s="187">
        <v>0.84423169644136697</v>
      </c>
      <c r="C3029" s="187">
        <v>-0.41043692435371598</v>
      </c>
      <c r="D3029" s="187">
        <v>0.321008398764286</v>
      </c>
      <c r="E3029" s="187">
        <v>4.3656429651244801</v>
      </c>
    </row>
    <row r="3030" spans="1:5" x14ac:dyDescent="0.25">
      <c r="A3030" s="187">
        <v>26674.800832680201</v>
      </c>
      <c r="B3030" s="187">
        <v>4.2534797168669598E-2</v>
      </c>
      <c r="C3030" s="187">
        <v>-0.41044149143645098</v>
      </c>
      <c r="D3030" s="187">
        <v>0.32101393167829401</v>
      </c>
      <c r="E3030" s="187">
        <v>4.3655976420909903</v>
      </c>
    </row>
    <row r="3031" spans="1:5" x14ac:dyDescent="0.25">
      <c r="A3031" s="187">
        <v>26675.939832144599</v>
      </c>
      <c r="B3031" s="187">
        <v>0.87342054700265703</v>
      </c>
      <c r="C3031" s="187">
        <v>-0.410450713383054</v>
      </c>
      <c r="D3031" s="187">
        <v>0.32102502564867502</v>
      </c>
      <c r="E3031" s="187">
        <v>4.3655061354247904</v>
      </c>
    </row>
    <row r="3032" spans="1:5" x14ac:dyDescent="0.25">
      <c r="A3032" s="187">
        <v>26679.924664525599</v>
      </c>
      <c r="B3032" s="187">
        <v>0.45971932019921402</v>
      </c>
      <c r="C3032" s="187">
        <v>-0.41048371492616698</v>
      </c>
      <c r="D3032" s="187">
        <v>0.32106391211437302</v>
      </c>
      <c r="E3032" s="187">
        <v>4.3651787843247298</v>
      </c>
    </row>
    <row r="3033" spans="1:5" x14ac:dyDescent="0.25">
      <c r="A3033" s="187">
        <v>26684.968365468001</v>
      </c>
      <c r="B3033" s="187">
        <v>0.15623907595234701</v>
      </c>
      <c r="C3033" s="187">
        <v>-0.410527129877088</v>
      </c>
      <c r="D3033" s="187">
        <v>0.321113295385619</v>
      </c>
      <c r="E3033" s="187">
        <v>4.3647484026398802</v>
      </c>
    </row>
    <row r="3034" spans="1:5" x14ac:dyDescent="0.25">
      <c r="A3034" s="187">
        <v>26699.606085513798</v>
      </c>
      <c r="B3034" s="187">
        <v>0.194055735672616</v>
      </c>
      <c r="C3034" s="187">
        <v>-0.410663494375061</v>
      </c>
      <c r="D3034" s="187">
        <v>0.32125763731015999</v>
      </c>
      <c r="E3034" s="187">
        <v>4.3633984169135704</v>
      </c>
    </row>
    <row r="3035" spans="1:5" x14ac:dyDescent="0.25">
      <c r="A3035" s="187">
        <v>26699.953959117702</v>
      </c>
      <c r="B3035" s="187">
        <v>1.0295404825685099</v>
      </c>
      <c r="C3035" s="187">
        <v>-0.41066692220801199</v>
      </c>
      <c r="D3035" s="187">
        <v>0.32126108598893499</v>
      </c>
      <c r="E3035" s="187">
        <v>4.3633645159036902</v>
      </c>
    </row>
    <row r="3036" spans="1:5" x14ac:dyDescent="0.25">
      <c r="A3036" s="187">
        <v>26702.149834033298</v>
      </c>
      <c r="B3036" s="187">
        <v>0.164334773905428</v>
      </c>
      <c r="C3036" s="187">
        <v>-0.41068875958020001</v>
      </c>
      <c r="D3036" s="187">
        <v>0.321282874448717</v>
      </c>
      <c r="E3036" s="187">
        <v>4.3631485835220998</v>
      </c>
    </row>
    <row r="3037" spans="1:5" x14ac:dyDescent="0.25">
      <c r="A3037" s="187">
        <v>26707.148495589001</v>
      </c>
      <c r="B3037" s="187">
        <v>0.34601297016247901</v>
      </c>
      <c r="C3037" s="187">
        <v>-0.41073975578182798</v>
      </c>
      <c r="D3037" s="187">
        <v>0.32133259807296</v>
      </c>
      <c r="E3037" s="187">
        <v>4.3626445714653501</v>
      </c>
    </row>
    <row r="3038" spans="1:5" x14ac:dyDescent="0.25">
      <c r="A3038" s="187">
        <v>26715.399211740201</v>
      </c>
      <c r="B3038" s="187">
        <v>0.25515127029236201</v>
      </c>
      <c r="C3038" s="187">
        <v>-0.410827829464459</v>
      </c>
      <c r="D3038" s="187">
        <v>0.32141504687179501</v>
      </c>
      <c r="E3038" s="187">
        <v>4.3617749037165199</v>
      </c>
    </row>
    <row r="3039" spans="1:5" x14ac:dyDescent="0.25">
      <c r="A3039" s="187">
        <v>26720.8576458639</v>
      </c>
      <c r="B3039" s="187">
        <v>0.37239431867841399</v>
      </c>
      <c r="C3039" s="187">
        <v>-0.41088875906559202</v>
      </c>
      <c r="D3039" s="187">
        <v>0.32146984715986399</v>
      </c>
      <c r="E3039" s="187">
        <v>4.36117383069785</v>
      </c>
    </row>
    <row r="3040" spans="1:5" x14ac:dyDescent="0.25">
      <c r="A3040" s="187">
        <v>26721.713469414299</v>
      </c>
      <c r="B3040" s="187">
        <v>1.05774916020276</v>
      </c>
      <c r="C3040" s="187">
        <v>-0.41089850404933398</v>
      </c>
      <c r="D3040" s="187">
        <v>0.32147845748811199</v>
      </c>
      <c r="E3040" s="187">
        <v>4.3610777376957097</v>
      </c>
    </row>
    <row r="3041" spans="1:5" x14ac:dyDescent="0.25">
      <c r="A3041" s="187">
        <v>26727.940740092701</v>
      </c>
      <c r="B3041" s="187">
        <v>0.38956982008139202</v>
      </c>
      <c r="C3041" s="187">
        <v>-0.41097097532187699</v>
      </c>
      <c r="D3041" s="187">
        <v>0.32154125703446801</v>
      </c>
      <c r="E3041" s="187">
        <v>4.3603634672371099</v>
      </c>
    </row>
    <row r="3042" spans="1:5" x14ac:dyDescent="0.25">
      <c r="A3042" s="187">
        <v>26730.1523083764</v>
      </c>
      <c r="B3042" s="187">
        <v>0.22837825387791399</v>
      </c>
      <c r="C3042" s="187">
        <v>-0.41099737355725702</v>
      </c>
      <c r="D3042" s="187">
        <v>0.32156362202821698</v>
      </c>
      <c r="E3042" s="187">
        <v>4.3601034399765597</v>
      </c>
    </row>
    <row r="3043" spans="1:5" x14ac:dyDescent="0.25">
      <c r="A3043" s="187">
        <v>26738.166102872299</v>
      </c>
      <c r="B3043" s="187">
        <v>0.26529987092379498</v>
      </c>
      <c r="C3043" s="187">
        <v>-0.41109592334527201</v>
      </c>
      <c r="D3043" s="187">
        <v>0.32164493396671401</v>
      </c>
      <c r="E3043" s="187">
        <v>4.3591334003679201</v>
      </c>
    </row>
    <row r="3044" spans="1:5" x14ac:dyDescent="0.25">
      <c r="A3044" s="187">
        <v>26743.249962026599</v>
      </c>
      <c r="B3044" s="187">
        <v>4.8872542664910599</v>
      </c>
      <c r="C3044" s="187">
        <v>-0.411160788369619</v>
      </c>
      <c r="D3044" s="187">
        <v>0.321696735287959</v>
      </c>
      <c r="E3044" s="187">
        <v>4.3584955054079799</v>
      </c>
    </row>
    <row r="3045" spans="1:5" x14ac:dyDescent="0.25">
      <c r="A3045" s="187">
        <v>26747.4102757207</v>
      </c>
      <c r="B3045" s="187">
        <v>1.3812440471326899</v>
      </c>
      <c r="C3045" s="187">
        <v>-0.41121522157227602</v>
      </c>
      <c r="D3045" s="187">
        <v>0.32173925090115402</v>
      </c>
      <c r="E3045" s="187">
        <v>4.3579605444228902</v>
      </c>
    </row>
    <row r="3046" spans="1:5" x14ac:dyDescent="0.25">
      <c r="A3046" s="187">
        <v>26749.805867848099</v>
      </c>
      <c r="B3046" s="187">
        <v>0.51300161781581999</v>
      </c>
      <c r="C3046" s="187">
        <v>-0.41124711636564598</v>
      </c>
      <c r="D3046" s="187">
        <v>0.321763782798346</v>
      </c>
      <c r="E3046" s="187">
        <v>4.3576472310798797</v>
      </c>
    </row>
    <row r="3047" spans="1:5" x14ac:dyDescent="0.25">
      <c r="A3047" s="187">
        <v>26750.5569005855</v>
      </c>
      <c r="B3047" s="187">
        <v>-1.89496592801157</v>
      </c>
      <c r="C3047" s="187">
        <v>-0.41125719840991298</v>
      </c>
      <c r="D3047" s="187">
        <v>0.32177148127211802</v>
      </c>
      <c r="E3047" s="187">
        <v>4.3575482135746899</v>
      </c>
    </row>
    <row r="3048" spans="1:5" x14ac:dyDescent="0.25">
      <c r="A3048" s="187">
        <v>26753.3602274859</v>
      </c>
      <c r="B3048" s="187">
        <v>5.6162172435178702E-2</v>
      </c>
      <c r="C3048" s="187">
        <v>-0.41129517988799502</v>
      </c>
      <c r="D3048" s="187">
        <v>0.321800248646266</v>
      </c>
      <c r="E3048" s="187">
        <v>4.3571752841446498</v>
      </c>
    </row>
    <row r="3049" spans="1:5" x14ac:dyDescent="0.25">
      <c r="A3049" s="187">
        <v>26758.591581576999</v>
      </c>
      <c r="B3049" s="187">
        <v>0.28722884161322998</v>
      </c>
      <c r="C3049" s="187">
        <v>-0.41136752811553701</v>
      </c>
      <c r="D3049" s="187">
        <v>0.32185406567003799</v>
      </c>
      <c r="E3049" s="187">
        <v>4.35646531942277</v>
      </c>
    </row>
    <row r="3050" spans="1:5" x14ac:dyDescent="0.25">
      <c r="A3050" s="187">
        <v>26758.599633239799</v>
      </c>
      <c r="B3050" s="187">
        <v>1.5820553721875401</v>
      </c>
      <c r="C3050" s="187">
        <v>-0.41136764094162598</v>
      </c>
      <c r="D3050" s="187">
        <v>0.321854148634102</v>
      </c>
      <c r="E3050" s="187">
        <v>4.3564642126491</v>
      </c>
    </row>
    <row r="3051" spans="1:5" x14ac:dyDescent="0.25">
      <c r="A3051" s="187">
        <v>26759.514595354201</v>
      </c>
      <c r="B3051" s="187">
        <v>0.32147720653112899</v>
      </c>
      <c r="C3051" s="187">
        <v>-0.41138049157085399</v>
      </c>
      <c r="D3051" s="187">
        <v>0.32186357903388202</v>
      </c>
      <c r="E3051" s="187">
        <v>4.3563381619132597</v>
      </c>
    </row>
    <row r="3052" spans="1:5" x14ac:dyDescent="0.25">
      <c r="A3052" s="187">
        <v>26760.358134671598</v>
      </c>
      <c r="B3052" s="187">
        <v>0.34320451680687197</v>
      </c>
      <c r="C3052" s="187">
        <v>-0.41139239082887302</v>
      </c>
      <c r="D3052" s="187">
        <v>0.32187227795642798</v>
      </c>
      <c r="E3052" s="187">
        <v>4.3562214575749802</v>
      </c>
    </row>
    <row r="3053" spans="1:5" x14ac:dyDescent="0.25">
      <c r="A3053" s="187">
        <v>26766.2058919025</v>
      </c>
      <c r="B3053" s="187">
        <v>0.39396607145194601</v>
      </c>
      <c r="C3053" s="187">
        <v>-0.41147624518395598</v>
      </c>
      <c r="D3053" s="187">
        <v>0.32193270501114002</v>
      </c>
      <c r="E3053" s="187">
        <v>4.3553994295501299</v>
      </c>
    </row>
    <row r="3054" spans="1:5" x14ac:dyDescent="0.25">
      <c r="A3054" s="187">
        <v>26768.937020358899</v>
      </c>
      <c r="B3054" s="187">
        <v>1.79432320755438</v>
      </c>
      <c r="C3054" s="187">
        <v>-0.411516223948374</v>
      </c>
      <c r="D3054" s="187">
        <v>0.32196099976859499</v>
      </c>
      <c r="E3054" s="187">
        <v>4.3550077531985396</v>
      </c>
    </row>
    <row r="3055" spans="1:5" x14ac:dyDescent="0.25">
      <c r="A3055" s="187">
        <v>26771.954935506601</v>
      </c>
      <c r="B3055" s="187">
        <v>2.4535588471268199</v>
      </c>
      <c r="C3055" s="187">
        <v>-0.41156100364054399</v>
      </c>
      <c r="D3055" s="187">
        <v>0.32199231933420502</v>
      </c>
      <c r="E3055" s="187">
        <v>4.3545692205156703</v>
      </c>
    </row>
    <row r="3056" spans="1:5" x14ac:dyDescent="0.25">
      <c r="A3056" s="187">
        <v>26774.296797311199</v>
      </c>
      <c r="B3056" s="187">
        <v>2.5548113528597498</v>
      </c>
      <c r="C3056" s="187">
        <v>-0.411596187724246</v>
      </c>
      <c r="D3056" s="187">
        <v>0.32201666153431402</v>
      </c>
      <c r="E3056" s="187">
        <v>4.3542247898190301</v>
      </c>
    </row>
    <row r="3057" spans="1:5" x14ac:dyDescent="0.25">
      <c r="A3057" s="187">
        <v>26775.2344650948</v>
      </c>
      <c r="B3057" s="187">
        <v>6.8198404726627096E-2</v>
      </c>
      <c r="C3057" s="187">
        <v>-0.41161038185598903</v>
      </c>
      <c r="D3057" s="187">
        <v>0.32202641743803301</v>
      </c>
      <c r="E3057" s="187">
        <v>4.3540858703053997</v>
      </c>
    </row>
    <row r="3058" spans="1:5" x14ac:dyDescent="0.25">
      <c r="A3058" s="187">
        <v>26779.065468686</v>
      </c>
      <c r="B3058" s="187">
        <v>-1.04911116884761</v>
      </c>
      <c r="C3058" s="187">
        <v>-0.41166900724530903</v>
      </c>
      <c r="D3058" s="187">
        <v>0.32206633263849499</v>
      </c>
      <c r="E3058" s="187">
        <v>4.3535122924644503</v>
      </c>
    </row>
    <row r="3059" spans="1:5" x14ac:dyDescent="0.25">
      <c r="A3059" s="187">
        <v>26781.2847194469</v>
      </c>
      <c r="B3059" s="187">
        <v>1.67667362425858</v>
      </c>
      <c r="C3059" s="187">
        <v>-0.41170343279601901</v>
      </c>
      <c r="D3059" s="187">
        <v>0.32208949581093799</v>
      </c>
      <c r="E3059" s="187">
        <v>4.3531756255915903</v>
      </c>
    </row>
    <row r="3060" spans="1:5" x14ac:dyDescent="0.25">
      <c r="A3060" s="187">
        <v>26799.8694364984</v>
      </c>
      <c r="B3060" s="187">
        <v>0.132690161454629</v>
      </c>
      <c r="C3060" s="187">
        <v>-0.41200505384267</v>
      </c>
      <c r="D3060" s="187">
        <v>0.322284628939567</v>
      </c>
      <c r="E3060" s="187">
        <v>4.3502303461192202</v>
      </c>
    </row>
    <row r="3061" spans="1:5" x14ac:dyDescent="0.25">
      <c r="A3061" s="187">
        <v>26811.353950221099</v>
      </c>
      <c r="B3061" s="187">
        <v>0.21832028432327</v>
      </c>
      <c r="C3061" s="187">
        <v>-0.41220329155028501</v>
      </c>
      <c r="D3061" s="187">
        <v>0.32240622503066502</v>
      </c>
      <c r="E3061" s="187">
        <v>4.3482987572318104</v>
      </c>
    </row>
    <row r="3062" spans="1:5" x14ac:dyDescent="0.25">
      <c r="A3062" s="187">
        <v>26813.8979401141</v>
      </c>
      <c r="B3062" s="187">
        <v>0.34310278961100499</v>
      </c>
      <c r="C3062" s="187">
        <v>-0.41224842281201401</v>
      </c>
      <c r="D3062" s="187">
        <v>0.32243326282583501</v>
      </c>
      <c r="E3062" s="187">
        <v>4.3478594517474303</v>
      </c>
    </row>
    <row r="3063" spans="1:5" x14ac:dyDescent="0.25">
      <c r="A3063" s="187">
        <v>26817.504557152399</v>
      </c>
      <c r="B3063" s="187">
        <v>0.54021844413312403</v>
      </c>
      <c r="C3063" s="187">
        <v>-0.41231316094853798</v>
      </c>
      <c r="D3063" s="187">
        <v>0.32247165728442401</v>
      </c>
      <c r="E3063" s="187">
        <v>4.3472295760554802</v>
      </c>
    </row>
    <row r="3064" spans="1:5" x14ac:dyDescent="0.25">
      <c r="A3064" s="187">
        <v>26817.5915468024</v>
      </c>
      <c r="B3064" s="187">
        <v>7.4921448922338194E-2</v>
      </c>
      <c r="C3064" s="187">
        <v>-0.41231473333010799</v>
      </c>
      <c r="D3064" s="187">
        <v>0.32247258424597802</v>
      </c>
      <c r="E3064" s="187">
        <v>4.3472142815305599</v>
      </c>
    </row>
    <row r="3065" spans="1:5" x14ac:dyDescent="0.25">
      <c r="A3065" s="187">
        <v>26823.969633733901</v>
      </c>
      <c r="B3065" s="187">
        <v>-0.91084308079707499</v>
      </c>
      <c r="C3065" s="187">
        <v>-0.41243142139672401</v>
      </c>
      <c r="D3065" s="187">
        <v>0.32254066487503003</v>
      </c>
      <c r="E3065" s="187">
        <v>4.3460797965078202</v>
      </c>
    </row>
    <row r="3066" spans="1:5" x14ac:dyDescent="0.25">
      <c r="A3066" s="187">
        <v>26830.474135046501</v>
      </c>
      <c r="B3066" s="187">
        <v>-0.72377797560201396</v>
      </c>
      <c r="C3066" s="187">
        <v>-0.412553263613539</v>
      </c>
      <c r="D3066" s="187">
        <v>0.322610328033962</v>
      </c>
      <c r="E3066" s="187">
        <v>4.3448963170732799</v>
      </c>
    </row>
    <row r="3067" spans="1:5" x14ac:dyDescent="0.25">
      <c r="A3067" s="187">
        <v>26834.380450449698</v>
      </c>
      <c r="B3067" s="187">
        <v>0.29699568351864197</v>
      </c>
      <c r="C3067" s="187">
        <v>-0.41262781217649802</v>
      </c>
      <c r="D3067" s="187">
        <v>0.322652276516394</v>
      </c>
      <c r="E3067" s="187">
        <v>4.3441727632980802</v>
      </c>
    </row>
    <row r="3068" spans="1:5" x14ac:dyDescent="0.25">
      <c r="A3068" s="187">
        <v>26835.6199118308</v>
      </c>
      <c r="B3068" s="187">
        <v>-2.9361288975426902E-2</v>
      </c>
      <c r="C3068" s="187">
        <v>-0.41265168154350002</v>
      </c>
      <c r="D3068" s="187">
        <v>0.32266560404106098</v>
      </c>
      <c r="E3068" s="187">
        <v>4.3439411794431502</v>
      </c>
    </row>
    <row r="3069" spans="1:5" x14ac:dyDescent="0.25">
      <c r="A3069" s="187">
        <v>26838.242707059999</v>
      </c>
      <c r="B3069" s="187">
        <v>0.54277164488415697</v>
      </c>
      <c r="C3069" s="187">
        <v>-0.41270253257802902</v>
      </c>
      <c r="D3069" s="187">
        <v>0.322693833600181</v>
      </c>
      <c r="E3069" s="187">
        <v>4.343447956256</v>
      </c>
    </row>
    <row r="3070" spans="1:5" x14ac:dyDescent="0.25">
      <c r="A3070" s="187">
        <v>26844.040223075899</v>
      </c>
      <c r="B3070" s="187">
        <v>1.5093944509307</v>
      </c>
      <c r="C3070" s="187">
        <v>-0.41281657936031502</v>
      </c>
      <c r="D3070" s="187">
        <v>0.32275636479730302</v>
      </c>
      <c r="E3070" s="187">
        <v>4.3423424624504996</v>
      </c>
    </row>
    <row r="3071" spans="1:5" x14ac:dyDescent="0.25">
      <c r="A3071" s="187">
        <v>26845.7460886718</v>
      </c>
      <c r="B3071" s="187">
        <v>-0.18051838358085201</v>
      </c>
      <c r="C3071" s="187">
        <v>-0.41285056694911798</v>
      </c>
      <c r="D3071" s="187">
        <v>0.32277479829077099</v>
      </c>
      <c r="E3071" s="187">
        <v>4.3420131916866103</v>
      </c>
    </row>
    <row r="3072" spans="1:5" x14ac:dyDescent="0.25">
      <c r="A3072" s="187">
        <v>26850.1756983667</v>
      </c>
      <c r="B3072" s="187">
        <v>7.4544793229258693E-2</v>
      </c>
      <c r="C3072" s="187">
        <v>-0.41293973445778298</v>
      </c>
      <c r="D3072" s="187">
        <v>0.322822736564291</v>
      </c>
      <c r="E3072" s="187">
        <v>4.3411497328640998</v>
      </c>
    </row>
    <row r="3073" spans="1:5" x14ac:dyDescent="0.25">
      <c r="A3073" s="187">
        <v>26851.092987578599</v>
      </c>
      <c r="B3073" s="187">
        <v>0.53632072130320696</v>
      </c>
      <c r="C3073" s="187">
        <v>-0.41295836381745199</v>
      </c>
      <c r="D3073" s="187">
        <v>0.32283267663753501</v>
      </c>
      <c r="E3073" s="187">
        <v>4.3409694058117596</v>
      </c>
    </row>
    <row r="3074" spans="1:5" x14ac:dyDescent="0.25">
      <c r="A3074" s="187">
        <v>26851.7524336768</v>
      </c>
      <c r="B3074" s="187">
        <v>-0.38759221814885803</v>
      </c>
      <c r="C3074" s="187">
        <v>-0.41297179143260798</v>
      </c>
      <c r="D3074" s="187">
        <v>0.322839825365348</v>
      </c>
      <c r="E3074" s="187">
        <v>4.3408394454355204</v>
      </c>
    </row>
    <row r="3075" spans="1:5" x14ac:dyDescent="0.25">
      <c r="A3075" s="187">
        <v>26852.0423938641</v>
      </c>
      <c r="B3075" s="187">
        <v>0.49468225571869301</v>
      </c>
      <c r="C3075" s="187">
        <v>-0.41297770480900398</v>
      </c>
      <c r="D3075" s="187">
        <v>0.32284296940284002</v>
      </c>
      <c r="E3075" s="187">
        <v>4.34078221633093</v>
      </c>
    </row>
    <row r="3076" spans="1:5" x14ac:dyDescent="0.25">
      <c r="A3076" s="187">
        <v>26853.365540438601</v>
      </c>
      <c r="B3076" s="187">
        <v>-9.10636701966894E-2</v>
      </c>
      <c r="C3076" s="187">
        <v>-0.41300476018233501</v>
      </c>
      <c r="D3076" s="187">
        <v>0.32285732187410299</v>
      </c>
      <c r="E3076" s="187">
        <v>4.3405204083836297</v>
      </c>
    </row>
    <row r="3077" spans="1:5" x14ac:dyDescent="0.25">
      <c r="A3077" s="187">
        <v>26859.984798041802</v>
      </c>
      <c r="B3077" s="187">
        <v>0.28938171813781599</v>
      </c>
      <c r="C3077" s="187">
        <v>-0.41314186681411402</v>
      </c>
      <c r="D3077" s="187">
        <v>0.32292925950300599</v>
      </c>
      <c r="E3077" s="187">
        <v>4.3391944493982804</v>
      </c>
    </row>
    <row r="3078" spans="1:5" x14ac:dyDescent="0.25">
      <c r="A3078" s="187">
        <v>26860.460225166498</v>
      </c>
      <c r="B3078" s="187">
        <v>0.63455787674211495</v>
      </c>
      <c r="C3078" s="187">
        <v>-0.413151827102895</v>
      </c>
      <c r="D3078" s="187">
        <v>0.32293443515051201</v>
      </c>
      <c r="E3078" s="187">
        <v>4.33909817420429</v>
      </c>
    </row>
    <row r="3079" spans="1:5" x14ac:dyDescent="0.25">
      <c r="A3079" s="187">
        <v>26861.137141992702</v>
      </c>
      <c r="B3079" s="187">
        <v>0.30709152517598398</v>
      </c>
      <c r="C3079" s="187">
        <v>-0.41316603465447599</v>
      </c>
      <c r="D3079" s="187">
        <v>0.32294180628705699</v>
      </c>
      <c r="E3079" s="187">
        <v>4.3389608572023404</v>
      </c>
    </row>
    <row r="3080" spans="1:5" x14ac:dyDescent="0.25">
      <c r="A3080" s="187">
        <v>26862.680169877101</v>
      </c>
      <c r="B3080" s="187">
        <v>-0.17047365688177599</v>
      </c>
      <c r="C3080" s="187">
        <v>-0.41319853487884001</v>
      </c>
      <c r="D3080" s="187">
        <v>0.32295861755605998</v>
      </c>
      <c r="E3080" s="187">
        <v>4.3386467923636003</v>
      </c>
    </row>
    <row r="3081" spans="1:5" x14ac:dyDescent="0.25">
      <c r="A3081" s="187">
        <v>26863.544471687201</v>
      </c>
      <c r="B3081" s="187">
        <v>0.300818818766527</v>
      </c>
      <c r="C3081" s="187">
        <v>-0.41321680867845401</v>
      </c>
      <c r="D3081" s="187">
        <v>0.32296803945061497</v>
      </c>
      <c r="E3081" s="187">
        <v>4.3384702358955902</v>
      </c>
    </row>
    <row r="3082" spans="1:5" x14ac:dyDescent="0.25">
      <c r="A3082" s="187">
        <v>26866.832299742</v>
      </c>
      <c r="B3082" s="187">
        <v>0.14138253597895101</v>
      </c>
      <c r="C3082" s="187">
        <v>-0.41328677721301799</v>
      </c>
      <c r="D3082" s="187">
        <v>0.32300391547186103</v>
      </c>
      <c r="E3082" s="187">
        <v>4.33779442943605</v>
      </c>
    </row>
    <row r="3083" spans="1:5" x14ac:dyDescent="0.25">
      <c r="A3083" s="187">
        <v>26873.781383147001</v>
      </c>
      <c r="B3083" s="187">
        <v>0.18900007565572099</v>
      </c>
      <c r="C3083" s="187">
        <v>-0.41343702554134498</v>
      </c>
      <c r="D3083" s="187">
        <v>0.32307992250044099</v>
      </c>
      <c r="E3083" s="187">
        <v>4.3363443395175896</v>
      </c>
    </row>
    <row r="3084" spans="1:5" x14ac:dyDescent="0.25">
      <c r="A3084" s="187">
        <v>26877.629872232599</v>
      </c>
      <c r="B3084" s="187">
        <v>-8.6774911903675395E-2</v>
      </c>
      <c r="C3084" s="187">
        <v>-0.41352161306505603</v>
      </c>
      <c r="D3084" s="187">
        <v>0.323122120320604</v>
      </c>
      <c r="E3084" s="187">
        <v>4.33552862302626</v>
      </c>
    </row>
    <row r="3085" spans="1:5" x14ac:dyDescent="0.25">
      <c r="A3085" s="187">
        <v>26879.134070808101</v>
      </c>
      <c r="B3085" s="187">
        <v>4.5124412313672302</v>
      </c>
      <c r="C3085" s="187">
        <v>-0.41355494098303303</v>
      </c>
      <c r="D3085" s="187">
        <v>0.32313863351983302</v>
      </c>
      <c r="E3085" s="187">
        <v>4.3352073561469604</v>
      </c>
    </row>
    <row r="3086" spans="1:5" x14ac:dyDescent="0.25">
      <c r="A3086" s="187">
        <v>26879.750438977899</v>
      </c>
      <c r="B3086" s="187">
        <v>1.85521128057096</v>
      </c>
      <c r="C3086" s="187">
        <v>-0.41356864082861999</v>
      </c>
      <c r="D3086" s="187">
        <v>0.32314540328541802</v>
      </c>
      <c r="E3086" s="187">
        <v>4.3350753166321399</v>
      </c>
    </row>
    <row r="3087" spans="1:5" x14ac:dyDescent="0.25">
      <c r="A3087" s="187">
        <v>26893.591122368602</v>
      </c>
      <c r="B3087" s="187">
        <v>-1.7701527245196</v>
      </c>
      <c r="C3087" s="187">
        <v>-0.413882875061649</v>
      </c>
      <c r="D3087" s="187">
        <v>0.32329790861275298</v>
      </c>
      <c r="E3087" s="187">
        <v>4.33205005373771</v>
      </c>
    </row>
    <row r="3088" spans="1:5" x14ac:dyDescent="0.25">
      <c r="A3088" s="187">
        <v>26904.310583927701</v>
      </c>
      <c r="B3088" s="187">
        <v>1.8277669934245699</v>
      </c>
      <c r="C3088" s="187">
        <v>-0.41413489773578399</v>
      </c>
      <c r="D3088" s="187">
        <v>0.32341665292895899</v>
      </c>
      <c r="E3088" s="187">
        <v>4.3296282526909398</v>
      </c>
    </row>
    <row r="3089" spans="1:5" x14ac:dyDescent="0.25">
      <c r="A3089" s="187">
        <v>26911.615282269599</v>
      </c>
      <c r="B3089" s="187">
        <v>0.74490605429777501</v>
      </c>
      <c r="C3089" s="187">
        <v>-0.414310942014744</v>
      </c>
      <c r="D3089" s="187">
        <v>0.32349787781033301</v>
      </c>
      <c r="E3089" s="187">
        <v>4.3279388932581799</v>
      </c>
    </row>
    <row r="3090" spans="1:5" x14ac:dyDescent="0.25">
      <c r="A3090" s="187">
        <v>26915.978805895102</v>
      </c>
      <c r="B3090" s="187">
        <v>0.27857293908208203</v>
      </c>
      <c r="C3090" s="187">
        <v>-0.414417762649128</v>
      </c>
      <c r="D3090" s="187">
        <v>0.32354651492526998</v>
      </c>
      <c r="E3090" s="187">
        <v>4.3269147377339099</v>
      </c>
    </row>
    <row r="3091" spans="1:5" x14ac:dyDescent="0.25">
      <c r="A3091" s="187">
        <v>26919.149383542499</v>
      </c>
      <c r="B3091" s="187">
        <v>0.37300995051423602</v>
      </c>
      <c r="C3091" s="187">
        <v>-0.41449615612068103</v>
      </c>
      <c r="D3091" s="187">
        <v>0.323581909217798</v>
      </c>
      <c r="E3091" s="187">
        <v>4.3261635676163896</v>
      </c>
    </row>
    <row r="3092" spans="1:5" x14ac:dyDescent="0.25">
      <c r="A3092" s="187">
        <v>26923.302939214998</v>
      </c>
      <c r="B3092" s="187">
        <v>2.8791111364409701</v>
      </c>
      <c r="C3092" s="187">
        <v>-0.41459984120367799</v>
      </c>
      <c r="D3092" s="187">
        <v>0.32362834507779298</v>
      </c>
      <c r="E3092" s="187">
        <v>4.3251706148874902</v>
      </c>
    </row>
    <row r="3093" spans="1:5" x14ac:dyDescent="0.25">
      <c r="A3093" s="187">
        <v>26929.323598223302</v>
      </c>
      <c r="B3093" s="187">
        <v>0.11223953413797901</v>
      </c>
      <c r="C3093" s="187">
        <v>-0.41475211835039</v>
      </c>
      <c r="D3093" s="187">
        <v>0.32369579060238801</v>
      </c>
      <c r="E3093" s="187">
        <v>4.3237134653521698</v>
      </c>
    </row>
    <row r="3094" spans="1:5" x14ac:dyDescent="0.25">
      <c r="A3094" s="187">
        <v>26929.628623492401</v>
      </c>
      <c r="B3094" s="187">
        <v>0.30244296768986401</v>
      </c>
      <c r="C3094" s="187">
        <v>-0.414759895562551</v>
      </c>
      <c r="D3094" s="187">
        <v>0.32369921184303702</v>
      </c>
      <c r="E3094" s="187">
        <v>4.3236390812080998</v>
      </c>
    </row>
    <row r="3095" spans="1:5" x14ac:dyDescent="0.25">
      <c r="A3095" s="187">
        <v>26929.752136097199</v>
      </c>
      <c r="B3095" s="187">
        <v>-1.66118749418469</v>
      </c>
      <c r="C3095" s="187">
        <v>-0.41476304646595302</v>
      </c>
      <c r="D3095" s="187">
        <v>0.32370059730738299</v>
      </c>
      <c r="E3095" s="187">
        <v>4.3236089458030396</v>
      </c>
    </row>
    <row r="3096" spans="1:5" x14ac:dyDescent="0.25">
      <c r="A3096" s="187">
        <v>26933.084693791501</v>
      </c>
      <c r="B3096" s="187">
        <v>0.29046039469506901</v>
      </c>
      <c r="C3096" s="187">
        <v>-0.41484843438274599</v>
      </c>
      <c r="D3096" s="187">
        <v>0.32373800433422101</v>
      </c>
      <c r="E3096" s="187">
        <v>4.3227925113121897</v>
      </c>
    </row>
    <row r="3097" spans="1:5" x14ac:dyDescent="0.25">
      <c r="A3097" s="187">
        <v>26940.574122409598</v>
      </c>
      <c r="B3097" s="187">
        <v>0.32000594548195099</v>
      </c>
      <c r="C3097" s="187">
        <v>-0.41504294263108699</v>
      </c>
      <c r="D3097" s="187">
        <v>0.32382224599293102</v>
      </c>
      <c r="E3097" s="187">
        <v>4.3209342978389804</v>
      </c>
    </row>
    <row r="3098" spans="1:5" x14ac:dyDescent="0.25">
      <c r="A3098" s="187">
        <v>26949.931272747599</v>
      </c>
      <c r="B3098" s="187">
        <v>3.6901325612661799</v>
      </c>
      <c r="C3098" s="187">
        <v>-0.41529102065578599</v>
      </c>
      <c r="D3098" s="187">
        <v>0.32392783013633403</v>
      </c>
      <c r="E3098" s="187">
        <v>4.3185674393271203</v>
      </c>
    </row>
    <row r="3099" spans="1:5" x14ac:dyDescent="0.25">
      <c r="A3099" s="187">
        <v>26952.927855426798</v>
      </c>
      <c r="B3099" s="187">
        <v>0.29014136944799501</v>
      </c>
      <c r="C3099" s="187">
        <v>-0.41537165172851598</v>
      </c>
      <c r="D3099" s="187">
        <v>0.32396172005482998</v>
      </c>
      <c r="E3099" s="187">
        <v>4.3177989010237798</v>
      </c>
    </row>
    <row r="3100" spans="1:5" x14ac:dyDescent="0.25">
      <c r="A3100" s="187">
        <v>26970.396243343399</v>
      </c>
      <c r="B3100" s="187">
        <v>9.2553264116990205E-2</v>
      </c>
      <c r="C3100" s="187">
        <v>-0.41585307724286202</v>
      </c>
      <c r="D3100" s="187">
        <v>0.32416000364924402</v>
      </c>
      <c r="E3100" s="187">
        <v>4.3132176380995597</v>
      </c>
    </row>
    <row r="3101" spans="1:5" x14ac:dyDescent="0.25">
      <c r="A3101" s="187">
        <v>26975.8236850824</v>
      </c>
      <c r="B3101" s="187">
        <v>-0.178270061551763</v>
      </c>
      <c r="C3101" s="187">
        <v>-0.41600660000886802</v>
      </c>
      <c r="D3101" s="187">
        <v>0.324221856285004</v>
      </c>
      <c r="E3101" s="187">
        <v>4.3117593555887703</v>
      </c>
    </row>
    <row r="3102" spans="1:5" x14ac:dyDescent="0.25">
      <c r="A3102" s="187">
        <v>26976.385026257401</v>
      </c>
      <c r="B3102" s="187">
        <v>0.328893659306773</v>
      </c>
      <c r="C3102" s="187">
        <v>-0.41602258460881503</v>
      </c>
      <c r="D3102" s="187">
        <v>0.32422825998533999</v>
      </c>
      <c r="E3102" s="187">
        <v>4.3116075935308</v>
      </c>
    </row>
    <row r="3103" spans="1:5" x14ac:dyDescent="0.25">
      <c r="A3103" s="187">
        <v>26979.395924888398</v>
      </c>
      <c r="B3103" s="187">
        <v>4.3006683683416096</v>
      </c>
      <c r="C3103" s="187">
        <v>-0.41610866169183502</v>
      </c>
      <c r="D3103" s="187">
        <v>0.324262628503309</v>
      </c>
      <c r="E3103" s="187">
        <v>4.3107905885757702</v>
      </c>
    </row>
    <row r="3104" spans="1:5" x14ac:dyDescent="0.25">
      <c r="A3104" s="187">
        <v>26990.0548838098</v>
      </c>
      <c r="B3104" s="187">
        <v>0.32418748837863598</v>
      </c>
      <c r="C3104" s="187">
        <v>-0.41641797461882202</v>
      </c>
      <c r="D3104" s="187">
        <v>0.324384572723798</v>
      </c>
      <c r="E3104" s="187">
        <v>4.3078579577058997</v>
      </c>
    </row>
    <row r="3105" spans="1:5" x14ac:dyDescent="0.25">
      <c r="A3105" s="187">
        <v>26998.0532971133</v>
      </c>
      <c r="B3105" s="187">
        <v>8.5247127334087097E-2</v>
      </c>
      <c r="C3105" s="187">
        <v>-0.41665476477394697</v>
      </c>
      <c r="D3105" s="187">
        <v>0.32447635479153503</v>
      </c>
      <c r="E3105" s="187">
        <v>4.3056162946402701</v>
      </c>
    </row>
    <row r="3106" spans="1:5" x14ac:dyDescent="0.25">
      <c r="A3106" s="187">
        <v>26999.3084939295</v>
      </c>
      <c r="B3106" s="187">
        <v>0.34413917608424599</v>
      </c>
      <c r="C3106" s="187">
        <v>-0.41669228780217399</v>
      </c>
      <c r="D3106" s="187">
        <v>0.32449077925824499</v>
      </c>
      <c r="E3106" s="187">
        <v>4.3052613341464996</v>
      </c>
    </row>
    <row r="3107" spans="1:5" x14ac:dyDescent="0.25">
      <c r="A3107" s="187">
        <v>27005.470885410501</v>
      </c>
      <c r="B3107" s="187">
        <v>1.05016483280658</v>
      </c>
      <c r="C3107" s="187">
        <v>-0.41687793363685799</v>
      </c>
      <c r="D3107" s="187">
        <v>0.32456167768207</v>
      </c>
      <c r="E3107" s="187">
        <v>4.3035062200359704</v>
      </c>
    </row>
    <row r="3108" spans="1:5" x14ac:dyDescent="0.25">
      <c r="A3108" s="187">
        <v>27007.067626858199</v>
      </c>
      <c r="B3108" s="187">
        <v>0.29836121882418398</v>
      </c>
      <c r="C3108" s="187">
        <v>-0.41692642251294898</v>
      </c>
      <c r="D3108" s="187">
        <v>0.32458007009310402</v>
      </c>
      <c r="E3108" s="187">
        <v>4.3030480902030304</v>
      </c>
    </row>
    <row r="3109" spans="1:5" x14ac:dyDescent="0.25">
      <c r="A3109" s="187">
        <v>27017.181437765801</v>
      </c>
      <c r="B3109" s="187">
        <v>1.04163002195959</v>
      </c>
      <c r="C3109" s="187">
        <v>-0.41723723240899502</v>
      </c>
      <c r="D3109" s="187">
        <v>0.32469677331039298</v>
      </c>
      <c r="E3109" s="187">
        <v>4.3001143276947698</v>
      </c>
    </row>
    <row r="3110" spans="1:5" x14ac:dyDescent="0.25">
      <c r="A3110" s="187">
        <v>27017.781375447001</v>
      </c>
      <c r="B3110" s="187">
        <v>0.35297871629052702</v>
      </c>
      <c r="C3110" s="187">
        <v>-0.41725586853352398</v>
      </c>
      <c r="D3110" s="187">
        <v>0.32470370697026202</v>
      </c>
      <c r="E3110" s="187">
        <v>4.2999385733429598</v>
      </c>
    </row>
    <row r="3111" spans="1:5" x14ac:dyDescent="0.25">
      <c r="A3111" s="187">
        <v>27018.860012224101</v>
      </c>
      <c r="B3111" s="187">
        <v>1.1432041292794</v>
      </c>
      <c r="C3111" s="187">
        <v>-0.41728943072718899</v>
      </c>
      <c r="D3111" s="187">
        <v>0.32471617615247</v>
      </c>
      <c r="E3111" s="187">
        <v>4.2996220971767896</v>
      </c>
    </row>
    <row r="3112" spans="1:5" x14ac:dyDescent="0.25">
      <c r="A3112" s="187">
        <v>27022.9278577732</v>
      </c>
      <c r="B3112" s="187">
        <v>0.25997782857907198</v>
      </c>
      <c r="C3112" s="187">
        <v>-0.417416650550409</v>
      </c>
      <c r="D3112" s="187">
        <v>0.32476323605546698</v>
      </c>
      <c r="E3112" s="187">
        <v>4.2984229797615203</v>
      </c>
    </row>
    <row r="3113" spans="1:5" x14ac:dyDescent="0.25">
      <c r="A3113" s="187">
        <v>27030.3353301155</v>
      </c>
      <c r="B3113" s="187">
        <v>-2.0002694985710199E-2</v>
      </c>
      <c r="C3113" s="187">
        <v>-0.41765093817452698</v>
      </c>
      <c r="D3113" s="187">
        <v>0.324849071688811</v>
      </c>
      <c r="E3113" s="187">
        <v>4.2962167767172899</v>
      </c>
    </row>
    <row r="3114" spans="1:5" x14ac:dyDescent="0.25">
      <c r="A3114" s="187">
        <v>27032.910440304098</v>
      </c>
      <c r="B3114" s="187">
        <v>-1.3759947420232701</v>
      </c>
      <c r="C3114" s="187">
        <v>-0.41773317647290398</v>
      </c>
      <c r="D3114" s="187">
        <v>0.32487895309791798</v>
      </c>
      <c r="E3114" s="187">
        <v>4.2954430051293899</v>
      </c>
    </row>
    <row r="3115" spans="1:5" x14ac:dyDescent="0.25">
      <c r="A3115" s="187">
        <v>27055.700887316802</v>
      </c>
      <c r="B3115" s="187">
        <v>4.3241227710423598</v>
      </c>
      <c r="C3115" s="187">
        <v>-0.41847870689632899</v>
      </c>
      <c r="D3115" s="187">
        <v>0.32514431585132503</v>
      </c>
      <c r="E3115" s="187">
        <v>4.28844325196797</v>
      </c>
    </row>
    <row r="3116" spans="1:5" x14ac:dyDescent="0.25">
      <c r="A3116" s="187">
        <v>27056.932279499</v>
      </c>
      <c r="B3116" s="187">
        <v>-0.145847299329605</v>
      </c>
      <c r="C3116" s="187">
        <v>-0.4185198903033</v>
      </c>
      <c r="D3116" s="187">
        <v>0.32515869845356699</v>
      </c>
      <c r="E3116" s="187">
        <v>4.28805735337321</v>
      </c>
    </row>
    <row r="3117" spans="1:5" x14ac:dyDescent="0.25">
      <c r="A3117" s="187">
        <v>27060.7228831641</v>
      </c>
      <c r="B3117" s="187">
        <v>0.341410849128088</v>
      </c>
      <c r="C3117" s="187">
        <v>-0.41864724302001699</v>
      </c>
      <c r="D3117" s="187">
        <v>0.32520300033815103</v>
      </c>
      <c r="E3117" s="187">
        <v>4.2868645313121503</v>
      </c>
    </row>
    <row r="3118" spans="1:5" x14ac:dyDescent="0.25">
      <c r="A3118" s="187">
        <v>27061.602927573</v>
      </c>
      <c r="B3118" s="187">
        <v>1.55530305951967</v>
      </c>
      <c r="C3118" s="187">
        <v>-0.41867693440486797</v>
      </c>
      <c r="D3118" s="187">
        <v>0.325213291632313</v>
      </c>
      <c r="E3118" s="187">
        <v>4.2865865424963401</v>
      </c>
    </row>
    <row r="3119" spans="1:5" x14ac:dyDescent="0.25">
      <c r="A3119" s="187">
        <v>27076.4601816006</v>
      </c>
      <c r="B3119" s="187">
        <v>0.32083681184756202</v>
      </c>
      <c r="C3119" s="187">
        <v>-0.419185259180332</v>
      </c>
      <c r="D3119" s="187">
        <v>0.32538736370270099</v>
      </c>
      <c r="E3119" s="187">
        <v>4.2818336462342801</v>
      </c>
    </row>
    <row r="3120" spans="1:5" x14ac:dyDescent="0.25">
      <c r="A3120" s="187">
        <v>27077.2879080434</v>
      </c>
      <c r="B3120" s="187">
        <v>1.04513727651332</v>
      </c>
      <c r="C3120" s="187">
        <v>-0.41921397004109401</v>
      </c>
      <c r="D3120" s="187">
        <v>0.32539707953709301</v>
      </c>
      <c r="E3120" s="187">
        <v>4.2815655517145199</v>
      </c>
    </row>
    <row r="3121" spans="1:5" x14ac:dyDescent="0.25">
      <c r="A3121" s="187">
        <v>27079.882022042701</v>
      </c>
      <c r="B3121" s="187">
        <v>0.230750207220525</v>
      </c>
      <c r="C3121" s="187">
        <v>-0.41930421712675198</v>
      </c>
      <c r="D3121" s="187">
        <v>0.32542754115028499</v>
      </c>
      <c r="E3121" s="187">
        <v>4.2807230935113898</v>
      </c>
    </row>
    <row r="3122" spans="1:5" x14ac:dyDescent="0.25">
      <c r="A3122" s="187">
        <v>27082.380622696201</v>
      </c>
      <c r="B3122" s="187">
        <v>-0.135055184931099</v>
      </c>
      <c r="C3122" s="187">
        <v>-0.41939152313711298</v>
      </c>
      <c r="D3122" s="187">
        <v>0.325456898194175</v>
      </c>
      <c r="E3122" s="187">
        <v>4.2799084439143398</v>
      </c>
    </row>
    <row r="3123" spans="1:5" x14ac:dyDescent="0.25">
      <c r="A3123" s="187">
        <v>27085.089052032399</v>
      </c>
      <c r="B3123" s="187">
        <v>-0.335829949138646</v>
      </c>
      <c r="C3123" s="187">
        <v>-0.41948658351655499</v>
      </c>
      <c r="D3123" s="187">
        <v>0.32548873923704302</v>
      </c>
      <c r="E3123" s="187">
        <v>4.2790218327064897</v>
      </c>
    </row>
    <row r="3124" spans="1:5" x14ac:dyDescent="0.25">
      <c r="A3124" s="187">
        <v>27090.067921751299</v>
      </c>
      <c r="B3124" s="187">
        <v>-6.8679282972716693E-2</v>
      </c>
      <c r="C3124" s="187">
        <v>-0.419662476514153</v>
      </c>
      <c r="D3124" s="187">
        <v>0.32554732205411802</v>
      </c>
      <c r="E3124" s="187">
        <v>4.27738238908365</v>
      </c>
    </row>
    <row r="3125" spans="1:5" x14ac:dyDescent="0.25">
      <c r="A3125" s="187">
        <v>27091.605615257798</v>
      </c>
      <c r="B3125" s="187">
        <v>8.8558446350634396E-2</v>
      </c>
      <c r="C3125" s="187">
        <v>-0.41971709923044798</v>
      </c>
      <c r="D3125" s="187">
        <v>0.32556542787647802</v>
      </c>
      <c r="E3125" s="187">
        <v>4.2768735518118497</v>
      </c>
    </row>
    <row r="3126" spans="1:5" x14ac:dyDescent="0.25">
      <c r="A3126" s="187">
        <v>27098.445566008599</v>
      </c>
      <c r="B3126" s="187">
        <v>0.39409146172628601</v>
      </c>
      <c r="C3126" s="187">
        <v>-0.41996177868935602</v>
      </c>
      <c r="D3126" s="187">
        <v>0.32564603818551702</v>
      </c>
      <c r="E3126" s="187">
        <v>4.2745958858749704</v>
      </c>
    </row>
    <row r="3127" spans="1:5" x14ac:dyDescent="0.25">
      <c r="A3127" s="187">
        <v>27104.129756904498</v>
      </c>
      <c r="B3127" s="187">
        <v>0.16439859534571599</v>
      </c>
      <c r="C3127" s="187">
        <v>-0.420167230155788</v>
      </c>
      <c r="D3127" s="187">
        <v>0.32571311541912401</v>
      </c>
      <c r="E3127" s="187">
        <v>4.2726854471584303</v>
      </c>
    </row>
    <row r="3128" spans="1:5" x14ac:dyDescent="0.25">
      <c r="A3128" s="187">
        <v>27105.786534926199</v>
      </c>
      <c r="B3128" s="187">
        <v>1.8141407529729501</v>
      </c>
      <c r="C3128" s="187">
        <v>-0.42022747396867999</v>
      </c>
      <c r="D3128" s="187">
        <v>0.32573268117805299</v>
      </c>
      <c r="E3128" s="187">
        <v>4.2721256109174597</v>
      </c>
    </row>
    <row r="3129" spans="1:5" x14ac:dyDescent="0.25">
      <c r="A3129" s="187">
        <v>27112.621218886001</v>
      </c>
      <c r="B3129" s="187">
        <v>-0.17536947430683</v>
      </c>
      <c r="C3129" s="187">
        <v>-0.42047771359840502</v>
      </c>
      <c r="D3129" s="187">
        <v>0.32581346402056599</v>
      </c>
      <c r="E3129" s="187">
        <v>4.2698018871832701</v>
      </c>
    </row>
    <row r="3130" spans="1:5" x14ac:dyDescent="0.25">
      <c r="A3130" s="187">
        <v>27121.261189295499</v>
      </c>
      <c r="B3130" s="187">
        <v>-0.198171305450317</v>
      </c>
      <c r="C3130" s="187">
        <v>-0.420797993564621</v>
      </c>
      <c r="D3130" s="187">
        <v>0.32591573797245099</v>
      </c>
      <c r="E3130" s="187">
        <v>4.2668317729185103</v>
      </c>
    </row>
    <row r="3131" spans="1:5" x14ac:dyDescent="0.25">
      <c r="A3131" s="187">
        <v>27129.7554127515</v>
      </c>
      <c r="B3131" s="187">
        <v>0.35493169167446498</v>
      </c>
      <c r="C3131" s="187">
        <v>-0.42111714523413102</v>
      </c>
      <c r="D3131" s="187">
        <v>0.32601644713835798</v>
      </c>
      <c r="E3131" s="187">
        <v>4.2638765530115803</v>
      </c>
    </row>
    <row r="3132" spans="1:5" x14ac:dyDescent="0.25">
      <c r="A3132" s="187">
        <v>27135.641884358502</v>
      </c>
      <c r="B3132" s="187">
        <v>0.151722766808082</v>
      </c>
      <c r="C3132" s="187">
        <v>-0.421340792641198</v>
      </c>
      <c r="D3132" s="187">
        <v>0.32608632795041897</v>
      </c>
      <c r="E3132" s="187">
        <v>4.2618082788893901</v>
      </c>
    </row>
    <row r="3133" spans="1:5" x14ac:dyDescent="0.25">
      <c r="A3133" s="187">
        <v>27149.900320414799</v>
      </c>
      <c r="B3133" s="187">
        <v>0.11238471210772701</v>
      </c>
      <c r="C3133" s="187">
        <v>-0.42189088030786998</v>
      </c>
      <c r="D3133" s="187">
        <v>0.32625588464584598</v>
      </c>
      <c r="E3133" s="187">
        <v>4.2567301797934398</v>
      </c>
    </row>
    <row r="3134" spans="1:5" x14ac:dyDescent="0.25">
      <c r="A3134" s="187">
        <v>27153.883035312199</v>
      </c>
      <c r="B3134" s="187">
        <v>0.33651847815147601</v>
      </c>
      <c r="C3134" s="187">
        <v>-0.422046638306455</v>
      </c>
      <c r="D3134" s="187">
        <v>0.32630331552303699</v>
      </c>
      <c r="E3134" s="187">
        <v>4.2552946328385897</v>
      </c>
    </row>
    <row r="3135" spans="1:5" x14ac:dyDescent="0.25">
      <c r="A3135" s="187">
        <v>27156.9293192451</v>
      </c>
      <c r="B3135" s="187">
        <v>-0.120953040691574</v>
      </c>
      <c r="C3135" s="187">
        <v>-0.42216639218214103</v>
      </c>
      <c r="D3135" s="187">
        <v>0.32633961396450001</v>
      </c>
      <c r="E3135" s="187">
        <v>4.2541916107549902</v>
      </c>
    </row>
    <row r="3136" spans="1:5" x14ac:dyDescent="0.25">
      <c r="A3136" s="187">
        <v>27158.738618820698</v>
      </c>
      <c r="B3136" s="187">
        <v>0.37680553207644102</v>
      </c>
      <c r="C3136" s="187">
        <v>-0.422237771673526</v>
      </c>
      <c r="D3136" s="187">
        <v>0.32636118087079302</v>
      </c>
      <c r="E3136" s="187">
        <v>4.2535344379908802</v>
      </c>
    </row>
    <row r="3137" spans="1:5" x14ac:dyDescent="0.25">
      <c r="A3137" s="187">
        <v>27161.6800965035</v>
      </c>
      <c r="B3137" s="187">
        <v>4.0841301899216296</v>
      </c>
      <c r="C3137" s="187">
        <v>-0.42235421956040298</v>
      </c>
      <c r="D3137" s="187">
        <v>0.32639625578777798</v>
      </c>
      <c r="E3137" s="187">
        <v>4.2524627882584101</v>
      </c>
    </row>
    <row r="3138" spans="1:5" x14ac:dyDescent="0.25">
      <c r="A3138" s="187">
        <v>27168.7119422338</v>
      </c>
      <c r="B3138" s="187">
        <v>0.97829604801305003</v>
      </c>
      <c r="C3138" s="187">
        <v>-0.42263461276533898</v>
      </c>
      <c r="D3138" s="187">
        <v>0.32648016601678498</v>
      </c>
      <c r="E3138" s="187">
        <v>4.2498846902402398</v>
      </c>
    </row>
    <row r="3139" spans="1:5" x14ac:dyDescent="0.25">
      <c r="A3139" s="187">
        <v>27177.7850449502</v>
      </c>
      <c r="B3139" s="187">
        <v>0.328609072395047</v>
      </c>
      <c r="C3139" s="187">
        <v>-0.42300058460704798</v>
      </c>
      <c r="D3139" s="187">
        <v>0.32658855564522299</v>
      </c>
      <c r="E3139" s="187">
        <v>4.2465246173418798</v>
      </c>
    </row>
    <row r="3140" spans="1:5" x14ac:dyDescent="0.25">
      <c r="A3140" s="187">
        <v>27184.725871781</v>
      </c>
      <c r="B3140" s="187">
        <v>3.13618023186066</v>
      </c>
      <c r="C3140" s="187">
        <v>-0.42328371874204002</v>
      </c>
      <c r="D3140" s="187">
        <v>0.326671560003432</v>
      </c>
      <c r="E3140" s="187">
        <v>4.2439288641344097</v>
      </c>
    </row>
    <row r="3141" spans="1:5" x14ac:dyDescent="0.25">
      <c r="A3141" s="187">
        <v>27185.8836966739</v>
      </c>
      <c r="B3141" s="187">
        <v>-0.19701733761816601</v>
      </c>
      <c r="C3141" s="187">
        <v>-0.42333121596211098</v>
      </c>
      <c r="D3141" s="187">
        <v>0.32668541334010398</v>
      </c>
      <c r="E3141" s="187">
        <v>4.2434937332596396</v>
      </c>
    </row>
    <row r="3142" spans="1:5" x14ac:dyDescent="0.25">
      <c r="A3142" s="187">
        <v>27199.605677222298</v>
      </c>
      <c r="B3142" s="187">
        <v>0.33988736994463598</v>
      </c>
      <c r="C3142" s="187">
        <v>-0.42389991196375998</v>
      </c>
      <c r="D3142" s="187">
        <v>0.32684974202415501</v>
      </c>
      <c r="E3142" s="187">
        <v>4.2382909005794902</v>
      </c>
    </row>
    <row r="3143" spans="1:5" x14ac:dyDescent="0.25">
      <c r="A3143" s="187">
        <v>27206.968046511101</v>
      </c>
      <c r="B3143" s="187">
        <v>0.40192912558161298</v>
      </c>
      <c r="C3143" s="187">
        <v>-0.42420941740314799</v>
      </c>
      <c r="D3143" s="187">
        <v>0.32693801488924101</v>
      </c>
      <c r="E3143" s="187">
        <v>4.23546479459623</v>
      </c>
    </row>
    <row r="3144" spans="1:5" x14ac:dyDescent="0.25">
      <c r="A3144" s="187">
        <v>27207.096058325398</v>
      </c>
      <c r="B3144" s="187">
        <v>0.34588807295316198</v>
      </c>
      <c r="C3144" s="187">
        <v>-0.42421482581141901</v>
      </c>
      <c r="D3144" s="187">
        <v>0.32693955032254501</v>
      </c>
      <c r="E3144" s="187">
        <v>4.2354154442666898</v>
      </c>
    </row>
    <row r="3145" spans="1:5" x14ac:dyDescent="0.25">
      <c r="A3145" s="187">
        <v>27212.2580043997</v>
      </c>
      <c r="B3145" s="187">
        <v>0.30160230679741101</v>
      </c>
      <c r="C3145" s="187">
        <v>-0.424433679825587</v>
      </c>
      <c r="D3145" s="187">
        <v>0.32700148169767901</v>
      </c>
      <c r="E3145" s="187">
        <v>4.2334194356018902</v>
      </c>
    </row>
    <row r="3146" spans="1:5" x14ac:dyDescent="0.25">
      <c r="A3146" s="187">
        <v>27220.412375487402</v>
      </c>
      <c r="B3146" s="187">
        <v>0.11457837448585199</v>
      </c>
      <c r="C3146" s="187">
        <v>-0.424782441878573</v>
      </c>
      <c r="D3146" s="187">
        <v>0.32709937845182502</v>
      </c>
      <c r="E3146" s="187">
        <v>4.2302425584819501</v>
      </c>
    </row>
    <row r="3147" spans="1:5" x14ac:dyDescent="0.25">
      <c r="A3147" s="187">
        <v>27223.040471006399</v>
      </c>
      <c r="B3147" s="187">
        <v>0.317047448227537</v>
      </c>
      <c r="C3147" s="187">
        <v>-0.424895635510459</v>
      </c>
      <c r="D3147" s="187">
        <v>0.32713094552355898</v>
      </c>
      <c r="E3147" s="187">
        <v>4.2292125095799902</v>
      </c>
    </row>
    <row r="3148" spans="1:5" x14ac:dyDescent="0.25">
      <c r="A3148" s="187">
        <v>27225.5409791077</v>
      </c>
      <c r="B3148" s="187">
        <v>0.65896271378180804</v>
      </c>
      <c r="C3148" s="187">
        <v>-0.425003690577202</v>
      </c>
      <c r="D3148" s="187">
        <v>0.32716098685383999</v>
      </c>
      <c r="E3148" s="187">
        <v>4.2282296916006699</v>
      </c>
    </row>
    <row r="3149" spans="1:5" x14ac:dyDescent="0.25">
      <c r="A3149" s="187">
        <v>27228.415684564901</v>
      </c>
      <c r="B3149" s="187">
        <v>5.1589220425318702E-2</v>
      </c>
      <c r="C3149" s="187">
        <v>-0.42512834509504099</v>
      </c>
      <c r="D3149" s="187">
        <v>0.32719553173770699</v>
      </c>
      <c r="E3149" s="187">
        <v>4.2270964625733098</v>
      </c>
    </row>
    <row r="3150" spans="1:5" x14ac:dyDescent="0.25">
      <c r="A3150" s="187">
        <v>27230.4948244851</v>
      </c>
      <c r="B3150" s="187">
        <v>0.33376303685657399</v>
      </c>
      <c r="C3150" s="187">
        <v>-0.42521878754880299</v>
      </c>
      <c r="D3150" s="187">
        <v>0.327220521565116</v>
      </c>
      <c r="E3150" s="187">
        <v>4.22627463530727</v>
      </c>
    </row>
    <row r="3151" spans="1:5" x14ac:dyDescent="0.25">
      <c r="A3151" s="187">
        <v>27239.9320080541</v>
      </c>
      <c r="B3151" s="187">
        <v>0.30369058019190698</v>
      </c>
      <c r="C3151" s="187">
        <v>-0.42563231087731601</v>
      </c>
      <c r="D3151" s="187">
        <v>0.32733400118081502</v>
      </c>
      <c r="E3151" s="187">
        <v>4.22252112449058</v>
      </c>
    </row>
    <row r="3152" spans="1:5" x14ac:dyDescent="0.25">
      <c r="A3152" s="187">
        <v>27240.744529555399</v>
      </c>
      <c r="B3152" s="187">
        <v>3.2535558831897</v>
      </c>
      <c r="C3152" s="187">
        <v>-0.42566814421586702</v>
      </c>
      <c r="D3152" s="187">
        <v>0.32734377526356301</v>
      </c>
      <c r="E3152" s="187">
        <v>4.22219618214893</v>
      </c>
    </row>
    <row r="3153" spans="1:5" x14ac:dyDescent="0.25">
      <c r="A3153" s="187">
        <v>27242.457545830701</v>
      </c>
      <c r="B3153" s="187">
        <v>1.97113212243054</v>
      </c>
      <c r="C3153" s="187">
        <v>-0.42574380978020798</v>
      </c>
      <c r="D3153" s="187">
        <v>0.32736438352718</v>
      </c>
      <c r="E3153" s="187">
        <v>4.2215101986043102</v>
      </c>
    </row>
    <row r="3154" spans="1:5" x14ac:dyDescent="0.25">
      <c r="A3154" s="187">
        <v>27245.440179512199</v>
      </c>
      <c r="B3154" s="187">
        <v>-8.6938277848447307E-2</v>
      </c>
      <c r="C3154" s="187">
        <v>-0.42587594086223801</v>
      </c>
      <c r="D3154" s="187">
        <v>0.327400271599537</v>
      </c>
      <c r="E3154" s="187">
        <v>4.2203128309324702</v>
      </c>
    </row>
    <row r="3155" spans="1:5" x14ac:dyDescent="0.25">
      <c r="A3155" s="187">
        <v>27249.452368208302</v>
      </c>
      <c r="B3155" s="187">
        <v>-0.42106394221267401</v>
      </c>
      <c r="C3155" s="187">
        <v>-0.42605445221661198</v>
      </c>
      <c r="D3155" s="187">
        <v>0.32744855881100499</v>
      </c>
      <c r="E3155" s="187">
        <v>4.2186962385897697</v>
      </c>
    </row>
    <row r="3156" spans="1:5" x14ac:dyDescent="0.25">
      <c r="A3156" s="187">
        <v>27251.3578553144</v>
      </c>
      <c r="B3156" s="187">
        <v>0.55148672877585203</v>
      </c>
      <c r="C3156" s="187">
        <v>-0.42613954085628702</v>
      </c>
      <c r="D3156" s="187">
        <v>0.32747149589833302</v>
      </c>
      <c r="E3156" s="187">
        <v>4.2179261115239397</v>
      </c>
    </row>
    <row r="3157" spans="1:5" x14ac:dyDescent="0.25">
      <c r="A3157" s="187">
        <v>27253.139868641701</v>
      </c>
      <c r="B3157" s="187">
        <v>0.20414096935321699</v>
      </c>
      <c r="C3157" s="187">
        <v>-0.42621929576572798</v>
      </c>
      <c r="D3157" s="187">
        <v>0.32749294909603799</v>
      </c>
      <c r="E3157" s="187">
        <v>4.2172045124666102</v>
      </c>
    </row>
    <row r="3158" spans="1:5" x14ac:dyDescent="0.25">
      <c r="A3158" s="187">
        <v>27257.405675464299</v>
      </c>
      <c r="B3158" s="187">
        <v>1.86494714272163</v>
      </c>
      <c r="C3158" s="187">
        <v>-0.42641091949836102</v>
      </c>
      <c r="D3158" s="187">
        <v>0.32754431312503202</v>
      </c>
      <c r="E3158" s="187">
        <v>4.2154717560204098</v>
      </c>
    </row>
    <row r="3159" spans="1:5" x14ac:dyDescent="0.25">
      <c r="A3159" s="187">
        <v>27259.105254883001</v>
      </c>
      <c r="B3159" s="187">
        <v>3.06669631896739E-2</v>
      </c>
      <c r="C3159" s="187">
        <v>-0.42648754288513901</v>
      </c>
      <c r="D3159" s="187">
        <v>0.32756478096304098</v>
      </c>
      <c r="E3159" s="187">
        <v>4.2147792835817102</v>
      </c>
    </row>
    <row r="3160" spans="1:5" x14ac:dyDescent="0.25">
      <c r="A3160" s="187">
        <v>27262.272385321201</v>
      </c>
      <c r="B3160" s="187">
        <v>0.131047531481809</v>
      </c>
      <c r="C3160" s="187">
        <v>-0.42663074906048298</v>
      </c>
      <c r="D3160" s="187">
        <v>0.327602927284669</v>
      </c>
      <c r="E3160" s="187">
        <v>4.2134856813256798</v>
      </c>
    </row>
    <row r="3161" spans="1:5" x14ac:dyDescent="0.25">
      <c r="A3161" s="187">
        <v>27263.183202070799</v>
      </c>
      <c r="B3161" s="187">
        <v>0.35170833229132298</v>
      </c>
      <c r="C3161" s="187">
        <v>-0.42667203402349901</v>
      </c>
      <c r="D3161" s="187">
        <v>0.32761389871416802</v>
      </c>
      <c r="E3161" s="187">
        <v>4.2131128937336202</v>
      </c>
    </row>
    <row r="3162" spans="1:5" x14ac:dyDescent="0.25">
      <c r="A3162" s="187">
        <v>27263.828695100699</v>
      </c>
      <c r="B3162" s="187">
        <v>-0.19311807571737999</v>
      </c>
      <c r="C3162" s="187">
        <v>-0.42670131987703802</v>
      </c>
      <c r="D3162" s="187">
        <v>0.32762167443439799</v>
      </c>
      <c r="E3162" s="187">
        <v>4.21284849299294</v>
      </c>
    </row>
    <row r="3163" spans="1:5" x14ac:dyDescent="0.25">
      <c r="A3163" s="187">
        <v>27264.462229800902</v>
      </c>
      <c r="B3163" s="187">
        <v>4.1275790238183303</v>
      </c>
      <c r="C3163" s="187">
        <v>-0.42673008521752698</v>
      </c>
      <c r="D3163" s="187">
        <v>0.327629306342683</v>
      </c>
      <c r="E3163" s="187">
        <v>4.2125888234317603</v>
      </c>
    </row>
    <row r="3164" spans="1:5" x14ac:dyDescent="0.25">
      <c r="A3164" s="187">
        <v>27271.8450225776</v>
      </c>
      <c r="B3164" s="187">
        <v>0.286978010061127</v>
      </c>
      <c r="C3164" s="187">
        <v>-0.427066904044685</v>
      </c>
      <c r="D3164" s="187">
        <v>0.32771826010911198</v>
      </c>
      <c r="E3164" s="187">
        <v>4.2095506465955896</v>
      </c>
    </row>
    <row r="3165" spans="1:5" x14ac:dyDescent="0.25">
      <c r="A3165" s="187">
        <v>27276.5572430262</v>
      </c>
      <c r="B3165" s="187">
        <v>0.64698278473314097</v>
      </c>
      <c r="C3165" s="187">
        <v>-0.42728342918115703</v>
      </c>
      <c r="D3165" s="187">
        <v>0.32777505128794299</v>
      </c>
      <c r="E3165" s="187">
        <v>4.2075998173517704</v>
      </c>
    </row>
    <row r="3166" spans="1:5" x14ac:dyDescent="0.25">
      <c r="A3166" s="187">
        <v>27278.744239875399</v>
      </c>
      <c r="B3166" s="187">
        <v>0.24820677237289501</v>
      </c>
      <c r="C3166" s="187">
        <v>-0.42738432857659198</v>
      </c>
      <c r="D3166" s="187">
        <v>0.32780141219862602</v>
      </c>
      <c r="E3166" s="187">
        <v>4.2066913484038597</v>
      </c>
    </row>
    <row r="3167" spans="1:5" x14ac:dyDescent="0.25">
      <c r="A3167" s="187">
        <v>27278.971754414899</v>
      </c>
      <c r="B3167" s="187">
        <v>4.5556464560634096</v>
      </c>
      <c r="C3167" s="187">
        <v>-0.42739484001615802</v>
      </c>
      <c r="D3167" s="187">
        <v>0.32780415465782797</v>
      </c>
      <c r="E3167" s="187">
        <v>4.2065967285517196</v>
      </c>
    </row>
    <row r="3168" spans="1:5" x14ac:dyDescent="0.25">
      <c r="A3168" s="187">
        <v>27281.040689756901</v>
      </c>
      <c r="B3168" s="187">
        <v>-1.9059049429616901</v>
      </c>
      <c r="C3168" s="187">
        <v>-0.42749055531211499</v>
      </c>
      <c r="D3168" s="187">
        <v>0.32782909457963999</v>
      </c>
      <c r="E3168" s="187">
        <v>4.2057353287703796</v>
      </c>
    </row>
    <row r="3169" spans="1:5" x14ac:dyDescent="0.25">
      <c r="A3169" s="187">
        <v>27287.9763049791</v>
      </c>
      <c r="B3169" s="187">
        <v>0.32906197302244899</v>
      </c>
      <c r="C3169" s="187">
        <v>-0.427813098331149</v>
      </c>
      <c r="D3169" s="187">
        <v>0.32791271161332303</v>
      </c>
      <c r="E3169" s="187">
        <v>4.2028351078553703</v>
      </c>
    </row>
    <row r="3170" spans="1:5" x14ac:dyDescent="0.25">
      <c r="A3170" s="187">
        <v>27289.3504297941</v>
      </c>
      <c r="B3170" s="187">
        <v>0.55759434381434902</v>
      </c>
      <c r="C3170" s="187">
        <v>-0.42787730904594501</v>
      </c>
      <c r="D3170" s="187">
        <v>0.32792928025596102</v>
      </c>
      <c r="E3170" s="187">
        <v>4.20225820841525</v>
      </c>
    </row>
    <row r="3171" spans="1:5" x14ac:dyDescent="0.25">
      <c r="A3171" s="187">
        <v>27292.1910978007</v>
      </c>
      <c r="B3171" s="187">
        <v>-0.95844423208779606</v>
      </c>
      <c r="C3171" s="187">
        <v>-0.42801036984148599</v>
      </c>
      <c r="D3171" s="187">
        <v>0.32796353367248599</v>
      </c>
      <c r="E3171" s="187">
        <v>4.20106321881374</v>
      </c>
    </row>
    <row r="3172" spans="1:5" x14ac:dyDescent="0.25">
      <c r="A3172" s="187">
        <v>27292.8121459863</v>
      </c>
      <c r="B3172" s="187">
        <v>0.30560430518777898</v>
      </c>
      <c r="C3172" s="187">
        <v>-0.42803951814360502</v>
      </c>
      <c r="D3172" s="187">
        <v>0.32797102271322798</v>
      </c>
      <c r="E3172" s="187">
        <v>4.2008015327959098</v>
      </c>
    </row>
    <row r="3173" spans="1:5" x14ac:dyDescent="0.25">
      <c r="A3173" s="187">
        <v>27298.499596122801</v>
      </c>
      <c r="B3173" s="187">
        <v>0.79095542466687296</v>
      </c>
      <c r="C3173" s="187">
        <v>-0.42830741196341499</v>
      </c>
      <c r="D3173" s="187">
        <v>0.32803961044409202</v>
      </c>
      <c r="E3173" s="187">
        <v>4.1983979359408696</v>
      </c>
    </row>
    <row r="3174" spans="1:5" x14ac:dyDescent="0.25">
      <c r="A3174" s="187">
        <v>27300.7412122204</v>
      </c>
      <c r="B3174" s="187">
        <v>-0.82035306353630499</v>
      </c>
      <c r="C3174" s="187">
        <v>-0.428413472155321</v>
      </c>
      <c r="D3174" s="187">
        <v>0.328066645083465</v>
      </c>
      <c r="E3174" s="187">
        <v>4.1974470817150697</v>
      </c>
    </row>
    <row r="3175" spans="1:5" x14ac:dyDescent="0.25">
      <c r="A3175" s="187">
        <v>27302.646898418199</v>
      </c>
      <c r="B3175" s="187">
        <v>1.2296771716200601</v>
      </c>
      <c r="C3175" s="187">
        <v>-0.42850384856691898</v>
      </c>
      <c r="D3175" s="187">
        <v>0.32808962899402599</v>
      </c>
      <c r="E3175" s="187">
        <v>4.1966371662983004</v>
      </c>
    </row>
    <row r="3176" spans="1:5" x14ac:dyDescent="0.25">
      <c r="A3176" s="187">
        <v>27302.743169828998</v>
      </c>
      <c r="B3176" s="187">
        <v>0.25461019693409098</v>
      </c>
      <c r="C3176" s="187">
        <v>-0.42850841932847</v>
      </c>
      <c r="D3176" s="187">
        <v>0.32809079011016501</v>
      </c>
      <c r="E3176" s="187">
        <v>4.1965962131157699</v>
      </c>
    </row>
    <row r="3177" spans="1:5" x14ac:dyDescent="0.25">
      <c r="A3177" s="187">
        <v>27307.335711403299</v>
      </c>
      <c r="B3177" s="187">
        <v>1.37571099481537E-2</v>
      </c>
      <c r="C3177" s="187">
        <v>-0.42872703565318099</v>
      </c>
      <c r="D3177" s="187">
        <v>0.32814618157952702</v>
      </c>
      <c r="E3177" s="187">
        <v>4.1946383561310299</v>
      </c>
    </row>
    <row r="3178" spans="1:5" x14ac:dyDescent="0.25">
      <c r="A3178" s="187">
        <v>27310.5776346819</v>
      </c>
      <c r="B3178" s="187">
        <v>-0.12951315744629299</v>
      </c>
      <c r="C3178" s="187">
        <v>-0.42888203312929402</v>
      </c>
      <c r="D3178" s="187">
        <v>0.32818528434393801</v>
      </c>
      <c r="E3178" s="187">
        <v>4.19325132130085</v>
      </c>
    </row>
    <row r="3179" spans="1:5" x14ac:dyDescent="0.25">
      <c r="A3179" s="187">
        <v>27312.5039736584</v>
      </c>
      <c r="B3179" s="187">
        <v>-0.48886644663349599</v>
      </c>
      <c r="C3179" s="187">
        <v>-0.428974395732513</v>
      </c>
      <c r="D3179" s="187">
        <v>0.328208519407926</v>
      </c>
      <c r="E3179" s="187">
        <v>4.1924252129622204</v>
      </c>
    </row>
    <row r="3180" spans="1:5" x14ac:dyDescent="0.25">
      <c r="A3180" s="187">
        <v>27321.258267860001</v>
      </c>
      <c r="B3180" s="187">
        <v>1.3491041638766801</v>
      </c>
      <c r="C3180" s="187">
        <v>-0.42939660947455999</v>
      </c>
      <c r="D3180" s="187">
        <v>0.32831411249882198</v>
      </c>
      <c r="E3180" s="187">
        <v>4.1886528578079902</v>
      </c>
    </row>
    <row r="3181" spans="1:5" x14ac:dyDescent="0.25">
      <c r="A3181" s="187">
        <v>27322.181021137199</v>
      </c>
      <c r="B3181" s="187">
        <v>0.407466340251461</v>
      </c>
      <c r="C3181" s="187">
        <v>-0.42944134857465699</v>
      </c>
      <c r="D3181" s="187">
        <v>0.32832524250092199</v>
      </c>
      <c r="E3181" s="187">
        <v>4.1882535111728902</v>
      </c>
    </row>
    <row r="3182" spans="1:5" x14ac:dyDescent="0.25">
      <c r="A3182" s="187">
        <v>27323.707974679601</v>
      </c>
      <c r="B3182" s="187">
        <v>-0.14958678980301299</v>
      </c>
      <c r="C3182" s="187">
        <v>-0.429515480302394</v>
      </c>
      <c r="D3182" s="187">
        <v>0.32834366007469301</v>
      </c>
      <c r="E3182" s="187">
        <v>4.1875919639915997</v>
      </c>
    </row>
    <row r="3183" spans="1:5" x14ac:dyDescent="0.25">
      <c r="A3183" s="187">
        <v>27324.939507020899</v>
      </c>
      <c r="B3183" s="187">
        <v>0.42025662486926402</v>
      </c>
      <c r="C3183" s="187">
        <v>-0.429575358963108</v>
      </c>
      <c r="D3183" s="187">
        <v>0.328358514241129</v>
      </c>
      <c r="E3183" s="187">
        <v>4.1870577574000398</v>
      </c>
    </row>
    <row r="3184" spans="1:5" x14ac:dyDescent="0.25">
      <c r="A3184" s="187">
        <v>27326.527939703501</v>
      </c>
      <c r="B3184" s="187">
        <v>0.385013572958393</v>
      </c>
      <c r="C3184" s="187">
        <v>-0.42965270817914802</v>
      </c>
      <c r="D3184" s="187">
        <v>0.32837767294942399</v>
      </c>
      <c r="E3184" s="187">
        <v>4.1863678818602699</v>
      </c>
    </row>
    <row r="3185" spans="1:5" x14ac:dyDescent="0.25">
      <c r="A3185" s="187">
        <v>27328.462907294201</v>
      </c>
      <c r="B3185" s="187">
        <v>0.17020698364447201</v>
      </c>
      <c r="C3185" s="187">
        <v>-0.42974711085825001</v>
      </c>
      <c r="D3185" s="187">
        <v>0.32840101095047403</v>
      </c>
      <c r="E3185" s="187">
        <v>4.1855262035483696</v>
      </c>
    </row>
    <row r="3186" spans="1:5" x14ac:dyDescent="0.25">
      <c r="A3186" s="187">
        <v>27337.6840234544</v>
      </c>
      <c r="B3186" s="187">
        <v>1.6653450926703299</v>
      </c>
      <c r="C3186" s="187">
        <v>-0.43019968002669201</v>
      </c>
      <c r="D3186" s="187">
        <v>0.32851222002140301</v>
      </c>
      <c r="E3186" s="187">
        <v>4.1814956902568001</v>
      </c>
    </row>
    <row r="3187" spans="1:5" x14ac:dyDescent="0.25">
      <c r="A3187" s="187">
        <v>27342.990023738199</v>
      </c>
      <c r="B3187" s="187">
        <v>1.2067676766900599</v>
      </c>
      <c r="C3187" s="187">
        <v>-0.430462107179852</v>
      </c>
      <c r="D3187" s="187">
        <v>0.328576203002588</v>
      </c>
      <c r="E3187" s="187">
        <v>4.17916196600709</v>
      </c>
    </row>
    <row r="3188" spans="1:5" x14ac:dyDescent="0.25">
      <c r="A3188" s="187">
        <v>27343.684620927601</v>
      </c>
      <c r="B3188" s="187">
        <v>-0.25833249319530799</v>
      </c>
      <c r="C3188" s="187">
        <v>-0.43049656935048303</v>
      </c>
      <c r="D3188" s="187">
        <v>0.32858457828458498</v>
      </c>
      <c r="E3188" s="187">
        <v>4.1788556847784202</v>
      </c>
    </row>
    <row r="3189" spans="1:5" x14ac:dyDescent="0.25">
      <c r="A3189" s="187">
        <v>27348.537058354399</v>
      </c>
      <c r="B3189" s="187">
        <v>0.494045384927566</v>
      </c>
      <c r="C3189" s="187">
        <v>-0.43073801965071001</v>
      </c>
      <c r="D3189" s="187">
        <v>0.32864308339647802</v>
      </c>
      <c r="E3189" s="187">
        <v>4.1767110100814504</v>
      </c>
    </row>
    <row r="3190" spans="1:5" x14ac:dyDescent="0.25">
      <c r="A3190" s="187">
        <v>27353.702796002199</v>
      </c>
      <c r="B3190" s="187">
        <v>1.3628082057923501E-2</v>
      </c>
      <c r="C3190" s="187">
        <v>-0.43099639945928597</v>
      </c>
      <c r="D3190" s="187">
        <v>0.32870535644753601</v>
      </c>
      <c r="E3190" s="187">
        <v>4.1744182921095003</v>
      </c>
    </row>
    <row r="3191" spans="1:5" x14ac:dyDescent="0.25">
      <c r="A3191" s="187">
        <v>27358.236669160699</v>
      </c>
      <c r="B3191" s="187">
        <v>-0.296345067394166</v>
      </c>
      <c r="C3191" s="187">
        <v>-0.43122431023327901</v>
      </c>
      <c r="D3191" s="187">
        <v>0.32876000310473902</v>
      </c>
      <c r="E3191" s="187">
        <v>4.1723979356932599</v>
      </c>
    </row>
    <row r="3192" spans="1:5" x14ac:dyDescent="0.25">
      <c r="A3192" s="187">
        <v>27361.495477481501</v>
      </c>
      <c r="B3192" s="187">
        <v>0.87871805522881097</v>
      </c>
      <c r="C3192" s="187">
        <v>-0.431388779538116</v>
      </c>
      <c r="D3192" s="187">
        <v>0.32879927547233001</v>
      </c>
      <c r="E3192" s="187">
        <v>4.1709411274011696</v>
      </c>
    </row>
    <row r="3193" spans="1:5" x14ac:dyDescent="0.25">
      <c r="A3193" s="187">
        <v>27361.830010847501</v>
      </c>
      <c r="B3193" s="187">
        <v>0.29980618791371999</v>
      </c>
      <c r="C3193" s="187">
        <v>-0.43140569406572699</v>
      </c>
      <c r="D3193" s="187">
        <v>0.32880330668121599</v>
      </c>
      <c r="E3193" s="187">
        <v>4.1707913598223003</v>
      </c>
    </row>
    <row r="3194" spans="1:5" x14ac:dyDescent="0.25">
      <c r="A3194" s="187">
        <v>27363.745396852999</v>
      </c>
      <c r="B3194" s="187">
        <v>-1.5754111742533401</v>
      </c>
      <c r="C3194" s="187">
        <v>-0.431502649657306</v>
      </c>
      <c r="D3194" s="187">
        <v>0.32882638642797801</v>
      </c>
      <c r="E3194" s="187">
        <v>4.1699330765215397</v>
      </c>
    </row>
    <row r="3195" spans="1:5" x14ac:dyDescent="0.25">
      <c r="A3195" s="187">
        <v>27364.191094133199</v>
      </c>
      <c r="B3195" s="187">
        <v>0.56685259821112099</v>
      </c>
      <c r="C3195" s="187">
        <v>-0.43152523757921801</v>
      </c>
      <c r="D3195" s="187">
        <v>0.32883175664828601</v>
      </c>
      <c r="E3195" s="187">
        <v>4.1697331690699402</v>
      </c>
    </row>
    <row r="3196" spans="1:5" x14ac:dyDescent="0.25">
      <c r="A3196" s="187">
        <v>27364.281837828701</v>
      </c>
      <c r="B3196" s="187">
        <v>4.3678094757262604</v>
      </c>
      <c r="C3196" s="187">
        <v>-0.43152983771550002</v>
      </c>
      <c r="D3196" s="187">
        <v>0.32883285000872098</v>
      </c>
      <c r="E3196" s="187">
        <v>4.16969245921943</v>
      </c>
    </row>
    <row r="3197" spans="1:5" x14ac:dyDescent="0.25">
      <c r="A3197" s="187">
        <v>27366.747502305399</v>
      </c>
      <c r="B3197" s="187">
        <v>-0.18415764772340401</v>
      </c>
      <c r="C3197" s="187">
        <v>-0.43165499308711702</v>
      </c>
      <c r="D3197" s="187">
        <v>0.32886255677919202</v>
      </c>
      <c r="E3197" s="187">
        <v>4.1685851617589602</v>
      </c>
    </row>
    <row r="3198" spans="1:5" x14ac:dyDescent="0.25">
      <c r="A3198" s="187">
        <v>27381.123112718898</v>
      </c>
      <c r="B3198" s="187">
        <v>0.25634436583592501</v>
      </c>
      <c r="C3198" s="187">
        <v>-0.43239087666088899</v>
      </c>
      <c r="D3198" s="187">
        <v>0.32903568218978102</v>
      </c>
      <c r="E3198" s="187">
        <v>4.1620858269005101</v>
      </c>
    </row>
    <row r="3199" spans="1:5" x14ac:dyDescent="0.25">
      <c r="A3199" s="187">
        <v>27381.240758729</v>
      </c>
      <c r="B3199" s="187">
        <v>0.43652050367275502</v>
      </c>
      <c r="C3199" s="187">
        <v>-0.43239694236016002</v>
      </c>
      <c r="D3199" s="187">
        <v>0.32903709842071099</v>
      </c>
      <c r="E3199" s="187">
        <v>4.1620323346413004</v>
      </c>
    </row>
    <row r="3200" spans="1:5" x14ac:dyDescent="0.25">
      <c r="A3200" s="187">
        <v>27391.619328378401</v>
      </c>
      <c r="B3200" s="187">
        <v>0.33224068486318098</v>
      </c>
      <c r="C3200" s="187">
        <v>-0.43293481107633303</v>
      </c>
      <c r="D3200" s="187">
        <v>0.32916199424595699</v>
      </c>
      <c r="E3200" s="187">
        <v>4.1572941564745198</v>
      </c>
    </row>
    <row r="3201" spans="1:5" x14ac:dyDescent="0.25">
      <c r="A3201" s="187">
        <v>27391.949730278498</v>
      </c>
      <c r="B3201" s="187">
        <v>0.499800762308164</v>
      </c>
      <c r="C3201" s="187">
        <v>-0.43295202361851598</v>
      </c>
      <c r="D3201" s="187">
        <v>0.32916596886577199</v>
      </c>
      <c r="E3201" s="187">
        <v>4.1571426972426604</v>
      </c>
    </row>
    <row r="3202" spans="1:5" x14ac:dyDescent="0.25">
      <c r="A3202" s="187">
        <v>27394.164073849999</v>
      </c>
      <c r="B3202" s="187">
        <v>0.277383189053659</v>
      </c>
      <c r="C3202" s="187">
        <v>-0.43306752369710499</v>
      </c>
      <c r="D3202" s="187">
        <v>0.329192604216755</v>
      </c>
      <c r="E3202" s="187">
        <v>4.1561266418887897</v>
      </c>
    </row>
    <row r="3203" spans="1:5" x14ac:dyDescent="0.25">
      <c r="A3203" s="187">
        <v>27397.335510553799</v>
      </c>
      <c r="B3203" s="187">
        <v>4.0958320961899801</v>
      </c>
      <c r="C3203" s="187">
        <v>-0.43323337607608797</v>
      </c>
      <c r="D3203" s="187">
        <v>0.329230744460703</v>
      </c>
      <c r="E3203" s="187">
        <v>4.1546684598252899</v>
      </c>
    </row>
    <row r="3204" spans="1:5" x14ac:dyDescent="0.25">
      <c r="A3204" s="187">
        <v>27402.703662587199</v>
      </c>
      <c r="B3204" s="187">
        <v>1.11499701337086</v>
      </c>
      <c r="C3204" s="187">
        <v>-0.433515259639076</v>
      </c>
      <c r="D3204" s="187">
        <v>0.32929528158056698</v>
      </c>
      <c r="E3204" s="187">
        <v>4.1521923481526697</v>
      </c>
    </row>
    <row r="3205" spans="1:5" x14ac:dyDescent="0.25">
      <c r="A3205" s="187">
        <v>27408.535721078199</v>
      </c>
      <c r="B3205" s="187">
        <v>0.559377137434658</v>
      </c>
      <c r="C3205" s="187">
        <v>-0.43382314052457999</v>
      </c>
      <c r="D3205" s="187">
        <v>0.329365363909009</v>
      </c>
      <c r="E3205" s="187">
        <v>4.1494910614786198</v>
      </c>
    </row>
    <row r="3206" spans="1:5" x14ac:dyDescent="0.25">
      <c r="A3206" s="187">
        <v>27408.855154911998</v>
      </c>
      <c r="B3206" s="187">
        <v>0.81710947263744504</v>
      </c>
      <c r="C3206" s="187">
        <v>-0.43384005293634198</v>
      </c>
      <c r="D3206" s="187">
        <v>0.32936920145758503</v>
      </c>
      <c r="E3206" s="187">
        <v>4.1493427716099696</v>
      </c>
    </row>
    <row r="3207" spans="1:5" x14ac:dyDescent="0.25">
      <c r="A3207" s="187">
        <v>27409.290963692802</v>
      </c>
      <c r="B3207" s="187">
        <v>0.294075565629282</v>
      </c>
      <c r="C3207" s="187">
        <v>-0.433863135035574</v>
      </c>
      <c r="D3207" s="187">
        <v>0.32937443691523</v>
      </c>
      <c r="E3207" s="187">
        <v>4.1491404014214197</v>
      </c>
    </row>
    <row r="3208" spans="1:5" x14ac:dyDescent="0.25">
      <c r="A3208" s="187">
        <v>27411.5539894508</v>
      </c>
      <c r="B3208" s="187">
        <v>0.14740044074408301</v>
      </c>
      <c r="C3208" s="187">
        <v>-0.43398314597679699</v>
      </c>
      <c r="D3208" s="187">
        <v>0.32940161986106498</v>
      </c>
      <c r="E3208" s="187">
        <v>4.14808851719331</v>
      </c>
    </row>
    <row r="3209" spans="1:5" x14ac:dyDescent="0.25">
      <c r="A3209" s="187">
        <v>27413.209172070801</v>
      </c>
      <c r="B3209" s="187">
        <v>0.94030985182609295</v>
      </c>
      <c r="C3209" s="187">
        <v>-0.434071084006797</v>
      </c>
      <c r="D3209" s="187">
        <v>0.32942149804835003</v>
      </c>
      <c r="E3209" s="187">
        <v>4.1473180689009697</v>
      </c>
    </row>
    <row r="3210" spans="1:5" x14ac:dyDescent="0.25">
      <c r="A3210" s="187">
        <v>27414.072475045301</v>
      </c>
      <c r="B3210" s="187">
        <v>2.7267004164679398</v>
      </c>
      <c r="C3210" s="187">
        <v>-0.43411700451086899</v>
      </c>
      <c r="D3210" s="187">
        <v>0.32943186483870401</v>
      </c>
      <c r="E3210" s="187">
        <v>4.1469158547270704</v>
      </c>
    </row>
    <row r="3211" spans="1:5" x14ac:dyDescent="0.25">
      <c r="A3211" s="187">
        <v>27414.9823222501</v>
      </c>
      <c r="B3211" s="187">
        <v>9.2221947329473905E-2</v>
      </c>
      <c r="C3211" s="187">
        <v>-0.43416544094397802</v>
      </c>
      <c r="D3211" s="187">
        <v>0.32944278965334201</v>
      </c>
      <c r="E3211" s="187">
        <v>4.1464916835985504</v>
      </c>
    </row>
    <row r="3212" spans="1:5" x14ac:dyDescent="0.25">
      <c r="A3212" s="187">
        <v>27420.8130298416</v>
      </c>
      <c r="B3212" s="187">
        <v>0.79446394089619998</v>
      </c>
      <c r="C3212" s="187">
        <v>-0.434476820212438</v>
      </c>
      <c r="D3212" s="187">
        <v>0.32951277845014898</v>
      </c>
      <c r="E3212" s="187">
        <v>4.1437668058294204</v>
      </c>
    </row>
    <row r="3213" spans="1:5" x14ac:dyDescent="0.25">
      <c r="A3213" s="187">
        <v>27426.884054346101</v>
      </c>
      <c r="B3213" s="187">
        <v>0.507476869702564</v>
      </c>
      <c r="C3213" s="187">
        <v>-0.43480282458923297</v>
      </c>
      <c r="D3213" s="187">
        <v>0.32958560914697199</v>
      </c>
      <c r="E3213" s="187">
        <v>4.1409175644234502</v>
      </c>
    </row>
    <row r="3214" spans="1:5" x14ac:dyDescent="0.25">
      <c r="A3214" s="187">
        <v>27435.7058497998</v>
      </c>
      <c r="B3214" s="187">
        <v>-0.108413220998516</v>
      </c>
      <c r="C3214" s="187">
        <v>-0.435279784378726</v>
      </c>
      <c r="D3214" s="187">
        <v>0.32969135646601999</v>
      </c>
      <c r="E3214" s="187">
        <v>4.1367556430185504</v>
      </c>
    </row>
    <row r="3215" spans="1:5" x14ac:dyDescent="0.25">
      <c r="A3215" s="187">
        <v>27439.107969262099</v>
      </c>
      <c r="B3215" s="187">
        <v>1.6128083485122999E-2</v>
      </c>
      <c r="C3215" s="187">
        <v>-0.435464746379364</v>
      </c>
      <c r="D3215" s="187">
        <v>0.32973211019148702</v>
      </c>
      <c r="E3215" s="187">
        <v>4.1351437975334298</v>
      </c>
    </row>
    <row r="3216" spans="1:5" x14ac:dyDescent="0.25">
      <c r="A3216" s="187">
        <v>27451.0197511566</v>
      </c>
      <c r="B3216" s="187">
        <v>1.58535170340797</v>
      </c>
      <c r="C3216" s="187">
        <v>-0.43611681447445799</v>
      </c>
      <c r="D3216" s="187">
        <v>0.329874670895975</v>
      </c>
      <c r="E3216" s="187">
        <v>4.1294707968383397</v>
      </c>
    </row>
    <row r="3217" spans="1:5" x14ac:dyDescent="0.25">
      <c r="A3217" s="187">
        <v>27452.711124490499</v>
      </c>
      <c r="B3217" s="187">
        <v>0.29498305612731801</v>
      </c>
      <c r="C3217" s="187">
        <v>-0.43620996371739401</v>
      </c>
      <c r="D3217" s="187">
        <v>0.32989489623823298</v>
      </c>
      <c r="E3217" s="187">
        <v>4.1286615933414801</v>
      </c>
    </row>
    <row r="3218" spans="1:5" x14ac:dyDescent="0.25">
      <c r="A3218" s="187">
        <v>27455.6022066892</v>
      </c>
      <c r="B3218" s="187">
        <v>1.3230221505926301</v>
      </c>
      <c r="C3218" s="187">
        <v>-0.436369506631332</v>
      </c>
      <c r="D3218" s="187">
        <v>0.32992945737885798</v>
      </c>
      <c r="E3218" s="187">
        <v>4.1272763097610401</v>
      </c>
    </row>
    <row r="3219" spans="1:5" x14ac:dyDescent="0.25">
      <c r="A3219" s="187">
        <v>27457.247233436701</v>
      </c>
      <c r="B3219" s="187">
        <v>0.36752503118042701</v>
      </c>
      <c r="C3219" s="187">
        <v>-0.43646046769506902</v>
      </c>
      <c r="D3219" s="187">
        <v>0.32994911681913602</v>
      </c>
      <c r="E3219" s="187">
        <v>4.1264869020025001</v>
      </c>
    </row>
    <row r="3220" spans="1:5" x14ac:dyDescent="0.25">
      <c r="A3220" s="187">
        <v>27457.546712215499</v>
      </c>
      <c r="B3220" s="187">
        <v>2.47963393988864</v>
      </c>
      <c r="C3220" s="187">
        <v>-0.43647704136659699</v>
      </c>
      <c r="D3220" s="187">
        <v>0.32995269537741601</v>
      </c>
      <c r="E3220" s="187">
        <v>4.1263430975984896</v>
      </c>
    </row>
    <row r="3221" spans="1:5" x14ac:dyDescent="0.25">
      <c r="A3221" s="187">
        <v>27459.081934714599</v>
      </c>
      <c r="B3221" s="187">
        <v>-0.41907635850931801</v>
      </c>
      <c r="C3221" s="187">
        <v>-0.43656207146156101</v>
      </c>
      <c r="D3221" s="187">
        <v>0.32997103793747501</v>
      </c>
      <c r="E3221" s="187">
        <v>4.1256054671432203</v>
      </c>
    </row>
    <row r="3222" spans="1:5" x14ac:dyDescent="0.25">
      <c r="A3222" s="187">
        <v>27473.4458485043</v>
      </c>
      <c r="B3222" s="187">
        <v>-0.119768084493166</v>
      </c>
      <c r="C3222" s="187">
        <v>-0.437363147419636</v>
      </c>
      <c r="D3222" s="187">
        <v>0.33014246546938097</v>
      </c>
      <c r="E3222" s="187">
        <v>4.1186683429843596</v>
      </c>
    </row>
    <row r="3223" spans="1:5" x14ac:dyDescent="0.25">
      <c r="A3223" s="187">
        <v>27473.688580617301</v>
      </c>
      <c r="B3223" s="187">
        <v>5.0449712156064301E-2</v>
      </c>
      <c r="C3223" s="187">
        <v>-0.43737676990782998</v>
      </c>
      <c r="D3223" s="187">
        <v>0.33014535932336603</v>
      </c>
      <c r="E3223" s="187">
        <v>4.1185505652204402</v>
      </c>
    </row>
    <row r="3224" spans="1:5" x14ac:dyDescent="0.25">
      <c r="A3224" s="187">
        <v>27482.565709774499</v>
      </c>
      <c r="B3224" s="187">
        <v>3.1145397997208399</v>
      </c>
      <c r="C3224" s="187">
        <v>-0.43787690593020501</v>
      </c>
      <c r="D3224" s="187">
        <v>0.330251119154501</v>
      </c>
      <c r="E3224" s="187">
        <v>4.1142308518132999</v>
      </c>
    </row>
    <row r="3225" spans="1:5" x14ac:dyDescent="0.25">
      <c r="A3225" s="187">
        <v>27487.178060910701</v>
      </c>
      <c r="B3225" s="187">
        <v>4.8729198327404903</v>
      </c>
      <c r="C3225" s="187">
        <v>-0.43813825032190201</v>
      </c>
      <c r="D3225" s="187">
        <v>0.33030601152494299</v>
      </c>
      <c r="E3225" s="187">
        <v>4.1119769864841302</v>
      </c>
    </row>
    <row r="3226" spans="1:5" x14ac:dyDescent="0.25">
      <c r="A3226" s="187">
        <v>27489.5503181411</v>
      </c>
      <c r="B3226" s="187">
        <v>0.18409122202394099</v>
      </c>
      <c r="C3226" s="187">
        <v>-0.43827306103174901</v>
      </c>
      <c r="D3226" s="187">
        <v>0.33033422821978797</v>
      </c>
      <c r="E3226" s="187">
        <v>4.1108152698721101</v>
      </c>
    </row>
    <row r="3227" spans="1:5" x14ac:dyDescent="0.25">
      <c r="A3227" s="187">
        <v>27493.100949114702</v>
      </c>
      <c r="B3227" s="187">
        <v>2.1606332696270099</v>
      </c>
      <c r="C3227" s="187">
        <v>-0.43847533560427099</v>
      </c>
      <c r="D3227" s="187">
        <v>0.33037644037411001</v>
      </c>
      <c r="E3227" s="187">
        <v>4.1090733474772199</v>
      </c>
    </row>
    <row r="3228" spans="1:5" x14ac:dyDescent="0.25">
      <c r="A3228" s="187">
        <v>27493.1659651359</v>
      </c>
      <c r="B3228" s="187">
        <v>0.13934328159759299</v>
      </c>
      <c r="C3228" s="187">
        <v>-0.43847904505070501</v>
      </c>
      <c r="D3228" s="187">
        <v>0.330377213092373</v>
      </c>
      <c r="E3228" s="187">
        <v>4.1090414158926603</v>
      </c>
    </row>
    <row r="3229" spans="1:5" x14ac:dyDescent="0.25">
      <c r="A3229" s="187">
        <v>27493.278404073899</v>
      </c>
      <c r="B3229" s="187">
        <v>0.83340906046240903</v>
      </c>
      <c r="C3229" s="187">
        <v>-0.438485460653187</v>
      </c>
      <c r="D3229" s="187">
        <v>0.33037854941412598</v>
      </c>
      <c r="E3229" s="187">
        <v>4.1089861903290803</v>
      </c>
    </row>
    <row r="3230" spans="1:5" x14ac:dyDescent="0.25">
      <c r="A3230" s="187">
        <v>27494.739976224901</v>
      </c>
      <c r="B3230" s="187">
        <v>-5.3560617283621201E-2</v>
      </c>
      <c r="C3230" s="187">
        <v>-0.438568910313275</v>
      </c>
      <c r="D3230" s="187">
        <v>0.33039591769586801</v>
      </c>
      <c r="E3230" s="187">
        <v>4.10826798196765</v>
      </c>
    </row>
    <row r="3231" spans="1:5" x14ac:dyDescent="0.25">
      <c r="A3231" s="187">
        <v>27499.0480056864</v>
      </c>
      <c r="B3231" s="187">
        <v>0.30934267350932698</v>
      </c>
      <c r="C3231" s="187">
        <v>-0.43881546861867499</v>
      </c>
      <c r="D3231" s="187">
        <v>0.33044708603609702</v>
      </c>
      <c r="E3231" s="187">
        <v>4.1061473589662301</v>
      </c>
    </row>
    <row r="3232" spans="1:5" x14ac:dyDescent="0.25">
      <c r="A3232" s="187">
        <v>27501.246888946898</v>
      </c>
      <c r="B3232" s="187">
        <v>0.421077226661426</v>
      </c>
      <c r="C3232" s="187">
        <v>-0.438941653499546</v>
      </c>
      <c r="D3232" s="187">
        <v>0.33047318840166001</v>
      </c>
      <c r="E3232" s="187">
        <v>4.1050628512852203</v>
      </c>
    </row>
    <row r="3233" spans="1:5" x14ac:dyDescent="0.25">
      <c r="A3233" s="187">
        <v>27503.0821542054</v>
      </c>
      <c r="B3233" s="187">
        <v>0.39587635643543201</v>
      </c>
      <c r="C3233" s="187">
        <v>-0.43904714631885799</v>
      </c>
      <c r="D3233" s="187">
        <v>0.33049496661617001</v>
      </c>
      <c r="E3233" s="187">
        <v>4.1041565965378801</v>
      </c>
    </row>
    <row r="3234" spans="1:5" x14ac:dyDescent="0.25">
      <c r="A3234" s="187">
        <v>27516.1811412057</v>
      </c>
      <c r="B3234" s="187">
        <v>-0.39576611881809698</v>
      </c>
      <c r="C3234" s="187">
        <v>-0.43980468190247701</v>
      </c>
      <c r="D3234" s="187">
        <v>0.33065019527427097</v>
      </c>
      <c r="E3234" s="187">
        <v>4.0976598828787401</v>
      </c>
    </row>
    <row r="3235" spans="1:5" x14ac:dyDescent="0.25">
      <c r="A3235" s="187">
        <v>27525.690434605898</v>
      </c>
      <c r="B3235" s="187">
        <v>0.281078756659214</v>
      </c>
      <c r="C3235" s="187">
        <v>-0.44035964079872902</v>
      </c>
      <c r="D3235" s="187">
        <v>0.33076264299493902</v>
      </c>
      <c r="E3235" s="187">
        <v>4.0929127481741103</v>
      </c>
    </row>
    <row r="3236" spans="1:5" x14ac:dyDescent="0.25">
      <c r="A3236" s="187">
        <v>27536.540830772701</v>
      </c>
      <c r="B3236" s="187">
        <v>-1.6252873019491401</v>
      </c>
      <c r="C3236" s="187">
        <v>-0.44099798773376098</v>
      </c>
      <c r="D3236" s="187">
        <v>0.33089068720517201</v>
      </c>
      <c r="E3236" s="187">
        <v>4.0874650862617301</v>
      </c>
    </row>
    <row r="3237" spans="1:5" x14ac:dyDescent="0.25">
      <c r="A3237" s="187">
        <v>27541.665919663901</v>
      </c>
      <c r="B3237" s="187">
        <v>8.9887753179728893</v>
      </c>
      <c r="C3237" s="187">
        <v>-0.44130139292643</v>
      </c>
      <c r="D3237" s="187">
        <v>0.33095106668590502</v>
      </c>
      <c r="E3237" s="187">
        <v>4.0848806028939597</v>
      </c>
    </row>
    <row r="3238" spans="1:5" x14ac:dyDescent="0.25">
      <c r="A3238" s="187">
        <v>27542.220310225901</v>
      </c>
      <c r="B3238" s="187">
        <v>1.3528209847089201</v>
      </c>
      <c r="C3238" s="187">
        <v>-0.44133428516746798</v>
      </c>
      <c r="D3238" s="187">
        <v>0.33095759406362901</v>
      </c>
      <c r="E3238" s="187">
        <v>4.0846006031366198</v>
      </c>
    </row>
    <row r="3239" spans="1:5" x14ac:dyDescent="0.25">
      <c r="A3239" s="187">
        <v>27556.423052547601</v>
      </c>
      <c r="B3239" s="187">
        <v>0.173752597393007</v>
      </c>
      <c r="C3239" s="187">
        <v>-0.44218173354257501</v>
      </c>
      <c r="D3239" s="187">
        <v>0.331124543610197</v>
      </c>
      <c r="E3239" s="187">
        <v>4.0773990231308597</v>
      </c>
    </row>
    <row r="3240" spans="1:5" x14ac:dyDescent="0.25">
      <c r="A3240" s="187">
        <v>27564.506619429299</v>
      </c>
      <c r="B3240" s="187">
        <v>-0.26149385542318798</v>
      </c>
      <c r="C3240" s="187">
        <v>-0.44266816241276402</v>
      </c>
      <c r="D3240" s="187">
        <v>0.33121932133412202</v>
      </c>
      <c r="E3240" s="187">
        <v>4.0732761705847604</v>
      </c>
    </row>
    <row r="3241" spans="1:5" x14ac:dyDescent="0.25">
      <c r="A3241" s="187">
        <v>27566.183803224802</v>
      </c>
      <c r="B3241" s="187">
        <v>8.9701794959160708</v>
      </c>
      <c r="C3241" s="187">
        <v>-0.44276945748468999</v>
      </c>
      <c r="D3241" s="187">
        <v>0.33123896310315298</v>
      </c>
      <c r="E3241" s="187">
        <v>4.0724186071246802</v>
      </c>
    </row>
    <row r="3242" spans="1:5" x14ac:dyDescent="0.25">
      <c r="A3242" s="187">
        <v>27571.095775748799</v>
      </c>
      <c r="B3242" s="187">
        <v>1.5213949334757799</v>
      </c>
      <c r="C3242" s="187">
        <v>-0.44306685068802698</v>
      </c>
      <c r="D3242" s="187">
        <v>0.33129644207894698</v>
      </c>
      <c r="E3242" s="187">
        <v>4.0699028451981603</v>
      </c>
    </row>
    <row r="3243" spans="1:5" x14ac:dyDescent="0.25">
      <c r="A3243" s="187">
        <v>27571.658874106699</v>
      </c>
      <c r="B3243" s="187">
        <v>4.2540257820810696</v>
      </c>
      <c r="C3243" s="187">
        <v>-0.443101012659042</v>
      </c>
      <c r="D3243" s="187">
        <v>0.33130302693365199</v>
      </c>
      <c r="E3243" s="187">
        <v>4.0696140439348296</v>
      </c>
    </row>
    <row r="3244" spans="1:5" x14ac:dyDescent="0.25">
      <c r="A3244" s="187">
        <v>27572.462975953</v>
      </c>
      <c r="B3244" s="187">
        <v>4.05352084577122</v>
      </c>
      <c r="C3244" s="187">
        <v>-0.44314982051829699</v>
      </c>
      <c r="D3244" s="187">
        <v>0.33131242848793802</v>
      </c>
      <c r="E3244" s="187">
        <v>4.0692014951782198</v>
      </c>
    </row>
    <row r="3245" spans="1:5" x14ac:dyDescent="0.25">
      <c r="A3245" s="187">
        <v>27580.233373722</v>
      </c>
      <c r="B3245" s="187">
        <v>1.0607336241649901</v>
      </c>
      <c r="C3245" s="187">
        <v>-0.44362296804691598</v>
      </c>
      <c r="D3245" s="187">
        <v>0.33140318256379903</v>
      </c>
      <c r="E3245" s="187">
        <v>4.0652063025505196</v>
      </c>
    </row>
    <row r="3246" spans="1:5" x14ac:dyDescent="0.25">
      <c r="A3246" s="187">
        <v>27582.543084851201</v>
      </c>
      <c r="B3246" s="187">
        <v>-1.76678102289565</v>
      </c>
      <c r="C3246" s="187">
        <v>-0.443764129940458</v>
      </c>
      <c r="D3246" s="187">
        <v>0.331430124247452</v>
      </c>
      <c r="E3246" s="187">
        <v>4.0640157859031802</v>
      </c>
    </row>
    <row r="3247" spans="1:5" x14ac:dyDescent="0.25">
      <c r="A3247" s="187">
        <v>27582.686110906801</v>
      </c>
      <c r="B3247" s="187">
        <v>-0.28196227109682898</v>
      </c>
      <c r="C3247" s="187">
        <v>-0.44377287905421298</v>
      </c>
      <c r="D3247" s="187">
        <v>0.33143179205184897</v>
      </c>
      <c r="E3247" s="187">
        <v>4.06394202021513</v>
      </c>
    </row>
    <row r="3248" spans="1:5" x14ac:dyDescent="0.25">
      <c r="A3248" s="187">
        <v>27583.334535781702</v>
      </c>
      <c r="B3248" s="187">
        <v>8.8642750221068503E-2</v>
      </c>
      <c r="C3248" s="187">
        <v>-0.44381255560936</v>
      </c>
      <c r="D3248" s="187">
        <v>0.33143935245918299</v>
      </c>
      <c r="E3248" s="187">
        <v>4.0636075302792403</v>
      </c>
    </row>
    <row r="3249" spans="1:5" x14ac:dyDescent="0.25">
      <c r="A3249" s="187">
        <v>27590.4313696953</v>
      </c>
      <c r="B3249" s="187">
        <v>0.33994559439763999</v>
      </c>
      <c r="C3249" s="187">
        <v>-0.44424802928600299</v>
      </c>
      <c r="D3249" s="187">
        <v>0.331522015406639</v>
      </c>
      <c r="E3249" s="187">
        <v>4.05993972380909</v>
      </c>
    </row>
    <row r="3250" spans="1:5" x14ac:dyDescent="0.25">
      <c r="A3250" s="187">
        <v>27593.525006521701</v>
      </c>
      <c r="B3250" s="187">
        <v>1.88903378403327</v>
      </c>
      <c r="C3250" s="187">
        <v>-0.44443856064937098</v>
      </c>
      <c r="D3250" s="187">
        <v>0.33155800104070499</v>
      </c>
      <c r="E3250" s="187">
        <v>4.0583369295637901</v>
      </c>
    </row>
    <row r="3251" spans="1:5" x14ac:dyDescent="0.25">
      <c r="A3251" s="187">
        <v>27597.0588464496</v>
      </c>
      <c r="B3251" s="187">
        <v>-0.31784223423374502</v>
      </c>
      <c r="C3251" s="187">
        <v>-0.44465672214687502</v>
      </c>
      <c r="D3251" s="187">
        <v>0.33159907045348103</v>
      </c>
      <c r="E3251" s="187">
        <v>4.0565031746832698</v>
      </c>
    </row>
    <row r="3252" spans="1:5" x14ac:dyDescent="0.25">
      <c r="A3252" s="187">
        <v>27599.102954023299</v>
      </c>
      <c r="B3252" s="187">
        <v>0.63613446583464495</v>
      </c>
      <c r="C3252" s="187">
        <v>-0.44478316715102501</v>
      </c>
      <c r="D3252" s="187">
        <v>0.33162280849887599</v>
      </c>
      <c r="E3252" s="187">
        <v>4.0554410603321296</v>
      </c>
    </row>
    <row r="3253" spans="1:5" x14ac:dyDescent="0.25">
      <c r="A3253" s="187">
        <v>27600.462530406101</v>
      </c>
      <c r="B3253" s="187">
        <v>0.33527016611771798</v>
      </c>
      <c r="C3253" s="187">
        <v>-0.44486737037275897</v>
      </c>
      <c r="D3253" s="187">
        <v>0.33163858974939697</v>
      </c>
      <c r="E3253" s="187">
        <v>4.0547340612598504</v>
      </c>
    </row>
    <row r="3254" spans="1:5" x14ac:dyDescent="0.25">
      <c r="A3254" s="187">
        <v>27622.994356287101</v>
      </c>
      <c r="B3254" s="187">
        <v>0.30983960100803298</v>
      </c>
      <c r="C3254" s="187">
        <v>-0.44627465515805498</v>
      </c>
      <c r="D3254" s="187">
        <v>0.33189924105492502</v>
      </c>
      <c r="E3254" s="187">
        <v>4.0429525373954398</v>
      </c>
    </row>
    <row r="3255" spans="1:5" x14ac:dyDescent="0.25">
      <c r="A3255" s="187">
        <v>27626.742098626</v>
      </c>
      <c r="B3255" s="187">
        <v>0.27076846857683201</v>
      </c>
      <c r="C3255" s="187">
        <v>-0.44651087748684398</v>
      </c>
      <c r="D3255" s="187">
        <v>0.331942428171774</v>
      </c>
      <c r="E3255" s="187">
        <v>4.0409813025300201</v>
      </c>
    </row>
    <row r="3256" spans="1:5" x14ac:dyDescent="0.25">
      <c r="A3256" s="187">
        <v>27626.787337293001</v>
      </c>
      <c r="B3256" s="187">
        <v>2.22640098051219</v>
      </c>
      <c r="C3256" s="187">
        <v>-0.44651373262356198</v>
      </c>
      <c r="D3256" s="187">
        <v>0.33194294917968298</v>
      </c>
      <c r="E3256" s="187">
        <v>4.0409574880925998</v>
      </c>
    </row>
    <row r="3257" spans="1:5" x14ac:dyDescent="0.25">
      <c r="A3257" s="187">
        <v>27628.102799726599</v>
      </c>
      <c r="B3257" s="187">
        <v>0.33199179359098202</v>
      </c>
      <c r="C3257" s="187">
        <v>-0.44659679381280898</v>
      </c>
      <c r="D3257" s="187">
        <v>0.33195809604499799</v>
      </c>
      <c r="E3257" s="187">
        <v>4.0402647991629399</v>
      </c>
    </row>
    <row r="3258" spans="1:5" x14ac:dyDescent="0.25">
      <c r="A3258" s="187">
        <v>27628.886073583999</v>
      </c>
      <c r="B3258" s="187">
        <v>-0.22350728918602</v>
      </c>
      <c r="C3258" s="187">
        <v>-0.44664628700313402</v>
      </c>
      <c r="D3258" s="187">
        <v>0.33196711213958202</v>
      </c>
      <c r="E3258" s="187">
        <v>4.039852158115</v>
      </c>
    </row>
    <row r="3259" spans="1:5" x14ac:dyDescent="0.25">
      <c r="A3259" s="187">
        <v>27629.349192049998</v>
      </c>
      <c r="B3259" s="187">
        <v>0.35433493008685302</v>
      </c>
      <c r="C3259" s="187">
        <v>-0.446675562822613</v>
      </c>
      <c r="D3259" s="187">
        <v>0.33197244197550302</v>
      </c>
      <c r="E3259" s="187">
        <v>4.0396081137341699</v>
      </c>
    </row>
    <row r="3260" spans="1:5" x14ac:dyDescent="0.25">
      <c r="A3260" s="187">
        <v>27629.693773208499</v>
      </c>
      <c r="B3260" s="187">
        <v>3.5054523448077499</v>
      </c>
      <c r="C3260" s="187">
        <v>-0.44669735137523697</v>
      </c>
      <c r="D3260" s="187">
        <v>0.33197640712281001</v>
      </c>
      <c r="E3260" s="187">
        <v>4.0394265017303201</v>
      </c>
    </row>
    <row r="3261" spans="1:5" x14ac:dyDescent="0.25">
      <c r="A3261" s="187">
        <v>27630.4019810676</v>
      </c>
      <c r="B3261" s="187">
        <v>0.39839616922367999</v>
      </c>
      <c r="C3261" s="187">
        <v>-0.44674214887378999</v>
      </c>
      <c r="D3261" s="187">
        <v>0.33198455525577503</v>
      </c>
      <c r="E3261" s="187">
        <v>4.0390531543572097</v>
      </c>
    </row>
    <row r="3262" spans="1:5" x14ac:dyDescent="0.25">
      <c r="A3262" s="187">
        <v>27634.801494131902</v>
      </c>
      <c r="B3262" s="187">
        <v>0.13519519440685801</v>
      </c>
      <c r="C3262" s="187">
        <v>-0.44702092368387297</v>
      </c>
      <c r="D3262" s="187">
        <v>0.332035132843848</v>
      </c>
      <c r="E3262" s="187">
        <v>4.0367312909521198</v>
      </c>
    </row>
    <row r="3263" spans="1:5" x14ac:dyDescent="0.25">
      <c r="A3263" s="187">
        <v>27638.772185486901</v>
      </c>
      <c r="B3263" s="187">
        <v>4.4452997135046202</v>
      </c>
      <c r="C3263" s="187">
        <v>-0.44727324170931798</v>
      </c>
      <c r="D3263" s="187">
        <v>0.33208072080074702</v>
      </c>
      <c r="E3263" s="187">
        <v>4.0346319744169801</v>
      </c>
    </row>
    <row r="3264" spans="1:5" x14ac:dyDescent="0.25">
      <c r="A3264" s="187">
        <v>27646.314170349298</v>
      </c>
      <c r="B3264" s="187">
        <v>0.340011652079168</v>
      </c>
      <c r="C3264" s="187">
        <v>-0.44775436012625103</v>
      </c>
      <c r="D3264" s="187">
        <v>0.33216715229774701</v>
      </c>
      <c r="E3264" s="187">
        <v>4.0306347813894998</v>
      </c>
    </row>
    <row r="3265" spans="1:5" x14ac:dyDescent="0.25">
      <c r="A3265" s="187">
        <v>27653.046713497701</v>
      </c>
      <c r="B3265" s="187">
        <v>2.1757078948811599</v>
      </c>
      <c r="C3265" s="187">
        <v>-0.448185894768238</v>
      </c>
      <c r="D3265" s="187">
        <v>0.33224412839335199</v>
      </c>
      <c r="E3265" s="187">
        <v>4.02705597109499</v>
      </c>
    </row>
    <row r="3266" spans="1:5" x14ac:dyDescent="0.25">
      <c r="A3266" s="187">
        <v>27654.327715519299</v>
      </c>
      <c r="B3266" s="187">
        <v>2.5775599834576099</v>
      </c>
      <c r="C3266" s="187">
        <v>-0.44826822131844501</v>
      </c>
      <c r="D3266" s="187">
        <v>0.33225875520880799</v>
      </c>
      <c r="E3266" s="187">
        <v>4.0263739097914799</v>
      </c>
    </row>
    <row r="3267" spans="1:5" x14ac:dyDescent="0.25">
      <c r="A3267" s="187">
        <v>27658.349594625299</v>
      </c>
      <c r="B3267" s="187">
        <v>0.31533592790007697</v>
      </c>
      <c r="C3267" s="187">
        <v>-0.44852714907725499</v>
      </c>
      <c r="D3267" s="187">
        <v>0.33230463720555398</v>
      </c>
      <c r="E3267" s="187">
        <v>4.0242301794982103</v>
      </c>
    </row>
    <row r="3268" spans="1:5" x14ac:dyDescent="0.25">
      <c r="A3268" s="187">
        <v>27667.478895877899</v>
      </c>
      <c r="B3268" s="187">
        <v>9.0003019129178998</v>
      </c>
      <c r="C3268" s="187">
        <v>-0.44911742965947898</v>
      </c>
      <c r="D3268" s="187">
        <v>0.33240855185116502</v>
      </c>
      <c r="E3268" s="187">
        <v>4.01935126595043</v>
      </c>
    </row>
    <row r="3269" spans="1:5" x14ac:dyDescent="0.25">
      <c r="A3269" s="187">
        <v>27667.5335356744</v>
      </c>
      <c r="B3269" s="187">
        <v>0.66287972655430005</v>
      </c>
      <c r="C3269" s="187">
        <v>-0.44912097312302002</v>
      </c>
      <c r="D3269" s="187">
        <v>0.33240917280317001</v>
      </c>
      <c r="E3269" s="187">
        <v>4.0193220120437996</v>
      </c>
    </row>
    <row r="3270" spans="1:5" x14ac:dyDescent="0.25">
      <c r="A3270" s="187">
        <v>27667.739042151799</v>
      </c>
      <c r="B3270" s="187">
        <v>1.25927829214209</v>
      </c>
      <c r="C3270" s="187">
        <v>-0.449134301615639</v>
      </c>
      <c r="D3270" s="187">
        <v>0.33241150816797199</v>
      </c>
      <c r="E3270" s="187">
        <v>4.0192119791635497</v>
      </c>
    </row>
    <row r="3271" spans="1:5" x14ac:dyDescent="0.25">
      <c r="A3271" s="187">
        <v>27671.387892713199</v>
      </c>
      <c r="B3271" s="187">
        <v>-0.33599693520982599</v>
      </c>
      <c r="C3271" s="187">
        <v>-0.44937124979558402</v>
      </c>
      <c r="D3271" s="187">
        <v>0.33245294547908599</v>
      </c>
      <c r="E3271" s="187">
        <v>4.01725682795115</v>
      </c>
    </row>
    <row r="3272" spans="1:5" x14ac:dyDescent="0.25">
      <c r="A3272" s="187">
        <v>27671.768094495899</v>
      </c>
      <c r="B3272" s="187">
        <v>-0.25279991477924502</v>
      </c>
      <c r="C3272" s="187">
        <v>-0.44939597139027199</v>
      </c>
      <c r="D3272" s="187">
        <v>0.33245726008521098</v>
      </c>
      <c r="E3272" s="187">
        <v>4.0170529458272197</v>
      </c>
    </row>
    <row r="3273" spans="1:5" x14ac:dyDescent="0.25">
      <c r="A3273" s="187">
        <v>27676.585687828301</v>
      </c>
      <c r="B3273" s="187">
        <v>0.33291796543350999</v>
      </c>
      <c r="C3273" s="187">
        <v>-0.44970974669633601</v>
      </c>
      <c r="D3273" s="187">
        <v>0.33251188056801501</v>
      </c>
      <c r="E3273" s="187">
        <v>4.0144669298729196</v>
      </c>
    </row>
    <row r="3274" spans="1:5" x14ac:dyDescent="0.25">
      <c r="A3274" s="187">
        <v>27681.5715746561</v>
      </c>
      <c r="B3274" s="187">
        <v>-0.57536190610713001</v>
      </c>
      <c r="C3274" s="187">
        <v>-0.45003550403873099</v>
      </c>
      <c r="D3274" s="187">
        <v>0.332568309536872</v>
      </c>
      <c r="E3274" s="187">
        <v>4.0117855520753496</v>
      </c>
    </row>
    <row r="3275" spans="1:5" x14ac:dyDescent="0.25">
      <c r="A3275" s="187">
        <v>27682.8008330187</v>
      </c>
      <c r="B3275" s="187">
        <v>0.42655356690031199</v>
      </c>
      <c r="C3275" s="187">
        <v>-0.45011597786594099</v>
      </c>
      <c r="D3275" s="187">
        <v>0.33258220623976398</v>
      </c>
      <c r="E3275" s="187">
        <v>4.0111236865717697</v>
      </c>
    </row>
    <row r="3276" spans="1:5" x14ac:dyDescent="0.25">
      <c r="A3276" s="187">
        <v>27691.229877820901</v>
      </c>
      <c r="B3276" s="187">
        <v>0.28438028819302702</v>
      </c>
      <c r="C3276" s="187">
        <v>-0.450669477919311</v>
      </c>
      <c r="D3276" s="187">
        <v>0.33267732637106101</v>
      </c>
      <c r="E3276" s="187">
        <v>4.0065770703017396</v>
      </c>
    </row>
    <row r="3277" spans="1:5" x14ac:dyDescent="0.25">
      <c r="A3277" s="187">
        <v>27695.5356616598</v>
      </c>
      <c r="B3277" s="187">
        <v>3.9977225021309701</v>
      </c>
      <c r="C3277" s="187">
        <v>-0.45095335488969401</v>
      </c>
      <c r="D3277" s="187">
        <v>0.33272580050115902</v>
      </c>
      <c r="E3277" s="187">
        <v>4.0042490810179201</v>
      </c>
    </row>
    <row r="3278" spans="1:5" x14ac:dyDescent="0.25">
      <c r="A3278" s="187">
        <v>27697.544526460599</v>
      </c>
      <c r="B3278" s="187">
        <v>0.57514873590281501</v>
      </c>
      <c r="C3278" s="187">
        <v>-0.45108605921233502</v>
      </c>
      <c r="D3278" s="187">
        <v>0.33274838897921799</v>
      </c>
      <c r="E3278" s="187">
        <v>4.0031617105680803</v>
      </c>
    </row>
    <row r="3279" spans="1:5" x14ac:dyDescent="0.25">
      <c r="A3279" s="187">
        <v>27699.559327297298</v>
      </c>
      <c r="B3279" s="187">
        <v>0.88178188925840395</v>
      </c>
      <c r="C3279" s="187">
        <v>-0.45121932239812901</v>
      </c>
      <c r="D3279" s="187">
        <v>0.33277102673098602</v>
      </c>
      <c r="E3279" s="187">
        <v>4.0020703361671899</v>
      </c>
    </row>
    <row r="3280" spans="1:5" x14ac:dyDescent="0.25">
      <c r="A3280" s="187">
        <v>27700.1723947346</v>
      </c>
      <c r="B3280" s="187">
        <v>1.80183448692284</v>
      </c>
      <c r="C3280" s="187">
        <v>-0.45125990507047897</v>
      </c>
      <c r="D3280" s="187">
        <v>0.33277791150269498</v>
      </c>
      <c r="E3280" s="187">
        <v>4.0017380941436898</v>
      </c>
    </row>
    <row r="3281" spans="1:5" x14ac:dyDescent="0.25">
      <c r="A3281" s="187">
        <v>27701.937410555802</v>
      </c>
      <c r="B3281" s="187">
        <v>2.3355428786306001</v>
      </c>
      <c r="C3281" s="187">
        <v>-0.451376828364349</v>
      </c>
      <c r="D3281" s="187">
        <v>0.33279772358225301</v>
      </c>
      <c r="E3281" s="187">
        <v>4.0007811659433798</v>
      </c>
    </row>
    <row r="3282" spans="1:5" x14ac:dyDescent="0.25">
      <c r="A3282" s="187">
        <v>27703.053175597299</v>
      </c>
      <c r="B3282" s="187">
        <v>0.50336537525532699</v>
      </c>
      <c r="C3282" s="187">
        <v>-0.45145080800853499</v>
      </c>
      <c r="D3282" s="187">
        <v>0.33281024090000499</v>
      </c>
      <c r="E3282" s="187">
        <v>4.0001759279986802</v>
      </c>
    </row>
    <row r="3283" spans="1:5" x14ac:dyDescent="0.25">
      <c r="A3283" s="187">
        <v>27706.2917855142</v>
      </c>
      <c r="B3283" s="187">
        <v>1.3246433900627701</v>
      </c>
      <c r="C3283" s="187">
        <v>-0.45166582937767003</v>
      </c>
      <c r="D3283" s="187">
        <v>0.332846542666905</v>
      </c>
      <c r="E3283" s="187">
        <v>3.9984178158323198</v>
      </c>
    </row>
    <row r="3284" spans="1:5" x14ac:dyDescent="0.25">
      <c r="A3284" s="187">
        <v>27711.187197239899</v>
      </c>
      <c r="B3284" s="187">
        <v>0.347893449276866</v>
      </c>
      <c r="C3284" s="187">
        <v>-0.451991664265115</v>
      </c>
      <c r="D3284" s="187">
        <v>0.33290132770275699</v>
      </c>
      <c r="E3284" s="187">
        <v>3.99575650023638</v>
      </c>
    </row>
    <row r="3285" spans="1:5" x14ac:dyDescent="0.25">
      <c r="A3285" s="187">
        <v>27716.0448753038</v>
      </c>
      <c r="B3285" s="187">
        <v>0.12684934595377201</v>
      </c>
      <c r="C3285" s="187">
        <v>-0.452315952166435</v>
      </c>
      <c r="D3285" s="187">
        <v>0.332955584691212</v>
      </c>
      <c r="E3285" s="187">
        <v>3.9931112378471201</v>
      </c>
    </row>
    <row r="3286" spans="1:5" x14ac:dyDescent="0.25">
      <c r="A3286" s="187">
        <v>27716.12743964</v>
      </c>
      <c r="B3286" s="187">
        <v>1.0127514060552301</v>
      </c>
      <c r="C3286" s="187">
        <v>-0.452321472263497</v>
      </c>
      <c r="D3286" s="187">
        <v>0.33295650596103799</v>
      </c>
      <c r="E3286" s="187">
        <v>3.9930662391395599</v>
      </c>
    </row>
    <row r="3287" spans="1:5" x14ac:dyDescent="0.25">
      <c r="A3287" s="187">
        <v>27721.7224616604</v>
      </c>
      <c r="B3287" s="187">
        <v>0.97291098986236302</v>
      </c>
      <c r="C3287" s="187">
        <v>-0.452696188390733</v>
      </c>
      <c r="D3287" s="187">
        <v>0.33301886423126797</v>
      </c>
      <c r="E3287" s="187">
        <v>3.9900139381386301</v>
      </c>
    </row>
    <row r="3288" spans="1:5" x14ac:dyDescent="0.25">
      <c r="A3288" s="187">
        <v>27725.441617356701</v>
      </c>
      <c r="B3288" s="187">
        <v>1.4283984772776801</v>
      </c>
      <c r="C3288" s="187">
        <v>-0.452945971872528</v>
      </c>
      <c r="D3288" s="187">
        <v>0.33306023610858299</v>
      </c>
      <c r="E3288" s="187">
        <v>3.9879818197927701</v>
      </c>
    </row>
    <row r="3289" spans="1:5" x14ac:dyDescent="0.25">
      <c r="A3289" s="187">
        <v>27735.357925462002</v>
      </c>
      <c r="B3289" s="187">
        <v>9.0177534237980002</v>
      </c>
      <c r="C3289" s="187">
        <v>-0.45361468344577799</v>
      </c>
      <c r="D3289" s="187">
        <v>0.33317023075437802</v>
      </c>
      <c r="E3289" s="187">
        <v>3.98255144868549</v>
      </c>
    </row>
    <row r="3290" spans="1:5" x14ac:dyDescent="0.25">
      <c r="A3290" s="187">
        <v>27741.427889634</v>
      </c>
      <c r="B3290" s="187">
        <v>0.45849387303543498</v>
      </c>
      <c r="C3290" s="187">
        <v>-0.45402595632530002</v>
      </c>
      <c r="D3290" s="187">
        <v>0.33323733141912998</v>
      </c>
      <c r="E3290" s="187">
        <v>3.9792188350083202</v>
      </c>
    </row>
    <row r="3291" spans="1:5" x14ac:dyDescent="0.25">
      <c r="A3291" s="187">
        <v>27741.9692356003</v>
      </c>
      <c r="B3291" s="187">
        <v>0.43102036400983801</v>
      </c>
      <c r="C3291" s="187">
        <v>-0.454062706750959</v>
      </c>
      <c r="D3291" s="187">
        <v>0.33324330718540102</v>
      </c>
      <c r="E3291" s="187">
        <v>3.9789213064773898</v>
      </c>
    </row>
    <row r="3292" spans="1:5" x14ac:dyDescent="0.25">
      <c r="A3292" s="187">
        <v>27744.950975596301</v>
      </c>
      <c r="B3292" s="187">
        <v>3.2030893147277499</v>
      </c>
      <c r="C3292" s="187">
        <v>-0.45426533732522101</v>
      </c>
      <c r="D3292" s="187">
        <v>0.33327619644842799</v>
      </c>
      <c r="E3292" s="187">
        <v>3.97728161003523</v>
      </c>
    </row>
    <row r="3293" spans="1:5" x14ac:dyDescent="0.25">
      <c r="A3293" s="187">
        <v>27751.484174847301</v>
      </c>
      <c r="B3293" s="187">
        <v>0.40584950240301099</v>
      </c>
      <c r="C3293" s="187">
        <v>-0.45471054733468602</v>
      </c>
      <c r="D3293" s="187">
        <v>0.33334810804718001</v>
      </c>
      <c r="E3293" s="187">
        <v>3.9736836136415099</v>
      </c>
    </row>
    <row r="3294" spans="1:5" x14ac:dyDescent="0.25">
      <c r="A3294" s="187">
        <v>27754.192316607001</v>
      </c>
      <c r="B3294" s="187">
        <v>0.40861513223060503</v>
      </c>
      <c r="C3294" s="187">
        <v>-0.45489559037958199</v>
      </c>
      <c r="D3294" s="187">
        <v>0.33337785545033699</v>
      </c>
      <c r="E3294" s="187">
        <v>3.9721900608296399</v>
      </c>
    </row>
    <row r="3295" spans="1:5" x14ac:dyDescent="0.25">
      <c r="A3295" s="187">
        <v>27754.2551945741</v>
      </c>
      <c r="B3295" s="187">
        <v>0.83873524219237905</v>
      </c>
      <c r="C3295" s="187">
        <v>-0.45489989016673799</v>
      </c>
      <c r="D3295" s="187">
        <v>0.333378545698718</v>
      </c>
      <c r="E3295" s="187">
        <v>3.9721553687737701</v>
      </c>
    </row>
    <row r="3296" spans="1:5" x14ac:dyDescent="0.25">
      <c r="A3296" s="187">
        <v>27755.277615470201</v>
      </c>
      <c r="B3296" s="187">
        <v>-0.23363041647676899</v>
      </c>
      <c r="C3296" s="187">
        <v>-0.454969828280817</v>
      </c>
      <c r="D3296" s="187">
        <v>0.33338976666409298</v>
      </c>
      <c r="E3296" s="187">
        <v>3.97159116966996</v>
      </c>
    </row>
    <row r="3297" spans="1:5" x14ac:dyDescent="0.25">
      <c r="A3297" s="187">
        <v>27772.878756247301</v>
      </c>
      <c r="B3297" s="187">
        <v>-0.53738609636536805</v>
      </c>
      <c r="C3297" s="187">
        <v>-0.45618024920209099</v>
      </c>
      <c r="D3297" s="187">
        <v>0.33358211365395701</v>
      </c>
      <c r="E3297" s="187">
        <v>3.9618516070209</v>
      </c>
    </row>
    <row r="3298" spans="1:5" x14ac:dyDescent="0.25">
      <c r="A3298" s="187">
        <v>27775.650351664499</v>
      </c>
      <c r="B3298" s="187">
        <v>1.19925087577522</v>
      </c>
      <c r="C3298" s="187">
        <v>-0.45637195091529498</v>
      </c>
      <c r="D3298" s="187">
        <v>0.33361225774905101</v>
      </c>
      <c r="E3298" s="187">
        <v>3.9603134363474202</v>
      </c>
    </row>
    <row r="3299" spans="1:5" x14ac:dyDescent="0.25">
      <c r="A3299" s="187">
        <v>27780.008132479201</v>
      </c>
      <c r="B3299" s="187">
        <v>0.249832980776099</v>
      </c>
      <c r="C3299" s="187">
        <v>-0.45667396527228699</v>
      </c>
      <c r="D3299" s="187">
        <v>0.33365957255056899</v>
      </c>
      <c r="E3299" s="187">
        <v>3.95789255093396</v>
      </c>
    </row>
    <row r="3300" spans="1:5" x14ac:dyDescent="0.25">
      <c r="A3300" s="187">
        <v>27782.6523004589</v>
      </c>
      <c r="B3300" s="187">
        <v>0.37111169823556001</v>
      </c>
      <c r="C3300" s="187">
        <v>-0.45685757596048499</v>
      </c>
      <c r="D3300" s="187">
        <v>0.33368823324751901</v>
      </c>
      <c r="E3300" s="187">
        <v>3.95642220539834</v>
      </c>
    </row>
    <row r="3301" spans="1:5" x14ac:dyDescent="0.25">
      <c r="A3301" s="187">
        <v>27785.566118073599</v>
      </c>
      <c r="B3301" s="187">
        <v>-8.1079706412279198E-2</v>
      </c>
      <c r="C3301" s="187">
        <v>-0.45706022308935401</v>
      </c>
      <c r="D3301" s="187">
        <v>0.33371977402819902</v>
      </c>
      <c r="E3301" s="187">
        <v>3.9548006811916698</v>
      </c>
    </row>
    <row r="3302" spans="1:5" x14ac:dyDescent="0.25">
      <c r="A3302" s="187">
        <v>27788.6974461352</v>
      </c>
      <c r="B3302" s="187">
        <v>0.353190413100823</v>
      </c>
      <c r="C3302" s="187">
        <v>-0.45727836125258298</v>
      </c>
      <c r="D3302" s="187">
        <v>0.33375361903656903</v>
      </c>
      <c r="E3302" s="187">
        <v>3.9530566846096198</v>
      </c>
    </row>
    <row r="3303" spans="1:5" x14ac:dyDescent="0.25">
      <c r="A3303" s="187">
        <v>27789.797940954501</v>
      </c>
      <c r="B3303" s="187">
        <v>0.34184348161336903</v>
      </c>
      <c r="C3303" s="187">
        <v>-0.45735511452960997</v>
      </c>
      <c r="D3303" s="187">
        <v>0.33376550133241201</v>
      </c>
      <c r="E3303" s="187">
        <v>3.9524434140381302</v>
      </c>
    </row>
    <row r="3304" spans="1:5" x14ac:dyDescent="0.25">
      <c r="A3304" s="187">
        <v>27803.030817152099</v>
      </c>
      <c r="B3304" s="187">
        <v>1.3036543304621599</v>
      </c>
      <c r="C3304" s="187">
        <v>-0.45828165462138598</v>
      </c>
      <c r="D3304" s="187">
        <v>0.33390786768040098</v>
      </c>
      <c r="E3304" s="187">
        <v>3.9450552269230501</v>
      </c>
    </row>
    <row r="3305" spans="1:5" x14ac:dyDescent="0.25">
      <c r="A3305" s="187">
        <v>27804.432260329901</v>
      </c>
      <c r="B3305" s="187">
        <v>0.294242165383448</v>
      </c>
      <c r="C3305" s="187">
        <v>-0.45838017092961902</v>
      </c>
      <c r="D3305" s="187">
        <v>0.33392288917720397</v>
      </c>
      <c r="E3305" s="187">
        <v>3.9442712932269499</v>
      </c>
    </row>
    <row r="3306" spans="1:5" x14ac:dyDescent="0.25">
      <c r="A3306" s="187">
        <v>27809.5666819986</v>
      </c>
      <c r="B3306" s="187">
        <v>-0.16092606577170501</v>
      </c>
      <c r="C3306" s="187">
        <v>-0.45874173667065998</v>
      </c>
      <c r="D3306" s="187">
        <v>0.33397783010307802</v>
      </c>
      <c r="E3306" s="187">
        <v>3.94139685609127</v>
      </c>
    </row>
    <row r="3307" spans="1:5" x14ac:dyDescent="0.25">
      <c r="A3307" s="187">
        <v>27814.1249289759</v>
      </c>
      <c r="B3307" s="187">
        <v>1.9057795930410599</v>
      </c>
      <c r="C3307" s="187">
        <v>-0.45906356142541899</v>
      </c>
      <c r="D3307" s="187">
        <v>0.33402648250894601</v>
      </c>
      <c r="E3307" s="187">
        <v>3.9388419100888998</v>
      </c>
    </row>
    <row r="3308" spans="1:5" x14ac:dyDescent="0.25">
      <c r="A3308" s="187">
        <v>27821.585817823401</v>
      </c>
      <c r="B3308" s="187">
        <v>0.75714027026807496</v>
      </c>
      <c r="C3308" s="187">
        <v>-0.45959200396523903</v>
      </c>
      <c r="D3308" s="187">
        <v>0.33410586336946302</v>
      </c>
      <c r="E3308" s="187">
        <v>3.9346538946098399</v>
      </c>
    </row>
    <row r="3309" spans="1:5" x14ac:dyDescent="0.25">
      <c r="A3309" s="187">
        <v>27827.213729863801</v>
      </c>
      <c r="B3309" s="187">
        <v>6.0779143175133701</v>
      </c>
      <c r="C3309" s="187">
        <v>-0.45999199589300099</v>
      </c>
      <c r="D3309" s="187">
        <v>0.33416553192589699</v>
      </c>
      <c r="E3309" s="187">
        <v>3.9314898739836002</v>
      </c>
    </row>
    <row r="3310" spans="1:5" x14ac:dyDescent="0.25">
      <c r="A3310" s="187">
        <v>27837.875176933099</v>
      </c>
      <c r="B3310" s="187">
        <v>7.1793483270522902</v>
      </c>
      <c r="C3310" s="187">
        <v>-0.46075295905610802</v>
      </c>
      <c r="D3310" s="187">
        <v>0.33427806403708998</v>
      </c>
      <c r="E3310" s="187">
        <v>3.9254847638687198</v>
      </c>
    </row>
    <row r="3311" spans="1:5" x14ac:dyDescent="0.25">
      <c r="A3311" s="187">
        <v>27842.374255512299</v>
      </c>
      <c r="B3311" s="187">
        <v>0.87534312315491503</v>
      </c>
      <c r="C3311" s="187">
        <v>-0.46107534056701199</v>
      </c>
      <c r="D3311" s="187">
        <v>0.33432535170835198</v>
      </c>
      <c r="E3311" s="187">
        <v>3.9229463451102999</v>
      </c>
    </row>
    <row r="3312" spans="1:5" x14ac:dyDescent="0.25">
      <c r="A3312" s="187">
        <v>27842.4374634585</v>
      </c>
      <c r="B3312" s="187">
        <v>0.31164330178239302</v>
      </c>
      <c r="C3312" s="187">
        <v>-0.46107987503240799</v>
      </c>
      <c r="D3312" s="187">
        <v>0.334326015201726</v>
      </c>
      <c r="E3312" s="187">
        <v>3.9229106648667398</v>
      </c>
    </row>
    <row r="3313" spans="1:5" x14ac:dyDescent="0.25">
      <c r="A3313" s="187">
        <v>27843.976419217401</v>
      </c>
      <c r="B3313" s="187">
        <v>0.26057394917656801</v>
      </c>
      <c r="C3313" s="187">
        <v>-0.46119032318497299</v>
      </c>
      <c r="D3313" s="187">
        <v>0.334342162268919</v>
      </c>
      <c r="E3313" s="187">
        <v>3.9220417892261001</v>
      </c>
    </row>
    <row r="3314" spans="1:5" x14ac:dyDescent="0.25">
      <c r="A3314" s="187">
        <v>27845.132428584999</v>
      </c>
      <c r="B3314" s="187">
        <v>5.3808744222561E-4</v>
      </c>
      <c r="C3314" s="187">
        <v>-0.46127334505970002</v>
      </c>
      <c r="D3314" s="187">
        <v>0.33435428208572698</v>
      </c>
      <c r="E3314" s="187">
        <v>3.9213889306897598</v>
      </c>
    </row>
    <row r="3315" spans="1:5" x14ac:dyDescent="0.25">
      <c r="A3315" s="187">
        <v>27846.913368540801</v>
      </c>
      <c r="B3315" s="187">
        <v>0.59043806470673299</v>
      </c>
      <c r="C3315" s="187">
        <v>-0.46140134374788699</v>
      </c>
      <c r="D3315" s="187">
        <v>0.33437293814715202</v>
      </c>
      <c r="E3315" s="187">
        <v>3.9203828247600301</v>
      </c>
    </row>
    <row r="3316" spans="1:5" x14ac:dyDescent="0.25">
      <c r="A3316" s="187">
        <v>27848.704184883401</v>
      </c>
      <c r="B3316" s="187">
        <v>0.328338935224881</v>
      </c>
      <c r="C3316" s="187">
        <v>-0.461530169225704</v>
      </c>
      <c r="D3316" s="187">
        <v>0.334391678480224</v>
      </c>
      <c r="E3316" s="187">
        <v>3.9193707546878298</v>
      </c>
    </row>
    <row r="3317" spans="1:5" x14ac:dyDescent="0.25">
      <c r="A3317" s="187">
        <v>27848.906735713099</v>
      </c>
      <c r="B3317" s="187">
        <v>1.4092567130621301</v>
      </c>
      <c r="C3317" s="187">
        <v>-0.46154474744583801</v>
      </c>
      <c r="D3317" s="187">
        <v>0.334393796897278</v>
      </c>
      <c r="E3317" s="187">
        <v>3.9192562600382201</v>
      </c>
    </row>
    <row r="3318" spans="1:5" x14ac:dyDescent="0.25">
      <c r="A3318" s="187">
        <v>27854.316562381999</v>
      </c>
      <c r="B3318" s="187">
        <v>0.341377246196717</v>
      </c>
      <c r="C3318" s="187">
        <v>-0.46193466313425302</v>
      </c>
      <c r="D3318" s="187">
        <v>0.33445028489871198</v>
      </c>
      <c r="E3318" s="187">
        <v>3.9161964832731502</v>
      </c>
    </row>
    <row r="3319" spans="1:5" x14ac:dyDescent="0.25">
      <c r="A3319" s="187">
        <v>27856.898310561999</v>
      </c>
      <c r="B3319" s="187">
        <v>2.6392265092970901</v>
      </c>
      <c r="C3319" s="187">
        <v>-0.46212111902734399</v>
      </c>
      <c r="D3319" s="187">
        <v>0.33447718019632899</v>
      </c>
      <c r="E3319" s="187">
        <v>3.9147350491640101</v>
      </c>
    </row>
    <row r="3320" spans="1:5" x14ac:dyDescent="0.25">
      <c r="A3320" s="187">
        <v>27864.322492497398</v>
      </c>
      <c r="B3320" s="187">
        <v>0.21807898910950499</v>
      </c>
      <c r="C3320" s="187">
        <v>-0.46265864449755401</v>
      </c>
      <c r="D3320" s="187">
        <v>0.33455429371921702</v>
      </c>
      <c r="E3320" s="187">
        <v>3.9105282369450598</v>
      </c>
    </row>
    <row r="3321" spans="1:5" x14ac:dyDescent="0.25">
      <c r="A3321" s="187">
        <v>27869.208971212</v>
      </c>
      <c r="B3321" s="187">
        <v>0.65823306876586796</v>
      </c>
      <c r="C3321" s="187">
        <v>-0.463013519984809</v>
      </c>
      <c r="D3321" s="187">
        <v>0.33460486253260102</v>
      </c>
      <c r="E3321" s="187">
        <v>3.9077560116535199</v>
      </c>
    </row>
    <row r="3322" spans="1:5" x14ac:dyDescent="0.25">
      <c r="A3322" s="187">
        <v>27876.255638445899</v>
      </c>
      <c r="B3322" s="187">
        <v>0.33661878465900402</v>
      </c>
      <c r="C3322" s="187">
        <v>-0.46352678497923</v>
      </c>
      <c r="D3322" s="187">
        <v>0.33467752335371398</v>
      </c>
      <c r="E3322" s="187">
        <v>3.9037536833247102</v>
      </c>
    </row>
    <row r="3323" spans="1:5" x14ac:dyDescent="0.25">
      <c r="A3323" s="187">
        <v>27883.376848231601</v>
      </c>
      <c r="B3323" s="187">
        <v>2.8763881350557501</v>
      </c>
      <c r="C3323" s="187">
        <v>-0.464047279106241</v>
      </c>
      <c r="D3323" s="187">
        <v>0.33475063341201</v>
      </c>
      <c r="E3323" s="187">
        <v>3.8997036910898801</v>
      </c>
    </row>
    <row r="3324" spans="1:5" x14ac:dyDescent="0.25">
      <c r="A3324" s="187">
        <v>27887.009899433</v>
      </c>
      <c r="B3324" s="187">
        <v>0.15347386575046401</v>
      </c>
      <c r="C3324" s="187">
        <v>-0.46431351467937199</v>
      </c>
      <c r="D3324" s="187">
        <v>0.33478780721444201</v>
      </c>
      <c r="E3324" s="187">
        <v>3.8976354888363498</v>
      </c>
    </row>
    <row r="3325" spans="1:5" x14ac:dyDescent="0.25">
      <c r="A3325" s="187">
        <v>27887.188606928099</v>
      </c>
      <c r="B3325" s="187">
        <v>0.31390120478809203</v>
      </c>
      <c r="C3325" s="187">
        <v>-0.46432662268977698</v>
      </c>
      <c r="D3325" s="187">
        <v>0.33478963357696601</v>
      </c>
      <c r="E3325" s="187">
        <v>3.8975337209506198</v>
      </c>
    </row>
    <row r="3326" spans="1:5" x14ac:dyDescent="0.25">
      <c r="A3326" s="187">
        <v>27890.086989543299</v>
      </c>
      <c r="B3326" s="187">
        <v>0.54450840108572995</v>
      </c>
      <c r="C3326" s="187">
        <v>-0.46453937353470698</v>
      </c>
      <c r="D3326" s="187">
        <v>0.33481922576241202</v>
      </c>
      <c r="E3326" s="187">
        <v>3.8958827455167002</v>
      </c>
    </row>
    <row r="3327" spans="1:5" x14ac:dyDescent="0.25">
      <c r="A3327" s="187">
        <v>27894.492251683001</v>
      </c>
      <c r="B3327" s="187">
        <v>0.17497953549617401</v>
      </c>
      <c r="C3327" s="187">
        <v>-0.46486330116733399</v>
      </c>
      <c r="D3327" s="187">
        <v>0.33486409857291299</v>
      </c>
      <c r="E3327" s="187">
        <v>3.8933718390070999</v>
      </c>
    </row>
    <row r="3328" spans="1:5" x14ac:dyDescent="0.25">
      <c r="A3328" s="187">
        <v>27903.312283867399</v>
      </c>
      <c r="B3328" s="187">
        <v>0.18350049756710199</v>
      </c>
      <c r="C3328" s="187">
        <v>-0.46551390112448698</v>
      </c>
      <c r="D3328" s="187">
        <v>0.334953558788741</v>
      </c>
      <c r="E3328" s="187">
        <v>3.8883390245176499</v>
      </c>
    </row>
    <row r="3329" spans="1:5" x14ac:dyDescent="0.25">
      <c r="A3329" s="187">
        <v>27905.307113525399</v>
      </c>
      <c r="B3329" s="187">
        <v>1.9910738779486099</v>
      </c>
      <c r="C3329" s="187">
        <v>-0.46566142418787998</v>
      </c>
      <c r="D3329" s="187">
        <v>0.33497372071979398</v>
      </c>
      <c r="E3329" s="187">
        <v>3.8871997461657899</v>
      </c>
    </row>
    <row r="3330" spans="1:5" x14ac:dyDescent="0.25">
      <c r="A3330" s="187">
        <v>27914.5172096717</v>
      </c>
      <c r="B3330" s="187">
        <v>3.40969599349941</v>
      </c>
      <c r="C3330" s="187">
        <v>-0.46634432696957501</v>
      </c>
      <c r="D3330" s="187">
        <v>0.335066462992829</v>
      </c>
      <c r="E3330" s="187">
        <v>3.8819350816317599</v>
      </c>
    </row>
    <row r="3331" spans="1:5" x14ac:dyDescent="0.25">
      <c r="A3331" s="187">
        <v>27914.995634641298</v>
      </c>
      <c r="B3331" s="187">
        <v>6.0756466749967201E-2</v>
      </c>
      <c r="C3331" s="187">
        <v>-0.46637988101537398</v>
      </c>
      <c r="D3331" s="187">
        <v>0.33507126495636302</v>
      </c>
      <c r="E3331" s="187">
        <v>3.8816614012452599</v>
      </c>
    </row>
    <row r="3332" spans="1:5" x14ac:dyDescent="0.25">
      <c r="A3332" s="187">
        <v>27918.590656257202</v>
      </c>
      <c r="B3332" s="187">
        <v>1.05914048305663</v>
      </c>
      <c r="C3332" s="187">
        <v>-0.46664729656514098</v>
      </c>
      <c r="D3332" s="187">
        <v>0.33510729862900801</v>
      </c>
      <c r="E3332" s="187">
        <v>3.8796042616222102</v>
      </c>
    </row>
    <row r="3333" spans="1:5" x14ac:dyDescent="0.25">
      <c r="A3333" s="187">
        <v>27920.9447359148</v>
      </c>
      <c r="B3333" s="187">
        <v>8.31663211689877E-2</v>
      </c>
      <c r="C3333" s="187">
        <v>-0.46682264553066899</v>
      </c>
      <c r="D3333" s="187">
        <v>0.33513084642241803</v>
      </c>
      <c r="E3333" s="187">
        <v>3.87825662027547</v>
      </c>
    </row>
    <row r="3334" spans="1:5" x14ac:dyDescent="0.25">
      <c r="A3334" s="187">
        <v>27923.643945392701</v>
      </c>
      <c r="B3334" s="187">
        <v>0.35979886221869001</v>
      </c>
      <c r="C3334" s="187">
        <v>-0.467023936237906</v>
      </c>
      <c r="D3334" s="187">
        <v>0.335157799906867</v>
      </c>
      <c r="E3334" s="187">
        <v>3.8767108352634199</v>
      </c>
    </row>
    <row r="3335" spans="1:5" x14ac:dyDescent="0.25">
      <c r="A3335" s="187">
        <v>27927.8425827807</v>
      </c>
      <c r="B3335" s="187">
        <v>0.325074476108833</v>
      </c>
      <c r="C3335" s="187">
        <v>-0.46733754061516303</v>
      </c>
      <c r="D3335" s="187">
        <v>0.33519962670151399</v>
      </c>
      <c r="E3335" s="187">
        <v>3.8743051753831699</v>
      </c>
    </row>
    <row r="3336" spans="1:5" x14ac:dyDescent="0.25">
      <c r="A3336" s="187">
        <v>27936.835807432701</v>
      </c>
      <c r="B3336" s="187">
        <v>3.0802718767566799</v>
      </c>
      <c r="C3336" s="187">
        <v>-0.46801128181339502</v>
      </c>
      <c r="D3336" s="187">
        <v>0.335288805912966</v>
      </c>
      <c r="E3336" s="187">
        <v>3.8691477163672698</v>
      </c>
    </row>
    <row r="3337" spans="1:5" x14ac:dyDescent="0.25">
      <c r="A3337" s="187">
        <v>27939.464092525799</v>
      </c>
      <c r="B3337" s="187">
        <v>0.33454549048146398</v>
      </c>
      <c r="C3337" s="187">
        <v>-0.468208701376018</v>
      </c>
      <c r="D3337" s="187">
        <v>0.33531476190242698</v>
      </c>
      <c r="E3337" s="187">
        <v>3.8676392750137398</v>
      </c>
    </row>
    <row r="3338" spans="1:5" x14ac:dyDescent="0.25">
      <c r="A3338" s="187">
        <v>27943.560788140501</v>
      </c>
      <c r="B3338" s="187">
        <v>0.30384261967306703</v>
      </c>
      <c r="C3338" s="187">
        <v>-0.46851688293583599</v>
      </c>
      <c r="D3338" s="187">
        <v>0.33535512224820102</v>
      </c>
      <c r="E3338" s="187">
        <v>3.86528705971411</v>
      </c>
    </row>
    <row r="3339" spans="1:5" x14ac:dyDescent="0.25">
      <c r="A3339" s="187">
        <v>27945.410199340698</v>
      </c>
      <c r="B3339" s="187">
        <v>-0.352673022515123</v>
      </c>
      <c r="C3339" s="187">
        <v>-0.46865619331252201</v>
      </c>
      <c r="D3339" s="187">
        <v>0.33537330356341699</v>
      </c>
      <c r="E3339" s="187">
        <v>3.86422477904055</v>
      </c>
    </row>
    <row r="3340" spans="1:5" x14ac:dyDescent="0.25">
      <c r="A3340" s="187">
        <v>27946.460088474501</v>
      </c>
      <c r="B3340" s="187">
        <v>0.16889303606273401</v>
      </c>
      <c r="C3340" s="187">
        <v>-0.46873532927877298</v>
      </c>
      <c r="D3340" s="187">
        <v>0.33538361406242301</v>
      </c>
      <c r="E3340" s="187">
        <v>3.8636216265401901</v>
      </c>
    </row>
    <row r="3341" spans="1:5" x14ac:dyDescent="0.25">
      <c r="A3341" s="187">
        <v>27948.347540721301</v>
      </c>
      <c r="B3341" s="187">
        <v>0.10762530171028099</v>
      </c>
      <c r="C3341" s="187">
        <v>-0.46887768994447299</v>
      </c>
      <c r="D3341" s="187">
        <v>0.33540213014074799</v>
      </c>
      <c r="E3341" s="187">
        <v>3.8625371062548699</v>
      </c>
    </row>
    <row r="3342" spans="1:5" x14ac:dyDescent="0.25">
      <c r="A3342" s="187">
        <v>27948.664021369401</v>
      </c>
      <c r="B3342" s="187">
        <v>1.2892365581282901</v>
      </c>
      <c r="C3342" s="187">
        <v>-0.46890157210599398</v>
      </c>
      <c r="D3342" s="187">
        <v>0.33540523235451503</v>
      </c>
      <c r="E3342" s="187">
        <v>3.8623552337950602</v>
      </c>
    </row>
    <row r="3343" spans="1:5" x14ac:dyDescent="0.25">
      <c r="A3343" s="187">
        <v>27951.75417937</v>
      </c>
      <c r="B3343" s="187">
        <v>0.32918731468691798</v>
      </c>
      <c r="C3343" s="187">
        <v>-0.46913493660408101</v>
      </c>
      <c r="D3343" s="187">
        <v>0.33543548508288601</v>
      </c>
      <c r="E3343" s="187">
        <v>3.8605790451875501</v>
      </c>
    </row>
    <row r="3344" spans="1:5" x14ac:dyDescent="0.25">
      <c r="A3344" s="187">
        <v>27959.946863304402</v>
      </c>
      <c r="B3344" s="187">
        <v>-1.9563625795222299</v>
      </c>
      <c r="C3344" s="187">
        <v>-0.46975517669232603</v>
      </c>
      <c r="D3344" s="187">
        <v>0.33551535871828803</v>
      </c>
      <c r="E3344" s="187">
        <v>3.8558668887104002</v>
      </c>
    </row>
    <row r="3345" spans="1:5" x14ac:dyDescent="0.25">
      <c r="A3345" s="187">
        <v>27970.189309636298</v>
      </c>
      <c r="B3345" s="187">
        <v>0.30322998181306898</v>
      </c>
      <c r="C3345" s="187">
        <v>-0.47053372199146398</v>
      </c>
      <c r="D3345" s="187">
        <v>0.33561452848812001</v>
      </c>
      <c r="E3345" s="187">
        <v>3.8499698001703302</v>
      </c>
    </row>
    <row r="3346" spans="1:5" x14ac:dyDescent="0.25">
      <c r="A3346" s="187">
        <v>27971.587332920299</v>
      </c>
      <c r="B3346" s="187">
        <v>0.30121701338233497</v>
      </c>
      <c r="C3346" s="187">
        <v>-0.47064025571712798</v>
      </c>
      <c r="D3346" s="187">
        <v>0.33562800459197101</v>
      </c>
      <c r="E3346" s="187">
        <v>3.8491644000187399</v>
      </c>
    </row>
    <row r="3347" spans="1:5" x14ac:dyDescent="0.25">
      <c r="A3347" s="187">
        <v>27975.545947627499</v>
      </c>
      <c r="B3347" s="187">
        <v>1.62786373792396</v>
      </c>
      <c r="C3347" s="187">
        <v>-0.4709422615635</v>
      </c>
      <c r="D3347" s="187">
        <v>0.33566608460194702</v>
      </c>
      <c r="E3347" s="187">
        <v>3.84688323652933</v>
      </c>
    </row>
    <row r="3348" spans="1:5" x14ac:dyDescent="0.25">
      <c r="A3348" s="187">
        <v>27981.780641755198</v>
      </c>
      <c r="B3348" s="187">
        <v>0.104556730143401</v>
      </c>
      <c r="C3348" s="187">
        <v>-0.47141894778917798</v>
      </c>
      <c r="D3348" s="187">
        <v>0.33572582230135301</v>
      </c>
      <c r="E3348" s="187">
        <v>3.8432887131122802</v>
      </c>
    </row>
    <row r="3349" spans="1:5" x14ac:dyDescent="0.25">
      <c r="A3349" s="187">
        <v>27982.612245877801</v>
      </c>
      <c r="B3349" s="187">
        <v>0.148735966091285</v>
      </c>
      <c r="C3349" s="187">
        <v>-0.47148262528301499</v>
      </c>
      <c r="D3349" s="187">
        <v>0.33573376826555701</v>
      </c>
      <c r="E3349" s="187">
        <v>3.8428091061395602</v>
      </c>
    </row>
    <row r="3350" spans="1:5" x14ac:dyDescent="0.25">
      <c r="A3350" s="187">
        <v>27983.451512277301</v>
      </c>
      <c r="B3350" s="187">
        <v>0.175282968554485</v>
      </c>
      <c r="C3350" s="187">
        <v>-0.47154691222705097</v>
      </c>
      <c r="D3350" s="187">
        <v>0.33574178216045197</v>
      </c>
      <c r="E3350" s="187">
        <v>3.8423250434677998</v>
      </c>
    </row>
    <row r="3351" spans="1:5" x14ac:dyDescent="0.25">
      <c r="A3351" s="187">
        <v>28001.093129597299</v>
      </c>
      <c r="B3351" s="187">
        <v>0.13722402692499799</v>
      </c>
      <c r="C3351" s="187">
        <v>-0.472903495820647</v>
      </c>
      <c r="D3351" s="187">
        <v>0.33590899652658501</v>
      </c>
      <c r="E3351" s="187">
        <v>3.8321419087050099</v>
      </c>
    </row>
    <row r="3352" spans="1:5" x14ac:dyDescent="0.25">
      <c r="A3352" s="187">
        <v>28005.388053241299</v>
      </c>
      <c r="B3352" s="187">
        <v>0.51683272308469297</v>
      </c>
      <c r="C3352" s="187">
        <v>-0.47323526893419399</v>
      </c>
      <c r="D3352" s="187">
        <v>0.33594934317912001</v>
      </c>
      <c r="E3352" s="187">
        <v>3.8296606502853798</v>
      </c>
    </row>
    <row r="3353" spans="1:5" x14ac:dyDescent="0.25">
      <c r="A3353" s="187">
        <v>28013.056259014</v>
      </c>
      <c r="B3353" s="187">
        <v>2.1396943330989102</v>
      </c>
      <c r="C3353" s="187">
        <v>-0.47382907424868798</v>
      </c>
      <c r="D3353" s="187">
        <v>0.33602102060850397</v>
      </c>
      <c r="E3353" s="187">
        <v>3.8252287332719099</v>
      </c>
    </row>
    <row r="3354" spans="1:5" x14ac:dyDescent="0.25">
      <c r="A3354" s="187">
        <v>28013.812797721101</v>
      </c>
      <c r="B3354" s="187">
        <v>1.7480201388363501</v>
      </c>
      <c r="C3354" s="187">
        <v>-0.47388775917482401</v>
      </c>
      <c r="D3354" s="187">
        <v>0.33602806722097001</v>
      </c>
      <c r="E3354" s="187">
        <v>3.8247913623245302</v>
      </c>
    </row>
    <row r="3355" spans="1:5" x14ac:dyDescent="0.25">
      <c r="A3355" s="187">
        <v>28016.079633788999</v>
      </c>
      <c r="B3355" s="187">
        <v>0.334773556309931</v>
      </c>
      <c r="C3355" s="187">
        <v>-0.474063706099278</v>
      </c>
      <c r="D3355" s="187">
        <v>0.33604915412007302</v>
      </c>
      <c r="E3355" s="187">
        <v>3.8234807318840902</v>
      </c>
    </row>
    <row r="3356" spans="1:5" x14ac:dyDescent="0.25">
      <c r="A3356" s="187">
        <v>28025.096487121002</v>
      </c>
      <c r="B3356" s="187">
        <v>0.31226037635918602</v>
      </c>
      <c r="C3356" s="187">
        <v>-0.474765168838852</v>
      </c>
      <c r="D3356" s="187">
        <v>0.33613262824141699</v>
      </c>
      <c r="E3356" s="187">
        <v>3.81826565225782</v>
      </c>
    </row>
    <row r="3357" spans="1:5" x14ac:dyDescent="0.25">
      <c r="A3357" s="187">
        <v>28029.193182735798</v>
      </c>
      <c r="B3357" s="187">
        <v>0.32968885089024202</v>
      </c>
      <c r="C3357" s="187">
        <v>-0.475084707218278</v>
      </c>
      <c r="D3357" s="187">
        <v>0.33617033890915499</v>
      </c>
      <c r="E3357" s="187">
        <v>3.8158953901148802</v>
      </c>
    </row>
    <row r="3358" spans="1:5" x14ac:dyDescent="0.25">
      <c r="A3358" s="187">
        <v>28030.1442488836</v>
      </c>
      <c r="B3358" s="187">
        <v>0.138628314369349</v>
      </c>
      <c r="C3358" s="187">
        <v>-0.47515896397237201</v>
      </c>
      <c r="D3358" s="187">
        <v>0.33617907428956201</v>
      </c>
      <c r="E3358" s="187">
        <v>3.8153450523972201</v>
      </c>
    </row>
    <row r="3359" spans="1:5" x14ac:dyDescent="0.25">
      <c r="A3359" s="187">
        <v>28035.029981978001</v>
      </c>
      <c r="B3359" s="187">
        <v>4.9192342300151202</v>
      </c>
      <c r="C3359" s="187">
        <v>-0.47554087028390002</v>
      </c>
      <c r="D3359" s="187">
        <v>0.33622383362292801</v>
      </c>
      <c r="E3359" s="187">
        <v>3.8125175091501999</v>
      </c>
    </row>
    <row r="3360" spans="1:5" x14ac:dyDescent="0.25">
      <c r="A3360" s="187">
        <v>28035.164361560899</v>
      </c>
      <c r="B3360" s="187">
        <v>6.4745873159165699</v>
      </c>
      <c r="C3360" s="187">
        <v>-0.47555138483450599</v>
      </c>
      <c r="D3360" s="187">
        <v>0.33622506197049001</v>
      </c>
      <c r="E3360" s="187">
        <v>3.8124397299710302</v>
      </c>
    </row>
    <row r="3361" spans="1:5" x14ac:dyDescent="0.25">
      <c r="A3361" s="187">
        <v>28045.978178509002</v>
      </c>
      <c r="B3361" s="187">
        <v>0.33883720604508399</v>
      </c>
      <c r="C3361" s="187">
        <v>-0.476399331558513</v>
      </c>
      <c r="D3361" s="187">
        <v>0.33632342625448403</v>
      </c>
      <c r="E3361" s="187">
        <v>3.8061792382905502</v>
      </c>
    </row>
    <row r="3362" spans="1:5" x14ac:dyDescent="0.25">
      <c r="A3362" s="187">
        <v>28046.3292539125</v>
      </c>
      <c r="B3362" s="187">
        <v>-0.52843861754435695</v>
      </c>
      <c r="C3362" s="187">
        <v>-0.47642692049290503</v>
      </c>
      <c r="D3362" s="187">
        <v>0.33632660360334798</v>
      </c>
      <c r="E3362" s="187">
        <v>3.8059759449097399</v>
      </c>
    </row>
    <row r="3363" spans="1:5" x14ac:dyDescent="0.25">
      <c r="A3363" s="187">
        <v>28055.843012486501</v>
      </c>
      <c r="B3363" s="187">
        <v>0.31386602503122901</v>
      </c>
      <c r="C3363" s="187">
        <v>-0.477175976254822</v>
      </c>
      <c r="D3363" s="187">
        <v>0.33641231732881099</v>
      </c>
      <c r="E3363" s="187">
        <v>3.80046603240765</v>
      </c>
    </row>
    <row r="3364" spans="1:5" x14ac:dyDescent="0.25">
      <c r="A3364" s="187">
        <v>28058.952647889801</v>
      </c>
      <c r="B3364" s="187">
        <v>1.42206296739344</v>
      </c>
      <c r="C3364" s="187">
        <v>-0.47742140391694099</v>
      </c>
      <c r="D3364" s="187">
        <v>0.33644016979220798</v>
      </c>
      <c r="E3364" s="187">
        <v>3.7986647532546498</v>
      </c>
    </row>
    <row r="3365" spans="1:5" x14ac:dyDescent="0.25">
      <c r="A3365" s="187">
        <v>28059.318645051499</v>
      </c>
      <c r="B3365" s="187">
        <v>-0.25194799836091403</v>
      </c>
      <c r="C3365" s="187">
        <v>-0.477450309364568</v>
      </c>
      <c r="D3365" s="187">
        <v>0.33644344263109099</v>
      </c>
      <c r="E3365" s="187">
        <v>3.7984527374756398</v>
      </c>
    </row>
    <row r="3366" spans="1:5" x14ac:dyDescent="0.25">
      <c r="A3366" s="187">
        <v>28059.6550949962</v>
      </c>
      <c r="B3366" s="187">
        <v>0.586737552384897</v>
      </c>
      <c r="C3366" s="187">
        <v>-0.477476884809243</v>
      </c>
      <c r="D3366" s="187">
        <v>0.33644645025860498</v>
      </c>
      <c r="E3366" s="187">
        <v>3.7982578362441899</v>
      </c>
    </row>
    <row r="3367" spans="1:5" x14ac:dyDescent="0.25">
      <c r="A3367" s="187">
        <v>28068.7164434103</v>
      </c>
      <c r="B3367" s="187">
        <v>0.32429640133826398</v>
      </c>
      <c r="C3367" s="187">
        <v>-0.478193897525657</v>
      </c>
      <c r="D3367" s="187">
        <v>0.33652709312842499</v>
      </c>
      <c r="E3367" s="187">
        <v>3.7930081891562701</v>
      </c>
    </row>
    <row r="3368" spans="1:5" x14ac:dyDescent="0.25">
      <c r="A3368" s="187">
        <v>28073.307361894502</v>
      </c>
      <c r="B3368" s="187">
        <v>0.51824062244745195</v>
      </c>
      <c r="C3368" s="187">
        <v>-0.47855810609462401</v>
      </c>
      <c r="D3368" s="187">
        <v>0.33656768464738701</v>
      </c>
      <c r="E3368" s="187">
        <v>3.7903481526541398</v>
      </c>
    </row>
    <row r="3369" spans="1:5" x14ac:dyDescent="0.25">
      <c r="A3369" s="187">
        <v>28087.405515970499</v>
      </c>
      <c r="B3369" s="187">
        <v>7.7833060706923293E-2</v>
      </c>
      <c r="C3369" s="187">
        <v>-0.47968044048491698</v>
      </c>
      <c r="D3369" s="187">
        <v>0.33669120399262797</v>
      </c>
      <c r="E3369" s="187">
        <v>3.7821788072384099</v>
      </c>
    </row>
    <row r="3370" spans="1:5" x14ac:dyDescent="0.25">
      <c r="A3370" s="187">
        <v>28087.689382476401</v>
      </c>
      <c r="B3370" s="187">
        <v>0.34135945452609101</v>
      </c>
      <c r="C3370" s="187">
        <v>-0.479703098644291</v>
      </c>
      <c r="D3370" s="187">
        <v>0.33669367336570899</v>
      </c>
      <c r="E3370" s="187">
        <v>3.7820143130535802</v>
      </c>
    </row>
    <row r="3371" spans="1:5" x14ac:dyDescent="0.25">
      <c r="A3371" s="187">
        <v>28090.2266566291</v>
      </c>
      <c r="B3371" s="187">
        <v>-7.3182949678824799E-2</v>
      </c>
      <c r="C3371" s="187">
        <v>-0.47990572776620699</v>
      </c>
      <c r="D3371" s="187">
        <v>0.33671571403253397</v>
      </c>
      <c r="E3371" s="187">
        <v>3.7805440229294098</v>
      </c>
    </row>
    <row r="3372" spans="1:5" x14ac:dyDescent="0.25">
      <c r="A3372" s="187">
        <v>28090.470150763402</v>
      </c>
      <c r="B3372" s="187">
        <v>0.49971446980980899</v>
      </c>
      <c r="C3372" s="187">
        <v>-0.47992518331154999</v>
      </c>
      <c r="D3372" s="187">
        <v>0.33671782624577701</v>
      </c>
      <c r="E3372" s="187">
        <v>3.7804029242745201</v>
      </c>
    </row>
    <row r="3373" spans="1:5" x14ac:dyDescent="0.25">
      <c r="A3373" s="187">
        <v>28097.597465549901</v>
      </c>
      <c r="B3373" s="187">
        <v>13.2246332131052</v>
      </c>
      <c r="C3373" s="187">
        <v>-0.48049542975717602</v>
      </c>
      <c r="D3373" s="187">
        <v>0.33677942222443003</v>
      </c>
      <c r="E3373" s="187">
        <v>3.7762729023139898</v>
      </c>
    </row>
    <row r="3374" spans="1:5" x14ac:dyDescent="0.25">
      <c r="A3374" s="187">
        <v>28098.721463624901</v>
      </c>
      <c r="B3374" s="187">
        <v>-0.18262036739946599</v>
      </c>
      <c r="C3374" s="187">
        <v>-0.48058549362465602</v>
      </c>
      <c r="D3374" s="187">
        <v>0.33678909522913902</v>
      </c>
      <c r="E3374" s="187">
        <v>3.77562160587645</v>
      </c>
    </row>
    <row r="3375" spans="1:5" x14ac:dyDescent="0.25">
      <c r="A3375" s="187">
        <v>28106.010104732399</v>
      </c>
      <c r="B3375" s="187">
        <v>-0.37625934792063598</v>
      </c>
      <c r="C3375" s="187">
        <v>-0.48117040228135699</v>
      </c>
      <c r="D3375" s="187">
        <v>0.33685154855286098</v>
      </c>
      <c r="E3375" s="187">
        <v>3.77139844160624</v>
      </c>
    </row>
    <row r="3376" spans="1:5" x14ac:dyDescent="0.25">
      <c r="A3376" s="187">
        <v>28111.240294172301</v>
      </c>
      <c r="B3376" s="187">
        <v>-1.7403446946688099</v>
      </c>
      <c r="C3376" s="187">
        <v>-0.481591060373386</v>
      </c>
      <c r="D3376" s="187">
        <v>0.33689607180943798</v>
      </c>
      <c r="E3376" s="187">
        <v>3.7683682798999998</v>
      </c>
    </row>
    <row r="3377" spans="1:5" x14ac:dyDescent="0.25">
      <c r="A3377" s="187">
        <v>28117.720926997499</v>
      </c>
      <c r="B3377" s="187">
        <v>4.6214919074027597E-2</v>
      </c>
      <c r="C3377" s="187">
        <v>-0.48211337104318502</v>
      </c>
      <c r="D3377" s="187">
        <v>0.336950898529911</v>
      </c>
      <c r="E3377" s="187">
        <v>3.76461412986226</v>
      </c>
    </row>
    <row r="3378" spans="1:5" x14ac:dyDescent="0.25">
      <c r="A3378" s="187">
        <v>28129.098509727599</v>
      </c>
      <c r="B3378" s="187">
        <v>1.95800171513856</v>
      </c>
      <c r="C3378" s="187">
        <v>-0.48303322427872902</v>
      </c>
      <c r="D3378" s="187">
        <v>0.33704623146568802</v>
      </c>
      <c r="E3378" s="187">
        <v>3.7580248831546301</v>
      </c>
    </row>
    <row r="3379" spans="1:5" x14ac:dyDescent="0.25">
      <c r="A3379" s="187">
        <v>28137.885551031301</v>
      </c>
      <c r="B3379" s="187">
        <v>2.1604240411336</v>
      </c>
      <c r="C3379" s="187">
        <v>-0.48374611638392001</v>
      </c>
      <c r="D3379" s="187">
        <v>0.33711904492695799</v>
      </c>
      <c r="E3379" s="187">
        <v>3.75293775940973</v>
      </c>
    </row>
    <row r="3380" spans="1:5" x14ac:dyDescent="0.25">
      <c r="A3380" s="187">
        <v>28139.381932242999</v>
      </c>
      <c r="B3380" s="187">
        <v>0.68942380883323395</v>
      </c>
      <c r="C3380" s="187">
        <v>-0.48386773125556698</v>
      </c>
      <c r="D3380" s="187">
        <v>0.33713137337062299</v>
      </c>
      <c r="E3380" s="187">
        <v>3.7520716389815201</v>
      </c>
    </row>
    <row r="3381" spans="1:5" x14ac:dyDescent="0.25">
      <c r="A3381" s="187">
        <v>28142.4963142452</v>
      </c>
      <c r="B3381" s="187">
        <v>0.35184639436194298</v>
      </c>
      <c r="C3381" s="187">
        <v>-0.48412104365356401</v>
      </c>
      <c r="D3381" s="187">
        <v>0.33715696540260898</v>
      </c>
      <c r="E3381" s="187">
        <v>3.75026919376928</v>
      </c>
    </row>
    <row r="3382" spans="1:5" x14ac:dyDescent="0.25">
      <c r="A3382" s="187">
        <v>28145.240335989602</v>
      </c>
      <c r="B3382" s="187">
        <v>-0.12863320803220299</v>
      </c>
      <c r="C3382" s="187">
        <v>-0.48434445371169399</v>
      </c>
      <c r="D3382" s="187">
        <v>0.33717943897538899</v>
      </c>
      <c r="E3382" s="187">
        <v>3.7486813170378501</v>
      </c>
    </row>
    <row r="3383" spans="1:5" x14ac:dyDescent="0.25">
      <c r="A3383" s="187">
        <v>28146.679931566799</v>
      </c>
      <c r="B3383" s="187">
        <v>0.14527712397178799</v>
      </c>
      <c r="C3383" s="187">
        <v>-0.48446174401079001</v>
      </c>
      <c r="D3383" s="187">
        <v>0.33719120107297801</v>
      </c>
      <c r="E3383" s="187">
        <v>3.74784835675952</v>
      </c>
    </row>
    <row r="3384" spans="1:5" x14ac:dyDescent="0.25">
      <c r="A3384" s="187">
        <v>28164.6881684664</v>
      </c>
      <c r="B3384" s="187">
        <v>0.26977638707372797</v>
      </c>
      <c r="C3384" s="187">
        <v>-0.48593372662269801</v>
      </c>
      <c r="D3384" s="187">
        <v>0.33733668093207397</v>
      </c>
      <c r="E3384" s="187">
        <v>3.7374343803276502</v>
      </c>
    </row>
    <row r="3385" spans="1:5" x14ac:dyDescent="0.25">
      <c r="A3385" s="187">
        <v>28168.476700629901</v>
      </c>
      <c r="B3385" s="187">
        <v>0.103424366025839</v>
      </c>
      <c r="C3385" s="187">
        <v>-0.48624451414574998</v>
      </c>
      <c r="D3385" s="187">
        <v>0.33736689282071602</v>
      </c>
      <c r="E3385" s="187">
        <v>3.73524501994924</v>
      </c>
    </row>
    <row r="3386" spans="1:5" x14ac:dyDescent="0.25">
      <c r="A3386" s="187">
        <v>28175.824405192499</v>
      </c>
      <c r="B3386" s="187">
        <v>-1.23847724951998E-2</v>
      </c>
      <c r="C3386" s="187">
        <v>-0.48684836680182803</v>
      </c>
      <c r="D3386" s="187">
        <v>0.33742509281173799</v>
      </c>
      <c r="E3386" s="187">
        <v>3.7310005380523799</v>
      </c>
    </row>
    <row r="3387" spans="1:5" x14ac:dyDescent="0.25">
      <c r="A3387" s="187">
        <v>28178.747163268901</v>
      </c>
      <c r="B3387" s="187">
        <v>-0.880390641158035</v>
      </c>
      <c r="C3387" s="187">
        <v>-0.48708896510633098</v>
      </c>
      <c r="D3387" s="187">
        <v>0.33744809790249902</v>
      </c>
      <c r="E3387" s="187">
        <v>3.7293128315018498</v>
      </c>
    </row>
    <row r="3388" spans="1:5" x14ac:dyDescent="0.25">
      <c r="A3388" s="187">
        <v>28185.464399501099</v>
      </c>
      <c r="B3388" s="187">
        <v>0.82003764413567404</v>
      </c>
      <c r="C3388" s="187">
        <v>-0.48764277538670597</v>
      </c>
      <c r="D3388" s="187">
        <v>0.3375006532375</v>
      </c>
      <c r="E3388" s="187">
        <v>3.72543556387782</v>
      </c>
    </row>
    <row r="3389" spans="1:5" x14ac:dyDescent="0.25">
      <c r="A3389" s="187">
        <v>28187.431984660299</v>
      </c>
      <c r="B3389" s="187">
        <v>4.8905664589687898</v>
      </c>
      <c r="C3389" s="187">
        <v>-0.48780521972768198</v>
      </c>
      <c r="D3389" s="187">
        <v>0.33751596372005099</v>
      </c>
      <c r="E3389" s="187">
        <v>3.7243002652051298</v>
      </c>
    </row>
    <row r="3390" spans="1:5" x14ac:dyDescent="0.25">
      <c r="A3390" s="187">
        <v>28195.785634952299</v>
      </c>
      <c r="B3390" s="187">
        <v>3.0181146086889301</v>
      </c>
      <c r="C3390" s="187">
        <v>-0.48849602460053299</v>
      </c>
      <c r="D3390" s="187">
        <v>0.33758054081655597</v>
      </c>
      <c r="E3390" s="187">
        <v>3.7194824148252001</v>
      </c>
    </row>
    <row r="3391" spans="1:5" x14ac:dyDescent="0.25">
      <c r="A3391" s="187">
        <v>28197.655814000202</v>
      </c>
      <c r="B3391" s="187">
        <v>0.36338733131342499</v>
      </c>
      <c r="C3391" s="187">
        <v>-0.48865092737510402</v>
      </c>
      <c r="D3391" s="187">
        <v>0.33759490322715902</v>
      </c>
      <c r="E3391" s="187">
        <v>3.7184043259003401</v>
      </c>
    </row>
    <row r="3392" spans="1:5" x14ac:dyDescent="0.25">
      <c r="A3392" s="187">
        <v>28198.264721633299</v>
      </c>
      <c r="B3392" s="187">
        <v>1.3023866887900999</v>
      </c>
      <c r="C3392" s="187">
        <v>-0.48870138136663399</v>
      </c>
      <c r="D3392" s="187">
        <v>0.33759957193644402</v>
      </c>
      <c r="E3392" s="187">
        <v>3.7180533548847401</v>
      </c>
    </row>
    <row r="3393" spans="1:5" x14ac:dyDescent="0.25">
      <c r="A3393" s="187">
        <v>28208.887548167699</v>
      </c>
      <c r="B3393" s="187">
        <v>1.54565879461415</v>
      </c>
      <c r="C3393" s="187">
        <v>-0.48958312243576502</v>
      </c>
      <c r="D3393" s="187">
        <v>0.33768042376073398</v>
      </c>
      <c r="E3393" s="187">
        <v>3.7119338403264499</v>
      </c>
    </row>
    <row r="3394" spans="1:5" x14ac:dyDescent="0.25">
      <c r="A3394" s="187">
        <v>28214.857088574001</v>
      </c>
      <c r="B3394" s="187">
        <v>0.175034688172926</v>
      </c>
      <c r="C3394" s="187">
        <v>-0.49007988628937699</v>
      </c>
      <c r="D3394" s="187">
        <v>0.33772535984802499</v>
      </c>
      <c r="E3394" s="187">
        <v>3.7084979393133199</v>
      </c>
    </row>
    <row r="3395" spans="1:5" x14ac:dyDescent="0.25">
      <c r="A3395" s="187">
        <v>28216.642448372</v>
      </c>
      <c r="B3395" s="187">
        <v>0.57483931117545695</v>
      </c>
      <c r="C3395" s="187">
        <v>-0.49022863321518201</v>
      </c>
      <c r="D3395" s="187">
        <v>0.33773872903500102</v>
      </c>
      <c r="E3395" s="187">
        <v>3.7074707744862501</v>
      </c>
    </row>
    <row r="3396" spans="1:5" x14ac:dyDescent="0.25">
      <c r="A3396" s="187">
        <v>28217.449406719799</v>
      </c>
      <c r="B3396" s="187">
        <v>3.2138676134008101E-2</v>
      </c>
      <c r="C3396" s="187">
        <v>-0.49029589125109202</v>
      </c>
      <c r="D3396" s="187">
        <v>0.33774476108234402</v>
      </c>
      <c r="E3396" s="187">
        <v>3.7070065777013701</v>
      </c>
    </row>
    <row r="3397" spans="1:5" x14ac:dyDescent="0.25">
      <c r="A3397" s="187">
        <v>28219.2084740069</v>
      </c>
      <c r="B3397" s="187">
        <v>0.25371874450346199</v>
      </c>
      <c r="C3397" s="187">
        <v>-0.49044256224475802</v>
      </c>
      <c r="D3397" s="187">
        <v>0.33775788718091199</v>
      </c>
      <c r="E3397" s="187">
        <v>3.70599483515698</v>
      </c>
    </row>
    <row r="3398" spans="1:5" x14ac:dyDescent="0.25">
      <c r="A3398" s="187">
        <v>28219.853351331702</v>
      </c>
      <c r="B3398" s="187">
        <v>0.274372058392158</v>
      </c>
      <c r="C3398" s="187">
        <v>-0.49049635164319899</v>
      </c>
      <c r="D3398" s="187">
        <v>0.33776269132334302</v>
      </c>
      <c r="E3398" s="187">
        <v>3.7056239796515098</v>
      </c>
    </row>
    <row r="3399" spans="1:5" x14ac:dyDescent="0.25">
      <c r="A3399" s="187">
        <v>28229.8247265836</v>
      </c>
      <c r="B3399" s="187">
        <v>-0.122317602298583</v>
      </c>
      <c r="C3399" s="187">
        <v>-0.49132939450431201</v>
      </c>
      <c r="D3399" s="187">
        <v>0.33783643249937001</v>
      </c>
      <c r="E3399" s="187">
        <v>3.6998932541479101</v>
      </c>
    </row>
    <row r="3400" spans="1:5" x14ac:dyDescent="0.25">
      <c r="A3400" s="187">
        <v>28230.2266945589</v>
      </c>
      <c r="B3400" s="187">
        <v>0.14273875134689401</v>
      </c>
      <c r="C3400" s="187">
        <v>-0.491363028348756</v>
      </c>
      <c r="D3400" s="187">
        <v>0.337839383709166</v>
      </c>
      <c r="E3400" s="187">
        <v>3.6996623818691701</v>
      </c>
    </row>
    <row r="3401" spans="1:5" x14ac:dyDescent="0.25">
      <c r="A3401" s="187">
        <v>28231.531864228498</v>
      </c>
      <c r="B3401" s="187">
        <v>0.21983569790555699</v>
      </c>
      <c r="C3401" s="187">
        <v>-0.49147226342616601</v>
      </c>
      <c r="D3401" s="187">
        <v>0.33784895462261499</v>
      </c>
      <c r="E3401" s="187">
        <v>3.6989128313561501</v>
      </c>
    </row>
    <row r="3402" spans="1:5" x14ac:dyDescent="0.25">
      <c r="A3402" s="187">
        <v>28232.250674367799</v>
      </c>
      <c r="B3402" s="187">
        <v>0.29134582395316799</v>
      </c>
      <c r="C3402" s="187">
        <v>-0.491532441696441</v>
      </c>
      <c r="D3402" s="187">
        <v>0.33785421818908901</v>
      </c>
      <c r="E3402" s="187">
        <v>3.69850007592493</v>
      </c>
    </row>
    <row r="3403" spans="1:5" x14ac:dyDescent="0.25">
      <c r="A3403" s="187">
        <v>28238.096360929499</v>
      </c>
      <c r="B3403" s="187">
        <v>0.25494017417790898</v>
      </c>
      <c r="C3403" s="187">
        <v>-0.49202231322303602</v>
      </c>
      <c r="D3403" s="187">
        <v>0.33789682480286298</v>
      </c>
      <c r="E3403" s="187">
        <v>3.6951447759212801</v>
      </c>
    </row>
    <row r="3404" spans="1:5" x14ac:dyDescent="0.25">
      <c r="A3404" s="187">
        <v>28238.973101092499</v>
      </c>
      <c r="B3404" s="187">
        <v>0.43724637756865598</v>
      </c>
      <c r="C3404" s="187">
        <v>-0.49209585720329901</v>
      </c>
      <c r="D3404" s="187">
        <v>0.33790318431496902</v>
      </c>
      <c r="E3404" s="187">
        <v>3.6946417662614701</v>
      </c>
    </row>
    <row r="3405" spans="1:5" x14ac:dyDescent="0.25">
      <c r="A3405" s="187">
        <v>28241.595394112799</v>
      </c>
      <c r="B3405" s="187">
        <v>0.338436087739313</v>
      </c>
      <c r="C3405" s="187">
        <v>-0.49231593691241399</v>
      </c>
      <c r="D3405" s="187">
        <v>0.337922157459352</v>
      </c>
      <c r="E3405" s="187">
        <v>3.6931376360493</v>
      </c>
    </row>
    <row r="3406" spans="1:5" x14ac:dyDescent="0.25">
      <c r="A3406" s="187">
        <v>28241.9834363064</v>
      </c>
      <c r="B3406" s="187">
        <v>3.3860783034235203E-2</v>
      </c>
      <c r="C3406" s="187">
        <v>-0.49234851824235898</v>
      </c>
      <c r="D3406" s="187">
        <v>0.33792495896567598</v>
      </c>
      <c r="E3406" s="187">
        <v>3.6929151025817402</v>
      </c>
    </row>
    <row r="3407" spans="1:5" x14ac:dyDescent="0.25">
      <c r="A3407" s="187">
        <v>28248.882448165401</v>
      </c>
      <c r="B3407" s="187">
        <v>-0.206955712626156</v>
      </c>
      <c r="C3407" s="187">
        <v>-0.49292839676877598</v>
      </c>
      <c r="D3407" s="187">
        <v>0.33797450331897999</v>
      </c>
      <c r="E3407" s="187">
        <v>3.68896065318095</v>
      </c>
    </row>
    <row r="3408" spans="1:5" x14ac:dyDescent="0.25">
      <c r="A3408" s="187">
        <v>28249.363510418301</v>
      </c>
      <c r="B3408" s="187">
        <v>0.13621479332846001</v>
      </c>
      <c r="C3408" s="187">
        <v>-0.49296887444447202</v>
      </c>
      <c r="D3408" s="187">
        <v>0.337977939330671</v>
      </c>
      <c r="E3408" s="187">
        <v>3.68868505480958</v>
      </c>
    </row>
    <row r="3409" spans="1:5" x14ac:dyDescent="0.25">
      <c r="A3409" s="187">
        <v>28252.820602562901</v>
      </c>
      <c r="B3409" s="187">
        <v>0.61155303714590703</v>
      </c>
      <c r="C3409" s="187">
        <v>-0.493259927120835</v>
      </c>
      <c r="D3409" s="187">
        <v>0.33800255989845601</v>
      </c>
      <c r="E3409" s="187">
        <v>3.68670505947803</v>
      </c>
    </row>
    <row r="3410" spans="1:5" x14ac:dyDescent="0.25">
      <c r="A3410" s="187">
        <v>28255.612582455698</v>
      </c>
      <c r="B3410" s="187">
        <v>-0.32558029471657601</v>
      </c>
      <c r="C3410" s="187">
        <v>-0.49349519490203297</v>
      </c>
      <c r="D3410" s="187">
        <v>0.33802235135033798</v>
      </c>
      <c r="E3410" s="187">
        <v>3.68510672036509</v>
      </c>
    </row>
    <row r="3411" spans="1:5" x14ac:dyDescent="0.25">
      <c r="A3411" s="187">
        <v>28258.850549162598</v>
      </c>
      <c r="B3411" s="187">
        <v>3.13029440071502</v>
      </c>
      <c r="C3411" s="187">
        <v>-0.49376827911124399</v>
      </c>
      <c r="D3411" s="187">
        <v>0.33804520056632398</v>
      </c>
      <c r="E3411" s="187">
        <v>3.68325389011232</v>
      </c>
    </row>
    <row r="3412" spans="1:5" x14ac:dyDescent="0.25">
      <c r="A3412" s="187">
        <v>28259.028202123602</v>
      </c>
      <c r="B3412" s="187">
        <v>1.17072142044168</v>
      </c>
      <c r="C3412" s="187">
        <v>-0.49378326932524702</v>
      </c>
      <c r="D3412" s="187">
        <v>0.33804645097237901</v>
      </c>
      <c r="E3412" s="187">
        <v>3.6831522594443298</v>
      </c>
    </row>
    <row r="3413" spans="1:5" x14ac:dyDescent="0.25">
      <c r="A3413" s="187">
        <v>28261.116220804899</v>
      </c>
      <c r="B3413" s="187">
        <v>0.311007349911395</v>
      </c>
      <c r="C3413" s="187">
        <v>-0.49395951134286098</v>
      </c>
      <c r="D3413" s="187">
        <v>0.33806112221227802</v>
      </c>
      <c r="E3413" s="187">
        <v>3.6819579624916998</v>
      </c>
    </row>
    <row r="3414" spans="1:5" x14ac:dyDescent="0.25">
      <c r="A3414" s="187">
        <v>28261.7714602542</v>
      </c>
      <c r="B3414" s="187">
        <v>-8.39765997291297E-2</v>
      </c>
      <c r="C3414" s="187">
        <v>-0.494014839216871</v>
      </c>
      <c r="D3414" s="187">
        <v>0.33806571658635698</v>
      </c>
      <c r="E3414" s="187">
        <v>3.68158325930166</v>
      </c>
    </row>
    <row r="3415" spans="1:5" x14ac:dyDescent="0.25">
      <c r="A3415" s="187">
        <v>28266.745237249801</v>
      </c>
      <c r="B3415" s="187">
        <v>0.33141982695821398</v>
      </c>
      <c r="C3415" s="187">
        <v>-0.49443515473567001</v>
      </c>
      <c r="D3415" s="187">
        <v>0.33810044158840202</v>
      </c>
      <c r="E3415" s="187">
        <v>3.6787402062624701</v>
      </c>
    </row>
    <row r="3416" spans="1:5" x14ac:dyDescent="0.25">
      <c r="A3416" s="187">
        <v>28274.303269497701</v>
      </c>
      <c r="B3416" s="187">
        <v>0.55410417288143299</v>
      </c>
      <c r="C3416" s="187">
        <v>-0.49507497943883899</v>
      </c>
      <c r="D3416" s="187">
        <v>0.33815269950228899</v>
      </c>
      <c r="E3416" s="187">
        <v>3.6744242553006501</v>
      </c>
    </row>
    <row r="3417" spans="1:5" x14ac:dyDescent="0.25">
      <c r="A3417" s="187">
        <v>28277.735908119601</v>
      </c>
      <c r="B3417" s="187">
        <v>0.51317818552818495</v>
      </c>
      <c r="C3417" s="187">
        <v>-0.49536601359881099</v>
      </c>
      <c r="D3417" s="187">
        <v>0.338176229503592</v>
      </c>
      <c r="E3417" s="187">
        <v>3.6724658325718398</v>
      </c>
    </row>
    <row r="3418" spans="1:5" x14ac:dyDescent="0.25">
      <c r="A3418" s="187">
        <v>28285.613563716401</v>
      </c>
      <c r="B3418" s="187">
        <v>0.30440220198455498</v>
      </c>
      <c r="C3418" s="187">
        <v>-0.49603495669625203</v>
      </c>
      <c r="D3418" s="187">
        <v>0.33822974413665102</v>
      </c>
      <c r="E3418" s="187">
        <v>3.6679756843628701</v>
      </c>
    </row>
    <row r="3419" spans="1:5" x14ac:dyDescent="0.25">
      <c r="A3419" s="187">
        <v>28290.1032067858</v>
      </c>
      <c r="B3419" s="187">
        <v>0.45293532078811699</v>
      </c>
      <c r="C3419" s="187">
        <v>-0.49641684576574002</v>
      </c>
      <c r="D3419" s="187">
        <v>0.33825993936083998</v>
      </c>
      <c r="E3419" s="187">
        <v>3.6654193998937998</v>
      </c>
    </row>
    <row r="3420" spans="1:5" x14ac:dyDescent="0.25">
      <c r="A3420" s="187">
        <v>28294.6180463007</v>
      </c>
      <c r="B3420" s="187">
        <v>0.36401414988831399</v>
      </c>
      <c r="C3420" s="187">
        <v>-0.49680134622105099</v>
      </c>
      <c r="D3420" s="187">
        <v>0.33829008024302198</v>
      </c>
      <c r="E3420" s="187">
        <v>3.6628508372796702</v>
      </c>
    </row>
    <row r="3421" spans="1:5" x14ac:dyDescent="0.25">
      <c r="A3421" s="187">
        <v>28297.259677403501</v>
      </c>
      <c r="B3421" s="187">
        <v>3.26031507331879</v>
      </c>
      <c r="C3421" s="187">
        <v>-0.49702653389939699</v>
      </c>
      <c r="D3421" s="187">
        <v>0.33830761117658897</v>
      </c>
      <c r="E3421" s="187">
        <v>3.6613489522078302</v>
      </c>
    </row>
    <row r="3422" spans="1:5" x14ac:dyDescent="0.25">
      <c r="A3422" s="187">
        <v>28310.1591420927</v>
      </c>
      <c r="B3422" s="187">
        <v>0.36776042081945198</v>
      </c>
      <c r="C3422" s="187">
        <v>-0.49812843403839702</v>
      </c>
      <c r="D3422" s="187">
        <v>0.33839210166317601</v>
      </c>
      <c r="E3422" s="187">
        <v>3.6540257599155201</v>
      </c>
    </row>
    <row r="3423" spans="1:5" x14ac:dyDescent="0.25">
      <c r="A3423" s="187">
        <v>28314.404423079199</v>
      </c>
      <c r="B3423" s="187">
        <v>0.966761307866149</v>
      </c>
      <c r="C3423" s="187">
        <v>-0.498491894227304</v>
      </c>
      <c r="D3423" s="187">
        <v>0.33841950017929001</v>
      </c>
      <c r="E3423" s="187">
        <v>3.6516196746118199</v>
      </c>
    </row>
    <row r="3424" spans="1:5" x14ac:dyDescent="0.25">
      <c r="A3424" s="187">
        <v>28315.070327620098</v>
      </c>
      <c r="B3424" s="187">
        <v>0.52579160558092797</v>
      </c>
      <c r="C3424" s="187">
        <v>-0.49854894222471402</v>
      </c>
      <c r="D3424" s="187">
        <v>0.33842377941380097</v>
      </c>
      <c r="E3424" s="187">
        <v>3.6512424471573</v>
      </c>
    </row>
    <row r="3425" spans="1:5" x14ac:dyDescent="0.25">
      <c r="A3425" s="187">
        <v>28315.496876478701</v>
      </c>
      <c r="B3425" s="187">
        <v>-0.23546506150660201</v>
      </c>
      <c r="C3425" s="187">
        <v>-0.49858548982614098</v>
      </c>
      <c r="D3425" s="187">
        <v>0.33842651787046901</v>
      </c>
      <c r="E3425" s="187">
        <v>3.6510008386208601</v>
      </c>
    </row>
    <row r="3426" spans="1:5" x14ac:dyDescent="0.25">
      <c r="A3426" s="187">
        <v>28323.5293064076</v>
      </c>
      <c r="B3426" s="187">
        <v>0.31365439102790699</v>
      </c>
      <c r="C3426" s="187">
        <v>-0.49927447878467701</v>
      </c>
      <c r="D3426" s="187">
        <v>0.338477701543964</v>
      </c>
      <c r="E3426" s="187">
        <v>3.64645498979344</v>
      </c>
    </row>
    <row r="3427" spans="1:5" x14ac:dyDescent="0.25">
      <c r="A3427" s="187">
        <v>28334.343612988501</v>
      </c>
      <c r="B3427" s="187">
        <v>0.11624749640120099</v>
      </c>
      <c r="C3427" s="187">
        <v>-0.50020432598070097</v>
      </c>
      <c r="D3427" s="187">
        <v>0.33854545011263298</v>
      </c>
      <c r="E3427" s="187">
        <v>3.6403468955182499</v>
      </c>
    </row>
    <row r="3428" spans="1:5" x14ac:dyDescent="0.25">
      <c r="A3428" s="187">
        <v>28337.7831546052</v>
      </c>
      <c r="B3428" s="187">
        <v>0.28883622831081301</v>
      </c>
      <c r="C3428" s="187">
        <v>-0.50050060162076204</v>
      </c>
      <c r="D3428" s="187">
        <v>0.33856671639501401</v>
      </c>
      <c r="E3428" s="187">
        <v>3.6384071940553002</v>
      </c>
    </row>
    <row r="3429" spans="1:5" x14ac:dyDescent="0.25">
      <c r="A3429" s="187">
        <v>28343.498875842401</v>
      </c>
      <c r="B3429" s="187">
        <v>0.671306916603021</v>
      </c>
      <c r="C3429" s="187">
        <v>-0.50099350700942702</v>
      </c>
      <c r="D3429" s="187">
        <v>0.33860175362928802</v>
      </c>
      <c r="E3429" s="187">
        <v>3.6351871563874201</v>
      </c>
    </row>
    <row r="3430" spans="1:5" x14ac:dyDescent="0.25">
      <c r="A3430" s="187">
        <v>28344.924036917</v>
      </c>
      <c r="B3430" s="187">
        <v>0.17115327095185201</v>
      </c>
      <c r="C3430" s="187">
        <v>-0.50111651743283203</v>
      </c>
      <c r="D3430" s="187">
        <v>0.33861043081908099</v>
      </c>
      <c r="E3430" s="187">
        <v>3.6343849205645098</v>
      </c>
    </row>
    <row r="3431" spans="1:5" x14ac:dyDescent="0.25">
      <c r="A3431" s="187">
        <v>28346.710359037101</v>
      </c>
      <c r="B3431" s="187">
        <v>0.35455300389560002</v>
      </c>
      <c r="C3431" s="187">
        <v>-0.50127076212720001</v>
      </c>
      <c r="D3431" s="187">
        <v>0.33862127359987199</v>
      </c>
      <c r="E3431" s="187">
        <v>3.6333797547429199</v>
      </c>
    </row>
    <row r="3432" spans="1:5" x14ac:dyDescent="0.25">
      <c r="A3432" s="187">
        <v>28348.6320406739</v>
      </c>
      <c r="B3432" s="187">
        <v>-0.18943437636601601</v>
      </c>
      <c r="C3432" s="187">
        <v>-0.50143677069091097</v>
      </c>
      <c r="D3432" s="187">
        <v>0.33863289648974099</v>
      </c>
      <c r="E3432" s="187">
        <v>3.6322988855172</v>
      </c>
    </row>
    <row r="3433" spans="1:5" x14ac:dyDescent="0.25">
      <c r="A3433" s="187">
        <v>28352.143209123798</v>
      </c>
      <c r="B3433" s="187">
        <v>1.9586735712384701E-2</v>
      </c>
      <c r="C3433" s="187">
        <v>-0.501740292934447</v>
      </c>
      <c r="D3433" s="187">
        <v>0.33865402167847702</v>
      </c>
      <c r="E3433" s="187">
        <v>3.6303252459112998</v>
      </c>
    </row>
    <row r="3434" spans="1:5" x14ac:dyDescent="0.25">
      <c r="A3434" s="187">
        <v>28359.436578392801</v>
      </c>
      <c r="B3434" s="187">
        <v>0.44511837717131603</v>
      </c>
      <c r="C3434" s="187">
        <v>-0.50237159807338605</v>
      </c>
      <c r="D3434" s="187">
        <v>0.338697440740716</v>
      </c>
      <c r="E3434" s="187">
        <v>3.6262308763603399</v>
      </c>
    </row>
    <row r="3435" spans="1:5" x14ac:dyDescent="0.25">
      <c r="A3435" s="187">
        <v>28374.822213674001</v>
      </c>
      <c r="B3435" s="187">
        <v>0.330081815554228</v>
      </c>
      <c r="C3435" s="187">
        <v>-0.50370699438720301</v>
      </c>
      <c r="D3435" s="187">
        <v>0.33878697193186602</v>
      </c>
      <c r="E3435" s="187">
        <v>3.6176176953410901</v>
      </c>
    </row>
    <row r="3436" spans="1:5" x14ac:dyDescent="0.25">
      <c r="A3436" s="187">
        <v>28379.370331299298</v>
      </c>
      <c r="B3436" s="187">
        <v>0.61704938705633405</v>
      </c>
      <c r="C3436" s="187">
        <v>-0.50410268005585901</v>
      </c>
      <c r="D3436" s="187">
        <v>0.33881289741625298</v>
      </c>
      <c r="E3436" s="187">
        <v>3.6150780232206499</v>
      </c>
    </row>
    <row r="3437" spans="1:5" x14ac:dyDescent="0.25">
      <c r="A3437" s="187">
        <v>28385.281084382699</v>
      </c>
      <c r="B3437" s="187">
        <v>-0.23231886525487699</v>
      </c>
      <c r="C3437" s="187">
        <v>-0.50461754205962195</v>
      </c>
      <c r="D3437" s="187">
        <v>0.33884621861412101</v>
      </c>
      <c r="E3437" s="187">
        <v>3.61178198839723</v>
      </c>
    </row>
    <row r="3438" spans="1:5" x14ac:dyDescent="0.25">
      <c r="A3438" s="187">
        <v>28385.8953227862</v>
      </c>
      <c r="B3438" s="187">
        <v>0.977148487756474</v>
      </c>
      <c r="C3438" s="187">
        <v>-0.50467108634229196</v>
      </c>
      <c r="D3438" s="187">
        <v>0.33884965713334397</v>
      </c>
      <c r="E3438" s="187">
        <v>3.6114397660410802</v>
      </c>
    </row>
    <row r="3439" spans="1:5" x14ac:dyDescent="0.25">
      <c r="A3439" s="187">
        <v>28387.5300815302</v>
      </c>
      <c r="B3439" s="187">
        <v>4.2922916227848198</v>
      </c>
      <c r="C3439" s="187">
        <v>-0.50481362818776099</v>
      </c>
      <c r="D3439" s="187">
        <v>0.33885878630897198</v>
      </c>
      <c r="E3439" s="187">
        <v>3.6105292372708</v>
      </c>
    </row>
    <row r="3440" spans="1:5" x14ac:dyDescent="0.25">
      <c r="A3440" s="187">
        <v>28389.6517591255</v>
      </c>
      <c r="B3440" s="187">
        <v>0.29211222732008502</v>
      </c>
      <c r="C3440" s="187">
        <v>-0.50499870654631396</v>
      </c>
      <c r="D3440" s="187">
        <v>0.33887058637154799</v>
      </c>
      <c r="E3440" s="187">
        <v>3.6093481044148401</v>
      </c>
    </row>
    <row r="3441" spans="1:5" x14ac:dyDescent="0.25">
      <c r="A3441" s="187">
        <v>28392.1276496996</v>
      </c>
      <c r="B3441" s="187">
        <v>1.93206261749685</v>
      </c>
      <c r="C3441" s="187">
        <v>-0.50521479740406094</v>
      </c>
      <c r="D3441" s="187">
        <v>0.33888428737133103</v>
      </c>
      <c r="E3441" s="187">
        <v>3.6079706452370899</v>
      </c>
    </row>
    <row r="3442" spans="1:5" x14ac:dyDescent="0.25">
      <c r="A3442" s="187">
        <v>28395.455978221798</v>
      </c>
      <c r="B3442" s="187">
        <v>0.30637010591941399</v>
      </c>
      <c r="C3442" s="187">
        <v>-0.50550547965727799</v>
      </c>
      <c r="D3442" s="187">
        <v>0.33890258804336298</v>
      </c>
      <c r="E3442" s="187">
        <v>3.6061204108106502</v>
      </c>
    </row>
    <row r="3443" spans="1:5" x14ac:dyDescent="0.25">
      <c r="A3443" s="187">
        <v>28407.227845404999</v>
      </c>
      <c r="B3443" s="187">
        <v>1.8845753841827</v>
      </c>
      <c r="C3443" s="187">
        <v>-0.50653533859732602</v>
      </c>
      <c r="D3443" s="187">
        <v>0.33896622790484698</v>
      </c>
      <c r="E3443" s="187">
        <v>3.5995902292743298</v>
      </c>
    </row>
    <row r="3444" spans="1:5" x14ac:dyDescent="0.25">
      <c r="A3444" s="187">
        <v>28415.017240667301</v>
      </c>
      <c r="B3444" s="187">
        <v>1.1719427514527501</v>
      </c>
      <c r="C3444" s="187">
        <v>-0.50721827720395096</v>
      </c>
      <c r="D3444" s="187">
        <v>0.339007399595537</v>
      </c>
      <c r="E3444" s="187">
        <v>3.59528140561281</v>
      </c>
    </row>
    <row r="3445" spans="1:5" x14ac:dyDescent="0.25">
      <c r="A3445" s="187">
        <v>28417.975786962201</v>
      </c>
      <c r="B3445" s="187">
        <v>2.8842977129521299</v>
      </c>
      <c r="C3445" s="187">
        <v>-0.50747797534608197</v>
      </c>
      <c r="D3445" s="187">
        <v>0.33902284009806299</v>
      </c>
      <c r="E3445" s="187">
        <v>3.5936474398587399</v>
      </c>
    </row>
    <row r="3446" spans="1:5" x14ac:dyDescent="0.25">
      <c r="A3446" s="187">
        <v>28418.944945335101</v>
      </c>
      <c r="B3446" s="187">
        <v>0.69620887030068501</v>
      </c>
      <c r="C3446" s="187">
        <v>-0.507563083510021</v>
      </c>
      <c r="D3446" s="187">
        <v>0.33902787439381199</v>
      </c>
      <c r="E3446" s="187">
        <v>3.5931125015039802</v>
      </c>
    </row>
    <row r="3447" spans="1:5" x14ac:dyDescent="0.25">
      <c r="A3447" s="187">
        <v>28424.985958004399</v>
      </c>
      <c r="B3447" s="187">
        <v>1.6668317420022201</v>
      </c>
      <c r="C3447" s="187">
        <v>-0.50809398778912795</v>
      </c>
      <c r="D3447" s="187">
        <v>0.33905899007311802</v>
      </c>
      <c r="E3447" s="187">
        <v>3.5897816323248102</v>
      </c>
    </row>
    <row r="3448" spans="1:5" x14ac:dyDescent="0.25">
      <c r="A3448" s="187">
        <v>28439.843323864599</v>
      </c>
      <c r="B3448" s="187">
        <v>1.10367171129924</v>
      </c>
      <c r="C3448" s="187">
        <v>-0.50940262465047803</v>
      </c>
      <c r="D3448" s="187">
        <v>0.339133565308254</v>
      </c>
      <c r="E3448" s="187">
        <v>3.58161615065137</v>
      </c>
    </row>
    <row r="3449" spans="1:5" x14ac:dyDescent="0.25">
      <c r="A3449" s="187">
        <v>28441.458463115599</v>
      </c>
      <c r="B3449" s="187">
        <v>1.8098131203564201</v>
      </c>
      <c r="C3449" s="187">
        <v>-0.50954513346494201</v>
      </c>
      <c r="D3449" s="187">
        <v>0.33914150403766702</v>
      </c>
      <c r="E3449" s="187">
        <v>3.5807308056906302</v>
      </c>
    </row>
    <row r="3450" spans="1:5" x14ac:dyDescent="0.25">
      <c r="A3450" s="187">
        <v>28444.602930788998</v>
      </c>
      <c r="B3450" s="187">
        <v>0.36815536610255201</v>
      </c>
      <c r="C3450" s="187">
        <v>-0.50982271737751295</v>
      </c>
      <c r="D3450" s="187">
        <v>0.33915686448073601</v>
      </c>
      <c r="E3450" s="187">
        <v>3.57900848392261</v>
      </c>
    </row>
    <row r="3451" spans="1:5" x14ac:dyDescent="0.25">
      <c r="A3451" s="187">
        <v>28447.477023745301</v>
      </c>
      <c r="B3451" s="187">
        <v>1.2463471970119999</v>
      </c>
      <c r="C3451" s="187">
        <v>-0.51007659185618304</v>
      </c>
      <c r="D3451" s="187">
        <v>0.33917079384390197</v>
      </c>
      <c r="E3451" s="187">
        <v>3.57743580362841</v>
      </c>
    </row>
    <row r="3452" spans="1:5" x14ac:dyDescent="0.25">
      <c r="A3452" s="187">
        <v>28458.030376340001</v>
      </c>
      <c r="B3452" s="187">
        <v>0.31373802909444598</v>
      </c>
      <c r="C3452" s="187">
        <v>-0.51101007672526799</v>
      </c>
      <c r="D3452" s="187">
        <v>0.339221032733457</v>
      </c>
      <c r="E3452" s="187">
        <v>3.5716739797053698</v>
      </c>
    </row>
    <row r="3453" spans="1:5" x14ac:dyDescent="0.25">
      <c r="A3453" s="187">
        <v>28462.972268988899</v>
      </c>
      <c r="B3453" s="187">
        <v>0.59211352382138005</v>
      </c>
      <c r="C3453" s="187">
        <v>-0.511447893903062</v>
      </c>
      <c r="D3453" s="187">
        <v>0.33924406501991</v>
      </c>
      <c r="E3453" s="187">
        <v>3.5689829301602001</v>
      </c>
    </row>
    <row r="3454" spans="1:5" x14ac:dyDescent="0.25">
      <c r="A3454" s="187">
        <v>28467.545729116999</v>
      </c>
      <c r="B3454" s="187">
        <v>0.13944376346086701</v>
      </c>
      <c r="C3454" s="187">
        <v>-0.51185345687910999</v>
      </c>
      <c r="D3454" s="187">
        <v>0.33926509811905697</v>
      </c>
      <c r="E3454" s="187">
        <v>3.5664966028520699</v>
      </c>
    </row>
    <row r="3455" spans="1:5" x14ac:dyDescent="0.25">
      <c r="A3455" s="187">
        <v>28472.519346444798</v>
      </c>
      <c r="B3455" s="187">
        <v>0.37948861355117097</v>
      </c>
      <c r="C3455" s="187">
        <v>-0.51229492284065803</v>
      </c>
      <c r="D3455" s="187">
        <v>0.33928766245837899</v>
      </c>
      <c r="E3455" s="187">
        <v>3.5637972604541699</v>
      </c>
    </row>
    <row r="3456" spans="1:5" x14ac:dyDescent="0.25">
      <c r="A3456" s="187">
        <v>28473.05422871</v>
      </c>
      <c r="B3456" s="187">
        <v>2.0183766291288499</v>
      </c>
      <c r="C3456" s="187">
        <v>-0.51234242560634902</v>
      </c>
      <c r="D3456" s="187">
        <v>0.33929006988216498</v>
      </c>
      <c r="E3456" s="187">
        <v>3.56350724602038</v>
      </c>
    </row>
    <row r="3457" spans="1:5" x14ac:dyDescent="0.25">
      <c r="A3457" s="187">
        <v>28473.432020996599</v>
      </c>
      <c r="B3457" s="187">
        <v>7.5865781344253702E-2</v>
      </c>
      <c r="C3457" s="187">
        <v>-0.51237598025634101</v>
      </c>
      <c r="D3457" s="187">
        <v>0.33929176801320798</v>
      </c>
      <c r="E3457" s="187">
        <v>3.5633024394810699</v>
      </c>
    </row>
    <row r="3458" spans="1:5" x14ac:dyDescent="0.25">
      <c r="A3458" s="187">
        <v>28479.086464843502</v>
      </c>
      <c r="B3458" s="187">
        <v>1.3222412893105999</v>
      </c>
      <c r="C3458" s="187">
        <v>-0.51287849145793596</v>
      </c>
      <c r="D3458" s="187">
        <v>0.33931696060331701</v>
      </c>
      <c r="E3458" s="187">
        <v>3.5602404018705198</v>
      </c>
    </row>
    <row r="3459" spans="1:5" x14ac:dyDescent="0.25">
      <c r="A3459" s="187">
        <v>28484.5656436186</v>
      </c>
      <c r="B3459" s="187">
        <v>1.33217021289129</v>
      </c>
      <c r="C3459" s="187">
        <v>-0.51336595333031498</v>
      </c>
      <c r="D3459" s="187">
        <v>0.33934097135261998</v>
      </c>
      <c r="E3459" s="187">
        <v>3.5572792649636198</v>
      </c>
    </row>
    <row r="3460" spans="1:5" x14ac:dyDescent="0.25">
      <c r="A3460" s="187">
        <v>28487.002561057201</v>
      </c>
      <c r="B3460" s="187">
        <v>-0.232521205282676</v>
      </c>
      <c r="C3460" s="187">
        <v>-0.51358292184630105</v>
      </c>
      <c r="D3460" s="187">
        <v>0.33935152307261401</v>
      </c>
      <c r="E3460" s="187">
        <v>3.5559641868603702</v>
      </c>
    </row>
    <row r="3461" spans="1:5" x14ac:dyDescent="0.25">
      <c r="A3461" s="187">
        <v>28500.0867476452</v>
      </c>
      <c r="B3461" s="187">
        <v>0.34235490277494401</v>
      </c>
      <c r="C3461" s="187">
        <v>-0.51474957635726004</v>
      </c>
      <c r="D3461" s="187">
        <v>0.33940682881471301</v>
      </c>
      <c r="E3461" s="187">
        <v>3.5489238556103602</v>
      </c>
    </row>
    <row r="3462" spans="1:5" x14ac:dyDescent="0.25">
      <c r="A3462" s="187">
        <v>28502.812016481501</v>
      </c>
      <c r="B3462" s="187">
        <v>0.33983077424306601</v>
      </c>
      <c r="C3462" s="187">
        <v>-0.51499293585057604</v>
      </c>
      <c r="D3462" s="187">
        <v>0.33941806080949599</v>
      </c>
      <c r="E3462" s="187">
        <v>3.5474618650582102</v>
      </c>
    </row>
    <row r="3463" spans="1:5" x14ac:dyDescent="0.25">
      <c r="A3463" s="187">
        <v>28505.2929113627</v>
      </c>
      <c r="B3463" s="187">
        <v>0.37961819445167</v>
      </c>
      <c r="C3463" s="187">
        <v>-0.51521458017687805</v>
      </c>
      <c r="D3463" s="187">
        <v>0.33942819900834398</v>
      </c>
      <c r="E3463" s="187">
        <v>3.5461323155977098</v>
      </c>
    </row>
    <row r="3464" spans="1:5" x14ac:dyDescent="0.25">
      <c r="A3464" s="187">
        <v>28507.421841507901</v>
      </c>
      <c r="B3464" s="187">
        <v>0.52531626595206504</v>
      </c>
      <c r="C3464" s="187">
        <v>-0.51540486058923496</v>
      </c>
      <c r="D3464" s="187">
        <v>0.33943683294250998</v>
      </c>
      <c r="E3464" s="187">
        <v>3.54499241731508</v>
      </c>
    </row>
    <row r="3465" spans="1:5" x14ac:dyDescent="0.25">
      <c r="A3465" s="187">
        <v>28509.552051818901</v>
      </c>
      <c r="B3465" s="187">
        <v>1.41949808680533</v>
      </c>
      <c r="C3465" s="187">
        <v>-0.51559532979155998</v>
      </c>
      <c r="D3465" s="187">
        <v>0.339445410976489</v>
      </c>
      <c r="E3465" s="187">
        <v>3.54385278897107</v>
      </c>
    </row>
    <row r="3466" spans="1:5" x14ac:dyDescent="0.25">
      <c r="A3466" s="187">
        <v>28511.243347788299</v>
      </c>
      <c r="B3466" s="187">
        <v>0.40746912476532499</v>
      </c>
      <c r="C3466" s="187">
        <v>-0.51574660698423602</v>
      </c>
      <c r="D3466" s="187">
        <v>0.33945217797601301</v>
      </c>
      <c r="E3466" s="187">
        <v>3.5429486565610602</v>
      </c>
    </row>
    <row r="3467" spans="1:5" x14ac:dyDescent="0.25">
      <c r="A3467" s="187">
        <v>28511.572596778798</v>
      </c>
      <c r="B3467" s="187">
        <v>5.2129459293226699</v>
      </c>
      <c r="C3467" s="187">
        <v>-0.515776061928236</v>
      </c>
      <c r="D3467" s="187">
        <v>0.33945349083324</v>
      </c>
      <c r="E3467" s="187">
        <v>3.5427727173642598</v>
      </c>
    </row>
    <row r="3468" spans="1:5" x14ac:dyDescent="0.25">
      <c r="A3468" s="187">
        <v>28516.787075624201</v>
      </c>
      <c r="B3468" s="187">
        <v>2.3739605698767301</v>
      </c>
      <c r="C3468" s="187">
        <v>-0.51624278882742802</v>
      </c>
      <c r="D3468" s="187">
        <v>0.339474087608099</v>
      </c>
      <c r="E3468" s="187">
        <v>3.5399893672695102</v>
      </c>
    </row>
    <row r="3469" spans="1:5" x14ac:dyDescent="0.25">
      <c r="A3469" s="187">
        <v>28517.840016603699</v>
      </c>
      <c r="B3469" s="187">
        <v>0.48167526024625001</v>
      </c>
      <c r="C3469" s="187">
        <v>-0.51633708660350497</v>
      </c>
      <c r="D3469" s="187">
        <v>0.33947820190752798</v>
      </c>
      <c r="E3469" s="187">
        <v>3.5394280434752399</v>
      </c>
    </row>
    <row r="3470" spans="1:5" x14ac:dyDescent="0.25">
      <c r="A3470" s="187">
        <v>28519.267728012201</v>
      </c>
      <c r="B3470" s="187">
        <v>0.94310958852106297</v>
      </c>
      <c r="C3470" s="187">
        <v>-0.51646497599229002</v>
      </c>
      <c r="D3470" s="187">
        <v>0.339483756539674</v>
      </c>
      <c r="E3470" s="187">
        <v>3.5386673115162801</v>
      </c>
    </row>
    <row r="3471" spans="1:5" x14ac:dyDescent="0.25">
      <c r="A3471" s="187">
        <v>28523.911794725402</v>
      </c>
      <c r="B3471" s="187">
        <v>7.0807296687025498E-2</v>
      </c>
      <c r="C3471" s="187">
        <v>-0.51688120080219302</v>
      </c>
      <c r="D3471" s="187">
        <v>0.33950163274662398</v>
      </c>
      <c r="E3471" s="187">
        <v>3.53619585933003</v>
      </c>
    </row>
    <row r="3472" spans="1:5" x14ac:dyDescent="0.25">
      <c r="A3472" s="187">
        <v>28527.335550398901</v>
      </c>
      <c r="B3472" s="187">
        <v>2.1934908518332898</v>
      </c>
      <c r="C3472" s="187">
        <v>-0.51718827478422202</v>
      </c>
      <c r="D3472" s="187">
        <v>0.33951462315754599</v>
      </c>
      <c r="E3472" s="187">
        <v>3.5343768450362298</v>
      </c>
    </row>
    <row r="3473" spans="1:5" x14ac:dyDescent="0.25">
      <c r="A3473" s="187">
        <v>28527.856577217899</v>
      </c>
      <c r="B3473" s="187">
        <v>0.120208808647848</v>
      </c>
      <c r="C3473" s="187">
        <v>-0.51723502152712697</v>
      </c>
      <c r="D3473" s="187">
        <v>0.33951658597737899</v>
      </c>
      <c r="E3473" s="187">
        <v>3.5341002537930901</v>
      </c>
    </row>
    <row r="3474" spans="1:5" x14ac:dyDescent="0.25">
      <c r="A3474" s="187">
        <v>28528.162554954801</v>
      </c>
      <c r="B3474" s="187">
        <v>-0.17080962299229599</v>
      </c>
      <c r="C3474" s="187">
        <v>-0.517262475972467</v>
      </c>
      <c r="D3474" s="187">
        <v>0.339517736928173</v>
      </c>
      <c r="E3474" s="187">
        <v>3.53393785100713</v>
      </c>
    </row>
    <row r="3475" spans="1:5" x14ac:dyDescent="0.25">
      <c r="A3475" s="187">
        <v>28529.641878231199</v>
      </c>
      <c r="B3475" s="187">
        <v>0.473096565570576</v>
      </c>
      <c r="C3475" s="187">
        <v>-0.51739523191626602</v>
      </c>
      <c r="D3475" s="187">
        <v>0.33952328337894799</v>
      </c>
      <c r="E3475" s="187">
        <v>3.53315296759332</v>
      </c>
    </row>
    <row r="3476" spans="1:5" x14ac:dyDescent="0.25">
      <c r="A3476" s="187">
        <v>28534.703660198698</v>
      </c>
      <c r="B3476" s="187">
        <v>0.49911894105085802</v>
      </c>
      <c r="C3476" s="187">
        <v>-0.51784974083131496</v>
      </c>
      <c r="D3476" s="187">
        <v>0.33954203427497498</v>
      </c>
      <c r="E3476" s="187">
        <v>3.5304710224756799</v>
      </c>
    </row>
    <row r="3477" spans="1:5" x14ac:dyDescent="0.25">
      <c r="A3477" s="187">
        <v>28536.504881291501</v>
      </c>
      <c r="B3477" s="187">
        <v>0.24278586465336099</v>
      </c>
      <c r="C3477" s="187">
        <v>-0.51801157295429301</v>
      </c>
      <c r="D3477" s="187">
        <v>0.33954862166112898</v>
      </c>
      <c r="E3477" s="187">
        <v>3.5295180425485202</v>
      </c>
    </row>
    <row r="3478" spans="1:5" x14ac:dyDescent="0.25">
      <c r="A3478" s="187">
        <v>28543.788495875498</v>
      </c>
      <c r="B3478" s="187">
        <v>0.14208513559219599</v>
      </c>
      <c r="C3478" s="187">
        <v>-0.51866648618718802</v>
      </c>
      <c r="D3478" s="187">
        <v>0.339574802017023</v>
      </c>
      <c r="E3478" s="187">
        <v>3.5256719488166999</v>
      </c>
    </row>
    <row r="3479" spans="1:5" x14ac:dyDescent="0.25">
      <c r="A3479" s="187">
        <v>28551.6076923935</v>
      </c>
      <c r="B3479" s="187">
        <v>0.17192458871118099</v>
      </c>
      <c r="C3479" s="187">
        <v>-0.51937045887657796</v>
      </c>
      <c r="D3479" s="187">
        <v>0.33960208791389601</v>
      </c>
      <c r="E3479" s="187">
        <v>3.5215565585819602</v>
      </c>
    </row>
    <row r="3480" spans="1:5" x14ac:dyDescent="0.25">
      <c r="A3480" s="187">
        <v>28551.641017952599</v>
      </c>
      <c r="B3480" s="187">
        <v>1.6970506993255501</v>
      </c>
      <c r="C3480" s="187">
        <v>-0.51937346119995398</v>
      </c>
      <c r="D3480" s="187">
        <v>0.33960220238328398</v>
      </c>
      <c r="E3480" s="187">
        <v>3.5215390489955101</v>
      </c>
    </row>
    <row r="3481" spans="1:5" x14ac:dyDescent="0.25">
      <c r="A3481" s="187">
        <v>28553.878558623401</v>
      </c>
      <c r="B3481" s="187">
        <v>1.71279698891766</v>
      </c>
      <c r="C3481" s="187">
        <v>-0.519575080995895</v>
      </c>
      <c r="D3481" s="187">
        <v>0.33960985256808002</v>
      </c>
      <c r="E3481" s="187">
        <v>3.52036401471605</v>
      </c>
    </row>
    <row r="3482" spans="1:5" x14ac:dyDescent="0.25">
      <c r="A3482" s="187">
        <v>28558.284061928502</v>
      </c>
      <c r="B3482" s="187">
        <v>4.0685690278121598</v>
      </c>
      <c r="C3482" s="187">
        <v>-0.51997226987201794</v>
      </c>
      <c r="D3482" s="187">
        <v>0.33962471018262003</v>
      </c>
      <c r="E3482" s="187">
        <v>3.51805391231896</v>
      </c>
    </row>
    <row r="3483" spans="1:5" x14ac:dyDescent="0.25">
      <c r="A3483" s="187">
        <v>28561.038431149598</v>
      </c>
      <c r="B3483" s="187">
        <v>0.45876648345186699</v>
      </c>
      <c r="C3483" s="187">
        <v>-0.52022074323424905</v>
      </c>
      <c r="D3483" s="187">
        <v>0.33963386092784897</v>
      </c>
      <c r="E3483" s="187">
        <v>3.5166119359914898</v>
      </c>
    </row>
    <row r="3484" spans="1:5" x14ac:dyDescent="0.25">
      <c r="A3484" s="187">
        <v>28576.601350398101</v>
      </c>
      <c r="B3484" s="187">
        <v>0.42493774789666999</v>
      </c>
      <c r="C3484" s="187">
        <v>-0.52162676857007995</v>
      </c>
      <c r="D3484" s="187">
        <v>0.339683552278153</v>
      </c>
      <c r="E3484" s="187">
        <v>3.5084985373364099</v>
      </c>
    </row>
    <row r="3485" spans="1:5" x14ac:dyDescent="0.25">
      <c r="A3485" s="187">
        <v>28581.682269461598</v>
      </c>
      <c r="B3485" s="187">
        <v>0.31421313836374998</v>
      </c>
      <c r="C3485" s="187">
        <v>-0.52208655660312997</v>
      </c>
      <c r="D3485" s="187">
        <v>0.33969903009112501</v>
      </c>
      <c r="E3485" s="187">
        <v>3.5058624783708598</v>
      </c>
    </row>
    <row r="3486" spans="1:5" x14ac:dyDescent="0.25">
      <c r="A3486" s="187">
        <v>28593.671713904201</v>
      </c>
      <c r="B3486" s="187">
        <v>-1.9317882980696599</v>
      </c>
      <c r="C3486" s="187">
        <v>-0.52317295671154695</v>
      </c>
      <c r="D3486" s="187">
        <v>0.339734086405862</v>
      </c>
      <c r="E3486" s="187">
        <v>3.4996676463765102</v>
      </c>
    </row>
    <row r="3487" spans="1:5" x14ac:dyDescent="0.25">
      <c r="A3487" s="187">
        <v>28600.045441637401</v>
      </c>
      <c r="B3487" s="187">
        <v>-0.30354753787510402</v>
      </c>
      <c r="C3487" s="187">
        <v>-0.52375130817164495</v>
      </c>
      <c r="D3487" s="187">
        <v>0.33975187882493102</v>
      </c>
      <c r="E3487" s="187">
        <v>3.4963892000780499</v>
      </c>
    </row>
    <row r="3488" spans="1:5" x14ac:dyDescent="0.25">
      <c r="A3488" s="187">
        <v>28602.155245917402</v>
      </c>
      <c r="B3488" s="187">
        <v>0.91089363733643003</v>
      </c>
      <c r="C3488" s="187">
        <v>-0.523942873398623</v>
      </c>
      <c r="D3488" s="187">
        <v>0.33975763864853997</v>
      </c>
      <c r="E3488" s="187">
        <v>3.4953062763223399</v>
      </c>
    </row>
    <row r="3489" spans="1:5" x14ac:dyDescent="0.25">
      <c r="A3489" s="187">
        <v>28616.183210795902</v>
      </c>
      <c r="B3489" s="187">
        <v>1.04867781151268</v>
      </c>
      <c r="C3489" s="187">
        <v>-0.52521809371539696</v>
      </c>
      <c r="D3489" s="187">
        <v>0.33979428474013301</v>
      </c>
      <c r="E3489" s="187">
        <v>3.4881354147247201</v>
      </c>
    </row>
    <row r="3490" spans="1:5" x14ac:dyDescent="0.25">
      <c r="A3490" s="187">
        <v>28617.659578045699</v>
      </c>
      <c r="B3490" s="187">
        <v>-0.26306092597199199</v>
      </c>
      <c r="C3490" s="187">
        <v>-0.525352454809768</v>
      </c>
      <c r="D3490" s="187">
        <v>0.33979797388106298</v>
      </c>
      <c r="E3490" s="187">
        <v>3.4873837303509001</v>
      </c>
    </row>
    <row r="3491" spans="1:5" x14ac:dyDescent="0.25">
      <c r="A3491" s="187">
        <v>28621.208315575499</v>
      </c>
      <c r="B3491" s="187">
        <v>0.34416339319707201</v>
      </c>
      <c r="C3491" s="187">
        <v>-0.52567553394995303</v>
      </c>
      <c r="D3491" s="187">
        <v>0.33980671019425002</v>
      </c>
      <c r="E3491" s="187">
        <v>3.4855792831838199</v>
      </c>
    </row>
    <row r="3492" spans="1:5" x14ac:dyDescent="0.25">
      <c r="A3492" s="187">
        <v>28625.352079668701</v>
      </c>
      <c r="B3492" s="187">
        <v>1.38545780322976</v>
      </c>
      <c r="C3492" s="187">
        <v>-0.52605299045069398</v>
      </c>
      <c r="D3492" s="187">
        <v>0.33981667617454903</v>
      </c>
      <c r="E3492" s="187">
        <v>3.4834765460391099</v>
      </c>
    </row>
    <row r="3493" spans="1:5" x14ac:dyDescent="0.25">
      <c r="A3493" s="187">
        <v>28629.009824728</v>
      </c>
      <c r="B3493" s="187">
        <v>0.20856528611665801</v>
      </c>
      <c r="C3493" s="187">
        <v>-0.52638635793884903</v>
      </c>
      <c r="D3493" s="187">
        <v>0.33982526210931802</v>
      </c>
      <c r="E3493" s="187">
        <v>3.4816242839969598</v>
      </c>
    </row>
    <row r="3494" spans="1:5" x14ac:dyDescent="0.25">
      <c r="A3494" s="187">
        <v>28630.044510222098</v>
      </c>
      <c r="B3494" s="187">
        <v>0.36008471616038701</v>
      </c>
      <c r="C3494" s="187">
        <v>-0.52648069019211796</v>
      </c>
      <c r="D3494" s="187">
        <v>0.339827654852279</v>
      </c>
      <c r="E3494" s="187">
        <v>3.4811009829924902</v>
      </c>
    </row>
    <row r="3495" spans="1:5" x14ac:dyDescent="0.25">
      <c r="A3495" s="187">
        <v>28632.829825320499</v>
      </c>
      <c r="B3495" s="187">
        <v>0.327818019683002</v>
      </c>
      <c r="C3495" s="187">
        <v>-0.52673469450086596</v>
      </c>
      <c r="D3495" s="187">
        <v>0.33983401692776699</v>
      </c>
      <c r="E3495" s="187">
        <v>3.4796937348905002</v>
      </c>
    </row>
    <row r="3496" spans="1:5" x14ac:dyDescent="0.25">
      <c r="A3496" s="187">
        <v>28638.565840520299</v>
      </c>
      <c r="B3496" s="187">
        <v>0.62785279460379995</v>
      </c>
      <c r="C3496" s="187">
        <v>-0.52725809155749503</v>
      </c>
      <c r="D3496" s="187">
        <v>0.33984675479851101</v>
      </c>
      <c r="E3496" s="187">
        <v>3.4768023741774101</v>
      </c>
    </row>
    <row r="3497" spans="1:5" x14ac:dyDescent="0.25">
      <c r="A3497" s="187">
        <v>28640.295955878199</v>
      </c>
      <c r="B3497" s="187">
        <v>2.8523964635530601</v>
      </c>
      <c r="C3497" s="187">
        <v>-0.52741604053482105</v>
      </c>
      <c r="D3497" s="187">
        <v>0.33985050037944098</v>
      </c>
      <c r="E3497" s="187">
        <v>3.4759320528480702</v>
      </c>
    </row>
    <row r="3498" spans="1:5" x14ac:dyDescent="0.25">
      <c r="A3498" s="187">
        <v>28640.915582931299</v>
      </c>
      <c r="B3498" s="187">
        <v>4.9289494740306603</v>
      </c>
      <c r="C3498" s="187">
        <v>-0.52747261769266596</v>
      </c>
      <c r="D3498" s="187">
        <v>0.33985183093520899</v>
      </c>
      <c r="E3498" s="187">
        <v>3.4756205558233102</v>
      </c>
    </row>
    <row r="3499" spans="1:5" x14ac:dyDescent="0.25">
      <c r="A3499" s="187">
        <v>28645.768558677999</v>
      </c>
      <c r="B3499" s="187">
        <v>1.57535771565755</v>
      </c>
      <c r="C3499" s="187">
        <v>-0.52791589814484696</v>
      </c>
      <c r="D3499" s="187">
        <v>0.33986205288597598</v>
      </c>
      <c r="E3499" s="187">
        <v>3.4731845766811702</v>
      </c>
    </row>
    <row r="3500" spans="1:5" x14ac:dyDescent="0.25">
      <c r="A3500" s="187">
        <v>28646.784456912399</v>
      </c>
      <c r="B3500" s="187">
        <v>-0.13809653032963401</v>
      </c>
      <c r="C3500" s="187">
        <v>-0.52800872869956395</v>
      </c>
      <c r="D3500" s="187">
        <v>0.33986414793340802</v>
      </c>
      <c r="E3500" s="187">
        <v>3.4726754732251401</v>
      </c>
    </row>
    <row r="3501" spans="1:5" x14ac:dyDescent="0.25">
      <c r="A3501" s="187">
        <v>28648.882074413501</v>
      </c>
      <c r="B3501" s="187">
        <v>-6.9220301040318094E-2</v>
      </c>
      <c r="C3501" s="187">
        <v>-0.52820044398786403</v>
      </c>
      <c r="D3501" s="187">
        <v>0.33986842463396999</v>
      </c>
      <c r="E3501" s="187">
        <v>3.4716251972885801</v>
      </c>
    </row>
    <row r="3502" spans="1:5" x14ac:dyDescent="0.25">
      <c r="A3502" s="187">
        <v>28655.324300551401</v>
      </c>
      <c r="B3502" s="187">
        <v>0.995169556737308</v>
      </c>
      <c r="C3502" s="187">
        <v>-0.52878957299033702</v>
      </c>
      <c r="D3502" s="187">
        <v>0.33988114439429001</v>
      </c>
      <c r="E3502" s="187">
        <v>3.4684073406625502</v>
      </c>
    </row>
    <row r="3503" spans="1:5" x14ac:dyDescent="0.25">
      <c r="A3503" s="187">
        <v>28658.335340308899</v>
      </c>
      <c r="B3503" s="187">
        <v>0.40632484548773601</v>
      </c>
      <c r="C3503" s="187">
        <v>-0.52906509621651399</v>
      </c>
      <c r="D3503" s="187">
        <v>0.33988687422157599</v>
      </c>
      <c r="E3503" s="187">
        <v>3.4669073864462798</v>
      </c>
    </row>
    <row r="3504" spans="1:5" x14ac:dyDescent="0.25">
      <c r="A3504" s="187">
        <v>28659.596824813201</v>
      </c>
      <c r="B3504" s="187">
        <v>1.62341087774505</v>
      </c>
      <c r="C3504" s="187">
        <v>-0.52918055933671104</v>
      </c>
      <c r="D3504" s="187">
        <v>0.33988923387888798</v>
      </c>
      <c r="E3504" s="187">
        <v>3.4662797464336101</v>
      </c>
    </row>
    <row r="3505" spans="1:5" x14ac:dyDescent="0.25">
      <c r="A3505" s="187">
        <v>28672.820820707198</v>
      </c>
      <c r="B3505" s="187">
        <v>-0.21868705785037501</v>
      </c>
      <c r="C3505" s="187">
        <v>-0.53039205915121002</v>
      </c>
      <c r="D3505" s="187">
        <v>0.33991251095789998</v>
      </c>
      <c r="E3505" s="187">
        <v>3.4597279326097601</v>
      </c>
    </row>
    <row r="3506" spans="1:5" x14ac:dyDescent="0.25">
      <c r="A3506" s="187">
        <v>28697.9787418421</v>
      </c>
      <c r="B3506" s="187">
        <v>0.323989844215333</v>
      </c>
      <c r="C3506" s="187">
        <v>-0.53270228770670003</v>
      </c>
      <c r="D3506" s="187">
        <v>0.33994936787587199</v>
      </c>
      <c r="E3506" s="187">
        <v>3.4474061143352199</v>
      </c>
    </row>
    <row r="3507" spans="1:5" x14ac:dyDescent="0.25">
      <c r="A3507" s="187">
        <v>28701.1882671327</v>
      </c>
      <c r="B3507" s="187">
        <v>-0.20940730386175299</v>
      </c>
      <c r="C3507" s="187">
        <v>-0.53299750693162495</v>
      </c>
      <c r="D3507" s="187">
        <v>0.33995336253788599</v>
      </c>
      <c r="E3507" s="187">
        <v>3.44584792265815</v>
      </c>
    </row>
    <row r="3508" spans="1:5" x14ac:dyDescent="0.25">
      <c r="A3508" s="187">
        <v>28702.044730335299</v>
      </c>
      <c r="B3508" s="187">
        <v>0.20700538351419201</v>
      </c>
      <c r="C3508" s="187">
        <v>-0.53307630458943001</v>
      </c>
      <c r="D3508" s="187">
        <v>0.33995440126781001</v>
      </c>
      <c r="E3508" s="187">
        <v>3.4454326535649198</v>
      </c>
    </row>
    <row r="3509" spans="1:5" x14ac:dyDescent="0.25">
      <c r="A3509" s="187">
        <v>28704.827964725901</v>
      </c>
      <c r="B3509" s="187">
        <v>6.2675356657959605E-2</v>
      </c>
      <c r="C3509" s="187">
        <v>-0.533332424867906</v>
      </c>
      <c r="D3509" s="187">
        <v>0.339957697418723</v>
      </c>
      <c r="E3509" s="187">
        <v>3.4440847225875899</v>
      </c>
    </row>
    <row r="3510" spans="1:5" x14ac:dyDescent="0.25">
      <c r="A3510" s="187">
        <v>28706.043178329201</v>
      </c>
      <c r="B3510" s="187">
        <v>0.38832117945871603</v>
      </c>
      <c r="C3510" s="187">
        <v>-0.53344427711956199</v>
      </c>
      <c r="D3510" s="187">
        <v>0.33995909845600403</v>
      </c>
      <c r="E3510" s="187">
        <v>3.4434969412995402</v>
      </c>
    </row>
    <row r="3511" spans="1:5" x14ac:dyDescent="0.25">
      <c r="A3511" s="187">
        <v>28707.556656860099</v>
      </c>
      <c r="B3511" s="187">
        <v>0.16712309999795499</v>
      </c>
      <c r="C3511" s="187">
        <v>-0.53358360397248705</v>
      </c>
      <c r="D3511" s="187">
        <v>0.339960810920029</v>
      </c>
      <c r="E3511" s="187">
        <v>3.4427655340031702</v>
      </c>
    </row>
    <row r="3512" spans="1:5" x14ac:dyDescent="0.25">
      <c r="A3512" s="187">
        <v>28707.594520289502</v>
      </c>
      <c r="B3512" s="187">
        <v>0.34823695857484299</v>
      </c>
      <c r="C3512" s="187">
        <v>-0.53358708988259296</v>
      </c>
      <c r="D3512" s="187">
        <v>0.339960853299767</v>
      </c>
      <c r="E3512" s="187">
        <v>3.4427472451532299</v>
      </c>
    </row>
    <row r="3513" spans="1:5" x14ac:dyDescent="0.25">
      <c r="A3513" s="187">
        <v>28710.496575961399</v>
      </c>
      <c r="B3513" s="187">
        <v>1.4470391849058499</v>
      </c>
      <c r="C3513" s="187">
        <v>-0.53385431239737902</v>
      </c>
      <c r="D3513" s="187">
        <v>0.33996403436059702</v>
      </c>
      <c r="E3513" s="187">
        <v>3.44134681813025</v>
      </c>
    </row>
    <row r="3514" spans="1:5" x14ac:dyDescent="0.25">
      <c r="A3514" s="187">
        <v>28713.4726554837</v>
      </c>
      <c r="B3514" s="187">
        <v>0.214690187286148</v>
      </c>
      <c r="C3514" s="187">
        <v>-0.53412844019062</v>
      </c>
      <c r="D3514" s="187">
        <v>0.33996715868350802</v>
      </c>
      <c r="E3514" s="187">
        <v>3.43991340192493</v>
      </c>
    </row>
    <row r="3515" spans="1:5" x14ac:dyDescent="0.25">
      <c r="A3515" s="187">
        <v>28720.021265256601</v>
      </c>
      <c r="B3515" s="187">
        <v>5.3508470737311304</v>
      </c>
      <c r="C3515" s="187">
        <v>-0.53473194892276499</v>
      </c>
      <c r="D3515" s="187">
        <v>0.339973540429308</v>
      </c>
      <c r="E3515" s="187">
        <v>3.4367690972554898</v>
      </c>
    </row>
    <row r="3516" spans="1:5" x14ac:dyDescent="0.25">
      <c r="A3516" s="187">
        <v>28720.148327390001</v>
      </c>
      <c r="B3516" s="187">
        <v>0.35121710106853499</v>
      </c>
      <c r="C3516" s="187">
        <v>-0.53474366297911102</v>
      </c>
      <c r="D3516" s="187">
        <v>0.339973657533166</v>
      </c>
      <c r="E3516" s="187">
        <v>3.4367082226051799</v>
      </c>
    </row>
    <row r="3517" spans="1:5" x14ac:dyDescent="0.25">
      <c r="A3517" s="187">
        <v>28724.659278714302</v>
      </c>
      <c r="B3517" s="187">
        <v>0.46506259456471399</v>
      </c>
      <c r="C3517" s="187">
        <v>-0.53515963767410502</v>
      </c>
      <c r="D3517" s="187">
        <v>0.33997764873818698</v>
      </c>
      <c r="E3517" s="187">
        <v>3.43455038038377</v>
      </c>
    </row>
    <row r="3518" spans="1:5" x14ac:dyDescent="0.25">
      <c r="A3518" s="187">
        <v>28729.807962917399</v>
      </c>
      <c r="B3518" s="187">
        <v>-0.33030559249325198</v>
      </c>
      <c r="C3518" s="187">
        <v>-0.53563466302344798</v>
      </c>
      <c r="D3518" s="187">
        <v>0.339981808177861</v>
      </c>
      <c r="E3518" s="187">
        <v>3.4320954205011298</v>
      </c>
    </row>
    <row r="3519" spans="1:5" x14ac:dyDescent="0.25">
      <c r="A3519" s="187">
        <v>28730.176983877998</v>
      </c>
      <c r="B3519" s="187">
        <v>0.99956038531328095</v>
      </c>
      <c r="C3519" s="187">
        <v>-0.53566871927629001</v>
      </c>
      <c r="D3519" s="187">
        <v>0.33998209004514202</v>
      </c>
      <c r="E3519" s="187">
        <v>3.4319197935008798</v>
      </c>
    </row>
    <row r="3520" spans="1:5" x14ac:dyDescent="0.25">
      <c r="A3520" s="187">
        <v>28730.231402935398</v>
      </c>
      <c r="B3520" s="187">
        <v>-0.36584851579102601</v>
      </c>
      <c r="C3520" s="187">
        <v>-0.53567374161963099</v>
      </c>
      <c r="D3520" s="187">
        <v>0.33998213142759298</v>
      </c>
      <c r="E3520" s="187">
        <v>3.4318938977193798</v>
      </c>
    </row>
    <row r="3521" spans="1:5" x14ac:dyDescent="0.25">
      <c r="A3521" s="187">
        <v>28749.395977269</v>
      </c>
      <c r="B3521" s="187">
        <v>6.4726068361364894E-2</v>
      </c>
      <c r="C3521" s="187">
        <v>-0.53744417308418602</v>
      </c>
      <c r="D3521" s="187">
        <v>0.33999374767628798</v>
      </c>
      <c r="E3521" s="187">
        <v>3.42283419651665</v>
      </c>
    </row>
    <row r="3522" spans="1:5" x14ac:dyDescent="0.25">
      <c r="A3522" s="187">
        <v>28754.499596304799</v>
      </c>
      <c r="B3522" s="187">
        <v>0.52428012745531205</v>
      </c>
      <c r="C3522" s="187">
        <v>-0.53791621393574196</v>
      </c>
      <c r="D3522" s="187">
        <v>0.339995841027806</v>
      </c>
      <c r="E3522" s="187">
        <v>3.42044195760589</v>
      </c>
    </row>
    <row r="3523" spans="1:5" x14ac:dyDescent="0.25">
      <c r="A3523" s="187">
        <v>28757.026609120301</v>
      </c>
      <c r="B3523" s="187">
        <v>1.5889810513387801</v>
      </c>
      <c r="C3523" s="187">
        <v>-0.53815002642596399</v>
      </c>
      <c r="D3523" s="187">
        <v>0.33999672085475202</v>
      </c>
      <c r="E3523" s="187">
        <v>3.41926068089131</v>
      </c>
    </row>
    <row r="3524" spans="1:5" x14ac:dyDescent="0.25">
      <c r="A3524" s="187">
        <v>28758.014810042801</v>
      </c>
      <c r="B3524" s="187">
        <v>0.41982809796861098</v>
      </c>
      <c r="C3524" s="187">
        <v>-0.53824147522099297</v>
      </c>
      <c r="D3524" s="187">
        <v>0.33999703663384501</v>
      </c>
      <c r="E3524" s="187">
        <v>3.4187993192797301</v>
      </c>
    </row>
    <row r="3525" spans="1:5" x14ac:dyDescent="0.25">
      <c r="A3525" s="187">
        <v>28761.541203818801</v>
      </c>
      <c r="B3525" s="187">
        <v>-7.8259283451065399E-3</v>
      </c>
      <c r="C3525" s="187">
        <v>-0.53856787949297702</v>
      </c>
      <c r="D3525" s="187">
        <v>0.33999803366449299</v>
      </c>
      <c r="E3525" s="187">
        <v>3.4171556299996602</v>
      </c>
    </row>
    <row r="3526" spans="1:5" x14ac:dyDescent="0.25">
      <c r="A3526" s="187">
        <v>28768.707628677101</v>
      </c>
      <c r="B3526" s="187">
        <v>-1.4340815955403701</v>
      </c>
      <c r="C3526" s="187">
        <v>-0.53923153563919402</v>
      </c>
      <c r="D3526" s="187">
        <v>0.33999943327038501</v>
      </c>
      <c r="E3526" s="187">
        <v>3.41382825382997</v>
      </c>
    </row>
    <row r="3527" spans="1:5" x14ac:dyDescent="0.25">
      <c r="A3527" s="187">
        <v>28771.5748571447</v>
      </c>
      <c r="B3527" s="187">
        <v>-0.49047029284306998</v>
      </c>
      <c r="C3527" s="187">
        <v>-0.53949718072067898</v>
      </c>
      <c r="D3527" s="187">
        <v>0.33999975726892501</v>
      </c>
      <c r="E3527" s="187">
        <v>3.4125018994563701</v>
      </c>
    </row>
    <row r="3528" spans="1:5" x14ac:dyDescent="0.25">
      <c r="A3528" s="187">
        <v>28772.193126796501</v>
      </c>
      <c r="B3528" s="187">
        <v>0.646174379613767</v>
      </c>
      <c r="C3528" s="187">
        <v>-0.539554471614621</v>
      </c>
      <c r="D3528" s="187">
        <v>0.33999980941456798</v>
      </c>
      <c r="E3528" s="187">
        <v>3.4122162625158499</v>
      </c>
    </row>
    <row r="3529" spans="1:5" x14ac:dyDescent="0.25">
      <c r="A3529" s="187">
        <v>28774.165824029002</v>
      </c>
      <c r="B3529" s="187">
        <v>1.1241906603573799</v>
      </c>
      <c r="C3529" s="187">
        <v>-0.53973728940273302</v>
      </c>
      <c r="D3529" s="187">
        <v>0.33999993371524401</v>
      </c>
      <c r="E3529" s="187">
        <v>3.4113057657636401</v>
      </c>
    </row>
    <row r="3530" spans="1:5" x14ac:dyDescent="0.25">
      <c r="A3530" s="187">
        <v>28783.358913975098</v>
      </c>
      <c r="B3530" s="187">
        <v>0.201635654767851</v>
      </c>
      <c r="C3530" s="187">
        <v>-0.54059817835036095</v>
      </c>
      <c r="D3530" s="187">
        <v>0.33999716134832297</v>
      </c>
      <c r="E3530" s="187">
        <v>3.4070632262340101</v>
      </c>
    </row>
    <row r="3531" spans="1:5" x14ac:dyDescent="0.25">
      <c r="A3531" s="187">
        <v>28783.676897352601</v>
      </c>
      <c r="B3531" s="187">
        <v>-0.136184537212136</v>
      </c>
      <c r="C3531" s="187">
        <v>-0.54062854514590197</v>
      </c>
      <c r="D3531" s="187">
        <v>0.33999687065810802</v>
      </c>
      <c r="E3531" s="187">
        <v>3.4069158363606098</v>
      </c>
    </row>
    <row r="3532" spans="1:5" x14ac:dyDescent="0.25">
      <c r="A3532" s="187">
        <v>28796.637678682899</v>
      </c>
      <c r="B3532" s="187">
        <v>0.40692091417109399</v>
      </c>
      <c r="C3532" s="187">
        <v>-0.54190285731573795</v>
      </c>
      <c r="D3532" s="187">
        <v>0.33997303847847499</v>
      </c>
      <c r="E3532" s="187">
        <v>3.4008654323385099</v>
      </c>
    </row>
    <row r="3533" spans="1:5" x14ac:dyDescent="0.25">
      <c r="A3533" s="187">
        <v>28816.0555751313</v>
      </c>
      <c r="B3533" s="187">
        <v>0.601212253359663</v>
      </c>
      <c r="C3533" s="187">
        <v>-0.54394418533748601</v>
      </c>
      <c r="D3533" s="187">
        <v>0.33989399876809501</v>
      </c>
      <c r="E3533" s="187">
        <v>3.3916462592843502</v>
      </c>
    </row>
    <row r="3534" spans="1:5" x14ac:dyDescent="0.25">
      <c r="A3534" s="187">
        <v>28821.7330512923</v>
      </c>
      <c r="B3534" s="187">
        <v>-1.4200838250982999</v>
      </c>
      <c r="C3534" s="187">
        <v>-0.54457058863442798</v>
      </c>
      <c r="D3534" s="187">
        <v>0.33986118606677401</v>
      </c>
      <c r="E3534" s="187">
        <v>3.38891632608963</v>
      </c>
    </row>
    <row r="3535" spans="1:5" x14ac:dyDescent="0.25">
      <c r="A3535" s="187">
        <v>28826.242891804101</v>
      </c>
      <c r="B3535" s="187">
        <v>1.10351490480514</v>
      </c>
      <c r="C3535" s="187">
        <v>-0.545077595582525</v>
      </c>
      <c r="D3535" s="187">
        <v>0.339832022375746</v>
      </c>
      <c r="E3535" s="187">
        <v>3.3867368924410401</v>
      </c>
    </row>
    <row r="3536" spans="1:5" x14ac:dyDescent="0.25">
      <c r="A3536" s="187">
        <v>28826.806508217702</v>
      </c>
      <c r="B3536" s="187">
        <v>5.3849948256604403</v>
      </c>
      <c r="C3536" s="187">
        <v>-0.54514154338230902</v>
      </c>
      <c r="D3536" s="187">
        <v>0.33982818541673998</v>
      </c>
      <c r="E3536" s="187">
        <v>3.3864638405704399</v>
      </c>
    </row>
    <row r="3537" spans="1:5" x14ac:dyDescent="0.25">
      <c r="A3537" s="187">
        <v>28828.468349179198</v>
      </c>
      <c r="B3537" s="187">
        <v>0.32531065054521902</v>
      </c>
      <c r="C3537" s="187">
        <v>-0.54533084993744896</v>
      </c>
      <c r="D3537" s="187">
        <v>0.33981662393319501</v>
      </c>
      <c r="E3537" s="187">
        <v>3.3856578648114302</v>
      </c>
    </row>
    <row r="3538" spans="1:5" x14ac:dyDescent="0.25">
      <c r="A3538" s="187">
        <v>28832.338668816399</v>
      </c>
      <c r="B3538" s="187">
        <v>0.56723844560888603</v>
      </c>
      <c r="C3538" s="187">
        <v>-0.54577609079664002</v>
      </c>
      <c r="D3538" s="187">
        <v>0.33978826453861199</v>
      </c>
      <c r="E3538" s="187">
        <v>3.3837757563572999</v>
      </c>
    </row>
    <row r="3539" spans="1:5" x14ac:dyDescent="0.25">
      <c r="A3539" s="187">
        <v>28833.5679104427</v>
      </c>
      <c r="B3539" s="187">
        <v>0.31179012039368498</v>
      </c>
      <c r="C3539" s="187">
        <v>-0.54591877539712097</v>
      </c>
      <c r="D3539" s="187">
        <v>0.33977883863339597</v>
      </c>
      <c r="E3539" s="187">
        <v>3.3831765132021401</v>
      </c>
    </row>
    <row r="3540" spans="1:5" x14ac:dyDescent="0.25">
      <c r="A3540" s="187">
        <v>28850.695094021601</v>
      </c>
      <c r="B3540" s="187">
        <v>0.42879488970128798</v>
      </c>
      <c r="C3540" s="187">
        <v>-0.54797014947084599</v>
      </c>
      <c r="D3540" s="187">
        <v>0.33962665536668801</v>
      </c>
      <c r="E3540" s="187">
        <v>3.3747541342363601</v>
      </c>
    </row>
    <row r="3541" spans="1:5" x14ac:dyDescent="0.25">
      <c r="A3541" s="187">
        <v>28852.511683488399</v>
      </c>
      <c r="B3541" s="187">
        <v>0.103732071465479</v>
      </c>
      <c r="C3541" s="187">
        <v>-0.54819460944105003</v>
      </c>
      <c r="D3541" s="187">
        <v>0.33960824681759599</v>
      </c>
      <c r="E3541" s="187">
        <v>3.3738528984152998</v>
      </c>
    </row>
    <row r="3542" spans="1:5" x14ac:dyDescent="0.25">
      <c r="A3542" s="187">
        <v>28854.211143765999</v>
      </c>
      <c r="B3542" s="187">
        <v>3.22179020967656</v>
      </c>
      <c r="C3542" s="187">
        <v>-0.54840578271877105</v>
      </c>
      <c r="D3542" s="187">
        <v>0.33959063419292002</v>
      </c>
      <c r="E3542" s="187">
        <v>3.3730084106858098</v>
      </c>
    </row>
    <row r="3543" spans="1:5" x14ac:dyDescent="0.25">
      <c r="A3543" s="187">
        <v>28854.8709468337</v>
      </c>
      <c r="B3543" s="187">
        <v>0.393644172525831</v>
      </c>
      <c r="C3543" s="187">
        <v>-0.54848807767899899</v>
      </c>
      <c r="D3543" s="187">
        <v>0.33958369449754</v>
      </c>
      <c r="E3543" s="187">
        <v>3.372680190549</v>
      </c>
    </row>
    <row r="3544" spans="1:5" x14ac:dyDescent="0.25">
      <c r="A3544" s="187">
        <v>28855.1005367533</v>
      </c>
      <c r="B3544" s="187">
        <v>3.17646678619858</v>
      </c>
      <c r="C3544" s="187">
        <v>-0.54851675406363298</v>
      </c>
      <c r="D3544" s="187">
        <v>0.33958126637807601</v>
      </c>
      <c r="E3544" s="187">
        <v>3.3725659342915799</v>
      </c>
    </row>
    <row r="3545" spans="1:5" x14ac:dyDescent="0.25">
      <c r="A3545" s="187">
        <v>28855.502438482701</v>
      </c>
      <c r="B3545" s="187">
        <v>1.9149082626849401</v>
      </c>
      <c r="C3545" s="187">
        <v>-0.548567002868668</v>
      </c>
      <c r="D3545" s="187">
        <v>0.33957699934300001</v>
      </c>
      <c r="E3545" s="187">
        <v>3.3723658688398301</v>
      </c>
    </row>
    <row r="3546" spans="1:5" x14ac:dyDescent="0.25">
      <c r="A3546" s="187">
        <v>28863.0590146943</v>
      </c>
      <c r="B3546" s="187">
        <v>-0.389702035328438</v>
      </c>
      <c r="C3546" s="187">
        <v>-0.54952364803661402</v>
      </c>
      <c r="D3546" s="187">
        <v>0.3394928561635</v>
      </c>
      <c r="E3546" s="187">
        <v>3.3685906349567598</v>
      </c>
    </row>
    <row r="3547" spans="1:5" x14ac:dyDescent="0.25">
      <c r="A3547" s="187">
        <v>28863.143125009199</v>
      </c>
      <c r="B3547" s="187">
        <v>-1.01393683177903</v>
      </c>
      <c r="C3547" s="187">
        <v>-0.54953442262200003</v>
      </c>
      <c r="D3547" s="187">
        <v>0.33949187787124502</v>
      </c>
      <c r="E3547" s="187">
        <v>3.36854846910393</v>
      </c>
    </row>
    <row r="3548" spans="1:5" x14ac:dyDescent="0.25">
      <c r="A3548" s="187">
        <v>28870.629954835</v>
      </c>
      <c r="B3548" s="187">
        <v>-0.39755927391400903</v>
      </c>
      <c r="C3548" s="187">
        <v>-0.55050457752137205</v>
      </c>
      <c r="D3548" s="187">
        <v>0.339401137319226</v>
      </c>
      <c r="E3548" s="187">
        <v>3.3647825340538202</v>
      </c>
    </row>
    <row r="3549" spans="1:5" x14ac:dyDescent="0.25">
      <c r="A3549" s="187">
        <v>28881.0992285842</v>
      </c>
      <c r="B3549" s="187">
        <v>0.57441231718267105</v>
      </c>
      <c r="C3549" s="187">
        <v>-0.55189772612170396</v>
      </c>
      <c r="D3549" s="187">
        <v>0.339262181919676</v>
      </c>
      <c r="E3549" s="187">
        <v>3.35947477085799</v>
      </c>
    </row>
    <row r="3550" spans="1:5" x14ac:dyDescent="0.25">
      <c r="A3550" s="187">
        <v>28881.808941505002</v>
      </c>
      <c r="B3550" s="187">
        <v>0.73019358736496898</v>
      </c>
      <c r="C3550" s="187">
        <v>-0.55199369847711399</v>
      </c>
      <c r="D3550" s="187">
        <v>0.33925225602535403</v>
      </c>
      <c r="E3550" s="187">
        <v>3.3591132163470601</v>
      </c>
    </row>
    <row r="3551" spans="1:5" x14ac:dyDescent="0.25">
      <c r="A3551" s="187">
        <v>28896.844752879901</v>
      </c>
      <c r="B3551" s="187">
        <v>-0.76065539259260295</v>
      </c>
      <c r="C3551" s="187">
        <v>-0.55407217085536498</v>
      </c>
      <c r="D3551" s="187">
        <v>0.33902700080090997</v>
      </c>
      <c r="E3551" s="187">
        <v>3.3514021474643898</v>
      </c>
    </row>
    <row r="3552" spans="1:5" x14ac:dyDescent="0.25">
      <c r="A3552" s="187">
        <v>28897.1778059936</v>
      </c>
      <c r="B3552" s="187">
        <v>-0.85645416980210398</v>
      </c>
      <c r="C3552" s="187">
        <v>-0.55411918218973499</v>
      </c>
      <c r="D3552" s="187">
        <v>0.33902168942106298</v>
      </c>
      <c r="E3552" s="187">
        <v>3.3512302430337599</v>
      </c>
    </row>
    <row r="3553" spans="1:5" x14ac:dyDescent="0.25">
      <c r="A3553" s="187">
        <v>28899.0402400729</v>
      </c>
      <c r="B3553" s="187">
        <v>3.8259264713566701</v>
      </c>
      <c r="C3553" s="187">
        <v>-0.55438284090690404</v>
      </c>
      <c r="D3553" s="187">
        <v>0.338991732605813</v>
      </c>
      <c r="E3553" s="187">
        <v>3.35026808262994</v>
      </c>
    </row>
    <row r="3554" spans="1:5" x14ac:dyDescent="0.25">
      <c r="A3554" s="187">
        <v>28900.5028321844</v>
      </c>
      <c r="B3554" s="187">
        <v>1.4295301886515499</v>
      </c>
      <c r="C3554" s="187">
        <v>-0.55459081120865195</v>
      </c>
      <c r="D3554" s="187">
        <v>0.338967903589388</v>
      </c>
      <c r="E3554" s="187">
        <v>3.3495114532847299</v>
      </c>
    </row>
    <row r="3555" spans="1:5" x14ac:dyDescent="0.25">
      <c r="A3555" s="187">
        <v>28908.431571657598</v>
      </c>
      <c r="B3555" s="187">
        <v>0.13988961666709299</v>
      </c>
      <c r="C3555" s="187">
        <v>-0.55573218495602295</v>
      </c>
      <c r="D3555" s="187">
        <v>0.33883409619112898</v>
      </c>
      <c r="E3555" s="187">
        <v>3.34539402594269</v>
      </c>
    </row>
    <row r="3556" spans="1:5" x14ac:dyDescent="0.25">
      <c r="A3556" s="187">
        <v>28925.8600912984</v>
      </c>
      <c r="B3556" s="187">
        <v>0.34285468257098101</v>
      </c>
      <c r="C3556" s="187">
        <v>-0.55832309918629397</v>
      </c>
      <c r="D3556" s="187">
        <v>0.33851274588272701</v>
      </c>
      <c r="E3556" s="187">
        <v>3.3362513009647499</v>
      </c>
    </row>
    <row r="3557" spans="1:5" x14ac:dyDescent="0.25">
      <c r="A3557" s="187">
        <v>28935.661788797301</v>
      </c>
      <c r="B3557" s="187">
        <v>0.57748289928996099</v>
      </c>
      <c r="C3557" s="187">
        <v>-0.559829059704684</v>
      </c>
      <c r="D3557" s="187">
        <v>0.33831578307058202</v>
      </c>
      <c r="E3557" s="187">
        <v>3.3310549476453999</v>
      </c>
    </row>
    <row r="3558" spans="1:5" x14ac:dyDescent="0.25">
      <c r="A3558" s="187">
        <v>28949.652317672699</v>
      </c>
      <c r="B3558" s="187">
        <v>0.41247474017265301</v>
      </c>
      <c r="C3558" s="187">
        <v>-0.56203852344093097</v>
      </c>
      <c r="D3558" s="187">
        <v>0.33801469349204599</v>
      </c>
      <c r="E3558" s="187">
        <v>3.3235713918579499</v>
      </c>
    </row>
    <row r="3559" spans="1:5" x14ac:dyDescent="0.25">
      <c r="A3559" s="187">
        <v>28950.3705588546</v>
      </c>
      <c r="B3559" s="187">
        <v>-7.43878437318157E-2</v>
      </c>
      <c r="C3559" s="187">
        <v>-0.56215383503975602</v>
      </c>
      <c r="D3559" s="187">
        <v>0.33799860858891001</v>
      </c>
      <c r="E3559" s="187">
        <v>3.3231851215587702</v>
      </c>
    </row>
    <row r="3560" spans="1:5" x14ac:dyDescent="0.25">
      <c r="A3560" s="187">
        <v>28956.759741879701</v>
      </c>
      <c r="B3560" s="187">
        <v>0.23052877336493499</v>
      </c>
      <c r="C3560" s="187">
        <v>-0.56318762411008505</v>
      </c>
      <c r="D3560" s="187">
        <v>0.337852846557611</v>
      </c>
      <c r="E3560" s="187">
        <v>3.3197401739025101</v>
      </c>
    </row>
    <row r="3561" spans="1:5" x14ac:dyDescent="0.25">
      <c r="A3561" s="187">
        <v>28957.948202522599</v>
      </c>
      <c r="B3561" s="187">
        <v>-0.24725522126972699</v>
      </c>
      <c r="C3561" s="187">
        <v>-0.56338150643709495</v>
      </c>
      <c r="D3561" s="187">
        <v>0.33782520383706299</v>
      </c>
      <c r="E3561" s="187">
        <v>3.31909762896399</v>
      </c>
    </row>
    <row r="3562" spans="1:5" x14ac:dyDescent="0.25">
      <c r="A3562" s="187">
        <v>28959.0955364</v>
      </c>
      <c r="B3562" s="187">
        <v>-0.32675393855534601</v>
      </c>
      <c r="C3562" s="187">
        <v>-0.56356914965955596</v>
      </c>
      <c r="D3562" s="187">
        <v>0.33779836068346297</v>
      </c>
      <c r="E3562" s="187">
        <v>3.3184768024865101</v>
      </c>
    </row>
    <row r="3563" spans="1:5" x14ac:dyDescent="0.25">
      <c r="A3563" s="187">
        <v>28967.610975303101</v>
      </c>
      <c r="B3563" s="187">
        <v>0.66955046106618199</v>
      </c>
      <c r="C3563" s="187">
        <v>-0.56497619763649898</v>
      </c>
      <c r="D3563" s="187">
        <v>0.33759433107923198</v>
      </c>
      <c r="E3563" s="187">
        <v>3.3138532975778698</v>
      </c>
    </row>
    <row r="3564" spans="1:5" x14ac:dyDescent="0.25">
      <c r="A3564" s="187">
        <v>28970.596768141801</v>
      </c>
      <c r="B3564" s="187">
        <v>0.37453790938593001</v>
      </c>
      <c r="C3564" s="187">
        <v>-0.56547552137800206</v>
      </c>
      <c r="D3564" s="187">
        <v>0.33752079714320898</v>
      </c>
      <c r="E3564" s="187">
        <v>3.31222561107466</v>
      </c>
    </row>
    <row r="3565" spans="1:5" x14ac:dyDescent="0.25">
      <c r="A3565" s="187">
        <v>28973.442184830801</v>
      </c>
      <c r="B3565" s="187">
        <v>0.30056366424817699</v>
      </c>
      <c r="C3565" s="187">
        <v>-0.56595423506754095</v>
      </c>
      <c r="D3565" s="187">
        <v>0.33744976187741199</v>
      </c>
      <c r="E3565" s="187">
        <v>3.3106713191903099</v>
      </c>
    </row>
    <row r="3566" spans="1:5" x14ac:dyDescent="0.25">
      <c r="A3566" s="187">
        <v>28977.364366751899</v>
      </c>
      <c r="B3566" s="187">
        <v>6.4607910012570699E-2</v>
      </c>
      <c r="C3566" s="187">
        <v>-0.56661866935332805</v>
      </c>
      <c r="D3566" s="187">
        <v>0.33735031759568102</v>
      </c>
      <c r="E3566" s="187">
        <v>3.3085238711414999</v>
      </c>
    </row>
    <row r="3567" spans="1:5" x14ac:dyDescent="0.25">
      <c r="A3567" s="187">
        <v>28984.6700744804</v>
      </c>
      <c r="B3567" s="187">
        <v>7.9714702646535601E-2</v>
      </c>
      <c r="C3567" s="187">
        <v>-0.56787031143076605</v>
      </c>
      <c r="D3567" s="187">
        <v>0.33716039000252501</v>
      </c>
      <c r="E3567" s="187">
        <v>3.3045086358806501</v>
      </c>
    </row>
    <row r="3568" spans="1:5" x14ac:dyDescent="0.25">
      <c r="A3568" s="187">
        <v>28986.472431186299</v>
      </c>
      <c r="B3568" s="187">
        <v>0.98832242001178905</v>
      </c>
      <c r="C3568" s="187">
        <v>-0.56818188919999002</v>
      </c>
      <c r="D3568" s="187">
        <v>0.33711259863592102</v>
      </c>
      <c r="E3568" s="187">
        <v>3.3035150256752601</v>
      </c>
    </row>
    <row r="3569" spans="1:5" x14ac:dyDescent="0.25">
      <c r="A3569" s="187">
        <v>28987.421743270599</v>
      </c>
      <c r="B3569" s="187">
        <v>0.35103077419129702</v>
      </c>
      <c r="C3569" s="187">
        <v>-0.56834644129463496</v>
      </c>
      <c r="D3569" s="187">
        <v>0.33708727838758501</v>
      </c>
      <c r="E3569" s="187">
        <v>3.3029912059061202</v>
      </c>
    </row>
    <row r="3570" spans="1:5" x14ac:dyDescent="0.25">
      <c r="A3570" s="187">
        <v>28991.642553811202</v>
      </c>
      <c r="B3570" s="187">
        <v>-1.8354668404810599</v>
      </c>
      <c r="C3570" s="187">
        <v>-0.56908175237765202</v>
      </c>
      <c r="D3570" s="187">
        <v>0.33697346488597901</v>
      </c>
      <c r="E3570" s="187">
        <v>3.3006582225899499</v>
      </c>
    </row>
    <row r="3571" spans="1:5" x14ac:dyDescent="0.25">
      <c r="A3571" s="187">
        <v>29004.0740368023</v>
      </c>
      <c r="B3571" s="187">
        <v>1.9449462268448701</v>
      </c>
      <c r="C3571" s="187">
        <v>-0.571282126776816</v>
      </c>
      <c r="D3571" s="187">
        <v>0.33662661347897999</v>
      </c>
      <c r="E3571" s="187">
        <v>3.2937495027877599</v>
      </c>
    </row>
    <row r="3572" spans="1:5" x14ac:dyDescent="0.25">
      <c r="A3572" s="187">
        <v>29006.653300165501</v>
      </c>
      <c r="B3572" s="187">
        <v>1.73315251516499</v>
      </c>
      <c r="C3572" s="187">
        <v>-0.57174508772090404</v>
      </c>
      <c r="D3572" s="187">
        <v>0.33655248876955102</v>
      </c>
      <c r="E3572" s="187">
        <v>3.2923091763787</v>
      </c>
    </row>
    <row r="3573" spans="1:5" x14ac:dyDescent="0.25">
      <c r="A3573" s="187">
        <v>29011.118879641999</v>
      </c>
      <c r="B3573" s="187">
        <v>0.114475425392646</v>
      </c>
      <c r="C3573" s="187">
        <v>-0.572551810996202</v>
      </c>
      <c r="D3573" s="187">
        <v>0.33642241146212398</v>
      </c>
      <c r="E3573" s="187">
        <v>3.28980993047408</v>
      </c>
    </row>
    <row r="3574" spans="1:5" x14ac:dyDescent="0.25">
      <c r="A3574" s="187">
        <v>29014.302941993799</v>
      </c>
      <c r="B3574" s="187">
        <v>3.45570134103124</v>
      </c>
      <c r="C3574" s="187">
        <v>-0.57313101662812205</v>
      </c>
      <c r="D3574" s="187">
        <v>0.33632831974855198</v>
      </c>
      <c r="E3574" s="187">
        <v>3.2880236384286499</v>
      </c>
    </row>
    <row r="3575" spans="1:5" x14ac:dyDescent="0.25">
      <c r="A3575" s="187">
        <v>29015.108853273799</v>
      </c>
      <c r="B3575" s="187">
        <v>-1.4496073800762699E-2</v>
      </c>
      <c r="C3575" s="187">
        <v>-0.57327814332624705</v>
      </c>
      <c r="D3575" s="187">
        <v>0.33630432760828399</v>
      </c>
      <c r="E3575" s="187">
        <v>3.2875709529319601</v>
      </c>
    </row>
    <row r="3576" spans="1:5" x14ac:dyDescent="0.25">
      <c r="A3576" s="187">
        <v>29022.463076999298</v>
      </c>
      <c r="B3576" s="187">
        <v>-0.541925830060763</v>
      </c>
      <c r="C3576" s="187">
        <v>-0.57463047810639301</v>
      </c>
      <c r="D3576" s="187">
        <v>0.336082106312871</v>
      </c>
      <c r="E3576" s="187">
        <v>3.2834296459341799</v>
      </c>
    </row>
    <row r="3577" spans="1:5" x14ac:dyDescent="0.25">
      <c r="A3577" s="187">
        <v>29026.2812030729</v>
      </c>
      <c r="B3577" s="187">
        <v>-0.81299337466152999</v>
      </c>
      <c r="C3577" s="187">
        <v>-0.57533947068087599</v>
      </c>
      <c r="D3577" s="187">
        <v>0.33596441097383001</v>
      </c>
      <c r="E3577" s="187">
        <v>3.2812722536891998</v>
      </c>
    </row>
    <row r="3578" spans="1:5" x14ac:dyDescent="0.25">
      <c r="A3578" s="187">
        <v>29026.588337647499</v>
      </c>
      <c r="B3578" s="187">
        <v>2.0303074990266401</v>
      </c>
      <c r="C3578" s="187">
        <v>-0.57539670661048403</v>
      </c>
      <c r="D3578" s="187">
        <v>0.335954874718352</v>
      </c>
      <c r="E3578" s="187">
        <v>3.2810984943724701</v>
      </c>
    </row>
    <row r="3579" spans="1:5" x14ac:dyDescent="0.25">
      <c r="A3579" s="187">
        <v>29035.506921701799</v>
      </c>
      <c r="B3579" s="187">
        <v>9.7850278073163793E-2</v>
      </c>
      <c r="C3579" s="187">
        <v>-0.57707187764360102</v>
      </c>
      <c r="D3579" s="187">
        <v>0.33567352221858898</v>
      </c>
      <c r="E3579" s="187">
        <v>3.2760389482527099</v>
      </c>
    </row>
    <row r="3580" spans="1:5" x14ac:dyDescent="0.25">
      <c r="A3580" s="187">
        <v>29037.378517276102</v>
      </c>
      <c r="B3580" s="187">
        <v>0.38642525697807401</v>
      </c>
      <c r="C3580" s="187">
        <v>-0.57742662981982595</v>
      </c>
      <c r="D3580" s="187">
        <v>0.33561339492201803</v>
      </c>
      <c r="E3580" s="187">
        <v>3.2749737939988899</v>
      </c>
    </row>
    <row r="3581" spans="1:5" x14ac:dyDescent="0.25">
      <c r="A3581" s="187">
        <v>29060.244631706701</v>
      </c>
      <c r="B3581" s="187">
        <v>1.25936168188356</v>
      </c>
      <c r="C3581" s="187">
        <v>-0.58184937105253598</v>
      </c>
      <c r="D3581" s="187">
        <v>0.33484882832360402</v>
      </c>
      <c r="E3581" s="187">
        <v>3.2618674518331598</v>
      </c>
    </row>
    <row r="3582" spans="1:5" x14ac:dyDescent="0.25">
      <c r="A3582" s="187">
        <v>29061.9174521237</v>
      </c>
      <c r="B3582" s="187">
        <v>1.6368290751968699</v>
      </c>
      <c r="C3582" s="187">
        <v>-0.58217927538596104</v>
      </c>
      <c r="D3582" s="187">
        <v>0.33479074374016199</v>
      </c>
      <c r="E3582" s="187">
        <v>3.26090200843469</v>
      </c>
    </row>
    <row r="3583" spans="1:5" x14ac:dyDescent="0.25">
      <c r="A3583" s="187">
        <v>29067.441117791099</v>
      </c>
      <c r="B3583" s="187">
        <v>1.4885927975438</v>
      </c>
      <c r="C3583" s="187">
        <v>-0.58327468332536303</v>
      </c>
      <c r="D3583" s="187">
        <v>0.334596890859999</v>
      </c>
      <c r="E3583" s="187">
        <v>3.2577078281066001</v>
      </c>
    </row>
    <row r="3584" spans="1:5" x14ac:dyDescent="0.25">
      <c r="A3584" s="187">
        <v>29070.794026749099</v>
      </c>
      <c r="B3584" s="187">
        <v>-0.196034528819511</v>
      </c>
      <c r="C3584" s="187">
        <v>-0.58394412005255203</v>
      </c>
      <c r="D3584" s="187">
        <v>0.33447768719238602</v>
      </c>
      <c r="E3584" s="187">
        <v>3.2557642688088602</v>
      </c>
    </row>
    <row r="3585" spans="1:5" x14ac:dyDescent="0.25">
      <c r="A3585" s="187">
        <v>29071.312939306299</v>
      </c>
      <c r="B3585" s="187">
        <v>1.19888826815768</v>
      </c>
      <c r="C3585" s="187">
        <v>-0.58404802879183604</v>
      </c>
      <c r="D3585" s="187">
        <v>0.33445913554394402</v>
      </c>
      <c r="E3585" s="187">
        <v>3.2554631611574001</v>
      </c>
    </row>
    <row r="3586" spans="1:5" x14ac:dyDescent="0.25">
      <c r="A3586" s="187">
        <v>29076.4438132699</v>
      </c>
      <c r="B3586" s="187">
        <v>0.16373217366731899</v>
      </c>
      <c r="C3586" s="187">
        <v>-0.58507981087142202</v>
      </c>
      <c r="D3586" s="187">
        <v>0.33427421960961601</v>
      </c>
      <c r="E3586" s="187">
        <v>3.2524813999576199</v>
      </c>
    </row>
    <row r="3587" spans="1:5" x14ac:dyDescent="0.25">
      <c r="A3587" s="187">
        <v>29082.205120620099</v>
      </c>
      <c r="B3587" s="187">
        <v>0.42058858513112102</v>
      </c>
      <c r="C3587" s="187">
        <v>-0.58624775314465305</v>
      </c>
      <c r="D3587" s="187">
        <v>0.334063390249632</v>
      </c>
      <c r="E3587" s="187">
        <v>3.24912363571466</v>
      </c>
    </row>
    <row r="3588" spans="1:5" x14ac:dyDescent="0.25">
      <c r="A3588" s="187">
        <v>29092.979186386099</v>
      </c>
      <c r="B3588" s="187">
        <v>0.14363037664131501</v>
      </c>
      <c r="C3588" s="187">
        <v>-0.58845825202179103</v>
      </c>
      <c r="D3588" s="187">
        <v>0.33366014358903201</v>
      </c>
      <c r="E3588" s="187">
        <v>3.2428174520371198</v>
      </c>
    </row>
    <row r="3589" spans="1:5" x14ac:dyDescent="0.25">
      <c r="A3589" s="187">
        <v>29096.9245546983</v>
      </c>
      <c r="B3589" s="187">
        <v>-7.1753361880633207E-2</v>
      </c>
      <c r="C3589" s="187">
        <v>-0.58927622398562596</v>
      </c>
      <c r="D3589" s="187">
        <v>0.33350957657633101</v>
      </c>
      <c r="E3589" s="187">
        <v>3.2404995393939702</v>
      </c>
    </row>
    <row r="3590" spans="1:5" x14ac:dyDescent="0.25">
      <c r="A3590" s="187">
        <v>29098.600438408499</v>
      </c>
      <c r="B3590" s="187">
        <v>0.10009214049147901</v>
      </c>
      <c r="C3590" s="187">
        <v>-0.58962504462814402</v>
      </c>
      <c r="D3590" s="187">
        <v>0.333445152508349</v>
      </c>
      <c r="E3590" s="187">
        <v>3.23951356892981</v>
      </c>
    </row>
    <row r="3591" spans="1:5" x14ac:dyDescent="0.25">
      <c r="A3591" s="187">
        <v>29098.982242288399</v>
      </c>
      <c r="B3591" s="187">
        <v>1.6134857864460199</v>
      </c>
      <c r="C3591" s="187">
        <v>-0.58970462759081499</v>
      </c>
      <c r="D3591" s="187">
        <v>0.33343043638847603</v>
      </c>
      <c r="E3591" s="187">
        <v>3.2392888277673002</v>
      </c>
    </row>
    <row r="3592" spans="1:5" x14ac:dyDescent="0.25">
      <c r="A3592" s="187">
        <v>29102.464886702001</v>
      </c>
      <c r="B3592" s="187">
        <v>0.39142503567528603</v>
      </c>
      <c r="C3592" s="187">
        <v>-0.59043249188359004</v>
      </c>
      <c r="D3592" s="187">
        <v>0.33329553820930902</v>
      </c>
      <c r="E3592" s="187">
        <v>3.2372368777181499</v>
      </c>
    </row>
    <row r="3593" spans="1:5" x14ac:dyDescent="0.25">
      <c r="A3593" s="187">
        <v>29108.095042843801</v>
      </c>
      <c r="B3593" s="187">
        <v>0.29343205038669901</v>
      </c>
      <c r="C3593" s="187">
        <v>-0.59161655667416102</v>
      </c>
      <c r="D3593" s="187">
        <v>0.33307493549856398</v>
      </c>
      <c r="E3593" s="187">
        <v>3.2339122045164199</v>
      </c>
    </row>
    <row r="3594" spans="1:5" x14ac:dyDescent="0.25">
      <c r="A3594" s="187">
        <v>29122.0414070968</v>
      </c>
      <c r="B3594" s="187">
        <v>2.1685890977916502</v>
      </c>
      <c r="C3594" s="187">
        <v>-0.594588374519887</v>
      </c>
      <c r="D3594" s="187">
        <v>0.33251520041718402</v>
      </c>
      <c r="E3594" s="187">
        <v>3.22563790249017</v>
      </c>
    </row>
    <row r="3595" spans="1:5" x14ac:dyDescent="0.25">
      <c r="A3595" s="187">
        <v>29124.1542026856</v>
      </c>
      <c r="B3595" s="187">
        <v>-0.59122493171193902</v>
      </c>
      <c r="C3595" s="187">
        <v>-0.59504335540088205</v>
      </c>
      <c r="D3595" s="187">
        <v>0.332428768788394</v>
      </c>
      <c r="E3595" s="187">
        <v>3.2243796505309699</v>
      </c>
    </row>
    <row r="3596" spans="1:5" x14ac:dyDescent="0.25">
      <c r="A3596" s="187">
        <v>29127.505820800299</v>
      </c>
      <c r="B3596" s="187">
        <v>-0.22132223169932799</v>
      </c>
      <c r="C3596" s="187">
        <v>-0.59576765845403301</v>
      </c>
      <c r="D3596" s="187">
        <v>0.33229078379267002</v>
      </c>
      <c r="E3596" s="187">
        <v>3.2223811113075498</v>
      </c>
    </row>
    <row r="3597" spans="1:5" x14ac:dyDescent="0.25">
      <c r="A3597" s="187">
        <v>29132.922005732798</v>
      </c>
      <c r="B3597" s="187">
        <v>0.62551655743336998</v>
      </c>
      <c r="C3597" s="187">
        <v>-0.59694469328835698</v>
      </c>
      <c r="D3597" s="187">
        <v>0.33206554418258499</v>
      </c>
      <c r="E3597" s="187">
        <v>3.2191450120932599</v>
      </c>
    </row>
    <row r="3598" spans="1:5" x14ac:dyDescent="0.25">
      <c r="A3598" s="187">
        <v>29133.375384651099</v>
      </c>
      <c r="B3598" s="187">
        <v>0.17415707052103499</v>
      </c>
      <c r="C3598" s="187">
        <v>-0.59704358696675297</v>
      </c>
      <c r="D3598" s="187">
        <v>0.33204656383585202</v>
      </c>
      <c r="E3598" s="187">
        <v>3.2188737638721001</v>
      </c>
    </row>
    <row r="3599" spans="1:5" x14ac:dyDescent="0.25">
      <c r="A3599" s="187">
        <v>29135.699212029798</v>
      </c>
      <c r="B3599" s="187">
        <v>0.240339203442996</v>
      </c>
      <c r="C3599" s="187">
        <v>-0.59755135824789996</v>
      </c>
      <c r="D3599" s="187">
        <v>0.33194897434529502</v>
      </c>
      <c r="E3599" s="187">
        <v>3.2174825930204598</v>
      </c>
    </row>
    <row r="3600" spans="1:5" x14ac:dyDescent="0.25">
      <c r="A3600" s="187">
        <v>29144.425199932299</v>
      </c>
      <c r="B3600" s="187">
        <v>0.14428316594239399</v>
      </c>
      <c r="C3600" s="187">
        <v>-0.59947117501168801</v>
      </c>
      <c r="D3600" s="187">
        <v>0.33157800266245202</v>
      </c>
      <c r="E3600" s="187">
        <v>3.2122458926073501</v>
      </c>
    </row>
    <row r="3601" spans="1:5" x14ac:dyDescent="0.25">
      <c r="A3601" s="187">
        <v>29146.965124970298</v>
      </c>
      <c r="B3601" s="187">
        <v>0.18649981162239801</v>
      </c>
      <c r="C3601" s="187">
        <v>-0.60003385636175499</v>
      </c>
      <c r="D3601" s="187">
        <v>0.33146868802764601</v>
      </c>
      <c r="E3601" s="187">
        <v>3.2107178463853598</v>
      </c>
    </row>
    <row r="3602" spans="1:5" x14ac:dyDescent="0.25">
      <c r="A3602" s="187">
        <v>29148.091540964298</v>
      </c>
      <c r="B3602" s="187">
        <v>-2.6109839712225101E-2</v>
      </c>
      <c r="C3602" s="187">
        <v>-0.60028395117066402</v>
      </c>
      <c r="D3602" s="187">
        <v>0.33142001736078103</v>
      </c>
      <c r="E3602" s="187">
        <v>3.2100396441311601</v>
      </c>
    </row>
    <row r="3603" spans="1:5" x14ac:dyDescent="0.25">
      <c r="A3603" s="187">
        <v>29150.099864269701</v>
      </c>
      <c r="B3603" s="187">
        <v>-0.15680245033391499</v>
      </c>
      <c r="C3603" s="187">
        <v>-0.60073069618308195</v>
      </c>
      <c r="D3603" s="187">
        <v>0.33133294989326101</v>
      </c>
      <c r="E3603" s="187">
        <v>3.2088296389097901</v>
      </c>
    </row>
    <row r="3604" spans="1:5" x14ac:dyDescent="0.25">
      <c r="A3604" s="187">
        <v>29156.7843422837</v>
      </c>
      <c r="B3604" s="187">
        <v>-0.24196945541838899</v>
      </c>
      <c r="C3604" s="187">
        <v>-0.60222537526290898</v>
      </c>
      <c r="D3604" s="187">
        <v>0.33104048238697298</v>
      </c>
      <c r="E3604" s="187">
        <v>3.2047947986861001</v>
      </c>
    </row>
    <row r="3605" spans="1:5" x14ac:dyDescent="0.25">
      <c r="A3605" s="187">
        <v>29159.0821670654</v>
      </c>
      <c r="B3605" s="187">
        <v>0.170385754931758</v>
      </c>
      <c r="C3605" s="187">
        <v>-0.60274191140505495</v>
      </c>
      <c r="D3605" s="187">
        <v>0.33093900049547498</v>
      </c>
      <c r="E3605" s="187">
        <v>3.20340517120641</v>
      </c>
    </row>
    <row r="3606" spans="1:5" x14ac:dyDescent="0.25">
      <c r="A3606" s="187">
        <v>29160.665689644298</v>
      </c>
      <c r="B3606" s="187">
        <v>0.34993274059680302</v>
      </c>
      <c r="C3606" s="187">
        <v>-0.60309868594057503</v>
      </c>
      <c r="D3606" s="187">
        <v>0.330868785390384</v>
      </c>
      <c r="E3606" s="187">
        <v>3.2024467476413201</v>
      </c>
    </row>
    <row r="3607" spans="1:5" x14ac:dyDescent="0.25">
      <c r="A3607" s="187">
        <v>29163.519318049501</v>
      </c>
      <c r="B3607" s="187">
        <v>-1.5132060331724E-2</v>
      </c>
      <c r="C3607" s="187">
        <v>-0.60374328110194597</v>
      </c>
      <c r="D3607" s="187">
        <v>0.33074167765094498</v>
      </c>
      <c r="E3607" s="187">
        <v>3.2007180062403302</v>
      </c>
    </row>
    <row r="3608" spans="1:5" x14ac:dyDescent="0.25">
      <c r="A3608" s="187">
        <v>29173.042075078702</v>
      </c>
      <c r="B3608" s="187">
        <v>-5.35459717655229E-2</v>
      </c>
      <c r="C3608" s="187">
        <v>-0.60590967398989104</v>
      </c>
      <c r="D3608" s="187">
        <v>0.33031219596223099</v>
      </c>
      <c r="E3608" s="187">
        <v>3.19493446641322</v>
      </c>
    </row>
    <row r="3609" spans="1:5" x14ac:dyDescent="0.25">
      <c r="A3609" s="187">
        <v>29173.710876937799</v>
      </c>
      <c r="B3609" s="187">
        <v>-0.31145741060453203</v>
      </c>
      <c r="C3609" s="187">
        <v>-0.60606270434910203</v>
      </c>
      <c r="D3609" s="187">
        <v>0.330281727202063</v>
      </c>
      <c r="E3609" s="187">
        <v>3.1945274420174798</v>
      </c>
    </row>
    <row r="3610" spans="1:5" x14ac:dyDescent="0.25">
      <c r="A3610" s="187">
        <v>29174.9076674559</v>
      </c>
      <c r="B3610" s="187">
        <v>0.32981694783846799</v>
      </c>
      <c r="C3610" s="187">
        <v>-0.60633683174007103</v>
      </c>
      <c r="D3610" s="187">
        <v>0.33022710524654703</v>
      </c>
      <c r="E3610" s="187">
        <v>3.1937988196362901</v>
      </c>
    </row>
    <row r="3611" spans="1:5" x14ac:dyDescent="0.25">
      <c r="A3611" s="187">
        <v>29175.962966288502</v>
      </c>
      <c r="B3611" s="187">
        <v>0.32010980598647099</v>
      </c>
      <c r="C3611" s="187">
        <v>-0.60657885464520001</v>
      </c>
      <c r="D3611" s="187">
        <v>0.33017883526625202</v>
      </c>
      <c r="E3611" s="187">
        <v>3.1931560519086601</v>
      </c>
    </row>
    <row r="3612" spans="1:5" x14ac:dyDescent="0.25">
      <c r="A3612" s="187">
        <v>29178.2847557842</v>
      </c>
      <c r="B3612" s="187">
        <v>1.2130259502343801</v>
      </c>
      <c r="C3612" s="187">
        <v>-0.60711233725538205</v>
      </c>
      <c r="D3612" s="187">
        <v>0.33007228713579401</v>
      </c>
      <c r="E3612" s="187">
        <v>3.1917409382089201</v>
      </c>
    </row>
    <row r="3613" spans="1:5" x14ac:dyDescent="0.25">
      <c r="A3613" s="187">
        <v>29182.6327898776</v>
      </c>
      <c r="B3613" s="187">
        <v>0.28245986029664699</v>
      </c>
      <c r="C3613" s="187">
        <v>-0.60811508396918401</v>
      </c>
      <c r="D3613" s="187">
        <v>0.329871470815566</v>
      </c>
      <c r="E3613" s="187">
        <v>3.1890873755426399</v>
      </c>
    </row>
    <row r="3614" spans="1:5" x14ac:dyDescent="0.25">
      <c r="A3614" s="187">
        <v>29187.370794238199</v>
      </c>
      <c r="B3614" s="187">
        <v>-0.29354718859583301</v>
      </c>
      <c r="C3614" s="187">
        <v>-0.60921320700090098</v>
      </c>
      <c r="D3614" s="187">
        <v>0.329650749944843</v>
      </c>
      <c r="E3614" s="187">
        <v>3.1861907244955101</v>
      </c>
    </row>
    <row r="3615" spans="1:5" x14ac:dyDescent="0.25">
      <c r="A3615" s="187">
        <v>29196.599760826299</v>
      </c>
      <c r="B3615" s="187">
        <v>-6.5479895143116806E-2</v>
      </c>
      <c r="C3615" s="187">
        <v>-0.61136831650146195</v>
      </c>
      <c r="D3615" s="187">
        <v>0.32921519806016702</v>
      </c>
      <c r="E3615" s="187">
        <v>3.1805334656524602</v>
      </c>
    </row>
    <row r="3616" spans="1:5" x14ac:dyDescent="0.25">
      <c r="A3616" s="187">
        <v>29209.984838488399</v>
      </c>
      <c r="B3616" s="187">
        <v>1.96343505347587</v>
      </c>
      <c r="C3616" s="187">
        <v>-0.61453119549742097</v>
      </c>
      <c r="D3616" s="187">
        <v>0.328570487914708</v>
      </c>
      <c r="E3616" s="187">
        <v>3.17229427020294</v>
      </c>
    </row>
    <row r="3617" spans="1:5" x14ac:dyDescent="0.25">
      <c r="A3617" s="187">
        <v>29211.6250268029</v>
      </c>
      <c r="B3617" s="187">
        <v>0.62276397680316498</v>
      </c>
      <c r="C3617" s="187">
        <v>-0.614921759645216</v>
      </c>
      <c r="D3617" s="187">
        <v>0.32849043936903299</v>
      </c>
      <c r="E3617" s="187">
        <v>3.1712819256620999</v>
      </c>
    </row>
    <row r="3618" spans="1:5" x14ac:dyDescent="0.25">
      <c r="A3618" s="187">
        <v>29213.677342508399</v>
      </c>
      <c r="B3618" s="187">
        <v>0.17211320778384401</v>
      </c>
      <c r="C3618" s="187">
        <v>-0.61541137005362601</v>
      </c>
      <c r="D3618" s="187">
        <v>0.32838995810162003</v>
      </c>
      <c r="E3618" s="187">
        <v>3.1700143872609998</v>
      </c>
    </row>
    <row r="3619" spans="1:5" x14ac:dyDescent="0.25">
      <c r="A3619" s="187">
        <v>29217.633124324599</v>
      </c>
      <c r="B3619" s="187">
        <v>0.21175329728397899</v>
      </c>
      <c r="C3619" s="187">
        <v>-0.616357920859816</v>
      </c>
      <c r="D3619" s="187">
        <v>0.32819528654360802</v>
      </c>
      <c r="E3619" s="187">
        <v>3.1675686787195301</v>
      </c>
    </row>
    <row r="3620" spans="1:5" x14ac:dyDescent="0.25">
      <c r="A3620" s="187">
        <v>29219.164002712001</v>
      </c>
      <c r="B3620" s="187">
        <v>-0.17072446530261901</v>
      </c>
      <c r="C3620" s="187">
        <v>-0.616725233001991</v>
      </c>
      <c r="D3620" s="187">
        <v>0.32811959823190101</v>
      </c>
      <c r="E3620" s="187">
        <v>3.1666212962899101</v>
      </c>
    </row>
    <row r="3621" spans="1:5" x14ac:dyDescent="0.25">
      <c r="A3621" s="187">
        <v>29222.313164019</v>
      </c>
      <c r="B3621" s="187">
        <v>0.18614067949565</v>
      </c>
      <c r="C3621" s="187">
        <v>-0.61748257270679796</v>
      </c>
      <c r="D3621" s="187">
        <v>0.327963287325791</v>
      </c>
      <c r="E3621" s="187">
        <v>3.1646708780294399</v>
      </c>
    </row>
    <row r="3622" spans="1:5" x14ac:dyDescent="0.25">
      <c r="A3622" s="187">
        <v>29226.638143460201</v>
      </c>
      <c r="B3622" s="187">
        <v>2.6869416766021499</v>
      </c>
      <c r="C3622" s="187">
        <v>-0.61852648802288202</v>
      </c>
      <c r="D3622" s="187">
        <v>0.32774727583903202</v>
      </c>
      <c r="E3622" s="187">
        <v>3.1619888259127</v>
      </c>
    </row>
    <row r="3623" spans="1:5" x14ac:dyDescent="0.25">
      <c r="A3623" s="187">
        <v>29228.9031099227</v>
      </c>
      <c r="B3623" s="187">
        <v>-0.72035558258729004</v>
      </c>
      <c r="C3623" s="187">
        <v>-0.61907492621219595</v>
      </c>
      <c r="D3623" s="187">
        <v>0.32763353722592398</v>
      </c>
      <c r="E3623" s="187">
        <v>3.16058269869144</v>
      </c>
    </row>
    <row r="3624" spans="1:5" x14ac:dyDescent="0.25">
      <c r="A3624" s="187">
        <v>29235.155055900799</v>
      </c>
      <c r="B3624" s="187">
        <v>0.12376862586356301</v>
      </c>
      <c r="C3624" s="187">
        <v>-0.62059494862032205</v>
      </c>
      <c r="D3624" s="187">
        <v>0.32731740864551401</v>
      </c>
      <c r="E3624" s="187">
        <v>3.1566959293804202</v>
      </c>
    </row>
    <row r="3625" spans="1:5" x14ac:dyDescent="0.25">
      <c r="A3625" s="187">
        <v>29237.162996787902</v>
      </c>
      <c r="B3625" s="187">
        <v>0.182635984421853</v>
      </c>
      <c r="C3625" s="187">
        <v>-0.62108504677881105</v>
      </c>
      <c r="D3625" s="187">
        <v>0.32721520285496702</v>
      </c>
      <c r="E3625" s="187">
        <v>3.15544593164147</v>
      </c>
    </row>
    <row r="3626" spans="1:5" x14ac:dyDescent="0.25">
      <c r="A3626" s="187">
        <v>29249.956365442202</v>
      </c>
      <c r="B3626" s="187">
        <v>-0.17773877131327401</v>
      </c>
      <c r="C3626" s="187">
        <v>-0.62422918855547405</v>
      </c>
      <c r="D3626" s="187">
        <v>0.32655639442797202</v>
      </c>
      <c r="E3626" s="187">
        <v>3.14746294987859</v>
      </c>
    </row>
    <row r="3627" spans="1:5" x14ac:dyDescent="0.25">
      <c r="A3627" s="187">
        <v>29252.9317113369</v>
      </c>
      <c r="B3627" s="187">
        <v>0.84519005210756504</v>
      </c>
      <c r="C3627" s="187">
        <v>-0.62496569515551104</v>
      </c>
      <c r="D3627" s="187">
        <v>0.32640130685315299</v>
      </c>
      <c r="E3627" s="187">
        <v>3.1456017961561602</v>
      </c>
    </row>
    <row r="3628" spans="1:5" x14ac:dyDescent="0.25">
      <c r="A3628" s="187">
        <v>29255.6590309208</v>
      </c>
      <c r="B3628" s="187">
        <v>2.1169221220262302</v>
      </c>
      <c r="C3628" s="187">
        <v>-0.62564253408118697</v>
      </c>
      <c r="D3628" s="187">
        <v>0.32625853414676598</v>
      </c>
      <c r="E3628" s="187">
        <v>3.1438943104403401</v>
      </c>
    </row>
    <row r="3629" spans="1:5" x14ac:dyDescent="0.25">
      <c r="A3629" s="187">
        <v>29259.584697348</v>
      </c>
      <c r="B3629" s="187">
        <v>0.16849664243399101</v>
      </c>
      <c r="C3629" s="187">
        <v>-0.62661965001124098</v>
      </c>
      <c r="D3629" s="187">
        <v>0.32605200461371903</v>
      </c>
      <c r="E3629" s="187">
        <v>3.1414341236005598</v>
      </c>
    </row>
    <row r="3630" spans="1:5" x14ac:dyDescent="0.25">
      <c r="A3630" s="187">
        <v>29261.026711007798</v>
      </c>
      <c r="B3630" s="187">
        <v>1.58759769329477</v>
      </c>
      <c r="C3630" s="187">
        <v>-0.62697942359707204</v>
      </c>
      <c r="D3630" s="187">
        <v>0.32597583793754398</v>
      </c>
      <c r="E3630" s="187">
        <v>3.1405297032996802</v>
      </c>
    </row>
    <row r="3631" spans="1:5" x14ac:dyDescent="0.25">
      <c r="A3631" s="187">
        <v>29264.004600832599</v>
      </c>
      <c r="B3631" s="187">
        <v>1.3656132267829</v>
      </c>
      <c r="C3631" s="187">
        <v>-0.62772382617966505</v>
      </c>
      <c r="D3631" s="187">
        <v>0.32581803520450098</v>
      </c>
      <c r="E3631" s="187">
        <v>3.1386607793836001</v>
      </c>
    </row>
    <row r="3632" spans="1:5" x14ac:dyDescent="0.25">
      <c r="A3632" s="187">
        <v>29268.6478655666</v>
      </c>
      <c r="B3632" s="187">
        <v>0.85501827831766797</v>
      </c>
      <c r="C3632" s="187">
        <v>-0.62888837435118194</v>
      </c>
      <c r="D3632" s="187">
        <v>0.32557061330208897</v>
      </c>
      <c r="E3632" s="187">
        <v>3.1357434390316499</v>
      </c>
    </row>
    <row r="3633" spans="1:5" x14ac:dyDescent="0.25">
      <c r="A3633" s="187">
        <v>29274.190191486101</v>
      </c>
      <c r="B3633" s="187">
        <v>-0.25550939772508402</v>
      </c>
      <c r="C3633" s="187">
        <v>-0.63028448370923695</v>
      </c>
      <c r="D3633" s="187">
        <v>0.32527311678181497</v>
      </c>
      <c r="E3633" s="187">
        <v>3.1322561571689298</v>
      </c>
    </row>
    <row r="3634" spans="1:5" x14ac:dyDescent="0.25">
      <c r="A3634" s="187">
        <v>29278.3573055126</v>
      </c>
      <c r="B3634" s="187">
        <v>0.27750764061945399</v>
      </c>
      <c r="C3634" s="187">
        <v>-0.63133848843595397</v>
      </c>
      <c r="D3634" s="187">
        <v>0.32504789716494398</v>
      </c>
      <c r="E3634" s="187">
        <v>3.12963060454305</v>
      </c>
    </row>
    <row r="3635" spans="1:5" x14ac:dyDescent="0.25">
      <c r="A3635" s="187">
        <v>29282.369444158801</v>
      </c>
      <c r="B3635" s="187">
        <v>14.909406335719</v>
      </c>
      <c r="C3635" s="187">
        <v>-0.63235675809109404</v>
      </c>
      <c r="D3635" s="187">
        <v>0.32482981368390401</v>
      </c>
      <c r="E3635" s="187">
        <v>3.1270998534799102</v>
      </c>
    </row>
    <row r="3636" spans="1:5" x14ac:dyDescent="0.25">
      <c r="A3636" s="187">
        <v>29285.813169539</v>
      </c>
      <c r="B3636" s="187">
        <v>0.17856468258872199</v>
      </c>
      <c r="C3636" s="187">
        <v>-0.63323345419575405</v>
      </c>
      <c r="D3636" s="187">
        <v>0.32464166324825999</v>
      </c>
      <c r="E3636" s="187">
        <v>3.1249254510695499</v>
      </c>
    </row>
    <row r="3637" spans="1:5" x14ac:dyDescent="0.25">
      <c r="A3637" s="187">
        <v>29286.902819827501</v>
      </c>
      <c r="B3637" s="187">
        <v>0.58375495950289102</v>
      </c>
      <c r="C3637" s="187">
        <v>-0.63351136909636296</v>
      </c>
      <c r="D3637" s="187">
        <v>0.32458194494470899</v>
      </c>
      <c r="E3637" s="187">
        <v>3.12423701811288</v>
      </c>
    </row>
    <row r="3638" spans="1:5" x14ac:dyDescent="0.25">
      <c r="A3638" s="187">
        <v>29288.419202233199</v>
      </c>
      <c r="B3638" s="187">
        <v>-0.784047865980672</v>
      </c>
      <c r="C3638" s="187">
        <v>-0.63389853139917895</v>
      </c>
      <c r="D3638" s="187">
        <v>0.324498692525576</v>
      </c>
      <c r="E3638" s="187">
        <v>3.1232786480721302</v>
      </c>
    </row>
    <row r="3639" spans="1:5" x14ac:dyDescent="0.25">
      <c r="A3639" s="187">
        <v>29292.668183078498</v>
      </c>
      <c r="B3639" s="187">
        <v>0.79996191606850298</v>
      </c>
      <c r="C3639" s="187">
        <v>-0.63498590641563102</v>
      </c>
      <c r="D3639" s="187">
        <v>0.32426450704433502</v>
      </c>
      <c r="E3639" s="187">
        <v>3.12059121362222</v>
      </c>
    </row>
    <row r="3640" spans="1:5" x14ac:dyDescent="0.25">
      <c r="A3640" s="187">
        <v>29294.220930347499</v>
      </c>
      <c r="B3640" s="187">
        <v>1.17433907863176</v>
      </c>
      <c r="C3640" s="187">
        <v>-0.63538420097772896</v>
      </c>
      <c r="D3640" s="187">
        <v>0.324178593849001</v>
      </c>
      <c r="E3640" s="187">
        <v>3.11960837752755</v>
      </c>
    </row>
    <row r="3641" spans="1:5" x14ac:dyDescent="0.25">
      <c r="A3641" s="187">
        <v>29294.446167100999</v>
      </c>
      <c r="B3641" s="187">
        <v>0.21190045350716299</v>
      </c>
      <c r="C3641" s="187">
        <v>-0.635442017278115</v>
      </c>
      <c r="D3641" s="187">
        <v>0.32416611681728502</v>
      </c>
      <c r="E3641" s="187">
        <v>3.1194657777004999</v>
      </c>
    </row>
    <row r="3642" spans="1:5" x14ac:dyDescent="0.25">
      <c r="A3642" s="187">
        <v>29300.9761367801</v>
      </c>
      <c r="B3642" s="187">
        <v>0.73416321421351205</v>
      </c>
      <c r="C3642" s="187">
        <v>-0.63712268320932597</v>
      </c>
      <c r="D3642" s="187">
        <v>0.32380277366890597</v>
      </c>
      <c r="E3642" s="187">
        <v>3.1153280284892801</v>
      </c>
    </row>
    <row r="3643" spans="1:5" x14ac:dyDescent="0.25">
      <c r="A3643" s="187">
        <v>29304.022454226499</v>
      </c>
      <c r="B3643" s="187">
        <v>-0.62210559018020795</v>
      </c>
      <c r="C3643" s="187">
        <v>-0.63790967810867805</v>
      </c>
      <c r="D3643" s="187">
        <v>0.32363220788830499</v>
      </c>
      <c r="E3643" s="187">
        <v>3.1133953943534198</v>
      </c>
    </row>
    <row r="3644" spans="1:5" x14ac:dyDescent="0.25">
      <c r="A3644" s="187">
        <v>29304.0943459993</v>
      </c>
      <c r="B3644" s="187">
        <v>-0.82939393655186899</v>
      </c>
      <c r="C3644" s="187">
        <v>-0.63792827329752699</v>
      </c>
      <c r="D3644" s="187">
        <v>0.32362817450041398</v>
      </c>
      <c r="E3644" s="187">
        <v>3.1133497674413699</v>
      </c>
    </row>
    <row r="3645" spans="1:5" x14ac:dyDescent="0.25">
      <c r="A3645" s="187">
        <v>29317.384070344</v>
      </c>
      <c r="B3645" s="187">
        <v>0.16468937689837501</v>
      </c>
      <c r="C3645" s="187">
        <v>-0.641383302169239</v>
      </c>
      <c r="D3645" s="187">
        <v>0.322876212542136</v>
      </c>
      <c r="E3645" s="187">
        <v>3.1049016903586102</v>
      </c>
    </row>
    <row r="3646" spans="1:5" x14ac:dyDescent="0.25">
      <c r="A3646" s="187">
        <v>29320.3634949878</v>
      </c>
      <c r="B3646" s="187">
        <v>0.32886704494206098</v>
      </c>
      <c r="C3646" s="187">
        <v>-0.64216262428455695</v>
      </c>
      <c r="D3646" s="187">
        <v>0.32270591101774498</v>
      </c>
      <c r="E3646" s="187">
        <v>3.1030040885739698</v>
      </c>
    </row>
    <row r="3647" spans="1:5" x14ac:dyDescent="0.25">
      <c r="A3647" s="187">
        <v>29320.472463492901</v>
      </c>
      <c r="B3647" s="187">
        <v>2.5995597525801299</v>
      </c>
      <c r="C3647" s="187">
        <v>-0.64219115945743099</v>
      </c>
      <c r="D3647" s="187">
        <v>0.32269967064927602</v>
      </c>
      <c r="E3647" s="187">
        <v>3.1029346617360698</v>
      </c>
    </row>
    <row r="3648" spans="1:5" x14ac:dyDescent="0.25">
      <c r="A3648" s="187">
        <v>29336.8773705432</v>
      </c>
      <c r="B3648" s="187">
        <v>0.21634031383458699</v>
      </c>
      <c r="C3648" s="187">
        <v>-0.64651282878221605</v>
      </c>
      <c r="D3648" s="187">
        <v>0.32175080297987502</v>
      </c>
      <c r="E3648" s="187">
        <v>3.0924634491024099</v>
      </c>
    </row>
    <row r="3649" spans="1:5" x14ac:dyDescent="0.25">
      <c r="A3649" s="187">
        <v>29337.1152282152</v>
      </c>
      <c r="B3649" s="187">
        <v>-1.0436020979152101</v>
      </c>
      <c r="C3649" s="187">
        <v>-0.646575861289029</v>
      </c>
      <c r="D3649" s="187">
        <v>0.32173690929516502</v>
      </c>
      <c r="E3649" s="187">
        <v>3.0923113519804</v>
      </c>
    </row>
    <row r="3650" spans="1:5" x14ac:dyDescent="0.25">
      <c r="A3650" s="187">
        <v>29347.679336006298</v>
      </c>
      <c r="B3650" s="187">
        <v>0.19251114078624501</v>
      </c>
      <c r="C3650" s="187">
        <v>-0.64938585319034403</v>
      </c>
      <c r="D3650" s="187">
        <v>0.32111599135800001</v>
      </c>
      <c r="E3650" s="187">
        <v>3.0855486455322101</v>
      </c>
    </row>
    <row r="3651" spans="1:5" x14ac:dyDescent="0.25">
      <c r="A3651" s="187">
        <v>29349.183758500902</v>
      </c>
      <c r="B3651" s="187">
        <v>-0.81730963752297803</v>
      </c>
      <c r="C3651" s="187">
        <v>-0.64978767423709005</v>
      </c>
      <c r="D3651" s="187">
        <v>0.32102695944849902</v>
      </c>
      <c r="E3651" s="187">
        <v>3.0845844027695399</v>
      </c>
    </row>
    <row r="3652" spans="1:5" x14ac:dyDescent="0.25">
      <c r="A3652" s="187">
        <v>29354.808502653701</v>
      </c>
      <c r="B3652" s="187">
        <v>0.22056122271849599</v>
      </c>
      <c r="C3652" s="187">
        <v>-0.65129360516762003</v>
      </c>
      <c r="D3652" s="187">
        <v>0.32069275959285598</v>
      </c>
      <c r="E3652" s="187">
        <v>3.0809767726140498</v>
      </c>
    </row>
    <row r="3653" spans="1:5" x14ac:dyDescent="0.25">
      <c r="A3653" s="187">
        <v>29355.221380694202</v>
      </c>
      <c r="B3653" s="187">
        <v>0.88705255052090604</v>
      </c>
      <c r="C3653" s="187">
        <v>-0.65140436876063701</v>
      </c>
      <c r="D3653" s="187">
        <v>0.320668145953456</v>
      </c>
      <c r="E3653" s="187">
        <v>3.0807118044021999</v>
      </c>
    </row>
    <row r="3654" spans="1:5" x14ac:dyDescent="0.25">
      <c r="A3654" s="187">
        <v>29358.968397081298</v>
      </c>
      <c r="B3654" s="187">
        <v>7.8415864705133398</v>
      </c>
      <c r="C3654" s="187">
        <v>-0.652410967793839</v>
      </c>
      <c r="D3654" s="187">
        <v>0.32044425844848501</v>
      </c>
      <c r="E3654" s="187">
        <v>3.07830617568071</v>
      </c>
    </row>
    <row r="3655" spans="1:5" x14ac:dyDescent="0.25">
      <c r="A3655" s="187">
        <v>29361.843226921599</v>
      </c>
      <c r="B3655" s="187">
        <v>1.4900357288808199</v>
      </c>
      <c r="C3655" s="187">
        <v>-0.65318493776658104</v>
      </c>
      <c r="D3655" s="187">
        <v>0.320271865016101</v>
      </c>
      <c r="E3655" s="187">
        <v>3.0764593591039802</v>
      </c>
    </row>
    <row r="3656" spans="1:5" x14ac:dyDescent="0.25">
      <c r="A3656" s="187">
        <v>29365.914388711</v>
      </c>
      <c r="B3656" s="187">
        <v>0.26199133355104798</v>
      </c>
      <c r="C3656" s="187">
        <v>-0.65428345421456702</v>
      </c>
      <c r="D3656" s="187">
        <v>0.32002681756894003</v>
      </c>
      <c r="E3656" s="187">
        <v>3.0738423452718902</v>
      </c>
    </row>
    <row r="3657" spans="1:5" x14ac:dyDescent="0.25">
      <c r="A3657" s="187">
        <v>29366.778965674599</v>
      </c>
      <c r="B3657" s="187">
        <v>0.33411942898216002</v>
      </c>
      <c r="C3657" s="187">
        <v>-0.65451711171405502</v>
      </c>
      <c r="D3657" s="187">
        <v>0.319974640550449</v>
      </c>
      <c r="E3657" s="187">
        <v>3.0732863328679501</v>
      </c>
    </row>
    <row r="3658" spans="1:5" x14ac:dyDescent="0.25">
      <c r="A3658" s="187">
        <v>29370.250946584001</v>
      </c>
      <c r="B3658" s="187">
        <v>1.11794508306906</v>
      </c>
      <c r="C3658" s="187">
        <v>-0.65545673246299396</v>
      </c>
      <c r="D3658" s="187">
        <v>0.31976462584362902</v>
      </c>
      <c r="E3658" s="187">
        <v>3.07105263169252</v>
      </c>
    </row>
    <row r="3659" spans="1:5" x14ac:dyDescent="0.25">
      <c r="A3659" s="187">
        <v>29370.809214986301</v>
      </c>
      <c r="B3659" s="187">
        <v>0.13367547411486899</v>
      </c>
      <c r="C3659" s="187">
        <v>-0.65560800920335904</v>
      </c>
      <c r="D3659" s="187">
        <v>0.319730785349569</v>
      </c>
      <c r="E3659" s="187">
        <v>3.07069334229943</v>
      </c>
    </row>
    <row r="3660" spans="1:5" x14ac:dyDescent="0.25">
      <c r="A3660" s="187">
        <v>29371.117200021399</v>
      </c>
      <c r="B3660" s="187">
        <v>0.11731618890749</v>
      </c>
      <c r="C3660" s="187">
        <v>-0.65569148820301804</v>
      </c>
      <c r="D3660" s="187">
        <v>0.31971210777668302</v>
      </c>
      <c r="E3660" s="187">
        <v>3.0704951148964001</v>
      </c>
    </row>
    <row r="3661" spans="1:5" x14ac:dyDescent="0.25">
      <c r="A3661" s="187">
        <v>29371.2579427731</v>
      </c>
      <c r="B3661" s="187">
        <v>2.0973759926098698</v>
      </c>
      <c r="C3661" s="187">
        <v>-0.65572964175572901</v>
      </c>
      <c r="D3661" s="187">
        <v>0.31970357050901899</v>
      </c>
      <c r="E3661" s="187">
        <v>3.0704045255693799</v>
      </c>
    </row>
    <row r="3662" spans="1:5" x14ac:dyDescent="0.25">
      <c r="A3662" s="187">
        <v>29372.811626647501</v>
      </c>
      <c r="B3662" s="187">
        <v>0.108328624217413</v>
      </c>
      <c r="C3662" s="187">
        <v>-0.65615104967878501</v>
      </c>
      <c r="D3662" s="187">
        <v>0.31960924263053198</v>
      </c>
      <c r="E3662" s="187">
        <v>3.0694043476073398</v>
      </c>
    </row>
    <row r="3663" spans="1:5" x14ac:dyDescent="0.25">
      <c r="A3663" s="187">
        <v>29376.3719919738</v>
      </c>
      <c r="B3663" s="187">
        <v>0.32124303884912803</v>
      </c>
      <c r="C3663" s="187">
        <v>-0.65711827622041197</v>
      </c>
      <c r="D3663" s="187">
        <v>0.31939250895803201</v>
      </c>
      <c r="E3663" s="187">
        <v>3.06711137342778</v>
      </c>
    </row>
    <row r="3664" spans="1:5" x14ac:dyDescent="0.25">
      <c r="A3664" s="187">
        <v>29379.667019255601</v>
      </c>
      <c r="B3664" s="187">
        <v>2.21379549643828</v>
      </c>
      <c r="C3664" s="187">
        <v>-0.65801532076871605</v>
      </c>
      <c r="D3664" s="187">
        <v>0.31919121781242998</v>
      </c>
      <c r="E3664" s="187">
        <v>3.0649880612110798</v>
      </c>
    </row>
    <row r="3665" spans="1:5" x14ac:dyDescent="0.25">
      <c r="A3665" s="187">
        <v>29381.8409115551</v>
      </c>
      <c r="B3665" s="187">
        <v>2.0816493522297601</v>
      </c>
      <c r="C3665" s="187">
        <v>-0.65860813813137598</v>
      </c>
      <c r="D3665" s="187">
        <v>0.31905804491502698</v>
      </c>
      <c r="E3665" s="187">
        <v>3.0635865753526699</v>
      </c>
    </row>
    <row r="3666" spans="1:5" x14ac:dyDescent="0.25">
      <c r="A3666" s="187">
        <v>29382.148344923698</v>
      </c>
      <c r="B3666" s="187">
        <v>-0.383758581850768</v>
      </c>
      <c r="C3666" s="187">
        <v>-0.65869203815621602</v>
      </c>
      <c r="D3666" s="187">
        <v>0.31903918778937301</v>
      </c>
      <c r="E3666" s="187">
        <v>3.0633883361856</v>
      </c>
    </row>
    <row r="3667" spans="1:5" x14ac:dyDescent="0.25">
      <c r="A3667" s="187">
        <v>29382.5251228179</v>
      </c>
      <c r="B3667" s="187">
        <v>0.19762002482264199</v>
      </c>
      <c r="C3667" s="187">
        <v>-0.65879488399581398</v>
      </c>
      <c r="D3667" s="187">
        <v>0.31901606925887499</v>
      </c>
      <c r="E3667" s="187">
        <v>3.0631453688300398</v>
      </c>
    </row>
    <row r="3668" spans="1:5" x14ac:dyDescent="0.25">
      <c r="A3668" s="187">
        <v>29383.2880869869</v>
      </c>
      <c r="B3668" s="187">
        <v>-0.111278523665514</v>
      </c>
      <c r="C3668" s="187">
        <v>-0.65900321577516197</v>
      </c>
      <c r="D3668" s="187">
        <v>0.31896922795409199</v>
      </c>
      <c r="E3668" s="187">
        <v>3.0626533218229199</v>
      </c>
    </row>
    <row r="3669" spans="1:5" x14ac:dyDescent="0.25">
      <c r="A3669" s="187">
        <v>29387.283752003201</v>
      </c>
      <c r="B3669" s="187">
        <v>-0.19116596826580501</v>
      </c>
      <c r="C3669" s="187">
        <v>-0.66009582188663196</v>
      </c>
      <c r="D3669" s="187">
        <v>0.31872333133965902</v>
      </c>
      <c r="E3669" s="187">
        <v>3.0600754790855702</v>
      </c>
    </row>
    <row r="3670" spans="1:5" x14ac:dyDescent="0.25">
      <c r="A3670" s="187">
        <v>29408.043611210502</v>
      </c>
      <c r="B3670" s="187">
        <v>0.32489873302667899</v>
      </c>
      <c r="C3670" s="187">
        <v>-0.66581395234893304</v>
      </c>
      <c r="D3670" s="187">
        <v>0.31743016001763702</v>
      </c>
      <c r="E3670" s="187">
        <v>3.0466570503617101</v>
      </c>
    </row>
    <row r="3671" spans="1:5" x14ac:dyDescent="0.25">
      <c r="A3671" s="187">
        <v>29408.132381240401</v>
      </c>
      <c r="B3671" s="187">
        <v>-0.19993980744510401</v>
      </c>
      <c r="C3671" s="187">
        <v>-0.66583854902775796</v>
      </c>
      <c r="D3671" s="187">
        <v>0.31742457520835898</v>
      </c>
      <c r="E3671" s="187">
        <v>3.0465995876467402</v>
      </c>
    </row>
    <row r="3672" spans="1:5" x14ac:dyDescent="0.25">
      <c r="A3672" s="187">
        <v>29411.0592152358</v>
      </c>
      <c r="B3672" s="187">
        <v>0.396119182824206</v>
      </c>
      <c r="C3672" s="187">
        <v>-0.66665020503013495</v>
      </c>
      <c r="D3672" s="187">
        <v>0.31724018013997601</v>
      </c>
      <c r="E3672" s="187">
        <v>3.0447046042574</v>
      </c>
    </row>
    <row r="3673" spans="1:5" x14ac:dyDescent="0.25">
      <c r="A3673" s="187">
        <v>29419.134173615901</v>
      </c>
      <c r="B3673" s="187">
        <v>-0.130981961611354</v>
      </c>
      <c r="C3673" s="187">
        <v>-0.66889628416179803</v>
      </c>
      <c r="D3673" s="187">
        <v>0.31672886480721801</v>
      </c>
      <c r="E3673" s="187">
        <v>3.0394727239953898</v>
      </c>
    </row>
    <row r="3674" spans="1:5" x14ac:dyDescent="0.25">
      <c r="A3674" s="187">
        <v>29430.645369689399</v>
      </c>
      <c r="B3674" s="187">
        <v>-4.9310027595308803</v>
      </c>
      <c r="C3674" s="187">
        <v>-0.67211497532842901</v>
      </c>
      <c r="D3674" s="187">
        <v>0.31599352414064602</v>
      </c>
      <c r="E3674" s="187">
        <v>3.03200553752353</v>
      </c>
    </row>
    <row r="3675" spans="1:5" x14ac:dyDescent="0.25">
      <c r="A3675" s="187">
        <v>29433.7338180021</v>
      </c>
      <c r="B3675" s="187">
        <v>1.31629155905437</v>
      </c>
      <c r="C3675" s="187">
        <v>-0.672981836097719</v>
      </c>
      <c r="D3675" s="187">
        <v>0.31579496699271797</v>
      </c>
      <c r="E3675" s="187">
        <v>3.0300004242945802</v>
      </c>
    </row>
    <row r="3676" spans="1:5" x14ac:dyDescent="0.25">
      <c r="A3676" s="187">
        <v>29435.208221888999</v>
      </c>
      <c r="B3676" s="187">
        <v>0.25631457921131301</v>
      </c>
      <c r="C3676" s="187">
        <v>-0.67339615206938896</v>
      </c>
      <c r="D3676" s="187">
        <v>0.315699990694428</v>
      </c>
      <c r="E3676" s="187">
        <v>3.0290429597706598</v>
      </c>
    </row>
    <row r="3677" spans="1:5" x14ac:dyDescent="0.25">
      <c r="A3677" s="187">
        <v>29435.7459992392</v>
      </c>
      <c r="B3677" s="187">
        <v>0.44482852651353</v>
      </c>
      <c r="C3677" s="187">
        <v>-0.67354734782631098</v>
      </c>
      <c r="D3677" s="187">
        <v>0.31566531895157302</v>
      </c>
      <c r="E3677" s="187">
        <v>3.0286936944696801</v>
      </c>
    </row>
    <row r="3678" spans="1:5" x14ac:dyDescent="0.25">
      <c r="A3678" s="187">
        <v>29442.130004877599</v>
      </c>
      <c r="B3678" s="187">
        <v>3.25045722177977</v>
      </c>
      <c r="C3678" s="187">
        <v>-0.67534533362508198</v>
      </c>
      <c r="D3678" s="187">
        <v>0.31525251541223098</v>
      </c>
      <c r="E3678" s="187">
        <v>3.0245460402447502</v>
      </c>
    </row>
    <row r="3679" spans="1:5" x14ac:dyDescent="0.25">
      <c r="A3679" s="187">
        <v>29442.607747616501</v>
      </c>
      <c r="B3679" s="187">
        <v>0.19141221943501499</v>
      </c>
      <c r="C3679" s="187">
        <v>-0.67548011486612802</v>
      </c>
      <c r="D3679" s="187">
        <v>0.315221534150746</v>
      </c>
      <c r="E3679" s="187">
        <v>3.0242355452792302</v>
      </c>
    </row>
    <row r="3680" spans="1:5" x14ac:dyDescent="0.25">
      <c r="A3680" s="187">
        <v>29445.780989262501</v>
      </c>
      <c r="B3680" s="187">
        <v>5.6639391225354902E-3</v>
      </c>
      <c r="C3680" s="187">
        <v>-0.67637615792401595</v>
      </c>
      <c r="D3680" s="187">
        <v>0.31501543839519502</v>
      </c>
      <c r="E3680" s="187">
        <v>3.0221728202945299</v>
      </c>
    </row>
    <row r="3681" spans="1:5" x14ac:dyDescent="0.25">
      <c r="A3681" s="187">
        <v>29447.3439766187</v>
      </c>
      <c r="B3681" s="187">
        <v>-0.267886689912678</v>
      </c>
      <c r="C3681" s="187">
        <v>-0.67681801756358495</v>
      </c>
      <c r="D3681" s="187">
        <v>0.31491372605322099</v>
      </c>
      <c r="E3681" s="187">
        <v>3.0211565888675702</v>
      </c>
    </row>
    <row r="3682" spans="1:5" x14ac:dyDescent="0.25">
      <c r="A3682" s="187">
        <v>29447.780953650301</v>
      </c>
      <c r="B3682" s="187">
        <v>4.6391335441103001</v>
      </c>
      <c r="C3682" s="187">
        <v>-0.67694161191058999</v>
      </c>
      <c r="D3682" s="187">
        <v>0.314885266066109</v>
      </c>
      <c r="E3682" s="187">
        <v>3.0208724459801299</v>
      </c>
    </row>
    <row r="3683" spans="1:5" x14ac:dyDescent="0.25">
      <c r="A3683" s="187">
        <v>29461.2616523129</v>
      </c>
      <c r="B3683" s="187">
        <v>2.31714769310289</v>
      </c>
      <c r="C3683" s="187">
        <v>-0.680767170076234</v>
      </c>
      <c r="D3683" s="187">
        <v>0.31400230808539598</v>
      </c>
      <c r="E3683" s="187">
        <v>3.0121012249710302</v>
      </c>
    </row>
    <row r="3684" spans="1:5" x14ac:dyDescent="0.25">
      <c r="A3684" s="187">
        <v>29465.745371013199</v>
      </c>
      <c r="B3684" s="187">
        <v>-0.16615064874854199</v>
      </c>
      <c r="C3684" s="187">
        <v>-0.68204489944735203</v>
      </c>
      <c r="D3684" s="187">
        <v>0.31370653209168298</v>
      </c>
      <c r="E3684" s="187">
        <v>3.0091817199738098</v>
      </c>
    </row>
    <row r="3685" spans="1:5" x14ac:dyDescent="0.25">
      <c r="A3685" s="187">
        <v>29467.544843881002</v>
      </c>
      <c r="B3685" s="187">
        <v>1.25770231003637</v>
      </c>
      <c r="C3685" s="187">
        <v>-0.68255842987577797</v>
      </c>
      <c r="D3685" s="187">
        <v>0.313587536686119</v>
      </c>
      <c r="E3685" s="187">
        <v>3.00800974050183</v>
      </c>
    </row>
    <row r="3686" spans="1:5" x14ac:dyDescent="0.25">
      <c r="A3686" s="187">
        <v>29473.676600245799</v>
      </c>
      <c r="B3686" s="187">
        <v>0.466722767109706</v>
      </c>
      <c r="C3686" s="187">
        <v>-0.68431140882650898</v>
      </c>
      <c r="D3686" s="187">
        <v>0.31318082131978198</v>
      </c>
      <c r="E3686" s="187">
        <v>3.0040150478095602</v>
      </c>
    </row>
    <row r="3687" spans="1:5" x14ac:dyDescent="0.25">
      <c r="A3687" s="187">
        <v>29479.245275935598</v>
      </c>
      <c r="B3687" s="187">
        <v>-0.58933773815604795</v>
      </c>
      <c r="C3687" s="187">
        <v>-0.68590751265720995</v>
      </c>
      <c r="D3687" s="187">
        <v>0.31280981909688099</v>
      </c>
      <c r="E3687" s="187">
        <v>3.0003857607398401</v>
      </c>
    </row>
    <row r="3688" spans="1:5" x14ac:dyDescent="0.25">
      <c r="A3688" s="187">
        <v>29494.258835853001</v>
      </c>
      <c r="B3688" s="187">
        <v>1.9728963466824101</v>
      </c>
      <c r="C3688" s="187">
        <v>-0.69022957707532495</v>
      </c>
      <c r="D3688" s="187">
        <v>0.31180199125506802</v>
      </c>
      <c r="E3688" s="187">
        <v>2.9905950753792201</v>
      </c>
    </row>
    <row r="3689" spans="1:5" x14ac:dyDescent="0.25">
      <c r="A3689" s="187">
        <v>29494.772516721801</v>
      </c>
      <c r="B3689" s="187">
        <v>0.204072615333521</v>
      </c>
      <c r="C3689" s="187">
        <v>-0.69037792851055702</v>
      </c>
      <c r="D3689" s="187">
        <v>0.31176731699882199</v>
      </c>
      <c r="E3689" s="187">
        <v>2.99025995969235</v>
      </c>
    </row>
    <row r="3690" spans="1:5" x14ac:dyDescent="0.25">
      <c r="A3690" s="187">
        <v>29495.667966368099</v>
      </c>
      <c r="B3690" s="187">
        <v>0.15404638379275001</v>
      </c>
      <c r="C3690" s="187">
        <v>-0.69063660859726494</v>
      </c>
      <c r="D3690" s="187">
        <v>0.31170684283653199</v>
      </c>
      <c r="E3690" s="187">
        <v>2.9896757665768199</v>
      </c>
    </row>
    <row r="3691" spans="1:5" x14ac:dyDescent="0.25">
      <c r="A3691" s="187">
        <v>29495.826296220501</v>
      </c>
      <c r="B3691" s="187">
        <v>0.11866156890851801</v>
      </c>
      <c r="C3691" s="187">
        <v>-0.69068235708727999</v>
      </c>
      <c r="D3691" s="187">
        <v>0.31169614608449903</v>
      </c>
      <c r="E3691" s="187">
        <v>2.9895724694255099</v>
      </c>
    </row>
    <row r="3692" spans="1:5" x14ac:dyDescent="0.25">
      <c r="A3692" s="187">
        <v>29500.305121741701</v>
      </c>
      <c r="B3692" s="187">
        <v>0.21329289517208999</v>
      </c>
      <c r="C3692" s="187">
        <v>-0.69197768724889797</v>
      </c>
      <c r="D3692" s="187">
        <v>0.31139306769790998</v>
      </c>
      <c r="E3692" s="187">
        <v>2.9866501142691302</v>
      </c>
    </row>
    <row r="3693" spans="1:5" x14ac:dyDescent="0.25">
      <c r="A3693" s="187">
        <v>29502.4617230617</v>
      </c>
      <c r="B3693" s="187">
        <v>1.53135768892059</v>
      </c>
      <c r="C3693" s="187">
        <v>-0.69260222170936003</v>
      </c>
      <c r="D3693" s="187">
        <v>0.31124679726228399</v>
      </c>
      <c r="E3693" s="187">
        <v>2.9852427796473999</v>
      </c>
    </row>
    <row r="3694" spans="1:5" x14ac:dyDescent="0.25">
      <c r="A3694" s="187">
        <v>29506.380974539501</v>
      </c>
      <c r="B3694" s="187">
        <v>0.70191433184589902</v>
      </c>
      <c r="C3694" s="187">
        <v>-0.69373855085909697</v>
      </c>
      <c r="D3694" s="187">
        <v>0.31098042387581298</v>
      </c>
      <c r="E3694" s="187">
        <v>2.9826849028614899</v>
      </c>
    </row>
    <row r="3695" spans="1:5" x14ac:dyDescent="0.25">
      <c r="A3695" s="187">
        <v>29513.845752095702</v>
      </c>
      <c r="B3695" s="187">
        <v>1.3945131639200099</v>
      </c>
      <c r="C3695" s="187">
        <v>-0.69590757028012595</v>
      </c>
      <c r="D3695" s="187">
        <v>0.31047113229373702</v>
      </c>
      <c r="E3695" s="187">
        <v>2.9778121566698501</v>
      </c>
    </row>
    <row r="3696" spans="1:5" x14ac:dyDescent="0.25">
      <c r="A3696" s="187">
        <v>29516.460268734802</v>
      </c>
      <c r="B3696" s="187">
        <v>0.36833825731907899</v>
      </c>
      <c r="C3696" s="187">
        <v>-0.69666869904692597</v>
      </c>
      <c r="D3696" s="187">
        <v>0.31029215916944503</v>
      </c>
      <c r="E3696" s="187">
        <v>2.9761052524337401</v>
      </c>
    </row>
    <row r="3697" spans="1:5" x14ac:dyDescent="0.25">
      <c r="A3697" s="187">
        <v>29518.221670279199</v>
      </c>
      <c r="B3697" s="187">
        <v>0.36042344955205002</v>
      </c>
      <c r="C3697" s="187">
        <v>-0.69718188536532399</v>
      </c>
      <c r="D3697" s="187">
        <v>0.31017141273984999</v>
      </c>
      <c r="E3697" s="187">
        <v>2.9749552501189198</v>
      </c>
    </row>
    <row r="3698" spans="1:5" x14ac:dyDescent="0.25">
      <c r="A3698" s="187">
        <v>29518.907580785799</v>
      </c>
      <c r="B3698" s="187">
        <v>0.196731292628405</v>
      </c>
      <c r="C3698" s="187">
        <v>-0.69738181557154</v>
      </c>
      <c r="D3698" s="187">
        <v>0.31012435535664001</v>
      </c>
      <c r="E3698" s="187">
        <v>2.9745074135818501</v>
      </c>
    </row>
    <row r="3699" spans="1:5" x14ac:dyDescent="0.25">
      <c r="A3699" s="187">
        <v>29532.547555558602</v>
      </c>
      <c r="B3699" s="187">
        <v>0.171105350797011</v>
      </c>
      <c r="C3699" s="187">
        <v>-0.70136779475951305</v>
      </c>
      <c r="D3699" s="187">
        <v>0.30918430100523298</v>
      </c>
      <c r="E3699" s="187">
        <v>2.9656007032752698</v>
      </c>
    </row>
    <row r="3700" spans="1:5" x14ac:dyDescent="0.25">
      <c r="A3700" s="187">
        <v>29534.527573105301</v>
      </c>
      <c r="B3700" s="187">
        <v>0.19024273002247499</v>
      </c>
      <c r="C3700" s="187">
        <v>-0.70194798528066005</v>
      </c>
      <c r="D3700" s="187">
        <v>0.30904717447493901</v>
      </c>
      <c r="E3700" s="187">
        <v>2.96430766782058</v>
      </c>
    </row>
    <row r="3701" spans="1:5" x14ac:dyDescent="0.25">
      <c r="A3701" s="187">
        <v>29540.422574706499</v>
      </c>
      <c r="B3701" s="187">
        <v>2.3473847697941301E-2</v>
      </c>
      <c r="C3701" s="187">
        <v>-0.70367764646599196</v>
      </c>
      <c r="D3701" s="187">
        <v>0.308637937500573</v>
      </c>
      <c r="E3701" s="187">
        <v>2.9604579239056901</v>
      </c>
    </row>
    <row r="3702" spans="1:5" x14ac:dyDescent="0.25">
      <c r="A3702" s="187">
        <v>29551.194856324699</v>
      </c>
      <c r="B3702" s="187">
        <v>1.0430755671765499</v>
      </c>
      <c r="C3702" s="187">
        <v>-0.70684697315596201</v>
      </c>
      <c r="D3702" s="187">
        <v>0.30788640713411303</v>
      </c>
      <c r="E3702" s="187">
        <v>2.95342320795082</v>
      </c>
    </row>
    <row r="3703" spans="1:5" x14ac:dyDescent="0.25">
      <c r="A3703" s="187">
        <v>29551.4412846585</v>
      </c>
      <c r="B3703" s="187">
        <v>-2.0158116756364102</v>
      </c>
      <c r="C3703" s="187">
        <v>-0.70691960210484395</v>
      </c>
      <c r="D3703" s="187">
        <v>0.30786915993409403</v>
      </c>
      <c r="E3703" s="187">
        <v>2.9532622880230299</v>
      </c>
    </row>
    <row r="3704" spans="1:5" x14ac:dyDescent="0.25">
      <c r="A3704" s="187">
        <v>29554.374633757099</v>
      </c>
      <c r="B3704" s="187">
        <v>1.5613573925663999</v>
      </c>
      <c r="C3704" s="187">
        <v>-0.70778456431843395</v>
      </c>
      <c r="D3704" s="187">
        <v>0.30766367224644198</v>
      </c>
      <c r="E3704" s="187">
        <v>2.9513468239984002</v>
      </c>
    </row>
    <row r="3705" spans="1:5" x14ac:dyDescent="0.25">
      <c r="A3705" s="187">
        <v>29555.4613547564</v>
      </c>
      <c r="B3705" s="187">
        <v>1.6705865191779701</v>
      </c>
      <c r="C3705" s="187">
        <v>-0.70810520627006401</v>
      </c>
      <c r="D3705" s="187">
        <v>0.30758745810878102</v>
      </c>
      <c r="E3705" s="187">
        <v>2.9506372205073701</v>
      </c>
    </row>
    <row r="3706" spans="1:5" x14ac:dyDescent="0.25">
      <c r="A3706" s="187">
        <v>29560.348421308499</v>
      </c>
      <c r="B3706" s="187">
        <v>0.78278307965642402</v>
      </c>
      <c r="C3706" s="187">
        <v>-0.70954846476070699</v>
      </c>
      <c r="D3706" s="187">
        <v>0.30724414232469899</v>
      </c>
      <c r="E3706" s="187">
        <v>2.9474462458485702</v>
      </c>
    </row>
    <row r="3707" spans="1:5" x14ac:dyDescent="0.25">
      <c r="A3707" s="187">
        <v>29566.392385191099</v>
      </c>
      <c r="B3707" s="187">
        <v>-0.55417342898284006</v>
      </c>
      <c r="C3707" s="187">
        <v>-0.71133628137500904</v>
      </c>
      <c r="D3707" s="187">
        <v>0.30681827052538402</v>
      </c>
      <c r="E3707" s="187">
        <v>2.94350034671506</v>
      </c>
    </row>
    <row r="3708" spans="1:5" x14ac:dyDescent="0.25">
      <c r="A3708" s="187">
        <v>29574.045642806999</v>
      </c>
      <c r="B3708" s="187">
        <v>3.4413518530601799</v>
      </c>
      <c r="C3708" s="187">
        <v>-0.71360459135321297</v>
      </c>
      <c r="D3708" s="187">
        <v>0.30627700877764602</v>
      </c>
      <c r="E3708" s="187">
        <v>2.9385047446099302</v>
      </c>
    </row>
    <row r="3709" spans="1:5" x14ac:dyDescent="0.25">
      <c r="A3709" s="187">
        <v>29591.5700270583</v>
      </c>
      <c r="B3709" s="187">
        <v>-1.07994289468507</v>
      </c>
      <c r="C3709" s="187">
        <v>-0.71881632870888001</v>
      </c>
      <c r="D3709" s="187">
        <v>0.30502953059182702</v>
      </c>
      <c r="E3709" s="187">
        <v>2.9270713668902402</v>
      </c>
    </row>
    <row r="3710" spans="1:5" x14ac:dyDescent="0.25">
      <c r="A3710" s="187">
        <v>29596.539863669699</v>
      </c>
      <c r="B3710" s="187">
        <v>-0.132021383992345</v>
      </c>
      <c r="C3710" s="187">
        <v>-0.72029861236818604</v>
      </c>
      <c r="D3710" s="187">
        <v>0.30467377199624202</v>
      </c>
      <c r="E3710" s="187">
        <v>2.9238306841083301</v>
      </c>
    </row>
    <row r="3711" spans="1:5" x14ac:dyDescent="0.25">
      <c r="A3711" s="187">
        <v>29599.649990399099</v>
      </c>
      <c r="B3711" s="187">
        <v>0.22109344138401299</v>
      </c>
      <c r="C3711" s="187">
        <v>-0.721227136798965</v>
      </c>
      <c r="D3711" s="187">
        <v>0.30445070703969801</v>
      </c>
      <c r="E3711" s="187">
        <v>2.92180313226604</v>
      </c>
    </row>
    <row r="3712" spans="1:5" x14ac:dyDescent="0.25">
      <c r="A3712" s="187">
        <v>29609.432346695001</v>
      </c>
      <c r="B3712" s="187">
        <v>1.15286020452119</v>
      </c>
      <c r="C3712" s="187">
        <v>-0.72415205230093105</v>
      </c>
      <c r="D3712" s="187">
        <v>0.30374698110819698</v>
      </c>
      <c r="E3712" s="187">
        <v>2.9154284294553299</v>
      </c>
    </row>
    <row r="3713" spans="1:5" x14ac:dyDescent="0.25">
      <c r="A3713" s="187">
        <v>29616.9544054873</v>
      </c>
      <c r="B3713" s="187">
        <v>1.5757734596779001</v>
      </c>
      <c r="C3713" s="187">
        <v>-0.72640549427610501</v>
      </c>
      <c r="D3713" s="187">
        <v>0.30320373243346999</v>
      </c>
      <c r="E3713" s="187">
        <v>2.9105296384652801</v>
      </c>
    </row>
    <row r="3714" spans="1:5" x14ac:dyDescent="0.25">
      <c r="A3714" s="187">
        <v>29620.851806562201</v>
      </c>
      <c r="B3714" s="187">
        <v>0.151072199603841</v>
      </c>
      <c r="C3714" s="187">
        <v>-0.72757448905612399</v>
      </c>
      <c r="D3714" s="187">
        <v>0.30292155319005198</v>
      </c>
      <c r="E3714" s="187">
        <v>2.90799255388864</v>
      </c>
    </row>
    <row r="3715" spans="1:5" x14ac:dyDescent="0.25">
      <c r="A3715" s="187">
        <v>29623.1077645562</v>
      </c>
      <c r="B3715" s="187">
        <v>0.35143354595574799</v>
      </c>
      <c r="C3715" s="187">
        <v>-0.72825157495526305</v>
      </c>
      <c r="D3715" s="187">
        <v>0.302758001436359</v>
      </c>
      <c r="E3715" s="187">
        <v>2.9065243682612798</v>
      </c>
    </row>
    <row r="3716" spans="1:5" x14ac:dyDescent="0.25">
      <c r="A3716" s="187">
        <v>29632.471682502801</v>
      </c>
      <c r="B3716" s="187">
        <v>1.593640963318</v>
      </c>
      <c r="C3716" s="187">
        <v>-0.73106522952448905</v>
      </c>
      <c r="D3716" s="187">
        <v>0.30207748162763498</v>
      </c>
      <c r="E3716" s="187">
        <v>2.90043339528007</v>
      </c>
    </row>
    <row r="3717" spans="1:5" x14ac:dyDescent="0.25">
      <c r="A3717" s="187">
        <v>29635.3372755608</v>
      </c>
      <c r="B3717" s="187">
        <v>-0.37235485059948797</v>
      </c>
      <c r="C3717" s="187">
        <v>-0.73192728485750203</v>
      </c>
      <c r="D3717" s="187">
        <v>0.30186870273969202</v>
      </c>
      <c r="E3717" s="187">
        <v>2.89857045936935</v>
      </c>
    </row>
    <row r="3718" spans="1:5" x14ac:dyDescent="0.25">
      <c r="A3718" s="187">
        <v>29643.402484054099</v>
      </c>
      <c r="B3718" s="187">
        <v>0.14695205458317201</v>
      </c>
      <c r="C3718" s="187">
        <v>-0.734355940891529</v>
      </c>
      <c r="D3718" s="187">
        <v>0.30127981834055401</v>
      </c>
      <c r="E3718" s="187">
        <v>2.8933300778649702</v>
      </c>
    </row>
    <row r="3719" spans="1:5" x14ac:dyDescent="0.25">
      <c r="A3719" s="187">
        <v>29644.9501252339</v>
      </c>
      <c r="B3719" s="187">
        <v>0.22854239740115501</v>
      </c>
      <c r="C3719" s="187">
        <v>-0.73482237009006601</v>
      </c>
      <c r="D3719" s="187">
        <v>0.30116660531829098</v>
      </c>
      <c r="E3719" s="187">
        <v>2.8923249970439699</v>
      </c>
    </row>
    <row r="3720" spans="1:5" x14ac:dyDescent="0.25">
      <c r="A3720" s="187">
        <v>29647.2507800116</v>
      </c>
      <c r="B3720" s="187">
        <v>0.30576137689535299</v>
      </c>
      <c r="C3720" s="187">
        <v>-0.735515968604735</v>
      </c>
      <c r="D3720" s="187">
        <v>0.300998184342401</v>
      </c>
      <c r="E3720" s="187">
        <v>2.8908311984882702</v>
      </c>
    </row>
    <row r="3721" spans="1:5" x14ac:dyDescent="0.25">
      <c r="A3721" s="187">
        <v>29648.494013699801</v>
      </c>
      <c r="B3721" s="187">
        <v>0.175788002376185</v>
      </c>
      <c r="C3721" s="187">
        <v>-0.73589088774328903</v>
      </c>
      <c r="D3721" s="187">
        <v>0.30090711160639</v>
      </c>
      <c r="E3721" s="187">
        <v>2.8900241325881302</v>
      </c>
    </row>
    <row r="3722" spans="1:5" x14ac:dyDescent="0.25">
      <c r="A3722" s="187">
        <v>29649.785251641199</v>
      </c>
      <c r="B3722" s="187">
        <v>1.66986808034379</v>
      </c>
      <c r="C3722" s="187">
        <v>-0.73628036442023403</v>
      </c>
      <c r="D3722" s="187">
        <v>0.30081247737991301</v>
      </c>
      <c r="E3722" s="187">
        <v>2.8891860221187402</v>
      </c>
    </row>
    <row r="3723" spans="1:5" x14ac:dyDescent="0.25">
      <c r="A3723" s="187">
        <v>29653.962841906199</v>
      </c>
      <c r="B3723" s="187">
        <v>0.351604827834962</v>
      </c>
      <c r="C3723" s="187">
        <v>-0.73754100719399496</v>
      </c>
      <c r="D3723" s="187">
        <v>0.300505993239298</v>
      </c>
      <c r="E3723" s="187">
        <v>2.8864752941332501</v>
      </c>
    </row>
    <row r="3724" spans="1:5" x14ac:dyDescent="0.25">
      <c r="A3724" s="187">
        <v>29654.657003872799</v>
      </c>
      <c r="B3724" s="187">
        <v>2.5309340723336202</v>
      </c>
      <c r="C3724" s="187">
        <v>-0.73775056023242702</v>
      </c>
      <c r="D3724" s="187">
        <v>0.30045502132972002</v>
      </c>
      <c r="E3724" s="187">
        <v>2.88602499771565</v>
      </c>
    </row>
    <row r="3725" spans="1:5" x14ac:dyDescent="0.25">
      <c r="A3725" s="187">
        <v>29659.294488814201</v>
      </c>
      <c r="B3725" s="187">
        <v>0.233987987521389</v>
      </c>
      <c r="C3725" s="187">
        <v>-0.73915109209747498</v>
      </c>
      <c r="D3725" s="187">
        <v>0.30011416586204898</v>
      </c>
      <c r="E3725" s="187">
        <v>2.8830176584769598</v>
      </c>
    </row>
    <row r="3726" spans="1:5" x14ac:dyDescent="0.25">
      <c r="A3726" s="187">
        <v>29660.0123259518</v>
      </c>
      <c r="B3726" s="187">
        <v>0.10438438093936001</v>
      </c>
      <c r="C3726" s="187">
        <v>-0.73936796788364001</v>
      </c>
      <c r="D3726" s="187">
        <v>0.30006135434426301</v>
      </c>
      <c r="E3726" s="187">
        <v>2.8825523028086599</v>
      </c>
    </row>
    <row r="3727" spans="1:5" x14ac:dyDescent="0.25">
      <c r="A3727" s="187">
        <v>29670.826632532699</v>
      </c>
      <c r="B3727" s="187">
        <v>1.0575633917220301E-2</v>
      </c>
      <c r="C3727" s="187">
        <v>-0.742637911141389</v>
      </c>
      <c r="D3727" s="187">
        <v>0.29926414958853598</v>
      </c>
      <c r="E3727" s="187">
        <v>2.8755467801438499</v>
      </c>
    </row>
    <row r="3728" spans="1:5" x14ac:dyDescent="0.25">
      <c r="A3728" s="187">
        <v>29671.418278130699</v>
      </c>
      <c r="B3728" s="187">
        <v>0.17521133653645601</v>
      </c>
      <c r="C3728" s="187">
        <v>-0.74281694738146398</v>
      </c>
      <c r="D3728" s="187">
        <v>0.29922045048709001</v>
      </c>
      <c r="E3728" s="187">
        <v>2.8751637973424402</v>
      </c>
    </row>
    <row r="3729" spans="1:5" x14ac:dyDescent="0.25">
      <c r="A3729" s="187">
        <v>29672.545786398401</v>
      </c>
      <c r="B3729" s="187">
        <v>0.20279814331576301</v>
      </c>
      <c r="C3729" s="187">
        <v>-0.74315817775751303</v>
      </c>
      <c r="D3729" s="187">
        <v>0.29913714870741698</v>
      </c>
      <c r="E3729" s="187">
        <v>2.8744340258726702</v>
      </c>
    </row>
    <row r="3730" spans="1:5" x14ac:dyDescent="0.25">
      <c r="A3730" s="187">
        <v>29674.572560199598</v>
      </c>
      <c r="B3730" s="187">
        <v>14.9279539095762</v>
      </c>
      <c r="C3730" s="187">
        <v>-0.74377168716333697</v>
      </c>
      <c r="D3730" s="187">
        <v>0.29898733030904701</v>
      </c>
      <c r="E3730" s="187">
        <v>2.8731224938462399</v>
      </c>
    </row>
    <row r="3731" spans="1:5" x14ac:dyDescent="0.25">
      <c r="A3731" s="187">
        <v>29685.680598308601</v>
      </c>
      <c r="B3731" s="187">
        <v>0.216262611210261</v>
      </c>
      <c r="C3731" s="187">
        <v>-0.74713680282256001</v>
      </c>
      <c r="D3731" s="187">
        <v>0.29816449963902503</v>
      </c>
      <c r="E3731" s="187">
        <v>2.8659411223185902</v>
      </c>
    </row>
    <row r="3732" spans="1:5" x14ac:dyDescent="0.25">
      <c r="A3732" s="187">
        <v>29686.1611578593</v>
      </c>
      <c r="B3732" s="187">
        <v>0.21333326005432701</v>
      </c>
      <c r="C3732" s="187">
        <v>-0.74728248252779395</v>
      </c>
      <c r="D3732" s="187">
        <v>0.298128837739085</v>
      </c>
      <c r="E3732" s="187">
        <v>2.86563070271733</v>
      </c>
    </row>
    <row r="3733" spans="1:5" x14ac:dyDescent="0.25">
      <c r="A3733" s="187">
        <v>29689.023389665599</v>
      </c>
      <c r="B3733" s="187">
        <v>-0.72512484186799497</v>
      </c>
      <c r="C3733" s="187">
        <v>-0.74815031320650804</v>
      </c>
      <c r="D3733" s="187">
        <v>0.297916326511041</v>
      </c>
      <c r="E3733" s="187">
        <v>2.8637822987356798</v>
      </c>
    </row>
    <row r="3734" spans="1:5" x14ac:dyDescent="0.25">
      <c r="A3734" s="187">
        <v>29693.831373028301</v>
      </c>
      <c r="B3734" s="187">
        <v>0.30581903426796198</v>
      </c>
      <c r="C3734" s="187">
        <v>-0.74960867868291903</v>
      </c>
      <c r="D3734" s="187">
        <v>0.29755894170972602</v>
      </c>
      <c r="E3734" s="187">
        <v>2.8606791808228902</v>
      </c>
    </row>
    <row r="3735" spans="1:5" x14ac:dyDescent="0.25">
      <c r="A3735" s="187">
        <v>29696.276381891199</v>
      </c>
      <c r="B3735" s="187">
        <v>0.85505286700237804</v>
      </c>
      <c r="C3735" s="187">
        <v>-0.75035056943106304</v>
      </c>
      <c r="D3735" s="187">
        <v>0.29737700814340601</v>
      </c>
      <c r="E3735" s="187">
        <v>2.8591020513130201</v>
      </c>
    </row>
    <row r="3736" spans="1:5" x14ac:dyDescent="0.25">
      <c r="A3736" s="187">
        <v>29697.269363131902</v>
      </c>
      <c r="B3736" s="187">
        <v>-0.11387618389299101</v>
      </c>
      <c r="C3736" s="187">
        <v>-0.75065191969975298</v>
      </c>
      <c r="D3736" s="187">
        <v>0.29730308381485898</v>
      </c>
      <c r="E3736" s="187">
        <v>2.8584617151057601</v>
      </c>
    </row>
    <row r="3737" spans="1:5" x14ac:dyDescent="0.25">
      <c r="A3737" s="187">
        <v>29699.9443772249</v>
      </c>
      <c r="B3737" s="187">
        <v>-0.50223797100022904</v>
      </c>
      <c r="C3737" s="187">
        <v>-0.75146387110936697</v>
      </c>
      <c r="D3737" s="187">
        <v>0.29710383408760999</v>
      </c>
      <c r="E3737" s="187">
        <v>2.8567372140790401</v>
      </c>
    </row>
    <row r="3738" spans="1:5" x14ac:dyDescent="0.25">
      <c r="A3738" s="187">
        <v>29700.792259889899</v>
      </c>
      <c r="B3738" s="187">
        <v>0.20582924630108901</v>
      </c>
      <c r="C3738" s="187">
        <v>-0.75172127112957199</v>
      </c>
      <c r="D3738" s="187">
        <v>0.29704064796532698</v>
      </c>
      <c r="E3738" s="187">
        <v>2.8561907678752898</v>
      </c>
    </row>
    <row r="3739" spans="1:5" x14ac:dyDescent="0.25">
      <c r="A3739" s="187">
        <v>29706.627588641699</v>
      </c>
      <c r="B3739" s="187">
        <v>1.0104713084032799</v>
      </c>
      <c r="C3739" s="187">
        <v>-0.753493265081564</v>
      </c>
      <c r="D3739" s="187">
        <v>0.29660538710122802</v>
      </c>
      <c r="E3739" s="187">
        <v>2.85243210207065</v>
      </c>
    </row>
    <row r="3740" spans="1:5" x14ac:dyDescent="0.25">
      <c r="A3740" s="187">
        <v>29709.140833354599</v>
      </c>
      <c r="B3740" s="187">
        <v>1.5389991440452899</v>
      </c>
      <c r="C3740" s="187">
        <v>-0.75425671166675501</v>
      </c>
      <c r="D3740" s="187">
        <v>0.29641771207072198</v>
      </c>
      <c r="E3740" s="187">
        <v>2.8508144193286502</v>
      </c>
    </row>
    <row r="3741" spans="1:5" x14ac:dyDescent="0.25">
      <c r="A3741" s="187">
        <v>29710.4921626465</v>
      </c>
      <c r="B3741" s="187">
        <v>0.59267300318051097</v>
      </c>
      <c r="C3741" s="187">
        <v>-0.75466726462827705</v>
      </c>
      <c r="D3741" s="187">
        <v>0.29631675107236399</v>
      </c>
      <c r="E3741" s="187">
        <v>2.8499449115278601</v>
      </c>
    </row>
    <row r="3742" spans="1:5" x14ac:dyDescent="0.25">
      <c r="A3742" s="187">
        <v>29712.309119804399</v>
      </c>
      <c r="B3742" s="187">
        <v>0.21001894488843501</v>
      </c>
      <c r="C3742" s="187">
        <v>-0.75521934635630095</v>
      </c>
      <c r="D3742" s="187">
        <v>0.29618094607733803</v>
      </c>
      <c r="E3742" s="187">
        <v>2.84877612372106</v>
      </c>
    </row>
    <row r="3743" spans="1:5" x14ac:dyDescent="0.25">
      <c r="A3743" s="187">
        <v>29715.746392370202</v>
      </c>
      <c r="B3743" s="187">
        <v>-0.120452658249215</v>
      </c>
      <c r="C3743" s="187">
        <v>-0.756263953755408</v>
      </c>
      <c r="D3743" s="187">
        <v>0.29592386109428598</v>
      </c>
      <c r="E3743" s="187">
        <v>2.8465660787139702</v>
      </c>
    </row>
    <row r="3744" spans="1:5" x14ac:dyDescent="0.25">
      <c r="A3744" s="187">
        <v>29726.014950338002</v>
      </c>
      <c r="B3744" s="187">
        <v>0.21217293283812799</v>
      </c>
      <c r="C3744" s="187">
        <v>-0.75938597775780103</v>
      </c>
      <c r="D3744" s="187">
        <v>0.29515454390689799</v>
      </c>
      <c r="E3744" s="187">
        <v>2.83997208495233</v>
      </c>
    </row>
    <row r="3745" spans="1:5" x14ac:dyDescent="0.25">
      <c r="A3745" s="187">
        <v>29726.558366232501</v>
      </c>
      <c r="B3745" s="187">
        <v>0.463568426713445</v>
      </c>
      <c r="C3745" s="187">
        <v>-0.75955124663894402</v>
      </c>
      <c r="D3745" s="187">
        <v>0.29511377899069602</v>
      </c>
      <c r="E3745" s="187">
        <v>2.8396234852268001</v>
      </c>
    </row>
    <row r="3746" spans="1:5" x14ac:dyDescent="0.25">
      <c r="A3746" s="187">
        <v>29729.360210883999</v>
      </c>
      <c r="B3746" s="187">
        <v>-5.95339127723582E-3</v>
      </c>
      <c r="C3746" s="187">
        <v>-0.76040344147070005</v>
      </c>
      <c r="D3746" s="187">
        <v>0.29490351488543698</v>
      </c>
      <c r="E3746" s="187">
        <v>2.8378266933904599</v>
      </c>
    </row>
    <row r="3747" spans="1:5" x14ac:dyDescent="0.25">
      <c r="A3747" s="187">
        <v>29729.916124467301</v>
      </c>
      <c r="B3747" s="187">
        <v>-0.83176168096434899</v>
      </c>
      <c r="C3747" s="187">
        <v>-0.76057253889602905</v>
      </c>
      <c r="D3747" s="187">
        <v>0.294861780486605</v>
      </c>
      <c r="E3747" s="187">
        <v>2.8374703091789999</v>
      </c>
    </row>
    <row r="3748" spans="1:5" x14ac:dyDescent="0.25">
      <c r="A3748" s="187">
        <v>29730.704545421799</v>
      </c>
      <c r="B3748" s="187">
        <v>2.2120068277417002</v>
      </c>
      <c r="C3748" s="187">
        <v>-0.76081236764769899</v>
      </c>
      <c r="D3748" s="187">
        <v>0.29480258198759701</v>
      </c>
      <c r="E3748" s="187">
        <v>2.8369649364207001</v>
      </c>
    </row>
    <row r="3749" spans="1:5" x14ac:dyDescent="0.25">
      <c r="A3749" s="187">
        <v>29734.316260510899</v>
      </c>
      <c r="B3749" s="187">
        <v>0.58227798421954802</v>
      </c>
      <c r="C3749" s="187">
        <v>-0.76191111564470104</v>
      </c>
      <c r="D3749" s="187">
        <v>0.29453126428231802</v>
      </c>
      <c r="E3749" s="187">
        <v>2.8346508623169</v>
      </c>
    </row>
    <row r="3750" spans="1:5" x14ac:dyDescent="0.25">
      <c r="A3750" s="187">
        <v>29746.309850062298</v>
      </c>
      <c r="B3750" s="187">
        <v>-1.10064466001802</v>
      </c>
      <c r="C3750" s="187">
        <v>-0.76556079299431501</v>
      </c>
      <c r="D3750" s="187">
        <v>0.29362879316809398</v>
      </c>
      <c r="E3750" s="187">
        <v>2.8269786672368999</v>
      </c>
    </row>
    <row r="3751" spans="1:5" x14ac:dyDescent="0.25">
      <c r="A3751" s="187">
        <v>29746.3758840841</v>
      </c>
      <c r="B3751" s="187">
        <v>0.19530039672448801</v>
      </c>
      <c r="C3751" s="187">
        <v>-0.76558089070813395</v>
      </c>
      <c r="D3751" s="187">
        <v>0.29362381827811901</v>
      </c>
      <c r="E3751" s="187">
        <v>2.8269364793811902</v>
      </c>
    </row>
    <row r="3752" spans="1:5" x14ac:dyDescent="0.25">
      <c r="A3752" s="187">
        <v>29749.4746957512</v>
      </c>
      <c r="B3752" s="187">
        <v>0.60446670857010598</v>
      </c>
      <c r="C3752" s="187">
        <v>-0.76652405734472195</v>
      </c>
      <c r="D3752" s="187">
        <v>0.29339028738995299</v>
      </c>
      <c r="E3752" s="187">
        <v>2.82495738444078</v>
      </c>
    </row>
    <row r="3753" spans="1:5" x14ac:dyDescent="0.25">
      <c r="A3753" s="187">
        <v>29752.8155224496</v>
      </c>
      <c r="B3753" s="187">
        <v>0.17601691393875901</v>
      </c>
      <c r="C3753" s="187">
        <v>-0.76754094276450802</v>
      </c>
      <c r="D3753" s="187">
        <v>0.29313836357991802</v>
      </c>
      <c r="E3753" s="187">
        <v>2.82282522134442</v>
      </c>
    </row>
    <row r="3754" spans="1:5" x14ac:dyDescent="0.25">
      <c r="A3754" s="187">
        <v>29761.759935434799</v>
      </c>
      <c r="B3754" s="187">
        <v>0.17148889508602499</v>
      </c>
      <c r="C3754" s="187">
        <v>-0.77026362939569704</v>
      </c>
      <c r="D3754" s="187">
        <v>0.29246313500665</v>
      </c>
      <c r="E3754" s="187">
        <v>2.81712460676362</v>
      </c>
    </row>
    <row r="3755" spans="1:5" x14ac:dyDescent="0.25">
      <c r="A3755" s="187">
        <v>29776.241299998699</v>
      </c>
      <c r="B3755" s="187">
        <v>0.168795531721041</v>
      </c>
      <c r="C3755" s="187">
        <v>-0.77467164503074704</v>
      </c>
      <c r="D3755" s="187">
        <v>0.29136778892346998</v>
      </c>
      <c r="E3755" s="187">
        <v>2.8079202803563499</v>
      </c>
    </row>
    <row r="3756" spans="1:5" x14ac:dyDescent="0.25">
      <c r="A3756" s="187">
        <v>29785.025466966101</v>
      </c>
      <c r="B3756" s="187">
        <v>0.19547052756383501</v>
      </c>
      <c r="C3756" s="187">
        <v>-0.77734492438406899</v>
      </c>
      <c r="D3756" s="187">
        <v>0.29070223232404802</v>
      </c>
      <c r="E3756" s="187">
        <v>2.80235298906877</v>
      </c>
    </row>
    <row r="3757" spans="1:5" x14ac:dyDescent="0.25">
      <c r="A3757" s="187">
        <v>29788.371125073802</v>
      </c>
      <c r="B3757" s="187">
        <v>0.18086683849909399</v>
      </c>
      <c r="C3757" s="187">
        <v>-0.77836291773522204</v>
      </c>
      <c r="D3757" s="187">
        <v>0.29044853693199002</v>
      </c>
      <c r="E3757" s="187">
        <v>2.8002358324958698</v>
      </c>
    </row>
    <row r="3758" spans="1:5" x14ac:dyDescent="0.25">
      <c r="A3758" s="187">
        <v>29794.610447113399</v>
      </c>
      <c r="B3758" s="187">
        <v>0.175320503053955</v>
      </c>
      <c r="C3758" s="187">
        <v>-0.78026101723940999</v>
      </c>
      <c r="D3758" s="187">
        <v>0.28997514560265297</v>
      </c>
      <c r="E3758" s="187">
        <v>2.79629249686259</v>
      </c>
    </row>
    <row r="3759" spans="1:5" x14ac:dyDescent="0.25">
      <c r="A3759" s="187">
        <v>29796.061776087601</v>
      </c>
      <c r="B3759" s="187">
        <v>8.15832863621542E-2</v>
      </c>
      <c r="C3759" s="187">
        <v>-0.78070245854896403</v>
      </c>
      <c r="D3759" s="187">
        <v>0.28986498146471001</v>
      </c>
      <c r="E3759" s="187">
        <v>2.7953761752975002</v>
      </c>
    </row>
    <row r="3760" spans="1:5" x14ac:dyDescent="0.25">
      <c r="A3760" s="187">
        <v>29796.291379906601</v>
      </c>
      <c r="B3760" s="187">
        <v>1.76088969642583</v>
      </c>
      <c r="C3760" s="187">
        <v>-0.78077229281171101</v>
      </c>
      <c r="D3760" s="187">
        <v>0.28984755161376902</v>
      </c>
      <c r="E3760" s="187">
        <v>2.7952312437375202</v>
      </c>
    </row>
    <row r="3761" spans="1:5" x14ac:dyDescent="0.25">
      <c r="A3761" s="187">
        <v>29797.0844189493</v>
      </c>
      <c r="B3761" s="187">
        <v>1.1889599527804799</v>
      </c>
      <c r="C3761" s="187">
        <v>-0.78101349042522505</v>
      </c>
      <c r="D3761" s="187">
        <v>0.28978734651536597</v>
      </c>
      <c r="E3761" s="187">
        <v>2.7947307271294202</v>
      </c>
    </row>
    <row r="3762" spans="1:5" x14ac:dyDescent="0.25">
      <c r="A3762" s="187">
        <v>29798.613734873201</v>
      </c>
      <c r="B3762" s="187">
        <v>-0.46349734180794999</v>
      </c>
      <c r="C3762" s="187">
        <v>-0.78147859438174605</v>
      </c>
      <c r="D3762" s="187">
        <v>0.28967123107199799</v>
      </c>
      <c r="E3762" s="187">
        <v>2.79376582215939</v>
      </c>
    </row>
    <row r="3763" spans="1:5" x14ac:dyDescent="0.25">
      <c r="A3763" s="187">
        <v>29799.0895483329</v>
      </c>
      <c r="B3763" s="187">
        <v>4.0273394240398099</v>
      </c>
      <c r="C3763" s="187">
        <v>-0.781623293820638</v>
      </c>
      <c r="D3763" s="187">
        <v>0.28963510044621799</v>
      </c>
      <c r="E3763" s="187">
        <v>2.7934656947489098</v>
      </c>
    </row>
    <row r="3764" spans="1:5" x14ac:dyDescent="0.25">
      <c r="A3764" s="187">
        <v>29807.085280556399</v>
      </c>
      <c r="B3764" s="187">
        <v>1.0413227752424501</v>
      </c>
      <c r="C3764" s="187">
        <v>-0.78405428646646502</v>
      </c>
      <c r="D3764" s="187">
        <v>0.28902769210562901</v>
      </c>
      <c r="E3764" s="187">
        <v>2.7884281356124601</v>
      </c>
    </row>
    <row r="3765" spans="1:5" x14ac:dyDescent="0.25">
      <c r="A3765" s="187">
        <v>29807.944405866601</v>
      </c>
      <c r="B3765" s="187">
        <v>5.9147862540348001E-3</v>
      </c>
      <c r="C3765" s="187">
        <v>-0.78431542072128901</v>
      </c>
      <c r="D3765" s="187">
        <v>0.28896239998374801</v>
      </c>
      <c r="E3765" s="187">
        <v>2.7878875287788998</v>
      </c>
    </row>
    <row r="3766" spans="1:5" x14ac:dyDescent="0.25">
      <c r="A3766" s="187">
        <v>29823.3633036262</v>
      </c>
      <c r="B3766" s="187">
        <v>3.7468906488711502</v>
      </c>
      <c r="C3766" s="187">
        <v>-0.78899926481993599</v>
      </c>
      <c r="D3766" s="187">
        <v>0.28778981944882398</v>
      </c>
      <c r="E3766" s="187">
        <v>2.7782078842015201</v>
      </c>
    </row>
    <row r="3767" spans="1:5" x14ac:dyDescent="0.25">
      <c r="A3767" s="187">
        <v>29823.5831091773</v>
      </c>
      <c r="B3767" s="187">
        <v>0.86864199537165199</v>
      </c>
      <c r="C3767" s="187">
        <v>-0.78906599352225504</v>
      </c>
      <c r="D3767" s="187">
        <v>0.28777309430586601</v>
      </c>
      <c r="E3767" s="187">
        <v>2.7780702127811701</v>
      </c>
    </row>
    <row r="3768" spans="1:5" x14ac:dyDescent="0.25">
      <c r="A3768" s="187">
        <v>29826.7911154473</v>
      </c>
      <c r="B3768" s="187">
        <v>0.94170681655101296</v>
      </c>
      <c r="C3768" s="187">
        <v>-0.79003973168298602</v>
      </c>
      <c r="D3768" s="187">
        <v>0.28752896978870801</v>
      </c>
      <c r="E3768" s="187">
        <v>2.7760619724333599</v>
      </c>
    </row>
    <row r="3769" spans="1:5" x14ac:dyDescent="0.25">
      <c r="A3769" s="187">
        <v>29829.299604657499</v>
      </c>
      <c r="B3769" s="187">
        <v>0.15341547020459001</v>
      </c>
      <c r="C3769" s="187">
        <v>-0.79080094058791195</v>
      </c>
      <c r="D3769" s="187">
        <v>0.28733804633576498</v>
      </c>
      <c r="E3769" s="187">
        <v>2.7744930004156698</v>
      </c>
    </row>
    <row r="3770" spans="1:5" x14ac:dyDescent="0.25">
      <c r="A3770" s="187">
        <v>29837.786738630599</v>
      </c>
      <c r="B3770" s="187">
        <v>1.61318351403075</v>
      </c>
      <c r="C3770" s="187">
        <v>-0.79337497550990899</v>
      </c>
      <c r="D3770" s="187">
        <v>0.28669190865652999</v>
      </c>
      <c r="E3770" s="187">
        <v>2.7691936219765898</v>
      </c>
    </row>
    <row r="3771" spans="1:5" x14ac:dyDescent="0.25">
      <c r="A3771" s="187">
        <v>29839.6466250054</v>
      </c>
      <c r="B3771" s="187">
        <v>1.2415074840692299</v>
      </c>
      <c r="C3771" s="187">
        <v>-0.79393874505959605</v>
      </c>
      <c r="D3771" s="187">
        <v>0.28655028231475499</v>
      </c>
      <c r="E3771" s="187">
        <v>2.7680341949770502</v>
      </c>
    </row>
    <row r="3772" spans="1:5" x14ac:dyDescent="0.25">
      <c r="A3772" s="187">
        <v>29840.212486451001</v>
      </c>
      <c r="B3772" s="187">
        <v>-1.64516102176548</v>
      </c>
      <c r="C3772" s="187">
        <v>-0.794110246073225</v>
      </c>
      <c r="D3772" s="187">
        <v>0.28650719133140601</v>
      </c>
      <c r="E3772" s="187">
        <v>2.7676815812823499</v>
      </c>
    </row>
    <row r="3773" spans="1:5" x14ac:dyDescent="0.25">
      <c r="A3773" s="187">
        <v>29850.625077086901</v>
      </c>
      <c r="B3773" s="187">
        <v>-0.59254130723970999</v>
      </c>
      <c r="C3773" s="187">
        <v>-0.79726405442220505</v>
      </c>
      <c r="D3773" s="187">
        <v>0.285714138339418</v>
      </c>
      <c r="E3773" s="187">
        <v>2.76120454729387</v>
      </c>
    </row>
    <row r="3774" spans="1:5" x14ac:dyDescent="0.25">
      <c r="A3774" s="187">
        <v>29855.345256599201</v>
      </c>
      <c r="B3774" s="187">
        <v>0.20345956622545</v>
      </c>
      <c r="C3774" s="187">
        <v>-0.79869236895138895</v>
      </c>
      <c r="D3774" s="187">
        <v>0.28535458353272197</v>
      </c>
      <c r="E3774" s="187">
        <v>2.7582757348207201</v>
      </c>
    </row>
    <row r="3775" spans="1:5" x14ac:dyDescent="0.25">
      <c r="A3775" s="187">
        <v>29856.509823534801</v>
      </c>
      <c r="B3775" s="187">
        <v>1.7055141545088599</v>
      </c>
      <c r="C3775" s="187">
        <v>-0.79904462607179605</v>
      </c>
      <c r="D3775" s="187">
        <v>0.28526587124797798</v>
      </c>
      <c r="E3775" s="187">
        <v>2.7575538503853299</v>
      </c>
    </row>
    <row r="3776" spans="1:5" x14ac:dyDescent="0.25">
      <c r="A3776" s="187">
        <v>29870.7084992688</v>
      </c>
      <c r="B3776" s="187">
        <v>1.97196200320695</v>
      </c>
      <c r="C3776" s="187">
        <v>-0.80333471940725298</v>
      </c>
      <c r="D3776" s="187">
        <v>0.284184282180656</v>
      </c>
      <c r="E3776" s="187">
        <v>2.7487757012666698</v>
      </c>
    </row>
    <row r="3777" spans="1:5" x14ac:dyDescent="0.25">
      <c r="A3777" s="187">
        <v>29874.164378733702</v>
      </c>
      <c r="B3777" s="187">
        <v>-0.472244150215612</v>
      </c>
      <c r="C3777" s="187">
        <v>-0.80437750392900398</v>
      </c>
      <c r="D3777" s="187">
        <v>0.28392105760318498</v>
      </c>
      <c r="E3777" s="187">
        <v>2.7466457742385399</v>
      </c>
    </row>
    <row r="3778" spans="1:5" x14ac:dyDescent="0.25">
      <c r="A3778" s="187">
        <v>29876.394166941998</v>
      </c>
      <c r="B3778" s="187">
        <v>-0.11198389758506599</v>
      </c>
      <c r="C3778" s="187">
        <v>-0.80505001566660395</v>
      </c>
      <c r="D3778" s="187">
        <v>0.28375123226005</v>
      </c>
      <c r="E3778" s="187">
        <v>2.7452729162782799</v>
      </c>
    </row>
    <row r="3779" spans="1:5" x14ac:dyDescent="0.25">
      <c r="A3779" s="187">
        <v>29877.1630156227</v>
      </c>
      <c r="B3779" s="187">
        <v>11.747047808539101</v>
      </c>
      <c r="C3779" s="187">
        <v>-0.80528184571280703</v>
      </c>
      <c r="D3779" s="187">
        <v>0.28369267751509802</v>
      </c>
      <c r="E3779" s="187">
        <v>2.74479980104848</v>
      </c>
    </row>
    <row r="3780" spans="1:5" x14ac:dyDescent="0.25">
      <c r="A3780" s="187">
        <v>29877.499993256199</v>
      </c>
      <c r="B3780" s="187">
        <v>0.18094927489746801</v>
      </c>
      <c r="C3780" s="187">
        <v>-0.80538344482722701</v>
      </c>
      <c r="D3780" s="187">
        <v>0.28366701404815797</v>
      </c>
      <c r="E3780" s="187">
        <v>2.7445924817154399</v>
      </c>
    </row>
    <row r="3781" spans="1:5" x14ac:dyDescent="0.25">
      <c r="A3781" s="187">
        <v>29878.372872568601</v>
      </c>
      <c r="B3781" s="187">
        <v>0.152619987217883</v>
      </c>
      <c r="C3781" s="187">
        <v>-0.80564659219296697</v>
      </c>
      <c r="D3781" s="187">
        <v>0.28360053871407398</v>
      </c>
      <c r="E3781" s="187">
        <v>2.74405557705072</v>
      </c>
    </row>
    <row r="3782" spans="1:5" x14ac:dyDescent="0.25">
      <c r="A3782" s="187">
        <v>29887.3225393701</v>
      </c>
      <c r="B3782" s="187">
        <v>-0.60503653817561798</v>
      </c>
      <c r="C3782" s="187">
        <v>-0.80834236738110499</v>
      </c>
      <c r="D3782" s="187">
        <v>0.28291908470390298</v>
      </c>
      <c r="E3782" s="187">
        <v>2.7385606252863699</v>
      </c>
    </row>
    <row r="3783" spans="1:5" x14ac:dyDescent="0.25">
      <c r="A3783" s="187">
        <v>29904.811197187399</v>
      </c>
      <c r="B3783" s="187">
        <v>0.223209243456024</v>
      </c>
      <c r="C3783" s="187">
        <v>-0.81359727709994101</v>
      </c>
      <c r="D3783" s="187">
        <v>0.28158835272717903</v>
      </c>
      <c r="E3783" s="187">
        <v>2.7278766176173002</v>
      </c>
    </row>
    <row r="3784" spans="1:5" x14ac:dyDescent="0.25">
      <c r="A3784" s="187">
        <v>29912.946299998901</v>
      </c>
      <c r="B3784" s="187">
        <v>2.4398311406195599</v>
      </c>
      <c r="C3784" s="187">
        <v>-0.81603531704234</v>
      </c>
      <c r="D3784" s="187">
        <v>0.28096990791986398</v>
      </c>
      <c r="E3784" s="187">
        <v>2.7229318241868801</v>
      </c>
    </row>
    <row r="3785" spans="1:5" x14ac:dyDescent="0.25">
      <c r="A3785" s="187">
        <v>29914.373337773101</v>
      </c>
      <c r="B3785" s="187">
        <v>-0.46494779088273003</v>
      </c>
      <c r="C3785" s="187">
        <v>-0.81646254840493104</v>
      </c>
      <c r="D3785" s="187">
        <v>0.28086146694356601</v>
      </c>
      <c r="E3785" s="187">
        <v>2.72206610101366</v>
      </c>
    </row>
    <row r="3786" spans="1:5" x14ac:dyDescent="0.25">
      <c r="A3786" s="187">
        <v>29915.249731561598</v>
      </c>
      <c r="B3786" s="187">
        <v>-0.34970133263838599</v>
      </c>
      <c r="C3786" s="187">
        <v>-0.81672485904797099</v>
      </c>
      <c r="D3786" s="187">
        <v>0.28079487665371</v>
      </c>
      <c r="E3786" s="187">
        <v>2.7215346808863501</v>
      </c>
    </row>
    <row r="3787" spans="1:5" x14ac:dyDescent="0.25">
      <c r="A3787" s="187">
        <v>29932.086683142999</v>
      </c>
      <c r="B3787" s="187">
        <v>3.12223859988557</v>
      </c>
      <c r="C3787" s="187">
        <v>-0.82175394911962896</v>
      </c>
      <c r="D3787" s="187">
        <v>0.27951674201367499</v>
      </c>
      <c r="E3787" s="187">
        <v>2.7113629095595901</v>
      </c>
    </row>
    <row r="3788" spans="1:5" x14ac:dyDescent="0.25">
      <c r="A3788" s="187">
        <v>29934.078511447799</v>
      </c>
      <c r="B3788" s="187">
        <v>-3.0458467275445902E-2</v>
      </c>
      <c r="C3788" s="187">
        <v>-0.82234754346769501</v>
      </c>
      <c r="D3788" s="187">
        <v>0.27936570093623497</v>
      </c>
      <c r="E3788" s="187">
        <v>2.71016439805847</v>
      </c>
    </row>
    <row r="3789" spans="1:5" x14ac:dyDescent="0.25">
      <c r="A3789" s="187">
        <v>29934.7729881142</v>
      </c>
      <c r="B3789" s="187">
        <v>-0.35939166623865898</v>
      </c>
      <c r="C3789" s="187">
        <v>-0.82255443789816696</v>
      </c>
      <c r="D3789" s="187">
        <v>0.27931304743704499</v>
      </c>
      <c r="E3789" s="187">
        <v>2.7097467652973899</v>
      </c>
    </row>
    <row r="3790" spans="1:5" x14ac:dyDescent="0.25">
      <c r="A3790" s="187">
        <v>29945.640200459198</v>
      </c>
      <c r="B3790" s="187">
        <v>-0.65013252377934505</v>
      </c>
      <c r="C3790" s="187">
        <v>-0.82578710236051101</v>
      </c>
      <c r="D3790" s="187">
        <v>0.27848976018122801</v>
      </c>
      <c r="E3790" s="187">
        <v>2.7032282275783999</v>
      </c>
    </row>
    <row r="3791" spans="1:5" x14ac:dyDescent="0.25">
      <c r="A3791" s="187">
        <v>29947.408017271599</v>
      </c>
      <c r="B3791" s="187">
        <v>-0.53732529182282096</v>
      </c>
      <c r="C3791" s="187">
        <v>-0.826312093320133</v>
      </c>
      <c r="D3791" s="187">
        <v>0.27835595229316201</v>
      </c>
      <c r="E3791" s="187">
        <v>2.7021708134513598</v>
      </c>
    </row>
    <row r="3792" spans="1:5" x14ac:dyDescent="0.25">
      <c r="A3792" s="187">
        <v>29952.8019636434</v>
      </c>
      <c r="B3792" s="187">
        <v>0.19279700714644399</v>
      </c>
      <c r="C3792" s="187">
        <v>-0.82791236715760796</v>
      </c>
      <c r="D3792" s="187">
        <v>0.27794790123436702</v>
      </c>
      <c r="E3792" s="187">
        <v>2.6989496803485098</v>
      </c>
    </row>
    <row r="3793" spans="1:5" x14ac:dyDescent="0.25">
      <c r="A3793" s="187">
        <v>29955.111184638401</v>
      </c>
      <c r="B3793" s="187">
        <v>-0.26012354104966501</v>
      </c>
      <c r="C3793" s="187">
        <v>-0.82859672898490699</v>
      </c>
      <c r="D3793" s="187">
        <v>0.27777331511574499</v>
      </c>
      <c r="E3793" s="187">
        <v>2.6975731010656698</v>
      </c>
    </row>
    <row r="3794" spans="1:5" x14ac:dyDescent="0.25">
      <c r="A3794" s="187">
        <v>29959.4901377643</v>
      </c>
      <c r="B3794" s="187">
        <v>-0.69625837687757897</v>
      </c>
      <c r="C3794" s="187">
        <v>-0.82989323856734398</v>
      </c>
      <c r="D3794" s="187">
        <v>0.277442431399964</v>
      </c>
      <c r="E3794" s="187">
        <v>2.69496674905698</v>
      </c>
    </row>
    <row r="3795" spans="1:5" x14ac:dyDescent="0.25">
      <c r="A3795" s="187">
        <v>29966.282939663401</v>
      </c>
      <c r="B3795" s="187">
        <v>0.19818045666715201</v>
      </c>
      <c r="C3795" s="187">
        <v>-0.831901149555202</v>
      </c>
      <c r="D3795" s="187">
        <v>0.276929646078997</v>
      </c>
      <c r="E3795" s="187">
        <v>2.6909342606899198</v>
      </c>
    </row>
    <row r="3796" spans="1:5" x14ac:dyDescent="0.25">
      <c r="A3796" s="187">
        <v>29966.388803506899</v>
      </c>
      <c r="B3796" s="187">
        <v>-3.23201509744186E-2</v>
      </c>
      <c r="C3796" s="187">
        <v>-0.83193241005185503</v>
      </c>
      <c r="D3796" s="187">
        <v>0.276921659404394</v>
      </c>
      <c r="E3796" s="187">
        <v>2.6908715183169298</v>
      </c>
    </row>
    <row r="3797" spans="1:5" x14ac:dyDescent="0.25">
      <c r="A3797" s="187">
        <v>29968.858441436099</v>
      </c>
      <c r="B3797" s="187">
        <v>0.23652536259319401</v>
      </c>
      <c r="C3797" s="187">
        <v>-0.83266138367400999</v>
      </c>
      <c r="D3797" s="187">
        <v>0.27673538705025702</v>
      </c>
      <c r="E3797" s="187">
        <v>2.6894087386460099</v>
      </c>
    </row>
    <row r="3798" spans="1:5" x14ac:dyDescent="0.25">
      <c r="A3798" s="187">
        <v>29976.5403638069</v>
      </c>
      <c r="B3798" s="187">
        <v>0.13610054835813101</v>
      </c>
      <c r="C3798" s="187">
        <v>-0.83492533866752905</v>
      </c>
      <c r="D3798" s="187">
        <v>0.27615653848260402</v>
      </c>
      <c r="E3798" s="187">
        <v>2.6848698398752102</v>
      </c>
    </row>
    <row r="3799" spans="1:5" x14ac:dyDescent="0.25">
      <c r="A3799" s="187">
        <v>29985.1082620464</v>
      </c>
      <c r="B3799" s="187">
        <v>1.1861176673304099</v>
      </c>
      <c r="C3799" s="187">
        <v>-0.83744387212112303</v>
      </c>
      <c r="D3799" s="187">
        <v>0.27551198631440799</v>
      </c>
      <c r="E3799" s="187">
        <v>2.67982764328797</v>
      </c>
    </row>
    <row r="3800" spans="1:5" x14ac:dyDescent="0.25">
      <c r="A3800" s="187">
        <v>29987.520227855901</v>
      </c>
      <c r="B3800" s="187">
        <v>1.5080008484023699</v>
      </c>
      <c r="C3800" s="187">
        <v>-0.83815159148332297</v>
      </c>
      <c r="D3800" s="187">
        <v>0.275330748832322</v>
      </c>
      <c r="E3800" s="187">
        <v>2.6784120987818598</v>
      </c>
    </row>
    <row r="3801" spans="1:5" x14ac:dyDescent="0.25">
      <c r="A3801" s="187">
        <v>29990.241995612199</v>
      </c>
      <c r="B3801" s="187">
        <v>9.0033254270105403E-2</v>
      </c>
      <c r="C3801" s="187">
        <v>-0.83894952480243501</v>
      </c>
      <c r="D3801" s="187">
        <v>0.27512634834740002</v>
      </c>
      <c r="E3801" s="187">
        <v>2.6768168121793798</v>
      </c>
    </row>
    <row r="3802" spans="1:5" x14ac:dyDescent="0.25">
      <c r="A3802" s="187">
        <v>29992.4217319005</v>
      </c>
      <c r="B3802" s="187">
        <v>4.9917668916920697</v>
      </c>
      <c r="C3802" s="187">
        <v>-0.83958802033577196</v>
      </c>
      <c r="D3802" s="187">
        <v>0.27496274382524499</v>
      </c>
      <c r="E3802" s="187">
        <v>2.6755408176871298</v>
      </c>
    </row>
    <row r="3803" spans="1:5" x14ac:dyDescent="0.25">
      <c r="A3803" s="187">
        <v>30002.150334547299</v>
      </c>
      <c r="B3803" s="187">
        <v>0.20178542424162901</v>
      </c>
      <c r="C3803" s="187">
        <v>-0.84243186394083103</v>
      </c>
      <c r="D3803" s="187">
        <v>0.27423355917220799</v>
      </c>
      <c r="E3803" s="187">
        <v>2.6698632884142399</v>
      </c>
    </row>
    <row r="3804" spans="1:5" x14ac:dyDescent="0.25">
      <c r="A3804" s="187">
        <v>30002.580173295501</v>
      </c>
      <c r="B3804" s="187">
        <v>1.3021868308697999</v>
      </c>
      <c r="C3804" s="187">
        <v>-0.84255728750993097</v>
      </c>
      <c r="D3804" s="187">
        <v>0.27420138104870401</v>
      </c>
      <c r="E3804" s="187">
        <v>2.66961310341383</v>
      </c>
    </row>
    <row r="3805" spans="1:5" x14ac:dyDescent="0.25">
      <c r="A3805" s="187">
        <v>30014.125226700198</v>
      </c>
      <c r="B3805" s="187">
        <v>0.29386740727555</v>
      </c>
      <c r="C3805" s="187">
        <v>-0.84591867135995602</v>
      </c>
      <c r="D3805" s="187">
        <v>0.27333842126646901</v>
      </c>
      <c r="E3805" s="187">
        <v>2.66291476958936</v>
      </c>
    </row>
    <row r="3806" spans="1:5" x14ac:dyDescent="0.25">
      <c r="A3806" s="187">
        <v>30017.215282947502</v>
      </c>
      <c r="B3806" s="187">
        <v>1.09713090479168</v>
      </c>
      <c r="C3806" s="187">
        <v>-0.846815891334469</v>
      </c>
      <c r="D3806" s="187">
        <v>0.27310789279970299</v>
      </c>
      <c r="E3806" s="187">
        <v>2.6611290207182199</v>
      </c>
    </row>
    <row r="3807" spans="1:5" x14ac:dyDescent="0.25">
      <c r="A3807" s="187">
        <v>30018.513697873099</v>
      </c>
      <c r="B3807" s="187">
        <v>-0.57787122085627995</v>
      </c>
      <c r="C3807" s="187">
        <v>-0.84719257872367204</v>
      </c>
      <c r="D3807" s="187">
        <v>0.273011084691761</v>
      </c>
      <c r="E3807" s="187">
        <v>2.66037956574191</v>
      </c>
    </row>
    <row r="3808" spans="1:5" x14ac:dyDescent="0.25">
      <c r="A3808" s="187">
        <v>30026.963344772499</v>
      </c>
      <c r="B3808" s="187">
        <v>1.69995436979713</v>
      </c>
      <c r="C3808" s="187">
        <v>-0.84963927856252897</v>
      </c>
      <c r="D3808" s="187">
        <v>0.27238195088506101</v>
      </c>
      <c r="E3808" s="187">
        <v>2.6555155102502099</v>
      </c>
    </row>
    <row r="3809" spans="1:5" x14ac:dyDescent="0.25">
      <c r="A3809" s="187">
        <v>30028.210176689699</v>
      </c>
      <c r="B3809" s="187">
        <v>1.04705927813953</v>
      </c>
      <c r="C3809" s="187">
        <v>-0.84999962128004303</v>
      </c>
      <c r="D3809" s="187">
        <v>0.27228924496754198</v>
      </c>
      <c r="E3809" s="187">
        <v>2.65479971316593</v>
      </c>
    </row>
    <row r="3810" spans="1:5" x14ac:dyDescent="0.25">
      <c r="A3810" s="187">
        <v>30031.562224200501</v>
      </c>
      <c r="B3810" s="187">
        <v>0.85990704461345902</v>
      </c>
      <c r="C3810" s="187">
        <v>-0.850967487171707</v>
      </c>
      <c r="D3810" s="187">
        <v>0.27204017869528002</v>
      </c>
      <c r="E3810" s="187">
        <v>2.65287782834735</v>
      </c>
    </row>
    <row r="3811" spans="1:5" x14ac:dyDescent="0.25">
      <c r="A3811" s="187">
        <v>30037.281022464002</v>
      </c>
      <c r="B3811" s="187">
        <v>-1.9716008466819499</v>
      </c>
      <c r="C3811" s="187">
        <v>-0.85261566443876202</v>
      </c>
      <c r="D3811" s="187">
        <v>0.27161583706504799</v>
      </c>
      <c r="E3811" s="187">
        <v>2.6496074507856502</v>
      </c>
    </row>
    <row r="3812" spans="1:5" x14ac:dyDescent="0.25">
      <c r="A3812" s="187">
        <v>30038.102536143098</v>
      </c>
      <c r="B3812" s="187">
        <v>-0.76241834581418</v>
      </c>
      <c r="C3812" s="187">
        <v>-0.85285210656379995</v>
      </c>
      <c r="D3812" s="187">
        <v>0.27155494106856598</v>
      </c>
      <c r="E3812" s="187">
        <v>2.64913854004344</v>
      </c>
    </row>
    <row r="3813" spans="1:5" x14ac:dyDescent="0.25">
      <c r="A3813" s="187">
        <v>30039.649509317998</v>
      </c>
      <c r="B3813" s="187">
        <v>0.59976363716991399</v>
      </c>
      <c r="C3813" s="187">
        <v>-0.85329712418329895</v>
      </c>
      <c r="D3813" s="187">
        <v>0.27144031168397498</v>
      </c>
      <c r="E3813" s="187">
        <v>2.64825615113228</v>
      </c>
    </row>
    <row r="3814" spans="1:5" x14ac:dyDescent="0.25">
      <c r="A3814" s="187">
        <v>30044.921168275101</v>
      </c>
      <c r="B3814" s="187">
        <v>0.13947062729677701</v>
      </c>
      <c r="C3814" s="187">
        <v>-0.85481143359448797</v>
      </c>
      <c r="D3814" s="187">
        <v>0.271050108588543</v>
      </c>
      <c r="E3814" s="187">
        <v>2.64525518731072</v>
      </c>
    </row>
    <row r="3815" spans="1:5" x14ac:dyDescent="0.25">
      <c r="A3815" s="187">
        <v>30047.613577292701</v>
      </c>
      <c r="B3815" s="187">
        <v>0.30181970086398102</v>
      </c>
      <c r="C3815" s="187">
        <v>-0.85558352088731005</v>
      </c>
      <c r="D3815" s="187">
        <v>0.270851075412751</v>
      </c>
      <c r="E3815" s="187">
        <v>2.6437260834137701</v>
      </c>
    </row>
    <row r="3816" spans="1:5" x14ac:dyDescent="0.25">
      <c r="A3816" s="187">
        <v>30052.621262008</v>
      </c>
      <c r="B3816" s="187">
        <v>1.0721287524787999</v>
      </c>
      <c r="C3816" s="187">
        <v>-0.85701713663352097</v>
      </c>
      <c r="D3816" s="187">
        <v>0.27048135998901501</v>
      </c>
      <c r="E3816" s="187">
        <v>2.6408885666611899</v>
      </c>
    </row>
    <row r="3817" spans="1:5" x14ac:dyDescent="0.25">
      <c r="A3817" s="187">
        <v>30062.1424085693</v>
      </c>
      <c r="B3817" s="187">
        <v>0.22073812944623</v>
      </c>
      <c r="C3817" s="187">
        <v>-0.85973405996067498</v>
      </c>
      <c r="D3817" s="187">
        <v>0.26978016152574302</v>
      </c>
      <c r="E3817" s="187">
        <v>2.63551717612865</v>
      </c>
    </row>
    <row r="3818" spans="1:5" x14ac:dyDescent="0.25">
      <c r="A3818" s="187">
        <v>30067.105088974102</v>
      </c>
      <c r="B3818" s="187">
        <v>-1.2793123211589501</v>
      </c>
      <c r="C3818" s="187">
        <v>-0.86114550910436904</v>
      </c>
      <c r="D3818" s="187">
        <v>0.269415614414099</v>
      </c>
      <c r="E3818" s="187">
        <v>2.63272987920443</v>
      </c>
    </row>
    <row r="3819" spans="1:5" x14ac:dyDescent="0.25">
      <c r="A3819" s="187">
        <v>30071.8498447288</v>
      </c>
      <c r="B3819" s="187">
        <v>-0.228474657293845</v>
      </c>
      <c r="C3819" s="187">
        <v>-0.86249191107547496</v>
      </c>
      <c r="D3819" s="187">
        <v>0.26906769488173299</v>
      </c>
      <c r="E3819" s="187">
        <v>2.6300730351543602</v>
      </c>
    </row>
    <row r="3820" spans="1:5" x14ac:dyDescent="0.25">
      <c r="A3820" s="187">
        <v>30074.3473285213</v>
      </c>
      <c r="B3820" s="187">
        <v>0.18839975415752</v>
      </c>
      <c r="C3820" s="187">
        <v>-0.86319939259017198</v>
      </c>
      <c r="D3820" s="187">
        <v>0.26888480944215598</v>
      </c>
      <c r="E3820" s="187">
        <v>2.6286777472309999</v>
      </c>
    </row>
    <row r="3821" spans="1:5" x14ac:dyDescent="0.25">
      <c r="A3821" s="187">
        <v>30087.9679989629</v>
      </c>
      <c r="B3821" s="187">
        <v>-0.18244293809937401</v>
      </c>
      <c r="C3821" s="187">
        <v>-0.86704267996005402</v>
      </c>
      <c r="D3821" s="187">
        <v>0.26789050584184698</v>
      </c>
      <c r="E3821" s="187">
        <v>2.6211073824977502</v>
      </c>
    </row>
    <row r="3822" spans="1:5" x14ac:dyDescent="0.25">
      <c r="A3822" s="187">
        <v>30090.598174125898</v>
      </c>
      <c r="B3822" s="187">
        <v>1.2025380313845699</v>
      </c>
      <c r="C3822" s="187">
        <v>-0.867781818525594</v>
      </c>
      <c r="D3822" s="187">
        <v>0.26769912676976099</v>
      </c>
      <c r="E3822" s="187">
        <v>2.6196532517742601</v>
      </c>
    </row>
    <row r="3823" spans="1:5" x14ac:dyDescent="0.25">
      <c r="A3823" s="187">
        <v>30119.5747366666</v>
      </c>
      <c r="B3823" s="187">
        <v>0.201393207684086</v>
      </c>
      <c r="C3823" s="187">
        <v>-0.87585744348994699</v>
      </c>
      <c r="D3823" s="187">
        <v>0.26560494828447501</v>
      </c>
      <c r="E3823" s="187">
        <v>2.6038031299747599</v>
      </c>
    </row>
    <row r="3824" spans="1:5" x14ac:dyDescent="0.25">
      <c r="A3824" s="187">
        <v>30119.693569319999</v>
      </c>
      <c r="B3824" s="187">
        <v>-1.76795988172741</v>
      </c>
      <c r="C3824" s="187">
        <v>-0.87589029897812798</v>
      </c>
      <c r="D3824" s="187">
        <v>0.265596416204613</v>
      </c>
      <c r="E3824" s="187">
        <v>2.6037387826248999</v>
      </c>
    </row>
    <row r="3825" spans="1:5" x14ac:dyDescent="0.25">
      <c r="A3825" s="187">
        <v>30121.1143473804</v>
      </c>
      <c r="B3825" s="187">
        <v>0.19224415783732701</v>
      </c>
      <c r="C3825" s="187">
        <v>-0.87628295231634801</v>
      </c>
      <c r="D3825" s="187">
        <v>0.26549444254777399</v>
      </c>
      <c r="E3825" s="187">
        <v>2.6029698587298702</v>
      </c>
    </row>
    <row r="3826" spans="1:5" x14ac:dyDescent="0.25">
      <c r="A3826" s="187">
        <v>30121.745668143602</v>
      </c>
      <c r="B3826" s="187">
        <v>0.32484957608529502</v>
      </c>
      <c r="C3826" s="187">
        <v>-0.87645732581093505</v>
      </c>
      <c r="D3826" s="187">
        <v>0.26544915264335001</v>
      </c>
      <c r="E3826" s="187">
        <v>2.6026284381517701</v>
      </c>
    </row>
    <row r="3827" spans="1:5" x14ac:dyDescent="0.25">
      <c r="A3827" s="187">
        <v>30124.665297467</v>
      </c>
      <c r="B3827" s="187">
        <v>-1.6408932301746999</v>
      </c>
      <c r="C3827" s="187">
        <v>-0.87726292413666596</v>
      </c>
      <c r="D3827" s="187">
        <v>0.26523988003833898</v>
      </c>
      <c r="E3827" s="187">
        <v>2.6010514957636701</v>
      </c>
    </row>
    <row r="3828" spans="1:5" x14ac:dyDescent="0.25">
      <c r="A3828" s="187">
        <v>30129.578999440801</v>
      </c>
      <c r="B3828" s="187">
        <v>3.6125634683662899</v>
      </c>
      <c r="C3828" s="187">
        <v>-0.87861568429358705</v>
      </c>
      <c r="D3828" s="187">
        <v>0.26488833999421202</v>
      </c>
      <c r="E3828" s="187">
        <v>2.5984049956964901</v>
      </c>
    </row>
    <row r="3829" spans="1:5" x14ac:dyDescent="0.25">
      <c r="A3829" s="187">
        <v>30133.4376702726</v>
      </c>
      <c r="B3829" s="187">
        <v>0.236239880806588</v>
      </c>
      <c r="C3829" s="187">
        <v>-0.87967527736561302</v>
      </c>
      <c r="D3829" s="187">
        <v>0.264612871734137</v>
      </c>
      <c r="E3829" s="187">
        <v>2.59633334905276</v>
      </c>
    </row>
    <row r="3830" spans="1:5" x14ac:dyDescent="0.25">
      <c r="A3830" s="187">
        <v>30133.580784993501</v>
      </c>
      <c r="B3830" s="187">
        <v>1.92319499792204</v>
      </c>
      <c r="C3830" s="187">
        <v>-0.879714530468371</v>
      </c>
      <c r="D3830" s="187">
        <v>0.264602664982652</v>
      </c>
      <c r="E3830" s="187">
        <v>2.5962566260284601</v>
      </c>
    </row>
    <row r="3831" spans="1:5" x14ac:dyDescent="0.25">
      <c r="A3831" s="187">
        <v>30134.148179950302</v>
      </c>
      <c r="B3831" s="187">
        <v>0.17910450749529799</v>
      </c>
      <c r="C3831" s="187">
        <v>-0.87987012125168196</v>
      </c>
      <c r="D3831" s="187">
        <v>0.264562206296167</v>
      </c>
      <c r="E3831" s="187">
        <v>2.5959525280928801</v>
      </c>
    </row>
    <row r="3832" spans="1:5" x14ac:dyDescent="0.25">
      <c r="A3832" s="187">
        <v>30137.541085325302</v>
      </c>
      <c r="B3832" s="187">
        <v>0.23056499154035001</v>
      </c>
      <c r="C3832" s="187">
        <v>-0.88079942800112099</v>
      </c>
      <c r="D3832" s="187">
        <v>0.264320511728726</v>
      </c>
      <c r="E3832" s="187">
        <v>2.5941367380123901</v>
      </c>
    </row>
    <row r="3833" spans="1:5" x14ac:dyDescent="0.25">
      <c r="A3833" s="187">
        <v>30139.746218704298</v>
      </c>
      <c r="B3833" s="187">
        <v>0.39949712713549501</v>
      </c>
      <c r="C3833" s="187">
        <v>-0.88140239674413201</v>
      </c>
      <c r="D3833" s="187">
        <v>0.26416365063439401</v>
      </c>
      <c r="E3833" s="187">
        <v>2.5929590568387302</v>
      </c>
    </row>
    <row r="3834" spans="1:5" x14ac:dyDescent="0.25">
      <c r="A3834" s="187">
        <v>30139.796339854001</v>
      </c>
      <c r="B3834" s="187">
        <v>-1.00763294268653</v>
      </c>
      <c r="C3834" s="187">
        <v>-0.88141609250285602</v>
      </c>
      <c r="D3834" s="187">
        <v>0.264160087339183</v>
      </c>
      <c r="E3834" s="187">
        <v>2.5929323114306602</v>
      </c>
    </row>
    <row r="3835" spans="1:5" x14ac:dyDescent="0.25">
      <c r="A3835" s="187">
        <v>30140.863244317901</v>
      </c>
      <c r="B3835" s="187">
        <v>3.1637342524482701</v>
      </c>
      <c r="C3835" s="187">
        <v>-0.88170752907820005</v>
      </c>
      <c r="D3835" s="187">
        <v>0.264084258895529</v>
      </c>
      <c r="E3835" s="187">
        <v>2.5923632322851899</v>
      </c>
    </row>
    <row r="3836" spans="1:5" x14ac:dyDescent="0.25">
      <c r="A3836" s="187">
        <v>30146.392713326</v>
      </c>
      <c r="B3836" s="187">
        <v>0.238123468013022</v>
      </c>
      <c r="C3836" s="187">
        <v>-0.88321493578130195</v>
      </c>
      <c r="D3836" s="187">
        <v>0.263691930045587</v>
      </c>
      <c r="E3836" s="187">
        <v>2.58942114317921</v>
      </c>
    </row>
    <row r="3837" spans="1:5" x14ac:dyDescent="0.25">
      <c r="A3837" s="187">
        <v>30148.403126994901</v>
      </c>
      <c r="B3837" s="187">
        <v>2.3735576589126701</v>
      </c>
      <c r="C3837" s="187">
        <v>-0.88376173337340003</v>
      </c>
      <c r="D3837" s="187">
        <v>0.26354956726119899</v>
      </c>
      <c r="E3837" s="187">
        <v>2.5883544974119301</v>
      </c>
    </row>
    <row r="3838" spans="1:5" x14ac:dyDescent="0.25">
      <c r="A3838" s="187">
        <v>30149.439357567499</v>
      </c>
      <c r="B3838" s="187">
        <v>-0.22092299196561099</v>
      </c>
      <c r="C3838" s="187">
        <v>-0.88404330405559794</v>
      </c>
      <c r="D3838" s="187">
        <v>0.26347624806359599</v>
      </c>
      <c r="E3838" s="187">
        <v>2.5878053515216299</v>
      </c>
    </row>
    <row r="3839" spans="1:5" x14ac:dyDescent="0.25">
      <c r="A3839" s="187">
        <v>30152.440324651499</v>
      </c>
      <c r="B3839" s="187">
        <v>0.55814805636915699</v>
      </c>
      <c r="C3839" s="187">
        <v>-0.88485771826850901</v>
      </c>
      <c r="D3839" s="187">
        <v>0.26326414087045502</v>
      </c>
      <c r="E3839" s="187">
        <v>2.5862174545615901</v>
      </c>
    </row>
    <row r="3840" spans="1:5" x14ac:dyDescent="0.25">
      <c r="A3840" s="187">
        <v>30153.1347828506</v>
      </c>
      <c r="B3840" s="187">
        <v>1.3164792563291801</v>
      </c>
      <c r="C3840" s="187">
        <v>-0.885045964790247</v>
      </c>
      <c r="D3840" s="187">
        <v>0.26321510544877402</v>
      </c>
      <c r="E3840" s="187">
        <v>2.58585051782996</v>
      </c>
    </row>
    <row r="3841" spans="1:5" x14ac:dyDescent="0.25">
      <c r="A3841" s="187">
        <v>30154.089319316001</v>
      </c>
      <c r="B3841" s="187">
        <v>0.17684810622453601</v>
      </c>
      <c r="C3841" s="187">
        <v>-0.88530457622507996</v>
      </c>
      <c r="D3841" s="187">
        <v>0.26314773597865698</v>
      </c>
      <c r="E3841" s="187">
        <v>2.5853464816109</v>
      </c>
    </row>
    <row r="3842" spans="1:5" x14ac:dyDescent="0.25">
      <c r="A3842" s="187">
        <v>30156.852364563802</v>
      </c>
      <c r="B3842" s="187">
        <v>-0.11155173197274799</v>
      </c>
      <c r="C3842" s="187">
        <v>-0.88605228440557704</v>
      </c>
      <c r="D3842" s="187">
        <v>0.262952921806335</v>
      </c>
      <c r="E3842" s="187">
        <v>2.5838895701032301</v>
      </c>
    </row>
    <row r="3843" spans="1:5" x14ac:dyDescent="0.25">
      <c r="A3843" s="187">
        <v>30157.583733575</v>
      </c>
      <c r="B3843" s="187">
        <v>0.25979946524241598</v>
      </c>
      <c r="C3843" s="187">
        <v>-0.88624998043136505</v>
      </c>
      <c r="D3843" s="187">
        <v>0.26290140429596798</v>
      </c>
      <c r="E3843" s="187">
        <v>2.58350445290547</v>
      </c>
    </row>
    <row r="3844" spans="1:5" x14ac:dyDescent="0.25">
      <c r="A3844" s="187">
        <v>30158.6997840269</v>
      </c>
      <c r="B3844" s="187">
        <v>1.4747541025205799</v>
      </c>
      <c r="C3844" s="187">
        <v>-0.88655148144650997</v>
      </c>
      <c r="D3844" s="187">
        <v>0.26282282975656202</v>
      </c>
      <c r="E3844" s="187">
        <v>2.58291719646247</v>
      </c>
    </row>
    <row r="3845" spans="1:5" x14ac:dyDescent="0.25">
      <c r="A3845" s="187">
        <v>30170.840713086902</v>
      </c>
      <c r="B3845" s="187">
        <v>0.26048944927390399</v>
      </c>
      <c r="C3845" s="187">
        <v>-0.88981728825721496</v>
      </c>
      <c r="D3845" s="187">
        <v>0.26197121934356099</v>
      </c>
      <c r="E3845" s="187">
        <v>2.57656197729961</v>
      </c>
    </row>
    <row r="3846" spans="1:5" x14ac:dyDescent="0.25">
      <c r="A3846" s="187">
        <v>30173.4040851848</v>
      </c>
      <c r="B3846" s="187">
        <v>0.119911497850356</v>
      </c>
      <c r="C3846" s="187">
        <v>-0.89050347638557703</v>
      </c>
      <c r="D3846" s="187">
        <v>0.26179216793225801</v>
      </c>
      <c r="E3846" s="187">
        <v>2.5752280190522199</v>
      </c>
    </row>
    <row r="3847" spans="1:5" x14ac:dyDescent="0.25">
      <c r="A3847" s="187">
        <v>30181.636029712601</v>
      </c>
      <c r="B3847" s="187">
        <v>-1.0832151482175301</v>
      </c>
      <c r="C3847" s="187">
        <v>-0.89269906631636997</v>
      </c>
      <c r="D3847" s="187">
        <v>0.261218986814862</v>
      </c>
      <c r="E3847" s="187">
        <v>2.5709629127729698</v>
      </c>
    </row>
    <row r="3848" spans="1:5" x14ac:dyDescent="0.25">
      <c r="A3848" s="187">
        <v>30183.429115499501</v>
      </c>
      <c r="B3848" s="187">
        <v>0.224106770491206</v>
      </c>
      <c r="C3848" s="187">
        <v>-0.89317567270986098</v>
      </c>
      <c r="D3848" s="187">
        <v>0.26109450925406802</v>
      </c>
      <c r="E3848" s="187">
        <v>2.5700376994301299</v>
      </c>
    </row>
    <row r="3849" spans="1:5" x14ac:dyDescent="0.25">
      <c r="A3849" s="187">
        <v>30185.0011990487</v>
      </c>
      <c r="B3849" s="187">
        <v>-0.31851684250129297</v>
      </c>
      <c r="C3849" s="187">
        <v>-0.89359304966733499</v>
      </c>
      <c r="D3849" s="187">
        <v>0.26098548496351698</v>
      </c>
      <c r="E3849" s="187">
        <v>2.5692276501614399</v>
      </c>
    </row>
    <row r="3850" spans="1:5" x14ac:dyDescent="0.25">
      <c r="A3850" s="187">
        <v>30186.267246406798</v>
      </c>
      <c r="B3850" s="187">
        <v>0.20740418247839901</v>
      </c>
      <c r="C3850" s="187">
        <v>-0.89392884454154997</v>
      </c>
      <c r="D3850" s="187">
        <v>0.26089776016327798</v>
      </c>
      <c r="E3850" s="187">
        <v>2.5685760613379198</v>
      </c>
    </row>
    <row r="3851" spans="1:5" x14ac:dyDescent="0.25">
      <c r="A3851" s="187">
        <v>30186.5016372106</v>
      </c>
      <c r="B3851" s="187">
        <v>0.196992766161808</v>
      </c>
      <c r="C3851" s="187">
        <v>-0.89399097968414698</v>
      </c>
      <c r="D3851" s="187">
        <v>0.26088152659897801</v>
      </c>
      <c r="E3851" s="187">
        <v>2.5684555042310202</v>
      </c>
    </row>
    <row r="3852" spans="1:5" x14ac:dyDescent="0.25">
      <c r="A3852" s="187">
        <v>30189.668218133</v>
      </c>
      <c r="B3852" s="187">
        <v>-0.21749681974079199</v>
      </c>
      <c r="C3852" s="187">
        <v>-0.89482941506215097</v>
      </c>
      <c r="D3852" s="187">
        <v>0.26066244289318402</v>
      </c>
      <c r="E3852" s="187">
        <v>2.5668291112204198</v>
      </c>
    </row>
    <row r="3853" spans="1:5" x14ac:dyDescent="0.25">
      <c r="A3853" s="187">
        <v>30190.112363792799</v>
      </c>
      <c r="B3853" s="187">
        <v>1.2371729416789099</v>
      </c>
      <c r="C3853" s="187">
        <v>-0.89494686490344499</v>
      </c>
      <c r="D3853" s="187">
        <v>0.26063174838481001</v>
      </c>
      <c r="E3853" s="187">
        <v>2.5666013380041202</v>
      </c>
    </row>
    <row r="3854" spans="1:5" x14ac:dyDescent="0.25">
      <c r="A3854" s="187">
        <v>30191.122167199599</v>
      </c>
      <c r="B3854" s="187">
        <v>0.48110742045854898</v>
      </c>
      <c r="C3854" s="187">
        <v>-0.89521375998376196</v>
      </c>
      <c r="D3854" s="187">
        <v>0.26056199327329999</v>
      </c>
      <c r="E3854" s="187">
        <v>2.5660837927590299</v>
      </c>
    </row>
    <row r="3855" spans="1:5" x14ac:dyDescent="0.25">
      <c r="A3855" s="187">
        <v>30191.622506729</v>
      </c>
      <c r="B3855" s="187">
        <v>0.22575080281468399</v>
      </c>
      <c r="C3855" s="187">
        <v>-0.89534593098318305</v>
      </c>
      <c r="D3855" s="187">
        <v>0.26052744710415698</v>
      </c>
      <c r="E3855" s="187">
        <v>2.56582752153273</v>
      </c>
    </row>
    <row r="3856" spans="1:5" x14ac:dyDescent="0.25">
      <c r="A3856" s="187">
        <v>30205.248885450099</v>
      </c>
      <c r="B3856" s="187">
        <v>-1.0092427059614399</v>
      </c>
      <c r="C3856" s="187">
        <v>-0.89892727688204099</v>
      </c>
      <c r="D3856" s="187">
        <v>0.25959080837112503</v>
      </c>
      <c r="E3856" s="187">
        <v>2.55889005969297</v>
      </c>
    </row>
    <row r="3857" spans="1:5" x14ac:dyDescent="0.25">
      <c r="A3857" s="187">
        <v>30208.609343312899</v>
      </c>
      <c r="B3857" s="187">
        <v>0.57260416714282103</v>
      </c>
      <c r="C3857" s="187">
        <v>-0.899805007684917</v>
      </c>
      <c r="D3857" s="187">
        <v>0.25936108732075902</v>
      </c>
      <c r="E3857" s="187">
        <v>2.55719171784702</v>
      </c>
    </row>
    <row r="3858" spans="1:5" x14ac:dyDescent="0.25">
      <c r="A3858" s="187">
        <v>30208.948230072099</v>
      </c>
      <c r="B3858" s="187">
        <v>0.23573703400245899</v>
      </c>
      <c r="C3858" s="187">
        <v>-0.89989340088362502</v>
      </c>
      <c r="D3858" s="187">
        <v>0.259337949309555</v>
      </c>
      <c r="E3858" s="187">
        <v>2.5570207255428801</v>
      </c>
    </row>
    <row r="3859" spans="1:5" x14ac:dyDescent="0.25">
      <c r="A3859" s="187">
        <v>30210.159618824498</v>
      </c>
      <c r="B3859" s="187">
        <v>2.8455608586841499E-2</v>
      </c>
      <c r="C3859" s="187">
        <v>-0.90020918897569502</v>
      </c>
      <c r="D3859" s="187">
        <v>0.25925528248930202</v>
      </c>
      <c r="E3859" s="187">
        <v>2.5564099113467602</v>
      </c>
    </row>
    <row r="3860" spans="1:5" x14ac:dyDescent="0.25">
      <c r="A3860" s="187">
        <v>30212.1755738305</v>
      </c>
      <c r="B3860" s="187">
        <v>-0.85604485905343997</v>
      </c>
      <c r="C3860" s="187">
        <v>-0.90073407679362105</v>
      </c>
      <c r="D3860" s="187">
        <v>0.25911785904974499</v>
      </c>
      <c r="E3860" s="187">
        <v>2.5553948607858299</v>
      </c>
    </row>
    <row r="3861" spans="1:5" x14ac:dyDescent="0.25">
      <c r="A3861" s="187">
        <v>30215.178506513799</v>
      </c>
      <c r="B3861" s="187">
        <v>2.1438040794729698</v>
      </c>
      <c r="C3861" s="187">
        <v>-0.90151445895291504</v>
      </c>
      <c r="D3861" s="187">
        <v>0.25891350045811601</v>
      </c>
      <c r="E3861" s="187">
        <v>2.5538862212775499</v>
      </c>
    </row>
    <row r="3862" spans="1:5" x14ac:dyDescent="0.25">
      <c r="A3862" s="187">
        <v>30219.6203039051</v>
      </c>
      <c r="B3862" s="187">
        <v>1.4384909654467699</v>
      </c>
      <c r="C3862" s="187">
        <v>-0.90266548949470404</v>
      </c>
      <c r="D3862" s="187">
        <v>0.25861198665156698</v>
      </c>
      <c r="E3862" s="187">
        <v>2.5516621251074398</v>
      </c>
    </row>
    <row r="3863" spans="1:5" x14ac:dyDescent="0.25">
      <c r="A3863" s="187">
        <v>30220.703507742801</v>
      </c>
      <c r="B3863" s="187">
        <v>0.19225440139472</v>
      </c>
      <c r="C3863" s="187">
        <v>-0.90294559054856405</v>
      </c>
      <c r="D3863" s="187">
        <v>0.25853859700153198</v>
      </c>
      <c r="E3863" s="187">
        <v>2.5511210906442998</v>
      </c>
    </row>
    <row r="3864" spans="1:5" x14ac:dyDescent="0.25">
      <c r="A3864" s="187">
        <v>30231.2528203576</v>
      </c>
      <c r="B3864" s="187">
        <v>0.10272732635903099</v>
      </c>
      <c r="C3864" s="187">
        <v>-0.90566112208809701</v>
      </c>
      <c r="D3864" s="187">
        <v>0.257826755856912</v>
      </c>
      <c r="E3864" s="187">
        <v>2.54587980308091</v>
      </c>
    </row>
    <row r="3865" spans="1:5" x14ac:dyDescent="0.25">
      <c r="A3865" s="187">
        <v>30235.688464573399</v>
      </c>
      <c r="B3865" s="187">
        <v>1.2450918064973699</v>
      </c>
      <c r="C3865" s="187">
        <v>-0.90679613721741004</v>
      </c>
      <c r="D3865" s="187">
        <v>0.257529043611468</v>
      </c>
      <c r="E3865" s="187">
        <v>2.5436912101190301</v>
      </c>
    </row>
    <row r="3866" spans="1:5" x14ac:dyDescent="0.25">
      <c r="A3866" s="187">
        <v>30241.4514312051</v>
      </c>
      <c r="B3866" s="187">
        <v>0.22108182424074299</v>
      </c>
      <c r="C3866" s="187">
        <v>-0.90826471226119299</v>
      </c>
      <c r="D3866" s="187">
        <v>0.257143679740096</v>
      </c>
      <c r="E3866" s="187">
        <v>2.5408612766780401</v>
      </c>
    </row>
    <row r="3867" spans="1:5" x14ac:dyDescent="0.25">
      <c r="A3867" s="187">
        <v>30241.914946952998</v>
      </c>
      <c r="B3867" s="187">
        <v>0.29895348804673799</v>
      </c>
      <c r="C3867" s="187">
        <v>-0.908382528944225</v>
      </c>
      <c r="D3867" s="187">
        <v>0.25711275607143902</v>
      </c>
      <c r="E3867" s="187">
        <v>2.5406343349169802</v>
      </c>
    </row>
    <row r="3868" spans="1:5" x14ac:dyDescent="0.25">
      <c r="A3868" s="187">
        <v>30243.144182208001</v>
      </c>
      <c r="B3868" s="187">
        <v>0.20275597896115499</v>
      </c>
      <c r="C3868" s="187">
        <v>-0.90869475855845006</v>
      </c>
      <c r="D3868" s="187">
        <v>0.25703079871780699</v>
      </c>
      <c r="E3868" s="187">
        <v>2.5400329742675498</v>
      </c>
    </row>
    <row r="3869" spans="1:5" x14ac:dyDescent="0.25">
      <c r="A3869" s="187">
        <v>30244.771313742898</v>
      </c>
      <c r="B3869" s="187">
        <v>0.59597530620089401</v>
      </c>
      <c r="C3869" s="187">
        <v>-0.90910756687788297</v>
      </c>
      <c r="D3869" s="187">
        <v>0.25692242794283598</v>
      </c>
      <c r="E3869" s="187">
        <v>2.5392380411019002</v>
      </c>
    </row>
    <row r="3870" spans="1:5" x14ac:dyDescent="0.25">
      <c r="A3870" s="187">
        <v>30247.016136397098</v>
      </c>
      <c r="B3870" s="187">
        <v>1.2762851104108</v>
      </c>
      <c r="C3870" s="187">
        <v>-0.90967616912173999</v>
      </c>
      <c r="D3870" s="187">
        <v>0.25677313481924902</v>
      </c>
      <c r="E3870" s="187">
        <v>2.53814336859823</v>
      </c>
    </row>
    <row r="3871" spans="1:5" x14ac:dyDescent="0.25">
      <c r="A3871" s="187">
        <v>30252.630358465402</v>
      </c>
      <c r="B3871" s="187">
        <v>0.41789671657188598</v>
      </c>
      <c r="C3871" s="187">
        <v>-0.91109354172541901</v>
      </c>
      <c r="D3871" s="187">
        <v>0.25640087028056202</v>
      </c>
      <c r="E3871" s="187">
        <v>2.5354159973466399</v>
      </c>
    </row>
    <row r="3872" spans="1:5" x14ac:dyDescent="0.25">
      <c r="A3872" s="187">
        <v>30254.7443836981</v>
      </c>
      <c r="B3872" s="187">
        <v>0.23224974313627</v>
      </c>
      <c r="C3872" s="187">
        <v>-0.91162550550852495</v>
      </c>
      <c r="D3872" s="187">
        <v>0.25626111012271702</v>
      </c>
      <c r="E3872" s="187">
        <v>2.5343928669345099</v>
      </c>
    </row>
    <row r="3873" spans="1:5" x14ac:dyDescent="0.25">
      <c r="A3873" s="187">
        <v>30255.121288757498</v>
      </c>
      <c r="B3873" s="187">
        <v>1.1218763208158</v>
      </c>
      <c r="C3873" s="187">
        <v>-0.91172024735087298</v>
      </c>
      <c r="D3873" s="187">
        <v>0.25623621661643398</v>
      </c>
      <c r="E3873" s="187">
        <v>2.5342106776355302</v>
      </c>
    </row>
    <row r="3874" spans="1:5" x14ac:dyDescent="0.25">
      <c r="A3874" s="187">
        <v>30259.464641304199</v>
      </c>
      <c r="B3874" s="187">
        <v>-0.20979528131813099</v>
      </c>
      <c r="C3874" s="187">
        <v>-0.91280981442487397</v>
      </c>
      <c r="D3874" s="187">
        <v>0.25594987843095501</v>
      </c>
      <c r="E3874" s="187">
        <v>2.5321160502058899</v>
      </c>
    </row>
    <row r="3875" spans="1:5" x14ac:dyDescent="0.25">
      <c r="A3875" s="187">
        <v>30259.503012883401</v>
      </c>
      <c r="B3875" s="187">
        <v>-3.1573599869361098E-2</v>
      </c>
      <c r="C3875" s="187">
        <v>-0.91281942206088096</v>
      </c>
      <c r="D3875" s="187">
        <v>0.25594735310750699</v>
      </c>
      <c r="E3875" s="187">
        <v>2.5320975851604901</v>
      </c>
    </row>
    <row r="3876" spans="1:5" x14ac:dyDescent="0.25">
      <c r="A3876" s="187">
        <v>30260.202052287699</v>
      </c>
      <c r="B3876" s="187">
        <v>0.61274305339151802</v>
      </c>
      <c r="C3876" s="187">
        <v>-0.91299439446506103</v>
      </c>
      <c r="D3876" s="187">
        <v>0.25590136107057199</v>
      </c>
      <c r="E3876" s="187">
        <v>2.5317613187978099</v>
      </c>
    </row>
    <row r="3877" spans="1:5" x14ac:dyDescent="0.25">
      <c r="A3877" s="187">
        <v>30263.354044548701</v>
      </c>
      <c r="B3877" s="187">
        <v>0.30538564542008001</v>
      </c>
      <c r="C3877" s="187">
        <v>-0.91378202890316695</v>
      </c>
      <c r="D3877" s="187">
        <v>0.255694297576607</v>
      </c>
      <c r="E3877" s="187">
        <v>2.5302479860210201</v>
      </c>
    </row>
    <row r="3878" spans="1:5" x14ac:dyDescent="0.25">
      <c r="A3878" s="187">
        <v>30264.189696106401</v>
      </c>
      <c r="B3878" s="187">
        <v>0.67637812033025702</v>
      </c>
      <c r="C3878" s="187">
        <v>-0.91399048132239102</v>
      </c>
      <c r="D3878" s="187">
        <v>0.25563948833662498</v>
      </c>
      <c r="E3878" s="187">
        <v>2.5298475722903202</v>
      </c>
    </row>
    <row r="3879" spans="1:5" x14ac:dyDescent="0.25">
      <c r="A3879" s="187">
        <v>30266.387201697999</v>
      </c>
      <c r="B3879" s="187">
        <v>0.216344423826453</v>
      </c>
      <c r="C3879" s="187">
        <v>-0.91453791560573505</v>
      </c>
      <c r="D3879" s="187">
        <v>0.25549553213028597</v>
      </c>
      <c r="E3879" s="187">
        <v>2.5287962102216399</v>
      </c>
    </row>
    <row r="3880" spans="1:5" x14ac:dyDescent="0.25">
      <c r="A3880" s="187">
        <v>30268.823449193798</v>
      </c>
      <c r="B3880" s="187">
        <v>1.9621683251105999</v>
      </c>
      <c r="C3880" s="187">
        <v>-0.91514358143082897</v>
      </c>
      <c r="D3880" s="187">
        <v>0.25533623422263901</v>
      </c>
      <c r="E3880" s="187">
        <v>2.5276333466275802</v>
      </c>
    </row>
    <row r="3881" spans="1:5" x14ac:dyDescent="0.25">
      <c r="A3881" s="187">
        <v>30269.781905007199</v>
      </c>
      <c r="B3881" s="187">
        <v>-6.8786777893102502E-2</v>
      </c>
      <c r="C3881" s="187">
        <v>-0.91538149976865102</v>
      </c>
      <c r="D3881" s="187">
        <v>0.25527365035753602</v>
      </c>
      <c r="E3881" s="187">
        <v>2.5271766450728399</v>
      </c>
    </row>
    <row r="3882" spans="1:5" x14ac:dyDescent="0.25">
      <c r="A3882" s="187">
        <v>30274.282419725601</v>
      </c>
      <c r="B3882" s="187">
        <v>0.21482325185595599</v>
      </c>
      <c r="C3882" s="187">
        <v>-0.91649593742383295</v>
      </c>
      <c r="D3882" s="187">
        <v>0.25498043799787401</v>
      </c>
      <c r="E3882" s="187">
        <v>2.5250381200899898</v>
      </c>
    </row>
    <row r="3883" spans="1:5" x14ac:dyDescent="0.25">
      <c r="A3883" s="187">
        <v>30278.246990437401</v>
      </c>
      <c r="B3883" s="187">
        <v>-0.219879721792093</v>
      </c>
      <c r="C3883" s="187">
        <v>-0.91747391121479305</v>
      </c>
      <c r="D3883" s="187">
        <v>0.25472304546650798</v>
      </c>
      <c r="E3883" s="187">
        <v>2.52316243494966</v>
      </c>
    </row>
    <row r="3884" spans="1:5" x14ac:dyDescent="0.25">
      <c r="A3884" s="187">
        <v>30280.3061147804</v>
      </c>
      <c r="B3884" s="187">
        <v>0.210244725127473</v>
      </c>
      <c r="C3884" s="187">
        <v>-0.917980456803284</v>
      </c>
      <c r="D3884" s="187">
        <v>0.25458969699353601</v>
      </c>
      <c r="E3884" s="187">
        <v>2.52219127420314</v>
      </c>
    </row>
    <row r="3885" spans="1:5" x14ac:dyDescent="0.25">
      <c r="A3885" s="187">
        <v>30285.721411676699</v>
      </c>
      <c r="B3885" s="187">
        <v>1.7288959277920799</v>
      </c>
      <c r="C3885" s="187">
        <v>-0.91930803383192805</v>
      </c>
      <c r="D3885" s="187">
        <v>0.25424011133908497</v>
      </c>
      <c r="E3885" s="187">
        <v>2.51964717188355</v>
      </c>
    </row>
    <row r="3886" spans="1:5" x14ac:dyDescent="0.25">
      <c r="A3886" s="187">
        <v>30294.471653159399</v>
      </c>
      <c r="B3886" s="187">
        <v>2.6339700111882598</v>
      </c>
      <c r="C3886" s="187">
        <v>-0.92143898473583297</v>
      </c>
      <c r="D3886" s="187">
        <v>0.253678673830875</v>
      </c>
      <c r="E3886" s="187">
        <v>2.5155670262555798</v>
      </c>
    </row>
    <row r="3887" spans="1:5" x14ac:dyDescent="0.25">
      <c r="A3887" s="187">
        <v>30294.516699902699</v>
      </c>
      <c r="B3887" s="187">
        <v>0.19811693341651401</v>
      </c>
      <c r="C3887" s="187">
        <v>-0.92144990920010905</v>
      </c>
      <c r="D3887" s="187">
        <v>0.25367579462386702</v>
      </c>
      <c r="E3887" s="187">
        <v>2.51554612021972</v>
      </c>
    </row>
    <row r="3888" spans="1:5" x14ac:dyDescent="0.25">
      <c r="A3888" s="187">
        <v>30301.717757202601</v>
      </c>
      <c r="B3888" s="187">
        <v>-7.28230783357819E-3</v>
      </c>
      <c r="C3888" s="187">
        <v>-0.92319017450180096</v>
      </c>
      <c r="D3888" s="187">
        <v>0.25321701260090401</v>
      </c>
      <c r="E3888" s="187">
        <v>2.5122172372910798</v>
      </c>
    </row>
    <row r="3889" spans="1:5" x14ac:dyDescent="0.25">
      <c r="A3889" s="187">
        <v>30302.141546626</v>
      </c>
      <c r="B3889" s="187">
        <v>0.217487510798686</v>
      </c>
      <c r="C3889" s="187">
        <v>-0.92329221181450805</v>
      </c>
      <c r="D3889" s="187">
        <v>0.25319010504912798</v>
      </c>
      <c r="E3889" s="187">
        <v>2.5120221433434802</v>
      </c>
    </row>
    <row r="3890" spans="1:5" x14ac:dyDescent="0.25">
      <c r="A3890" s="187">
        <v>30304.601945443301</v>
      </c>
      <c r="B3890" s="187">
        <v>-0.32322374556019701</v>
      </c>
      <c r="C3890" s="187">
        <v>-0.92388377333027305</v>
      </c>
      <c r="D3890" s="187">
        <v>0.25303409167783403</v>
      </c>
      <c r="E3890" s="187">
        <v>2.5108912801411098</v>
      </c>
    </row>
    <row r="3891" spans="1:5" x14ac:dyDescent="0.25">
      <c r="A3891" s="187">
        <v>30307.354157845399</v>
      </c>
      <c r="B3891" s="187">
        <v>0.20099869883687399</v>
      </c>
      <c r="C3891" s="187">
        <v>-0.92454379727191205</v>
      </c>
      <c r="D3891" s="187">
        <v>0.252859988823186</v>
      </c>
      <c r="E3891" s="187">
        <v>2.5096299313292501</v>
      </c>
    </row>
    <row r="3892" spans="1:5" x14ac:dyDescent="0.25">
      <c r="A3892" s="187">
        <v>30312.265088746699</v>
      </c>
      <c r="B3892" s="187">
        <v>2.3894580550542801</v>
      </c>
      <c r="C3892" s="187">
        <v>-0.92571703076828604</v>
      </c>
      <c r="D3892" s="187">
        <v>0.25255042227332097</v>
      </c>
      <c r="E3892" s="187">
        <v>2.5073888233622998</v>
      </c>
    </row>
    <row r="3893" spans="1:5" x14ac:dyDescent="0.25">
      <c r="A3893" s="187">
        <v>30313.014613057399</v>
      </c>
      <c r="B3893" s="187">
        <v>0.120783213767806</v>
      </c>
      <c r="C3893" s="187">
        <v>-0.92589558573067499</v>
      </c>
      <c r="D3893" s="187">
        <v>0.25250329933044102</v>
      </c>
      <c r="E3893" s="187">
        <v>2.5070478622436698</v>
      </c>
    </row>
    <row r="3894" spans="1:5" x14ac:dyDescent="0.25">
      <c r="A3894" s="187">
        <v>30316.5327498431</v>
      </c>
      <c r="B3894" s="187">
        <v>-0.40459836378456998</v>
      </c>
      <c r="C3894" s="187">
        <v>-0.92673188304278797</v>
      </c>
      <c r="D3894" s="187">
        <v>0.25228255508734798</v>
      </c>
      <c r="E3894" s="187">
        <v>2.5054513049900899</v>
      </c>
    </row>
    <row r="3895" spans="1:5" x14ac:dyDescent="0.25">
      <c r="A3895" s="187">
        <v>30318.207930017601</v>
      </c>
      <c r="B3895" s="187">
        <v>8.7299668329274705E-3</v>
      </c>
      <c r="C3895" s="187">
        <v>-0.92712903886212095</v>
      </c>
      <c r="D3895" s="187">
        <v>0.252177704111885</v>
      </c>
      <c r="E3895" s="187">
        <v>2.5046933348773401</v>
      </c>
    </row>
    <row r="3896" spans="1:5" x14ac:dyDescent="0.25">
      <c r="A3896" s="187">
        <v>30318.349707001002</v>
      </c>
      <c r="B3896" s="187">
        <v>0.20245207897537901</v>
      </c>
      <c r="C3896" s="187">
        <v>-0.92716262045412401</v>
      </c>
      <c r="D3896" s="187">
        <v>0.25216883782558902</v>
      </c>
      <c r="E3896" s="187">
        <v>2.5046292513937698</v>
      </c>
    </row>
    <row r="3897" spans="1:5" x14ac:dyDescent="0.25">
      <c r="A3897" s="187">
        <v>30331.116596650401</v>
      </c>
      <c r="B3897" s="187">
        <v>0.25400052226640701</v>
      </c>
      <c r="C3897" s="187">
        <v>-0.93016645006280796</v>
      </c>
      <c r="D3897" s="187">
        <v>0.25137538782688701</v>
      </c>
      <c r="E3897" s="187">
        <v>2.4989013763451</v>
      </c>
    </row>
    <row r="3898" spans="1:5" x14ac:dyDescent="0.25">
      <c r="A3898" s="187">
        <v>30332.8999106624</v>
      </c>
      <c r="B3898" s="187">
        <v>0.12033797853109</v>
      </c>
      <c r="C3898" s="187">
        <v>-0.93058283095857597</v>
      </c>
      <c r="D3898" s="187">
        <v>0.25126534434547698</v>
      </c>
      <c r="E3898" s="187">
        <v>2.49810806954586</v>
      </c>
    </row>
    <row r="3899" spans="1:5" x14ac:dyDescent="0.25">
      <c r="A3899" s="187">
        <v>30334.2250913426</v>
      </c>
      <c r="B3899" s="187">
        <v>1.15835919654612</v>
      </c>
      <c r="C3899" s="187">
        <v>-0.93089173048335905</v>
      </c>
      <c r="D3899" s="187">
        <v>0.25118369751237002</v>
      </c>
      <c r="E3899" s="187">
        <v>2.4975196465862699</v>
      </c>
    </row>
    <row r="3900" spans="1:5" x14ac:dyDescent="0.25">
      <c r="A3900" s="187">
        <v>30334.512875191798</v>
      </c>
      <c r="B3900" s="187">
        <v>0.42561888629342198</v>
      </c>
      <c r="C3900" s="187">
        <v>-0.93095875494221703</v>
      </c>
      <c r="D3900" s="187">
        <v>0.25116598090361703</v>
      </c>
      <c r="E3900" s="187">
        <v>2.4973919835264402</v>
      </c>
    </row>
    <row r="3901" spans="1:5" x14ac:dyDescent="0.25">
      <c r="A3901" s="187">
        <v>30342.759169834</v>
      </c>
      <c r="B3901" s="187">
        <v>-0.22259680955972699</v>
      </c>
      <c r="C3901" s="187">
        <v>-0.93287047136809997</v>
      </c>
      <c r="D3901" s="187">
        <v>0.25066050179801203</v>
      </c>
      <c r="E3901" s="187">
        <v>2.49375247668736</v>
      </c>
    </row>
    <row r="3902" spans="1:5" x14ac:dyDescent="0.25">
      <c r="A3902" s="187">
        <v>30344.389453788801</v>
      </c>
      <c r="B3902" s="187">
        <v>2.5744996570265202</v>
      </c>
      <c r="C3902" s="187">
        <v>-0.93324638258627302</v>
      </c>
      <c r="D3902" s="187">
        <v>0.25056107165091501</v>
      </c>
      <c r="E3902" s="187">
        <v>2.4930372261826501</v>
      </c>
    </row>
    <row r="3903" spans="1:5" x14ac:dyDescent="0.25">
      <c r="A3903" s="187">
        <v>30347.722370361102</v>
      </c>
      <c r="B3903" s="187">
        <v>-1.6970754051319901</v>
      </c>
      <c r="C3903" s="187">
        <v>-0.93401278255057096</v>
      </c>
      <c r="D3903" s="187">
        <v>0.250358319874875</v>
      </c>
      <c r="E3903" s="187">
        <v>2.49157940115512</v>
      </c>
    </row>
    <row r="3904" spans="1:5" x14ac:dyDescent="0.25">
      <c r="A3904" s="187">
        <v>30353.441983511198</v>
      </c>
      <c r="B3904" s="187">
        <v>0.19838491749759599</v>
      </c>
      <c r="C3904" s="187">
        <v>-0.93532137252843595</v>
      </c>
      <c r="D3904" s="187">
        <v>0.25001202065876399</v>
      </c>
      <c r="E3904" s="187">
        <v>2.48909151738436</v>
      </c>
    </row>
    <row r="3905" spans="1:5" x14ac:dyDescent="0.25">
      <c r="A3905" s="187">
        <v>30360.287286389601</v>
      </c>
      <c r="B3905" s="187">
        <v>14.9558907654325</v>
      </c>
      <c r="C3905" s="187">
        <v>-0.93687639949581603</v>
      </c>
      <c r="D3905" s="187">
        <v>0.24960032411656599</v>
      </c>
      <c r="E3905" s="187">
        <v>2.4861372085449802</v>
      </c>
    </row>
    <row r="3906" spans="1:5" x14ac:dyDescent="0.25">
      <c r="A3906" s="187">
        <v>30362.445253499201</v>
      </c>
      <c r="B3906" s="187">
        <v>0.17582842999404</v>
      </c>
      <c r="C3906" s="187">
        <v>-0.93736408811656302</v>
      </c>
      <c r="D3906" s="187">
        <v>0.24947116698564401</v>
      </c>
      <c r="E3906" s="187">
        <v>2.4852111459157098</v>
      </c>
    </row>
    <row r="3907" spans="1:5" x14ac:dyDescent="0.25">
      <c r="A3907" s="187">
        <v>30362.8929601827</v>
      </c>
      <c r="B3907" s="187">
        <v>-1.0690904970586601</v>
      </c>
      <c r="C3907" s="187">
        <v>-0.937465114617136</v>
      </c>
      <c r="D3907" s="187">
        <v>0.249444409185612</v>
      </c>
      <c r="E3907" s="187">
        <v>2.4850193366651099</v>
      </c>
    </row>
    <row r="3908" spans="1:5" x14ac:dyDescent="0.25">
      <c r="A3908" s="187">
        <v>30367.375561319899</v>
      </c>
      <c r="B3908" s="187">
        <v>0.263872079683236</v>
      </c>
      <c r="C3908" s="187">
        <v>-0.93847372359030001</v>
      </c>
      <c r="D3908" s="187">
        <v>0.249177224202912</v>
      </c>
      <c r="E3908" s="187">
        <v>2.4831049161224499</v>
      </c>
    </row>
    <row r="3909" spans="1:5" x14ac:dyDescent="0.25">
      <c r="A3909" s="187">
        <v>30368.283451826999</v>
      </c>
      <c r="B3909" s="187">
        <v>-0.27302240649989001</v>
      </c>
      <c r="C3909" s="187">
        <v>-0.938677358423606</v>
      </c>
      <c r="D3909" s="187">
        <v>0.249123270375639</v>
      </c>
      <c r="E3909" s="187">
        <v>2.48271851734268</v>
      </c>
    </row>
    <row r="3910" spans="1:5" x14ac:dyDescent="0.25">
      <c r="A3910" s="187">
        <v>30385.050558143499</v>
      </c>
      <c r="B3910" s="187">
        <v>0.57596378627808897</v>
      </c>
      <c r="C3910" s="187">
        <v>-0.94239857149378803</v>
      </c>
      <c r="D3910" s="187">
        <v>0.24813672533567699</v>
      </c>
      <c r="E3910" s="187">
        <v>2.4756643769711801</v>
      </c>
    </row>
    <row r="3911" spans="1:5" x14ac:dyDescent="0.25">
      <c r="A3911" s="187">
        <v>30385.084833251</v>
      </c>
      <c r="B3911" s="187">
        <v>0.23580733969328399</v>
      </c>
      <c r="C3911" s="187">
        <v>-0.94240610074480102</v>
      </c>
      <c r="D3911" s="187">
        <v>0.248134728081954</v>
      </c>
      <c r="E3911" s="187">
        <v>2.4756501173561398</v>
      </c>
    </row>
    <row r="3912" spans="1:5" x14ac:dyDescent="0.25">
      <c r="A3912" s="187">
        <v>30387.4248530982</v>
      </c>
      <c r="B3912" s="187">
        <v>1.0427425378558799</v>
      </c>
      <c r="C3912" s="187">
        <v>-0.94291937904392698</v>
      </c>
      <c r="D3912" s="187">
        <v>0.247998561927951</v>
      </c>
      <c r="E3912" s="187">
        <v>2.4746781481770501</v>
      </c>
    </row>
    <row r="3913" spans="1:5" x14ac:dyDescent="0.25">
      <c r="A3913" s="187">
        <v>30389.0398584428</v>
      </c>
      <c r="B3913" s="187">
        <v>2.4266759260763502</v>
      </c>
      <c r="C3913" s="187">
        <v>-0.94327275544714295</v>
      </c>
      <c r="D3913" s="187">
        <v>0.24790480319380401</v>
      </c>
      <c r="E3913" s="187">
        <v>2.4740091218733302</v>
      </c>
    </row>
    <row r="3914" spans="1:5" x14ac:dyDescent="0.25">
      <c r="A3914" s="187">
        <v>30393.4702960184</v>
      </c>
      <c r="B3914" s="187">
        <v>0.56490593582563298</v>
      </c>
      <c r="C3914" s="187">
        <v>-0.94423850060247105</v>
      </c>
      <c r="D3914" s="187">
        <v>0.247648517178198</v>
      </c>
      <c r="E3914" s="187">
        <v>2.47218133691897</v>
      </c>
    </row>
    <row r="3915" spans="1:5" x14ac:dyDescent="0.25">
      <c r="A3915" s="187">
        <v>30404.806837783399</v>
      </c>
      <c r="B3915" s="187">
        <v>0.88883480482564203</v>
      </c>
      <c r="C3915" s="187">
        <v>-0.94668491208274697</v>
      </c>
      <c r="D3915" s="187">
        <v>0.246998955924293</v>
      </c>
      <c r="E3915" s="187">
        <v>2.46755516923165</v>
      </c>
    </row>
    <row r="3916" spans="1:5" x14ac:dyDescent="0.25">
      <c r="A3916" s="187">
        <v>30409.147302775102</v>
      </c>
      <c r="B3916" s="187">
        <v>0.147094446934637</v>
      </c>
      <c r="C3916" s="187">
        <v>-0.94761206739968096</v>
      </c>
      <c r="D3916" s="187">
        <v>0.24675265336806099</v>
      </c>
      <c r="E3916" s="187">
        <v>2.4658033992520898</v>
      </c>
    </row>
    <row r="3917" spans="1:5" x14ac:dyDescent="0.25">
      <c r="A3917" s="187">
        <v>30416.3392335311</v>
      </c>
      <c r="B3917" s="187">
        <v>2.4088535900368999</v>
      </c>
      <c r="C3917" s="187">
        <v>-0.94913658525030398</v>
      </c>
      <c r="D3917" s="187">
        <v>0.24634750578703701</v>
      </c>
      <c r="E3917" s="187">
        <v>2.4629247447257301</v>
      </c>
    </row>
    <row r="3918" spans="1:5" x14ac:dyDescent="0.25">
      <c r="A3918" s="187">
        <v>30416.429367422399</v>
      </c>
      <c r="B3918" s="187">
        <v>1.1814594801926399</v>
      </c>
      <c r="C3918" s="187">
        <v>-0.94915559809164096</v>
      </c>
      <c r="D3918" s="187">
        <v>0.24634245183317099</v>
      </c>
      <c r="E3918" s="187">
        <v>2.46288885787345</v>
      </c>
    </row>
    <row r="3919" spans="1:5" x14ac:dyDescent="0.25">
      <c r="A3919" s="187">
        <v>30416.642331358598</v>
      </c>
      <c r="B3919" s="187">
        <v>1.7863833042033499</v>
      </c>
      <c r="C3919" s="187">
        <v>-0.94920051148040496</v>
      </c>
      <c r="D3919" s="187">
        <v>0.24633051293184799</v>
      </c>
      <c r="E3919" s="187">
        <v>2.46280408494715</v>
      </c>
    </row>
    <row r="3920" spans="1:5" x14ac:dyDescent="0.25">
      <c r="A3920" s="187">
        <v>30418.124927294499</v>
      </c>
      <c r="B3920" s="187">
        <v>5.2617790374129996E-4</v>
      </c>
      <c r="C3920" s="187">
        <v>-0.94951282665850101</v>
      </c>
      <c r="D3920" s="187">
        <v>0.246247488559454</v>
      </c>
      <c r="E3920" s="187">
        <v>2.4622146507085199</v>
      </c>
    </row>
    <row r="3921" spans="1:5" x14ac:dyDescent="0.25">
      <c r="A3921" s="187">
        <v>30433.020990373101</v>
      </c>
      <c r="B3921" s="187">
        <v>-0.12796460066195001</v>
      </c>
      <c r="C3921" s="187">
        <v>-0.95261557096054805</v>
      </c>
      <c r="D3921" s="187">
        <v>0.245422233946783</v>
      </c>
      <c r="E3921" s="187">
        <v>2.4563638693769101</v>
      </c>
    </row>
    <row r="3922" spans="1:5" x14ac:dyDescent="0.25">
      <c r="A3922" s="187">
        <v>30434.502502171901</v>
      </c>
      <c r="B3922" s="187">
        <v>2.1385265409609802</v>
      </c>
      <c r="C3922" s="187">
        <v>-0.95292062967191304</v>
      </c>
      <c r="D3922" s="187">
        <v>0.245341052894268</v>
      </c>
      <c r="E3922" s="187">
        <v>2.45578912237547</v>
      </c>
    </row>
    <row r="3923" spans="1:5" x14ac:dyDescent="0.25">
      <c r="A3923" s="187">
        <v>30434.559530734401</v>
      </c>
      <c r="B3923" s="187">
        <v>-0.47781780217926501</v>
      </c>
      <c r="C3923" s="187">
        <v>-0.95293235957815903</v>
      </c>
      <c r="D3923" s="187">
        <v>0.24533793122324901</v>
      </c>
      <c r="E3923" s="187">
        <v>2.45576702437788</v>
      </c>
    </row>
    <row r="3924" spans="1:5" x14ac:dyDescent="0.25">
      <c r="A3924" s="187">
        <v>30435.7826199507</v>
      </c>
      <c r="B3924" s="187">
        <v>2.1514786983310299</v>
      </c>
      <c r="C3924" s="187">
        <v>-0.95318370043877698</v>
      </c>
      <c r="D3924" s="187">
        <v>0.245271039340441</v>
      </c>
      <c r="E3924" s="187">
        <v>2.45529355435872</v>
      </c>
    </row>
    <row r="3925" spans="1:5" x14ac:dyDescent="0.25">
      <c r="A3925" s="187">
        <v>30440.973323313301</v>
      </c>
      <c r="B3925" s="187">
        <v>-0.20978950922133599</v>
      </c>
      <c r="C3925" s="187">
        <v>-0.95424546786339803</v>
      </c>
      <c r="D3925" s="187">
        <v>0.24498840281928699</v>
      </c>
      <c r="E3925" s="187">
        <v>2.45329408885428</v>
      </c>
    </row>
    <row r="3926" spans="1:5" x14ac:dyDescent="0.25">
      <c r="A3926" s="187">
        <v>30445.0317166565</v>
      </c>
      <c r="B3926" s="187">
        <v>0.78655997013432599</v>
      </c>
      <c r="C3926" s="187">
        <v>-0.95507006008476503</v>
      </c>
      <c r="D3926" s="187">
        <v>0.244768836627452</v>
      </c>
      <c r="E3926" s="187">
        <v>2.4517420046158001</v>
      </c>
    </row>
    <row r="3927" spans="1:5" x14ac:dyDescent="0.25">
      <c r="A3927" s="187">
        <v>30445.789866140301</v>
      </c>
      <c r="B3927" s="187">
        <v>-0.181594707552896</v>
      </c>
      <c r="C3927" s="187">
        <v>-0.95522355889046495</v>
      </c>
      <c r="D3927" s="187">
        <v>0.24472795790257201</v>
      </c>
      <c r="E3927" s="187">
        <v>2.4514531543392799</v>
      </c>
    </row>
    <row r="3928" spans="1:5" x14ac:dyDescent="0.25">
      <c r="A3928" s="187">
        <v>30450.118752189301</v>
      </c>
      <c r="B3928" s="187">
        <v>-0.168538167360299</v>
      </c>
      <c r="C3928" s="187">
        <v>-0.95609671515063199</v>
      </c>
      <c r="D3928" s="187">
        <v>0.24449538786029901</v>
      </c>
      <c r="E3928" s="187">
        <v>2.4498105009014699</v>
      </c>
    </row>
    <row r="3929" spans="1:5" x14ac:dyDescent="0.25">
      <c r="A3929" s="187">
        <v>30452.090323286</v>
      </c>
      <c r="B3929" s="187">
        <v>0.97666106299338895</v>
      </c>
      <c r="C3929" s="187">
        <v>-0.95649252675084095</v>
      </c>
      <c r="D3929" s="187">
        <v>0.24438994037179701</v>
      </c>
      <c r="E3929" s="187">
        <v>2.4490661089988</v>
      </c>
    </row>
    <row r="3930" spans="1:5" x14ac:dyDescent="0.25">
      <c r="A3930" s="187">
        <v>30452.5695145481</v>
      </c>
      <c r="B3930" s="187">
        <v>0.62783690949494997</v>
      </c>
      <c r="C3930" s="187">
        <v>-0.95658855219584005</v>
      </c>
      <c r="D3930" s="187">
        <v>0.24436435643457799</v>
      </c>
      <c r="E3930" s="187">
        <v>2.4488855393334701</v>
      </c>
    </row>
    <row r="3931" spans="1:5" x14ac:dyDescent="0.25">
      <c r="A3931" s="187">
        <v>30452.731715604201</v>
      </c>
      <c r="B3931" s="187">
        <v>-0.11150833848050699</v>
      </c>
      <c r="C3931" s="187">
        <v>-0.95662104009260096</v>
      </c>
      <c r="D3931" s="187">
        <v>0.24435570055191999</v>
      </c>
      <c r="E3931" s="187">
        <v>2.4488244499456702</v>
      </c>
    </row>
    <row r="3932" spans="1:5" x14ac:dyDescent="0.25">
      <c r="A3932" s="187">
        <v>30459.997553151599</v>
      </c>
      <c r="B3932" s="187">
        <v>1.7149002787601599</v>
      </c>
      <c r="C3932" s="187">
        <v>-0.95806817968093205</v>
      </c>
      <c r="D3932" s="187">
        <v>0.24397004410567399</v>
      </c>
      <c r="E3932" s="187">
        <v>2.4461043186374201</v>
      </c>
    </row>
    <row r="3933" spans="1:5" x14ac:dyDescent="0.25">
      <c r="A3933" s="187">
        <v>30466.393751132</v>
      </c>
      <c r="B3933" s="187">
        <v>1.3821754228202601</v>
      </c>
      <c r="C3933" s="187">
        <v>-0.95932880649673302</v>
      </c>
      <c r="D3933" s="187">
        <v>0.24363395008145899</v>
      </c>
      <c r="E3933" s="187">
        <v>2.44373641668277</v>
      </c>
    </row>
    <row r="3934" spans="1:5" x14ac:dyDescent="0.25">
      <c r="A3934" s="187">
        <v>30483.203743734201</v>
      </c>
      <c r="B3934" s="187">
        <v>1.7576314727814299</v>
      </c>
      <c r="C3934" s="187">
        <v>-0.96258162283404003</v>
      </c>
      <c r="D3934" s="187">
        <v>0.24276610538138099</v>
      </c>
      <c r="E3934" s="187">
        <v>2.43763360687685</v>
      </c>
    </row>
    <row r="3935" spans="1:5" x14ac:dyDescent="0.25">
      <c r="A3935" s="187">
        <v>30490.681286604999</v>
      </c>
      <c r="B3935" s="187">
        <v>0.198662571332542</v>
      </c>
      <c r="C3935" s="187">
        <v>-0.96400010193012198</v>
      </c>
      <c r="D3935" s="187">
        <v>0.24238737862031701</v>
      </c>
      <c r="E3935" s="187">
        <v>2.4349755454197202</v>
      </c>
    </row>
    <row r="3936" spans="1:5" x14ac:dyDescent="0.25">
      <c r="A3936" s="187">
        <v>30490.906475161399</v>
      </c>
      <c r="B3936" s="187">
        <v>1.8868900265031501</v>
      </c>
      <c r="C3936" s="187">
        <v>-0.96404254493847097</v>
      </c>
      <c r="D3936" s="187">
        <v>0.24237604392329901</v>
      </c>
      <c r="E3936" s="187">
        <v>2.4348960426796</v>
      </c>
    </row>
    <row r="3937" spans="1:5" x14ac:dyDescent="0.25">
      <c r="A3937" s="187">
        <v>30491.3538526761</v>
      </c>
      <c r="B3937" s="187">
        <v>1.20078072792784</v>
      </c>
      <c r="C3937" s="187">
        <v>-0.96412681772716602</v>
      </c>
      <c r="D3937" s="187">
        <v>0.24235353784264899</v>
      </c>
      <c r="E3937" s="187">
        <v>2.4347381911242301</v>
      </c>
    </row>
    <row r="3938" spans="1:5" x14ac:dyDescent="0.25">
      <c r="A3938" s="187">
        <v>30498.3401224265</v>
      </c>
      <c r="B3938" s="187">
        <v>0.17907873263443899</v>
      </c>
      <c r="C3938" s="187">
        <v>-0.96543453444139304</v>
      </c>
      <c r="D3938" s="187">
        <v>0.242004218662426</v>
      </c>
      <c r="E3938" s="187">
        <v>2.4322895999855301</v>
      </c>
    </row>
    <row r="3939" spans="1:5" x14ac:dyDescent="0.25">
      <c r="A3939" s="187">
        <v>30510.690110371499</v>
      </c>
      <c r="B3939" s="187">
        <v>-0.70672827735622801</v>
      </c>
      <c r="C3939" s="187">
        <v>-0.96770778299862303</v>
      </c>
      <c r="D3939" s="187">
        <v>0.24139663749022999</v>
      </c>
      <c r="E3939" s="187">
        <v>2.42803715562723</v>
      </c>
    </row>
    <row r="3940" spans="1:5" x14ac:dyDescent="0.25">
      <c r="A3940" s="187">
        <v>30512.441882303101</v>
      </c>
      <c r="B3940" s="187">
        <v>3.67461284299875E-2</v>
      </c>
      <c r="C3940" s="187">
        <v>-0.96802621232173103</v>
      </c>
      <c r="D3940" s="187">
        <v>0.24131149405011201</v>
      </c>
      <c r="E3940" s="187">
        <v>2.4274418970584701</v>
      </c>
    </row>
    <row r="3941" spans="1:5" x14ac:dyDescent="0.25">
      <c r="A3941" s="187">
        <v>30521.036624696699</v>
      </c>
      <c r="B3941" s="187">
        <v>-0.93840873394337398</v>
      </c>
      <c r="C3941" s="187">
        <v>-0.96957391789191405</v>
      </c>
      <c r="D3941" s="187">
        <v>0.24089753503823499</v>
      </c>
      <c r="E3941" s="187">
        <v>2.4245501240352798</v>
      </c>
    </row>
    <row r="3942" spans="1:5" x14ac:dyDescent="0.25">
      <c r="A3942" s="187">
        <v>30522.160313834302</v>
      </c>
      <c r="B3942" s="187">
        <v>0.19695033057962599</v>
      </c>
      <c r="C3942" s="187">
        <v>-0.969774464061535</v>
      </c>
      <c r="D3942" s="187">
        <v>0.24084388052056099</v>
      </c>
      <c r="E3942" s="187">
        <v>2.4241755941680601</v>
      </c>
    </row>
    <row r="3943" spans="1:5" x14ac:dyDescent="0.25">
      <c r="A3943" s="187">
        <v>30528.9736983519</v>
      </c>
      <c r="B3943" s="187">
        <v>0.91310177995877995</v>
      </c>
      <c r="C3943" s="187">
        <v>-0.97098146305565203</v>
      </c>
      <c r="D3943" s="187">
        <v>0.24052088371415201</v>
      </c>
      <c r="E3943" s="187">
        <v>2.4219223195926798</v>
      </c>
    </row>
    <row r="3944" spans="1:5" x14ac:dyDescent="0.25">
      <c r="A3944" s="187">
        <v>30535.861302763002</v>
      </c>
      <c r="B3944" s="187">
        <v>14.9610677636442</v>
      </c>
      <c r="C3944" s="187">
        <v>-0.97218581377242697</v>
      </c>
      <c r="D3944" s="187">
        <v>0.24019846870576</v>
      </c>
      <c r="E3944" s="187">
        <v>2.4196754577277799</v>
      </c>
    </row>
    <row r="3945" spans="1:5" x14ac:dyDescent="0.25">
      <c r="A3945" s="187">
        <v>30536.6634208865</v>
      </c>
      <c r="B3945" s="187">
        <v>-0.138076771078077</v>
      </c>
      <c r="C3945" s="187">
        <v>-0.97232503130741199</v>
      </c>
      <c r="D3945" s="187">
        <v>0.240161190770556</v>
      </c>
      <c r="E3945" s="187">
        <v>2.4194158255959102</v>
      </c>
    </row>
    <row r="3946" spans="1:5" x14ac:dyDescent="0.25">
      <c r="A3946" s="187">
        <v>30537.591623381199</v>
      </c>
      <c r="B3946" s="187">
        <v>-0.79215853920407997</v>
      </c>
      <c r="C3946" s="187">
        <v>-0.97248586079677102</v>
      </c>
      <c r="D3946" s="187">
        <v>0.24011812373260499</v>
      </c>
      <c r="E3946" s="187">
        <v>2.4191159130759901</v>
      </c>
    </row>
    <row r="3947" spans="1:5" x14ac:dyDescent="0.25">
      <c r="A3947" s="187">
        <v>30539.460807940301</v>
      </c>
      <c r="B3947" s="187">
        <v>0.237463377792967</v>
      </c>
      <c r="C3947" s="187">
        <v>-0.97280884865362505</v>
      </c>
      <c r="D3947" s="187">
        <v>0.24003162692573701</v>
      </c>
      <c r="E3947" s="187">
        <v>2.4185136896370398</v>
      </c>
    </row>
    <row r="3948" spans="1:5" x14ac:dyDescent="0.25">
      <c r="A3948" s="187">
        <v>30539.8834447669</v>
      </c>
      <c r="B3948" s="187">
        <v>0.21679148899218501</v>
      </c>
      <c r="C3948" s="187">
        <v>-0.97288171441312399</v>
      </c>
      <c r="D3948" s="187">
        <v>0.24001211205495299</v>
      </c>
      <c r="E3948" s="187">
        <v>2.4183778433116601</v>
      </c>
    </row>
    <row r="3949" spans="1:5" x14ac:dyDescent="0.25">
      <c r="A3949" s="187">
        <v>30542.0802430812</v>
      </c>
      <c r="B3949" s="187">
        <v>-0.65246468773466604</v>
      </c>
      <c r="C3949" s="187">
        <v>-0.97325948126718298</v>
      </c>
      <c r="D3949" s="187">
        <v>0.23991093121111101</v>
      </c>
      <c r="E3949" s="187">
        <v>2.4176736456255798</v>
      </c>
    </row>
    <row r="3950" spans="1:5" x14ac:dyDescent="0.25">
      <c r="A3950" s="187">
        <v>30543.047913797102</v>
      </c>
      <c r="B3950" s="187">
        <v>1.25036893173307</v>
      </c>
      <c r="C3950" s="187">
        <v>-0.97342536325483797</v>
      </c>
      <c r="D3950" s="187">
        <v>0.239866497494297</v>
      </c>
      <c r="E3950" s="187">
        <v>2.4173644700616301</v>
      </c>
    </row>
    <row r="3951" spans="1:5" x14ac:dyDescent="0.25">
      <c r="A3951" s="187">
        <v>30543.696407227999</v>
      </c>
      <c r="B3951" s="187">
        <v>2.0177165226148199</v>
      </c>
      <c r="C3951" s="187">
        <v>-0.97353635196523902</v>
      </c>
      <c r="D3951" s="187">
        <v>0.239836766318519</v>
      </c>
      <c r="E3951" s="187">
        <v>2.4171576218912398</v>
      </c>
    </row>
    <row r="3952" spans="1:5" x14ac:dyDescent="0.25">
      <c r="A3952" s="187">
        <v>30546.3454736764</v>
      </c>
      <c r="B3952" s="187">
        <v>5.2369228155677403</v>
      </c>
      <c r="C3952" s="187">
        <v>-0.97398824429859998</v>
      </c>
      <c r="D3952" s="187">
        <v>0.23971570408118301</v>
      </c>
      <c r="E3952" s="187">
        <v>2.4163155667054399</v>
      </c>
    </row>
    <row r="3953" spans="1:5" x14ac:dyDescent="0.25">
      <c r="A3953" s="187">
        <v>30555.817476375301</v>
      </c>
      <c r="B3953" s="187">
        <v>0.48072854245806401</v>
      </c>
      <c r="C3953" s="187">
        <v>-0.97558432045988697</v>
      </c>
      <c r="D3953" s="187">
        <v>0.23928796879924</v>
      </c>
      <c r="E3953" s="187">
        <v>2.4133431259270401</v>
      </c>
    </row>
    <row r="3954" spans="1:5" x14ac:dyDescent="0.25">
      <c r="A3954" s="187">
        <v>30561.662266253999</v>
      </c>
      <c r="B3954" s="187">
        <v>0.27236442267761801</v>
      </c>
      <c r="C3954" s="187">
        <v>-0.97655370855937795</v>
      </c>
      <c r="D3954" s="187">
        <v>0.239028069386509</v>
      </c>
      <c r="E3954" s="187">
        <v>2.41153908230861</v>
      </c>
    </row>
    <row r="3955" spans="1:5" x14ac:dyDescent="0.25">
      <c r="A3955" s="187">
        <v>30562.6856795655</v>
      </c>
      <c r="B3955" s="187">
        <v>1.8488379501596399</v>
      </c>
      <c r="C3955" s="187">
        <v>-0.97672222260831998</v>
      </c>
      <c r="D3955" s="187">
        <v>0.238982881008515</v>
      </c>
      <c r="E3955" s="187">
        <v>2.4112255755016498</v>
      </c>
    </row>
    <row r="3956" spans="1:5" x14ac:dyDescent="0.25">
      <c r="A3956" s="187">
        <v>30563.127269981698</v>
      </c>
      <c r="B3956" s="187">
        <v>0.201278020703444</v>
      </c>
      <c r="C3956" s="187">
        <v>-0.97679482135346296</v>
      </c>
      <c r="D3956" s="187">
        <v>0.23896341228887899</v>
      </c>
      <c r="E3956" s="187">
        <v>2.4110905205394202</v>
      </c>
    </row>
    <row r="3957" spans="1:5" x14ac:dyDescent="0.25">
      <c r="A3957" s="187">
        <v>30568.601025249802</v>
      </c>
      <c r="B3957" s="187">
        <v>0.14789124929070999</v>
      </c>
      <c r="C3957" s="187">
        <v>-0.97768904952930502</v>
      </c>
      <c r="D3957" s="187">
        <v>0.238723569023613</v>
      </c>
      <c r="E3957" s="187">
        <v>2.40942744702761</v>
      </c>
    </row>
    <row r="3958" spans="1:5" x14ac:dyDescent="0.25">
      <c r="A3958" s="187">
        <v>30575.093662538198</v>
      </c>
      <c r="B3958" s="187">
        <v>0.24349292098268299</v>
      </c>
      <c r="C3958" s="187">
        <v>-0.97873604629583999</v>
      </c>
      <c r="D3958" s="187">
        <v>0.23844265881664101</v>
      </c>
      <c r="E3958" s="187">
        <v>2.4074813270509101</v>
      </c>
    </row>
    <row r="3959" spans="1:5" x14ac:dyDescent="0.25">
      <c r="A3959" s="187">
        <v>30577.9743519277</v>
      </c>
      <c r="B3959" s="187">
        <v>0.36530150128215599</v>
      </c>
      <c r="C3959" s="187">
        <v>-0.97919579921974997</v>
      </c>
      <c r="D3959" s="187">
        <v>0.238319274973402</v>
      </c>
      <c r="E3959" s="187">
        <v>2.4066271218406601</v>
      </c>
    </row>
    <row r="3960" spans="1:5" x14ac:dyDescent="0.25">
      <c r="A3960" s="187">
        <v>30582.235096534601</v>
      </c>
      <c r="B3960" s="187">
        <v>0.60105539978635203</v>
      </c>
      <c r="C3960" s="187">
        <v>-0.97987038482979105</v>
      </c>
      <c r="D3960" s="187">
        <v>0.23813820128699201</v>
      </c>
      <c r="E3960" s="187">
        <v>2.4053741725102</v>
      </c>
    </row>
    <row r="3961" spans="1:5" x14ac:dyDescent="0.25">
      <c r="A3961" s="187">
        <v>30583.431056226698</v>
      </c>
      <c r="B3961" s="187">
        <v>0.23496937134791801</v>
      </c>
      <c r="C3961" s="187">
        <v>-0.98005856928050095</v>
      </c>
      <c r="D3961" s="187">
        <v>0.23808768092291899</v>
      </c>
      <c r="E3961" s="187">
        <v>2.4050247327580201</v>
      </c>
    </row>
    <row r="3962" spans="1:5" x14ac:dyDescent="0.25">
      <c r="A3962" s="187">
        <v>30584.454234698202</v>
      </c>
      <c r="B3962" s="187">
        <v>9.9030589968687896E-2</v>
      </c>
      <c r="C3962" s="187">
        <v>-0.98021915955609695</v>
      </c>
      <c r="D3962" s="187">
        <v>0.238044565950914</v>
      </c>
      <c r="E3962" s="187">
        <v>2.4047265626619598</v>
      </c>
    </row>
    <row r="3963" spans="1:5" x14ac:dyDescent="0.25">
      <c r="A3963" s="187">
        <v>30586.727263945199</v>
      </c>
      <c r="B3963" s="187">
        <v>0.30729895207679497</v>
      </c>
      <c r="C3963" s="187">
        <v>-0.980574571331987</v>
      </c>
      <c r="D3963" s="187">
        <v>0.23794913716307101</v>
      </c>
      <c r="E3963" s="187">
        <v>2.4040667634037298</v>
      </c>
    </row>
    <row r="3964" spans="1:5" x14ac:dyDescent="0.25">
      <c r="A3964" s="187">
        <v>30590.026155262502</v>
      </c>
      <c r="B3964" s="187">
        <v>0.14926991121171401</v>
      </c>
      <c r="C3964" s="187">
        <v>-0.98108707749452295</v>
      </c>
      <c r="D3964" s="187">
        <v>0.23781150751231001</v>
      </c>
      <c r="E3964" s="187">
        <v>2.4031155680537899</v>
      </c>
    </row>
    <row r="3965" spans="1:5" x14ac:dyDescent="0.25">
      <c r="A3965" s="187">
        <v>30592.893117691001</v>
      </c>
      <c r="B3965" s="187">
        <v>1.98160838916899</v>
      </c>
      <c r="C3965" s="187">
        <v>-0.98152928651288696</v>
      </c>
      <c r="D3965" s="187">
        <v>0.237692735907956</v>
      </c>
      <c r="E3965" s="187">
        <v>2.4022950702591599</v>
      </c>
    </row>
    <row r="3966" spans="1:5" x14ac:dyDescent="0.25">
      <c r="A3966" s="187">
        <v>30595.819392867001</v>
      </c>
      <c r="B3966" s="187">
        <v>0.269006321162024</v>
      </c>
      <c r="C3966" s="187">
        <v>-0.98197756990215801</v>
      </c>
      <c r="D3966" s="187">
        <v>0.23757231408412399</v>
      </c>
      <c r="E3966" s="187">
        <v>2.4014635184764401</v>
      </c>
    </row>
    <row r="3967" spans="1:5" x14ac:dyDescent="0.25">
      <c r="A3967" s="187">
        <v>30597.736959824699</v>
      </c>
      <c r="B3967" s="187">
        <v>0.25012382097318703</v>
      </c>
      <c r="C3967" s="187">
        <v>-0.98226963718586302</v>
      </c>
      <c r="D3967" s="187">
        <v>0.23749384622619099</v>
      </c>
      <c r="E3967" s="187">
        <v>2.4009218605307998</v>
      </c>
    </row>
    <row r="3968" spans="1:5" x14ac:dyDescent="0.25">
      <c r="A3968" s="187">
        <v>30598.404669304098</v>
      </c>
      <c r="B3968" s="187">
        <v>1.3897079098185201</v>
      </c>
      <c r="C3968" s="187">
        <v>-0.98237102224888595</v>
      </c>
      <c r="D3968" s="187">
        <v>0.23746660586436699</v>
      </c>
      <c r="E3968" s="187">
        <v>2.40073385706626</v>
      </c>
    </row>
    <row r="3969" spans="1:5" x14ac:dyDescent="0.25">
      <c r="A3969" s="187">
        <v>30604.804535875599</v>
      </c>
      <c r="B3969" s="187">
        <v>0.16625531886488601</v>
      </c>
      <c r="C3969" s="187">
        <v>-0.98333450310750803</v>
      </c>
      <c r="D3969" s="187">
        <v>0.23720768708767201</v>
      </c>
      <c r="E3969" s="187">
        <v>2.3989477884344299</v>
      </c>
    </row>
    <row r="3970" spans="1:5" x14ac:dyDescent="0.25">
      <c r="A3970" s="187">
        <v>30606.412937721401</v>
      </c>
      <c r="B3970" s="187">
        <v>0.23062792943098201</v>
      </c>
      <c r="C3970" s="187">
        <v>-0.98357427851117796</v>
      </c>
      <c r="D3970" s="187">
        <v>0.23714323787556599</v>
      </c>
      <c r="E3970" s="187">
        <v>2.3985034597241102</v>
      </c>
    </row>
    <row r="3971" spans="1:5" x14ac:dyDescent="0.25">
      <c r="A3971" s="187">
        <v>30617.2193363388</v>
      </c>
      <c r="B3971" s="187">
        <v>0.23818389730700601</v>
      </c>
      <c r="C3971" s="187">
        <v>-0.98516044823336302</v>
      </c>
      <c r="D3971" s="187">
        <v>0.236716752321352</v>
      </c>
      <c r="E3971" s="187">
        <v>2.3955657329419302</v>
      </c>
    </row>
    <row r="3972" spans="1:5" x14ac:dyDescent="0.25">
      <c r="A3972" s="187">
        <v>30617.275525075202</v>
      </c>
      <c r="B3972" s="187">
        <v>-1.8071727989071</v>
      </c>
      <c r="C3972" s="187">
        <v>-0.985168582207264</v>
      </c>
      <c r="D3972" s="187">
        <v>0.23671456465083199</v>
      </c>
      <c r="E3972" s="187">
        <v>2.3955506753586402</v>
      </c>
    </row>
    <row r="3973" spans="1:5" x14ac:dyDescent="0.25">
      <c r="A3973" s="187">
        <v>30620.178958416102</v>
      </c>
      <c r="B3973" s="187">
        <v>-1.6045937113903599</v>
      </c>
      <c r="C3973" s="187">
        <v>-0.98558728224974501</v>
      </c>
      <c r="D3973" s="187">
        <v>0.23660194460360601</v>
      </c>
      <c r="E3973" s="187">
        <v>2.39477568007768</v>
      </c>
    </row>
    <row r="3974" spans="1:5" x14ac:dyDescent="0.25">
      <c r="A3974" s="187">
        <v>30624.1952342853</v>
      </c>
      <c r="B3974" s="187">
        <v>-0.49356846895409801</v>
      </c>
      <c r="C3974" s="187">
        <v>-0.986161256395654</v>
      </c>
      <c r="D3974" s="187">
        <v>0.236447531779754</v>
      </c>
      <c r="E3974" s="187">
        <v>2.3937136016579901</v>
      </c>
    </row>
    <row r="3975" spans="1:5" x14ac:dyDescent="0.25">
      <c r="A3975" s="187">
        <v>30624.503101562601</v>
      </c>
      <c r="B3975" s="187">
        <v>-1.02178623414076</v>
      </c>
      <c r="C3975" s="187">
        <v>-0.98620500419212398</v>
      </c>
      <c r="D3975" s="187">
        <v>0.23643576124619101</v>
      </c>
      <c r="E3975" s="187">
        <v>2.39363266634036</v>
      </c>
    </row>
    <row r="3976" spans="1:5" x14ac:dyDescent="0.25">
      <c r="A3976" s="187">
        <v>30632.059035837501</v>
      </c>
      <c r="B3976" s="187">
        <v>0.25791593219779402</v>
      </c>
      <c r="C3976" s="187">
        <v>-0.987267482974994</v>
      </c>
      <c r="D3976" s="187">
        <v>0.23614983868085701</v>
      </c>
      <c r="E3976" s="187">
        <v>2.3916677066646401</v>
      </c>
    </row>
    <row r="3977" spans="1:5" x14ac:dyDescent="0.25">
      <c r="A3977" s="187">
        <v>30636.818531008601</v>
      </c>
      <c r="B3977" s="187">
        <v>0.251797251421637</v>
      </c>
      <c r="C3977" s="187">
        <v>-0.98792562189914601</v>
      </c>
      <c r="D3977" s="187">
        <v>0.23597267125044299</v>
      </c>
      <c r="E3977" s="187">
        <v>2.3904511896946801</v>
      </c>
    </row>
    <row r="3978" spans="1:5" x14ac:dyDescent="0.25">
      <c r="A3978" s="187">
        <v>30639.6521861773</v>
      </c>
      <c r="B3978" s="187">
        <v>0.254596162201777</v>
      </c>
      <c r="C3978" s="187">
        <v>-0.98831335236490903</v>
      </c>
      <c r="D3978" s="187">
        <v>0.235868275952274</v>
      </c>
      <c r="E3978" s="187">
        <v>2.38973473671484</v>
      </c>
    </row>
    <row r="3979" spans="1:5" x14ac:dyDescent="0.25">
      <c r="A3979" s="187">
        <v>30641.6010638351</v>
      </c>
      <c r="B3979" s="187">
        <v>5.3458963933125702E-4</v>
      </c>
      <c r="C3979" s="187">
        <v>-0.98857823360533903</v>
      </c>
      <c r="D3979" s="187">
        <v>0.23579694872113499</v>
      </c>
      <c r="E3979" s="187">
        <v>2.38924538704019</v>
      </c>
    </row>
    <row r="3980" spans="1:5" x14ac:dyDescent="0.25">
      <c r="A3980" s="187">
        <v>30642.753809765101</v>
      </c>
      <c r="B3980" s="187">
        <v>0.63399390108707898</v>
      </c>
      <c r="C3980" s="187">
        <v>-0.98873422264611199</v>
      </c>
      <c r="D3980" s="187">
        <v>0.235754940658676</v>
      </c>
      <c r="E3980" s="187">
        <v>2.38895724664749</v>
      </c>
    </row>
    <row r="3981" spans="1:5" x14ac:dyDescent="0.25">
      <c r="A3981" s="187">
        <v>30646.086807006901</v>
      </c>
      <c r="B3981" s="187">
        <v>-7.44962556064044E-3</v>
      </c>
      <c r="C3981" s="187">
        <v>-0.98918236606042997</v>
      </c>
      <c r="D3981" s="187">
        <v>0.23563424124664301</v>
      </c>
      <c r="E3981" s="187">
        <v>2.38812960296453</v>
      </c>
    </row>
    <row r="3982" spans="1:5" x14ac:dyDescent="0.25">
      <c r="A3982" s="187">
        <v>30646.707428579</v>
      </c>
      <c r="B3982" s="187">
        <v>0.13622658849650199</v>
      </c>
      <c r="C3982" s="187">
        <v>-0.98926533976933295</v>
      </c>
      <c r="D3982" s="187">
        <v>0.23561189151276199</v>
      </c>
      <c r="E3982" s="187">
        <v>2.38797639085915</v>
      </c>
    </row>
    <row r="3983" spans="1:5" x14ac:dyDescent="0.25">
      <c r="A3983" s="187">
        <v>30649.3856251664</v>
      </c>
      <c r="B3983" s="187">
        <v>0.20269039911613401</v>
      </c>
      <c r="C3983" s="187">
        <v>-0.98962169283329104</v>
      </c>
      <c r="D3983" s="187">
        <v>0.23551589650188101</v>
      </c>
      <c r="E3983" s="187">
        <v>2.3873184728830901</v>
      </c>
    </row>
    <row r="3984" spans="1:5" x14ac:dyDescent="0.25">
      <c r="A3984" s="187">
        <v>30667.270382949901</v>
      </c>
      <c r="B3984" s="187">
        <v>-0.27056958943653597</v>
      </c>
      <c r="C3984" s="187">
        <v>-0.99192975701448505</v>
      </c>
      <c r="D3984" s="187">
        <v>0.23489382645222101</v>
      </c>
      <c r="E3984" s="187">
        <v>2.3830609025876601</v>
      </c>
    </row>
    <row r="3985" spans="1:5" x14ac:dyDescent="0.25">
      <c r="A3985" s="187">
        <v>30671.3595551371</v>
      </c>
      <c r="B3985" s="187">
        <v>-0.205092025598197</v>
      </c>
      <c r="C3985" s="187">
        <v>-0.99243981061368003</v>
      </c>
      <c r="D3985" s="187">
        <v>0.23475628066988799</v>
      </c>
      <c r="E3985" s="187">
        <v>2.3821209120775499</v>
      </c>
    </row>
    <row r="3986" spans="1:5" x14ac:dyDescent="0.25">
      <c r="A3986" s="187">
        <v>30673.355489685699</v>
      </c>
      <c r="B3986" s="187">
        <v>-0.374786266626292</v>
      </c>
      <c r="C3986" s="187">
        <v>-0.99268636042618497</v>
      </c>
      <c r="D3986" s="187">
        <v>0.23468978372433399</v>
      </c>
      <c r="E3986" s="187">
        <v>2.3816666554597599</v>
      </c>
    </row>
    <row r="3987" spans="1:5" x14ac:dyDescent="0.25">
      <c r="A3987" s="187">
        <v>30682.585650750301</v>
      </c>
      <c r="B3987" s="187">
        <v>1.6614721644698101</v>
      </c>
      <c r="C3987" s="187">
        <v>-0.99380586143881999</v>
      </c>
      <c r="D3987" s="187">
        <v>0.23438775987830399</v>
      </c>
      <c r="E3987" s="187">
        <v>2.37960499028901</v>
      </c>
    </row>
    <row r="3988" spans="1:5" x14ac:dyDescent="0.25">
      <c r="A3988" s="187">
        <v>30683.665794548098</v>
      </c>
      <c r="B3988" s="187">
        <v>0.142030825066955</v>
      </c>
      <c r="C3988" s="187">
        <v>-0.99393463827074302</v>
      </c>
      <c r="D3988" s="187">
        <v>0.23435300907034401</v>
      </c>
      <c r="E3988" s="187">
        <v>2.3793679380507098</v>
      </c>
    </row>
    <row r="3989" spans="1:5" x14ac:dyDescent="0.25">
      <c r="A3989" s="187">
        <v>30684.4073333833</v>
      </c>
      <c r="B3989" s="187">
        <v>0.24608368554079901</v>
      </c>
      <c r="C3989" s="187">
        <v>-0.99402277427986296</v>
      </c>
      <c r="D3989" s="187">
        <v>0.23432922424823699</v>
      </c>
      <c r="E3989" s="187">
        <v>2.3792057096611301</v>
      </c>
    </row>
    <row r="3990" spans="1:5" x14ac:dyDescent="0.25">
      <c r="A3990" s="187">
        <v>30685.857672384798</v>
      </c>
      <c r="B3990" s="187">
        <v>0.252059668906846</v>
      </c>
      <c r="C3990" s="187">
        <v>-0.99419451501081602</v>
      </c>
      <c r="D3990" s="187">
        <v>0.23428287495841699</v>
      </c>
      <c r="E3990" s="187">
        <v>2.3788896221619402</v>
      </c>
    </row>
    <row r="3991" spans="1:5" x14ac:dyDescent="0.25">
      <c r="A3991" s="187">
        <v>30689.2100090969</v>
      </c>
      <c r="B3991" s="187">
        <v>-0.20305694203155999</v>
      </c>
      <c r="C3991" s="187">
        <v>-0.99458823086000003</v>
      </c>
      <c r="D3991" s="187">
        <v>0.234176606717449</v>
      </c>
      <c r="E3991" s="187">
        <v>2.3781651350845601</v>
      </c>
    </row>
    <row r="3992" spans="1:5" x14ac:dyDescent="0.25">
      <c r="A3992" s="187">
        <v>30690.837405316601</v>
      </c>
      <c r="B3992" s="187">
        <v>1.2053789478935699</v>
      </c>
      <c r="C3992" s="187">
        <v>-0.99477772185624302</v>
      </c>
      <c r="D3992" s="187">
        <v>0.23412545480689601</v>
      </c>
      <c r="E3992" s="187">
        <v>2.37781651945477</v>
      </c>
    </row>
    <row r="3993" spans="1:5" x14ac:dyDescent="0.25">
      <c r="A3993" s="187">
        <v>30691.523829346999</v>
      </c>
      <c r="B3993" s="187">
        <v>-0.17146671323822099</v>
      </c>
      <c r="C3993" s="187">
        <v>-0.994857325947199</v>
      </c>
      <c r="D3993" s="187">
        <v>0.23410396497137601</v>
      </c>
      <c r="E3993" s="187">
        <v>2.3776700819982999</v>
      </c>
    </row>
    <row r="3994" spans="1:5" x14ac:dyDescent="0.25">
      <c r="A3994" s="187">
        <v>30695.401599111199</v>
      </c>
      <c r="B3994" s="187">
        <v>0.21685239794783001</v>
      </c>
      <c r="C3994" s="187">
        <v>-0.99530343353932804</v>
      </c>
      <c r="D3994" s="187">
        <v>0.23398352094039199</v>
      </c>
      <c r="E3994" s="187">
        <v>2.3768495889300199</v>
      </c>
    </row>
    <row r="3995" spans="1:5" x14ac:dyDescent="0.25">
      <c r="A3995" s="187">
        <v>30697.392687811502</v>
      </c>
      <c r="B3995" s="187">
        <v>2.44250422961264</v>
      </c>
      <c r="C3995" s="187">
        <v>-0.995530114184634</v>
      </c>
      <c r="D3995" s="187">
        <v>0.23392231101779501</v>
      </c>
      <c r="E3995" s="187">
        <v>2.3764327724874299</v>
      </c>
    </row>
    <row r="3996" spans="1:5" x14ac:dyDescent="0.25">
      <c r="A3996" s="187">
        <v>30699.114001839102</v>
      </c>
      <c r="B3996" s="187">
        <v>0.35573807005533398</v>
      </c>
      <c r="C3996" s="187">
        <v>-0.99572477725186403</v>
      </c>
      <c r="D3996" s="187">
        <v>0.23386974200027</v>
      </c>
      <c r="E3996" s="187">
        <v>2.3760748839262802</v>
      </c>
    </row>
    <row r="3997" spans="1:5" x14ac:dyDescent="0.25">
      <c r="A3997" s="187">
        <v>30699.957811959499</v>
      </c>
      <c r="B3997" s="187">
        <v>0.24814292536323701</v>
      </c>
      <c r="C3997" s="187">
        <v>-0.99581976103877401</v>
      </c>
      <c r="D3997" s="187">
        <v>0.23384408991751299</v>
      </c>
      <c r="E3997" s="187">
        <v>2.3759002743437598</v>
      </c>
    </row>
    <row r="3998" spans="1:5" x14ac:dyDescent="0.25">
      <c r="A3998" s="187">
        <v>30706.274390882601</v>
      </c>
      <c r="B3998" s="187">
        <v>-1.01866978597376E-2</v>
      </c>
      <c r="C3998" s="187">
        <v>-0.99652151251917498</v>
      </c>
      <c r="D3998" s="187">
        <v>0.23365453679613099</v>
      </c>
      <c r="E3998" s="187">
        <v>2.3746106141554901</v>
      </c>
    </row>
    <row r="3999" spans="1:5" x14ac:dyDescent="0.25">
      <c r="A3999" s="187">
        <v>30707.421674388901</v>
      </c>
      <c r="B3999" s="187">
        <v>1.2974475672477701</v>
      </c>
      <c r="C3999" s="187">
        <v>-0.99664721052884298</v>
      </c>
      <c r="D3999" s="187">
        <v>0.233620577873484</v>
      </c>
      <c r="E3999" s="187">
        <v>2.37437968020211</v>
      </c>
    </row>
    <row r="4000" spans="1:5" x14ac:dyDescent="0.25">
      <c r="A4000" s="187">
        <v>30715.323837436899</v>
      </c>
      <c r="B4000" s="187">
        <v>1.1993804377047701</v>
      </c>
      <c r="C4000" s="187">
        <v>-0.99749819288004204</v>
      </c>
      <c r="D4000" s="187">
        <v>0.23339062474209499</v>
      </c>
      <c r="E4000" s="187">
        <v>2.37281681640318</v>
      </c>
    </row>
    <row r="4001" spans="1:5" x14ac:dyDescent="0.25">
      <c r="A4001" s="187">
        <v>30727.178161958898</v>
      </c>
      <c r="B4001" s="187">
        <v>-0.163577314223251</v>
      </c>
      <c r="C4001" s="187">
        <v>-0.99872598901760001</v>
      </c>
      <c r="D4001" s="187">
        <v>0.23305869390890299</v>
      </c>
      <c r="E4001" s="187">
        <v>2.3705637103491699</v>
      </c>
    </row>
    <row r="4002" spans="1:5" x14ac:dyDescent="0.25">
      <c r="A4002" s="187">
        <v>30729.052596428901</v>
      </c>
      <c r="B4002" s="187">
        <v>-8.4026437276252294E-2</v>
      </c>
      <c r="C4002" s="187">
        <v>-0.99891472921616997</v>
      </c>
      <c r="D4002" s="187">
        <v>0.233007652009878</v>
      </c>
      <c r="E4002" s="187">
        <v>2.3702175485946801</v>
      </c>
    </row>
    <row r="4003" spans="1:5" x14ac:dyDescent="0.25">
      <c r="A4003" s="187">
        <v>30732.871960012399</v>
      </c>
      <c r="B4003" s="187">
        <v>-0.10910779523332099</v>
      </c>
      <c r="C4003" s="187">
        <v>-0.99929471511837897</v>
      </c>
      <c r="D4003" s="187">
        <v>0.23290487697994</v>
      </c>
      <c r="E4003" s="187">
        <v>2.3695207879053202</v>
      </c>
    </row>
    <row r="4004" spans="1:5" x14ac:dyDescent="0.25">
      <c r="A4004" s="187">
        <v>30736.990233709799</v>
      </c>
      <c r="B4004" s="187">
        <v>4.0055794062920604</v>
      </c>
      <c r="C4004" s="187">
        <v>-0.99969751231845705</v>
      </c>
      <c r="D4004" s="187">
        <v>0.232795912020895</v>
      </c>
      <c r="E4004" s="187">
        <v>2.3687824324684699</v>
      </c>
    </row>
    <row r="4005" spans="1:5" x14ac:dyDescent="0.25">
      <c r="A4005" s="187">
        <v>30738.631269042598</v>
      </c>
      <c r="B4005" s="187">
        <v>0.22388611579324799</v>
      </c>
      <c r="C4005" s="187">
        <v>-0.999856008184967</v>
      </c>
      <c r="D4005" s="187">
        <v>0.23275302987115701</v>
      </c>
      <c r="E4005" s="187">
        <v>2.36849196496674</v>
      </c>
    </row>
    <row r="4006" spans="1:5" x14ac:dyDescent="0.25">
      <c r="A4006" s="187">
        <v>30744.633585736799</v>
      </c>
      <c r="B4006" s="187">
        <v>6.5844010248214402E-2</v>
      </c>
      <c r="C4006" s="187">
        <v>-1.0004259360307599</v>
      </c>
      <c r="D4006" s="187">
        <v>0.23259880478140299</v>
      </c>
      <c r="E4006" s="187">
        <v>2.3674478011402802</v>
      </c>
    </row>
    <row r="4007" spans="1:5" x14ac:dyDescent="0.25">
      <c r="A4007" s="187">
        <v>30746.5513382973</v>
      </c>
      <c r="B4007" s="187">
        <v>0.184573001457285</v>
      </c>
      <c r="C4007" s="187">
        <v>-1.0006047764294099</v>
      </c>
      <c r="D4007" s="187">
        <v>0.23255040088114201</v>
      </c>
      <c r="E4007" s="187">
        <v>2.3671202506032301</v>
      </c>
    </row>
    <row r="4008" spans="1:5" x14ac:dyDescent="0.25">
      <c r="A4008" s="187">
        <v>30750.086337452602</v>
      </c>
      <c r="B4008" s="187">
        <v>0.65483531983898602</v>
      </c>
      <c r="C4008" s="187">
        <v>-1.0009302895074701</v>
      </c>
      <c r="D4008" s="187">
        <v>0.23246228838253899</v>
      </c>
      <c r="E4008" s="187">
        <v>2.3665241931139498</v>
      </c>
    </row>
    <row r="4009" spans="1:5" x14ac:dyDescent="0.25">
      <c r="A4009" s="187">
        <v>30750.1818982523</v>
      </c>
      <c r="B4009" s="187">
        <v>-0.58491517051784103</v>
      </c>
      <c r="C4009" s="187">
        <v>-1.00093901429842</v>
      </c>
      <c r="D4009" s="187">
        <v>0.23245992648873201</v>
      </c>
      <c r="E4009" s="187">
        <v>2.3665082191507398</v>
      </c>
    </row>
    <row r="4010" spans="1:5" x14ac:dyDescent="0.25">
      <c r="A4010" s="187">
        <v>30751.805770872899</v>
      </c>
      <c r="B4010" s="187">
        <v>1.4261495200939001</v>
      </c>
      <c r="C4010" s="187">
        <v>-1.0010866729290699</v>
      </c>
      <c r="D4010" s="187">
        <v>0.23241995215328101</v>
      </c>
      <c r="E4010" s="187">
        <v>2.3662378935016801</v>
      </c>
    </row>
    <row r="4011" spans="1:5" x14ac:dyDescent="0.25">
      <c r="A4011" s="187">
        <v>30751.843764742898</v>
      </c>
      <c r="B4011" s="187">
        <v>-0.19479740635370801</v>
      </c>
      <c r="C4011" s="187">
        <v>-1.0010901140770601</v>
      </c>
      <c r="D4011" s="187">
        <v>0.23241902052577301</v>
      </c>
      <c r="E4011" s="187">
        <v>2.3662315940397201</v>
      </c>
    </row>
    <row r="4012" spans="1:5" x14ac:dyDescent="0.25">
      <c r="A4012" s="187">
        <v>30753.007471564601</v>
      </c>
      <c r="B4012" s="187">
        <v>-0.65691766404413199</v>
      </c>
      <c r="C4012" s="187">
        <v>-1.0011952101174399</v>
      </c>
      <c r="D4012" s="187">
        <v>0.23239056692524501</v>
      </c>
      <c r="E4012" s="187">
        <v>2.3660392113237401</v>
      </c>
    </row>
    <row r="4013" spans="1:5" x14ac:dyDescent="0.25">
      <c r="A4013" s="187">
        <v>30757.236473124802</v>
      </c>
      <c r="B4013" s="187">
        <v>0.15759653060281001</v>
      </c>
      <c r="C4013" s="187">
        <v>-1.00157219986691</v>
      </c>
      <c r="D4013" s="187">
        <v>0.23228848855168199</v>
      </c>
      <c r="E4013" s="187">
        <v>2.3653492608246398</v>
      </c>
    </row>
    <row r="4014" spans="1:5" x14ac:dyDescent="0.25">
      <c r="A4014" s="187">
        <v>30766.690446364799</v>
      </c>
      <c r="B4014" s="187">
        <v>-0.25874066226473402</v>
      </c>
      <c r="C4014" s="187">
        <v>-1.00238681807049</v>
      </c>
      <c r="D4014" s="187">
        <v>0.232067844256272</v>
      </c>
      <c r="E4014" s="187">
        <v>2.3638591716966499</v>
      </c>
    </row>
    <row r="4015" spans="1:5" x14ac:dyDescent="0.25">
      <c r="A4015" s="187">
        <v>30772.0252838739</v>
      </c>
      <c r="B4015" s="187">
        <v>1.14014832972069</v>
      </c>
      <c r="C4015" s="187">
        <v>-1.0028292283038001</v>
      </c>
      <c r="D4015" s="187">
        <v>0.23194797459925001</v>
      </c>
      <c r="E4015" s="187">
        <v>2.3630503853981999</v>
      </c>
    </row>
    <row r="4016" spans="1:5" x14ac:dyDescent="0.25">
      <c r="A4016" s="187">
        <v>30774.449756739799</v>
      </c>
      <c r="B4016" s="187">
        <v>-0.57398041014423695</v>
      </c>
      <c r="C4016" s="187">
        <v>-1.0030261435060199</v>
      </c>
      <c r="D4016" s="187">
        <v>0.23189461172627601</v>
      </c>
      <c r="E4016" s="187">
        <v>2.3626905054129299</v>
      </c>
    </row>
    <row r="4017" spans="1:5" x14ac:dyDescent="0.25">
      <c r="A4017" s="187">
        <v>30797.6360196163</v>
      </c>
      <c r="B4017" s="187">
        <v>0.15743081523496</v>
      </c>
      <c r="C4017" s="187">
        <v>-1.0047772219570199</v>
      </c>
      <c r="D4017" s="187">
        <v>0.231419814869716</v>
      </c>
      <c r="E4017" s="187">
        <v>2.3594933194482701</v>
      </c>
    </row>
    <row r="4018" spans="1:5" x14ac:dyDescent="0.25">
      <c r="A4018" s="187">
        <v>30797.731794917101</v>
      </c>
      <c r="B4018" s="187">
        <v>-0.73705647545671005</v>
      </c>
      <c r="C4018" s="187">
        <v>-1.0047839548838999</v>
      </c>
      <c r="D4018" s="187">
        <v>0.23141798830864699</v>
      </c>
      <c r="E4018" s="187">
        <v>2.3594810373133699</v>
      </c>
    </row>
    <row r="4019" spans="1:5" x14ac:dyDescent="0.25">
      <c r="A4019" s="187">
        <v>30812.8284979163</v>
      </c>
      <c r="B4019" s="187">
        <v>-0.57088363932589004</v>
      </c>
      <c r="C4019" s="187">
        <v>-1.0057931474237001</v>
      </c>
      <c r="D4019" s="187">
        <v>0.23114411755797901</v>
      </c>
      <c r="E4019" s="187">
        <v>2.35764111024293</v>
      </c>
    </row>
    <row r="4020" spans="1:5" x14ac:dyDescent="0.25">
      <c r="A4020" s="187">
        <v>30830.880993095099</v>
      </c>
      <c r="B4020" s="187">
        <v>0.14637257168210699</v>
      </c>
      <c r="C4020" s="187">
        <v>-1.0068625630555501</v>
      </c>
      <c r="D4020" s="187">
        <v>0.23085369718896401</v>
      </c>
      <c r="E4020" s="187">
        <v>2.3556937768216701</v>
      </c>
    </row>
    <row r="4021" spans="1:5" x14ac:dyDescent="0.25">
      <c r="A4021" s="187">
        <v>30836.949296435101</v>
      </c>
      <c r="B4021" s="187">
        <v>0.15433850992119499</v>
      </c>
      <c r="C4021" s="187">
        <v>-1.0071880275707901</v>
      </c>
      <c r="D4021" s="187">
        <v>0.23076526492236901</v>
      </c>
      <c r="E4021" s="187">
        <v>2.3551016618690301</v>
      </c>
    </row>
    <row r="4022" spans="1:5" x14ac:dyDescent="0.25">
      <c r="A4022" s="187">
        <v>30851.7162856451</v>
      </c>
      <c r="B4022" s="187">
        <v>0.49159477805971202</v>
      </c>
      <c r="C4022" s="187">
        <v>-1.00790765922029</v>
      </c>
      <c r="D4022" s="187">
        <v>0.230569648604141</v>
      </c>
      <c r="E4022" s="187">
        <v>2.3537934203445898</v>
      </c>
    </row>
    <row r="4023" spans="1:5" x14ac:dyDescent="0.25">
      <c r="A4023" s="187">
        <v>30856.196769194499</v>
      </c>
      <c r="B4023" s="187">
        <v>0.33251749971037597</v>
      </c>
      <c r="C4023" s="187">
        <v>-1.0081055596742301</v>
      </c>
      <c r="D4023" s="187">
        <v>0.23051583166018499</v>
      </c>
      <c r="E4023" s="187">
        <v>2.3534339051786501</v>
      </c>
    </row>
    <row r="4024" spans="1:5" x14ac:dyDescent="0.25">
      <c r="A4024" s="187">
        <v>30871.0392625397</v>
      </c>
      <c r="B4024" s="187">
        <v>6.00386843630631</v>
      </c>
      <c r="C4024" s="187">
        <v>-1.0086924409100899</v>
      </c>
      <c r="D4024" s="187">
        <v>0.23035617310036999</v>
      </c>
      <c r="E4024" s="187">
        <v>2.3523684716219</v>
      </c>
    </row>
    <row r="4025" spans="1:5" x14ac:dyDescent="0.25">
      <c r="A4025" s="187">
        <v>30874.086724713401</v>
      </c>
      <c r="B4025" s="187">
        <v>-0.61173464622486995</v>
      </c>
      <c r="C4025" s="187">
        <v>-1.0087997906529</v>
      </c>
      <c r="D4025" s="187">
        <v>0.23032695807716499</v>
      </c>
      <c r="E4025" s="187">
        <v>2.3521737142773702</v>
      </c>
    </row>
    <row r="4026" spans="1:5" x14ac:dyDescent="0.25">
      <c r="A4026" s="187">
        <v>30874.212691899302</v>
      </c>
      <c r="B4026" s="187">
        <v>-0.16367270014421301</v>
      </c>
      <c r="C4026" s="187">
        <v>-1.0088041310321301</v>
      </c>
      <c r="D4026" s="187">
        <v>0.230325776774399</v>
      </c>
      <c r="E4026" s="187">
        <v>2.3521658407137802</v>
      </c>
    </row>
    <row r="4027" spans="1:5" x14ac:dyDescent="0.25">
      <c r="A4027" s="187">
        <v>30875.729435549802</v>
      </c>
      <c r="B4027" s="187">
        <v>0.32390916733633401</v>
      </c>
      <c r="C4027" s="187">
        <v>-1.0088557875727999</v>
      </c>
      <c r="D4027" s="187">
        <v>0.23031171716177501</v>
      </c>
      <c r="E4027" s="187">
        <v>2.352072139803</v>
      </c>
    </row>
    <row r="4028" spans="1:5" x14ac:dyDescent="0.25">
      <c r="A4028" s="187">
        <v>30876.662424770999</v>
      </c>
      <c r="B4028" s="187">
        <v>1.41013863619464</v>
      </c>
      <c r="C4028" s="187">
        <v>-1.0088870074467999</v>
      </c>
      <c r="D4028" s="187">
        <v>0.230303219471898</v>
      </c>
      <c r="E4028" s="187">
        <v>2.35201551431547</v>
      </c>
    </row>
    <row r="4029" spans="1:5" x14ac:dyDescent="0.25">
      <c r="A4029" s="187">
        <v>30881.453579733701</v>
      </c>
      <c r="B4029" s="187">
        <v>0.23228724576200799</v>
      </c>
      <c r="C4029" s="187">
        <v>-1.0090406507938099</v>
      </c>
      <c r="D4029" s="187">
        <v>0.23026139470668899</v>
      </c>
      <c r="E4029" s="187">
        <v>2.3517368972825801</v>
      </c>
    </row>
    <row r="4030" spans="1:5" x14ac:dyDescent="0.25">
      <c r="A4030" s="187">
        <v>30881.994216509302</v>
      </c>
      <c r="B4030" s="187">
        <v>0.55970097465920499</v>
      </c>
      <c r="C4030" s="187">
        <v>-1.0090572846569099</v>
      </c>
      <c r="D4030" s="187">
        <v>0.230256866144431</v>
      </c>
      <c r="E4030" s="187">
        <v>2.35170673914405</v>
      </c>
    </row>
    <row r="4031" spans="1:5" x14ac:dyDescent="0.25">
      <c r="A4031" s="187">
        <v>30887.964521119298</v>
      </c>
      <c r="B4031" s="187">
        <v>1.28384641968211</v>
      </c>
      <c r="C4031" s="187">
        <v>-1.00923145725144</v>
      </c>
      <c r="D4031" s="187">
        <v>0.230209441582717</v>
      </c>
      <c r="E4031" s="187">
        <v>2.3513910254786801</v>
      </c>
    </row>
    <row r="4032" spans="1:5" x14ac:dyDescent="0.25">
      <c r="A4032" s="187">
        <v>30890.4828395035</v>
      </c>
      <c r="B4032" s="187">
        <v>2.7610216468532098E-2</v>
      </c>
      <c r="C4032" s="187">
        <v>-1.00929967692834</v>
      </c>
      <c r="D4032" s="187">
        <v>0.23019086318832499</v>
      </c>
      <c r="E4032" s="187">
        <v>2.3512674043368</v>
      </c>
    </row>
    <row r="4033" spans="1:5" x14ac:dyDescent="0.25">
      <c r="A4033" s="187">
        <v>30903.736350084801</v>
      </c>
      <c r="B4033" s="187">
        <v>0.239257020341932</v>
      </c>
      <c r="C4033" s="187">
        <v>-1.0096070628235601</v>
      </c>
      <c r="D4033" s="187">
        <v>0.23010712677284501</v>
      </c>
      <c r="E4033" s="187">
        <v>2.35071068352168</v>
      </c>
    </row>
    <row r="4034" spans="1:5" x14ac:dyDescent="0.25">
      <c r="A4034" s="187">
        <v>30910.2381934271</v>
      </c>
      <c r="B4034" s="187">
        <v>-2.93657933988722E-2</v>
      </c>
      <c r="C4034" s="187">
        <v>-1.0097259166897901</v>
      </c>
      <c r="D4034" s="187">
        <v>0.23007473623451299</v>
      </c>
      <c r="E4034" s="187">
        <v>2.3504955723374601</v>
      </c>
    </row>
    <row r="4035" spans="1:5" x14ac:dyDescent="0.25">
      <c r="A4035" s="187">
        <v>30911.943273311499</v>
      </c>
      <c r="B4035" s="187">
        <v>-0.57463158531366698</v>
      </c>
      <c r="C4035" s="187">
        <v>-1.0097535838540299</v>
      </c>
      <c r="D4035" s="187">
        <v>0.23006719501700101</v>
      </c>
      <c r="E4035" s="187">
        <v>2.3504455125661798</v>
      </c>
    </row>
    <row r="4036" spans="1:5" x14ac:dyDescent="0.25">
      <c r="A4036" s="187">
        <v>30918.128370226201</v>
      </c>
      <c r="B4036" s="187">
        <v>0.25845057199864702</v>
      </c>
      <c r="C4036" s="187">
        <v>-1.00984168194803</v>
      </c>
      <c r="D4036" s="187">
        <v>0.230043178558341</v>
      </c>
      <c r="E4036" s="187">
        <v>2.3502861536948201</v>
      </c>
    </row>
    <row r="4037" spans="1:5" x14ac:dyDescent="0.25">
      <c r="A4037" s="187">
        <v>30923.365702047799</v>
      </c>
      <c r="B4037" s="187">
        <v>-1.80552184138261E-2</v>
      </c>
      <c r="C4037" s="187">
        <v>-1.00990119049851</v>
      </c>
      <c r="D4037" s="187">
        <v>0.230026952267402</v>
      </c>
      <c r="E4037" s="187">
        <v>2.3501785520065899</v>
      </c>
    </row>
    <row r="4038" spans="1:5" x14ac:dyDescent="0.25">
      <c r="A4038" s="187">
        <v>30928.6809013784</v>
      </c>
      <c r="B4038" s="187">
        <v>1.4239790325066399</v>
      </c>
      <c r="C4038" s="187">
        <v>-1.0099473675067601</v>
      </c>
      <c r="D4038" s="187">
        <v>0.230014358534923</v>
      </c>
      <c r="E4038" s="187">
        <v>2.3500950858371699</v>
      </c>
    </row>
    <row r="4039" spans="1:5" x14ac:dyDescent="0.25">
      <c r="A4039" s="187">
        <v>30932.811432702201</v>
      </c>
      <c r="B4039" s="187">
        <v>0.20358164336611301</v>
      </c>
      <c r="C4039" s="187">
        <v>-1.0099733217792199</v>
      </c>
      <c r="D4039" s="187">
        <v>0.230007278790581</v>
      </c>
      <c r="E4039" s="187">
        <v>2.3500481879029498</v>
      </c>
    </row>
    <row r="4040" spans="1:5" x14ac:dyDescent="0.25">
      <c r="A4040" s="187">
        <v>30949.014462064799</v>
      </c>
      <c r="B4040" s="187">
        <v>0.30232581845592899</v>
      </c>
      <c r="C4040" s="187">
        <v>-1.0099912316811399</v>
      </c>
      <c r="D4040" s="187">
        <v>0.23000064717205601</v>
      </c>
      <c r="E4040" s="187">
        <v>2.3500022482868901</v>
      </c>
    </row>
    <row r="4041" spans="1:5" x14ac:dyDescent="0.25">
      <c r="A4041" s="187">
        <v>30955.656861583</v>
      </c>
      <c r="B4041" s="187">
        <v>0.24358642837914701</v>
      </c>
      <c r="C4041" s="187">
        <v>-1.00996124781776</v>
      </c>
      <c r="D4041" s="187">
        <v>0.23000286135248399</v>
      </c>
      <c r="E4041" s="187">
        <v>2.3500099364569902</v>
      </c>
    </row>
    <row r="4042" spans="1:5" x14ac:dyDescent="0.25">
      <c r="A4042" s="187">
        <v>30957.4077706848</v>
      </c>
      <c r="B4042" s="187">
        <v>0.22450821517508901</v>
      </c>
      <c r="C4042" s="187">
        <v>-1.00994981132013</v>
      </c>
      <c r="D4042" s="187">
        <v>0.23000370617867799</v>
      </c>
      <c r="E4042" s="187">
        <v>2.3500128688922799</v>
      </c>
    </row>
    <row r="4043" spans="1:5" x14ac:dyDescent="0.25">
      <c r="A4043" s="187">
        <v>30958.262648407999</v>
      </c>
      <c r="B4043" s="187">
        <v>4.1125124100192396</v>
      </c>
      <c r="C4043" s="187">
        <v>-1.0099436934750801</v>
      </c>
      <c r="D4043" s="187">
        <v>0.230004158162713</v>
      </c>
      <c r="E4043" s="187">
        <v>2.3500144375704899</v>
      </c>
    </row>
    <row r="4044" spans="1:5" x14ac:dyDescent="0.25">
      <c r="A4044" s="187">
        <v>30967.896204606401</v>
      </c>
      <c r="B4044" s="187">
        <v>0.79036398149918696</v>
      </c>
      <c r="C4044" s="187">
        <v>-1.0098506219761301</v>
      </c>
      <c r="D4044" s="187">
        <v>0.23001103773770401</v>
      </c>
      <c r="E4044" s="187">
        <v>2.3500383020574001</v>
      </c>
    </row>
    <row r="4045" spans="1:5" x14ac:dyDescent="0.25">
      <c r="A4045" s="187">
        <v>30968.709289891201</v>
      </c>
      <c r="B4045" s="187">
        <v>-6.5559618527344404E-2</v>
      </c>
      <c r="C4045" s="187">
        <v>-1.0098407452101099</v>
      </c>
      <c r="D4045" s="187">
        <v>0.23001176811965199</v>
      </c>
      <c r="E4045" s="187">
        <v>2.35004083456151</v>
      </c>
    </row>
    <row r="4046" spans="1:5" x14ac:dyDescent="0.25">
      <c r="A4046" s="187">
        <v>30970.599954586301</v>
      </c>
      <c r="B4046" s="187">
        <v>-0.28855555610870498</v>
      </c>
      <c r="C4046" s="187">
        <v>-1.0098165669218899</v>
      </c>
      <c r="D4046" s="187">
        <v>0.23001355631300199</v>
      </c>
      <c r="E4046" s="187">
        <v>2.3500470341225901</v>
      </c>
    </row>
    <row r="4047" spans="1:5" x14ac:dyDescent="0.25">
      <c r="A4047" s="187">
        <v>30970.741192959598</v>
      </c>
      <c r="B4047" s="187">
        <v>0.190136543994611</v>
      </c>
      <c r="C4047" s="187">
        <v>-1.00981469275582</v>
      </c>
      <c r="D4047" s="187">
        <v>0.230013694936437</v>
      </c>
      <c r="E4047" s="187">
        <v>2.35004751467799</v>
      </c>
    </row>
    <row r="4048" spans="1:5" x14ac:dyDescent="0.25">
      <c r="A4048" s="187">
        <v>30971.6661162776</v>
      </c>
      <c r="B4048" s="187">
        <v>2.2833512979511599</v>
      </c>
      <c r="C4048" s="187">
        <v>-1.00980218610607</v>
      </c>
      <c r="D4048" s="187">
        <v>0.23001462004078799</v>
      </c>
      <c r="E4048" s="187">
        <v>2.35005072151126</v>
      </c>
    </row>
    <row r="4049" spans="1:5" x14ac:dyDescent="0.25">
      <c r="A4049" s="187">
        <v>30971.728387500902</v>
      </c>
      <c r="B4049" s="187">
        <v>2.4529673352935401E-2</v>
      </c>
      <c r="C4049" s="187">
        <v>-1.0098013295434101</v>
      </c>
      <c r="D4049" s="187">
        <v>0.23001468340270001</v>
      </c>
      <c r="E4049" s="187">
        <v>2.3500509411427202</v>
      </c>
    </row>
    <row r="4050" spans="1:5" x14ac:dyDescent="0.25">
      <c r="A4050" s="187">
        <v>30972.183917636801</v>
      </c>
      <c r="B4050" s="187">
        <v>0.188972949712369</v>
      </c>
      <c r="C4050" s="187">
        <v>-1.0097950077925399</v>
      </c>
      <c r="D4050" s="187">
        <v>0.23001515104821399</v>
      </c>
      <c r="E4050" s="187">
        <v>2.3500525621044801</v>
      </c>
    </row>
    <row r="4051" spans="1:5" x14ac:dyDescent="0.25">
      <c r="A4051" s="187">
        <v>30972.629424898601</v>
      </c>
      <c r="B4051" s="187">
        <v>0.521431014186713</v>
      </c>
      <c r="C4051" s="187">
        <v>-1.00978873024905</v>
      </c>
      <c r="D4051" s="187">
        <v>0.23001561544257201</v>
      </c>
      <c r="E4051" s="187">
        <v>2.3500541717310099</v>
      </c>
    </row>
    <row r="4052" spans="1:5" x14ac:dyDescent="0.25">
      <c r="A4052" s="187">
        <v>30973.018470021099</v>
      </c>
      <c r="B4052" s="187">
        <v>0.96252205323148499</v>
      </c>
      <c r="C4052" s="187">
        <v>-1.0097831715838801</v>
      </c>
      <c r="D4052" s="187">
        <v>0.23001602667203</v>
      </c>
      <c r="E4052" s="187">
        <v>2.3500555970297698</v>
      </c>
    </row>
    <row r="4053" spans="1:5" x14ac:dyDescent="0.25">
      <c r="A4053" s="187">
        <v>30977.5327747171</v>
      </c>
      <c r="B4053" s="187">
        <v>0.15704463175851799</v>
      </c>
      <c r="C4053" s="187">
        <v>-1.0097134498165401</v>
      </c>
      <c r="D4053" s="187">
        <v>0.230021185858647</v>
      </c>
      <c r="E4053" s="187">
        <v>2.3500734744060199</v>
      </c>
    </row>
    <row r="4054" spans="1:5" x14ac:dyDescent="0.25">
      <c r="A4054" s="187">
        <v>30980.983579156498</v>
      </c>
      <c r="B4054" s="187">
        <v>1.48985867594289</v>
      </c>
      <c r="C4054" s="187">
        <v>-1.00965368662319</v>
      </c>
      <c r="D4054" s="187">
        <v>0.23002560974302599</v>
      </c>
      <c r="E4054" s="187">
        <v>2.35008879830175</v>
      </c>
    </row>
    <row r="4055" spans="1:5" x14ac:dyDescent="0.25">
      <c r="A4055" s="187">
        <v>30984.671804781599</v>
      </c>
      <c r="B4055" s="187">
        <v>-0.75736389276125404</v>
      </c>
      <c r="C4055" s="187">
        <v>-1.00958363936079</v>
      </c>
      <c r="D4055" s="187">
        <v>0.230030796589037</v>
      </c>
      <c r="E4055" s="187">
        <v>2.3501067591382601</v>
      </c>
    </row>
    <row r="4056" spans="1:5" x14ac:dyDescent="0.25">
      <c r="A4056" s="187">
        <v>30985.266953043101</v>
      </c>
      <c r="B4056" s="187">
        <v>0.63417391764106801</v>
      </c>
      <c r="C4056" s="187">
        <v>-1.0095717400978901</v>
      </c>
      <c r="D4056" s="187">
        <v>0.23003167787457801</v>
      </c>
      <c r="E4056" s="187">
        <v>2.3501098102313098</v>
      </c>
    </row>
    <row r="4057" spans="1:5" x14ac:dyDescent="0.25">
      <c r="A4057" s="187">
        <v>30993.550673314301</v>
      </c>
      <c r="B4057" s="187">
        <v>0.20499510468221499</v>
      </c>
      <c r="C4057" s="187">
        <v>-1.00938898602922</v>
      </c>
      <c r="D4057" s="187">
        <v>0.23004521873560599</v>
      </c>
      <c r="E4057" s="187">
        <v>2.3501566702489201</v>
      </c>
    </row>
    <row r="4058" spans="1:5" x14ac:dyDescent="0.25">
      <c r="A4058" s="187">
        <v>30996.246289965999</v>
      </c>
      <c r="B4058" s="187">
        <v>0.20751414961950301</v>
      </c>
      <c r="C4058" s="187">
        <v>-1.0093226475599899</v>
      </c>
      <c r="D4058" s="187">
        <v>0.23005013642267599</v>
      </c>
      <c r="E4058" s="187">
        <v>2.3501736801128201</v>
      </c>
    </row>
    <row r="4059" spans="1:5" x14ac:dyDescent="0.25">
      <c r="A4059" s="187">
        <v>30999.839024832199</v>
      </c>
      <c r="B4059" s="187">
        <v>0.33305052369945198</v>
      </c>
      <c r="C4059" s="187">
        <v>-1.0092290126072401</v>
      </c>
      <c r="D4059" s="187">
        <v>0.23005707963772201</v>
      </c>
      <c r="E4059" s="187">
        <v>2.35019768907507</v>
      </c>
    </row>
    <row r="4060" spans="1:5" x14ac:dyDescent="0.25">
      <c r="A4060" s="187">
        <v>31013.586678035401</v>
      </c>
      <c r="B4060" s="187">
        <v>0.24718586286451799</v>
      </c>
      <c r="C4060" s="187">
        <v>-1.00881600363635</v>
      </c>
      <c r="D4060" s="187">
        <v>0.23008773051706299</v>
      </c>
      <c r="E4060" s="187">
        <v>2.3503035888111898</v>
      </c>
    </row>
    <row r="4061" spans="1:5" x14ac:dyDescent="0.25">
      <c r="A4061" s="187">
        <v>31014.2470896216</v>
      </c>
      <c r="B4061" s="187">
        <v>-0.199875579263039</v>
      </c>
      <c r="C4061" s="187">
        <v>-1.0087939922187299</v>
      </c>
      <c r="D4061" s="187">
        <v>0.23008936513214501</v>
      </c>
      <c r="E4061" s="187">
        <v>2.3503092327644302</v>
      </c>
    </row>
    <row r="4062" spans="1:5" x14ac:dyDescent="0.25">
      <c r="A4062" s="187">
        <v>31016.334899367001</v>
      </c>
      <c r="B4062" s="187">
        <v>0.7103818710259</v>
      </c>
      <c r="C4062" s="187">
        <v>-1.00872310354719</v>
      </c>
      <c r="D4062" s="187">
        <v>0.23009463016162701</v>
      </c>
      <c r="E4062" s="187">
        <v>2.35032740934688</v>
      </c>
    </row>
    <row r="4063" spans="1:5" x14ac:dyDescent="0.25">
      <c r="A4063" s="187">
        <v>31016.668752200199</v>
      </c>
      <c r="B4063" s="187">
        <v>-1.7251397647367801</v>
      </c>
      <c r="C4063" s="187">
        <v>-1.0087115847239601</v>
      </c>
      <c r="D4063" s="187">
        <v>0.230095485782841</v>
      </c>
      <c r="E4063" s="187">
        <v>2.3503303628912899</v>
      </c>
    </row>
    <row r="4064" spans="1:5" x14ac:dyDescent="0.25">
      <c r="A4064" s="187">
        <v>31021.0968274394</v>
      </c>
      <c r="B4064" s="187">
        <v>1.6814919748145301</v>
      </c>
      <c r="C4064" s="187">
        <v>-1.0085540337362999</v>
      </c>
      <c r="D4064" s="187">
        <v>0.230107191371072</v>
      </c>
      <c r="E4064" s="187">
        <v>2.3503707605804398</v>
      </c>
    </row>
    <row r="4065" spans="1:5" x14ac:dyDescent="0.25">
      <c r="A4065" s="187">
        <v>31035.627354465301</v>
      </c>
      <c r="B4065" s="187">
        <v>2.3363596234858401</v>
      </c>
      <c r="C4065" s="187">
        <v>-1.00797510623364</v>
      </c>
      <c r="D4065" s="187">
        <v>0.23015024356636199</v>
      </c>
      <c r="E4065" s="187">
        <v>2.3505192035298399</v>
      </c>
    </row>
    <row r="4066" spans="1:5" x14ac:dyDescent="0.25">
      <c r="A4066" s="187">
        <v>31056.7218103218</v>
      </c>
      <c r="B4066" s="187">
        <v>2.2764667787830599</v>
      </c>
      <c r="C4066" s="187">
        <v>-1.00696793307762</v>
      </c>
      <c r="D4066" s="187">
        <v>0.23022527199427401</v>
      </c>
      <c r="E4066" s="187">
        <v>2.3507774530570198</v>
      </c>
    </row>
    <row r="4067" spans="1:5" x14ac:dyDescent="0.25">
      <c r="A4067" s="187">
        <v>31059.475033218001</v>
      </c>
      <c r="B4067" s="187">
        <v>1.8331660946755199</v>
      </c>
      <c r="C4067" s="187">
        <v>-1.00682209710469</v>
      </c>
      <c r="D4067" s="187">
        <v>0.23023614816228399</v>
      </c>
      <c r="E4067" s="187">
        <v>2.3508148468962302</v>
      </c>
    </row>
    <row r="4068" spans="1:5" x14ac:dyDescent="0.25">
      <c r="A4068" s="187">
        <v>31062.9842623107</v>
      </c>
      <c r="B4068" s="187">
        <v>0.71804151507939395</v>
      </c>
      <c r="C4068" s="187">
        <v>-1.0066314469945099</v>
      </c>
      <c r="D4068" s="187">
        <v>0.230250370853127</v>
      </c>
      <c r="E4068" s="187">
        <v>2.3508637315398699</v>
      </c>
    </row>
    <row r="4069" spans="1:5" x14ac:dyDescent="0.25">
      <c r="A4069" s="187">
        <v>31063.187259456601</v>
      </c>
      <c r="B4069" s="187">
        <v>-0.81337938693459799</v>
      </c>
      <c r="C4069" s="187">
        <v>-1.0066202553508199</v>
      </c>
      <c r="D4069" s="187">
        <v>0.23025120591262399</v>
      </c>
      <c r="E4069" s="187">
        <v>2.3508666011921</v>
      </c>
    </row>
    <row r="4070" spans="1:5" x14ac:dyDescent="0.25">
      <c r="A4070" s="187">
        <v>31072.731932537801</v>
      </c>
      <c r="B4070" s="187">
        <v>0.629163160089519</v>
      </c>
      <c r="C4070" s="187">
        <v>-1.0060739832385599</v>
      </c>
      <c r="D4070" s="187">
        <v>0.23029198558785299</v>
      </c>
      <c r="E4070" s="187">
        <v>2.3510066709644701</v>
      </c>
    </row>
    <row r="4071" spans="1:5" x14ac:dyDescent="0.25">
      <c r="A4071" s="187">
        <v>31076.786309432198</v>
      </c>
      <c r="B4071" s="187">
        <v>-0.232275094227297</v>
      </c>
      <c r="C4071" s="187">
        <v>-1.0058301096122</v>
      </c>
      <c r="D4071" s="187">
        <v>0.230310203134338</v>
      </c>
      <c r="E4071" s="187">
        <v>2.35106920266354</v>
      </c>
    </row>
    <row r="4072" spans="1:5" x14ac:dyDescent="0.25">
      <c r="A4072" s="187">
        <v>31079.872708447299</v>
      </c>
      <c r="B4072" s="187">
        <v>-0.15918904449242499</v>
      </c>
      <c r="C4072" s="187">
        <v>-1.0056397593973401</v>
      </c>
      <c r="D4072" s="187">
        <v>0.230324427486544</v>
      </c>
      <c r="E4072" s="187">
        <v>2.3511180104109402</v>
      </c>
    </row>
    <row r="4073" spans="1:5" x14ac:dyDescent="0.25">
      <c r="A4073" s="187">
        <v>31089.714946294302</v>
      </c>
      <c r="B4073" s="187">
        <v>1.20117482493853E-2</v>
      </c>
      <c r="C4073" s="187">
        <v>-1.00500576709631</v>
      </c>
      <c r="D4073" s="187">
        <v>0.230371834857379</v>
      </c>
      <c r="E4073" s="187">
        <v>2.3512805725394101</v>
      </c>
    </row>
    <row r="4074" spans="1:5" x14ac:dyDescent="0.25">
      <c r="A4074" s="187">
        <v>31106.5507347979</v>
      </c>
      <c r="B4074" s="187">
        <v>1.2326829470967999</v>
      </c>
      <c r="C4074" s="187">
        <v>-1.0038270245533401</v>
      </c>
      <c r="D4074" s="187">
        <v>0.230460095887733</v>
      </c>
      <c r="E4074" s="187">
        <v>2.3515828142170898</v>
      </c>
    </row>
    <row r="4075" spans="1:5" x14ac:dyDescent="0.25">
      <c r="A4075" s="187">
        <v>31109.8092706639</v>
      </c>
      <c r="B4075" s="187">
        <v>0.375074737462814</v>
      </c>
      <c r="C4075" s="187">
        <v>-1.0035852844859701</v>
      </c>
      <c r="D4075" s="187">
        <v>0.230478214985435</v>
      </c>
      <c r="E4075" s="187">
        <v>2.3516447988497502</v>
      </c>
    </row>
    <row r="4076" spans="1:5" x14ac:dyDescent="0.25">
      <c r="A4076" s="187">
        <v>31112.086780077301</v>
      </c>
      <c r="B4076" s="187">
        <v>0.33681205637357597</v>
      </c>
      <c r="C4076" s="187">
        <v>-1.0034137261997</v>
      </c>
      <c r="D4076" s="187">
        <v>0.230491077403462</v>
      </c>
      <c r="E4076" s="187">
        <v>2.3516887881539201</v>
      </c>
    </row>
    <row r="4077" spans="1:5" x14ac:dyDescent="0.25">
      <c r="A4077" s="187">
        <v>31113.8358922648</v>
      </c>
      <c r="B4077" s="187">
        <v>0.36459237148509499</v>
      </c>
      <c r="C4077" s="187">
        <v>-1.0032805234825</v>
      </c>
      <c r="D4077" s="187">
        <v>0.23050106621213001</v>
      </c>
      <c r="E4077" s="187">
        <v>2.3517229426967998</v>
      </c>
    </row>
    <row r="4078" spans="1:5" x14ac:dyDescent="0.25">
      <c r="A4078" s="187">
        <v>31114.026044073398</v>
      </c>
      <c r="B4078" s="187">
        <v>-0.189710839717527</v>
      </c>
      <c r="C4078" s="187">
        <v>-1.0032659669205399</v>
      </c>
      <c r="D4078" s="187">
        <v>0.230502157910427</v>
      </c>
      <c r="E4078" s="187">
        <v>2.3517266751485799</v>
      </c>
    </row>
    <row r="4079" spans="1:5" x14ac:dyDescent="0.25">
      <c r="A4079" s="187">
        <v>31116.846967297599</v>
      </c>
      <c r="B4079" s="187">
        <v>0.161969692952324</v>
      </c>
      <c r="C4079" s="187">
        <v>-1.00304827911463</v>
      </c>
      <c r="D4079" s="187">
        <v>0.230518486375446</v>
      </c>
      <c r="E4079" s="187">
        <v>2.3517824925347099</v>
      </c>
    </row>
    <row r="4080" spans="1:5" x14ac:dyDescent="0.25">
      <c r="A4080" s="187">
        <v>31119.162698968899</v>
      </c>
      <c r="B4080" s="187">
        <v>0.51785499135701396</v>
      </c>
      <c r="C4080" s="187">
        <v>-1.00286714496223</v>
      </c>
      <c r="D4080" s="187">
        <v>0.23053207659595601</v>
      </c>
      <c r="E4080" s="187">
        <v>2.3518289371891701</v>
      </c>
    </row>
    <row r="4081" spans="1:5" x14ac:dyDescent="0.25">
      <c r="A4081" s="187">
        <v>31120.001483252301</v>
      </c>
      <c r="B4081" s="187">
        <v>-0.44084407958029598</v>
      </c>
      <c r="C4081" s="187">
        <v>-1.0028009964253</v>
      </c>
      <c r="D4081" s="187">
        <v>0.230537040427477</v>
      </c>
      <c r="E4081" s="187">
        <v>2.3518458983524901</v>
      </c>
    </row>
    <row r="4082" spans="1:5" x14ac:dyDescent="0.25">
      <c r="A4082" s="187">
        <v>31125.0199707436</v>
      </c>
      <c r="B4082" s="187">
        <v>-0.72903755206967802</v>
      </c>
      <c r="C4082" s="187">
        <v>-1.0023992486253099</v>
      </c>
      <c r="D4082" s="187">
        <v>0.230567197029135</v>
      </c>
      <c r="E4082" s="187">
        <v>2.3519489106089</v>
      </c>
    </row>
    <row r="4083" spans="1:5" x14ac:dyDescent="0.25">
      <c r="A4083" s="187">
        <v>31128.407095234801</v>
      </c>
      <c r="B4083" s="187">
        <v>-0.20221337864672101</v>
      </c>
      <c r="C4083" s="187">
        <v>-1.00212232666347</v>
      </c>
      <c r="D4083" s="187">
        <v>0.23058799282011799</v>
      </c>
      <c r="E4083" s="187">
        <v>2.3520199162401401</v>
      </c>
    </row>
    <row r="4084" spans="1:5" x14ac:dyDescent="0.25">
      <c r="A4084" s="187">
        <v>31139.991482757199</v>
      </c>
      <c r="B4084" s="187">
        <v>6.0853891607359101E-2</v>
      </c>
      <c r="C4084" s="187">
        <v>-1.00114032215152</v>
      </c>
      <c r="D4084" s="187">
        <v>0.23066179567064099</v>
      </c>
      <c r="E4084" s="187">
        <v>2.3522717122688399</v>
      </c>
    </row>
    <row r="4085" spans="1:5" x14ac:dyDescent="0.25">
      <c r="A4085" s="187">
        <v>31140.007541541301</v>
      </c>
      <c r="B4085" s="187">
        <v>1.92867560778609</v>
      </c>
      <c r="C4085" s="187">
        <v>-1.00113892357677</v>
      </c>
      <c r="D4085" s="187">
        <v>0.23066190084431701</v>
      </c>
      <c r="E4085" s="187">
        <v>2.35227207087775</v>
      </c>
    </row>
    <row r="4086" spans="1:5" x14ac:dyDescent="0.25">
      <c r="A4086" s="187">
        <v>31144.083338411099</v>
      </c>
      <c r="B4086" s="187">
        <v>0.84479058836228704</v>
      </c>
      <c r="C4086" s="187">
        <v>-1.0007806405913899</v>
      </c>
      <c r="D4086" s="187">
        <v>0.23068884976985399</v>
      </c>
      <c r="E4086" s="187">
        <v>2.3523639383099</v>
      </c>
    </row>
    <row r="4087" spans="1:5" x14ac:dyDescent="0.25">
      <c r="A4087" s="187">
        <v>31150.183452753899</v>
      </c>
      <c r="B4087" s="187">
        <v>7.9821016524039799E-3</v>
      </c>
      <c r="C4087" s="187">
        <v>-1.0002321070775</v>
      </c>
      <c r="D4087" s="187">
        <v>0.23073013096759601</v>
      </c>
      <c r="E4087" s="187">
        <v>2.3525045879288502</v>
      </c>
    </row>
    <row r="4088" spans="1:5" x14ac:dyDescent="0.25">
      <c r="A4088" s="187">
        <v>31156.9403174297</v>
      </c>
      <c r="B4088" s="187">
        <v>0.129807776626367</v>
      </c>
      <c r="C4088" s="187">
        <v>-0.99960740799174697</v>
      </c>
      <c r="D4088" s="187">
        <v>0.23077717631140701</v>
      </c>
      <c r="E4088" s="187">
        <v>2.3526647671815999</v>
      </c>
    </row>
    <row r="4089" spans="1:5" x14ac:dyDescent="0.25">
      <c r="A4089" s="187">
        <v>31157.717484565801</v>
      </c>
      <c r="B4089" s="187">
        <v>1.9734691994392799</v>
      </c>
      <c r="C4089" s="187">
        <v>-0.99953440851262798</v>
      </c>
      <c r="D4089" s="187">
        <v>0.23078267601479399</v>
      </c>
      <c r="E4089" s="187">
        <v>2.3526834849967599</v>
      </c>
    </row>
    <row r="4090" spans="1:5" x14ac:dyDescent="0.25">
      <c r="A4090" s="187">
        <v>31159.065060966001</v>
      </c>
      <c r="B4090" s="187">
        <v>0.37976004262763002</v>
      </c>
      <c r="C4090" s="187">
        <v>-0.99940727121134698</v>
      </c>
      <c r="D4090" s="187">
        <v>0.23079225549295601</v>
      </c>
      <c r="E4090" s="187">
        <v>2.3527160843047801</v>
      </c>
    </row>
    <row r="4091" spans="1:5" x14ac:dyDescent="0.25">
      <c r="A4091" s="187">
        <v>31160.5989385584</v>
      </c>
      <c r="B4091" s="187">
        <v>-3.3048047988162099</v>
      </c>
      <c r="C4091" s="187">
        <v>-0.99926169536097598</v>
      </c>
      <c r="D4091" s="187">
        <v>0.23080322596183001</v>
      </c>
      <c r="E4091" s="187">
        <v>2.3527534114458999</v>
      </c>
    </row>
    <row r="4092" spans="1:5" x14ac:dyDescent="0.25">
      <c r="A4092" s="187">
        <v>31164.296740631999</v>
      </c>
      <c r="B4092" s="187">
        <v>-4.9829366892906197E-3</v>
      </c>
      <c r="C4092" s="187">
        <v>-0.99890698439552905</v>
      </c>
      <c r="D4092" s="187">
        <v>0.23082996418262999</v>
      </c>
      <c r="E4092" s="187">
        <v>2.3528443629755098</v>
      </c>
    </row>
    <row r="4093" spans="1:5" x14ac:dyDescent="0.25">
      <c r="A4093" s="187">
        <v>31168.138165901899</v>
      </c>
      <c r="B4093" s="187">
        <v>1.4671003324616001</v>
      </c>
      <c r="C4093" s="187">
        <v>-0.99853288188193301</v>
      </c>
      <c r="D4093" s="187">
        <v>0.23085817558121499</v>
      </c>
      <c r="E4093" s="187">
        <v>2.3529402866969402</v>
      </c>
    </row>
    <row r="4094" spans="1:5" x14ac:dyDescent="0.25">
      <c r="A4094" s="187">
        <v>31174.881461957499</v>
      </c>
      <c r="B4094" s="187">
        <v>-0.39668041069725501</v>
      </c>
      <c r="C4094" s="187">
        <v>-0.99786241475584203</v>
      </c>
      <c r="D4094" s="187">
        <v>0.230908765063259</v>
      </c>
      <c r="E4094" s="187">
        <v>2.3531122013446599</v>
      </c>
    </row>
    <row r="4095" spans="1:5" x14ac:dyDescent="0.25">
      <c r="A4095" s="187">
        <v>31176.885921864799</v>
      </c>
      <c r="B4095" s="187">
        <v>0.163834838409633</v>
      </c>
      <c r="C4095" s="187">
        <v>-0.99765975236384896</v>
      </c>
      <c r="D4095" s="187">
        <v>0.23092406400007501</v>
      </c>
      <c r="E4095" s="187">
        <v>2.3531641660605498</v>
      </c>
    </row>
    <row r="4096" spans="1:5" x14ac:dyDescent="0.25">
      <c r="A4096" s="187">
        <v>31179.1452593922</v>
      </c>
      <c r="B4096" s="187">
        <v>0.35903056133872502</v>
      </c>
      <c r="C4096" s="187">
        <v>-0.99742947975083696</v>
      </c>
      <c r="D4096" s="187">
        <v>0.23094145125916199</v>
      </c>
      <c r="E4096" s="187">
        <v>2.3532232103203001</v>
      </c>
    </row>
    <row r="4097" spans="1:5" x14ac:dyDescent="0.25">
      <c r="A4097" s="187">
        <v>31179.389665629202</v>
      </c>
      <c r="B4097" s="187">
        <v>0.31445116324724198</v>
      </c>
      <c r="C4097" s="187">
        <v>-0.99740445304907899</v>
      </c>
      <c r="D4097" s="187">
        <v>0.230943341214808</v>
      </c>
      <c r="E4097" s="187">
        <v>2.35322962742331</v>
      </c>
    </row>
    <row r="4098" spans="1:5" x14ac:dyDescent="0.25">
      <c r="A4098" s="187">
        <v>31180.241995824799</v>
      </c>
      <c r="B4098" s="187">
        <v>1.7409592767920801</v>
      </c>
      <c r="C4098" s="187">
        <v>-0.99731699810476904</v>
      </c>
      <c r="D4098" s="187">
        <v>0.23094994599462601</v>
      </c>
      <c r="E4098" s="187">
        <v>2.3532520517680098</v>
      </c>
    </row>
    <row r="4099" spans="1:5" x14ac:dyDescent="0.25">
      <c r="A4099" s="187">
        <v>31185.1378327235</v>
      </c>
      <c r="B4099" s="187">
        <v>0.39859601925160698</v>
      </c>
      <c r="C4099" s="187">
        <v>-0.99680930323558803</v>
      </c>
      <c r="D4099" s="187">
        <v>0.23098830024234199</v>
      </c>
      <c r="E4099" s="187">
        <v>2.3533822299395899</v>
      </c>
    </row>
    <row r="4100" spans="1:5" x14ac:dyDescent="0.25">
      <c r="A4100" s="187">
        <v>31187.4545731488</v>
      </c>
      <c r="B4100" s="187">
        <v>0.225683627713679</v>
      </c>
      <c r="C4100" s="187">
        <v>-0.99656589319456901</v>
      </c>
      <c r="D4100" s="187">
        <v>0.23100669611733601</v>
      </c>
      <c r="E4100" s="187">
        <v>2.3534446427706199</v>
      </c>
    </row>
    <row r="4101" spans="1:5" x14ac:dyDescent="0.25">
      <c r="A4101" s="187">
        <v>31188.934443643298</v>
      </c>
      <c r="B4101" s="187">
        <v>-2.5687087671468198</v>
      </c>
      <c r="C4101" s="187">
        <v>-0.99640934867879605</v>
      </c>
      <c r="D4101" s="187">
        <v>0.231018529538117</v>
      </c>
      <c r="E4101" s="187">
        <v>2.35348478239005</v>
      </c>
    </row>
    <row r="4102" spans="1:5" x14ac:dyDescent="0.25">
      <c r="A4102" s="187">
        <v>31190.682751258701</v>
      </c>
      <c r="B4102" s="187">
        <v>1.1690064055495799</v>
      </c>
      <c r="C4102" s="187">
        <v>-0.99622334488195796</v>
      </c>
      <c r="D4102" s="187">
        <v>0.23103259232461401</v>
      </c>
      <c r="E4102" s="187">
        <v>2.3535324756712899</v>
      </c>
    </row>
    <row r="4103" spans="1:5" x14ac:dyDescent="0.25">
      <c r="A4103" s="187">
        <v>31191.470558115201</v>
      </c>
      <c r="B4103" s="187">
        <v>0.13833295993919101</v>
      </c>
      <c r="C4103" s="187">
        <v>-0.99613915367356998</v>
      </c>
      <c r="D4103" s="187">
        <v>0.231038958475627</v>
      </c>
      <c r="E4103" s="187">
        <v>2.3535540631606202</v>
      </c>
    </row>
    <row r="4104" spans="1:5" x14ac:dyDescent="0.25">
      <c r="A4104" s="187">
        <v>31199.239161915899</v>
      </c>
      <c r="B4104" s="187">
        <v>0.25724321662583499</v>
      </c>
      <c r="C4104" s="187">
        <v>-0.99529648674424098</v>
      </c>
      <c r="D4104" s="187">
        <v>0.23110270731256499</v>
      </c>
      <c r="E4104" s="187">
        <v>2.35377013160404</v>
      </c>
    </row>
    <row r="4105" spans="1:5" x14ac:dyDescent="0.25">
      <c r="A4105" s="187">
        <v>31199.827143405499</v>
      </c>
      <c r="B4105" s="187">
        <v>0.65712815301608396</v>
      </c>
      <c r="C4105" s="187">
        <v>-0.99523179069077305</v>
      </c>
      <c r="D4105" s="187">
        <v>0.23110760390903301</v>
      </c>
      <c r="E4105" s="187">
        <v>2.3537867203356999</v>
      </c>
    </row>
    <row r="4106" spans="1:5" x14ac:dyDescent="0.25">
      <c r="A4106" s="187">
        <v>31200.7335051337</v>
      </c>
      <c r="B4106" s="187">
        <v>2.3122083063344498</v>
      </c>
      <c r="C4106" s="187">
        <v>-0.99513181111113402</v>
      </c>
      <c r="D4106" s="187">
        <v>0.23111517160879699</v>
      </c>
      <c r="E4106" s="187">
        <v>2.3538123561253501</v>
      </c>
    </row>
    <row r="4107" spans="1:5" x14ac:dyDescent="0.25">
      <c r="A4107" s="187">
        <v>31200.961534301801</v>
      </c>
      <c r="B4107" s="187">
        <v>0.205111826513282</v>
      </c>
      <c r="C4107" s="187">
        <v>-0.99510660943373497</v>
      </c>
      <c r="D4107" s="187">
        <v>0.23111707930585201</v>
      </c>
      <c r="E4107" s="187">
        <v>2.3538188180939099</v>
      </c>
    </row>
    <row r="4108" spans="1:5" x14ac:dyDescent="0.25">
      <c r="A4108" s="187">
        <v>31205.916168446998</v>
      </c>
      <c r="B4108" s="187">
        <v>0.25598563103999</v>
      </c>
      <c r="C4108" s="187">
        <v>-0.99455426453854001</v>
      </c>
      <c r="D4108" s="187">
        <v>0.23115890238320699</v>
      </c>
      <c r="E4108" s="187">
        <v>2.3539604449901201</v>
      </c>
    </row>
    <row r="4109" spans="1:5" x14ac:dyDescent="0.25">
      <c r="A4109" s="187">
        <v>31206.029606880598</v>
      </c>
      <c r="B4109" s="187">
        <v>-0.71449247794533899</v>
      </c>
      <c r="C4109" s="187">
        <v>-0.99454151199850305</v>
      </c>
      <c r="D4109" s="187">
        <v>0.23115986826677001</v>
      </c>
      <c r="E4109" s="187">
        <v>2.3539637148721799</v>
      </c>
    </row>
    <row r="4110" spans="1:5" x14ac:dyDescent="0.25">
      <c r="A4110" s="187">
        <v>31211.557052211901</v>
      </c>
      <c r="B4110" s="187">
        <v>0.25404389025096002</v>
      </c>
      <c r="C4110" s="187">
        <v>-0.99391438223101003</v>
      </c>
      <c r="D4110" s="187">
        <v>0.23120738242073399</v>
      </c>
      <c r="E4110" s="187">
        <v>2.3541245173766598</v>
      </c>
    </row>
    <row r="4111" spans="1:5" x14ac:dyDescent="0.25">
      <c r="A4111" s="187">
        <v>31214.288790176499</v>
      </c>
      <c r="B4111" s="187">
        <v>0.224750022558484</v>
      </c>
      <c r="C4111" s="187">
        <v>-0.99360030338203498</v>
      </c>
      <c r="D4111" s="187">
        <v>0.231231189450571</v>
      </c>
      <c r="E4111" s="187">
        <v>2.3542050504148602</v>
      </c>
    </row>
    <row r="4112" spans="1:5" x14ac:dyDescent="0.25">
      <c r="A4112" s="187">
        <v>31215.251910096798</v>
      </c>
      <c r="B4112" s="187">
        <v>-0.377889378708818</v>
      </c>
      <c r="C4112" s="187">
        <v>-0.99348891861402899</v>
      </c>
      <c r="D4112" s="187">
        <v>0.231239634117651</v>
      </c>
      <c r="E4112" s="187">
        <v>2.3542336106117898</v>
      </c>
    </row>
    <row r="4113" spans="1:5" x14ac:dyDescent="0.25">
      <c r="A4113" s="187">
        <v>31218.327396907502</v>
      </c>
      <c r="B4113" s="187">
        <v>0.88310553857400298</v>
      </c>
      <c r="C4113" s="187">
        <v>-0.99313097266583605</v>
      </c>
      <c r="D4113" s="187">
        <v>0.23126677807632701</v>
      </c>
      <c r="E4113" s="187">
        <v>2.35432539162414</v>
      </c>
    </row>
    <row r="4114" spans="1:5" x14ac:dyDescent="0.25">
      <c r="A4114" s="187">
        <v>31220.7295403877</v>
      </c>
      <c r="B4114" s="187">
        <v>0.236433989460205</v>
      </c>
      <c r="C4114" s="187">
        <v>-0.99284900062870995</v>
      </c>
      <c r="D4114" s="187">
        <v>0.231288167354534</v>
      </c>
      <c r="E4114" s="187">
        <v>2.3543976921464802</v>
      </c>
    </row>
    <row r="4115" spans="1:5" x14ac:dyDescent="0.25">
      <c r="A4115" s="187">
        <v>31222.1969080784</v>
      </c>
      <c r="B4115" s="187">
        <v>-0.23805777764810401</v>
      </c>
      <c r="C4115" s="187">
        <v>-0.992675725554091</v>
      </c>
      <c r="D4115" s="187">
        <v>0.23130131419168501</v>
      </c>
      <c r="E4115" s="187">
        <v>2.3544421216528</v>
      </c>
    </row>
    <row r="4116" spans="1:5" x14ac:dyDescent="0.25">
      <c r="A4116" s="187">
        <v>31226.2946506392</v>
      </c>
      <c r="B4116" s="187">
        <v>5.5479827660689603E-2</v>
      </c>
      <c r="C4116" s="187">
        <v>-0.99218771636428105</v>
      </c>
      <c r="D4116" s="187">
        <v>0.23133835244992701</v>
      </c>
      <c r="E4116" s="187">
        <v>2.3545672522142902</v>
      </c>
    </row>
    <row r="4117" spans="1:5" x14ac:dyDescent="0.25">
      <c r="A4117" s="187">
        <v>31230.048618511501</v>
      </c>
      <c r="B4117" s="187">
        <v>-0.188849245589573</v>
      </c>
      <c r="C4117" s="187">
        <v>-0.99173533723222795</v>
      </c>
      <c r="D4117" s="187">
        <v>0.23137270185248801</v>
      </c>
      <c r="E4117" s="187">
        <v>2.3546832468635301</v>
      </c>
    </row>
    <row r="4118" spans="1:5" x14ac:dyDescent="0.25">
      <c r="A4118" s="187">
        <v>31233.9398686405</v>
      </c>
      <c r="B4118" s="187">
        <v>0.2098323666063</v>
      </c>
      <c r="C4118" s="187">
        <v>-0.99126108013692305</v>
      </c>
      <c r="D4118" s="187">
        <v>0.23140872819434899</v>
      </c>
      <c r="E4118" s="187">
        <v>2.3548048512469402</v>
      </c>
    </row>
    <row r="4119" spans="1:5" x14ac:dyDescent="0.25">
      <c r="A4119" s="187">
        <v>31240.981236436899</v>
      </c>
      <c r="B4119" s="187">
        <v>1.37732425515635</v>
      </c>
      <c r="C4119" s="187">
        <v>-0.99038917323019304</v>
      </c>
      <c r="D4119" s="187">
        <v>0.23147500313819599</v>
      </c>
      <c r="E4119" s="187">
        <v>2.3550284171204598</v>
      </c>
    </row>
    <row r="4120" spans="1:5" x14ac:dyDescent="0.25">
      <c r="A4120" s="187">
        <v>31244.473279717098</v>
      </c>
      <c r="B4120" s="187">
        <v>1.42169196309361</v>
      </c>
      <c r="C4120" s="187">
        <v>-0.98995024947938504</v>
      </c>
      <c r="D4120" s="187">
        <v>0.23150838661878501</v>
      </c>
      <c r="E4120" s="187">
        <v>2.3551409616719501</v>
      </c>
    </row>
    <row r="4121" spans="1:5" x14ac:dyDescent="0.25">
      <c r="A4121" s="187">
        <v>31248.895109831199</v>
      </c>
      <c r="B4121" s="187">
        <v>2.1608853050808698</v>
      </c>
      <c r="C4121" s="187">
        <v>-0.989388297317633</v>
      </c>
      <c r="D4121" s="187">
        <v>0.23155114694852999</v>
      </c>
      <c r="E4121" s="187">
        <v>2.3552850519698398</v>
      </c>
    </row>
    <row r="4122" spans="1:5" x14ac:dyDescent="0.25">
      <c r="A4122" s="187">
        <v>31249.212982024401</v>
      </c>
      <c r="B4122" s="187">
        <v>0.68725613472959701</v>
      </c>
      <c r="C4122" s="187">
        <v>-0.98934763590401997</v>
      </c>
      <c r="D4122" s="187">
        <v>0.231554241826159</v>
      </c>
      <c r="E4122" s="187">
        <v>2.3552954779733302</v>
      </c>
    </row>
    <row r="4123" spans="1:5" x14ac:dyDescent="0.25">
      <c r="A4123" s="187">
        <v>31252.9117775509</v>
      </c>
      <c r="B4123" s="187">
        <v>0.20347929915533999</v>
      </c>
      <c r="C4123" s="187">
        <v>-0.98887189777001705</v>
      </c>
      <c r="D4123" s="187">
        <v>0.23159046034664901</v>
      </c>
      <c r="E4123" s="187">
        <v>2.3554174621102502</v>
      </c>
    </row>
    <row r="4124" spans="1:5" x14ac:dyDescent="0.25">
      <c r="A4124" s="187">
        <v>31253.347955974499</v>
      </c>
      <c r="B4124" s="187">
        <v>-0.10879201732121301</v>
      </c>
      <c r="C4124" s="187">
        <v>-0.98881548187585699</v>
      </c>
      <c r="D4124" s="187">
        <v>0.231594756391139</v>
      </c>
      <c r="E4124" s="187">
        <v>2.35543192772414</v>
      </c>
    </row>
    <row r="4125" spans="1:5" x14ac:dyDescent="0.25">
      <c r="A4125" s="187">
        <v>31268.703850737798</v>
      </c>
      <c r="B4125" s="187">
        <v>2.8336186878177498</v>
      </c>
      <c r="C4125" s="187">
        <v>-0.98678736075386997</v>
      </c>
      <c r="D4125" s="187">
        <v>0.23174934099462799</v>
      </c>
      <c r="E4125" s="187">
        <v>2.35595195878106</v>
      </c>
    </row>
    <row r="4126" spans="1:5" x14ac:dyDescent="0.25">
      <c r="A4126" s="187">
        <v>31271.093923780401</v>
      </c>
      <c r="B4126" s="187">
        <v>0.20337829441795199</v>
      </c>
      <c r="C4126" s="187">
        <v>-0.98646440952600201</v>
      </c>
      <c r="D4126" s="187">
        <v>0.23177398217094999</v>
      </c>
      <c r="E4126" s="187">
        <v>2.3560347667881998</v>
      </c>
    </row>
    <row r="4127" spans="1:5" x14ac:dyDescent="0.25">
      <c r="A4127" s="187">
        <v>31271.932716730102</v>
      </c>
      <c r="B4127" s="187">
        <v>0.40228609021775202</v>
      </c>
      <c r="C4127" s="187">
        <v>-0.98635060883682502</v>
      </c>
      <c r="D4127" s="187">
        <v>0.23178266682583901</v>
      </c>
      <c r="E4127" s="187">
        <v>2.3560639464521</v>
      </c>
    </row>
    <row r="4128" spans="1:5" x14ac:dyDescent="0.25">
      <c r="A4128" s="187">
        <v>31276.2400907956</v>
      </c>
      <c r="B4128" s="187">
        <v>1.33424167594418</v>
      </c>
      <c r="C4128" s="187">
        <v>-0.98576245503678295</v>
      </c>
      <c r="D4128" s="187">
        <v>0.23182756531731299</v>
      </c>
      <c r="E4128" s="187">
        <v>2.3562147551187702</v>
      </c>
    </row>
    <row r="4129" spans="1:5" x14ac:dyDescent="0.25">
      <c r="A4129" s="187">
        <v>31277.17530268</v>
      </c>
      <c r="B4129" s="187">
        <v>1.47553388897499</v>
      </c>
      <c r="C4129" s="187">
        <v>-0.98563392546674</v>
      </c>
      <c r="D4129" s="187">
        <v>0.23183738007157301</v>
      </c>
      <c r="E4129" s="187">
        <v>2.3562477114187801</v>
      </c>
    </row>
    <row r="4130" spans="1:5" x14ac:dyDescent="0.25">
      <c r="A4130" s="187">
        <v>31277.199476500598</v>
      </c>
      <c r="B4130" s="187">
        <v>-0.519006790583176</v>
      </c>
      <c r="C4130" s="187">
        <v>-0.98563059925205898</v>
      </c>
      <c r="D4130" s="187">
        <v>0.23183763408198599</v>
      </c>
      <c r="E4130" s="187">
        <v>2.35624856429434</v>
      </c>
    </row>
    <row r="4131" spans="1:5" x14ac:dyDescent="0.25">
      <c r="A4131" s="187">
        <v>31296.2374058483</v>
      </c>
      <c r="B4131" s="187">
        <v>0.20152166509669001</v>
      </c>
      <c r="C4131" s="187">
        <v>-0.98295027899739296</v>
      </c>
      <c r="D4131" s="187">
        <v>0.23204255640888399</v>
      </c>
      <c r="E4131" s="187">
        <v>2.3569358258981001</v>
      </c>
    </row>
    <row r="4132" spans="1:5" x14ac:dyDescent="0.25">
      <c r="A4132" s="187">
        <v>31296.3016688032</v>
      </c>
      <c r="B4132" s="187">
        <v>0.92187949096289601</v>
      </c>
      <c r="C4132" s="187">
        <v>-0.98294102764476199</v>
      </c>
      <c r="D4132" s="187">
        <v>0.23204326452681701</v>
      </c>
      <c r="E4132" s="187">
        <v>2.3569381980398001</v>
      </c>
    </row>
    <row r="4133" spans="1:5" x14ac:dyDescent="0.25">
      <c r="A4133" s="187">
        <v>31299.804534256</v>
      </c>
      <c r="B4133" s="187">
        <v>-5.8769140790659903E-2</v>
      </c>
      <c r="C4133" s="187">
        <v>-0.98243469764473601</v>
      </c>
      <c r="D4133" s="187">
        <v>0.23208202851877799</v>
      </c>
      <c r="E4133" s="187">
        <v>2.3570680262449399</v>
      </c>
    </row>
    <row r="4134" spans="1:5" x14ac:dyDescent="0.25">
      <c r="A4134" s="187">
        <v>31299.974085740902</v>
      </c>
      <c r="B4134" s="187">
        <v>4.1241080694010002E-2</v>
      </c>
      <c r="C4134" s="187">
        <v>-0.98241008722162504</v>
      </c>
      <c r="D4134" s="187">
        <v>0.23208391308343401</v>
      </c>
      <c r="E4134" s="187">
        <v>2.3570743366098399</v>
      </c>
    </row>
    <row r="4135" spans="1:5" x14ac:dyDescent="0.25">
      <c r="A4135" s="187">
        <v>31304.670576766799</v>
      </c>
      <c r="B4135" s="187">
        <v>-0.19986207112332499</v>
      </c>
      <c r="C4135" s="187">
        <v>-0.98172465391537</v>
      </c>
      <c r="D4135" s="187">
        <v>0.232136416383251</v>
      </c>
      <c r="E4135" s="187">
        <v>2.3572500887396499</v>
      </c>
    </row>
    <row r="4136" spans="1:5" x14ac:dyDescent="0.25">
      <c r="A4136" s="187">
        <v>31308.7260082227</v>
      </c>
      <c r="B4136" s="187">
        <v>0.218760789457662</v>
      </c>
      <c r="C4136" s="187">
        <v>-0.98112700020794297</v>
      </c>
      <c r="D4136" s="187">
        <v>0.232182220447819</v>
      </c>
      <c r="E4136" s="187">
        <v>2.3574033332800099</v>
      </c>
    </row>
    <row r="4137" spans="1:5" x14ac:dyDescent="0.25">
      <c r="A4137" s="187">
        <v>31314.884154784901</v>
      </c>
      <c r="B4137" s="187">
        <v>2.35457496498781</v>
      </c>
      <c r="C4137" s="187">
        <v>-0.98020929268278001</v>
      </c>
      <c r="D4137" s="187">
        <v>0.232252597683719</v>
      </c>
      <c r="E4137" s="187">
        <v>2.3576386429018501</v>
      </c>
    </row>
    <row r="4138" spans="1:5" x14ac:dyDescent="0.25">
      <c r="A4138" s="187">
        <v>31315.2624850721</v>
      </c>
      <c r="B4138" s="187">
        <v>1.2488577236195799</v>
      </c>
      <c r="C4138" s="187">
        <v>-0.98015251454860797</v>
      </c>
      <c r="D4138" s="187">
        <v>0.232256953646509</v>
      </c>
      <c r="E4138" s="187">
        <v>2.35765320139779</v>
      </c>
    </row>
    <row r="4139" spans="1:5" x14ac:dyDescent="0.25">
      <c r="A4139" s="187">
        <v>31321.278584069201</v>
      </c>
      <c r="B4139" s="187">
        <v>0.98723990407283402</v>
      </c>
      <c r="C4139" s="187">
        <v>-0.97924348786259896</v>
      </c>
      <c r="D4139" s="187">
        <v>0.23232672102816401</v>
      </c>
      <c r="E4139" s="187">
        <v>2.3578862851634401</v>
      </c>
    </row>
    <row r="4140" spans="1:5" x14ac:dyDescent="0.25">
      <c r="A4140" s="187">
        <v>31322.3104963972</v>
      </c>
      <c r="B4140" s="187">
        <v>1.8124494537793601</v>
      </c>
      <c r="C4140" s="187">
        <v>-0.97908640684136405</v>
      </c>
      <c r="D4140" s="187">
        <v>0.23233878220367299</v>
      </c>
      <c r="E4140" s="187">
        <v>2.3579265623483701</v>
      </c>
    </row>
    <row r="4141" spans="1:5" x14ac:dyDescent="0.25">
      <c r="A4141" s="187">
        <v>31322.737691642498</v>
      </c>
      <c r="B4141" s="187">
        <v>1.55194863236563E-2</v>
      </c>
      <c r="C4141" s="187">
        <v>-0.97902127872372302</v>
      </c>
      <c r="D4141" s="187">
        <v>0.232343783400734</v>
      </c>
      <c r="E4141" s="187">
        <v>2.3579432618657101</v>
      </c>
    </row>
    <row r="4142" spans="1:5" x14ac:dyDescent="0.25">
      <c r="A4142" s="187">
        <v>31329.537029972402</v>
      </c>
      <c r="B4142" s="187">
        <v>0.26831221073052403</v>
      </c>
      <c r="C4142" s="187">
        <v>-0.97797690412939997</v>
      </c>
      <c r="D4142" s="187">
        <v>0.23242401740803201</v>
      </c>
      <c r="E4142" s="187">
        <v>2.3582110502232299</v>
      </c>
    </row>
    <row r="4143" spans="1:5" x14ac:dyDescent="0.25">
      <c r="A4143" s="187">
        <v>31335.3218178633</v>
      </c>
      <c r="B4143" s="187">
        <v>0.84715237284118705</v>
      </c>
      <c r="C4143" s="187">
        <v>-0.97707690677735104</v>
      </c>
      <c r="D4143" s="187">
        <v>0.23249321429863701</v>
      </c>
      <c r="E4143" s="187">
        <v>2.3584418187750402</v>
      </c>
    </row>
    <row r="4144" spans="1:5" x14ac:dyDescent="0.25">
      <c r="A4144" s="187">
        <v>31336.096983023799</v>
      </c>
      <c r="B4144" s="187">
        <v>-0.471548373085728</v>
      </c>
      <c r="C4144" s="187">
        <v>-0.97695551127041402</v>
      </c>
      <c r="D4144" s="187">
        <v>0.232502551729211</v>
      </c>
      <c r="E4144" s="187">
        <v>2.3584729458281002</v>
      </c>
    </row>
    <row r="4145" spans="1:5" x14ac:dyDescent="0.25">
      <c r="A4145" s="187">
        <v>31338.9511772437</v>
      </c>
      <c r="B4145" s="187">
        <v>-0.15008485613609501</v>
      </c>
      <c r="C4145" s="187">
        <v>-0.97650691441576298</v>
      </c>
      <c r="D4145" s="187">
        <v>0.23253706457854001</v>
      </c>
      <c r="E4145" s="187">
        <v>2.35858797066262</v>
      </c>
    </row>
    <row r="4146" spans="1:5" x14ac:dyDescent="0.25">
      <c r="A4146" s="187">
        <v>31348.032863865901</v>
      </c>
      <c r="B4146" s="187">
        <v>0.19265510237289599</v>
      </c>
      <c r="C4146" s="187">
        <v>-0.97506275909885698</v>
      </c>
      <c r="D4146" s="187">
        <v>0.232648255311911</v>
      </c>
      <c r="E4146" s="187">
        <v>2.35895826689773</v>
      </c>
    </row>
    <row r="4147" spans="1:5" x14ac:dyDescent="0.25">
      <c r="A4147" s="187">
        <v>31351.908454654898</v>
      </c>
      <c r="B4147" s="187">
        <v>-0.226148444993268</v>
      </c>
      <c r="C4147" s="187">
        <v>-0.97443875535910196</v>
      </c>
      <c r="D4147" s="187">
        <v>0.23269633932731901</v>
      </c>
      <c r="E4147" s="187">
        <v>2.35911826785664</v>
      </c>
    </row>
    <row r="4148" spans="1:5" x14ac:dyDescent="0.25">
      <c r="A4148" s="187">
        <v>31354.4414857353</v>
      </c>
      <c r="B4148" s="187">
        <v>0.190255667505662</v>
      </c>
      <c r="C4148" s="187">
        <v>-0.97402844045909498</v>
      </c>
      <c r="D4148" s="187">
        <v>0.23272797007419899</v>
      </c>
      <c r="E4148" s="187">
        <v>2.3592234768053602</v>
      </c>
    </row>
    <row r="4149" spans="1:5" x14ac:dyDescent="0.25">
      <c r="A4149" s="187">
        <v>31356.996538395499</v>
      </c>
      <c r="B4149" s="187">
        <v>0.16845189242702399</v>
      </c>
      <c r="C4149" s="187">
        <v>-0.97361258494195801</v>
      </c>
      <c r="D4149" s="187">
        <v>0.23276003844729001</v>
      </c>
      <c r="E4149" s="187">
        <v>2.3593301064251402</v>
      </c>
    </row>
    <row r="4150" spans="1:5" x14ac:dyDescent="0.25">
      <c r="A4150" s="187">
        <v>31361.0186370585</v>
      </c>
      <c r="B4150" s="187">
        <v>-3.10912952483977E-2</v>
      </c>
      <c r="C4150" s="187">
        <v>-0.97295395789700001</v>
      </c>
      <c r="D4150" s="187">
        <v>0.23281084954851999</v>
      </c>
      <c r="E4150" s="187">
        <v>2.35949898515462</v>
      </c>
    </row>
    <row r="4151" spans="1:5" x14ac:dyDescent="0.25">
      <c r="A4151" s="187">
        <v>31365.433719295401</v>
      </c>
      <c r="B4151" s="187">
        <v>0.28363008308476301</v>
      </c>
      <c r="C4151" s="187">
        <v>-0.97222537956231603</v>
      </c>
      <c r="D4151" s="187">
        <v>0.232867087937601</v>
      </c>
      <c r="E4151" s="187">
        <v>2.3596858001122301</v>
      </c>
    </row>
    <row r="4152" spans="1:5" x14ac:dyDescent="0.25">
      <c r="A4152" s="187">
        <v>31368.088710928201</v>
      </c>
      <c r="B4152" s="187">
        <v>0.20778450770030499</v>
      </c>
      <c r="C4152" s="187">
        <v>-0.97178444573386302</v>
      </c>
      <c r="D4152" s="187">
        <v>0.23290113892552</v>
      </c>
      <c r="E4152" s="187">
        <v>2.3597988600682398</v>
      </c>
    </row>
    <row r="4153" spans="1:5" x14ac:dyDescent="0.25">
      <c r="A4153" s="187">
        <v>31371.115246969599</v>
      </c>
      <c r="B4153" s="187">
        <v>1.2572789274716101</v>
      </c>
      <c r="C4153" s="187">
        <v>-0.97127924894633499</v>
      </c>
      <c r="D4153" s="187">
        <v>0.23294016707743301</v>
      </c>
      <c r="E4153" s="187">
        <v>2.3599283977060699</v>
      </c>
    </row>
    <row r="4154" spans="1:5" x14ac:dyDescent="0.25">
      <c r="A4154" s="187">
        <v>31374.4689882436</v>
      </c>
      <c r="B4154" s="187">
        <v>0.21783705494469199</v>
      </c>
      <c r="C4154" s="187">
        <v>-0.97071626552344903</v>
      </c>
      <c r="D4154" s="187">
        <v>0.232983677618119</v>
      </c>
      <c r="E4154" s="187">
        <v>2.3600727524298799</v>
      </c>
    </row>
    <row r="4155" spans="1:5" x14ac:dyDescent="0.25">
      <c r="A4155" s="187">
        <v>31381.712582810898</v>
      </c>
      <c r="B4155" s="187">
        <v>0.244469686027671</v>
      </c>
      <c r="C4155" s="187">
        <v>-0.96948901256129205</v>
      </c>
      <c r="D4155" s="187">
        <v>0.233078592883778</v>
      </c>
      <c r="E4155" s="187">
        <v>2.3603874326765899</v>
      </c>
    </row>
    <row r="4156" spans="1:5" x14ac:dyDescent="0.25">
      <c r="A4156" s="187">
        <v>31389.289167501302</v>
      </c>
      <c r="B4156" s="187">
        <v>0.88222486151063895</v>
      </c>
      <c r="C4156" s="187">
        <v>-0.96818897760391498</v>
      </c>
      <c r="D4156" s="187">
        <v>0.233179235756757</v>
      </c>
      <c r="E4156" s="187">
        <v>2.3607207749733599</v>
      </c>
    </row>
    <row r="4157" spans="1:5" x14ac:dyDescent="0.25">
      <c r="A4157" s="187">
        <v>31389.905974040401</v>
      </c>
      <c r="B4157" s="187">
        <v>0.24236958052947799</v>
      </c>
      <c r="C4157" s="187">
        <v>-0.96808241152334695</v>
      </c>
      <c r="D4157" s="187">
        <v>0.23318749011352599</v>
      </c>
      <c r="E4157" s="187">
        <v>2.3607480996093999</v>
      </c>
    </row>
    <row r="4158" spans="1:5" x14ac:dyDescent="0.25">
      <c r="A4158" s="187">
        <v>31392.3603115433</v>
      </c>
      <c r="B4158" s="187">
        <v>1.6497611973127699</v>
      </c>
      <c r="C4158" s="187">
        <v>-0.96765728993632505</v>
      </c>
      <c r="D4158" s="187">
        <v>0.23322042578336499</v>
      </c>
      <c r="E4158" s="187">
        <v>2.3608571051445302</v>
      </c>
    </row>
    <row r="4159" spans="1:5" x14ac:dyDescent="0.25">
      <c r="A4159" s="187">
        <v>31395.9122777138</v>
      </c>
      <c r="B4159" s="187">
        <v>-1.0510088250703701E-3</v>
      </c>
      <c r="C4159" s="187">
        <v>-0.96703898768019503</v>
      </c>
      <c r="D4159" s="187">
        <v>0.23326834710403399</v>
      </c>
      <c r="E4159" s="187">
        <v>2.3610156441845702</v>
      </c>
    </row>
    <row r="4160" spans="1:5" x14ac:dyDescent="0.25">
      <c r="A4160" s="187">
        <v>31416.067091597699</v>
      </c>
      <c r="B4160" s="187">
        <v>0.34837674010688202</v>
      </c>
      <c r="C4160" s="187">
        <v>-0.96346301220639896</v>
      </c>
      <c r="D4160" s="187">
        <v>0.23354594792674399</v>
      </c>
      <c r="E4160" s="187">
        <v>2.3619325609727202</v>
      </c>
    </row>
    <row r="4161" spans="1:5" x14ac:dyDescent="0.25">
      <c r="A4161" s="187">
        <v>31421.553317765702</v>
      </c>
      <c r="B4161" s="187">
        <v>1.8817082770784499</v>
      </c>
      <c r="C4161" s="187">
        <v>-0.96247002824001404</v>
      </c>
      <c r="D4161" s="187">
        <v>0.23362316701899599</v>
      </c>
      <c r="E4161" s="187">
        <v>2.3621871722461498</v>
      </c>
    </row>
    <row r="4162" spans="1:5" x14ac:dyDescent="0.25">
      <c r="A4162" s="187">
        <v>31430.312272032101</v>
      </c>
      <c r="B4162" s="187">
        <v>0.31533875493547903</v>
      </c>
      <c r="C4162" s="187">
        <v>-0.96086763652431795</v>
      </c>
      <c r="D4162" s="187">
        <v>0.23374789914365501</v>
      </c>
      <c r="E4162" s="187">
        <v>2.36259804191684</v>
      </c>
    </row>
    <row r="4163" spans="1:5" x14ac:dyDescent="0.25">
      <c r="A4163" s="187">
        <v>31435.929874941601</v>
      </c>
      <c r="B4163" s="187">
        <v>0.225052964043049</v>
      </c>
      <c r="C4163" s="187">
        <v>-0.95982901128370601</v>
      </c>
      <c r="D4163" s="187">
        <v>0.23382882770916</v>
      </c>
      <c r="E4163" s="187">
        <v>2.3628643560810998</v>
      </c>
    </row>
    <row r="4164" spans="1:5" x14ac:dyDescent="0.25">
      <c r="A4164" s="187">
        <v>31437.784087402</v>
      </c>
      <c r="B4164" s="187">
        <v>2.4464906743345698</v>
      </c>
      <c r="C4164" s="187">
        <v>-0.95948433321140703</v>
      </c>
      <c r="D4164" s="187">
        <v>0.23385569866234901</v>
      </c>
      <c r="E4164" s="187">
        <v>2.3629527350739998</v>
      </c>
    </row>
    <row r="4165" spans="1:5" x14ac:dyDescent="0.25">
      <c r="A4165" s="187">
        <v>31439.607048987102</v>
      </c>
      <c r="B4165" s="187">
        <v>0.97825817244507896</v>
      </c>
      <c r="C4165" s="187">
        <v>-0.95914457036683998</v>
      </c>
      <c r="D4165" s="187">
        <v>0.23388219325265699</v>
      </c>
      <c r="E4165" s="187">
        <v>2.36303985375209</v>
      </c>
    </row>
    <row r="4166" spans="1:5" x14ac:dyDescent="0.25">
      <c r="A4166" s="187">
        <v>31450.204991517901</v>
      </c>
      <c r="B4166" s="187">
        <v>0.99771295586958997</v>
      </c>
      <c r="C4166" s="187">
        <v>-0.95715191345121897</v>
      </c>
      <c r="D4166" s="187">
        <v>0.234037716227884</v>
      </c>
      <c r="E4166" s="187">
        <v>2.3635507914227598</v>
      </c>
    </row>
    <row r="4167" spans="1:5" x14ac:dyDescent="0.25">
      <c r="A4167" s="187">
        <v>31453.382488385701</v>
      </c>
      <c r="B4167" s="187">
        <v>0.191678175730564</v>
      </c>
      <c r="C4167" s="187">
        <v>-0.95654872996169804</v>
      </c>
      <c r="D4167" s="187">
        <v>0.23408483937575</v>
      </c>
      <c r="E4167" s="187">
        <v>2.3637054538559799</v>
      </c>
    </row>
    <row r="4168" spans="1:5" x14ac:dyDescent="0.25">
      <c r="A4168" s="187">
        <v>31454.474942065099</v>
      </c>
      <c r="B4168" s="187">
        <v>-0.13708678316522999</v>
      </c>
      <c r="C4168" s="187">
        <v>-0.95634074303027505</v>
      </c>
      <c r="D4168" s="187">
        <v>0.234101093097102</v>
      </c>
      <c r="E4168" s="187">
        <v>2.36375878383839</v>
      </c>
    </row>
    <row r="4169" spans="1:5" x14ac:dyDescent="0.25">
      <c r="A4169" s="187">
        <v>31455.0287743308</v>
      </c>
      <c r="B4169" s="187">
        <v>0.183927573622089</v>
      </c>
      <c r="C4169" s="187">
        <v>-0.95623518334261204</v>
      </c>
      <c r="D4169" s="187">
        <v>0.23410934332268099</v>
      </c>
      <c r="E4169" s="187">
        <v>2.36378585042497</v>
      </c>
    </row>
    <row r="4170" spans="1:5" x14ac:dyDescent="0.25">
      <c r="A4170" s="187">
        <v>31458.646831588001</v>
      </c>
      <c r="B4170" s="187">
        <v>0.26065619274877599</v>
      </c>
      <c r="C4170" s="187">
        <v>-0.95554363453220603</v>
      </c>
      <c r="D4170" s="187">
        <v>0.23416340880263301</v>
      </c>
      <c r="E4170" s="187">
        <v>2.3639631706327702</v>
      </c>
    </row>
    <row r="4171" spans="1:5" x14ac:dyDescent="0.25">
      <c r="A4171" s="187">
        <v>31464.945165801299</v>
      </c>
      <c r="B4171" s="187">
        <v>0.67578288380329998</v>
      </c>
      <c r="C4171" s="187">
        <v>-0.95433175395294501</v>
      </c>
      <c r="D4171" s="187">
        <v>0.23425822138072</v>
      </c>
      <c r="E4171" s="187">
        <v>2.3642739092428302</v>
      </c>
    </row>
    <row r="4172" spans="1:5" x14ac:dyDescent="0.25">
      <c r="A4172" s="187">
        <v>31476.9546807517</v>
      </c>
      <c r="B4172" s="187">
        <v>1.34523929391133</v>
      </c>
      <c r="C4172" s="187">
        <v>-0.95199306105434001</v>
      </c>
      <c r="D4172" s="187">
        <v>0.234441433594094</v>
      </c>
      <c r="E4172" s="187">
        <v>2.3648735740886302</v>
      </c>
    </row>
    <row r="4173" spans="1:5" x14ac:dyDescent="0.25">
      <c r="A4173" s="187">
        <v>31479.846018073298</v>
      </c>
      <c r="B4173" s="187">
        <v>4.0456178108312999</v>
      </c>
      <c r="C4173" s="187">
        <v>-0.95142461050522698</v>
      </c>
      <c r="D4173" s="187">
        <v>0.23448601398767799</v>
      </c>
      <c r="E4173" s="187">
        <v>2.3650193306396901</v>
      </c>
    </row>
    <row r="4174" spans="1:5" x14ac:dyDescent="0.25">
      <c r="A4174" s="187">
        <v>31486.9099105073</v>
      </c>
      <c r="B4174" s="187">
        <v>6.9750655154088306E-2</v>
      </c>
      <c r="C4174" s="187">
        <v>-0.95002711385351601</v>
      </c>
      <c r="D4174" s="187">
        <v>0.234595691948804</v>
      </c>
      <c r="E4174" s="187">
        <v>2.3653776631144798</v>
      </c>
    </row>
    <row r="4175" spans="1:5" x14ac:dyDescent="0.25">
      <c r="A4175" s="187">
        <v>31487.202494890498</v>
      </c>
      <c r="B4175" s="187">
        <v>0.2163408324934</v>
      </c>
      <c r="C4175" s="187">
        <v>-0.94996896522487895</v>
      </c>
      <c r="D4175" s="187">
        <v>0.234600258022203</v>
      </c>
      <c r="E4175" s="187">
        <v>2.36539257301926</v>
      </c>
    </row>
    <row r="4176" spans="1:5" x14ac:dyDescent="0.25">
      <c r="A4176" s="187">
        <v>31490.0138068669</v>
      </c>
      <c r="B4176" s="187">
        <v>1.41371271925599</v>
      </c>
      <c r="C4176" s="187">
        <v>-0.94940917449502005</v>
      </c>
      <c r="D4176" s="187">
        <v>0.23464422521626499</v>
      </c>
      <c r="E4176" s="187">
        <v>2.3655361091038398</v>
      </c>
    </row>
    <row r="4177" spans="1:5" x14ac:dyDescent="0.25">
      <c r="A4177" s="187">
        <v>31500.949319448398</v>
      </c>
      <c r="B4177" s="187">
        <v>-0.141892792444509</v>
      </c>
      <c r="C4177" s="187">
        <v>-0.94721346590042499</v>
      </c>
      <c r="D4177" s="187">
        <v>0.234816857399954</v>
      </c>
      <c r="E4177" s="187">
        <v>2.3660991113075802</v>
      </c>
    </row>
    <row r="4178" spans="1:5" x14ac:dyDescent="0.25">
      <c r="A4178" s="187">
        <v>31502.409302132899</v>
      </c>
      <c r="B4178" s="187">
        <v>0.25479272050776802</v>
      </c>
      <c r="C4178" s="187">
        <v>-0.94691814722314505</v>
      </c>
      <c r="D4178" s="187">
        <v>0.23484009755466401</v>
      </c>
      <c r="E4178" s="187">
        <v>2.3661748340453501</v>
      </c>
    </row>
    <row r="4179" spans="1:5" x14ac:dyDescent="0.25">
      <c r="A4179" s="187">
        <v>31503.838332879499</v>
      </c>
      <c r="B4179" s="187">
        <v>1.4996331514576899</v>
      </c>
      <c r="C4179" s="187">
        <v>-0.94662859781404296</v>
      </c>
      <c r="D4179" s="187">
        <v>0.23486288863456101</v>
      </c>
      <c r="E4179" s="187">
        <v>2.3662490774835798</v>
      </c>
    </row>
    <row r="4180" spans="1:5" x14ac:dyDescent="0.25">
      <c r="A4180" s="187">
        <v>31505.2140493312</v>
      </c>
      <c r="B4180" s="187">
        <v>-1.8337554081630301</v>
      </c>
      <c r="C4180" s="187">
        <v>-0.94634939272297203</v>
      </c>
      <c r="D4180" s="187">
        <v>0.23488487012154199</v>
      </c>
      <c r="E4180" s="187">
        <v>2.3663206685325702</v>
      </c>
    </row>
    <row r="4181" spans="1:5" x14ac:dyDescent="0.25">
      <c r="A4181" s="187">
        <v>31511.0794961676</v>
      </c>
      <c r="B4181" s="187">
        <v>0.966743301987116</v>
      </c>
      <c r="C4181" s="187">
        <v>-0.94515396923869999</v>
      </c>
      <c r="D4181" s="187">
        <v>0.234979035822068</v>
      </c>
      <c r="E4181" s="187">
        <v>2.3666271873746898</v>
      </c>
    </row>
    <row r="4182" spans="1:5" x14ac:dyDescent="0.25">
      <c r="A4182" s="187">
        <v>31512.375411525201</v>
      </c>
      <c r="B4182" s="187">
        <v>1.7268725236362401</v>
      </c>
      <c r="C4182" s="187">
        <v>-0.94488876138653999</v>
      </c>
      <c r="D4182" s="187">
        <v>0.23499993803310101</v>
      </c>
      <c r="E4182" s="187">
        <v>2.3666951893880701</v>
      </c>
    </row>
    <row r="4183" spans="1:5" x14ac:dyDescent="0.25">
      <c r="A4183" s="187">
        <v>31517.550806941701</v>
      </c>
      <c r="B4183" s="187">
        <v>0.24848058676067999</v>
      </c>
      <c r="C4183" s="187">
        <v>-0.94382571752045896</v>
      </c>
      <c r="D4183" s="187">
        <v>0.23508376246207099</v>
      </c>
      <c r="E4183" s="187">
        <v>2.36696776473834</v>
      </c>
    </row>
    <row r="4184" spans="1:5" x14ac:dyDescent="0.25">
      <c r="A4184" s="187">
        <v>31523.255020539698</v>
      </c>
      <c r="B4184" s="187">
        <v>1.7163116243071901</v>
      </c>
      <c r="C4184" s="187">
        <v>-0.94264687408460202</v>
      </c>
      <c r="D4184" s="187">
        <v>0.235176795227901</v>
      </c>
      <c r="E4184" s="187">
        <v>2.3672700322860001</v>
      </c>
    </row>
    <row r="4185" spans="1:5" x14ac:dyDescent="0.25">
      <c r="A4185" s="187">
        <v>31529.068659094799</v>
      </c>
      <c r="B4185" s="187">
        <v>-0.24496916555708501</v>
      </c>
      <c r="C4185" s="187">
        <v>-0.94143775370670502</v>
      </c>
      <c r="D4185" s="187">
        <v>0.23527230177532099</v>
      </c>
      <c r="E4185" s="187">
        <v>2.36758006315213</v>
      </c>
    </row>
    <row r="4186" spans="1:5" x14ac:dyDescent="0.25">
      <c r="A4186" s="187">
        <v>31536.545810691299</v>
      </c>
      <c r="B4186" s="187">
        <v>-0.20785229675187</v>
      </c>
      <c r="C4186" s="187">
        <v>-0.93987142242459798</v>
      </c>
      <c r="D4186" s="187">
        <v>0.23539615100209799</v>
      </c>
      <c r="E4186" s="187">
        <v>2.3679816865577998</v>
      </c>
    </row>
    <row r="4187" spans="1:5" x14ac:dyDescent="0.25">
      <c r="A4187" s="187">
        <v>31537.5589570185</v>
      </c>
      <c r="B4187" s="187">
        <v>0.73010656235762506</v>
      </c>
      <c r="C4187" s="187">
        <v>-0.93965822287454304</v>
      </c>
      <c r="D4187" s="187">
        <v>0.23541301971543899</v>
      </c>
      <c r="E4187" s="187">
        <v>2.36803635310909</v>
      </c>
    </row>
    <row r="4188" spans="1:5" x14ac:dyDescent="0.25">
      <c r="A4188" s="187">
        <v>31540.002474622001</v>
      </c>
      <c r="B4188" s="187">
        <v>2.2715264084795601</v>
      </c>
      <c r="C4188" s="187">
        <v>-0.93914308677066705</v>
      </c>
      <c r="D4188" s="187">
        <v>0.23545378915505399</v>
      </c>
      <c r="E4188" s="187">
        <v>2.3681684392895699</v>
      </c>
    </row>
    <row r="4189" spans="1:5" x14ac:dyDescent="0.25">
      <c r="A4189" s="187">
        <v>31552.992036727701</v>
      </c>
      <c r="B4189" s="187">
        <v>0.280695084576155</v>
      </c>
      <c r="C4189" s="187">
        <v>-0.93638261615938301</v>
      </c>
      <c r="D4189" s="187">
        <v>0.235672526353532</v>
      </c>
      <c r="E4189" s="187">
        <v>2.3688762522668299</v>
      </c>
    </row>
    <row r="4190" spans="1:5" x14ac:dyDescent="0.25">
      <c r="A4190" s="187">
        <v>31553.1663909575</v>
      </c>
      <c r="B4190" s="187">
        <v>7.8846695399170705E-2</v>
      </c>
      <c r="C4190" s="187">
        <v>-0.93634531360607998</v>
      </c>
      <c r="D4190" s="187">
        <v>0.23567548523809101</v>
      </c>
      <c r="E4190" s="187">
        <v>2.3688858170240801</v>
      </c>
    </row>
    <row r="4191" spans="1:5" x14ac:dyDescent="0.25">
      <c r="A4191" s="187">
        <v>31554.536762799002</v>
      </c>
      <c r="B4191" s="187">
        <v>-7.9458965831102901E-2</v>
      </c>
      <c r="C4191" s="187">
        <v>-0.93605189867623995</v>
      </c>
      <c r="D4191" s="187">
        <v>0.23569876212456101</v>
      </c>
      <c r="E4191" s="187">
        <v>2.3689610516214801</v>
      </c>
    </row>
    <row r="4192" spans="1:5" x14ac:dyDescent="0.25">
      <c r="A4192" s="187">
        <v>31555.074382485502</v>
      </c>
      <c r="B4192" s="187">
        <v>1.05302142274519</v>
      </c>
      <c r="C4192" s="187">
        <v>-0.93593667675377801</v>
      </c>
      <c r="D4192" s="187">
        <v>0.23570790417381299</v>
      </c>
      <c r="E4192" s="187">
        <v>2.3689905957041599</v>
      </c>
    </row>
    <row r="4193" spans="1:5" x14ac:dyDescent="0.25">
      <c r="A4193" s="187">
        <v>31556.1933618845</v>
      </c>
      <c r="B4193" s="187">
        <v>1.7654807581143399</v>
      </c>
      <c r="C4193" s="187">
        <v>-0.93569665958374404</v>
      </c>
      <c r="D4193" s="187">
        <v>0.235726950355543</v>
      </c>
      <c r="E4193" s="187">
        <v>2.3690521385682701</v>
      </c>
    </row>
    <row r="4194" spans="1:5" x14ac:dyDescent="0.25">
      <c r="A4194" s="187">
        <v>31565.5171719108</v>
      </c>
      <c r="B4194" s="187">
        <v>0.227451030062054</v>
      </c>
      <c r="C4194" s="187">
        <v>-0.93368636003950001</v>
      </c>
      <c r="D4194" s="187">
        <v>0.23588660764352001</v>
      </c>
      <c r="E4194" s="187">
        <v>2.3695675999898702</v>
      </c>
    </row>
    <row r="4195" spans="1:5" x14ac:dyDescent="0.25">
      <c r="A4195" s="187">
        <v>31575.037120597801</v>
      </c>
      <c r="B4195" s="187">
        <v>0.80649127929550701</v>
      </c>
      <c r="C4195" s="187">
        <v>-0.93161492026867099</v>
      </c>
      <c r="D4195" s="187">
        <v>0.23605137002434201</v>
      </c>
      <c r="E4195" s="187">
        <v>2.3700987383926502</v>
      </c>
    </row>
    <row r="4196" spans="1:5" x14ac:dyDescent="0.25">
      <c r="A4196" s="187">
        <v>31575.3030036786</v>
      </c>
      <c r="B4196" s="187">
        <v>2.3137459983587401</v>
      </c>
      <c r="C4196" s="187">
        <v>-0.93155679718725304</v>
      </c>
      <c r="D4196" s="187">
        <v>0.236055996793609</v>
      </c>
      <c r="E4196" s="187">
        <v>2.37011364174686</v>
      </c>
    </row>
    <row r="4197" spans="1:5" x14ac:dyDescent="0.25">
      <c r="A4197" s="187">
        <v>31577.059434629798</v>
      </c>
      <c r="B4197" s="187">
        <v>1.1568148888576999</v>
      </c>
      <c r="C4197" s="187">
        <v>-0.93117246928283204</v>
      </c>
      <c r="D4197" s="187">
        <v>0.23608659546333099</v>
      </c>
      <c r="E4197" s="187">
        <v>2.3702121873633799</v>
      </c>
    </row>
    <row r="4198" spans="1:5" x14ac:dyDescent="0.25">
      <c r="A4198" s="187">
        <v>31588.066679693999</v>
      </c>
      <c r="B4198" s="187">
        <v>0.205871277247521</v>
      </c>
      <c r="C4198" s="187">
        <v>-0.92874964291834605</v>
      </c>
      <c r="D4198" s="187">
        <v>0.23627969287145301</v>
      </c>
      <c r="E4198" s="187">
        <v>2.3708334248927301</v>
      </c>
    </row>
    <row r="4199" spans="1:5" x14ac:dyDescent="0.25">
      <c r="A4199" s="187">
        <v>31592.6829552001</v>
      </c>
      <c r="B4199" s="187">
        <v>0.20947110561218901</v>
      </c>
      <c r="C4199" s="187">
        <v>-0.927726291434675</v>
      </c>
      <c r="D4199" s="187">
        <v>0.23636135793101601</v>
      </c>
      <c r="E4199" s="187">
        <v>2.3710958227090599</v>
      </c>
    </row>
    <row r="4200" spans="1:5" x14ac:dyDescent="0.25">
      <c r="A4200" s="187">
        <v>31601.815049514102</v>
      </c>
      <c r="B4200" s="187">
        <v>0.21212723496726299</v>
      </c>
      <c r="C4200" s="187">
        <v>-0.92568945945841696</v>
      </c>
      <c r="D4200" s="187">
        <v>0.23652408602938199</v>
      </c>
      <c r="E4200" s="187">
        <v>2.3716180873183501</v>
      </c>
    </row>
    <row r="4201" spans="1:5" x14ac:dyDescent="0.25">
      <c r="A4201" s="187">
        <v>31602.2229523979</v>
      </c>
      <c r="B4201" s="187">
        <v>0.25176179486163802</v>
      </c>
      <c r="C4201" s="187">
        <v>-0.925598100143736</v>
      </c>
      <c r="D4201" s="187">
        <v>0.23653139077976701</v>
      </c>
      <c r="E4201" s="187">
        <v>2.3716415127836599</v>
      </c>
    </row>
    <row r="4202" spans="1:5" x14ac:dyDescent="0.25">
      <c r="A4202" s="187">
        <v>31608.337614215001</v>
      </c>
      <c r="B4202" s="187">
        <v>-0.59507477177135304</v>
      </c>
      <c r="C4202" s="187">
        <v>-0.92422472885721396</v>
      </c>
      <c r="D4202" s="187">
        <v>0.236641260614955</v>
      </c>
      <c r="E4202" s="187">
        <v>2.37199365926738</v>
      </c>
    </row>
    <row r="4203" spans="1:5" x14ac:dyDescent="0.25">
      <c r="A4203" s="187">
        <v>31609.243011939499</v>
      </c>
      <c r="B4203" s="187">
        <v>0.23895825219557601</v>
      </c>
      <c r="C4203" s="187">
        <v>-0.92402076361488406</v>
      </c>
      <c r="D4203" s="187">
        <v>0.23665758749007701</v>
      </c>
      <c r="E4203" s="187">
        <v>2.3720459580474702</v>
      </c>
    </row>
    <row r="4204" spans="1:5" x14ac:dyDescent="0.25">
      <c r="A4204" s="187">
        <v>31612.265131354601</v>
      </c>
      <c r="B4204" s="187">
        <v>1.5853656667387701</v>
      </c>
      <c r="C4204" s="187">
        <v>-0.923338819004631</v>
      </c>
      <c r="D4204" s="187">
        <v>0.236712193464929</v>
      </c>
      <c r="E4204" s="187">
        <v>2.3722208156398401</v>
      </c>
    </row>
    <row r="4205" spans="1:5" x14ac:dyDescent="0.25">
      <c r="A4205" s="187">
        <v>31612.4632077772</v>
      </c>
      <c r="B4205" s="187">
        <v>-0.54781987668946996</v>
      </c>
      <c r="C4205" s="187">
        <v>-0.92329406226862298</v>
      </c>
      <c r="D4205" s="187">
        <v>0.23671577828829701</v>
      </c>
      <c r="E4205" s="187">
        <v>2.3722322917259899</v>
      </c>
    </row>
    <row r="4206" spans="1:5" x14ac:dyDescent="0.25">
      <c r="A4206" s="187">
        <v>31619.4491225411</v>
      </c>
      <c r="B4206" s="187">
        <v>0.190817150935541</v>
      </c>
      <c r="C4206" s="187">
        <v>-0.921710818533513</v>
      </c>
      <c r="D4206" s="187">
        <v>0.236842666842493</v>
      </c>
      <c r="E4206" s="187">
        <v>2.3726382516580702</v>
      </c>
    </row>
    <row r="4207" spans="1:5" x14ac:dyDescent="0.25">
      <c r="A4207" s="187">
        <v>31622.6088946624</v>
      </c>
      <c r="B4207" s="187">
        <v>0.23369895051192899</v>
      </c>
      <c r="C4207" s="187">
        <v>-0.92099171198056895</v>
      </c>
      <c r="D4207" s="187">
        <v>0.23690034926440301</v>
      </c>
      <c r="E4207" s="187">
        <v>2.3728226379536999</v>
      </c>
    </row>
    <row r="4208" spans="1:5" x14ac:dyDescent="0.25">
      <c r="A4208" s="187">
        <v>31622.902092956199</v>
      </c>
      <c r="B4208" s="187">
        <v>4.5336835424247802E-2</v>
      </c>
      <c r="C4208" s="187">
        <v>-0.92092489156630597</v>
      </c>
      <c r="D4208" s="187">
        <v>0.23690571078224101</v>
      </c>
      <c r="E4208" s="187">
        <v>2.3728397713932599</v>
      </c>
    </row>
    <row r="4209" spans="1:5" x14ac:dyDescent="0.25">
      <c r="A4209" s="187">
        <v>31638.778311975399</v>
      </c>
      <c r="B4209" s="187">
        <v>0.27295731478035901</v>
      </c>
      <c r="C4209" s="187">
        <v>-0.91728324811353001</v>
      </c>
      <c r="D4209" s="187">
        <v>0.23719831674537301</v>
      </c>
      <c r="E4209" s="187">
        <v>2.3737735261247401</v>
      </c>
    </row>
    <row r="4210" spans="1:5" x14ac:dyDescent="0.25">
      <c r="A4210" s="187">
        <v>31639.639696586801</v>
      </c>
      <c r="B4210" s="187">
        <v>0.163458965155481</v>
      </c>
      <c r="C4210" s="187">
        <v>-0.91708436858672704</v>
      </c>
      <c r="D4210" s="187">
        <v>0.237214319901077</v>
      </c>
      <c r="E4210" s="187">
        <v>2.3738245208751998</v>
      </c>
    </row>
    <row r="4211" spans="1:5" x14ac:dyDescent="0.25">
      <c r="A4211" s="187">
        <v>31640.427482646199</v>
      </c>
      <c r="B4211" s="187">
        <v>0.57403400686639705</v>
      </c>
      <c r="C4211" s="187">
        <v>-0.91690236651336299</v>
      </c>
      <c r="D4211" s="187">
        <v>0.23722896709730501</v>
      </c>
      <c r="E4211" s="187">
        <v>2.3738711880735002</v>
      </c>
    </row>
    <row r="4212" spans="1:5" x14ac:dyDescent="0.25">
      <c r="A4212" s="187">
        <v>31645.2007898927</v>
      </c>
      <c r="B4212" s="187">
        <v>-0.17923946745939101</v>
      </c>
      <c r="C4212" s="187">
        <v>-0.91579724819266095</v>
      </c>
      <c r="D4212" s="187">
        <v>0.23731794839183901</v>
      </c>
      <c r="E4212" s="187">
        <v>2.3741545517454701</v>
      </c>
    </row>
    <row r="4213" spans="1:5" x14ac:dyDescent="0.25">
      <c r="A4213" s="187">
        <v>31663.630714518698</v>
      </c>
      <c r="B4213" s="187">
        <v>4.0425424959751499</v>
      </c>
      <c r="C4213" s="187">
        <v>-0.91149337084579596</v>
      </c>
      <c r="D4213" s="187">
        <v>0.237665198911645</v>
      </c>
      <c r="E4213" s="187">
        <v>2.3752581100395398</v>
      </c>
    </row>
    <row r="4214" spans="1:5" x14ac:dyDescent="0.25">
      <c r="A4214" s="187">
        <v>31664.436397527599</v>
      </c>
      <c r="B4214" s="187">
        <v>0.99067814141317501</v>
      </c>
      <c r="C4214" s="187">
        <v>-0.91130390997035304</v>
      </c>
      <c r="D4214" s="187">
        <v>0.237680511432522</v>
      </c>
      <c r="E4214" s="187">
        <v>2.3753066897511901</v>
      </c>
    </row>
    <row r="4215" spans="1:5" x14ac:dyDescent="0.25">
      <c r="A4215" s="187">
        <v>31667.591306483399</v>
      </c>
      <c r="B4215" s="187">
        <v>0.42451865103556602</v>
      </c>
      <c r="C4215" s="187">
        <v>-0.91056097788106305</v>
      </c>
      <c r="D4215" s="187">
        <v>0.23774057778426499</v>
      </c>
      <c r="E4215" s="187">
        <v>2.3754971851587001</v>
      </c>
    </row>
    <row r="4216" spans="1:5" x14ac:dyDescent="0.25">
      <c r="A4216" s="187">
        <v>31672.579824888599</v>
      </c>
      <c r="B4216" s="187">
        <v>-0.63349177606539797</v>
      </c>
      <c r="C4216" s="187">
        <v>-0.90938291280153305</v>
      </c>
      <c r="D4216" s="187">
        <v>0.237835894964252</v>
      </c>
      <c r="E4216" s="187">
        <v>2.37579925312781</v>
      </c>
    </row>
    <row r="4217" spans="1:5" x14ac:dyDescent="0.25">
      <c r="A4217" s="187">
        <v>31673.936433910701</v>
      </c>
      <c r="B4217" s="187">
        <v>0.248526122260917</v>
      </c>
      <c r="C4217" s="187">
        <v>-0.90906183933345697</v>
      </c>
      <c r="D4217" s="187">
        <v>0.237861887953533</v>
      </c>
      <c r="E4217" s="187">
        <v>2.3758815796580901</v>
      </c>
    </row>
    <row r="4218" spans="1:5" x14ac:dyDescent="0.25">
      <c r="A4218" s="187">
        <v>31680.8075752693</v>
      </c>
      <c r="B4218" s="187">
        <v>0.221100968932397</v>
      </c>
      <c r="C4218" s="187">
        <v>-0.90743105959519799</v>
      </c>
      <c r="D4218" s="187">
        <v>0.23799400937878001</v>
      </c>
      <c r="E4218" s="187">
        <v>2.3762997283089198</v>
      </c>
    </row>
    <row r="4219" spans="1:5" x14ac:dyDescent="0.25">
      <c r="A4219" s="187">
        <v>31682.0269528383</v>
      </c>
      <c r="B4219" s="187">
        <v>-0.132940008336147</v>
      </c>
      <c r="C4219" s="187">
        <v>-0.90714086625895296</v>
      </c>
      <c r="D4219" s="187">
        <v>0.23801753747641899</v>
      </c>
      <c r="E4219" s="187">
        <v>2.37637413685668</v>
      </c>
    </row>
    <row r="4220" spans="1:5" x14ac:dyDescent="0.25">
      <c r="A4220" s="187">
        <v>31683.770664340998</v>
      </c>
      <c r="B4220" s="187">
        <v>0.19605509672937499</v>
      </c>
      <c r="C4220" s="187">
        <v>-0.90672547979692197</v>
      </c>
      <c r="D4220" s="187">
        <v>0.238051225070259</v>
      </c>
      <c r="E4220" s="187">
        <v>2.3764806462059198</v>
      </c>
    </row>
    <row r="4221" spans="1:5" x14ac:dyDescent="0.25">
      <c r="A4221" s="187">
        <v>31692.2847451794</v>
      </c>
      <c r="B4221" s="187">
        <v>-0.36608649806779697</v>
      </c>
      <c r="C4221" s="187">
        <v>-0.90469040792578403</v>
      </c>
      <c r="D4221" s="187">
        <v>0.23821642469302601</v>
      </c>
      <c r="E4221" s="187">
        <v>2.37700245950621</v>
      </c>
    </row>
    <row r="4222" spans="1:5" x14ac:dyDescent="0.25">
      <c r="A4222" s="187">
        <v>31693.687410120601</v>
      </c>
      <c r="B4222" s="187">
        <v>0.22379789893056701</v>
      </c>
      <c r="C4222" s="187">
        <v>-0.90435405795597101</v>
      </c>
      <c r="D4222" s="187">
        <v>0.23824375344600299</v>
      </c>
      <c r="E4222" s="187">
        <v>2.37708870308821</v>
      </c>
    </row>
    <row r="4223" spans="1:5" x14ac:dyDescent="0.25">
      <c r="A4223" s="187">
        <v>31696.9195265505</v>
      </c>
      <c r="B4223" s="187">
        <v>0.22373466649514601</v>
      </c>
      <c r="C4223" s="187">
        <v>-0.90357786984909005</v>
      </c>
      <c r="D4223" s="187">
        <v>0.23830684672975699</v>
      </c>
      <c r="E4223" s="187">
        <v>2.3772877256797198</v>
      </c>
    </row>
    <row r="4224" spans="1:5" x14ac:dyDescent="0.25">
      <c r="A4224" s="187">
        <v>31697.979768220001</v>
      </c>
      <c r="B4224" s="187">
        <v>6.4683083403438396E-2</v>
      </c>
      <c r="C4224" s="187">
        <v>-0.90332290763726297</v>
      </c>
      <c r="D4224" s="187">
        <v>0.238327579920007</v>
      </c>
      <c r="E4224" s="187">
        <v>2.3773531006058302</v>
      </c>
    </row>
    <row r="4225" spans="1:5" x14ac:dyDescent="0.25">
      <c r="A4225" s="187">
        <v>31699.502298000101</v>
      </c>
      <c r="B4225" s="187">
        <v>1.2013700228964901</v>
      </c>
      <c r="C4225" s="187">
        <v>-0.90295647854272698</v>
      </c>
      <c r="D4225" s="187">
        <v>0.23835738466023301</v>
      </c>
      <c r="E4225" s="187">
        <v>2.3774470567839199</v>
      </c>
    </row>
    <row r="4226" spans="1:5" x14ac:dyDescent="0.25">
      <c r="A4226" s="187">
        <v>31704.623141312899</v>
      </c>
      <c r="B4226" s="187">
        <v>2.2485250933133201</v>
      </c>
      <c r="C4226" s="187">
        <v>-0.90172148117023299</v>
      </c>
      <c r="D4226" s="187">
        <v>0.238457900068271</v>
      </c>
      <c r="E4226" s="187">
        <v>2.37776372277686</v>
      </c>
    </row>
    <row r="4227" spans="1:5" x14ac:dyDescent="0.25">
      <c r="A4227" s="187">
        <v>31715.187169890502</v>
      </c>
      <c r="B4227" s="187">
        <v>-3.7669350246958699</v>
      </c>
      <c r="C4227" s="187">
        <v>-0.89916149940438805</v>
      </c>
      <c r="D4227" s="187">
        <v>0.238666564483655</v>
      </c>
      <c r="E4227" s="187">
        <v>2.3784201283578499</v>
      </c>
    </row>
    <row r="4228" spans="1:5" x14ac:dyDescent="0.25">
      <c r="A4228" s="187">
        <v>31719.4019675114</v>
      </c>
      <c r="B4228" s="187">
        <v>1.1442979989358699</v>
      </c>
      <c r="C4228" s="187">
        <v>-0.89813561440599898</v>
      </c>
      <c r="D4228" s="187">
        <v>0.238750302355311</v>
      </c>
      <c r="E4228" s="187">
        <v>2.3786831757933302</v>
      </c>
    </row>
    <row r="4229" spans="1:5" x14ac:dyDescent="0.25">
      <c r="A4229" s="187">
        <v>31724.725607525801</v>
      </c>
      <c r="B4229" s="187">
        <v>0.23184109577632001</v>
      </c>
      <c r="C4229" s="187">
        <v>-0.89683623271975899</v>
      </c>
      <c r="D4229" s="187">
        <v>0.23885646173205999</v>
      </c>
      <c r="E4229" s="187">
        <v>2.37901635058468</v>
      </c>
    </row>
    <row r="4230" spans="1:5" x14ac:dyDescent="0.25">
      <c r="A4230" s="187">
        <v>31733.174817968</v>
      </c>
      <c r="B4230" s="187">
        <v>2.1168488029009902</v>
      </c>
      <c r="C4230" s="187">
        <v>-0.89476586516872303</v>
      </c>
      <c r="D4230" s="187">
        <v>0.239025836478262</v>
      </c>
      <c r="E4230" s="187">
        <v>2.3795472140593001</v>
      </c>
    </row>
    <row r="4231" spans="1:5" x14ac:dyDescent="0.25">
      <c r="A4231" s="187">
        <v>31733.3172120696</v>
      </c>
      <c r="B4231" s="187">
        <v>0.20458447092173099</v>
      </c>
      <c r="C4231" s="187">
        <v>-0.894730889432092</v>
      </c>
      <c r="D4231" s="187">
        <v>0.239028700202707</v>
      </c>
      <c r="E4231" s="187">
        <v>2.3795561821968998</v>
      </c>
    </row>
    <row r="4232" spans="1:5" x14ac:dyDescent="0.25">
      <c r="A4232" s="187">
        <v>31744.797340411598</v>
      </c>
      <c r="B4232" s="187">
        <v>1.10364010933426</v>
      </c>
      <c r="C4232" s="187">
        <v>-0.89190211059705904</v>
      </c>
      <c r="D4232" s="187">
        <v>0.23926057829762101</v>
      </c>
      <c r="E4232" s="187">
        <v>2.3802815101033201</v>
      </c>
    </row>
    <row r="4233" spans="1:5" x14ac:dyDescent="0.25">
      <c r="A4233" s="187">
        <v>31745.490924191901</v>
      </c>
      <c r="B4233" s="187">
        <v>0.23801988258463</v>
      </c>
      <c r="C4233" s="187">
        <v>-0.89173064784677603</v>
      </c>
      <c r="D4233" s="187">
        <v>0.23927465016829799</v>
      </c>
      <c r="E4233" s="187">
        <v>2.3803254749110798</v>
      </c>
    </row>
    <row r="4234" spans="1:5" x14ac:dyDescent="0.25">
      <c r="A4234" s="187">
        <v>31748.132449526402</v>
      </c>
      <c r="B4234" s="187">
        <v>0.23730153856262901</v>
      </c>
      <c r="C4234" s="187">
        <v>-0.89107705532413695</v>
      </c>
      <c r="D4234" s="187">
        <v>0.239328307986925</v>
      </c>
      <c r="E4234" s="187">
        <v>2.3804930627374001</v>
      </c>
    </row>
    <row r="4235" spans="1:5" x14ac:dyDescent="0.25">
      <c r="A4235" s="187">
        <v>31753.399966307399</v>
      </c>
      <c r="B4235" s="187">
        <v>1.1309881615781101</v>
      </c>
      <c r="C4235" s="187">
        <v>-0.889771026819549</v>
      </c>
      <c r="D4235" s="187">
        <v>0.239435613258181</v>
      </c>
      <c r="E4235" s="187">
        <v>2.3808279418411402</v>
      </c>
    </row>
    <row r="4236" spans="1:5" x14ac:dyDescent="0.25">
      <c r="A4236" s="187">
        <v>31755.122073753399</v>
      </c>
      <c r="B4236" s="187">
        <v>1.39280020691004</v>
      </c>
      <c r="C4236" s="187">
        <v>-0.88934327957850101</v>
      </c>
      <c r="D4236" s="187">
        <v>0.23947078219878501</v>
      </c>
      <c r="E4236" s="187">
        <v>2.3809376206208999</v>
      </c>
    </row>
    <row r="4237" spans="1:5" x14ac:dyDescent="0.25">
      <c r="A4237" s="187">
        <v>31761.1861654602</v>
      </c>
      <c r="B4237" s="187">
        <v>-0.11416144775634</v>
      </c>
      <c r="C4237" s="187">
        <v>-0.88783407828082095</v>
      </c>
      <c r="D4237" s="187">
        <v>0.23959496447755299</v>
      </c>
      <c r="E4237" s="187">
        <v>2.3813245953126101</v>
      </c>
    </row>
    <row r="4238" spans="1:5" x14ac:dyDescent="0.25">
      <c r="A4238" s="187">
        <v>31768.8530737418</v>
      </c>
      <c r="B4238" s="187">
        <v>0.37290569278116698</v>
      </c>
      <c r="C4238" s="187">
        <v>-0.88591948213147498</v>
      </c>
      <c r="D4238" s="187">
        <v>0.23975272328498601</v>
      </c>
      <c r="E4238" s="187">
        <v>2.38181551740219</v>
      </c>
    </row>
    <row r="4239" spans="1:5" x14ac:dyDescent="0.25">
      <c r="A4239" s="187">
        <v>31770.658246170999</v>
      </c>
      <c r="B4239" s="187">
        <v>3.60875357537935</v>
      </c>
      <c r="C4239" s="187">
        <v>-0.88546765562188101</v>
      </c>
      <c r="D4239" s="187">
        <v>0.23978998880529101</v>
      </c>
      <c r="E4239" s="187">
        <v>2.3819313703533598</v>
      </c>
    </row>
    <row r="4240" spans="1:5" x14ac:dyDescent="0.25">
      <c r="A4240" s="187">
        <v>31773.871447502701</v>
      </c>
      <c r="B4240" s="187">
        <v>0.16388748094478001</v>
      </c>
      <c r="C4240" s="187">
        <v>-0.884662444739437</v>
      </c>
      <c r="D4240" s="187">
        <v>0.239856434748634</v>
      </c>
      <c r="E4240" s="187">
        <v>2.3821378346822</v>
      </c>
    </row>
    <row r="4241" spans="1:5" x14ac:dyDescent="0.25">
      <c r="A4241" s="187">
        <v>31776.605635147302</v>
      </c>
      <c r="B4241" s="187">
        <v>1.2192818990152099</v>
      </c>
      <c r="C4241" s="187">
        <v>-0.88397631218052397</v>
      </c>
      <c r="D4241" s="187">
        <v>0.23991308898389599</v>
      </c>
      <c r="E4241" s="187">
        <v>2.38231376610756</v>
      </c>
    </row>
    <row r="4242" spans="1:5" x14ac:dyDescent="0.25">
      <c r="A4242" s="187">
        <v>31782.5467500708</v>
      </c>
      <c r="B4242" s="187">
        <v>0.80028228068724805</v>
      </c>
      <c r="C4242" s="187">
        <v>-0.88248241778335901</v>
      </c>
      <c r="D4242" s="187">
        <v>0.240036551076377</v>
      </c>
      <c r="E4242" s="187">
        <v>2.38269681595298</v>
      </c>
    </row>
    <row r="4243" spans="1:5" x14ac:dyDescent="0.25">
      <c r="A4243" s="187">
        <v>31797.697976576499</v>
      </c>
      <c r="B4243" s="187">
        <v>0.25865488387761798</v>
      </c>
      <c r="C4243" s="187">
        <v>-0.87865461624240704</v>
      </c>
      <c r="D4243" s="187">
        <v>0.240353595383032</v>
      </c>
      <c r="E4243" s="187">
        <v>2.3836783035275899</v>
      </c>
    </row>
    <row r="4244" spans="1:5" x14ac:dyDescent="0.25">
      <c r="A4244" s="187">
        <v>31802.2885722303</v>
      </c>
      <c r="B4244" s="187">
        <v>0.40469808604517399</v>
      </c>
      <c r="C4244" s="187">
        <v>-0.87748991008936505</v>
      </c>
      <c r="D4244" s="187">
        <v>0.24045026514760001</v>
      </c>
      <c r="E4244" s="187">
        <v>2.3839769461309301</v>
      </c>
    </row>
    <row r="4245" spans="1:5" x14ac:dyDescent="0.25">
      <c r="A4245" s="187">
        <v>31810.027042806101</v>
      </c>
      <c r="B4245" s="187">
        <v>0.20552914300504499</v>
      </c>
      <c r="C4245" s="187">
        <v>-0.87552153207142802</v>
      </c>
      <c r="D4245" s="187">
        <v>0.24061385431933899</v>
      </c>
      <c r="E4245" s="187">
        <v>2.38448165844322</v>
      </c>
    </row>
    <row r="4246" spans="1:5" x14ac:dyDescent="0.25">
      <c r="A4246" s="187">
        <v>31821.0831874918</v>
      </c>
      <c r="B4246" s="187">
        <v>0.24916409320367999</v>
      </c>
      <c r="C4246" s="187">
        <v>-0.87269871579361402</v>
      </c>
      <c r="D4246" s="187">
        <v>0.24084893073638799</v>
      </c>
      <c r="E4246" s="187">
        <v>2.3852054574888202</v>
      </c>
    </row>
    <row r="4247" spans="1:5" x14ac:dyDescent="0.25">
      <c r="A4247" s="187">
        <v>31821.0831874918</v>
      </c>
      <c r="B4247" s="187">
        <v>0.224523975020952</v>
      </c>
      <c r="C4247" s="187">
        <v>-0.87269871579361402</v>
      </c>
      <c r="D4247" s="187">
        <v>0.24084893073638799</v>
      </c>
      <c r="E4247" s="187">
        <v>2.3852054574888202</v>
      </c>
    </row>
    <row r="4248" spans="1:5" x14ac:dyDescent="0.25">
      <c r="A4248" s="187">
        <v>31825.477552031101</v>
      </c>
      <c r="B4248" s="187">
        <v>0.75912120842889197</v>
      </c>
      <c r="C4248" s="187">
        <v>-0.87157343235816598</v>
      </c>
      <c r="D4248" s="187">
        <v>0.24094279900415</v>
      </c>
      <c r="E4248" s="187">
        <v>2.3854939917030298</v>
      </c>
    </row>
    <row r="4249" spans="1:5" x14ac:dyDescent="0.25">
      <c r="A4249" s="187">
        <v>31840.770238936901</v>
      </c>
      <c r="B4249" s="187">
        <v>0.22961426966929799</v>
      </c>
      <c r="C4249" s="187">
        <v>-0.86764328773729804</v>
      </c>
      <c r="D4249" s="187">
        <v>0.24127135543005099</v>
      </c>
      <c r="E4249" s="187">
        <v>2.386501721093</v>
      </c>
    </row>
    <row r="4250" spans="1:5" x14ac:dyDescent="0.25">
      <c r="A4250" s="187">
        <v>31846.916546994202</v>
      </c>
      <c r="B4250" s="187">
        <v>-0.32594400634732301</v>
      </c>
      <c r="C4250" s="187">
        <v>-0.86605780482370298</v>
      </c>
      <c r="D4250" s="187">
        <v>0.24140421769958201</v>
      </c>
      <c r="E4250" s="187">
        <v>2.38690825517341</v>
      </c>
    </row>
    <row r="4251" spans="1:5" x14ac:dyDescent="0.25">
      <c r="A4251" s="187">
        <v>31853.036852835899</v>
      </c>
      <c r="B4251" s="187">
        <v>0.65846789329140298</v>
      </c>
      <c r="C4251" s="187">
        <v>-0.86447581349767699</v>
      </c>
      <c r="D4251" s="187">
        <v>0.241536971250151</v>
      </c>
      <c r="E4251" s="187">
        <v>2.3873138939749499</v>
      </c>
    </row>
    <row r="4252" spans="1:5" x14ac:dyDescent="0.25">
      <c r="A4252" s="187">
        <v>31858.737720448298</v>
      </c>
      <c r="B4252" s="187">
        <v>-4.8025395469986097E-2</v>
      </c>
      <c r="C4252" s="187">
        <v>-0.86299944217746805</v>
      </c>
      <c r="D4252" s="187">
        <v>0.241661028555406</v>
      </c>
      <c r="E4252" s="187">
        <v>2.3876924507237298</v>
      </c>
    </row>
    <row r="4253" spans="1:5" x14ac:dyDescent="0.25">
      <c r="A4253" s="187">
        <v>31864.5113694871</v>
      </c>
      <c r="B4253" s="187">
        <v>5.6556391402096097E-2</v>
      </c>
      <c r="C4253" s="187">
        <v>-0.86150155837317999</v>
      </c>
      <c r="D4253" s="187">
        <v>0.241787059411529</v>
      </c>
      <c r="E4253" s="187">
        <v>2.38807652349406</v>
      </c>
    </row>
    <row r="4254" spans="1:5" x14ac:dyDescent="0.25">
      <c r="A4254" s="187">
        <v>31864.787885378399</v>
      </c>
      <c r="B4254" s="187">
        <v>0.17739565249261799</v>
      </c>
      <c r="C4254" s="187">
        <v>-0.86142975478488804</v>
      </c>
      <c r="D4254" s="187">
        <v>0.24179310513084901</v>
      </c>
      <c r="E4254" s="187">
        <v>2.3880949346705398</v>
      </c>
    </row>
    <row r="4255" spans="1:5" x14ac:dyDescent="0.25">
      <c r="A4255" s="187">
        <v>31865.451542908399</v>
      </c>
      <c r="B4255" s="187">
        <v>-1.0359051094457099</v>
      </c>
      <c r="C4255" s="187">
        <v>-0.86125739689694003</v>
      </c>
      <c r="D4255" s="187">
        <v>0.24180761890140001</v>
      </c>
      <c r="E4255" s="187">
        <v>2.3881391290007898</v>
      </c>
    </row>
    <row r="4256" spans="1:5" x14ac:dyDescent="0.25">
      <c r="A4256" s="187">
        <v>31866.044383558601</v>
      </c>
      <c r="B4256" s="187">
        <v>0.61663201125476996</v>
      </c>
      <c r="C4256" s="187">
        <v>-0.8611034019403</v>
      </c>
      <c r="D4256" s="187">
        <v>0.24182058826855099</v>
      </c>
      <c r="E4256" s="187">
        <v>2.3881786148870998</v>
      </c>
    </row>
    <row r="4257" spans="1:5" x14ac:dyDescent="0.25">
      <c r="A4257" s="187">
        <v>31870.352403778099</v>
      </c>
      <c r="B4257" s="187">
        <v>0.31973006552099198</v>
      </c>
      <c r="C4257" s="187">
        <v>-0.85998355108217595</v>
      </c>
      <c r="D4257" s="187">
        <v>0.24191495516007899</v>
      </c>
      <c r="E4257" s="187">
        <v>2.38846575613278</v>
      </c>
    </row>
    <row r="4258" spans="1:5" x14ac:dyDescent="0.25">
      <c r="A4258" s="187">
        <v>31872.506797805501</v>
      </c>
      <c r="B4258" s="187">
        <v>0.20566907333277701</v>
      </c>
      <c r="C4258" s="187">
        <v>-0.859422999490977</v>
      </c>
      <c r="D4258" s="187">
        <v>0.241962226932322</v>
      </c>
      <c r="E4258" s="187">
        <v>2.3886094873100099</v>
      </c>
    </row>
    <row r="4259" spans="1:5" x14ac:dyDescent="0.25">
      <c r="A4259" s="187">
        <v>31875.449402619499</v>
      </c>
      <c r="B4259" s="187">
        <v>0.22473098895332599</v>
      </c>
      <c r="C4259" s="187">
        <v>-0.85865680676978495</v>
      </c>
      <c r="D4259" s="187">
        <v>0.2420268791215</v>
      </c>
      <c r="E4259" s="187">
        <v>2.3888059469821101</v>
      </c>
    </row>
    <row r="4260" spans="1:5" x14ac:dyDescent="0.25">
      <c r="A4260" s="187">
        <v>31877.009426607699</v>
      </c>
      <c r="B4260" s="187">
        <v>-0.59881379683123204</v>
      </c>
      <c r="C4260" s="187">
        <v>-0.85825035192632804</v>
      </c>
      <c r="D4260" s="187">
        <v>0.24206119434987899</v>
      </c>
      <c r="E4260" s="187">
        <v>2.3889101661727401</v>
      </c>
    </row>
    <row r="4261" spans="1:5" x14ac:dyDescent="0.25">
      <c r="A4261" s="187">
        <v>31879.105503197301</v>
      </c>
      <c r="B4261" s="187">
        <v>0.23267395411934499</v>
      </c>
      <c r="C4261" s="187">
        <v>-0.85770395488920403</v>
      </c>
      <c r="D4261" s="187">
        <v>0.24210734414276999</v>
      </c>
      <c r="E4261" s="187">
        <v>2.3890502679771299</v>
      </c>
    </row>
    <row r="4262" spans="1:5" x14ac:dyDescent="0.25">
      <c r="A4262" s="187">
        <v>31885.4321812661</v>
      </c>
      <c r="B4262" s="187">
        <v>0.64144285367599996</v>
      </c>
      <c r="C4262" s="187">
        <v>-0.85605285488753302</v>
      </c>
      <c r="D4262" s="187">
        <v>0.242246938304539</v>
      </c>
      <c r="E4262" s="187">
        <v>2.3894736269519101</v>
      </c>
    </row>
    <row r="4263" spans="1:5" x14ac:dyDescent="0.25">
      <c r="A4263" s="187">
        <v>31886.585825976301</v>
      </c>
      <c r="B4263" s="187">
        <v>1.20816465448477</v>
      </c>
      <c r="C4263" s="187">
        <v>-0.85575148395154998</v>
      </c>
      <c r="D4263" s="187">
        <v>0.24227244068641099</v>
      </c>
      <c r="E4263" s="187">
        <v>2.38955090155088</v>
      </c>
    </row>
    <row r="4264" spans="1:5" x14ac:dyDescent="0.25">
      <c r="A4264" s="187">
        <v>31890.620471667899</v>
      </c>
      <c r="B4264" s="187">
        <v>2.3143623055437801</v>
      </c>
      <c r="C4264" s="187">
        <v>-0.85469678988125197</v>
      </c>
      <c r="D4264" s="187">
        <v>0.242361745485494</v>
      </c>
      <c r="E4264" s="187">
        <v>2.3898213359278802</v>
      </c>
    </row>
    <row r="4265" spans="1:5" x14ac:dyDescent="0.25">
      <c r="A4265" s="187">
        <v>31895.2097676667</v>
      </c>
      <c r="B4265" s="187">
        <v>-4.2958888201705098E-2</v>
      </c>
      <c r="C4265" s="187">
        <v>-0.85349579413719301</v>
      </c>
      <c r="D4265" s="187">
        <v>0.242463543351877</v>
      </c>
      <c r="E4265" s="187">
        <v>2.39012928355457</v>
      </c>
    </row>
    <row r="4266" spans="1:5" x14ac:dyDescent="0.25">
      <c r="A4266" s="187">
        <v>31901.192732990399</v>
      </c>
      <c r="B4266" s="187">
        <v>0.30920752459724399</v>
      </c>
      <c r="C4266" s="187">
        <v>-0.85192805517494496</v>
      </c>
      <c r="D4266" s="187">
        <v>0.242596596450459</v>
      </c>
      <c r="E4266" s="187">
        <v>2.3905312679038602</v>
      </c>
    </row>
    <row r="4267" spans="1:5" x14ac:dyDescent="0.25">
      <c r="A4267" s="187">
        <v>31903.351388336199</v>
      </c>
      <c r="B4267" s="187">
        <v>0.28521589777405998</v>
      </c>
      <c r="C4267" s="187">
        <v>-0.85136186789167301</v>
      </c>
      <c r="D4267" s="187">
        <v>0.24264469592846</v>
      </c>
      <c r="E4267" s="187">
        <v>2.3906764441303401</v>
      </c>
    </row>
    <row r="4268" spans="1:5" x14ac:dyDescent="0.25">
      <c r="A4268" s="187">
        <v>31904.751836344702</v>
      </c>
      <c r="B4268" s="187">
        <v>0.25143979377470999</v>
      </c>
      <c r="C4268" s="187">
        <v>-0.85099439701905399</v>
      </c>
      <c r="D4268" s="187">
        <v>0.242675927336961</v>
      </c>
      <c r="E4268" s="187">
        <v>2.3907706674310099</v>
      </c>
    </row>
    <row r="4269" spans="1:5" x14ac:dyDescent="0.25">
      <c r="A4269" s="187">
        <v>31905.265133388599</v>
      </c>
      <c r="B4269" s="187">
        <v>-0.746294261621959</v>
      </c>
      <c r="C4269" s="187">
        <v>-0.85085968075537199</v>
      </c>
      <c r="D4269" s="187">
        <v>0.242687379569831</v>
      </c>
      <c r="E4269" s="187">
        <v>2.3908052100627302</v>
      </c>
    </row>
    <row r="4270" spans="1:5" x14ac:dyDescent="0.25">
      <c r="A4270" s="187">
        <v>31908.491181474001</v>
      </c>
      <c r="B4270" s="187">
        <v>2.4870072834111401</v>
      </c>
      <c r="C4270" s="187">
        <v>-0.85001263674057304</v>
      </c>
      <c r="D4270" s="187">
        <v>0.24275941977434501</v>
      </c>
      <c r="E4270" s="187">
        <v>2.3910224008357499</v>
      </c>
    </row>
    <row r="4271" spans="1:5" x14ac:dyDescent="0.25">
      <c r="A4271" s="187">
        <v>31910.331568758698</v>
      </c>
      <c r="B4271" s="187">
        <v>-0.17765663564731601</v>
      </c>
      <c r="C4271" s="187">
        <v>-0.84952914403347601</v>
      </c>
      <c r="D4271" s="187">
        <v>0.242800565894769</v>
      </c>
      <c r="E4271" s="187">
        <v>2.3911463733247502</v>
      </c>
    </row>
    <row r="4272" spans="1:5" x14ac:dyDescent="0.25">
      <c r="A4272" s="187">
        <v>31916.297097477</v>
      </c>
      <c r="B4272" s="187">
        <v>0.48914376928026498</v>
      </c>
      <c r="C4272" s="187">
        <v>-0.84796059816787295</v>
      </c>
      <c r="D4272" s="187">
        <v>0.24293418065639499</v>
      </c>
      <c r="E4272" s="187">
        <v>2.3915485645723402</v>
      </c>
    </row>
    <row r="4273" spans="1:5" x14ac:dyDescent="0.25">
      <c r="A4273" s="187">
        <v>31920.734392915299</v>
      </c>
      <c r="B4273" s="187">
        <v>0.91117663702358098</v>
      </c>
      <c r="C4273" s="187">
        <v>-0.84679260443948801</v>
      </c>
      <c r="D4273" s="187">
        <v>0.24303380331202901</v>
      </c>
      <c r="E4273" s="187">
        <v>2.3918480501437198</v>
      </c>
    </row>
    <row r="4274" spans="1:5" x14ac:dyDescent="0.25">
      <c r="A4274" s="187">
        <v>31923.095765240101</v>
      </c>
      <c r="B4274" s="187">
        <v>-0.15583249332212501</v>
      </c>
      <c r="C4274" s="187">
        <v>-0.84617061142826999</v>
      </c>
      <c r="D4274" s="187">
        <v>0.24308690049794299</v>
      </c>
      <c r="E4274" s="187">
        <v>2.39200753553121</v>
      </c>
    </row>
    <row r="4275" spans="1:5" x14ac:dyDescent="0.25">
      <c r="A4275" s="187">
        <v>31928.6214473787</v>
      </c>
      <c r="B4275" s="187">
        <v>1.1749029634971999</v>
      </c>
      <c r="C4275" s="187">
        <v>-0.84471400714701195</v>
      </c>
      <c r="D4275" s="187">
        <v>0.24321136844625299</v>
      </c>
      <c r="E4275" s="187">
        <v>2.39238102380846</v>
      </c>
    </row>
    <row r="4276" spans="1:5" x14ac:dyDescent="0.25">
      <c r="A4276" s="187">
        <v>31941.889207185799</v>
      </c>
      <c r="B4276" s="187">
        <v>-0.36996200216354902</v>
      </c>
      <c r="C4276" s="187">
        <v>-0.84121051275022596</v>
      </c>
      <c r="D4276" s="187">
        <v>0.24351145897231999</v>
      </c>
      <c r="E4276" s="187">
        <v>2.39327935570507</v>
      </c>
    </row>
    <row r="4277" spans="1:5" x14ac:dyDescent="0.25">
      <c r="A4277" s="187">
        <v>31953.703620317901</v>
      </c>
      <c r="B4277" s="187">
        <v>8.9155588590572599E-2</v>
      </c>
      <c r="C4277" s="187">
        <v>-0.83808429270182105</v>
      </c>
      <c r="D4277" s="187">
        <v>0.243780099151885</v>
      </c>
      <c r="E4277" s="187">
        <v>2.3940809505892799</v>
      </c>
    </row>
    <row r="4278" spans="1:5" x14ac:dyDescent="0.25">
      <c r="A4278" s="187">
        <v>31956.571290866701</v>
      </c>
      <c r="B4278" s="187">
        <v>-0.14235300713143501</v>
      </c>
      <c r="C4278" s="187">
        <v>-0.83732464003284601</v>
      </c>
      <c r="D4278" s="187">
        <v>0.24384550204181499</v>
      </c>
      <c r="E4278" s="187">
        <v>2.3942757333249101</v>
      </c>
    </row>
    <row r="4279" spans="1:5" x14ac:dyDescent="0.25">
      <c r="A4279" s="187">
        <v>31961.032771963499</v>
      </c>
      <c r="B4279" s="187">
        <v>1.2353262390200299</v>
      </c>
      <c r="C4279" s="187">
        <v>-0.83614217981390104</v>
      </c>
      <c r="D4279" s="187">
        <v>0.24394740503825099</v>
      </c>
      <c r="E4279" s="187">
        <v>2.3945789282528498</v>
      </c>
    </row>
    <row r="4280" spans="1:5" x14ac:dyDescent="0.25">
      <c r="A4280" s="187">
        <v>31961.465501796301</v>
      </c>
      <c r="B4280" s="187">
        <v>-0.13578760589025901</v>
      </c>
      <c r="C4280" s="187">
        <v>-0.83602745227136399</v>
      </c>
      <c r="D4280" s="187">
        <v>0.24395729850655201</v>
      </c>
      <c r="E4280" s="187">
        <v>2.39460834557145</v>
      </c>
    </row>
    <row r="4281" spans="1:5" x14ac:dyDescent="0.25">
      <c r="A4281" s="187">
        <v>31967.876067879799</v>
      </c>
      <c r="B4281" s="187">
        <v>0.154728729414357</v>
      </c>
      <c r="C4281" s="187">
        <v>-0.83432710243626196</v>
      </c>
      <c r="D4281" s="187">
        <v>0.24410406050295899</v>
      </c>
      <c r="E4281" s="187">
        <v>2.3950443327086499</v>
      </c>
    </row>
    <row r="4282" spans="1:5" x14ac:dyDescent="0.25">
      <c r="A4282" s="187">
        <v>31969.5459246418</v>
      </c>
      <c r="B4282" s="187">
        <v>0.22854620879717599</v>
      </c>
      <c r="C4282" s="187">
        <v>-0.83388396514769902</v>
      </c>
      <c r="D4282" s="187">
        <v>0.24414235012443899</v>
      </c>
      <c r="E4282" s="187">
        <v>2.39515795765444</v>
      </c>
    </row>
    <row r="4283" spans="1:5" x14ac:dyDescent="0.25">
      <c r="A4283" s="187">
        <v>31972.9136241415</v>
      </c>
      <c r="B4283" s="187">
        <v>-0.35270938664172502</v>
      </c>
      <c r="C4283" s="187">
        <v>-0.83298999958864095</v>
      </c>
      <c r="D4283" s="187">
        <v>0.244219646062805</v>
      </c>
      <c r="E4283" s="187">
        <v>2.3953871795926598</v>
      </c>
    </row>
    <row r="4284" spans="1:5" x14ac:dyDescent="0.25">
      <c r="A4284" s="187">
        <v>31974.165146916799</v>
      </c>
      <c r="B4284" s="187">
        <v>2.12628940116186</v>
      </c>
      <c r="C4284" s="187">
        <v>-0.83265769189808103</v>
      </c>
      <c r="D4284" s="187">
        <v>0.24424839659049899</v>
      </c>
      <c r="E4284" s="187">
        <v>2.3954723866927998</v>
      </c>
    </row>
    <row r="4285" spans="1:5" x14ac:dyDescent="0.25">
      <c r="A4285" s="187">
        <v>31992.1652597723</v>
      </c>
      <c r="B4285" s="187">
        <v>0.75012996307994895</v>
      </c>
      <c r="C4285" s="187">
        <v>-0.82787359538700001</v>
      </c>
      <c r="D4285" s="187">
        <v>0.24466339073077301</v>
      </c>
      <c r="E4285" s="187">
        <v>2.3966990781058999</v>
      </c>
    </row>
    <row r="4286" spans="1:5" x14ac:dyDescent="0.25">
      <c r="A4286" s="187">
        <v>31997.8560349379</v>
      </c>
      <c r="B4286" s="187">
        <v>0.865578856944893</v>
      </c>
      <c r="C4286" s="187">
        <v>-0.82635952851664796</v>
      </c>
      <c r="D4286" s="187">
        <v>0.24479515609959299</v>
      </c>
      <c r="E4286" s="187">
        <v>2.3970873003803499</v>
      </c>
    </row>
    <row r="4287" spans="1:5" x14ac:dyDescent="0.25">
      <c r="A4287" s="187">
        <v>32002.139973401201</v>
      </c>
      <c r="B4287" s="187">
        <v>0.34931966201732201</v>
      </c>
      <c r="C4287" s="187">
        <v>-0.82521935185728701</v>
      </c>
      <c r="D4287" s="187">
        <v>0.24489452082745</v>
      </c>
      <c r="E4287" s="187">
        <v>2.3973796533699301</v>
      </c>
    </row>
    <row r="4288" spans="1:5" x14ac:dyDescent="0.25">
      <c r="A4288" s="187">
        <v>32005.221407606201</v>
      </c>
      <c r="B4288" s="187">
        <v>1.3957807853119999</v>
      </c>
      <c r="C4288" s="187">
        <v>-0.82439902886375505</v>
      </c>
      <c r="D4288" s="187">
        <v>0.24496608468938699</v>
      </c>
      <c r="E4288" s="187">
        <v>2.3975899925990398</v>
      </c>
    </row>
    <row r="4289" spans="1:5" x14ac:dyDescent="0.25">
      <c r="A4289" s="187">
        <v>32014.4708550982</v>
      </c>
      <c r="B4289" s="187">
        <v>-0.287322000254087</v>
      </c>
      <c r="C4289" s="187">
        <v>-0.82193585183288598</v>
      </c>
      <c r="D4289" s="187">
        <v>0.245181344142478</v>
      </c>
      <c r="E4289" s="187">
        <v>2.3982215764531101</v>
      </c>
    </row>
    <row r="4290" spans="1:5" x14ac:dyDescent="0.25">
      <c r="A4290" s="187">
        <v>32016.924751812901</v>
      </c>
      <c r="B4290" s="187">
        <v>2.2649810287405301</v>
      </c>
      <c r="C4290" s="187">
        <v>-0.82128218629939698</v>
      </c>
      <c r="D4290" s="187">
        <v>0.245238563943905</v>
      </c>
      <c r="E4290" s="187">
        <v>2.39838918300015</v>
      </c>
    </row>
    <row r="4291" spans="1:5" x14ac:dyDescent="0.25">
      <c r="A4291" s="187">
        <v>32021.956004631698</v>
      </c>
      <c r="B4291" s="187">
        <v>-0.41615842305664502</v>
      </c>
      <c r="C4291" s="187">
        <v>-0.819941779006926</v>
      </c>
      <c r="D4291" s="187">
        <v>0.24535602521720801</v>
      </c>
      <c r="E4291" s="187">
        <v>2.3987328771777099</v>
      </c>
    </row>
    <row r="4292" spans="1:5" x14ac:dyDescent="0.25">
      <c r="A4292" s="187">
        <v>32026.632982938201</v>
      </c>
      <c r="B4292" s="187">
        <v>0.71859652016717002</v>
      </c>
      <c r="C4292" s="187">
        <v>-0.81869556869633298</v>
      </c>
      <c r="D4292" s="187">
        <v>0.24546538529619299</v>
      </c>
      <c r="E4292" s="187">
        <v>2.3990524182829902</v>
      </c>
    </row>
    <row r="4293" spans="1:5" x14ac:dyDescent="0.25">
      <c r="A4293" s="187">
        <v>32042.486881298701</v>
      </c>
      <c r="B4293" s="187">
        <v>0.97249979314453205</v>
      </c>
      <c r="C4293" s="187">
        <v>-0.81447046729387695</v>
      </c>
      <c r="D4293" s="187">
        <v>0.24583727211811199</v>
      </c>
      <c r="E4293" s="187">
        <v>2.4001357776169501</v>
      </c>
    </row>
    <row r="4294" spans="1:5" x14ac:dyDescent="0.25">
      <c r="A4294" s="187">
        <v>32045.009417059598</v>
      </c>
      <c r="B4294" s="187">
        <v>0.25345370657451799</v>
      </c>
      <c r="C4294" s="187">
        <v>-0.81379818034867701</v>
      </c>
      <c r="D4294" s="187">
        <v>0.24589660704212801</v>
      </c>
      <c r="E4294" s="187">
        <v>2.40030815888495</v>
      </c>
    </row>
    <row r="4295" spans="1:5" x14ac:dyDescent="0.25">
      <c r="A4295" s="187">
        <v>32054.914854041199</v>
      </c>
      <c r="B4295" s="187">
        <v>0.21645886242889001</v>
      </c>
      <c r="C4295" s="187">
        <v>-0.81115844887949196</v>
      </c>
      <c r="D4295" s="187">
        <v>0.246130021035769</v>
      </c>
      <c r="E4295" s="187">
        <v>2.4009850131078201</v>
      </c>
    </row>
    <row r="4296" spans="1:5" x14ac:dyDescent="0.25">
      <c r="A4296" s="187">
        <v>32056.290798504899</v>
      </c>
      <c r="B4296" s="187">
        <v>8.8825642947254493E-2</v>
      </c>
      <c r="C4296" s="187">
        <v>-0.81079180879838697</v>
      </c>
      <c r="D4296" s="187">
        <v>0.246162495994172</v>
      </c>
      <c r="E4296" s="187">
        <v>2.4010790233850301</v>
      </c>
    </row>
    <row r="4297" spans="1:5" x14ac:dyDescent="0.25">
      <c r="A4297" s="187">
        <v>32063.8493594826</v>
      </c>
      <c r="B4297" s="187">
        <v>-0.65149861965837497</v>
      </c>
      <c r="C4297" s="187">
        <v>-0.80877798887109997</v>
      </c>
      <c r="D4297" s="187">
        <v>0.24634111285966201</v>
      </c>
      <c r="E4297" s="187">
        <v>2.4015953874689502</v>
      </c>
    </row>
    <row r="4298" spans="1:5" x14ac:dyDescent="0.25">
      <c r="A4298" s="187">
        <v>32067.485328010898</v>
      </c>
      <c r="B4298" s="187">
        <v>0.37916606063144198</v>
      </c>
      <c r="C4298" s="187">
        <v>-0.80780945988298003</v>
      </c>
      <c r="D4298" s="187">
        <v>0.24642716513420301</v>
      </c>
      <c r="E4298" s="187">
        <v>2.4018437282351299</v>
      </c>
    </row>
    <row r="4299" spans="1:5" x14ac:dyDescent="0.25">
      <c r="A4299" s="187">
        <v>32071.506105158402</v>
      </c>
      <c r="B4299" s="187">
        <v>0.45140919479581698</v>
      </c>
      <c r="C4299" s="187">
        <v>-0.80673861241858102</v>
      </c>
      <c r="D4299" s="187">
        <v>0.24652242127406801</v>
      </c>
      <c r="E4299" s="187">
        <v>2.4021183045080599</v>
      </c>
    </row>
    <row r="4300" spans="1:5" x14ac:dyDescent="0.25">
      <c r="A4300" s="187">
        <v>32085.540832043102</v>
      </c>
      <c r="B4300" s="187">
        <v>2.6032478161486201E-2</v>
      </c>
      <c r="C4300" s="187">
        <v>-0.80300269059838603</v>
      </c>
      <c r="D4300" s="187">
        <v>0.24685568888432699</v>
      </c>
      <c r="E4300" s="187">
        <v>2.4030762331798998</v>
      </c>
    </row>
    <row r="4301" spans="1:5" x14ac:dyDescent="0.25">
      <c r="A4301" s="187">
        <v>32097.943839457301</v>
      </c>
      <c r="B4301" s="187">
        <v>1.2321024443378901</v>
      </c>
      <c r="C4301" s="187">
        <v>-0.79970434670771895</v>
      </c>
      <c r="D4301" s="187">
        <v>0.247151164013199</v>
      </c>
      <c r="E4301" s="187">
        <v>2.4039219623826402</v>
      </c>
    </row>
    <row r="4302" spans="1:5" x14ac:dyDescent="0.25">
      <c r="A4302" s="187">
        <v>32107.556406005999</v>
      </c>
      <c r="B4302" s="187">
        <v>1.43846070056672</v>
      </c>
      <c r="C4302" s="187">
        <v>-0.79715071376243796</v>
      </c>
      <c r="D4302" s="187">
        <v>0.24738074526973</v>
      </c>
      <c r="E4302" s="187">
        <v>2.4045767400609099</v>
      </c>
    </row>
    <row r="4303" spans="1:5" x14ac:dyDescent="0.25">
      <c r="A4303" s="187">
        <v>32113.966216824199</v>
      </c>
      <c r="B4303" s="187">
        <v>0.102052054430901</v>
      </c>
      <c r="C4303" s="187">
        <v>-0.79544941061154295</v>
      </c>
      <c r="D4303" s="187">
        <v>0.24753410352177799</v>
      </c>
      <c r="E4303" s="187">
        <v>2.4050129716380702</v>
      </c>
    </row>
    <row r="4304" spans="1:5" x14ac:dyDescent="0.25">
      <c r="A4304" s="187">
        <v>32114.2244264045</v>
      </c>
      <c r="B4304" s="187">
        <v>-0.325013171075761</v>
      </c>
      <c r="C4304" s="187">
        <v>-0.79538090338168499</v>
      </c>
      <c r="D4304" s="187">
        <v>0.24754028572935199</v>
      </c>
      <c r="E4304" s="187">
        <v>2.4050305375944401</v>
      </c>
    </row>
    <row r="4305" spans="1:5" x14ac:dyDescent="0.25">
      <c r="A4305" s="187">
        <v>32115.302180912699</v>
      </c>
      <c r="B4305" s="187">
        <v>1.5359596314964199</v>
      </c>
      <c r="C4305" s="187">
        <v>-0.79509498103695697</v>
      </c>
      <c r="D4305" s="187">
        <v>0.24756609360151199</v>
      </c>
      <c r="E4305" s="187">
        <v>2.40510385101617</v>
      </c>
    </row>
    <row r="4306" spans="1:5" x14ac:dyDescent="0.25">
      <c r="A4306" s="187">
        <v>32123.9767826446</v>
      </c>
      <c r="B4306" s="187">
        <v>5.0257631631629698</v>
      </c>
      <c r="C4306" s="187">
        <v>-0.79279510448324797</v>
      </c>
      <c r="D4306" s="187">
        <v>0.24777402498868001</v>
      </c>
      <c r="E4306" s="187">
        <v>2.4056935629530098</v>
      </c>
    </row>
    <row r="4307" spans="1:5" x14ac:dyDescent="0.25">
      <c r="A4307" s="187">
        <v>32124.487718512599</v>
      </c>
      <c r="B4307" s="187">
        <v>0.25650440312787698</v>
      </c>
      <c r="C4307" s="187">
        <v>-0.79265972513027605</v>
      </c>
      <c r="D4307" s="187">
        <v>0.24778628361223101</v>
      </c>
      <c r="E4307" s="187">
        <v>2.4057282756076201</v>
      </c>
    </row>
    <row r="4308" spans="1:5" x14ac:dyDescent="0.25">
      <c r="A4308" s="187">
        <v>32125.126098733301</v>
      </c>
      <c r="B4308" s="187">
        <v>1.32130614287413</v>
      </c>
      <c r="C4308" s="187">
        <v>-0.79249059131789901</v>
      </c>
      <c r="D4308" s="187">
        <v>0.24780160169701199</v>
      </c>
      <c r="E4308" s="187">
        <v>2.4057716432518199</v>
      </c>
    </row>
    <row r="4309" spans="1:5" x14ac:dyDescent="0.25">
      <c r="A4309" s="187">
        <v>32135.649361781299</v>
      </c>
      <c r="B4309" s="187">
        <v>-0.71076402375188596</v>
      </c>
      <c r="C4309" s="187">
        <v>-0.78970482062904901</v>
      </c>
      <c r="D4309" s="187">
        <v>0.24805438466386801</v>
      </c>
      <c r="E4309" s="187">
        <v>2.40648594342845</v>
      </c>
    </row>
    <row r="4310" spans="1:5" x14ac:dyDescent="0.25">
      <c r="A4310" s="187">
        <v>32139.390934806201</v>
      </c>
      <c r="B4310" s="187">
        <v>-0.89401094325528696</v>
      </c>
      <c r="C4310" s="187">
        <v>-0.78871542972800501</v>
      </c>
      <c r="D4310" s="187">
        <v>0.24814438366716901</v>
      </c>
      <c r="E4310" s="187">
        <v>2.4067396334030802</v>
      </c>
    </row>
    <row r="4311" spans="1:5" x14ac:dyDescent="0.25">
      <c r="A4311" s="187">
        <v>32140.5901609959</v>
      </c>
      <c r="B4311" s="187">
        <v>1.64015210428699</v>
      </c>
      <c r="C4311" s="187">
        <v>-0.78839844472180498</v>
      </c>
      <c r="D4311" s="187">
        <v>0.248173242672271</v>
      </c>
      <c r="E4311" s="187">
        <v>2.4068209116097901</v>
      </c>
    </row>
    <row r="4312" spans="1:5" x14ac:dyDescent="0.25">
      <c r="A4312" s="187">
        <v>32143.5782276055</v>
      </c>
      <c r="B4312" s="187">
        <v>-0.64296219908771302</v>
      </c>
      <c r="C4312" s="187">
        <v>-0.787608903897283</v>
      </c>
      <c r="D4312" s="187">
        <v>0.24824517673650601</v>
      </c>
      <c r="E4312" s="187">
        <v>2.40702335797506</v>
      </c>
    </row>
    <row r="4313" spans="1:5" x14ac:dyDescent="0.25">
      <c r="A4313" s="187">
        <v>32144.535839009801</v>
      </c>
      <c r="B4313" s="187">
        <v>-2.6074335069355001</v>
      </c>
      <c r="C4313" s="187">
        <v>-0.787355958569954</v>
      </c>
      <c r="D4313" s="187">
        <v>0.248268238184853</v>
      </c>
      <c r="E4313" s="187">
        <v>2.4070882157512901</v>
      </c>
    </row>
    <row r="4314" spans="1:5" x14ac:dyDescent="0.25">
      <c r="A4314" s="187">
        <v>32148.863406038101</v>
      </c>
      <c r="B4314" s="187">
        <v>3.1357338900228598E-2</v>
      </c>
      <c r="C4314" s="187">
        <v>-0.78621339883552599</v>
      </c>
      <c r="D4314" s="187">
        <v>0.24837250411087999</v>
      </c>
      <c r="E4314" s="187">
        <v>2.4073811797857601</v>
      </c>
    </row>
    <row r="4315" spans="1:5" x14ac:dyDescent="0.25">
      <c r="A4315" s="187">
        <v>32150.867184478298</v>
      </c>
      <c r="B4315" s="187">
        <v>0.226110200152463</v>
      </c>
      <c r="C4315" s="187">
        <v>-0.78568466535372194</v>
      </c>
      <c r="D4315" s="187">
        <v>0.24842080840282299</v>
      </c>
      <c r="E4315" s="187">
        <v>2.4075167524733998</v>
      </c>
    </row>
    <row r="4316" spans="1:5" x14ac:dyDescent="0.25">
      <c r="A4316" s="187">
        <v>32151.267891945899</v>
      </c>
      <c r="B4316" s="187">
        <v>0.26821504581700001</v>
      </c>
      <c r="C4316" s="187">
        <v>-0.78557895479621598</v>
      </c>
      <c r="D4316" s="187">
        <v>0.24843047007531499</v>
      </c>
      <c r="E4316" s="187">
        <v>2.4075438577445598</v>
      </c>
    </row>
    <row r="4317" spans="1:5" x14ac:dyDescent="0.25">
      <c r="A4317" s="187">
        <v>32158.9940641717</v>
      </c>
      <c r="B4317" s="187">
        <v>2.6917913259689099</v>
      </c>
      <c r="C4317" s="187">
        <v>-0.78354228767303502</v>
      </c>
      <c r="D4317" s="187">
        <v>0.248616885976151</v>
      </c>
      <c r="E4317" s="187">
        <v>2.4080660800838398</v>
      </c>
    </row>
    <row r="4318" spans="1:5" x14ac:dyDescent="0.25">
      <c r="A4318" s="187">
        <v>32159.007427478798</v>
      </c>
      <c r="B4318" s="187">
        <v>0.44194774515933199</v>
      </c>
      <c r="C4318" s="187">
        <v>-0.78353876767489805</v>
      </c>
      <c r="D4318" s="187">
        <v>0.24861720860787001</v>
      </c>
      <c r="E4318" s="187">
        <v>2.4080669826474601</v>
      </c>
    </row>
    <row r="4319" spans="1:5" x14ac:dyDescent="0.25">
      <c r="A4319" s="187">
        <v>32170.004454375699</v>
      </c>
      <c r="B4319" s="187">
        <v>0.24539022862759599</v>
      </c>
      <c r="C4319" s="187">
        <v>-0.78064533901217403</v>
      </c>
      <c r="D4319" s="187">
        <v>0.24888293973963699</v>
      </c>
      <c r="E4319" s="187">
        <v>2.4088088874327802</v>
      </c>
    </row>
    <row r="4320" spans="1:5" x14ac:dyDescent="0.25">
      <c r="A4320" s="187">
        <v>32171.474134257998</v>
      </c>
      <c r="B4320" s="187">
        <v>1.27497870211293</v>
      </c>
      <c r="C4320" s="187">
        <v>-0.78025916355596003</v>
      </c>
      <c r="D4320" s="187">
        <v>0.248918486561754</v>
      </c>
      <c r="E4320" s="187">
        <v>2.4089079067805201</v>
      </c>
    </row>
    <row r="4321" spans="1:5" x14ac:dyDescent="0.25">
      <c r="A4321" s="187">
        <v>32180.437956772999</v>
      </c>
      <c r="B4321" s="187">
        <v>-0.1540429051195</v>
      </c>
      <c r="C4321" s="187">
        <v>-0.77790657711220801</v>
      </c>
      <c r="D4321" s="187">
        <v>0.24913545535804099</v>
      </c>
      <c r="E4321" s="187">
        <v>2.40951113407379</v>
      </c>
    </row>
    <row r="4322" spans="1:5" x14ac:dyDescent="0.25">
      <c r="A4322" s="187">
        <v>32191.203183824698</v>
      </c>
      <c r="B4322" s="187">
        <v>-0.15353751986556499</v>
      </c>
      <c r="C4322" s="187">
        <v>-0.77508781022377804</v>
      </c>
      <c r="D4322" s="187">
        <v>0.24939637704291101</v>
      </c>
      <c r="E4322" s="187">
        <v>2.4102338948144202</v>
      </c>
    </row>
    <row r="4323" spans="1:5" x14ac:dyDescent="0.25">
      <c r="A4323" s="187">
        <v>32199.5867020312</v>
      </c>
      <c r="B4323" s="187">
        <v>0.23168802027990801</v>
      </c>
      <c r="C4323" s="187">
        <v>-0.77289799479409105</v>
      </c>
      <c r="D4323" s="187">
        <v>0.24959981694986499</v>
      </c>
      <c r="E4323" s="187">
        <v>2.4107953859502298</v>
      </c>
    </row>
    <row r="4324" spans="1:5" x14ac:dyDescent="0.25">
      <c r="A4324" s="187">
        <v>32203.9907957043</v>
      </c>
      <c r="B4324" s="187">
        <v>0.24512343298755501</v>
      </c>
      <c r="C4324" s="187">
        <v>-0.771749590139024</v>
      </c>
      <c r="D4324" s="187">
        <v>0.24970676961402299</v>
      </c>
      <c r="E4324" s="187">
        <v>2.4110898486823</v>
      </c>
    </row>
    <row r="4325" spans="1:5" x14ac:dyDescent="0.25">
      <c r="A4325" s="187">
        <v>32204.466537217198</v>
      </c>
      <c r="B4325" s="187">
        <v>0.27482004948380401</v>
      </c>
      <c r="C4325" s="187">
        <v>-0.77162561982640299</v>
      </c>
      <c r="D4325" s="187">
        <v>0.24971832608101299</v>
      </c>
      <c r="E4325" s="187">
        <v>2.4111216359419498</v>
      </c>
    </row>
    <row r="4326" spans="1:5" x14ac:dyDescent="0.25">
      <c r="A4326" s="187">
        <v>32204.662808567002</v>
      </c>
      <c r="B4326" s="187">
        <v>-0.62178465649031001</v>
      </c>
      <c r="C4326" s="187">
        <v>-0.77157447956491898</v>
      </c>
      <c r="D4326" s="187">
        <v>0.24972309398013001</v>
      </c>
      <c r="E4326" s="187">
        <v>2.4111347488295101</v>
      </c>
    </row>
    <row r="4327" spans="1:5" x14ac:dyDescent="0.25">
      <c r="A4327" s="187">
        <v>32207.271275672301</v>
      </c>
      <c r="B4327" s="187">
        <v>1.3433891452995701</v>
      </c>
      <c r="C4327" s="187">
        <v>-0.77089508709951804</v>
      </c>
      <c r="D4327" s="187">
        <v>0.249786469573997</v>
      </c>
      <c r="E4327" s="187">
        <v>2.41130895202576</v>
      </c>
    </row>
    <row r="4328" spans="1:5" x14ac:dyDescent="0.25">
      <c r="A4328" s="187">
        <v>32218.981836620202</v>
      </c>
      <c r="B4328" s="187">
        <v>0.86280005336980503</v>
      </c>
      <c r="C4328" s="187">
        <v>-0.76785129445345601</v>
      </c>
      <c r="D4328" s="187">
        <v>0.25007120244558101</v>
      </c>
      <c r="E4328" s="187">
        <v>2.4120894116786</v>
      </c>
    </row>
    <row r="4329" spans="1:5" x14ac:dyDescent="0.25">
      <c r="A4329" s="187">
        <v>32224.605023435801</v>
      </c>
      <c r="B4329" s="187">
        <v>-0.616031337947609</v>
      </c>
      <c r="C4329" s="187">
        <v>-0.76639352912393199</v>
      </c>
      <c r="D4329" s="187">
        <v>0.25020804033352001</v>
      </c>
      <c r="E4329" s="187">
        <v>2.41246319766053</v>
      </c>
    </row>
    <row r="4330" spans="1:5" x14ac:dyDescent="0.25">
      <c r="A4330" s="187">
        <v>32227.0246038804</v>
      </c>
      <c r="B4330" s="187">
        <v>-0.51868430479685701</v>
      </c>
      <c r="C4330" s="187">
        <v>-0.76576706075198198</v>
      </c>
      <c r="D4330" s="187">
        <v>0.25026694100747399</v>
      </c>
      <c r="E4330" s="187">
        <v>2.41262383057642</v>
      </c>
    </row>
    <row r="4331" spans="1:5" x14ac:dyDescent="0.25">
      <c r="A4331" s="187">
        <v>32231.239826561101</v>
      </c>
      <c r="B4331" s="187">
        <v>0.99839733879154602</v>
      </c>
      <c r="C4331" s="187">
        <v>-0.76467682961202799</v>
      </c>
      <c r="D4331" s="187">
        <v>0.25036958258123698</v>
      </c>
      <c r="E4331" s="187">
        <v>2.4129033770225599</v>
      </c>
    </row>
    <row r="4332" spans="1:5" x14ac:dyDescent="0.25">
      <c r="A4332" s="187">
        <v>32231.3415445541</v>
      </c>
      <c r="B4332" s="187">
        <v>3.2378753909665701</v>
      </c>
      <c r="C4332" s="187">
        <v>-0.76465053952585504</v>
      </c>
      <c r="D4332" s="187">
        <v>0.25037205987797001</v>
      </c>
      <c r="E4332" s="187">
        <v>2.4129101180702901</v>
      </c>
    </row>
    <row r="4333" spans="1:5" x14ac:dyDescent="0.25">
      <c r="A4333" s="187">
        <v>32232.962408762</v>
      </c>
      <c r="B4333" s="187">
        <v>0.825422344945692</v>
      </c>
      <c r="C4333" s="187">
        <v>-0.76423172831900499</v>
      </c>
      <c r="D4333" s="187">
        <v>0.25041153804579602</v>
      </c>
      <c r="E4333" s="187">
        <v>2.41301750555923</v>
      </c>
    </row>
    <row r="4334" spans="1:5" x14ac:dyDescent="0.25">
      <c r="A4334" s="187">
        <v>32234.1941545386</v>
      </c>
      <c r="B4334" s="187">
        <v>0.171083894376411</v>
      </c>
      <c r="C4334" s="187">
        <v>-0.76391361001855396</v>
      </c>
      <c r="D4334" s="187">
        <v>0.25044154214803699</v>
      </c>
      <c r="E4334" s="187">
        <v>2.41309907435422</v>
      </c>
    </row>
    <row r="4335" spans="1:5" x14ac:dyDescent="0.25">
      <c r="A4335" s="187">
        <v>32237.8886031806</v>
      </c>
      <c r="B4335" s="187">
        <v>1.0257125533823499</v>
      </c>
      <c r="C4335" s="187">
        <v>-0.762960242105993</v>
      </c>
      <c r="D4335" s="187">
        <v>0.25053155232544499</v>
      </c>
      <c r="E4335" s="187">
        <v>2.4133435276651301</v>
      </c>
    </row>
    <row r="4336" spans="1:5" x14ac:dyDescent="0.25">
      <c r="A4336" s="187">
        <v>32238.9115448831</v>
      </c>
      <c r="B4336" s="187">
        <v>1.59738175483719</v>
      </c>
      <c r="C4336" s="187">
        <v>-0.76269647753301695</v>
      </c>
      <c r="D4336" s="187">
        <v>0.25055647930157199</v>
      </c>
      <c r="E4336" s="187">
        <v>2.4134111596069201</v>
      </c>
    </row>
    <row r="4337" spans="1:5" x14ac:dyDescent="0.25">
      <c r="A4337" s="187">
        <v>32240.0516872111</v>
      </c>
      <c r="B4337" s="187">
        <v>1.58072664983996E-2</v>
      </c>
      <c r="C4337" s="187">
        <v>-0.76240260117923497</v>
      </c>
      <c r="D4337" s="187">
        <v>0.25058426440211301</v>
      </c>
      <c r="E4337" s="187">
        <v>2.4134865125181499</v>
      </c>
    </row>
    <row r="4338" spans="1:5" x14ac:dyDescent="0.25">
      <c r="A4338" s="187">
        <v>32247.9949822819</v>
      </c>
      <c r="B4338" s="187">
        <v>0.23259066793073199</v>
      </c>
      <c r="C4338" s="187">
        <v>-0.76035840635239105</v>
      </c>
      <c r="D4338" s="187">
        <v>0.25077790213005202</v>
      </c>
      <c r="E4338" s="187">
        <v>2.4140106650378499</v>
      </c>
    </row>
    <row r="4339" spans="1:5" x14ac:dyDescent="0.25">
      <c r="A4339" s="187">
        <v>32251.308920126001</v>
      </c>
      <c r="B4339" s="187">
        <v>1.19990182424295</v>
      </c>
      <c r="C4339" s="187">
        <v>-0.75950726954116698</v>
      </c>
      <c r="D4339" s="187">
        <v>0.25085871708059498</v>
      </c>
      <c r="E4339" s="187">
        <v>2.4142289052458499</v>
      </c>
    </row>
    <row r="4340" spans="1:5" x14ac:dyDescent="0.25">
      <c r="A4340" s="187">
        <v>32251.8087945835</v>
      </c>
      <c r="B4340" s="187">
        <v>5.2302304914686501E-2</v>
      </c>
      <c r="C4340" s="187">
        <v>-0.75937897257462195</v>
      </c>
      <c r="D4340" s="187">
        <v>0.25087090861421202</v>
      </c>
      <c r="E4340" s="187">
        <v>2.4142618019039399</v>
      </c>
    </row>
    <row r="4341" spans="1:5" x14ac:dyDescent="0.25">
      <c r="A4341" s="187">
        <v>32252.8584097491</v>
      </c>
      <c r="B4341" s="187">
        <v>0.23761274884044301</v>
      </c>
      <c r="C4341" s="187">
        <v>-0.75910965615772397</v>
      </c>
      <c r="D4341" s="187">
        <v>0.25089650904265098</v>
      </c>
      <c r="E4341" s="187">
        <v>2.4143308573954601</v>
      </c>
    </row>
    <row r="4342" spans="1:5" x14ac:dyDescent="0.25">
      <c r="A4342" s="187">
        <v>32255.7208738972</v>
      </c>
      <c r="B4342" s="187">
        <v>0.160659646893868</v>
      </c>
      <c r="C4342" s="187">
        <v>-0.75837571598490705</v>
      </c>
      <c r="D4342" s="187">
        <v>0.25096633319713002</v>
      </c>
      <c r="E4342" s="187">
        <v>2.4145190471833602</v>
      </c>
    </row>
    <row r="4343" spans="1:5" x14ac:dyDescent="0.25">
      <c r="A4343" s="187">
        <v>32263.516427416798</v>
      </c>
      <c r="B4343" s="187">
        <v>0.84204205657265596</v>
      </c>
      <c r="C4343" s="187">
        <v>-0.75638091098504201</v>
      </c>
      <c r="D4343" s="187">
        <v>0.25115654389754299</v>
      </c>
      <c r="E4343" s="187">
        <v>2.4150305356448598</v>
      </c>
    </row>
    <row r="4344" spans="1:5" x14ac:dyDescent="0.25">
      <c r="A4344" s="187">
        <v>32271.1659891624</v>
      </c>
      <c r="B4344" s="187">
        <v>0.99183994462103497</v>
      </c>
      <c r="C4344" s="187">
        <v>-0.75442929267452596</v>
      </c>
      <c r="D4344" s="187">
        <v>0.25134325913384598</v>
      </c>
      <c r="E4344" s="187">
        <v>2.4155309505962799</v>
      </c>
    </row>
    <row r="4345" spans="1:5" x14ac:dyDescent="0.25">
      <c r="A4345" s="187">
        <v>32272.063621755398</v>
      </c>
      <c r="B4345" s="187">
        <v>-0.59920035767145896</v>
      </c>
      <c r="C4345" s="187">
        <v>-0.75420066911531902</v>
      </c>
      <c r="D4345" s="187">
        <v>0.25136517288898502</v>
      </c>
      <c r="E4345" s="187">
        <v>2.4155895720217102</v>
      </c>
    </row>
    <row r="4346" spans="1:5" x14ac:dyDescent="0.25">
      <c r="A4346" s="187">
        <v>32276.991148829798</v>
      </c>
      <c r="B4346" s="187">
        <v>0.23403944967305901</v>
      </c>
      <c r="C4346" s="187">
        <v>-0.75294712619098303</v>
      </c>
      <c r="D4346" s="187">
        <v>0.25148548024794498</v>
      </c>
      <c r="E4346" s="187">
        <v>2.4159109932843599</v>
      </c>
    </row>
    <row r="4347" spans="1:5" x14ac:dyDescent="0.25">
      <c r="A4347" s="187">
        <v>32281.349244802001</v>
      </c>
      <c r="B4347" s="187">
        <v>0.35384126509208802</v>
      </c>
      <c r="C4347" s="187">
        <v>-0.75184056008898204</v>
      </c>
      <c r="D4347" s="187">
        <v>0.25159190050227498</v>
      </c>
      <c r="E4347" s="187">
        <v>2.41619472818231</v>
      </c>
    </row>
    <row r="4348" spans="1:5" x14ac:dyDescent="0.25">
      <c r="A4348" s="187">
        <v>32281.488262324801</v>
      </c>
      <c r="B4348" s="187">
        <v>-3.92010154465883E-2</v>
      </c>
      <c r="C4348" s="187">
        <v>-0.75180529520954897</v>
      </c>
      <c r="D4348" s="187">
        <v>0.25159529538594899</v>
      </c>
      <c r="E4348" s="187">
        <v>2.4162037704590902</v>
      </c>
    </row>
    <row r="4349" spans="1:5" x14ac:dyDescent="0.25">
      <c r="A4349" s="187">
        <v>32285.05387199</v>
      </c>
      <c r="B4349" s="187">
        <v>2.4545337900407702</v>
      </c>
      <c r="C4349" s="187">
        <v>-0.750901506882237</v>
      </c>
      <c r="D4349" s="187">
        <v>0.25168237365048002</v>
      </c>
      <c r="E4349" s="187">
        <v>2.4164355110558402</v>
      </c>
    </row>
    <row r="4350" spans="1:5" x14ac:dyDescent="0.25">
      <c r="A4350" s="187">
        <v>32305.517443934801</v>
      </c>
      <c r="B4350" s="187">
        <v>0.24529527212116001</v>
      </c>
      <c r="C4350" s="187">
        <v>-0.74574174981654395</v>
      </c>
      <c r="D4350" s="187">
        <v>0.25218223075392598</v>
      </c>
      <c r="E4350" s="187">
        <v>2.41775852568807</v>
      </c>
    </row>
    <row r="4351" spans="1:5" x14ac:dyDescent="0.25">
      <c r="A4351" s="187">
        <v>32312.612880921999</v>
      </c>
      <c r="B4351" s="187">
        <v>6.2121779742024402E-2</v>
      </c>
      <c r="C4351" s="187">
        <v>-0.74396395502179302</v>
      </c>
      <c r="D4351" s="187">
        <v>0.25235556253983499</v>
      </c>
      <c r="E4351" s="187">
        <v>2.4182143705072301</v>
      </c>
    </row>
    <row r="4352" spans="1:5" x14ac:dyDescent="0.25">
      <c r="A4352" s="187">
        <v>32316.968487640701</v>
      </c>
      <c r="B4352" s="187">
        <v>1.75768474908227</v>
      </c>
      <c r="C4352" s="187">
        <v>-0.74287563038537696</v>
      </c>
      <c r="D4352" s="187">
        <v>0.25246196058668202</v>
      </c>
      <c r="E4352" s="187">
        <v>2.4184934281063102</v>
      </c>
    </row>
    <row r="4353" spans="1:5" x14ac:dyDescent="0.25">
      <c r="A4353" s="187">
        <v>32317.681058918599</v>
      </c>
      <c r="B4353" s="187">
        <v>1.4346748312942901</v>
      </c>
      <c r="C4353" s="187">
        <v>-0.74269780192056001</v>
      </c>
      <c r="D4353" s="187">
        <v>0.25247936671906501</v>
      </c>
      <c r="E4353" s="187">
        <v>2.4185390251485699</v>
      </c>
    </row>
    <row r="4354" spans="1:5" x14ac:dyDescent="0.25">
      <c r="A4354" s="187">
        <v>32318.141819328601</v>
      </c>
      <c r="B4354" s="187">
        <v>0.23487636954633301</v>
      </c>
      <c r="C4354" s="187">
        <v>-0.74258284823172305</v>
      </c>
      <c r="D4354" s="187">
        <v>0.25249062173377701</v>
      </c>
      <c r="E4354" s="187">
        <v>2.4185685004534001</v>
      </c>
    </row>
    <row r="4355" spans="1:5" x14ac:dyDescent="0.25">
      <c r="A4355" s="187">
        <v>32318.858192404099</v>
      </c>
      <c r="B4355" s="187">
        <v>0.18124017349058399</v>
      </c>
      <c r="C4355" s="187">
        <v>-0.74240417434971995</v>
      </c>
      <c r="D4355" s="187">
        <v>0.25250812047966098</v>
      </c>
      <c r="E4355" s="187">
        <v>2.4186143142693002</v>
      </c>
    </row>
    <row r="4356" spans="1:5" x14ac:dyDescent="0.25">
      <c r="A4356" s="187">
        <v>32328.239941145101</v>
      </c>
      <c r="B4356" s="187">
        <v>0.25607218344578397</v>
      </c>
      <c r="C4356" s="187">
        <v>-0.74007012507536296</v>
      </c>
      <c r="D4356" s="187">
        <v>0.252737268102043</v>
      </c>
      <c r="E4356" s="187">
        <v>2.4192127884422101</v>
      </c>
    </row>
    <row r="4357" spans="1:5" x14ac:dyDescent="0.25">
      <c r="A4357" s="187">
        <v>32329.968325940099</v>
      </c>
      <c r="B4357" s="187">
        <v>0.13110294143826401</v>
      </c>
      <c r="C4357" s="187">
        <v>-0.73964133857969006</v>
      </c>
      <c r="D4357" s="187">
        <v>0.25277947875065399</v>
      </c>
      <c r="E4357" s="187">
        <v>2.4193227336975198</v>
      </c>
    </row>
    <row r="4358" spans="1:5" x14ac:dyDescent="0.25">
      <c r="A4358" s="187">
        <v>32338.5848369589</v>
      </c>
      <c r="B4358" s="187">
        <v>1.6575875845780099</v>
      </c>
      <c r="C4358" s="187">
        <v>-0.73750946510412596</v>
      </c>
      <c r="D4358" s="187">
        <v>0.25298988111002302</v>
      </c>
      <c r="E4358" s="187">
        <v>2.4198693679220198</v>
      </c>
    </row>
    <row r="4359" spans="1:5" x14ac:dyDescent="0.25">
      <c r="A4359" s="187">
        <v>32347.083886710501</v>
      </c>
      <c r="B4359" s="187">
        <v>-0.59552796384112505</v>
      </c>
      <c r="C4359" s="187">
        <v>-0.735416246620609</v>
      </c>
      <c r="D4359" s="187">
        <v>0.25319735387030101</v>
      </c>
      <c r="E4359" s="187">
        <v>2.4204060906101001</v>
      </c>
    </row>
    <row r="4360" spans="1:5" x14ac:dyDescent="0.25">
      <c r="A4360" s="187">
        <v>32354.59595685</v>
      </c>
      <c r="B4360" s="187">
        <v>0.55017860381891803</v>
      </c>
      <c r="C4360" s="187">
        <v>-0.73357426025411299</v>
      </c>
      <c r="D4360" s="187">
        <v>0.25338066946787602</v>
      </c>
      <c r="E4360" s="187">
        <v>2.4208783948066399</v>
      </c>
    </row>
    <row r="4361" spans="1:5" x14ac:dyDescent="0.25">
      <c r="A4361" s="187">
        <v>32355.236218144801</v>
      </c>
      <c r="B4361" s="187">
        <v>0.243134458349026</v>
      </c>
      <c r="C4361" s="187">
        <v>-0.73341762601292504</v>
      </c>
      <c r="D4361" s="187">
        <v>0.25339629049479101</v>
      </c>
      <c r="E4361" s="187">
        <v>2.42091855743258</v>
      </c>
    </row>
    <row r="4362" spans="1:5" x14ac:dyDescent="0.25">
      <c r="A4362" s="187">
        <v>32357.2961961414</v>
      </c>
      <c r="B4362" s="187">
        <v>1.03329507156664</v>
      </c>
      <c r="C4362" s="187">
        <v>-0.73291405863620196</v>
      </c>
      <c r="D4362" s="187">
        <v>0.253446546017356</v>
      </c>
      <c r="E4362" s="187">
        <v>2.42104767727277</v>
      </c>
    </row>
    <row r="4363" spans="1:5" x14ac:dyDescent="0.25">
      <c r="A4363" s="187">
        <v>32361.370445210101</v>
      </c>
      <c r="B4363" s="187">
        <v>0.19643396166531699</v>
      </c>
      <c r="C4363" s="187">
        <v>-0.73191985264215298</v>
      </c>
      <c r="D4363" s="187">
        <v>0.25354592506714901</v>
      </c>
      <c r="E4363" s="187">
        <v>2.4213026018866302</v>
      </c>
    </row>
    <row r="4364" spans="1:5" x14ac:dyDescent="0.25">
      <c r="A4364" s="187">
        <v>32369.806009063101</v>
      </c>
      <c r="B4364" s="187">
        <v>0.278489506662982</v>
      </c>
      <c r="C4364" s="187">
        <v>-0.72986891643594798</v>
      </c>
      <c r="D4364" s="187">
        <v>0.25375160708296002</v>
      </c>
      <c r="E4364" s="187">
        <v>2.42182848296514</v>
      </c>
    </row>
    <row r="4365" spans="1:5" x14ac:dyDescent="0.25">
      <c r="A4365" s="187">
        <v>32375.849754348499</v>
      </c>
      <c r="B4365" s="187">
        <v>0.44107751558004599</v>
      </c>
      <c r="C4365" s="187">
        <v>-0.72840586320952805</v>
      </c>
      <c r="D4365" s="187">
        <v>0.25389889809926802</v>
      </c>
      <c r="E4365" s="187">
        <v>2.4222036248180698</v>
      </c>
    </row>
    <row r="4366" spans="1:5" x14ac:dyDescent="0.25">
      <c r="A4366" s="187">
        <v>32379.0558357851</v>
      </c>
      <c r="B4366" s="187">
        <v>-8.3587454565881E-2</v>
      </c>
      <c r="C4366" s="187">
        <v>-0.72763193811677196</v>
      </c>
      <c r="D4366" s="187">
        <v>0.25397700624610797</v>
      </c>
      <c r="E4366" s="187">
        <v>2.4224020671495499</v>
      </c>
    </row>
    <row r="4367" spans="1:5" x14ac:dyDescent="0.25">
      <c r="A4367" s="187">
        <v>32382.076165321501</v>
      </c>
      <c r="B4367" s="187">
        <v>0.51364765603107998</v>
      </c>
      <c r="C4367" s="187">
        <v>-0.72690426069701497</v>
      </c>
      <c r="D4367" s="187">
        <v>0.25405057108321499</v>
      </c>
      <c r="E4367" s="187">
        <v>2.4225886511033301</v>
      </c>
    </row>
    <row r="4368" spans="1:5" x14ac:dyDescent="0.25">
      <c r="A4368" s="187">
        <v>32382.643623742399</v>
      </c>
      <c r="B4368" s="187">
        <v>1.82524262389013</v>
      </c>
      <c r="C4368" s="187">
        <v>-0.72676769843061195</v>
      </c>
      <c r="D4368" s="187">
        <v>0.254064390416539</v>
      </c>
      <c r="E4368" s="187">
        <v>2.42262366706907</v>
      </c>
    </row>
    <row r="4369" spans="1:5" x14ac:dyDescent="0.25">
      <c r="A4369" s="187">
        <v>32384.686611034402</v>
      </c>
      <c r="B4369" s="187">
        <v>0.222107246629211</v>
      </c>
      <c r="C4369" s="187">
        <v>-0.72627644562709504</v>
      </c>
      <c r="D4369" s="187">
        <v>0.25411413797737298</v>
      </c>
      <c r="E4369" s="187">
        <v>2.4227496293263902</v>
      </c>
    </row>
    <row r="4370" spans="1:5" x14ac:dyDescent="0.25">
      <c r="A4370" s="187">
        <v>32388.191879291098</v>
      </c>
      <c r="B4370" s="187">
        <v>0.79648371348135505</v>
      </c>
      <c r="C4370" s="187">
        <v>-0.72543505874514103</v>
      </c>
      <c r="D4370" s="187">
        <v>0.25419947254522202</v>
      </c>
      <c r="E4370" s="187">
        <v>2.4229653695525299</v>
      </c>
    </row>
    <row r="4371" spans="1:5" x14ac:dyDescent="0.25">
      <c r="A4371" s="187">
        <v>32401.358115107399</v>
      </c>
      <c r="B4371" s="187">
        <v>-2.1717390772035799E-2</v>
      </c>
      <c r="C4371" s="187">
        <v>-0.72229174506626603</v>
      </c>
      <c r="D4371" s="187">
        <v>0.254519754998561</v>
      </c>
      <c r="E4371" s="187">
        <v>2.42377134741891</v>
      </c>
    </row>
    <row r="4372" spans="1:5" x14ac:dyDescent="0.25">
      <c r="A4372" s="187">
        <v>32403.708911490201</v>
      </c>
      <c r="B4372" s="187">
        <v>0.97021373679004896</v>
      </c>
      <c r="C4372" s="187">
        <v>-0.72173339821599902</v>
      </c>
      <c r="D4372" s="187">
        <v>0.25457689680838103</v>
      </c>
      <c r="E4372" s="187">
        <v>2.4239145132779498</v>
      </c>
    </row>
    <row r="4373" spans="1:5" x14ac:dyDescent="0.25">
      <c r="A4373" s="187">
        <v>32405.090059867402</v>
      </c>
      <c r="B4373" s="187">
        <v>1.2811008967116699</v>
      </c>
      <c r="C4373" s="187">
        <v>-0.72140577012293305</v>
      </c>
      <c r="D4373" s="187">
        <v>0.25461046240436502</v>
      </c>
      <c r="E4373" s="187">
        <v>2.4239985204812999</v>
      </c>
    </row>
    <row r="4374" spans="1:5" x14ac:dyDescent="0.25">
      <c r="A4374" s="187">
        <v>32413.1146421905</v>
      </c>
      <c r="B4374" s="187">
        <v>0.113039454874322</v>
      </c>
      <c r="C4374" s="187">
        <v>-0.71950835053690099</v>
      </c>
      <c r="D4374" s="187">
        <v>0.25480538115565099</v>
      </c>
      <c r="E4374" s="187">
        <v>2.4244850383238701</v>
      </c>
    </row>
    <row r="4375" spans="1:5" x14ac:dyDescent="0.25">
      <c r="A4375" s="187">
        <v>32415.529309158501</v>
      </c>
      <c r="B4375" s="187">
        <v>2.2644325322582999</v>
      </c>
      <c r="C4375" s="187">
        <v>-0.718939468221793</v>
      </c>
      <c r="D4375" s="187">
        <v>0.25486399919569402</v>
      </c>
      <c r="E4375" s="187">
        <v>2.4246309055841602</v>
      </c>
    </row>
    <row r="4376" spans="1:5" x14ac:dyDescent="0.25">
      <c r="A4376" s="187">
        <v>32416.776872046099</v>
      </c>
      <c r="B4376" s="187">
        <v>1.3768976608286201</v>
      </c>
      <c r="C4376" s="187">
        <v>-0.71864592797150295</v>
      </c>
      <c r="D4376" s="187">
        <v>0.25489427829156103</v>
      </c>
      <c r="E4376" s="187">
        <v>2.4247061723150001</v>
      </c>
    </row>
    <row r="4377" spans="1:5" x14ac:dyDescent="0.25">
      <c r="A4377" s="187">
        <v>32417.1523994364</v>
      </c>
      <c r="B4377" s="187">
        <v>0.26112556555375499</v>
      </c>
      <c r="C4377" s="187">
        <v>-0.71855762048415395</v>
      </c>
      <c r="D4377" s="187">
        <v>0.25490339168403098</v>
      </c>
      <c r="E4377" s="187">
        <v>2.4247288152604698</v>
      </c>
    </row>
    <row r="4378" spans="1:5" x14ac:dyDescent="0.25">
      <c r="A4378" s="187">
        <v>32418.403375218</v>
      </c>
      <c r="B4378" s="187">
        <v>-1.2450119936430499</v>
      </c>
      <c r="C4378" s="187">
        <v>-0.71826361583316001</v>
      </c>
      <c r="D4378" s="187">
        <v>0.25493374770861599</v>
      </c>
      <c r="E4378" s="187">
        <v>2.4248042010684201</v>
      </c>
    </row>
    <row r="4379" spans="1:5" x14ac:dyDescent="0.25">
      <c r="A4379" s="187">
        <v>32419.913507338399</v>
      </c>
      <c r="B4379" s="187">
        <v>-0.55124625920628401</v>
      </c>
      <c r="C4379" s="187">
        <v>-0.71790905292363405</v>
      </c>
      <c r="D4379" s="187">
        <v>0.25497038624956397</v>
      </c>
      <c r="E4379" s="187">
        <v>2.4248951146349702</v>
      </c>
    </row>
    <row r="4380" spans="1:5" x14ac:dyDescent="0.25">
      <c r="A4380" s="187">
        <v>32420.385126248799</v>
      </c>
      <c r="B4380" s="187">
        <v>7.0570322801718002E-2</v>
      </c>
      <c r="C4380" s="187">
        <v>-0.71779840022688302</v>
      </c>
      <c r="D4380" s="187">
        <v>0.25498182718928603</v>
      </c>
      <c r="E4380" s="187">
        <v>2.4249234871213101</v>
      </c>
    </row>
    <row r="4381" spans="1:5" x14ac:dyDescent="0.25">
      <c r="A4381" s="187">
        <v>32421.517434142301</v>
      </c>
      <c r="B4381" s="187">
        <v>1.4223336846711501</v>
      </c>
      <c r="C4381" s="187">
        <v>-0.717532887368874</v>
      </c>
      <c r="D4381" s="187">
        <v>0.25500929296956298</v>
      </c>
      <c r="E4381" s="187">
        <v>2.4249915673413098</v>
      </c>
    </row>
    <row r="4382" spans="1:5" x14ac:dyDescent="0.25">
      <c r="A4382" s="187">
        <v>32427.252041993099</v>
      </c>
      <c r="B4382" s="187">
        <v>0.64609085799223198</v>
      </c>
      <c r="C4382" s="187">
        <v>-0.71619152265230002</v>
      </c>
      <c r="D4382" s="187">
        <v>0.255148333907602</v>
      </c>
      <c r="E4382" s="187">
        <v>2.42533550701223</v>
      </c>
    </row>
    <row r="4383" spans="1:5" x14ac:dyDescent="0.25">
      <c r="A4383" s="187">
        <v>32437.499757872101</v>
      </c>
      <c r="B4383" s="187">
        <v>0.70438402810295597</v>
      </c>
      <c r="C4383" s="187">
        <v>-0.71380858065893504</v>
      </c>
      <c r="D4383" s="187">
        <v>0.25539653612170299</v>
      </c>
      <c r="E4383" s="187">
        <v>2.4259465177797601</v>
      </c>
    </row>
    <row r="4384" spans="1:5" x14ac:dyDescent="0.25">
      <c r="A4384" s="187">
        <v>32445.685565871801</v>
      </c>
      <c r="B4384" s="187">
        <v>0.22099561050198799</v>
      </c>
      <c r="C4384" s="187">
        <v>-0.71191833410815697</v>
      </c>
      <c r="D4384" s="187">
        <v>0.25559453990487802</v>
      </c>
      <c r="E4384" s="187">
        <v>2.42643119638252</v>
      </c>
    </row>
    <row r="4385" spans="1:5" x14ac:dyDescent="0.25">
      <c r="A4385" s="187">
        <v>32451.228573606299</v>
      </c>
      <c r="B4385" s="187">
        <v>1.32589207705391</v>
      </c>
      <c r="C4385" s="187">
        <v>-0.71064516414924295</v>
      </c>
      <c r="D4385" s="187">
        <v>0.25572847950691802</v>
      </c>
      <c r="E4385" s="187">
        <v>2.42675765021814</v>
      </c>
    </row>
    <row r="4386" spans="1:5" x14ac:dyDescent="0.25">
      <c r="A4386" s="187">
        <v>32453.717774973298</v>
      </c>
      <c r="B4386" s="187">
        <v>0.77195901109046206</v>
      </c>
      <c r="C4386" s="187">
        <v>-0.71007523358075297</v>
      </c>
      <c r="D4386" s="187">
        <v>0.255788590059909</v>
      </c>
      <c r="E4386" s="187">
        <v>2.4269037862613501</v>
      </c>
    </row>
    <row r="4387" spans="1:5" x14ac:dyDescent="0.25">
      <c r="A4387" s="187">
        <v>32454.249018138202</v>
      </c>
      <c r="B4387" s="187">
        <v>-9.6344766105205294E-3</v>
      </c>
      <c r="C4387" s="187">
        <v>-0.70995374597731398</v>
      </c>
      <c r="D4387" s="187">
        <v>0.25580141570951698</v>
      </c>
      <c r="E4387" s="187">
        <v>2.4269349369288902</v>
      </c>
    </row>
    <row r="4388" spans="1:5" x14ac:dyDescent="0.25">
      <c r="A4388" s="187">
        <v>32456.904294325501</v>
      </c>
      <c r="B4388" s="187">
        <v>0.37349669215853698</v>
      </c>
      <c r="C4388" s="187">
        <v>-0.70934729876341795</v>
      </c>
      <c r="D4388" s="187">
        <v>0.25586550475911002</v>
      </c>
      <c r="E4388" s="187">
        <v>2.42709043621451</v>
      </c>
    </row>
    <row r="4389" spans="1:5" x14ac:dyDescent="0.25">
      <c r="A4389" s="187">
        <v>32466.486366675599</v>
      </c>
      <c r="B4389" s="187">
        <v>0.165353223484765</v>
      </c>
      <c r="C4389" s="187">
        <v>-0.70716968156557403</v>
      </c>
      <c r="D4389" s="187">
        <v>0.25609654695437001</v>
      </c>
      <c r="E4389" s="187">
        <v>2.4276487995985701</v>
      </c>
    </row>
    <row r="4390" spans="1:5" x14ac:dyDescent="0.25">
      <c r="A4390" s="187">
        <v>32469.7499791718</v>
      </c>
      <c r="B4390" s="187">
        <v>0.197847813731999</v>
      </c>
      <c r="C4390" s="187">
        <v>-0.706431926524137</v>
      </c>
      <c r="D4390" s="187">
        <v>0.25617515191814999</v>
      </c>
      <c r="E4390" s="187">
        <v>2.42783796755791</v>
      </c>
    </row>
    <row r="4391" spans="1:5" x14ac:dyDescent="0.25">
      <c r="A4391" s="187">
        <v>32475.573302500899</v>
      </c>
      <c r="B4391" s="187">
        <v>1.6307523712515199</v>
      </c>
      <c r="C4391" s="187">
        <v>-0.70512057259804195</v>
      </c>
      <c r="D4391" s="187">
        <v>0.25631529403568898</v>
      </c>
      <c r="E4391" s="187">
        <v>2.4281742121543499</v>
      </c>
    </row>
    <row r="4392" spans="1:5" x14ac:dyDescent="0.25">
      <c r="A4392" s="187">
        <v>32486.8290872086</v>
      </c>
      <c r="B4392" s="187">
        <v>1.0384933531976599</v>
      </c>
      <c r="C4392" s="187">
        <v>-0.70260446608895599</v>
      </c>
      <c r="D4392" s="187">
        <v>0.256585740082028</v>
      </c>
      <c r="E4392" s="187">
        <v>2.4288193676695</v>
      </c>
    </row>
    <row r="4393" spans="1:5" x14ac:dyDescent="0.25">
      <c r="A4393" s="187">
        <v>32488.660073113799</v>
      </c>
      <c r="B4393" s="187">
        <v>-0.113324383837731</v>
      </c>
      <c r="C4393" s="187">
        <v>-0.70219751911364603</v>
      </c>
      <c r="D4393" s="187">
        <v>0.25662967790688201</v>
      </c>
      <c r="E4393" s="187">
        <v>2.4289237130477801</v>
      </c>
    </row>
    <row r="4394" spans="1:5" x14ac:dyDescent="0.25">
      <c r="A4394" s="187">
        <v>32489.868746598098</v>
      </c>
      <c r="B4394" s="187">
        <v>0.73896947713538697</v>
      </c>
      <c r="C4394" s="187">
        <v>-0.70192924874262996</v>
      </c>
      <c r="D4394" s="187">
        <v>0.25665867343003701</v>
      </c>
      <c r="E4394" s="187">
        <v>2.4289925003224</v>
      </c>
    </row>
    <row r="4395" spans="1:5" x14ac:dyDescent="0.25">
      <c r="A4395" s="187">
        <v>32500.201155741601</v>
      </c>
      <c r="B4395" s="187">
        <v>0.26661496949048502</v>
      </c>
      <c r="C4395" s="187">
        <v>-0.69964786223032405</v>
      </c>
      <c r="D4395" s="187">
        <v>0.256906250989834</v>
      </c>
      <c r="E4395" s="187">
        <v>2.4295774712229901</v>
      </c>
    </row>
    <row r="4396" spans="1:5" x14ac:dyDescent="0.25">
      <c r="A4396" s="187">
        <v>32501.2536758682</v>
      </c>
      <c r="B4396" s="187">
        <v>1.5802899495327001</v>
      </c>
      <c r="C4396" s="187">
        <v>-0.69941667739052005</v>
      </c>
      <c r="D4396" s="187">
        <v>0.25693144067635498</v>
      </c>
      <c r="E4396" s="187">
        <v>2.4296367493870501</v>
      </c>
    </row>
    <row r="4397" spans="1:5" x14ac:dyDescent="0.25">
      <c r="A4397" s="187">
        <v>32505.540102591502</v>
      </c>
      <c r="B4397" s="187">
        <v>-0.54978685795439597</v>
      </c>
      <c r="C4397" s="187">
        <v>-0.69847750722385005</v>
      </c>
      <c r="D4397" s="187">
        <v>0.25703396768576398</v>
      </c>
      <c r="E4397" s="187">
        <v>2.4298775622502999</v>
      </c>
    </row>
    <row r="4398" spans="1:5" x14ac:dyDescent="0.25">
      <c r="A4398" s="187">
        <v>32507.002044322999</v>
      </c>
      <c r="B4398" s="187">
        <v>6.9246518679522098E-2</v>
      </c>
      <c r="C4398" s="187">
        <v>-0.69815805396417396</v>
      </c>
      <c r="D4398" s="187">
        <v>0.25706891397598702</v>
      </c>
      <c r="E4398" s="187">
        <v>2.42995947334252</v>
      </c>
    </row>
    <row r="4399" spans="1:5" x14ac:dyDescent="0.25">
      <c r="A4399" s="187">
        <v>32508.848448442001</v>
      </c>
      <c r="B4399" s="187">
        <v>-0.67165509334863405</v>
      </c>
      <c r="C4399" s="187">
        <v>-0.69775522137843904</v>
      </c>
      <c r="D4399" s="187">
        <v>0.25711303435454502</v>
      </c>
      <c r="E4399" s="187">
        <v>2.4300627637491199</v>
      </c>
    </row>
    <row r="4400" spans="1:5" x14ac:dyDescent="0.25">
      <c r="A4400" s="187">
        <v>32513.946851591802</v>
      </c>
      <c r="B4400" s="187">
        <v>0.26420527900194901</v>
      </c>
      <c r="C4400" s="187">
        <v>-0.69664657331572899</v>
      </c>
      <c r="D4400" s="187">
        <v>0.25723476754007502</v>
      </c>
      <c r="E4400" s="187">
        <v>2.4303470324831502</v>
      </c>
    </row>
    <row r="4401" spans="1:5" x14ac:dyDescent="0.25">
      <c r="A4401" s="187">
        <v>32519.005038918</v>
      </c>
      <c r="B4401" s="187">
        <v>0.21726040144287101</v>
      </c>
      <c r="C4401" s="187">
        <v>-0.69555205181913604</v>
      </c>
      <c r="D4401" s="187">
        <v>0.257355400424154</v>
      </c>
      <c r="E4401" s="187">
        <v>2.4306276790207302</v>
      </c>
    </row>
    <row r="4402" spans="1:5" x14ac:dyDescent="0.25">
      <c r="A4402" s="187">
        <v>32524.188902304901</v>
      </c>
      <c r="B4402" s="187">
        <v>-6.9667002234119493E-2</v>
      </c>
      <c r="C4402" s="187">
        <v>-0.69443595759276699</v>
      </c>
      <c r="D4402" s="187">
        <v>0.25747888222573001</v>
      </c>
      <c r="E4402" s="187">
        <v>2.4309138570275</v>
      </c>
    </row>
    <row r="4403" spans="1:5" x14ac:dyDescent="0.25">
      <c r="A4403" s="187">
        <v>32533.803305667399</v>
      </c>
      <c r="B4403" s="187">
        <v>1.3441714397746301</v>
      </c>
      <c r="C4403" s="187">
        <v>-0.69238123429271803</v>
      </c>
      <c r="D4403" s="187">
        <v>0.25770749147427002</v>
      </c>
      <c r="E4403" s="187">
        <v>2.43144070915571</v>
      </c>
    </row>
    <row r="4404" spans="1:5" x14ac:dyDescent="0.25">
      <c r="A4404" s="187">
        <v>32533.844299691798</v>
      </c>
      <c r="B4404" s="187">
        <v>0.25405646801965898</v>
      </c>
      <c r="C4404" s="187">
        <v>-0.69237251625927099</v>
      </c>
      <c r="D4404" s="187">
        <v>0.25770846505550599</v>
      </c>
      <c r="E4404" s="187">
        <v>2.4314429445489099</v>
      </c>
    </row>
    <row r="4405" spans="1:5" x14ac:dyDescent="0.25">
      <c r="A4405" s="187">
        <v>32535.8199593504</v>
      </c>
      <c r="B4405" s="187">
        <v>1.8251275556984701</v>
      </c>
      <c r="C4405" s="187">
        <v>-0.69195279619154104</v>
      </c>
      <c r="D4405" s="187">
        <v>0.25775537373886598</v>
      </c>
      <c r="E4405" s="187">
        <v>2.4315505650790898</v>
      </c>
    </row>
    <row r="4406" spans="1:5" x14ac:dyDescent="0.25">
      <c r="A4406" s="187">
        <v>32540.814014428401</v>
      </c>
      <c r="B4406" s="187">
        <v>-0.57437318134582205</v>
      </c>
      <c r="C4406" s="187">
        <v>-0.69089565400432496</v>
      </c>
      <c r="D4406" s="187">
        <v>0.257873843717079</v>
      </c>
      <c r="E4406" s="187">
        <v>2.4318216271783801</v>
      </c>
    </row>
    <row r="4407" spans="1:5" x14ac:dyDescent="0.25">
      <c r="A4407" s="187">
        <v>32544.432577741401</v>
      </c>
      <c r="B4407" s="187">
        <v>-1.1896894684669101E-2</v>
      </c>
      <c r="C4407" s="187">
        <v>-0.69013312297727802</v>
      </c>
      <c r="D4407" s="187">
        <v>0.25795958820508402</v>
      </c>
      <c r="E4407" s="187">
        <v>2.4320171479545398</v>
      </c>
    </row>
    <row r="4408" spans="1:5" x14ac:dyDescent="0.25">
      <c r="A4408" s="187">
        <v>32547.051068966299</v>
      </c>
      <c r="B4408" s="187">
        <v>-2.5956301062970799</v>
      </c>
      <c r="C4408" s="187">
        <v>-0.68958315452193397</v>
      </c>
      <c r="D4408" s="187">
        <v>0.258021584253113</v>
      </c>
      <c r="E4408" s="187">
        <v>2.4321581655072002</v>
      </c>
    </row>
    <row r="4409" spans="1:5" x14ac:dyDescent="0.25">
      <c r="A4409" s="187">
        <v>32547.0666838916</v>
      </c>
      <c r="B4409" s="187">
        <v>0.24482891143793301</v>
      </c>
      <c r="C4409" s="187">
        <v>-0.68957987948115995</v>
      </c>
      <c r="D4409" s="187">
        <v>0.25802195382637499</v>
      </c>
      <c r="E4409" s="187">
        <v>2.4321590052612398</v>
      </c>
    </row>
    <row r="4410" spans="1:5" x14ac:dyDescent="0.25">
      <c r="A4410" s="187">
        <v>32547.8085846221</v>
      </c>
      <c r="B4410" s="187">
        <v>1.0026610252344099</v>
      </c>
      <c r="C4410" s="187">
        <v>-0.68942433784273904</v>
      </c>
      <c r="D4410" s="187">
        <v>0.25803951131654002</v>
      </c>
      <c r="E4410" s="187">
        <v>2.4321988877326302</v>
      </c>
    </row>
    <row r="4411" spans="1:5" x14ac:dyDescent="0.25">
      <c r="A4411" s="187">
        <v>32554.9722366387</v>
      </c>
      <c r="B4411" s="187">
        <v>1.0061094933644399E-2</v>
      </c>
      <c r="C4411" s="187">
        <v>-0.68792884124351195</v>
      </c>
      <c r="D4411" s="187">
        <v>0.25820886187330999</v>
      </c>
      <c r="E4411" s="187">
        <v>2.4325823483990998</v>
      </c>
    </row>
    <row r="4412" spans="1:5" x14ac:dyDescent="0.25">
      <c r="A4412" s="187">
        <v>32560.9327319761</v>
      </c>
      <c r="B4412" s="187">
        <v>6.0707413640486901E-2</v>
      </c>
      <c r="C4412" s="187">
        <v>-0.68669341567978004</v>
      </c>
      <c r="D4412" s="187">
        <v>0.258349514428731</v>
      </c>
      <c r="E4412" s="187">
        <v>2.43289912418467</v>
      </c>
    </row>
    <row r="4413" spans="1:5" x14ac:dyDescent="0.25">
      <c r="A4413" s="187">
        <v>32565.6781010263</v>
      </c>
      <c r="B4413" s="187">
        <v>-0.52917100637155401</v>
      </c>
      <c r="C4413" s="187">
        <v>-0.68571569367495899</v>
      </c>
      <c r="D4413" s="187">
        <v>0.25846132345936301</v>
      </c>
      <c r="E4413" s="187">
        <v>2.4331498221346299</v>
      </c>
    </row>
    <row r="4414" spans="1:5" x14ac:dyDescent="0.25">
      <c r="A4414" s="187">
        <v>32586.107433200999</v>
      </c>
      <c r="B4414" s="187">
        <v>0.164417954026019</v>
      </c>
      <c r="C4414" s="187">
        <v>-0.68156685224871405</v>
      </c>
      <c r="D4414" s="187">
        <v>0.25894088617734501</v>
      </c>
      <c r="E4414" s="187">
        <v>2.43421362762854</v>
      </c>
    </row>
    <row r="4415" spans="1:5" x14ac:dyDescent="0.25">
      <c r="A4415" s="187">
        <v>32586.661429656</v>
      </c>
      <c r="B4415" s="187">
        <v>0.16906884110621101</v>
      </c>
      <c r="C4415" s="187">
        <v>-0.68145573155589401</v>
      </c>
      <c r="D4415" s="187">
        <v>0.25895384910436597</v>
      </c>
      <c r="E4415" s="187">
        <v>2.4342421201138702</v>
      </c>
    </row>
    <row r="4416" spans="1:5" x14ac:dyDescent="0.25">
      <c r="A4416" s="187">
        <v>32591.098148019799</v>
      </c>
      <c r="B4416" s="187">
        <v>0.967445631885126</v>
      </c>
      <c r="C4416" s="187">
        <v>-0.68056849608194203</v>
      </c>
      <c r="D4416" s="187">
        <v>0.25905758167556803</v>
      </c>
      <c r="E4416" s="187">
        <v>2.4344696163892499</v>
      </c>
    </row>
    <row r="4417" spans="1:5" x14ac:dyDescent="0.25">
      <c r="A4417" s="187">
        <v>32609.052335006501</v>
      </c>
      <c r="B4417" s="187">
        <v>-4.9468798517970898E-3</v>
      </c>
      <c r="C4417" s="187">
        <v>-0.67702747345783698</v>
      </c>
      <c r="D4417" s="187">
        <v>0.25947583145237801</v>
      </c>
      <c r="E4417" s="187">
        <v>2.4353775709082499</v>
      </c>
    </row>
    <row r="4418" spans="1:5" x14ac:dyDescent="0.25">
      <c r="A4418" s="187">
        <v>32616.502856482701</v>
      </c>
      <c r="B4418" s="187">
        <v>-0.41114108374490399</v>
      </c>
      <c r="C4418" s="187">
        <v>-0.67558170569484499</v>
      </c>
      <c r="D4418" s="187">
        <v>0.259648650272508</v>
      </c>
      <c r="E4418" s="187">
        <v>2.4357482805910702</v>
      </c>
    </row>
    <row r="4419" spans="1:5" x14ac:dyDescent="0.25">
      <c r="A4419" s="187">
        <v>32617.890484558699</v>
      </c>
      <c r="B4419" s="187">
        <v>0.23449387529268501</v>
      </c>
      <c r="C4419" s="187">
        <v>-0.67531399513145596</v>
      </c>
      <c r="D4419" s="187">
        <v>0.25968078740143902</v>
      </c>
      <c r="E4419" s="187">
        <v>2.4358169243252701</v>
      </c>
    </row>
    <row r="4420" spans="1:5" x14ac:dyDescent="0.25">
      <c r="A4420" s="187">
        <v>32624.779865112199</v>
      </c>
      <c r="B4420" s="187">
        <v>0.59242568523487604</v>
      </c>
      <c r="C4420" s="187">
        <v>-0.67399215762748199</v>
      </c>
      <c r="D4420" s="187">
        <v>0.25984010902285098</v>
      </c>
      <c r="E4420" s="187">
        <v>2.4361558570185902</v>
      </c>
    </row>
    <row r="4421" spans="1:5" x14ac:dyDescent="0.25">
      <c r="A4421" s="187">
        <v>32633.857745448498</v>
      </c>
      <c r="B4421" s="187">
        <v>0.20413571124584501</v>
      </c>
      <c r="C4421" s="187">
        <v>-0.67226918401512303</v>
      </c>
      <c r="D4421" s="187">
        <v>0.26004943344043602</v>
      </c>
      <c r="E4421" s="187">
        <v>2.4365976451243299</v>
      </c>
    </row>
    <row r="4422" spans="1:5" x14ac:dyDescent="0.25">
      <c r="A4422" s="187">
        <v>32635.884785000999</v>
      </c>
      <c r="B4422" s="187">
        <v>0.26814397016743402</v>
      </c>
      <c r="C4422" s="187">
        <v>-0.67188739733911995</v>
      </c>
      <c r="D4422" s="187">
        <v>0.26009607824752701</v>
      </c>
      <c r="E4422" s="187">
        <v>2.4366955391438201</v>
      </c>
    </row>
    <row r="4423" spans="1:5" x14ac:dyDescent="0.25">
      <c r="A4423" s="187">
        <v>32639.5723275577</v>
      </c>
      <c r="B4423" s="187">
        <v>-0.133413406685845</v>
      </c>
      <c r="C4423" s="187">
        <v>-0.67119563867853305</v>
      </c>
      <c r="D4423" s="187">
        <v>0.26018084199875902</v>
      </c>
      <c r="E4423" s="187">
        <v>2.4368729131593501</v>
      </c>
    </row>
    <row r="4424" spans="1:5" x14ac:dyDescent="0.25">
      <c r="A4424" s="187">
        <v>32643.457726316999</v>
      </c>
      <c r="B4424" s="187">
        <v>3.26786984838188</v>
      </c>
      <c r="C4424" s="187">
        <v>-0.67047066417236101</v>
      </c>
      <c r="D4424" s="187">
        <v>0.26027002494058998</v>
      </c>
      <c r="E4424" s="187">
        <v>2.4370588040583701</v>
      </c>
    </row>
    <row r="4425" spans="1:5" x14ac:dyDescent="0.25">
      <c r="A4425" s="187">
        <v>32658.144379795402</v>
      </c>
      <c r="B4425" s="187">
        <v>-0.65549767400300296</v>
      </c>
      <c r="C4425" s="187">
        <v>-0.66776689652294796</v>
      </c>
      <c r="D4425" s="187">
        <v>0.26060591203615702</v>
      </c>
      <c r="E4425" s="187">
        <v>2.43775207781463</v>
      </c>
    </row>
    <row r="4426" spans="1:5" x14ac:dyDescent="0.25">
      <c r="A4426" s="187">
        <v>32658.537816882701</v>
      </c>
      <c r="B4426" s="187">
        <v>1.32292360472321</v>
      </c>
      <c r="C4426" s="187">
        <v>-0.66769527054330202</v>
      </c>
      <c r="D4426" s="187">
        <v>0.260614882981962</v>
      </c>
      <c r="E4426" s="187">
        <v>2.4377704434504399</v>
      </c>
    </row>
    <row r="4427" spans="1:5" x14ac:dyDescent="0.25">
      <c r="A4427" s="187">
        <v>32659.7642392007</v>
      </c>
      <c r="B4427" s="187">
        <v>1.27564261663705</v>
      </c>
      <c r="C4427" s="187">
        <v>-0.66747226979176799</v>
      </c>
      <c r="D4427" s="187">
        <v>0.26064283802024402</v>
      </c>
      <c r="E4427" s="187">
        <v>2.4378276231303202</v>
      </c>
    </row>
    <row r="4428" spans="1:5" x14ac:dyDescent="0.25">
      <c r="A4428" s="187">
        <v>32660.227631253401</v>
      </c>
      <c r="B4428" s="187">
        <v>3.46163581321701</v>
      </c>
      <c r="C4428" s="187">
        <v>-0.66738811832072997</v>
      </c>
      <c r="D4428" s="187">
        <v>0.26065339693350398</v>
      </c>
      <c r="E4428" s="187">
        <v>2.4378492004305801</v>
      </c>
    </row>
    <row r="4429" spans="1:5" x14ac:dyDescent="0.25">
      <c r="A4429" s="187">
        <v>32660.337849525</v>
      </c>
      <c r="B4429" s="187">
        <v>0.31170511300876202</v>
      </c>
      <c r="C4429" s="187">
        <v>-0.66736811147531006</v>
      </c>
      <c r="D4429" s="187">
        <v>0.26065590808794398</v>
      </c>
      <c r="E4429" s="187">
        <v>2.4378543303909499</v>
      </c>
    </row>
    <row r="4430" spans="1:5" x14ac:dyDescent="0.25">
      <c r="A4430" s="187">
        <v>32673.132969049999</v>
      </c>
      <c r="B4430" s="187">
        <v>-0.25038708834362899</v>
      </c>
      <c r="C4430" s="187">
        <v>-0.66506833964761103</v>
      </c>
      <c r="D4430" s="187">
        <v>0.26094664818114099</v>
      </c>
      <c r="E4430" s="187">
        <v>2.4384440154749698</v>
      </c>
    </row>
    <row r="4431" spans="1:5" x14ac:dyDescent="0.25">
      <c r="A4431" s="187">
        <v>32675.908901036499</v>
      </c>
      <c r="B4431" s="187">
        <v>1.17400744291116</v>
      </c>
      <c r="C4431" s="187">
        <v>-0.664575417165994</v>
      </c>
      <c r="D4431" s="187">
        <v>0.26100951855694099</v>
      </c>
      <c r="E4431" s="187">
        <v>2.4385704058548701</v>
      </c>
    </row>
    <row r="4432" spans="1:5" x14ac:dyDescent="0.25">
      <c r="A4432" s="187">
        <v>32679.957544187499</v>
      </c>
      <c r="B4432" s="187">
        <v>-0.52338237394349596</v>
      </c>
      <c r="C4432" s="187">
        <v>-0.66386038648630297</v>
      </c>
      <c r="D4432" s="187">
        <v>0.26110107948097599</v>
      </c>
      <c r="E4432" s="187">
        <v>2.4387537470547902</v>
      </c>
    </row>
    <row r="4433" spans="1:5" x14ac:dyDescent="0.25">
      <c r="A4433" s="187">
        <v>32681.185093272201</v>
      </c>
      <c r="B4433" s="187">
        <v>-0.43854916501086</v>
      </c>
      <c r="C4433" s="187">
        <v>-0.66364450414821996</v>
      </c>
      <c r="D4433" s="187">
        <v>0.26112880905352198</v>
      </c>
      <c r="E4433" s="187">
        <v>2.43880910150046</v>
      </c>
    </row>
    <row r="4434" spans="1:5" x14ac:dyDescent="0.25">
      <c r="A4434" s="187">
        <v>32682.458766602598</v>
      </c>
      <c r="B4434" s="187">
        <v>0.60873800454693205</v>
      </c>
      <c r="C4434" s="187">
        <v>-0.66342096181621402</v>
      </c>
      <c r="D4434" s="187">
        <v>0.26115756485531</v>
      </c>
      <c r="E4434" s="187">
        <v>2.4388664200471202</v>
      </c>
    </row>
    <row r="4435" spans="1:5" x14ac:dyDescent="0.25">
      <c r="A4435" s="187">
        <v>32690.6881765492</v>
      </c>
      <c r="B4435" s="187">
        <v>1.2234018299452001</v>
      </c>
      <c r="C4435" s="187">
        <v>-0.66198776710576801</v>
      </c>
      <c r="D4435" s="187">
        <v>0.261342971941945</v>
      </c>
      <c r="E4435" s="187">
        <v>2.4392339058703199</v>
      </c>
    </row>
    <row r="4436" spans="1:5" x14ac:dyDescent="0.25">
      <c r="A4436" s="187">
        <v>32692.899483965401</v>
      </c>
      <c r="B4436" s="187">
        <v>-0.63091263553191101</v>
      </c>
      <c r="C4436" s="187">
        <v>-0.66160596759921297</v>
      </c>
      <c r="D4436" s="187">
        <v>0.26139267631978502</v>
      </c>
      <c r="E4436" s="187">
        <v>2.43933180317969</v>
      </c>
    </row>
    <row r="4437" spans="1:5" x14ac:dyDescent="0.25">
      <c r="A4437" s="187">
        <v>32694.813293360701</v>
      </c>
      <c r="B4437" s="187">
        <v>0.26818081595526999</v>
      </c>
      <c r="C4437" s="187">
        <v>-0.66127667289965697</v>
      </c>
      <c r="D4437" s="187">
        <v>0.26143565364164001</v>
      </c>
      <c r="E4437" s="187">
        <v>2.4394162377180399</v>
      </c>
    </row>
    <row r="4438" spans="1:5" x14ac:dyDescent="0.25">
      <c r="A4438" s="187">
        <v>32702.816722069001</v>
      </c>
      <c r="B4438" s="187">
        <v>2.49833643609421E-2</v>
      </c>
      <c r="C4438" s="187">
        <v>-0.65991111032410599</v>
      </c>
      <c r="D4438" s="187">
        <v>0.26161497485796398</v>
      </c>
      <c r="E4438" s="187">
        <v>2.4397663819681799</v>
      </c>
    </row>
    <row r="4439" spans="1:5" x14ac:dyDescent="0.25">
      <c r="A4439" s="187">
        <v>32712.365560116599</v>
      </c>
      <c r="B4439" s="187">
        <v>-0.84744093391448905</v>
      </c>
      <c r="C4439" s="187">
        <v>-0.65830644760601598</v>
      </c>
      <c r="D4439" s="187">
        <v>0.26182804767447898</v>
      </c>
      <c r="E4439" s="187">
        <v>2.44017783394718</v>
      </c>
    </row>
    <row r="4440" spans="1:5" x14ac:dyDescent="0.25">
      <c r="A4440" s="187">
        <v>32714.967279331198</v>
      </c>
      <c r="B4440" s="187">
        <v>0.290571077049329</v>
      </c>
      <c r="C4440" s="187">
        <v>-0.65787391730770595</v>
      </c>
      <c r="D4440" s="187">
        <v>0.26188593478275701</v>
      </c>
      <c r="E4440" s="187">
        <v>2.4402887391518702</v>
      </c>
    </row>
    <row r="4441" spans="1:5" x14ac:dyDescent="0.25">
      <c r="A4441" s="187">
        <v>32717.111444042999</v>
      </c>
      <c r="B4441" s="187">
        <v>0.36152677265797201</v>
      </c>
      <c r="C4441" s="187">
        <v>-0.65751897274869897</v>
      </c>
      <c r="D4441" s="187">
        <v>0.26193358689590002</v>
      </c>
      <c r="E4441" s="187">
        <v>2.44037975057726</v>
      </c>
    </row>
    <row r="4442" spans="1:5" x14ac:dyDescent="0.25">
      <c r="A4442" s="187">
        <v>32718.179331282099</v>
      </c>
      <c r="B4442" s="187">
        <v>0.88611740091466595</v>
      </c>
      <c r="C4442" s="187">
        <v>-0.65734270817825002</v>
      </c>
      <c r="D4442" s="187">
        <v>0.26195730122497601</v>
      </c>
      <c r="E4442" s="187">
        <v>2.44042494662096</v>
      </c>
    </row>
    <row r="4443" spans="1:5" x14ac:dyDescent="0.25">
      <c r="A4443" s="187">
        <v>32736.6818382005</v>
      </c>
      <c r="B4443" s="187">
        <v>0.16799086928416301</v>
      </c>
      <c r="C4443" s="187">
        <v>-0.65434346140863797</v>
      </c>
      <c r="D4443" s="187">
        <v>0.26236619532925398</v>
      </c>
      <c r="E4443" s="187">
        <v>2.4411939842542001</v>
      </c>
    </row>
    <row r="4444" spans="1:5" x14ac:dyDescent="0.25">
      <c r="A4444" s="187">
        <v>32749.797010964499</v>
      </c>
      <c r="B4444" s="187">
        <v>1.8517707982860501</v>
      </c>
      <c r="C4444" s="187">
        <v>-0.65228121013028795</v>
      </c>
      <c r="D4444" s="187">
        <v>0.26265369795631699</v>
      </c>
      <c r="E4444" s="187">
        <v>2.4417227666332599</v>
      </c>
    </row>
    <row r="4445" spans="1:5" x14ac:dyDescent="0.25">
      <c r="A4445" s="187">
        <v>32752.168345303799</v>
      </c>
      <c r="B4445" s="187">
        <v>0.801807353183981</v>
      </c>
      <c r="C4445" s="187">
        <v>-0.65191407203387297</v>
      </c>
      <c r="D4445" s="187">
        <v>0.26270546863762001</v>
      </c>
      <c r="E4445" s="187">
        <v>2.4418169046067</v>
      </c>
    </row>
    <row r="4446" spans="1:5" x14ac:dyDescent="0.25">
      <c r="A4446" s="187">
        <v>32754.773946031601</v>
      </c>
      <c r="B4446" s="187">
        <v>1.00960479132268</v>
      </c>
      <c r="C4446" s="187">
        <v>-0.65151270625664004</v>
      </c>
      <c r="D4446" s="187">
        <v>0.26276227782377098</v>
      </c>
      <c r="E4446" s="187">
        <v>2.4419198189085498</v>
      </c>
    </row>
    <row r="4447" spans="1:5" x14ac:dyDescent="0.25">
      <c r="A4447" s="187">
        <v>32757.094031667199</v>
      </c>
      <c r="B4447" s="187">
        <v>-0.24016610337060401</v>
      </c>
      <c r="C4447" s="187">
        <v>-0.65115712700373996</v>
      </c>
      <c r="D4447" s="187">
        <v>0.26281279468959501</v>
      </c>
      <c r="E4447" s="187">
        <v>2.4420109930759599</v>
      </c>
    </row>
    <row r="4448" spans="1:5" x14ac:dyDescent="0.25">
      <c r="A4448" s="187">
        <v>32766.729989142601</v>
      </c>
      <c r="B4448" s="187">
        <v>1.65848895000194</v>
      </c>
      <c r="C4448" s="187">
        <v>-0.64969863718746301</v>
      </c>
      <c r="D4448" s="187">
        <v>0.26302191925116503</v>
      </c>
      <c r="E4448" s="187">
        <v>2.4423849648237299</v>
      </c>
    </row>
    <row r="4449" spans="1:5" x14ac:dyDescent="0.25">
      <c r="A4449" s="187">
        <v>32770.786793340303</v>
      </c>
      <c r="B4449" s="187">
        <v>-0.159801298964657</v>
      </c>
      <c r="C4449" s="187">
        <v>-0.64909350620819795</v>
      </c>
      <c r="D4449" s="187">
        <v>0.26310962748750699</v>
      </c>
      <c r="E4449" s="187">
        <v>2.44254012661328</v>
      </c>
    </row>
    <row r="4450" spans="1:5" x14ac:dyDescent="0.25">
      <c r="A4450" s="187">
        <v>32772.540744015103</v>
      </c>
      <c r="B4450" s="187">
        <v>0.26617643515485201</v>
      </c>
      <c r="C4450" s="187">
        <v>-0.64883352424021501</v>
      </c>
      <c r="D4450" s="187">
        <v>0.26314748586999798</v>
      </c>
      <c r="E4450" s="187">
        <v>2.4426067886563598</v>
      </c>
    </row>
    <row r="4451" spans="1:5" x14ac:dyDescent="0.25">
      <c r="A4451" s="187">
        <v>32774.484385220203</v>
      </c>
      <c r="B4451" s="187">
        <v>0.20960141360614501</v>
      </c>
      <c r="C4451" s="187">
        <v>-0.64854658928898401</v>
      </c>
      <c r="D4451" s="187">
        <v>0.26318939462785101</v>
      </c>
      <c r="E4451" s="187">
        <v>2.44268036172077</v>
      </c>
    </row>
    <row r="4452" spans="1:5" x14ac:dyDescent="0.25">
      <c r="A4452" s="187">
        <v>32776.063312700702</v>
      </c>
      <c r="B4452" s="187">
        <v>0.110829155771541</v>
      </c>
      <c r="C4452" s="187">
        <v>-0.64831439925124301</v>
      </c>
      <c r="D4452" s="187">
        <v>0.263223405234914</v>
      </c>
      <c r="E4452" s="187">
        <v>2.4427398976278898</v>
      </c>
    </row>
    <row r="4453" spans="1:5" x14ac:dyDescent="0.25">
      <c r="A4453" s="187">
        <v>32778.301034682503</v>
      </c>
      <c r="B4453" s="187">
        <v>-0.49518351418051898</v>
      </c>
      <c r="C4453" s="187">
        <v>-0.647986720264495</v>
      </c>
      <c r="D4453" s="187">
        <v>0.26327155375663203</v>
      </c>
      <c r="E4453" s="187">
        <v>2.4428239178808999</v>
      </c>
    </row>
    <row r="4454" spans="1:5" x14ac:dyDescent="0.25">
      <c r="A4454" s="187">
        <v>32784.541860179903</v>
      </c>
      <c r="B4454" s="187">
        <v>-0.65577918403124302</v>
      </c>
      <c r="C4454" s="187">
        <v>-0.64708150375025597</v>
      </c>
      <c r="D4454" s="187">
        <v>0.26340550705965499</v>
      </c>
      <c r="E4454" s="187">
        <v>2.4430560246794202</v>
      </c>
    </row>
    <row r="4455" spans="1:5" x14ac:dyDescent="0.25">
      <c r="A4455" s="187">
        <v>32806.612729160101</v>
      </c>
      <c r="B4455" s="187">
        <v>1.4776582889226599</v>
      </c>
      <c r="C4455" s="187">
        <v>-0.64398377907182502</v>
      </c>
      <c r="D4455" s="187">
        <v>0.26387526780910298</v>
      </c>
      <c r="E4455" s="187">
        <v>2.4438503130585101</v>
      </c>
    </row>
    <row r="4456" spans="1:5" x14ac:dyDescent="0.25">
      <c r="A4456" s="187">
        <v>32820.129546389799</v>
      </c>
      <c r="B4456" s="187">
        <v>6.8534384131835296E-2</v>
      </c>
      <c r="C4456" s="187">
        <v>-0.64216788397274205</v>
      </c>
      <c r="D4456" s="187">
        <v>0.264159818740279</v>
      </c>
      <c r="E4456" s="187">
        <v>2.4443159271864801</v>
      </c>
    </row>
    <row r="4457" spans="1:5" x14ac:dyDescent="0.25">
      <c r="A4457" s="187">
        <v>32825.281123029701</v>
      </c>
      <c r="B4457" s="187">
        <v>0.377935150096054</v>
      </c>
      <c r="C4457" s="187">
        <v>-0.64149233439804698</v>
      </c>
      <c r="D4457" s="187">
        <v>0.26426762211425697</v>
      </c>
      <c r="E4457" s="187">
        <v>2.4444891450261399</v>
      </c>
    </row>
    <row r="4458" spans="1:5" x14ac:dyDescent="0.25">
      <c r="A4458" s="187">
        <v>32834.073471261603</v>
      </c>
      <c r="B4458" s="187">
        <v>0.98688267063059198</v>
      </c>
      <c r="C4458" s="187">
        <v>-0.64036067565632904</v>
      </c>
      <c r="D4458" s="187">
        <v>0.26445077547042101</v>
      </c>
      <c r="E4458" s="187">
        <v>2.4447793139342799</v>
      </c>
    </row>
    <row r="4459" spans="1:5" x14ac:dyDescent="0.25">
      <c r="A4459" s="187">
        <v>32841.546093057899</v>
      </c>
      <c r="B4459" s="187">
        <v>0.21714471380855699</v>
      </c>
      <c r="C4459" s="187">
        <v>-0.639420207950396</v>
      </c>
      <c r="D4459" s="187">
        <v>0.26460559558920799</v>
      </c>
      <c r="E4459" s="187">
        <v>2.4450204594998999</v>
      </c>
    </row>
    <row r="4460" spans="1:5" x14ac:dyDescent="0.25">
      <c r="A4460" s="187">
        <v>32852.054601248798</v>
      </c>
      <c r="B4460" s="187">
        <v>0.251975780259661</v>
      </c>
      <c r="C4460" s="187">
        <v>-0.638131191688594</v>
      </c>
      <c r="D4460" s="187">
        <v>0.26482198294388398</v>
      </c>
      <c r="E4460" s="187">
        <v>2.4453509764900998</v>
      </c>
    </row>
    <row r="4461" spans="1:5" x14ac:dyDescent="0.25">
      <c r="A4461" s="187">
        <v>32853.727010214199</v>
      </c>
      <c r="B4461" s="187">
        <v>1.0077073486358401</v>
      </c>
      <c r="C4461" s="187">
        <v>-0.63792969201562999</v>
      </c>
      <c r="D4461" s="187">
        <v>0.26485627530400602</v>
      </c>
      <c r="E4461" s="187">
        <v>2.4454026430729199</v>
      </c>
    </row>
    <row r="4462" spans="1:5" x14ac:dyDescent="0.25">
      <c r="A4462" s="187">
        <v>32853.812727834003</v>
      </c>
      <c r="B4462" s="187">
        <v>-2.2586775071367602</v>
      </c>
      <c r="C4462" s="187">
        <v>-0.63791939145445797</v>
      </c>
      <c r="D4462" s="187">
        <v>0.26485803184124201</v>
      </c>
      <c r="E4462" s="187">
        <v>2.4454052842424501</v>
      </c>
    </row>
    <row r="4463" spans="1:5" x14ac:dyDescent="0.25">
      <c r="A4463" s="187">
        <v>32854.640989341999</v>
      </c>
      <c r="B4463" s="187">
        <v>1.65730971512676</v>
      </c>
      <c r="C4463" s="187">
        <v>-0.63781999675049705</v>
      </c>
      <c r="D4463" s="187">
        <v>0.26487499924213798</v>
      </c>
      <c r="E4463" s="187">
        <v>2.4454307700639801</v>
      </c>
    </row>
    <row r="4464" spans="1:5" x14ac:dyDescent="0.25">
      <c r="A4464" s="187">
        <v>32860.039264577499</v>
      </c>
      <c r="B4464" s="187">
        <v>-1.8685629039794101E-2</v>
      </c>
      <c r="C4464" s="187">
        <v>-0.63717824838449899</v>
      </c>
      <c r="D4464" s="187">
        <v>0.26498534311949301</v>
      </c>
      <c r="E4464" s="187">
        <v>2.4455953209270498</v>
      </c>
    </row>
    <row r="4465" spans="1:5" x14ac:dyDescent="0.25">
      <c r="A4465" s="187">
        <v>32861.268346245299</v>
      </c>
      <c r="B4465" s="187">
        <v>0.32762296066535201</v>
      </c>
      <c r="C4465" s="187">
        <v>-0.63703360940801301</v>
      </c>
      <c r="D4465" s="187">
        <v>0.265010407152873</v>
      </c>
      <c r="E4465" s="187">
        <v>2.4456324078441001</v>
      </c>
    </row>
    <row r="4466" spans="1:5" x14ac:dyDescent="0.25">
      <c r="A4466" s="187">
        <v>32867.724992293202</v>
      </c>
      <c r="B4466" s="187">
        <v>0.75651888334351503</v>
      </c>
      <c r="C4466" s="187">
        <v>-0.63628281911765405</v>
      </c>
      <c r="D4466" s="187">
        <v>0.26514171128647801</v>
      </c>
      <c r="E4466" s="187">
        <v>2.4458249181749601</v>
      </c>
    </row>
    <row r="4467" spans="1:5" x14ac:dyDescent="0.25">
      <c r="A4467" s="187">
        <v>32868.281741492399</v>
      </c>
      <c r="B4467" s="187">
        <v>0.21665023248858001</v>
      </c>
      <c r="C4467" s="187">
        <v>-0.63621879233116696</v>
      </c>
      <c r="D4467" s="187">
        <v>0.26515300479210802</v>
      </c>
      <c r="E4467" s="187">
        <v>2.4458413352997002</v>
      </c>
    </row>
    <row r="4468" spans="1:5" x14ac:dyDescent="0.25">
      <c r="A4468" s="187">
        <v>32869.169503957899</v>
      </c>
      <c r="B4468" s="187">
        <v>0.30427143278626301</v>
      </c>
      <c r="C4468" s="187">
        <v>-0.63611693355660703</v>
      </c>
      <c r="D4468" s="187">
        <v>0.265171003341655</v>
      </c>
      <c r="E4468" s="187">
        <v>2.4458674529342002</v>
      </c>
    </row>
    <row r="4469" spans="1:5" x14ac:dyDescent="0.25">
      <c r="A4469" s="187">
        <v>32872.472983387597</v>
      </c>
      <c r="B4469" s="187">
        <v>-5.6333601404487599</v>
      </c>
      <c r="C4469" s="187">
        <v>-0.63574044497481097</v>
      </c>
      <c r="D4469" s="187">
        <v>0.26523787574920299</v>
      </c>
      <c r="E4469" s="187">
        <v>2.4459639884679998</v>
      </c>
    </row>
    <row r="4470" spans="1:5" x14ac:dyDescent="0.25">
      <c r="A4470" s="187">
        <v>32878.2426549597</v>
      </c>
      <c r="B4470" s="187">
        <v>-0.16009668995580301</v>
      </c>
      <c r="C4470" s="187">
        <v>-0.63509253744539496</v>
      </c>
      <c r="D4470" s="187">
        <v>0.26535428138891698</v>
      </c>
      <c r="E4470" s="187">
        <v>2.4461301186037501</v>
      </c>
    </row>
    <row r="4471" spans="1:5" x14ac:dyDescent="0.25">
      <c r="A4471" s="187">
        <v>32884.175699516803</v>
      </c>
      <c r="B4471" s="187">
        <v>0.237185774616155</v>
      </c>
      <c r="C4471" s="187">
        <v>-0.63443915497547498</v>
      </c>
      <c r="D4471" s="187">
        <v>0.26547346137910299</v>
      </c>
      <c r="E4471" s="187">
        <v>2.4462976525703901</v>
      </c>
    </row>
    <row r="4472" spans="1:5" x14ac:dyDescent="0.25">
      <c r="A4472" s="187">
        <v>32884.255666676698</v>
      </c>
      <c r="B4472" s="187">
        <v>0.36114774986144599</v>
      </c>
      <c r="C4472" s="187">
        <v>-0.63443043806617505</v>
      </c>
      <c r="D4472" s="187">
        <v>0.265475064080613</v>
      </c>
      <c r="E4472" s="187">
        <v>2.4462998876753401</v>
      </c>
    </row>
    <row r="4473" spans="1:5" x14ac:dyDescent="0.25">
      <c r="A4473" s="187">
        <v>32894.864007408098</v>
      </c>
      <c r="B4473" s="187">
        <v>9.4778240093610397E-2</v>
      </c>
      <c r="C4473" s="187">
        <v>-0.633295320391423</v>
      </c>
      <c r="D4473" s="187">
        <v>0.26568681023404001</v>
      </c>
      <c r="E4473" s="187">
        <v>2.44659094348938</v>
      </c>
    </row>
    <row r="4474" spans="1:5" x14ac:dyDescent="0.25">
      <c r="A4474" s="187">
        <v>32896.540360189698</v>
      </c>
      <c r="B4474" s="187">
        <v>0.46482234336915301</v>
      </c>
      <c r="C4474" s="187">
        <v>-0.63311982609759698</v>
      </c>
      <c r="D4474" s="187">
        <v>0.26572011238311299</v>
      </c>
      <c r="E4474" s="187">
        <v>2.4466359420262598</v>
      </c>
    </row>
    <row r="4475" spans="1:5" x14ac:dyDescent="0.25">
      <c r="A4475" s="187">
        <v>32906.253408516503</v>
      </c>
      <c r="B4475" s="187">
        <v>0.29515882443607</v>
      </c>
      <c r="C4475" s="187">
        <v>-0.63212400428886195</v>
      </c>
      <c r="D4475" s="187">
        <v>0.26591220846387997</v>
      </c>
      <c r="E4475" s="187">
        <v>2.4468912809515699</v>
      </c>
    </row>
    <row r="4476" spans="1:5" x14ac:dyDescent="0.25">
      <c r="A4476" s="187">
        <v>32912.511167150398</v>
      </c>
      <c r="B4476" s="187">
        <v>1.4763010955465301E-2</v>
      </c>
      <c r="C4476" s="187">
        <v>-0.63150155243148298</v>
      </c>
      <c r="D4476" s="187">
        <v>0.26603518264067899</v>
      </c>
      <c r="E4476" s="187">
        <v>2.4470508839919298</v>
      </c>
    </row>
    <row r="4477" spans="1:5" x14ac:dyDescent="0.25">
      <c r="A4477" s="187">
        <v>32924.450014972099</v>
      </c>
      <c r="B4477" s="187">
        <v>8.7418691863283507E-2</v>
      </c>
      <c r="C4477" s="187">
        <v>-0.63035601707951605</v>
      </c>
      <c r="D4477" s="187">
        <v>0.266268062951587</v>
      </c>
      <c r="E4477" s="187">
        <v>2.4473446110052501</v>
      </c>
    </row>
    <row r="4478" spans="1:5" x14ac:dyDescent="0.25">
      <c r="A4478" s="187">
        <v>32926.663652883697</v>
      </c>
      <c r="B4478" s="187">
        <v>1.86932848808894</v>
      </c>
      <c r="C4478" s="187">
        <v>-0.63014972295548499</v>
      </c>
      <c r="D4478" s="187">
        <v>0.26631098929286101</v>
      </c>
      <c r="E4478" s="187">
        <v>2.44739750693449</v>
      </c>
    </row>
    <row r="4479" spans="1:5" x14ac:dyDescent="0.25">
      <c r="A4479" s="187">
        <v>32929.243645612201</v>
      </c>
      <c r="B4479" s="187">
        <v>0.62273349039940196</v>
      </c>
      <c r="C4479" s="187">
        <v>-0.62991171268466395</v>
      </c>
      <c r="D4479" s="187">
        <v>0.26636091908026299</v>
      </c>
      <c r="E4479" s="187">
        <v>2.4474585352090599</v>
      </c>
    </row>
    <row r="4480" spans="1:5" x14ac:dyDescent="0.25">
      <c r="A4480" s="187">
        <v>32929.429621343603</v>
      </c>
      <c r="B4480" s="187">
        <v>3.0344834827943599</v>
      </c>
      <c r="C4480" s="187">
        <v>-0.62989465706047099</v>
      </c>
      <c r="D4480" s="187">
        <v>0.26636451400545902</v>
      </c>
      <c r="E4480" s="187">
        <v>2.4474629084460302</v>
      </c>
    </row>
    <row r="4481" spans="1:5" x14ac:dyDescent="0.25">
      <c r="A4481" s="187">
        <v>32933.402762456702</v>
      </c>
      <c r="B4481" s="187">
        <v>0.56691592868596297</v>
      </c>
      <c r="C4481" s="187">
        <v>-0.62953353962899705</v>
      </c>
      <c r="D4481" s="187">
        <v>0.26644117957150998</v>
      </c>
      <c r="E4481" s="187">
        <v>2.4475555026592302</v>
      </c>
    </row>
    <row r="4482" spans="1:5" x14ac:dyDescent="0.25">
      <c r="A4482" s="187">
        <v>32950.592512269403</v>
      </c>
      <c r="B4482" s="187">
        <v>0.108592380516914</v>
      </c>
      <c r="C4482" s="187">
        <v>-0.62804339599500902</v>
      </c>
      <c r="D4482" s="187">
        <v>0.266769854019827</v>
      </c>
      <c r="E4482" s="187">
        <v>2.4479375907705099</v>
      </c>
    </row>
    <row r="4483" spans="1:5" x14ac:dyDescent="0.25">
      <c r="A4483" s="187">
        <v>32953.955272698702</v>
      </c>
      <c r="B4483" s="187">
        <v>0.18039905558855401</v>
      </c>
      <c r="C4483" s="187">
        <v>-0.62776573222672205</v>
      </c>
      <c r="D4483" s="187">
        <v>0.26683357041428102</v>
      </c>
      <c r="E4483" s="187">
        <v>2.4480087866085301</v>
      </c>
    </row>
    <row r="4484" spans="1:5" x14ac:dyDescent="0.25">
      <c r="A4484" s="187">
        <v>32956.5205000477</v>
      </c>
      <c r="B4484" s="187">
        <v>3.0810505628229801</v>
      </c>
      <c r="C4484" s="187">
        <v>-0.62755699351865701</v>
      </c>
      <c r="D4484" s="187">
        <v>0.26688204609419403</v>
      </c>
      <c r="E4484" s="187">
        <v>2.44806230935419</v>
      </c>
    </row>
    <row r="4485" spans="1:5" x14ac:dyDescent="0.25">
      <c r="A4485" s="187">
        <v>32957.906178495599</v>
      </c>
      <c r="B4485" s="187">
        <v>4.3921630472371502</v>
      </c>
      <c r="C4485" s="187">
        <v>-0.62744534668626195</v>
      </c>
      <c r="D4485" s="187">
        <v>0.26690818483211898</v>
      </c>
      <c r="E4485" s="187">
        <v>2.4480909367471102</v>
      </c>
    </row>
    <row r="4486" spans="1:5" x14ac:dyDescent="0.25">
      <c r="A4486" s="187">
        <v>32972.503710763704</v>
      </c>
      <c r="B4486" s="187">
        <v>0.203783049921791</v>
      </c>
      <c r="C4486" s="187">
        <v>-0.62631678283441194</v>
      </c>
      <c r="D4486" s="187">
        <v>0.26718153440849801</v>
      </c>
      <c r="E4486" s="187">
        <v>2.44838031209374</v>
      </c>
    </row>
    <row r="4487" spans="1:5" x14ac:dyDescent="0.25">
      <c r="A4487" s="187">
        <v>32985.405093471098</v>
      </c>
      <c r="B4487" s="187">
        <v>0.228582280235856</v>
      </c>
      <c r="C4487" s="187">
        <v>-0.62539246860523101</v>
      </c>
      <c r="D4487" s="187">
        <v>0.26742001972382601</v>
      </c>
      <c r="E4487" s="187">
        <v>2.4486173157422502</v>
      </c>
    </row>
    <row r="4488" spans="1:5" x14ac:dyDescent="0.25">
      <c r="A4488" s="187">
        <v>32986.113776558399</v>
      </c>
      <c r="B4488" s="187">
        <v>1.39510314515807</v>
      </c>
      <c r="C4488" s="187">
        <v>-0.62534370319232702</v>
      </c>
      <c r="D4488" s="187">
        <v>0.26743303436736698</v>
      </c>
      <c r="E4488" s="187">
        <v>2.44862981969428</v>
      </c>
    </row>
    <row r="4489" spans="1:5" x14ac:dyDescent="0.25">
      <c r="A4489" s="187">
        <v>32987.323072529398</v>
      </c>
      <c r="B4489" s="187">
        <v>2.5846099010616399</v>
      </c>
      <c r="C4489" s="187">
        <v>-0.62526097532716696</v>
      </c>
      <c r="D4489" s="187">
        <v>0.26745522181846298</v>
      </c>
      <c r="E4489" s="187">
        <v>2.44865103196739</v>
      </c>
    </row>
    <row r="4490" spans="1:5" x14ac:dyDescent="0.25">
      <c r="A4490" s="187">
        <v>32989.665611596298</v>
      </c>
      <c r="B4490" s="187">
        <v>0.26506809795576702</v>
      </c>
      <c r="C4490" s="187">
        <v>-0.62510246615866405</v>
      </c>
      <c r="D4490" s="187">
        <v>0.26749812686013802</v>
      </c>
      <c r="E4490" s="187">
        <v>2.4486916753439298</v>
      </c>
    </row>
    <row r="4491" spans="1:5" x14ac:dyDescent="0.25">
      <c r="A4491" s="187">
        <v>32990.689785499999</v>
      </c>
      <c r="B4491" s="187">
        <v>1.71915254226425</v>
      </c>
      <c r="C4491" s="187">
        <v>-0.62503388870344101</v>
      </c>
      <c r="D4491" s="187">
        <v>0.26751685429615402</v>
      </c>
      <c r="E4491" s="187">
        <v>2.4487092593068098</v>
      </c>
    </row>
    <row r="4492" spans="1:5" x14ac:dyDescent="0.25">
      <c r="A4492" s="187">
        <v>32992.590218052697</v>
      </c>
      <c r="B4492" s="187">
        <v>0.11831328839841899</v>
      </c>
      <c r="C4492" s="187">
        <v>-0.62490780691729098</v>
      </c>
      <c r="D4492" s="187">
        <v>0.26755155448018297</v>
      </c>
      <c r="E4492" s="187">
        <v>2.4487415879699301</v>
      </c>
    </row>
    <row r="4493" spans="1:5" x14ac:dyDescent="0.25">
      <c r="A4493" s="187">
        <v>32992.738133307401</v>
      </c>
      <c r="B4493" s="187">
        <v>0.26511013276380202</v>
      </c>
      <c r="C4493" s="187">
        <v>-0.62489805745563798</v>
      </c>
      <c r="D4493" s="187">
        <v>0.26755425254973098</v>
      </c>
      <c r="E4493" s="187">
        <v>2.4487440878318898</v>
      </c>
    </row>
    <row r="4494" spans="1:5" x14ac:dyDescent="0.25">
      <c r="A4494" s="187">
        <v>32994.762783773098</v>
      </c>
      <c r="B4494" s="187">
        <v>-0.47457975055849</v>
      </c>
      <c r="C4494" s="187">
        <v>-0.62476553511480604</v>
      </c>
      <c r="D4494" s="187">
        <v>0.26759114377239601</v>
      </c>
      <c r="E4494" s="187">
        <v>2.4487780679192799</v>
      </c>
    </row>
    <row r="4495" spans="1:5" x14ac:dyDescent="0.25">
      <c r="A4495" s="187">
        <v>32995.891874821697</v>
      </c>
      <c r="B4495" s="187">
        <v>-0.39549293972251898</v>
      </c>
      <c r="C4495" s="187">
        <v>-0.62469238272649896</v>
      </c>
      <c r="D4495" s="187">
        <v>0.26761168478260799</v>
      </c>
      <c r="E4495" s="187">
        <v>2.4487968249419199</v>
      </c>
    </row>
    <row r="4496" spans="1:5" x14ac:dyDescent="0.25">
      <c r="A4496" s="187">
        <v>32997.093571575999</v>
      </c>
      <c r="B4496" s="187">
        <v>0.45221749792419003</v>
      </c>
      <c r="C4496" s="187">
        <v>-0.62461511841595097</v>
      </c>
      <c r="D4496" s="187">
        <v>0.26763352129622398</v>
      </c>
      <c r="E4496" s="187">
        <v>2.4488166363035999</v>
      </c>
    </row>
    <row r="4497" spans="1:5" x14ac:dyDescent="0.25">
      <c r="A4497" s="187">
        <v>32999.084465314103</v>
      </c>
      <c r="B4497" s="187">
        <v>-0.18770762285554901</v>
      </c>
      <c r="C4497" s="187">
        <v>-0.62448845759243099</v>
      </c>
      <c r="D4497" s="187">
        <v>0.26766964091551199</v>
      </c>
      <c r="E4497" s="187">
        <v>2.4488491134378401</v>
      </c>
    </row>
    <row r="4498" spans="1:5" x14ac:dyDescent="0.25">
      <c r="A4498" s="187">
        <v>33006.946893530403</v>
      </c>
      <c r="B4498" s="187">
        <v>2.0945934568773898</v>
      </c>
      <c r="C4498" s="187">
        <v>-0.62400471449380901</v>
      </c>
      <c r="D4498" s="187">
        <v>0.26781157721017201</v>
      </c>
      <c r="E4498" s="187">
        <v>2.44897315012979</v>
      </c>
    </row>
    <row r="4499" spans="1:5" x14ac:dyDescent="0.25">
      <c r="A4499" s="187">
        <v>33008.433669970997</v>
      </c>
      <c r="B4499" s="187">
        <v>0.90969351701171197</v>
      </c>
      <c r="C4499" s="187">
        <v>-0.62391620509795398</v>
      </c>
      <c r="D4499" s="187">
        <v>0.26783828963794698</v>
      </c>
      <c r="E4499" s="187">
        <v>2.4489958448466802</v>
      </c>
    </row>
    <row r="4500" spans="1:5" x14ac:dyDescent="0.25">
      <c r="A4500" s="187">
        <v>33011.5141956519</v>
      </c>
      <c r="B4500" s="187">
        <v>0.24427170238099399</v>
      </c>
      <c r="C4500" s="187">
        <v>-0.62373583305518299</v>
      </c>
      <c r="D4500" s="187">
        <v>0.26789350654932598</v>
      </c>
      <c r="E4500" s="187">
        <v>2.4490420940884099</v>
      </c>
    </row>
    <row r="4501" spans="1:5" x14ac:dyDescent="0.25">
      <c r="A4501" s="187">
        <v>33013.539367902697</v>
      </c>
      <c r="B4501" s="187">
        <v>0.92090841435126203</v>
      </c>
      <c r="C4501" s="187">
        <v>-0.62361947518367999</v>
      </c>
      <c r="D4501" s="187">
        <v>0.26792971101288099</v>
      </c>
      <c r="E4501" s="187">
        <v>2.44907192944008</v>
      </c>
    </row>
    <row r="4502" spans="1:5" x14ac:dyDescent="0.25">
      <c r="A4502" s="187">
        <v>33017.142072370501</v>
      </c>
      <c r="B4502" s="187">
        <v>0.79375880226382201</v>
      </c>
      <c r="C4502" s="187">
        <v>-0.62341684662974095</v>
      </c>
      <c r="D4502" s="187">
        <v>0.26799392883712397</v>
      </c>
      <c r="E4502" s="187">
        <v>2.4491238854795498</v>
      </c>
    </row>
    <row r="4503" spans="1:5" x14ac:dyDescent="0.25">
      <c r="A4503" s="187">
        <v>33019.269512395404</v>
      </c>
      <c r="B4503" s="187">
        <v>0.36182662630555001</v>
      </c>
      <c r="C4503" s="187">
        <v>-0.62329982505431503</v>
      </c>
      <c r="D4503" s="187">
        <v>0.26803173645679002</v>
      </c>
      <c r="E4503" s="187">
        <v>2.4491538910117101</v>
      </c>
    </row>
    <row r="4504" spans="1:5" x14ac:dyDescent="0.25">
      <c r="A4504" s="187">
        <v>33019.658326842997</v>
      </c>
      <c r="B4504" s="187">
        <v>0.27284442362156502</v>
      </c>
      <c r="C4504" s="187">
        <v>-0.62327864975259195</v>
      </c>
      <c r="D4504" s="187">
        <v>0.26803863708262399</v>
      </c>
      <c r="E4504" s="187">
        <v>2.4491593205762601</v>
      </c>
    </row>
    <row r="4505" spans="1:5" x14ac:dyDescent="0.25">
      <c r="A4505" s="187">
        <v>33023.7895986316</v>
      </c>
      <c r="B4505" s="187">
        <v>0.42657053264714101</v>
      </c>
      <c r="C4505" s="187">
        <v>-0.62305770660317605</v>
      </c>
      <c r="D4505" s="187">
        <v>0.26811178300791499</v>
      </c>
      <c r="E4505" s="187">
        <v>2.4492159726658498</v>
      </c>
    </row>
    <row r="4506" spans="1:5" x14ac:dyDescent="0.25">
      <c r="A4506" s="187">
        <v>33033.056449383803</v>
      </c>
      <c r="B4506" s="187">
        <v>0.41104550270899198</v>
      </c>
      <c r="C4506" s="187">
        <v>-0.62258916913488105</v>
      </c>
      <c r="D4506" s="187">
        <v>0.26827468334940602</v>
      </c>
      <c r="E4506" s="187">
        <v>2.4493361104782401</v>
      </c>
    </row>
    <row r="4507" spans="1:5" x14ac:dyDescent="0.25">
      <c r="A4507" s="187">
        <v>33036.479295336198</v>
      </c>
      <c r="B4507" s="187">
        <v>9.5930960574142105E-2</v>
      </c>
      <c r="C4507" s="187">
        <v>-0.62242562836396997</v>
      </c>
      <c r="D4507" s="187">
        <v>0.26833443933281398</v>
      </c>
      <c r="E4507" s="187">
        <v>2.4493780440092401</v>
      </c>
    </row>
    <row r="4508" spans="1:5" x14ac:dyDescent="0.25">
      <c r="A4508" s="187">
        <v>33037.676131625201</v>
      </c>
      <c r="B4508" s="187">
        <v>1.8588115011239701</v>
      </c>
      <c r="C4508" s="187">
        <v>-0.62236966205529298</v>
      </c>
      <c r="D4508" s="187">
        <v>0.26835528069108999</v>
      </c>
      <c r="E4508" s="187">
        <v>2.4493923943447999</v>
      </c>
    </row>
    <row r="4509" spans="1:5" x14ac:dyDescent="0.25">
      <c r="A4509" s="187">
        <v>33048.043524106397</v>
      </c>
      <c r="B4509" s="187">
        <v>0.251345851212181</v>
      </c>
      <c r="C4509" s="187">
        <v>-0.62191139715966404</v>
      </c>
      <c r="D4509" s="187">
        <v>0.26853465857407699</v>
      </c>
      <c r="E4509" s="187">
        <v>2.4495098981641901</v>
      </c>
    </row>
    <row r="4510" spans="1:5" x14ac:dyDescent="0.25">
      <c r="A4510" s="187">
        <v>33050.363240133403</v>
      </c>
      <c r="B4510" s="187">
        <v>0.25733693706329702</v>
      </c>
      <c r="C4510" s="187">
        <v>-0.62181540344546404</v>
      </c>
      <c r="D4510" s="187">
        <v>0.26857450880774503</v>
      </c>
      <c r="E4510" s="187">
        <v>2.4495345119370602</v>
      </c>
    </row>
    <row r="4511" spans="1:5" x14ac:dyDescent="0.25">
      <c r="A4511" s="187">
        <v>33051.443690838401</v>
      </c>
      <c r="B4511" s="187">
        <v>1.6257069592053</v>
      </c>
      <c r="C4511" s="187">
        <v>-0.62177151313996204</v>
      </c>
      <c r="D4511" s="187">
        <v>0.26859303389831202</v>
      </c>
      <c r="E4511" s="187">
        <v>2.4495457658615498</v>
      </c>
    </row>
    <row r="4512" spans="1:5" x14ac:dyDescent="0.25">
      <c r="A4512" s="187">
        <v>33055.022099990798</v>
      </c>
      <c r="B4512" s="187">
        <v>-7.52414826877046E-2</v>
      </c>
      <c r="C4512" s="187">
        <v>-0.62162988243177797</v>
      </c>
      <c r="D4512" s="187">
        <v>0.26865422485506102</v>
      </c>
      <c r="E4512" s="187">
        <v>2.4495820814277498</v>
      </c>
    </row>
    <row r="4513" spans="1:5" x14ac:dyDescent="0.25">
      <c r="A4513" s="187">
        <v>33064.593624833702</v>
      </c>
      <c r="B4513" s="187">
        <v>0.66621358734004299</v>
      </c>
      <c r="C4513" s="187">
        <v>-0.62127935831145198</v>
      </c>
      <c r="D4513" s="187">
        <v>0.26881665690713102</v>
      </c>
      <c r="E4513" s="187">
        <v>2.4496719594073202</v>
      </c>
    </row>
    <row r="4514" spans="1:5" x14ac:dyDescent="0.25">
      <c r="A4514" s="187">
        <v>33074.252524033</v>
      </c>
      <c r="B4514" s="187">
        <v>0.87876803818382998</v>
      </c>
      <c r="C4514" s="187">
        <v>-0.62096772458720595</v>
      </c>
      <c r="D4514" s="187">
        <v>0.26897872110648202</v>
      </c>
      <c r="E4514" s="187">
        <v>2.4497518654904602</v>
      </c>
    </row>
    <row r="4515" spans="1:5" x14ac:dyDescent="0.25">
      <c r="A4515" s="187">
        <v>33074.904568163904</v>
      </c>
      <c r="B4515" s="187">
        <v>1.54446329353585</v>
      </c>
      <c r="C4515" s="187">
        <v>-0.62094822045220699</v>
      </c>
      <c r="D4515" s="187">
        <v>0.26898959401767603</v>
      </c>
      <c r="E4515" s="187">
        <v>2.4497568665507199</v>
      </c>
    </row>
    <row r="4516" spans="1:5" x14ac:dyDescent="0.25">
      <c r="A4516" s="187">
        <v>33081.0883667905</v>
      </c>
      <c r="B4516" s="187">
        <v>1.01322923239699</v>
      </c>
      <c r="C4516" s="187">
        <v>-0.62077294108413705</v>
      </c>
      <c r="D4516" s="187">
        <v>0.269092281676029</v>
      </c>
      <c r="E4516" s="187">
        <v>2.44980180997843</v>
      </c>
    </row>
    <row r="4517" spans="1:5" x14ac:dyDescent="0.25">
      <c r="A4517" s="187">
        <v>33082.528635060902</v>
      </c>
      <c r="B4517" s="187">
        <v>0.197744220058442</v>
      </c>
      <c r="C4517" s="187">
        <v>-0.62073464119013</v>
      </c>
      <c r="D4517" s="187">
        <v>0.26911608710257301</v>
      </c>
      <c r="E4517" s="187">
        <v>2.4498116304640698</v>
      </c>
    </row>
    <row r="4518" spans="1:5" x14ac:dyDescent="0.25">
      <c r="A4518" s="187">
        <v>33087.986306350103</v>
      </c>
      <c r="B4518" s="187">
        <v>0.27810544685988903</v>
      </c>
      <c r="C4518" s="187">
        <v>-0.62059820086787398</v>
      </c>
      <c r="D4518" s="187">
        <v>0.26920590943720901</v>
      </c>
      <c r="E4518" s="187">
        <v>2.4498466151620799</v>
      </c>
    </row>
    <row r="4519" spans="1:5" x14ac:dyDescent="0.25">
      <c r="A4519" s="187">
        <v>33089.9478659616</v>
      </c>
      <c r="B4519" s="187">
        <v>0.17301869812496001</v>
      </c>
      <c r="C4519" s="187">
        <v>-0.62055253168614399</v>
      </c>
      <c r="D4519" s="187">
        <v>0.26923804353488401</v>
      </c>
      <c r="E4519" s="187">
        <v>2.4498583252086799</v>
      </c>
    </row>
    <row r="4520" spans="1:5" x14ac:dyDescent="0.25">
      <c r="A4520" s="187">
        <v>33093.126959431604</v>
      </c>
      <c r="B4520" s="187">
        <v>-1.9051356854967099E-2</v>
      </c>
      <c r="C4520" s="187">
        <v>-0.62048231210618998</v>
      </c>
      <c r="D4520" s="187">
        <v>0.26928995481364598</v>
      </c>
      <c r="E4520" s="187">
        <v>2.4498763302291802</v>
      </c>
    </row>
    <row r="4521" spans="1:5" x14ac:dyDescent="0.25">
      <c r="A4521" s="187">
        <v>33093.918756856001</v>
      </c>
      <c r="B4521" s="187">
        <v>2.3880303266284</v>
      </c>
      <c r="C4521" s="187">
        <v>-0.62046555468963105</v>
      </c>
      <c r="D4521" s="187">
        <v>0.26930285156851802</v>
      </c>
      <c r="E4521" s="187">
        <v>2.4498806270026598</v>
      </c>
    </row>
    <row r="4522" spans="1:5" x14ac:dyDescent="0.25">
      <c r="A4522" s="187">
        <v>33095.393967038399</v>
      </c>
      <c r="B4522" s="187">
        <v>0.10240777215220701</v>
      </c>
      <c r="C4522" s="187">
        <v>-0.62043511336030199</v>
      </c>
      <c r="D4522" s="187">
        <v>0.26932684509670501</v>
      </c>
      <c r="E4522" s="187">
        <v>2.4498884324717198</v>
      </c>
    </row>
    <row r="4523" spans="1:5" x14ac:dyDescent="0.25">
      <c r="A4523" s="187">
        <v>33106.384085966303</v>
      </c>
      <c r="B4523" s="187">
        <v>0.25963170348988202</v>
      </c>
      <c r="C4523" s="187">
        <v>-0.62024040188812402</v>
      </c>
      <c r="D4523" s="187">
        <v>0.26950416764971402</v>
      </c>
      <c r="E4523" s="187">
        <v>2.4499383584902299</v>
      </c>
    </row>
    <row r="4524" spans="1:5" x14ac:dyDescent="0.25">
      <c r="A4524" s="187">
        <v>33108.274661102798</v>
      </c>
      <c r="B4524" s="187">
        <v>0.21981762443609201</v>
      </c>
      <c r="C4524" s="187">
        <v>-0.62021263352515899</v>
      </c>
      <c r="D4524" s="187">
        <v>0.269534416542551</v>
      </c>
      <c r="E4524" s="187">
        <v>2.4499454785832899</v>
      </c>
    </row>
    <row r="4525" spans="1:5" x14ac:dyDescent="0.25">
      <c r="A4525" s="187">
        <v>33110.253592978501</v>
      </c>
      <c r="B4525" s="187">
        <v>-8.1197505640640003E-2</v>
      </c>
      <c r="C4525" s="187">
        <v>-0.62018537661305295</v>
      </c>
      <c r="D4525" s="187">
        <v>0.26956599843955198</v>
      </c>
      <c r="E4525" s="187">
        <v>2.4499524675351099</v>
      </c>
    </row>
    <row r="4526" spans="1:5" x14ac:dyDescent="0.25">
      <c r="A4526" s="187">
        <v>33110.362731945002</v>
      </c>
      <c r="B4526" s="187">
        <v>0.22833592406739101</v>
      </c>
      <c r="C4526" s="187">
        <v>-0.62018392729215299</v>
      </c>
      <c r="D4526" s="187">
        <v>0.26956773778979898</v>
      </c>
      <c r="E4526" s="187">
        <v>2.44995283915586</v>
      </c>
    </row>
    <row r="4527" spans="1:5" x14ac:dyDescent="0.25">
      <c r="A4527" s="187">
        <v>33112.851998182399</v>
      </c>
      <c r="B4527" s="187">
        <v>1.5826207739731999</v>
      </c>
      <c r="C4527" s="187">
        <v>-0.62015240314157904</v>
      </c>
      <c r="D4527" s="187">
        <v>0.26960734088481503</v>
      </c>
      <c r="E4527" s="187">
        <v>2.4499609222713898</v>
      </c>
    </row>
    <row r="4528" spans="1:5" x14ac:dyDescent="0.25">
      <c r="A4528" s="187">
        <v>33115.155330109199</v>
      </c>
      <c r="B4528" s="187">
        <v>-1.2113355369819301</v>
      </c>
      <c r="C4528" s="187">
        <v>-0.62012585276938104</v>
      </c>
      <c r="D4528" s="187">
        <v>0.26964386887811298</v>
      </c>
      <c r="E4528" s="187">
        <v>2.44996773005913</v>
      </c>
    </row>
    <row r="4529" spans="1:5" x14ac:dyDescent="0.25">
      <c r="A4529" s="187">
        <v>33117.573824307001</v>
      </c>
      <c r="B4529" s="187">
        <v>0.27096433465840802</v>
      </c>
      <c r="C4529" s="187">
        <v>-0.62010069044235605</v>
      </c>
      <c r="D4529" s="187">
        <v>0.269682101835791</v>
      </c>
      <c r="E4529" s="187">
        <v>2.44997418193786</v>
      </c>
    </row>
    <row r="4530" spans="1:5" x14ac:dyDescent="0.25">
      <c r="A4530" s="187">
        <v>33121.931272410198</v>
      </c>
      <c r="B4530" s="187">
        <v>1.3107758430787899</v>
      </c>
      <c r="C4530" s="187">
        <v>-0.62006239575843403</v>
      </c>
      <c r="D4530" s="187">
        <v>0.26975067193081698</v>
      </c>
      <c r="E4530" s="187">
        <v>2.44998400108758</v>
      </c>
    </row>
    <row r="4531" spans="1:5" x14ac:dyDescent="0.25">
      <c r="A4531" s="187">
        <v>33129.236668523299</v>
      </c>
      <c r="B4531" s="187">
        <v>-0.194605584790319</v>
      </c>
      <c r="C4531" s="187">
        <v>-0.62001859935271297</v>
      </c>
      <c r="D4531" s="187">
        <v>0.26986471765687903</v>
      </c>
      <c r="E4531" s="187">
        <v>2.4499952309352002</v>
      </c>
    </row>
    <row r="4532" spans="1:5" x14ac:dyDescent="0.25">
      <c r="A4532" s="187">
        <v>33129.557914832003</v>
      </c>
      <c r="B4532" s="187">
        <v>1.8591520811015201</v>
      </c>
      <c r="C4532" s="187">
        <v>-0.62001726240472999</v>
      </c>
      <c r="D4532" s="187">
        <v>0.26986970626954199</v>
      </c>
      <c r="E4532" s="187">
        <v>2.4499955737423802</v>
      </c>
    </row>
    <row r="4533" spans="1:5" x14ac:dyDescent="0.25">
      <c r="A4533" s="187">
        <v>33132.061369491399</v>
      </c>
      <c r="B4533" s="187">
        <v>4.2485719000939802E-2</v>
      </c>
      <c r="C4533" s="187">
        <v>-0.62000854880449696</v>
      </c>
      <c r="D4533" s="187">
        <v>0.26990850569402702</v>
      </c>
      <c r="E4533" s="187">
        <v>2.4499978079988498</v>
      </c>
    </row>
    <row r="4534" spans="1:5" x14ac:dyDescent="0.25">
      <c r="A4534" s="187">
        <v>33133.341630151997</v>
      </c>
      <c r="B4534" s="187">
        <v>1.8024564463467301</v>
      </c>
      <c r="C4534" s="187">
        <v>-0.62000526223030406</v>
      </c>
      <c r="D4534" s="187">
        <v>0.26992829509542099</v>
      </c>
      <c r="E4534" s="187">
        <v>2.4499986507101799</v>
      </c>
    </row>
    <row r="4535" spans="1:5" x14ac:dyDescent="0.25">
      <c r="A4535" s="187">
        <v>33133.852277139697</v>
      </c>
      <c r="B4535" s="187">
        <v>1.0687849890346901</v>
      </c>
      <c r="C4535" s="187">
        <v>-0.62000417242776196</v>
      </c>
      <c r="D4535" s="187">
        <v>0.26993617839599299</v>
      </c>
      <c r="E4535" s="187">
        <v>2.4499989301467302</v>
      </c>
    </row>
    <row r="4536" spans="1:5" x14ac:dyDescent="0.25">
      <c r="A4536" s="187">
        <v>33135.132847434303</v>
      </c>
      <c r="B4536" s="187">
        <v>0.15899105005594499</v>
      </c>
      <c r="C4536" s="187">
        <v>-0.62000199452766502</v>
      </c>
      <c r="D4536" s="187">
        <v>0.26995592272257601</v>
      </c>
      <c r="E4536" s="187">
        <v>2.4499994885826499</v>
      </c>
    </row>
    <row r="4537" spans="1:5" x14ac:dyDescent="0.25">
      <c r="A4537" s="187">
        <v>33152.090367046003</v>
      </c>
      <c r="B4537" s="187">
        <v>-0.59821212586194095</v>
      </c>
      <c r="C4537" s="187">
        <v>-0.62001729691035201</v>
      </c>
      <c r="D4537" s="187">
        <v>0.27021562429796597</v>
      </c>
      <c r="E4537" s="187">
        <v>2.4499884687264299</v>
      </c>
    </row>
    <row r="4538" spans="1:5" x14ac:dyDescent="0.25">
      <c r="A4538" s="187">
        <v>33152.509262282198</v>
      </c>
      <c r="B4538" s="187">
        <v>0.25459295825205303</v>
      </c>
      <c r="C4538" s="187">
        <v>-0.62001833837643805</v>
      </c>
      <c r="D4538" s="187">
        <v>0.27022201791106598</v>
      </c>
      <c r="E4538" s="187">
        <v>2.4499877744157099</v>
      </c>
    </row>
    <row r="4539" spans="1:5" x14ac:dyDescent="0.25">
      <c r="A4539" s="187">
        <v>33153.3978549807</v>
      </c>
      <c r="B4539" s="187">
        <v>0.16947115987943701</v>
      </c>
      <c r="C4539" s="187">
        <v>-0.62002064794017897</v>
      </c>
      <c r="D4539" s="187">
        <v>0.27023557735125597</v>
      </c>
      <c r="E4539" s="187">
        <v>2.4499862347065502</v>
      </c>
    </row>
    <row r="4540" spans="1:5" x14ac:dyDescent="0.25">
      <c r="A4540" s="187">
        <v>33158.499250872999</v>
      </c>
      <c r="B4540" s="187">
        <v>0.44035759605449898</v>
      </c>
      <c r="C4540" s="187">
        <v>-0.62003654075975101</v>
      </c>
      <c r="D4540" s="187">
        <v>0.270313338334841</v>
      </c>
      <c r="E4540" s="187">
        <v>2.4499756394935002</v>
      </c>
    </row>
    <row r="4541" spans="1:5" x14ac:dyDescent="0.25">
      <c r="A4541" s="187">
        <v>33163.818639807003</v>
      </c>
      <c r="B4541" s="187">
        <v>0.14887619921832901</v>
      </c>
      <c r="C4541" s="187">
        <v>-0.62005787414518199</v>
      </c>
      <c r="D4541" s="187">
        <v>0.270394271173654</v>
      </c>
      <c r="E4541" s="187">
        <v>2.4499614172365498</v>
      </c>
    </row>
    <row r="4542" spans="1:5" x14ac:dyDescent="0.25">
      <c r="A4542" s="187">
        <v>33169.252685669097</v>
      </c>
      <c r="B4542" s="187">
        <v>-0.33309886190811</v>
      </c>
      <c r="C4542" s="187">
        <v>-0.62008466287049302</v>
      </c>
      <c r="D4542" s="187">
        <v>0.27047679002390801</v>
      </c>
      <c r="E4542" s="187">
        <v>2.44994355808634</v>
      </c>
    </row>
    <row r="4543" spans="1:5" x14ac:dyDescent="0.25">
      <c r="A4543" s="187">
        <v>33169.575998539498</v>
      </c>
      <c r="B4543" s="187">
        <v>-8.5015822284213893E-2</v>
      </c>
      <c r="C4543" s="187">
        <v>-0.62008641533730802</v>
      </c>
      <c r="D4543" s="187">
        <v>0.27048169466933297</v>
      </c>
      <c r="E4543" s="187">
        <v>2.44994238977513</v>
      </c>
    </row>
    <row r="4544" spans="1:5" x14ac:dyDescent="0.25">
      <c r="A4544" s="187">
        <v>33178.548152793301</v>
      </c>
      <c r="B4544" s="187">
        <v>1.00038569369747</v>
      </c>
      <c r="C4544" s="187">
        <v>-0.62014212194654605</v>
      </c>
      <c r="D4544" s="187">
        <v>0.27061757753992799</v>
      </c>
      <c r="E4544" s="187">
        <v>2.4499052520356401</v>
      </c>
    </row>
    <row r="4545" spans="1:5" x14ac:dyDescent="0.25">
      <c r="A4545" s="187">
        <v>33179.935383830103</v>
      </c>
      <c r="B4545" s="187">
        <v>0.52537061743840296</v>
      </c>
      <c r="C4545" s="187">
        <v>-0.62015195009576596</v>
      </c>
      <c r="D4545" s="187">
        <v>0.27063854854765002</v>
      </c>
      <c r="E4545" s="187">
        <v>2.4498986999361598</v>
      </c>
    </row>
    <row r="4546" spans="1:5" x14ac:dyDescent="0.25">
      <c r="A4546" s="187">
        <v>33198.081801640103</v>
      </c>
      <c r="B4546" s="187">
        <v>0.50297362669193801</v>
      </c>
      <c r="C4546" s="187">
        <v>-0.62031022287160098</v>
      </c>
      <c r="D4546" s="187">
        <v>0.27091192854199603</v>
      </c>
      <c r="E4546" s="187">
        <v>2.44979318475227</v>
      </c>
    </row>
    <row r="4547" spans="1:5" x14ac:dyDescent="0.25">
      <c r="A4547" s="187">
        <v>33199.621261851702</v>
      </c>
      <c r="B4547" s="187">
        <v>0.25911889138279198</v>
      </c>
      <c r="C4547" s="187">
        <v>-0.62032617373704402</v>
      </c>
      <c r="D4547" s="187">
        <v>0.27093504080611303</v>
      </c>
      <c r="E4547" s="187">
        <v>2.4497825508419702</v>
      </c>
    </row>
    <row r="4548" spans="1:5" x14ac:dyDescent="0.25">
      <c r="A4548" s="187">
        <v>33201.378302452402</v>
      </c>
      <c r="B4548" s="187">
        <v>1.9369997046569101</v>
      </c>
      <c r="C4548" s="187">
        <v>-0.62034485817136098</v>
      </c>
      <c r="D4548" s="187">
        <v>0.27096140445320299</v>
      </c>
      <c r="E4548" s="187">
        <v>2.4497700945524299</v>
      </c>
    </row>
    <row r="4549" spans="1:5" x14ac:dyDescent="0.25">
      <c r="A4549" s="187">
        <v>33212.131424732303</v>
      </c>
      <c r="B4549" s="187">
        <v>5.7660520517499599E-2</v>
      </c>
      <c r="C4549" s="187">
        <v>-0.62047028698999795</v>
      </c>
      <c r="D4549" s="187">
        <v>0.27112239897685703</v>
      </c>
      <c r="E4549" s="187">
        <v>2.4496864753400001</v>
      </c>
    </row>
    <row r="4550" spans="1:5" x14ac:dyDescent="0.25">
      <c r="A4550" s="187">
        <v>33218.056392118102</v>
      </c>
      <c r="B4550" s="187">
        <v>3.8541447364148801E-2</v>
      </c>
      <c r="C4550" s="187">
        <v>-0.62054749024786804</v>
      </c>
      <c r="D4550" s="187">
        <v>0.27121085018949698</v>
      </c>
      <c r="E4550" s="187">
        <v>2.4496350065014201</v>
      </c>
    </row>
    <row r="4551" spans="1:5" x14ac:dyDescent="0.25">
      <c r="A4551" s="187">
        <v>33219.789031919703</v>
      </c>
      <c r="B4551" s="187">
        <v>0.53918994798265496</v>
      </c>
      <c r="C4551" s="187">
        <v>-0.62057114702570104</v>
      </c>
      <c r="D4551" s="187">
        <v>0.27123668173007398</v>
      </c>
      <c r="E4551" s="187">
        <v>2.4496192353162001</v>
      </c>
    </row>
    <row r="4552" spans="1:5" x14ac:dyDescent="0.25">
      <c r="A4552" s="187">
        <v>33227.603394881902</v>
      </c>
      <c r="B4552" s="187">
        <v>1.2482945848276501</v>
      </c>
      <c r="C4552" s="187">
        <v>-0.62068388544976405</v>
      </c>
      <c r="D4552" s="187">
        <v>0.27135299255988499</v>
      </c>
      <c r="E4552" s="187">
        <v>2.4495440763668199</v>
      </c>
    </row>
    <row r="4553" spans="1:5" x14ac:dyDescent="0.25">
      <c r="A4553" s="187">
        <v>33231.0150560615</v>
      </c>
      <c r="B4553" s="187">
        <v>0.23865505693831901</v>
      </c>
      <c r="C4553" s="187">
        <v>-0.62073619590850404</v>
      </c>
      <c r="D4553" s="187">
        <v>0.27140367448949199</v>
      </c>
      <c r="E4553" s="187">
        <v>2.4495092027276599</v>
      </c>
    </row>
    <row r="4554" spans="1:5" x14ac:dyDescent="0.25">
      <c r="A4554" s="187">
        <v>33231.291025383201</v>
      </c>
      <c r="B4554" s="187">
        <v>-4.3749077675569997E-3</v>
      </c>
      <c r="C4554" s="187">
        <v>-0.62074050911140699</v>
      </c>
      <c r="D4554" s="187">
        <v>0.271407771555843</v>
      </c>
      <c r="E4554" s="187">
        <v>2.4495063272590598</v>
      </c>
    </row>
    <row r="4555" spans="1:5" x14ac:dyDescent="0.25">
      <c r="A4555" s="187">
        <v>33231.306728101299</v>
      </c>
      <c r="B4555" s="187">
        <v>0.26310829238476202</v>
      </c>
      <c r="C4555" s="187">
        <v>-0.62074075490139402</v>
      </c>
      <c r="D4555" s="187">
        <v>0.27140800466819598</v>
      </c>
      <c r="E4555" s="187">
        <v>2.4495061633990698</v>
      </c>
    </row>
    <row r="4556" spans="1:5" x14ac:dyDescent="0.25">
      <c r="A4556" s="187">
        <v>33235.217169530602</v>
      </c>
      <c r="B4556" s="187">
        <v>0.20900370891676601</v>
      </c>
      <c r="C4556" s="187">
        <v>-0.62080319496005798</v>
      </c>
      <c r="D4556" s="187">
        <v>0.27146601748113902</v>
      </c>
      <c r="E4556" s="187">
        <v>2.4494645366932999</v>
      </c>
    </row>
    <row r="4557" spans="1:5" x14ac:dyDescent="0.25">
      <c r="A4557" s="187">
        <v>33242.073899220202</v>
      </c>
      <c r="B4557" s="187">
        <v>-0.80592937902913298</v>
      </c>
      <c r="C4557" s="187">
        <v>-0.62091857934574202</v>
      </c>
      <c r="D4557" s="187">
        <v>0.27156755236334701</v>
      </c>
      <c r="E4557" s="187">
        <v>2.4493876137695101</v>
      </c>
    </row>
    <row r="4558" spans="1:5" x14ac:dyDescent="0.25">
      <c r="A4558" s="187">
        <v>33242.9961239599</v>
      </c>
      <c r="B4558" s="187">
        <v>0.47881435330876498</v>
      </c>
      <c r="C4558" s="187">
        <v>-0.62093466955285104</v>
      </c>
      <c r="D4558" s="187">
        <v>0.27158119060427099</v>
      </c>
      <c r="E4558" s="187">
        <v>2.4493768869647701</v>
      </c>
    </row>
    <row r="4559" spans="1:5" x14ac:dyDescent="0.25">
      <c r="A4559" s="187">
        <v>33246.312924559599</v>
      </c>
      <c r="B4559" s="187">
        <v>-0.15229991632485601</v>
      </c>
      <c r="C4559" s="187">
        <v>-0.62099365358655201</v>
      </c>
      <c r="D4559" s="187">
        <v>0.27163020543598698</v>
      </c>
      <c r="E4559" s="187">
        <v>2.4493375642756301</v>
      </c>
    </row>
    <row r="4560" spans="1:5" x14ac:dyDescent="0.25">
      <c r="A4560" s="187">
        <v>33247.359222010702</v>
      </c>
      <c r="B4560" s="187">
        <v>0.245387406116193</v>
      </c>
      <c r="C4560" s="187">
        <v>-0.62101262181789096</v>
      </c>
      <c r="D4560" s="187">
        <v>0.271645655882092</v>
      </c>
      <c r="E4560" s="187">
        <v>2.4493249187880699</v>
      </c>
    </row>
    <row r="4561" spans="1:5" x14ac:dyDescent="0.25">
      <c r="A4561" s="187">
        <v>33248.8999022684</v>
      </c>
      <c r="B4561" s="187">
        <v>-0.18522799000465501</v>
      </c>
      <c r="C4561" s="187">
        <v>-0.62104086767727495</v>
      </c>
      <c r="D4561" s="187">
        <v>0.27166839677583798</v>
      </c>
      <c r="E4561" s="187">
        <v>2.4493060882151498</v>
      </c>
    </row>
    <row r="4562" spans="1:5" x14ac:dyDescent="0.25">
      <c r="A4562" s="187">
        <v>33258.016615224602</v>
      </c>
      <c r="B4562" s="187">
        <v>9.6440989127155596E-2</v>
      </c>
      <c r="C4562" s="187">
        <v>-0.62121565749190299</v>
      </c>
      <c r="D4562" s="187">
        <v>0.27180271940504502</v>
      </c>
      <c r="E4562" s="187">
        <v>2.44918956167206</v>
      </c>
    </row>
    <row r="4563" spans="1:5" x14ac:dyDescent="0.25">
      <c r="A4563" s="187">
        <v>33270.840034901201</v>
      </c>
      <c r="B4563" s="187">
        <v>0.54281027983074104</v>
      </c>
      <c r="C4563" s="187">
        <v>-0.62148349551587001</v>
      </c>
      <c r="D4563" s="187">
        <v>0.27199095790076599</v>
      </c>
      <c r="E4563" s="187">
        <v>2.4490110029894199</v>
      </c>
    </row>
    <row r="4564" spans="1:5" x14ac:dyDescent="0.25">
      <c r="A4564" s="187">
        <v>33271.954684387303</v>
      </c>
      <c r="B4564" s="187">
        <v>1.3831087825954</v>
      </c>
      <c r="C4564" s="187">
        <v>-0.62150798140038599</v>
      </c>
      <c r="D4564" s="187">
        <v>0.27200728192004098</v>
      </c>
      <c r="E4564" s="187">
        <v>2.4489946790664101</v>
      </c>
    </row>
    <row r="4565" spans="1:5" x14ac:dyDescent="0.25">
      <c r="A4565" s="187">
        <v>33273.884202386398</v>
      </c>
      <c r="B4565" s="187">
        <v>1.9593956156675101</v>
      </c>
      <c r="C4565" s="187">
        <v>-0.62155082081449797</v>
      </c>
      <c r="D4565" s="187">
        <v>0.27203552529561797</v>
      </c>
      <c r="E4565" s="187">
        <v>2.4489661194569998</v>
      </c>
    </row>
    <row r="4566" spans="1:5" x14ac:dyDescent="0.25">
      <c r="A4566" s="187">
        <v>33280.918299706202</v>
      </c>
      <c r="B4566" s="187">
        <v>0.312220990633993</v>
      </c>
      <c r="C4566" s="187">
        <v>-0.62171183946056996</v>
      </c>
      <c r="D4566" s="187">
        <v>0.27213833329144199</v>
      </c>
      <c r="E4566" s="187">
        <v>2.4488587736929501</v>
      </c>
    </row>
    <row r="4567" spans="1:5" x14ac:dyDescent="0.25">
      <c r="A4567" s="187">
        <v>33285.294244950201</v>
      </c>
      <c r="B4567" s="187">
        <v>0.15588988627188699</v>
      </c>
      <c r="C4567" s="187">
        <v>-0.62181583086116898</v>
      </c>
      <c r="D4567" s="187">
        <v>0.27220216937417702</v>
      </c>
      <c r="E4567" s="187">
        <v>2.4487894460925501</v>
      </c>
    </row>
    <row r="4568" spans="1:5" x14ac:dyDescent="0.25">
      <c r="A4568" s="187">
        <v>33296.875166192003</v>
      </c>
      <c r="B4568" s="187">
        <v>0.20295154622040901</v>
      </c>
      <c r="C4568" s="187">
        <v>-0.62210507612446098</v>
      </c>
      <c r="D4568" s="187">
        <v>0.27237066596878901</v>
      </c>
      <c r="E4568" s="187">
        <v>2.44859661591703</v>
      </c>
    </row>
    <row r="4569" spans="1:5" x14ac:dyDescent="0.25">
      <c r="A4569" s="187">
        <v>33312.886829601397</v>
      </c>
      <c r="B4569" s="187">
        <v>0.99660673853172499</v>
      </c>
      <c r="C4569" s="187">
        <v>-0.62253816884754798</v>
      </c>
      <c r="D4569" s="187">
        <v>0.27260257441156099</v>
      </c>
      <c r="E4569" s="187">
        <v>2.4483078874349702</v>
      </c>
    </row>
    <row r="4570" spans="1:5" x14ac:dyDescent="0.25">
      <c r="A4570" s="187">
        <v>33313.983133766698</v>
      </c>
      <c r="B4570" s="187">
        <v>0.137945015276975</v>
      </c>
      <c r="C4570" s="187">
        <v>-0.62256921726444403</v>
      </c>
      <c r="D4570" s="187">
        <v>0.27261840869889697</v>
      </c>
      <c r="E4570" s="187">
        <v>2.4482871884903701</v>
      </c>
    </row>
    <row r="4571" spans="1:5" x14ac:dyDescent="0.25">
      <c r="A4571" s="187">
        <v>33315.0099805965</v>
      </c>
      <c r="B4571" s="187">
        <v>-0.31612178106313898</v>
      </c>
      <c r="C4571" s="187">
        <v>-0.62259845971364403</v>
      </c>
      <c r="D4571" s="187">
        <v>0.27263323467633499</v>
      </c>
      <c r="E4571" s="187">
        <v>2.4482676935242398</v>
      </c>
    </row>
    <row r="4572" spans="1:5" x14ac:dyDescent="0.25">
      <c r="A4572" s="187">
        <v>33317.300615615801</v>
      </c>
      <c r="B4572" s="187">
        <v>-0.54374738041605997</v>
      </c>
      <c r="C4572" s="187">
        <v>-0.622664252988125</v>
      </c>
      <c r="D4572" s="187">
        <v>0.27266628987479102</v>
      </c>
      <c r="E4572" s="187">
        <v>2.4482238313412501</v>
      </c>
    </row>
    <row r="4573" spans="1:5" x14ac:dyDescent="0.25">
      <c r="A4573" s="187">
        <v>33317.7142410702</v>
      </c>
      <c r="B4573" s="187">
        <v>0.24593351504449401</v>
      </c>
      <c r="C4573" s="187">
        <v>-0.62267621587400102</v>
      </c>
      <c r="D4573" s="187">
        <v>0.27267225611458801</v>
      </c>
      <c r="E4573" s="187">
        <v>2.4482158560839999</v>
      </c>
    </row>
    <row r="4574" spans="1:5" x14ac:dyDescent="0.25">
      <c r="A4574" s="187">
        <v>33324.081367504303</v>
      </c>
      <c r="B4574" s="187">
        <v>3.3007919546452502</v>
      </c>
      <c r="C4574" s="187">
        <v>-0.62286353788982995</v>
      </c>
      <c r="D4574" s="187">
        <v>0.27276399650423899</v>
      </c>
      <c r="E4574" s="187">
        <v>2.4480909747401101</v>
      </c>
    </row>
    <row r="4575" spans="1:5" x14ac:dyDescent="0.25">
      <c r="A4575" s="187">
        <v>33324.600420376002</v>
      </c>
      <c r="B4575" s="187">
        <v>2.3868254535478899</v>
      </c>
      <c r="C4575" s="187">
        <v>-0.62287907043828195</v>
      </c>
      <c r="D4575" s="187">
        <v>0.27277146693516702</v>
      </c>
      <c r="E4575" s="187">
        <v>2.44808061970781</v>
      </c>
    </row>
    <row r="4576" spans="1:5" x14ac:dyDescent="0.25">
      <c r="A4576" s="187">
        <v>33330.505236353303</v>
      </c>
      <c r="B4576" s="187">
        <v>-0.197406960222346</v>
      </c>
      <c r="C4576" s="187">
        <v>-0.62305853792573496</v>
      </c>
      <c r="D4576" s="187">
        <v>0.27285636373800698</v>
      </c>
      <c r="E4576" s="187">
        <v>2.4479609747161799</v>
      </c>
    </row>
    <row r="4577" spans="1:5" x14ac:dyDescent="0.25">
      <c r="A4577" s="187">
        <v>33336.470372828902</v>
      </c>
      <c r="B4577" s="187">
        <v>0.32884834939681501</v>
      </c>
      <c r="C4577" s="187">
        <v>-0.62324498146073204</v>
      </c>
      <c r="D4577" s="187">
        <v>0.27294196455761899</v>
      </c>
      <c r="E4577" s="187">
        <v>2.4478366790261799</v>
      </c>
    </row>
    <row r="4578" spans="1:5" x14ac:dyDescent="0.25">
      <c r="A4578" s="187">
        <v>33336.504968141002</v>
      </c>
      <c r="B4578" s="187">
        <v>0.244079435255462</v>
      </c>
      <c r="C4578" s="187">
        <v>-0.62324607776767704</v>
      </c>
      <c r="D4578" s="187">
        <v>0.272942460530261</v>
      </c>
      <c r="E4578" s="187">
        <v>2.4478359481548799</v>
      </c>
    </row>
    <row r="4579" spans="1:5" x14ac:dyDescent="0.25">
      <c r="A4579" s="187">
        <v>33349.7971861849</v>
      </c>
      <c r="B4579" s="187">
        <v>-0.993078663464531</v>
      </c>
      <c r="C4579" s="187">
        <v>-0.62368002500699304</v>
      </c>
      <c r="D4579" s="187">
        <v>0.27313261932479499</v>
      </c>
      <c r="E4579" s="187">
        <v>2.4475466499953402</v>
      </c>
    </row>
    <row r="4580" spans="1:5" x14ac:dyDescent="0.25">
      <c r="A4580" s="187">
        <v>33352.288965459004</v>
      </c>
      <c r="B4580" s="187">
        <v>-0.75610248482842501</v>
      </c>
      <c r="C4580" s="187">
        <v>-0.62376418245568099</v>
      </c>
      <c r="D4580" s="187">
        <v>0.27316817760520701</v>
      </c>
      <c r="E4580" s="187">
        <v>2.4474905450295501</v>
      </c>
    </row>
    <row r="4581" spans="1:5" x14ac:dyDescent="0.25">
      <c r="A4581" s="187">
        <v>33355.310359938099</v>
      </c>
      <c r="B4581" s="187">
        <v>1.7715308162621299</v>
      </c>
      <c r="C4581" s="187">
        <v>-0.62386740880305003</v>
      </c>
      <c r="D4581" s="187">
        <v>0.27321125610658498</v>
      </c>
      <c r="E4581" s="187">
        <v>2.4474217274646302</v>
      </c>
    </row>
    <row r="4582" spans="1:5" x14ac:dyDescent="0.25">
      <c r="A4582" s="187">
        <v>33371.3135938091</v>
      </c>
      <c r="B4582" s="187">
        <v>8.30167648504299E-2</v>
      </c>
      <c r="C4582" s="187">
        <v>-0.62443559056891895</v>
      </c>
      <c r="D4582" s="187">
        <v>0.27343874702187099</v>
      </c>
      <c r="E4582" s="187">
        <v>2.4470429396207201</v>
      </c>
    </row>
    <row r="4583" spans="1:5" x14ac:dyDescent="0.25">
      <c r="A4583" s="187">
        <v>33371.568891279501</v>
      </c>
      <c r="B4583" s="187">
        <v>0.15612059746666701</v>
      </c>
      <c r="C4583" s="187">
        <v>-0.624444944791259</v>
      </c>
      <c r="D4583" s="187">
        <v>0.27344236694415802</v>
      </c>
      <c r="E4583" s="187">
        <v>2.4470367034724898</v>
      </c>
    </row>
    <row r="4584" spans="1:5" x14ac:dyDescent="0.25">
      <c r="A4584" s="187">
        <v>33372.810437510903</v>
      </c>
      <c r="B4584" s="187">
        <v>8.3996118758156199E-2</v>
      </c>
      <c r="C4584" s="187">
        <v>-0.62449056468946995</v>
      </c>
      <c r="D4584" s="187">
        <v>0.273459967020103</v>
      </c>
      <c r="E4584" s="187">
        <v>2.4470062902070202</v>
      </c>
    </row>
    <row r="4585" spans="1:5" x14ac:dyDescent="0.25">
      <c r="A4585" s="187">
        <v>33373.6828040619</v>
      </c>
      <c r="B4585" s="187">
        <v>2.0520574109292902</v>
      </c>
      <c r="C4585" s="187">
        <v>-0.62452274723495504</v>
      </c>
      <c r="D4585" s="187">
        <v>0.273472329567571</v>
      </c>
      <c r="E4585" s="187">
        <v>2.4469848351766998</v>
      </c>
    </row>
    <row r="4586" spans="1:5" x14ac:dyDescent="0.25">
      <c r="A4586" s="187">
        <v>33375.076875788298</v>
      </c>
      <c r="B4586" s="187">
        <v>-0.61327800611656902</v>
      </c>
      <c r="C4586" s="187">
        <v>-0.62457439496984801</v>
      </c>
      <c r="D4586" s="187">
        <v>0.27349207839244499</v>
      </c>
      <c r="E4586" s="187">
        <v>2.4469504033534299</v>
      </c>
    </row>
    <row r="4587" spans="1:5" x14ac:dyDescent="0.25">
      <c r="A4587" s="187">
        <v>33381.422149864302</v>
      </c>
      <c r="B4587" s="187">
        <v>1.05035368872692</v>
      </c>
      <c r="C4587" s="187">
        <v>-0.62481286718366802</v>
      </c>
      <c r="D4587" s="187">
        <v>0.27358185969696502</v>
      </c>
      <c r="E4587" s="187">
        <v>2.4467914218775499</v>
      </c>
    </row>
    <row r="4588" spans="1:5" x14ac:dyDescent="0.25">
      <c r="A4588" s="187">
        <v>33391.440181424601</v>
      </c>
      <c r="B4588" s="187">
        <v>5.9536913713421201E-2</v>
      </c>
      <c r="C4588" s="187">
        <v>-0.62520061847430197</v>
      </c>
      <c r="D4588" s="187">
        <v>0.273723250900755</v>
      </c>
      <c r="E4588" s="187">
        <v>2.44653292101713</v>
      </c>
    </row>
    <row r="4589" spans="1:5" x14ac:dyDescent="0.25">
      <c r="A4589" s="187">
        <v>33393.29553807</v>
      </c>
      <c r="B4589" s="187">
        <v>0.99970472326822402</v>
      </c>
      <c r="C4589" s="187">
        <v>-0.62527393179481106</v>
      </c>
      <c r="D4589" s="187">
        <v>0.27374938912963598</v>
      </c>
      <c r="E4589" s="187">
        <v>2.4464840454701302</v>
      </c>
    </row>
    <row r="4590" spans="1:5" x14ac:dyDescent="0.25">
      <c r="A4590" s="187">
        <v>33394.499294124202</v>
      </c>
      <c r="B4590" s="187">
        <v>0.683743911553364</v>
      </c>
      <c r="C4590" s="187">
        <v>-0.62532174719123201</v>
      </c>
      <c r="D4590" s="187">
        <v>0.27376633969334602</v>
      </c>
      <c r="E4590" s="187">
        <v>2.4464521685391798</v>
      </c>
    </row>
    <row r="4591" spans="1:5" x14ac:dyDescent="0.25">
      <c r="A4591" s="187">
        <v>33399.744267095797</v>
      </c>
      <c r="B4591" s="187">
        <v>-8.6860106153925296E-3</v>
      </c>
      <c r="C4591" s="187">
        <v>-0.62553237331246903</v>
      </c>
      <c r="D4591" s="187">
        <v>0.27384012363013399</v>
      </c>
      <c r="E4591" s="187">
        <v>2.4463117511250201</v>
      </c>
    </row>
    <row r="4592" spans="1:5" x14ac:dyDescent="0.25">
      <c r="A4592" s="187">
        <v>33408.063459263401</v>
      </c>
      <c r="B4592" s="187">
        <v>2.4853422402158598</v>
      </c>
      <c r="C4592" s="187">
        <v>-0.62587403744126702</v>
      </c>
      <c r="D4592" s="187">
        <v>0.27395691346555701</v>
      </c>
      <c r="E4592" s="187">
        <v>2.4460839750391599</v>
      </c>
    </row>
    <row r="4593" spans="1:5" x14ac:dyDescent="0.25">
      <c r="A4593" s="187">
        <v>33421.611299892698</v>
      </c>
      <c r="B4593" s="187">
        <v>1.3406071912223501</v>
      </c>
      <c r="C4593" s="187">
        <v>-0.62645014403726196</v>
      </c>
      <c r="D4593" s="187">
        <v>0.274146480448555</v>
      </c>
      <c r="E4593" s="187">
        <v>2.4456999039751599</v>
      </c>
    </row>
    <row r="4594" spans="1:5" x14ac:dyDescent="0.25">
      <c r="A4594" s="187">
        <v>33425.088173199998</v>
      </c>
      <c r="B4594" s="187">
        <v>1.5241098345278099E-2</v>
      </c>
      <c r="C4594" s="187">
        <v>-0.62660189275824196</v>
      </c>
      <c r="D4594" s="187">
        <v>0.27419500648188599</v>
      </c>
      <c r="E4594" s="187">
        <v>2.4455987381611699</v>
      </c>
    </row>
    <row r="4595" spans="1:5" x14ac:dyDescent="0.25">
      <c r="A4595" s="187">
        <v>33429.623203731098</v>
      </c>
      <c r="B4595" s="187">
        <v>0.79442775023066403</v>
      </c>
      <c r="C4595" s="187">
        <v>-0.62680219786851499</v>
      </c>
      <c r="D4595" s="187">
        <v>0.27425822564193802</v>
      </c>
      <c r="E4595" s="187">
        <v>2.4454652014209901</v>
      </c>
    </row>
    <row r="4596" spans="1:5" x14ac:dyDescent="0.25">
      <c r="A4596" s="187">
        <v>33435.9918782936</v>
      </c>
      <c r="B4596" s="187">
        <v>5.3130332109109704</v>
      </c>
      <c r="C4596" s="187">
        <v>-0.627088001621811</v>
      </c>
      <c r="D4596" s="187">
        <v>0.27434686291155602</v>
      </c>
      <c r="E4596" s="187">
        <v>2.44527466558546</v>
      </c>
    </row>
    <row r="4597" spans="1:5" x14ac:dyDescent="0.25">
      <c r="A4597" s="187">
        <v>33436.974398080703</v>
      </c>
      <c r="B4597" s="187">
        <v>1.9259600212793799</v>
      </c>
      <c r="C4597" s="187">
        <v>-0.62713256048581301</v>
      </c>
      <c r="D4597" s="187">
        <v>0.27436052249502002</v>
      </c>
      <c r="E4597" s="187">
        <v>2.4452449596761299</v>
      </c>
    </row>
    <row r="4598" spans="1:5" x14ac:dyDescent="0.25">
      <c r="A4598" s="187">
        <v>33440.143608546998</v>
      </c>
      <c r="B4598" s="187">
        <v>0.69654848278963799</v>
      </c>
      <c r="C4598" s="187">
        <v>-0.62727713617932901</v>
      </c>
      <c r="D4598" s="187">
        <v>0.27440455587444401</v>
      </c>
      <c r="E4598" s="187">
        <v>2.4451485758804501</v>
      </c>
    </row>
    <row r="4599" spans="1:5" x14ac:dyDescent="0.25">
      <c r="A4599" s="187">
        <v>33443.113562022299</v>
      </c>
      <c r="B4599" s="187">
        <v>0.20379122918966799</v>
      </c>
      <c r="C4599" s="187">
        <v>-0.62741379218778504</v>
      </c>
      <c r="D4599" s="187">
        <v>0.27444578358545502</v>
      </c>
      <c r="E4599" s="187">
        <v>2.4450574718748102</v>
      </c>
    </row>
    <row r="4600" spans="1:5" x14ac:dyDescent="0.25">
      <c r="A4600" s="187">
        <v>33446.326950603398</v>
      </c>
      <c r="B4600" s="187">
        <v>0.85834469160235305</v>
      </c>
      <c r="C4600" s="187">
        <v>-0.62756291977282597</v>
      </c>
      <c r="D4600" s="187">
        <v>0.27449035021207502</v>
      </c>
      <c r="E4600" s="187">
        <v>2.4449580534847799</v>
      </c>
    </row>
    <row r="4601" spans="1:5" x14ac:dyDescent="0.25">
      <c r="A4601" s="187">
        <v>33447.478753522497</v>
      </c>
      <c r="B4601" s="187">
        <v>1.21847824279451</v>
      </c>
      <c r="C4601" s="187">
        <v>-0.62761669340161197</v>
      </c>
      <c r="D4601" s="187">
        <v>0.274506314435843</v>
      </c>
      <c r="E4601" s="187">
        <v>2.4449222043989298</v>
      </c>
    </row>
    <row r="4602" spans="1:5" x14ac:dyDescent="0.25">
      <c r="A4602" s="187">
        <v>33447.996355028597</v>
      </c>
      <c r="B4602" s="187">
        <v>2.6401083861976602</v>
      </c>
      <c r="C4602" s="187">
        <v>-0.62764091337347505</v>
      </c>
      <c r="D4602" s="187">
        <v>0.27451348675213699</v>
      </c>
      <c r="E4602" s="187">
        <v>2.44490605775102</v>
      </c>
    </row>
    <row r="4603" spans="1:5" x14ac:dyDescent="0.25">
      <c r="A4603" s="187">
        <v>33448.677738009501</v>
      </c>
      <c r="B4603" s="187">
        <v>1.1658410831264301</v>
      </c>
      <c r="C4603" s="187">
        <v>-0.62767284905274401</v>
      </c>
      <c r="D4603" s="187">
        <v>0.27452292691101798</v>
      </c>
      <c r="E4603" s="187">
        <v>2.4448847672981699</v>
      </c>
    </row>
    <row r="4604" spans="1:5" x14ac:dyDescent="0.25">
      <c r="A4604" s="187">
        <v>33452.805726553001</v>
      </c>
      <c r="B4604" s="187">
        <v>-0.61272255628637096</v>
      </c>
      <c r="C4604" s="187">
        <v>-0.62786758261206299</v>
      </c>
      <c r="D4604" s="187">
        <v>0.274580077755671</v>
      </c>
      <c r="E4604" s="187">
        <v>2.4447549449252901</v>
      </c>
    </row>
    <row r="4605" spans="1:5" x14ac:dyDescent="0.25">
      <c r="A4605" s="187">
        <v>33453.790856479602</v>
      </c>
      <c r="B4605" s="187">
        <v>0.13450679806858501</v>
      </c>
      <c r="C4605" s="187">
        <v>-0.62791437382872906</v>
      </c>
      <c r="D4605" s="187">
        <v>0.27459370647860198</v>
      </c>
      <c r="E4605" s="187">
        <v>2.4447237507808501</v>
      </c>
    </row>
    <row r="4606" spans="1:5" x14ac:dyDescent="0.25">
      <c r="A4606" s="187">
        <v>33455.517537859203</v>
      </c>
      <c r="B4606" s="187">
        <v>-1.2912971402157E-4</v>
      </c>
      <c r="C4606" s="187">
        <v>-0.62799668236476403</v>
      </c>
      <c r="D4606" s="187">
        <v>0.27461758476621201</v>
      </c>
      <c r="E4606" s="187">
        <v>2.44466887842349</v>
      </c>
    </row>
    <row r="4607" spans="1:5" x14ac:dyDescent="0.25">
      <c r="A4607" s="187">
        <v>33456.678559514403</v>
      </c>
      <c r="B4607" s="187">
        <v>0.435036470265247</v>
      </c>
      <c r="C4607" s="187">
        <v>-0.628052237905528</v>
      </c>
      <c r="D4607" s="187">
        <v>0.27463363383202599</v>
      </c>
      <c r="E4607" s="187">
        <v>2.4446318413963199</v>
      </c>
    </row>
    <row r="4608" spans="1:5" x14ac:dyDescent="0.25">
      <c r="A4608" s="187">
        <v>33461.605907511403</v>
      </c>
      <c r="B4608" s="187">
        <v>1.7841749529987001</v>
      </c>
      <c r="C4608" s="187">
        <v>-0.628289898312551</v>
      </c>
      <c r="D4608" s="187">
        <v>0.27470168583222199</v>
      </c>
      <c r="E4608" s="187">
        <v>2.44447340112497</v>
      </c>
    </row>
    <row r="4609" spans="1:5" x14ac:dyDescent="0.25">
      <c r="A4609" s="187">
        <v>33462.414433529601</v>
      </c>
      <c r="B4609" s="187">
        <v>1.09711309024465</v>
      </c>
      <c r="C4609" s="187">
        <v>-0.62832918631537804</v>
      </c>
      <c r="D4609" s="187">
        <v>0.27471284322412398</v>
      </c>
      <c r="E4609" s="187">
        <v>2.44444720912308</v>
      </c>
    </row>
    <row r="4610" spans="1:5" x14ac:dyDescent="0.25">
      <c r="A4610" s="187">
        <v>33468.968689925598</v>
      </c>
      <c r="B4610" s="187">
        <v>-1.04691225815134E-3</v>
      </c>
      <c r="C4610" s="187">
        <v>-0.62865067846362199</v>
      </c>
      <c r="D4610" s="187">
        <v>0.27480319427462002</v>
      </c>
      <c r="E4610" s="187">
        <v>2.44423288102425</v>
      </c>
    </row>
    <row r="4611" spans="1:5" x14ac:dyDescent="0.25">
      <c r="A4611" s="187">
        <v>33469.844163448703</v>
      </c>
      <c r="B4611" s="187">
        <v>1.0631731990483</v>
      </c>
      <c r="C4611" s="187">
        <v>-0.62869402513409101</v>
      </c>
      <c r="D4611" s="187">
        <v>0.27481524992907502</v>
      </c>
      <c r="E4611" s="187">
        <v>2.4442039832439399</v>
      </c>
    </row>
    <row r="4612" spans="1:5" x14ac:dyDescent="0.25">
      <c r="A4612" s="187">
        <v>33473.576614592399</v>
      </c>
      <c r="B4612" s="187">
        <v>0.19770606194285201</v>
      </c>
      <c r="C4612" s="187">
        <v>-0.62887989027096902</v>
      </c>
      <c r="D4612" s="187">
        <v>0.274866613645879</v>
      </c>
      <c r="E4612" s="187">
        <v>2.4440800731526902</v>
      </c>
    </row>
    <row r="4613" spans="1:5" x14ac:dyDescent="0.25">
      <c r="A4613" s="187">
        <v>33474.4580386913</v>
      </c>
      <c r="B4613" s="187">
        <v>2.7262591381402599</v>
      </c>
      <c r="C4613" s="187">
        <v>-0.62892403340212599</v>
      </c>
      <c r="D4613" s="187">
        <v>0.27487873529923701</v>
      </c>
      <c r="E4613" s="187">
        <v>2.4440506443985801</v>
      </c>
    </row>
    <row r="4614" spans="1:5" x14ac:dyDescent="0.25">
      <c r="A4614" s="187">
        <v>33488.3743779262</v>
      </c>
      <c r="B4614" s="187">
        <v>0.29960569951341698</v>
      </c>
      <c r="C4614" s="187">
        <v>-0.62963358727311103</v>
      </c>
      <c r="D4614" s="187">
        <v>0.275069717317249</v>
      </c>
      <c r="E4614" s="187">
        <v>2.4435776084845902</v>
      </c>
    </row>
    <row r="4615" spans="1:5" x14ac:dyDescent="0.25">
      <c r="A4615" s="187">
        <v>33493.970705961001</v>
      </c>
      <c r="B4615" s="187">
        <v>1.5211924440026801</v>
      </c>
      <c r="C4615" s="187">
        <v>-0.62992555269739503</v>
      </c>
      <c r="D4615" s="187">
        <v>0.27514630849146499</v>
      </c>
      <c r="E4615" s="187">
        <v>2.4433829648684</v>
      </c>
    </row>
    <row r="4616" spans="1:5" x14ac:dyDescent="0.25">
      <c r="A4616" s="187">
        <v>33496.734433844496</v>
      </c>
      <c r="B4616" s="187">
        <v>-0.76994070760048094</v>
      </c>
      <c r="C4616" s="187">
        <v>-0.630071127328511</v>
      </c>
      <c r="D4616" s="187">
        <v>0.275184088668188</v>
      </c>
      <c r="E4616" s="187">
        <v>2.44328591511433</v>
      </c>
    </row>
    <row r="4617" spans="1:5" x14ac:dyDescent="0.25">
      <c r="A4617" s="187">
        <v>33501.235392607698</v>
      </c>
      <c r="B4617" s="187">
        <v>0.74883058291512805</v>
      </c>
      <c r="C4617" s="187">
        <v>-0.63031016178492805</v>
      </c>
      <c r="D4617" s="187">
        <v>0.275245554706607</v>
      </c>
      <c r="E4617" s="187">
        <v>2.4431265588100501</v>
      </c>
    </row>
    <row r="4618" spans="1:5" x14ac:dyDescent="0.25">
      <c r="A4618" s="187">
        <v>33505.302690619399</v>
      </c>
      <c r="B4618" s="187">
        <v>-0.15962921686935</v>
      </c>
      <c r="C4618" s="187">
        <v>-0.63052823822111703</v>
      </c>
      <c r="D4618" s="187">
        <v>0.275301032722714</v>
      </c>
      <c r="E4618" s="187">
        <v>2.44298117451926</v>
      </c>
    </row>
    <row r="4619" spans="1:5" x14ac:dyDescent="0.25">
      <c r="A4619" s="187">
        <v>33508.587247398602</v>
      </c>
      <c r="B4619" s="187">
        <v>-0.15294220361607999</v>
      </c>
      <c r="C4619" s="187">
        <v>-0.63070577515609105</v>
      </c>
      <c r="D4619" s="187">
        <v>0.275345788732344</v>
      </c>
      <c r="E4619" s="187">
        <v>2.4428628165626098</v>
      </c>
    </row>
    <row r="4620" spans="1:5" x14ac:dyDescent="0.25">
      <c r="A4620" s="187">
        <v>33519.764562003598</v>
      </c>
      <c r="B4620" s="187">
        <v>0.34197535571607302</v>
      </c>
      <c r="C4620" s="187">
        <v>-0.63131941875327102</v>
      </c>
      <c r="D4620" s="187">
        <v>0.27549779150349302</v>
      </c>
      <c r="E4620" s="187">
        <v>2.4424537208311499</v>
      </c>
    </row>
    <row r="4621" spans="1:5" x14ac:dyDescent="0.25">
      <c r="A4621" s="187">
        <v>33522.342078425703</v>
      </c>
      <c r="B4621" s="187">
        <v>7.5365390495594306E-2</v>
      </c>
      <c r="C4621" s="187">
        <v>-0.63146299175071496</v>
      </c>
      <c r="D4621" s="187">
        <v>0.27553277808388199</v>
      </c>
      <c r="E4621" s="187">
        <v>2.44235800549952</v>
      </c>
    </row>
    <row r="4622" spans="1:5" x14ac:dyDescent="0.25">
      <c r="A4622" s="187">
        <v>33527.269886372698</v>
      </c>
      <c r="B4622" s="187">
        <v>-0.40529815891078302</v>
      </c>
      <c r="C4622" s="187">
        <v>-0.631739617558988</v>
      </c>
      <c r="D4622" s="187">
        <v>0.27559959904030201</v>
      </c>
      <c r="E4622" s="187">
        <v>2.4421735882940099</v>
      </c>
    </row>
    <row r="4623" spans="1:5" x14ac:dyDescent="0.25">
      <c r="A4623" s="187">
        <v>33531.059526338402</v>
      </c>
      <c r="B4623" s="187">
        <v>1.4523856818765299</v>
      </c>
      <c r="C4623" s="187">
        <v>-0.63195425052498899</v>
      </c>
      <c r="D4623" s="187">
        <v>0.27565092611119202</v>
      </c>
      <c r="E4623" s="187">
        <v>2.4420304996500102</v>
      </c>
    </row>
    <row r="4624" spans="1:5" x14ac:dyDescent="0.25">
      <c r="A4624" s="187">
        <v>33559.331628542197</v>
      </c>
      <c r="B4624" s="187">
        <v>-1.28232177079468E-2</v>
      </c>
      <c r="C4624" s="187">
        <v>-0.63360673376365895</v>
      </c>
      <c r="D4624" s="187">
        <v>0.276032216049585</v>
      </c>
      <c r="E4624" s="187">
        <v>2.4409288441575598</v>
      </c>
    </row>
    <row r="4625" spans="1:5" x14ac:dyDescent="0.25">
      <c r="A4625" s="187">
        <v>33560.740229030998</v>
      </c>
      <c r="B4625" s="187">
        <v>-0.78980526774218396</v>
      </c>
      <c r="C4625" s="187">
        <v>-0.63369139288762699</v>
      </c>
      <c r="D4625" s="187">
        <v>0.27605113906328199</v>
      </c>
      <c r="E4625" s="187">
        <v>2.44087240474158</v>
      </c>
    </row>
    <row r="4626" spans="1:5" x14ac:dyDescent="0.25">
      <c r="A4626" s="187">
        <v>33565.2568561433</v>
      </c>
      <c r="B4626" s="187">
        <v>2.6620339194469702</v>
      </c>
      <c r="C4626" s="187">
        <v>-0.63396431565908895</v>
      </c>
      <c r="D4626" s="187">
        <v>0.27611176841250901</v>
      </c>
      <c r="E4626" s="187">
        <v>2.4406904562272702</v>
      </c>
    </row>
    <row r="4627" spans="1:5" x14ac:dyDescent="0.25">
      <c r="A4627" s="187">
        <v>33566.110702822298</v>
      </c>
      <c r="B4627" s="187">
        <v>0.21994487898413201</v>
      </c>
      <c r="C4627" s="187">
        <v>-0.63401616084691803</v>
      </c>
      <c r="D4627" s="187">
        <v>0.27612322213751</v>
      </c>
      <c r="E4627" s="187">
        <v>2.4406558927687199</v>
      </c>
    </row>
    <row r="4628" spans="1:5" x14ac:dyDescent="0.25">
      <c r="A4628" s="187">
        <v>33566.279707506401</v>
      </c>
      <c r="B4628" s="187">
        <v>0.230085151657589</v>
      </c>
      <c r="C4628" s="187">
        <v>-0.63402643215238297</v>
      </c>
      <c r="D4628" s="187">
        <v>0.27612548891161298</v>
      </c>
      <c r="E4628" s="187">
        <v>2.44064904523175</v>
      </c>
    </row>
    <row r="4629" spans="1:5" x14ac:dyDescent="0.25">
      <c r="A4629" s="187">
        <v>33579.1935665622</v>
      </c>
      <c r="B4629" s="187">
        <v>2.2847533222768202</v>
      </c>
      <c r="C4629" s="187">
        <v>-0.63482041830588598</v>
      </c>
      <c r="D4629" s="187">
        <v>0.27629840525607402</v>
      </c>
      <c r="E4629" s="187">
        <v>2.4401197211294101</v>
      </c>
    </row>
    <row r="4630" spans="1:5" x14ac:dyDescent="0.25">
      <c r="A4630" s="187">
        <v>33601.855816933501</v>
      </c>
      <c r="B4630" s="187">
        <v>2.0973066591212199E-2</v>
      </c>
      <c r="C4630" s="187">
        <v>-0.63625665624568195</v>
      </c>
      <c r="D4630" s="187">
        <v>0.276600488587815</v>
      </c>
      <c r="E4630" s="187">
        <v>2.4391622291695501</v>
      </c>
    </row>
    <row r="4631" spans="1:5" x14ac:dyDescent="0.25">
      <c r="A4631" s="187">
        <v>33609.314003831198</v>
      </c>
      <c r="B4631" s="187">
        <v>2.3125059009408102</v>
      </c>
      <c r="C4631" s="187">
        <v>-0.63674102638465402</v>
      </c>
      <c r="D4631" s="187">
        <v>0.27669953260285901</v>
      </c>
      <c r="E4631" s="187">
        <v>2.4388393157435599</v>
      </c>
    </row>
    <row r="4632" spans="1:5" x14ac:dyDescent="0.25">
      <c r="A4632" s="187">
        <v>33618.45508439</v>
      </c>
      <c r="B4632" s="187">
        <v>7.1239313261899797</v>
      </c>
      <c r="C4632" s="187">
        <v>-0.63734244232454695</v>
      </c>
      <c r="D4632" s="187">
        <v>0.27682067876009098</v>
      </c>
      <c r="E4632" s="187">
        <v>2.43843837178364</v>
      </c>
    </row>
    <row r="4633" spans="1:5" x14ac:dyDescent="0.25">
      <c r="A4633" s="187">
        <v>33627.597859246402</v>
      </c>
      <c r="B4633" s="187">
        <v>-0.15995281149114901</v>
      </c>
      <c r="C4633" s="187">
        <v>-0.63795239792502501</v>
      </c>
      <c r="D4633" s="187">
        <v>0.27694157927220697</v>
      </c>
      <c r="E4633" s="187">
        <v>2.4380317347166498</v>
      </c>
    </row>
    <row r="4634" spans="1:5" x14ac:dyDescent="0.25">
      <c r="A4634" s="187">
        <v>33627.670041238998</v>
      </c>
      <c r="B4634" s="187">
        <v>-0.244552598555803</v>
      </c>
      <c r="C4634" s="187">
        <v>-0.63795724673213405</v>
      </c>
      <c r="D4634" s="187">
        <v>0.27694253272205399</v>
      </c>
      <c r="E4634" s="187">
        <v>2.4380285021785801</v>
      </c>
    </row>
    <row r="4635" spans="1:5" x14ac:dyDescent="0.25">
      <c r="A4635" s="187">
        <v>33629.484807914298</v>
      </c>
      <c r="B4635" s="187">
        <v>0.69541881793056004</v>
      </c>
      <c r="C4635" s="187">
        <v>-0.63807932328815498</v>
      </c>
      <c r="D4635" s="187">
        <v>0.27696649851215999</v>
      </c>
      <c r="E4635" s="187">
        <v>2.4379471178079002</v>
      </c>
    </row>
    <row r="4636" spans="1:5" x14ac:dyDescent="0.25">
      <c r="A4636" s="187">
        <v>33637.367587012101</v>
      </c>
      <c r="B4636" s="187">
        <v>0.93507145810902703</v>
      </c>
      <c r="C4636" s="187">
        <v>-0.63861336287159698</v>
      </c>
      <c r="D4636" s="187">
        <v>0.27707047824340802</v>
      </c>
      <c r="E4636" s="187">
        <v>2.4375910914189398</v>
      </c>
    </row>
    <row r="4637" spans="1:5" x14ac:dyDescent="0.25">
      <c r="A4637" s="187">
        <v>33640.852426375503</v>
      </c>
      <c r="B4637" s="187">
        <v>1.3595625464994301</v>
      </c>
      <c r="C4637" s="187">
        <v>-0.63885139644289601</v>
      </c>
      <c r="D4637" s="187">
        <v>0.27711638402267702</v>
      </c>
      <c r="E4637" s="187">
        <v>2.4374324023714</v>
      </c>
    </row>
    <row r="4638" spans="1:5" x14ac:dyDescent="0.25">
      <c r="A4638" s="187">
        <v>33643.155242250003</v>
      </c>
      <c r="B4638" s="187">
        <v>0.439649589727442</v>
      </c>
      <c r="C4638" s="187">
        <v>-0.63900934069828597</v>
      </c>
      <c r="D4638" s="187">
        <v>0.27714669834919597</v>
      </c>
      <c r="E4638" s="187">
        <v>2.4373271062011401</v>
      </c>
    </row>
    <row r="4639" spans="1:5" x14ac:dyDescent="0.25">
      <c r="A4639" s="187">
        <v>33644.024607550302</v>
      </c>
      <c r="B4639" s="187">
        <v>-0.59131094219097002</v>
      </c>
      <c r="C4639" s="187">
        <v>-0.63906910213197998</v>
      </c>
      <c r="D4639" s="187">
        <v>0.27715813843589698</v>
      </c>
      <c r="E4639" s="187">
        <v>2.4372872652453501</v>
      </c>
    </row>
    <row r="4640" spans="1:5" x14ac:dyDescent="0.25">
      <c r="A4640" s="187">
        <v>33645.912273144699</v>
      </c>
      <c r="B4640" s="187">
        <v>21.5829582845546</v>
      </c>
      <c r="C4640" s="187">
        <v>-0.63919911499985305</v>
      </c>
      <c r="D4640" s="187">
        <v>0.27718297044537898</v>
      </c>
      <c r="E4640" s="187">
        <v>2.4372005900001001</v>
      </c>
    </row>
    <row r="4641" spans="1:5" x14ac:dyDescent="0.25">
      <c r="A4641" s="187">
        <v>33657.208786619798</v>
      </c>
      <c r="B4641" s="187">
        <v>1.04569629367095</v>
      </c>
      <c r="C4641" s="187">
        <v>-0.639984319328611</v>
      </c>
      <c r="D4641" s="187">
        <v>0.27733134693727501</v>
      </c>
      <c r="E4641" s="187">
        <v>2.4366771204475901</v>
      </c>
    </row>
    <row r="4642" spans="1:5" x14ac:dyDescent="0.25">
      <c r="A4642" s="187">
        <v>33664.959587310499</v>
      </c>
      <c r="B4642" s="187">
        <v>1.12929652570533</v>
      </c>
      <c r="C4642" s="187">
        <v>-0.64053008173345805</v>
      </c>
      <c r="D4642" s="187">
        <v>0.27743292824596999</v>
      </c>
      <c r="E4642" s="187">
        <v>2.4363132788443602</v>
      </c>
    </row>
    <row r="4643" spans="1:5" x14ac:dyDescent="0.25">
      <c r="A4643" s="187">
        <v>33669.826230698498</v>
      </c>
      <c r="B4643" s="187">
        <v>0.17025903001883799</v>
      </c>
      <c r="C4643" s="187">
        <v>-0.64087564018368404</v>
      </c>
      <c r="D4643" s="187">
        <v>0.277496618378751</v>
      </c>
      <c r="E4643" s="187">
        <v>2.4360829065442098</v>
      </c>
    </row>
    <row r="4644" spans="1:5" x14ac:dyDescent="0.25">
      <c r="A4644" s="187">
        <v>33671.903091842403</v>
      </c>
      <c r="B4644" s="187">
        <v>-0.23707490857781999</v>
      </c>
      <c r="C4644" s="187">
        <v>-0.64102377970110402</v>
      </c>
      <c r="D4644" s="187">
        <v>0.277523777063585</v>
      </c>
      <c r="E4644" s="187">
        <v>2.43598414686593</v>
      </c>
    </row>
    <row r="4645" spans="1:5" x14ac:dyDescent="0.25">
      <c r="A4645" s="187">
        <v>33676.827488211202</v>
      </c>
      <c r="B4645" s="187">
        <v>0.91141293006078405</v>
      </c>
      <c r="C4645" s="187">
        <v>-0.64137662339839596</v>
      </c>
      <c r="D4645" s="187">
        <v>0.27758812165573798</v>
      </c>
      <c r="E4645" s="187">
        <v>2.4357489177343998</v>
      </c>
    </row>
    <row r="4646" spans="1:5" x14ac:dyDescent="0.25">
      <c r="A4646" s="187">
        <v>33677.554878068098</v>
      </c>
      <c r="B4646" s="187">
        <v>0.27284916792313901</v>
      </c>
      <c r="C4646" s="187">
        <v>-0.64142893166514103</v>
      </c>
      <c r="D4646" s="187">
        <v>0.27759762006793998</v>
      </c>
      <c r="E4646" s="187">
        <v>2.43571404555657</v>
      </c>
    </row>
    <row r="4647" spans="1:5" x14ac:dyDescent="0.25">
      <c r="A4647" s="187">
        <v>33682.2589813554</v>
      </c>
      <c r="B4647" s="187">
        <v>0.43775972087318799</v>
      </c>
      <c r="C4647" s="187">
        <v>-0.64176838358177402</v>
      </c>
      <c r="D4647" s="187">
        <v>0.27765901003899301</v>
      </c>
      <c r="E4647" s="187">
        <v>2.4354877442788201</v>
      </c>
    </row>
    <row r="4648" spans="1:5" x14ac:dyDescent="0.25">
      <c r="A4648" s="187">
        <v>33688.4225776944</v>
      </c>
      <c r="B4648" s="187">
        <v>1.6920349411684501</v>
      </c>
      <c r="C4648" s="187">
        <v>-0.64221619870888202</v>
      </c>
      <c r="D4648" s="187">
        <v>0.27773934990197502</v>
      </c>
      <c r="E4648" s="187">
        <v>2.4351892008607501</v>
      </c>
    </row>
    <row r="4649" spans="1:5" x14ac:dyDescent="0.25">
      <c r="A4649" s="187">
        <v>33695.845668691101</v>
      </c>
      <c r="B4649" s="187">
        <v>8.2342448781647107E-2</v>
      </c>
      <c r="C4649" s="187">
        <v>-0.64276005952486703</v>
      </c>
      <c r="D4649" s="187">
        <v>0.27783596229256202</v>
      </c>
      <c r="E4649" s="187">
        <v>2.43482662698342</v>
      </c>
    </row>
    <row r="4650" spans="1:5" x14ac:dyDescent="0.25">
      <c r="A4650" s="187">
        <v>33696.463861786797</v>
      </c>
      <c r="B4650" s="187">
        <v>0.12818243282028999</v>
      </c>
      <c r="C4650" s="187">
        <v>-0.64280557393659699</v>
      </c>
      <c r="D4650" s="187">
        <v>0.27784400108493601</v>
      </c>
      <c r="E4650" s="187">
        <v>2.4347962840422701</v>
      </c>
    </row>
    <row r="4651" spans="1:5" x14ac:dyDescent="0.25">
      <c r="A4651" s="187">
        <v>33697.369779042601</v>
      </c>
      <c r="B4651" s="187">
        <v>0.24539102751797201</v>
      </c>
      <c r="C4651" s="187">
        <v>-0.64287233330811999</v>
      </c>
      <c r="D4651" s="187">
        <v>0.27785577940198097</v>
      </c>
      <c r="E4651" s="187">
        <v>2.43475177779459</v>
      </c>
    </row>
    <row r="4652" spans="1:5" x14ac:dyDescent="0.25">
      <c r="A4652" s="187">
        <v>33707.539271783702</v>
      </c>
      <c r="B4652" s="187">
        <v>-0.60305424849646005</v>
      </c>
      <c r="C4652" s="187">
        <v>-0.64362671553409301</v>
      </c>
      <c r="D4652" s="187">
        <v>0.27798784031284401</v>
      </c>
      <c r="E4652" s="187">
        <v>2.4342488563106</v>
      </c>
    </row>
    <row r="4653" spans="1:5" x14ac:dyDescent="0.25">
      <c r="A4653" s="187">
        <v>33708.390524643801</v>
      </c>
      <c r="B4653" s="187">
        <v>6.1746454439015601E-2</v>
      </c>
      <c r="C4653" s="187">
        <v>-0.64369027301703796</v>
      </c>
      <c r="D4653" s="187">
        <v>0.27799888159208802</v>
      </c>
      <c r="E4653" s="187">
        <v>2.4342064846553102</v>
      </c>
    </row>
    <row r="4654" spans="1:5" x14ac:dyDescent="0.25">
      <c r="A4654" s="187">
        <v>33709.951537926703</v>
      </c>
      <c r="B4654" s="187">
        <v>0.25111161693907003</v>
      </c>
      <c r="C4654" s="187">
        <v>-0.64380698732761599</v>
      </c>
      <c r="D4654" s="187">
        <v>0.27801912369390902</v>
      </c>
      <c r="E4654" s="187">
        <v>2.4341286751149198</v>
      </c>
    </row>
    <row r="4655" spans="1:5" x14ac:dyDescent="0.25">
      <c r="A4655" s="187">
        <v>33711.176670061097</v>
      </c>
      <c r="B4655" s="187">
        <v>1.2002634571695501</v>
      </c>
      <c r="C4655" s="187">
        <v>-0.64389873640908601</v>
      </c>
      <c r="D4655" s="187">
        <v>0.27803500561545003</v>
      </c>
      <c r="E4655" s="187">
        <v>2.4340675090606099</v>
      </c>
    </row>
    <row r="4656" spans="1:5" x14ac:dyDescent="0.25">
      <c r="A4656" s="187">
        <v>33714.799288322203</v>
      </c>
      <c r="B4656" s="187">
        <v>0.10990092838134601</v>
      </c>
      <c r="C4656" s="187">
        <v>-0.64417078986675003</v>
      </c>
      <c r="D4656" s="187">
        <v>0.27808194303143302</v>
      </c>
      <c r="E4656" s="187">
        <v>2.4338861400888301</v>
      </c>
    </row>
    <row r="4657" spans="1:5" x14ac:dyDescent="0.25">
      <c r="A4657" s="187">
        <v>33715.089538676402</v>
      </c>
      <c r="B4657" s="187">
        <v>-0.57622375079617905</v>
      </c>
      <c r="C4657" s="187">
        <v>-0.64419263617061595</v>
      </c>
      <c r="D4657" s="187">
        <v>0.27808570217939999</v>
      </c>
      <c r="E4657" s="187">
        <v>2.4338715758862599</v>
      </c>
    </row>
    <row r="4658" spans="1:5" x14ac:dyDescent="0.25">
      <c r="A4658" s="187">
        <v>33715.413172032</v>
      </c>
      <c r="B4658" s="187">
        <v>-3.6583930709488399E-2</v>
      </c>
      <c r="C4658" s="187">
        <v>-0.64421700365185697</v>
      </c>
      <c r="D4658" s="187">
        <v>0.27808989341208001</v>
      </c>
      <c r="E4658" s="187">
        <v>2.4338553308987598</v>
      </c>
    </row>
    <row r="4659" spans="1:5" x14ac:dyDescent="0.25">
      <c r="A4659" s="187">
        <v>33722.209422537097</v>
      </c>
      <c r="B4659" s="187">
        <v>1.6796917359172701</v>
      </c>
      <c r="C4659" s="187">
        <v>-0.64473078666941697</v>
      </c>
      <c r="D4659" s="187">
        <v>0.27817784273428298</v>
      </c>
      <c r="E4659" s="187">
        <v>2.4335128088870599</v>
      </c>
    </row>
    <row r="4660" spans="1:5" x14ac:dyDescent="0.25">
      <c r="A4660" s="187">
        <v>33722.448308607498</v>
      </c>
      <c r="B4660" s="187">
        <v>2.1903127112720999</v>
      </c>
      <c r="C4660" s="187">
        <v>-0.644748917545519</v>
      </c>
      <c r="D4660" s="187">
        <v>0.27818093184599402</v>
      </c>
      <c r="E4660" s="187">
        <v>2.43350072163632</v>
      </c>
    </row>
    <row r="4661" spans="1:5" x14ac:dyDescent="0.25">
      <c r="A4661" s="187">
        <v>33722.597221575401</v>
      </c>
      <c r="B4661" s="187">
        <v>0.23494947763187399</v>
      </c>
      <c r="C4661" s="187">
        <v>-0.64476022212873696</v>
      </c>
      <c r="D4661" s="187">
        <v>0.27818285740893101</v>
      </c>
      <c r="E4661" s="187">
        <v>2.4334931852475101</v>
      </c>
    </row>
    <row r="4662" spans="1:5" x14ac:dyDescent="0.25">
      <c r="A4662" s="187">
        <v>33723.2871069295</v>
      </c>
      <c r="B4662" s="187">
        <v>0.348708563798317</v>
      </c>
      <c r="C4662" s="187">
        <v>-0.64481261862348105</v>
      </c>
      <c r="D4662" s="187">
        <v>0.27819177739349499</v>
      </c>
      <c r="E4662" s="187">
        <v>2.4334582542510099</v>
      </c>
    </row>
    <row r="4663" spans="1:5" x14ac:dyDescent="0.25">
      <c r="A4663" s="187">
        <v>33728.899449988501</v>
      </c>
      <c r="B4663" s="187">
        <v>0.46338251606432601</v>
      </c>
      <c r="C4663" s="187">
        <v>-0.64524036643687699</v>
      </c>
      <c r="D4663" s="187">
        <v>0.27826429554445098</v>
      </c>
      <c r="E4663" s="187">
        <v>2.43317308904208</v>
      </c>
    </row>
    <row r="4664" spans="1:5" x14ac:dyDescent="0.25">
      <c r="A4664" s="187">
        <v>33735.681691455597</v>
      </c>
      <c r="B4664" s="187">
        <v>0.130832134296721</v>
      </c>
      <c r="C4664" s="187">
        <v>-0.64576079824880295</v>
      </c>
      <c r="D4664" s="187">
        <v>0.27835181806132703</v>
      </c>
      <c r="E4664" s="187">
        <v>2.4328261345008002</v>
      </c>
    </row>
    <row r="4665" spans="1:5" x14ac:dyDescent="0.25">
      <c r="A4665" s="187">
        <v>33735.698644590702</v>
      </c>
      <c r="B4665" s="187">
        <v>2.66831386616657</v>
      </c>
      <c r="C4665" s="187">
        <v>-0.64576210392814004</v>
      </c>
      <c r="D4665" s="187">
        <v>0.27835203668319403</v>
      </c>
      <c r="E4665" s="187">
        <v>2.43282526404791</v>
      </c>
    </row>
    <row r="4666" spans="1:5" x14ac:dyDescent="0.25">
      <c r="A4666" s="187">
        <v>33739.2495106653</v>
      </c>
      <c r="B4666" s="187">
        <v>-0.45910592626548002</v>
      </c>
      <c r="C4666" s="187">
        <v>-0.64603610392738997</v>
      </c>
      <c r="D4666" s="187">
        <v>0.27839781078309001</v>
      </c>
      <c r="E4666" s="187">
        <v>2.43264259738174</v>
      </c>
    </row>
    <row r="4667" spans="1:5" x14ac:dyDescent="0.25">
      <c r="A4667" s="187">
        <v>33751.821925223099</v>
      </c>
      <c r="B4667" s="187">
        <v>3.0832360583011602</v>
      </c>
      <c r="C4667" s="187">
        <v>-0.64701452936389803</v>
      </c>
      <c r="D4667" s="187">
        <v>0.27855961742982999</v>
      </c>
      <c r="E4667" s="187">
        <v>2.4319903137573999</v>
      </c>
    </row>
    <row r="4668" spans="1:5" x14ac:dyDescent="0.25">
      <c r="A4668" s="187">
        <v>33754.991309886398</v>
      </c>
      <c r="B4668" s="187">
        <v>0.229260553221205</v>
      </c>
      <c r="C4668" s="187">
        <v>-0.64726319520143005</v>
      </c>
      <c r="D4668" s="187">
        <v>0.27860034314628102</v>
      </c>
      <c r="E4668" s="187">
        <v>2.4318245365323801</v>
      </c>
    </row>
    <row r="4669" spans="1:5" x14ac:dyDescent="0.25">
      <c r="A4669" s="187">
        <v>33762.8531924458</v>
      </c>
      <c r="B4669" s="187">
        <v>1.16669411252345E-2</v>
      </c>
      <c r="C4669" s="187">
        <v>-0.64788347701362603</v>
      </c>
      <c r="D4669" s="187">
        <v>0.27870125626014097</v>
      </c>
      <c r="E4669" s="187">
        <v>2.4314110153242501</v>
      </c>
    </row>
    <row r="4670" spans="1:5" x14ac:dyDescent="0.25">
      <c r="A4670" s="187">
        <v>33768.519417655698</v>
      </c>
      <c r="B4670" s="187">
        <v>1.57946720752</v>
      </c>
      <c r="C4670" s="187">
        <v>-0.64833354241327001</v>
      </c>
      <c r="D4670" s="187">
        <v>0.27877389037983102</v>
      </c>
      <c r="E4670" s="187">
        <v>2.4311109717244901</v>
      </c>
    </row>
    <row r="4671" spans="1:5" x14ac:dyDescent="0.25">
      <c r="A4671" s="187">
        <v>33775.948746034301</v>
      </c>
      <c r="B4671" s="187">
        <v>1.13499525325256</v>
      </c>
      <c r="C4671" s="187">
        <v>-0.64892742472958997</v>
      </c>
      <c r="D4671" s="187">
        <v>0.27886900502438999</v>
      </c>
      <c r="E4671" s="187">
        <v>2.4307150501802699</v>
      </c>
    </row>
    <row r="4672" spans="1:5" x14ac:dyDescent="0.25">
      <c r="A4672" s="187">
        <v>33782.654108398303</v>
      </c>
      <c r="B4672" s="187">
        <v>0.38229299723042698</v>
      </c>
      <c r="C4672" s="187">
        <v>-0.64946706374783103</v>
      </c>
      <c r="D4672" s="187">
        <v>0.278954735346507</v>
      </c>
      <c r="E4672" s="187">
        <v>2.4303552908347799</v>
      </c>
    </row>
    <row r="4673" spans="1:5" x14ac:dyDescent="0.25">
      <c r="A4673" s="187">
        <v>33788.5688940236</v>
      </c>
      <c r="B4673" s="187">
        <v>1.21818203439197</v>
      </c>
      <c r="C4673" s="187">
        <v>-0.64994589762175503</v>
      </c>
      <c r="D4673" s="187">
        <v>0.27903026798462799</v>
      </c>
      <c r="E4673" s="187">
        <v>2.4300360682521598</v>
      </c>
    </row>
    <row r="4674" spans="1:5" x14ac:dyDescent="0.25">
      <c r="A4674" s="187">
        <v>33791.067715338002</v>
      </c>
      <c r="B4674" s="187">
        <v>0.27730358253790199</v>
      </c>
      <c r="C4674" s="187">
        <v>-0.650148976652553</v>
      </c>
      <c r="D4674" s="187">
        <v>0.27906215322113498</v>
      </c>
      <c r="E4674" s="187">
        <v>2.4299006822316298</v>
      </c>
    </row>
    <row r="4675" spans="1:5" x14ac:dyDescent="0.25">
      <c r="A4675" s="187">
        <v>33792.163835204003</v>
      </c>
      <c r="B4675" s="187">
        <v>1.96723790750248</v>
      </c>
      <c r="C4675" s="187">
        <v>-0.65023820457828796</v>
      </c>
      <c r="D4675" s="187">
        <v>0.27907613516535201</v>
      </c>
      <c r="E4675" s="187">
        <v>2.4298411969478102</v>
      </c>
    </row>
    <row r="4676" spans="1:5" x14ac:dyDescent="0.25">
      <c r="A4676" s="187">
        <v>33793.532241417997</v>
      </c>
      <c r="B4676" s="187">
        <v>0.98569550912658599</v>
      </c>
      <c r="C4676" s="187">
        <v>-0.65034972236559696</v>
      </c>
      <c r="D4676" s="187">
        <v>0.27909358637398102</v>
      </c>
      <c r="E4676" s="187">
        <v>2.4297668517562698</v>
      </c>
    </row>
    <row r="4677" spans="1:5" x14ac:dyDescent="0.25">
      <c r="A4677" s="187">
        <v>33800.741187845299</v>
      </c>
      <c r="B4677" s="187">
        <v>-0.49730433842706001</v>
      </c>
      <c r="C4677" s="187">
        <v>-0.65093948605093599</v>
      </c>
      <c r="D4677" s="187">
        <v>0.27918544917618898</v>
      </c>
      <c r="E4677" s="187">
        <v>2.42937367596604</v>
      </c>
    </row>
    <row r="4678" spans="1:5" x14ac:dyDescent="0.25">
      <c r="A4678" s="187">
        <v>33810.945269122501</v>
      </c>
      <c r="B4678" s="187">
        <v>1.83126172024647</v>
      </c>
      <c r="C4678" s="187">
        <v>-0.65178072777009999</v>
      </c>
      <c r="D4678" s="187">
        <v>0.27931527304759401</v>
      </c>
      <c r="E4678" s="187">
        <v>2.42881284815327</v>
      </c>
    </row>
    <row r="4679" spans="1:5" x14ac:dyDescent="0.25">
      <c r="A4679" s="187">
        <v>33810.969357959002</v>
      </c>
      <c r="B4679" s="187">
        <v>1.2240239615158901</v>
      </c>
      <c r="C4679" s="187">
        <v>-0.65178272252257097</v>
      </c>
      <c r="D4679" s="187">
        <v>0.27931557924199002</v>
      </c>
      <c r="E4679" s="187">
        <v>2.4288115183182901</v>
      </c>
    </row>
    <row r="4680" spans="1:5" x14ac:dyDescent="0.25">
      <c r="A4680" s="187">
        <v>33816.191609028298</v>
      </c>
      <c r="B4680" s="187">
        <v>0.236405850096255</v>
      </c>
      <c r="C4680" s="187">
        <v>-0.65221613835857295</v>
      </c>
      <c r="D4680" s="187">
        <v>0.279381928563745</v>
      </c>
      <c r="E4680" s="187">
        <v>2.4285225744276202</v>
      </c>
    </row>
    <row r="4681" spans="1:5" x14ac:dyDescent="0.25">
      <c r="A4681" s="187">
        <v>33821.113399049696</v>
      </c>
      <c r="B4681" s="187">
        <v>-0.32692653341563299</v>
      </c>
      <c r="C4681" s="187">
        <v>-0.65262637371401899</v>
      </c>
      <c r="D4681" s="187">
        <v>0.27944440446726498</v>
      </c>
      <c r="E4681" s="187">
        <v>2.4282490841906501</v>
      </c>
    </row>
    <row r="4682" spans="1:5" x14ac:dyDescent="0.25">
      <c r="A4682" s="187">
        <v>33833.071460959698</v>
      </c>
      <c r="B4682" s="187">
        <v>1.24643467142711</v>
      </c>
      <c r="C4682" s="187">
        <v>-0.65363007293188502</v>
      </c>
      <c r="D4682" s="187">
        <v>0.27959597406923498</v>
      </c>
      <c r="E4682" s="187">
        <v>2.4275799513787399</v>
      </c>
    </row>
    <row r="4683" spans="1:5" x14ac:dyDescent="0.25">
      <c r="A4683" s="187">
        <v>33834.040402783001</v>
      </c>
      <c r="B4683" s="187">
        <v>1.82542133566412</v>
      </c>
      <c r="C4683" s="187">
        <v>-0.65371182867965905</v>
      </c>
      <c r="D4683" s="187">
        <v>0.27960824185257699</v>
      </c>
      <c r="E4683" s="187">
        <v>2.4275254475468899</v>
      </c>
    </row>
    <row r="4684" spans="1:5" x14ac:dyDescent="0.25">
      <c r="A4684" s="187">
        <v>33839.744616381096</v>
      </c>
      <c r="B4684" s="187">
        <v>1.84634887143278</v>
      </c>
      <c r="C4684" s="187">
        <v>-0.65419441070976803</v>
      </c>
      <c r="D4684" s="187">
        <v>0.279680422062419</v>
      </c>
      <c r="E4684" s="187">
        <v>2.4272037261934898</v>
      </c>
    </row>
    <row r="4685" spans="1:5" x14ac:dyDescent="0.25">
      <c r="A4685" s="187">
        <v>33845.502845387004</v>
      </c>
      <c r="B4685" s="187">
        <v>1.6630029295056299</v>
      </c>
      <c r="C4685" s="187">
        <v>-0.65468376340351098</v>
      </c>
      <c r="D4685" s="187">
        <v>0.27975321551737897</v>
      </c>
      <c r="E4685" s="187">
        <v>2.4268774910643298</v>
      </c>
    </row>
    <row r="4686" spans="1:5" x14ac:dyDescent="0.25">
      <c r="A4686" s="187">
        <v>33846.336696980201</v>
      </c>
      <c r="B4686" s="187">
        <v>-0.53950373355357195</v>
      </c>
      <c r="C4686" s="187">
        <v>-0.65475480833070798</v>
      </c>
      <c r="D4686" s="187">
        <v>0.27976375097239897</v>
      </c>
      <c r="E4686" s="187">
        <v>2.4268301277795299</v>
      </c>
    </row>
    <row r="4687" spans="1:5" x14ac:dyDescent="0.25">
      <c r="A4687" s="187">
        <v>33853.234609027801</v>
      </c>
      <c r="B4687" s="187">
        <v>0.177267208817633</v>
      </c>
      <c r="C4687" s="187">
        <v>-0.65534425986371903</v>
      </c>
      <c r="D4687" s="187">
        <v>0.27985084828839202</v>
      </c>
      <c r="E4687" s="187">
        <v>2.4264371600908499</v>
      </c>
    </row>
    <row r="4688" spans="1:5" x14ac:dyDescent="0.25">
      <c r="A4688" s="187">
        <v>33856.8941181927</v>
      </c>
      <c r="B4688" s="187">
        <v>3.4567075140268202E-2</v>
      </c>
      <c r="C4688" s="187">
        <v>-0.65565822951945096</v>
      </c>
      <c r="D4688" s="187">
        <v>0.27989701556281998</v>
      </c>
      <c r="E4688" s="187">
        <v>2.4262278469870302</v>
      </c>
    </row>
    <row r="4689" spans="1:5" x14ac:dyDescent="0.25">
      <c r="A4689" s="187">
        <v>33857.516435407902</v>
      </c>
      <c r="B4689" s="187">
        <v>0.82005820848802802</v>
      </c>
      <c r="C4689" s="187">
        <v>-0.65571170711676596</v>
      </c>
      <c r="D4689" s="187">
        <v>0.27990486379919199</v>
      </c>
      <c r="E4689" s="187">
        <v>2.4261921952554899</v>
      </c>
    </row>
    <row r="4690" spans="1:5" x14ac:dyDescent="0.25">
      <c r="A4690" s="187">
        <v>33864.614958448401</v>
      </c>
      <c r="B4690" s="187">
        <v>-0.14203418844771501</v>
      </c>
      <c r="C4690" s="187">
        <v>-0.65632344798812803</v>
      </c>
      <c r="D4690" s="187">
        <v>0.27999432980672001</v>
      </c>
      <c r="E4690" s="187">
        <v>2.4257843680079199</v>
      </c>
    </row>
    <row r="4691" spans="1:5" x14ac:dyDescent="0.25">
      <c r="A4691" s="187">
        <v>33866.933551216302</v>
      </c>
      <c r="B4691" s="187">
        <v>-0.209163604159424</v>
      </c>
      <c r="C4691" s="187">
        <v>-0.65652394999724595</v>
      </c>
      <c r="D4691" s="187">
        <v>0.28002353011233699</v>
      </c>
      <c r="E4691" s="187">
        <v>2.4256507000018401</v>
      </c>
    </row>
    <row r="4692" spans="1:5" x14ac:dyDescent="0.25">
      <c r="A4692" s="187">
        <v>33879.275892389102</v>
      </c>
      <c r="B4692" s="187">
        <v>-8.0729858063954794E-3</v>
      </c>
      <c r="C4692" s="187">
        <v>-0.657596870914533</v>
      </c>
      <c r="D4692" s="187">
        <v>0.28017879012524</v>
      </c>
      <c r="E4692" s="187">
        <v>2.4249354193903101</v>
      </c>
    </row>
    <row r="4693" spans="1:5" x14ac:dyDescent="0.25">
      <c r="A4693" s="187">
        <v>33882.174975665002</v>
      </c>
      <c r="B4693" s="187">
        <v>0.214225434343322</v>
      </c>
      <c r="C4693" s="187">
        <v>-0.65785023794741604</v>
      </c>
      <c r="D4693" s="187">
        <v>0.28021521591556597</v>
      </c>
      <c r="E4693" s="187">
        <v>2.4247665080350602</v>
      </c>
    </row>
    <row r="4694" spans="1:5" x14ac:dyDescent="0.25">
      <c r="A4694" s="187">
        <v>33885.228097030304</v>
      </c>
      <c r="B4694" s="187">
        <v>0.103092598833916</v>
      </c>
      <c r="C4694" s="187">
        <v>-0.65811761367346699</v>
      </c>
      <c r="D4694" s="187">
        <v>0.28025355966785698</v>
      </c>
      <c r="E4694" s="187">
        <v>2.42458825755102</v>
      </c>
    </row>
    <row r="4695" spans="1:5" x14ac:dyDescent="0.25">
      <c r="A4695" s="187">
        <v>33886.394960357997</v>
      </c>
      <c r="B4695" s="187">
        <v>-1.29511536172185</v>
      </c>
      <c r="C4695" s="187">
        <v>-0.65821994836793996</v>
      </c>
      <c r="D4695" s="187">
        <v>0.28026820944849101</v>
      </c>
      <c r="E4695" s="187">
        <v>2.42452003442137</v>
      </c>
    </row>
    <row r="4696" spans="1:5" x14ac:dyDescent="0.25">
      <c r="A4696" s="187">
        <v>33903.948604568803</v>
      </c>
      <c r="B4696" s="187">
        <v>5.6554969302638801E-3</v>
      </c>
      <c r="C4696" s="187">
        <v>-0.65976905177864997</v>
      </c>
      <c r="D4696" s="187">
        <v>0.28048828454557201</v>
      </c>
      <c r="E4696" s="187">
        <v>2.42348729881423</v>
      </c>
    </row>
    <row r="4697" spans="1:5" x14ac:dyDescent="0.25">
      <c r="A4697" s="187">
        <v>33904.856176072703</v>
      </c>
      <c r="B4697" s="187">
        <v>2.2646231335454199</v>
      </c>
      <c r="C4697" s="187">
        <v>-0.65984962757437504</v>
      </c>
      <c r="D4697" s="187">
        <v>0.28049964759076701</v>
      </c>
      <c r="E4697" s="187">
        <v>2.42343358161708</v>
      </c>
    </row>
    <row r="4698" spans="1:5" x14ac:dyDescent="0.25">
      <c r="A4698" s="187">
        <v>33906.350889340101</v>
      </c>
      <c r="B4698" s="187">
        <v>-5.5041771888730801E-2</v>
      </c>
      <c r="C4698" s="187">
        <v>-0.65998243249779098</v>
      </c>
      <c r="D4698" s="187">
        <v>0.280518358561755</v>
      </c>
      <c r="E4698" s="187">
        <v>2.42334504500147</v>
      </c>
    </row>
    <row r="4699" spans="1:5" x14ac:dyDescent="0.25">
      <c r="A4699" s="187">
        <v>33906.381293222003</v>
      </c>
      <c r="B4699" s="187">
        <v>1.2882292099964101</v>
      </c>
      <c r="C4699" s="187">
        <v>-0.65998513518532498</v>
      </c>
      <c r="D4699" s="187">
        <v>0.280518739118718</v>
      </c>
      <c r="E4699" s="187">
        <v>2.4233432432097799</v>
      </c>
    </row>
    <row r="4700" spans="1:5" x14ac:dyDescent="0.25">
      <c r="A4700" s="187">
        <v>33923.100671077496</v>
      </c>
      <c r="B4700" s="187">
        <v>-0.13300925477712799</v>
      </c>
      <c r="C4700" s="187">
        <v>-0.661479147029014</v>
      </c>
      <c r="D4700" s="187">
        <v>0.28072776210691902</v>
      </c>
      <c r="E4700" s="187">
        <v>2.4223472353139899</v>
      </c>
    </row>
    <row r="4701" spans="1:5" x14ac:dyDescent="0.25">
      <c r="A4701" s="187">
        <v>33923.6317153442</v>
      </c>
      <c r="B4701" s="187">
        <v>4.2977283182743298</v>
      </c>
      <c r="C4701" s="187">
        <v>-0.66152685052148896</v>
      </c>
      <c r="D4701" s="187">
        <v>0.28073439312639098</v>
      </c>
      <c r="E4701" s="187">
        <v>2.4223154329856702</v>
      </c>
    </row>
    <row r="4702" spans="1:5" x14ac:dyDescent="0.25">
      <c r="A4702" s="187">
        <v>33925.445068747998</v>
      </c>
      <c r="B4702" s="187">
        <v>0.51605332057269604</v>
      </c>
      <c r="C4702" s="187">
        <v>-0.66168985743930597</v>
      </c>
      <c r="D4702" s="187">
        <v>0.28075703237361699</v>
      </c>
      <c r="E4702" s="187">
        <v>2.4222067617071299</v>
      </c>
    </row>
    <row r="4703" spans="1:5" x14ac:dyDescent="0.25">
      <c r="A4703" s="187">
        <v>33927.0825829858</v>
      </c>
      <c r="B4703" s="187">
        <v>-0.84765210112818201</v>
      </c>
      <c r="C4703" s="187">
        <v>-0.66183720883304697</v>
      </c>
      <c r="D4703" s="187">
        <v>0.280777471478586</v>
      </c>
      <c r="E4703" s="187">
        <v>2.4221085274446401</v>
      </c>
    </row>
    <row r="4704" spans="1:5" x14ac:dyDescent="0.25">
      <c r="A4704" s="187">
        <v>33933.228008177102</v>
      </c>
      <c r="B4704" s="187">
        <v>-0.78980400971179099</v>
      </c>
      <c r="C4704" s="187">
        <v>-0.66239147084912398</v>
      </c>
      <c r="D4704" s="187">
        <v>0.28085413681240501</v>
      </c>
      <c r="E4704" s="187">
        <v>2.4217390194339199</v>
      </c>
    </row>
    <row r="4705" spans="1:5" x14ac:dyDescent="0.25">
      <c r="A4705" s="187">
        <v>33935.468214560002</v>
      </c>
      <c r="B4705" s="187">
        <v>0.20051906559603899</v>
      </c>
      <c r="C4705" s="187">
        <v>-0.66259401013791797</v>
      </c>
      <c r="D4705" s="187">
        <v>0.28088206803113103</v>
      </c>
      <c r="E4705" s="187">
        <v>2.4216039932413902</v>
      </c>
    </row>
    <row r="4706" spans="1:5" x14ac:dyDescent="0.25">
      <c r="A4706" s="187">
        <v>33936.025229341503</v>
      </c>
      <c r="B4706" s="187">
        <v>1.72708050029251</v>
      </c>
      <c r="C4706" s="187">
        <v>-0.66264441091750503</v>
      </c>
      <c r="D4706" s="187">
        <v>0.28088901167514702</v>
      </c>
      <c r="E4706" s="187">
        <v>2.4215703927216601</v>
      </c>
    </row>
    <row r="4707" spans="1:5" x14ac:dyDescent="0.25">
      <c r="A4707" s="187">
        <v>33936.575593171001</v>
      </c>
      <c r="B4707" s="187">
        <v>1.97569137961158</v>
      </c>
      <c r="C4707" s="187">
        <v>-0.66269422569088998</v>
      </c>
      <c r="D4707" s="187">
        <v>0.28089587190385601</v>
      </c>
      <c r="E4707" s="187">
        <v>2.4215371828727399</v>
      </c>
    </row>
    <row r="4708" spans="1:5" x14ac:dyDescent="0.25">
      <c r="A4708" s="187">
        <v>33939.323875842303</v>
      </c>
      <c r="B4708" s="187">
        <v>0.27202241950050599</v>
      </c>
      <c r="C4708" s="187">
        <v>-0.66294321353799301</v>
      </c>
      <c r="D4708" s="187">
        <v>0.28093012147086299</v>
      </c>
      <c r="E4708" s="187">
        <v>2.42137119097467</v>
      </c>
    </row>
    <row r="4709" spans="1:5" x14ac:dyDescent="0.25">
      <c r="A4709" s="187">
        <v>33943.466831341102</v>
      </c>
      <c r="B4709" s="187">
        <v>-0.31587269413114699</v>
      </c>
      <c r="C4709" s="187">
        <v>-0.66331928711639099</v>
      </c>
      <c r="D4709" s="187">
        <v>0.28098172825800399</v>
      </c>
      <c r="E4709" s="187">
        <v>2.4211204752557398</v>
      </c>
    </row>
    <row r="4710" spans="1:5" x14ac:dyDescent="0.25">
      <c r="A4710" s="187">
        <v>33945.356063251398</v>
      </c>
      <c r="B4710" s="187">
        <v>0.40950684532788501</v>
      </c>
      <c r="C4710" s="187">
        <v>-0.66349107017799402</v>
      </c>
      <c r="D4710" s="187">
        <v>0.28100525223227701</v>
      </c>
      <c r="E4710" s="187">
        <v>2.4210059532146699</v>
      </c>
    </row>
    <row r="4711" spans="1:5" x14ac:dyDescent="0.25">
      <c r="A4711" s="187">
        <v>33948.940234137997</v>
      </c>
      <c r="B4711" s="187">
        <v>0.58443410437889498</v>
      </c>
      <c r="C4711" s="187">
        <v>-0.66381746323236202</v>
      </c>
      <c r="D4711" s="187">
        <v>0.28104986511498498</v>
      </c>
      <c r="E4711" s="187">
        <v>2.4207883578450899</v>
      </c>
    </row>
    <row r="4712" spans="1:5" x14ac:dyDescent="0.25">
      <c r="A4712" s="187">
        <v>33949.179310953201</v>
      </c>
      <c r="B4712" s="187">
        <v>0.121930281824589</v>
      </c>
      <c r="C4712" s="187">
        <v>-0.66383925765734098</v>
      </c>
      <c r="D4712" s="187">
        <v>0.28105284021907401</v>
      </c>
      <c r="E4712" s="187">
        <v>2.4207738282284401</v>
      </c>
    </row>
    <row r="4713" spans="1:5" x14ac:dyDescent="0.25">
      <c r="A4713" s="187">
        <v>33953.8994566357</v>
      </c>
      <c r="B4713" s="187">
        <v>0.39316951092926999</v>
      </c>
      <c r="C4713" s="187">
        <v>-0.66427013001027901</v>
      </c>
      <c r="D4713" s="187">
        <v>0.281111559758079</v>
      </c>
      <c r="E4713" s="187">
        <v>2.4204865799931499</v>
      </c>
    </row>
    <row r="4714" spans="1:5" x14ac:dyDescent="0.25">
      <c r="A4714" s="187">
        <v>33955.605469192502</v>
      </c>
      <c r="B4714" s="187">
        <v>1.90651976620132</v>
      </c>
      <c r="C4714" s="187">
        <v>-0.66442613103164905</v>
      </c>
      <c r="D4714" s="187">
        <v>0.28113277424226402</v>
      </c>
      <c r="E4714" s="187">
        <v>2.4203825793122302</v>
      </c>
    </row>
    <row r="4715" spans="1:5" x14ac:dyDescent="0.25">
      <c r="A4715" s="187">
        <v>33956.485776674897</v>
      </c>
      <c r="B4715" s="187">
        <v>0.24047328439580401</v>
      </c>
      <c r="C4715" s="187">
        <v>-0.66450668363688703</v>
      </c>
      <c r="D4715" s="187">
        <v>0.281143719196077</v>
      </c>
      <c r="E4715" s="187">
        <v>2.4203288775754102</v>
      </c>
    </row>
    <row r="4716" spans="1:5" x14ac:dyDescent="0.25">
      <c r="A4716" s="187">
        <v>33957.200309668297</v>
      </c>
      <c r="B4716" s="187">
        <v>0.51366650815716197</v>
      </c>
      <c r="C4716" s="187">
        <v>-0.66457209477715296</v>
      </c>
      <c r="D4716" s="187">
        <v>0.28115260216956001</v>
      </c>
      <c r="E4716" s="187">
        <v>2.42028527014857</v>
      </c>
    </row>
    <row r="4717" spans="1:5" x14ac:dyDescent="0.25">
      <c r="A4717" s="187">
        <v>33961.484436521299</v>
      </c>
      <c r="B4717" s="187">
        <v>-1.16442414345829</v>
      </c>
      <c r="C4717" s="187">
        <v>-0.66496479858393398</v>
      </c>
      <c r="D4717" s="187">
        <v>0.281205845227052</v>
      </c>
      <c r="E4717" s="187">
        <v>2.4200234676107102</v>
      </c>
    </row>
    <row r="4718" spans="1:5" x14ac:dyDescent="0.25">
      <c r="A4718" s="187">
        <v>33964.644572592297</v>
      </c>
      <c r="B4718" s="187">
        <v>0.111238855740137</v>
      </c>
      <c r="C4718" s="187">
        <v>-0.66525503617367798</v>
      </c>
      <c r="D4718" s="187">
        <v>0.28124510126187702</v>
      </c>
      <c r="E4718" s="187">
        <v>2.4198299758842201</v>
      </c>
    </row>
    <row r="4719" spans="1:5" x14ac:dyDescent="0.25">
      <c r="A4719" s="187">
        <v>33965.823274745802</v>
      </c>
      <c r="B4719" s="187">
        <v>1.73206093441634</v>
      </c>
      <c r="C4719" s="187">
        <v>-0.66536341369240104</v>
      </c>
      <c r="D4719" s="187">
        <v>0.28125973951205702</v>
      </c>
      <c r="E4719" s="187">
        <v>2.4197577242050698</v>
      </c>
    </row>
    <row r="4720" spans="1:5" x14ac:dyDescent="0.25">
      <c r="A4720" s="187">
        <v>33968.8841257819</v>
      </c>
      <c r="B4720" s="187">
        <v>-0.47908501274843501</v>
      </c>
      <c r="C4720" s="187">
        <v>-0.66564515406743496</v>
      </c>
      <c r="D4720" s="187">
        <v>0.28129774227999699</v>
      </c>
      <c r="E4720" s="187">
        <v>2.4195698972883801</v>
      </c>
    </row>
    <row r="4721" spans="1:5" x14ac:dyDescent="0.25">
      <c r="A4721" s="187">
        <v>33969.059514361303</v>
      </c>
      <c r="B4721" s="187">
        <v>0.233372133416165</v>
      </c>
      <c r="C4721" s="187">
        <v>-0.66566131127295503</v>
      </c>
      <c r="D4721" s="187">
        <v>0.28129991943423799</v>
      </c>
      <c r="E4721" s="187">
        <v>2.4195591258180298</v>
      </c>
    </row>
    <row r="4722" spans="1:5" x14ac:dyDescent="0.25">
      <c r="A4722" s="187">
        <v>33969.545716033201</v>
      </c>
      <c r="B4722" s="187">
        <v>1.8549345523562799</v>
      </c>
      <c r="C4722" s="187">
        <v>-0.66570610882136305</v>
      </c>
      <c r="D4722" s="187">
        <v>0.28130595456933399</v>
      </c>
      <c r="E4722" s="187">
        <v>2.4195292607857599</v>
      </c>
    </row>
    <row r="4723" spans="1:5" x14ac:dyDescent="0.25">
      <c r="A4723" s="187">
        <v>33970.951493899804</v>
      </c>
      <c r="B4723" s="187">
        <v>0.104704460294182</v>
      </c>
      <c r="C4723" s="187">
        <v>-0.66583569608606596</v>
      </c>
      <c r="D4723" s="187">
        <v>0.28132340225271901</v>
      </c>
      <c r="E4723" s="187">
        <v>2.4194428692759602</v>
      </c>
    </row>
    <row r="4724" spans="1:5" x14ac:dyDescent="0.25">
      <c r="A4724" s="187">
        <v>33973.879199638497</v>
      </c>
      <c r="B4724" s="187">
        <v>-0.49174028122611602</v>
      </c>
      <c r="C4724" s="187">
        <v>-0.666105871701689</v>
      </c>
      <c r="D4724" s="187">
        <v>0.28135972977186702</v>
      </c>
      <c r="E4724" s="187">
        <v>2.4192627521988701</v>
      </c>
    </row>
    <row r="4725" spans="1:5" x14ac:dyDescent="0.25">
      <c r="A4725" s="187">
        <v>33977.609880064301</v>
      </c>
      <c r="B4725" s="187">
        <v>1.01546132645065</v>
      </c>
      <c r="C4725" s="187">
        <v>-0.66645071850716098</v>
      </c>
      <c r="D4725" s="187">
        <v>0.28140600244497399</v>
      </c>
      <c r="E4725" s="187">
        <v>2.41903285432856</v>
      </c>
    </row>
    <row r="4726" spans="1:5" x14ac:dyDescent="0.25">
      <c r="A4726" s="187">
        <v>33978.0147369072</v>
      </c>
      <c r="B4726" s="187">
        <v>0.240894570255024</v>
      </c>
      <c r="C4726" s="187">
        <v>-0.66648817976531904</v>
      </c>
      <c r="D4726" s="187">
        <v>0.28141102277341901</v>
      </c>
      <c r="E4726" s="187">
        <v>2.4190078801564501</v>
      </c>
    </row>
    <row r="4727" spans="1:5" x14ac:dyDescent="0.25">
      <c r="A4727" s="187">
        <v>33980.974543817101</v>
      </c>
      <c r="B4727" s="187">
        <v>0.48921770432919198</v>
      </c>
      <c r="C4727" s="187">
        <v>-0.666762274842986</v>
      </c>
      <c r="D4727" s="187">
        <v>0.28144771791198597</v>
      </c>
      <c r="E4727" s="187">
        <v>2.4188251501046798</v>
      </c>
    </row>
    <row r="4728" spans="1:5" x14ac:dyDescent="0.25">
      <c r="A4728" s="187">
        <v>33989.933535597098</v>
      </c>
      <c r="B4728" s="187">
        <v>0.47957494877690598</v>
      </c>
      <c r="C4728" s="187">
        <v>-0.66759430971292899</v>
      </c>
      <c r="D4728" s="187">
        <v>0.28155871344136602</v>
      </c>
      <c r="E4728" s="187">
        <v>2.4182704601913798</v>
      </c>
    </row>
    <row r="4729" spans="1:5" x14ac:dyDescent="0.25">
      <c r="A4729" s="187">
        <v>33994.352504144103</v>
      </c>
      <c r="B4729" s="187">
        <v>2.3100206169610402</v>
      </c>
      <c r="C4729" s="187">
        <v>-0.66800599918426795</v>
      </c>
      <c r="D4729" s="187">
        <v>0.281613419806309</v>
      </c>
      <c r="E4729" s="187">
        <v>2.4179960005438201</v>
      </c>
    </row>
    <row r="4730" spans="1:5" x14ac:dyDescent="0.25">
      <c r="A4730" s="187">
        <v>33997.399584593302</v>
      </c>
      <c r="B4730" s="187">
        <v>1.0520872538338299</v>
      </c>
      <c r="C4730" s="187">
        <v>-0.66829036594626601</v>
      </c>
      <c r="D4730" s="187">
        <v>0.28165112667097297</v>
      </c>
      <c r="E4730" s="187">
        <v>2.41780642270249</v>
      </c>
    </row>
    <row r="4731" spans="1:5" x14ac:dyDescent="0.25">
      <c r="A4731" s="187">
        <v>34000.438430391798</v>
      </c>
      <c r="B4731" s="187">
        <v>0.51030802865356495</v>
      </c>
      <c r="C4731" s="187">
        <v>-0.66857435600575499</v>
      </c>
      <c r="D4731" s="187">
        <v>0.28168871905271398</v>
      </c>
      <c r="E4731" s="187">
        <v>2.4176170959961598</v>
      </c>
    </row>
    <row r="4732" spans="1:5" x14ac:dyDescent="0.25">
      <c r="A4732" s="187">
        <v>34003.987877077503</v>
      </c>
      <c r="B4732" s="187">
        <v>1.24983984145171</v>
      </c>
      <c r="C4732" s="187">
        <v>-0.66890655298660195</v>
      </c>
      <c r="D4732" s="187">
        <v>0.28173261215474499</v>
      </c>
      <c r="E4732" s="187">
        <v>2.41739563134227</v>
      </c>
    </row>
    <row r="4733" spans="1:5" x14ac:dyDescent="0.25">
      <c r="A4733" s="187">
        <v>34004.659300798303</v>
      </c>
      <c r="B4733" s="187">
        <v>1.91491297966913</v>
      </c>
      <c r="C4733" s="187">
        <v>-0.66896945114505102</v>
      </c>
      <c r="D4733" s="187">
        <v>0.28174091321335498</v>
      </c>
      <c r="E4733" s="187">
        <v>2.4173536992366298</v>
      </c>
    </row>
    <row r="4734" spans="1:5" x14ac:dyDescent="0.25">
      <c r="A4734" s="187">
        <v>34005.876016683498</v>
      </c>
      <c r="B4734" s="187">
        <v>0.89289635954721303</v>
      </c>
      <c r="C4734" s="187">
        <v>-0.66908347895950904</v>
      </c>
      <c r="D4734" s="187">
        <v>0.28175595439857598</v>
      </c>
      <c r="E4734" s="187">
        <v>2.41727768069366</v>
      </c>
    </row>
    <row r="4735" spans="1:5" x14ac:dyDescent="0.25">
      <c r="A4735" s="187">
        <v>34011.2867503663</v>
      </c>
      <c r="B4735" s="187">
        <v>1.84344887489964</v>
      </c>
      <c r="C4735" s="187">
        <v>-0.66959129281575902</v>
      </c>
      <c r="D4735" s="187">
        <v>0.28182281899519102</v>
      </c>
      <c r="E4735" s="187">
        <v>2.4169391381228298</v>
      </c>
    </row>
    <row r="4736" spans="1:5" x14ac:dyDescent="0.25">
      <c r="A4736" s="187">
        <v>34027.5889683563</v>
      </c>
      <c r="B4736" s="187">
        <v>0.38686287666314101</v>
      </c>
      <c r="C4736" s="187">
        <v>-0.67112832592650595</v>
      </c>
      <c r="D4736" s="187">
        <v>0.282024052355484</v>
      </c>
      <c r="E4736" s="187">
        <v>2.4159144493823299</v>
      </c>
    </row>
    <row r="4737" spans="1:5" x14ac:dyDescent="0.25">
      <c r="A4737" s="187">
        <v>34032.411228673103</v>
      </c>
      <c r="B4737" s="187">
        <v>1.77246472725112</v>
      </c>
      <c r="C4737" s="187">
        <v>-0.671584937199314</v>
      </c>
      <c r="D4737" s="187">
        <v>0.28208351522373798</v>
      </c>
      <c r="E4737" s="187">
        <v>2.41561004186712</v>
      </c>
    </row>
    <row r="4738" spans="1:5" x14ac:dyDescent="0.25">
      <c r="A4738" s="187">
        <v>34037.034652401897</v>
      </c>
      <c r="B4738" s="187">
        <v>0.372981012046814</v>
      </c>
      <c r="C4738" s="187">
        <v>-0.67202352840388002</v>
      </c>
      <c r="D4738" s="187">
        <v>0.28214050026647902</v>
      </c>
      <c r="E4738" s="187">
        <v>2.4153176477307499</v>
      </c>
    </row>
    <row r="4739" spans="1:5" x14ac:dyDescent="0.25">
      <c r="A4739" s="187">
        <v>34038.608024813897</v>
      </c>
      <c r="B4739" s="187">
        <v>-0.78800506846520801</v>
      </c>
      <c r="C4739" s="187">
        <v>-0.67217296050999498</v>
      </c>
      <c r="D4739" s="187">
        <v>0.282159886824354</v>
      </c>
      <c r="E4739" s="187">
        <v>2.41521802632667</v>
      </c>
    </row>
    <row r="4740" spans="1:5" x14ac:dyDescent="0.25">
      <c r="A4740" s="187">
        <v>34038.716247728997</v>
      </c>
      <c r="B4740" s="187">
        <v>1.70819011539822</v>
      </c>
      <c r="C4740" s="187">
        <v>-0.67218324233793803</v>
      </c>
      <c r="D4740" s="187">
        <v>0.28216122020443801</v>
      </c>
      <c r="E4740" s="187">
        <v>2.4152111717747098</v>
      </c>
    </row>
    <row r="4741" spans="1:5" x14ac:dyDescent="0.25">
      <c r="A4741" s="187">
        <v>34040.233216834204</v>
      </c>
      <c r="B4741" s="187">
        <v>1.55982911720398</v>
      </c>
      <c r="C4741" s="187">
        <v>-0.67232740780782296</v>
      </c>
      <c r="D4741" s="187">
        <v>0.282179908871806</v>
      </c>
      <c r="E4741" s="187">
        <v>2.4151150614614498</v>
      </c>
    </row>
    <row r="4742" spans="1:5" x14ac:dyDescent="0.25">
      <c r="A4742" s="187">
        <v>34040.871912348703</v>
      </c>
      <c r="B4742" s="187">
        <v>0.144414795764301</v>
      </c>
      <c r="C4742" s="187">
        <v>-0.67238813101532402</v>
      </c>
      <c r="D4742" s="187">
        <v>0.28218777664163502</v>
      </c>
      <c r="E4742" s="187">
        <v>2.4150745793231199</v>
      </c>
    </row>
    <row r="4743" spans="1:5" x14ac:dyDescent="0.25">
      <c r="A4743" s="187">
        <v>34042.489810469902</v>
      </c>
      <c r="B4743" s="187">
        <v>1.56860038375217</v>
      </c>
      <c r="C4743" s="187">
        <v>-0.67254201573889705</v>
      </c>
      <c r="D4743" s="187">
        <v>0.28220770462353401</v>
      </c>
      <c r="E4743" s="187">
        <v>2.4149719895074</v>
      </c>
    </row>
    <row r="4744" spans="1:5" x14ac:dyDescent="0.25">
      <c r="A4744" s="187">
        <v>34052.571011007603</v>
      </c>
      <c r="B4744" s="187">
        <v>1.8575096333990999</v>
      </c>
      <c r="C4744" s="187">
        <v>-0.67350294137770195</v>
      </c>
      <c r="D4744" s="187">
        <v>0.282331810371175</v>
      </c>
      <c r="E4744" s="187">
        <v>2.4143313724148698</v>
      </c>
    </row>
    <row r="4745" spans="1:5" x14ac:dyDescent="0.25">
      <c r="A4745" s="187">
        <v>34057.235776837202</v>
      </c>
      <c r="B4745" s="187">
        <v>1.8967581371901701</v>
      </c>
      <c r="C4745" s="187">
        <v>-0.67394875419813505</v>
      </c>
      <c r="D4745" s="187">
        <v>0.28238919864599998</v>
      </c>
      <c r="E4745" s="187">
        <v>2.4140341638679099</v>
      </c>
    </row>
    <row r="4746" spans="1:5" x14ac:dyDescent="0.25">
      <c r="A4746" s="187">
        <v>34058.700616213799</v>
      </c>
      <c r="B4746" s="187">
        <v>8.2662195654159595E-2</v>
      </c>
      <c r="C4746" s="187">
        <v>-0.67408889876134603</v>
      </c>
      <c r="D4746" s="187">
        <v>0.28240721500826199</v>
      </c>
      <c r="E4746" s="187">
        <v>2.4139407341590999</v>
      </c>
    </row>
    <row r="4747" spans="1:5" x14ac:dyDescent="0.25">
      <c r="A4747" s="187">
        <v>34060.043366994301</v>
      </c>
      <c r="B4747" s="187">
        <v>0.112430456666697</v>
      </c>
      <c r="C4747" s="187">
        <v>-0.67421742487301894</v>
      </c>
      <c r="D4747" s="187">
        <v>0.28242372777594099</v>
      </c>
      <c r="E4747" s="187">
        <v>2.4138550500846501</v>
      </c>
    </row>
    <row r="4748" spans="1:5" x14ac:dyDescent="0.25">
      <c r="A4748" s="187">
        <v>34068.052184772198</v>
      </c>
      <c r="B4748" s="187">
        <v>-0.77711175790943199</v>
      </c>
      <c r="C4748" s="187">
        <v>-0.67498522883831402</v>
      </c>
      <c r="D4748" s="187">
        <v>0.28252217883300501</v>
      </c>
      <c r="E4748" s="187">
        <v>2.4133431807744601</v>
      </c>
    </row>
    <row r="4749" spans="1:5" x14ac:dyDescent="0.25">
      <c r="A4749" s="187">
        <v>34069.826957935802</v>
      </c>
      <c r="B4749" s="187">
        <v>1.5869359971911701</v>
      </c>
      <c r="C4749" s="187">
        <v>-0.67515565201144501</v>
      </c>
      <c r="D4749" s="187">
        <v>0.28254398691250199</v>
      </c>
      <c r="E4749" s="187">
        <v>2.4132295653256999</v>
      </c>
    </row>
    <row r="4750" spans="1:5" x14ac:dyDescent="0.25">
      <c r="A4750" s="187">
        <v>34077.815100114902</v>
      </c>
      <c r="B4750" s="187">
        <v>1.2903938094798599</v>
      </c>
      <c r="C4750" s="187">
        <v>-0.67592391987379896</v>
      </c>
      <c r="D4750" s="187">
        <v>0.282642104811131</v>
      </c>
      <c r="E4750" s="187">
        <v>2.4127173867508001</v>
      </c>
    </row>
    <row r="4751" spans="1:5" x14ac:dyDescent="0.25">
      <c r="A4751" s="187">
        <v>34078.027937847502</v>
      </c>
      <c r="B4751" s="187">
        <v>-0.136340416820457</v>
      </c>
      <c r="C4751" s="187">
        <v>-0.67594441626084101</v>
      </c>
      <c r="D4751" s="187">
        <v>0.28264471822862403</v>
      </c>
      <c r="E4751" s="187">
        <v>2.4127037224927701</v>
      </c>
    </row>
    <row r="4752" spans="1:5" x14ac:dyDescent="0.25">
      <c r="A4752" s="187">
        <v>34084.230507321998</v>
      </c>
      <c r="B4752" s="187">
        <v>1.8533927342899901</v>
      </c>
      <c r="C4752" s="187">
        <v>-0.67654231633115602</v>
      </c>
      <c r="D4752" s="187">
        <v>0.28272086002654101</v>
      </c>
      <c r="E4752" s="187">
        <v>2.4123051224459</v>
      </c>
    </row>
    <row r="4753" spans="1:5" x14ac:dyDescent="0.25">
      <c r="A4753" s="187">
        <v>34084.7963334253</v>
      </c>
      <c r="B4753" s="187">
        <v>-0.37280717097572003</v>
      </c>
      <c r="C4753" s="187">
        <v>-0.67659691547862399</v>
      </c>
      <c r="D4753" s="187">
        <v>0.28272780420922899</v>
      </c>
      <c r="E4753" s="187">
        <v>2.4122687230142499</v>
      </c>
    </row>
    <row r="4754" spans="1:5" x14ac:dyDescent="0.25">
      <c r="A4754" s="187">
        <v>34094.071806862499</v>
      </c>
      <c r="B4754" s="187">
        <v>2.6487520769405699</v>
      </c>
      <c r="C4754" s="187">
        <v>-0.67749324617620499</v>
      </c>
      <c r="D4754" s="187">
        <v>0.28284159679036103</v>
      </c>
      <c r="E4754" s="187">
        <v>2.4116711692158601</v>
      </c>
    </row>
    <row r="4755" spans="1:5" x14ac:dyDescent="0.25">
      <c r="A4755" s="187">
        <v>34094.411809844103</v>
      </c>
      <c r="B4755" s="187">
        <v>1.6032179507256401</v>
      </c>
      <c r="C4755" s="187">
        <v>-0.67752614781980602</v>
      </c>
      <c r="D4755" s="187">
        <v>0.28284576650878901</v>
      </c>
      <c r="E4755" s="187">
        <v>2.4116492347867999</v>
      </c>
    </row>
    <row r="4756" spans="1:5" x14ac:dyDescent="0.25">
      <c r="A4756" s="187">
        <v>34097.5344315619</v>
      </c>
      <c r="B4756" s="187">
        <v>0.25414692344300999</v>
      </c>
      <c r="C4756" s="187">
        <v>-0.67782846719666101</v>
      </c>
      <c r="D4756" s="187">
        <v>0.28288405684935403</v>
      </c>
      <c r="E4756" s="187">
        <v>2.41144768853556</v>
      </c>
    </row>
    <row r="4757" spans="1:5" x14ac:dyDescent="0.25">
      <c r="A4757" s="187">
        <v>34101.282247425603</v>
      </c>
      <c r="B4757" s="187">
        <v>1.56139896539973</v>
      </c>
      <c r="C4757" s="187">
        <v>-0.67819166144823895</v>
      </c>
      <c r="D4757" s="187">
        <v>0.282930002251853</v>
      </c>
      <c r="E4757" s="187">
        <v>2.4112055590345101</v>
      </c>
    </row>
    <row r="4758" spans="1:5" x14ac:dyDescent="0.25">
      <c r="A4758" s="187">
        <v>34106.012411274904</v>
      </c>
      <c r="B4758" s="187">
        <v>1.9197784754730001</v>
      </c>
      <c r="C4758" s="187">
        <v>-0.67865058045841098</v>
      </c>
      <c r="D4758" s="187">
        <v>0.282987973406016</v>
      </c>
      <c r="E4758" s="187">
        <v>2.41089961302773</v>
      </c>
    </row>
    <row r="4759" spans="1:5" x14ac:dyDescent="0.25">
      <c r="A4759" s="187">
        <v>34106.2153323374</v>
      </c>
      <c r="B4759" s="187">
        <v>-0.53880176625014098</v>
      </c>
      <c r="C4759" s="187">
        <v>-0.67867028073109004</v>
      </c>
      <c r="D4759" s="187">
        <v>0.282990459912496</v>
      </c>
      <c r="E4759" s="187">
        <v>2.4108864795126101</v>
      </c>
    </row>
    <row r="4760" spans="1:5" x14ac:dyDescent="0.25">
      <c r="A4760" s="187">
        <v>34108.4711987583</v>
      </c>
      <c r="B4760" s="187">
        <v>0.207832010834652</v>
      </c>
      <c r="C4760" s="187">
        <v>-0.67888935862720201</v>
      </c>
      <c r="D4760" s="187">
        <v>0.28301810002583999</v>
      </c>
      <c r="E4760" s="187">
        <v>2.41074042758187</v>
      </c>
    </row>
    <row r="4761" spans="1:5" x14ac:dyDescent="0.25">
      <c r="A4761" s="187">
        <v>34112.922041351398</v>
      </c>
      <c r="B4761" s="187">
        <v>1.58444375150837</v>
      </c>
      <c r="C4761" s="187">
        <v>-0.67932197597524502</v>
      </c>
      <c r="D4761" s="187">
        <v>0.28307262201898598</v>
      </c>
      <c r="E4761" s="187">
        <v>2.4104520160164999</v>
      </c>
    </row>
    <row r="4762" spans="1:5" x14ac:dyDescent="0.25">
      <c r="A4762" s="187">
        <v>34113.898452173402</v>
      </c>
      <c r="B4762" s="187">
        <v>-0.210862665991707</v>
      </c>
      <c r="C4762" s="187">
        <v>-0.679416947615336</v>
      </c>
      <c r="D4762" s="187">
        <v>0.28308458074186499</v>
      </c>
      <c r="E4762" s="187">
        <v>2.4103887015897798</v>
      </c>
    </row>
    <row r="4763" spans="1:5" x14ac:dyDescent="0.25">
      <c r="A4763" s="187">
        <v>34122.474553883898</v>
      </c>
      <c r="B4763" s="187">
        <v>0.106251952413006</v>
      </c>
      <c r="C4763" s="187">
        <v>-0.68025209449639501</v>
      </c>
      <c r="D4763" s="187">
        <v>0.28318958573673703</v>
      </c>
      <c r="E4763" s="187">
        <v>2.4098319370024002</v>
      </c>
    </row>
    <row r="4764" spans="1:5" x14ac:dyDescent="0.25">
      <c r="A4764" s="187">
        <v>34123.426122975601</v>
      </c>
      <c r="B4764" s="187">
        <v>0.24665457229431401</v>
      </c>
      <c r="C4764" s="187">
        <v>-0.68034486533024097</v>
      </c>
      <c r="D4764" s="187">
        <v>0.28320123320049201</v>
      </c>
      <c r="E4764" s="187">
        <v>2.40977008977984</v>
      </c>
    </row>
    <row r="4765" spans="1:5" x14ac:dyDescent="0.25">
      <c r="A4765" s="187">
        <v>34127.858484808901</v>
      </c>
      <c r="B4765" s="187">
        <v>1.05711520140921</v>
      </c>
      <c r="C4765" s="187">
        <v>-0.680777258677428</v>
      </c>
      <c r="D4765" s="187">
        <v>0.28325547767473902</v>
      </c>
      <c r="E4765" s="187">
        <v>2.40948182754838</v>
      </c>
    </row>
    <row r="4766" spans="1:5" x14ac:dyDescent="0.25">
      <c r="A4766" s="187">
        <v>34130.495442555599</v>
      </c>
      <c r="B4766" s="187">
        <v>1.0116652507086801</v>
      </c>
      <c r="C4766" s="187">
        <v>-0.68103471184545905</v>
      </c>
      <c r="D4766" s="187">
        <v>0.28328774271399298</v>
      </c>
      <c r="E4766" s="187">
        <v>2.40931019210303</v>
      </c>
    </row>
    <row r="4767" spans="1:5" x14ac:dyDescent="0.25">
      <c r="A4767" s="187">
        <v>34133.3945268479</v>
      </c>
      <c r="B4767" s="187">
        <v>-0.450259653251327</v>
      </c>
      <c r="C4767" s="187">
        <v>-0.68131793221812698</v>
      </c>
      <c r="D4767" s="187">
        <v>0.28332320934797101</v>
      </c>
      <c r="E4767" s="187">
        <v>2.4091213785212502</v>
      </c>
    </row>
    <row r="4768" spans="1:5" x14ac:dyDescent="0.25">
      <c r="A4768" s="187">
        <v>34142.473926774102</v>
      </c>
      <c r="B4768" s="187">
        <v>1.7532224538447101</v>
      </c>
      <c r="C4768" s="187">
        <v>-0.68220607208814599</v>
      </c>
      <c r="D4768" s="187">
        <v>0.28343424694400499</v>
      </c>
      <c r="E4768" s="187">
        <v>2.4085292852745699</v>
      </c>
    </row>
    <row r="4769" spans="1:5" x14ac:dyDescent="0.25">
      <c r="A4769" s="187">
        <v>34148.333941684999</v>
      </c>
      <c r="B4769" s="187">
        <v>1.97014111660117</v>
      </c>
      <c r="C4769" s="187">
        <v>-0.6827801762447</v>
      </c>
      <c r="D4769" s="187">
        <v>0.28350588385938302</v>
      </c>
      <c r="E4769" s="187">
        <v>2.4081465491701999</v>
      </c>
    </row>
    <row r="4770" spans="1:5" x14ac:dyDescent="0.25">
      <c r="A4770" s="187">
        <v>34150.3648694281</v>
      </c>
      <c r="B4770" s="187">
        <v>0.118613597433237</v>
      </c>
      <c r="C4770" s="187">
        <v>-0.682979300185238</v>
      </c>
      <c r="D4770" s="187">
        <v>0.28353070628192101</v>
      </c>
      <c r="E4770" s="187">
        <v>2.4080137998765099</v>
      </c>
    </row>
    <row r="4771" spans="1:5" x14ac:dyDescent="0.25">
      <c r="A4771" s="187">
        <v>34153.748718194198</v>
      </c>
      <c r="B4771" s="187">
        <v>0.79555356588301196</v>
      </c>
      <c r="C4771" s="187">
        <v>-0.68331124365065798</v>
      </c>
      <c r="D4771" s="187">
        <v>0.28357205877375802</v>
      </c>
      <c r="E4771" s="187">
        <v>2.4077925042328898</v>
      </c>
    </row>
    <row r="4772" spans="1:5" x14ac:dyDescent="0.25">
      <c r="A4772" s="187">
        <v>34156.730145032103</v>
      </c>
      <c r="B4772" s="187">
        <v>0.23552005004599</v>
      </c>
      <c r="C4772" s="187">
        <v>-0.68360388428543895</v>
      </c>
      <c r="D4772" s="187">
        <v>0.28360848776359299</v>
      </c>
      <c r="E4772" s="187">
        <v>2.4075974104763702</v>
      </c>
    </row>
    <row r="4773" spans="1:5" x14ac:dyDescent="0.25">
      <c r="A4773" s="187">
        <v>34164.548634112201</v>
      </c>
      <c r="B4773" s="187">
        <v>1.7898543168830401</v>
      </c>
      <c r="C4773" s="187">
        <v>-0.68437204500869997</v>
      </c>
      <c r="D4773" s="187">
        <v>0.28370399476836</v>
      </c>
      <c r="E4773" s="187">
        <v>2.4070853033275301</v>
      </c>
    </row>
    <row r="4774" spans="1:5" x14ac:dyDescent="0.25">
      <c r="A4774" s="187">
        <v>34165.013927439897</v>
      </c>
      <c r="B4774" s="187">
        <v>-1.6164049828879801</v>
      </c>
      <c r="C4774" s="187">
        <v>-0.68441779241082001</v>
      </c>
      <c r="D4774" s="187">
        <v>0.28370967749904802</v>
      </c>
      <c r="E4774" s="187">
        <v>2.4070548050594498</v>
      </c>
    </row>
    <row r="4775" spans="1:5" x14ac:dyDescent="0.25">
      <c r="A4775" s="187">
        <v>34165.953551036197</v>
      </c>
      <c r="B4775" s="187">
        <v>6.1920819465126398</v>
      </c>
      <c r="C4775" s="187">
        <v>-0.68451018660181395</v>
      </c>
      <c r="D4775" s="187">
        <v>0.28372115297233103</v>
      </c>
      <c r="E4775" s="187">
        <v>2.40699320893212</v>
      </c>
    </row>
    <row r="4776" spans="1:5" x14ac:dyDescent="0.25">
      <c r="A4776" s="187">
        <v>34169.129484235302</v>
      </c>
      <c r="B4776" s="187">
        <v>-0.50893276138728205</v>
      </c>
      <c r="C4776" s="187">
        <v>-0.68482258568341403</v>
      </c>
      <c r="D4776" s="187">
        <v>0.28375993663989801</v>
      </c>
      <c r="E4776" s="187">
        <v>2.4067849428777199</v>
      </c>
    </row>
    <row r="4777" spans="1:5" x14ac:dyDescent="0.25">
      <c r="A4777" s="187">
        <v>34169.888587995498</v>
      </c>
      <c r="B4777" s="187">
        <v>2.4496226716695002</v>
      </c>
      <c r="C4777" s="187">
        <v>-0.68489727843676296</v>
      </c>
      <c r="D4777" s="187">
        <v>0.28376920582923199</v>
      </c>
      <c r="E4777" s="187">
        <v>2.4067351477088299</v>
      </c>
    </row>
    <row r="4778" spans="1:5" x14ac:dyDescent="0.25">
      <c r="A4778" s="187">
        <v>34171.9544484527</v>
      </c>
      <c r="B4778" s="187">
        <v>-0.408767578844693</v>
      </c>
      <c r="C4778" s="187">
        <v>-0.68510059656398303</v>
      </c>
      <c r="D4778" s="187">
        <v>0.28379442992383203</v>
      </c>
      <c r="E4778" s="187">
        <v>2.4065996022906799</v>
      </c>
    </row>
    <row r="4779" spans="1:5" x14ac:dyDescent="0.25">
      <c r="A4779" s="187">
        <v>34177.763830607299</v>
      </c>
      <c r="B4779" s="187">
        <v>-0.91750969675981597</v>
      </c>
      <c r="C4779" s="187">
        <v>-0.68567269380562101</v>
      </c>
      <c r="D4779" s="187">
        <v>0.283865350786009</v>
      </c>
      <c r="E4779" s="187">
        <v>2.4062182041295901</v>
      </c>
    </row>
    <row r="4780" spans="1:5" x14ac:dyDescent="0.25">
      <c r="A4780" s="187">
        <v>34199.456270996998</v>
      </c>
      <c r="B4780" s="187">
        <v>1.4588803634648699</v>
      </c>
      <c r="C4780" s="187">
        <v>-0.68781301878033796</v>
      </c>
      <c r="D4780" s="187">
        <v>0.28413003591738301</v>
      </c>
      <c r="E4780" s="187">
        <v>2.4047913208131102</v>
      </c>
    </row>
    <row r="4781" spans="1:5" x14ac:dyDescent="0.25">
      <c r="A4781" s="187">
        <v>34200.4365935389</v>
      </c>
      <c r="B4781" s="187">
        <v>2.03344088832207E-2</v>
      </c>
      <c r="C4781" s="187">
        <v>-0.68790988035580203</v>
      </c>
      <c r="D4781" s="187">
        <v>0.28414199299179799</v>
      </c>
      <c r="E4781" s="187">
        <v>2.4047267464294699</v>
      </c>
    </row>
    <row r="4782" spans="1:5" x14ac:dyDescent="0.25">
      <c r="A4782" s="187">
        <v>34205.909609664202</v>
      </c>
      <c r="B4782" s="187">
        <v>1.9759197363213901</v>
      </c>
      <c r="C4782" s="187">
        <v>-0.68845083712882105</v>
      </c>
      <c r="D4782" s="187">
        <v>0.284208741397316</v>
      </c>
      <c r="E4782" s="187">
        <v>2.4043661085807901</v>
      </c>
    </row>
    <row r="4783" spans="1:5" x14ac:dyDescent="0.25">
      <c r="A4783" s="187">
        <v>34228.296201131197</v>
      </c>
      <c r="B4783" s="187">
        <v>0.20742210770729999</v>
      </c>
      <c r="C4783" s="187">
        <v>-0.69066645226059298</v>
      </c>
      <c r="D4783" s="187">
        <v>0.28448166745487302</v>
      </c>
      <c r="E4783" s="187">
        <v>2.4028890318262701</v>
      </c>
    </row>
    <row r="4784" spans="1:5" x14ac:dyDescent="0.25">
      <c r="A4784" s="187">
        <v>34232.318834670397</v>
      </c>
      <c r="B4784" s="187">
        <v>8.3244914974756598E-2</v>
      </c>
      <c r="C4784" s="187">
        <v>-0.69106498319448295</v>
      </c>
      <c r="D4784" s="187">
        <v>0.28453069530616698</v>
      </c>
      <c r="E4784" s="187">
        <v>2.4026233445370102</v>
      </c>
    </row>
    <row r="4785" spans="1:5" x14ac:dyDescent="0.25">
      <c r="A4785" s="187">
        <v>34232.915302580499</v>
      </c>
      <c r="B4785" s="187">
        <v>0.45802373165750898</v>
      </c>
      <c r="C4785" s="187">
        <v>-0.69112408522676005</v>
      </c>
      <c r="D4785" s="187">
        <v>0.28453796475160398</v>
      </c>
      <c r="E4785" s="187">
        <v>2.4025839431821598</v>
      </c>
    </row>
    <row r="4786" spans="1:5" x14ac:dyDescent="0.25">
      <c r="A4786" s="187">
        <v>34235.368684758403</v>
      </c>
      <c r="B4786" s="187">
        <v>9.2200051023061409E-3</v>
      </c>
      <c r="C4786" s="187">
        <v>-0.69136720495572501</v>
      </c>
      <c r="D4786" s="187">
        <v>0.284567864533184</v>
      </c>
      <c r="E4786" s="187">
        <v>2.40242186336285</v>
      </c>
    </row>
    <row r="4787" spans="1:5" x14ac:dyDescent="0.25">
      <c r="A4787" s="187">
        <v>34258.914995426901</v>
      </c>
      <c r="B4787" s="187">
        <v>2.8006591763575699</v>
      </c>
      <c r="C4787" s="187">
        <v>-0.693701942079061</v>
      </c>
      <c r="D4787" s="187">
        <v>0.28485477646469198</v>
      </c>
      <c r="E4787" s="187">
        <v>2.4008653719472899</v>
      </c>
    </row>
    <row r="4788" spans="1:5" x14ac:dyDescent="0.25">
      <c r="A4788" s="187">
        <v>34263.163973924602</v>
      </c>
      <c r="B4788" s="187">
        <v>-0.77216562389548205</v>
      </c>
      <c r="C4788" s="187">
        <v>-0.69412342785195702</v>
      </c>
      <c r="D4788" s="187">
        <v>0.28490654337112797</v>
      </c>
      <c r="E4788" s="187">
        <v>2.4005843814320298</v>
      </c>
    </row>
    <row r="4789" spans="1:5" x14ac:dyDescent="0.25">
      <c r="A4789" s="187">
        <v>34270.374458733997</v>
      </c>
      <c r="B4789" s="187">
        <v>1.8091237768064199</v>
      </c>
      <c r="C4789" s="187">
        <v>-0.69483873609596902</v>
      </c>
      <c r="D4789" s="187">
        <v>0.28499438893261902</v>
      </c>
      <c r="E4789" s="187">
        <v>2.40010750926935</v>
      </c>
    </row>
    <row r="4790" spans="1:5" x14ac:dyDescent="0.25">
      <c r="A4790" s="187">
        <v>34271.073547771099</v>
      </c>
      <c r="B4790" s="187">
        <v>-0.31582146485309398</v>
      </c>
      <c r="C4790" s="187">
        <v>-0.69490809007710697</v>
      </c>
      <c r="D4790" s="187">
        <v>0.28500290584399601</v>
      </c>
      <c r="E4790" s="187">
        <v>2.40006127328193</v>
      </c>
    </row>
    <row r="4791" spans="1:5" x14ac:dyDescent="0.25">
      <c r="A4791" s="187">
        <v>34273.922506054398</v>
      </c>
      <c r="B4791" s="187">
        <v>0.26831529082771499</v>
      </c>
      <c r="C4791" s="187">
        <v>-0.69519072462426101</v>
      </c>
      <c r="D4791" s="187">
        <v>0.28503761421778401</v>
      </c>
      <c r="E4791" s="187">
        <v>2.3998728502504898</v>
      </c>
    </row>
    <row r="4792" spans="1:5" x14ac:dyDescent="0.25">
      <c r="A4792" s="187">
        <v>34278.076382432002</v>
      </c>
      <c r="B4792" s="187">
        <v>0.27339015643916798</v>
      </c>
      <c r="C4792" s="187">
        <v>-0.69560280994810297</v>
      </c>
      <c r="D4792" s="187">
        <v>0.28508822003266399</v>
      </c>
      <c r="E4792" s="187">
        <v>2.3995981267012598</v>
      </c>
    </row>
    <row r="4793" spans="1:5" x14ac:dyDescent="0.25">
      <c r="A4793" s="187">
        <v>34279.9139465759</v>
      </c>
      <c r="B4793" s="187">
        <v>7.69434856751072E-3</v>
      </c>
      <c r="C4793" s="187">
        <v>-0.695785101001684</v>
      </c>
      <c r="D4793" s="187">
        <v>0.28511060671654698</v>
      </c>
      <c r="E4793" s="187">
        <v>2.39947659933221</v>
      </c>
    </row>
    <row r="4794" spans="1:5" x14ac:dyDescent="0.25">
      <c r="A4794" s="187">
        <v>34280.959567553698</v>
      </c>
      <c r="B4794" s="187">
        <v>-0.571057209209203</v>
      </c>
      <c r="C4794" s="187">
        <v>-0.69588882749251901</v>
      </c>
      <c r="D4794" s="187">
        <v>0.28512334533495598</v>
      </c>
      <c r="E4794" s="187">
        <v>2.3994074483383199</v>
      </c>
    </row>
    <row r="4795" spans="1:5" x14ac:dyDescent="0.25">
      <c r="A4795" s="187">
        <v>34281.753556477597</v>
      </c>
      <c r="B4795" s="187">
        <v>1.5927753205997599</v>
      </c>
      <c r="C4795" s="187">
        <v>-0.69596759086933202</v>
      </c>
      <c r="D4795" s="187">
        <v>0.28513301837931698</v>
      </c>
      <c r="E4795" s="187">
        <v>2.3993549394204501</v>
      </c>
    </row>
    <row r="4796" spans="1:5" x14ac:dyDescent="0.25">
      <c r="A4796" s="187">
        <v>34287.187784700203</v>
      </c>
      <c r="B4796" s="187">
        <v>0.24973881588223801</v>
      </c>
      <c r="C4796" s="187">
        <v>-0.69650663458288498</v>
      </c>
      <c r="D4796" s="187">
        <v>0.28519922330054998</v>
      </c>
      <c r="E4796" s="187">
        <v>2.3989955769447402</v>
      </c>
    </row>
    <row r="4797" spans="1:5" x14ac:dyDescent="0.25">
      <c r="A4797" s="187">
        <v>34288.832487175699</v>
      </c>
      <c r="B4797" s="187">
        <v>-0.53193426719524395</v>
      </c>
      <c r="C4797" s="187">
        <v>-0.69666976695939398</v>
      </c>
      <c r="D4797" s="187">
        <v>0.28521926089230998</v>
      </c>
      <c r="E4797" s="187">
        <v>2.39888682202707</v>
      </c>
    </row>
    <row r="4798" spans="1:5" x14ac:dyDescent="0.25">
      <c r="A4798" s="187">
        <v>34293.137414536097</v>
      </c>
      <c r="B4798" s="187">
        <v>2.7242933657878301E-2</v>
      </c>
      <c r="C4798" s="187">
        <v>-0.69709672287242197</v>
      </c>
      <c r="D4798" s="187">
        <v>0.28527170912078897</v>
      </c>
      <c r="E4798" s="187">
        <v>2.39860218475172</v>
      </c>
    </row>
    <row r="4799" spans="1:5" x14ac:dyDescent="0.25">
      <c r="A4799" s="187">
        <v>34298.012216222603</v>
      </c>
      <c r="B4799" s="187">
        <v>0.32007355221077599</v>
      </c>
      <c r="C4799" s="187">
        <v>-0.697580124396186</v>
      </c>
      <c r="D4799" s="187">
        <v>0.28533110213213497</v>
      </c>
      <c r="E4799" s="187">
        <v>2.39827991706921</v>
      </c>
    </row>
    <row r="4800" spans="1:5" x14ac:dyDescent="0.25">
      <c r="A4800" s="187">
        <v>34298.052429278301</v>
      </c>
      <c r="B4800" s="187">
        <v>-1.06602615736782</v>
      </c>
      <c r="C4800" s="187">
        <v>-0.69758411168426904</v>
      </c>
      <c r="D4800" s="187">
        <v>0.28533159208460601</v>
      </c>
      <c r="E4800" s="187">
        <v>2.3982772588771502</v>
      </c>
    </row>
    <row r="4801" spans="1:5" x14ac:dyDescent="0.25">
      <c r="A4801" s="187">
        <v>34300.953572514103</v>
      </c>
      <c r="B4801" s="187">
        <v>4.7827359503038701E-3</v>
      </c>
      <c r="C4801" s="187">
        <v>-0.69787175406180102</v>
      </c>
      <c r="D4801" s="187">
        <v>0.285366939836042</v>
      </c>
      <c r="E4801" s="187">
        <v>2.3980854972921302</v>
      </c>
    </row>
    <row r="4802" spans="1:5" x14ac:dyDescent="0.25">
      <c r="A4802" s="187">
        <v>34302.625848998898</v>
      </c>
      <c r="B4802" s="187">
        <v>0.70706247210210504</v>
      </c>
      <c r="C4802" s="187">
        <v>-0.69803753999023099</v>
      </c>
      <c r="D4802" s="187">
        <v>0.28538731542846901</v>
      </c>
      <c r="E4802" s="187">
        <v>2.3979749733398501</v>
      </c>
    </row>
    <row r="4803" spans="1:5" x14ac:dyDescent="0.25">
      <c r="A4803" s="187">
        <v>34304.349581130002</v>
      </c>
      <c r="B4803" s="187">
        <v>0.165435512260559</v>
      </c>
      <c r="C4803" s="187">
        <v>-0.69820841328350602</v>
      </c>
      <c r="D4803" s="187">
        <v>0.285408318346764</v>
      </c>
      <c r="E4803" s="187">
        <v>2.3978610578109998</v>
      </c>
    </row>
    <row r="4804" spans="1:5" x14ac:dyDescent="0.25">
      <c r="A4804" s="187">
        <v>34308.308664049298</v>
      </c>
      <c r="B4804" s="187">
        <v>4.0917028580863901</v>
      </c>
      <c r="C4804" s="187">
        <v>-0.69860081910448901</v>
      </c>
      <c r="D4804" s="187">
        <v>0.28545655959813099</v>
      </c>
      <c r="E4804" s="187">
        <v>2.39759945393034</v>
      </c>
    </row>
    <row r="4805" spans="1:5" x14ac:dyDescent="0.25">
      <c r="A4805" s="187">
        <v>34309.073340996503</v>
      </c>
      <c r="B4805" s="187">
        <v>1.90874217719164</v>
      </c>
      <c r="C4805" s="187">
        <v>-0.69867660049340996</v>
      </c>
      <c r="D4805" s="187">
        <v>0.28546587742351798</v>
      </c>
      <c r="E4805" s="187">
        <v>2.3975489330043902</v>
      </c>
    </row>
    <row r="4806" spans="1:5" x14ac:dyDescent="0.25">
      <c r="A4806" s="187">
        <v>34310.544988252797</v>
      </c>
      <c r="B4806" s="187">
        <v>1.0480484975664599</v>
      </c>
      <c r="C4806" s="187">
        <v>-0.69882243492726004</v>
      </c>
      <c r="D4806" s="187">
        <v>0.28548381016396202</v>
      </c>
      <c r="E4806" s="187">
        <v>2.39745171004849</v>
      </c>
    </row>
    <row r="4807" spans="1:5" x14ac:dyDescent="0.25">
      <c r="A4807" s="187">
        <v>34314.647713696701</v>
      </c>
      <c r="B4807" s="187">
        <v>2.9251378396850698</v>
      </c>
      <c r="C4807" s="187">
        <v>-0.69922892926968006</v>
      </c>
      <c r="D4807" s="187">
        <v>0.28553380582177301</v>
      </c>
      <c r="E4807" s="187">
        <v>2.3971807138202101</v>
      </c>
    </row>
    <row r="4808" spans="1:5" x14ac:dyDescent="0.25">
      <c r="A4808" s="187">
        <v>34320.175795445903</v>
      </c>
      <c r="B4808" s="187">
        <v>3.08210075967708E-2</v>
      </c>
      <c r="C4808" s="187">
        <v>-0.69977646951527905</v>
      </c>
      <c r="D4808" s="187">
        <v>0.28560117582553601</v>
      </c>
      <c r="E4808" s="187">
        <v>2.3968156869898101</v>
      </c>
    </row>
    <row r="4809" spans="1:5" x14ac:dyDescent="0.25">
      <c r="A4809" s="187">
        <v>34323.442482769598</v>
      </c>
      <c r="B4809" s="187">
        <v>0.477458861479851</v>
      </c>
      <c r="C4809" s="187">
        <v>-0.70009992018572598</v>
      </c>
      <c r="D4809" s="187">
        <v>0.28564098951675398</v>
      </c>
      <c r="E4809" s="187">
        <v>2.3966000532095202</v>
      </c>
    </row>
    <row r="4810" spans="1:5" x14ac:dyDescent="0.25">
      <c r="A4810" s="187">
        <v>34326.866181164798</v>
      </c>
      <c r="B4810" s="187">
        <v>1.5222761821428501</v>
      </c>
      <c r="C4810" s="187">
        <v>-0.70043882629313203</v>
      </c>
      <c r="D4810" s="187">
        <v>0.28568271944741502</v>
      </c>
      <c r="E4810" s="187">
        <v>2.3963741158045799</v>
      </c>
    </row>
    <row r="4811" spans="1:5" x14ac:dyDescent="0.25">
      <c r="A4811" s="187">
        <v>34332.788664108397</v>
      </c>
      <c r="B4811" s="187">
        <v>0.27309370708625802</v>
      </c>
      <c r="C4811" s="187">
        <v>-0.70102484500417295</v>
      </c>
      <c r="D4811" s="187">
        <v>0.28575491284988103</v>
      </c>
      <c r="E4811" s="187">
        <v>2.3959834366638799</v>
      </c>
    </row>
    <row r="4812" spans="1:5" x14ac:dyDescent="0.25">
      <c r="A4812" s="187">
        <v>34347.060371423999</v>
      </c>
      <c r="B4812" s="187">
        <v>-0.58614363474385001</v>
      </c>
      <c r="C4812" s="187">
        <v>-0.70243559054510596</v>
      </c>
      <c r="D4812" s="187">
        <v>0.2859289224221</v>
      </c>
      <c r="E4812" s="187">
        <v>2.3950429396366002</v>
      </c>
    </row>
    <row r="4813" spans="1:5" x14ac:dyDescent="0.25">
      <c r="A4813" s="187">
        <v>34354.0036325533</v>
      </c>
      <c r="B4813" s="187">
        <v>7.5137286717463794E-2</v>
      </c>
      <c r="C4813" s="187">
        <v>-0.70312110051273202</v>
      </c>
      <c r="D4813" s="187">
        <v>0.28601360344302401</v>
      </c>
      <c r="E4813" s="187">
        <v>2.39458593299151</v>
      </c>
    </row>
    <row r="4814" spans="1:5" x14ac:dyDescent="0.25">
      <c r="A4814" s="187">
        <v>34357.9562580688</v>
      </c>
      <c r="B4814" s="187">
        <v>0.24945629887993501</v>
      </c>
      <c r="C4814" s="187">
        <v>-0.70351107510964594</v>
      </c>
      <c r="D4814" s="187">
        <v>0.28606181826491101</v>
      </c>
      <c r="E4814" s="187">
        <v>2.3943259499269001</v>
      </c>
    </row>
    <row r="4815" spans="1:5" x14ac:dyDescent="0.25">
      <c r="A4815" s="187">
        <v>34359.218534195497</v>
      </c>
      <c r="B4815" s="187">
        <v>-1.00143888282779</v>
      </c>
      <c r="C4815" s="187">
        <v>-0.70363557081177697</v>
      </c>
      <c r="D4815" s="187">
        <v>0.286077217023255</v>
      </c>
      <c r="E4815" s="187">
        <v>2.3942429527921498</v>
      </c>
    </row>
    <row r="4816" spans="1:5" x14ac:dyDescent="0.25">
      <c r="A4816" s="187">
        <v>34368.866115027799</v>
      </c>
      <c r="B4816" s="187">
        <v>-0.44634916595947</v>
      </c>
      <c r="C4816" s="187">
        <v>-0.70458636099477101</v>
      </c>
      <c r="D4816" s="187">
        <v>0.28619493171515598</v>
      </c>
      <c r="E4816" s="187">
        <v>2.3936090926701499</v>
      </c>
    </row>
    <row r="4817" spans="1:5" x14ac:dyDescent="0.25">
      <c r="A4817" s="187">
        <v>34375.416326732702</v>
      </c>
      <c r="B4817" s="187">
        <v>0.291925339403455</v>
      </c>
      <c r="C4817" s="187">
        <v>-0.70523111426960505</v>
      </c>
      <c r="D4817" s="187">
        <v>0.286274877552186</v>
      </c>
      <c r="E4817" s="187">
        <v>2.3931792571536001</v>
      </c>
    </row>
    <row r="4818" spans="1:5" x14ac:dyDescent="0.25">
      <c r="A4818" s="187">
        <v>34378.4454249931</v>
      </c>
      <c r="B4818" s="187">
        <v>0.27504078698989998</v>
      </c>
      <c r="C4818" s="187">
        <v>-0.70552904690906404</v>
      </c>
      <c r="D4818" s="187">
        <v>0.28631185483918697</v>
      </c>
      <c r="E4818" s="187">
        <v>2.3929806353939602</v>
      </c>
    </row>
    <row r="4819" spans="1:5" x14ac:dyDescent="0.25">
      <c r="A4819" s="187">
        <v>34382.768825623498</v>
      </c>
      <c r="B4819" s="187">
        <v>1.69149629265297</v>
      </c>
      <c r="C4819" s="187">
        <v>-0.70595402099089599</v>
      </c>
      <c r="D4819" s="187">
        <v>0.28636464006760698</v>
      </c>
      <c r="E4819" s="187">
        <v>2.3926973193393999</v>
      </c>
    </row>
    <row r="4820" spans="1:5" x14ac:dyDescent="0.25">
      <c r="A4820" s="187">
        <v>34383.033588139297</v>
      </c>
      <c r="B4820" s="187">
        <v>0.31645098699239999</v>
      </c>
      <c r="C4820" s="187">
        <v>-0.70598003590020897</v>
      </c>
      <c r="D4820" s="187">
        <v>0.28636787291452298</v>
      </c>
      <c r="E4820" s="187">
        <v>2.39267997606653</v>
      </c>
    </row>
    <row r="4821" spans="1:5" x14ac:dyDescent="0.25">
      <c r="A4821" s="187">
        <v>34386.256724077197</v>
      </c>
      <c r="B4821" s="187">
        <v>1.18645869777032</v>
      </c>
      <c r="C4821" s="187">
        <v>-0.70629663610603999</v>
      </c>
      <c r="D4821" s="187">
        <v>0.286407231525312</v>
      </c>
      <c r="E4821" s="187">
        <v>2.3924689092626399</v>
      </c>
    </row>
    <row r="4822" spans="1:5" x14ac:dyDescent="0.25">
      <c r="A4822" s="187">
        <v>34391.603803661201</v>
      </c>
      <c r="B4822" s="187">
        <v>5.2911148421679801</v>
      </c>
      <c r="C4822" s="187">
        <v>-0.70682145930579898</v>
      </c>
      <c r="D4822" s="187">
        <v>0.28647253853738902</v>
      </c>
      <c r="E4822" s="187">
        <v>2.3921190271294699</v>
      </c>
    </row>
    <row r="4823" spans="1:5" x14ac:dyDescent="0.25">
      <c r="A4823" s="187">
        <v>34391.616100429797</v>
      </c>
      <c r="B4823" s="187">
        <v>0.52634208866911103</v>
      </c>
      <c r="C4823" s="187">
        <v>-0.706822665651472</v>
      </c>
      <c r="D4823" s="187">
        <v>0.28647268874321702</v>
      </c>
      <c r="E4823" s="187">
        <v>2.3921182228990201</v>
      </c>
    </row>
    <row r="4824" spans="1:5" x14ac:dyDescent="0.25">
      <c r="A4824" s="187">
        <v>34394.101085062503</v>
      </c>
      <c r="B4824" s="187">
        <v>2.3711806309564301</v>
      </c>
      <c r="C4824" s="187">
        <v>-0.70706639158619999</v>
      </c>
      <c r="D4824" s="187">
        <v>0.28650304474513399</v>
      </c>
      <c r="E4824" s="187">
        <v>2.3919557389425301</v>
      </c>
    </row>
    <row r="4825" spans="1:5" x14ac:dyDescent="0.25">
      <c r="A4825" s="187">
        <v>34394.327452863399</v>
      </c>
      <c r="B4825" s="187">
        <v>1.42672124307119</v>
      </c>
      <c r="C4825" s="187">
        <v>-0.70708858787064099</v>
      </c>
      <c r="D4825" s="187">
        <v>0.28650581017697402</v>
      </c>
      <c r="E4825" s="187">
        <v>2.3919409414195698</v>
      </c>
    </row>
    <row r="4826" spans="1:5" x14ac:dyDescent="0.25">
      <c r="A4826" s="187">
        <v>34398.359037133901</v>
      </c>
      <c r="B4826" s="187">
        <v>-0.66708115100528897</v>
      </c>
      <c r="C4826" s="187">
        <v>-0.70748373744202497</v>
      </c>
      <c r="D4826" s="187">
        <v>0.28655506717851897</v>
      </c>
      <c r="E4826" s="187">
        <v>2.3916775083719801</v>
      </c>
    </row>
    <row r="4827" spans="1:5" x14ac:dyDescent="0.25">
      <c r="A4827" s="187">
        <v>34403.404553501103</v>
      </c>
      <c r="B4827" s="187">
        <v>10.011606930757001</v>
      </c>
      <c r="C4827" s="187">
        <v>-0.70797781837467999</v>
      </c>
      <c r="D4827" s="187">
        <v>0.28661672581334502</v>
      </c>
      <c r="E4827" s="187">
        <v>2.3913481210835501</v>
      </c>
    </row>
    <row r="4828" spans="1:5" x14ac:dyDescent="0.25">
      <c r="A4828" s="187">
        <v>34410.491584947602</v>
      </c>
      <c r="B4828" s="187">
        <v>-0.50199772217475702</v>
      </c>
      <c r="C4828" s="187">
        <v>-0.70867093800262504</v>
      </c>
      <c r="D4828" s="187">
        <v>0.28670335947333397</v>
      </c>
      <c r="E4828" s="187">
        <v>2.39088604133158</v>
      </c>
    </row>
    <row r="4829" spans="1:5" x14ac:dyDescent="0.25">
      <c r="A4829" s="187">
        <v>34415.315685525798</v>
      </c>
      <c r="B4829" s="187">
        <v>1.9387418588173899</v>
      </c>
      <c r="C4829" s="187">
        <v>-0.70914212988409797</v>
      </c>
      <c r="D4829" s="187">
        <v>0.28676234914986998</v>
      </c>
      <c r="E4829" s="187">
        <v>2.3905719134106</v>
      </c>
    </row>
    <row r="4830" spans="1:5" x14ac:dyDescent="0.25">
      <c r="A4830" s="187">
        <v>34420.532564599402</v>
      </c>
      <c r="B4830" s="187">
        <v>0.203297290727189</v>
      </c>
      <c r="C4830" s="187">
        <v>-0.70965110654774199</v>
      </c>
      <c r="D4830" s="187">
        <v>0.28682615950325002</v>
      </c>
      <c r="E4830" s="187">
        <v>2.3902325956348398</v>
      </c>
    </row>
    <row r="4831" spans="1:5" x14ac:dyDescent="0.25">
      <c r="A4831" s="187">
        <v>34431.178720807002</v>
      </c>
      <c r="B4831" s="187">
        <v>-0.28393883200116599</v>
      </c>
      <c r="C4831" s="187">
        <v>-0.71068782343401304</v>
      </c>
      <c r="D4831" s="187">
        <v>0.28695643817500599</v>
      </c>
      <c r="E4831" s="187">
        <v>2.3895414510439901</v>
      </c>
    </row>
    <row r="4832" spans="1:5" x14ac:dyDescent="0.25">
      <c r="A4832" s="187">
        <v>34438.244052868802</v>
      </c>
      <c r="B4832" s="187">
        <v>-0.76533917321240896</v>
      </c>
      <c r="C4832" s="187">
        <v>-0.71137431645139904</v>
      </c>
      <c r="D4832" s="187">
        <v>0.28704294454430701</v>
      </c>
      <c r="E4832" s="187">
        <v>2.3890837890324002</v>
      </c>
    </row>
    <row r="4833" spans="1:5" x14ac:dyDescent="0.25">
      <c r="A4833" s="187">
        <v>34445.013728578298</v>
      </c>
      <c r="B4833" s="187">
        <v>1.02895963017346</v>
      </c>
      <c r="C4833" s="187">
        <v>-0.71203088197240905</v>
      </c>
      <c r="D4833" s="187">
        <v>0.28712586785250499</v>
      </c>
      <c r="E4833" s="187">
        <v>2.3886460786850598</v>
      </c>
    </row>
    <row r="4834" spans="1:5" x14ac:dyDescent="0.25">
      <c r="A4834" s="187">
        <v>34450.832749464797</v>
      </c>
      <c r="B4834" s="187">
        <v>1.3952577955337999</v>
      </c>
      <c r="C4834" s="187">
        <v>-0.71259427108667395</v>
      </c>
      <c r="D4834" s="187">
        <v>0.287197176394836</v>
      </c>
      <c r="E4834" s="187">
        <v>2.3882704859422201</v>
      </c>
    </row>
    <row r="4835" spans="1:5" x14ac:dyDescent="0.25">
      <c r="A4835" s="187">
        <v>34453.239449414599</v>
      </c>
      <c r="B4835" s="187">
        <v>1.9902186117531899</v>
      </c>
      <c r="C4835" s="187">
        <v>-0.71282701288064099</v>
      </c>
      <c r="D4835" s="187">
        <v>0.28722667738571001</v>
      </c>
      <c r="E4835" s="187">
        <v>2.3881153247462401</v>
      </c>
    </row>
    <row r="4836" spans="1:5" x14ac:dyDescent="0.25">
      <c r="A4836" s="187">
        <v>34455.301284654903</v>
      </c>
      <c r="B4836" s="187">
        <v>0.24287226785916299</v>
      </c>
      <c r="C4836" s="187">
        <v>-0.71302627552527398</v>
      </c>
      <c r="D4836" s="187">
        <v>0.28725195503857898</v>
      </c>
      <c r="E4836" s="187">
        <v>2.38798248298315</v>
      </c>
    </row>
    <row r="4837" spans="1:5" x14ac:dyDescent="0.25">
      <c r="A4837" s="187">
        <v>34457.512477484401</v>
      </c>
      <c r="B4837" s="187">
        <v>-1.60785480123219</v>
      </c>
      <c r="C4837" s="187">
        <v>-0.71323983893924503</v>
      </c>
      <c r="D4837" s="187">
        <v>0.287279067900858</v>
      </c>
      <c r="E4837" s="187">
        <v>2.3878401073738398</v>
      </c>
    </row>
    <row r="4838" spans="1:5" x14ac:dyDescent="0.25">
      <c r="A4838" s="187">
        <v>34460.2514877586</v>
      </c>
      <c r="B4838" s="187">
        <v>2.1869518175037901</v>
      </c>
      <c r="C4838" s="187">
        <v>-0.71350418626286705</v>
      </c>
      <c r="D4838" s="187">
        <v>0.28731265865970101</v>
      </c>
      <c r="E4838" s="187">
        <v>2.3876638758247601</v>
      </c>
    </row>
    <row r="4839" spans="1:5" x14ac:dyDescent="0.25">
      <c r="A4839" s="187">
        <v>34465.497451468298</v>
      </c>
      <c r="B4839" s="187">
        <v>0.100261711173655</v>
      </c>
      <c r="C4839" s="187">
        <v>-0.714009873597231</v>
      </c>
      <c r="D4839" s="187">
        <v>0.28737701311279001</v>
      </c>
      <c r="E4839" s="187">
        <v>2.3873267509351801</v>
      </c>
    </row>
    <row r="4840" spans="1:5" x14ac:dyDescent="0.25">
      <c r="A4840" s="187">
        <v>34466.502010312499</v>
      </c>
      <c r="B4840" s="187">
        <v>0.208536505207224</v>
      </c>
      <c r="C4840" s="187">
        <v>-0.71410661551135102</v>
      </c>
      <c r="D4840" s="187">
        <v>0.28738933933062499</v>
      </c>
      <c r="E4840" s="187">
        <v>2.3872622563257702</v>
      </c>
    </row>
    <row r="4841" spans="1:5" x14ac:dyDescent="0.25">
      <c r="A4841" s="187">
        <v>34468.1949231584</v>
      </c>
      <c r="B4841" s="187">
        <v>0.34004917463981499</v>
      </c>
      <c r="C4841" s="187">
        <v>-0.71426957929857904</v>
      </c>
      <c r="D4841" s="187">
        <v>0.28741011396131</v>
      </c>
      <c r="E4841" s="187">
        <v>2.3871536138009501</v>
      </c>
    </row>
    <row r="4842" spans="1:5" x14ac:dyDescent="0.25">
      <c r="A4842" s="187">
        <v>34472.505362532102</v>
      </c>
      <c r="B4842" s="187">
        <v>-6.44259891750876E-2</v>
      </c>
      <c r="C4842" s="187">
        <v>-0.71468411896056305</v>
      </c>
      <c r="D4842" s="187">
        <v>0.287463021789719</v>
      </c>
      <c r="E4842" s="187">
        <v>2.3868772540262899</v>
      </c>
    </row>
    <row r="4843" spans="1:5" x14ac:dyDescent="0.25">
      <c r="A4843" s="187">
        <v>34474.068170946302</v>
      </c>
      <c r="B4843" s="187">
        <v>0.34294231995202201</v>
      </c>
      <c r="C4843" s="187">
        <v>-0.71483427462226001</v>
      </c>
      <c r="D4843" s="187">
        <v>0.28748220860587698</v>
      </c>
      <c r="E4843" s="187">
        <v>2.38677715025183</v>
      </c>
    </row>
    <row r="4844" spans="1:5" x14ac:dyDescent="0.25">
      <c r="A4844" s="187">
        <v>34475.717766985901</v>
      </c>
      <c r="B4844" s="187">
        <v>1.8344345626947001</v>
      </c>
      <c r="C4844" s="187">
        <v>-0.71499268627691404</v>
      </c>
      <c r="D4844" s="187">
        <v>0.28750246347731501</v>
      </c>
      <c r="E4844" s="187">
        <v>2.3866715424820599</v>
      </c>
    </row>
    <row r="4845" spans="1:5" x14ac:dyDescent="0.25">
      <c r="A4845" s="187">
        <v>34485.510631437603</v>
      </c>
      <c r="B4845" s="187">
        <v>1.59261079107416</v>
      </c>
      <c r="C4845" s="187">
        <v>-0.71593131615795602</v>
      </c>
      <c r="D4845" s="187">
        <v>0.28762276212062499</v>
      </c>
      <c r="E4845" s="187">
        <v>2.3860457892280298</v>
      </c>
    </row>
    <row r="4846" spans="1:5" x14ac:dyDescent="0.25">
      <c r="A4846" s="187">
        <v>34488.3430870499</v>
      </c>
      <c r="B4846" s="187">
        <v>3.8591262714363399</v>
      </c>
      <c r="C4846" s="187">
        <v>-0.71620221971898501</v>
      </c>
      <c r="D4846" s="187">
        <v>0.287657574912136</v>
      </c>
      <c r="E4846" s="187">
        <v>2.3858651868540099</v>
      </c>
    </row>
    <row r="4847" spans="1:5" x14ac:dyDescent="0.25">
      <c r="A4847" s="187">
        <v>34496.228819083401</v>
      </c>
      <c r="B4847" s="187">
        <v>-0.55444208054343602</v>
      </c>
      <c r="C4847" s="187">
        <v>-0.71695501039384502</v>
      </c>
      <c r="D4847" s="187">
        <v>0.28775453986003802</v>
      </c>
      <c r="E4847" s="187">
        <v>2.3853633264041001</v>
      </c>
    </row>
    <row r="4848" spans="1:5" x14ac:dyDescent="0.25">
      <c r="A4848" s="187">
        <v>34496.3781530079</v>
      </c>
      <c r="B4848" s="187">
        <v>-1.4546504587276099E-2</v>
      </c>
      <c r="C4848" s="187">
        <v>-0.71696924564659203</v>
      </c>
      <c r="D4848" s="187">
        <v>0.28775637674253002</v>
      </c>
      <c r="E4848" s="187">
        <v>2.3853538362356099</v>
      </c>
    </row>
    <row r="4849" spans="1:5" x14ac:dyDescent="0.25">
      <c r="A4849" s="187">
        <v>34502.983140871198</v>
      </c>
      <c r="B4849" s="187">
        <v>0.31146976656382103</v>
      </c>
      <c r="C4849" s="187">
        <v>-0.717598086317215</v>
      </c>
      <c r="D4849" s="187">
        <v>0.28783764555737201</v>
      </c>
      <c r="E4849" s="187">
        <v>2.3849346091218599</v>
      </c>
    </row>
    <row r="4850" spans="1:5" x14ac:dyDescent="0.25">
      <c r="A4850" s="187">
        <v>34509.222816179499</v>
      </c>
      <c r="B4850" s="187">
        <v>0.44618245778715898</v>
      </c>
      <c r="C4850" s="187">
        <v>-0.71819071928604505</v>
      </c>
      <c r="D4850" s="187">
        <v>0.28791446371755502</v>
      </c>
      <c r="E4850" s="187">
        <v>2.3845395204759701</v>
      </c>
    </row>
    <row r="4851" spans="1:5" x14ac:dyDescent="0.25">
      <c r="A4851" s="187">
        <v>34526.730763366199</v>
      </c>
      <c r="B4851" s="187">
        <v>-0.51357836706006699</v>
      </c>
      <c r="C4851" s="187">
        <v>-0.71984586271001805</v>
      </c>
      <c r="D4851" s="187">
        <v>0.28813024790478903</v>
      </c>
      <c r="E4851" s="187">
        <v>2.3834360915266499</v>
      </c>
    </row>
    <row r="4852" spans="1:5" x14ac:dyDescent="0.25">
      <c r="A4852" s="187">
        <v>34528.600775520499</v>
      </c>
      <c r="B4852" s="187">
        <v>0.25101905170583599</v>
      </c>
      <c r="C4852" s="187">
        <v>-0.72002194993643498</v>
      </c>
      <c r="D4852" s="187">
        <v>0.28815331730577798</v>
      </c>
      <c r="E4852" s="187">
        <v>2.3833187000423801</v>
      </c>
    </row>
    <row r="4853" spans="1:5" x14ac:dyDescent="0.25">
      <c r="A4853" s="187">
        <v>34530.214190887498</v>
      </c>
      <c r="B4853" s="187">
        <v>-0.14517378232764</v>
      </c>
      <c r="C4853" s="187">
        <v>-0.72017376384589504</v>
      </c>
      <c r="D4853" s="187">
        <v>0.28817322465253298</v>
      </c>
      <c r="E4853" s="187">
        <v>2.3832174907693999</v>
      </c>
    </row>
    <row r="4854" spans="1:5" x14ac:dyDescent="0.25">
      <c r="A4854" s="187">
        <v>34537.107147044801</v>
      </c>
      <c r="B4854" s="187">
        <v>0.25768097376528398</v>
      </c>
      <c r="C4854" s="187">
        <v>-0.72082117884428698</v>
      </c>
      <c r="D4854" s="187">
        <v>0.28825831083996201</v>
      </c>
      <c r="E4854" s="187">
        <v>2.3827858807704798</v>
      </c>
    </row>
    <row r="4855" spans="1:5" x14ac:dyDescent="0.25">
      <c r="A4855" s="187">
        <v>34544.544427881003</v>
      </c>
      <c r="B4855" s="187">
        <v>0.22019049043165301</v>
      </c>
      <c r="C4855" s="187">
        <v>-0.72151753785150097</v>
      </c>
      <c r="D4855" s="187">
        <v>0.288350183865212</v>
      </c>
      <c r="E4855" s="187">
        <v>2.3823216414323301</v>
      </c>
    </row>
    <row r="4856" spans="1:5" x14ac:dyDescent="0.25">
      <c r="A4856" s="187">
        <v>34547.414097285997</v>
      </c>
      <c r="B4856" s="187">
        <v>-0.74411870179926798</v>
      </c>
      <c r="C4856" s="187">
        <v>-0.72178560905363998</v>
      </c>
      <c r="D4856" s="187">
        <v>0.28838565221510698</v>
      </c>
      <c r="E4856" s="187">
        <v>2.3821429272975698</v>
      </c>
    </row>
    <row r="4857" spans="1:5" x14ac:dyDescent="0.25">
      <c r="A4857" s="187">
        <v>34552.418546036301</v>
      </c>
      <c r="B4857" s="187">
        <v>-0.54080765960261601</v>
      </c>
      <c r="C4857" s="187">
        <v>-0.72225226201987902</v>
      </c>
      <c r="D4857" s="187">
        <v>0.28844753195251599</v>
      </c>
      <c r="E4857" s="187">
        <v>2.3818318253200799</v>
      </c>
    </row>
    <row r="4858" spans="1:5" x14ac:dyDescent="0.25">
      <c r="A4858" s="187">
        <v>34552.580187425097</v>
      </c>
      <c r="B4858" s="187">
        <v>-0.54404965612093703</v>
      </c>
      <c r="C4858" s="187">
        <v>-0.72226731673481004</v>
      </c>
      <c r="D4858" s="187">
        <v>0.288449531197708</v>
      </c>
      <c r="E4858" s="187">
        <v>2.3818217888434599</v>
      </c>
    </row>
    <row r="4859" spans="1:5" x14ac:dyDescent="0.25">
      <c r="A4859" s="187">
        <v>34559.176834846898</v>
      </c>
      <c r="B4859" s="187">
        <v>0.26507218240883201</v>
      </c>
      <c r="C4859" s="187">
        <v>-0.72288073307339296</v>
      </c>
      <c r="D4859" s="187">
        <v>0.28853115139160501</v>
      </c>
      <c r="E4859" s="187">
        <v>2.3814128446177398</v>
      </c>
    </row>
    <row r="4860" spans="1:5" x14ac:dyDescent="0.25">
      <c r="A4860" s="187">
        <v>34566.745824900398</v>
      </c>
      <c r="B4860" s="187">
        <v>-0.14182564098703701</v>
      </c>
      <c r="C4860" s="187">
        <v>-0.72358218860157797</v>
      </c>
      <c r="D4860" s="187">
        <v>0.28862487630504402</v>
      </c>
      <c r="E4860" s="187">
        <v>2.3809452075989501</v>
      </c>
    </row>
    <row r="4861" spans="1:5" x14ac:dyDescent="0.25">
      <c r="A4861" s="187">
        <v>34580.589986045597</v>
      </c>
      <c r="B4861" s="187">
        <v>0.171723609767827</v>
      </c>
      <c r="C4861" s="187">
        <v>-0.72485840650492706</v>
      </c>
      <c r="D4861" s="187">
        <v>0.28879651628108699</v>
      </c>
      <c r="E4861" s="187">
        <v>2.38009439566338</v>
      </c>
    </row>
    <row r="4862" spans="1:5" x14ac:dyDescent="0.25">
      <c r="A4862" s="187">
        <v>34580.803889257397</v>
      </c>
      <c r="B4862" s="187">
        <v>0.95130391331033104</v>
      </c>
      <c r="C4862" s="187">
        <v>-0.72487805454474796</v>
      </c>
      <c r="D4862" s="187">
        <v>0.28879917044916797</v>
      </c>
      <c r="E4862" s="187">
        <v>2.3800812969701699</v>
      </c>
    </row>
    <row r="4863" spans="1:5" x14ac:dyDescent="0.25">
      <c r="A4863" s="187">
        <v>34584.246228960998</v>
      </c>
      <c r="B4863" s="187">
        <v>0.138560102295256</v>
      </c>
      <c r="C4863" s="187">
        <v>-0.72519394913761204</v>
      </c>
      <c r="D4863" s="187">
        <v>0.28884189328419102</v>
      </c>
      <c r="E4863" s="187">
        <v>2.37987070057493</v>
      </c>
    </row>
    <row r="4864" spans="1:5" x14ac:dyDescent="0.25">
      <c r="A4864" s="187">
        <v>34593.230671130703</v>
      </c>
      <c r="B4864" s="187">
        <v>-1.2898994981618801</v>
      </c>
      <c r="C4864" s="187">
        <v>-0.72601572276760096</v>
      </c>
      <c r="D4864" s="187">
        <v>0.28895348331578502</v>
      </c>
      <c r="E4864" s="187">
        <v>2.3793228514882698</v>
      </c>
    </row>
    <row r="4865" spans="1:5" x14ac:dyDescent="0.25">
      <c r="A4865" s="187">
        <v>34593.929354084197</v>
      </c>
      <c r="B4865" s="187">
        <v>0.24986663902075301</v>
      </c>
      <c r="C4865" s="187">
        <v>-0.72607946249095401</v>
      </c>
      <c r="D4865" s="187">
        <v>0.28896216638786498</v>
      </c>
      <c r="E4865" s="187">
        <v>2.37928035833936</v>
      </c>
    </row>
    <row r="4866" spans="1:5" x14ac:dyDescent="0.25">
      <c r="A4866" s="187">
        <v>34595.606545673603</v>
      </c>
      <c r="B4866" s="187">
        <v>1.47640722179436E-2</v>
      </c>
      <c r="C4866" s="187">
        <v>-0.726232370920185</v>
      </c>
      <c r="D4866" s="187">
        <v>0.28898301322723602</v>
      </c>
      <c r="E4866" s="187">
        <v>2.3791784193865402</v>
      </c>
    </row>
    <row r="4867" spans="1:5" x14ac:dyDescent="0.25">
      <c r="A4867" s="187">
        <v>34596.516933816099</v>
      </c>
      <c r="B4867" s="187">
        <v>3.1922291251663202</v>
      </c>
      <c r="C4867" s="187">
        <v>-0.72631531163134</v>
      </c>
      <c r="D4867" s="187">
        <v>0.28899433082829001</v>
      </c>
      <c r="E4867" s="187">
        <v>2.3791231255791101</v>
      </c>
    </row>
    <row r="4868" spans="1:5" x14ac:dyDescent="0.25">
      <c r="A4868" s="187">
        <v>34597.040564521703</v>
      </c>
      <c r="B4868" s="187">
        <v>-0.48107920767861401</v>
      </c>
      <c r="C4868" s="187">
        <v>-0.726362998100059</v>
      </c>
      <c r="D4868" s="187">
        <v>0.28900084099251999</v>
      </c>
      <c r="E4868" s="187">
        <v>2.37909133459996</v>
      </c>
    </row>
    <row r="4869" spans="1:5" x14ac:dyDescent="0.25">
      <c r="A4869" s="187">
        <v>34599.189330434201</v>
      </c>
      <c r="B4869" s="187">
        <v>0.44900860816647897</v>
      </c>
      <c r="C4869" s="187">
        <v>-0.72655853960025696</v>
      </c>
      <c r="D4869" s="187">
        <v>0.28902756053273199</v>
      </c>
      <c r="E4869" s="187">
        <v>2.3789609735998298</v>
      </c>
    </row>
    <row r="4870" spans="1:5" x14ac:dyDescent="0.25">
      <c r="A4870" s="187">
        <v>34602.220981560997</v>
      </c>
      <c r="B4870" s="187">
        <v>0.508773640001836</v>
      </c>
      <c r="C4870" s="187">
        <v>-0.72683402843983203</v>
      </c>
      <c r="D4870" s="187">
        <v>0.28906527096230999</v>
      </c>
      <c r="E4870" s="187">
        <v>2.3787773143734499</v>
      </c>
    </row>
    <row r="4871" spans="1:5" x14ac:dyDescent="0.25">
      <c r="A4871" s="187">
        <v>34603.733619902203</v>
      </c>
      <c r="B4871" s="187">
        <v>-0.99706523739252495</v>
      </c>
      <c r="C4871" s="187">
        <v>-0.72697130838910895</v>
      </c>
      <c r="D4871" s="187">
        <v>0.289084091979185</v>
      </c>
      <c r="E4871" s="187">
        <v>2.3786857944072599</v>
      </c>
    </row>
    <row r="4872" spans="1:5" x14ac:dyDescent="0.25">
      <c r="A4872" s="187">
        <v>34607.740548814698</v>
      </c>
      <c r="B4872" s="187">
        <v>-0.28569035210838101</v>
      </c>
      <c r="C4872" s="187">
        <v>-0.72733439100953501</v>
      </c>
      <c r="D4872" s="187">
        <v>0.28913396591143198</v>
      </c>
      <c r="E4872" s="187">
        <v>2.3784437393269799</v>
      </c>
    </row>
    <row r="4873" spans="1:5" x14ac:dyDescent="0.25">
      <c r="A4873" s="187">
        <v>34622.310621204197</v>
      </c>
      <c r="B4873" s="187">
        <v>0.172788910340271</v>
      </c>
      <c r="C4873" s="187">
        <v>-0.72864755494309597</v>
      </c>
      <c r="D4873" s="187">
        <v>0.28931553927485898</v>
      </c>
      <c r="E4873" s="187">
        <v>2.3775682967046001</v>
      </c>
    </row>
    <row r="4874" spans="1:5" x14ac:dyDescent="0.25">
      <c r="A4874" s="187">
        <v>34623.073585373197</v>
      </c>
      <c r="B4874" s="187">
        <v>1.23882312212962</v>
      </c>
      <c r="C4874" s="187">
        <v>-0.728716006981732</v>
      </c>
      <c r="D4874" s="187">
        <v>0.28932505712033701</v>
      </c>
      <c r="E4874" s="187">
        <v>2.3775226620121801</v>
      </c>
    </row>
    <row r="4875" spans="1:5" x14ac:dyDescent="0.25">
      <c r="A4875" s="187">
        <v>34623.332927806201</v>
      </c>
      <c r="B4875" s="187">
        <v>-0.187147833603452</v>
      </c>
      <c r="C4875" s="187">
        <v>-0.72873926763140395</v>
      </c>
      <c r="D4875" s="187">
        <v>0.289328292595949</v>
      </c>
      <c r="E4875" s="187">
        <v>2.3775071549123998</v>
      </c>
    </row>
    <row r="4876" spans="1:5" x14ac:dyDescent="0.25">
      <c r="A4876" s="187">
        <v>34624.283350519101</v>
      </c>
      <c r="B4876" s="187">
        <v>-1.2289799680194899</v>
      </c>
      <c r="C4876" s="187">
        <v>-0.72882448069171601</v>
      </c>
      <c r="D4876" s="187">
        <v>0.28934015074685698</v>
      </c>
      <c r="E4876" s="187">
        <v>2.3774503462055199</v>
      </c>
    </row>
    <row r="4877" spans="1:5" x14ac:dyDescent="0.25">
      <c r="A4877" s="187">
        <v>34625.341253227503</v>
      </c>
      <c r="B4877" s="187">
        <v>0.55259081626093398</v>
      </c>
      <c r="C4877" s="187">
        <v>-0.728919272453314</v>
      </c>
      <c r="D4877" s="187">
        <v>0.28935335169559701</v>
      </c>
      <c r="E4877" s="187">
        <v>2.37738715169779</v>
      </c>
    </row>
    <row r="4878" spans="1:5" x14ac:dyDescent="0.25">
      <c r="A4878" s="187">
        <v>34629.5061678282</v>
      </c>
      <c r="B4878" s="187">
        <v>0.54596116780876203</v>
      </c>
      <c r="C4878" s="187">
        <v>-0.72929186859655803</v>
      </c>
      <c r="D4878" s="187">
        <v>0.28940534177402</v>
      </c>
      <c r="E4878" s="187">
        <v>2.3771387542689602</v>
      </c>
    </row>
    <row r="4879" spans="1:5" x14ac:dyDescent="0.25">
      <c r="A4879" s="187">
        <v>34651.176448255501</v>
      </c>
      <c r="B4879" s="187">
        <v>0.58378794299196501</v>
      </c>
      <c r="C4879" s="187">
        <v>-0.73121481394167698</v>
      </c>
      <c r="D4879" s="187">
        <v>0.289676338596352</v>
      </c>
      <c r="E4879" s="187">
        <v>2.3758567907055501</v>
      </c>
    </row>
    <row r="4880" spans="1:5" x14ac:dyDescent="0.25">
      <c r="A4880" s="187">
        <v>34661.716808885103</v>
      </c>
      <c r="B4880" s="187">
        <v>1.61912379206399</v>
      </c>
      <c r="C4880" s="187">
        <v>-0.73214029469140796</v>
      </c>
      <c r="D4880" s="187">
        <v>0.28980845757826401</v>
      </c>
      <c r="E4880" s="187">
        <v>2.3752398035390598</v>
      </c>
    </row>
    <row r="4881" spans="1:5" x14ac:dyDescent="0.25">
      <c r="A4881" s="187">
        <v>34662.995304178403</v>
      </c>
      <c r="B4881" s="187">
        <v>1.7882378367021901</v>
      </c>
      <c r="C4881" s="187">
        <v>-0.73225210038136601</v>
      </c>
      <c r="D4881" s="187">
        <v>0.28982449704951602</v>
      </c>
      <c r="E4881" s="187">
        <v>2.3751652664124201</v>
      </c>
    </row>
    <row r="4882" spans="1:5" x14ac:dyDescent="0.25">
      <c r="A4882" s="187">
        <v>34665.545706301498</v>
      </c>
      <c r="B4882" s="187">
        <v>0.63043896482408701</v>
      </c>
      <c r="C4882" s="187">
        <v>-0.73247484071854996</v>
      </c>
      <c r="D4882" s="187">
        <v>0.28985650254349898</v>
      </c>
      <c r="E4882" s="187">
        <v>2.3750167728543001</v>
      </c>
    </row>
    <row r="4883" spans="1:5" x14ac:dyDescent="0.25">
      <c r="A4883" s="187">
        <v>34666.993813553898</v>
      </c>
      <c r="B4883" s="187">
        <v>-0.91081190121660205</v>
      </c>
      <c r="C4883" s="187">
        <v>-0.73260113608371802</v>
      </c>
      <c r="D4883" s="187">
        <v>0.28987468060847899</v>
      </c>
      <c r="E4883" s="187">
        <v>2.3749325759441899</v>
      </c>
    </row>
    <row r="4884" spans="1:5" x14ac:dyDescent="0.25">
      <c r="A4884" s="187">
        <v>34667.274462440502</v>
      </c>
      <c r="B4884" s="187">
        <v>2.0798646779485801</v>
      </c>
      <c r="C4884" s="187">
        <v>-0.732625597852962</v>
      </c>
      <c r="D4884" s="187">
        <v>0.28987820405027198</v>
      </c>
      <c r="E4884" s="187">
        <v>2.3749162680980298</v>
      </c>
    </row>
    <row r="4885" spans="1:5" x14ac:dyDescent="0.25">
      <c r="A4885" s="187">
        <v>34669.007505522801</v>
      </c>
      <c r="B4885" s="187">
        <v>1.71265156764782</v>
      </c>
      <c r="C4885" s="187">
        <v>-0.73277654588579499</v>
      </c>
      <c r="D4885" s="187">
        <v>0.28989996508536697</v>
      </c>
      <c r="E4885" s="187">
        <v>2.3748156360761401</v>
      </c>
    </row>
    <row r="4886" spans="1:5" x14ac:dyDescent="0.25">
      <c r="A4886" s="187">
        <v>34669.280810259203</v>
      </c>
      <c r="B4886" s="187">
        <v>-0.103712152167157</v>
      </c>
      <c r="C4886" s="187">
        <v>-0.732800333951387</v>
      </c>
      <c r="D4886" s="187">
        <v>0.28990339737269799</v>
      </c>
      <c r="E4886" s="187">
        <v>2.3747997773657401</v>
      </c>
    </row>
    <row r="4887" spans="1:5" x14ac:dyDescent="0.25">
      <c r="A4887" s="187">
        <v>34678.331338619202</v>
      </c>
      <c r="B4887" s="187">
        <v>1.4009739068618701</v>
      </c>
      <c r="C4887" s="187">
        <v>-0.73358547405082097</v>
      </c>
      <c r="D4887" s="187">
        <v>0.29001713946945901</v>
      </c>
      <c r="E4887" s="187">
        <v>2.37427635063279</v>
      </c>
    </row>
    <row r="4888" spans="1:5" x14ac:dyDescent="0.25">
      <c r="A4888" s="187">
        <v>34688.508908074997</v>
      </c>
      <c r="B4888" s="187">
        <v>1.5178116214167101</v>
      </c>
      <c r="C4888" s="187">
        <v>-0.73446224570793905</v>
      </c>
      <c r="D4888" s="187">
        <v>0.29014523741492998</v>
      </c>
      <c r="E4888" s="187">
        <v>2.3736918361947099</v>
      </c>
    </row>
    <row r="4889" spans="1:5" x14ac:dyDescent="0.25">
      <c r="A4889" s="187">
        <v>34691.345850055397</v>
      </c>
      <c r="B4889" s="187">
        <v>0.36563064131041001</v>
      </c>
      <c r="C4889" s="187">
        <v>-0.73470546163665895</v>
      </c>
      <c r="D4889" s="187">
        <v>0.29018098086916999</v>
      </c>
      <c r="E4889" s="187">
        <v>2.3735296922422302</v>
      </c>
    </row>
    <row r="4890" spans="1:5" x14ac:dyDescent="0.25">
      <c r="A4890" s="187">
        <v>34697.5364610619</v>
      </c>
      <c r="B4890" s="187">
        <v>1.7397831090660201</v>
      </c>
      <c r="C4890" s="187">
        <v>-0.73523438061337199</v>
      </c>
      <c r="D4890" s="187">
        <v>0.29025903482217902</v>
      </c>
      <c r="E4890" s="187">
        <v>2.3731770795910898</v>
      </c>
    </row>
    <row r="4891" spans="1:5" x14ac:dyDescent="0.25">
      <c r="A4891" s="187">
        <v>34699.430465741301</v>
      </c>
      <c r="B4891" s="187">
        <v>0.35696815871542797</v>
      </c>
      <c r="C4891" s="187">
        <v>-0.73539570129729903</v>
      </c>
      <c r="D4891" s="187">
        <v>0.29028293092590601</v>
      </c>
      <c r="E4891" s="187">
        <v>2.3730695324684699</v>
      </c>
    </row>
    <row r="4892" spans="1:5" x14ac:dyDescent="0.25">
      <c r="A4892" s="187">
        <v>34712.126077286397</v>
      </c>
      <c r="B4892" s="187">
        <v>0.57510738010511098</v>
      </c>
      <c r="C4892" s="187">
        <v>-0.73647088307420905</v>
      </c>
      <c r="D4892" s="187">
        <v>0.29044330027648102</v>
      </c>
      <c r="E4892" s="187">
        <v>2.3723527446171899</v>
      </c>
    </row>
    <row r="4893" spans="1:5" x14ac:dyDescent="0.25">
      <c r="A4893" s="187">
        <v>34712.326117594399</v>
      </c>
      <c r="B4893" s="187">
        <v>1.4178551964800801</v>
      </c>
      <c r="C4893" s="187">
        <v>-0.73648773757675401</v>
      </c>
      <c r="D4893" s="187">
        <v>0.29044582987258799</v>
      </c>
      <c r="E4893" s="187">
        <v>2.3723415082821599</v>
      </c>
    </row>
    <row r="4894" spans="1:5" x14ac:dyDescent="0.25">
      <c r="A4894" s="187">
        <v>34720.077803487002</v>
      </c>
      <c r="B4894" s="187">
        <v>0.16112754284007799</v>
      </c>
      <c r="C4894" s="187">
        <v>-0.73713875417535801</v>
      </c>
      <c r="D4894" s="187">
        <v>0.29054391913379002</v>
      </c>
      <c r="E4894" s="187">
        <v>2.37190749721643</v>
      </c>
    </row>
    <row r="4895" spans="1:5" x14ac:dyDescent="0.25">
      <c r="A4895" s="187">
        <v>34727.0414573054</v>
      </c>
      <c r="B4895" s="187">
        <v>0.24692541432300699</v>
      </c>
      <c r="C4895" s="187">
        <v>-0.73772004865579599</v>
      </c>
      <c r="D4895" s="187">
        <v>0.290632147400543</v>
      </c>
      <c r="E4895" s="187">
        <v>2.3715199675627998</v>
      </c>
    </row>
    <row r="4896" spans="1:5" x14ac:dyDescent="0.25">
      <c r="A4896" s="187">
        <v>34728.011748530902</v>
      </c>
      <c r="B4896" s="187">
        <v>0.99329276166668601</v>
      </c>
      <c r="C4896" s="187">
        <v>-0.73780077514319098</v>
      </c>
      <c r="D4896" s="187">
        <v>0.29064444923420202</v>
      </c>
      <c r="E4896" s="187">
        <v>2.3714661499045402</v>
      </c>
    </row>
    <row r="4897" spans="1:5" x14ac:dyDescent="0.25">
      <c r="A4897" s="187">
        <v>34730.364730610097</v>
      </c>
      <c r="B4897" s="187">
        <v>1.08520095640832</v>
      </c>
      <c r="C4897" s="187">
        <v>-0.73799626365882598</v>
      </c>
      <c r="D4897" s="187">
        <v>0.29067429012147999</v>
      </c>
      <c r="E4897" s="187">
        <v>2.37133582422745</v>
      </c>
    </row>
    <row r="4898" spans="1:5" x14ac:dyDescent="0.25">
      <c r="A4898" s="187">
        <v>34734.9398443381</v>
      </c>
      <c r="B4898" s="187">
        <v>1.25811857926532</v>
      </c>
      <c r="C4898" s="187">
        <v>-0.738375246839861</v>
      </c>
      <c r="D4898" s="187">
        <v>0.29073234754592397</v>
      </c>
      <c r="E4898" s="187">
        <v>2.3710831687734299</v>
      </c>
    </row>
    <row r="4899" spans="1:5" x14ac:dyDescent="0.25">
      <c r="A4899" s="187">
        <v>34749.147724730399</v>
      </c>
      <c r="B4899" s="187">
        <v>5.1100064996006103E-3</v>
      </c>
      <c r="C4899" s="187">
        <v>-0.73954257093746301</v>
      </c>
      <c r="D4899" s="187">
        <v>0.29091294339275398</v>
      </c>
      <c r="E4899" s="187">
        <v>2.3703049527083602</v>
      </c>
    </row>
    <row r="4900" spans="1:5" x14ac:dyDescent="0.25">
      <c r="A4900" s="187">
        <v>34751.047273842501</v>
      </c>
      <c r="B4900" s="187">
        <v>-0.49792897012661502</v>
      </c>
      <c r="C4900" s="187">
        <v>-0.73969752192656701</v>
      </c>
      <c r="D4900" s="187">
        <v>0.29093712342825301</v>
      </c>
      <c r="E4900" s="187">
        <v>2.3702016520489599</v>
      </c>
    </row>
    <row r="4901" spans="1:5" x14ac:dyDescent="0.25">
      <c r="A4901" s="187">
        <v>34754.446128552801</v>
      </c>
      <c r="B4901" s="187">
        <v>-0.48131068414574202</v>
      </c>
      <c r="C4901" s="187">
        <v>-0.73997410880969805</v>
      </c>
      <c r="D4901" s="187">
        <v>0.29098040950536702</v>
      </c>
      <c r="E4901" s="187">
        <v>2.3700172607935399</v>
      </c>
    </row>
    <row r="4902" spans="1:5" x14ac:dyDescent="0.25">
      <c r="A4902" s="187">
        <v>34755.140187180601</v>
      </c>
      <c r="B4902" s="187">
        <v>0.84538487361673897</v>
      </c>
      <c r="C4902" s="187">
        <v>-0.740030483337482</v>
      </c>
      <c r="D4902" s="187">
        <v>0.29098925198391801</v>
      </c>
      <c r="E4902" s="187">
        <v>2.3699796777750102</v>
      </c>
    </row>
    <row r="4903" spans="1:5" x14ac:dyDescent="0.25">
      <c r="A4903" s="187">
        <v>34763.656018779402</v>
      </c>
      <c r="B4903" s="187">
        <v>0.26159878053695401</v>
      </c>
      <c r="C4903" s="187">
        <v>-0.74071923800503403</v>
      </c>
      <c r="D4903" s="187">
        <v>0.29109783776583298</v>
      </c>
      <c r="E4903" s="187">
        <v>2.3695205079966399</v>
      </c>
    </row>
    <row r="4904" spans="1:5" x14ac:dyDescent="0.25">
      <c r="A4904" s="187">
        <v>34764.287245228399</v>
      </c>
      <c r="B4904" s="187">
        <v>1.06304398937631</v>
      </c>
      <c r="C4904" s="187">
        <v>-0.74077007334297595</v>
      </c>
      <c r="D4904" s="187">
        <v>0.29110589338258203</v>
      </c>
      <c r="E4904" s="187">
        <v>2.3694866177713498</v>
      </c>
    </row>
    <row r="4905" spans="1:5" x14ac:dyDescent="0.25">
      <c r="A4905" s="187">
        <v>34765.800131325603</v>
      </c>
      <c r="B4905" s="187">
        <v>1.80069352677994</v>
      </c>
      <c r="C4905" s="187">
        <v>-0.74089178919800303</v>
      </c>
      <c r="D4905" s="187">
        <v>0.29112520446510598</v>
      </c>
      <c r="E4905" s="187">
        <v>2.3694054738679999</v>
      </c>
    </row>
    <row r="4906" spans="1:5" x14ac:dyDescent="0.25">
      <c r="A4906" s="187">
        <v>34777.159208925099</v>
      </c>
      <c r="B4906" s="187">
        <v>0.24532312310007101</v>
      </c>
      <c r="C4906" s="187">
        <v>-0.74180005130341098</v>
      </c>
      <c r="D4906" s="187">
        <v>0.29127037178576498</v>
      </c>
      <c r="E4906" s="187">
        <v>2.3687999657977299</v>
      </c>
    </row>
    <row r="4907" spans="1:5" x14ac:dyDescent="0.25">
      <c r="A4907" s="187">
        <v>34795.462997802999</v>
      </c>
      <c r="B4907" s="187">
        <v>-0.53233739283464798</v>
      </c>
      <c r="C4907" s="187">
        <v>-0.74324235057669696</v>
      </c>
      <c r="D4907" s="187">
        <v>0.291504956987646</v>
      </c>
      <c r="E4907" s="187">
        <v>2.36783843294887</v>
      </c>
    </row>
    <row r="4908" spans="1:5" x14ac:dyDescent="0.25">
      <c r="A4908" s="187">
        <v>34795.522237971003</v>
      </c>
      <c r="B4908" s="187">
        <v>-0.251945251050745</v>
      </c>
      <c r="C4908" s="187">
        <v>-0.74324697515526905</v>
      </c>
      <c r="D4908" s="187">
        <v>0.29150571758173599</v>
      </c>
      <c r="E4908" s="187">
        <v>2.3678353498964899</v>
      </c>
    </row>
    <row r="4909" spans="1:5" x14ac:dyDescent="0.25">
      <c r="A4909" s="187">
        <v>34801.692967471303</v>
      </c>
      <c r="B4909" s="187">
        <v>0.31696123435325202</v>
      </c>
      <c r="C4909" s="187">
        <v>-0.74372713393580203</v>
      </c>
      <c r="D4909" s="187">
        <v>0.29158499339104299</v>
      </c>
      <c r="E4909" s="187">
        <v>2.3675152440427998</v>
      </c>
    </row>
    <row r="4910" spans="1:5" x14ac:dyDescent="0.25">
      <c r="A4910" s="187">
        <v>34805.410330142302</v>
      </c>
      <c r="B4910" s="187">
        <v>1.54693366630163</v>
      </c>
      <c r="C4910" s="187">
        <v>-0.74401489081760197</v>
      </c>
      <c r="D4910" s="187">
        <v>0.29163279759114102</v>
      </c>
      <c r="E4910" s="187">
        <v>2.3673234061216002</v>
      </c>
    </row>
    <row r="4911" spans="1:5" x14ac:dyDescent="0.25">
      <c r="A4911" s="187">
        <v>34809.399667396203</v>
      </c>
      <c r="B4911" s="187">
        <v>-0.66883623086236899</v>
      </c>
      <c r="C4911" s="187">
        <v>-0.74432243557658295</v>
      </c>
      <c r="D4911" s="187">
        <v>0.29168413894004003</v>
      </c>
      <c r="E4911" s="187">
        <v>2.3671183762822801</v>
      </c>
    </row>
    <row r="4912" spans="1:5" x14ac:dyDescent="0.25">
      <c r="A4912" s="187">
        <v>34820.238907403997</v>
      </c>
      <c r="B4912" s="187">
        <v>1.6500250683331401</v>
      </c>
      <c r="C4912" s="187">
        <v>-0.74515135901451002</v>
      </c>
      <c r="D4912" s="187">
        <v>0.29182384572658798</v>
      </c>
      <c r="E4912" s="187">
        <v>2.3665657606569899</v>
      </c>
    </row>
    <row r="4913" spans="1:5" x14ac:dyDescent="0.25">
      <c r="A4913" s="187">
        <v>34825.687663568599</v>
      </c>
      <c r="B4913" s="187">
        <v>0.211563892376324</v>
      </c>
      <c r="C4913" s="187">
        <v>-0.745564307601434</v>
      </c>
      <c r="D4913" s="187">
        <v>0.291894191867133</v>
      </c>
      <c r="E4913" s="187">
        <v>2.3662904615990401</v>
      </c>
    </row>
    <row r="4914" spans="1:5" x14ac:dyDescent="0.25">
      <c r="A4914" s="187">
        <v>34828.033705117901</v>
      </c>
      <c r="B4914" s="187">
        <v>1.6871932574363999</v>
      </c>
      <c r="C4914" s="187">
        <v>-0.74574132898418899</v>
      </c>
      <c r="D4914" s="187">
        <v>0.29192450485386601</v>
      </c>
      <c r="E4914" s="187">
        <v>2.3661724473438701</v>
      </c>
    </row>
    <row r="4915" spans="1:5" x14ac:dyDescent="0.25">
      <c r="A4915" s="187">
        <v>34832.239697345103</v>
      </c>
      <c r="B4915" s="187">
        <v>0.24051765218711099</v>
      </c>
      <c r="C4915" s="187">
        <v>-0.74605751016230004</v>
      </c>
      <c r="D4915" s="187">
        <v>0.29197888717354897</v>
      </c>
      <c r="E4915" s="187">
        <v>2.3659616598917999</v>
      </c>
    </row>
    <row r="4916" spans="1:5" x14ac:dyDescent="0.25">
      <c r="A4916" s="187">
        <v>34835.705069529096</v>
      </c>
      <c r="B4916" s="187">
        <v>3.2292999070608501</v>
      </c>
      <c r="C4916" s="187">
        <v>-0.74631686751717796</v>
      </c>
      <c r="D4916" s="187">
        <v>0.29202372946806399</v>
      </c>
      <c r="E4916" s="187">
        <v>2.3657887549885501</v>
      </c>
    </row>
    <row r="4917" spans="1:5" x14ac:dyDescent="0.25">
      <c r="A4917" s="187">
        <v>34836.308441176297</v>
      </c>
      <c r="B4917" s="187">
        <v>4.0970005921882899</v>
      </c>
      <c r="C4917" s="187">
        <v>-0.74636191882118097</v>
      </c>
      <c r="D4917" s="187">
        <v>0.292031540502938</v>
      </c>
      <c r="E4917" s="187">
        <v>2.3657587207858799</v>
      </c>
    </row>
    <row r="4918" spans="1:5" x14ac:dyDescent="0.25">
      <c r="A4918" s="187">
        <v>34836.501357913403</v>
      </c>
      <c r="B4918" s="187">
        <v>3.1724267607113901E-2</v>
      </c>
      <c r="C4918" s="187">
        <v>-0.74637631644241298</v>
      </c>
      <c r="D4918" s="187">
        <v>0.292034038143964</v>
      </c>
      <c r="E4918" s="187">
        <v>2.36574912237172</v>
      </c>
    </row>
    <row r="4919" spans="1:5" x14ac:dyDescent="0.25">
      <c r="A4919" s="187">
        <v>34839.375452211403</v>
      </c>
      <c r="B4919" s="187">
        <v>1.28093848755171</v>
      </c>
      <c r="C4919" s="187">
        <v>-0.74659042926500296</v>
      </c>
      <c r="D4919" s="187">
        <v>0.29207126031763198</v>
      </c>
      <c r="E4919" s="187">
        <v>2.36560638049</v>
      </c>
    </row>
    <row r="4920" spans="1:5" x14ac:dyDescent="0.25">
      <c r="A4920" s="187">
        <v>34845.267062280102</v>
      </c>
      <c r="B4920" s="187">
        <v>-0.65676420166870297</v>
      </c>
      <c r="C4920" s="187">
        <v>-0.74702707494201803</v>
      </c>
      <c r="D4920" s="187">
        <v>0.292147633073429</v>
      </c>
      <c r="E4920" s="187">
        <v>2.3653152833719902</v>
      </c>
    </row>
    <row r="4921" spans="1:5" x14ac:dyDescent="0.25">
      <c r="A4921" s="187">
        <v>34846.710055576899</v>
      </c>
      <c r="B4921" s="187">
        <v>0.60867339923632402</v>
      </c>
      <c r="C4921" s="187">
        <v>-0.74713355283549299</v>
      </c>
      <c r="D4921" s="187">
        <v>0.29216635318183598</v>
      </c>
      <c r="E4921" s="187">
        <v>2.36524429810967</v>
      </c>
    </row>
    <row r="4922" spans="1:5" x14ac:dyDescent="0.25">
      <c r="A4922" s="187">
        <v>34858.537798906204</v>
      </c>
      <c r="B4922" s="187">
        <v>0.16149376819035099</v>
      </c>
      <c r="C4922" s="187">
        <v>-0.74799931613353798</v>
      </c>
      <c r="D4922" s="187">
        <v>0.29232001521729201</v>
      </c>
      <c r="E4922" s="187">
        <v>2.3646671225776399</v>
      </c>
    </row>
    <row r="4923" spans="1:5" x14ac:dyDescent="0.25">
      <c r="A4923" s="187">
        <v>34860.466314612197</v>
      </c>
      <c r="B4923" s="187">
        <v>-0.38907313337758198</v>
      </c>
      <c r="C4923" s="187">
        <v>-0.74813928533134799</v>
      </c>
      <c r="D4923" s="187">
        <v>0.29234510725644303</v>
      </c>
      <c r="E4923" s="187">
        <v>2.3645738097790998</v>
      </c>
    </row>
    <row r="4924" spans="1:5" x14ac:dyDescent="0.25">
      <c r="A4924" s="187">
        <v>34861.2618045583</v>
      </c>
      <c r="B4924" s="187">
        <v>1.9147363734032701</v>
      </c>
      <c r="C4924" s="187">
        <v>-0.74819692266164906</v>
      </c>
      <c r="D4924" s="187">
        <v>0.29235546050796701</v>
      </c>
      <c r="E4924" s="187">
        <v>2.3645353848922301</v>
      </c>
    </row>
    <row r="4925" spans="1:5" x14ac:dyDescent="0.25">
      <c r="A4925" s="187">
        <v>34872.280797040898</v>
      </c>
      <c r="B4925" s="187">
        <v>0.12499117483271099</v>
      </c>
      <c r="C4925" s="187">
        <v>-0.748989352963774</v>
      </c>
      <c r="D4925" s="187">
        <v>0.29249905860196102</v>
      </c>
      <c r="E4925" s="187">
        <v>2.3640070980241501</v>
      </c>
    </row>
    <row r="4926" spans="1:5" x14ac:dyDescent="0.25">
      <c r="A4926" s="187">
        <v>34881.582297204397</v>
      </c>
      <c r="B4926" s="187">
        <v>0.13542146456981799</v>
      </c>
      <c r="C4926" s="187">
        <v>-0.749649525276194</v>
      </c>
      <c r="D4926" s="187">
        <v>0.29262054872149701</v>
      </c>
      <c r="E4926" s="187">
        <v>2.3635669831491999</v>
      </c>
    </row>
    <row r="4927" spans="1:5" x14ac:dyDescent="0.25">
      <c r="A4927" s="187">
        <v>34883.101949775097</v>
      </c>
      <c r="B4927" s="187">
        <v>-1.64753835978249E-2</v>
      </c>
      <c r="C4927" s="187">
        <v>-0.74975661230900303</v>
      </c>
      <c r="D4927" s="187">
        <v>0.29264042157547898</v>
      </c>
      <c r="E4927" s="187">
        <v>2.3634955917939999</v>
      </c>
    </row>
    <row r="4928" spans="1:5" x14ac:dyDescent="0.25">
      <c r="A4928" s="187">
        <v>34885.408660070498</v>
      </c>
      <c r="B4928" s="187">
        <v>0.90382259736030401</v>
      </c>
      <c r="C4928" s="187">
        <v>-0.74991874551925497</v>
      </c>
      <c r="D4928" s="187">
        <v>0.29267060002187401</v>
      </c>
      <c r="E4928" s="187">
        <v>2.3633875029871598</v>
      </c>
    </row>
    <row r="4929" spans="1:5" x14ac:dyDescent="0.25">
      <c r="A4929" s="187">
        <v>34887.697890005402</v>
      </c>
      <c r="B4929" s="187">
        <v>9.3172770937521895E-2</v>
      </c>
      <c r="C4929" s="187">
        <v>-0.75007915219833698</v>
      </c>
      <c r="D4929" s="187">
        <v>0.29270056538689199</v>
      </c>
      <c r="E4929" s="187">
        <v>2.36328056520111</v>
      </c>
    </row>
    <row r="4930" spans="1:5" x14ac:dyDescent="0.25">
      <c r="A4930" s="187">
        <v>34888.2644735957</v>
      </c>
      <c r="B4930" s="187">
        <v>0.23024831673634499</v>
      </c>
      <c r="C4930" s="187">
        <v>-0.75011877601024102</v>
      </c>
      <c r="D4930" s="187">
        <v>0.29270798421183503</v>
      </c>
      <c r="E4930" s="187">
        <v>2.3632541493265098</v>
      </c>
    </row>
    <row r="4931" spans="1:5" x14ac:dyDescent="0.25">
      <c r="A4931" s="187">
        <v>34907.105544905702</v>
      </c>
      <c r="B4931" s="187">
        <v>-0.49610941585191998</v>
      </c>
      <c r="C4931" s="187">
        <v>-0.751418863085483</v>
      </c>
      <c r="D4931" s="187">
        <v>0.29295523909697702</v>
      </c>
      <c r="E4931" s="187">
        <v>2.3623874246096799</v>
      </c>
    </row>
    <row r="4932" spans="1:5" x14ac:dyDescent="0.25">
      <c r="A4932" s="187">
        <v>34910.0208878868</v>
      </c>
      <c r="B4932" s="187">
        <v>0.87933282474024199</v>
      </c>
      <c r="C4932" s="187">
        <v>-0.75161694827216297</v>
      </c>
      <c r="D4932" s="187">
        <v>0.29299359433943301</v>
      </c>
      <c r="E4932" s="187">
        <v>2.3622553678185598</v>
      </c>
    </row>
    <row r="4933" spans="1:5" x14ac:dyDescent="0.25">
      <c r="A4933" s="187">
        <v>34910.596441101203</v>
      </c>
      <c r="B4933" s="187">
        <v>3.2607960763941797E-2</v>
      </c>
      <c r="C4933" s="187">
        <v>-0.75165595589791301</v>
      </c>
      <c r="D4933" s="187">
        <v>0.293001169611176</v>
      </c>
      <c r="E4933" s="187">
        <v>2.3622293627347299</v>
      </c>
    </row>
    <row r="4934" spans="1:5" x14ac:dyDescent="0.25">
      <c r="A4934" s="187">
        <v>34911.778819078303</v>
      </c>
      <c r="B4934" s="187">
        <v>0.91162385868159801</v>
      </c>
      <c r="C4934" s="187">
        <v>-0.75173598811980802</v>
      </c>
      <c r="D4934" s="187">
        <v>0.29301673495509101</v>
      </c>
      <c r="E4934" s="187">
        <v>2.3621760079201302</v>
      </c>
    </row>
    <row r="4935" spans="1:5" x14ac:dyDescent="0.25">
      <c r="A4935" s="187">
        <v>34916.492274853998</v>
      </c>
      <c r="B4935" s="187">
        <v>3.6759540077646598E-2</v>
      </c>
      <c r="C4935" s="187">
        <v>-0.75205365608305996</v>
      </c>
      <c r="D4935" s="187">
        <v>0.29307882806397301</v>
      </c>
      <c r="E4935" s="187">
        <v>2.3619642292779601</v>
      </c>
    </row>
    <row r="4936" spans="1:5" x14ac:dyDescent="0.25">
      <c r="A4936" s="187">
        <v>34924.007897519397</v>
      </c>
      <c r="B4936" s="187">
        <v>0.76542058972504101</v>
      </c>
      <c r="C4936" s="187">
        <v>-0.75255560248048303</v>
      </c>
      <c r="D4936" s="187">
        <v>0.29317797931248402</v>
      </c>
      <c r="E4936" s="187">
        <v>2.36162959834635</v>
      </c>
    </row>
    <row r="4937" spans="1:5" x14ac:dyDescent="0.25">
      <c r="A4937" s="187">
        <v>34929.625910978299</v>
      </c>
      <c r="B4937" s="187">
        <v>2.1571816236322099</v>
      </c>
      <c r="C4937" s="187">
        <v>-0.75292710535690299</v>
      </c>
      <c r="D4937" s="187">
        <v>0.29325221231653298</v>
      </c>
      <c r="E4937" s="187">
        <v>2.36138192976206</v>
      </c>
    </row>
    <row r="4938" spans="1:5" x14ac:dyDescent="0.25">
      <c r="A4938" s="187">
        <v>34940.224254209701</v>
      </c>
      <c r="B4938" s="187">
        <v>1.3388237061103401</v>
      </c>
      <c r="C4938" s="187">
        <v>-0.753619201594107</v>
      </c>
      <c r="D4938" s="187">
        <v>0.29339252661207299</v>
      </c>
      <c r="E4938" s="187">
        <v>2.3609205322706002</v>
      </c>
    </row>
    <row r="4939" spans="1:5" x14ac:dyDescent="0.25">
      <c r="A4939" s="187">
        <v>34940.455257157802</v>
      </c>
      <c r="B4939" s="187">
        <v>-1.490370853155</v>
      </c>
      <c r="C4939" s="187">
        <v>-0.75363415832580205</v>
      </c>
      <c r="D4939" s="187">
        <v>0.29339558894707002</v>
      </c>
      <c r="E4939" s="187">
        <v>2.3609105611161301</v>
      </c>
    </row>
    <row r="4940" spans="1:5" x14ac:dyDescent="0.25">
      <c r="A4940" s="187">
        <v>34945.837767634599</v>
      </c>
      <c r="B4940" s="187">
        <v>5.4409505313279802E-2</v>
      </c>
      <c r="C4940" s="187">
        <v>-0.75398109721590401</v>
      </c>
      <c r="D4940" s="187">
        <v>0.29346699224811701</v>
      </c>
      <c r="E4940" s="187">
        <v>2.36067926852273</v>
      </c>
    </row>
    <row r="4941" spans="1:5" x14ac:dyDescent="0.25">
      <c r="A4941" s="187">
        <v>34949.223269640403</v>
      </c>
      <c r="B4941" s="187">
        <v>1.74237884985289</v>
      </c>
      <c r="C4941" s="187">
        <v>-0.754197773948457</v>
      </c>
      <c r="D4941" s="187">
        <v>0.29351195200869501</v>
      </c>
      <c r="E4941" s="187">
        <v>2.3605348173677001</v>
      </c>
    </row>
    <row r="4942" spans="1:5" x14ac:dyDescent="0.25">
      <c r="A4942" s="187">
        <v>34951.201982490798</v>
      </c>
      <c r="B4942" s="187">
        <v>4.4021131017535397E-3</v>
      </c>
      <c r="C4942" s="187">
        <v>-0.75432386010420704</v>
      </c>
      <c r="D4942" s="187">
        <v>0.29353824687637697</v>
      </c>
      <c r="E4942" s="187">
        <v>2.3604507599305302</v>
      </c>
    </row>
    <row r="4943" spans="1:5" x14ac:dyDescent="0.25">
      <c r="A4943" s="187">
        <v>34959.390383798898</v>
      </c>
      <c r="B4943" s="187">
        <v>0.28559462713457801</v>
      </c>
      <c r="C4943" s="187">
        <v>-0.75484126015319797</v>
      </c>
      <c r="D4943" s="187">
        <v>0.29364719882597801</v>
      </c>
      <c r="E4943" s="187">
        <v>2.3601058265645301</v>
      </c>
    </row>
    <row r="4944" spans="1:5" x14ac:dyDescent="0.25">
      <c r="A4944" s="187">
        <v>34960.029875627799</v>
      </c>
      <c r="B4944" s="187">
        <v>1.1249058682525901</v>
      </c>
      <c r="C4944" s="187">
        <v>-0.75488136941259798</v>
      </c>
      <c r="D4944" s="187">
        <v>0.29365571703682303</v>
      </c>
      <c r="E4944" s="187">
        <v>2.3600790870582702</v>
      </c>
    </row>
    <row r="4945" spans="1:5" x14ac:dyDescent="0.25">
      <c r="A4945" s="187">
        <v>34967.870674772603</v>
      </c>
      <c r="B4945" s="187">
        <v>1.8878645770571201</v>
      </c>
      <c r="C4945" s="187">
        <v>-0.75536960676526599</v>
      </c>
      <c r="D4945" s="187">
        <v>0.29376026983447101</v>
      </c>
      <c r="E4945" s="187">
        <v>2.3597535954898201</v>
      </c>
    </row>
    <row r="4946" spans="1:5" x14ac:dyDescent="0.25">
      <c r="A4946" s="187">
        <v>34971.900637966603</v>
      </c>
      <c r="B4946" s="187">
        <v>1.14489951961751</v>
      </c>
      <c r="C4946" s="187">
        <v>-0.75561798437058503</v>
      </c>
      <c r="D4946" s="187">
        <v>0.29381408765915201</v>
      </c>
      <c r="E4946" s="187">
        <v>2.3595880104196101</v>
      </c>
    </row>
    <row r="4947" spans="1:5" x14ac:dyDescent="0.25">
      <c r="A4947" s="187">
        <v>34972.350073967798</v>
      </c>
      <c r="B4947" s="187">
        <v>-0.45025723353557801</v>
      </c>
      <c r="C4947" s="187">
        <v>-0.75564557581857195</v>
      </c>
      <c r="D4947" s="187">
        <v>0.29382009302260298</v>
      </c>
      <c r="E4947" s="187">
        <v>2.3595696161209498</v>
      </c>
    </row>
    <row r="4948" spans="1:5" x14ac:dyDescent="0.25">
      <c r="A4948" s="187">
        <v>34972.603537526396</v>
      </c>
      <c r="B4948" s="187">
        <v>0.62958524818310702</v>
      </c>
      <c r="C4948" s="187">
        <v>-0.75566112664402796</v>
      </c>
      <c r="D4948" s="187">
        <v>0.29382348010454201</v>
      </c>
      <c r="E4948" s="187">
        <v>2.3595592489039801</v>
      </c>
    </row>
    <row r="4949" spans="1:5" x14ac:dyDescent="0.25">
      <c r="A4949" s="187">
        <v>34983.090730500502</v>
      </c>
      <c r="B4949" s="187">
        <v>0.83655700729687898</v>
      </c>
      <c r="C4949" s="187">
        <v>-0.75629843287030796</v>
      </c>
      <c r="D4949" s="187">
        <v>0.293963814486634</v>
      </c>
      <c r="E4949" s="187">
        <v>2.35913437808646</v>
      </c>
    </row>
    <row r="4950" spans="1:5" x14ac:dyDescent="0.25">
      <c r="A4950" s="187">
        <v>35000.245144458699</v>
      </c>
      <c r="B4950" s="187">
        <v>0.24017768870293901</v>
      </c>
      <c r="C4950" s="187">
        <v>-0.75731481227867103</v>
      </c>
      <c r="D4950" s="187">
        <v>0.29419418537852199</v>
      </c>
      <c r="E4950" s="187">
        <v>2.3584567918142199</v>
      </c>
    </row>
    <row r="4951" spans="1:5" x14ac:dyDescent="0.25">
      <c r="A4951" s="187">
        <v>35006.347189399603</v>
      </c>
      <c r="B4951" s="187">
        <v>-0.57768317341545095</v>
      </c>
      <c r="C4951" s="187">
        <v>-0.75766841901331095</v>
      </c>
      <c r="D4951" s="187">
        <v>0.29427638028529202</v>
      </c>
      <c r="E4951" s="187">
        <v>2.3582210539911301</v>
      </c>
    </row>
    <row r="4952" spans="1:5" x14ac:dyDescent="0.25">
      <c r="A4952" s="187">
        <v>35016.047237664301</v>
      </c>
      <c r="B4952" s="187">
        <v>1.7733136068217299</v>
      </c>
      <c r="C4952" s="187">
        <v>-0.75822182819675099</v>
      </c>
      <c r="D4952" s="187">
        <v>0.29440731359175198</v>
      </c>
      <c r="E4952" s="187">
        <v>2.3578521145355</v>
      </c>
    </row>
    <row r="4953" spans="1:5" x14ac:dyDescent="0.25">
      <c r="A4953" s="187">
        <v>35018.269171382497</v>
      </c>
      <c r="B4953" s="187">
        <v>-0.46908716186126997</v>
      </c>
      <c r="C4953" s="187">
        <v>-0.75834707899374398</v>
      </c>
      <c r="D4953" s="187">
        <v>0.29443735330535198</v>
      </c>
      <c r="E4953" s="187">
        <v>2.3577686140041698</v>
      </c>
    </row>
    <row r="4954" spans="1:5" x14ac:dyDescent="0.25">
      <c r="A4954" s="187">
        <v>35023.726754874697</v>
      </c>
      <c r="B4954" s="187">
        <v>1.8067047582367199</v>
      </c>
      <c r="C4954" s="187">
        <v>-0.75865230753258905</v>
      </c>
      <c r="D4954" s="187">
        <v>0.294511213668945</v>
      </c>
      <c r="E4954" s="187">
        <v>2.3575651283116099</v>
      </c>
    </row>
    <row r="4955" spans="1:5" x14ac:dyDescent="0.25">
      <c r="A4955" s="187">
        <v>35024.981207855002</v>
      </c>
      <c r="B4955" s="187">
        <v>0.76677989251133605</v>
      </c>
      <c r="C4955" s="187">
        <v>-0.75872197846078404</v>
      </c>
      <c r="D4955" s="187">
        <v>0.29452820614855701</v>
      </c>
      <c r="E4955" s="187">
        <v>2.3575186810261402</v>
      </c>
    </row>
    <row r="4956" spans="1:5" x14ac:dyDescent="0.25">
      <c r="A4956" s="187">
        <v>35027.233037611499</v>
      </c>
      <c r="B4956" s="187">
        <v>2.7484739620609902</v>
      </c>
      <c r="C4956" s="187">
        <v>-0.75884658373869995</v>
      </c>
      <c r="D4956" s="187">
        <v>0.29455872323169502</v>
      </c>
      <c r="E4956" s="187">
        <v>2.3574356108408701</v>
      </c>
    </row>
    <row r="4957" spans="1:5" x14ac:dyDescent="0.25">
      <c r="A4957" s="187">
        <v>35027.926773839798</v>
      </c>
      <c r="B4957" s="187">
        <v>0.27698293715561201</v>
      </c>
      <c r="C4957" s="187">
        <v>-0.75888485274282702</v>
      </c>
      <c r="D4957" s="187">
        <v>0.29456812856926601</v>
      </c>
      <c r="E4957" s="187">
        <v>2.3574100981714499</v>
      </c>
    </row>
    <row r="4958" spans="1:5" x14ac:dyDescent="0.25">
      <c r="A4958" s="187">
        <v>35039.824043336703</v>
      </c>
      <c r="B4958" s="187">
        <v>0.33172507005878499</v>
      </c>
      <c r="C4958" s="187">
        <v>-0.75953237031870302</v>
      </c>
      <c r="D4958" s="187">
        <v>0.294729701630142</v>
      </c>
      <c r="E4958" s="187">
        <v>2.3569784197875299</v>
      </c>
    </row>
    <row r="4959" spans="1:5" x14ac:dyDescent="0.25">
      <c r="A4959" s="187">
        <v>35045.652430909096</v>
      </c>
      <c r="B4959" s="187">
        <v>0.35198288031534902</v>
      </c>
      <c r="C4959" s="187">
        <v>-0.759843481050123</v>
      </c>
      <c r="D4959" s="187">
        <v>0.29480904679738201</v>
      </c>
      <c r="E4959" s="187">
        <v>2.3567710126332502</v>
      </c>
    </row>
    <row r="4960" spans="1:5" x14ac:dyDescent="0.25">
      <c r="A4960" s="187">
        <v>35046.477173980697</v>
      </c>
      <c r="B4960" s="187">
        <v>1.3944865783604099</v>
      </c>
      <c r="C4960" s="187">
        <v>-0.75988717783029602</v>
      </c>
      <c r="D4960" s="187">
        <v>0.29482028475863498</v>
      </c>
      <c r="E4960" s="187">
        <v>2.35674188144647</v>
      </c>
    </row>
    <row r="4961" spans="1:5" x14ac:dyDescent="0.25">
      <c r="A4961" s="187">
        <v>35049.336613142797</v>
      </c>
      <c r="B4961" s="187">
        <v>0.28964261516950501</v>
      </c>
      <c r="C4961" s="187">
        <v>-0.76003804750148596</v>
      </c>
      <c r="D4961" s="187">
        <v>0.294859267304099</v>
      </c>
      <c r="E4961" s="187">
        <v>2.3566413016656802</v>
      </c>
    </row>
    <row r="4962" spans="1:5" x14ac:dyDescent="0.25">
      <c r="A4962" s="187">
        <v>35053.380660744202</v>
      </c>
      <c r="B4962" s="187">
        <v>2.2577757801971501</v>
      </c>
      <c r="C4962" s="187">
        <v>-0.76024974440909698</v>
      </c>
      <c r="D4962" s="187">
        <v>0.29491445214659101</v>
      </c>
      <c r="E4962" s="187">
        <v>2.3565001703939399</v>
      </c>
    </row>
    <row r="4963" spans="1:5" x14ac:dyDescent="0.25">
      <c r="A4963" s="187">
        <v>35054.309702546001</v>
      </c>
      <c r="B4963" s="187">
        <v>0.38638332707399098</v>
      </c>
      <c r="C4963" s="187">
        <v>-0.76029809954562599</v>
      </c>
      <c r="D4963" s="187">
        <v>0.29492713853358299</v>
      </c>
      <c r="E4963" s="187">
        <v>2.35646793363625</v>
      </c>
    </row>
    <row r="4964" spans="1:5" x14ac:dyDescent="0.25">
      <c r="A4964" s="187">
        <v>35065.425080033303</v>
      </c>
      <c r="B4964" s="187">
        <v>0.32726801991980198</v>
      </c>
      <c r="C4964" s="187">
        <v>-0.76086852222838797</v>
      </c>
      <c r="D4964" s="187">
        <v>0.29507917773584202</v>
      </c>
      <c r="E4964" s="187">
        <v>2.3560876518477398</v>
      </c>
    </row>
    <row r="4965" spans="1:5" x14ac:dyDescent="0.25">
      <c r="A4965" s="187">
        <v>35068.7386360768</v>
      </c>
      <c r="B4965" s="187">
        <v>0.239089566852457</v>
      </c>
      <c r="C4965" s="187">
        <v>-0.76103565150942998</v>
      </c>
      <c r="D4965" s="187">
        <v>0.29512459309039302</v>
      </c>
      <c r="E4965" s="187">
        <v>2.3559762323270501</v>
      </c>
    </row>
    <row r="4966" spans="1:5" x14ac:dyDescent="0.25">
      <c r="A4966" s="187">
        <v>35072.746550686199</v>
      </c>
      <c r="B4966" s="187">
        <v>8.5221905646415408E-3</v>
      </c>
      <c r="C4966" s="187">
        <v>-0.76123599872940895</v>
      </c>
      <c r="D4966" s="187">
        <v>0.295179581943113</v>
      </c>
      <c r="E4966" s="187">
        <v>2.3558426675137301</v>
      </c>
    </row>
    <row r="4967" spans="1:5" x14ac:dyDescent="0.25">
      <c r="A4967" s="187">
        <v>35075.207326129501</v>
      </c>
      <c r="B4967" s="187">
        <v>1.3966369923962101</v>
      </c>
      <c r="C4967" s="187">
        <v>-0.761358025026176</v>
      </c>
      <c r="D4967" s="187">
        <v>0.29521337481292997</v>
      </c>
      <c r="E4967" s="187">
        <v>2.3557613166492199</v>
      </c>
    </row>
    <row r="4968" spans="1:5" x14ac:dyDescent="0.25">
      <c r="A4968" s="187">
        <v>35082.290478939904</v>
      </c>
      <c r="B4968" s="187">
        <v>-0.114250883721448</v>
      </c>
      <c r="C4968" s="187">
        <v>-0.76170507144878896</v>
      </c>
      <c r="D4968" s="187">
        <v>0.29531077682663198</v>
      </c>
      <c r="E4968" s="187">
        <v>2.35552995236747</v>
      </c>
    </row>
    <row r="4969" spans="1:5" x14ac:dyDescent="0.25">
      <c r="A4969" s="187">
        <v>35082.474799770702</v>
      </c>
      <c r="B4969" s="187">
        <v>0.35078318146548598</v>
      </c>
      <c r="C4969" s="187">
        <v>-0.76171401894086599</v>
      </c>
      <c r="D4969" s="187">
        <v>0.29531331408648498</v>
      </c>
      <c r="E4969" s="187">
        <v>2.3555239873727598</v>
      </c>
    </row>
    <row r="4970" spans="1:5" x14ac:dyDescent="0.25">
      <c r="A4970" s="187">
        <v>35087.317658267697</v>
      </c>
      <c r="B4970" s="187">
        <v>1.67442835620997</v>
      </c>
      <c r="C4970" s="187">
        <v>-0.76194758083598102</v>
      </c>
      <c r="D4970" s="187">
        <v>0.29538002614265102</v>
      </c>
      <c r="E4970" s="187">
        <v>2.35536827944268</v>
      </c>
    </row>
    <row r="4971" spans="1:5" x14ac:dyDescent="0.25">
      <c r="A4971" s="187">
        <v>35098.175431565302</v>
      </c>
      <c r="B4971" s="187">
        <v>-1.0554266233821701</v>
      </c>
      <c r="C4971" s="187">
        <v>-0.76246048176361403</v>
      </c>
      <c r="D4971" s="187">
        <v>0.29552993342447897</v>
      </c>
      <c r="E4971" s="187">
        <v>2.3550263454909199</v>
      </c>
    </row>
    <row r="4972" spans="1:5" x14ac:dyDescent="0.25">
      <c r="A4972" s="187">
        <v>35098.857280031203</v>
      </c>
      <c r="B4972" s="187">
        <v>0.52629158544284005</v>
      </c>
      <c r="C4972" s="187">
        <v>-0.762492191577124</v>
      </c>
      <c r="D4972" s="187">
        <v>0.29553936302060002</v>
      </c>
      <c r="E4972" s="187">
        <v>2.35500520561525</v>
      </c>
    </row>
    <row r="4973" spans="1:5" x14ac:dyDescent="0.25">
      <c r="A4973" s="187">
        <v>35101.058746048897</v>
      </c>
      <c r="B4973" s="187">
        <v>0.98958921997514504</v>
      </c>
      <c r="C4973" s="187">
        <v>-0.76259416706096905</v>
      </c>
      <c r="D4973" s="187">
        <v>0.29556982083591599</v>
      </c>
      <c r="E4973" s="187">
        <v>2.3549372219593501</v>
      </c>
    </row>
    <row r="4974" spans="1:5" x14ac:dyDescent="0.25">
      <c r="A4974" s="187">
        <v>35107.972980049497</v>
      </c>
      <c r="B4974" s="187">
        <v>2.2575385218771999</v>
      </c>
      <c r="C4974" s="187">
        <v>-0.76291040679343602</v>
      </c>
      <c r="D4974" s="187">
        <v>0.29566560783191598</v>
      </c>
      <c r="E4974" s="187">
        <v>2.3547263954710398</v>
      </c>
    </row>
    <row r="4975" spans="1:5" x14ac:dyDescent="0.25">
      <c r="A4975" s="187">
        <v>35110.076947638197</v>
      </c>
      <c r="B4975" s="187">
        <v>0.130404448670252</v>
      </c>
      <c r="C4975" s="187">
        <v>-0.76300541567356495</v>
      </c>
      <c r="D4975" s="187">
        <v>0.29569479371968599</v>
      </c>
      <c r="E4975" s="187">
        <v>2.3546630562176198</v>
      </c>
    </row>
    <row r="4976" spans="1:5" x14ac:dyDescent="0.25">
      <c r="A4976" s="187">
        <v>35111.097014755098</v>
      </c>
      <c r="B4976" s="187">
        <v>-0.55637089215123503</v>
      </c>
      <c r="C4976" s="187">
        <v>-0.76305127290540498</v>
      </c>
      <c r="D4976" s="187">
        <v>0.29570895039161899</v>
      </c>
      <c r="E4976" s="187">
        <v>2.3546324847297302</v>
      </c>
    </row>
    <row r="4977" spans="1:5" x14ac:dyDescent="0.25">
      <c r="A4977" s="187">
        <v>35122.758643237401</v>
      </c>
      <c r="B4977" s="187">
        <v>8.8728349643130101E-4</v>
      </c>
      <c r="C4977" s="187">
        <v>-0.76356590894526699</v>
      </c>
      <c r="D4977" s="187">
        <v>0.29587109461137701</v>
      </c>
      <c r="E4977" s="187">
        <v>2.3542893940364902</v>
      </c>
    </row>
    <row r="4978" spans="1:5" x14ac:dyDescent="0.25">
      <c r="A4978" s="187">
        <v>35129.684315709201</v>
      </c>
      <c r="B4978" s="187">
        <v>0.26326352318461999</v>
      </c>
      <c r="C4978" s="187">
        <v>-0.76386311066478796</v>
      </c>
      <c r="D4978" s="187">
        <v>0.29596765470964498</v>
      </c>
      <c r="E4978" s="187">
        <v>2.3540912595568102</v>
      </c>
    </row>
    <row r="4979" spans="1:5" x14ac:dyDescent="0.25">
      <c r="A4979" s="187">
        <v>35131.695557682797</v>
      </c>
      <c r="B4979" s="187">
        <v>0.66173467378998196</v>
      </c>
      <c r="C4979" s="187">
        <v>-0.76394823215726604</v>
      </c>
      <c r="D4979" s="187">
        <v>0.29599573343538499</v>
      </c>
      <c r="E4979" s="187">
        <v>2.35403451189516</v>
      </c>
    </row>
    <row r="4980" spans="1:5" x14ac:dyDescent="0.25">
      <c r="A4980" s="187">
        <v>35134.221841147999</v>
      </c>
      <c r="B4980" s="187">
        <v>1.67701713973474</v>
      </c>
      <c r="C4980" s="187">
        <v>-0.764054391266905</v>
      </c>
      <c r="D4980" s="187">
        <v>0.296031026493631</v>
      </c>
      <c r="E4980" s="187">
        <v>2.3539637391553998</v>
      </c>
    </row>
    <row r="4981" spans="1:5" x14ac:dyDescent="0.25">
      <c r="A4981" s="187">
        <v>35137.358287623698</v>
      </c>
      <c r="B4981" s="187">
        <v>0.25703333168780601</v>
      </c>
      <c r="C4981" s="187">
        <v>-0.76418500887986196</v>
      </c>
      <c r="D4981" s="187">
        <v>0.29607488087552603</v>
      </c>
      <c r="E4981" s="187">
        <v>2.3538766607467601</v>
      </c>
    </row>
    <row r="4982" spans="1:5" x14ac:dyDescent="0.25">
      <c r="A4982" s="187">
        <v>35138.874737123901</v>
      </c>
      <c r="B4982" s="187">
        <v>0.213085487687454</v>
      </c>
      <c r="C4982" s="187">
        <v>-0.76424769081497101</v>
      </c>
      <c r="D4982" s="187">
        <v>0.296096098949924</v>
      </c>
      <c r="E4982" s="187">
        <v>2.3538348727900198</v>
      </c>
    </row>
    <row r="4983" spans="1:5" x14ac:dyDescent="0.25">
      <c r="A4983" s="187">
        <v>35140.369589912698</v>
      </c>
      <c r="B4983" s="187">
        <v>1.6912360868206699</v>
      </c>
      <c r="C4983" s="187">
        <v>-0.76430917902089401</v>
      </c>
      <c r="D4983" s="187">
        <v>0.29611702430471998</v>
      </c>
      <c r="E4983" s="187">
        <v>2.3537938806527401</v>
      </c>
    </row>
    <row r="4984" spans="1:5" x14ac:dyDescent="0.25">
      <c r="A4984" s="187">
        <v>35142.762817094903</v>
      </c>
      <c r="B4984" s="187">
        <v>-0.173570836128286</v>
      </c>
      <c r="C4984" s="187">
        <v>-0.76440699674455004</v>
      </c>
      <c r="D4984" s="187">
        <v>0.29615054494450299</v>
      </c>
      <c r="E4984" s="187">
        <v>2.3537286688369701</v>
      </c>
    </row>
    <row r="4985" spans="1:5" x14ac:dyDescent="0.25">
      <c r="A4985" s="187">
        <v>35148.489052590303</v>
      </c>
      <c r="B4985" s="187">
        <v>-1.7643799907516999</v>
      </c>
      <c r="C4985" s="187">
        <v>-0.76463791635399603</v>
      </c>
      <c r="D4985" s="187">
        <v>0.29623084751039003</v>
      </c>
      <c r="E4985" s="187">
        <v>2.35357472243067</v>
      </c>
    </row>
    <row r="4986" spans="1:5" x14ac:dyDescent="0.25">
      <c r="A4986" s="187">
        <v>35157.0907109166</v>
      </c>
      <c r="B4986" s="187">
        <v>0.87904453859350995</v>
      </c>
      <c r="C4986" s="187">
        <v>-0.76497644943579202</v>
      </c>
      <c r="D4986" s="187">
        <v>0.29635173611020199</v>
      </c>
      <c r="E4986" s="187">
        <v>2.35334903370947</v>
      </c>
    </row>
    <row r="4987" spans="1:5" x14ac:dyDescent="0.25">
      <c r="A4987" s="187">
        <v>35157.422244128204</v>
      </c>
      <c r="B4987" s="187">
        <v>0.25694948869470202</v>
      </c>
      <c r="C4987" s="187">
        <v>-0.76498929590133602</v>
      </c>
      <c r="D4987" s="187">
        <v>0.29635640184830198</v>
      </c>
      <c r="E4987" s="187">
        <v>2.35334046939911</v>
      </c>
    </row>
    <row r="4988" spans="1:5" x14ac:dyDescent="0.25">
      <c r="A4988" s="187">
        <v>35164.880038802803</v>
      </c>
      <c r="B4988" s="187">
        <v>-1.51964326999967</v>
      </c>
      <c r="C4988" s="187">
        <v>-0.76527429673456504</v>
      </c>
      <c r="D4988" s="187">
        <v>0.29646148204351402</v>
      </c>
      <c r="E4988" s="187">
        <v>2.3531504688436198</v>
      </c>
    </row>
    <row r="4989" spans="1:5" x14ac:dyDescent="0.25">
      <c r="A4989" s="187">
        <v>35171.695182251999</v>
      </c>
      <c r="B4989" s="187">
        <v>-0.54035441202386902</v>
      </c>
      <c r="C4989" s="187">
        <v>-0.76552803984508999</v>
      </c>
      <c r="D4989" s="187">
        <v>0.29655771783919999</v>
      </c>
      <c r="E4989" s="187">
        <v>2.3529813067699399</v>
      </c>
    </row>
    <row r="4990" spans="1:5" x14ac:dyDescent="0.25">
      <c r="A4990" s="187">
        <v>35175.252722060002</v>
      </c>
      <c r="B4990" s="187">
        <v>0.25539179552309699</v>
      </c>
      <c r="C4990" s="187">
        <v>-0.76565793690420503</v>
      </c>
      <c r="D4990" s="187">
        <v>0.29660803382475498</v>
      </c>
      <c r="E4990" s="187">
        <v>2.3528947087305299</v>
      </c>
    </row>
    <row r="4991" spans="1:5" x14ac:dyDescent="0.25">
      <c r="A4991" s="187">
        <v>35175.621477758301</v>
      </c>
      <c r="B4991" s="187">
        <v>0.45474217655487897</v>
      </c>
      <c r="C4991" s="187">
        <v>-0.76567130057364396</v>
      </c>
      <c r="D4991" s="187">
        <v>0.29661325248026799</v>
      </c>
      <c r="E4991" s="187">
        <v>2.3528857996175701</v>
      </c>
    </row>
    <row r="4992" spans="1:5" x14ac:dyDescent="0.25">
      <c r="A4992" s="187">
        <v>35178.810874606301</v>
      </c>
      <c r="B4992" s="187">
        <v>0.31643446745088799</v>
      </c>
      <c r="C4992" s="187">
        <v>-0.76578609206871695</v>
      </c>
      <c r="D4992" s="187">
        <v>0.29665841393203901</v>
      </c>
      <c r="E4992" s="187">
        <v>2.35280927195419</v>
      </c>
    </row>
    <row r="4993" spans="1:5" x14ac:dyDescent="0.25">
      <c r="A4993" s="187">
        <v>35187.0840913539</v>
      </c>
      <c r="B4993" s="187">
        <v>0.81732096238296104</v>
      </c>
      <c r="C4993" s="187">
        <v>-0.76607721178409505</v>
      </c>
      <c r="D4993" s="187">
        <v>0.29677577054946902</v>
      </c>
      <c r="E4993" s="187">
        <v>2.35261519214394</v>
      </c>
    </row>
    <row r="4994" spans="1:5" x14ac:dyDescent="0.25">
      <c r="A4994" s="187">
        <v>35188.429568243999</v>
      </c>
      <c r="B4994" s="187">
        <v>0.41189358207309701</v>
      </c>
      <c r="C4994" s="187">
        <v>-0.76612364539510103</v>
      </c>
      <c r="D4994" s="187">
        <v>0.29679488495448503</v>
      </c>
      <c r="E4994" s="187">
        <v>2.3525842364032701</v>
      </c>
    </row>
    <row r="4995" spans="1:5" x14ac:dyDescent="0.25">
      <c r="A4995" s="187">
        <v>35193.293831561801</v>
      </c>
      <c r="B4995" s="187">
        <v>0.133088527590634</v>
      </c>
      <c r="C4995" s="187">
        <v>-0.76628937722341195</v>
      </c>
      <c r="D4995" s="187">
        <v>0.29686405592086801</v>
      </c>
      <c r="E4995" s="187">
        <v>2.3524737485177298</v>
      </c>
    </row>
    <row r="4996" spans="1:5" x14ac:dyDescent="0.25">
      <c r="A4996" s="187">
        <v>35195.280293753502</v>
      </c>
      <c r="B4996" s="187">
        <v>-0.55314455584842803</v>
      </c>
      <c r="C4996" s="187">
        <v>-0.76635609237468305</v>
      </c>
      <c r="D4996" s="187">
        <v>0.29689233425322697</v>
      </c>
      <c r="E4996" s="187">
        <v>2.3524292717502102</v>
      </c>
    </row>
    <row r="4997" spans="1:5" x14ac:dyDescent="0.25">
      <c r="A4997" s="187">
        <v>35198.054911726002</v>
      </c>
      <c r="B4997" s="187">
        <v>1.66364260652476</v>
      </c>
      <c r="C4997" s="187">
        <v>-0.76644833647180799</v>
      </c>
      <c r="D4997" s="187">
        <v>0.29693186198440202</v>
      </c>
      <c r="E4997" s="187">
        <v>2.35236777568546</v>
      </c>
    </row>
    <row r="4998" spans="1:5" x14ac:dyDescent="0.25">
      <c r="A4998" s="187">
        <v>35203.710777168199</v>
      </c>
      <c r="B4998" s="187">
        <v>0.15407369519859801</v>
      </c>
      <c r="C4998" s="187">
        <v>-0.76663295965766498</v>
      </c>
      <c r="D4998" s="187">
        <v>0.29701254370899399</v>
      </c>
      <c r="E4998" s="187">
        <v>2.35224469356156</v>
      </c>
    </row>
    <row r="4999" spans="1:5" x14ac:dyDescent="0.25">
      <c r="A4999" s="187">
        <v>35206.3173190089</v>
      </c>
      <c r="B4999" s="187">
        <v>1.63352455872721</v>
      </c>
      <c r="C4999" s="187">
        <v>-0.76671649814343801</v>
      </c>
      <c r="D4999" s="187">
        <v>0.29704977501009799</v>
      </c>
      <c r="E4999" s="187">
        <v>2.35218900123771</v>
      </c>
    </row>
    <row r="5000" spans="1:5" x14ac:dyDescent="0.25">
      <c r="A5000" s="187">
        <v>35207.817960695502</v>
      </c>
      <c r="B5000" s="187">
        <v>4.9130921231711797E-2</v>
      </c>
      <c r="C5000" s="187">
        <v>-0.76676414895382505</v>
      </c>
      <c r="D5000" s="187">
        <v>0.29707122382436402</v>
      </c>
      <c r="E5000" s="187">
        <v>2.3521572340307801</v>
      </c>
    </row>
    <row r="5001" spans="1:5" x14ac:dyDescent="0.25">
      <c r="A5001" s="187">
        <v>35212.332176950898</v>
      </c>
      <c r="B5001" s="187">
        <v>0.56660871622471498</v>
      </c>
      <c r="C5001" s="187">
        <v>-0.766905529316251</v>
      </c>
      <c r="D5001" s="187">
        <v>0.29713580763951902</v>
      </c>
      <c r="E5001" s="187">
        <v>2.35206298045583</v>
      </c>
    </row>
    <row r="5002" spans="1:5" x14ac:dyDescent="0.25">
      <c r="A5002" s="187">
        <v>35215.565765834501</v>
      </c>
      <c r="B5002" s="187">
        <v>0.57318303639495305</v>
      </c>
      <c r="C5002" s="187">
        <v>-0.76700498520995697</v>
      </c>
      <c r="D5002" s="187">
        <v>0.297182126936199</v>
      </c>
      <c r="E5002" s="187">
        <v>2.3519966765267002</v>
      </c>
    </row>
    <row r="5003" spans="1:5" x14ac:dyDescent="0.25">
      <c r="A5003" s="187">
        <v>35219.918160507899</v>
      </c>
      <c r="B5003" s="187">
        <v>0.28535051104299203</v>
      </c>
      <c r="C5003" s="187">
        <v>-0.76713644800392999</v>
      </c>
      <c r="D5003" s="187">
        <v>0.29724454807212602</v>
      </c>
      <c r="E5003" s="187">
        <v>2.3519090346640499</v>
      </c>
    </row>
    <row r="5004" spans="1:5" x14ac:dyDescent="0.25">
      <c r="A5004" s="187">
        <v>35223.3735502286</v>
      </c>
      <c r="B5004" s="187">
        <v>-1.7004577098162901</v>
      </c>
      <c r="C5004" s="187">
        <v>-0.767238844732821</v>
      </c>
      <c r="D5004" s="187">
        <v>0.29729416655921997</v>
      </c>
      <c r="E5004" s="187">
        <v>2.3518407701781201</v>
      </c>
    </row>
    <row r="5005" spans="1:5" x14ac:dyDescent="0.25">
      <c r="A5005" s="187">
        <v>35238.440400263396</v>
      </c>
      <c r="B5005" s="187">
        <v>0.88861277836048902</v>
      </c>
      <c r="C5005" s="187">
        <v>-0.76766476879402601</v>
      </c>
      <c r="D5005" s="187">
        <v>0.29751116917133502</v>
      </c>
      <c r="E5005" s="187">
        <v>2.3515568208039799</v>
      </c>
    </row>
    <row r="5006" spans="1:5" x14ac:dyDescent="0.25">
      <c r="A5006" s="187">
        <v>35247.382740532703</v>
      </c>
      <c r="B5006" s="187">
        <v>0.432255475206822</v>
      </c>
      <c r="C5006" s="187">
        <v>-0.76790158593076796</v>
      </c>
      <c r="D5006" s="187">
        <v>0.29764046484197298</v>
      </c>
      <c r="E5006" s="187">
        <v>2.3513989427128199</v>
      </c>
    </row>
    <row r="5007" spans="1:5" x14ac:dyDescent="0.25">
      <c r="A5007" s="187">
        <v>35248.2484683289</v>
      </c>
      <c r="B5007" s="187">
        <v>1.77690692432722</v>
      </c>
      <c r="C5007" s="187">
        <v>-0.767923875556626</v>
      </c>
      <c r="D5007" s="187">
        <v>0.29765300227762098</v>
      </c>
      <c r="E5007" s="187">
        <v>2.3513840829622499</v>
      </c>
    </row>
    <row r="5008" spans="1:5" x14ac:dyDescent="0.25">
      <c r="A5008" s="187">
        <v>35251.052762999097</v>
      </c>
      <c r="B5008" s="187">
        <v>0.25089016844055401</v>
      </c>
      <c r="C5008" s="187">
        <v>-0.76799530123636195</v>
      </c>
      <c r="D5008" s="187">
        <v>0.297693638351191</v>
      </c>
      <c r="E5008" s="187">
        <v>2.3513364658424298</v>
      </c>
    </row>
    <row r="5009" spans="1:5" x14ac:dyDescent="0.25">
      <c r="A5009" s="187">
        <v>35253.345641349799</v>
      </c>
      <c r="B5009" s="187">
        <v>0.59370014299031704</v>
      </c>
      <c r="C5009" s="187">
        <v>-0.76805281850845197</v>
      </c>
      <c r="D5009" s="187">
        <v>0.29772689141861203</v>
      </c>
      <c r="E5009" s="187">
        <v>2.35129812099437</v>
      </c>
    </row>
    <row r="5010" spans="1:5" x14ac:dyDescent="0.25">
      <c r="A5010" s="187">
        <v>35260.682835968102</v>
      </c>
      <c r="B5010" s="187">
        <v>1.3520028005915099</v>
      </c>
      <c r="C5010" s="187">
        <v>-0.76823151493412001</v>
      </c>
      <c r="D5010" s="187">
        <v>0.29783346949929801</v>
      </c>
      <c r="E5010" s="187">
        <v>2.3511789900439202</v>
      </c>
    </row>
    <row r="5011" spans="1:5" x14ac:dyDescent="0.25">
      <c r="A5011" s="187">
        <v>35261.488592228598</v>
      </c>
      <c r="B5011" s="187">
        <v>0.61113260420952997</v>
      </c>
      <c r="C5011" s="187">
        <v>-0.76825063968118501</v>
      </c>
      <c r="D5011" s="187">
        <v>0.29784518939648003</v>
      </c>
      <c r="E5011" s="187">
        <v>2.3511662402125402</v>
      </c>
    </row>
    <row r="5012" spans="1:5" x14ac:dyDescent="0.25">
      <c r="A5012" s="187">
        <v>35270.468884618502</v>
      </c>
      <c r="B5012" s="187">
        <v>-0.48506421521430398</v>
      </c>
      <c r="C5012" s="187">
        <v>-0.76845706136249403</v>
      </c>
      <c r="D5012" s="187">
        <v>0.29797602121040601</v>
      </c>
      <c r="E5012" s="187">
        <v>2.3510286257583402</v>
      </c>
    </row>
    <row r="5013" spans="1:5" x14ac:dyDescent="0.25">
      <c r="A5013" s="187">
        <v>35274.145558426797</v>
      </c>
      <c r="B5013" s="187">
        <v>-5.6955716619355702E-2</v>
      </c>
      <c r="C5013" s="187">
        <v>-0.76853799547867896</v>
      </c>
      <c r="D5013" s="187">
        <v>0.29802969835006898</v>
      </c>
      <c r="E5013" s="187">
        <v>2.35097466968088</v>
      </c>
    </row>
    <row r="5014" spans="1:5" x14ac:dyDescent="0.25">
      <c r="A5014" s="187">
        <v>35274.862184029997</v>
      </c>
      <c r="B5014" s="187">
        <v>-0.20244211898088299</v>
      </c>
      <c r="C5014" s="187">
        <v>-0.76855352729566295</v>
      </c>
      <c r="D5014" s="187">
        <v>0.29804016828302299</v>
      </c>
      <c r="E5014" s="187">
        <v>2.3509643151362201</v>
      </c>
    </row>
    <row r="5015" spans="1:5" x14ac:dyDescent="0.25">
      <c r="A5015" s="187">
        <v>35275.1617688771</v>
      </c>
      <c r="B5015" s="187">
        <v>0.61262088533928605</v>
      </c>
      <c r="C5015" s="187">
        <v>-0.76855999681083298</v>
      </c>
      <c r="D5015" s="187">
        <v>0.29804454597200802</v>
      </c>
      <c r="E5015" s="187">
        <v>2.3509600021261101</v>
      </c>
    </row>
    <row r="5016" spans="1:5" x14ac:dyDescent="0.25">
      <c r="A5016" s="187">
        <v>35288.936025369097</v>
      </c>
      <c r="B5016" s="187">
        <v>0.29154343579878</v>
      </c>
      <c r="C5016" s="187">
        <v>-0.768842381253799</v>
      </c>
      <c r="D5016" s="187">
        <v>0.298246296471192</v>
      </c>
      <c r="E5016" s="187">
        <v>2.3507717458308002</v>
      </c>
    </row>
    <row r="5017" spans="1:5" x14ac:dyDescent="0.25">
      <c r="A5017" s="187">
        <v>35289.3256198366</v>
      </c>
      <c r="B5017" s="187">
        <v>-0.89671738152501701</v>
      </c>
      <c r="C5017" s="187">
        <v>-0.76884993727083295</v>
      </c>
      <c r="D5017" s="187">
        <v>0.29825201638731702</v>
      </c>
      <c r="E5017" s="187">
        <v>2.3507667084861099</v>
      </c>
    </row>
    <row r="5018" spans="1:5" x14ac:dyDescent="0.25">
      <c r="A5018" s="187">
        <v>35289.376392584403</v>
      </c>
      <c r="B5018" s="187">
        <v>0.30362158983485099</v>
      </c>
      <c r="C5018" s="187">
        <v>-0.76885092023185497</v>
      </c>
      <c r="D5018" s="187">
        <v>0.29825276187366601</v>
      </c>
      <c r="E5018" s="187">
        <v>2.3507660531787602</v>
      </c>
    </row>
    <row r="5019" spans="1:5" x14ac:dyDescent="0.25">
      <c r="A5019" s="187">
        <v>35291.824873858001</v>
      </c>
      <c r="B5019" s="187">
        <v>-1.5000336335757101</v>
      </c>
      <c r="C5019" s="187">
        <v>-0.76889784219365498</v>
      </c>
      <c r="D5019" s="187">
        <v>0.29828872756363101</v>
      </c>
      <c r="E5019" s="187">
        <v>2.3507347718709002</v>
      </c>
    </row>
    <row r="5020" spans="1:5" x14ac:dyDescent="0.25">
      <c r="A5020" s="187">
        <v>35292.2133469213</v>
      </c>
      <c r="B5020" s="187">
        <v>9.1251556650639998E-2</v>
      </c>
      <c r="C5020" s="187">
        <v>-0.76890520012686103</v>
      </c>
      <c r="D5020" s="187">
        <v>0.29829443656143001</v>
      </c>
      <c r="E5020" s="187">
        <v>2.3507298665820899</v>
      </c>
    </row>
    <row r="5021" spans="1:5" x14ac:dyDescent="0.25">
      <c r="A5021" s="187">
        <v>35301.818317920399</v>
      </c>
      <c r="B5021" s="187">
        <v>0.29570986129545701</v>
      </c>
      <c r="C5021" s="187">
        <v>-0.76907954712137105</v>
      </c>
      <c r="D5021" s="187">
        <v>0.298435829476069</v>
      </c>
      <c r="E5021" s="187">
        <v>2.3506136352524201</v>
      </c>
    </row>
    <row r="5022" spans="1:5" x14ac:dyDescent="0.25">
      <c r="A5022" s="187">
        <v>35310.316173648796</v>
      </c>
      <c r="B5022" s="187">
        <v>1.0671881873987701</v>
      </c>
      <c r="C5022" s="187">
        <v>-0.76922158077374403</v>
      </c>
      <c r="D5022" s="187">
        <v>0.29856130901900002</v>
      </c>
      <c r="E5022" s="187">
        <v>2.35051894615084</v>
      </c>
    </row>
    <row r="5023" spans="1:5" x14ac:dyDescent="0.25">
      <c r="A5023" s="187">
        <v>35312.3734388015</v>
      </c>
      <c r="B5023" s="187">
        <v>0.58336978244033499</v>
      </c>
      <c r="C5023" s="187">
        <v>-0.76925423023102102</v>
      </c>
      <c r="D5023" s="187">
        <v>0.29859174124160198</v>
      </c>
      <c r="E5023" s="187">
        <v>2.3504971798459899</v>
      </c>
    </row>
    <row r="5024" spans="1:5" x14ac:dyDescent="0.25">
      <c r="A5024" s="187">
        <v>35313.863774664402</v>
      </c>
      <c r="B5024" s="187">
        <v>2.3009037349424699</v>
      </c>
      <c r="C5024" s="187">
        <v>-0.76927745806846703</v>
      </c>
      <c r="D5024" s="187">
        <v>0.29861380047221198</v>
      </c>
      <c r="E5024" s="187">
        <v>2.3504816946210201</v>
      </c>
    </row>
    <row r="5025" spans="1:5" x14ac:dyDescent="0.25">
      <c r="A5025" s="187">
        <v>35336.812771942503</v>
      </c>
      <c r="B5025" s="187">
        <v>-7.9526053251133294E-2</v>
      </c>
      <c r="C5025" s="187">
        <v>-0.76958974405473102</v>
      </c>
      <c r="D5025" s="187">
        <v>0.29895490811645398</v>
      </c>
      <c r="E5025" s="187">
        <v>2.3502735039635101</v>
      </c>
    </row>
    <row r="5026" spans="1:5" x14ac:dyDescent="0.25">
      <c r="A5026" s="187">
        <v>35354.9679792077</v>
      </c>
      <c r="B5026" s="187">
        <v>1.4564441766437699</v>
      </c>
      <c r="C5026" s="187">
        <v>-0.769775587050333</v>
      </c>
      <c r="D5026" s="187">
        <v>0.29922668761610499</v>
      </c>
      <c r="E5026" s="187">
        <v>2.3501496086331102</v>
      </c>
    </row>
    <row r="5027" spans="1:5" x14ac:dyDescent="0.25">
      <c r="A5027" s="187">
        <v>35366.087946199499</v>
      </c>
      <c r="B5027" s="187">
        <v>-7.1133762024455593E-2</v>
      </c>
      <c r="C5027" s="187">
        <v>-0.76986227609555302</v>
      </c>
      <c r="D5027" s="187">
        <v>0.29939400484843198</v>
      </c>
      <c r="E5027" s="187">
        <v>2.3500918159362998</v>
      </c>
    </row>
    <row r="5028" spans="1:5" x14ac:dyDescent="0.25">
      <c r="A5028" s="187">
        <v>35368.889647628203</v>
      </c>
      <c r="B5028" s="187">
        <v>1.1689227601229899</v>
      </c>
      <c r="C5028" s="187">
        <v>-0.76988083380121297</v>
      </c>
      <c r="D5028" s="187">
        <v>0.29943626412042001</v>
      </c>
      <c r="E5028" s="187">
        <v>2.3500794441325201</v>
      </c>
    </row>
    <row r="5029" spans="1:5" x14ac:dyDescent="0.25">
      <c r="A5029" s="187">
        <v>35372.790435941897</v>
      </c>
      <c r="B5029" s="187">
        <v>0.62511535585014799</v>
      </c>
      <c r="C5029" s="187">
        <v>-0.769904458413457</v>
      </c>
      <c r="D5029" s="187">
        <v>0.29949517102113798</v>
      </c>
      <c r="E5029" s="187">
        <v>2.35006369439103</v>
      </c>
    </row>
    <row r="5030" spans="1:5" x14ac:dyDescent="0.25">
      <c r="A5030" s="187">
        <v>35374.809552206003</v>
      </c>
      <c r="B5030" s="187">
        <v>0.61369498923309296</v>
      </c>
      <c r="C5030" s="187">
        <v>-0.76991567243894099</v>
      </c>
      <c r="D5030" s="187">
        <v>0.29952569418005598</v>
      </c>
      <c r="E5030" s="187">
        <v>2.3500562183740401</v>
      </c>
    </row>
    <row r="5031" spans="1:5" x14ac:dyDescent="0.25">
      <c r="A5031" s="187">
        <v>35384.323957329398</v>
      </c>
      <c r="B5031" s="187">
        <v>0.149867088722799</v>
      </c>
      <c r="C5031" s="187">
        <v>-0.76995915767827905</v>
      </c>
      <c r="D5031" s="187">
        <v>0.299669818670731</v>
      </c>
      <c r="E5031" s="187">
        <v>2.3500272282144801</v>
      </c>
    </row>
    <row r="5032" spans="1:5" x14ac:dyDescent="0.25">
      <c r="A5032" s="187">
        <v>35385.317348972399</v>
      </c>
      <c r="B5032" s="187">
        <v>-1.04777086419957</v>
      </c>
      <c r="C5032" s="187">
        <v>-0.76996280449620103</v>
      </c>
      <c r="D5032" s="187">
        <v>0.29968489470626197</v>
      </c>
      <c r="E5032" s="187">
        <v>2.3500247970025301</v>
      </c>
    </row>
    <row r="5033" spans="1:5" x14ac:dyDescent="0.25">
      <c r="A5033" s="187">
        <v>35391.353415737598</v>
      </c>
      <c r="B5033" s="187">
        <v>1.80142477025547</v>
      </c>
      <c r="C5033" s="187">
        <v>-0.76998131361366096</v>
      </c>
      <c r="D5033" s="187">
        <v>0.29977661485483298</v>
      </c>
      <c r="E5033" s="187">
        <v>2.3500124575908901</v>
      </c>
    </row>
    <row r="5034" spans="1:5" x14ac:dyDescent="0.25">
      <c r="A5034" s="187">
        <v>35391.820588435898</v>
      </c>
      <c r="B5034" s="187">
        <v>6.0329545550019702E-2</v>
      </c>
      <c r="C5034" s="187">
        <v>-0.76998248424251003</v>
      </c>
      <c r="D5034" s="187">
        <v>0.29978372194834801</v>
      </c>
      <c r="E5034" s="187">
        <v>2.3500116771716599</v>
      </c>
    </row>
    <row r="5035" spans="1:5" x14ac:dyDescent="0.25">
      <c r="A5035" s="187">
        <v>35392.346138028603</v>
      </c>
      <c r="B5035" s="187">
        <v>4.1444403365287201E-2</v>
      </c>
      <c r="C5035" s="187">
        <v>-0.76998375607820602</v>
      </c>
      <c r="D5035" s="187">
        <v>0.29979171854708803</v>
      </c>
      <c r="E5035" s="187">
        <v>2.3500108292811999</v>
      </c>
    </row>
    <row r="5036" spans="1:5" x14ac:dyDescent="0.25">
      <c r="A5036" s="187">
        <v>35393.0248584855</v>
      </c>
      <c r="B5036" s="187">
        <v>1.90097859121463</v>
      </c>
      <c r="C5036" s="187">
        <v>-0.76998532794099495</v>
      </c>
      <c r="D5036" s="187">
        <v>0.29980204796876098</v>
      </c>
      <c r="E5036" s="187">
        <v>2.3500097813726701</v>
      </c>
    </row>
    <row r="5037" spans="1:5" x14ac:dyDescent="0.25">
      <c r="A5037" s="187">
        <v>35396.474285256001</v>
      </c>
      <c r="B5037" s="187">
        <v>0.25829649573756402</v>
      </c>
      <c r="C5037" s="187">
        <v>-0.76999208403596198</v>
      </c>
      <c r="D5037" s="187">
        <v>0.29985458344674698</v>
      </c>
      <c r="E5037" s="187">
        <v>2.3500052773093598</v>
      </c>
    </row>
    <row r="5038" spans="1:5" x14ac:dyDescent="0.25">
      <c r="A5038" s="187">
        <v>35417.449763777302</v>
      </c>
      <c r="B5038" s="187">
        <v>3.2845058470920598E-2</v>
      </c>
      <c r="C5038" s="187">
        <v>-0.76999278431782403</v>
      </c>
      <c r="D5038" s="187">
        <v>0.30017520930556102</v>
      </c>
      <c r="E5038" s="187">
        <v>2.3500053058654302</v>
      </c>
    </row>
    <row r="5039" spans="1:5" x14ac:dyDescent="0.25">
      <c r="A5039" s="187">
        <v>35421.024135734602</v>
      </c>
      <c r="B5039" s="187">
        <v>0.20185965450156801</v>
      </c>
      <c r="C5039" s="187">
        <v>-0.76998758938220202</v>
      </c>
      <c r="D5039" s="187">
        <v>0.300229955786043</v>
      </c>
      <c r="E5039" s="187">
        <v>2.3500091298655801</v>
      </c>
    </row>
    <row r="5040" spans="1:5" x14ac:dyDescent="0.25">
      <c r="A5040" s="187">
        <v>35422.419155033102</v>
      </c>
      <c r="B5040" s="187">
        <v>-0.75803933143540103</v>
      </c>
      <c r="C5040" s="187">
        <v>-0.76998518394901505</v>
      </c>
      <c r="D5040" s="187">
        <v>0.30025132890363898</v>
      </c>
      <c r="E5040" s="187">
        <v>2.35001090130593</v>
      </c>
    </row>
    <row r="5041" spans="1:5" x14ac:dyDescent="0.25">
      <c r="A5041" s="187">
        <v>35426.008411019197</v>
      </c>
      <c r="B5041" s="187">
        <v>-0.68422346640302201</v>
      </c>
      <c r="C5041" s="187">
        <v>-0.76997802223882195</v>
      </c>
      <c r="D5041" s="187">
        <v>0.30030633664742701</v>
      </c>
      <c r="E5041" s="187">
        <v>2.3500161779289699</v>
      </c>
    </row>
    <row r="5042" spans="1:5" x14ac:dyDescent="0.25">
      <c r="A5042" s="187">
        <v>35429.283460959603</v>
      </c>
      <c r="B5042" s="187">
        <v>-0.10206285911789501</v>
      </c>
      <c r="C5042" s="187">
        <v>-0.76997026817021696</v>
      </c>
      <c r="D5042" s="187">
        <v>0.30035654996759598</v>
      </c>
      <c r="E5042" s="187">
        <v>2.3500218946437901</v>
      </c>
    </row>
    <row r="5043" spans="1:5" x14ac:dyDescent="0.25">
      <c r="A5043" s="187">
        <v>35438.058201529697</v>
      </c>
      <c r="B5043" s="187">
        <v>-1.1813946790893399</v>
      </c>
      <c r="C5043" s="187">
        <v>-0.76994378578411504</v>
      </c>
      <c r="D5043" s="187">
        <v>0.300491183966478</v>
      </c>
      <c r="E5043" s="187">
        <v>2.3500414416848301</v>
      </c>
    </row>
    <row r="5044" spans="1:5" x14ac:dyDescent="0.25">
      <c r="A5044" s="187">
        <v>35447.313396949801</v>
      </c>
      <c r="B5044" s="187">
        <v>0.88799334407594399</v>
      </c>
      <c r="C5044" s="187">
        <v>-0.76990690547552199</v>
      </c>
      <c r="D5044" s="187">
        <v>0.30063334654079299</v>
      </c>
      <c r="E5044" s="187">
        <v>2.35006870978407</v>
      </c>
    </row>
    <row r="5045" spans="1:5" x14ac:dyDescent="0.25">
      <c r="A5045" s="187">
        <v>35456.466359277998</v>
      </c>
      <c r="B5045" s="187">
        <v>0.24006974173798001</v>
      </c>
      <c r="C5045" s="187">
        <v>-0.76986147413157202</v>
      </c>
      <c r="D5045" s="187">
        <v>0.30077409779643799</v>
      </c>
      <c r="E5045" s="187">
        <v>2.3501023588023102</v>
      </c>
    </row>
    <row r="5046" spans="1:5" x14ac:dyDescent="0.25">
      <c r="A5046" s="187">
        <v>35457.370704849898</v>
      </c>
      <c r="B5046" s="187">
        <v>0.29368365168667099</v>
      </c>
      <c r="C5046" s="187">
        <v>-0.76985650468889599</v>
      </c>
      <c r="D5046" s="187">
        <v>0.30078801313716702</v>
      </c>
      <c r="E5046" s="187">
        <v>2.3501060428848199</v>
      </c>
    </row>
    <row r="5047" spans="1:5" x14ac:dyDescent="0.25">
      <c r="A5047" s="187">
        <v>35458.671063861097</v>
      </c>
      <c r="B5047" s="187">
        <v>-0.58919646243200696</v>
      </c>
      <c r="C5047" s="187">
        <v>-0.76984920815791202</v>
      </c>
      <c r="D5047" s="187">
        <v>0.30080802473273499</v>
      </c>
      <c r="E5047" s="187">
        <v>2.3501114532914</v>
      </c>
    </row>
    <row r="5048" spans="1:5" x14ac:dyDescent="0.25">
      <c r="A5048" s="187">
        <v>35468.800440300998</v>
      </c>
      <c r="B5048" s="187">
        <v>0.306388244291944</v>
      </c>
      <c r="C5048" s="187">
        <v>-0.76978629774584195</v>
      </c>
      <c r="D5048" s="187">
        <v>0.30096401862799899</v>
      </c>
      <c r="E5048" s="187">
        <v>2.35015815413291</v>
      </c>
    </row>
    <row r="5049" spans="1:5" x14ac:dyDescent="0.25">
      <c r="A5049" s="187">
        <v>35475.201156698597</v>
      </c>
      <c r="B5049" s="187">
        <v>-1.4954997520863</v>
      </c>
      <c r="C5049" s="187">
        <v>-0.76974102654982401</v>
      </c>
      <c r="D5049" s="187">
        <v>0.30106269145480302</v>
      </c>
      <c r="E5049" s="187">
        <v>2.3501918137279501</v>
      </c>
    </row>
    <row r="5050" spans="1:5" x14ac:dyDescent="0.25">
      <c r="A5050" s="187">
        <v>35476.422634402501</v>
      </c>
      <c r="B5050" s="187">
        <v>-0.56548176183003296</v>
      </c>
      <c r="C5050" s="187">
        <v>-0.76973190440491102</v>
      </c>
      <c r="D5050" s="187">
        <v>0.30108153053700298</v>
      </c>
      <c r="E5050" s="187">
        <v>2.3501986010828202</v>
      </c>
    </row>
    <row r="5051" spans="1:5" x14ac:dyDescent="0.25">
      <c r="A5051" s="187">
        <v>35476.550473592899</v>
      </c>
      <c r="B5051" s="187">
        <v>0.98596056299228796</v>
      </c>
      <c r="C5051" s="187">
        <v>-0.76973094076278004</v>
      </c>
      <c r="D5051" s="187">
        <v>0.30108350239016601</v>
      </c>
      <c r="E5051" s="187">
        <v>2.3501993181768599</v>
      </c>
    </row>
    <row r="5052" spans="1:5" x14ac:dyDescent="0.25">
      <c r="A5052" s="187">
        <v>35480.740267395697</v>
      </c>
      <c r="B5052" s="187">
        <v>0.17912549206153799</v>
      </c>
      <c r="C5052" s="187">
        <v>-0.76969842426475898</v>
      </c>
      <c r="D5052" s="187">
        <v>0.30114814511432603</v>
      </c>
      <c r="E5052" s="187">
        <v>2.3502235255717299</v>
      </c>
    </row>
    <row r="5053" spans="1:5" x14ac:dyDescent="0.25">
      <c r="A5053" s="187">
        <v>35483.145503244101</v>
      </c>
      <c r="B5053" s="187">
        <v>-6.6732506518474302E-2</v>
      </c>
      <c r="C5053" s="187">
        <v>-0.76967894015804394</v>
      </c>
      <c r="D5053" s="187">
        <v>0.30118526978917898</v>
      </c>
      <c r="E5053" s="187">
        <v>2.3502380400880898</v>
      </c>
    </row>
    <row r="5054" spans="1:5" x14ac:dyDescent="0.25">
      <c r="A5054" s="187">
        <v>35490.342687590499</v>
      </c>
      <c r="B5054" s="187">
        <v>6.7965836069006094E-2</v>
      </c>
      <c r="C5054" s="187">
        <v>-0.76961709270623102</v>
      </c>
      <c r="D5054" s="187">
        <v>0.301296424332335</v>
      </c>
      <c r="E5054" s="187">
        <v>2.3502841564730801</v>
      </c>
    </row>
    <row r="5055" spans="1:5" x14ac:dyDescent="0.25">
      <c r="A5055" s="187">
        <v>35490.921094339203</v>
      </c>
      <c r="B5055" s="187">
        <v>0.2773578829901</v>
      </c>
      <c r="C5055" s="187">
        <v>-0.76961189234740501</v>
      </c>
      <c r="D5055" s="187">
        <v>0.301305361674507</v>
      </c>
      <c r="E5055" s="187">
        <v>2.3502880370221102</v>
      </c>
    </row>
    <row r="5056" spans="1:5" x14ac:dyDescent="0.25">
      <c r="A5056" s="187">
        <v>35492.000679493402</v>
      </c>
      <c r="B5056" s="187">
        <v>5.6869775599259302</v>
      </c>
      <c r="C5056" s="187">
        <v>-0.76960209472494701</v>
      </c>
      <c r="D5056" s="187">
        <v>0.30132204477865698</v>
      </c>
      <c r="E5056" s="187">
        <v>2.35029534927701</v>
      </c>
    </row>
    <row r="5057" spans="1:5" x14ac:dyDescent="0.25">
      <c r="A5057" s="187">
        <v>35497.126404432602</v>
      </c>
      <c r="B5057" s="187">
        <v>1.03432950475122</v>
      </c>
      <c r="C5057" s="187">
        <v>-0.76955395900798795</v>
      </c>
      <c r="D5057" s="187">
        <v>0.301401284607483</v>
      </c>
      <c r="E5057" s="187">
        <v>2.3503312964744998</v>
      </c>
    </row>
    <row r="5058" spans="1:5" x14ac:dyDescent="0.25">
      <c r="A5058" s="187">
        <v>35497.140265716604</v>
      </c>
      <c r="B5058" s="187">
        <v>0.21679330364701199</v>
      </c>
      <c r="C5058" s="187">
        <v>-0.76955382522009896</v>
      </c>
      <c r="D5058" s="187">
        <v>0.301401498961268</v>
      </c>
      <c r="E5058" s="187">
        <v>2.3503313964358701</v>
      </c>
    </row>
    <row r="5059" spans="1:5" x14ac:dyDescent="0.25">
      <c r="A5059" s="187">
        <v>35506.796744305</v>
      </c>
      <c r="B5059" s="187">
        <v>-0.45923367013172001</v>
      </c>
      <c r="C5059" s="187">
        <v>-0.76945590435184796</v>
      </c>
      <c r="D5059" s="187">
        <v>0.30155091918511301</v>
      </c>
      <c r="E5059" s="187">
        <v>2.3504046303983301</v>
      </c>
    </row>
    <row r="5060" spans="1:5" x14ac:dyDescent="0.25">
      <c r="A5060" s="187">
        <v>35509.317113922603</v>
      </c>
      <c r="B5060" s="187">
        <v>0.41922001302598899</v>
      </c>
      <c r="C5060" s="187">
        <v>-0.76942880255706603</v>
      </c>
      <c r="D5060" s="187">
        <v>0.30158994808436301</v>
      </c>
      <c r="E5060" s="187">
        <v>2.3504249237332902</v>
      </c>
    </row>
    <row r="5061" spans="1:5" x14ac:dyDescent="0.25">
      <c r="A5061" s="187">
        <v>35512.535733303303</v>
      </c>
      <c r="B5061" s="187">
        <v>0.82858984474358999</v>
      </c>
      <c r="C5061" s="187">
        <v>-0.76939326775774597</v>
      </c>
      <c r="D5061" s="187">
        <v>0.30163980761724202</v>
      </c>
      <c r="E5061" s="187">
        <v>2.3504515467695102</v>
      </c>
    </row>
    <row r="5062" spans="1:5" x14ac:dyDescent="0.25">
      <c r="A5062" s="187">
        <v>35523.746980587603</v>
      </c>
      <c r="B5062" s="187">
        <v>2.0491592435203398</v>
      </c>
      <c r="C5062" s="187">
        <v>-0.76926143870436603</v>
      </c>
      <c r="D5062" s="187">
        <v>0.30181363847054299</v>
      </c>
      <c r="E5062" s="187">
        <v>2.35055045863517</v>
      </c>
    </row>
    <row r="5063" spans="1:5" x14ac:dyDescent="0.25">
      <c r="A5063" s="187">
        <v>35526.190151888499</v>
      </c>
      <c r="B5063" s="187">
        <v>0.36155963395845298</v>
      </c>
      <c r="C5063" s="187">
        <v>-0.76923105917680801</v>
      </c>
      <c r="D5063" s="187">
        <v>0.30185155256345902</v>
      </c>
      <c r="E5063" s="187">
        <v>2.3505732833905899</v>
      </c>
    </row>
    <row r="5064" spans="1:5" x14ac:dyDescent="0.25">
      <c r="A5064" s="187">
        <v>35529.241469854402</v>
      </c>
      <c r="B5064" s="187">
        <v>2.3051404396667901E-2</v>
      </c>
      <c r="C5064" s="187">
        <v>-0.76919229253445998</v>
      </c>
      <c r="D5064" s="187">
        <v>0.30189892055258799</v>
      </c>
      <c r="E5064" s="187">
        <v>2.35060242570498</v>
      </c>
    </row>
    <row r="5065" spans="1:5" x14ac:dyDescent="0.25">
      <c r="A5065" s="187">
        <v>35539.991227588798</v>
      </c>
      <c r="B5065" s="187">
        <v>0.28984699934109198</v>
      </c>
      <c r="C5065" s="187">
        <v>-0.76904845656155896</v>
      </c>
      <c r="D5065" s="187">
        <v>0.30206594325324698</v>
      </c>
      <c r="E5065" s="187">
        <v>2.3507107050963998</v>
      </c>
    </row>
    <row r="5066" spans="1:5" x14ac:dyDescent="0.25">
      <c r="A5066" s="187">
        <v>35540.411539144297</v>
      </c>
      <c r="B5066" s="187">
        <v>0.61050701086859305</v>
      </c>
      <c r="C5066" s="187">
        <v>-0.76904260394303203</v>
      </c>
      <c r="D5066" s="187">
        <v>0.30207247840420298</v>
      </c>
      <c r="E5066" s="187">
        <v>2.3507151158728301</v>
      </c>
    </row>
    <row r="5067" spans="1:5" x14ac:dyDescent="0.25">
      <c r="A5067" s="187">
        <v>35541.581688770697</v>
      </c>
      <c r="B5067" s="187">
        <v>-0.54884263572291303</v>
      </c>
      <c r="C5067" s="187">
        <v>-0.76902621995256704</v>
      </c>
      <c r="D5067" s="187">
        <v>0.302090674136476</v>
      </c>
      <c r="E5067" s="187">
        <v>2.3507274655317598</v>
      </c>
    </row>
    <row r="5068" spans="1:5" x14ac:dyDescent="0.25">
      <c r="A5068" s="187">
        <v>35551.629467049199</v>
      </c>
      <c r="B5068" s="187">
        <v>1.3563171079541201</v>
      </c>
      <c r="C5068" s="187">
        <v>-0.76888008952251796</v>
      </c>
      <c r="D5068" s="187">
        <v>0.30224702773407802</v>
      </c>
      <c r="E5068" s="187">
        <v>2.3508377409799901</v>
      </c>
    </row>
    <row r="5069" spans="1:5" x14ac:dyDescent="0.25">
      <c r="A5069" s="187">
        <v>35558.229982471101</v>
      </c>
      <c r="B5069" s="187">
        <v>0.79782195142910095</v>
      </c>
      <c r="C5069" s="187">
        <v>-0.76877881852290897</v>
      </c>
      <c r="D5069" s="187">
        <v>0.30234984739551302</v>
      </c>
      <c r="E5069" s="187">
        <v>2.3509142940485899</v>
      </c>
    </row>
    <row r="5070" spans="1:5" x14ac:dyDescent="0.25">
      <c r="A5070" s="187">
        <v>35559.968449756903</v>
      </c>
      <c r="B5070" s="187">
        <v>2.7840477436041899</v>
      </c>
      <c r="C5070" s="187">
        <v>-0.76875145379670395</v>
      </c>
      <c r="D5070" s="187">
        <v>0.30237694282072902</v>
      </c>
      <c r="E5070" s="187">
        <v>2.35093499738114</v>
      </c>
    </row>
    <row r="5071" spans="1:5" x14ac:dyDescent="0.25">
      <c r="A5071" s="187">
        <v>35568.7791312181</v>
      </c>
      <c r="B5071" s="187">
        <v>6.2851279565734296E-3</v>
      </c>
      <c r="C5071" s="187">
        <v>-0.76860835974824104</v>
      </c>
      <c r="D5071" s="187">
        <v>0.30251435712327701</v>
      </c>
      <c r="E5071" s="187">
        <v>2.3510433772657202</v>
      </c>
    </row>
    <row r="5072" spans="1:5" x14ac:dyDescent="0.25">
      <c r="A5072" s="187">
        <v>35569.057809633203</v>
      </c>
      <c r="B5072" s="187">
        <v>-6.6227847440220894E-2</v>
      </c>
      <c r="C5072" s="187">
        <v>-0.76860371407756001</v>
      </c>
      <c r="D5072" s="187">
        <v>0.30251870601385</v>
      </c>
      <c r="E5072" s="187">
        <v>2.3510468992075202</v>
      </c>
    </row>
    <row r="5073" spans="1:5" x14ac:dyDescent="0.25">
      <c r="A5073" s="187">
        <v>35569.364900530403</v>
      </c>
      <c r="B5073" s="187">
        <v>-0.42456190920586701</v>
      </c>
      <c r="C5073" s="187">
        <v>-0.768598586290688</v>
      </c>
      <c r="D5073" s="187">
        <v>0.30252349847273902</v>
      </c>
      <c r="E5073" s="187">
        <v>2.3510507868848598</v>
      </c>
    </row>
    <row r="5074" spans="1:5" x14ac:dyDescent="0.25">
      <c r="A5074" s="187">
        <v>35580.996677144904</v>
      </c>
      <c r="B5074" s="187">
        <v>0.74411523645864996</v>
      </c>
      <c r="C5074" s="187">
        <v>-0.76839784914658704</v>
      </c>
      <c r="D5074" s="187">
        <v>0.302705163075496</v>
      </c>
      <c r="E5074" s="187">
        <v>2.3512031694562601</v>
      </c>
    </row>
    <row r="5075" spans="1:5" x14ac:dyDescent="0.25">
      <c r="A5075" s="187">
        <v>35581.805130563298</v>
      </c>
      <c r="B5075" s="187">
        <v>2.15661430723324</v>
      </c>
      <c r="C5075" s="187">
        <v>-0.76838342777577395</v>
      </c>
      <c r="D5075" s="187">
        <v>0.302717799565418</v>
      </c>
      <c r="E5075" s="187">
        <v>2.3512141310755101</v>
      </c>
    </row>
    <row r="5076" spans="1:5" x14ac:dyDescent="0.25">
      <c r="A5076" s="187">
        <v>35591.417657901002</v>
      </c>
      <c r="B5076" s="187">
        <v>0.38447122004905399</v>
      </c>
      <c r="C5076" s="187">
        <v>-0.76820731927759001</v>
      </c>
      <c r="D5076" s="187">
        <v>0.302868148602846</v>
      </c>
      <c r="E5076" s="187">
        <v>2.35134813858265</v>
      </c>
    </row>
    <row r="5077" spans="1:5" x14ac:dyDescent="0.25">
      <c r="A5077" s="187">
        <v>35593.165979914796</v>
      </c>
      <c r="B5077" s="187">
        <v>-1.04064136136429</v>
      </c>
      <c r="C5077" s="187">
        <v>-0.76817437311134495</v>
      </c>
      <c r="D5077" s="187">
        <v>0.30289551406395798</v>
      </c>
      <c r="E5077" s="187">
        <v>2.3513732384760702</v>
      </c>
    </row>
    <row r="5078" spans="1:5" x14ac:dyDescent="0.25">
      <c r="A5078" s="187">
        <v>35593.805315301201</v>
      </c>
      <c r="B5078" s="187">
        <v>-0.13079485395569601</v>
      </c>
      <c r="C5078" s="187">
        <v>-0.768162255122393</v>
      </c>
      <c r="D5078" s="187">
        <v>0.302905522750131</v>
      </c>
      <c r="E5078" s="187">
        <v>2.35138247284933</v>
      </c>
    </row>
    <row r="5079" spans="1:5" x14ac:dyDescent="0.25">
      <c r="A5079" s="187">
        <v>35596.188196474497</v>
      </c>
      <c r="B5079" s="187">
        <v>1.8201402499444801</v>
      </c>
      <c r="C5079" s="187">
        <v>-0.76811675992244999</v>
      </c>
      <c r="D5079" s="187">
        <v>0.30294283363501401</v>
      </c>
      <c r="E5079" s="187">
        <v>2.35141715308451</v>
      </c>
    </row>
    <row r="5080" spans="1:5" x14ac:dyDescent="0.25">
      <c r="A5080" s="187">
        <v>35604.480120842301</v>
      </c>
      <c r="B5080" s="187">
        <v>0.16508799053680501</v>
      </c>
      <c r="C5080" s="187">
        <v>-0.76795440719032004</v>
      </c>
      <c r="D5080" s="187">
        <v>0.30307275737768702</v>
      </c>
      <c r="E5080" s="187">
        <v>2.3515410533210699</v>
      </c>
    </row>
    <row r="5081" spans="1:5" x14ac:dyDescent="0.25">
      <c r="A5081" s="187">
        <v>35608.865530755502</v>
      </c>
      <c r="B5081" s="187">
        <v>0.321519837354445</v>
      </c>
      <c r="C5081" s="187">
        <v>-0.76786601959670597</v>
      </c>
      <c r="D5081" s="187">
        <v>0.30314152757066598</v>
      </c>
      <c r="E5081" s="187">
        <v>2.3516085979305799</v>
      </c>
    </row>
    <row r="5082" spans="1:5" x14ac:dyDescent="0.25">
      <c r="A5082" s="187">
        <v>35622.026254063501</v>
      </c>
      <c r="B5082" s="187">
        <v>1.98756367921744</v>
      </c>
      <c r="C5082" s="187">
        <v>-0.76759038640129396</v>
      </c>
      <c r="D5082" s="187">
        <v>0.30334814415309203</v>
      </c>
      <c r="E5082" s="187">
        <v>2.35181963387486</v>
      </c>
    </row>
    <row r="5083" spans="1:5" x14ac:dyDescent="0.25">
      <c r="A5083" s="187">
        <v>35624.897949939601</v>
      </c>
      <c r="B5083" s="187">
        <v>1.2573341000084599</v>
      </c>
      <c r="C5083" s="187">
        <v>-0.76752818883867802</v>
      </c>
      <c r="D5083" s="187">
        <v>0.30339327540641098</v>
      </c>
      <c r="E5083" s="187">
        <v>2.3518673369239198</v>
      </c>
    </row>
    <row r="5084" spans="1:5" x14ac:dyDescent="0.25">
      <c r="A5084" s="187">
        <v>35628.9617613925</v>
      </c>
      <c r="B5084" s="187">
        <v>0.28716474527257202</v>
      </c>
      <c r="C5084" s="187">
        <v>-0.76743892357014498</v>
      </c>
      <c r="D5084" s="187">
        <v>0.30345717074024098</v>
      </c>
      <c r="E5084" s="187">
        <v>2.3519358515417199</v>
      </c>
    </row>
    <row r="5085" spans="1:5" x14ac:dyDescent="0.25">
      <c r="A5085" s="187">
        <v>35629.250336248297</v>
      </c>
      <c r="B5085" s="187">
        <v>0.65629430167630798</v>
      </c>
      <c r="C5085" s="187">
        <v>-0.767432529306044</v>
      </c>
      <c r="D5085" s="187">
        <v>0.30346170929493699</v>
      </c>
      <c r="E5085" s="187">
        <v>2.3519407617146499</v>
      </c>
    </row>
    <row r="5086" spans="1:5" x14ac:dyDescent="0.25">
      <c r="A5086" s="187">
        <v>35634.872602958203</v>
      </c>
      <c r="B5086" s="187">
        <v>0.67832900611124503</v>
      </c>
      <c r="C5086" s="187">
        <v>-0.76730648882990404</v>
      </c>
      <c r="D5086" s="187">
        <v>0.30355016756403302</v>
      </c>
      <c r="E5086" s="187">
        <v>2.3520376113063999</v>
      </c>
    </row>
    <row r="5087" spans="1:5" x14ac:dyDescent="0.25">
      <c r="A5087" s="187">
        <v>35651.608726269202</v>
      </c>
      <c r="B5087" s="187">
        <v>0.28683327397542102</v>
      </c>
      <c r="C5087" s="187">
        <v>-0.76691497773025596</v>
      </c>
      <c r="D5087" s="187">
        <v>0.30381387268007398</v>
      </c>
      <c r="E5087" s="187">
        <v>2.3523391943277798</v>
      </c>
    </row>
    <row r="5088" spans="1:5" x14ac:dyDescent="0.25">
      <c r="A5088" s="187">
        <v>35657.640257429099</v>
      </c>
      <c r="B5088" s="187">
        <v>0.18649677374456</v>
      </c>
      <c r="C5088" s="187">
        <v>-0.76676795704834899</v>
      </c>
      <c r="D5088" s="187">
        <v>0.30390905173852101</v>
      </c>
      <c r="E5088" s="187">
        <v>2.35245272912799</v>
      </c>
    </row>
    <row r="5089" spans="1:5" x14ac:dyDescent="0.25">
      <c r="A5089" s="187">
        <v>35661.5176024623</v>
      </c>
      <c r="B5089" s="187">
        <v>0.21511011680792599</v>
      </c>
      <c r="C5089" s="187">
        <v>-0.76667180505128396</v>
      </c>
      <c r="D5089" s="187">
        <v>0.30397027719728498</v>
      </c>
      <c r="E5089" s="187">
        <v>2.3525270632623698</v>
      </c>
    </row>
    <row r="5090" spans="1:5" x14ac:dyDescent="0.25">
      <c r="A5090" s="187">
        <v>35666.501731876902</v>
      </c>
      <c r="B5090" s="187">
        <v>1.2922236166241601</v>
      </c>
      <c r="C5090" s="187">
        <v>-0.76654633180615095</v>
      </c>
      <c r="D5090" s="187">
        <v>0.30404902547919399</v>
      </c>
      <c r="E5090" s="187">
        <v>2.3526241617320802</v>
      </c>
    </row>
    <row r="5091" spans="1:5" x14ac:dyDescent="0.25">
      <c r="A5091" s="187">
        <v>35667.232481080202</v>
      </c>
      <c r="B5091" s="187">
        <v>-3.3515902269010099E-2</v>
      </c>
      <c r="C5091" s="187">
        <v>-0.76652775892099101</v>
      </c>
      <c r="D5091" s="187">
        <v>0.30406057553823101</v>
      </c>
      <c r="E5091" s="187">
        <v>2.3526385437098898</v>
      </c>
    </row>
    <row r="5092" spans="1:5" x14ac:dyDescent="0.25">
      <c r="A5092" s="187">
        <v>35674.221294882598</v>
      </c>
      <c r="B5092" s="187">
        <v>-0.156640478538974</v>
      </c>
      <c r="C5092" s="187">
        <v>-0.76634785964795704</v>
      </c>
      <c r="D5092" s="187">
        <v>0.30417109563926698</v>
      </c>
      <c r="E5092" s="187">
        <v>2.3527779709676002</v>
      </c>
    </row>
    <row r="5093" spans="1:5" x14ac:dyDescent="0.25">
      <c r="A5093" s="187">
        <v>35674.667215418202</v>
      </c>
      <c r="B5093" s="187">
        <v>-0.35102081978423799</v>
      </c>
      <c r="C5093" s="187">
        <v>-0.76633624215023499</v>
      </c>
      <c r="D5093" s="187">
        <v>0.30417815083694799</v>
      </c>
      <c r="E5093" s="187">
        <v>2.3527869824055299</v>
      </c>
    </row>
    <row r="5094" spans="1:5" x14ac:dyDescent="0.25">
      <c r="A5094" s="187">
        <v>35676.514945596202</v>
      </c>
      <c r="B5094" s="187">
        <v>0.38447698755561499</v>
      </c>
      <c r="C5094" s="187">
        <v>-0.76628792643778498</v>
      </c>
      <c r="D5094" s="187">
        <v>0.30420738942033998</v>
      </c>
      <c r="E5094" s="187">
        <v>2.3528244695814302</v>
      </c>
    </row>
    <row r="5095" spans="1:5" x14ac:dyDescent="0.25">
      <c r="A5095" s="187">
        <v>35677.966971733302</v>
      </c>
      <c r="B5095" s="187">
        <v>0.24586065838947399</v>
      </c>
      <c r="C5095" s="187">
        <v>-0.76624975795679395</v>
      </c>
      <c r="D5095" s="187">
        <v>0.304230371391916</v>
      </c>
      <c r="E5095" s="187">
        <v>2.3528540947988401</v>
      </c>
    </row>
    <row r="5096" spans="1:5" x14ac:dyDescent="0.25">
      <c r="A5096" s="187">
        <v>35683.911555387</v>
      </c>
      <c r="B5096" s="187">
        <v>0.28133105721293</v>
      </c>
      <c r="C5096" s="187">
        <v>-0.76609166871559597</v>
      </c>
      <c r="D5096" s="187">
        <v>0.30432450563187902</v>
      </c>
      <c r="E5096" s="187">
        <v>2.3529769022544298</v>
      </c>
    </row>
    <row r="5097" spans="1:5" x14ac:dyDescent="0.25">
      <c r="A5097" s="187">
        <v>35686.082884345502</v>
      </c>
      <c r="B5097" s="187">
        <v>-0.51039780549468905</v>
      </c>
      <c r="C5097" s="187">
        <v>-0.76603319503074896</v>
      </c>
      <c r="D5097" s="187">
        <v>0.304358907821422</v>
      </c>
      <c r="E5097" s="187">
        <v>2.3530223679083102</v>
      </c>
    </row>
    <row r="5098" spans="1:5" x14ac:dyDescent="0.25">
      <c r="A5098" s="187">
        <v>35688.7846167022</v>
      </c>
      <c r="B5098" s="187">
        <v>-0.55949393687125304</v>
      </c>
      <c r="C5098" s="187">
        <v>-0.76595989481681404</v>
      </c>
      <c r="D5098" s="187">
        <v>0.304401727521115</v>
      </c>
      <c r="E5098" s="187">
        <v>2.35307939352482</v>
      </c>
    </row>
    <row r="5099" spans="1:5" x14ac:dyDescent="0.25">
      <c r="A5099" s="187">
        <v>35689.453489594802</v>
      </c>
      <c r="B5099" s="187">
        <v>-0.103088969797638</v>
      </c>
      <c r="C5099" s="187">
        <v>-0.76594165500276401</v>
      </c>
      <c r="D5099" s="187">
        <v>0.304412330852944</v>
      </c>
      <c r="E5099" s="187">
        <v>2.3530935890807498</v>
      </c>
    </row>
    <row r="5100" spans="1:5" x14ac:dyDescent="0.25">
      <c r="A5100" s="187">
        <v>35703.271270374302</v>
      </c>
      <c r="B5100" s="187">
        <v>-1.1223872020044801</v>
      </c>
      <c r="C5100" s="187">
        <v>-0.76555667407189998</v>
      </c>
      <c r="D5100" s="187">
        <v>0.304631589512114</v>
      </c>
      <c r="E5100" s="187">
        <v>2.3533937118835002</v>
      </c>
    </row>
    <row r="5101" spans="1:5" x14ac:dyDescent="0.25">
      <c r="A5101" s="187">
        <v>35708.934644213499</v>
      </c>
      <c r="B5101" s="187">
        <v>-0.84062802178521701</v>
      </c>
      <c r="C5101" s="187">
        <v>-0.76539441525624896</v>
      </c>
      <c r="D5101" s="187">
        <v>0.30472157222883001</v>
      </c>
      <c r="E5101" s="187">
        <v>2.3535204891977899</v>
      </c>
    </row>
    <row r="5102" spans="1:5" x14ac:dyDescent="0.25">
      <c r="A5102" s="187">
        <v>35714.357460876599</v>
      </c>
      <c r="B5102" s="187">
        <v>0.17300535029601299</v>
      </c>
      <c r="C5102" s="187">
        <v>-0.76523663775211304</v>
      </c>
      <c r="D5102" s="187">
        <v>0.304807796869138</v>
      </c>
      <c r="E5102" s="187">
        <v>2.3536439241907301</v>
      </c>
    </row>
    <row r="5103" spans="1:5" x14ac:dyDescent="0.25">
      <c r="A5103" s="187">
        <v>35719.7083819775</v>
      </c>
      <c r="B5103" s="187">
        <v>0.28920051910303901</v>
      </c>
      <c r="C5103" s="187">
        <v>-0.76507865605993197</v>
      </c>
      <c r="D5103" s="187">
        <v>0.30489293988724703</v>
      </c>
      <c r="E5103" s="187">
        <v>2.3537676746014702</v>
      </c>
    </row>
    <row r="5104" spans="1:5" x14ac:dyDescent="0.25">
      <c r="A5104" s="187">
        <v>35724.568449187602</v>
      </c>
      <c r="B5104" s="187">
        <v>0.82908736981766396</v>
      </c>
      <c r="C5104" s="187">
        <v>-0.76493320290563704</v>
      </c>
      <c r="D5104" s="187">
        <v>0.30497032561179399</v>
      </c>
      <c r="E5104" s="187">
        <v>2.3538817477070002</v>
      </c>
    </row>
    <row r="5105" spans="1:5" x14ac:dyDescent="0.25">
      <c r="A5105" s="187">
        <v>35731.262723455002</v>
      </c>
      <c r="B5105" s="187">
        <v>2.0525812321247501</v>
      </c>
      <c r="C5105" s="187">
        <v>-0.76472981658670203</v>
      </c>
      <c r="D5105" s="187">
        <v>0.30507699994966597</v>
      </c>
      <c r="E5105" s="187">
        <v>2.3540414730703798</v>
      </c>
    </row>
    <row r="5106" spans="1:5" x14ac:dyDescent="0.25">
      <c r="A5106" s="187">
        <v>35745.728852580898</v>
      </c>
      <c r="B5106" s="187">
        <v>2.8206045467749501</v>
      </c>
      <c r="C5106" s="187">
        <v>-0.76427841189900503</v>
      </c>
      <c r="D5106" s="187">
        <v>0.30530784959198798</v>
      </c>
      <c r="E5106" s="187">
        <v>2.3543968694370001</v>
      </c>
    </row>
    <row r="5107" spans="1:5" x14ac:dyDescent="0.25">
      <c r="A5107" s="187">
        <v>35746.762057693202</v>
      </c>
      <c r="B5107" s="187">
        <v>0.72908223911891001</v>
      </c>
      <c r="C5107" s="187">
        <v>-0.76424555525823501</v>
      </c>
      <c r="D5107" s="187">
        <v>0.30532435471373598</v>
      </c>
      <c r="E5107" s="187">
        <v>2.35442278552964</v>
      </c>
    </row>
    <row r="5108" spans="1:5" x14ac:dyDescent="0.25">
      <c r="A5108" s="187">
        <v>35766.689898081102</v>
      </c>
      <c r="B5108" s="187">
        <v>2.5576897460224401</v>
      </c>
      <c r="C5108" s="187">
        <v>-0.76359600823685303</v>
      </c>
      <c r="D5108" s="187">
        <v>0.30564314900909201</v>
      </c>
      <c r="E5108" s="187">
        <v>2.35493643113427</v>
      </c>
    </row>
    <row r="5109" spans="1:5" x14ac:dyDescent="0.25">
      <c r="A5109" s="187">
        <v>35774.904386500202</v>
      </c>
      <c r="B5109" s="187">
        <v>1.4435868897986199</v>
      </c>
      <c r="C5109" s="187">
        <v>-0.76331960999633097</v>
      </c>
      <c r="D5109" s="187">
        <v>0.30577481171329601</v>
      </c>
      <c r="E5109" s="187">
        <v>2.3551557457580699</v>
      </c>
    </row>
    <row r="5110" spans="1:5" x14ac:dyDescent="0.25">
      <c r="A5110" s="187">
        <v>35781.701025786002</v>
      </c>
      <c r="B5110" s="187">
        <v>0.950604374137343</v>
      </c>
      <c r="C5110" s="187">
        <v>-0.76308716203521199</v>
      </c>
      <c r="D5110" s="187">
        <v>0.30588386073451701</v>
      </c>
      <c r="E5110" s="187">
        <v>2.3553405271436101</v>
      </c>
    </row>
    <row r="5111" spans="1:5" x14ac:dyDescent="0.25">
      <c r="A5111" s="187">
        <v>35785.2842272052</v>
      </c>
      <c r="B5111" s="187">
        <v>0.98871874837856899</v>
      </c>
      <c r="C5111" s="187">
        <v>-0.76296325692565403</v>
      </c>
      <c r="D5111" s="187">
        <v>0.30594139243713397</v>
      </c>
      <c r="E5111" s="187">
        <v>2.3554391499862501</v>
      </c>
    </row>
    <row r="5112" spans="1:5" x14ac:dyDescent="0.25">
      <c r="A5112" s="187">
        <v>35788.135868682002</v>
      </c>
      <c r="B5112" s="187">
        <v>-0.60382643067356001</v>
      </c>
      <c r="C5112" s="187">
        <v>-0.76286398275508205</v>
      </c>
      <c r="D5112" s="187">
        <v>0.305987198440067</v>
      </c>
      <c r="E5112" s="187">
        <v>2.3555182307310698</v>
      </c>
    </row>
    <row r="5113" spans="1:5" x14ac:dyDescent="0.25">
      <c r="A5113" s="187">
        <v>35792.877718265998</v>
      </c>
      <c r="B5113" s="187">
        <v>1.44127339584541E-2</v>
      </c>
      <c r="C5113" s="187">
        <v>-0.76269760463013803</v>
      </c>
      <c r="D5113" s="187">
        <v>0.30606340659319498</v>
      </c>
      <c r="E5113" s="187">
        <v>2.3556508910102298</v>
      </c>
    </row>
    <row r="5114" spans="1:5" x14ac:dyDescent="0.25">
      <c r="A5114" s="187">
        <v>35796.926281596803</v>
      </c>
      <c r="B5114" s="187">
        <v>0.25833035312508001</v>
      </c>
      <c r="C5114" s="187">
        <v>-0.76255427382509899</v>
      </c>
      <c r="D5114" s="187">
        <v>0.30612851194992902</v>
      </c>
      <c r="E5114" s="187">
        <v>2.3557653000103</v>
      </c>
    </row>
    <row r="5115" spans="1:5" x14ac:dyDescent="0.25">
      <c r="A5115" s="187">
        <v>35797.483390884903</v>
      </c>
      <c r="B5115" s="187">
        <v>0.29602544063862801</v>
      </c>
      <c r="C5115" s="187">
        <v>-0.76253445879953596</v>
      </c>
      <c r="D5115" s="187">
        <v>0.30613747371672101</v>
      </c>
      <c r="E5115" s="187">
        <v>2.3557811257886199</v>
      </c>
    </row>
    <row r="5116" spans="1:5" x14ac:dyDescent="0.25">
      <c r="A5116" s="187">
        <v>35806.819859901203</v>
      </c>
      <c r="B5116" s="187">
        <v>0.53078755448230397</v>
      </c>
      <c r="C5116" s="187">
        <v>-0.76219910163163096</v>
      </c>
      <c r="D5116" s="187">
        <v>0.30628776423959603</v>
      </c>
      <c r="E5116" s="187">
        <v>2.3560493012731101</v>
      </c>
    </row>
    <row r="5117" spans="1:5" x14ac:dyDescent="0.25">
      <c r="A5117" s="187">
        <v>35807.523647884198</v>
      </c>
      <c r="B5117" s="187">
        <v>1.92814899885421</v>
      </c>
      <c r="C5117" s="187">
        <v>-0.76217357243997896</v>
      </c>
      <c r="D5117" s="187">
        <v>0.30629910105563402</v>
      </c>
      <c r="E5117" s="187">
        <v>2.3560697419801002</v>
      </c>
    </row>
    <row r="5118" spans="1:5" x14ac:dyDescent="0.25">
      <c r="A5118" s="187">
        <v>35816.0747175902</v>
      </c>
      <c r="B5118" s="187">
        <v>2.6492232057829601</v>
      </c>
      <c r="C5118" s="187">
        <v>-0.76186061804439698</v>
      </c>
      <c r="D5118" s="187">
        <v>0.30643693210298001</v>
      </c>
      <c r="E5118" s="187">
        <v>2.3563206127251002</v>
      </c>
    </row>
    <row r="5119" spans="1:5" x14ac:dyDescent="0.25">
      <c r="A5119" s="187">
        <v>35816.683292012603</v>
      </c>
      <c r="B5119" s="187">
        <v>0.14751606188285599</v>
      </c>
      <c r="C5119" s="187">
        <v>-0.76183815085982498</v>
      </c>
      <c r="D5119" s="187">
        <v>0.30644674766135999</v>
      </c>
      <c r="E5119" s="187">
        <v>2.35633864378253</v>
      </c>
    </row>
    <row r="5120" spans="1:5" x14ac:dyDescent="0.25">
      <c r="A5120" s="187">
        <v>35826.726046097399</v>
      </c>
      <c r="B5120" s="187">
        <v>0.320930473089098</v>
      </c>
      <c r="C5120" s="187">
        <v>-0.76146369875744901</v>
      </c>
      <c r="D5120" s="187">
        <v>0.30660884437768099</v>
      </c>
      <c r="E5120" s="187">
        <v>2.3566395707116699</v>
      </c>
    </row>
    <row r="5121" spans="1:5" x14ac:dyDescent="0.25">
      <c r="A5121" s="187">
        <v>35831.874132338402</v>
      </c>
      <c r="B5121" s="187">
        <v>0.26309770885876599</v>
      </c>
      <c r="C5121" s="187">
        <v>-0.76126906639387004</v>
      </c>
      <c r="D5121" s="187">
        <v>0.30669202540471802</v>
      </c>
      <c r="E5121" s="187">
        <v>2.3567962906706801</v>
      </c>
    </row>
    <row r="5122" spans="1:5" x14ac:dyDescent="0.25">
      <c r="A5122" s="187">
        <v>35836.904157366698</v>
      </c>
      <c r="B5122" s="187">
        <v>1.61949878285175</v>
      </c>
      <c r="C5122" s="187">
        <v>-0.76107715909913498</v>
      </c>
      <c r="D5122" s="187">
        <v>0.30677335627959301</v>
      </c>
      <c r="E5122" s="187">
        <v>2.3569510193196201</v>
      </c>
    </row>
    <row r="5123" spans="1:5" x14ac:dyDescent="0.25">
      <c r="A5123" s="187">
        <v>35841.0280617346</v>
      </c>
      <c r="B5123" s="187">
        <v>1.95399728259567</v>
      </c>
      <c r="C5123" s="187">
        <v>-0.76091854957723104</v>
      </c>
      <c r="D5123" s="187">
        <v>0.306840078455273</v>
      </c>
      <c r="E5123" s="187">
        <v>2.3570790526771499</v>
      </c>
    </row>
    <row r="5124" spans="1:5" x14ac:dyDescent="0.25">
      <c r="A5124" s="187">
        <v>35844.837632901297</v>
      </c>
      <c r="B5124" s="187">
        <v>2.02567068421089</v>
      </c>
      <c r="C5124" s="187">
        <v>-0.76077101707941497</v>
      </c>
      <c r="D5124" s="187">
        <v>0.30690174895459499</v>
      </c>
      <c r="E5124" s="187">
        <v>2.3571982672492799</v>
      </c>
    </row>
    <row r="5125" spans="1:5" x14ac:dyDescent="0.25">
      <c r="A5125" s="187">
        <v>35845.9634300002</v>
      </c>
      <c r="B5125" s="187">
        <v>0.688646715964913</v>
      </c>
      <c r="C5125" s="187">
        <v>-0.76072723325257596</v>
      </c>
      <c r="D5125" s="187">
        <v>0.30691997996632903</v>
      </c>
      <c r="E5125" s="187">
        <v>2.3572336697914702</v>
      </c>
    </row>
    <row r="5126" spans="1:5" x14ac:dyDescent="0.25">
      <c r="A5126" s="187">
        <v>35876.4439190349</v>
      </c>
      <c r="B5126" s="187">
        <v>1.36830325711192</v>
      </c>
      <c r="C5126" s="187">
        <v>-0.75951024247778198</v>
      </c>
      <c r="D5126" s="187">
        <v>0.30741466859849598</v>
      </c>
      <c r="E5126" s="187">
        <v>2.3582218380621498</v>
      </c>
    </row>
    <row r="5127" spans="1:5" x14ac:dyDescent="0.25">
      <c r="A5127" s="187">
        <v>35878.860193891604</v>
      </c>
      <c r="B5127" s="187">
        <v>1.5612043511101099</v>
      </c>
      <c r="C5127" s="187">
        <v>-0.75941120905036796</v>
      </c>
      <c r="D5127" s="187">
        <v>0.30745397445186801</v>
      </c>
      <c r="E5127" s="187">
        <v>2.3583026005461001</v>
      </c>
    </row>
    <row r="5128" spans="1:5" x14ac:dyDescent="0.25">
      <c r="A5128" s="187">
        <v>35879.497457514903</v>
      </c>
      <c r="B5128" s="187">
        <v>0.80799636697770405</v>
      </c>
      <c r="C5128" s="187">
        <v>-0.75938502860505397</v>
      </c>
      <c r="D5128" s="187">
        <v>0.30746434312619397</v>
      </c>
      <c r="E5128" s="187">
        <v>2.35832395964258</v>
      </c>
    </row>
    <row r="5129" spans="1:5" x14ac:dyDescent="0.25">
      <c r="A5129" s="187">
        <v>35883.232519150901</v>
      </c>
      <c r="B5129" s="187">
        <v>0.171109607389375</v>
      </c>
      <c r="C5129" s="187">
        <v>-0.75923106775964799</v>
      </c>
      <c r="D5129" s="187">
        <v>0.30752513358657602</v>
      </c>
      <c r="E5129" s="187">
        <v>2.3584496412866698</v>
      </c>
    </row>
    <row r="5130" spans="1:5" x14ac:dyDescent="0.25">
      <c r="A5130" s="187">
        <v>35892.820136934701</v>
      </c>
      <c r="B5130" s="187">
        <v>0.24281153096243899</v>
      </c>
      <c r="C5130" s="187">
        <v>-0.758831865130842</v>
      </c>
      <c r="D5130" s="187">
        <v>0.30768132452369301</v>
      </c>
      <c r="E5130" s="187">
        <v>2.35877610726549</v>
      </c>
    </row>
    <row r="5131" spans="1:5" x14ac:dyDescent="0.25">
      <c r="A5131" s="187">
        <v>35896.232177118698</v>
      </c>
      <c r="B5131" s="187">
        <v>-0.30730127650335798</v>
      </c>
      <c r="C5131" s="187">
        <v>-0.75868842138220804</v>
      </c>
      <c r="D5131" s="187">
        <v>0.30773696071119699</v>
      </c>
      <c r="E5131" s="187">
        <v>2.3588936217577898</v>
      </c>
    </row>
    <row r="5132" spans="1:5" x14ac:dyDescent="0.25">
      <c r="A5132" s="187">
        <v>35896.685003677601</v>
      </c>
      <c r="B5132" s="187">
        <v>2.42070442573876</v>
      </c>
      <c r="C5132" s="187">
        <v>-0.75866933046081997</v>
      </c>
      <c r="D5132" s="187">
        <v>0.30774434644444998</v>
      </c>
      <c r="E5132" s="187">
        <v>2.3589092699913401</v>
      </c>
    </row>
    <row r="5133" spans="1:5" x14ac:dyDescent="0.25">
      <c r="A5133" s="187">
        <v>35899.755856980701</v>
      </c>
      <c r="B5133" s="187">
        <v>0.59957376338994905</v>
      </c>
      <c r="C5133" s="187">
        <v>-0.75853953305349398</v>
      </c>
      <c r="D5133" s="187">
        <v>0.307794445427653</v>
      </c>
      <c r="E5133" s="187">
        <v>2.3590157121395401</v>
      </c>
    </row>
    <row r="5134" spans="1:5" x14ac:dyDescent="0.25">
      <c r="A5134" s="187">
        <v>35903.294661278298</v>
      </c>
      <c r="B5134" s="187">
        <v>-0.53474952102311502</v>
      </c>
      <c r="C5134" s="187">
        <v>-0.75838924181268697</v>
      </c>
      <c r="D5134" s="187">
        <v>0.30785220570958699</v>
      </c>
      <c r="E5134" s="187">
        <v>2.35913907211226</v>
      </c>
    </row>
    <row r="5135" spans="1:5" x14ac:dyDescent="0.25">
      <c r="A5135" s="187">
        <v>35912.620463254301</v>
      </c>
      <c r="B5135" s="187">
        <v>0.93868880152276901</v>
      </c>
      <c r="C5135" s="187">
        <v>-0.75798954572172805</v>
      </c>
      <c r="D5135" s="187">
        <v>0.30800455992069797</v>
      </c>
      <c r="E5135" s="187">
        <v>2.3594677269715301</v>
      </c>
    </row>
    <row r="5136" spans="1:5" x14ac:dyDescent="0.25">
      <c r="A5136" s="187">
        <v>35922.255967761601</v>
      </c>
      <c r="B5136" s="187">
        <v>1.7083842675930601</v>
      </c>
      <c r="C5136" s="187">
        <v>-0.75757111047634995</v>
      </c>
      <c r="D5136" s="187">
        <v>0.30816218553078201</v>
      </c>
      <c r="E5136" s="187">
        <v>2.3598126948788898</v>
      </c>
    </row>
    <row r="5137" spans="1:5" x14ac:dyDescent="0.25">
      <c r="A5137" s="187">
        <v>35927.484450548603</v>
      </c>
      <c r="B5137" s="187">
        <v>3.3432296677109901</v>
      </c>
      <c r="C5137" s="187">
        <v>-0.75734176272003795</v>
      </c>
      <c r="D5137" s="187">
        <v>0.30824780780735</v>
      </c>
      <c r="E5137" s="187">
        <v>2.3600021665361801</v>
      </c>
    </row>
    <row r="5138" spans="1:5" x14ac:dyDescent="0.25">
      <c r="A5138" s="187">
        <v>35928.6138049695</v>
      </c>
      <c r="B5138" s="187">
        <v>-0.89543986818100296</v>
      </c>
      <c r="C5138" s="187">
        <v>-0.75729201351703701</v>
      </c>
      <c r="D5138" s="187">
        <v>0.30826631062391602</v>
      </c>
      <c r="E5138" s="187">
        <v>2.36004330257289</v>
      </c>
    </row>
    <row r="5139" spans="1:5" x14ac:dyDescent="0.25">
      <c r="A5139" s="187">
        <v>35933.141410786899</v>
      </c>
      <c r="B5139" s="187">
        <v>0.28967279022173997</v>
      </c>
      <c r="C5139" s="187">
        <v>-0.75709182348711301</v>
      </c>
      <c r="D5139" s="187">
        <v>0.30834051870658202</v>
      </c>
      <c r="E5139" s="187">
        <v>2.3602089651727698</v>
      </c>
    </row>
    <row r="5140" spans="1:5" x14ac:dyDescent="0.25">
      <c r="A5140" s="187">
        <v>35942.557057198203</v>
      </c>
      <c r="B5140" s="187">
        <v>0.11798045906006301</v>
      </c>
      <c r="C5140" s="187">
        <v>-0.75667172384624404</v>
      </c>
      <c r="D5140" s="187">
        <v>0.30849499600859598</v>
      </c>
      <c r="E5140" s="187">
        <v>2.3605572949626601</v>
      </c>
    </row>
    <row r="5141" spans="1:5" x14ac:dyDescent="0.25">
      <c r="A5141" s="187">
        <v>35943.4300303899</v>
      </c>
      <c r="B5141" s="187">
        <v>0.78879602835760798</v>
      </c>
      <c r="C5141" s="187">
        <v>-0.75663251765975603</v>
      </c>
      <c r="D5141" s="187">
        <v>0.30850932892308602</v>
      </c>
      <c r="E5141" s="187">
        <v>2.3605898505523699</v>
      </c>
    </row>
    <row r="5142" spans="1:5" x14ac:dyDescent="0.25">
      <c r="A5142" s="187">
        <v>35946.455671534801</v>
      </c>
      <c r="B5142" s="187">
        <v>0.26037518133934501</v>
      </c>
      <c r="C5142" s="187">
        <v>-0.75649629843187005</v>
      </c>
      <c r="D5142" s="187">
        <v>0.30855901927516</v>
      </c>
      <c r="E5142" s="187">
        <v>2.3607030256006798</v>
      </c>
    </row>
    <row r="5143" spans="1:5" x14ac:dyDescent="0.25">
      <c r="A5143" s="187">
        <v>35952.600714956898</v>
      </c>
      <c r="B5143" s="187">
        <v>0.263965862879179</v>
      </c>
      <c r="C5143" s="187">
        <v>-0.75621805074916804</v>
      </c>
      <c r="D5143" s="187">
        <v>0.30866000607480898</v>
      </c>
      <c r="E5143" s="187">
        <v>2.3609345055181099</v>
      </c>
    </row>
    <row r="5144" spans="1:5" x14ac:dyDescent="0.25">
      <c r="A5144" s="187">
        <v>35956.351484780302</v>
      </c>
      <c r="B5144" s="187">
        <v>0.93351669489774003</v>
      </c>
      <c r="C5144" s="187">
        <v>-0.75604717792713105</v>
      </c>
      <c r="D5144" s="187">
        <v>0.30872168941883998</v>
      </c>
      <c r="E5144" s="187">
        <v>2.36107685992308</v>
      </c>
    </row>
    <row r="5145" spans="1:5" x14ac:dyDescent="0.25">
      <c r="A5145" s="187">
        <v>35965.771712592003</v>
      </c>
      <c r="B5145" s="187">
        <v>1.01187790797836</v>
      </c>
      <c r="C5145" s="187">
        <v>-0.75561459357737604</v>
      </c>
      <c r="D5145" s="187">
        <v>0.30887675639943302</v>
      </c>
      <c r="E5145" s="187">
        <v>2.3614379330438502</v>
      </c>
    </row>
    <row r="5146" spans="1:5" x14ac:dyDescent="0.25">
      <c r="A5146" s="187">
        <v>35974.631567023498</v>
      </c>
      <c r="B5146" s="187">
        <v>-0.85864754710264202</v>
      </c>
      <c r="C5146" s="187">
        <v>-0.75520332471404195</v>
      </c>
      <c r="D5146" s="187">
        <v>0.30902279079036499</v>
      </c>
      <c r="E5146" s="187">
        <v>2.3617821270872601</v>
      </c>
    </row>
    <row r="5147" spans="1:5" x14ac:dyDescent="0.25">
      <c r="A5147" s="187">
        <v>35978.970530748302</v>
      </c>
      <c r="B5147" s="187">
        <v>-0.56077082224575903</v>
      </c>
      <c r="C5147" s="187">
        <v>-0.75500037234930895</v>
      </c>
      <c r="D5147" s="187">
        <v>0.30909437666576101</v>
      </c>
      <c r="E5147" s="187">
        <v>2.36195230741323</v>
      </c>
    </row>
    <row r="5148" spans="1:5" x14ac:dyDescent="0.25">
      <c r="A5148" s="187">
        <v>35982.943828821502</v>
      </c>
      <c r="B5148" s="187">
        <v>-0.22835058316528201</v>
      </c>
      <c r="C5148" s="187">
        <v>-0.75481364486799696</v>
      </c>
      <c r="D5148" s="187">
        <v>0.30915996895581299</v>
      </c>
      <c r="E5148" s="187">
        <v>2.3621090742977802</v>
      </c>
    </row>
    <row r="5149" spans="1:5" x14ac:dyDescent="0.25">
      <c r="A5149" s="187">
        <v>35985.320059178302</v>
      </c>
      <c r="B5149" s="187">
        <v>7.9678920929704397E-2</v>
      </c>
      <c r="C5149" s="187">
        <v>-0.75470157369569602</v>
      </c>
      <c r="D5149" s="187">
        <v>0.30919921439688502</v>
      </c>
      <c r="E5149" s="187">
        <v>2.3622032517083702</v>
      </c>
    </row>
    <row r="5150" spans="1:5" x14ac:dyDescent="0.25">
      <c r="A5150" s="187">
        <v>35987.631691598101</v>
      </c>
      <c r="B5150" s="187">
        <v>2.2224552858394802</v>
      </c>
      <c r="C5150" s="187">
        <v>-0.75459226429621196</v>
      </c>
      <c r="D5150" s="187">
        <v>0.30923740587787502</v>
      </c>
      <c r="E5150" s="187">
        <v>2.3622951720313199</v>
      </c>
    </row>
    <row r="5151" spans="1:5" x14ac:dyDescent="0.25">
      <c r="A5151" s="187">
        <v>35998.904202334299</v>
      </c>
      <c r="B5151" s="187">
        <v>5.0445687053835002E-2</v>
      </c>
      <c r="C5151" s="187">
        <v>-0.75405523988385204</v>
      </c>
      <c r="D5151" s="187">
        <v>0.30942382698618098</v>
      </c>
      <c r="E5151" s="187">
        <v>2.3627476806322201</v>
      </c>
    </row>
    <row r="5152" spans="1:5" x14ac:dyDescent="0.25">
      <c r="A5152" s="187">
        <v>36003.405241721499</v>
      </c>
      <c r="B5152" s="187">
        <v>0.90570140390828802</v>
      </c>
      <c r="C5152" s="187">
        <v>-0.753838983348878</v>
      </c>
      <c r="D5152" s="187">
        <v>0.30949834878858301</v>
      </c>
      <c r="E5152" s="187">
        <v>2.36293033282992</v>
      </c>
    </row>
    <row r="5153" spans="1:5" x14ac:dyDescent="0.25">
      <c r="A5153" s="187">
        <v>36009.704035345603</v>
      </c>
      <c r="B5153" s="187">
        <v>2.0275325851867501</v>
      </c>
      <c r="C5153" s="187">
        <v>-0.75353462729320198</v>
      </c>
      <c r="D5153" s="187">
        <v>0.309602716997538</v>
      </c>
      <c r="E5153" s="187">
        <v>2.36318781313375</v>
      </c>
    </row>
    <row r="5154" spans="1:5" x14ac:dyDescent="0.25">
      <c r="A5154" s="187">
        <v>36010.408914428401</v>
      </c>
      <c r="B5154" s="187">
        <v>-0.387947920836751</v>
      </c>
      <c r="C5154" s="187">
        <v>-0.75350044349668499</v>
      </c>
      <c r="D5154" s="187">
        <v>0.30961440247202598</v>
      </c>
      <c r="E5154" s="187">
        <v>2.36321676265861</v>
      </c>
    </row>
    <row r="5155" spans="1:5" x14ac:dyDescent="0.25">
      <c r="A5155" s="187">
        <v>36011.476738527002</v>
      </c>
      <c r="B5155" s="187">
        <v>1.3161953785118901</v>
      </c>
      <c r="C5155" s="187">
        <v>-0.753448610950887</v>
      </c>
      <c r="D5155" s="187">
        <v>0.30963210712394001</v>
      </c>
      <c r="E5155" s="187">
        <v>2.3632606703209902</v>
      </c>
    </row>
    <row r="5156" spans="1:5" x14ac:dyDescent="0.25">
      <c r="A5156" s="187">
        <v>36027.756979711601</v>
      </c>
      <c r="B5156" s="187">
        <v>1.3708807266496801</v>
      </c>
      <c r="C5156" s="187">
        <v>-0.75265137851488095</v>
      </c>
      <c r="D5156" s="187">
        <v>0.30990237653703701</v>
      </c>
      <c r="E5156" s="187">
        <v>2.3639378032157801</v>
      </c>
    </row>
    <row r="5157" spans="1:5" x14ac:dyDescent="0.25">
      <c r="A5157" s="187">
        <v>36028.008813129498</v>
      </c>
      <c r="B5157" s="187">
        <v>1.50581860978687E-2</v>
      </c>
      <c r="C5157" s="187">
        <v>-0.75263894467116899</v>
      </c>
      <c r="D5157" s="187">
        <v>0.30990656227994201</v>
      </c>
      <c r="E5157" s="187">
        <v>2.3639483906535199</v>
      </c>
    </row>
    <row r="5158" spans="1:5" x14ac:dyDescent="0.25">
      <c r="A5158" s="187">
        <v>36028.3084839437</v>
      </c>
      <c r="B5158" s="187">
        <v>1.99764048479609</v>
      </c>
      <c r="C5158" s="187">
        <v>-0.75262414494590202</v>
      </c>
      <c r="D5158" s="187">
        <v>0.30991154333240201</v>
      </c>
      <c r="E5158" s="187">
        <v>2.3639609937136101</v>
      </c>
    </row>
    <row r="5159" spans="1:5" x14ac:dyDescent="0.25">
      <c r="A5159" s="187">
        <v>36032.2950647135</v>
      </c>
      <c r="B5159" s="187">
        <v>0.81113502191270104</v>
      </c>
      <c r="C5159" s="187">
        <v>-0.752426849789125</v>
      </c>
      <c r="D5159" s="187">
        <v>0.30997782800674301</v>
      </c>
      <c r="E5159" s="187">
        <v>2.3641291163065898</v>
      </c>
    </row>
    <row r="5160" spans="1:5" x14ac:dyDescent="0.25">
      <c r="A5160" s="187">
        <v>36040.332215166898</v>
      </c>
      <c r="B5160" s="187">
        <v>0.36997280318771297</v>
      </c>
      <c r="C5160" s="187">
        <v>-0.75202678558451197</v>
      </c>
      <c r="D5160" s="187">
        <v>0.310111578757782</v>
      </c>
      <c r="E5160" s="187">
        <v>2.3644706617478399</v>
      </c>
    </row>
    <row r="5161" spans="1:5" x14ac:dyDescent="0.25">
      <c r="A5161" s="187">
        <v>36049.0467948031</v>
      </c>
      <c r="B5161" s="187">
        <v>0.44230833421939397</v>
      </c>
      <c r="C5161" s="187">
        <v>-0.75158956627783302</v>
      </c>
      <c r="D5161" s="187">
        <v>0.31025678090167302</v>
      </c>
      <c r="E5161" s="187">
        <v>2.3648449034660901</v>
      </c>
    </row>
    <row r="5162" spans="1:5" x14ac:dyDescent="0.25">
      <c r="A5162" s="187">
        <v>36057.823548254397</v>
      </c>
      <c r="B5162" s="187">
        <v>1.4969580323390701</v>
      </c>
      <c r="C5162" s="187">
        <v>-0.75114568088063405</v>
      </c>
      <c r="D5162" s="187">
        <v>0.31040320668207799</v>
      </c>
      <c r="E5162" s="187">
        <v>2.3652258968501298</v>
      </c>
    </row>
    <row r="5163" spans="1:5" x14ac:dyDescent="0.25">
      <c r="A5163" s="187">
        <v>36058.090627036501</v>
      </c>
      <c r="B5163" s="187">
        <v>1.4716849184527501</v>
      </c>
      <c r="C5163" s="187">
        <v>-0.75113211824804405</v>
      </c>
      <c r="D5163" s="187">
        <v>0.310407665414689</v>
      </c>
      <c r="E5163" s="187">
        <v>2.3652375544827602</v>
      </c>
    </row>
    <row r="5164" spans="1:5" x14ac:dyDescent="0.25">
      <c r="A5164" s="187">
        <v>36062.7158062323</v>
      </c>
      <c r="B5164" s="187">
        <v>0.64990969997435999</v>
      </c>
      <c r="C5164" s="187">
        <v>-0.75089673427468895</v>
      </c>
      <c r="D5164" s="187">
        <v>0.31048490799976503</v>
      </c>
      <c r="E5164" s="187">
        <v>2.3654400338503598</v>
      </c>
    </row>
    <row r="5165" spans="1:5" x14ac:dyDescent="0.25">
      <c r="A5165" s="187">
        <v>36066.115119836097</v>
      </c>
      <c r="B5165" s="187">
        <v>0.262568241285144</v>
      </c>
      <c r="C5165" s="187">
        <v>-0.75072312471581903</v>
      </c>
      <c r="D5165" s="187">
        <v>0.310541711593389</v>
      </c>
      <c r="E5165" s="187">
        <v>2.3655895651380101</v>
      </c>
    </row>
    <row r="5166" spans="1:5" x14ac:dyDescent="0.25">
      <c r="A5166" s="187">
        <v>36066.136238150699</v>
      </c>
      <c r="B5166" s="187">
        <v>0.33930985400723002</v>
      </c>
      <c r="C5166" s="187">
        <v>-0.75072204455101998</v>
      </c>
      <c r="D5166" s="187">
        <v>0.31054206457588202</v>
      </c>
      <c r="E5166" s="187">
        <v>2.3655904960001499</v>
      </c>
    </row>
    <row r="5167" spans="1:5" x14ac:dyDescent="0.25">
      <c r="A5167" s="187">
        <v>36066.557195654001</v>
      </c>
      <c r="B5167" s="187">
        <v>-0.85167938908902596</v>
      </c>
      <c r="C5167" s="187">
        <v>-0.75070050917264297</v>
      </c>
      <c r="D5167" s="187">
        <v>0.31054910090751497</v>
      </c>
      <c r="E5167" s="187">
        <v>2.3656090560239398</v>
      </c>
    </row>
    <row r="5168" spans="1:5" x14ac:dyDescent="0.25">
      <c r="A5168" s="187">
        <v>36067.116417875601</v>
      </c>
      <c r="B5168" s="187">
        <v>0.213967031370732</v>
      </c>
      <c r="C5168" s="187">
        <v>-0.75067188825286602</v>
      </c>
      <c r="D5168" s="187">
        <v>0.31055844901740698</v>
      </c>
      <c r="E5168" s="187">
        <v>2.3656337265065202</v>
      </c>
    </row>
    <row r="5169" spans="1:5" x14ac:dyDescent="0.25">
      <c r="A5169" s="187">
        <v>36068.169991249903</v>
      </c>
      <c r="B5169" s="187">
        <v>-0.442444389212926</v>
      </c>
      <c r="C5169" s="187">
        <v>-0.75061792879504496</v>
      </c>
      <c r="D5169" s="187">
        <v>0.31057606292672901</v>
      </c>
      <c r="E5169" s="187">
        <v>2.3656802501441399</v>
      </c>
    </row>
    <row r="5170" spans="1:5" x14ac:dyDescent="0.25">
      <c r="A5170" s="187">
        <v>36081.646626821203</v>
      </c>
      <c r="B5170" s="187">
        <v>1.8147530860665999</v>
      </c>
      <c r="C5170" s="187">
        <v>-0.74992341730967105</v>
      </c>
      <c r="D5170" s="187">
        <v>0.31080161029606002</v>
      </c>
      <c r="E5170" s="187">
        <v>2.3662804581868002</v>
      </c>
    </row>
    <row r="5171" spans="1:5" x14ac:dyDescent="0.25">
      <c r="A5171" s="187">
        <v>36081.651796204002</v>
      </c>
      <c r="B5171" s="187">
        <v>0.73783574589241196</v>
      </c>
      <c r="C5171" s="187">
        <v>-0.74992314939585403</v>
      </c>
      <c r="D5171" s="187">
        <v>0.310801696897886</v>
      </c>
      <c r="E5171" s="187">
        <v>2.3662806902256999</v>
      </c>
    </row>
    <row r="5172" spans="1:5" x14ac:dyDescent="0.25">
      <c r="A5172" s="187">
        <v>36084.719148532298</v>
      </c>
      <c r="B5172" s="187">
        <v>0.28409359872894102</v>
      </c>
      <c r="C5172" s="187">
        <v>-0.74976397568271602</v>
      </c>
      <c r="D5172" s="187">
        <v>0.31085309542065198</v>
      </c>
      <c r="E5172" s="187">
        <v>2.3664186186518901</v>
      </c>
    </row>
    <row r="5173" spans="1:5" x14ac:dyDescent="0.25">
      <c r="A5173" s="187">
        <v>36087.3721486742</v>
      </c>
      <c r="B5173" s="187">
        <v>2.1401002727423202</v>
      </c>
      <c r="C5173" s="187">
        <v>-0.74962598020058102</v>
      </c>
      <c r="D5173" s="187">
        <v>0.31089756959728099</v>
      </c>
      <c r="E5173" s="187">
        <v>2.36653830685567</v>
      </c>
    </row>
    <row r="5174" spans="1:5" x14ac:dyDescent="0.25">
      <c r="A5174" s="187">
        <v>36090.208901912403</v>
      </c>
      <c r="B5174" s="187">
        <v>0.21868327783918201</v>
      </c>
      <c r="C5174" s="187">
        <v>-0.74947809688253997</v>
      </c>
      <c r="D5174" s="187">
        <v>0.310945143478423</v>
      </c>
      <c r="E5174" s="187">
        <v>2.36666668602208</v>
      </c>
    </row>
    <row r="5175" spans="1:5" x14ac:dyDescent="0.25">
      <c r="A5175" s="187">
        <v>36091.170514218204</v>
      </c>
      <c r="B5175" s="187">
        <v>1.8478292601239099</v>
      </c>
      <c r="C5175" s="187">
        <v>-0.74942788989721998</v>
      </c>
      <c r="D5175" s="187">
        <v>0.31096127476959201</v>
      </c>
      <c r="E5175" s="187">
        <v>2.3667102983288402</v>
      </c>
    </row>
    <row r="5176" spans="1:5" x14ac:dyDescent="0.25">
      <c r="A5176" s="187">
        <v>36091.454133494502</v>
      </c>
      <c r="B5176" s="187">
        <v>0.767859770775003</v>
      </c>
      <c r="C5176" s="187">
        <v>-0.74941307435829996</v>
      </c>
      <c r="D5176" s="187">
        <v>0.31096603299379499</v>
      </c>
      <c r="E5176" s="187">
        <v>2.36672317047223</v>
      </c>
    </row>
    <row r="5177" spans="1:5" x14ac:dyDescent="0.25">
      <c r="A5177" s="187">
        <v>36093.1483082345</v>
      </c>
      <c r="B5177" s="187">
        <v>0.327198256479866</v>
      </c>
      <c r="C5177" s="187">
        <v>-0.749324504804048</v>
      </c>
      <c r="D5177" s="187">
        <v>0.31099445998985698</v>
      </c>
      <c r="E5177" s="187">
        <v>2.3668001470545801</v>
      </c>
    </row>
    <row r="5178" spans="1:5" x14ac:dyDescent="0.25">
      <c r="A5178" s="187">
        <v>36099.202091375002</v>
      </c>
      <c r="B5178" s="187">
        <v>-0.708891006232794</v>
      </c>
      <c r="C5178" s="187">
        <v>-0.74900704286569397</v>
      </c>
      <c r="D5178" s="187">
        <v>0.311096096320164</v>
      </c>
      <c r="E5178" s="187">
        <v>2.3670764076425002</v>
      </c>
    </row>
    <row r="5179" spans="1:5" x14ac:dyDescent="0.25">
      <c r="A5179" s="187">
        <v>36103.490351608001</v>
      </c>
      <c r="B5179" s="187">
        <v>4.4698702965562296</v>
      </c>
      <c r="C5179" s="187">
        <v>-0.74878125055979905</v>
      </c>
      <c r="D5179" s="187">
        <v>0.31116814671363102</v>
      </c>
      <c r="E5179" s="187">
        <v>2.3672732311179101</v>
      </c>
    </row>
    <row r="5180" spans="1:5" x14ac:dyDescent="0.25">
      <c r="A5180" s="187">
        <v>36104.4931353828</v>
      </c>
      <c r="B5180" s="187">
        <v>-0.53921209784480595</v>
      </c>
      <c r="C5180" s="187">
        <v>-0.74872834194645899</v>
      </c>
      <c r="D5180" s="187">
        <v>0.31118500188153603</v>
      </c>
      <c r="E5180" s="187">
        <v>2.3673193920217499</v>
      </c>
    </row>
    <row r="5181" spans="1:5" x14ac:dyDescent="0.25">
      <c r="A5181" s="187">
        <v>36125.727060980003</v>
      </c>
      <c r="B5181" s="187">
        <v>-0.51106003792705801</v>
      </c>
      <c r="C5181" s="187">
        <v>-0.74759856094184296</v>
      </c>
      <c r="D5181" s="187">
        <v>0.31154250061789102</v>
      </c>
      <c r="E5181" s="187">
        <v>2.3683087645306302</v>
      </c>
    </row>
    <row r="5182" spans="1:5" x14ac:dyDescent="0.25">
      <c r="A5182" s="187">
        <v>36126.710278583399</v>
      </c>
      <c r="B5182" s="187">
        <v>1.2692856154642</v>
      </c>
      <c r="C5182" s="187">
        <v>-0.74754581907895801</v>
      </c>
      <c r="D5182" s="187">
        <v>0.31155908168723401</v>
      </c>
      <c r="E5182" s="187">
        <v>2.3683551241412002</v>
      </c>
    </row>
    <row r="5183" spans="1:5" x14ac:dyDescent="0.25">
      <c r="A5183" s="187">
        <v>36131.715697593398</v>
      </c>
      <c r="B5183" s="187">
        <v>2.2390131712591899</v>
      </c>
      <c r="C5183" s="187">
        <v>-0.74727674360859497</v>
      </c>
      <c r="D5183" s="187">
        <v>0.31164353126673799</v>
      </c>
      <c r="E5183" s="187">
        <v>2.36859187978648</v>
      </c>
    </row>
    <row r="5184" spans="1:5" x14ac:dyDescent="0.25">
      <c r="A5184" s="187">
        <v>36140.255286760803</v>
      </c>
      <c r="B5184" s="187">
        <v>2.0649137211257198</v>
      </c>
      <c r="C5184" s="187">
        <v>-0.74681549442514605</v>
      </c>
      <c r="D5184" s="187">
        <v>0.311787753974962</v>
      </c>
      <c r="E5184" s="187">
        <v>2.3689986659528199</v>
      </c>
    </row>
    <row r="5185" spans="1:5" x14ac:dyDescent="0.25">
      <c r="A5185" s="187">
        <v>36149.026931212502</v>
      </c>
      <c r="B5185" s="187">
        <v>9.20558991957421E-2</v>
      </c>
      <c r="C5185" s="187">
        <v>-0.74633889540054599</v>
      </c>
      <c r="D5185" s="187">
        <v>0.31193608787888499</v>
      </c>
      <c r="E5185" s="187">
        <v>2.36942024240579</v>
      </c>
    </row>
    <row r="5186" spans="1:5" x14ac:dyDescent="0.25">
      <c r="A5186" s="187">
        <v>36152.827551761897</v>
      </c>
      <c r="B5186" s="187">
        <v>-0.12431844353909501</v>
      </c>
      <c r="C5186" s="187">
        <v>-0.74613152300429797</v>
      </c>
      <c r="D5186" s="187">
        <v>0.31200041930851302</v>
      </c>
      <c r="E5186" s="187">
        <v>2.36960407348485</v>
      </c>
    </row>
    <row r="5187" spans="1:5" x14ac:dyDescent="0.25">
      <c r="A5187" s="187">
        <v>36159.224033279403</v>
      </c>
      <c r="B5187" s="187">
        <v>-0.55261130393022795</v>
      </c>
      <c r="C5187" s="187">
        <v>-0.74578134724627299</v>
      </c>
      <c r="D5187" s="187">
        <v>0.31210877264383302</v>
      </c>
      <c r="E5187" s="187">
        <v>2.3699150489496001</v>
      </c>
    </row>
    <row r="5188" spans="1:5" x14ac:dyDescent="0.25">
      <c r="A5188" s="187">
        <v>36159.880151947102</v>
      </c>
      <c r="B5188" s="187">
        <v>0.63836994715056306</v>
      </c>
      <c r="C5188" s="187">
        <v>-0.74574534610791199</v>
      </c>
      <c r="D5188" s="187">
        <v>0.31211989286977099</v>
      </c>
      <c r="E5188" s="187">
        <v>2.3699470593876901</v>
      </c>
    </row>
    <row r="5189" spans="1:5" x14ac:dyDescent="0.25">
      <c r="A5189" s="187">
        <v>36160.7423798237</v>
      </c>
      <c r="B5189" s="187">
        <v>1.65717934985538</v>
      </c>
      <c r="C5189" s="187">
        <v>-0.74569801279273895</v>
      </c>
      <c r="D5189" s="187">
        <v>0.31213450800515002</v>
      </c>
      <c r="E5189" s="187">
        <v>2.3699891570484901</v>
      </c>
    </row>
    <row r="5190" spans="1:5" x14ac:dyDescent="0.25">
      <c r="A5190" s="187">
        <v>36161.450652602398</v>
      </c>
      <c r="B5190" s="187">
        <v>-0.44076109637858402</v>
      </c>
      <c r="C5190" s="187">
        <v>-0.74565911158201603</v>
      </c>
      <c r="D5190" s="187">
        <v>0.31214651495258899</v>
      </c>
      <c r="E5190" s="187">
        <v>2.3700237648390599</v>
      </c>
    </row>
    <row r="5191" spans="1:5" x14ac:dyDescent="0.25">
      <c r="A5191" s="187">
        <v>36164.496091769601</v>
      </c>
      <c r="B5191" s="187">
        <v>1.39697616192868</v>
      </c>
      <c r="C5191" s="187">
        <v>-0.74549164424338799</v>
      </c>
      <c r="D5191" s="187">
        <v>0.31219815713516302</v>
      </c>
      <c r="E5191" s="187">
        <v>2.3701728476442199</v>
      </c>
    </row>
    <row r="5192" spans="1:5" x14ac:dyDescent="0.25">
      <c r="A5192" s="187">
        <v>36170.639344927396</v>
      </c>
      <c r="B5192" s="187">
        <v>-0.58518821076577499</v>
      </c>
      <c r="C5192" s="187">
        <v>-0.74515285379029705</v>
      </c>
      <c r="D5192" s="187">
        <v>0.31230240169516199</v>
      </c>
      <c r="E5192" s="187">
        <v>2.37047493518393</v>
      </c>
    </row>
    <row r="5193" spans="1:5" x14ac:dyDescent="0.25">
      <c r="A5193" s="187">
        <v>36171.510101159198</v>
      </c>
      <c r="B5193" s="187">
        <v>1.7346604523856799</v>
      </c>
      <c r="C5193" s="187">
        <v>-0.74510472845124798</v>
      </c>
      <c r="D5193" s="187">
        <v>0.31231718532119301</v>
      </c>
      <c r="E5193" s="187">
        <v>2.3705179001276901</v>
      </c>
    </row>
    <row r="5194" spans="1:5" x14ac:dyDescent="0.25">
      <c r="A5194" s="187">
        <v>36173.4847646536</v>
      </c>
      <c r="B5194" s="187">
        <v>1.7308883158756201</v>
      </c>
      <c r="C5194" s="187">
        <v>-0.74499549654198305</v>
      </c>
      <c r="D5194" s="187">
        <v>0.31235071818139698</v>
      </c>
      <c r="E5194" s="187">
        <v>2.3706154685780598</v>
      </c>
    </row>
    <row r="5195" spans="1:5" x14ac:dyDescent="0.25">
      <c r="A5195" s="187">
        <v>36173.957471924099</v>
      </c>
      <c r="B5195" s="187">
        <v>1.5484631894113201</v>
      </c>
      <c r="C5195" s="187">
        <v>-0.74496932836001795</v>
      </c>
      <c r="D5195" s="187">
        <v>0.31235874696764998</v>
      </c>
      <c r="E5195" s="187">
        <v>2.3706388527676698</v>
      </c>
    </row>
    <row r="5196" spans="1:5" x14ac:dyDescent="0.25">
      <c r="A5196" s="187">
        <v>36179.812685898301</v>
      </c>
      <c r="B5196" s="187">
        <v>0.32409701526505502</v>
      </c>
      <c r="C5196" s="187">
        <v>-0.74464457326385303</v>
      </c>
      <c r="D5196" s="187">
        <v>0.31245824343558898</v>
      </c>
      <c r="E5196" s="187">
        <v>2.3709293854390698</v>
      </c>
    </row>
    <row r="5197" spans="1:5" x14ac:dyDescent="0.25">
      <c r="A5197" s="187">
        <v>36184.354112295201</v>
      </c>
      <c r="B5197" s="187">
        <v>-0.56538210903707098</v>
      </c>
      <c r="C5197" s="187">
        <v>-0.74439190296411395</v>
      </c>
      <c r="D5197" s="187">
        <v>0.31253547555618699</v>
      </c>
      <c r="E5197" s="187">
        <v>2.3711558503644801</v>
      </c>
    </row>
    <row r="5198" spans="1:5" x14ac:dyDescent="0.25">
      <c r="A5198" s="187">
        <v>36195.010306306896</v>
      </c>
      <c r="B5198" s="187">
        <v>1.26628437186926</v>
      </c>
      <c r="C5198" s="187">
        <v>-0.74379639627556005</v>
      </c>
      <c r="D5198" s="187">
        <v>0.31271690456762002</v>
      </c>
      <c r="E5198" s="187">
        <v>2.3716910599604799</v>
      </c>
    </row>
    <row r="5199" spans="1:5" x14ac:dyDescent="0.25">
      <c r="A5199" s="187">
        <v>36201.040111591101</v>
      </c>
      <c r="B5199" s="187">
        <v>-0.81770586122632505</v>
      </c>
      <c r="C5199" s="187">
        <v>-0.74345783028220602</v>
      </c>
      <c r="D5199" s="187">
        <v>0.31281969588615699</v>
      </c>
      <c r="E5199" s="187">
        <v>2.3719962676963502</v>
      </c>
    </row>
    <row r="5200" spans="1:5" x14ac:dyDescent="0.25">
      <c r="A5200" s="187">
        <v>36208.774776876096</v>
      </c>
      <c r="B5200" s="187">
        <v>1.4743688157511401</v>
      </c>
      <c r="C5200" s="187">
        <v>-0.74302189023306298</v>
      </c>
      <c r="D5200" s="187">
        <v>0.31295168799436501</v>
      </c>
      <c r="E5200" s="187">
        <v>2.3723902473674698</v>
      </c>
    </row>
    <row r="5201" spans="1:5" x14ac:dyDescent="0.25">
      <c r="A5201" s="187">
        <v>36220.662827071603</v>
      </c>
      <c r="B5201" s="187">
        <v>1.81025873393477</v>
      </c>
      <c r="C5201" s="187">
        <v>-0.74234834571894703</v>
      </c>
      <c r="D5201" s="187">
        <v>0.31315486027075201</v>
      </c>
      <c r="E5201" s="187">
        <v>2.3730011734794898</v>
      </c>
    </row>
    <row r="5202" spans="1:5" x14ac:dyDescent="0.25">
      <c r="A5202" s="187">
        <v>36229.319170941802</v>
      </c>
      <c r="B5202" s="187">
        <v>0.26148563486293203</v>
      </c>
      <c r="C5202" s="187">
        <v>-0.741855307227542</v>
      </c>
      <c r="D5202" s="187">
        <v>0.31330303268048398</v>
      </c>
      <c r="E5202" s="187">
        <v>2.3734500920546702</v>
      </c>
    </row>
    <row r="5203" spans="1:5" x14ac:dyDescent="0.25">
      <c r="A5203" s="187">
        <v>36235.186337263403</v>
      </c>
      <c r="B5203" s="187">
        <v>-0.60754107096129295</v>
      </c>
      <c r="C5203" s="187">
        <v>-0.74151992636827502</v>
      </c>
      <c r="D5203" s="187">
        <v>0.31340357343314201</v>
      </c>
      <c r="E5203" s="187">
        <v>2.3737562973692898</v>
      </c>
    </row>
    <row r="5204" spans="1:5" x14ac:dyDescent="0.25">
      <c r="A5204" s="187">
        <v>36236.285582855897</v>
      </c>
      <c r="B5204" s="187">
        <v>0.264330051796067</v>
      </c>
      <c r="C5204" s="187">
        <v>-0.74145698461375298</v>
      </c>
      <c r="D5204" s="187">
        <v>0.31342242030890299</v>
      </c>
      <c r="E5204" s="187">
        <v>2.3738138395129198</v>
      </c>
    </row>
    <row r="5205" spans="1:5" x14ac:dyDescent="0.25">
      <c r="A5205" s="187">
        <v>36238.019452896202</v>
      </c>
      <c r="B5205" s="187">
        <v>0.86616104249089698</v>
      </c>
      <c r="C5205" s="187">
        <v>-0.74135763737749705</v>
      </c>
      <c r="D5205" s="187">
        <v>0.31345215443250002</v>
      </c>
      <c r="E5205" s="187">
        <v>2.3739047129112798</v>
      </c>
    </row>
    <row r="5206" spans="1:5" x14ac:dyDescent="0.25">
      <c r="A5206" s="187">
        <v>36238.634232876102</v>
      </c>
      <c r="B5206" s="187">
        <v>0.35050651595121002</v>
      </c>
      <c r="C5206" s="187">
        <v>-0.74132239197638095</v>
      </c>
      <c r="D5206" s="187">
        <v>0.31346269918108699</v>
      </c>
      <c r="E5206" s="187">
        <v>2.3739369664556902</v>
      </c>
    </row>
    <row r="5207" spans="1:5" x14ac:dyDescent="0.25">
      <c r="A5207" s="187">
        <v>36243.569889539896</v>
      </c>
      <c r="B5207" s="187">
        <v>0.63212575010114203</v>
      </c>
      <c r="C5207" s="187">
        <v>-0.74103905876638099</v>
      </c>
      <c r="D5207" s="187">
        <v>0.31354739182398</v>
      </c>
      <c r="E5207" s="187">
        <v>2.3741965232700801</v>
      </c>
    </row>
    <row r="5208" spans="1:5" x14ac:dyDescent="0.25">
      <c r="A5208" s="187">
        <v>36250.112740980498</v>
      </c>
      <c r="B5208" s="187">
        <v>0.61909870423346702</v>
      </c>
      <c r="C5208" s="187">
        <v>-0.74066246063786001</v>
      </c>
      <c r="D5208" s="187">
        <v>0.313659761491073</v>
      </c>
      <c r="E5208" s="187">
        <v>2.3745422780293102</v>
      </c>
    </row>
    <row r="5209" spans="1:5" x14ac:dyDescent="0.25">
      <c r="A5209" s="187">
        <v>36252.924316600103</v>
      </c>
      <c r="B5209" s="187">
        <v>2.0597311563349998</v>
      </c>
      <c r="C5209" s="187">
        <v>-0.74050028485852504</v>
      </c>
      <c r="D5209" s="187">
        <v>0.31370808325856098</v>
      </c>
      <c r="E5209" s="187">
        <v>2.3746914399168699</v>
      </c>
    </row>
    <row r="5210" spans="1:5" x14ac:dyDescent="0.25">
      <c r="A5210" s="187">
        <v>36254.795053272399</v>
      </c>
      <c r="B5210" s="187">
        <v>2.0727588014142002</v>
      </c>
      <c r="C5210" s="187">
        <v>-0.740392264744829</v>
      </c>
      <c r="D5210" s="187">
        <v>0.31374024662490402</v>
      </c>
      <c r="E5210" s="187">
        <v>2.3747908818520198</v>
      </c>
    </row>
    <row r="5211" spans="1:5" x14ac:dyDescent="0.25">
      <c r="A5211" s="187">
        <v>36255.381578905297</v>
      </c>
      <c r="B5211" s="187">
        <v>-0.30796630712338602</v>
      </c>
      <c r="C5211" s="187">
        <v>-0.74035837905520097</v>
      </c>
      <c r="D5211" s="187">
        <v>0.313750332593769</v>
      </c>
      <c r="E5211" s="187">
        <v>2.37482209143218</v>
      </c>
    </row>
    <row r="5212" spans="1:5" x14ac:dyDescent="0.25">
      <c r="A5212" s="187">
        <v>36256.047862487503</v>
      </c>
      <c r="B5212" s="187">
        <v>0.29694549084664501</v>
      </c>
      <c r="C5212" s="187">
        <v>-0.74031987478285199</v>
      </c>
      <c r="D5212" s="187">
        <v>0.31376179119080599</v>
      </c>
      <c r="E5212" s="187">
        <v>2.3748575634599698</v>
      </c>
    </row>
    <row r="5213" spans="1:5" x14ac:dyDescent="0.25">
      <c r="A5213" s="187">
        <v>36258.097471999397</v>
      </c>
      <c r="B5213" s="187">
        <v>0.51626961209780797</v>
      </c>
      <c r="C5213" s="187">
        <v>-0.74020135772156104</v>
      </c>
      <c r="D5213" s="187">
        <v>0.31379704726094598</v>
      </c>
      <c r="E5213" s="187">
        <v>2.3749668047893202</v>
      </c>
    </row>
    <row r="5214" spans="1:5" x14ac:dyDescent="0.25">
      <c r="A5214" s="187">
        <v>36259.673265972997</v>
      </c>
      <c r="B5214" s="187">
        <v>0.702396862138288</v>
      </c>
      <c r="C5214" s="187">
        <v>-0.74011016630082505</v>
      </c>
      <c r="D5214" s="187">
        <v>0.31382416059753099</v>
      </c>
      <c r="E5214" s="187">
        <v>2.3750509183842698</v>
      </c>
    </row>
    <row r="5215" spans="1:5" x14ac:dyDescent="0.25">
      <c r="A5215" s="187">
        <v>36266.405296849</v>
      </c>
      <c r="B5215" s="187">
        <v>2.9121991977465499E-3</v>
      </c>
      <c r="C5215" s="187">
        <v>-0.73971988386195098</v>
      </c>
      <c r="D5215" s="187">
        <v>0.31394006676849201</v>
      </c>
      <c r="E5215" s="187">
        <v>2.3754114934895099</v>
      </c>
    </row>
    <row r="5216" spans="1:5" x14ac:dyDescent="0.25">
      <c r="A5216" s="187">
        <v>36278.348968780498</v>
      </c>
      <c r="B5216" s="187">
        <v>1.3093423861740601</v>
      </c>
      <c r="C5216" s="187">
        <v>-0.739024750007928</v>
      </c>
      <c r="D5216" s="187">
        <v>0.31414599774604701</v>
      </c>
      <c r="E5216" s="187">
        <v>2.3760560790374599</v>
      </c>
    </row>
    <row r="5217" spans="1:5" x14ac:dyDescent="0.25">
      <c r="A5217" s="187">
        <v>36299.310599486897</v>
      </c>
      <c r="B5217" s="187">
        <v>0.87381222605749098</v>
      </c>
      <c r="C5217" s="187">
        <v>-0.73779683092431902</v>
      </c>
      <c r="D5217" s="187">
        <v>0.31450833257397598</v>
      </c>
      <c r="E5217" s="187">
        <v>2.3772022115596099</v>
      </c>
    </row>
    <row r="5218" spans="1:5" x14ac:dyDescent="0.25">
      <c r="A5218" s="187">
        <v>36300.3344710776</v>
      </c>
      <c r="B5218" s="187">
        <v>-0.456519546698886</v>
      </c>
      <c r="C5218" s="187">
        <v>-0.73773660706477595</v>
      </c>
      <c r="D5218" s="187">
        <v>0.31452606089495899</v>
      </c>
      <c r="E5218" s="187">
        <v>2.3772586738327899</v>
      </c>
    </row>
    <row r="5219" spans="1:5" x14ac:dyDescent="0.25">
      <c r="A5219" s="187">
        <v>36300.762906023898</v>
      </c>
      <c r="B5219" s="187">
        <v>1.11660274813279</v>
      </c>
      <c r="C5219" s="187">
        <v>-0.73771140006258595</v>
      </c>
      <c r="D5219" s="187">
        <v>0.31453348007267801</v>
      </c>
      <c r="E5219" s="187">
        <v>2.3772823133938199</v>
      </c>
    </row>
    <row r="5220" spans="1:5" x14ac:dyDescent="0.25">
      <c r="A5220" s="187">
        <v>36317.797381770302</v>
      </c>
      <c r="B5220" s="187">
        <v>-0.51776928309409398</v>
      </c>
      <c r="C5220" s="187">
        <v>-0.73670612572669802</v>
      </c>
      <c r="D5220" s="187">
        <v>0.31482886405253302</v>
      </c>
      <c r="E5220" s="187">
        <v>2.3782284639392501</v>
      </c>
    </row>
    <row r="5221" spans="1:5" x14ac:dyDescent="0.25">
      <c r="A5221" s="187">
        <v>36319.094632623302</v>
      </c>
      <c r="B5221" s="187">
        <v>0.67267031188498205</v>
      </c>
      <c r="C5221" s="187">
        <v>-0.73662933325742197</v>
      </c>
      <c r="D5221" s="187">
        <v>0.31485139083177899</v>
      </c>
      <c r="E5221" s="187">
        <v>2.3783010136729001</v>
      </c>
    </row>
    <row r="5222" spans="1:5" x14ac:dyDescent="0.25">
      <c r="A5222" s="187">
        <v>36324.421169499699</v>
      </c>
      <c r="B5222" s="187">
        <v>0.73225924749497295</v>
      </c>
      <c r="C5222" s="187">
        <v>-0.73631368512028395</v>
      </c>
      <c r="D5222" s="187">
        <v>0.31494393379389402</v>
      </c>
      <c r="E5222" s="187">
        <v>2.37859963436382</v>
      </c>
    </row>
    <row r="5223" spans="1:5" x14ac:dyDescent="0.25">
      <c r="A5223" s="187">
        <v>36330.720167145999</v>
      </c>
      <c r="B5223" s="187">
        <v>-0.58407336816991295</v>
      </c>
      <c r="C5223" s="187">
        <v>-0.73593972614714598</v>
      </c>
      <c r="D5223" s="187">
        <v>0.31505347112616</v>
      </c>
      <c r="E5223" s="187">
        <v>2.3789542824433001</v>
      </c>
    </row>
    <row r="5224" spans="1:5" x14ac:dyDescent="0.25">
      <c r="A5224" s="187">
        <v>36332.590008159998</v>
      </c>
      <c r="B5224" s="187">
        <v>0.47967221122866599</v>
      </c>
      <c r="C5224" s="187">
        <v>-0.73582857831855397</v>
      </c>
      <c r="D5224" s="187">
        <v>0.31508600765601802</v>
      </c>
      <c r="E5224" s="187">
        <v>2.379059871955</v>
      </c>
    </row>
    <row r="5225" spans="1:5" x14ac:dyDescent="0.25">
      <c r="A5225" s="187">
        <v>36335.014099955297</v>
      </c>
      <c r="B5225" s="187">
        <v>-1.0216494944381699E-2</v>
      </c>
      <c r="C5225" s="187">
        <v>-0.73568439155273402</v>
      </c>
      <c r="D5225" s="187">
        <v>0.315128202628709</v>
      </c>
      <c r="E5225" s="187">
        <v>2.3791969724903099</v>
      </c>
    </row>
    <row r="5226" spans="1:5" x14ac:dyDescent="0.25">
      <c r="A5226" s="187">
        <v>36338.4679764541</v>
      </c>
      <c r="B5226" s="187">
        <v>1.93008561735508</v>
      </c>
      <c r="C5226" s="187">
        <v>-0.73547877377461501</v>
      </c>
      <c r="D5226" s="187">
        <v>0.31518835007245899</v>
      </c>
      <c r="E5226" s="187">
        <v>2.3793927285875101</v>
      </c>
    </row>
    <row r="5227" spans="1:5" x14ac:dyDescent="0.25">
      <c r="A5227" s="187">
        <v>36342.349976248603</v>
      </c>
      <c r="B5227" s="187">
        <v>0.31956895530636098</v>
      </c>
      <c r="C5227" s="187">
        <v>-0.73524742277991095</v>
      </c>
      <c r="D5227" s="187">
        <v>0.315255991698215</v>
      </c>
      <c r="E5227" s="187">
        <v>2.37961332757662</v>
      </c>
    </row>
    <row r="5228" spans="1:5" x14ac:dyDescent="0.25">
      <c r="A5228" s="187">
        <v>36343.186849271297</v>
      </c>
      <c r="B5228" s="187">
        <v>-0.923315023728011</v>
      </c>
      <c r="C5228" s="187">
        <v>-0.73519751506518705</v>
      </c>
      <c r="D5228" s="187">
        <v>0.31527057909517903</v>
      </c>
      <c r="E5228" s="187">
        <v>2.3796609637508901</v>
      </c>
    </row>
    <row r="5229" spans="1:5" x14ac:dyDescent="0.25">
      <c r="A5229" s="187">
        <v>36346.877665495602</v>
      </c>
      <c r="B5229" s="187">
        <v>-0.55739185312713302</v>
      </c>
      <c r="C5229" s="187">
        <v>-0.73497727001880098</v>
      </c>
      <c r="D5229" s="187">
        <v>0.31533493582667799</v>
      </c>
      <c r="E5229" s="187">
        <v>2.3798713882145499</v>
      </c>
    </row>
    <row r="5230" spans="1:5" x14ac:dyDescent="0.25">
      <c r="A5230" s="187">
        <v>36349.183762958099</v>
      </c>
      <c r="B5230" s="187">
        <v>0.524308323064271</v>
      </c>
      <c r="C5230" s="187">
        <v>-0.73483954234816395</v>
      </c>
      <c r="D5230" s="187">
        <v>0.31537516604312898</v>
      </c>
      <c r="E5230" s="187">
        <v>2.3800031440950198</v>
      </c>
    </row>
    <row r="5231" spans="1:5" x14ac:dyDescent="0.25">
      <c r="A5231" s="187">
        <v>36360.334108360803</v>
      </c>
      <c r="B5231" s="187">
        <v>-0.56025980139031695</v>
      </c>
      <c r="C5231" s="187">
        <v>-0.73417241264192601</v>
      </c>
      <c r="D5231" s="187">
        <v>0.31556989001825803</v>
      </c>
      <c r="E5231" s="187">
        <v>2.3806432061751801</v>
      </c>
    </row>
    <row r="5232" spans="1:5" x14ac:dyDescent="0.25">
      <c r="A5232" s="187">
        <v>36360.590812485301</v>
      </c>
      <c r="B5232" s="187">
        <v>1.4409793139815501</v>
      </c>
      <c r="C5232" s="187">
        <v>-0.73415703128335796</v>
      </c>
      <c r="D5232" s="187">
        <v>0.315574376966546</v>
      </c>
      <c r="E5232" s="187">
        <v>2.38065800002237</v>
      </c>
    </row>
    <row r="5233" spans="1:5" x14ac:dyDescent="0.25">
      <c r="A5233" s="187">
        <v>36364.0455565261</v>
      </c>
      <c r="B5233" s="187">
        <v>1.4421348122170901</v>
      </c>
      <c r="C5233" s="187">
        <v>-0.73394993177583501</v>
      </c>
      <c r="D5233" s="187">
        <v>0.31563478019950097</v>
      </c>
      <c r="E5233" s="187">
        <v>2.3808573506167301</v>
      </c>
    </row>
    <row r="5234" spans="1:5" x14ac:dyDescent="0.25">
      <c r="A5234" s="187">
        <v>36364.229290379801</v>
      </c>
      <c r="B5234" s="187">
        <v>2.4048425760611898</v>
      </c>
      <c r="C5234" s="187">
        <v>-0.73393891262937105</v>
      </c>
      <c r="D5234" s="187">
        <v>0.31563799354276501</v>
      </c>
      <c r="E5234" s="187">
        <v>2.38086796590725</v>
      </c>
    </row>
    <row r="5235" spans="1:5" x14ac:dyDescent="0.25">
      <c r="A5235" s="187">
        <v>36364.803009508498</v>
      </c>
      <c r="B5235" s="187">
        <v>9.99976840091686E-2</v>
      </c>
      <c r="C5235" s="187">
        <v>-0.73390450153999198</v>
      </c>
      <c r="D5235" s="187">
        <v>0.31564802797979802</v>
      </c>
      <c r="E5235" s="187">
        <v>2.38090112131745</v>
      </c>
    </row>
    <row r="5236" spans="1:5" x14ac:dyDescent="0.25">
      <c r="A5236" s="187">
        <v>36365.023174318601</v>
      </c>
      <c r="B5236" s="187">
        <v>1.6032383194697399</v>
      </c>
      <c r="C5236" s="187">
        <v>-0.733891294996736</v>
      </c>
      <c r="D5236" s="187">
        <v>0.315651878935929</v>
      </c>
      <c r="E5236" s="187">
        <v>2.3809138481604499</v>
      </c>
    </row>
    <row r="5237" spans="1:5" x14ac:dyDescent="0.25">
      <c r="A5237" s="187">
        <v>36365.342798142003</v>
      </c>
      <c r="B5237" s="187">
        <v>0.26699180831404301</v>
      </c>
      <c r="C5237" s="187">
        <v>-0.73387212116164202</v>
      </c>
      <c r="D5237" s="187">
        <v>0.31565746979001003</v>
      </c>
      <c r="E5237" s="187">
        <v>2.3809323277323302</v>
      </c>
    </row>
    <row r="5238" spans="1:5" x14ac:dyDescent="0.25">
      <c r="A5238" s="187">
        <v>36373.5361893714</v>
      </c>
      <c r="B5238" s="187">
        <v>0.336011702094829</v>
      </c>
      <c r="C5238" s="187">
        <v>-0.733380109647356</v>
      </c>
      <c r="D5238" s="187">
        <v>0.31580088402879702</v>
      </c>
      <c r="E5238" s="187">
        <v>2.38140741333837</v>
      </c>
    </row>
    <row r="5239" spans="1:5" x14ac:dyDescent="0.25">
      <c r="A5239" s="187">
        <v>36381.3760959145</v>
      </c>
      <c r="B5239" s="187">
        <v>3.48425547059525</v>
      </c>
      <c r="C5239" s="187">
        <v>-0.73290845766225499</v>
      </c>
      <c r="D5239" s="187">
        <v>0.31593828357755999</v>
      </c>
      <c r="E5239" s="187">
        <v>2.3818644589564499</v>
      </c>
    </row>
    <row r="5240" spans="1:5" x14ac:dyDescent="0.25">
      <c r="A5240" s="187">
        <v>36385.121587494199</v>
      </c>
      <c r="B5240" s="187">
        <v>0.26298395273868103</v>
      </c>
      <c r="C5240" s="187">
        <v>-0.73268284229679104</v>
      </c>
      <c r="D5240" s="187">
        <v>0.31600398550522901</v>
      </c>
      <c r="E5240" s="187">
        <v>2.3820836529032898</v>
      </c>
    </row>
    <row r="5241" spans="1:5" x14ac:dyDescent="0.25">
      <c r="A5241" s="187">
        <v>36388.085333789801</v>
      </c>
      <c r="B5241" s="187">
        <v>-0.33295170931358897</v>
      </c>
      <c r="C5241" s="187">
        <v>-0.73250419073578699</v>
      </c>
      <c r="D5241" s="187">
        <v>0.31605600177342202</v>
      </c>
      <c r="E5241" s="187">
        <v>2.38225748114021</v>
      </c>
    </row>
    <row r="5242" spans="1:5" x14ac:dyDescent="0.25">
      <c r="A5242" s="187">
        <v>36403.331109056802</v>
      </c>
      <c r="B5242" s="187">
        <v>0.68441883101544199</v>
      </c>
      <c r="C5242" s="187">
        <v>-0.73158353619873095</v>
      </c>
      <c r="D5242" s="187">
        <v>0.31632396167124599</v>
      </c>
      <c r="E5242" s="187">
        <v>2.3831569812840598</v>
      </c>
    </row>
    <row r="5243" spans="1:5" x14ac:dyDescent="0.25">
      <c r="A5243" s="187">
        <v>36405.2412497689</v>
      </c>
      <c r="B5243" s="187">
        <v>-0.17543811908825599</v>
      </c>
      <c r="C5243" s="187">
        <v>-0.73146800316704297</v>
      </c>
      <c r="D5243" s="187">
        <v>0.31635757970268902</v>
      </c>
      <c r="E5243" s="187">
        <v>2.3832703017913999</v>
      </c>
    </row>
    <row r="5244" spans="1:5" x14ac:dyDescent="0.25">
      <c r="A5244" s="187">
        <v>36406.491675044999</v>
      </c>
      <c r="B5244" s="187">
        <v>-0.49979334250223101</v>
      </c>
      <c r="C5244" s="187">
        <v>-0.73139235136784397</v>
      </c>
      <c r="D5244" s="187">
        <v>0.31637959238010799</v>
      </c>
      <c r="E5244" s="187">
        <v>2.38334455871327</v>
      </c>
    </row>
    <row r="5245" spans="1:5" x14ac:dyDescent="0.25">
      <c r="A5245" s="187">
        <v>36407.413895352998</v>
      </c>
      <c r="B5245" s="187">
        <v>0.88275194419853398</v>
      </c>
      <c r="C5245" s="187">
        <v>-0.73133654572736595</v>
      </c>
      <c r="D5245" s="187">
        <v>0.316395830068743</v>
      </c>
      <c r="E5245" s="187">
        <v>2.3833993627952998</v>
      </c>
    </row>
    <row r="5246" spans="1:5" x14ac:dyDescent="0.25">
      <c r="A5246" s="187">
        <v>36409.276408855098</v>
      </c>
      <c r="B5246" s="187">
        <v>0.27571320891998702</v>
      </c>
      <c r="C5246" s="187">
        <v>-0.73122381392493596</v>
      </c>
      <c r="D5246" s="187">
        <v>0.31642863086188999</v>
      </c>
      <c r="E5246" s="187">
        <v>2.3835101424563701</v>
      </c>
    </row>
    <row r="5247" spans="1:5" x14ac:dyDescent="0.25">
      <c r="A5247" s="187">
        <v>36410.330767524203</v>
      </c>
      <c r="B5247" s="187">
        <v>0.30470907877770997</v>
      </c>
      <c r="C5247" s="187">
        <v>-0.73115998132236104</v>
      </c>
      <c r="D5247" s="187">
        <v>0.316447203484021</v>
      </c>
      <c r="E5247" s="187">
        <v>2.3835729119382099</v>
      </c>
    </row>
    <row r="5248" spans="1:5" x14ac:dyDescent="0.25">
      <c r="A5248" s="187">
        <v>36412.449769681101</v>
      </c>
      <c r="B5248" s="187">
        <v>1.11633419924246</v>
      </c>
      <c r="C5248" s="187">
        <v>-0.73103165958855398</v>
      </c>
      <c r="D5248" s="187">
        <v>0.316484539244758</v>
      </c>
      <c r="E5248" s="187">
        <v>2.3836991891580799</v>
      </c>
    </row>
    <row r="5249" spans="1:5" x14ac:dyDescent="0.25">
      <c r="A5249" s="187">
        <v>36414.645619779803</v>
      </c>
      <c r="B5249" s="187">
        <v>0.44442619346659001</v>
      </c>
      <c r="C5249" s="187">
        <v>-0.73089863725126702</v>
      </c>
      <c r="D5249" s="187">
        <v>0.31652324220795502</v>
      </c>
      <c r="E5249" s="187">
        <v>2.3838302230816302</v>
      </c>
    </row>
    <row r="5250" spans="1:5" x14ac:dyDescent="0.25">
      <c r="A5250" s="187">
        <v>36418.286238549998</v>
      </c>
      <c r="B5250" s="187">
        <v>1.6607114797789799</v>
      </c>
      <c r="C5250" s="187">
        <v>-0.73067799000848399</v>
      </c>
      <c r="D5250" s="187">
        <v>0.31658743953023</v>
      </c>
      <c r="E5250" s="187">
        <v>2.38404786731149</v>
      </c>
    </row>
    <row r="5251" spans="1:5" x14ac:dyDescent="0.25">
      <c r="A5251" s="187">
        <v>36425.503295656701</v>
      </c>
      <c r="B5251" s="187">
        <v>5.51699758059465E-2</v>
      </c>
      <c r="C5251" s="187">
        <v>-0.73024022505242603</v>
      </c>
      <c r="D5251" s="187">
        <v>0.31671481170001398</v>
      </c>
      <c r="E5251" s="187">
        <v>2.3844807718758401</v>
      </c>
    </row>
    <row r="5252" spans="1:5" x14ac:dyDescent="0.25">
      <c r="A5252" s="187">
        <v>36428.3791400673</v>
      </c>
      <c r="B5252" s="187">
        <v>1.2054765744298399</v>
      </c>
      <c r="C5252" s="187">
        <v>-0.73006565818320801</v>
      </c>
      <c r="D5252" s="187">
        <v>0.31676560734456799</v>
      </c>
      <c r="E5252" s="187">
        <v>2.3846538104806001</v>
      </c>
    </row>
    <row r="5253" spans="1:5" x14ac:dyDescent="0.25">
      <c r="A5253" s="187">
        <v>36430.462284868299</v>
      </c>
      <c r="B5253" s="187">
        <v>1.3644537825307701</v>
      </c>
      <c r="C5253" s="187">
        <v>-0.72993916600283004</v>
      </c>
      <c r="D5253" s="187">
        <v>0.316802416089905</v>
      </c>
      <c r="E5253" s="187">
        <v>2.3847793422181001</v>
      </c>
    </row>
    <row r="5254" spans="1:5" x14ac:dyDescent="0.25">
      <c r="A5254" s="187">
        <v>36436.268699149099</v>
      </c>
      <c r="B5254" s="187">
        <v>0.28763942336864301</v>
      </c>
      <c r="C5254" s="187">
        <v>-0.72958640778480299</v>
      </c>
      <c r="D5254" s="187">
        <v>0.316905078383584</v>
      </c>
      <c r="E5254" s="187">
        <v>2.3851300779749298</v>
      </c>
    </row>
    <row r="5255" spans="1:5" x14ac:dyDescent="0.25">
      <c r="A5255" s="187">
        <v>36445.142716456598</v>
      </c>
      <c r="B5255" s="187">
        <v>0.24408109281180901</v>
      </c>
      <c r="C5255" s="187">
        <v>-0.72904679988832999</v>
      </c>
      <c r="D5255" s="187">
        <v>0.31706216120088399</v>
      </c>
      <c r="E5255" s="187">
        <v>2.3856684770552299</v>
      </c>
    </row>
    <row r="5256" spans="1:5" x14ac:dyDescent="0.25">
      <c r="A5256" s="187">
        <v>36449.866462821599</v>
      </c>
      <c r="B5256" s="187">
        <v>1.67655560906081</v>
      </c>
      <c r="C5256" s="187">
        <v>-0.72875934271565901</v>
      </c>
      <c r="D5256" s="187">
        <v>0.317145868560755</v>
      </c>
      <c r="E5256" s="187">
        <v>2.38595623048914</v>
      </c>
    </row>
    <row r="5257" spans="1:5" x14ac:dyDescent="0.25">
      <c r="A5257" s="187">
        <v>36451.134420818002</v>
      </c>
      <c r="B5257" s="187">
        <v>0.49211346363324798</v>
      </c>
      <c r="C5257" s="187">
        <v>-0.72868215902203104</v>
      </c>
      <c r="D5257" s="187">
        <v>0.31716834816331901</v>
      </c>
      <c r="E5257" s="187">
        <v>2.3860336059174601</v>
      </c>
    </row>
    <row r="5258" spans="1:5" x14ac:dyDescent="0.25">
      <c r="A5258" s="187">
        <v>36452.273373800097</v>
      </c>
      <c r="B5258" s="187">
        <v>-0.214947615220862</v>
      </c>
      <c r="C5258" s="187">
        <v>-0.728612819904491</v>
      </c>
      <c r="D5258" s="187">
        <v>0.31718854450098599</v>
      </c>
      <c r="E5258" s="187">
        <v>2.38610315793622</v>
      </c>
    </row>
    <row r="5259" spans="1:5" x14ac:dyDescent="0.25">
      <c r="A5259" s="187">
        <v>36455.876696776802</v>
      </c>
      <c r="B5259" s="187">
        <v>-0.52745936472425903</v>
      </c>
      <c r="C5259" s="187">
        <v>-0.72839340081547399</v>
      </c>
      <c r="D5259" s="187">
        <v>0.31725246405570301</v>
      </c>
      <c r="E5259" s="187">
        <v>2.3863235050881002</v>
      </c>
    </row>
    <row r="5260" spans="1:5" x14ac:dyDescent="0.25">
      <c r="A5260" s="187">
        <v>36460.170300363097</v>
      </c>
      <c r="B5260" s="187">
        <v>-0.21085778149953999</v>
      </c>
      <c r="C5260" s="187">
        <v>-0.72813185426224103</v>
      </c>
      <c r="D5260" s="187">
        <v>0.31732867638969597</v>
      </c>
      <c r="E5260" s="187">
        <v>2.38658666536729</v>
      </c>
    </row>
    <row r="5261" spans="1:5" x14ac:dyDescent="0.25">
      <c r="A5261" s="187">
        <v>36461.976717651698</v>
      </c>
      <c r="B5261" s="187">
        <v>1.22690144930016</v>
      </c>
      <c r="C5261" s="187">
        <v>-0.72802178692706399</v>
      </c>
      <c r="D5261" s="187">
        <v>0.31736075623052901</v>
      </c>
      <c r="E5261" s="187">
        <v>2.3866975776948198</v>
      </c>
    </row>
    <row r="5262" spans="1:5" x14ac:dyDescent="0.25">
      <c r="A5262" s="187">
        <v>36466.221249854498</v>
      </c>
      <c r="B5262" s="187">
        <v>-0.74196953976101898</v>
      </c>
      <c r="C5262" s="187">
        <v>-0.72776309960218899</v>
      </c>
      <c r="D5262" s="187">
        <v>0.31743617044345901</v>
      </c>
      <c r="E5262" s="187">
        <v>2.3869586400499299</v>
      </c>
    </row>
    <row r="5263" spans="1:5" x14ac:dyDescent="0.25">
      <c r="A5263" s="187">
        <v>36466.680111039699</v>
      </c>
      <c r="B5263" s="187">
        <v>3.3639680832841199</v>
      </c>
      <c r="C5263" s="187">
        <v>-0.727735128823086</v>
      </c>
      <c r="D5263" s="187">
        <v>0.31744432625882002</v>
      </c>
      <c r="E5263" s="187">
        <v>2.3869869004519599</v>
      </c>
    </row>
    <row r="5264" spans="1:5" x14ac:dyDescent="0.25">
      <c r="A5264" s="187">
        <v>36477.539789468399</v>
      </c>
      <c r="B5264" s="187">
        <v>1.13241986181014</v>
      </c>
      <c r="C5264" s="187">
        <v>-0.72707290198372898</v>
      </c>
      <c r="D5264" s="187">
        <v>0.31763752084697</v>
      </c>
      <c r="E5264" s="187">
        <v>2.3876578715454699</v>
      </c>
    </row>
    <row r="5265" spans="1:5" x14ac:dyDescent="0.25">
      <c r="A5265" s="187">
        <v>36479.376432395802</v>
      </c>
      <c r="B5265" s="187">
        <v>0.40932942727656102</v>
      </c>
      <c r="C5265" s="187">
        <v>-0.72696085981290004</v>
      </c>
      <c r="D5265" s="187">
        <v>0.31767022798682798</v>
      </c>
      <c r="E5265" s="187">
        <v>2.38777175400672</v>
      </c>
    </row>
    <row r="5266" spans="1:5" x14ac:dyDescent="0.25">
      <c r="A5266" s="187">
        <v>36479.968289793796</v>
      </c>
      <c r="B5266" s="187">
        <v>-0.84019695649360804</v>
      </c>
      <c r="C5266" s="187">
        <v>-0.72692475193468598</v>
      </c>
      <c r="D5266" s="187">
        <v>0.31768076989236899</v>
      </c>
      <c r="E5266" s="187">
        <v>2.38780847737485</v>
      </c>
    </row>
    <row r="5267" spans="1:5" x14ac:dyDescent="0.25">
      <c r="A5267" s="187">
        <v>36487.444484617597</v>
      </c>
      <c r="B5267" s="187">
        <v>8.9301571766964294E-2</v>
      </c>
      <c r="C5267" s="187">
        <v>-0.72646855812905498</v>
      </c>
      <c r="D5267" s="187">
        <v>0.31781401846802398</v>
      </c>
      <c r="E5267" s="187">
        <v>2.38827339394676</v>
      </c>
    </row>
    <row r="5268" spans="1:5" x14ac:dyDescent="0.25">
      <c r="A5268" s="187">
        <v>36489.110416689597</v>
      </c>
      <c r="B5268" s="187">
        <v>-0.28762731202002201</v>
      </c>
      <c r="C5268" s="187">
        <v>-0.72636688397905402</v>
      </c>
      <c r="D5268" s="187">
        <v>0.31784373215622902</v>
      </c>
      <c r="E5268" s="187">
        <v>2.3883772525793701</v>
      </c>
    </row>
    <row r="5269" spans="1:5" x14ac:dyDescent="0.25">
      <c r="A5269" s="187">
        <v>36492.340362198898</v>
      </c>
      <c r="B5269" s="187">
        <v>0.27628297000952301</v>
      </c>
      <c r="C5269" s="187">
        <v>-0.72616973863804102</v>
      </c>
      <c r="D5269" s="187">
        <v>0.31790136426732302</v>
      </c>
      <c r="E5269" s="187">
        <v>2.3885788850804901</v>
      </c>
    </row>
    <row r="5270" spans="1:5" x14ac:dyDescent="0.25">
      <c r="A5270" s="187">
        <v>36492.438107685899</v>
      </c>
      <c r="B5270" s="187">
        <v>-0.589361073111627</v>
      </c>
      <c r="C5270" s="187">
        <v>-0.72616377224394102</v>
      </c>
      <c r="D5270" s="187">
        <v>0.31790310881025102</v>
      </c>
      <c r="E5270" s="187">
        <v>2.3885849924615901</v>
      </c>
    </row>
    <row r="5271" spans="1:5" x14ac:dyDescent="0.25">
      <c r="A5271" s="187">
        <v>36494.7438971343</v>
      </c>
      <c r="B5271" s="187">
        <v>-0.58112762490032399</v>
      </c>
      <c r="C5271" s="187">
        <v>-0.72602302155607001</v>
      </c>
      <c r="D5271" s="187">
        <v>0.317944270019971</v>
      </c>
      <c r="E5271" s="187">
        <v>2.38872915780899</v>
      </c>
    </row>
    <row r="5272" spans="1:5" x14ac:dyDescent="0.25">
      <c r="A5272" s="187">
        <v>36502.9163897853</v>
      </c>
      <c r="B5272" s="187">
        <v>0.28852949072259998</v>
      </c>
      <c r="C5272" s="187">
        <v>-0.72552409049861499</v>
      </c>
      <c r="D5272" s="187">
        <v>0.318090281644203</v>
      </c>
      <c r="E5272" s="187">
        <v>2.3892415724228599</v>
      </c>
    </row>
    <row r="5273" spans="1:5" x14ac:dyDescent="0.25">
      <c r="A5273" s="187">
        <v>36504.969577989999</v>
      </c>
      <c r="B5273" s="187">
        <v>2.2452623855202698</v>
      </c>
      <c r="C5273" s="187">
        <v>-0.72539873211974304</v>
      </c>
      <c r="D5273" s="187">
        <v>0.31812699444062098</v>
      </c>
      <c r="E5273" s="187">
        <v>2.3893706593248898</v>
      </c>
    </row>
    <row r="5274" spans="1:5" x14ac:dyDescent="0.25">
      <c r="A5274" s="187">
        <v>36509.322232983199</v>
      </c>
      <c r="B5274" s="187">
        <v>-4.6369479782997901E-2</v>
      </c>
      <c r="C5274" s="187">
        <v>-0.72513297067705296</v>
      </c>
      <c r="D5274" s="187">
        <v>0.31820486370092799</v>
      </c>
      <c r="E5274" s="187">
        <v>2.38964478177127</v>
      </c>
    </row>
    <row r="5275" spans="1:5" x14ac:dyDescent="0.25">
      <c r="A5275" s="187">
        <v>36509.667376027101</v>
      </c>
      <c r="B5275" s="187">
        <v>-0.48514194726316101</v>
      </c>
      <c r="C5275" s="187">
        <v>-0.72511189688363198</v>
      </c>
      <c r="D5275" s="187">
        <v>0.31821104065806499</v>
      </c>
      <c r="E5275" s="187">
        <v>2.3896665452113899</v>
      </c>
    </row>
    <row r="5276" spans="1:5" x14ac:dyDescent="0.25">
      <c r="A5276" s="187">
        <v>36511.4745318696</v>
      </c>
      <c r="B5276" s="187">
        <v>2.9347621888709E-2</v>
      </c>
      <c r="C5276" s="187">
        <v>-0.72500155504188502</v>
      </c>
      <c r="D5276" s="187">
        <v>0.31824338855725198</v>
      </c>
      <c r="E5276" s="187">
        <v>2.38978056221428</v>
      </c>
    </row>
    <row r="5277" spans="1:5" x14ac:dyDescent="0.25">
      <c r="A5277" s="187">
        <v>36520.191065950101</v>
      </c>
      <c r="B5277" s="187">
        <v>3.2058035072166402</v>
      </c>
      <c r="C5277" s="187">
        <v>-0.72446934883257297</v>
      </c>
      <c r="D5277" s="187">
        <v>0.31839954550851701</v>
      </c>
      <c r="E5277" s="187">
        <v>2.3903320183904699</v>
      </c>
    </row>
    <row r="5278" spans="1:5" x14ac:dyDescent="0.25">
      <c r="A5278" s="187">
        <v>36527.604707186198</v>
      </c>
      <c r="B5278" s="187">
        <v>0.89446096360317195</v>
      </c>
      <c r="C5278" s="187">
        <v>-0.72401674279912598</v>
      </c>
      <c r="D5278" s="187">
        <v>0.31853253339249399</v>
      </c>
      <c r="E5278" s="187">
        <v>2.3908030031891898</v>
      </c>
    </row>
    <row r="5279" spans="1:5" x14ac:dyDescent="0.25">
      <c r="A5279" s="187">
        <v>36530.5825868639</v>
      </c>
      <c r="B5279" s="187">
        <v>-0.55603849612302403</v>
      </c>
      <c r="C5279" s="187">
        <v>-0.72383496455719198</v>
      </c>
      <c r="D5279" s="187">
        <v>0.31858599607260801</v>
      </c>
      <c r="E5279" s="187">
        <v>2.3909926884375698</v>
      </c>
    </row>
    <row r="5280" spans="1:5" x14ac:dyDescent="0.25">
      <c r="A5280" s="187">
        <v>36531.028064894199</v>
      </c>
      <c r="B5280" s="187">
        <v>-0.52741589290727897</v>
      </c>
      <c r="C5280" s="187">
        <v>-0.72380777270129504</v>
      </c>
      <c r="D5280" s="187">
        <v>0.31859399606460298</v>
      </c>
      <c r="E5280" s="187">
        <v>2.3910210891619301</v>
      </c>
    </row>
    <row r="5281" spans="1:5" x14ac:dyDescent="0.25">
      <c r="A5281" s="187">
        <v>36531.538222781302</v>
      </c>
      <c r="B5281" s="187">
        <v>5.9852977170304897E-2</v>
      </c>
      <c r="C5281" s="187">
        <v>-0.72377663328098296</v>
      </c>
      <c r="D5281" s="187">
        <v>0.31860315829659702</v>
      </c>
      <c r="E5281" s="187">
        <v>2.3910536213030902</v>
      </c>
    </row>
    <row r="5282" spans="1:5" x14ac:dyDescent="0.25">
      <c r="A5282" s="187">
        <v>36539.088168507697</v>
      </c>
      <c r="B5282" s="187">
        <v>-0.52208277349529197</v>
      </c>
      <c r="C5282" s="187">
        <v>-0.72331586178255702</v>
      </c>
      <c r="D5282" s="187">
        <v>0.31873884038314798</v>
      </c>
      <c r="E5282" s="187">
        <v>2.3915360491737201</v>
      </c>
    </row>
    <row r="5283" spans="1:5" x14ac:dyDescent="0.25">
      <c r="A5283" s="187">
        <v>36539.874467945097</v>
      </c>
      <c r="B5283" s="187">
        <v>0.21671722597485099</v>
      </c>
      <c r="C5283" s="187">
        <v>-0.72326788240009798</v>
      </c>
      <c r="D5283" s="187">
        <v>0.31875298067580998</v>
      </c>
      <c r="E5283" s="187">
        <v>2.3915863971145801</v>
      </c>
    </row>
    <row r="5284" spans="1:5" x14ac:dyDescent="0.25">
      <c r="A5284" s="187">
        <v>36550.650475791997</v>
      </c>
      <c r="B5284" s="187">
        <v>-0.68288580936993704</v>
      </c>
      <c r="C5284" s="187">
        <v>-0.72261053610578296</v>
      </c>
      <c r="D5284" s="187">
        <v>0.31894695019333802</v>
      </c>
      <c r="E5284" s="187">
        <v>2.39227837657057</v>
      </c>
    </row>
    <row r="5285" spans="1:5" x14ac:dyDescent="0.25">
      <c r="A5285" s="187">
        <v>36552.713459281498</v>
      </c>
      <c r="B5285" s="187">
        <v>-0.19943301146082601</v>
      </c>
      <c r="C5285" s="187">
        <v>-0.72248474019784503</v>
      </c>
      <c r="D5285" s="187">
        <v>0.31898412266484799</v>
      </c>
      <c r="E5285" s="187">
        <v>2.3924112680120002</v>
      </c>
    </row>
    <row r="5286" spans="1:5" x14ac:dyDescent="0.25">
      <c r="A5286" s="187">
        <v>36559.2885709978</v>
      </c>
      <c r="B5286" s="187">
        <v>0.28092512341038001</v>
      </c>
      <c r="C5286" s="187">
        <v>-0.72208392647884201</v>
      </c>
      <c r="D5286" s="187">
        <v>0.319102680977565</v>
      </c>
      <c r="E5286" s="187">
        <v>2.39283570461915</v>
      </c>
    </row>
    <row r="5287" spans="1:5" x14ac:dyDescent="0.25">
      <c r="A5287" s="187">
        <v>36562.235808002901</v>
      </c>
      <c r="B5287" s="187">
        <v>0.27443838240906598</v>
      </c>
      <c r="C5287" s="187">
        <v>-0.72190433050307101</v>
      </c>
      <c r="D5287" s="187">
        <v>0.31915586465030599</v>
      </c>
      <c r="E5287" s="187">
        <v>2.3930263905419502</v>
      </c>
    </row>
    <row r="5288" spans="1:5" x14ac:dyDescent="0.25">
      <c r="A5288" s="187">
        <v>36562.286467079801</v>
      </c>
      <c r="B5288" s="187">
        <v>3.7150546818565097E-2</v>
      </c>
      <c r="C5288" s="187">
        <v>-0.72190124386519405</v>
      </c>
      <c r="D5288" s="187">
        <v>0.31915677902850798</v>
      </c>
      <c r="E5288" s="187">
        <v>2.3930296705270999</v>
      </c>
    </row>
    <row r="5289" spans="1:5" x14ac:dyDescent="0.25">
      <c r="A5289" s="187">
        <v>36563.677805647603</v>
      </c>
      <c r="B5289" s="187">
        <v>4.0382403551777598E-3</v>
      </c>
      <c r="C5289" s="187">
        <v>-0.72181647528219195</v>
      </c>
      <c r="D5289" s="187">
        <v>0.31918189512218598</v>
      </c>
      <c r="E5289" s="187">
        <v>2.39311978543682</v>
      </c>
    </row>
    <row r="5290" spans="1:5" x14ac:dyDescent="0.25">
      <c r="A5290" s="187">
        <v>36569.427376380198</v>
      </c>
      <c r="B5290" s="187">
        <v>1.9772353660505899</v>
      </c>
      <c r="C5290" s="187">
        <v>-0.72146628740182495</v>
      </c>
      <c r="D5290" s="187">
        <v>0.319285744944177</v>
      </c>
      <c r="E5290" s="187">
        <v>2.39349280788434</v>
      </c>
    </row>
    <row r="5291" spans="1:5" x14ac:dyDescent="0.25">
      <c r="A5291" s="187">
        <v>36570.306635309498</v>
      </c>
      <c r="B5291" s="187">
        <v>0.40327857026045699</v>
      </c>
      <c r="C5291" s="187">
        <v>-0.72141275096075297</v>
      </c>
      <c r="D5291" s="187">
        <v>0.319301634810782</v>
      </c>
      <c r="E5291" s="187">
        <v>2.3935499420127599</v>
      </c>
    </row>
    <row r="5292" spans="1:5" x14ac:dyDescent="0.25">
      <c r="A5292" s="187">
        <v>36572.454157896602</v>
      </c>
      <c r="B5292" s="187">
        <v>0.387610257195031</v>
      </c>
      <c r="C5292" s="187">
        <v>-0.72128201153874805</v>
      </c>
      <c r="D5292" s="187">
        <v>0.31934045411166001</v>
      </c>
      <c r="E5292" s="187">
        <v>2.3936895869142099</v>
      </c>
    </row>
    <row r="5293" spans="1:5" x14ac:dyDescent="0.25">
      <c r="A5293" s="187">
        <v>36575.255463238602</v>
      </c>
      <c r="B5293" s="187">
        <v>0.282559126844947</v>
      </c>
      <c r="C5293" s="187">
        <v>-0.72111151272488005</v>
      </c>
      <c r="D5293" s="187">
        <v>0.31939111171131102</v>
      </c>
      <c r="E5293" s="187">
        <v>2.3938719556425601</v>
      </c>
    </row>
    <row r="5294" spans="1:5" x14ac:dyDescent="0.25">
      <c r="A5294" s="187">
        <v>36583.706203326401</v>
      </c>
      <c r="B5294" s="187">
        <v>0.13870484390587901</v>
      </c>
      <c r="C5294" s="187">
        <v>-0.72059747820737396</v>
      </c>
      <c r="D5294" s="187">
        <v>0.31954407078707903</v>
      </c>
      <c r="E5294" s="187">
        <v>2.3944235476187599</v>
      </c>
    </row>
    <row r="5295" spans="1:5" x14ac:dyDescent="0.25">
      <c r="A5295" s="187">
        <v>36585.419016838598</v>
      </c>
      <c r="B5295" s="187">
        <v>0.37995872931172903</v>
      </c>
      <c r="C5295" s="187">
        <v>-0.72049335347254195</v>
      </c>
      <c r="D5295" s="187">
        <v>0.31957509842897203</v>
      </c>
      <c r="E5295" s="187">
        <v>2.3945356069566199</v>
      </c>
    </row>
    <row r="5296" spans="1:5" x14ac:dyDescent="0.25">
      <c r="A5296" s="187">
        <v>36586.841630057599</v>
      </c>
      <c r="B5296" s="187">
        <v>-0.58095036832910096</v>
      </c>
      <c r="C5296" s="187">
        <v>-0.72040688693941102</v>
      </c>
      <c r="D5296" s="187">
        <v>0.31960087565047302</v>
      </c>
      <c r="E5296" s="187">
        <v>2.3946287468302301</v>
      </c>
    </row>
    <row r="5297" spans="1:5" x14ac:dyDescent="0.25">
      <c r="A5297" s="187">
        <v>36592.173130732903</v>
      </c>
      <c r="B5297" s="187">
        <v>0.87862301656018704</v>
      </c>
      <c r="C5297" s="187">
        <v>-0.72008297583544001</v>
      </c>
      <c r="D5297" s="187">
        <v>0.319697533479818</v>
      </c>
      <c r="E5297" s="187">
        <v>2.39497834113565</v>
      </c>
    </row>
    <row r="5298" spans="1:5" x14ac:dyDescent="0.25">
      <c r="A5298" s="187">
        <v>36595.841921842897</v>
      </c>
      <c r="B5298" s="187">
        <v>-0.56862045363861302</v>
      </c>
      <c r="C5298" s="187">
        <v>-0.71986021350796903</v>
      </c>
      <c r="D5298" s="187">
        <v>0.31976409576998599</v>
      </c>
      <c r="E5298" s="187">
        <v>2.39521939793307</v>
      </c>
    </row>
    <row r="5299" spans="1:5" x14ac:dyDescent="0.25">
      <c r="A5299" s="187">
        <v>36603.647559311299</v>
      </c>
      <c r="B5299" s="187">
        <v>6.04529081988598</v>
      </c>
      <c r="C5299" s="187">
        <v>-0.71938665296698701</v>
      </c>
      <c r="D5299" s="187">
        <v>0.31990584446186399</v>
      </c>
      <c r="E5299" s="187">
        <v>2.3957335798763899</v>
      </c>
    </row>
    <row r="5300" spans="1:5" x14ac:dyDescent="0.25">
      <c r="A5300" s="187">
        <v>36603.9580429946</v>
      </c>
      <c r="B5300" s="187">
        <v>1.31146044416885E-2</v>
      </c>
      <c r="C5300" s="187">
        <v>-0.71936782750616601</v>
      </c>
      <c r="D5300" s="187">
        <v>0.31991148650427897</v>
      </c>
      <c r="E5300" s="187">
        <v>2.3957540691956298</v>
      </c>
    </row>
    <row r="5301" spans="1:5" x14ac:dyDescent="0.25">
      <c r="A5301" s="187">
        <v>36604.999491604198</v>
      </c>
      <c r="B5301" s="187">
        <v>0.29741969486110098</v>
      </c>
      <c r="C5301" s="187">
        <v>-0.719304688196714</v>
      </c>
      <c r="D5301" s="187">
        <v>0.319930413567101</v>
      </c>
      <c r="E5301" s="187">
        <v>2.3958228165269202</v>
      </c>
    </row>
    <row r="5302" spans="1:5" x14ac:dyDescent="0.25">
      <c r="A5302" s="187">
        <v>36606.623424180398</v>
      </c>
      <c r="B5302" s="187">
        <v>0.21740879445856701</v>
      </c>
      <c r="C5302" s="187">
        <v>-0.71920625522602399</v>
      </c>
      <c r="D5302" s="187">
        <v>0.31995993297582698</v>
      </c>
      <c r="E5302" s="187">
        <v>2.3959300771530798</v>
      </c>
    </row>
    <row r="5303" spans="1:5" x14ac:dyDescent="0.25">
      <c r="A5303" s="187">
        <v>36610.923043836199</v>
      </c>
      <c r="B5303" s="187">
        <v>-0.13963347552056199</v>
      </c>
      <c r="C5303" s="187">
        <v>-0.71894576046243097</v>
      </c>
      <c r="D5303" s="187">
        <v>0.32003812803455101</v>
      </c>
      <c r="E5303" s="187">
        <v>2.39621443493209</v>
      </c>
    </row>
    <row r="5304" spans="1:5" x14ac:dyDescent="0.25">
      <c r="A5304" s="187">
        <v>36612.1414775624</v>
      </c>
      <c r="B5304" s="187">
        <v>1.1062210702298201</v>
      </c>
      <c r="C5304" s="187">
        <v>-0.71887197405305903</v>
      </c>
      <c r="D5304" s="187">
        <v>0.32006029705468098</v>
      </c>
      <c r="E5304" s="187">
        <v>2.39629511359206</v>
      </c>
    </row>
    <row r="5305" spans="1:5" x14ac:dyDescent="0.25">
      <c r="A5305" s="187">
        <v>36625.511994599598</v>
      </c>
      <c r="B5305" s="187">
        <v>1.37639239514178</v>
      </c>
      <c r="C5305" s="187">
        <v>-0.71806329706531402</v>
      </c>
      <c r="D5305" s="187">
        <v>0.320303859186371</v>
      </c>
      <c r="E5305" s="187">
        <v>2.39718322650819</v>
      </c>
    </row>
    <row r="5306" spans="1:5" x14ac:dyDescent="0.25">
      <c r="A5306" s="187">
        <v>36626.087622012499</v>
      </c>
      <c r="B5306" s="187">
        <v>1.8726880441524401</v>
      </c>
      <c r="C5306" s="187">
        <v>-0.71802852592541899</v>
      </c>
      <c r="D5306" s="187">
        <v>0.32031435696562</v>
      </c>
      <c r="E5306" s="187">
        <v>2.3972215752074</v>
      </c>
    </row>
    <row r="5307" spans="1:5" x14ac:dyDescent="0.25">
      <c r="A5307" s="187">
        <v>36629.642347091998</v>
      </c>
      <c r="B5307" s="187">
        <v>1.67126891027562</v>
      </c>
      <c r="C5307" s="187">
        <v>-0.71781388527909895</v>
      </c>
      <c r="D5307" s="187">
        <v>0.320379206754838</v>
      </c>
      <c r="E5307" s="187">
        <v>2.39745859949833</v>
      </c>
    </row>
    <row r="5308" spans="1:5" x14ac:dyDescent="0.25">
      <c r="A5308" s="187">
        <v>36637.083171168102</v>
      </c>
      <c r="B5308" s="187">
        <v>0.72804883636807805</v>
      </c>
      <c r="C5308" s="187">
        <v>-0.71736508324811099</v>
      </c>
      <c r="D5308" s="187">
        <v>0.32051507377044702</v>
      </c>
      <c r="E5308" s="187">
        <v>2.39795588488168</v>
      </c>
    </row>
    <row r="5309" spans="1:5" x14ac:dyDescent="0.25">
      <c r="A5309" s="187">
        <v>36644.203368259303</v>
      </c>
      <c r="B5309" s="187">
        <v>0.49849940782058499</v>
      </c>
      <c r="C5309" s="187">
        <v>-0.71693627014945904</v>
      </c>
      <c r="D5309" s="187">
        <v>0.32064524125156801</v>
      </c>
      <c r="E5309" s="187">
        <v>2.3984331746879399</v>
      </c>
    </row>
    <row r="5310" spans="1:5" x14ac:dyDescent="0.25">
      <c r="A5310" s="187">
        <v>36653.255248592803</v>
      </c>
      <c r="B5310" s="187">
        <v>-0.16698607231653301</v>
      </c>
      <c r="C5310" s="187">
        <v>-0.71639209688741901</v>
      </c>
      <c r="D5310" s="187">
        <v>0.32081094209114602</v>
      </c>
      <c r="E5310" s="187">
        <v>2.39904194916484</v>
      </c>
    </row>
    <row r="5311" spans="1:5" x14ac:dyDescent="0.25">
      <c r="A5311" s="187">
        <v>36662.188371905097</v>
      </c>
      <c r="B5311" s="187">
        <v>-3.6226846554366303E-2</v>
      </c>
      <c r="C5311" s="187">
        <v>-0.71585620047975296</v>
      </c>
      <c r="D5311" s="187">
        <v>0.32097471042006998</v>
      </c>
      <c r="E5311" s="187">
        <v>2.3996449000667499</v>
      </c>
    </row>
    <row r="5312" spans="1:5" x14ac:dyDescent="0.25">
      <c r="A5312" s="187">
        <v>36663.147136524502</v>
      </c>
      <c r="B5312" s="187">
        <v>0.77457704750567602</v>
      </c>
      <c r="C5312" s="187">
        <v>-0.71579875450893404</v>
      </c>
      <c r="D5312" s="187">
        <v>0.32099230144934299</v>
      </c>
      <c r="E5312" s="187">
        <v>2.3997097393306799</v>
      </c>
    </row>
    <row r="5313" spans="1:5" x14ac:dyDescent="0.25">
      <c r="A5313" s="187">
        <v>36665.425751921597</v>
      </c>
      <c r="B5313" s="187">
        <v>0.27763991754032902</v>
      </c>
      <c r="C5313" s="187">
        <v>-0.71566228354296801</v>
      </c>
      <c r="D5313" s="187">
        <v>0.321034119692163</v>
      </c>
      <c r="E5313" s="187">
        <v>2.3998639350322901</v>
      </c>
    </row>
    <row r="5314" spans="1:5" x14ac:dyDescent="0.25">
      <c r="A5314" s="187">
        <v>36666.875153298497</v>
      </c>
      <c r="B5314" s="187">
        <v>0.81331649388969296</v>
      </c>
      <c r="C5314" s="187">
        <v>-0.715575517390028</v>
      </c>
      <c r="D5314" s="187">
        <v>0.32106072795074803</v>
      </c>
      <c r="E5314" s="187">
        <v>2.39996208852244</v>
      </c>
    </row>
    <row r="5315" spans="1:5" x14ac:dyDescent="0.25">
      <c r="A5315" s="187">
        <v>36667.553183016098</v>
      </c>
      <c r="B5315" s="187">
        <v>1.3005311756009399</v>
      </c>
      <c r="C5315" s="187">
        <v>-0.71553493937720802</v>
      </c>
      <c r="D5315" s="187">
        <v>0.32107317746604902</v>
      </c>
      <c r="E5315" s="187">
        <v>2.4000080237111199</v>
      </c>
    </row>
    <row r="5316" spans="1:5" x14ac:dyDescent="0.25">
      <c r="A5316" s="187">
        <v>36677.186041318797</v>
      </c>
      <c r="B5316" s="187">
        <v>1.81314748410655E-2</v>
      </c>
      <c r="C5316" s="187">
        <v>-0.71495923134376804</v>
      </c>
      <c r="D5316" s="187">
        <v>0.32125019942896599</v>
      </c>
      <c r="E5316" s="187">
        <v>2.4006619310479</v>
      </c>
    </row>
    <row r="5317" spans="1:5" x14ac:dyDescent="0.25">
      <c r="A5317" s="187">
        <v>36687.360945202898</v>
      </c>
      <c r="B5317" s="187">
        <v>0.10959029567263499</v>
      </c>
      <c r="C5317" s="187">
        <v>-0.71435279808034302</v>
      </c>
      <c r="D5317" s="187">
        <v>0.32143748760412699</v>
      </c>
      <c r="E5317" s="187">
        <v>2.4013552420830799</v>
      </c>
    </row>
    <row r="5318" spans="1:5" x14ac:dyDescent="0.25">
      <c r="A5318" s="187">
        <v>36688.615378366303</v>
      </c>
      <c r="B5318" s="187">
        <v>1.1940364818462601</v>
      </c>
      <c r="C5318" s="187">
        <v>-0.71427815659482796</v>
      </c>
      <c r="D5318" s="187">
        <v>0.32146059954846701</v>
      </c>
      <c r="E5318" s="187">
        <v>2.40144090164948</v>
      </c>
    </row>
    <row r="5319" spans="1:5" x14ac:dyDescent="0.25">
      <c r="A5319" s="187">
        <v>36693.951265718897</v>
      </c>
      <c r="B5319" s="187">
        <v>-0.71056691711743902</v>
      </c>
      <c r="C5319" s="187">
        <v>-0.71396097331995001</v>
      </c>
      <c r="D5319" s="187">
        <v>0.32155896251565003</v>
      </c>
      <c r="E5319" s="187">
        <v>2.4018057106778898</v>
      </c>
    </row>
    <row r="5320" spans="1:5" x14ac:dyDescent="0.25">
      <c r="A5320" s="187">
        <v>36694.2937762691</v>
      </c>
      <c r="B5320" s="187">
        <v>-0.57822137256520301</v>
      </c>
      <c r="C5320" s="187">
        <v>-0.71394063089589899</v>
      </c>
      <c r="D5320" s="187">
        <v>0.32156527939114499</v>
      </c>
      <c r="E5320" s="187">
        <v>2.4018291523028399</v>
      </c>
    </row>
    <row r="5321" spans="1:5" x14ac:dyDescent="0.25">
      <c r="A5321" s="187">
        <v>36707.6191885195</v>
      </c>
      <c r="B5321" s="187">
        <v>6.7610274809948301E-2</v>
      </c>
      <c r="C5321" s="187">
        <v>-0.71315090923880897</v>
      </c>
      <c r="D5321" s="187">
        <v>0.32181131566653498</v>
      </c>
      <c r="E5321" s="187">
        <v>2.4027434241541701</v>
      </c>
    </row>
    <row r="5322" spans="1:5" x14ac:dyDescent="0.25">
      <c r="A5322" s="187">
        <v>36720.525017357802</v>
      </c>
      <c r="B5322" s="187">
        <v>-0.60351611555209905</v>
      </c>
      <c r="C5322" s="187">
        <v>-0.71238936859947399</v>
      </c>
      <c r="D5322" s="187">
        <v>0.32205012209532302</v>
      </c>
      <c r="E5322" s="187">
        <v>2.4036330672370498</v>
      </c>
    </row>
    <row r="5323" spans="1:5" x14ac:dyDescent="0.25">
      <c r="A5323" s="187">
        <v>36720.5580506154</v>
      </c>
      <c r="B5323" s="187">
        <v>-0.79155619264149601</v>
      </c>
      <c r="C5323" s="187">
        <v>-0.71238742376151798</v>
      </c>
      <c r="D5323" s="187">
        <v>0.32205073398970202</v>
      </c>
      <c r="E5323" s="187">
        <v>2.4036353495028999</v>
      </c>
    </row>
    <row r="5324" spans="1:5" x14ac:dyDescent="0.25">
      <c r="A5324" s="187">
        <v>36729.914112541701</v>
      </c>
      <c r="B5324" s="187">
        <v>2.7671066727408302</v>
      </c>
      <c r="C5324" s="187">
        <v>-0.711837515373546</v>
      </c>
      <c r="D5324" s="187">
        <v>0.322224176672256</v>
      </c>
      <c r="E5324" s="187">
        <v>2.40428280767807</v>
      </c>
    </row>
    <row r="5325" spans="1:5" x14ac:dyDescent="0.25">
      <c r="A5325" s="187">
        <v>36734.586131038399</v>
      </c>
      <c r="B5325" s="187">
        <v>2.4425884429598601</v>
      </c>
      <c r="C5325" s="187">
        <v>-0.71156362462643497</v>
      </c>
      <c r="D5325" s="187">
        <v>0.32231088731885899</v>
      </c>
      <c r="E5325" s="187">
        <v>2.4046068962089899</v>
      </c>
    </row>
    <row r="5326" spans="1:5" x14ac:dyDescent="0.25">
      <c r="A5326" s="187">
        <v>36740.789986952703</v>
      </c>
      <c r="B5326" s="187">
        <v>0.26843449779487799</v>
      </c>
      <c r="C5326" s="187">
        <v>-0.71120068572391504</v>
      </c>
      <c r="D5326" s="187">
        <v>0.32242613215379301</v>
      </c>
      <c r="E5326" s="187">
        <v>2.4050380337281401</v>
      </c>
    </row>
    <row r="5327" spans="1:5" x14ac:dyDescent="0.25">
      <c r="A5327" s="187">
        <v>36744.451545713098</v>
      </c>
      <c r="B5327" s="187">
        <v>1.4564951614300301</v>
      </c>
      <c r="C5327" s="187">
        <v>-0.71098688894201501</v>
      </c>
      <c r="D5327" s="187">
        <v>0.32249420618560698</v>
      </c>
      <c r="E5327" s="187">
        <v>2.40529291242194</v>
      </c>
    </row>
    <row r="5328" spans="1:5" x14ac:dyDescent="0.25">
      <c r="A5328" s="187">
        <v>36745.566924026702</v>
      </c>
      <c r="B5328" s="187">
        <v>-0.51367540215645202</v>
      </c>
      <c r="C5328" s="187">
        <v>-0.71092182428458905</v>
      </c>
      <c r="D5328" s="187">
        <v>0.32251495102030497</v>
      </c>
      <c r="E5328" s="187">
        <v>2.4053706144533198</v>
      </c>
    </row>
    <row r="5329" spans="1:5" x14ac:dyDescent="0.25">
      <c r="A5329" s="187">
        <v>36746.871249579497</v>
      </c>
      <c r="B5329" s="187">
        <v>0.56626268632693499</v>
      </c>
      <c r="C5329" s="187">
        <v>-0.71084577446613195</v>
      </c>
      <c r="D5329" s="187">
        <v>0.32253921494767201</v>
      </c>
      <c r="E5329" s="187">
        <v>2.4054615155198098</v>
      </c>
    </row>
    <row r="5330" spans="1:5" x14ac:dyDescent="0.25">
      <c r="A5330" s="187">
        <v>36748.055780530602</v>
      </c>
      <c r="B5330" s="187">
        <v>0.115510311919342</v>
      </c>
      <c r="C5330" s="187">
        <v>-0.71077674403652302</v>
      </c>
      <c r="D5330" s="187">
        <v>0.32256125493443699</v>
      </c>
      <c r="E5330" s="187">
        <v>2.4055441015614201</v>
      </c>
    </row>
    <row r="5331" spans="1:5" x14ac:dyDescent="0.25">
      <c r="A5331" s="187">
        <v>36750.6655169433</v>
      </c>
      <c r="B5331" s="187">
        <v>-5.1937553820746697E-2</v>
      </c>
      <c r="C5331" s="187">
        <v>-0.710624774748423</v>
      </c>
      <c r="D5331" s="187">
        <v>0.32260982833721702</v>
      </c>
      <c r="E5331" s="187">
        <v>2.4057261664112999</v>
      </c>
    </row>
    <row r="5332" spans="1:5" x14ac:dyDescent="0.25">
      <c r="A5332" s="187">
        <v>36750.842925589997</v>
      </c>
      <c r="B5332" s="187">
        <v>1.03850677502984</v>
      </c>
      <c r="C5332" s="187">
        <v>-0.71061444983635902</v>
      </c>
      <c r="D5332" s="187">
        <v>0.32261313109930401</v>
      </c>
      <c r="E5332" s="187">
        <v>2.40573854871363</v>
      </c>
    </row>
    <row r="5333" spans="1:5" x14ac:dyDescent="0.25">
      <c r="A5333" s="187">
        <v>36753.719167856398</v>
      </c>
      <c r="B5333" s="187">
        <v>1.75081388964153</v>
      </c>
      <c r="C5333" s="187">
        <v>-0.71044716235262995</v>
      </c>
      <c r="D5333" s="187">
        <v>0.32266669081375399</v>
      </c>
      <c r="E5333" s="187">
        <v>2.40593939657614</v>
      </c>
    </row>
    <row r="5334" spans="1:5" x14ac:dyDescent="0.25">
      <c r="A5334" s="187">
        <v>36754.173284737801</v>
      </c>
      <c r="B5334" s="187">
        <v>1.1427457439775</v>
      </c>
      <c r="C5334" s="187">
        <v>-0.71042076832935397</v>
      </c>
      <c r="D5334" s="187">
        <v>0.32267514945723003</v>
      </c>
      <c r="E5334" s="187">
        <v>2.40597112462555</v>
      </c>
    </row>
    <row r="5335" spans="1:5" x14ac:dyDescent="0.25">
      <c r="A5335" s="187">
        <v>36756.653248866198</v>
      </c>
      <c r="B5335" s="187">
        <v>0.610328167680245</v>
      </c>
      <c r="C5335" s="187">
        <v>-0.710276717183147</v>
      </c>
      <c r="D5335" s="187">
        <v>0.32272135397887902</v>
      </c>
      <c r="E5335" s="187">
        <v>2.4061444756408998</v>
      </c>
    </row>
    <row r="5336" spans="1:5" x14ac:dyDescent="0.25">
      <c r="A5336" s="187">
        <v>36759.310196651502</v>
      </c>
      <c r="B5336" s="187">
        <v>2.0461542546805802</v>
      </c>
      <c r="C5336" s="187">
        <v>-0.71012255297496896</v>
      </c>
      <c r="D5336" s="187">
        <v>0.32277087706860702</v>
      </c>
      <c r="E5336" s="187">
        <v>2.4063303510157499</v>
      </c>
    </row>
    <row r="5337" spans="1:5" x14ac:dyDescent="0.25">
      <c r="A5337" s="187">
        <v>36759.976867005098</v>
      </c>
      <c r="B5337" s="187">
        <v>2.21716004546415</v>
      </c>
      <c r="C5337" s="187">
        <v>-0.71008389808850203</v>
      </c>
      <c r="D5337" s="187">
        <v>0.32278330663528898</v>
      </c>
      <c r="E5337" s="187">
        <v>2.40637701485704</v>
      </c>
    </row>
    <row r="5338" spans="1:5" x14ac:dyDescent="0.25">
      <c r="A5338" s="187">
        <v>36760.9762656854</v>
      </c>
      <c r="B5338" s="187">
        <v>0.24572502456581299</v>
      </c>
      <c r="C5338" s="187">
        <v>-0.71002597162463998</v>
      </c>
      <c r="D5338" s="187">
        <v>0.322801942255518</v>
      </c>
      <c r="E5338" s="187">
        <v>2.406446986697</v>
      </c>
    </row>
    <row r="5339" spans="1:5" x14ac:dyDescent="0.25">
      <c r="A5339" s="187">
        <v>36762.384340847901</v>
      </c>
      <c r="B5339" s="187">
        <v>2.2926805069022298</v>
      </c>
      <c r="C5339" s="187">
        <v>-0.70994440000836401</v>
      </c>
      <c r="D5339" s="187">
        <v>0.322828203661149</v>
      </c>
      <c r="E5339" s="187">
        <v>2.4065456092879902</v>
      </c>
    </row>
    <row r="5340" spans="1:5" x14ac:dyDescent="0.25">
      <c r="A5340" s="187">
        <v>36771.425388531403</v>
      </c>
      <c r="B5340" s="187">
        <v>-0.56985137821152798</v>
      </c>
      <c r="C5340" s="187">
        <v>-0.70942183655609503</v>
      </c>
      <c r="D5340" s="187">
        <v>0.32299697120885801</v>
      </c>
      <c r="E5340" s="187">
        <v>2.4071798935377302</v>
      </c>
    </row>
    <row r="5341" spans="1:5" x14ac:dyDescent="0.25">
      <c r="A5341" s="187">
        <v>36778.280695713103</v>
      </c>
      <c r="B5341" s="187">
        <v>0.27145975843549602</v>
      </c>
      <c r="C5341" s="187">
        <v>-0.70902701788143296</v>
      </c>
      <c r="D5341" s="187">
        <v>0.32312510762959801</v>
      </c>
      <c r="E5341" s="187">
        <v>2.4076620241009601</v>
      </c>
    </row>
    <row r="5342" spans="1:5" x14ac:dyDescent="0.25">
      <c r="A5342" s="187">
        <v>36783.273414664698</v>
      </c>
      <c r="B5342" s="187">
        <v>0.40065742656016601</v>
      </c>
      <c r="C5342" s="187">
        <v>-0.70874025811235997</v>
      </c>
      <c r="D5342" s="187">
        <v>0.32321852165967402</v>
      </c>
      <c r="E5342" s="187">
        <v>2.4080137963055099</v>
      </c>
    </row>
    <row r="5343" spans="1:5" x14ac:dyDescent="0.25">
      <c r="A5343" s="187">
        <v>36788.0797394783</v>
      </c>
      <c r="B5343" s="187">
        <v>-0.58605357648349099</v>
      </c>
      <c r="C5343" s="187">
        <v>-0.70846484334116799</v>
      </c>
      <c r="D5343" s="187">
        <v>0.32330852185363701</v>
      </c>
      <c r="E5343" s="187">
        <v>2.40835293690616</v>
      </c>
    </row>
    <row r="5344" spans="1:5" x14ac:dyDescent="0.25">
      <c r="A5344" s="187">
        <v>36794.8206170618</v>
      </c>
      <c r="B5344" s="187">
        <v>1.8251781016794999</v>
      </c>
      <c r="C5344" s="187">
        <v>-0.70807965180535204</v>
      </c>
      <c r="D5344" s="187">
        <v>0.32343486910861102</v>
      </c>
      <c r="E5344" s="187">
        <v>2.4088294010706099</v>
      </c>
    </row>
    <row r="5345" spans="1:5" x14ac:dyDescent="0.25">
      <c r="A5345" s="187">
        <v>36802.451554178202</v>
      </c>
      <c r="B5345" s="187">
        <v>1.46952590748222</v>
      </c>
      <c r="C5345" s="187">
        <v>-0.70764515391420002</v>
      </c>
      <c r="D5345" s="187">
        <v>0.32357807115125398</v>
      </c>
      <c r="E5345" s="187">
        <v>2.40936991581265</v>
      </c>
    </row>
    <row r="5346" spans="1:5" x14ac:dyDescent="0.25">
      <c r="A5346" s="187">
        <v>36806.081916780102</v>
      </c>
      <c r="B5346" s="187">
        <v>-0.47973163870680402</v>
      </c>
      <c r="C5346" s="187">
        <v>-0.70743903626602</v>
      </c>
      <c r="D5346" s="187">
        <v>0.32364626271132202</v>
      </c>
      <c r="E5346" s="187">
        <v>2.4096274808946001</v>
      </c>
    </row>
    <row r="5347" spans="1:5" x14ac:dyDescent="0.25">
      <c r="A5347" s="187">
        <v>36807.178263235299</v>
      </c>
      <c r="B5347" s="187">
        <v>1.7648313717287401</v>
      </c>
      <c r="C5347" s="187">
        <v>-0.70737686609394301</v>
      </c>
      <c r="D5347" s="187">
        <v>0.32366686428143598</v>
      </c>
      <c r="E5347" s="187">
        <v>2.4097053165789002</v>
      </c>
    </row>
    <row r="5348" spans="1:5" x14ac:dyDescent="0.25">
      <c r="A5348" s="187">
        <v>36811.128810029797</v>
      </c>
      <c r="B5348" s="187">
        <v>1.4769605686279601</v>
      </c>
      <c r="C5348" s="187">
        <v>-0.70715313916175804</v>
      </c>
      <c r="D5348" s="187">
        <v>0.32374113084367301</v>
      </c>
      <c r="E5348" s="187">
        <v>2.4099859890680699</v>
      </c>
    </row>
    <row r="5349" spans="1:5" x14ac:dyDescent="0.25">
      <c r="A5349" s="187">
        <v>36816.8815666054</v>
      </c>
      <c r="B5349" s="187">
        <v>1.3996685784166001</v>
      </c>
      <c r="C5349" s="187">
        <v>-0.70682818697447403</v>
      </c>
      <c r="D5349" s="187">
        <v>0.32384936523313201</v>
      </c>
      <c r="E5349" s="187">
        <v>2.4103952616641799</v>
      </c>
    </row>
    <row r="5350" spans="1:5" x14ac:dyDescent="0.25">
      <c r="A5350" s="187">
        <v>36832.495325420598</v>
      </c>
      <c r="B5350" s="187">
        <v>0.33687808210782799</v>
      </c>
      <c r="C5350" s="187">
        <v>-0.70595136753422805</v>
      </c>
      <c r="D5350" s="187">
        <v>0.324143655104707</v>
      </c>
      <c r="E5350" s="187">
        <v>2.4115093650432802</v>
      </c>
    </row>
    <row r="5351" spans="1:5" x14ac:dyDescent="0.25">
      <c r="A5351" s="187">
        <v>36837.874894152097</v>
      </c>
      <c r="B5351" s="187">
        <v>1.7704201730778899</v>
      </c>
      <c r="C5351" s="187">
        <v>-0.70565105982875398</v>
      </c>
      <c r="D5351" s="187">
        <v>0.32424522872310202</v>
      </c>
      <c r="E5351" s="187">
        <v>2.41189430776878</v>
      </c>
    </row>
    <row r="5352" spans="1:5" x14ac:dyDescent="0.25">
      <c r="A5352" s="187">
        <v>36848.9945740775</v>
      </c>
      <c r="B5352" s="187">
        <v>0.276417314321379</v>
      </c>
      <c r="C5352" s="187">
        <v>-0.70503332670401897</v>
      </c>
      <c r="D5352" s="187">
        <v>0.32445547504251698</v>
      </c>
      <c r="E5352" s="187">
        <v>2.4126917192003599</v>
      </c>
    </row>
    <row r="5353" spans="1:5" x14ac:dyDescent="0.25">
      <c r="A5353" s="187">
        <v>36865.202686763303</v>
      </c>
      <c r="B5353" s="187">
        <v>1.6540585385512001</v>
      </c>
      <c r="C5353" s="187">
        <v>-0.70414042116559095</v>
      </c>
      <c r="D5353" s="187">
        <v>0.32476263745286998</v>
      </c>
      <c r="E5353" s="187">
        <v>2.41385809506265</v>
      </c>
    </row>
    <row r="5354" spans="1:5" x14ac:dyDescent="0.25">
      <c r="A5354" s="187">
        <v>36869.528030794798</v>
      </c>
      <c r="B5354" s="187">
        <v>1.72592371680371</v>
      </c>
      <c r="C5354" s="187">
        <v>-0.70390368967858596</v>
      </c>
      <c r="D5354" s="187">
        <v>0.324844749724293</v>
      </c>
      <c r="E5354" s="187">
        <v>2.4141701520774799</v>
      </c>
    </row>
    <row r="5355" spans="1:5" x14ac:dyDescent="0.25">
      <c r="A5355" s="187">
        <v>36870.216098496603</v>
      </c>
      <c r="B5355" s="187">
        <v>2.0619515052017601</v>
      </c>
      <c r="C5355" s="187">
        <v>-0.70386609236739195</v>
      </c>
      <c r="D5355" s="187">
        <v>0.32485781751938902</v>
      </c>
      <c r="E5355" s="187">
        <v>2.41421982385934</v>
      </c>
    </row>
    <row r="5356" spans="1:5" x14ac:dyDescent="0.25">
      <c r="A5356" s="187">
        <v>36874.1752644281</v>
      </c>
      <c r="B5356" s="187">
        <v>2.9323685719383499</v>
      </c>
      <c r="C5356" s="187">
        <v>-0.70365008685297004</v>
      </c>
      <c r="D5356" s="187">
        <v>0.32493303958229602</v>
      </c>
      <c r="E5356" s="187">
        <v>2.41450579763498</v>
      </c>
    </row>
    <row r="5357" spans="1:5" x14ac:dyDescent="0.25">
      <c r="A5357" s="187">
        <v>36877.803487467601</v>
      </c>
      <c r="B5357" s="187">
        <v>0.287883639043439</v>
      </c>
      <c r="C5357" s="187">
        <v>-0.70345263568723804</v>
      </c>
      <c r="D5357" s="187">
        <v>0.325002018088347</v>
      </c>
      <c r="E5357" s="187">
        <v>2.41476810575065</v>
      </c>
    </row>
    <row r="5358" spans="1:5" x14ac:dyDescent="0.25">
      <c r="A5358" s="187">
        <v>36886.1851770387</v>
      </c>
      <c r="B5358" s="187">
        <v>0.30905544724779699</v>
      </c>
      <c r="C5358" s="187">
        <v>-0.70299834677383399</v>
      </c>
      <c r="D5358" s="187">
        <v>0.32516152964794898</v>
      </c>
      <c r="E5358" s="187">
        <v>2.4153749341312301</v>
      </c>
    </row>
    <row r="5359" spans="1:5" x14ac:dyDescent="0.25">
      <c r="A5359" s="187">
        <v>36895.268004297497</v>
      </c>
      <c r="B5359" s="187">
        <v>0.96945599635966895</v>
      </c>
      <c r="C5359" s="187">
        <v>-0.70250902735827903</v>
      </c>
      <c r="D5359" s="187">
        <v>0.325334640031123</v>
      </c>
      <c r="E5359" s="187">
        <v>2.4160338567699</v>
      </c>
    </row>
    <row r="5360" spans="1:5" x14ac:dyDescent="0.25">
      <c r="A5360" s="187">
        <v>36902.836812606598</v>
      </c>
      <c r="B5360" s="187">
        <v>1.6288452805390801E-2</v>
      </c>
      <c r="C5360" s="187">
        <v>-0.70210368601767603</v>
      </c>
      <c r="D5360" s="187">
        <v>0.325479098088375</v>
      </c>
      <c r="E5360" s="187">
        <v>2.4165839791836401</v>
      </c>
    </row>
    <row r="5361" spans="1:5" x14ac:dyDescent="0.25">
      <c r="A5361" s="187">
        <v>36911.536082415601</v>
      </c>
      <c r="B5361" s="187">
        <v>0.40181673217778402</v>
      </c>
      <c r="C5361" s="187">
        <v>-0.70164057332436403</v>
      </c>
      <c r="D5361" s="187">
        <v>0.325645361152128</v>
      </c>
      <c r="E5361" s="187">
        <v>2.4172174038113399</v>
      </c>
    </row>
    <row r="5362" spans="1:5" x14ac:dyDescent="0.25">
      <c r="A5362" s="187">
        <v>36911.914302756602</v>
      </c>
      <c r="B5362" s="187">
        <v>0.273223437890254</v>
      </c>
      <c r="C5362" s="187">
        <v>-0.70162050659946795</v>
      </c>
      <c r="D5362" s="187">
        <v>0.325652595378773</v>
      </c>
      <c r="E5362" s="187">
        <v>2.4172449705447798</v>
      </c>
    </row>
    <row r="5363" spans="1:5" x14ac:dyDescent="0.25">
      <c r="A5363" s="187">
        <v>36920.859064832403</v>
      </c>
      <c r="B5363" s="187">
        <v>1.6094439970216301</v>
      </c>
      <c r="C5363" s="187">
        <v>-0.70114761660589298</v>
      </c>
      <c r="D5363" s="187">
        <v>0.32582381740563499</v>
      </c>
      <c r="E5363" s="187">
        <v>2.4178975620266399</v>
      </c>
    </row>
    <row r="5364" spans="1:5" x14ac:dyDescent="0.25">
      <c r="A5364" s="187">
        <v>36923.238538289697</v>
      </c>
      <c r="B5364" s="187">
        <v>-0.82426511830645499</v>
      </c>
      <c r="C5364" s="187">
        <v>-0.70102236719498501</v>
      </c>
      <c r="D5364" s="187">
        <v>0.32586940946133502</v>
      </c>
      <c r="E5364" s="187">
        <v>2.4180713709797801</v>
      </c>
    </row>
    <row r="5365" spans="1:5" x14ac:dyDescent="0.25">
      <c r="A5365" s="187">
        <v>36928.165404097999</v>
      </c>
      <c r="B5365" s="187">
        <v>1.37876770278084</v>
      </c>
      <c r="C5365" s="187">
        <v>-0.70076377156892899</v>
      </c>
      <c r="D5365" s="187">
        <v>0.32596386960358698</v>
      </c>
      <c r="E5365" s="187">
        <v>2.4184315274499002</v>
      </c>
    </row>
    <row r="5366" spans="1:5" x14ac:dyDescent="0.25">
      <c r="A5366" s="187">
        <v>36934.942509112901</v>
      </c>
      <c r="B5366" s="187">
        <v>0.28486509708574997</v>
      </c>
      <c r="C5366" s="187">
        <v>-0.70040971634687699</v>
      </c>
      <c r="D5366" s="187">
        <v>0.32609393270258702</v>
      </c>
      <c r="E5366" s="187">
        <v>2.4189275306265801</v>
      </c>
    </row>
    <row r="5367" spans="1:5" x14ac:dyDescent="0.25">
      <c r="A5367" s="187">
        <v>36936.290972828101</v>
      </c>
      <c r="B5367" s="187">
        <v>1.1310645676095199</v>
      </c>
      <c r="C5367" s="187">
        <v>-0.70033949958121</v>
      </c>
      <c r="D5367" s="187">
        <v>0.32611982968720499</v>
      </c>
      <c r="E5367" s="187">
        <v>2.41902630298712</v>
      </c>
    </row>
    <row r="5368" spans="1:5" x14ac:dyDescent="0.25">
      <c r="A5368" s="187">
        <v>36938.938843110598</v>
      </c>
      <c r="B5368" s="187">
        <v>1.52036224929637</v>
      </c>
      <c r="C5368" s="187">
        <v>-0.70020184534172403</v>
      </c>
      <c r="D5368" s="187">
        <v>0.32617069881435601</v>
      </c>
      <c r="E5368" s="187">
        <v>2.41922033168587</v>
      </c>
    </row>
    <row r="5369" spans="1:5" x14ac:dyDescent="0.25">
      <c r="A5369" s="187">
        <v>36940.6061528516</v>
      </c>
      <c r="B5369" s="187">
        <v>1.2688046213733799</v>
      </c>
      <c r="C5369" s="187">
        <v>-0.70011532081045502</v>
      </c>
      <c r="D5369" s="187">
        <v>0.326202741825659</v>
      </c>
      <c r="E5369" s="187">
        <v>2.4193425598631602</v>
      </c>
    </row>
    <row r="5370" spans="1:5" x14ac:dyDescent="0.25">
      <c r="A5370" s="187">
        <v>36941.584272602697</v>
      </c>
      <c r="B5370" s="187">
        <v>1.61163858373146</v>
      </c>
      <c r="C5370" s="187">
        <v>-0.70006461702698497</v>
      </c>
      <c r="D5370" s="187">
        <v>0.32622154394645297</v>
      </c>
      <c r="E5370" s="187">
        <v>2.4194142831743601</v>
      </c>
    </row>
    <row r="5371" spans="1:5" x14ac:dyDescent="0.25">
      <c r="A5371" s="187">
        <v>36950.460983717603</v>
      </c>
      <c r="B5371" s="187">
        <v>-0.21042933476881401</v>
      </c>
      <c r="C5371" s="187">
        <v>-0.69960635714913799</v>
      </c>
      <c r="D5371" s="187">
        <v>0.32639232171320598</v>
      </c>
      <c r="E5371" s="187">
        <v>2.4200658172931999</v>
      </c>
    </row>
    <row r="5372" spans="1:5" x14ac:dyDescent="0.25">
      <c r="A5372" s="187">
        <v>36958.941773506398</v>
      </c>
      <c r="B5372" s="187">
        <v>-0.57249405922907803</v>
      </c>
      <c r="C5372" s="187">
        <v>-0.69917176404703196</v>
      </c>
      <c r="D5372" s="187">
        <v>0.32655572387281401</v>
      </c>
      <c r="E5372" s="187">
        <v>2.42068932362112</v>
      </c>
    </row>
    <row r="5373" spans="1:5" x14ac:dyDescent="0.25">
      <c r="A5373" s="187">
        <v>36969.653582414401</v>
      </c>
      <c r="B5373" s="187">
        <v>0.35933694617475997</v>
      </c>
      <c r="C5373" s="187">
        <v>-0.69862744711135805</v>
      </c>
      <c r="D5373" s="187">
        <v>0.32676244993386599</v>
      </c>
      <c r="E5373" s="187">
        <v>2.4214782537747501</v>
      </c>
    </row>
    <row r="5374" spans="1:5" x14ac:dyDescent="0.25">
      <c r="A5374" s="187">
        <v>36970.756308534597</v>
      </c>
      <c r="B5374" s="187">
        <v>1.9950504334786999E-3</v>
      </c>
      <c r="C5374" s="187">
        <v>-0.69857170858330897</v>
      </c>
      <c r="D5374" s="187">
        <v>0.326783752795963</v>
      </c>
      <c r="E5374" s="187">
        <v>2.4215595568945698</v>
      </c>
    </row>
    <row r="5375" spans="1:5" x14ac:dyDescent="0.25">
      <c r="A5375" s="187">
        <v>36978.794648838397</v>
      </c>
      <c r="B5375" s="187">
        <v>-0.39258627634306398</v>
      </c>
      <c r="C5375" s="187">
        <v>-0.69816709610236805</v>
      </c>
      <c r="D5375" s="187">
        <v>0.32693916166641301</v>
      </c>
      <c r="E5375" s="187">
        <v>2.4221526962222502</v>
      </c>
    </row>
    <row r="5376" spans="1:5" x14ac:dyDescent="0.25">
      <c r="A5376" s="187">
        <v>36980.026483868998</v>
      </c>
      <c r="B5376" s="187">
        <v>-1.2457601994242401E-2</v>
      </c>
      <c r="C5376" s="187">
        <v>-0.69810535658912198</v>
      </c>
      <c r="D5376" s="187">
        <v>0.326962996160643</v>
      </c>
      <c r="E5376" s="187">
        <v>2.4222436653932502</v>
      </c>
    </row>
    <row r="5377" spans="1:5" x14ac:dyDescent="0.25">
      <c r="A5377" s="187">
        <v>36981.006708448498</v>
      </c>
      <c r="B5377" s="187">
        <v>-0.94984232367953603</v>
      </c>
      <c r="C5377" s="187">
        <v>-0.69805627852627095</v>
      </c>
      <c r="D5377" s="187">
        <v>0.326981965888333</v>
      </c>
      <c r="E5377" s="187">
        <v>2.42231606731744</v>
      </c>
    </row>
    <row r="5378" spans="1:5" x14ac:dyDescent="0.25">
      <c r="A5378" s="187">
        <v>36984.861468596901</v>
      </c>
      <c r="B5378" s="187">
        <v>1.89032785161609</v>
      </c>
      <c r="C5378" s="187">
        <v>-0.69786371576651596</v>
      </c>
      <c r="D5378" s="187">
        <v>0.327056595710155</v>
      </c>
      <c r="E5378" s="187">
        <v>2.4226009077450898</v>
      </c>
    </row>
    <row r="5379" spans="1:5" x14ac:dyDescent="0.25">
      <c r="A5379" s="187">
        <v>36989.5817052454</v>
      </c>
      <c r="B5379" s="187">
        <v>-1.8127518367028202E-2</v>
      </c>
      <c r="C5379" s="187">
        <v>-0.69762887634614501</v>
      </c>
      <c r="D5379" s="187">
        <v>0.32714804857838697</v>
      </c>
      <c r="E5379" s="187">
        <v>2.4229499541458401</v>
      </c>
    </row>
    <row r="5380" spans="1:5" x14ac:dyDescent="0.25">
      <c r="A5380" s="187">
        <v>36994.559724725899</v>
      </c>
      <c r="B5380" s="187">
        <v>2.50273125072653</v>
      </c>
      <c r="C5380" s="187">
        <v>-0.697382365153838</v>
      </c>
      <c r="D5380" s="187">
        <v>0.32724457596773598</v>
      </c>
      <c r="E5380" s="187">
        <v>2.4233183600018799</v>
      </c>
    </row>
    <row r="5381" spans="1:5" x14ac:dyDescent="0.25">
      <c r="A5381" s="187">
        <v>36995.625874980797</v>
      </c>
      <c r="B5381" s="187">
        <v>1.67165011215591</v>
      </c>
      <c r="C5381" s="187">
        <v>-0.69732972456358699</v>
      </c>
      <c r="D5381" s="187">
        <v>0.32726526008891599</v>
      </c>
      <c r="E5381" s="187">
        <v>2.4233973012352599</v>
      </c>
    </row>
    <row r="5382" spans="1:5" x14ac:dyDescent="0.25">
      <c r="A5382" s="187">
        <v>36999.165669401402</v>
      </c>
      <c r="B5382" s="187">
        <v>0.92714444591512901</v>
      </c>
      <c r="C5382" s="187">
        <v>-0.69715534415738001</v>
      </c>
      <c r="D5382" s="187">
        <v>0.32733396187021002</v>
      </c>
      <c r="E5382" s="187">
        <v>2.42365949710946</v>
      </c>
    </row>
    <row r="5383" spans="1:5" x14ac:dyDescent="0.25">
      <c r="A5383" s="187">
        <v>37003.502548250799</v>
      </c>
      <c r="B5383" s="187">
        <v>-0.467162421771461</v>
      </c>
      <c r="C5383" s="187">
        <v>-0.696942529824646</v>
      </c>
      <c r="D5383" s="187">
        <v>0.32741819060441002</v>
      </c>
      <c r="E5383" s="187">
        <v>2.4239809368440599</v>
      </c>
    </row>
    <row r="5384" spans="1:5" x14ac:dyDescent="0.25">
      <c r="A5384" s="187">
        <v>37009.281976348197</v>
      </c>
      <c r="B5384" s="187">
        <v>0.216137133609862</v>
      </c>
      <c r="C5384" s="187">
        <v>-0.69666036692713795</v>
      </c>
      <c r="D5384" s="187">
        <v>0.32753053318116998</v>
      </c>
      <c r="E5384" s="187">
        <v>2.4244096368809598</v>
      </c>
    </row>
    <row r="5385" spans="1:5" x14ac:dyDescent="0.25">
      <c r="A5385" s="187">
        <v>37016.419901646397</v>
      </c>
      <c r="B5385" s="187">
        <v>2.7902895929199398E-2</v>
      </c>
      <c r="C5385" s="187">
        <v>-0.69631417468865797</v>
      </c>
      <c r="D5385" s="187">
        <v>0.327669436491766</v>
      </c>
      <c r="E5385" s="187">
        <v>2.4249396335116602</v>
      </c>
    </row>
    <row r="5386" spans="1:5" x14ac:dyDescent="0.25">
      <c r="A5386" s="187">
        <v>37017.837846915703</v>
      </c>
      <c r="B5386" s="187">
        <v>0.876232093461349</v>
      </c>
      <c r="C5386" s="187">
        <v>-0.69624570865584301</v>
      </c>
      <c r="D5386" s="187">
        <v>0.32769704982556302</v>
      </c>
      <c r="E5386" s="187">
        <v>2.4250449852215299</v>
      </c>
    </row>
    <row r="5387" spans="1:5" x14ac:dyDescent="0.25">
      <c r="A5387" s="187">
        <v>37022.4872733019</v>
      </c>
      <c r="B5387" s="187">
        <v>1.39082872775946</v>
      </c>
      <c r="C5387" s="187">
        <v>-0.69602192445371802</v>
      </c>
      <c r="D5387" s="187">
        <v>0.32778764080276901</v>
      </c>
      <c r="E5387" s="187">
        <v>2.4253905880395301</v>
      </c>
    </row>
    <row r="5388" spans="1:5" x14ac:dyDescent="0.25">
      <c r="A5388" s="187">
        <v>37023.944387745498</v>
      </c>
      <c r="B5388" s="187">
        <v>0.49424556151784799</v>
      </c>
      <c r="C5388" s="187">
        <v>-0.69595201792874595</v>
      </c>
      <c r="D5388" s="187">
        <v>0.32781604659621599</v>
      </c>
      <c r="E5388" s="187">
        <v>2.4254989474347499</v>
      </c>
    </row>
    <row r="5389" spans="1:5" x14ac:dyDescent="0.25">
      <c r="A5389" s="187">
        <v>37026.959139922401</v>
      </c>
      <c r="B5389" s="187">
        <v>0.30573146244157201</v>
      </c>
      <c r="C5389" s="187">
        <v>-0.69580772767844701</v>
      </c>
      <c r="D5389" s="187">
        <v>0.32787484041712101</v>
      </c>
      <c r="E5389" s="187">
        <v>2.4257232145282601</v>
      </c>
    </row>
    <row r="5390" spans="1:5" x14ac:dyDescent="0.25">
      <c r="A5390" s="187">
        <v>37027.6631805707</v>
      </c>
      <c r="B5390" s="187">
        <v>-2.3433123520255599E-2</v>
      </c>
      <c r="C5390" s="187">
        <v>-0.69577409863392403</v>
      </c>
      <c r="D5390" s="187">
        <v>0.32788857503353502</v>
      </c>
      <c r="E5390" s="187">
        <v>2.42577560207986</v>
      </c>
    </row>
    <row r="5391" spans="1:5" x14ac:dyDescent="0.25">
      <c r="A5391" s="187">
        <v>37049.216675994001</v>
      </c>
      <c r="B5391" s="187">
        <v>3.0676112183323299</v>
      </c>
      <c r="C5391" s="187">
        <v>-0.69475711700200105</v>
      </c>
      <c r="D5391" s="187">
        <v>0.32830985213668901</v>
      </c>
      <c r="E5391" s="187">
        <v>2.4273818794707398</v>
      </c>
    </row>
    <row r="5392" spans="1:5" x14ac:dyDescent="0.25">
      <c r="A5392" s="187">
        <v>37052.231849095799</v>
      </c>
      <c r="B5392" s="187">
        <v>0.18086253678971301</v>
      </c>
      <c r="C5392" s="187">
        <v>-0.69461681609379</v>
      </c>
      <c r="D5392" s="187">
        <v>0.32836891035531401</v>
      </c>
      <c r="E5392" s="187">
        <v>2.4276069559003499</v>
      </c>
    </row>
    <row r="5393" spans="1:5" x14ac:dyDescent="0.25">
      <c r="A5393" s="187">
        <v>37061.3845622956</v>
      </c>
      <c r="B5393" s="187">
        <v>1.55373988875647</v>
      </c>
      <c r="C5393" s="187">
        <v>-0.69419394551562796</v>
      </c>
      <c r="D5393" s="187">
        <v>0.32854837266688403</v>
      </c>
      <c r="E5393" s="187">
        <v>2.4282907163760199</v>
      </c>
    </row>
    <row r="5394" spans="1:5" x14ac:dyDescent="0.25">
      <c r="A5394" s="187">
        <v>37063.869843688102</v>
      </c>
      <c r="B5394" s="187">
        <v>3.0775210578459999</v>
      </c>
      <c r="C5394" s="187">
        <v>-0.69407991277640602</v>
      </c>
      <c r="D5394" s="187">
        <v>0.32859715185760602</v>
      </c>
      <c r="E5394" s="187">
        <v>2.4284765156508401</v>
      </c>
    </row>
    <row r="5395" spans="1:5" x14ac:dyDescent="0.25">
      <c r="A5395" s="187">
        <v>37076.337835707804</v>
      </c>
      <c r="B5395" s="187">
        <v>1.1944894655328</v>
      </c>
      <c r="C5395" s="187">
        <v>-0.69351301707633695</v>
      </c>
      <c r="D5395" s="187">
        <v>0.32884217992843601</v>
      </c>
      <c r="E5395" s="187">
        <v>2.4294094548128502</v>
      </c>
    </row>
    <row r="5396" spans="1:5" x14ac:dyDescent="0.25">
      <c r="A5396" s="187">
        <v>37084.9384767132</v>
      </c>
      <c r="B5396" s="187">
        <v>2.07096762796334</v>
      </c>
      <c r="C5396" s="187">
        <v>-0.69312706424672799</v>
      </c>
      <c r="D5396" s="187">
        <v>0.32901151232625098</v>
      </c>
      <c r="E5396" s="187">
        <v>2.4300537923013201</v>
      </c>
    </row>
    <row r="5397" spans="1:5" x14ac:dyDescent="0.25">
      <c r="A5397" s="187">
        <v>37093.034983075697</v>
      </c>
      <c r="B5397" s="187">
        <v>0.24737913545756601</v>
      </c>
      <c r="C5397" s="187">
        <v>-0.69276760633009205</v>
      </c>
      <c r="D5397" s="187">
        <v>0.32917114932449099</v>
      </c>
      <c r="E5397" s="187">
        <v>2.4306609144115199</v>
      </c>
    </row>
    <row r="5398" spans="1:5" x14ac:dyDescent="0.25">
      <c r="A5398" s="187">
        <v>37094.978272141801</v>
      </c>
      <c r="B5398" s="187">
        <v>1.3180317104158701</v>
      </c>
      <c r="C5398" s="187">
        <v>-0.69268189561525595</v>
      </c>
      <c r="D5398" s="187">
        <v>0.32920949799385102</v>
      </c>
      <c r="E5398" s="187">
        <v>2.4308067104664501</v>
      </c>
    </row>
    <row r="5399" spans="1:5" x14ac:dyDescent="0.25">
      <c r="A5399" s="187">
        <v>37097.680909200899</v>
      </c>
      <c r="B5399" s="187">
        <v>1.3715029183020599</v>
      </c>
      <c r="C5399" s="187">
        <v>-0.69256305928004103</v>
      </c>
      <c r="D5399" s="187">
        <v>0.32926285299918401</v>
      </c>
      <c r="E5399" s="187">
        <v>2.4310095254299799</v>
      </c>
    </row>
    <row r="5400" spans="1:5" x14ac:dyDescent="0.25">
      <c r="A5400" s="187">
        <v>37104.2916020138</v>
      </c>
      <c r="B5400" s="187">
        <v>0.28993140223629899</v>
      </c>
      <c r="C5400" s="187">
        <v>-0.69227419080352404</v>
      </c>
      <c r="D5400" s="187">
        <v>0.32939346541567599</v>
      </c>
      <c r="E5400" s="187">
        <v>2.4315058468959898</v>
      </c>
    </row>
    <row r="5401" spans="1:5" x14ac:dyDescent="0.25">
      <c r="A5401" s="187">
        <v>37105.808733673803</v>
      </c>
      <c r="B5401" s="187">
        <v>-0.63318160813438096</v>
      </c>
      <c r="C5401" s="187">
        <v>-0.692208260615366</v>
      </c>
      <c r="D5401" s="187">
        <v>0.32942346162097003</v>
      </c>
      <c r="E5401" s="187">
        <v>2.4316197966684401</v>
      </c>
    </row>
    <row r="5402" spans="1:5" x14ac:dyDescent="0.25">
      <c r="A5402" s="187">
        <v>37109.982038921902</v>
      </c>
      <c r="B5402" s="187">
        <v>-0.39575745623151598</v>
      </c>
      <c r="C5402" s="187">
        <v>-0.69202760691995302</v>
      </c>
      <c r="D5402" s="187">
        <v>0.32950601545226399</v>
      </c>
      <c r="E5402" s="187">
        <v>2.4319333340070601</v>
      </c>
    </row>
    <row r="5403" spans="1:5" x14ac:dyDescent="0.25">
      <c r="A5403" s="187">
        <v>37119.724821249802</v>
      </c>
      <c r="B5403" s="187">
        <v>0.956958452248308</v>
      </c>
      <c r="C5403" s="187">
        <v>-0.69160992868662596</v>
      </c>
      <c r="D5403" s="187">
        <v>0.329698973899474</v>
      </c>
      <c r="E5403" s="187">
        <v>2.4326657770028302</v>
      </c>
    </row>
    <row r="5404" spans="1:5" x14ac:dyDescent="0.25">
      <c r="A5404" s="187">
        <v>37126.229647434899</v>
      </c>
      <c r="B5404" s="187">
        <v>-0.36818883192274399</v>
      </c>
      <c r="C5404" s="187">
        <v>-0.69133426921302199</v>
      </c>
      <c r="D5404" s="187">
        <v>0.32982798535472402</v>
      </c>
      <c r="E5404" s="187">
        <v>2.4331551515095802</v>
      </c>
    </row>
    <row r="5405" spans="1:5" x14ac:dyDescent="0.25">
      <c r="A5405" s="187">
        <v>37132.484267696498</v>
      </c>
      <c r="B5405" s="187">
        <v>0.39664515919578203</v>
      </c>
      <c r="C5405" s="187">
        <v>-0.69107166356119498</v>
      </c>
      <c r="D5405" s="187">
        <v>0.32995217183883502</v>
      </c>
      <c r="E5405" s="187">
        <v>2.43362595716067</v>
      </c>
    </row>
    <row r="5406" spans="1:5" x14ac:dyDescent="0.25">
      <c r="A5406" s="187">
        <v>37133.958946956802</v>
      </c>
      <c r="B5406" s="187">
        <v>1.55648925806034</v>
      </c>
      <c r="C5406" s="187">
        <v>-0.69101010059452805</v>
      </c>
      <c r="D5406" s="187">
        <v>0.32998147148180201</v>
      </c>
      <c r="E5406" s="187">
        <v>2.4337369962872399</v>
      </c>
    </row>
    <row r="5407" spans="1:5" x14ac:dyDescent="0.25">
      <c r="A5407" s="187">
        <v>37135.448005265403</v>
      </c>
      <c r="B5407" s="187">
        <v>0.137592954614041</v>
      </c>
      <c r="C5407" s="187">
        <v>-0.69094807459420104</v>
      </c>
      <c r="D5407" s="187">
        <v>0.33001106442935302</v>
      </c>
      <c r="E5407" s="187">
        <v>2.4338491314540498</v>
      </c>
    </row>
    <row r="5408" spans="1:5" x14ac:dyDescent="0.25">
      <c r="A5408" s="187">
        <v>37135.500265458199</v>
      </c>
      <c r="B5408" s="187">
        <v>0.18017938562178101</v>
      </c>
      <c r="C5408" s="187">
        <v>-0.69094590023029301</v>
      </c>
      <c r="D5408" s="187">
        <v>0.33001210316648399</v>
      </c>
      <c r="E5408" s="187">
        <v>2.4338530672068099</v>
      </c>
    </row>
    <row r="5409" spans="1:5" x14ac:dyDescent="0.25">
      <c r="A5409" s="187">
        <v>37135.860311942801</v>
      </c>
      <c r="B5409" s="187">
        <v>-1.1119964377719</v>
      </c>
      <c r="C5409" s="187">
        <v>-0.69093092458361305</v>
      </c>
      <c r="D5409" s="187">
        <v>0.33001925979994101</v>
      </c>
      <c r="E5409" s="187">
        <v>2.4338801830103298</v>
      </c>
    </row>
    <row r="5410" spans="1:5" x14ac:dyDescent="0.25">
      <c r="A5410" s="187">
        <v>37136.353368575998</v>
      </c>
      <c r="B5410" s="187">
        <v>1.5584112877495</v>
      </c>
      <c r="C5410" s="187">
        <v>-0.69091042968141203</v>
      </c>
      <c r="D5410" s="187">
        <v>0.33002906099838503</v>
      </c>
      <c r="E5410" s="187">
        <v>2.4339173173213999</v>
      </c>
    </row>
    <row r="5411" spans="1:5" x14ac:dyDescent="0.25">
      <c r="A5411" s="187">
        <v>37142.690791038804</v>
      </c>
      <c r="B5411" s="187">
        <v>0.270178691021083</v>
      </c>
      <c r="C5411" s="187">
        <v>-0.69064835738998298</v>
      </c>
      <c r="D5411" s="187">
        <v>0.33015511387025398</v>
      </c>
      <c r="E5411" s="187">
        <v>2.43439474385112</v>
      </c>
    </row>
    <row r="5412" spans="1:5" x14ac:dyDescent="0.25">
      <c r="A5412" s="187">
        <v>37150.363942217999</v>
      </c>
      <c r="B5412" s="187">
        <v>0.56332423644231999</v>
      </c>
      <c r="C5412" s="187">
        <v>-0.69033444106078401</v>
      </c>
      <c r="D5412" s="187">
        <v>0.33030792066165199</v>
      </c>
      <c r="E5412" s="187">
        <v>2.4349731003535</v>
      </c>
    </row>
    <row r="5413" spans="1:5" x14ac:dyDescent="0.25">
      <c r="A5413" s="187">
        <v>37154.054968655902</v>
      </c>
      <c r="B5413" s="187">
        <v>-0.56781885818261202</v>
      </c>
      <c r="C5413" s="187">
        <v>-0.69018477349320495</v>
      </c>
      <c r="D5413" s="187">
        <v>0.33038149818960799</v>
      </c>
      <c r="E5413" s="187">
        <v>2.4352514210250802</v>
      </c>
    </row>
    <row r="5414" spans="1:5" x14ac:dyDescent="0.25">
      <c r="A5414" s="187">
        <v>37161.4378129627</v>
      </c>
      <c r="B5414" s="187">
        <v>0.232784273841874</v>
      </c>
      <c r="C5414" s="187">
        <v>-0.68988803587985803</v>
      </c>
      <c r="D5414" s="187">
        <v>0.33052881089622599</v>
      </c>
      <c r="E5414" s="187">
        <v>2.4358083312960401</v>
      </c>
    </row>
    <row r="5415" spans="1:5" x14ac:dyDescent="0.25">
      <c r="A5415" s="187">
        <v>37161.832435355398</v>
      </c>
      <c r="B5415" s="187">
        <v>0.24090234832254701</v>
      </c>
      <c r="C5415" s="187">
        <v>-0.68987227418047303</v>
      </c>
      <c r="D5415" s="187">
        <v>0.330536690278673</v>
      </c>
      <c r="E5415" s="187">
        <v>2.4358381064568602</v>
      </c>
    </row>
    <row r="5416" spans="1:5" x14ac:dyDescent="0.25">
      <c r="A5416" s="187">
        <v>37162.149315872601</v>
      </c>
      <c r="B5416" s="187">
        <v>0.58079152729693095</v>
      </c>
      <c r="C5416" s="187">
        <v>-0.68985962491152997</v>
      </c>
      <c r="D5416" s="187">
        <v>0.33054301778946699</v>
      </c>
      <c r="E5416" s="187">
        <v>2.4358620163607401</v>
      </c>
    </row>
    <row r="5417" spans="1:5" x14ac:dyDescent="0.25">
      <c r="A5417" s="187">
        <v>37165.710153051899</v>
      </c>
      <c r="B5417" s="187">
        <v>1.4317078565252399</v>
      </c>
      <c r="C5417" s="187">
        <v>-0.689717932645872</v>
      </c>
      <c r="D5417" s="187">
        <v>0.330614145054829</v>
      </c>
      <c r="E5417" s="187">
        <v>2.43613072874167</v>
      </c>
    </row>
    <row r="5418" spans="1:5" x14ac:dyDescent="0.25">
      <c r="A5418" s="187">
        <v>37173.663134986302</v>
      </c>
      <c r="B5418" s="187">
        <v>0.285840214930287</v>
      </c>
      <c r="C5418" s="187">
        <v>-0.68940446846756798</v>
      </c>
      <c r="D5418" s="187">
        <v>0.33077316425424302</v>
      </c>
      <c r="E5418" s="187">
        <v>2.4367310974015002</v>
      </c>
    </row>
    <row r="5419" spans="1:5" x14ac:dyDescent="0.25">
      <c r="A5419" s="187">
        <v>37177.7294280961</v>
      </c>
      <c r="B5419" s="187">
        <v>0.24098936856633599</v>
      </c>
      <c r="C5419" s="187">
        <v>-0.68924581054199396</v>
      </c>
      <c r="D5419" s="187">
        <v>0.33085455463907099</v>
      </c>
      <c r="E5419" s="187">
        <v>2.4370381678282498</v>
      </c>
    </row>
    <row r="5420" spans="1:5" x14ac:dyDescent="0.25">
      <c r="A5420" s="187">
        <v>37180.8555892601</v>
      </c>
      <c r="B5420" s="187">
        <v>0.310727682130851</v>
      </c>
      <c r="C5420" s="187">
        <v>-0.68912458258144804</v>
      </c>
      <c r="D5420" s="187">
        <v>0.33091716671621402</v>
      </c>
      <c r="E5420" s="187">
        <v>2.4372742899361199</v>
      </c>
    </row>
    <row r="5421" spans="1:5" x14ac:dyDescent="0.25">
      <c r="A5421" s="187">
        <v>37181.584900923997</v>
      </c>
      <c r="B5421" s="187">
        <v>1.42732268863399</v>
      </c>
      <c r="C5421" s="187">
        <v>-0.68909639486079599</v>
      </c>
      <c r="D5421" s="187">
        <v>0.330931778590213</v>
      </c>
      <c r="E5421" s="187">
        <v>2.43732938126595</v>
      </c>
    </row>
    <row r="5422" spans="1:5" x14ac:dyDescent="0.25">
      <c r="A5422" s="187">
        <v>37190.826964512002</v>
      </c>
      <c r="B5422" s="187">
        <v>0.29419429783978901</v>
      </c>
      <c r="C5422" s="187">
        <v>-0.688742289573684</v>
      </c>
      <c r="D5422" s="187">
        <v>0.33111710595409799</v>
      </c>
      <c r="E5422" s="187">
        <v>2.4380276932258802</v>
      </c>
    </row>
    <row r="5423" spans="1:5" x14ac:dyDescent="0.25">
      <c r="A5423" s="187">
        <v>37195.068742974603</v>
      </c>
      <c r="B5423" s="187">
        <v>0.538760345167</v>
      </c>
      <c r="C5423" s="187">
        <v>-0.68858170426891996</v>
      </c>
      <c r="D5423" s="187">
        <v>0.33120226477286002</v>
      </c>
      <c r="E5423" s="187">
        <v>2.4383482978814</v>
      </c>
    </row>
    <row r="5424" spans="1:5" x14ac:dyDescent="0.25">
      <c r="A5424" s="187">
        <v>37195.426120752199</v>
      </c>
      <c r="B5424" s="187">
        <v>0.36159281709604602</v>
      </c>
      <c r="C5424" s="187">
        <v>-0.68856823068262996</v>
      </c>
      <c r="D5424" s="187">
        <v>0.33120944244434503</v>
      </c>
      <c r="E5424" s="187">
        <v>2.4383753122565901</v>
      </c>
    </row>
    <row r="5425" spans="1:5" x14ac:dyDescent="0.25">
      <c r="A5425" s="187">
        <v>37197.828891335899</v>
      </c>
      <c r="B5425" s="187">
        <v>0.39609142134495701</v>
      </c>
      <c r="C5425" s="187">
        <v>-0.688477870083121</v>
      </c>
      <c r="D5425" s="187">
        <v>0.33125771196967102</v>
      </c>
      <c r="E5425" s="187">
        <v>2.4385569500491102</v>
      </c>
    </row>
    <row r="5426" spans="1:5" x14ac:dyDescent="0.25">
      <c r="A5426" s="187">
        <v>37199.020355741501</v>
      </c>
      <c r="B5426" s="187">
        <v>1.8913521971557301</v>
      </c>
      <c r="C5426" s="187">
        <v>-0.68843320963112997</v>
      </c>
      <c r="D5426" s="187">
        <v>0.33128165494553202</v>
      </c>
      <c r="E5426" s="187">
        <v>2.4386470260152802</v>
      </c>
    </row>
    <row r="5427" spans="1:5" x14ac:dyDescent="0.25">
      <c r="A5427" s="187">
        <v>37200.162603300203</v>
      </c>
      <c r="B5427" s="187">
        <v>0.43487552996378298</v>
      </c>
      <c r="C5427" s="187">
        <v>-0.68839048556784799</v>
      </c>
      <c r="D5427" s="187">
        <v>0.331304613568075</v>
      </c>
      <c r="E5427" s="187">
        <v>2.4387333854271498</v>
      </c>
    </row>
    <row r="5428" spans="1:5" x14ac:dyDescent="0.25">
      <c r="A5428" s="187">
        <v>37203.721703690797</v>
      </c>
      <c r="B5428" s="187">
        <v>0.30316602184019498</v>
      </c>
      <c r="C5428" s="187">
        <v>-0.68825793910949995</v>
      </c>
      <c r="D5428" s="187">
        <v>0.331376179152304</v>
      </c>
      <c r="E5428" s="187">
        <v>2.4390024967653798</v>
      </c>
    </row>
    <row r="5429" spans="1:5" x14ac:dyDescent="0.25">
      <c r="A5429" s="187">
        <v>37215.437845321998</v>
      </c>
      <c r="B5429" s="187">
        <v>0.95748867842795304</v>
      </c>
      <c r="C5429" s="187">
        <v>-0.68782782536033804</v>
      </c>
      <c r="D5429" s="187">
        <v>0.33161207948177002</v>
      </c>
      <c r="E5429" s="187">
        <v>2.4398886389665799</v>
      </c>
    </row>
    <row r="5430" spans="1:5" x14ac:dyDescent="0.25">
      <c r="A5430" s="187">
        <v>37217.455486007799</v>
      </c>
      <c r="B5430" s="187">
        <v>0.29310116642304901</v>
      </c>
      <c r="C5430" s="187">
        <v>-0.687754725382974</v>
      </c>
      <c r="D5430" s="187">
        <v>0.33165275277321898</v>
      </c>
      <c r="E5430" s="187">
        <v>2.4400412784750101</v>
      </c>
    </row>
    <row r="5431" spans="1:5" x14ac:dyDescent="0.25">
      <c r="A5431" s="187">
        <v>37220.528007718902</v>
      </c>
      <c r="B5431" s="187">
        <v>7.4693037813622395E-2</v>
      </c>
      <c r="C5431" s="187">
        <v>-0.68764395850276405</v>
      </c>
      <c r="D5431" s="187">
        <v>0.33171471883319498</v>
      </c>
      <c r="E5431" s="187">
        <v>2.44027374113156</v>
      </c>
    </row>
    <row r="5432" spans="1:5" x14ac:dyDescent="0.25">
      <c r="A5432" s="187">
        <v>37222.804102801398</v>
      </c>
      <c r="B5432" s="187">
        <v>0.29059546576828399</v>
      </c>
      <c r="C5432" s="187">
        <v>-0.68756233452569104</v>
      </c>
      <c r="D5432" s="187">
        <v>0.33176064419788498</v>
      </c>
      <c r="E5432" s="187">
        <v>2.4404459612498099</v>
      </c>
    </row>
    <row r="5433" spans="1:5" x14ac:dyDescent="0.25">
      <c r="A5433" s="187">
        <v>37224.288621121101</v>
      </c>
      <c r="B5433" s="187">
        <v>1.4832852911518299</v>
      </c>
      <c r="C5433" s="187">
        <v>-0.68750929592655396</v>
      </c>
      <c r="D5433" s="187">
        <v>0.33179060757336898</v>
      </c>
      <c r="E5433" s="187">
        <v>2.4405582930596701</v>
      </c>
    </row>
    <row r="5434" spans="1:5" x14ac:dyDescent="0.25">
      <c r="A5434" s="187">
        <v>37229.251223527601</v>
      </c>
      <c r="B5434" s="187">
        <v>0.57556122891977402</v>
      </c>
      <c r="C5434" s="187">
        <v>-0.68733313419502895</v>
      </c>
      <c r="D5434" s="187">
        <v>0.33189082882583998</v>
      </c>
      <c r="E5434" s="187">
        <v>2.44093384065759</v>
      </c>
    </row>
    <row r="5435" spans="1:5" x14ac:dyDescent="0.25">
      <c r="A5435" s="187">
        <v>37229.520580914897</v>
      </c>
      <c r="B5435" s="187">
        <v>1.6577818965200399</v>
      </c>
      <c r="C5435" s="187">
        <v>-0.68732362301118799</v>
      </c>
      <c r="D5435" s="187">
        <v>0.33189627107234398</v>
      </c>
      <c r="E5435" s="187">
        <v>2.44095422581296</v>
      </c>
    </row>
    <row r="5436" spans="1:5" x14ac:dyDescent="0.25">
      <c r="A5436" s="187">
        <v>37234.597757662399</v>
      </c>
      <c r="B5436" s="187">
        <v>-0.62392984385439798</v>
      </c>
      <c r="C5436" s="187">
        <v>-0.68714532056057498</v>
      </c>
      <c r="D5436" s="187">
        <v>0.33199890123581599</v>
      </c>
      <c r="E5436" s="187">
        <v>2.4413384948592198</v>
      </c>
    </row>
    <row r="5437" spans="1:5" x14ac:dyDescent="0.25">
      <c r="A5437" s="187">
        <v>37243.9565769541</v>
      </c>
      <c r="B5437" s="187">
        <v>-0.51960917150802899</v>
      </c>
      <c r="C5437" s="187">
        <v>-0.68682154401625695</v>
      </c>
      <c r="D5437" s="187">
        <v>0.33218832012090899</v>
      </c>
      <c r="E5437" s="187">
        <v>2.44204693133852</v>
      </c>
    </row>
    <row r="5438" spans="1:5" x14ac:dyDescent="0.25">
      <c r="A5438" s="187">
        <v>37248.2393233603</v>
      </c>
      <c r="B5438" s="187">
        <v>0.29120734653957903</v>
      </c>
      <c r="C5438" s="187">
        <v>-0.68667551165961105</v>
      </c>
      <c r="D5438" s="187">
        <v>0.33227510499124602</v>
      </c>
      <c r="E5438" s="187">
        <v>2.44237116243157</v>
      </c>
    </row>
    <row r="5439" spans="1:5" x14ac:dyDescent="0.25">
      <c r="A5439" s="187">
        <v>37248.270558220604</v>
      </c>
      <c r="B5439" s="187">
        <v>1.01517748152062</v>
      </c>
      <c r="C5439" s="187">
        <v>-0.68667445156887197</v>
      </c>
      <c r="D5439" s="187">
        <v>0.33227573816887501</v>
      </c>
      <c r="E5439" s="187">
        <v>2.4423735271857701</v>
      </c>
    </row>
    <row r="5440" spans="1:5" x14ac:dyDescent="0.25">
      <c r="A5440" s="187">
        <v>37248.2806008642</v>
      </c>
      <c r="B5440" s="187">
        <v>0.30225046922223198</v>
      </c>
      <c r="C5440" s="187">
        <v>-0.68667411074337403</v>
      </c>
      <c r="D5440" s="187">
        <v>0.33227594174911201</v>
      </c>
      <c r="E5440" s="187">
        <v>2.4423742875026102</v>
      </c>
    </row>
    <row r="5441" spans="1:5" x14ac:dyDescent="0.25">
      <c r="A5441" s="187">
        <v>37252.419884447801</v>
      </c>
      <c r="B5441" s="187">
        <v>0.26543527202060901</v>
      </c>
      <c r="C5441" s="187">
        <v>-0.68653426585543098</v>
      </c>
      <c r="D5441" s="187">
        <v>0.33235988211679302</v>
      </c>
      <c r="E5441" s="187">
        <v>2.4426876765926901</v>
      </c>
    </row>
    <row r="5442" spans="1:5" x14ac:dyDescent="0.25">
      <c r="A5442" s="187">
        <v>37258.702920429299</v>
      </c>
      <c r="B5442" s="187">
        <v>0.33298241604108197</v>
      </c>
      <c r="C5442" s="187">
        <v>-0.68632442104954205</v>
      </c>
      <c r="D5442" s="187">
        <v>0.332487412159438</v>
      </c>
      <c r="E5442" s="187">
        <v>2.4431633996353401</v>
      </c>
    </row>
    <row r="5443" spans="1:5" x14ac:dyDescent="0.25">
      <c r="A5443" s="187">
        <v>37270.420623011603</v>
      </c>
      <c r="B5443" s="187">
        <v>1.71721350212963</v>
      </c>
      <c r="C5443" s="187">
        <v>-0.685940958967731</v>
      </c>
      <c r="D5443" s="187">
        <v>0.33272562876446299</v>
      </c>
      <c r="E5443" s="187">
        <v>2.4440506687723702</v>
      </c>
    </row>
    <row r="5444" spans="1:5" x14ac:dyDescent="0.25">
      <c r="A5444" s="187">
        <v>37270.672175753702</v>
      </c>
      <c r="B5444" s="187">
        <v>-0.12479089870337499</v>
      </c>
      <c r="C5444" s="187">
        <v>-0.68593284048523095</v>
      </c>
      <c r="D5444" s="187">
        <v>0.33273074811985198</v>
      </c>
      <c r="E5444" s="187">
        <v>2.44406971687317</v>
      </c>
    </row>
    <row r="5445" spans="1:5" x14ac:dyDescent="0.25">
      <c r="A5445" s="187">
        <v>37272.697873463003</v>
      </c>
      <c r="B5445" s="187">
        <v>-4.7637474005946E-2</v>
      </c>
      <c r="C5445" s="187">
        <v>-0.68586763927197703</v>
      </c>
      <c r="D5445" s="187">
        <v>0.33277198139153302</v>
      </c>
      <c r="E5445" s="187">
        <v>2.4442231071346701</v>
      </c>
    </row>
    <row r="5446" spans="1:5" x14ac:dyDescent="0.25">
      <c r="A5446" s="187">
        <v>37279.581746677803</v>
      </c>
      <c r="B5446" s="187">
        <v>-0.92229645014860795</v>
      </c>
      <c r="C5446" s="187">
        <v>-0.685648405194341</v>
      </c>
      <c r="D5446" s="187">
        <v>0.33291221310764701</v>
      </c>
      <c r="E5446" s="187">
        <v>2.4447443674735698</v>
      </c>
    </row>
    <row r="5447" spans="1:5" x14ac:dyDescent="0.25">
      <c r="A5447" s="187">
        <v>37290.484813464202</v>
      </c>
      <c r="B5447" s="187">
        <v>0.29804378258189201</v>
      </c>
      <c r="C5447" s="187">
        <v>-0.68530862479173105</v>
      </c>
      <c r="D5447" s="187">
        <v>0.33313466783824602</v>
      </c>
      <c r="E5447" s="187">
        <v>2.4455699361337899</v>
      </c>
    </row>
    <row r="5448" spans="1:5" x14ac:dyDescent="0.25">
      <c r="A5448" s="187">
        <v>37291.291268830901</v>
      </c>
      <c r="B5448" s="187">
        <v>-0.45321177994078798</v>
      </c>
      <c r="C5448" s="187">
        <v>-0.68528385854961604</v>
      </c>
      <c r="D5448" s="187">
        <v>0.33315113887104503</v>
      </c>
      <c r="E5448" s="187">
        <v>2.44563099720733</v>
      </c>
    </row>
    <row r="5449" spans="1:5" x14ac:dyDescent="0.25">
      <c r="A5449" s="187">
        <v>37307.590057181696</v>
      </c>
      <c r="B5449" s="187">
        <v>0.45695245639649801</v>
      </c>
      <c r="C5449" s="187">
        <v>-0.68479425625037604</v>
      </c>
      <c r="D5449" s="187">
        <v>0.33348452712855298</v>
      </c>
      <c r="E5449" s="187">
        <v>2.4468649248123802</v>
      </c>
    </row>
    <row r="5450" spans="1:5" x14ac:dyDescent="0.25">
      <c r="A5450" s="187">
        <v>37308.293983141099</v>
      </c>
      <c r="B5450" s="187">
        <v>1.72793287662134</v>
      </c>
      <c r="C5450" s="187">
        <v>-0.68477358381142595</v>
      </c>
      <c r="D5450" s="187">
        <v>0.33349894737014302</v>
      </c>
      <c r="E5450" s="187">
        <v>2.4469182091187101</v>
      </c>
    </row>
    <row r="5451" spans="1:5" x14ac:dyDescent="0.25">
      <c r="A5451" s="187">
        <v>37309.866905812298</v>
      </c>
      <c r="B5451" s="187">
        <v>0.36020275968877702</v>
      </c>
      <c r="C5451" s="187">
        <v>-0.68472753386076501</v>
      </c>
      <c r="D5451" s="187">
        <v>0.33353117587148701</v>
      </c>
      <c r="E5451" s="187">
        <v>2.4470372701509802</v>
      </c>
    </row>
    <row r="5452" spans="1:5" x14ac:dyDescent="0.25">
      <c r="A5452" s="187">
        <v>37318.8487024727</v>
      </c>
      <c r="B5452" s="187">
        <v>0.30883970401878202</v>
      </c>
      <c r="C5452" s="187">
        <v>-0.68446836967818503</v>
      </c>
      <c r="D5452" s="187">
        <v>0.33371538038735898</v>
      </c>
      <c r="E5452" s="187">
        <v>2.44771705878565</v>
      </c>
    </row>
    <row r="5453" spans="1:5" x14ac:dyDescent="0.25">
      <c r="A5453" s="187">
        <v>37321.371249168697</v>
      </c>
      <c r="B5453" s="187">
        <v>5.5545556808111997E-2</v>
      </c>
      <c r="C5453" s="187">
        <v>-0.68439675058249505</v>
      </c>
      <c r="D5453" s="187">
        <v>0.33376716694269398</v>
      </c>
      <c r="E5453" s="187">
        <v>2.4479079506432102</v>
      </c>
    </row>
    <row r="5454" spans="1:5" x14ac:dyDescent="0.25">
      <c r="A5454" s="187">
        <v>37323.053598714701</v>
      </c>
      <c r="B5454" s="187">
        <v>0.27680548336843402</v>
      </c>
      <c r="C5454" s="187">
        <v>-0.68434927214546304</v>
      </c>
      <c r="D5454" s="187">
        <v>0.33380171751241799</v>
      </c>
      <c r="E5454" s="187">
        <v>2.4480352538306902</v>
      </c>
    </row>
    <row r="5455" spans="1:5" x14ac:dyDescent="0.25">
      <c r="A5455" s="187">
        <v>37325.563802917102</v>
      </c>
      <c r="B5455" s="187">
        <v>0.30938381746792298</v>
      </c>
      <c r="C5455" s="187">
        <v>-0.68427885725837201</v>
      </c>
      <c r="D5455" s="187">
        <v>0.33385328889296501</v>
      </c>
      <c r="E5455" s="187">
        <v>2.4482251892019899</v>
      </c>
    </row>
    <row r="5456" spans="1:5" x14ac:dyDescent="0.25">
      <c r="A5456" s="187">
        <v>37327.963369705598</v>
      </c>
      <c r="B5456" s="187">
        <v>-0.22083701678257101</v>
      </c>
      <c r="C5456" s="187">
        <v>-0.68421202504976197</v>
      </c>
      <c r="D5456" s="187">
        <v>0.333902608635468</v>
      </c>
      <c r="E5456" s="187">
        <v>2.4484067397476901</v>
      </c>
    </row>
    <row r="5457" spans="1:5" x14ac:dyDescent="0.25">
      <c r="A5457" s="187">
        <v>37337.034321093401</v>
      </c>
      <c r="B5457" s="187">
        <v>0.70451346924948999</v>
      </c>
      <c r="C5457" s="187">
        <v>-0.68396363870030796</v>
      </c>
      <c r="D5457" s="187">
        <v>0.33408923835836102</v>
      </c>
      <c r="E5457" s="187">
        <v>2.44909291638848</v>
      </c>
    </row>
    <row r="5458" spans="1:5" x14ac:dyDescent="0.25">
      <c r="A5458" s="187">
        <v>37337.343569587698</v>
      </c>
      <c r="B5458" s="187">
        <v>1.00570011794421E-2</v>
      </c>
      <c r="C5458" s="187">
        <v>-0.68395528988690402</v>
      </c>
      <c r="D5458" s="187">
        <v>0.33409560624645401</v>
      </c>
      <c r="E5458" s="187">
        <v>2.44911630580174</v>
      </c>
    </row>
    <row r="5459" spans="1:5" x14ac:dyDescent="0.25">
      <c r="A5459" s="187">
        <v>37344.965822796701</v>
      </c>
      <c r="B5459" s="187">
        <v>0.369433816378129</v>
      </c>
      <c r="C5459" s="187">
        <v>-0.683752012884563</v>
      </c>
      <c r="D5459" s="187">
        <v>0.33425266989699198</v>
      </c>
      <c r="E5459" s="187">
        <v>2.4496927126775199</v>
      </c>
    </row>
    <row r="5460" spans="1:5" x14ac:dyDescent="0.25">
      <c r="A5460" s="187">
        <v>37356.330668333198</v>
      </c>
      <c r="B5460" s="187">
        <v>1.05272799098306</v>
      </c>
      <c r="C5460" s="187">
        <v>-0.68345792396443905</v>
      </c>
      <c r="D5460" s="187">
        <v>0.33448724671107399</v>
      </c>
      <c r="E5460" s="187">
        <v>2.4505517977137399</v>
      </c>
    </row>
    <row r="5461" spans="1:5" x14ac:dyDescent="0.25">
      <c r="A5461" s="187">
        <v>37358.541943875003</v>
      </c>
      <c r="B5461" s="187">
        <v>1.3331593528855401</v>
      </c>
      <c r="C5461" s="187">
        <v>-0.68340196516713603</v>
      </c>
      <c r="D5461" s="187">
        <v>0.33453294353394802</v>
      </c>
      <c r="E5461" s="187">
        <v>2.4507188989436899</v>
      </c>
    </row>
    <row r="5462" spans="1:5" x14ac:dyDescent="0.25">
      <c r="A5462" s="187">
        <v>37363.701077226899</v>
      </c>
      <c r="B5462" s="187">
        <v>0.68419434571026905</v>
      </c>
      <c r="C5462" s="187">
        <v>-0.683273018568058</v>
      </c>
      <c r="D5462" s="187">
        <v>0.334639628508062</v>
      </c>
      <c r="E5462" s="187">
        <v>2.45110869193865</v>
      </c>
    </row>
    <row r="5463" spans="1:5" x14ac:dyDescent="0.25">
      <c r="A5463" s="187">
        <v>37364.414461990797</v>
      </c>
      <c r="B5463" s="187">
        <v>1.17867240276379</v>
      </c>
      <c r="C5463" s="187">
        <v>-0.68325536639529605</v>
      </c>
      <c r="D5463" s="187">
        <v>0.334654388160324</v>
      </c>
      <c r="E5463" s="187">
        <v>2.4511625828800798</v>
      </c>
    </row>
    <row r="5464" spans="1:5" x14ac:dyDescent="0.25">
      <c r="A5464" s="187">
        <v>37368.066990754603</v>
      </c>
      <c r="B5464" s="187">
        <v>1.08018197977959</v>
      </c>
      <c r="C5464" s="187">
        <v>-0.68316566760095798</v>
      </c>
      <c r="D5464" s="187">
        <v>0.33472998677983501</v>
      </c>
      <c r="E5464" s="187">
        <v>2.4514384724449401</v>
      </c>
    </row>
    <row r="5465" spans="1:5" x14ac:dyDescent="0.25">
      <c r="A5465" s="187">
        <v>37371.399737277599</v>
      </c>
      <c r="B5465" s="187">
        <v>0.42813045499379099</v>
      </c>
      <c r="C5465" s="187">
        <v>-0.68308481815884203</v>
      </c>
      <c r="D5465" s="187">
        <v>0.33479900936406798</v>
      </c>
      <c r="E5465" s="187">
        <v>2.45169015966641</v>
      </c>
    </row>
    <row r="5466" spans="1:5" x14ac:dyDescent="0.25">
      <c r="A5466" s="187">
        <v>37372.934153377399</v>
      </c>
      <c r="B5466" s="187">
        <v>0.191657223879593</v>
      </c>
      <c r="C5466" s="187">
        <v>-0.68304791522085295</v>
      </c>
      <c r="D5466" s="187">
        <v>0.33483080147354</v>
      </c>
      <c r="E5466" s="187">
        <v>2.4518060220974598</v>
      </c>
    </row>
    <row r="5467" spans="1:5" x14ac:dyDescent="0.25">
      <c r="A5467" s="187">
        <v>37373.297251462303</v>
      </c>
      <c r="B5467" s="187">
        <v>1.40242467867673</v>
      </c>
      <c r="C5467" s="187">
        <v>-0.68303921229617504</v>
      </c>
      <c r="D5467" s="187">
        <v>0.33483832589606899</v>
      </c>
      <c r="E5467" s="187">
        <v>2.4518334378314801</v>
      </c>
    </row>
    <row r="5468" spans="1:5" x14ac:dyDescent="0.25">
      <c r="A5468" s="187">
        <v>37378.743747146204</v>
      </c>
      <c r="B5468" s="187">
        <v>0.98402765218599297</v>
      </c>
      <c r="C5468" s="187">
        <v>-0.68291003289115204</v>
      </c>
      <c r="D5468" s="187">
        <v>0.33495125087066602</v>
      </c>
      <c r="E5468" s="187">
        <v>2.4522446056672802</v>
      </c>
    </row>
    <row r="5469" spans="1:5" x14ac:dyDescent="0.25">
      <c r="A5469" s="187">
        <v>37381.3794520386</v>
      </c>
      <c r="B5469" s="187">
        <v>0.462730773378833</v>
      </c>
      <c r="C5469" s="187">
        <v>-0.68284844151185498</v>
      </c>
      <c r="D5469" s="187">
        <v>0.33500593744850599</v>
      </c>
      <c r="E5469" s="187">
        <v>2.45244353233642</v>
      </c>
    </row>
    <row r="5470" spans="1:5" x14ac:dyDescent="0.25">
      <c r="A5470" s="187">
        <v>37392.6294795535</v>
      </c>
      <c r="B5470" s="187">
        <v>6.3465063019330095E-2</v>
      </c>
      <c r="C5470" s="187">
        <v>-0.68259236135838797</v>
      </c>
      <c r="D5470" s="187">
        <v>0.33523964483097601</v>
      </c>
      <c r="E5470" s="187">
        <v>2.4532922375931001</v>
      </c>
    </row>
    <row r="5471" spans="1:5" x14ac:dyDescent="0.25">
      <c r="A5471" s="187">
        <v>37397.321278608797</v>
      </c>
      <c r="B5471" s="187">
        <v>1.65299589364272</v>
      </c>
      <c r="C5471" s="187">
        <v>-0.68248884817236999</v>
      </c>
      <c r="D5471" s="187">
        <v>0.33533724992355801</v>
      </c>
      <c r="E5471" s="187">
        <v>2.4536459976276199</v>
      </c>
    </row>
    <row r="5472" spans="1:5" x14ac:dyDescent="0.25">
      <c r="A5472" s="187">
        <v>37397.920420267299</v>
      </c>
      <c r="B5472" s="187">
        <v>0.151468586544135</v>
      </c>
      <c r="C5472" s="187">
        <v>-0.682475769639318</v>
      </c>
      <c r="D5472" s="187">
        <v>0.335349719925987</v>
      </c>
      <c r="E5472" s="187">
        <v>2.4536911642442698</v>
      </c>
    </row>
    <row r="5473" spans="1:5" x14ac:dyDescent="0.25">
      <c r="A5473" s="187">
        <v>37405.959304768898</v>
      </c>
      <c r="B5473" s="187">
        <v>2.1877552396815099</v>
      </c>
      <c r="C5473" s="187">
        <v>-0.68230337441001399</v>
      </c>
      <c r="D5473" s="187">
        <v>0.33551716251849301</v>
      </c>
      <c r="E5473" s="187">
        <v>2.45429698790034</v>
      </c>
    </row>
    <row r="5474" spans="1:5" x14ac:dyDescent="0.25">
      <c r="A5474" s="187">
        <v>37411.751589808497</v>
      </c>
      <c r="B5474" s="187">
        <v>0.389565817325077</v>
      </c>
      <c r="C5474" s="187">
        <v>-0.68218273500117099</v>
      </c>
      <c r="D5474" s="187">
        <v>0.335637958807463</v>
      </c>
      <c r="E5474" s="187">
        <v>2.4547332742354402</v>
      </c>
    </row>
    <row r="5475" spans="1:5" x14ac:dyDescent="0.25">
      <c r="A5475" s="187">
        <v>37412.340199747799</v>
      </c>
      <c r="B5475" s="187">
        <v>1.5715605425822099</v>
      </c>
      <c r="C5475" s="187">
        <v>-0.68217064426960505</v>
      </c>
      <c r="D5475" s="187">
        <v>0.33565024104427499</v>
      </c>
      <c r="E5475" s="187">
        <v>2.4547775983287399</v>
      </c>
    </row>
    <row r="5476" spans="1:5" x14ac:dyDescent="0.25">
      <c r="A5476" s="187">
        <v>37414.774121159302</v>
      </c>
      <c r="B5476" s="187">
        <v>-4.8188012559535802E-2</v>
      </c>
      <c r="C5476" s="187">
        <v>-0.68212098001897503</v>
      </c>
      <c r="D5476" s="187">
        <v>0.33570104214105501</v>
      </c>
      <c r="E5476" s="187">
        <v>2.4549608575637301</v>
      </c>
    </row>
    <row r="5477" spans="1:5" x14ac:dyDescent="0.25">
      <c r="A5477" s="187">
        <v>37415.306180184401</v>
      </c>
      <c r="B5477" s="187">
        <v>0.28946838948040698</v>
      </c>
      <c r="C5477" s="187">
        <v>-0.68211019450178301</v>
      </c>
      <c r="D5477" s="187">
        <v>0.33571215026800599</v>
      </c>
      <c r="E5477" s="187">
        <v>2.4550009134850601</v>
      </c>
    </row>
    <row r="5478" spans="1:5" x14ac:dyDescent="0.25">
      <c r="A5478" s="187">
        <v>37416.221287009903</v>
      </c>
      <c r="B5478" s="187">
        <v>-0.42721865901448303</v>
      </c>
      <c r="C5478" s="187">
        <v>-0.68209170392289198</v>
      </c>
      <c r="D5478" s="187">
        <v>0.33573125797973102</v>
      </c>
      <c r="E5478" s="187">
        <v>2.4550698029637501</v>
      </c>
    </row>
    <row r="5479" spans="1:5" x14ac:dyDescent="0.25">
      <c r="A5479" s="187">
        <v>37417.845731617999</v>
      </c>
      <c r="B5479" s="187">
        <v>1.6159637489218599</v>
      </c>
      <c r="C5479" s="187">
        <v>-0.68205906703544505</v>
      </c>
      <c r="D5479" s="187">
        <v>0.33576518454049498</v>
      </c>
      <c r="E5479" s="187">
        <v>2.4551920787300099</v>
      </c>
    </row>
    <row r="5480" spans="1:5" x14ac:dyDescent="0.25">
      <c r="A5480" s="187">
        <v>37427.325903243698</v>
      </c>
      <c r="B5480" s="187">
        <v>0.25323474350638098</v>
      </c>
      <c r="C5480" s="187">
        <v>-0.68187338063927705</v>
      </c>
      <c r="D5480" s="187">
        <v>0.33596337375138302</v>
      </c>
      <c r="E5480" s="187">
        <v>2.45590533661405</v>
      </c>
    </row>
    <row r="5481" spans="1:5" x14ac:dyDescent="0.25">
      <c r="A5481" s="187">
        <v>37429.628289374697</v>
      </c>
      <c r="B5481" s="187">
        <v>-0.53553344736495201</v>
      </c>
      <c r="C5481" s="187">
        <v>-0.68182952222536997</v>
      </c>
      <c r="D5481" s="187">
        <v>0.33601155711074299</v>
      </c>
      <c r="E5481" s="187">
        <v>2.4560784713478001</v>
      </c>
    </row>
    <row r="5482" spans="1:5" x14ac:dyDescent="0.25">
      <c r="A5482" s="187">
        <v>37430.281995181002</v>
      </c>
      <c r="B5482" s="187">
        <v>1.3187704803828</v>
      </c>
      <c r="C5482" s="187">
        <v>-0.68181715829673994</v>
      </c>
      <c r="D5482" s="187">
        <v>0.336025241186858</v>
      </c>
      <c r="E5482" s="187">
        <v>2.4561276221427302</v>
      </c>
    </row>
    <row r="5483" spans="1:5" x14ac:dyDescent="0.25">
      <c r="A5483" s="187">
        <v>37430.858625645502</v>
      </c>
      <c r="B5483" s="187">
        <v>2.0886183437221999</v>
      </c>
      <c r="C5483" s="187">
        <v>-0.68180628470497895</v>
      </c>
      <c r="D5483" s="187">
        <v>0.33603731316018998</v>
      </c>
      <c r="E5483" s="187">
        <v>2.4561709753797398</v>
      </c>
    </row>
    <row r="5484" spans="1:5" x14ac:dyDescent="0.25">
      <c r="A5484" s="187">
        <v>37433.179274626003</v>
      </c>
      <c r="B5484" s="187">
        <v>0.27624928785434699</v>
      </c>
      <c r="C5484" s="187">
        <v>-0.68176283296124296</v>
      </c>
      <c r="D5484" s="187">
        <v>0.33608590933813898</v>
      </c>
      <c r="E5484" s="187">
        <v>2.45634542733587</v>
      </c>
    </row>
    <row r="5485" spans="1:5" x14ac:dyDescent="0.25">
      <c r="A5485" s="187">
        <v>37443.001044052799</v>
      </c>
      <c r="B5485" s="187">
        <v>-0.53985506846339104</v>
      </c>
      <c r="C5485" s="187">
        <v>-0.68158443706278005</v>
      </c>
      <c r="D5485" s="187">
        <v>0.33629180721081497</v>
      </c>
      <c r="E5485" s="187">
        <v>2.45708334576149</v>
      </c>
    </row>
    <row r="5486" spans="1:5" x14ac:dyDescent="0.25">
      <c r="A5486" s="187">
        <v>37444.423879311697</v>
      </c>
      <c r="B5486" s="187">
        <v>2.2153404622060599E-2</v>
      </c>
      <c r="C5486" s="187">
        <v>-0.68155933599612095</v>
      </c>
      <c r="D5486" s="187">
        <v>0.33632166457961399</v>
      </c>
      <c r="E5486" s="187">
        <v>2.4571901865971899</v>
      </c>
    </row>
    <row r="5487" spans="1:5" x14ac:dyDescent="0.25">
      <c r="A5487" s="187">
        <v>37453.167396977602</v>
      </c>
      <c r="B5487" s="187">
        <v>0.43800483961713399</v>
      </c>
      <c r="C5487" s="187">
        <v>-0.68140924043552298</v>
      </c>
      <c r="D5487" s="187">
        <v>0.33650530846690002</v>
      </c>
      <c r="E5487" s="187">
        <v>2.4578464027094098</v>
      </c>
    </row>
    <row r="5488" spans="1:5" x14ac:dyDescent="0.25">
      <c r="A5488" s="187">
        <v>37453.7391488348</v>
      </c>
      <c r="B5488" s="187">
        <v>3.1944883153767698</v>
      </c>
      <c r="C5488" s="187">
        <v>-0.68139967530419598</v>
      </c>
      <c r="D5488" s="187">
        <v>0.33651732718962601</v>
      </c>
      <c r="E5488" s="187">
        <v>2.4578892931601799</v>
      </c>
    </row>
    <row r="5489" spans="1:5" x14ac:dyDescent="0.25">
      <c r="A5489" s="187">
        <v>37474.409951029702</v>
      </c>
      <c r="B5489" s="187">
        <v>1.04709943794425</v>
      </c>
      <c r="C5489" s="187">
        <v>-0.68107468036624597</v>
      </c>
      <c r="D5489" s="187">
        <v>0.33695266956088898</v>
      </c>
      <c r="E5489" s="187">
        <v>2.4594381443103299</v>
      </c>
    </row>
    <row r="5490" spans="1:5" x14ac:dyDescent="0.25">
      <c r="A5490" s="187">
        <v>37474.679515519303</v>
      </c>
      <c r="B5490" s="187">
        <v>2.5742404570101098</v>
      </c>
      <c r="C5490" s="187">
        <v>-0.68107071180002499</v>
      </c>
      <c r="D5490" s="187">
        <v>0.33695835740083402</v>
      </c>
      <c r="E5490" s="187">
        <v>2.4594583187735299</v>
      </c>
    </row>
    <row r="5491" spans="1:5" x14ac:dyDescent="0.25">
      <c r="A5491" s="187">
        <v>37475.164121366302</v>
      </c>
      <c r="B5491" s="187">
        <v>1.6245418102808</v>
      </c>
      <c r="C5491" s="187">
        <v>-0.68106359495313595</v>
      </c>
      <c r="D5491" s="187">
        <v>0.33696858332505503</v>
      </c>
      <c r="E5491" s="187">
        <v>2.4594945855360999</v>
      </c>
    </row>
    <row r="5492" spans="1:5" x14ac:dyDescent="0.25">
      <c r="A5492" s="187">
        <v>37475.547309736503</v>
      </c>
      <c r="B5492" s="187">
        <v>0.24841064477218999</v>
      </c>
      <c r="C5492" s="187">
        <v>-0.68105798351680902</v>
      </c>
      <c r="D5492" s="187">
        <v>0.33697666981180602</v>
      </c>
      <c r="E5492" s="187">
        <v>2.4595232609939699</v>
      </c>
    </row>
    <row r="5493" spans="1:5" x14ac:dyDescent="0.25">
      <c r="A5493" s="187">
        <v>37476.004466256301</v>
      </c>
      <c r="B5493" s="187">
        <v>1.8455710769342799</v>
      </c>
      <c r="C5493" s="187">
        <v>-0.68105130738964903</v>
      </c>
      <c r="D5493" s="187">
        <v>0.33698631798418099</v>
      </c>
      <c r="E5493" s="187">
        <v>2.4595574700832601</v>
      </c>
    </row>
    <row r="5494" spans="1:5" x14ac:dyDescent="0.25">
      <c r="A5494" s="187">
        <v>37476.376527701301</v>
      </c>
      <c r="B5494" s="187">
        <v>0.38119063224548699</v>
      </c>
      <c r="C5494" s="187">
        <v>-0.68104588882249995</v>
      </c>
      <c r="D5494" s="187">
        <v>0.33699417082782401</v>
      </c>
      <c r="E5494" s="187">
        <v>2.4595853101362102</v>
      </c>
    </row>
    <row r="5495" spans="1:5" x14ac:dyDescent="0.25">
      <c r="A5495" s="187">
        <v>37476.951144037499</v>
      </c>
      <c r="B5495" s="187">
        <v>1.2021095490301501</v>
      </c>
      <c r="C5495" s="187">
        <v>-0.68103754654446902</v>
      </c>
      <c r="D5495" s="187">
        <v>0.33700629988243203</v>
      </c>
      <c r="E5495" s="187">
        <v>2.4596283042587701</v>
      </c>
    </row>
    <row r="5496" spans="1:5" x14ac:dyDescent="0.25">
      <c r="A5496" s="187">
        <v>37477.921924895803</v>
      </c>
      <c r="B5496" s="187">
        <v>-3.59762147546627E-2</v>
      </c>
      <c r="C5496" s="187">
        <v>-0.68102352512457298</v>
      </c>
      <c r="D5496" s="187">
        <v>0.33702679404144398</v>
      </c>
      <c r="E5496" s="187">
        <v>2.4597009336800602</v>
      </c>
    </row>
    <row r="5497" spans="1:5" x14ac:dyDescent="0.25">
      <c r="A5497" s="187">
        <v>37478.881860506997</v>
      </c>
      <c r="B5497" s="187">
        <v>-0.127031496973045</v>
      </c>
      <c r="C5497" s="187">
        <v>-0.68100974983303197</v>
      </c>
      <c r="D5497" s="187">
        <v>0.33704706273970098</v>
      </c>
      <c r="E5497" s="187">
        <v>2.45977274346449</v>
      </c>
    </row>
    <row r="5498" spans="1:5" x14ac:dyDescent="0.25">
      <c r="A5498" s="187">
        <v>37480.015644550898</v>
      </c>
      <c r="B5498" s="187">
        <v>2.2387248824588601</v>
      </c>
      <c r="C5498" s="187">
        <v>-0.68099359451362396</v>
      </c>
      <c r="D5498" s="187">
        <v>0.33707100666106399</v>
      </c>
      <c r="E5498" s="187">
        <v>2.4598575476944902</v>
      </c>
    </row>
    <row r="5499" spans="1:5" x14ac:dyDescent="0.25">
      <c r="A5499" s="187">
        <v>37481.056346473299</v>
      </c>
      <c r="B5499" s="187">
        <v>0.32012448699860802</v>
      </c>
      <c r="C5499" s="187">
        <v>-0.68097887502112897</v>
      </c>
      <c r="D5499" s="187">
        <v>0.33709298908674201</v>
      </c>
      <c r="E5499" s="187">
        <v>2.45993537944458</v>
      </c>
    </row>
    <row r="5500" spans="1:5" x14ac:dyDescent="0.25">
      <c r="A5500" s="187">
        <v>37481.836145554102</v>
      </c>
      <c r="B5500" s="187">
        <v>-0.27233619647809598</v>
      </c>
      <c r="C5500" s="187">
        <v>-0.68096791444931903</v>
      </c>
      <c r="D5500" s="187">
        <v>0.33710946321995999</v>
      </c>
      <c r="E5500" s="187">
        <v>2.4599936924502002</v>
      </c>
    </row>
    <row r="5501" spans="1:5" x14ac:dyDescent="0.25">
      <c r="A5501" s="187">
        <v>37483.8192904569</v>
      </c>
      <c r="B5501" s="187">
        <v>0.30392036386284199</v>
      </c>
      <c r="C5501" s="187">
        <v>-0.68094030582628295</v>
      </c>
      <c r="D5501" s="187">
        <v>0.33715136972662701</v>
      </c>
      <c r="E5501" s="187">
        <v>2.4601419661972699</v>
      </c>
    </row>
    <row r="5502" spans="1:5" x14ac:dyDescent="0.25">
      <c r="A5502" s="187">
        <v>37492.0924040299</v>
      </c>
      <c r="B5502" s="187">
        <v>1.25710953575269</v>
      </c>
      <c r="C5502" s="187">
        <v>-0.68082926130301002</v>
      </c>
      <c r="D5502" s="187">
        <v>0.33732635193768501</v>
      </c>
      <c r="E5502" s="187">
        <v>2.4607601296807302</v>
      </c>
    </row>
    <row r="5503" spans="1:5" x14ac:dyDescent="0.25">
      <c r="A5503" s="187">
        <v>37492.277259204297</v>
      </c>
      <c r="B5503" s="187">
        <v>0.231118875589265</v>
      </c>
      <c r="C5503" s="187">
        <v>-0.680826856501205</v>
      </c>
      <c r="D5503" s="187">
        <v>0.33733026471080901</v>
      </c>
      <c r="E5503" s="187">
        <v>2.4607739346347501</v>
      </c>
    </row>
    <row r="5504" spans="1:5" x14ac:dyDescent="0.25">
      <c r="A5504" s="187">
        <v>37493.861928443097</v>
      </c>
      <c r="B5504" s="187">
        <v>0.28306513144872802</v>
      </c>
      <c r="C5504" s="187">
        <v>-0.68080637882779405</v>
      </c>
      <c r="D5504" s="187">
        <v>0.33736381222608802</v>
      </c>
      <c r="E5504" s="187">
        <v>2.46089226409581</v>
      </c>
    </row>
    <row r="5505" spans="1:5" x14ac:dyDescent="0.25">
      <c r="A5505" s="187">
        <v>37510.255242984204</v>
      </c>
      <c r="B5505" s="187">
        <v>0.586904784488951</v>
      </c>
      <c r="C5505" s="187">
        <v>-0.68060907573818896</v>
      </c>
      <c r="D5505" s="187">
        <v>0.33771141774437502</v>
      </c>
      <c r="E5505" s="187">
        <v>2.4621149310284398</v>
      </c>
    </row>
    <row r="5506" spans="1:5" x14ac:dyDescent="0.25">
      <c r="A5506" s="187">
        <v>37514.646730155699</v>
      </c>
      <c r="B5506" s="187">
        <v>1.2574642502831499</v>
      </c>
      <c r="C5506" s="187">
        <v>-0.68056075792408899</v>
      </c>
      <c r="D5506" s="187">
        <v>0.33780470852773398</v>
      </c>
      <c r="E5506" s="187">
        <v>2.4624420002618499</v>
      </c>
    </row>
    <row r="5507" spans="1:5" x14ac:dyDescent="0.25">
      <c r="A5507" s="187">
        <v>37517.082664934103</v>
      </c>
      <c r="B5507" s="187">
        <v>0.388728843325992</v>
      </c>
      <c r="C5507" s="187">
        <v>-0.680534789262627</v>
      </c>
      <c r="D5507" s="187">
        <v>0.33785648805857799</v>
      </c>
      <c r="E5507" s="187">
        <v>2.4626233368250801</v>
      </c>
    </row>
    <row r="5508" spans="1:5" x14ac:dyDescent="0.25">
      <c r="A5508" s="187">
        <v>37520.861930433297</v>
      </c>
      <c r="B5508" s="187">
        <v>-0.51347126911878704</v>
      </c>
      <c r="C5508" s="187">
        <v>-0.68049568041081099</v>
      </c>
      <c r="D5508" s="187">
        <v>0.33793686684893498</v>
      </c>
      <c r="E5508" s="187">
        <v>2.46290454930321</v>
      </c>
    </row>
    <row r="5509" spans="1:5" x14ac:dyDescent="0.25">
      <c r="A5509" s="187">
        <v>37521.193433296299</v>
      </c>
      <c r="B5509" s="187">
        <v>2.1880786702027599</v>
      </c>
      <c r="C5509" s="187">
        <v>-0.68049231857238501</v>
      </c>
      <c r="D5509" s="187">
        <v>0.33794391996708001</v>
      </c>
      <c r="E5509" s="187">
        <v>2.4629292088980401</v>
      </c>
    </row>
    <row r="5510" spans="1:5" x14ac:dyDescent="0.25">
      <c r="A5510" s="187">
        <v>37525.920589631001</v>
      </c>
      <c r="B5510" s="187">
        <v>0.36652492049570101</v>
      </c>
      <c r="C5510" s="187">
        <v>-0.68044558755439299</v>
      </c>
      <c r="D5510" s="187">
        <v>0.338044541415226</v>
      </c>
      <c r="E5510" s="187">
        <v>2.4632807195633699</v>
      </c>
    </row>
    <row r="5511" spans="1:5" x14ac:dyDescent="0.25">
      <c r="A5511" s="187">
        <v>37528.465320061601</v>
      </c>
      <c r="B5511" s="187">
        <v>1.70350644740271</v>
      </c>
      <c r="C5511" s="187">
        <v>-0.68042136841713596</v>
      </c>
      <c r="D5511" s="187">
        <v>0.33809874340014001</v>
      </c>
      <c r="E5511" s="187">
        <v>2.46346984403112</v>
      </c>
    </row>
    <row r="5512" spans="1:5" x14ac:dyDescent="0.25">
      <c r="A5512" s="187">
        <v>37531.232986953903</v>
      </c>
      <c r="B5512" s="187">
        <v>1.5612529604945</v>
      </c>
      <c r="C5512" s="187">
        <v>-0.68039577459600598</v>
      </c>
      <c r="D5512" s="187">
        <v>0.33815772192166499</v>
      </c>
      <c r="E5512" s="187">
        <v>2.4636754555732399</v>
      </c>
    </row>
    <row r="5513" spans="1:5" x14ac:dyDescent="0.25">
      <c r="A5513" s="187">
        <v>37534.1969637004</v>
      </c>
      <c r="B5513" s="187">
        <v>2.6352471805423101</v>
      </c>
      <c r="C5513" s="187">
        <v>-0.68036923096949198</v>
      </c>
      <c r="D5513" s="187">
        <v>0.33822091621445599</v>
      </c>
      <c r="E5513" s="187">
        <v>2.4638955558151601</v>
      </c>
    </row>
    <row r="5514" spans="1:5" x14ac:dyDescent="0.25">
      <c r="A5514" s="187">
        <v>37536.091550819801</v>
      </c>
      <c r="B5514" s="187">
        <v>0.37673743206691501</v>
      </c>
      <c r="C5514" s="187">
        <v>-0.68035273432527499</v>
      </c>
      <c r="D5514" s="187">
        <v>0.338261327875995</v>
      </c>
      <c r="E5514" s="187">
        <v>2.4640361927394001</v>
      </c>
    </row>
    <row r="5515" spans="1:5" x14ac:dyDescent="0.25">
      <c r="A5515" s="187">
        <v>37537.695895325603</v>
      </c>
      <c r="B5515" s="187">
        <v>2.28399842830571</v>
      </c>
      <c r="C5515" s="187">
        <v>-0.68033905221912505</v>
      </c>
      <c r="D5515" s="187">
        <v>0.33829555937612199</v>
      </c>
      <c r="E5515" s="187">
        <v>2.4641552526377399</v>
      </c>
    </row>
    <row r="5516" spans="1:5" x14ac:dyDescent="0.25">
      <c r="A5516" s="187">
        <v>37543.018021934098</v>
      </c>
      <c r="B5516" s="187">
        <v>2.38274253757633</v>
      </c>
      <c r="C5516" s="187">
        <v>-0.68029555652641505</v>
      </c>
      <c r="D5516" s="187">
        <v>0.33840918679384402</v>
      </c>
      <c r="E5516" s="187">
        <v>2.4645499997606</v>
      </c>
    </row>
    <row r="5517" spans="1:5" x14ac:dyDescent="0.25">
      <c r="A5517" s="187">
        <v>37543.3771781834</v>
      </c>
      <c r="B5517" s="187">
        <v>2.1190999104250698</v>
      </c>
      <c r="C5517" s="187">
        <v>-0.68029272626798598</v>
      </c>
      <c r="D5517" s="187">
        <v>0.338416858686719</v>
      </c>
      <c r="E5517" s="187">
        <v>2.46457662682755</v>
      </c>
    </row>
    <row r="5518" spans="1:5" x14ac:dyDescent="0.25">
      <c r="A5518" s="187">
        <v>37546.805296699</v>
      </c>
      <c r="B5518" s="187">
        <v>0.26272016519999197</v>
      </c>
      <c r="C5518" s="187">
        <v>-0.68026638166132403</v>
      </c>
      <c r="D5518" s="187">
        <v>0.33849011117997901</v>
      </c>
      <c r="E5518" s="187">
        <v>2.46483070361016</v>
      </c>
    </row>
    <row r="5519" spans="1:5" x14ac:dyDescent="0.25">
      <c r="A5519" s="187">
        <v>37549.438207598403</v>
      </c>
      <c r="B5519" s="187">
        <v>0.31411905527745898</v>
      </c>
      <c r="C5519" s="187">
        <v>-0.680246973328273</v>
      </c>
      <c r="D5519" s="187">
        <v>0.33854640215709098</v>
      </c>
      <c r="E5519" s="187">
        <v>2.4650257483918399</v>
      </c>
    </row>
    <row r="5520" spans="1:5" x14ac:dyDescent="0.25">
      <c r="A5520" s="187">
        <v>37551.076591359801</v>
      </c>
      <c r="B5520" s="187">
        <v>0.61714715027438904</v>
      </c>
      <c r="C5520" s="187">
        <v>-0.68023525886136604</v>
      </c>
      <c r="D5520" s="187">
        <v>0.33858144381357502</v>
      </c>
      <c r="E5520" s="187">
        <v>2.4651470771267099</v>
      </c>
    </row>
    <row r="5521" spans="1:5" x14ac:dyDescent="0.25">
      <c r="A5521" s="187">
        <v>37551.224131702998</v>
      </c>
      <c r="B5521" s="187">
        <v>3.2444342098513101</v>
      </c>
      <c r="C5521" s="187">
        <v>-0.68023421762470804</v>
      </c>
      <c r="D5521" s="187">
        <v>0.33858459990336398</v>
      </c>
      <c r="E5521" s="187">
        <v>2.46515800147899</v>
      </c>
    </row>
    <row r="5522" spans="1:5" x14ac:dyDescent="0.25">
      <c r="A5522" s="187">
        <v>37553.997893614403</v>
      </c>
      <c r="B5522" s="187">
        <v>-0.48166319699778098</v>
      </c>
      <c r="C5522" s="187">
        <v>-0.68021506361753303</v>
      </c>
      <c r="D5522" s="187">
        <v>0.33864395001690201</v>
      </c>
      <c r="E5522" s="187">
        <v>2.4653633304556899</v>
      </c>
    </row>
    <row r="5523" spans="1:5" x14ac:dyDescent="0.25">
      <c r="A5523" s="187">
        <v>37555.102061199803</v>
      </c>
      <c r="B5523" s="187">
        <v>1.5741101772089401</v>
      </c>
      <c r="C5523" s="187">
        <v>-0.68020766176792302</v>
      </c>
      <c r="D5523" s="187">
        <v>0.33866758408338998</v>
      </c>
      <c r="E5523" s="187">
        <v>2.4654450408872099</v>
      </c>
    </row>
    <row r="5524" spans="1:5" x14ac:dyDescent="0.25">
      <c r="A5524" s="187">
        <v>37556.457048127602</v>
      </c>
      <c r="B5524" s="187">
        <v>2.1878790178311101</v>
      </c>
      <c r="C5524" s="187">
        <v>-0.68019875228406601</v>
      </c>
      <c r="D5524" s="187">
        <v>0.33869659319222301</v>
      </c>
      <c r="E5524" s="187">
        <v>2.46554529199596</v>
      </c>
    </row>
    <row r="5525" spans="1:5" x14ac:dyDescent="0.25">
      <c r="A5525" s="187">
        <v>37556.8273096583</v>
      </c>
      <c r="B5525" s="187">
        <v>1.47640310543691</v>
      </c>
      <c r="C5525" s="187">
        <v>-0.68019635103173903</v>
      </c>
      <c r="D5525" s="187">
        <v>0.33870452140144502</v>
      </c>
      <c r="E5525" s="187">
        <v>2.4655726825245301</v>
      </c>
    </row>
    <row r="5526" spans="1:5" x14ac:dyDescent="0.25">
      <c r="A5526" s="187">
        <v>37560.6854814623</v>
      </c>
      <c r="B5526" s="187">
        <v>0.222304525384764</v>
      </c>
      <c r="C5526" s="187">
        <v>-0.68017218263006796</v>
      </c>
      <c r="D5526" s="187">
        <v>0.33878716569530798</v>
      </c>
      <c r="E5526" s="187">
        <v>2.46585799433679</v>
      </c>
    </row>
    <row r="5527" spans="1:5" x14ac:dyDescent="0.25">
      <c r="A5527" s="187">
        <v>37563.977248937103</v>
      </c>
      <c r="B5527" s="187">
        <v>0.21050717247138601</v>
      </c>
      <c r="C5527" s="187">
        <v>-0.680152795787486</v>
      </c>
      <c r="D5527" s="187">
        <v>0.33885772253990998</v>
      </c>
      <c r="E5527" s="187">
        <v>2.4661012736324701</v>
      </c>
    </row>
    <row r="5528" spans="1:5" x14ac:dyDescent="0.25">
      <c r="A5528" s="187">
        <v>37566.1035336965</v>
      </c>
      <c r="B5528" s="187">
        <v>0.40995569084632</v>
      </c>
      <c r="C5528" s="187">
        <v>-0.68014087858993499</v>
      </c>
      <c r="D5528" s="187">
        <v>0.338903320209757</v>
      </c>
      <c r="E5528" s="187">
        <v>2.4662583448103899</v>
      </c>
    </row>
    <row r="5529" spans="1:5" x14ac:dyDescent="0.25">
      <c r="A5529" s="187">
        <v>37568.861697443899</v>
      </c>
      <c r="B5529" s="187">
        <v>1.9163131556317201</v>
      </c>
      <c r="C5529" s="187">
        <v>-0.68012612986591303</v>
      </c>
      <c r="D5529" s="187">
        <v>0.33896249431864101</v>
      </c>
      <c r="E5529" s="187">
        <v>2.4664620078412698</v>
      </c>
    </row>
    <row r="5530" spans="1:5" x14ac:dyDescent="0.25">
      <c r="A5530" s="187">
        <v>37579.262549869898</v>
      </c>
      <c r="B5530" s="187">
        <v>0.26762391877886899</v>
      </c>
      <c r="C5530" s="187">
        <v>-0.68007776091236605</v>
      </c>
      <c r="D5530" s="187">
        <v>0.33918589985518699</v>
      </c>
      <c r="E5530" s="187">
        <v>2.4672291208369699</v>
      </c>
    </row>
    <row r="5531" spans="1:5" x14ac:dyDescent="0.25">
      <c r="A5531" s="187">
        <v>37584.363597639502</v>
      </c>
      <c r="B5531" s="187">
        <v>0.94277129885016497</v>
      </c>
      <c r="C5531" s="187">
        <v>-0.68005825000195597</v>
      </c>
      <c r="D5531" s="187">
        <v>0.33929562071529901</v>
      </c>
      <c r="E5531" s="187">
        <v>2.46760482489197</v>
      </c>
    </row>
    <row r="5532" spans="1:5" x14ac:dyDescent="0.25">
      <c r="A5532" s="187">
        <v>37590.677819463701</v>
      </c>
      <c r="B5532" s="187">
        <v>0.303878020092263</v>
      </c>
      <c r="C5532" s="187">
        <v>-0.68003796377358705</v>
      </c>
      <c r="D5532" s="187">
        <v>0.33943157573875399</v>
      </c>
      <c r="E5532" s="187">
        <v>2.4680693941168199</v>
      </c>
    </row>
    <row r="5533" spans="1:5" x14ac:dyDescent="0.25">
      <c r="A5533" s="187">
        <v>37592.073615775502</v>
      </c>
      <c r="B5533" s="187">
        <v>-0.51612928032642702</v>
      </c>
      <c r="C5533" s="187">
        <v>-0.68003405872767597</v>
      </c>
      <c r="D5533" s="187">
        <v>0.33946165024398001</v>
      </c>
      <c r="E5533" s="187">
        <v>2.4681720160612</v>
      </c>
    </row>
    <row r="5534" spans="1:5" x14ac:dyDescent="0.25">
      <c r="A5534" s="187">
        <v>37595.022650139697</v>
      </c>
      <c r="B5534" s="187">
        <v>-0.16344770984447801</v>
      </c>
      <c r="C5534" s="187">
        <v>-0.68002650021629896</v>
      </c>
      <c r="D5534" s="187">
        <v>0.339525216402213</v>
      </c>
      <c r="E5534" s="187">
        <v>2.4683887464913901</v>
      </c>
    </row>
    <row r="5535" spans="1:5" x14ac:dyDescent="0.25">
      <c r="A5535" s="187">
        <v>37595.6949813674</v>
      </c>
      <c r="B5535" s="187">
        <v>-0.56397732473597795</v>
      </c>
      <c r="C5535" s="187">
        <v>-0.68002490870972498</v>
      </c>
      <c r="D5535" s="187">
        <v>0.33953971315898601</v>
      </c>
      <c r="E5535" s="187">
        <v>2.4684381404732698</v>
      </c>
    </row>
    <row r="5536" spans="1:5" x14ac:dyDescent="0.25">
      <c r="A5536" s="187">
        <v>37596.551141235999</v>
      </c>
      <c r="B5536" s="187">
        <v>-0.93349907482003203</v>
      </c>
      <c r="C5536" s="187">
        <v>-0.680022952942548</v>
      </c>
      <c r="D5536" s="187">
        <v>0.33955817615351203</v>
      </c>
      <c r="E5536" s="187">
        <v>2.4685010305747102</v>
      </c>
    </row>
    <row r="5537" spans="1:5" x14ac:dyDescent="0.25">
      <c r="A5537" s="187">
        <v>37596.627577646403</v>
      </c>
      <c r="B5537" s="187">
        <v>0.308200710345719</v>
      </c>
      <c r="C5537" s="187">
        <v>-0.68002278219856105</v>
      </c>
      <c r="D5537" s="187">
        <v>0.339559824634667</v>
      </c>
      <c r="E5537" s="187">
        <v>2.4685066447892599</v>
      </c>
    </row>
    <row r="5538" spans="1:5" x14ac:dyDescent="0.25">
      <c r="A5538" s="187">
        <v>37598.049964864404</v>
      </c>
      <c r="B5538" s="187">
        <v>0.27465421241759103</v>
      </c>
      <c r="C5538" s="187">
        <v>-0.68001972048997406</v>
      </c>
      <c r="D5538" s="187">
        <v>0.33959050496953902</v>
      </c>
      <c r="E5538" s="187">
        <v>2.4686111033882101</v>
      </c>
    </row>
    <row r="5539" spans="1:5" x14ac:dyDescent="0.25">
      <c r="A5539" s="187">
        <v>37603.165207159902</v>
      </c>
      <c r="B5539" s="187">
        <v>-0.68226200714205398</v>
      </c>
      <c r="C5539" s="187">
        <v>-0.68001052727940203</v>
      </c>
      <c r="D5539" s="187">
        <v>0.33970090365434202</v>
      </c>
      <c r="E5539" s="187">
        <v>2.4689865244018399</v>
      </c>
    </row>
    <row r="5540" spans="1:5" x14ac:dyDescent="0.25">
      <c r="A5540" s="187">
        <v>37604.691098457697</v>
      </c>
      <c r="B5540" s="187">
        <v>2.1789984996027498</v>
      </c>
      <c r="C5540" s="187">
        <v>-0.68000833700438401</v>
      </c>
      <c r="D5540" s="187">
        <v>0.33973385557836699</v>
      </c>
      <c r="E5540" s="187">
        <v>2.4690984411714201</v>
      </c>
    </row>
    <row r="5541" spans="1:5" x14ac:dyDescent="0.25">
      <c r="A5541" s="187">
        <v>37611.685227104601</v>
      </c>
      <c r="B5541" s="187">
        <v>1.4075357165937099</v>
      </c>
      <c r="C5541" s="187">
        <v>-0.68000155761161196</v>
      </c>
      <c r="D5541" s="187">
        <v>0.339885011037806</v>
      </c>
      <c r="E5541" s="187">
        <v>2.4696109952509402</v>
      </c>
    </row>
    <row r="5542" spans="1:5" x14ac:dyDescent="0.25">
      <c r="A5542" s="187">
        <v>37617.963612977801</v>
      </c>
      <c r="B5542" s="187">
        <v>0.55318096880385703</v>
      </c>
      <c r="C5542" s="187">
        <v>-0.68000000562018803</v>
      </c>
      <c r="D5542" s="187">
        <v>0.34002086248975499</v>
      </c>
      <c r="E5542" s="187">
        <v>2.4700705712597602</v>
      </c>
    </row>
    <row r="5543" spans="1:5" x14ac:dyDescent="0.25">
      <c r="A5543" s="187">
        <v>37620.020625630597</v>
      </c>
      <c r="B5543" s="187">
        <v>6.2971930720001595E-2</v>
      </c>
      <c r="C5543" s="187">
        <v>-0.68000005519143403</v>
      </c>
      <c r="D5543" s="187">
        <v>0.340065424444362</v>
      </c>
      <c r="E5543" s="187">
        <v>2.4702217501748298</v>
      </c>
    </row>
    <row r="5544" spans="1:5" x14ac:dyDescent="0.25">
      <c r="A5544" s="187">
        <v>37625.290984773099</v>
      </c>
      <c r="B5544" s="187">
        <v>1.18628104626752</v>
      </c>
      <c r="C5544" s="187">
        <v>-0.68000041514847198</v>
      </c>
      <c r="D5544" s="187">
        <v>0.34017976639348102</v>
      </c>
      <c r="E5544" s="187">
        <v>2.47061238455986</v>
      </c>
    </row>
    <row r="5545" spans="1:5" x14ac:dyDescent="0.25">
      <c r="A5545" s="187">
        <v>37627.096739303102</v>
      </c>
      <c r="B5545" s="187">
        <v>0.70917901812161999</v>
      </c>
      <c r="C5545" s="187">
        <v>-0.68000061534400802</v>
      </c>
      <c r="D5545" s="187">
        <v>0.34021899819849</v>
      </c>
      <c r="E5545" s="187">
        <v>2.47074731133619</v>
      </c>
    </row>
    <row r="5546" spans="1:5" x14ac:dyDescent="0.25">
      <c r="A5546" s="187">
        <v>37628.840260560697</v>
      </c>
      <c r="B5546" s="187">
        <v>2.4675604186931599</v>
      </c>
      <c r="C5546" s="187">
        <v>-0.680000845766905</v>
      </c>
      <c r="D5546" s="187">
        <v>0.34025690472710202</v>
      </c>
      <c r="E5546" s="187">
        <v>2.4708781122169698</v>
      </c>
    </row>
    <row r="5547" spans="1:5" x14ac:dyDescent="0.25">
      <c r="A5547" s="187">
        <v>37631.962010480798</v>
      </c>
      <c r="B5547" s="187">
        <v>-1.4575751757978599</v>
      </c>
      <c r="C5547" s="187">
        <v>-0.68000134927478195</v>
      </c>
      <c r="D5547" s="187">
        <v>0.34032484151993198</v>
      </c>
      <c r="E5547" s="187">
        <v>2.47111359280979</v>
      </c>
    </row>
    <row r="5548" spans="1:5" x14ac:dyDescent="0.25">
      <c r="A5548" s="187">
        <v>37632.224608745397</v>
      </c>
      <c r="B5548" s="187">
        <v>1.7736484062269799</v>
      </c>
      <c r="C5548" s="187">
        <v>-0.68000139694229</v>
      </c>
      <c r="D5548" s="187">
        <v>0.34033056013031199</v>
      </c>
      <c r="E5548" s="187">
        <v>2.47113347614818</v>
      </c>
    </row>
    <row r="5549" spans="1:5" x14ac:dyDescent="0.25">
      <c r="A5549" s="187">
        <v>37640.063780839402</v>
      </c>
      <c r="B5549" s="187">
        <v>0.65945165143639395</v>
      </c>
      <c r="C5549" s="187">
        <v>-0.68000319831834599</v>
      </c>
      <c r="D5549" s="187">
        <v>0.34050154780812097</v>
      </c>
      <c r="E5549" s="187">
        <v>2.4717323755815102</v>
      </c>
    </row>
    <row r="5550" spans="1:5" x14ac:dyDescent="0.25">
      <c r="A5550" s="187">
        <v>37640.362432583199</v>
      </c>
      <c r="B5550" s="187">
        <v>0.44597424709333899</v>
      </c>
      <c r="C5550" s="187">
        <v>-0.68000328138878696</v>
      </c>
      <c r="D5550" s="187">
        <v>0.34050807244581299</v>
      </c>
      <c r="E5550" s="187">
        <v>2.4717553956087599</v>
      </c>
    </row>
    <row r="5551" spans="1:5" x14ac:dyDescent="0.25">
      <c r="A5551" s="187">
        <v>37641.463482133397</v>
      </c>
      <c r="B5551" s="187">
        <v>0.30269690833704099</v>
      </c>
      <c r="C5551" s="187">
        <v>-0.68000359677998701</v>
      </c>
      <c r="D5551" s="187">
        <v>0.34053213366926899</v>
      </c>
      <c r="E5551" s="187">
        <v>2.47184039296042</v>
      </c>
    </row>
    <row r="5552" spans="1:5" x14ac:dyDescent="0.25">
      <c r="A5552" s="187">
        <v>37650.521059517901</v>
      </c>
      <c r="B5552" s="187">
        <v>1.4314470633340699</v>
      </c>
      <c r="C5552" s="187">
        <v>-0.68000673479505802</v>
      </c>
      <c r="D5552" s="187">
        <v>0.34073046316927902</v>
      </c>
      <c r="E5552" s="187">
        <v>2.4725472582672299</v>
      </c>
    </row>
    <row r="5553" spans="1:5" x14ac:dyDescent="0.25">
      <c r="A5553" s="187">
        <v>37651.130052876302</v>
      </c>
      <c r="B5553" s="187">
        <v>1.2016832481844399</v>
      </c>
      <c r="C5553" s="187">
        <v>-0.68000698044021302</v>
      </c>
      <c r="D5553" s="187">
        <v>0.34074382318440899</v>
      </c>
      <c r="E5553" s="187">
        <v>2.4725952724512399</v>
      </c>
    </row>
    <row r="5554" spans="1:5" x14ac:dyDescent="0.25">
      <c r="A5554" s="187">
        <v>37658.280562697197</v>
      </c>
      <c r="B5554" s="187">
        <v>0.49095945032284799</v>
      </c>
      <c r="C5554" s="187">
        <v>-0.68001018965398796</v>
      </c>
      <c r="D5554" s="187">
        <v>0.34090092656349003</v>
      </c>
      <c r="E5554" s="187">
        <v>2.4731635986892702</v>
      </c>
    </row>
    <row r="5555" spans="1:5" x14ac:dyDescent="0.25">
      <c r="A5555" s="187">
        <v>37661.243105415102</v>
      </c>
      <c r="B5555" s="187">
        <v>0.37366464862680399</v>
      </c>
      <c r="C5555" s="187">
        <v>-0.68001169416173302</v>
      </c>
      <c r="D5555" s="187">
        <v>0.34096614378561202</v>
      </c>
      <c r="E5555" s="187">
        <v>2.4734015191513401</v>
      </c>
    </row>
    <row r="5556" spans="1:5" x14ac:dyDescent="0.25">
      <c r="A5556" s="187">
        <v>37681.420850380302</v>
      </c>
      <c r="B5556" s="187">
        <v>0.249949145438881</v>
      </c>
      <c r="C5556" s="187">
        <v>-0.68002464126019602</v>
      </c>
      <c r="D5556" s="187">
        <v>0.34141230815131901</v>
      </c>
      <c r="E5556" s="187">
        <v>2.4750598284615801</v>
      </c>
    </row>
    <row r="5557" spans="1:5" x14ac:dyDescent="0.25">
      <c r="A5557" s="187">
        <v>37683.036468284401</v>
      </c>
      <c r="B5557" s="187">
        <v>1.6061747850433901</v>
      </c>
      <c r="C5557" s="187">
        <v>-0.68002587994560204</v>
      </c>
      <c r="D5557" s="187">
        <v>0.34144818021338802</v>
      </c>
      <c r="E5557" s="187">
        <v>2.4751954352316199</v>
      </c>
    </row>
    <row r="5558" spans="1:5" x14ac:dyDescent="0.25">
      <c r="A5558" s="187">
        <v>37687.323745256399</v>
      </c>
      <c r="B5558" s="187">
        <v>3.8201240782350201</v>
      </c>
      <c r="C5558" s="187">
        <v>-0.68002931098464103</v>
      </c>
      <c r="D5558" s="187">
        <v>0.34154347773168903</v>
      </c>
      <c r="E5558" s="187">
        <v>2.4755572993428099</v>
      </c>
    </row>
    <row r="5559" spans="1:5" x14ac:dyDescent="0.25">
      <c r="A5559" s="187">
        <v>37690.3786621709</v>
      </c>
      <c r="B5559" s="187">
        <v>0.13531999590787899</v>
      </c>
      <c r="C5559" s="187">
        <v>-0.68003188305437001</v>
      </c>
      <c r="D5559" s="187">
        <v>0.34161147595227298</v>
      </c>
      <c r="E5559" s="187">
        <v>2.4758169240477499</v>
      </c>
    </row>
    <row r="5560" spans="1:5" x14ac:dyDescent="0.25">
      <c r="A5560" s="187">
        <v>37692.547971162603</v>
      </c>
      <c r="B5560" s="187">
        <v>0.436214837110938</v>
      </c>
      <c r="C5560" s="187">
        <v>-0.68003377360039596</v>
      </c>
      <c r="D5560" s="187">
        <v>0.34165980895390302</v>
      </c>
      <c r="E5560" s="187">
        <v>2.4760021791395102</v>
      </c>
    </row>
    <row r="5561" spans="1:5" x14ac:dyDescent="0.25">
      <c r="A5561" s="187">
        <v>37693.296381624001</v>
      </c>
      <c r="B5561" s="187">
        <v>-0.57519463810108395</v>
      </c>
      <c r="C5561" s="187">
        <v>-0.68003443816671205</v>
      </c>
      <c r="D5561" s="187">
        <v>0.34167649289458002</v>
      </c>
      <c r="E5561" s="187">
        <v>2.4760662640089399</v>
      </c>
    </row>
    <row r="5562" spans="1:5" x14ac:dyDescent="0.25">
      <c r="A5562" s="187">
        <v>37694.087552730001</v>
      </c>
      <c r="B5562" s="187">
        <v>0.33007562100661703</v>
      </c>
      <c r="C5562" s="187">
        <v>-0.68003514757227601</v>
      </c>
      <c r="D5562" s="187">
        <v>0.34169413513820202</v>
      </c>
      <c r="E5562" s="187">
        <v>2.4761341061693898</v>
      </c>
    </row>
    <row r="5563" spans="1:5" x14ac:dyDescent="0.25">
      <c r="A5563" s="187">
        <v>37696.7688729324</v>
      </c>
      <c r="B5563" s="187">
        <v>2.2840677759778099</v>
      </c>
      <c r="C5563" s="187">
        <v>-0.68003760422017101</v>
      </c>
      <c r="D5563" s="187">
        <v>0.34175396427628302</v>
      </c>
      <c r="E5563" s="187">
        <v>2.47636475775787</v>
      </c>
    </row>
    <row r="5564" spans="1:5" x14ac:dyDescent="0.25">
      <c r="A5564" s="187">
        <v>37706.034940288402</v>
      </c>
      <c r="B5564" s="187">
        <v>0.28712398565080599</v>
      </c>
      <c r="C5564" s="187">
        <v>-0.68004671476313705</v>
      </c>
      <c r="D5564" s="187">
        <v>0.34196117927152703</v>
      </c>
      <c r="E5564" s="187">
        <v>2.4771704881420602</v>
      </c>
    </row>
    <row r="5565" spans="1:5" x14ac:dyDescent="0.25">
      <c r="A5565" s="187">
        <v>37710.041894839502</v>
      </c>
      <c r="B5565" s="187">
        <v>0.71875849794267299</v>
      </c>
      <c r="C5565" s="187">
        <v>-0.68005095121193504</v>
      </c>
      <c r="D5565" s="187">
        <v>0.34205100533742699</v>
      </c>
      <c r="E5565" s="187">
        <v>2.4775230413324398</v>
      </c>
    </row>
    <row r="5566" spans="1:5" x14ac:dyDescent="0.25">
      <c r="A5566" s="187">
        <v>37721.581814939302</v>
      </c>
      <c r="B5566" s="187">
        <v>0.47936224337856698</v>
      </c>
      <c r="C5566" s="187">
        <v>-0.68006414503324997</v>
      </c>
      <c r="D5566" s="187">
        <v>0.342310438251685</v>
      </c>
      <c r="E5566" s="187">
        <v>2.4785521763263398</v>
      </c>
    </row>
    <row r="5567" spans="1:5" x14ac:dyDescent="0.25">
      <c r="A5567" s="187">
        <v>37722.354422791301</v>
      </c>
      <c r="B5567" s="187">
        <v>1.5485472684730399</v>
      </c>
      <c r="C5567" s="187">
        <v>-0.680065080739223</v>
      </c>
      <c r="D5567" s="187">
        <v>0.34232784641686098</v>
      </c>
      <c r="E5567" s="187">
        <v>2.4786218043332799</v>
      </c>
    </row>
    <row r="5568" spans="1:5" x14ac:dyDescent="0.25">
      <c r="A5568" s="187">
        <v>37735.211566503502</v>
      </c>
      <c r="B5568" s="187">
        <v>-0.36921386036675702</v>
      </c>
      <c r="C5568" s="187">
        <v>-0.68008160873736601</v>
      </c>
      <c r="D5568" s="187">
        <v>0.342618252397978</v>
      </c>
      <c r="E5568" s="187">
        <v>2.4797937484990098</v>
      </c>
    </row>
    <row r="5569" spans="1:5" x14ac:dyDescent="0.25">
      <c r="A5569" s="187">
        <v>37741.298246798498</v>
      </c>
      <c r="B5569" s="187">
        <v>1.63278249381247</v>
      </c>
      <c r="C5569" s="187">
        <v>-0.68009005860362004</v>
      </c>
      <c r="D5569" s="187">
        <v>0.34275619998828</v>
      </c>
      <c r="E5569" s="187">
        <v>2.4803572046358102</v>
      </c>
    </row>
    <row r="5570" spans="1:5" x14ac:dyDescent="0.25">
      <c r="A5570" s="187">
        <v>37748.690949429903</v>
      </c>
      <c r="B5570" s="187">
        <v>1.80726008087764</v>
      </c>
      <c r="C5570" s="187">
        <v>-0.680100857264057</v>
      </c>
      <c r="D5570" s="187">
        <v>0.34292414828954099</v>
      </c>
      <c r="E5570" s="187">
        <v>2.4810489553303099</v>
      </c>
    </row>
    <row r="5571" spans="1:5" x14ac:dyDescent="0.25">
      <c r="A5571" s="187">
        <v>37755.383999282603</v>
      </c>
      <c r="B5571" s="187">
        <v>1.30308979763025</v>
      </c>
      <c r="C5571" s="187">
        <v>-0.68011113730026695</v>
      </c>
      <c r="D5571" s="187">
        <v>0.34307657969884697</v>
      </c>
      <c r="E5571" s="187">
        <v>2.4816821747709499</v>
      </c>
    </row>
    <row r="5572" spans="1:5" x14ac:dyDescent="0.25">
      <c r="A5572" s="187">
        <v>37769.576002100002</v>
      </c>
      <c r="B5572" s="187">
        <v>1.1861241984463899</v>
      </c>
      <c r="C5572" s="187">
        <v>-0.68013450255738495</v>
      </c>
      <c r="D5572" s="187">
        <v>0.34340097730090902</v>
      </c>
      <c r="E5572" s="187">
        <v>2.48304641142821</v>
      </c>
    </row>
    <row r="5573" spans="1:5" x14ac:dyDescent="0.25">
      <c r="A5573" s="187">
        <v>37771.533567901402</v>
      </c>
      <c r="B5573" s="187">
        <v>0.29927670275668999</v>
      </c>
      <c r="C5573" s="187">
        <v>-0.68013789129635405</v>
      </c>
      <c r="D5573" s="187">
        <v>0.343445848188625</v>
      </c>
      <c r="E5573" s="187">
        <v>2.4832368633275799</v>
      </c>
    </row>
    <row r="5574" spans="1:5" x14ac:dyDescent="0.25">
      <c r="A5574" s="187">
        <v>37774.286235188199</v>
      </c>
      <c r="B5574" s="187">
        <v>1.31147088519017</v>
      </c>
      <c r="C5574" s="187">
        <v>-0.68014272401584497</v>
      </c>
      <c r="D5574" s="187">
        <v>0.34350899538316798</v>
      </c>
      <c r="E5574" s="187">
        <v>2.48350559702522</v>
      </c>
    </row>
    <row r="5575" spans="1:5" x14ac:dyDescent="0.25">
      <c r="A5575" s="187">
        <v>37780.410200956299</v>
      </c>
      <c r="B5575" s="187">
        <v>1.4878196804195101</v>
      </c>
      <c r="C5575" s="187">
        <v>-0.68015375783031096</v>
      </c>
      <c r="D5575" s="187">
        <v>0.343649695401606</v>
      </c>
      <c r="E5575" s="187">
        <v>2.4841073246941199</v>
      </c>
    </row>
    <row r="5576" spans="1:5" x14ac:dyDescent="0.25">
      <c r="A5576" s="187">
        <v>37793.073275661198</v>
      </c>
      <c r="B5576" s="187">
        <v>0.27923761754757997</v>
      </c>
      <c r="C5576" s="187">
        <v>-0.68017779949953605</v>
      </c>
      <c r="D5576" s="187">
        <v>0.34394156550243998</v>
      </c>
      <c r="E5576" s="187">
        <v>2.4853683308953398</v>
      </c>
    </row>
    <row r="5577" spans="1:5" x14ac:dyDescent="0.25">
      <c r="A5577" s="187">
        <v>37797.6884608119</v>
      </c>
      <c r="B5577" s="187">
        <v>-0.34201486612778198</v>
      </c>
      <c r="C5577" s="187">
        <v>-0.680186969307499</v>
      </c>
      <c r="D5577" s="187">
        <v>0.34404825125102101</v>
      </c>
      <c r="E5577" s="187">
        <v>2.4858334779871001</v>
      </c>
    </row>
    <row r="5578" spans="1:5" x14ac:dyDescent="0.25">
      <c r="A5578" s="187">
        <v>37805.861686517899</v>
      </c>
      <c r="B5578" s="187">
        <v>1.17682288945657</v>
      </c>
      <c r="C5578" s="187">
        <v>-0.68020373791887501</v>
      </c>
      <c r="D5578" s="187">
        <v>0.34423759049310398</v>
      </c>
      <c r="E5578" s="187">
        <v>2.4866644339158199</v>
      </c>
    </row>
    <row r="5579" spans="1:5" x14ac:dyDescent="0.25">
      <c r="A5579" s="187">
        <v>37805.935959057497</v>
      </c>
      <c r="B5579" s="187">
        <v>1.5854969946570401</v>
      </c>
      <c r="C5579" s="187">
        <v>-0.68020389338862297</v>
      </c>
      <c r="D5579" s="187">
        <v>0.34423931344156899</v>
      </c>
      <c r="E5579" s="187">
        <v>2.48667202705861</v>
      </c>
    </row>
    <row r="5580" spans="1:5" x14ac:dyDescent="0.25">
      <c r="A5580" s="187">
        <v>37814.785323053002</v>
      </c>
      <c r="B5580" s="187">
        <v>0.254826115680654</v>
      </c>
      <c r="C5580" s="187">
        <v>-0.68022281286124398</v>
      </c>
      <c r="D5580" s="187">
        <v>0.34444490175528297</v>
      </c>
      <c r="E5580" s="187">
        <v>2.4875821016041</v>
      </c>
    </row>
    <row r="5581" spans="1:5" x14ac:dyDescent="0.25">
      <c r="A5581" s="187">
        <v>37819.313720575599</v>
      </c>
      <c r="B5581" s="187">
        <v>0.99026918140092701</v>
      </c>
      <c r="C5581" s="187">
        <v>-0.68023279640731404</v>
      </c>
      <c r="D5581" s="187">
        <v>0.34455033780632</v>
      </c>
      <c r="E5581" s="187">
        <v>2.4880519019472702</v>
      </c>
    </row>
    <row r="5582" spans="1:5" x14ac:dyDescent="0.25">
      <c r="A5582" s="187">
        <v>37827.523578194901</v>
      </c>
      <c r="B5582" s="187">
        <v>0.39654214874515997</v>
      </c>
      <c r="C5582" s="187">
        <v>-0.68025141367005904</v>
      </c>
      <c r="D5582" s="187">
        <v>0.34474188955884399</v>
      </c>
      <c r="E5582" s="187">
        <v>2.48891064026762</v>
      </c>
    </row>
    <row r="5583" spans="1:5" x14ac:dyDescent="0.25">
      <c r="A5583" s="187">
        <v>37829.646137669799</v>
      </c>
      <c r="B5583" s="187">
        <v>-0.16368540837376999</v>
      </c>
      <c r="C5583" s="187">
        <v>-0.68025633484515502</v>
      </c>
      <c r="D5583" s="187">
        <v>0.34479149636610001</v>
      </c>
      <c r="E5583" s="187">
        <v>2.4891341154110398</v>
      </c>
    </row>
    <row r="5584" spans="1:5" x14ac:dyDescent="0.25">
      <c r="A5584" s="187">
        <v>37832.040928231399</v>
      </c>
      <c r="B5584" s="187">
        <v>1.41137653623939</v>
      </c>
      <c r="C5584" s="187">
        <v>-0.68026194016882902</v>
      </c>
      <c r="D5584" s="187">
        <v>0.34484750657155799</v>
      </c>
      <c r="E5584" s="187">
        <v>2.4893869679389402</v>
      </c>
    </row>
    <row r="5585" spans="1:5" x14ac:dyDescent="0.25">
      <c r="A5585" s="187">
        <v>37838.256784763202</v>
      </c>
      <c r="B5585" s="187">
        <v>1.8587421902968899</v>
      </c>
      <c r="C5585" s="187">
        <v>-0.68027675026958101</v>
      </c>
      <c r="D5585" s="187">
        <v>0.344993087677121</v>
      </c>
      <c r="E5585" s="187">
        <v>2.4900467870421301</v>
      </c>
    </row>
    <row r="5586" spans="1:5" x14ac:dyDescent="0.25">
      <c r="A5586" s="187">
        <v>37839.442840491203</v>
      </c>
      <c r="B5586" s="187">
        <v>0.42756336150629298</v>
      </c>
      <c r="C5586" s="187">
        <v>-0.68027961887015498</v>
      </c>
      <c r="D5586" s="187">
        <v>0.345020899331482</v>
      </c>
      <c r="E5586" s="187">
        <v>2.4901732629960098</v>
      </c>
    </row>
    <row r="5587" spans="1:5" x14ac:dyDescent="0.25">
      <c r="A5587" s="187">
        <v>37845.174832772398</v>
      </c>
      <c r="B5587" s="187">
        <v>0.190070640559203</v>
      </c>
      <c r="C5587" s="187">
        <v>-0.68029367406946395</v>
      </c>
      <c r="D5587" s="187">
        <v>0.34515545721035601</v>
      </c>
      <c r="E5587" s="187">
        <v>2.4907870796730802</v>
      </c>
    </row>
    <row r="5588" spans="1:5" x14ac:dyDescent="0.25">
      <c r="A5588" s="187">
        <v>37853.726908503697</v>
      </c>
      <c r="B5588" s="187">
        <v>0.132536159762253</v>
      </c>
      <c r="C5588" s="187">
        <v>-0.68031523163507202</v>
      </c>
      <c r="D5588" s="187">
        <v>0.34535667417030003</v>
      </c>
      <c r="E5588" s="187">
        <v>2.4917107823198599</v>
      </c>
    </row>
    <row r="5589" spans="1:5" x14ac:dyDescent="0.25">
      <c r="A5589" s="187">
        <v>37858.003317182302</v>
      </c>
      <c r="B5589" s="187">
        <v>-0.49490623834201902</v>
      </c>
      <c r="C5589" s="187">
        <v>-0.68032627327677597</v>
      </c>
      <c r="D5589" s="187">
        <v>0.34545749612600701</v>
      </c>
      <c r="E5589" s="187">
        <v>2.49217618777634</v>
      </c>
    </row>
    <row r="5590" spans="1:5" x14ac:dyDescent="0.25">
      <c r="A5590" s="187">
        <v>37866.347554648702</v>
      </c>
      <c r="B5590" s="187">
        <v>-4.99923459833518E-3</v>
      </c>
      <c r="C5590" s="187">
        <v>-0.68034831675923102</v>
      </c>
      <c r="D5590" s="187">
        <v>0.34565461355840799</v>
      </c>
      <c r="E5590" s="187">
        <v>2.49309097627075</v>
      </c>
    </row>
    <row r="5591" spans="1:5" x14ac:dyDescent="0.25">
      <c r="A5591" s="187">
        <v>37871.256768408603</v>
      </c>
      <c r="B5591" s="187">
        <v>1.0106835501081199</v>
      </c>
      <c r="C5591" s="187">
        <v>-0.68036159180675704</v>
      </c>
      <c r="D5591" s="187">
        <v>0.34577082540709903</v>
      </c>
      <c r="E5591" s="187">
        <v>2.4936332698499499</v>
      </c>
    </row>
    <row r="5592" spans="1:5" x14ac:dyDescent="0.25">
      <c r="A5592" s="187">
        <v>37876.625685557403</v>
      </c>
      <c r="B5592" s="187">
        <v>0.27797395192275498</v>
      </c>
      <c r="C5592" s="187">
        <v>-0.68037636767070198</v>
      </c>
      <c r="D5592" s="187">
        <v>0.34589812259305602</v>
      </c>
      <c r="E5592" s="187">
        <v>2.4942297823598198</v>
      </c>
    </row>
    <row r="5593" spans="1:5" x14ac:dyDescent="0.25">
      <c r="A5593" s="187">
        <v>37878.486902766301</v>
      </c>
      <c r="B5593" s="187">
        <v>0.30235491843608697</v>
      </c>
      <c r="C5593" s="187">
        <v>-0.68038155250358701</v>
      </c>
      <c r="D5593" s="187">
        <v>0.34594230150437</v>
      </c>
      <c r="E5593" s="187">
        <v>2.4944374059541898</v>
      </c>
    </row>
    <row r="5594" spans="1:5" x14ac:dyDescent="0.25">
      <c r="A5594" s="187">
        <v>37884.8779203792</v>
      </c>
      <c r="B5594" s="187">
        <v>8.1101485542855997E-2</v>
      </c>
      <c r="C5594" s="187">
        <v>-0.68039959995757004</v>
      </c>
      <c r="D5594" s="187">
        <v>0.34609419529208302</v>
      </c>
      <c r="E5594" s="187">
        <v>2.49515358486186</v>
      </c>
    </row>
    <row r="5595" spans="1:5" x14ac:dyDescent="0.25">
      <c r="A5595" s="187">
        <v>37888.397940953</v>
      </c>
      <c r="B5595" s="187">
        <v>1.37288679546845</v>
      </c>
      <c r="C5595" s="187">
        <v>-0.68040970063127204</v>
      </c>
      <c r="D5595" s="187">
        <v>0.34617798205310901</v>
      </c>
      <c r="E5595" s="187">
        <v>2.4955501727343901</v>
      </c>
    </row>
    <row r="5596" spans="1:5" x14ac:dyDescent="0.25">
      <c r="A5596" s="187">
        <v>37888.466074459902</v>
      </c>
      <c r="B5596" s="187">
        <v>1.57122883472125</v>
      </c>
      <c r="C5596" s="187">
        <v>-0.68040989726062695</v>
      </c>
      <c r="D5596" s="187">
        <v>0.34617960471910197</v>
      </c>
      <c r="E5596" s="187">
        <v>2.4955578639644398</v>
      </c>
    </row>
    <row r="5597" spans="1:5" x14ac:dyDescent="0.25">
      <c r="A5597" s="187">
        <v>37889.877913600598</v>
      </c>
      <c r="B5597" s="187">
        <v>-8.1700992903320696E-2</v>
      </c>
      <c r="C5597" s="187">
        <v>-0.68041398130656106</v>
      </c>
      <c r="D5597" s="187">
        <v>0.346213236641781</v>
      </c>
      <c r="E5597" s="187">
        <v>2.4957173658210801</v>
      </c>
    </row>
    <row r="5598" spans="1:5" x14ac:dyDescent="0.25">
      <c r="A5598" s="187">
        <v>37893.616701460203</v>
      </c>
      <c r="B5598" s="187">
        <v>0.266776906614896</v>
      </c>
      <c r="C5598" s="187">
        <v>-0.68042488447222804</v>
      </c>
      <c r="D5598" s="187">
        <v>0.34630236954626897</v>
      </c>
      <c r="E5598" s="187">
        <v>2.4961409194036901</v>
      </c>
    </row>
    <row r="5599" spans="1:5" x14ac:dyDescent="0.25">
      <c r="A5599" s="187">
        <v>37893.815112572098</v>
      </c>
      <c r="B5599" s="187">
        <v>-0.49832397629465702</v>
      </c>
      <c r="C5599" s="187">
        <v>-0.68042546664383696</v>
      </c>
      <c r="D5599" s="187">
        <v>0.34630710251008401</v>
      </c>
      <c r="E5599" s="187">
        <v>2.4961634438359499</v>
      </c>
    </row>
    <row r="5600" spans="1:5" x14ac:dyDescent="0.25">
      <c r="A5600" s="187">
        <v>37894.326521712603</v>
      </c>
      <c r="B5600" s="187">
        <v>1.5918635441122699</v>
      </c>
      <c r="C5600" s="187">
        <v>-0.68042696885534004</v>
      </c>
      <c r="D5600" s="187">
        <v>0.34631930314630899</v>
      </c>
      <c r="E5600" s="187">
        <v>2.4962215229382401</v>
      </c>
    </row>
    <row r="5601" spans="1:5" x14ac:dyDescent="0.25">
      <c r="A5601" s="187">
        <v>37900.921789512897</v>
      </c>
      <c r="B5601" s="187">
        <v>0.329569389169238</v>
      </c>
      <c r="C5601" s="187">
        <v>-0.680446554320563</v>
      </c>
      <c r="D5601" s="187">
        <v>0.34647681522515</v>
      </c>
      <c r="E5601" s="187">
        <v>2.4969733394028002</v>
      </c>
    </row>
    <row r="5602" spans="1:5" x14ac:dyDescent="0.25">
      <c r="A5602" s="187">
        <v>37901.377284063201</v>
      </c>
      <c r="B5602" s="187">
        <v>1.43024303854968</v>
      </c>
      <c r="C5602" s="187">
        <v>-0.680447921487911</v>
      </c>
      <c r="D5602" s="187">
        <v>0.34648770520351702</v>
      </c>
      <c r="E5602" s="187">
        <v>2.4970254547419</v>
      </c>
    </row>
    <row r="5603" spans="1:5" x14ac:dyDescent="0.25">
      <c r="A5603" s="187">
        <v>37902.179366368997</v>
      </c>
      <c r="B5603" s="187">
        <v>4.4455623478007897E-2</v>
      </c>
      <c r="C5603" s="187">
        <v>-0.68045033348471196</v>
      </c>
      <c r="D5603" s="187">
        <v>0.34650688504577998</v>
      </c>
      <c r="E5603" s="187">
        <v>2.4971172849273899</v>
      </c>
    </row>
    <row r="5604" spans="1:5" x14ac:dyDescent="0.25">
      <c r="A5604" s="187">
        <v>37907.181986202297</v>
      </c>
      <c r="B5604" s="187">
        <v>1.4544207863529199</v>
      </c>
      <c r="C5604" s="187">
        <v>-0.68046550774967196</v>
      </c>
      <c r="D5604" s="187">
        <v>0.34662661491851998</v>
      </c>
      <c r="E5604" s="187">
        <v>2.4976917570585702</v>
      </c>
    </row>
    <row r="5605" spans="1:5" x14ac:dyDescent="0.25">
      <c r="A5605" s="187">
        <v>37907.8843195562</v>
      </c>
      <c r="B5605" s="187">
        <v>-8.4157152946156499E-2</v>
      </c>
      <c r="C5605" s="187">
        <v>-0.68046765607706405</v>
      </c>
      <c r="D5605" s="187">
        <v>0.34664343855240598</v>
      </c>
      <c r="E5605" s="187">
        <v>2.4977726460060201</v>
      </c>
    </row>
    <row r="5606" spans="1:5" x14ac:dyDescent="0.25">
      <c r="A5606" s="187">
        <v>37908.772870995199</v>
      </c>
      <c r="B5606" s="187">
        <v>1.6800692898691501</v>
      </c>
      <c r="C5606" s="187">
        <v>-0.68047038033748997</v>
      </c>
      <c r="D5606" s="187">
        <v>0.346664727905238</v>
      </c>
      <c r="E5606" s="187">
        <v>2.4978750653472699</v>
      </c>
    </row>
    <row r="5607" spans="1:5" x14ac:dyDescent="0.25">
      <c r="A5607" s="187">
        <v>37910.176980095501</v>
      </c>
      <c r="B5607" s="187">
        <v>1.8968030766192101</v>
      </c>
      <c r="C5607" s="187">
        <v>-0.68047469965316998</v>
      </c>
      <c r="D5607" s="187">
        <v>0.34669838135226899</v>
      </c>
      <c r="E5607" s="187">
        <v>2.4980371001921902</v>
      </c>
    </row>
    <row r="5608" spans="1:5" x14ac:dyDescent="0.25">
      <c r="A5608" s="187">
        <v>37912.1971595102</v>
      </c>
      <c r="B5608" s="187">
        <v>3.1401951791254497E-2</v>
      </c>
      <c r="C5608" s="187">
        <v>-0.68048094496461697</v>
      </c>
      <c r="D5608" s="187">
        <v>0.34674682541727198</v>
      </c>
      <c r="E5608" s="187">
        <v>2.4982706361102598</v>
      </c>
    </row>
    <row r="5609" spans="1:5" x14ac:dyDescent="0.25">
      <c r="A5609" s="187">
        <v>37919.871073234601</v>
      </c>
      <c r="B5609" s="187">
        <v>0.42451708111006498</v>
      </c>
      <c r="C5609" s="187">
        <v>-0.68050499876756398</v>
      </c>
      <c r="D5609" s="187">
        <v>0.34693111191118198</v>
      </c>
      <c r="E5609" s="187">
        <v>2.4991620963530798</v>
      </c>
    </row>
    <row r="5610" spans="1:5" x14ac:dyDescent="0.25">
      <c r="A5610" s="187">
        <v>37920.607463289103</v>
      </c>
      <c r="B5610" s="187">
        <v>0.26794040824058601</v>
      </c>
      <c r="C5610" s="187">
        <v>-0.68050733434534505</v>
      </c>
      <c r="D5610" s="187">
        <v>0.34694881811413297</v>
      </c>
      <c r="E5610" s="187">
        <v>2.4992480006797901</v>
      </c>
    </row>
    <row r="5611" spans="1:5" x14ac:dyDescent="0.25">
      <c r="A5611" s="187">
        <v>37927.208001261497</v>
      </c>
      <c r="B5611" s="187">
        <v>0.30238327944971399</v>
      </c>
      <c r="C5611" s="187">
        <v>-0.68052848170313096</v>
      </c>
      <c r="D5611" s="187">
        <v>0.34710769709210898</v>
      </c>
      <c r="E5611" s="187">
        <v>2.5000207831558399</v>
      </c>
    </row>
    <row r="5612" spans="1:5" x14ac:dyDescent="0.25">
      <c r="A5612" s="187">
        <v>37942.395124956704</v>
      </c>
      <c r="B5612" s="187">
        <v>0.151218110216189</v>
      </c>
      <c r="C5612" s="187">
        <v>-0.68057857932381105</v>
      </c>
      <c r="D5612" s="187">
        <v>0.34747442696159297</v>
      </c>
      <c r="E5612" s="187">
        <v>2.5018177077271599</v>
      </c>
    </row>
    <row r="5613" spans="1:5" x14ac:dyDescent="0.25">
      <c r="A5613" s="187">
        <v>37946.5900936096</v>
      </c>
      <c r="B5613" s="187">
        <v>2.8744026891098802</v>
      </c>
      <c r="C5613" s="187">
        <v>-0.68059276719580497</v>
      </c>
      <c r="D5613" s="187">
        <v>0.34757600940475702</v>
      </c>
      <c r="E5613" s="187">
        <v>2.5023186157882198</v>
      </c>
    </row>
    <row r="5614" spans="1:5" x14ac:dyDescent="0.25">
      <c r="A5614" s="187">
        <v>37953.036207938203</v>
      </c>
      <c r="B5614" s="187">
        <v>0.457622222671628</v>
      </c>
      <c r="C5614" s="187">
        <v>-0.68061486073772504</v>
      </c>
      <c r="D5614" s="187">
        <v>0.34773234269625097</v>
      </c>
      <c r="E5614" s="187">
        <v>2.5030921220940998</v>
      </c>
    </row>
    <row r="5615" spans="1:5" x14ac:dyDescent="0.25">
      <c r="A5615" s="187">
        <v>37954.114907739902</v>
      </c>
      <c r="B5615" s="187">
        <v>1.0572771998328601</v>
      </c>
      <c r="C5615" s="187">
        <v>-0.68061859228034705</v>
      </c>
      <c r="D5615" s="187">
        <v>0.34775853183842098</v>
      </c>
      <c r="E5615" s="187">
        <v>2.5032220077732799</v>
      </c>
    </row>
    <row r="5616" spans="1:5" x14ac:dyDescent="0.25">
      <c r="A5616" s="187">
        <v>37954.470120728001</v>
      </c>
      <c r="B5616" s="187">
        <v>1.3669445876001201</v>
      </c>
      <c r="C5616" s="187">
        <v>-0.68061982321785297</v>
      </c>
      <c r="D5616" s="187">
        <v>0.34776715761698901</v>
      </c>
      <c r="E5616" s="187">
        <v>2.5032648066655998</v>
      </c>
    </row>
    <row r="5617" spans="1:5" x14ac:dyDescent="0.25">
      <c r="A5617" s="187">
        <v>37957.0620904432</v>
      </c>
      <c r="B5617" s="187">
        <v>-0.13047009414716099</v>
      </c>
      <c r="C5617" s="187">
        <v>-0.68062883749678305</v>
      </c>
      <c r="D5617" s="187">
        <v>0.34783012587045797</v>
      </c>
      <c r="E5617" s="187">
        <v>2.50357752506675</v>
      </c>
    </row>
    <row r="5618" spans="1:5" x14ac:dyDescent="0.25">
      <c r="A5618" s="187">
        <v>37958.303479902803</v>
      </c>
      <c r="B5618" s="187">
        <v>3.69407733146421E-2</v>
      </c>
      <c r="C5618" s="187">
        <v>-0.68063317478576701</v>
      </c>
      <c r="D5618" s="187">
        <v>0.347860300119336</v>
      </c>
      <c r="E5618" s="187">
        <v>2.5037275566920001</v>
      </c>
    </row>
    <row r="5619" spans="1:5" x14ac:dyDescent="0.25">
      <c r="A5619" s="187">
        <v>37989.065202794001</v>
      </c>
      <c r="B5619" s="187">
        <v>1.6025862401404101</v>
      </c>
      <c r="C5619" s="187">
        <v>-0.68074473304965999</v>
      </c>
      <c r="D5619" s="187">
        <v>0.348611391223417</v>
      </c>
      <c r="E5619" s="187">
        <v>2.5074979543554599</v>
      </c>
    </row>
    <row r="5620" spans="1:5" x14ac:dyDescent="0.25">
      <c r="A5620" s="187">
        <v>37992.166264605301</v>
      </c>
      <c r="B5620" s="187">
        <v>0.28251930875085002</v>
      </c>
      <c r="C5620" s="187">
        <v>-0.68075640764754397</v>
      </c>
      <c r="D5620" s="187">
        <v>0.348687464350948</v>
      </c>
      <c r="E5620" s="187">
        <v>2.5078835430862498</v>
      </c>
    </row>
    <row r="5621" spans="1:5" x14ac:dyDescent="0.25">
      <c r="A5621" s="187">
        <v>37999.833646270599</v>
      </c>
      <c r="B5621" s="187">
        <v>-0.55181538923696505</v>
      </c>
      <c r="C5621" s="187">
        <v>-0.68078560381714304</v>
      </c>
      <c r="D5621" s="187">
        <v>0.34887583242237202</v>
      </c>
      <c r="E5621" s="187">
        <v>2.5088411303042202</v>
      </c>
    </row>
    <row r="5622" spans="1:5" x14ac:dyDescent="0.25">
      <c r="A5622" s="187">
        <v>38002.616076884202</v>
      </c>
      <c r="B5622" s="187">
        <v>0.48247993763543801</v>
      </c>
      <c r="C5622" s="187">
        <v>-0.68079631461409995</v>
      </c>
      <c r="D5622" s="187">
        <v>0.34894428690305002</v>
      </c>
      <c r="E5622" s="187">
        <v>2.5091901043840399</v>
      </c>
    </row>
    <row r="5623" spans="1:5" x14ac:dyDescent="0.25">
      <c r="A5623" s="187">
        <v>38005.503456163198</v>
      </c>
      <c r="B5623" s="187">
        <v>6.6875416071919398</v>
      </c>
      <c r="C5623" s="187">
        <v>-0.68080749417708197</v>
      </c>
      <c r="D5623" s="187">
        <v>0.349015377927059</v>
      </c>
      <c r="E5623" s="187">
        <v>2.5095530641222301</v>
      </c>
    </row>
    <row r="5624" spans="1:5" x14ac:dyDescent="0.25">
      <c r="A5624" s="187">
        <v>38007.691574554803</v>
      </c>
      <c r="B5624" s="187">
        <v>0.35244146283102101</v>
      </c>
      <c r="C5624" s="187">
        <v>-0.68081601007398196</v>
      </c>
      <c r="D5624" s="187">
        <v>0.34906928917204799</v>
      </c>
      <c r="E5624" s="187">
        <v>2.5098286784530401</v>
      </c>
    </row>
    <row r="5625" spans="1:5" x14ac:dyDescent="0.25">
      <c r="A5625" s="187">
        <v>38025.267486280602</v>
      </c>
      <c r="B5625" s="187">
        <v>1.6577809954273699</v>
      </c>
      <c r="C5625" s="187">
        <v>-0.68088576861438199</v>
      </c>
      <c r="D5625" s="187">
        <v>0.349503475743418</v>
      </c>
      <c r="E5625" s="187">
        <v>2.5120596695146298</v>
      </c>
    </row>
    <row r="5626" spans="1:5" x14ac:dyDescent="0.25">
      <c r="A5626" s="187">
        <v>38027.450918564697</v>
      </c>
      <c r="B5626" s="187">
        <v>5.6254267903876901E-2</v>
      </c>
      <c r="C5626" s="187">
        <v>-0.68089460122096701</v>
      </c>
      <c r="D5626" s="187">
        <v>0.34955755593009102</v>
      </c>
      <c r="E5626" s="187">
        <v>2.51233892213684</v>
      </c>
    </row>
    <row r="5627" spans="1:5" x14ac:dyDescent="0.25">
      <c r="A5627" s="187">
        <v>38030.365042299301</v>
      </c>
      <c r="B5627" s="187">
        <v>0.229431056289986</v>
      </c>
      <c r="C5627" s="187">
        <v>-0.68090644643373799</v>
      </c>
      <c r="D5627" s="187">
        <v>0.34962978270843897</v>
      </c>
      <c r="E5627" s="187">
        <v>2.5127123400100202</v>
      </c>
    </row>
    <row r="5628" spans="1:5" x14ac:dyDescent="0.25">
      <c r="A5628" s="187">
        <v>38034.874110677803</v>
      </c>
      <c r="B5628" s="187">
        <v>0.285022291737902</v>
      </c>
      <c r="C5628" s="187">
        <v>-0.68092490200335698</v>
      </c>
      <c r="D5628" s="187">
        <v>0.34974164933662999</v>
      </c>
      <c r="E5628" s="187">
        <v>2.5132917310788501</v>
      </c>
    </row>
    <row r="5629" spans="1:5" x14ac:dyDescent="0.25">
      <c r="A5629" s="187">
        <v>38039.568815098399</v>
      </c>
      <c r="B5629" s="187">
        <v>0.98738960669568798</v>
      </c>
      <c r="C5629" s="187">
        <v>-0.68094428075025704</v>
      </c>
      <c r="D5629" s="187">
        <v>0.34985826173496798</v>
      </c>
      <c r="E5629" s="187">
        <v>2.5138970194950798</v>
      </c>
    </row>
    <row r="5630" spans="1:5" x14ac:dyDescent="0.25">
      <c r="A5630" s="187">
        <v>38042.785382321199</v>
      </c>
      <c r="B5630" s="187">
        <v>-0.121729879188526</v>
      </c>
      <c r="C5630" s="187">
        <v>-0.68095765370061301</v>
      </c>
      <c r="D5630" s="187">
        <v>0.34993824081748398</v>
      </c>
      <c r="E5630" s="187">
        <v>2.5143129258085</v>
      </c>
    </row>
    <row r="5631" spans="1:5" x14ac:dyDescent="0.25">
      <c r="A5631" s="187">
        <v>38042.981786484903</v>
      </c>
      <c r="B5631" s="187">
        <v>-0.77322977210279797</v>
      </c>
      <c r="C5631" s="187">
        <v>-0.68095847276482802</v>
      </c>
      <c r="D5631" s="187">
        <v>0.34994312651841403</v>
      </c>
      <c r="E5631" s="187">
        <v>2.5143383524122598</v>
      </c>
    </row>
    <row r="5632" spans="1:5" x14ac:dyDescent="0.25">
      <c r="A5632" s="187">
        <v>38043.252211269202</v>
      </c>
      <c r="B5632" s="187">
        <v>1.26310896844208</v>
      </c>
      <c r="C5632" s="187">
        <v>-0.680959600988984</v>
      </c>
      <c r="D5632" s="187">
        <v>0.34994985394495598</v>
      </c>
      <c r="E5632" s="187">
        <v>2.5143733676498501</v>
      </c>
    </row>
    <row r="5633" spans="1:5" x14ac:dyDescent="0.25">
      <c r="A5633" s="187">
        <v>38043.356212580104</v>
      </c>
      <c r="B5633" s="187">
        <v>1.4065485940029101</v>
      </c>
      <c r="C5633" s="187">
        <v>-0.68096003503253399</v>
      </c>
      <c r="D5633" s="187">
        <v>0.34995244133774001</v>
      </c>
      <c r="E5633" s="187">
        <v>2.5143868357970698</v>
      </c>
    </row>
    <row r="5634" spans="1:5" x14ac:dyDescent="0.25">
      <c r="A5634" s="187">
        <v>38053.840272339097</v>
      </c>
      <c r="B5634" s="187">
        <v>0.298869654312028</v>
      </c>
      <c r="C5634" s="187">
        <v>-0.68100420219259405</v>
      </c>
      <c r="D5634" s="187">
        <v>0.35021362550592799</v>
      </c>
      <c r="E5634" s="187">
        <v>2.5157496497479199</v>
      </c>
    </row>
    <row r="5635" spans="1:5" x14ac:dyDescent="0.25">
      <c r="A5635" s="187">
        <v>38061.121801845497</v>
      </c>
      <c r="B5635" s="187">
        <v>4.8534194046978597E-2</v>
      </c>
      <c r="C5635" s="187">
        <v>-0.68103535431407702</v>
      </c>
      <c r="D5635" s="187">
        <v>0.35039544046326399</v>
      </c>
      <c r="E5635" s="187">
        <v>2.5167020776811602</v>
      </c>
    </row>
    <row r="5636" spans="1:5" x14ac:dyDescent="0.25">
      <c r="A5636" s="187">
        <v>38069.774178398802</v>
      </c>
      <c r="B5636" s="187">
        <v>-0.84480754233213795</v>
      </c>
      <c r="C5636" s="187">
        <v>-0.68107287253029203</v>
      </c>
      <c r="D5636" s="187">
        <v>0.35061192237487898</v>
      </c>
      <c r="E5636" s="187">
        <v>2.5178399984157598</v>
      </c>
    </row>
    <row r="5637" spans="1:5" x14ac:dyDescent="0.25">
      <c r="A5637" s="187">
        <v>38071.260924876602</v>
      </c>
      <c r="B5637" s="187">
        <v>1.6144505396936699</v>
      </c>
      <c r="C5637" s="187">
        <v>-0.68107937365701998</v>
      </c>
      <c r="D5637" s="187">
        <v>0.35064916831508403</v>
      </c>
      <c r="E5637" s="187">
        <v>2.51803619674061</v>
      </c>
    </row>
    <row r="5638" spans="1:5" x14ac:dyDescent="0.25">
      <c r="A5638" s="187">
        <v>38073.685019696997</v>
      </c>
      <c r="B5638" s="187">
        <v>3.6203269645759502</v>
      </c>
      <c r="C5638" s="187">
        <v>-0.68109000750095405</v>
      </c>
      <c r="D5638" s="187">
        <v>0.35070992653931898</v>
      </c>
      <c r="E5638" s="187">
        <v>2.5183565087662299</v>
      </c>
    </row>
    <row r="5639" spans="1:5" x14ac:dyDescent="0.25">
      <c r="A5639" s="187">
        <v>38075.020660614697</v>
      </c>
      <c r="B5639" s="187">
        <v>0.18783156366895001</v>
      </c>
      <c r="C5639" s="187">
        <v>-0.68109588453203196</v>
      </c>
      <c r="D5639" s="187">
        <v>0.35074341922553198</v>
      </c>
      <c r="E5639" s="187">
        <v>2.51853321590978</v>
      </c>
    </row>
    <row r="5640" spans="1:5" x14ac:dyDescent="0.25">
      <c r="A5640" s="187">
        <v>38082.878879837597</v>
      </c>
      <c r="B5640" s="187">
        <v>1.38837329973691</v>
      </c>
      <c r="C5640" s="187">
        <v>-0.68113071849378903</v>
      </c>
      <c r="D5640" s="187">
        <v>0.350940699271231</v>
      </c>
      <c r="E5640" s="187">
        <v>2.5195760070700901</v>
      </c>
    </row>
    <row r="5641" spans="1:5" x14ac:dyDescent="0.25">
      <c r="A5641" s="187">
        <v>38084.501735882302</v>
      </c>
      <c r="B5641" s="187">
        <v>-0.50018585190973996</v>
      </c>
      <c r="C5641" s="187">
        <v>-0.68113796663638304</v>
      </c>
      <c r="D5641" s="187">
        <v>0.35098148903424498</v>
      </c>
      <c r="E5641" s="187">
        <v>2.51979202437751</v>
      </c>
    </row>
    <row r="5642" spans="1:5" x14ac:dyDescent="0.25">
      <c r="A5642" s="187">
        <v>38093.354610408598</v>
      </c>
      <c r="B5642" s="187">
        <v>0.22676043287200801</v>
      </c>
      <c r="C5642" s="187">
        <v>-0.68117783054977099</v>
      </c>
      <c r="D5642" s="187">
        <v>0.35120429034923101</v>
      </c>
      <c r="E5642" s="187">
        <v>2.5209743700107099</v>
      </c>
    </row>
    <row r="5643" spans="1:5" x14ac:dyDescent="0.25">
      <c r="A5643" s="187">
        <v>38094.841409279099</v>
      </c>
      <c r="B5643" s="187">
        <v>-0.47034276295695499</v>
      </c>
      <c r="C5643" s="187">
        <v>-0.68118457895221296</v>
      </c>
      <c r="D5643" s="187">
        <v>0.35124175640836303</v>
      </c>
      <c r="E5643" s="187">
        <v>2.52117358779596</v>
      </c>
    </row>
    <row r="5644" spans="1:5" x14ac:dyDescent="0.25">
      <c r="A5644" s="187">
        <v>38101.529514584203</v>
      </c>
      <c r="B5644" s="187">
        <v>2.5062052858691599</v>
      </c>
      <c r="C5644" s="187">
        <v>-0.68121512385261895</v>
      </c>
      <c r="D5644" s="187">
        <v>0.35141045947631699</v>
      </c>
      <c r="E5644" s="187">
        <v>2.5220720117208999</v>
      </c>
    </row>
    <row r="5645" spans="1:5" x14ac:dyDescent="0.25">
      <c r="A5645" s="187">
        <v>38102.171272752501</v>
      </c>
      <c r="B5645" s="187">
        <v>2.2821011440072199</v>
      </c>
      <c r="C5645" s="187">
        <v>-0.68121807092633702</v>
      </c>
      <c r="D5645" s="187">
        <v>0.35142666186862997</v>
      </c>
      <c r="E5645" s="187">
        <v>2.5221584148040099</v>
      </c>
    </row>
    <row r="5646" spans="1:5" x14ac:dyDescent="0.25">
      <c r="A5646" s="187">
        <v>38114.260120456602</v>
      </c>
      <c r="B5646" s="187">
        <v>3.5055367889585298</v>
      </c>
      <c r="C5646" s="187">
        <v>-0.681274107579667</v>
      </c>
      <c r="D5646" s="187">
        <v>0.35173233812080701</v>
      </c>
      <c r="E5646" s="187">
        <v>2.5237922741140602</v>
      </c>
    </row>
    <row r="5647" spans="1:5" x14ac:dyDescent="0.25">
      <c r="A5647" s="187">
        <v>38114.454887968102</v>
      </c>
      <c r="B5647" s="187">
        <v>4.1298742766904303E-2</v>
      </c>
      <c r="C5647" s="187">
        <v>-0.68127501847010696</v>
      </c>
      <c r="D5647" s="187">
        <v>0.35173727026179502</v>
      </c>
      <c r="E5647" s="187">
        <v>2.52381869442124</v>
      </c>
    </row>
    <row r="5648" spans="1:5" x14ac:dyDescent="0.25">
      <c r="A5648" s="187">
        <v>38116.002197477399</v>
      </c>
      <c r="B5648" s="187">
        <v>1.48222476620563</v>
      </c>
      <c r="C5648" s="187">
        <v>-0.68128226396014202</v>
      </c>
      <c r="D5648" s="187">
        <v>0.35177646130219098</v>
      </c>
      <c r="E5648" s="187">
        <v>2.5240286954565501</v>
      </c>
    </row>
    <row r="5649" spans="1:5" x14ac:dyDescent="0.25">
      <c r="A5649" s="187">
        <v>38117.605827270098</v>
      </c>
      <c r="B5649" s="187">
        <v>0.344711769728057</v>
      </c>
      <c r="C5649" s="187">
        <v>-0.68128979005381896</v>
      </c>
      <c r="D5649" s="187">
        <v>0.35181709416596901</v>
      </c>
      <c r="E5649" s="187">
        <v>2.5242465417578002</v>
      </c>
    </row>
    <row r="5650" spans="1:5" x14ac:dyDescent="0.25">
      <c r="A5650" s="187">
        <v>38120.866428084599</v>
      </c>
      <c r="B5650" s="187">
        <v>2.6593854082870099</v>
      </c>
      <c r="C5650" s="187">
        <v>-0.68130514536715003</v>
      </c>
      <c r="D5650" s="187">
        <v>0.351899759436612</v>
      </c>
      <c r="E5650" s="187">
        <v>2.5246901098119601</v>
      </c>
    </row>
    <row r="5651" spans="1:5" x14ac:dyDescent="0.25">
      <c r="A5651" s="187">
        <v>38122.371637037802</v>
      </c>
      <c r="B5651" s="187">
        <v>0.42552888095879199</v>
      </c>
      <c r="C5651" s="187">
        <v>-0.68131225771669401</v>
      </c>
      <c r="D5651" s="187">
        <v>0.35193794231734199</v>
      </c>
      <c r="E5651" s="187">
        <v>2.5248951597740601</v>
      </c>
    </row>
    <row r="5652" spans="1:5" x14ac:dyDescent="0.25">
      <c r="A5652" s="187">
        <v>38123.921466321197</v>
      </c>
      <c r="B5652" s="187">
        <v>-1.43504605780376</v>
      </c>
      <c r="C5652" s="187">
        <v>-0.68131959655394803</v>
      </c>
      <c r="D5652" s="187">
        <v>0.35197727135949303</v>
      </c>
      <c r="E5652" s="187">
        <v>2.5251064742468099</v>
      </c>
    </row>
    <row r="5653" spans="1:5" x14ac:dyDescent="0.25">
      <c r="A5653" s="187">
        <v>38125.019151053697</v>
      </c>
      <c r="B5653" s="187">
        <v>1.58294583692358</v>
      </c>
      <c r="C5653" s="187">
        <v>-0.68132480395493999</v>
      </c>
      <c r="D5653" s="187">
        <v>0.35200513536212502</v>
      </c>
      <c r="E5653" s="187">
        <v>2.5252562540035601</v>
      </c>
    </row>
    <row r="5654" spans="1:5" x14ac:dyDescent="0.25">
      <c r="A5654" s="187">
        <v>38127.636926466097</v>
      </c>
      <c r="B5654" s="187">
        <v>-0.55861296828083995</v>
      </c>
      <c r="C5654" s="187">
        <v>-0.68133725462629402</v>
      </c>
      <c r="D5654" s="187">
        <v>0.35207161509646601</v>
      </c>
      <c r="E5654" s="187">
        <v>2.52561383039418</v>
      </c>
    </row>
    <row r="5655" spans="1:5" x14ac:dyDescent="0.25">
      <c r="A5655" s="187">
        <v>38128.2154920303</v>
      </c>
      <c r="B5655" s="187">
        <v>0.2852190264651</v>
      </c>
      <c r="C5655" s="187">
        <v>-0.68134001246796505</v>
      </c>
      <c r="D5655" s="187">
        <v>0.35208631361354298</v>
      </c>
      <c r="E5655" s="187">
        <v>2.5256929317377401</v>
      </c>
    </row>
    <row r="5656" spans="1:5" x14ac:dyDescent="0.25">
      <c r="A5656" s="187">
        <v>38128.422889189002</v>
      </c>
      <c r="B5656" s="187">
        <v>0.107081785384922</v>
      </c>
      <c r="C5656" s="187">
        <v>-0.68134100159927902</v>
      </c>
      <c r="D5656" s="187">
        <v>0.35209158304829302</v>
      </c>
      <c r="E5656" s="187">
        <v>2.5257212933458901</v>
      </c>
    </row>
    <row r="5657" spans="1:5" x14ac:dyDescent="0.25">
      <c r="A5657" s="187">
        <v>38131.018608094797</v>
      </c>
      <c r="B5657" s="187">
        <v>1.85044499880616</v>
      </c>
      <c r="C5657" s="187">
        <v>-0.68135340504073705</v>
      </c>
      <c r="D5657" s="187">
        <v>0.35215755546658201</v>
      </c>
      <c r="E5657" s="187">
        <v>2.5260765397963798</v>
      </c>
    </row>
    <row r="5658" spans="1:5" x14ac:dyDescent="0.25">
      <c r="A5658" s="187">
        <v>38136.421026550801</v>
      </c>
      <c r="B5658" s="187">
        <v>0.86682555208221801</v>
      </c>
      <c r="C5658" s="187">
        <v>-0.68137936064657101</v>
      </c>
      <c r="D5658" s="187">
        <v>0.35229499168629502</v>
      </c>
      <c r="E5658" s="187">
        <v>2.5268175669139299</v>
      </c>
    </row>
    <row r="5659" spans="1:5" x14ac:dyDescent="0.25">
      <c r="A5659" s="187">
        <v>38139.569860534699</v>
      </c>
      <c r="B5659" s="187">
        <v>6.7217536303673597</v>
      </c>
      <c r="C5659" s="187">
        <v>-0.68139457608950005</v>
      </c>
      <c r="D5659" s="187">
        <v>0.352375177464474</v>
      </c>
      <c r="E5659" s="187">
        <v>2.5272505043775801</v>
      </c>
    </row>
    <row r="5660" spans="1:5" x14ac:dyDescent="0.25">
      <c r="A5660" s="187">
        <v>38145.662849336499</v>
      </c>
      <c r="B5660" s="187">
        <v>1.05012878592246</v>
      </c>
      <c r="C5660" s="187">
        <v>-0.68142419850274805</v>
      </c>
      <c r="D5660" s="187">
        <v>0.35253050381286699</v>
      </c>
      <c r="E5660" s="187">
        <v>2.52809035621675</v>
      </c>
    </row>
    <row r="5661" spans="1:5" x14ac:dyDescent="0.25">
      <c r="A5661" s="187">
        <v>38153.111709244498</v>
      </c>
      <c r="B5661" s="187">
        <v>-0.40888331524496802</v>
      </c>
      <c r="C5661" s="187">
        <v>-0.68146073316752098</v>
      </c>
      <c r="D5661" s="187">
        <v>0.35272069254175997</v>
      </c>
      <c r="E5661" s="187">
        <v>2.5291208436086601</v>
      </c>
    </row>
    <row r="5662" spans="1:5" x14ac:dyDescent="0.25">
      <c r="A5662" s="187">
        <v>38157.291532786097</v>
      </c>
      <c r="B5662" s="187">
        <v>0.31487837048835798</v>
      </c>
      <c r="C5662" s="187">
        <v>-0.68148138690197302</v>
      </c>
      <c r="D5662" s="187">
        <v>0.35282755694914197</v>
      </c>
      <c r="E5662" s="187">
        <v>2.52970086473323</v>
      </c>
    </row>
    <row r="5663" spans="1:5" x14ac:dyDescent="0.25">
      <c r="A5663" s="187">
        <v>38168.237821903298</v>
      </c>
      <c r="B5663" s="187">
        <v>0.30854233647332802</v>
      </c>
      <c r="C5663" s="187">
        <v>-0.68153598952306205</v>
      </c>
      <c r="D5663" s="187">
        <v>0.353107900397782</v>
      </c>
      <c r="E5663" s="187">
        <v>2.5312257881533</v>
      </c>
    </row>
    <row r="5664" spans="1:5" x14ac:dyDescent="0.25">
      <c r="A5664" s="187">
        <v>38173.559647996197</v>
      </c>
      <c r="B5664" s="187">
        <v>-1.3290881508636101</v>
      </c>
      <c r="C5664" s="187">
        <v>-0.68156280146627701</v>
      </c>
      <c r="D5664" s="187">
        <v>0.35324444753836998</v>
      </c>
      <c r="E5664" s="187">
        <v>2.5319702220171698</v>
      </c>
    </row>
    <row r="5665" spans="1:5" x14ac:dyDescent="0.25">
      <c r="A5665" s="187">
        <v>38183.190744022897</v>
      </c>
      <c r="B5665" s="187">
        <v>0.211029647433958</v>
      </c>
      <c r="C5665" s="187">
        <v>-0.68161175876784197</v>
      </c>
      <c r="D5665" s="187">
        <v>0.35349197559708301</v>
      </c>
      <c r="E5665" s="187">
        <v>2.5333224134093202</v>
      </c>
    </row>
    <row r="5666" spans="1:5" x14ac:dyDescent="0.25">
      <c r="A5666" s="187">
        <v>38184.740544503402</v>
      </c>
      <c r="B5666" s="187">
        <v>1.53305239296713</v>
      </c>
      <c r="C5666" s="187">
        <v>-0.68161968859263899</v>
      </c>
      <c r="D5666" s="187">
        <v>0.35353185644747598</v>
      </c>
      <c r="E5666" s="187">
        <v>2.5335405915164499</v>
      </c>
    </row>
    <row r="5667" spans="1:5" x14ac:dyDescent="0.25">
      <c r="A5667" s="187">
        <v>38191.787327047699</v>
      </c>
      <c r="B5667" s="187">
        <v>1.51588355287648</v>
      </c>
      <c r="C5667" s="187">
        <v>-0.68165592376062301</v>
      </c>
      <c r="D5667" s="187">
        <v>0.35371336278656701</v>
      </c>
      <c r="E5667" s="187">
        <v>2.53453464825074</v>
      </c>
    </row>
    <row r="5668" spans="1:5" x14ac:dyDescent="0.25">
      <c r="A5668" s="187">
        <v>38194.826703034101</v>
      </c>
      <c r="B5668" s="187">
        <v>1.0016864080158301</v>
      </c>
      <c r="C5668" s="187">
        <v>-0.68167164246985101</v>
      </c>
      <c r="D5668" s="187">
        <v>0.353791735855916</v>
      </c>
      <c r="E5668" s="187">
        <v>2.53496441189789</v>
      </c>
    </row>
    <row r="5669" spans="1:5" x14ac:dyDescent="0.25">
      <c r="A5669" s="187">
        <v>38197.286861267203</v>
      </c>
      <c r="B5669" s="187">
        <v>-0.54612126917641401</v>
      </c>
      <c r="C5669" s="187">
        <v>-0.68168440504641603</v>
      </c>
      <c r="D5669" s="187">
        <v>0.35385521144719201</v>
      </c>
      <c r="E5669" s="187">
        <v>2.53531271685921</v>
      </c>
    </row>
    <row r="5670" spans="1:5" x14ac:dyDescent="0.25">
      <c r="A5670" s="187">
        <v>38199.137130656403</v>
      </c>
      <c r="B5670" s="187">
        <v>-0.77298439565919297</v>
      </c>
      <c r="C5670" s="187">
        <v>-0.68169402681935598</v>
      </c>
      <c r="D5670" s="187">
        <v>0.35390297348923699</v>
      </c>
      <c r="E5670" s="187">
        <v>2.5355749335189302</v>
      </c>
    </row>
    <row r="5671" spans="1:5" x14ac:dyDescent="0.25">
      <c r="A5671" s="187">
        <v>38203.215567022598</v>
      </c>
      <c r="B5671" s="187">
        <v>1.50600830161212</v>
      </c>
      <c r="C5671" s="187">
        <v>-0.681715305236124</v>
      </c>
      <c r="D5671" s="187">
        <v>0.354008320348073</v>
      </c>
      <c r="E5671" s="187">
        <v>2.5361536999169099</v>
      </c>
    </row>
    <row r="5672" spans="1:5" x14ac:dyDescent="0.25">
      <c r="A5672" s="187">
        <v>38203.377020325097</v>
      </c>
      <c r="B5672" s="187">
        <v>-0.83851910421509601</v>
      </c>
      <c r="C5672" s="187">
        <v>-0.68171614955253201</v>
      </c>
      <c r="D5672" s="187">
        <v>0.35401249263879397</v>
      </c>
      <c r="E5672" s="187">
        <v>2.5361766334790699</v>
      </c>
    </row>
    <row r="5673" spans="1:5" x14ac:dyDescent="0.25">
      <c r="A5673" s="187">
        <v>38206.786168712599</v>
      </c>
      <c r="B5673" s="187">
        <v>1.11790363689801E-2</v>
      </c>
      <c r="C5673" s="187">
        <v>-0.68173401241642095</v>
      </c>
      <c r="D5673" s="187">
        <v>0.35410062618745802</v>
      </c>
      <c r="E5673" s="187">
        <v>2.5366612710651002</v>
      </c>
    </row>
    <row r="5674" spans="1:5" x14ac:dyDescent="0.25">
      <c r="A5674" s="187">
        <v>38207.239980260703</v>
      </c>
      <c r="B5674" s="187">
        <v>1.5825412293877701</v>
      </c>
      <c r="C5674" s="187">
        <v>-0.68173639524483398</v>
      </c>
      <c r="D5674" s="187">
        <v>0.35411236305077998</v>
      </c>
      <c r="E5674" s="187">
        <v>2.5367258394543799</v>
      </c>
    </row>
    <row r="5675" spans="1:5" x14ac:dyDescent="0.25">
      <c r="A5675" s="187">
        <v>38208.304543527403</v>
      </c>
      <c r="B5675" s="187">
        <v>2.3096115801864499</v>
      </c>
      <c r="C5675" s="187">
        <v>-0.68174198954217602</v>
      </c>
      <c r="D5675" s="187">
        <v>0.35413990020469199</v>
      </c>
      <c r="E5675" s="187">
        <v>2.5368773566065101</v>
      </c>
    </row>
    <row r="5676" spans="1:5" x14ac:dyDescent="0.25">
      <c r="A5676" s="187">
        <v>38219.259617746997</v>
      </c>
      <c r="B5676" s="187">
        <v>-0.98180826798923704</v>
      </c>
      <c r="C5676" s="187">
        <v>-0.68179992995426897</v>
      </c>
      <c r="D5676" s="187">
        <v>0.35442364171152302</v>
      </c>
      <c r="E5676" s="187">
        <v>2.5384406663552399</v>
      </c>
    </row>
    <row r="5677" spans="1:5" x14ac:dyDescent="0.25">
      <c r="A5677" s="187">
        <v>38222.172596044402</v>
      </c>
      <c r="B5677" s="187">
        <v>1.6496222849275799</v>
      </c>
      <c r="C5677" s="187">
        <v>-0.68181544926129001</v>
      </c>
      <c r="D5677" s="187">
        <v>0.35449920083493902</v>
      </c>
      <c r="E5677" s="187">
        <v>2.5388575920475001</v>
      </c>
    </row>
    <row r="5678" spans="1:5" x14ac:dyDescent="0.25">
      <c r="A5678" s="187">
        <v>38227.9999948236</v>
      </c>
      <c r="B5678" s="187">
        <v>0.30813973260400501</v>
      </c>
      <c r="C5678" s="187">
        <v>-0.681846635990494</v>
      </c>
      <c r="D5678" s="187">
        <v>0.35465049635038898</v>
      </c>
      <c r="E5678" s="187">
        <v>2.5396931803226601</v>
      </c>
    </row>
    <row r="5679" spans="1:5" x14ac:dyDescent="0.25">
      <c r="A5679" s="187">
        <v>38230.201031910801</v>
      </c>
      <c r="B5679" s="187">
        <v>1.2530311410134101</v>
      </c>
      <c r="C5679" s="187">
        <v>-0.68185846374169601</v>
      </c>
      <c r="D5679" s="187">
        <v>0.35470768975983202</v>
      </c>
      <c r="E5679" s="187">
        <v>2.5400093111823998</v>
      </c>
    </row>
    <row r="5680" spans="1:5" x14ac:dyDescent="0.25">
      <c r="A5680" s="187">
        <v>38232.195524893097</v>
      </c>
      <c r="B5680" s="187">
        <v>-5.96612166099297E-2</v>
      </c>
      <c r="C5680" s="187">
        <v>-0.68186920433686604</v>
      </c>
      <c r="D5680" s="187">
        <v>0.35475953899357798</v>
      </c>
      <c r="E5680" s="187">
        <v>2.5402960225780902</v>
      </c>
    </row>
    <row r="5681" spans="1:5" x14ac:dyDescent="0.25">
      <c r="A5681" s="187">
        <v>38233.135282643801</v>
      </c>
      <c r="B5681" s="187">
        <v>-1.75508136288515</v>
      </c>
      <c r="C5681" s="187">
        <v>-0.68187427252266397</v>
      </c>
      <c r="D5681" s="187">
        <v>0.35478397662983702</v>
      </c>
      <c r="E5681" s="187">
        <v>2.5404311948402598</v>
      </c>
    </row>
    <row r="5682" spans="1:5" x14ac:dyDescent="0.25">
      <c r="A5682" s="187">
        <v>38236.201590142402</v>
      </c>
      <c r="B5682" s="187">
        <v>0.38606023123899402</v>
      </c>
      <c r="C5682" s="187">
        <v>-0.68189084250810905</v>
      </c>
      <c r="D5682" s="187">
        <v>0.35486374684425698</v>
      </c>
      <c r="E5682" s="187">
        <v>2.5408726014337599</v>
      </c>
    </row>
    <row r="5683" spans="1:5" x14ac:dyDescent="0.25">
      <c r="A5683" s="187">
        <v>38257.599007517099</v>
      </c>
      <c r="B5683" s="187">
        <v>3.2380321410681301</v>
      </c>
      <c r="C5683" s="187">
        <v>-0.682007860455903</v>
      </c>
      <c r="D5683" s="187">
        <v>0.35542181292407499</v>
      </c>
      <c r="E5683" s="187">
        <v>2.5439676498574499</v>
      </c>
    </row>
    <row r="5684" spans="1:5" x14ac:dyDescent="0.25">
      <c r="A5684" s="187">
        <v>38261.821195726698</v>
      </c>
      <c r="B5684" s="187">
        <v>0.25271767362908798</v>
      </c>
      <c r="C5684" s="187">
        <v>-0.68203123204766702</v>
      </c>
      <c r="D5684" s="187">
        <v>0.355532220585563</v>
      </c>
      <c r="E5684" s="187">
        <v>2.5445813373900998</v>
      </c>
    </row>
    <row r="5685" spans="1:5" x14ac:dyDescent="0.25">
      <c r="A5685" s="187">
        <v>38263.7843105145</v>
      </c>
      <c r="B5685" s="187">
        <v>0.30563075681184798</v>
      </c>
      <c r="C5685" s="187">
        <v>-0.68204212968927702</v>
      </c>
      <c r="D5685" s="187">
        <v>0.35558358696442999</v>
      </c>
      <c r="E5685" s="187">
        <v>2.5448669952595999</v>
      </c>
    </row>
    <row r="5686" spans="1:5" x14ac:dyDescent="0.25">
      <c r="A5686" s="187">
        <v>38264.648541223498</v>
      </c>
      <c r="B5686" s="187">
        <v>0.26169333944212603</v>
      </c>
      <c r="C5686" s="187">
        <v>-0.68204693340798295</v>
      </c>
      <c r="D5686" s="187">
        <v>0.35560620666055098</v>
      </c>
      <c r="E5686" s="187">
        <v>2.5449928160857098</v>
      </c>
    </row>
    <row r="5687" spans="1:5" x14ac:dyDescent="0.25">
      <c r="A5687" s="187">
        <v>38264.726821018499</v>
      </c>
      <c r="B5687" s="187">
        <v>0.26601955536365002</v>
      </c>
      <c r="C5687" s="187">
        <v>-0.68204736870333804</v>
      </c>
      <c r="D5687" s="187">
        <v>0.35560825568895099</v>
      </c>
      <c r="E5687" s="187">
        <v>2.5450042145504699</v>
      </c>
    </row>
    <row r="5688" spans="1:5" x14ac:dyDescent="0.25">
      <c r="A5688" s="187">
        <v>38265.168925669503</v>
      </c>
      <c r="B5688" s="187">
        <v>-0.57963050795816295</v>
      </c>
      <c r="C5688" s="187">
        <v>-0.68204982772446998</v>
      </c>
      <c r="D5688" s="187">
        <v>0.35561982869372499</v>
      </c>
      <c r="E5688" s="187">
        <v>2.5450685962541399</v>
      </c>
    </row>
    <row r="5689" spans="1:5" x14ac:dyDescent="0.25">
      <c r="A5689" s="187">
        <v>38265.620725181798</v>
      </c>
      <c r="B5689" s="187">
        <v>1.3196588935223701</v>
      </c>
      <c r="C5689" s="187">
        <v>-0.68205234169037399</v>
      </c>
      <c r="D5689" s="187">
        <v>0.35563165654541101</v>
      </c>
      <c r="E5689" s="187">
        <v>2.5451344003556802</v>
      </c>
    </row>
    <row r="5690" spans="1:5" x14ac:dyDescent="0.25">
      <c r="A5690" s="187">
        <v>38268.530576788398</v>
      </c>
      <c r="B5690" s="187">
        <v>0.223699310134262</v>
      </c>
      <c r="C5690" s="187">
        <v>-0.68206855775917896</v>
      </c>
      <c r="D5690" s="187">
        <v>0.35570786052280001</v>
      </c>
      <c r="E5690" s="187">
        <v>2.5455584721313</v>
      </c>
    </row>
    <row r="5691" spans="1:5" x14ac:dyDescent="0.25">
      <c r="A5691" s="187">
        <v>38270.462288434399</v>
      </c>
      <c r="B5691" s="187">
        <v>0.19361898270858299</v>
      </c>
      <c r="C5691" s="187">
        <v>-0.68207934632735701</v>
      </c>
      <c r="D5691" s="187">
        <v>0.35575847326794302</v>
      </c>
      <c r="E5691" s="187">
        <v>2.54584023553145</v>
      </c>
    </row>
    <row r="5692" spans="1:5" x14ac:dyDescent="0.25">
      <c r="A5692" s="187">
        <v>38276.047976831404</v>
      </c>
      <c r="B5692" s="187">
        <v>-1.4214559259920001</v>
      </c>
      <c r="C5692" s="187">
        <v>-0.68211064696346302</v>
      </c>
      <c r="D5692" s="187">
        <v>0.35590493367849702</v>
      </c>
      <c r="E5692" s="187">
        <v>2.54665605026775</v>
      </c>
    </row>
    <row r="5693" spans="1:5" x14ac:dyDescent="0.25">
      <c r="A5693" s="187">
        <v>38278.903833133998</v>
      </c>
      <c r="B5693" s="187">
        <v>0.70851505898925604</v>
      </c>
      <c r="C5693" s="187">
        <v>-0.68212671003417402</v>
      </c>
      <c r="D5693" s="187">
        <v>0.35597987896696398</v>
      </c>
      <c r="E5693" s="187">
        <v>2.5470737702913802</v>
      </c>
    </row>
    <row r="5694" spans="1:5" x14ac:dyDescent="0.25">
      <c r="A5694" s="187">
        <v>38282.955016916698</v>
      </c>
      <c r="B5694" s="187">
        <v>0.32466748604725398</v>
      </c>
      <c r="C5694" s="187">
        <v>-0.68214956495449297</v>
      </c>
      <c r="D5694" s="187">
        <v>0.35608626549370298</v>
      </c>
      <c r="E5694" s="187">
        <v>2.5476670250250302</v>
      </c>
    </row>
    <row r="5695" spans="1:5" x14ac:dyDescent="0.25">
      <c r="A5695" s="187">
        <v>38292.043035917501</v>
      </c>
      <c r="B5695" s="187">
        <v>0.37504053984653801</v>
      </c>
      <c r="C5695" s="187">
        <v>-0.68220112467679705</v>
      </c>
      <c r="D5695" s="187">
        <v>0.35632523070814598</v>
      </c>
      <c r="E5695" s="187">
        <v>2.5490007878736698</v>
      </c>
    </row>
    <row r="5696" spans="1:5" x14ac:dyDescent="0.25">
      <c r="A5696" s="187">
        <v>38295.315597936598</v>
      </c>
      <c r="B5696" s="187">
        <v>1.8917344238840801</v>
      </c>
      <c r="C5696" s="187">
        <v>-0.68221978793683902</v>
      </c>
      <c r="D5696" s="187">
        <v>0.35641138506852599</v>
      </c>
      <c r="E5696" s="187">
        <v>2.5494820380358201</v>
      </c>
    </row>
    <row r="5697" spans="1:5" x14ac:dyDescent="0.25">
      <c r="A5697" s="187">
        <v>38299.7407681232</v>
      </c>
      <c r="B5697" s="187">
        <v>0.19615312674114399</v>
      </c>
      <c r="C5697" s="187">
        <v>-0.68224510493905499</v>
      </c>
      <c r="D5697" s="187">
        <v>0.35652797026903899</v>
      </c>
      <c r="E5697" s="187">
        <v>2.5501335831608598</v>
      </c>
    </row>
    <row r="5698" spans="1:5" x14ac:dyDescent="0.25">
      <c r="A5698" s="187">
        <v>38300.342081203999</v>
      </c>
      <c r="B5698" s="187">
        <v>-0.58856138630383203</v>
      </c>
      <c r="C5698" s="187">
        <v>-0.68224855222825798</v>
      </c>
      <c r="D5698" s="187">
        <v>0.35654382011221403</v>
      </c>
      <c r="E5698" s="187">
        <v>2.5502221881418499</v>
      </c>
    </row>
    <row r="5699" spans="1:5" x14ac:dyDescent="0.25">
      <c r="A5699" s="187">
        <v>38304.463107572403</v>
      </c>
      <c r="B5699" s="187">
        <v>6.7141287084382398E-2</v>
      </c>
      <c r="C5699" s="187">
        <v>-0.68227222316734504</v>
      </c>
      <c r="D5699" s="187">
        <v>0.356652494474337</v>
      </c>
      <c r="E5699" s="187">
        <v>2.5508298765533799</v>
      </c>
    </row>
    <row r="5700" spans="1:5" x14ac:dyDescent="0.25">
      <c r="A5700" s="187">
        <v>38321.138049120898</v>
      </c>
      <c r="B5700" s="187">
        <v>0.26704723447499301</v>
      </c>
      <c r="C5700" s="187">
        <v>-0.68236879788740701</v>
      </c>
      <c r="D5700" s="187">
        <v>0.35709309775266601</v>
      </c>
      <c r="E5700" s="187">
        <v>2.5532964718987801</v>
      </c>
    </row>
    <row r="5701" spans="1:5" x14ac:dyDescent="0.25">
      <c r="A5701" s="187">
        <v>38324.300342042799</v>
      </c>
      <c r="B5701" s="187">
        <v>0.70031756677963997</v>
      </c>
      <c r="C5701" s="187">
        <v>-0.68238725370424502</v>
      </c>
      <c r="D5701" s="187">
        <v>0.35717681192137402</v>
      </c>
      <c r="E5701" s="187">
        <v>2.55376559263303</v>
      </c>
    </row>
    <row r="5702" spans="1:5" x14ac:dyDescent="0.25">
      <c r="A5702" s="187">
        <v>38325.611649794999</v>
      </c>
      <c r="B5702" s="187">
        <v>0.30828171536807503</v>
      </c>
      <c r="C5702" s="187">
        <v>-0.682394919742219</v>
      </c>
      <c r="D5702" s="187">
        <v>0.35721154020866502</v>
      </c>
      <c r="E5702" s="187">
        <v>2.5539602450768801</v>
      </c>
    </row>
    <row r="5703" spans="1:5" x14ac:dyDescent="0.25">
      <c r="A5703" s="187">
        <v>38333.260257989197</v>
      </c>
      <c r="B5703" s="187">
        <v>-7.1620435928798604E-2</v>
      </c>
      <c r="C5703" s="187">
        <v>-0.68243978424434404</v>
      </c>
      <c r="D5703" s="187">
        <v>0.357414272808318</v>
      </c>
      <c r="E5703" s="187">
        <v>2.5550970176971299</v>
      </c>
    </row>
    <row r="5704" spans="1:5" x14ac:dyDescent="0.25">
      <c r="A5704" s="187">
        <v>38334.931718650703</v>
      </c>
      <c r="B5704" s="187">
        <v>3.2461584284292599</v>
      </c>
      <c r="C5704" s="187">
        <v>-0.68244962233324702</v>
      </c>
      <c r="D5704" s="187">
        <v>0.35745861453315197</v>
      </c>
      <c r="E5704" s="187">
        <v>2.5553457517875802</v>
      </c>
    </row>
    <row r="5705" spans="1:5" x14ac:dyDescent="0.25">
      <c r="A5705" s="187">
        <v>38335.242026395201</v>
      </c>
      <c r="B5705" s="187">
        <v>-0.51779420331735704</v>
      </c>
      <c r="C5705" s="187">
        <v>-0.68245145010386399</v>
      </c>
      <c r="D5705" s="187">
        <v>0.35746684810935703</v>
      </c>
      <c r="E5705" s="187">
        <v>2.5553919416311301</v>
      </c>
    </row>
    <row r="5706" spans="1:5" x14ac:dyDescent="0.25">
      <c r="A5706" s="187">
        <v>38337.510166853601</v>
      </c>
      <c r="B5706" s="187">
        <v>0.27035480050470201</v>
      </c>
      <c r="C5706" s="187">
        <v>-0.68246482241277295</v>
      </c>
      <c r="D5706" s="187">
        <v>0.35752704430695997</v>
      </c>
      <c r="E5706" s="187">
        <v>2.5557296735175901</v>
      </c>
    </row>
    <row r="5707" spans="1:5" x14ac:dyDescent="0.25">
      <c r="A5707" s="187">
        <v>38363.127322306696</v>
      </c>
      <c r="B5707" s="187">
        <v>0.31734422948692698</v>
      </c>
      <c r="C5707" s="187">
        <v>-0.682617348750169</v>
      </c>
      <c r="D5707" s="187">
        <v>0.358208650242196</v>
      </c>
      <c r="E5707" s="187">
        <v>2.5595575963654702</v>
      </c>
    </row>
    <row r="5708" spans="1:5" x14ac:dyDescent="0.25">
      <c r="A5708" s="187">
        <v>38367.7822016754</v>
      </c>
      <c r="B5708" s="187">
        <v>1.61799101188724</v>
      </c>
      <c r="C5708" s="187">
        <v>-0.68264535080066602</v>
      </c>
      <c r="D5708" s="187">
        <v>0.35833284157644302</v>
      </c>
      <c r="E5708" s="187">
        <v>2.5602556817617499</v>
      </c>
    </row>
    <row r="5709" spans="1:5" x14ac:dyDescent="0.25">
      <c r="A5709" s="187">
        <v>38376.820344979198</v>
      </c>
      <c r="B5709" s="187">
        <v>0.31987676184603903</v>
      </c>
      <c r="C5709" s="187">
        <v>-0.68269996382975595</v>
      </c>
      <c r="D5709" s="187">
        <v>0.35857426933857101</v>
      </c>
      <c r="E5709" s="187">
        <v>2.56161317947263</v>
      </c>
    </row>
    <row r="5710" spans="1:5" x14ac:dyDescent="0.25">
      <c r="A5710" s="187">
        <v>38378.166007775697</v>
      </c>
      <c r="B5710" s="187">
        <v>1.68261997182983</v>
      </c>
      <c r="C5710" s="187">
        <v>-0.68270812204433096</v>
      </c>
      <c r="D5710" s="187">
        <v>0.35861024756707799</v>
      </c>
      <c r="E5710" s="187">
        <v>2.5618155195863999</v>
      </c>
    </row>
    <row r="5711" spans="1:5" x14ac:dyDescent="0.25">
      <c r="A5711" s="187">
        <v>38378.846061080098</v>
      </c>
      <c r="B5711" s="187">
        <v>0.28601841874321199</v>
      </c>
      <c r="C5711" s="187">
        <v>-0.68271224757335003</v>
      </c>
      <c r="D5711" s="187">
        <v>0.358628432984956</v>
      </c>
      <c r="E5711" s="187">
        <v>2.5619177974014402</v>
      </c>
    </row>
    <row r="5712" spans="1:5" x14ac:dyDescent="0.25">
      <c r="A5712" s="187">
        <v>38378.996002496497</v>
      </c>
      <c r="B5712" s="187">
        <v>0.51813907264188797</v>
      </c>
      <c r="C5712" s="187">
        <v>-0.68271315742762995</v>
      </c>
      <c r="D5712" s="187">
        <v>0.358632442883424</v>
      </c>
      <c r="E5712" s="187">
        <v>2.5619403500695999</v>
      </c>
    </row>
    <row r="5713" spans="1:5" x14ac:dyDescent="0.25">
      <c r="A5713" s="187">
        <v>38385.272435421699</v>
      </c>
      <c r="B5713" s="187">
        <v>1.0006664977678701</v>
      </c>
      <c r="C5713" s="187">
        <v>-0.68275131979680803</v>
      </c>
      <c r="D5713" s="187">
        <v>0.35880038798156799</v>
      </c>
      <c r="E5713" s="187">
        <v>2.56288501547143</v>
      </c>
    </row>
    <row r="5714" spans="1:5" x14ac:dyDescent="0.25">
      <c r="A5714" s="187">
        <v>38385.978759051803</v>
      </c>
      <c r="B5714" s="187">
        <v>0.52319995232525995</v>
      </c>
      <c r="C5714" s="187">
        <v>-0.68275562372950005</v>
      </c>
      <c r="D5714" s="187">
        <v>0.35881929926440997</v>
      </c>
      <c r="E5714" s="187">
        <v>2.5629913998955098</v>
      </c>
    </row>
    <row r="5715" spans="1:5" x14ac:dyDescent="0.25">
      <c r="A5715" s="187">
        <v>38387.062084016099</v>
      </c>
      <c r="B5715" s="187">
        <v>2.5001931799310899</v>
      </c>
      <c r="C5715" s="187">
        <v>-0.68276222851979296</v>
      </c>
      <c r="D5715" s="187">
        <v>0.35884830895723902</v>
      </c>
      <c r="E5715" s="187">
        <v>2.56315459645529</v>
      </c>
    </row>
    <row r="5716" spans="1:5" x14ac:dyDescent="0.25">
      <c r="A5716" s="187">
        <v>38400.789222804502</v>
      </c>
      <c r="B5716" s="187">
        <v>1.15232346682221</v>
      </c>
      <c r="C5716" s="187">
        <v>-0.68284629441987699</v>
      </c>
      <c r="D5716" s="187">
        <v>0.35921636690959902</v>
      </c>
      <c r="E5716" s="187">
        <v>2.5652254838968802</v>
      </c>
    </row>
    <row r="5717" spans="1:5" x14ac:dyDescent="0.25">
      <c r="A5717" s="187">
        <v>38409.426130853899</v>
      </c>
      <c r="B5717" s="187">
        <v>-0.567351171555874</v>
      </c>
      <c r="C5717" s="187">
        <v>-0.68289953510150403</v>
      </c>
      <c r="D5717" s="187">
        <v>0.35944838340627699</v>
      </c>
      <c r="E5717" s="187">
        <v>2.5665311424176198</v>
      </c>
    </row>
    <row r="5718" spans="1:5" x14ac:dyDescent="0.25">
      <c r="A5718" s="187">
        <v>38411.558717821303</v>
      </c>
      <c r="B5718" s="187">
        <v>1.5928293408569401</v>
      </c>
      <c r="C5718" s="187">
        <v>-0.68291272137528503</v>
      </c>
      <c r="D5718" s="187">
        <v>0.35950572370769601</v>
      </c>
      <c r="E5718" s="187">
        <v>2.5668538321707199</v>
      </c>
    </row>
    <row r="5719" spans="1:5" x14ac:dyDescent="0.25">
      <c r="A5719" s="187">
        <v>38427.3737501215</v>
      </c>
      <c r="B5719" s="187">
        <v>0.242501788799632</v>
      </c>
      <c r="C5719" s="187">
        <v>-0.68301099398059195</v>
      </c>
      <c r="D5719" s="187">
        <v>0.35993158685326199</v>
      </c>
      <c r="E5719" s="187">
        <v>2.5692503702069098</v>
      </c>
    </row>
    <row r="5720" spans="1:5" x14ac:dyDescent="0.25">
      <c r="A5720" s="187">
        <v>38430.236346919803</v>
      </c>
      <c r="B5720" s="187">
        <v>0.301712812768473</v>
      </c>
      <c r="C5720" s="187">
        <v>-0.68302887106635402</v>
      </c>
      <c r="D5720" s="187">
        <v>0.36000878851442902</v>
      </c>
      <c r="E5720" s="187">
        <v>2.5696847815105701</v>
      </c>
    </row>
    <row r="5721" spans="1:5" x14ac:dyDescent="0.25">
      <c r="A5721" s="187">
        <v>38455.949833642597</v>
      </c>
      <c r="B5721" s="187">
        <v>1.7972294732388201</v>
      </c>
      <c r="C5721" s="187">
        <v>-0.68319062103137895</v>
      </c>
      <c r="D5721" s="187">
        <v>0.36070385619554002</v>
      </c>
      <c r="E5721" s="187">
        <v>2.5735945247579002</v>
      </c>
    </row>
    <row r="5722" spans="1:5" x14ac:dyDescent="0.25">
      <c r="A5722" s="187">
        <v>38457.080059188003</v>
      </c>
      <c r="B5722" s="187">
        <v>1.6996113177015499</v>
      </c>
      <c r="C5722" s="187">
        <v>-0.683197777264414</v>
      </c>
      <c r="D5722" s="187">
        <v>0.360734472789637</v>
      </c>
      <c r="E5722" s="187">
        <v>2.5737666626222802</v>
      </c>
    </row>
    <row r="5723" spans="1:5" x14ac:dyDescent="0.25">
      <c r="A5723" s="187">
        <v>38457.564123320102</v>
      </c>
      <c r="B5723" s="187">
        <v>-5.1304951289132802E-2</v>
      </c>
      <c r="C5723" s="187">
        <v>-0.68320084336742004</v>
      </c>
      <c r="D5723" s="187">
        <v>0.360747587226175</v>
      </c>
      <c r="E5723" s="187">
        <v>2.5738403942552202</v>
      </c>
    </row>
    <row r="5724" spans="1:5" x14ac:dyDescent="0.25">
      <c r="A5724" s="187">
        <v>38459.950245125001</v>
      </c>
      <c r="B5724" s="187">
        <v>-0.55137916885120697</v>
      </c>
      <c r="C5724" s="187">
        <v>-0.68321596738985302</v>
      </c>
      <c r="D5724" s="187">
        <v>0.36081224740559498</v>
      </c>
      <c r="E5724" s="187">
        <v>2.57420390148947</v>
      </c>
    </row>
    <row r="5725" spans="1:5" x14ac:dyDescent="0.25">
      <c r="A5725" s="187">
        <v>38462.655984771904</v>
      </c>
      <c r="B5725" s="187">
        <v>0.11894094434599101</v>
      </c>
      <c r="C5725" s="187">
        <v>-0.68323313748566805</v>
      </c>
      <c r="D5725" s="187">
        <v>0.36088559788007901</v>
      </c>
      <c r="E5725" s="187">
        <v>2.5746162147006699</v>
      </c>
    </row>
    <row r="5726" spans="1:5" x14ac:dyDescent="0.25">
      <c r="A5726" s="187">
        <v>38464.377121576901</v>
      </c>
      <c r="B5726" s="187">
        <v>-0.50644828027866395</v>
      </c>
      <c r="C5726" s="187">
        <v>-0.68324407057807302</v>
      </c>
      <c r="D5726" s="187">
        <v>0.36093227262052102</v>
      </c>
      <c r="E5726" s="187">
        <v>2.5748785513717598</v>
      </c>
    </row>
    <row r="5727" spans="1:5" x14ac:dyDescent="0.25">
      <c r="A5727" s="187">
        <v>38466.257763149399</v>
      </c>
      <c r="B5727" s="187">
        <v>7.0511884654345103E-2</v>
      </c>
      <c r="C5727" s="187">
        <v>-0.68325602667011498</v>
      </c>
      <c r="D5727" s="187">
        <v>0.360983287152494</v>
      </c>
      <c r="E5727" s="187">
        <v>2.5751652535118001</v>
      </c>
    </row>
    <row r="5728" spans="1:5" x14ac:dyDescent="0.25">
      <c r="A5728" s="187">
        <v>38475.120750947099</v>
      </c>
      <c r="B5728" s="187">
        <v>-0.481185836622333</v>
      </c>
      <c r="C5728" s="187">
        <v>-0.68331250811192601</v>
      </c>
      <c r="D5728" s="187">
        <v>0.36122390504025997</v>
      </c>
      <c r="E5728" s="187">
        <v>2.5765171261819999</v>
      </c>
    </row>
    <row r="5729" spans="1:5" x14ac:dyDescent="0.25">
      <c r="A5729" s="187">
        <v>38475.495593308697</v>
      </c>
      <c r="B5729" s="187">
        <v>-1.2988946357508899</v>
      </c>
      <c r="C5729" s="187">
        <v>-0.68331490173592702</v>
      </c>
      <c r="D5729" s="187">
        <v>0.36123408870689</v>
      </c>
      <c r="E5729" s="187">
        <v>2.57657432587057</v>
      </c>
    </row>
    <row r="5730" spans="1:5" x14ac:dyDescent="0.25">
      <c r="A5730" s="187">
        <v>38479.5295108828</v>
      </c>
      <c r="B5730" s="187">
        <v>0.43295959133673501</v>
      </c>
      <c r="C5730" s="187">
        <v>-0.683340685552983</v>
      </c>
      <c r="D5730" s="187">
        <v>0.36134371847526098</v>
      </c>
      <c r="E5730" s="187">
        <v>2.57719000902858</v>
      </c>
    </row>
    <row r="5731" spans="1:5" x14ac:dyDescent="0.25">
      <c r="A5731" s="187">
        <v>38483.334430962503</v>
      </c>
      <c r="B5731" s="187">
        <v>2.49774997309604E-2</v>
      </c>
      <c r="C5731" s="187">
        <v>-0.68336504632404405</v>
      </c>
      <c r="D5731" s="187">
        <v>0.36144718634701201</v>
      </c>
      <c r="E5731" s="187">
        <v>2.5777709362633199</v>
      </c>
    </row>
    <row r="5732" spans="1:5" x14ac:dyDescent="0.25">
      <c r="A5732" s="187">
        <v>38483.529180651101</v>
      </c>
      <c r="B5732" s="187">
        <v>0.102129737055279</v>
      </c>
      <c r="C5732" s="187">
        <v>-0.68336629424743001</v>
      </c>
      <c r="D5732" s="187">
        <v>0.36145248381244499</v>
      </c>
      <c r="E5732" s="187">
        <v>2.57780067514441</v>
      </c>
    </row>
    <row r="5733" spans="1:5" x14ac:dyDescent="0.25">
      <c r="A5733" s="187">
        <v>38484.771482906697</v>
      </c>
      <c r="B5733" s="187">
        <v>0.33638397456214902</v>
      </c>
      <c r="C5733" s="187">
        <v>-0.68337425710236599</v>
      </c>
      <c r="D5733" s="187">
        <v>0.36148627984515702</v>
      </c>
      <c r="E5733" s="187">
        <v>2.5779903895079599</v>
      </c>
    </row>
    <row r="5734" spans="1:5" x14ac:dyDescent="0.25">
      <c r="A5734" s="187">
        <v>38488.782957062802</v>
      </c>
      <c r="B5734" s="187">
        <v>0.23549409486110001</v>
      </c>
      <c r="C5734" s="187">
        <v>-0.68339999768299997</v>
      </c>
      <c r="D5734" s="187">
        <v>0.36159545257022402</v>
      </c>
      <c r="E5734" s="187">
        <v>2.5786031152898201</v>
      </c>
    </row>
    <row r="5735" spans="1:5" x14ac:dyDescent="0.25">
      <c r="A5735" s="187">
        <v>38493.276267846602</v>
      </c>
      <c r="B5735" s="187">
        <v>-0.52583876751227698</v>
      </c>
      <c r="C5735" s="187">
        <v>-0.68342888019325698</v>
      </c>
      <c r="D5735" s="187">
        <v>0.361717816452712</v>
      </c>
      <c r="E5735" s="187">
        <v>2.5792896552114799</v>
      </c>
    </row>
    <row r="5736" spans="1:5" x14ac:dyDescent="0.25">
      <c r="A5736" s="187">
        <v>38503.085407172301</v>
      </c>
      <c r="B5736" s="187">
        <v>0.32328577670413</v>
      </c>
      <c r="C5736" s="187">
        <v>-0.68349211157438905</v>
      </c>
      <c r="D5736" s="187">
        <v>0.36198522717534198</v>
      </c>
      <c r="E5736" s="187">
        <v>2.5807891262957798</v>
      </c>
    </row>
    <row r="5737" spans="1:5" x14ac:dyDescent="0.25">
      <c r="A5737" s="187">
        <v>38511.687145031799</v>
      </c>
      <c r="B5737" s="187">
        <v>3.5498103956108902</v>
      </c>
      <c r="C5737" s="187">
        <v>-0.68354775566538695</v>
      </c>
      <c r="D5737" s="187">
        <v>0.36222003957873</v>
      </c>
      <c r="E5737" s="187">
        <v>2.5821047273412301</v>
      </c>
    </row>
    <row r="5738" spans="1:5" x14ac:dyDescent="0.25">
      <c r="A5738" s="187">
        <v>38512.0113002656</v>
      </c>
      <c r="B5738" s="187">
        <v>0.32133376799961</v>
      </c>
      <c r="C5738" s="187">
        <v>-0.68354985608430197</v>
      </c>
      <c r="D5738" s="187">
        <v>0.36222889419556697</v>
      </c>
      <c r="E5738" s="187">
        <v>2.5821543166885301</v>
      </c>
    </row>
    <row r="5739" spans="1:5" x14ac:dyDescent="0.25">
      <c r="A5739" s="187">
        <v>38512.0113002656</v>
      </c>
      <c r="B5739" s="187">
        <v>1.4933318950802701</v>
      </c>
      <c r="C5739" s="187">
        <v>-0.68354985608430197</v>
      </c>
      <c r="D5739" s="187">
        <v>0.36222889419556697</v>
      </c>
      <c r="E5739" s="187">
        <v>2.5821543166885301</v>
      </c>
    </row>
    <row r="5740" spans="1:5" x14ac:dyDescent="0.25">
      <c r="A5740" s="187">
        <v>38516.508964532601</v>
      </c>
      <c r="B5740" s="187">
        <v>1.9638188677689701</v>
      </c>
      <c r="C5740" s="187">
        <v>-0.683579025016259</v>
      </c>
      <c r="D5740" s="187">
        <v>0.36235179509655702</v>
      </c>
      <c r="E5740" s="187">
        <v>2.58284244487943</v>
      </c>
    </row>
    <row r="5741" spans="1:5" x14ac:dyDescent="0.25">
      <c r="A5741" s="187">
        <v>38522.253485984402</v>
      </c>
      <c r="B5741" s="187">
        <v>2.7342252036005301</v>
      </c>
      <c r="C5741" s="187">
        <v>-0.68361634845033104</v>
      </c>
      <c r="D5741" s="187">
        <v>0.36250888257450498</v>
      </c>
      <c r="E5741" s="187">
        <v>2.5837215210767699</v>
      </c>
    </row>
    <row r="5742" spans="1:5" x14ac:dyDescent="0.25">
      <c r="A5742" s="187">
        <v>38525.181795481301</v>
      </c>
      <c r="B5742" s="187">
        <v>1.18579150265066</v>
      </c>
      <c r="C5742" s="187">
        <v>-0.68363540315875404</v>
      </c>
      <c r="D5742" s="187">
        <v>0.362589008598447</v>
      </c>
      <c r="E5742" s="187">
        <v>2.5841697049489301</v>
      </c>
    </row>
    <row r="5743" spans="1:5" x14ac:dyDescent="0.25">
      <c r="A5743" s="187">
        <v>38527.794100289801</v>
      </c>
      <c r="B5743" s="187">
        <v>1.0434998997021201</v>
      </c>
      <c r="C5743" s="187">
        <v>-0.68365241773751695</v>
      </c>
      <c r="D5743" s="187">
        <v>0.36266051604808103</v>
      </c>
      <c r="E5743" s="187">
        <v>2.5845695578087802</v>
      </c>
    </row>
    <row r="5744" spans="1:5" x14ac:dyDescent="0.25">
      <c r="A5744" s="187">
        <v>38543.989192685098</v>
      </c>
      <c r="B5744" s="187">
        <v>-0.128048260408238</v>
      </c>
      <c r="C5744" s="187">
        <v>-0.68375822785362395</v>
      </c>
      <c r="D5744" s="187">
        <v>0.36310441536482602</v>
      </c>
      <c r="E5744" s="187">
        <v>2.5870489788359601</v>
      </c>
    </row>
    <row r="5745" spans="1:5" x14ac:dyDescent="0.25">
      <c r="A5745" s="187">
        <v>38549.884766950003</v>
      </c>
      <c r="B5745" s="187">
        <v>2.6408864815553601</v>
      </c>
      <c r="C5745" s="187">
        <v>-0.683796880610817</v>
      </c>
      <c r="D5745" s="187">
        <v>0.36326625775542598</v>
      </c>
      <c r="E5745" s="187">
        <v>2.5879516964593998</v>
      </c>
    </row>
    <row r="5746" spans="1:5" x14ac:dyDescent="0.25">
      <c r="A5746" s="187">
        <v>38552.996380976401</v>
      </c>
      <c r="B5746" s="187">
        <v>1.52126213825752</v>
      </c>
      <c r="C5746" s="187">
        <v>-0.68381730867818402</v>
      </c>
      <c r="D5746" s="187">
        <v>0.36335172891829598</v>
      </c>
      <c r="E5746" s="187">
        <v>2.5884281448709601</v>
      </c>
    </row>
    <row r="5747" spans="1:5" x14ac:dyDescent="0.25">
      <c r="A5747" s="187">
        <v>38555.349547500999</v>
      </c>
      <c r="B5747" s="187">
        <v>-0.50553936118038501</v>
      </c>
      <c r="C5747" s="187">
        <v>-0.68383276985886099</v>
      </c>
      <c r="D5747" s="187">
        <v>0.36341639075462301</v>
      </c>
      <c r="E5747" s="187">
        <v>2.5887884579981799</v>
      </c>
    </row>
    <row r="5748" spans="1:5" x14ac:dyDescent="0.25">
      <c r="A5748" s="187">
        <v>38556.157564214896</v>
      </c>
      <c r="B5748" s="187">
        <v>2.2753124036397598</v>
      </c>
      <c r="C5748" s="187">
        <v>-0.68383808126352996</v>
      </c>
      <c r="D5748" s="187">
        <v>0.363438598722571</v>
      </c>
      <c r="E5748" s="187">
        <v>2.58891217929505</v>
      </c>
    </row>
    <row r="5749" spans="1:5" x14ac:dyDescent="0.25">
      <c r="A5749" s="187">
        <v>38557.944702287597</v>
      </c>
      <c r="B5749" s="187">
        <v>3.50559064200222</v>
      </c>
      <c r="C5749" s="187">
        <v>-0.683849833187123</v>
      </c>
      <c r="D5749" s="187">
        <v>0.36348772601441498</v>
      </c>
      <c r="E5749" s="187">
        <v>2.5891858185508698</v>
      </c>
    </row>
    <row r="5750" spans="1:5" x14ac:dyDescent="0.25">
      <c r="A5750" s="187">
        <v>38561.9925429828</v>
      </c>
      <c r="B5750" s="187">
        <v>3.2178069774999098</v>
      </c>
      <c r="C5750" s="187">
        <v>-0.68387647312524802</v>
      </c>
      <c r="D5750" s="187">
        <v>0.36359904236393997</v>
      </c>
      <c r="E5750" s="187">
        <v>2.5898055902531301</v>
      </c>
    </row>
    <row r="5751" spans="1:5" x14ac:dyDescent="0.25">
      <c r="A5751" s="187">
        <v>38562.279397320701</v>
      </c>
      <c r="B5751" s="187">
        <v>1.30063544047496</v>
      </c>
      <c r="C5751" s="187">
        <v>-0.683878362136354</v>
      </c>
      <c r="D5751" s="187">
        <v>0.36360693320787202</v>
      </c>
      <c r="E5751" s="187">
        <v>2.5898495098721899</v>
      </c>
    </row>
    <row r="5752" spans="1:5" x14ac:dyDescent="0.25">
      <c r="A5752" s="187">
        <v>38567.845256603403</v>
      </c>
      <c r="B5752" s="187">
        <v>0.11231970705341</v>
      </c>
      <c r="C5752" s="187">
        <v>-0.68391504418899396</v>
      </c>
      <c r="D5752" s="187">
        <v>0.36376009984262703</v>
      </c>
      <c r="E5752" s="187">
        <v>2.59070164650214</v>
      </c>
    </row>
    <row r="5753" spans="1:5" x14ac:dyDescent="0.25">
      <c r="A5753" s="187">
        <v>38582.141363131799</v>
      </c>
      <c r="B5753" s="187">
        <v>-0.53737146110731704</v>
      </c>
      <c r="C5753" s="187">
        <v>-0.68400950930843796</v>
      </c>
      <c r="D5753" s="187">
        <v>0.36415403094375798</v>
      </c>
      <c r="E5753" s="187">
        <v>2.5928898703986198</v>
      </c>
    </row>
    <row r="5754" spans="1:5" x14ac:dyDescent="0.25">
      <c r="A5754" s="187">
        <v>38585.957408889197</v>
      </c>
      <c r="B5754" s="187">
        <v>0.17043205877636</v>
      </c>
      <c r="C5754" s="187">
        <v>-0.68403478169516096</v>
      </c>
      <c r="D5754" s="187">
        <v>0.364259307025253</v>
      </c>
      <c r="E5754" s="187">
        <v>2.5934737944634101</v>
      </c>
    </row>
    <row r="5755" spans="1:5" x14ac:dyDescent="0.25">
      <c r="A5755" s="187">
        <v>38586.309827421399</v>
      </c>
      <c r="B5755" s="187">
        <v>1.7447449827119099</v>
      </c>
      <c r="C5755" s="187">
        <v>-0.68403711680478496</v>
      </c>
      <c r="D5755" s="187">
        <v>0.36426903207720102</v>
      </c>
      <c r="E5755" s="187">
        <v>2.59352771629848</v>
      </c>
    </row>
    <row r="5756" spans="1:5" x14ac:dyDescent="0.25">
      <c r="A5756" s="187">
        <v>38588.0550947378</v>
      </c>
      <c r="B5756" s="187">
        <v>0.74409055119328804</v>
      </c>
      <c r="C5756" s="187">
        <v>-0.68404868372124705</v>
      </c>
      <c r="D5756" s="187">
        <v>0.364317199550723</v>
      </c>
      <c r="E5756" s="187">
        <v>2.5937947390382301</v>
      </c>
    </row>
    <row r="5757" spans="1:5" x14ac:dyDescent="0.25">
      <c r="A5757" s="187">
        <v>38588.775092936798</v>
      </c>
      <c r="B5757" s="187">
        <v>0.23414532536199001</v>
      </c>
      <c r="C5757" s="187">
        <v>-0.68405345694804898</v>
      </c>
      <c r="D5757" s="187">
        <v>0.36433707386823699</v>
      </c>
      <c r="E5757" s="187">
        <v>2.5939048914534002</v>
      </c>
    </row>
    <row r="5758" spans="1:5" x14ac:dyDescent="0.25">
      <c r="A5758" s="187">
        <v>38603.5597584727</v>
      </c>
      <c r="B5758" s="187">
        <v>3.2440385543560901</v>
      </c>
      <c r="C5758" s="187">
        <v>-0.68415164211704105</v>
      </c>
      <c r="D5758" s="187">
        <v>0.36474558291956599</v>
      </c>
      <c r="E5758" s="187">
        <v>2.5961658986994798</v>
      </c>
    </row>
    <row r="5759" spans="1:5" x14ac:dyDescent="0.25">
      <c r="A5759" s="187">
        <v>38607.174240288798</v>
      </c>
      <c r="B5759" s="187">
        <v>0.313881774691738</v>
      </c>
      <c r="C5759" s="187">
        <v>-0.68417569302882497</v>
      </c>
      <c r="D5759" s="187">
        <v>0.364845569173816</v>
      </c>
      <c r="E5759" s="187">
        <v>2.5967183596031602</v>
      </c>
    </row>
    <row r="5760" spans="1:5" x14ac:dyDescent="0.25">
      <c r="A5760" s="187">
        <v>38616.477038441502</v>
      </c>
      <c r="B5760" s="187">
        <v>1.52801617851765</v>
      </c>
      <c r="C5760" s="187">
        <v>-0.68423767328165996</v>
      </c>
      <c r="D5760" s="187">
        <v>0.36510311612738</v>
      </c>
      <c r="E5760" s="187">
        <v>2.5981396178251401</v>
      </c>
    </row>
    <row r="5761" spans="1:5" x14ac:dyDescent="0.25">
      <c r="A5761" s="187">
        <v>38616.706163385701</v>
      </c>
      <c r="B5761" s="187">
        <v>1.40816573690361</v>
      </c>
      <c r="C5761" s="187">
        <v>-0.68423920122009496</v>
      </c>
      <c r="D5761" s="187">
        <v>0.36510946315638598</v>
      </c>
      <c r="E5761" s="187">
        <v>2.5981746104160202</v>
      </c>
    </row>
    <row r="5762" spans="1:5" x14ac:dyDescent="0.25">
      <c r="A5762" s="187">
        <v>38633.747355487802</v>
      </c>
      <c r="B5762" s="187">
        <v>-0.30754865283133498</v>
      </c>
      <c r="C5762" s="187">
        <v>-0.68435301420904704</v>
      </c>
      <c r="D5762" s="187">
        <v>0.36558201980410698</v>
      </c>
      <c r="E5762" s="187">
        <v>2.6007752585555601</v>
      </c>
    </row>
    <row r="5763" spans="1:5" x14ac:dyDescent="0.25">
      <c r="A5763" s="187">
        <v>38654.921625336698</v>
      </c>
      <c r="B5763" s="187">
        <v>0.22549848982398299</v>
      </c>
      <c r="C5763" s="187">
        <v>-0.68449484839316899</v>
      </c>
      <c r="D5763" s="187">
        <v>0.36617052306197101</v>
      </c>
      <c r="E5763" s="187">
        <v>2.60400039761989</v>
      </c>
    </row>
    <row r="5764" spans="1:5" x14ac:dyDescent="0.25">
      <c r="A5764" s="187">
        <v>38656.662232686598</v>
      </c>
      <c r="B5764" s="187">
        <v>1.8349938395069401</v>
      </c>
      <c r="C5764" s="187">
        <v>-0.684506525409877</v>
      </c>
      <c r="D5764" s="187">
        <v>0.36621896472486898</v>
      </c>
      <c r="E5764" s="187">
        <v>2.6042651595110402</v>
      </c>
    </row>
    <row r="5765" spans="1:5" x14ac:dyDescent="0.25">
      <c r="A5765" s="187">
        <v>38658.778410036299</v>
      </c>
      <c r="B5765" s="187">
        <v>1.6828740055454099</v>
      </c>
      <c r="C5765" s="187">
        <v>-0.68452072522120599</v>
      </c>
      <c r="D5765" s="187">
        <v>0.36627787161969799</v>
      </c>
      <c r="E5765" s="187">
        <v>2.6045869696329098</v>
      </c>
    </row>
    <row r="5766" spans="1:5" x14ac:dyDescent="0.25">
      <c r="A5766" s="187">
        <v>38663.994392114299</v>
      </c>
      <c r="B5766" s="187">
        <v>-4.2369680199572102E-2</v>
      </c>
      <c r="C5766" s="187">
        <v>-0.68455573970691197</v>
      </c>
      <c r="D5766" s="187">
        <v>0.36642312671660299</v>
      </c>
      <c r="E5766" s="187">
        <v>2.6053797892419901</v>
      </c>
    </row>
    <row r="5767" spans="1:5" x14ac:dyDescent="0.25">
      <c r="A5767" s="187">
        <v>38664.113351808897</v>
      </c>
      <c r="B5767" s="187">
        <v>0.20785381766508201</v>
      </c>
      <c r="C5767" s="187">
        <v>-0.68455653850790799</v>
      </c>
      <c r="D5767" s="187">
        <v>0.36642644051735201</v>
      </c>
      <c r="E5767" s="187">
        <v>2.60539786440718</v>
      </c>
    </row>
    <row r="5768" spans="1:5" x14ac:dyDescent="0.25">
      <c r="A5768" s="187">
        <v>38665.766164849498</v>
      </c>
      <c r="B5768" s="187">
        <v>2.7635317791071299</v>
      </c>
      <c r="C5768" s="187">
        <v>-0.68456763800336795</v>
      </c>
      <c r="D5768" s="187">
        <v>0.36647248670667398</v>
      </c>
      <c r="E5768" s="187">
        <v>2.6056489682213502</v>
      </c>
    </row>
    <row r="5769" spans="1:5" x14ac:dyDescent="0.25">
      <c r="A5769" s="187">
        <v>38674.373062551596</v>
      </c>
      <c r="B5769" s="187">
        <v>1.05621847426364</v>
      </c>
      <c r="C5769" s="187">
        <v>-0.68462546751967102</v>
      </c>
      <c r="D5769" s="187">
        <v>0.36671240669852201</v>
      </c>
      <c r="E5769" s="187">
        <v>2.60695562255435</v>
      </c>
    </row>
    <row r="5770" spans="1:5" x14ac:dyDescent="0.25">
      <c r="A5770" s="187">
        <v>38676.747268667103</v>
      </c>
      <c r="B5770" s="187">
        <v>1.5884337459001401</v>
      </c>
      <c r="C5770" s="187">
        <v>-0.68464142793099603</v>
      </c>
      <c r="D5770" s="187">
        <v>0.36677862888886298</v>
      </c>
      <c r="E5770" s="187">
        <v>2.6073157717130102</v>
      </c>
    </row>
    <row r="5771" spans="1:5" x14ac:dyDescent="0.25">
      <c r="A5771" s="187">
        <v>38686.008646489303</v>
      </c>
      <c r="B5771" s="187">
        <v>1.1356277230145899</v>
      </c>
      <c r="C5771" s="187">
        <v>-0.68470371667559904</v>
      </c>
      <c r="D5771" s="187">
        <v>0.36703711572824799</v>
      </c>
      <c r="E5771" s="187">
        <v>2.60871938572881</v>
      </c>
    </row>
    <row r="5772" spans="1:5" x14ac:dyDescent="0.25">
      <c r="A5772" s="187">
        <v>38697.520756428799</v>
      </c>
      <c r="B5772" s="187">
        <v>-0.20505656038356501</v>
      </c>
      <c r="C5772" s="187">
        <v>-0.68478119929853498</v>
      </c>
      <c r="D5772" s="187">
        <v>0.36735878272730699</v>
      </c>
      <c r="E5772" s="187">
        <v>2.6104611296090701</v>
      </c>
    </row>
    <row r="5773" spans="1:5" x14ac:dyDescent="0.25">
      <c r="A5773" s="187">
        <v>38699.0175117092</v>
      </c>
      <c r="B5773" s="187">
        <v>-0.51815654215974205</v>
      </c>
      <c r="C5773" s="187">
        <v>-0.68479127705137</v>
      </c>
      <c r="D5773" s="187">
        <v>0.36740063356665198</v>
      </c>
      <c r="E5773" s="187">
        <v>2.6106873277090199</v>
      </c>
    </row>
    <row r="5774" spans="1:5" x14ac:dyDescent="0.25">
      <c r="A5774" s="187">
        <v>38700.344302883903</v>
      </c>
      <c r="B5774" s="187">
        <v>-6.4895051302804596E-2</v>
      </c>
      <c r="C5774" s="187">
        <v>-0.68480021105711097</v>
      </c>
      <c r="D5774" s="187">
        <v>0.36743773757820197</v>
      </c>
      <c r="E5774" s="187">
        <v>2.61088778898083</v>
      </c>
    </row>
    <row r="5775" spans="1:5" x14ac:dyDescent="0.25">
      <c r="A5775" s="187">
        <v>38700.594090743303</v>
      </c>
      <c r="B5775" s="187">
        <v>0.52378548537479497</v>
      </c>
      <c r="C5775" s="187">
        <v>-0.68480189307876005</v>
      </c>
      <c r="D5775" s="187">
        <v>0.36744472353340402</v>
      </c>
      <c r="E5775" s="187">
        <v>2.6109255233624702</v>
      </c>
    </row>
    <row r="5776" spans="1:5" x14ac:dyDescent="0.25">
      <c r="A5776" s="187">
        <v>38702.714085371299</v>
      </c>
      <c r="B5776" s="187">
        <v>0.30571559537979598</v>
      </c>
      <c r="C5776" s="187">
        <v>-0.684816169486546</v>
      </c>
      <c r="D5776" s="187">
        <v>0.36750402200280502</v>
      </c>
      <c r="E5776" s="187">
        <v>2.61124571257626</v>
      </c>
    </row>
    <row r="5777" spans="1:5" x14ac:dyDescent="0.25">
      <c r="A5777" s="187">
        <v>38702.810413910498</v>
      </c>
      <c r="B5777" s="187">
        <v>0.37809888286191001</v>
      </c>
      <c r="C5777" s="187">
        <v>-0.68481681821193896</v>
      </c>
      <c r="D5777" s="187">
        <v>0.36750671672721102</v>
      </c>
      <c r="E5777" s="187">
        <v>2.6112602584068201</v>
      </c>
    </row>
    <row r="5778" spans="1:5" x14ac:dyDescent="0.25">
      <c r="A5778" s="187">
        <v>38705.514747955698</v>
      </c>
      <c r="B5778" s="187">
        <v>0.236997205126666</v>
      </c>
      <c r="C5778" s="187">
        <v>-0.68483503165769299</v>
      </c>
      <c r="D5778" s="187">
        <v>0.36758237972319502</v>
      </c>
      <c r="E5778" s="187">
        <v>2.6116685128847101</v>
      </c>
    </row>
    <row r="5779" spans="1:5" x14ac:dyDescent="0.25">
      <c r="A5779" s="187">
        <v>38708.136050587098</v>
      </c>
      <c r="B5779" s="187">
        <v>7.9656603378586197E-2</v>
      </c>
      <c r="C5779" s="187">
        <v>-0.68485268775585395</v>
      </c>
      <c r="D5779" s="187">
        <v>0.36765574005549001</v>
      </c>
      <c r="E5779" s="187">
        <v>2.6120640346819299</v>
      </c>
    </row>
    <row r="5780" spans="1:5" x14ac:dyDescent="0.25">
      <c r="A5780" s="187">
        <v>38710.595762570301</v>
      </c>
      <c r="B5780" s="187">
        <v>1.20948736795052</v>
      </c>
      <c r="C5780" s="187">
        <v>-0.68486925693090295</v>
      </c>
      <c r="D5780" s="187">
        <v>0.36772459627610299</v>
      </c>
      <c r="E5780" s="187">
        <v>2.6124349942303402</v>
      </c>
    </row>
    <row r="5781" spans="1:5" x14ac:dyDescent="0.25">
      <c r="A5781" s="187">
        <v>38719.698876636197</v>
      </c>
      <c r="B5781" s="187">
        <v>1.5103745350389901</v>
      </c>
      <c r="C5781" s="187">
        <v>-0.68493058740409796</v>
      </c>
      <c r="D5781" s="187">
        <v>0.36797957725661001</v>
      </c>
      <c r="E5781" s="187">
        <v>2.6138063096603101</v>
      </c>
    </row>
    <row r="5782" spans="1:5" x14ac:dyDescent="0.25">
      <c r="A5782" s="187">
        <v>38720.422312781098</v>
      </c>
      <c r="B5782" s="187">
        <v>0.99916893994313605</v>
      </c>
      <c r="C5782" s="187">
        <v>-0.684935461921789</v>
      </c>
      <c r="D5782" s="187">
        <v>0.36799985110667299</v>
      </c>
      <c r="E5782" s="187">
        <v>2.6139151815812798</v>
      </c>
    </row>
    <row r="5783" spans="1:5" x14ac:dyDescent="0.25">
      <c r="A5783" s="187">
        <v>38723.202539921003</v>
      </c>
      <c r="B5783" s="187">
        <v>2.3774073039899202</v>
      </c>
      <c r="C5783" s="187">
        <v>-0.68495419558244597</v>
      </c>
      <c r="D5783" s="187">
        <v>0.36807777909765999</v>
      </c>
      <c r="E5783" s="187">
        <v>2.6143334335923001</v>
      </c>
    </row>
    <row r="5784" spans="1:5" x14ac:dyDescent="0.25">
      <c r="A5784" s="187">
        <v>38726.417798963703</v>
      </c>
      <c r="B5784" s="187">
        <v>2.4277769264900999</v>
      </c>
      <c r="C5784" s="187">
        <v>-0.68497586126234999</v>
      </c>
      <c r="D5784" s="187">
        <v>0.36816792804232101</v>
      </c>
      <c r="E5784" s="187">
        <v>2.6148168259708</v>
      </c>
    </row>
    <row r="5785" spans="1:5" x14ac:dyDescent="0.25">
      <c r="A5785" s="187">
        <v>38729.804744946101</v>
      </c>
      <c r="B5785" s="187">
        <v>0.29318629656418499</v>
      </c>
      <c r="C5785" s="187">
        <v>-0.68499868426514898</v>
      </c>
      <c r="D5785" s="187">
        <v>0.36826292218649198</v>
      </c>
      <c r="E5785" s="187">
        <v>2.6153256701110998</v>
      </c>
    </row>
    <row r="5786" spans="1:5" x14ac:dyDescent="0.25">
      <c r="A5786" s="187">
        <v>38730.810519211598</v>
      </c>
      <c r="B5786" s="187">
        <v>0.21053867973590501</v>
      </c>
      <c r="C5786" s="187">
        <v>-0.68500546171878895</v>
      </c>
      <c r="D5786" s="187">
        <v>0.368291137464343</v>
      </c>
      <c r="E5786" s="187">
        <v>2.61547670228622</v>
      </c>
    </row>
    <row r="5787" spans="1:5" x14ac:dyDescent="0.25">
      <c r="A5787" s="187">
        <v>38732.680479326198</v>
      </c>
      <c r="B5787" s="187">
        <v>0.17852295243994101</v>
      </c>
      <c r="C5787" s="187">
        <v>-0.68501806249423103</v>
      </c>
      <c r="D5787" s="187">
        <v>0.368343603500221</v>
      </c>
      <c r="E5787" s="187">
        <v>2.6157574160973001</v>
      </c>
    </row>
    <row r="5788" spans="1:5" x14ac:dyDescent="0.25">
      <c r="A5788" s="187">
        <v>38747.130468289099</v>
      </c>
      <c r="B5788" s="187">
        <v>0.29905019940872402</v>
      </c>
      <c r="C5788" s="187">
        <v>-0.68511542530731695</v>
      </c>
      <c r="D5788" s="187">
        <v>0.36874935653758001</v>
      </c>
      <c r="E5788" s="187">
        <v>2.6179225892759499</v>
      </c>
    </row>
    <row r="5789" spans="1:5" x14ac:dyDescent="0.25">
      <c r="A5789" s="187">
        <v>38751.205855649001</v>
      </c>
      <c r="B5789" s="187">
        <v>1.5568773105579401</v>
      </c>
      <c r="C5789" s="187">
        <v>-0.68514287931033602</v>
      </c>
      <c r="D5789" s="187">
        <v>0.36886389545528098</v>
      </c>
      <c r="E5789" s="187">
        <v>2.6185319063894701</v>
      </c>
    </row>
    <row r="5790" spans="1:5" x14ac:dyDescent="0.25">
      <c r="A5790" s="187">
        <v>38751.367658288698</v>
      </c>
      <c r="B5790" s="187">
        <v>2.73308182956846</v>
      </c>
      <c r="C5790" s="187">
        <v>-0.68514396922579501</v>
      </c>
      <c r="D5790" s="187">
        <v>0.36886844384671402</v>
      </c>
      <c r="E5790" s="187">
        <v>2.61855608522179</v>
      </c>
    </row>
    <row r="5791" spans="1:5" x14ac:dyDescent="0.25">
      <c r="A5791" s="187">
        <v>38759.6704454801</v>
      </c>
      <c r="B5791" s="187">
        <v>-1.6823165854381801</v>
      </c>
      <c r="C5791" s="187">
        <v>-0.68519988825480405</v>
      </c>
      <c r="D5791" s="187">
        <v>0.36910193505134797</v>
      </c>
      <c r="E5791" s="187">
        <v>2.6197954947682098</v>
      </c>
    </row>
    <row r="5792" spans="1:5" x14ac:dyDescent="0.25">
      <c r="A5792" s="187">
        <v>38766.478065625502</v>
      </c>
      <c r="B5792" s="187">
        <v>1.2506103653031599</v>
      </c>
      <c r="C5792" s="187">
        <v>-0.685245721053931</v>
      </c>
      <c r="D5792" s="187">
        <v>0.36929351493690399</v>
      </c>
      <c r="E5792" s="187">
        <v>2.6208097458382298</v>
      </c>
    </row>
    <row r="5793" spans="1:5" x14ac:dyDescent="0.25">
      <c r="A5793" s="187">
        <v>38767.295853795702</v>
      </c>
      <c r="B5793" s="187">
        <v>-1.40106657753999</v>
      </c>
      <c r="C5793" s="187">
        <v>-0.68525122570275399</v>
      </c>
      <c r="D5793" s="187">
        <v>0.36931653725727998</v>
      </c>
      <c r="E5793" s="187">
        <v>2.6209314639594501</v>
      </c>
    </row>
    <row r="5794" spans="1:5" x14ac:dyDescent="0.25">
      <c r="A5794" s="187">
        <v>38767.680740496398</v>
      </c>
      <c r="B5794" s="187">
        <v>0.78261330149587105</v>
      </c>
      <c r="C5794" s="187">
        <v>-0.68525381633648996</v>
      </c>
      <c r="D5794" s="187">
        <v>0.36932737316442799</v>
      </c>
      <c r="E5794" s="187">
        <v>2.6209887406210099</v>
      </c>
    </row>
    <row r="5795" spans="1:5" x14ac:dyDescent="0.25">
      <c r="A5795" s="187">
        <v>38769.496695587201</v>
      </c>
      <c r="B5795" s="187">
        <v>2.7655316893528101</v>
      </c>
      <c r="C5795" s="187">
        <v>-0.68526603851829404</v>
      </c>
      <c r="D5795" s="187">
        <v>0.36937850383436699</v>
      </c>
      <c r="E5795" s="187">
        <v>2.62125890112898</v>
      </c>
    </row>
    <row r="5796" spans="1:5" x14ac:dyDescent="0.25">
      <c r="A5796" s="187">
        <v>38774.741555532601</v>
      </c>
      <c r="B5796" s="187">
        <v>0.27845239630246899</v>
      </c>
      <c r="C5796" s="187">
        <v>-0.68530133056116405</v>
      </c>
      <c r="D5796" s="187">
        <v>0.36952622771813598</v>
      </c>
      <c r="E5796" s="187">
        <v>2.6220384349277301</v>
      </c>
    </row>
    <row r="5797" spans="1:5" x14ac:dyDescent="0.25">
      <c r="A5797" s="187">
        <v>38777.151502021698</v>
      </c>
      <c r="B5797" s="187">
        <v>1.3971218015001801</v>
      </c>
      <c r="C5797" s="187">
        <v>-0.68531754241135601</v>
      </c>
      <c r="D5797" s="187">
        <v>0.36959412860333102</v>
      </c>
      <c r="E5797" s="187">
        <v>2.6223962435852801</v>
      </c>
    </row>
    <row r="5798" spans="1:5" x14ac:dyDescent="0.25">
      <c r="A5798" s="187">
        <v>38783.660929596197</v>
      </c>
      <c r="B5798" s="187">
        <v>2.93431637227171E-2</v>
      </c>
      <c r="C5798" s="187">
        <v>-0.68536131638580799</v>
      </c>
      <c r="D5798" s="187">
        <v>0.36977760712799401</v>
      </c>
      <c r="E5798" s="187">
        <v>2.6233614964946299</v>
      </c>
    </row>
    <row r="5799" spans="1:5" x14ac:dyDescent="0.25">
      <c r="A5799" s="187">
        <v>38786.085047545697</v>
      </c>
      <c r="B5799" s="187">
        <v>1.66356743531506</v>
      </c>
      <c r="C5799" s="187">
        <v>-0.68537761170082301</v>
      </c>
      <c r="D5799" s="187">
        <v>0.36984596199050901</v>
      </c>
      <c r="E5799" s="187">
        <v>2.62372049802973</v>
      </c>
    </row>
    <row r="5800" spans="1:5" x14ac:dyDescent="0.25">
      <c r="A5800" s="187">
        <v>38799.727149386999</v>
      </c>
      <c r="B5800" s="187">
        <v>0.186757357385677</v>
      </c>
      <c r="C5800" s="187">
        <v>-0.68546924480141502</v>
      </c>
      <c r="D5800" s="187">
        <v>0.37023091114029</v>
      </c>
      <c r="E5800" s="187">
        <v>2.62573603130837</v>
      </c>
    </row>
    <row r="5801" spans="1:5" x14ac:dyDescent="0.25">
      <c r="A5801" s="187">
        <v>38807.0417767053</v>
      </c>
      <c r="B5801" s="187">
        <v>0.30649559124196202</v>
      </c>
      <c r="C5801" s="187">
        <v>-0.68551832028818005</v>
      </c>
      <c r="D5801" s="187">
        <v>0.37043750002821202</v>
      </c>
      <c r="E5801" s="187">
        <v>2.6268132513707099</v>
      </c>
    </row>
    <row r="5802" spans="1:5" x14ac:dyDescent="0.25">
      <c r="A5802" s="187">
        <v>38810.718890029697</v>
      </c>
      <c r="B5802" s="187">
        <v>0.28010147836782501</v>
      </c>
      <c r="C5802" s="187">
        <v>-0.68554297420004895</v>
      </c>
      <c r="D5802" s="187">
        <v>0.37054140202527103</v>
      </c>
      <c r="E5802" s="187">
        <v>2.6273538320976</v>
      </c>
    </row>
    <row r="5803" spans="1:5" x14ac:dyDescent="0.25">
      <c r="A5803" s="187">
        <v>38812.043363598299</v>
      </c>
      <c r="B5803" s="187">
        <v>4.6963549631447399E-4</v>
      </c>
      <c r="C5803" s="187">
        <v>-0.685551851506776</v>
      </c>
      <c r="D5803" s="187">
        <v>0.370578834736148</v>
      </c>
      <c r="E5803" s="187">
        <v>2.62754838853582</v>
      </c>
    </row>
    <row r="5804" spans="1:5" x14ac:dyDescent="0.25">
      <c r="A5804" s="187">
        <v>38812.703968450303</v>
      </c>
      <c r="B5804" s="187">
        <v>6.4122593832749403E-2</v>
      </c>
      <c r="C5804" s="187">
        <v>-0.68555627863841795</v>
      </c>
      <c r="D5804" s="187">
        <v>0.37059750651705697</v>
      </c>
      <c r="E5804" s="187">
        <v>2.6276453956477002</v>
      </c>
    </row>
    <row r="5805" spans="1:5" x14ac:dyDescent="0.25">
      <c r="A5805" s="187">
        <v>38826.086902830102</v>
      </c>
      <c r="B5805" s="187">
        <v>4.6904313622309103E-2</v>
      </c>
      <c r="C5805" s="187">
        <v>-0.68564587727169701</v>
      </c>
      <c r="D5805" s="187">
        <v>0.37097599005070703</v>
      </c>
      <c r="E5805" s="187">
        <v>2.6296060379377</v>
      </c>
    </row>
    <row r="5806" spans="1:5" x14ac:dyDescent="0.25">
      <c r="A5806" s="187">
        <v>38827.4568626006</v>
      </c>
      <c r="B5806" s="187">
        <v>0.321668164651712</v>
      </c>
      <c r="C5806" s="187">
        <v>-0.68565503901717795</v>
      </c>
      <c r="D5806" s="187">
        <v>0.37101475726310201</v>
      </c>
      <c r="E5806" s="187">
        <v>2.6298062386222298</v>
      </c>
    </row>
    <row r="5807" spans="1:5" x14ac:dyDescent="0.25">
      <c r="A5807" s="187">
        <v>38833.591670831003</v>
      </c>
      <c r="B5807" s="187">
        <v>4.58848798437161E-2</v>
      </c>
      <c r="C5807" s="187">
        <v>-0.68569604136652795</v>
      </c>
      <c r="D5807" s="187">
        <v>0.37118841270158698</v>
      </c>
      <c r="E5807" s="187">
        <v>2.6307015813604</v>
      </c>
    </row>
    <row r="5808" spans="1:5" x14ac:dyDescent="0.25">
      <c r="A5808" s="187">
        <v>38837.881451462898</v>
      </c>
      <c r="B5808" s="187">
        <v>-0.54881026772269303</v>
      </c>
      <c r="C5808" s="187">
        <v>-0.68572468731604297</v>
      </c>
      <c r="D5808" s="187">
        <v>0.37130989198144099</v>
      </c>
      <c r="E5808" s="187">
        <v>2.6313264949986701</v>
      </c>
    </row>
    <row r="5809" spans="1:5" x14ac:dyDescent="0.25">
      <c r="A5809" s="187">
        <v>38842.191133444103</v>
      </c>
      <c r="B5809" s="187">
        <v>0.25371240594029798</v>
      </c>
      <c r="C5809" s="187">
        <v>-0.68575344441084796</v>
      </c>
      <c r="D5809" s="187">
        <v>0.37143197600421202</v>
      </c>
      <c r="E5809" s="187">
        <v>2.6319533321264101</v>
      </c>
    </row>
    <row r="5810" spans="1:5" x14ac:dyDescent="0.25">
      <c r="A5810" s="187">
        <v>38843.606592587603</v>
      </c>
      <c r="B5810" s="187">
        <v>-0.55807277409282197</v>
      </c>
      <c r="C5810" s="187">
        <v>-0.68576288440255395</v>
      </c>
      <c r="D5810" s="187">
        <v>0.37147208184823899</v>
      </c>
      <c r="E5810" s="187">
        <v>2.6321589928371401</v>
      </c>
    </row>
    <row r="5811" spans="1:5" x14ac:dyDescent="0.25">
      <c r="A5811" s="187">
        <v>38844.188782547302</v>
      </c>
      <c r="B5811" s="187">
        <v>1.7304299134080401</v>
      </c>
      <c r="C5811" s="187">
        <v>-0.68576676643162904</v>
      </c>
      <c r="D5811" s="187">
        <v>0.37148857898610599</v>
      </c>
      <c r="E5811" s="187">
        <v>2.6322435515780902</v>
      </c>
    </row>
    <row r="5812" spans="1:5" x14ac:dyDescent="0.25">
      <c r="A5812" s="187">
        <v>38857.335694761998</v>
      </c>
      <c r="B5812" s="187">
        <v>-0.56217404715518404</v>
      </c>
      <c r="C5812" s="187">
        <v>-0.68585431350817105</v>
      </c>
      <c r="D5812" s="187">
        <v>0.37186130995348199</v>
      </c>
      <c r="E5812" s="187">
        <v>2.63414811713454</v>
      </c>
    </row>
    <row r="5813" spans="1:5" x14ac:dyDescent="0.25">
      <c r="A5813" s="187">
        <v>38859.568493947998</v>
      </c>
      <c r="B5813" s="187">
        <v>1.62270517874605</v>
      </c>
      <c r="C5813" s="187">
        <v>-0.68586915891508204</v>
      </c>
      <c r="D5813" s="187">
        <v>0.37192464923256602</v>
      </c>
      <c r="E5813" s="187">
        <v>2.6344706242731801</v>
      </c>
    </row>
    <row r="5814" spans="1:5" x14ac:dyDescent="0.25">
      <c r="A5814" s="187">
        <v>38866.314312271003</v>
      </c>
      <c r="B5814" s="187">
        <v>0.86180921065794902</v>
      </c>
      <c r="C5814" s="187">
        <v>-0.68591396724143405</v>
      </c>
      <c r="D5814" s="187">
        <v>0.37211607583533302</v>
      </c>
      <c r="E5814" s="187">
        <v>2.6354432719337302</v>
      </c>
    </row>
    <row r="5815" spans="1:5" x14ac:dyDescent="0.25">
      <c r="A5815" s="187">
        <v>38874.551686922197</v>
      </c>
      <c r="B5815" s="187">
        <v>1.8419744386813</v>
      </c>
      <c r="C5815" s="187">
        <v>-0.68596859120740905</v>
      </c>
      <c r="D5815" s="187">
        <v>0.37234995605994597</v>
      </c>
      <c r="E5815" s="187">
        <v>2.6366274035723598</v>
      </c>
    </row>
    <row r="5816" spans="1:5" x14ac:dyDescent="0.25">
      <c r="A5816" s="187">
        <v>38875.583411758002</v>
      </c>
      <c r="B5816" s="187">
        <v>-0.68894454288594997</v>
      </c>
      <c r="C5816" s="187">
        <v>-0.68597542542236001</v>
      </c>
      <c r="D5816" s="187">
        <v>0.372379259130248</v>
      </c>
      <c r="E5816" s="187">
        <v>2.6367754333498001</v>
      </c>
    </row>
    <row r="5817" spans="1:5" x14ac:dyDescent="0.25">
      <c r="A5817" s="187">
        <v>38887.5133062026</v>
      </c>
      <c r="B5817" s="187">
        <v>2.3319301102830998</v>
      </c>
      <c r="C5817" s="187">
        <v>-0.68605432433577995</v>
      </c>
      <c r="D5817" s="187">
        <v>0.37271824702163098</v>
      </c>
      <c r="E5817" s="187">
        <v>2.6384824535718998</v>
      </c>
    </row>
    <row r="5818" spans="1:5" x14ac:dyDescent="0.25">
      <c r="A5818" s="187">
        <v>38894.856584391397</v>
      </c>
      <c r="B5818" s="187">
        <v>-1.3954155715785499</v>
      </c>
      <c r="C5818" s="187">
        <v>-0.68610276936046299</v>
      </c>
      <c r="D5818" s="187">
        <v>0.37292704535252602</v>
      </c>
      <c r="E5818" s="187">
        <v>2.6395288357959701</v>
      </c>
    </row>
    <row r="5819" spans="1:5" x14ac:dyDescent="0.25">
      <c r="A5819" s="187">
        <v>38897.080584544798</v>
      </c>
      <c r="B5819" s="187">
        <v>9.1746318392349493E-2</v>
      </c>
      <c r="C5819" s="187">
        <v>-0.68611742263540298</v>
      </c>
      <c r="D5819" s="187">
        <v>0.372990302948976</v>
      </c>
      <c r="E5819" s="187">
        <v>2.6398450772754201</v>
      </c>
    </row>
    <row r="5820" spans="1:5" x14ac:dyDescent="0.25">
      <c r="A5820" s="187">
        <v>38897.1006880512</v>
      </c>
      <c r="B5820" s="187">
        <v>0.37198311554544899</v>
      </c>
      <c r="C5820" s="187">
        <v>-0.68611755505059902</v>
      </c>
      <c r="D5820" s="187">
        <v>0.37299087479936599</v>
      </c>
      <c r="E5820" s="187">
        <v>2.63984793446201</v>
      </c>
    </row>
    <row r="5821" spans="1:5" x14ac:dyDescent="0.25">
      <c r="A5821" s="187">
        <v>38909.578864355797</v>
      </c>
      <c r="B5821" s="187">
        <v>1.11144893866304</v>
      </c>
      <c r="C5821" s="187">
        <v>-0.68619959941753195</v>
      </c>
      <c r="D5821" s="187">
        <v>0.37334596730785602</v>
      </c>
      <c r="E5821" s="187">
        <v>2.6416163684161398</v>
      </c>
    </row>
    <row r="5822" spans="1:5" x14ac:dyDescent="0.25">
      <c r="A5822" s="187">
        <v>38911.491138079196</v>
      </c>
      <c r="B5822" s="187">
        <v>1.5099936790224</v>
      </c>
      <c r="C5822" s="187">
        <v>-0.68621214631767702</v>
      </c>
      <c r="D5822" s="187">
        <v>0.37340041062204399</v>
      </c>
      <c r="E5822" s="187">
        <v>2.6418864835004299</v>
      </c>
    </row>
    <row r="5823" spans="1:5" x14ac:dyDescent="0.25">
      <c r="A5823" s="187">
        <v>38915.051033947901</v>
      </c>
      <c r="B5823" s="187">
        <v>0.11567123903368801</v>
      </c>
      <c r="C5823" s="187">
        <v>-0.68623548438325199</v>
      </c>
      <c r="D5823" s="187">
        <v>0.373501780296569</v>
      </c>
      <c r="E5823" s="187">
        <v>2.6423886854541698</v>
      </c>
    </row>
    <row r="5824" spans="1:5" x14ac:dyDescent="0.25">
      <c r="A5824" s="187">
        <v>38915.8645493847</v>
      </c>
      <c r="B5824" s="187">
        <v>1.13961045401891</v>
      </c>
      <c r="C5824" s="187">
        <v>-0.68624081408697202</v>
      </c>
      <c r="D5824" s="187">
        <v>0.37352494875418102</v>
      </c>
      <c r="E5824" s="187">
        <v>2.6425033312401398</v>
      </c>
    </row>
    <row r="5825" spans="1:5" x14ac:dyDescent="0.25">
      <c r="A5825" s="187">
        <v>38922.1423901995</v>
      </c>
      <c r="B5825" s="187">
        <v>-0.51551166680162697</v>
      </c>
      <c r="C5825" s="187">
        <v>-0.68628189758043701</v>
      </c>
      <c r="D5825" s="187">
        <v>0.37370377810162497</v>
      </c>
      <c r="E5825" s="187">
        <v>2.6433865468936002</v>
      </c>
    </row>
    <row r="5826" spans="1:5" x14ac:dyDescent="0.25">
      <c r="A5826" s="187">
        <v>38940.223443174698</v>
      </c>
      <c r="B5826" s="187">
        <v>0.15689426001985801</v>
      </c>
      <c r="C5826" s="187">
        <v>-0.68639975397662201</v>
      </c>
      <c r="D5826" s="187">
        <v>0.37421921741300201</v>
      </c>
      <c r="E5826" s="187">
        <v>2.6459151741723899</v>
      </c>
    </row>
    <row r="5827" spans="1:5" x14ac:dyDescent="0.25">
      <c r="A5827" s="187">
        <v>38941.140165909601</v>
      </c>
      <c r="B5827" s="187">
        <v>0.294612453417886</v>
      </c>
      <c r="C5827" s="187">
        <v>-0.68640571000915296</v>
      </c>
      <c r="D5827" s="187">
        <v>0.37424536543832498</v>
      </c>
      <c r="E5827" s="187">
        <v>2.6460427646710598</v>
      </c>
    </row>
    <row r="5828" spans="1:5" x14ac:dyDescent="0.25">
      <c r="A5828" s="187">
        <v>38944.5989915467</v>
      </c>
      <c r="B5828" s="187">
        <v>0.41608777592117002</v>
      </c>
      <c r="C5828" s="187">
        <v>-0.68642816486765001</v>
      </c>
      <c r="D5828" s="187">
        <v>0.37434403543740102</v>
      </c>
      <c r="E5828" s="187">
        <v>2.6465236250156599</v>
      </c>
    </row>
    <row r="5829" spans="1:5" x14ac:dyDescent="0.25">
      <c r="A5829" s="187">
        <v>38945.236861524398</v>
      </c>
      <c r="B5829" s="187">
        <v>0.32766971365862901</v>
      </c>
      <c r="C5829" s="187">
        <v>-0.686432302912385</v>
      </c>
      <c r="D5829" s="187">
        <v>0.37436223413683201</v>
      </c>
      <c r="E5829" s="187">
        <v>2.6466122102181502</v>
      </c>
    </row>
    <row r="5830" spans="1:5" x14ac:dyDescent="0.25">
      <c r="A5830" s="187">
        <v>38954.745039631998</v>
      </c>
      <c r="B5830" s="187">
        <v>0.60556193201020103</v>
      </c>
      <c r="C5830" s="187">
        <v>-0.68649387067777201</v>
      </c>
      <c r="D5830" s="187">
        <v>0.37463358533295998</v>
      </c>
      <c r="E5830" s="187">
        <v>2.64792915806128</v>
      </c>
    </row>
    <row r="5831" spans="1:5" x14ac:dyDescent="0.25">
      <c r="A5831" s="187">
        <v>38958.9153907523</v>
      </c>
      <c r="B5831" s="187">
        <v>0.42748297009835801</v>
      </c>
      <c r="C5831" s="187">
        <v>-0.68652080552816097</v>
      </c>
      <c r="D5831" s="187">
        <v>0.37475264771000999</v>
      </c>
      <c r="E5831" s="187">
        <v>2.6485046765888298</v>
      </c>
    </row>
    <row r="5832" spans="1:5" x14ac:dyDescent="0.25">
      <c r="A5832" s="187">
        <v>38961.179915587301</v>
      </c>
      <c r="B5832" s="187">
        <v>-0.60904607059676297</v>
      </c>
      <c r="C5832" s="187">
        <v>-0.68653541321296596</v>
      </c>
      <c r="D5832" s="187">
        <v>0.37481731079275199</v>
      </c>
      <c r="E5832" s="187">
        <v>2.6488166419977301</v>
      </c>
    </row>
    <row r="5833" spans="1:5" x14ac:dyDescent="0.25">
      <c r="A5833" s="187">
        <v>38969.689568966802</v>
      </c>
      <c r="B5833" s="187">
        <v>0.43697002750671099</v>
      </c>
      <c r="C5833" s="187">
        <v>-0.68659018977628605</v>
      </c>
      <c r="D5833" s="187">
        <v>0.37506037363053302</v>
      </c>
      <c r="E5833" s="187">
        <v>2.6499854809127301</v>
      </c>
    </row>
    <row r="5834" spans="1:5" x14ac:dyDescent="0.25">
      <c r="A5834" s="187">
        <v>38982.551840071697</v>
      </c>
      <c r="B5834" s="187">
        <v>0.20647728086495801</v>
      </c>
      <c r="C5834" s="187">
        <v>-0.68667262351674896</v>
      </c>
      <c r="D5834" s="187">
        <v>0.37542796906022002</v>
      </c>
      <c r="E5834" s="187">
        <v>2.6517415756705902</v>
      </c>
    </row>
    <row r="5835" spans="1:5" x14ac:dyDescent="0.25">
      <c r="A5835" s="187">
        <v>38996.445556708597</v>
      </c>
      <c r="B5835" s="187">
        <v>0.32461745578429302</v>
      </c>
      <c r="C5835" s="187">
        <v>-0.68676115635201296</v>
      </c>
      <c r="D5835" s="187">
        <v>0.37582531212971299</v>
      </c>
      <c r="E5835" s="187">
        <v>2.6536237650035499</v>
      </c>
    </row>
    <row r="5836" spans="1:5" x14ac:dyDescent="0.25">
      <c r="A5836" s="187">
        <v>38997.741347953401</v>
      </c>
      <c r="B5836" s="187">
        <v>1.51537887625866</v>
      </c>
      <c r="C5836" s="187">
        <v>-0.68676938524930198</v>
      </c>
      <c r="D5836" s="187">
        <v>0.375862383937144</v>
      </c>
      <c r="E5836" s="187">
        <v>2.6537985097958798</v>
      </c>
    </row>
    <row r="5837" spans="1:5" x14ac:dyDescent="0.25">
      <c r="A5837" s="187">
        <v>38998.5205607998</v>
      </c>
      <c r="B5837" s="187">
        <v>0.95389016163276397</v>
      </c>
      <c r="C5837" s="187">
        <v>-0.68677433127209098</v>
      </c>
      <c r="D5837" s="187">
        <v>0.37588467785705498</v>
      </c>
      <c r="E5837" s="187">
        <v>2.6539035248232201</v>
      </c>
    </row>
    <row r="5838" spans="1:5" x14ac:dyDescent="0.25">
      <c r="A5838" s="187">
        <v>39014.076050033502</v>
      </c>
      <c r="B5838" s="187">
        <v>-6.3211974619278993E-2</v>
      </c>
      <c r="C5838" s="187">
        <v>-0.68687269116921901</v>
      </c>
      <c r="D5838" s="187">
        <v>0.37632990357187901</v>
      </c>
      <c r="E5838" s="187">
        <v>2.6559894015484602</v>
      </c>
    </row>
    <row r="5839" spans="1:5" x14ac:dyDescent="0.25">
      <c r="A5839" s="187">
        <v>39025.487186352002</v>
      </c>
      <c r="B5839" s="187">
        <v>6.2641622761994101E-2</v>
      </c>
      <c r="C5839" s="187">
        <v>-0.68694437244208595</v>
      </c>
      <c r="D5839" s="187">
        <v>0.376656709322858</v>
      </c>
      <c r="E5839" s="187">
        <v>2.6575065174020298</v>
      </c>
    </row>
    <row r="5840" spans="1:5" x14ac:dyDescent="0.25">
      <c r="A5840" s="187">
        <v>39032.788232782703</v>
      </c>
      <c r="B5840" s="187">
        <v>1.28404428206443</v>
      </c>
      <c r="C5840" s="187">
        <v>-0.68699001680807104</v>
      </c>
      <c r="D5840" s="187">
        <v>0.37686588950960698</v>
      </c>
      <c r="E5840" s="187">
        <v>2.65847126525636</v>
      </c>
    </row>
    <row r="5841" spans="1:5" x14ac:dyDescent="0.25">
      <c r="A5841" s="187">
        <v>39043.496257389503</v>
      </c>
      <c r="B5841" s="187">
        <v>0.101719610007311</v>
      </c>
      <c r="C5841" s="187">
        <v>-0.68705664195585203</v>
      </c>
      <c r="D5841" s="187">
        <v>0.37717279572922102</v>
      </c>
      <c r="E5841" s="187">
        <v>2.6598776620938001</v>
      </c>
    </row>
    <row r="5842" spans="1:5" x14ac:dyDescent="0.25">
      <c r="A5842" s="187">
        <v>39044.303345199303</v>
      </c>
      <c r="B5842" s="187">
        <v>0.27730626859450203</v>
      </c>
      <c r="C5842" s="187">
        <v>-0.68706164796055902</v>
      </c>
      <c r="D5842" s="187">
        <v>0.37719593326225598</v>
      </c>
      <c r="E5842" s="187">
        <v>2.6599832482973902</v>
      </c>
    </row>
    <row r="5843" spans="1:5" x14ac:dyDescent="0.25">
      <c r="A5843" s="187">
        <v>39045.293661682997</v>
      </c>
      <c r="B5843" s="187">
        <v>0.36048312775584901</v>
      </c>
      <c r="C5843" s="187">
        <v>-0.68706778740689001</v>
      </c>
      <c r="D5843" s="187">
        <v>0.37722432458109401</v>
      </c>
      <c r="E5843" s="187">
        <v>2.6601127245896201</v>
      </c>
    </row>
    <row r="5844" spans="1:5" x14ac:dyDescent="0.25">
      <c r="A5844" s="187">
        <v>39047.854781833601</v>
      </c>
      <c r="B5844" s="187">
        <v>2.4234497982041199</v>
      </c>
      <c r="C5844" s="187">
        <v>-0.68708364939178301</v>
      </c>
      <c r="D5844" s="187">
        <v>0.37729775424214901</v>
      </c>
      <c r="E5844" s="187">
        <v>2.6604471585471501</v>
      </c>
    </row>
    <row r="5845" spans="1:5" x14ac:dyDescent="0.25">
      <c r="A5845" s="187">
        <v>39053.124074687199</v>
      </c>
      <c r="B5845" s="187">
        <v>0.31774075970201199</v>
      </c>
      <c r="C5845" s="187">
        <v>-0.68711621256959798</v>
      </c>
      <c r="D5845" s="187">
        <v>0.377448852390663</v>
      </c>
      <c r="E5845" s="187">
        <v>2.6611333446802599</v>
      </c>
    </row>
    <row r="5846" spans="1:5" x14ac:dyDescent="0.25">
      <c r="A5846" s="187">
        <v>39065.826306202398</v>
      </c>
      <c r="B5846" s="187">
        <v>0.15566578105414799</v>
      </c>
      <c r="C5846" s="187">
        <v>-0.68719430550231897</v>
      </c>
      <c r="D5846" s="187">
        <v>0.37781321312063698</v>
      </c>
      <c r="E5846" s="187">
        <v>2.6627769075815002</v>
      </c>
    </row>
    <row r="5847" spans="1:5" x14ac:dyDescent="0.25">
      <c r="A5847" s="187">
        <v>39067.080338419699</v>
      </c>
      <c r="B5847" s="187">
        <v>3.22665531575224</v>
      </c>
      <c r="C5847" s="187">
        <v>-0.68720198364563101</v>
      </c>
      <c r="D5847" s="187">
        <v>0.37784919376989101</v>
      </c>
      <c r="E5847" s="187">
        <v>2.6629383484621099</v>
      </c>
    </row>
    <row r="5848" spans="1:5" x14ac:dyDescent="0.25">
      <c r="A5848" s="187">
        <v>39070.449798030197</v>
      </c>
      <c r="B5848" s="187">
        <v>0.20639906371828801</v>
      </c>
      <c r="C5848" s="187">
        <v>-0.68722258542652104</v>
      </c>
      <c r="D5848" s="187">
        <v>0.37794587796961898</v>
      </c>
      <c r="E5848" s="187">
        <v>2.6633713854765801</v>
      </c>
    </row>
    <row r="5849" spans="1:5" x14ac:dyDescent="0.25">
      <c r="A5849" s="187">
        <v>39083.8493719814</v>
      </c>
      <c r="B5849" s="187">
        <v>-0.54768021667276301</v>
      </c>
      <c r="C5849" s="187">
        <v>-0.68730409380449498</v>
      </c>
      <c r="D5849" s="187">
        <v>0.378330477656245</v>
      </c>
      <c r="E5849" s="187">
        <v>2.66508269897369</v>
      </c>
    </row>
    <row r="5850" spans="1:5" x14ac:dyDescent="0.25">
      <c r="A5850" s="187">
        <v>39088.318608453199</v>
      </c>
      <c r="B5850" s="187">
        <v>-1.7184964290170099</v>
      </c>
      <c r="C5850" s="187">
        <v>-0.68733112733528601</v>
      </c>
      <c r="D5850" s="187">
        <v>0.37845879249222197</v>
      </c>
      <c r="E5850" s="187">
        <v>2.6656496013455802</v>
      </c>
    </row>
    <row r="5851" spans="1:5" x14ac:dyDescent="0.25">
      <c r="A5851" s="187">
        <v>39093.204105326797</v>
      </c>
      <c r="B5851" s="187">
        <v>0.46250626631654201</v>
      </c>
      <c r="C5851" s="187">
        <v>-0.68736058962769098</v>
      </c>
      <c r="D5851" s="187">
        <v>0.37859907876148902</v>
      </c>
      <c r="E5851" s="187">
        <v>2.6662670511842501</v>
      </c>
    </row>
    <row r="5852" spans="1:5" x14ac:dyDescent="0.25">
      <c r="A5852" s="187">
        <v>39096.5051953578</v>
      </c>
      <c r="B5852" s="187">
        <v>0.31858360798908503</v>
      </c>
      <c r="C5852" s="187">
        <v>-0.68738044374053997</v>
      </c>
      <c r="D5852" s="187">
        <v>0.37869388074696703</v>
      </c>
      <c r="E5852" s="187">
        <v>2.66668291410401</v>
      </c>
    </row>
    <row r="5853" spans="1:5" x14ac:dyDescent="0.25">
      <c r="A5853" s="187">
        <v>39097.850927378102</v>
      </c>
      <c r="B5853" s="187">
        <v>0.85918025234417195</v>
      </c>
      <c r="C5853" s="187">
        <v>-0.68738852508119797</v>
      </c>
      <c r="D5853" s="187">
        <v>0.37873253065803097</v>
      </c>
      <c r="E5853" s="187">
        <v>2.6668521334463202</v>
      </c>
    </row>
    <row r="5854" spans="1:5" x14ac:dyDescent="0.25">
      <c r="A5854" s="187">
        <v>39104.159813271697</v>
      </c>
      <c r="B5854" s="187">
        <v>0.32771170066425698</v>
      </c>
      <c r="C5854" s="187">
        <v>-0.687426313904552</v>
      </c>
      <c r="D5854" s="187">
        <v>0.37891374419040902</v>
      </c>
      <c r="E5854" s="187">
        <v>2.6676430156883399</v>
      </c>
    </row>
    <row r="5855" spans="1:5" x14ac:dyDescent="0.25">
      <c r="A5855" s="187">
        <v>39104.698653578802</v>
      </c>
      <c r="B5855" s="187">
        <v>1.4210820639767301</v>
      </c>
      <c r="C5855" s="187">
        <v>-0.68742953396676398</v>
      </c>
      <c r="D5855" s="187">
        <v>0.37892922309590199</v>
      </c>
      <c r="E5855" s="187">
        <v>2.6677103781528402</v>
      </c>
    </row>
    <row r="5856" spans="1:5" x14ac:dyDescent="0.25">
      <c r="A5856" s="187">
        <v>39112.950458896899</v>
      </c>
      <c r="B5856" s="187">
        <v>0.76987191633086605</v>
      </c>
      <c r="C5856" s="187">
        <v>-0.68747869716184795</v>
      </c>
      <c r="D5856" s="187">
        <v>0.37916629580436501</v>
      </c>
      <c r="E5856" s="187">
        <v>2.66873826601794</v>
      </c>
    </row>
    <row r="5857" spans="1:5" x14ac:dyDescent="0.25">
      <c r="A5857" s="187">
        <v>39116.330185042301</v>
      </c>
      <c r="B5857" s="187">
        <v>-3.6483833845701898E-2</v>
      </c>
      <c r="C5857" s="187">
        <v>-0.68749875159183504</v>
      </c>
      <c r="D5857" s="187">
        <v>0.37926340973810502</v>
      </c>
      <c r="E5857" s="187">
        <v>2.6691572416998399</v>
      </c>
    </row>
    <row r="5858" spans="1:5" x14ac:dyDescent="0.25">
      <c r="A5858" s="187">
        <v>39124.052580486299</v>
      </c>
      <c r="B5858" s="187">
        <v>0.309147543316243</v>
      </c>
      <c r="C5858" s="187">
        <v>-0.68754439346081098</v>
      </c>
      <c r="D5858" s="187">
        <v>0.37948533848454702</v>
      </c>
      <c r="E5858" s="187">
        <v>2.6701101090489998</v>
      </c>
    </row>
    <row r="5859" spans="1:5" x14ac:dyDescent="0.25">
      <c r="A5859" s="187">
        <v>39132.214835031402</v>
      </c>
      <c r="B5859" s="187">
        <v>1.2076585293550901</v>
      </c>
      <c r="C5859" s="187">
        <v>-0.68759235701806598</v>
      </c>
      <c r="D5859" s="187">
        <v>0.37971995334638398</v>
      </c>
      <c r="E5859" s="187">
        <v>2.6711104333355302</v>
      </c>
    </row>
    <row r="5860" spans="1:5" x14ac:dyDescent="0.25">
      <c r="A5860" s="187">
        <v>39137.042410024696</v>
      </c>
      <c r="B5860" s="187">
        <v>1.7998764836972401</v>
      </c>
      <c r="C5860" s="187">
        <v>-0.68762058829539296</v>
      </c>
      <c r="D5860" s="187">
        <v>0.37985873733897901</v>
      </c>
      <c r="E5860" s="187">
        <v>2.67169873929612</v>
      </c>
    </row>
    <row r="5861" spans="1:5" x14ac:dyDescent="0.25">
      <c r="A5861" s="187">
        <v>39140.786147604398</v>
      </c>
      <c r="B5861" s="187">
        <v>-0.86201836439828605</v>
      </c>
      <c r="C5861" s="187">
        <v>-0.68764241038951102</v>
      </c>
      <c r="D5861" s="187">
        <v>0.379966373125107</v>
      </c>
      <c r="E5861" s="187">
        <v>2.6721532408823698</v>
      </c>
    </row>
    <row r="5862" spans="1:5" x14ac:dyDescent="0.25">
      <c r="A5862" s="187">
        <v>39142.5834443321</v>
      </c>
      <c r="B5862" s="187">
        <v>2.4737292571406901</v>
      </c>
      <c r="C5862" s="187">
        <v>-0.68765286454050301</v>
      </c>
      <c r="D5862" s="187">
        <v>0.38001805006237199</v>
      </c>
      <c r="E5862" s="187">
        <v>2.6723709001902001</v>
      </c>
    </row>
    <row r="5863" spans="1:5" x14ac:dyDescent="0.25">
      <c r="A5863" s="187">
        <v>39144.950772742901</v>
      </c>
      <c r="B5863" s="187">
        <v>0.44966418033491901</v>
      </c>
      <c r="C5863" s="187">
        <v>-0.68766661219898595</v>
      </c>
      <c r="D5863" s="187">
        <v>0.38008611984488799</v>
      </c>
      <c r="E5863" s="187">
        <v>2.67265705726324</v>
      </c>
    </row>
    <row r="5864" spans="1:5" x14ac:dyDescent="0.25">
      <c r="A5864" s="187">
        <v>39149.196734495003</v>
      </c>
      <c r="B5864" s="187">
        <v>0.16668852207579701</v>
      </c>
      <c r="C5864" s="187">
        <v>-0.68769120606579404</v>
      </c>
      <c r="D5864" s="187">
        <v>0.38020821576415798</v>
      </c>
      <c r="E5864" s="187">
        <v>2.6731687675992299</v>
      </c>
    </row>
    <row r="5865" spans="1:5" x14ac:dyDescent="0.25">
      <c r="A5865" s="187">
        <v>39150.057163277903</v>
      </c>
      <c r="B5865" s="187">
        <v>0.317040740802566</v>
      </c>
      <c r="C5865" s="187">
        <v>-0.68769617993191001</v>
      </c>
      <c r="D5865" s="187">
        <v>0.38023295931649598</v>
      </c>
      <c r="E5865" s="187">
        <v>2.67327222320657</v>
      </c>
    </row>
    <row r="5866" spans="1:5" x14ac:dyDescent="0.25">
      <c r="A5866" s="187">
        <v>39153.7120371247</v>
      </c>
      <c r="B5866" s="187">
        <v>1.64639576986363</v>
      </c>
      <c r="C5866" s="187">
        <v>-0.68771726980687298</v>
      </c>
      <c r="D5866" s="187">
        <v>0.38033806797102698</v>
      </c>
      <c r="E5866" s="187">
        <v>2.6737107669831399</v>
      </c>
    </row>
    <row r="5867" spans="1:5" x14ac:dyDescent="0.25">
      <c r="A5867" s="187">
        <v>39166.252628920003</v>
      </c>
      <c r="B5867" s="187">
        <v>-0.75044450525061401</v>
      </c>
      <c r="C5867" s="187">
        <v>-0.68778916192711004</v>
      </c>
      <c r="D5867" s="187">
        <v>0.38069876987823498</v>
      </c>
      <c r="E5867" s="187">
        <v>2.6752042130031</v>
      </c>
    </row>
    <row r="5868" spans="1:5" x14ac:dyDescent="0.25">
      <c r="A5868" s="187">
        <v>39179.9915920559</v>
      </c>
      <c r="B5868" s="187">
        <v>5.09115098797253E-2</v>
      </c>
      <c r="C5868" s="187">
        <v>-0.68786706641768303</v>
      </c>
      <c r="D5868" s="187">
        <v>0.38109402562065597</v>
      </c>
      <c r="E5868" s="187">
        <v>2.67681998174222</v>
      </c>
    </row>
    <row r="5869" spans="1:5" x14ac:dyDescent="0.25">
      <c r="A5869" s="187">
        <v>39184.177095518098</v>
      </c>
      <c r="B5869" s="187">
        <v>0.38588634531990801</v>
      </c>
      <c r="C5869" s="187">
        <v>-0.68789061727112599</v>
      </c>
      <c r="D5869" s="187">
        <v>0.381214453935737</v>
      </c>
      <c r="E5869" s="187">
        <v>2.6773079105688899</v>
      </c>
    </row>
    <row r="5870" spans="1:5" x14ac:dyDescent="0.25">
      <c r="A5870" s="187">
        <v>39184.265318833699</v>
      </c>
      <c r="B5870" s="187">
        <v>2.35370218781497</v>
      </c>
      <c r="C5870" s="187">
        <v>-0.68789111275446402</v>
      </c>
      <c r="D5870" s="187">
        <v>0.38121699243336499</v>
      </c>
      <c r="E5870" s="187">
        <v>2.67731817342945</v>
      </c>
    </row>
    <row r="5871" spans="1:5" x14ac:dyDescent="0.25">
      <c r="A5871" s="187">
        <v>39191.193084287901</v>
      </c>
      <c r="B5871" s="187">
        <v>0.24812544067256301</v>
      </c>
      <c r="C5871" s="187">
        <v>-0.68792990004032095</v>
      </c>
      <c r="D5871" s="187">
        <v>0.38141633773328398</v>
      </c>
      <c r="E5871" s="187">
        <v>2.67812123441447</v>
      </c>
    </row>
    <row r="5872" spans="1:5" x14ac:dyDescent="0.25">
      <c r="A5872" s="187">
        <v>39193.708084699101</v>
      </c>
      <c r="B5872" s="187">
        <v>0.22481115643711</v>
      </c>
      <c r="C5872" s="187">
        <v>-0.68794392167617302</v>
      </c>
      <c r="D5872" s="187">
        <v>0.381488710610975</v>
      </c>
      <c r="E5872" s="187">
        <v>2.6784113798209099</v>
      </c>
    </row>
    <row r="5873" spans="1:5" x14ac:dyDescent="0.25">
      <c r="A5873" s="187">
        <v>39198.434279917499</v>
      </c>
      <c r="B5873" s="187">
        <v>2.2115407795644701</v>
      </c>
      <c r="C5873" s="187">
        <v>-0.68797018470683602</v>
      </c>
      <c r="D5873" s="187">
        <v>0.38162471947130799</v>
      </c>
      <c r="E5873" s="187">
        <v>2.6789546018679702</v>
      </c>
    </row>
    <row r="5874" spans="1:5" x14ac:dyDescent="0.25">
      <c r="A5874" s="187">
        <v>39213.847676419799</v>
      </c>
      <c r="B5874" s="187">
        <v>1.9337131202111799</v>
      </c>
      <c r="C5874" s="187">
        <v>-0.68805503851882399</v>
      </c>
      <c r="D5874" s="187">
        <v>0.38206832524939899</v>
      </c>
      <c r="E5874" s="187">
        <v>2.6807076586892902</v>
      </c>
    </row>
    <row r="5875" spans="1:5" x14ac:dyDescent="0.25">
      <c r="A5875" s="187">
        <v>39218.219408732897</v>
      </c>
      <c r="B5875" s="187">
        <v>-0.42707333397336</v>
      </c>
      <c r="C5875" s="187">
        <v>-0.68807887985122795</v>
      </c>
      <c r="D5875" s="187">
        <v>0.38219415648191901</v>
      </c>
      <c r="E5875" s="187">
        <v>2.6811996518123302</v>
      </c>
    </row>
    <row r="5876" spans="1:5" x14ac:dyDescent="0.25">
      <c r="A5876" s="187">
        <v>39220.497912701001</v>
      </c>
      <c r="B5876" s="187">
        <v>1.64434198842482</v>
      </c>
      <c r="C5876" s="187">
        <v>-0.68809126553533295</v>
      </c>
      <c r="D5876" s="187">
        <v>0.382259740018214</v>
      </c>
      <c r="E5876" s="187">
        <v>2.68145514738959</v>
      </c>
    </row>
    <row r="5877" spans="1:5" x14ac:dyDescent="0.25">
      <c r="A5877" s="187">
        <v>39230.7286365158</v>
      </c>
      <c r="B5877" s="187">
        <v>0.33785084723466002</v>
      </c>
      <c r="C5877" s="187">
        <v>-0.68814653525381797</v>
      </c>
      <c r="D5877" s="187">
        <v>0.38255422806596801</v>
      </c>
      <c r="E5877" s="187">
        <v>2.6825944590861099</v>
      </c>
    </row>
    <row r="5878" spans="1:5" x14ac:dyDescent="0.25">
      <c r="A5878" s="187">
        <v>39231.343587519499</v>
      </c>
      <c r="B5878" s="187">
        <v>1.1445493335594501</v>
      </c>
      <c r="C5878" s="187">
        <v>-0.68814983937002905</v>
      </c>
      <c r="D5878" s="187">
        <v>0.38257192972739201</v>
      </c>
      <c r="E5878" s="187">
        <v>2.6826625272443398</v>
      </c>
    </row>
    <row r="5879" spans="1:5" x14ac:dyDescent="0.25">
      <c r="A5879" s="187">
        <v>39235.478895207401</v>
      </c>
      <c r="B5879" s="187">
        <v>0.30068468027399903</v>
      </c>
      <c r="C5879" s="187">
        <v>-0.68817200457658501</v>
      </c>
      <c r="D5879" s="187">
        <v>0.382690967758955</v>
      </c>
      <c r="E5879" s="187">
        <v>2.6831190312783999</v>
      </c>
    </row>
    <row r="5880" spans="1:5" x14ac:dyDescent="0.25">
      <c r="A5880" s="187">
        <v>39241.044563420597</v>
      </c>
      <c r="B5880" s="187">
        <v>2.91983334753083</v>
      </c>
      <c r="C5880" s="187">
        <v>-0.68820168790005898</v>
      </c>
      <c r="D5880" s="187">
        <v>0.38285118264055001</v>
      </c>
      <c r="E5880" s="187">
        <v>2.6837300430817002</v>
      </c>
    </row>
    <row r="5881" spans="1:5" x14ac:dyDescent="0.25">
      <c r="A5881" s="187">
        <v>39241.840661420298</v>
      </c>
      <c r="B5881" s="187">
        <v>0.75054164222161401</v>
      </c>
      <c r="C5881" s="187">
        <v>-0.688205919686255</v>
      </c>
      <c r="D5881" s="187">
        <v>0.38287409955716101</v>
      </c>
      <c r="E5881" s="187">
        <v>2.6838171207146799</v>
      </c>
    </row>
    <row r="5882" spans="1:5" x14ac:dyDescent="0.25">
      <c r="A5882" s="187">
        <v>39244.556154083199</v>
      </c>
      <c r="B5882" s="187">
        <v>0.83398546150710295</v>
      </c>
      <c r="C5882" s="187">
        <v>-0.68822032773855601</v>
      </c>
      <c r="D5882" s="187">
        <v>0.38295226956019102</v>
      </c>
      <c r="E5882" s="187">
        <v>2.6841135379567498</v>
      </c>
    </row>
    <row r="5883" spans="1:5" x14ac:dyDescent="0.25">
      <c r="A5883" s="187">
        <v>39249.199295362901</v>
      </c>
      <c r="B5883" s="187">
        <v>0.100282492447379</v>
      </c>
      <c r="C5883" s="187">
        <v>-0.68824486789011097</v>
      </c>
      <c r="D5883" s="187">
        <v>0.38308593109800099</v>
      </c>
      <c r="E5883" s="187">
        <v>2.6846181974536698</v>
      </c>
    </row>
    <row r="5884" spans="1:5" x14ac:dyDescent="0.25">
      <c r="A5884" s="187">
        <v>39254.483008126401</v>
      </c>
      <c r="B5884" s="187">
        <v>-1.35450958075868</v>
      </c>
      <c r="C5884" s="187">
        <v>-0.68827264542364597</v>
      </c>
      <c r="D5884" s="187">
        <v>0.383238033546277</v>
      </c>
      <c r="E5884" s="187">
        <v>2.6851891200241398</v>
      </c>
    </row>
    <row r="5885" spans="1:5" x14ac:dyDescent="0.25">
      <c r="A5885" s="187">
        <v>39258.546433867501</v>
      </c>
      <c r="B5885" s="187">
        <v>-0.46214864846035902</v>
      </c>
      <c r="C5885" s="187">
        <v>-0.68829389938626995</v>
      </c>
      <c r="D5885" s="187">
        <v>0.38335500769387298</v>
      </c>
      <c r="E5885" s="187">
        <v>2.68562573711033</v>
      </c>
    </row>
    <row r="5886" spans="1:5" x14ac:dyDescent="0.25">
      <c r="A5886" s="187">
        <v>39260.564224769099</v>
      </c>
      <c r="B5886" s="187">
        <v>8.1919554376062104E-2</v>
      </c>
      <c r="C5886" s="187">
        <v>-0.688304418313749</v>
      </c>
      <c r="D5886" s="187">
        <v>0.38341309391973799</v>
      </c>
      <c r="E5886" s="187">
        <v>2.6858417541257902</v>
      </c>
    </row>
    <row r="5887" spans="1:5" x14ac:dyDescent="0.25">
      <c r="A5887" s="187">
        <v>39262.064475015803</v>
      </c>
      <c r="B5887" s="187">
        <v>1.66447370142415</v>
      </c>
      <c r="C5887" s="187">
        <v>-0.68831222402692804</v>
      </c>
      <c r="D5887" s="187">
        <v>0.383456281614664</v>
      </c>
      <c r="E5887" s="187">
        <v>2.6860020217727198</v>
      </c>
    </row>
    <row r="5888" spans="1:5" x14ac:dyDescent="0.25">
      <c r="A5888" s="187">
        <v>39266.6276717898</v>
      </c>
      <c r="B5888" s="187">
        <v>1.4197593786201099</v>
      </c>
      <c r="C5888" s="187">
        <v>-0.68833588583493599</v>
      </c>
      <c r="D5888" s="187">
        <v>0.38358764177938998</v>
      </c>
      <c r="E5888" s="187">
        <v>2.68648768841717</v>
      </c>
    </row>
    <row r="5889" spans="1:5" x14ac:dyDescent="0.25">
      <c r="A5889" s="187">
        <v>39274.946646250697</v>
      </c>
      <c r="B5889" s="187">
        <v>0.32517994738754402</v>
      </c>
      <c r="C5889" s="187">
        <v>-0.68837870913477595</v>
      </c>
      <c r="D5889" s="187">
        <v>0.38382711552744903</v>
      </c>
      <c r="E5889" s="187">
        <v>2.68736604019651</v>
      </c>
    </row>
    <row r="5890" spans="1:5" x14ac:dyDescent="0.25">
      <c r="A5890" s="187">
        <v>39275.278319820303</v>
      </c>
      <c r="B5890" s="187">
        <v>-0.93042158947164699</v>
      </c>
      <c r="C5890" s="187">
        <v>-0.68838040801570899</v>
      </c>
      <c r="D5890" s="187">
        <v>0.383836663104694</v>
      </c>
      <c r="E5890" s="187">
        <v>2.6874008698385099</v>
      </c>
    </row>
    <row r="5891" spans="1:5" x14ac:dyDescent="0.25">
      <c r="A5891" s="187">
        <v>39294.526667381397</v>
      </c>
      <c r="B5891" s="187">
        <v>1.09358032570874</v>
      </c>
      <c r="C5891" s="187">
        <v>-0.68847787006914196</v>
      </c>
      <c r="D5891" s="187">
        <v>0.38439072122248003</v>
      </c>
      <c r="E5891" s="187">
        <v>2.6893969174730898</v>
      </c>
    </row>
    <row r="5892" spans="1:5" x14ac:dyDescent="0.25">
      <c r="A5892" s="187">
        <v>39299.957627539698</v>
      </c>
      <c r="B5892" s="187">
        <v>1.0912161479689999</v>
      </c>
      <c r="C5892" s="187">
        <v>-0.68850496094778002</v>
      </c>
      <c r="D5892" s="187">
        <v>0.384547037591492</v>
      </c>
      <c r="E5892" s="187">
        <v>2.6899510219218299</v>
      </c>
    </row>
    <row r="5893" spans="1:5" x14ac:dyDescent="0.25">
      <c r="A5893" s="187">
        <v>39300.715854592701</v>
      </c>
      <c r="B5893" s="187">
        <v>0.45919195228481002</v>
      </c>
      <c r="C5893" s="187">
        <v>-0.688508728648902</v>
      </c>
      <c r="D5893" s="187">
        <v>0.384568860693211</v>
      </c>
      <c r="E5893" s="187">
        <v>2.6900280598186299</v>
      </c>
    </row>
    <row r="5894" spans="1:5" x14ac:dyDescent="0.25">
      <c r="A5894" s="187">
        <v>39303.084969189302</v>
      </c>
      <c r="B5894" s="187">
        <v>1.5243326856176</v>
      </c>
      <c r="C5894" s="187">
        <v>-0.68852047797765803</v>
      </c>
      <c r="D5894" s="187">
        <v>0.38463704705761897</v>
      </c>
      <c r="E5894" s="187">
        <v>2.6902682583314599</v>
      </c>
    </row>
    <row r="5895" spans="1:5" x14ac:dyDescent="0.25">
      <c r="A5895" s="187">
        <v>39327.558136838197</v>
      </c>
      <c r="B5895" s="187">
        <v>2.0429473133093401</v>
      </c>
      <c r="C5895" s="187">
        <v>-0.68863977539568499</v>
      </c>
      <c r="D5895" s="187">
        <v>0.38534132245165098</v>
      </c>
      <c r="E5895" s="187">
        <v>2.69270376944197</v>
      </c>
    </row>
    <row r="5896" spans="1:5" x14ac:dyDescent="0.25">
      <c r="A5896" s="187">
        <v>39332.547050543799</v>
      </c>
      <c r="B5896" s="187">
        <v>-1.2393214042198999</v>
      </c>
      <c r="C5896" s="187">
        <v>-0.68866362187516905</v>
      </c>
      <c r="D5896" s="187">
        <v>0.38548486506695501</v>
      </c>
      <c r="E5896" s="187">
        <v>2.6931898721920602</v>
      </c>
    </row>
    <row r="5897" spans="1:5" x14ac:dyDescent="0.25">
      <c r="A5897" s="187">
        <v>39339.3304248602</v>
      </c>
      <c r="B5897" s="187">
        <v>0.29387124397277598</v>
      </c>
      <c r="C5897" s="187">
        <v>-0.68869578368462503</v>
      </c>
      <c r="D5897" s="187">
        <v>0.38568002199679502</v>
      </c>
      <c r="E5897" s="187">
        <v>2.6938450920799202</v>
      </c>
    </row>
    <row r="5898" spans="1:5" x14ac:dyDescent="0.25">
      <c r="A5898" s="187">
        <v>39344.294905744202</v>
      </c>
      <c r="B5898" s="187">
        <v>4.0788652573921301E-2</v>
      </c>
      <c r="C5898" s="187">
        <v>-0.68871912850848305</v>
      </c>
      <c r="D5898" s="187">
        <v>0.38582283666343398</v>
      </c>
      <c r="E5898" s="187">
        <v>2.6943204074068601</v>
      </c>
    </row>
    <row r="5899" spans="1:5" x14ac:dyDescent="0.25">
      <c r="A5899" s="187">
        <v>39345.685170395998</v>
      </c>
      <c r="B5899" s="187">
        <v>-0.10354161605100599</v>
      </c>
      <c r="C5899" s="187">
        <v>-0.688725636581765</v>
      </c>
      <c r="D5899" s="187">
        <v>0.385862828754306</v>
      </c>
      <c r="E5899" s="187">
        <v>2.6944528739154499</v>
      </c>
    </row>
    <row r="5900" spans="1:5" x14ac:dyDescent="0.25">
      <c r="A5900" s="187">
        <v>39349.7429369702</v>
      </c>
      <c r="B5900" s="187">
        <v>1.33920692114133</v>
      </c>
      <c r="C5900" s="187">
        <v>-0.688744557554542</v>
      </c>
      <c r="D5900" s="187">
        <v>0.38597954835126602</v>
      </c>
      <c r="E5900" s="187">
        <v>2.6948378908169501</v>
      </c>
    </row>
    <row r="5901" spans="1:5" x14ac:dyDescent="0.25">
      <c r="A5901" s="187">
        <v>39354.2777307016</v>
      </c>
      <c r="B5901" s="187">
        <v>1.14528376568797</v>
      </c>
      <c r="C5901" s="187">
        <v>-0.68876557146376405</v>
      </c>
      <c r="D5901" s="187">
        <v>0.38610997961532501</v>
      </c>
      <c r="E5901" s="187">
        <v>2.6952653146131</v>
      </c>
    </row>
    <row r="5902" spans="1:5" x14ac:dyDescent="0.25">
      <c r="A5902" s="187">
        <v>39358.087509399898</v>
      </c>
      <c r="B5902" s="187">
        <v>1.0340848632400399</v>
      </c>
      <c r="C5902" s="187">
        <v>-0.68878311778841395</v>
      </c>
      <c r="D5902" s="187">
        <v>0.38621954942647202</v>
      </c>
      <c r="E5902" s="187">
        <v>2.6956220609866399</v>
      </c>
    </row>
    <row r="5903" spans="1:5" x14ac:dyDescent="0.25">
      <c r="A5903" s="187">
        <v>39359.887038146298</v>
      </c>
      <c r="B5903" s="187">
        <v>1.4472032215382</v>
      </c>
      <c r="C5903" s="187">
        <v>-0.688791371250844</v>
      </c>
      <c r="D5903" s="187">
        <v>0.38627130141063698</v>
      </c>
      <c r="E5903" s="187">
        <v>2.6957898216068301</v>
      </c>
    </row>
    <row r="5904" spans="1:5" x14ac:dyDescent="0.25">
      <c r="A5904" s="187">
        <v>39361.076105398199</v>
      </c>
      <c r="B5904" s="187">
        <v>2.0595525225726199</v>
      </c>
      <c r="C5904" s="187">
        <v>-0.68879681268519199</v>
      </c>
      <c r="D5904" s="187">
        <v>0.38630549637349099</v>
      </c>
      <c r="E5904" s="187">
        <v>2.6959004085135398</v>
      </c>
    </row>
    <row r="5905" spans="1:5" x14ac:dyDescent="0.25">
      <c r="A5905" s="187">
        <v>39361.967347127596</v>
      </c>
      <c r="B5905" s="187">
        <v>-0.813695294979355</v>
      </c>
      <c r="C5905" s="187">
        <v>-0.688800884840434</v>
      </c>
      <c r="D5905" s="187">
        <v>0.38633112600855002</v>
      </c>
      <c r="E5905" s="187">
        <v>2.6959831589866998</v>
      </c>
    </row>
    <row r="5906" spans="1:5" x14ac:dyDescent="0.25">
      <c r="A5906" s="187">
        <v>39380.067133979101</v>
      </c>
      <c r="B5906" s="187">
        <v>3.7583781431300102E-3</v>
      </c>
      <c r="C5906" s="187">
        <v>-0.68888239183920896</v>
      </c>
      <c r="D5906" s="187">
        <v>0.38685152304945303</v>
      </c>
      <c r="E5906" s="187">
        <v>2.6976379480260801</v>
      </c>
    </row>
    <row r="5907" spans="1:5" x14ac:dyDescent="0.25">
      <c r="A5907" s="187">
        <v>39383.4914157534</v>
      </c>
      <c r="B5907" s="187">
        <v>0.92885987288235905</v>
      </c>
      <c r="C5907" s="187">
        <v>-0.688897553401427</v>
      </c>
      <c r="D5907" s="187">
        <v>0.38694995303166402</v>
      </c>
      <c r="E5907" s="187">
        <v>2.6979454442620598</v>
      </c>
    </row>
    <row r="5908" spans="1:5" x14ac:dyDescent="0.25">
      <c r="A5908" s="187">
        <v>39386.662457541199</v>
      </c>
      <c r="B5908" s="187">
        <v>0.96566181673283202</v>
      </c>
      <c r="C5908" s="187">
        <v>-0.68891151936685302</v>
      </c>
      <c r="D5908" s="187">
        <v>0.38704109659282399</v>
      </c>
      <c r="E5908" s="187">
        <v>2.6982286030589999</v>
      </c>
    </row>
    <row r="5909" spans="1:5" x14ac:dyDescent="0.25">
      <c r="A5909" s="187">
        <v>39391.868493485701</v>
      </c>
      <c r="B5909" s="187">
        <v>1.51783707615467</v>
      </c>
      <c r="C5909" s="187">
        <v>-0.68893429195102796</v>
      </c>
      <c r="D5909" s="187">
        <v>0.38719071561912399</v>
      </c>
      <c r="E5909" s="187">
        <v>2.6986901315629299</v>
      </c>
    </row>
    <row r="5910" spans="1:5" x14ac:dyDescent="0.25">
      <c r="A5910" s="187">
        <v>39393.275759024</v>
      </c>
      <c r="B5910" s="187">
        <v>-0.25551291759376998</v>
      </c>
      <c r="C5910" s="187">
        <v>-0.68894041426094399</v>
      </c>
      <c r="D5910" s="187">
        <v>0.38723115642665601</v>
      </c>
      <c r="E5910" s="187">
        <v>2.6988141725674502</v>
      </c>
    </row>
    <row r="5911" spans="1:5" x14ac:dyDescent="0.25">
      <c r="A5911" s="187">
        <v>39393.5828481469</v>
      </c>
      <c r="B5911" s="187">
        <v>0.15005866781816499</v>
      </c>
      <c r="C5911" s="187">
        <v>-0.68894174835400201</v>
      </c>
      <c r="D5911" s="187">
        <v>0.38723998110198099</v>
      </c>
      <c r="E5911" s="187">
        <v>2.6988411997565498</v>
      </c>
    </row>
    <row r="5912" spans="1:5" x14ac:dyDescent="0.25">
      <c r="A5912" s="187">
        <v>39404.045462120303</v>
      </c>
      <c r="B5912" s="187">
        <v>0.42690839217620602</v>
      </c>
      <c r="C5912" s="187">
        <v>-0.68898679247184402</v>
      </c>
      <c r="D5912" s="187">
        <v>0.387540597927923</v>
      </c>
      <c r="E5912" s="187">
        <v>2.69975328052056</v>
      </c>
    </row>
    <row r="5913" spans="1:5" x14ac:dyDescent="0.25">
      <c r="A5913" s="187">
        <v>39406.538528880999</v>
      </c>
      <c r="B5913" s="187">
        <v>8.7129158779460605E-2</v>
      </c>
      <c r="C5913" s="187">
        <v>-0.68899740777283502</v>
      </c>
      <c r="D5913" s="187">
        <v>0.38761221738627799</v>
      </c>
      <c r="E5913" s="187">
        <v>2.6999680948409699</v>
      </c>
    </row>
    <row r="5914" spans="1:5" x14ac:dyDescent="0.25">
      <c r="A5914" s="187">
        <v>39407.416204483801</v>
      </c>
      <c r="B5914" s="187">
        <v>0.15868492714292701</v>
      </c>
      <c r="C5914" s="187">
        <v>-0.68900113397431395</v>
      </c>
      <c r="D5914" s="187">
        <v>0.38763742958724001</v>
      </c>
      <c r="E5914" s="187">
        <v>2.7000434874788</v>
      </c>
    </row>
    <row r="5915" spans="1:5" x14ac:dyDescent="0.25">
      <c r="A5915" s="187">
        <v>39410.536689467102</v>
      </c>
      <c r="B5915" s="187">
        <v>1.84888783474244</v>
      </c>
      <c r="C5915" s="187">
        <v>-0.68901433607404905</v>
      </c>
      <c r="D5915" s="187">
        <v>0.38772706390074202</v>
      </c>
      <c r="E5915" s="187">
        <v>2.7003105573261701</v>
      </c>
    </row>
    <row r="5916" spans="1:5" x14ac:dyDescent="0.25">
      <c r="A5916" s="187">
        <v>39413.116367855197</v>
      </c>
      <c r="B5916" s="187">
        <v>0.45283760014314101</v>
      </c>
      <c r="C5916" s="187">
        <v>-0.68902519571675702</v>
      </c>
      <c r="D5916" s="187">
        <v>0.38780115777115698</v>
      </c>
      <c r="E5916" s="187">
        <v>2.7005301826501098</v>
      </c>
    </row>
    <row r="5917" spans="1:5" x14ac:dyDescent="0.25">
      <c r="A5917" s="187">
        <v>39419.699742715398</v>
      </c>
      <c r="B5917" s="187">
        <v>1.3978884697563301</v>
      </c>
      <c r="C5917" s="187">
        <v>-0.68905268507635398</v>
      </c>
      <c r="D5917" s="187">
        <v>0.38799022085866203</v>
      </c>
      <c r="E5917" s="187">
        <v>2.70108589200788</v>
      </c>
    </row>
    <row r="5918" spans="1:5" x14ac:dyDescent="0.25">
      <c r="A5918" s="187">
        <v>39423.497694460399</v>
      </c>
      <c r="B5918" s="187">
        <v>0.40200225831561498</v>
      </c>
      <c r="C5918" s="187">
        <v>-0.68906839597485603</v>
      </c>
      <c r="D5918" s="187">
        <v>0.38809927431876801</v>
      </c>
      <c r="E5918" s="187">
        <v>2.7014033427658499</v>
      </c>
    </row>
    <row r="5919" spans="1:5" x14ac:dyDescent="0.25">
      <c r="A5919" s="187">
        <v>39429.347428860397</v>
      </c>
      <c r="B5919" s="187">
        <v>-0.397524414316341</v>
      </c>
      <c r="C5919" s="187">
        <v>-0.68909238132272299</v>
      </c>
      <c r="D5919" s="187">
        <v>0.38826721685510701</v>
      </c>
      <c r="E5919" s="187">
        <v>2.7018877712288099</v>
      </c>
    </row>
    <row r="5920" spans="1:5" x14ac:dyDescent="0.25">
      <c r="A5920" s="187">
        <v>39430.484467093404</v>
      </c>
      <c r="B5920" s="187">
        <v>0.23242867871890999</v>
      </c>
      <c r="C5920" s="187">
        <v>-0.68909701330483897</v>
      </c>
      <c r="D5920" s="187">
        <v>0.38829985693512697</v>
      </c>
      <c r="E5920" s="187">
        <v>2.7019812928175702</v>
      </c>
    </row>
    <row r="5921" spans="1:5" x14ac:dyDescent="0.25">
      <c r="A5921" s="187">
        <v>39439.392463962096</v>
      </c>
      <c r="B5921" s="187">
        <v>-0.73149092287450002</v>
      </c>
      <c r="C5921" s="187">
        <v>-0.68913295981983502</v>
      </c>
      <c r="D5921" s="187">
        <v>0.38855552968724899</v>
      </c>
      <c r="E5921" s="187">
        <v>2.7027067375685601</v>
      </c>
    </row>
    <row r="5922" spans="1:5" x14ac:dyDescent="0.25">
      <c r="A5922" s="187">
        <v>39439.6800673955</v>
      </c>
      <c r="B5922" s="187">
        <v>3.8256941596241298</v>
      </c>
      <c r="C5922" s="187">
        <v>-0.68913411022418503</v>
      </c>
      <c r="D5922" s="187">
        <v>0.38856378306045303</v>
      </c>
      <c r="E5922" s="187">
        <v>2.70272994446045</v>
      </c>
    </row>
    <row r="5923" spans="1:5" x14ac:dyDescent="0.25">
      <c r="A5923" s="187">
        <v>39449.163465525802</v>
      </c>
      <c r="B5923" s="187">
        <v>-7.9493255064266397E-2</v>
      </c>
      <c r="C5923" s="187">
        <v>-0.68917168424370701</v>
      </c>
      <c r="D5923" s="187">
        <v>0.388835882580641</v>
      </c>
      <c r="E5923" s="187">
        <v>2.70348758642987</v>
      </c>
    </row>
    <row r="5924" spans="1:5" x14ac:dyDescent="0.25">
      <c r="A5924" s="187">
        <v>39449.4566894893</v>
      </c>
      <c r="B5924" s="187">
        <v>1.3926494972977801</v>
      </c>
      <c r="C5924" s="187">
        <v>-0.68917283485463499</v>
      </c>
      <c r="D5924" s="187">
        <v>0.38884429436735302</v>
      </c>
      <c r="E5924" s="187">
        <v>2.7035107771442601</v>
      </c>
    </row>
    <row r="5925" spans="1:5" x14ac:dyDescent="0.25">
      <c r="A5925" s="187">
        <v>39455.0358088961</v>
      </c>
      <c r="B5925" s="187">
        <v>2.26716036287797</v>
      </c>
      <c r="C5925" s="187">
        <v>-0.68919459878644895</v>
      </c>
      <c r="D5925" s="187">
        <v>0.389004326864964</v>
      </c>
      <c r="E5925" s="187">
        <v>2.7039493175025</v>
      </c>
    </row>
    <row r="5926" spans="1:5" x14ac:dyDescent="0.25">
      <c r="A5926" s="187">
        <v>39455.597355088103</v>
      </c>
      <c r="B5926" s="187">
        <v>-0.30987725544057199</v>
      </c>
      <c r="C5926" s="187">
        <v>-0.68919677578816496</v>
      </c>
      <c r="D5926" s="187">
        <v>0.38902043254615698</v>
      </c>
      <c r="E5926" s="187">
        <v>2.70399317180537</v>
      </c>
    </row>
    <row r="5927" spans="1:5" x14ac:dyDescent="0.25">
      <c r="A5927" s="187">
        <v>39458.127715933399</v>
      </c>
      <c r="B5927" s="187">
        <v>0.40135859335375101</v>
      </c>
      <c r="C5927" s="187">
        <v>-0.68920655458041302</v>
      </c>
      <c r="D5927" s="187">
        <v>0.38909300153616899</v>
      </c>
      <c r="E5927" s="187">
        <v>2.7041901323214601</v>
      </c>
    </row>
    <row r="5928" spans="1:5" x14ac:dyDescent="0.25">
      <c r="A5928" s="187">
        <v>39462.849328315599</v>
      </c>
      <c r="B5928" s="187">
        <v>1.7884269618995099E-2</v>
      </c>
      <c r="C5928" s="187">
        <v>-0.68922466589051401</v>
      </c>
      <c r="D5928" s="187">
        <v>0.38922839558259198</v>
      </c>
      <c r="E5928" s="187">
        <v>2.7045548062130198</v>
      </c>
    </row>
    <row r="5929" spans="1:5" x14ac:dyDescent="0.25">
      <c r="A5929" s="187">
        <v>39468.679972156599</v>
      </c>
      <c r="B5929" s="187">
        <v>0.96948507137144502</v>
      </c>
      <c r="C5929" s="187">
        <v>-0.68924678586038601</v>
      </c>
      <c r="D5929" s="187">
        <v>0.38939555755010702</v>
      </c>
      <c r="E5929" s="187">
        <v>2.70499998828382</v>
      </c>
    </row>
    <row r="5930" spans="1:5" x14ac:dyDescent="0.25">
      <c r="A5930" s="187">
        <v>39475.154264595003</v>
      </c>
      <c r="B5930" s="187">
        <v>1.9685147310125399</v>
      </c>
      <c r="C5930" s="187">
        <v>-0.68927102746192004</v>
      </c>
      <c r="D5930" s="187">
        <v>0.38958112743437101</v>
      </c>
      <c r="E5930" s="187">
        <v>2.7054876072181999</v>
      </c>
    </row>
    <row r="5931" spans="1:5" x14ac:dyDescent="0.25">
      <c r="A5931" s="187">
        <v>39481.599640236898</v>
      </c>
      <c r="B5931" s="187">
        <v>0.19431054591486899</v>
      </c>
      <c r="C5931" s="187">
        <v>-0.68929482325794</v>
      </c>
      <c r="D5931" s="187">
        <v>0.38976581985583603</v>
      </c>
      <c r="E5931" s="187">
        <v>2.7059659898253599</v>
      </c>
    </row>
    <row r="5932" spans="1:5" x14ac:dyDescent="0.25">
      <c r="A5932" s="187">
        <v>39481.723178424101</v>
      </c>
      <c r="B5932" s="187">
        <v>-6.63608431414109E-2</v>
      </c>
      <c r="C5932" s="187">
        <v>-0.68929527604220098</v>
      </c>
      <c r="D5932" s="187">
        <v>0.38976935936275803</v>
      </c>
      <c r="E5932" s="187">
        <v>2.7059750898504502</v>
      </c>
    </row>
    <row r="5933" spans="1:5" x14ac:dyDescent="0.25">
      <c r="A5933" s="187">
        <v>39481.999082990696</v>
      </c>
      <c r="B5933" s="187">
        <v>1.87792190867172</v>
      </c>
      <c r="C5933" s="187">
        <v>-0.68929628681928201</v>
      </c>
      <c r="D5933" s="187">
        <v>0.389777264270176</v>
      </c>
      <c r="E5933" s="187">
        <v>2.7059954040238599</v>
      </c>
    </row>
    <row r="5934" spans="1:5" x14ac:dyDescent="0.25">
      <c r="A5934" s="187">
        <v>39484.9626878407</v>
      </c>
      <c r="B5934" s="187">
        <v>-1.4813492094051599</v>
      </c>
      <c r="C5934" s="187">
        <v>-0.68930710467352896</v>
      </c>
      <c r="D5934" s="187">
        <v>0.38986216833917597</v>
      </c>
      <c r="E5934" s="187">
        <v>2.7062127863418302</v>
      </c>
    </row>
    <row r="5935" spans="1:5" x14ac:dyDescent="0.25">
      <c r="A5935" s="187">
        <v>39493.223430295198</v>
      </c>
      <c r="B5935" s="187">
        <v>0.32879779125290298</v>
      </c>
      <c r="C5935" s="187">
        <v>-0.68933687664804</v>
      </c>
      <c r="D5935" s="187">
        <v>0.39009877265475601</v>
      </c>
      <c r="E5935" s="187">
        <v>2.7068107592269199</v>
      </c>
    </row>
    <row r="5936" spans="1:5" x14ac:dyDescent="0.25">
      <c r="A5936" s="187">
        <v>39494.011172476101</v>
      </c>
      <c r="B5936" s="187">
        <v>0.83136256070348602</v>
      </c>
      <c r="C5936" s="187">
        <v>-0.68933968619922203</v>
      </c>
      <c r="D5936" s="187">
        <v>0.39012133072034499</v>
      </c>
      <c r="E5936" s="187">
        <v>2.70686716738917</v>
      </c>
    </row>
    <row r="5937" spans="1:5" x14ac:dyDescent="0.25">
      <c r="A5937" s="187">
        <v>39501.870885548196</v>
      </c>
      <c r="B5937" s="187">
        <v>0.15835671333423301</v>
      </c>
      <c r="C5937" s="187">
        <v>-0.68936743521093902</v>
      </c>
      <c r="D5937" s="187">
        <v>0.39034636073176199</v>
      </c>
      <c r="E5937" s="187">
        <v>2.7074240875821798</v>
      </c>
    </row>
    <row r="5938" spans="1:5" x14ac:dyDescent="0.25">
      <c r="A5938" s="187">
        <v>39511.745286901198</v>
      </c>
      <c r="B5938" s="187">
        <v>0.380304524729982</v>
      </c>
      <c r="C5938" s="187">
        <v>-0.68940156125585195</v>
      </c>
      <c r="D5938" s="187">
        <v>0.39062895788451601</v>
      </c>
      <c r="E5938" s="187">
        <v>2.7081084804999098</v>
      </c>
    </row>
    <row r="5939" spans="1:5" x14ac:dyDescent="0.25">
      <c r="A5939" s="187">
        <v>39514.185966684301</v>
      </c>
      <c r="B5939" s="187">
        <v>-0.243552032562322</v>
      </c>
      <c r="C5939" s="187">
        <v>-0.68940986886131495</v>
      </c>
      <c r="D5939" s="187">
        <v>0.39069878782762302</v>
      </c>
      <c r="E5939" s="187">
        <v>2.70827500176068</v>
      </c>
    </row>
    <row r="5940" spans="1:5" x14ac:dyDescent="0.25">
      <c r="A5940" s="187">
        <v>39519.7376711904</v>
      </c>
      <c r="B5940" s="187">
        <v>5.4617588661632901</v>
      </c>
      <c r="C5940" s="187">
        <v>-0.68942857627056997</v>
      </c>
      <c r="D5940" s="187">
        <v>0.390857596214021</v>
      </c>
      <c r="E5940" s="187">
        <v>2.7086498560382499</v>
      </c>
    </row>
    <row r="5941" spans="1:5" x14ac:dyDescent="0.25">
      <c r="A5941" s="187">
        <v>39520.162928988801</v>
      </c>
      <c r="B5941" s="187">
        <v>0.709578062837535</v>
      </c>
      <c r="C5941" s="187">
        <v>-0.68942999835320695</v>
      </c>
      <c r="D5941" s="187">
        <v>0.39086975908291899</v>
      </c>
      <c r="E5941" s="187">
        <v>2.7086783442461502</v>
      </c>
    </row>
    <row r="5942" spans="1:5" x14ac:dyDescent="0.25">
      <c r="A5942" s="187">
        <v>39523.865138671499</v>
      </c>
      <c r="B5942" s="187">
        <v>4.4712468728430803</v>
      </c>
      <c r="C5942" s="187">
        <v>-0.68944231294997904</v>
      </c>
      <c r="D5942" s="187">
        <v>0.39097563579835598</v>
      </c>
      <c r="E5942" s="187">
        <v>2.7089249970473599</v>
      </c>
    </row>
    <row r="5943" spans="1:5" x14ac:dyDescent="0.25">
      <c r="A5943" s="187">
        <v>39527.211033179497</v>
      </c>
      <c r="B5943" s="187">
        <v>0.29394984995503198</v>
      </c>
      <c r="C5943" s="187">
        <v>-0.68945334051956897</v>
      </c>
      <c r="D5943" s="187">
        <v>0.391071305702613</v>
      </c>
      <c r="E5943" s="187">
        <v>2.7091458070044099</v>
      </c>
    </row>
    <row r="5944" spans="1:5" x14ac:dyDescent="0.25">
      <c r="A5944" s="187">
        <v>39529.279768347304</v>
      </c>
      <c r="B5944" s="187">
        <v>5.3250119570887898E-2</v>
      </c>
      <c r="C5944" s="187">
        <v>-0.68946011021216702</v>
      </c>
      <c r="D5944" s="187">
        <v>0.39113044942597802</v>
      </c>
      <c r="E5944" s="187">
        <v>2.7092813292114899</v>
      </c>
    </row>
    <row r="5945" spans="1:5" x14ac:dyDescent="0.25">
      <c r="A5945" s="187">
        <v>39533.112682239502</v>
      </c>
      <c r="B5945" s="187">
        <v>0.29695101925242301</v>
      </c>
      <c r="C5945" s="187">
        <v>-0.68947255454924605</v>
      </c>
      <c r="D5945" s="187">
        <v>0.39124001330901997</v>
      </c>
      <c r="E5945" s="187">
        <v>2.7095303913198698</v>
      </c>
    </row>
    <row r="5946" spans="1:5" x14ac:dyDescent="0.25">
      <c r="A5946" s="187">
        <v>39534.425726095898</v>
      </c>
      <c r="B5946" s="187">
        <v>0.53629379566969604</v>
      </c>
      <c r="C5946" s="187">
        <v>-0.68947678812619995</v>
      </c>
      <c r="D5946" s="187">
        <v>0.39127754170831702</v>
      </c>
      <c r="E5946" s="187">
        <v>2.7096151045589001</v>
      </c>
    </row>
    <row r="5947" spans="1:5" x14ac:dyDescent="0.25">
      <c r="A5947" s="187">
        <v>39541.272855825897</v>
      </c>
      <c r="B5947" s="187">
        <v>0.448084411924077</v>
      </c>
      <c r="C5947" s="187">
        <v>-0.68949861990422701</v>
      </c>
      <c r="D5947" s="187">
        <v>0.39147319933475599</v>
      </c>
      <c r="E5947" s="187">
        <v>2.7100518094387702</v>
      </c>
    </row>
    <row r="5948" spans="1:5" x14ac:dyDescent="0.25">
      <c r="A5948" s="187">
        <v>39542.131829550097</v>
      </c>
      <c r="B5948" s="187">
        <v>0.35390022415693301</v>
      </c>
      <c r="C5948" s="187">
        <v>-0.68950132956505605</v>
      </c>
      <c r="D5948" s="187">
        <v>0.39149773962619</v>
      </c>
      <c r="E5948" s="187">
        <v>2.71010599414232</v>
      </c>
    </row>
    <row r="5949" spans="1:5" x14ac:dyDescent="0.25">
      <c r="A5949" s="187">
        <v>39548.057624076901</v>
      </c>
      <c r="B5949" s="187">
        <v>0.84306165785192899</v>
      </c>
      <c r="C5949" s="187">
        <v>-0.689519844692422</v>
      </c>
      <c r="D5949" s="187">
        <v>0.39166700469570298</v>
      </c>
      <c r="E5949" s="187">
        <v>2.7104761365567298</v>
      </c>
    </row>
    <row r="5950" spans="1:5" x14ac:dyDescent="0.25">
      <c r="A5950" s="187">
        <v>39548.879203216697</v>
      </c>
      <c r="B5950" s="187">
        <v>0.2935156515638</v>
      </c>
      <c r="C5950" s="187">
        <v>-0.68952238709674396</v>
      </c>
      <c r="D5950" s="187">
        <v>0.39169046808829699</v>
      </c>
      <c r="E5950" s="187">
        <v>2.7105269487001999</v>
      </c>
    </row>
    <row r="5951" spans="1:5" x14ac:dyDescent="0.25">
      <c r="A5951" s="187">
        <v>39550.590333263397</v>
      </c>
      <c r="B5951" s="187">
        <v>1.42771780165174</v>
      </c>
      <c r="C5951" s="187">
        <v>-0.68952766293457901</v>
      </c>
      <c r="D5951" s="187">
        <v>0.39173933268768601</v>
      </c>
      <c r="E5951" s="187">
        <v>2.7106323800633998</v>
      </c>
    </row>
    <row r="5952" spans="1:5" x14ac:dyDescent="0.25">
      <c r="A5952" s="187">
        <v>39553.501488169502</v>
      </c>
      <c r="B5952" s="187">
        <v>0.56575466582420297</v>
      </c>
      <c r="C5952" s="187">
        <v>-0.68953657865168605</v>
      </c>
      <c r="D5952" s="187">
        <v>0.39182245572462898</v>
      </c>
      <c r="E5952" s="187">
        <v>2.7108105168352501</v>
      </c>
    </row>
    <row r="5953" spans="1:5" x14ac:dyDescent="0.25">
      <c r="A5953" s="187">
        <v>39557.618414386103</v>
      </c>
      <c r="B5953" s="187">
        <v>1.3233736327763901</v>
      </c>
      <c r="C5953" s="187">
        <v>-0.68954905749315298</v>
      </c>
      <c r="D5953" s="187">
        <v>0.39193998453474699</v>
      </c>
      <c r="E5953" s="187">
        <v>2.7110597745559999</v>
      </c>
    </row>
    <row r="5954" spans="1:5" x14ac:dyDescent="0.25">
      <c r="A5954" s="187">
        <v>39558.7170298317</v>
      </c>
      <c r="B5954" s="187">
        <v>0.32921481194858598</v>
      </c>
      <c r="C5954" s="187">
        <v>-0.68955236174891699</v>
      </c>
      <c r="D5954" s="187">
        <v>0.39197134290045499</v>
      </c>
      <c r="E5954" s="187">
        <v>2.7111257613170898</v>
      </c>
    </row>
    <row r="5955" spans="1:5" x14ac:dyDescent="0.25">
      <c r="A5955" s="187">
        <v>39563.437665146899</v>
      </c>
      <c r="B5955" s="187">
        <v>2.2085821498211602</v>
      </c>
      <c r="C5955" s="187">
        <v>-0.68956643577211896</v>
      </c>
      <c r="D5955" s="187">
        <v>0.39210606427033001</v>
      </c>
      <c r="E5955" s="187">
        <v>2.7114067574390699</v>
      </c>
    </row>
    <row r="5956" spans="1:5" x14ac:dyDescent="0.25">
      <c r="A5956" s="187">
        <v>39563.883846176097</v>
      </c>
      <c r="B5956" s="187">
        <v>1.97091819838319</v>
      </c>
      <c r="C5956" s="187">
        <v>-0.68956775557504102</v>
      </c>
      <c r="D5956" s="187">
        <v>0.39211879587218901</v>
      </c>
      <c r="E5956" s="187">
        <v>2.7114331026212399</v>
      </c>
    </row>
    <row r="5957" spans="1:5" x14ac:dyDescent="0.25">
      <c r="A5957" s="187">
        <v>39567.202093100997</v>
      </c>
      <c r="B5957" s="187">
        <v>0.305746789350958</v>
      </c>
      <c r="C5957" s="187">
        <v>-0.68957751421859104</v>
      </c>
      <c r="D5957" s="187">
        <v>0.392213470480341</v>
      </c>
      <c r="E5957" s="187">
        <v>2.7116278701081402</v>
      </c>
    </row>
    <row r="5958" spans="1:5" x14ac:dyDescent="0.25">
      <c r="A5958" s="187">
        <v>39568.958768868499</v>
      </c>
      <c r="B5958" s="187">
        <v>0.33271594497588097</v>
      </c>
      <c r="C5958" s="187">
        <v>-0.68958263985740897</v>
      </c>
      <c r="D5958" s="187">
        <v>0.392263583722329</v>
      </c>
      <c r="E5958" s="187">
        <v>2.7117301492729098</v>
      </c>
    </row>
    <row r="5959" spans="1:5" x14ac:dyDescent="0.25">
      <c r="A5959" s="187">
        <v>39569.6833502679</v>
      </c>
      <c r="B5959" s="187">
        <v>0.63479763507219999</v>
      </c>
      <c r="C5959" s="187">
        <v>-0.68958474584367602</v>
      </c>
      <c r="D5959" s="187">
        <v>0.39228425258678701</v>
      </c>
      <c r="E5959" s="187">
        <v>2.7117721688671002</v>
      </c>
    </row>
    <row r="5960" spans="1:5" x14ac:dyDescent="0.25">
      <c r="A5960" s="187">
        <v>39576.876624853598</v>
      </c>
      <c r="B5960" s="187">
        <v>1.15646608600305</v>
      </c>
      <c r="C5960" s="187">
        <v>-0.68960539218217098</v>
      </c>
      <c r="D5960" s="187">
        <v>0.39248939462060101</v>
      </c>
      <c r="E5960" s="187">
        <v>2.7121839852102898</v>
      </c>
    </row>
    <row r="5961" spans="1:5" x14ac:dyDescent="0.25">
      <c r="A5961" s="187">
        <v>39577.459834383102</v>
      </c>
      <c r="B5961" s="187">
        <v>1.2030185412389001</v>
      </c>
      <c r="C5961" s="187">
        <v>-0.68960704528773598</v>
      </c>
      <c r="D5961" s="187">
        <v>0.39250602308353699</v>
      </c>
      <c r="E5961" s="187">
        <v>2.7122169482441798</v>
      </c>
    </row>
    <row r="5962" spans="1:5" x14ac:dyDescent="0.25">
      <c r="A5962" s="187">
        <v>39578.029860126102</v>
      </c>
      <c r="B5962" s="187">
        <v>1.95676946807477</v>
      </c>
      <c r="C5962" s="187">
        <v>-0.68960865799346405</v>
      </c>
      <c r="D5962" s="187">
        <v>0.39252227508770898</v>
      </c>
      <c r="E5962" s="187">
        <v>2.7122491042409398</v>
      </c>
    </row>
    <row r="5963" spans="1:5" x14ac:dyDescent="0.25">
      <c r="A5963" s="187">
        <v>39580.620689709598</v>
      </c>
      <c r="B5963" s="187">
        <v>-4.7556259220948902E-2</v>
      </c>
      <c r="C5963" s="187">
        <v>-0.68961595011079402</v>
      </c>
      <c r="D5963" s="187">
        <v>0.39259613519261</v>
      </c>
      <c r="E5963" s="187">
        <v>2.7123944848591002</v>
      </c>
    </row>
    <row r="5964" spans="1:5" x14ac:dyDescent="0.25">
      <c r="A5964" s="187">
        <v>39583.596624860802</v>
      </c>
      <c r="B5964" s="187">
        <v>1.7816729262528399</v>
      </c>
      <c r="C5964" s="187">
        <v>-0.689624249475419</v>
      </c>
      <c r="D5964" s="187">
        <v>0.39268095966805999</v>
      </c>
      <c r="E5964" s="187">
        <v>2.7125599104639999</v>
      </c>
    </row>
    <row r="5965" spans="1:5" x14ac:dyDescent="0.25">
      <c r="A5965" s="187">
        <v>39583.6678926288</v>
      </c>
      <c r="B5965" s="187">
        <v>3.2428017315670599</v>
      </c>
      <c r="C5965" s="187">
        <v>-0.68962444722157301</v>
      </c>
      <c r="D5965" s="187">
        <v>0.39268299085776498</v>
      </c>
      <c r="E5965" s="187">
        <v>2.7125638515320798</v>
      </c>
    </row>
    <row r="5966" spans="1:5" x14ac:dyDescent="0.25">
      <c r="A5966" s="187">
        <v>39584.214836149396</v>
      </c>
      <c r="B5966" s="187">
        <v>2.0900180394858499</v>
      </c>
      <c r="C5966" s="187">
        <v>-0.68962596325130399</v>
      </c>
      <c r="D5966" s="187">
        <v>0.39269857890043802</v>
      </c>
      <c r="E5966" s="187">
        <v>2.7125940651751002</v>
      </c>
    </row>
    <row r="5967" spans="1:5" x14ac:dyDescent="0.25">
      <c r="A5967" s="187">
        <v>39585.6781493749</v>
      </c>
      <c r="B5967" s="187">
        <v>-0.92662296331614802</v>
      </c>
      <c r="C5967" s="187">
        <v>-0.68963000562042398</v>
      </c>
      <c r="D5967" s="187">
        <v>0.39274028116120602</v>
      </c>
      <c r="E5967" s="187">
        <v>2.7126746210421202</v>
      </c>
    </row>
    <row r="5968" spans="1:5" x14ac:dyDescent="0.25">
      <c r="A5968" s="187">
        <v>39586.694411429002</v>
      </c>
      <c r="B5968" s="187">
        <v>1.78958144027512</v>
      </c>
      <c r="C5968" s="187">
        <v>-0.68963280129378801</v>
      </c>
      <c r="D5968" s="187">
        <v>0.392769240913864</v>
      </c>
      <c r="E5968" s="187">
        <v>2.7127303274945</v>
      </c>
    </row>
    <row r="5969" spans="1:5" x14ac:dyDescent="0.25">
      <c r="A5969" s="187">
        <v>39590.284298908497</v>
      </c>
      <c r="B5969" s="187">
        <v>-1.42132470752714</v>
      </c>
      <c r="C5969" s="187">
        <v>-0.68964259971410102</v>
      </c>
      <c r="D5969" s="187">
        <v>0.39287152498004502</v>
      </c>
      <c r="E5969" s="187">
        <v>2.7129255352863502</v>
      </c>
    </row>
    <row r="5970" spans="1:5" x14ac:dyDescent="0.25">
      <c r="A5970" s="187">
        <v>39604.042534769302</v>
      </c>
      <c r="B5970" s="187">
        <v>0.28541168869577999</v>
      </c>
      <c r="C5970" s="187">
        <v>-0.68967903078952797</v>
      </c>
      <c r="D5970" s="187">
        <v>0.393263313799322</v>
      </c>
      <c r="E5970" s="187">
        <v>2.7136508431225801</v>
      </c>
    </row>
    <row r="5971" spans="1:5" x14ac:dyDescent="0.25">
      <c r="A5971" s="187">
        <v>39615.7568436539</v>
      </c>
      <c r="B5971" s="187">
        <v>1.5435251172975</v>
      </c>
      <c r="C5971" s="187">
        <v>-0.68970863203898802</v>
      </c>
      <c r="D5971" s="187">
        <v>0.393596622346504</v>
      </c>
      <c r="E5971" s="187">
        <v>2.71423959777841</v>
      </c>
    </row>
    <row r="5972" spans="1:5" x14ac:dyDescent="0.25">
      <c r="A5972" s="187">
        <v>39620.961739138998</v>
      </c>
      <c r="B5972" s="187">
        <v>6.0473559070262098E-2</v>
      </c>
      <c r="C5972" s="187">
        <v>-0.68972136118080396</v>
      </c>
      <c r="D5972" s="187">
        <v>0.39374463396578802</v>
      </c>
      <c r="E5972" s="187">
        <v>2.7144926104403302</v>
      </c>
    </row>
    <row r="5973" spans="1:5" x14ac:dyDescent="0.25">
      <c r="A5973" s="187">
        <v>39630.699252644103</v>
      </c>
      <c r="B5973" s="187">
        <v>2.45088289092332</v>
      </c>
      <c r="C5973" s="187">
        <v>-0.68974446895471397</v>
      </c>
      <c r="D5973" s="187">
        <v>0.39402139765774302</v>
      </c>
      <c r="E5973" s="187">
        <v>2.7149516569929202</v>
      </c>
    </row>
    <row r="5974" spans="1:5" x14ac:dyDescent="0.25">
      <c r="A5974" s="187">
        <v>39642.637244881502</v>
      </c>
      <c r="B5974" s="187">
        <v>0.28332967008902599</v>
      </c>
      <c r="C5974" s="187">
        <v>-0.68977152976443201</v>
      </c>
      <c r="D5974" s="187">
        <v>0.394360445593192</v>
      </c>
      <c r="E5974" s="187">
        <v>2.7154887965437799</v>
      </c>
    </row>
    <row r="5975" spans="1:5" x14ac:dyDescent="0.25">
      <c r="A5975" s="187">
        <v>39644.761974882902</v>
      </c>
      <c r="B5975" s="187">
        <v>2.4097924649561202</v>
      </c>
      <c r="C5975" s="187">
        <v>-0.68977619825675296</v>
      </c>
      <c r="D5975" s="187">
        <v>0.39442075901805801</v>
      </c>
      <c r="E5975" s="187">
        <v>2.71558141425982</v>
      </c>
    </row>
    <row r="5976" spans="1:5" x14ac:dyDescent="0.25">
      <c r="A5976" s="187">
        <v>39646.643509183799</v>
      </c>
      <c r="B5976" s="187">
        <v>0.83987347141079005</v>
      </c>
      <c r="C5976" s="187">
        <v>-0.68978029488972403</v>
      </c>
      <c r="D5976" s="187">
        <v>0.39447416119242201</v>
      </c>
      <c r="E5976" s="187">
        <v>2.7156626748597699</v>
      </c>
    </row>
    <row r="5977" spans="1:5" x14ac:dyDescent="0.25">
      <c r="A5977" s="187">
        <v>39654.787457801402</v>
      </c>
      <c r="B5977" s="187">
        <v>2.4915091635821902</v>
      </c>
      <c r="C5977" s="187">
        <v>-0.68979761853038701</v>
      </c>
      <c r="D5977" s="187">
        <v>0.39470521938766301</v>
      </c>
      <c r="E5977" s="187">
        <v>2.7160061792331098</v>
      </c>
    </row>
    <row r="5978" spans="1:5" x14ac:dyDescent="0.25">
      <c r="A5978" s="187">
        <v>39655.437003717903</v>
      </c>
      <c r="B5978" s="187">
        <v>0.34872129072602798</v>
      </c>
      <c r="C5978" s="187">
        <v>-0.68979897157523795</v>
      </c>
      <c r="D5978" s="187">
        <v>0.39472364212473499</v>
      </c>
      <c r="E5978" s="187">
        <v>2.7160329995559498</v>
      </c>
    </row>
    <row r="5979" spans="1:5" x14ac:dyDescent="0.25">
      <c r="A5979" s="187">
        <v>39656.289859388002</v>
      </c>
      <c r="B5979" s="187">
        <v>-0.61465516643762796</v>
      </c>
      <c r="C5979" s="187">
        <v>-0.68980074167620997</v>
      </c>
      <c r="D5979" s="187">
        <v>0.39474782986888901</v>
      </c>
      <c r="E5979" s="187">
        <v>2.7160680849149701</v>
      </c>
    </row>
    <row r="5980" spans="1:5" x14ac:dyDescent="0.25">
      <c r="A5980" s="187">
        <v>39658.225720999602</v>
      </c>
      <c r="B5980" s="187">
        <v>0.34202126534694799</v>
      </c>
      <c r="C5980" s="187">
        <v>-0.68980473234213902</v>
      </c>
      <c r="D5980" s="187">
        <v>0.39480272686419599</v>
      </c>
      <c r="E5980" s="187">
        <v>2.71614717625395</v>
      </c>
    </row>
    <row r="5981" spans="1:5" x14ac:dyDescent="0.25">
      <c r="A5981" s="187">
        <v>39665.268711281402</v>
      </c>
      <c r="B5981" s="187">
        <v>1.2928141362032799</v>
      </c>
      <c r="C5981" s="187">
        <v>-0.68981893116453197</v>
      </c>
      <c r="D5981" s="187">
        <v>0.395002383358315</v>
      </c>
      <c r="E5981" s="187">
        <v>2.7164284920147002</v>
      </c>
    </row>
    <row r="5982" spans="1:5" x14ac:dyDescent="0.25">
      <c r="A5982" s="187">
        <v>39665.522787854701</v>
      </c>
      <c r="B5982" s="187">
        <v>3.91533301917244</v>
      </c>
      <c r="C5982" s="187">
        <v>-0.68981943397881795</v>
      </c>
      <c r="D5982" s="187">
        <v>0.39500958397699398</v>
      </c>
      <c r="E5982" s="187">
        <v>2.7164384514164701</v>
      </c>
    </row>
    <row r="5983" spans="1:5" x14ac:dyDescent="0.25">
      <c r="A5983" s="187">
        <v>39666.275087683898</v>
      </c>
      <c r="B5983" s="187">
        <v>1.74543716766551</v>
      </c>
      <c r="C5983" s="187">
        <v>-0.68982091891702102</v>
      </c>
      <c r="D5983" s="187">
        <v>0.39503090359061399</v>
      </c>
      <c r="E5983" s="187">
        <v>2.7164678629825501</v>
      </c>
    </row>
    <row r="5984" spans="1:5" x14ac:dyDescent="0.25">
      <c r="A5984" s="187">
        <v>39667.020519592901</v>
      </c>
      <c r="B5984" s="187">
        <v>0.95383127071415597</v>
      </c>
      <c r="C5984" s="187">
        <v>-0.68982238461270295</v>
      </c>
      <c r="D5984" s="187">
        <v>0.39505202735293699</v>
      </c>
      <c r="E5984" s="187">
        <v>2.7164968918408601</v>
      </c>
    </row>
    <row r="5985" spans="1:5" x14ac:dyDescent="0.25">
      <c r="A5985" s="187">
        <v>39667.161114687799</v>
      </c>
      <c r="B5985" s="187">
        <v>1.13570158052572</v>
      </c>
      <c r="C5985" s="187">
        <v>-0.68982266042114204</v>
      </c>
      <c r="D5985" s="187">
        <v>0.39505601134632701</v>
      </c>
      <c r="E5985" s="187">
        <v>2.7165023541933402</v>
      </c>
    </row>
    <row r="5986" spans="1:5" x14ac:dyDescent="0.25">
      <c r="A5986" s="187">
        <v>39672.981798377499</v>
      </c>
      <c r="B5986" s="187">
        <v>1.2543241428706799</v>
      </c>
      <c r="C5986" s="187">
        <v>-0.68983390173477099</v>
      </c>
      <c r="D5986" s="187">
        <v>0.39522091183712099</v>
      </c>
      <c r="E5986" s="187">
        <v>2.7167249392082802</v>
      </c>
    </row>
    <row r="5987" spans="1:5" x14ac:dyDescent="0.25">
      <c r="A5987" s="187">
        <v>39673.605581696502</v>
      </c>
      <c r="B5987" s="187">
        <v>0.14481975801133601</v>
      </c>
      <c r="C5987" s="187">
        <v>-0.68983508584632902</v>
      </c>
      <c r="D5987" s="187">
        <v>0.395238579229994</v>
      </c>
      <c r="E5987" s="187">
        <v>2.71674837986758</v>
      </c>
    </row>
    <row r="5988" spans="1:5" x14ac:dyDescent="0.25">
      <c r="A5988" s="187">
        <v>39674.489608442702</v>
      </c>
      <c r="B5988" s="187">
        <v>0.111467167339985</v>
      </c>
      <c r="C5988" s="187">
        <v>-0.68983675712862302</v>
      </c>
      <c r="D5988" s="187">
        <v>0.39526361600587301</v>
      </c>
      <c r="E5988" s="187">
        <v>2.7167814627542799</v>
      </c>
    </row>
    <row r="5989" spans="1:5" x14ac:dyDescent="0.25">
      <c r="A5989" s="187">
        <v>39684.6212293606</v>
      </c>
      <c r="B5989" s="187">
        <v>2.00196442895921</v>
      </c>
      <c r="C5989" s="187">
        <v>-0.68985533602168503</v>
      </c>
      <c r="D5989" s="187">
        <v>0.39555043128803702</v>
      </c>
      <c r="E5989" s="187">
        <v>2.7171490859782099</v>
      </c>
    </row>
    <row r="5990" spans="1:5" x14ac:dyDescent="0.25">
      <c r="A5990" s="187">
        <v>39686.244668267602</v>
      </c>
      <c r="B5990" s="187">
        <v>7.9110540317252998</v>
      </c>
      <c r="C5990" s="187">
        <v>-0.68985821420388005</v>
      </c>
      <c r="D5990" s="187">
        <v>0.39559636746224502</v>
      </c>
      <c r="E5990" s="187">
        <v>2.7172060128189299</v>
      </c>
    </row>
    <row r="5991" spans="1:5" x14ac:dyDescent="0.25">
      <c r="A5991" s="187">
        <v>39696.718106380104</v>
      </c>
      <c r="B5991" s="187">
        <v>1.970485253189</v>
      </c>
      <c r="C5991" s="187">
        <v>-0.68987612141437904</v>
      </c>
      <c r="D5991" s="187">
        <v>0.39589257353085799</v>
      </c>
      <c r="E5991" s="187">
        <v>2.71756004401177</v>
      </c>
    </row>
    <row r="5992" spans="1:5" x14ac:dyDescent="0.25">
      <c r="A5992" s="187">
        <v>39700.913704451697</v>
      </c>
      <c r="B5992" s="187">
        <v>2.3383971856712998E-3</v>
      </c>
      <c r="C5992" s="187">
        <v>-0.68988297199216497</v>
      </c>
      <c r="D5992" s="187">
        <v>0.39601116007866599</v>
      </c>
      <c r="E5992" s="187">
        <v>2.7176954113215799</v>
      </c>
    </row>
    <row r="5993" spans="1:5" x14ac:dyDescent="0.25">
      <c r="A5993" s="187">
        <v>39707.039374786102</v>
      </c>
      <c r="B5993" s="187">
        <v>0.50380432860297497</v>
      </c>
      <c r="C5993" s="187">
        <v>-0.68989263985258398</v>
      </c>
      <c r="D5993" s="187">
        <v>0.39618422418627602</v>
      </c>
      <c r="E5993" s="187">
        <v>2.7178863788807499</v>
      </c>
    </row>
    <row r="5994" spans="1:5" x14ac:dyDescent="0.25">
      <c r="A5994" s="187">
        <v>39708.246419769697</v>
      </c>
      <c r="B5994" s="187">
        <v>2.2230821967234902</v>
      </c>
      <c r="C5994" s="187">
        <v>-0.689894497913494</v>
      </c>
      <c r="D5994" s="187">
        <v>0.39621831536053298</v>
      </c>
      <c r="E5994" s="187">
        <v>2.71792307134527</v>
      </c>
    </row>
    <row r="5995" spans="1:5" x14ac:dyDescent="0.25">
      <c r="A5995" s="187">
        <v>39712.858992314003</v>
      </c>
      <c r="B5995" s="187">
        <v>5.4812083044434603</v>
      </c>
      <c r="C5995" s="187">
        <v>-0.68990145525291802</v>
      </c>
      <c r="D5995" s="187">
        <v>0.39634855814967701</v>
      </c>
      <c r="E5995" s="187">
        <v>2.7180604351047699</v>
      </c>
    </row>
    <row r="5996" spans="1:5" x14ac:dyDescent="0.25">
      <c r="A5996" s="187">
        <v>39721.154318234599</v>
      </c>
      <c r="B5996" s="187">
        <v>-0.51828615988517301</v>
      </c>
      <c r="C5996" s="187">
        <v>-0.68991339425665599</v>
      </c>
      <c r="D5996" s="187">
        <v>0.39658265832979001</v>
      </c>
      <c r="E5996" s="187">
        <v>2.7182960500898301</v>
      </c>
    </row>
    <row r="5997" spans="1:5" x14ac:dyDescent="0.25">
      <c r="A5997" s="187">
        <v>39722.825130933998</v>
      </c>
      <c r="B5997" s="187">
        <v>-0.48836967875738302</v>
      </c>
      <c r="C5997" s="187">
        <v>-0.68991570938659297</v>
      </c>
      <c r="D5997" s="187">
        <v>0.396629789366856</v>
      </c>
      <c r="E5997" s="187">
        <v>2.7183417230311999</v>
      </c>
    </row>
    <row r="5998" spans="1:5" x14ac:dyDescent="0.25">
      <c r="A5998" s="187">
        <v>39723.643713601698</v>
      </c>
      <c r="B5998" s="187">
        <v>0.86202723087058797</v>
      </c>
      <c r="C5998" s="187">
        <v>-0.68991683263791703</v>
      </c>
      <c r="D5998" s="187">
        <v>0.39665287778441699</v>
      </c>
      <c r="E5998" s="187">
        <v>2.7183638806541102</v>
      </c>
    </row>
    <row r="5999" spans="1:5" x14ac:dyDescent="0.25">
      <c r="A5999" s="187">
        <v>39729.223156658103</v>
      </c>
      <c r="B5999" s="187">
        <v>0.51921019298404303</v>
      </c>
      <c r="C5999" s="187">
        <v>-0.68992429543892897</v>
      </c>
      <c r="D5999" s="187">
        <v>0.396810203383266</v>
      </c>
      <c r="E5999" s="187">
        <v>2.7185110620655402</v>
      </c>
    </row>
    <row r="6000" spans="1:5" x14ac:dyDescent="0.25">
      <c r="A6000" s="187">
        <v>39730.980796480399</v>
      </c>
      <c r="B6000" s="187">
        <v>2.6480275380685399</v>
      </c>
      <c r="C6000" s="187">
        <v>-0.68992657636904897</v>
      </c>
      <c r="D6000" s="187">
        <v>0.39685974799431201</v>
      </c>
      <c r="E6000" s="187">
        <v>2.7185560351816598</v>
      </c>
    </row>
    <row r="6001" spans="1:5" x14ac:dyDescent="0.25">
      <c r="A6001" s="187">
        <v>39731.755157064399</v>
      </c>
      <c r="B6001" s="187">
        <v>1.5007149053364099</v>
      </c>
      <c r="C6001" s="187">
        <v>-0.68992757060230503</v>
      </c>
      <c r="D6001" s="187">
        <v>0.39688157330736501</v>
      </c>
      <c r="E6001" s="187">
        <v>2.71857563678171</v>
      </c>
    </row>
    <row r="6002" spans="1:5" x14ac:dyDescent="0.25">
      <c r="A6002" s="187">
        <v>39732.3665377332</v>
      </c>
      <c r="B6002" s="187">
        <v>-0.41927139913772798</v>
      </c>
      <c r="C6002" s="187">
        <v>-0.68992835096253102</v>
      </c>
      <c r="D6002" s="187">
        <v>0.39689880396702398</v>
      </c>
      <c r="E6002" s="187">
        <v>2.71859102108166</v>
      </c>
    </row>
    <row r="6003" spans="1:5" x14ac:dyDescent="0.25">
      <c r="A6003" s="187">
        <v>39738.050360876703</v>
      </c>
      <c r="B6003" s="187">
        <v>1.2443483957894601</v>
      </c>
      <c r="C6003" s="187">
        <v>-0.68993541031101802</v>
      </c>
      <c r="D6003" s="187">
        <v>0.39705894671750502</v>
      </c>
      <c r="E6003" s="187">
        <v>2.7187301618683999</v>
      </c>
    </row>
    <row r="6004" spans="1:5" x14ac:dyDescent="0.25">
      <c r="A6004" s="187">
        <v>39756.426735381603</v>
      </c>
      <c r="B6004" s="187">
        <v>1.1763153929040899</v>
      </c>
      <c r="C6004" s="187">
        <v>-0.68995579925111505</v>
      </c>
      <c r="D6004" s="187">
        <v>0.39757613204811798</v>
      </c>
      <c r="E6004" s="187">
        <v>2.7191317097401102</v>
      </c>
    </row>
    <row r="6005" spans="1:5" x14ac:dyDescent="0.25">
      <c r="A6005" s="187">
        <v>39759.0995181494</v>
      </c>
      <c r="B6005" s="187">
        <v>0.30745525953792502</v>
      </c>
      <c r="C6005" s="187">
        <v>-0.68995845223212804</v>
      </c>
      <c r="D6005" s="187">
        <v>0.39765128077698503</v>
      </c>
      <c r="E6005" s="187">
        <v>2.7191839205972599</v>
      </c>
    </row>
    <row r="6006" spans="1:5" x14ac:dyDescent="0.25">
      <c r="A6006" s="187">
        <v>39760.389662222602</v>
      </c>
      <c r="B6006" s="187">
        <v>1.1321227581017099</v>
      </c>
      <c r="C6006" s="187">
        <v>-0.68995970420960095</v>
      </c>
      <c r="D6006" s="187">
        <v>0.39768754799769501</v>
      </c>
      <c r="E6006" s="187">
        <v>2.7192085563279602</v>
      </c>
    </row>
    <row r="6007" spans="1:5" x14ac:dyDescent="0.25">
      <c r="A6007" s="187">
        <v>39761.575807521302</v>
      </c>
      <c r="B6007" s="187">
        <v>4.0576011027349201</v>
      </c>
      <c r="C6007" s="187">
        <v>-0.68996083880218395</v>
      </c>
      <c r="D6007" s="187">
        <v>0.39772088776687597</v>
      </c>
      <c r="E6007" s="187">
        <v>2.7192308803750098</v>
      </c>
    </row>
    <row r="6008" spans="1:5" x14ac:dyDescent="0.25">
      <c r="A6008" s="187">
        <v>39762.978632558697</v>
      </c>
      <c r="B6008" s="187">
        <v>0.433821966015913</v>
      </c>
      <c r="C6008" s="187">
        <v>-0.68996216027550195</v>
      </c>
      <c r="D6008" s="187">
        <v>0.39776031300791498</v>
      </c>
      <c r="E6008" s="187">
        <v>2.7192568792091598</v>
      </c>
    </row>
    <row r="6009" spans="1:5" x14ac:dyDescent="0.25">
      <c r="A6009" s="187">
        <v>39764.058350690299</v>
      </c>
      <c r="B6009" s="187">
        <v>-0.443400182122344</v>
      </c>
      <c r="C6009" s="187">
        <v>-0.68996316231917898</v>
      </c>
      <c r="D6009" s="187">
        <v>0.39779065397906599</v>
      </c>
      <c r="E6009" s="187">
        <v>2.71927659191106</v>
      </c>
    </row>
    <row r="6010" spans="1:5" x14ac:dyDescent="0.25">
      <c r="A6010" s="187">
        <v>39765.1542816156</v>
      </c>
      <c r="B6010" s="187">
        <v>-0.556181426662122</v>
      </c>
      <c r="C6010" s="187">
        <v>-0.68996416599726096</v>
      </c>
      <c r="D6010" s="187">
        <v>0.39782144731834201</v>
      </c>
      <c r="E6010" s="187">
        <v>2.7192963353349699</v>
      </c>
    </row>
    <row r="6011" spans="1:5" x14ac:dyDescent="0.25">
      <c r="A6011" s="187">
        <v>39767.518054506298</v>
      </c>
      <c r="B6011" s="187">
        <v>1.6365111607996901</v>
      </c>
      <c r="C6011" s="187">
        <v>-0.68996628472503896</v>
      </c>
      <c r="D6011" s="187">
        <v>0.39788785323994003</v>
      </c>
      <c r="E6011" s="187">
        <v>2.7193380081982599</v>
      </c>
    </row>
    <row r="6012" spans="1:5" x14ac:dyDescent="0.25">
      <c r="A6012" s="187">
        <v>39770.503549744601</v>
      </c>
      <c r="B6012" s="187">
        <v>0.37478417519660701</v>
      </c>
      <c r="C6012" s="187">
        <v>-0.68996887057244705</v>
      </c>
      <c r="D6012" s="187">
        <v>0.39797170357107198</v>
      </c>
      <c r="E6012" s="187">
        <v>2.7193888597306799</v>
      </c>
    </row>
    <row r="6013" spans="1:5" x14ac:dyDescent="0.25">
      <c r="A6013" s="187">
        <v>39773.527367312199</v>
      </c>
      <c r="B6013" s="187">
        <v>0.211630941929042</v>
      </c>
      <c r="C6013" s="187">
        <v>-0.68997138676205405</v>
      </c>
      <c r="D6013" s="187">
        <v>0.39805660533187698</v>
      </c>
      <c r="E6013" s="187">
        <v>2.7194383315732402</v>
      </c>
    </row>
    <row r="6014" spans="1:5" x14ac:dyDescent="0.25">
      <c r="A6014" s="187">
        <v>39774.591595841302</v>
      </c>
      <c r="B6014" s="187">
        <v>5.8138476874924898E-2</v>
      </c>
      <c r="C6014" s="187">
        <v>-0.68997224765085396</v>
      </c>
      <c r="D6014" s="187">
        <v>0.39808648040648897</v>
      </c>
      <c r="E6014" s="187">
        <v>2.7194552555658902</v>
      </c>
    </row>
    <row r="6015" spans="1:5" x14ac:dyDescent="0.25">
      <c r="A6015" s="187">
        <v>39783.345514425899</v>
      </c>
      <c r="B6015" s="187">
        <v>0.91179590998029503</v>
      </c>
      <c r="C6015" s="187">
        <v>-0.68997883940367899</v>
      </c>
      <c r="D6015" s="187">
        <v>0.39833210159815102</v>
      </c>
      <c r="E6015" s="187">
        <v>2.71958480006582</v>
      </c>
    </row>
    <row r="6016" spans="1:5" x14ac:dyDescent="0.25">
      <c r="A6016" s="187">
        <v>39783.887875402899</v>
      </c>
      <c r="B6016" s="187">
        <v>0.37860650829843601</v>
      </c>
      <c r="C6016" s="187">
        <v>-0.68997921899001702</v>
      </c>
      <c r="D6016" s="187">
        <v>0.39834731235350301</v>
      </c>
      <c r="E6016" s="187">
        <v>2.7195922575664699</v>
      </c>
    </row>
    <row r="6017" spans="1:5" x14ac:dyDescent="0.25">
      <c r="A6017" s="187">
        <v>39786.977594161297</v>
      </c>
      <c r="B6017" s="187">
        <v>2.0289418757243798</v>
      </c>
      <c r="C6017" s="187">
        <v>-0.68998131702876797</v>
      </c>
      <c r="D6017" s="187">
        <v>0.39843394909874202</v>
      </c>
      <c r="E6017" s="187">
        <v>2.7196334715875201</v>
      </c>
    </row>
    <row r="6018" spans="1:5" x14ac:dyDescent="0.25">
      <c r="A6018" s="187">
        <v>39795.3537628962</v>
      </c>
      <c r="B6018" s="187">
        <v>0.32408181102112898</v>
      </c>
      <c r="C6018" s="187">
        <v>-0.68998645165351502</v>
      </c>
      <c r="D6018" s="187">
        <v>0.398668683471605</v>
      </c>
      <c r="E6018" s="187">
        <v>2.7197342994459399</v>
      </c>
    </row>
    <row r="6019" spans="1:5" x14ac:dyDescent="0.25">
      <c r="A6019" s="187">
        <v>39800.570985358798</v>
      </c>
      <c r="B6019" s="187">
        <v>6.49186877011749</v>
      </c>
      <c r="C6019" s="187">
        <v>-0.68998923924262301</v>
      </c>
      <c r="D6019" s="187">
        <v>0.39881478968030298</v>
      </c>
      <c r="E6019" s="187">
        <v>2.7197890145538</v>
      </c>
    </row>
    <row r="6020" spans="1:5" x14ac:dyDescent="0.25">
      <c r="A6020" s="187">
        <v>39810.663810138198</v>
      </c>
      <c r="B6020" s="187">
        <v>0.33457653541579802</v>
      </c>
      <c r="C6020" s="187">
        <v>-0.68999373065383596</v>
      </c>
      <c r="D6020" s="187">
        <v>0.39909721050668701</v>
      </c>
      <c r="E6020" s="187">
        <v>2.71987712995417</v>
      </c>
    </row>
    <row r="6021" spans="1:5" x14ac:dyDescent="0.25">
      <c r="A6021" s="187">
        <v>39816.832548487801</v>
      </c>
      <c r="B6021" s="187">
        <v>0.87284584682869604</v>
      </c>
      <c r="C6021" s="187">
        <v>-0.68999588682813595</v>
      </c>
      <c r="D6021" s="187">
        <v>0.39926967846904698</v>
      </c>
      <c r="E6021" s="187">
        <v>2.7199194088172201</v>
      </c>
    </row>
    <row r="6022" spans="1:5" x14ac:dyDescent="0.25">
      <c r="A6022" s="187">
        <v>39820.311428559799</v>
      </c>
      <c r="B6022" s="187">
        <v>1.6080356784119001</v>
      </c>
      <c r="C6022" s="187">
        <v>-0.68999690454762197</v>
      </c>
      <c r="D6022" s="187">
        <v>0.39936689231467898</v>
      </c>
      <c r="E6022" s="187">
        <v>2.7199393583245599</v>
      </c>
    </row>
    <row r="6023" spans="1:5" x14ac:dyDescent="0.25">
      <c r="A6023" s="187">
        <v>39821.560349584201</v>
      </c>
      <c r="B6023" s="187">
        <v>-0.35079640084157998</v>
      </c>
      <c r="C6023" s="187">
        <v>-0.68999723491334097</v>
      </c>
      <c r="D6023" s="187">
        <v>0.39940178331378501</v>
      </c>
      <c r="E6023" s="187">
        <v>2.7199458332216202</v>
      </c>
    </row>
    <row r="6024" spans="1:5" x14ac:dyDescent="0.25">
      <c r="A6024" s="187">
        <v>39825.752166717903</v>
      </c>
      <c r="B6024" s="187">
        <v>0.64602297545082199</v>
      </c>
      <c r="C6024" s="187">
        <v>-0.68999820819462998</v>
      </c>
      <c r="D6024" s="187">
        <v>0.39951885535579201</v>
      </c>
      <c r="E6024" s="187">
        <v>2.7199649055316701</v>
      </c>
    </row>
    <row r="6025" spans="1:5" x14ac:dyDescent="0.25">
      <c r="A6025" s="187">
        <v>39827.748972517402</v>
      </c>
      <c r="B6025" s="187">
        <v>0.52765877264435701</v>
      </c>
      <c r="C6025" s="187">
        <v>-0.68999859821651499</v>
      </c>
      <c r="D6025" s="187">
        <v>0.39957460484788898</v>
      </c>
      <c r="E6025" s="187">
        <v>2.71997254683441</v>
      </c>
    </row>
    <row r="6026" spans="1:5" x14ac:dyDescent="0.25">
      <c r="A6026" s="187">
        <v>39830.9651240858</v>
      </c>
      <c r="B6026" s="187">
        <v>-0.55324424108270698</v>
      </c>
      <c r="C6026" s="187">
        <v>-0.68999912625239601</v>
      </c>
      <c r="D6026" s="187">
        <v>0.399664372131323</v>
      </c>
      <c r="E6026" s="187">
        <v>2.7199828904322598</v>
      </c>
    </row>
    <row r="6027" spans="1:5" x14ac:dyDescent="0.25">
      <c r="A6027" s="187">
        <v>39850.855291292799</v>
      </c>
      <c r="B6027" s="187">
        <v>1.2736847744800199</v>
      </c>
      <c r="C6027" s="187">
        <v>-0.68999622755788603</v>
      </c>
      <c r="D6027" s="187">
        <v>0.40021882132569597</v>
      </c>
      <c r="E6027" s="187">
        <v>2.7199867964525999</v>
      </c>
    </row>
    <row r="6028" spans="1:5" x14ac:dyDescent="0.25">
      <c r="A6028" s="187">
        <v>39853.502004525202</v>
      </c>
      <c r="B6028" s="187">
        <v>0.355778052827249</v>
      </c>
      <c r="C6028" s="187">
        <v>-0.68999326208595002</v>
      </c>
      <c r="D6028" s="187">
        <v>0.40029250489639401</v>
      </c>
      <c r="E6028" s="187">
        <v>2.7199764173008298</v>
      </c>
    </row>
    <row r="6029" spans="1:5" x14ac:dyDescent="0.25">
      <c r="A6029" s="187">
        <v>39856.2139131238</v>
      </c>
      <c r="B6029" s="187">
        <v>0.13635274411003501</v>
      </c>
      <c r="C6029" s="187">
        <v>-0.68998934093818698</v>
      </c>
      <c r="D6029" s="187">
        <v>0.40036798025807502</v>
      </c>
      <c r="E6029" s="187">
        <v>2.7199626932836498</v>
      </c>
    </row>
    <row r="6030" spans="1:5" x14ac:dyDescent="0.25">
      <c r="A6030" s="187">
        <v>39859.581177103501</v>
      </c>
      <c r="B6030" s="187">
        <v>1.77102615213797</v>
      </c>
      <c r="C6030" s="187">
        <v>-0.68998323193488098</v>
      </c>
      <c r="D6030" s="187">
        <v>0.40046166230671298</v>
      </c>
      <c r="E6030" s="187">
        <v>2.7199413117720801</v>
      </c>
    </row>
    <row r="6031" spans="1:5" x14ac:dyDescent="0.25">
      <c r="A6031" s="187">
        <v>39860.820379635203</v>
      </c>
      <c r="B6031" s="187">
        <v>0.30439351965716499</v>
      </c>
      <c r="C6031" s="187">
        <v>-0.68998063857037895</v>
      </c>
      <c r="D6031" s="187">
        <v>0.40049612962865999</v>
      </c>
      <c r="E6031" s="187">
        <v>2.71993223499633</v>
      </c>
    </row>
    <row r="6032" spans="1:5" x14ac:dyDescent="0.25">
      <c r="A6032" s="187">
        <v>39862.626171797798</v>
      </c>
      <c r="B6032" s="187">
        <v>0.52586723078942299</v>
      </c>
      <c r="C6032" s="187">
        <v>-0.68997652757797201</v>
      </c>
      <c r="D6032" s="187">
        <v>0.40054634745591</v>
      </c>
      <c r="E6032" s="187">
        <v>2.7199178465228999</v>
      </c>
    </row>
    <row r="6033" spans="1:5" x14ac:dyDescent="0.25">
      <c r="A6033" s="187">
        <v>39862.6410855547</v>
      </c>
      <c r="B6033" s="187">
        <v>0.183011716481118</v>
      </c>
      <c r="C6033" s="187">
        <v>-0.68997649198838695</v>
      </c>
      <c r="D6033" s="187">
        <v>0.40054676215432899</v>
      </c>
      <c r="E6033" s="187">
        <v>2.71991772195936</v>
      </c>
    </row>
    <row r="6034" spans="1:5" x14ac:dyDescent="0.25">
      <c r="A6034" s="187">
        <v>39864.073771424999</v>
      </c>
      <c r="B6034" s="187">
        <v>-0.112896276594343</v>
      </c>
      <c r="C6034" s="187">
        <v>-0.68997294812546595</v>
      </c>
      <c r="D6034" s="187">
        <v>0.40058659677720798</v>
      </c>
      <c r="E6034" s="187">
        <v>2.71990531843913</v>
      </c>
    </row>
    <row r="6035" spans="1:5" x14ac:dyDescent="0.25">
      <c r="A6035" s="187">
        <v>39865.115226921902</v>
      </c>
      <c r="B6035" s="187">
        <v>0.29541076468722</v>
      </c>
      <c r="C6035" s="187">
        <v>-0.689970216859081</v>
      </c>
      <c r="D6035" s="187">
        <v>0.40061554951907502</v>
      </c>
      <c r="E6035" s="187">
        <v>2.7198957590067798</v>
      </c>
    </row>
    <row r="6036" spans="1:5" x14ac:dyDescent="0.25">
      <c r="A6036" s="187">
        <v>39869.904283341799</v>
      </c>
      <c r="B6036" s="187">
        <v>0.35787963920708199</v>
      </c>
      <c r="C6036" s="187">
        <v>-0.68995597953239296</v>
      </c>
      <c r="D6036" s="187">
        <v>0.40074864285037398</v>
      </c>
      <c r="E6036" s="187">
        <v>2.7198459283633798</v>
      </c>
    </row>
    <row r="6037" spans="1:5" x14ac:dyDescent="0.25">
      <c r="A6037" s="187">
        <v>39871.716203756499</v>
      </c>
      <c r="B6037" s="187">
        <v>-0.37717154777154899</v>
      </c>
      <c r="C6037" s="187">
        <v>-0.689949875764863</v>
      </c>
      <c r="D6037" s="187">
        <v>0.400798979531648</v>
      </c>
      <c r="E6037" s="187">
        <v>2.7198245651770199</v>
      </c>
    </row>
    <row r="6038" spans="1:5" x14ac:dyDescent="0.25">
      <c r="A6038" s="187">
        <v>39878.074186979902</v>
      </c>
      <c r="B6038" s="187">
        <v>1.4678389827949201</v>
      </c>
      <c r="C6038" s="187">
        <v>-0.68992535464376303</v>
      </c>
      <c r="D6038" s="187">
        <v>0.40097552925046198</v>
      </c>
      <c r="E6038" s="187">
        <v>2.7197387412531699</v>
      </c>
    </row>
    <row r="6039" spans="1:5" x14ac:dyDescent="0.25">
      <c r="A6039" s="187">
        <v>39878.659778772497</v>
      </c>
      <c r="B6039" s="187">
        <v>8.1131473351499006E-2</v>
      </c>
      <c r="C6039" s="187">
        <v>-0.68992285385547003</v>
      </c>
      <c r="D6039" s="187">
        <v>0.40099178381156197</v>
      </c>
      <c r="E6039" s="187">
        <v>2.7197299884941502</v>
      </c>
    </row>
    <row r="6040" spans="1:5" x14ac:dyDescent="0.25">
      <c r="A6040" s="187">
        <v>39885.168029821602</v>
      </c>
      <c r="B6040" s="187">
        <v>2.51073448930594</v>
      </c>
      <c r="C6040" s="187">
        <v>-0.68989231932142403</v>
      </c>
      <c r="D6040" s="187">
        <v>0.40117236593066302</v>
      </c>
      <c r="E6040" s="187">
        <v>2.7196231176249799</v>
      </c>
    </row>
    <row r="6041" spans="1:5" x14ac:dyDescent="0.25">
      <c r="A6041" s="187">
        <v>39887.618620487498</v>
      </c>
      <c r="B6041" s="187">
        <v>4.2527633739863901E-2</v>
      </c>
      <c r="C6041" s="187">
        <v>-0.68987952215262205</v>
      </c>
      <c r="D6041" s="187">
        <v>0.40124032818741401</v>
      </c>
      <c r="E6041" s="187">
        <v>2.7195783275341801</v>
      </c>
    </row>
    <row r="6042" spans="1:5" x14ac:dyDescent="0.25">
      <c r="A6042" s="187">
        <v>39904.524193434001</v>
      </c>
      <c r="B6042" s="187">
        <v>1.2249668869850201</v>
      </c>
      <c r="C6042" s="187">
        <v>-0.68977200904642799</v>
      </c>
      <c r="D6042" s="187">
        <v>0.401708679808089</v>
      </c>
      <c r="E6042" s="187">
        <v>2.7192020316624999</v>
      </c>
    </row>
    <row r="6043" spans="1:5" x14ac:dyDescent="0.25">
      <c r="A6043" s="187">
        <v>39909.312048674503</v>
      </c>
      <c r="B6043" s="187">
        <v>-0.56328653969775999</v>
      </c>
      <c r="C6043" s="187">
        <v>-0.68973549825629299</v>
      </c>
      <c r="D6043" s="187">
        <v>0.40184116876721099</v>
      </c>
      <c r="E6043" s="187">
        <v>2.7190742438970301</v>
      </c>
    </row>
    <row r="6044" spans="1:5" x14ac:dyDescent="0.25">
      <c r="A6044" s="187">
        <v>39913.246400686097</v>
      </c>
      <c r="B6044" s="187">
        <v>1.9535940344654901</v>
      </c>
      <c r="C6044" s="187">
        <v>-0.689703508069621</v>
      </c>
      <c r="D6044" s="187">
        <v>0.40194998965347101</v>
      </c>
      <c r="E6044" s="187">
        <v>2.71896227824368</v>
      </c>
    </row>
    <row r="6045" spans="1:5" x14ac:dyDescent="0.25">
      <c r="A6045" s="187">
        <v>39919.055846118899</v>
      </c>
      <c r="B6045" s="187">
        <v>1.7739462446499501</v>
      </c>
      <c r="C6045" s="187">
        <v>-0.68965300614427105</v>
      </c>
      <c r="D6045" s="187">
        <v>0.40211059221610002</v>
      </c>
      <c r="E6045" s="187">
        <v>2.7187855215049499</v>
      </c>
    </row>
    <row r="6046" spans="1:5" x14ac:dyDescent="0.25">
      <c r="A6046" s="187">
        <v>39930.157626898697</v>
      </c>
      <c r="B6046" s="187">
        <v>-0.49246275639291998</v>
      </c>
      <c r="C6046" s="187">
        <v>-0.68954573330319402</v>
      </c>
      <c r="D6046" s="187">
        <v>0.40241723365249699</v>
      </c>
      <c r="E6046" s="187">
        <v>2.7184100665611801</v>
      </c>
    </row>
    <row r="6047" spans="1:5" x14ac:dyDescent="0.25">
      <c r="A6047" s="187">
        <v>39942.537309005798</v>
      </c>
      <c r="B6047" s="187">
        <v>1.1285646226515</v>
      </c>
      <c r="C6047" s="187">
        <v>-0.68940958923589202</v>
      </c>
      <c r="D6047" s="187">
        <v>0.40275876389839999</v>
      </c>
      <c r="E6047" s="187">
        <v>2.7179335623256198</v>
      </c>
    </row>
    <row r="6048" spans="1:5" x14ac:dyDescent="0.25">
      <c r="A6048" s="187">
        <v>39943.802155658101</v>
      </c>
      <c r="B6048" s="187">
        <v>0.369389718874369</v>
      </c>
      <c r="C6048" s="187">
        <v>-0.68939470545753201</v>
      </c>
      <c r="D6048" s="187">
        <v>0.402793634581121</v>
      </c>
      <c r="E6048" s="187">
        <v>2.7178814691013602</v>
      </c>
    </row>
    <row r="6049" spans="1:5" x14ac:dyDescent="0.25">
      <c r="A6049" s="187">
        <v>39952.896163633799</v>
      </c>
      <c r="B6049" s="187">
        <v>-0.59881661330523595</v>
      </c>
      <c r="C6049" s="187">
        <v>-0.68928241466233697</v>
      </c>
      <c r="D6049" s="187">
        <v>0.40304421973430599</v>
      </c>
      <c r="E6049" s="187">
        <v>2.7174884513181801</v>
      </c>
    </row>
    <row r="6050" spans="1:5" x14ac:dyDescent="0.25">
      <c r="A6050" s="187">
        <v>39953.4496049675</v>
      </c>
      <c r="B6050" s="187">
        <v>2.0391204478889899</v>
      </c>
      <c r="C6050" s="187">
        <v>-0.68927528265431004</v>
      </c>
      <c r="D6050" s="187">
        <v>0.40305946256435199</v>
      </c>
      <c r="E6050" s="187">
        <v>2.7174634892900902</v>
      </c>
    </row>
    <row r="6051" spans="1:5" x14ac:dyDescent="0.25">
      <c r="A6051" s="187">
        <v>39958.754931315802</v>
      </c>
      <c r="B6051" s="187">
        <v>0.19422546960992099</v>
      </c>
      <c r="C6051" s="187">
        <v>-0.68920518638617501</v>
      </c>
      <c r="D6051" s="187">
        <v>0.40320553966532102</v>
      </c>
      <c r="E6051" s="187">
        <v>2.7172181523516099</v>
      </c>
    </row>
    <row r="6052" spans="1:5" x14ac:dyDescent="0.25">
      <c r="A6052" s="187">
        <v>39963.1342014849</v>
      </c>
      <c r="B6052" s="187">
        <v>5.7949019855185697E-2</v>
      </c>
      <c r="C6052" s="187">
        <v>-0.68914497459901403</v>
      </c>
      <c r="D6052" s="187">
        <v>0.40332606215037797</v>
      </c>
      <c r="E6052" s="187">
        <v>2.7170074110965499</v>
      </c>
    </row>
    <row r="6053" spans="1:5" x14ac:dyDescent="0.25">
      <c r="A6053" s="187">
        <v>39965.747799043696</v>
      </c>
      <c r="B6053" s="187">
        <v>0.329263316123243</v>
      </c>
      <c r="C6053" s="187">
        <v>-0.68910803020183897</v>
      </c>
      <c r="D6053" s="187">
        <v>0.40339796714461201</v>
      </c>
      <c r="E6053" s="187">
        <v>2.7168781057064399</v>
      </c>
    </row>
    <row r="6054" spans="1:5" x14ac:dyDescent="0.25">
      <c r="A6054" s="187">
        <v>39975.549082104597</v>
      </c>
      <c r="B6054" s="187">
        <v>1.1840819067375801</v>
      </c>
      <c r="C6054" s="187">
        <v>-0.68896279910699298</v>
      </c>
      <c r="D6054" s="187">
        <v>0.40366745966878897</v>
      </c>
      <c r="E6054" s="187">
        <v>2.71636979687448</v>
      </c>
    </row>
    <row r="6055" spans="1:5" x14ac:dyDescent="0.25">
      <c r="A6055" s="187">
        <v>39976.8280470299</v>
      </c>
      <c r="B6055" s="187">
        <v>0.27765936543078001</v>
      </c>
      <c r="C6055" s="187">
        <v>-0.68894307263722998</v>
      </c>
      <c r="D6055" s="187">
        <v>0.40370260724213303</v>
      </c>
      <c r="E6055" s="187">
        <v>2.7163007542303101</v>
      </c>
    </row>
    <row r="6056" spans="1:5" x14ac:dyDescent="0.25">
      <c r="A6056" s="187">
        <v>39977.292553813102</v>
      </c>
      <c r="B6056" s="187">
        <v>1.9380934156791201</v>
      </c>
      <c r="C6056" s="187">
        <v>-0.68893586403736395</v>
      </c>
      <c r="D6056" s="187">
        <v>0.40371537143324498</v>
      </c>
      <c r="E6056" s="187">
        <v>2.7162755241307699</v>
      </c>
    </row>
    <row r="6057" spans="1:5" x14ac:dyDescent="0.25">
      <c r="A6057" s="187">
        <v>39979.083824892798</v>
      </c>
      <c r="B6057" s="187">
        <v>1.5382735905866001</v>
      </c>
      <c r="C6057" s="187">
        <v>-0.68890784556672502</v>
      </c>
      <c r="D6057" s="187">
        <v>0.403764588616642</v>
      </c>
      <c r="E6057" s="187">
        <v>2.7161774594835402</v>
      </c>
    </row>
    <row r="6058" spans="1:5" x14ac:dyDescent="0.25">
      <c r="A6058" s="187">
        <v>39986.534271696997</v>
      </c>
      <c r="B6058" s="187">
        <v>0.166966726644666</v>
      </c>
      <c r="C6058" s="187">
        <v>-0.68878756973642197</v>
      </c>
      <c r="D6058" s="187">
        <v>0.40396921012585602</v>
      </c>
      <c r="E6058" s="187">
        <v>2.7157564940774801</v>
      </c>
    </row>
    <row r="6059" spans="1:5" x14ac:dyDescent="0.25">
      <c r="A6059" s="187">
        <v>39989.691509307297</v>
      </c>
      <c r="B6059" s="187">
        <v>0.35119113815609299</v>
      </c>
      <c r="C6059" s="187">
        <v>-0.68873478970658197</v>
      </c>
      <c r="D6059" s="187">
        <v>0.40405587913817598</v>
      </c>
      <c r="E6059" s="187">
        <v>2.7155717639730401</v>
      </c>
    </row>
    <row r="6060" spans="1:5" x14ac:dyDescent="0.25">
      <c r="A6060" s="187">
        <v>39990.4592546684</v>
      </c>
      <c r="B6060" s="187">
        <v>1.1372079300973901</v>
      </c>
      <c r="C6060" s="187">
        <v>-0.68872179278720302</v>
      </c>
      <c r="D6060" s="187">
        <v>0.40407695065327898</v>
      </c>
      <c r="E6060" s="187">
        <v>2.7155262747552098</v>
      </c>
    </row>
    <row r="6061" spans="1:5" x14ac:dyDescent="0.25">
      <c r="A6061" s="187">
        <v>39991.017707478401</v>
      </c>
      <c r="B6061" s="187">
        <v>-0.267020205881696</v>
      </c>
      <c r="C6061" s="187">
        <v>-0.688712299057055</v>
      </c>
      <c r="D6061" s="187">
        <v>0.404092277003961</v>
      </c>
      <c r="E6061" s="187">
        <v>2.7154930466996898</v>
      </c>
    </row>
    <row r="6062" spans="1:5" x14ac:dyDescent="0.25">
      <c r="A6062" s="187">
        <v>39992.225109079998</v>
      </c>
      <c r="B6062" s="187">
        <v>1.7490545927519201</v>
      </c>
      <c r="C6062" s="187">
        <v>-0.68869165850630498</v>
      </c>
      <c r="D6062" s="187">
        <v>0.404125410638982</v>
      </c>
      <c r="E6062" s="187">
        <v>2.7154208047720698</v>
      </c>
    </row>
    <row r="6063" spans="1:5" x14ac:dyDescent="0.25">
      <c r="A6063" s="187">
        <v>40000.946475569399</v>
      </c>
      <c r="B6063" s="187">
        <v>0.28897924542756398</v>
      </c>
      <c r="C6063" s="187">
        <v>-0.68853792539004199</v>
      </c>
      <c r="D6063" s="187">
        <v>0.40436463573923598</v>
      </c>
      <c r="E6063" s="187">
        <v>2.7148827388651502</v>
      </c>
    </row>
    <row r="6064" spans="1:5" x14ac:dyDescent="0.25">
      <c r="A6064" s="187">
        <v>40009.903490296601</v>
      </c>
      <c r="B6064" s="187">
        <v>0.30324652701529298</v>
      </c>
      <c r="C6064" s="187">
        <v>-0.68837160179575896</v>
      </c>
      <c r="D6064" s="187">
        <v>0.40461013054311201</v>
      </c>
      <c r="E6064" s="187">
        <v>2.71430060628516</v>
      </c>
    </row>
    <row r="6065" spans="1:5" x14ac:dyDescent="0.25">
      <c r="A6065" s="187">
        <v>40011.267036186502</v>
      </c>
      <c r="B6065" s="187">
        <v>0.181951398082592</v>
      </c>
      <c r="C6065" s="187">
        <v>-0.68834553672045196</v>
      </c>
      <c r="D6065" s="187">
        <v>0.40464748573039</v>
      </c>
      <c r="E6065" s="187">
        <v>2.7142093785215802</v>
      </c>
    </row>
    <row r="6066" spans="1:5" x14ac:dyDescent="0.25">
      <c r="A6066" s="187">
        <v>40016.7245216171</v>
      </c>
      <c r="B6066" s="187">
        <v>1.20569393414207</v>
      </c>
      <c r="C6066" s="187">
        <v>-0.68823925175586997</v>
      </c>
      <c r="D6066" s="187">
        <v>0.40479695240249902</v>
      </c>
      <c r="E6066" s="187">
        <v>2.7138373811455399</v>
      </c>
    </row>
    <row r="6067" spans="1:5" x14ac:dyDescent="0.25">
      <c r="A6067" s="187">
        <v>40017.271064221597</v>
      </c>
      <c r="B6067" s="187">
        <v>3.6503140481602997E-2</v>
      </c>
      <c r="C6067" s="187">
        <v>-0.68822843529140099</v>
      </c>
      <c r="D6067" s="187">
        <v>0.40481191691172003</v>
      </c>
      <c r="E6067" s="187">
        <v>2.7137995235199002</v>
      </c>
    </row>
    <row r="6068" spans="1:5" x14ac:dyDescent="0.25">
      <c r="A6068" s="187">
        <v>40018.5711125862</v>
      </c>
      <c r="B6068" s="187">
        <v>0.29712368781245102</v>
      </c>
      <c r="C6068" s="187">
        <v>-0.68820258051012095</v>
      </c>
      <c r="D6068" s="187">
        <v>0.40484750980446899</v>
      </c>
      <c r="E6068" s="187">
        <v>2.71370903178543</v>
      </c>
    </row>
    <row r="6069" spans="1:5" x14ac:dyDescent="0.25">
      <c r="A6069" s="187">
        <v>40031.885373334102</v>
      </c>
      <c r="B6069" s="187">
        <v>1.8805800177951</v>
      </c>
      <c r="C6069" s="187">
        <v>-0.68792763724615302</v>
      </c>
      <c r="D6069" s="187">
        <v>0.40521180147116698</v>
      </c>
      <c r="E6069" s="187">
        <v>2.71274673036153</v>
      </c>
    </row>
    <row r="6070" spans="1:5" x14ac:dyDescent="0.25">
      <c r="A6070" s="187">
        <v>40032.154359450098</v>
      </c>
      <c r="B6070" s="187">
        <v>1.7981593832018701</v>
      </c>
      <c r="C6070" s="187">
        <v>-0.68792189283354599</v>
      </c>
      <c r="D6070" s="187">
        <v>0.40521915697044703</v>
      </c>
      <c r="E6070" s="187">
        <v>2.7127266249174098</v>
      </c>
    </row>
    <row r="6071" spans="1:5" x14ac:dyDescent="0.25">
      <c r="A6071" s="187">
        <v>40046.125119440898</v>
      </c>
      <c r="B6071" s="187">
        <v>1.25117463284079</v>
      </c>
      <c r="C6071" s="187">
        <v>-0.68761329557985595</v>
      </c>
      <c r="D6071" s="187">
        <v>0.40560096535184398</v>
      </c>
      <c r="E6071" s="187">
        <v>2.7116465345295002</v>
      </c>
    </row>
    <row r="6072" spans="1:5" x14ac:dyDescent="0.25">
      <c r="A6072" s="187">
        <v>40046.798663957299</v>
      </c>
      <c r="B6072" s="187">
        <v>1.6161471636404099</v>
      </c>
      <c r="C6072" s="187">
        <v>-0.687597912537808</v>
      </c>
      <c r="D6072" s="187">
        <v>0.40561936164537898</v>
      </c>
      <c r="E6072" s="187">
        <v>2.7115926938823298</v>
      </c>
    </row>
    <row r="6073" spans="1:5" x14ac:dyDescent="0.25">
      <c r="A6073" s="187">
        <v>40049.733914550103</v>
      </c>
      <c r="B6073" s="187">
        <v>-0.53851058207289304</v>
      </c>
      <c r="C6073" s="187">
        <v>-0.687530335062422</v>
      </c>
      <c r="D6073" s="187">
        <v>0.40569951941396798</v>
      </c>
      <c r="E6073" s="187">
        <v>2.7113561727184798</v>
      </c>
    </row>
    <row r="6074" spans="1:5" x14ac:dyDescent="0.25">
      <c r="A6074" s="187">
        <v>40052.348536206198</v>
      </c>
      <c r="B6074" s="187">
        <v>-0.78575643955211005</v>
      </c>
      <c r="C6074" s="187">
        <v>-0.68746940185391503</v>
      </c>
      <c r="D6074" s="187">
        <v>0.405770905231437</v>
      </c>
      <c r="E6074" s="187">
        <v>2.7111429064886998</v>
      </c>
    </row>
    <row r="6075" spans="1:5" x14ac:dyDescent="0.25">
      <c r="A6075" s="187">
        <v>40056.546288434998</v>
      </c>
      <c r="B6075" s="187">
        <v>4.0423066922633701</v>
      </c>
      <c r="C6075" s="187">
        <v>-0.68737012544388698</v>
      </c>
      <c r="D6075" s="187">
        <v>0.40588548323394402</v>
      </c>
      <c r="E6075" s="187">
        <v>2.7107954390536002</v>
      </c>
    </row>
    <row r="6076" spans="1:5" x14ac:dyDescent="0.25">
      <c r="A6076" s="187">
        <v>40058.073783190797</v>
      </c>
      <c r="B6076" s="187">
        <v>1.6830023455294298E-2</v>
      </c>
      <c r="C6076" s="187">
        <v>-0.687333558551672</v>
      </c>
      <c r="D6076" s="187">
        <v>0.405927166820861</v>
      </c>
      <c r="E6076" s="187">
        <v>2.7106674549308498</v>
      </c>
    </row>
    <row r="6077" spans="1:5" x14ac:dyDescent="0.25">
      <c r="A6077" s="187">
        <v>40069.615995700296</v>
      </c>
      <c r="B6077" s="187">
        <v>0.59298706823551794</v>
      </c>
      <c r="C6077" s="187">
        <v>-0.68704967107512405</v>
      </c>
      <c r="D6077" s="187">
        <v>0.40624197873283102</v>
      </c>
      <c r="E6077" s="187">
        <v>2.7096738487629399</v>
      </c>
    </row>
    <row r="6078" spans="1:5" x14ac:dyDescent="0.25">
      <c r="A6078" s="187">
        <v>40077.671668032199</v>
      </c>
      <c r="B6078" s="187">
        <v>1.1334618455912999</v>
      </c>
      <c r="C6078" s="187">
        <v>-0.68684366368260197</v>
      </c>
      <c r="D6078" s="187">
        <v>0.40646152923777501</v>
      </c>
      <c r="E6078" s="187">
        <v>2.7089528228891102</v>
      </c>
    </row>
    <row r="6079" spans="1:5" x14ac:dyDescent="0.25">
      <c r="A6079" s="187">
        <v>40083.830660056301</v>
      </c>
      <c r="B6079" s="187">
        <v>1.44749776542044</v>
      </c>
      <c r="C6079" s="187">
        <v>-0.68668183187181198</v>
      </c>
      <c r="D6079" s="187">
        <v>0.40662929683971299</v>
      </c>
      <c r="E6079" s="187">
        <v>2.7083864115513401</v>
      </c>
    </row>
    <row r="6080" spans="1:5" x14ac:dyDescent="0.25">
      <c r="A6080" s="187">
        <v>40086.037605572601</v>
      </c>
      <c r="B6080" s="187">
        <v>5.6343106881184803E-2</v>
      </c>
      <c r="C6080" s="187">
        <v>-0.68662293517640305</v>
      </c>
      <c r="D6080" s="187">
        <v>0.406689394009562</v>
      </c>
      <c r="E6080" s="187">
        <v>2.7081802731174101</v>
      </c>
    </row>
    <row r="6081" spans="1:5" x14ac:dyDescent="0.25">
      <c r="A6081" s="187">
        <v>40086.277239378898</v>
      </c>
      <c r="B6081" s="187">
        <v>0.17251354520444501</v>
      </c>
      <c r="C6081" s="187">
        <v>-0.68661651133839396</v>
      </c>
      <c r="D6081" s="187">
        <v>0.40669591886633999</v>
      </c>
      <c r="E6081" s="187">
        <v>2.70815778968438</v>
      </c>
    </row>
    <row r="6082" spans="1:5" x14ac:dyDescent="0.25">
      <c r="A6082" s="187">
        <v>40087.724848174301</v>
      </c>
      <c r="B6082" s="187">
        <v>0.376958267987271</v>
      </c>
      <c r="C6082" s="187">
        <v>-0.68657758588405804</v>
      </c>
      <c r="D6082" s="187">
        <v>0.40673533254286698</v>
      </c>
      <c r="E6082" s="187">
        <v>2.7080215505942</v>
      </c>
    </row>
    <row r="6083" spans="1:5" x14ac:dyDescent="0.25">
      <c r="A6083" s="187">
        <v>40098.065481094498</v>
      </c>
      <c r="B6083" s="187">
        <v>1.5732797660281199</v>
      </c>
      <c r="C6083" s="187">
        <v>-0.68629358938708296</v>
      </c>
      <c r="D6083" s="187">
        <v>0.40701675253034802</v>
      </c>
      <c r="E6083" s="187">
        <v>2.70702756285479</v>
      </c>
    </row>
    <row r="6084" spans="1:5" x14ac:dyDescent="0.25">
      <c r="A6084" s="187">
        <v>40100.6323847776</v>
      </c>
      <c r="B6084" s="187">
        <v>0.64542746167501897</v>
      </c>
      <c r="C6084" s="187">
        <v>-0.68622148450319698</v>
      </c>
      <c r="D6084" s="187">
        <v>0.40708657802625098</v>
      </c>
      <c r="E6084" s="187">
        <v>2.7067751957611899</v>
      </c>
    </row>
    <row r="6085" spans="1:5" x14ac:dyDescent="0.25">
      <c r="A6085" s="187">
        <v>40101.782759458103</v>
      </c>
      <c r="B6085" s="187">
        <v>0.15734441085949599</v>
      </c>
      <c r="C6085" s="187">
        <v>-0.68618896381826999</v>
      </c>
      <c r="D6085" s="187">
        <v>0.407117866608734</v>
      </c>
      <c r="E6085" s="187">
        <v>2.70666137336395</v>
      </c>
    </row>
    <row r="6086" spans="1:5" x14ac:dyDescent="0.25">
      <c r="A6086" s="187">
        <v>40103.428742210301</v>
      </c>
      <c r="B6086" s="187">
        <v>0.64464705930760102</v>
      </c>
      <c r="C6086" s="187">
        <v>-0.68614221071576698</v>
      </c>
      <c r="D6086" s="187">
        <v>0.40716263056965901</v>
      </c>
      <c r="E6086" s="187">
        <v>2.70649773750519</v>
      </c>
    </row>
    <row r="6087" spans="1:5" x14ac:dyDescent="0.25">
      <c r="A6087" s="187">
        <v>40107.1346393844</v>
      </c>
      <c r="B6087" s="187">
        <v>1.4422205694566901</v>
      </c>
      <c r="C6087" s="187">
        <v>-0.68603599367104096</v>
      </c>
      <c r="D6087" s="187">
        <v>0.40726339658619998</v>
      </c>
      <c r="E6087" s="187">
        <v>2.70612597784864</v>
      </c>
    </row>
    <row r="6088" spans="1:5" x14ac:dyDescent="0.25">
      <c r="A6088" s="187">
        <v>40113.015374402901</v>
      </c>
      <c r="B6088" s="187">
        <v>0.87583764136372</v>
      </c>
      <c r="C6088" s="187">
        <v>-0.68586474296165001</v>
      </c>
      <c r="D6088" s="187">
        <v>0.40742324412807901</v>
      </c>
      <c r="E6088" s="187">
        <v>2.7055266003657801</v>
      </c>
    </row>
    <row r="6089" spans="1:5" x14ac:dyDescent="0.25">
      <c r="A6089" s="187">
        <v>40124.101466699503</v>
      </c>
      <c r="B6089" s="187">
        <v>5.4223664128284099</v>
      </c>
      <c r="C6089" s="187">
        <v>-0.68553296856940005</v>
      </c>
      <c r="D6089" s="187">
        <v>0.40772440488645101</v>
      </c>
      <c r="E6089" s="187">
        <v>2.7043653899928999</v>
      </c>
    </row>
    <row r="6090" spans="1:5" x14ac:dyDescent="0.25">
      <c r="A6090" s="187">
        <v>40130.118942335801</v>
      </c>
      <c r="B6090" s="187">
        <v>6.5678205644403895E-2</v>
      </c>
      <c r="C6090" s="187">
        <v>-0.68534803102981401</v>
      </c>
      <c r="D6090" s="187">
        <v>0.40788777885785199</v>
      </c>
      <c r="E6090" s="187">
        <v>2.7037181086043498</v>
      </c>
    </row>
    <row r="6091" spans="1:5" x14ac:dyDescent="0.25">
      <c r="A6091" s="187">
        <v>40130.158926840399</v>
      </c>
      <c r="B6091" s="187">
        <v>-1.20491925307746</v>
      </c>
      <c r="C6091" s="187">
        <v>-0.68534679082120897</v>
      </c>
      <c r="D6091" s="187">
        <v>0.40788886421478399</v>
      </c>
      <c r="E6091" s="187">
        <v>2.70371376787423</v>
      </c>
    </row>
    <row r="6092" spans="1:5" x14ac:dyDescent="0.25">
      <c r="A6092" s="187">
        <v>40133.286644127104</v>
      </c>
      <c r="B6092" s="187">
        <v>1.6812930106267601</v>
      </c>
      <c r="C6092" s="187">
        <v>-0.68524931500266795</v>
      </c>
      <c r="D6092" s="187">
        <v>0.40797375545895598</v>
      </c>
      <c r="E6092" s="187">
        <v>2.7033726025093401</v>
      </c>
    </row>
    <row r="6093" spans="1:5" x14ac:dyDescent="0.25">
      <c r="A6093" s="187">
        <v>40135.4501831909</v>
      </c>
      <c r="B6093" s="187">
        <v>1.1859075825716501</v>
      </c>
      <c r="C6093" s="187">
        <v>-0.68518135436814598</v>
      </c>
      <c r="D6093" s="187">
        <v>0.40803246714996499</v>
      </c>
      <c r="E6093" s="187">
        <v>2.70313474028851</v>
      </c>
    </row>
    <row r="6094" spans="1:5" x14ac:dyDescent="0.25">
      <c r="A6094" s="187">
        <v>40135.948765188703</v>
      </c>
      <c r="B6094" s="187">
        <v>0.569088601817613</v>
      </c>
      <c r="C6094" s="187">
        <v>-0.68516563127948604</v>
      </c>
      <c r="D6094" s="187">
        <v>0.40804599592978202</v>
      </c>
      <c r="E6094" s="187">
        <v>2.7030797094782</v>
      </c>
    </row>
    <row r="6095" spans="1:5" x14ac:dyDescent="0.25">
      <c r="A6095" s="187">
        <v>40137.122096876599</v>
      </c>
      <c r="B6095" s="187">
        <v>0.103371168228561</v>
      </c>
      <c r="C6095" s="187">
        <v>-0.68512853842839905</v>
      </c>
      <c r="D6095" s="187">
        <v>0.40807783197931002</v>
      </c>
      <c r="E6095" s="187">
        <v>2.7029498844994002</v>
      </c>
    </row>
    <row r="6096" spans="1:5" x14ac:dyDescent="0.25">
      <c r="A6096" s="187">
        <v>40138.911895213299</v>
      </c>
      <c r="B6096" s="187">
        <v>-0.30708853823097099</v>
      </c>
      <c r="C6096" s="187">
        <v>-0.68507171102707998</v>
      </c>
      <c r="D6096" s="187">
        <v>0.40812638996568301</v>
      </c>
      <c r="E6096" s="187">
        <v>2.7027509885947798</v>
      </c>
    </row>
    <row r="6097" spans="1:5" x14ac:dyDescent="0.25">
      <c r="A6097" s="187">
        <v>40142.706726959397</v>
      </c>
      <c r="B6097" s="187">
        <v>1.5430764984685901</v>
      </c>
      <c r="C6097" s="187">
        <v>-0.684950241641197</v>
      </c>
      <c r="D6097" s="187">
        <v>0.40822932679926799</v>
      </c>
      <c r="E6097" s="187">
        <v>2.7023258457441899</v>
      </c>
    </row>
    <row r="6098" spans="1:5" x14ac:dyDescent="0.25">
      <c r="A6098" s="187">
        <v>40148.573232414601</v>
      </c>
      <c r="B6098" s="187">
        <v>-0.12884880551137201</v>
      </c>
      <c r="C6098" s="187">
        <v>-0.68475984781237698</v>
      </c>
      <c r="D6098" s="187">
        <v>0.40838840980145902</v>
      </c>
      <c r="E6098" s="187">
        <v>2.7016594673433199</v>
      </c>
    </row>
    <row r="6099" spans="1:5" x14ac:dyDescent="0.25">
      <c r="A6099" s="187">
        <v>40151.272890241198</v>
      </c>
      <c r="B6099" s="187">
        <v>0.32354879031542</v>
      </c>
      <c r="C6099" s="187">
        <v>-0.68467117119284504</v>
      </c>
      <c r="D6099" s="187">
        <v>0.40846159708406599</v>
      </c>
      <c r="E6099" s="187">
        <v>2.7013490991749598</v>
      </c>
    </row>
    <row r="6100" spans="1:5" x14ac:dyDescent="0.25">
      <c r="A6100" s="187">
        <v>40152.3795418265</v>
      </c>
      <c r="B6100" s="187">
        <v>1.1929940457430901</v>
      </c>
      <c r="C6100" s="187">
        <v>-0.684634628065797</v>
      </c>
      <c r="D6100" s="187">
        <v>0.40849159465795398</v>
      </c>
      <c r="E6100" s="187">
        <v>2.7012211982302898</v>
      </c>
    </row>
    <row r="6101" spans="1:5" x14ac:dyDescent="0.25">
      <c r="A6101" s="187">
        <v>40153.753566690801</v>
      </c>
      <c r="B6101" s="187">
        <v>0.31534713682510801</v>
      </c>
      <c r="C6101" s="187">
        <v>-0.68458910040147403</v>
      </c>
      <c r="D6101" s="187">
        <v>0.40852883694151598</v>
      </c>
      <c r="E6101" s="187">
        <v>2.7010618514051599</v>
      </c>
    </row>
    <row r="6102" spans="1:5" x14ac:dyDescent="0.25">
      <c r="A6102" s="187">
        <v>40158.313559095601</v>
      </c>
      <c r="B6102" s="187">
        <v>0.76374674497094996</v>
      </c>
      <c r="C6102" s="187">
        <v>-0.68443677586574803</v>
      </c>
      <c r="D6102" s="187">
        <v>0.40865241069056102</v>
      </c>
      <c r="E6102" s="187">
        <v>2.7005287155301199</v>
      </c>
    </row>
    <row r="6103" spans="1:5" x14ac:dyDescent="0.25">
      <c r="A6103" s="187">
        <v>40158.911133991001</v>
      </c>
      <c r="B6103" s="187">
        <v>1.0617545516664799</v>
      </c>
      <c r="C6103" s="187">
        <v>-0.68441667422888397</v>
      </c>
      <c r="D6103" s="187">
        <v>0.40866860213893502</v>
      </c>
      <c r="E6103" s="187">
        <v>2.7004583598010901</v>
      </c>
    </row>
    <row r="6104" spans="1:5" x14ac:dyDescent="0.25">
      <c r="A6104" s="187">
        <v>40171.139723309898</v>
      </c>
      <c r="B6104" s="187">
        <v>1.35641320234383</v>
      </c>
      <c r="C6104" s="187">
        <v>-0.68399824632444395</v>
      </c>
      <c r="D6104" s="187">
        <v>0.408999810820253</v>
      </c>
      <c r="E6104" s="187">
        <v>2.6989938621355498</v>
      </c>
    </row>
    <row r="6105" spans="1:5" x14ac:dyDescent="0.25">
      <c r="A6105" s="187">
        <v>40175.269719850003</v>
      </c>
      <c r="B6105" s="187">
        <v>1.62501822989003</v>
      </c>
      <c r="C6105" s="187">
        <v>-0.68385390159196402</v>
      </c>
      <c r="D6105" s="187">
        <v>0.40911161664208201</v>
      </c>
      <c r="E6105" s="187">
        <v>2.6984886555718699</v>
      </c>
    </row>
    <row r="6106" spans="1:5" x14ac:dyDescent="0.25">
      <c r="A6106" s="187">
        <v>40176.016352008599</v>
      </c>
      <c r="B6106" s="187">
        <v>-1.4522896150342399</v>
      </c>
      <c r="C6106" s="187">
        <v>-0.68382764442201105</v>
      </c>
      <c r="D6106" s="187">
        <v>0.40913182633624601</v>
      </c>
      <c r="E6106" s="187">
        <v>2.6983967554770398</v>
      </c>
    </row>
    <row r="6107" spans="1:5" x14ac:dyDescent="0.25">
      <c r="A6107" s="187">
        <v>40176.649629952401</v>
      </c>
      <c r="B6107" s="187">
        <v>3.3155821218683998</v>
      </c>
      <c r="C6107" s="187">
        <v>-0.683805334802842</v>
      </c>
      <c r="D6107" s="187">
        <v>0.409148967095678</v>
      </c>
      <c r="E6107" s="187">
        <v>2.6983186718099499</v>
      </c>
    </row>
    <row r="6108" spans="1:5" x14ac:dyDescent="0.25">
      <c r="A6108" s="187">
        <v>40184.741796609604</v>
      </c>
      <c r="B6108" s="187">
        <v>-0.60546034529391801</v>
      </c>
      <c r="C6108" s="187">
        <v>-0.68351713126831304</v>
      </c>
      <c r="D6108" s="187">
        <v>0.409367940764223</v>
      </c>
      <c r="E6108" s="187">
        <v>2.6973099594390999</v>
      </c>
    </row>
    <row r="6109" spans="1:5" x14ac:dyDescent="0.25">
      <c r="A6109" s="187">
        <v>40189.209941187299</v>
      </c>
      <c r="B6109" s="187">
        <v>1.6335251840281999</v>
      </c>
      <c r="C6109" s="187">
        <v>-0.68335552537017497</v>
      </c>
      <c r="D6109" s="187">
        <v>0.40948880564406898</v>
      </c>
      <c r="E6109" s="187">
        <v>2.69674433879561</v>
      </c>
    </row>
    <row r="6110" spans="1:5" x14ac:dyDescent="0.25">
      <c r="A6110" s="187">
        <v>40203.785979915403</v>
      </c>
      <c r="B6110" s="187">
        <v>0.37269392228473902</v>
      </c>
      <c r="C6110" s="187">
        <v>-0.68281623056990903</v>
      </c>
      <c r="D6110" s="187">
        <v>0.40988288669482198</v>
      </c>
      <c r="E6110" s="187">
        <v>2.6948568069946801</v>
      </c>
    </row>
    <row r="6111" spans="1:5" x14ac:dyDescent="0.25">
      <c r="A6111" s="187">
        <v>40204.358397887903</v>
      </c>
      <c r="B6111" s="187">
        <v>1.8887333503711401</v>
      </c>
      <c r="C6111" s="187">
        <v>-0.68279467666489102</v>
      </c>
      <c r="D6111" s="187">
        <v>0.40989835642633898</v>
      </c>
      <c r="E6111" s="187">
        <v>2.6947813683271198</v>
      </c>
    </row>
    <row r="6112" spans="1:5" x14ac:dyDescent="0.25">
      <c r="A6112" s="187">
        <v>40209.7677458486</v>
      </c>
      <c r="B6112" s="187">
        <v>0.19215589543950501</v>
      </c>
      <c r="C6112" s="187">
        <v>-0.68258960355900999</v>
      </c>
      <c r="D6112" s="187">
        <v>0.41004452243009298</v>
      </c>
      <c r="E6112" s="187">
        <v>2.6940636124565298</v>
      </c>
    </row>
    <row r="6113" spans="1:5" x14ac:dyDescent="0.25">
      <c r="A6113" s="187">
        <v>40214.249755343502</v>
      </c>
      <c r="B6113" s="187">
        <v>0.78633338926392704</v>
      </c>
      <c r="C6113" s="187">
        <v>-0.68241779171248496</v>
      </c>
      <c r="D6113" s="187">
        <v>0.41016559982281697</v>
      </c>
      <c r="E6113" s="187">
        <v>2.6934622709937002</v>
      </c>
    </row>
    <row r="6114" spans="1:5" x14ac:dyDescent="0.25">
      <c r="A6114" s="187">
        <v>40215.212502093702</v>
      </c>
      <c r="B6114" s="187">
        <v>0.335879112813253</v>
      </c>
      <c r="C6114" s="187">
        <v>-0.68238066300289901</v>
      </c>
      <c r="D6114" s="187">
        <v>0.41019160392985399</v>
      </c>
      <c r="E6114" s="187">
        <v>2.6933323205101498</v>
      </c>
    </row>
    <row r="6115" spans="1:5" x14ac:dyDescent="0.25">
      <c r="A6115" s="187">
        <v>40215.7197672041</v>
      </c>
      <c r="B6115" s="187">
        <v>3.0557220161435001</v>
      </c>
      <c r="C6115" s="187">
        <v>-0.68236106846108202</v>
      </c>
      <c r="D6115" s="187">
        <v>0.41020530481687001</v>
      </c>
      <c r="E6115" s="187">
        <v>2.6932637396137902</v>
      </c>
    </row>
    <row r="6116" spans="1:5" x14ac:dyDescent="0.25">
      <c r="A6116" s="187">
        <v>40215.820437574301</v>
      </c>
      <c r="B6116" s="187">
        <v>7.4391608676151896E-2</v>
      </c>
      <c r="C6116" s="187">
        <v>-0.68235717718785405</v>
      </c>
      <c r="D6116" s="187">
        <v>0.410208023813534</v>
      </c>
      <c r="E6116" s="187">
        <v>2.6932501201574901</v>
      </c>
    </row>
    <row r="6117" spans="1:5" x14ac:dyDescent="0.25">
      <c r="A6117" s="187">
        <v>40216.150577191198</v>
      </c>
      <c r="B6117" s="187">
        <v>0.29946648514716001</v>
      </c>
      <c r="C6117" s="187">
        <v>-0.68234441006686097</v>
      </c>
      <c r="D6117" s="187">
        <v>0.410216940426605</v>
      </c>
      <c r="E6117" s="187">
        <v>2.69320543523401</v>
      </c>
    </row>
    <row r="6118" spans="1:5" x14ac:dyDescent="0.25">
      <c r="A6118" s="187">
        <v>40220.899050811197</v>
      </c>
      <c r="B6118" s="187">
        <v>1.60737490542517</v>
      </c>
      <c r="C6118" s="187">
        <v>-0.68215975681256402</v>
      </c>
      <c r="D6118" s="187">
        <v>0.41034517374835799</v>
      </c>
      <c r="E6118" s="187">
        <v>2.6925591488439702</v>
      </c>
    </row>
    <row r="6119" spans="1:5" x14ac:dyDescent="0.25">
      <c r="A6119" s="187">
        <v>40223.011702604097</v>
      </c>
      <c r="B6119" s="187">
        <v>0.95203674809118999</v>
      </c>
      <c r="C6119" s="187">
        <v>-0.68207699057251803</v>
      </c>
      <c r="D6119" s="187">
        <v>0.410402216514416</v>
      </c>
      <c r="E6119" s="187">
        <v>2.6922694670038099</v>
      </c>
    </row>
    <row r="6120" spans="1:5" x14ac:dyDescent="0.25">
      <c r="A6120" s="187">
        <v>40226.815610577301</v>
      </c>
      <c r="B6120" s="187">
        <v>1.82993358165497</v>
      </c>
      <c r="C6120" s="187">
        <v>-0.68192702096000202</v>
      </c>
      <c r="D6120" s="187">
        <v>0.41050490919913502</v>
      </c>
      <c r="E6120" s="187">
        <v>2.6917445733600101</v>
      </c>
    </row>
    <row r="6121" spans="1:5" x14ac:dyDescent="0.25">
      <c r="A6121" s="187">
        <v>40227.0977249633</v>
      </c>
      <c r="B6121" s="187">
        <v>0.65103820302932502</v>
      </c>
      <c r="C6121" s="187">
        <v>-0.68191585023178902</v>
      </c>
      <c r="D6121" s="187">
        <v>0.41051252457715998</v>
      </c>
      <c r="E6121" s="187">
        <v>2.69170547581126</v>
      </c>
    </row>
    <row r="6122" spans="1:5" x14ac:dyDescent="0.25">
      <c r="A6122" s="187">
        <v>40235.902664004097</v>
      </c>
      <c r="B6122" s="187">
        <v>2.3058875652121502</v>
      </c>
      <c r="C6122" s="187">
        <v>-0.68156386879383801</v>
      </c>
      <c r="D6122" s="187">
        <v>0.41075015274691201</v>
      </c>
      <c r="E6122" s="187">
        <v>2.6904735407784401</v>
      </c>
    </row>
    <row r="6123" spans="1:5" x14ac:dyDescent="0.25">
      <c r="A6123" s="187">
        <v>40236.380863347702</v>
      </c>
      <c r="B6123" s="187">
        <v>1.67464045033539E-2</v>
      </c>
      <c r="C6123" s="187">
        <v>-0.68154456812294195</v>
      </c>
      <c r="D6123" s="187">
        <v>0.41076305557824999</v>
      </c>
      <c r="E6123" s="187">
        <v>2.6904059884303</v>
      </c>
    </row>
    <row r="6124" spans="1:5" x14ac:dyDescent="0.25">
      <c r="A6124" s="187">
        <v>40241.813071805998</v>
      </c>
      <c r="B6124" s="187">
        <v>0.35242561526465099</v>
      </c>
      <c r="C6124" s="187">
        <v>-0.68132399202481198</v>
      </c>
      <c r="D6124" s="187">
        <v>0.41090960793980202</v>
      </c>
      <c r="E6124" s="187">
        <v>2.6896339720868401</v>
      </c>
    </row>
    <row r="6125" spans="1:5" x14ac:dyDescent="0.25">
      <c r="A6125" s="187">
        <v>40241.920695062901</v>
      </c>
      <c r="B6125" s="187">
        <v>7.7806472697882101E-2</v>
      </c>
      <c r="C6125" s="187">
        <v>-0.681319597394618</v>
      </c>
      <c r="D6125" s="187">
        <v>0.41091251107363802</v>
      </c>
      <c r="E6125" s="187">
        <v>2.6896185908811598</v>
      </c>
    </row>
    <row r="6126" spans="1:5" x14ac:dyDescent="0.25">
      <c r="A6126" s="187">
        <v>40243.984301947297</v>
      </c>
      <c r="B6126" s="187">
        <v>-0.36104969031774398</v>
      </c>
      <c r="C6126" s="187">
        <v>-0.68123514916637096</v>
      </c>
      <c r="D6126" s="187">
        <v>0.41096817404399899</v>
      </c>
      <c r="E6126" s="187">
        <v>2.6893230220822999</v>
      </c>
    </row>
    <row r="6127" spans="1:5" x14ac:dyDescent="0.25">
      <c r="A6127" s="187">
        <v>40245.673409925803</v>
      </c>
      <c r="B6127" s="187">
        <v>1.15562138813738</v>
      </c>
      <c r="C6127" s="187">
        <v>-0.68116576650317295</v>
      </c>
      <c r="D6127" s="187">
        <v>0.41101373153806497</v>
      </c>
      <c r="E6127" s="187">
        <v>2.6890801827611002</v>
      </c>
    </row>
    <row r="6128" spans="1:5" x14ac:dyDescent="0.25">
      <c r="A6128" s="187">
        <v>40245.783242967504</v>
      </c>
      <c r="B6128" s="187">
        <v>1.17621990831498</v>
      </c>
      <c r="C6128" s="187">
        <v>-0.68116124685605395</v>
      </c>
      <c r="D6128" s="187">
        <v>0.41101669376129402</v>
      </c>
      <c r="E6128" s="187">
        <v>2.6890643639961902</v>
      </c>
    </row>
    <row r="6129" spans="1:5" x14ac:dyDescent="0.25">
      <c r="A6129" s="187">
        <v>40245.785160287902</v>
      </c>
      <c r="B6129" s="187">
        <v>0.34262160934832397</v>
      </c>
      <c r="C6129" s="187">
        <v>-0.68116116794925197</v>
      </c>
      <c r="D6129" s="187">
        <v>0.41101674547174899</v>
      </c>
      <c r="E6129" s="187">
        <v>2.6890640878223802</v>
      </c>
    </row>
    <row r="6130" spans="1:5" x14ac:dyDescent="0.25">
      <c r="A6130" s="187">
        <v>40254.078861274298</v>
      </c>
      <c r="B6130" s="187">
        <v>-1.39548008950265</v>
      </c>
      <c r="C6130" s="187">
        <v>-0.68081703806982996</v>
      </c>
      <c r="D6130" s="187">
        <v>0.41124038668444002</v>
      </c>
      <c r="E6130" s="187">
        <v>2.6878596332444098</v>
      </c>
    </row>
    <row r="6131" spans="1:5" x14ac:dyDescent="0.25">
      <c r="A6131" s="187">
        <v>40254.156807618303</v>
      </c>
      <c r="B6131" s="187">
        <v>0.30731113256194398</v>
      </c>
      <c r="C6131" s="187">
        <v>-0.68081377733810899</v>
      </c>
      <c r="D6131" s="187">
        <v>0.41124248813511599</v>
      </c>
      <c r="E6131" s="187">
        <v>2.6878482206833798</v>
      </c>
    </row>
    <row r="6132" spans="1:5" x14ac:dyDescent="0.25">
      <c r="A6132" s="187">
        <v>40256.425653362901</v>
      </c>
      <c r="B6132" s="187">
        <v>1.63348882924369E-2</v>
      </c>
      <c r="C6132" s="187">
        <v>-0.68071864928650705</v>
      </c>
      <c r="D6132" s="187">
        <v>0.41130365360653598</v>
      </c>
      <c r="E6132" s="187">
        <v>2.6875152725027802</v>
      </c>
    </row>
    <row r="6133" spans="1:5" x14ac:dyDescent="0.25">
      <c r="A6133" s="187">
        <v>40258.670013541501</v>
      </c>
      <c r="B6133" s="187">
        <v>0.39687252309388299</v>
      </c>
      <c r="C6133" s="187">
        <v>-0.68062413895034202</v>
      </c>
      <c r="D6133" s="187">
        <v>0.411364153094677</v>
      </c>
      <c r="E6133" s="187">
        <v>2.6871844863262</v>
      </c>
    </row>
    <row r="6134" spans="1:5" x14ac:dyDescent="0.25">
      <c r="A6134" s="187">
        <v>40262.594865448198</v>
      </c>
      <c r="B6134" s="187">
        <v>0.33310908524282201</v>
      </c>
      <c r="C6134" s="187">
        <v>-0.68045788882494895</v>
      </c>
      <c r="D6134" s="187">
        <v>0.411469938418488</v>
      </c>
      <c r="E6134" s="187">
        <v>2.68660261088732</v>
      </c>
    </row>
    <row r="6135" spans="1:5" x14ac:dyDescent="0.25">
      <c r="A6135" s="187">
        <v>40263.587622568397</v>
      </c>
      <c r="B6135" s="187">
        <v>1.5186959935354001</v>
      </c>
      <c r="C6135" s="187">
        <v>-0.68041564150237799</v>
      </c>
      <c r="D6135" s="187">
        <v>0.411496693125047</v>
      </c>
      <c r="E6135" s="187">
        <v>2.6864547452583198</v>
      </c>
    </row>
    <row r="6136" spans="1:5" x14ac:dyDescent="0.25">
      <c r="A6136" s="187">
        <v>40265.703302790796</v>
      </c>
      <c r="B6136" s="187">
        <v>-0.265973091155984</v>
      </c>
      <c r="C6136" s="187">
        <v>-0.68032534459175897</v>
      </c>
      <c r="D6136" s="187">
        <v>0.411553706805876</v>
      </c>
      <c r="E6136" s="187">
        <v>2.6861387060711599</v>
      </c>
    </row>
    <row r="6137" spans="1:5" x14ac:dyDescent="0.25">
      <c r="A6137" s="187">
        <v>40279.517077891702</v>
      </c>
      <c r="B6137" s="187">
        <v>1.64714420903356</v>
      </c>
      <c r="C6137" s="187">
        <v>-0.679727038270179</v>
      </c>
      <c r="D6137" s="187">
        <v>0.41192584215293598</v>
      </c>
      <c r="E6137" s="187">
        <v>2.6840446339456299</v>
      </c>
    </row>
    <row r="6138" spans="1:5" x14ac:dyDescent="0.25">
      <c r="A6138" s="187">
        <v>40281.059325167</v>
      </c>
      <c r="B6138" s="187">
        <v>1.6213004660396999</v>
      </c>
      <c r="C6138" s="187">
        <v>-0.67965930669227204</v>
      </c>
      <c r="D6138" s="187">
        <v>0.41196737681677598</v>
      </c>
      <c r="E6138" s="187">
        <v>2.6838075734229498</v>
      </c>
    </row>
    <row r="6139" spans="1:5" x14ac:dyDescent="0.25">
      <c r="A6139" s="187">
        <v>40281.577556721801</v>
      </c>
      <c r="B6139" s="187">
        <v>1.2090569195987799</v>
      </c>
      <c r="C6139" s="187">
        <v>-0.67963650548527199</v>
      </c>
      <c r="D6139" s="187">
        <v>0.41198133289163702</v>
      </c>
      <c r="E6139" s="187">
        <v>2.68372776919845</v>
      </c>
    </row>
    <row r="6140" spans="1:5" x14ac:dyDescent="0.25">
      <c r="A6140" s="187">
        <v>40285.880501448002</v>
      </c>
      <c r="B6140" s="187">
        <v>0.19760587802208901</v>
      </c>
      <c r="C6140" s="187">
        <v>-0.67944637429693999</v>
      </c>
      <c r="D6140" s="187">
        <v>0.41209720135661598</v>
      </c>
      <c r="E6140" s="187">
        <v>2.6830623100392899</v>
      </c>
    </row>
    <row r="6141" spans="1:5" x14ac:dyDescent="0.25">
      <c r="A6141" s="187">
        <v>40288.773158253302</v>
      </c>
      <c r="B6141" s="187">
        <v>0.23939473741956299</v>
      </c>
      <c r="C6141" s="187">
        <v>-0.679317748744936</v>
      </c>
      <c r="D6141" s="187">
        <v>0.41217508343216902</v>
      </c>
      <c r="E6141" s="187">
        <v>2.6826121206072799</v>
      </c>
    </row>
    <row r="6142" spans="1:5" x14ac:dyDescent="0.25">
      <c r="A6142" s="187">
        <v>40290.077094808599</v>
      </c>
      <c r="B6142" s="187">
        <v>1.99051672916073</v>
      </c>
      <c r="C6142" s="187">
        <v>-0.67925955549570405</v>
      </c>
      <c r="D6142" s="187">
        <v>0.41221018796584302</v>
      </c>
      <c r="E6142" s="187">
        <v>2.6824084442349698</v>
      </c>
    </row>
    <row r="6143" spans="1:5" x14ac:dyDescent="0.25">
      <c r="A6143" s="187">
        <v>40297.104335740398</v>
      </c>
      <c r="B6143" s="187">
        <v>1.16413509367987</v>
      </c>
      <c r="C6143" s="187">
        <v>-0.678943679306796</v>
      </c>
      <c r="D6143" s="187">
        <v>0.41239934636776598</v>
      </c>
      <c r="E6143" s="187">
        <v>2.6813028775737902</v>
      </c>
    </row>
    <row r="6144" spans="1:5" x14ac:dyDescent="0.25">
      <c r="A6144" s="187">
        <v>40303.784755971901</v>
      </c>
      <c r="B6144" s="187">
        <v>1.7790380250718201</v>
      </c>
      <c r="C6144" s="187">
        <v>-0.67863988384048102</v>
      </c>
      <c r="D6144" s="187">
        <v>0.41257912531399998</v>
      </c>
      <c r="E6144" s="187">
        <v>2.6802395934416801</v>
      </c>
    </row>
    <row r="6145" spans="1:5" x14ac:dyDescent="0.25">
      <c r="A6145" s="187">
        <v>40313.846177142201</v>
      </c>
      <c r="B6145" s="187">
        <v>0.33441484279754802</v>
      </c>
      <c r="C6145" s="187">
        <v>-0.67817594847186902</v>
      </c>
      <c r="D6145" s="187">
        <v>0.41284981430873902</v>
      </c>
      <c r="E6145" s="187">
        <v>2.6786158196515402</v>
      </c>
    </row>
    <row r="6146" spans="1:5" x14ac:dyDescent="0.25">
      <c r="A6146" s="187">
        <v>40314.891659300803</v>
      </c>
      <c r="B6146" s="187">
        <v>2.6725834176260199</v>
      </c>
      <c r="C6146" s="187">
        <v>-0.678127304125415</v>
      </c>
      <c r="D6146" s="187">
        <v>0.41287793645389598</v>
      </c>
      <c r="E6146" s="187">
        <v>2.6784455644389502</v>
      </c>
    </row>
    <row r="6147" spans="1:5" x14ac:dyDescent="0.25">
      <c r="A6147" s="187">
        <v>40315.457696842197</v>
      </c>
      <c r="B6147" s="187">
        <v>1.7505574513080999</v>
      </c>
      <c r="C6147" s="187">
        <v>-0.67810093331271204</v>
      </c>
      <c r="D6147" s="187">
        <v>0.41289316175122498</v>
      </c>
      <c r="E6147" s="187">
        <v>2.67835326659449</v>
      </c>
    </row>
    <row r="6148" spans="1:5" x14ac:dyDescent="0.25">
      <c r="A6148" s="187">
        <v>40317.914920973402</v>
      </c>
      <c r="B6148" s="187">
        <v>0.31466021766590702</v>
      </c>
      <c r="C6148" s="187">
        <v>-0.67798617755445501</v>
      </c>
      <c r="D6148" s="187">
        <v>0.41295925305755499</v>
      </c>
      <c r="E6148" s="187">
        <v>2.6779516214405898</v>
      </c>
    </row>
    <row r="6149" spans="1:5" x14ac:dyDescent="0.25">
      <c r="A6149" s="187">
        <v>40318.219145621399</v>
      </c>
      <c r="B6149" s="187">
        <v>-0.76976831537659596</v>
      </c>
      <c r="C6149" s="187">
        <v>-0.67797193851020898</v>
      </c>
      <c r="D6149" s="187">
        <v>0.41296743534854502</v>
      </c>
      <c r="E6149" s="187">
        <v>2.67790178478573</v>
      </c>
    </row>
    <row r="6150" spans="1:5" x14ac:dyDescent="0.25">
      <c r="A6150" s="187">
        <v>40334.151167979202</v>
      </c>
      <c r="B6150" s="187">
        <v>1.43960296003054</v>
      </c>
      <c r="C6150" s="187">
        <v>-0.67721668378591404</v>
      </c>
      <c r="D6150" s="187">
        <v>0.41339582955226101</v>
      </c>
      <c r="E6150" s="187">
        <v>2.6752583932506999</v>
      </c>
    </row>
    <row r="6151" spans="1:5" x14ac:dyDescent="0.25">
      <c r="A6151" s="187">
        <v>40335.443195146101</v>
      </c>
      <c r="B6151" s="187">
        <v>0.50983172046681302</v>
      </c>
      <c r="C6151" s="187">
        <v>-0.67715461904044705</v>
      </c>
      <c r="D6151" s="187">
        <v>0.413430561888465</v>
      </c>
      <c r="E6151" s="187">
        <v>2.6750411666415599</v>
      </c>
    </row>
    <row r="6152" spans="1:5" x14ac:dyDescent="0.25">
      <c r="A6152" s="187">
        <v>40341.562691483297</v>
      </c>
      <c r="B6152" s="187">
        <v>1.1918243459042801</v>
      </c>
      <c r="C6152" s="187">
        <v>-0.67685901243810598</v>
      </c>
      <c r="D6152" s="187">
        <v>0.41359504938872299</v>
      </c>
      <c r="E6152" s="187">
        <v>2.6740065435333702</v>
      </c>
    </row>
    <row r="6153" spans="1:5" x14ac:dyDescent="0.25">
      <c r="A6153" s="187">
        <v>40345.888293664597</v>
      </c>
      <c r="B6153" s="187">
        <v>-0.831641305800216</v>
      </c>
      <c r="C6153" s="187">
        <v>-0.676648430314997</v>
      </c>
      <c r="D6153" s="187">
        <v>0.41371130176957499</v>
      </c>
      <c r="E6153" s="187">
        <v>2.67326950610249</v>
      </c>
    </row>
    <row r="6154" spans="1:5" x14ac:dyDescent="0.25">
      <c r="A6154" s="187">
        <v>40351.435652481501</v>
      </c>
      <c r="B6154" s="187">
        <v>1.23002777865027</v>
      </c>
      <c r="C6154" s="187">
        <v>-0.67637640758765005</v>
      </c>
      <c r="D6154" s="187">
        <v>0.41386037001190401</v>
      </c>
      <c r="E6154" s="187">
        <v>2.67231742655677</v>
      </c>
    </row>
    <row r="6155" spans="1:5" x14ac:dyDescent="0.25">
      <c r="A6155" s="187">
        <v>40352.858439935997</v>
      </c>
      <c r="B6155" s="187">
        <v>-0.62778726620478198</v>
      </c>
      <c r="C6155" s="187">
        <v>-0.67630628575474205</v>
      </c>
      <c r="D6155" s="187">
        <v>0.413898599646226</v>
      </c>
      <c r="E6155" s="187">
        <v>2.6720720001416001</v>
      </c>
    </row>
    <row r="6156" spans="1:5" x14ac:dyDescent="0.25">
      <c r="A6156" s="187">
        <v>40353.676978727002</v>
      </c>
      <c r="B6156" s="187">
        <v>2.2456121295414402</v>
      </c>
      <c r="C6156" s="187">
        <v>-0.67626587907533198</v>
      </c>
      <c r="D6156" s="187">
        <v>0.41392059278207999</v>
      </c>
      <c r="E6156" s="187">
        <v>2.6719305767636601</v>
      </c>
    </row>
    <row r="6157" spans="1:5" x14ac:dyDescent="0.25">
      <c r="A6157" s="187">
        <v>40354.8684005705</v>
      </c>
      <c r="B6157" s="187">
        <v>0.60820768969823902</v>
      </c>
      <c r="C6157" s="187">
        <v>-0.67620698036175397</v>
      </c>
      <c r="D6157" s="187">
        <v>0.41395260402812301</v>
      </c>
      <c r="E6157" s="187">
        <v>2.6717244312661399</v>
      </c>
    </row>
    <row r="6158" spans="1:5" x14ac:dyDescent="0.25">
      <c r="A6158" s="187">
        <v>40355.116222358803</v>
      </c>
      <c r="B6158" s="187">
        <v>1.6741329134002401</v>
      </c>
      <c r="C6158" s="187">
        <v>-0.67619471650108498</v>
      </c>
      <c r="D6158" s="187">
        <v>0.41395926241105602</v>
      </c>
      <c r="E6158" s="187">
        <v>2.6716815077537999</v>
      </c>
    </row>
    <row r="6159" spans="1:5" x14ac:dyDescent="0.25">
      <c r="A6159" s="187">
        <v>40363.755068778199</v>
      </c>
      <c r="B6159" s="187">
        <v>1.6200193131842699</v>
      </c>
      <c r="C6159" s="187">
        <v>-0.67576450395582899</v>
      </c>
      <c r="D6159" s="187">
        <v>0.41419134281069903</v>
      </c>
      <c r="E6159" s="187">
        <v>2.6701757638453998</v>
      </c>
    </row>
    <row r="6160" spans="1:5" x14ac:dyDescent="0.25">
      <c r="A6160" s="187">
        <v>40372.353072034202</v>
      </c>
      <c r="B6160" s="187">
        <v>2.4648261063409099E-2</v>
      </c>
      <c r="C6160" s="187">
        <v>-0.67533114657246196</v>
      </c>
      <c r="D6160" s="187">
        <v>0.41442228010485799</v>
      </c>
      <c r="E6160" s="187">
        <v>2.6686590130036199</v>
      </c>
    </row>
    <row r="6161" spans="1:5" x14ac:dyDescent="0.25">
      <c r="A6161" s="187">
        <v>40377.402704308901</v>
      </c>
      <c r="B6161" s="187">
        <v>-0.265291246779087</v>
      </c>
      <c r="C6161" s="187">
        <v>-0.67507425220473405</v>
      </c>
      <c r="D6161" s="187">
        <v>0.41455789021398098</v>
      </c>
      <c r="E6161" s="187">
        <v>2.6677598827165698</v>
      </c>
    </row>
    <row r="6162" spans="1:5" x14ac:dyDescent="0.25">
      <c r="A6162" s="187">
        <v>40377.883269779799</v>
      </c>
      <c r="B6162" s="187">
        <v>0.55961558036405901</v>
      </c>
      <c r="C6162" s="187">
        <v>-0.67504971273865599</v>
      </c>
      <c r="D6162" s="187">
        <v>0.41457079527136897</v>
      </c>
      <c r="E6162" s="187">
        <v>2.6676739945853001</v>
      </c>
    </row>
    <row r="6163" spans="1:5" x14ac:dyDescent="0.25">
      <c r="A6163" s="187">
        <v>40379.158916174303</v>
      </c>
      <c r="B6163" s="187">
        <v>2.0010039757659901</v>
      </c>
      <c r="C6163" s="187">
        <v>-0.67498449681983297</v>
      </c>
      <c r="D6163" s="187">
        <v>0.41460505074106302</v>
      </c>
      <c r="E6163" s="187">
        <v>2.6674457388694099</v>
      </c>
    </row>
    <row r="6164" spans="1:5" x14ac:dyDescent="0.25">
      <c r="A6164" s="187">
        <v>40386.3322045811</v>
      </c>
      <c r="B6164" s="187">
        <v>0.10029868982083</v>
      </c>
      <c r="C6164" s="187">
        <v>-0.67461570630966405</v>
      </c>
      <c r="D6164" s="187">
        <v>0.414797661979804</v>
      </c>
      <c r="E6164" s="187">
        <v>2.6661549720838198</v>
      </c>
    </row>
    <row r="6165" spans="1:5" x14ac:dyDescent="0.25">
      <c r="A6165" s="187">
        <v>40389.329655168403</v>
      </c>
      <c r="B6165" s="187">
        <v>0.23135658478468099</v>
      </c>
      <c r="C6165" s="187">
        <v>-0.67446056981478197</v>
      </c>
      <c r="D6165" s="187">
        <v>0.41487813925470202</v>
      </c>
      <c r="E6165" s="187">
        <v>2.6656119943517398</v>
      </c>
    </row>
    <row r="6166" spans="1:5" x14ac:dyDescent="0.25">
      <c r="A6166" s="187">
        <v>40393.418761334899</v>
      </c>
      <c r="B6166" s="187">
        <v>0.88888154374180395</v>
      </c>
      <c r="C6166" s="187">
        <v>-0.674247958846942</v>
      </c>
      <c r="D6166" s="187">
        <v>0.414987918857327</v>
      </c>
      <c r="E6166" s="187">
        <v>2.6648678559643</v>
      </c>
    </row>
    <row r="6167" spans="1:5" x14ac:dyDescent="0.25">
      <c r="A6167" s="187">
        <v>40396.073384853902</v>
      </c>
      <c r="B6167" s="187">
        <v>7.5755709987745903E-2</v>
      </c>
      <c r="C6167" s="187">
        <v>-0.67410933391630501</v>
      </c>
      <c r="D6167" s="187">
        <v>0.41505918290569699</v>
      </c>
      <c r="E6167" s="187">
        <v>2.66438266870707</v>
      </c>
    </row>
    <row r="6168" spans="1:5" x14ac:dyDescent="0.25">
      <c r="A6168" s="187">
        <v>40402.113022013596</v>
      </c>
      <c r="B6168" s="187">
        <v>1.98930684862069</v>
      </c>
      <c r="C6168" s="187">
        <v>-0.67379219684079095</v>
      </c>
      <c r="D6168" s="187">
        <v>0.41522130669990298</v>
      </c>
      <c r="E6168" s="187">
        <v>2.66327268894277</v>
      </c>
    </row>
    <row r="6169" spans="1:5" x14ac:dyDescent="0.25">
      <c r="A6169" s="187">
        <v>40402.513776376203</v>
      </c>
      <c r="B6169" s="187">
        <v>0.35211356553575002</v>
      </c>
      <c r="C6169" s="187">
        <v>-0.67377106808240395</v>
      </c>
      <c r="D6169" s="187">
        <v>0.41523206370877003</v>
      </c>
      <c r="E6169" s="187">
        <v>2.6631987382884201</v>
      </c>
    </row>
    <row r="6170" spans="1:5" x14ac:dyDescent="0.25">
      <c r="A6170" s="187">
        <v>40409.082440796599</v>
      </c>
      <c r="B6170" s="187">
        <v>1.38835760606029</v>
      </c>
      <c r="C6170" s="187">
        <v>-0.67342324664235698</v>
      </c>
      <c r="D6170" s="187">
        <v>0.415408369701463</v>
      </c>
      <c r="E6170" s="187">
        <v>2.6619813632482501</v>
      </c>
    </row>
    <row r="6171" spans="1:5" x14ac:dyDescent="0.25">
      <c r="A6171" s="187">
        <v>40416.682096178098</v>
      </c>
      <c r="B6171" s="187">
        <v>0.79500489546519704</v>
      </c>
      <c r="C6171" s="187">
        <v>-0.67301731862991598</v>
      </c>
      <c r="D6171" s="187">
        <v>0.41561232707136297</v>
      </c>
      <c r="E6171" s="187">
        <v>2.6605606152047101</v>
      </c>
    </row>
    <row r="6172" spans="1:5" x14ac:dyDescent="0.25">
      <c r="A6172" s="187">
        <v>40419.3445091455</v>
      </c>
      <c r="B6172" s="187">
        <v>2.51307748316865</v>
      </c>
      <c r="C6172" s="187">
        <v>-0.67287422460250901</v>
      </c>
      <c r="D6172" s="187">
        <v>0.41568377523100802</v>
      </c>
      <c r="E6172" s="187">
        <v>2.6600597861087798</v>
      </c>
    </row>
    <row r="6173" spans="1:5" x14ac:dyDescent="0.25">
      <c r="A6173" s="187">
        <v>40422.737012671001</v>
      </c>
      <c r="B6173" s="187">
        <v>-0.56051586334846504</v>
      </c>
      <c r="C6173" s="187">
        <v>-0.67269123132386199</v>
      </c>
      <c r="D6173" s="187">
        <v>0.41577481254419302</v>
      </c>
      <c r="E6173" s="187">
        <v>2.6594193096335199</v>
      </c>
    </row>
    <row r="6174" spans="1:5" x14ac:dyDescent="0.25">
      <c r="A6174" s="187">
        <v>40426.571196979297</v>
      </c>
      <c r="B6174" s="187">
        <v>-1.7764505832717999E-2</v>
      </c>
      <c r="C6174" s="187">
        <v>-0.67248352816225199</v>
      </c>
      <c r="D6174" s="187">
        <v>0.41587769785790701</v>
      </c>
      <c r="E6174" s="187">
        <v>2.6586923485678802</v>
      </c>
    </row>
    <row r="6175" spans="1:5" x14ac:dyDescent="0.25">
      <c r="A6175" s="187">
        <v>40430.051875725803</v>
      </c>
      <c r="B6175" s="187">
        <v>0.203108779234218</v>
      </c>
      <c r="C6175" s="187">
        <v>-0.67229416590616997</v>
      </c>
      <c r="D6175" s="187">
        <v>0.41597109346655398</v>
      </c>
      <c r="E6175" s="187">
        <v>2.6580295806716001</v>
      </c>
    </row>
    <row r="6176" spans="1:5" x14ac:dyDescent="0.25">
      <c r="A6176" s="187">
        <v>40433.3465204522</v>
      </c>
      <c r="B6176" s="187">
        <v>7.68888608207563E-2</v>
      </c>
      <c r="C6176" s="187">
        <v>-0.67211421933536197</v>
      </c>
      <c r="D6176" s="187">
        <v>0.41605949412868998</v>
      </c>
      <c r="E6176" s="187">
        <v>2.6573997676737702</v>
      </c>
    </row>
    <row r="6177" spans="1:5" x14ac:dyDescent="0.25">
      <c r="A6177" s="187">
        <v>40435.524453858103</v>
      </c>
      <c r="B6177" s="187">
        <v>0.74521489770544802</v>
      </c>
      <c r="C6177" s="187">
        <v>-0.67199489040724003</v>
      </c>
      <c r="D6177" s="187">
        <v>0.41611793001044001</v>
      </c>
      <c r="E6177" s="187">
        <v>2.6569821164253402</v>
      </c>
    </row>
    <row r="6178" spans="1:5" x14ac:dyDescent="0.25">
      <c r="A6178" s="187">
        <v>40437.682703227802</v>
      </c>
      <c r="B6178" s="187">
        <v>0.71605528538454299</v>
      </c>
      <c r="C6178" s="187">
        <v>-0.671876346896223</v>
      </c>
      <c r="D6178" s="187">
        <v>0.41617583655253698</v>
      </c>
      <c r="E6178" s="187">
        <v>2.6565672141367802</v>
      </c>
    </row>
    <row r="6179" spans="1:5" x14ac:dyDescent="0.25">
      <c r="A6179" s="187">
        <v>40440.015948137901</v>
      </c>
      <c r="B6179" s="187">
        <v>-0.58763023378362</v>
      </c>
      <c r="C6179" s="187">
        <v>-0.67174786461606895</v>
      </c>
      <c r="D6179" s="187">
        <v>0.416238436998283</v>
      </c>
      <c r="E6179" s="187">
        <v>2.65611752615624</v>
      </c>
    </row>
    <row r="6180" spans="1:5" x14ac:dyDescent="0.25">
      <c r="A6180" s="187">
        <v>40444.0235402611</v>
      </c>
      <c r="B6180" s="187">
        <v>-0.43983024751058603</v>
      </c>
      <c r="C6180" s="187">
        <v>-0.67152639357855703</v>
      </c>
      <c r="D6180" s="187">
        <v>0.416345956877472</v>
      </c>
      <c r="E6180" s="187">
        <v>2.6553423775249501</v>
      </c>
    </row>
    <row r="6181" spans="1:5" x14ac:dyDescent="0.25">
      <c r="A6181" s="187">
        <v>40449.563735090902</v>
      </c>
      <c r="B6181" s="187">
        <v>-0.369480182543658</v>
      </c>
      <c r="C6181" s="187">
        <v>-0.67121859413004703</v>
      </c>
      <c r="D6181" s="187">
        <v>0.41649458945206103</v>
      </c>
      <c r="E6181" s="187">
        <v>2.6542650794551599</v>
      </c>
    </row>
    <row r="6182" spans="1:5" x14ac:dyDescent="0.25">
      <c r="A6182" s="187">
        <v>40458.319999995401</v>
      </c>
      <c r="B6182" s="187">
        <v>1.6811556216125501</v>
      </c>
      <c r="C6182" s="187">
        <v>-0.670728293271173</v>
      </c>
      <c r="D6182" s="187">
        <v>0.416729491621598</v>
      </c>
      <c r="E6182" s="187">
        <v>2.6525490264491101</v>
      </c>
    </row>
    <row r="6183" spans="1:5" x14ac:dyDescent="0.25">
      <c r="A6183" s="187">
        <v>40472.4295614648</v>
      </c>
      <c r="B6183" s="187">
        <v>-0.192613063510538</v>
      </c>
      <c r="C6183" s="187">
        <v>-0.66992853603363101</v>
      </c>
      <c r="D6183" s="187">
        <v>0.41710798404731197</v>
      </c>
      <c r="E6183" s="187">
        <v>2.6497498761177098</v>
      </c>
    </row>
    <row r="6184" spans="1:5" x14ac:dyDescent="0.25">
      <c r="A6184" s="187">
        <v>40485.030888826303</v>
      </c>
      <c r="B6184" s="187">
        <v>0.76661003646461001</v>
      </c>
      <c r="C6184" s="187">
        <v>-0.66920434726516997</v>
      </c>
      <c r="D6184" s="187">
        <v>0.41744600553693501</v>
      </c>
      <c r="E6184" s="187">
        <v>2.6472152154280999</v>
      </c>
    </row>
    <row r="6185" spans="1:5" x14ac:dyDescent="0.25">
      <c r="A6185" s="187">
        <v>40485.1631251742</v>
      </c>
      <c r="B6185" s="187">
        <v>0.27456732840689402</v>
      </c>
      <c r="C6185" s="187">
        <v>-0.66919669887211597</v>
      </c>
      <c r="D6185" s="187">
        <v>0.41744955265837602</v>
      </c>
      <c r="E6185" s="187">
        <v>2.64718844605241</v>
      </c>
    </row>
    <row r="6186" spans="1:5" x14ac:dyDescent="0.25">
      <c r="A6186" s="187">
        <v>40491.153356670999</v>
      </c>
      <c r="B6186" s="187">
        <v>0.19097770485976301</v>
      </c>
      <c r="C6186" s="187">
        <v>-0.66884917816283895</v>
      </c>
      <c r="D6186" s="187">
        <v>0.41761023532522601</v>
      </c>
      <c r="E6186" s="187">
        <v>2.64597212356994</v>
      </c>
    </row>
    <row r="6187" spans="1:5" x14ac:dyDescent="0.25">
      <c r="A6187" s="187">
        <v>40493.340330543397</v>
      </c>
      <c r="B6187" s="187">
        <v>1.4052892597954401</v>
      </c>
      <c r="C6187" s="187">
        <v>-0.66872179093155903</v>
      </c>
      <c r="D6187" s="187">
        <v>0.41766889913053701</v>
      </c>
      <c r="E6187" s="187">
        <v>2.6455262682604599</v>
      </c>
    </row>
    <row r="6188" spans="1:5" x14ac:dyDescent="0.25">
      <c r="A6188" s="187">
        <v>40498.858258986802</v>
      </c>
      <c r="B6188" s="187">
        <v>-0.77475426722603302</v>
      </c>
      <c r="C6188" s="187">
        <v>-0.66839917694847095</v>
      </c>
      <c r="D6188" s="187">
        <v>0.41781691397737902</v>
      </c>
      <c r="E6188" s="187">
        <v>2.6443971193196498</v>
      </c>
    </row>
    <row r="6189" spans="1:5" x14ac:dyDescent="0.25">
      <c r="A6189" s="187">
        <v>40499.4131831868</v>
      </c>
      <c r="B6189" s="187">
        <v>-2.72827155127775E-2</v>
      </c>
      <c r="C6189" s="187">
        <v>-0.66836663744604696</v>
      </c>
      <c r="D6189" s="187">
        <v>0.41783179955177202</v>
      </c>
      <c r="E6189" s="187">
        <v>2.6442832310611601</v>
      </c>
    </row>
    <row r="6190" spans="1:5" x14ac:dyDescent="0.25">
      <c r="A6190" s="187">
        <v>40504.933841809099</v>
      </c>
      <c r="B6190" s="187">
        <v>0.29432208499818402</v>
      </c>
      <c r="C6190" s="187">
        <v>-0.66804197926161002</v>
      </c>
      <c r="D6190" s="187">
        <v>0.417979889814665</v>
      </c>
      <c r="E6190" s="187">
        <v>2.6431469274156401</v>
      </c>
    </row>
    <row r="6191" spans="1:5" x14ac:dyDescent="0.25">
      <c r="A6191" s="187">
        <v>40506.124362416602</v>
      </c>
      <c r="B6191" s="187">
        <v>1.02929744919142</v>
      </c>
      <c r="C6191" s="187">
        <v>-0.66797174452542796</v>
      </c>
      <c r="D6191" s="187">
        <v>0.418011825574716</v>
      </c>
      <c r="E6191" s="187">
        <v>2.642901105839</v>
      </c>
    </row>
    <row r="6192" spans="1:5" x14ac:dyDescent="0.25">
      <c r="A6192" s="187">
        <v>40507.358008518997</v>
      </c>
      <c r="B6192" s="187">
        <v>0.95027812726526895</v>
      </c>
      <c r="C6192" s="187">
        <v>-0.66789888262607799</v>
      </c>
      <c r="D6192" s="187">
        <v>0.41804491832792101</v>
      </c>
      <c r="E6192" s="187">
        <v>2.64264608919127</v>
      </c>
    </row>
    <row r="6193" spans="1:5" x14ac:dyDescent="0.25">
      <c r="A6193" s="187">
        <v>40514.127040833097</v>
      </c>
      <c r="B6193" s="187">
        <v>-0.61881305423870903</v>
      </c>
      <c r="C6193" s="187">
        <v>-0.66749759382131502</v>
      </c>
      <c r="D6193" s="187">
        <v>0.41822650183676902</v>
      </c>
      <c r="E6193" s="187">
        <v>2.6412415783746002</v>
      </c>
    </row>
    <row r="6194" spans="1:5" x14ac:dyDescent="0.25">
      <c r="A6194" s="187">
        <v>40514.854626049397</v>
      </c>
      <c r="B6194" s="187">
        <v>1.84619447511292</v>
      </c>
      <c r="C6194" s="187">
        <v>-0.66745431066864602</v>
      </c>
      <c r="D6194" s="187">
        <v>0.41824602011961098</v>
      </c>
      <c r="E6194" s="187">
        <v>2.6410900873402601</v>
      </c>
    </row>
    <row r="6195" spans="1:5" x14ac:dyDescent="0.25">
      <c r="A6195" s="187">
        <v>40519.029911154998</v>
      </c>
      <c r="B6195" s="187">
        <v>0.39221863472409502</v>
      </c>
      <c r="C6195" s="187">
        <v>-0.66720537030345906</v>
      </c>
      <c r="D6195" s="187">
        <v>0.41835802832520902</v>
      </c>
      <c r="E6195" s="187">
        <v>2.64021879606211</v>
      </c>
    </row>
    <row r="6196" spans="1:5" x14ac:dyDescent="0.25">
      <c r="A6196" s="187">
        <v>40531.401280453603</v>
      </c>
      <c r="B6196" s="187">
        <v>1.1260957677123</v>
      </c>
      <c r="C6196" s="187">
        <v>-0.66646224200320703</v>
      </c>
      <c r="D6196" s="187">
        <v>0.41868992698051299</v>
      </c>
      <c r="E6196" s="187">
        <v>2.6376178470112199</v>
      </c>
    </row>
    <row r="6197" spans="1:5" x14ac:dyDescent="0.25">
      <c r="A6197" s="187">
        <v>40546.983502878902</v>
      </c>
      <c r="B6197" s="187">
        <v>5.506314517371</v>
      </c>
      <c r="C6197" s="187">
        <v>-0.66551473724680699</v>
      </c>
      <c r="D6197" s="187">
        <v>0.41910801712791801</v>
      </c>
      <c r="E6197" s="187">
        <v>2.6343015803638301</v>
      </c>
    </row>
    <row r="6198" spans="1:5" x14ac:dyDescent="0.25">
      <c r="A6198" s="187">
        <v>40554.008381991502</v>
      </c>
      <c r="B6198" s="187">
        <v>5.44589246296903</v>
      </c>
      <c r="C6198" s="187">
        <v>-0.66508347561461501</v>
      </c>
      <c r="D6198" s="187">
        <v>0.419296526467002</v>
      </c>
      <c r="E6198" s="187">
        <v>2.6327921646511498</v>
      </c>
    </row>
    <row r="6199" spans="1:5" x14ac:dyDescent="0.25">
      <c r="A6199" s="187">
        <v>40562.0343957609</v>
      </c>
      <c r="B6199" s="187">
        <v>-0.57113607859211601</v>
      </c>
      <c r="C6199" s="187">
        <v>-0.66458769641368298</v>
      </c>
      <c r="D6199" s="187">
        <v>0.41951192155760503</v>
      </c>
      <c r="E6199" s="187">
        <v>2.63105693744789</v>
      </c>
    </row>
    <row r="6200" spans="1:5" x14ac:dyDescent="0.25">
      <c r="A6200" s="187">
        <v>40569.692942273599</v>
      </c>
      <c r="B6200" s="187">
        <v>1.3055029837546801</v>
      </c>
      <c r="C6200" s="187">
        <v>-0.66411162204999796</v>
      </c>
      <c r="D6200" s="187">
        <v>0.41971747783786001</v>
      </c>
      <c r="E6200" s="187">
        <v>2.6293906771749902</v>
      </c>
    </row>
    <row r="6201" spans="1:5" x14ac:dyDescent="0.25">
      <c r="A6201" s="187">
        <v>40574.043797773098</v>
      </c>
      <c r="B6201" s="187">
        <v>0.77811804912699101</v>
      </c>
      <c r="C6201" s="187">
        <v>-0.66383987722219295</v>
      </c>
      <c r="D6201" s="187">
        <v>0.41983426617153902</v>
      </c>
      <c r="E6201" s="187">
        <v>2.6284395702776799</v>
      </c>
    </row>
    <row r="6202" spans="1:5" x14ac:dyDescent="0.25">
      <c r="A6202" s="187">
        <v>40575.103356103602</v>
      </c>
      <c r="B6202" s="187">
        <v>0.32762159702219901</v>
      </c>
      <c r="C6202" s="187">
        <v>-0.66377355985202502</v>
      </c>
      <c r="D6202" s="187">
        <v>0.419862708741713</v>
      </c>
      <c r="E6202" s="187">
        <v>2.6282074594820899</v>
      </c>
    </row>
    <row r="6203" spans="1:5" x14ac:dyDescent="0.25">
      <c r="A6203" s="187">
        <v>40577.770063998199</v>
      </c>
      <c r="B6203" s="187">
        <v>0.32220965946001501</v>
      </c>
      <c r="C6203" s="187">
        <v>-0.66360641078120797</v>
      </c>
      <c r="D6203" s="187">
        <v>0.419934295553962</v>
      </c>
      <c r="E6203" s="187">
        <v>2.6276224377342299</v>
      </c>
    </row>
    <row r="6204" spans="1:5" x14ac:dyDescent="0.25">
      <c r="A6204" s="187">
        <v>40578.841069758499</v>
      </c>
      <c r="B6204" s="187">
        <v>8.6862587899116897E-2</v>
      </c>
      <c r="C6204" s="187">
        <v>-0.66353918353082497</v>
      </c>
      <c r="D6204" s="187">
        <v>0.41996304723743699</v>
      </c>
      <c r="E6204" s="187">
        <v>2.6273871423578901</v>
      </c>
    </row>
    <row r="6205" spans="1:5" x14ac:dyDescent="0.25">
      <c r="A6205" s="187">
        <v>40592.759660148004</v>
      </c>
      <c r="B6205" s="187">
        <v>-0.51244411112718602</v>
      </c>
      <c r="C6205" s="187">
        <v>-0.66266053399245906</v>
      </c>
      <c r="D6205" s="187">
        <v>0.42033674977733498</v>
      </c>
      <c r="E6205" s="187">
        <v>2.62431186897361</v>
      </c>
    </row>
    <row r="6206" spans="1:5" x14ac:dyDescent="0.25">
      <c r="A6206" s="187">
        <v>40595.941349824403</v>
      </c>
      <c r="B6206" s="187">
        <v>0.131763526997805</v>
      </c>
      <c r="C6206" s="187">
        <v>-0.66245839983731003</v>
      </c>
      <c r="D6206" s="187">
        <v>0.42042218963420902</v>
      </c>
      <c r="E6206" s="187">
        <v>2.62360439943058</v>
      </c>
    </row>
    <row r="6207" spans="1:5" x14ac:dyDescent="0.25">
      <c r="A6207" s="187">
        <v>40596.873771363702</v>
      </c>
      <c r="B6207" s="187">
        <v>1.8526214528342899</v>
      </c>
      <c r="C6207" s="187">
        <v>-0.66239907351757599</v>
      </c>
      <c r="D6207" s="187">
        <v>0.42044722957495601</v>
      </c>
      <c r="E6207" s="187">
        <v>2.6233967573115198</v>
      </c>
    </row>
    <row r="6208" spans="1:5" x14ac:dyDescent="0.25">
      <c r="A6208" s="187">
        <v>40597.141138890896</v>
      </c>
      <c r="B6208" s="187">
        <v>0.25306139737585598</v>
      </c>
      <c r="C6208" s="187">
        <v>-0.66238205453947097</v>
      </c>
      <c r="D6208" s="187">
        <v>0.42045440975060999</v>
      </c>
      <c r="E6208" s="187">
        <v>2.62333719088815</v>
      </c>
    </row>
    <row r="6209" spans="1:5" x14ac:dyDescent="0.25">
      <c r="A6209" s="187">
        <v>40597.1477785229</v>
      </c>
      <c r="B6209" s="187">
        <v>-0.19211940455366999</v>
      </c>
      <c r="C6209" s="187">
        <v>-0.66238163185907395</v>
      </c>
      <c r="D6209" s="187">
        <v>0.42045458805895197</v>
      </c>
      <c r="E6209" s="187">
        <v>2.6233357115067601</v>
      </c>
    </row>
    <row r="6210" spans="1:5" x14ac:dyDescent="0.25">
      <c r="A6210" s="187">
        <v>40603.310131267899</v>
      </c>
      <c r="B6210" s="187">
        <v>0.25450026031207001</v>
      </c>
      <c r="C6210" s="187">
        <v>-0.66198845923134297</v>
      </c>
      <c r="D6210" s="187">
        <v>0.42062008983611798</v>
      </c>
      <c r="E6210" s="187">
        <v>2.6219596073096998</v>
      </c>
    </row>
    <row r="6211" spans="1:5" x14ac:dyDescent="0.25">
      <c r="A6211" s="187">
        <v>40604.735629381597</v>
      </c>
      <c r="B6211" s="187">
        <v>1.6218787556777401</v>
      </c>
      <c r="C6211" s="187">
        <v>-0.66189726124968296</v>
      </c>
      <c r="D6211" s="187">
        <v>0.42065837747090601</v>
      </c>
      <c r="E6211" s="187">
        <v>2.6216404143738901</v>
      </c>
    </row>
    <row r="6212" spans="1:5" x14ac:dyDescent="0.25">
      <c r="A6212" s="187">
        <v>40609.202193047597</v>
      </c>
      <c r="B6212" s="187">
        <v>8.8164101544233903E-2</v>
      </c>
      <c r="C6212" s="187">
        <v>-0.66161090971386405</v>
      </c>
      <c r="D6212" s="187">
        <v>0.42077835341403702</v>
      </c>
      <c r="E6212" s="187">
        <v>2.6206381839985302</v>
      </c>
    </row>
    <row r="6213" spans="1:5" x14ac:dyDescent="0.25">
      <c r="A6213" s="187">
        <v>40609.746450566498</v>
      </c>
      <c r="B6213" s="187">
        <v>1.62932690924307</v>
      </c>
      <c r="C6213" s="187">
        <v>-0.66157595570806005</v>
      </c>
      <c r="D6213" s="187">
        <v>0.42079297350149703</v>
      </c>
      <c r="E6213" s="187">
        <v>2.6205158449782102</v>
      </c>
    </row>
    <row r="6214" spans="1:5" x14ac:dyDescent="0.25">
      <c r="A6214" s="187">
        <v>40611.649552674098</v>
      </c>
      <c r="B6214" s="187">
        <v>1.4701056043306899</v>
      </c>
      <c r="C6214" s="187">
        <v>-0.66145362751152903</v>
      </c>
      <c r="D6214" s="187">
        <v>0.42084409693449198</v>
      </c>
      <c r="E6214" s="187">
        <v>2.6200876962903501</v>
      </c>
    </row>
    <row r="6215" spans="1:5" x14ac:dyDescent="0.25">
      <c r="A6215" s="187">
        <v>40614.243773462498</v>
      </c>
      <c r="B6215" s="187">
        <v>0.110556940334431</v>
      </c>
      <c r="C6215" s="187">
        <v>-0.66128661402407096</v>
      </c>
      <c r="D6215" s="187">
        <v>0.42091378973608301</v>
      </c>
      <c r="E6215" s="187">
        <v>2.6195031490842502</v>
      </c>
    </row>
    <row r="6216" spans="1:5" x14ac:dyDescent="0.25">
      <c r="A6216" s="187">
        <v>40616.688672338198</v>
      </c>
      <c r="B6216" s="187">
        <v>0.32632054501982</v>
      </c>
      <c r="C6216" s="187">
        <v>-0.66112893920551197</v>
      </c>
      <c r="D6216" s="187">
        <v>0.42097947503963401</v>
      </c>
      <c r="E6216" s="187">
        <v>2.6189512872192902</v>
      </c>
    </row>
    <row r="6217" spans="1:5" x14ac:dyDescent="0.25">
      <c r="A6217" s="187">
        <v>40622.641941466303</v>
      </c>
      <c r="B6217" s="187">
        <v>0.35531250609357501</v>
      </c>
      <c r="C6217" s="187">
        <v>-0.660743900033957</v>
      </c>
      <c r="D6217" s="187">
        <v>0.42113943376990098</v>
      </c>
      <c r="E6217" s="187">
        <v>2.6176036501188502</v>
      </c>
    </row>
    <row r="6218" spans="1:5" x14ac:dyDescent="0.25">
      <c r="A6218" s="187">
        <v>40629.800729849798</v>
      </c>
      <c r="B6218" s="187">
        <v>0.17029154841421701</v>
      </c>
      <c r="C6218" s="187">
        <v>-0.66027884190392305</v>
      </c>
      <c r="D6218" s="187">
        <v>0.42133181609589498</v>
      </c>
      <c r="E6218" s="187">
        <v>2.6159759466637298</v>
      </c>
    </row>
    <row r="6219" spans="1:5" x14ac:dyDescent="0.25">
      <c r="A6219" s="187">
        <v>40640.564540762702</v>
      </c>
      <c r="B6219" s="187">
        <v>3.9280212357628601</v>
      </c>
      <c r="C6219" s="187">
        <v>-0.65957545490803304</v>
      </c>
      <c r="D6219" s="187">
        <v>0.42162114883797103</v>
      </c>
      <c r="E6219" s="187">
        <v>2.6135140921781201</v>
      </c>
    </row>
    <row r="6220" spans="1:5" x14ac:dyDescent="0.25">
      <c r="A6220" s="187">
        <v>40649.573342619602</v>
      </c>
      <c r="B6220" s="187">
        <v>0.56394812836908503</v>
      </c>
      <c r="C6220" s="187">
        <v>-0.65898301607630405</v>
      </c>
      <c r="D6220" s="187">
        <v>0.42186337585171302</v>
      </c>
      <c r="E6220" s="187">
        <v>2.61144055626706</v>
      </c>
    </row>
    <row r="6221" spans="1:5" x14ac:dyDescent="0.25">
      <c r="A6221" s="187">
        <v>40651.0118387779</v>
      </c>
      <c r="B6221" s="187">
        <v>1.70861532395077</v>
      </c>
      <c r="C6221" s="187">
        <v>-0.65888810744854198</v>
      </c>
      <c r="D6221" s="187">
        <v>0.42190205997622199</v>
      </c>
      <c r="E6221" s="187">
        <v>2.6111083760698999</v>
      </c>
    </row>
    <row r="6222" spans="1:5" x14ac:dyDescent="0.25">
      <c r="A6222" s="187">
        <v>40654.270009783402</v>
      </c>
      <c r="B6222" s="187">
        <v>6.5981924024399896E-2</v>
      </c>
      <c r="C6222" s="187">
        <v>-0.65867282886752598</v>
      </c>
      <c r="D6222" s="187">
        <v>0.42198968529656899</v>
      </c>
      <c r="E6222" s="187">
        <v>2.6103549010363398</v>
      </c>
    </row>
    <row r="6223" spans="1:5" x14ac:dyDescent="0.25">
      <c r="A6223" s="187">
        <v>40656.084300215603</v>
      </c>
      <c r="B6223" s="187">
        <v>1.21238731975709</v>
      </c>
      <c r="C6223" s="187">
        <v>-0.65855276579709099</v>
      </c>
      <c r="D6223" s="187">
        <v>0.42203848275620998</v>
      </c>
      <c r="E6223" s="187">
        <v>2.60993468028982</v>
      </c>
    </row>
    <row r="6224" spans="1:5" x14ac:dyDescent="0.25">
      <c r="A6224" s="187">
        <v>40658.845641722502</v>
      </c>
      <c r="B6224" s="187">
        <v>-0.32192947883558998</v>
      </c>
      <c r="C6224" s="187">
        <v>-0.65836977577737199</v>
      </c>
      <c r="D6224" s="187">
        <v>0.42211275769003398</v>
      </c>
      <c r="E6224" s="187">
        <v>2.6092942152208001</v>
      </c>
    </row>
    <row r="6225" spans="1:5" x14ac:dyDescent="0.25">
      <c r="A6225" s="187">
        <v>40663.987180342097</v>
      </c>
      <c r="B6225" s="187">
        <v>1.5642570647473399</v>
      </c>
      <c r="C6225" s="187">
        <v>-0.65802824151832695</v>
      </c>
      <c r="D6225" s="187">
        <v>0.42225107327870698</v>
      </c>
      <c r="E6225" s="187">
        <v>2.60809884531414</v>
      </c>
    </row>
    <row r="6226" spans="1:5" x14ac:dyDescent="0.25">
      <c r="A6226" s="187">
        <v>40666.235467129802</v>
      </c>
      <c r="B6226" s="187">
        <v>4.0845608187973603</v>
      </c>
      <c r="C6226" s="187">
        <v>-0.65787856654792898</v>
      </c>
      <c r="D6226" s="187">
        <v>0.42231156319670399</v>
      </c>
      <c r="E6226" s="187">
        <v>2.6075749829177499</v>
      </c>
    </row>
    <row r="6227" spans="1:5" x14ac:dyDescent="0.25">
      <c r="A6227" s="187">
        <v>40673.018237040902</v>
      </c>
      <c r="B6227" s="187">
        <v>2.35176287662004</v>
      </c>
      <c r="C6227" s="187">
        <v>-0.65742581873372397</v>
      </c>
      <c r="D6227" s="187">
        <v>0.42249408098260599</v>
      </c>
      <c r="E6227" s="187">
        <v>2.6059903655680299</v>
      </c>
    </row>
    <row r="6228" spans="1:5" x14ac:dyDescent="0.25">
      <c r="A6228" s="187">
        <v>40676.005355266498</v>
      </c>
      <c r="B6228" s="187">
        <v>0.28378525245255098</v>
      </c>
      <c r="C6228" s="187">
        <v>-0.657225864107566</v>
      </c>
      <c r="D6228" s="187">
        <v>0.422574475121542</v>
      </c>
      <c r="E6228" s="187">
        <v>2.6052905243764801</v>
      </c>
    </row>
    <row r="6229" spans="1:5" x14ac:dyDescent="0.25">
      <c r="A6229" s="187">
        <v>40683.370096247403</v>
      </c>
      <c r="B6229" s="187">
        <v>0.81741520886489605</v>
      </c>
      <c r="C6229" s="187">
        <v>-0.65673142089265002</v>
      </c>
      <c r="D6229" s="187">
        <v>0.42277272371700902</v>
      </c>
      <c r="E6229" s="187">
        <v>2.60355997312428</v>
      </c>
    </row>
    <row r="6230" spans="1:5" x14ac:dyDescent="0.25">
      <c r="A6230" s="187">
        <v>40691.407750643099</v>
      </c>
      <c r="B6230" s="187">
        <v>1.3148973142090801</v>
      </c>
      <c r="C6230" s="187">
        <v>-0.65618947625494495</v>
      </c>
      <c r="D6230" s="187">
        <v>0.42298914791167003</v>
      </c>
      <c r="E6230" s="187">
        <v>2.60166316689231</v>
      </c>
    </row>
    <row r="6231" spans="1:5" x14ac:dyDescent="0.25">
      <c r="A6231" s="187">
        <v>40691.602262781496</v>
      </c>
      <c r="B6231" s="187">
        <v>1.4251383594303</v>
      </c>
      <c r="C6231" s="187">
        <v>-0.65617633149091903</v>
      </c>
      <c r="D6231" s="187">
        <v>0.42299438622060798</v>
      </c>
      <c r="E6231" s="187">
        <v>2.6016171602182201</v>
      </c>
    </row>
    <row r="6232" spans="1:5" x14ac:dyDescent="0.25">
      <c r="A6232" s="187">
        <v>40709.9338694213</v>
      </c>
      <c r="B6232" s="187">
        <v>0.57840973156726405</v>
      </c>
      <c r="C6232" s="187">
        <v>-0.65493138101631099</v>
      </c>
      <c r="D6232" s="187">
        <v>0.42348824686194397</v>
      </c>
      <c r="E6232" s="187">
        <v>2.5972598335570898</v>
      </c>
    </row>
    <row r="6233" spans="1:5" x14ac:dyDescent="0.25">
      <c r="A6233" s="187">
        <v>40709.936939283099</v>
      </c>
      <c r="B6233" s="187">
        <v>-5.1905812526675303</v>
      </c>
      <c r="C6233" s="187">
        <v>-0.65493117153425195</v>
      </c>
      <c r="D6233" s="187">
        <v>0.42348832959614802</v>
      </c>
      <c r="E6233" s="187">
        <v>2.5972591003698802</v>
      </c>
    </row>
    <row r="6234" spans="1:5" x14ac:dyDescent="0.25">
      <c r="A6234" s="187">
        <v>40716.033540995697</v>
      </c>
      <c r="B6234" s="187">
        <v>5.0734331909540999E-2</v>
      </c>
      <c r="C6234" s="187">
        <v>-0.65451450511281795</v>
      </c>
      <c r="D6234" s="187">
        <v>0.423652657052833</v>
      </c>
      <c r="E6234" s="187">
        <v>2.5958007678948598</v>
      </c>
    </row>
    <row r="6235" spans="1:5" x14ac:dyDescent="0.25">
      <c r="A6235" s="187">
        <v>40716.288234488202</v>
      </c>
      <c r="B6235" s="187">
        <v>0.29717334251930799</v>
      </c>
      <c r="C6235" s="187">
        <v>-0.65449707045146799</v>
      </c>
      <c r="D6235" s="187">
        <v>0.42365952297763998</v>
      </c>
      <c r="E6235" s="187">
        <v>2.59573974658014</v>
      </c>
    </row>
    <row r="6236" spans="1:5" x14ac:dyDescent="0.25">
      <c r="A6236" s="187">
        <v>40717.057714899398</v>
      </c>
      <c r="B6236" s="187">
        <v>0.31684429540088699</v>
      </c>
      <c r="C6236" s="187">
        <v>-0.65444438333602195</v>
      </c>
      <c r="D6236" s="187">
        <v>0.42368026677952803</v>
      </c>
      <c r="E6236" s="187">
        <v>2.5955553416760799</v>
      </c>
    </row>
    <row r="6237" spans="1:5" x14ac:dyDescent="0.25">
      <c r="A6237" s="187">
        <v>40719.568200785703</v>
      </c>
      <c r="B6237" s="187">
        <v>0.30632279348563601</v>
      </c>
      <c r="C6237" s="187">
        <v>-0.654272347355077</v>
      </c>
      <c r="D6237" s="187">
        <v>0.42374794975632002</v>
      </c>
      <c r="E6237" s="187">
        <v>2.5949532157427702</v>
      </c>
    </row>
    <row r="6238" spans="1:5" x14ac:dyDescent="0.25">
      <c r="A6238" s="187">
        <v>40719.568273558798</v>
      </c>
      <c r="B6238" s="187">
        <v>0.32797362585232898</v>
      </c>
      <c r="C6238" s="187">
        <v>-0.65427234236504705</v>
      </c>
      <c r="D6238" s="187">
        <v>0.42374795171839902</v>
      </c>
      <c r="E6238" s="187">
        <v>2.5949531982776599</v>
      </c>
    </row>
    <row r="6239" spans="1:5" x14ac:dyDescent="0.25">
      <c r="A6239" s="187">
        <v>40725.137106403199</v>
      </c>
      <c r="B6239" s="187">
        <v>1.69490661081437</v>
      </c>
      <c r="C6239" s="187">
        <v>-0.65388996653326403</v>
      </c>
      <c r="D6239" s="187">
        <v>0.42389811469698202</v>
      </c>
      <c r="E6239" s="187">
        <v>2.5936148828664201</v>
      </c>
    </row>
    <row r="6240" spans="1:5" x14ac:dyDescent="0.25">
      <c r="A6240" s="187">
        <v>40725.983506286597</v>
      </c>
      <c r="B6240" s="187">
        <v>0.19056851469612099</v>
      </c>
      <c r="C6240" s="187">
        <v>-0.65383175873731103</v>
      </c>
      <c r="D6240" s="187">
        <v>0.42392094103334199</v>
      </c>
      <c r="E6240" s="187">
        <v>2.5934111555805899</v>
      </c>
    </row>
    <row r="6241" spans="1:5" x14ac:dyDescent="0.25">
      <c r="A6241" s="187">
        <v>40726.383198976</v>
      </c>
      <c r="B6241" s="187">
        <v>1.48920551558294</v>
      </c>
      <c r="C6241" s="187">
        <v>-0.65380426316986895</v>
      </c>
      <c r="D6241" s="187">
        <v>0.42393172054198702</v>
      </c>
      <c r="E6241" s="187">
        <v>2.5933149210945401</v>
      </c>
    </row>
    <row r="6242" spans="1:5" x14ac:dyDescent="0.25">
      <c r="A6242" s="187">
        <v>40742.934881504298</v>
      </c>
      <c r="B6242" s="187">
        <v>0.25625498626888998</v>
      </c>
      <c r="C6242" s="187">
        <v>-0.65266105908236804</v>
      </c>
      <c r="D6242" s="187">
        <v>0.42437828499068198</v>
      </c>
      <c r="E6242" s="187">
        <v>2.5893137067882899</v>
      </c>
    </row>
    <row r="6243" spans="1:5" x14ac:dyDescent="0.25">
      <c r="A6243" s="187">
        <v>40751.104509251003</v>
      </c>
      <c r="B6243" s="187">
        <v>2.3995060013593599</v>
      </c>
      <c r="C6243" s="187">
        <v>-0.652093578490475</v>
      </c>
      <c r="D6243" s="187">
        <v>0.42459883108442997</v>
      </c>
      <c r="E6243" s="187">
        <v>2.5873275247166601</v>
      </c>
    </row>
    <row r="6244" spans="1:5" x14ac:dyDescent="0.25">
      <c r="A6244" s="187">
        <v>40754.690963407098</v>
      </c>
      <c r="B6244" s="187">
        <v>1.20757736611827</v>
      </c>
      <c r="C6244" s="187">
        <v>-0.65184380439827505</v>
      </c>
      <c r="D6244" s="187">
        <v>0.42469567852608697</v>
      </c>
      <c r="E6244" s="187">
        <v>2.58645331539396</v>
      </c>
    </row>
    <row r="6245" spans="1:5" x14ac:dyDescent="0.25">
      <c r="A6245" s="187">
        <v>40762.367611196103</v>
      </c>
      <c r="B6245" s="187">
        <v>1.2896868365847101</v>
      </c>
      <c r="C6245" s="187">
        <v>-0.651307867269455</v>
      </c>
      <c r="D6245" s="187">
        <v>0.42490303514657002</v>
      </c>
      <c r="E6245" s="187">
        <v>2.5845775354430902</v>
      </c>
    </row>
    <row r="6246" spans="1:5" x14ac:dyDescent="0.25">
      <c r="A6246" s="187">
        <v>40772.325666447403</v>
      </c>
      <c r="B6246" s="187">
        <v>0.65431881117152801</v>
      </c>
      <c r="C6246" s="187">
        <v>-0.65061006505368901</v>
      </c>
      <c r="D6246" s="187">
        <v>0.42517213846788199</v>
      </c>
      <c r="E6246" s="187">
        <v>2.5821352276879099</v>
      </c>
    </row>
    <row r="6247" spans="1:5" x14ac:dyDescent="0.25">
      <c r="A6247" s="187">
        <v>40773.387279602</v>
      </c>
      <c r="B6247" s="187">
        <v>0.31363982512730998</v>
      </c>
      <c r="C6247" s="187">
        <v>-0.65053550449591502</v>
      </c>
      <c r="D6247" s="187">
        <v>0.42520083552968901</v>
      </c>
      <c r="E6247" s="187">
        <v>2.5818742657357001</v>
      </c>
    </row>
    <row r="6248" spans="1:5" x14ac:dyDescent="0.25">
      <c r="A6248" s="187">
        <v>40775.052078821398</v>
      </c>
      <c r="B6248" s="187">
        <v>1.4684384654704901</v>
      </c>
      <c r="C6248" s="187">
        <v>-0.65041851564163999</v>
      </c>
      <c r="D6248" s="187">
        <v>0.42524584094707901</v>
      </c>
      <c r="E6248" s="187">
        <v>2.5814648047457398</v>
      </c>
    </row>
    <row r="6249" spans="1:5" x14ac:dyDescent="0.25">
      <c r="A6249" s="187">
        <v>40785.791947101599</v>
      </c>
      <c r="B6249" s="187">
        <v>-0.20309947609499199</v>
      </c>
      <c r="C6249" s="187">
        <v>-0.64966193808428596</v>
      </c>
      <c r="D6249" s="187">
        <v>0.42553627580957099</v>
      </c>
      <c r="E6249" s="187">
        <v>2.5788167832950002</v>
      </c>
    </row>
    <row r="6250" spans="1:5" x14ac:dyDescent="0.25">
      <c r="A6250" s="187">
        <v>40788.522083112497</v>
      </c>
      <c r="B6250" s="187">
        <v>0.1149742860559</v>
      </c>
      <c r="C6250" s="187">
        <v>-0.64946910630761201</v>
      </c>
      <c r="D6250" s="187">
        <v>0.42561013358913802</v>
      </c>
      <c r="E6250" s="187">
        <v>2.5781418720766398</v>
      </c>
    </row>
    <row r="6251" spans="1:5" x14ac:dyDescent="0.25">
      <c r="A6251" s="187">
        <v>40792.861923118398</v>
      </c>
      <c r="B6251" s="187">
        <v>0.38391147751594801</v>
      </c>
      <c r="C6251" s="187">
        <v>-0.64916216731040899</v>
      </c>
      <c r="D6251" s="187">
        <v>0.42572756180951599</v>
      </c>
      <c r="E6251" s="187">
        <v>2.57706758558643</v>
      </c>
    </row>
    <row r="6252" spans="1:5" x14ac:dyDescent="0.25">
      <c r="A6252" s="187">
        <v>40795.7940112918</v>
      </c>
      <c r="B6252" s="187">
        <v>0.65965125299403105</v>
      </c>
      <c r="C6252" s="187">
        <v>-0.64895450974513602</v>
      </c>
      <c r="D6252" s="187">
        <v>0.42580691529860898</v>
      </c>
      <c r="E6252" s="187">
        <v>2.57634078410798</v>
      </c>
    </row>
    <row r="6253" spans="1:5" x14ac:dyDescent="0.25">
      <c r="A6253" s="187">
        <v>40796.089745956102</v>
      </c>
      <c r="B6253" s="187">
        <v>0.75128388522158795</v>
      </c>
      <c r="C6253" s="187">
        <v>-0.64893355255150798</v>
      </c>
      <c r="D6253" s="187">
        <v>0.42581491975077002</v>
      </c>
      <c r="E6253" s="187">
        <v>2.5762674339302798</v>
      </c>
    </row>
    <row r="6254" spans="1:5" x14ac:dyDescent="0.25">
      <c r="A6254" s="187">
        <v>40796.326754401402</v>
      </c>
      <c r="B6254" s="187">
        <v>5.2261202733646401</v>
      </c>
      <c r="C6254" s="187">
        <v>-0.64891675533007198</v>
      </c>
      <c r="D6254" s="187">
        <v>0.42582133479848</v>
      </c>
      <c r="E6254" s="187">
        <v>2.5762086436552498</v>
      </c>
    </row>
    <row r="6255" spans="1:5" x14ac:dyDescent="0.25">
      <c r="A6255" s="187">
        <v>40799.015740401701</v>
      </c>
      <c r="B6255" s="187">
        <v>-0.33810322331578901</v>
      </c>
      <c r="C6255" s="187">
        <v>-0.64872607942149196</v>
      </c>
      <c r="D6255" s="187">
        <v>0.42589412308142599</v>
      </c>
      <c r="E6255" s="187">
        <v>2.57554127797522</v>
      </c>
    </row>
    <row r="6256" spans="1:5" x14ac:dyDescent="0.25">
      <c r="A6256" s="187">
        <v>40807.536485675999</v>
      </c>
      <c r="B6256" s="187">
        <v>-0.75627389946842905</v>
      </c>
      <c r="C6256" s="187">
        <v>-0.64812064703494199</v>
      </c>
      <c r="D6256" s="187">
        <v>0.42612484744099699</v>
      </c>
      <c r="E6256" s="187">
        <v>2.5734222646222999</v>
      </c>
    </row>
    <row r="6257" spans="1:5" x14ac:dyDescent="0.25">
      <c r="A6257" s="187">
        <v>40812.777043854003</v>
      </c>
      <c r="B6257" s="187">
        <v>-0.83075270105918997</v>
      </c>
      <c r="C6257" s="187">
        <v>-0.64774737866799903</v>
      </c>
      <c r="D6257" s="187">
        <v>0.426266809363746</v>
      </c>
      <c r="E6257" s="187">
        <v>2.5721158253379999</v>
      </c>
    </row>
    <row r="6258" spans="1:5" x14ac:dyDescent="0.25">
      <c r="A6258" s="187">
        <v>40815.571681154797</v>
      </c>
      <c r="B6258" s="187">
        <v>0.28412889060827101</v>
      </c>
      <c r="C6258" s="187">
        <v>-0.64754804961415602</v>
      </c>
      <c r="D6258" s="187">
        <v>0.42634253200272698</v>
      </c>
      <c r="E6258" s="187">
        <v>2.5714181736495498</v>
      </c>
    </row>
    <row r="6259" spans="1:5" x14ac:dyDescent="0.25">
      <c r="A6259" s="187">
        <v>40834.482117018597</v>
      </c>
      <c r="B6259" s="187">
        <v>0.318496388973322</v>
      </c>
      <c r="C6259" s="187">
        <v>-0.64619439585988403</v>
      </c>
      <c r="D6259" s="187">
        <v>0.42685527037489901</v>
      </c>
      <c r="E6259" s="187">
        <v>2.5666803855096001</v>
      </c>
    </row>
    <row r="6260" spans="1:5" x14ac:dyDescent="0.25">
      <c r="A6260" s="187">
        <v>40837.112642347303</v>
      </c>
      <c r="B6260" s="187">
        <v>1.41811686106132</v>
      </c>
      <c r="C6260" s="187">
        <v>-0.64600544942299398</v>
      </c>
      <c r="D6260" s="187">
        <v>0.42692664361390498</v>
      </c>
      <c r="E6260" s="187">
        <v>2.5660190729804802</v>
      </c>
    </row>
    <row r="6261" spans="1:5" x14ac:dyDescent="0.25">
      <c r="A6261" s="187">
        <v>40842.769895317899</v>
      </c>
      <c r="B6261" s="187">
        <v>9.1734443301239005E-2</v>
      </c>
      <c r="C6261" s="187">
        <v>-0.64559858393179903</v>
      </c>
      <c r="D6261" s="187">
        <v>0.42708018179756002</v>
      </c>
      <c r="E6261" s="187">
        <v>2.5645950437613001</v>
      </c>
    </row>
    <row r="6262" spans="1:5" x14ac:dyDescent="0.25">
      <c r="A6262" s="187">
        <v>40845.3844119571</v>
      </c>
      <c r="B6262" s="187">
        <v>0.31626613980575402</v>
      </c>
      <c r="C6262" s="187">
        <v>-0.64541031667748805</v>
      </c>
      <c r="D6262" s="187">
        <v>0.42715115935436498</v>
      </c>
      <c r="E6262" s="187">
        <v>2.5639361083712102</v>
      </c>
    </row>
    <row r="6263" spans="1:5" x14ac:dyDescent="0.25">
      <c r="A6263" s="187">
        <v>40857.663722265701</v>
      </c>
      <c r="B6263" s="187">
        <v>0.10101218744198399</v>
      </c>
      <c r="C6263" s="187">
        <v>-0.64452419459827803</v>
      </c>
      <c r="D6263" s="187">
        <v>0.42748467915402899</v>
      </c>
      <c r="E6263" s="187">
        <v>2.5608346810939699</v>
      </c>
    </row>
    <row r="6264" spans="1:5" x14ac:dyDescent="0.25">
      <c r="A6264" s="187">
        <v>40859.614917049599</v>
      </c>
      <c r="B6264" s="187">
        <v>0.12662164481390001</v>
      </c>
      <c r="C6264" s="187">
        <v>-0.64438310708548396</v>
      </c>
      <c r="D6264" s="187">
        <v>0.427537701592626</v>
      </c>
      <c r="E6264" s="187">
        <v>2.56034087479919</v>
      </c>
    </row>
    <row r="6265" spans="1:5" x14ac:dyDescent="0.25">
      <c r="A6265" s="187">
        <v>40863.765545034701</v>
      </c>
      <c r="B6265" s="187">
        <v>9.5772544594541195E-2</v>
      </c>
      <c r="C6265" s="187">
        <v>-0.64408273315945597</v>
      </c>
      <c r="D6265" s="187">
        <v>0.42765051611641602</v>
      </c>
      <c r="E6265" s="187">
        <v>2.5592895660581001</v>
      </c>
    </row>
    <row r="6266" spans="1:5" x14ac:dyDescent="0.25">
      <c r="A6266" s="187">
        <v>40864.538757030001</v>
      </c>
      <c r="B6266" s="187">
        <v>1.9565274648468001</v>
      </c>
      <c r="C6266" s="187">
        <v>-0.64402674009395999</v>
      </c>
      <c r="D6266" s="187">
        <v>0.42767153572259597</v>
      </c>
      <c r="E6266" s="187">
        <v>2.5590935903288599</v>
      </c>
    </row>
    <row r="6267" spans="1:5" x14ac:dyDescent="0.25">
      <c r="A6267" s="187">
        <v>40865.599645012699</v>
      </c>
      <c r="B6267" s="187">
        <v>1.6669866213581399</v>
      </c>
      <c r="C6267" s="187">
        <v>-0.64394989590525897</v>
      </c>
      <c r="D6267" s="187">
        <v>0.42770037759984603</v>
      </c>
      <c r="E6267" s="187">
        <v>2.5588246356684099</v>
      </c>
    </row>
    <row r="6268" spans="1:5" x14ac:dyDescent="0.25">
      <c r="A6268" s="187">
        <v>40882.9789331949</v>
      </c>
      <c r="B6268" s="187">
        <v>-0.145900940497312</v>
      </c>
      <c r="C6268" s="187">
        <v>-0.64268806707269999</v>
      </c>
      <c r="D6268" s="187">
        <v>0.42817317183994102</v>
      </c>
      <c r="E6268" s="187">
        <v>2.5544082347544501</v>
      </c>
    </row>
    <row r="6269" spans="1:5" x14ac:dyDescent="0.25">
      <c r="A6269" s="187">
        <v>40886.362144640101</v>
      </c>
      <c r="B6269" s="187">
        <v>1.13783436456862</v>
      </c>
      <c r="C6269" s="187">
        <v>-0.64244180050979605</v>
      </c>
      <c r="D6269" s="187">
        <v>0.42826527985749901</v>
      </c>
      <c r="E6269" s="187">
        <v>2.5535463017842899</v>
      </c>
    </row>
    <row r="6270" spans="1:5" x14ac:dyDescent="0.25">
      <c r="A6270" s="187">
        <v>40900.057150565903</v>
      </c>
      <c r="B6270" s="187">
        <v>0.46013308293118099</v>
      </c>
      <c r="C6270" s="187">
        <v>-0.641442977277218</v>
      </c>
      <c r="D6270" s="187">
        <v>0.42863836513498299</v>
      </c>
      <c r="E6270" s="187">
        <v>2.5500504204702601</v>
      </c>
    </row>
    <row r="6271" spans="1:5" x14ac:dyDescent="0.25">
      <c r="A6271" s="187">
        <v>40903.087103839302</v>
      </c>
      <c r="B6271" s="187">
        <v>1.8271208969086401</v>
      </c>
      <c r="C6271" s="187">
        <v>-0.64122158647718297</v>
      </c>
      <c r="D6271" s="187">
        <v>0.42872096094345702</v>
      </c>
      <c r="E6271" s="187">
        <v>2.5492755526701401</v>
      </c>
    </row>
    <row r="6272" spans="1:5" x14ac:dyDescent="0.25">
      <c r="A6272" s="187">
        <v>40911.650756599498</v>
      </c>
      <c r="B6272" s="187">
        <v>0.34265677161715602</v>
      </c>
      <c r="C6272" s="187">
        <v>-0.64059510947310006</v>
      </c>
      <c r="D6272" s="187">
        <v>0.42895450908064497</v>
      </c>
      <c r="E6272" s="187">
        <v>2.5470828831558499</v>
      </c>
    </row>
    <row r="6273" spans="1:5" x14ac:dyDescent="0.25">
      <c r="A6273" s="187">
        <v>40918.392290118099</v>
      </c>
      <c r="B6273" s="187">
        <v>-0.53821042323708401</v>
      </c>
      <c r="C6273" s="187">
        <v>-0.64010117936956201</v>
      </c>
      <c r="D6273" s="187">
        <v>0.42913847504473701</v>
      </c>
      <c r="E6273" s="187">
        <v>2.5453541277934701</v>
      </c>
    </row>
    <row r="6274" spans="1:5" x14ac:dyDescent="0.25">
      <c r="A6274" s="187">
        <v>40930.888960477903</v>
      </c>
      <c r="B6274" s="187">
        <v>-0.55817946295215704</v>
      </c>
      <c r="C6274" s="187">
        <v>-0.63918395230260205</v>
      </c>
      <c r="D6274" s="187">
        <v>0.42947975331584798</v>
      </c>
      <c r="E6274" s="187">
        <v>2.54214383305911</v>
      </c>
    </row>
    <row r="6275" spans="1:5" x14ac:dyDescent="0.25">
      <c r="A6275" s="187">
        <v>40931.124565534599</v>
      </c>
      <c r="B6275" s="187">
        <v>-0.38685879916097199</v>
      </c>
      <c r="C6275" s="187">
        <v>-0.63916663998899903</v>
      </c>
      <c r="D6275" s="187">
        <v>0.429486190918626</v>
      </c>
      <c r="E6275" s="187">
        <v>2.5420832399614999</v>
      </c>
    </row>
    <row r="6276" spans="1:5" x14ac:dyDescent="0.25">
      <c r="A6276" s="187">
        <v>40939.669492035398</v>
      </c>
      <c r="B6276" s="187">
        <v>0.57967543020889201</v>
      </c>
      <c r="C6276" s="187">
        <v>-0.63853829749632796</v>
      </c>
      <c r="D6276" s="187">
        <v>0.42971975479039898</v>
      </c>
      <c r="E6276" s="187">
        <v>2.5398840412371499</v>
      </c>
    </row>
    <row r="6277" spans="1:5" x14ac:dyDescent="0.25">
      <c r="A6277" s="187">
        <v>40946.922038577497</v>
      </c>
      <c r="B6277" s="187">
        <v>1.4273567176700599</v>
      </c>
      <c r="C6277" s="187">
        <v>-0.63800431838634797</v>
      </c>
      <c r="D6277" s="187">
        <v>0.42991812431161902</v>
      </c>
      <c r="E6277" s="187">
        <v>2.5380151143522198</v>
      </c>
    </row>
    <row r="6278" spans="1:5" x14ac:dyDescent="0.25">
      <c r="A6278" s="187">
        <v>40948.462358227102</v>
      </c>
      <c r="B6278" s="187">
        <v>0.24227723372538501</v>
      </c>
      <c r="C6278" s="187">
        <v>-0.63789083484907705</v>
      </c>
      <c r="D6278" s="187">
        <v>0.42996027037573098</v>
      </c>
      <c r="E6278" s="187">
        <v>2.5376179219717701</v>
      </c>
    </row>
    <row r="6279" spans="1:5" x14ac:dyDescent="0.25">
      <c r="A6279" s="187">
        <v>40949.542829710103</v>
      </c>
      <c r="B6279" s="187">
        <v>0.69014966411473599</v>
      </c>
      <c r="C6279" s="187">
        <v>-0.63781121549847997</v>
      </c>
      <c r="D6279" s="187">
        <v>0.429989837427453</v>
      </c>
      <c r="E6279" s="187">
        <v>2.5373392542446802</v>
      </c>
    </row>
    <row r="6280" spans="1:5" x14ac:dyDescent="0.25">
      <c r="A6280" s="187">
        <v>40956.2745089819</v>
      </c>
      <c r="B6280" s="187">
        <v>2.0963993675064998</v>
      </c>
      <c r="C6280" s="187">
        <v>-0.637314886402499</v>
      </c>
      <c r="D6280" s="187">
        <v>0.43017411130493499</v>
      </c>
      <c r="E6280" s="187">
        <v>2.5356021024087498</v>
      </c>
    </row>
    <row r="6281" spans="1:5" x14ac:dyDescent="0.25">
      <c r="A6281" s="187">
        <v>40970.849159331003</v>
      </c>
      <c r="B6281" s="187">
        <v>0.467130822079453</v>
      </c>
      <c r="C6281" s="187">
        <v>-0.63623878352921803</v>
      </c>
      <c r="D6281" s="187">
        <v>0.43057345041541101</v>
      </c>
      <c r="E6281" s="187">
        <v>2.5318357423522602</v>
      </c>
    </row>
    <row r="6282" spans="1:5" x14ac:dyDescent="0.25">
      <c r="A6282" s="187">
        <v>40975.034875475998</v>
      </c>
      <c r="B6282" s="187">
        <v>-0.197722678583268</v>
      </c>
      <c r="C6282" s="187">
        <v>-0.63592938810670196</v>
      </c>
      <c r="D6282" s="187">
        <v>0.43068823265341399</v>
      </c>
      <c r="E6282" s="187">
        <v>2.53075285837346</v>
      </c>
    </row>
    <row r="6283" spans="1:5" x14ac:dyDescent="0.25">
      <c r="A6283" s="187">
        <v>40983.9276516061</v>
      </c>
      <c r="B6283" s="187">
        <v>1.5896496931512301</v>
      </c>
      <c r="C6283" s="187">
        <v>-0.63527160019016204</v>
      </c>
      <c r="D6283" s="187">
        <v>0.43093223765619798</v>
      </c>
      <c r="E6283" s="187">
        <v>2.52845060066557</v>
      </c>
    </row>
    <row r="6284" spans="1:5" x14ac:dyDescent="0.25">
      <c r="A6284" s="187">
        <v>40986.1566632998</v>
      </c>
      <c r="B6284" s="187">
        <v>0.28021199330913998</v>
      </c>
      <c r="C6284" s="187">
        <v>-0.63510663103384901</v>
      </c>
      <c r="D6284" s="187">
        <v>0.43099342955841702</v>
      </c>
      <c r="E6284" s="187">
        <v>2.5278732086184701</v>
      </c>
    </row>
    <row r="6285" spans="1:5" x14ac:dyDescent="0.25">
      <c r="A6285" s="187">
        <v>40992.987057224796</v>
      </c>
      <c r="B6285" s="187">
        <v>-0.42995317089342</v>
      </c>
      <c r="C6285" s="187">
        <v>-0.63460090302609895</v>
      </c>
      <c r="D6285" s="187">
        <v>0.43118101919290103</v>
      </c>
      <c r="E6285" s="187">
        <v>2.52610316059135</v>
      </c>
    </row>
    <row r="6286" spans="1:5" x14ac:dyDescent="0.25">
      <c r="A6286" s="187">
        <v>40997.8191449035</v>
      </c>
      <c r="B6286" s="187">
        <v>1.3271672284929299</v>
      </c>
      <c r="C6286" s="187">
        <v>-0.63424295270388498</v>
      </c>
      <c r="D6286" s="187">
        <v>0.43131379946680698</v>
      </c>
      <c r="E6286" s="187">
        <v>2.5248503344636002</v>
      </c>
    </row>
    <row r="6287" spans="1:5" x14ac:dyDescent="0.25">
      <c r="A6287" s="187">
        <v>40998.015653058603</v>
      </c>
      <c r="B6287" s="187">
        <v>0.36063115396303103</v>
      </c>
      <c r="C6287" s="187">
        <v>-0.63422839288269095</v>
      </c>
      <c r="D6287" s="187">
        <v>0.43131920056037798</v>
      </c>
      <c r="E6287" s="187">
        <v>2.5247993750894202</v>
      </c>
    </row>
    <row r="6288" spans="1:5" x14ac:dyDescent="0.25">
      <c r="A6288" s="187">
        <v>41008.113695636202</v>
      </c>
      <c r="B6288" s="187">
        <v>1.4584207159998599</v>
      </c>
      <c r="C6288" s="187">
        <v>-0.63347991945827298</v>
      </c>
      <c r="D6288" s="187">
        <v>0.431596883939173</v>
      </c>
      <c r="E6288" s="187">
        <v>2.5221797181039598</v>
      </c>
    </row>
    <row r="6289" spans="1:5" x14ac:dyDescent="0.25">
      <c r="A6289" s="187">
        <v>41008.652471888701</v>
      </c>
      <c r="B6289" s="187">
        <v>0.19935105328372499</v>
      </c>
      <c r="C6289" s="187">
        <v>-0.633439970508891</v>
      </c>
      <c r="D6289" s="187">
        <v>0.43161170711140601</v>
      </c>
      <c r="E6289" s="187">
        <v>2.5220398967811199</v>
      </c>
    </row>
    <row r="6290" spans="1:5" x14ac:dyDescent="0.25">
      <c r="A6290" s="187">
        <v>41011.3986539244</v>
      </c>
      <c r="B6290" s="187">
        <v>0.38526723918315098</v>
      </c>
      <c r="C6290" s="187">
        <v>-0.63323632698647503</v>
      </c>
      <c r="D6290" s="187">
        <v>0.431687273826245</v>
      </c>
      <c r="E6290" s="187">
        <v>2.5213271444526599</v>
      </c>
    </row>
    <row r="6291" spans="1:5" x14ac:dyDescent="0.25">
      <c r="A6291" s="187">
        <v>41014.757787505703</v>
      </c>
      <c r="B6291" s="187">
        <v>7.3918289661789593E-2</v>
      </c>
      <c r="C6291" s="187">
        <v>-0.63298718496288997</v>
      </c>
      <c r="D6291" s="187">
        <v>0.431779734347435</v>
      </c>
      <c r="E6291" s="187">
        <v>2.5204551473701202</v>
      </c>
    </row>
    <row r="6292" spans="1:5" x14ac:dyDescent="0.25">
      <c r="A6292" s="187">
        <v>41019.236760380001</v>
      </c>
      <c r="B6292" s="187">
        <v>1.36118947912462</v>
      </c>
      <c r="C6292" s="187">
        <v>-0.63265491534190099</v>
      </c>
      <c r="D6292" s="187">
        <v>0.43190306546511198</v>
      </c>
      <c r="E6292" s="187">
        <v>2.5192922036966499</v>
      </c>
    </row>
    <row r="6293" spans="1:5" x14ac:dyDescent="0.25">
      <c r="A6293" s="187">
        <v>41020.213190390103</v>
      </c>
      <c r="B6293" s="187">
        <v>0.32959615313645801</v>
      </c>
      <c r="C6293" s="187">
        <v>-0.63258246958694397</v>
      </c>
      <c r="D6293" s="187">
        <v>0.43192995918745503</v>
      </c>
      <c r="E6293" s="187">
        <v>2.5190386435543002</v>
      </c>
    </row>
    <row r="6294" spans="1:5" x14ac:dyDescent="0.25">
      <c r="A6294" s="187">
        <v>41023.213244305603</v>
      </c>
      <c r="B6294" s="187">
        <v>0.85374361353469896</v>
      </c>
      <c r="C6294" s="187">
        <v>-0.63235986145777801</v>
      </c>
      <c r="D6294" s="187">
        <v>0.43201260550725801</v>
      </c>
      <c r="E6294" s="187">
        <v>2.51825951510222</v>
      </c>
    </row>
    <row r="6295" spans="1:5" x14ac:dyDescent="0.25">
      <c r="A6295" s="187">
        <v>41024.554733818499</v>
      </c>
      <c r="B6295" s="187">
        <v>-0.12897791323702701</v>
      </c>
      <c r="C6295" s="187">
        <v>-0.63226031156837703</v>
      </c>
      <c r="D6295" s="187">
        <v>0.43204956912439102</v>
      </c>
      <c r="E6295" s="187">
        <v>2.5179110904893198</v>
      </c>
    </row>
    <row r="6296" spans="1:5" x14ac:dyDescent="0.25">
      <c r="A6296" s="187">
        <v>41036.128127404903</v>
      </c>
      <c r="B6296" s="187">
        <v>-0.85229207231317905</v>
      </c>
      <c r="C6296" s="187">
        <v>-0.63140126342259295</v>
      </c>
      <c r="D6296" s="187">
        <v>0.43236866877872798</v>
      </c>
      <c r="E6296" s="187">
        <v>2.5149044219790699</v>
      </c>
    </row>
    <row r="6297" spans="1:5" x14ac:dyDescent="0.25">
      <c r="A6297" s="187">
        <v>41039.330184812898</v>
      </c>
      <c r="B6297" s="187">
        <v>0.32116976756266802</v>
      </c>
      <c r="C6297" s="187">
        <v>-0.63116353530332803</v>
      </c>
      <c r="D6297" s="187">
        <v>0.43245702074174602</v>
      </c>
      <c r="E6297" s="187">
        <v>2.5140723735616501</v>
      </c>
    </row>
    <row r="6298" spans="1:5" x14ac:dyDescent="0.25">
      <c r="A6298" s="187">
        <v>41043.456967696999</v>
      </c>
      <c r="B6298" s="187">
        <v>-0.120912698197523</v>
      </c>
      <c r="C6298" s="187">
        <v>-0.63085712994777499</v>
      </c>
      <c r="D6298" s="187">
        <v>0.43257093023367499</v>
      </c>
      <c r="E6298" s="187">
        <v>2.5129999548172099</v>
      </c>
    </row>
    <row r="6299" spans="1:5" x14ac:dyDescent="0.25">
      <c r="A6299" s="187">
        <v>41052.7794436318</v>
      </c>
      <c r="B6299" s="187">
        <v>0.178049706791197</v>
      </c>
      <c r="C6299" s="187">
        <v>-0.63016489261511599</v>
      </c>
      <c r="D6299" s="187">
        <v>0.43282843080887001</v>
      </c>
      <c r="E6299" s="187">
        <v>2.5105771241529098</v>
      </c>
    </row>
    <row r="6300" spans="1:5" x14ac:dyDescent="0.25">
      <c r="A6300" s="187">
        <v>41057.944291948697</v>
      </c>
      <c r="B6300" s="187">
        <v>5.0869850671315202</v>
      </c>
      <c r="C6300" s="187">
        <v>-0.629781364889342</v>
      </c>
      <c r="D6300" s="187">
        <v>0.432971198366569</v>
      </c>
      <c r="E6300" s="187">
        <v>2.5092347771127002</v>
      </c>
    </row>
    <row r="6301" spans="1:5" x14ac:dyDescent="0.25">
      <c r="A6301" s="187">
        <v>41058.714160516502</v>
      </c>
      <c r="B6301" s="187">
        <v>-0.34466314255559399</v>
      </c>
      <c r="C6301" s="187">
        <v>-0.629724196864617</v>
      </c>
      <c r="D6301" s="187">
        <v>0.432992485776383</v>
      </c>
      <c r="E6301" s="187">
        <v>2.5090346890261599</v>
      </c>
    </row>
    <row r="6302" spans="1:5" x14ac:dyDescent="0.25">
      <c r="A6302" s="187">
        <v>41082.789773673903</v>
      </c>
      <c r="B6302" s="187">
        <v>-0.39087669610649001</v>
      </c>
      <c r="C6302" s="187">
        <v>-0.62793676457831704</v>
      </c>
      <c r="D6302" s="187">
        <v>0.43365907013454003</v>
      </c>
      <c r="E6302" s="187">
        <v>2.5027786760241102</v>
      </c>
    </row>
    <row r="6303" spans="1:5" x14ac:dyDescent="0.25">
      <c r="A6303" s="187">
        <v>41083.554097902103</v>
      </c>
      <c r="B6303" s="187">
        <v>0.50006296498269998</v>
      </c>
      <c r="C6303" s="187">
        <v>-0.62788003849576901</v>
      </c>
      <c r="D6303" s="187">
        <v>0.43368026030398799</v>
      </c>
      <c r="E6303" s="187">
        <v>2.5025801347351901</v>
      </c>
    </row>
    <row r="6304" spans="1:5" x14ac:dyDescent="0.25">
      <c r="A6304" s="187">
        <v>41089.495518847099</v>
      </c>
      <c r="B6304" s="187">
        <v>0.34631524601289598</v>
      </c>
      <c r="C6304" s="187">
        <v>-0.62743914324474204</v>
      </c>
      <c r="D6304" s="187">
        <v>0.43384504088586401</v>
      </c>
      <c r="E6304" s="187">
        <v>2.5010370013565999</v>
      </c>
    </row>
    <row r="6305" spans="1:5" x14ac:dyDescent="0.25">
      <c r="A6305" s="187">
        <v>41103.892613545198</v>
      </c>
      <c r="B6305" s="187">
        <v>2.2017995798514902</v>
      </c>
      <c r="C6305" s="187">
        <v>-0.62637132982211696</v>
      </c>
      <c r="D6305" s="187">
        <v>0.43424478108959003</v>
      </c>
      <c r="E6305" s="187">
        <v>2.49729965437741</v>
      </c>
    </row>
    <row r="6306" spans="1:5" x14ac:dyDescent="0.25">
      <c r="A6306" s="187">
        <v>41104.147413869097</v>
      </c>
      <c r="B6306" s="187">
        <v>0.36630543669573501</v>
      </c>
      <c r="C6306" s="187">
        <v>-0.62635243995754497</v>
      </c>
      <c r="D6306" s="187">
        <v>0.43425186148639999</v>
      </c>
      <c r="E6306" s="187">
        <v>2.4972335398514098</v>
      </c>
    </row>
    <row r="6307" spans="1:5" x14ac:dyDescent="0.25">
      <c r="A6307" s="187">
        <v>41114.249218434801</v>
      </c>
      <c r="B6307" s="187">
        <v>1.89459408614818</v>
      </c>
      <c r="C6307" s="187">
        <v>-0.62560381034589696</v>
      </c>
      <c r="D6307" s="187">
        <v>0.43453273479250099</v>
      </c>
      <c r="E6307" s="187">
        <v>2.49461333621064</v>
      </c>
    </row>
    <row r="6308" spans="1:5" x14ac:dyDescent="0.25">
      <c r="A6308" s="187">
        <v>41117.634124235803</v>
      </c>
      <c r="B6308" s="187">
        <v>-3.4504536844667699</v>
      </c>
      <c r="C6308" s="187">
        <v>-0.62535309160991803</v>
      </c>
      <c r="D6308" s="187">
        <v>0.43462692178241302</v>
      </c>
      <c r="E6308" s="187">
        <v>2.49373582063471</v>
      </c>
    </row>
    <row r="6309" spans="1:5" x14ac:dyDescent="0.25">
      <c r="A6309" s="187">
        <v>41126.107592421198</v>
      </c>
      <c r="B6309" s="187">
        <v>0.31041316396409901</v>
      </c>
      <c r="C6309" s="187">
        <v>-0.62472579168312403</v>
      </c>
      <c r="D6309" s="187">
        <v>0.43486286167914801</v>
      </c>
      <c r="E6309" s="187">
        <v>2.4915402708909302</v>
      </c>
    </row>
    <row r="6310" spans="1:5" x14ac:dyDescent="0.25">
      <c r="A6310" s="187">
        <v>41128.321435486097</v>
      </c>
      <c r="B6310" s="187">
        <v>0.32305115794906197</v>
      </c>
      <c r="C6310" s="187">
        <v>-0.62456198106224403</v>
      </c>
      <c r="D6310" s="187">
        <v>0.43492454325336499</v>
      </c>
      <c r="E6310" s="187">
        <v>2.4909669337178602</v>
      </c>
    </row>
    <row r="6311" spans="1:5" x14ac:dyDescent="0.25">
      <c r="A6311" s="187">
        <v>41131.479470727099</v>
      </c>
      <c r="B6311" s="187">
        <v>2.0146306404039702</v>
      </c>
      <c r="C6311" s="187">
        <v>-0.62432836924077295</v>
      </c>
      <c r="D6311" s="187">
        <v>0.43501255921329401</v>
      </c>
      <c r="E6311" s="187">
        <v>2.4901492923427102</v>
      </c>
    </row>
    <row r="6312" spans="1:5" x14ac:dyDescent="0.25">
      <c r="A6312" s="187">
        <v>41134.865008852197</v>
      </c>
      <c r="B6312" s="187">
        <v>1.4820054876595801</v>
      </c>
      <c r="C6312" s="187">
        <v>-0.62407801390367301</v>
      </c>
      <c r="D6312" s="187">
        <v>0.43510695189611898</v>
      </c>
      <c r="E6312" s="187">
        <v>2.4892730486628598</v>
      </c>
    </row>
    <row r="6313" spans="1:5" x14ac:dyDescent="0.25">
      <c r="A6313" s="187">
        <v>41138.974746707798</v>
      </c>
      <c r="B6313" s="187">
        <v>1.84822405150677</v>
      </c>
      <c r="C6313" s="187">
        <v>-0.62377422984978104</v>
      </c>
      <c r="D6313" s="187">
        <v>0.43522158658071902</v>
      </c>
      <c r="E6313" s="187">
        <v>2.4882098044742298</v>
      </c>
    </row>
    <row r="6314" spans="1:5" x14ac:dyDescent="0.25">
      <c r="A6314" s="187">
        <v>41140.432302597103</v>
      </c>
      <c r="B6314" s="187">
        <v>1.4105509052721199</v>
      </c>
      <c r="C6314" s="187">
        <v>-0.62366652415803003</v>
      </c>
      <c r="D6314" s="187">
        <v>0.43526225617374298</v>
      </c>
      <c r="E6314" s="187">
        <v>2.4878328345531</v>
      </c>
    </row>
    <row r="6315" spans="1:5" x14ac:dyDescent="0.25">
      <c r="A6315" s="187">
        <v>41142.697047784801</v>
      </c>
      <c r="B6315" s="187">
        <v>1.03221991232194</v>
      </c>
      <c r="C6315" s="187">
        <v>-0.62349920795686398</v>
      </c>
      <c r="D6315" s="187">
        <v>0.43532546237856801</v>
      </c>
      <c r="E6315" s="187">
        <v>2.4872472278490201</v>
      </c>
    </row>
    <row r="6316" spans="1:5" x14ac:dyDescent="0.25">
      <c r="A6316" s="187">
        <v>41143.2819382464</v>
      </c>
      <c r="B6316" s="187">
        <v>1.63562143947686</v>
      </c>
      <c r="C6316" s="187">
        <v>-0.62345600441087901</v>
      </c>
      <c r="D6316" s="187">
        <v>0.43534178870076501</v>
      </c>
      <c r="E6316" s="187">
        <v>2.4870960154380799</v>
      </c>
    </row>
    <row r="6317" spans="1:5" x14ac:dyDescent="0.25">
      <c r="A6317" s="187">
        <v>41143.967977531298</v>
      </c>
      <c r="B6317" s="187">
        <v>0.31128902352909399</v>
      </c>
      <c r="C6317" s="187">
        <v>-0.62340533329384196</v>
      </c>
      <c r="D6317" s="187">
        <v>0.435360939884609</v>
      </c>
      <c r="E6317" s="187">
        <v>2.48691866652845</v>
      </c>
    </row>
    <row r="6318" spans="1:5" x14ac:dyDescent="0.25">
      <c r="A6318" s="187">
        <v>41145.3547366083</v>
      </c>
      <c r="B6318" s="187">
        <v>-0.70014570208198901</v>
      </c>
      <c r="C6318" s="187">
        <v>-0.623302919713839</v>
      </c>
      <c r="D6318" s="187">
        <v>0.43539965684409399</v>
      </c>
      <c r="E6318" s="187">
        <v>2.4865602189984402</v>
      </c>
    </row>
    <row r="6319" spans="1:5" x14ac:dyDescent="0.25">
      <c r="A6319" s="187">
        <v>41146.999221136597</v>
      </c>
      <c r="B6319" s="187">
        <v>9.5823568790898206E-2</v>
      </c>
      <c r="C6319" s="187">
        <v>-0.62318149563518899</v>
      </c>
      <c r="D6319" s="187">
        <v>0.435445577546199</v>
      </c>
      <c r="E6319" s="187">
        <v>2.48613523472316</v>
      </c>
    </row>
    <row r="6320" spans="1:5" x14ac:dyDescent="0.25">
      <c r="A6320" s="187">
        <v>41150.4400003923</v>
      </c>
      <c r="B6320" s="187">
        <v>-0.24600535181608099</v>
      </c>
      <c r="C6320" s="187">
        <v>-0.62292752014714203</v>
      </c>
      <c r="D6320" s="187">
        <v>0.43554168733706899</v>
      </c>
      <c r="E6320" s="187">
        <v>2.4852463205149999</v>
      </c>
    </row>
    <row r="6321" spans="1:5" x14ac:dyDescent="0.25">
      <c r="A6321" s="187">
        <v>41150.4720502977</v>
      </c>
      <c r="B6321" s="187">
        <v>-0.15360685499937701</v>
      </c>
      <c r="C6321" s="187">
        <v>-0.62292515496644996</v>
      </c>
      <c r="D6321" s="187">
        <v>0.43554258275954599</v>
      </c>
      <c r="E6321" s="187">
        <v>2.4852380423825799</v>
      </c>
    </row>
    <row r="6322" spans="1:5" x14ac:dyDescent="0.25">
      <c r="A6322" s="187">
        <v>41157.870776573203</v>
      </c>
      <c r="B6322" s="187">
        <v>1.24672131784125</v>
      </c>
      <c r="C6322" s="187">
        <v>-0.62237942475360097</v>
      </c>
      <c r="D6322" s="187">
        <v>0.43574938377252098</v>
      </c>
      <c r="E6322" s="187">
        <v>2.4833279866376001</v>
      </c>
    </row>
    <row r="6323" spans="1:5" x14ac:dyDescent="0.25">
      <c r="A6323" s="187">
        <v>41160.098850097202</v>
      </c>
      <c r="B6323" s="187">
        <v>0.34586736824004899</v>
      </c>
      <c r="C6323" s="187">
        <v>-0.62221519167454398</v>
      </c>
      <c r="D6323" s="187">
        <v>0.43581169671171099</v>
      </c>
      <c r="E6323" s="187">
        <v>2.4827531708609101</v>
      </c>
    </row>
    <row r="6324" spans="1:5" x14ac:dyDescent="0.25">
      <c r="A6324" s="187">
        <v>41162.102827051604</v>
      </c>
      <c r="B6324" s="187">
        <v>0.41963744865765001</v>
      </c>
      <c r="C6324" s="187">
        <v>-0.62206752195903703</v>
      </c>
      <c r="D6324" s="187">
        <v>0.43586775673418798</v>
      </c>
      <c r="E6324" s="187">
        <v>2.4822363268566301</v>
      </c>
    </row>
    <row r="6325" spans="1:5" x14ac:dyDescent="0.25">
      <c r="A6325" s="187">
        <v>41179.1452762267</v>
      </c>
      <c r="B6325" s="187">
        <v>0.33901244632752497</v>
      </c>
      <c r="C6325" s="187">
        <v>-0.62081353203442702</v>
      </c>
      <c r="D6325" s="187">
        <v>0.43634506698512798</v>
      </c>
      <c r="E6325" s="187">
        <v>2.4778473621204999</v>
      </c>
    </row>
    <row r="6326" spans="1:5" x14ac:dyDescent="0.25">
      <c r="A6326" s="187">
        <v>41179.8811766484</v>
      </c>
      <c r="B6326" s="187">
        <v>-0.51793924292938798</v>
      </c>
      <c r="C6326" s="187">
        <v>-0.62075946271129601</v>
      </c>
      <c r="D6326" s="187">
        <v>0.43636570016813803</v>
      </c>
      <c r="E6326" s="187">
        <v>2.47765811948954</v>
      </c>
    </row>
    <row r="6327" spans="1:5" x14ac:dyDescent="0.25">
      <c r="A6327" s="187">
        <v>41180.979648275803</v>
      </c>
      <c r="B6327" s="187">
        <v>1.8310537892680301</v>
      </c>
      <c r="C6327" s="187">
        <v>-0.62067876667490696</v>
      </c>
      <c r="D6327" s="187">
        <v>0.4363965026569</v>
      </c>
      <c r="E6327" s="187">
        <v>2.4773756833621698</v>
      </c>
    </row>
    <row r="6328" spans="1:5" x14ac:dyDescent="0.25">
      <c r="A6328" s="187">
        <v>41189.874076873399</v>
      </c>
      <c r="B6328" s="187">
        <v>-0.91743328477722197</v>
      </c>
      <c r="C6328" s="187">
        <v>-0.62002594095339403</v>
      </c>
      <c r="D6328" s="187">
        <v>0.43664606986710902</v>
      </c>
      <c r="E6328" s="187">
        <v>2.47509079333688</v>
      </c>
    </row>
    <row r="6329" spans="1:5" x14ac:dyDescent="0.25">
      <c r="A6329" s="187">
        <v>41190.761047686101</v>
      </c>
      <c r="B6329" s="187">
        <v>1.3586666429878</v>
      </c>
      <c r="C6329" s="187">
        <v>-0.61996089780437402</v>
      </c>
      <c r="D6329" s="187">
        <v>0.43667097258566401</v>
      </c>
      <c r="E6329" s="187">
        <v>2.4748631423153098</v>
      </c>
    </row>
    <row r="6330" spans="1:5" x14ac:dyDescent="0.25">
      <c r="A6330" s="187">
        <v>41200.581538243598</v>
      </c>
      <c r="B6330" s="187">
        <v>5.8774135979988699E-2</v>
      </c>
      <c r="C6330" s="187">
        <v>-0.61924148122954903</v>
      </c>
      <c r="D6330" s="187">
        <v>0.43694688197856801</v>
      </c>
      <c r="E6330" s="187">
        <v>2.4723451843034199</v>
      </c>
    </row>
    <row r="6331" spans="1:5" x14ac:dyDescent="0.25">
      <c r="A6331" s="187">
        <v>41202.953362183398</v>
      </c>
      <c r="B6331" s="187">
        <v>9.1818902943297004E-2</v>
      </c>
      <c r="C6331" s="187">
        <v>-0.61906793846134001</v>
      </c>
      <c r="D6331" s="187">
        <v>0.43701357102102201</v>
      </c>
      <c r="E6331" s="187">
        <v>2.4717377846146902</v>
      </c>
    </row>
    <row r="6332" spans="1:5" x14ac:dyDescent="0.25">
      <c r="A6332" s="187">
        <v>41205.480876017296</v>
      </c>
      <c r="B6332" s="187">
        <v>2.4789713785133002E-2</v>
      </c>
      <c r="C6332" s="187">
        <v>-0.61888309674861397</v>
      </c>
      <c r="D6332" s="187">
        <v>0.43708466004517998</v>
      </c>
      <c r="E6332" s="187">
        <v>2.47109083862015</v>
      </c>
    </row>
    <row r="6333" spans="1:5" x14ac:dyDescent="0.25">
      <c r="A6333" s="187">
        <v>41210.2457759112</v>
      </c>
      <c r="B6333" s="187">
        <v>1.2430257400904501</v>
      </c>
      <c r="C6333" s="187">
        <v>-0.61853489653502203</v>
      </c>
      <c r="D6333" s="187">
        <v>0.43721874112929199</v>
      </c>
      <c r="E6333" s="187">
        <v>2.4698721378725801</v>
      </c>
    </row>
    <row r="6334" spans="1:5" x14ac:dyDescent="0.25">
      <c r="A6334" s="187">
        <v>41210.299570810297</v>
      </c>
      <c r="B6334" s="187">
        <v>0.105164739337682</v>
      </c>
      <c r="C6334" s="187">
        <v>-0.61853096742835101</v>
      </c>
      <c r="D6334" s="187">
        <v>0.43722025535463899</v>
      </c>
      <c r="E6334" s="187">
        <v>2.4698583859992298</v>
      </c>
    </row>
    <row r="6335" spans="1:5" x14ac:dyDescent="0.25">
      <c r="A6335" s="187">
        <v>41215.753194172001</v>
      </c>
      <c r="B6335" s="187">
        <v>0.56209024070183999</v>
      </c>
      <c r="C6335" s="187">
        <v>-0.61813288068421002</v>
      </c>
      <c r="D6335" s="187">
        <v>0.43737381967206002</v>
      </c>
      <c r="E6335" s="187">
        <v>2.4684650823947298</v>
      </c>
    </row>
    <row r="6336" spans="1:5" x14ac:dyDescent="0.25">
      <c r="A6336" s="187">
        <v>41219.778012422401</v>
      </c>
      <c r="B6336" s="187">
        <v>0.100384733619235</v>
      </c>
      <c r="C6336" s="187">
        <v>-0.61783939853274905</v>
      </c>
      <c r="D6336" s="187">
        <v>0.43748722162980302</v>
      </c>
      <c r="E6336" s="187">
        <v>2.4674378948646201</v>
      </c>
    </row>
    <row r="6337" spans="1:5" x14ac:dyDescent="0.25">
      <c r="A6337" s="187">
        <v>41226.281567266204</v>
      </c>
      <c r="B6337" s="187">
        <v>-7.3088358461337294E-2</v>
      </c>
      <c r="C6337" s="187">
        <v>-0.61736574480249196</v>
      </c>
      <c r="D6337" s="187">
        <v>0.43767059065979502</v>
      </c>
      <c r="E6337" s="187">
        <v>2.4657801068087202</v>
      </c>
    </row>
    <row r="6338" spans="1:5" x14ac:dyDescent="0.25">
      <c r="A6338" s="187">
        <v>41233.578161427802</v>
      </c>
      <c r="B6338" s="187">
        <v>1.36457781824293</v>
      </c>
      <c r="C6338" s="187">
        <v>-0.61683520724992102</v>
      </c>
      <c r="D6338" s="187">
        <v>0.43787650787372401</v>
      </c>
      <c r="E6338" s="187">
        <v>2.4639232253747201</v>
      </c>
    </row>
    <row r="6339" spans="1:5" x14ac:dyDescent="0.25">
      <c r="A6339" s="187">
        <v>41234.239597200401</v>
      </c>
      <c r="B6339" s="187">
        <v>4.5639545728137797E-2</v>
      </c>
      <c r="C6339" s="187">
        <v>-0.61678716098554998</v>
      </c>
      <c r="D6339" s="187">
        <v>0.43789518416180001</v>
      </c>
      <c r="E6339" s="187">
        <v>2.4637550634494199</v>
      </c>
    </row>
    <row r="6340" spans="1:5" x14ac:dyDescent="0.25">
      <c r="A6340" s="187">
        <v>41237.160882337201</v>
      </c>
      <c r="B6340" s="187">
        <v>0.28712195155869602</v>
      </c>
      <c r="C6340" s="187">
        <v>-0.616575055963693</v>
      </c>
      <c r="D6340" s="187">
        <v>0.43797768930747299</v>
      </c>
      <c r="E6340" s="187">
        <v>2.4630126958729299</v>
      </c>
    </row>
    <row r="6341" spans="1:5" x14ac:dyDescent="0.25">
      <c r="A6341" s="187">
        <v>41237.630090168299</v>
      </c>
      <c r="B6341" s="187">
        <v>-0.63208309454477596</v>
      </c>
      <c r="C6341" s="187">
        <v>-0.61654100289123903</v>
      </c>
      <c r="D6341" s="187">
        <v>0.43799094404413302</v>
      </c>
      <c r="E6341" s="187">
        <v>2.4628935101193399</v>
      </c>
    </row>
    <row r="6342" spans="1:5" x14ac:dyDescent="0.25">
      <c r="A6342" s="187">
        <v>41239.421564426797</v>
      </c>
      <c r="B6342" s="187">
        <v>-0.118219551996668</v>
      </c>
      <c r="C6342" s="187">
        <v>-0.61641102292800698</v>
      </c>
      <c r="D6342" s="187">
        <v>0.43804155941427197</v>
      </c>
      <c r="E6342" s="187">
        <v>2.46243858024802</v>
      </c>
    </row>
    <row r="6343" spans="1:5" x14ac:dyDescent="0.25">
      <c r="A6343" s="187">
        <v>41256.942525120598</v>
      </c>
      <c r="B6343" s="187">
        <v>0.10368625545143</v>
      </c>
      <c r="C6343" s="187">
        <v>-0.61514303830541395</v>
      </c>
      <c r="D6343" s="187">
        <v>0.43853723559708702</v>
      </c>
      <c r="E6343" s="187">
        <v>2.45800063406895</v>
      </c>
    </row>
    <row r="6344" spans="1:5" x14ac:dyDescent="0.25">
      <c r="A6344" s="187">
        <v>41260.856521230802</v>
      </c>
      <c r="B6344" s="187">
        <v>-0.33233530048472099</v>
      </c>
      <c r="C6344" s="187">
        <v>-0.61486062125890495</v>
      </c>
      <c r="D6344" s="187">
        <v>0.43864812673270598</v>
      </c>
      <c r="E6344" s="187">
        <v>2.4570121744061701</v>
      </c>
    </row>
    <row r="6345" spans="1:5" x14ac:dyDescent="0.25">
      <c r="A6345" s="187">
        <v>41267.386216886604</v>
      </c>
      <c r="B6345" s="187">
        <v>0.75907991343029402</v>
      </c>
      <c r="C6345" s="187">
        <v>-0.61439017929499196</v>
      </c>
      <c r="D6345" s="187">
        <v>0.43883325930487099</v>
      </c>
      <c r="E6345" s="187">
        <v>2.45536562753247</v>
      </c>
    </row>
    <row r="6346" spans="1:5" x14ac:dyDescent="0.25">
      <c r="A6346" s="187">
        <v>41276.133660512998</v>
      </c>
      <c r="B6346" s="187">
        <v>1.4568278192494699</v>
      </c>
      <c r="C6346" s="187">
        <v>-0.61376139603864499</v>
      </c>
      <c r="D6346" s="187">
        <v>0.43908153427698698</v>
      </c>
      <c r="E6346" s="187">
        <v>2.45316488613526</v>
      </c>
    </row>
    <row r="6347" spans="1:5" x14ac:dyDescent="0.25">
      <c r="A6347" s="187">
        <v>41278.668498639199</v>
      </c>
      <c r="B6347" s="187">
        <v>1.0652175559158601</v>
      </c>
      <c r="C6347" s="187">
        <v>-0.61357950364713798</v>
      </c>
      <c r="D6347" s="187">
        <v>0.43915353641694199</v>
      </c>
      <c r="E6347" s="187">
        <v>2.45252826276498</v>
      </c>
    </row>
    <row r="6348" spans="1:5" x14ac:dyDescent="0.25">
      <c r="A6348" s="187">
        <v>41283.550531754401</v>
      </c>
      <c r="B6348" s="187">
        <v>-0.22537158113514799</v>
      </c>
      <c r="C6348" s="187">
        <v>-0.61322959441809899</v>
      </c>
      <c r="D6348" s="187">
        <v>0.43929228323329</v>
      </c>
      <c r="E6348" s="187">
        <v>2.4513035804633501</v>
      </c>
    </row>
    <row r="6349" spans="1:5" x14ac:dyDescent="0.25">
      <c r="A6349" s="187">
        <v>41284.993540448697</v>
      </c>
      <c r="B6349" s="187">
        <v>0.46743317973831899</v>
      </c>
      <c r="C6349" s="187">
        <v>-0.61312627479357995</v>
      </c>
      <c r="D6349" s="187">
        <v>0.439333311727369</v>
      </c>
      <c r="E6349" s="187">
        <v>2.4509419617775299</v>
      </c>
    </row>
    <row r="6350" spans="1:5" x14ac:dyDescent="0.25">
      <c r="A6350" s="187">
        <v>41291.001909770297</v>
      </c>
      <c r="B6350" s="187">
        <v>-9.8887077575882096E-2</v>
      </c>
      <c r="C6350" s="187">
        <v>-0.61269659868048798</v>
      </c>
      <c r="D6350" s="187">
        <v>0.43950423580550202</v>
      </c>
      <c r="E6350" s="187">
        <v>2.4494380953817099</v>
      </c>
    </row>
    <row r="6351" spans="1:5" x14ac:dyDescent="0.25">
      <c r="A6351" s="187">
        <v>41293.791532336101</v>
      </c>
      <c r="B6351" s="187">
        <v>0.156379718335908</v>
      </c>
      <c r="C6351" s="187">
        <v>-0.61249739606298303</v>
      </c>
      <c r="D6351" s="187">
        <v>0.43958364387478999</v>
      </c>
      <c r="E6351" s="187">
        <v>2.4487408862204401</v>
      </c>
    </row>
    <row r="6352" spans="1:5" x14ac:dyDescent="0.25">
      <c r="A6352" s="187">
        <v>41294.497881117903</v>
      </c>
      <c r="B6352" s="187">
        <v>2.82981011387557</v>
      </c>
      <c r="C6352" s="187">
        <v>-0.61244698651469098</v>
      </c>
      <c r="D6352" s="187">
        <v>0.439603755495721</v>
      </c>
      <c r="E6352" s="187">
        <v>2.4485644528014201</v>
      </c>
    </row>
    <row r="6353" spans="1:5" x14ac:dyDescent="0.25">
      <c r="A6353" s="187">
        <v>41296.8880668395</v>
      </c>
      <c r="B6353" s="187">
        <v>0.29749191723043</v>
      </c>
      <c r="C6353" s="187">
        <v>-0.61227649745424195</v>
      </c>
      <c r="D6353" s="187">
        <v>0.43967182553485101</v>
      </c>
      <c r="E6353" s="187">
        <v>2.4479677410898502</v>
      </c>
    </row>
    <row r="6354" spans="1:5" x14ac:dyDescent="0.25">
      <c r="A6354" s="187">
        <v>41301.175672297701</v>
      </c>
      <c r="B6354" s="187">
        <v>1.1731226221467901</v>
      </c>
      <c r="C6354" s="187">
        <v>-0.61197101875500903</v>
      </c>
      <c r="D6354" s="187">
        <v>0.43979399081256498</v>
      </c>
      <c r="E6354" s="187">
        <v>2.4468985656425302</v>
      </c>
    </row>
    <row r="6355" spans="1:5" x14ac:dyDescent="0.25">
      <c r="A6355" s="187">
        <v>41303.333761688496</v>
      </c>
      <c r="B6355" s="187">
        <v>1.05720585200034</v>
      </c>
      <c r="C6355" s="187">
        <v>-0.61181743413426504</v>
      </c>
      <c r="D6355" s="187">
        <v>0.43985550912378302</v>
      </c>
      <c r="E6355" s="187">
        <v>2.4463610194699301</v>
      </c>
    </row>
    <row r="6356" spans="1:5" x14ac:dyDescent="0.25">
      <c r="A6356" s="187">
        <v>41308.980854658097</v>
      </c>
      <c r="B6356" s="187">
        <v>4.5370169604530601E-2</v>
      </c>
      <c r="C6356" s="187">
        <v>-0.61141610371497901</v>
      </c>
      <c r="D6356" s="187">
        <v>0.440016575766429</v>
      </c>
      <c r="E6356" s="187">
        <v>2.4449563630024298</v>
      </c>
    </row>
    <row r="6357" spans="1:5" x14ac:dyDescent="0.25">
      <c r="A6357" s="187">
        <v>41324.457125362504</v>
      </c>
      <c r="B6357" s="187">
        <v>1.3568453333870201</v>
      </c>
      <c r="C6357" s="187">
        <v>-0.61032047978776605</v>
      </c>
      <c r="D6357" s="187">
        <v>0.44045867270844402</v>
      </c>
      <c r="E6357" s="187">
        <v>2.4411216792571802</v>
      </c>
    </row>
    <row r="6358" spans="1:5" x14ac:dyDescent="0.25">
      <c r="A6358" s="187">
        <v>41333.0425989137</v>
      </c>
      <c r="B6358" s="187">
        <v>1.37872837513429</v>
      </c>
      <c r="C6358" s="187">
        <v>-0.60971547149646399</v>
      </c>
      <c r="D6358" s="187">
        <v>0.440704362505485</v>
      </c>
      <c r="E6358" s="187">
        <v>2.4390041502376199</v>
      </c>
    </row>
    <row r="6359" spans="1:5" x14ac:dyDescent="0.25">
      <c r="A6359" s="187">
        <v>41344.171767777902</v>
      </c>
      <c r="B6359" s="187">
        <v>0.64134659101160496</v>
      </c>
      <c r="C6359" s="187">
        <v>-0.60893430525357195</v>
      </c>
      <c r="D6359" s="187">
        <v>0.44102331477006801</v>
      </c>
      <c r="E6359" s="187">
        <v>2.4362700683875</v>
      </c>
    </row>
    <row r="6360" spans="1:5" x14ac:dyDescent="0.25">
      <c r="A6360" s="187">
        <v>41344.229649943598</v>
      </c>
      <c r="B6360" s="187">
        <v>-1.24472460236678</v>
      </c>
      <c r="C6360" s="187">
        <v>-0.608930251797831</v>
      </c>
      <c r="D6360" s="187">
        <v>0.44102497501953702</v>
      </c>
      <c r="E6360" s="187">
        <v>2.4362558812924102</v>
      </c>
    </row>
    <row r="6361" spans="1:5" x14ac:dyDescent="0.25">
      <c r="A6361" s="187">
        <v>41345.734743485002</v>
      </c>
      <c r="B6361" s="187">
        <v>1.70368741118337</v>
      </c>
      <c r="C6361" s="187">
        <v>-0.60882488538988699</v>
      </c>
      <c r="D6361" s="187">
        <v>0.44106815111644698</v>
      </c>
      <c r="E6361" s="187">
        <v>2.4358870988646002</v>
      </c>
    </row>
    <row r="6362" spans="1:5" x14ac:dyDescent="0.25">
      <c r="A6362" s="187">
        <v>41346.2294602326</v>
      </c>
      <c r="B6362" s="187">
        <v>1.0688997325303899</v>
      </c>
      <c r="C6362" s="187">
        <v>-0.60879026650018497</v>
      </c>
      <c r="D6362" s="187">
        <v>0.44108234503127303</v>
      </c>
      <c r="E6362" s="187">
        <v>2.43576593275065</v>
      </c>
    </row>
    <row r="6363" spans="1:5" x14ac:dyDescent="0.25">
      <c r="A6363" s="187">
        <v>41353.546380476</v>
      </c>
      <c r="B6363" s="187">
        <v>0.26408299593731999</v>
      </c>
      <c r="C6363" s="187">
        <v>-0.60827909699851301</v>
      </c>
      <c r="D6363" s="187">
        <v>0.44129239922164198</v>
      </c>
      <c r="E6363" s="187">
        <v>2.43397683949479</v>
      </c>
    </row>
    <row r="6364" spans="1:5" x14ac:dyDescent="0.25">
      <c r="A6364" s="187">
        <v>41360.628078613401</v>
      </c>
      <c r="B6364" s="187">
        <v>3.1268833487677599</v>
      </c>
      <c r="C6364" s="187">
        <v>-0.60778589889269297</v>
      </c>
      <c r="D6364" s="187">
        <v>0.441495924004629</v>
      </c>
      <c r="E6364" s="187">
        <v>2.4322506461244302</v>
      </c>
    </row>
    <row r="6365" spans="1:5" x14ac:dyDescent="0.25">
      <c r="A6365" s="187">
        <v>41360.839474828499</v>
      </c>
      <c r="B6365" s="187">
        <v>4.78434195806796E-2</v>
      </c>
      <c r="C6365" s="187">
        <v>-0.60777120004636997</v>
      </c>
      <c r="D6365" s="187">
        <v>0.44150200283169799</v>
      </c>
      <c r="E6365" s="187">
        <v>2.4321992001622901</v>
      </c>
    </row>
    <row r="6366" spans="1:5" x14ac:dyDescent="0.25">
      <c r="A6366" s="187">
        <v>41362.992680691903</v>
      </c>
      <c r="B6366" s="187">
        <v>1.08765332093428</v>
      </c>
      <c r="C6366" s="187">
        <v>-0.60762156176518101</v>
      </c>
      <c r="D6366" s="187">
        <v>0.44156393083489498</v>
      </c>
      <c r="E6366" s="187">
        <v>2.4316754661781301</v>
      </c>
    </row>
    <row r="6367" spans="1:5" x14ac:dyDescent="0.25">
      <c r="A6367" s="187">
        <v>41366.0913903896</v>
      </c>
      <c r="B6367" s="187">
        <v>1.128581335762</v>
      </c>
      <c r="C6367" s="187">
        <v>-0.60740646879072602</v>
      </c>
      <c r="D6367" s="187">
        <v>0.44165308837168898</v>
      </c>
      <c r="E6367" s="187">
        <v>2.4309226407675402</v>
      </c>
    </row>
    <row r="6368" spans="1:5" x14ac:dyDescent="0.25">
      <c r="A6368" s="187">
        <v>41371.977753968597</v>
      </c>
      <c r="B6368" s="187">
        <v>1.4898760018384101</v>
      </c>
      <c r="C6368" s="187">
        <v>-0.606998708615472</v>
      </c>
      <c r="D6368" s="187">
        <v>0.44182257126137198</v>
      </c>
      <c r="E6368" s="187">
        <v>2.42949548015415</v>
      </c>
    </row>
    <row r="6369" spans="1:5" x14ac:dyDescent="0.25">
      <c r="A6369" s="187">
        <v>41372.365663440803</v>
      </c>
      <c r="B6369" s="187">
        <v>0.13731348176540001</v>
      </c>
      <c r="C6369" s="187">
        <v>-0.60697187612452297</v>
      </c>
      <c r="D6369" s="187">
        <v>0.44183374556313698</v>
      </c>
      <c r="E6369" s="187">
        <v>2.4294015664358302</v>
      </c>
    </row>
    <row r="6370" spans="1:5" x14ac:dyDescent="0.25">
      <c r="A6370" s="187">
        <v>41373.133671301897</v>
      </c>
      <c r="B6370" s="187">
        <v>0.33941818893861198</v>
      </c>
      <c r="C6370" s="187">
        <v>-0.60691876569943104</v>
      </c>
      <c r="D6370" s="187">
        <v>0.44185587114416303</v>
      </c>
      <c r="E6370" s="187">
        <v>2.42921567994801</v>
      </c>
    </row>
    <row r="6371" spans="1:5" x14ac:dyDescent="0.25">
      <c r="A6371" s="187">
        <v>41383.425670619901</v>
      </c>
      <c r="B6371" s="187">
        <v>-0.27649477357657398</v>
      </c>
      <c r="C6371" s="187">
        <v>-0.60620888690518104</v>
      </c>
      <c r="D6371" s="187">
        <v>0.44215262982484299</v>
      </c>
      <c r="E6371" s="187">
        <v>2.4267311041681299</v>
      </c>
    </row>
    <row r="6372" spans="1:5" x14ac:dyDescent="0.25">
      <c r="A6372" s="187">
        <v>41385.748307464099</v>
      </c>
      <c r="B6372" s="187">
        <v>1.1591179202775601</v>
      </c>
      <c r="C6372" s="187">
        <v>-0.60604916820885202</v>
      </c>
      <c r="D6372" s="187">
        <v>0.44221966674697799</v>
      </c>
      <c r="E6372" s="187">
        <v>2.4261720887309801</v>
      </c>
    </row>
    <row r="6373" spans="1:5" x14ac:dyDescent="0.25">
      <c r="A6373" s="187">
        <v>41391.0526746213</v>
      </c>
      <c r="B6373" s="187">
        <v>1.99625104327477</v>
      </c>
      <c r="C6373" s="187">
        <v>-0.60568508598142001</v>
      </c>
      <c r="D6373" s="187">
        <v>0.44237285564126799</v>
      </c>
      <c r="E6373" s="187">
        <v>2.42489780093497</v>
      </c>
    </row>
    <row r="6374" spans="1:5" x14ac:dyDescent="0.25">
      <c r="A6374" s="187">
        <v>41392.774212336997</v>
      </c>
      <c r="B6374" s="187">
        <v>2.65176994529934</v>
      </c>
      <c r="C6374" s="187">
        <v>-0.605567127472594</v>
      </c>
      <c r="D6374" s="187">
        <v>0.44242260085728902</v>
      </c>
      <c r="E6374" s="187">
        <v>2.4244849461540801</v>
      </c>
    </row>
    <row r="6375" spans="1:5" x14ac:dyDescent="0.25">
      <c r="A6375" s="187">
        <v>41396.165062594402</v>
      </c>
      <c r="B6375" s="187">
        <v>3.1907761341853899E-2</v>
      </c>
      <c r="C6375" s="187">
        <v>-0.60533508537466896</v>
      </c>
      <c r="D6375" s="187">
        <v>0.44252062191814101</v>
      </c>
      <c r="E6375" s="187">
        <v>2.42367279881134</v>
      </c>
    </row>
    <row r="6376" spans="1:5" x14ac:dyDescent="0.25">
      <c r="A6376" s="187">
        <v>41398.865373080997</v>
      </c>
      <c r="B6376" s="187">
        <v>1.33181352380134</v>
      </c>
      <c r="C6376" s="187">
        <v>-0.60515058165720903</v>
      </c>
      <c r="D6376" s="187">
        <v>0.44259871898140202</v>
      </c>
      <c r="E6376" s="187">
        <v>2.4230270358002302</v>
      </c>
    </row>
    <row r="6377" spans="1:5" x14ac:dyDescent="0.25">
      <c r="A6377" s="187">
        <v>41399.826945792003</v>
      </c>
      <c r="B6377" s="187">
        <v>0.30170003827301201</v>
      </c>
      <c r="C6377" s="187">
        <v>-0.60508494152505998</v>
      </c>
      <c r="D6377" s="187">
        <v>0.44262653722995499</v>
      </c>
      <c r="E6377" s="187">
        <v>2.4227972953377099</v>
      </c>
    </row>
    <row r="6378" spans="1:5" x14ac:dyDescent="0.25">
      <c r="A6378" s="187">
        <v>41401.171287248799</v>
      </c>
      <c r="B6378" s="187">
        <v>1.70810322111246</v>
      </c>
      <c r="C6378" s="187">
        <v>-0.60499322638958297</v>
      </c>
      <c r="D6378" s="187">
        <v>0.44266543611259201</v>
      </c>
      <c r="E6378" s="187">
        <v>2.4224762923635401</v>
      </c>
    </row>
    <row r="6379" spans="1:5" x14ac:dyDescent="0.25">
      <c r="A6379" s="187">
        <v>41401.622602273499</v>
      </c>
      <c r="B6379" s="187">
        <v>0.71544285644866701</v>
      </c>
      <c r="C6379" s="187">
        <v>-0.60496245045110397</v>
      </c>
      <c r="D6379" s="187">
        <v>0.442678496906731</v>
      </c>
      <c r="E6379" s="187">
        <v>2.4223685765788701</v>
      </c>
    </row>
    <row r="6380" spans="1:5" x14ac:dyDescent="0.25">
      <c r="A6380" s="187">
        <v>41403.959557906797</v>
      </c>
      <c r="B6380" s="187">
        <v>-5.6541291379552704E-3</v>
      </c>
      <c r="C6380" s="187">
        <v>-0.60480320385877695</v>
      </c>
      <c r="D6380" s="187">
        <v>0.44274614211843</v>
      </c>
      <c r="E6380" s="187">
        <v>2.4218112135057202</v>
      </c>
    </row>
    <row r="6381" spans="1:5" x14ac:dyDescent="0.25">
      <c r="A6381" s="187">
        <v>41411.952621002798</v>
      </c>
      <c r="B6381" s="187">
        <v>1.53114764017486</v>
      </c>
      <c r="C6381" s="187">
        <v>-0.60425999894332705</v>
      </c>
      <c r="D6381" s="187">
        <v>0.442977700059493</v>
      </c>
      <c r="E6381" s="187">
        <v>2.4199099963016399</v>
      </c>
    </row>
    <row r="6382" spans="1:5" x14ac:dyDescent="0.25">
      <c r="A6382" s="187">
        <v>41412.459641296802</v>
      </c>
      <c r="B6382" s="187">
        <v>9.9255781941698401E-2</v>
      </c>
      <c r="C6382" s="187">
        <v>-0.60422561929891205</v>
      </c>
      <c r="D6382" s="187">
        <v>0.442992398417418</v>
      </c>
      <c r="E6382" s="187">
        <v>2.4197896675461901</v>
      </c>
    </row>
    <row r="6383" spans="1:5" x14ac:dyDescent="0.25">
      <c r="A6383" s="187">
        <v>41414.376520779602</v>
      </c>
      <c r="B6383" s="187">
        <v>-0.87580680353491802</v>
      </c>
      <c r="C6383" s="187">
        <v>-0.60409572507076204</v>
      </c>
      <c r="D6383" s="187">
        <v>0.44304797902247101</v>
      </c>
      <c r="E6383" s="187">
        <v>2.4193350377476701</v>
      </c>
    </row>
    <row r="6384" spans="1:5" x14ac:dyDescent="0.25">
      <c r="A6384" s="187">
        <v>41415.939150828599</v>
      </c>
      <c r="B6384" s="187">
        <v>1.4435145913076</v>
      </c>
      <c r="C6384" s="187">
        <v>-0.60398993472590301</v>
      </c>
      <c r="D6384" s="187">
        <v>0.44309330078331299</v>
      </c>
      <c r="E6384" s="187">
        <v>2.4189647715406601</v>
      </c>
    </row>
    <row r="6385" spans="1:5" x14ac:dyDescent="0.25">
      <c r="A6385" s="187">
        <v>41426.353602750103</v>
      </c>
      <c r="B6385" s="187">
        <v>0.899793303019503</v>
      </c>
      <c r="C6385" s="187">
        <v>-0.60328716891488299</v>
      </c>
      <c r="D6385" s="187">
        <v>0.44339565030815098</v>
      </c>
      <c r="E6385" s="187">
        <v>2.4165050912020898</v>
      </c>
    </row>
    <row r="6386" spans="1:5" x14ac:dyDescent="0.25">
      <c r="A6386" s="187">
        <v>41426.768991312303</v>
      </c>
      <c r="B6386" s="187">
        <v>1.7447746845438199</v>
      </c>
      <c r="C6386" s="187">
        <v>-0.60325922224261896</v>
      </c>
      <c r="D6386" s="187">
        <v>0.44340772039961102</v>
      </c>
      <c r="E6386" s="187">
        <v>2.4164072778491699</v>
      </c>
    </row>
    <row r="6387" spans="1:5" x14ac:dyDescent="0.25">
      <c r="A6387" s="187">
        <v>41433.692874058499</v>
      </c>
      <c r="B6387" s="187">
        <v>0.32171476380016301</v>
      </c>
      <c r="C6387" s="187">
        <v>-0.60279435517129898</v>
      </c>
      <c r="D6387" s="187">
        <v>0.443609031090406</v>
      </c>
      <c r="E6387" s="187">
        <v>2.4147802430995502</v>
      </c>
    </row>
    <row r="6388" spans="1:5" x14ac:dyDescent="0.25">
      <c r="A6388" s="187">
        <v>41434.878810072601</v>
      </c>
      <c r="B6388" s="187">
        <v>-0.55999494785694504</v>
      </c>
      <c r="C6388" s="187">
        <v>-0.60271491502838503</v>
      </c>
      <c r="D6388" s="187">
        <v>0.44364353494379899</v>
      </c>
      <c r="E6388" s="187">
        <v>2.4145022025993499</v>
      </c>
    </row>
    <row r="6389" spans="1:5" x14ac:dyDescent="0.25">
      <c r="A6389" s="187">
        <v>41439.247202809704</v>
      </c>
      <c r="B6389" s="187">
        <v>0.29705649809179702</v>
      </c>
      <c r="C6389" s="187">
        <v>-0.60242276467853495</v>
      </c>
      <c r="D6389" s="187">
        <v>0.44377068801464598</v>
      </c>
      <c r="E6389" s="187">
        <v>2.41347967637487</v>
      </c>
    </row>
    <row r="6390" spans="1:5" x14ac:dyDescent="0.25">
      <c r="A6390" s="187">
        <v>41439.488650607302</v>
      </c>
      <c r="B6390" s="187">
        <v>0.21965136908064201</v>
      </c>
      <c r="C6390" s="187">
        <v>-0.60240663862108401</v>
      </c>
      <c r="D6390" s="187">
        <v>0.44377771863610199</v>
      </c>
      <c r="E6390" s="187">
        <v>2.4134232351737999</v>
      </c>
    </row>
    <row r="6391" spans="1:5" x14ac:dyDescent="0.25">
      <c r="A6391" s="187">
        <v>41439.729920960897</v>
      </c>
      <c r="B6391" s="187">
        <v>1.6744340470902499</v>
      </c>
      <c r="C6391" s="187">
        <v>-0.60239052667861603</v>
      </c>
      <c r="D6391" s="187">
        <v>0.44378474437105497</v>
      </c>
      <c r="E6391" s="187">
        <v>2.4133668433751598</v>
      </c>
    </row>
    <row r="6392" spans="1:5" x14ac:dyDescent="0.25">
      <c r="A6392" s="187">
        <v>41446.9902432737</v>
      </c>
      <c r="B6392" s="187">
        <v>-0.82766320742105903</v>
      </c>
      <c r="C6392" s="187">
        <v>-0.60190675081091705</v>
      </c>
      <c r="D6392" s="187">
        <v>0.44399629470704999</v>
      </c>
      <c r="E6392" s="187">
        <v>2.4116736278382098</v>
      </c>
    </row>
    <row r="6393" spans="1:5" x14ac:dyDescent="0.25">
      <c r="A6393" s="187">
        <v>41451.167922426001</v>
      </c>
      <c r="B6393" s="187">
        <v>2.3183202782183399</v>
      </c>
      <c r="C6393" s="187">
        <v>-0.601629324598418</v>
      </c>
      <c r="D6393" s="187">
        <v>0.44411813921546001</v>
      </c>
      <c r="E6393" s="187">
        <v>2.4107026360944599</v>
      </c>
    </row>
    <row r="6394" spans="1:5" x14ac:dyDescent="0.25">
      <c r="A6394" s="187">
        <v>41456.781637144799</v>
      </c>
      <c r="B6394" s="187">
        <v>0.35430961542457501</v>
      </c>
      <c r="C6394" s="187">
        <v>-0.60125763802175602</v>
      </c>
      <c r="D6394" s="187">
        <v>0.44428200058888201</v>
      </c>
      <c r="E6394" s="187">
        <v>2.4094017330761499</v>
      </c>
    </row>
    <row r="6395" spans="1:5" x14ac:dyDescent="0.25">
      <c r="A6395" s="187">
        <v>41458.271163154801</v>
      </c>
      <c r="B6395" s="187">
        <v>1.218009173929</v>
      </c>
      <c r="C6395" s="187">
        <v>-0.60115922999585103</v>
      </c>
      <c r="D6395" s="187">
        <v>0.44432550496789702</v>
      </c>
      <c r="E6395" s="187">
        <v>2.4090573049854802</v>
      </c>
    </row>
    <row r="6396" spans="1:5" x14ac:dyDescent="0.25">
      <c r="A6396" s="187">
        <v>41461.5574565594</v>
      </c>
      <c r="B6396" s="187">
        <v>1.83784221888907</v>
      </c>
      <c r="C6396" s="187">
        <v>-0.60094243595641905</v>
      </c>
      <c r="D6396" s="187">
        <v>0.44442152583886801</v>
      </c>
      <c r="E6396" s="187">
        <v>2.4082985258474698</v>
      </c>
    </row>
    <row r="6397" spans="1:5" x14ac:dyDescent="0.25">
      <c r="A6397" s="187">
        <v>41466.028531730502</v>
      </c>
      <c r="B6397" s="187">
        <v>1.16137878657196</v>
      </c>
      <c r="C6397" s="187">
        <v>-0.60064819636793199</v>
      </c>
      <c r="D6397" s="187">
        <v>0.44455224984266101</v>
      </c>
      <c r="E6397" s="187">
        <v>2.4072686872877598</v>
      </c>
    </row>
    <row r="6398" spans="1:5" x14ac:dyDescent="0.25">
      <c r="A6398" s="187">
        <v>41467.509799686901</v>
      </c>
      <c r="B6398" s="187">
        <v>3.20027136942478</v>
      </c>
      <c r="C6398" s="187">
        <v>-0.60055089749972101</v>
      </c>
      <c r="D6398" s="187">
        <v>0.44459558052468601</v>
      </c>
      <c r="E6398" s="187">
        <v>2.40692814124903</v>
      </c>
    </row>
    <row r="6399" spans="1:5" x14ac:dyDescent="0.25">
      <c r="A6399" s="187">
        <v>41467.515976565803</v>
      </c>
      <c r="B6399" s="187">
        <v>5.9025928971867501E-2</v>
      </c>
      <c r="C6399" s="187">
        <v>-0.60055049195536303</v>
      </c>
      <c r="D6399" s="187">
        <v>0.44459576123614197</v>
      </c>
      <c r="E6399" s="187">
        <v>2.40692672184377</v>
      </c>
    </row>
    <row r="6400" spans="1:5" x14ac:dyDescent="0.25">
      <c r="A6400" s="187">
        <v>41474.649979199399</v>
      </c>
      <c r="B6400" s="187">
        <v>0.79532883219937101</v>
      </c>
      <c r="C6400" s="187">
        <v>-0.60008317577053505</v>
      </c>
      <c r="D6400" s="187">
        <v>0.44480460096611302</v>
      </c>
      <c r="E6400" s="187">
        <v>2.4052911151968699</v>
      </c>
    </row>
    <row r="6401" spans="1:5" x14ac:dyDescent="0.25">
      <c r="A6401" s="187">
        <v>41476.2411738929</v>
      </c>
      <c r="B6401" s="187">
        <v>0.347437195800052</v>
      </c>
      <c r="C6401" s="187">
        <v>-0.59997923704377498</v>
      </c>
      <c r="D6401" s="187">
        <v>0.44485121595793597</v>
      </c>
      <c r="E6401" s="187">
        <v>2.4049273296532099</v>
      </c>
    </row>
    <row r="6402" spans="1:5" x14ac:dyDescent="0.25">
      <c r="A6402" s="187">
        <v>41476.309906690702</v>
      </c>
      <c r="B6402" s="187">
        <v>0.428540952908674</v>
      </c>
      <c r="C6402" s="187">
        <v>-0.59997474976239296</v>
      </c>
      <c r="D6402" s="187">
        <v>0.44485322981113601</v>
      </c>
      <c r="E6402" s="187">
        <v>2.4049116241683701</v>
      </c>
    </row>
    <row r="6403" spans="1:5" x14ac:dyDescent="0.25">
      <c r="A6403" s="187">
        <v>41481.161480279901</v>
      </c>
      <c r="B6403" s="187">
        <v>-0.27436659374821598</v>
      </c>
      <c r="C6403" s="187">
        <v>-0.59965852082793003</v>
      </c>
      <c r="D6403" s="187">
        <v>0.44499543945358899</v>
      </c>
      <c r="E6403" s="187">
        <v>2.40380482289775</v>
      </c>
    </row>
    <row r="6404" spans="1:5" x14ac:dyDescent="0.25">
      <c r="A6404" s="187">
        <v>41485.113686179197</v>
      </c>
      <c r="B6404" s="187">
        <v>0.55148318119793105</v>
      </c>
      <c r="C6404" s="187">
        <v>-0.59940166235578696</v>
      </c>
      <c r="D6404" s="187">
        <v>0.44511137418186603</v>
      </c>
      <c r="E6404" s="187">
        <v>2.4029058182452601</v>
      </c>
    </row>
    <row r="6405" spans="1:5" x14ac:dyDescent="0.25">
      <c r="A6405" s="187">
        <v>41489.846896041301</v>
      </c>
      <c r="B6405" s="187">
        <v>0.16093008783248899</v>
      </c>
      <c r="C6405" s="187">
        <v>-0.59909493991523799</v>
      </c>
      <c r="D6405" s="187">
        <v>0.445250322767617</v>
      </c>
      <c r="E6405" s="187">
        <v>2.40183228970333</v>
      </c>
    </row>
    <row r="6406" spans="1:5" x14ac:dyDescent="0.25">
      <c r="A6406" s="187">
        <v>41492.101416113801</v>
      </c>
      <c r="B6406" s="187">
        <v>1.11861439966916</v>
      </c>
      <c r="C6406" s="187">
        <v>-0.59894918769003302</v>
      </c>
      <c r="D6406" s="187">
        <v>0.44531654658790698</v>
      </c>
      <c r="E6406" s="187">
        <v>2.4013221569151102</v>
      </c>
    </row>
    <row r="6407" spans="1:5" x14ac:dyDescent="0.25">
      <c r="A6407" s="187">
        <v>41500.502017930201</v>
      </c>
      <c r="B6407" s="187">
        <v>0.52995614329640595</v>
      </c>
      <c r="C6407" s="187">
        <v>-0.59840808517362398</v>
      </c>
      <c r="D6407" s="187">
        <v>0.44556353205027599</v>
      </c>
      <c r="E6407" s="187">
        <v>2.3994282981076802</v>
      </c>
    </row>
    <row r="6408" spans="1:5" x14ac:dyDescent="0.25">
      <c r="A6408" s="187">
        <v>41504.527326769799</v>
      </c>
      <c r="B6408" s="187">
        <v>0.38346078082474</v>
      </c>
      <c r="C6408" s="187">
        <v>-0.59814992832798997</v>
      </c>
      <c r="D6408" s="187">
        <v>0.44568200780545503</v>
      </c>
      <c r="E6408" s="187">
        <v>2.3985247491479602</v>
      </c>
    </row>
    <row r="6409" spans="1:5" x14ac:dyDescent="0.25">
      <c r="A6409" s="187">
        <v>41504.683419814202</v>
      </c>
      <c r="B6409" s="187">
        <v>0.37356246994515502</v>
      </c>
      <c r="C6409" s="187">
        <v>-0.598139932335639</v>
      </c>
      <c r="D6409" s="187">
        <v>0.44568660372362501</v>
      </c>
      <c r="E6409" s="187">
        <v>2.3984897631747399</v>
      </c>
    </row>
    <row r="6410" spans="1:5" x14ac:dyDescent="0.25">
      <c r="A6410" s="187">
        <v>41508.268573528898</v>
      </c>
      <c r="B6410" s="187">
        <v>0.31029655584218402</v>
      </c>
      <c r="C6410" s="187">
        <v>-0.59791064950890005</v>
      </c>
      <c r="D6410" s="187">
        <v>0.44579219756921701</v>
      </c>
      <c r="E6410" s="187">
        <v>2.3976872732811501</v>
      </c>
    </row>
    <row r="6411" spans="1:5" x14ac:dyDescent="0.25">
      <c r="A6411" s="187">
        <v>41513.790310666001</v>
      </c>
      <c r="B6411" s="187">
        <v>1.7791647294213699</v>
      </c>
      <c r="C6411" s="187">
        <v>-0.59755866941986102</v>
      </c>
      <c r="D6411" s="187">
        <v>0.44595495966677801</v>
      </c>
      <c r="E6411" s="187">
        <v>2.3964553429695199</v>
      </c>
    </row>
    <row r="6412" spans="1:5" x14ac:dyDescent="0.25">
      <c r="A6412" s="187">
        <v>41516.9549670263</v>
      </c>
      <c r="B6412" s="187">
        <v>1.9137120996764301</v>
      </c>
      <c r="C6412" s="187">
        <v>-0.59735757660440403</v>
      </c>
      <c r="D6412" s="187">
        <v>0.446048314302051</v>
      </c>
      <c r="E6412" s="187">
        <v>2.3957515181154201</v>
      </c>
    </row>
    <row r="6413" spans="1:5" x14ac:dyDescent="0.25">
      <c r="A6413" s="187">
        <v>41525.050957746898</v>
      </c>
      <c r="B6413" s="187">
        <v>0.29190924831949999</v>
      </c>
      <c r="C6413" s="187">
        <v>-0.5968452668998</v>
      </c>
      <c r="D6413" s="187">
        <v>0.44628737676834201</v>
      </c>
      <c r="E6413" s="187">
        <v>2.3939584341493001</v>
      </c>
    </row>
    <row r="6414" spans="1:5" x14ac:dyDescent="0.25">
      <c r="A6414" s="187">
        <v>41527.6187248692</v>
      </c>
      <c r="B6414" s="187">
        <v>1.4791883705450399</v>
      </c>
      <c r="C6414" s="187">
        <v>-0.596683428147885</v>
      </c>
      <c r="D6414" s="187">
        <v>0.44636327079918098</v>
      </c>
      <c r="E6414" s="187">
        <v>2.3933919985176</v>
      </c>
    </row>
    <row r="6415" spans="1:5" x14ac:dyDescent="0.25">
      <c r="A6415" s="187">
        <v>41538.933241110797</v>
      </c>
      <c r="B6415" s="187">
        <v>0.33200278249376303</v>
      </c>
      <c r="C6415" s="187">
        <v>-0.59597408355916304</v>
      </c>
      <c r="D6415" s="187">
        <v>0.44669810181534297</v>
      </c>
      <c r="E6415" s="187">
        <v>2.3909092924570698</v>
      </c>
    </row>
    <row r="6416" spans="1:5" x14ac:dyDescent="0.25">
      <c r="A6416" s="187">
        <v>41552.783620306298</v>
      </c>
      <c r="B6416" s="187">
        <v>0.351526659421175</v>
      </c>
      <c r="C6416" s="187">
        <v>-0.59511429881576605</v>
      </c>
      <c r="D6416" s="187">
        <v>0.447108904223526</v>
      </c>
      <c r="E6416" s="187">
        <v>2.3879000458551798</v>
      </c>
    </row>
    <row r="6417" spans="1:5" x14ac:dyDescent="0.25">
      <c r="A6417" s="187">
        <v>41553.961367172597</v>
      </c>
      <c r="B6417" s="187">
        <v>-0.40294870835373398</v>
      </c>
      <c r="C6417" s="187">
        <v>-0.59504162987146503</v>
      </c>
      <c r="D6417" s="187">
        <v>0.44714388370003499</v>
      </c>
      <c r="E6417" s="187">
        <v>2.3876457045501298</v>
      </c>
    </row>
    <row r="6418" spans="1:5" x14ac:dyDescent="0.25">
      <c r="A6418" s="187">
        <v>41559.235475201102</v>
      </c>
      <c r="B6418" s="187">
        <v>2.1208691237978101E-2</v>
      </c>
      <c r="C6418" s="187">
        <v>-0.59471706925812295</v>
      </c>
      <c r="D6418" s="187">
        <v>0.44730061836027601</v>
      </c>
      <c r="E6418" s="187">
        <v>2.3865097424034301</v>
      </c>
    </row>
    <row r="6419" spans="1:5" x14ac:dyDescent="0.25">
      <c r="A6419" s="187">
        <v>41561.046879091104</v>
      </c>
      <c r="B6419" s="187">
        <v>1.7181785147553501</v>
      </c>
      <c r="C6419" s="187">
        <v>-0.59460592461542205</v>
      </c>
      <c r="D6419" s="187">
        <v>0.44735448396746702</v>
      </c>
      <c r="E6419" s="187">
        <v>2.38612073615398</v>
      </c>
    </row>
    <row r="6420" spans="1:5" x14ac:dyDescent="0.25">
      <c r="A6420" s="187">
        <v>41568.896326978203</v>
      </c>
      <c r="B6420" s="187">
        <v>-0.27037803412498501</v>
      </c>
      <c r="C6420" s="187">
        <v>-0.59412624354452004</v>
      </c>
      <c r="D6420" s="187">
        <v>0.447588108771721</v>
      </c>
      <c r="E6420" s="187">
        <v>2.38444185240582</v>
      </c>
    </row>
    <row r="6421" spans="1:5" x14ac:dyDescent="0.25">
      <c r="A6421" s="187">
        <v>41571.571039116301</v>
      </c>
      <c r="B6421" s="187">
        <v>1.3093034846745299</v>
      </c>
      <c r="C6421" s="187">
        <v>-0.59396352024945898</v>
      </c>
      <c r="D6421" s="187">
        <v>0.44766779365669401</v>
      </c>
      <c r="E6421" s="187">
        <v>2.3838723208730999</v>
      </c>
    </row>
    <row r="6422" spans="1:5" x14ac:dyDescent="0.25">
      <c r="A6422" s="187">
        <v>41584.074495320798</v>
      </c>
      <c r="B6422" s="187">
        <v>0.130813651575479</v>
      </c>
      <c r="C6422" s="187">
        <v>-0.59320782615244905</v>
      </c>
      <c r="D6422" s="187">
        <v>0.44804081779064597</v>
      </c>
      <c r="E6422" s="187">
        <v>2.38122739153357</v>
      </c>
    </row>
    <row r="6423" spans="1:5" x14ac:dyDescent="0.25">
      <c r="A6423" s="187">
        <v>41586.120904289797</v>
      </c>
      <c r="B6423" s="187">
        <v>-5.0876395419918702E-2</v>
      </c>
      <c r="C6423" s="187">
        <v>-0.59308493471739798</v>
      </c>
      <c r="D6423" s="187">
        <v>0.44810195200557301</v>
      </c>
      <c r="E6423" s="187">
        <v>2.38079727151089</v>
      </c>
    </row>
    <row r="6424" spans="1:5" x14ac:dyDescent="0.25">
      <c r="A6424" s="187">
        <v>41586.678920550999</v>
      </c>
      <c r="B6424" s="187">
        <v>0.36106430153906</v>
      </c>
      <c r="C6424" s="187">
        <v>-0.59305146357651295</v>
      </c>
      <c r="D6424" s="187">
        <v>0.44811862616259701</v>
      </c>
      <c r="E6424" s="187">
        <v>2.3806801225177998</v>
      </c>
    </row>
    <row r="6425" spans="1:5" x14ac:dyDescent="0.25">
      <c r="A6425" s="187">
        <v>41590.807696865399</v>
      </c>
      <c r="B6425" s="187">
        <v>0.86816486863634501</v>
      </c>
      <c r="C6425" s="187">
        <v>-0.59280433102297903</v>
      </c>
      <c r="D6425" s="187">
        <v>0.448242052511788</v>
      </c>
      <c r="E6425" s="187">
        <v>2.3798151585804299</v>
      </c>
    </row>
    <row r="6426" spans="1:5" x14ac:dyDescent="0.25">
      <c r="A6426" s="187">
        <v>41602.524421908798</v>
      </c>
      <c r="B6426" s="187">
        <v>0.25579347800612801</v>
      </c>
      <c r="C6426" s="187">
        <v>-0.59210806569688901</v>
      </c>
      <c r="D6426" s="187">
        <v>0.44859283345821499</v>
      </c>
      <c r="E6426" s="187">
        <v>2.3773782299391102</v>
      </c>
    </row>
    <row r="6427" spans="1:5" x14ac:dyDescent="0.25">
      <c r="A6427" s="187">
        <v>41603.776477603598</v>
      </c>
      <c r="B6427" s="187">
        <v>0.21182302709159601</v>
      </c>
      <c r="C6427" s="187">
        <v>-0.59203410896603104</v>
      </c>
      <c r="D6427" s="187">
        <v>0.44863036374243398</v>
      </c>
      <c r="E6427" s="187">
        <v>2.3771193813811098</v>
      </c>
    </row>
    <row r="6428" spans="1:5" x14ac:dyDescent="0.25">
      <c r="A6428" s="187">
        <v>41611.033794700903</v>
      </c>
      <c r="B6428" s="187">
        <v>0.503581611031789</v>
      </c>
      <c r="C6428" s="187">
        <v>-0.59160715142366305</v>
      </c>
      <c r="D6428" s="187">
        <v>0.44884807595487503</v>
      </c>
      <c r="E6428" s="187">
        <v>2.3756250299828201</v>
      </c>
    </row>
    <row r="6429" spans="1:5" x14ac:dyDescent="0.25">
      <c r="A6429" s="187">
        <v>41623.451619660496</v>
      </c>
      <c r="B6429" s="187">
        <v>0.32172393554239498</v>
      </c>
      <c r="C6429" s="187">
        <v>-0.59088348314817996</v>
      </c>
      <c r="D6429" s="187">
        <v>0.44922129339252098</v>
      </c>
      <c r="E6429" s="187">
        <v>2.37309219101863</v>
      </c>
    </row>
    <row r="6430" spans="1:5" x14ac:dyDescent="0.25">
      <c r="A6430" s="187">
        <v>41637.256120009501</v>
      </c>
      <c r="B6430" s="187">
        <v>0.75579911426884006</v>
      </c>
      <c r="C6430" s="187">
        <v>-0.59008941471888199</v>
      </c>
      <c r="D6430" s="187">
        <v>0.44963722750372598</v>
      </c>
      <c r="E6430" s="187">
        <v>2.3703129515160901</v>
      </c>
    </row>
    <row r="6431" spans="1:5" x14ac:dyDescent="0.25">
      <c r="A6431" s="187">
        <v>41639.310021835801</v>
      </c>
      <c r="B6431" s="187">
        <v>0.210794556092364</v>
      </c>
      <c r="C6431" s="187">
        <v>-0.58997222155318596</v>
      </c>
      <c r="D6431" s="187">
        <v>0.44969920660847001</v>
      </c>
      <c r="E6431" s="187">
        <v>2.3699027754361501</v>
      </c>
    </row>
    <row r="6432" spans="1:5" x14ac:dyDescent="0.25">
      <c r="A6432" s="187">
        <v>41640.941003262596</v>
      </c>
      <c r="B6432" s="187">
        <v>5.5209901354404503</v>
      </c>
      <c r="C6432" s="187">
        <v>-0.58987933719494301</v>
      </c>
      <c r="D6432" s="187">
        <v>0.44974844105267803</v>
      </c>
      <c r="E6432" s="187">
        <v>2.3695776801822999</v>
      </c>
    </row>
    <row r="6433" spans="1:5" x14ac:dyDescent="0.25">
      <c r="A6433" s="187">
        <v>41648.696645063603</v>
      </c>
      <c r="B6433" s="187">
        <v>1.44330740026546</v>
      </c>
      <c r="C6433" s="187">
        <v>-0.58943981740148199</v>
      </c>
      <c r="D6433" s="187">
        <v>0.44998277334634201</v>
      </c>
      <c r="E6433" s="187">
        <v>2.3680393609051902</v>
      </c>
    </row>
    <row r="6434" spans="1:5" x14ac:dyDescent="0.25">
      <c r="A6434" s="187">
        <v>41657.5923465991</v>
      </c>
      <c r="B6434" s="187">
        <v>1.18616265789693</v>
      </c>
      <c r="C6434" s="187">
        <v>-0.58894013773830001</v>
      </c>
      <c r="D6434" s="187">
        <v>0.45025198695158702</v>
      </c>
      <c r="E6434" s="187">
        <v>2.3662904820840498</v>
      </c>
    </row>
    <row r="6435" spans="1:5" x14ac:dyDescent="0.25">
      <c r="A6435" s="187">
        <v>41667.287065480603</v>
      </c>
      <c r="B6435" s="187">
        <v>0.32509232496218599</v>
      </c>
      <c r="C6435" s="187">
        <v>-0.58840106909993095</v>
      </c>
      <c r="D6435" s="187">
        <v>0.45054591483285999</v>
      </c>
      <c r="E6435" s="187">
        <v>2.3644037418497601</v>
      </c>
    </row>
    <row r="6436" spans="1:5" x14ac:dyDescent="0.25">
      <c r="A6436" s="187">
        <v>41667.491097519</v>
      </c>
      <c r="B6436" s="187">
        <v>0.33942736455181399</v>
      </c>
      <c r="C6436" s="187">
        <v>-0.58838978621876803</v>
      </c>
      <c r="D6436" s="187">
        <v>0.45055210675631502</v>
      </c>
      <c r="E6436" s="187">
        <v>2.3643642517656902</v>
      </c>
    </row>
    <row r="6437" spans="1:5" x14ac:dyDescent="0.25">
      <c r="A6437" s="187">
        <v>41668.085552325902</v>
      </c>
      <c r="B6437" s="187">
        <v>2.5742053385253501</v>
      </c>
      <c r="C6437" s="187">
        <v>-0.58835692783166504</v>
      </c>
      <c r="D6437" s="187">
        <v>0.45057014856814998</v>
      </c>
      <c r="E6437" s="187">
        <v>2.3642492474108301</v>
      </c>
    </row>
    <row r="6438" spans="1:5" x14ac:dyDescent="0.25">
      <c r="A6438" s="187">
        <v>41669.973631621797</v>
      </c>
      <c r="B6438" s="187">
        <v>1.4738782296450399</v>
      </c>
      <c r="C6438" s="187">
        <v>-0.58825270994424494</v>
      </c>
      <c r="D6438" s="187">
        <v>0.45062746611614202</v>
      </c>
      <c r="E6438" s="187">
        <v>2.3638844848048599</v>
      </c>
    </row>
    <row r="6439" spans="1:5" x14ac:dyDescent="0.25">
      <c r="A6439" s="187">
        <v>41673.380051448701</v>
      </c>
      <c r="B6439" s="187">
        <v>1.7960364369900499</v>
      </c>
      <c r="C6439" s="187">
        <v>-0.58806524408865801</v>
      </c>
      <c r="D6439" s="187">
        <v>0.45073093077835502</v>
      </c>
      <c r="E6439" s="187">
        <v>2.3632283543103001</v>
      </c>
    </row>
    <row r="6440" spans="1:5" x14ac:dyDescent="0.25">
      <c r="A6440" s="187">
        <v>41688.998749496401</v>
      </c>
      <c r="B6440" s="187">
        <v>0.32658185406464502</v>
      </c>
      <c r="C6440" s="187">
        <v>-0.58721504866491803</v>
      </c>
      <c r="D6440" s="187">
        <v>0.45120621829114699</v>
      </c>
      <c r="E6440" s="187">
        <v>2.3602526703272102</v>
      </c>
    </row>
    <row r="6441" spans="1:5" x14ac:dyDescent="0.25">
      <c r="A6441" s="187">
        <v>41691.612018522697</v>
      </c>
      <c r="B6441" s="187">
        <v>1.5436199995342501</v>
      </c>
      <c r="C6441" s="187">
        <v>-0.58707431333620097</v>
      </c>
      <c r="D6441" s="187">
        <v>0.45128588604988401</v>
      </c>
      <c r="E6441" s="187">
        <v>2.3597600966767001</v>
      </c>
    </row>
    <row r="6442" spans="1:5" x14ac:dyDescent="0.25">
      <c r="A6442" s="187">
        <v>41703.723944496698</v>
      </c>
      <c r="B6442" s="187">
        <v>1.0976475868984501</v>
      </c>
      <c r="C6442" s="187">
        <v>-0.58642780427988905</v>
      </c>
      <c r="D6442" s="187">
        <v>0.45165567297139902</v>
      </c>
      <c r="E6442" s="187">
        <v>2.3574973149796099</v>
      </c>
    </row>
    <row r="6443" spans="1:5" x14ac:dyDescent="0.25">
      <c r="A6443" s="187">
        <v>41723.2425057031</v>
      </c>
      <c r="B6443" s="187">
        <v>1.3255752140013799</v>
      </c>
      <c r="C6443" s="187">
        <v>-0.58540626813401697</v>
      </c>
      <c r="D6443" s="187">
        <v>0.45225349284269201</v>
      </c>
      <c r="E6443" s="187">
        <v>2.3539219384690599</v>
      </c>
    </row>
    <row r="6444" spans="1:5" x14ac:dyDescent="0.25">
      <c r="A6444" s="187">
        <v>41731.727157638197</v>
      </c>
      <c r="B6444" s="187">
        <v>0.30263959415424102</v>
      </c>
      <c r="C6444" s="187">
        <v>-0.58497019189463095</v>
      </c>
      <c r="D6444" s="187">
        <v>0.45251410324668601</v>
      </c>
      <c r="E6444" s="187">
        <v>2.3523956716312102</v>
      </c>
    </row>
    <row r="6445" spans="1:5" x14ac:dyDescent="0.25">
      <c r="A6445" s="187">
        <v>41744.407681415498</v>
      </c>
      <c r="B6445" s="187">
        <v>-0.15614955547852399</v>
      </c>
      <c r="C6445" s="187">
        <v>-0.58432766542879899</v>
      </c>
      <c r="D6445" s="187">
        <v>0.452904437238692</v>
      </c>
      <c r="E6445" s="187">
        <v>2.3501468290008001</v>
      </c>
    </row>
    <row r="6446" spans="1:5" x14ac:dyDescent="0.25">
      <c r="A6446" s="187">
        <v>41744.484689731398</v>
      </c>
      <c r="B6446" s="187">
        <v>0.50998219392863797</v>
      </c>
      <c r="C6446" s="187">
        <v>-0.58432379742103802</v>
      </c>
      <c r="D6446" s="187">
        <v>0.45290681083311901</v>
      </c>
      <c r="E6446" s="187">
        <v>2.3501332909736301</v>
      </c>
    </row>
    <row r="6447" spans="1:5" x14ac:dyDescent="0.25">
      <c r="A6447" s="187">
        <v>41775.029357405903</v>
      </c>
      <c r="B6447" s="187">
        <v>0.34757703231604897</v>
      </c>
      <c r="C6447" s="187">
        <v>-0.58282266698813801</v>
      </c>
      <c r="D6447" s="187">
        <v>0.45385127261198199</v>
      </c>
      <c r="E6447" s="187">
        <v>2.3448793344584802</v>
      </c>
    </row>
    <row r="6448" spans="1:5" x14ac:dyDescent="0.25">
      <c r="A6448" s="187">
        <v>41778.3889586226</v>
      </c>
      <c r="B6448" s="187">
        <v>0.13958022487132701</v>
      </c>
      <c r="C6448" s="187">
        <v>-0.58266165178500995</v>
      </c>
      <c r="D6448" s="187">
        <v>0.45395552193181199</v>
      </c>
      <c r="E6448" s="187">
        <v>2.3443157812475399</v>
      </c>
    </row>
    <row r="6449" spans="1:5" x14ac:dyDescent="0.25">
      <c r="A6449" s="187">
        <v>41778.474895985702</v>
      </c>
      <c r="B6449" s="187">
        <v>0.49003087634256198</v>
      </c>
      <c r="C6449" s="187">
        <v>-0.58265754388695301</v>
      </c>
      <c r="D6449" s="187">
        <v>0.45395818955662998</v>
      </c>
      <c r="E6449" s="187">
        <v>2.3443014036043301</v>
      </c>
    </row>
    <row r="6450" spans="1:5" x14ac:dyDescent="0.25">
      <c r="A6450" s="187">
        <v>41787.242875648102</v>
      </c>
      <c r="B6450" s="187">
        <v>-0.60671698217595904</v>
      </c>
      <c r="C6450" s="187">
        <v>-0.58224127560071304</v>
      </c>
      <c r="D6450" s="187">
        <v>0.45423061476279197</v>
      </c>
      <c r="E6450" s="187">
        <v>2.3428444646024902</v>
      </c>
    </row>
    <row r="6451" spans="1:5" x14ac:dyDescent="0.25">
      <c r="A6451" s="187">
        <v>41787.657905604297</v>
      </c>
      <c r="B6451" s="187">
        <v>7.0034335859970001E-2</v>
      </c>
      <c r="C6451" s="187">
        <v>-0.58222171219341701</v>
      </c>
      <c r="D6451" s="187">
        <v>0.45424352243371802</v>
      </c>
      <c r="E6451" s="187">
        <v>2.3427759926769598</v>
      </c>
    </row>
    <row r="6452" spans="1:5" x14ac:dyDescent="0.25">
      <c r="A6452" s="187">
        <v>41799.222002279101</v>
      </c>
      <c r="B6452" s="187">
        <v>7.3404465249371498E-2</v>
      </c>
      <c r="C6452" s="187">
        <v>-0.58168176813991601</v>
      </c>
      <c r="D6452" s="187">
        <v>0.45460362916546299</v>
      </c>
      <c r="E6452" s="187">
        <v>2.3408861884897099</v>
      </c>
    </row>
    <row r="6453" spans="1:5" x14ac:dyDescent="0.25">
      <c r="A6453" s="187">
        <v>41803.126097602901</v>
      </c>
      <c r="B6453" s="187">
        <v>0.15914998734520799</v>
      </c>
      <c r="C6453" s="187">
        <v>-0.58150174454599401</v>
      </c>
      <c r="D6453" s="187">
        <v>0.45472540283218998</v>
      </c>
      <c r="E6453" s="187">
        <v>2.3402561059109801</v>
      </c>
    </row>
    <row r="6454" spans="1:5" x14ac:dyDescent="0.25">
      <c r="A6454" s="187">
        <v>41808.058039386298</v>
      </c>
      <c r="B6454" s="187">
        <v>1.6582389433939</v>
      </c>
      <c r="C6454" s="187">
        <v>-0.58127597429571698</v>
      </c>
      <c r="D6454" s="187">
        <v>0.45487938131804001</v>
      </c>
      <c r="E6454" s="187">
        <v>2.3394659100350101</v>
      </c>
    </row>
    <row r="6455" spans="1:5" x14ac:dyDescent="0.25">
      <c r="A6455" s="187">
        <v>41813.5071359219</v>
      </c>
      <c r="B6455" s="187">
        <v>0.33822809371728502</v>
      </c>
      <c r="C6455" s="187">
        <v>-0.58102868408479302</v>
      </c>
      <c r="D6455" s="187">
        <v>0.45504969460030398</v>
      </c>
      <c r="E6455" s="187">
        <v>2.3386003942967801</v>
      </c>
    </row>
    <row r="6456" spans="1:5" x14ac:dyDescent="0.25">
      <c r="A6456" s="187">
        <v>41815.276305020103</v>
      </c>
      <c r="B6456" s="187">
        <v>-1.7946017800965</v>
      </c>
      <c r="C6456" s="187">
        <v>-0.58094888474644002</v>
      </c>
      <c r="D6456" s="187">
        <v>0.45510503332699298</v>
      </c>
      <c r="E6456" s="187">
        <v>2.3383210966125398</v>
      </c>
    </row>
    <row r="6457" spans="1:5" x14ac:dyDescent="0.25">
      <c r="A6457" s="187">
        <v>41819.339607236303</v>
      </c>
      <c r="B6457" s="187">
        <v>7.8172558408362597E-2</v>
      </c>
      <c r="C6457" s="187">
        <v>-0.58076651902815002</v>
      </c>
      <c r="D6457" s="187">
        <v>0.45523221099377598</v>
      </c>
      <c r="E6457" s="187">
        <v>2.33768281659852</v>
      </c>
    </row>
    <row r="6458" spans="1:5" x14ac:dyDescent="0.25">
      <c r="A6458" s="187">
        <v>41824.642774482199</v>
      </c>
      <c r="B6458" s="187">
        <v>-1.79376803311896</v>
      </c>
      <c r="C6458" s="187">
        <v>-0.58053042701956503</v>
      </c>
      <c r="D6458" s="187">
        <v>0.45539836261368299</v>
      </c>
      <c r="E6458" s="187">
        <v>2.33685649456848</v>
      </c>
    </row>
    <row r="6459" spans="1:5" x14ac:dyDescent="0.25">
      <c r="A6459" s="187">
        <v>41825.778968646897</v>
      </c>
      <c r="B6459" s="187">
        <v>0.46247738231945901</v>
      </c>
      <c r="C6459" s="187">
        <v>-0.58048012886752198</v>
      </c>
      <c r="D6459" s="187">
        <v>0.45543398501076698</v>
      </c>
      <c r="E6459" s="187">
        <v>2.3366804510363299</v>
      </c>
    </row>
    <row r="6460" spans="1:5" x14ac:dyDescent="0.25">
      <c r="A6460" s="187">
        <v>41833.150193188303</v>
      </c>
      <c r="B6460" s="187">
        <v>3.2665797749574299</v>
      </c>
      <c r="C6460" s="187">
        <v>-0.58015626233638096</v>
      </c>
      <c r="D6460" s="187">
        <v>0.45566530298483299</v>
      </c>
      <c r="E6460" s="187">
        <v>2.3355469181773301</v>
      </c>
    </row>
    <row r="6461" spans="1:5" x14ac:dyDescent="0.25">
      <c r="A6461" s="187">
        <v>41841.516380371198</v>
      </c>
      <c r="B6461" s="187">
        <v>0.59157720844329498</v>
      </c>
      <c r="C6461" s="187">
        <v>-0.57979386189446303</v>
      </c>
      <c r="D6461" s="187">
        <v>0.45592829212275798</v>
      </c>
      <c r="E6461" s="187">
        <v>2.3342785166306199</v>
      </c>
    </row>
    <row r="6462" spans="1:5" x14ac:dyDescent="0.25">
      <c r="A6462" s="187">
        <v>41842.340719576401</v>
      </c>
      <c r="B6462" s="187">
        <v>0.67632818355811697</v>
      </c>
      <c r="C6462" s="187">
        <v>-0.57975845402597204</v>
      </c>
      <c r="D6462" s="187">
        <v>0.45595423091904702</v>
      </c>
      <c r="E6462" s="187">
        <v>2.3341545890908999</v>
      </c>
    </row>
    <row r="6463" spans="1:5" x14ac:dyDescent="0.25">
      <c r="A6463" s="187">
        <v>41845.928001601002</v>
      </c>
      <c r="B6463" s="187">
        <v>0.124205109244624</v>
      </c>
      <c r="C6463" s="187">
        <v>-0.57960500000691795</v>
      </c>
      <c r="D6463" s="187">
        <v>0.45606716318325702</v>
      </c>
      <c r="E6463" s="187">
        <v>2.3336175000242099</v>
      </c>
    </row>
    <row r="6464" spans="1:5" x14ac:dyDescent="0.25">
      <c r="A6464" s="187">
        <v>41847.039795148201</v>
      </c>
      <c r="B6464" s="187">
        <v>-0.54391851411283998</v>
      </c>
      <c r="C6464" s="187">
        <v>-0.57955764921660702</v>
      </c>
      <c r="D6464" s="187">
        <v>0.45610218180914702</v>
      </c>
      <c r="E6464" s="187">
        <v>2.3334517722581198</v>
      </c>
    </row>
    <row r="6465" spans="1:5" x14ac:dyDescent="0.25">
      <c r="A6465" s="187">
        <v>41851.511827275499</v>
      </c>
      <c r="B6465" s="187">
        <v>0.78257858564827498</v>
      </c>
      <c r="C6465" s="187">
        <v>-0.57936818859294004</v>
      </c>
      <c r="D6465" s="187">
        <v>0.45624312517246202</v>
      </c>
      <c r="E6465" s="187">
        <v>2.3327886600752898</v>
      </c>
    </row>
    <row r="6466" spans="1:5" x14ac:dyDescent="0.25">
      <c r="A6466" s="187">
        <v>41851.700833038303</v>
      </c>
      <c r="B6466" s="187">
        <v>1.7633481020616999</v>
      </c>
      <c r="C6466" s="187">
        <v>-0.57936021664606896</v>
      </c>
      <c r="D6466" s="187">
        <v>0.456249085031112</v>
      </c>
      <c r="E6466" s="187">
        <v>2.33276075826124</v>
      </c>
    </row>
    <row r="6467" spans="1:5" x14ac:dyDescent="0.25">
      <c r="A6467" s="187">
        <v>41862.109082176503</v>
      </c>
      <c r="B6467" s="187">
        <v>-0.374407143590272</v>
      </c>
      <c r="C6467" s="187">
        <v>-0.57892567533321504</v>
      </c>
      <c r="D6467" s="187">
        <v>0.45657766640014402</v>
      </c>
      <c r="E6467" s="187">
        <v>2.3312398636662501</v>
      </c>
    </row>
    <row r="6468" spans="1:5" x14ac:dyDescent="0.25">
      <c r="A6468" s="187">
        <v>41882.182294625403</v>
      </c>
      <c r="B6468" s="187">
        <v>5.0491812282888597</v>
      </c>
      <c r="C6468" s="187">
        <v>-0.57811268862689702</v>
      </c>
      <c r="D6468" s="187">
        <v>0.45721349540939799</v>
      </c>
      <c r="E6468" s="187">
        <v>2.3283944101941398</v>
      </c>
    </row>
    <row r="6469" spans="1:5" x14ac:dyDescent="0.25">
      <c r="A6469" s="187">
        <v>41884.404241443001</v>
      </c>
      <c r="B6469" s="187">
        <v>0.30615105854854302</v>
      </c>
      <c r="C6469" s="187">
        <v>-0.57802475396522701</v>
      </c>
      <c r="D6469" s="187">
        <v>0.45728405060482902</v>
      </c>
      <c r="E6469" s="187">
        <v>2.3280866388782901</v>
      </c>
    </row>
    <row r="6470" spans="1:5" x14ac:dyDescent="0.25">
      <c r="A6470" s="187">
        <v>41887.218293219303</v>
      </c>
      <c r="B6470" s="187">
        <v>-0.20659131939706499</v>
      </c>
      <c r="C6470" s="187">
        <v>-0.57791398077448697</v>
      </c>
      <c r="D6470" s="187">
        <v>0.45737345742059698</v>
      </c>
      <c r="E6470" s="187">
        <v>2.3276989327107001</v>
      </c>
    </row>
    <row r="6471" spans="1:5" x14ac:dyDescent="0.25">
      <c r="A6471" s="187">
        <v>41895.445181223702</v>
      </c>
      <c r="B6471" s="187">
        <v>1.03580762131561</v>
      </c>
      <c r="C6471" s="187">
        <v>-0.57759396465662105</v>
      </c>
      <c r="D6471" s="187">
        <v>0.45763516032270601</v>
      </c>
      <c r="E6471" s="187">
        <v>2.3265788762981701</v>
      </c>
    </row>
    <row r="6472" spans="1:5" x14ac:dyDescent="0.25">
      <c r="A6472" s="187">
        <v>41896.376643488897</v>
      </c>
      <c r="B6472" s="187">
        <v>-0.84045129549686803</v>
      </c>
      <c r="C6472" s="187">
        <v>-0.57755809327029495</v>
      </c>
      <c r="D6472" s="187">
        <v>0.45766482108220502</v>
      </c>
      <c r="E6472" s="187">
        <v>2.3264533264460301</v>
      </c>
    </row>
    <row r="6473" spans="1:5" x14ac:dyDescent="0.25">
      <c r="A6473" s="187">
        <v>41933.521717164003</v>
      </c>
      <c r="B6473" s="187">
        <v>6.4554189628762706E-2</v>
      </c>
      <c r="C6473" s="187">
        <v>-0.57618862532912396</v>
      </c>
      <c r="D6473" s="187">
        <v>0.458852720574081</v>
      </c>
      <c r="E6473" s="187">
        <v>2.3216601886519301</v>
      </c>
    </row>
    <row r="6474" spans="1:5" x14ac:dyDescent="0.25">
      <c r="A6474" s="187">
        <v>41936.827525933302</v>
      </c>
      <c r="B6474" s="187">
        <v>1.66441521342482</v>
      </c>
      <c r="C6474" s="187">
        <v>-0.57607260894232504</v>
      </c>
      <c r="D6474" s="187">
        <v>0.45895892536242999</v>
      </c>
      <c r="E6474" s="187">
        <v>2.3212541312981401</v>
      </c>
    </row>
    <row r="6475" spans="1:5" x14ac:dyDescent="0.25">
      <c r="A6475" s="187">
        <v>41944.951236905697</v>
      </c>
      <c r="B6475" s="187">
        <v>-0.270015166852344</v>
      </c>
      <c r="C6475" s="187">
        <v>-0.57579165628290396</v>
      </c>
      <c r="D6475" s="187">
        <v>0.45922025410963002</v>
      </c>
      <c r="E6475" s="187">
        <v>2.3202707969901599</v>
      </c>
    </row>
    <row r="6476" spans="1:5" x14ac:dyDescent="0.25">
      <c r="A6476" s="187">
        <v>41945.484154769401</v>
      </c>
      <c r="B6476" s="187">
        <v>2.0341158342190901</v>
      </c>
      <c r="C6476" s="187">
        <v>-0.57577343265842196</v>
      </c>
      <c r="D6476" s="187">
        <v>0.459237414321161</v>
      </c>
      <c r="E6476" s="187">
        <v>2.3202070143044802</v>
      </c>
    </row>
    <row r="6477" spans="1:5" x14ac:dyDescent="0.25">
      <c r="A6477" s="187">
        <v>41952.305836867097</v>
      </c>
      <c r="B6477" s="187">
        <v>0.41505163512923599</v>
      </c>
      <c r="C6477" s="187">
        <v>-0.57554242263387401</v>
      </c>
      <c r="D6477" s="187">
        <v>0.45945726094898398</v>
      </c>
      <c r="E6477" s="187">
        <v>2.31939847921856</v>
      </c>
    </row>
    <row r="6478" spans="1:5" x14ac:dyDescent="0.25">
      <c r="A6478" s="187">
        <v>41955.350644557097</v>
      </c>
      <c r="B6478" s="187">
        <v>1.3734590138364799</v>
      </c>
      <c r="C6478" s="187">
        <v>-0.57544067378649899</v>
      </c>
      <c r="D6478" s="187">
        <v>0.459555499024485</v>
      </c>
      <c r="E6478" s="187">
        <v>2.3190423582527502</v>
      </c>
    </row>
    <row r="6479" spans="1:5" x14ac:dyDescent="0.25">
      <c r="A6479" s="187">
        <v>41955.404410588097</v>
      </c>
      <c r="B6479" s="187">
        <v>1.0224274226571399</v>
      </c>
      <c r="C6479" s="187">
        <v>-0.57543888465222603</v>
      </c>
      <c r="D6479" s="187">
        <v>0.45955723435654799</v>
      </c>
      <c r="E6479" s="187">
        <v>2.3190360962827898</v>
      </c>
    </row>
    <row r="6480" spans="1:5" x14ac:dyDescent="0.25">
      <c r="A6480" s="187">
        <v>41961.422615413998</v>
      </c>
      <c r="B6480" s="187">
        <v>6.4914368564595606E-2</v>
      </c>
      <c r="C6480" s="187">
        <v>-0.57524028806314098</v>
      </c>
      <c r="D6480" s="187">
        <v>0.45975161144311399</v>
      </c>
      <c r="E6480" s="187">
        <v>2.3183410082209899</v>
      </c>
    </row>
    <row r="6481" spans="1:5" x14ac:dyDescent="0.25">
      <c r="A6481" s="187">
        <v>41969.087246553499</v>
      </c>
      <c r="B6481" s="187">
        <v>1.83807891354967</v>
      </c>
      <c r="C6481" s="187">
        <v>-0.57499216889170002</v>
      </c>
      <c r="D6481" s="187">
        <v>0.45999955601751802</v>
      </c>
      <c r="E6481" s="187">
        <v>2.3174725911209499</v>
      </c>
    </row>
    <row r="6482" spans="1:5" x14ac:dyDescent="0.25">
      <c r="A6482" s="187">
        <v>41974.137119407802</v>
      </c>
      <c r="B6482" s="187">
        <v>0.59425897118821103</v>
      </c>
      <c r="C6482" s="187">
        <v>-0.57483165865008701</v>
      </c>
      <c r="D6482" s="187">
        <v>0.46016315562818599</v>
      </c>
      <c r="E6482" s="187">
        <v>2.3169108052752998</v>
      </c>
    </row>
    <row r="6483" spans="1:5" x14ac:dyDescent="0.25">
      <c r="A6483" s="187">
        <v>41974.468771832602</v>
      </c>
      <c r="B6483" s="187">
        <v>0.154839900942427</v>
      </c>
      <c r="C6483" s="187">
        <v>-0.57482119986214697</v>
      </c>
      <c r="D6483" s="187">
        <v>0.46017390679864101</v>
      </c>
      <c r="E6483" s="187">
        <v>2.3168741995175099</v>
      </c>
    </row>
    <row r="6484" spans="1:5" x14ac:dyDescent="0.25">
      <c r="A6484" s="187">
        <v>41979.207318458102</v>
      </c>
      <c r="B6484" s="187">
        <v>1.5008400694436701</v>
      </c>
      <c r="C6484" s="187">
        <v>-0.57467288645280801</v>
      </c>
      <c r="D6484" s="187">
        <v>0.460327606575968</v>
      </c>
      <c r="E6484" s="187">
        <v>2.3163551025848301</v>
      </c>
    </row>
    <row r="6485" spans="1:5" x14ac:dyDescent="0.25">
      <c r="A6485" s="187">
        <v>41986.597066949304</v>
      </c>
      <c r="B6485" s="187">
        <v>0.72843668696840302</v>
      </c>
      <c r="C6485" s="187">
        <v>-0.57444578345757302</v>
      </c>
      <c r="D6485" s="187">
        <v>0.46056763906422399</v>
      </c>
      <c r="E6485" s="187">
        <v>2.31556024210151</v>
      </c>
    </row>
    <row r="6486" spans="1:5" x14ac:dyDescent="0.25">
      <c r="A6486" s="187">
        <v>42020.9177049789</v>
      </c>
      <c r="B6486" s="187">
        <v>1.21951587891198</v>
      </c>
      <c r="C6486" s="187">
        <v>-0.573459101354584</v>
      </c>
      <c r="D6486" s="187">
        <v>0.46168789327548998</v>
      </c>
      <c r="E6486" s="187">
        <v>2.3121068547410402</v>
      </c>
    </row>
    <row r="6487" spans="1:5" x14ac:dyDescent="0.25">
      <c r="A6487" s="187">
        <v>42029.3599947978</v>
      </c>
      <c r="B6487" s="187">
        <v>0.72980165833467203</v>
      </c>
      <c r="C6487" s="187">
        <v>-0.57323386498700302</v>
      </c>
      <c r="D6487" s="187">
        <v>0.46196484819056599</v>
      </c>
      <c r="E6487" s="187">
        <v>2.3113185274545098</v>
      </c>
    </row>
    <row r="6488" spans="1:5" x14ac:dyDescent="0.25">
      <c r="A6488" s="187">
        <v>42036.525019511602</v>
      </c>
      <c r="B6488" s="187">
        <v>0.26280038466930999</v>
      </c>
      <c r="C6488" s="187">
        <v>-0.57304821112840998</v>
      </c>
      <c r="D6488" s="187">
        <v>0.46220033731531701</v>
      </c>
      <c r="E6488" s="187">
        <v>2.31066873894944</v>
      </c>
    </row>
    <row r="6489" spans="1:5" x14ac:dyDescent="0.25">
      <c r="A6489" s="187">
        <v>42038.657995609297</v>
      </c>
      <c r="B6489" s="187">
        <v>0.64778956135838095</v>
      </c>
      <c r="C6489" s="187">
        <v>-0.57299392567158802</v>
      </c>
      <c r="D6489" s="187">
        <v>0.462270518300746</v>
      </c>
      <c r="E6489" s="187">
        <v>2.3104787398505602</v>
      </c>
    </row>
    <row r="6490" spans="1:5" x14ac:dyDescent="0.25">
      <c r="A6490" s="187">
        <v>42048.647255573698</v>
      </c>
      <c r="B6490" s="187">
        <v>1.90957352315</v>
      </c>
      <c r="C6490" s="187">
        <v>-0.57274573070845602</v>
      </c>
      <c r="D6490" s="187">
        <v>0.46259966900577298</v>
      </c>
      <c r="E6490" s="187">
        <v>2.3096100574795999</v>
      </c>
    </row>
    <row r="6491" spans="1:5" x14ac:dyDescent="0.25">
      <c r="A6491" s="187">
        <v>42076.143336508103</v>
      </c>
      <c r="B6491" s="187">
        <v>0.54706954120975504</v>
      </c>
      <c r="C6491" s="187">
        <v>-0.57211463465634105</v>
      </c>
      <c r="D6491" s="187">
        <v>0.46350976018811402</v>
      </c>
      <c r="E6491" s="187">
        <v>2.3074012212971899</v>
      </c>
    </row>
    <row r="6492" spans="1:5" x14ac:dyDescent="0.25">
      <c r="A6492" s="187">
        <v>42086.756003654002</v>
      </c>
      <c r="B6492" s="187">
        <v>0.106400948935037</v>
      </c>
      <c r="C6492" s="187">
        <v>-0.57189181246338705</v>
      </c>
      <c r="D6492" s="187">
        <v>0.46386264661885701</v>
      </c>
      <c r="E6492" s="187">
        <v>2.3066213436218499</v>
      </c>
    </row>
    <row r="6493" spans="1:5" x14ac:dyDescent="0.25">
      <c r="A6493" s="187">
        <v>42102.694438291801</v>
      </c>
      <c r="B6493" s="187">
        <v>1.32878978766542</v>
      </c>
      <c r="C6493" s="187">
        <v>-0.57157928102670197</v>
      </c>
      <c r="D6493" s="187">
        <v>0.46439433512591899</v>
      </c>
      <c r="E6493" s="187">
        <v>2.30552748359346</v>
      </c>
    </row>
    <row r="6494" spans="1:5" x14ac:dyDescent="0.25">
      <c r="A6494" s="187">
        <v>42106.279735789198</v>
      </c>
      <c r="B6494" s="187">
        <v>0.41610127429791999</v>
      </c>
      <c r="C6494" s="187">
        <v>-0.57151267085252599</v>
      </c>
      <c r="D6494" s="187">
        <v>0.46451422174019802</v>
      </c>
      <c r="E6494" s="187">
        <v>2.3052943479838399</v>
      </c>
    </row>
    <row r="6495" spans="1:5" x14ac:dyDescent="0.25">
      <c r="A6495" s="187">
        <v>42116.051315549499</v>
      </c>
      <c r="B6495" s="187">
        <v>3.3264328318733898</v>
      </c>
      <c r="C6495" s="187">
        <v>-0.57133807740528098</v>
      </c>
      <c r="D6495" s="187">
        <v>0.46484150248628697</v>
      </c>
      <c r="E6495" s="187">
        <v>2.3046832709184799</v>
      </c>
    </row>
    <row r="6496" spans="1:5" x14ac:dyDescent="0.25">
      <c r="A6496" s="187">
        <v>42117.545249585302</v>
      </c>
      <c r="B6496" s="187">
        <v>1.53878087279429</v>
      </c>
      <c r="C6496" s="187">
        <v>-0.57131228495109498</v>
      </c>
      <c r="D6496" s="187">
        <v>0.46489160817091901</v>
      </c>
      <c r="E6496" s="187">
        <v>2.3045929973288302</v>
      </c>
    </row>
    <row r="6497" spans="1:5" x14ac:dyDescent="0.25">
      <c r="A6497" s="187">
        <v>42123.1728634272</v>
      </c>
      <c r="B6497" s="187">
        <v>1.6031110511550899</v>
      </c>
      <c r="C6497" s="187">
        <v>-0.571217280870015</v>
      </c>
      <c r="D6497" s="187">
        <v>0.46508052036119601</v>
      </c>
      <c r="E6497" s="187">
        <v>2.3042604830450499</v>
      </c>
    </row>
    <row r="6498" spans="1:5" x14ac:dyDescent="0.25">
      <c r="A6498" s="187">
        <v>42126.351659631</v>
      </c>
      <c r="B6498" s="187">
        <v>0.65763136755458995</v>
      </c>
      <c r="C6498" s="187">
        <v>-0.57116512761243299</v>
      </c>
      <c r="D6498" s="187">
        <v>0.465187344389901</v>
      </c>
      <c r="E6498" s="187">
        <v>2.3040779466435102</v>
      </c>
    </row>
    <row r="6499" spans="1:5" x14ac:dyDescent="0.25">
      <c r="A6499" s="187">
        <v>42127.7527519918</v>
      </c>
      <c r="B6499" s="187">
        <v>1.09434765385043</v>
      </c>
      <c r="C6499" s="187">
        <v>-0.57114248777642496</v>
      </c>
      <c r="D6499" s="187">
        <v>0.46523445492820598</v>
      </c>
      <c r="E6499" s="187">
        <v>2.3039987072174899</v>
      </c>
    </row>
    <row r="6500" spans="1:5" x14ac:dyDescent="0.25">
      <c r="A6500" s="187">
        <v>42131.422302081402</v>
      </c>
      <c r="B6500" s="187">
        <v>1.47216357990849</v>
      </c>
      <c r="C6500" s="187">
        <v>-0.57108420235984203</v>
      </c>
      <c r="D6500" s="187">
        <v>0.46535791760998402</v>
      </c>
      <c r="E6500" s="187">
        <v>2.3037947082594501</v>
      </c>
    </row>
    <row r="6501" spans="1:5" x14ac:dyDescent="0.25">
      <c r="A6501" s="187">
        <v>42148.150792692199</v>
      </c>
      <c r="B6501" s="187">
        <v>0.119349099234367</v>
      </c>
      <c r="C6501" s="187">
        <v>-0.57083713781953804</v>
      </c>
      <c r="D6501" s="187">
        <v>0.46592217242415801</v>
      </c>
      <c r="E6501" s="187">
        <v>2.3029299823683802</v>
      </c>
    </row>
    <row r="6502" spans="1:5" x14ac:dyDescent="0.25">
      <c r="A6502" s="187">
        <v>42151.513925995401</v>
      </c>
      <c r="B6502" s="187">
        <v>-0.45562705190047598</v>
      </c>
      <c r="C6502" s="187">
        <v>-0.57079118618790003</v>
      </c>
      <c r="D6502" s="187">
        <v>0.46603589435811998</v>
      </c>
      <c r="E6502" s="187">
        <v>2.3027691516576501</v>
      </c>
    </row>
    <row r="6503" spans="1:5" x14ac:dyDescent="0.25">
      <c r="A6503" s="187">
        <v>42153.490255435601</v>
      </c>
      <c r="B6503" s="187">
        <v>1.6745398697732601</v>
      </c>
      <c r="C6503" s="187">
        <v>-0.57076476761390604</v>
      </c>
      <c r="D6503" s="187">
        <v>0.46610276689019298</v>
      </c>
      <c r="E6503" s="187">
        <v>2.3026766866486699</v>
      </c>
    </row>
    <row r="6504" spans="1:5" x14ac:dyDescent="0.25">
      <c r="A6504" s="187">
        <v>42154.660747593</v>
      </c>
      <c r="B6504" s="187">
        <v>0.46576462706385602</v>
      </c>
      <c r="C6504" s="187">
        <v>-0.57074932555259394</v>
      </c>
      <c r="D6504" s="187">
        <v>0.46614238802966801</v>
      </c>
      <c r="E6504" s="187">
        <v>2.3026226394340799</v>
      </c>
    </row>
    <row r="6505" spans="1:5" x14ac:dyDescent="0.25">
      <c r="A6505" s="187">
        <v>42155.741392600001</v>
      </c>
      <c r="B6505" s="187">
        <v>0.32933997010893601</v>
      </c>
      <c r="C6505" s="187">
        <v>-0.570735204054162</v>
      </c>
      <c r="D6505" s="187">
        <v>0.46617897809604297</v>
      </c>
      <c r="E6505" s="187">
        <v>2.3025732141895698</v>
      </c>
    </row>
    <row r="6506" spans="1:5" x14ac:dyDescent="0.25">
      <c r="A6506" s="187">
        <v>42158.016983023699</v>
      </c>
      <c r="B6506" s="187">
        <v>0.68178780458198995</v>
      </c>
      <c r="C6506" s="187">
        <v>-0.57070589255052995</v>
      </c>
      <c r="D6506" s="187">
        <v>0.46625606059346197</v>
      </c>
      <c r="E6506" s="187">
        <v>2.3024706239268502</v>
      </c>
    </row>
    <row r="6507" spans="1:5" x14ac:dyDescent="0.25">
      <c r="A6507" s="187">
        <v>42159.730509006498</v>
      </c>
      <c r="B6507" s="187">
        <v>7.0854555553867493E-2</v>
      </c>
      <c r="C6507" s="187">
        <v>-0.57068420198095704</v>
      </c>
      <c r="D6507" s="187">
        <v>0.46631413279068101</v>
      </c>
      <c r="E6507" s="187">
        <v>2.3023947069333501</v>
      </c>
    </row>
    <row r="6508" spans="1:5" x14ac:dyDescent="0.25">
      <c r="A6508" s="187">
        <v>42169.104547999901</v>
      </c>
      <c r="B6508" s="187">
        <v>1.7300808424765699</v>
      </c>
      <c r="C6508" s="187">
        <v>-0.57057135902126399</v>
      </c>
      <c r="D6508" s="187">
        <v>0.46663226335392899</v>
      </c>
      <c r="E6508" s="187">
        <v>2.3019997565744199</v>
      </c>
    </row>
    <row r="6509" spans="1:5" x14ac:dyDescent="0.25">
      <c r="A6509" s="187">
        <v>42174.993774405899</v>
      </c>
      <c r="B6509" s="187">
        <v>2.0105698318414902</v>
      </c>
      <c r="C6509" s="187">
        <v>-0.57050552283186895</v>
      </c>
      <c r="D6509" s="187">
        <v>0.46683251023628403</v>
      </c>
      <c r="E6509" s="187">
        <v>2.30176932991154</v>
      </c>
    </row>
    <row r="6510" spans="1:5" x14ac:dyDescent="0.25">
      <c r="A6510" s="187">
        <v>42182.707852308602</v>
      </c>
      <c r="B6510" s="187">
        <v>1.6020548285794201</v>
      </c>
      <c r="C6510" s="187">
        <v>-0.57042523095278597</v>
      </c>
      <c r="D6510" s="187">
        <v>0.46709525392159101</v>
      </c>
      <c r="E6510" s="187">
        <v>2.3014883083347502</v>
      </c>
    </row>
    <row r="6511" spans="1:5" x14ac:dyDescent="0.25">
      <c r="A6511" s="187">
        <v>42186.537531989903</v>
      </c>
      <c r="B6511" s="187">
        <v>0.35822216566181497</v>
      </c>
      <c r="C6511" s="187">
        <v>-0.57038788712240795</v>
      </c>
      <c r="D6511" s="187">
        <v>0.46722588318826203</v>
      </c>
      <c r="E6511" s="187">
        <v>2.3013576049284299</v>
      </c>
    </row>
    <row r="6512" spans="1:5" x14ac:dyDescent="0.25">
      <c r="A6512" s="187">
        <v>42187.493462926403</v>
      </c>
      <c r="B6512" s="187">
        <v>0.21208172429679101</v>
      </c>
      <c r="C6512" s="187">
        <v>-0.57037882714077803</v>
      </c>
      <c r="D6512" s="187">
        <v>0.46725850935174701</v>
      </c>
      <c r="E6512" s="187">
        <v>2.3013258949927198</v>
      </c>
    </row>
    <row r="6513" spans="1:5" x14ac:dyDescent="0.25">
      <c r="A6513" s="187">
        <v>42195.545310251298</v>
      </c>
      <c r="B6513" s="187">
        <v>2.5068701760679</v>
      </c>
      <c r="C6513" s="187">
        <v>-0.57030667544954605</v>
      </c>
      <c r="D6513" s="187">
        <v>0.46753363302231798</v>
      </c>
      <c r="E6513" s="187">
        <v>2.3010733640734098</v>
      </c>
    </row>
    <row r="6514" spans="1:5" x14ac:dyDescent="0.25">
      <c r="A6514" s="187">
        <v>42200.011038489902</v>
      </c>
      <c r="B6514" s="187">
        <v>1.37637139132973</v>
      </c>
      <c r="C6514" s="187">
        <v>-0.57026987818259001</v>
      </c>
      <c r="D6514" s="187">
        <v>0.46768646371875799</v>
      </c>
      <c r="E6514" s="187">
        <v>2.3009445736390699</v>
      </c>
    </row>
    <row r="6515" spans="1:5" x14ac:dyDescent="0.25">
      <c r="A6515" s="187">
        <v>42208.633553809603</v>
      </c>
      <c r="B6515" s="187">
        <v>-0.48602351149547002</v>
      </c>
      <c r="C6515" s="187">
        <v>-0.57020536940835098</v>
      </c>
      <c r="D6515" s="187">
        <v>0.46798204111269098</v>
      </c>
      <c r="E6515" s="187">
        <v>2.3007187929292301</v>
      </c>
    </row>
    <row r="6516" spans="1:5" x14ac:dyDescent="0.25">
      <c r="A6516" s="187">
        <v>42211.989531290703</v>
      </c>
      <c r="B6516" s="187">
        <v>0.36271643629617401</v>
      </c>
      <c r="C6516" s="187">
        <v>-0.57018260267579701</v>
      </c>
      <c r="D6516" s="187">
        <v>0.46809725778193501</v>
      </c>
      <c r="E6516" s="187">
        <v>2.30063910936529</v>
      </c>
    </row>
    <row r="6517" spans="1:5" x14ac:dyDescent="0.25">
      <c r="A6517" s="187">
        <v>42215.7380043214</v>
      </c>
      <c r="B6517" s="187">
        <v>0.88013542472791295</v>
      </c>
      <c r="C6517" s="187">
        <v>-0.57015873103012205</v>
      </c>
      <c r="D6517" s="187">
        <v>0.46822606561111202</v>
      </c>
      <c r="E6517" s="187">
        <v>2.30055555860543</v>
      </c>
    </row>
    <row r="6518" spans="1:5" x14ac:dyDescent="0.25">
      <c r="A6518" s="187">
        <v>42219.0411519833</v>
      </c>
      <c r="B6518" s="187">
        <v>-0.35404908660992002</v>
      </c>
      <c r="C6518" s="187">
        <v>-0.57013906194392505</v>
      </c>
      <c r="D6518" s="187">
        <v>0.46833967257949199</v>
      </c>
      <c r="E6518" s="187">
        <v>2.3004867168037402</v>
      </c>
    </row>
    <row r="6519" spans="1:5" x14ac:dyDescent="0.25">
      <c r="A6519" s="187">
        <v>42223.2161461129</v>
      </c>
      <c r="B6519" s="187">
        <v>-0.55341706156345505</v>
      </c>
      <c r="C6519" s="187">
        <v>-0.57011603895991902</v>
      </c>
      <c r="D6519" s="187">
        <v>0.468483402110979</v>
      </c>
      <c r="E6519" s="187">
        <v>2.3004061363597201</v>
      </c>
    </row>
    <row r="6520" spans="1:5" x14ac:dyDescent="0.25">
      <c r="A6520" s="187">
        <v>42227.810672284199</v>
      </c>
      <c r="B6520" s="187">
        <v>0.197808932124517</v>
      </c>
      <c r="C6520" s="187">
        <v>-0.57009308219158505</v>
      </c>
      <c r="D6520" s="187">
        <v>0.468641751356763</v>
      </c>
      <c r="E6520" s="187">
        <v>2.3003257876705501</v>
      </c>
    </row>
    <row r="6521" spans="1:5" x14ac:dyDescent="0.25">
      <c r="A6521" s="187">
        <v>42231.868199685501</v>
      </c>
      <c r="B6521" s="187">
        <v>1.1901441457106601</v>
      </c>
      <c r="C6521" s="187">
        <v>-0.57007488958636798</v>
      </c>
      <c r="D6521" s="187">
        <v>0.46878174747923401</v>
      </c>
      <c r="E6521" s="187">
        <v>2.3002621135522898</v>
      </c>
    </row>
    <row r="6522" spans="1:5" x14ac:dyDescent="0.25">
      <c r="A6522" s="187">
        <v>42232.522662999101</v>
      </c>
      <c r="B6522" s="187">
        <v>1.3413099163404101</v>
      </c>
      <c r="C6522" s="187">
        <v>-0.570072138477975</v>
      </c>
      <c r="D6522" s="187">
        <v>0.46880434189484299</v>
      </c>
      <c r="E6522" s="187">
        <v>2.3002524846729102</v>
      </c>
    </row>
    <row r="6523" spans="1:5" x14ac:dyDescent="0.25">
      <c r="A6523" s="187">
        <v>42241.922475496402</v>
      </c>
      <c r="B6523" s="187">
        <v>-2.1402322909147599E-3</v>
      </c>
      <c r="C6523" s="187">
        <v>-0.57003826492677401</v>
      </c>
      <c r="D6523" s="187">
        <v>0.46912927461101001</v>
      </c>
      <c r="E6523" s="187">
        <v>2.30013392724371</v>
      </c>
    </row>
    <row r="6524" spans="1:5" x14ac:dyDescent="0.25">
      <c r="A6524" s="187">
        <v>42252.114306745301</v>
      </c>
      <c r="B6524" s="187">
        <v>0.31441331648816501</v>
      </c>
      <c r="C6524" s="187">
        <v>-0.570013520531373</v>
      </c>
      <c r="D6524" s="187">
        <v>0.46948247142626198</v>
      </c>
      <c r="E6524" s="187">
        <v>2.3000473218598101</v>
      </c>
    </row>
    <row r="6525" spans="1:5" x14ac:dyDescent="0.25">
      <c r="A6525" s="187">
        <v>42252.557145422601</v>
      </c>
      <c r="B6525" s="187">
        <v>-0.36805046816424902</v>
      </c>
      <c r="C6525" s="187">
        <v>-0.57001272960168303</v>
      </c>
      <c r="D6525" s="187">
        <v>0.469497838919679</v>
      </c>
      <c r="E6525" s="187">
        <v>2.3000445536058902</v>
      </c>
    </row>
    <row r="6526" spans="1:5" x14ac:dyDescent="0.25">
      <c r="A6526" s="187">
        <v>42256.694348129102</v>
      </c>
      <c r="B6526" s="187">
        <v>0.631142901924855</v>
      </c>
      <c r="C6526" s="187">
        <v>-0.57000648866750203</v>
      </c>
      <c r="D6526" s="187">
        <v>0.469641493710652</v>
      </c>
      <c r="E6526" s="187">
        <v>2.3000227103362598</v>
      </c>
    </row>
    <row r="6527" spans="1:5" x14ac:dyDescent="0.25">
      <c r="A6527" s="187">
        <v>42256.964713166497</v>
      </c>
      <c r="B6527" s="187">
        <v>5.0493674227916996</v>
      </c>
      <c r="C6527" s="187">
        <v>-0.57000615313649305</v>
      </c>
      <c r="D6527" s="187">
        <v>0.46965088683597001</v>
      </c>
      <c r="E6527" s="187">
        <v>2.3000215359777298</v>
      </c>
    </row>
    <row r="6528" spans="1:5" x14ac:dyDescent="0.25">
      <c r="A6528" s="187">
        <v>42261.333090603199</v>
      </c>
      <c r="B6528" s="187">
        <v>1.1072297830838</v>
      </c>
      <c r="C6528" s="187">
        <v>-0.57000196450169505</v>
      </c>
      <c r="D6528" s="187">
        <v>0.46980274537215799</v>
      </c>
      <c r="E6528" s="187">
        <v>2.3000068757559302</v>
      </c>
    </row>
    <row r="6529" spans="1:5" x14ac:dyDescent="0.25">
      <c r="A6529" s="187">
        <v>42262.4347451219</v>
      </c>
      <c r="B6529" s="187">
        <v>0.21696437111677899</v>
      </c>
      <c r="C6529" s="187">
        <v>-0.57000127532742295</v>
      </c>
      <c r="D6529" s="187">
        <v>0.46984106934909198</v>
      </c>
      <c r="E6529" s="187">
        <v>2.3000044636459802</v>
      </c>
    </row>
    <row r="6530" spans="1:5" x14ac:dyDescent="0.25">
      <c r="A6530" s="187">
        <v>42273.058302124497</v>
      </c>
      <c r="B6530" s="187">
        <v>1.8745935796145501</v>
      </c>
      <c r="C6530" s="187">
        <v>-0.57000011311181298</v>
      </c>
      <c r="D6530" s="187">
        <v>0.47021179682631498</v>
      </c>
      <c r="E6530" s="187">
        <v>2.3000010469073602</v>
      </c>
    </row>
    <row r="6531" spans="1:5" x14ac:dyDescent="0.25">
      <c r="A6531" s="187">
        <v>42275.779828014602</v>
      </c>
      <c r="B6531" s="187">
        <v>1.7126736201246799</v>
      </c>
      <c r="C6531" s="187">
        <v>-0.57000023742421502</v>
      </c>
      <c r="D6531" s="187">
        <v>0.47030743711719503</v>
      </c>
      <c r="E6531" s="187">
        <v>2.3000021979495502</v>
      </c>
    </row>
    <row r="6532" spans="1:5" x14ac:dyDescent="0.25">
      <c r="A6532" s="187">
        <v>42284.471330304201</v>
      </c>
      <c r="B6532" s="187">
        <v>1.38189517908673</v>
      </c>
      <c r="C6532" s="187">
        <v>-0.57000093841642396</v>
      </c>
      <c r="D6532" s="187">
        <v>0.470614926151119</v>
      </c>
      <c r="E6532" s="187">
        <v>2.3000086932876602</v>
      </c>
    </row>
    <row r="6533" spans="1:5" x14ac:dyDescent="0.25">
      <c r="A6533" s="187">
        <v>42289.088474468597</v>
      </c>
      <c r="B6533" s="187">
        <v>9.8940439450899295E-2</v>
      </c>
      <c r="C6533" s="187">
        <v>-0.57000149845787695</v>
      </c>
      <c r="D6533" s="187">
        <v>0.47077953691584801</v>
      </c>
      <c r="E6533" s="187">
        <v>2.3000138864253099</v>
      </c>
    </row>
    <row r="6534" spans="1:5" x14ac:dyDescent="0.25">
      <c r="A6534" s="187">
        <v>42289.776149067802</v>
      </c>
      <c r="B6534" s="187">
        <v>1.0126762709003501</v>
      </c>
      <c r="C6534" s="187">
        <v>-0.57000159297706698</v>
      </c>
      <c r="D6534" s="187">
        <v>0.47080412874462202</v>
      </c>
      <c r="E6534" s="187">
        <v>2.3000147631462702</v>
      </c>
    </row>
    <row r="6535" spans="1:5" x14ac:dyDescent="0.25">
      <c r="A6535" s="187">
        <v>42292.269591522701</v>
      </c>
      <c r="B6535" s="187">
        <v>0.20279996337425699</v>
      </c>
      <c r="C6535" s="187">
        <v>-0.57000195980401802</v>
      </c>
      <c r="D6535" s="187">
        <v>0.47089345866541699</v>
      </c>
      <c r="E6535" s="187">
        <v>2.3000181663305099</v>
      </c>
    </row>
    <row r="6536" spans="1:5" x14ac:dyDescent="0.25">
      <c r="A6536" s="187">
        <v>42295.354855129401</v>
      </c>
      <c r="B6536" s="187">
        <v>-8.1818116873828006E-2</v>
      </c>
      <c r="C6536" s="187">
        <v>-0.57000246594237702</v>
      </c>
      <c r="D6536" s="187">
        <v>0.47100434269982999</v>
      </c>
      <c r="E6536" s="187">
        <v>2.3000228635139002</v>
      </c>
    </row>
    <row r="6537" spans="1:5" x14ac:dyDescent="0.25">
      <c r="A6537" s="187">
        <v>42296.313310882702</v>
      </c>
      <c r="B6537" s="187">
        <v>0.17854370728715999</v>
      </c>
      <c r="C6537" s="187">
        <v>-0.57000263492497905</v>
      </c>
      <c r="D6537" s="187">
        <v>0.47103886851564902</v>
      </c>
      <c r="E6537" s="187">
        <v>2.3000244321171301</v>
      </c>
    </row>
    <row r="6538" spans="1:5" x14ac:dyDescent="0.25">
      <c r="A6538" s="187">
        <v>42296.369847362701</v>
      </c>
      <c r="B6538" s="187">
        <v>1.8791553552665901</v>
      </c>
      <c r="C6538" s="187">
        <v>-0.57000264506654597</v>
      </c>
      <c r="D6538" s="187">
        <v>0.47104090626042899</v>
      </c>
      <c r="E6538" s="187">
        <v>2.3000245262632002</v>
      </c>
    </row>
    <row r="6539" spans="1:5" x14ac:dyDescent="0.25">
      <c r="A6539" s="187">
        <v>42298.295491043697</v>
      </c>
      <c r="B6539" s="187">
        <v>0.20287607463169699</v>
      </c>
      <c r="C6539" s="187">
        <v>-0.57000300204215604</v>
      </c>
      <c r="D6539" s="187">
        <v>0.47111038992200799</v>
      </c>
      <c r="E6539" s="187">
        <v>2.3000278405293502</v>
      </c>
    </row>
    <row r="6540" spans="1:5" x14ac:dyDescent="0.25">
      <c r="A6540" s="187">
        <v>42305.940934316801</v>
      </c>
      <c r="B6540" s="187">
        <v>-1.1781438784064999</v>
      </c>
      <c r="C6540" s="187">
        <v>-0.57000464034929899</v>
      </c>
      <c r="D6540" s="187">
        <v>0.47138774813552697</v>
      </c>
      <c r="E6540" s="187">
        <v>2.3000430599519199</v>
      </c>
    </row>
    <row r="6541" spans="1:5" x14ac:dyDescent="0.25">
      <c r="A6541" s="187">
        <v>42306.386349646004</v>
      </c>
      <c r="B6541" s="187">
        <v>0.13545028053056901</v>
      </c>
      <c r="C6541" s="187">
        <v>-0.570004746655279</v>
      </c>
      <c r="D6541" s="187">
        <v>0.47140397966112502</v>
      </c>
      <c r="E6541" s="187">
        <v>2.3000440479656601</v>
      </c>
    </row>
    <row r="6542" spans="1:5" x14ac:dyDescent="0.25">
      <c r="A6542" s="187">
        <v>42310.206654367699</v>
      </c>
      <c r="B6542" s="187">
        <v>-0.81339561016898798</v>
      </c>
      <c r="C6542" s="187">
        <v>-0.57000570741696999</v>
      </c>
      <c r="D6542" s="187">
        <v>0.47154352534157901</v>
      </c>
      <c r="E6542" s="187">
        <v>2.3000529796457601</v>
      </c>
    </row>
    <row r="6543" spans="1:5" x14ac:dyDescent="0.25">
      <c r="A6543" s="187">
        <v>42314.030604011503</v>
      </c>
      <c r="B6543" s="187">
        <v>1.0882681141221899</v>
      </c>
      <c r="C6543" s="187">
        <v>-0.57000675679738899</v>
      </c>
      <c r="D6543" s="187">
        <v>0.47168379243658998</v>
      </c>
      <c r="E6543" s="187">
        <v>2.3000627396269002</v>
      </c>
    </row>
    <row r="6544" spans="1:5" x14ac:dyDescent="0.25">
      <c r="A6544" s="187">
        <v>42320.489068393297</v>
      </c>
      <c r="B6544" s="187">
        <v>2.6003032415423499</v>
      </c>
      <c r="C6544" s="187">
        <v>-0.57000872777656897</v>
      </c>
      <c r="D6544" s="187">
        <v>0.47192202788628901</v>
      </c>
      <c r="E6544" s="187">
        <v>2.3000810825322802</v>
      </c>
    </row>
    <row r="6545" spans="1:5" x14ac:dyDescent="0.25">
      <c r="A6545" s="187">
        <v>42328.380747869698</v>
      </c>
      <c r="B6545" s="187">
        <v>-1.15801731572022</v>
      </c>
      <c r="C6545" s="187">
        <v>-0.57001147350186299</v>
      </c>
      <c r="D6545" s="187">
        <v>0.47221538921122302</v>
      </c>
      <c r="E6545" s="187">
        <v>2.3001066577509</v>
      </c>
    </row>
    <row r="6546" spans="1:5" x14ac:dyDescent="0.25">
      <c r="A6546" s="187">
        <v>42331.063113224802</v>
      </c>
      <c r="B6546" s="187">
        <v>0.13247935407561001</v>
      </c>
      <c r="C6546" s="187">
        <v>-0.57001249094383699</v>
      </c>
      <c r="D6546" s="187">
        <v>0.47231566501562</v>
      </c>
      <c r="E6546" s="187">
        <v>2.3001161407339299</v>
      </c>
    </row>
    <row r="6547" spans="1:5" x14ac:dyDescent="0.25">
      <c r="A6547" s="187">
        <v>42331.968893996098</v>
      </c>
      <c r="B6547" s="187">
        <v>1.1653300982544399</v>
      </c>
      <c r="C6547" s="187">
        <v>-0.57001284413430098</v>
      </c>
      <c r="D6547" s="187">
        <v>0.472349590425998</v>
      </c>
      <c r="E6547" s="187">
        <v>2.30011943332743</v>
      </c>
    </row>
    <row r="6548" spans="1:5" x14ac:dyDescent="0.25">
      <c r="A6548" s="187">
        <v>42337.670901001402</v>
      </c>
      <c r="B6548" s="187">
        <v>8.9168400354644503E-2</v>
      </c>
      <c r="C6548" s="187">
        <v>-0.570015178815516</v>
      </c>
      <c r="D6548" s="187">
        <v>0.472563898597535</v>
      </c>
      <c r="E6548" s="187">
        <v>2.3001412070469498</v>
      </c>
    </row>
    <row r="6549" spans="1:5" x14ac:dyDescent="0.25">
      <c r="A6549" s="187">
        <v>42352.796683369103</v>
      </c>
      <c r="B6549" s="187">
        <v>0.29987088609719798</v>
      </c>
      <c r="C6549" s="187">
        <v>-0.57002229816824501</v>
      </c>
      <c r="D6549" s="187">
        <v>0.473138572988897</v>
      </c>
      <c r="E6549" s="187">
        <v>2.30020768938871</v>
      </c>
    </row>
    <row r="6550" spans="1:5" x14ac:dyDescent="0.25">
      <c r="A6550" s="187">
        <v>42357.219517439902</v>
      </c>
      <c r="B6550" s="187">
        <v>0.23822292735569101</v>
      </c>
      <c r="C6550" s="187">
        <v>-0.57002463262065095</v>
      </c>
      <c r="D6550" s="187">
        <v>0.473308292658845</v>
      </c>
      <c r="E6550" s="187">
        <v>2.3002295145712401</v>
      </c>
    </row>
    <row r="6551" spans="1:5" x14ac:dyDescent="0.25">
      <c r="A6551" s="187">
        <v>42358.346344427402</v>
      </c>
      <c r="B6551" s="187">
        <v>0.286758962448808</v>
      </c>
      <c r="C6551" s="187">
        <v>-0.57002524557446799</v>
      </c>
      <c r="D6551" s="187">
        <v>0.47335165394716</v>
      </c>
      <c r="E6551" s="187">
        <v>2.3002352471168899</v>
      </c>
    </row>
    <row r="6552" spans="1:5" x14ac:dyDescent="0.25">
      <c r="A6552" s="187">
        <v>42359.832656409999</v>
      </c>
      <c r="B6552" s="187">
        <v>1.24877810751991</v>
      </c>
      <c r="C6552" s="187">
        <v>-0.57002606535727396</v>
      </c>
      <c r="D6552" s="187">
        <v>0.473408923517181</v>
      </c>
      <c r="E6552" s="187">
        <v>2.3002429152263399</v>
      </c>
    </row>
    <row r="6553" spans="1:5" x14ac:dyDescent="0.25">
      <c r="A6553" s="187">
        <v>42388.875446238097</v>
      </c>
      <c r="B6553" s="187">
        <v>2.4697770857690302</v>
      </c>
      <c r="C6553" s="187">
        <v>-0.570044641045518</v>
      </c>
      <c r="D6553" s="187">
        <v>0.474544939951278</v>
      </c>
      <c r="E6553" s="187">
        <v>2.30041701062905</v>
      </c>
    </row>
    <row r="6554" spans="1:5" x14ac:dyDescent="0.25">
      <c r="A6554" s="187">
        <v>42389.016790823604</v>
      </c>
      <c r="B6554" s="187">
        <v>1.83086251257134</v>
      </c>
      <c r="C6554" s="187">
        <v>-0.57004474326170995</v>
      </c>
      <c r="D6554" s="187">
        <v>0.47455054686758902</v>
      </c>
      <c r="E6554" s="187">
        <v>2.3004179702836098</v>
      </c>
    </row>
    <row r="6555" spans="1:5" x14ac:dyDescent="0.25">
      <c r="A6555" s="187">
        <v>42400.166652960201</v>
      </c>
      <c r="B6555" s="187">
        <v>0.86718144926976004</v>
      </c>
      <c r="C6555" s="187">
        <v>-0.57005316367887404</v>
      </c>
      <c r="D6555" s="187">
        <v>0.47499520177844501</v>
      </c>
      <c r="E6555" s="187">
        <v>2.3004970818238299</v>
      </c>
    </row>
    <row r="6556" spans="1:5" x14ac:dyDescent="0.25">
      <c r="A6556" s="187">
        <v>42400.879334901001</v>
      </c>
      <c r="B6556" s="187">
        <v>1.17415657615882</v>
      </c>
      <c r="C6556" s="187">
        <v>-0.57005372581684899</v>
      </c>
      <c r="D6556" s="187">
        <v>0.47502378117149602</v>
      </c>
      <c r="E6556" s="187">
        <v>2.3005023671021898</v>
      </c>
    </row>
    <row r="6557" spans="1:5" x14ac:dyDescent="0.25">
      <c r="A6557" s="187">
        <v>42402.682218864298</v>
      </c>
      <c r="B6557" s="187">
        <v>1.3416200189990499</v>
      </c>
      <c r="C6557" s="187">
        <v>-0.570055160657013</v>
      </c>
      <c r="D6557" s="187">
        <v>0.47509616323043802</v>
      </c>
      <c r="E6557" s="187">
        <v>2.30051585975081</v>
      </c>
    </row>
    <row r="6558" spans="1:5" x14ac:dyDescent="0.25">
      <c r="A6558" s="187">
        <v>42404.175326331002</v>
      </c>
      <c r="B6558" s="187">
        <v>2.3835340482958298E-2</v>
      </c>
      <c r="C6558" s="187">
        <v>-0.57005636282441496</v>
      </c>
      <c r="D6558" s="187">
        <v>0.47515619973364298</v>
      </c>
      <c r="E6558" s="187">
        <v>2.3005271667827598</v>
      </c>
    </row>
    <row r="6559" spans="1:5" x14ac:dyDescent="0.25">
      <c r="A6559" s="187">
        <v>42405.3689779704</v>
      </c>
      <c r="B6559" s="187">
        <v>1.38850015590459</v>
      </c>
      <c r="C6559" s="187">
        <v>-0.57005733291279503</v>
      </c>
      <c r="D6559" s="187">
        <v>0.47520425482376499</v>
      </c>
      <c r="E6559" s="187">
        <v>2.3005362925290198</v>
      </c>
    </row>
    <row r="6560" spans="1:5" x14ac:dyDescent="0.25">
      <c r="A6560" s="187">
        <v>42411.020276355797</v>
      </c>
      <c r="B6560" s="187">
        <v>0.58266666781063803</v>
      </c>
      <c r="C6560" s="187">
        <v>-0.57006203441904801</v>
      </c>
      <c r="D6560" s="187">
        <v>0.47543248489823597</v>
      </c>
      <c r="E6560" s="187">
        <v>2.3005805393872998</v>
      </c>
    </row>
    <row r="6561" spans="1:5" x14ac:dyDescent="0.25">
      <c r="A6561" s="187">
        <v>42417.104898527403</v>
      </c>
      <c r="B6561" s="187">
        <v>0.33268241336843302</v>
      </c>
      <c r="C6561" s="187">
        <v>-0.57006729639879605</v>
      </c>
      <c r="D6561" s="187">
        <v>0.475679529745207</v>
      </c>
      <c r="E6561" s="187">
        <v>2.3006300977267502</v>
      </c>
    </row>
    <row r="6562" spans="1:5" x14ac:dyDescent="0.25">
      <c r="A6562" s="187">
        <v>42423.472542996496</v>
      </c>
      <c r="B6562" s="187">
        <v>0.48175544289996702</v>
      </c>
      <c r="C6562" s="187">
        <v>-0.570073024241742</v>
      </c>
      <c r="D6562" s="187">
        <v>0.475939517561628</v>
      </c>
      <c r="E6562" s="187">
        <v>2.30068408626359</v>
      </c>
    </row>
    <row r="6563" spans="1:5" x14ac:dyDescent="0.25">
      <c r="A6563" s="187">
        <v>42429.921199875302</v>
      </c>
      <c r="B6563" s="187">
        <v>2.0245724645991299</v>
      </c>
      <c r="C6563" s="187">
        <v>-0.57007905439128703</v>
      </c>
      <c r="D6563" s="187">
        <v>0.47620431753443498</v>
      </c>
      <c r="E6563" s="187">
        <v>2.3007409705859598</v>
      </c>
    </row>
    <row r="6564" spans="1:5" x14ac:dyDescent="0.25">
      <c r="A6564" s="187">
        <v>42431.315785999497</v>
      </c>
      <c r="B6564" s="187">
        <v>1.23176643859442</v>
      </c>
      <c r="C6564" s="187">
        <v>-0.57008038873304201</v>
      </c>
      <c r="D6564" s="187">
        <v>0.47626178138910902</v>
      </c>
      <c r="E6564" s="187">
        <v>2.3007535641231698</v>
      </c>
    </row>
    <row r="6565" spans="1:5" x14ac:dyDescent="0.25">
      <c r="A6565" s="187">
        <v>42433.6027088919</v>
      </c>
      <c r="B6565" s="187">
        <v>1.3153794676061601</v>
      </c>
      <c r="C6565" s="187">
        <v>-0.57008260010092404</v>
      </c>
      <c r="D6565" s="187">
        <v>0.47635616603796399</v>
      </c>
      <c r="E6565" s="187">
        <v>2.3007744399602101</v>
      </c>
    </row>
    <row r="6566" spans="1:5" x14ac:dyDescent="0.25">
      <c r="A6566" s="187">
        <v>42437.902990168797</v>
      </c>
      <c r="B6566" s="187">
        <v>-0.51566940066494205</v>
      </c>
      <c r="C6566" s="187">
        <v>-0.570086836342515</v>
      </c>
      <c r="D6566" s="187">
        <v>0.47653415539177002</v>
      </c>
      <c r="E6566" s="187">
        <v>2.3008144479770301</v>
      </c>
    </row>
    <row r="6567" spans="1:5" x14ac:dyDescent="0.25">
      <c r="A6567" s="187">
        <v>42450.566404356898</v>
      </c>
      <c r="B6567" s="187">
        <v>0.225303465507354</v>
      </c>
      <c r="C6567" s="187">
        <v>-0.57009990020823398</v>
      </c>
      <c r="D6567" s="187">
        <v>0.47706214394784102</v>
      </c>
      <c r="E6567" s="187">
        <v>2.3009379615336001</v>
      </c>
    </row>
    <row r="6568" spans="1:5" x14ac:dyDescent="0.25">
      <c r="A6568" s="187">
        <v>42452.873036958299</v>
      </c>
      <c r="B6568" s="187">
        <v>2.6667411069227498</v>
      </c>
      <c r="C6568" s="187">
        <v>-0.570102374026626</v>
      </c>
      <c r="D6568" s="187">
        <v>0.47715893145119698</v>
      </c>
      <c r="E6568" s="187">
        <v>2.3009613728495699</v>
      </c>
    </row>
    <row r="6569" spans="1:5" x14ac:dyDescent="0.25">
      <c r="A6569" s="187">
        <v>42468.209410172101</v>
      </c>
      <c r="B6569" s="187">
        <v>-0.57354505170786896</v>
      </c>
      <c r="C6569" s="187">
        <v>-0.57011955506995304</v>
      </c>
      <c r="D6569" s="187">
        <v>0.47780722432580103</v>
      </c>
      <c r="E6569" s="187">
        <v>2.30112415597028</v>
      </c>
    </row>
    <row r="6570" spans="1:5" x14ac:dyDescent="0.25">
      <c r="A6570" s="187">
        <v>42480.947584090201</v>
      </c>
      <c r="B6570" s="187">
        <v>0.570305149135786</v>
      </c>
      <c r="C6570" s="187">
        <v>-0.57013478712937604</v>
      </c>
      <c r="D6570" s="187">
        <v>0.47835193104491303</v>
      </c>
      <c r="E6570" s="187">
        <v>2.3012687369394</v>
      </c>
    </row>
    <row r="6571" spans="1:5" x14ac:dyDescent="0.25">
      <c r="A6571" s="187">
        <v>42482.749567247498</v>
      </c>
      <c r="B6571" s="187">
        <v>1.96296999678975</v>
      </c>
      <c r="C6571" s="187">
        <v>-0.57013701185073495</v>
      </c>
      <c r="D6571" s="187">
        <v>0.47842944004774202</v>
      </c>
      <c r="E6571" s="187">
        <v>2.3012898737043601</v>
      </c>
    </row>
    <row r="6572" spans="1:5" x14ac:dyDescent="0.25">
      <c r="A6572" s="187">
        <v>42483.218117491298</v>
      </c>
      <c r="B6572" s="187">
        <v>-0.56518764574190505</v>
      </c>
      <c r="C6572" s="187">
        <v>-0.57013759315052004</v>
      </c>
      <c r="D6572" s="187">
        <v>0.47844961218223497</v>
      </c>
      <c r="E6572" s="187">
        <v>2.3012953973752199</v>
      </c>
    </row>
    <row r="6573" spans="1:5" x14ac:dyDescent="0.25">
      <c r="A6573" s="187">
        <v>42485.303704333397</v>
      </c>
      <c r="B6573" s="187">
        <v>0.64169614158824395</v>
      </c>
      <c r="C6573" s="187">
        <v>-0.57014019475462796</v>
      </c>
      <c r="D6573" s="187">
        <v>0.47853949287570902</v>
      </c>
      <c r="E6573" s="187">
        <v>2.3013201226926498</v>
      </c>
    </row>
    <row r="6574" spans="1:5" x14ac:dyDescent="0.25">
      <c r="A6574" s="187">
        <v>42489.888077451797</v>
      </c>
      <c r="B6574" s="187">
        <v>1.29481590669389</v>
      </c>
      <c r="C6574" s="187">
        <v>-0.57014599448995995</v>
      </c>
      <c r="D6574" s="187">
        <v>0.47873758567735802</v>
      </c>
      <c r="E6574" s="187">
        <v>2.30137526690531</v>
      </c>
    </row>
    <row r="6575" spans="1:5" x14ac:dyDescent="0.25">
      <c r="A6575" s="187">
        <v>42506.571142633002</v>
      </c>
      <c r="B6575" s="187">
        <v>0.97667856681977705</v>
      </c>
      <c r="C6575" s="187">
        <v>-0.57016803589942799</v>
      </c>
      <c r="D6575" s="187">
        <v>0.47946450315086298</v>
      </c>
      <c r="E6575" s="187">
        <v>2.30158513528534</v>
      </c>
    </row>
    <row r="6576" spans="1:5" x14ac:dyDescent="0.25">
      <c r="A6576" s="187">
        <v>42508.7487296131</v>
      </c>
      <c r="B6576" s="187">
        <v>0.36318687105130698</v>
      </c>
      <c r="C6576" s="187">
        <v>-0.57017102054778501</v>
      </c>
      <c r="D6576" s="187">
        <v>0.47956007847382498</v>
      </c>
      <c r="E6576" s="187">
        <v>2.3016135890446199</v>
      </c>
    </row>
    <row r="6577" spans="1:5" x14ac:dyDescent="0.25">
      <c r="A6577" s="187">
        <v>42509.676999971503</v>
      </c>
      <c r="B6577" s="187">
        <v>1.7731309985224799</v>
      </c>
      <c r="C6577" s="187">
        <v>-0.57017230037487499</v>
      </c>
      <c r="D6577" s="187">
        <v>0.47960086903184901</v>
      </c>
      <c r="E6577" s="187">
        <v>2.3016257926357002</v>
      </c>
    </row>
    <row r="6578" spans="1:5" x14ac:dyDescent="0.25">
      <c r="A6578" s="187">
        <v>42523.625779699301</v>
      </c>
      <c r="B6578" s="187">
        <v>1.1113484515391101</v>
      </c>
      <c r="C6578" s="187">
        <v>-0.57019207076419298</v>
      </c>
      <c r="D6578" s="187">
        <v>0.48021727271546899</v>
      </c>
      <c r="E6578" s="187">
        <v>2.3018144993077301</v>
      </c>
    </row>
    <row r="6579" spans="1:5" x14ac:dyDescent="0.25">
      <c r="A6579" s="187">
        <v>42527.662040336501</v>
      </c>
      <c r="B6579" s="187">
        <v>2.16456928895037</v>
      </c>
      <c r="C6579" s="187">
        <v>-0.57019797919050896</v>
      </c>
      <c r="D6579" s="187">
        <v>0.48039683932656801</v>
      </c>
      <c r="E6579" s="187">
        <v>2.3018709624398999</v>
      </c>
    </row>
    <row r="6580" spans="1:5" x14ac:dyDescent="0.25">
      <c r="A6580" s="187">
        <v>42530.507216554797</v>
      </c>
      <c r="B6580" s="187">
        <v>-0.59249030200331199</v>
      </c>
      <c r="C6580" s="187">
        <v>-0.57020219439433895</v>
      </c>
      <c r="D6580" s="187">
        <v>0.48052373848590102</v>
      </c>
      <c r="E6580" s="187">
        <v>2.3019112631767502</v>
      </c>
    </row>
    <row r="6581" spans="1:5" x14ac:dyDescent="0.25">
      <c r="A6581" s="187">
        <v>42540.078787595201</v>
      </c>
      <c r="B6581" s="187">
        <v>2.7023992587188101</v>
      </c>
      <c r="C6581" s="187">
        <v>-0.57021667915628504</v>
      </c>
      <c r="D6581" s="187">
        <v>0.48095258819810299</v>
      </c>
      <c r="E6581" s="187">
        <v>2.3020498658873301</v>
      </c>
    </row>
    <row r="6582" spans="1:5" x14ac:dyDescent="0.25">
      <c r="A6582" s="187">
        <v>42552.8662300297</v>
      </c>
      <c r="B6582" s="187">
        <v>0.30004226236020098</v>
      </c>
      <c r="C6582" s="187">
        <v>-0.57023675766011295</v>
      </c>
      <c r="D6582" s="187">
        <v>0.48153015750691402</v>
      </c>
      <c r="E6582" s="187">
        <v>2.3022422868585402</v>
      </c>
    </row>
    <row r="6583" spans="1:5" x14ac:dyDescent="0.25">
      <c r="A6583" s="187">
        <v>42567.434754944603</v>
      </c>
      <c r="B6583" s="187">
        <v>0.78661253839749101</v>
      </c>
      <c r="C6583" s="187">
        <v>-0.57026063660686499</v>
      </c>
      <c r="D6583" s="187">
        <v>0.482194548933644</v>
      </c>
      <c r="E6583" s="187">
        <v>2.3024715580684298</v>
      </c>
    </row>
    <row r="6584" spans="1:5" x14ac:dyDescent="0.25">
      <c r="A6584" s="187">
        <v>42568.982104696799</v>
      </c>
      <c r="B6584" s="187">
        <v>0.304912266864585</v>
      </c>
      <c r="C6584" s="187">
        <v>-0.57026323516920296</v>
      </c>
      <c r="D6584" s="187">
        <v>0.482265510052163</v>
      </c>
      <c r="E6584" s="187">
        <v>2.30249653537604</v>
      </c>
    </row>
    <row r="6585" spans="1:5" x14ac:dyDescent="0.25">
      <c r="A6585" s="187">
        <v>42577.049442694602</v>
      </c>
      <c r="B6585" s="187">
        <v>-0.67574123895200999</v>
      </c>
      <c r="C6585" s="187">
        <v>-0.57027697581443404</v>
      </c>
      <c r="D6585" s="187">
        <v>0.48263669406294801</v>
      </c>
      <c r="E6585" s="187">
        <v>2.30262869812571</v>
      </c>
    </row>
    <row r="6586" spans="1:5" x14ac:dyDescent="0.25">
      <c r="A6586" s="187">
        <v>42587.590832813701</v>
      </c>
      <c r="B6586" s="187">
        <v>1.61196063446107</v>
      </c>
      <c r="C6586" s="187">
        <v>-0.57029541498807101</v>
      </c>
      <c r="D6586" s="187">
        <v>0.483124768118597</v>
      </c>
      <c r="E6586" s="187">
        <v>2.3028062824422899</v>
      </c>
    </row>
    <row r="6587" spans="1:5" x14ac:dyDescent="0.25">
      <c r="A6587" s="187">
        <v>42597.610821422102</v>
      </c>
      <c r="B6587" s="187">
        <v>7.8843608714618305E-2</v>
      </c>
      <c r="C6587" s="187">
        <v>-0.57031344720607702</v>
      </c>
      <c r="D6587" s="187">
        <v>0.48359187839759499</v>
      </c>
      <c r="E6587" s="187">
        <v>2.3029801965877201</v>
      </c>
    </row>
    <row r="6588" spans="1:5" x14ac:dyDescent="0.25">
      <c r="A6588" s="187">
        <v>42615.9243021773</v>
      </c>
      <c r="B6588" s="187">
        <v>0.10210425194348</v>
      </c>
      <c r="C6588" s="187">
        <v>-0.57034766338016096</v>
      </c>
      <c r="D6588" s="187">
        <v>0.48445350204944998</v>
      </c>
      <c r="E6588" s="187">
        <v>2.3033108591226101</v>
      </c>
    </row>
    <row r="6589" spans="1:5" x14ac:dyDescent="0.25">
      <c r="A6589" s="187">
        <v>42620.267668741799</v>
      </c>
      <c r="B6589" s="187">
        <v>0.31283119618008798</v>
      </c>
      <c r="C6589" s="187">
        <v>-0.57035601496036004</v>
      </c>
      <c r="D6589" s="187">
        <v>0.48465932927836602</v>
      </c>
      <c r="E6589" s="187">
        <v>2.3033916967757699</v>
      </c>
    </row>
    <row r="6590" spans="1:5" x14ac:dyDescent="0.25">
      <c r="A6590" s="187">
        <v>42628.269138508898</v>
      </c>
      <c r="B6590" s="187">
        <v>0.90956540974516098</v>
      </c>
      <c r="C6590" s="187">
        <v>-0.57037163597115204</v>
      </c>
      <c r="D6590" s="187">
        <v>0.48503997622056499</v>
      </c>
      <c r="E6590" s="187">
        <v>2.3035430306387101</v>
      </c>
    </row>
    <row r="6591" spans="1:5" x14ac:dyDescent="0.25">
      <c r="A6591" s="187">
        <v>42629.650020636502</v>
      </c>
      <c r="B6591" s="187">
        <v>1.29102277282092</v>
      </c>
      <c r="C6591" s="187">
        <v>-0.57037436259428598</v>
      </c>
      <c r="D6591" s="187">
        <v>0.48510585904653702</v>
      </c>
      <c r="E6591" s="187">
        <v>2.3035694633623298</v>
      </c>
    </row>
    <row r="6592" spans="1:5" x14ac:dyDescent="0.25">
      <c r="A6592" s="187">
        <v>42633.016815366798</v>
      </c>
      <c r="B6592" s="187">
        <v>-0.59059980678759505</v>
      </c>
      <c r="C6592" s="187">
        <v>-0.57038104833469305</v>
      </c>
      <c r="D6592" s="187">
        <v>0.48526672601034299</v>
      </c>
      <c r="E6592" s="187">
        <v>2.3036342990099401</v>
      </c>
    </row>
    <row r="6593" spans="1:5" x14ac:dyDescent="0.25">
      <c r="A6593" s="187">
        <v>42636.007901791098</v>
      </c>
      <c r="B6593" s="187">
        <v>1.24644070724931</v>
      </c>
      <c r="C6593" s="187">
        <v>-0.57038703290819204</v>
      </c>
      <c r="D6593" s="187">
        <v>0.48540992009045503</v>
      </c>
      <c r="E6593" s="187">
        <v>2.3036923614439302</v>
      </c>
    </row>
    <row r="6594" spans="1:5" x14ac:dyDescent="0.25">
      <c r="A6594" s="187">
        <v>42657.867262382402</v>
      </c>
      <c r="B6594" s="187">
        <v>2.30003934877019</v>
      </c>
      <c r="C6594" s="187">
        <v>-0.57043204190643804</v>
      </c>
      <c r="D6594" s="187">
        <v>0.48646427868063202</v>
      </c>
      <c r="E6594" s="187">
        <v>2.3041298273223099</v>
      </c>
    </row>
    <row r="6595" spans="1:5" x14ac:dyDescent="0.25">
      <c r="A6595" s="187">
        <v>42661.453427012901</v>
      </c>
      <c r="B6595" s="187">
        <v>0.35862229841903098</v>
      </c>
      <c r="C6595" s="187">
        <v>-0.57043963800138897</v>
      </c>
      <c r="D6595" s="187">
        <v>0.48663856054236199</v>
      </c>
      <c r="E6595" s="187">
        <v>2.3042037928996599</v>
      </c>
    </row>
    <row r="6596" spans="1:5" x14ac:dyDescent="0.25">
      <c r="A6596" s="187">
        <v>42669.133175322902</v>
      </c>
      <c r="B6596" s="187">
        <v>0.35002998949644798</v>
      </c>
      <c r="C6596" s="187">
        <v>-0.57045610418703496</v>
      </c>
      <c r="D6596" s="187">
        <v>0.48701300774322598</v>
      </c>
      <c r="E6596" s="187">
        <v>2.3043642612419499</v>
      </c>
    </row>
    <row r="6597" spans="1:5" x14ac:dyDescent="0.25">
      <c r="A6597" s="187">
        <v>42669.988386908597</v>
      </c>
      <c r="B6597" s="187">
        <v>0.20136777195289801</v>
      </c>
      <c r="C6597" s="187">
        <v>-0.57045795459725102</v>
      </c>
      <c r="D6597" s="187">
        <v>0.48705480866971801</v>
      </c>
      <c r="E6597" s="187">
        <v>2.30438230531017</v>
      </c>
    </row>
    <row r="6598" spans="1:5" x14ac:dyDescent="0.25">
      <c r="A6598" s="187">
        <v>42677.515228279197</v>
      </c>
      <c r="B6598" s="187">
        <v>1.0560463812362</v>
      </c>
      <c r="C6598" s="187">
        <v>-0.57047438440906195</v>
      </c>
      <c r="D6598" s="187">
        <v>0.48742358698722099</v>
      </c>
      <c r="E6598" s="187">
        <v>2.3045426174572499</v>
      </c>
    </row>
    <row r="6599" spans="1:5" x14ac:dyDescent="0.25">
      <c r="A6599" s="187">
        <v>42679.374914359702</v>
      </c>
      <c r="B6599" s="187">
        <v>0.35926975294560098</v>
      </c>
      <c r="C6599" s="187">
        <v>-0.57047848353400099</v>
      </c>
      <c r="D6599" s="187">
        <v>0.48751494558970299</v>
      </c>
      <c r="E6599" s="187">
        <v>2.3045826417543198</v>
      </c>
    </row>
    <row r="6600" spans="1:5" x14ac:dyDescent="0.25">
      <c r="A6600" s="187">
        <v>42688.521996993797</v>
      </c>
      <c r="B6600" s="187">
        <v>3.0176750080106798</v>
      </c>
      <c r="C6600" s="187">
        <v>-0.57049887357378204</v>
      </c>
      <c r="D6600" s="187">
        <v>0.48796569510398202</v>
      </c>
      <c r="E6600" s="187">
        <v>2.3047818942694498</v>
      </c>
    </row>
    <row r="6601" spans="1:5" x14ac:dyDescent="0.25">
      <c r="A6601" s="187">
        <v>42690.228978248197</v>
      </c>
      <c r="B6601" s="187">
        <v>-0.334983084574625</v>
      </c>
      <c r="C6601" s="187">
        <v>-0.57050272046300299</v>
      </c>
      <c r="D6601" s="187">
        <v>0.48805006640284898</v>
      </c>
      <c r="E6601" s="187">
        <v>2.3048195163474898</v>
      </c>
    </row>
    <row r="6602" spans="1:5" x14ac:dyDescent="0.25">
      <c r="A6602" s="187">
        <v>42693.835197615503</v>
      </c>
      <c r="B6602" s="187">
        <v>2.0021371889721302</v>
      </c>
      <c r="C6602" s="187">
        <v>-0.57051089056625703</v>
      </c>
      <c r="D6602" s="187">
        <v>0.48822857360953098</v>
      </c>
      <c r="E6602" s="187">
        <v>2.3048994503805602</v>
      </c>
    </row>
    <row r="6603" spans="1:5" x14ac:dyDescent="0.25">
      <c r="A6603" s="187">
        <v>42695.862526076897</v>
      </c>
      <c r="B6603" s="187">
        <v>0.24852113535485101</v>
      </c>
      <c r="C6603" s="187">
        <v>-0.57051550920471295</v>
      </c>
      <c r="D6603" s="187">
        <v>0.48832908163355199</v>
      </c>
      <c r="E6603" s="187">
        <v>2.3049446567460001</v>
      </c>
    </row>
    <row r="6604" spans="1:5" x14ac:dyDescent="0.25">
      <c r="A6604" s="187">
        <v>42698.6492531119</v>
      </c>
      <c r="B6604" s="187">
        <v>2.1783969884076502</v>
      </c>
      <c r="C6604" s="187">
        <v>-0.57052188789988501</v>
      </c>
      <c r="D6604" s="187">
        <v>0.48846742021663497</v>
      </c>
      <c r="E6604" s="187">
        <v>2.3050071125646099</v>
      </c>
    </row>
    <row r="6605" spans="1:5" x14ac:dyDescent="0.25">
      <c r="A6605" s="187">
        <v>42700.511559525003</v>
      </c>
      <c r="B6605" s="187">
        <v>0.53502017960542803</v>
      </c>
      <c r="C6605" s="187">
        <v>-0.57052616996183603</v>
      </c>
      <c r="D6605" s="187">
        <v>0.48855998599143302</v>
      </c>
      <c r="E6605" s="187">
        <v>2.30504905408994</v>
      </c>
    </row>
    <row r="6606" spans="1:5" x14ac:dyDescent="0.25">
      <c r="A6606" s="187">
        <v>42703.476531421198</v>
      </c>
      <c r="B6606" s="187">
        <v>-0.44550251280247299</v>
      </c>
      <c r="C6606" s="187">
        <v>-0.57053301929316103</v>
      </c>
      <c r="D6606" s="187">
        <v>0.48870755285433498</v>
      </c>
      <c r="E6606" s="187">
        <v>2.30511616540814</v>
      </c>
    </row>
    <row r="6607" spans="1:5" x14ac:dyDescent="0.25">
      <c r="A6607" s="187">
        <v>42712.975613027702</v>
      </c>
      <c r="B6607" s="187">
        <v>2.58633976833667</v>
      </c>
      <c r="C6607" s="187">
        <v>-0.57055522551286098</v>
      </c>
      <c r="D6607" s="187">
        <v>0.48918191139689599</v>
      </c>
      <c r="E6607" s="187">
        <v>2.3053339502833499</v>
      </c>
    </row>
    <row r="6608" spans="1:5" x14ac:dyDescent="0.25">
      <c r="A6608" s="187">
        <v>42714.696315814101</v>
      </c>
      <c r="B6608" s="187">
        <v>0.40743037590365</v>
      </c>
      <c r="C6608" s="187">
        <v>-0.57055929067029598</v>
      </c>
      <c r="D6608" s="187">
        <v>0.48926809614362599</v>
      </c>
      <c r="E6608" s="187">
        <v>2.3053738522940801</v>
      </c>
    </row>
    <row r="6609" spans="1:5" x14ac:dyDescent="0.25">
      <c r="A6609" s="187">
        <v>42728.535261736601</v>
      </c>
      <c r="B6609" s="187">
        <v>0.33849019018983301</v>
      </c>
      <c r="C6609" s="187">
        <v>-0.57059245708610395</v>
      </c>
      <c r="D6609" s="187">
        <v>0.489964088039687</v>
      </c>
      <c r="E6609" s="187">
        <v>2.3056997842867699</v>
      </c>
    </row>
    <row r="6610" spans="1:5" x14ac:dyDescent="0.25">
      <c r="A6610" s="187">
        <v>42730.114867174998</v>
      </c>
      <c r="B6610" s="187">
        <v>1.2333805488383101</v>
      </c>
      <c r="C6610" s="187">
        <v>-0.57059629587136096</v>
      </c>
      <c r="D6610" s="187">
        <v>0.49004384898858799</v>
      </c>
      <c r="E6610" s="187">
        <v>2.3057375525057799</v>
      </c>
    </row>
    <row r="6611" spans="1:5" x14ac:dyDescent="0.25">
      <c r="A6611" s="187">
        <v>42740.338072219201</v>
      </c>
      <c r="B6611" s="187">
        <v>0.22487826591488499</v>
      </c>
      <c r="C6611" s="187">
        <v>-0.570621401532315</v>
      </c>
      <c r="D6611" s="187">
        <v>0.49056162479236898</v>
      </c>
      <c r="E6611" s="187">
        <v>2.3059847789177801</v>
      </c>
    </row>
    <row r="6612" spans="1:5" x14ac:dyDescent="0.25">
      <c r="A6612" s="187">
        <v>42743.927199744401</v>
      </c>
      <c r="B6612" s="187">
        <v>1.0256866365327699</v>
      </c>
      <c r="C6612" s="187">
        <v>-0.57063032228843102</v>
      </c>
      <c r="D6612" s="187">
        <v>0.49074404158257101</v>
      </c>
      <c r="E6612" s="187">
        <v>2.30607271784418</v>
      </c>
    </row>
    <row r="6613" spans="1:5" x14ac:dyDescent="0.25">
      <c r="A6613" s="187">
        <v>42748.588334793298</v>
      </c>
      <c r="B6613" s="187">
        <v>0.99297646036520204</v>
      </c>
      <c r="C6613" s="187">
        <v>-0.57064198985024095</v>
      </c>
      <c r="D6613" s="187">
        <v>0.49098143374499398</v>
      </c>
      <c r="E6613" s="187">
        <v>2.3061878068412298</v>
      </c>
    </row>
    <row r="6614" spans="1:5" x14ac:dyDescent="0.25">
      <c r="A6614" s="187">
        <v>42758.198377961598</v>
      </c>
      <c r="B6614" s="187">
        <v>0.28521364729618998</v>
      </c>
      <c r="C6614" s="187">
        <v>-0.57066633734345995</v>
      </c>
      <c r="D6614" s="187">
        <v>0.49147261081578802</v>
      </c>
      <c r="E6614" s="187">
        <v>2.3064282345446001</v>
      </c>
    </row>
    <row r="6615" spans="1:5" x14ac:dyDescent="0.25">
      <c r="A6615" s="187">
        <v>42761.308826654502</v>
      </c>
      <c r="B6615" s="187">
        <v>0.99843992861701203</v>
      </c>
      <c r="C6615" s="187">
        <v>-0.57067430160600496</v>
      </c>
      <c r="D6615" s="187">
        <v>0.49163208542834602</v>
      </c>
      <c r="E6615" s="187">
        <v>2.30650695736982</v>
      </c>
    </row>
    <row r="6616" spans="1:5" x14ac:dyDescent="0.25">
      <c r="A6616" s="187">
        <v>42775.243935719402</v>
      </c>
      <c r="B6616" s="187">
        <v>-1.1539647945645699</v>
      </c>
      <c r="C6616" s="187">
        <v>-0.570710481145006</v>
      </c>
      <c r="D6616" s="187">
        <v>0.49234949529252098</v>
      </c>
      <c r="E6616" s="187">
        <v>2.3068650483281798</v>
      </c>
    </row>
    <row r="6617" spans="1:5" x14ac:dyDescent="0.25">
      <c r="A6617" s="187">
        <v>42777.634439686801</v>
      </c>
      <c r="B6617" s="187">
        <v>3.4060732279594501</v>
      </c>
      <c r="C6617" s="187">
        <v>-0.57071676904384305</v>
      </c>
      <c r="D6617" s="187">
        <v>0.49247304377280599</v>
      </c>
      <c r="E6617" s="187">
        <v>2.3069273623100699</v>
      </c>
    </row>
    <row r="6618" spans="1:5" x14ac:dyDescent="0.25">
      <c r="A6618" s="187">
        <v>42783.346674482498</v>
      </c>
      <c r="B6618" s="187">
        <v>1.68831469960007</v>
      </c>
      <c r="C6618" s="187">
        <v>-0.57073189025169202</v>
      </c>
      <c r="D6618" s="187">
        <v>0.49276883299483898</v>
      </c>
      <c r="E6618" s="187">
        <v>2.3070773106292402</v>
      </c>
    </row>
    <row r="6619" spans="1:5" x14ac:dyDescent="0.25">
      <c r="A6619" s="187">
        <v>42784.609909626699</v>
      </c>
      <c r="B6619" s="187">
        <v>1.1048136179824499</v>
      </c>
      <c r="C6619" s="187">
        <v>-0.57073525245025902</v>
      </c>
      <c r="D6619" s="187">
        <v>0.49283435229522199</v>
      </c>
      <c r="E6619" s="187">
        <v>2.3071106698046</v>
      </c>
    </row>
    <row r="6620" spans="1:5" x14ac:dyDescent="0.25">
      <c r="A6620" s="187">
        <v>42790.106901958403</v>
      </c>
      <c r="B6620" s="187">
        <v>0.34979091456222</v>
      </c>
      <c r="C6620" s="187">
        <v>-0.57074995961794495</v>
      </c>
      <c r="D6620" s="187">
        <v>0.49311990875056999</v>
      </c>
      <c r="E6620" s="187">
        <v>2.3072566693961098</v>
      </c>
    </row>
    <row r="6621" spans="1:5" x14ac:dyDescent="0.25">
      <c r="A6621" s="187">
        <v>42791.318833172299</v>
      </c>
      <c r="B6621" s="187">
        <v>2.9253298154721801</v>
      </c>
      <c r="C6621" s="187">
        <v>-0.57075321882638197</v>
      </c>
      <c r="D6621" s="187">
        <v>0.49318296350908303</v>
      </c>
      <c r="E6621" s="187">
        <v>2.3072890409449398</v>
      </c>
    </row>
    <row r="6622" spans="1:5" x14ac:dyDescent="0.25">
      <c r="A6622" s="187">
        <v>42792.558457600899</v>
      </c>
      <c r="B6622" s="187">
        <v>0.32263532879617302</v>
      </c>
      <c r="C6622" s="187">
        <v>-0.57075655873313602</v>
      </c>
      <c r="D6622" s="187">
        <v>0.49324749545847901</v>
      </c>
      <c r="E6622" s="187">
        <v>2.3073222204196302</v>
      </c>
    </row>
    <row r="6623" spans="1:5" x14ac:dyDescent="0.25">
      <c r="A6623" s="187">
        <v>42795.120923576898</v>
      </c>
      <c r="B6623" s="187">
        <v>1.56363375059971</v>
      </c>
      <c r="C6623" s="187">
        <v>-0.57076348267830501</v>
      </c>
      <c r="D6623" s="187">
        <v>0.49338100773313498</v>
      </c>
      <c r="E6623" s="187">
        <v>2.30739102525486</v>
      </c>
    </row>
    <row r="6624" spans="1:5" x14ac:dyDescent="0.25">
      <c r="A6624" s="187">
        <v>42802.809866843199</v>
      </c>
      <c r="B6624" s="187">
        <v>1.85891300034977</v>
      </c>
      <c r="C6624" s="187">
        <v>-0.570784419257922</v>
      </c>
      <c r="D6624" s="187">
        <v>0.49378256076225702</v>
      </c>
      <c r="E6624" s="187">
        <v>2.3075992456346399</v>
      </c>
    </row>
    <row r="6625" spans="1:5" x14ac:dyDescent="0.25">
      <c r="A6625" s="187">
        <v>42807.203255540997</v>
      </c>
      <c r="B6625" s="187">
        <v>0.83879574231271503</v>
      </c>
      <c r="C6625" s="187">
        <v>-0.57079648984008602</v>
      </c>
      <c r="D6625" s="187">
        <v>0.49401263006187301</v>
      </c>
      <c r="E6625" s="187">
        <v>2.3077194059631201</v>
      </c>
    </row>
    <row r="6626" spans="1:5" x14ac:dyDescent="0.25">
      <c r="A6626" s="187">
        <v>42823.396873646401</v>
      </c>
      <c r="B6626" s="187">
        <v>-0.54234572235890999</v>
      </c>
      <c r="C6626" s="187">
        <v>-0.57084165055264002</v>
      </c>
      <c r="D6626" s="187">
        <v>0.49486452046407098</v>
      </c>
      <c r="E6626" s="187">
        <v>2.3081697125768499</v>
      </c>
    </row>
    <row r="6627" spans="1:5" x14ac:dyDescent="0.25">
      <c r="A6627" s="187">
        <v>42828.301029632203</v>
      </c>
      <c r="B6627" s="187">
        <v>1.0063722855906601</v>
      </c>
      <c r="C6627" s="187">
        <v>-0.57085553334873596</v>
      </c>
      <c r="D6627" s="187">
        <v>0.49512369941304302</v>
      </c>
      <c r="E6627" s="187">
        <v>2.3083083742529298</v>
      </c>
    </row>
    <row r="6628" spans="1:5" x14ac:dyDescent="0.25">
      <c r="A6628" s="187">
        <v>42831.183334761197</v>
      </c>
      <c r="B6628" s="187">
        <v>1.75151690596169</v>
      </c>
      <c r="C6628" s="187">
        <v>-0.57086373699374804</v>
      </c>
      <c r="D6628" s="187">
        <v>0.49527628058473999</v>
      </c>
      <c r="E6628" s="187">
        <v>2.3083903637989098</v>
      </c>
    </row>
    <row r="6629" spans="1:5" x14ac:dyDescent="0.25">
      <c r="A6629" s="187">
        <v>42837.097695527198</v>
      </c>
      <c r="B6629" s="187">
        <v>1.8131152182394099</v>
      </c>
      <c r="C6629" s="187">
        <v>-0.57088067284631405</v>
      </c>
      <c r="D6629" s="187">
        <v>0.49558995669261702</v>
      </c>
      <c r="E6629" s="187">
        <v>2.3085597458419702</v>
      </c>
    </row>
    <row r="6630" spans="1:5" x14ac:dyDescent="0.25">
      <c r="A6630" s="187">
        <v>42842.830957764403</v>
      </c>
      <c r="B6630" s="187">
        <v>0.68639211061775296</v>
      </c>
      <c r="C6630" s="187">
        <v>-0.57089722084074401</v>
      </c>
      <c r="D6630" s="187">
        <v>0.49589477517296598</v>
      </c>
      <c r="E6630" s="187">
        <v>2.3087254049446502</v>
      </c>
    </row>
    <row r="6631" spans="1:5" x14ac:dyDescent="0.25">
      <c r="A6631" s="187">
        <v>42846.435764943599</v>
      </c>
      <c r="B6631" s="187">
        <v>-5.6644721991161398E-2</v>
      </c>
      <c r="C6631" s="187">
        <v>-0.57090769100043104</v>
      </c>
      <c r="D6631" s="187">
        <v>0.49608680451338999</v>
      </c>
      <c r="E6631" s="187">
        <v>2.3088302994033199</v>
      </c>
    </row>
    <row r="6632" spans="1:5" x14ac:dyDescent="0.25">
      <c r="A6632" s="187">
        <v>42863.134843814303</v>
      </c>
      <c r="B6632" s="187">
        <v>0.83744978241593304</v>
      </c>
      <c r="C6632" s="187">
        <v>-0.57095684792966805</v>
      </c>
      <c r="D6632" s="187">
        <v>0.496980084779926</v>
      </c>
      <c r="E6632" s="187">
        <v>2.3093235940949</v>
      </c>
    </row>
    <row r="6633" spans="1:5" x14ac:dyDescent="0.25">
      <c r="A6633" s="187">
        <v>42867.901430062499</v>
      </c>
      <c r="B6633" s="187">
        <v>9.5151803081150496E-2</v>
      </c>
      <c r="C6633" s="187">
        <v>-0.57097107509505096</v>
      </c>
      <c r="D6633" s="187">
        <v>0.49723616919055402</v>
      </c>
      <c r="E6633" s="187">
        <v>2.3094666162933901</v>
      </c>
    </row>
    <row r="6634" spans="1:5" x14ac:dyDescent="0.25">
      <c r="A6634" s="187">
        <v>42875.275780805801</v>
      </c>
      <c r="B6634" s="187">
        <v>2.61029780383337E-2</v>
      </c>
      <c r="C6634" s="187">
        <v>-0.57099325547340396</v>
      </c>
      <c r="D6634" s="187">
        <v>0.497633309072189</v>
      </c>
      <c r="E6634" s="187">
        <v>2.3096898140627502</v>
      </c>
    </row>
    <row r="6635" spans="1:5" x14ac:dyDescent="0.25">
      <c r="A6635" s="187">
        <v>42880.134307736902</v>
      </c>
      <c r="B6635" s="187">
        <v>6.0199096699031798E-2</v>
      </c>
      <c r="C6635" s="187">
        <v>-0.57100798076516301</v>
      </c>
      <c r="D6635" s="187">
        <v>0.49789558852454302</v>
      </c>
      <c r="E6635" s="187">
        <v>2.3098381426999102</v>
      </c>
    </row>
    <row r="6636" spans="1:5" x14ac:dyDescent="0.25">
      <c r="A6636" s="187">
        <v>42881.049283320797</v>
      </c>
      <c r="B6636" s="187">
        <v>1.53876054531611</v>
      </c>
      <c r="C6636" s="187">
        <v>-0.57101076378989002</v>
      </c>
      <c r="D6636" s="187">
        <v>0.49794503731391199</v>
      </c>
      <c r="E6636" s="187">
        <v>2.3098661897011401</v>
      </c>
    </row>
    <row r="6637" spans="1:5" x14ac:dyDescent="0.25">
      <c r="A6637" s="187">
        <v>42894.0958373291</v>
      </c>
      <c r="B6637" s="187">
        <v>2.0453649361028101</v>
      </c>
      <c r="C6637" s="187">
        <v>-0.57105078592070702</v>
      </c>
      <c r="D6637" s="187">
        <v>0.49865201269399101</v>
      </c>
      <c r="E6637" s="187">
        <v>2.3102699996240599</v>
      </c>
    </row>
    <row r="6638" spans="1:5" x14ac:dyDescent="0.25">
      <c r="A6638" s="187">
        <v>42900.707259695402</v>
      </c>
      <c r="B6638" s="187">
        <v>1.8638670081450099</v>
      </c>
      <c r="C6638" s="187">
        <v>-0.571071307669201</v>
      </c>
      <c r="D6638" s="187">
        <v>0.49901160998793997</v>
      </c>
      <c r="E6638" s="187">
        <v>2.3104773982247502</v>
      </c>
    </row>
    <row r="6639" spans="1:5" x14ac:dyDescent="0.25">
      <c r="A6639" s="187">
        <v>42913.991610574602</v>
      </c>
      <c r="B6639" s="187">
        <v>0.89115874766304104</v>
      </c>
      <c r="C6639" s="187">
        <v>-0.57111302498113603</v>
      </c>
      <c r="D6639" s="187">
        <v>0.49973681173962697</v>
      </c>
      <c r="E6639" s="187">
        <v>2.3108997148642798</v>
      </c>
    </row>
    <row r="6640" spans="1:5" x14ac:dyDescent="0.25">
      <c r="A6640" s="187">
        <v>42918.723893386901</v>
      </c>
      <c r="B6640" s="187">
        <v>1.01031476010696</v>
      </c>
      <c r="C6640" s="187">
        <v>-0.57112804032526698</v>
      </c>
      <c r="D6640" s="187">
        <v>0.499995997068585</v>
      </c>
      <c r="E6640" s="187">
        <v>2.31105195177954</v>
      </c>
    </row>
    <row r="6641" spans="1:5" x14ac:dyDescent="0.25">
      <c r="A6641" s="187">
        <v>42920.608657454097</v>
      </c>
      <c r="B6641" s="187">
        <v>1.21216552877821</v>
      </c>
      <c r="C6641" s="187">
        <v>-0.57113404302639303</v>
      </c>
      <c r="D6641" s="187">
        <v>0.50009934734231498</v>
      </c>
      <c r="E6641" s="187">
        <v>2.3111128460124499</v>
      </c>
    </row>
    <row r="6642" spans="1:5" x14ac:dyDescent="0.25">
      <c r="A6642" s="187">
        <v>42920.9274905165</v>
      </c>
      <c r="B6642" s="187">
        <v>4.8971306570909601</v>
      </c>
      <c r="C6642" s="187">
        <v>-0.57113505972342204</v>
      </c>
      <c r="D6642" s="187">
        <v>0.50011683729540601</v>
      </c>
      <c r="E6642" s="187">
        <v>2.3111231618061701</v>
      </c>
    </row>
    <row r="6643" spans="1:5" x14ac:dyDescent="0.25">
      <c r="A6643" s="187">
        <v>42921.709919797198</v>
      </c>
      <c r="B6643" s="187">
        <v>0.312101571541401</v>
      </c>
      <c r="C6643" s="187">
        <v>-0.57113755628257501</v>
      </c>
      <c r="D6643" s="187">
        <v>0.50015976676304696</v>
      </c>
      <c r="E6643" s="187">
        <v>2.3111484952250398</v>
      </c>
    </row>
    <row r="6644" spans="1:5" x14ac:dyDescent="0.25">
      <c r="A6644" s="187">
        <v>42933.8468452788</v>
      </c>
      <c r="B6644" s="187">
        <v>1.69641859949368</v>
      </c>
      <c r="C6644" s="187">
        <v>-0.57117656201828704</v>
      </c>
      <c r="D6644" s="187">
        <v>0.50082720137348002</v>
      </c>
      <c r="E6644" s="187">
        <v>2.3115447386121799</v>
      </c>
    </row>
    <row r="6645" spans="1:5" x14ac:dyDescent="0.25">
      <c r="A6645" s="187">
        <v>42937.497823719699</v>
      </c>
      <c r="B6645" s="187">
        <v>0.60580246871346799</v>
      </c>
      <c r="C6645" s="187">
        <v>-0.57118839766885798</v>
      </c>
      <c r="D6645" s="187">
        <v>0.50102852927464703</v>
      </c>
      <c r="E6645" s="187">
        <v>2.31166513515099</v>
      </c>
    </row>
    <row r="6646" spans="1:5" x14ac:dyDescent="0.25">
      <c r="A6646" s="187">
        <v>42943.611781510503</v>
      </c>
      <c r="B6646" s="187">
        <v>0.36278269801761598</v>
      </c>
      <c r="C6646" s="187">
        <v>-0.57120832264337196</v>
      </c>
      <c r="D6646" s="187">
        <v>0.50136624002878505</v>
      </c>
      <c r="E6646" s="187">
        <v>2.3118679902939698</v>
      </c>
    </row>
    <row r="6647" spans="1:5" x14ac:dyDescent="0.25">
      <c r="A6647" s="187">
        <v>42949.757187407202</v>
      </c>
      <c r="B6647" s="187">
        <v>2.4240789196716701E-2</v>
      </c>
      <c r="C6647" s="187">
        <v>-0.57122848168697704</v>
      </c>
      <c r="D6647" s="187">
        <v>0.50170639460006905</v>
      </c>
      <c r="E6647" s="187">
        <v>2.3120734466130202</v>
      </c>
    </row>
    <row r="6648" spans="1:5" x14ac:dyDescent="0.25">
      <c r="A6648" s="187">
        <v>42963.026474488397</v>
      </c>
      <c r="B6648" s="187">
        <v>1.2929301551693799</v>
      </c>
      <c r="C6648" s="187">
        <v>-0.571272455111272</v>
      </c>
      <c r="D6648" s="187">
        <v>0.50244324288757902</v>
      </c>
      <c r="E6648" s="187">
        <v>2.3125223733509301</v>
      </c>
    </row>
    <row r="6649" spans="1:5" x14ac:dyDescent="0.25">
      <c r="A6649" s="187">
        <v>42968.109274670402</v>
      </c>
      <c r="B6649" s="187">
        <v>3.1023658054040402</v>
      </c>
      <c r="C6649" s="187">
        <v>-0.57128945896866501</v>
      </c>
      <c r="D6649" s="187">
        <v>0.50272634128139404</v>
      </c>
      <c r="E6649" s="187">
        <v>2.3126962453609399</v>
      </c>
    </row>
    <row r="6650" spans="1:5" x14ac:dyDescent="0.25">
      <c r="A6650" s="187">
        <v>42975.982068311001</v>
      </c>
      <c r="B6650" s="187">
        <v>1.7512877183303699</v>
      </c>
      <c r="C6650" s="187">
        <v>-0.57131596940157603</v>
      </c>
      <c r="D6650" s="187">
        <v>0.50316574771103695</v>
      </c>
      <c r="E6650" s="187">
        <v>2.3129676360395401</v>
      </c>
    </row>
    <row r="6651" spans="1:5" x14ac:dyDescent="0.25">
      <c r="A6651" s="187">
        <v>42979.005218801103</v>
      </c>
      <c r="B6651" s="187">
        <v>0.58314428981907096</v>
      </c>
      <c r="C6651" s="187">
        <v>-0.57132620492674002</v>
      </c>
      <c r="D6651" s="187">
        <v>0.50333477148532701</v>
      </c>
      <c r="E6651" s="187">
        <v>2.3130725192951598</v>
      </c>
    </row>
    <row r="6652" spans="1:5" x14ac:dyDescent="0.25">
      <c r="A6652" s="187">
        <v>42981.986714268598</v>
      </c>
      <c r="B6652" s="187">
        <v>1.13964575852412</v>
      </c>
      <c r="C6652" s="187">
        <v>-0.571336329434464</v>
      </c>
      <c r="D6652" s="187">
        <v>0.50350162354011097</v>
      </c>
      <c r="E6652" s="187">
        <v>2.3131763202042102</v>
      </c>
    </row>
    <row r="6653" spans="1:5" x14ac:dyDescent="0.25">
      <c r="A6653" s="187">
        <v>42983.615430418999</v>
      </c>
      <c r="B6653" s="187">
        <v>1.1330018269175799</v>
      </c>
      <c r="C6653" s="187">
        <v>-0.57134187274972104</v>
      </c>
      <c r="D6653" s="187">
        <v>0.503592836240497</v>
      </c>
      <c r="E6653" s="187">
        <v>2.31323317598024</v>
      </c>
    </row>
    <row r="6654" spans="1:5" x14ac:dyDescent="0.25">
      <c r="A6654" s="187">
        <v>42985.288175125999</v>
      </c>
      <c r="B6654" s="187">
        <v>1.20776076898956</v>
      </c>
      <c r="C6654" s="187">
        <v>-0.57134757512354595</v>
      </c>
      <c r="D6654" s="187">
        <v>0.503686562722932</v>
      </c>
      <c r="E6654" s="187">
        <v>2.3132916803372598</v>
      </c>
    </row>
    <row r="6655" spans="1:5" x14ac:dyDescent="0.25">
      <c r="A6655" s="187">
        <v>42989.248245633004</v>
      </c>
      <c r="B6655" s="187">
        <v>0.75681313835262998</v>
      </c>
      <c r="C6655" s="187">
        <v>-0.57136111205893703</v>
      </c>
      <c r="D6655" s="187">
        <v>0.50390864482182296</v>
      </c>
      <c r="E6655" s="187">
        <v>2.3134306342790198</v>
      </c>
    </row>
    <row r="6656" spans="1:5" x14ac:dyDescent="0.25">
      <c r="A6656" s="187">
        <v>42991.194852675602</v>
      </c>
      <c r="B6656" s="187">
        <v>-0.65791772000514304</v>
      </c>
      <c r="C6656" s="187">
        <v>-0.57136778531559396</v>
      </c>
      <c r="D6656" s="187">
        <v>0.50401791030029297</v>
      </c>
      <c r="E6656" s="187">
        <v>2.3134991700236598</v>
      </c>
    </row>
    <row r="6657" spans="1:5" x14ac:dyDescent="0.25">
      <c r="A6657" s="187">
        <v>43002.186192033303</v>
      </c>
      <c r="B6657" s="187">
        <v>-1.68815354672769</v>
      </c>
      <c r="C6657" s="187">
        <v>-0.571405699379117</v>
      </c>
      <c r="D6657" s="187">
        <v>0.50463607987122605</v>
      </c>
      <c r="E6657" s="187">
        <v>2.3138890075248799</v>
      </c>
    </row>
    <row r="6658" spans="1:5" x14ac:dyDescent="0.25">
      <c r="A6658" s="187">
        <v>43004.380724910603</v>
      </c>
      <c r="B6658" s="187">
        <v>0.29208740032964398</v>
      </c>
      <c r="C6658" s="187">
        <v>-0.57141331666098805</v>
      </c>
      <c r="D6658" s="187">
        <v>0.50475974787303401</v>
      </c>
      <c r="E6658" s="187">
        <v>2.3139674221469302</v>
      </c>
    </row>
    <row r="6659" spans="1:5" x14ac:dyDescent="0.25">
      <c r="A6659" s="187">
        <v>43009.426519793204</v>
      </c>
      <c r="B6659" s="187">
        <v>0.58570163154414401</v>
      </c>
      <c r="C6659" s="187">
        <v>-0.57143089009322201</v>
      </c>
      <c r="D6659" s="187">
        <v>0.50504439685729596</v>
      </c>
      <c r="E6659" s="187">
        <v>2.31414844667193</v>
      </c>
    </row>
    <row r="6660" spans="1:5" x14ac:dyDescent="0.25">
      <c r="A6660" s="187">
        <v>43016.241517983501</v>
      </c>
      <c r="B6660" s="187">
        <v>0.30678800301076098</v>
      </c>
      <c r="C6660" s="187">
        <v>-0.57145475583704397</v>
      </c>
      <c r="D6660" s="187">
        <v>0.50542951934706504</v>
      </c>
      <c r="E6660" s="187">
        <v>2.3143945525915699</v>
      </c>
    </row>
    <row r="6661" spans="1:5" x14ac:dyDescent="0.25">
      <c r="A6661" s="187">
        <v>43025.555070761002</v>
      </c>
      <c r="B6661" s="187">
        <v>1.99224278373346E-2</v>
      </c>
      <c r="C6661" s="187">
        <v>-0.57148761189481401</v>
      </c>
      <c r="D6661" s="187">
        <v>0.50595705970139204</v>
      </c>
      <c r="E6661" s="187">
        <v>2.3147338648987299</v>
      </c>
    </row>
    <row r="6662" spans="1:5" x14ac:dyDescent="0.25">
      <c r="A6662" s="187">
        <v>43027.854152810498</v>
      </c>
      <c r="B6662" s="187">
        <v>0.28337815947610001</v>
      </c>
      <c r="C6662" s="187">
        <v>-0.57149576494745102</v>
      </c>
      <c r="D6662" s="187">
        <v>0.50608749923592</v>
      </c>
      <c r="E6662" s="187">
        <v>2.3148181526077498</v>
      </c>
    </row>
    <row r="6663" spans="1:5" x14ac:dyDescent="0.25">
      <c r="A6663" s="187">
        <v>43037.276624049897</v>
      </c>
      <c r="B6663" s="187">
        <v>1.23219388581908</v>
      </c>
      <c r="C6663" s="187">
        <v>-0.57152935307589603</v>
      </c>
      <c r="D6663" s="187">
        <v>0.50662296155025499</v>
      </c>
      <c r="E6663" s="187">
        <v>2.31516576657509</v>
      </c>
    </row>
    <row r="6664" spans="1:5" x14ac:dyDescent="0.25">
      <c r="A6664" s="187">
        <v>43041.9670715764</v>
      </c>
      <c r="B6664" s="187">
        <v>1.2268687013103901</v>
      </c>
      <c r="C6664" s="187">
        <v>-0.57154617658626605</v>
      </c>
      <c r="D6664" s="187">
        <v>0.50689002895191104</v>
      </c>
      <c r="E6664" s="187">
        <v>2.3153401044595801</v>
      </c>
    </row>
    <row r="6665" spans="1:5" x14ac:dyDescent="0.25">
      <c r="A6665" s="187">
        <v>43048.652738238801</v>
      </c>
      <c r="B6665" s="187">
        <v>0.89935488474666103</v>
      </c>
      <c r="C6665" s="187">
        <v>-0.57157027439998598</v>
      </c>
      <c r="D6665" s="187">
        <v>0.50727128704500202</v>
      </c>
      <c r="E6665" s="187">
        <v>2.3155900870794301</v>
      </c>
    </row>
    <row r="6666" spans="1:5" x14ac:dyDescent="0.25">
      <c r="A6666" s="187">
        <v>43054.416306087202</v>
      </c>
      <c r="B6666" s="187">
        <v>2.7045392108467001</v>
      </c>
      <c r="C6666" s="187">
        <v>-0.57159115904559099</v>
      </c>
      <c r="D6666" s="187">
        <v>0.50760050700441695</v>
      </c>
      <c r="E6666" s="187">
        <v>2.31580698785202</v>
      </c>
    </row>
    <row r="6667" spans="1:5" x14ac:dyDescent="0.25">
      <c r="A6667" s="187">
        <v>43073.5097921751</v>
      </c>
      <c r="B6667" s="187">
        <v>-1.4559014329762501E-2</v>
      </c>
      <c r="C6667" s="187">
        <v>-0.57166106614047796</v>
      </c>
      <c r="D6667" s="187">
        <v>0.50869466795143103</v>
      </c>
      <c r="E6667" s="187">
        <v>2.3165347115647199</v>
      </c>
    </row>
    <row r="6668" spans="1:5" x14ac:dyDescent="0.25">
      <c r="A6668" s="187">
        <v>43089.009390888903</v>
      </c>
      <c r="B6668" s="187">
        <v>-0.27785602049716901</v>
      </c>
      <c r="C6668" s="187">
        <v>-0.57171861479313602</v>
      </c>
      <c r="D6668" s="187">
        <v>0.50958673901941098</v>
      </c>
      <c r="E6668" s="187">
        <v>2.3171357426769199</v>
      </c>
    </row>
    <row r="6669" spans="1:5" x14ac:dyDescent="0.25">
      <c r="A6669" s="187">
        <v>43092.977348938002</v>
      </c>
      <c r="B6669" s="187">
        <v>0.325199826151779</v>
      </c>
      <c r="C6669" s="187">
        <v>-0.57173346074589804</v>
      </c>
      <c r="D6669" s="187">
        <v>0.50981565189845701</v>
      </c>
      <c r="E6669" s="187">
        <v>2.3172910790202299</v>
      </c>
    </row>
    <row r="6670" spans="1:5" x14ac:dyDescent="0.25">
      <c r="A6670" s="187">
        <v>43093.607051869199</v>
      </c>
      <c r="B6670" s="187">
        <v>1.84139331637954</v>
      </c>
      <c r="C6670" s="187">
        <v>-0.57173582096065501</v>
      </c>
      <c r="D6670" s="187">
        <v>0.509851999558951</v>
      </c>
      <c r="E6670" s="187">
        <v>2.3173157852978199</v>
      </c>
    </row>
    <row r="6671" spans="1:5" x14ac:dyDescent="0.25">
      <c r="A6671" s="187">
        <v>43100.528753124301</v>
      </c>
      <c r="B6671" s="187">
        <v>1.0800513550125701</v>
      </c>
      <c r="C6671" s="187">
        <v>-0.57176184002094899</v>
      </c>
      <c r="D6671" s="187">
        <v>0.51025188892217499</v>
      </c>
      <c r="E6671" s="187">
        <v>2.3175883452395198</v>
      </c>
    </row>
    <row r="6672" spans="1:5" x14ac:dyDescent="0.25">
      <c r="A6672" s="187">
        <v>43104.197079812096</v>
      </c>
      <c r="B6672" s="187">
        <v>2.7488314652916999</v>
      </c>
      <c r="C6672" s="187">
        <v>-0.57177568533236101</v>
      </c>
      <c r="D6672" s="187">
        <v>0.51046408192744197</v>
      </c>
      <c r="E6672" s="187">
        <v>2.31773352794854</v>
      </c>
    </row>
    <row r="6673" spans="1:5" x14ac:dyDescent="0.25">
      <c r="A6673" s="187">
        <v>43107.805873452002</v>
      </c>
      <c r="B6673" s="187">
        <v>0.47413200654313797</v>
      </c>
      <c r="C6673" s="187">
        <v>-0.571789343470126</v>
      </c>
      <c r="D6673" s="187">
        <v>0.510673006105409</v>
      </c>
      <c r="E6673" s="187">
        <v>2.31787684845485</v>
      </c>
    </row>
    <row r="6674" spans="1:5" x14ac:dyDescent="0.25">
      <c r="A6674" s="187">
        <v>43114.133047485098</v>
      </c>
      <c r="B6674" s="187">
        <v>-0.13492477894924099</v>
      </c>
      <c r="C6674" s="187">
        <v>-0.57181337907011198</v>
      </c>
      <c r="D6674" s="187">
        <v>0.511039719402546</v>
      </c>
      <c r="E6674" s="187">
        <v>2.3181293065300599</v>
      </c>
    </row>
    <row r="6675" spans="1:5" x14ac:dyDescent="0.25">
      <c r="A6675" s="187">
        <v>43121.614395900498</v>
      </c>
      <c r="B6675" s="187">
        <v>1.66806965004291</v>
      </c>
      <c r="C6675" s="187">
        <v>-0.57184194461881299</v>
      </c>
      <c r="D6675" s="187">
        <v>0.51147399653069203</v>
      </c>
      <c r="E6675" s="187">
        <v>2.3184297475398399</v>
      </c>
    </row>
    <row r="6676" spans="1:5" x14ac:dyDescent="0.25">
      <c r="A6676" s="187">
        <v>43123.328081886903</v>
      </c>
      <c r="B6676" s="187">
        <v>-0.62303568902620798</v>
      </c>
      <c r="C6676" s="187">
        <v>-0.57184850990451197</v>
      </c>
      <c r="D6676" s="187">
        <v>0.51157357329263298</v>
      </c>
      <c r="E6676" s="187">
        <v>2.3184988604310401</v>
      </c>
    </row>
    <row r="6677" spans="1:5" x14ac:dyDescent="0.25">
      <c r="A6677" s="187">
        <v>43123.8297816821</v>
      </c>
      <c r="B6677" s="187">
        <v>0.885895792052249</v>
      </c>
      <c r="C6677" s="187">
        <v>-0.57185043350845799</v>
      </c>
      <c r="D6677" s="187">
        <v>0.51160273249480004</v>
      </c>
      <c r="E6677" s="187">
        <v>2.3185191146280699</v>
      </c>
    </row>
    <row r="6678" spans="1:5" x14ac:dyDescent="0.25">
      <c r="A6678" s="187">
        <v>43129.621683753903</v>
      </c>
      <c r="B6678" s="187">
        <v>1.3155324743613599</v>
      </c>
      <c r="C6678" s="187">
        <v>-0.57187269119974904</v>
      </c>
      <c r="D6678" s="187">
        <v>0.51193959201893402</v>
      </c>
      <c r="E6678" s="187">
        <v>2.31875361691649</v>
      </c>
    </row>
    <row r="6679" spans="1:5" x14ac:dyDescent="0.25">
      <c r="A6679" s="187">
        <v>43139.531597838402</v>
      </c>
      <c r="B6679" s="187">
        <v>0.30561665644344099</v>
      </c>
      <c r="C6679" s="187">
        <v>-0.57191098805066198</v>
      </c>
      <c r="D6679" s="187">
        <v>0.51251692206941502</v>
      </c>
      <c r="E6679" s="187">
        <v>2.3191577273344901</v>
      </c>
    </row>
    <row r="6680" spans="1:5" x14ac:dyDescent="0.25">
      <c r="A6680" s="187">
        <v>43139.657311897899</v>
      </c>
      <c r="B6680" s="187">
        <v>0.22756294311168099</v>
      </c>
      <c r="C6680" s="187">
        <v>-0.57191147559487698</v>
      </c>
      <c r="D6680" s="187">
        <v>0.51252425360982901</v>
      </c>
      <c r="E6680" s="187">
        <v>2.3191628770114101</v>
      </c>
    </row>
    <row r="6681" spans="1:5" x14ac:dyDescent="0.25">
      <c r="A6681" s="187">
        <v>43142.018721232802</v>
      </c>
      <c r="B6681" s="187">
        <v>0.34738090807852601</v>
      </c>
      <c r="C6681" s="187">
        <v>-0.57192064158165801</v>
      </c>
      <c r="D6681" s="187">
        <v>0.51266200454967004</v>
      </c>
      <c r="E6681" s="187">
        <v>2.3192597163904298</v>
      </c>
    </row>
    <row r="6682" spans="1:5" x14ac:dyDescent="0.25">
      <c r="A6682" s="187">
        <v>43146.678022756503</v>
      </c>
      <c r="B6682" s="187">
        <v>-0.207461786444019</v>
      </c>
      <c r="C6682" s="187">
        <v>-0.57193877124533998</v>
      </c>
      <c r="D6682" s="187">
        <v>0.51293399756704605</v>
      </c>
      <c r="E6682" s="187">
        <v>2.3194513909514698</v>
      </c>
    </row>
    <row r="6683" spans="1:5" x14ac:dyDescent="0.25">
      <c r="A6683" s="187">
        <v>43155.908829282103</v>
      </c>
      <c r="B6683" s="187">
        <v>0.27242888872574</v>
      </c>
      <c r="C6683" s="187">
        <v>-0.57197486096626904</v>
      </c>
      <c r="D6683" s="187">
        <v>0.51347361623562404</v>
      </c>
      <c r="E6683" s="187">
        <v>2.3198334742860598</v>
      </c>
    </row>
    <row r="6684" spans="1:5" x14ac:dyDescent="0.25">
      <c r="A6684" s="187">
        <v>43161.958588575697</v>
      </c>
      <c r="B6684" s="187">
        <v>0.14161960659056</v>
      </c>
      <c r="C6684" s="187">
        <v>-0.57199863654061101</v>
      </c>
      <c r="D6684" s="187">
        <v>0.51382781180593196</v>
      </c>
      <c r="E6684" s="187">
        <v>2.3200855713962798</v>
      </c>
    </row>
    <row r="6685" spans="1:5" x14ac:dyDescent="0.25">
      <c r="A6685" s="187">
        <v>43167.467791931398</v>
      </c>
      <c r="B6685" s="187">
        <v>0.49727517048641101</v>
      </c>
      <c r="C6685" s="187">
        <v>-0.57202037145106899</v>
      </c>
      <c r="D6685" s="187">
        <v>0.51415072116374805</v>
      </c>
      <c r="E6685" s="187">
        <v>2.3203162983265702</v>
      </c>
    </row>
    <row r="6686" spans="1:5" x14ac:dyDescent="0.25">
      <c r="A6686" s="187">
        <v>43173.2164408475</v>
      </c>
      <c r="B6686" s="187">
        <v>-0.65700583282838299</v>
      </c>
      <c r="C6686" s="187">
        <v>-0.57204313536901497</v>
      </c>
      <c r="D6686" s="187">
        <v>0.51448802637595004</v>
      </c>
      <c r="E6686" s="187">
        <v>2.3205582228760999</v>
      </c>
    </row>
    <row r="6687" spans="1:5" x14ac:dyDescent="0.25">
      <c r="A6687" s="187">
        <v>43186.332433705102</v>
      </c>
      <c r="B6687" s="187">
        <v>0.22827156689019701</v>
      </c>
      <c r="C6687" s="187">
        <v>-0.57209539152787303</v>
      </c>
      <c r="D6687" s="187">
        <v>0.51525896187248099</v>
      </c>
      <c r="E6687" s="187">
        <v>2.3211146408355399</v>
      </c>
    </row>
    <row r="6688" spans="1:5" x14ac:dyDescent="0.25">
      <c r="A6688" s="187">
        <v>43201.3002796523</v>
      </c>
      <c r="B6688" s="187">
        <v>1.27683410939528</v>
      </c>
      <c r="C6688" s="187">
        <v>-0.57215555746658697</v>
      </c>
      <c r="D6688" s="187">
        <v>0.51614095449875297</v>
      </c>
      <c r="E6688" s="187">
        <v>2.3217571214875501</v>
      </c>
    </row>
    <row r="6689" spans="1:5" x14ac:dyDescent="0.25">
      <c r="A6689" s="187">
        <v>43201.540850735197</v>
      </c>
      <c r="B6689" s="187">
        <v>0.107102062160935</v>
      </c>
      <c r="C6689" s="187">
        <v>-0.57215652904470105</v>
      </c>
      <c r="D6689" s="187">
        <v>0.51615514898315396</v>
      </c>
      <c r="E6689" s="187">
        <v>2.3217675126667201</v>
      </c>
    </row>
    <row r="6690" spans="1:5" x14ac:dyDescent="0.25">
      <c r="A6690" s="187">
        <v>43201.595698222103</v>
      </c>
      <c r="B6690" s="187">
        <v>-0.19664366299727601</v>
      </c>
      <c r="C6690" s="187">
        <v>-0.57215675057355597</v>
      </c>
      <c r="D6690" s="187">
        <v>0.51615838524624003</v>
      </c>
      <c r="E6690" s="187">
        <v>2.3217698820245101</v>
      </c>
    </row>
    <row r="6691" spans="1:5" x14ac:dyDescent="0.25">
      <c r="A6691" s="187">
        <v>43208.676763772201</v>
      </c>
      <c r="B6691" s="187">
        <v>-0.15373800364078</v>
      </c>
      <c r="C6691" s="187">
        <v>-0.57218541319495098</v>
      </c>
      <c r="D6691" s="187">
        <v>0.51657645276182795</v>
      </c>
      <c r="E6691" s="187">
        <v>2.32207666891785</v>
      </c>
    </row>
    <row r="6692" spans="1:5" x14ac:dyDescent="0.25">
      <c r="A6692" s="187">
        <v>43215.887128535098</v>
      </c>
      <c r="B6692" s="187">
        <v>1.39009142936803</v>
      </c>
      <c r="C6692" s="187">
        <v>-0.572214725095188</v>
      </c>
      <c r="D6692" s="187">
        <v>0.51700265744594598</v>
      </c>
      <c r="E6692" s="187">
        <v>2.3223908705999201</v>
      </c>
    </row>
    <row r="6693" spans="1:5" x14ac:dyDescent="0.25">
      <c r="A6693" s="187">
        <v>43222.573387238801</v>
      </c>
      <c r="B6693" s="187">
        <v>1.98048682666889</v>
      </c>
      <c r="C6693" s="187">
        <v>-0.572242018616403</v>
      </c>
      <c r="D6693" s="187">
        <v>0.51739832503725502</v>
      </c>
      <c r="E6693" s="187">
        <v>2.3226838607603999</v>
      </c>
    </row>
    <row r="6694" spans="1:5" x14ac:dyDescent="0.25">
      <c r="A6694" s="187">
        <v>43224.081793474601</v>
      </c>
      <c r="B6694" s="187">
        <v>0.59160678613678896</v>
      </c>
      <c r="C6694" s="187">
        <v>-0.57224819078473699</v>
      </c>
      <c r="D6694" s="187">
        <v>0.51748764466596298</v>
      </c>
      <c r="E6694" s="187">
        <v>2.3227501744615</v>
      </c>
    </row>
    <row r="6695" spans="1:5" x14ac:dyDescent="0.25">
      <c r="A6695" s="187">
        <v>43226.972531428997</v>
      </c>
      <c r="B6695" s="187">
        <v>1.8833508904252201</v>
      </c>
      <c r="C6695" s="187">
        <v>-0.57226003438296602</v>
      </c>
      <c r="D6695" s="187">
        <v>0.51765887717538706</v>
      </c>
      <c r="E6695" s="187">
        <v>2.3228774806668002</v>
      </c>
    </row>
    <row r="6696" spans="1:5" x14ac:dyDescent="0.25">
      <c r="A6696" s="187">
        <v>43227.035672413702</v>
      </c>
      <c r="B6696" s="187">
        <v>0.184360341137357</v>
      </c>
      <c r="C6696" s="187">
        <v>-0.57226029329841999</v>
      </c>
      <c r="D6696" s="187">
        <v>0.51766261818012904</v>
      </c>
      <c r="E6696" s="187">
        <v>2.3228802645981501</v>
      </c>
    </row>
    <row r="6697" spans="1:5" x14ac:dyDescent="0.25">
      <c r="A6697" s="187">
        <v>43229.067448342903</v>
      </c>
      <c r="B6697" s="187">
        <v>0.26182755007107</v>
      </c>
      <c r="C6697" s="187">
        <v>-0.57226862982440996</v>
      </c>
      <c r="D6697" s="187">
        <v>0.51778301715111696</v>
      </c>
      <c r="E6697" s="187">
        <v>2.3229699210012802</v>
      </c>
    </row>
    <row r="6698" spans="1:5" x14ac:dyDescent="0.25">
      <c r="A6698" s="187">
        <v>43234.215566624996</v>
      </c>
      <c r="B6698" s="187">
        <v>-1.70189010468905</v>
      </c>
      <c r="C6698" s="187">
        <v>-0.57228979652932499</v>
      </c>
      <c r="D6698" s="187">
        <v>0.51808825145889004</v>
      </c>
      <c r="E6698" s="187">
        <v>2.3231977336884801</v>
      </c>
    </row>
    <row r="6699" spans="1:5" x14ac:dyDescent="0.25">
      <c r="A6699" s="187">
        <v>43245.046554214801</v>
      </c>
      <c r="B6699" s="187">
        <v>1.8892765440575301</v>
      </c>
      <c r="C6699" s="187">
        <v>-0.57233453066642803</v>
      </c>
      <c r="D6699" s="187">
        <v>0.518731190639805</v>
      </c>
      <c r="E6699" s="187">
        <v>2.3236800123612502</v>
      </c>
    </row>
    <row r="6700" spans="1:5" x14ac:dyDescent="0.25">
      <c r="A6700" s="187">
        <v>43245.147160884597</v>
      </c>
      <c r="B6700" s="187">
        <v>0.16583939607819301</v>
      </c>
      <c r="C6700" s="187">
        <v>-0.572334947464471</v>
      </c>
      <c r="D6700" s="187">
        <v>0.51873716752179599</v>
      </c>
      <c r="E6700" s="187">
        <v>2.3236845110719</v>
      </c>
    </row>
    <row r="6701" spans="1:5" x14ac:dyDescent="0.25">
      <c r="A6701" s="187">
        <v>43248.115937258801</v>
      </c>
      <c r="B6701" s="187">
        <v>-8.2763026699206294E-2</v>
      </c>
      <c r="C6701" s="187">
        <v>-0.572347257110145</v>
      </c>
      <c r="D6701" s="187">
        <v>0.51891357652690495</v>
      </c>
      <c r="E6701" s="187">
        <v>2.3238174187201599</v>
      </c>
    </row>
    <row r="6702" spans="1:5" x14ac:dyDescent="0.25">
      <c r="A6702" s="187">
        <v>43252.409994073299</v>
      </c>
      <c r="B6702" s="187">
        <v>0.89524585244456101</v>
      </c>
      <c r="C6702" s="187">
        <v>-0.57236509750460196</v>
      </c>
      <c r="D6702" s="187">
        <v>0.51916886687628805</v>
      </c>
      <c r="E6702" s="187">
        <v>2.32401019140246</v>
      </c>
    </row>
    <row r="6703" spans="1:5" x14ac:dyDescent="0.25">
      <c r="A6703" s="187">
        <v>43255.9848221344</v>
      </c>
      <c r="B6703" s="187">
        <v>1.04269346501964</v>
      </c>
      <c r="C6703" s="187">
        <v>-0.57237998169027904</v>
      </c>
      <c r="D6703" s="187">
        <v>0.51938151428901502</v>
      </c>
      <c r="E6703" s="187">
        <v>2.3241711564918401</v>
      </c>
    </row>
    <row r="6704" spans="1:5" x14ac:dyDescent="0.25">
      <c r="A6704" s="187">
        <v>43261.962580966603</v>
      </c>
      <c r="B6704" s="187">
        <v>1.61050384350228</v>
      </c>
      <c r="C6704" s="187">
        <v>-0.57240493507631895</v>
      </c>
      <c r="D6704" s="187">
        <v>0.51973733156597601</v>
      </c>
      <c r="E6704" s="187">
        <v>2.3244412919158899</v>
      </c>
    </row>
    <row r="6705" spans="1:5" x14ac:dyDescent="0.25">
      <c r="A6705" s="187">
        <v>43281.071128080497</v>
      </c>
      <c r="B6705" s="187">
        <v>2.0897710506220499</v>
      </c>
      <c r="C6705" s="187">
        <v>-0.57248523227190395</v>
      </c>
      <c r="D6705" s="187">
        <v>0.52087661253373196</v>
      </c>
      <c r="E6705" s="187">
        <v>2.3253129209555401</v>
      </c>
    </row>
    <row r="6706" spans="1:5" x14ac:dyDescent="0.25">
      <c r="A6706" s="187">
        <v>43283.773494249697</v>
      </c>
      <c r="B6706" s="187">
        <v>0.346058491387913</v>
      </c>
      <c r="C6706" s="187">
        <v>-0.57249665226240498</v>
      </c>
      <c r="D6706" s="187">
        <v>0.52103795278512099</v>
      </c>
      <c r="E6706" s="187">
        <v>2.3254371794514701</v>
      </c>
    </row>
    <row r="6707" spans="1:5" x14ac:dyDescent="0.25">
      <c r="A6707" s="187">
        <v>43287.879613956102</v>
      </c>
      <c r="B6707" s="187">
        <v>-0.39904922751699001</v>
      </c>
      <c r="C6707" s="187">
        <v>-0.57251403438539095</v>
      </c>
      <c r="D6707" s="187">
        <v>0.52128320253095595</v>
      </c>
      <c r="E6707" s="187">
        <v>2.3256264517383798</v>
      </c>
    </row>
    <row r="6708" spans="1:5" x14ac:dyDescent="0.25">
      <c r="A6708" s="187">
        <v>43290.857606955396</v>
      </c>
      <c r="B6708" s="187">
        <v>-1.23939195738456</v>
      </c>
      <c r="C6708" s="187">
        <v>-0.57252666338187697</v>
      </c>
      <c r="D6708" s="187">
        <v>0.52146114653321096</v>
      </c>
      <c r="E6708" s="187">
        <v>2.3257640746511399</v>
      </c>
    </row>
    <row r="6709" spans="1:5" x14ac:dyDescent="0.25">
      <c r="A6709" s="187">
        <v>43294.301288661503</v>
      </c>
      <c r="B6709" s="187">
        <v>1.3814411568957099</v>
      </c>
      <c r="C6709" s="187">
        <v>-0.57254129067645199</v>
      </c>
      <c r="D6709" s="187">
        <v>0.52166699397665195</v>
      </c>
      <c r="E6709" s="187">
        <v>2.3259235864690502</v>
      </c>
    </row>
    <row r="6710" spans="1:5" x14ac:dyDescent="0.25">
      <c r="A6710" s="187">
        <v>43297.149592351401</v>
      </c>
      <c r="B6710" s="187">
        <v>0.233260071023844</v>
      </c>
      <c r="C6710" s="187">
        <v>-0.572553407926497</v>
      </c>
      <c r="D6710" s="187">
        <v>0.52183731404267797</v>
      </c>
      <c r="E6710" s="187">
        <v>2.3260558177891402</v>
      </c>
    </row>
    <row r="6711" spans="1:5" x14ac:dyDescent="0.25">
      <c r="A6711" s="187">
        <v>43298.557762858603</v>
      </c>
      <c r="B6711" s="187">
        <v>1.5024352710028399</v>
      </c>
      <c r="C6711" s="187">
        <v>-0.57255940484366497</v>
      </c>
      <c r="D6711" s="187">
        <v>0.52192153877393099</v>
      </c>
      <c r="E6711" s="187">
        <v>2.32612129084049</v>
      </c>
    </row>
    <row r="6712" spans="1:5" x14ac:dyDescent="0.25">
      <c r="A6712" s="187">
        <v>43306.504595261402</v>
      </c>
      <c r="B6712" s="187">
        <v>1.5570267035038201</v>
      </c>
      <c r="C6712" s="187">
        <v>-0.57259332498080096</v>
      </c>
      <c r="D6712" s="187">
        <v>0.52239709749077101</v>
      </c>
      <c r="E6712" s="187">
        <v>2.3264920080806002</v>
      </c>
    </row>
    <row r="6713" spans="1:5" x14ac:dyDescent="0.25">
      <c r="A6713" s="187">
        <v>43308.602060991398</v>
      </c>
      <c r="B6713" s="187">
        <v>0.29600975954527198</v>
      </c>
      <c r="C6713" s="187">
        <v>-0.57260229951557595</v>
      </c>
      <c r="D6713" s="187">
        <v>0.52252268384457301</v>
      </c>
      <c r="E6713" s="187">
        <v>2.3265902013578201</v>
      </c>
    </row>
    <row r="6714" spans="1:5" x14ac:dyDescent="0.25">
      <c r="A6714" s="187">
        <v>43323.787080496302</v>
      </c>
      <c r="B6714" s="187">
        <v>-0.33911269276859302</v>
      </c>
      <c r="C6714" s="187">
        <v>-0.57266753893824096</v>
      </c>
      <c r="D6714" s="187">
        <v>0.52343270897715299</v>
      </c>
      <c r="E6714" s="187">
        <v>2.3273053898976599</v>
      </c>
    </row>
    <row r="6715" spans="1:5" x14ac:dyDescent="0.25">
      <c r="A6715" s="187">
        <v>43326.199055154801</v>
      </c>
      <c r="B6715" s="187">
        <v>0.90294519603355605</v>
      </c>
      <c r="C6715" s="187">
        <v>-0.57267794405758299</v>
      </c>
      <c r="D6715" s="187">
        <v>0.52357738407535204</v>
      </c>
      <c r="E6715" s="187">
        <v>2.32741968179878</v>
      </c>
    </row>
    <row r="6716" spans="1:5" x14ac:dyDescent="0.25">
      <c r="A6716" s="187">
        <v>43339.034540064698</v>
      </c>
      <c r="B6716" s="187">
        <v>4.95418845856355E-2</v>
      </c>
      <c r="C6716" s="187">
        <v>-0.57273350786294697</v>
      </c>
      <c r="D6716" s="187">
        <v>0.52434783670987894</v>
      </c>
      <c r="E6716" s="187">
        <v>2.32803106158415</v>
      </c>
    </row>
    <row r="6717" spans="1:5" x14ac:dyDescent="0.25">
      <c r="A6717" s="187">
        <v>43339.724788632302</v>
      </c>
      <c r="B6717" s="187">
        <v>3.8441660966899298</v>
      </c>
      <c r="C6717" s="187">
        <v>-0.57273650496841699</v>
      </c>
      <c r="D6717" s="187">
        <v>0.52438929462855799</v>
      </c>
      <c r="E6717" s="187">
        <v>2.3280640900411198</v>
      </c>
    </row>
    <row r="6718" spans="1:5" x14ac:dyDescent="0.25">
      <c r="A6718" s="187">
        <v>43349.728660535802</v>
      </c>
      <c r="B6718" s="187">
        <v>1.1024637716180501</v>
      </c>
      <c r="C6718" s="187">
        <v>-0.572780044764025</v>
      </c>
      <c r="D6718" s="187">
        <v>0.52499042939874596</v>
      </c>
      <c r="E6718" s="187">
        <v>2.3285444914902902</v>
      </c>
    </row>
    <row r="6719" spans="1:5" x14ac:dyDescent="0.25">
      <c r="A6719" s="187">
        <v>43362.265894982796</v>
      </c>
      <c r="B6719" s="187">
        <v>1.7739209409823</v>
      </c>
      <c r="C6719" s="187">
        <v>-0.57283487643921005</v>
      </c>
      <c r="D6719" s="187">
        <v>0.52574449482450403</v>
      </c>
      <c r="E6719" s="187">
        <v>2.3291510544945999</v>
      </c>
    </row>
    <row r="6720" spans="1:5" x14ac:dyDescent="0.25">
      <c r="A6720" s="187">
        <v>43387.589747800499</v>
      </c>
      <c r="B6720" s="187">
        <v>-0.52136265032809403</v>
      </c>
      <c r="C6720" s="187">
        <v>-0.57294650244817802</v>
      </c>
      <c r="D6720" s="187">
        <v>0.52726974180154595</v>
      </c>
      <c r="E6720" s="187">
        <v>2.3303913540003802</v>
      </c>
    </row>
    <row r="6721" spans="1:5" x14ac:dyDescent="0.25">
      <c r="A6721" s="187">
        <v>43393.7861610529</v>
      </c>
      <c r="B6721" s="187">
        <v>0.36874486347964203</v>
      </c>
      <c r="C6721" s="187">
        <v>-0.57297398781323805</v>
      </c>
      <c r="D6721" s="187">
        <v>0.52764333217613901</v>
      </c>
      <c r="E6721" s="187">
        <v>2.3306978832195502</v>
      </c>
    </row>
    <row r="6722" spans="1:5" x14ac:dyDescent="0.25">
      <c r="A6722" s="187">
        <v>43394.921652457902</v>
      </c>
      <c r="B6722" s="187">
        <v>0.49880432681772602</v>
      </c>
      <c r="C6722" s="187">
        <v>-0.57297903165064601</v>
      </c>
      <c r="D6722" s="187">
        <v>0.52771180730082001</v>
      </c>
      <c r="E6722" s="187">
        <v>2.3307541833429899</v>
      </c>
    </row>
    <row r="6723" spans="1:5" x14ac:dyDescent="0.25">
      <c r="A6723" s="187">
        <v>43395.7225797418</v>
      </c>
      <c r="B6723" s="187">
        <v>-0.48448426345329698</v>
      </c>
      <c r="C6723" s="187">
        <v>-0.57298259068245205</v>
      </c>
      <c r="D6723" s="187">
        <v>0.52776010941774798</v>
      </c>
      <c r="E6723" s="187">
        <v>2.3307939189811</v>
      </c>
    </row>
    <row r="6724" spans="1:5" x14ac:dyDescent="0.25">
      <c r="A6724" s="187">
        <v>43405.190995760197</v>
      </c>
      <c r="B6724" s="187">
        <v>1.83024549554176</v>
      </c>
      <c r="C6724" s="187">
        <v>-0.57302474716182406</v>
      </c>
      <c r="D6724" s="187">
        <v>0.52833128996285605</v>
      </c>
      <c r="E6724" s="187">
        <v>2.3312651623146499</v>
      </c>
    </row>
    <row r="6725" spans="1:5" x14ac:dyDescent="0.25">
      <c r="A6725" s="187">
        <v>43408.271396554301</v>
      </c>
      <c r="B6725" s="187">
        <v>-0.48679842573004001</v>
      </c>
      <c r="C6725" s="187">
        <v>-0.57303849447196098</v>
      </c>
      <c r="D6725" s="187">
        <v>0.52851717598685</v>
      </c>
      <c r="E6725" s="187">
        <v>2.33141906663311</v>
      </c>
    </row>
    <row r="6726" spans="1:5" x14ac:dyDescent="0.25">
      <c r="A6726" s="187">
        <v>43419.852646724001</v>
      </c>
      <c r="B6726" s="187">
        <v>0.32574076995253198</v>
      </c>
      <c r="C6726" s="187">
        <v>-0.57309031908555397</v>
      </c>
      <c r="D6726" s="187">
        <v>0.52921629013409699</v>
      </c>
      <c r="E6726" s="187">
        <v>2.3320002816449299</v>
      </c>
    </row>
    <row r="6727" spans="1:5" x14ac:dyDescent="0.25">
      <c r="A6727" s="187">
        <v>43420.0590857442</v>
      </c>
      <c r="B6727" s="187">
        <v>0.32285414626762599</v>
      </c>
      <c r="C6727" s="187">
        <v>-0.57309124484829699</v>
      </c>
      <c r="D6727" s="187">
        <v>0.52922875536676295</v>
      </c>
      <c r="E6727" s="187">
        <v>2.33201067890765</v>
      </c>
    </row>
    <row r="6728" spans="1:5" x14ac:dyDescent="0.25">
      <c r="A6728" s="187">
        <v>43425.97220787</v>
      </c>
      <c r="B6728" s="187">
        <v>1.3706181383151601</v>
      </c>
      <c r="C6728" s="187">
        <v>-0.57311779080981795</v>
      </c>
      <c r="D6728" s="187">
        <v>0.52958584827755395</v>
      </c>
      <c r="E6728" s="187">
        <v>2.3323090390622299</v>
      </c>
    </row>
    <row r="6729" spans="1:5" x14ac:dyDescent="0.25">
      <c r="A6729" s="187">
        <v>43430.1132835264</v>
      </c>
      <c r="B6729" s="187">
        <v>-0.236640736241611</v>
      </c>
      <c r="C6729" s="187">
        <v>-0.573136414483715</v>
      </c>
      <c r="D6729" s="187">
        <v>0.52983597781472103</v>
      </c>
      <c r="E6729" s="187">
        <v>2.3325186141052101</v>
      </c>
    </row>
    <row r="6730" spans="1:5" x14ac:dyDescent="0.25">
      <c r="A6730" s="187">
        <v>43432.533829120803</v>
      </c>
      <c r="B6730" s="187">
        <v>-1.11602922372999</v>
      </c>
      <c r="C6730" s="187">
        <v>-0.57314731287550302</v>
      </c>
      <c r="D6730" s="187">
        <v>0.52998220186440903</v>
      </c>
      <c r="E6730" s="187">
        <v>2.3326413537441302</v>
      </c>
    </row>
    <row r="6731" spans="1:5" x14ac:dyDescent="0.25">
      <c r="A6731" s="187">
        <v>43439.668316566902</v>
      </c>
      <c r="B6731" s="187">
        <v>-0.34535393475357801</v>
      </c>
      <c r="C6731" s="187">
        <v>-0.573179488446518</v>
      </c>
      <c r="D6731" s="187">
        <v>0.53041326533651201</v>
      </c>
      <c r="E6731" s="187">
        <v>2.3330041458494102</v>
      </c>
    </row>
    <row r="6732" spans="1:5" x14ac:dyDescent="0.25">
      <c r="A6732" s="187">
        <v>43439.887273776003</v>
      </c>
      <c r="B6732" s="187">
        <v>1.16472986776575</v>
      </c>
      <c r="C6732" s="187">
        <v>-0.57318047715240195</v>
      </c>
      <c r="D6732" s="187">
        <v>0.530426496281726</v>
      </c>
      <c r="E6732" s="187">
        <v>2.3330153039726902</v>
      </c>
    </row>
    <row r="6733" spans="1:5" x14ac:dyDescent="0.25">
      <c r="A6733" s="187">
        <v>43444.672526471099</v>
      </c>
      <c r="B6733" s="187">
        <v>-0.20414449144059199</v>
      </c>
      <c r="C6733" s="187">
        <v>-0.57320210329058996</v>
      </c>
      <c r="D6733" s="187">
        <v>0.530715677588388</v>
      </c>
      <c r="E6733" s="187">
        <v>2.33325951832333</v>
      </c>
    </row>
    <row r="6734" spans="1:5" x14ac:dyDescent="0.25">
      <c r="A6734" s="187">
        <v>43448.714807886397</v>
      </c>
      <c r="B6734" s="187">
        <v>-1.8834003801149201E-2</v>
      </c>
      <c r="C6734" s="187">
        <v>-0.57322039864668395</v>
      </c>
      <c r="D6734" s="187">
        <v>0.53095999145139205</v>
      </c>
      <c r="E6734" s="187">
        <v>2.3334663452398399</v>
      </c>
    </row>
    <row r="6735" spans="1:5" x14ac:dyDescent="0.25">
      <c r="A6735" s="187">
        <v>43450.387896799199</v>
      </c>
      <c r="B6735" s="187">
        <v>0.42206055326705599</v>
      </c>
      <c r="C6735" s="187">
        <v>-0.57322797819903204</v>
      </c>
      <c r="D6735" s="187">
        <v>0.53106112018035601</v>
      </c>
      <c r="E6735" s="187">
        <v>2.3335520919432602</v>
      </c>
    </row>
    <row r="6736" spans="1:5" x14ac:dyDescent="0.25">
      <c r="A6736" s="187">
        <v>43456.490354898699</v>
      </c>
      <c r="B6736" s="187">
        <v>1.3344844572352901</v>
      </c>
      <c r="C6736" s="187">
        <v>-0.57325565914934695</v>
      </c>
      <c r="D6736" s="187">
        <v>0.53143001520745003</v>
      </c>
      <c r="E6736" s="187">
        <v>2.3338655467814098</v>
      </c>
    </row>
    <row r="6737" spans="1:5" x14ac:dyDescent="0.25">
      <c r="A6737" s="187">
        <v>43463.784067326596</v>
      </c>
      <c r="B6737" s="187">
        <v>0.18977469325642701</v>
      </c>
      <c r="C6737" s="187">
        <v>-0.57328881505408202</v>
      </c>
      <c r="D6737" s="187">
        <v>0.53187098778891695</v>
      </c>
      <c r="E6737" s="187">
        <v>2.3342416277334501</v>
      </c>
    </row>
    <row r="6738" spans="1:5" x14ac:dyDescent="0.25">
      <c r="A6738" s="187">
        <v>43468.4734906128</v>
      </c>
      <c r="B6738" s="187">
        <v>3.0370188388976</v>
      </c>
      <c r="C6738" s="187">
        <v>-0.57331017271381701</v>
      </c>
      <c r="D6738" s="187">
        <v>0.53215453911452704</v>
      </c>
      <c r="E6738" s="187">
        <v>2.33448424788814</v>
      </c>
    </row>
    <row r="6739" spans="1:5" x14ac:dyDescent="0.25">
      <c r="A6739" s="187">
        <v>43473.268399953602</v>
      </c>
      <c r="B6739" s="187">
        <v>-1.2009577923257</v>
      </c>
      <c r="C6739" s="187">
        <v>-0.57333204298184903</v>
      </c>
      <c r="D6739" s="187">
        <v>0.53244449050584597</v>
      </c>
      <c r="E6739" s="187">
        <v>2.3347329883008401</v>
      </c>
    </row>
    <row r="6740" spans="1:5" x14ac:dyDescent="0.25">
      <c r="A6740" s="187">
        <v>43474.735440939097</v>
      </c>
      <c r="B6740" s="187">
        <v>-0.58917312543854705</v>
      </c>
      <c r="C6740" s="187">
        <v>-0.57333874079985903</v>
      </c>
      <c r="D6740" s="187">
        <v>0.532533207281493</v>
      </c>
      <c r="E6740" s="187">
        <v>2.3348092258948601</v>
      </c>
    </row>
    <row r="6741" spans="1:5" x14ac:dyDescent="0.25">
      <c r="A6741" s="187">
        <v>43475.794611323698</v>
      </c>
      <c r="B6741" s="187">
        <v>2.1258679404462701</v>
      </c>
      <c r="C6741" s="187">
        <v>-0.57334357833391603</v>
      </c>
      <c r="D6741" s="187">
        <v>0.53259725978754102</v>
      </c>
      <c r="E6741" s="187">
        <v>2.3348643065105401</v>
      </c>
    </row>
    <row r="6742" spans="1:5" x14ac:dyDescent="0.25">
      <c r="A6742" s="187">
        <v>43476.792025556497</v>
      </c>
      <c r="B6742" s="187">
        <v>0.18527858248977799</v>
      </c>
      <c r="C6742" s="187">
        <v>-0.57334813523194705</v>
      </c>
      <c r="D6742" s="187">
        <v>0.53265757836571304</v>
      </c>
      <c r="E6742" s="187">
        <v>2.33491620530345</v>
      </c>
    </row>
    <row r="6743" spans="1:5" x14ac:dyDescent="0.25">
      <c r="A6743" s="187">
        <v>43481.053405865598</v>
      </c>
      <c r="B6743" s="187">
        <v>0.94708959902975798</v>
      </c>
      <c r="C6743" s="187">
        <v>-0.57336761969129402</v>
      </c>
      <c r="D6743" s="187">
        <v>0.53291529228311896</v>
      </c>
      <c r="E6743" s="187">
        <v>2.33513826324379</v>
      </c>
    </row>
    <row r="6744" spans="1:5" x14ac:dyDescent="0.25">
      <c r="A6744" s="187">
        <v>43481.638983713499</v>
      </c>
      <c r="B6744" s="187">
        <v>1.5065933496511099</v>
      </c>
      <c r="C6744" s="187">
        <v>-0.57337029909429305</v>
      </c>
      <c r="D6744" s="187">
        <v>0.532950706868906</v>
      </c>
      <c r="E6744" s="187">
        <v>2.33516881833323</v>
      </c>
    </row>
    <row r="6745" spans="1:5" x14ac:dyDescent="0.25">
      <c r="A6745" s="187">
        <v>43501.132724218602</v>
      </c>
      <c r="B6745" s="187">
        <v>-0.10054910164165599</v>
      </c>
      <c r="C6745" s="187">
        <v>-0.57345975766583901</v>
      </c>
      <c r="D6745" s="187">
        <v>0.53412970761801604</v>
      </c>
      <c r="E6745" s="187">
        <v>2.3361916046408</v>
      </c>
    </row>
    <row r="6746" spans="1:5" x14ac:dyDescent="0.25">
      <c r="A6746" s="187">
        <v>43503.772773770397</v>
      </c>
      <c r="B6746" s="187">
        <v>-0.327618464053751</v>
      </c>
      <c r="C6746" s="187">
        <v>-0.57347191132109798</v>
      </c>
      <c r="D6746" s="187">
        <v>0.53428938158755901</v>
      </c>
      <c r="E6746" s="187">
        <v>2.3363309543369501</v>
      </c>
    </row>
    <row r="6747" spans="1:5" x14ac:dyDescent="0.25">
      <c r="A6747" s="187">
        <v>43511.840435477898</v>
      </c>
      <c r="B6747" s="187">
        <v>0.26591846237380401</v>
      </c>
      <c r="C6747" s="187">
        <v>-0.57350910616151096</v>
      </c>
      <c r="D6747" s="187">
        <v>0.53477731225372005</v>
      </c>
      <c r="E6747" s="187">
        <v>2.3367580111034298</v>
      </c>
    </row>
    <row r="6748" spans="1:5" x14ac:dyDescent="0.25">
      <c r="A6748" s="187">
        <v>43514.203158207398</v>
      </c>
      <c r="B6748" s="187">
        <v>1.3597830724834801</v>
      </c>
      <c r="C6748" s="187">
        <v>-0.57352001458569801</v>
      </c>
      <c r="D6748" s="187">
        <v>0.53492020373904503</v>
      </c>
      <c r="E6748" s="187">
        <v>2.3368834276124999</v>
      </c>
    </row>
    <row r="6749" spans="1:5" x14ac:dyDescent="0.25">
      <c r="A6749" s="187">
        <v>43516.826643730099</v>
      </c>
      <c r="B6749" s="187">
        <v>-0.48367579843777703</v>
      </c>
      <c r="C6749" s="187">
        <v>-0.57353213499318301</v>
      </c>
      <c r="D6749" s="187">
        <v>0.53507886159032403</v>
      </c>
      <c r="E6749" s="187">
        <v>2.3370228694058</v>
      </c>
    </row>
    <row r="6750" spans="1:5" x14ac:dyDescent="0.25">
      <c r="A6750" s="187">
        <v>43523.859713875601</v>
      </c>
      <c r="B6750" s="187">
        <v>1.43939345489839</v>
      </c>
      <c r="C6750" s="187">
        <v>-0.57356466888489299</v>
      </c>
      <c r="D6750" s="187">
        <v>0.53550416848106097</v>
      </c>
      <c r="E6750" s="187">
        <v>2.3373976368435798</v>
      </c>
    </row>
    <row r="6751" spans="1:5" x14ac:dyDescent="0.25">
      <c r="A6751" s="187">
        <v>43526.820145477497</v>
      </c>
      <c r="B6751" s="187">
        <v>1.0643208154675501</v>
      </c>
      <c r="C6751" s="187">
        <v>-0.57357838115495097</v>
      </c>
      <c r="D6751" s="187">
        <v>0.53568318003668802</v>
      </c>
      <c r="E6751" s="187">
        <v>2.3375558002845098</v>
      </c>
    </row>
    <row r="6752" spans="1:5" x14ac:dyDescent="0.25">
      <c r="A6752" s="187">
        <v>43550.267797577202</v>
      </c>
      <c r="B6752" s="187">
        <v>1.8456359614701201</v>
      </c>
      <c r="C6752" s="187">
        <v>-0.57368734543598099</v>
      </c>
      <c r="D6752" s="187">
        <v>0.53710062579234097</v>
      </c>
      <c r="E6752" s="187">
        <v>2.33881706339118</v>
      </c>
    </row>
    <row r="6753" spans="1:5" x14ac:dyDescent="0.25">
      <c r="A6753" s="187">
        <v>43555.301566774302</v>
      </c>
      <c r="B6753" s="187">
        <v>-0.22002849093162299</v>
      </c>
      <c r="C6753" s="187">
        <v>-0.57371081800283596</v>
      </c>
      <c r="D6753" s="187">
        <v>0.53740480930694201</v>
      </c>
      <c r="E6753" s="187">
        <v>2.3390897957681598</v>
      </c>
    </row>
    <row r="6754" spans="1:5" x14ac:dyDescent="0.25">
      <c r="A6754" s="187">
        <v>43558.635543036398</v>
      </c>
      <c r="B6754" s="187">
        <v>0.436830064092253</v>
      </c>
      <c r="C6754" s="187">
        <v>-0.57372637938026705</v>
      </c>
      <c r="D6754" s="187">
        <v>0.53760624928024603</v>
      </c>
      <c r="E6754" s="187">
        <v>2.3392708109558602</v>
      </c>
    </row>
    <row r="6755" spans="1:5" x14ac:dyDescent="0.25">
      <c r="A6755" s="187">
        <v>43560.615649332904</v>
      </c>
      <c r="B6755" s="187">
        <v>0.34270207669513902</v>
      </c>
      <c r="C6755" s="187">
        <v>-0.573735627130045</v>
      </c>
      <c r="D6755" s="187">
        <v>0.53772587699514796</v>
      </c>
      <c r="E6755" s="187">
        <v>2.3393784613625201</v>
      </c>
    </row>
    <row r="6756" spans="1:5" x14ac:dyDescent="0.25">
      <c r="A6756" s="187">
        <v>43570.789144164897</v>
      </c>
      <c r="B6756" s="187">
        <v>2.1654767178147499E-2</v>
      </c>
      <c r="C6756" s="187">
        <v>-0.57378320498857804</v>
      </c>
      <c r="D6756" s="187">
        <v>0.53834036677904096</v>
      </c>
      <c r="E6756" s="187">
        <v>2.33993321856624</v>
      </c>
    </row>
    <row r="6757" spans="1:5" x14ac:dyDescent="0.25">
      <c r="A6757" s="187">
        <v>43579.357251822497</v>
      </c>
      <c r="B6757" s="187">
        <v>0.44900965939937398</v>
      </c>
      <c r="C6757" s="187">
        <v>-0.57382335630314496</v>
      </c>
      <c r="D6757" s="187">
        <v>0.53885768909486098</v>
      </c>
      <c r="E6757" s="187">
        <v>2.3404025843540399</v>
      </c>
    </row>
    <row r="6758" spans="1:5" x14ac:dyDescent="0.25">
      <c r="A6758" s="187">
        <v>43591.526296619602</v>
      </c>
      <c r="B6758" s="187">
        <v>0.748877931327119</v>
      </c>
      <c r="C6758" s="187">
        <v>-0.57388050469407004</v>
      </c>
      <c r="D6758" s="187">
        <v>0.53959206855616504</v>
      </c>
      <c r="E6758" s="187">
        <v>2.3410725596784001</v>
      </c>
    </row>
    <row r="6759" spans="1:5" x14ac:dyDescent="0.25">
      <c r="A6759" s="187">
        <v>43596.829473846301</v>
      </c>
      <c r="B6759" s="187">
        <v>0.39766943835968199</v>
      </c>
      <c r="C6759" s="187">
        <v>-0.57390545295145201</v>
      </c>
      <c r="D6759" s="187">
        <v>0.53991196007518305</v>
      </c>
      <c r="E6759" s="187">
        <v>2.3413657498538401</v>
      </c>
    </row>
    <row r="6760" spans="1:5" x14ac:dyDescent="0.25">
      <c r="A6760" s="187">
        <v>43598.741514614798</v>
      </c>
      <c r="B6760" s="187">
        <v>0.36510318875953002</v>
      </c>
      <c r="C6760" s="187">
        <v>-0.57391445424135801</v>
      </c>
      <c r="D6760" s="187">
        <v>0.54002727259858396</v>
      </c>
      <c r="E6760" s="187">
        <v>2.3414716390888</v>
      </c>
    </row>
    <row r="6761" spans="1:5" x14ac:dyDescent="0.25">
      <c r="A6761" s="187">
        <v>43601.379194793401</v>
      </c>
      <c r="B6761" s="187">
        <v>1.88756460689001</v>
      </c>
      <c r="C6761" s="187">
        <v>-0.57392687700711298</v>
      </c>
      <c r="D6761" s="187">
        <v>0.54018632660284605</v>
      </c>
      <c r="E6761" s="187">
        <v>2.3416178710441899</v>
      </c>
    </row>
    <row r="6762" spans="1:5" x14ac:dyDescent="0.25">
      <c r="A6762" s="187">
        <v>43602.791574672301</v>
      </c>
      <c r="B6762" s="187">
        <v>1.35704821967311</v>
      </c>
      <c r="C6762" s="187">
        <v>-0.57393353148515103</v>
      </c>
      <c r="D6762" s="187">
        <v>0.54027148400245795</v>
      </c>
      <c r="E6762" s="187">
        <v>2.3416962473680201</v>
      </c>
    </row>
    <row r="6763" spans="1:5" x14ac:dyDescent="0.25">
      <c r="A6763" s="187">
        <v>43605.9177638287</v>
      </c>
      <c r="B6763" s="187">
        <v>1.9059877260004601</v>
      </c>
      <c r="C6763" s="187">
        <v>-0.57394826688907696</v>
      </c>
      <c r="D6763" s="187">
        <v>0.54045994737635406</v>
      </c>
      <c r="E6763" s="187">
        <v>2.3418699115372301</v>
      </c>
    </row>
    <row r="6764" spans="1:5" x14ac:dyDescent="0.25">
      <c r="A6764" s="187">
        <v>43623.520865546001</v>
      </c>
      <c r="B6764" s="187">
        <v>-0.11377717468316099</v>
      </c>
      <c r="C6764" s="187">
        <v>-0.57403139520825097</v>
      </c>
      <c r="D6764" s="187">
        <v>0.54152045035576701</v>
      </c>
      <c r="E6764" s="187">
        <v>2.34285250171102</v>
      </c>
    </row>
    <row r="6765" spans="1:5" x14ac:dyDescent="0.25">
      <c r="A6765" s="187">
        <v>43624.142811700498</v>
      </c>
      <c r="B6765" s="187">
        <v>1.84704160657219</v>
      </c>
      <c r="C6765" s="187">
        <v>-0.57403433693649597</v>
      </c>
      <c r="D6765" s="187">
        <v>0.54155789634886198</v>
      </c>
      <c r="E6765" s="187">
        <v>2.3428873636894498</v>
      </c>
    </row>
    <row r="6766" spans="1:5" x14ac:dyDescent="0.25">
      <c r="A6766" s="187">
        <v>43627.515403871002</v>
      </c>
      <c r="B6766" s="187">
        <v>-1.29198034132333</v>
      </c>
      <c r="C6766" s="187">
        <v>-0.57405029423778298</v>
      </c>
      <c r="D6766" s="187">
        <v>0.54176092327790404</v>
      </c>
      <c r="E6766" s="187">
        <v>2.34307657953457</v>
      </c>
    </row>
    <row r="6767" spans="1:5" x14ac:dyDescent="0.25">
      <c r="A6767" s="187">
        <v>43638.029884808799</v>
      </c>
      <c r="B6767" s="187">
        <v>1.78993687917519</v>
      </c>
      <c r="C6767" s="187">
        <v>-0.57410009981181798</v>
      </c>
      <c r="D6767" s="187">
        <v>0.542393555370005</v>
      </c>
      <c r="E6767" s="187">
        <v>2.3436683372790599</v>
      </c>
    </row>
    <row r="6768" spans="1:5" x14ac:dyDescent="0.25">
      <c r="A6768" s="187">
        <v>43640.704077379298</v>
      </c>
      <c r="B6768" s="187">
        <v>0.50958680188009098</v>
      </c>
      <c r="C6768" s="187">
        <v>-0.57411278037949398</v>
      </c>
      <c r="D6768" s="187">
        <v>0.54255437237948601</v>
      </c>
      <c r="E6768" s="187">
        <v>2.3438192869770398</v>
      </c>
    </row>
    <row r="6769" spans="1:5" x14ac:dyDescent="0.25">
      <c r="A6769" s="187">
        <v>43642.4019773576</v>
      </c>
      <c r="B6769" s="187">
        <v>0.33264188505988501</v>
      </c>
      <c r="C6769" s="187">
        <v>-0.57412083426068095</v>
      </c>
      <c r="D6769" s="187">
        <v>0.54265646031956805</v>
      </c>
      <c r="E6769" s="187">
        <v>2.3439152213781602</v>
      </c>
    </row>
    <row r="6770" spans="1:5" x14ac:dyDescent="0.25">
      <c r="A6770" s="187">
        <v>43642.449466175298</v>
      </c>
      <c r="B6770" s="187">
        <v>0.11730527662358201</v>
      </c>
      <c r="C6770" s="187">
        <v>-0.57412105955109705</v>
      </c>
      <c r="D6770" s="187">
        <v>0.54265931542828905</v>
      </c>
      <c r="E6770" s="187">
        <v>2.34391790562236</v>
      </c>
    </row>
    <row r="6771" spans="1:5" x14ac:dyDescent="0.25">
      <c r="A6771" s="187">
        <v>43656.800988428797</v>
      </c>
      <c r="B6771" s="187">
        <v>0.71505341161810498</v>
      </c>
      <c r="C6771" s="187">
        <v>-0.57418921734678896</v>
      </c>
      <c r="D6771" s="187">
        <v>0.54352162577291596</v>
      </c>
      <c r="E6771" s="187">
        <v>2.34473168845647</v>
      </c>
    </row>
    <row r="6772" spans="1:5" x14ac:dyDescent="0.25">
      <c r="A6772" s="187">
        <v>43660.224869141202</v>
      </c>
      <c r="B6772" s="187">
        <v>0.58059212453558395</v>
      </c>
      <c r="C6772" s="187">
        <v>-0.57420549875417004</v>
      </c>
      <c r="D6772" s="187">
        <v>0.54372718790331698</v>
      </c>
      <c r="E6772" s="187">
        <v>2.3449265908810801</v>
      </c>
    </row>
    <row r="6773" spans="1:5" x14ac:dyDescent="0.25">
      <c r="A6773" s="187">
        <v>43663.771744956801</v>
      </c>
      <c r="B6773" s="187">
        <v>0.13857590467414299</v>
      </c>
      <c r="C6773" s="187">
        <v>-0.57422237314471103</v>
      </c>
      <c r="D6773" s="187">
        <v>0.54394006578099896</v>
      </c>
      <c r="E6773" s="187">
        <v>2.34512879984681</v>
      </c>
    </row>
    <row r="6774" spans="1:5" x14ac:dyDescent="0.25">
      <c r="A6774" s="187">
        <v>43678.052634212399</v>
      </c>
      <c r="B6774" s="187">
        <v>1.0050453507188599</v>
      </c>
      <c r="C6774" s="187">
        <v>-0.57429039494364498</v>
      </c>
      <c r="D6774" s="187">
        <v>0.54479644514674697</v>
      </c>
      <c r="E6774" s="187">
        <v>2.34594608060151</v>
      </c>
    </row>
    <row r="6775" spans="1:5" x14ac:dyDescent="0.25">
      <c r="A6775" s="187">
        <v>43682.289000680903</v>
      </c>
      <c r="B6775" s="187">
        <v>2.0491164306351899</v>
      </c>
      <c r="C6775" s="187">
        <v>-0.57431059681966201</v>
      </c>
      <c r="D6775" s="187">
        <v>0.54505024965064897</v>
      </c>
      <c r="E6775" s="187">
        <v>2.3461894784430601</v>
      </c>
    </row>
    <row r="6776" spans="1:5" x14ac:dyDescent="0.25">
      <c r="A6776" s="187">
        <v>43684.517474552304</v>
      </c>
      <c r="B6776" s="187">
        <v>0.64419015486532105</v>
      </c>
      <c r="C6776" s="187">
        <v>-0.57432122781557104</v>
      </c>
      <c r="D6776" s="187">
        <v>0.54518371432054502</v>
      </c>
      <c r="E6776" s="187">
        <v>2.3463176882552998</v>
      </c>
    </row>
    <row r="6777" spans="1:5" x14ac:dyDescent="0.25">
      <c r="A6777" s="187">
        <v>43686.876853487403</v>
      </c>
      <c r="B6777" s="187">
        <v>2.68098482881476</v>
      </c>
      <c r="C6777" s="187">
        <v>-0.57433248632807998</v>
      </c>
      <c r="D6777" s="187">
        <v>0.54532498447955502</v>
      </c>
      <c r="E6777" s="187">
        <v>2.3464535598938099</v>
      </c>
    </row>
    <row r="6778" spans="1:5" x14ac:dyDescent="0.25">
      <c r="A6778" s="187">
        <v>43691.890447282298</v>
      </c>
      <c r="B6778" s="187">
        <v>1.56664527323256</v>
      </c>
      <c r="C6778" s="187">
        <v>-0.57435642036915302</v>
      </c>
      <c r="D6778" s="187">
        <v>0.54562505858411003</v>
      </c>
      <c r="E6778" s="187">
        <v>2.3467427264996301</v>
      </c>
    </row>
    <row r="6779" spans="1:5" x14ac:dyDescent="0.25">
      <c r="A6779" s="187">
        <v>43696.294367699396</v>
      </c>
      <c r="B6779" s="187">
        <v>1.5451866613749099</v>
      </c>
      <c r="C6779" s="187">
        <v>-0.57437745495952597</v>
      </c>
      <c r="D6779" s="187">
        <v>0.54588850527531996</v>
      </c>
      <c r="E6779" s="187">
        <v>2.3469972259300702</v>
      </c>
    </row>
    <row r="6780" spans="1:5" x14ac:dyDescent="0.25">
      <c r="A6780" s="187">
        <v>43716.425308450598</v>
      </c>
      <c r="B6780" s="187">
        <v>0.36701769682707702</v>
      </c>
      <c r="C6780" s="187">
        <v>-0.57447372871390501</v>
      </c>
      <c r="D6780" s="187">
        <v>0.54709104100699602</v>
      </c>
      <c r="E6780" s="187">
        <v>2.3481664367641999</v>
      </c>
    </row>
    <row r="6781" spans="1:5" x14ac:dyDescent="0.25">
      <c r="A6781" s="187">
        <v>43724.711486821099</v>
      </c>
      <c r="B6781" s="187">
        <v>2.4134075481490802</v>
      </c>
      <c r="C6781" s="187">
        <v>-0.574513409255754</v>
      </c>
      <c r="D6781" s="187">
        <v>0.54758515973534105</v>
      </c>
      <c r="E6781" s="187">
        <v>2.34865046323646</v>
      </c>
    </row>
    <row r="6782" spans="1:5" x14ac:dyDescent="0.25">
      <c r="A6782" s="187">
        <v>43733.265903646803</v>
      </c>
      <c r="B6782" s="187">
        <v>0.46118835720416801</v>
      </c>
      <c r="C6782" s="187">
        <v>-0.57455440318466</v>
      </c>
      <c r="D6782" s="187">
        <v>0.54809471654776698</v>
      </c>
      <c r="E6782" s="187">
        <v>2.3491518281878898</v>
      </c>
    </row>
    <row r="6783" spans="1:5" x14ac:dyDescent="0.25">
      <c r="A6783" s="187">
        <v>43734.309070869</v>
      </c>
      <c r="B6783" s="187">
        <v>0.70300685673407903</v>
      </c>
      <c r="C6783" s="187">
        <v>-0.57455940407120099</v>
      </c>
      <c r="D6783" s="187">
        <v>0.54815681463358201</v>
      </c>
      <c r="E6783" s="187">
        <v>2.34921308241384</v>
      </c>
    </row>
    <row r="6784" spans="1:5" x14ac:dyDescent="0.25">
      <c r="A6784" s="187">
        <v>43735.587070814901</v>
      </c>
      <c r="B6784" s="187">
        <v>1.68237520140411</v>
      </c>
      <c r="C6784" s="187">
        <v>-0.57456553127087695</v>
      </c>
      <c r="D6784" s="187">
        <v>0.54823287997736803</v>
      </c>
      <c r="E6784" s="187">
        <v>2.3492881599431801</v>
      </c>
    </row>
    <row r="6785" spans="1:5" x14ac:dyDescent="0.25">
      <c r="A6785" s="187">
        <v>43765.2890864906</v>
      </c>
      <c r="B6785" s="187">
        <v>-0.84615440067400405</v>
      </c>
      <c r="C6785" s="187">
        <v>-0.57470808102523596</v>
      </c>
      <c r="D6785" s="187">
        <v>0.54999683906846797</v>
      </c>
      <c r="E6785" s="187">
        <v>2.35104348582251</v>
      </c>
    </row>
    <row r="6786" spans="1:5" x14ac:dyDescent="0.25">
      <c r="A6786" s="187">
        <v>43765.6368336792</v>
      </c>
      <c r="B6786" s="187">
        <v>-0.16159867032217001</v>
      </c>
      <c r="C6786" s="187">
        <v>-0.57470975143661895</v>
      </c>
      <c r="D6786" s="187">
        <v>0.55001744538748798</v>
      </c>
      <c r="E6786" s="187">
        <v>2.3510641543211999</v>
      </c>
    </row>
    <row r="6787" spans="1:5" x14ac:dyDescent="0.25">
      <c r="A6787" s="187">
        <v>43768.164314511501</v>
      </c>
      <c r="B6787" s="187">
        <v>-1.43134038639484</v>
      </c>
      <c r="C6787" s="187">
        <v>-0.57472189310503896</v>
      </c>
      <c r="D6787" s="187">
        <v>0.55016718208763904</v>
      </c>
      <c r="E6787" s="187">
        <v>2.35121445690723</v>
      </c>
    </row>
    <row r="6788" spans="1:5" x14ac:dyDescent="0.25">
      <c r="A6788" s="187">
        <v>43774.685259649297</v>
      </c>
      <c r="B6788" s="187">
        <v>0.30826572144646802</v>
      </c>
      <c r="C6788" s="187">
        <v>-0.57475322542294505</v>
      </c>
      <c r="D6788" s="187">
        <v>0.55055323237549103</v>
      </c>
      <c r="E6788" s="187">
        <v>2.3516028934155502</v>
      </c>
    </row>
    <row r="6789" spans="1:5" x14ac:dyDescent="0.25">
      <c r="A6789" s="187">
        <v>43775.563657946899</v>
      </c>
      <c r="B6789" s="187">
        <v>0.387625961622454</v>
      </c>
      <c r="C6789" s="187">
        <v>-0.57475744670019602</v>
      </c>
      <c r="D6789" s="187">
        <v>0.55060520450564598</v>
      </c>
      <c r="E6789" s="187">
        <v>2.35165528912168</v>
      </c>
    </row>
    <row r="6790" spans="1:5" x14ac:dyDescent="0.25">
      <c r="A6790" s="187">
        <v>43793.307638260303</v>
      </c>
      <c r="B6790" s="187">
        <v>0.89698724694753396</v>
      </c>
      <c r="C6790" s="187">
        <v>-0.57484274741992503</v>
      </c>
      <c r="D6790" s="187">
        <v>0.55165346674078497</v>
      </c>
      <c r="E6790" s="187">
        <v>2.35271731537502</v>
      </c>
    </row>
    <row r="6791" spans="1:5" x14ac:dyDescent="0.25">
      <c r="A6791" s="187">
        <v>43794.942819088697</v>
      </c>
      <c r="B6791" s="187">
        <v>1.48070538162586</v>
      </c>
      <c r="C6791" s="187">
        <v>-0.57485061061972897</v>
      </c>
      <c r="D6791" s="187">
        <v>0.55174991187097799</v>
      </c>
      <c r="E6791" s="187">
        <v>2.35281552946293</v>
      </c>
    </row>
    <row r="6792" spans="1:5" x14ac:dyDescent="0.25">
      <c r="A6792" s="187">
        <v>43797.266022960597</v>
      </c>
      <c r="B6792" s="187">
        <v>0.161613527999283</v>
      </c>
      <c r="C6792" s="187">
        <v>-0.57486178292157997</v>
      </c>
      <c r="D6792" s="187">
        <v>0.55188689095125998</v>
      </c>
      <c r="E6792" s="187">
        <v>2.3529551674279401</v>
      </c>
    </row>
    <row r="6793" spans="1:5" x14ac:dyDescent="0.25">
      <c r="A6793" s="187">
        <v>43817.003554692499</v>
      </c>
      <c r="B6793" s="187">
        <v>0.33029867929712498</v>
      </c>
      <c r="C6793" s="187">
        <v>-0.57495672059599601</v>
      </c>
      <c r="D6793" s="187">
        <v>0.55304837825326703</v>
      </c>
      <c r="E6793" s="187">
        <v>2.35414615718076</v>
      </c>
    </row>
    <row r="6794" spans="1:5" x14ac:dyDescent="0.25">
      <c r="A6794" s="187">
        <v>43826.584804984101</v>
      </c>
      <c r="B6794" s="187">
        <v>0.33034118330581502</v>
      </c>
      <c r="C6794" s="187">
        <v>-0.575002813365731</v>
      </c>
      <c r="D6794" s="187">
        <v>0.55361069244183603</v>
      </c>
      <c r="E6794" s="187">
        <v>2.35472726851369</v>
      </c>
    </row>
    <row r="6795" spans="1:5" x14ac:dyDescent="0.25">
      <c r="A6795" s="187">
        <v>43835.135922916801</v>
      </c>
      <c r="B6795" s="187">
        <v>1.36184929170997</v>
      </c>
      <c r="C6795" s="187">
        <v>-0.57504395037686695</v>
      </c>
      <c r="D6795" s="187">
        <v>0.554111682433442</v>
      </c>
      <c r="E6795" s="187">
        <v>2.3552475155042298</v>
      </c>
    </row>
    <row r="6796" spans="1:5" x14ac:dyDescent="0.25">
      <c r="A6796" s="187">
        <v>43837.131355473197</v>
      </c>
      <c r="B6796" s="187">
        <v>-0.32431659495468501</v>
      </c>
      <c r="C6796" s="187">
        <v>-0.575053549549291</v>
      </c>
      <c r="D6796" s="187">
        <v>0.55422847012215903</v>
      </c>
      <c r="E6796" s="187">
        <v>2.3553691343515601</v>
      </c>
    </row>
    <row r="6797" spans="1:5" x14ac:dyDescent="0.25">
      <c r="A6797" s="187">
        <v>43838.698197174199</v>
      </c>
      <c r="B6797" s="187">
        <v>-1.6715880534297101</v>
      </c>
      <c r="C6797" s="187">
        <v>-0.57506108683305401</v>
      </c>
      <c r="D6797" s="187">
        <v>0.55432014123941598</v>
      </c>
      <c r="E6797" s="187">
        <v>2.3554646885867299</v>
      </c>
    </row>
    <row r="6798" spans="1:5" x14ac:dyDescent="0.25">
      <c r="A6798" s="187">
        <v>43844.922472644597</v>
      </c>
      <c r="B6798" s="187">
        <v>0.951602293852714</v>
      </c>
      <c r="C6798" s="187">
        <v>-0.57509102730959505</v>
      </c>
      <c r="D6798" s="187">
        <v>0.55468402196184297</v>
      </c>
      <c r="E6798" s="187">
        <v>2.3558447745147801</v>
      </c>
    </row>
    <row r="6799" spans="1:5" x14ac:dyDescent="0.25">
      <c r="A6799" s="187">
        <v>43862.768917431</v>
      </c>
      <c r="B6799" s="187">
        <v>0.23504740002922</v>
      </c>
      <c r="C6799" s="187">
        <v>-0.57517685423285703</v>
      </c>
      <c r="D6799" s="187">
        <v>0.55572478691307503</v>
      </c>
      <c r="E6799" s="187">
        <v>2.3569389284437499</v>
      </c>
    </row>
    <row r="6800" spans="1:5" x14ac:dyDescent="0.25">
      <c r="A6800" s="187">
        <v>43863.776728773497</v>
      </c>
      <c r="B6800" s="187">
        <v>0.91207168372529102</v>
      </c>
      <c r="C6800" s="187">
        <v>-0.57518169981612599</v>
      </c>
      <c r="D6800" s="187">
        <v>0.55578344404601498</v>
      </c>
      <c r="E6800" s="187">
        <v>2.3570009076760101</v>
      </c>
    </row>
    <row r="6801" spans="1:5" x14ac:dyDescent="0.25">
      <c r="A6801" s="187">
        <v>43869.464990441702</v>
      </c>
      <c r="B6801" s="187">
        <v>0.31670959900009799</v>
      </c>
      <c r="C6801" s="187">
        <v>-0.57520904616119595</v>
      </c>
      <c r="D6801" s="187">
        <v>0.55611427688263504</v>
      </c>
      <c r="E6801" s="187">
        <v>2.3573511083785901</v>
      </c>
    </row>
    <row r="6802" spans="1:5" x14ac:dyDescent="0.25">
      <c r="A6802" s="187">
        <v>43877.017524344301</v>
      </c>
      <c r="B6802" s="187">
        <v>3.4666398976802602</v>
      </c>
      <c r="C6802" s="187">
        <v>-0.57524534627752799</v>
      </c>
      <c r="D6802" s="187">
        <v>0.55655290357399401</v>
      </c>
      <c r="E6802" s="187">
        <v>2.3578170739626398</v>
      </c>
    </row>
    <row r="6803" spans="1:5" x14ac:dyDescent="0.25">
      <c r="A6803" s="187">
        <v>43884.968761988297</v>
      </c>
      <c r="B6803" s="187">
        <v>-0.32079167248750101</v>
      </c>
      <c r="C6803" s="187">
        <v>-0.57528355022247102</v>
      </c>
      <c r="D6803" s="187">
        <v>0.55701389013654401</v>
      </c>
      <c r="E6803" s="187">
        <v>2.3583088484980999</v>
      </c>
    </row>
    <row r="6804" spans="1:5" x14ac:dyDescent="0.25">
      <c r="A6804" s="187">
        <v>43893.1709055069</v>
      </c>
      <c r="B6804" s="187">
        <v>-4.9074845262119797E-2</v>
      </c>
      <c r="C6804" s="187">
        <v>-0.57532294422843</v>
      </c>
      <c r="D6804" s="187">
        <v>0.55748855059734304</v>
      </c>
      <c r="E6804" s="187">
        <v>2.3588174298768001</v>
      </c>
    </row>
    <row r="6805" spans="1:5" x14ac:dyDescent="0.25">
      <c r="A6805" s="187">
        <v>43893.321698941501</v>
      </c>
      <c r="B6805" s="187">
        <v>0.993179933582233</v>
      </c>
      <c r="C6805" s="187">
        <v>-0.57532366831217197</v>
      </c>
      <c r="D6805" s="187">
        <v>0.55749726864424998</v>
      </c>
      <c r="E6805" s="187">
        <v>2.3588267921319201</v>
      </c>
    </row>
    <row r="6806" spans="1:5" x14ac:dyDescent="0.25">
      <c r="A6806" s="187">
        <v>43905.777740260703</v>
      </c>
      <c r="B6806" s="187">
        <v>1.76608014899831</v>
      </c>
      <c r="C6806" s="187">
        <v>-0.57538345784765399</v>
      </c>
      <c r="D6806" s="187">
        <v>0.55821634103597795</v>
      </c>
      <c r="E6806" s="187">
        <v>2.35960165035572</v>
      </c>
    </row>
    <row r="6807" spans="1:5" x14ac:dyDescent="0.25">
      <c r="A6807" s="187">
        <v>43910.486829021698</v>
      </c>
      <c r="B6807" s="187">
        <v>1.8809323682221999</v>
      </c>
      <c r="C6807" s="187">
        <v>-0.57540604932588402</v>
      </c>
      <c r="D6807" s="187">
        <v>0.55848763374746502</v>
      </c>
      <c r="E6807" s="187">
        <v>2.3598953597403902</v>
      </c>
    </row>
    <row r="6808" spans="1:5" x14ac:dyDescent="0.25">
      <c r="A6808" s="187">
        <v>43910.570235337902</v>
      </c>
      <c r="B6808" s="187">
        <v>-0.15510716901548899</v>
      </c>
      <c r="C6808" s="187">
        <v>-0.57540644939541696</v>
      </c>
      <c r="D6808" s="187">
        <v>0.55849243602748699</v>
      </c>
      <c r="E6808" s="187">
        <v>2.3599005656312602</v>
      </c>
    </row>
    <row r="6809" spans="1:5" x14ac:dyDescent="0.25">
      <c r="A6809" s="187">
        <v>43928.230339447</v>
      </c>
      <c r="B6809" s="187">
        <v>2.4953392616574899</v>
      </c>
      <c r="C6809" s="187">
        <v>-0.57549110235563605</v>
      </c>
      <c r="D6809" s="187">
        <v>0.55950701970099903</v>
      </c>
      <c r="E6809" s="187">
        <v>2.3610057724489399</v>
      </c>
    </row>
    <row r="6810" spans="1:5" x14ac:dyDescent="0.25">
      <c r="A6810" s="187">
        <v>43930.871005803303</v>
      </c>
      <c r="B6810" s="187">
        <v>1.20719107335547</v>
      </c>
      <c r="C6810" s="187">
        <v>-0.57550374996159603</v>
      </c>
      <c r="D6810" s="187">
        <v>0.55965833973155399</v>
      </c>
      <c r="E6810" s="187">
        <v>2.3611715285396602</v>
      </c>
    </row>
    <row r="6811" spans="1:5" x14ac:dyDescent="0.25">
      <c r="A6811" s="187">
        <v>43937.611124268398</v>
      </c>
      <c r="B6811" s="187">
        <v>2.5021390821452498</v>
      </c>
      <c r="C6811" s="187">
        <v>-0.57553601880656402</v>
      </c>
      <c r="D6811" s="187">
        <v>0.56004410653864301</v>
      </c>
      <c r="E6811" s="187">
        <v>2.36159518975722</v>
      </c>
    </row>
    <row r="6812" spans="1:5" x14ac:dyDescent="0.25">
      <c r="A6812" s="187">
        <v>43941.7471513079</v>
      </c>
      <c r="B6812" s="187">
        <v>0.33006267735289402</v>
      </c>
      <c r="C6812" s="187">
        <v>-0.57555581049942905</v>
      </c>
      <c r="D6812" s="187">
        <v>0.56028049389482004</v>
      </c>
      <c r="E6812" s="187">
        <v>2.3618555769960201</v>
      </c>
    </row>
    <row r="6813" spans="1:5" x14ac:dyDescent="0.25">
      <c r="A6813" s="187">
        <v>43944.265413575398</v>
      </c>
      <c r="B6813" s="187">
        <v>1.0938144617002299</v>
      </c>
      <c r="C6813" s="187">
        <v>-0.57556785705231595</v>
      </c>
      <c r="D6813" s="187">
        <v>0.56042429439847297</v>
      </c>
      <c r="E6813" s="187">
        <v>2.3620142684577701</v>
      </c>
    </row>
    <row r="6814" spans="1:5" x14ac:dyDescent="0.25">
      <c r="A6814" s="187">
        <v>43949.728837657502</v>
      </c>
      <c r="B6814" s="187">
        <v>0.883847856504549</v>
      </c>
      <c r="C6814" s="187">
        <v>-0.57559398201484002</v>
      </c>
      <c r="D6814" s="187">
        <v>0.56073594089129397</v>
      </c>
      <c r="E6814" s="187">
        <v>2.3623589465825501</v>
      </c>
    </row>
    <row r="6815" spans="1:5" x14ac:dyDescent="0.25">
      <c r="A6815" s="187">
        <v>43958.928251281199</v>
      </c>
      <c r="B6815" s="187">
        <v>0.39306236965297398</v>
      </c>
      <c r="C6815" s="187">
        <v>-0.57563793833833299</v>
      </c>
      <c r="D6815" s="187">
        <v>0.56125965755170704</v>
      </c>
      <c r="E6815" s="187">
        <v>2.3629405304233599</v>
      </c>
    </row>
    <row r="6816" spans="1:5" x14ac:dyDescent="0.25">
      <c r="A6816" s="187">
        <v>43959.864554315303</v>
      </c>
      <c r="B6816" s="187">
        <v>1.0312986829451101</v>
      </c>
      <c r="C6816" s="187">
        <v>-0.57564240970424496</v>
      </c>
      <c r="D6816" s="187">
        <v>0.56131288671230495</v>
      </c>
      <c r="E6816" s="187">
        <v>2.3629998076361201</v>
      </c>
    </row>
    <row r="6817" spans="1:5" x14ac:dyDescent="0.25">
      <c r="A6817" s="187">
        <v>43971.613974894499</v>
      </c>
      <c r="B6817" s="187">
        <v>1.5980299745743201</v>
      </c>
      <c r="C6817" s="187">
        <v>-0.57569847914296401</v>
      </c>
      <c r="D6817" s="187">
        <v>0.56197966533047305</v>
      </c>
      <c r="E6817" s="187">
        <v>2.3637449754904201</v>
      </c>
    </row>
    <row r="6818" spans="1:5" x14ac:dyDescent="0.25">
      <c r="A6818" s="187">
        <v>43978.571328268597</v>
      </c>
      <c r="B6818" s="187">
        <v>0.23466453468579099</v>
      </c>
      <c r="C6818" s="187">
        <v>-0.57573164324564796</v>
      </c>
      <c r="D6818" s="187">
        <v>0.56237344961133595</v>
      </c>
      <c r="E6818" s="187">
        <v>2.3641873596501202</v>
      </c>
    </row>
    <row r="6819" spans="1:5" x14ac:dyDescent="0.25">
      <c r="A6819" s="187">
        <v>43982.094131808597</v>
      </c>
      <c r="B6819" s="187">
        <v>1.88320952472418</v>
      </c>
      <c r="C6819" s="187">
        <v>-0.57574842457379205</v>
      </c>
      <c r="D6819" s="187">
        <v>0.56257253826370102</v>
      </c>
      <c r="E6819" s="187">
        <v>2.3644116769490902</v>
      </c>
    </row>
    <row r="6820" spans="1:5" x14ac:dyDescent="0.25">
      <c r="A6820" s="187">
        <v>43987.244989365397</v>
      </c>
      <c r="B6820" s="187">
        <v>1.8447642376398601</v>
      </c>
      <c r="C6820" s="187">
        <v>-0.57577294749525798</v>
      </c>
      <c r="D6820" s="187">
        <v>0.562863266932216</v>
      </c>
      <c r="E6820" s="187">
        <v>2.36474004568568</v>
      </c>
    </row>
    <row r="6821" spans="1:5" x14ac:dyDescent="0.25">
      <c r="A6821" s="187">
        <v>43989.438606766402</v>
      </c>
      <c r="B6821" s="187">
        <v>2.45516322045665</v>
      </c>
      <c r="C6821" s="187">
        <v>-0.57578338606455204</v>
      </c>
      <c r="D6821" s="187">
        <v>0.56298694698605301</v>
      </c>
      <c r="E6821" s="187">
        <v>2.3648800271905599</v>
      </c>
    </row>
    <row r="6822" spans="1:5" x14ac:dyDescent="0.25">
      <c r="A6822" s="187">
        <v>43995.051186673103</v>
      </c>
      <c r="B6822" s="187">
        <v>2.18301187104715</v>
      </c>
      <c r="C6822" s="187">
        <v>-0.57581007986997002</v>
      </c>
      <c r="D6822" s="187">
        <v>0.56330302719123804</v>
      </c>
      <c r="E6822" s="187">
        <v>2.3652385556008499</v>
      </c>
    </row>
    <row r="6823" spans="1:5" x14ac:dyDescent="0.25">
      <c r="A6823" s="187">
        <v>44016.502502227799</v>
      </c>
      <c r="B6823" s="187">
        <v>0.34586464920212101</v>
      </c>
      <c r="C6823" s="187">
        <v>-0.57591190343367304</v>
      </c>
      <c r="D6823" s="187">
        <v>0.564506128095141</v>
      </c>
      <c r="E6823" s="187">
        <v>2.3666137214138399</v>
      </c>
    </row>
    <row r="6824" spans="1:5" x14ac:dyDescent="0.25">
      <c r="A6824" s="187">
        <v>44032.524994792097</v>
      </c>
      <c r="B6824" s="187">
        <v>-9.3283338376282096E-2</v>
      </c>
      <c r="C6824" s="187">
        <v>-0.57598773359836397</v>
      </c>
      <c r="D6824" s="187">
        <v>0.56539947686621705</v>
      </c>
      <c r="E6824" s="187">
        <v>2.3676457993987401</v>
      </c>
    </row>
    <row r="6825" spans="1:5" x14ac:dyDescent="0.25">
      <c r="A6825" s="187">
        <v>44033.667576224499</v>
      </c>
      <c r="B6825" s="187">
        <v>-0.103951957133186</v>
      </c>
      <c r="C6825" s="187">
        <v>-0.57599313330541402</v>
      </c>
      <c r="D6825" s="187">
        <v>0.56546300593508203</v>
      </c>
      <c r="E6825" s="187">
        <v>2.36771955624469</v>
      </c>
    </row>
    <row r="6826" spans="1:5" x14ac:dyDescent="0.25">
      <c r="A6826" s="187">
        <v>44055.334015156899</v>
      </c>
      <c r="B6826" s="187">
        <v>0.91320761170020004</v>
      </c>
      <c r="C6826" s="187">
        <v>-0.57609531655011004</v>
      </c>
      <c r="D6826" s="187">
        <v>0.56666313056920703</v>
      </c>
      <c r="E6826" s="187">
        <v>2.3691220986739498</v>
      </c>
    </row>
    <row r="6827" spans="1:5" x14ac:dyDescent="0.25">
      <c r="A6827" s="187">
        <v>44057.638295705801</v>
      </c>
      <c r="B6827" s="187">
        <v>0.97346895589052196</v>
      </c>
      <c r="C6827" s="187">
        <v>-0.57610615962901601</v>
      </c>
      <c r="D6827" s="187">
        <v>0.56679024950407397</v>
      </c>
      <c r="E6827" s="187">
        <v>2.3692716945634</v>
      </c>
    </row>
    <row r="6828" spans="1:5" x14ac:dyDescent="0.25">
      <c r="A6828" s="187">
        <v>44059.411642201201</v>
      </c>
      <c r="B6828" s="187">
        <v>3.8759424852996101</v>
      </c>
      <c r="C6828" s="187">
        <v>-0.57611450101880002</v>
      </c>
      <c r="D6828" s="187">
        <v>0.56688800992074995</v>
      </c>
      <c r="E6828" s="187">
        <v>2.36938687758136</v>
      </c>
    </row>
    <row r="6829" spans="1:5" x14ac:dyDescent="0.25">
      <c r="A6829" s="187">
        <v>44061.391585159101</v>
      </c>
      <c r="B6829" s="187">
        <v>-0.58019825600049701</v>
      </c>
      <c r="C6829" s="187">
        <v>-0.57612381075370001</v>
      </c>
      <c r="D6829" s="187">
        <v>0.56699708857348896</v>
      </c>
      <c r="E6829" s="187">
        <v>2.3695155367232799</v>
      </c>
    </row>
    <row r="6830" spans="1:5" x14ac:dyDescent="0.25">
      <c r="A6830" s="187">
        <v>44070.807323455898</v>
      </c>
      <c r="B6830" s="187">
        <v>0.88308373006304997</v>
      </c>
      <c r="C6830" s="187">
        <v>-0.57616803324085997</v>
      </c>
      <c r="D6830" s="187">
        <v>0.56751478641196795</v>
      </c>
      <c r="E6830" s="187">
        <v>2.3701282034417601</v>
      </c>
    </row>
    <row r="6831" spans="1:5" x14ac:dyDescent="0.25">
      <c r="A6831" s="187">
        <v>44071.6875263322</v>
      </c>
      <c r="B6831" s="187">
        <v>0.492637486044608</v>
      </c>
      <c r="C6831" s="187">
        <v>-0.57617216291100304</v>
      </c>
      <c r="D6831" s="187">
        <v>0.567563094070762</v>
      </c>
      <c r="E6831" s="187">
        <v>2.3701855456659899</v>
      </c>
    </row>
    <row r="6832" spans="1:5" x14ac:dyDescent="0.25">
      <c r="A6832" s="187">
        <v>44075.332575092601</v>
      </c>
      <c r="B6832" s="187">
        <v>-2.12651714382101</v>
      </c>
      <c r="C6832" s="187">
        <v>-0.57618925642712904</v>
      </c>
      <c r="D6832" s="187">
        <v>0.56776298201141995</v>
      </c>
      <c r="E6832" s="187">
        <v>2.3704231326388201</v>
      </c>
    </row>
    <row r="6833" spans="1:5" x14ac:dyDescent="0.25">
      <c r="A6833" s="187">
        <v>44089.350532291901</v>
      </c>
      <c r="B6833" s="187">
        <v>0.90838503756314204</v>
      </c>
      <c r="C6833" s="187">
        <v>-0.57625486997909003</v>
      </c>
      <c r="D6833" s="187">
        <v>0.56852925693747103</v>
      </c>
      <c r="E6833" s="187">
        <v>2.3713386836102899</v>
      </c>
    </row>
    <row r="6834" spans="1:5" x14ac:dyDescent="0.25">
      <c r="A6834" s="187">
        <v>44091.667866215197</v>
      </c>
      <c r="B6834" s="187">
        <v>1.6179737090236099</v>
      </c>
      <c r="C6834" s="187">
        <v>-0.57626569723450305</v>
      </c>
      <c r="D6834" s="187">
        <v>0.56865555319635697</v>
      </c>
      <c r="E6834" s="187">
        <v>2.3714903149312301</v>
      </c>
    </row>
    <row r="6835" spans="1:5" x14ac:dyDescent="0.25">
      <c r="A6835" s="187">
        <v>44097.875701549303</v>
      </c>
      <c r="B6835" s="187">
        <v>0.23381142622294099</v>
      </c>
      <c r="C6835" s="187">
        <v>-0.57629467407424295</v>
      </c>
      <c r="D6835" s="187">
        <v>0.56899334913284905</v>
      </c>
      <c r="E6835" s="187">
        <v>2.3718969021973</v>
      </c>
    </row>
    <row r="6836" spans="1:5" x14ac:dyDescent="0.25">
      <c r="A6836" s="187">
        <v>44104.370722883898</v>
      </c>
      <c r="B6836" s="187">
        <v>0.42438243587945601</v>
      </c>
      <c r="C6836" s="187">
        <v>-0.57632494702159698</v>
      </c>
      <c r="D6836" s="187">
        <v>0.56934593066112804</v>
      </c>
      <c r="E6836" s="187">
        <v>2.3723228970496399</v>
      </c>
    </row>
    <row r="6837" spans="1:5" x14ac:dyDescent="0.25">
      <c r="A6837" s="187">
        <v>44106.947673256604</v>
      </c>
      <c r="B6837" s="187">
        <v>0.15310925307210299</v>
      </c>
      <c r="C6837" s="187">
        <v>-0.57633694522887202</v>
      </c>
      <c r="D6837" s="187">
        <v>0.56948557967913804</v>
      </c>
      <c r="E6837" s="187">
        <v>2.3724920819184998</v>
      </c>
    </row>
    <row r="6838" spans="1:5" x14ac:dyDescent="0.25">
      <c r="A6838" s="187">
        <v>44116.2203329365</v>
      </c>
      <c r="B6838" s="187">
        <v>0.98738765036574505</v>
      </c>
      <c r="C6838" s="187">
        <v>-0.57638005687969496</v>
      </c>
      <c r="D6838" s="187">
        <v>0.56998693824435598</v>
      </c>
      <c r="E6838" s="187">
        <v>2.3731016432958301</v>
      </c>
    </row>
    <row r="6839" spans="1:5" x14ac:dyDescent="0.25">
      <c r="A6839" s="187">
        <v>44122.281994978199</v>
      </c>
      <c r="B6839" s="187">
        <v>0.51089453872201795</v>
      </c>
      <c r="C6839" s="187">
        <v>-0.57640818634538704</v>
      </c>
      <c r="D6839" s="187">
        <v>0.570313707963782</v>
      </c>
      <c r="E6839" s="187">
        <v>2.37350077700343</v>
      </c>
    </row>
    <row r="6840" spans="1:5" x14ac:dyDescent="0.25">
      <c r="A6840" s="187">
        <v>44142.235518367001</v>
      </c>
      <c r="B6840" s="187">
        <v>-3.4376334980490402E-3</v>
      </c>
      <c r="C6840" s="187">
        <v>-0.57650047255497805</v>
      </c>
      <c r="D6840" s="187">
        <v>0.57138380564548696</v>
      </c>
      <c r="E6840" s="187">
        <v>2.37481821681201</v>
      </c>
    </row>
    <row r="6841" spans="1:5" x14ac:dyDescent="0.25">
      <c r="A6841" s="187">
        <v>44147.504017009996</v>
      </c>
      <c r="B6841" s="187">
        <v>1.67042269709197</v>
      </c>
      <c r="C6841" s="187">
        <v>-0.57652475777956702</v>
      </c>
      <c r="D6841" s="187">
        <v>0.57166490863824404</v>
      </c>
      <c r="E6841" s="187">
        <v>2.3751669741067398</v>
      </c>
    </row>
    <row r="6842" spans="1:5" x14ac:dyDescent="0.25">
      <c r="A6842" s="187">
        <v>44148.932187773797</v>
      </c>
      <c r="B6842" s="187">
        <v>0.47466780736572201</v>
      </c>
      <c r="C6842" s="187">
        <v>-0.57653133489241803</v>
      </c>
      <c r="D6842" s="187">
        <v>0.57174100392733895</v>
      </c>
      <c r="E6842" s="187">
        <v>2.3752615782814201</v>
      </c>
    </row>
    <row r="6843" spans="1:5" x14ac:dyDescent="0.25">
      <c r="A6843" s="187">
        <v>44153.234903797798</v>
      </c>
      <c r="B6843" s="187">
        <v>-0.69608169378344997</v>
      </c>
      <c r="C6843" s="187">
        <v>-0.57655113425577598</v>
      </c>
      <c r="D6843" s="187">
        <v>0.57196998651209596</v>
      </c>
      <c r="E6843" s="187">
        <v>2.3755467605115501</v>
      </c>
    </row>
    <row r="6844" spans="1:5" x14ac:dyDescent="0.25">
      <c r="A6844" s="187">
        <v>44162.234834971001</v>
      </c>
      <c r="B6844" s="187">
        <v>0.27617383700508902</v>
      </c>
      <c r="C6844" s="187">
        <v>-0.57659247039120698</v>
      </c>
      <c r="D6844" s="187">
        <v>0.57244760973001896</v>
      </c>
      <c r="E6844" s="187">
        <v>2.3761440609723201</v>
      </c>
    </row>
    <row r="6845" spans="1:5" x14ac:dyDescent="0.25">
      <c r="A6845" s="187">
        <v>44178.060570786402</v>
      </c>
      <c r="B6845" s="187">
        <v>0.97610194018023899</v>
      </c>
      <c r="C6845" s="187">
        <v>-0.57666489378685204</v>
      </c>
      <c r="D6845" s="187">
        <v>0.57328302555908495</v>
      </c>
      <c r="E6845" s="187">
        <v>2.3771969151899199</v>
      </c>
    </row>
    <row r="6846" spans="1:5" x14ac:dyDescent="0.25">
      <c r="A6846" s="187">
        <v>44210.495323167597</v>
      </c>
      <c r="B6846" s="187">
        <v>0.179838625787032</v>
      </c>
      <c r="C6846" s="187">
        <v>-0.57681221716287401</v>
      </c>
      <c r="D6846" s="187">
        <v>0.57497696720848801</v>
      </c>
      <c r="E6846" s="187">
        <v>2.37936452206544</v>
      </c>
    </row>
    <row r="6847" spans="1:5" x14ac:dyDescent="0.25">
      <c r="A6847" s="187">
        <v>44233.302402551199</v>
      </c>
      <c r="B6847" s="187">
        <v>-0.58818930267328096</v>
      </c>
      <c r="C6847" s="187">
        <v>-0.57691485939473997</v>
      </c>
      <c r="D6847" s="187">
        <v>0.57615290680491205</v>
      </c>
      <c r="E6847" s="187">
        <v>2.3808962451760798</v>
      </c>
    </row>
    <row r="6848" spans="1:5" x14ac:dyDescent="0.25">
      <c r="A6848" s="187">
        <v>44235.8193099071</v>
      </c>
      <c r="B6848" s="187">
        <v>0.96228614670894597</v>
      </c>
      <c r="C6848" s="187">
        <v>-0.57692613609068399</v>
      </c>
      <c r="D6848" s="187">
        <v>0.57628189020901699</v>
      </c>
      <c r="E6848" s="187">
        <v>2.3810656473709502</v>
      </c>
    </row>
    <row r="6849" spans="1:5" x14ac:dyDescent="0.25">
      <c r="A6849" s="187">
        <v>44239.804683933799</v>
      </c>
      <c r="B6849" s="187">
        <v>0.31501607305566298</v>
      </c>
      <c r="C6849" s="187">
        <v>-0.57694397102620698</v>
      </c>
      <c r="D6849" s="187">
        <v>0.57648580270044403</v>
      </c>
      <c r="E6849" s="187">
        <v>2.3813340318917202</v>
      </c>
    </row>
    <row r="6850" spans="1:5" x14ac:dyDescent="0.25">
      <c r="A6850" s="187">
        <v>44242.528011639297</v>
      </c>
      <c r="B6850" s="187">
        <v>1.09319054548411</v>
      </c>
      <c r="C6850" s="187">
        <v>-0.57695614323287303</v>
      </c>
      <c r="D6850" s="187">
        <v>0.57662491216964695</v>
      </c>
      <c r="E6850" s="187">
        <v>2.3815175296173599</v>
      </c>
    </row>
    <row r="6851" spans="1:5" x14ac:dyDescent="0.25">
      <c r="A6851" s="187">
        <v>44250.429958625398</v>
      </c>
      <c r="B6851" s="187">
        <v>-0.113014390206345</v>
      </c>
      <c r="C6851" s="187">
        <v>-0.57699139232805996</v>
      </c>
      <c r="D6851" s="187">
        <v>0.57702748446397001</v>
      </c>
      <c r="E6851" s="187">
        <v>2.3820504283164099</v>
      </c>
    </row>
    <row r="6852" spans="1:5" x14ac:dyDescent="0.25">
      <c r="A6852" s="187">
        <v>44256.851964775597</v>
      </c>
      <c r="B6852" s="187">
        <v>-0.65465045637948005</v>
      </c>
      <c r="C6852" s="187">
        <v>-0.57701996249692999</v>
      </c>
      <c r="D6852" s="187">
        <v>0.57735348444066203</v>
      </c>
      <c r="E6852" s="187">
        <v>2.3824840256620701</v>
      </c>
    </row>
    <row r="6853" spans="1:5" x14ac:dyDescent="0.25">
      <c r="A6853" s="187">
        <v>44263.8710408896</v>
      </c>
      <c r="B6853" s="187">
        <v>-0.24526617216702901</v>
      </c>
      <c r="C6853" s="187">
        <v>-0.57705110841139595</v>
      </c>
      <c r="D6853" s="187">
        <v>0.57770857666285502</v>
      </c>
      <c r="E6853" s="187">
        <v>2.3829584449859098</v>
      </c>
    </row>
    <row r="6854" spans="1:5" x14ac:dyDescent="0.25">
      <c r="A6854" s="187">
        <v>44266.333066954103</v>
      </c>
      <c r="B6854" s="187">
        <v>1.0193723729631901</v>
      </c>
      <c r="C6854" s="187">
        <v>-0.57706201305761995</v>
      </c>
      <c r="D6854" s="187">
        <v>0.57783282640776801</v>
      </c>
      <c r="E6854" s="187">
        <v>2.3831249779013701</v>
      </c>
    </row>
    <row r="6855" spans="1:5" x14ac:dyDescent="0.25">
      <c r="A6855" s="187">
        <v>44272.081754890904</v>
      </c>
      <c r="B6855" s="187">
        <v>-0.363904669114679</v>
      </c>
      <c r="C6855" s="187">
        <v>-0.57708743353215797</v>
      </c>
      <c r="D6855" s="187">
        <v>0.57812232527518204</v>
      </c>
      <c r="E6855" s="187">
        <v>2.3835140717240701</v>
      </c>
    </row>
    <row r="6856" spans="1:5" x14ac:dyDescent="0.25">
      <c r="A6856" s="187">
        <v>44285.427677316402</v>
      </c>
      <c r="B6856" s="187">
        <v>7.8548005683825703</v>
      </c>
      <c r="C6856" s="187">
        <v>-0.57714622239745395</v>
      </c>
      <c r="D6856" s="187">
        <v>0.578791051573184</v>
      </c>
      <c r="E6856" s="187">
        <v>2.38441870003048</v>
      </c>
    </row>
    <row r="6857" spans="1:5" x14ac:dyDescent="0.25">
      <c r="A6857" s="187">
        <v>44287.525228115097</v>
      </c>
      <c r="B6857" s="187">
        <v>1.4125908054532399</v>
      </c>
      <c r="C6857" s="187">
        <v>-0.57715543290362104</v>
      </c>
      <c r="D6857" s="187">
        <v>0.578895722569571</v>
      </c>
      <c r="E6857" s="187">
        <v>2.3845610441830201</v>
      </c>
    </row>
    <row r="6858" spans="1:5" x14ac:dyDescent="0.25">
      <c r="A6858" s="187">
        <v>44295.538251386002</v>
      </c>
      <c r="B6858" s="187">
        <v>0.44773210954172099</v>
      </c>
      <c r="C6858" s="187">
        <v>-0.57719054437613404</v>
      </c>
      <c r="D6858" s="187">
        <v>0.57929449521727305</v>
      </c>
      <c r="E6858" s="187">
        <v>2.38510523139845</v>
      </c>
    </row>
    <row r="6859" spans="1:5" x14ac:dyDescent="0.25">
      <c r="A6859" s="187">
        <v>44310.725711880201</v>
      </c>
      <c r="B6859" s="187">
        <v>1.37527363909866</v>
      </c>
      <c r="C6859" s="187">
        <v>-0.57725676366271095</v>
      </c>
      <c r="D6859" s="187">
        <v>0.58004551902095802</v>
      </c>
      <c r="E6859" s="187">
        <v>2.38613838983765</v>
      </c>
    </row>
    <row r="6860" spans="1:5" x14ac:dyDescent="0.25">
      <c r="A6860" s="187">
        <v>44316.8090154581</v>
      </c>
      <c r="B6860" s="187">
        <v>1.1922601613736801</v>
      </c>
      <c r="C6860" s="187">
        <v>-0.57728316427964599</v>
      </c>
      <c r="D6860" s="187">
        <v>0.58034455992051803</v>
      </c>
      <c r="E6860" s="187">
        <v>2.3865528415283701</v>
      </c>
    </row>
    <row r="6861" spans="1:5" x14ac:dyDescent="0.25">
      <c r="A6861" s="187">
        <v>44322.9257292478</v>
      </c>
      <c r="B6861" s="187">
        <v>1.089366010677</v>
      </c>
      <c r="C6861" s="187">
        <v>-0.57730963739419605</v>
      </c>
      <c r="D6861" s="187">
        <v>0.58064420508174097</v>
      </c>
      <c r="E6861" s="187">
        <v>2.3869699204386001</v>
      </c>
    </row>
    <row r="6862" spans="1:5" x14ac:dyDescent="0.25">
      <c r="A6862" s="187">
        <v>44323.314546331501</v>
      </c>
      <c r="B6862" s="187">
        <v>-0.26946685501227002</v>
      </c>
      <c r="C6862" s="187">
        <v>-0.57731131771469402</v>
      </c>
      <c r="D6862" s="187">
        <v>0.58066321705896995</v>
      </c>
      <c r="E6862" s="187">
        <v>2.3869964443908702</v>
      </c>
    </row>
    <row r="6863" spans="1:5" x14ac:dyDescent="0.25">
      <c r="A6863" s="187">
        <v>44336.822579071602</v>
      </c>
      <c r="B6863" s="187">
        <v>0.41482777832830797</v>
      </c>
      <c r="C6863" s="187">
        <v>-0.57736950791927799</v>
      </c>
      <c r="D6863" s="187">
        <v>0.58132107293768598</v>
      </c>
      <c r="E6863" s="187">
        <v>2.3879187816888501</v>
      </c>
    </row>
    <row r="6864" spans="1:5" x14ac:dyDescent="0.25">
      <c r="A6864" s="187">
        <v>44338.819680502304</v>
      </c>
      <c r="B6864" s="187">
        <v>0.55844599138545903</v>
      </c>
      <c r="C6864" s="187">
        <v>-0.57737808000355695</v>
      </c>
      <c r="D6864" s="187">
        <v>0.58141789469449401</v>
      </c>
      <c r="E6864" s="187">
        <v>2.3880552849051999</v>
      </c>
    </row>
    <row r="6865" spans="1:5" x14ac:dyDescent="0.25">
      <c r="A6865" s="187">
        <v>44342.633333944097</v>
      </c>
      <c r="B6865" s="187">
        <v>0.35062060669552902</v>
      </c>
      <c r="C6865" s="187">
        <v>-0.57739442668626295</v>
      </c>
      <c r="D6865" s="187">
        <v>0.58160246819547501</v>
      </c>
      <c r="E6865" s="187">
        <v>2.3883160490707001</v>
      </c>
    </row>
    <row r="6866" spans="1:5" x14ac:dyDescent="0.25">
      <c r="A6866" s="187">
        <v>44344.782008476199</v>
      </c>
      <c r="B6866" s="187">
        <v>1.7238335001512</v>
      </c>
      <c r="C6866" s="187">
        <v>-0.57740362358729103</v>
      </c>
      <c r="D6866" s="187">
        <v>0.58170627620967696</v>
      </c>
      <c r="E6866" s="187">
        <v>2.3884630243479101</v>
      </c>
    </row>
    <row r="6867" spans="1:5" x14ac:dyDescent="0.25">
      <c r="A6867" s="187">
        <v>44348.348304790699</v>
      </c>
      <c r="B6867" s="187">
        <v>0.32603399047715798</v>
      </c>
      <c r="C6867" s="187">
        <v>-0.57741886734065595</v>
      </c>
      <c r="D6867" s="187">
        <v>0.58187827983532403</v>
      </c>
      <c r="E6867" s="187">
        <v>2.38870705799809</v>
      </c>
    </row>
    <row r="6868" spans="1:5" x14ac:dyDescent="0.25">
      <c r="A6868" s="187">
        <v>44356.2001643158</v>
      </c>
      <c r="B6868" s="187">
        <v>1.2328519526166599</v>
      </c>
      <c r="C6868" s="187">
        <v>-0.57745233632955095</v>
      </c>
      <c r="D6868" s="187">
        <v>0.58225568025783103</v>
      </c>
      <c r="E6868" s="187">
        <v>2.3892447304448901</v>
      </c>
    </row>
    <row r="6869" spans="1:5" x14ac:dyDescent="0.25">
      <c r="A6869" s="187">
        <v>44360.705091024698</v>
      </c>
      <c r="B6869" s="187">
        <v>1.8196405158770399</v>
      </c>
      <c r="C6869" s="187">
        <v>-0.57747148053442299</v>
      </c>
      <c r="D6869" s="187">
        <v>0.58247139950247495</v>
      </c>
      <c r="E6869" s="187">
        <v>2.3895534517476098</v>
      </c>
    </row>
    <row r="6870" spans="1:5" x14ac:dyDescent="0.25">
      <c r="A6870" s="187">
        <v>44363.502891629498</v>
      </c>
      <c r="B6870" s="187">
        <v>2.7929123941572702</v>
      </c>
      <c r="C6870" s="187">
        <v>-0.57748334850917105</v>
      </c>
      <c r="D6870" s="187">
        <v>0.58260507346120805</v>
      </c>
      <c r="E6870" s="187">
        <v>2.3897452700081101</v>
      </c>
    </row>
    <row r="6871" spans="1:5" x14ac:dyDescent="0.25">
      <c r="A6871" s="187">
        <v>44369.5052769799</v>
      </c>
      <c r="B6871" s="187">
        <v>0.34326143155178901</v>
      </c>
      <c r="C6871" s="187">
        <v>-0.57750875368453902</v>
      </c>
      <c r="D6871" s="187">
        <v>0.58289107920523797</v>
      </c>
      <c r="E6871" s="187">
        <v>2.3901570149178601</v>
      </c>
    </row>
    <row r="6872" spans="1:5" x14ac:dyDescent="0.25">
      <c r="A6872" s="187">
        <v>44373.808779745399</v>
      </c>
      <c r="B6872" s="187">
        <v>2.10830620656979</v>
      </c>
      <c r="C6872" s="187">
        <v>-0.57752692065389299</v>
      </c>
      <c r="D6872" s="187">
        <v>0.583095479247694</v>
      </c>
      <c r="E6872" s="187">
        <v>2.3904524035061301</v>
      </c>
    </row>
    <row r="6873" spans="1:5" x14ac:dyDescent="0.25">
      <c r="A6873" s="187">
        <v>44380.527768380503</v>
      </c>
      <c r="B6873" s="187">
        <v>0.35407424387525799</v>
      </c>
      <c r="C6873" s="187">
        <v>-0.57755520402492899</v>
      </c>
      <c r="D6873" s="187">
        <v>0.58341350283797899</v>
      </c>
      <c r="E6873" s="187">
        <v>2.3909138874503402</v>
      </c>
    </row>
    <row r="6874" spans="1:5" x14ac:dyDescent="0.25">
      <c r="A6874" s="187">
        <v>44381.646879994303</v>
      </c>
      <c r="B6874" s="187">
        <v>1.32901115951342</v>
      </c>
      <c r="C6874" s="187">
        <v>-0.57755990529455303</v>
      </c>
      <c r="D6874" s="187">
        <v>0.58346634147330401</v>
      </c>
      <c r="E6874" s="187">
        <v>2.3909907869497999</v>
      </c>
    </row>
    <row r="6875" spans="1:5" x14ac:dyDescent="0.25">
      <c r="A6875" s="187">
        <v>44386.557852319602</v>
      </c>
      <c r="B6875" s="187">
        <v>-0.31152593473541301</v>
      </c>
      <c r="C6875" s="187">
        <v>-0.57758050312660703</v>
      </c>
      <c r="D6875" s="187">
        <v>0.58369776691186503</v>
      </c>
      <c r="E6875" s="187">
        <v>2.3913283598185302</v>
      </c>
    </row>
    <row r="6876" spans="1:5" x14ac:dyDescent="0.25">
      <c r="A6876" s="187">
        <v>44387.676041340499</v>
      </c>
      <c r="B6876" s="187">
        <v>2.11866379829584E-2</v>
      </c>
      <c r="C6876" s="187">
        <v>-0.57758518562443795</v>
      </c>
      <c r="D6876" s="187">
        <v>0.58375035901307204</v>
      </c>
      <c r="E6876" s="187">
        <v>2.3914052487948401</v>
      </c>
    </row>
    <row r="6877" spans="1:5" x14ac:dyDescent="0.25">
      <c r="A6877" s="187">
        <v>44388.359015837399</v>
      </c>
      <c r="B6877" s="187">
        <v>0.66290241808693595</v>
      </c>
      <c r="C6877" s="187">
        <v>-0.57758804426253496</v>
      </c>
      <c r="D6877" s="187">
        <v>0.58378246295798197</v>
      </c>
      <c r="E6877" s="187">
        <v>2.3914522162999101</v>
      </c>
    </row>
    <row r="6878" spans="1:5" x14ac:dyDescent="0.25">
      <c r="A6878" s="187">
        <v>44415.981861672997</v>
      </c>
      <c r="B6878" s="187">
        <v>1.7026987995535099</v>
      </c>
      <c r="C6878" s="187">
        <v>-0.57770277741765197</v>
      </c>
      <c r="D6878" s="187">
        <v>0.58506895948066695</v>
      </c>
      <c r="E6878" s="187">
        <v>2.3933547584564798</v>
      </c>
    </row>
    <row r="6879" spans="1:5" x14ac:dyDescent="0.25">
      <c r="A6879" s="187">
        <v>44427.352937485099</v>
      </c>
      <c r="B6879" s="187">
        <v>-0.54552350364602797</v>
      </c>
      <c r="C6879" s="187">
        <v>-0.57774949482325599</v>
      </c>
      <c r="D6879" s="187">
        <v>0.58559167859829298</v>
      </c>
      <c r="E6879" s="187">
        <v>2.39413955107175</v>
      </c>
    </row>
    <row r="6880" spans="1:5" x14ac:dyDescent="0.25">
      <c r="A6880" s="187">
        <v>44428.775349848198</v>
      </c>
      <c r="B6880" s="187">
        <v>0.55697246481643004</v>
      </c>
      <c r="C6880" s="187">
        <v>-0.57775531718099904</v>
      </c>
      <c r="D6880" s="187">
        <v>0.58565677949517603</v>
      </c>
      <c r="E6880" s="187">
        <v>2.3942377839893001</v>
      </c>
    </row>
    <row r="6881" spans="1:5" x14ac:dyDescent="0.25">
      <c r="A6881" s="187">
        <v>44441.227812084799</v>
      </c>
      <c r="B6881" s="187">
        <v>-1.2479254585389301</v>
      </c>
      <c r="C6881" s="187">
        <v>-0.57780608142273404</v>
      </c>
      <c r="D6881" s="187">
        <v>0.58622396076434902</v>
      </c>
      <c r="E6881" s="187">
        <v>2.3950983411170101</v>
      </c>
    </row>
    <row r="6882" spans="1:5" x14ac:dyDescent="0.25">
      <c r="A6882" s="187">
        <v>44447.164686788201</v>
      </c>
      <c r="B6882" s="187">
        <v>0.74689261773301896</v>
      </c>
      <c r="C6882" s="187">
        <v>-0.57783015146184502</v>
      </c>
      <c r="D6882" s="187">
        <v>0.58649262676252401</v>
      </c>
      <c r="E6882" s="187">
        <v>2.3955089813019899</v>
      </c>
    </row>
    <row r="6883" spans="1:5" x14ac:dyDescent="0.25">
      <c r="A6883" s="187">
        <v>44448.445593354299</v>
      </c>
      <c r="B6883" s="187">
        <v>0.17983370125995701</v>
      </c>
      <c r="C6883" s="187">
        <v>-0.57783533333885395</v>
      </c>
      <c r="D6883" s="187">
        <v>0.58655044381157595</v>
      </c>
      <c r="E6883" s="187">
        <v>2.3955976083455499</v>
      </c>
    </row>
    <row r="6884" spans="1:5" x14ac:dyDescent="0.25">
      <c r="A6884" s="187">
        <v>44451.777726701301</v>
      </c>
      <c r="B6884" s="187">
        <v>-3.96008124058378E-2</v>
      </c>
      <c r="C6884" s="187">
        <v>-0.577848794446161</v>
      </c>
      <c r="D6884" s="187">
        <v>0.58670059998746804</v>
      </c>
      <c r="E6884" s="187">
        <v>2.3958282102045501</v>
      </c>
    </row>
    <row r="6885" spans="1:5" x14ac:dyDescent="0.25">
      <c r="A6885" s="187">
        <v>44463.641123542497</v>
      </c>
      <c r="B6885" s="187">
        <v>1.5880000865022701</v>
      </c>
      <c r="C6885" s="187">
        <v>-0.57789649573253199</v>
      </c>
      <c r="D6885" s="187">
        <v>0.587232272000902</v>
      </c>
      <c r="E6885" s="187">
        <v>2.3966497811405798</v>
      </c>
    </row>
    <row r="6886" spans="1:5" x14ac:dyDescent="0.25">
      <c r="A6886" s="187">
        <v>44471.287676022803</v>
      </c>
      <c r="B6886" s="187">
        <v>0.26056924787805102</v>
      </c>
      <c r="C6886" s="187">
        <v>-0.57792705372459896</v>
      </c>
      <c r="D6886" s="187">
        <v>0.58757251791464804</v>
      </c>
      <c r="E6886" s="187">
        <v>2.3971797740525398</v>
      </c>
    </row>
    <row r="6887" spans="1:5" x14ac:dyDescent="0.25">
      <c r="A6887" s="187">
        <v>44473.965044172699</v>
      </c>
      <c r="B6887" s="187">
        <v>-0.439461332461133</v>
      </c>
      <c r="C6887" s="187">
        <v>-0.57793771810318995</v>
      </c>
      <c r="D6887" s="187">
        <v>0.58769119564691696</v>
      </c>
      <c r="E6887" s="187">
        <v>2.3973654269466498</v>
      </c>
    </row>
    <row r="6888" spans="1:5" x14ac:dyDescent="0.25">
      <c r="A6888" s="187">
        <v>44476.841851485202</v>
      </c>
      <c r="B6888" s="187">
        <v>-0.27478000686536103</v>
      </c>
      <c r="C6888" s="187">
        <v>-0.57794915638427302</v>
      </c>
      <c r="D6888" s="187">
        <v>0.58781844888824997</v>
      </c>
      <c r="E6888" s="187">
        <v>2.3975649552005098</v>
      </c>
    </row>
    <row r="6889" spans="1:5" x14ac:dyDescent="0.25">
      <c r="A6889" s="187">
        <v>44477.675131446304</v>
      </c>
      <c r="B6889" s="187">
        <v>1.27886590946402</v>
      </c>
      <c r="C6889" s="187">
        <v>-0.57795246555448299</v>
      </c>
      <c r="D6889" s="187">
        <v>0.58785525698992402</v>
      </c>
      <c r="E6889" s="187">
        <v>2.3976227582530698</v>
      </c>
    </row>
    <row r="6890" spans="1:5" x14ac:dyDescent="0.25">
      <c r="A6890" s="187">
        <v>44488.254983733001</v>
      </c>
      <c r="B6890" s="187">
        <v>1.9026411399118599</v>
      </c>
      <c r="C6890" s="187">
        <v>-0.577994324353588</v>
      </c>
      <c r="D6890" s="187">
        <v>0.58832058018717903</v>
      </c>
      <c r="E6890" s="187">
        <v>2.3983570000304102</v>
      </c>
    </row>
    <row r="6891" spans="1:5" x14ac:dyDescent="0.25">
      <c r="A6891" s="187">
        <v>44496.362401681297</v>
      </c>
      <c r="B6891" s="187">
        <v>0.19451300086530399</v>
      </c>
      <c r="C6891" s="187">
        <v>-0.57802620270491301</v>
      </c>
      <c r="D6891" s="187">
        <v>0.588674614690468</v>
      </c>
      <c r="E6891" s="187">
        <v>2.3989200668108199</v>
      </c>
    </row>
    <row r="6892" spans="1:5" x14ac:dyDescent="0.25">
      <c r="A6892" s="187">
        <v>44504.952141629597</v>
      </c>
      <c r="B6892" s="187">
        <v>1.3670471248593901</v>
      </c>
      <c r="C6892" s="187">
        <v>-0.578059787192581</v>
      </c>
      <c r="D6892" s="187">
        <v>0.58904727884852404</v>
      </c>
      <c r="E6892" s="187">
        <v>2.3995170060574802</v>
      </c>
    </row>
    <row r="6893" spans="1:5" x14ac:dyDescent="0.25">
      <c r="A6893" s="187">
        <v>44515.537846986997</v>
      </c>
      <c r="B6893" s="187">
        <v>-1.0589960740669799</v>
      </c>
      <c r="C6893" s="187">
        <v>-0.57810090252410695</v>
      </c>
      <c r="D6893" s="187">
        <v>0.58950306377093598</v>
      </c>
      <c r="E6893" s="187">
        <v>2.4002531628102002</v>
      </c>
    </row>
    <row r="6894" spans="1:5" x14ac:dyDescent="0.25">
      <c r="A6894" s="187">
        <v>44516.321068290403</v>
      </c>
      <c r="B6894" s="187">
        <v>1.11077791044361</v>
      </c>
      <c r="C6894" s="187">
        <v>-0.57810393249363401</v>
      </c>
      <c r="D6894" s="187">
        <v>0.58953663325977501</v>
      </c>
      <c r="E6894" s="187">
        <v>2.4003076516414898</v>
      </c>
    </row>
    <row r="6895" spans="1:5" x14ac:dyDescent="0.25">
      <c r="A6895" s="187">
        <v>44525.917846194003</v>
      </c>
      <c r="B6895" s="187">
        <v>0.339603905718877</v>
      </c>
      <c r="C6895" s="187">
        <v>-0.57814092189225197</v>
      </c>
      <c r="D6895" s="187">
        <v>0.58994623099923504</v>
      </c>
      <c r="E6895" s="187">
        <v>2.4009755349926198</v>
      </c>
    </row>
    <row r="6896" spans="1:5" x14ac:dyDescent="0.25">
      <c r="A6896" s="187">
        <v>44540.234972590697</v>
      </c>
      <c r="B6896" s="187">
        <v>0.35438434685475301</v>
      </c>
      <c r="C6896" s="187">
        <v>-0.57819562980281802</v>
      </c>
      <c r="D6896" s="187">
        <v>0.59055131045429599</v>
      </c>
      <c r="E6896" s="187">
        <v>2.4019727002341602</v>
      </c>
    </row>
    <row r="6897" spans="1:5" x14ac:dyDescent="0.25">
      <c r="A6897" s="187">
        <v>44541.323748697097</v>
      </c>
      <c r="B6897" s="187">
        <v>0.49148038476550698</v>
      </c>
      <c r="C6897" s="187">
        <v>-0.57819976661460903</v>
      </c>
      <c r="D6897" s="187">
        <v>0.59059702934955904</v>
      </c>
      <c r="E6897" s="187">
        <v>2.4020485679364598</v>
      </c>
    </row>
    <row r="6898" spans="1:5" x14ac:dyDescent="0.25">
      <c r="A6898" s="187">
        <v>44546.1398808796</v>
      </c>
      <c r="B6898" s="187">
        <v>0.95704004406780296</v>
      </c>
      <c r="C6898" s="187">
        <v>-0.578218025203875</v>
      </c>
      <c r="D6898" s="187">
        <v>0.59079875947712002</v>
      </c>
      <c r="E6898" s="187">
        <v>2.4023842230028301</v>
      </c>
    </row>
    <row r="6899" spans="1:5" x14ac:dyDescent="0.25">
      <c r="A6899" s="187">
        <v>44547.048471663598</v>
      </c>
      <c r="B6899" s="187">
        <v>0.33631458167460199</v>
      </c>
      <c r="C6899" s="187">
        <v>-0.57822146239003702</v>
      </c>
      <c r="D6899" s="187">
        <v>0.59083672454037695</v>
      </c>
      <c r="E6899" s="187">
        <v>2.4024475569137702</v>
      </c>
    </row>
    <row r="6900" spans="1:5" x14ac:dyDescent="0.25">
      <c r="A6900" s="187">
        <v>44548.936877497901</v>
      </c>
      <c r="B6900" s="187">
        <v>1.76243783026242</v>
      </c>
      <c r="C6900" s="187">
        <v>-0.57822859866102405</v>
      </c>
      <c r="D6900" s="187">
        <v>0.59091553660891805</v>
      </c>
      <c r="E6900" s="187">
        <v>2.4025792001482098</v>
      </c>
    </row>
    <row r="6901" spans="1:5" x14ac:dyDescent="0.25">
      <c r="A6901" s="187">
        <v>44550.719322007302</v>
      </c>
      <c r="B6901" s="187">
        <v>-2.1211226837438901</v>
      </c>
      <c r="C6901" s="187">
        <v>-0.57823532514263898</v>
      </c>
      <c r="D6901" s="187">
        <v>0.59098980963332903</v>
      </c>
      <c r="E6901" s="187">
        <v>2.4027034697930101</v>
      </c>
    </row>
    <row r="6902" spans="1:5" x14ac:dyDescent="0.25">
      <c r="A6902" s="187">
        <v>44551.905988154402</v>
      </c>
      <c r="B6902" s="187">
        <v>-0.71141613509224699</v>
      </c>
      <c r="C6902" s="187">
        <v>-0.57823979825903304</v>
      </c>
      <c r="D6902" s="187">
        <v>0.59103919407379502</v>
      </c>
      <c r="E6902" s="187">
        <v>2.4027862095625601</v>
      </c>
    </row>
    <row r="6903" spans="1:5" x14ac:dyDescent="0.25">
      <c r="A6903" s="187">
        <v>44553.151020024299</v>
      </c>
      <c r="B6903" s="187">
        <v>1.27598807166704</v>
      </c>
      <c r="C6903" s="187">
        <v>-0.57824448703379605</v>
      </c>
      <c r="D6903" s="187">
        <v>0.591090953279238</v>
      </c>
      <c r="E6903" s="187">
        <v>2.4028730248169898</v>
      </c>
    </row>
    <row r="6904" spans="1:5" x14ac:dyDescent="0.25">
      <c r="A6904" s="187">
        <v>44563.048594219297</v>
      </c>
      <c r="B6904" s="187">
        <v>-2.7284030014063099E-2</v>
      </c>
      <c r="C6904" s="187">
        <v>-0.57828160181583599</v>
      </c>
      <c r="D6904" s="187">
        <v>0.59150043944694197</v>
      </c>
      <c r="E6904" s="187">
        <v>2.4035633880267202</v>
      </c>
    </row>
    <row r="6905" spans="1:5" x14ac:dyDescent="0.25">
      <c r="A6905" s="187">
        <v>44567.319151044598</v>
      </c>
      <c r="B6905" s="187">
        <v>0.14784704727253101</v>
      </c>
      <c r="C6905" s="187">
        <v>-0.57829752787419297</v>
      </c>
      <c r="D6905" s="187">
        <v>0.59167603004902802</v>
      </c>
      <c r="E6905" s="187">
        <v>2.4038613751812199</v>
      </c>
    </row>
    <row r="6906" spans="1:5" x14ac:dyDescent="0.25">
      <c r="A6906" s="187">
        <v>44567.427478839898</v>
      </c>
      <c r="B6906" s="187">
        <v>1.40274585856435</v>
      </c>
      <c r="C6906" s="187">
        <v>-0.57829793116302897</v>
      </c>
      <c r="D6906" s="187">
        <v>0.59168047551206004</v>
      </c>
      <c r="E6906" s="187">
        <v>2.40386893483941</v>
      </c>
    </row>
    <row r="6907" spans="1:5" x14ac:dyDescent="0.25">
      <c r="A6907" s="187">
        <v>44568.456991327301</v>
      </c>
      <c r="B6907" s="187">
        <v>1.0788973517704901</v>
      </c>
      <c r="C6907" s="187">
        <v>-0.57830176217045404</v>
      </c>
      <c r="D6907" s="187">
        <v>0.59172270247998304</v>
      </c>
      <c r="E6907" s="187">
        <v>2.4039407814877198</v>
      </c>
    </row>
    <row r="6908" spans="1:5" x14ac:dyDescent="0.25">
      <c r="A6908" s="187">
        <v>44572.845461222998</v>
      </c>
      <c r="B6908" s="187">
        <v>1.46331773179955</v>
      </c>
      <c r="C6908" s="187">
        <v>-0.57831805748859799</v>
      </c>
      <c r="D6908" s="187">
        <v>0.59190226932650103</v>
      </c>
      <c r="E6908" s="187">
        <v>2.40424708182461</v>
      </c>
    </row>
    <row r="6909" spans="1:5" x14ac:dyDescent="0.25">
      <c r="A6909" s="187">
        <v>44576.813561083502</v>
      </c>
      <c r="B6909" s="187">
        <v>0.35156365651862798</v>
      </c>
      <c r="C6909" s="187">
        <v>-0.57833274287398595</v>
      </c>
      <c r="D6909" s="187">
        <v>0.59206403031312604</v>
      </c>
      <c r="E6909" s="187">
        <v>2.4045240990282601</v>
      </c>
    </row>
    <row r="6910" spans="1:5" x14ac:dyDescent="0.25">
      <c r="A6910" s="187">
        <v>44585.537620142</v>
      </c>
      <c r="B6910" s="187">
        <v>1.66225594877487</v>
      </c>
      <c r="C6910" s="187">
        <v>-0.57836486450082403</v>
      </c>
      <c r="D6910" s="187">
        <v>0.59241763802443004</v>
      </c>
      <c r="E6910" s="187">
        <v>2.4051333186289501</v>
      </c>
    </row>
    <row r="6911" spans="1:5" x14ac:dyDescent="0.25">
      <c r="A6911" s="187">
        <v>44599.325701194997</v>
      </c>
      <c r="B6911" s="187">
        <v>1.91722621676977</v>
      </c>
      <c r="C6911" s="187">
        <v>-0.57841516395972403</v>
      </c>
      <c r="D6911" s="187">
        <v>0.59297076139722904</v>
      </c>
      <c r="E6911" s="187">
        <v>2.4060966533346702</v>
      </c>
    </row>
    <row r="6912" spans="1:5" x14ac:dyDescent="0.25">
      <c r="A6912" s="187">
        <v>44600.266112546597</v>
      </c>
      <c r="B6912" s="187">
        <v>1.0032223656647701</v>
      </c>
      <c r="C6912" s="187">
        <v>-0.57841857353326798</v>
      </c>
      <c r="D6912" s="187">
        <v>0.59300822894164495</v>
      </c>
      <c r="E6912" s="187">
        <v>2.4061623775721999</v>
      </c>
    </row>
    <row r="6913" spans="1:5" x14ac:dyDescent="0.25">
      <c r="A6913" s="187">
        <v>44607.854772667197</v>
      </c>
      <c r="B6913" s="187">
        <v>-1.20222032605184</v>
      </c>
      <c r="C6913" s="187">
        <v>-0.57844598764916999</v>
      </c>
      <c r="D6913" s="187">
        <v>0.59330935971655296</v>
      </c>
      <c r="E6913" s="187">
        <v>2.4066928294260301</v>
      </c>
    </row>
    <row r="6914" spans="1:5" x14ac:dyDescent="0.25">
      <c r="A6914" s="187">
        <v>44613.232271398301</v>
      </c>
      <c r="B6914" s="187">
        <v>8.8939015337774902E-2</v>
      </c>
      <c r="C6914" s="187">
        <v>-0.57846530611783398</v>
      </c>
      <c r="D6914" s="187">
        <v>0.59352143460419804</v>
      </c>
      <c r="E6914" s="187">
        <v>2.4070688123000599</v>
      </c>
    </row>
    <row r="6915" spans="1:5" x14ac:dyDescent="0.25">
      <c r="A6915" s="187">
        <v>44619.860092615003</v>
      </c>
      <c r="B6915" s="187">
        <v>0.34126286837583603</v>
      </c>
      <c r="C6915" s="187">
        <v>-0.57848899227358697</v>
      </c>
      <c r="D6915" s="187">
        <v>0.59378131152229596</v>
      </c>
      <c r="E6915" s="187">
        <v>2.4075323145018301</v>
      </c>
    </row>
    <row r="6916" spans="1:5" x14ac:dyDescent="0.25">
      <c r="A6916" s="187">
        <v>44621.169662610897</v>
      </c>
      <c r="B6916" s="187">
        <v>1.49577730008676</v>
      </c>
      <c r="C6916" s="187">
        <v>-0.57849365604853897</v>
      </c>
      <c r="D6916" s="187">
        <v>0.59383246205393503</v>
      </c>
      <c r="E6916" s="187">
        <v>2.4076239088852001</v>
      </c>
    </row>
    <row r="6917" spans="1:5" x14ac:dyDescent="0.25">
      <c r="A6917" s="187">
        <v>44637.595418205397</v>
      </c>
      <c r="B6917" s="187">
        <v>0.35733383964895399</v>
      </c>
      <c r="C6917" s="187">
        <v>-0.57855169171989196</v>
      </c>
      <c r="D6917" s="187">
        <v>0.59446845479048205</v>
      </c>
      <c r="E6917" s="187">
        <v>2.40877308643014</v>
      </c>
    </row>
    <row r="6918" spans="1:5" x14ac:dyDescent="0.25">
      <c r="A6918" s="187">
        <v>44647.542142266801</v>
      </c>
      <c r="B6918" s="187">
        <v>-0.46528768062166997</v>
      </c>
      <c r="C6918" s="187">
        <v>-0.578586415323737</v>
      </c>
      <c r="D6918" s="187">
        <v>0.59484851753064905</v>
      </c>
      <c r="E6918" s="187">
        <v>2.4094692400855</v>
      </c>
    </row>
    <row r="6919" spans="1:5" x14ac:dyDescent="0.25">
      <c r="A6919" s="187">
        <v>44653.5347273117</v>
      </c>
      <c r="B6919" s="187">
        <v>0.39588868985080999</v>
      </c>
      <c r="C6919" s="187">
        <v>-0.57860718011715195</v>
      </c>
      <c r="D6919" s="187">
        <v>0.59507563080057202</v>
      </c>
      <c r="E6919" s="187">
        <v>2.40988873382102</v>
      </c>
    </row>
    <row r="6920" spans="1:5" x14ac:dyDescent="0.25">
      <c r="A6920" s="187">
        <v>44660.2737162915</v>
      </c>
      <c r="B6920" s="187">
        <v>0.208506214633807</v>
      </c>
      <c r="C6920" s="187">
        <v>-0.57863039068302802</v>
      </c>
      <c r="D6920" s="187">
        <v>0.59532934813893101</v>
      </c>
      <c r="E6920" s="187">
        <v>2.4103605446930101</v>
      </c>
    </row>
    <row r="6921" spans="1:5" x14ac:dyDescent="0.25">
      <c r="A6921" s="187">
        <v>44664.8280442455</v>
      </c>
      <c r="B6921" s="187">
        <v>-0.2430825652743</v>
      </c>
      <c r="C6921" s="187">
        <v>-0.57864599193497701</v>
      </c>
      <c r="D6921" s="187">
        <v>0.59549980030798699</v>
      </c>
      <c r="E6921" s="187">
        <v>2.4106794397044502</v>
      </c>
    </row>
    <row r="6922" spans="1:5" x14ac:dyDescent="0.25">
      <c r="A6922" s="187">
        <v>44666.351366632203</v>
      </c>
      <c r="B6922" s="187">
        <v>1.5382811107179699</v>
      </c>
      <c r="C6922" s="187">
        <v>-0.57865119485688199</v>
      </c>
      <c r="D6922" s="187">
        <v>0.59555662952008803</v>
      </c>
      <c r="E6922" s="187">
        <v>2.41078610923998</v>
      </c>
    </row>
    <row r="6923" spans="1:5" x14ac:dyDescent="0.25">
      <c r="A6923" s="187">
        <v>44679.2263447925</v>
      </c>
      <c r="B6923" s="187">
        <v>0.90172968252670804</v>
      </c>
      <c r="C6923" s="187">
        <v>-0.57869485972887202</v>
      </c>
      <c r="D6923" s="187">
        <v>0.59603325492868198</v>
      </c>
      <c r="E6923" s="187">
        <v>2.4116877802489398</v>
      </c>
    </row>
    <row r="6924" spans="1:5" x14ac:dyDescent="0.25">
      <c r="A6924" s="187">
        <v>44685.6116098333</v>
      </c>
      <c r="B6924" s="187">
        <v>0.383310875409482</v>
      </c>
      <c r="C6924" s="187">
        <v>-0.57871630788024797</v>
      </c>
      <c r="D6924" s="187">
        <v>0.59626717203712998</v>
      </c>
      <c r="E6924" s="187">
        <v>2.41213502147711</v>
      </c>
    </row>
    <row r="6925" spans="1:5" x14ac:dyDescent="0.25">
      <c r="A6925" s="187">
        <v>44699.353566861602</v>
      </c>
      <c r="B6925" s="187">
        <v>2.5035353900482198</v>
      </c>
      <c r="C6925" s="187">
        <v>-0.57876199526445304</v>
      </c>
      <c r="D6925" s="187">
        <v>0.59676500408083299</v>
      </c>
      <c r="E6925" s="187">
        <v>2.4130976518693399</v>
      </c>
    </row>
    <row r="6926" spans="1:5" x14ac:dyDescent="0.25">
      <c r="A6926" s="187">
        <v>44706.301870016301</v>
      </c>
      <c r="B6926" s="187">
        <v>0.212272628149062</v>
      </c>
      <c r="C6926" s="187">
        <v>-0.57878484816143505</v>
      </c>
      <c r="D6926" s="187">
        <v>0.59701379417735401</v>
      </c>
      <c r="E6926" s="187">
        <v>2.4135844239896</v>
      </c>
    </row>
    <row r="6927" spans="1:5" x14ac:dyDescent="0.25">
      <c r="A6927" s="187">
        <v>44707.256430266098</v>
      </c>
      <c r="B6927" s="187">
        <v>-1.50776274183293</v>
      </c>
      <c r="C6927" s="187">
        <v>-0.57878797458557696</v>
      </c>
      <c r="D6927" s="187">
        <v>0.59704781852187405</v>
      </c>
      <c r="E6927" s="187">
        <v>2.4136512983904401</v>
      </c>
    </row>
    <row r="6928" spans="1:5" x14ac:dyDescent="0.25">
      <c r="A6928" s="187">
        <v>44714.902495387199</v>
      </c>
      <c r="B6928" s="187">
        <v>1.5849886107371101</v>
      </c>
      <c r="C6928" s="187">
        <v>-0.57881290236762895</v>
      </c>
      <c r="D6928" s="187">
        <v>0.59731900205522603</v>
      </c>
      <c r="E6928" s="187">
        <v>2.4141869739194801</v>
      </c>
    </row>
    <row r="6929" spans="1:5" x14ac:dyDescent="0.25">
      <c r="A6929" s="187">
        <v>44724.757158407803</v>
      </c>
      <c r="B6929" s="187">
        <v>1.6648428802942401</v>
      </c>
      <c r="C6929" s="187">
        <v>-0.57884472695103095</v>
      </c>
      <c r="D6929" s="187">
        <v>0.597664952245893</v>
      </c>
      <c r="E6929" s="187">
        <v>2.4148773926964302</v>
      </c>
    </row>
    <row r="6930" spans="1:5" x14ac:dyDescent="0.25">
      <c r="A6930" s="187">
        <v>44725.339840556298</v>
      </c>
      <c r="B6930" s="187">
        <v>4.3393772326738599E-2</v>
      </c>
      <c r="C6930" s="187">
        <v>-0.57884659787910397</v>
      </c>
      <c r="D6930" s="187">
        <v>0.597685281070091</v>
      </c>
      <c r="E6930" s="187">
        <v>2.41491821543802</v>
      </c>
    </row>
    <row r="6931" spans="1:5" x14ac:dyDescent="0.25">
      <c r="A6931" s="187">
        <v>44729.685759831198</v>
      </c>
      <c r="B6931" s="187">
        <v>0.19979978269119</v>
      </c>
      <c r="C6931" s="187">
        <v>-0.57886051396437699</v>
      </c>
      <c r="D6931" s="187">
        <v>0.59783645622024195</v>
      </c>
      <c r="E6931" s="187">
        <v>2.4152226894208999</v>
      </c>
    </row>
    <row r="6932" spans="1:5" x14ac:dyDescent="0.25">
      <c r="A6932" s="187">
        <v>44743.386515222301</v>
      </c>
      <c r="B6932" s="187">
        <v>0.28631471674054298</v>
      </c>
      <c r="C6932" s="187">
        <v>-0.57890394141675805</v>
      </c>
      <c r="D6932" s="187">
        <v>0.59830786023412397</v>
      </c>
      <c r="E6932" s="187">
        <v>2.4161825273962401</v>
      </c>
    </row>
    <row r="6933" spans="1:5" x14ac:dyDescent="0.25">
      <c r="A6933" s="187">
        <v>44746.178825041097</v>
      </c>
      <c r="B6933" s="187">
        <v>-0.178988225240273</v>
      </c>
      <c r="C6933" s="187">
        <v>-0.57891270894109903</v>
      </c>
      <c r="D6933" s="187">
        <v>0.59840296463378995</v>
      </c>
      <c r="E6933" s="187">
        <v>2.4163781391475601</v>
      </c>
    </row>
    <row r="6934" spans="1:5" x14ac:dyDescent="0.25">
      <c r="A6934" s="187">
        <v>44748.134253841097</v>
      </c>
      <c r="B6934" s="187">
        <v>1.5914732803076901</v>
      </c>
      <c r="C6934" s="187">
        <v>-0.578918831853384</v>
      </c>
      <c r="D6934" s="187">
        <v>0.59846936864989997</v>
      </c>
      <c r="E6934" s="187">
        <v>2.4165151215832199</v>
      </c>
    </row>
    <row r="6935" spans="1:5" x14ac:dyDescent="0.25">
      <c r="A6935" s="187">
        <v>44750.825789805298</v>
      </c>
      <c r="B6935" s="187">
        <v>0.385810001217057</v>
      </c>
      <c r="C6935" s="187">
        <v>-0.57892723685707603</v>
      </c>
      <c r="D6935" s="187">
        <v>0.59856050443313802</v>
      </c>
      <c r="E6935" s="187">
        <v>2.4167036661193202</v>
      </c>
    </row>
    <row r="6936" spans="1:5" x14ac:dyDescent="0.25">
      <c r="A6936" s="187">
        <v>44760.197757896603</v>
      </c>
      <c r="B6936" s="187">
        <v>0.42264189511276301</v>
      </c>
      <c r="C6936" s="187">
        <v>-0.57895629574575602</v>
      </c>
      <c r="D6936" s="187">
        <v>0.59887543124171905</v>
      </c>
      <c r="E6936" s="187">
        <v>2.4173601390797201</v>
      </c>
    </row>
    <row r="6937" spans="1:5" x14ac:dyDescent="0.25">
      <c r="A6937" s="187">
        <v>44763.389188269299</v>
      </c>
      <c r="B6937" s="187">
        <v>1.9106640927137899</v>
      </c>
      <c r="C6937" s="187">
        <v>-0.57896611717397495</v>
      </c>
      <c r="D6937" s="187">
        <v>0.59898181516181004</v>
      </c>
      <c r="E6937" s="187">
        <v>2.4175836701687099</v>
      </c>
    </row>
    <row r="6938" spans="1:5" x14ac:dyDescent="0.25">
      <c r="A6938" s="187">
        <v>44765.230852239998</v>
      </c>
      <c r="B6938" s="187">
        <v>1.59119147849647</v>
      </c>
      <c r="C6938" s="187">
        <v>-0.57897176758999502</v>
      </c>
      <c r="D6938" s="187">
        <v>0.59904300655162301</v>
      </c>
      <c r="E6938" s="187">
        <v>2.41771265771906</v>
      </c>
    </row>
    <row r="6939" spans="1:5" x14ac:dyDescent="0.25">
      <c r="A6939" s="187">
        <v>44768.147892816698</v>
      </c>
      <c r="B6939" s="187">
        <v>1.7931243067021301</v>
      </c>
      <c r="C6939" s="187">
        <v>-0.57898069155675302</v>
      </c>
      <c r="D6939" s="187">
        <v>0.59913962978802604</v>
      </c>
      <c r="E6939" s="187">
        <v>2.41791695596251</v>
      </c>
    </row>
    <row r="6940" spans="1:5" x14ac:dyDescent="0.25">
      <c r="A6940" s="187">
        <v>44782.003938624999</v>
      </c>
      <c r="B6940" s="187">
        <v>1.1449509563024001</v>
      </c>
      <c r="C6940" s="187">
        <v>-0.57902264563141104</v>
      </c>
      <c r="D6940" s="187">
        <v>0.59959356695017196</v>
      </c>
      <c r="E6940" s="187">
        <v>2.4188872430260799</v>
      </c>
    </row>
    <row r="6941" spans="1:5" x14ac:dyDescent="0.25">
      <c r="A6941" s="187">
        <v>44786.628887156301</v>
      </c>
      <c r="B6941" s="187">
        <v>0.19230189938561601</v>
      </c>
      <c r="C6941" s="187">
        <v>-0.579036488078844</v>
      </c>
      <c r="D6941" s="187">
        <v>0.59974322563888205</v>
      </c>
      <c r="E6941" s="187">
        <v>2.41921105346638</v>
      </c>
    </row>
    <row r="6942" spans="1:5" x14ac:dyDescent="0.25">
      <c r="A6942" s="187">
        <v>44789.773920094703</v>
      </c>
      <c r="B6942" s="187">
        <v>1.56931224610302</v>
      </c>
      <c r="C6942" s="187">
        <v>-0.57904585470553005</v>
      </c>
      <c r="D6942" s="187">
        <v>0.59984446127148905</v>
      </c>
      <c r="E6942" s="187">
        <v>2.4194312308606101</v>
      </c>
    </row>
    <row r="6943" spans="1:5" x14ac:dyDescent="0.25">
      <c r="A6943" s="187">
        <v>44790.197329854404</v>
      </c>
      <c r="B6943" s="187">
        <v>0.150229269843627</v>
      </c>
      <c r="C6943" s="187">
        <v>-0.57904711283695998</v>
      </c>
      <c r="D6943" s="187">
        <v>0.59985805731461905</v>
      </c>
      <c r="E6943" s="187">
        <v>2.4194608717319399</v>
      </c>
    </row>
    <row r="6944" spans="1:5" x14ac:dyDescent="0.25">
      <c r="A6944" s="187">
        <v>44794.670688781604</v>
      </c>
      <c r="B6944" s="187">
        <v>2.1769981207985198</v>
      </c>
      <c r="C6944" s="187">
        <v>-0.57906036323506505</v>
      </c>
      <c r="D6944" s="187">
        <v>0.60000121951899799</v>
      </c>
      <c r="E6944" s="187">
        <v>2.41977401204695</v>
      </c>
    </row>
    <row r="6945" spans="1:5" x14ac:dyDescent="0.25">
      <c r="A6945" s="187">
        <v>44796.995152796902</v>
      </c>
      <c r="B6945" s="187">
        <v>2.2203967049310598</v>
      </c>
      <c r="C6945" s="187">
        <v>-0.579067218183975</v>
      </c>
      <c r="D6945" s="187">
        <v>0.60007526231974695</v>
      </c>
      <c r="E6945" s="187">
        <v>2.4199367138501402</v>
      </c>
    </row>
    <row r="6946" spans="1:5" x14ac:dyDescent="0.25">
      <c r="A6946" s="187">
        <v>44802.846443464099</v>
      </c>
      <c r="B6946" s="187">
        <v>0.51593117740791306</v>
      </c>
      <c r="C6946" s="187">
        <v>-0.57908438184878497</v>
      </c>
      <c r="D6946" s="187">
        <v>0.60026059155371803</v>
      </c>
      <c r="E6946" s="187">
        <v>2.42034623447916</v>
      </c>
    </row>
    <row r="6947" spans="1:5" x14ac:dyDescent="0.25">
      <c r="A6947" s="187">
        <v>44810.254895419101</v>
      </c>
      <c r="B6947" s="187">
        <v>-1.0485551400317801</v>
      </c>
      <c r="C6947" s="187">
        <v>-0.57910592311557596</v>
      </c>
      <c r="D6947" s="187">
        <v>0.600493063852228</v>
      </c>
      <c r="E6947" s="187">
        <v>2.4208646439422399</v>
      </c>
    </row>
    <row r="6948" spans="1:5" x14ac:dyDescent="0.25">
      <c r="A6948" s="187">
        <v>44811.783841450298</v>
      </c>
      <c r="B6948" s="187">
        <v>-0.24783093661610001</v>
      </c>
      <c r="C6948" s="187">
        <v>-0.57911034220374902</v>
      </c>
      <c r="D6948" s="187">
        <v>0.60054073715470502</v>
      </c>
      <c r="E6948" s="187">
        <v>2.4209716187218402</v>
      </c>
    </row>
    <row r="6949" spans="1:5" x14ac:dyDescent="0.25">
      <c r="A6949" s="187">
        <v>44816.544639641601</v>
      </c>
      <c r="B6949" s="187">
        <v>0.70125089860507395</v>
      </c>
      <c r="C6949" s="187">
        <v>-0.57912404377098603</v>
      </c>
      <c r="D6949" s="187">
        <v>0.60068851272181301</v>
      </c>
      <c r="E6949" s="187">
        <v>2.4213046824831399</v>
      </c>
    </row>
    <row r="6950" spans="1:5" x14ac:dyDescent="0.25">
      <c r="A6950" s="187">
        <v>44827.941335349897</v>
      </c>
      <c r="B6950" s="187">
        <v>1.16635843469586</v>
      </c>
      <c r="C6950" s="187">
        <v>-0.57915648159566502</v>
      </c>
      <c r="D6950" s="187">
        <v>0.60103813771494097</v>
      </c>
      <c r="E6950" s="187">
        <v>2.4221017823033799</v>
      </c>
    </row>
    <row r="6951" spans="1:5" x14ac:dyDescent="0.25">
      <c r="A6951" s="187">
        <v>44829.1248474284</v>
      </c>
      <c r="B6951" s="187">
        <v>0.860743360319427</v>
      </c>
      <c r="C6951" s="187">
        <v>-0.57915982073768502</v>
      </c>
      <c r="D6951" s="187">
        <v>0.60107410986260501</v>
      </c>
      <c r="E6951" s="187">
        <v>2.42218454078884</v>
      </c>
    </row>
    <row r="6952" spans="1:5" x14ac:dyDescent="0.25">
      <c r="A6952" s="187">
        <v>44842.4755707902</v>
      </c>
      <c r="B6952" s="187">
        <v>2.1447236690282301</v>
      </c>
      <c r="C6952" s="187">
        <v>-0.57919710141838798</v>
      </c>
      <c r="D6952" s="187">
        <v>0.60147549830951497</v>
      </c>
      <c r="E6952" s="187">
        <v>2.4231178531683302</v>
      </c>
    </row>
    <row r="6953" spans="1:5" x14ac:dyDescent="0.25">
      <c r="A6953" s="187">
        <v>44844.283961971203</v>
      </c>
      <c r="B6953" s="187">
        <v>-0.29118541776919299</v>
      </c>
      <c r="C6953" s="187">
        <v>-0.57920209623989904</v>
      </c>
      <c r="D6953" s="187">
        <v>0.60152924345886305</v>
      </c>
      <c r="E6953" s="187">
        <v>2.4232442353766799</v>
      </c>
    </row>
    <row r="6954" spans="1:5" x14ac:dyDescent="0.25">
      <c r="A6954" s="187">
        <v>44860.174703643097</v>
      </c>
      <c r="B6954" s="187">
        <v>2.6103421415297299</v>
      </c>
      <c r="C6954" s="187">
        <v>-0.57924541737534496</v>
      </c>
      <c r="D6954" s="187">
        <v>0.60199506297546201</v>
      </c>
      <c r="E6954" s="187">
        <v>2.4243543663063201</v>
      </c>
    </row>
    <row r="6955" spans="1:5" x14ac:dyDescent="0.25">
      <c r="A6955" s="187">
        <v>44867.172930984103</v>
      </c>
      <c r="B6955" s="187">
        <v>-0.340454540444668</v>
      </c>
      <c r="C6955" s="187">
        <v>-0.579264168900256</v>
      </c>
      <c r="D6955" s="187">
        <v>0.60219651171052202</v>
      </c>
      <c r="E6955" s="187">
        <v>2.4248430106593002</v>
      </c>
    </row>
    <row r="6956" spans="1:5" x14ac:dyDescent="0.25">
      <c r="A6956" s="187">
        <v>44867.3153423615</v>
      </c>
      <c r="B6956" s="187">
        <v>0.99912912055449399</v>
      </c>
      <c r="C6956" s="187">
        <v>-0.57926454839586505</v>
      </c>
      <c r="D6956" s="187">
        <v>0.60220058751907801</v>
      </c>
      <c r="E6956" s="187">
        <v>2.4248529526941098</v>
      </c>
    </row>
    <row r="6957" spans="1:5" x14ac:dyDescent="0.25">
      <c r="A6957" s="187">
        <v>44868.923014348497</v>
      </c>
      <c r="B6957" s="187">
        <v>-0.530719721420292</v>
      </c>
      <c r="C6957" s="187">
        <v>-0.57926882669318303</v>
      </c>
      <c r="D6957" s="187">
        <v>0.602246533599474</v>
      </c>
      <c r="E6957" s="187">
        <v>2.4249651828248302</v>
      </c>
    </row>
    <row r="6958" spans="1:5" x14ac:dyDescent="0.25">
      <c r="A6958" s="187">
        <v>44869.889742378902</v>
      </c>
      <c r="B6958" s="187">
        <v>1.1285660603840499</v>
      </c>
      <c r="C6958" s="187">
        <v>-0.57927139418964901</v>
      </c>
      <c r="D6958" s="187">
        <v>0.60227410405531501</v>
      </c>
      <c r="E6958" s="187">
        <v>2.4250326649656402</v>
      </c>
    </row>
    <row r="6959" spans="1:5" x14ac:dyDescent="0.25">
      <c r="A6959" s="187">
        <v>44883.643110368903</v>
      </c>
      <c r="B6959" s="187">
        <v>1.8055815057068201</v>
      </c>
      <c r="C6959" s="187">
        <v>-0.579307501223284</v>
      </c>
      <c r="D6959" s="187">
        <v>0.60266161100290006</v>
      </c>
      <c r="E6959" s="187">
        <v>2.4259923541967598</v>
      </c>
    </row>
    <row r="6960" spans="1:5" x14ac:dyDescent="0.25">
      <c r="A6960" s="187">
        <v>44898.756120270802</v>
      </c>
      <c r="B6960" s="187">
        <v>1.16200011378562</v>
      </c>
      <c r="C6960" s="187">
        <v>-0.57934626408188805</v>
      </c>
      <c r="D6960" s="187">
        <v>0.60307715987006505</v>
      </c>
      <c r="E6960" s="187">
        <v>2.42704609048945</v>
      </c>
    </row>
    <row r="6961" spans="1:5" x14ac:dyDescent="0.25">
      <c r="A6961" s="187">
        <v>44904.311968090798</v>
      </c>
      <c r="B6961" s="187">
        <v>-0.46364041857851501</v>
      </c>
      <c r="C6961" s="187">
        <v>-0.57936027098404896</v>
      </c>
      <c r="D6961" s="187">
        <v>0.603227199286961</v>
      </c>
      <c r="E6961" s="187">
        <v>2.4274332323111998</v>
      </c>
    </row>
    <row r="6962" spans="1:5" x14ac:dyDescent="0.25">
      <c r="A6962" s="187">
        <v>44916.960360017198</v>
      </c>
      <c r="B6962" s="187">
        <v>-0.240371249773419</v>
      </c>
      <c r="C6962" s="187">
        <v>-0.57939166644556905</v>
      </c>
      <c r="D6962" s="187">
        <v>0.60356327082000805</v>
      </c>
      <c r="E6962" s="187">
        <v>2.4283140990118501</v>
      </c>
    </row>
    <row r="6963" spans="1:5" x14ac:dyDescent="0.25">
      <c r="A6963" s="187">
        <v>44917.7035366907</v>
      </c>
      <c r="B6963" s="187">
        <v>0.21791203711687401</v>
      </c>
      <c r="C6963" s="187">
        <v>-0.57939348972379601</v>
      </c>
      <c r="D6963" s="187">
        <v>0.60358277815724803</v>
      </c>
      <c r="E6963" s="187">
        <v>2.4283658335515201</v>
      </c>
    </row>
    <row r="6964" spans="1:5" x14ac:dyDescent="0.25">
      <c r="A6964" s="187">
        <v>44918.474766873798</v>
      </c>
      <c r="B6964" s="187">
        <v>1.6179553698781699</v>
      </c>
      <c r="C6964" s="187">
        <v>-0.57939537930349905</v>
      </c>
      <c r="D6964" s="187">
        <v>0.603602993707681</v>
      </c>
      <c r="E6964" s="187">
        <v>2.4284195183019701</v>
      </c>
    </row>
    <row r="6965" spans="1:5" x14ac:dyDescent="0.25">
      <c r="A6965" s="187">
        <v>44935.037617647198</v>
      </c>
      <c r="B6965" s="187">
        <v>-0.24306119966043299</v>
      </c>
      <c r="C6965" s="187">
        <v>-0.57943533588221297</v>
      </c>
      <c r="D6965" s="187">
        <v>0.60403019105691003</v>
      </c>
      <c r="E6965" s="187">
        <v>2.4295717693941499</v>
      </c>
    </row>
    <row r="6966" spans="1:5" x14ac:dyDescent="0.25">
      <c r="A6966" s="187">
        <v>44938.027273867701</v>
      </c>
      <c r="B6966" s="187">
        <v>1.4972824104482001</v>
      </c>
      <c r="C6966" s="187">
        <v>-0.57944242039732896</v>
      </c>
      <c r="D6966" s="187">
        <v>0.60410588010310895</v>
      </c>
      <c r="E6966" s="187">
        <v>2.4297796126731499</v>
      </c>
    </row>
    <row r="6967" spans="1:5" x14ac:dyDescent="0.25">
      <c r="A6967" s="187">
        <v>44944.752214458502</v>
      </c>
      <c r="B6967" s="187">
        <v>1.4274985412883401</v>
      </c>
      <c r="C6967" s="187">
        <v>-0.57945821236573603</v>
      </c>
      <c r="D6967" s="187">
        <v>0.60427453667215603</v>
      </c>
      <c r="E6967" s="187">
        <v>2.4302469701651601</v>
      </c>
    </row>
    <row r="6968" spans="1:5" x14ac:dyDescent="0.25">
      <c r="A6968" s="187">
        <v>44947.002569621902</v>
      </c>
      <c r="B6968" s="187">
        <v>3.28428981825755</v>
      </c>
      <c r="C6968" s="187">
        <v>-0.57946345213861306</v>
      </c>
      <c r="D6968" s="187">
        <v>0.60433047834188303</v>
      </c>
      <c r="E6968" s="187">
        <v>2.4304033090152402</v>
      </c>
    </row>
    <row r="6969" spans="1:5" x14ac:dyDescent="0.25">
      <c r="A6969" s="187">
        <v>44950.924632178503</v>
      </c>
      <c r="B6969" s="187">
        <v>1.92924626707072</v>
      </c>
      <c r="C6969" s="187">
        <v>-0.57947253060692405</v>
      </c>
      <c r="D6969" s="187">
        <v>0.60442738128617801</v>
      </c>
      <c r="E6969" s="187">
        <v>2.4306757225922699</v>
      </c>
    </row>
    <row r="6970" spans="1:5" x14ac:dyDescent="0.25">
      <c r="A6970" s="187">
        <v>44952.550645861498</v>
      </c>
      <c r="B6970" s="187">
        <v>1.2692934411510799</v>
      </c>
      <c r="C6970" s="187">
        <v>-0.57947627429662696</v>
      </c>
      <c r="D6970" s="187">
        <v>0.60446733302398004</v>
      </c>
      <c r="E6970" s="187">
        <v>2.43078863613214</v>
      </c>
    </row>
    <row r="6971" spans="1:5" x14ac:dyDescent="0.25">
      <c r="A6971" s="187">
        <v>44954.199321209897</v>
      </c>
      <c r="B6971" s="187">
        <v>1.35272955661856</v>
      </c>
      <c r="C6971" s="187">
        <v>-0.57948005812317205</v>
      </c>
      <c r="D6971" s="187">
        <v>0.60450770824391498</v>
      </c>
      <c r="E6971" s="187">
        <v>2.4309031088117701</v>
      </c>
    </row>
    <row r="6972" spans="1:5" x14ac:dyDescent="0.25">
      <c r="A6972" s="187">
        <v>44959.957903705297</v>
      </c>
      <c r="B6972" s="187">
        <v>1.71416296200899</v>
      </c>
      <c r="C6972" s="187">
        <v>-0.57949317910798304</v>
      </c>
      <c r="D6972" s="187">
        <v>0.60464767746769099</v>
      </c>
      <c r="E6972" s="187">
        <v>2.43130282889009</v>
      </c>
    </row>
    <row r="6973" spans="1:5" x14ac:dyDescent="0.25">
      <c r="A6973" s="187">
        <v>44964.208130924497</v>
      </c>
      <c r="B6973" s="187">
        <v>0.97741662837476095</v>
      </c>
      <c r="C6973" s="187">
        <v>-0.57950276785288701</v>
      </c>
      <c r="D6973" s="187">
        <v>0.60474992884204504</v>
      </c>
      <c r="E6973" s="187">
        <v>2.4315977317097102</v>
      </c>
    </row>
    <row r="6974" spans="1:5" x14ac:dyDescent="0.25">
      <c r="A6974" s="187">
        <v>44974.548632517697</v>
      </c>
      <c r="B6974" s="187">
        <v>1.5782474129992099</v>
      </c>
      <c r="C6974" s="187">
        <v>-0.57952575607397505</v>
      </c>
      <c r="D6974" s="187">
        <v>0.60499493838652896</v>
      </c>
      <c r="E6974" s="187">
        <v>2.4323147793059801</v>
      </c>
    </row>
    <row r="6975" spans="1:5" x14ac:dyDescent="0.25">
      <c r="A6975" s="187">
        <v>44976.194878820199</v>
      </c>
      <c r="B6975" s="187">
        <v>0.29180019175514299</v>
      </c>
      <c r="C6975" s="187">
        <v>-0.57952937113649206</v>
      </c>
      <c r="D6975" s="187">
        <v>0.60503345112665596</v>
      </c>
      <c r="E6975" s="187">
        <v>2.4324288784588299</v>
      </c>
    </row>
    <row r="6976" spans="1:5" x14ac:dyDescent="0.25">
      <c r="A6976" s="187">
        <v>44995.1706230864</v>
      </c>
      <c r="B6976" s="187">
        <v>1.2531436343150999</v>
      </c>
      <c r="C6976" s="187">
        <v>-0.579570145419672</v>
      </c>
      <c r="D6976" s="187">
        <v>0.60546751630126905</v>
      </c>
      <c r="E6976" s="187">
        <v>2.43374287513871</v>
      </c>
    </row>
    <row r="6977" spans="1:5" x14ac:dyDescent="0.25">
      <c r="A6977" s="187">
        <v>44995.5169345943</v>
      </c>
      <c r="B6977" s="187">
        <v>0.40959607710702201</v>
      </c>
      <c r="C6977" s="187">
        <v>-0.57957087415620701</v>
      </c>
      <c r="D6977" s="187">
        <v>0.605475268712524</v>
      </c>
      <c r="E6977" s="187">
        <v>2.4337668350249602</v>
      </c>
    </row>
    <row r="6978" spans="1:5" x14ac:dyDescent="0.25">
      <c r="A6978" s="187">
        <v>45004.770412483398</v>
      </c>
      <c r="B6978" s="187">
        <v>-0.375028041490932</v>
      </c>
      <c r="C6978" s="187">
        <v>-0.57959013991218999</v>
      </c>
      <c r="D6978" s="187">
        <v>0.605680151061882</v>
      </c>
      <c r="E6978" s="187">
        <v>2.4344067590345202</v>
      </c>
    </row>
    <row r="6979" spans="1:5" x14ac:dyDescent="0.25">
      <c r="A6979" s="187">
        <v>45008.578251621497</v>
      </c>
      <c r="B6979" s="187">
        <v>2.33686096481529</v>
      </c>
      <c r="C6979" s="187">
        <v>-0.57959795197548303</v>
      </c>
      <c r="D6979" s="187">
        <v>0.60576319017319502</v>
      </c>
      <c r="E6979" s="187">
        <v>2.4346699270357299</v>
      </c>
    </row>
    <row r="6980" spans="1:5" x14ac:dyDescent="0.25">
      <c r="A6980" s="187">
        <v>45011.784133537898</v>
      </c>
      <c r="B6980" s="187">
        <v>1.7835506790426301</v>
      </c>
      <c r="C6980" s="187">
        <v>-0.57960447645612401</v>
      </c>
      <c r="D6980" s="187">
        <v>0.60583252560746803</v>
      </c>
      <c r="E6980" s="187">
        <v>2.43489141735667</v>
      </c>
    </row>
    <row r="6981" spans="1:5" x14ac:dyDescent="0.25">
      <c r="A6981" s="187">
        <v>45018.905582515697</v>
      </c>
      <c r="B6981" s="187">
        <v>1.74692873922293</v>
      </c>
      <c r="C6981" s="187">
        <v>-0.57961879693220997</v>
      </c>
      <c r="D6981" s="187">
        <v>0.60598465355931097</v>
      </c>
      <c r="E6981" s="187">
        <v>2.4353831795279599</v>
      </c>
    </row>
    <row r="6982" spans="1:5" x14ac:dyDescent="0.25">
      <c r="A6982" s="187">
        <v>45019.486226374298</v>
      </c>
      <c r="B6982" s="187">
        <v>1.42665178104958</v>
      </c>
      <c r="C6982" s="187">
        <v>-0.57961995400491895</v>
      </c>
      <c r="D6982" s="187">
        <v>0.60599694193188103</v>
      </c>
      <c r="E6982" s="187">
        <v>2.4354232597419498</v>
      </c>
    </row>
    <row r="6983" spans="1:5" x14ac:dyDescent="0.25">
      <c r="A6983" s="187">
        <v>45022.615687352998</v>
      </c>
      <c r="B6983" s="187">
        <v>0.519322497069163</v>
      </c>
      <c r="C6983" s="187">
        <v>-0.57962616276185797</v>
      </c>
      <c r="D6983" s="187">
        <v>0.60606287176138596</v>
      </c>
      <c r="E6983" s="187">
        <v>2.43563923723808</v>
      </c>
    </row>
    <row r="6984" spans="1:5" x14ac:dyDescent="0.25">
      <c r="A6984" s="187">
        <v>45022.913472351102</v>
      </c>
      <c r="B6984" s="187">
        <v>2.2482588105055099E-3</v>
      </c>
      <c r="C6984" s="187">
        <v>-0.57962675114301698</v>
      </c>
      <c r="D6984" s="187">
        <v>0.60606911893910498</v>
      </c>
      <c r="E6984" s="187">
        <v>2.4356597850881201</v>
      </c>
    </row>
    <row r="6985" spans="1:5" x14ac:dyDescent="0.25">
      <c r="A6985" s="187">
        <v>45023.198430770797</v>
      </c>
      <c r="B6985" s="187">
        <v>1.3530346724151701</v>
      </c>
      <c r="C6985" s="187">
        <v>-0.57962731378725896</v>
      </c>
      <c r="D6985" s="187">
        <v>0.60607509273148596</v>
      </c>
      <c r="E6985" s="187">
        <v>2.4356794472919301</v>
      </c>
    </row>
    <row r="6986" spans="1:5" x14ac:dyDescent="0.25">
      <c r="A6986" s="187">
        <v>45029.932610291697</v>
      </c>
      <c r="B6986" s="187">
        <v>0.81506779222695303</v>
      </c>
      <c r="C6986" s="187">
        <v>-0.57964049806787499</v>
      </c>
      <c r="D6986" s="187">
        <v>0.60621504065380505</v>
      </c>
      <c r="E6986" s="187">
        <v>2.4361439401648002</v>
      </c>
    </row>
    <row r="6987" spans="1:5" x14ac:dyDescent="0.25">
      <c r="A6987" s="187">
        <v>45039.948556648596</v>
      </c>
      <c r="B6987" s="187">
        <v>-0.91066734272382499</v>
      </c>
      <c r="C6987" s="187">
        <v>-0.57965970728602101</v>
      </c>
      <c r="D6987" s="187">
        <v>0.60641882312849704</v>
      </c>
      <c r="E6987" s="187">
        <v>2.4368341896403698</v>
      </c>
    </row>
    <row r="6988" spans="1:5" x14ac:dyDescent="0.25">
      <c r="A6988" s="187">
        <v>45041.328933172597</v>
      </c>
      <c r="B6988" s="187">
        <v>1.18779684388606</v>
      </c>
      <c r="C6988" s="187">
        <v>-0.57966231694998005</v>
      </c>
      <c r="D6988" s="187">
        <v>0.60644649697286102</v>
      </c>
      <c r="E6988" s="187">
        <v>2.4369292605595998</v>
      </c>
    </row>
    <row r="6989" spans="1:5" x14ac:dyDescent="0.25">
      <c r="A6989" s="187">
        <v>45055.179787120403</v>
      </c>
      <c r="B6989" s="187">
        <v>1.0953383647483601</v>
      </c>
      <c r="C6989" s="187">
        <v>-0.57968799338615795</v>
      </c>
      <c r="D6989" s="187">
        <v>0.60671863723452601</v>
      </c>
      <c r="E6989" s="187">
        <v>2.4378824170837201</v>
      </c>
    </row>
    <row r="6990" spans="1:5" x14ac:dyDescent="0.25">
      <c r="A6990" s="187">
        <v>45057.751294015899</v>
      </c>
      <c r="B6990" s="187">
        <v>0.51608944923899902</v>
      </c>
      <c r="C6990" s="187">
        <v>-0.57969265796329605</v>
      </c>
      <c r="D6990" s="187">
        <v>0.60676804828840003</v>
      </c>
      <c r="E6990" s="187">
        <v>2.4380592149706599</v>
      </c>
    </row>
    <row r="6991" spans="1:5" x14ac:dyDescent="0.25">
      <c r="A6991" s="187">
        <v>45073.9869325736</v>
      </c>
      <c r="B6991" s="187">
        <v>0.23040941230557699</v>
      </c>
      <c r="C6991" s="187">
        <v>-0.57972136134325802</v>
      </c>
      <c r="D6991" s="187">
        <v>0.60707190445688997</v>
      </c>
      <c r="E6991" s="187">
        <v>2.4391742463908201</v>
      </c>
    </row>
    <row r="6992" spans="1:5" x14ac:dyDescent="0.25">
      <c r="A6992" s="187">
        <v>45079.972256672801</v>
      </c>
      <c r="B6992" s="187">
        <v>0.48684173316353402</v>
      </c>
      <c r="C6992" s="187">
        <v>-0.57973161530626105</v>
      </c>
      <c r="D6992" s="187">
        <v>0.60718037149392701</v>
      </c>
      <c r="E6992" s="187">
        <v>2.43958476604953</v>
      </c>
    </row>
    <row r="6993" spans="1:5" x14ac:dyDescent="0.25">
      <c r="A6993" s="187">
        <v>45090.691498386303</v>
      </c>
      <c r="B6993" s="187">
        <v>1.0263476232037501</v>
      </c>
      <c r="C6993" s="187">
        <v>-0.57974953434621801</v>
      </c>
      <c r="D6993" s="187">
        <v>0.60736981379294497</v>
      </c>
      <c r="E6993" s="187">
        <v>2.4403192236864002</v>
      </c>
    </row>
    <row r="6994" spans="1:5" x14ac:dyDescent="0.25">
      <c r="A6994" s="187">
        <v>45104.082481071302</v>
      </c>
      <c r="B6994" s="187">
        <v>-0.23604920536993701</v>
      </c>
      <c r="C6994" s="187">
        <v>-0.57977111088315103</v>
      </c>
      <c r="D6994" s="187">
        <v>0.60759773985973697</v>
      </c>
      <c r="E6994" s="187">
        <v>2.44123535180562</v>
      </c>
    </row>
    <row r="6995" spans="1:5" x14ac:dyDescent="0.25">
      <c r="A6995" s="187">
        <v>45108.577032651898</v>
      </c>
      <c r="B6995" s="187">
        <v>0.52757011877035997</v>
      </c>
      <c r="C6995" s="187">
        <v>-0.57977814994519505</v>
      </c>
      <c r="D6995" s="187">
        <v>0.60767205330983998</v>
      </c>
      <c r="E6995" s="187">
        <v>2.4415424859331498</v>
      </c>
    </row>
    <row r="6996" spans="1:5" x14ac:dyDescent="0.25">
      <c r="A6996" s="187">
        <v>45113.5221425942</v>
      </c>
      <c r="B6996" s="187">
        <v>0.24427649087057601</v>
      </c>
      <c r="C6996" s="187">
        <v>-0.57978577612176296</v>
      </c>
      <c r="D6996" s="187">
        <v>0.60775253994992495</v>
      </c>
      <c r="E6996" s="187">
        <v>2.4418801984315999</v>
      </c>
    </row>
    <row r="6997" spans="1:5" x14ac:dyDescent="0.25">
      <c r="A6997" s="187">
        <v>45120.931420740497</v>
      </c>
      <c r="B6997" s="187">
        <v>1.56240559871514</v>
      </c>
      <c r="C6997" s="187">
        <v>-0.57979696902548505</v>
      </c>
      <c r="D6997" s="187">
        <v>0.60787062174913897</v>
      </c>
      <c r="E6997" s="187">
        <v>2.4423857758092602</v>
      </c>
    </row>
    <row r="6998" spans="1:5" x14ac:dyDescent="0.25">
      <c r="A6998" s="187">
        <v>45135.763985764701</v>
      </c>
      <c r="B6998" s="187">
        <v>0.41476455939188001</v>
      </c>
      <c r="C6998" s="187">
        <v>-0.57981852879564499</v>
      </c>
      <c r="D6998" s="187">
        <v>0.60809790577257194</v>
      </c>
      <c r="E6998" s="187">
        <v>2.4433963429630299</v>
      </c>
    </row>
    <row r="6999" spans="1:5" x14ac:dyDescent="0.25">
      <c r="A6999" s="187">
        <v>45141.486865961699</v>
      </c>
      <c r="B6999" s="187">
        <v>-0.52982414652774901</v>
      </c>
      <c r="C6999" s="187">
        <v>-0.57982654298452097</v>
      </c>
      <c r="D6999" s="187">
        <v>0.60818233478286599</v>
      </c>
      <c r="E6999" s="187">
        <v>2.44378568911088</v>
      </c>
    </row>
    <row r="7000" spans="1:5" x14ac:dyDescent="0.25">
      <c r="A7000" s="187">
        <v>45152.410794435098</v>
      </c>
      <c r="B7000" s="187">
        <v>0.73725343429749102</v>
      </c>
      <c r="C7000" s="187">
        <v>-0.57984136647768902</v>
      </c>
      <c r="D7000" s="187">
        <v>0.60833841551885204</v>
      </c>
      <c r="E7000" s="187">
        <v>2.44452798676845</v>
      </c>
    </row>
    <row r="7001" spans="1:5" x14ac:dyDescent="0.25">
      <c r="A7001" s="187">
        <v>45159.474925148097</v>
      </c>
      <c r="B7001" s="187">
        <v>4.21899379304371</v>
      </c>
      <c r="C7001" s="187">
        <v>-0.57985061903324797</v>
      </c>
      <c r="D7001" s="187">
        <v>0.60843578168013202</v>
      </c>
      <c r="E7001" s="187">
        <v>2.4450073697774402</v>
      </c>
    </row>
    <row r="7002" spans="1:5" x14ac:dyDescent="0.25">
      <c r="A7002" s="187">
        <v>45163.2993735032</v>
      </c>
      <c r="B7002" s="187">
        <v>0.96309289744722604</v>
      </c>
      <c r="C7002" s="187">
        <v>-0.57985551844884098</v>
      </c>
      <c r="D7002" s="187">
        <v>0.60848732098781899</v>
      </c>
      <c r="E7002" s="187">
        <v>2.44526669107178</v>
      </c>
    </row>
    <row r="7003" spans="1:5" x14ac:dyDescent="0.25">
      <c r="A7003" s="187">
        <v>45181.7167895733</v>
      </c>
      <c r="B7003" s="187">
        <v>1.2242765824050901</v>
      </c>
      <c r="C7003" s="187">
        <v>-0.57987802434125202</v>
      </c>
      <c r="D7003" s="187">
        <v>0.60872390522713504</v>
      </c>
      <c r="E7003" s="187">
        <v>2.4465133761820601</v>
      </c>
    </row>
    <row r="7004" spans="1:5" x14ac:dyDescent="0.25">
      <c r="A7004" s="187">
        <v>45200.062811547003</v>
      </c>
      <c r="B7004" s="187">
        <v>3.6651573426494097E-2</v>
      </c>
      <c r="C7004" s="187">
        <v>-0.57989863314200196</v>
      </c>
      <c r="D7004" s="187">
        <v>0.60894029549450401</v>
      </c>
      <c r="E7004" s="187">
        <v>2.4477516157380501</v>
      </c>
    </row>
    <row r="7005" spans="1:5" x14ac:dyDescent="0.25">
      <c r="A7005" s="187">
        <v>45215.7915357085</v>
      </c>
      <c r="B7005" s="187">
        <v>1.7971615829944301</v>
      </c>
      <c r="C7005" s="187">
        <v>-0.57991484509776903</v>
      </c>
      <c r="D7005" s="187">
        <v>0.60911033773370304</v>
      </c>
      <c r="E7005" s="187">
        <v>2.4488102243918699</v>
      </c>
    </row>
    <row r="7006" spans="1:5" x14ac:dyDescent="0.25">
      <c r="A7006" s="187">
        <v>45220.193825902403</v>
      </c>
      <c r="B7006" s="187">
        <v>0.86481602097065002</v>
      </c>
      <c r="C7006" s="187">
        <v>-0.57991913951067298</v>
      </c>
      <c r="D7006" s="187">
        <v>0.60915535210446803</v>
      </c>
      <c r="E7006" s="187">
        <v>2.4491060108823302</v>
      </c>
    </row>
    <row r="7007" spans="1:5" x14ac:dyDescent="0.25">
      <c r="A7007" s="187">
        <v>45226.445960047502</v>
      </c>
      <c r="B7007" s="187">
        <v>8.3551248135127501E-2</v>
      </c>
      <c r="C7007" s="187">
        <v>-0.57992505453124599</v>
      </c>
      <c r="D7007" s="187">
        <v>0.60921733346481899</v>
      </c>
      <c r="E7007" s="187">
        <v>2.44952569983379</v>
      </c>
    </row>
    <row r="7008" spans="1:5" x14ac:dyDescent="0.25">
      <c r="A7008" s="187">
        <v>45242.3419541845</v>
      </c>
      <c r="B7008" s="187">
        <v>9.3064544954901698E-2</v>
      </c>
      <c r="C7008" s="187">
        <v>-0.57993911525754005</v>
      </c>
      <c r="D7008" s="187">
        <v>0.609364571623771</v>
      </c>
      <c r="E7008" s="187">
        <v>2.4505906728417099</v>
      </c>
    </row>
    <row r="7009" spans="1:5" x14ac:dyDescent="0.25">
      <c r="A7009" s="187">
        <v>45260.192578246199</v>
      </c>
      <c r="B7009" s="187">
        <v>1.8862735300235101</v>
      </c>
      <c r="C7009" s="187">
        <v>-0.57995321537929101</v>
      </c>
      <c r="D7009" s="187">
        <v>0.60951207118797501</v>
      </c>
      <c r="E7009" s="187">
        <v>2.4517829424840301</v>
      </c>
    </row>
    <row r="7010" spans="1:5" x14ac:dyDescent="0.25">
      <c r="A7010" s="187">
        <v>45261.939233153797</v>
      </c>
      <c r="B7010" s="187">
        <v>0.233151780133589</v>
      </c>
      <c r="C7010" s="187">
        <v>-0.57995449824702505</v>
      </c>
      <c r="D7010" s="187">
        <v>0.60952548300241505</v>
      </c>
      <c r="E7010" s="187">
        <v>2.4518993916805498</v>
      </c>
    </row>
    <row r="7011" spans="1:5" x14ac:dyDescent="0.25">
      <c r="A7011" s="187">
        <v>45264.436451725604</v>
      </c>
      <c r="B7011" s="187">
        <v>-8.1602805830460798E-2</v>
      </c>
      <c r="C7011" s="187">
        <v>-0.57995630225531303</v>
      </c>
      <c r="D7011" s="187">
        <v>0.60954434070478203</v>
      </c>
      <c r="E7011" s="187">
        <v>2.45206581414145</v>
      </c>
    </row>
    <row r="7012" spans="1:5" x14ac:dyDescent="0.25">
      <c r="A7012" s="187">
        <v>45270.840836474701</v>
      </c>
      <c r="B7012" s="187">
        <v>1.16484390162148</v>
      </c>
      <c r="C7012" s="187">
        <v>-0.57996076636578797</v>
      </c>
      <c r="D7012" s="187">
        <v>0.60959099264660099</v>
      </c>
      <c r="E7012" s="187">
        <v>2.4524922612728002</v>
      </c>
    </row>
    <row r="7013" spans="1:5" x14ac:dyDescent="0.25">
      <c r="A7013" s="187">
        <v>45279.022696444001</v>
      </c>
      <c r="B7013" s="187">
        <v>1.1209304797916699</v>
      </c>
      <c r="C7013" s="187">
        <v>-0.57996612800540204</v>
      </c>
      <c r="D7013" s="187">
        <v>0.60964699978631598</v>
      </c>
      <c r="E7013" s="187">
        <v>2.4530363008408398</v>
      </c>
    </row>
    <row r="7014" spans="1:5" x14ac:dyDescent="0.25">
      <c r="A7014" s="187">
        <v>45282.187043061698</v>
      </c>
      <c r="B7014" s="187">
        <v>1.7829085406942899</v>
      </c>
      <c r="C7014" s="187">
        <v>-0.57996809848691599</v>
      </c>
      <c r="D7014" s="187">
        <v>0.60966757622194001</v>
      </c>
      <c r="E7014" s="187">
        <v>2.4532464766898299</v>
      </c>
    </row>
    <row r="7015" spans="1:5" x14ac:dyDescent="0.25">
      <c r="A7015" s="187">
        <v>45285.355209338501</v>
      </c>
      <c r="B7015" s="187">
        <v>0.119995161908748</v>
      </c>
      <c r="C7015" s="187">
        <v>-0.57997001352080202</v>
      </c>
      <c r="D7015" s="187">
        <v>0.60968756989057304</v>
      </c>
      <c r="E7015" s="187">
        <v>2.4534567753210101</v>
      </c>
    </row>
    <row r="7016" spans="1:5" x14ac:dyDescent="0.25">
      <c r="A7016" s="187">
        <v>45286.713938324101</v>
      </c>
      <c r="B7016" s="187">
        <v>-0.49472461189087302</v>
      </c>
      <c r="C7016" s="187">
        <v>-0.57997081706009801</v>
      </c>
      <c r="D7016" s="187">
        <v>0.60969595801032095</v>
      </c>
      <c r="E7016" s="187">
        <v>2.4535469256087499</v>
      </c>
    </row>
    <row r="7017" spans="1:5" x14ac:dyDescent="0.25">
      <c r="A7017" s="187">
        <v>45307.361632957902</v>
      </c>
      <c r="B7017" s="187">
        <v>0.54271328219804005</v>
      </c>
      <c r="C7017" s="187">
        <v>-0.57998170838693397</v>
      </c>
      <c r="D7017" s="187">
        <v>0.60980958095913895</v>
      </c>
      <c r="E7017" s="187">
        <v>2.4549138561535502</v>
      </c>
    </row>
    <row r="7018" spans="1:5" x14ac:dyDescent="0.25">
      <c r="A7018" s="187">
        <v>45310.130097319598</v>
      </c>
      <c r="B7018" s="187">
        <v>1.6034658654113101</v>
      </c>
      <c r="C7018" s="187">
        <v>-0.57998297939112797</v>
      </c>
      <c r="D7018" s="187">
        <v>0.60982283119276004</v>
      </c>
      <c r="E7018" s="187">
        <v>2.4550966981001001</v>
      </c>
    </row>
    <row r="7019" spans="1:5" x14ac:dyDescent="0.25">
      <c r="A7019" s="187">
        <v>45312.303865561902</v>
      </c>
      <c r="B7019" s="187">
        <v>1.0237160059902899</v>
      </c>
      <c r="C7019" s="187">
        <v>-0.57998394581448898</v>
      </c>
      <c r="D7019" s="187">
        <v>0.60983290471015705</v>
      </c>
      <c r="E7019" s="187">
        <v>2.4552401900436198</v>
      </c>
    </row>
    <row r="7020" spans="1:5" x14ac:dyDescent="0.25">
      <c r="A7020" s="187">
        <v>45318.503374979096</v>
      </c>
      <c r="B7020" s="187">
        <v>0.365173579602729</v>
      </c>
      <c r="C7020" s="187">
        <v>-0.57998654916595005</v>
      </c>
      <c r="D7020" s="187">
        <v>0.60986003418882195</v>
      </c>
      <c r="E7020" s="187">
        <v>2.4556490662036099</v>
      </c>
    </row>
    <row r="7021" spans="1:5" x14ac:dyDescent="0.25">
      <c r="A7021" s="187">
        <v>45328.664489695097</v>
      </c>
      <c r="B7021" s="187">
        <v>-9.7981130764224197E-2</v>
      </c>
      <c r="C7021" s="187">
        <v>-0.57999032456357602</v>
      </c>
      <c r="D7021" s="187">
        <v>0.60989935904564696</v>
      </c>
      <c r="E7021" s="187">
        <v>2.4563180644569398</v>
      </c>
    </row>
    <row r="7022" spans="1:5" x14ac:dyDescent="0.25">
      <c r="A7022" s="187">
        <v>45341.174938253404</v>
      </c>
      <c r="B7022" s="187">
        <v>1.9192531597265201</v>
      </c>
      <c r="C7022" s="187">
        <v>-0.57999412881946399</v>
      </c>
      <c r="D7022" s="187">
        <v>0.60993895880857096</v>
      </c>
      <c r="E7022" s="187">
        <v>2.4571397338618102</v>
      </c>
    </row>
    <row r="7023" spans="1:5" x14ac:dyDescent="0.25">
      <c r="A7023" s="187">
        <v>45346.639589717699</v>
      </c>
      <c r="B7023" s="187">
        <v>4.5057777231914997</v>
      </c>
      <c r="C7023" s="187">
        <v>-0.57999549641068204</v>
      </c>
      <c r="D7023" s="187">
        <v>0.60995318700632795</v>
      </c>
      <c r="E7023" s="187">
        <v>2.4574979390988498</v>
      </c>
    </row>
    <row r="7024" spans="1:5" x14ac:dyDescent="0.25">
      <c r="A7024" s="187">
        <v>45365.4700834307</v>
      </c>
      <c r="B7024" s="187">
        <v>1.5685104134843999</v>
      </c>
      <c r="C7024" s="187">
        <v>-0.579998827932798</v>
      </c>
      <c r="D7024" s="187">
        <v>0.60998782548335995</v>
      </c>
      <c r="E7024" s="187">
        <v>2.4587289166916602</v>
      </c>
    </row>
    <row r="7025" spans="1:5" x14ac:dyDescent="0.25">
      <c r="A7025" s="187">
        <v>45370.5727727263</v>
      </c>
      <c r="B7025" s="187">
        <v>0.22353137221229299</v>
      </c>
      <c r="C7025" s="187">
        <v>-0.57999935968594796</v>
      </c>
      <c r="D7025" s="187">
        <v>0.60999335019265399</v>
      </c>
      <c r="E7025" s="187">
        <v>2.4590615784028298</v>
      </c>
    </row>
    <row r="7026" spans="1:5" x14ac:dyDescent="0.25">
      <c r="A7026" s="187">
        <v>45373.762923759801</v>
      </c>
      <c r="B7026" s="187">
        <v>1.5289575615508899</v>
      </c>
      <c r="C7026" s="187">
        <v>-0.57999961128528099</v>
      </c>
      <c r="D7026" s="187">
        <v>0.60999596359166397</v>
      </c>
      <c r="E7026" s="187">
        <v>2.45926935558471</v>
      </c>
    </row>
    <row r="7027" spans="1:5" x14ac:dyDescent="0.25">
      <c r="A7027" s="187">
        <v>45379.062111121901</v>
      </c>
      <c r="B7027" s="187">
        <v>1.0071743129383099</v>
      </c>
      <c r="C7027" s="187">
        <v>-0.57999989133706398</v>
      </c>
      <c r="D7027" s="187">
        <v>0.60999887186923896</v>
      </c>
      <c r="E7027" s="187">
        <v>2.4596141541993202</v>
      </c>
    </row>
    <row r="7028" spans="1:5" x14ac:dyDescent="0.25">
      <c r="A7028" s="187">
        <v>45380.1725947702</v>
      </c>
      <c r="B7028" s="187">
        <v>-0.24449396109049701</v>
      </c>
      <c r="C7028" s="187">
        <v>-0.57999992816302204</v>
      </c>
      <c r="D7028" s="187">
        <v>0.60999925422462797</v>
      </c>
      <c r="E7028" s="187">
        <v>2.4596863549292798</v>
      </c>
    </row>
    <row r="7029" spans="1:5" x14ac:dyDescent="0.25">
      <c r="A7029" s="187">
        <v>45381.435966651501</v>
      </c>
      <c r="B7029" s="187">
        <v>2.1051298221396202</v>
      </c>
      <c r="C7029" s="187">
        <v>-0.57999996083289496</v>
      </c>
      <c r="D7029" s="187">
        <v>0.60999959340599796</v>
      </c>
      <c r="E7029" s="187">
        <v>2.4597684730599099</v>
      </c>
    </row>
    <row r="7030" spans="1:5" x14ac:dyDescent="0.25">
      <c r="A7030" s="187">
        <v>45385.8108965996</v>
      </c>
      <c r="B7030" s="187">
        <v>0.793043576393759</v>
      </c>
      <c r="C7030" s="187">
        <v>-0.57999997037879203</v>
      </c>
      <c r="D7030" s="187">
        <v>0.60999999341750899</v>
      </c>
      <c r="E7030" s="187">
        <v>2.46005268158655</v>
      </c>
    </row>
    <row r="7031" spans="1:5" x14ac:dyDescent="0.25">
      <c r="A7031" s="187">
        <v>45399.616775528099</v>
      </c>
      <c r="B7031" s="187">
        <v>1.02392174906851</v>
      </c>
      <c r="C7031" s="187">
        <v>-0.579990401162219</v>
      </c>
      <c r="D7031" s="187">
        <v>0.60999786692493796</v>
      </c>
      <c r="E7031" s="187">
        <v>2.4609576679308498</v>
      </c>
    </row>
    <row r="7032" spans="1:5" x14ac:dyDescent="0.25">
      <c r="A7032" s="187">
        <v>45406.239370990799</v>
      </c>
      <c r="B7032" s="187">
        <v>0.33911346216621802</v>
      </c>
      <c r="C7032" s="187">
        <v>-0.57997975848439898</v>
      </c>
      <c r="D7032" s="187">
        <v>0.60999550188542195</v>
      </c>
      <c r="E7032" s="187">
        <v>2.4613971596722499</v>
      </c>
    </row>
    <row r="7033" spans="1:5" x14ac:dyDescent="0.25">
      <c r="A7033" s="187">
        <v>45406.397122509901</v>
      </c>
      <c r="B7033" s="187">
        <v>0.31433664047812998</v>
      </c>
      <c r="C7033" s="187">
        <v>-0.57997945731413403</v>
      </c>
      <c r="D7033" s="187">
        <v>0.60999543495869601</v>
      </c>
      <c r="E7033" s="187">
        <v>2.4614076707396499</v>
      </c>
    </row>
    <row r="7034" spans="1:5" x14ac:dyDescent="0.25">
      <c r="A7034" s="187">
        <v>45411.873532630903</v>
      </c>
      <c r="B7034" s="187">
        <v>0.526488634682032</v>
      </c>
      <c r="C7034" s="187">
        <v>-0.57996763050950895</v>
      </c>
      <c r="D7034" s="187">
        <v>0.60999280677989098</v>
      </c>
      <c r="E7034" s="187">
        <v>2.4617737831338502</v>
      </c>
    </row>
    <row r="7035" spans="1:5" x14ac:dyDescent="0.25">
      <c r="A7035" s="187">
        <v>45424.093728055697</v>
      </c>
      <c r="B7035" s="187">
        <v>1.6464126108102199</v>
      </c>
      <c r="C7035" s="187">
        <v>-0.57993166046780098</v>
      </c>
      <c r="D7035" s="187">
        <v>0.60998481343728905</v>
      </c>
      <c r="E7035" s="187">
        <v>2.4625992231719001</v>
      </c>
    </row>
    <row r="7036" spans="1:5" x14ac:dyDescent="0.25">
      <c r="A7036" s="187">
        <v>45425.964514159103</v>
      </c>
      <c r="B7036" s="187">
        <v>0.27699276416568402</v>
      </c>
      <c r="C7036" s="187">
        <v>-0.57992499058597402</v>
      </c>
      <c r="D7036" s="187">
        <v>0.60998333124132798</v>
      </c>
      <c r="E7036" s="187">
        <v>2.4627266192889801</v>
      </c>
    </row>
    <row r="7037" spans="1:5" x14ac:dyDescent="0.25">
      <c r="A7037" s="187">
        <v>45430.2000225148</v>
      </c>
      <c r="B7037" s="187">
        <v>2.89972957095905</v>
      </c>
      <c r="C7037" s="187">
        <v>-0.57990875264673902</v>
      </c>
      <c r="D7037" s="187">
        <v>0.60997972281038604</v>
      </c>
      <c r="E7037" s="187">
        <v>2.4630160531888099</v>
      </c>
    </row>
    <row r="7038" spans="1:5" x14ac:dyDescent="0.25">
      <c r="A7038" s="187">
        <v>45446.6928021165</v>
      </c>
      <c r="B7038" s="187">
        <v>0.35985002654583798</v>
      </c>
      <c r="C7038" s="187">
        <v>-0.57983055907300196</v>
      </c>
      <c r="D7038" s="187">
        <v>0.60996234646066705</v>
      </c>
      <c r="E7038" s="187">
        <v>2.4641563100515498</v>
      </c>
    </row>
    <row r="7039" spans="1:5" x14ac:dyDescent="0.25">
      <c r="A7039" s="187">
        <v>45458.665253969702</v>
      </c>
      <c r="B7039" s="187">
        <v>0.95755220898154902</v>
      </c>
      <c r="C7039" s="187">
        <v>-0.57975897603895599</v>
      </c>
      <c r="D7039" s="187">
        <v>0.60994643911976798</v>
      </c>
      <c r="E7039" s="187">
        <v>2.4649971198382601</v>
      </c>
    </row>
    <row r="7040" spans="1:5" x14ac:dyDescent="0.25">
      <c r="A7040" s="187">
        <v>45469.160724497502</v>
      </c>
      <c r="B7040" s="187">
        <v>1.8361941667169901</v>
      </c>
      <c r="C7040" s="187">
        <v>-0.579686048558822</v>
      </c>
      <c r="D7040" s="187">
        <v>0.60993023301307203</v>
      </c>
      <c r="E7040" s="187">
        <v>2.4657431617578802</v>
      </c>
    </row>
    <row r="7041" spans="1:5" x14ac:dyDescent="0.25">
      <c r="A7041" s="187">
        <v>45478.043156286803</v>
      </c>
      <c r="B7041" s="187">
        <v>0.23216800791474601</v>
      </c>
      <c r="C7041" s="187">
        <v>-0.57961694892970095</v>
      </c>
      <c r="D7041" s="187">
        <v>0.60991487753993401</v>
      </c>
      <c r="E7041" s="187">
        <v>2.4663810328735898</v>
      </c>
    </row>
    <row r="7042" spans="1:5" x14ac:dyDescent="0.25">
      <c r="A7042" s="187">
        <v>45512.341535835403</v>
      </c>
      <c r="B7042" s="187">
        <v>1.331676673422</v>
      </c>
      <c r="C7042" s="187">
        <v>-0.57928731538661105</v>
      </c>
      <c r="D7042" s="187">
        <v>0.60984162564146904</v>
      </c>
      <c r="E7042" s="187">
        <v>2.4688991569122498</v>
      </c>
    </row>
    <row r="7043" spans="1:5" x14ac:dyDescent="0.25">
      <c r="A7043" s="187">
        <v>45515.953078979102</v>
      </c>
      <c r="B7043" s="187">
        <v>1.7051940459578601</v>
      </c>
      <c r="C7043" s="187">
        <v>-0.57924685446690405</v>
      </c>
      <c r="D7043" s="187">
        <v>0.60983263432597901</v>
      </c>
      <c r="E7043" s="187">
        <v>2.46916933930535</v>
      </c>
    </row>
    <row r="7044" spans="1:5" x14ac:dyDescent="0.25">
      <c r="A7044" s="187">
        <v>45527.716943384701</v>
      </c>
      <c r="B7044" s="187">
        <v>4.5107515093195598E-2</v>
      </c>
      <c r="C7044" s="187">
        <v>-0.57910754135342801</v>
      </c>
      <c r="D7044" s="187">
        <v>0.60980167585631695</v>
      </c>
      <c r="E7044" s="187">
        <v>2.4700559621503602</v>
      </c>
    </row>
    <row r="7045" spans="1:5" x14ac:dyDescent="0.25">
      <c r="A7045" s="187">
        <v>45557.764987344301</v>
      </c>
      <c r="B7045" s="187">
        <v>-0.626578674114175</v>
      </c>
      <c r="C7045" s="187">
        <v>-0.57869995967435806</v>
      </c>
      <c r="D7045" s="187">
        <v>0.60971110214985702</v>
      </c>
      <c r="E7045" s="187">
        <v>2.4723656479540601</v>
      </c>
    </row>
    <row r="7046" spans="1:5" x14ac:dyDescent="0.25">
      <c r="A7046" s="187">
        <v>45591.727283125503</v>
      </c>
      <c r="B7046" s="187">
        <v>0.37975621326018499</v>
      </c>
      <c r="C7046" s="187">
        <v>-0.57815118723029502</v>
      </c>
      <c r="D7046" s="187">
        <v>0.60958915271784297</v>
      </c>
      <c r="E7046" s="187">
        <v>2.4750525302761899</v>
      </c>
    </row>
    <row r="7047" spans="1:5" x14ac:dyDescent="0.25">
      <c r="A7047" s="187">
        <v>45592.4181014645</v>
      </c>
      <c r="B7047" s="187">
        <v>0.59278163741149903</v>
      </c>
      <c r="C7047" s="187">
        <v>-0.57813906812604399</v>
      </c>
      <c r="D7047" s="187">
        <v>0.60958645958356505</v>
      </c>
      <c r="E7047" s="187">
        <v>2.4751080091511302</v>
      </c>
    </row>
    <row r="7048" spans="1:5" x14ac:dyDescent="0.25">
      <c r="A7048" s="187">
        <v>45602.329769699703</v>
      </c>
      <c r="B7048" s="187">
        <v>-0.48629666709043601</v>
      </c>
      <c r="C7048" s="187">
        <v>-0.57796102763866097</v>
      </c>
      <c r="D7048" s="187">
        <v>0.60954689503081305</v>
      </c>
      <c r="E7048" s="187">
        <v>2.4759075845719098</v>
      </c>
    </row>
    <row r="7049" spans="1:5" x14ac:dyDescent="0.25">
      <c r="A7049" s="187">
        <v>45607.989101429703</v>
      </c>
      <c r="B7049" s="187">
        <v>0.86987960376964202</v>
      </c>
      <c r="C7049" s="187">
        <v>-0.57785589560931705</v>
      </c>
      <c r="D7049" s="187">
        <v>0.60952353235762602</v>
      </c>
      <c r="E7049" s="187">
        <v>2.4763671119027899</v>
      </c>
    </row>
    <row r="7050" spans="1:5" x14ac:dyDescent="0.25">
      <c r="A7050" s="187">
        <v>45617.838187248497</v>
      </c>
      <c r="B7050" s="187">
        <v>-0.70460390263141803</v>
      </c>
      <c r="C7050" s="187">
        <v>-0.57766694179586298</v>
      </c>
      <c r="D7050" s="187">
        <v>0.60948154262130305</v>
      </c>
      <c r="E7050" s="187">
        <v>2.4771719824483101</v>
      </c>
    </row>
    <row r="7051" spans="1:5" x14ac:dyDescent="0.25">
      <c r="A7051" s="187">
        <v>45621.848427580699</v>
      </c>
      <c r="B7051" s="187">
        <v>0.91428342023716702</v>
      </c>
      <c r="C7051" s="187">
        <v>-0.57758783561127103</v>
      </c>
      <c r="D7051" s="187">
        <v>0.60946396346917098</v>
      </c>
      <c r="E7051" s="187">
        <v>2.4775015616345999</v>
      </c>
    </row>
    <row r="7052" spans="1:5" x14ac:dyDescent="0.25">
      <c r="A7052" s="187">
        <v>45633.754851911399</v>
      </c>
      <c r="B7052" s="187">
        <v>0.32485230370822998</v>
      </c>
      <c r="C7052" s="187">
        <v>-0.57734561186857802</v>
      </c>
      <c r="D7052" s="187">
        <v>0.60941013597079496</v>
      </c>
      <c r="E7052" s="187">
        <v>2.47848638303708</v>
      </c>
    </row>
    <row r="7053" spans="1:5" x14ac:dyDescent="0.25">
      <c r="A7053" s="187">
        <v>45635.703969071903</v>
      </c>
      <c r="B7053" s="187">
        <v>0.10786316217557</v>
      </c>
      <c r="C7053" s="187">
        <v>-0.57730491489145297</v>
      </c>
      <c r="D7053" s="187">
        <v>0.60940109219810101</v>
      </c>
      <c r="E7053" s="187">
        <v>2.4786484942890401</v>
      </c>
    </row>
    <row r="7054" spans="1:5" x14ac:dyDescent="0.25">
      <c r="A7054" s="187">
        <v>45637.930089165602</v>
      </c>
      <c r="B7054" s="187">
        <v>0.81733303520870004</v>
      </c>
      <c r="C7054" s="187">
        <v>-0.57725807608549395</v>
      </c>
      <c r="D7054" s="187">
        <v>0.60939068357455395</v>
      </c>
      <c r="E7054" s="187">
        <v>2.4788339502614001</v>
      </c>
    </row>
    <row r="7055" spans="1:5" x14ac:dyDescent="0.25">
      <c r="A7055" s="187">
        <v>45648.521421331898</v>
      </c>
      <c r="B7055" s="187">
        <v>1.8699414986032501</v>
      </c>
      <c r="C7055" s="187">
        <v>-0.57703001577658897</v>
      </c>
      <c r="D7055" s="187">
        <v>0.609340003505909</v>
      </c>
      <c r="E7055" s="187">
        <v>2.4797207534896502</v>
      </c>
    </row>
    <row r="7056" spans="1:5" x14ac:dyDescent="0.25">
      <c r="A7056" s="187">
        <v>45649.011973724198</v>
      </c>
      <c r="B7056" s="187">
        <v>0.24584093816569699</v>
      </c>
      <c r="C7056" s="187">
        <v>-0.57701924472625199</v>
      </c>
      <c r="D7056" s="187">
        <v>0.60933760993916697</v>
      </c>
      <c r="E7056" s="187">
        <v>2.47976200450656</v>
      </c>
    </row>
    <row r="7057" spans="1:5" x14ac:dyDescent="0.25">
      <c r="A7057" s="187">
        <v>45654.549466857199</v>
      </c>
      <c r="B7057" s="187">
        <v>1.68649032339097</v>
      </c>
      <c r="C7057" s="187">
        <v>-0.57689638499175599</v>
      </c>
      <c r="D7057" s="187">
        <v>0.60931030777594597</v>
      </c>
      <c r="E7057" s="187">
        <v>2.48022874208276</v>
      </c>
    </row>
    <row r="7058" spans="1:5" x14ac:dyDescent="0.25">
      <c r="A7058" s="187">
        <v>45662.103610439997</v>
      </c>
      <c r="B7058" s="187">
        <v>1.8759014922767201</v>
      </c>
      <c r="C7058" s="187">
        <v>-0.57672502190388097</v>
      </c>
      <c r="D7058" s="187">
        <v>0.60927222708975104</v>
      </c>
      <c r="E7058" s="187">
        <v>2.4808686569862202</v>
      </c>
    </row>
    <row r="7059" spans="1:5" x14ac:dyDescent="0.25">
      <c r="A7059" s="187">
        <v>45669.327109464502</v>
      </c>
      <c r="B7059" s="187">
        <v>0.40062214937923701</v>
      </c>
      <c r="C7059" s="187">
        <v>-0.57655711955414102</v>
      </c>
      <c r="D7059" s="187">
        <v>0.60923491545647601</v>
      </c>
      <c r="E7059" s="187">
        <v>2.4814839965352502</v>
      </c>
    </row>
    <row r="7060" spans="1:5" x14ac:dyDescent="0.25">
      <c r="A7060" s="187">
        <v>45669.854966648003</v>
      </c>
      <c r="B7060" s="187">
        <v>1.76820846416086</v>
      </c>
      <c r="C7060" s="187">
        <v>-0.57654469578634204</v>
      </c>
      <c r="D7060" s="187">
        <v>0.60923215461918701</v>
      </c>
      <c r="E7060" s="187">
        <v>2.4815290934899799</v>
      </c>
    </row>
    <row r="7061" spans="1:5" x14ac:dyDescent="0.25">
      <c r="A7061" s="187">
        <v>45673.155549175499</v>
      </c>
      <c r="B7061" s="187">
        <v>0.48569337281514402</v>
      </c>
      <c r="C7061" s="187">
        <v>-0.57646653719521102</v>
      </c>
      <c r="D7061" s="187">
        <v>0.60921478604337997</v>
      </c>
      <c r="E7061" s="187">
        <v>2.48181147877458</v>
      </c>
    </row>
    <row r="7062" spans="1:5" x14ac:dyDescent="0.25">
      <c r="A7062" s="187">
        <v>45687.750702294899</v>
      </c>
      <c r="B7062" s="187">
        <v>0.86409693406750399</v>
      </c>
      <c r="C7062" s="187">
        <v>-0.57611113714059203</v>
      </c>
      <c r="D7062" s="187">
        <v>0.60913580825346503</v>
      </c>
      <c r="E7062" s="187">
        <v>2.48306847485064</v>
      </c>
    </row>
    <row r="7063" spans="1:5" x14ac:dyDescent="0.25">
      <c r="A7063" s="187">
        <v>45690.042086397203</v>
      </c>
      <c r="B7063" s="187">
        <v>0.28239230865443299</v>
      </c>
      <c r="C7063" s="187">
        <v>-0.57605389812140895</v>
      </c>
      <c r="D7063" s="187">
        <v>0.60912308847142405</v>
      </c>
      <c r="E7063" s="187">
        <v>2.48326703921109</v>
      </c>
    </row>
    <row r="7064" spans="1:5" x14ac:dyDescent="0.25">
      <c r="A7064" s="187">
        <v>45691.163538698398</v>
      </c>
      <c r="B7064" s="187">
        <v>-0.29113334978248001</v>
      </c>
      <c r="C7064" s="187">
        <v>-0.57602574203309798</v>
      </c>
      <c r="D7064" s="187">
        <v>0.60911683156291097</v>
      </c>
      <c r="E7064" s="187">
        <v>2.4833643409371602</v>
      </c>
    </row>
    <row r="7065" spans="1:5" x14ac:dyDescent="0.25">
      <c r="A7065" s="187">
        <v>45708.142008873197</v>
      </c>
      <c r="B7065" s="187">
        <v>-0.168420121049706</v>
      </c>
      <c r="C7065" s="187">
        <v>-0.57558811231184503</v>
      </c>
      <c r="D7065" s="187">
        <v>0.60901958051374305</v>
      </c>
      <c r="E7065" s="187">
        <v>2.4848470441335802</v>
      </c>
    </row>
    <row r="7066" spans="1:5" x14ac:dyDescent="0.25">
      <c r="A7066" s="187">
        <v>45716.6663268841</v>
      </c>
      <c r="B7066" s="187">
        <v>1.17023426511795</v>
      </c>
      <c r="C7066" s="187">
        <v>-0.57536041106895297</v>
      </c>
      <c r="D7066" s="187">
        <v>0.60896898023754498</v>
      </c>
      <c r="E7066" s="187">
        <v>2.4855981832009002</v>
      </c>
    </row>
    <row r="7067" spans="1:5" x14ac:dyDescent="0.25">
      <c r="A7067" s="187">
        <v>45731.221713242398</v>
      </c>
      <c r="B7067" s="187">
        <v>-0.59574219867531897</v>
      </c>
      <c r="C7067" s="187">
        <v>-0.57495939035644505</v>
      </c>
      <c r="D7067" s="187">
        <v>0.60887986452365395</v>
      </c>
      <c r="E7067" s="187">
        <v>2.4868910250165599</v>
      </c>
    </row>
    <row r="7068" spans="1:5" x14ac:dyDescent="0.25">
      <c r="A7068" s="187">
        <v>45735.116844099597</v>
      </c>
      <c r="B7068" s="187">
        <v>0.838701673060127</v>
      </c>
      <c r="C7068" s="187">
        <v>-0.57484947723095103</v>
      </c>
      <c r="D7068" s="187">
        <v>0.60885543938465603</v>
      </c>
      <c r="E7068" s="187">
        <v>2.4872391760924901</v>
      </c>
    </row>
    <row r="7069" spans="1:5" x14ac:dyDescent="0.25">
      <c r="A7069" s="187">
        <v>45738.483631285002</v>
      </c>
      <c r="B7069" s="187">
        <v>0.84493698826684205</v>
      </c>
      <c r="C7069" s="187">
        <v>-0.57475359408656401</v>
      </c>
      <c r="D7069" s="187">
        <v>0.60883413201923597</v>
      </c>
      <c r="E7069" s="187">
        <v>2.4875408387292102</v>
      </c>
    </row>
    <row r="7070" spans="1:5" x14ac:dyDescent="0.25">
      <c r="A7070" s="187">
        <v>45742.443344152402</v>
      </c>
      <c r="B7070" s="187">
        <v>1.61644439146804</v>
      </c>
      <c r="C7070" s="187">
        <v>-0.57463978492968304</v>
      </c>
      <c r="D7070" s="187">
        <v>0.60880884109548505</v>
      </c>
      <c r="E7070" s="187">
        <v>2.4878964968635899</v>
      </c>
    </row>
    <row r="7071" spans="1:5" x14ac:dyDescent="0.25">
      <c r="A7071" s="187">
        <v>45746.945469379098</v>
      </c>
      <c r="B7071" s="187">
        <v>4.7286038327817401E-2</v>
      </c>
      <c r="C7071" s="187">
        <v>-0.57450902407857896</v>
      </c>
      <c r="D7071" s="187">
        <v>0.60877978312857295</v>
      </c>
      <c r="E7071" s="187">
        <v>2.4883020116970598</v>
      </c>
    </row>
    <row r="7072" spans="1:5" x14ac:dyDescent="0.25">
      <c r="A7072" s="187">
        <v>45750.759266707901</v>
      </c>
      <c r="B7072" s="187">
        <v>1.14959889237969</v>
      </c>
      <c r="C7072" s="187">
        <v>-0.57439712486800698</v>
      </c>
      <c r="D7072" s="187">
        <v>0.60875491663733505</v>
      </c>
      <c r="E7072" s="187">
        <v>2.48864647095558</v>
      </c>
    </row>
    <row r="7073" spans="1:5" x14ac:dyDescent="0.25">
      <c r="A7073" s="187">
        <v>45750.816547943898</v>
      </c>
      <c r="B7073" s="187">
        <v>1.1937559951455301</v>
      </c>
      <c r="C7073" s="187">
        <v>-0.57439543631385903</v>
      </c>
      <c r="D7073" s="187">
        <v>0.60875454140308005</v>
      </c>
      <c r="E7073" s="187">
        <v>2.48865165113124</v>
      </c>
    </row>
    <row r="7074" spans="1:5" x14ac:dyDescent="0.25">
      <c r="A7074" s="187">
        <v>45759.9358378166</v>
      </c>
      <c r="B7074" s="187">
        <v>1.4299327701550599</v>
      </c>
      <c r="C7074" s="187">
        <v>-0.57412364807259197</v>
      </c>
      <c r="D7074" s="187">
        <v>0.60869414401613198</v>
      </c>
      <c r="E7074" s="187">
        <v>2.48947881792727</v>
      </c>
    </row>
    <row r="7075" spans="1:5" x14ac:dyDescent="0.25">
      <c r="A7075" s="187">
        <v>45763.863200244901</v>
      </c>
      <c r="B7075" s="187">
        <v>1.5437465022886101</v>
      </c>
      <c r="C7075" s="187">
        <v>-0.57400478746045802</v>
      </c>
      <c r="D7075" s="187">
        <v>0.60866773054676804</v>
      </c>
      <c r="E7075" s="187">
        <v>2.4898365573674299</v>
      </c>
    </row>
    <row r="7076" spans="1:5" x14ac:dyDescent="0.25">
      <c r="A7076" s="187">
        <v>45779.833461289098</v>
      </c>
      <c r="B7076" s="187">
        <v>2.28221553174077</v>
      </c>
      <c r="C7076" s="187">
        <v>-0.57351030136029302</v>
      </c>
      <c r="D7076" s="187">
        <v>0.60855784474673202</v>
      </c>
      <c r="E7076" s="187">
        <v>2.4913005324589101</v>
      </c>
    </row>
    <row r="7077" spans="1:5" x14ac:dyDescent="0.25">
      <c r="A7077" s="187">
        <v>45784.061677190402</v>
      </c>
      <c r="B7077" s="187">
        <v>-0.601115172290967</v>
      </c>
      <c r="C7077" s="187">
        <v>-0.57337640454639105</v>
      </c>
      <c r="D7077" s="187">
        <v>0.60852808989919804</v>
      </c>
      <c r="E7077" s="187">
        <v>2.4916905972096801</v>
      </c>
    </row>
    <row r="7078" spans="1:5" x14ac:dyDescent="0.25">
      <c r="A7078" s="187">
        <v>45789.3862030081</v>
      </c>
      <c r="B7078" s="187">
        <v>0.31235228338184501</v>
      </c>
      <c r="C7078" s="187">
        <v>-0.57320602753893002</v>
      </c>
      <c r="D7078" s="187">
        <v>0.60849022834198496</v>
      </c>
      <c r="E7078" s="187">
        <v>2.4921832578132199</v>
      </c>
    </row>
    <row r="7079" spans="1:5" x14ac:dyDescent="0.25">
      <c r="A7079" s="187">
        <v>45793.253528862297</v>
      </c>
      <c r="B7079" s="187">
        <v>0.19363664185532101</v>
      </c>
      <c r="C7079" s="187">
        <v>-0.57308105089944905</v>
      </c>
      <c r="D7079" s="187">
        <v>0.60846245575543301</v>
      </c>
      <c r="E7079" s="187">
        <v>2.4925421031320898</v>
      </c>
    </row>
    <row r="7080" spans="1:5" x14ac:dyDescent="0.25">
      <c r="A7080" s="187">
        <v>45812.374126695096</v>
      </c>
      <c r="B7080" s="187">
        <v>2.5338722204803401E-2</v>
      </c>
      <c r="C7080" s="187">
        <v>-0.57244807431160005</v>
      </c>
      <c r="D7080" s="187">
        <v>0.60832179429146704</v>
      </c>
      <c r="E7080" s="187">
        <v>2.4943287107574301</v>
      </c>
    </row>
    <row r="7081" spans="1:5" x14ac:dyDescent="0.25">
      <c r="A7081" s="187">
        <v>45821.162560370198</v>
      </c>
      <c r="B7081" s="187">
        <v>0.16682806139098899</v>
      </c>
      <c r="C7081" s="187">
        <v>-0.57214879373197802</v>
      </c>
      <c r="D7081" s="187">
        <v>0.608255287495995</v>
      </c>
      <c r="E7081" s="187">
        <v>2.4951567523478499</v>
      </c>
    </row>
    <row r="7082" spans="1:5" x14ac:dyDescent="0.25">
      <c r="A7082" s="187">
        <v>45824.2967648337</v>
      </c>
      <c r="B7082" s="187">
        <v>1.13675134778639</v>
      </c>
      <c r="C7082" s="187">
        <v>-0.572040800582163</v>
      </c>
      <c r="D7082" s="187">
        <v>0.60823128901825796</v>
      </c>
      <c r="E7082" s="187">
        <v>2.4954530895185898</v>
      </c>
    </row>
    <row r="7083" spans="1:5" x14ac:dyDescent="0.25">
      <c r="A7083" s="187">
        <v>45833.261411682397</v>
      </c>
      <c r="B7083" s="187">
        <v>0.564093048164516</v>
      </c>
      <c r="C7083" s="187">
        <v>-0.57172827078038202</v>
      </c>
      <c r="D7083" s="187">
        <v>0.60816183795119605</v>
      </c>
      <c r="E7083" s="187">
        <v>2.4963036714247999</v>
      </c>
    </row>
    <row r="7084" spans="1:5" x14ac:dyDescent="0.25">
      <c r="A7084" s="187">
        <v>45839.200581874902</v>
      </c>
      <c r="B7084" s="187">
        <v>-0.36342551557006803</v>
      </c>
      <c r="C7084" s="187">
        <v>-0.571518258951351</v>
      </c>
      <c r="D7084" s="187">
        <v>0.60811516865585602</v>
      </c>
      <c r="E7084" s="187">
        <v>2.4968696073137502</v>
      </c>
    </row>
    <row r="7085" spans="1:5" x14ac:dyDescent="0.25">
      <c r="A7085" s="187">
        <v>45847.218351463598</v>
      </c>
      <c r="B7085" s="187">
        <v>0.330771038860456</v>
      </c>
      <c r="C7085" s="187">
        <v>-0.571231030042882</v>
      </c>
      <c r="D7085" s="187">
        <v>0.60805134000952898</v>
      </c>
      <c r="E7085" s="187">
        <v>2.49763664103551</v>
      </c>
    </row>
    <row r="7086" spans="1:5" x14ac:dyDescent="0.25">
      <c r="A7086" s="187">
        <v>45854.092926692101</v>
      </c>
      <c r="B7086" s="187">
        <v>-0.37075027943566502</v>
      </c>
      <c r="C7086" s="187">
        <v>-0.570981373013567</v>
      </c>
      <c r="D7086" s="187">
        <v>0.60799586066968203</v>
      </c>
      <c r="E7086" s="187">
        <v>2.49829706158686</v>
      </c>
    </row>
    <row r="7087" spans="1:5" x14ac:dyDescent="0.25">
      <c r="A7087" s="187">
        <v>45854.970493742701</v>
      </c>
      <c r="B7087" s="187">
        <v>1.9686693263650601</v>
      </c>
      <c r="C7087" s="187">
        <v>-0.57094927949460905</v>
      </c>
      <c r="D7087" s="187">
        <v>0.60798872877657995</v>
      </c>
      <c r="E7087" s="187">
        <v>2.4983815487942902</v>
      </c>
    </row>
    <row r="7088" spans="1:5" x14ac:dyDescent="0.25">
      <c r="A7088" s="187">
        <v>45855.582132944401</v>
      </c>
      <c r="B7088" s="187">
        <v>7.3767359342058497E-2</v>
      </c>
      <c r="C7088" s="187">
        <v>-0.570926881328921</v>
      </c>
      <c r="D7088" s="187">
        <v>0.60798375140642702</v>
      </c>
      <c r="E7088" s="187">
        <v>2.4984404582472401</v>
      </c>
    </row>
    <row r="7089" spans="1:5" x14ac:dyDescent="0.25">
      <c r="A7089" s="187">
        <v>45867.426800223097</v>
      </c>
      <c r="B7089" s="187">
        <v>1.6065347436017099</v>
      </c>
      <c r="C7089" s="187">
        <v>-0.57048830492413805</v>
      </c>
      <c r="D7089" s="187">
        <v>0.60788628998314198</v>
      </c>
      <c r="E7089" s="187">
        <v>2.49958518024556</v>
      </c>
    </row>
    <row r="7090" spans="1:5" x14ac:dyDescent="0.25">
      <c r="A7090" s="187">
        <v>45870.253324889403</v>
      </c>
      <c r="B7090" s="187">
        <v>1.47896784395445</v>
      </c>
      <c r="C7090" s="187">
        <v>-0.57038229537516405</v>
      </c>
      <c r="D7090" s="187">
        <v>0.60786273230559196</v>
      </c>
      <c r="E7090" s="187">
        <v>2.4998594423823199</v>
      </c>
    </row>
    <row r="7091" spans="1:5" x14ac:dyDescent="0.25">
      <c r="A7091" s="187">
        <v>45873.699590584103</v>
      </c>
      <c r="B7091" s="187">
        <v>6.1777745109048397E-2</v>
      </c>
      <c r="C7091" s="187">
        <v>-0.570252341451009</v>
      </c>
      <c r="D7091" s="187">
        <v>0.60783385365578002</v>
      </c>
      <c r="E7091" s="187">
        <v>2.50019440557511</v>
      </c>
    </row>
    <row r="7092" spans="1:5" x14ac:dyDescent="0.25">
      <c r="A7092" s="187">
        <v>45875.235989022804</v>
      </c>
      <c r="B7092" s="187">
        <v>7.8479494698756605E-2</v>
      </c>
      <c r="C7092" s="187">
        <v>-0.57019415832508602</v>
      </c>
      <c r="D7092" s="187">
        <v>0.60782092407224098</v>
      </c>
      <c r="E7092" s="187">
        <v>2.5003439374171301</v>
      </c>
    </row>
    <row r="7093" spans="1:5" x14ac:dyDescent="0.25">
      <c r="A7093" s="187">
        <v>45897.068110003202</v>
      </c>
      <c r="B7093" s="187">
        <v>0.142758429776246</v>
      </c>
      <c r="C7093" s="187">
        <v>-0.56935099349157803</v>
      </c>
      <c r="D7093" s="187">
        <v>0.60763355410924003</v>
      </c>
      <c r="E7093" s="187">
        <v>2.5024819789732402</v>
      </c>
    </row>
    <row r="7094" spans="1:5" x14ac:dyDescent="0.25">
      <c r="A7094" s="187">
        <v>45898.068597351303</v>
      </c>
      <c r="B7094" s="187">
        <v>2.2289923197844801</v>
      </c>
      <c r="C7094" s="187">
        <v>-0.56931162540866198</v>
      </c>
      <c r="D7094" s="187">
        <v>0.607624805646369</v>
      </c>
      <c r="E7094" s="187">
        <v>2.50258054361348</v>
      </c>
    </row>
    <row r="7095" spans="1:5" x14ac:dyDescent="0.25">
      <c r="A7095" s="187">
        <v>45913.902610631201</v>
      </c>
      <c r="B7095" s="187">
        <v>0.43959090348277802</v>
      </c>
      <c r="C7095" s="187">
        <v>-0.56868015861010501</v>
      </c>
      <c r="D7095" s="187">
        <v>0.60748447969113395</v>
      </c>
      <c r="E7095" s="187">
        <v>2.5041471958649701</v>
      </c>
    </row>
    <row r="7096" spans="1:5" x14ac:dyDescent="0.25">
      <c r="A7096" s="187">
        <v>45919.137522869001</v>
      </c>
      <c r="B7096" s="187">
        <v>0.61426371777884003</v>
      </c>
      <c r="C7096" s="187">
        <v>-0.56846792715557803</v>
      </c>
      <c r="D7096" s="187">
        <v>0.60743731714568405</v>
      </c>
      <c r="E7096" s="187">
        <v>2.5046679147236302</v>
      </c>
    </row>
    <row r="7097" spans="1:5" x14ac:dyDescent="0.25">
      <c r="A7097" s="187">
        <v>45935.182515333501</v>
      </c>
      <c r="B7097" s="187">
        <v>2.1022813928795099</v>
      </c>
      <c r="C7097" s="187">
        <v>-0.56780683388627995</v>
      </c>
      <c r="D7097" s="187">
        <v>0.60729040753028396</v>
      </c>
      <c r="E7097" s="187">
        <v>2.5062723558089699</v>
      </c>
    </row>
    <row r="7098" spans="1:5" x14ac:dyDescent="0.25">
      <c r="A7098" s="187">
        <v>45964.438438443998</v>
      </c>
      <c r="B7098" s="187">
        <v>9.0995656033360905E-2</v>
      </c>
      <c r="C7098" s="187">
        <v>-0.56656083661733303</v>
      </c>
      <c r="D7098" s="187">
        <v>0.60701351924829605</v>
      </c>
      <c r="E7098" s="187">
        <v>2.50922996156309</v>
      </c>
    </row>
    <row r="7099" spans="1:5" x14ac:dyDescent="0.25">
      <c r="A7099" s="187">
        <v>45965.601328590797</v>
      </c>
      <c r="B7099" s="187">
        <v>1.5936713393347</v>
      </c>
      <c r="C7099" s="187">
        <v>-0.56651024074497403</v>
      </c>
      <c r="D7099" s="187">
        <v>0.60700227572110499</v>
      </c>
      <c r="E7099" s="187">
        <v>2.50934836471431</v>
      </c>
    </row>
    <row r="7100" spans="1:5" x14ac:dyDescent="0.25">
      <c r="A7100" s="187">
        <v>45965.628613012297</v>
      </c>
      <c r="B7100" s="187">
        <v>-0.583218013991738</v>
      </c>
      <c r="C7100" s="187">
        <v>-0.56650905266181295</v>
      </c>
      <c r="D7100" s="187">
        <v>0.60700201170262502</v>
      </c>
      <c r="E7100" s="187">
        <v>2.5093511435228</v>
      </c>
    </row>
    <row r="7101" spans="1:5" x14ac:dyDescent="0.25">
      <c r="A7101" s="187">
        <v>45966.888793969702</v>
      </c>
      <c r="B7101" s="187">
        <v>4.17637109061164E-2</v>
      </c>
      <c r="C7101" s="187">
        <v>-0.566454130304337</v>
      </c>
      <c r="D7101" s="187">
        <v>0.60698980673429703</v>
      </c>
      <c r="E7101" s="187">
        <v>2.50947952597416</v>
      </c>
    </row>
    <row r="7102" spans="1:5" x14ac:dyDescent="0.25">
      <c r="A7102" s="187">
        <v>45971.975564044202</v>
      </c>
      <c r="B7102" s="187">
        <v>0.96386517148758799</v>
      </c>
      <c r="C7102" s="187">
        <v>-0.56623146948427305</v>
      </c>
      <c r="D7102" s="187">
        <v>0.60694032655206098</v>
      </c>
      <c r="E7102" s="187">
        <v>2.50999850288061</v>
      </c>
    </row>
    <row r="7103" spans="1:5" x14ac:dyDescent="0.25">
      <c r="A7103" s="187">
        <v>45975.551462675001</v>
      </c>
      <c r="B7103" s="187">
        <v>2.5279801564143298</v>
      </c>
      <c r="C7103" s="187">
        <v>-0.56607402054059897</v>
      </c>
      <c r="D7103" s="187">
        <v>0.60690533789791101</v>
      </c>
      <c r="E7103" s="187">
        <v>2.5103640558785201</v>
      </c>
    </row>
    <row r="7104" spans="1:5" x14ac:dyDescent="0.25">
      <c r="A7104" s="187">
        <v>45994.758385087902</v>
      </c>
      <c r="B7104" s="187">
        <v>8.0566305909757205E-2</v>
      </c>
      <c r="C7104" s="187">
        <v>-0.56521539843207802</v>
      </c>
      <c r="D7104" s="187">
        <v>0.60671453298490596</v>
      </c>
      <c r="E7104" s="187">
        <v>2.51233761007048</v>
      </c>
    </row>
    <row r="7105" spans="1:5" x14ac:dyDescent="0.25">
      <c r="A7105" s="187">
        <v>46014.517235805601</v>
      </c>
      <c r="B7105" s="187">
        <v>0.57002177983522795</v>
      </c>
      <c r="C7105" s="187">
        <v>-0.56430963757114605</v>
      </c>
      <c r="D7105" s="187">
        <v>0.60651325279358803</v>
      </c>
      <c r="E7105" s="187">
        <v>2.51438531755469</v>
      </c>
    </row>
    <row r="7106" spans="1:5" x14ac:dyDescent="0.25">
      <c r="A7106" s="187">
        <v>46015.092020963501</v>
      </c>
      <c r="B7106" s="187">
        <v>0.481981901583239</v>
      </c>
      <c r="C7106" s="187">
        <v>-0.564282951959589</v>
      </c>
      <c r="D7106" s="187">
        <v>0.60650732265768603</v>
      </c>
      <c r="E7106" s="187">
        <v>2.5144451457468899</v>
      </c>
    </row>
    <row r="7107" spans="1:5" x14ac:dyDescent="0.25">
      <c r="A7107" s="187">
        <v>46031.138881830797</v>
      </c>
      <c r="B7107" s="187">
        <v>5.1504848274541697E-3</v>
      </c>
      <c r="C7107" s="187">
        <v>-0.56353033555877796</v>
      </c>
      <c r="D7107" s="187">
        <v>0.60634007456861705</v>
      </c>
      <c r="E7107" s="187">
        <v>2.51612127955238</v>
      </c>
    </row>
    <row r="7108" spans="1:5" x14ac:dyDescent="0.25">
      <c r="A7108" s="187">
        <v>46032.1646782198</v>
      </c>
      <c r="B7108" s="187">
        <v>1.05023871942533</v>
      </c>
      <c r="C7108" s="187">
        <v>-0.56348172772063199</v>
      </c>
      <c r="D7108" s="187">
        <v>0.60632927282680704</v>
      </c>
      <c r="E7108" s="187">
        <v>2.51622880761703</v>
      </c>
    </row>
    <row r="7109" spans="1:5" x14ac:dyDescent="0.25">
      <c r="A7109" s="187">
        <v>46035.927085285002</v>
      </c>
      <c r="B7109" s="187">
        <v>2.87994777839149</v>
      </c>
      <c r="C7109" s="187">
        <v>-0.56330293653158403</v>
      </c>
      <c r="D7109" s="187">
        <v>0.60628954145146297</v>
      </c>
      <c r="E7109" s="187">
        <v>2.5166235865951498</v>
      </c>
    </row>
    <row r="7110" spans="1:5" x14ac:dyDescent="0.25">
      <c r="A7110" s="187">
        <v>46060.991874501102</v>
      </c>
      <c r="B7110" s="187">
        <v>1.24936119216532</v>
      </c>
      <c r="C7110" s="187">
        <v>-0.56209166815469402</v>
      </c>
      <c r="D7110" s="187">
        <v>0.60602037070104298</v>
      </c>
      <c r="E7110" s="187">
        <v>2.5192689412353002</v>
      </c>
    </row>
    <row r="7111" spans="1:5" x14ac:dyDescent="0.25">
      <c r="A7111" s="187">
        <v>46062.8685870755</v>
      </c>
      <c r="B7111" s="187">
        <v>0.367567428396054</v>
      </c>
      <c r="C7111" s="187">
        <v>-0.56199957650561905</v>
      </c>
      <c r="D7111" s="187">
        <v>0.60599990589013797</v>
      </c>
      <c r="E7111" s="187">
        <v>2.5194680718815099</v>
      </c>
    </row>
    <row r="7112" spans="1:5" x14ac:dyDescent="0.25">
      <c r="A7112" s="187">
        <v>46063.850144469397</v>
      </c>
      <c r="B7112" s="187">
        <v>1.50940720831705</v>
      </c>
      <c r="C7112" s="187">
        <v>-0.56195133384647</v>
      </c>
      <c r="D7112" s="187">
        <v>0.60598918529921597</v>
      </c>
      <c r="E7112" s="187">
        <v>2.5195722792401098</v>
      </c>
    </row>
    <row r="7113" spans="1:5" x14ac:dyDescent="0.25">
      <c r="A7113" s="187">
        <v>46066.800045509503</v>
      </c>
      <c r="B7113" s="187">
        <v>1.58168496417242</v>
      </c>
      <c r="C7113" s="187">
        <v>-0.56180603147282104</v>
      </c>
      <c r="D7113" s="187">
        <v>0.60595689588284896</v>
      </c>
      <c r="E7113" s="187">
        <v>2.5198856961109302</v>
      </c>
    </row>
    <row r="7114" spans="1:5" x14ac:dyDescent="0.25">
      <c r="A7114" s="187">
        <v>46077.528836758298</v>
      </c>
      <c r="B7114" s="187">
        <v>1.9791655067907601</v>
      </c>
      <c r="C7114" s="187">
        <v>-0.56127356887775304</v>
      </c>
      <c r="D7114" s="187">
        <v>0.60583857086172299</v>
      </c>
      <c r="E7114" s="187">
        <v>2.5210286057517202</v>
      </c>
    </row>
    <row r="7115" spans="1:5" x14ac:dyDescent="0.25">
      <c r="A7115" s="187">
        <v>46079.313285913799</v>
      </c>
      <c r="B7115" s="187">
        <v>0.37083108364938699</v>
      </c>
      <c r="C7115" s="187">
        <v>-0.56118440260314795</v>
      </c>
      <c r="D7115" s="187">
        <v>0.60581875613403302</v>
      </c>
      <c r="E7115" s="187">
        <v>2.5212191534302302</v>
      </c>
    </row>
    <row r="7116" spans="1:5" x14ac:dyDescent="0.25">
      <c r="A7116" s="187">
        <v>46082.640871540199</v>
      </c>
      <c r="B7116" s="187">
        <v>0.37048191848421103</v>
      </c>
      <c r="C7116" s="187">
        <v>-0.56101766931772801</v>
      </c>
      <c r="D7116" s="187">
        <v>0.60578170429282796</v>
      </c>
      <c r="E7116" s="187">
        <v>2.5215748249472401</v>
      </c>
    </row>
    <row r="7117" spans="1:5" x14ac:dyDescent="0.25">
      <c r="A7117" s="187">
        <v>46097.166484224101</v>
      </c>
      <c r="B7117" s="187">
        <v>0.28628338221634603</v>
      </c>
      <c r="C7117" s="187">
        <v>-0.56028289357400896</v>
      </c>
      <c r="D7117" s="187">
        <v>0.60561842079422401</v>
      </c>
      <c r="E7117" s="187">
        <v>2.5231326033333499</v>
      </c>
    </row>
    <row r="7118" spans="1:5" x14ac:dyDescent="0.25">
      <c r="A7118" s="187">
        <v>46099.383250803701</v>
      </c>
      <c r="B7118" s="187">
        <v>2.0991631104122299</v>
      </c>
      <c r="C7118" s="187">
        <v>-0.56016977063636797</v>
      </c>
      <c r="D7118" s="187">
        <v>0.60559328236363696</v>
      </c>
      <c r="E7118" s="187">
        <v>2.5233710739800301</v>
      </c>
    </row>
    <row r="7119" spans="1:5" x14ac:dyDescent="0.25">
      <c r="A7119" s="187">
        <v>46100.877936787503</v>
      </c>
      <c r="B7119" s="187">
        <v>1.74978967347703</v>
      </c>
      <c r="C7119" s="187">
        <v>-0.56009334908390096</v>
      </c>
      <c r="D7119" s="187">
        <v>0.60557629979642202</v>
      </c>
      <c r="E7119" s="187">
        <v>2.5235319753144299</v>
      </c>
    </row>
    <row r="7120" spans="1:5" x14ac:dyDescent="0.25">
      <c r="A7120" s="187">
        <v>46107.759017460499</v>
      </c>
      <c r="B7120" s="187">
        <v>0.262516133935842</v>
      </c>
      <c r="C7120" s="187">
        <v>-0.55974000734445895</v>
      </c>
      <c r="D7120" s="187">
        <v>0.60549777940988003</v>
      </c>
      <c r="E7120" s="187">
        <v>2.5242738444443402</v>
      </c>
    </row>
    <row r="7121" spans="1:5" x14ac:dyDescent="0.25">
      <c r="A7121" s="187">
        <v>46112.351784100101</v>
      </c>
      <c r="B7121" s="187">
        <v>0.79340983733029402</v>
      </c>
      <c r="C7121" s="187">
        <v>-0.55950278600275405</v>
      </c>
      <c r="D7121" s="187">
        <v>0.60544506355616801</v>
      </c>
      <c r="E7121" s="187">
        <v>2.5247700288969201</v>
      </c>
    </row>
    <row r="7122" spans="1:5" x14ac:dyDescent="0.25">
      <c r="A7122" s="187">
        <v>46124.768894545501</v>
      </c>
      <c r="B7122" s="187">
        <v>0.92232566942886995</v>
      </c>
      <c r="C7122" s="187">
        <v>-0.55885592567358799</v>
      </c>
      <c r="D7122" s="187">
        <v>0.60530131681635302</v>
      </c>
      <c r="E7122" s="187">
        <v>2.5261155851375001</v>
      </c>
    </row>
    <row r="7123" spans="1:5" x14ac:dyDescent="0.25">
      <c r="A7123" s="187">
        <v>46125.0648102177</v>
      </c>
      <c r="B7123" s="187">
        <v>1.1615468875334001</v>
      </c>
      <c r="C7123" s="187">
        <v>-0.55884041270775997</v>
      </c>
      <c r="D7123" s="187">
        <v>0.60529786949061304</v>
      </c>
      <c r="E7123" s="187">
        <v>2.5261477231705798</v>
      </c>
    </row>
    <row r="7124" spans="1:5" x14ac:dyDescent="0.25">
      <c r="A7124" s="187">
        <v>46131.349469066299</v>
      </c>
      <c r="B7124" s="187">
        <v>0.270791291901196</v>
      </c>
      <c r="C7124" s="187">
        <v>-0.55850988371584898</v>
      </c>
      <c r="D7124" s="187">
        <v>0.60522441860352205</v>
      </c>
      <c r="E7124" s="187">
        <v>2.5268310516683101</v>
      </c>
    </row>
    <row r="7125" spans="1:5" x14ac:dyDescent="0.25">
      <c r="A7125" s="187">
        <v>46142.834754413598</v>
      </c>
      <c r="B7125" s="187">
        <v>1.0960491255642699</v>
      </c>
      <c r="C7125" s="187">
        <v>-0.557900616829619</v>
      </c>
      <c r="D7125" s="187">
        <v>0.60508902596213798</v>
      </c>
      <c r="E7125" s="187">
        <v>2.52808366011813</v>
      </c>
    </row>
    <row r="7126" spans="1:5" x14ac:dyDescent="0.25">
      <c r="A7126" s="187">
        <v>46155.0424968929</v>
      </c>
      <c r="B7126" s="187">
        <v>-4.61174512207322E-2</v>
      </c>
      <c r="C7126" s="187">
        <v>-0.55724570082899505</v>
      </c>
      <c r="D7126" s="187">
        <v>0.60494348907311002</v>
      </c>
      <c r="E7126" s="187">
        <v>2.52942038926561</v>
      </c>
    </row>
    <row r="7127" spans="1:5" x14ac:dyDescent="0.25">
      <c r="A7127" s="187">
        <v>46156.238878349897</v>
      </c>
      <c r="B7127" s="187">
        <v>1.4235944812961201</v>
      </c>
      <c r="C7127" s="187">
        <v>-0.55718111520938696</v>
      </c>
      <c r="D7127" s="187">
        <v>0.60492913671319704</v>
      </c>
      <c r="E7127" s="187">
        <v>2.5295516828129601</v>
      </c>
    </row>
    <row r="7128" spans="1:5" x14ac:dyDescent="0.25">
      <c r="A7128" s="187">
        <v>46162.220617179701</v>
      </c>
      <c r="B7128" s="187">
        <v>0.90378787164611096</v>
      </c>
      <c r="C7128" s="187">
        <v>-0.55685712537286702</v>
      </c>
      <c r="D7128" s="187">
        <v>0.60485713897174798</v>
      </c>
      <c r="E7128" s="187">
        <v>2.5302089049112002</v>
      </c>
    </row>
    <row r="7129" spans="1:5" x14ac:dyDescent="0.25">
      <c r="A7129" s="187">
        <v>46163.900801396601</v>
      </c>
      <c r="B7129" s="187">
        <v>3.6769838076033998E-2</v>
      </c>
      <c r="C7129" s="187">
        <v>-0.55676580123319697</v>
      </c>
      <c r="D7129" s="187">
        <v>0.60483684471848798</v>
      </c>
      <c r="E7129" s="187">
        <v>2.5303937397524701</v>
      </c>
    </row>
    <row r="7130" spans="1:5" x14ac:dyDescent="0.25">
      <c r="A7130" s="187">
        <v>46184.916147974902</v>
      </c>
      <c r="B7130" s="187">
        <v>0.83868390876427101</v>
      </c>
      <c r="C7130" s="187">
        <v>-0.55561180094625595</v>
      </c>
      <c r="D7130" s="187">
        <v>0.60458040021027903</v>
      </c>
      <c r="E7130" s="187">
        <v>2.5327140245493198</v>
      </c>
    </row>
    <row r="7131" spans="1:5" x14ac:dyDescent="0.25">
      <c r="A7131" s="187">
        <v>46195.961046479897</v>
      </c>
      <c r="B7131" s="187">
        <v>2.0285283164446901</v>
      </c>
      <c r="C7131" s="187">
        <v>-0.55499668848277695</v>
      </c>
      <c r="D7131" s="187">
        <v>0.60444370855172802</v>
      </c>
      <c r="E7131" s="187">
        <v>2.5339396146954698</v>
      </c>
    </row>
    <row r="7132" spans="1:5" x14ac:dyDescent="0.25">
      <c r="A7132" s="187">
        <v>46197.958703990204</v>
      </c>
      <c r="B7132" s="187">
        <v>1.0150461968189901</v>
      </c>
      <c r="C7132" s="187">
        <v>-0.55488480897473802</v>
      </c>
      <c r="D7132" s="187">
        <v>0.60441884643883104</v>
      </c>
      <c r="E7132" s="187">
        <v>2.5341617263175999</v>
      </c>
    </row>
    <row r="7133" spans="1:5" x14ac:dyDescent="0.25">
      <c r="A7133" s="187">
        <v>46200.262986283102</v>
      </c>
      <c r="B7133" s="187">
        <v>0.951572089611608</v>
      </c>
      <c r="C7133" s="187">
        <v>-0.55475551999767603</v>
      </c>
      <c r="D7133" s="187">
        <v>0.60439011555503896</v>
      </c>
      <c r="E7133" s="187">
        <v>2.5344180973654802</v>
      </c>
    </row>
    <row r="7134" spans="1:5" x14ac:dyDescent="0.25">
      <c r="A7134" s="187">
        <v>46202.281681177199</v>
      </c>
      <c r="B7134" s="187">
        <v>3.4239871383635601</v>
      </c>
      <c r="C7134" s="187">
        <v>-0.55464204677297302</v>
      </c>
      <c r="D7134" s="187">
        <v>0.60436489928288295</v>
      </c>
      <c r="E7134" s="187">
        <v>2.5346428409008102</v>
      </c>
    </row>
    <row r="7135" spans="1:5" x14ac:dyDescent="0.25">
      <c r="A7135" s="187">
        <v>46205.658039176298</v>
      </c>
      <c r="B7135" s="187">
        <v>0.35787076707747301</v>
      </c>
      <c r="C7135" s="187">
        <v>-0.554451824705257</v>
      </c>
      <c r="D7135" s="187">
        <v>0.60432262771227896</v>
      </c>
      <c r="E7135" s="187">
        <v>2.53501903907082</v>
      </c>
    </row>
    <row r="7136" spans="1:5" x14ac:dyDescent="0.25">
      <c r="A7136" s="187">
        <v>46211.647411865502</v>
      </c>
      <c r="B7136" s="187">
        <v>1.1499042759992399</v>
      </c>
      <c r="C7136" s="187">
        <v>-0.554113059026352</v>
      </c>
      <c r="D7136" s="187">
        <v>0.60424734645029998</v>
      </c>
      <c r="E7136" s="187">
        <v>2.5356873143342602</v>
      </c>
    </row>
    <row r="7137" spans="1:5" x14ac:dyDescent="0.25">
      <c r="A7137" s="187">
        <v>46217.175913282197</v>
      </c>
      <c r="B7137" s="187">
        <v>0.90241171410330201</v>
      </c>
      <c r="C7137" s="187">
        <v>-0.55379886163548098</v>
      </c>
      <c r="D7137" s="187">
        <v>0.604177524807885</v>
      </c>
      <c r="E7137" s="187">
        <v>2.5363052155438099</v>
      </c>
    </row>
    <row r="7138" spans="1:5" x14ac:dyDescent="0.25">
      <c r="A7138" s="187">
        <v>46223.978301451403</v>
      </c>
      <c r="B7138" s="187">
        <v>0.165868220209897</v>
      </c>
      <c r="C7138" s="187">
        <v>-0.55341030493673904</v>
      </c>
      <c r="D7138" s="187">
        <v>0.60409117887483099</v>
      </c>
      <c r="E7138" s="187">
        <v>2.5370668611395399</v>
      </c>
    </row>
    <row r="7139" spans="1:5" x14ac:dyDescent="0.25">
      <c r="A7139" s="187">
        <v>46229.020193205703</v>
      </c>
      <c r="B7139" s="187">
        <v>0.771907399409555</v>
      </c>
      <c r="C7139" s="187">
        <v>-0.55312092148953196</v>
      </c>
      <c r="D7139" s="187">
        <v>0.60402687144211797</v>
      </c>
      <c r="E7139" s="187">
        <v>2.53763235157518</v>
      </c>
    </row>
    <row r="7140" spans="1:5" x14ac:dyDescent="0.25">
      <c r="A7140" s="187">
        <v>46231.922583617197</v>
      </c>
      <c r="B7140" s="187">
        <v>1.93371773156168</v>
      </c>
      <c r="C7140" s="187">
        <v>-0.55295380370831404</v>
      </c>
      <c r="D7140" s="187">
        <v>0.60398973415740298</v>
      </c>
      <c r="E7140" s="187">
        <v>2.53795824758472</v>
      </c>
    </row>
    <row r="7141" spans="1:5" x14ac:dyDescent="0.25">
      <c r="A7141" s="187">
        <v>46236.5351487511</v>
      </c>
      <c r="B7141" s="187">
        <v>-7.9322371227830105E-2</v>
      </c>
      <c r="C7141" s="187">
        <v>-0.55268741804551302</v>
      </c>
      <c r="D7141" s="187">
        <v>0.60393053734344704</v>
      </c>
      <c r="E7141" s="187">
        <v>2.5384767211828101</v>
      </c>
    </row>
    <row r="7142" spans="1:5" x14ac:dyDescent="0.25">
      <c r="A7142" s="187">
        <v>46239.109388993202</v>
      </c>
      <c r="B7142" s="187">
        <v>1.97634067146675</v>
      </c>
      <c r="C7142" s="187">
        <v>-0.552538326255956</v>
      </c>
      <c r="D7142" s="187">
        <v>0.60389740583465701</v>
      </c>
      <c r="E7142" s="187">
        <v>2.5387663694147502</v>
      </c>
    </row>
    <row r="7143" spans="1:5" x14ac:dyDescent="0.25">
      <c r="A7143" s="187">
        <v>46248.440423043197</v>
      </c>
      <c r="B7143" s="187">
        <v>0.25829472244223201</v>
      </c>
      <c r="C7143" s="187">
        <v>-0.55199537355591999</v>
      </c>
      <c r="D7143" s="187">
        <v>0.60377674967909301</v>
      </c>
      <c r="E7143" s="187">
        <v>2.5398180126179701</v>
      </c>
    </row>
    <row r="7144" spans="1:5" x14ac:dyDescent="0.25">
      <c r="A7144" s="187">
        <v>46255.6234144634</v>
      </c>
      <c r="B7144" s="187">
        <v>1.5912535262793801</v>
      </c>
      <c r="C7144" s="187">
        <v>-0.55157473004976898</v>
      </c>
      <c r="D7144" s="187">
        <v>0.60368327334439298</v>
      </c>
      <c r="E7144" s="187">
        <v>2.5406293936204598</v>
      </c>
    </row>
    <row r="7145" spans="1:5" x14ac:dyDescent="0.25">
      <c r="A7145" s="187">
        <v>46264.0660290175</v>
      </c>
      <c r="B7145" s="187">
        <v>0.93538547679110995</v>
      </c>
      <c r="C7145" s="187">
        <v>-0.55107736889978798</v>
      </c>
      <c r="D7145" s="187">
        <v>0.60357274864439703</v>
      </c>
      <c r="E7145" s="187">
        <v>2.5415850642511502</v>
      </c>
    </row>
    <row r="7146" spans="1:5" x14ac:dyDescent="0.25">
      <c r="A7146" s="187">
        <v>46271.969396613698</v>
      </c>
      <c r="B7146" s="187">
        <v>1.00530344637073</v>
      </c>
      <c r="C7146" s="187">
        <v>-0.55060890996243605</v>
      </c>
      <c r="D7146" s="187">
        <v>0.60346864665831901</v>
      </c>
      <c r="E7146" s="187">
        <v>2.5424816280884399</v>
      </c>
    </row>
    <row r="7147" spans="1:5" x14ac:dyDescent="0.25">
      <c r="A7147" s="187">
        <v>46281.290559074303</v>
      </c>
      <c r="B7147" s="187">
        <v>-3.8216478436281502E-2</v>
      </c>
      <c r="C7147" s="187">
        <v>-0.55005288846963396</v>
      </c>
      <c r="D7147" s="187">
        <v>0.60334508632658501</v>
      </c>
      <c r="E7147" s="187">
        <v>2.5435413916987701</v>
      </c>
    </row>
    <row r="7148" spans="1:5" x14ac:dyDescent="0.25">
      <c r="A7148" s="187">
        <v>46281.7501891965</v>
      </c>
      <c r="B7148" s="187">
        <v>4.7085912572375204</v>
      </c>
      <c r="C7148" s="187">
        <v>-0.550025372819544</v>
      </c>
      <c r="D7148" s="187">
        <v>0.60333897173767603</v>
      </c>
      <c r="E7148" s="187">
        <v>2.5435937144899698</v>
      </c>
    </row>
    <row r="7149" spans="1:5" x14ac:dyDescent="0.25">
      <c r="A7149" s="187">
        <v>46288.398711252201</v>
      </c>
      <c r="B7149" s="187">
        <v>0.77386796148313197</v>
      </c>
      <c r="C7149" s="187">
        <v>-0.54962633696169705</v>
      </c>
      <c r="D7149" s="187">
        <v>0.60325029710259903</v>
      </c>
      <c r="E7149" s="187">
        <v>2.5443512410286702</v>
      </c>
    </row>
    <row r="7150" spans="1:5" x14ac:dyDescent="0.25">
      <c r="A7150" s="187">
        <v>46294.8947265549</v>
      </c>
      <c r="B7150" s="187">
        <v>0.10163821962005901</v>
      </c>
      <c r="C7150" s="187">
        <v>-0.54923461493786696</v>
      </c>
      <c r="D7150" s="187">
        <v>0.60316324776397001</v>
      </c>
      <c r="E7150" s="187">
        <v>2.5450926095752999</v>
      </c>
    </row>
    <row r="7151" spans="1:5" x14ac:dyDescent="0.25">
      <c r="A7151" s="187">
        <v>46301.562068565603</v>
      </c>
      <c r="B7151" s="187">
        <v>1.15118163838941</v>
      </c>
      <c r="C7151" s="187">
        <v>-0.54883068603066099</v>
      </c>
      <c r="D7151" s="187">
        <v>0.60307348578459097</v>
      </c>
      <c r="E7151" s="187">
        <v>2.5458547669221301</v>
      </c>
    </row>
    <row r="7152" spans="1:5" x14ac:dyDescent="0.25">
      <c r="A7152" s="187">
        <v>46307.574931914103</v>
      </c>
      <c r="B7152" s="187">
        <v>0.28859670452638497</v>
      </c>
      <c r="C7152" s="187">
        <v>-0.54846479085282895</v>
      </c>
      <c r="D7152" s="187">
        <v>0.60299217574507302</v>
      </c>
      <c r="E7152" s="187">
        <v>2.5465431691970202</v>
      </c>
    </row>
    <row r="7153" spans="1:5" x14ac:dyDescent="0.25">
      <c r="A7153" s="187">
        <v>46308.465826785301</v>
      </c>
      <c r="B7153" s="187">
        <v>-0.103811217974625</v>
      </c>
      <c r="C7153" s="187">
        <v>-0.54841044836506603</v>
      </c>
      <c r="D7153" s="187">
        <v>0.60298009963668098</v>
      </c>
      <c r="E7153" s="187">
        <v>2.5466452508926101</v>
      </c>
    </row>
    <row r="7154" spans="1:5" x14ac:dyDescent="0.25">
      <c r="A7154" s="187">
        <v>46359.142629089598</v>
      </c>
      <c r="B7154" s="187">
        <v>0.96521236187814297</v>
      </c>
      <c r="C7154" s="187">
        <v>-0.54526548406380204</v>
      </c>
      <c r="D7154" s="187">
        <v>0.60228121868084505</v>
      </c>
      <c r="E7154" s="187">
        <v>2.5524865180290099</v>
      </c>
    </row>
    <row r="7155" spans="1:5" x14ac:dyDescent="0.25">
      <c r="A7155" s="187">
        <v>46369.055338268801</v>
      </c>
      <c r="B7155" s="187">
        <v>0.65575075053152498</v>
      </c>
      <c r="C7155" s="187">
        <v>-0.54463826467781296</v>
      </c>
      <c r="D7155" s="187">
        <v>0.60214183659507003</v>
      </c>
      <c r="E7155" s="187">
        <v>2.5536366965566399</v>
      </c>
    </row>
    <row r="7156" spans="1:5" x14ac:dyDescent="0.25">
      <c r="A7156" s="187">
        <v>46387.215438658997</v>
      </c>
      <c r="B7156" s="187">
        <v>0.53144279173437803</v>
      </c>
      <c r="C7156" s="187">
        <v>-0.54347932275233402</v>
      </c>
      <c r="D7156" s="187">
        <v>0.60188429394496301</v>
      </c>
      <c r="E7156" s="187">
        <v>2.5557498849381202</v>
      </c>
    </row>
    <row r="7157" spans="1:5" x14ac:dyDescent="0.25">
      <c r="A7157" s="187">
        <v>46397.7247390638</v>
      </c>
      <c r="B7157" s="187">
        <v>0.14800442637501501</v>
      </c>
      <c r="C7157" s="187">
        <v>-0.54280290461410596</v>
      </c>
      <c r="D7157" s="187">
        <v>0.60173397880313495</v>
      </c>
      <c r="E7157" s="187">
        <v>2.5569762632611499</v>
      </c>
    </row>
    <row r="7158" spans="1:5" x14ac:dyDescent="0.25">
      <c r="A7158" s="187">
        <v>46399.348862354702</v>
      </c>
      <c r="B7158" s="187">
        <v>-0.526316859183662</v>
      </c>
      <c r="C7158" s="187">
        <v>-0.54269799999193302</v>
      </c>
      <c r="D7158" s="187">
        <v>0.60171066666487405</v>
      </c>
      <c r="E7158" s="187">
        <v>2.5571660109272201</v>
      </c>
    </row>
    <row r="7159" spans="1:5" x14ac:dyDescent="0.25">
      <c r="A7159" s="187">
        <v>46399.856644921703</v>
      </c>
      <c r="B7159" s="187">
        <v>1.59390814981726</v>
      </c>
      <c r="C7159" s="187">
        <v>-0.54266518133140396</v>
      </c>
      <c r="D7159" s="187">
        <v>0.60170337362920101</v>
      </c>
      <c r="E7159" s="187">
        <v>2.5572253476102902</v>
      </c>
    </row>
    <row r="7160" spans="1:5" x14ac:dyDescent="0.25">
      <c r="A7160" s="187">
        <v>46401.4552807078</v>
      </c>
      <c r="B7160" s="187">
        <v>1.20289891003895</v>
      </c>
      <c r="C7160" s="187">
        <v>-0.54256179664517301</v>
      </c>
      <c r="D7160" s="187">
        <v>0.60168039925448302</v>
      </c>
      <c r="E7160" s="187">
        <v>2.5574121927011699</v>
      </c>
    </row>
    <row r="7161" spans="1:5" x14ac:dyDescent="0.25">
      <c r="A7161" s="187">
        <v>46408.083893608899</v>
      </c>
      <c r="B7161" s="187">
        <v>-0.34197406965831301</v>
      </c>
      <c r="C7161" s="187">
        <v>-0.54213210859587302</v>
      </c>
      <c r="D7161" s="187">
        <v>0.60158491302130501</v>
      </c>
      <c r="E7161" s="187">
        <v>2.55818752999877</v>
      </c>
    </row>
    <row r="7162" spans="1:5" x14ac:dyDescent="0.25">
      <c r="A7162" s="187">
        <v>46411.917975641903</v>
      </c>
      <c r="B7162" s="187">
        <v>1.16329396481951</v>
      </c>
      <c r="C7162" s="187">
        <v>-0.54188283092590905</v>
      </c>
      <c r="D7162" s="187">
        <v>0.60152951798353504</v>
      </c>
      <c r="E7162" s="187">
        <v>2.5586364321637798</v>
      </c>
    </row>
    <row r="7163" spans="1:5" x14ac:dyDescent="0.25">
      <c r="A7163" s="187">
        <v>46416.501384992</v>
      </c>
      <c r="B7163" s="187">
        <v>2.3567591496041298</v>
      </c>
      <c r="C7163" s="187">
        <v>-0.54158412801907097</v>
      </c>
      <c r="D7163" s="187">
        <v>0.60146313955979303</v>
      </c>
      <c r="E7163" s="187">
        <v>2.5591734811635498</v>
      </c>
    </row>
    <row r="7164" spans="1:5" x14ac:dyDescent="0.25">
      <c r="A7164" s="187">
        <v>46421.834040289097</v>
      </c>
      <c r="B7164" s="187">
        <v>-0.55863677550871205</v>
      </c>
      <c r="C7164" s="187">
        <v>-0.54123563400388697</v>
      </c>
      <c r="D7164" s="187">
        <v>0.60138569644530804</v>
      </c>
      <c r="E7164" s="187">
        <v>2.5597988816838799</v>
      </c>
    </row>
    <row r="7165" spans="1:5" x14ac:dyDescent="0.25">
      <c r="A7165" s="187">
        <v>46434.031631092701</v>
      </c>
      <c r="B7165" s="187">
        <v>0.14818927073254601</v>
      </c>
      <c r="C7165" s="187">
        <v>-0.54043465937853596</v>
      </c>
      <c r="D7165" s="187">
        <v>0.601207702084119</v>
      </c>
      <c r="E7165" s="187">
        <v>2.5612316065389198</v>
      </c>
    </row>
    <row r="7166" spans="1:5" x14ac:dyDescent="0.25">
      <c r="A7166" s="187">
        <v>46446.137374328799</v>
      </c>
      <c r="B7166" s="187">
        <v>0.36476441548134497</v>
      </c>
      <c r="C7166" s="187">
        <v>-0.53963449351095205</v>
      </c>
      <c r="D7166" s="187">
        <v>0.60102988744687802</v>
      </c>
      <c r="E7166" s="187">
        <v>2.56265651701466</v>
      </c>
    </row>
    <row r="7167" spans="1:5" x14ac:dyDescent="0.25">
      <c r="A7167" s="187">
        <v>46449.273820804498</v>
      </c>
      <c r="B7167" s="187">
        <v>1.27958115081068</v>
      </c>
      <c r="C7167" s="187">
        <v>-0.53942634331946004</v>
      </c>
      <c r="D7167" s="187">
        <v>0.60098363184876902</v>
      </c>
      <c r="E7167" s="187">
        <v>2.5630261642287402</v>
      </c>
    </row>
    <row r="7168" spans="1:5" x14ac:dyDescent="0.25">
      <c r="A7168" s="187">
        <v>46452.667344007903</v>
      </c>
      <c r="B7168" s="187">
        <v>0.22543850582896799</v>
      </c>
      <c r="C7168" s="187">
        <v>-0.53920074773749305</v>
      </c>
      <c r="D7168" s="187">
        <v>0.60093349949722097</v>
      </c>
      <c r="E7168" s="187">
        <v>2.5634263236030099</v>
      </c>
    </row>
    <row r="7169" spans="1:5" x14ac:dyDescent="0.25">
      <c r="A7169" s="187">
        <v>46455.061443999301</v>
      </c>
      <c r="B7169" s="187">
        <v>-0.143198517802301</v>
      </c>
      <c r="C7169" s="187">
        <v>-0.53904135273994702</v>
      </c>
      <c r="D7169" s="187">
        <v>0.60089807838665499</v>
      </c>
      <c r="E7169" s="187">
        <v>2.56370876523571</v>
      </c>
    </row>
    <row r="7170" spans="1:5" x14ac:dyDescent="0.25">
      <c r="A7170" s="187">
        <v>46457.547564218599</v>
      </c>
      <c r="B7170" s="187">
        <v>-6.0263023583340097E-2</v>
      </c>
      <c r="C7170" s="187">
        <v>-0.53887562248542598</v>
      </c>
      <c r="D7170" s="187">
        <v>0.600861249441206</v>
      </c>
      <c r="E7170" s="187">
        <v>2.5640021781981202</v>
      </c>
    </row>
    <row r="7171" spans="1:5" x14ac:dyDescent="0.25">
      <c r="A7171" s="187">
        <v>46458.016965307099</v>
      </c>
      <c r="B7171" s="187">
        <v>0.28408151796410802</v>
      </c>
      <c r="C7171" s="187">
        <v>-0.53884430737344202</v>
      </c>
      <c r="D7171" s="187">
        <v>0.600854290527431</v>
      </c>
      <c r="E7171" s="187">
        <v>2.5640575902305698</v>
      </c>
    </row>
    <row r="7172" spans="1:5" x14ac:dyDescent="0.25">
      <c r="A7172" s="187">
        <v>46460.821878546703</v>
      </c>
      <c r="B7172" s="187">
        <v>0.37971524672968998</v>
      </c>
      <c r="C7172" s="187">
        <v>-0.53865702634998802</v>
      </c>
      <c r="D7172" s="187">
        <v>0.60081267252222004</v>
      </c>
      <c r="E7172" s="187">
        <v>2.56438879199216</v>
      </c>
    </row>
    <row r="7173" spans="1:5" x14ac:dyDescent="0.25">
      <c r="A7173" s="187">
        <v>46489.112817111803</v>
      </c>
      <c r="B7173" s="187">
        <v>0.52688483250871199</v>
      </c>
      <c r="C7173" s="187">
        <v>-0.536753263413146</v>
      </c>
      <c r="D7173" s="187">
        <v>0.60038961409181002</v>
      </c>
      <c r="E7173" s="187">
        <v>2.5677373668624899</v>
      </c>
    </row>
    <row r="7174" spans="1:5" x14ac:dyDescent="0.25">
      <c r="A7174" s="187">
        <v>46492.524801323401</v>
      </c>
      <c r="B7174" s="187">
        <v>-0.52751792826296595</v>
      </c>
      <c r="C7174" s="187">
        <v>-0.53652187475184698</v>
      </c>
      <c r="D7174" s="187">
        <v>0.60033819438929903</v>
      </c>
      <c r="E7174" s="187">
        <v>2.5681421652007801</v>
      </c>
    </row>
    <row r="7175" spans="1:5" x14ac:dyDescent="0.25">
      <c r="A7175" s="187">
        <v>46495.438961585904</v>
      </c>
      <c r="B7175" s="187">
        <v>2.0785870310913799</v>
      </c>
      <c r="C7175" s="187">
        <v>-0.53632394749712997</v>
      </c>
      <c r="D7175" s="187">
        <v>0.60029421055491805</v>
      </c>
      <c r="E7175" s="187">
        <v>2.5684880572413502</v>
      </c>
    </row>
    <row r="7176" spans="1:5" x14ac:dyDescent="0.25">
      <c r="A7176" s="187">
        <v>46502.864474720103</v>
      </c>
      <c r="B7176" s="187">
        <v>0.82401278757089402</v>
      </c>
      <c r="C7176" s="187">
        <v>-0.53581837593622805</v>
      </c>
      <c r="D7176" s="187">
        <v>0.60018186131916196</v>
      </c>
      <c r="E7176" s="187">
        <v>2.5693700558125299</v>
      </c>
    </row>
    <row r="7177" spans="1:5" x14ac:dyDescent="0.25">
      <c r="A7177" s="187">
        <v>46503.332948292002</v>
      </c>
      <c r="B7177" s="187">
        <v>0.365736666316888</v>
      </c>
      <c r="C7177" s="187">
        <v>-0.53578642032546497</v>
      </c>
      <c r="D7177" s="187">
        <v>0.60017476007232595</v>
      </c>
      <c r="E7177" s="187">
        <v>2.5694257312094901</v>
      </c>
    </row>
    <row r="7178" spans="1:5" x14ac:dyDescent="0.25">
      <c r="A7178" s="187">
        <v>46504.140658238801</v>
      </c>
      <c r="B7178" s="187">
        <v>1.63850507228371</v>
      </c>
      <c r="C7178" s="187">
        <v>-0.53573130822239401</v>
      </c>
      <c r="D7178" s="187">
        <v>0.60016251293831002</v>
      </c>
      <c r="E7178" s="187">
        <v>2.5695217312781402</v>
      </c>
    </row>
    <row r="7179" spans="1:5" x14ac:dyDescent="0.25">
      <c r="A7179" s="187">
        <v>46508.658697879298</v>
      </c>
      <c r="B7179" s="187">
        <v>1.04397393144309</v>
      </c>
      <c r="C7179" s="187">
        <v>-0.53542264846680698</v>
      </c>
      <c r="D7179" s="187">
        <v>0.600093921881513</v>
      </c>
      <c r="E7179" s="187">
        <v>2.5700589153741702</v>
      </c>
    </row>
    <row r="7180" spans="1:5" x14ac:dyDescent="0.25">
      <c r="A7180" s="187">
        <v>46509.589406840503</v>
      </c>
      <c r="B7180" s="187">
        <v>0.89292154696167803</v>
      </c>
      <c r="C7180" s="187">
        <v>-0.53535898472630306</v>
      </c>
      <c r="D7180" s="187">
        <v>0.60007977438362303</v>
      </c>
      <c r="E7180" s="187">
        <v>2.5701696150587399</v>
      </c>
    </row>
    <row r="7181" spans="1:5" x14ac:dyDescent="0.25">
      <c r="A7181" s="187">
        <v>46518.7521899852</v>
      </c>
      <c r="B7181" s="187">
        <v>4.7585642679516704</v>
      </c>
      <c r="C7181" s="187">
        <v>-0.53473076524347596</v>
      </c>
      <c r="D7181" s="187">
        <v>0.59994017005410605</v>
      </c>
      <c r="E7181" s="187">
        <v>2.5712601757907798</v>
      </c>
    </row>
    <row r="7182" spans="1:5" x14ac:dyDescent="0.25">
      <c r="A7182" s="187">
        <v>46532.317140022598</v>
      </c>
      <c r="B7182" s="187">
        <v>0.37708796067506001</v>
      </c>
      <c r="C7182" s="187">
        <v>-0.53379594320837198</v>
      </c>
      <c r="D7182" s="187">
        <v>0.59973243182408298</v>
      </c>
      <c r="E7182" s="187">
        <v>2.5728770423829301</v>
      </c>
    </row>
    <row r="7183" spans="1:5" x14ac:dyDescent="0.25">
      <c r="A7183" s="187">
        <v>46542.990111377403</v>
      </c>
      <c r="B7183" s="187">
        <v>-0.30451824900783497</v>
      </c>
      <c r="C7183" s="187">
        <v>-0.53305648393890404</v>
      </c>
      <c r="D7183" s="187">
        <v>0.59956810754197898</v>
      </c>
      <c r="E7183" s="187">
        <v>2.5741510965818</v>
      </c>
    </row>
    <row r="7184" spans="1:5" x14ac:dyDescent="0.25">
      <c r="A7184" s="187">
        <v>46549.154830270003</v>
      </c>
      <c r="B7184" s="187">
        <v>0.99115793961999099</v>
      </c>
      <c r="C7184" s="187">
        <v>-0.53262781936260495</v>
      </c>
      <c r="D7184" s="187">
        <v>0.59947284874724605</v>
      </c>
      <c r="E7184" s="187">
        <v>2.57488772202155</v>
      </c>
    </row>
    <row r="7185" spans="1:5" x14ac:dyDescent="0.25">
      <c r="A7185" s="187">
        <v>46550.815007485202</v>
      </c>
      <c r="B7185" s="187">
        <v>0.13343809357058101</v>
      </c>
      <c r="C7185" s="187">
        <v>-0.53251218654007504</v>
      </c>
      <c r="D7185" s="187">
        <v>0.59944715256446102</v>
      </c>
      <c r="E7185" s="187">
        <v>2.57508618658348</v>
      </c>
    </row>
    <row r="7186" spans="1:5" x14ac:dyDescent="0.25">
      <c r="A7186" s="187">
        <v>46552.457428410402</v>
      </c>
      <c r="B7186" s="187">
        <v>0.530635742020102</v>
      </c>
      <c r="C7186" s="187">
        <v>-0.53239771066355002</v>
      </c>
      <c r="D7186" s="187">
        <v>0.59942171348078899</v>
      </c>
      <c r="E7186" s="187">
        <v>2.5752825652110198</v>
      </c>
    </row>
    <row r="7187" spans="1:5" x14ac:dyDescent="0.25">
      <c r="A7187" s="187">
        <v>46565.677604495002</v>
      </c>
      <c r="B7187" s="187">
        <v>1.5729389404540901</v>
      </c>
      <c r="C7187" s="187">
        <v>-0.53147340901723295</v>
      </c>
      <c r="D7187" s="187">
        <v>0.59921631311494095</v>
      </c>
      <c r="E7187" s="187">
        <v>2.5768645557171102</v>
      </c>
    </row>
    <row r="7188" spans="1:5" x14ac:dyDescent="0.25">
      <c r="A7188" s="187">
        <v>46567.438983338303</v>
      </c>
      <c r="B7188" s="187">
        <v>0.33328482846164398</v>
      </c>
      <c r="C7188" s="187">
        <v>-0.53134987987469195</v>
      </c>
      <c r="D7188" s="187">
        <v>0.59918886219437595</v>
      </c>
      <c r="E7188" s="187">
        <v>2.5770755012092299</v>
      </c>
    </row>
    <row r="7189" spans="1:5" x14ac:dyDescent="0.25">
      <c r="A7189" s="187">
        <v>46572.538307578099</v>
      </c>
      <c r="B7189" s="187">
        <v>1.43707626392207</v>
      </c>
      <c r="C7189" s="187">
        <v>-0.53099175521326802</v>
      </c>
      <c r="D7189" s="187">
        <v>0.59910927893628196</v>
      </c>
      <c r="E7189" s="187">
        <v>2.5776864234200398</v>
      </c>
    </row>
    <row r="7190" spans="1:5" x14ac:dyDescent="0.25">
      <c r="A7190" s="187">
        <v>46574.455719867699</v>
      </c>
      <c r="B7190" s="187">
        <v>0.73273044575736801</v>
      </c>
      <c r="C7190" s="187">
        <v>-0.53085690499737304</v>
      </c>
      <c r="D7190" s="187">
        <v>0.59907931222163802</v>
      </c>
      <c r="E7190" s="187">
        <v>2.5779162212736502</v>
      </c>
    </row>
    <row r="7191" spans="1:5" x14ac:dyDescent="0.25">
      <c r="A7191" s="187">
        <v>46576.356617881</v>
      </c>
      <c r="B7191" s="187">
        <v>0.39298382503512003</v>
      </c>
      <c r="C7191" s="187">
        <v>-0.53072311391022597</v>
      </c>
      <c r="D7191" s="187">
        <v>0.599049580868939</v>
      </c>
      <c r="E7191" s="187">
        <v>2.57814408416762</v>
      </c>
    </row>
    <row r="7192" spans="1:5" x14ac:dyDescent="0.25">
      <c r="A7192" s="187">
        <v>46577.555986774198</v>
      </c>
      <c r="B7192" s="187">
        <v>1.5548483821369701</v>
      </c>
      <c r="C7192" s="187">
        <v>-0.53063864636403002</v>
      </c>
      <c r="D7192" s="187">
        <v>0.599030810303118</v>
      </c>
      <c r="E7192" s="187">
        <v>2.5782878764231998</v>
      </c>
    </row>
    <row r="7193" spans="1:5" x14ac:dyDescent="0.25">
      <c r="A7193" s="187">
        <v>46578.231924142201</v>
      </c>
      <c r="B7193" s="187">
        <v>-0.52066680769828899</v>
      </c>
      <c r="C7193" s="187">
        <v>-0.53059102458168494</v>
      </c>
      <c r="D7193" s="187">
        <v>0.599020227684819</v>
      </c>
      <c r="E7193" s="187">
        <v>2.5783689221289099</v>
      </c>
    </row>
    <row r="7194" spans="1:5" x14ac:dyDescent="0.25">
      <c r="A7194" s="187">
        <v>46583.869277806698</v>
      </c>
      <c r="B7194" s="187">
        <v>7.1854206193888701E-2</v>
      </c>
      <c r="C7194" s="187">
        <v>-0.53019335975176096</v>
      </c>
      <c r="D7194" s="187">
        <v>0.59893185772261304</v>
      </c>
      <c r="E7194" s="187">
        <v>2.5790450590426399</v>
      </c>
    </row>
    <row r="7195" spans="1:5" x14ac:dyDescent="0.25">
      <c r="A7195" s="187">
        <v>46588.981686914201</v>
      </c>
      <c r="B7195" s="187">
        <v>1.1317438739082799</v>
      </c>
      <c r="C7195" s="187">
        <v>-0.529831963633699</v>
      </c>
      <c r="D7195" s="187">
        <v>0.59885154747415503</v>
      </c>
      <c r="E7195" s="187">
        <v>2.5796585552555999</v>
      </c>
    </row>
    <row r="7196" spans="1:5" x14ac:dyDescent="0.25">
      <c r="A7196" s="187">
        <v>46590.299594556403</v>
      </c>
      <c r="B7196" s="187">
        <v>1.57508109723168</v>
      </c>
      <c r="C7196" s="187">
        <v>-0.52973868423652204</v>
      </c>
      <c r="D7196" s="187">
        <v>0.59883081871922705</v>
      </c>
      <c r="E7196" s="187">
        <v>2.5798167544516701</v>
      </c>
    </row>
    <row r="7197" spans="1:5" x14ac:dyDescent="0.25">
      <c r="A7197" s="187">
        <v>46602.372465844703</v>
      </c>
      <c r="B7197" s="187">
        <v>2.0611433821987601</v>
      </c>
      <c r="C7197" s="187">
        <v>-0.52888198871969305</v>
      </c>
      <c r="D7197" s="187">
        <v>0.59864044193770904</v>
      </c>
      <c r="E7197" s="187">
        <v>2.58126685523834</v>
      </c>
    </row>
    <row r="7198" spans="1:5" x14ac:dyDescent="0.25">
      <c r="A7198" s="187">
        <v>46605.406513063499</v>
      </c>
      <c r="B7198" s="187">
        <v>-9.5471004454217301E-2</v>
      </c>
      <c r="C7198" s="187">
        <v>-0.52866607522792497</v>
      </c>
      <c r="D7198" s="187">
        <v>0.59859246116176101</v>
      </c>
      <c r="E7198" s="187">
        <v>2.5816315285026299</v>
      </c>
    </row>
    <row r="7199" spans="1:5" x14ac:dyDescent="0.25">
      <c r="A7199" s="187">
        <v>46609.235544003801</v>
      </c>
      <c r="B7199" s="187">
        <v>0.31788643492791602</v>
      </c>
      <c r="C7199" s="187">
        <v>-0.52839323883300504</v>
      </c>
      <c r="D7199" s="187">
        <v>0.59853183085177897</v>
      </c>
      <c r="E7199" s="187">
        <v>2.58209189051454</v>
      </c>
    </row>
    <row r="7200" spans="1:5" x14ac:dyDescent="0.25">
      <c r="A7200" s="187">
        <v>46610.913901502499</v>
      </c>
      <c r="B7200" s="187">
        <v>-0.34186386600818502</v>
      </c>
      <c r="C7200" s="187">
        <v>-0.52827352590391197</v>
      </c>
      <c r="D7200" s="187">
        <v>0.59850522797864703</v>
      </c>
      <c r="E7200" s="187">
        <v>2.5822937257386398</v>
      </c>
    </row>
    <row r="7201" spans="1:5" x14ac:dyDescent="0.25">
      <c r="A7201" s="187">
        <v>46617.462283894201</v>
      </c>
      <c r="B7201" s="187">
        <v>1.0552789519866901</v>
      </c>
      <c r="C7201" s="187">
        <v>-0.527805740662741</v>
      </c>
      <c r="D7201" s="187">
        <v>0.59840127570283097</v>
      </c>
      <c r="E7201" s="187">
        <v>2.5830814881533599</v>
      </c>
    </row>
    <row r="7202" spans="1:5" x14ac:dyDescent="0.25">
      <c r="A7202" s="187">
        <v>46624.058605058803</v>
      </c>
      <c r="B7202" s="187">
        <v>7.2593410815668905E-2</v>
      </c>
      <c r="C7202" s="187">
        <v>-0.52733340583477695</v>
      </c>
      <c r="D7202" s="187">
        <v>0.59829631240772796</v>
      </c>
      <c r="E7202" s="187">
        <v>2.5838754394571599</v>
      </c>
    </row>
    <row r="7203" spans="1:5" x14ac:dyDescent="0.25">
      <c r="A7203" s="187">
        <v>46625.3877834218</v>
      </c>
      <c r="B7203" s="187">
        <v>2.9429967720510199</v>
      </c>
      <c r="C7203" s="187">
        <v>-0.52723809359292695</v>
      </c>
      <c r="D7203" s="187">
        <v>0.59827513190953896</v>
      </c>
      <c r="E7203" s="187">
        <v>2.5840354728178201</v>
      </c>
    </row>
    <row r="7204" spans="1:5" x14ac:dyDescent="0.25">
      <c r="A7204" s="187">
        <v>46628.963980801702</v>
      </c>
      <c r="B7204" s="187">
        <v>3.3838570422739501E-2</v>
      </c>
      <c r="C7204" s="187">
        <v>-0.52698142925146196</v>
      </c>
      <c r="D7204" s="187">
        <v>0.598218095389214</v>
      </c>
      <c r="E7204" s="187">
        <v>2.5844661287731001</v>
      </c>
    </row>
    <row r="7205" spans="1:5" x14ac:dyDescent="0.25">
      <c r="A7205" s="187">
        <v>46629.032478215297</v>
      </c>
      <c r="B7205" s="187">
        <v>1.5866217150484401</v>
      </c>
      <c r="C7205" s="187">
        <v>-0.52697651000718904</v>
      </c>
      <c r="D7205" s="187">
        <v>0.59821700222382002</v>
      </c>
      <c r="E7205" s="187">
        <v>2.5844743785694999</v>
      </c>
    </row>
    <row r="7206" spans="1:5" x14ac:dyDescent="0.25">
      <c r="A7206" s="187">
        <v>46629.544794686699</v>
      </c>
      <c r="B7206" s="187">
        <v>1.70634919522902</v>
      </c>
      <c r="C7206" s="187">
        <v>-0.526939713462654</v>
      </c>
      <c r="D7206" s="187">
        <v>0.59820882521392305</v>
      </c>
      <c r="E7206" s="187">
        <v>2.5845360830737398</v>
      </c>
    </row>
    <row r="7207" spans="1:5" x14ac:dyDescent="0.25">
      <c r="A7207" s="187">
        <v>46629.817083164198</v>
      </c>
      <c r="B7207" s="187">
        <v>0.76960075898320202</v>
      </c>
      <c r="C7207" s="187">
        <v>-0.526920153948781</v>
      </c>
      <c r="D7207" s="187">
        <v>0.59820447865528503</v>
      </c>
      <c r="E7207" s="187">
        <v>2.58456887905349</v>
      </c>
    </row>
    <row r="7208" spans="1:5" x14ac:dyDescent="0.25">
      <c r="A7208" s="187">
        <v>46636.403723372998</v>
      </c>
      <c r="B7208" s="187">
        <v>2.4287700048758998</v>
      </c>
      <c r="C7208" s="187">
        <v>-0.52644644138819896</v>
      </c>
      <c r="D7208" s="187">
        <v>0.59809920919737702</v>
      </c>
      <c r="E7208" s="187">
        <v>2.5853624128153498</v>
      </c>
    </row>
    <row r="7209" spans="1:5" x14ac:dyDescent="0.25">
      <c r="A7209" s="187">
        <v>46638.120032396801</v>
      </c>
      <c r="B7209" s="187">
        <v>0.19715474635357799</v>
      </c>
      <c r="C7209" s="187">
        <v>-0.52632282558925603</v>
      </c>
      <c r="D7209" s="187">
        <v>0.59807173901983501</v>
      </c>
      <c r="E7209" s="187">
        <v>2.5855692496006402</v>
      </c>
    </row>
    <row r="7210" spans="1:5" x14ac:dyDescent="0.25">
      <c r="A7210" s="187">
        <v>46648.445578170104</v>
      </c>
      <c r="B7210" s="187">
        <v>-0.35841032397801997</v>
      </c>
      <c r="C7210" s="187">
        <v>-0.52557759905160295</v>
      </c>
      <c r="D7210" s="187">
        <v>0.59790613312257801</v>
      </c>
      <c r="E7210" s="187">
        <v>2.5868141290018798</v>
      </c>
    </row>
    <row r="7211" spans="1:5" x14ac:dyDescent="0.25">
      <c r="A7211" s="187">
        <v>46654.883807029801</v>
      </c>
      <c r="B7211" s="187">
        <v>0.21378241342049401</v>
      </c>
      <c r="C7211" s="187">
        <v>-0.525111615096578</v>
      </c>
      <c r="D7211" s="187">
        <v>0.59780258113257301</v>
      </c>
      <c r="E7211" s="187">
        <v>2.5875907752568099</v>
      </c>
    </row>
    <row r="7212" spans="1:5" x14ac:dyDescent="0.25">
      <c r="A7212" s="187">
        <v>46676.497046665601</v>
      </c>
      <c r="B7212" s="187">
        <v>-3.9355705506360902E-2</v>
      </c>
      <c r="C7212" s="187">
        <v>-0.52354010255845496</v>
      </c>
      <c r="D7212" s="187">
        <v>0.597453356124101</v>
      </c>
      <c r="E7212" s="187">
        <v>2.59020020399509</v>
      </c>
    </row>
    <row r="7213" spans="1:5" x14ac:dyDescent="0.25">
      <c r="A7213" s="187">
        <v>46685.457757515702</v>
      </c>
      <c r="B7213" s="187">
        <v>2.2696317640322801</v>
      </c>
      <c r="C7213" s="187">
        <v>-0.52288539944652102</v>
      </c>
      <c r="D7213" s="187">
        <v>0.59730786654367096</v>
      </c>
      <c r="E7213" s="187">
        <v>2.59128296057705</v>
      </c>
    </row>
    <row r="7214" spans="1:5" x14ac:dyDescent="0.25">
      <c r="A7214" s="187">
        <v>46692.5917881563</v>
      </c>
      <c r="B7214" s="187">
        <v>0.18597199529810601</v>
      </c>
      <c r="C7214" s="187">
        <v>-0.52236287191583197</v>
      </c>
      <c r="D7214" s="187">
        <v>0.59719174931462904</v>
      </c>
      <c r="E7214" s="187">
        <v>2.5921453301690098</v>
      </c>
    </row>
    <row r="7215" spans="1:5" x14ac:dyDescent="0.25">
      <c r="A7215" s="187">
        <v>46699.231560461703</v>
      </c>
      <c r="B7215" s="187">
        <v>0.117238905681982</v>
      </c>
      <c r="C7215" s="187">
        <v>-0.52187553774977802</v>
      </c>
      <c r="D7215" s="187">
        <v>0.59708345283328401</v>
      </c>
      <c r="E7215" s="187">
        <v>2.5929482024288402</v>
      </c>
    </row>
    <row r="7216" spans="1:5" x14ac:dyDescent="0.25">
      <c r="A7216" s="187">
        <v>46700.112065394504</v>
      </c>
      <c r="B7216" s="187">
        <v>-1.0994223637821301</v>
      </c>
      <c r="C7216" s="187">
        <v>-0.52181083985864996</v>
      </c>
      <c r="D7216" s="187">
        <v>0.59706907552414401</v>
      </c>
      <c r="E7216" s="187">
        <v>2.5930546890072099</v>
      </c>
    </row>
    <row r="7217" spans="1:5" x14ac:dyDescent="0.25">
      <c r="A7217" s="187">
        <v>46713.762470101901</v>
      </c>
      <c r="B7217" s="187">
        <v>0.57007591341886599</v>
      </c>
      <c r="C7217" s="187">
        <v>-0.52080570795257897</v>
      </c>
      <c r="D7217" s="187">
        <v>0.59684571287835098</v>
      </c>
      <c r="E7217" s="187">
        <v>2.59470601551011</v>
      </c>
    </row>
    <row r="7218" spans="1:5" x14ac:dyDescent="0.25">
      <c r="A7218" s="187">
        <v>46716.085602813801</v>
      </c>
      <c r="B7218" s="187">
        <v>0.746739647831829</v>
      </c>
      <c r="C7218" s="187">
        <v>-0.52063425458269397</v>
      </c>
      <c r="D7218" s="187">
        <v>0.59680761212948696</v>
      </c>
      <c r="E7218" s="187">
        <v>2.59498713366238</v>
      </c>
    </row>
    <row r="7219" spans="1:5" x14ac:dyDescent="0.25">
      <c r="A7219" s="187">
        <v>46723.6279518679</v>
      </c>
      <c r="B7219" s="187">
        <v>-0.67943774044755301</v>
      </c>
      <c r="C7219" s="187">
        <v>-0.52007683801815496</v>
      </c>
      <c r="D7219" s="187">
        <v>0.59668374178181205</v>
      </c>
      <c r="E7219" s="187">
        <v>2.5958999686166999</v>
      </c>
    </row>
    <row r="7220" spans="1:5" x14ac:dyDescent="0.25">
      <c r="A7220" s="187">
        <v>46736.718970264003</v>
      </c>
      <c r="B7220" s="187">
        <v>0.43797011861368401</v>
      </c>
      <c r="C7220" s="187">
        <v>-0.51910660202424996</v>
      </c>
      <c r="D7220" s="187">
        <v>0.59646813378316699</v>
      </c>
      <c r="E7220" s="187">
        <v>2.5974848284171399</v>
      </c>
    </row>
    <row r="7221" spans="1:5" x14ac:dyDescent="0.25">
      <c r="A7221" s="187">
        <v>46747.487802049902</v>
      </c>
      <c r="B7221" s="187">
        <v>1.2729104340022599</v>
      </c>
      <c r="C7221" s="187">
        <v>-0.51830593232672195</v>
      </c>
      <c r="D7221" s="187">
        <v>0.59629020718371595</v>
      </c>
      <c r="E7221" s="187">
        <v>2.5987889340122798</v>
      </c>
    </row>
    <row r="7222" spans="1:5" x14ac:dyDescent="0.25">
      <c r="A7222" s="187">
        <v>46748.570879674997</v>
      </c>
      <c r="B7222" s="187">
        <v>2.0501397787159799</v>
      </c>
      <c r="C7222" s="187">
        <v>-0.51822528059321504</v>
      </c>
      <c r="D7222" s="187">
        <v>0.59627228457627002</v>
      </c>
      <c r="E7222" s="187">
        <v>2.5989201106814499</v>
      </c>
    </row>
    <row r="7223" spans="1:5" x14ac:dyDescent="0.25">
      <c r="A7223" s="187">
        <v>46757.173260754302</v>
      </c>
      <c r="B7223" s="187">
        <v>3.43069633527415</v>
      </c>
      <c r="C7223" s="187">
        <v>-0.51758391006654003</v>
      </c>
      <c r="D7223" s="187">
        <v>0.59612975779256505</v>
      </c>
      <c r="E7223" s="187">
        <v>2.59996207323658</v>
      </c>
    </row>
    <row r="7224" spans="1:5" x14ac:dyDescent="0.25">
      <c r="A7224" s="187">
        <v>46765.315487939202</v>
      </c>
      <c r="B7224" s="187">
        <v>2.0171190238593901</v>
      </c>
      <c r="C7224" s="187">
        <v>-0.51697557349579204</v>
      </c>
      <c r="D7224" s="187">
        <v>0.59599457188795402</v>
      </c>
      <c r="E7224" s="187">
        <v>2.6009484195225898</v>
      </c>
    </row>
    <row r="7225" spans="1:5" x14ac:dyDescent="0.25">
      <c r="A7225" s="187">
        <v>46780.569094674</v>
      </c>
      <c r="B7225" s="187">
        <v>0.39258963570769601</v>
      </c>
      <c r="C7225" s="187">
        <v>-0.51583268350264799</v>
      </c>
      <c r="D7225" s="187">
        <v>0.59574059633392196</v>
      </c>
      <c r="E7225" s="187">
        <v>2.6027964404949402</v>
      </c>
    </row>
    <row r="7226" spans="1:5" x14ac:dyDescent="0.25">
      <c r="A7226" s="187">
        <v>46791.033461749299</v>
      </c>
      <c r="B7226" s="187">
        <v>0.125035736467554</v>
      </c>
      <c r="C7226" s="187">
        <v>-0.51504627074216902</v>
      </c>
      <c r="D7226" s="187">
        <v>0.59556583794270401</v>
      </c>
      <c r="E7226" s="187">
        <v>2.6040642981971001</v>
      </c>
    </row>
    <row r="7227" spans="1:5" x14ac:dyDescent="0.25">
      <c r="A7227" s="187">
        <v>46792.910523245402</v>
      </c>
      <c r="B7227" s="187">
        <v>1.9669405416460299</v>
      </c>
      <c r="C7227" s="187">
        <v>-0.51490500911014203</v>
      </c>
      <c r="D7227" s="187">
        <v>0.59553444646892095</v>
      </c>
      <c r="E7227" s="187">
        <v>2.6042917218095498</v>
      </c>
    </row>
    <row r="7228" spans="1:5" x14ac:dyDescent="0.25">
      <c r="A7228" s="187">
        <v>46794.524750800498</v>
      </c>
      <c r="B7228" s="187">
        <v>1.0439575755508801</v>
      </c>
      <c r="C7228" s="187">
        <v>-0.51478348011206299</v>
      </c>
      <c r="D7228" s="187">
        <v>0.59550744002490297</v>
      </c>
      <c r="E7228" s="187">
        <v>2.6044872998117601</v>
      </c>
    </row>
    <row r="7229" spans="1:5" x14ac:dyDescent="0.25">
      <c r="A7229" s="187">
        <v>46807.050067599797</v>
      </c>
      <c r="B7229" s="187">
        <v>1.0495241043888099</v>
      </c>
      <c r="C7229" s="187">
        <v>-0.51383903195702396</v>
      </c>
      <c r="D7229" s="187">
        <v>0.59529756265711598</v>
      </c>
      <c r="E7229" s="187">
        <v>2.60600480062502</v>
      </c>
    </row>
    <row r="7230" spans="1:5" x14ac:dyDescent="0.25">
      <c r="A7230" s="187">
        <v>46814.882596165196</v>
      </c>
      <c r="B7230" s="187">
        <v>0.39346214964977</v>
      </c>
      <c r="C7230" s="187">
        <v>-0.51324714602949395</v>
      </c>
      <c r="D7230" s="187">
        <v>0.59516603245099897</v>
      </c>
      <c r="E7230" s="187">
        <v>2.6069536674860601</v>
      </c>
    </row>
    <row r="7231" spans="1:5" x14ac:dyDescent="0.25">
      <c r="A7231" s="187">
        <v>46815.713473334101</v>
      </c>
      <c r="B7231" s="187">
        <v>2.60656350056151</v>
      </c>
      <c r="C7231" s="187">
        <v>-0.51318430172498197</v>
      </c>
      <c r="D7231" s="187">
        <v>0.59515206704999601</v>
      </c>
      <c r="E7231" s="187">
        <v>2.6070543184958201</v>
      </c>
    </row>
    <row r="7232" spans="1:5" x14ac:dyDescent="0.25">
      <c r="A7232" s="187">
        <v>46817.468939012702</v>
      </c>
      <c r="B7232" s="187">
        <v>0.23719938482835701</v>
      </c>
      <c r="C7232" s="187">
        <v>-0.51305148970651504</v>
      </c>
      <c r="D7232" s="187">
        <v>0.59512255326811403</v>
      </c>
      <c r="E7232" s="187">
        <v>2.6072669688797698</v>
      </c>
    </row>
    <row r="7233" spans="1:5" x14ac:dyDescent="0.25">
      <c r="A7233" s="187">
        <v>46823.646346720903</v>
      </c>
      <c r="B7233" s="187">
        <v>0.99546927452118805</v>
      </c>
      <c r="C7233" s="187">
        <v>-0.51258375106918996</v>
      </c>
      <c r="D7233" s="187">
        <v>0.59501861134870904</v>
      </c>
      <c r="E7233" s="187">
        <v>2.6080152327375101</v>
      </c>
    </row>
    <row r="7234" spans="1:5" x14ac:dyDescent="0.25">
      <c r="A7234" s="187">
        <v>46834.450436917701</v>
      </c>
      <c r="B7234" s="187">
        <v>0.31938317144191197</v>
      </c>
      <c r="C7234" s="187">
        <v>-0.51176430229313996</v>
      </c>
      <c r="D7234" s="187">
        <v>0.59483651162069795</v>
      </c>
      <c r="E7234" s="187">
        <v>2.6093237263889599</v>
      </c>
    </row>
    <row r="7235" spans="1:5" x14ac:dyDescent="0.25">
      <c r="A7235" s="187">
        <v>46837.958686783197</v>
      </c>
      <c r="B7235" s="187">
        <v>1.8286993985111999</v>
      </c>
      <c r="C7235" s="187">
        <v>-0.51149784386866204</v>
      </c>
      <c r="D7235" s="187">
        <v>0.59477729863747997</v>
      </c>
      <c r="E7235" s="187">
        <v>2.6097485504018398</v>
      </c>
    </row>
    <row r="7236" spans="1:5" x14ac:dyDescent="0.25">
      <c r="A7236" s="187">
        <v>46846.785639401402</v>
      </c>
      <c r="B7236" s="187">
        <v>0.34129876781020302</v>
      </c>
      <c r="C7236" s="187">
        <v>-0.51082663664507899</v>
      </c>
      <c r="D7236" s="187">
        <v>0.59462814147668397</v>
      </c>
      <c r="E7236" s="187">
        <v>2.6108172697199401</v>
      </c>
    </row>
    <row r="7237" spans="1:5" x14ac:dyDescent="0.25">
      <c r="A7237" s="187">
        <v>46854.199066098903</v>
      </c>
      <c r="B7237" s="187">
        <v>1.5589234608085301</v>
      </c>
      <c r="C7237" s="187">
        <v>-0.51026206973855603</v>
      </c>
      <c r="D7237" s="187">
        <v>0.59450268216412405</v>
      </c>
      <c r="E7237" s="187">
        <v>2.6117146456575799</v>
      </c>
    </row>
    <row r="7238" spans="1:5" x14ac:dyDescent="0.25">
      <c r="A7238" s="187">
        <v>46868.493369753996</v>
      </c>
      <c r="B7238" s="187">
        <v>-0.31953049244954901</v>
      </c>
      <c r="C7238" s="187">
        <v>-0.50917139616864804</v>
      </c>
      <c r="D7238" s="187">
        <v>0.59426031025970005</v>
      </c>
      <c r="E7238" s="187">
        <v>2.6134443245613399</v>
      </c>
    </row>
    <row r="7239" spans="1:5" x14ac:dyDescent="0.25">
      <c r="A7239" s="187">
        <v>46876.1695129656</v>
      </c>
      <c r="B7239" s="187">
        <v>1.24097671165038</v>
      </c>
      <c r="C7239" s="187">
        <v>-0.50858460052979204</v>
      </c>
      <c r="D7239" s="187">
        <v>0.59412991122884296</v>
      </c>
      <c r="E7239" s="187">
        <v>2.6143727961822498</v>
      </c>
    </row>
    <row r="7240" spans="1:5" x14ac:dyDescent="0.25">
      <c r="A7240" s="187">
        <v>46916.737844174801</v>
      </c>
      <c r="B7240" s="187">
        <v>0.924440088515599</v>
      </c>
      <c r="C7240" s="187">
        <v>-0.50547173317877403</v>
      </c>
      <c r="D7240" s="187">
        <v>0.59343816292861695</v>
      </c>
      <c r="E7240" s="187">
        <v>2.61927420218385</v>
      </c>
    </row>
    <row r="7241" spans="1:5" x14ac:dyDescent="0.25">
      <c r="A7241" s="187">
        <v>46918.142155406596</v>
      </c>
      <c r="B7241" s="187">
        <v>9.8099852706862403E-2</v>
      </c>
      <c r="C7241" s="187">
        <v>-0.50536365259614302</v>
      </c>
      <c r="D7241" s="187">
        <v>0.59341414502136502</v>
      </c>
      <c r="E7241" s="187">
        <v>2.6194436737973601</v>
      </c>
    </row>
    <row r="7242" spans="1:5" x14ac:dyDescent="0.25">
      <c r="A7242" s="187">
        <v>46918.794813789304</v>
      </c>
      <c r="B7242" s="187">
        <v>0.18983901080826801</v>
      </c>
      <c r="C7242" s="187">
        <v>-0.50531341485829395</v>
      </c>
      <c r="D7242" s="187">
        <v>0.59340298107962097</v>
      </c>
      <c r="E7242" s="187">
        <v>2.6195224313105099</v>
      </c>
    </row>
    <row r="7243" spans="1:5" x14ac:dyDescent="0.25">
      <c r="A7243" s="187">
        <v>46920.987271351398</v>
      </c>
      <c r="B7243" s="187">
        <v>2.82574962985553</v>
      </c>
      <c r="C7243" s="187">
        <v>-0.50514462065677201</v>
      </c>
      <c r="D7243" s="187">
        <v>0.59336547125706096</v>
      </c>
      <c r="E7243" s="187">
        <v>2.6197869758408201</v>
      </c>
    </row>
    <row r="7244" spans="1:5" x14ac:dyDescent="0.25">
      <c r="A7244" s="187">
        <v>46925.838267695799</v>
      </c>
      <c r="B7244" s="187">
        <v>1.73158497324097</v>
      </c>
      <c r="C7244" s="187">
        <v>-0.50477097667984006</v>
      </c>
      <c r="D7244" s="187">
        <v>0.59328243926218704</v>
      </c>
      <c r="E7244" s="187">
        <v>2.62037217190236</v>
      </c>
    </row>
    <row r="7245" spans="1:5" x14ac:dyDescent="0.25">
      <c r="A7245" s="187">
        <v>46933.468771883199</v>
      </c>
      <c r="B7245" s="187">
        <v>8.8754621066278197E-2</v>
      </c>
      <c r="C7245" s="187">
        <v>-0.50418277431356495</v>
      </c>
      <c r="D7245" s="187">
        <v>0.59315172762523605</v>
      </c>
      <c r="E7245" s="187">
        <v>2.62129229344978</v>
      </c>
    </row>
    <row r="7246" spans="1:5" x14ac:dyDescent="0.25">
      <c r="A7246" s="187">
        <v>46934.920137254601</v>
      </c>
      <c r="B7246" s="187">
        <v>0.40565673259267399</v>
      </c>
      <c r="C7246" s="187">
        <v>-0.50407083154286603</v>
      </c>
      <c r="D7246" s="187">
        <v>0.59312685145397004</v>
      </c>
      <c r="E7246" s="187">
        <v>2.6214672517164699</v>
      </c>
    </row>
    <row r="7247" spans="1:5" x14ac:dyDescent="0.25">
      <c r="A7247" s="187">
        <v>46942.757686863202</v>
      </c>
      <c r="B7247" s="187">
        <v>1.8391075630325999</v>
      </c>
      <c r="C7247" s="187">
        <v>-0.50346598786408803</v>
      </c>
      <c r="D7247" s="187">
        <v>0.59299244174757504</v>
      </c>
      <c r="E7247" s="187">
        <v>2.6224117371399398</v>
      </c>
    </row>
    <row r="7248" spans="1:5" x14ac:dyDescent="0.25">
      <c r="A7248" s="187">
        <v>46946.023169719701</v>
      </c>
      <c r="B7248" s="187">
        <v>0.313580302205415</v>
      </c>
      <c r="C7248" s="187">
        <v>-0.50321381730326398</v>
      </c>
      <c r="D7248" s="187">
        <v>0.59293640384516999</v>
      </c>
      <c r="E7248" s="187">
        <v>2.6228050941404999</v>
      </c>
    </row>
    <row r="7249" spans="1:5" x14ac:dyDescent="0.25">
      <c r="A7249" s="187">
        <v>46946.419562803901</v>
      </c>
      <c r="B7249" s="187">
        <v>2.8399865100956698</v>
      </c>
      <c r="C7249" s="187">
        <v>-0.50318320016047602</v>
      </c>
      <c r="D7249" s="187">
        <v>0.59292960003566098</v>
      </c>
      <c r="E7249" s="187">
        <v>2.6228528367560102</v>
      </c>
    </row>
    <row r="7250" spans="1:5" x14ac:dyDescent="0.25">
      <c r="A7250" s="187">
        <v>46950.941554502198</v>
      </c>
      <c r="B7250" s="187">
        <v>-8.5680620795133597E-2</v>
      </c>
      <c r="C7250" s="187">
        <v>-0.502833827104749</v>
      </c>
      <c r="D7250" s="187">
        <v>0.59285196157883302</v>
      </c>
      <c r="E7250" s="187">
        <v>2.6233973755266802</v>
      </c>
    </row>
    <row r="7251" spans="1:5" x14ac:dyDescent="0.25">
      <c r="A7251" s="187">
        <v>46953.636392590801</v>
      </c>
      <c r="B7251" s="187">
        <v>0.44282210971897701</v>
      </c>
      <c r="C7251" s="187">
        <v>-0.50262553768310003</v>
      </c>
      <c r="D7251" s="187">
        <v>0.59280567504068904</v>
      </c>
      <c r="E7251" s="187">
        <v>2.6237217979162701</v>
      </c>
    </row>
    <row r="7252" spans="1:5" x14ac:dyDescent="0.25">
      <c r="A7252" s="187">
        <v>46954.504535615903</v>
      </c>
      <c r="B7252" s="187">
        <v>1.7261984137681099</v>
      </c>
      <c r="C7252" s="187">
        <v>-0.50255842405281403</v>
      </c>
      <c r="D7252" s="187">
        <v>0.59279076090062499</v>
      </c>
      <c r="E7252" s="187">
        <v>2.6238262960968601</v>
      </c>
    </row>
    <row r="7253" spans="1:5" x14ac:dyDescent="0.25">
      <c r="A7253" s="187">
        <v>46976.415064509398</v>
      </c>
      <c r="B7253" s="187">
        <v>1.1250142391154401</v>
      </c>
      <c r="C7253" s="187">
        <v>-0.50086257755599295</v>
      </c>
      <c r="D7253" s="187">
        <v>0.59241390612355405</v>
      </c>
      <c r="E7253" s="187">
        <v>2.6264611839221699</v>
      </c>
    </row>
    <row r="7254" spans="1:5" x14ac:dyDescent="0.25">
      <c r="A7254" s="187">
        <v>46986.867733015002</v>
      </c>
      <c r="B7254" s="187">
        <v>0.188857492988559</v>
      </c>
      <c r="C7254" s="187">
        <v>-0.50005229193071299</v>
      </c>
      <c r="D7254" s="187">
        <v>0.59223384265126999</v>
      </c>
      <c r="E7254" s="187">
        <v>2.6277164009335601</v>
      </c>
    </row>
    <row r="7255" spans="1:5" x14ac:dyDescent="0.25">
      <c r="A7255" s="187">
        <v>47001.773961439401</v>
      </c>
      <c r="B7255" s="187">
        <v>-0.65520389173514504</v>
      </c>
      <c r="C7255" s="187">
        <v>-0.498895512675465</v>
      </c>
      <c r="D7255" s="187">
        <v>0.59197678059454795</v>
      </c>
      <c r="E7255" s="187">
        <v>2.6295042609055401</v>
      </c>
    </row>
    <row r="7256" spans="1:5" x14ac:dyDescent="0.25">
      <c r="A7256" s="187">
        <v>47008.404662812303</v>
      </c>
      <c r="B7256" s="187">
        <v>0.78935814536442706</v>
      </c>
      <c r="C7256" s="187">
        <v>-0.498380510545121</v>
      </c>
      <c r="D7256" s="187">
        <v>0.591862335676694</v>
      </c>
      <c r="E7256" s="187">
        <v>2.6302986883977701</v>
      </c>
    </row>
    <row r="7257" spans="1:5" x14ac:dyDescent="0.25">
      <c r="A7257" s="187">
        <v>47015.166564406099</v>
      </c>
      <c r="B7257" s="187">
        <v>0.96848300633425299</v>
      </c>
      <c r="C7257" s="187">
        <v>-0.49785506467262702</v>
      </c>
      <c r="D7257" s="187">
        <v>0.59174556992725003</v>
      </c>
      <c r="E7257" s="187">
        <v>2.6311082640611598</v>
      </c>
    </row>
    <row r="7258" spans="1:5" x14ac:dyDescent="0.25">
      <c r="A7258" s="187">
        <v>47015.998344657499</v>
      </c>
      <c r="B7258" s="187">
        <v>0.53625030990192002</v>
      </c>
      <c r="C7258" s="187">
        <v>-0.49779041277199298</v>
      </c>
      <c r="D7258" s="187">
        <v>0.591731202838221</v>
      </c>
      <c r="E7258" s="187">
        <v>2.6312078091315301</v>
      </c>
    </row>
    <row r="7259" spans="1:5" x14ac:dyDescent="0.25">
      <c r="A7259" s="187">
        <v>47017.713023273602</v>
      </c>
      <c r="B7259" s="187">
        <v>1.67046434858686</v>
      </c>
      <c r="C7259" s="187">
        <v>-0.49765712437439003</v>
      </c>
      <c r="D7259" s="187">
        <v>0.59170158319430899</v>
      </c>
      <c r="E7259" s="187">
        <v>2.6314129884320501</v>
      </c>
    </row>
    <row r="7260" spans="1:5" x14ac:dyDescent="0.25">
      <c r="A7260" s="187">
        <v>47024.862310013501</v>
      </c>
      <c r="B7260" s="187">
        <v>0.52362206008109702</v>
      </c>
      <c r="C7260" s="187">
        <v>-0.49710122438228599</v>
      </c>
      <c r="D7260" s="187">
        <v>0.59157804986272999</v>
      </c>
      <c r="E7260" s="187">
        <v>2.6322680560394001</v>
      </c>
    </row>
    <row r="7261" spans="1:5" x14ac:dyDescent="0.25">
      <c r="A7261" s="187">
        <v>47028.613020642799</v>
      </c>
      <c r="B7261" s="187">
        <v>0.25120053232297002</v>
      </c>
      <c r="C7261" s="187">
        <v>-0.49680948591401403</v>
      </c>
      <c r="D7261" s="187">
        <v>0.59151321909200305</v>
      </c>
      <c r="E7261" s="187">
        <v>2.6327163721837099</v>
      </c>
    </row>
    <row r="7262" spans="1:5" x14ac:dyDescent="0.25">
      <c r="A7262" s="187">
        <v>47034.370307467201</v>
      </c>
      <c r="B7262" s="187">
        <v>-0.64203018256258604</v>
      </c>
      <c r="C7262" s="187">
        <v>-0.49636154801009102</v>
      </c>
      <c r="D7262" s="187">
        <v>0.59141367733557604</v>
      </c>
      <c r="E7262" s="187">
        <v>2.63340415328146</v>
      </c>
    </row>
    <row r="7263" spans="1:5" x14ac:dyDescent="0.25">
      <c r="A7263" s="187">
        <v>47039.394631077201</v>
      </c>
      <c r="B7263" s="187">
        <v>3.1656997765224801</v>
      </c>
      <c r="C7263" s="187">
        <v>-0.495970521878071</v>
      </c>
      <c r="D7263" s="187">
        <v>0.59132678263957095</v>
      </c>
      <c r="E7263" s="187">
        <v>2.6340039913109399</v>
      </c>
    </row>
    <row r="7264" spans="1:5" x14ac:dyDescent="0.25">
      <c r="A7264" s="187">
        <v>47041.721762270601</v>
      </c>
      <c r="B7264" s="187">
        <v>1.9552640467285001</v>
      </c>
      <c r="C7264" s="187">
        <v>-0.495789374607981</v>
      </c>
      <c r="D7264" s="187">
        <v>0.59128652769066203</v>
      </c>
      <c r="E7264" s="187">
        <v>2.6342816975543299</v>
      </c>
    </row>
    <row r="7265" spans="1:5" x14ac:dyDescent="0.25">
      <c r="A7265" s="187">
        <v>47057.340444860201</v>
      </c>
      <c r="B7265" s="187">
        <v>0.789530787048497</v>
      </c>
      <c r="C7265" s="187">
        <v>-0.49457308411537099</v>
      </c>
      <c r="D7265" s="187">
        <v>0.59101624091452698</v>
      </c>
      <c r="E7265" s="187">
        <v>2.6361434706778302</v>
      </c>
    </row>
    <row r="7266" spans="1:5" x14ac:dyDescent="0.25">
      <c r="A7266" s="187">
        <v>47066.887171702598</v>
      </c>
      <c r="B7266" s="187">
        <v>-0.19208392171152799</v>
      </c>
      <c r="C7266" s="187">
        <v>-0.49382926210772199</v>
      </c>
      <c r="D7266" s="187">
        <v>0.59085094713504904</v>
      </c>
      <c r="E7266" s="187">
        <v>2.6372796199867201</v>
      </c>
    </row>
    <row r="7267" spans="1:5" x14ac:dyDescent="0.25">
      <c r="A7267" s="187">
        <v>47080.380783361397</v>
      </c>
      <c r="B7267" s="187">
        <v>0.46894380025885901</v>
      </c>
      <c r="C7267" s="187">
        <v>-0.49277753642760502</v>
      </c>
      <c r="D7267" s="187">
        <v>0.590617230317246</v>
      </c>
      <c r="E7267" s="187">
        <v>2.63888299424536</v>
      </c>
    </row>
    <row r="7268" spans="1:5" x14ac:dyDescent="0.25">
      <c r="A7268" s="187">
        <v>47090.262334384497</v>
      </c>
      <c r="B7268" s="187">
        <v>1.15265218835003</v>
      </c>
      <c r="C7268" s="187">
        <v>-0.49200712236133398</v>
      </c>
      <c r="D7268" s="187">
        <v>0.59044602719140804</v>
      </c>
      <c r="E7268" s="187">
        <v>2.6400552433349902</v>
      </c>
    </row>
    <row r="7269" spans="1:5" x14ac:dyDescent="0.25">
      <c r="A7269" s="187">
        <v>47090.6703667361</v>
      </c>
      <c r="B7269" s="187">
        <v>2.4543445624175702</v>
      </c>
      <c r="C7269" s="187">
        <v>-0.49197530700511699</v>
      </c>
      <c r="D7269" s="187">
        <v>0.59043895711224803</v>
      </c>
      <c r="E7269" s="187">
        <v>2.6401036123336401</v>
      </c>
    </row>
    <row r="7270" spans="1:5" x14ac:dyDescent="0.25">
      <c r="A7270" s="187">
        <v>47116.084651139601</v>
      </c>
      <c r="B7270" s="187">
        <v>-2.4426375600961098E-3</v>
      </c>
      <c r="C7270" s="187">
        <v>-0.48999339809137299</v>
      </c>
      <c r="D7270" s="187">
        <v>0.58999853290919402</v>
      </c>
      <c r="E7270" s="187">
        <v>2.6431104383247899</v>
      </c>
    </row>
    <row r="7271" spans="1:5" x14ac:dyDescent="0.25">
      <c r="A7271" s="187">
        <v>47118.377091271002</v>
      </c>
      <c r="B7271" s="187">
        <v>-0.15762615134611299</v>
      </c>
      <c r="C7271" s="187">
        <v>-0.489814611715849</v>
      </c>
      <c r="D7271" s="187">
        <v>0.58995880260352196</v>
      </c>
      <c r="E7271" s="187">
        <v>2.6433810806782301</v>
      </c>
    </row>
    <row r="7272" spans="1:5" x14ac:dyDescent="0.25">
      <c r="A7272" s="187">
        <v>47119.150148915003</v>
      </c>
      <c r="B7272" s="187">
        <v>1.1873627625734899</v>
      </c>
      <c r="C7272" s="187">
        <v>-0.48975432141302699</v>
      </c>
      <c r="D7272" s="187">
        <v>0.58994540475845003</v>
      </c>
      <c r="E7272" s="187">
        <v>2.6434723244575302</v>
      </c>
    </row>
    <row r="7273" spans="1:5" x14ac:dyDescent="0.25">
      <c r="A7273" s="187">
        <v>47132.624453014701</v>
      </c>
      <c r="B7273" s="187">
        <v>0.39706765086187101</v>
      </c>
      <c r="C7273" s="187">
        <v>-0.48870350539851498</v>
      </c>
      <c r="D7273" s="187">
        <v>0.58971189008855895</v>
      </c>
      <c r="E7273" s="187">
        <v>2.6450608519689198</v>
      </c>
    </row>
    <row r="7274" spans="1:5" x14ac:dyDescent="0.25">
      <c r="A7274" s="187">
        <v>47139.1794512419</v>
      </c>
      <c r="B7274" s="187">
        <v>0.15335436901753299</v>
      </c>
      <c r="C7274" s="187">
        <v>-0.48819235188877802</v>
      </c>
      <c r="D7274" s="187">
        <v>0.58959830041972805</v>
      </c>
      <c r="E7274" s="187">
        <v>2.6458323560512902</v>
      </c>
    </row>
    <row r="7275" spans="1:5" x14ac:dyDescent="0.25">
      <c r="A7275" s="187">
        <v>47143.483968151297</v>
      </c>
      <c r="B7275" s="187">
        <v>0.109707351759747</v>
      </c>
      <c r="C7275" s="187">
        <v>-0.487856716398403</v>
      </c>
      <c r="D7275" s="187">
        <v>0.58952371475520104</v>
      </c>
      <c r="E7275" s="187">
        <v>2.6463385167369</v>
      </c>
    </row>
    <row r="7276" spans="1:5" x14ac:dyDescent="0.25">
      <c r="A7276" s="187">
        <v>47158.929041519797</v>
      </c>
      <c r="B7276" s="187">
        <v>0.96954964751710704</v>
      </c>
      <c r="C7276" s="187">
        <v>-0.48665266756019299</v>
      </c>
      <c r="D7276" s="187">
        <v>0.58925614834671003</v>
      </c>
      <c r="E7276" s="187">
        <v>2.6481515435822001</v>
      </c>
    </row>
    <row r="7277" spans="1:5" x14ac:dyDescent="0.25">
      <c r="A7277" s="187">
        <v>47160.069146371003</v>
      </c>
      <c r="B7277" s="187">
        <v>1.79606126742669</v>
      </c>
      <c r="C7277" s="187">
        <v>-0.48656380739027</v>
      </c>
      <c r="D7277" s="187">
        <v>0.58923640164228197</v>
      </c>
      <c r="E7277" s="187">
        <v>2.64828517735193</v>
      </c>
    </row>
    <row r="7278" spans="1:5" x14ac:dyDescent="0.25">
      <c r="A7278" s="187">
        <v>47172.323520259597</v>
      </c>
      <c r="B7278" s="187">
        <v>1.71219495373147</v>
      </c>
      <c r="C7278" s="187">
        <v>-0.48560890131680001</v>
      </c>
      <c r="D7278" s="187">
        <v>0.58902420029262204</v>
      </c>
      <c r="E7278" s="187">
        <v>2.6497197714703802</v>
      </c>
    </row>
    <row r="7279" spans="1:5" x14ac:dyDescent="0.25">
      <c r="A7279" s="187">
        <v>47183.3081941782</v>
      </c>
      <c r="B7279" s="187">
        <v>0.401106324125866</v>
      </c>
      <c r="C7279" s="187">
        <v>-0.48475330637175501</v>
      </c>
      <c r="D7279" s="187">
        <v>0.58883406808261196</v>
      </c>
      <c r="E7279" s="187">
        <v>2.6510029227163998</v>
      </c>
    </row>
    <row r="7280" spans="1:5" x14ac:dyDescent="0.25">
      <c r="A7280" s="187">
        <v>47186.830944579902</v>
      </c>
      <c r="B7280" s="187">
        <v>1.4235023701290901</v>
      </c>
      <c r="C7280" s="187">
        <v>-0.48447900598625498</v>
      </c>
      <c r="D7280" s="187">
        <v>0.58877311244138997</v>
      </c>
      <c r="E7280" s="187">
        <v>2.6514138513517702</v>
      </c>
    </row>
    <row r="7281" spans="1:5" x14ac:dyDescent="0.25">
      <c r="A7281" s="187">
        <v>47188.085560114298</v>
      </c>
      <c r="B7281" s="187">
        <v>0.63562068343438205</v>
      </c>
      <c r="C7281" s="187">
        <v>-0.48438132577211501</v>
      </c>
      <c r="D7281" s="187">
        <v>0.58875140572713702</v>
      </c>
      <c r="E7281" s="187">
        <v>2.6515601339714601</v>
      </c>
    </row>
    <row r="7282" spans="1:5" x14ac:dyDescent="0.25">
      <c r="A7282" s="187">
        <v>47204.929030958701</v>
      </c>
      <c r="B7282" s="187">
        <v>0.397063685719523</v>
      </c>
      <c r="C7282" s="187">
        <v>-0.48307056203984899</v>
      </c>
      <c r="D7282" s="187">
        <v>0.58846012489774402</v>
      </c>
      <c r="E7282" s="187">
        <v>2.6535204762200202</v>
      </c>
    </row>
    <row r="7283" spans="1:5" x14ac:dyDescent="0.25">
      <c r="A7283" s="187">
        <v>47208.200476505001</v>
      </c>
      <c r="B7283" s="187">
        <v>0.113046649929371</v>
      </c>
      <c r="C7283" s="187">
        <v>-0.482816121775966</v>
      </c>
      <c r="D7283" s="187">
        <v>0.58840358261688097</v>
      </c>
      <c r="E7283" s="187">
        <v>2.65390045047151</v>
      </c>
    </row>
    <row r="7284" spans="1:5" x14ac:dyDescent="0.25">
      <c r="A7284" s="187">
        <v>47211.474607236603</v>
      </c>
      <c r="B7284" s="187">
        <v>-2.01738623357818</v>
      </c>
      <c r="C7284" s="187">
        <v>-0.48256152409972403</v>
      </c>
      <c r="D7284" s="187">
        <v>0.588347005355494</v>
      </c>
      <c r="E7284" s="187">
        <v>2.6542804791600401</v>
      </c>
    </row>
    <row r="7285" spans="1:5" x14ac:dyDescent="0.25">
      <c r="A7285" s="187">
        <v>47214.293643728299</v>
      </c>
      <c r="B7285" s="187">
        <v>4.0548777208845799</v>
      </c>
      <c r="C7285" s="187">
        <v>-0.48234235734525299</v>
      </c>
      <c r="D7285" s="187">
        <v>0.58829830163227803</v>
      </c>
      <c r="E7285" s="187">
        <v>2.65460747714212</v>
      </c>
    </row>
    <row r="7286" spans="1:5" x14ac:dyDescent="0.25">
      <c r="A7286" s="187">
        <v>47214.363542678599</v>
      </c>
      <c r="B7286" s="187">
        <v>0.32770879703489803</v>
      </c>
      <c r="C7286" s="187">
        <v>-0.48233692354427399</v>
      </c>
      <c r="D7286" s="187">
        <v>0.58829709412094999</v>
      </c>
      <c r="E7286" s="187">
        <v>2.6546155827105502</v>
      </c>
    </row>
    <row r="7287" spans="1:5" x14ac:dyDescent="0.25">
      <c r="A7287" s="187">
        <v>47223.113355317197</v>
      </c>
      <c r="B7287" s="187">
        <v>0.24615559419049601</v>
      </c>
      <c r="C7287" s="187">
        <v>-0.48165693444715901</v>
      </c>
      <c r="D7287" s="187">
        <v>0.58814598543270202</v>
      </c>
      <c r="E7287" s="187">
        <v>2.6556292747769801</v>
      </c>
    </row>
    <row r="7288" spans="1:5" x14ac:dyDescent="0.25">
      <c r="A7288" s="187">
        <v>47232.920243155502</v>
      </c>
      <c r="B7288" s="187">
        <v>2.13430585550902</v>
      </c>
      <c r="C7288" s="187">
        <v>-0.480895304095311</v>
      </c>
      <c r="D7288" s="187">
        <v>0.58797673424340202</v>
      </c>
      <c r="E7288" s="187">
        <v>2.6567631667054501</v>
      </c>
    </row>
    <row r="7289" spans="1:5" x14ac:dyDescent="0.25">
      <c r="A7289" s="187">
        <v>47234.685068685001</v>
      </c>
      <c r="B7289" s="187">
        <v>0.91211774532169398</v>
      </c>
      <c r="C7289" s="187">
        <v>-0.480758303529979</v>
      </c>
      <c r="D7289" s="187">
        <v>0.58794628967332896</v>
      </c>
      <c r="E7289" s="187">
        <v>2.65696696117003</v>
      </c>
    </row>
    <row r="7290" spans="1:5" x14ac:dyDescent="0.25">
      <c r="A7290" s="187">
        <v>47237.494705925099</v>
      </c>
      <c r="B7290" s="187">
        <v>2.3678228016757901</v>
      </c>
      <c r="C7290" s="187">
        <v>-0.48054023573321403</v>
      </c>
      <c r="D7290" s="187">
        <v>0.58789783016293595</v>
      </c>
      <c r="E7290" s="187">
        <v>2.6572912417518899</v>
      </c>
    </row>
    <row r="7291" spans="1:5" x14ac:dyDescent="0.25">
      <c r="A7291" s="187">
        <v>47241.599645269103</v>
      </c>
      <c r="B7291" s="187">
        <v>0.16063699546051699</v>
      </c>
      <c r="C7291" s="187">
        <v>-0.48022172415359599</v>
      </c>
      <c r="D7291" s="187">
        <v>0.58782704981191003</v>
      </c>
      <c r="E7291" s="187">
        <v>2.65776465745722</v>
      </c>
    </row>
    <row r="7292" spans="1:5" x14ac:dyDescent="0.25">
      <c r="A7292" s="187">
        <v>47247.988329092201</v>
      </c>
      <c r="B7292" s="187">
        <v>0.450782482415235</v>
      </c>
      <c r="C7292" s="187">
        <v>-0.47972623213753002</v>
      </c>
      <c r="D7292" s="187">
        <v>0.587716940475007</v>
      </c>
      <c r="E7292" s="187">
        <v>2.6585005827805599</v>
      </c>
    </row>
    <row r="7293" spans="1:5" x14ac:dyDescent="0.25">
      <c r="A7293" s="187">
        <v>47256.900643586399</v>
      </c>
      <c r="B7293" s="187">
        <v>0.27183998276898602</v>
      </c>
      <c r="C7293" s="187">
        <v>-0.47903548443871402</v>
      </c>
      <c r="D7293" s="187">
        <v>0.58756344098638102</v>
      </c>
      <c r="E7293" s="187">
        <v>2.6595254137550799</v>
      </c>
    </row>
    <row r="7294" spans="1:5" x14ac:dyDescent="0.25">
      <c r="A7294" s="187">
        <v>47261.857383560797</v>
      </c>
      <c r="B7294" s="187">
        <v>0.330151927911504</v>
      </c>
      <c r="C7294" s="187">
        <v>-0.478651562750115</v>
      </c>
      <c r="D7294" s="187">
        <v>0.58747812505558095</v>
      </c>
      <c r="E7294" s="187">
        <v>2.6600944725907301</v>
      </c>
    </row>
    <row r="7295" spans="1:5" x14ac:dyDescent="0.25">
      <c r="A7295" s="187">
        <v>47269.429300966898</v>
      </c>
      <c r="B7295" s="187">
        <v>1.3073599357880299</v>
      </c>
      <c r="C7295" s="187">
        <v>-0.47806544616928598</v>
      </c>
      <c r="D7295" s="187">
        <v>0.58734787692650803</v>
      </c>
      <c r="E7295" s="187">
        <v>2.6609624796381</v>
      </c>
    </row>
    <row r="7296" spans="1:5" x14ac:dyDescent="0.25">
      <c r="A7296" s="187">
        <v>47272.922553061697</v>
      </c>
      <c r="B7296" s="187">
        <v>-0.71349785352481399</v>
      </c>
      <c r="C7296" s="187">
        <v>-0.47779519830354999</v>
      </c>
      <c r="D7296" s="187">
        <v>0.58728782184523298</v>
      </c>
      <c r="E7296" s="187">
        <v>2.6613623982776198</v>
      </c>
    </row>
    <row r="7297" spans="1:5" x14ac:dyDescent="0.25">
      <c r="A7297" s="187">
        <v>47274.829156873602</v>
      </c>
      <c r="B7297" s="187">
        <v>0.13605825462443799</v>
      </c>
      <c r="C7297" s="187">
        <v>-0.47764773994690601</v>
      </c>
      <c r="D7297" s="187">
        <v>0.58725505332153405</v>
      </c>
      <c r="E7297" s="187">
        <v>2.6615805298038899</v>
      </c>
    </row>
    <row r="7298" spans="1:5" x14ac:dyDescent="0.25">
      <c r="A7298" s="187">
        <v>47280.386597500801</v>
      </c>
      <c r="B7298" s="187">
        <v>0.25975501304558202</v>
      </c>
      <c r="C7298" s="187">
        <v>-0.477218095570274</v>
      </c>
      <c r="D7298" s="187">
        <v>0.58715957679339403</v>
      </c>
      <c r="E7298" s="187">
        <v>2.6622157690875499</v>
      </c>
    </row>
    <row r="7299" spans="1:5" x14ac:dyDescent="0.25">
      <c r="A7299" s="187">
        <v>47289.883037616702</v>
      </c>
      <c r="B7299" s="187">
        <v>1.59792768112453</v>
      </c>
      <c r="C7299" s="187">
        <v>-0.476484544663</v>
      </c>
      <c r="D7299" s="187">
        <v>0.58699656548066703</v>
      </c>
      <c r="E7299" s="187">
        <v>2.6632992353693701</v>
      </c>
    </row>
    <row r="7300" spans="1:5" x14ac:dyDescent="0.25">
      <c r="A7300" s="187">
        <v>47290.962176173904</v>
      </c>
      <c r="B7300" s="187">
        <v>0.39582293532054402</v>
      </c>
      <c r="C7300" s="187">
        <v>-0.47640123760588499</v>
      </c>
      <c r="D7300" s="187">
        <v>0.58697805280130799</v>
      </c>
      <c r="E7300" s="187">
        <v>2.6634221934529898</v>
      </c>
    </row>
    <row r="7301" spans="1:5" x14ac:dyDescent="0.25">
      <c r="A7301" s="187">
        <v>47301.927288414598</v>
      </c>
      <c r="B7301" s="187">
        <v>0.382832560342106</v>
      </c>
      <c r="C7301" s="187">
        <v>-0.47555536847857</v>
      </c>
      <c r="D7301" s="187">
        <v>0.58679008188412696</v>
      </c>
      <c r="E7301" s="187">
        <v>2.6646696576701898</v>
      </c>
    </row>
    <row r="7302" spans="1:5" x14ac:dyDescent="0.25">
      <c r="A7302" s="187">
        <v>47301.935605134997</v>
      </c>
      <c r="B7302" s="187">
        <v>1.3607812828969801</v>
      </c>
      <c r="C7302" s="187">
        <v>-0.475554727344283</v>
      </c>
      <c r="D7302" s="187">
        <v>0.58678993940984103</v>
      </c>
      <c r="E7302" s="187">
        <v>2.6646706025045299</v>
      </c>
    </row>
    <row r="7303" spans="1:5" x14ac:dyDescent="0.25">
      <c r="A7303" s="187">
        <v>47315.345736589203</v>
      </c>
      <c r="B7303" s="187">
        <v>1.1797359925806301</v>
      </c>
      <c r="C7303" s="187">
        <v>-0.474521834804077</v>
      </c>
      <c r="D7303" s="187">
        <v>0.58656040773423901</v>
      </c>
      <c r="E7303" s="187">
        <v>2.6661914154526798</v>
      </c>
    </row>
    <row r="7304" spans="1:5" x14ac:dyDescent="0.25">
      <c r="A7304" s="187">
        <v>47323.747484696003</v>
      </c>
      <c r="B7304" s="187">
        <v>0.53521055064065204</v>
      </c>
      <c r="C7304" s="187">
        <v>-0.47387564735029297</v>
      </c>
      <c r="D7304" s="187">
        <v>0.586416810522287</v>
      </c>
      <c r="E7304" s="187">
        <v>2.6671414851729698</v>
      </c>
    </row>
    <row r="7305" spans="1:5" x14ac:dyDescent="0.25">
      <c r="A7305" s="187">
        <v>47347.099073562902</v>
      </c>
      <c r="B7305" s="187">
        <v>0.61774432304344495</v>
      </c>
      <c r="C7305" s="187">
        <v>-0.47208375723632001</v>
      </c>
      <c r="D7305" s="187">
        <v>0.58601861271918199</v>
      </c>
      <c r="E7305" s="187">
        <v>2.6697706221058901</v>
      </c>
    </row>
    <row r="7306" spans="1:5" x14ac:dyDescent="0.25">
      <c r="A7306" s="187">
        <v>47362.815879453003</v>
      </c>
      <c r="B7306" s="187">
        <v>1.7113568221256901</v>
      </c>
      <c r="C7306" s="187">
        <v>-0.47088137690014098</v>
      </c>
      <c r="D7306" s="187">
        <v>0.58575141708891998</v>
      </c>
      <c r="E7306" s="187">
        <v>2.67153039647825</v>
      </c>
    </row>
    <row r="7307" spans="1:5" x14ac:dyDescent="0.25">
      <c r="A7307" s="187">
        <v>47365.994694642402</v>
      </c>
      <c r="B7307" s="187">
        <v>1.3478614459776099</v>
      </c>
      <c r="C7307" s="187">
        <v>-0.47063856783726499</v>
      </c>
      <c r="D7307" s="187">
        <v>0.58569745951939201</v>
      </c>
      <c r="E7307" s="187">
        <v>2.6718853413248498</v>
      </c>
    </row>
    <row r="7308" spans="1:5" x14ac:dyDescent="0.25">
      <c r="A7308" s="187">
        <v>47373.412970477999</v>
      </c>
      <c r="B7308" s="187">
        <v>1.41248757849746</v>
      </c>
      <c r="C7308" s="187">
        <v>-0.47007244830022699</v>
      </c>
      <c r="D7308" s="187">
        <v>0.58557165517782805</v>
      </c>
      <c r="E7308" s="187">
        <v>2.6727123601921701</v>
      </c>
    </row>
    <row r="7309" spans="1:5" x14ac:dyDescent="0.25">
      <c r="A7309" s="187">
        <v>47373.684502128199</v>
      </c>
      <c r="B7309" s="187">
        <v>0.81727952466019704</v>
      </c>
      <c r="C7309" s="187">
        <v>-0.47005174044891501</v>
      </c>
      <c r="D7309" s="187">
        <v>0.58556705343309201</v>
      </c>
      <c r="E7309" s="187">
        <v>2.67274259682226</v>
      </c>
    </row>
    <row r="7310" spans="1:5" x14ac:dyDescent="0.25">
      <c r="A7310" s="187">
        <v>47374.9565636966</v>
      </c>
      <c r="B7310" s="187">
        <v>2.83863382552452</v>
      </c>
      <c r="C7310" s="187">
        <v>-0.46995474224923001</v>
      </c>
      <c r="D7310" s="187">
        <v>0.58554549827760705</v>
      </c>
      <c r="E7310" s="187">
        <v>2.6728842153933501</v>
      </c>
    </row>
    <row r="7311" spans="1:5" x14ac:dyDescent="0.25">
      <c r="A7311" s="187">
        <v>47379.558013900103</v>
      </c>
      <c r="B7311" s="187">
        <v>0.38196586114209702</v>
      </c>
      <c r="C7311" s="187">
        <v>-0.46960405193665899</v>
      </c>
      <c r="D7311" s="187">
        <v>0.58546756709703496</v>
      </c>
      <c r="E7311" s="187">
        <v>2.6733960403959598</v>
      </c>
    </row>
    <row r="7312" spans="1:5" x14ac:dyDescent="0.25">
      <c r="A7312" s="187">
        <v>47384.429827888503</v>
      </c>
      <c r="B7312" s="187">
        <v>1.7819692892668599</v>
      </c>
      <c r="C7312" s="187">
        <v>-0.469233073096607</v>
      </c>
      <c r="D7312" s="187">
        <v>0.58538512735480097</v>
      </c>
      <c r="E7312" s="187">
        <v>2.6739371578042599</v>
      </c>
    </row>
    <row r="7313" spans="1:5" x14ac:dyDescent="0.25">
      <c r="A7313" s="187">
        <v>47393.784961924401</v>
      </c>
      <c r="B7313" s="187">
        <v>0.34944394018817498</v>
      </c>
      <c r="C7313" s="187">
        <v>-0.468521633523593</v>
      </c>
      <c r="D7313" s="187">
        <v>0.58522702967190898</v>
      </c>
      <c r="E7313" s="187">
        <v>2.6749739675127202</v>
      </c>
    </row>
    <row r="7314" spans="1:5" x14ac:dyDescent="0.25">
      <c r="A7314" s="187">
        <v>47395.0744163118</v>
      </c>
      <c r="B7314" s="187">
        <v>0.307707113827418</v>
      </c>
      <c r="C7314" s="187">
        <v>-0.46842367132885399</v>
      </c>
      <c r="D7314" s="187">
        <v>0.58520526029530096</v>
      </c>
      <c r="E7314" s="187">
        <v>2.6751166384035598</v>
      </c>
    </row>
    <row r="7315" spans="1:5" x14ac:dyDescent="0.25">
      <c r="A7315" s="187">
        <v>47396.092394679203</v>
      </c>
      <c r="B7315" s="187">
        <v>1.70677816030236</v>
      </c>
      <c r="C7315" s="187">
        <v>-0.468346350717531</v>
      </c>
      <c r="D7315" s="187">
        <v>0.58518807793722905</v>
      </c>
      <c r="E7315" s="187">
        <v>2.6752292312438</v>
      </c>
    </row>
    <row r="7316" spans="1:5" x14ac:dyDescent="0.25">
      <c r="A7316" s="187">
        <v>47400.8166103474</v>
      </c>
      <c r="B7316" s="187">
        <v>0.37650457807996102</v>
      </c>
      <c r="C7316" s="187">
        <v>-0.46798772125565602</v>
      </c>
      <c r="D7316" s="187">
        <v>0.58510838250125696</v>
      </c>
      <c r="E7316" s="187">
        <v>2.67575127760422</v>
      </c>
    </row>
    <row r="7317" spans="1:5" x14ac:dyDescent="0.25">
      <c r="A7317" s="187">
        <v>47403.8072634661</v>
      </c>
      <c r="B7317" s="187">
        <v>2.4725250973913999</v>
      </c>
      <c r="C7317" s="187">
        <v>-0.46776086245103199</v>
      </c>
      <c r="D7317" s="187">
        <v>0.58505796943356303</v>
      </c>
      <c r="E7317" s="187">
        <v>2.6760813540081299</v>
      </c>
    </row>
    <row r="7318" spans="1:5" x14ac:dyDescent="0.25">
      <c r="A7318" s="187">
        <v>47412.7657651134</v>
      </c>
      <c r="B7318" s="187">
        <v>2.6379052722644198</v>
      </c>
      <c r="C7318" s="187">
        <v>-0.46708211432074098</v>
      </c>
      <c r="D7318" s="187">
        <v>0.58490713651572002</v>
      </c>
      <c r="E7318" s="187">
        <v>2.6770682076209802</v>
      </c>
    </row>
    <row r="7319" spans="1:5" x14ac:dyDescent="0.25">
      <c r="A7319" s="187">
        <v>47421.826390556598</v>
      </c>
      <c r="B7319" s="187">
        <v>1.4795444393211199</v>
      </c>
      <c r="C7319" s="187">
        <v>-0.46639688993944101</v>
      </c>
      <c r="D7319" s="187">
        <v>0.58475486443098701</v>
      </c>
      <c r="E7319" s="187">
        <v>2.6780633953449202</v>
      </c>
    </row>
    <row r="7320" spans="1:5" x14ac:dyDescent="0.25">
      <c r="A7320" s="187">
        <v>47426.546535423797</v>
      </c>
      <c r="B7320" s="187">
        <v>1.2351537719230501</v>
      </c>
      <c r="C7320" s="187">
        <v>-0.46604043671898299</v>
      </c>
      <c r="D7320" s="187">
        <v>0.58467565260421805</v>
      </c>
      <c r="E7320" s="187">
        <v>2.6785806639724901</v>
      </c>
    </row>
    <row r="7321" spans="1:5" x14ac:dyDescent="0.25">
      <c r="A7321" s="187">
        <v>47429.889425901703</v>
      </c>
      <c r="B7321" s="187">
        <v>0.62693104132451904</v>
      </c>
      <c r="C7321" s="187">
        <v>-0.46578820775781499</v>
      </c>
      <c r="D7321" s="187">
        <v>0.58461960172395899</v>
      </c>
      <c r="E7321" s="187">
        <v>2.6789465112157398</v>
      </c>
    </row>
    <row r="7322" spans="1:5" x14ac:dyDescent="0.25">
      <c r="A7322" s="187">
        <v>47439.051159472299</v>
      </c>
      <c r="B7322" s="187">
        <v>1.849165528598</v>
      </c>
      <c r="C7322" s="187">
        <v>-0.46509787514407203</v>
      </c>
      <c r="D7322" s="187">
        <v>0.58446619447645998</v>
      </c>
      <c r="E7322" s="187">
        <v>2.6799470666826299</v>
      </c>
    </row>
    <row r="7323" spans="1:5" x14ac:dyDescent="0.25">
      <c r="A7323" s="187">
        <v>47445.558519689403</v>
      </c>
      <c r="B7323" s="187">
        <v>0.54884782791129205</v>
      </c>
      <c r="C7323" s="187">
        <v>-0.46460840341107901</v>
      </c>
      <c r="D7323" s="187">
        <v>0.58435742298023996</v>
      </c>
      <c r="E7323" s="187">
        <v>2.68065584245354</v>
      </c>
    </row>
    <row r="7324" spans="1:5" x14ac:dyDescent="0.25">
      <c r="A7324" s="187">
        <v>47448.5545705064</v>
      </c>
      <c r="B7324" s="187">
        <v>1.44098319491643</v>
      </c>
      <c r="C7324" s="187">
        <v>-0.464383289313961</v>
      </c>
      <c r="D7324" s="187">
        <v>0.58430739762532502</v>
      </c>
      <c r="E7324" s="187">
        <v>2.6809816354092701</v>
      </c>
    </row>
    <row r="7325" spans="1:5" x14ac:dyDescent="0.25">
      <c r="A7325" s="187">
        <v>47451.089956926</v>
      </c>
      <c r="B7325" s="187">
        <v>1.6144670365462199</v>
      </c>
      <c r="C7325" s="187">
        <v>-0.46419290946631397</v>
      </c>
      <c r="D7325" s="187">
        <v>0.584265090992514</v>
      </c>
      <c r="E7325" s="187">
        <v>2.6812570706301702</v>
      </c>
    </row>
    <row r="7326" spans="1:5" x14ac:dyDescent="0.25">
      <c r="A7326" s="187">
        <v>47454.600849035298</v>
      </c>
      <c r="B7326" s="187">
        <v>0.12148467182313499</v>
      </c>
      <c r="C7326" s="187">
        <v>-0.46392946511218502</v>
      </c>
      <c r="D7326" s="187">
        <v>0.58420654780270798</v>
      </c>
      <c r="E7326" s="187">
        <v>2.6816380787439198</v>
      </c>
    </row>
    <row r="7327" spans="1:5" x14ac:dyDescent="0.25">
      <c r="A7327" s="187">
        <v>47455.132422554903</v>
      </c>
      <c r="B7327" s="187">
        <v>0.33955161096388398</v>
      </c>
      <c r="C7327" s="187">
        <v>-0.46388959668473501</v>
      </c>
      <c r="D7327" s="187">
        <v>0.584197688152163</v>
      </c>
      <c r="E7327" s="187">
        <v>2.6816957251448299</v>
      </c>
    </row>
    <row r="7328" spans="1:5" x14ac:dyDescent="0.25">
      <c r="A7328" s="187">
        <v>47455.151315486502</v>
      </c>
      <c r="B7328" s="187">
        <v>0.31261635870425403</v>
      </c>
      <c r="C7328" s="187">
        <v>-0.46388817979191899</v>
      </c>
      <c r="D7328" s="187">
        <v>0.58419737328709298</v>
      </c>
      <c r="E7328" s="187">
        <v>2.6816977737873602</v>
      </c>
    </row>
    <row r="7329" spans="1:5" x14ac:dyDescent="0.25">
      <c r="A7329" s="187">
        <v>47459.0376709634</v>
      </c>
      <c r="B7329" s="187">
        <v>1.7355599582427299</v>
      </c>
      <c r="C7329" s="187">
        <v>-0.46359685346763102</v>
      </c>
      <c r="D7329" s="187">
        <v>0.58413263410391802</v>
      </c>
      <c r="E7329" s="187">
        <v>2.6821188982028001</v>
      </c>
    </row>
    <row r="7330" spans="1:5" x14ac:dyDescent="0.25">
      <c r="A7330" s="187">
        <v>47464.975608219502</v>
      </c>
      <c r="B7330" s="187">
        <v>9.6193754446960406E-2</v>
      </c>
      <c r="C7330" s="187">
        <v>-0.46315225977024299</v>
      </c>
      <c r="D7330" s="187">
        <v>0.58403383550449794</v>
      </c>
      <c r="E7330" s="187">
        <v>2.6827612114480699</v>
      </c>
    </row>
    <row r="7331" spans="1:5" x14ac:dyDescent="0.25">
      <c r="A7331" s="187">
        <v>47467.5091200877</v>
      </c>
      <c r="B7331" s="187">
        <v>1.6303831756185401</v>
      </c>
      <c r="C7331" s="187">
        <v>-0.46296276137426001</v>
      </c>
      <c r="D7331" s="187">
        <v>0.58399172474983596</v>
      </c>
      <c r="E7331" s="187">
        <v>2.6830348496399599</v>
      </c>
    </row>
    <row r="7332" spans="1:5" x14ac:dyDescent="0.25">
      <c r="A7332" s="187">
        <v>47469.127920132298</v>
      </c>
      <c r="B7332" s="187">
        <v>0.80212446050997899</v>
      </c>
      <c r="C7332" s="187">
        <v>-0.46284174187382698</v>
      </c>
      <c r="D7332" s="187">
        <v>0.58396483152751699</v>
      </c>
      <c r="E7332" s="187">
        <v>2.6832095616373399</v>
      </c>
    </row>
    <row r="7333" spans="1:5" x14ac:dyDescent="0.25">
      <c r="A7333" s="187">
        <v>47484.215526369997</v>
      </c>
      <c r="B7333" s="187">
        <v>1.0930947125608499</v>
      </c>
      <c r="C7333" s="187">
        <v>-0.46171615718561398</v>
      </c>
      <c r="D7333" s="187">
        <v>0.58371470159680305</v>
      </c>
      <c r="E7333" s="187">
        <v>2.6848329800802602</v>
      </c>
    </row>
    <row r="7334" spans="1:5" x14ac:dyDescent="0.25">
      <c r="A7334" s="187">
        <v>47486.068727630001</v>
      </c>
      <c r="B7334" s="187">
        <v>1.37219145597765</v>
      </c>
      <c r="C7334" s="187">
        <v>-0.46157819960144097</v>
      </c>
      <c r="D7334" s="187">
        <v>0.58368404435587595</v>
      </c>
      <c r="E7334" s="187">
        <v>2.6850317627836602</v>
      </c>
    </row>
    <row r="7335" spans="1:5" x14ac:dyDescent="0.25">
      <c r="A7335" s="187">
        <v>47496.782620527702</v>
      </c>
      <c r="B7335" s="187">
        <v>1.00727520268638</v>
      </c>
      <c r="C7335" s="187">
        <v>-0.46078193412781998</v>
      </c>
      <c r="D7335" s="187">
        <v>0.58350709647284904</v>
      </c>
      <c r="E7335" s="187">
        <v>2.6861782853671801</v>
      </c>
    </row>
    <row r="7336" spans="1:5" x14ac:dyDescent="0.25">
      <c r="A7336" s="187">
        <v>47523.971800179301</v>
      </c>
      <c r="B7336" s="187">
        <v>1.8827669225560499</v>
      </c>
      <c r="C7336" s="187">
        <v>-0.45877157274909203</v>
      </c>
      <c r="D7336" s="187">
        <v>0.58306034949979801</v>
      </c>
      <c r="E7336" s="187">
        <v>2.6890668339428099</v>
      </c>
    </row>
    <row r="7337" spans="1:5" x14ac:dyDescent="0.25">
      <c r="A7337" s="187">
        <v>47524.026883831102</v>
      </c>
      <c r="B7337" s="187">
        <v>0.38222292932065999</v>
      </c>
      <c r="C7337" s="187">
        <v>-0.45876751545955702</v>
      </c>
      <c r="D7337" s="187">
        <v>0.58305944787990105</v>
      </c>
      <c r="E7337" s="187">
        <v>2.68907265478965</v>
      </c>
    </row>
    <row r="7338" spans="1:5" x14ac:dyDescent="0.25">
      <c r="A7338" s="187">
        <v>47536.584821014498</v>
      </c>
      <c r="B7338" s="187">
        <v>0.13228589202900501</v>
      </c>
      <c r="C7338" s="187">
        <v>-0.457844236426038</v>
      </c>
      <c r="D7338" s="187">
        <v>0.58285427476134199</v>
      </c>
      <c r="E7338" s="187">
        <v>2.6903963369501702</v>
      </c>
    </row>
    <row r="7339" spans="1:5" x14ac:dyDescent="0.25">
      <c r="A7339" s="187">
        <v>47545.855795393698</v>
      </c>
      <c r="B7339" s="187">
        <v>-0.60073027991890404</v>
      </c>
      <c r="C7339" s="187">
        <v>-0.45716482963594501</v>
      </c>
      <c r="D7339" s="187">
        <v>0.58270329547465405</v>
      </c>
      <c r="E7339" s="187">
        <v>2.6913692298665599</v>
      </c>
    </row>
    <row r="7340" spans="1:5" x14ac:dyDescent="0.25">
      <c r="A7340" s="187">
        <v>47547.797030896298</v>
      </c>
      <c r="B7340" s="187">
        <v>2.18588376087179</v>
      </c>
      <c r="C7340" s="187">
        <v>-0.45702281179708298</v>
      </c>
      <c r="D7340" s="187">
        <v>0.58267173595490696</v>
      </c>
      <c r="E7340" s="187">
        <v>2.6915724725333301</v>
      </c>
    </row>
    <row r="7341" spans="1:5" x14ac:dyDescent="0.25">
      <c r="A7341" s="187">
        <v>47548.267552311103</v>
      </c>
      <c r="B7341" s="187">
        <v>1.5701012711906399</v>
      </c>
      <c r="C7341" s="187">
        <v>-0.45698840190472101</v>
      </c>
      <c r="D7341" s="187">
        <v>0.58266408931215996</v>
      </c>
      <c r="E7341" s="187">
        <v>2.6916217103617099</v>
      </c>
    </row>
    <row r="7342" spans="1:5" x14ac:dyDescent="0.25">
      <c r="A7342" s="187">
        <v>47560.548022904797</v>
      </c>
      <c r="B7342" s="187">
        <v>-3.6760955610833403E-2</v>
      </c>
      <c r="C7342" s="187">
        <v>-0.45609209166520998</v>
      </c>
      <c r="D7342" s="187">
        <v>0.58246490925893502</v>
      </c>
      <c r="E7342" s="187">
        <v>2.6929033830429301</v>
      </c>
    </row>
    <row r="7343" spans="1:5" x14ac:dyDescent="0.25">
      <c r="A7343" s="187">
        <v>47560.753853854701</v>
      </c>
      <c r="B7343" s="187">
        <v>2.0404349261341101</v>
      </c>
      <c r="C7343" s="187">
        <v>-0.456077098224902</v>
      </c>
      <c r="D7343" s="187">
        <v>0.58246157738331195</v>
      </c>
      <c r="E7343" s="187">
        <v>2.6929248084961701</v>
      </c>
    </row>
    <row r="7344" spans="1:5" x14ac:dyDescent="0.25">
      <c r="A7344" s="187">
        <v>47561.743038505003</v>
      </c>
      <c r="B7344" s="187">
        <v>0.28616153170975001</v>
      </c>
      <c r="C7344" s="187">
        <v>-0.45600505627605697</v>
      </c>
      <c r="D7344" s="187">
        <v>0.58244556806134595</v>
      </c>
      <c r="E7344" s="187">
        <v>2.6930277490592101</v>
      </c>
    </row>
    <row r="7345" spans="1:5" x14ac:dyDescent="0.25">
      <c r="A7345" s="187">
        <v>47563.468834436397</v>
      </c>
      <c r="B7345" s="187">
        <v>-2.1853999162191301E-2</v>
      </c>
      <c r="C7345" s="187">
        <v>-0.455879421592986</v>
      </c>
      <c r="D7345" s="187">
        <v>0.58241764924288597</v>
      </c>
      <c r="E7345" s="187">
        <v>2.6932072422167601</v>
      </c>
    </row>
    <row r="7346" spans="1:5" x14ac:dyDescent="0.25">
      <c r="A7346" s="187">
        <v>47566.617450076999</v>
      </c>
      <c r="B7346" s="187">
        <v>2.0616879487421098</v>
      </c>
      <c r="C7346" s="187">
        <v>-0.45565038726330898</v>
      </c>
      <c r="D7346" s="187">
        <v>0.58236675272518001</v>
      </c>
      <c r="E7346" s="187">
        <v>2.6935343768146698</v>
      </c>
    </row>
    <row r="7347" spans="1:5" x14ac:dyDescent="0.25">
      <c r="A7347" s="187">
        <v>47569.066499593202</v>
      </c>
      <c r="B7347" s="187">
        <v>2.9671936438747402</v>
      </c>
      <c r="C7347" s="187">
        <v>-0.45547240097378799</v>
      </c>
      <c r="D7347" s="187">
        <v>0.58232720021639695</v>
      </c>
      <c r="E7347" s="187">
        <v>2.69378852296899</v>
      </c>
    </row>
    <row r="7348" spans="1:5" x14ac:dyDescent="0.25">
      <c r="A7348" s="187">
        <v>47571.099842144104</v>
      </c>
      <c r="B7348" s="187">
        <v>2.4997606335031199</v>
      </c>
      <c r="C7348" s="187">
        <v>-0.45532473390871098</v>
      </c>
      <c r="D7348" s="187">
        <v>0.582294385313047</v>
      </c>
      <c r="E7348" s="187">
        <v>2.6939993263786999</v>
      </c>
    </row>
    <row r="7349" spans="1:5" x14ac:dyDescent="0.25">
      <c r="A7349" s="187">
        <v>47581.599229322201</v>
      </c>
      <c r="B7349" s="187">
        <v>0.70354303900397297</v>
      </c>
      <c r="C7349" s="187">
        <v>-0.45456380718141698</v>
      </c>
      <c r="D7349" s="187">
        <v>0.58212529048475903</v>
      </c>
      <c r="E7349" s="187">
        <v>2.6950848771703</v>
      </c>
    </row>
    <row r="7350" spans="1:5" x14ac:dyDescent="0.25">
      <c r="A7350" s="187">
        <v>47583.826950348397</v>
      </c>
      <c r="B7350" s="187">
        <v>-0.58373843750224597</v>
      </c>
      <c r="C7350" s="187">
        <v>-0.45440269813002099</v>
      </c>
      <c r="D7350" s="187">
        <v>0.58208948847333797</v>
      </c>
      <c r="E7350" s="187">
        <v>2.6953145644633798</v>
      </c>
    </row>
    <row r="7351" spans="1:5" x14ac:dyDescent="0.25">
      <c r="A7351" s="187">
        <v>47595.4983190559</v>
      </c>
      <c r="B7351" s="187">
        <v>0.15528378639555701</v>
      </c>
      <c r="C7351" s="187">
        <v>-0.45356061195189901</v>
      </c>
      <c r="D7351" s="187">
        <v>0.58190235821153302</v>
      </c>
      <c r="E7351" s="187">
        <v>2.6965142266975302</v>
      </c>
    </row>
    <row r="7352" spans="1:5" x14ac:dyDescent="0.25">
      <c r="A7352" s="187">
        <v>47605.6809417236</v>
      </c>
      <c r="B7352" s="187">
        <v>0.31587201792851599</v>
      </c>
      <c r="C7352" s="187">
        <v>-0.452828712816712</v>
      </c>
      <c r="D7352" s="187">
        <v>0.58173971395926904</v>
      </c>
      <c r="E7352" s="187">
        <v>2.6975557329481599</v>
      </c>
    </row>
    <row r="7353" spans="1:5" x14ac:dyDescent="0.25">
      <c r="A7353" s="187">
        <v>47615.775020045301</v>
      </c>
      <c r="B7353" s="187">
        <v>0.11806812530395</v>
      </c>
      <c r="C7353" s="187">
        <v>-0.45210578652384198</v>
      </c>
      <c r="D7353" s="187">
        <v>0.58157906367196499</v>
      </c>
      <c r="E7353" s="187">
        <v>2.6985833996201198</v>
      </c>
    </row>
    <row r="7354" spans="1:5" x14ac:dyDescent="0.25">
      <c r="A7354" s="187">
        <v>47630.787728584</v>
      </c>
      <c r="B7354" s="187">
        <v>0.243281499328418</v>
      </c>
      <c r="C7354" s="187">
        <v>-0.45103551273140202</v>
      </c>
      <c r="D7354" s="187">
        <v>0.58134122505142205</v>
      </c>
      <c r="E7354" s="187">
        <v>2.7001028915429002</v>
      </c>
    </row>
    <row r="7355" spans="1:5" x14ac:dyDescent="0.25">
      <c r="A7355" s="187">
        <v>47631.442583119497</v>
      </c>
      <c r="B7355" s="187">
        <v>-0.17517057993100699</v>
      </c>
      <c r="C7355" s="187">
        <v>-0.45098896356990398</v>
      </c>
      <c r="D7355" s="187">
        <v>0.58133088079331197</v>
      </c>
      <c r="E7355" s="187">
        <v>2.7001689260694199</v>
      </c>
    </row>
    <row r="7356" spans="1:5" x14ac:dyDescent="0.25">
      <c r="A7356" s="187">
        <v>47633.561314232596</v>
      </c>
      <c r="B7356" s="187">
        <v>0.152353936106079</v>
      </c>
      <c r="C7356" s="187">
        <v>-0.45083843627788101</v>
      </c>
      <c r="D7356" s="187">
        <v>0.58129743028397396</v>
      </c>
      <c r="E7356" s="187">
        <v>2.7003824339243199</v>
      </c>
    </row>
    <row r="7357" spans="1:5" x14ac:dyDescent="0.25">
      <c r="A7357" s="187">
        <v>47641.6692451524</v>
      </c>
      <c r="B7357" s="187">
        <v>1.00358567590595</v>
      </c>
      <c r="C7357" s="187">
        <v>-0.45026352181477303</v>
      </c>
      <c r="D7357" s="187">
        <v>0.58116967151439403</v>
      </c>
      <c r="E7357" s="187">
        <v>2.70119747429555</v>
      </c>
    </row>
    <row r="7358" spans="1:5" x14ac:dyDescent="0.25">
      <c r="A7358" s="187">
        <v>47646.466274488099</v>
      </c>
      <c r="B7358" s="187">
        <v>0.60485483521386396</v>
      </c>
      <c r="C7358" s="187">
        <v>-0.44992422088082201</v>
      </c>
      <c r="D7358" s="187">
        <v>0.58109427130684899</v>
      </c>
      <c r="E7358" s="187">
        <v>2.7016781816969799</v>
      </c>
    </row>
    <row r="7359" spans="1:5" x14ac:dyDescent="0.25">
      <c r="A7359" s="187">
        <v>47651.924022616397</v>
      </c>
      <c r="B7359" s="187">
        <v>-0.879213442136484</v>
      </c>
      <c r="C7359" s="187">
        <v>-0.44953895940848998</v>
      </c>
      <c r="D7359" s="187">
        <v>0.58100865764633103</v>
      </c>
      <c r="E7359" s="187">
        <v>2.7022237257951298</v>
      </c>
    </row>
    <row r="7360" spans="1:5" x14ac:dyDescent="0.25">
      <c r="A7360" s="187">
        <v>47655.785274657603</v>
      </c>
      <c r="B7360" s="187">
        <v>1.86596324279076</v>
      </c>
      <c r="C7360" s="187">
        <v>-0.44926689574348999</v>
      </c>
      <c r="D7360" s="187">
        <v>0.58094819905410899</v>
      </c>
      <c r="E7360" s="187">
        <v>2.7026087998618902</v>
      </c>
    </row>
    <row r="7361" spans="1:5" x14ac:dyDescent="0.25">
      <c r="A7361" s="187">
        <v>47671.764689752003</v>
      </c>
      <c r="B7361" s="187">
        <v>6.7619765561776504</v>
      </c>
      <c r="C7361" s="187">
        <v>-0.44814547443873598</v>
      </c>
      <c r="D7361" s="187">
        <v>0.58069899431971905</v>
      </c>
      <c r="E7361" s="187">
        <v>2.7041944916652101</v>
      </c>
    </row>
    <row r="7362" spans="1:5" x14ac:dyDescent="0.25">
      <c r="A7362" s="187">
        <v>47672.739205213802</v>
      </c>
      <c r="B7362" s="187">
        <v>2.5192534904552302</v>
      </c>
      <c r="C7362" s="187">
        <v>-0.44807732064651401</v>
      </c>
      <c r="D7362" s="187">
        <v>0.58068384903255899</v>
      </c>
      <c r="E7362" s="187">
        <v>2.7042907812073298</v>
      </c>
    </row>
    <row r="7363" spans="1:5" x14ac:dyDescent="0.25">
      <c r="A7363" s="187">
        <v>47677.101152340998</v>
      </c>
      <c r="B7363" s="187">
        <v>1.93302735622722</v>
      </c>
      <c r="C7363" s="187">
        <v>-0.44777260115246298</v>
      </c>
      <c r="D7363" s="187">
        <v>0.58061613358943598</v>
      </c>
      <c r="E7363" s="187">
        <v>2.7047211854330699</v>
      </c>
    </row>
    <row r="7364" spans="1:5" x14ac:dyDescent="0.25">
      <c r="A7364" s="187">
        <v>47690.562517013597</v>
      </c>
      <c r="B7364" s="187">
        <v>-0.13649368455751501</v>
      </c>
      <c r="C7364" s="187">
        <v>-0.44683573205932398</v>
      </c>
      <c r="D7364" s="187">
        <v>0.580407940457628</v>
      </c>
      <c r="E7364" s="187">
        <v>2.7060433345128501</v>
      </c>
    </row>
    <row r="7365" spans="1:5" x14ac:dyDescent="0.25">
      <c r="A7365" s="187">
        <v>47692.986524094602</v>
      </c>
      <c r="B7365" s="187">
        <v>0.32684071542068599</v>
      </c>
      <c r="C7365" s="187">
        <v>-0.44666760087427398</v>
      </c>
      <c r="D7365" s="187">
        <v>0.58037057797206104</v>
      </c>
      <c r="E7365" s="187">
        <v>2.7062804265546898</v>
      </c>
    </row>
    <row r="7366" spans="1:5" x14ac:dyDescent="0.25">
      <c r="A7366" s="187">
        <v>47705.414551962604</v>
      </c>
      <c r="B7366" s="187">
        <v>0.82824683699920199</v>
      </c>
      <c r="C7366" s="187">
        <v>-0.44580837037198601</v>
      </c>
      <c r="D7366" s="187">
        <v>0.58017963786044102</v>
      </c>
      <c r="E7366" s="187">
        <v>2.7074912198324901</v>
      </c>
    </row>
    <row r="7367" spans="1:5" x14ac:dyDescent="0.25">
      <c r="A7367" s="187">
        <v>47708.744002080697</v>
      </c>
      <c r="B7367" s="187">
        <v>0.33924189046918901</v>
      </c>
      <c r="C7367" s="187">
        <v>-0.44557898452553502</v>
      </c>
      <c r="D7367" s="187">
        <v>0.58012866322789702</v>
      </c>
      <c r="E7367" s="187">
        <v>2.7078142185219201</v>
      </c>
    </row>
    <row r="7368" spans="1:5" x14ac:dyDescent="0.25">
      <c r="A7368" s="187">
        <v>47710.0470741057</v>
      </c>
      <c r="B7368" s="187">
        <v>-0.35087881919415598</v>
      </c>
      <c r="C7368" s="187">
        <v>-0.44548930108046902</v>
      </c>
      <c r="D7368" s="187">
        <v>0.58010873357343795</v>
      </c>
      <c r="E7368" s="187">
        <v>2.7079404742255599</v>
      </c>
    </row>
    <row r="7369" spans="1:5" x14ac:dyDescent="0.25">
      <c r="A7369" s="187">
        <v>47710.2985008252</v>
      </c>
      <c r="B7369" s="187">
        <v>1.77425234940192</v>
      </c>
      <c r="C7369" s="187">
        <v>-0.44547200277008903</v>
      </c>
      <c r="D7369" s="187">
        <v>0.58010488950446404</v>
      </c>
      <c r="E7369" s="187">
        <v>2.70796482486851</v>
      </c>
    </row>
    <row r="7370" spans="1:5" x14ac:dyDescent="0.25">
      <c r="A7370" s="187">
        <v>47717.3121739735</v>
      </c>
      <c r="B7370" s="187">
        <v>-0.38469242122123298</v>
      </c>
      <c r="C7370" s="187">
        <v>-0.44499024900074902</v>
      </c>
      <c r="D7370" s="187">
        <v>0.57999783311127795</v>
      </c>
      <c r="E7370" s="187">
        <v>2.7086427517371101</v>
      </c>
    </row>
    <row r="7371" spans="1:5" x14ac:dyDescent="0.25">
      <c r="A7371" s="187">
        <v>47717.552332547602</v>
      </c>
      <c r="B7371" s="187">
        <v>1.8641326645180401</v>
      </c>
      <c r="C7371" s="187">
        <v>-0.44497378019974299</v>
      </c>
      <c r="D7371" s="187">
        <v>0.57999417337772097</v>
      </c>
      <c r="E7371" s="187">
        <v>2.70866591880297</v>
      </c>
    </row>
    <row r="7372" spans="1:5" x14ac:dyDescent="0.25">
      <c r="A7372" s="187">
        <v>47724.788118486002</v>
      </c>
      <c r="B7372" s="187">
        <v>0.18758705638641801</v>
      </c>
      <c r="C7372" s="187">
        <v>-0.444478438637608</v>
      </c>
      <c r="D7372" s="187">
        <v>0.57988409747502401</v>
      </c>
      <c r="E7372" s="187">
        <v>2.7093624832983498</v>
      </c>
    </row>
    <row r="7373" spans="1:5" x14ac:dyDescent="0.25">
      <c r="A7373" s="187">
        <v>47734.686733128998</v>
      </c>
      <c r="B7373" s="187">
        <v>-1.8485450129102601</v>
      </c>
      <c r="C7373" s="187">
        <v>-0.44380349874944502</v>
      </c>
      <c r="D7373" s="187">
        <v>0.57973411083321003</v>
      </c>
      <c r="E7373" s="187">
        <v>2.7103108440716102</v>
      </c>
    </row>
    <row r="7374" spans="1:5" x14ac:dyDescent="0.25">
      <c r="A7374" s="187">
        <v>47735.597022005997</v>
      </c>
      <c r="B7374" s="187">
        <v>-0.110304657408864</v>
      </c>
      <c r="C7374" s="187">
        <v>-0.44374158811653203</v>
      </c>
      <c r="D7374" s="187">
        <v>0.57972035291478496</v>
      </c>
      <c r="E7374" s="187">
        <v>2.7103977911383699</v>
      </c>
    </row>
    <row r="7375" spans="1:5" x14ac:dyDescent="0.25">
      <c r="A7375" s="187">
        <v>47738.526390116502</v>
      </c>
      <c r="B7375" s="187">
        <v>0.518714545486332</v>
      </c>
      <c r="C7375" s="187">
        <v>-0.443542537309915</v>
      </c>
      <c r="D7375" s="187">
        <v>0.57967611940220298</v>
      </c>
      <c r="E7375" s="187">
        <v>2.7106772875609102</v>
      </c>
    </row>
    <row r="7376" spans="1:5" x14ac:dyDescent="0.25">
      <c r="A7376" s="187">
        <v>47743.325768509902</v>
      </c>
      <c r="B7376" s="187">
        <v>-0.16083060435400101</v>
      </c>
      <c r="C7376" s="187">
        <v>-0.443217020778504</v>
      </c>
      <c r="D7376" s="187">
        <v>0.57960378239522303</v>
      </c>
      <c r="E7376" s="187">
        <v>2.7111341968024898</v>
      </c>
    </row>
    <row r="7377" spans="1:5" x14ac:dyDescent="0.25">
      <c r="A7377" s="187">
        <v>47746.425216248303</v>
      </c>
      <c r="B7377" s="187">
        <v>0.33585409338112698</v>
      </c>
      <c r="C7377" s="187">
        <v>-0.44300720096391499</v>
      </c>
      <c r="D7377" s="187">
        <v>0.57955715576975897</v>
      </c>
      <c r="E7377" s="187">
        <v>2.7114286016366802</v>
      </c>
    </row>
    <row r="7378" spans="1:5" x14ac:dyDescent="0.25">
      <c r="A7378" s="187">
        <v>47747.129904048503</v>
      </c>
      <c r="B7378" s="187">
        <v>0.38766218770822602</v>
      </c>
      <c r="C7378" s="187">
        <v>-0.44295954044118602</v>
      </c>
      <c r="D7378" s="187">
        <v>0.57954656454248599</v>
      </c>
      <c r="E7378" s="187">
        <v>2.7114954639019899</v>
      </c>
    </row>
    <row r="7379" spans="1:5" x14ac:dyDescent="0.25">
      <c r="A7379" s="187">
        <v>47747.449283055503</v>
      </c>
      <c r="B7379" s="187">
        <v>0.571986793934953</v>
      </c>
      <c r="C7379" s="187">
        <v>-0.44293794508352302</v>
      </c>
      <c r="D7379" s="187">
        <v>0.57954176557411596</v>
      </c>
      <c r="E7379" s="187">
        <v>2.7115257582919199</v>
      </c>
    </row>
    <row r="7380" spans="1:5" x14ac:dyDescent="0.25">
      <c r="A7380" s="187">
        <v>47751.043642015196</v>
      </c>
      <c r="B7380" s="187">
        <v>-1.14084950120772</v>
      </c>
      <c r="C7380" s="187">
        <v>-0.44269513795959298</v>
      </c>
      <c r="D7380" s="187">
        <v>0.57948780843546499</v>
      </c>
      <c r="E7380" s="187">
        <v>2.7118663115968</v>
      </c>
    </row>
    <row r="7381" spans="1:5" x14ac:dyDescent="0.25">
      <c r="A7381" s="187">
        <v>47755.789076731198</v>
      </c>
      <c r="B7381" s="187">
        <v>0.80517035192906306</v>
      </c>
      <c r="C7381" s="187">
        <v>-0.442375227595318</v>
      </c>
      <c r="D7381" s="187">
        <v>0.57941671724340404</v>
      </c>
      <c r="E7381" s="187">
        <v>2.71231483573083</v>
      </c>
    </row>
    <row r="7382" spans="1:5" x14ac:dyDescent="0.25">
      <c r="A7382" s="187">
        <v>47761.190983265202</v>
      </c>
      <c r="B7382" s="187">
        <v>-2.76003206699738E-2</v>
      </c>
      <c r="C7382" s="187">
        <v>-0.44201197473333997</v>
      </c>
      <c r="D7382" s="187">
        <v>0.57933599438518701</v>
      </c>
      <c r="E7382" s="187">
        <v>2.7128238911374098</v>
      </c>
    </row>
    <row r="7383" spans="1:5" x14ac:dyDescent="0.25">
      <c r="A7383" s="187">
        <v>47761.5590601777</v>
      </c>
      <c r="B7383" s="187">
        <v>0.28901612970004797</v>
      </c>
      <c r="C7383" s="187">
        <v>-0.44198725886083601</v>
      </c>
      <c r="D7383" s="187">
        <v>0.57933050196907498</v>
      </c>
      <c r="E7383" s="187">
        <v>2.7128585183572</v>
      </c>
    </row>
    <row r="7384" spans="1:5" x14ac:dyDescent="0.25">
      <c r="A7384" s="187">
        <v>47779.298612576698</v>
      </c>
      <c r="B7384" s="187">
        <v>0.68435413489291697</v>
      </c>
      <c r="C7384" s="187">
        <v>-0.44080151742818702</v>
      </c>
      <c r="D7384" s="187">
        <v>0.57906700387292998</v>
      </c>
      <c r="E7384" s="187">
        <v>2.7145183945798199</v>
      </c>
    </row>
    <row r="7385" spans="1:5" x14ac:dyDescent="0.25">
      <c r="A7385" s="187">
        <v>47780.309458661999</v>
      </c>
      <c r="B7385" s="187">
        <v>1.9448188010965799</v>
      </c>
      <c r="C7385" s="187">
        <v>-0.44073427525520698</v>
      </c>
      <c r="D7385" s="187">
        <v>0.57905206116782404</v>
      </c>
      <c r="E7385" s="187">
        <v>2.71461244471777</v>
      </c>
    </row>
    <row r="7386" spans="1:5" x14ac:dyDescent="0.25">
      <c r="A7386" s="187">
        <v>47787.2234694949</v>
      </c>
      <c r="B7386" s="187">
        <v>0.52612663244243796</v>
      </c>
      <c r="C7386" s="187">
        <v>-0.44027530073429899</v>
      </c>
      <c r="D7386" s="187">
        <v>0.57895006682984396</v>
      </c>
      <c r="E7386" s="187">
        <v>2.7152541742862999</v>
      </c>
    </row>
    <row r="7387" spans="1:5" x14ac:dyDescent="0.25">
      <c r="A7387" s="187">
        <v>47799.330989200302</v>
      </c>
      <c r="B7387" s="187">
        <v>1.4294292084551901</v>
      </c>
      <c r="C7387" s="187">
        <v>-0.43947559814302201</v>
      </c>
      <c r="D7387" s="187">
        <v>0.57877235514289405</v>
      </c>
      <c r="E7387" s="187">
        <v>2.7163713554711002</v>
      </c>
    </row>
    <row r="7388" spans="1:5" x14ac:dyDescent="0.25">
      <c r="A7388" s="187">
        <v>47802.929888276602</v>
      </c>
      <c r="B7388" s="187">
        <v>-0.42902175586914099</v>
      </c>
      <c r="C7388" s="187">
        <v>-0.439238891771835</v>
      </c>
      <c r="D7388" s="187">
        <v>0.57871975372707396</v>
      </c>
      <c r="E7388" s="187">
        <v>2.716701802757</v>
      </c>
    </row>
    <row r="7389" spans="1:5" x14ac:dyDescent="0.25">
      <c r="A7389" s="187">
        <v>47804.792251130297</v>
      </c>
      <c r="B7389" s="187">
        <v>1.70483306994011</v>
      </c>
      <c r="C7389" s="187">
        <v>-0.43911658235530998</v>
      </c>
      <c r="D7389" s="187">
        <v>0.578692573856735</v>
      </c>
      <c r="E7389" s="187">
        <v>2.71687250819258</v>
      </c>
    </row>
    <row r="7390" spans="1:5" x14ac:dyDescent="0.25">
      <c r="A7390" s="187">
        <v>47816.115684119199</v>
      </c>
      <c r="B7390" s="187">
        <v>0.23359585585323001</v>
      </c>
      <c r="C7390" s="187">
        <v>-0.43837561263035302</v>
      </c>
      <c r="D7390" s="187">
        <v>0.57852791391785596</v>
      </c>
      <c r="E7390" s="187">
        <v>2.7179060695012298</v>
      </c>
    </row>
    <row r="7391" spans="1:5" x14ac:dyDescent="0.25">
      <c r="A7391" s="187">
        <v>47823.6891870318</v>
      </c>
      <c r="B7391" s="187">
        <v>0.11897797747765</v>
      </c>
      <c r="C7391" s="187">
        <v>-0.43788262979867998</v>
      </c>
      <c r="D7391" s="187">
        <v>0.57841836217748399</v>
      </c>
      <c r="E7391" s="187">
        <v>2.7185931509970298</v>
      </c>
    </row>
    <row r="7392" spans="1:5" x14ac:dyDescent="0.25">
      <c r="A7392" s="187">
        <v>47826.848130474304</v>
      </c>
      <c r="B7392" s="187">
        <v>2.0321533344715301</v>
      </c>
      <c r="C7392" s="187">
        <v>-0.43767762754853501</v>
      </c>
      <c r="D7392" s="187">
        <v>0.57837280612189701</v>
      </c>
      <c r="E7392" s="187">
        <v>2.7188787338279199</v>
      </c>
    </row>
    <row r="7393" spans="1:5" x14ac:dyDescent="0.25">
      <c r="A7393" s="187">
        <v>47838.961378331202</v>
      </c>
      <c r="B7393" s="187">
        <v>0.571154257758555</v>
      </c>
      <c r="C7393" s="187">
        <v>-0.43689496547026102</v>
      </c>
      <c r="D7393" s="187">
        <v>0.57819888121561402</v>
      </c>
      <c r="E7393" s="187">
        <v>2.7199683182945802</v>
      </c>
    </row>
    <row r="7394" spans="1:5" x14ac:dyDescent="0.25">
      <c r="A7394" s="187">
        <v>47845.740648356797</v>
      </c>
      <c r="B7394" s="187">
        <v>1.6165153943477499</v>
      </c>
      <c r="C7394" s="187">
        <v>-0.43645934691453497</v>
      </c>
      <c r="D7394" s="187">
        <v>0.57810207709211903</v>
      </c>
      <c r="E7394" s="187">
        <v>2.7205742720837498</v>
      </c>
    </row>
    <row r="7395" spans="1:5" x14ac:dyDescent="0.25">
      <c r="A7395" s="187">
        <v>47854.093185666003</v>
      </c>
      <c r="B7395" s="187">
        <v>2.1766641463752099</v>
      </c>
      <c r="C7395" s="187">
        <v>-0.43592503655445303</v>
      </c>
      <c r="D7395" s="187">
        <v>0.57798334145654495</v>
      </c>
      <c r="E7395" s="187">
        <v>2.7213170272568101</v>
      </c>
    </row>
    <row r="7396" spans="1:5" x14ac:dyDescent="0.25">
      <c r="A7396" s="187">
        <v>47863.998148461404</v>
      </c>
      <c r="B7396" s="187">
        <v>0.81158655138709601</v>
      </c>
      <c r="C7396" s="187">
        <v>-0.43529489438636798</v>
      </c>
      <c r="D7396" s="187">
        <v>0.57784330986363697</v>
      </c>
      <c r="E7396" s="187">
        <v>2.7221923205136598</v>
      </c>
    </row>
    <row r="7397" spans="1:5" x14ac:dyDescent="0.25">
      <c r="A7397" s="187">
        <v>47872.290963070598</v>
      </c>
      <c r="B7397" s="187">
        <v>0.28758536304656102</v>
      </c>
      <c r="C7397" s="187">
        <v>-0.43477025117125201</v>
      </c>
      <c r="D7397" s="187">
        <v>0.57772672248250001</v>
      </c>
      <c r="E7397" s="187">
        <v>2.7229205113057899</v>
      </c>
    </row>
    <row r="7398" spans="1:5" x14ac:dyDescent="0.25">
      <c r="A7398" s="187">
        <v>47872.954924784899</v>
      </c>
      <c r="B7398" s="187">
        <v>6.4754566107727604E-2</v>
      </c>
      <c r="C7398" s="187">
        <v>-0.43472836244075702</v>
      </c>
      <c r="D7398" s="187">
        <v>0.57771741387572395</v>
      </c>
      <c r="E7398" s="187">
        <v>2.7229786298335998</v>
      </c>
    </row>
    <row r="7399" spans="1:5" x14ac:dyDescent="0.25">
      <c r="A7399" s="187">
        <v>47874.257622996898</v>
      </c>
      <c r="B7399" s="187">
        <v>0.333606940754683</v>
      </c>
      <c r="C7399" s="187">
        <v>-0.43464622690563098</v>
      </c>
      <c r="D7399" s="187">
        <v>0.577699161534585</v>
      </c>
      <c r="E7399" s="187">
        <v>2.72309257939839</v>
      </c>
    </row>
    <row r="7400" spans="1:5" x14ac:dyDescent="0.25">
      <c r="A7400" s="187">
        <v>47877.204122823503</v>
      </c>
      <c r="B7400" s="187">
        <v>1.36810703535417</v>
      </c>
      <c r="C7400" s="187">
        <v>-0.43446069643630603</v>
      </c>
      <c r="D7400" s="187">
        <v>0.57765793254140096</v>
      </c>
      <c r="E7400" s="187">
        <v>2.7233499266389898</v>
      </c>
    </row>
    <row r="7401" spans="1:5" x14ac:dyDescent="0.25">
      <c r="A7401" s="187">
        <v>47879.0167021581</v>
      </c>
      <c r="B7401" s="187">
        <v>1.70397759659318</v>
      </c>
      <c r="C7401" s="187">
        <v>-0.43434673567520099</v>
      </c>
      <c r="D7401" s="187">
        <v>0.57763260792782201</v>
      </c>
      <c r="E7401" s="187">
        <v>2.72350796886177</v>
      </c>
    </row>
    <row r="7402" spans="1:5" x14ac:dyDescent="0.25">
      <c r="A7402" s="187">
        <v>47902.970480958502</v>
      </c>
      <c r="B7402" s="187">
        <v>0.65053155923766603</v>
      </c>
      <c r="C7402" s="187">
        <v>-0.43285308619766</v>
      </c>
      <c r="D7402" s="187">
        <v>0.57730068582170202</v>
      </c>
      <c r="E7402" s="187">
        <v>2.72557716983698</v>
      </c>
    </row>
    <row r="7403" spans="1:5" x14ac:dyDescent="0.25">
      <c r="A7403" s="187">
        <v>47921.351519625401</v>
      </c>
      <c r="B7403" s="187">
        <v>0.912527940290775</v>
      </c>
      <c r="C7403" s="187">
        <v>-0.43172282928830702</v>
      </c>
      <c r="D7403" s="187">
        <v>0.57704951761962398</v>
      </c>
      <c r="E7403" s="187">
        <v>2.72714022636195</v>
      </c>
    </row>
    <row r="7404" spans="1:5" x14ac:dyDescent="0.25">
      <c r="A7404" s="187">
        <v>47927.9731678717</v>
      </c>
      <c r="B7404" s="187">
        <v>0.84276040970425703</v>
      </c>
      <c r="C7404" s="187">
        <v>-0.43131911519222099</v>
      </c>
      <c r="D7404" s="187">
        <v>0.57695980337604902</v>
      </c>
      <c r="E7404" s="187">
        <v>2.7276979633848701</v>
      </c>
    </row>
    <row r="7405" spans="1:5" x14ac:dyDescent="0.25">
      <c r="A7405" s="187">
        <v>47943.395766165697</v>
      </c>
      <c r="B7405" s="187">
        <v>0.47874297594885401</v>
      </c>
      <c r="C7405" s="187">
        <v>-0.43038602866546699</v>
      </c>
      <c r="D7405" s="187">
        <v>0.57675245081454796</v>
      </c>
      <c r="E7405" s="187">
        <v>2.7289858940302198</v>
      </c>
    </row>
    <row r="7406" spans="1:5" x14ac:dyDescent="0.25">
      <c r="A7406" s="187">
        <v>47948.063040414701</v>
      </c>
      <c r="B7406" s="187">
        <v>0.40217436341416501</v>
      </c>
      <c r="C7406" s="187">
        <v>-0.43010566325326399</v>
      </c>
      <c r="D7406" s="187">
        <v>0.57669014738961399</v>
      </c>
      <c r="E7406" s="187">
        <v>2.7293725684732202</v>
      </c>
    </row>
    <row r="7407" spans="1:5" x14ac:dyDescent="0.25">
      <c r="A7407" s="187">
        <v>47959.312257197802</v>
      </c>
      <c r="B7407" s="187">
        <v>0.74496361210982798</v>
      </c>
      <c r="C7407" s="187">
        <v>-0.42943380525557501</v>
      </c>
      <c r="D7407" s="187">
        <v>0.57654084561234997</v>
      </c>
      <c r="E7407" s="187">
        <v>2.7302985967119402</v>
      </c>
    </row>
    <row r="7408" spans="1:5" x14ac:dyDescent="0.25">
      <c r="A7408" s="187">
        <v>47965.114438028802</v>
      </c>
      <c r="B7408" s="187">
        <v>-6.3219179232400904E-2</v>
      </c>
      <c r="C7408" s="187">
        <v>-0.42908943770244301</v>
      </c>
      <c r="D7408" s="187">
        <v>0.576464319489432</v>
      </c>
      <c r="E7408" s="187">
        <v>2.7307729218522301</v>
      </c>
    </row>
    <row r="7409" spans="1:5" x14ac:dyDescent="0.25">
      <c r="A7409" s="187">
        <v>47966.756897872401</v>
      </c>
      <c r="B7409" s="187">
        <v>2.9004031296444399</v>
      </c>
      <c r="C7409" s="187">
        <v>-0.42899222520917502</v>
      </c>
      <c r="D7409" s="187">
        <v>0.57644271671314995</v>
      </c>
      <c r="E7409" s="187">
        <v>2.7309067812080201</v>
      </c>
    </row>
    <row r="7410" spans="1:5" x14ac:dyDescent="0.25">
      <c r="A7410" s="187">
        <v>47980.141274458401</v>
      </c>
      <c r="B7410" s="187">
        <v>0.81267930336872396</v>
      </c>
      <c r="C7410" s="187">
        <v>-0.42820451641426299</v>
      </c>
      <c r="D7410" s="187">
        <v>0.57626767031428106</v>
      </c>
      <c r="E7410" s="187">
        <v>2.7319908010337399</v>
      </c>
    </row>
    <row r="7411" spans="1:5" x14ac:dyDescent="0.25">
      <c r="A7411" s="187">
        <v>47981.062468656201</v>
      </c>
      <c r="B7411" s="187">
        <v>0.43130264047082101</v>
      </c>
      <c r="C7411" s="187">
        <v>-0.42815059648308401</v>
      </c>
      <c r="D7411" s="187">
        <v>0.57625568810735195</v>
      </c>
      <c r="E7411" s="187">
        <v>2.7320649624649498</v>
      </c>
    </row>
    <row r="7412" spans="1:5" x14ac:dyDescent="0.25">
      <c r="A7412" s="187">
        <v>47986.115937796501</v>
      </c>
      <c r="B7412" s="187">
        <v>0.41711608700352198</v>
      </c>
      <c r="C7412" s="187">
        <v>-0.42785548447878002</v>
      </c>
      <c r="D7412" s="187">
        <v>0.576190107661951</v>
      </c>
      <c r="E7412" s="187">
        <v>2.7324707651709401</v>
      </c>
    </row>
    <row r="7413" spans="1:5" x14ac:dyDescent="0.25">
      <c r="A7413" s="187">
        <v>47992.805404664701</v>
      </c>
      <c r="B7413" s="187">
        <v>1.83470455601542</v>
      </c>
      <c r="C7413" s="187">
        <v>-0.42746661380058998</v>
      </c>
      <c r="D7413" s="187">
        <v>0.576103691955687</v>
      </c>
      <c r="E7413" s="187">
        <v>2.7330052505504701</v>
      </c>
    </row>
    <row r="7414" spans="1:5" x14ac:dyDescent="0.25">
      <c r="A7414" s="187">
        <v>47993.344518973397</v>
      </c>
      <c r="B7414" s="187">
        <v>1.2243112432806</v>
      </c>
      <c r="C7414" s="187">
        <v>-0.42743536284969702</v>
      </c>
      <c r="D7414" s="187">
        <v>0.57609674729993299</v>
      </c>
      <c r="E7414" s="187">
        <v>2.7330481915896998</v>
      </c>
    </row>
    <row r="7415" spans="1:5" x14ac:dyDescent="0.25">
      <c r="A7415" s="187">
        <v>48000.905930071604</v>
      </c>
      <c r="B7415" s="187">
        <v>0.34728718662118102</v>
      </c>
      <c r="C7415" s="187">
        <v>-0.42699845141037002</v>
      </c>
      <c r="D7415" s="187">
        <v>0.57599965586897095</v>
      </c>
      <c r="E7415" s="187">
        <v>2.73364835219546</v>
      </c>
    </row>
    <row r="7416" spans="1:5" x14ac:dyDescent="0.25">
      <c r="A7416" s="187">
        <v>48021.417433765302</v>
      </c>
      <c r="B7416" s="187">
        <v>2.5259030620094398</v>
      </c>
      <c r="C7416" s="187">
        <v>-0.42582658834898002</v>
      </c>
      <c r="D7416" s="187">
        <v>0.57573924185532899</v>
      </c>
      <c r="E7416" s="187">
        <v>2.7352563509141898</v>
      </c>
    </row>
    <row r="7417" spans="1:5" x14ac:dyDescent="0.25">
      <c r="A7417" s="187">
        <v>48027.882879448298</v>
      </c>
      <c r="B7417" s="187">
        <v>0.50951163711617697</v>
      </c>
      <c r="C7417" s="187">
        <v>-0.42546129369084401</v>
      </c>
      <c r="D7417" s="187">
        <v>0.57565806526463204</v>
      </c>
      <c r="E7417" s="187">
        <v>2.7357570846922501</v>
      </c>
    </row>
    <row r="7418" spans="1:5" x14ac:dyDescent="0.25">
      <c r="A7418" s="187">
        <v>48035.920568078604</v>
      </c>
      <c r="B7418" s="187">
        <v>-0.109072566489943</v>
      </c>
      <c r="C7418" s="187">
        <v>-0.42500993641173102</v>
      </c>
      <c r="D7418" s="187">
        <v>0.57555776364705102</v>
      </c>
      <c r="E7418" s="187">
        <v>2.7363754527816999</v>
      </c>
    </row>
    <row r="7419" spans="1:5" x14ac:dyDescent="0.25">
      <c r="A7419" s="187">
        <v>48036.174721916097</v>
      </c>
      <c r="B7419" s="187">
        <v>0.56297074821587401</v>
      </c>
      <c r="C7419" s="187">
        <v>-0.42499571469226199</v>
      </c>
      <c r="D7419" s="187">
        <v>0.57555460326494701</v>
      </c>
      <c r="E7419" s="187">
        <v>2.73639493074409</v>
      </c>
    </row>
    <row r="7420" spans="1:5" x14ac:dyDescent="0.25">
      <c r="A7420" s="187">
        <v>48038.088421269298</v>
      </c>
      <c r="B7420" s="187">
        <v>1.53323232600009</v>
      </c>
      <c r="C7420" s="187">
        <v>-0.42488872898854102</v>
      </c>
      <c r="D7420" s="187">
        <v>0.57553082866411998</v>
      </c>
      <c r="E7420" s="187">
        <v>2.7365414456955999</v>
      </c>
    </row>
    <row r="7421" spans="1:5" x14ac:dyDescent="0.25">
      <c r="A7421" s="187">
        <v>48042.690941722103</v>
      </c>
      <c r="B7421" s="187">
        <v>2.3844205643641301</v>
      </c>
      <c r="C7421" s="187">
        <v>-0.42463214475252697</v>
      </c>
      <c r="D7421" s="187">
        <v>0.57547380994500597</v>
      </c>
      <c r="E7421" s="187">
        <v>2.73689274758837</v>
      </c>
    </row>
    <row r="7422" spans="1:5" x14ac:dyDescent="0.25">
      <c r="A7422" s="187">
        <v>48045.530393728201</v>
      </c>
      <c r="B7422" s="187">
        <v>1.1643910034887499</v>
      </c>
      <c r="C7422" s="187">
        <v>-0.42447435853673299</v>
      </c>
      <c r="D7422" s="187">
        <v>0.57543874634149605</v>
      </c>
      <c r="E7422" s="187">
        <v>2.7371087203897302</v>
      </c>
    </row>
    <row r="7423" spans="1:5" x14ac:dyDescent="0.25">
      <c r="A7423" s="187">
        <v>48053.9605608075</v>
      </c>
      <c r="B7423" s="187">
        <v>8.02604221611352E-3</v>
      </c>
      <c r="C7423" s="187">
        <v>-0.42400820362813202</v>
      </c>
      <c r="D7423" s="187">
        <v>0.57533515636180699</v>
      </c>
      <c r="E7423" s="187">
        <v>2.73774651172404</v>
      </c>
    </row>
    <row r="7424" spans="1:5" x14ac:dyDescent="0.25">
      <c r="A7424" s="187">
        <v>48063.191592719297</v>
      </c>
      <c r="B7424" s="187">
        <v>3.0221186971781</v>
      </c>
      <c r="C7424" s="187">
        <v>-0.42350174532646401</v>
      </c>
      <c r="D7424" s="187">
        <v>0.57522261007254705</v>
      </c>
      <c r="E7424" s="187">
        <v>2.7384389937139901</v>
      </c>
    </row>
    <row r="7425" spans="1:5" x14ac:dyDescent="0.25">
      <c r="A7425" s="187">
        <v>48064.418686212499</v>
      </c>
      <c r="B7425" s="187">
        <v>-0.123432035421482</v>
      </c>
      <c r="C7425" s="187">
        <v>-0.42343473663387199</v>
      </c>
      <c r="D7425" s="187">
        <v>0.57520771925197201</v>
      </c>
      <c r="E7425" s="187">
        <v>2.73853057958965</v>
      </c>
    </row>
    <row r="7426" spans="1:5" x14ac:dyDescent="0.25">
      <c r="A7426" s="187">
        <v>48070.3174592246</v>
      </c>
      <c r="B7426" s="187">
        <v>1.46834511385127</v>
      </c>
      <c r="C7426" s="187">
        <v>-0.42311365783146698</v>
      </c>
      <c r="D7426" s="187">
        <v>0.575136368406993</v>
      </c>
      <c r="E7426" s="187">
        <v>2.7389693077917299</v>
      </c>
    </row>
    <row r="7427" spans="1:5" x14ac:dyDescent="0.25">
      <c r="A7427" s="187">
        <v>48105.823285841303</v>
      </c>
      <c r="B7427" s="187">
        <v>1.55895782483086</v>
      </c>
      <c r="C7427" s="187">
        <v>-0.42121791766636901</v>
      </c>
      <c r="D7427" s="187">
        <v>0.57471509281474897</v>
      </c>
      <c r="E7427" s="187">
        <v>2.7415558079317401</v>
      </c>
    </row>
    <row r="7428" spans="1:5" x14ac:dyDescent="0.25">
      <c r="A7428" s="187">
        <v>48128.633994336698</v>
      </c>
      <c r="B7428" s="187">
        <v>0.36722479845709999</v>
      </c>
      <c r="C7428" s="187">
        <v>-0.42003412471516199</v>
      </c>
      <c r="D7428" s="187">
        <v>0.57445202771448001</v>
      </c>
      <c r="E7428" s="187">
        <v>2.7431675678697198</v>
      </c>
    </row>
    <row r="7429" spans="1:5" x14ac:dyDescent="0.25">
      <c r="A7429" s="187">
        <v>48139.769547226198</v>
      </c>
      <c r="B7429" s="187">
        <v>1.99914021010754</v>
      </c>
      <c r="C7429" s="187">
        <v>-0.419466154859231</v>
      </c>
      <c r="D7429" s="187">
        <v>0.57432581219094003</v>
      </c>
      <c r="E7429" s="187">
        <v>2.7439399439038499</v>
      </c>
    </row>
    <row r="7430" spans="1:5" x14ac:dyDescent="0.25">
      <c r="A7430" s="187">
        <v>48140.445516854401</v>
      </c>
      <c r="B7430" s="187">
        <v>-0.492408596322995</v>
      </c>
      <c r="C7430" s="187">
        <v>-0.41943188899831002</v>
      </c>
      <c r="D7430" s="187">
        <v>0.57431819755517999</v>
      </c>
      <c r="E7430" s="187">
        <v>2.74398652237549</v>
      </c>
    </row>
    <row r="7431" spans="1:5" x14ac:dyDescent="0.25">
      <c r="A7431" s="187">
        <v>48163.2472849525</v>
      </c>
      <c r="B7431" s="187">
        <v>-0.60632454634694799</v>
      </c>
      <c r="C7431" s="187">
        <v>-0.41829041208524598</v>
      </c>
      <c r="D7431" s="187">
        <v>0.57406453601894303</v>
      </c>
      <c r="E7431" s="187">
        <v>2.7455369014720601</v>
      </c>
    </row>
    <row r="7432" spans="1:5" x14ac:dyDescent="0.25">
      <c r="A7432" s="187">
        <v>48165.686630296703</v>
      </c>
      <c r="B7432" s="187">
        <v>1.3733165773607701</v>
      </c>
      <c r="C7432" s="187">
        <v>-0.41816996371260301</v>
      </c>
      <c r="D7432" s="187">
        <v>0.57403776971391196</v>
      </c>
      <c r="E7432" s="187">
        <v>2.74570035396501</v>
      </c>
    </row>
    <row r="7433" spans="1:5" x14ac:dyDescent="0.25">
      <c r="A7433" s="187">
        <v>48184.428263607799</v>
      </c>
      <c r="B7433" s="187">
        <v>0.70937342137524795</v>
      </c>
      <c r="C7433" s="187">
        <v>-0.41725545360226401</v>
      </c>
      <c r="D7433" s="187">
        <v>0.57383454524494704</v>
      </c>
      <c r="E7433" s="187">
        <v>2.7469404785829599</v>
      </c>
    </row>
    <row r="7434" spans="1:5" x14ac:dyDescent="0.25">
      <c r="A7434" s="187">
        <v>48197.524009668501</v>
      </c>
      <c r="B7434" s="187">
        <v>1.3300363844976499</v>
      </c>
      <c r="C7434" s="187">
        <v>-0.41662801237875902</v>
      </c>
      <c r="D7434" s="187">
        <v>0.57369511386194605</v>
      </c>
      <c r="E7434" s="187">
        <v>2.7477904017899499</v>
      </c>
    </row>
    <row r="7435" spans="1:5" x14ac:dyDescent="0.25">
      <c r="A7435" s="187">
        <v>48218.171734568401</v>
      </c>
      <c r="B7435" s="187">
        <v>2.4012661575776302</v>
      </c>
      <c r="C7435" s="187">
        <v>-0.41565840049126501</v>
      </c>
      <c r="D7435" s="187">
        <v>0.573479644553614</v>
      </c>
      <c r="E7435" s="187">
        <v>2.74910233928111</v>
      </c>
    </row>
    <row r="7436" spans="1:5" x14ac:dyDescent="0.25">
      <c r="A7436" s="187">
        <v>48224.5788548208</v>
      </c>
      <c r="B7436" s="187">
        <v>0.19029618187282901</v>
      </c>
      <c r="C7436" s="187">
        <v>-0.41536247512966001</v>
      </c>
      <c r="D7436" s="187">
        <v>0.57341388336214605</v>
      </c>
      <c r="E7436" s="187">
        <v>2.74950238071821</v>
      </c>
    </row>
    <row r="7437" spans="1:5" x14ac:dyDescent="0.25">
      <c r="A7437" s="187">
        <v>48226.456856668599</v>
      </c>
      <c r="B7437" s="187">
        <v>2.5115159492265802</v>
      </c>
      <c r="C7437" s="187">
        <v>-0.41527618429159302</v>
      </c>
      <c r="D7437" s="187">
        <v>0.57339470762035405</v>
      </c>
      <c r="E7437" s="187">
        <v>2.7496189994417</v>
      </c>
    </row>
    <row r="7438" spans="1:5" x14ac:dyDescent="0.25">
      <c r="A7438" s="187">
        <v>48229.313342105903</v>
      </c>
      <c r="B7438" s="187">
        <v>0.33222739723868899</v>
      </c>
      <c r="C7438" s="187">
        <v>-0.41514532487637901</v>
      </c>
      <c r="D7438" s="187">
        <v>0.57336562775030697</v>
      </c>
      <c r="E7438" s="187">
        <v>2.7497958232334598</v>
      </c>
    </row>
    <row r="7439" spans="1:5" x14ac:dyDescent="0.25">
      <c r="A7439" s="187">
        <v>48238.937544086701</v>
      </c>
      <c r="B7439" s="187">
        <v>0.11898367649347801</v>
      </c>
      <c r="C7439" s="187">
        <v>-0.41470791504791399</v>
      </c>
      <c r="D7439" s="187">
        <v>0.57326842556620305</v>
      </c>
      <c r="E7439" s="187">
        <v>2.75038663088672</v>
      </c>
    </row>
    <row r="7440" spans="1:5" x14ac:dyDescent="0.25">
      <c r="A7440" s="187">
        <v>48240.929260923498</v>
      </c>
      <c r="B7440" s="187">
        <v>1.48231136026133E-2</v>
      </c>
      <c r="C7440" s="187">
        <v>-0.41461806829298198</v>
      </c>
      <c r="D7440" s="187">
        <v>0.57324845962066295</v>
      </c>
      <c r="E7440" s="187">
        <v>2.7505079402022199</v>
      </c>
    </row>
    <row r="7441" spans="1:5" x14ac:dyDescent="0.25">
      <c r="A7441" s="187">
        <v>48248.121408989602</v>
      </c>
      <c r="B7441" s="187">
        <v>1.93704859838433</v>
      </c>
      <c r="C7441" s="187">
        <v>-0.41429556597867301</v>
      </c>
      <c r="D7441" s="187">
        <v>0.57317679243970499</v>
      </c>
      <c r="E7441" s="187">
        <v>2.75094324592982</v>
      </c>
    </row>
    <row r="7442" spans="1:5" x14ac:dyDescent="0.25">
      <c r="A7442" s="187">
        <v>48257.512429502698</v>
      </c>
      <c r="B7442" s="187">
        <v>0.24545837939709</v>
      </c>
      <c r="C7442" s="187">
        <v>-0.413879056216578</v>
      </c>
      <c r="D7442" s="187">
        <v>0.57308423471479497</v>
      </c>
      <c r="E7442" s="187">
        <v>2.75150513732188</v>
      </c>
    </row>
    <row r="7443" spans="1:5" x14ac:dyDescent="0.25">
      <c r="A7443" s="187">
        <v>48262.751515680997</v>
      </c>
      <c r="B7443" s="187">
        <v>0.38479094008700998</v>
      </c>
      <c r="C7443" s="187">
        <v>-0.41364896727178702</v>
      </c>
      <c r="D7443" s="187">
        <v>0.57303310383817496</v>
      </c>
      <c r="E7443" s="187">
        <v>2.7518153909333698</v>
      </c>
    </row>
    <row r="7444" spans="1:5" x14ac:dyDescent="0.25">
      <c r="A7444" s="187">
        <v>48268.080777804797</v>
      </c>
      <c r="B7444" s="187">
        <v>-1.1365652802951001</v>
      </c>
      <c r="C7444" s="187">
        <v>-0.41341659911638001</v>
      </c>
      <c r="D7444" s="187">
        <v>0.57298146647030701</v>
      </c>
      <c r="E7444" s="187">
        <v>2.75212861100899</v>
      </c>
    </row>
    <row r="7445" spans="1:5" x14ac:dyDescent="0.25">
      <c r="A7445" s="187">
        <v>48268.540102221603</v>
      </c>
      <c r="B7445" s="187">
        <v>0.35425973629763502</v>
      </c>
      <c r="C7445" s="187">
        <v>-0.41339665112626101</v>
      </c>
      <c r="D7445" s="187">
        <v>0.57297703358361396</v>
      </c>
      <c r="E7445" s="187">
        <v>2.7521554948359501</v>
      </c>
    </row>
    <row r="7446" spans="1:5" x14ac:dyDescent="0.25">
      <c r="A7446" s="187">
        <v>48269.085850984498</v>
      </c>
      <c r="B7446" s="187">
        <v>12.774102972956801</v>
      </c>
      <c r="C7446" s="187">
        <v>-0.41337296627016401</v>
      </c>
      <c r="D7446" s="187">
        <v>0.57297177028225899</v>
      </c>
      <c r="E7446" s="187">
        <v>2.7521874137908</v>
      </c>
    </row>
    <row r="7447" spans="1:5" x14ac:dyDescent="0.25">
      <c r="A7447" s="187">
        <v>48269.113774659003</v>
      </c>
      <c r="B7447" s="187">
        <v>1.17364382451057</v>
      </c>
      <c r="C7447" s="187">
        <v>-0.41337175489615002</v>
      </c>
      <c r="D7447" s="187">
        <v>0.57297150108803296</v>
      </c>
      <c r="E7447" s="187">
        <v>2.7521890462718801</v>
      </c>
    </row>
    <row r="7448" spans="1:5" x14ac:dyDescent="0.25">
      <c r="A7448" s="187">
        <v>48270.669553332002</v>
      </c>
      <c r="B7448" s="187">
        <v>1.2401433822507599</v>
      </c>
      <c r="C7448" s="187">
        <v>-0.41330433669161698</v>
      </c>
      <c r="D7448" s="187">
        <v>0.57295651926480395</v>
      </c>
      <c r="E7448" s="187">
        <v>2.7522798962844801</v>
      </c>
    </row>
    <row r="7449" spans="1:5" x14ac:dyDescent="0.25">
      <c r="A7449" s="187">
        <v>48270.981124708</v>
      </c>
      <c r="B7449" s="187">
        <v>1.9673368174842401</v>
      </c>
      <c r="C7449" s="187">
        <v>-0.413290852518721</v>
      </c>
      <c r="D7449" s="187">
        <v>0.57295352278193801</v>
      </c>
      <c r="E7449" s="187">
        <v>2.7522980659137399</v>
      </c>
    </row>
    <row r="7450" spans="1:5" x14ac:dyDescent="0.25">
      <c r="A7450" s="187">
        <v>48274.098859654201</v>
      </c>
      <c r="B7450" s="187">
        <v>1.2096689029210499</v>
      </c>
      <c r="C7450" s="187">
        <v>-0.41315624498988701</v>
      </c>
      <c r="D7450" s="187">
        <v>0.57292360999775305</v>
      </c>
      <c r="E7450" s="187">
        <v>2.7524794266833701</v>
      </c>
    </row>
    <row r="7451" spans="1:5" x14ac:dyDescent="0.25">
      <c r="A7451" s="187">
        <v>48275.057798507602</v>
      </c>
      <c r="B7451" s="187">
        <v>0.56000608745092595</v>
      </c>
      <c r="C7451" s="187">
        <v>-0.413114960777967</v>
      </c>
      <c r="D7451" s="187">
        <v>0.57291443572843703</v>
      </c>
      <c r="E7451" s="187">
        <v>2.7525350428706399</v>
      </c>
    </row>
    <row r="7452" spans="1:5" x14ac:dyDescent="0.25">
      <c r="A7452" s="187">
        <v>48286.810943469201</v>
      </c>
      <c r="B7452" s="187">
        <v>0.27399784131458799</v>
      </c>
      <c r="C7452" s="187">
        <v>-0.41261348598349301</v>
      </c>
      <c r="D7452" s="187">
        <v>0.57280299688522096</v>
      </c>
      <c r="E7452" s="187">
        <v>2.753210332983</v>
      </c>
    </row>
    <row r="7453" spans="1:5" x14ac:dyDescent="0.25">
      <c r="A7453" s="187">
        <v>48289.920764746697</v>
      </c>
      <c r="B7453" s="187">
        <v>1.73107687780589</v>
      </c>
      <c r="C7453" s="187">
        <v>-0.41248220342780101</v>
      </c>
      <c r="D7453" s="187">
        <v>0.57277382298395596</v>
      </c>
      <c r="E7453" s="187">
        <v>2.7533870353290499</v>
      </c>
    </row>
    <row r="7454" spans="1:5" x14ac:dyDescent="0.25">
      <c r="A7454" s="187">
        <v>48291.5981826305</v>
      </c>
      <c r="B7454" s="187">
        <v>0.927682850736544</v>
      </c>
      <c r="C7454" s="187">
        <v>-0.41241163571192002</v>
      </c>
      <c r="D7454" s="187">
        <v>0.57275814126931601</v>
      </c>
      <c r="E7454" s="187">
        <v>2.7534820029043798</v>
      </c>
    </row>
    <row r="7455" spans="1:5" x14ac:dyDescent="0.25">
      <c r="A7455" s="187">
        <v>48299.872209412701</v>
      </c>
      <c r="B7455" s="187">
        <v>1.4059685003343401</v>
      </c>
      <c r="C7455" s="187">
        <v>-0.412066077748451</v>
      </c>
      <c r="D7455" s="187">
        <v>0.57268135061076697</v>
      </c>
      <c r="E7455" s="187">
        <v>2.7539468965788698</v>
      </c>
    </row>
    <row r="7456" spans="1:5" x14ac:dyDescent="0.25">
      <c r="A7456" s="187">
        <v>48303.352249701798</v>
      </c>
      <c r="B7456" s="187">
        <v>2.01354928380026</v>
      </c>
      <c r="C7456" s="187">
        <v>-0.41192199544300501</v>
      </c>
      <c r="D7456" s="187">
        <v>0.57264933232066795</v>
      </c>
      <c r="E7456" s="187">
        <v>2.7541406645876298</v>
      </c>
    </row>
    <row r="7457" spans="1:5" x14ac:dyDescent="0.25">
      <c r="A7457" s="187">
        <v>48312.148929107301</v>
      </c>
      <c r="B7457" s="187">
        <v>0.19064883535473401</v>
      </c>
      <c r="C7457" s="187">
        <v>-0.41156113357887902</v>
      </c>
      <c r="D7457" s="187">
        <v>0.57256914079530596</v>
      </c>
      <c r="E7457" s="187">
        <v>2.7546257800155902</v>
      </c>
    </row>
    <row r="7458" spans="1:5" x14ac:dyDescent="0.25">
      <c r="A7458" s="187">
        <v>48316.300630796199</v>
      </c>
      <c r="B7458" s="187">
        <v>1.84514927434021</v>
      </c>
      <c r="C7458" s="187">
        <v>-0.41139249185909998</v>
      </c>
      <c r="D7458" s="187">
        <v>0.572531664857578</v>
      </c>
      <c r="E7458" s="187">
        <v>2.7548523971719301</v>
      </c>
    </row>
    <row r="7459" spans="1:5" x14ac:dyDescent="0.25">
      <c r="A7459" s="187">
        <v>48317.6399290103</v>
      </c>
      <c r="B7459" s="187">
        <v>1.2163793378873</v>
      </c>
      <c r="C7459" s="187">
        <v>-0.41133831926922099</v>
      </c>
      <c r="D7459" s="187">
        <v>0.57251962650427102</v>
      </c>
      <c r="E7459" s="187">
        <v>2.7549251806556301</v>
      </c>
    </row>
    <row r="7460" spans="1:5" x14ac:dyDescent="0.25">
      <c r="A7460" s="187">
        <v>48322.239222970398</v>
      </c>
      <c r="B7460" s="187">
        <v>0.78644162007874496</v>
      </c>
      <c r="C7460" s="187">
        <v>-0.41115313981082002</v>
      </c>
      <c r="D7460" s="187">
        <v>0.57247847551351505</v>
      </c>
      <c r="E7460" s="187">
        <v>2.7551739321782698</v>
      </c>
    </row>
    <row r="7461" spans="1:5" x14ac:dyDescent="0.25">
      <c r="A7461" s="187">
        <v>48331.790688797097</v>
      </c>
      <c r="B7461" s="187">
        <v>1.6320530267642099</v>
      </c>
      <c r="C7461" s="187">
        <v>-0.41077282244048202</v>
      </c>
      <c r="D7461" s="187">
        <v>0.57239396054232905</v>
      </c>
      <c r="E7461" s="187">
        <v>2.7556845881949599</v>
      </c>
    </row>
    <row r="7462" spans="1:5" x14ac:dyDescent="0.25">
      <c r="A7462" s="187">
        <v>48335.329249409202</v>
      </c>
      <c r="B7462" s="187">
        <v>-0.19077066747048599</v>
      </c>
      <c r="C7462" s="187">
        <v>-0.41063338846962899</v>
      </c>
      <c r="D7462" s="187">
        <v>0.57236297521547297</v>
      </c>
      <c r="E7462" s="187">
        <v>2.7558717316544401</v>
      </c>
    </row>
    <row r="7463" spans="1:5" x14ac:dyDescent="0.25">
      <c r="A7463" s="187">
        <v>48341.670060652301</v>
      </c>
      <c r="B7463" s="187">
        <v>-1.01211169388794</v>
      </c>
      <c r="C7463" s="187">
        <v>-0.41038552381705801</v>
      </c>
      <c r="D7463" s="187">
        <v>0.57230789418156802</v>
      </c>
      <c r="E7463" s="187">
        <v>2.7562043058078398</v>
      </c>
    </row>
    <row r="7464" spans="1:5" x14ac:dyDescent="0.25">
      <c r="A7464" s="187">
        <v>48348.4492127099</v>
      </c>
      <c r="B7464" s="187">
        <v>0.44018632695861398</v>
      </c>
      <c r="C7464" s="187">
        <v>-0.41012336202181099</v>
      </c>
      <c r="D7464" s="187">
        <v>0.57224963600484702</v>
      </c>
      <c r="E7464" s="187">
        <v>2.75655592151963</v>
      </c>
    </row>
    <row r="7465" spans="1:5" x14ac:dyDescent="0.25">
      <c r="A7465" s="187">
        <v>48356.405413731198</v>
      </c>
      <c r="B7465" s="187">
        <v>0.402947689495467</v>
      </c>
      <c r="C7465" s="187">
        <v>-0.409819443639097</v>
      </c>
      <c r="D7465" s="187">
        <v>0.57218209858646596</v>
      </c>
      <c r="E7465" s="187">
        <v>2.7569633582261002</v>
      </c>
    </row>
    <row r="7466" spans="1:5" x14ac:dyDescent="0.25">
      <c r="A7466" s="187">
        <v>48368.952575985597</v>
      </c>
      <c r="B7466" s="187">
        <v>2.1518358495600198</v>
      </c>
      <c r="C7466" s="187">
        <v>-0.409348471398297</v>
      </c>
      <c r="D7466" s="187">
        <v>0.57207743808851097</v>
      </c>
      <c r="E7466" s="187">
        <v>2.7575943562400602</v>
      </c>
    </row>
    <row r="7467" spans="1:5" x14ac:dyDescent="0.25">
      <c r="A7467" s="187">
        <v>48369.233915277197</v>
      </c>
      <c r="B7467" s="187">
        <v>0.737421399329796</v>
      </c>
      <c r="C7467" s="187">
        <v>-0.40933802832056199</v>
      </c>
      <c r="D7467" s="187">
        <v>0.57207511740456896</v>
      </c>
      <c r="E7467" s="187">
        <v>2.7576083421853301</v>
      </c>
    </row>
    <row r="7468" spans="1:5" x14ac:dyDescent="0.25">
      <c r="A7468" s="187">
        <v>48381.449147234001</v>
      </c>
      <c r="B7468" s="187">
        <v>0.20426276912861599</v>
      </c>
      <c r="C7468" s="187">
        <v>-0.40888960428410498</v>
      </c>
      <c r="D7468" s="187">
        <v>0.57197546761869</v>
      </c>
      <c r="E7468" s="187">
        <v>2.7582086710540699</v>
      </c>
    </row>
    <row r="7469" spans="1:5" x14ac:dyDescent="0.25">
      <c r="A7469" s="187">
        <v>48381.656333083403</v>
      </c>
      <c r="B7469" s="187">
        <v>0.185522018214024</v>
      </c>
      <c r="C7469" s="187">
        <v>-0.40888208294693801</v>
      </c>
      <c r="D7469" s="187">
        <v>0.57197379621043098</v>
      </c>
      <c r="E7469" s="187">
        <v>2.7582187364912398</v>
      </c>
    </row>
    <row r="7470" spans="1:5" x14ac:dyDescent="0.25">
      <c r="A7470" s="187">
        <v>48389.785665384501</v>
      </c>
      <c r="B7470" s="187">
        <v>3.1655525399284499</v>
      </c>
      <c r="C7470" s="187">
        <v>-0.40858920611696598</v>
      </c>
      <c r="D7470" s="187">
        <v>0.57190871247043695</v>
      </c>
      <c r="E7470" s="187">
        <v>2.75861058165271</v>
      </c>
    </row>
    <row r="7471" spans="1:5" x14ac:dyDescent="0.25">
      <c r="A7471" s="187">
        <v>48400.552777554098</v>
      </c>
      <c r="B7471" s="187">
        <v>0.81439393462433496</v>
      </c>
      <c r="C7471" s="187">
        <v>-0.40820804776555403</v>
      </c>
      <c r="D7471" s="187">
        <v>0.571824010614568</v>
      </c>
      <c r="E7471" s="187">
        <v>2.7591202532218602</v>
      </c>
    </row>
    <row r="7472" spans="1:5" x14ac:dyDescent="0.25">
      <c r="A7472" s="187">
        <v>48402.5701636433</v>
      </c>
      <c r="B7472" s="187">
        <v>1.58544446200011</v>
      </c>
      <c r="C7472" s="187">
        <v>-0.40813749217414302</v>
      </c>
      <c r="D7472" s="187">
        <v>0.57180833159425404</v>
      </c>
      <c r="E7472" s="187">
        <v>2.7592145617743098</v>
      </c>
    </row>
    <row r="7473" spans="1:5" x14ac:dyDescent="0.25">
      <c r="A7473" s="187">
        <v>48402.629154190399</v>
      </c>
      <c r="B7473" s="187">
        <v>1.46736409074837</v>
      </c>
      <c r="C7473" s="187">
        <v>-0.40813543315210699</v>
      </c>
      <c r="D7473" s="187">
        <v>0.57180787403380195</v>
      </c>
      <c r="E7473" s="187">
        <v>2.7592173138090601</v>
      </c>
    </row>
    <row r="7474" spans="1:5" x14ac:dyDescent="0.25">
      <c r="A7474" s="187">
        <v>48404.276325905303</v>
      </c>
      <c r="B7474" s="187">
        <v>0.79372413530154895</v>
      </c>
      <c r="C7474" s="187">
        <v>-0.40807803397731801</v>
      </c>
      <c r="D7474" s="187">
        <v>0.57179511866162602</v>
      </c>
      <c r="E7474" s="187">
        <v>2.7592940281660501</v>
      </c>
    </row>
    <row r="7475" spans="1:5" x14ac:dyDescent="0.25">
      <c r="A7475" s="187">
        <v>48407.053494826097</v>
      </c>
      <c r="B7475" s="187">
        <v>1.4963257381684201</v>
      </c>
      <c r="C7475" s="187">
        <v>-0.40798166979043199</v>
      </c>
      <c r="D7475" s="187">
        <v>0.57177370439787401</v>
      </c>
      <c r="E7475" s="187">
        <v>2.7594228026650098</v>
      </c>
    </row>
    <row r="7476" spans="1:5" x14ac:dyDescent="0.25">
      <c r="A7476" s="187">
        <v>48410.2221472159</v>
      </c>
      <c r="B7476" s="187">
        <v>1.50034238882284</v>
      </c>
      <c r="C7476" s="187">
        <v>-0.40787235479643802</v>
      </c>
      <c r="D7476" s="187">
        <v>0.57174941217698605</v>
      </c>
      <c r="E7476" s="187">
        <v>2.7595688580983602</v>
      </c>
    </row>
    <row r="7477" spans="1:5" x14ac:dyDescent="0.25">
      <c r="A7477" s="187">
        <v>48421.374887592603</v>
      </c>
      <c r="B7477" s="187">
        <v>0.12837784563413099</v>
      </c>
      <c r="C7477" s="187">
        <v>-0.40749298912935999</v>
      </c>
      <c r="D7477" s="187">
        <v>0.57166510869541298</v>
      </c>
      <c r="E7477" s="187">
        <v>2.7600755144632299</v>
      </c>
    </row>
    <row r="7478" spans="1:5" x14ac:dyDescent="0.25">
      <c r="A7478" s="187">
        <v>48436.142454161498</v>
      </c>
      <c r="B7478" s="187">
        <v>0.18168825202413699</v>
      </c>
      <c r="C7478" s="187">
        <v>-0.407003680963062</v>
      </c>
      <c r="D7478" s="187">
        <v>0.57155637354734701</v>
      </c>
      <c r="E7478" s="187">
        <v>2.7607285083116699</v>
      </c>
    </row>
    <row r="7479" spans="1:5" x14ac:dyDescent="0.25">
      <c r="A7479" s="187">
        <v>48443.168135660599</v>
      </c>
      <c r="B7479" s="187">
        <v>-7.7380910614011103E-2</v>
      </c>
      <c r="C7479" s="187">
        <v>-0.40677614299715498</v>
      </c>
      <c r="D7479" s="187">
        <v>0.57150580955492303</v>
      </c>
      <c r="E7479" s="187">
        <v>2.7610319705950799</v>
      </c>
    </row>
    <row r="7480" spans="1:5" x14ac:dyDescent="0.25">
      <c r="A7480" s="187">
        <v>48451.257774460602</v>
      </c>
      <c r="B7480" s="187">
        <v>4.8650964905916796</v>
      </c>
      <c r="C7480" s="187">
        <v>-0.40651837210930902</v>
      </c>
      <c r="D7480" s="187">
        <v>0.57144852713540195</v>
      </c>
      <c r="E7480" s="187">
        <v>2.7613756038353001</v>
      </c>
    </row>
    <row r="7481" spans="1:5" x14ac:dyDescent="0.25">
      <c r="A7481" s="187">
        <v>48475.465329683801</v>
      </c>
      <c r="B7481" s="187">
        <v>0.34283554025380503</v>
      </c>
      <c r="C7481" s="187">
        <v>-0.40577429612246102</v>
      </c>
      <c r="D7481" s="187">
        <v>0.57128317691610198</v>
      </c>
      <c r="E7481" s="187">
        <v>2.76236661614172</v>
      </c>
    </row>
    <row r="7482" spans="1:5" x14ac:dyDescent="0.25">
      <c r="A7482" s="187">
        <v>48484.037003641599</v>
      </c>
      <c r="B7482" s="187">
        <v>1.3807946856436699</v>
      </c>
      <c r="C7482" s="187">
        <v>-0.40552072953333601</v>
      </c>
      <c r="D7482" s="187">
        <v>0.57122682878518605</v>
      </c>
      <c r="E7482" s="187">
        <v>2.7627040173214801</v>
      </c>
    </row>
    <row r="7483" spans="1:5" x14ac:dyDescent="0.25">
      <c r="A7483" s="187">
        <v>48505.587290123498</v>
      </c>
      <c r="B7483" s="187">
        <v>0.139836566226546</v>
      </c>
      <c r="C7483" s="187">
        <v>-0.40490641782174303</v>
      </c>
      <c r="D7483" s="187">
        <v>0.57109031507149799</v>
      </c>
      <c r="E7483" s="187">
        <v>2.76352074524265</v>
      </c>
    </row>
    <row r="7484" spans="1:5" x14ac:dyDescent="0.25">
      <c r="A7484" s="187">
        <v>48508.756691431299</v>
      </c>
      <c r="B7484" s="187">
        <v>-2.7077172000622401E-2</v>
      </c>
      <c r="C7484" s="187">
        <v>-0.40481889215058697</v>
      </c>
      <c r="D7484" s="187">
        <v>0.57107086492235204</v>
      </c>
      <c r="E7484" s="187">
        <v>2.7636370297025499</v>
      </c>
    </row>
    <row r="7485" spans="1:5" x14ac:dyDescent="0.25">
      <c r="A7485" s="187">
        <v>48516.631529332102</v>
      </c>
      <c r="B7485" s="187">
        <v>4.2971107569030398</v>
      </c>
      <c r="C7485" s="187">
        <v>-0.40460457824964302</v>
      </c>
      <c r="D7485" s="187">
        <v>0.57102323961103196</v>
      </c>
      <c r="E7485" s="187">
        <v>2.7639216747661401</v>
      </c>
    </row>
    <row r="7486" spans="1:5" x14ac:dyDescent="0.25">
      <c r="A7486" s="187">
        <v>48532.425235702103</v>
      </c>
      <c r="B7486" s="187">
        <v>-0.98803896124002299</v>
      </c>
      <c r="C7486" s="187">
        <v>-0.40418840552194901</v>
      </c>
      <c r="D7486" s="187">
        <v>0.57093075678265504</v>
      </c>
      <c r="E7486" s="187">
        <v>2.7644740625009701</v>
      </c>
    </row>
    <row r="7487" spans="1:5" x14ac:dyDescent="0.25">
      <c r="A7487" s="187">
        <v>48538.120047530698</v>
      </c>
      <c r="B7487" s="187">
        <v>3.3441764012187298</v>
      </c>
      <c r="C7487" s="187">
        <v>-0.404042844931359</v>
      </c>
      <c r="D7487" s="187">
        <v>0.57089840998474595</v>
      </c>
      <c r="E7487" s="187">
        <v>2.7646671511138101</v>
      </c>
    </row>
    <row r="7488" spans="1:5" x14ac:dyDescent="0.25">
      <c r="A7488" s="187">
        <v>48541.702607917403</v>
      </c>
      <c r="B7488" s="187">
        <v>1.0657450034465199</v>
      </c>
      <c r="C7488" s="187">
        <v>-0.40395250358490098</v>
      </c>
      <c r="D7488" s="187">
        <v>0.57087833412997802</v>
      </c>
      <c r="E7488" s="187">
        <v>2.7647869600363002</v>
      </c>
    </row>
    <row r="7489" spans="1:5" x14ac:dyDescent="0.25">
      <c r="A7489" s="187">
        <v>48542.032505973999</v>
      </c>
      <c r="B7489" s="187">
        <v>1.1517332069924</v>
      </c>
      <c r="C7489" s="187">
        <v>-0.403944232412633</v>
      </c>
      <c r="D7489" s="187">
        <v>0.570876496091696</v>
      </c>
      <c r="E7489" s="187">
        <v>2.7647979279300201</v>
      </c>
    </row>
    <row r="7490" spans="1:5" x14ac:dyDescent="0.25">
      <c r="A7490" s="187">
        <v>48547.704538236401</v>
      </c>
      <c r="B7490" s="187">
        <v>8.8678546673604003E-2</v>
      </c>
      <c r="C7490" s="187">
        <v>-0.40380328892127099</v>
      </c>
      <c r="D7490" s="187">
        <v>0.570845175315838</v>
      </c>
      <c r="E7490" s="187">
        <v>2.76498479397508</v>
      </c>
    </row>
    <row r="7491" spans="1:5" x14ac:dyDescent="0.25">
      <c r="A7491" s="187">
        <v>48551.851804864003</v>
      </c>
      <c r="B7491" s="187">
        <v>0.28992234335427602</v>
      </c>
      <c r="C7491" s="187">
        <v>-0.40370175110098699</v>
      </c>
      <c r="D7491" s="187">
        <v>0.57082261135577494</v>
      </c>
      <c r="E7491" s="187">
        <v>2.7651193791439801</v>
      </c>
    </row>
    <row r="7492" spans="1:5" x14ac:dyDescent="0.25">
      <c r="A7492" s="187">
        <v>48570.315044595802</v>
      </c>
      <c r="B7492" s="187">
        <v>-1.0085416439076201E-2</v>
      </c>
      <c r="C7492" s="187">
        <v>-0.40326536780115102</v>
      </c>
      <c r="D7492" s="187">
        <v>0.57072563728914405</v>
      </c>
      <c r="E7492" s="187">
        <v>2.7656974406625401</v>
      </c>
    </row>
    <row r="7493" spans="1:5" x14ac:dyDescent="0.25">
      <c r="A7493" s="187">
        <v>48578.965552861002</v>
      </c>
      <c r="B7493" s="187">
        <v>1.3523413560150099</v>
      </c>
      <c r="C7493" s="187">
        <v>-0.40306976925084798</v>
      </c>
      <c r="D7493" s="187">
        <v>0.57068217094463303</v>
      </c>
      <c r="E7493" s="187">
        <v>2.7659563534464802</v>
      </c>
    </row>
    <row r="7494" spans="1:5" x14ac:dyDescent="0.25">
      <c r="A7494" s="187">
        <v>48580.068316255602</v>
      </c>
      <c r="B7494" s="187">
        <v>0.41649389322888603</v>
      </c>
      <c r="C7494" s="187">
        <v>-0.403045243272451</v>
      </c>
      <c r="D7494" s="187">
        <v>0.57067672072721098</v>
      </c>
      <c r="E7494" s="187">
        <v>2.7659888098586798</v>
      </c>
    </row>
    <row r="7495" spans="1:5" x14ac:dyDescent="0.25">
      <c r="A7495" s="187">
        <v>48582.039452240999</v>
      </c>
      <c r="B7495" s="187">
        <v>1.4690827064866201</v>
      </c>
      <c r="C7495" s="187">
        <v>-0.40300163521608101</v>
      </c>
      <c r="D7495" s="187">
        <v>0.570667030048018</v>
      </c>
      <c r="E7495" s="187">
        <v>2.7660465137786301</v>
      </c>
    </row>
    <row r="7496" spans="1:5" x14ac:dyDescent="0.25">
      <c r="A7496" s="187">
        <v>48589.565708162103</v>
      </c>
      <c r="B7496" s="187">
        <v>0.20249341367543999</v>
      </c>
      <c r="C7496" s="187">
        <v>-0.40283786049606801</v>
      </c>
      <c r="D7496" s="187">
        <v>0.57063063566579297</v>
      </c>
      <c r="E7496" s="187">
        <v>2.7662631724320201</v>
      </c>
    </row>
    <row r="7497" spans="1:5" x14ac:dyDescent="0.25">
      <c r="A7497" s="187">
        <v>48592.207792742403</v>
      </c>
      <c r="B7497" s="187">
        <v>-0.40350827727847499</v>
      </c>
      <c r="C7497" s="187">
        <v>-0.402781396813857</v>
      </c>
      <c r="D7497" s="187">
        <v>0.57061808818085702</v>
      </c>
      <c r="E7497" s="187">
        <v>2.7663378483855898</v>
      </c>
    </row>
    <row r="7498" spans="1:5" x14ac:dyDescent="0.25">
      <c r="A7498" s="187">
        <v>48607.2273820665</v>
      </c>
      <c r="B7498" s="187">
        <v>7.8682933231046706E-2</v>
      </c>
      <c r="C7498" s="187">
        <v>-0.40247063588708898</v>
      </c>
      <c r="D7498" s="187">
        <v>0.57054903019713099</v>
      </c>
      <c r="E7498" s="187">
        <v>2.7667486544692799</v>
      </c>
    </row>
    <row r="7499" spans="1:5" x14ac:dyDescent="0.25">
      <c r="A7499" s="187">
        <v>48616.768470482697</v>
      </c>
      <c r="B7499" s="187">
        <v>1.52226482786022</v>
      </c>
      <c r="C7499" s="187">
        <v>-0.40228231151770899</v>
      </c>
      <c r="D7499" s="187">
        <v>0.57050718033726899</v>
      </c>
      <c r="E7499" s="187">
        <v>2.7669974460212798</v>
      </c>
    </row>
    <row r="7500" spans="1:5" x14ac:dyDescent="0.25">
      <c r="A7500" s="187">
        <v>48625.519151034503</v>
      </c>
      <c r="B7500" s="187">
        <v>0.253179746777143</v>
      </c>
      <c r="C7500" s="187">
        <v>-0.40211583981854199</v>
      </c>
      <c r="D7500" s="187">
        <v>0.57047018662634297</v>
      </c>
      <c r="E7500" s="187">
        <v>2.7672172633380598</v>
      </c>
    </row>
    <row r="7501" spans="1:5" x14ac:dyDescent="0.25">
      <c r="A7501" s="187">
        <v>48629.612712877803</v>
      </c>
      <c r="B7501" s="187">
        <v>1.5343799796747399</v>
      </c>
      <c r="C7501" s="187">
        <v>-0.40204002817038897</v>
      </c>
      <c r="D7501" s="187">
        <v>0.57045333959342004</v>
      </c>
      <c r="E7501" s="187">
        <v>2.7673173351707598</v>
      </c>
    </row>
    <row r="7502" spans="1:5" x14ac:dyDescent="0.25">
      <c r="A7502" s="187">
        <v>48629.948485038803</v>
      </c>
      <c r="B7502" s="187">
        <v>0.41655240033779301</v>
      </c>
      <c r="C7502" s="187">
        <v>-0.402033868305403</v>
      </c>
      <c r="D7502" s="187">
        <v>0.57045197073453402</v>
      </c>
      <c r="E7502" s="187">
        <v>2.76732546529266</v>
      </c>
    </row>
    <row r="7503" spans="1:5" x14ac:dyDescent="0.25">
      <c r="A7503" s="187">
        <v>48652.198796367797</v>
      </c>
      <c r="B7503" s="187">
        <v>3.7347069927686301</v>
      </c>
      <c r="C7503" s="187">
        <v>-0.401645576617295</v>
      </c>
      <c r="D7503" s="187">
        <v>0.570365683692732</v>
      </c>
      <c r="E7503" s="187">
        <v>2.7678376597971699</v>
      </c>
    </row>
    <row r="7504" spans="1:5" x14ac:dyDescent="0.25">
      <c r="A7504" s="187">
        <v>48664.570731891399</v>
      </c>
      <c r="B7504" s="187">
        <v>0.15049956545784901</v>
      </c>
      <c r="C7504" s="187">
        <v>-0.401446763484758</v>
      </c>
      <c r="D7504" s="187">
        <v>0.57032150299661299</v>
      </c>
      <c r="E7504" s="187">
        <v>2.7680996791594801</v>
      </c>
    </row>
    <row r="7505" spans="1:5" x14ac:dyDescent="0.25">
      <c r="A7505" s="187">
        <v>48676.776592386297</v>
      </c>
      <c r="B7505" s="187">
        <v>1.37976291614783</v>
      </c>
      <c r="C7505" s="187">
        <v>-0.40126271032648803</v>
      </c>
      <c r="D7505" s="187">
        <v>0.57028060229477495</v>
      </c>
      <c r="E7505" s="187">
        <v>2.76834209457237</v>
      </c>
    </row>
    <row r="7506" spans="1:5" x14ac:dyDescent="0.25">
      <c r="A7506" s="187">
        <v>48686.470641473497</v>
      </c>
      <c r="B7506" s="187">
        <v>1.30238181992908</v>
      </c>
      <c r="C7506" s="187">
        <v>-0.401125152787982</v>
      </c>
      <c r="D7506" s="187">
        <v>0.57025003395288498</v>
      </c>
      <c r="E7506" s="187">
        <v>2.7685231704333502</v>
      </c>
    </row>
    <row r="7507" spans="1:5" x14ac:dyDescent="0.25">
      <c r="A7507" s="187">
        <v>48688.545171312297</v>
      </c>
      <c r="B7507" s="187">
        <v>1.05962807455464</v>
      </c>
      <c r="C7507" s="187">
        <v>-0.401096711780278</v>
      </c>
      <c r="D7507" s="187">
        <v>0.570243713728951</v>
      </c>
      <c r="E7507" s="187">
        <v>2.76856059800402</v>
      </c>
    </row>
    <row r="7508" spans="1:5" x14ac:dyDescent="0.25">
      <c r="A7508" s="187">
        <v>48719.8655859176</v>
      </c>
      <c r="B7508" s="187">
        <v>1.0269542762116199</v>
      </c>
      <c r="C7508" s="187">
        <v>-0.40071039717255302</v>
      </c>
      <c r="D7508" s="187">
        <v>0.57015786603834495</v>
      </c>
      <c r="E7508" s="187">
        <v>2.7690685675806002</v>
      </c>
    </row>
    <row r="7509" spans="1:5" x14ac:dyDescent="0.25">
      <c r="A7509" s="187">
        <v>48735.850459656998</v>
      </c>
      <c r="B7509" s="187">
        <v>0.81325838600869704</v>
      </c>
      <c r="C7509" s="187">
        <v>-0.40054470145253301</v>
      </c>
      <c r="D7509" s="187">
        <v>0.57012104476722902</v>
      </c>
      <c r="E7509" s="187">
        <v>2.76928618398285</v>
      </c>
    </row>
    <row r="7510" spans="1:5" x14ac:dyDescent="0.25">
      <c r="A7510" s="187">
        <v>48749.9293623743</v>
      </c>
      <c r="B7510" s="187">
        <v>3.9879773308137998</v>
      </c>
      <c r="C7510" s="187">
        <v>-0.40041660115940497</v>
      </c>
      <c r="D7510" s="187">
        <v>0.57009257803542301</v>
      </c>
      <c r="E7510" s="187">
        <v>2.7694543006508501</v>
      </c>
    </row>
    <row r="7511" spans="1:5" x14ac:dyDescent="0.25">
      <c r="A7511" s="187">
        <v>48781.858527065102</v>
      </c>
      <c r="B7511" s="187">
        <v>0.40269118198610299</v>
      </c>
      <c r="C7511" s="187">
        <v>-0.40018878717756701</v>
      </c>
      <c r="D7511" s="187">
        <v>0.57004195270612601</v>
      </c>
      <c r="E7511" s="187">
        <v>2.7697529599696402</v>
      </c>
    </row>
    <row r="7512" spans="1:5" x14ac:dyDescent="0.25">
      <c r="A7512" s="187">
        <v>48785.608861321103</v>
      </c>
      <c r="B7512" s="187">
        <v>1.3989555889794201</v>
      </c>
      <c r="C7512" s="187">
        <v>-0.40016779778899297</v>
      </c>
      <c r="D7512" s="187">
        <v>0.57003728839755397</v>
      </c>
      <c r="E7512" s="187">
        <v>2.76978045176992</v>
      </c>
    </row>
    <row r="7513" spans="1:5" x14ac:dyDescent="0.25">
      <c r="A7513" s="187">
        <v>48811.601053929102</v>
      </c>
      <c r="B7513" s="187">
        <v>9.7084649397537</v>
      </c>
      <c r="C7513" s="187">
        <v>-0.40005607247424502</v>
      </c>
      <c r="D7513" s="187">
        <v>0.57001246054983201</v>
      </c>
      <c r="E7513" s="187">
        <v>2.7699266937626201</v>
      </c>
    </row>
    <row r="7514" spans="1:5" x14ac:dyDescent="0.25">
      <c r="A7514" s="187">
        <v>48824.414534227202</v>
      </c>
      <c r="B7514" s="187">
        <v>-6.14390866376626E-2</v>
      </c>
      <c r="C7514" s="187">
        <v>-0.40002288256878299</v>
      </c>
      <c r="D7514" s="187">
        <v>0.57000508501528502</v>
      </c>
      <c r="E7514" s="187">
        <v>2.76997009640426</v>
      </c>
    </row>
    <row r="7515" spans="1:5" x14ac:dyDescent="0.25">
      <c r="A7515" s="187">
        <v>48832.520847119398</v>
      </c>
      <c r="B7515" s="187">
        <v>2.3146294164879899</v>
      </c>
      <c r="C7515" s="187">
        <v>-0.40000941918542599</v>
      </c>
      <c r="D7515" s="187">
        <v>0.57000209315231698</v>
      </c>
      <c r="E7515" s="187">
        <v>2.7699876938214301</v>
      </c>
    </row>
    <row r="7516" spans="1:5" x14ac:dyDescent="0.25">
      <c r="A7516" s="187">
        <v>48838.697915600504</v>
      </c>
      <c r="B7516" s="187">
        <v>1.2396345268542499</v>
      </c>
      <c r="C7516" s="187">
        <v>-0.40000310040947801</v>
      </c>
      <c r="D7516" s="187">
        <v>0.57000068897988398</v>
      </c>
      <c r="E7516" s="187">
        <v>2.7699959500818299</v>
      </c>
    </row>
    <row r="7517" spans="1:5" x14ac:dyDescent="0.25">
      <c r="A7517" s="187">
        <v>48841.9163931535</v>
      </c>
      <c r="B7517" s="187">
        <v>1.84229859201464</v>
      </c>
      <c r="C7517" s="187">
        <v>-0.40000116321016999</v>
      </c>
      <c r="D7517" s="187">
        <v>0.57000025849114899</v>
      </c>
      <c r="E7517" s="187">
        <v>2.7699984807040501</v>
      </c>
    </row>
    <row r="7518" spans="1:5" x14ac:dyDescent="0.25">
      <c r="A7518" s="187">
        <v>48848.663976791999</v>
      </c>
      <c r="B7518" s="187">
        <v>8.3940117727410196E-2</v>
      </c>
      <c r="C7518" s="187">
        <v>-0.40000007300979301</v>
      </c>
      <c r="D7518" s="187">
        <v>0.57000007644901995</v>
      </c>
      <c r="E7518" s="187">
        <v>2.7699999543688798</v>
      </c>
    </row>
    <row r="7519" spans="1:5" x14ac:dyDescent="0.25">
      <c r="A7519" s="187">
        <v>48861.487764122299</v>
      </c>
      <c r="B7519" s="187">
        <v>-0.91664127881379598</v>
      </c>
      <c r="C7519" s="187">
        <v>-0.400005523544811</v>
      </c>
      <c r="D7519" s="187">
        <v>0.57000578451808204</v>
      </c>
      <c r="E7519" s="187">
        <v>2.7699965477844901</v>
      </c>
    </row>
    <row r="7520" spans="1:5" x14ac:dyDescent="0.25">
      <c r="A7520" s="187">
        <v>48890.0336891607</v>
      </c>
      <c r="B7520" s="187">
        <v>1.1873626216867701</v>
      </c>
      <c r="C7520" s="187">
        <v>-0.40004851613196801</v>
      </c>
      <c r="D7520" s="187">
        <v>0.57005082372657301</v>
      </c>
      <c r="E7520" s="187">
        <v>2.76996967741752</v>
      </c>
    </row>
    <row r="7521" spans="1:5" x14ac:dyDescent="0.25">
      <c r="A7521" s="187">
        <v>48895.495080857298</v>
      </c>
      <c r="B7521" s="187">
        <v>0.21796350579763599</v>
      </c>
      <c r="C7521" s="187">
        <v>-0.40006155892927298</v>
      </c>
      <c r="D7521" s="187">
        <v>0.57006449062619702</v>
      </c>
      <c r="E7521" s="187">
        <v>2.7699615256692001</v>
      </c>
    </row>
    <row r="7522" spans="1:5" x14ac:dyDescent="0.25">
      <c r="A7522" s="187">
        <v>48896.577300307603</v>
      </c>
      <c r="B7522" s="187">
        <v>0.75007578751660997</v>
      </c>
      <c r="C7522" s="187">
        <v>-0.400064326128374</v>
      </c>
      <c r="D7522" s="187">
        <v>0.57006739038665399</v>
      </c>
      <c r="E7522" s="187">
        <v>2.7699597961697702</v>
      </c>
    </row>
    <row r="7523" spans="1:5" x14ac:dyDescent="0.25">
      <c r="A7523" s="187">
        <v>48919.766407258001</v>
      </c>
      <c r="B7523" s="187">
        <v>0.54037041734138502</v>
      </c>
      <c r="C7523" s="187">
        <v>-0.400138068470696</v>
      </c>
      <c r="D7523" s="187">
        <v>0.57014468134919305</v>
      </c>
      <c r="E7523" s="187">
        <v>2.7699137072058102</v>
      </c>
    </row>
    <row r="7524" spans="1:5" x14ac:dyDescent="0.25">
      <c r="A7524" s="187">
        <v>48925.370723110304</v>
      </c>
      <c r="B7524" s="187">
        <v>1.73645364600827</v>
      </c>
      <c r="C7524" s="187">
        <v>-0.40016001306766302</v>
      </c>
      <c r="D7524" s="187">
        <v>0.57016768707210397</v>
      </c>
      <c r="E7524" s="187">
        <v>2.7698999918327099</v>
      </c>
    </row>
    <row r="7525" spans="1:5" x14ac:dyDescent="0.25">
      <c r="A7525" s="187">
        <v>48927.609091812898</v>
      </c>
      <c r="B7525" s="187">
        <v>0.28579559801718002</v>
      </c>
      <c r="C7525" s="187">
        <v>-0.40016922400639399</v>
      </c>
      <c r="D7525" s="187">
        <v>0.57017734401567399</v>
      </c>
      <c r="E7525" s="187">
        <v>2.7698942349959998</v>
      </c>
    </row>
    <row r="7526" spans="1:5" x14ac:dyDescent="0.25">
      <c r="A7526" s="187">
        <v>48927.908097651598</v>
      </c>
      <c r="B7526" s="187">
        <v>-0.26748170052582898</v>
      </c>
      <c r="C7526" s="187">
        <v>-0.40017047368290098</v>
      </c>
      <c r="D7526" s="187">
        <v>0.57017865423002501</v>
      </c>
      <c r="E7526" s="187">
        <v>2.7698934539481899</v>
      </c>
    </row>
    <row r="7527" spans="1:5" x14ac:dyDescent="0.25">
      <c r="A7527" s="187">
        <v>48952.9066623857</v>
      </c>
      <c r="B7527" s="187">
        <v>0.34454975799186</v>
      </c>
      <c r="C7527" s="187">
        <v>-0.40029093646745101</v>
      </c>
      <c r="D7527" s="187">
        <v>0.57030497985772199</v>
      </c>
      <c r="E7527" s="187">
        <v>2.7698181647078401</v>
      </c>
    </row>
    <row r="7528" spans="1:5" x14ac:dyDescent="0.25">
      <c r="A7528" s="187">
        <v>48960.949602989698</v>
      </c>
      <c r="B7528" s="187">
        <v>0.199267455470098</v>
      </c>
      <c r="C7528" s="187">
        <v>-0.40033637353726498</v>
      </c>
      <c r="D7528" s="187">
        <v>0.57035264088633997</v>
      </c>
      <c r="E7528" s="187">
        <v>2.7697897665392102</v>
      </c>
    </row>
    <row r="7529" spans="1:5" x14ac:dyDescent="0.25">
      <c r="A7529" s="187">
        <v>48966.540047875897</v>
      </c>
      <c r="B7529" s="187">
        <v>0.43392943448386001</v>
      </c>
      <c r="C7529" s="187">
        <v>-0.40036985932341601</v>
      </c>
      <c r="D7529" s="187">
        <v>0.57038776961372595</v>
      </c>
      <c r="E7529" s="187">
        <v>2.7697688379228702</v>
      </c>
    </row>
    <row r="7530" spans="1:5" x14ac:dyDescent="0.25">
      <c r="A7530" s="187">
        <v>48967.784281087697</v>
      </c>
      <c r="B7530" s="187">
        <v>0.70134060773681095</v>
      </c>
      <c r="C7530" s="187">
        <v>-0.40037752393956999</v>
      </c>
      <c r="D7530" s="187">
        <v>0.57039581073857204</v>
      </c>
      <c r="E7530" s="187">
        <v>2.7697640475377701</v>
      </c>
    </row>
    <row r="7531" spans="1:5" x14ac:dyDescent="0.25">
      <c r="A7531" s="187">
        <v>48978.691690866603</v>
      </c>
      <c r="B7531" s="187">
        <v>0.38837426381823598</v>
      </c>
      <c r="C7531" s="187">
        <v>-0.40044800744613901</v>
      </c>
      <c r="D7531" s="187">
        <v>0.57046976417266604</v>
      </c>
      <c r="E7531" s="187">
        <v>2.76971999534616</v>
      </c>
    </row>
    <row r="7532" spans="1:5" x14ac:dyDescent="0.25">
      <c r="A7532" s="187">
        <v>48991.6226523882</v>
      </c>
      <c r="B7532" s="187">
        <v>8.2983774666045604E-2</v>
      </c>
      <c r="C7532" s="187">
        <v>-0.400539192881116</v>
      </c>
      <c r="D7532" s="187">
        <v>0.570565457783626</v>
      </c>
      <c r="E7532" s="187">
        <v>2.7696630044493</v>
      </c>
    </row>
    <row r="7533" spans="1:5" x14ac:dyDescent="0.25">
      <c r="A7533" s="187">
        <v>48994.431204481203</v>
      </c>
      <c r="B7533" s="187">
        <v>0.41112326877148497</v>
      </c>
      <c r="C7533" s="187">
        <v>-0.40056008670917698</v>
      </c>
      <c r="D7533" s="187">
        <v>0.57058738745557003</v>
      </c>
      <c r="E7533" s="187">
        <v>2.7696499458067598</v>
      </c>
    </row>
    <row r="7534" spans="1:5" x14ac:dyDescent="0.25">
      <c r="A7534" s="187">
        <v>48995.212701767698</v>
      </c>
      <c r="B7534" s="187">
        <v>1.02294472937361</v>
      </c>
      <c r="C7534" s="187">
        <v>-0.40056596945620498</v>
      </c>
      <c r="D7534" s="187">
        <v>0.570593562034861</v>
      </c>
      <c r="E7534" s="187">
        <v>2.7696462690898702</v>
      </c>
    </row>
    <row r="7535" spans="1:5" x14ac:dyDescent="0.25">
      <c r="A7535" s="187">
        <v>49021.879936892001</v>
      </c>
      <c r="B7535" s="187">
        <v>0.79629745856717404</v>
      </c>
      <c r="C7535" s="187">
        <v>-0.400784594685963</v>
      </c>
      <c r="D7535" s="187">
        <v>0.570823087449984</v>
      </c>
      <c r="E7535" s="187">
        <v>2.7695096283212699</v>
      </c>
    </row>
    <row r="7536" spans="1:5" x14ac:dyDescent="0.25">
      <c r="A7536" s="187">
        <v>49028.629366278597</v>
      </c>
      <c r="B7536" s="187">
        <v>0.31627634136772698</v>
      </c>
      <c r="C7536" s="187">
        <v>-0.40084540793121098</v>
      </c>
      <c r="D7536" s="187">
        <v>0.57088695047775995</v>
      </c>
      <c r="E7536" s="187">
        <v>2.7694716200429901</v>
      </c>
    </row>
    <row r="7537" spans="1:5" x14ac:dyDescent="0.25">
      <c r="A7537" s="187">
        <v>49029.874833767099</v>
      </c>
      <c r="B7537" s="187">
        <v>0.44317993825677698</v>
      </c>
      <c r="C7537" s="187">
        <v>-0.40085687024952599</v>
      </c>
      <c r="D7537" s="187">
        <v>0.57089898844885201</v>
      </c>
      <c r="E7537" s="187">
        <v>2.7694644560940498</v>
      </c>
    </row>
    <row r="7538" spans="1:5" x14ac:dyDescent="0.25">
      <c r="A7538" s="187">
        <v>49032.915974395401</v>
      </c>
      <c r="B7538" s="187">
        <v>-0.46694080217871697</v>
      </c>
      <c r="C7538" s="187">
        <v>-0.40088517281220698</v>
      </c>
      <c r="D7538" s="187">
        <v>0.57092871349537699</v>
      </c>
      <c r="E7538" s="187">
        <v>2.7694467669923699</v>
      </c>
    </row>
    <row r="7539" spans="1:5" x14ac:dyDescent="0.25">
      <c r="A7539" s="187">
        <v>49036.937364885103</v>
      </c>
      <c r="B7539" s="187">
        <v>2.0713504300332399</v>
      </c>
      <c r="C7539" s="187">
        <v>-0.40092328181729497</v>
      </c>
      <c r="D7539" s="187">
        <v>0.57096874027854105</v>
      </c>
      <c r="E7539" s="187">
        <v>2.7694229488641899</v>
      </c>
    </row>
    <row r="7540" spans="1:5" x14ac:dyDescent="0.25">
      <c r="A7540" s="187">
        <v>49037.960661891302</v>
      </c>
      <c r="B7540" s="187">
        <v>0.45299348719403099</v>
      </c>
      <c r="C7540" s="187">
        <v>-0.40093310326237103</v>
      </c>
      <c r="D7540" s="187">
        <v>0.570979056418215</v>
      </c>
      <c r="E7540" s="187">
        <v>2.7694168104610202</v>
      </c>
    </row>
    <row r="7541" spans="1:5" x14ac:dyDescent="0.25">
      <c r="A7541" s="187">
        <v>49038.139642981798</v>
      </c>
      <c r="B7541" s="187">
        <v>1.16271478019214</v>
      </c>
      <c r="C7541" s="187">
        <v>-0.40093482626319199</v>
      </c>
      <c r="D7541" s="187">
        <v>0.57098086622321897</v>
      </c>
      <c r="E7541" s="187">
        <v>2.7694157335854999</v>
      </c>
    </row>
    <row r="7542" spans="1:5" x14ac:dyDescent="0.25">
      <c r="A7542" s="187">
        <v>49049.504955472199</v>
      </c>
      <c r="B7542" s="187">
        <v>0.15057057693967901</v>
      </c>
      <c r="C7542" s="187">
        <v>-0.401047381363829</v>
      </c>
      <c r="D7542" s="187">
        <v>0.57109910365665995</v>
      </c>
      <c r="E7542" s="187">
        <v>2.7693453866476099</v>
      </c>
    </row>
    <row r="7543" spans="1:5" x14ac:dyDescent="0.25">
      <c r="A7543" s="187">
        <v>49064.4831382423</v>
      </c>
      <c r="B7543" s="187">
        <v>0.476389498273111</v>
      </c>
      <c r="C7543" s="187">
        <v>-0.40120512935571501</v>
      </c>
      <c r="D7543" s="187">
        <v>0.57126485334430799</v>
      </c>
      <c r="E7543" s="187">
        <v>2.7692467941526799</v>
      </c>
    </row>
    <row r="7544" spans="1:5" x14ac:dyDescent="0.25">
      <c r="A7544" s="187">
        <v>49068.570451655098</v>
      </c>
      <c r="B7544" s="187">
        <v>2.5037949001664899</v>
      </c>
      <c r="C7544" s="187">
        <v>-0.40125002561373402</v>
      </c>
      <c r="D7544" s="187">
        <v>0.57131203468715097</v>
      </c>
      <c r="E7544" s="187">
        <v>2.76921873399142</v>
      </c>
    </row>
    <row r="7545" spans="1:5" x14ac:dyDescent="0.25">
      <c r="A7545" s="187">
        <v>49071.2442472576</v>
      </c>
      <c r="B7545" s="187">
        <v>0.38919024351737902</v>
      </c>
      <c r="C7545" s="187">
        <v>-0.40127982276040702</v>
      </c>
      <c r="D7545" s="187">
        <v>0.57134335026121297</v>
      </c>
      <c r="E7545" s="187">
        <v>2.7692001107747499</v>
      </c>
    </row>
    <row r="7546" spans="1:5" x14ac:dyDescent="0.25">
      <c r="A7546" s="187">
        <v>49075.653347797997</v>
      </c>
      <c r="B7546" s="187">
        <v>0.45725933348690401</v>
      </c>
      <c r="C7546" s="187">
        <v>-0.40132969525005702</v>
      </c>
      <c r="D7546" s="187">
        <v>0.57139576743695997</v>
      </c>
      <c r="E7546" s="187">
        <v>2.7691689404687101</v>
      </c>
    </row>
    <row r="7547" spans="1:5" x14ac:dyDescent="0.25">
      <c r="A7547" s="187">
        <v>49075.988211716598</v>
      </c>
      <c r="B7547" s="187">
        <v>1.24854067958808</v>
      </c>
      <c r="C7547" s="187">
        <v>-0.40133352041811798</v>
      </c>
      <c r="D7547" s="187">
        <v>0.57139978794592505</v>
      </c>
      <c r="E7547" s="187">
        <v>2.7691665497386801</v>
      </c>
    </row>
    <row r="7548" spans="1:5" x14ac:dyDescent="0.25">
      <c r="A7548" s="187">
        <v>49077.189551994903</v>
      </c>
      <c r="B7548" s="187">
        <v>12.7949970085704</v>
      </c>
      <c r="C7548" s="187">
        <v>-0.40134728683472498</v>
      </c>
      <c r="D7548" s="187">
        <v>0.57141425757035602</v>
      </c>
      <c r="E7548" s="187">
        <v>2.7691579457283</v>
      </c>
    </row>
    <row r="7549" spans="1:5" x14ac:dyDescent="0.25">
      <c r="A7549" s="187">
        <v>49083.320963431201</v>
      </c>
      <c r="B7549" s="187">
        <v>0.808503336672595</v>
      </c>
      <c r="C7549" s="187">
        <v>-0.40141860495176701</v>
      </c>
      <c r="D7549" s="187">
        <v>0.57148922354456499</v>
      </c>
      <c r="E7549" s="187">
        <v>2.7691133719051502</v>
      </c>
    </row>
    <row r="7550" spans="1:5" x14ac:dyDescent="0.25">
      <c r="A7550" s="187">
        <v>49093.5438954122</v>
      </c>
      <c r="B7550" s="187">
        <v>0.20905766893810601</v>
      </c>
      <c r="C7550" s="187">
        <v>-0.40154143230293499</v>
      </c>
      <c r="D7550" s="187">
        <v>0.57161835198933697</v>
      </c>
      <c r="E7550" s="187">
        <v>2.7690366048106698</v>
      </c>
    </row>
    <row r="7551" spans="1:5" x14ac:dyDescent="0.25">
      <c r="A7551" s="187">
        <v>49111.2064231021</v>
      </c>
      <c r="B7551" s="187">
        <v>-6.7391705491492995E-2</v>
      </c>
      <c r="C7551" s="187">
        <v>-0.40176511953816102</v>
      </c>
      <c r="D7551" s="187">
        <v>0.57185357261634495</v>
      </c>
      <c r="E7551" s="187">
        <v>2.7688968002886498</v>
      </c>
    </row>
    <row r="7552" spans="1:5" x14ac:dyDescent="0.25">
      <c r="A7552" s="187">
        <v>49114.250397162097</v>
      </c>
      <c r="B7552" s="187">
        <v>0.62560324271241396</v>
      </c>
      <c r="C7552" s="187">
        <v>-0.401805130296089</v>
      </c>
      <c r="D7552" s="187">
        <v>0.57189565400220399</v>
      </c>
      <c r="E7552" s="187">
        <v>2.7688717935649398</v>
      </c>
    </row>
    <row r="7553" spans="1:5" x14ac:dyDescent="0.25">
      <c r="A7553" s="187">
        <v>49114.439841912899</v>
      </c>
      <c r="B7553" s="187">
        <v>0.43945304862384699</v>
      </c>
      <c r="C7553" s="187">
        <v>-0.401807634544676</v>
      </c>
      <c r="D7553" s="187">
        <v>0.57189828792578201</v>
      </c>
      <c r="E7553" s="187">
        <v>2.7688702284095799</v>
      </c>
    </row>
    <row r="7554" spans="1:5" x14ac:dyDescent="0.25">
      <c r="A7554" s="187">
        <v>49120.636535193</v>
      </c>
      <c r="B7554" s="187">
        <v>0.84224907302483798</v>
      </c>
      <c r="C7554" s="187">
        <v>-0.40189045983295002</v>
      </c>
      <c r="D7554" s="187">
        <v>0.57198540704894496</v>
      </c>
      <c r="E7554" s="187">
        <v>2.7688184626044099</v>
      </c>
    </row>
    <row r="7555" spans="1:5" x14ac:dyDescent="0.25">
      <c r="A7555" s="187">
        <v>49125.741575937303</v>
      </c>
      <c r="B7555" s="187">
        <v>0.44064126956958799</v>
      </c>
      <c r="C7555" s="187">
        <v>-0.40196002083325599</v>
      </c>
      <c r="D7555" s="187">
        <v>0.57205858161586998</v>
      </c>
      <c r="E7555" s="187">
        <v>2.76877498697921</v>
      </c>
    </row>
    <row r="7556" spans="1:5" x14ac:dyDescent="0.25">
      <c r="A7556" s="187">
        <v>49132.849583515701</v>
      </c>
      <c r="B7556" s="187">
        <v>1.2545538123887301</v>
      </c>
      <c r="C7556" s="187">
        <v>-0.40205886387946599</v>
      </c>
      <c r="D7556" s="187">
        <v>0.57216257076410804</v>
      </c>
      <c r="E7556" s="187">
        <v>2.76871321007533</v>
      </c>
    </row>
    <row r="7557" spans="1:5" x14ac:dyDescent="0.25">
      <c r="A7557" s="187">
        <v>49136.556986289703</v>
      </c>
      <c r="B7557" s="187">
        <v>3.4115343530150199</v>
      </c>
      <c r="C7557" s="187">
        <v>-0.40211133495995999</v>
      </c>
      <c r="D7557" s="187">
        <v>0.57221777901724002</v>
      </c>
      <c r="E7557" s="187">
        <v>2.76868041565002</v>
      </c>
    </row>
    <row r="7558" spans="1:5" x14ac:dyDescent="0.25">
      <c r="A7558" s="187">
        <v>49139.805629554903</v>
      </c>
      <c r="B7558" s="187">
        <v>-0.105432182888337</v>
      </c>
      <c r="C7558" s="187">
        <v>-0.40215782834741698</v>
      </c>
      <c r="D7558" s="187">
        <v>0.57226670081069897</v>
      </c>
      <c r="E7558" s="187">
        <v>2.7686513572828599</v>
      </c>
    </row>
    <row r="7559" spans="1:5" x14ac:dyDescent="0.25">
      <c r="A7559" s="187">
        <v>49146.462931678499</v>
      </c>
      <c r="B7559" s="187">
        <v>0.16836272813030601</v>
      </c>
      <c r="C7559" s="187">
        <v>-0.402254604885733</v>
      </c>
      <c r="D7559" s="187">
        <v>0.57236854122017899</v>
      </c>
      <c r="E7559" s="187">
        <v>2.7685908719464201</v>
      </c>
    </row>
    <row r="7560" spans="1:5" x14ac:dyDescent="0.25">
      <c r="A7560" s="187">
        <v>49152.812086654201</v>
      </c>
      <c r="B7560" s="187">
        <v>-0.120440093454788</v>
      </c>
      <c r="C7560" s="187">
        <v>-0.40234877431536897</v>
      </c>
      <c r="D7560" s="187">
        <v>0.57246764975777797</v>
      </c>
      <c r="E7560" s="187">
        <v>2.7685320160528901</v>
      </c>
    </row>
    <row r="7561" spans="1:5" x14ac:dyDescent="0.25">
      <c r="A7561" s="187">
        <v>49191.513423812801</v>
      </c>
      <c r="B7561" s="187">
        <v>1.7112433338322799</v>
      </c>
      <c r="C7561" s="187">
        <v>-0.40296194536174001</v>
      </c>
      <c r="D7561" s="187">
        <v>0.57311325036948801</v>
      </c>
      <c r="E7561" s="187">
        <v>2.7681487841489099</v>
      </c>
    </row>
    <row r="7562" spans="1:5" x14ac:dyDescent="0.25">
      <c r="A7562" s="187">
        <v>49196.323341002797</v>
      </c>
      <c r="B7562" s="187">
        <v>-0.25997850895094199</v>
      </c>
      <c r="C7562" s="187">
        <v>-0.40304280974601298</v>
      </c>
      <c r="D7562" s="187">
        <v>0.57319842505792096</v>
      </c>
      <c r="E7562" s="187">
        <v>2.76809824390874</v>
      </c>
    </row>
    <row r="7563" spans="1:5" x14ac:dyDescent="0.25">
      <c r="A7563" s="187">
        <v>49197.511575155899</v>
      </c>
      <c r="B7563" s="187">
        <v>1.31431224582113</v>
      </c>
      <c r="C7563" s="187">
        <v>-0.40306294365594297</v>
      </c>
      <c r="D7563" s="187">
        <v>0.57321963333943304</v>
      </c>
      <c r="E7563" s="187">
        <v>2.7680856602150401</v>
      </c>
    </row>
    <row r="7564" spans="1:5" x14ac:dyDescent="0.25">
      <c r="A7564" s="187">
        <v>49204.857079355701</v>
      </c>
      <c r="B7564" s="187">
        <v>-0.26393484631189701</v>
      </c>
      <c r="C7564" s="187">
        <v>-0.40318878884098203</v>
      </c>
      <c r="D7564" s="187">
        <v>0.57335220431552203</v>
      </c>
      <c r="E7564" s="187">
        <v>2.7680070069743898</v>
      </c>
    </row>
    <row r="7565" spans="1:5" x14ac:dyDescent="0.25">
      <c r="A7565" s="187">
        <v>49209.569151772397</v>
      </c>
      <c r="B7565" s="187">
        <v>1.5489769010488299</v>
      </c>
      <c r="C7565" s="187">
        <v>-0.403270765106368</v>
      </c>
      <c r="D7565" s="187">
        <v>0.57343857147495703</v>
      </c>
      <c r="E7565" s="187">
        <v>2.7679557718085199</v>
      </c>
    </row>
    <row r="7566" spans="1:5" x14ac:dyDescent="0.25">
      <c r="A7566" s="187">
        <v>49211.453111813003</v>
      </c>
      <c r="B7566" s="187">
        <v>0.66168348345701</v>
      </c>
      <c r="C7566" s="187">
        <v>-0.40330381268646598</v>
      </c>
      <c r="D7566" s="187">
        <v>0.57347339132111497</v>
      </c>
      <c r="E7566" s="187">
        <v>2.7679351170709601</v>
      </c>
    </row>
    <row r="7567" spans="1:5" x14ac:dyDescent="0.25">
      <c r="A7567" s="187">
        <v>49217.381465609702</v>
      </c>
      <c r="B7567" s="187">
        <v>0.86401184200577397</v>
      </c>
      <c r="C7567" s="187">
        <v>-0.40340881726743899</v>
      </c>
      <c r="D7567" s="187">
        <v>0.57358403514646095</v>
      </c>
      <c r="E7567" s="187">
        <v>2.7678694892078499</v>
      </c>
    </row>
    <row r="7568" spans="1:5" x14ac:dyDescent="0.25">
      <c r="A7568" s="187">
        <v>49225.3215463698</v>
      </c>
      <c r="B7568" s="187">
        <v>-0.44539169078390101</v>
      </c>
      <c r="C7568" s="187">
        <v>-0.40355185322390003</v>
      </c>
      <c r="D7568" s="187">
        <v>0.57373477240918902</v>
      </c>
      <c r="E7568" s="187">
        <v>2.7677800917350601</v>
      </c>
    </row>
    <row r="7569" spans="1:5" x14ac:dyDescent="0.25">
      <c r="A7569" s="187">
        <v>49234.435473550402</v>
      </c>
      <c r="B7569" s="187">
        <v>0.341323735253307</v>
      </c>
      <c r="C7569" s="187">
        <v>-0.40371940698523801</v>
      </c>
      <c r="D7569" s="187">
        <v>0.57391137588791796</v>
      </c>
      <c r="E7569" s="187">
        <v>2.7676753706342301</v>
      </c>
    </row>
    <row r="7570" spans="1:5" x14ac:dyDescent="0.25">
      <c r="A7570" s="187">
        <v>49263.589310338</v>
      </c>
      <c r="B7570" s="187">
        <v>2.0193460733316999</v>
      </c>
      <c r="C7570" s="187">
        <v>-0.40427937053784102</v>
      </c>
      <c r="D7570" s="187">
        <v>0.57450179917928701</v>
      </c>
      <c r="E7570" s="187">
        <v>2.76732539341385</v>
      </c>
    </row>
    <row r="7571" spans="1:5" x14ac:dyDescent="0.25">
      <c r="A7571" s="187">
        <v>49277.352257428298</v>
      </c>
      <c r="B7571" s="187">
        <v>1.83719845377126</v>
      </c>
      <c r="C7571" s="187">
        <v>-0.40455629195033199</v>
      </c>
      <c r="D7571" s="187">
        <v>0.57479390308632705</v>
      </c>
      <c r="E7571" s="187">
        <v>2.76715231753104</v>
      </c>
    </row>
    <row r="7572" spans="1:5" x14ac:dyDescent="0.25">
      <c r="A7572" s="187">
        <v>49294.510197342897</v>
      </c>
      <c r="B7572" s="187">
        <v>2.7555615243257199</v>
      </c>
      <c r="C7572" s="187">
        <v>-0.40491268582045398</v>
      </c>
      <c r="D7572" s="187">
        <v>0.57516994896440599</v>
      </c>
      <c r="E7572" s="187">
        <v>2.76692957136222</v>
      </c>
    </row>
    <row r="7573" spans="1:5" x14ac:dyDescent="0.25">
      <c r="A7573" s="187">
        <v>49330.276673736298</v>
      </c>
      <c r="B7573" s="187">
        <v>1.24583791436472</v>
      </c>
      <c r="C7573" s="187">
        <v>-0.405694911066178</v>
      </c>
      <c r="D7573" s="187">
        <v>0.57599573613870303</v>
      </c>
      <c r="E7573" s="187">
        <v>2.7664406805836399</v>
      </c>
    </row>
    <row r="7574" spans="1:5" x14ac:dyDescent="0.25">
      <c r="A7574" s="187">
        <v>49341.983132303903</v>
      </c>
      <c r="B7574" s="187">
        <v>1.82629076667213</v>
      </c>
      <c r="C7574" s="187">
        <v>-0.40596232731314702</v>
      </c>
      <c r="D7574" s="187">
        <v>0.57627817602893505</v>
      </c>
      <c r="E7574" s="187">
        <v>2.7662735454292799</v>
      </c>
    </row>
    <row r="7575" spans="1:5" x14ac:dyDescent="0.25">
      <c r="A7575" s="187">
        <v>49342.484940748902</v>
      </c>
      <c r="B7575" s="187">
        <v>-3.8905843989878203E-2</v>
      </c>
      <c r="C7575" s="187">
        <v>-0.40597391473195998</v>
      </c>
      <c r="D7575" s="187">
        <v>0.57629041591932295</v>
      </c>
      <c r="E7575" s="187">
        <v>2.7662663032925301</v>
      </c>
    </row>
    <row r="7576" spans="1:5" x14ac:dyDescent="0.25">
      <c r="A7576" s="187">
        <v>49346.981418152602</v>
      </c>
      <c r="B7576" s="187">
        <v>1.0659259132812999</v>
      </c>
      <c r="C7576" s="187">
        <v>-0.40607819903512898</v>
      </c>
      <c r="D7576" s="187">
        <v>0.57640057782846199</v>
      </c>
      <c r="E7576" s="187">
        <v>2.7662011256030401</v>
      </c>
    </row>
    <row r="7577" spans="1:5" x14ac:dyDescent="0.25">
      <c r="A7577" s="187">
        <v>49347.097317208601</v>
      </c>
      <c r="B7577" s="187">
        <v>6.7842398948880805E-2</v>
      </c>
      <c r="C7577" s="187">
        <v>-0.40608089782176399</v>
      </c>
      <c r="D7577" s="187">
        <v>0.57640342885356499</v>
      </c>
      <c r="E7577" s="187">
        <v>2.7661994388614</v>
      </c>
    </row>
    <row r="7578" spans="1:5" x14ac:dyDescent="0.25">
      <c r="A7578" s="187">
        <v>49355.391475900702</v>
      </c>
      <c r="B7578" s="187">
        <v>0.71530964716501899</v>
      </c>
      <c r="C7578" s="187">
        <v>-0.40627543892076601</v>
      </c>
      <c r="D7578" s="187">
        <v>0.57660896135100503</v>
      </c>
      <c r="E7578" s="187">
        <v>2.7660778506745198</v>
      </c>
    </row>
    <row r="7579" spans="1:5" x14ac:dyDescent="0.25">
      <c r="A7579" s="187">
        <v>49357.043168194599</v>
      </c>
      <c r="B7579" s="187">
        <v>0.26427972348710399</v>
      </c>
      <c r="C7579" s="187">
        <v>-0.406314510144341</v>
      </c>
      <c r="D7579" s="187">
        <v>0.57665024417252697</v>
      </c>
      <c r="E7579" s="187">
        <v>2.76605343115979</v>
      </c>
    </row>
    <row r="7580" spans="1:5" x14ac:dyDescent="0.25">
      <c r="A7580" s="187">
        <v>49359.0158821765</v>
      </c>
      <c r="B7580" s="187">
        <v>-0.42527659927699102</v>
      </c>
      <c r="C7580" s="187">
        <v>-0.40636131870081299</v>
      </c>
      <c r="D7580" s="187">
        <v>0.57669970409414495</v>
      </c>
      <c r="E7580" s="187">
        <v>2.7660241758119901</v>
      </c>
    </row>
    <row r="7581" spans="1:5" x14ac:dyDescent="0.25">
      <c r="A7581" s="187">
        <v>49366.485666891</v>
      </c>
      <c r="B7581" s="187">
        <v>6.5753690335659601E-2</v>
      </c>
      <c r="C7581" s="187">
        <v>-0.40653997393304397</v>
      </c>
      <c r="D7581" s="187">
        <v>0.57688849682020504</v>
      </c>
      <c r="E7581" s="187">
        <v>2.7659125162918499</v>
      </c>
    </row>
    <row r="7582" spans="1:5" x14ac:dyDescent="0.25">
      <c r="A7582" s="187">
        <v>49379.925329200203</v>
      </c>
      <c r="B7582" s="187">
        <v>3.6758259485769198</v>
      </c>
      <c r="C7582" s="187">
        <v>-0.40686701089125099</v>
      </c>
      <c r="D7582" s="187">
        <v>0.57723416409621797</v>
      </c>
      <c r="E7582" s="187">
        <v>2.7657081181929701</v>
      </c>
    </row>
    <row r="7583" spans="1:5" x14ac:dyDescent="0.25">
      <c r="A7583" s="187">
        <v>49382.3687388162</v>
      </c>
      <c r="B7583" s="187">
        <v>0.29363592874684902</v>
      </c>
      <c r="C7583" s="187">
        <v>-0.40692723774767903</v>
      </c>
      <c r="D7583" s="187">
        <v>0.57729783212493102</v>
      </c>
      <c r="E7583" s="187">
        <v>2.7656704764077</v>
      </c>
    </row>
    <row r="7584" spans="1:5" x14ac:dyDescent="0.25">
      <c r="A7584" s="187">
        <v>49396.238665051002</v>
      </c>
      <c r="B7584" s="187">
        <v>4.78711524392053</v>
      </c>
      <c r="C7584" s="187">
        <v>-0.40727357260619701</v>
      </c>
      <c r="D7584" s="187">
        <v>0.57766401656144095</v>
      </c>
      <c r="E7584" s="187">
        <v>2.7654540171211299</v>
      </c>
    </row>
    <row r="7585" spans="1:5" x14ac:dyDescent="0.25">
      <c r="A7585" s="187">
        <v>49406.7642978164</v>
      </c>
      <c r="B7585" s="187">
        <v>0.26661343613323402</v>
      </c>
      <c r="C7585" s="187">
        <v>-0.40754143204052501</v>
      </c>
      <c r="D7585" s="187">
        <v>0.57794729862189398</v>
      </c>
      <c r="E7585" s="187">
        <v>2.76528660497467</v>
      </c>
    </row>
    <row r="7586" spans="1:5" x14ac:dyDescent="0.25">
      <c r="A7586" s="187">
        <v>49413.1771405408</v>
      </c>
      <c r="B7586" s="187">
        <v>-0.24112817165073799</v>
      </c>
      <c r="C7586" s="187">
        <v>-0.40770674294728398</v>
      </c>
      <c r="D7586" s="187">
        <v>0.57812215815781698</v>
      </c>
      <c r="E7586" s="187">
        <v>2.7651832856579501</v>
      </c>
    </row>
    <row r="7587" spans="1:5" x14ac:dyDescent="0.25">
      <c r="A7587" s="187">
        <v>49430.905856645797</v>
      </c>
      <c r="B7587" s="187">
        <v>-0.88924240919623398</v>
      </c>
      <c r="C7587" s="187">
        <v>-0.40817202784391798</v>
      </c>
      <c r="D7587" s="187">
        <v>0.57861444214757096</v>
      </c>
      <c r="E7587" s="187">
        <v>2.76489248259755</v>
      </c>
    </row>
    <row r="7588" spans="1:5" x14ac:dyDescent="0.25">
      <c r="A7588" s="187">
        <v>49442.846079012503</v>
      </c>
      <c r="B7588" s="187">
        <v>0.43965518629334199</v>
      </c>
      <c r="C7588" s="187">
        <v>-0.40849218968895201</v>
      </c>
      <c r="D7588" s="187">
        <v>0.57895328668588497</v>
      </c>
      <c r="E7588" s="187">
        <v>2.76469238144441</v>
      </c>
    </row>
    <row r="7589" spans="1:5" x14ac:dyDescent="0.25">
      <c r="A7589" s="187">
        <v>49462.5815825604</v>
      </c>
      <c r="B7589" s="187">
        <v>0.190399432050085</v>
      </c>
      <c r="C7589" s="187">
        <v>-0.40903323428634403</v>
      </c>
      <c r="D7589" s="187">
        <v>0.57952609448396397</v>
      </c>
      <c r="E7589" s="187">
        <v>2.7643542285710399</v>
      </c>
    </row>
    <row r="7590" spans="1:5" x14ac:dyDescent="0.25">
      <c r="A7590" s="187">
        <v>49465.364706541703</v>
      </c>
      <c r="B7590" s="187">
        <v>2.2189037362505299</v>
      </c>
      <c r="C7590" s="187">
        <v>-0.409110713361652</v>
      </c>
      <c r="D7590" s="187">
        <v>0.57960814160739205</v>
      </c>
      <c r="E7590" s="187">
        <v>2.7643058041489699</v>
      </c>
    </row>
    <row r="7591" spans="1:5" x14ac:dyDescent="0.25">
      <c r="A7591" s="187">
        <v>49473.601957467399</v>
      </c>
      <c r="B7591" s="187">
        <v>1.5465273479149799</v>
      </c>
      <c r="C7591" s="187">
        <v>-0.40934172740442898</v>
      </c>
      <c r="D7591" s="187">
        <v>0.57985280460261002</v>
      </c>
      <c r="E7591" s="187">
        <v>2.76416142037223</v>
      </c>
    </row>
    <row r="7592" spans="1:5" x14ac:dyDescent="0.25">
      <c r="A7592" s="187">
        <v>49476.153266000198</v>
      </c>
      <c r="B7592" s="187">
        <v>1.2553393236536301</v>
      </c>
      <c r="C7592" s="187">
        <v>-0.40941379231642699</v>
      </c>
      <c r="D7592" s="187">
        <v>0.57992913607999397</v>
      </c>
      <c r="E7592" s="187">
        <v>2.7641163798022301</v>
      </c>
    </row>
    <row r="7593" spans="1:5" x14ac:dyDescent="0.25">
      <c r="A7593" s="187">
        <v>49501.611747023198</v>
      </c>
      <c r="B7593" s="187">
        <v>1.6101921725761901</v>
      </c>
      <c r="C7593" s="187">
        <v>-0.41014609207831798</v>
      </c>
      <c r="D7593" s="187">
        <v>0.58070502561807302</v>
      </c>
      <c r="E7593" s="187">
        <v>2.7636586924510498</v>
      </c>
    </row>
    <row r="7594" spans="1:5" x14ac:dyDescent="0.25">
      <c r="A7594" s="187">
        <v>49503.980777120603</v>
      </c>
      <c r="B7594" s="187">
        <v>1.2583689918631999</v>
      </c>
      <c r="C7594" s="187">
        <v>-0.41021544740483001</v>
      </c>
      <c r="D7594" s="187">
        <v>0.58077853124313505</v>
      </c>
      <c r="E7594" s="187">
        <v>2.7636153453719801</v>
      </c>
    </row>
    <row r="7595" spans="1:5" x14ac:dyDescent="0.25">
      <c r="A7595" s="187">
        <v>49507.365133976302</v>
      </c>
      <c r="B7595" s="187">
        <v>1.6157049619963599</v>
      </c>
      <c r="C7595" s="187">
        <v>-0.41031488257127802</v>
      </c>
      <c r="D7595" s="187">
        <v>0.58088392329858096</v>
      </c>
      <c r="E7595" s="187">
        <v>2.76355319839295</v>
      </c>
    </row>
    <row r="7596" spans="1:5" x14ac:dyDescent="0.25">
      <c r="A7596" s="187">
        <v>49509.714394557101</v>
      </c>
      <c r="B7596" s="187">
        <v>0.23474015216826699</v>
      </c>
      <c r="C7596" s="187">
        <v>-0.41038415110274001</v>
      </c>
      <c r="D7596" s="187">
        <v>0.58095734609128402</v>
      </c>
      <c r="E7596" s="187">
        <v>2.7635099055607899</v>
      </c>
    </row>
    <row r="7597" spans="1:5" x14ac:dyDescent="0.25">
      <c r="A7597" s="187">
        <v>49518.080806427803</v>
      </c>
      <c r="B7597" s="187">
        <v>12.808474471595799</v>
      </c>
      <c r="C7597" s="187">
        <v>-0.410632464540713</v>
      </c>
      <c r="D7597" s="187">
        <v>0.58122058246254504</v>
      </c>
      <c r="E7597" s="187">
        <v>2.7633547096620501</v>
      </c>
    </row>
    <row r="7598" spans="1:5" x14ac:dyDescent="0.25">
      <c r="A7598" s="187">
        <v>49539.016771126102</v>
      </c>
      <c r="B7598" s="187">
        <v>0.56124986365583296</v>
      </c>
      <c r="C7598" s="187">
        <v>-0.41126489792565002</v>
      </c>
      <c r="D7598" s="187">
        <v>0.58189123907465301</v>
      </c>
      <c r="E7598" s="187">
        <v>2.7629594387964702</v>
      </c>
    </row>
    <row r="7599" spans="1:5" x14ac:dyDescent="0.25">
      <c r="A7599" s="187">
        <v>49547.536922583</v>
      </c>
      <c r="B7599" s="187">
        <v>0.22259786674065901</v>
      </c>
      <c r="C7599" s="187">
        <v>-0.411526759290817</v>
      </c>
      <c r="D7599" s="187">
        <v>0.58216901690599299</v>
      </c>
      <c r="E7599" s="187">
        <v>2.76279577544324</v>
      </c>
    </row>
    <row r="7600" spans="1:5" x14ac:dyDescent="0.25">
      <c r="A7600" s="187">
        <v>49547.690579143797</v>
      </c>
      <c r="B7600" s="187">
        <v>0.60916166597067001</v>
      </c>
      <c r="C7600" s="187">
        <v>-0.41153150547983403</v>
      </c>
      <c r="D7600" s="187">
        <v>0.58217405206143003</v>
      </c>
      <c r="E7600" s="187">
        <v>2.7627928090750999</v>
      </c>
    </row>
    <row r="7601" spans="1:5" x14ac:dyDescent="0.25">
      <c r="A7601" s="187">
        <v>49551.120413842698</v>
      </c>
      <c r="B7601" s="187">
        <v>3.5866478054912898</v>
      </c>
      <c r="C7601" s="187">
        <v>-0.411637664739475</v>
      </c>
      <c r="D7601" s="187">
        <v>0.58228667919625998</v>
      </c>
      <c r="E7601" s="187">
        <v>2.7627264595378298</v>
      </c>
    </row>
    <row r="7602" spans="1:5" x14ac:dyDescent="0.25">
      <c r="A7602" s="187">
        <v>49551.247742727202</v>
      </c>
      <c r="B7602" s="187">
        <v>-0.36519924800687498</v>
      </c>
      <c r="C7602" s="187">
        <v>-0.41164161379541803</v>
      </c>
      <c r="D7602" s="187">
        <v>0.58229086901858595</v>
      </c>
      <c r="E7602" s="187">
        <v>2.7627239913778601</v>
      </c>
    </row>
    <row r="7603" spans="1:5" x14ac:dyDescent="0.25">
      <c r="A7603" s="187">
        <v>49554.999093149097</v>
      </c>
      <c r="B7603" s="187">
        <v>-1.1650361351746701</v>
      </c>
      <c r="C7603" s="187">
        <v>-0.41175821731725898</v>
      </c>
      <c r="D7603" s="187">
        <v>0.58241458697995596</v>
      </c>
      <c r="E7603" s="187">
        <v>2.7626511141767098</v>
      </c>
    </row>
    <row r="7604" spans="1:5" x14ac:dyDescent="0.25">
      <c r="A7604" s="187">
        <v>49568.613030525703</v>
      </c>
      <c r="B7604" s="187">
        <v>1.1270392625877901</v>
      </c>
      <c r="C7604" s="187">
        <v>-0.41218553651394602</v>
      </c>
      <c r="D7604" s="187">
        <v>0.58286806670439195</v>
      </c>
      <c r="E7604" s="187">
        <v>2.7623840396787802</v>
      </c>
    </row>
    <row r="7605" spans="1:5" x14ac:dyDescent="0.25">
      <c r="A7605" s="187">
        <v>49573.246744143296</v>
      </c>
      <c r="B7605" s="187">
        <v>0.37136336311593998</v>
      </c>
      <c r="C7605" s="187">
        <v>-0.41233246000058299</v>
      </c>
      <c r="D7605" s="187">
        <v>0.58302401671383797</v>
      </c>
      <c r="E7605" s="187">
        <v>2.7622922124996401</v>
      </c>
    </row>
    <row r="7606" spans="1:5" x14ac:dyDescent="0.25">
      <c r="A7606" s="187">
        <v>49574.014637758097</v>
      </c>
      <c r="B7606" s="187">
        <v>-0.16241536540840801</v>
      </c>
      <c r="C7606" s="187">
        <v>-0.41235688020785499</v>
      </c>
      <c r="D7606" s="187">
        <v>0.58304993879704503</v>
      </c>
      <c r="E7606" s="187">
        <v>2.7622769498700901</v>
      </c>
    </row>
    <row r="7607" spans="1:5" x14ac:dyDescent="0.25">
      <c r="A7607" s="187">
        <v>49601.611577335003</v>
      </c>
      <c r="B7607" s="187">
        <v>0.29156321809134</v>
      </c>
      <c r="C7607" s="187">
        <v>-0.41324802823997703</v>
      </c>
      <c r="D7607" s="187">
        <v>0.58399619886274101</v>
      </c>
      <c r="E7607" s="187">
        <v>2.76171998235001</v>
      </c>
    </row>
    <row r="7608" spans="1:5" x14ac:dyDescent="0.25">
      <c r="A7608" s="187">
        <v>49615.925132789802</v>
      </c>
      <c r="B7608" s="187">
        <v>1.86938190207697</v>
      </c>
      <c r="C7608" s="187">
        <v>-0.41372049271771799</v>
      </c>
      <c r="D7608" s="187">
        <v>0.58449812168889304</v>
      </c>
      <c r="E7608" s="187">
        <v>2.7614246920514298</v>
      </c>
    </row>
    <row r="7609" spans="1:5" x14ac:dyDescent="0.25">
      <c r="A7609" s="187">
        <v>49621.287371278901</v>
      </c>
      <c r="B7609" s="187">
        <v>0.92323444848745295</v>
      </c>
      <c r="C7609" s="187">
        <v>-0.41389927397903498</v>
      </c>
      <c r="D7609" s="187">
        <v>0.58468809296737401</v>
      </c>
      <c r="E7609" s="187">
        <v>2.7613129537630998</v>
      </c>
    </row>
    <row r="7610" spans="1:5" x14ac:dyDescent="0.25">
      <c r="A7610" s="187">
        <v>49621.873790416998</v>
      </c>
      <c r="B7610" s="187">
        <v>1.2571158905191999</v>
      </c>
      <c r="C7610" s="187">
        <v>-0.41391888433325302</v>
      </c>
      <c r="D7610" s="187">
        <v>0.58470893217478104</v>
      </c>
      <c r="E7610" s="187">
        <v>2.7613006972917198</v>
      </c>
    </row>
    <row r="7611" spans="1:5" x14ac:dyDescent="0.25">
      <c r="A7611" s="187">
        <v>49651.346924399302</v>
      </c>
      <c r="B7611" s="187">
        <v>0.21355126446005501</v>
      </c>
      <c r="C7611" s="187">
        <v>-0.41491926393755102</v>
      </c>
      <c r="D7611" s="187">
        <v>0.58577237233256496</v>
      </c>
      <c r="E7611" s="187">
        <v>2.76067546003903</v>
      </c>
    </row>
    <row r="7612" spans="1:5" x14ac:dyDescent="0.25">
      <c r="A7612" s="187">
        <v>49667.558878120697</v>
      </c>
      <c r="B7612" s="187">
        <v>9.1056472775563599E-2</v>
      </c>
      <c r="C7612" s="187">
        <v>-0.41548174022964002</v>
      </c>
      <c r="D7612" s="187">
        <v>0.58637062485020797</v>
      </c>
      <c r="E7612" s="187">
        <v>2.76032391235647</v>
      </c>
    </row>
    <row r="7613" spans="1:5" x14ac:dyDescent="0.25">
      <c r="A7613" s="187">
        <v>49677.3125078667</v>
      </c>
      <c r="B7613" s="187">
        <v>2.8786067940870899</v>
      </c>
      <c r="C7613" s="187">
        <v>-0.41582426079868801</v>
      </c>
      <c r="D7613" s="187">
        <v>0.58673504333008797</v>
      </c>
      <c r="E7613" s="187">
        <v>2.7601098370008201</v>
      </c>
    </row>
    <row r="7614" spans="1:5" x14ac:dyDescent="0.25">
      <c r="A7614" s="187">
        <v>49679.808036078197</v>
      </c>
      <c r="B7614" s="187">
        <v>0.101268662055176</v>
      </c>
      <c r="C7614" s="187">
        <v>-0.41591239017902198</v>
      </c>
      <c r="D7614" s="187">
        <v>0.58682882062919595</v>
      </c>
      <c r="E7614" s="187">
        <v>2.7600547561381101</v>
      </c>
    </row>
    <row r="7615" spans="1:5" x14ac:dyDescent="0.25">
      <c r="A7615" s="187">
        <v>49688.2305237623</v>
      </c>
      <c r="B7615" s="187">
        <v>-0.39690791841829898</v>
      </c>
      <c r="C7615" s="187">
        <v>-0.416211305843596</v>
      </c>
      <c r="D7615" s="187">
        <v>0.58714693435210596</v>
      </c>
      <c r="E7615" s="187">
        <v>2.7598679338477501</v>
      </c>
    </row>
    <row r="7616" spans="1:5" x14ac:dyDescent="0.25">
      <c r="A7616" s="187">
        <v>49689.718900275897</v>
      </c>
      <c r="B7616" s="187">
        <v>7.7908222695599605E-2</v>
      </c>
      <c r="C7616" s="187">
        <v>-0.41626436464947297</v>
      </c>
      <c r="D7616" s="187">
        <v>0.587203407593056</v>
      </c>
      <c r="E7616" s="187">
        <v>2.7598347720940799</v>
      </c>
    </row>
    <row r="7617" spans="1:5" x14ac:dyDescent="0.25">
      <c r="A7617" s="187">
        <v>49693.228671418903</v>
      </c>
      <c r="B7617" s="187">
        <v>1.72932869486917</v>
      </c>
      <c r="C7617" s="187">
        <v>-0.41638976344607898</v>
      </c>
      <c r="D7617" s="187">
        <v>0.58733688405536</v>
      </c>
      <c r="E7617" s="187">
        <v>2.7597563978461999</v>
      </c>
    </row>
    <row r="7618" spans="1:5" x14ac:dyDescent="0.25">
      <c r="A7618" s="187">
        <v>49695.914041811702</v>
      </c>
      <c r="B7618" s="187">
        <v>7.5667247991728595E-2</v>
      </c>
      <c r="C7618" s="187">
        <v>-0.41648597241853003</v>
      </c>
      <c r="D7618" s="187">
        <v>0.587439298037013</v>
      </c>
      <c r="E7618" s="187">
        <v>2.7596962672384202</v>
      </c>
    </row>
    <row r="7619" spans="1:5" x14ac:dyDescent="0.25">
      <c r="A7619" s="187">
        <v>49703.616995811601</v>
      </c>
      <c r="B7619" s="187">
        <v>-0.106280241055035</v>
      </c>
      <c r="C7619" s="187">
        <v>-0.41676321568187502</v>
      </c>
      <c r="D7619" s="187">
        <v>0.58773445913809397</v>
      </c>
      <c r="E7619" s="187">
        <v>2.7595229901988301</v>
      </c>
    </row>
    <row r="7620" spans="1:5" x14ac:dyDescent="0.25">
      <c r="A7620" s="187">
        <v>49703.985574489001</v>
      </c>
      <c r="B7620" s="187">
        <v>0.27158885978566499</v>
      </c>
      <c r="C7620" s="187">
        <v>-0.41677652854021102</v>
      </c>
      <c r="D7620" s="187">
        <v>0.58774863376839304</v>
      </c>
      <c r="E7620" s="187">
        <v>2.7595146696623698</v>
      </c>
    </row>
    <row r="7621" spans="1:5" x14ac:dyDescent="0.25">
      <c r="A7621" s="187">
        <v>49707.591890472599</v>
      </c>
      <c r="B7621" s="187">
        <v>-5.9842612445513498E-2</v>
      </c>
      <c r="C7621" s="187">
        <v>-0.41690701267090602</v>
      </c>
      <c r="D7621" s="187">
        <v>0.58788757112787504</v>
      </c>
      <c r="E7621" s="187">
        <v>2.7594331170806798</v>
      </c>
    </row>
    <row r="7622" spans="1:5" x14ac:dyDescent="0.25">
      <c r="A7622" s="187">
        <v>49710.246688191801</v>
      </c>
      <c r="B7622" s="187">
        <v>-6.1619671169592001E-2</v>
      </c>
      <c r="C7622" s="187">
        <v>-0.41700333045384902</v>
      </c>
      <c r="D7622" s="187">
        <v>0.58799013650609899</v>
      </c>
      <c r="E7622" s="187">
        <v>2.7593729184663398</v>
      </c>
    </row>
    <row r="7623" spans="1:5" x14ac:dyDescent="0.25">
      <c r="A7623" s="187">
        <v>49713.022325264101</v>
      </c>
      <c r="B7623" s="187">
        <v>0.18761405978711099</v>
      </c>
      <c r="C7623" s="187">
        <v>-0.41710426901963499</v>
      </c>
      <c r="D7623" s="187">
        <v>0.58809762948093902</v>
      </c>
      <c r="E7623" s="187">
        <v>2.7593098318627298</v>
      </c>
    </row>
    <row r="7624" spans="1:5" x14ac:dyDescent="0.25">
      <c r="A7624" s="187">
        <v>49715.659841589601</v>
      </c>
      <c r="B7624" s="187">
        <v>12.8412162848562</v>
      </c>
      <c r="C7624" s="187">
        <v>-0.41720040838493699</v>
      </c>
      <c r="D7624" s="187">
        <v>0.58820001836225899</v>
      </c>
      <c r="E7624" s="187">
        <v>2.7592497447594102</v>
      </c>
    </row>
    <row r="7625" spans="1:5" x14ac:dyDescent="0.25">
      <c r="A7625" s="187">
        <v>49717.136685299403</v>
      </c>
      <c r="B7625" s="187">
        <v>0.65681816608738097</v>
      </c>
      <c r="C7625" s="187">
        <v>-0.41725433542534301</v>
      </c>
      <c r="D7625" s="187">
        <v>0.58825745379434802</v>
      </c>
      <c r="E7625" s="187">
        <v>2.7592160403591599</v>
      </c>
    </row>
    <row r="7626" spans="1:5" x14ac:dyDescent="0.25">
      <c r="A7626" s="187">
        <v>49718.902304416602</v>
      </c>
      <c r="B7626" s="187">
        <v>2.7710773362140699</v>
      </c>
      <c r="C7626" s="187">
        <v>-0.41731889651089998</v>
      </c>
      <c r="D7626" s="187">
        <v>0.58832621782118399</v>
      </c>
      <c r="E7626" s="187">
        <v>2.7591756896806898</v>
      </c>
    </row>
    <row r="7627" spans="1:5" x14ac:dyDescent="0.25">
      <c r="A7627" s="187">
        <v>49719.431782410596</v>
      </c>
      <c r="B7627" s="187">
        <v>1.0902166984739601</v>
      </c>
      <c r="C7627" s="187">
        <v>-0.41733827619643499</v>
      </c>
      <c r="D7627" s="187">
        <v>0.58834685970656997</v>
      </c>
      <c r="E7627" s="187">
        <v>2.7591635773772301</v>
      </c>
    </row>
    <row r="7628" spans="1:5" x14ac:dyDescent="0.25">
      <c r="A7628" s="187">
        <v>49724.554191834497</v>
      </c>
      <c r="B7628" s="187">
        <v>0.41707360978050001</v>
      </c>
      <c r="C7628" s="187">
        <v>-0.41752621476194002</v>
      </c>
      <c r="D7628" s="187">
        <v>0.58854705255349704</v>
      </c>
      <c r="E7628" s="187">
        <v>2.7590461157737902</v>
      </c>
    </row>
    <row r="7629" spans="1:5" x14ac:dyDescent="0.25">
      <c r="A7629" s="187">
        <v>49727.570475910798</v>
      </c>
      <c r="B7629" s="187">
        <v>-0.64003549828627304</v>
      </c>
      <c r="C7629" s="187">
        <v>-0.41763726198076201</v>
      </c>
      <c r="D7629" s="187">
        <v>0.58866535223611705</v>
      </c>
      <c r="E7629" s="187">
        <v>2.75897671126202</v>
      </c>
    </row>
    <row r="7630" spans="1:5" x14ac:dyDescent="0.25">
      <c r="A7630" s="187">
        <v>49727.895520832499</v>
      </c>
      <c r="B7630" s="187">
        <v>0.368007550147809</v>
      </c>
      <c r="C7630" s="187">
        <v>-0.417649245634725</v>
      </c>
      <c r="D7630" s="187">
        <v>0.58867811906197498</v>
      </c>
      <c r="E7630" s="187">
        <v>2.7589692214783001</v>
      </c>
    </row>
    <row r="7631" spans="1:5" x14ac:dyDescent="0.25">
      <c r="A7631" s="187">
        <v>49731.711320943097</v>
      </c>
      <c r="B7631" s="187">
        <v>1.1174012162256799</v>
      </c>
      <c r="C7631" s="187">
        <v>-0.41779016976393002</v>
      </c>
      <c r="D7631" s="187">
        <v>0.58882826068961902</v>
      </c>
      <c r="E7631" s="187">
        <v>2.7588811438975398</v>
      </c>
    </row>
    <row r="7632" spans="1:5" x14ac:dyDescent="0.25">
      <c r="A7632" s="187">
        <v>49741.324361079001</v>
      </c>
      <c r="B7632" s="187">
        <v>-3.85641826358918E-2</v>
      </c>
      <c r="C7632" s="187">
        <v>-0.41814718557015901</v>
      </c>
      <c r="D7632" s="187">
        <v>0.589208690933399</v>
      </c>
      <c r="E7632" s="187">
        <v>2.7586580090186499</v>
      </c>
    </row>
    <row r="7633" spans="1:5" x14ac:dyDescent="0.25">
      <c r="A7633" s="187">
        <v>49741.756887811898</v>
      </c>
      <c r="B7633" s="187">
        <v>-0.20005060026935301</v>
      </c>
      <c r="C7633" s="187">
        <v>-0.418163315765675</v>
      </c>
      <c r="D7633" s="187">
        <v>0.58922588113561702</v>
      </c>
      <c r="E7633" s="187">
        <v>2.7586479276464502</v>
      </c>
    </row>
    <row r="7634" spans="1:5" x14ac:dyDescent="0.25">
      <c r="A7634" s="187">
        <v>49744.616951992102</v>
      </c>
      <c r="B7634" s="187">
        <v>0.77624628968947196</v>
      </c>
      <c r="C7634" s="187">
        <v>-0.418270120074337</v>
      </c>
      <c r="D7634" s="187">
        <v>0.58933970879889996</v>
      </c>
      <c r="E7634" s="187">
        <v>2.75858117495354</v>
      </c>
    </row>
    <row r="7635" spans="1:5" x14ac:dyDescent="0.25">
      <c r="A7635" s="187">
        <v>49752.531667624498</v>
      </c>
      <c r="B7635" s="187">
        <v>0.46548182282573097</v>
      </c>
      <c r="C7635" s="187">
        <v>-0.41856698283142102</v>
      </c>
      <c r="D7635" s="187">
        <v>0.58965613527016902</v>
      </c>
      <c r="E7635" s="187">
        <v>2.7583956357303601</v>
      </c>
    </row>
    <row r="7636" spans="1:5" x14ac:dyDescent="0.25">
      <c r="A7636" s="187">
        <v>49757.450722507398</v>
      </c>
      <c r="B7636" s="187">
        <v>1.0906628402218801</v>
      </c>
      <c r="C7636" s="187">
        <v>-0.41875244422903901</v>
      </c>
      <c r="D7636" s="187">
        <v>0.58985385039143201</v>
      </c>
      <c r="E7636" s="187">
        <v>2.7582797223568498</v>
      </c>
    </row>
    <row r="7637" spans="1:5" x14ac:dyDescent="0.25">
      <c r="A7637" s="187">
        <v>49769.640595507903</v>
      </c>
      <c r="B7637" s="187">
        <v>0.896201383753925</v>
      </c>
      <c r="C7637" s="187">
        <v>-0.41921518128129798</v>
      </c>
      <c r="D7637" s="187">
        <v>0.59034726674780702</v>
      </c>
      <c r="E7637" s="187">
        <v>2.7579905116991901</v>
      </c>
    </row>
    <row r="7638" spans="1:5" x14ac:dyDescent="0.25">
      <c r="A7638" s="187">
        <v>49770.375053679898</v>
      </c>
      <c r="B7638" s="187">
        <v>1.25965550247136</v>
      </c>
      <c r="C7638" s="187">
        <v>-0.41924320440110302</v>
      </c>
      <c r="D7638" s="187">
        <v>0.59037715262427504</v>
      </c>
      <c r="E7638" s="187">
        <v>2.7579729972493099</v>
      </c>
    </row>
    <row r="7639" spans="1:5" x14ac:dyDescent="0.25">
      <c r="A7639" s="187">
        <v>49772.6935400476</v>
      </c>
      <c r="B7639" s="187">
        <v>0.38307139056327599</v>
      </c>
      <c r="C7639" s="187">
        <v>-0.41933177165879298</v>
      </c>
      <c r="D7639" s="187">
        <v>0.59047161076270704</v>
      </c>
      <c r="E7639" s="187">
        <v>2.7579176427132501</v>
      </c>
    </row>
    <row r="7640" spans="1:5" x14ac:dyDescent="0.25">
      <c r="A7640" s="187">
        <v>49777.469656882597</v>
      </c>
      <c r="B7640" s="187">
        <v>2.9692776969190801E-2</v>
      </c>
      <c r="C7640" s="187">
        <v>-0.41951472705898701</v>
      </c>
      <c r="D7640" s="187">
        <v>0.59066675252414502</v>
      </c>
      <c r="E7640" s="187">
        <v>2.75780329558813</v>
      </c>
    </row>
    <row r="7641" spans="1:5" x14ac:dyDescent="0.25">
      <c r="A7641" s="187">
        <v>49782.703045387803</v>
      </c>
      <c r="B7641" s="187">
        <v>1.3785910080222199</v>
      </c>
      <c r="C7641" s="187">
        <v>-0.41971597768304603</v>
      </c>
      <c r="D7641" s="187">
        <v>0.59088143524202996</v>
      </c>
      <c r="E7641" s="187">
        <v>2.7576775139480998</v>
      </c>
    </row>
    <row r="7642" spans="1:5" x14ac:dyDescent="0.25">
      <c r="A7642" s="187">
        <v>49785.336155527199</v>
      </c>
      <c r="B7642" s="187">
        <v>8.7928672078629894E-2</v>
      </c>
      <c r="C7642" s="187">
        <v>-0.41981754115487602</v>
      </c>
      <c r="D7642" s="187">
        <v>0.59098978815469505</v>
      </c>
      <c r="E7642" s="187">
        <v>2.7576140367781998</v>
      </c>
    </row>
    <row r="7643" spans="1:5" x14ac:dyDescent="0.25">
      <c r="A7643" s="187">
        <v>49785.669502153003</v>
      </c>
      <c r="B7643" s="187">
        <v>0.37228460825384802</v>
      </c>
      <c r="C7643" s="187">
        <v>-0.41983041351029898</v>
      </c>
      <c r="D7643" s="187">
        <v>0.59100352153329305</v>
      </c>
      <c r="E7643" s="187">
        <v>2.7576059915560598</v>
      </c>
    </row>
    <row r="7644" spans="1:5" x14ac:dyDescent="0.25">
      <c r="A7644" s="187">
        <v>49788.9685603615</v>
      </c>
      <c r="B7644" s="187">
        <v>2.4415658948052901</v>
      </c>
      <c r="C7644" s="187">
        <v>-0.41995798521037803</v>
      </c>
      <c r="D7644" s="187">
        <v>0.59113963269234604</v>
      </c>
      <c r="E7644" s="187">
        <v>2.7575262592435101</v>
      </c>
    </row>
    <row r="7645" spans="1:5" x14ac:dyDescent="0.25">
      <c r="A7645" s="187">
        <v>49790.639041018498</v>
      </c>
      <c r="B7645" s="187">
        <v>2.07613226542736</v>
      </c>
      <c r="C7645" s="187">
        <v>-0.420022703555816</v>
      </c>
      <c r="D7645" s="187">
        <v>0.59120868754370604</v>
      </c>
      <c r="E7645" s="187">
        <v>2.7574858102776099</v>
      </c>
    </row>
    <row r="7646" spans="1:5" x14ac:dyDescent="0.25">
      <c r="A7646" s="187">
        <v>49790.698462965302</v>
      </c>
      <c r="B7646" s="187">
        <v>0.452535687764688</v>
      </c>
      <c r="C7646" s="187">
        <v>-0.42002500721411601</v>
      </c>
      <c r="D7646" s="187">
        <v>0.59121114561455901</v>
      </c>
      <c r="E7646" s="187">
        <v>2.7574843704911798</v>
      </c>
    </row>
    <row r="7647" spans="1:5" x14ac:dyDescent="0.25">
      <c r="A7647" s="187">
        <v>49792.409534592698</v>
      </c>
      <c r="B7647" s="187">
        <v>1.2146557155768001</v>
      </c>
      <c r="C7647" s="187">
        <v>-0.42009138623209602</v>
      </c>
      <c r="D7647" s="187">
        <v>0.59128197556552697</v>
      </c>
      <c r="E7647" s="187">
        <v>2.7574428836049401</v>
      </c>
    </row>
    <row r="7648" spans="1:5" x14ac:dyDescent="0.25">
      <c r="A7648" s="187">
        <v>49804.982750212097</v>
      </c>
      <c r="B7648" s="187">
        <v>0.27498491409032599</v>
      </c>
      <c r="C7648" s="187">
        <v>-0.42058177877834602</v>
      </c>
      <c r="D7648" s="187">
        <v>0.59180534602778001</v>
      </c>
      <c r="E7648" s="187">
        <v>2.7571363882635298</v>
      </c>
    </row>
    <row r="7649" spans="1:5" x14ac:dyDescent="0.25">
      <c r="A7649" s="187">
        <v>49813.078987478701</v>
      </c>
      <c r="B7649" s="187">
        <v>0.42959367897290601</v>
      </c>
      <c r="C7649" s="187">
        <v>-0.42089999048219201</v>
      </c>
      <c r="D7649" s="187">
        <v>0.59214504670643497</v>
      </c>
      <c r="E7649" s="187">
        <v>2.7569375059486299</v>
      </c>
    </row>
    <row r="7650" spans="1:5" x14ac:dyDescent="0.25">
      <c r="A7650" s="187">
        <v>49844.699473038403</v>
      </c>
      <c r="B7650" s="187">
        <v>0.87441636499623299</v>
      </c>
      <c r="C7650" s="187">
        <v>-0.4221607907314</v>
      </c>
      <c r="D7650" s="187">
        <v>0.59349168320335899</v>
      </c>
      <c r="E7650" s="187">
        <v>2.75614950579287</v>
      </c>
    </row>
    <row r="7651" spans="1:5" x14ac:dyDescent="0.25">
      <c r="A7651" s="187">
        <v>49846.5594671937</v>
      </c>
      <c r="B7651" s="187">
        <v>0.236698276776837</v>
      </c>
      <c r="C7651" s="187">
        <v>-0.42223583594302599</v>
      </c>
      <c r="D7651" s="187">
        <v>0.59357187243844201</v>
      </c>
      <c r="E7651" s="187">
        <v>2.7561026025356101</v>
      </c>
    </row>
    <row r="7652" spans="1:5" x14ac:dyDescent="0.25">
      <c r="A7652" s="187">
        <v>49853.277014918203</v>
      </c>
      <c r="B7652" s="187">
        <v>1.5921576238780299</v>
      </c>
      <c r="C7652" s="187">
        <v>-0.42250767535808897</v>
      </c>
      <c r="D7652" s="187">
        <v>0.59386237804189401</v>
      </c>
      <c r="E7652" s="187">
        <v>2.7559327029011902</v>
      </c>
    </row>
    <row r="7653" spans="1:5" x14ac:dyDescent="0.25">
      <c r="A7653" s="187">
        <v>49856.7716098776</v>
      </c>
      <c r="B7653" s="187">
        <v>0.34806918334964199</v>
      </c>
      <c r="C7653" s="187">
        <v>-0.42264958903001498</v>
      </c>
      <c r="D7653" s="187">
        <v>0.59401405679413199</v>
      </c>
      <c r="E7653" s="187">
        <v>2.7558440068562402</v>
      </c>
    </row>
    <row r="7654" spans="1:5" x14ac:dyDescent="0.25">
      <c r="A7654" s="187">
        <v>49899.6572365436</v>
      </c>
      <c r="B7654" s="187">
        <v>-0.10917526641820401</v>
      </c>
      <c r="C7654" s="187">
        <v>-0.42441845514471699</v>
      </c>
      <c r="D7654" s="187">
        <v>0.59590581180094704</v>
      </c>
      <c r="E7654" s="187">
        <v>2.7547384655345502</v>
      </c>
    </row>
    <row r="7655" spans="1:5" x14ac:dyDescent="0.25">
      <c r="A7655" s="187">
        <v>49905.652017336302</v>
      </c>
      <c r="B7655" s="187">
        <v>1.7646301470140899</v>
      </c>
      <c r="C7655" s="187">
        <v>-0.42466967572562803</v>
      </c>
      <c r="D7655" s="187">
        <v>0.59617466152119003</v>
      </c>
      <c r="E7655" s="187">
        <v>2.7545814526714798</v>
      </c>
    </row>
    <row r="7656" spans="1:5" x14ac:dyDescent="0.25">
      <c r="A7656" s="187">
        <v>49907.179623696997</v>
      </c>
      <c r="B7656" s="187">
        <v>0.77520065110747705</v>
      </c>
      <c r="C7656" s="187">
        <v>-0.424733845307946</v>
      </c>
      <c r="D7656" s="187">
        <v>0.59624334115323796</v>
      </c>
      <c r="E7656" s="187">
        <v>2.7545413466825299</v>
      </c>
    </row>
    <row r="7657" spans="1:5" x14ac:dyDescent="0.25">
      <c r="A7657" s="187">
        <v>49908.871481140603</v>
      </c>
      <c r="B7657" s="187">
        <v>1.2842605027673299</v>
      </c>
      <c r="C7657" s="187">
        <v>-0.42480498677717499</v>
      </c>
      <c r="D7657" s="187">
        <v>0.59631948601683704</v>
      </c>
      <c r="E7657" s="187">
        <v>2.7544968832642698</v>
      </c>
    </row>
    <row r="7658" spans="1:5" x14ac:dyDescent="0.25">
      <c r="A7658" s="187">
        <v>49917.7067577907</v>
      </c>
      <c r="B7658" s="187">
        <v>-0.53063647643973899</v>
      </c>
      <c r="C7658" s="187">
        <v>-0.42517773340236398</v>
      </c>
      <c r="D7658" s="187">
        <v>0.59671850535383597</v>
      </c>
      <c r="E7658" s="187">
        <v>2.7542639166235201</v>
      </c>
    </row>
    <row r="7659" spans="1:5" x14ac:dyDescent="0.25">
      <c r="A7659" s="187">
        <v>49935.321595487301</v>
      </c>
      <c r="B7659" s="187">
        <v>-0.35818175029952398</v>
      </c>
      <c r="C7659" s="187">
        <v>-0.42592697934843599</v>
      </c>
      <c r="D7659" s="187">
        <v>0.59752085269222399</v>
      </c>
      <c r="E7659" s="187">
        <v>2.7537956379072299</v>
      </c>
    </row>
    <row r="7660" spans="1:5" x14ac:dyDescent="0.25">
      <c r="A7660" s="187">
        <v>49940.812947768798</v>
      </c>
      <c r="B7660" s="187">
        <v>1.7840502431960801</v>
      </c>
      <c r="C7660" s="187">
        <v>-0.42616219906724101</v>
      </c>
      <c r="D7660" s="187">
        <v>0.59777282346349203</v>
      </c>
      <c r="E7660" s="187">
        <v>2.75364862558297</v>
      </c>
    </row>
    <row r="7661" spans="1:5" x14ac:dyDescent="0.25">
      <c r="A7661" s="187">
        <v>49943.050405746602</v>
      </c>
      <c r="B7661" s="187">
        <v>-1.16274624760935</v>
      </c>
      <c r="C7661" s="187">
        <v>-0.42625826206487</v>
      </c>
      <c r="D7661" s="187">
        <v>0.59787573857624299</v>
      </c>
      <c r="E7661" s="187">
        <v>2.7535885862094598</v>
      </c>
    </row>
    <row r="7662" spans="1:5" x14ac:dyDescent="0.25">
      <c r="A7662" s="187">
        <v>49958.993749223497</v>
      </c>
      <c r="B7662" s="187">
        <v>1.91767048188238</v>
      </c>
      <c r="C7662" s="187">
        <v>-0.42694647374390099</v>
      </c>
      <c r="D7662" s="187">
        <v>0.59861322723117105</v>
      </c>
      <c r="E7662" s="187">
        <v>2.7531584539100602</v>
      </c>
    </row>
    <row r="7663" spans="1:5" x14ac:dyDescent="0.25">
      <c r="A7663" s="187">
        <v>49968.827716619599</v>
      </c>
      <c r="B7663" s="187">
        <v>0.84199840139447302</v>
      </c>
      <c r="C7663" s="187">
        <v>-0.42737417436874903</v>
      </c>
      <c r="D7663" s="187">
        <v>0.59907171750713795</v>
      </c>
      <c r="E7663" s="187">
        <v>2.7528911410195298</v>
      </c>
    </row>
    <row r="7664" spans="1:5" x14ac:dyDescent="0.25">
      <c r="A7664" s="187">
        <v>49976.8856146533</v>
      </c>
      <c r="B7664" s="187">
        <v>0.66573829083633695</v>
      </c>
      <c r="C7664" s="187">
        <v>-0.42772643357981699</v>
      </c>
      <c r="D7664" s="187">
        <v>0.599449430851696</v>
      </c>
      <c r="E7664" s="187">
        <v>2.7526709790126098</v>
      </c>
    </row>
    <row r="7665" spans="1:5" x14ac:dyDescent="0.25">
      <c r="A7665" s="187">
        <v>49990.931104511801</v>
      </c>
      <c r="B7665" s="187">
        <v>0.57694717236058701</v>
      </c>
      <c r="C7665" s="187">
        <v>-0.42834428963239402</v>
      </c>
      <c r="D7665" s="187">
        <v>0.60011214129437895</v>
      </c>
      <c r="E7665" s="187">
        <v>2.7522848189797502</v>
      </c>
    </row>
    <row r="7666" spans="1:5" x14ac:dyDescent="0.25">
      <c r="A7666" s="187">
        <v>49995.512031591097</v>
      </c>
      <c r="B7666" s="187">
        <v>-0.55258870007160998</v>
      </c>
      <c r="C7666" s="187">
        <v>-0.42854684985863101</v>
      </c>
      <c r="D7666" s="187">
        <v>0.60032946454763303</v>
      </c>
      <c r="E7666" s="187">
        <v>2.75215821883836</v>
      </c>
    </row>
    <row r="7667" spans="1:5" x14ac:dyDescent="0.25">
      <c r="A7667" s="187">
        <v>49996.741859384303</v>
      </c>
      <c r="B7667" s="187">
        <v>0.42211286603623899</v>
      </c>
      <c r="C7667" s="187">
        <v>-0.42860131769083198</v>
      </c>
      <c r="D7667" s="187">
        <v>0.60038790698487698</v>
      </c>
      <c r="E7667" s="187">
        <v>2.75212417644323</v>
      </c>
    </row>
    <row r="7668" spans="1:5" x14ac:dyDescent="0.25">
      <c r="A7668" s="187">
        <v>49997.047190452897</v>
      </c>
      <c r="B7668" s="187">
        <v>-0.228278797013759</v>
      </c>
      <c r="C7668" s="187">
        <v>-0.42861484619662399</v>
      </c>
      <c r="D7668" s="187">
        <v>0.60040242300759505</v>
      </c>
      <c r="E7668" s="187">
        <v>2.7521157211271099</v>
      </c>
    </row>
    <row r="7669" spans="1:5" x14ac:dyDescent="0.25">
      <c r="A7669" s="187">
        <v>49997.403792954901</v>
      </c>
      <c r="B7669" s="187">
        <v>0.43943116857823</v>
      </c>
      <c r="C7669" s="187">
        <v>-0.42863064928877398</v>
      </c>
      <c r="D7669" s="187">
        <v>0.60041937981205595</v>
      </c>
      <c r="E7669" s="187">
        <v>2.7521058441945199</v>
      </c>
    </row>
    <row r="7670" spans="1:5" x14ac:dyDescent="0.25">
      <c r="A7670" s="187">
        <v>49998.712488324301</v>
      </c>
      <c r="B7670" s="187">
        <v>-6.3697809794005494E-2</v>
      </c>
      <c r="C7670" s="187">
        <v>-0.42868867152110701</v>
      </c>
      <c r="D7670" s="187">
        <v>0.60048163947631095</v>
      </c>
      <c r="E7670" s="187">
        <v>2.75206958029931</v>
      </c>
    </row>
    <row r="7671" spans="1:5" x14ac:dyDescent="0.25">
      <c r="A7671" s="187">
        <v>50011.752579979497</v>
      </c>
      <c r="B7671" s="187">
        <v>1.9680561261923999E-2</v>
      </c>
      <c r="C7671" s="187">
        <v>-0.42926907751624699</v>
      </c>
      <c r="D7671" s="187">
        <v>0.60110456225133302</v>
      </c>
      <c r="E7671" s="187">
        <v>2.7517068265523501</v>
      </c>
    </row>
    <row r="7672" spans="1:5" x14ac:dyDescent="0.25">
      <c r="A7672" s="187">
        <v>50011.8204313897</v>
      </c>
      <c r="B7672" s="187">
        <v>2.43690841062902</v>
      </c>
      <c r="C7672" s="187">
        <v>-0.42927210823442202</v>
      </c>
      <c r="D7672" s="187">
        <v>0.60110781559637505</v>
      </c>
      <c r="E7672" s="187">
        <v>2.7517049323534901</v>
      </c>
    </row>
    <row r="7673" spans="1:5" x14ac:dyDescent="0.25">
      <c r="A7673" s="187">
        <v>50014.713473902702</v>
      </c>
      <c r="B7673" s="187">
        <v>2.5511100168110099</v>
      </c>
      <c r="C7673" s="187">
        <v>-0.42940143418362497</v>
      </c>
      <c r="D7673" s="187">
        <v>0.60124664738384803</v>
      </c>
      <c r="E7673" s="187">
        <v>2.7516241036352298</v>
      </c>
    </row>
    <row r="7674" spans="1:5" x14ac:dyDescent="0.25">
      <c r="A7674" s="187">
        <v>50064.289991122903</v>
      </c>
      <c r="B7674" s="187">
        <v>-2.14375794401978E-2</v>
      </c>
      <c r="C7674" s="187">
        <v>-0.43164817210086798</v>
      </c>
      <c r="D7674" s="187">
        <v>0.60366039231590596</v>
      </c>
      <c r="E7674" s="187">
        <v>2.7502198924369599</v>
      </c>
    </row>
    <row r="7675" spans="1:5" x14ac:dyDescent="0.25">
      <c r="A7675" s="187">
        <v>50078.195245143703</v>
      </c>
      <c r="B7675" s="187">
        <v>1.8320730584310501</v>
      </c>
      <c r="C7675" s="187">
        <v>-0.43228846368292601</v>
      </c>
      <c r="D7675" s="187">
        <v>0.60434892662738005</v>
      </c>
      <c r="E7675" s="187">
        <v>2.7498197101981701</v>
      </c>
    </row>
    <row r="7676" spans="1:5" x14ac:dyDescent="0.25">
      <c r="A7676" s="187">
        <v>50087.681631932399</v>
      </c>
      <c r="B7676" s="187">
        <v>0.456101401199493</v>
      </c>
      <c r="C7676" s="187">
        <v>-0.43272775936004099</v>
      </c>
      <c r="D7676" s="187">
        <v>0.60482148786739998</v>
      </c>
      <c r="E7676" s="187">
        <v>2.7495451503999702</v>
      </c>
    </row>
    <row r="7677" spans="1:5" x14ac:dyDescent="0.25">
      <c r="A7677" s="187">
        <v>50091.515279671199</v>
      </c>
      <c r="B7677" s="187">
        <v>1.06667689681355</v>
      </c>
      <c r="C7677" s="187">
        <v>-0.43290585257862002</v>
      </c>
      <c r="D7677" s="187">
        <v>0.60501310590064705</v>
      </c>
      <c r="E7677" s="187">
        <v>2.7494338421383602</v>
      </c>
    </row>
    <row r="7678" spans="1:5" x14ac:dyDescent="0.25">
      <c r="A7678" s="187">
        <v>50092.042239610098</v>
      </c>
      <c r="B7678" s="187">
        <v>0.30266200748181299</v>
      </c>
      <c r="C7678" s="187">
        <v>-0.43293035793232898</v>
      </c>
      <c r="D7678" s="187">
        <v>0.60503947399917202</v>
      </c>
      <c r="E7678" s="187">
        <v>2.7494185262922901</v>
      </c>
    </row>
    <row r="7679" spans="1:5" x14ac:dyDescent="0.25">
      <c r="A7679" s="187">
        <v>50092.211173064999</v>
      </c>
      <c r="B7679" s="187">
        <v>-5.3907642454897903E-2</v>
      </c>
      <c r="C7679" s="187">
        <v>-0.43293821517925102</v>
      </c>
      <c r="D7679" s="187">
        <v>0.60504792859492296</v>
      </c>
      <c r="E7679" s="187">
        <v>2.74941361551297</v>
      </c>
    </row>
    <row r="7680" spans="1:5" x14ac:dyDescent="0.25">
      <c r="A7680" s="187">
        <v>50101.900238252303</v>
      </c>
      <c r="B7680" s="187">
        <v>1.63796078215908</v>
      </c>
      <c r="C7680" s="187">
        <v>-0.43338990711680297</v>
      </c>
      <c r="D7680" s="187">
        <v>0.60553403378694004</v>
      </c>
      <c r="E7680" s="187">
        <v>2.7491313080520001</v>
      </c>
    </row>
    <row r="7681" spans="1:5" x14ac:dyDescent="0.25">
      <c r="A7681" s="187">
        <v>50114.2201819568</v>
      </c>
      <c r="B7681" s="187">
        <v>0.12374041658858</v>
      </c>
      <c r="C7681" s="187">
        <v>-0.43396718849799898</v>
      </c>
      <c r="D7681" s="187">
        <v>0.60615550677373997</v>
      </c>
      <c r="E7681" s="187">
        <v>2.74877050718875</v>
      </c>
    </row>
    <row r="7682" spans="1:5" x14ac:dyDescent="0.25">
      <c r="A7682" s="187">
        <v>50117.922025040098</v>
      </c>
      <c r="B7682" s="187">
        <v>0.41329351581236301</v>
      </c>
      <c r="C7682" s="187">
        <v>-0.43414128456077</v>
      </c>
      <c r="D7682" s="187">
        <v>0.60634297643562796</v>
      </c>
      <c r="E7682" s="187">
        <v>2.7486616971495201</v>
      </c>
    </row>
    <row r="7683" spans="1:5" x14ac:dyDescent="0.25">
      <c r="A7683" s="187">
        <v>50145.168722025301</v>
      </c>
      <c r="B7683" s="187">
        <v>1.3775682619290699</v>
      </c>
      <c r="C7683" s="187">
        <v>-0.43543159193652098</v>
      </c>
      <c r="D7683" s="187">
        <v>0.60773307312444502</v>
      </c>
      <c r="E7683" s="187">
        <v>2.7478552550396702</v>
      </c>
    </row>
    <row r="7684" spans="1:5" x14ac:dyDescent="0.25">
      <c r="A7684" s="187">
        <v>50148.292325656497</v>
      </c>
      <c r="B7684" s="187">
        <v>0.39227427406063597</v>
      </c>
      <c r="C7684" s="187">
        <v>-0.43558050350164101</v>
      </c>
      <c r="D7684" s="187">
        <v>0.60789357749636397</v>
      </c>
      <c r="E7684" s="187">
        <v>2.74776218531147</v>
      </c>
    </row>
    <row r="7685" spans="1:5" x14ac:dyDescent="0.25">
      <c r="A7685" s="187">
        <v>50148.924249464202</v>
      </c>
      <c r="B7685" s="187">
        <v>0.42013132535765302</v>
      </c>
      <c r="C7685" s="187">
        <v>-0.43561065363859602</v>
      </c>
      <c r="D7685" s="187">
        <v>0.60792607675757704</v>
      </c>
      <c r="E7685" s="187">
        <v>2.7477433414758798</v>
      </c>
    </row>
    <row r="7686" spans="1:5" x14ac:dyDescent="0.25">
      <c r="A7686" s="187">
        <v>50169.0876584293</v>
      </c>
      <c r="B7686" s="187">
        <v>0.25413607616779899</v>
      </c>
      <c r="C7686" s="187">
        <v>-0.436576958720376</v>
      </c>
      <c r="D7686" s="187">
        <v>0.60896801523382904</v>
      </c>
      <c r="E7686" s="187">
        <v>2.74713940079977</v>
      </c>
    </row>
    <row r="7687" spans="1:5" x14ac:dyDescent="0.25">
      <c r="A7687" s="187">
        <v>50182.8305222411</v>
      </c>
      <c r="B7687" s="187">
        <v>0.161857421571281</v>
      </c>
      <c r="C7687" s="187">
        <v>-0.43724025227811902</v>
      </c>
      <c r="D7687" s="187">
        <v>0.60968361311877295</v>
      </c>
      <c r="E7687" s="187">
        <v>2.7467248423261799</v>
      </c>
    </row>
    <row r="7688" spans="1:5" x14ac:dyDescent="0.25">
      <c r="A7688" s="187">
        <v>50194.837720900301</v>
      </c>
      <c r="B7688" s="187">
        <v>0.57031294333385096</v>
      </c>
      <c r="C7688" s="187">
        <v>-0.43782282464708999</v>
      </c>
      <c r="D7688" s="187">
        <v>0.61031238601635196</v>
      </c>
      <c r="E7688" s="187">
        <v>2.7463607345955698</v>
      </c>
    </row>
    <row r="7689" spans="1:5" x14ac:dyDescent="0.25">
      <c r="A7689" s="187">
        <v>50200.980008984399</v>
      </c>
      <c r="B7689" s="187">
        <v>0.60346702896367799</v>
      </c>
      <c r="C7689" s="187">
        <v>-0.43812192484685902</v>
      </c>
      <c r="D7689" s="187">
        <v>0.61063530146220901</v>
      </c>
      <c r="E7689" s="187">
        <v>2.7461737969707101</v>
      </c>
    </row>
    <row r="7690" spans="1:5" x14ac:dyDescent="0.25">
      <c r="A7690" s="187">
        <v>50216.706857591598</v>
      </c>
      <c r="B7690" s="187">
        <v>-0.27197988467760298</v>
      </c>
      <c r="C7690" s="187">
        <v>-0.43889104701590798</v>
      </c>
      <c r="D7690" s="187">
        <v>0.61146596129486697</v>
      </c>
      <c r="E7690" s="187">
        <v>2.74569309561506</v>
      </c>
    </row>
    <row r="7691" spans="1:5" x14ac:dyDescent="0.25">
      <c r="A7691" s="187">
        <v>50223.292108788002</v>
      </c>
      <c r="B7691" s="187">
        <v>0.47825274794803802</v>
      </c>
      <c r="C7691" s="187">
        <v>-0.43921449132590701</v>
      </c>
      <c r="D7691" s="187">
        <v>0.61181541295255903</v>
      </c>
      <c r="E7691" s="187">
        <v>2.7454909429213101</v>
      </c>
    </row>
    <row r="7692" spans="1:5" x14ac:dyDescent="0.25">
      <c r="A7692" s="187">
        <v>50230.902066879396</v>
      </c>
      <c r="B7692" s="187">
        <v>0.80047114987533396</v>
      </c>
      <c r="C7692" s="187">
        <v>-0.43958927595795799</v>
      </c>
      <c r="D7692" s="187">
        <v>0.61222042851507397</v>
      </c>
      <c r="E7692" s="187">
        <v>2.7452567025262802</v>
      </c>
    </row>
    <row r="7693" spans="1:5" x14ac:dyDescent="0.25">
      <c r="A7693" s="187">
        <v>50233.824244246098</v>
      </c>
      <c r="B7693" s="187">
        <v>0.12846872443466101</v>
      </c>
      <c r="C7693" s="187">
        <v>-0.43973347664158102</v>
      </c>
      <c r="D7693" s="187">
        <v>0.61237628807658495</v>
      </c>
      <c r="E7693" s="187">
        <v>2.7451665770990101</v>
      </c>
    </row>
    <row r="7694" spans="1:5" x14ac:dyDescent="0.25">
      <c r="A7694" s="187">
        <v>50239.852112624001</v>
      </c>
      <c r="B7694" s="187">
        <v>2.1328429737138301</v>
      </c>
      <c r="C7694" s="187">
        <v>-0.44003143094743502</v>
      </c>
      <c r="D7694" s="187">
        <v>0.61269838072699401</v>
      </c>
      <c r="E7694" s="187">
        <v>2.7449803556578498</v>
      </c>
    </row>
    <row r="7695" spans="1:5" x14ac:dyDescent="0.25">
      <c r="A7695" s="187">
        <v>50250.900233686203</v>
      </c>
      <c r="B7695" s="187">
        <v>1.37666503076133</v>
      </c>
      <c r="C7695" s="187">
        <v>-0.44057925638996998</v>
      </c>
      <c r="D7695" s="187">
        <v>0.61329075741773698</v>
      </c>
      <c r="E7695" s="187">
        <v>2.74463796475627</v>
      </c>
    </row>
    <row r="7696" spans="1:5" x14ac:dyDescent="0.25">
      <c r="A7696" s="187">
        <v>50261.407479069501</v>
      </c>
      <c r="B7696" s="187">
        <v>0.68399619002670298</v>
      </c>
      <c r="C7696" s="187">
        <v>-0.441102304729108</v>
      </c>
      <c r="D7696" s="187">
        <v>0.61385654811167201</v>
      </c>
      <c r="E7696" s="187">
        <v>2.7443110595443101</v>
      </c>
    </row>
    <row r="7697" spans="1:5" x14ac:dyDescent="0.25">
      <c r="A7697" s="187">
        <v>50262.849964774701</v>
      </c>
      <c r="B7697" s="187">
        <v>2.02808683046156</v>
      </c>
      <c r="C7697" s="187">
        <v>-0.44117426515637098</v>
      </c>
      <c r="D7697" s="187">
        <v>0.61393440477990402</v>
      </c>
      <c r="E7697" s="187">
        <v>2.7442660842772701</v>
      </c>
    </row>
    <row r="7698" spans="1:5" x14ac:dyDescent="0.25">
      <c r="A7698" s="187">
        <v>50267.496786825897</v>
      </c>
      <c r="B7698" s="187">
        <v>0.54768483646752097</v>
      </c>
      <c r="C7698" s="187">
        <v>-0.44140632895749998</v>
      </c>
      <c r="D7698" s="187">
        <v>0.61418550932969496</v>
      </c>
      <c r="E7698" s="187">
        <v>2.74412104440156</v>
      </c>
    </row>
    <row r="7699" spans="1:5" x14ac:dyDescent="0.25">
      <c r="A7699" s="187">
        <v>50281.313620333502</v>
      </c>
      <c r="B7699" s="187">
        <v>0.40602160511276097</v>
      </c>
      <c r="C7699" s="187">
        <v>-0.442098584078021</v>
      </c>
      <c r="D7699" s="187">
        <v>0.61493480075270801</v>
      </c>
      <c r="E7699" s="187">
        <v>2.7436883849512399</v>
      </c>
    </row>
    <row r="7700" spans="1:5" x14ac:dyDescent="0.25">
      <c r="A7700" s="187">
        <v>50313.412422877198</v>
      </c>
      <c r="B7700" s="187">
        <v>0.86000057800952301</v>
      </c>
      <c r="C7700" s="187">
        <v>-0.44371943009586401</v>
      </c>
      <c r="D7700" s="187">
        <v>0.61669058891169104</v>
      </c>
      <c r="E7700" s="187">
        <v>2.7426753561900901</v>
      </c>
    </row>
    <row r="7701" spans="1:5" x14ac:dyDescent="0.25">
      <c r="A7701" s="187">
        <v>50315.902680699903</v>
      </c>
      <c r="B7701" s="187">
        <v>0.37514075692753401</v>
      </c>
      <c r="C7701" s="187">
        <v>-0.44384589747893599</v>
      </c>
      <c r="D7701" s="187">
        <v>0.61682766808577105</v>
      </c>
      <c r="E7701" s="187">
        <v>2.74259631407566</v>
      </c>
    </row>
    <row r="7702" spans="1:5" x14ac:dyDescent="0.25">
      <c r="A7702" s="187">
        <v>50320.3684616315</v>
      </c>
      <c r="B7702" s="187">
        <v>-0.57004883108003901</v>
      </c>
      <c r="C7702" s="187">
        <v>-0.44407294635794597</v>
      </c>
      <c r="D7702" s="187">
        <v>0.61707379872679902</v>
      </c>
      <c r="E7702" s="187">
        <v>2.7424544085262799</v>
      </c>
    </row>
    <row r="7703" spans="1:5" x14ac:dyDescent="0.25">
      <c r="A7703" s="187">
        <v>50325.141032556603</v>
      </c>
      <c r="B7703" s="187">
        <v>0.363745005369153</v>
      </c>
      <c r="C7703" s="187">
        <v>-0.44431595260454099</v>
      </c>
      <c r="D7703" s="187">
        <v>0.61733727094399704</v>
      </c>
      <c r="E7703" s="187">
        <v>2.7423025296221599</v>
      </c>
    </row>
    <row r="7704" spans="1:5" x14ac:dyDescent="0.25">
      <c r="A7704" s="187">
        <v>50325.584362731701</v>
      </c>
      <c r="B7704" s="187">
        <v>0.20571179391146699</v>
      </c>
      <c r="C7704" s="187">
        <v>-0.44433854452932903</v>
      </c>
      <c r="D7704" s="187">
        <v>0.61736176782679797</v>
      </c>
      <c r="E7704" s="187">
        <v>2.74228840966917</v>
      </c>
    </row>
    <row r="7705" spans="1:5" x14ac:dyDescent="0.25">
      <c r="A7705" s="187">
        <v>50345.995641682901</v>
      </c>
      <c r="B7705" s="187">
        <v>1.0876836255664599</v>
      </c>
      <c r="C7705" s="187">
        <v>-0.44538210450679699</v>
      </c>
      <c r="D7705" s="187">
        <v>0.61849374300398796</v>
      </c>
      <c r="E7705" s="187">
        <v>2.7416361846832502</v>
      </c>
    </row>
    <row r="7706" spans="1:5" x14ac:dyDescent="0.25">
      <c r="A7706" s="187">
        <v>50346.574112767303</v>
      </c>
      <c r="B7706" s="187">
        <v>0.27372976775061902</v>
      </c>
      <c r="C7706" s="187">
        <v>-0.44541177596814702</v>
      </c>
      <c r="D7706" s="187">
        <v>0.618525940478868</v>
      </c>
      <c r="E7706" s="187">
        <v>2.7416176400199102</v>
      </c>
    </row>
    <row r="7707" spans="1:5" x14ac:dyDescent="0.25">
      <c r="A7707" s="187">
        <v>50356.890920019097</v>
      </c>
      <c r="B7707" s="187">
        <v>1.7381893078599</v>
      </c>
      <c r="C7707" s="187">
        <v>-0.44594183086856698</v>
      </c>
      <c r="D7707" s="187">
        <v>0.61910123374181203</v>
      </c>
      <c r="E7707" s="187">
        <v>2.7412863557071501</v>
      </c>
    </row>
    <row r="7708" spans="1:5" x14ac:dyDescent="0.25">
      <c r="A7708" s="187">
        <v>50366.451344941001</v>
      </c>
      <c r="B7708" s="187">
        <v>0.80971228278348095</v>
      </c>
      <c r="C7708" s="187">
        <v>-0.44643448931681601</v>
      </c>
      <c r="D7708" s="187">
        <v>0.61963613190387601</v>
      </c>
      <c r="E7708" s="187">
        <v>2.74097844417699</v>
      </c>
    </row>
    <row r="7709" spans="1:5" x14ac:dyDescent="0.25">
      <c r="A7709" s="187">
        <v>50374.1184070862</v>
      </c>
      <c r="B7709" s="187">
        <v>0.58564115895345403</v>
      </c>
      <c r="C7709" s="187">
        <v>-0.44683058397499598</v>
      </c>
      <c r="D7709" s="187">
        <v>0.62006632244309501</v>
      </c>
      <c r="E7709" s="187">
        <v>2.7407308850156298</v>
      </c>
    </row>
    <row r="7710" spans="1:5" x14ac:dyDescent="0.25">
      <c r="A7710" s="187">
        <v>50383.446210151596</v>
      </c>
      <c r="B7710" s="187">
        <v>2.6154891706342599E-2</v>
      </c>
      <c r="C7710" s="187">
        <v>-0.44731366216963803</v>
      </c>
      <c r="D7710" s="187">
        <v>0.62059114804340099</v>
      </c>
      <c r="E7710" s="187">
        <v>2.74042896114398</v>
      </c>
    </row>
    <row r="7711" spans="1:5" x14ac:dyDescent="0.25">
      <c r="A7711" s="187">
        <v>50388.653333570197</v>
      </c>
      <c r="B7711" s="187">
        <v>5.8007536657789197E-2</v>
      </c>
      <c r="C7711" s="187">
        <v>-0.44758389380749403</v>
      </c>
      <c r="D7711" s="187">
        <v>0.62088481183222999</v>
      </c>
      <c r="E7711" s="187">
        <v>2.74026006637032</v>
      </c>
    </row>
    <row r="7712" spans="1:5" x14ac:dyDescent="0.25">
      <c r="A7712" s="187">
        <v>50390.118690067102</v>
      </c>
      <c r="B7712" s="187">
        <v>-1.01406671892955</v>
      </c>
      <c r="C7712" s="187">
        <v>-0.44766001237196001</v>
      </c>
      <c r="D7712" s="187">
        <v>0.620967540976743</v>
      </c>
      <c r="E7712" s="187">
        <v>2.7402124922675299</v>
      </c>
    </row>
    <row r="7713" spans="1:5" x14ac:dyDescent="0.25">
      <c r="A7713" s="187">
        <v>50397.905049334098</v>
      </c>
      <c r="B7713" s="187">
        <v>1.7419783497049299</v>
      </c>
      <c r="C7713" s="187">
        <v>-0.44806500167660401</v>
      </c>
      <c r="D7713" s="187">
        <v>0.62140777773268796</v>
      </c>
      <c r="E7713" s="187">
        <v>2.7399593739521202</v>
      </c>
    </row>
    <row r="7714" spans="1:5" x14ac:dyDescent="0.25">
      <c r="A7714" s="187">
        <v>50398.084954521801</v>
      </c>
      <c r="B7714" s="187">
        <v>-0.341381043653397</v>
      </c>
      <c r="C7714" s="187">
        <v>-0.44807436938574602</v>
      </c>
      <c r="D7714" s="187">
        <v>0.62141796225463897</v>
      </c>
      <c r="E7714" s="187">
        <v>2.7399535191339099</v>
      </c>
    </row>
    <row r="7715" spans="1:5" x14ac:dyDescent="0.25">
      <c r="A7715" s="187">
        <v>50398.148839004498</v>
      </c>
      <c r="B7715" s="187">
        <v>1.2914971436151801</v>
      </c>
      <c r="C7715" s="187">
        <v>-0.44807769597917801</v>
      </c>
      <c r="D7715" s="187">
        <v>0.62142157892523198</v>
      </c>
      <c r="E7715" s="187">
        <v>2.7399514400130101</v>
      </c>
    </row>
    <row r="7716" spans="1:5" x14ac:dyDescent="0.25">
      <c r="A7716" s="187">
        <v>50405.646319191903</v>
      </c>
      <c r="B7716" s="187">
        <v>0.55479292887898901</v>
      </c>
      <c r="C7716" s="187">
        <v>-0.44846851098988799</v>
      </c>
      <c r="D7716" s="187">
        <v>0.62184653296576298</v>
      </c>
      <c r="E7716" s="187">
        <v>2.7397071806313198</v>
      </c>
    </row>
    <row r="7717" spans="1:5" x14ac:dyDescent="0.25">
      <c r="A7717" s="187">
        <v>50407.669204422702</v>
      </c>
      <c r="B7717" s="187">
        <v>0.70322143919000801</v>
      </c>
      <c r="C7717" s="187">
        <v>-0.44857409348349397</v>
      </c>
      <c r="D7717" s="187">
        <v>0.62196135895529103</v>
      </c>
      <c r="E7717" s="187">
        <v>2.73964119157282</v>
      </c>
    </row>
    <row r="7718" spans="1:5" x14ac:dyDescent="0.25">
      <c r="A7718" s="187">
        <v>50416.985464497797</v>
      </c>
      <c r="B7718" s="187">
        <v>1.44531099473089</v>
      </c>
      <c r="C7718" s="187">
        <v>-0.44906109090136997</v>
      </c>
      <c r="D7718" s="187">
        <v>0.62249110506583105</v>
      </c>
      <c r="E7718" s="187">
        <v>2.73933681818664</v>
      </c>
    </row>
    <row r="7719" spans="1:5" x14ac:dyDescent="0.25">
      <c r="A7719" s="187">
        <v>50423.824838127701</v>
      </c>
      <c r="B7719" s="187">
        <v>1.4227240547694899</v>
      </c>
      <c r="C7719" s="187">
        <v>-0.449419382139638</v>
      </c>
      <c r="D7719" s="187">
        <v>0.62288096632289203</v>
      </c>
      <c r="E7719" s="187">
        <v>2.7391128861627299</v>
      </c>
    </row>
    <row r="7720" spans="1:5" x14ac:dyDescent="0.25">
      <c r="A7720" s="187">
        <v>50435.223356085</v>
      </c>
      <c r="B7720" s="187">
        <v>-0.69793449044058398</v>
      </c>
      <c r="C7720" s="187">
        <v>-0.45001793704134402</v>
      </c>
      <c r="D7720" s="187">
        <v>0.62353248788226601</v>
      </c>
      <c r="E7720" s="187">
        <v>2.7387387893491599</v>
      </c>
    </row>
    <row r="7721" spans="1:5" x14ac:dyDescent="0.25">
      <c r="A7721" s="187">
        <v>50444.593883960202</v>
      </c>
      <c r="B7721" s="187">
        <v>1.17522589499925</v>
      </c>
      <c r="C7721" s="187">
        <v>-0.450511311494667</v>
      </c>
      <c r="D7721" s="187">
        <v>0.62406973535362797</v>
      </c>
      <c r="E7721" s="187">
        <v>2.7384304303158302</v>
      </c>
    </row>
    <row r="7722" spans="1:5" x14ac:dyDescent="0.25">
      <c r="A7722" s="187">
        <v>50454.427781812199</v>
      </c>
      <c r="B7722" s="187">
        <v>0.62985230459349195</v>
      </c>
      <c r="C7722" s="187">
        <v>-0.45103033312951302</v>
      </c>
      <c r="D7722" s="187">
        <v>0.62463512032262003</v>
      </c>
      <c r="E7722" s="187">
        <v>2.7381060417940501</v>
      </c>
    </row>
    <row r="7723" spans="1:5" x14ac:dyDescent="0.25">
      <c r="A7723" s="187">
        <v>50455.897790770803</v>
      </c>
      <c r="B7723" s="187">
        <v>4.6176239275141903E-2</v>
      </c>
      <c r="C7723" s="187">
        <v>-0.451108027048581</v>
      </c>
      <c r="D7723" s="187">
        <v>0.624719773071433</v>
      </c>
      <c r="E7723" s="187">
        <v>2.7380574830946398</v>
      </c>
    </row>
    <row r="7724" spans="1:5" x14ac:dyDescent="0.25">
      <c r="A7724" s="187">
        <v>50458.3047888336</v>
      </c>
      <c r="B7724" s="187">
        <v>-0.51816624952131196</v>
      </c>
      <c r="C7724" s="187">
        <v>-0.45123530379865401</v>
      </c>
      <c r="D7724" s="187">
        <v>0.624858460117659</v>
      </c>
      <c r="E7724" s="187">
        <v>2.7379779351258402</v>
      </c>
    </row>
    <row r="7725" spans="1:5" x14ac:dyDescent="0.25">
      <c r="A7725" s="187">
        <v>50472.2024939517</v>
      </c>
      <c r="B7725" s="187">
        <v>0.30341014022356999</v>
      </c>
      <c r="C7725" s="187">
        <v>-0.45197163484660502</v>
      </c>
      <c r="D7725" s="187">
        <v>0.62566105883450696</v>
      </c>
      <c r="E7725" s="187">
        <v>2.7375177282208698</v>
      </c>
    </row>
    <row r="7726" spans="1:5" x14ac:dyDescent="0.25">
      <c r="A7726" s="187">
        <v>50472.563203028702</v>
      </c>
      <c r="B7726" s="187">
        <v>1.94304667429788</v>
      </c>
      <c r="C7726" s="187">
        <v>-0.45199077858990599</v>
      </c>
      <c r="D7726" s="187">
        <v>0.62568193129761596</v>
      </c>
      <c r="E7726" s="187">
        <v>2.7375057633813098</v>
      </c>
    </row>
    <row r="7727" spans="1:5" x14ac:dyDescent="0.25">
      <c r="A7727" s="187">
        <v>50472.751405386</v>
      </c>
      <c r="B7727" s="187">
        <v>-0.57483132649374102</v>
      </c>
      <c r="C7727" s="187">
        <v>-0.45200076761344798</v>
      </c>
      <c r="D7727" s="187">
        <v>0.62569282246850899</v>
      </c>
      <c r="E7727" s="187">
        <v>2.7374995202416001</v>
      </c>
    </row>
    <row r="7728" spans="1:5" x14ac:dyDescent="0.25">
      <c r="A7728" s="187">
        <v>50475.143831465597</v>
      </c>
      <c r="B7728" s="187">
        <v>0.94455343961363503</v>
      </c>
      <c r="C7728" s="187">
        <v>-0.45212778662839498</v>
      </c>
      <c r="D7728" s="187">
        <v>0.62583132010808695</v>
      </c>
      <c r="E7728" s="187">
        <v>2.7374201333572499</v>
      </c>
    </row>
    <row r="7729" spans="1:5" x14ac:dyDescent="0.25">
      <c r="A7729" s="187">
        <v>50490.082078334803</v>
      </c>
      <c r="B7729" s="187">
        <v>0.478147718268218</v>
      </c>
      <c r="C7729" s="187">
        <v>-0.45292249288742498</v>
      </c>
      <c r="D7729" s="187">
        <v>0.626698140940112</v>
      </c>
      <c r="E7729" s="187">
        <v>2.7369234419453599</v>
      </c>
    </row>
    <row r="7730" spans="1:5" x14ac:dyDescent="0.25">
      <c r="A7730" s="187">
        <v>50492.210082382197</v>
      </c>
      <c r="B7730" s="187">
        <v>0.91232090818382805</v>
      </c>
      <c r="C7730" s="187">
        <v>-0.45303592342320897</v>
      </c>
      <c r="D7730" s="187">
        <v>0.62682190656019399</v>
      </c>
      <c r="E7730" s="187">
        <v>2.7368525478604901</v>
      </c>
    </row>
    <row r="7731" spans="1:5" x14ac:dyDescent="0.25">
      <c r="A7731" s="187">
        <v>50501.726274003697</v>
      </c>
      <c r="B7731" s="187">
        <v>1.45448469782481</v>
      </c>
      <c r="C7731" s="187">
        <v>-0.453543836845545</v>
      </c>
      <c r="D7731" s="187">
        <v>0.62737622711393204</v>
      </c>
      <c r="E7731" s="187">
        <v>2.7365351019715298</v>
      </c>
    </row>
    <row r="7732" spans="1:5" x14ac:dyDescent="0.25">
      <c r="A7732" s="187">
        <v>50504.646882592497</v>
      </c>
      <c r="B7732" s="187">
        <v>0.42323077076078502</v>
      </c>
      <c r="C7732" s="187">
        <v>-0.45369993604916298</v>
      </c>
      <c r="D7732" s="187">
        <v>0.627546631372916</v>
      </c>
      <c r="E7732" s="187">
        <v>2.7364375399692702</v>
      </c>
    </row>
    <row r="7733" spans="1:5" x14ac:dyDescent="0.25">
      <c r="A7733" s="187">
        <v>50520.980516822397</v>
      </c>
      <c r="B7733" s="187">
        <v>1.30437056255246</v>
      </c>
      <c r="C7733" s="187">
        <v>-0.45457475900703898</v>
      </c>
      <c r="D7733" s="187">
        <v>0.62850199600838796</v>
      </c>
      <c r="E7733" s="187">
        <v>2.7358907756206001</v>
      </c>
    </row>
    <row r="7734" spans="1:5" x14ac:dyDescent="0.25">
      <c r="A7734" s="187">
        <v>50525.108698543801</v>
      </c>
      <c r="B7734" s="187">
        <v>0.85382104904911904</v>
      </c>
      <c r="C7734" s="187">
        <v>-0.454796346478334</v>
      </c>
      <c r="D7734" s="187">
        <v>0.62874408490920597</v>
      </c>
      <c r="E7734" s="187">
        <v>2.7357522834510402</v>
      </c>
    </row>
    <row r="7735" spans="1:5" x14ac:dyDescent="0.25">
      <c r="A7735" s="187">
        <v>50535.302909078702</v>
      </c>
      <c r="B7735" s="187">
        <v>1.3121769826751799</v>
      </c>
      <c r="C7735" s="187">
        <v>-0.45534435641704102</v>
      </c>
      <c r="D7735" s="187">
        <v>0.62934297292680397</v>
      </c>
      <c r="E7735" s="187">
        <v>2.73540977723935</v>
      </c>
    </row>
    <row r="7736" spans="1:5" x14ac:dyDescent="0.25">
      <c r="A7736" s="187">
        <v>50538.513037299199</v>
      </c>
      <c r="B7736" s="187">
        <v>1.6379858905668501</v>
      </c>
      <c r="C7736" s="187">
        <v>-0.45551716105801299</v>
      </c>
      <c r="D7736" s="187">
        <v>0.629531873111561</v>
      </c>
      <c r="E7736" s="187">
        <v>2.73530177433874</v>
      </c>
    </row>
    <row r="7737" spans="1:5" x14ac:dyDescent="0.25">
      <c r="A7737" s="187">
        <v>50539.924289868097</v>
      </c>
      <c r="B7737" s="187">
        <v>2.46914957679423</v>
      </c>
      <c r="C7737" s="187">
        <v>-0.45559316594831401</v>
      </c>
      <c r="D7737" s="187">
        <v>0.62961496525757799</v>
      </c>
      <c r="E7737" s="187">
        <v>2.7352542712823</v>
      </c>
    </row>
    <row r="7738" spans="1:5" x14ac:dyDescent="0.25">
      <c r="A7738" s="187">
        <v>50541.687609164299</v>
      </c>
      <c r="B7738" s="187">
        <v>1.88331393252297</v>
      </c>
      <c r="C7738" s="187">
        <v>-0.455688162315459</v>
      </c>
      <c r="D7738" s="187">
        <v>0.62971882660737</v>
      </c>
      <c r="E7738" s="187">
        <v>2.73519489855284</v>
      </c>
    </row>
    <row r="7739" spans="1:5" x14ac:dyDescent="0.25">
      <c r="A7739" s="187">
        <v>50565.739001407703</v>
      </c>
      <c r="B7739" s="187">
        <v>0.95546034676523595</v>
      </c>
      <c r="C7739" s="187">
        <v>-0.45698720559614298</v>
      </c>
      <c r="D7739" s="187">
        <v>0.63113986004365297</v>
      </c>
      <c r="E7739" s="187">
        <v>2.73438299650241</v>
      </c>
    </row>
    <row r="7740" spans="1:5" x14ac:dyDescent="0.25">
      <c r="A7740" s="187">
        <v>50568.2502279619</v>
      </c>
      <c r="B7740" s="187">
        <v>-0.32802824285789001</v>
      </c>
      <c r="C7740" s="187">
        <v>-0.45712318744061597</v>
      </c>
      <c r="D7740" s="187">
        <v>0.63128869446702396</v>
      </c>
      <c r="E7740" s="187">
        <v>2.73429800784962</v>
      </c>
    </row>
    <row r="7741" spans="1:5" x14ac:dyDescent="0.25">
      <c r="A7741" s="187">
        <v>50569.088488683301</v>
      </c>
      <c r="B7741" s="187">
        <v>1.4529377112640001</v>
      </c>
      <c r="C7741" s="187">
        <v>-0.45716859321522302</v>
      </c>
      <c r="D7741" s="187">
        <v>0.63133839536872904</v>
      </c>
      <c r="E7741" s="187">
        <v>2.7342696292404902</v>
      </c>
    </row>
    <row r="7742" spans="1:5" x14ac:dyDescent="0.25">
      <c r="A7742" s="187">
        <v>50585.072244152398</v>
      </c>
      <c r="B7742" s="187">
        <v>0.80788157075070499</v>
      </c>
      <c r="C7742" s="187">
        <v>-0.45803572910738199</v>
      </c>
      <c r="D7742" s="187">
        <v>0.63228789641070104</v>
      </c>
      <c r="E7742" s="187">
        <v>2.73372766930789</v>
      </c>
    </row>
    <row r="7743" spans="1:5" x14ac:dyDescent="0.25">
      <c r="A7743" s="187">
        <v>50600.870899717796</v>
      </c>
      <c r="B7743" s="187">
        <v>-0.71140376927190097</v>
      </c>
      <c r="C7743" s="187">
        <v>-0.45889527558666998</v>
      </c>
      <c r="D7743" s="187">
        <v>0.63322972729500704</v>
      </c>
      <c r="E7743" s="187">
        <v>2.7331904527583299</v>
      </c>
    </row>
    <row r="7744" spans="1:5" x14ac:dyDescent="0.25">
      <c r="A7744" s="187">
        <v>50610.812360738601</v>
      </c>
      <c r="B7744" s="187">
        <v>1.4481228650590099</v>
      </c>
      <c r="C7744" s="187">
        <v>-0.45943735958417597</v>
      </c>
      <c r="D7744" s="187">
        <v>0.63382403553849898</v>
      </c>
      <c r="E7744" s="187">
        <v>2.7328516502598901</v>
      </c>
    </row>
    <row r="7745" spans="1:5" x14ac:dyDescent="0.25">
      <c r="A7745" s="187">
        <v>50636.074053144803</v>
      </c>
      <c r="B7745" s="187">
        <v>1.27711336951506</v>
      </c>
      <c r="C7745" s="187">
        <v>-0.46081882261047002</v>
      </c>
      <c r="D7745" s="187">
        <v>0.63533975684161303</v>
      </c>
      <c r="E7745" s="187">
        <v>2.7319882358684602</v>
      </c>
    </row>
    <row r="7746" spans="1:5" x14ac:dyDescent="0.25">
      <c r="A7746" s="187">
        <v>50638.204259024496</v>
      </c>
      <c r="B7746" s="187">
        <v>3.6739077557058399</v>
      </c>
      <c r="C7746" s="187">
        <v>-0.46093556894266402</v>
      </c>
      <c r="D7746" s="187">
        <v>0.63546792675839403</v>
      </c>
      <c r="E7746" s="187">
        <v>2.7319152694108402</v>
      </c>
    </row>
    <row r="7747" spans="1:5" x14ac:dyDescent="0.25">
      <c r="A7747" s="187">
        <v>50645.001323907098</v>
      </c>
      <c r="B7747" s="187">
        <v>0.37536892231253599</v>
      </c>
      <c r="C7747" s="187">
        <v>-0.46130833864683701</v>
      </c>
      <c r="D7747" s="187">
        <v>0.63587725331622202</v>
      </c>
      <c r="E7747" s="187">
        <v>2.7316822883457301</v>
      </c>
    </row>
    <row r="7748" spans="1:5" x14ac:dyDescent="0.25">
      <c r="A7748" s="187">
        <v>50645.016402538997</v>
      </c>
      <c r="B7748" s="187">
        <v>0.81934435565849095</v>
      </c>
      <c r="C7748" s="187">
        <v>-0.46130916602878802</v>
      </c>
      <c r="D7748" s="187">
        <v>0.63587816197632197</v>
      </c>
      <c r="E7748" s="187">
        <v>2.7316817712320098</v>
      </c>
    </row>
    <row r="7749" spans="1:5" x14ac:dyDescent="0.25">
      <c r="A7749" s="187">
        <v>50645.591607642797</v>
      </c>
      <c r="B7749" s="187">
        <v>1.2332019698249499</v>
      </c>
      <c r="C7749" s="187">
        <v>-0.46134072960296202</v>
      </c>
      <c r="D7749" s="187">
        <v>0.63591282666716298</v>
      </c>
      <c r="E7749" s="187">
        <v>2.73166204399815</v>
      </c>
    </row>
    <row r="7750" spans="1:5" x14ac:dyDescent="0.25">
      <c r="A7750" s="187">
        <v>50660.842878742798</v>
      </c>
      <c r="B7750" s="187">
        <v>2.1001648288391501</v>
      </c>
      <c r="C7750" s="187">
        <v>-0.46217860524016302</v>
      </c>
      <c r="D7750" s="187">
        <v>0.63683335105569205</v>
      </c>
      <c r="E7750" s="187">
        <v>2.7311383717248998</v>
      </c>
    </row>
    <row r="7751" spans="1:5" x14ac:dyDescent="0.25">
      <c r="A7751" s="187">
        <v>50667.405943507598</v>
      </c>
      <c r="B7751" s="187">
        <v>1.11269284937744</v>
      </c>
      <c r="C7751" s="187">
        <v>-0.46253973759855499</v>
      </c>
      <c r="D7751" s="187">
        <v>0.63723030149848003</v>
      </c>
      <c r="E7751" s="187">
        <v>2.7309126640009</v>
      </c>
    </row>
    <row r="7752" spans="1:5" x14ac:dyDescent="0.25">
      <c r="A7752" s="187">
        <v>50671.074834799598</v>
      </c>
      <c r="B7752" s="187">
        <v>1.67451303226349</v>
      </c>
      <c r="C7752" s="187">
        <v>-0.46274176373820403</v>
      </c>
      <c r="D7752" s="187">
        <v>0.63745241684919995</v>
      </c>
      <c r="E7752" s="187">
        <v>2.73078639766362</v>
      </c>
    </row>
    <row r="7753" spans="1:5" x14ac:dyDescent="0.25">
      <c r="A7753" s="187">
        <v>50684.389366076699</v>
      </c>
      <c r="B7753" s="187">
        <v>-9.6241865955981595E-2</v>
      </c>
      <c r="C7753" s="187">
        <v>-0.46347577827940101</v>
      </c>
      <c r="D7753" s="187">
        <v>0.63825973478004305</v>
      </c>
      <c r="E7753" s="187">
        <v>2.7303276385753699</v>
      </c>
    </row>
    <row r="7754" spans="1:5" x14ac:dyDescent="0.25">
      <c r="A7754" s="187">
        <v>50697.444690271703</v>
      </c>
      <c r="B7754" s="187">
        <v>0.95542694334560496</v>
      </c>
      <c r="C7754" s="187">
        <v>-0.464196761820802</v>
      </c>
      <c r="D7754" s="187">
        <v>0.63905320302484503</v>
      </c>
      <c r="E7754" s="187">
        <v>2.729877023862</v>
      </c>
    </row>
    <row r="7755" spans="1:5" x14ac:dyDescent="0.25">
      <c r="A7755" s="187">
        <v>50730.7038832873</v>
      </c>
      <c r="B7755" s="187">
        <v>0.26120196077246099</v>
      </c>
      <c r="C7755" s="187">
        <v>-0.46603876275613398</v>
      </c>
      <c r="D7755" s="187">
        <v>0.64108259382436295</v>
      </c>
      <c r="E7755" s="187">
        <v>2.7287257732774202</v>
      </c>
    </row>
    <row r="7756" spans="1:5" x14ac:dyDescent="0.25">
      <c r="A7756" s="187">
        <v>50733.760730376503</v>
      </c>
      <c r="B7756" s="187">
        <v>0.25432766577737598</v>
      </c>
      <c r="C7756" s="187">
        <v>-0.46620841679896902</v>
      </c>
      <c r="D7756" s="187">
        <v>0.64126966817213704</v>
      </c>
      <c r="E7756" s="187">
        <v>2.72861973950064</v>
      </c>
    </row>
    <row r="7757" spans="1:5" x14ac:dyDescent="0.25">
      <c r="A7757" s="187">
        <v>50734.372083336602</v>
      </c>
      <c r="B7757" s="187">
        <v>0.42426938248352197</v>
      </c>
      <c r="C7757" s="187">
        <v>-0.46624235354502003</v>
      </c>
      <c r="D7757" s="187">
        <v>0.64130709287959398</v>
      </c>
      <c r="E7757" s="187">
        <v>2.7285985290343602</v>
      </c>
    </row>
    <row r="7758" spans="1:5" x14ac:dyDescent="0.25">
      <c r="A7758" s="187">
        <v>50734.598127266901</v>
      </c>
      <c r="B7758" s="187">
        <v>0.20833158200049801</v>
      </c>
      <c r="C7758" s="187">
        <v>-0.46625490201967501</v>
      </c>
      <c r="D7758" s="187">
        <v>0.64132093134335599</v>
      </c>
      <c r="E7758" s="187">
        <v>2.7285906862377001</v>
      </c>
    </row>
    <row r="7759" spans="1:5" x14ac:dyDescent="0.25">
      <c r="A7759" s="187">
        <v>50748.770717395702</v>
      </c>
      <c r="B7759" s="187">
        <v>0.39982975897093798</v>
      </c>
      <c r="C7759" s="187">
        <v>-0.46704227866334702</v>
      </c>
      <c r="D7759" s="187">
        <v>0.64218955205213002</v>
      </c>
      <c r="E7759" s="187">
        <v>2.7280985758354102</v>
      </c>
    </row>
    <row r="7760" spans="1:5" x14ac:dyDescent="0.25">
      <c r="A7760" s="187">
        <v>50784.1158462159</v>
      </c>
      <c r="B7760" s="187">
        <v>-0.66371150691494296</v>
      </c>
      <c r="C7760" s="187">
        <v>-0.46901077472257802</v>
      </c>
      <c r="D7760" s="187">
        <v>0.64436379202249106</v>
      </c>
      <c r="E7760" s="187">
        <v>2.72686826579839</v>
      </c>
    </row>
    <row r="7761" spans="1:5" x14ac:dyDescent="0.25">
      <c r="A7761" s="187">
        <v>50786.551782833601</v>
      </c>
      <c r="B7761" s="187">
        <v>1.7147875762014499</v>
      </c>
      <c r="C7761" s="187">
        <v>-0.46914667610850402</v>
      </c>
      <c r="D7761" s="187">
        <v>0.64451403796495199</v>
      </c>
      <c r="E7761" s="187">
        <v>2.72678332743219</v>
      </c>
    </row>
    <row r="7762" spans="1:5" x14ac:dyDescent="0.25">
      <c r="A7762" s="187">
        <v>50790.508761569501</v>
      </c>
      <c r="B7762" s="187">
        <v>0.82093878898592998</v>
      </c>
      <c r="C7762" s="187">
        <v>-0.46936749708783898</v>
      </c>
      <c r="D7762" s="187">
        <v>0.64475820594371802</v>
      </c>
      <c r="E7762" s="187">
        <v>2.7266453143201002</v>
      </c>
    </row>
    <row r="7763" spans="1:5" x14ac:dyDescent="0.25">
      <c r="A7763" s="187">
        <v>50802.411124779901</v>
      </c>
      <c r="B7763" s="187">
        <v>1.7659510150364</v>
      </c>
      <c r="C7763" s="187">
        <v>-0.470032149941216</v>
      </c>
      <c r="D7763" s="187">
        <v>0.64549342467506099</v>
      </c>
      <c r="E7763" s="187">
        <v>2.7262299062867399</v>
      </c>
    </row>
    <row r="7764" spans="1:5" x14ac:dyDescent="0.25">
      <c r="A7764" s="187">
        <v>50818.650764293001</v>
      </c>
      <c r="B7764" s="187">
        <v>0.56930924076821199</v>
      </c>
      <c r="C7764" s="187">
        <v>-0.47094000079256099</v>
      </c>
      <c r="D7764" s="187">
        <v>0.64649837918726805</v>
      </c>
      <c r="E7764" s="187">
        <v>2.7256624995046499</v>
      </c>
    </row>
    <row r="7765" spans="1:5" x14ac:dyDescent="0.25">
      <c r="A7765" s="187">
        <v>50820.148108795402</v>
      </c>
      <c r="B7765" s="187">
        <v>0.59074596957393599</v>
      </c>
      <c r="C7765" s="187">
        <v>-0.47102376202341201</v>
      </c>
      <c r="D7765" s="187">
        <v>0.64659114158924802</v>
      </c>
      <c r="E7765" s="187">
        <v>2.7256101487353699</v>
      </c>
    </row>
    <row r="7766" spans="1:5" x14ac:dyDescent="0.25">
      <c r="A7766" s="187">
        <v>50873.352284410401</v>
      </c>
      <c r="B7766" s="187">
        <v>-8.3541829746221596E-2</v>
      </c>
      <c r="C7766" s="187">
        <v>-0.47400512819687701</v>
      </c>
      <c r="D7766" s="187">
        <v>0.64989761104360799</v>
      </c>
      <c r="E7766" s="187">
        <v>2.7237467948769498</v>
      </c>
    </row>
    <row r="7767" spans="1:5" x14ac:dyDescent="0.25">
      <c r="A7767" s="187">
        <v>50879.160046800003</v>
      </c>
      <c r="B7767" s="187">
        <v>1.0362397011921101</v>
      </c>
      <c r="C7767" s="187">
        <v>-0.47433109274873098</v>
      </c>
      <c r="D7767" s="187">
        <v>0.65025968647232502</v>
      </c>
      <c r="E7767" s="187">
        <v>2.7235430670320402</v>
      </c>
    </row>
    <row r="7768" spans="1:5" x14ac:dyDescent="0.25">
      <c r="A7768" s="187">
        <v>50885.207373260397</v>
      </c>
      <c r="B7768" s="187">
        <v>0.83392762614842297</v>
      </c>
      <c r="C7768" s="187">
        <v>-0.47467059231787401</v>
      </c>
      <c r="D7768" s="187">
        <v>0.65063691714110805</v>
      </c>
      <c r="E7768" s="187">
        <v>2.7233308798013298</v>
      </c>
    </row>
    <row r="7769" spans="1:5" x14ac:dyDescent="0.25">
      <c r="A7769" s="187">
        <v>50886.258891824102</v>
      </c>
      <c r="B7769" s="187">
        <v>2.6298835326122201</v>
      </c>
      <c r="C7769" s="187">
        <v>-0.47472963393615197</v>
      </c>
      <c r="D7769" s="187">
        <v>0.65070253311828596</v>
      </c>
      <c r="E7769" s="187">
        <v>2.72329397878991</v>
      </c>
    </row>
    <row r="7770" spans="1:5" x14ac:dyDescent="0.25">
      <c r="A7770" s="187">
        <v>50886.5937770241</v>
      </c>
      <c r="B7770" s="187">
        <v>-0.36813140887425899</v>
      </c>
      <c r="C7770" s="187">
        <v>-0.47474843791372501</v>
      </c>
      <c r="D7770" s="187">
        <v>0.65072343172972602</v>
      </c>
      <c r="E7770" s="187">
        <v>2.7232822263039198</v>
      </c>
    </row>
    <row r="7771" spans="1:5" x14ac:dyDescent="0.25">
      <c r="A7771" s="187">
        <v>50888.728099332802</v>
      </c>
      <c r="B7771" s="187">
        <v>1.3599691010608199</v>
      </c>
      <c r="C7771" s="187">
        <v>-0.47486828726561903</v>
      </c>
      <c r="D7771" s="187">
        <v>0.65085664042089697</v>
      </c>
      <c r="E7771" s="187">
        <v>2.7232073204589899</v>
      </c>
    </row>
    <row r="7772" spans="1:5" x14ac:dyDescent="0.25">
      <c r="A7772" s="187">
        <v>50888.855249852</v>
      </c>
      <c r="B7772" s="187">
        <v>-0.60119279434316397</v>
      </c>
      <c r="C7772" s="187">
        <v>-0.47487542752039003</v>
      </c>
      <c r="D7772" s="187">
        <v>0.65086457707236001</v>
      </c>
      <c r="E7772" s="187">
        <v>2.7232028577997598</v>
      </c>
    </row>
    <row r="7773" spans="1:5" x14ac:dyDescent="0.25">
      <c r="A7773" s="187">
        <v>50894.396379486498</v>
      </c>
      <c r="B7773" s="187">
        <v>0.73304108847556104</v>
      </c>
      <c r="C7773" s="187">
        <v>-0.47518662946776502</v>
      </c>
      <c r="D7773" s="187">
        <v>0.65121054278157997</v>
      </c>
      <c r="E7773" s="187">
        <v>2.7230083565826502</v>
      </c>
    </row>
    <row r="7774" spans="1:5" x14ac:dyDescent="0.25">
      <c r="A7774" s="187">
        <v>50906.542574406201</v>
      </c>
      <c r="B7774" s="187">
        <v>0.41813321518395802</v>
      </c>
      <c r="C7774" s="187">
        <v>-0.47586900787116398</v>
      </c>
      <c r="D7774" s="187">
        <v>0.65196951628228195</v>
      </c>
      <c r="E7774" s="187">
        <v>2.72258187008052</v>
      </c>
    </row>
    <row r="7775" spans="1:5" x14ac:dyDescent="0.25">
      <c r="A7775" s="187">
        <v>50909.495267785504</v>
      </c>
      <c r="B7775" s="187">
        <v>1.1485359726103099</v>
      </c>
      <c r="C7775" s="187">
        <v>-0.476034933627692</v>
      </c>
      <c r="D7775" s="187">
        <v>0.65215414359157697</v>
      </c>
      <c r="E7775" s="187">
        <v>2.72247816648269</v>
      </c>
    </row>
    <row r="7776" spans="1:5" x14ac:dyDescent="0.25">
      <c r="A7776" s="187">
        <v>50917.190215970397</v>
      </c>
      <c r="B7776" s="187">
        <v>-0.65199271854964302</v>
      </c>
      <c r="C7776" s="187">
        <v>-0.47646741886056199</v>
      </c>
      <c r="D7776" s="187">
        <v>0.65263551662498698</v>
      </c>
      <c r="E7776" s="187">
        <v>2.7222078632121498</v>
      </c>
    </row>
    <row r="7777" spans="1:5" x14ac:dyDescent="0.25">
      <c r="A7777" s="187">
        <v>50920.410198027603</v>
      </c>
      <c r="B7777" s="187">
        <v>0.40206703817371098</v>
      </c>
      <c r="C7777" s="187">
        <v>-0.47664842199294399</v>
      </c>
      <c r="D7777" s="187">
        <v>0.65283704148840305</v>
      </c>
      <c r="E7777" s="187">
        <v>2.7220947362544101</v>
      </c>
    </row>
    <row r="7778" spans="1:5" x14ac:dyDescent="0.25">
      <c r="A7778" s="187">
        <v>50938.9407820501</v>
      </c>
      <c r="B7778" s="187">
        <v>-0.55362280630044902</v>
      </c>
      <c r="C7778" s="187">
        <v>-0.47769034337350302</v>
      </c>
      <c r="D7778" s="187">
        <v>0.65399780285674403</v>
      </c>
      <c r="E7778" s="187">
        <v>2.7214435353915598</v>
      </c>
    </row>
    <row r="7779" spans="1:5" x14ac:dyDescent="0.25">
      <c r="A7779" s="187">
        <v>50943.221053022004</v>
      </c>
      <c r="B7779" s="187">
        <v>-0.23327768747293301</v>
      </c>
      <c r="C7779" s="187">
        <v>-0.47793106599155699</v>
      </c>
      <c r="D7779" s="187">
        <v>0.65426615514326603</v>
      </c>
      <c r="E7779" s="187">
        <v>2.7212930837552798</v>
      </c>
    </row>
    <row r="7780" spans="1:5" x14ac:dyDescent="0.25">
      <c r="A7780" s="187">
        <v>50948.2340112198</v>
      </c>
      <c r="B7780" s="187">
        <v>2.03335877029471</v>
      </c>
      <c r="C7780" s="187">
        <v>-0.47821301601604499</v>
      </c>
      <c r="D7780" s="187">
        <v>0.65458055019952599</v>
      </c>
      <c r="E7780" s="187">
        <v>2.7211168649899702</v>
      </c>
    </row>
    <row r="7781" spans="1:5" x14ac:dyDescent="0.25">
      <c r="A7781" s="187">
        <v>50950.3980935008</v>
      </c>
      <c r="B7781" s="187">
        <v>5.9699349162892501</v>
      </c>
      <c r="C7781" s="187">
        <v>-0.47833473946268201</v>
      </c>
      <c r="D7781" s="187">
        <v>0.65471630870516995</v>
      </c>
      <c r="E7781" s="187">
        <v>2.72104078783582</v>
      </c>
    </row>
    <row r="7782" spans="1:5" x14ac:dyDescent="0.25">
      <c r="A7782" s="187">
        <v>50951.228373289399</v>
      </c>
      <c r="B7782" s="187">
        <v>0.89433911809997402</v>
      </c>
      <c r="C7782" s="187">
        <v>-0.47838144125281101</v>
      </c>
      <c r="D7782" s="187">
        <v>0.65476839982009205</v>
      </c>
      <c r="E7782" s="187">
        <v>2.7210115992169901</v>
      </c>
    </row>
    <row r="7783" spans="1:5" x14ac:dyDescent="0.25">
      <c r="A7783" s="187">
        <v>50973.856997964802</v>
      </c>
      <c r="B7783" s="187">
        <v>1.0369029365706199</v>
      </c>
      <c r="C7783" s="187">
        <v>-0.47965440309135299</v>
      </c>
      <c r="D7783" s="187">
        <v>0.65618922318487705</v>
      </c>
      <c r="E7783" s="187">
        <v>2.7202159980678999</v>
      </c>
    </row>
    <row r="7784" spans="1:5" x14ac:dyDescent="0.25">
      <c r="A7784" s="187">
        <v>50975.246196178399</v>
      </c>
      <c r="B7784" s="187">
        <v>0.97831614739593298</v>
      </c>
      <c r="C7784" s="187">
        <v>-0.47973255718983099</v>
      </c>
      <c r="D7784" s="187">
        <v>0.65627651633572104</v>
      </c>
      <c r="E7784" s="187">
        <v>2.7201671517563599</v>
      </c>
    </row>
    <row r="7785" spans="1:5" x14ac:dyDescent="0.25">
      <c r="A7785" s="187">
        <v>50978.251948934798</v>
      </c>
      <c r="B7785" s="187">
        <v>0.26667900808763401</v>
      </c>
      <c r="C7785" s="187">
        <v>-0.47990165678346802</v>
      </c>
      <c r="D7785" s="187">
        <v>0.656465414177833</v>
      </c>
      <c r="E7785" s="187">
        <v>2.72006146451033</v>
      </c>
    </row>
    <row r="7786" spans="1:5" x14ac:dyDescent="0.25">
      <c r="A7786" s="187">
        <v>50982.250536719301</v>
      </c>
      <c r="B7786" s="187">
        <v>-0.36886882383750902</v>
      </c>
      <c r="C7786" s="187">
        <v>-0.48012661242667698</v>
      </c>
      <c r="D7786" s="187">
        <v>0.65671675951123898</v>
      </c>
      <c r="E7786" s="187">
        <v>2.7199208672333302</v>
      </c>
    </row>
    <row r="7787" spans="1:5" x14ac:dyDescent="0.25">
      <c r="A7787" s="187">
        <v>50992.163059613202</v>
      </c>
      <c r="B7787" s="187">
        <v>1.49984642317664</v>
      </c>
      <c r="C7787" s="187">
        <v>-0.48068427160504901</v>
      </c>
      <c r="D7787" s="187">
        <v>0.65734009439527996</v>
      </c>
      <c r="E7787" s="187">
        <v>2.71957233024684</v>
      </c>
    </row>
    <row r="7788" spans="1:5" x14ac:dyDescent="0.25">
      <c r="A7788" s="187">
        <v>50993.551225545598</v>
      </c>
      <c r="B7788" s="187">
        <v>5.44540555294689E-3</v>
      </c>
      <c r="C7788" s="187">
        <v>-0.48076236530105698</v>
      </c>
      <c r="D7788" s="187">
        <v>0.65742741451465303</v>
      </c>
      <c r="E7788" s="187">
        <v>2.7195235216868401</v>
      </c>
    </row>
    <row r="7789" spans="1:5" x14ac:dyDescent="0.25">
      <c r="A7789" s="187">
        <v>50997.409520312503</v>
      </c>
      <c r="B7789" s="187">
        <v>3.2573221907294299</v>
      </c>
      <c r="C7789" s="187">
        <v>-0.480979416805427</v>
      </c>
      <c r="D7789" s="187">
        <v>0.65767014768167498</v>
      </c>
      <c r="E7789" s="187">
        <v>2.7193878644966101</v>
      </c>
    </row>
    <row r="7790" spans="1:5" x14ac:dyDescent="0.25">
      <c r="A7790" s="187">
        <v>51017.240545729299</v>
      </c>
      <c r="B7790" s="187">
        <v>2.0692711491493201</v>
      </c>
      <c r="C7790" s="187">
        <v>-0.48209489517757498</v>
      </c>
      <c r="D7790" s="187">
        <v>0.65891849869834895</v>
      </c>
      <c r="E7790" s="187">
        <v>2.7186906905140198</v>
      </c>
    </row>
    <row r="7791" spans="1:5" x14ac:dyDescent="0.25">
      <c r="A7791" s="187">
        <v>51019.557300615998</v>
      </c>
      <c r="B7791" s="187">
        <v>2.6699258056080502</v>
      </c>
      <c r="C7791" s="187">
        <v>-0.48222519075213799</v>
      </c>
      <c r="D7791" s="187">
        <v>0.65906441256215698</v>
      </c>
      <c r="E7791" s="187">
        <v>2.71860925577991</v>
      </c>
    </row>
    <row r="7792" spans="1:5" x14ac:dyDescent="0.25">
      <c r="A7792" s="187">
        <v>51022.747874586203</v>
      </c>
      <c r="B7792" s="187">
        <v>2.48005621303626</v>
      </c>
      <c r="C7792" s="187">
        <v>-0.482404621736368</v>
      </c>
      <c r="D7792" s="187">
        <v>0.65926538538164003</v>
      </c>
      <c r="E7792" s="187">
        <v>2.71849711141477</v>
      </c>
    </row>
    <row r="7793" spans="1:5" x14ac:dyDescent="0.25">
      <c r="A7793" s="187">
        <v>51027.3323124737</v>
      </c>
      <c r="B7793" s="187">
        <v>1.03477706321775</v>
      </c>
      <c r="C7793" s="187">
        <v>-0.48266242156865302</v>
      </c>
      <c r="D7793" s="187">
        <v>0.65955420445917601</v>
      </c>
      <c r="E7793" s="187">
        <v>2.7183359865195902</v>
      </c>
    </row>
    <row r="7794" spans="1:5" x14ac:dyDescent="0.25">
      <c r="A7794" s="187">
        <v>51030.452419749003</v>
      </c>
      <c r="B7794" s="187">
        <v>0.21839915989809999</v>
      </c>
      <c r="C7794" s="187">
        <v>-0.48283786277121798</v>
      </c>
      <c r="D7794" s="187">
        <v>0.65975080178151901</v>
      </c>
      <c r="E7794" s="187">
        <v>2.7182263357679899</v>
      </c>
    </row>
    <row r="7795" spans="1:5" x14ac:dyDescent="0.25">
      <c r="A7795" s="187">
        <v>51035.034257325497</v>
      </c>
      <c r="B7795" s="187">
        <v>-0.34358004673762399</v>
      </c>
      <c r="C7795" s="187">
        <v>-0.48309547370218697</v>
      </c>
      <c r="D7795" s="187">
        <v>0.66003954606249005</v>
      </c>
      <c r="E7795" s="187">
        <v>2.7180653289361301</v>
      </c>
    </row>
    <row r="7796" spans="1:5" x14ac:dyDescent="0.25">
      <c r="A7796" s="187">
        <v>51040.447714063397</v>
      </c>
      <c r="B7796" s="187">
        <v>0.63132033920052499</v>
      </c>
      <c r="C7796" s="187">
        <v>-0.483399804888685</v>
      </c>
      <c r="D7796" s="187">
        <v>0.66038076245829103</v>
      </c>
      <c r="E7796" s="187">
        <v>2.7178751219445698</v>
      </c>
    </row>
    <row r="7797" spans="1:5" x14ac:dyDescent="0.25">
      <c r="A7797" s="187">
        <v>51047.095256360801</v>
      </c>
      <c r="B7797" s="187">
        <v>0.61243047799905903</v>
      </c>
      <c r="C7797" s="187">
        <v>-0.48377345298541602</v>
      </c>
      <c r="D7797" s="187">
        <v>0.66079985420573395</v>
      </c>
      <c r="E7797" s="187">
        <v>2.7176415918841199</v>
      </c>
    </row>
    <row r="7798" spans="1:5" x14ac:dyDescent="0.25">
      <c r="A7798" s="187">
        <v>51049.676717724396</v>
      </c>
      <c r="B7798" s="187">
        <v>3.8301894718070399</v>
      </c>
      <c r="C7798" s="187">
        <v>-0.48391853357918702</v>
      </c>
      <c r="D7798" s="187">
        <v>0.66096262664123495</v>
      </c>
      <c r="E7798" s="187">
        <v>2.7175509165130101</v>
      </c>
    </row>
    <row r="7799" spans="1:5" x14ac:dyDescent="0.25">
      <c r="A7799" s="187">
        <v>51054.642249054603</v>
      </c>
      <c r="B7799" s="187">
        <v>-0.19486868029469101</v>
      </c>
      <c r="C7799" s="187">
        <v>-0.484197568525841</v>
      </c>
      <c r="D7799" s="187">
        <v>0.66127576261250198</v>
      </c>
      <c r="E7799" s="187">
        <v>2.7173765196713502</v>
      </c>
    </row>
    <row r="7800" spans="1:5" x14ac:dyDescent="0.25">
      <c r="A7800" s="187">
        <v>51056.938883915398</v>
      </c>
      <c r="B7800" s="187">
        <v>0.84343026306319402</v>
      </c>
      <c r="C7800" s="187">
        <v>-0.48432661128379101</v>
      </c>
      <c r="D7800" s="187">
        <v>0.66142060885602605</v>
      </c>
      <c r="E7800" s="187">
        <v>2.7172958679476298</v>
      </c>
    </row>
    <row r="7801" spans="1:5" x14ac:dyDescent="0.25">
      <c r="A7801" s="187">
        <v>51057.1174465027</v>
      </c>
      <c r="B7801" s="187">
        <v>0.42878192025832501</v>
      </c>
      <c r="C7801" s="187">
        <v>-0.48433664389815101</v>
      </c>
      <c r="D7801" s="187">
        <v>0.66143187101411605</v>
      </c>
      <c r="E7801" s="187">
        <v>2.71728959756366</v>
      </c>
    </row>
    <row r="7802" spans="1:5" x14ac:dyDescent="0.25">
      <c r="A7802" s="187">
        <v>51072.576370698502</v>
      </c>
      <c r="B7802" s="187">
        <v>0.91541968273294605</v>
      </c>
      <c r="C7802" s="187">
        <v>-0.48520496433631799</v>
      </c>
      <c r="D7802" s="187">
        <v>0.66240709160472599</v>
      </c>
      <c r="E7802" s="187">
        <v>2.7167468972897999</v>
      </c>
    </row>
    <row r="7803" spans="1:5" x14ac:dyDescent="0.25">
      <c r="A7803" s="187">
        <v>51079.286769954502</v>
      </c>
      <c r="B7803" s="187">
        <v>2.5004379306048401</v>
      </c>
      <c r="C7803" s="187">
        <v>-0.48558171934541999</v>
      </c>
      <c r="D7803" s="187">
        <v>0.66283052904183104</v>
      </c>
      <c r="E7803" s="187">
        <v>2.7165114254091098</v>
      </c>
    </row>
    <row r="7804" spans="1:5" x14ac:dyDescent="0.25">
      <c r="A7804" s="187">
        <v>51129.685810339601</v>
      </c>
      <c r="B7804" s="187">
        <v>-0.28614370526168798</v>
      </c>
      <c r="C7804" s="187">
        <v>-0.48840731877525301</v>
      </c>
      <c r="D7804" s="187">
        <v>0.666012164312902</v>
      </c>
      <c r="E7804" s="187">
        <v>2.7147454257654702</v>
      </c>
    </row>
    <row r="7805" spans="1:5" x14ac:dyDescent="0.25">
      <c r="A7805" s="187">
        <v>51137.991673127501</v>
      </c>
      <c r="B7805" s="187">
        <v>-0.75308712719506998</v>
      </c>
      <c r="C7805" s="187">
        <v>-0.48887216531510402</v>
      </c>
      <c r="D7805" s="187">
        <v>0.66653660806581105</v>
      </c>
      <c r="E7805" s="187">
        <v>2.7144548966780602</v>
      </c>
    </row>
    <row r="7806" spans="1:5" x14ac:dyDescent="0.25">
      <c r="A7806" s="187">
        <v>51143.283868708597</v>
      </c>
      <c r="B7806" s="187">
        <v>5.3457033064757499E-2</v>
      </c>
      <c r="C7806" s="187">
        <v>-0.489168209033507</v>
      </c>
      <c r="D7806" s="187">
        <v>0.666870761459741</v>
      </c>
      <c r="E7806" s="187">
        <v>2.7142698693540601</v>
      </c>
    </row>
    <row r="7807" spans="1:5" x14ac:dyDescent="0.25">
      <c r="A7807" s="187">
        <v>51146.270635708199</v>
      </c>
      <c r="B7807" s="187">
        <v>1.2303522388060799</v>
      </c>
      <c r="C7807" s="187">
        <v>-0.48933523812736601</v>
      </c>
      <c r="D7807" s="187">
        <v>0.66705934552400903</v>
      </c>
      <c r="E7807" s="187">
        <v>2.7141654761703999</v>
      </c>
    </row>
    <row r="7808" spans="1:5" x14ac:dyDescent="0.25">
      <c r="A7808" s="187">
        <v>51148.146393849704</v>
      </c>
      <c r="B7808" s="187">
        <v>0.43531254780459999</v>
      </c>
      <c r="C7808" s="187">
        <v>-0.48944011751622901</v>
      </c>
      <c r="D7808" s="187">
        <v>0.667177779250269</v>
      </c>
      <c r="E7808" s="187">
        <v>2.7140999265523602</v>
      </c>
    </row>
    <row r="7809" spans="1:5" x14ac:dyDescent="0.25">
      <c r="A7809" s="187">
        <v>51155.132009699002</v>
      </c>
      <c r="B7809" s="187">
        <v>1.6437950850071401</v>
      </c>
      <c r="C7809" s="187">
        <v>-0.48983057470588998</v>
      </c>
      <c r="D7809" s="187">
        <v>0.66761883253675702</v>
      </c>
      <c r="E7809" s="187">
        <v>2.7138558908088202</v>
      </c>
    </row>
    <row r="7810" spans="1:5" x14ac:dyDescent="0.25">
      <c r="A7810" s="187">
        <v>51160.559500407697</v>
      </c>
      <c r="B7810" s="187">
        <v>2.7479390042484999</v>
      </c>
      <c r="C7810" s="187">
        <v>-0.49013379587342698</v>
      </c>
      <c r="D7810" s="187">
        <v>0.66796149257749504</v>
      </c>
      <c r="E7810" s="187">
        <v>2.7136663775791101</v>
      </c>
    </row>
    <row r="7811" spans="1:5" x14ac:dyDescent="0.25">
      <c r="A7811" s="187">
        <v>51165.255092864601</v>
      </c>
      <c r="B7811" s="187">
        <v>0.51829231729014802</v>
      </c>
      <c r="C7811" s="187">
        <v>-0.49039602161825502</v>
      </c>
      <c r="D7811" s="187">
        <v>0.66825792932444705</v>
      </c>
      <c r="E7811" s="187">
        <v>2.7135024864885899</v>
      </c>
    </row>
    <row r="7812" spans="1:5" x14ac:dyDescent="0.25">
      <c r="A7812" s="187">
        <v>51175.825048380502</v>
      </c>
      <c r="B7812" s="187">
        <v>1.9262276536896601</v>
      </c>
      <c r="C7812" s="187">
        <v>-0.49098592811409197</v>
      </c>
      <c r="D7812" s="187">
        <v>0.668925153495319</v>
      </c>
      <c r="E7812" s="187">
        <v>2.71313379492869</v>
      </c>
    </row>
    <row r="7813" spans="1:5" x14ac:dyDescent="0.25">
      <c r="A7813" s="187">
        <v>51178.980853984001</v>
      </c>
      <c r="B7813" s="187">
        <v>1.4223542004985399</v>
      </c>
      <c r="C7813" s="187">
        <v>-0.49116194924852702</v>
      </c>
      <c r="D7813" s="187">
        <v>0.66912434148771205</v>
      </c>
      <c r="E7813" s="187">
        <v>2.7130237817196701</v>
      </c>
    </row>
    <row r="7814" spans="1:5" x14ac:dyDescent="0.25">
      <c r="A7814" s="187">
        <v>51187.810490387099</v>
      </c>
      <c r="B7814" s="187">
        <v>-4.3249072909223897E-2</v>
      </c>
      <c r="C7814" s="187">
        <v>-0.49165417636104403</v>
      </c>
      <c r="D7814" s="187">
        <v>0.66968158924819698</v>
      </c>
      <c r="E7814" s="187">
        <v>2.7127161397743502</v>
      </c>
    </row>
    <row r="7815" spans="1:5" x14ac:dyDescent="0.25">
      <c r="A7815" s="187">
        <v>51191.362817376401</v>
      </c>
      <c r="B7815" s="187">
        <v>0.40404986095525802</v>
      </c>
      <c r="C7815" s="187">
        <v>-0.49185209641637301</v>
      </c>
      <c r="D7815" s="187">
        <v>0.66990575235777505</v>
      </c>
      <c r="E7815" s="187">
        <v>2.7125924397397698</v>
      </c>
    </row>
    <row r="7816" spans="1:5" x14ac:dyDescent="0.25">
      <c r="A7816" s="187">
        <v>51191.8546623941</v>
      </c>
      <c r="B7816" s="187">
        <v>1.0071132822362301</v>
      </c>
      <c r="C7816" s="187">
        <v>-0.49187949468659298</v>
      </c>
      <c r="D7816" s="187">
        <v>0.66993678796895495</v>
      </c>
      <c r="E7816" s="187">
        <v>2.7125753158208799</v>
      </c>
    </row>
    <row r="7817" spans="1:5" x14ac:dyDescent="0.25">
      <c r="A7817" s="187">
        <v>51230.712519243498</v>
      </c>
      <c r="B7817" s="187">
        <v>0.94599344912307504</v>
      </c>
      <c r="C7817" s="187">
        <v>-0.49403982764600601</v>
      </c>
      <c r="D7817" s="187">
        <v>0.67238741593913598</v>
      </c>
      <c r="E7817" s="187">
        <v>2.7112251077212499</v>
      </c>
    </row>
    <row r="7818" spans="1:5" x14ac:dyDescent="0.25">
      <c r="A7818" s="187">
        <v>51230.733751008702</v>
      </c>
      <c r="B7818" s="187">
        <v>-0.65184084148025601</v>
      </c>
      <c r="C7818" s="187">
        <v>-0.49404100561564601</v>
      </c>
      <c r="D7818" s="187">
        <v>0.67238875410935695</v>
      </c>
      <c r="E7818" s="187">
        <v>2.71122437149022</v>
      </c>
    </row>
    <row r="7819" spans="1:5" x14ac:dyDescent="0.25">
      <c r="A7819" s="187">
        <v>51246.274905222002</v>
      </c>
      <c r="B7819" s="187">
        <v>0.85490993927452896</v>
      </c>
      <c r="C7819" s="187">
        <v>-0.494902486435912</v>
      </c>
      <c r="D7819" s="187">
        <v>0.67336796354198902</v>
      </c>
      <c r="E7819" s="187">
        <v>2.7106859459775601</v>
      </c>
    </row>
    <row r="7820" spans="1:5" x14ac:dyDescent="0.25">
      <c r="A7820" s="187">
        <v>51287.094436752901</v>
      </c>
      <c r="B7820" s="187">
        <v>1.4627085612964399</v>
      </c>
      <c r="C7820" s="187">
        <v>-0.49715738934102599</v>
      </c>
      <c r="D7820" s="187">
        <v>0.67593652661309001</v>
      </c>
      <c r="E7820" s="187">
        <v>2.7092766316618602</v>
      </c>
    </row>
    <row r="7821" spans="1:5" x14ac:dyDescent="0.25">
      <c r="A7821" s="187">
        <v>51292.855686770701</v>
      </c>
      <c r="B7821" s="187">
        <v>1.3684889703264</v>
      </c>
      <c r="C7821" s="187">
        <v>-0.49747466501531401</v>
      </c>
      <c r="D7821" s="187">
        <v>0.67629859173393203</v>
      </c>
      <c r="E7821" s="187">
        <v>2.7090783343654299</v>
      </c>
    </row>
    <row r="7822" spans="1:5" x14ac:dyDescent="0.25">
      <c r="A7822" s="187">
        <v>51292.938866897799</v>
      </c>
      <c r="B7822" s="187">
        <v>0.94813986118373905</v>
      </c>
      <c r="C7822" s="187">
        <v>-0.497479243928107</v>
      </c>
      <c r="D7822" s="187">
        <v>0.67630381825393604</v>
      </c>
      <c r="E7822" s="187">
        <v>2.7090754725449302</v>
      </c>
    </row>
    <row r="7823" spans="1:5" x14ac:dyDescent="0.25">
      <c r="A7823" s="187">
        <v>51295.992616481002</v>
      </c>
      <c r="B7823" s="187">
        <v>-0.638197178361533</v>
      </c>
      <c r="C7823" s="187">
        <v>-0.49764731003222601</v>
      </c>
      <c r="D7823" s="187">
        <v>0.67649567822924705</v>
      </c>
      <c r="E7823" s="187">
        <v>2.7089704312298601</v>
      </c>
    </row>
    <row r="7824" spans="1:5" x14ac:dyDescent="0.25">
      <c r="A7824" s="187">
        <v>51300.661650403403</v>
      </c>
      <c r="B7824" s="187">
        <v>0.37126250517074399</v>
      </c>
      <c r="C7824" s="187">
        <v>-0.497904133762468</v>
      </c>
      <c r="D7824" s="187">
        <v>0.67678895165768005</v>
      </c>
      <c r="E7824" s="187">
        <v>2.7088099163984598</v>
      </c>
    </row>
    <row r="7825" spans="1:5" x14ac:dyDescent="0.25">
      <c r="A7825" s="187">
        <v>51305.262732105803</v>
      </c>
      <c r="B7825" s="187">
        <v>1.42756320703767</v>
      </c>
      <c r="C7825" s="187">
        <v>-0.49815705061930199</v>
      </c>
      <c r="D7825" s="187">
        <v>0.67707787062053404</v>
      </c>
      <c r="E7825" s="187">
        <v>2.7086518433629401</v>
      </c>
    </row>
    <row r="7826" spans="1:5" x14ac:dyDescent="0.25">
      <c r="A7826" s="187">
        <v>51311.706403559001</v>
      </c>
      <c r="B7826" s="187">
        <v>-0.975112415963442</v>
      </c>
      <c r="C7826" s="187">
        <v>-0.498510966008965</v>
      </c>
      <c r="D7826" s="187">
        <v>0.67748234425087495</v>
      </c>
      <c r="E7826" s="187">
        <v>2.7084306462444001</v>
      </c>
    </row>
    <row r="7827" spans="1:5" x14ac:dyDescent="0.25">
      <c r="A7827" s="187">
        <v>51317.4622207172</v>
      </c>
      <c r="B7827" s="187">
        <v>0.12719458865074301</v>
      </c>
      <c r="C7827" s="187">
        <v>-0.49882681353671099</v>
      </c>
      <c r="D7827" s="187">
        <v>0.67784348966416497</v>
      </c>
      <c r="E7827" s="187">
        <v>2.7082332415395598</v>
      </c>
    </row>
    <row r="7828" spans="1:5" x14ac:dyDescent="0.25">
      <c r="A7828" s="187">
        <v>51318.427712276498</v>
      </c>
      <c r="B7828" s="187">
        <v>0.30906410340159102</v>
      </c>
      <c r="C7828" s="187">
        <v>-0.49887976744197199</v>
      </c>
      <c r="D7828" s="187">
        <v>0.677904054561145</v>
      </c>
      <c r="E7828" s="187">
        <v>2.7082001453487701</v>
      </c>
    </row>
    <row r="7829" spans="1:5" x14ac:dyDescent="0.25">
      <c r="A7829" s="187">
        <v>51325.979038417499</v>
      </c>
      <c r="B7829" s="187">
        <v>1.27771394982064</v>
      </c>
      <c r="C7829" s="187">
        <v>-0.49929366093395999</v>
      </c>
      <c r="D7829" s="187">
        <v>0.67837760067916697</v>
      </c>
      <c r="E7829" s="187">
        <v>2.7079414619162701</v>
      </c>
    </row>
    <row r="7830" spans="1:5" x14ac:dyDescent="0.25">
      <c r="A7830" s="187">
        <v>51335.431796697703</v>
      </c>
      <c r="B7830" s="187">
        <v>1.03462121084492</v>
      </c>
      <c r="C7830" s="187">
        <v>-0.499811084343389</v>
      </c>
      <c r="D7830" s="187">
        <v>0.67897001087280995</v>
      </c>
      <c r="E7830" s="187">
        <v>2.70761807228538</v>
      </c>
    </row>
    <row r="7831" spans="1:5" x14ac:dyDescent="0.25">
      <c r="A7831" s="187">
        <v>51349.558345014098</v>
      </c>
      <c r="B7831" s="187">
        <v>0.76398523114780104</v>
      </c>
      <c r="C7831" s="187">
        <v>-0.50058287045804595</v>
      </c>
      <c r="D7831" s="187">
        <v>0.67985451077191705</v>
      </c>
      <c r="E7831" s="187">
        <v>2.70713570596372</v>
      </c>
    </row>
    <row r="7832" spans="1:5" x14ac:dyDescent="0.25">
      <c r="A7832" s="187">
        <v>51353.026682732598</v>
      </c>
      <c r="B7832" s="187">
        <v>4.2852222406133604</v>
      </c>
      <c r="C7832" s="187">
        <v>-0.50077208251848804</v>
      </c>
      <c r="D7832" s="187">
        <v>0.68007151560717705</v>
      </c>
      <c r="E7832" s="187">
        <v>2.7070174484259399</v>
      </c>
    </row>
    <row r="7833" spans="1:5" x14ac:dyDescent="0.25">
      <c r="A7833" s="187">
        <v>51353.204467002703</v>
      </c>
      <c r="B7833" s="187">
        <v>1.2203221475782999</v>
      </c>
      <c r="C7833" s="187">
        <v>-0.50078177839902005</v>
      </c>
      <c r="D7833" s="187">
        <v>0.68008263739278096</v>
      </c>
      <c r="E7833" s="187">
        <v>2.70701138850061</v>
      </c>
    </row>
    <row r="7834" spans="1:5" x14ac:dyDescent="0.25">
      <c r="A7834" s="187">
        <v>51370.269738507297</v>
      </c>
      <c r="B7834" s="187">
        <v>1.5340224522262</v>
      </c>
      <c r="C7834" s="187">
        <v>-0.50171109442120199</v>
      </c>
      <c r="D7834" s="187">
        <v>0.68114940085953701</v>
      </c>
      <c r="E7834" s="187">
        <v>2.70643056598675</v>
      </c>
    </row>
    <row r="7835" spans="1:5" x14ac:dyDescent="0.25">
      <c r="A7835" s="187">
        <v>51385.749339552698</v>
      </c>
      <c r="B7835" s="187">
        <v>0.135641011362897</v>
      </c>
      <c r="C7835" s="187">
        <v>-0.502551632400565</v>
      </c>
      <c r="D7835" s="187">
        <v>0.68211560393113502</v>
      </c>
      <c r="E7835" s="187">
        <v>2.70590522974965</v>
      </c>
    </row>
    <row r="7836" spans="1:5" x14ac:dyDescent="0.25">
      <c r="A7836" s="187">
        <v>51403.130713805404</v>
      </c>
      <c r="B7836" s="187">
        <v>-4.3110268497221702E-2</v>
      </c>
      <c r="C7836" s="187">
        <v>-0.50349256595027503</v>
      </c>
      <c r="D7836" s="187">
        <v>0.68319876536829804</v>
      </c>
      <c r="E7836" s="187">
        <v>2.7053171462810801</v>
      </c>
    </row>
    <row r="7837" spans="1:5" x14ac:dyDescent="0.25">
      <c r="A7837" s="187">
        <v>51416.2667964832</v>
      </c>
      <c r="B7837" s="187">
        <v>-0.65591792562387297</v>
      </c>
      <c r="C7837" s="187">
        <v>-0.50420159192237102</v>
      </c>
      <c r="D7837" s="187">
        <v>0.68401607159990196</v>
      </c>
      <c r="E7837" s="187">
        <v>2.70487400504852</v>
      </c>
    </row>
    <row r="7838" spans="1:5" x14ac:dyDescent="0.25">
      <c r="A7838" s="187">
        <v>51429.954124661097</v>
      </c>
      <c r="B7838" s="187">
        <v>0.80960922062238705</v>
      </c>
      <c r="C7838" s="187">
        <v>-0.50493839019896303</v>
      </c>
      <c r="D7838" s="187">
        <v>0.68486641967808304</v>
      </c>
      <c r="E7838" s="187">
        <v>2.70441350612565</v>
      </c>
    </row>
    <row r="7839" spans="1:5" x14ac:dyDescent="0.25">
      <c r="A7839" s="187">
        <v>51443.5558790207</v>
      </c>
      <c r="B7839" s="187">
        <v>1.52186305897244</v>
      </c>
      <c r="C7839" s="187">
        <v>-0.50566851691542203</v>
      </c>
      <c r="D7839" s="187">
        <v>0.68571012133451203</v>
      </c>
      <c r="E7839" s="187">
        <v>2.7039571769278599</v>
      </c>
    </row>
    <row r="7840" spans="1:5" x14ac:dyDescent="0.25">
      <c r="A7840" s="187">
        <v>51443.693103502999</v>
      </c>
      <c r="B7840" s="187">
        <v>0.38249470453558898</v>
      </c>
      <c r="C7840" s="187">
        <v>-0.50567587226752198</v>
      </c>
      <c r="D7840" s="187">
        <v>0.68571862625246305</v>
      </c>
      <c r="E7840" s="187">
        <v>2.7039525798328001</v>
      </c>
    </row>
    <row r="7841" spans="1:5" x14ac:dyDescent="0.25">
      <c r="A7841" s="187">
        <v>51450.200839760699</v>
      </c>
      <c r="B7841" s="187">
        <v>3.0940641170048999</v>
      </c>
      <c r="C7841" s="187">
        <v>-0.50602444353062503</v>
      </c>
      <c r="D7841" s="187">
        <v>0.686121800379771</v>
      </c>
      <c r="E7841" s="187">
        <v>2.7037347227933601</v>
      </c>
    </row>
    <row r="7842" spans="1:5" x14ac:dyDescent="0.25">
      <c r="A7842" s="187">
        <v>51450.555484549797</v>
      </c>
      <c r="B7842" s="187">
        <v>-0.14315978710229799</v>
      </c>
      <c r="C7842" s="187">
        <v>-0.50604342513859801</v>
      </c>
      <c r="D7842" s="187">
        <v>0.68614376245088704</v>
      </c>
      <c r="E7842" s="187">
        <v>2.70372285928838</v>
      </c>
    </row>
    <row r="7843" spans="1:5" x14ac:dyDescent="0.25">
      <c r="A7843" s="187">
        <v>51469.240784529</v>
      </c>
      <c r="B7843" s="187">
        <v>0.151823633377624</v>
      </c>
      <c r="C7843" s="187">
        <v>-0.50704141912330203</v>
      </c>
      <c r="D7843" s="187">
        <v>0.68729949644466803</v>
      </c>
      <c r="E7843" s="187">
        <v>2.7030991130479398</v>
      </c>
    </row>
    <row r="7844" spans="1:5" x14ac:dyDescent="0.25">
      <c r="A7844" s="187">
        <v>51481.043507778202</v>
      </c>
      <c r="B7844" s="187">
        <v>0.13162022875266</v>
      </c>
      <c r="C7844" s="187">
        <v>-0.50766964350964505</v>
      </c>
      <c r="D7844" s="187">
        <v>0.68802807501659502</v>
      </c>
      <c r="E7844" s="187">
        <v>2.70270647280647</v>
      </c>
    </row>
    <row r="7845" spans="1:5" x14ac:dyDescent="0.25">
      <c r="A7845" s="187">
        <v>51483.821059280002</v>
      </c>
      <c r="B7845" s="187">
        <v>2.3710783647934699</v>
      </c>
      <c r="C7845" s="187">
        <v>-0.50781723504013998</v>
      </c>
      <c r="D7845" s="187">
        <v>0.68819936379428703</v>
      </c>
      <c r="E7845" s="187">
        <v>2.7026142280999101</v>
      </c>
    </row>
    <row r="7846" spans="1:5" x14ac:dyDescent="0.25">
      <c r="A7846" s="187">
        <v>51491.834993024997</v>
      </c>
      <c r="B7846" s="187">
        <v>0.25052061897323802</v>
      </c>
      <c r="C7846" s="187">
        <v>-0.50824253303030797</v>
      </c>
      <c r="D7846" s="187">
        <v>0.68869320693365899</v>
      </c>
      <c r="E7846" s="187">
        <v>2.7023484168560601</v>
      </c>
    </row>
    <row r="7847" spans="1:5" x14ac:dyDescent="0.25">
      <c r="A7847" s="187">
        <v>51494.1182538059</v>
      </c>
      <c r="B7847" s="187">
        <v>-0.59765147514014005</v>
      </c>
      <c r="C7847" s="187">
        <v>-0.50836355701195302</v>
      </c>
      <c r="D7847" s="187">
        <v>0.688833807170252</v>
      </c>
      <c r="E7847" s="187">
        <v>2.7022727768675301</v>
      </c>
    </row>
    <row r="7848" spans="1:5" x14ac:dyDescent="0.25">
      <c r="A7848" s="187">
        <v>51496.866961040199</v>
      </c>
      <c r="B7848" s="187">
        <v>0.49765693832744001</v>
      </c>
      <c r="C7848" s="187">
        <v>-0.50850916397392998</v>
      </c>
      <c r="D7848" s="187">
        <v>0.689003008683991</v>
      </c>
      <c r="E7848" s="187">
        <v>2.70218177251629</v>
      </c>
    </row>
    <row r="7849" spans="1:5" x14ac:dyDescent="0.25">
      <c r="A7849" s="187">
        <v>51506.521185215497</v>
      </c>
      <c r="B7849" s="187">
        <v>0.48925947362174999</v>
      </c>
      <c r="C7849" s="187">
        <v>-0.50901980741147301</v>
      </c>
      <c r="D7849" s="187">
        <v>0.68959676224456601</v>
      </c>
      <c r="E7849" s="187">
        <v>2.7018626203678302</v>
      </c>
    </row>
    <row r="7850" spans="1:5" x14ac:dyDescent="0.25">
      <c r="A7850" s="187">
        <v>51511.9467998127</v>
      </c>
      <c r="B7850" s="187">
        <v>0.260093765500713</v>
      </c>
      <c r="C7850" s="187">
        <v>-0.509306254623479</v>
      </c>
      <c r="D7850" s="187">
        <v>0.68993008061823802</v>
      </c>
      <c r="E7850" s="187">
        <v>2.7016835908603301</v>
      </c>
    </row>
    <row r="7851" spans="1:5" x14ac:dyDescent="0.25">
      <c r="A7851" s="187">
        <v>51516.914390735699</v>
      </c>
      <c r="B7851" s="187">
        <v>0.30830550245546401</v>
      </c>
      <c r="C7851" s="187">
        <v>-0.50956818081002997</v>
      </c>
      <c r="D7851" s="187">
        <v>0.69023502461198905</v>
      </c>
      <c r="E7851" s="187">
        <v>2.7015198869937298</v>
      </c>
    </row>
    <row r="7852" spans="1:5" x14ac:dyDescent="0.25">
      <c r="A7852" s="187">
        <v>51517.995703161003</v>
      </c>
      <c r="B7852" s="187">
        <v>1.9913139488684699</v>
      </c>
      <c r="C7852" s="187">
        <v>-0.50962515185421997</v>
      </c>
      <c r="D7852" s="187">
        <v>0.69030137260176505</v>
      </c>
      <c r="E7852" s="187">
        <v>2.7014842800911101</v>
      </c>
    </row>
    <row r="7853" spans="1:5" x14ac:dyDescent="0.25">
      <c r="A7853" s="187">
        <v>51518.090408896896</v>
      </c>
      <c r="B7853" s="187">
        <v>0.80281059310047798</v>
      </c>
      <c r="C7853" s="187">
        <v>-0.50963014086928404</v>
      </c>
      <c r="D7853" s="187">
        <v>0.69030718311118</v>
      </c>
      <c r="E7853" s="187">
        <v>2.7014811619566999</v>
      </c>
    </row>
    <row r="7854" spans="1:5" x14ac:dyDescent="0.25">
      <c r="A7854" s="187">
        <v>51524.389996357102</v>
      </c>
      <c r="B7854" s="187">
        <v>0.98906852675453305</v>
      </c>
      <c r="C7854" s="187">
        <v>-0.50996172855770106</v>
      </c>
      <c r="D7854" s="187">
        <v>0.69069349534792801</v>
      </c>
      <c r="E7854" s="187">
        <v>2.7012739196514399</v>
      </c>
    </row>
    <row r="7855" spans="1:5" x14ac:dyDescent="0.25">
      <c r="A7855" s="187">
        <v>51528.623293852601</v>
      </c>
      <c r="B7855" s="187">
        <v>2.05899920570908</v>
      </c>
      <c r="C7855" s="187">
        <v>-0.51018425437897796</v>
      </c>
      <c r="D7855" s="187">
        <v>0.69095288534191601</v>
      </c>
      <c r="E7855" s="187">
        <v>2.7011348410131402</v>
      </c>
    </row>
    <row r="7856" spans="1:5" x14ac:dyDescent="0.25">
      <c r="A7856" s="187">
        <v>51548.054320313699</v>
      </c>
      <c r="B7856" s="187">
        <v>0.75252739429929605</v>
      </c>
      <c r="C7856" s="187">
        <v>-0.51120250971999104</v>
      </c>
      <c r="D7856" s="187">
        <v>0.69214127313653595</v>
      </c>
      <c r="E7856" s="187">
        <v>2.70049843142501</v>
      </c>
    </row>
    <row r="7857" spans="1:5" x14ac:dyDescent="0.25">
      <c r="A7857" s="187">
        <v>51548.251592329398</v>
      </c>
      <c r="B7857" s="187">
        <v>0.48191220800994899</v>
      </c>
      <c r="C7857" s="187">
        <v>-0.51121282058812001</v>
      </c>
      <c r="D7857" s="187">
        <v>0.69215331905315303</v>
      </c>
      <c r="E7857" s="187">
        <v>2.7004919871324198</v>
      </c>
    </row>
    <row r="7858" spans="1:5" x14ac:dyDescent="0.25">
      <c r="A7858" s="187">
        <v>51552.353245496502</v>
      </c>
      <c r="B7858" s="187">
        <v>-0.15990539642856699</v>
      </c>
      <c r="C7858" s="187">
        <v>-0.51142707858604397</v>
      </c>
      <c r="D7858" s="187">
        <v>0.69240368746696601</v>
      </c>
      <c r="E7858" s="187">
        <v>2.7003580758837198</v>
      </c>
    </row>
    <row r="7859" spans="1:5" x14ac:dyDescent="0.25">
      <c r="A7859" s="187">
        <v>51552.921068702999</v>
      </c>
      <c r="B7859" s="187">
        <v>1.77119543751787</v>
      </c>
      <c r="C7859" s="187">
        <v>-0.51145672123215202</v>
      </c>
      <c r="D7859" s="187">
        <v>0.69243833449663905</v>
      </c>
      <c r="E7859" s="187">
        <v>2.7003395492298998</v>
      </c>
    </row>
    <row r="7860" spans="1:5" x14ac:dyDescent="0.25">
      <c r="A7860" s="187">
        <v>51566.859112638398</v>
      </c>
      <c r="B7860" s="187">
        <v>1.5433139630547199</v>
      </c>
      <c r="C7860" s="187">
        <v>-0.51218289947040796</v>
      </c>
      <c r="D7860" s="187">
        <v>0.69328776034156503</v>
      </c>
      <c r="E7860" s="187">
        <v>2.69988568783099</v>
      </c>
    </row>
    <row r="7861" spans="1:5" x14ac:dyDescent="0.25">
      <c r="A7861" s="187">
        <v>51568.944175586701</v>
      </c>
      <c r="B7861" s="187">
        <v>1.3225538506975101</v>
      </c>
      <c r="C7861" s="187">
        <v>-0.51229129135981499</v>
      </c>
      <c r="D7861" s="187">
        <v>0.693414656899079</v>
      </c>
      <c r="E7861" s="187">
        <v>2.6998179429001201</v>
      </c>
    </row>
    <row r="7862" spans="1:5" x14ac:dyDescent="0.25">
      <c r="A7862" s="187">
        <v>51569.195155210196</v>
      </c>
      <c r="B7862" s="187">
        <v>0.55455557261330202</v>
      </c>
      <c r="C7862" s="187">
        <v>-0.51230433425723299</v>
      </c>
      <c r="D7862" s="187">
        <v>0.69342992839295103</v>
      </c>
      <c r="E7862" s="187">
        <v>2.6998097910892298</v>
      </c>
    </row>
    <row r="7863" spans="1:5" x14ac:dyDescent="0.25">
      <c r="A7863" s="187">
        <v>51575.576899518797</v>
      </c>
      <c r="B7863" s="187">
        <v>3.15797107266433</v>
      </c>
      <c r="C7863" s="187">
        <v>-0.51263567099026996</v>
      </c>
      <c r="D7863" s="187">
        <v>0.69381801794048004</v>
      </c>
      <c r="E7863" s="187">
        <v>2.6996027056310798</v>
      </c>
    </row>
    <row r="7864" spans="1:5" x14ac:dyDescent="0.25">
      <c r="A7864" s="187">
        <v>51577.781595126602</v>
      </c>
      <c r="B7864" s="187">
        <v>1.0652319686096401</v>
      </c>
      <c r="C7864" s="187">
        <v>-0.51274999851207304</v>
      </c>
      <c r="D7864" s="187">
        <v>0.69395199007655395</v>
      </c>
      <c r="E7864" s="187">
        <v>2.6995312509299501</v>
      </c>
    </row>
    <row r="7865" spans="1:5" x14ac:dyDescent="0.25">
      <c r="A7865" s="187">
        <v>51599.558753820202</v>
      </c>
      <c r="B7865" s="187">
        <v>0.31202523028242002</v>
      </c>
      <c r="C7865" s="187">
        <v>-0.513875380457678</v>
      </c>
      <c r="D7865" s="187">
        <v>0.69527247146266802</v>
      </c>
      <c r="E7865" s="187">
        <v>2.6988278872139499</v>
      </c>
    </row>
    <row r="7866" spans="1:5" x14ac:dyDescent="0.25">
      <c r="A7866" s="187">
        <v>51606.0215120949</v>
      </c>
      <c r="B7866" s="187">
        <v>-0.55350791166535196</v>
      </c>
      <c r="C7866" s="187">
        <v>-0.51420797082987302</v>
      </c>
      <c r="D7866" s="187">
        <v>0.69566333106488798</v>
      </c>
      <c r="E7866" s="187">
        <v>2.6986200182313298</v>
      </c>
    </row>
    <row r="7867" spans="1:5" x14ac:dyDescent="0.25">
      <c r="A7867" s="187">
        <v>51606.7892874299</v>
      </c>
      <c r="B7867" s="187">
        <v>9.8822378633789398E-2</v>
      </c>
      <c r="C7867" s="187">
        <v>-0.51424743970482201</v>
      </c>
      <c r="D7867" s="187">
        <v>0.69570973359131205</v>
      </c>
      <c r="E7867" s="187">
        <v>2.6985953501844899</v>
      </c>
    </row>
    <row r="7868" spans="1:5" x14ac:dyDescent="0.25">
      <c r="A7868" s="187">
        <v>51611.195528396303</v>
      </c>
      <c r="B7868" s="187">
        <v>1.6929073200133899</v>
      </c>
      <c r="C7868" s="187">
        <v>-0.51447377342586498</v>
      </c>
      <c r="D7868" s="187">
        <v>0.69597590565035505</v>
      </c>
      <c r="E7868" s="187">
        <v>2.6984538916088301</v>
      </c>
    </row>
    <row r="7869" spans="1:5" x14ac:dyDescent="0.25">
      <c r="A7869" s="187">
        <v>51622.607431989403</v>
      </c>
      <c r="B7869" s="187">
        <v>-0.35165613091226999</v>
      </c>
      <c r="C7869" s="187">
        <v>-0.51505855024965097</v>
      </c>
      <c r="D7869" s="187">
        <v>0.69666422836790198</v>
      </c>
      <c r="E7869" s="187">
        <v>2.6980884060939698</v>
      </c>
    </row>
    <row r="7870" spans="1:5" x14ac:dyDescent="0.25">
      <c r="A7870" s="187">
        <v>51639.284377499796</v>
      </c>
      <c r="B7870" s="187">
        <v>-0.729635921096083</v>
      </c>
      <c r="C7870" s="187">
        <v>-0.51590938965980004</v>
      </c>
      <c r="D7870" s="187">
        <v>0.69766733971753403</v>
      </c>
      <c r="E7870" s="187">
        <v>2.69755663146262</v>
      </c>
    </row>
    <row r="7871" spans="1:5" x14ac:dyDescent="0.25">
      <c r="A7871" s="187">
        <v>51639.872186364497</v>
      </c>
      <c r="B7871" s="187">
        <v>1.73482403196741</v>
      </c>
      <c r="C7871" s="187">
        <v>-0.51593929696145802</v>
      </c>
      <c r="D7871" s="187">
        <v>0.69770263480580497</v>
      </c>
      <c r="E7871" s="187">
        <v>2.6975379393990901</v>
      </c>
    </row>
    <row r="7872" spans="1:5" x14ac:dyDescent="0.25">
      <c r="A7872" s="187">
        <v>51659.1487004097</v>
      </c>
      <c r="B7872" s="187">
        <v>-0.114299834594922</v>
      </c>
      <c r="C7872" s="187">
        <v>-0.51691691851356802</v>
      </c>
      <c r="D7872" s="187">
        <v>0.69885772456839601</v>
      </c>
      <c r="E7872" s="187">
        <v>2.6969269259290201</v>
      </c>
    </row>
    <row r="7873" spans="1:5" x14ac:dyDescent="0.25">
      <c r="A7873" s="187">
        <v>51668.279882483199</v>
      </c>
      <c r="B7873" s="187">
        <v>3.1233131685111801</v>
      </c>
      <c r="C7873" s="187">
        <v>-0.51737784509035101</v>
      </c>
      <c r="D7873" s="187">
        <v>0.69940324732699399</v>
      </c>
      <c r="E7873" s="187">
        <v>2.6966388468185301</v>
      </c>
    </row>
    <row r="7874" spans="1:5" x14ac:dyDescent="0.25">
      <c r="A7874" s="187">
        <v>51677.063659724503</v>
      </c>
      <c r="B7874" s="187">
        <v>1.6551682437788899</v>
      </c>
      <c r="C7874" s="187">
        <v>-0.51781989620753699</v>
      </c>
      <c r="D7874" s="187">
        <v>0.69992699842404005</v>
      </c>
      <c r="E7874" s="187">
        <v>2.6963625648702898</v>
      </c>
    </row>
    <row r="7875" spans="1:5" x14ac:dyDescent="0.25">
      <c r="A7875" s="187">
        <v>51687.432786813602</v>
      </c>
      <c r="B7875" s="187">
        <v>0.69643657734696895</v>
      </c>
      <c r="C7875" s="187">
        <v>-0.51834001829722398</v>
      </c>
      <c r="D7875" s="187">
        <v>0.70054397355721298</v>
      </c>
      <c r="E7875" s="187">
        <v>2.69603748856423</v>
      </c>
    </row>
    <row r="7876" spans="1:5" x14ac:dyDescent="0.25">
      <c r="A7876" s="187">
        <v>51696.8315663658</v>
      </c>
      <c r="B7876" s="187">
        <v>0.14750200833830701</v>
      </c>
      <c r="C7876" s="187">
        <v>-0.51880984260109098</v>
      </c>
      <c r="D7876" s="187">
        <v>0.70110196894646803</v>
      </c>
      <c r="E7876" s="187">
        <v>2.6957438483743199</v>
      </c>
    </row>
    <row r="7877" spans="1:5" x14ac:dyDescent="0.25">
      <c r="A7877" s="187">
        <v>51713.051067267901</v>
      </c>
      <c r="B7877" s="187">
        <v>1.06189682747859</v>
      </c>
      <c r="C7877" s="187">
        <v>-0.51961692497380396</v>
      </c>
      <c r="D7877" s="187">
        <v>0.70206206324548104</v>
      </c>
      <c r="E7877" s="187">
        <v>2.6952394218913698</v>
      </c>
    </row>
    <row r="7878" spans="1:5" x14ac:dyDescent="0.25">
      <c r="A7878" s="187">
        <v>51716.081082384102</v>
      </c>
      <c r="B7878" s="187">
        <v>0.16144916128907899</v>
      </c>
      <c r="C7878" s="187">
        <v>-0.51976717300050801</v>
      </c>
      <c r="D7878" s="187">
        <v>0.70224101605585998</v>
      </c>
      <c r="E7878" s="187">
        <v>2.6951455168746801</v>
      </c>
    </row>
    <row r="7879" spans="1:5" x14ac:dyDescent="0.25">
      <c r="A7879" s="187">
        <v>51717.6175979123</v>
      </c>
      <c r="B7879" s="187">
        <v>1.6142746428915399E-2</v>
      </c>
      <c r="C7879" s="187">
        <v>-0.51984329969907594</v>
      </c>
      <c r="D7879" s="187">
        <v>0.702331713369585</v>
      </c>
      <c r="E7879" s="187">
        <v>2.6950979376880801</v>
      </c>
    </row>
    <row r="7880" spans="1:5" x14ac:dyDescent="0.25">
      <c r="A7880" s="187">
        <v>51730.734999157197</v>
      </c>
      <c r="B7880" s="187">
        <v>1.1739612115124001</v>
      </c>
      <c r="C7880" s="187">
        <v>-0.520491439241343</v>
      </c>
      <c r="D7880" s="187">
        <v>0.70310464053000199</v>
      </c>
      <c r="E7880" s="187">
        <v>2.6946928504741599</v>
      </c>
    </row>
    <row r="7881" spans="1:5" x14ac:dyDescent="0.25">
      <c r="A7881" s="187">
        <v>51736.822681648402</v>
      </c>
      <c r="B7881" s="187">
        <v>0.69696533848113695</v>
      </c>
      <c r="C7881" s="187">
        <v>-0.52079115374581397</v>
      </c>
      <c r="D7881" s="187">
        <v>0.70346250948828604</v>
      </c>
      <c r="E7881" s="187">
        <v>2.69450552890887</v>
      </c>
    </row>
    <row r="7882" spans="1:5" x14ac:dyDescent="0.25">
      <c r="A7882" s="187">
        <v>51738.948280240998</v>
      </c>
      <c r="B7882" s="187">
        <v>0.41957042419600299</v>
      </c>
      <c r="C7882" s="187">
        <v>-0.52089564011737199</v>
      </c>
      <c r="D7882" s="187">
        <v>0.70358733739008295</v>
      </c>
      <c r="E7882" s="187">
        <v>2.6944402249266401</v>
      </c>
    </row>
    <row r="7883" spans="1:5" x14ac:dyDescent="0.25">
      <c r="A7883" s="187">
        <v>51739.806108073797</v>
      </c>
      <c r="B7883" s="187">
        <v>1.63587190181815</v>
      </c>
      <c r="C7883" s="187">
        <v>-0.52093778367817301</v>
      </c>
      <c r="D7883" s="187">
        <v>0.70363769547628396</v>
      </c>
      <c r="E7883" s="187">
        <v>2.6944138852011399</v>
      </c>
    </row>
    <row r="7884" spans="1:5" x14ac:dyDescent="0.25">
      <c r="A7884" s="187">
        <v>51762.5059707404</v>
      </c>
      <c r="B7884" s="187">
        <v>2.8642238409025902</v>
      </c>
      <c r="C7884" s="187">
        <v>-0.52204791534327</v>
      </c>
      <c r="D7884" s="187">
        <v>0.70496630760488699</v>
      </c>
      <c r="E7884" s="187">
        <v>2.6937200529104599</v>
      </c>
    </row>
    <row r="7885" spans="1:5" x14ac:dyDescent="0.25">
      <c r="A7885" s="187">
        <v>51770.966657371202</v>
      </c>
      <c r="B7885" s="187">
        <v>0.88574627935833505</v>
      </c>
      <c r="C7885" s="187">
        <v>-0.52245914780843805</v>
      </c>
      <c r="D7885" s="187">
        <v>0.70545951884898095</v>
      </c>
      <c r="E7885" s="187">
        <v>2.69346303261973</v>
      </c>
    </row>
    <row r="7886" spans="1:5" x14ac:dyDescent="0.25">
      <c r="A7886" s="187">
        <v>51778.713952917002</v>
      </c>
      <c r="B7886" s="187">
        <v>0.47325961647035603</v>
      </c>
      <c r="C7886" s="187">
        <v>-0.52283447806791505</v>
      </c>
      <c r="D7886" s="187">
        <v>0.70591017647158805</v>
      </c>
      <c r="E7886" s="187">
        <v>2.6932284512075499</v>
      </c>
    </row>
    <row r="7887" spans="1:5" x14ac:dyDescent="0.25">
      <c r="A7887" s="187">
        <v>51779.314178905501</v>
      </c>
      <c r="B7887" s="187">
        <v>2.0027428464742401</v>
      </c>
      <c r="C7887" s="187">
        <v>-0.52286350764919298</v>
      </c>
      <c r="D7887" s="187">
        <v>0.70594505250018902</v>
      </c>
      <c r="E7887" s="187">
        <v>2.6932103077192502</v>
      </c>
    </row>
    <row r="7888" spans="1:5" x14ac:dyDescent="0.25">
      <c r="A7888" s="187">
        <v>51789.900761698598</v>
      </c>
      <c r="B7888" s="187">
        <v>-2.0123010331618601E-2</v>
      </c>
      <c r="C7888" s="187">
        <v>-0.52337434615643597</v>
      </c>
      <c r="D7888" s="187">
        <v>0.70655925513770501</v>
      </c>
      <c r="E7888" s="187">
        <v>2.6928910336522298</v>
      </c>
    </row>
    <row r="7889" spans="1:5" x14ac:dyDescent="0.25">
      <c r="A7889" s="187">
        <v>51798.198630290302</v>
      </c>
      <c r="B7889" s="187">
        <v>0.26661653405193297</v>
      </c>
      <c r="C7889" s="187">
        <v>-0.52377317860355299</v>
      </c>
      <c r="D7889" s="187">
        <v>0.70703943182493301</v>
      </c>
      <c r="E7889" s="187">
        <v>2.6926417633727802</v>
      </c>
    </row>
    <row r="7890" spans="1:5" x14ac:dyDescent="0.25">
      <c r="A7890" s="187">
        <v>51798.835028556998</v>
      </c>
      <c r="B7890" s="187">
        <v>0.44919522753386099</v>
      </c>
      <c r="C7890" s="187">
        <v>-0.52380370938765097</v>
      </c>
      <c r="D7890" s="187">
        <v>0.70707621309328095</v>
      </c>
      <c r="E7890" s="187">
        <v>2.6926226816327201</v>
      </c>
    </row>
    <row r="7891" spans="1:5" x14ac:dyDescent="0.25">
      <c r="A7891" s="187">
        <v>51801.735623844099</v>
      </c>
      <c r="B7891" s="187">
        <v>0.23339981033145801</v>
      </c>
      <c r="C7891" s="187">
        <v>-0.523942759545308</v>
      </c>
      <c r="D7891" s="187">
        <v>0.70724377329838595</v>
      </c>
      <c r="E7891" s="187">
        <v>2.6925357752841799</v>
      </c>
    </row>
    <row r="7892" spans="1:5" x14ac:dyDescent="0.25">
      <c r="A7892" s="187">
        <v>51828.5402174923</v>
      </c>
      <c r="B7892" s="187">
        <v>1.4061577468456501</v>
      </c>
      <c r="C7892" s="187">
        <v>-0.52521956220395805</v>
      </c>
      <c r="D7892" s="187">
        <v>0.70878570244876804</v>
      </c>
      <c r="E7892" s="187">
        <v>2.6917377736225299</v>
      </c>
    </row>
    <row r="7893" spans="1:5" x14ac:dyDescent="0.25">
      <c r="A7893" s="187">
        <v>51853.831210096498</v>
      </c>
      <c r="B7893" s="187">
        <v>1.22101185277859</v>
      </c>
      <c r="C7893" s="187">
        <v>-0.526410450174013</v>
      </c>
      <c r="D7893" s="187">
        <v>0.71022950487783498</v>
      </c>
      <c r="E7893" s="187">
        <v>2.6909934686412398</v>
      </c>
    </row>
    <row r="7894" spans="1:5" x14ac:dyDescent="0.25">
      <c r="A7894" s="187">
        <v>51871.306908081802</v>
      </c>
      <c r="B7894" s="187">
        <v>-0.58708965350596398</v>
      </c>
      <c r="C7894" s="187">
        <v>-0.52722528441225502</v>
      </c>
      <c r="D7894" s="187">
        <v>0.711220669290904</v>
      </c>
      <c r="E7894" s="187">
        <v>2.6904841972423399</v>
      </c>
    </row>
    <row r="7895" spans="1:5" x14ac:dyDescent="0.25">
      <c r="A7895" s="187">
        <v>51872.962722320503</v>
      </c>
      <c r="B7895" s="187">
        <v>-0.57736461824007301</v>
      </c>
      <c r="C7895" s="187">
        <v>-0.52730214250436402</v>
      </c>
      <c r="D7895" s="187">
        <v>0.71131430126740103</v>
      </c>
      <c r="E7895" s="187">
        <v>2.69043616093477</v>
      </c>
    </row>
    <row r="7896" spans="1:5" x14ac:dyDescent="0.25">
      <c r="A7896" s="187">
        <v>51878.474770326</v>
      </c>
      <c r="B7896" s="187">
        <v>1.1815649121482901</v>
      </c>
      <c r="C7896" s="187">
        <v>-0.52755755889064804</v>
      </c>
      <c r="D7896" s="187">
        <v>0.71162563957861102</v>
      </c>
      <c r="E7896" s="187">
        <v>2.6902765256933501</v>
      </c>
    </row>
    <row r="7897" spans="1:5" x14ac:dyDescent="0.25">
      <c r="A7897" s="187">
        <v>51879.0533670324</v>
      </c>
      <c r="B7897" s="187">
        <v>0.87338793528266601</v>
      </c>
      <c r="C7897" s="187">
        <v>-0.52758433073064204</v>
      </c>
      <c r="D7897" s="187">
        <v>0.71165828894184102</v>
      </c>
      <c r="E7897" s="187">
        <v>2.6902597932933499</v>
      </c>
    </row>
    <row r="7898" spans="1:5" x14ac:dyDescent="0.25">
      <c r="A7898" s="187">
        <v>51912.687428749501</v>
      </c>
      <c r="B7898" s="187">
        <v>2.96595238122634</v>
      </c>
      <c r="C7898" s="187">
        <v>-0.52912763924549699</v>
      </c>
      <c r="D7898" s="187">
        <v>0.71354569041851601</v>
      </c>
      <c r="E7898" s="187">
        <v>2.6892952254715601</v>
      </c>
    </row>
    <row r="7899" spans="1:5" x14ac:dyDescent="0.25">
      <c r="A7899" s="187">
        <v>51915.199644343702</v>
      </c>
      <c r="B7899" s="187">
        <v>-0.497720883914335</v>
      </c>
      <c r="C7899" s="187">
        <v>-0.52924187733717398</v>
      </c>
      <c r="D7899" s="187">
        <v>0.71368582179946805</v>
      </c>
      <c r="E7899" s="187">
        <v>2.6892238266642701</v>
      </c>
    </row>
    <row r="7900" spans="1:5" x14ac:dyDescent="0.25">
      <c r="A7900" s="187">
        <v>51974.8523639083</v>
      </c>
      <c r="B7900" s="187">
        <v>-0.56474548700899996</v>
      </c>
      <c r="C7900" s="187">
        <v>-0.53191071137047596</v>
      </c>
      <c r="D7900" s="187">
        <v>0.71697737191645805</v>
      </c>
      <c r="E7900" s="187">
        <v>2.6875558053934498</v>
      </c>
    </row>
    <row r="7901" spans="1:5" x14ac:dyDescent="0.25">
      <c r="A7901" s="187">
        <v>51975.929777270198</v>
      </c>
      <c r="B7901" s="187">
        <v>2.5578799374001302</v>
      </c>
      <c r="C7901" s="187">
        <v>-0.531958125202318</v>
      </c>
      <c r="D7901" s="187">
        <v>0.71703617229371897</v>
      </c>
      <c r="E7901" s="187">
        <v>2.6875261717485501</v>
      </c>
    </row>
    <row r="7902" spans="1:5" x14ac:dyDescent="0.25">
      <c r="A7902" s="187">
        <v>51977.955499955497</v>
      </c>
      <c r="B7902" s="187">
        <v>0.20874003692366</v>
      </c>
      <c r="C7902" s="187">
        <v>-0.53204719393401101</v>
      </c>
      <c r="D7902" s="187">
        <v>0.71714666312216402</v>
      </c>
      <c r="E7902" s="187">
        <v>2.6874705037912401</v>
      </c>
    </row>
    <row r="7903" spans="1:5" x14ac:dyDescent="0.25">
      <c r="A7903" s="187">
        <v>51997.147149504897</v>
      </c>
      <c r="B7903" s="187">
        <v>0.87741521644280096</v>
      </c>
      <c r="C7903" s="187">
        <v>-0.53288597535545201</v>
      </c>
      <c r="D7903" s="187">
        <v>0.71818926782960801</v>
      </c>
      <c r="E7903" s="187">
        <v>2.68694626540284</v>
      </c>
    </row>
    <row r="7904" spans="1:5" x14ac:dyDescent="0.25">
      <c r="A7904" s="187">
        <v>51999.442672466997</v>
      </c>
      <c r="B7904" s="187">
        <v>-0.63277886599963895</v>
      </c>
      <c r="C7904" s="187">
        <v>-0.53298568548918202</v>
      </c>
      <c r="D7904" s="187">
        <v>0.71831346296689802</v>
      </c>
      <c r="E7904" s="187">
        <v>2.6868839465692602</v>
      </c>
    </row>
    <row r="7905" spans="1:5" x14ac:dyDescent="0.25">
      <c r="A7905" s="187">
        <v>52005.247271349603</v>
      </c>
      <c r="B7905" s="187">
        <v>-2.7009823739554399E-2</v>
      </c>
      <c r="C7905" s="187">
        <v>-0.53323722521316597</v>
      </c>
      <c r="D7905" s="187">
        <v>0.71862701774044802</v>
      </c>
      <c r="E7905" s="187">
        <v>2.6867267342417702</v>
      </c>
    </row>
    <row r="7906" spans="1:5" x14ac:dyDescent="0.25">
      <c r="A7906" s="187">
        <v>52008.003913669003</v>
      </c>
      <c r="B7906" s="187">
        <v>0.165711885748143</v>
      </c>
      <c r="C7906" s="187">
        <v>-0.53335638418964104</v>
      </c>
      <c r="D7906" s="187">
        <v>0.718775678684065</v>
      </c>
      <c r="E7906" s="187">
        <v>2.6866522598814702</v>
      </c>
    </row>
    <row r="7907" spans="1:5" x14ac:dyDescent="0.25">
      <c r="A7907" s="187">
        <v>52022.180025888701</v>
      </c>
      <c r="B7907" s="187">
        <v>0.63510754949528703</v>
      </c>
      <c r="C7907" s="187">
        <v>-0.53396610002344003</v>
      </c>
      <c r="D7907" s="187">
        <v>0.71953762451758696</v>
      </c>
      <c r="E7907" s="187">
        <v>2.68627118748535</v>
      </c>
    </row>
    <row r="7908" spans="1:5" x14ac:dyDescent="0.25">
      <c r="A7908" s="187">
        <v>52031.6482112386</v>
      </c>
      <c r="B7908" s="187">
        <v>0.407483243815632</v>
      </c>
      <c r="C7908" s="187">
        <v>-0.53437044686070501</v>
      </c>
      <c r="D7908" s="187">
        <v>0.72004412647656502</v>
      </c>
      <c r="E7908" s="187">
        <v>2.6860184707120598</v>
      </c>
    </row>
    <row r="7909" spans="1:5" x14ac:dyDescent="0.25">
      <c r="A7909" s="187">
        <v>52036.102757821398</v>
      </c>
      <c r="B7909" s="187">
        <v>-0.90019371115983604</v>
      </c>
      <c r="C7909" s="187">
        <v>-0.53455987680432604</v>
      </c>
      <c r="D7909" s="187">
        <v>0.72028175133070504</v>
      </c>
      <c r="E7909" s="187">
        <v>2.6859000769972998</v>
      </c>
    </row>
    <row r="7910" spans="1:5" x14ac:dyDescent="0.25">
      <c r="A7910" s="187">
        <v>52050.569849317697</v>
      </c>
      <c r="B7910" s="187">
        <v>0.85689143267337897</v>
      </c>
      <c r="C7910" s="187">
        <v>-0.53517150488504595</v>
      </c>
      <c r="D7910" s="187">
        <v>0.72105049247048603</v>
      </c>
      <c r="E7910" s="187">
        <v>2.6855178094468499</v>
      </c>
    </row>
    <row r="7911" spans="1:5" x14ac:dyDescent="0.25">
      <c r="A7911" s="187">
        <v>52057.9953246554</v>
      </c>
      <c r="B7911" s="187">
        <v>1.8995876908445599</v>
      </c>
      <c r="C7911" s="187">
        <v>-0.53548328587704896</v>
      </c>
      <c r="D7911" s="187">
        <v>0.72144326501334699</v>
      </c>
      <c r="E7911" s="187">
        <v>2.6853229463268402</v>
      </c>
    </row>
    <row r="7912" spans="1:5" x14ac:dyDescent="0.25">
      <c r="A7912" s="187">
        <v>52067.472334851103</v>
      </c>
      <c r="B7912" s="187">
        <v>2.1949885608820501</v>
      </c>
      <c r="C7912" s="187">
        <v>-0.53587907015319103</v>
      </c>
      <c r="D7912" s="187">
        <v>0.72194276346362796</v>
      </c>
      <c r="E7912" s="187">
        <v>2.6850755811542601</v>
      </c>
    </row>
    <row r="7913" spans="1:5" x14ac:dyDescent="0.25">
      <c r="A7913" s="187">
        <v>52067.805834630002</v>
      </c>
      <c r="B7913" s="187">
        <v>1.6468228817861901</v>
      </c>
      <c r="C7913" s="187">
        <v>-0.53589295408737603</v>
      </c>
      <c r="D7913" s="187">
        <v>0.72196030421375901</v>
      </c>
      <c r="E7913" s="187">
        <v>2.68506690369539</v>
      </c>
    </row>
    <row r="7914" spans="1:5" x14ac:dyDescent="0.25">
      <c r="A7914" s="187">
        <v>52076.587491716797</v>
      </c>
      <c r="B7914" s="187">
        <v>1.01728305635405</v>
      </c>
      <c r="C7914" s="187">
        <v>-0.53625746388014695</v>
      </c>
      <c r="D7914" s="187">
        <v>0.72242127781429399</v>
      </c>
      <c r="E7914" s="187">
        <v>2.68483908507491</v>
      </c>
    </row>
    <row r="7915" spans="1:5" x14ac:dyDescent="0.25">
      <c r="A7915" s="187">
        <v>52081.401629370499</v>
      </c>
      <c r="B7915" s="187">
        <v>1.5649465059020899</v>
      </c>
      <c r="C7915" s="187">
        <v>-0.53645640308486797</v>
      </c>
      <c r="D7915" s="187">
        <v>0.722673240534492</v>
      </c>
      <c r="E7915" s="187">
        <v>2.68471474807196</v>
      </c>
    </row>
    <row r="7916" spans="1:5" x14ac:dyDescent="0.25">
      <c r="A7916" s="187">
        <v>52082.4577024889</v>
      </c>
      <c r="B7916" s="187">
        <v>2.4166528000430798</v>
      </c>
      <c r="C7916" s="187">
        <v>-0.53649995986722099</v>
      </c>
      <c r="D7916" s="187">
        <v>0.72272844246762202</v>
      </c>
      <c r="E7916" s="187">
        <v>2.6846875250829898</v>
      </c>
    </row>
    <row r="7917" spans="1:5" x14ac:dyDescent="0.25">
      <c r="A7917" s="187">
        <v>52090.093881385699</v>
      </c>
      <c r="B7917" s="187">
        <v>1.64097635151417</v>
      </c>
      <c r="C7917" s="187">
        <v>-0.53681400051664296</v>
      </c>
      <c r="D7917" s="187">
        <v>0.72312682991896704</v>
      </c>
      <c r="E7917" s="187">
        <v>2.6844912496770998</v>
      </c>
    </row>
    <row r="7918" spans="1:5" x14ac:dyDescent="0.25">
      <c r="A7918" s="187">
        <v>52097.063622473397</v>
      </c>
      <c r="B7918" s="187">
        <v>1.7770930291014699</v>
      </c>
      <c r="C7918" s="187">
        <v>-0.53709923656894998</v>
      </c>
      <c r="D7918" s="187">
        <v>0.72348927231444304</v>
      </c>
      <c r="E7918" s="187">
        <v>2.6843129771444101</v>
      </c>
    </row>
    <row r="7919" spans="1:5" x14ac:dyDescent="0.25">
      <c r="A7919" s="187">
        <v>52097.106996342598</v>
      </c>
      <c r="B7919" s="187">
        <v>0.33536348604146199</v>
      </c>
      <c r="C7919" s="187">
        <v>-0.537101007447779</v>
      </c>
      <c r="D7919" s="187">
        <v>0.72349152432150898</v>
      </c>
      <c r="E7919" s="187">
        <v>2.6843118703451401</v>
      </c>
    </row>
    <row r="7920" spans="1:5" x14ac:dyDescent="0.25">
      <c r="A7920" s="187">
        <v>52097.129743327801</v>
      </c>
      <c r="B7920" s="187">
        <v>1.08935100883283</v>
      </c>
      <c r="C7920" s="187">
        <v>-0.53710193614642199</v>
      </c>
      <c r="D7920" s="187">
        <v>0.723492705346236</v>
      </c>
      <c r="E7920" s="187">
        <v>2.6843112899084902</v>
      </c>
    </row>
    <row r="7921" spans="1:5" x14ac:dyDescent="0.25">
      <c r="A7921" s="187">
        <v>52097.324991979804</v>
      </c>
      <c r="B7921" s="187">
        <v>0.24890186925503599</v>
      </c>
      <c r="C7921" s="187">
        <v>-0.53710990703932504</v>
      </c>
      <c r="D7921" s="187">
        <v>0.72350284217142002</v>
      </c>
      <c r="E7921" s="187">
        <v>2.6843063081004201</v>
      </c>
    </row>
    <row r="7922" spans="1:5" x14ac:dyDescent="0.25">
      <c r="A7922" s="187">
        <v>52110.281949830802</v>
      </c>
      <c r="B7922" s="187">
        <v>5.42135112633177E-2</v>
      </c>
      <c r="C7922" s="187">
        <v>-0.53763650258051698</v>
      </c>
      <c r="D7922" s="187">
        <v>0.724173542025211</v>
      </c>
      <c r="E7922" s="187">
        <v>2.6839771858871799</v>
      </c>
    </row>
    <row r="7923" spans="1:5" x14ac:dyDescent="0.25">
      <c r="A7923" s="187">
        <v>52110.593229668397</v>
      </c>
      <c r="B7923" s="187">
        <v>-0.31696450057056003</v>
      </c>
      <c r="C7923" s="187">
        <v>-0.53764909607913502</v>
      </c>
      <c r="D7923" s="187">
        <v>0.72418960648407604</v>
      </c>
      <c r="E7923" s="187">
        <v>2.6839693149505401</v>
      </c>
    </row>
    <row r="7924" spans="1:5" x14ac:dyDescent="0.25">
      <c r="A7924" s="187">
        <v>52142.780361459001</v>
      </c>
      <c r="B7924" s="187">
        <v>0.18921875938744401</v>
      </c>
      <c r="C7924" s="187">
        <v>-0.53893653485539295</v>
      </c>
      <c r="D7924" s="187">
        <v>0.72583822962664502</v>
      </c>
      <c r="E7924" s="187">
        <v>2.6831646657153798</v>
      </c>
    </row>
    <row r="7925" spans="1:5" x14ac:dyDescent="0.25">
      <c r="A7925" s="187">
        <v>52152.928762096897</v>
      </c>
      <c r="B7925" s="187">
        <v>0.27205479289913498</v>
      </c>
      <c r="C7925" s="187">
        <v>-0.53933631780267199</v>
      </c>
      <c r="D7925" s="187">
        <v>0.72635282921032696</v>
      </c>
      <c r="E7925" s="187">
        <v>2.6829148013733302</v>
      </c>
    </row>
    <row r="7926" spans="1:5" x14ac:dyDescent="0.25">
      <c r="A7926" s="187">
        <v>52155.957757628101</v>
      </c>
      <c r="B7926" s="187">
        <v>-0.10285072831004401</v>
      </c>
      <c r="C7926" s="187">
        <v>-0.53945506337781401</v>
      </c>
      <c r="D7926" s="187">
        <v>0.72650593139972997</v>
      </c>
      <c r="E7926" s="187">
        <v>2.6828405853888699</v>
      </c>
    </row>
    <row r="7927" spans="1:5" x14ac:dyDescent="0.25">
      <c r="A7927" s="187">
        <v>52186.043494543803</v>
      </c>
      <c r="B7927" s="187">
        <v>0.52617669773704601</v>
      </c>
      <c r="C7927" s="187">
        <v>-0.54061991492855799</v>
      </c>
      <c r="D7927" s="187">
        <v>0.72801421503540897</v>
      </c>
      <c r="E7927" s="187">
        <v>2.6821125531696501</v>
      </c>
    </row>
    <row r="7928" spans="1:5" x14ac:dyDescent="0.25">
      <c r="A7928" s="187">
        <v>52187.819773051699</v>
      </c>
      <c r="B7928" s="187">
        <v>-0.391871871674143</v>
      </c>
      <c r="C7928" s="187">
        <v>-0.54068785098453698</v>
      </c>
      <c r="D7928" s="187">
        <v>0.72810255166970494</v>
      </c>
      <c r="E7928" s="187">
        <v>2.6820700931346599</v>
      </c>
    </row>
    <row r="7929" spans="1:5" x14ac:dyDescent="0.25">
      <c r="A7929" s="187">
        <v>52204.206883356201</v>
      </c>
      <c r="B7929" s="187">
        <v>1.5879666927924201</v>
      </c>
      <c r="C7929" s="187">
        <v>-0.54131013377613402</v>
      </c>
      <c r="D7929" s="187">
        <v>0.72891369494029001</v>
      </c>
      <c r="E7929" s="187">
        <v>2.6816811663899198</v>
      </c>
    </row>
    <row r="7930" spans="1:5" x14ac:dyDescent="0.25">
      <c r="A7930" s="187">
        <v>52233.366356685598</v>
      </c>
      <c r="B7930" s="187">
        <v>-1.6164665690254799E-2</v>
      </c>
      <c r="C7930" s="187">
        <v>-0.54239725855782095</v>
      </c>
      <c r="D7930" s="187">
        <v>0.73033980661100595</v>
      </c>
      <c r="E7930" s="187">
        <v>2.68100171340136</v>
      </c>
    </row>
    <row r="7931" spans="1:5" x14ac:dyDescent="0.25">
      <c r="A7931" s="187">
        <v>52244.5231184105</v>
      </c>
      <c r="B7931" s="187">
        <v>0.85500088630581605</v>
      </c>
      <c r="C7931" s="187">
        <v>-0.542806267664804</v>
      </c>
      <c r="D7931" s="187">
        <v>0.730879509422243</v>
      </c>
      <c r="E7931" s="187">
        <v>2.6807460827095002</v>
      </c>
    </row>
    <row r="7932" spans="1:5" x14ac:dyDescent="0.25">
      <c r="A7932" s="187">
        <v>52252.650320236098</v>
      </c>
      <c r="B7932" s="187">
        <v>-3.19909860201362E-3</v>
      </c>
      <c r="C7932" s="187">
        <v>-0.54310176385743203</v>
      </c>
      <c r="D7932" s="187">
        <v>0.73127055694819698</v>
      </c>
      <c r="E7932" s="187">
        <v>2.6805613975890998</v>
      </c>
    </row>
    <row r="7933" spans="1:5" x14ac:dyDescent="0.25">
      <c r="A7933" s="187">
        <v>52259.576119099402</v>
      </c>
      <c r="B7933" s="187">
        <v>2.7996151871589401</v>
      </c>
      <c r="C7933" s="187">
        <v>-0.54335193823489403</v>
      </c>
      <c r="D7933" s="187">
        <v>0.73160238875509898</v>
      </c>
      <c r="E7933" s="187">
        <v>2.6804050386031899</v>
      </c>
    </row>
    <row r="7934" spans="1:5" x14ac:dyDescent="0.25">
      <c r="A7934" s="187">
        <v>52289.395874078204</v>
      </c>
      <c r="B7934" s="187">
        <v>0.42279610433765002</v>
      </c>
      <c r="C7934" s="187">
        <v>-0.54441164952555199</v>
      </c>
      <c r="D7934" s="187">
        <v>0.73301611688549895</v>
      </c>
      <c r="E7934" s="187">
        <v>2.6797427190465299</v>
      </c>
    </row>
    <row r="7935" spans="1:5" x14ac:dyDescent="0.25">
      <c r="A7935" s="187">
        <v>52305.994795081897</v>
      </c>
      <c r="B7935" s="187">
        <v>0.386694190856884</v>
      </c>
      <c r="C7935" s="187">
        <v>-0.54498909573866305</v>
      </c>
      <c r="D7935" s="187">
        <v>0.73379233783257702</v>
      </c>
      <c r="E7935" s="187">
        <v>2.6793818151633402</v>
      </c>
    </row>
    <row r="7936" spans="1:5" x14ac:dyDescent="0.25">
      <c r="A7936" s="187">
        <v>52308.082031772698</v>
      </c>
      <c r="B7936" s="187">
        <v>1.25461174019981</v>
      </c>
      <c r="C7936" s="187">
        <v>-0.54506106972997503</v>
      </c>
      <c r="D7936" s="187">
        <v>0.73388939376835605</v>
      </c>
      <c r="E7936" s="187">
        <v>2.67933683141877</v>
      </c>
    </row>
    <row r="7937" spans="1:5" x14ac:dyDescent="0.25">
      <c r="A7937" s="187">
        <v>52317.252316687503</v>
      </c>
      <c r="B7937" s="187">
        <v>0.42391073318579497</v>
      </c>
      <c r="C7937" s="187">
        <v>-0.54537558946008802</v>
      </c>
      <c r="D7937" s="187">
        <v>0.73431434157118303</v>
      </c>
      <c r="E7937" s="187">
        <v>2.6791402565874498</v>
      </c>
    </row>
    <row r="7938" spans="1:5" x14ac:dyDescent="0.25">
      <c r="A7938" s="187">
        <v>52332.212977324998</v>
      </c>
      <c r="B7938" s="187">
        <v>1.2696935045703801</v>
      </c>
      <c r="C7938" s="187">
        <v>-0.54588272754804901</v>
      </c>
      <c r="D7938" s="187">
        <v>0.73500244182126895</v>
      </c>
      <c r="E7938" s="187">
        <v>2.67882329528247</v>
      </c>
    </row>
    <row r="7939" spans="1:5" x14ac:dyDescent="0.25">
      <c r="A7939" s="187">
        <v>52332.3877650094</v>
      </c>
      <c r="B7939" s="187">
        <v>1.8347165814444999</v>
      </c>
      <c r="C7939" s="187">
        <v>-0.54588860844667697</v>
      </c>
      <c r="D7939" s="187">
        <v>0.73501044284605099</v>
      </c>
      <c r="E7939" s="187">
        <v>2.67881961972083</v>
      </c>
    </row>
    <row r="7940" spans="1:5" x14ac:dyDescent="0.25">
      <c r="A7940" s="187">
        <v>52336.644940754901</v>
      </c>
      <c r="B7940" s="187">
        <v>2.0662377797303</v>
      </c>
      <c r="C7940" s="187">
        <v>-0.54603152935384103</v>
      </c>
      <c r="D7940" s="187">
        <v>0.73520504435369305</v>
      </c>
      <c r="E7940" s="187">
        <v>2.67873029415385</v>
      </c>
    </row>
    <row r="7941" spans="1:5" x14ac:dyDescent="0.25">
      <c r="A7941" s="187">
        <v>52354.680712922702</v>
      </c>
      <c r="B7941" s="187">
        <v>-0.49135188542590602</v>
      </c>
      <c r="C7941" s="187">
        <v>-0.546630254313755</v>
      </c>
      <c r="D7941" s="187">
        <v>0.73602361815220696</v>
      </c>
      <c r="E7941" s="187">
        <v>2.6783560910538999</v>
      </c>
    </row>
    <row r="7942" spans="1:5" x14ac:dyDescent="0.25">
      <c r="A7942" s="187">
        <v>52386.041056604503</v>
      </c>
      <c r="B7942" s="187">
        <v>4.0390565490656201</v>
      </c>
      <c r="C7942" s="187">
        <v>-0.54764489164895203</v>
      </c>
      <c r="D7942" s="187">
        <v>0.73742400466987701</v>
      </c>
      <c r="E7942" s="187">
        <v>2.6777219427194101</v>
      </c>
    </row>
    <row r="7943" spans="1:5" x14ac:dyDescent="0.25">
      <c r="A7943" s="187">
        <v>52387.129827626501</v>
      </c>
      <c r="B7943" s="187">
        <v>0.704965078123022</v>
      </c>
      <c r="C7943" s="187">
        <v>-0.54767950806930099</v>
      </c>
      <c r="D7943" s="187">
        <v>0.73747209308104</v>
      </c>
      <c r="E7943" s="187">
        <v>2.6777003074566901</v>
      </c>
    </row>
    <row r="7944" spans="1:5" x14ac:dyDescent="0.25">
      <c r="A7944" s="187">
        <v>52388.920250896597</v>
      </c>
      <c r="B7944" s="187">
        <v>0.370015830987727</v>
      </c>
      <c r="C7944" s="187">
        <v>-0.54773634313326702</v>
      </c>
      <c r="D7944" s="187">
        <v>0.737551093702563</v>
      </c>
      <c r="E7944" s="187">
        <v>2.6776647855417099</v>
      </c>
    </row>
    <row r="7945" spans="1:5" x14ac:dyDescent="0.25">
      <c r="A7945" s="187">
        <v>52397.799484098199</v>
      </c>
      <c r="B7945" s="187">
        <v>0.66445222915700897</v>
      </c>
      <c r="C7945" s="187">
        <v>-0.54801655156691798</v>
      </c>
      <c r="D7945" s="187">
        <v>0.73794144127444405</v>
      </c>
      <c r="E7945" s="187">
        <v>2.6774896552706799</v>
      </c>
    </row>
    <row r="7946" spans="1:5" x14ac:dyDescent="0.25">
      <c r="A7946" s="187">
        <v>52398.421799936397</v>
      </c>
      <c r="B7946" s="187">
        <v>2.0875777568127099</v>
      </c>
      <c r="C7946" s="187">
        <v>-0.54803608697843698</v>
      </c>
      <c r="D7946" s="187">
        <v>0.73796870931173497</v>
      </c>
      <c r="E7946" s="187">
        <v>2.67747744563848</v>
      </c>
    </row>
    <row r="7947" spans="1:5" x14ac:dyDescent="0.25">
      <c r="A7947" s="187">
        <v>52398.524379635201</v>
      </c>
      <c r="B7947" s="187">
        <v>0.15393336575015801</v>
      </c>
      <c r="C7947" s="187">
        <v>-0.54803930580233495</v>
      </c>
      <c r="D7947" s="187">
        <v>0.73797320291416701</v>
      </c>
      <c r="E7947" s="187">
        <v>2.67747543387354</v>
      </c>
    </row>
    <row r="7948" spans="1:5" x14ac:dyDescent="0.25">
      <c r="A7948" s="187">
        <v>52407.4850286336</v>
      </c>
      <c r="B7948" s="187">
        <v>1.76263640634029</v>
      </c>
      <c r="C7948" s="187">
        <v>-0.54831905238664902</v>
      </c>
      <c r="D7948" s="187">
        <v>0.73836448866683102</v>
      </c>
      <c r="E7948" s="187">
        <v>2.6773005922583399</v>
      </c>
    </row>
    <row r="7949" spans="1:5" x14ac:dyDescent="0.25">
      <c r="A7949" s="187">
        <v>52407.702708138699</v>
      </c>
      <c r="B7949" s="187">
        <v>1.4351336285543601</v>
      </c>
      <c r="C7949" s="187">
        <v>-0.54832581302789096</v>
      </c>
      <c r="D7949" s="187">
        <v>0.738373963423123</v>
      </c>
      <c r="E7949" s="187">
        <v>2.6772963668575702</v>
      </c>
    </row>
    <row r="7950" spans="1:5" x14ac:dyDescent="0.25">
      <c r="A7950" s="187">
        <v>52427.766887735503</v>
      </c>
      <c r="B7950" s="187">
        <v>3.1061079473787099</v>
      </c>
      <c r="C7950" s="187">
        <v>-0.54894174437427201</v>
      </c>
      <c r="D7950" s="187">
        <v>0.73924098336324295</v>
      </c>
      <c r="E7950" s="187">
        <v>2.6769114097660802</v>
      </c>
    </row>
    <row r="7951" spans="1:5" x14ac:dyDescent="0.25">
      <c r="A7951" s="187">
        <v>52438.88193068</v>
      </c>
      <c r="B7951" s="187">
        <v>2.86053369816059</v>
      </c>
      <c r="C7951" s="187">
        <v>-0.54927676321836105</v>
      </c>
      <c r="D7951" s="187">
        <v>0.73971588373178898</v>
      </c>
      <c r="E7951" s="187">
        <v>2.6767020229885201</v>
      </c>
    </row>
    <row r="7952" spans="1:5" x14ac:dyDescent="0.25">
      <c r="A7952" s="187">
        <v>52448.266205657303</v>
      </c>
      <c r="B7952" s="187">
        <v>0.80737263882775201</v>
      </c>
      <c r="C7952" s="187">
        <v>-0.54955614598988201</v>
      </c>
      <c r="D7952" s="187">
        <v>0.74011380292446804</v>
      </c>
      <c r="E7952" s="187">
        <v>2.67652740875632</v>
      </c>
    </row>
    <row r="7953" spans="1:5" x14ac:dyDescent="0.25">
      <c r="A7953" s="187">
        <v>52487.881824031203</v>
      </c>
      <c r="B7953" s="187">
        <v>0.66210740494958598</v>
      </c>
      <c r="C7953" s="187">
        <v>-0.55070007236799901</v>
      </c>
      <c r="D7953" s="187">
        <v>0.74176254436966105</v>
      </c>
      <c r="E7953" s="187">
        <v>2.67581245477</v>
      </c>
    </row>
    <row r="7954" spans="1:5" x14ac:dyDescent="0.25">
      <c r="A7954" s="187">
        <v>52489.257863006103</v>
      </c>
      <c r="B7954" s="187">
        <v>2.0942837265741598</v>
      </c>
      <c r="C7954" s="187">
        <v>-0.55073876354108497</v>
      </c>
      <c r="D7954" s="187">
        <v>0.74181889872862095</v>
      </c>
      <c r="E7954" s="187">
        <v>2.6757882727868201</v>
      </c>
    </row>
    <row r="7955" spans="1:5" x14ac:dyDescent="0.25">
      <c r="A7955" s="187">
        <v>52491.1026210891</v>
      </c>
      <c r="B7955" s="187">
        <v>0.40876919014194402</v>
      </c>
      <c r="C7955" s="187">
        <v>-0.55079052316197796</v>
      </c>
      <c r="D7955" s="187">
        <v>0.74189435169875295</v>
      </c>
      <c r="E7955" s="187">
        <v>2.6757559230237602</v>
      </c>
    </row>
    <row r="7956" spans="1:5" x14ac:dyDescent="0.25">
      <c r="A7956" s="187">
        <v>52493.915509596402</v>
      </c>
      <c r="B7956" s="187">
        <v>1.0243998219308801</v>
      </c>
      <c r="C7956" s="187">
        <v>-0.55086920141262896</v>
      </c>
      <c r="D7956" s="187">
        <v>0.74200918750676204</v>
      </c>
      <c r="E7956" s="187">
        <v>2.67570674911711</v>
      </c>
    </row>
    <row r="7957" spans="1:5" x14ac:dyDescent="0.25">
      <c r="A7957" s="187">
        <v>52504.019473350898</v>
      </c>
      <c r="B7957" s="187">
        <v>1.36112612713379</v>
      </c>
      <c r="C7957" s="187">
        <v>-0.55114936847668805</v>
      </c>
      <c r="D7957" s="187">
        <v>0.74241953163561902</v>
      </c>
      <c r="E7957" s="187">
        <v>2.6755316447020698</v>
      </c>
    </row>
    <row r="7958" spans="1:5" x14ac:dyDescent="0.25">
      <c r="A7958" s="187">
        <v>52514.466825686803</v>
      </c>
      <c r="B7958" s="187">
        <v>0.86989036526330399</v>
      </c>
      <c r="C7958" s="187">
        <v>-0.55143501068465905</v>
      </c>
      <c r="D7958" s="187">
        <v>0.74284026616626797</v>
      </c>
      <c r="E7958" s="187">
        <v>2.6753531183220902</v>
      </c>
    </row>
    <row r="7959" spans="1:5" x14ac:dyDescent="0.25">
      <c r="A7959" s="187">
        <v>52519.309170741399</v>
      </c>
      <c r="B7959" s="187">
        <v>0.69422815815405303</v>
      </c>
      <c r="C7959" s="187">
        <v>-0.55156600266285905</v>
      </c>
      <c r="D7959" s="187">
        <v>0.74303404293431297</v>
      </c>
      <c r="E7959" s="187">
        <v>2.6752712483357102</v>
      </c>
    </row>
    <row r="7960" spans="1:5" x14ac:dyDescent="0.25">
      <c r="A7960" s="187">
        <v>52524.549243367903</v>
      </c>
      <c r="B7960" s="187">
        <v>1.1755253096781899</v>
      </c>
      <c r="C7960" s="187">
        <v>-0.55170674799672004</v>
      </c>
      <c r="D7960" s="187">
        <v>0.743242850987619</v>
      </c>
      <c r="E7960" s="187">
        <v>2.6751832825020498</v>
      </c>
    </row>
    <row r="7961" spans="1:5" x14ac:dyDescent="0.25">
      <c r="A7961" s="187">
        <v>52530.841016018698</v>
      </c>
      <c r="B7961" s="187">
        <v>2.07054483665094</v>
      </c>
      <c r="C7961" s="187">
        <v>-0.55187435533157303</v>
      </c>
      <c r="D7961" s="187">
        <v>0.74349234785129503</v>
      </c>
      <c r="E7961" s="187">
        <v>2.67507852791777</v>
      </c>
    </row>
    <row r="7962" spans="1:5" x14ac:dyDescent="0.25">
      <c r="A7962" s="187">
        <v>52536.7676604097</v>
      </c>
      <c r="B7962" s="187">
        <v>-0.46367694178600599</v>
      </c>
      <c r="C7962" s="187">
        <v>-0.55203084740478403</v>
      </c>
      <c r="D7962" s="187">
        <v>0.74372614337753695</v>
      </c>
      <c r="E7962" s="187">
        <v>2.6749807203720102</v>
      </c>
    </row>
    <row r="7963" spans="1:5" x14ac:dyDescent="0.25">
      <c r="A7963" s="187">
        <v>52551.093362381398</v>
      </c>
      <c r="B7963" s="187">
        <v>2.50468386447029</v>
      </c>
      <c r="C7963" s="187">
        <v>-0.55240352016473804</v>
      </c>
      <c r="D7963" s="187">
        <v>0.74428633824007495</v>
      </c>
      <c r="E7963" s="187">
        <v>2.6747477998970401</v>
      </c>
    </row>
    <row r="7964" spans="1:5" x14ac:dyDescent="0.25">
      <c r="A7964" s="187">
        <v>52574.646233864398</v>
      </c>
      <c r="B7964" s="187">
        <v>0.57584319364365499</v>
      </c>
      <c r="C7964" s="187">
        <v>-0.55299886514621999</v>
      </c>
      <c r="D7964" s="187">
        <v>0.74519204157775099</v>
      </c>
      <c r="E7964" s="187">
        <v>2.67437570928361</v>
      </c>
    </row>
    <row r="7965" spans="1:5" x14ac:dyDescent="0.25">
      <c r="A7965" s="187">
        <v>52606.006175205403</v>
      </c>
      <c r="B7965" s="187">
        <v>1.8407104786462001</v>
      </c>
      <c r="C7965" s="187">
        <v>-0.55375753727744303</v>
      </c>
      <c r="D7965" s="187">
        <v>0.74636792158720999</v>
      </c>
      <c r="E7965" s="187">
        <v>2.6739015392016001</v>
      </c>
    </row>
    <row r="7966" spans="1:5" x14ac:dyDescent="0.25">
      <c r="A7966" s="187">
        <v>52624.124001267199</v>
      </c>
      <c r="B7966" s="187">
        <v>0.67188842979626395</v>
      </c>
      <c r="C7966" s="187">
        <v>-0.55417787600669199</v>
      </c>
      <c r="D7966" s="187">
        <v>0.74703137258200503</v>
      </c>
      <c r="E7966" s="187">
        <v>2.6736388274958198</v>
      </c>
    </row>
    <row r="7967" spans="1:5" x14ac:dyDescent="0.25">
      <c r="A7967" s="187">
        <v>52626.155487037096</v>
      </c>
      <c r="B7967" s="187">
        <v>2.5957946580040101</v>
      </c>
      <c r="C7967" s="187">
        <v>-0.55422417758974096</v>
      </c>
      <c r="D7967" s="187">
        <v>0.74710502842853199</v>
      </c>
      <c r="E7967" s="187">
        <v>2.6736098890064102</v>
      </c>
    </row>
    <row r="7968" spans="1:5" x14ac:dyDescent="0.25">
      <c r="A7968" s="187">
        <v>52626.630451410703</v>
      </c>
      <c r="B7968" s="187">
        <v>0.90311800887423699</v>
      </c>
      <c r="C7968" s="187">
        <v>-0.55423497874330596</v>
      </c>
      <c r="D7968" s="187">
        <v>0.74712222781374604</v>
      </c>
      <c r="E7968" s="187">
        <v>2.6736031382854302</v>
      </c>
    </row>
    <row r="7969" spans="1:5" x14ac:dyDescent="0.25">
      <c r="A7969" s="187">
        <v>52648.858711807698</v>
      </c>
      <c r="B7969" s="187">
        <v>1.8697340335937001</v>
      </c>
      <c r="C7969" s="187">
        <v>-0.55473015045868601</v>
      </c>
      <c r="D7969" s="187">
        <v>0.74791800885932302</v>
      </c>
      <c r="E7969" s="187">
        <v>2.6732936559633198</v>
      </c>
    </row>
    <row r="7970" spans="1:5" x14ac:dyDescent="0.25">
      <c r="A7970" s="187">
        <v>52655.534454090797</v>
      </c>
      <c r="B7970" s="187">
        <v>1.57934408157303</v>
      </c>
      <c r="C7970" s="187">
        <v>-0.55487489430572901</v>
      </c>
      <c r="D7970" s="187">
        <v>0.74815348280841198</v>
      </c>
      <c r="E7970" s="187">
        <v>2.6732031910589198</v>
      </c>
    </row>
    <row r="7971" spans="1:5" x14ac:dyDescent="0.25">
      <c r="A7971" s="187">
        <v>52667.331073166599</v>
      </c>
      <c r="B7971" s="187">
        <v>1.12387733658657</v>
      </c>
      <c r="C7971" s="187">
        <v>-0.55512614987655295</v>
      </c>
      <c r="D7971" s="187">
        <v>0.74856557437449001</v>
      </c>
      <c r="E7971" s="187">
        <v>2.6730461563271501</v>
      </c>
    </row>
    <row r="7972" spans="1:5" x14ac:dyDescent="0.25">
      <c r="A7972" s="187">
        <v>52679.042219796298</v>
      </c>
      <c r="B7972" s="187">
        <v>0.32229580097842297</v>
      </c>
      <c r="C7972" s="187">
        <v>-0.55536984100078801</v>
      </c>
      <c r="D7972" s="187">
        <v>0.74896957872602699</v>
      </c>
      <c r="E7972" s="187">
        <v>2.67289384937451</v>
      </c>
    </row>
    <row r="7973" spans="1:5" x14ac:dyDescent="0.25">
      <c r="A7973" s="187">
        <v>52682.859714379199</v>
      </c>
      <c r="B7973" s="187">
        <v>1.64133535446775</v>
      </c>
      <c r="C7973" s="187">
        <v>-0.55544803373190399</v>
      </c>
      <c r="D7973" s="187">
        <v>0.74910016744352403</v>
      </c>
      <c r="E7973" s="187">
        <v>2.6728449789175599</v>
      </c>
    </row>
    <row r="7974" spans="1:5" x14ac:dyDescent="0.25">
      <c r="A7974" s="187">
        <v>52709.631293675797</v>
      </c>
      <c r="B7974" s="187">
        <v>2.36338838199128</v>
      </c>
      <c r="C7974" s="187">
        <v>-0.55597906782773698</v>
      </c>
      <c r="D7974" s="187">
        <v>0.75000056441461604</v>
      </c>
      <c r="E7974" s="187">
        <v>2.6725130826076602</v>
      </c>
    </row>
    <row r="7975" spans="1:5" x14ac:dyDescent="0.25">
      <c r="A7975" s="187">
        <v>52711.986779170496</v>
      </c>
      <c r="B7975" s="187">
        <v>-1.2814197988060601</v>
      </c>
      <c r="C7975" s="187">
        <v>-0.55602433016195496</v>
      </c>
      <c r="D7975" s="187">
        <v>0.750078485782816</v>
      </c>
      <c r="E7975" s="187">
        <v>2.6724847936487799</v>
      </c>
    </row>
    <row r="7976" spans="1:5" x14ac:dyDescent="0.25">
      <c r="A7976" s="187">
        <v>52732.175478456498</v>
      </c>
      <c r="B7976" s="187">
        <v>0.20872499221200599</v>
      </c>
      <c r="C7976" s="187">
        <v>-0.55640248940201897</v>
      </c>
      <c r="D7976" s="187">
        <v>0.75073763218916501</v>
      </c>
      <c r="E7976" s="187">
        <v>2.6722484441237402</v>
      </c>
    </row>
    <row r="7977" spans="1:5" x14ac:dyDescent="0.25">
      <c r="A7977" s="187">
        <v>52755.759958190902</v>
      </c>
      <c r="B7977" s="187">
        <v>1.11703054463883</v>
      </c>
      <c r="C7977" s="187">
        <v>-0.55682187368287395</v>
      </c>
      <c r="D7977" s="187">
        <v>0.75148769532488102</v>
      </c>
      <c r="E7977" s="187">
        <v>2.6719863289482002</v>
      </c>
    </row>
    <row r="7978" spans="1:5" x14ac:dyDescent="0.25">
      <c r="A7978" s="187">
        <v>52777.885662414199</v>
      </c>
      <c r="B7978" s="187">
        <v>-4.3361034986599802E-2</v>
      </c>
      <c r="C7978" s="187">
        <v>-0.55719311611487699</v>
      </c>
      <c r="D7978" s="187">
        <v>0.75217154908526596</v>
      </c>
      <c r="E7978" s="187">
        <v>2.6717543024281998</v>
      </c>
    </row>
    <row r="7979" spans="1:5" x14ac:dyDescent="0.25">
      <c r="A7979" s="187">
        <v>52790.062166857497</v>
      </c>
      <c r="B7979" s="187">
        <v>0.76433283210115599</v>
      </c>
      <c r="C7979" s="187">
        <v>-0.55738815447489098</v>
      </c>
      <c r="D7979" s="187">
        <v>0.75253961545954295</v>
      </c>
      <c r="E7979" s="187">
        <v>2.6716324034531902</v>
      </c>
    </row>
    <row r="7980" spans="1:5" x14ac:dyDescent="0.25">
      <c r="A7980" s="187">
        <v>52798.562036042997</v>
      </c>
      <c r="B7980" s="187">
        <v>0.439386685368159</v>
      </c>
      <c r="C7980" s="187">
        <v>-0.55752037104341301</v>
      </c>
      <c r="D7980" s="187">
        <v>0.75279303139595799</v>
      </c>
      <c r="E7980" s="187">
        <v>2.6715497680978699</v>
      </c>
    </row>
    <row r="7981" spans="1:5" x14ac:dyDescent="0.25">
      <c r="A7981" s="187">
        <v>52799.036438993899</v>
      </c>
      <c r="B7981" s="187">
        <v>-0.25580501426382102</v>
      </c>
      <c r="C7981" s="187">
        <v>-0.55752765484593303</v>
      </c>
      <c r="D7981" s="187">
        <v>0.75280708978877497</v>
      </c>
      <c r="E7981" s="187">
        <v>2.6715452157212898</v>
      </c>
    </row>
    <row r="7982" spans="1:5" x14ac:dyDescent="0.25">
      <c r="A7982" s="187">
        <v>52818.101549674902</v>
      </c>
      <c r="B7982" s="187">
        <v>-1.3513895655768799</v>
      </c>
      <c r="C7982" s="187">
        <v>-0.55781196554895496</v>
      </c>
      <c r="D7982" s="187">
        <v>0.75336453911475298</v>
      </c>
      <c r="E7982" s="187">
        <v>2.6713675215318999</v>
      </c>
    </row>
    <row r="7983" spans="1:5" x14ac:dyDescent="0.25">
      <c r="A7983" s="187">
        <v>52832.293765899703</v>
      </c>
      <c r="B7983" s="187">
        <v>0.97791057043363805</v>
      </c>
      <c r="C7983" s="187">
        <v>-0.55801289019568701</v>
      </c>
      <c r="D7983" s="187">
        <v>0.75376991205663701</v>
      </c>
      <c r="E7983" s="187">
        <v>2.6712419436277002</v>
      </c>
    </row>
    <row r="7984" spans="1:5" x14ac:dyDescent="0.25">
      <c r="A7984" s="187">
        <v>52840.033746779198</v>
      </c>
      <c r="B7984" s="187">
        <v>2.1839829931375299</v>
      </c>
      <c r="C7984" s="187">
        <v>-0.55811858445912499</v>
      </c>
      <c r="D7984" s="187">
        <v>0.75398750999991804</v>
      </c>
      <c r="E7984" s="187">
        <v>2.6711758847130498</v>
      </c>
    </row>
    <row r="7985" spans="1:5" x14ac:dyDescent="0.25">
      <c r="A7985" s="187">
        <v>52842.661156657203</v>
      </c>
      <c r="B7985" s="187">
        <v>0.27494307814108798</v>
      </c>
      <c r="C7985" s="187">
        <v>-0.55815383744449998</v>
      </c>
      <c r="D7985" s="187">
        <v>0.75406081465990205</v>
      </c>
      <c r="E7985" s="187">
        <v>2.67115385159719</v>
      </c>
    </row>
    <row r="7986" spans="1:5" x14ac:dyDescent="0.25">
      <c r="A7986" s="187">
        <v>52854.205685400797</v>
      </c>
      <c r="B7986" s="187">
        <v>1.47159339742052</v>
      </c>
      <c r="C7986" s="187">
        <v>-0.55830496056395496</v>
      </c>
      <c r="D7986" s="187">
        <v>0.75437952255419205</v>
      </c>
      <c r="E7986" s="187">
        <v>2.6710593996475298</v>
      </c>
    </row>
    <row r="7987" spans="1:5" x14ac:dyDescent="0.25">
      <c r="A7987" s="187">
        <v>52857.9281494756</v>
      </c>
      <c r="B7987" s="187">
        <v>1.94676707260215</v>
      </c>
      <c r="C7987" s="187">
        <v>-0.55835237406670102</v>
      </c>
      <c r="D7987" s="187">
        <v>0.75448110840262606</v>
      </c>
      <c r="E7987" s="187">
        <v>2.67102976620831</v>
      </c>
    </row>
    <row r="7988" spans="1:5" x14ac:dyDescent="0.25">
      <c r="A7988" s="187">
        <v>52858.452754478203</v>
      </c>
      <c r="B7988" s="187">
        <v>0.15840513247082899</v>
      </c>
      <c r="C7988" s="187">
        <v>-0.55835900431935304</v>
      </c>
      <c r="D7988" s="187">
        <v>0.754495378457962</v>
      </c>
      <c r="E7988" s="187">
        <v>2.6710256223003999</v>
      </c>
    </row>
    <row r="7989" spans="1:5" x14ac:dyDescent="0.25">
      <c r="A7989" s="187">
        <v>52878.188169391098</v>
      </c>
      <c r="B7989" s="187">
        <v>0.91283669834782999</v>
      </c>
      <c r="C7989" s="187">
        <v>-0.55859911249628602</v>
      </c>
      <c r="D7989" s="187">
        <v>0.75502384855628302</v>
      </c>
      <c r="E7989" s="187">
        <v>2.67087555468982</v>
      </c>
    </row>
    <row r="7990" spans="1:5" x14ac:dyDescent="0.25">
      <c r="A7990" s="187">
        <v>52893.382306133397</v>
      </c>
      <c r="B7990" s="187">
        <v>1.3335793697360201</v>
      </c>
      <c r="C7990" s="187">
        <v>-0.55877152267812402</v>
      </c>
      <c r="D7990" s="187">
        <v>0.75541953675540396</v>
      </c>
      <c r="E7990" s="187">
        <v>2.6707677983261702</v>
      </c>
    </row>
    <row r="7991" spans="1:5" x14ac:dyDescent="0.25">
      <c r="A7991" s="187">
        <v>52898.637036759799</v>
      </c>
      <c r="B7991" s="187">
        <v>1.37125904491016</v>
      </c>
      <c r="C7991" s="187">
        <v>-0.55882861098875702</v>
      </c>
      <c r="D7991" s="187">
        <v>0.75555410103777698</v>
      </c>
      <c r="E7991" s="187">
        <v>2.67073211813203</v>
      </c>
    </row>
    <row r="7992" spans="1:5" x14ac:dyDescent="0.25">
      <c r="A7992" s="187">
        <v>52901.722617039202</v>
      </c>
      <c r="B7992" s="187">
        <v>1.9887262306278899</v>
      </c>
      <c r="C7992" s="187">
        <v>-0.55886152295243097</v>
      </c>
      <c r="D7992" s="187">
        <v>0.75563256869076101</v>
      </c>
      <c r="E7992" s="187">
        <v>2.6707115481547299</v>
      </c>
    </row>
    <row r="7993" spans="1:5" x14ac:dyDescent="0.25">
      <c r="A7993" s="187">
        <v>52924.085083385296</v>
      </c>
      <c r="B7993" s="187">
        <v>2.6539435828547799</v>
      </c>
      <c r="C7993" s="187">
        <v>-0.55908648122570004</v>
      </c>
      <c r="D7993" s="187">
        <v>0.75618905517894097</v>
      </c>
      <c r="E7993" s="187">
        <v>2.67057094923394</v>
      </c>
    </row>
    <row r="7994" spans="1:5" x14ac:dyDescent="0.25">
      <c r="A7994" s="187">
        <v>52924.723312299699</v>
      </c>
      <c r="B7994" s="187">
        <v>1.8367506228730099</v>
      </c>
      <c r="C7994" s="187">
        <v>-0.55909254999912505</v>
      </c>
      <c r="D7994" s="187">
        <v>0.75620462113906495</v>
      </c>
      <c r="E7994" s="187">
        <v>2.67056715625055</v>
      </c>
    </row>
    <row r="7995" spans="1:5" x14ac:dyDescent="0.25">
      <c r="A7995" s="187">
        <v>52934.270158461099</v>
      </c>
      <c r="B7995" s="187">
        <v>0.46515113617397102</v>
      </c>
      <c r="C7995" s="187">
        <v>-0.55918098696660101</v>
      </c>
      <c r="D7995" s="187">
        <v>0.75643535445963705</v>
      </c>
      <c r="E7995" s="187">
        <v>2.6705118831458701</v>
      </c>
    </row>
    <row r="7996" spans="1:5" x14ac:dyDescent="0.25">
      <c r="A7996" s="187">
        <v>52946.767314023498</v>
      </c>
      <c r="B7996" s="187">
        <v>0.127485700681507</v>
      </c>
      <c r="C7996" s="187">
        <v>-0.55929009344995595</v>
      </c>
      <c r="D7996" s="187">
        <v>0.75673139594832095</v>
      </c>
      <c r="E7996" s="187">
        <v>2.6704436915937801</v>
      </c>
    </row>
    <row r="7997" spans="1:5" x14ac:dyDescent="0.25">
      <c r="A7997" s="187">
        <v>52967.472140660102</v>
      </c>
      <c r="B7997" s="187">
        <v>0.44378971237411002</v>
      </c>
      <c r="C7997" s="187">
        <v>-0.55945411529443401</v>
      </c>
      <c r="D7997" s="187">
        <v>0.75720678479462999</v>
      </c>
      <c r="E7997" s="187">
        <v>2.6703411779409798</v>
      </c>
    </row>
    <row r="7998" spans="1:5" x14ac:dyDescent="0.25">
      <c r="A7998" s="187">
        <v>52968.560239328501</v>
      </c>
      <c r="B7998" s="187">
        <v>0.44161120197829801</v>
      </c>
      <c r="C7998" s="187">
        <v>-0.55946215427013302</v>
      </c>
      <c r="D7998" s="187">
        <v>0.75723124434631905</v>
      </c>
      <c r="E7998" s="187">
        <v>2.6703361535811698</v>
      </c>
    </row>
    <row r="7999" spans="1:5" x14ac:dyDescent="0.25">
      <c r="A7999" s="187">
        <v>52983.745098587198</v>
      </c>
      <c r="B7999" s="187">
        <v>0.75882086104812596</v>
      </c>
      <c r="C7999" s="187">
        <v>-0.55956825098932195</v>
      </c>
      <c r="D7999" s="187">
        <v>0.75756709523974097</v>
      </c>
      <c r="E7999" s="187">
        <v>2.67026984313167</v>
      </c>
    </row>
    <row r="8000" spans="1:5" x14ac:dyDescent="0.25">
      <c r="A8000" s="187">
        <v>52997.926993985697</v>
      </c>
      <c r="B8000" s="187">
        <v>1.8301397753616799</v>
      </c>
      <c r="C8000" s="187">
        <v>-0.55965702262498895</v>
      </c>
      <c r="D8000" s="187">
        <v>0.75787145543649104</v>
      </c>
      <c r="E8000" s="187">
        <v>2.6702143608593798</v>
      </c>
    </row>
    <row r="8001" spans="1:5" x14ac:dyDescent="0.25">
      <c r="A8001" s="187">
        <v>53010.567774707299</v>
      </c>
      <c r="B8001" s="187">
        <v>0.95204884785966604</v>
      </c>
      <c r="C8001" s="187">
        <v>-0.55972768941530204</v>
      </c>
      <c r="D8001" s="187">
        <v>0.75813510664040795</v>
      </c>
      <c r="E8001" s="187">
        <v>2.6701701941154399</v>
      </c>
    </row>
    <row r="8002" spans="1:5" x14ac:dyDescent="0.25">
      <c r="A8002" s="187">
        <v>53014.098826594098</v>
      </c>
      <c r="B8002" s="187">
        <v>0.40970419657326801</v>
      </c>
      <c r="C8002" s="187">
        <v>-0.55974599768454203</v>
      </c>
      <c r="D8002" s="187">
        <v>0.75820746164861896</v>
      </c>
      <c r="E8002" s="187">
        <v>2.6701587514471599</v>
      </c>
    </row>
    <row r="8003" spans="1:5" x14ac:dyDescent="0.25">
      <c r="A8003" s="187">
        <v>53014.3288657261</v>
      </c>
      <c r="B8003" s="187">
        <v>-0.197154780159492</v>
      </c>
      <c r="C8003" s="187">
        <v>-0.55974716867204299</v>
      </c>
      <c r="D8003" s="187">
        <v>0.75821215574987699</v>
      </c>
      <c r="E8003" s="187">
        <v>2.6701580195799699</v>
      </c>
    </row>
    <row r="8004" spans="1:5" x14ac:dyDescent="0.25">
      <c r="A8004" s="187">
        <v>53031.3799158322</v>
      </c>
      <c r="B8004" s="187">
        <v>0.73472288894000903</v>
      </c>
      <c r="C8004" s="187">
        <v>-0.55982653234925395</v>
      </c>
      <c r="D8004" s="187">
        <v>0.75855337849160698</v>
      </c>
      <c r="E8004" s="187">
        <v>2.6701084172817202</v>
      </c>
    </row>
    <row r="8005" spans="1:5" x14ac:dyDescent="0.25">
      <c r="A8005" s="187">
        <v>53043.921829187799</v>
      </c>
      <c r="B8005" s="187">
        <v>0.99680733088169904</v>
      </c>
      <c r="C8005" s="187">
        <v>-0.55987550055092405</v>
      </c>
      <c r="D8005" s="187">
        <v>0.75879586209025596</v>
      </c>
      <c r="E8005" s="187">
        <v>2.6700778121556699</v>
      </c>
    </row>
    <row r="8006" spans="1:5" x14ac:dyDescent="0.25">
      <c r="A8006" s="187">
        <v>53056.530149970597</v>
      </c>
      <c r="B8006" s="187">
        <v>1.2435703584987601</v>
      </c>
      <c r="C8006" s="187">
        <v>-0.55991663509990297</v>
      </c>
      <c r="D8006" s="187">
        <v>0.75903231094227996</v>
      </c>
      <c r="E8006" s="187">
        <v>2.6700521030625599</v>
      </c>
    </row>
    <row r="8007" spans="1:5" x14ac:dyDescent="0.25">
      <c r="A8007" s="187">
        <v>53057.119724330601</v>
      </c>
      <c r="B8007" s="187">
        <v>-0.77557271294590702</v>
      </c>
      <c r="C8007" s="187">
        <v>-0.55991835916959798</v>
      </c>
      <c r="D8007" s="187">
        <v>0.75904318707094998</v>
      </c>
      <c r="E8007" s="187">
        <v>2.6700510255190002</v>
      </c>
    </row>
    <row r="8008" spans="1:5" x14ac:dyDescent="0.25">
      <c r="A8008" s="187">
        <v>53077.358704481499</v>
      </c>
      <c r="B8008" s="187">
        <v>0.59471833210615899</v>
      </c>
      <c r="C8008" s="187">
        <v>-0.55996668185655096</v>
      </c>
      <c r="D8008" s="187">
        <v>0.75940671442702701</v>
      </c>
      <c r="E8008" s="187">
        <v>2.6700208238396601</v>
      </c>
    </row>
    <row r="8009" spans="1:5" x14ac:dyDescent="0.25">
      <c r="A8009" s="187">
        <v>53084.4161761781</v>
      </c>
      <c r="B8009" s="187">
        <v>1.44345615565402</v>
      </c>
      <c r="C8009" s="187">
        <v>-0.55997854661220103</v>
      </c>
      <c r="D8009" s="187">
        <v>0.75952896520014002</v>
      </c>
      <c r="E8009" s="187">
        <v>2.6700134083673701</v>
      </c>
    </row>
    <row r="8010" spans="1:5" x14ac:dyDescent="0.25">
      <c r="A8010" s="187">
        <v>53089.032758152098</v>
      </c>
      <c r="B8010" s="187">
        <v>1.17891359012454</v>
      </c>
      <c r="C8010" s="187">
        <v>-0.559984905943815</v>
      </c>
      <c r="D8010" s="187">
        <v>0.75960766476284303</v>
      </c>
      <c r="E8010" s="187">
        <v>2.6700094337851201</v>
      </c>
    </row>
    <row r="8011" spans="1:5" x14ac:dyDescent="0.25">
      <c r="A8011" s="187">
        <v>53089.2893632286</v>
      </c>
      <c r="B8011" s="187">
        <v>0.36691594984221698</v>
      </c>
      <c r="C8011" s="187">
        <v>-0.55998522682775498</v>
      </c>
      <c r="D8011" s="187">
        <v>0.75961200962785302</v>
      </c>
      <c r="E8011" s="187">
        <v>2.6700092332326499</v>
      </c>
    </row>
    <row r="8012" spans="1:5" x14ac:dyDescent="0.25">
      <c r="A8012" s="187">
        <v>53098.299384398299</v>
      </c>
      <c r="B8012" s="187">
        <v>0.41526714380379898</v>
      </c>
      <c r="C8012" s="187">
        <v>-0.55999431315079096</v>
      </c>
      <c r="D8012" s="187">
        <v>0.75976259261749601</v>
      </c>
      <c r="E8012" s="187">
        <v>2.6700035542807599</v>
      </c>
    </row>
    <row r="8013" spans="1:5" x14ac:dyDescent="0.25">
      <c r="A8013" s="187">
        <v>53098.718053158198</v>
      </c>
      <c r="B8013" s="187">
        <v>9.9166083840462896E-2</v>
      </c>
      <c r="C8013" s="187">
        <v>-0.55999463210547995</v>
      </c>
      <c r="D8013" s="187">
        <v>0.75976949619622602</v>
      </c>
      <c r="E8013" s="187">
        <v>2.67000335493407</v>
      </c>
    </row>
    <row r="8014" spans="1:5" x14ac:dyDescent="0.25">
      <c r="A8014" s="187">
        <v>53099.320210450598</v>
      </c>
      <c r="B8014" s="187">
        <v>0.23501558475578199</v>
      </c>
      <c r="C8014" s="187">
        <v>-0.55999507474252797</v>
      </c>
      <c r="D8014" s="187">
        <v>0.75977941078863498</v>
      </c>
      <c r="E8014" s="187">
        <v>2.6700030782859199</v>
      </c>
    </row>
    <row r="8015" spans="1:5" x14ac:dyDescent="0.25">
      <c r="A8015" s="187">
        <v>53131.580229662002</v>
      </c>
      <c r="B8015" s="187">
        <v>0.116984990150049</v>
      </c>
      <c r="C8015" s="187">
        <v>-0.55999905890214396</v>
      </c>
      <c r="D8015" s="187">
        <v>0.76029250052360497</v>
      </c>
      <c r="E8015" s="187">
        <v>2.6700024764364598</v>
      </c>
    </row>
    <row r="8016" spans="1:5" x14ac:dyDescent="0.25">
      <c r="A8016" s="187">
        <v>53140.334559334602</v>
      </c>
      <c r="B8016" s="187">
        <v>-0.20136645981454501</v>
      </c>
      <c r="C8016" s="187">
        <v>-0.55999796437276905</v>
      </c>
      <c r="D8016" s="187">
        <v>0.76042959408163302</v>
      </c>
      <c r="E8016" s="187">
        <v>2.6700053561270001</v>
      </c>
    </row>
    <row r="8017" spans="1:5" x14ac:dyDescent="0.25">
      <c r="A8017" s="187">
        <v>53140.909606608599</v>
      </c>
      <c r="B8017" s="187">
        <v>1.2708075393716101</v>
      </c>
      <c r="C8017" s="187">
        <v>-0.55999787790637501</v>
      </c>
      <c r="D8017" s="187">
        <v>0.760438583234193</v>
      </c>
      <c r="E8017" s="187">
        <v>2.67000558360309</v>
      </c>
    </row>
    <row r="8018" spans="1:5" x14ac:dyDescent="0.25">
      <c r="A8018" s="187">
        <v>53142.142491470899</v>
      </c>
      <c r="B8018" s="187">
        <v>-0.46621573173615699</v>
      </c>
      <c r="C8018" s="187">
        <v>-0.55999768647581605</v>
      </c>
      <c r="D8018" s="187">
        <v>0.76045784902273195</v>
      </c>
      <c r="E8018" s="187">
        <v>2.6700060872120899</v>
      </c>
    </row>
    <row r="8019" spans="1:5" x14ac:dyDescent="0.25">
      <c r="A8019" s="187">
        <v>53154.651813857497</v>
      </c>
      <c r="B8019" s="187">
        <v>1.3182388017606499</v>
      </c>
      <c r="C8019" s="187">
        <v>-0.55999527807819804</v>
      </c>
      <c r="D8019" s="187">
        <v>0.76065281146098895</v>
      </c>
      <c r="E8019" s="187">
        <v>2.6700124224202901</v>
      </c>
    </row>
    <row r="8020" spans="1:5" x14ac:dyDescent="0.25">
      <c r="A8020" s="187">
        <v>53157.298042344599</v>
      </c>
      <c r="B8020" s="187">
        <v>1.1624901700485699</v>
      </c>
      <c r="C8020" s="187">
        <v>-0.55999465999373499</v>
      </c>
      <c r="D8020" s="187">
        <v>0.76069393384233597</v>
      </c>
      <c r="E8020" s="187">
        <v>2.6700140480851702</v>
      </c>
    </row>
    <row r="8021" spans="1:5" x14ac:dyDescent="0.25">
      <c r="A8021" s="187">
        <v>53163.637227621701</v>
      </c>
      <c r="B8021" s="187">
        <v>8.9876402560529201E-3</v>
      </c>
      <c r="C8021" s="187">
        <v>-0.55999302530823802</v>
      </c>
      <c r="D8021" s="187">
        <v>0.76079227463858701</v>
      </c>
      <c r="E8021" s="187">
        <v>2.67001834727064</v>
      </c>
    </row>
    <row r="8022" spans="1:5" x14ac:dyDescent="0.25">
      <c r="A8022" s="187">
        <v>53165.980476808203</v>
      </c>
      <c r="B8022" s="187">
        <v>0.76464178131638905</v>
      </c>
      <c r="C8022" s="187">
        <v>-0.55999236608064396</v>
      </c>
      <c r="D8022" s="187">
        <v>0.76082856515291797</v>
      </c>
      <c r="E8022" s="187">
        <v>2.67002008090678</v>
      </c>
    </row>
    <row r="8023" spans="1:5" x14ac:dyDescent="0.25">
      <c r="A8023" s="187">
        <v>53179.896251977298</v>
      </c>
      <c r="B8023" s="187">
        <v>0.136606319626731</v>
      </c>
      <c r="C8023" s="187">
        <v>-0.55998784073224706</v>
      </c>
      <c r="D8023" s="187">
        <v>0.76104340926785696</v>
      </c>
      <c r="E8023" s="187">
        <v>2.6700319800824599</v>
      </c>
    </row>
    <row r="8024" spans="1:5" x14ac:dyDescent="0.25">
      <c r="A8024" s="187">
        <v>53199.822123584301</v>
      </c>
      <c r="B8024" s="187">
        <v>0.930046519363947</v>
      </c>
      <c r="C8024" s="187">
        <v>-0.55997954619799295</v>
      </c>
      <c r="D8024" s="187">
        <v>0.76134904469293196</v>
      </c>
      <c r="E8024" s="187">
        <v>2.6700537842252698</v>
      </c>
    </row>
    <row r="8025" spans="1:5" x14ac:dyDescent="0.25">
      <c r="A8025" s="187">
        <v>53200.355773181203</v>
      </c>
      <c r="B8025" s="187">
        <v>1.5035814418815201</v>
      </c>
      <c r="C8025" s="187">
        <v>-0.55997929474255004</v>
      </c>
      <c r="D8025" s="187">
        <v>0.761357197921536</v>
      </c>
      <c r="E8025" s="187">
        <v>2.67005444513212</v>
      </c>
    </row>
    <row r="8026" spans="1:5" x14ac:dyDescent="0.25">
      <c r="A8026" s="187">
        <v>53205.129684556799</v>
      </c>
      <c r="B8026" s="187">
        <v>0.89483046615825801</v>
      </c>
      <c r="C8026" s="187">
        <v>-0.55997697736892305</v>
      </c>
      <c r="D8026" s="187">
        <v>0.76143006034490501</v>
      </c>
      <c r="E8026" s="187">
        <v>2.67006053568524</v>
      </c>
    </row>
    <row r="8027" spans="1:5" x14ac:dyDescent="0.25">
      <c r="A8027" s="187">
        <v>53245.237728776599</v>
      </c>
      <c r="B8027" s="187">
        <v>0.46667991484690102</v>
      </c>
      <c r="C8027" s="187">
        <v>-0.55995269850601204</v>
      </c>
      <c r="D8027" s="187">
        <v>0.76203694522146903</v>
      </c>
      <c r="E8027" s="187">
        <v>2.6701243216193302</v>
      </c>
    </row>
    <row r="8028" spans="1:5" x14ac:dyDescent="0.25">
      <c r="A8028" s="187">
        <v>53258.829840127801</v>
      </c>
      <c r="B8028" s="187">
        <v>1.2620649848501999</v>
      </c>
      <c r="C8028" s="187">
        <v>-0.55994252853045301</v>
      </c>
      <c r="D8028" s="187">
        <v>0.76224048887118301</v>
      </c>
      <c r="E8028" s="187">
        <v>2.6701510293172102</v>
      </c>
    </row>
    <row r="8029" spans="1:5" x14ac:dyDescent="0.25">
      <c r="A8029" s="187">
        <v>53259.931832777002</v>
      </c>
      <c r="B8029" s="187">
        <v>1.7430424218041001</v>
      </c>
      <c r="C8029" s="187">
        <v>-0.55994166106785503</v>
      </c>
      <c r="D8029" s="187">
        <v>0.76225694458076998</v>
      </c>
      <c r="E8029" s="187">
        <v>2.6701533071222601</v>
      </c>
    </row>
    <row r="8030" spans="1:5" x14ac:dyDescent="0.25">
      <c r="A8030" s="187">
        <v>53273.544336549101</v>
      </c>
      <c r="B8030" s="187">
        <v>2.7831988707425901</v>
      </c>
      <c r="C8030" s="187">
        <v>-0.55993041573323099</v>
      </c>
      <c r="D8030" s="187">
        <v>0.76245963915104098</v>
      </c>
      <c r="E8030" s="187">
        <v>2.6701828318427698</v>
      </c>
    </row>
    <row r="8031" spans="1:5" x14ac:dyDescent="0.25">
      <c r="A8031" s="187">
        <v>53274.364812041596</v>
      </c>
      <c r="B8031" s="187">
        <v>0.13391670491518201</v>
      </c>
      <c r="C8031" s="187">
        <v>-0.55992970664224295</v>
      </c>
      <c r="D8031" s="187">
        <v>0.76247182226538102</v>
      </c>
      <c r="E8031" s="187">
        <v>2.67018469335249</v>
      </c>
    </row>
    <row r="8032" spans="1:5" x14ac:dyDescent="0.25">
      <c r="A8032" s="187">
        <v>53292.424300671402</v>
      </c>
      <c r="B8032" s="187">
        <v>2.0701240962657201</v>
      </c>
      <c r="C8032" s="187">
        <v>-0.55991319986282795</v>
      </c>
      <c r="D8032" s="187">
        <v>0.76273900876915401</v>
      </c>
      <c r="E8032" s="187">
        <v>2.67022802029331</v>
      </c>
    </row>
    <row r="8033" spans="1:5" x14ac:dyDescent="0.25">
      <c r="A8033" s="187">
        <v>53307.661329017799</v>
      </c>
      <c r="B8033" s="187">
        <v>0.882696659608184</v>
      </c>
      <c r="C8033" s="187">
        <v>-0.55989793843999902</v>
      </c>
      <c r="D8033" s="187">
        <v>0.76296299107577803</v>
      </c>
      <c r="E8033" s="187">
        <v>2.6702680676081498</v>
      </c>
    </row>
    <row r="8034" spans="1:5" x14ac:dyDescent="0.25">
      <c r="A8034" s="187">
        <v>53308.411262210902</v>
      </c>
      <c r="B8034" s="187">
        <v>0.97771329406923702</v>
      </c>
      <c r="C8034" s="187">
        <v>-0.55989715584722499</v>
      </c>
      <c r="D8034" s="187">
        <v>0.762973980951554</v>
      </c>
      <c r="E8034" s="187">
        <v>2.6702701209358999</v>
      </c>
    </row>
    <row r="8035" spans="1:5" x14ac:dyDescent="0.25">
      <c r="A8035" s="187">
        <v>53311.262900588401</v>
      </c>
      <c r="B8035" s="187">
        <v>-0.48170737029513699</v>
      </c>
      <c r="C8035" s="187">
        <v>-0.55989415310692003</v>
      </c>
      <c r="D8035" s="187">
        <v>0.76301574111233095</v>
      </c>
      <c r="E8035" s="187">
        <v>2.6702779991433698</v>
      </c>
    </row>
    <row r="8036" spans="1:5" x14ac:dyDescent="0.25">
      <c r="A8036" s="187">
        <v>53327.412347325298</v>
      </c>
      <c r="B8036" s="187">
        <v>0.35245216624533199</v>
      </c>
      <c r="C8036" s="187">
        <v>-0.55987634495411898</v>
      </c>
      <c r="D8036" s="187">
        <v>0.76325137066568305</v>
      </c>
      <c r="E8036" s="187">
        <v>2.6703247145657998</v>
      </c>
    </row>
    <row r="8037" spans="1:5" x14ac:dyDescent="0.25">
      <c r="A8037" s="187">
        <v>53330.020902795302</v>
      </c>
      <c r="B8037" s="187">
        <v>-0.75839227857960001</v>
      </c>
      <c r="C8037" s="187">
        <v>-0.55987334062710703</v>
      </c>
      <c r="D8037" s="187">
        <v>0.76328929302473902</v>
      </c>
      <c r="E8037" s="187">
        <v>2.6703325944993201</v>
      </c>
    </row>
    <row r="8038" spans="1:5" x14ac:dyDescent="0.25">
      <c r="A8038" s="187">
        <v>53334.904271890999</v>
      </c>
      <c r="B8038" s="187">
        <v>3.0522154703859701</v>
      </c>
      <c r="C8038" s="187">
        <v>-0.55986762091946296</v>
      </c>
      <c r="D8038" s="187">
        <v>0.76336018306596398</v>
      </c>
      <c r="E8038" s="187">
        <v>2.6703475955757101</v>
      </c>
    </row>
    <row r="8039" spans="1:5" x14ac:dyDescent="0.25">
      <c r="A8039" s="187">
        <v>53342.2918376253</v>
      </c>
      <c r="B8039" s="187">
        <v>1.5468690317243601</v>
      </c>
      <c r="C8039" s="187">
        <v>-0.55985873193113</v>
      </c>
      <c r="D8039" s="187">
        <v>0.76346717122687502</v>
      </c>
      <c r="E8039" s="187">
        <v>2.6703709063685999</v>
      </c>
    </row>
    <row r="8040" spans="1:5" x14ac:dyDescent="0.25">
      <c r="A8040" s="187">
        <v>53348.239595486797</v>
      </c>
      <c r="B8040" s="187">
        <v>2.1204808064550398</v>
      </c>
      <c r="C8040" s="187">
        <v>-0.55985136897157595</v>
      </c>
      <c r="D8040" s="187">
        <v>0.76355308574752201</v>
      </c>
      <c r="E8040" s="187">
        <v>2.6703902131334498</v>
      </c>
    </row>
    <row r="8041" spans="1:5" x14ac:dyDescent="0.25">
      <c r="A8041" s="187">
        <v>53350.897107959703</v>
      </c>
      <c r="B8041" s="187">
        <v>0.54707586578735001</v>
      </c>
      <c r="C8041" s="187">
        <v>-0.55984801969132503</v>
      </c>
      <c r="D8041" s="187">
        <v>0.76359140923698399</v>
      </c>
      <c r="E8041" s="187">
        <v>2.6703989948184401</v>
      </c>
    </row>
    <row r="8042" spans="1:5" x14ac:dyDescent="0.25">
      <c r="A8042" s="187">
        <v>53353.993069713899</v>
      </c>
      <c r="B8042" s="187">
        <v>0.24411928103260599</v>
      </c>
      <c r="C8042" s="187">
        <v>-0.559844071568809</v>
      </c>
      <c r="D8042" s="187">
        <v>0.76363600581836399</v>
      </c>
      <c r="E8042" s="187">
        <v>2.67040934615361</v>
      </c>
    </row>
    <row r="8043" spans="1:5" x14ac:dyDescent="0.25">
      <c r="A8043" s="187">
        <v>53384.066557684899</v>
      </c>
      <c r="B8043" s="187">
        <v>2.5319355112032098</v>
      </c>
      <c r="C8043" s="187">
        <v>-0.55980313629302703</v>
      </c>
      <c r="D8043" s="187">
        <v>0.76406643587565104</v>
      </c>
      <c r="E8043" s="187">
        <v>2.6705166418493902</v>
      </c>
    </row>
    <row r="8044" spans="1:5" x14ac:dyDescent="0.25">
      <c r="A8044" s="187">
        <v>53385.344860154699</v>
      </c>
      <c r="B8044" s="187">
        <v>0.15873745246202101</v>
      </c>
      <c r="C8044" s="187">
        <v>-0.55980129273569301</v>
      </c>
      <c r="D8044" s="187">
        <v>0.76408462084707396</v>
      </c>
      <c r="E8044" s="187">
        <v>2.6705214727753401</v>
      </c>
    </row>
    <row r="8045" spans="1:5" x14ac:dyDescent="0.25">
      <c r="A8045" s="187">
        <v>53391.140066237502</v>
      </c>
      <c r="B8045" s="187">
        <v>3.7390025987964299</v>
      </c>
      <c r="C8045" s="187">
        <v>-0.55979282928963803</v>
      </c>
      <c r="D8045" s="187">
        <v>0.76416694983966604</v>
      </c>
      <c r="E8045" s="187">
        <v>2.6705436493951602</v>
      </c>
    </row>
    <row r="8046" spans="1:5" x14ac:dyDescent="0.25">
      <c r="A8046" s="187">
        <v>53395.620389065502</v>
      </c>
      <c r="B8046" s="187">
        <v>1.15477940031554</v>
      </c>
      <c r="C8046" s="187">
        <v>-0.55978616757628996</v>
      </c>
      <c r="D8046" s="187">
        <v>0.76423047248112197</v>
      </c>
      <c r="E8046" s="187">
        <v>2.6705611034747601</v>
      </c>
    </row>
    <row r="8047" spans="1:5" x14ac:dyDescent="0.25">
      <c r="A8047" s="187">
        <v>53398.554413394602</v>
      </c>
      <c r="B8047" s="187">
        <v>0.41243444783362199</v>
      </c>
      <c r="C8047" s="187">
        <v>-0.55978174906188305</v>
      </c>
      <c r="D8047" s="187">
        <v>0.76427201176371895</v>
      </c>
      <c r="E8047" s="187">
        <v>2.6705726795272202</v>
      </c>
    </row>
    <row r="8048" spans="1:5" x14ac:dyDescent="0.25">
      <c r="A8048" s="187">
        <v>53408.911023734203</v>
      </c>
      <c r="B8048" s="187">
        <v>1.9108319025320299</v>
      </c>
      <c r="C8048" s="187">
        <v>-0.55976579879055199</v>
      </c>
      <c r="D8048" s="187">
        <v>0.76441826135289104</v>
      </c>
      <c r="E8048" s="187">
        <v>2.6706144629428601</v>
      </c>
    </row>
    <row r="8049" spans="1:5" x14ac:dyDescent="0.25">
      <c r="A8049" s="187">
        <v>53419.518535547002</v>
      </c>
      <c r="B8049" s="187">
        <v>7.5716358324506794E-2</v>
      </c>
      <c r="C8049" s="187">
        <v>-0.55974889172263698</v>
      </c>
      <c r="D8049" s="187">
        <v>0.76456744665002896</v>
      </c>
      <c r="E8049" s="187">
        <v>2.6706587450289998</v>
      </c>
    </row>
    <row r="8050" spans="1:5" x14ac:dyDescent="0.25">
      <c r="A8050" s="187">
        <v>53422.086733537399</v>
      </c>
      <c r="B8050" s="187">
        <v>0.557980493545429</v>
      </c>
      <c r="C8050" s="187">
        <v>-0.55974471168711104</v>
      </c>
      <c r="D8050" s="187">
        <v>0.76460347394078099</v>
      </c>
      <c r="E8050" s="187">
        <v>2.6706696919516602</v>
      </c>
    </row>
    <row r="8051" spans="1:5" x14ac:dyDescent="0.25">
      <c r="A8051" s="187">
        <v>53448.265932523202</v>
      </c>
      <c r="B8051" s="187">
        <v>7.0516980738344295E-2</v>
      </c>
      <c r="C8051" s="187">
        <v>-0.55970018049672998</v>
      </c>
      <c r="D8051" s="187">
        <v>0.76496868255392703</v>
      </c>
      <c r="E8051" s="187">
        <v>2.6707862843714101</v>
      </c>
    </row>
    <row r="8052" spans="1:5" x14ac:dyDescent="0.25">
      <c r="A8052" s="187">
        <v>53480.920585243999</v>
      </c>
      <c r="B8052" s="187">
        <v>0.44240911388690801</v>
      </c>
      <c r="C8052" s="187">
        <v>-0.55963975097650898</v>
      </c>
      <c r="D8052" s="187">
        <v>0.76541905982630598</v>
      </c>
      <c r="E8052" s="187">
        <v>2.67094442340216</v>
      </c>
    </row>
    <row r="8053" spans="1:5" x14ac:dyDescent="0.25">
      <c r="A8053" s="187">
        <v>53502.168864654697</v>
      </c>
      <c r="B8053" s="187">
        <v>2.9939055909005998</v>
      </c>
      <c r="C8053" s="187">
        <v>-0.55959753532740697</v>
      </c>
      <c r="D8053" s="187">
        <v>0.76570907024770596</v>
      </c>
      <c r="E8053" s="187">
        <v>2.6710548479904301</v>
      </c>
    </row>
    <row r="8054" spans="1:5" x14ac:dyDescent="0.25">
      <c r="A8054" s="187">
        <v>53520.781747708701</v>
      </c>
      <c r="B8054" s="187">
        <v>0.14760162414608799</v>
      </c>
      <c r="C8054" s="187">
        <v>-0.55955869069796604</v>
      </c>
      <c r="D8054" s="187">
        <v>0.76596115449081803</v>
      </c>
      <c r="E8054" s="187">
        <v>2.6711564203975402</v>
      </c>
    </row>
    <row r="8055" spans="1:5" x14ac:dyDescent="0.25">
      <c r="A8055" s="187">
        <v>53521.439571029099</v>
      </c>
      <c r="B8055" s="187">
        <v>1.96477441225633</v>
      </c>
      <c r="C8055" s="187">
        <v>-0.55955728606760802</v>
      </c>
      <c r="D8055" s="187">
        <v>0.76597003048885404</v>
      </c>
      <c r="E8055" s="187">
        <v>2.6711600926766099</v>
      </c>
    </row>
    <row r="8056" spans="1:5" x14ac:dyDescent="0.25">
      <c r="A8056" s="187">
        <v>53548.731365043197</v>
      </c>
      <c r="B8056" s="187">
        <v>0.75183833831247204</v>
      </c>
      <c r="C8056" s="187">
        <v>-0.55949710565349398</v>
      </c>
      <c r="D8056" s="187">
        <v>0.76633628916037599</v>
      </c>
      <c r="E8056" s="187">
        <v>2.6713173907729</v>
      </c>
    </row>
    <row r="8057" spans="1:5" x14ac:dyDescent="0.25">
      <c r="A8057" s="187">
        <v>53574.767404373502</v>
      </c>
      <c r="B8057" s="187">
        <v>0.52613389029330104</v>
      </c>
      <c r="C8057" s="187">
        <v>-0.55943624054414998</v>
      </c>
      <c r="D8057" s="187">
        <v>0.76668210055038299</v>
      </c>
      <c r="E8057" s="187">
        <v>2.6714764053881299</v>
      </c>
    </row>
    <row r="8058" spans="1:5" x14ac:dyDescent="0.25">
      <c r="A8058" s="187">
        <v>53589.234170894597</v>
      </c>
      <c r="B8058" s="187">
        <v>0.90346905736054095</v>
      </c>
      <c r="C8058" s="187">
        <v>-0.55940097105467002</v>
      </c>
      <c r="D8058" s="187">
        <v>0.76687274493212498</v>
      </c>
      <c r="E8058" s="187">
        <v>2.67156851732065</v>
      </c>
    </row>
    <row r="8059" spans="1:5" x14ac:dyDescent="0.25">
      <c r="A8059" s="187">
        <v>53594.469637208203</v>
      </c>
      <c r="B8059" s="187">
        <v>0.91929958167802395</v>
      </c>
      <c r="C8059" s="187">
        <v>-0.55938795275014097</v>
      </c>
      <c r="D8059" s="187">
        <v>0.76694147529610301</v>
      </c>
      <c r="E8059" s="187">
        <v>2.6716025109012098</v>
      </c>
    </row>
    <row r="8060" spans="1:5" x14ac:dyDescent="0.25">
      <c r="A8060" s="187">
        <v>53610.382004063104</v>
      </c>
      <c r="B8060" s="187">
        <v>1.0243083069065999</v>
      </c>
      <c r="C8060" s="187">
        <v>-0.559347557919602</v>
      </c>
      <c r="D8060" s="187">
        <v>0.76714951607453596</v>
      </c>
      <c r="E8060" s="187">
        <v>2.6717079709214002</v>
      </c>
    </row>
    <row r="8061" spans="1:5" x14ac:dyDescent="0.25">
      <c r="A8061" s="187">
        <v>53619.429608006198</v>
      </c>
      <c r="B8061" s="187">
        <v>1.19412742422942</v>
      </c>
      <c r="C8061" s="187">
        <v>-0.55932403560855803</v>
      </c>
      <c r="D8061" s="187">
        <v>0.76726723492611604</v>
      </c>
      <c r="E8061" s="187">
        <v>2.6717693679621202</v>
      </c>
    </row>
    <row r="8062" spans="1:5" x14ac:dyDescent="0.25">
      <c r="A8062" s="187">
        <v>53619.445404416001</v>
      </c>
      <c r="B8062" s="187">
        <v>1.6335387347982101E-2</v>
      </c>
      <c r="C8062" s="187">
        <v>-0.559323994189731</v>
      </c>
      <c r="D8062" s="187">
        <v>0.76726744009328995</v>
      </c>
      <c r="E8062" s="187">
        <v>2.6717694760634001</v>
      </c>
    </row>
    <row r="8063" spans="1:5" x14ac:dyDescent="0.25">
      <c r="A8063" s="187">
        <v>53649.084778707402</v>
      </c>
      <c r="B8063" s="187">
        <v>-0.122723162360105</v>
      </c>
      <c r="C8063" s="187">
        <v>-0.55924413173787602</v>
      </c>
      <c r="D8063" s="187">
        <v>0.76765019950024405</v>
      </c>
      <c r="E8063" s="187">
        <v>2.6719778586707901</v>
      </c>
    </row>
    <row r="8064" spans="1:5" x14ac:dyDescent="0.25">
      <c r="A8064" s="187">
        <v>53657.002387574801</v>
      </c>
      <c r="B8064" s="187">
        <v>2.5000814865047598</v>
      </c>
      <c r="C8064" s="187">
        <v>-0.55922207374799504</v>
      </c>
      <c r="D8064" s="187">
        <v>0.76775170501540102</v>
      </c>
      <c r="E8064" s="187">
        <v>2.6720353949670401</v>
      </c>
    </row>
    <row r="8065" spans="1:5" x14ac:dyDescent="0.25">
      <c r="A8065" s="187">
        <v>53681.241391172603</v>
      </c>
      <c r="B8065" s="187">
        <v>3.2778553111946702</v>
      </c>
      <c r="C8065" s="187">
        <v>-0.55915265592367203</v>
      </c>
      <c r="D8065" s="187">
        <v>0.76806052705852002</v>
      </c>
      <c r="E8065" s="187">
        <v>2.6722164133526798</v>
      </c>
    </row>
    <row r="8066" spans="1:5" x14ac:dyDescent="0.25">
      <c r="A8066" s="187">
        <v>53683.256992244504</v>
      </c>
      <c r="B8066" s="187">
        <v>0.48926257922137201</v>
      </c>
      <c r="C8066" s="187">
        <v>-0.55914675552368398</v>
      </c>
      <c r="D8066" s="187">
        <v>0.76808607699894704</v>
      </c>
      <c r="E8066" s="187">
        <v>2.6722317960500401</v>
      </c>
    </row>
    <row r="8067" spans="1:5" x14ac:dyDescent="0.25">
      <c r="A8067" s="187">
        <v>53683.811526224599</v>
      </c>
      <c r="B8067" s="187">
        <v>0.34424794622303101</v>
      </c>
      <c r="C8067" s="187">
        <v>-0.55914512876164701</v>
      </c>
      <c r="D8067" s="187">
        <v>0.76809310282680099</v>
      </c>
      <c r="E8067" s="187">
        <v>2.6722360370194602</v>
      </c>
    </row>
    <row r="8068" spans="1:5" x14ac:dyDescent="0.25">
      <c r="A8068" s="187">
        <v>53686.946515039803</v>
      </c>
      <c r="B8068" s="187">
        <v>5.4357963874155901</v>
      </c>
      <c r="C8068" s="187">
        <v>-0.55913590417016101</v>
      </c>
      <c r="D8068" s="187">
        <v>0.76813279413024604</v>
      </c>
      <c r="E8068" s="187">
        <v>2.6722600847432698</v>
      </c>
    </row>
    <row r="8069" spans="1:5" x14ac:dyDescent="0.25">
      <c r="A8069" s="187">
        <v>53712.503097421097</v>
      </c>
      <c r="B8069" s="187">
        <v>1.0425853932326501</v>
      </c>
      <c r="C8069" s="187">
        <v>-0.55905894044530902</v>
      </c>
      <c r="D8069" s="187">
        <v>0.76845457029859698</v>
      </c>
      <c r="E8069" s="187">
        <v>2.6724606709376699</v>
      </c>
    </row>
    <row r="8070" spans="1:5" x14ac:dyDescent="0.25">
      <c r="A8070" s="187">
        <v>53725.611882423203</v>
      </c>
      <c r="B8070" s="187">
        <v>1.2356691051822</v>
      </c>
      <c r="C8070" s="187">
        <v>-0.55901824760379304</v>
      </c>
      <c r="D8070" s="187">
        <v>0.76861838992569198</v>
      </c>
      <c r="E8070" s="187">
        <v>2.6725666897938001</v>
      </c>
    </row>
    <row r="8071" spans="1:5" x14ac:dyDescent="0.25">
      <c r="A8071" s="187">
        <v>53740.218683353603</v>
      </c>
      <c r="B8071" s="187">
        <v>1.28902359735517</v>
      </c>
      <c r="C8071" s="187">
        <v>-0.55897193755405505</v>
      </c>
      <c r="D8071" s="187">
        <v>0.768799955370571</v>
      </c>
      <c r="E8071" s="187">
        <v>2.6726873133355999</v>
      </c>
    </row>
    <row r="8072" spans="1:5" x14ac:dyDescent="0.25">
      <c r="A8072" s="187">
        <v>53740.951811070197</v>
      </c>
      <c r="B8072" s="187">
        <v>-0.34752400052697802</v>
      </c>
      <c r="C8072" s="187">
        <v>-0.55896958640984995</v>
      </c>
      <c r="D8072" s="187">
        <v>0.76880904132374805</v>
      </c>
      <c r="E8072" s="187">
        <v>2.67269343650488</v>
      </c>
    </row>
    <row r="8073" spans="1:5" x14ac:dyDescent="0.25">
      <c r="A8073" s="187">
        <v>53747.2777160306</v>
      </c>
      <c r="B8073" s="187">
        <v>2.82348968144712</v>
      </c>
      <c r="C8073" s="187">
        <v>-0.55894919295232703</v>
      </c>
      <c r="D8073" s="187">
        <v>0.76888733410265298</v>
      </c>
      <c r="E8073" s="187">
        <v>2.6727465445296299</v>
      </c>
    </row>
    <row r="8074" spans="1:5" x14ac:dyDescent="0.25">
      <c r="A8074" s="187">
        <v>53755.736843494698</v>
      </c>
      <c r="B8074" s="187">
        <v>2.1159888999884702</v>
      </c>
      <c r="C8074" s="187">
        <v>-0.558921625189021</v>
      </c>
      <c r="D8074" s="187">
        <v>0.76899173042546598</v>
      </c>
      <c r="E8074" s="187">
        <v>2.6728183260666198</v>
      </c>
    </row>
    <row r="8075" spans="1:5" x14ac:dyDescent="0.25">
      <c r="A8075" s="187">
        <v>53759.102664641599</v>
      </c>
      <c r="B8075" s="187">
        <v>0.49453484061705599</v>
      </c>
      <c r="C8075" s="187">
        <v>-0.55891056173885401</v>
      </c>
      <c r="D8075" s="187">
        <v>0.76903317421087602</v>
      </c>
      <c r="E8075" s="187">
        <v>2.67284713023765</v>
      </c>
    </row>
    <row r="8076" spans="1:5" x14ac:dyDescent="0.25">
      <c r="A8076" s="187">
        <v>53761.426456927104</v>
      </c>
      <c r="B8076" s="187">
        <v>0.97944779601470999</v>
      </c>
      <c r="C8076" s="187">
        <v>-0.55890289209503397</v>
      </c>
      <c r="D8076" s="187">
        <v>0.76906175596654702</v>
      </c>
      <c r="E8076" s="187">
        <v>2.6728670974578899</v>
      </c>
    </row>
    <row r="8077" spans="1:5" x14ac:dyDescent="0.25">
      <c r="A8077" s="187">
        <v>53779.273166701598</v>
      </c>
      <c r="B8077" s="187">
        <v>1.75182859075247</v>
      </c>
      <c r="C8077" s="187">
        <v>-0.55884313753026205</v>
      </c>
      <c r="D8077" s="187">
        <v>0.76928041175415796</v>
      </c>
      <c r="E8077" s="187">
        <v>2.6730226344472698</v>
      </c>
    </row>
    <row r="8078" spans="1:5" x14ac:dyDescent="0.25">
      <c r="A8078" s="187">
        <v>53785.523559803201</v>
      </c>
      <c r="B8078" s="187">
        <v>2.00011815961911</v>
      </c>
      <c r="C8078" s="187">
        <v>-0.55882185425091302</v>
      </c>
      <c r="D8078" s="187">
        <v>0.76935663574298196</v>
      </c>
      <c r="E8078" s="187">
        <v>2.6730780212381502</v>
      </c>
    </row>
    <row r="8079" spans="1:5" x14ac:dyDescent="0.25">
      <c r="A8079" s="187">
        <v>53786.005113092702</v>
      </c>
      <c r="B8079" s="187">
        <v>1.7014704927856401</v>
      </c>
      <c r="C8079" s="187">
        <v>-0.55882020686890399</v>
      </c>
      <c r="D8079" s="187">
        <v>0.769362500703894</v>
      </c>
      <c r="E8079" s="187">
        <v>2.67308230805929</v>
      </c>
    </row>
    <row r="8080" spans="1:5" x14ac:dyDescent="0.25">
      <c r="A8080" s="187">
        <v>53798.823601646203</v>
      </c>
      <c r="B8080" s="187">
        <v>0.42132231397228198</v>
      </c>
      <c r="C8080" s="187">
        <v>-0.55877595397074198</v>
      </c>
      <c r="D8080" s="187">
        <v>0.76951822098084799</v>
      </c>
      <c r="E8080" s="187">
        <v>2.6731974490303299</v>
      </c>
    </row>
    <row r="8081" spans="1:5" x14ac:dyDescent="0.25">
      <c r="A8081" s="187">
        <v>53806.861465788097</v>
      </c>
      <c r="B8081" s="187">
        <v>0.118658255251571</v>
      </c>
      <c r="C8081" s="187">
        <v>-0.55874781128097495</v>
      </c>
      <c r="D8081" s="187">
        <v>0.769615474258594</v>
      </c>
      <c r="E8081" s="187">
        <v>2.6732706591365898</v>
      </c>
    </row>
    <row r="8082" spans="1:5" x14ac:dyDescent="0.25">
      <c r="A8082" s="187">
        <v>53824.063968563802</v>
      </c>
      <c r="B8082" s="187">
        <v>1.5052007900546001</v>
      </c>
      <c r="C8082" s="187">
        <v>-0.55868656385745497</v>
      </c>
      <c r="D8082" s="187">
        <v>0.76982260572105798</v>
      </c>
      <c r="E8082" s="187">
        <v>2.6734299506067698</v>
      </c>
    </row>
    <row r="8083" spans="1:5" x14ac:dyDescent="0.25">
      <c r="A8083" s="187">
        <v>53834.922315340002</v>
      </c>
      <c r="B8083" s="187">
        <v>-0.220701906280418</v>
      </c>
      <c r="C8083" s="187">
        <v>-0.55864719246292505</v>
      </c>
      <c r="D8083" s="187">
        <v>0.76995264474587299</v>
      </c>
      <c r="E8083" s="187">
        <v>2.67353232080821</v>
      </c>
    </row>
    <row r="8084" spans="1:5" x14ac:dyDescent="0.25">
      <c r="A8084" s="187">
        <v>53854.132030137902</v>
      </c>
      <c r="B8084" s="187">
        <v>0.72090449777224597</v>
      </c>
      <c r="C8084" s="187">
        <v>-0.55857619591805396</v>
      </c>
      <c r="D8084" s="187">
        <v>0.77018137429414502</v>
      </c>
      <c r="E8084" s="187">
        <v>2.6737168687490902</v>
      </c>
    </row>
    <row r="8085" spans="1:5" x14ac:dyDescent="0.25">
      <c r="A8085" s="187">
        <v>53856.009386430102</v>
      </c>
      <c r="B8085" s="187">
        <v>1.2082895868874299</v>
      </c>
      <c r="C8085" s="187">
        <v>-0.55856916558886904</v>
      </c>
      <c r="D8085" s="187">
        <v>0.77020363753680998</v>
      </c>
      <c r="E8085" s="187">
        <v>2.6737351397857601</v>
      </c>
    </row>
    <row r="8086" spans="1:5" x14ac:dyDescent="0.25">
      <c r="A8086" s="187">
        <v>53864.912200544502</v>
      </c>
      <c r="B8086" s="187">
        <v>1.15974805291599</v>
      </c>
      <c r="C8086" s="187">
        <v>-0.55853560411483305</v>
      </c>
      <c r="D8086" s="187">
        <v>0.77030899631588501</v>
      </c>
      <c r="E8086" s="187">
        <v>2.6738223535548298</v>
      </c>
    </row>
    <row r="8087" spans="1:5" x14ac:dyDescent="0.25">
      <c r="A8087" s="187">
        <v>53867.125477544199</v>
      </c>
      <c r="B8087" s="187">
        <v>1.9728146291584601</v>
      </c>
      <c r="C8087" s="187">
        <v>-0.55852720369187503</v>
      </c>
      <c r="D8087" s="187">
        <v>0.77033513313694801</v>
      </c>
      <c r="E8087" s="187">
        <v>2.6738441808742799</v>
      </c>
    </row>
    <row r="8088" spans="1:5" x14ac:dyDescent="0.25">
      <c r="A8088" s="187">
        <v>53868.289903667603</v>
      </c>
      <c r="B8088" s="187">
        <v>1.1531794681449401</v>
      </c>
      <c r="C8088" s="187">
        <v>-0.55852277506217596</v>
      </c>
      <c r="D8088" s="187">
        <v>0.77034887506145899</v>
      </c>
      <c r="E8088" s="187">
        <v>2.67385568768541</v>
      </c>
    </row>
    <row r="8089" spans="1:5" x14ac:dyDescent="0.25">
      <c r="A8089" s="187">
        <v>53880.823597222901</v>
      </c>
      <c r="B8089" s="187">
        <v>0.90645142674061796</v>
      </c>
      <c r="C8089" s="187">
        <v>-0.55847470984480696</v>
      </c>
      <c r="D8089" s="187">
        <v>0.77049640305876799</v>
      </c>
      <c r="E8089" s="187">
        <v>2.6739805585229299</v>
      </c>
    </row>
    <row r="8090" spans="1:5" x14ac:dyDescent="0.25">
      <c r="A8090" s="187">
        <v>53888.315512193803</v>
      </c>
      <c r="B8090" s="187">
        <v>0.64867964518868804</v>
      </c>
      <c r="C8090" s="187">
        <v>-0.55844563364325595</v>
      </c>
      <c r="D8090" s="187">
        <v>0.77058424889910904</v>
      </c>
      <c r="E8090" s="187">
        <v>2.6740560828338902</v>
      </c>
    </row>
    <row r="8091" spans="1:5" x14ac:dyDescent="0.25">
      <c r="A8091" s="187">
        <v>53904.284925765802</v>
      </c>
      <c r="B8091" s="187">
        <v>0.76035640112563896</v>
      </c>
      <c r="C8091" s="187">
        <v>-0.55838279562045401</v>
      </c>
      <c r="D8091" s="187">
        <v>0.77077065787472498</v>
      </c>
      <c r="E8091" s="187">
        <v>2.6742192663084001</v>
      </c>
    </row>
    <row r="8092" spans="1:5" x14ac:dyDescent="0.25">
      <c r="A8092" s="187">
        <v>53907.839391425798</v>
      </c>
      <c r="B8092" s="187">
        <v>16.1204928776515</v>
      </c>
      <c r="C8092" s="187">
        <v>-0.558368650109201</v>
      </c>
      <c r="D8092" s="187">
        <v>0.77081199392753197</v>
      </c>
      <c r="E8092" s="187">
        <v>2.67425599394993</v>
      </c>
    </row>
    <row r="8093" spans="1:5" x14ac:dyDescent="0.25">
      <c r="A8093" s="187">
        <v>53910.887442273197</v>
      </c>
      <c r="B8093" s="187">
        <v>0.57241496378235301</v>
      </c>
      <c r="C8093" s="187">
        <v>-0.55835647390966603</v>
      </c>
      <c r="D8093" s="187">
        <v>0.770847395983845</v>
      </c>
      <c r="E8093" s="187">
        <v>2.6742876064781802</v>
      </c>
    </row>
    <row r="8094" spans="1:5" x14ac:dyDescent="0.25">
      <c r="A8094" s="187">
        <v>53924.472250485604</v>
      </c>
      <c r="B8094" s="187">
        <v>0.48628018867461098</v>
      </c>
      <c r="C8094" s="187">
        <v>-0.558301689935082</v>
      </c>
      <c r="D8094" s="187">
        <v>0.77100467815110396</v>
      </c>
      <c r="E8094" s="187">
        <v>2.6744298173992802</v>
      </c>
    </row>
    <row r="8095" spans="1:5" x14ac:dyDescent="0.25">
      <c r="A8095" s="187">
        <v>53926.943032075702</v>
      </c>
      <c r="B8095" s="187">
        <v>1.2571604706591799</v>
      </c>
      <c r="C8095" s="187">
        <v>-0.55829163545616101</v>
      </c>
      <c r="D8095" s="187">
        <v>0.77103319671663295</v>
      </c>
      <c r="E8095" s="187">
        <v>2.67445591336935</v>
      </c>
    </row>
    <row r="8096" spans="1:5" x14ac:dyDescent="0.25">
      <c r="A8096" s="187">
        <v>53934.1951633309</v>
      </c>
      <c r="B8096" s="187">
        <v>1.17834164167929</v>
      </c>
      <c r="C8096" s="187">
        <v>-0.55826196349287804</v>
      </c>
      <c r="D8096" s="187">
        <v>0.77111674794931495</v>
      </c>
      <c r="E8096" s="187">
        <v>2.67453291860995</v>
      </c>
    </row>
    <row r="8097" spans="1:5" x14ac:dyDescent="0.25">
      <c r="A8097" s="187">
        <v>53937.109995414503</v>
      </c>
      <c r="B8097" s="187">
        <v>0.52294330127800004</v>
      </c>
      <c r="C8097" s="187">
        <v>-0.55824997012771505</v>
      </c>
      <c r="D8097" s="187">
        <v>0.77115026438779299</v>
      </c>
      <c r="E8097" s="187">
        <v>2.6745640410317102</v>
      </c>
    </row>
    <row r="8098" spans="1:5" x14ac:dyDescent="0.25">
      <c r="A8098" s="187">
        <v>53939.841756836999</v>
      </c>
      <c r="B8098" s="187">
        <v>-0.56784008242936002</v>
      </c>
      <c r="C8098" s="187">
        <v>-0.55823869498880896</v>
      </c>
      <c r="D8098" s="187">
        <v>0.77118164194950201</v>
      </c>
      <c r="E8098" s="187">
        <v>2.6745932981159499</v>
      </c>
    </row>
    <row r="8099" spans="1:5" x14ac:dyDescent="0.25">
      <c r="A8099" s="187">
        <v>53977.275495200804</v>
      </c>
      <c r="B8099" s="187">
        <v>1.3009775195066999</v>
      </c>
      <c r="C8099" s="187">
        <v>-0.55808078696952101</v>
      </c>
      <c r="D8099" s="187">
        <v>0.77160833851535904</v>
      </c>
      <c r="E8099" s="187">
        <v>2.6750028857193699</v>
      </c>
    </row>
    <row r="8100" spans="1:5" x14ac:dyDescent="0.25">
      <c r="A8100" s="187">
        <v>53985.708830860996</v>
      </c>
      <c r="B8100" s="187">
        <v>-0.43789767104454003</v>
      </c>
      <c r="C8100" s="187">
        <v>-0.55804434032160499</v>
      </c>
      <c r="D8100" s="187">
        <v>0.77170363158549304</v>
      </c>
      <c r="E8100" s="187">
        <v>2.6750973812875101</v>
      </c>
    </row>
    <row r="8101" spans="1:5" x14ac:dyDescent="0.25">
      <c r="A8101" s="187">
        <v>54006.559932939497</v>
      </c>
      <c r="B8101" s="187">
        <v>1.0786347414406501</v>
      </c>
      <c r="C8101" s="187">
        <v>-0.55795285836944897</v>
      </c>
      <c r="D8101" s="187">
        <v>0.77193793403330102</v>
      </c>
      <c r="E8101" s="187">
        <v>2.67533450076025</v>
      </c>
    </row>
    <row r="8102" spans="1:5" x14ac:dyDescent="0.25">
      <c r="A8102" s="187">
        <v>54017.086675894403</v>
      </c>
      <c r="B8102" s="187">
        <v>-0.91614358735064805</v>
      </c>
      <c r="C8102" s="187">
        <v>-0.557905935311371</v>
      </c>
      <c r="D8102" s="187">
        <v>0.77205552031665303</v>
      </c>
      <c r="E8102" s="187">
        <v>2.67545608783445</v>
      </c>
    </row>
    <row r="8103" spans="1:5" x14ac:dyDescent="0.25">
      <c r="A8103" s="187">
        <v>54018.008751604102</v>
      </c>
      <c r="B8103" s="187">
        <v>1.54687816989171</v>
      </c>
      <c r="C8103" s="187">
        <v>-0.55790180162291902</v>
      </c>
      <c r="D8103" s="187">
        <v>0.77206579780590401</v>
      </c>
      <c r="E8103" s="187">
        <v>2.67546679787268</v>
      </c>
    </row>
    <row r="8104" spans="1:5" x14ac:dyDescent="0.25">
      <c r="A8104" s="187">
        <v>54025.887164011001</v>
      </c>
      <c r="B8104" s="187">
        <v>2.62152622475962</v>
      </c>
      <c r="C8104" s="187">
        <v>-0.55786632823083504</v>
      </c>
      <c r="D8104" s="187">
        <v>0.77215346473169899</v>
      </c>
      <c r="E8104" s="187">
        <v>2.67555869862827</v>
      </c>
    </row>
    <row r="8105" spans="1:5" x14ac:dyDescent="0.25">
      <c r="A8105" s="187">
        <v>54039.472880897803</v>
      </c>
      <c r="B8105" s="187">
        <v>1.01625758103727</v>
      </c>
      <c r="C8105" s="187">
        <v>-0.55780450946011895</v>
      </c>
      <c r="D8105" s="187">
        <v>0.77230402717288504</v>
      </c>
      <c r="E8105" s="187">
        <v>2.6757188189836199</v>
      </c>
    </row>
    <row r="8106" spans="1:5" x14ac:dyDescent="0.25">
      <c r="A8106" s="187">
        <v>54045.916146582997</v>
      </c>
      <c r="B8106" s="187">
        <v>4.7927821406266196</v>
      </c>
      <c r="C8106" s="187">
        <v>-0.55777490487215797</v>
      </c>
      <c r="D8106" s="187">
        <v>0.77237516425042796</v>
      </c>
      <c r="E8106" s="187">
        <v>2.6757954846705898</v>
      </c>
    </row>
    <row r="8107" spans="1:5" x14ac:dyDescent="0.25">
      <c r="A8107" s="187">
        <v>54047.530239529398</v>
      </c>
      <c r="B8107" s="187">
        <v>-0.151786800743337</v>
      </c>
      <c r="C8107" s="187">
        <v>-0.55776745990634402</v>
      </c>
      <c r="D8107" s="187">
        <v>0.772392957599358</v>
      </c>
      <c r="E8107" s="187">
        <v>2.67581476306164</v>
      </c>
    </row>
    <row r="8108" spans="1:5" x14ac:dyDescent="0.25">
      <c r="A8108" s="187">
        <v>54055.316670081702</v>
      </c>
      <c r="B8108" s="187">
        <v>1.0566586408643901</v>
      </c>
      <c r="C8108" s="187">
        <v>-0.55773138350195695</v>
      </c>
      <c r="D8108" s="187">
        <v>0.77247864112169395</v>
      </c>
      <c r="E8108" s="187">
        <v>2.6759081726835601</v>
      </c>
    </row>
    <row r="8109" spans="1:5" x14ac:dyDescent="0.25">
      <c r="A8109" s="187">
        <v>54067.840336484303</v>
      </c>
      <c r="B8109" s="187">
        <v>0.19795304022718299</v>
      </c>
      <c r="C8109" s="187">
        <v>-0.55767279755572097</v>
      </c>
      <c r="D8109" s="187">
        <v>0.772615927528844</v>
      </c>
      <c r="E8109" s="187">
        <v>2.6760598343729498</v>
      </c>
    </row>
    <row r="8110" spans="1:5" x14ac:dyDescent="0.25">
      <c r="A8110" s="187">
        <v>54086.577652620901</v>
      </c>
      <c r="B8110" s="187">
        <v>0.90158612304782604</v>
      </c>
      <c r="C8110" s="187">
        <v>-0.55758385686142298</v>
      </c>
      <c r="D8110" s="187">
        <v>0.77282012390584798</v>
      </c>
      <c r="E8110" s="187">
        <v>2.67629000518422</v>
      </c>
    </row>
    <row r="8111" spans="1:5" x14ac:dyDescent="0.25">
      <c r="A8111" s="187">
        <v>54087.598766562798</v>
      </c>
      <c r="B8111" s="187">
        <v>0.73966768654725401</v>
      </c>
      <c r="C8111" s="187">
        <v>-0.55757896570966803</v>
      </c>
      <c r="D8111" s="187">
        <v>0.77283121056260096</v>
      </c>
      <c r="E8111" s="187">
        <v>2.6763026606192102</v>
      </c>
    </row>
    <row r="8112" spans="1:5" x14ac:dyDescent="0.25">
      <c r="A8112" s="187">
        <v>54087.708371653702</v>
      </c>
      <c r="B8112" s="187">
        <v>1.82649298616102</v>
      </c>
      <c r="C8112" s="187">
        <v>-0.55757844042842397</v>
      </c>
      <c r="D8112" s="187">
        <v>0.77283240033767797</v>
      </c>
      <c r="E8112" s="187">
        <v>2.6763040197242298</v>
      </c>
    </row>
    <row r="8113" spans="1:5" x14ac:dyDescent="0.25">
      <c r="A8113" s="187">
        <v>54092.035262308498</v>
      </c>
      <c r="B8113" s="187">
        <v>1.4455067850164001</v>
      </c>
      <c r="C8113" s="187">
        <v>-0.55755766187176103</v>
      </c>
      <c r="D8113" s="187">
        <v>0.77287933008624399</v>
      </c>
      <c r="E8113" s="187">
        <v>2.6763577795167599</v>
      </c>
    </row>
    <row r="8114" spans="1:5" x14ac:dyDescent="0.25">
      <c r="A8114" s="187">
        <v>54093.6480461514</v>
      </c>
      <c r="B8114" s="187">
        <v>2.01177865112028</v>
      </c>
      <c r="C8114" s="187">
        <v>-0.55754989603747995</v>
      </c>
      <c r="D8114" s="187">
        <v>0.77289680294869501</v>
      </c>
      <c r="E8114" s="187">
        <v>2.6763778706768102</v>
      </c>
    </row>
    <row r="8115" spans="1:5" x14ac:dyDescent="0.25">
      <c r="A8115" s="187">
        <v>54108.028257191298</v>
      </c>
      <c r="B8115" s="187">
        <v>4.5308485639550297E-2</v>
      </c>
      <c r="C8115" s="187">
        <v>-0.55748015101648496</v>
      </c>
      <c r="D8115" s="187">
        <v>0.77305213124769401</v>
      </c>
      <c r="E8115" s="187">
        <v>2.6765582811217898</v>
      </c>
    </row>
    <row r="8116" spans="1:5" x14ac:dyDescent="0.25">
      <c r="A8116" s="187">
        <v>54109.156727786998</v>
      </c>
      <c r="B8116" s="187">
        <v>2.3449465927976698</v>
      </c>
      <c r="C8116" s="187">
        <v>-0.55747463972507805</v>
      </c>
      <c r="D8116" s="187">
        <v>0.77306428505507996</v>
      </c>
      <c r="E8116" s="187">
        <v>2.6765725350855898</v>
      </c>
    </row>
    <row r="8117" spans="1:5" x14ac:dyDescent="0.25">
      <c r="A8117" s="187">
        <v>54114.701013531201</v>
      </c>
      <c r="B8117" s="187">
        <v>-0.38083226612256599</v>
      </c>
      <c r="C8117" s="187">
        <v>-0.55744748175411096</v>
      </c>
      <c r="D8117" s="187">
        <v>0.77312392331841495</v>
      </c>
      <c r="E8117" s="187">
        <v>2.6766427696661101</v>
      </c>
    </row>
    <row r="8118" spans="1:5" x14ac:dyDescent="0.25">
      <c r="A8118" s="187">
        <v>54117.503488609698</v>
      </c>
      <c r="B8118" s="187">
        <v>0.32272560875334899</v>
      </c>
      <c r="C8118" s="187">
        <v>-0.55743370335779896</v>
      </c>
      <c r="D8118" s="187">
        <v>0.77315402164857605</v>
      </c>
      <c r="E8118" s="187">
        <v>2.6766783997279302</v>
      </c>
    </row>
    <row r="8119" spans="1:5" x14ac:dyDescent="0.25">
      <c r="A8119" s="187">
        <v>54119.611878738702</v>
      </c>
      <c r="B8119" s="187">
        <v>1.52119095809533</v>
      </c>
      <c r="C8119" s="187">
        <v>-0.55742331495664699</v>
      </c>
      <c r="D8119" s="187">
        <v>0.77317664476789305</v>
      </c>
      <c r="E8119" s="187">
        <v>2.6767052621733298</v>
      </c>
    </row>
    <row r="8120" spans="1:5" x14ac:dyDescent="0.25">
      <c r="A8120" s="187">
        <v>54129.582529531399</v>
      </c>
      <c r="B8120" s="187">
        <v>5.5813544097227399E-2</v>
      </c>
      <c r="C8120" s="187">
        <v>-0.55737392668905295</v>
      </c>
      <c r="D8120" s="187">
        <v>0.77328338894858895</v>
      </c>
      <c r="E8120" s="187">
        <v>2.6768329556391901</v>
      </c>
    </row>
    <row r="8121" spans="1:5" x14ac:dyDescent="0.25">
      <c r="A8121" s="187">
        <v>54138.388048718502</v>
      </c>
      <c r="B8121" s="187">
        <v>-0.36589029269808998</v>
      </c>
      <c r="C8121" s="187">
        <v>-0.55732995187090995</v>
      </c>
      <c r="D8121" s="187">
        <v>0.77337732927677405</v>
      </c>
      <c r="E8121" s="187">
        <v>2.6769466314721</v>
      </c>
    </row>
    <row r="8122" spans="1:5" x14ac:dyDescent="0.25">
      <c r="A8122" s="187">
        <v>54142.069206804998</v>
      </c>
      <c r="B8122" s="187">
        <v>2.5386918588685199</v>
      </c>
      <c r="C8122" s="187">
        <v>-0.55731146884152205</v>
      </c>
      <c r="D8122" s="187">
        <v>0.77341650971249698</v>
      </c>
      <c r="E8122" s="187">
        <v>2.6769944045750398</v>
      </c>
    </row>
    <row r="8123" spans="1:5" x14ac:dyDescent="0.25">
      <c r="A8123" s="187">
        <v>54149.932918368002</v>
      </c>
      <c r="B8123" s="187">
        <v>0.27241198134047001</v>
      </c>
      <c r="C8123" s="187">
        <v>-0.55727178949658696</v>
      </c>
      <c r="D8123" s="187">
        <v>0.77350002722892897</v>
      </c>
      <c r="E8123" s="187">
        <v>2.6770969520336401</v>
      </c>
    </row>
    <row r="8124" spans="1:5" x14ac:dyDescent="0.25">
      <c r="A8124" s="187">
        <v>54159.103636796703</v>
      </c>
      <c r="B8124" s="187">
        <v>0.41597277214795098</v>
      </c>
      <c r="C8124" s="187">
        <v>-0.55722517885060696</v>
      </c>
      <c r="D8124" s="187">
        <v>0.773597117407409</v>
      </c>
      <c r="E8124" s="187">
        <v>2.6772173923324099</v>
      </c>
    </row>
    <row r="8125" spans="1:5" x14ac:dyDescent="0.25">
      <c r="A8125" s="187">
        <v>54161.1451983152</v>
      </c>
      <c r="B8125" s="187">
        <v>0.168525869260927</v>
      </c>
      <c r="C8125" s="187">
        <v>-0.55721475331248105</v>
      </c>
      <c r="D8125" s="187">
        <v>0.77361868630526398</v>
      </c>
      <c r="E8125" s="187">
        <v>2.6772443285523502</v>
      </c>
    </row>
    <row r="8126" spans="1:5" x14ac:dyDescent="0.25">
      <c r="A8126" s="187">
        <v>54161.983326899397</v>
      </c>
      <c r="B8126" s="187">
        <v>1.3037307580683799</v>
      </c>
      <c r="C8126" s="187">
        <v>-0.55721046810207298</v>
      </c>
      <c r="D8126" s="187">
        <v>0.77362753631005499</v>
      </c>
      <c r="E8126" s="187">
        <v>2.6772553998322901</v>
      </c>
    </row>
    <row r="8127" spans="1:5" x14ac:dyDescent="0.25">
      <c r="A8127" s="187">
        <v>54176.541533879797</v>
      </c>
      <c r="B8127" s="187">
        <v>0.50307081988634195</v>
      </c>
      <c r="C8127" s="187">
        <v>-0.55713555392862002</v>
      </c>
      <c r="D8127" s="187">
        <v>0.77378082094739598</v>
      </c>
      <c r="E8127" s="187">
        <v>2.67744891841435</v>
      </c>
    </row>
    <row r="8128" spans="1:5" x14ac:dyDescent="0.25">
      <c r="A8128" s="187">
        <v>54182.343529951897</v>
      </c>
      <c r="B8128" s="187">
        <v>0.83146794662116696</v>
      </c>
      <c r="C8128" s="187">
        <v>-0.55710544501818104</v>
      </c>
      <c r="D8128" s="187">
        <v>0.77384168014121102</v>
      </c>
      <c r="E8128" s="187">
        <v>2.6775266800232398</v>
      </c>
    </row>
    <row r="8129" spans="1:5" x14ac:dyDescent="0.25">
      <c r="A8129" s="187">
        <v>54184.311944238601</v>
      </c>
      <c r="B8129" s="187">
        <v>0.46190917452186803</v>
      </c>
      <c r="C8129" s="187">
        <v>-0.55709519745180602</v>
      </c>
      <c r="D8129" s="187">
        <v>0.77386229780354499</v>
      </c>
      <c r="E8129" s="187">
        <v>2.6775531441204201</v>
      </c>
    </row>
    <row r="8130" spans="1:5" x14ac:dyDescent="0.25">
      <c r="A8130" s="187">
        <v>54187.177552599002</v>
      </c>
      <c r="B8130" s="187">
        <v>0.419514151605616</v>
      </c>
      <c r="C8130" s="187">
        <v>-0.55708024953500301</v>
      </c>
      <c r="D8130" s="187">
        <v>0.773892286022556</v>
      </c>
      <c r="E8130" s="187">
        <v>2.6775917448862701</v>
      </c>
    </row>
    <row r="8131" spans="1:5" x14ac:dyDescent="0.25">
      <c r="A8131" s="187">
        <v>54192.809161712503</v>
      </c>
      <c r="B8131" s="187">
        <v>1.67272752073069</v>
      </c>
      <c r="C8131" s="187">
        <v>-0.55705077127337599</v>
      </c>
      <c r="D8131" s="187">
        <v>0.77395112740079097</v>
      </c>
      <c r="E8131" s="187">
        <v>2.6776678615945699</v>
      </c>
    </row>
    <row r="8132" spans="1:5" x14ac:dyDescent="0.25">
      <c r="A8132" s="187">
        <v>54192.832994220698</v>
      </c>
      <c r="B8132" s="187">
        <v>0.74239984006478899</v>
      </c>
      <c r="C8132" s="187">
        <v>-0.557050646236672</v>
      </c>
      <c r="D8132" s="187">
        <v>0.77395137615203002</v>
      </c>
      <c r="E8132" s="187">
        <v>2.6776681844372598</v>
      </c>
    </row>
    <row r="8133" spans="1:5" x14ac:dyDescent="0.25">
      <c r="A8133" s="187">
        <v>54210.751259427198</v>
      </c>
      <c r="B8133" s="187">
        <v>0.431336402387132</v>
      </c>
      <c r="C8133" s="187">
        <v>-0.55695595503079298</v>
      </c>
      <c r="D8133" s="187">
        <v>0.77413777848070298</v>
      </c>
      <c r="E8133" s="187">
        <v>2.6779126312263801</v>
      </c>
    </row>
    <row r="8134" spans="1:5" x14ac:dyDescent="0.25">
      <c r="A8134" s="187">
        <v>54212.452463795198</v>
      </c>
      <c r="B8134" s="187">
        <v>3.4514049301318099</v>
      </c>
      <c r="C8134" s="187">
        <v>-0.556946893981491</v>
      </c>
      <c r="D8134" s="187">
        <v>0.77415541192306003</v>
      </c>
      <c r="E8134" s="187">
        <v>2.6779360178391198</v>
      </c>
    </row>
    <row r="8135" spans="1:5" x14ac:dyDescent="0.25">
      <c r="A8135" s="187">
        <v>54219.582728235699</v>
      </c>
      <c r="B8135" s="187">
        <v>0.92414352531118305</v>
      </c>
      <c r="C8135" s="187">
        <v>-0.55690878304592495</v>
      </c>
      <c r="D8135" s="187">
        <v>0.77422919875989504</v>
      </c>
      <c r="E8135" s="187">
        <v>2.6780343735532401</v>
      </c>
    </row>
    <row r="8136" spans="1:5" x14ac:dyDescent="0.25">
      <c r="A8136" s="187">
        <v>54220.407442880998</v>
      </c>
      <c r="B8136" s="187">
        <v>0.86546550111121801</v>
      </c>
      <c r="C8136" s="187">
        <v>-0.55690436110541497</v>
      </c>
      <c r="D8136" s="187">
        <v>0.77423772072826402</v>
      </c>
      <c r="E8136" s="187">
        <v>2.6780457846639001</v>
      </c>
    </row>
    <row r="8137" spans="1:5" x14ac:dyDescent="0.25">
      <c r="A8137" s="187">
        <v>54231.992917468102</v>
      </c>
      <c r="B8137" s="187">
        <v>1.1216253722393099</v>
      </c>
      <c r="C8137" s="187">
        <v>-0.55684193867546405</v>
      </c>
      <c r="D8137" s="187">
        <v>0.774357162935014</v>
      </c>
      <c r="E8137" s="187">
        <v>2.67820684957448</v>
      </c>
    </row>
    <row r="8138" spans="1:5" x14ac:dyDescent="0.25">
      <c r="A8138" s="187">
        <v>54238.947801267102</v>
      </c>
      <c r="B8138" s="187">
        <v>1.21804339844322E-2</v>
      </c>
      <c r="C8138" s="187">
        <v>-0.55680419397549696</v>
      </c>
      <c r="D8138" s="187">
        <v>0.77442862119697997</v>
      </c>
      <c r="E8138" s="187">
        <v>2.6783042216594599</v>
      </c>
    </row>
    <row r="8139" spans="1:5" x14ac:dyDescent="0.25">
      <c r="A8139" s="187">
        <v>54261.200862785103</v>
      </c>
      <c r="B8139" s="187">
        <v>1.60457030168015</v>
      </c>
      <c r="C8139" s="187">
        <v>-0.55668205948777205</v>
      </c>
      <c r="D8139" s="187">
        <v>0.77465603952722994</v>
      </c>
      <c r="E8139" s="187">
        <v>2.67861920473432</v>
      </c>
    </row>
    <row r="8140" spans="1:5" x14ac:dyDescent="0.25">
      <c r="A8140" s="187">
        <v>54269.835307882298</v>
      </c>
      <c r="B8140" s="187">
        <v>0.12632823902982701</v>
      </c>
      <c r="C8140" s="187">
        <v>-0.55663411151852804</v>
      </c>
      <c r="D8140" s="187">
        <v>0.77474378259121601</v>
      </c>
      <c r="E8140" s="187">
        <v>2.6787428228573398</v>
      </c>
    </row>
    <row r="8141" spans="1:5" x14ac:dyDescent="0.25">
      <c r="A8141" s="187">
        <v>54304.772895087801</v>
      </c>
      <c r="B8141" s="187">
        <v>0.93672155448654104</v>
      </c>
      <c r="C8141" s="187">
        <v>-0.55643693083465695</v>
      </c>
      <c r="D8141" s="187">
        <v>0.77509600985996996</v>
      </c>
      <c r="E8141" s="187">
        <v>2.6792509601223302</v>
      </c>
    </row>
    <row r="8142" spans="1:5" x14ac:dyDescent="0.25">
      <c r="A8142" s="187">
        <v>54306.931355778797</v>
      </c>
      <c r="B8142" s="187">
        <v>-0.135734879239502</v>
      </c>
      <c r="C8142" s="187">
        <v>-0.55642458293240504</v>
      </c>
      <c r="D8142" s="187">
        <v>0.77511762418603902</v>
      </c>
      <c r="E8142" s="187">
        <v>2.67928276869474</v>
      </c>
    </row>
    <row r="8143" spans="1:5" x14ac:dyDescent="0.25">
      <c r="A8143" s="187">
        <v>54348.404385999798</v>
      </c>
      <c r="B8143" s="187">
        <v>-3.2596253636474302E-2</v>
      </c>
      <c r="C8143" s="187">
        <v>-0.55618360342536399</v>
      </c>
      <c r="D8143" s="187">
        <v>0.77552966437683002</v>
      </c>
      <c r="E8143" s="187">
        <v>2.6799032565164</v>
      </c>
    </row>
    <row r="8144" spans="1:5" x14ac:dyDescent="0.25">
      <c r="A8144" s="187">
        <v>54350.793503190398</v>
      </c>
      <c r="B8144" s="187">
        <v>-0.563439249895337</v>
      </c>
      <c r="C8144" s="187">
        <v>-0.55616950661875797</v>
      </c>
      <c r="D8144" s="187">
        <v>0.775553213363949</v>
      </c>
      <c r="E8144" s="187">
        <v>2.6799395372480199</v>
      </c>
    </row>
    <row r="8145" spans="1:5" x14ac:dyDescent="0.25">
      <c r="A8145" s="187">
        <v>54351.526076287002</v>
      </c>
      <c r="B8145" s="187">
        <v>4.8797776874098801E-2</v>
      </c>
      <c r="C8145" s="187">
        <v>-0.55616517945721999</v>
      </c>
      <c r="D8145" s="187">
        <v>0.77556043012011</v>
      </c>
      <c r="E8145" s="187">
        <v>2.6799506736322498</v>
      </c>
    </row>
    <row r="8146" spans="1:5" x14ac:dyDescent="0.25">
      <c r="A8146" s="187">
        <v>54368.105808325301</v>
      </c>
      <c r="B8146" s="187">
        <v>0.42029399846439702</v>
      </c>
      <c r="C8146" s="187">
        <v>-0.55606666134955296</v>
      </c>
      <c r="D8146" s="187">
        <v>0.775723254573222</v>
      </c>
      <c r="E8146" s="187">
        <v>2.6802041737366999</v>
      </c>
    </row>
    <row r="8147" spans="1:5" x14ac:dyDescent="0.25">
      <c r="A8147" s="187">
        <v>54386.100287746303</v>
      </c>
      <c r="B8147" s="187">
        <v>1.21803653831556</v>
      </c>
      <c r="C8147" s="187">
        <v>-0.55595847283731104</v>
      </c>
      <c r="D8147" s="187">
        <v>0.77589888239049598</v>
      </c>
      <c r="E8147" s="187">
        <v>2.6804824557978102</v>
      </c>
    </row>
    <row r="8148" spans="1:5" x14ac:dyDescent="0.25">
      <c r="A8148" s="187">
        <v>54400.254842693699</v>
      </c>
      <c r="B8148" s="187">
        <v>0.48308155831833199</v>
      </c>
      <c r="C8148" s="187">
        <v>-0.55587245085130998</v>
      </c>
      <c r="D8148" s="187">
        <v>0.77603624214338496</v>
      </c>
      <c r="E8148" s="187">
        <v>2.68070364609334</v>
      </c>
    </row>
    <row r="8149" spans="1:5" x14ac:dyDescent="0.25">
      <c r="A8149" s="187">
        <v>54405.542906301103</v>
      </c>
      <c r="B8149" s="187">
        <v>1.31919403752836</v>
      </c>
      <c r="C8149" s="187">
        <v>-0.55584010629188896</v>
      </c>
      <c r="D8149" s="187">
        <v>0.77608738179827996</v>
      </c>
      <c r="E8149" s="187">
        <v>2.68078679727572</v>
      </c>
    </row>
    <row r="8150" spans="1:5" x14ac:dyDescent="0.25">
      <c r="A8150" s="187">
        <v>54410.782284757501</v>
      </c>
      <c r="B8150" s="187">
        <v>-7.6381482901821701E-2</v>
      </c>
      <c r="C8150" s="187">
        <v>-0.55580794859966298</v>
      </c>
      <c r="D8150" s="187">
        <v>0.77613795603422098</v>
      </c>
      <c r="E8150" s="187">
        <v>2.6808694588173498</v>
      </c>
    </row>
    <row r="8151" spans="1:5" x14ac:dyDescent="0.25">
      <c r="A8151" s="187">
        <v>54414.005912742497</v>
      </c>
      <c r="B8151" s="187">
        <v>0.57623354247275904</v>
      </c>
      <c r="C8151" s="187">
        <v>-0.55578810817189706</v>
      </c>
      <c r="D8151" s="187">
        <v>0.77616902614088101</v>
      </c>
      <c r="E8151" s="187">
        <v>2.6809204541677398</v>
      </c>
    </row>
    <row r="8152" spans="1:5" x14ac:dyDescent="0.25">
      <c r="A8152" s="187">
        <v>54421.635843429103</v>
      </c>
      <c r="B8152" s="187">
        <v>0.40277744649017699</v>
      </c>
      <c r="C8152" s="187">
        <v>-0.55574098225146096</v>
      </c>
      <c r="D8152" s="187">
        <v>0.77624242407507404</v>
      </c>
      <c r="E8152" s="187">
        <v>2.68104156672532</v>
      </c>
    </row>
    <row r="8153" spans="1:5" x14ac:dyDescent="0.25">
      <c r="A8153" s="187">
        <v>54421.863008657398</v>
      </c>
      <c r="B8153" s="187">
        <v>0.45912987733363098</v>
      </c>
      <c r="C8153" s="187">
        <v>-0.55573957560007703</v>
      </c>
      <c r="D8153" s="187">
        <v>0.77624460630880898</v>
      </c>
      <c r="E8153" s="187">
        <v>2.68104518148529</v>
      </c>
    </row>
    <row r="8154" spans="1:5" x14ac:dyDescent="0.25">
      <c r="A8154" s="187">
        <v>54422.9157775645</v>
      </c>
      <c r="B8154" s="187">
        <v>1.01480437902295</v>
      </c>
      <c r="C8154" s="187">
        <v>-0.55573305395253303</v>
      </c>
      <c r="D8154" s="187">
        <v>0.77625471731064699</v>
      </c>
      <c r="E8154" s="187">
        <v>2.6810619403417202</v>
      </c>
    </row>
    <row r="8155" spans="1:5" x14ac:dyDescent="0.25">
      <c r="A8155" s="187">
        <v>54427.737537729598</v>
      </c>
      <c r="B8155" s="187">
        <v>1.0077601317274301</v>
      </c>
      <c r="C8155" s="187">
        <v>-0.55570312765331797</v>
      </c>
      <c r="D8155" s="187">
        <v>0.77630097841323198</v>
      </c>
      <c r="E8155" s="187">
        <v>2.6811388379496499</v>
      </c>
    </row>
    <row r="8156" spans="1:5" x14ac:dyDescent="0.25">
      <c r="A8156" s="187">
        <v>54431.647309105603</v>
      </c>
      <c r="B8156" s="187">
        <v>0.72246347617086504</v>
      </c>
      <c r="C8156" s="187">
        <v>-0.55567879338750603</v>
      </c>
      <c r="D8156" s="187">
        <v>0.77633843189526097</v>
      </c>
      <c r="E8156" s="187">
        <v>2.6812013606263498</v>
      </c>
    </row>
    <row r="8157" spans="1:5" x14ac:dyDescent="0.25">
      <c r="A8157" s="187">
        <v>54434.977904254403</v>
      </c>
      <c r="B8157" s="187">
        <v>5.26287824380356E-2</v>
      </c>
      <c r="C8157" s="187">
        <v>-0.55565801574702101</v>
      </c>
      <c r="D8157" s="187">
        <v>0.77637029646449196</v>
      </c>
      <c r="E8157" s="187">
        <v>2.68125474103838</v>
      </c>
    </row>
    <row r="8158" spans="1:5" x14ac:dyDescent="0.25">
      <c r="A8158" s="187">
        <v>54437.980805000501</v>
      </c>
      <c r="B8158" s="187">
        <v>0.29131046860779702</v>
      </c>
      <c r="C8158" s="187">
        <v>-0.55563924446568702</v>
      </c>
      <c r="D8158" s="187">
        <v>0.77639899385734601</v>
      </c>
      <c r="E8158" s="187">
        <v>2.6813029635889101</v>
      </c>
    </row>
    <row r="8159" spans="1:5" x14ac:dyDescent="0.25">
      <c r="A8159" s="187">
        <v>54450.226981662097</v>
      </c>
      <c r="B8159" s="187">
        <v>1.3352683673568699</v>
      </c>
      <c r="C8159" s="187">
        <v>-0.55556232117353699</v>
      </c>
      <c r="D8159" s="187">
        <v>0.77651571164414401</v>
      </c>
      <c r="E8159" s="187">
        <v>2.68150054362685</v>
      </c>
    </row>
    <row r="8160" spans="1:5" x14ac:dyDescent="0.25">
      <c r="A8160" s="187">
        <v>54454.3925231147</v>
      </c>
      <c r="B8160" s="187">
        <v>-0.18874354278094499</v>
      </c>
      <c r="C8160" s="187">
        <v>-0.55553601981054301</v>
      </c>
      <c r="D8160" s="187">
        <v>0.77655529892497999</v>
      </c>
      <c r="E8160" s="187">
        <v>2.6815680876605601</v>
      </c>
    </row>
    <row r="8161" spans="1:5" x14ac:dyDescent="0.25">
      <c r="A8161" s="187">
        <v>54455.834612076098</v>
      </c>
      <c r="B8161" s="187">
        <v>-0.27571260524380498</v>
      </c>
      <c r="C8161" s="187">
        <v>-0.55552689836828595</v>
      </c>
      <c r="D8161" s="187">
        <v>0.77656899036397897</v>
      </c>
      <c r="E8161" s="187">
        <v>2.68159151085211</v>
      </c>
    </row>
    <row r="8162" spans="1:5" x14ac:dyDescent="0.25">
      <c r="A8162" s="187">
        <v>54472.774521125903</v>
      </c>
      <c r="B8162" s="187">
        <v>1.3250107843622201</v>
      </c>
      <c r="C8162" s="187">
        <v>-0.55541913417210198</v>
      </c>
      <c r="D8162" s="187">
        <v>0.77672930433008003</v>
      </c>
      <c r="E8162" s="187">
        <v>2.6818681864783702</v>
      </c>
    </row>
    <row r="8163" spans="1:5" x14ac:dyDescent="0.25">
      <c r="A8163" s="187">
        <v>54473.260730644703</v>
      </c>
      <c r="B8163" s="187">
        <v>0.69175865400321601</v>
      </c>
      <c r="C8163" s="187">
        <v>-0.55541602437550397</v>
      </c>
      <c r="D8163" s="187">
        <v>0.77673389166658102</v>
      </c>
      <c r="E8163" s="187">
        <v>2.6818761691241102</v>
      </c>
    </row>
    <row r="8164" spans="1:5" x14ac:dyDescent="0.25">
      <c r="A8164" s="187">
        <v>54507.6236790943</v>
      </c>
      <c r="B8164" s="187">
        <v>0.192194819515738</v>
      </c>
      <c r="C8164" s="187">
        <v>-0.55519388342042497</v>
      </c>
      <c r="D8164" s="187">
        <v>0.77705614526023403</v>
      </c>
      <c r="E8164" s="187">
        <v>2.6824461744224299</v>
      </c>
    </row>
    <row r="8165" spans="1:5" x14ac:dyDescent="0.25">
      <c r="A8165" s="187">
        <v>54523.442385863498</v>
      </c>
      <c r="B8165" s="187">
        <v>-0.31392938333298898</v>
      </c>
      <c r="C8165" s="187">
        <v>-0.55509006866490795</v>
      </c>
      <c r="D8165" s="187">
        <v>0.77720320835059897</v>
      </c>
      <c r="E8165" s="187">
        <v>2.68271241393195</v>
      </c>
    </row>
    <row r="8166" spans="1:5" x14ac:dyDescent="0.25">
      <c r="A8166" s="187">
        <v>54554.031195671399</v>
      </c>
      <c r="B8166" s="187">
        <v>0.16125164529532399</v>
      </c>
      <c r="C8166" s="187">
        <v>-0.55488656325901098</v>
      </c>
      <c r="D8166" s="187">
        <v>0.77748532914813795</v>
      </c>
      <c r="E8166" s="187">
        <v>2.68323405057316</v>
      </c>
    </row>
    <row r="8167" spans="1:5" x14ac:dyDescent="0.25">
      <c r="A8167" s="187">
        <v>54556.413074922399</v>
      </c>
      <c r="B8167" s="187">
        <v>0.43915298269634501</v>
      </c>
      <c r="C8167" s="187">
        <v>-0.55487056491928999</v>
      </c>
      <c r="D8167" s="187">
        <v>0.777507173691662</v>
      </c>
      <c r="E8167" s="187">
        <v>2.6832750435844002</v>
      </c>
    </row>
    <row r="8168" spans="1:5" x14ac:dyDescent="0.25">
      <c r="A8168" s="187">
        <v>54565.255376371002</v>
      </c>
      <c r="B8168" s="187">
        <v>1.29986364408301</v>
      </c>
      <c r="C8168" s="187">
        <v>-0.55481098280499497</v>
      </c>
      <c r="D8168" s="187">
        <v>0.77758811293624197</v>
      </c>
      <c r="E8168" s="187">
        <v>2.68342769362317</v>
      </c>
    </row>
    <row r="8169" spans="1:5" x14ac:dyDescent="0.25">
      <c r="A8169" s="187">
        <v>54568.317482415099</v>
      </c>
      <c r="B8169" s="187">
        <v>-0.11015270028105199</v>
      </c>
      <c r="C8169" s="187">
        <v>-0.55479027929879998</v>
      </c>
      <c r="D8169" s="187">
        <v>0.77761608570166796</v>
      </c>
      <c r="E8169" s="187">
        <v>2.6834807292540002</v>
      </c>
    </row>
    <row r="8170" spans="1:5" x14ac:dyDescent="0.25">
      <c r="A8170" s="187">
        <v>54571.040689981601</v>
      </c>
      <c r="B8170" s="187">
        <v>1.2881976583227299</v>
      </c>
      <c r="C8170" s="187">
        <v>-0.55477183689605303</v>
      </c>
      <c r="D8170" s="187">
        <v>0.77764093817630897</v>
      </c>
      <c r="E8170" s="187">
        <v>2.68352796964755</v>
      </c>
    </row>
    <row r="8171" spans="1:5" x14ac:dyDescent="0.25">
      <c r="A8171" s="187">
        <v>54582.593891070697</v>
      </c>
      <c r="B8171" s="187">
        <v>3.06242812008905</v>
      </c>
      <c r="C8171" s="187">
        <v>-0.55469327881979202</v>
      </c>
      <c r="D8171" s="187">
        <v>0.77774612019704403</v>
      </c>
      <c r="E8171" s="187">
        <v>2.68372916502521</v>
      </c>
    </row>
    <row r="8172" spans="1:5" x14ac:dyDescent="0.25">
      <c r="A8172" s="187">
        <v>54584.442161304301</v>
      </c>
      <c r="B8172" s="187">
        <v>1.0174063769767601</v>
      </c>
      <c r="C8172" s="187">
        <v>-0.554680663756978</v>
      </c>
      <c r="D8172" s="187">
        <v>0.77776290902816603</v>
      </c>
      <c r="E8172" s="187">
        <v>2.6837614687029401</v>
      </c>
    </row>
    <row r="8173" spans="1:5" x14ac:dyDescent="0.25">
      <c r="A8173" s="187">
        <v>54585.031226060397</v>
      </c>
      <c r="B8173" s="187">
        <v>1.5498528504487701</v>
      </c>
      <c r="C8173" s="187">
        <v>-0.55467664044820897</v>
      </c>
      <c r="D8173" s="187">
        <v>0.77776825761869095</v>
      </c>
      <c r="E8173" s="187">
        <v>2.6837717710017399</v>
      </c>
    </row>
    <row r="8174" spans="1:5" x14ac:dyDescent="0.25">
      <c r="A8174" s="187">
        <v>54586.505712787701</v>
      </c>
      <c r="B8174" s="187">
        <v>1.3767030743651001</v>
      </c>
      <c r="C8174" s="187">
        <v>-0.55466656389822799</v>
      </c>
      <c r="D8174" s="187">
        <v>0.777781641003775</v>
      </c>
      <c r="E8174" s="187">
        <v>2.6837975729599699</v>
      </c>
    </row>
    <row r="8175" spans="1:5" x14ac:dyDescent="0.25">
      <c r="A8175" s="187">
        <v>54588.346482738802</v>
      </c>
      <c r="B8175" s="187">
        <v>1.46422236936397</v>
      </c>
      <c r="C8175" s="187">
        <v>-0.55465397253418103</v>
      </c>
      <c r="D8175" s="187">
        <v>0.77779833967067102</v>
      </c>
      <c r="E8175" s="187">
        <v>2.6838298131473501</v>
      </c>
    </row>
    <row r="8176" spans="1:5" x14ac:dyDescent="0.25">
      <c r="A8176" s="187">
        <v>54596.378598299903</v>
      </c>
      <c r="B8176" s="187">
        <v>0.74317242716082099</v>
      </c>
      <c r="C8176" s="187">
        <v>-0.55459887937741403</v>
      </c>
      <c r="D8176" s="187">
        <v>0.77787108248988501</v>
      </c>
      <c r="E8176" s="187">
        <v>2.6839708636474899</v>
      </c>
    </row>
    <row r="8177" spans="1:5" x14ac:dyDescent="0.25">
      <c r="A8177" s="187">
        <v>54614.195909118302</v>
      </c>
      <c r="B8177" s="187">
        <v>0.93676998548164503</v>
      </c>
      <c r="C8177" s="187">
        <v>-0.55447579203929998</v>
      </c>
      <c r="D8177" s="187">
        <v>0.77803174617183601</v>
      </c>
      <c r="E8177" s="187">
        <v>2.6842859030306498</v>
      </c>
    </row>
    <row r="8178" spans="1:5" x14ac:dyDescent="0.25">
      <c r="A8178" s="187">
        <v>54614.4498294273</v>
      </c>
      <c r="B8178" s="187">
        <v>1.1172346655288199</v>
      </c>
      <c r="C8178" s="187">
        <v>-0.55447402917147903</v>
      </c>
      <c r="D8178" s="187">
        <v>0.77803402892176499</v>
      </c>
      <c r="E8178" s="187">
        <v>2.6842904141414499</v>
      </c>
    </row>
    <row r="8179" spans="1:5" x14ac:dyDescent="0.25">
      <c r="A8179" s="187">
        <v>54617.707153946401</v>
      </c>
      <c r="B8179" s="187">
        <v>0.54541210013316899</v>
      </c>
      <c r="C8179" s="187">
        <v>-0.55445139319690795</v>
      </c>
      <c r="D8179" s="187">
        <v>0.77806329518389905</v>
      </c>
      <c r="E8179" s="187">
        <v>2.6843483364460998</v>
      </c>
    </row>
    <row r="8180" spans="1:5" x14ac:dyDescent="0.25">
      <c r="A8180" s="187">
        <v>54623.472862746399</v>
      </c>
      <c r="B8180" s="187">
        <v>-0.114543447019262</v>
      </c>
      <c r="C8180" s="187">
        <v>-0.55441122736818804</v>
      </c>
      <c r="D8180" s="187">
        <v>0.77811502074201799</v>
      </c>
      <c r="E8180" s="187">
        <v>2.68445110479291</v>
      </c>
    </row>
    <row r="8181" spans="1:5" x14ac:dyDescent="0.25">
      <c r="A8181" s="187">
        <v>54630.4601964596</v>
      </c>
      <c r="B8181" s="187">
        <v>1.1842873194635399</v>
      </c>
      <c r="C8181" s="187">
        <v>-0.55436238292240603</v>
      </c>
      <c r="D8181" s="187">
        <v>0.77817757280705802</v>
      </c>
      <c r="E8181" s="187">
        <v>2.68457606034521</v>
      </c>
    </row>
    <row r="8182" spans="1:5" x14ac:dyDescent="0.25">
      <c r="A8182" s="187">
        <v>54641.996473184998</v>
      </c>
      <c r="B8182" s="187">
        <v>0.467191577323955</v>
      </c>
      <c r="C8182" s="187">
        <v>-0.55428133660562395</v>
      </c>
      <c r="D8182" s="187">
        <v>0.77828053081381698</v>
      </c>
      <c r="E8182" s="187">
        <v>2.6847833525615399</v>
      </c>
    </row>
    <row r="8183" spans="1:5" x14ac:dyDescent="0.25">
      <c r="A8183" s="187">
        <v>54646.653421715899</v>
      </c>
      <c r="B8183" s="187">
        <v>5.4543886409378803</v>
      </c>
      <c r="C8183" s="187">
        <v>-0.55424847811087397</v>
      </c>
      <c r="D8183" s="187">
        <v>0.77832198143896703</v>
      </c>
      <c r="E8183" s="187">
        <v>2.6848673794032099</v>
      </c>
    </row>
    <row r="8184" spans="1:5" x14ac:dyDescent="0.25">
      <c r="A8184" s="187">
        <v>54651.040226399702</v>
      </c>
      <c r="B8184" s="187">
        <v>-1.1239777246446501</v>
      </c>
      <c r="C8184" s="187">
        <v>-0.55421745123377897</v>
      </c>
      <c r="D8184" s="187">
        <v>0.77836096927559795</v>
      </c>
      <c r="E8184" s="187">
        <v>2.6849467142570802</v>
      </c>
    </row>
    <row r="8185" spans="1:5" x14ac:dyDescent="0.25">
      <c r="A8185" s="187">
        <v>54660.541205775502</v>
      </c>
      <c r="B8185" s="187">
        <v>1.5631168519877101</v>
      </c>
      <c r="C8185" s="187">
        <v>-0.55415000575532103</v>
      </c>
      <c r="D8185" s="187">
        <v>0.77844521643919196</v>
      </c>
      <c r="E8185" s="187">
        <v>2.6851191433142101</v>
      </c>
    </row>
    <row r="8186" spans="1:5" x14ac:dyDescent="0.25">
      <c r="A8186" s="187">
        <v>54676.290945397697</v>
      </c>
      <c r="B8186" s="187">
        <v>2.1621282052456801</v>
      </c>
      <c r="C8186" s="187">
        <v>-0.55403745874303501</v>
      </c>
      <c r="D8186" s="187">
        <v>0.77858429487587899</v>
      </c>
      <c r="E8186" s="187">
        <v>2.6854067950366298</v>
      </c>
    </row>
    <row r="8187" spans="1:5" x14ac:dyDescent="0.25">
      <c r="A8187" s="187">
        <v>54678.333530859498</v>
      </c>
      <c r="B8187" s="187">
        <v>-1.11046679088712</v>
      </c>
      <c r="C8187" s="187">
        <v>-0.55402279480550098</v>
      </c>
      <c r="D8187" s="187">
        <v>0.77860227951091898</v>
      </c>
      <c r="E8187" s="187">
        <v>2.68544426607669</v>
      </c>
    </row>
    <row r="8188" spans="1:5" x14ac:dyDescent="0.25">
      <c r="A8188" s="187">
        <v>54708.425534512302</v>
      </c>
      <c r="B8188" s="187">
        <v>1.12188143784464</v>
      </c>
      <c r="C8188" s="187">
        <v>-0.55380496826255399</v>
      </c>
      <c r="D8188" s="187">
        <v>0.778865854558628</v>
      </c>
      <c r="E8188" s="187">
        <v>2.6860006774824399</v>
      </c>
    </row>
    <row r="8189" spans="1:5" x14ac:dyDescent="0.25">
      <c r="A8189" s="187">
        <v>54710.084796028699</v>
      </c>
      <c r="B8189" s="187">
        <v>1.7133817208717901</v>
      </c>
      <c r="C8189" s="187">
        <v>-0.55379286004230099</v>
      </c>
      <c r="D8189" s="187">
        <v>0.77888031339566499</v>
      </c>
      <c r="E8189" s="187">
        <v>2.6860315952262899</v>
      </c>
    </row>
    <row r="8190" spans="1:5" x14ac:dyDescent="0.25">
      <c r="A8190" s="187">
        <v>54750.374664246498</v>
      </c>
      <c r="B8190" s="187">
        <v>-0.216567063106332</v>
      </c>
      <c r="C8190" s="187">
        <v>-0.55349575013826902</v>
      </c>
      <c r="D8190" s="187">
        <v>0.77922904858891895</v>
      </c>
      <c r="E8190" s="187">
        <v>2.68678988240507</v>
      </c>
    </row>
    <row r="8191" spans="1:5" x14ac:dyDescent="0.25">
      <c r="A8191" s="187">
        <v>54787.0372291772</v>
      </c>
      <c r="B8191" s="187">
        <v>0.81180765221295903</v>
      </c>
      <c r="C8191" s="187">
        <v>-0.55322025472639103</v>
      </c>
      <c r="D8191" s="187">
        <v>0.77954253719931199</v>
      </c>
      <c r="E8191" s="187">
        <v>2.6874923765284802</v>
      </c>
    </row>
    <row r="8192" spans="1:5" x14ac:dyDescent="0.25">
      <c r="A8192" s="187">
        <v>54792.180632203199</v>
      </c>
      <c r="B8192" s="187">
        <v>1.1932742742662299</v>
      </c>
      <c r="C8192" s="187">
        <v>-0.55318121733960901</v>
      </c>
      <c r="D8192" s="187">
        <v>0.77958622919566301</v>
      </c>
      <c r="E8192" s="187">
        <v>2.68759187056185</v>
      </c>
    </row>
    <row r="8193" spans="1:5" x14ac:dyDescent="0.25">
      <c r="A8193" s="187">
        <v>54823.433056331298</v>
      </c>
      <c r="B8193" s="187">
        <v>0.83956908960001297</v>
      </c>
      <c r="C8193" s="187">
        <v>-0.55294198044849296</v>
      </c>
      <c r="D8193" s="187">
        <v>0.77985021899145601</v>
      </c>
      <c r="E8193" s="187">
        <v>2.6882013482625799</v>
      </c>
    </row>
    <row r="8194" spans="1:5" x14ac:dyDescent="0.25">
      <c r="A8194" s="187">
        <v>54854.381139458601</v>
      </c>
      <c r="B8194" s="187">
        <v>-0.57059847059314195</v>
      </c>
      <c r="C8194" s="187">
        <v>-0.55270164942349598</v>
      </c>
      <c r="D8194" s="187">
        <v>0.78010915677433601</v>
      </c>
      <c r="E8194" s="187">
        <v>2.6888131620622699</v>
      </c>
    </row>
    <row r="8195" spans="1:5" x14ac:dyDescent="0.25">
      <c r="A8195" s="187">
        <v>54862.919700745202</v>
      </c>
      <c r="B8195" s="187">
        <v>0.44055406949699999</v>
      </c>
      <c r="C8195" s="187">
        <v>-0.55263474694368298</v>
      </c>
      <c r="D8195" s="187">
        <v>0.780180171105467</v>
      </c>
      <c r="E8195" s="187">
        <v>2.6889833964827199</v>
      </c>
    </row>
    <row r="8196" spans="1:5" x14ac:dyDescent="0.25">
      <c r="A8196" s="187">
        <v>54873.685637607297</v>
      </c>
      <c r="B8196" s="187">
        <v>1.19822969265477</v>
      </c>
      <c r="C8196" s="187">
        <v>-0.552550027235306</v>
      </c>
      <c r="D8196" s="187">
        <v>0.78026945094966804</v>
      </c>
      <c r="E8196" s="187">
        <v>2.6891989172434498</v>
      </c>
    </row>
    <row r="8197" spans="1:5" x14ac:dyDescent="0.25">
      <c r="A8197" s="187">
        <v>54883.908313740299</v>
      </c>
      <c r="B8197" s="187">
        <v>0.47524291053759898</v>
      </c>
      <c r="C8197" s="187">
        <v>-0.55246920693422696</v>
      </c>
      <c r="D8197" s="187">
        <v>0.78035396005495195</v>
      </c>
      <c r="E8197" s="187">
        <v>2.6894044663449601</v>
      </c>
    </row>
    <row r="8198" spans="1:5" x14ac:dyDescent="0.25">
      <c r="A8198" s="187">
        <v>54893.487758941199</v>
      </c>
      <c r="B8198" s="187">
        <v>1.8931537575450901</v>
      </c>
      <c r="C8198" s="187">
        <v>-0.55239314097512804</v>
      </c>
      <c r="D8198" s="187">
        <v>0.78043291884934796</v>
      </c>
      <c r="E8198" s="187">
        <v>2.68959787763858</v>
      </c>
    </row>
    <row r="8199" spans="1:5" x14ac:dyDescent="0.25">
      <c r="A8199" s="187">
        <v>54907.7820559959</v>
      </c>
      <c r="B8199" s="187">
        <v>1.8000550640717901</v>
      </c>
      <c r="C8199" s="187">
        <v>-0.55227904318256804</v>
      </c>
      <c r="D8199" s="187">
        <v>0.78055032500852894</v>
      </c>
      <c r="E8199" s="187">
        <v>2.68988790792225</v>
      </c>
    </row>
    <row r="8200" spans="1:5" x14ac:dyDescent="0.25">
      <c r="A8200" s="187">
        <v>54914.562357475799</v>
      </c>
      <c r="B8200" s="187">
        <v>1.6859247940423501</v>
      </c>
      <c r="C8200" s="187">
        <v>-0.55222467483364901</v>
      </c>
      <c r="D8200" s="187">
        <v>0.78060584274904599</v>
      </c>
      <c r="E8200" s="187">
        <v>2.69002607397708</v>
      </c>
    </row>
    <row r="8201" spans="1:5" x14ac:dyDescent="0.25">
      <c r="A8201" s="187">
        <v>54930.3009830542</v>
      </c>
      <c r="B8201" s="187">
        <v>1.4360354641351301</v>
      </c>
      <c r="C8201" s="187">
        <v>-0.55209786168377795</v>
      </c>
      <c r="D8201" s="187">
        <v>0.78073428930321098</v>
      </c>
      <c r="E8201" s="187">
        <v>2.6903482553848499</v>
      </c>
    </row>
    <row r="8202" spans="1:5" x14ac:dyDescent="0.25">
      <c r="A8202" s="187">
        <v>54945.2168350301</v>
      </c>
      <c r="B8202" s="187">
        <v>-0.113998658121039</v>
      </c>
      <c r="C8202" s="187">
        <v>-0.55197689184895704</v>
      </c>
      <c r="D8202" s="187">
        <v>0.78085548139798799</v>
      </c>
      <c r="E8202" s="187">
        <v>2.6906554763139501</v>
      </c>
    </row>
    <row r="8203" spans="1:5" x14ac:dyDescent="0.25">
      <c r="A8203" s="187">
        <v>54947.378329058003</v>
      </c>
      <c r="B8203" s="187">
        <v>0.187636969390992</v>
      </c>
      <c r="C8203" s="187">
        <v>-0.55195929856242498</v>
      </c>
      <c r="D8203" s="187">
        <v>0.78087300050147701</v>
      </c>
      <c r="E8203" s="187">
        <v>2.6907001477562802</v>
      </c>
    </row>
    <row r="8204" spans="1:5" x14ac:dyDescent="0.25">
      <c r="A8204" s="187">
        <v>54970.422994309702</v>
      </c>
      <c r="B8204" s="187">
        <v>-0.95640800879880405</v>
      </c>
      <c r="C8204" s="187">
        <v>-0.551770737730366</v>
      </c>
      <c r="D8204" s="187">
        <v>0.78105910846990501</v>
      </c>
      <c r="E8204" s="187">
        <v>2.6911787776224498</v>
      </c>
    </row>
    <row r="8205" spans="1:5" x14ac:dyDescent="0.25">
      <c r="A8205" s="187">
        <v>54978.476421570602</v>
      </c>
      <c r="B8205" s="187">
        <v>2.3375598679949099</v>
      </c>
      <c r="C8205" s="187">
        <v>-0.55170441564046202</v>
      </c>
      <c r="D8205" s="187">
        <v>0.78112386116079102</v>
      </c>
      <c r="E8205" s="187">
        <v>2.6913470606170402</v>
      </c>
    </row>
    <row r="8206" spans="1:5" x14ac:dyDescent="0.25">
      <c r="A8206" s="187">
        <v>54978.938547552498</v>
      </c>
      <c r="B8206" s="187">
        <v>1.1266602991569801</v>
      </c>
      <c r="C8206" s="187">
        <v>-0.55170060324602899</v>
      </c>
      <c r="D8206" s="187">
        <v>0.78112757237365504</v>
      </c>
      <c r="E8206" s="187">
        <v>2.6913567330152399</v>
      </c>
    </row>
    <row r="8207" spans="1:5" x14ac:dyDescent="0.25">
      <c r="A8207" s="187">
        <v>54980.948775266399</v>
      </c>
      <c r="B8207" s="187">
        <v>1.62443910479304</v>
      </c>
      <c r="C8207" s="187">
        <v>-0.55168401108931298</v>
      </c>
      <c r="D8207" s="187">
        <v>0.78114371037164199</v>
      </c>
      <c r="E8207" s="187">
        <v>2.6913988275677099</v>
      </c>
    </row>
    <row r="8208" spans="1:5" x14ac:dyDescent="0.25">
      <c r="A8208" s="187">
        <v>54988.392489384103</v>
      </c>
      <c r="B8208" s="187">
        <v>2.0049620846308098</v>
      </c>
      <c r="C8208" s="187">
        <v>-0.55162245271622601</v>
      </c>
      <c r="D8208" s="187">
        <v>0.78120338883433404</v>
      </c>
      <c r="E8208" s="187">
        <v>2.6915549838019301</v>
      </c>
    </row>
    <row r="8209" spans="1:5" x14ac:dyDescent="0.25">
      <c r="A8209" s="187">
        <v>54989.500439430201</v>
      </c>
      <c r="B8209" s="187">
        <v>2.0857117114030999</v>
      </c>
      <c r="C8209" s="187">
        <v>-0.55161327414544903</v>
      </c>
      <c r="D8209" s="187">
        <v>0.78121226096000496</v>
      </c>
      <c r="E8209" s="187">
        <v>2.6915782647809001</v>
      </c>
    </row>
    <row r="8210" spans="1:5" x14ac:dyDescent="0.25">
      <c r="A8210" s="187">
        <v>54992.306564755097</v>
      </c>
      <c r="B8210" s="187">
        <v>1.25655077551428</v>
      </c>
      <c r="C8210" s="187">
        <v>-0.551590008894143</v>
      </c>
      <c r="D8210" s="187">
        <v>0.78123471926509502</v>
      </c>
      <c r="E8210" s="187">
        <v>2.6916372730438698</v>
      </c>
    </row>
    <row r="8211" spans="1:5" x14ac:dyDescent="0.25">
      <c r="A8211" s="187">
        <v>55008.325397913402</v>
      </c>
      <c r="B8211" s="187">
        <v>0.83359060931209605</v>
      </c>
      <c r="C8211" s="187">
        <v>-0.55145669136398101</v>
      </c>
      <c r="D8211" s="187">
        <v>0.78136258765773403</v>
      </c>
      <c r="E8211" s="187">
        <v>2.69197533057983</v>
      </c>
    </row>
    <row r="8212" spans="1:5" x14ac:dyDescent="0.25">
      <c r="A8212" s="187">
        <v>55015.279716964797</v>
      </c>
      <c r="B8212" s="187">
        <v>1.0052636485558799</v>
      </c>
      <c r="C8212" s="187">
        <v>-0.55139854570233604</v>
      </c>
      <c r="D8212" s="187">
        <v>0.78141792338440896</v>
      </c>
      <c r="E8212" s="187">
        <v>2.6921227302219699</v>
      </c>
    </row>
    <row r="8213" spans="1:5" x14ac:dyDescent="0.25">
      <c r="A8213" s="187">
        <v>55018.378447563402</v>
      </c>
      <c r="B8213" s="187">
        <v>0.93592194306879595</v>
      </c>
      <c r="C8213" s="187">
        <v>-0.55137258484274299</v>
      </c>
      <c r="D8213" s="187">
        <v>0.78144254598073903</v>
      </c>
      <c r="E8213" s="187">
        <v>2.6921885329136801</v>
      </c>
    </row>
    <row r="8214" spans="1:5" x14ac:dyDescent="0.25">
      <c r="A8214" s="187">
        <v>55031.412824296298</v>
      </c>
      <c r="B8214" s="187">
        <v>1.02130570400252</v>
      </c>
      <c r="C8214" s="187">
        <v>-0.55126303328674298</v>
      </c>
      <c r="D8214" s="187">
        <v>0.78154588897341204</v>
      </c>
      <c r="E8214" s="187">
        <v>2.6924661558735599</v>
      </c>
    </row>
    <row r="8215" spans="1:5" x14ac:dyDescent="0.25">
      <c r="A8215" s="187">
        <v>55043.753880211298</v>
      </c>
      <c r="B8215" s="187">
        <v>-0.57613751868676999</v>
      </c>
      <c r="C8215" s="187">
        <v>-0.55115878815336605</v>
      </c>
      <c r="D8215" s="187">
        <v>0.78164339769992897</v>
      </c>
      <c r="E8215" s="187">
        <v>2.6927302473053798</v>
      </c>
    </row>
    <row r="8216" spans="1:5" x14ac:dyDescent="0.25">
      <c r="A8216" s="187">
        <v>55048.629485929101</v>
      </c>
      <c r="B8216" s="187">
        <v>1.37702437497214</v>
      </c>
      <c r="C8216" s="187">
        <v>-0.55111746468755596</v>
      </c>
      <c r="D8216" s="187">
        <v>0.78168183112546197</v>
      </c>
      <c r="E8216" s="187">
        <v>2.6928349122380002</v>
      </c>
    </row>
    <row r="8217" spans="1:5" x14ac:dyDescent="0.25">
      <c r="A8217" s="187">
        <v>55052.597221904602</v>
      </c>
      <c r="B8217" s="187">
        <v>-0.53118407258734301</v>
      </c>
      <c r="C8217" s="187">
        <v>-0.55108377790185803</v>
      </c>
      <c r="D8217" s="187">
        <v>0.78171307081861396</v>
      </c>
      <c r="E8217" s="187">
        <v>2.6929202253143498</v>
      </c>
    </row>
    <row r="8218" spans="1:5" x14ac:dyDescent="0.25">
      <c r="A8218" s="187">
        <v>55053.903153668303</v>
      </c>
      <c r="B8218" s="187">
        <v>0.45992009647843901</v>
      </c>
      <c r="C8218" s="187">
        <v>-0.55107267893321898</v>
      </c>
      <c r="D8218" s="187">
        <v>0.78172334570826196</v>
      </c>
      <c r="E8218" s="187">
        <v>2.6929483320072101</v>
      </c>
    </row>
    <row r="8219" spans="1:5" x14ac:dyDescent="0.25">
      <c r="A8219" s="187">
        <v>55054.163228978403</v>
      </c>
      <c r="B8219" s="187">
        <v>2.1418330369785901</v>
      </c>
      <c r="C8219" s="187">
        <v>-0.55107046790984304</v>
      </c>
      <c r="D8219" s="187">
        <v>0.78172539151531095</v>
      </c>
      <c r="E8219" s="187">
        <v>2.6929539310252801</v>
      </c>
    </row>
    <row r="8220" spans="1:5" x14ac:dyDescent="0.25">
      <c r="A8220" s="187">
        <v>55056.026450530102</v>
      </c>
      <c r="B8220" s="187">
        <v>1.02472550090031</v>
      </c>
      <c r="C8220" s="187">
        <v>-0.55105462125330995</v>
      </c>
      <c r="D8220" s="187">
        <v>0.78174004384166795</v>
      </c>
      <c r="E8220" s="187">
        <v>2.6929940587494099</v>
      </c>
    </row>
    <row r="8221" spans="1:5" x14ac:dyDescent="0.25">
      <c r="A8221" s="187">
        <v>55057.1001238803</v>
      </c>
      <c r="B8221" s="187">
        <v>9.8144834889232202E-2</v>
      </c>
      <c r="C8221" s="187">
        <v>-0.55104548448504098</v>
      </c>
      <c r="D8221" s="187">
        <v>0.78174848386422802</v>
      </c>
      <c r="E8221" s="187">
        <v>2.69301719448845</v>
      </c>
    </row>
    <row r="8222" spans="1:5" x14ac:dyDescent="0.25">
      <c r="A8222" s="187">
        <v>55058.279329889003</v>
      </c>
      <c r="B8222" s="187">
        <v>0.13913511428855799</v>
      </c>
      <c r="C8222" s="187">
        <v>-0.55103544527286996</v>
      </c>
      <c r="D8222" s="187">
        <v>0.78175775067598496</v>
      </c>
      <c r="E8222" s="187">
        <v>2.6930426146338702</v>
      </c>
    </row>
    <row r="8223" spans="1:5" x14ac:dyDescent="0.25">
      <c r="A8223" s="187">
        <v>55068.016844136801</v>
      </c>
      <c r="B8223" s="187">
        <v>1.5692519717855899</v>
      </c>
      <c r="C8223" s="187">
        <v>-0.55095236958082605</v>
      </c>
      <c r="D8223" s="187">
        <v>0.78183416186678301</v>
      </c>
      <c r="E8223" s="187">
        <v>2.6932529403279202</v>
      </c>
    </row>
    <row r="8224" spans="1:5" x14ac:dyDescent="0.25">
      <c r="A8224" s="187">
        <v>55078.377398027602</v>
      </c>
      <c r="B8224" s="187">
        <v>4.39933391947811E-2</v>
      </c>
      <c r="C8224" s="187">
        <v>-0.550863636408357</v>
      </c>
      <c r="D8224" s="187">
        <v>0.78191524571173698</v>
      </c>
      <c r="E8224" s="187">
        <v>2.69347753201692</v>
      </c>
    </row>
    <row r="8225" spans="1:5" x14ac:dyDescent="0.25">
      <c r="A8225" s="187">
        <v>55090.3864210951</v>
      </c>
      <c r="B8225" s="187">
        <v>0.77956902507498904</v>
      </c>
      <c r="C8225" s="187">
        <v>-0.55076034525223405</v>
      </c>
      <c r="D8225" s="187">
        <v>0.78200895457415498</v>
      </c>
      <c r="E8225" s="187">
        <v>2.6937388968978899</v>
      </c>
    </row>
    <row r="8226" spans="1:5" x14ac:dyDescent="0.25">
      <c r="A8226" s="187">
        <v>55105.199411992202</v>
      </c>
      <c r="B8226" s="187">
        <v>1.4765909038660201</v>
      </c>
      <c r="C8226" s="187">
        <v>-0.550632289322178</v>
      </c>
      <c r="D8226" s="187">
        <v>0.78212413982653195</v>
      </c>
      <c r="E8226" s="187">
        <v>2.6940628149010801</v>
      </c>
    </row>
    <row r="8227" spans="1:5" x14ac:dyDescent="0.25">
      <c r="A8227" s="187">
        <v>55121.304113378297</v>
      </c>
      <c r="B8227" s="187">
        <v>-3.8330498745087198E-2</v>
      </c>
      <c r="C8227" s="187">
        <v>-0.55049225928508605</v>
      </c>
      <c r="D8227" s="187">
        <v>0.78224887090803397</v>
      </c>
      <c r="E8227" s="187">
        <v>2.6944168811363101</v>
      </c>
    </row>
    <row r="8228" spans="1:5" x14ac:dyDescent="0.25">
      <c r="A8228" s="187">
        <v>55123.982790837399</v>
      </c>
      <c r="B8228" s="187">
        <v>1.50142114671232</v>
      </c>
      <c r="C8228" s="187">
        <v>-0.55046888695942897</v>
      </c>
      <c r="D8228" s="187">
        <v>0.78226956749830201</v>
      </c>
      <c r="E8228" s="187">
        <v>2.6944759638528599</v>
      </c>
    </row>
    <row r="8229" spans="1:5" x14ac:dyDescent="0.25">
      <c r="A8229" s="187">
        <v>55135.889084277202</v>
      </c>
      <c r="B8229" s="187">
        <v>1.8252316820290599</v>
      </c>
      <c r="C8229" s="187">
        <v>-0.55036472116096202</v>
      </c>
      <c r="D8229" s="187">
        <v>0.78236139048881104</v>
      </c>
      <c r="E8229" s="187">
        <v>2.6947392342124599</v>
      </c>
    </row>
    <row r="8230" spans="1:5" x14ac:dyDescent="0.25">
      <c r="A8230" s="187">
        <v>55139.304160551903</v>
      </c>
      <c r="B8230" s="187">
        <v>0.45981725696211401</v>
      </c>
      <c r="C8230" s="187">
        <v>-0.55033475928099196</v>
      </c>
      <c r="D8230" s="187">
        <v>0.78238767711478896</v>
      </c>
      <c r="E8230" s="187">
        <v>2.6948149453883499</v>
      </c>
    </row>
    <row r="8231" spans="1:5" x14ac:dyDescent="0.25">
      <c r="A8231" s="187">
        <v>55156.977180140602</v>
      </c>
      <c r="B8231" s="187">
        <v>0.50184650305592704</v>
      </c>
      <c r="C8231" s="187">
        <v>-0.550179110123305</v>
      </c>
      <c r="D8231" s="187">
        <v>0.78252335191129196</v>
      </c>
      <c r="E8231" s="187">
        <v>2.6952081503282699</v>
      </c>
    </row>
    <row r="8232" spans="1:5" x14ac:dyDescent="0.25">
      <c r="A8232" s="187">
        <v>55165.3828004276</v>
      </c>
      <c r="B8232" s="187">
        <v>1.62219259421907</v>
      </c>
      <c r="C8232" s="187">
        <v>-0.55010473085128997</v>
      </c>
      <c r="D8232" s="187">
        <v>0.78258767273622998</v>
      </c>
      <c r="E8232" s="187">
        <v>2.6953959855646001</v>
      </c>
    </row>
    <row r="8233" spans="1:5" x14ac:dyDescent="0.25">
      <c r="A8233" s="187">
        <v>55169.4735935645</v>
      </c>
      <c r="B8233" s="187">
        <v>-0.63538926156741504</v>
      </c>
      <c r="C8233" s="187">
        <v>-0.55006845118190395</v>
      </c>
      <c r="D8233" s="187">
        <v>0.78261892784503095</v>
      </c>
      <c r="E8233" s="187">
        <v>2.6954875902691802</v>
      </c>
    </row>
    <row r="8234" spans="1:5" x14ac:dyDescent="0.25">
      <c r="A8234" s="187">
        <v>55183.018722104403</v>
      </c>
      <c r="B8234" s="187">
        <v>0.39438402133428102</v>
      </c>
      <c r="C8234" s="187">
        <v>-0.549947946155942</v>
      </c>
      <c r="D8234" s="187">
        <v>0.78272219460474302</v>
      </c>
      <c r="E8234" s="187">
        <v>2.6957917904990798</v>
      </c>
    </row>
    <row r="8235" spans="1:5" x14ac:dyDescent="0.25">
      <c r="A8235" s="187">
        <v>55186.798771023598</v>
      </c>
      <c r="B8235" s="187">
        <v>0.44934047254210402</v>
      </c>
      <c r="C8235" s="187">
        <v>-0.54991421322425205</v>
      </c>
      <c r="D8235" s="187">
        <v>0.78275095272443795</v>
      </c>
      <c r="E8235" s="187">
        <v>2.6958769258745501</v>
      </c>
    </row>
    <row r="8236" spans="1:5" x14ac:dyDescent="0.25">
      <c r="A8236" s="187">
        <v>55190.048828875297</v>
      </c>
      <c r="B8236" s="187">
        <v>-1.10698660299002E-2</v>
      </c>
      <c r="C8236" s="187">
        <v>-0.54988517387710001</v>
      </c>
      <c r="D8236" s="187">
        <v>0.78277565775509605</v>
      </c>
      <c r="E8236" s="187">
        <v>2.6959502087981102</v>
      </c>
    </row>
    <row r="8237" spans="1:5" x14ac:dyDescent="0.25">
      <c r="A8237" s="187">
        <v>55193.839943653198</v>
      </c>
      <c r="B8237" s="187">
        <v>2.17380681801653</v>
      </c>
      <c r="C8237" s="187">
        <v>-0.54985125813894398</v>
      </c>
      <c r="D8237" s="187">
        <v>0.78280445116261799</v>
      </c>
      <c r="E8237" s="187">
        <v>2.6960357897425098</v>
      </c>
    </row>
    <row r="8238" spans="1:5" x14ac:dyDescent="0.25">
      <c r="A8238" s="187">
        <v>55194.323833930299</v>
      </c>
      <c r="B8238" s="187">
        <v>1.7189714374110701</v>
      </c>
      <c r="C8238" s="187">
        <v>-0.54984692594770901</v>
      </c>
      <c r="D8238" s="187">
        <v>0.78280812440820102</v>
      </c>
      <c r="E8238" s="187">
        <v>2.6960467207209899</v>
      </c>
    </row>
    <row r="8239" spans="1:5" x14ac:dyDescent="0.25">
      <c r="A8239" s="187">
        <v>55198.219032844703</v>
      </c>
      <c r="B8239" s="187">
        <v>1.2290424514034699</v>
      </c>
      <c r="C8239" s="187">
        <v>-0.54981202605289803</v>
      </c>
      <c r="D8239" s="187">
        <v>0.78283767762734402</v>
      </c>
      <c r="E8239" s="187">
        <v>2.6961347750139502</v>
      </c>
    </row>
    <row r="8240" spans="1:5" x14ac:dyDescent="0.25">
      <c r="A8240" s="187">
        <v>55198.6168948021</v>
      </c>
      <c r="B8240" s="187">
        <v>0.78594246589269701</v>
      </c>
      <c r="C8240" s="187">
        <v>-0.54980845863771</v>
      </c>
      <c r="D8240" s="187">
        <v>0.78284069469058604</v>
      </c>
      <c r="E8240" s="187">
        <v>2.6961437752843902</v>
      </c>
    </row>
    <row r="8241" spans="1:5" x14ac:dyDescent="0.25">
      <c r="A8241" s="187">
        <v>55214.143592939698</v>
      </c>
      <c r="B8241" s="187">
        <v>7.6367093883668496E-2</v>
      </c>
      <c r="C8241" s="187">
        <v>-0.54966885154774603</v>
      </c>
      <c r="D8241" s="187">
        <v>0.78295821380148001</v>
      </c>
      <c r="E8241" s="187">
        <v>2.6964959175700098</v>
      </c>
    </row>
    <row r="8242" spans="1:5" x14ac:dyDescent="0.25">
      <c r="A8242" s="187">
        <v>55254.293910937799</v>
      </c>
      <c r="B8242" s="187">
        <v>1.40371795450231</v>
      </c>
      <c r="C8242" s="187">
        <v>-0.54930436293930296</v>
      </c>
      <c r="D8242" s="187">
        <v>0.78326013337402001</v>
      </c>
      <c r="E8242" s="187">
        <v>2.6974146180401002</v>
      </c>
    </row>
    <row r="8243" spans="1:5" x14ac:dyDescent="0.25">
      <c r="A8243" s="187">
        <v>55255.558231199801</v>
      </c>
      <c r="B8243" s="187">
        <v>0.30732632366385898</v>
      </c>
      <c r="C8243" s="187">
        <v>-0.54929280434917305</v>
      </c>
      <c r="D8243" s="187">
        <v>0.78326959554924303</v>
      </c>
      <c r="E8243" s="187">
        <v>2.69744373565567</v>
      </c>
    </row>
    <row r="8244" spans="1:5" x14ac:dyDescent="0.25">
      <c r="A8244" s="187">
        <v>55263.040480807103</v>
      </c>
      <c r="B8244" s="187">
        <v>0.46009657409256099</v>
      </c>
      <c r="C8244" s="187">
        <v>-0.54922429999149602</v>
      </c>
      <c r="D8244" s="187">
        <v>0.78332553734819499</v>
      </c>
      <c r="E8244" s="187">
        <v>2.69761628698053</v>
      </c>
    </row>
    <row r="8245" spans="1:5" x14ac:dyDescent="0.25">
      <c r="A8245" s="187">
        <v>55270.704079115902</v>
      </c>
      <c r="B8245" s="187">
        <v>0.95143632751923901</v>
      </c>
      <c r="C8245" s="187">
        <v>-0.54915395720873905</v>
      </c>
      <c r="D8245" s="187">
        <v>0.78338273746006204</v>
      </c>
      <c r="E8245" s="187">
        <v>2.6977934330379001</v>
      </c>
    </row>
    <row r="8246" spans="1:5" x14ac:dyDescent="0.25">
      <c r="A8246" s="187">
        <v>55292.394784394397</v>
      </c>
      <c r="B8246" s="187">
        <v>1.61282052528786</v>
      </c>
      <c r="C8246" s="187">
        <v>-0.54895388967421799</v>
      </c>
      <c r="D8246" s="187">
        <v>0.78354410690253595</v>
      </c>
      <c r="E8246" s="187">
        <v>2.6982970692906099</v>
      </c>
    </row>
    <row r="8247" spans="1:5" x14ac:dyDescent="0.25">
      <c r="A8247" s="187">
        <v>55303.154248552099</v>
      </c>
      <c r="B8247" s="187">
        <v>0.11725984695785099</v>
      </c>
      <c r="C8247" s="187">
        <v>-0.54885411744652102</v>
      </c>
      <c r="D8247" s="187">
        <v>0.78362386832327802</v>
      </c>
      <c r="E8247" s="187">
        <v>2.6985481190865301</v>
      </c>
    </row>
    <row r="8248" spans="1:5" x14ac:dyDescent="0.25">
      <c r="A8248" s="187">
        <v>55307.511392092601</v>
      </c>
      <c r="B8248" s="187">
        <v>0.75293325115404197</v>
      </c>
      <c r="C8248" s="187">
        <v>-0.54881361411026797</v>
      </c>
      <c r="D8248" s="187">
        <v>0.78365611562773896</v>
      </c>
      <c r="E8248" s="187">
        <v>2.6986500139004499</v>
      </c>
    </row>
    <row r="8249" spans="1:5" x14ac:dyDescent="0.25">
      <c r="A8249" s="187">
        <v>55324.738692319399</v>
      </c>
      <c r="B8249" s="187">
        <v>0.52449934384377594</v>
      </c>
      <c r="C8249" s="187">
        <v>-0.548652911381455</v>
      </c>
      <c r="D8249" s="187">
        <v>0.78378332114437299</v>
      </c>
      <c r="E8249" s="187">
        <v>2.6990541773582</v>
      </c>
    </row>
    <row r="8250" spans="1:5" x14ac:dyDescent="0.25">
      <c r="A8250" s="187">
        <v>55330.208423117903</v>
      </c>
      <c r="B8250" s="187">
        <v>5.1464375255439299</v>
      </c>
      <c r="C8250" s="187">
        <v>-0.54860170120101004</v>
      </c>
      <c r="D8250" s="187">
        <v>0.78382361232192799</v>
      </c>
      <c r="E8250" s="187">
        <v>2.6991829299135</v>
      </c>
    </row>
    <row r="8251" spans="1:5" x14ac:dyDescent="0.25">
      <c r="A8251" s="187">
        <v>55342.8524247979</v>
      </c>
      <c r="B8251" s="187">
        <v>1.7374033722271001</v>
      </c>
      <c r="C8251" s="187">
        <v>-0.54848297961933601</v>
      </c>
      <c r="D8251" s="187">
        <v>0.78391657440514795</v>
      </c>
      <c r="E8251" s="187">
        <v>2.6994813455801498</v>
      </c>
    </row>
    <row r="8252" spans="1:5" x14ac:dyDescent="0.25">
      <c r="A8252" s="187">
        <v>55348.915003248898</v>
      </c>
      <c r="B8252" s="187">
        <v>0.51167172389233195</v>
      </c>
      <c r="C8252" s="187">
        <v>-0.54842588559122296</v>
      </c>
      <c r="D8252" s="187">
        <v>0.783961061751558</v>
      </c>
      <c r="E8252" s="187">
        <v>2.69962481895704</v>
      </c>
    </row>
    <row r="8253" spans="1:5" x14ac:dyDescent="0.25">
      <c r="A8253" s="187">
        <v>55357.980804842999</v>
      </c>
      <c r="B8253" s="187">
        <v>1.1831271171566899</v>
      </c>
      <c r="C8253" s="187">
        <v>-0.54834030506870501</v>
      </c>
      <c r="D8253" s="187">
        <v>0.78402748368731301</v>
      </c>
      <c r="E8253" s="187">
        <v>2.6998398322271502</v>
      </c>
    </row>
    <row r="8254" spans="1:5" x14ac:dyDescent="0.25">
      <c r="A8254" s="187">
        <v>55372.715912846201</v>
      </c>
      <c r="B8254" s="187">
        <v>0.43353245239099403</v>
      </c>
      <c r="C8254" s="187">
        <v>-0.54820068752231799</v>
      </c>
      <c r="D8254" s="187">
        <v>0.78413518246981195</v>
      </c>
      <c r="E8254" s="187">
        <v>2.7001904935177499</v>
      </c>
    </row>
    <row r="8255" spans="1:5" x14ac:dyDescent="0.25">
      <c r="A8255" s="187">
        <v>55379.717174654601</v>
      </c>
      <c r="B8255" s="187">
        <v>1.73097992329114</v>
      </c>
      <c r="C8255" s="187">
        <v>-0.54813412501224701</v>
      </c>
      <c r="D8255" s="187">
        <v>0.78418624333532905</v>
      </c>
      <c r="E8255" s="187">
        <v>2.7003576206912498</v>
      </c>
    </row>
    <row r="8256" spans="1:5" x14ac:dyDescent="0.25">
      <c r="A8256" s="187">
        <v>55386.351126507398</v>
      </c>
      <c r="B8256" s="187">
        <v>0.90910355775444296</v>
      </c>
      <c r="C8256" s="187">
        <v>-0.54807092168304505</v>
      </c>
      <c r="D8256" s="187">
        <v>0.78423456009186499</v>
      </c>
      <c r="E8256" s="187">
        <v>2.70051628353949</v>
      </c>
    </row>
    <row r="8257" spans="1:5" x14ac:dyDescent="0.25">
      <c r="A8257" s="187">
        <v>55425.2230339097</v>
      </c>
      <c r="B8257" s="187">
        <v>0.33094689559667301</v>
      </c>
      <c r="C8257" s="187">
        <v>-0.54769799724261303</v>
      </c>
      <c r="D8257" s="187">
        <v>0.78451642900403895</v>
      </c>
      <c r="E8257" s="187">
        <v>2.70145186227214</v>
      </c>
    </row>
    <row r="8258" spans="1:5" x14ac:dyDescent="0.25">
      <c r="A8258" s="187">
        <v>55427.815718858903</v>
      </c>
      <c r="B8258" s="187">
        <v>0.50748997118261796</v>
      </c>
      <c r="C8258" s="187">
        <v>-0.547672967904133</v>
      </c>
      <c r="D8258" s="187">
        <v>0.78453515523272499</v>
      </c>
      <c r="E8258" s="187">
        <v>2.70151461855456</v>
      </c>
    </row>
    <row r="8259" spans="1:5" x14ac:dyDescent="0.25">
      <c r="A8259" s="187">
        <v>55434.208718760703</v>
      </c>
      <c r="B8259" s="187">
        <v>1.5076150726695401</v>
      </c>
      <c r="C8259" s="187">
        <v>-0.54761116814356503</v>
      </c>
      <c r="D8259" s="187">
        <v>0.78458129149933498</v>
      </c>
      <c r="E8259" s="187">
        <v>2.70166955005676</v>
      </c>
    </row>
    <row r="8260" spans="1:5" x14ac:dyDescent="0.25">
      <c r="A8260" s="187">
        <v>55443.963013765002</v>
      </c>
      <c r="B8260" s="187">
        <v>-0.57266160193103499</v>
      </c>
      <c r="C8260" s="187">
        <v>-0.54751664890641905</v>
      </c>
      <c r="D8260" s="187">
        <v>0.78465158045230898</v>
      </c>
      <c r="E8260" s="187">
        <v>2.7019064551051999</v>
      </c>
    </row>
    <row r="8261" spans="1:5" x14ac:dyDescent="0.25">
      <c r="A8261" s="187">
        <v>55469.231203834999</v>
      </c>
      <c r="B8261" s="187">
        <v>-0.59210919009787799</v>
      </c>
      <c r="C8261" s="187">
        <v>-0.54727053370489398</v>
      </c>
      <c r="D8261" s="187">
        <v>0.78483308581586497</v>
      </c>
      <c r="E8261" s="187">
        <v>2.7025230177232298</v>
      </c>
    </row>
    <row r="8262" spans="1:5" x14ac:dyDescent="0.25">
      <c r="A8262" s="187">
        <v>55476.465822090002</v>
      </c>
      <c r="B8262" s="187">
        <v>1.27465854218762</v>
      </c>
      <c r="C8262" s="187">
        <v>-0.54719973306695102</v>
      </c>
      <c r="D8262" s="187">
        <v>0.78488490355634699</v>
      </c>
      <c r="E8262" s="187">
        <v>2.7027003041703099</v>
      </c>
    </row>
    <row r="8263" spans="1:5" x14ac:dyDescent="0.25">
      <c r="A8263" s="187">
        <v>55477.072239779001</v>
      </c>
      <c r="B8263" s="187">
        <v>0.843894560209968</v>
      </c>
      <c r="C8263" s="187">
        <v>-0.54719379170353499</v>
      </c>
      <c r="D8263" s="187">
        <v>0.78488924403251503</v>
      </c>
      <c r="E8263" s="187">
        <v>2.70271517982053</v>
      </c>
    </row>
    <row r="8264" spans="1:5" x14ac:dyDescent="0.25">
      <c r="A8264" s="187">
        <v>55488.885484871098</v>
      </c>
      <c r="B8264" s="187">
        <v>1.0308926685306701</v>
      </c>
      <c r="C8264" s="187">
        <v>-0.54707784437689599</v>
      </c>
      <c r="D8264" s="187">
        <v>0.78497370739982897</v>
      </c>
      <c r="E8264" s="187">
        <v>2.7030054306748301</v>
      </c>
    </row>
    <row r="8265" spans="1:5" x14ac:dyDescent="0.25">
      <c r="A8265" s="187">
        <v>55495.652475562703</v>
      </c>
      <c r="B8265" s="187">
        <v>0.42814023031889498</v>
      </c>
      <c r="C8265" s="187">
        <v>-0.54701124894837805</v>
      </c>
      <c r="D8265" s="187">
        <v>0.785022013673212</v>
      </c>
      <c r="E8265" s="187">
        <v>2.7031720946540401</v>
      </c>
    </row>
    <row r="8266" spans="1:5" x14ac:dyDescent="0.25">
      <c r="A8266" s="187">
        <v>55505.4757240135</v>
      </c>
      <c r="B8266" s="187">
        <v>9.9276847188090003E-2</v>
      </c>
      <c r="C8266" s="187">
        <v>-0.54691434736250299</v>
      </c>
      <c r="D8266" s="187">
        <v>0.78509203893196</v>
      </c>
      <c r="E8266" s="187">
        <v>2.7034145461178598</v>
      </c>
    </row>
    <row r="8267" spans="1:5" x14ac:dyDescent="0.25">
      <c r="A8267" s="187">
        <v>55507.035105112896</v>
      </c>
      <c r="B8267" s="187">
        <v>0.19244410350947</v>
      </c>
      <c r="C8267" s="187">
        <v>-0.54689893995710304</v>
      </c>
      <c r="D8267" s="187">
        <v>0.78510314443535401</v>
      </c>
      <c r="E8267" s="187">
        <v>2.7034530897287898</v>
      </c>
    </row>
    <row r="8268" spans="1:5" x14ac:dyDescent="0.25">
      <c r="A8268" s="187">
        <v>55516.552581955701</v>
      </c>
      <c r="B8268" s="187">
        <v>0.420481105765731</v>
      </c>
      <c r="C8268" s="187">
        <v>-0.54680475560658304</v>
      </c>
      <c r="D8268" s="187">
        <v>0.78517086331070196</v>
      </c>
      <c r="E8268" s="187">
        <v>2.70368866641771</v>
      </c>
    </row>
    <row r="8269" spans="1:5" x14ac:dyDescent="0.25">
      <c r="A8269" s="187">
        <v>55526.315009600803</v>
      </c>
      <c r="B8269" s="187">
        <v>0.98025268550907996</v>
      </c>
      <c r="C8269" s="187">
        <v>-0.54670788501110601</v>
      </c>
      <c r="D8269" s="187">
        <v>0.785240215526543</v>
      </c>
      <c r="E8269" s="187">
        <v>2.7039308945979399</v>
      </c>
    </row>
    <row r="8270" spans="1:5" x14ac:dyDescent="0.25">
      <c r="A8270" s="187">
        <v>55527.688744983097</v>
      </c>
      <c r="B8270" s="187">
        <v>1.04055441218878</v>
      </c>
      <c r="C8270" s="187">
        <v>-0.54669423245778803</v>
      </c>
      <c r="D8270" s="187">
        <v>0.78524996573724903</v>
      </c>
      <c r="E8270" s="187">
        <v>2.70396502776976</v>
      </c>
    </row>
    <row r="8271" spans="1:5" x14ac:dyDescent="0.25">
      <c r="A8271" s="187">
        <v>55527.725997566398</v>
      </c>
      <c r="B8271" s="187">
        <v>0.871264085855321</v>
      </c>
      <c r="C8271" s="187">
        <v>-0.54669386215863103</v>
      </c>
      <c r="D8271" s="187">
        <v>0.78525023011079598</v>
      </c>
      <c r="E8271" s="187">
        <v>2.7039659535472498</v>
      </c>
    </row>
    <row r="8272" spans="1:5" x14ac:dyDescent="0.25">
      <c r="A8272" s="187">
        <v>55538.482927459001</v>
      </c>
      <c r="B8272" s="187">
        <v>0.17934523818334799</v>
      </c>
      <c r="C8272" s="187">
        <v>-0.54658677500558195</v>
      </c>
      <c r="D8272" s="187">
        <v>0.78532650388472003</v>
      </c>
      <c r="E8272" s="187">
        <v>2.70423363807287</v>
      </c>
    </row>
    <row r="8273" spans="1:5" x14ac:dyDescent="0.25">
      <c r="A8273" s="187">
        <v>55554.872146095702</v>
      </c>
      <c r="B8273" s="187">
        <v>3.0825845050331</v>
      </c>
      <c r="C8273" s="187">
        <v>-0.54642300344045003</v>
      </c>
      <c r="D8273" s="187">
        <v>0.78544246617064795</v>
      </c>
      <c r="E8273" s="187">
        <v>2.7046428544032799</v>
      </c>
    </row>
    <row r="8274" spans="1:5" x14ac:dyDescent="0.25">
      <c r="A8274" s="187">
        <v>55579.113282860599</v>
      </c>
      <c r="B8274" s="187">
        <v>1.78520207563366</v>
      </c>
      <c r="C8274" s="187">
        <v>-0.54617942064904701</v>
      </c>
      <c r="D8274" s="187">
        <v>0.78561345272233196</v>
      </c>
      <c r="E8274" s="187">
        <v>2.7052511338202199</v>
      </c>
    </row>
    <row r="8275" spans="1:5" x14ac:dyDescent="0.25">
      <c r="A8275" s="187">
        <v>55579.432587192401</v>
      </c>
      <c r="B8275" s="187">
        <v>0.61936158693225396</v>
      </c>
      <c r="C8275" s="187">
        <v>-0.54617620148749202</v>
      </c>
      <c r="D8275" s="187">
        <v>0.78561570082971399</v>
      </c>
      <c r="E8275" s="187">
        <v>2.7052591698759798</v>
      </c>
    </row>
    <row r="8276" spans="1:5" x14ac:dyDescent="0.25">
      <c r="A8276" s="187">
        <v>55617.2279794981</v>
      </c>
      <c r="B8276" s="187">
        <v>2.2069383775957401</v>
      </c>
      <c r="C8276" s="187">
        <v>-0.54579320930467101</v>
      </c>
      <c r="D8276" s="187">
        <v>0.78588107689132702</v>
      </c>
      <c r="E8276" s="187">
        <v>2.7062147019840399</v>
      </c>
    </row>
    <row r="8277" spans="1:5" x14ac:dyDescent="0.25">
      <c r="A8277" s="187">
        <v>55623.2592669562</v>
      </c>
      <c r="B8277" s="187">
        <v>2.76470768991119</v>
      </c>
      <c r="C8277" s="187">
        <v>-0.54573173739688596</v>
      </c>
      <c r="D8277" s="187">
        <v>0.78592329532217498</v>
      </c>
      <c r="E8277" s="187">
        <v>2.7063679695111298</v>
      </c>
    </row>
    <row r="8278" spans="1:5" x14ac:dyDescent="0.25">
      <c r="A8278" s="187">
        <v>55632.234436443498</v>
      </c>
      <c r="B8278" s="187">
        <v>0.23141829141779499</v>
      </c>
      <c r="C8278" s="187">
        <v>-0.54564008135537301</v>
      </c>
      <c r="D8278" s="187">
        <v>0.78598605704058</v>
      </c>
      <c r="E8278" s="187">
        <v>2.7065964438185199</v>
      </c>
    </row>
    <row r="8279" spans="1:5" x14ac:dyDescent="0.25">
      <c r="A8279" s="187">
        <v>55660.312070657703</v>
      </c>
      <c r="B8279" s="187">
        <v>0.52060210599596102</v>
      </c>
      <c r="C8279" s="187">
        <v>-0.54535196863087099</v>
      </c>
      <c r="D8279" s="187">
        <v>0.78618192274689003</v>
      </c>
      <c r="E8279" s="187">
        <v>2.7073142340446199</v>
      </c>
    </row>
    <row r="8280" spans="1:5" x14ac:dyDescent="0.25">
      <c r="A8280" s="187">
        <v>55674.801265994603</v>
      </c>
      <c r="B8280" s="187">
        <v>0.178405994777805</v>
      </c>
      <c r="C8280" s="187">
        <v>-0.54520247924672305</v>
      </c>
      <c r="D8280" s="187">
        <v>0.786282725960882</v>
      </c>
      <c r="E8280" s="187">
        <v>2.70768642627801</v>
      </c>
    </row>
    <row r="8281" spans="1:5" x14ac:dyDescent="0.25">
      <c r="A8281" s="187">
        <v>55685.906799558601</v>
      </c>
      <c r="B8281" s="187">
        <v>1.30399969862136</v>
      </c>
      <c r="C8281" s="187">
        <v>-0.54508752892499401</v>
      </c>
      <c r="D8281" s="187">
        <v>0.78635986870005803</v>
      </c>
      <c r="E8281" s="187">
        <v>2.7079725137986901</v>
      </c>
    </row>
    <row r="8282" spans="1:5" x14ac:dyDescent="0.25">
      <c r="A8282" s="187">
        <v>55691.487741148703</v>
      </c>
      <c r="B8282" s="187">
        <v>1.71803434883817</v>
      </c>
      <c r="C8282" s="187">
        <v>-0.54502964105882601</v>
      </c>
      <c r="D8282" s="187">
        <v>0.78639859748532204</v>
      </c>
      <c r="E8282" s="187">
        <v>2.7081165482046599</v>
      </c>
    </row>
    <row r="8283" spans="1:5" x14ac:dyDescent="0.25">
      <c r="A8283" s="187">
        <v>55693.893640562797</v>
      </c>
      <c r="B8283" s="187">
        <v>0.44500921432750801</v>
      </c>
      <c r="C8283" s="187">
        <v>-0.54500466114676605</v>
      </c>
      <c r="D8283" s="187">
        <v>0.78641528537858296</v>
      </c>
      <c r="E8283" s="187">
        <v>2.7081786947287001</v>
      </c>
    </row>
    <row r="8284" spans="1:5" x14ac:dyDescent="0.25">
      <c r="A8284" s="187">
        <v>55709.365566189401</v>
      </c>
      <c r="B8284" s="187">
        <v>2.2703071082437001</v>
      </c>
      <c r="C8284" s="187">
        <v>-0.54484366218689895</v>
      </c>
      <c r="D8284" s="187">
        <v>0.78652249260583296</v>
      </c>
      <c r="E8284" s="187">
        <v>2.7085791283505598</v>
      </c>
    </row>
    <row r="8285" spans="1:5" x14ac:dyDescent="0.25">
      <c r="A8285" s="187">
        <v>55711.045073778398</v>
      </c>
      <c r="B8285" s="187">
        <v>1.7002236778317401</v>
      </c>
      <c r="C8285" s="187">
        <v>-0.54482614831721699</v>
      </c>
      <c r="D8285" s="187">
        <v>0.78653411892104197</v>
      </c>
      <c r="E8285" s="187">
        <v>2.7086226771122699</v>
      </c>
    </row>
    <row r="8286" spans="1:5" x14ac:dyDescent="0.25">
      <c r="A8286" s="187">
        <v>55738.840821710597</v>
      </c>
      <c r="B8286" s="187">
        <v>1.34309266447479</v>
      </c>
      <c r="C8286" s="187">
        <v>-0.544535245924334</v>
      </c>
      <c r="D8286" s="187">
        <v>0.78672622662901504</v>
      </c>
      <c r="E8286" s="187">
        <v>2.70934568705797</v>
      </c>
    </row>
    <row r="8287" spans="1:5" x14ac:dyDescent="0.25">
      <c r="A8287" s="187">
        <v>55746.744173817096</v>
      </c>
      <c r="B8287" s="187">
        <v>0.44667528630277797</v>
      </c>
      <c r="C8287" s="187">
        <v>-0.54445217242042698</v>
      </c>
      <c r="D8287" s="187">
        <v>0.78678074773440398</v>
      </c>
      <c r="E8287" s="187">
        <v>2.7095520447925399</v>
      </c>
    </row>
    <row r="8288" spans="1:5" x14ac:dyDescent="0.25">
      <c r="A8288" s="187">
        <v>55819.243091015502</v>
      </c>
      <c r="B8288" s="187">
        <v>-0.30853376457168302</v>
      </c>
      <c r="C8288" s="187">
        <v>-0.54368281811029495</v>
      </c>
      <c r="D8288" s="187">
        <v>0.78727898346362502</v>
      </c>
      <c r="E8288" s="187">
        <v>2.7114607512290401</v>
      </c>
    </row>
    <row r="8289" spans="1:5" x14ac:dyDescent="0.25">
      <c r="A8289" s="187">
        <v>55820.021571600701</v>
      </c>
      <c r="B8289" s="187">
        <v>1.5762537944077999</v>
      </c>
      <c r="C8289" s="187">
        <v>-0.54367448628264503</v>
      </c>
      <c r="D8289" s="187">
        <v>0.78728431644546104</v>
      </c>
      <c r="E8289" s="187">
        <v>2.7114813980967201</v>
      </c>
    </row>
    <row r="8290" spans="1:5" x14ac:dyDescent="0.25">
      <c r="A8290" s="187">
        <v>55830.050941918897</v>
      </c>
      <c r="B8290" s="187">
        <v>0.10332876601601999</v>
      </c>
      <c r="C8290" s="187">
        <v>-0.54356701260432205</v>
      </c>
      <c r="D8290" s="187">
        <v>0.78735299344827003</v>
      </c>
      <c r="E8290" s="187">
        <v>2.7117476799528601</v>
      </c>
    </row>
    <row r="8291" spans="1:5" x14ac:dyDescent="0.25">
      <c r="A8291" s="187">
        <v>55841.676922765801</v>
      </c>
      <c r="B8291" s="187">
        <v>0.47232544536497401</v>
      </c>
      <c r="C8291" s="187">
        <v>-0.54344212299775496</v>
      </c>
      <c r="D8291" s="187">
        <v>0.787432537467875</v>
      </c>
      <c r="E8291" s="187">
        <v>2.7120570058699101</v>
      </c>
    </row>
    <row r="8292" spans="1:5" x14ac:dyDescent="0.25">
      <c r="A8292" s="187">
        <v>55846.317296271503</v>
      </c>
      <c r="B8292" s="187">
        <v>3.1238982295049702</v>
      </c>
      <c r="C8292" s="187">
        <v>-0.54339218316065696</v>
      </c>
      <c r="D8292" s="187">
        <v>0.78746426744016196</v>
      </c>
      <c r="E8292" s="187">
        <v>2.7121806645476201</v>
      </c>
    </row>
    <row r="8293" spans="1:5" x14ac:dyDescent="0.25">
      <c r="A8293" s="187">
        <v>55846.406992809803</v>
      </c>
      <c r="B8293" s="187">
        <v>1.8022292568101299</v>
      </c>
      <c r="C8293" s="187">
        <v>-0.54339121733016404</v>
      </c>
      <c r="D8293" s="187">
        <v>0.78746488066273101</v>
      </c>
      <c r="E8293" s="187">
        <v>2.7121830559111801</v>
      </c>
    </row>
    <row r="8294" spans="1:5" x14ac:dyDescent="0.25">
      <c r="A8294" s="187">
        <v>55866.857225409804</v>
      </c>
      <c r="B8294" s="187">
        <v>0.91977855565905697</v>
      </c>
      <c r="C8294" s="187">
        <v>-0.54317050758580898</v>
      </c>
      <c r="D8294" s="187">
        <v>0.78760459116751202</v>
      </c>
      <c r="E8294" s="187">
        <v>2.7127293460316202</v>
      </c>
    </row>
    <row r="8295" spans="1:5" x14ac:dyDescent="0.25">
      <c r="A8295" s="187">
        <v>55871.905368525899</v>
      </c>
      <c r="B8295" s="187">
        <v>0.92320505352012106</v>
      </c>
      <c r="C8295" s="187">
        <v>-0.54311587071300005</v>
      </c>
      <c r="D8295" s="187">
        <v>0.78763904911449201</v>
      </c>
      <c r="E8295" s="187">
        <v>2.7128645252944898</v>
      </c>
    </row>
    <row r="8296" spans="1:5" x14ac:dyDescent="0.25">
      <c r="A8296" s="187">
        <v>55886.436141891601</v>
      </c>
      <c r="B8296" s="187">
        <v>1.37454992711844</v>
      </c>
      <c r="C8296" s="187">
        <v>-0.542958262121367</v>
      </c>
      <c r="D8296" s="187">
        <v>0.78773817264230706</v>
      </c>
      <c r="E8296" s="187">
        <v>2.7132543479423701</v>
      </c>
    </row>
    <row r="8297" spans="1:5" x14ac:dyDescent="0.25">
      <c r="A8297" s="187">
        <v>55889.7286926788</v>
      </c>
      <c r="B8297" s="187">
        <v>-0.729289507111612</v>
      </c>
      <c r="C8297" s="187">
        <v>-0.54292247952616701</v>
      </c>
      <c r="D8297" s="187">
        <v>0.78776062095229604</v>
      </c>
      <c r="E8297" s="187">
        <v>2.7133428256843102</v>
      </c>
    </row>
    <row r="8298" spans="1:5" x14ac:dyDescent="0.25">
      <c r="A8298" s="187">
        <v>55894.570157710703</v>
      </c>
      <c r="B8298" s="187">
        <v>-0.59417767102811803</v>
      </c>
      <c r="C8298" s="187">
        <v>-0.54286981704366299</v>
      </c>
      <c r="D8298" s="187">
        <v>0.78779362170344702</v>
      </c>
      <c r="E8298" s="187">
        <v>2.7134730242868699</v>
      </c>
    </row>
    <row r="8299" spans="1:5" x14ac:dyDescent="0.25">
      <c r="A8299" s="187">
        <v>55924.477514630104</v>
      </c>
      <c r="B8299" s="187">
        <v>-0.11098008189978099</v>
      </c>
      <c r="C8299" s="187">
        <v>-0.54254327848841299</v>
      </c>
      <c r="D8299" s="187">
        <v>0.78799728301438698</v>
      </c>
      <c r="E8299" s="187">
        <v>2.7142798763723799</v>
      </c>
    </row>
    <row r="8300" spans="1:5" x14ac:dyDescent="0.25">
      <c r="A8300" s="187">
        <v>55928.497373790997</v>
      </c>
      <c r="B8300" s="187">
        <v>1.5786247973596801</v>
      </c>
      <c r="C8300" s="187">
        <v>-0.542499228577346</v>
      </c>
      <c r="D8300" s="187">
        <v>0.78802463335986705</v>
      </c>
      <c r="E8300" s="187">
        <v>2.7143886601623701</v>
      </c>
    </row>
    <row r="8301" spans="1:5" x14ac:dyDescent="0.25">
      <c r="A8301" s="187">
        <v>55943.695889893897</v>
      </c>
      <c r="B8301" s="187">
        <v>1.00074080175689</v>
      </c>
      <c r="C8301" s="187">
        <v>-0.54233234266807295</v>
      </c>
      <c r="D8301" s="187">
        <v>0.78812799492997199</v>
      </c>
      <c r="E8301" s="187">
        <v>2.7148006645259199</v>
      </c>
    </row>
    <row r="8302" spans="1:5" x14ac:dyDescent="0.25">
      <c r="A8302" s="187">
        <v>55948.230229650901</v>
      </c>
      <c r="B8302" s="187">
        <v>2.8583673243893499</v>
      </c>
      <c r="C8302" s="187">
        <v>-0.54228245017594701</v>
      </c>
      <c r="D8302" s="187">
        <v>0.78815881848968194</v>
      </c>
      <c r="E8302" s="187">
        <v>2.7149237980807799</v>
      </c>
    </row>
    <row r="8303" spans="1:5" x14ac:dyDescent="0.25">
      <c r="A8303" s="187">
        <v>55969.542619287102</v>
      </c>
      <c r="B8303" s="187">
        <v>-0.48887752064701301</v>
      </c>
      <c r="C8303" s="187">
        <v>-0.54204731097042502</v>
      </c>
      <c r="D8303" s="187">
        <v>0.78830362097607898</v>
      </c>
      <c r="E8303" s="187">
        <v>2.7155038684814801</v>
      </c>
    </row>
    <row r="8304" spans="1:5" x14ac:dyDescent="0.25">
      <c r="A8304" s="187">
        <v>55971.169408898997</v>
      </c>
      <c r="B8304" s="187">
        <v>-0.54855922949307301</v>
      </c>
      <c r="C8304" s="187">
        <v>-0.54202931989979797</v>
      </c>
      <c r="D8304" s="187">
        <v>0.788314669119341</v>
      </c>
      <c r="E8304" s="187">
        <v>2.7155482342172999</v>
      </c>
    </row>
    <row r="8305" spans="1:5" x14ac:dyDescent="0.25">
      <c r="A8305" s="187">
        <v>55981.558062727498</v>
      </c>
      <c r="B8305" s="187">
        <v>1.0036024730942099</v>
      </c>
      <c r="C8305" s="187">
        <v>-0.54191428703448097</v>
      </c>
      <c r="D8305" s="187">
        <v>0.78838520798126499</v>
      </c>
      <c r="E8305" s="187">
        <v>2.71583184701025</v>
      </c>
    </row>
    <row r="8306" spans="1:5" x14ac:dyDescent="0.25">
      <c r="A8306" s="187">
        <v>55982.014553858397</v>
      </c>
      <c r="B8306" s="187">
        <v>1.93889167633179</v>
      </c>
      <c r="C8306" s="187">
        <v>-0.54190922671202502</v>
      </c>
      <c r="D8306" s="187">
        <v>0.78838830700107798</v>
      </c>
      <c r="E8306" s="187">
        <v>2.7158443209506902</v>
      </c>
    </row>
    <row r="8307" spans="1:5" x14ac:dyDescent="0.25">
      <c r="A8307" s="187">
        <v>55989.985718513701</v>
      </c>
      <c r="B8307" s="187">
        <v>1.9306687418864801</v>
      </c>
      <c r="C8307" s="187">
        <v>-0.54182078816771995</v>
      </c>
      <c r="D8307" s="187">
        <v>0.78844241447567698</v>
      </c>
      <c r="E8307" s="187">
        <v>2.7160622955936802</v>
      </c>
    </row>
    <row r="8308" spans="1:5" x14ac:dyDescent="0.25">
      <c r="A8308" s="187">
        <v>55990.889774747498</v>
      </c>
      <c r="B8308" s="187">
        <v>0.62506724089633403</v>
      </c>
      <c r="C8308" s="187">
        <v>-0.54181074875936797</v>
      </c>
      <c r="D8308" s="187">
        <v>0.788448550303949</v>
      </c>
      <c r="E8308" s="187">
        <v>2.71608703607507</v>
      </c>
    </row>
    <row r="8309" spans="1:5" x14ac:dyDescent="0.25">
      <c r="A8309" s="187">
        <v>56002.5252378328</v>
      </c>
      <c r="B8309" s="187">
        <v>0.65715700223896201</v>
      </c>
      <c r="C8309" s="187">
        <v>-0.54168137417950002</v>
      </c>
      <c r="D8309" s="187">
        <v>0.78852750635819002</v>
      </c>
      <c r="E8309" s="187">
        <v>2.71640579165163</v>
      </c>
    </row>
    <row r="8310" spans="1:5" x14ac:dyDescent="0.25">
      <c r="A8310" s="187">
        <v>56004.166627314902</v>
      </c>
      <c r="B8310" s="187">
        <v>0.47410855034930599</v>
      </c>
      <c r="C8310" s="187">
        <v>-0.54166309907374599</v>
      </c>
      <c r="D8310" s="187">
        <v>0.78853864255858297</v>
      </c>
      <c r="E8310" s="187">
        <v>2.7164508081907699</v>
      </c>
    </row>
    <row r="8311" spans="1:5" x14ac:dyDescent="0.25">
      <c r="A8311" s="187">
        <v>56012.394927116497</v>
      </c>
      <c r="B8311" s="187">
        <v>1.04267291291675</v>
      </c>
      <c r="C8311" s="187">
        <v>-0.54157139477626604</v>
      </c>
      <c r="D8311" s="187">
        <v>0.78859446172346304</v>
      </c>
      <c r="E8311" s="187">
        <v>2.7166766632661701</v>
      </c>
    </row>
    <row r="8312" spans="1:5" x14ac:dyDescent="0.25">
      <c r="A8312" s="187">
        <v>56019.654144508197</v>
      </c>
      <c r="B8312" s="187">
        <v>1.5032436198622301</v>
      </c>
      <c r="C8312" s="187">
        <v>-0.54149036522209704</v>
      </c>
      <c r="D8312" s="187">
        <v>0.78864369819659497</v>
      </c>
      <c r="E8312" s="187">
        <v>2.7168761758948698</v>
      </c>
    </row>
    <row r="8313" spans="1:5" x14ac:dyDescent="0.25">
      <c r="A8313" s="187">
        <v>56019.861699130197</v>
      </c>
      <c r="B8313" s="187">
        <v>-0.58327086004659201</v>
      </c>
      <c r="C8313" s="187">
        <v>-0.54148804670759998</v>
      </c>
      <c r="D8313" s="187">
        <v>0.788645105848924</v>
      </c>
      <c r="E8313" s="187">
        <v>2.7168818838702</v>
      </c>
    </row>
    <row r="8314" spans="1:5" x14ac:dyDescent="0.25">
      <c r="A8314" s="187">
        <v>56033.183286642001</v>
      </c>
      <c r="B8314" s="187">
        <v>0.14435782040751499</v>
      </c>
      <c r="C8314" s="187">
        <v>-0.54133903603472699</v>
      </c>
      <c r="D8314" s="187">
        <v>0.78873544234340198</v>
      </c>
      <c r="E8314" s="187">
        <v>2.7172486509168698</v>
      </c>
    </row>
    <row r="8315" spans="1:5" x14ac:dyDescent="0.25">
      <c r="A8315" s="187">
        <v>56033.7677902535</v>
      </c>
      <c r="B8315" s="187">
        <v>0.292178744162919</v>
      </c>
      <c r="C8315" s="187">
        <v>-0.54133248897017106</v>
      </c>
      <c r="D8315" s="187">
        <v>0.78873940550171096</v>
      </c>
      <c r="E8315" s="187">
        <v>2.7172647617267498</v>
      </c>
    </row>
    <row r="8316" spans="1:5" x14ac:dyDescent="0.25">
      <c r="A8316" s="187">
        <v>56054.100637362899</v>
      </c>
      <c r="B8316" s="187">
        <v>2.2837235649083798</v>
      </c>
      <c r="C8316" s="187">
        <v>-0.54110427066008604</v>
      </c>
      <c r="D8316" s="187">
        <v>0.788877249617989</v>
      </c>
      <c r="E8316" s="187">
        <v>2.7178261544940399</v>
      </c>
    </row>
    <row r="8317" spans="1:5" x14ac:dyDescent="0.25">
      <c r="A8317" s="187">
        <v>56059.439438626701</v>
      </c>
      <c r="B8317" s="187">
        <v>0.24522709401384499</v>
      </c>
      <c r="C8317" s="187">
        <v>-0.54104419694010397</v>
      </c>
      <c r="D8317" s="187">
        <v>0.78891343804352698</v>
      </c>
      <c r="E8317" s="187">
        <v>2.7179738648659399</v>
      </c>
    </row>
    <row r="8318" spans="1:5" x14ac:dyDescent="0.25">
      <c r="A8318" s="187">
        <v>56074.100657589399</v>
      </c>
      <c r="B8318" s="187">
        <v>3.3413685305206702</v>
      </c>
      <c r="C8318" s="187">
        <v>-0.54087890517794601</v>
      </c>
      <c r="D8318" s="187">
        <v>0.78901280995300105</v>
      </c>
      <c r="E8318" s="187">
        <v>2.7183801481972698</v>
      </c>
    </row>
    <row r="8319" spans="1:5" x14ac:dyDescent="0.25">
      <c r="A8319" s="187">
        <v>56083.342876189701</v>
      </c>
      <c r="B8319" s="187">
        <v>1.1279280102387801</v>
      </c>
      <c r="C8319" s="187">
        <v>-0.54077446811947305</v>
      </c>
      <c r="D8319" s="187">
        <v>0.78907544916931305</v>
      </c>
      <c r="E8319" s="187">
        <v>2.71863674677904</v>
      </c>
    </row>
    <row r="8320" spans="1:5" x14ac:dyDescent="0.25">
      <c r="A8320" s="187">
        <v>56085.350093388603</v>
      </c>
      <c r="B8320" s="187">
        <v>1.41896660078356</v>
      </c>
      <c r="C8320" s="187">
        <v>-0.54075176219273702</v>
      </c>
      <c r="D8320" s="187">
        <v>0.78908905295398502</v>
      </c>
      <c r="E8320" s="187">
        <v>2.7186925237297599</v>
      </c>
    </row>
    <row r="8321" spans="1:5" x14ac:dyDescent="0.25">
      <c r="A8321" s="187">
        <v>56102.965883518998</v>
      </c>
      <c r="B8321" s="187">
        <v>0.27990350428042099</v>
      </c>
      <c r="C8321" s="187">
        <v>-0.54055211856355501</v>
      </c>
      <c r="D8321" s="187">
        <v>0.78920844396965595</v>
      </c>
      <c r="E8321" s="187">
        <v>2.7191827806806099</v>
      </c>
    </row>
    <row r="8322" spans="1:5" x14ac:dyDescent="0.25">
      <c r="A8322" s="187">
        <v>56121.724967829803</v>
      </c>
      <c r="B8322" s="187">
        <v>1.78907670029044</v>
      </c>
      <c r="C8322" s="187">
        <v>-0.54033878963356097</v>
      </c>
      <c r="D8322" s="187">
        <v>0.78933559481058402</v>
      </c>
      <c r="E8322" s="187">
        <v>2.7197063137333801</v>
      </c>
    </row>
    <row r="8323" spans="1:5" x14ac:dyDescent="0.25">
      <c r="A8323" s="187">
        <v>56132.344836541903</v>
      </c>
      <c r="B8323" s="187">
        <v>1.66614016944384</v>
      </c>
      <c r="C8323" s="187">
        <v>-0.54021768993770203</v>
      </c>
      <c r="D8323" s="187">
        <v>0.78940758736311201</v>
      </c>
      <c r="E8323" s="187">
        <v>2.7200033538162001</v>
      </c>
    </row>
    <row r="8324" spans="1:5" x14ac:dyDescent="0.25">
      <c r="A8324" s="187">
        <v>56133.337338381498</v>
      </c>
      <c r="B8324" s="187">
        <v>0.31739887792310301</v>
      </c>
      <c r="C8324" s="187">
        <v>-0.54020636018208201</v>
      </c>
      <c r="D8324" s="187">
        <v>0.78941431606771595</v>
      </c>
      <c r="E8324" s="187">
        <v>2.72003113843056</v>
      </c>
    </row>
    <row r="8325" spans="1:5" x14ac:dyDescent="0.25">
      <c r="A8325" s="187">
        <v>56157.631759598902</v>
      </c>
      <c r="B8325" s="187">
        <v>4.9517067032622798E-2</v>
      </c>
      <c r="C8325" s="187">
        <v>-0.53992838825438405</v>
      </c>
      <c r="D8325" s="187">
        <v>0.78957905472740797</v>
      </c>
      <c r="E8325" s="187">
        <v>2.72071252227023</v>
      </c>
    </row>
    <row r="8326" spans="1:5" x14ac:dyDescent="0.25">
      <c r="A8326" s="187">
        <v>56158.074676728902</v>
      </c>
      <c r="B8326" s="187">
        <v>1.75302652770541</v>
      </c>
      <c r="C8326" s="187">
        <v>-0.539923309076071</v>
      </c>
      <c r="D8326" s="187">
        <v>0.78958205881217203</v>
      </c>
      <c r="E8326" s="187">
        <v>2.7207249672820502</v>
      </c>
    </row>
    <row r="8327" spans="1:5" x14ac:dyDescent="0.25">
      <c r="A8327" s="187">
        <v>56161.686596031301</v>
      </c>
      <c r="B8327" s="187">
        <v>3.1732234117236899</v>
      </c>
      <c r="C8327" s="187">
        <v>-0.53988187400521304</v>
      </c>
      <c r="D8327" s="187">
        <v>0.78960655772181398</v>
      </c>
      <c r="E8327" s="187">
        <v>2.7208264842957002</v>
      </c>
    </row>
    <row r="8328" spans="1:5" x14ac:dyDescent="0.25">
      <c r="A8328" s="187">
        <v>56185.303717552197</v>
      </c>
      <c r="B8328" s="187">
        <v>1.0580922115678499</v>
      </c>
      <c r="C8328" s="187">
        <v>-0.53961028112471499</v>
      </c>
      <c r="D8328" s="187">
        <v>0.78976680096296104</v>
      </c>
      <c r="E8328" s="187">
        <v>2.7214915729093301</v>
      </c>
    </row>
    <row r="8329" spans="1:5" x14ac:dyDescent="0.25">
      <c r="A8329" s="187">
        <v>56222.689435395099</v>
      </c>
      <c r="B8329" s="187">
        <v>0.90555747290992405</v>
      </c>
      <c r="C8329" s="187">
        <v>-0.53917802796054504</v>
      </c>
      <c r="D8329" s="187">
        <v>0.79002070329810803</v>
      </c>
      <c r="E8329" s="187">
        <v>2.7225489415110902</v>
      </c>
    </row>
    <row r="8330" spans="1:5" x14ac:dyDescent="0.25">
      <c r="A8330" s="187">
        <v>56235.632785313202</v>
      </c>
      <c r="B8330" s="187">
        <v>0.43650782916971098</v>
      </c>
      <c r="C8330" s="187">
        <v>-0.53902772230352303</v>
      </c>
      <c r="D8330" s="187">
        <v>0.79010869161100294</v>
      </c>
      <c r="E8330" s="187">
        <v>2.7229162835015202</v>
      </c>
    </row>
    <row r="8331" spans="1:5" x14ac:dyDescent="0.25">
      <c r="A8331" s="187">
        <v>56238.718910219701</v>
      </c>
      <c r="B8331" s="187">
        <v>1.53700292753984</v>
      </c>
      <c r="C8331" s="187">
        <v>-0.538991835201165</v>
      </c>
      <c r="D8331" s="187">
        <v>0.79012967826570801</v>
      </c>
      <c r="E8331" s="187">
        <v>2.7230039649439499</v>
      </c>
    </row>
    <row r="8332" spans="1:5" x14ac:dyDescent="0.25">
      <c r="A8332" s="187">
        <v>56252.0513511592</v>
      </c>
      <c r="B8332" s="187">
        <v>0.81555312115608702</v>
      </c>
      <c r="C8332" s="187">
        <v>-0.53883658180247995</v>
      </c>
      <c r="D8332" s="187">
        <v>0.79022037776458598</v>
      </c>
      <c r="E8332" s="187">
        <v>2.72338317592502</v>
      </c>
    </row>
    <row r="8333" spans="1:5" x14ac:dyDescent="0.25">
      <c r="A8333" s="187">
        <v>56255.550252975001</v>
      </c>
      <c r="B8333" s="187">
        <v>0.52498735805226504</v>
      </c>
      <c r="C8333" s="187">
        <v>-0.53879577976835202</v>
      </c>
      <c r="D8333" s="187">
        <v>0.79024419020155701</v>
      </c>
      <c r="E8333" s="187">
        <v>2.72348280557756</v>
      </c>
    </row>
    <row r="8334" spans="1:5" x14ac:dyDescent="0.25">
      <c r="A8334" s="187">
        <v>56260.945051126</v>
      </c>
      <c r="B8334" s="187">
        <v>1.45704117069074</v>
      </c>
      <c r="C8334" s="187">
        <v>-0.53873282184198901</v>
      </c>
      <c r="D8334" s="187">
        <v>0.79028091378082399</v>
      </c>
      <c r="E8334" s="187">
        <v>2.72363651013666</v>
      </c>
    </row>
    <row r="8335" spans="1:5" x14ac:dyDescent="0.25">
      <c r="A8335" s="187">
        <v>56263.967587437299</v>
      </c>
      <c r="B8335" s="187">
        <v>1.35387305392378</v>
      </c>
      <c r="C8335" s="187">
        <v>-0.53869752356009004</v>
      </c>
      <c r="D8335" s="187">
        <v>0.79030149333518795</v>
      </c>
      <c r="E8335" s="187">
        <v>2.7237226735959998</v>
      </c>
    </row>
    <row r="8336" spans="1:5" x14ac:dyDescent="0.25">
      <c r="A8336" s="187">
        <v>56265.807372953597</v>
      </c>
      <c r="B8336" s="187">
        <v>0.51187587070882201</v>
      </c>
      <c r="C8336" s="187">
        <v>-0.538676029125148</v>
      </c>
      <c r="D8336" s="187">
        <v>0.79031402149756502</v>
      </c>
      <c r="E8336" s="187">
        <v>2.72377513706145</v>
      </c>
    </row>
    <row r="8337" spans="1:5" x14ac:dyDescent="0.25">
      <c r="A8337" s="187">
        <v>56273.939438151298</v>
      </c>
      <c r="B8337" s="187">
        <v>0.22102204548806201</v>
      </c>
      <c r="C8337" s="187">
        <v>-0.53858094212321805</v>
      </c>
      <c r="D8337" s="187">
        <v>0.79036941236005098</v>
      </c>
      <c r="E8337" s="187">
        <v>2.7240071823559702</v>
      </c>
    </row>
    <row r="8338" spans="1:5" x14ac:dyDescent="0.25">
      <c r="A8338" s="187">
        <v>56299.320494726097</v>
      </c>
      <c r="B8338" s="187">
        <v>1.0492220596126201</v>
      </c>
      <c r="C8338" s="187">
        <v>-0.53828334106511799</v>
      </c>
      <c r="D8338" s="187">
        <v>0.79054246010095097</v>
      </c>
      <c r="E8338" s="187">
        <v>2.7247329846550201</v>
      </c>
    </row>
    <row r="8339" spans="1:5" x14ac:dyDescent="0.25">
      <c r="A8339" s="187">
        <v>56318.8349460998</v>
      </c>
      <c r="B8339" s="187">
        <v>0.93185096241517096</v>
      </c>
      <c r="C8339" s="187">
        <v>-0.538053687506448</v>
      </c>
      <c r="D8339" s="187">
        <v>0.79067569705184904</v>
      </c>
      <c r="E8339" s="187">
        <v>2.7252926087731302</v>
      </c>
    </row>
    <row r="8340" spans="1:5" x14ac:dyDescent="0.25">
      <c r="A8340" s="187">
        <v>56333.092718934298</v>
      </c>
      <c r="B8340" s="187">
        <v>1.7929899821036701</v>
      </c>
      <c r="C8340" s="187">
        <v>-0.53788543998429506</v>
      </c>
      <c r="D8340" s="187">
        <v>0.790773156300144</v>
      </c>
      <c r="E8340" s="187">
        <v>2.7257023397696298</v>
      </c>
    </row>
    <row r="8341" spans="1:5" x14ac:dyDescent="0.25">
      <c r="A8341" s="187">
        <v>56333.4070523966</v>
      </c>
      <c r="B8341" s="187">
        <v>0.79512094171230197</v>
      </c>
      <c r="C8341" s="187">
        <v>-0.537881726407201</v>
      </c>
      <c r="D8341" s="187">
        <v>0.79077530605813395</v>
      </c>
      <c r="E8341" s="187">
        <v>2.7257113809330198</v>
      </c>
    </row>
    <row r="8342" spans="1:5" x14ac:dyDescent="0.25">
      <c r="A8342" s="187">
        <v>56347.710054025098</v>
      </c>
      <c r="B8342" s="187">
        <v>3.1779814196201799</v>
      </c>
      <c r="C8342" s="187">
        <v>-0.53771255305136101</v>
      </c>
      <c r="D8342" s="187">
        <v>0.79087317917642397</v>
      </c>
      <c r="E8342" s="187">
        <v>2.7261231414814402</v>
      </c>
    </row>
    <row r="8343" spans="1:5" x14ac:dyDescent="0.25">
      <c r="A8343" s="187">
        <v>56350.332107596798</v>
      </c>
      <c r="B8343" s="187">
        <v>0.25895000193227902</v>
      </c>
      <c r="C8343" s="187">
        <v>-0.53768149844855895</v>
      </c>
      <c r="D8343" s="187">
        <v>0.79089113307094505</v>
      </c>
      <c r="E8343" s="187">
        <v>2.7261987029956498</v>
      </c>
    </row>
    <row r="8344" spans="1:5" x14ac:dyDescent="0.25">
      <c r="A8344" s="187">
        <v>56358.0797121422</v>
      </c>
      <c r="B8344" s="187">
        <v>0.33816688054932897</v>
      </c>
      <c r="C8344" s="187">
        <v>-0.53758966415697895</v>
      </c>
      <c r="D8344" s="187">
        <v>0.79094420465649995</v>
      </c>
      <c r="E8344" s="187">
        <v>2.7264221089141101</v>
      </c>
    </row>
    <row r="8345" spans="1:5" x14ac:dyDescent="0.25">
      <c r="A8345" s="187">
        <v>56363.104818331798</v>
      </c>
      <c r="B8345" s="187">
        <v>0.54565092131646498</v>
      </c>
      <c r="C8345" s="187">
        <v>-0.537530040889171</v>
      </c>
      <c r="D8345" s="187">
        <v>0.79097864461671896</v>
      </c>
      <c r="E8345" s="187">
        <v>2.7265671198832599</v>
      </c>
    </row>
    <row r="8346" spans="1:5" x14ac:dyDescent="0.25">
      <c r="A8346" s="187">
        <v>56374.312129169601</v>
      </c>
      <c r="B8346" s="187">
        <v>0.61590011741718997</v>
      </c>
      <c r="C8346" s="187">
        <v>-0.53739689765648302</v>
      </c>
      <c r="D8346" s="187">
        <v>0.79105550634628596</v>
      </c>
      <c r="E8346" s="187">
        <v>2.7268908407602699</v>
      </c>
    </row>
    <row r="8347" spans="1:5" x14ac:dyDescent="0.25">
      <c r="A8347" s="187">
        <v>56388.968260889102</v>
      </c>
      <c r="B8347" s="187">
        <v>1.0059303927496901</v>
      </c>
      <c r="C8347" s="187">
        <v>-0.53722243519339496</v>
      </c>
      <c r="D8347" s="187">
        <v>0.79115613208089697</v>
      </c>
      <c r="E8347" s="187">
        <v>2.72731481572528</v>
      </c>
    </row>
    <row r="8348" spans="1:5" x14ac:dyDescent="0.25">
      <c r="A8348" s="187">
        <v>56394.203120676801</v>
      </c>
      <c r="B8348" s="187">
        <v>0.63346481231681595</v>
      </c>
      <c r="C8348" s="187">
        <v>-0.53716002614369196</v>
      </c>
      <c r="D8348" s="187">
        <v>0.79119210515791405</v>
      </c>
      <c r="E8348" s="187">
        <v>2.7274664233788002</v>
      </c>
    </row>
    <row r="8349" spans="1:5" x14ac:dyDescent="0.25">
      <c r="A8349" s="187">
        <v>56396.969365433099</v>
      </c>
      <c r="B8349" s="187">
        <v>0.97355228646771597</v>
      </c>
      <c r="C8349" s="187">
        <v>-0.53712702742725105</v>
      </c>
      <c r="D8349" s="187">
        <v>0.79121112123491799</v>
      </c>
      <c r="E8349" s="187">
        <v>2.7275465735009301</v>
      </c>
    </row>
    <row r="8350" spans="1:5" x14ac:dyDescent="0.25">
      <c r="A8350" s="187">
        <v>56399.251370853199</v>
      </c>
      <c r="B8350" s="187">
        <v>1.5467541502730999</v>
      </c>
      <c r="C8350" s="187">
        <v>-0.53709979482102099</v>
      </c>
      <c r="D8350" s="187">
        <v>0.79122681212705803</v>
      </c>
      <c r="E8350" s="187">
        <v>2.7276127120086602</v>
      </c>
    </row>
    <row r="8351" spans="1:5" x14ac:dyDescent="0.25">
      <c r="A8351" s="187">
        <v>56402.225722584997</v>
      </c>
      <c r="B8351" s="187">
        <v>0.56760351063576098</v>
      </c>
      <c r="C8351" s="187">
        <v>-0.53706428590246402</v>
      </c>
      <c r="D8351" s="187">
        <v>0.79124726851546501</v>
      </c>
      <c r="E8351" s="187">
        <v>2.7276989421116</v>
      </c>
    </row>
    <row r="8352" spans="1:5" x14ac:dyDescent="0.25">
      <c r="A8352" s="187">
        <v>56412.686611381898</v>
      </c>
      <c r="B8352" s="187">
        <v>1.7591146128412001</v>
      </c>
      <c r="C8352" s="187">
        <v>-0.53693927349946802</v>
      </c>
      <c r="D8352" s="187">
        <v>0.79131925976797501</v>
      </c>
      <c r="E8352" s="187">
        <v>2.7280024448249698</v>
      </c>
    </row>
    <row r="8353" spans="1:5" x14ac:dyDescent="0.25">
      <c r="A8353" s="187">
        <v>56419.731878238097</v>
      </c>
      <c r="B8353" s="187">
        <v>0.94617554904352597</v>
      </c>
      <c r="C8353" s="187">
        <v>-0.53685496887015305</v>
      </c>
      <c r="D8353" s="187">
        <v>0.79136778567933097</v>
      </c>
      <c r="E8353" s="187">
        <v>2.72820704908573</v>
      </c>
    </row>
    <row r="8354" spans="1:5" x14ac:dyDescent="0.25">
      <c r="A8354" s="187">
        <v>56422.109237866302</v>
      </c>
      <c r="B8354" s="187">
        <v>0.42431290730773302</v>
      </c>
      <c r="C8354" s="187">
        <v>-0.53682650107715002</v>
      </c>
      <c r="D8354" s="187">
        <v>0.791384167853597</v>
      </c>
      <c r="E8354" s="187">
        <v>2.72827612683305</v>
      </c>
    </row>
    <row r="8355" spans="1:5" x14ac:dyDescent="0.25">
      <c r="A8355" s="187">
        <v>56442.463627759702</v>
      </c>
      <c r="B8355" s="187">
        <v>0.754339003576598</v>
      </c>
      <c r="C8355" s="187">
        <v>-0.53658235641054697</v>
      </c>
      <c r="D8355" s="187">
        <v>0.79152458893785804</v>
      </c>
      <c r="E8355" s="187">
        <v>2.7288682888656299</v>
      </c>
    </row>
    <row r="8356" spans="1:5" x14ac:dyDescent="0.25">
      <c r="A8356" s="187">
        <v>56448.324872772297</v>
      </c>
      <c r="B8356" s="187">
        <v>1.43846488397585</v>
      </c>
      <c r="C8356" s="187">
        <v>-0.53651191717408897</v>
      </c>
      <c r="D8356" s="187">
        <v>0.79156507944852506</v>
      </c>
      <c r="E8356" s="187">
        <v>2.7290390492211398</v>
      </c>
    </row>
    <row r="8357" spans="1:5" x14ac:dyDescent="0.25">
      <c r="A8357" s="187">
        <v>56453.388469603997</v>
      </c>
      <c r="B8357" s="187">
        <v>1.5605513727895901</v>
      </c>
      <c r="C8357" s="187">
        <v>-0.53645101548377305</v>
      </c>
      <c r="D8357" s="187">
        <v>0.79160008001507898</v>
      </c>
      <c r="E8357" s="187">
        <v>2.7291866570316698</v>
      </c>
    </row>
    <row r="8358" spans="1:5" x14ac:dyDescent="0.25">
      <c r="A8358" s="187">
        <v>56458.714155657297</v>
      </c>
      <c r="B8358" s="187">
        <v>1.14763917877279</v>
      </c>
      <c r="C8358" s="187">
        <v>-0.536386913284016</v>
      </c>
      <c r="D8358" s="187">
        <v>0.79163691285274296</v>
      </c>
      <c r="E8358" s="187">
        <v>2.7293419904391101</v>
      </c>
    </row>
    <row r="8359" spans="1:5" x14ac:dyDescent="0.25">
      <c r="A8359" s="187">
        <v>56526.658182663603</v>
      </c>
      <c r="B8359" s="187">
        <v>2.59354915087797</v>
      </c>
      <c r="C8359" s="187">
        <v>-0.535564839734748</v>
      </c>
      <c r="D8359" s="187">
        <v>0.79210881011159195</v>
      </c>
      <c r="E8359" s="187">
        <v>2.73133117518165</v>
      </c>
    </row>
    <row r="8360" spans="1:5" x14ac:dyDescent="0.25">
      <c r="A8360" s="187">
        <v>56531.439022874198</v>
      </c>
      <c r="B8360" s="187">
        <v>-0.18427169924700701</v>
      </c>
      <c r="C8360" s="187">
        <v>-0.535506701791575</v>
      </c>
      <c r="D8360" s="187">
        <v>0.79214216317866304</v>
      </c>
      <c r="E8360" s="187">
        <v>2.7314716495775002</v>
      </c>
    </row>
    <row r="8361" spans="1:5" x14ac:dyDescent="0.25">
      <c r="A8361" s="187">
        <v>56546.991920764303</v>
      </c>
      <c r="B8361" s="187">
        <v>1.51583386752816</v>
      </c>
      <c r="C8361" s="187">
        <v>-0.535317307484519</v>
      </c>
      <c r="D8361" s="187">
        <v>0.79225081084247395</v>
      </c>
      <c r="E8361" s="187">
        <v>2.7319290821214199</v>
      </c>
    </row>
    <row r="8362" spans="1:5" x14ac:dyDescent="0.25">
      <c r="A8362" s="187">
        <v>56573.713871364998</v>
      </c>
      <c r="B8362" s="187">
        <v>1.7348114589283601</v>
      </c>
      <c r="C8362" s="187">
        <v>-0.53499097840796195</v>
      </c>
      <c r="D8362" s="187">
        <v>0.79243801582182605</v>
      </c>
      <c r="E8362" s="187">
        <v>2.7327165722073299</v>
      </c>
    </row>
    <row r="8363" spans="1:5" x14ac:dyDescent="0.25">
      <c r="A8363" s="187">
        <v>56574.198249830602</v>
      </c>
      <c r="B8363" s="187">
        <v>1.5775636710365</v>
      </c>
      <c r="C8363" s="187">
        <v>-0.53498505248748995</v>
      </c>
      <c r="D8363" s="187">
        <v>0.79244141563291304</v>
      </c>
      <c r="E8363" s="187">
        <v>2.73273086461717</v>
      </c>
    </row>
    <row r="8364" spans="1:5" x14ac:dyDescent="0.25">
      <c r="A8364" s="187">
        <v>56576.647917388102</v>
      </c>
      <c r="B8364" s="187">
        <v>-0.66991581316048199</v>
      </c>
      <c r="C8364" s="187">
        <v>-0.53495507729584801</v>
      </c>
      <c r="D8364" s="187">
        <v>0.79245861321362399</v>
      </c>
      <c r="E8364" s="187">
        <v>2.7328031558545498</v>
      </c>
    </row>
    <row r="8365" spans="1:5" x14ac:dyDescent="0.25">
      <c r="A8365" s="187">
        <v>56608.918946593098</v>
      </c>
      <c r="B8365" s="187">
        <v>0.46120395112812002</v>
      </c>
      <c r="C8365" s="187">
        <v>-0.53455930047077804</v>
      </c>
      <c r="D8365" s="187">
        <v>0.79268573834858802</v>
      </c>
      <c r="E8365" s="187">
        <v>2.7337569738041001</v>
      </c>
    </row>
    <row r="8366" spans="1:5" x14ac:dyDescent="0.25">
      <c r="A8366" s="187">
        <v>56609.574231725899</v>
      </c>
      <c r="B8366" s="187">
        <v>1.6003858120410701</v>
      </c>
      <c r="C8366" s="187">
        <v>-0.53455124686958999</v>
      </c>
      <c r="D8366" s="187">
        <v>0.79269036152292605</v>
      </c>
      <c r="E8366" s="187">
        <v>2.7337763697843598</v>
      </c>
    </row>
    <row r="8367" spans="1:5" x14ac:dyDescent="0.25">
      <c r="A8367" s="187">
        <v>56628.452736520398</v>
      </c>
      <c r="B8367" s="187">
        <v>5.7301787338892601E-2</v>
      </c>
      <c r="C8367" s="187">
        <v>-0.53431893735598202</v>
      </c>
      <c r="D8367" s="187">
        <v>0.79282375202055899</v>
      </c>
      <c r="E8367" s="187">
        <v>2.73433562912123</v>
      </c>
    </row>
    <row r="8368" spans="1:5" x14ac:dyDescent="0.25">
      <c r="A8368" s="187">
        <v>56631.1218709026</v>
      </c>
      <c r="B8368" s="187">
        <v>-8.7249188697886296E-2</v>
      </c>
      <c r="C8368" s="187">
        <v>-0.534286047561078</v>
      </c>
      <c r="D8368" s="187">
        <v>0.79284264283490102</v>
      </c>
      <c r="E8368" s="187">
        <v>2.7344147723151</v>
      </c>
    </row>
    <row r="8369" spans="1:5" x14ac:dyDescent="0.25">
      <c r="A8369" s="187">
        <v>56641.009334132003</v>
      </c>
      <c r="B8369" s="187">
        <v>0.40288003275301698</v>
      </c>
      <c r="C8369" s="187">
        <v>-0.534164115687633</v>
      </c>
      <c r="D8369" s="187">
        <v>0.79291269056671199</v>
      </c>
      <c r="E8369" s="187">
        <v>2.7347081021405399</v>
      </c>
    </row>
    <row r="8370" spans="1:5" x14ac:dyDescent="0.25">
      <c r="A8370" s="187">
        <v>56649.285937492103</v>
      </c>
      <c r="B8370" s="187">
        <v>2.3910470089479401</v>
      </c>
      <c r="C8370" s="187">
        <v>-0.534061933364127</v>
      </c>
      <c r="D8370" s="187">
        <v>0.79297141096335799</v>
      </c>
      <c r="E8370" s="187">
        <v>2.7349538276708798</v>
      </c>
    </row>
    <row r="8371" spans="1:5" x14ac:dyDescent="0.25">
      <c r="A8371" s="187">
        <v>56672.995825515703</v>
      </c>
      <c r="B8371" s="187">
        <v>-0.68636491181666104</v>
      </c>
      <c r="C8371" s="187">
        <v>-0.53376863598777302</v>
      </c>
      <c r="D8371" s="187">
        <v>0.79314006517878699</v>
      </c>
      <c r="E8371" s="187">
        <v>2.7356586692466598</v>
      </c>
    </row>
    <row r="8372" spans="1:5" x14ac:dyDescent="0.25">
      <c r="A8372" s="187">
        <v>56698.229181304501</v>
      </c>
      <c r="B8372" s="187">
        <v>1.6529085823262699</v>
      </c>
      <c r="C8372" s="187">
        <v>-0.53345556660787297</v>
      </c>
      <c r="D8372" s="187">
        <v>0.79332029442652596</v>
      </c>
      <c r="E8372" s="187">
        <v>2.7364102496114202</v>
      </c>
    </row>
    <row r="8373" spans="1:5" x14ac:dyDescent="0.25">
      <c r="A8373" s="187">
        <v>56747.4477025046</v>
      </c>
      <c r="B8373" s="187">
        <v>0.12458969490069299</v>
      </c>
      <c r="C8373" s="187">
        <v>-0.53284223225703298</v>
      </c>
      <c r="D8373" s="187">
        <v>0.793674150429863</v>
      </c>
      <c r="E8373" s="187">
        <v>2.7378803312777702</v>
      </c>
    </row>
    <row r="8374" spans="1:5" x14ac:dyDescent="0.25">
      <c r="A8374" s="187">
        <v>56755.433701730602</v>
      </c>
      <c r="B8374" s="187">
        <v>0.97865602899711601</v>
      </c>
      <c r="C8374" s="187">
        <v>-0.53274238773122795</v>
      </c>
      <c r="D8374" s="187">
        <v>0.79373186680372099</v>
      </c>
      <c r="E8374" s="187">
        <v>2.73811935057961</v>
      </c>
    </row>
    <row r="8375" spans="1:5" x14ac:dyDescent="0.25">
      <c r="A8375" s="187">
        <v>56788.602406344697</v>
      </c>
      <c r="B8375" s="187">
        <v>0.90490951270192399</v>
      </c>
      <c r="C8375" s="187">
        <v>-0.53232674247245204</v>
      </c>
      <c r="D8375" s="187">
        <v>0.79397252520428296</v>
      </c>
      <c r="E8375" s="187">
        <v>2.73911347706701</v>
      </c>
    </row>
    <row r="8376" spans="1:5" x14ac:dyDescent="0.25">
      <c r="A8376" s="187">
        <v>56790.613977795801</v>
      </c>
      <c r="B8376" s="187">
        <v>-0.266444584878955</v>
      </c>
      <c r="C8376" s="187">
        <v>-0.53230148601218097</v>
      </c>
      <c r="D8376" s="187">
        <v>0.79398717019338705</v>
      </c>
      <c r="E8376" s="187">
        <v>2.73917383807848</v>
      </c>
    </row>
    <row r="8377" spans="1:5" x14ac:dyDescent="0.25">
      <c r="A8377" s="187">
        <v>56812.658632363098</v>
      </c>
      <c r="B8377" s="187">
        <v>3.4614408844624101</v>
      </c>
      <c r="C8377" s="187">
        <v>-0.53202434116852904</v>
      </c>
      <c r="D8377" s="187">
        <v>0.79414804742795397</v>
      </c>
      <c r="E8377" s="187">
        <v>2.7398358413086701</v>
      </c>
    </row>
    <row r="8378" spans="1:5" x14ac:dyDescent="0.25">
      <c r="A8378" s="187">
        <v>56838.374230644004</v>
      </c>
      <c r="B8378" s="187">
        <v>1.1848910586377499</v>
      </c>
      <c r="C8378" s="187">
        <v>-0.531700219959644</v>
      </c>
      <c r="D8378" s="187">
        <v>0.794336624410104</v>
      </c>
      <c r="E8378" s="187">
        <v>2.7406092338433998</v>
      </c>
    </row>
    <row r="8379" spans="1:5" x14ac:dyDescent="0.25">
      <c r="A8379" s="187">
        <v>56845.418607238898</v>
      </c>
      <c r="B8379" s="187">
        <v>-1.0930080312119499</v>
      </c>
      <c r="C8379" s="187">
        <v>-0.53161127940303399</v>
      </c>
      <c r="D8379" s="187">
        <v>0.79438845733832197</v>
      </c>
      <c r="E8379" s="187">
        <v>2.7408213014095799</v>
      </c>
    </row>
    <row r="8380" spans="1:5" x14ac:dyDescent="0.25">
      <c r="A8380" s="187">
        <v>56851.0267143483</v>
      </c>
      <c r="B8380" s="187">
        <v>0.65573077025888904</v>
      </c>
      <c r="C8380" s="187">
        <v>-0.53154042637131405</v>
      </c>
      <c r="D8380" s="187">
        <v>0.79442977693280004</v>
      </c>
      <c r="E8380" s="187">
        <v>2.7409901935222298</v>
      </c>
    </row>
    <row r="8381" spans="1:5" x14ac:dyDescent="0.25">
      <c r="A8381" s="187">
        <v>56864.9722755697</v>
      </c>
      <c r="B8381" s="187">
        <v>-0.13453587185451299</v>
      </c>
      <c r="C8381" s="187">
        <v>-0.53136406044104501</v>
      </c>
      <c r="D8381" s="187">
        <v>0.79453273863222296</v>
      </c>
      <c r="E8381" s="187">
        <v>2.7414104110234101</v>
      </c>
    </row>
    <row r="8382" spans="1:5" x14ac:dyDescent="0.25">
      <c r="A8382" s="187">
        <v>56875.006702258899</v>
      </c>
      <c r="B8382" s="187">
        <v>0.17103700719540699</v>
      </c>
      <c r="C8382" s="187">
        <v>-0.53123700258157802</v>
      </c>
      <c r="D8382" s="187">
        <v>0.794607014469498</v>
      </c>
      <c r="E8382" s="187">
        <v>2.7417129806378302</v>
      </c>
    </row>
    <row r="8383" spans="1:5" x14ac:dyDescent="0.25">
      <c r="A8383" s="187">
        <v>56877.1183401936</v>
      </c>
      <c r="B8383" s="187">
        <v>-0.21999937686351101</v>
      </c>
      <c r="C8383" s="187">
        <v>-0.53121024821006202</v>
      </c>
      <c r="D8383" s="187">
        <v>0.794622665558821</v>
      </c>
      <c r="E8383" s="187">
        <v>2.7417766746755401</v>
      </c>
    </row>
    <row r="8384" spans="1:5" x14ac:dyDescent="0.25">
      <c r="A8384" s="187">
        <v>56885.663928718699</v>
      </c>
      <c r="B8384" s="187">
        <v>2.12355327293302</v>
      </c>
      <c r="C8384" s="187">
        <v>-0.53110191804041895</v>
      </c>
      <c r="D8384" s="187">
        <v>0.794686077507882</v>
      </c>
      <c r="E8384" s="187">
        <v>2.7420345133659798</v>
      </c>
    </row>
    <row r="8385" spans="1:5" x14ac:dyDescent="0.25">
      <c r="A8385" s="187">
        <v>56901.565645076298</v>
      </c>
      <c r="B8385" s="187">
        <v>0.43654135695792001</v>
      </c>
      <c r="C8385" s="187">
        <v>-0.53090009097691804</v>
      </c>
      <c r="D8385" s="187">
        <v>0.79480439255636803</v>
      </c>
      <c r="E8385" s="187">
        <v>2.74251461762096</v>
      </c>
    </row>
    <row r="8386" spans="1:5" x14ac:dyDescent="0.25">
      <c r="A8386" s="187">
        <v>56906.588866157101</v>
      </c>
      <c r="B8386" s="187">
        <v>2.68512020805067</v>
      </c>
      <c r="C8386" s="187">
        <v>-0.53083626974813103</v>
      </c>
      <c r="D8386" s="187">
        <v>0.79484185419213504</v>
      </c>
      <c r="E8386" s="187">
        <v>2.7426663621437699</v>
      </c>
    </row>
    <row r="8387" spans="1:5" x14ac:dyDescent="0.25">
      <c r="A8387" s="187">
        <v>56918.135919418201</v>
      </c>
      <c r="B8387" s="187">
        <v>2.5782064583684599</v>
      </c>
      <c r="C8387" s="187">
        <v>-0.53068944317817002</v>
      </c>
      <c r="D8387" s="187">
        <v>0.79492812883654596</v>
      </c>
      <c r="E8387" s="187">
        <v>2.7430153311529999</v>
      </c>
    </row>
    <row r="8388" spans="1:5" x14ac:dyDescent="0.25">
      <c r="A8388" s="187">
        <v>56926.8857155195</v>
      </c>
      <c r="B8388" s="187">
        <v>1.87367390593203</v>
      </c>
      <c r="C8388" s="187">
        <v>-0.53057807599144702</v>
      </c>
      <c r="D8388" s="187">
        <v>0.79499365386417498</v>
      </c>
      <c r="E8388" s="187">
        <v>2.7432798983035598</v>
      </c>
    </row>
    <row r="8389" spans="1:5" x14ac:dyDescent="0.25">
      <c r="A8389" s="187">
        <v>56930.231041777501</v>
      </c>
      <c r="B8389" s="187">
        <v>0.89507809504538705</v>
      </c>
      <c r="C8389" s="187">
        <v>-0.53053547207264196</v>
      </c>
      <c r="D8389" s="187">
        <v>0.79501874074038203</v>
      </c>
      <c r="E8389" s="187">
        <v>2.7433810810750301</v>
      </c>
    </row>
    <row r="8390" spans="1:5" x14ac:dyDescent="0.25">
      <c r="A8390" s="187">
        <v>56952.3548022943</v>
      </c>
      <c r="B8390" s="187">
        <v>1.56276476742423</v>
      </c>
      <c r="C8390" s="187">
        <v>-0.53025337786827598</v>
      </c>
      <c r="D8390" s="187">
        <v>0.79518513657063405</v>
      </c>
      <c r="E8390" s="187">
        <v>2.74405064776602</v>
      </c>
    </row>
    <row r="8391" spans="1:5" x14ac:dyDescent="0.25">
      <c r="A8391" s="187">
        <v>56956.802418488202</v>
      </c>
      <c r="B8391" s="187">
        <v>0.49293267030647803</v>
      </c>
      <c r="C8391" s="187">
        <v>-0.53019659678628595</v>
      </c>
      <c r="D8391" s="187">
        <v>0.79521869123885502</v>
      </c>
      <c r="E8391" s="187">
        <v>2.74418533733192</v>
      </c>
    </row>
    <row r="8392" spans="1:5" x14ac:dyDescent="0.25">
      <c r="A8392" s="187">
        <v>56965.362014149898</v>
      </c>
      <c r="B8392" s="187">
        <v>1.45372664678172</v>
      </c>
      <c r="C8392" s="187">
        <v>-0.53008725368483001</v>
      </c>
      <c r="D8392" s="187">
        <v>0.79528336726479598</v>
      </c>
      <c r="E8392" s="187">
        <v>2.7444446293711602</v>
      </c>
    </row>
    <row r="8393" spans="1:5" x14ac:dyDescent="0.25">
      <c r="A8393" s="187">
        <v>56966.859114569197</v>
      </c>
      <c r="B8393" s="187">
        <v>1.5816643596177999</v>
      </c>
      <c r="C8393" s="187">
        <v>-0.53006812036020101</v>
      </c>
      <c r="D8393" s="187">
        <v>0.79529469275144105</v>
      </c>
      <c r="E8393" s="187">
        <v>2.74448999068442</v>
      </c>
    </row>
    <row r="8394" spans="1:5" x14ac:dyDescent="0.25">
      <c r="A8394" s="187">
        <v>56983.841361088504</v>
      </c>
      <c r="B8394" s="187">
        <v>1.05018253983085</v>
      </c>
      <c r="C8394" s="187">
        <v>-0.52985089962348597</v>
      </c>
      <c r="D8394" s="187">
        <v>0.795423445682373</v>
      </c>
      <c r="E8394" s="187">
        <v>2.7450047535430202</v>
      </c>
    </row>
    <row r="8395" spans="1:5" x14ac:dyDescent="0.25">
      <c r="A8395" s="187">
        <v>56984.805096661803</v>
      </c>
      <c r="B8395" s="187">
        <v>1.59864167424731</v>
      </c>
      <c r="C8395" s="187">
        <v>-0.52983856239542904</v>
      </c>
      <c r="D8395" s="187">
        <v>0.79543076807633795</v>
      </c>
      <c r="E8395" s="187">
        <v>2.7450339775207202</v>
      </c>
    </row>
    <row r="8396" spans="1:5" x14ac:dyDescent="0.25">
      <c r="A8396" s="187">
        <v>56991.363703616997</v>
      </c>
      <c r="B8396" s="187">
        <v>-0.87753172515432398</v>
      </c>
      <c r="C8396" s="187">
        <v>-0.52975457419710203</v>
      </c>
      <c r="D8396" s="187">
        <v>0.79548064514971895</v>
      </c>
      <c r="E8396" s="187">
        <v>2.7452328902308398</v>
      </c>
    </row>
    <row r="8397" spans="1:5" x14ac:dyDescent="0.25">
      <c r="A8397" s="187">
        <v>56993.748811575802</v>
      </c>
      <c r="B8397" s="187">
        <v>0.67565025838509696</v>
      </c>
      <c r="C8397" s="187">
        <v>-0.52972401873859498</v>
      </c>
      <c r="D8397" s="187">
        <v>0.79549880311933796</v>
      </c>
      <c r="E8397" s="187">
        <v>2.7453052406188498</v>
      </c>
    </row>
    <row r="8398" spans="1:5" x14ac:dyDescent="0.25">
      <c r="A8398" s="187">
        <v>57011.897780478299</v>
      </c>
      <c r="B8398" s="187">
        <v>2.07193413042654</v>
      </c>
      <c r="C8398" s="187">
        <v>-0.52949130142624901</v>
      </c>
      <c r="D8398" s="187">
        <v>0.795637318775404</v>
      </c>
      <c r="E8398" s="187">
        <v>2.7458560080652501</v>
      </c>
    </row>
    <row r="8399" spans="1:5" x14ac:dyDescent="0.25">
      <c r="A8399" s="187">
        <v>57015.263745612901</v>
      </c>
      <c r="B8399" s="187">
        <v>1.01123766341247</v>
      </c>
      <c r="C8399" s="187">
        <v>-0.52944810004572296</v>
      </c>
      <c r="D8399" s="187">
        <v>0.79566307624188104</v>
      </c>
      <c r="E8399" s="187">
        <v>2.7459581993703899</v>
      </c>
    </row>
    <row r="8400" spans="1:5" x14ac:dyDescent="0.25">
      <c r="A8400" s="187">
        <v>57018.092984305797</v>
      </c>
      <c r="B8400" s="187">
        <v>0.99685895580974604</v>
      </c>
      <c r="C8400" s="187">
        <v>-0.52941177760616198</v>
      </c>
      <c r="D8400" s="187">
        <v>0.79568474308479897</v>
      </c>
      <c r="E8400" s="187">
        <v>2.7460441060304501</v>
      </c>
    </row>
    <row r="8401" spans="1:5" x14ac:dyDescent="0.25">
      <c r="A8401" s="187">
        <v>57024.348046458697</v>
      </c>
      <c r="B8401" s="187">
        <v>2.0043508526685501</v>
      </c>
      <c r="C8401" s="187">
        <v>-0.52933144193136905</v>
      </c>
      <c r="D8401" s="187">
        <v>0.79573269952914905</v>
      </c>
      <c r="E8401" s="187">
        <v>2.7462340675094201</v>
      </c>
    </row>
    <row r="8402" spans="1:5" x14ac:dyDescent="0.25">
      <c r="A8402" s="187">
        <v>57028.992222627901</v>
      </c>
      <c r="B8402" s="187">
        <v>1.2416565170762</v>
      </c>
      <c r="C8402" s="187">
        <v>-0.52927176724923597</v>
      </c>
      <c r="D8402" s="187">
        <v>0.795768353937929</v>
      </c>
      <c r="E8402" s="187">
        <v>2.7463751370854399</v>
      </c>
    </row>
    <row r="8403" spans="1:5" x14ac:dyDescent="0.25">
      <c r="A8403" s="187">
        <v>57031.1931589581</v>
      </c>
      <c r="B8403" s="187">
        <v>0.24748130767489099</v>
      </c>
      <c r="C8403" s="187">
        <v>-0.52924347830100205</v>
      </c>
      <c r="D8403" s="187">
        <v>0.79578526548703599</v>
      </c>
      <c r="E8403" s="187">
        <v>2.7464420004807102</v>
      </c>
    </row>
    <row r="8404" spans="1:5" x14ac:dyDescent="0.25">
      <c r="A8404" s="187">
        <v>57034.0188375875</v>
      </c>
      <c r="B8404" s="187">
        <v>1.06284194552857</v>
      </c>
      <c r="C8404" s="187">
        <v>-0.52920715162361798</v>
      </c>
      <c r="D8404" s="187">
        <v>0.79580699110367403</v>
      </c>
      <c r="E8404" s="187">
        <v>2.7465278513387599</v>
      </c>
    </row>
    <row r="8405" spans="1:5" x14ac:dyDescent="0.25">
      <c r="A8405" s="187">
        <v>57049.371469263599</v>
      </c>
      <c r="B8405" s="187">
        <v>0.80920395684853696</v>
      </c>
      <c r="C8405" s="187">
        <v>-0.52900962678818297</v>
      </c>
      <c r="D8405" s="187">
        <v>0.79592530252841698</v>
      </c>
      <c r="E8405" s="187">
        <v>2.7469944566735802</v>
      </c>
    </row>
    <row r="8406" spans="1:5" x14ac:dyDescent="0.25">
      <c r="A8406" s="187">
        <v>57055.167354745499</v>
      </c>
      <c r="B8406" s="187">
        <v>-0.214248237698522</v>
      </c>
      <c r="C8406" s="187">
        <v>-0.52893499118609699</v>
      </c>
      <c r="D8406" s="187">
        <v>0.79597008700281702</v>
      </c>
      <c r="E8406" s="187">
        <v>2.74717067505834</v>
      </c>
    </row>
    <row r="8407" spans="1:5" x14ac:dyDescent="0.25">
      <c r="A8407" s="187">
        <v>57059.696896175803</v>
      </c>
      <c r="B8407" s="187">
        <v>0.52233539778207905</v>
      </c>
      <c r="C8407" s="187">
        <v>-0.52887663756311198</v>
      </c>
      <c r="D8407" s="187">
        <v>0.79600513264903505</v>
      </c>
      <c r="E8407" s="187">
        <v>2.7473084162522401</v>
      </c>
    </row>
    <row r="8408" spans="1:5" x14ac:dyDescent="0.25">
      <c r="A8408" s="187">
        <v>57070.773069599301</v>
      </c>
      <c r="B8408" s="187">
        <v>-0.23407473116205901</v>
      </c>
      <c r="C8408" s="187">
        <v>-0.52873385201708101</v>
      </c>
      <c r="D8408" s="187">
        <v>0.79609100221258899</v>
      </c>
      <c r="E8408" s="187">
        <v>2.7476453269596601</v>
      </c>
    </row>
    <row r="8409" spans="1:5" x14ac:dyDescent="0.25">
      <c r="A8409" s="187">
        <v>57100.405307235204</v>
      </c>
      <c r="B8409" s="187">
        <v>1.3878609753228399</v>
      </c>
      <c r="C8409" s="187">
        <v>-0.52835122169090698</v>
      </c>
      <c r="D8409" s="187">
        <v>0.79632194758679997</v>
      </c>
      <c r="E8409" s="187">
        <v>2.7485472630589598</v>
      </c>
    </row>
    <row r="8410" spans="1:5" x14ac:dyDescent="0.25">
      <c r="A8410" s="187">
        <v>57108.668629904198</v>
      </c>
      <c r="B8410" s="187">
        <v>2.1381597950100599</v>
      </c>
      <c r="C8410" s="187">
        <v>-0.52824435861021601</v>
      </c>
      <c r="D8410" s="187">
        <v>0.79638667084525805</v>
      </c>
      <c r="E8410" s="187">
        <v>2.7487989249462901</v>
      </c>
    </row>
    <row r="8411" spans="1:5" x14ac:dyDescent="0.25">
      <c r="A8411" s="187">
        <v>57138.929695031002</v>
      </c>
      <c r="B8411" s="187">
        <v>1.7943332473681299</v>
      </c>
      <c r="C8411" s="187">
        <v>-0.52785242833698698</v>
      </c>
      <c r="D8411" s="187">
        <v>0.79662491641945599</v>
      </c>
      <c r="E8411" s="187">
        <v>2.7497210319715801</v>
      </c>
    </row>
    <row r="8412" spans="1:5" x14ac:dyDescent="0.25">
      <c r="A8412" s="187">
        <v>57146.591094507101</v>
      </c>
      <c r="B8412" s="187">
        <v>0.65755250631265305</v>
      </c>
      <c r="C8412" s="187">
        <v>-0.52775305672684703</v>
      </c>
      <c r="D8412" s="187">
        <v>0.79668554400694802</v>
      </c>
      <c r="E8412" s="187">
        <v>2.7499546045134702</v>
      </c>
    </row>
    <row r="8413" spans="1:5" x14ac:dyDescent="0.25">
      <c r="A8413" s="187">
        <v>57154.565067360898</v>
      </c>
      <c r="B8413" s="187">
        <v>1.3667024331067701</v>
      </c>
      <c r="C8413" s="187">
        <v>-0.52764957019148195</v>
      </c>
      <c r="D8413" s="187">
        <v>0.79674877979474001</v>
      </c>
      <c r="E8413" s="187">
        <v>2.7501977532050401</v>
      </c>
    </row>
    <row r="8414" spans="1:5" x14ac:dyDescent="0.25">
      <c r="A8414" s="187">
        <v>57155.006252533203</v>
      </c>
      <c r="B8414" s="187">
        <v>1.8189861266765299</v>
      </c>
      <c r="C8414" s="187">
        <v>-0.52764384267590303</v>
      </c>
      <c r="D8414" s="187">
        <v>0.79675228254499797</v>
      </c>
      <c r="E8414" s="187">
        <v>2.7502112075309801</v>
      </c>
    </row>
    <row r="8415" spans="1:5" x14ac:dyDescent="0.25">
      <c r="A8415" s="187">
        <v>57173.6445439944</v>
      </c>
      <c r="B8415" s="187">
        <v>1.76076377341352</v>
      </c>
      <c r="C8415" s="187">
        <v>-0.52740170794323804</v>
      </c>
      <c r="D8415" s="187">
        <v>0.796900648972375</v>
      </c>
      <c r="E8415" s="187">
        <v>2.7507797231619402</v>
      </c>
    </row>
    <row r="8416" spans="1:5" x14ac:dyDescent="0.25">
      <c r="A8416" s="187">
        <v>57183.664429717697</v>
      </c>
      <c r="B8416" s="187">
        <v>4.5283149192439502</v>
      </c>
      <c r="C8416" s="187">
        <v>-0.52727140109194204</v>
      </c>
      <c r="D8416" s="187">
        <v>0.79698072754800797</v>
      </c>
      <c r="E8416" s="187">
        <v>2.75108545133951</v>
      </c>
    </row>
    <row r="8417" spans="1:5" x14ac:dyDescent="0.25">
      <c r="A8417" s="187">
        <v>57198.480398889798</v>
      </c>
      <c r="B8417" s="187">
        <v>1.6304491238801699</v>
      </c>
      <c r="C8417" s="187">
        <v>-0.52707855071367904</v>
      </c>
      <c r="D8417" s="187">
        <v>0.79709954824151996</v>
      </c>
      <c r="E8417" s="187">
        <v>2.7515376323108098</v>
      </c>
    </row>
    <row r="8418" spans="1:5" x14ac:dyDescent="0.25">
      <c r="A8418" s="187">
        <v>57204.819589928702</v>
      </c>
      <c r="B8418" s="187">
        <v>-0.32778956451531299</v>
      </c>
      <c r="C8418" s="187">
        <v>-0.52699597569632095</v>
      </c>
      <c r="D8418" s="187">
        <v>0.79715053867863095</v>
      </c>
      <c r="E8418" s="187">
        <v>2.7517311425912898</v>
      </c>
    </row>
    <row r="8419" spans="1:5" x14ac:dyDescent="0.25">
      <c r="A8419" s="187">
        <v>57217.348874266398</v>
      </c>
      <c r="B8419" s="187">
        <v>1.8104143794605201</v>
      </c>
      <c r="C8419" s="187">
        <v>-0.52683266060824097</v>
      </c>
      <c r="D8419" s="187">
        <v>0.79725159016004499</v>
      </c>
      <c r="E8419" s="187">
        <v>2.75211367641446</v>
      </c>
    </row>
    <row r="8420" spans="1:5" x14ac:dyDescent="0.25">
      <c r="A8420" s="187">
        <v>57248.982058599002</v>
      </c>
      <c r="B8420" s="187">
        <v>5.2595592454318697E-2</v>
      </c>
      <c r="C8420" s="187">
        <v>-0.52641971198464899</v>
      </c>
      <c r="D8420" s="187">
        <v>0.79750833777207597</v>
      </c>
      <c r="E8420" s="187">
        <v>2.7530798170058399</v>
      </c>
    </row>
    <row r="8421" spans="1:5" x14ac:dyDescent="0.25">
      <c r="A8421" s="187">
        <v>57258.216633079697</v>
      </c>
      <c r="B8421" s="187">
        <v>1.0148202365645</v>
      </c>
      <c r="C8421" s="187">
        <v>-0.52629899731909602</v>
      </c>
      <c r="D8421" s="187">
        <v>0.79758373347560896</v>
      </c>
      <c r="E8421" s="187">
        <v>2.7533619404429301</v>
      </c>
    </row>
    <row r="8422" spans="1:5" x14ac:dyDescent="0.25">
      <c r="A8422" s="187">
        <v>57262.487872846497</v>
      </c>
      <c r="B8422" s="187">
        <v>2.1451058508821701</v>
      </c>
      <c r="C8422" s="187">
        <v>-0.52624313896131802</v>
      </c>
      <c r="D8422" s="187">
        <v>0.79761867480386195</v>
      </c>
      <c r="E8422" s="187">
        <v>2.7534924410731199</v>
      </c>
    </row>
    <row r="8423" spans="1:5" x14ac:dyDescent="0.25">
      <c r="A8423" s="187">
        <v>57263.923937326901</v>
      </c>
      <c r="B8423" s="187">
        <v>1.0434120794728701</v>
      </c>
      <c r="C8423" s="187">
        <v>-0.52622435494991804</v>
      </c>
      <c r="D8423" s="187">
        <v>0.79763043249518395</v>
      </c>
      <c r="E8423" s="187">
        <v>2.7535363191200801</v>
      </c>
    </row>
    <row r="8424" spans="1:5" x14ac:dyDescent="0.25">
      <c r="A8424" s="187">
        <v>57268.459253305598</v>
      </c>
      <c r="B8424" s="187">
        <v>1.40746184376661</v>
      </c>
      <c r="C8424" s="187">
        <v>-0.52616502069931903</v>
      </c>
      <c r="D8424" s="187">
        <v>0.79766759764405704</v>
      </c>
      <c r="E8424" s="187">
        <v>2.7536748975953702</v>
      </c>
    </row>
    <row r="8425" spans="1:5" x14ac:dyDescent="0.25">
      <c r="A8425" s="187">
        <v>57270.312047355401</v>
      </c>
      <c r="B8425" s="187">
        <v>1.5951081108598999</v>
      </c>
      <c r="C8425" s="187">
        <v>-0.52614077615251797</v>
      </c>
      <c r="D8425" s="187">
        <v>0.79768279481514004</v>
      </c>
      <c r="E8425" s="187">
        <v>2.7537315125149502</v>
      </c>
    </row>
    <row r="8426" spans="1:5" x14ac:dyDescent="0.25">
      <c r="A8426" s="187">
        <v>57270.537552601803</v>
      </c>
      <c r="B8426" s="187">
        <v>0.89791008079980195</v>
      </c>
      <c r="C8426" s="187">
        <v>-0.52613782513054197</v>
      </c>
      <c r="D8426" s="187">
        <v>0.79768464504175596</v>
      </c>
      <c r="E8426" s="187">
        <v>2.7537384032465799</v>
      </c>
    </row>
    <row r="8427" spans="1:5" x14ac:dyDescent="0.25">
      <c r="A8427" s="187">
        <v>57278.799148459002</v>
      </c>
      <c r="B8427" s="187">
        <v>1.21296028765616</v>
      </c>
      <c r="C8427" s="187">
        <v>-0.52602968246307502</v>
      </c>
      <c r="D8427" s="187">
        <v>0.79775251462020802</v>
      </c>
      <c r="E8427" s="187">
        <v>2.7539908629679699</v>
      </c>
    </row>
    <row r="8428" spans="1:5" x14ac:dyDescent="0.25">
      <c r="A8428" s="187">
        <v>57304.220063898603</v>
      </c>
      <c r="B8428" s="187">
        <v>1.65829435185609</v>
      </c>
      <c r="C8428" s="187">
        <v>-0.52569657630102395</v>
      </c>
      <c r="D8428" s="187">
        <v>0.797962394527439</v>
      </c>
      <c r="E8428" s="187">
        <v>2.75476780291753</v>
      </c>
    </row>
    <row r="8429" spans="1:5" x14ac:dyDescent="0.25">
      <c r="A8429" s="187">
        <v>57336.739856093896</v>
      </c>
      <c r="B8429" s="187">
        <v>-0.148011725585839</v>
      </c>
      <c r="C8429" s="187">
        <v>-0.52526969901346499</v>
      </c>
      <c r="D8429" s="187">
        <v>0.79823322685364695</v>
      </c>
      <c r="E8429" s="187">
        <v>2.7557619039231498</v>
      </c>
    </row>
    <row r="8430" spans="1:5" x14ac:dyDescent="0.25">
      <c r="A8430" s="187">
        <v>57355.939284977198</v>
      </c>
      <c r="B8430" s="187">
        <v>1.77069181839356</v>
      </c>
      <c r="C8430" s="187">
        <v>-0.525017292922075</v>
      </c>
      <c r="D8430" s="187">
        <v>0.79839438478138203</v>
      </c>
      <c r="E8430" s="187">
        <v>2.7563488745339999</v>
      </c>
    </row>
    <row r="8431" spans="1:5" x14ac:dyDescent="0.25">
      <c r="A8431" s="187">
        <v>57357.622219423698</v>
      </c>
      <c r="B8431" s="187">
        <v>0.476537300584989</v>
      </c>
      <c r="C8431" s="187">
        <v>-0.52499515501389404</v>
      </c>
      <c r="D8431" s="187">
        <v>0.79840855640624697</v>
      </c>
      <c r="E8431" s="187">
        <v>2.7564003268135702</v>
      </c>
    </row>
    <row r="8432" spans="1:5" x14ac:dyDescent="0.25">
      <c r="A8432" s="187">
        <v>57370.4634998525</v>
      </c>
      <c r="B8432" s="187">
        <v>2.4020551002467401</v>
      </c>
      <c r="C8432" s="187">
        <v>-0.52482616774963198</v>
      </c>
      <c r="D8432" s="187">
        <v>0.79851693234589305</v>
      </c>
      <c r="E8432" s="187">
        <v>2.75679292506066</v>
      </c>
    </row>
    <row r="8433" spans="1:5" x14ac:dyDescent="0.25">
      <c r="A8433" s="187">
        <v>57378.542545992503</v>
      </c>
      <c r="B8433" s="187">
        <v>1.2388221301751401</v>
      </c>
      <c r="C8433" s="187">
        <v>-0.52471978857847301</v>
      </c>
      <c r="D8433" s="187">
        <v>0.79858533756710504</v>
      </c>
      <c r="E8433" s="187">
        <v>2.7570399268429102</v>
      </c>
    </row>
    <row r="8434" spans="1:5" x14ac:dyDescent="0.25">
      <c r="A8434" s="187">
        <v>57389.4715081838</v>
      </c>
      <c r="B8434" s="187">
        <v>1.47316316565662</v>
      </c>
      <c r="C8434" s="187">
        <v>-0.52457580944666504</v>
      </c>
      <c r="D8434" s="187">
        <v>0.79867814674078097</v>
      </c>
      <c r="E8434" s="187">
        <v>2.75737405575626</v>
      </c>
    </row>
    <row r="8435" spans="1:5" x14ac:dyDescent="0.25">
      <c r="A8435" s="187">
        <v>57401.318453677501</v>
      </c>
      <c r="B8435" s="187">
        <v>0.106451423894649</v>
      </c>
      <c r="C8435" s="187">
        <v>-0.52441964178307499</v>
      </c>
      <c r="D8435" s="187">
        <v>0.79877910984173806</v>
      </c>
      <c r="E8435" s="187">
        <v>2.7577362404394998</v>
      </c>
    </row>
    <row r="8436" spans="1:5" x14ac:dyDescent="0.25">
      <c r="A8436" s="187">
        <v>57404.493975705402</v>
      </c>
      <c r="B8436" s="187">
        <v>0.47826985144283601</v>
      </c>
      <c r="C8436" s="187">
        <v>-0.52437776516736101</v>
      </c>
      <c r="D8436" s="187">
        <v>0.79880623634100001</v>
      </c>
      <c r="E8436" s="187">
        <v>2.7578333200788498</v>
      </c>
    </row>
    <row r="8437" spans="1:5" x14ac:dyDescent="0.25">
      <c r="A8437" s="187">
        <v>57416.913664028201</v>
      </c>
      <c r="B8437" s="187">
        <v>0.79179307376471297</v>
      </c>
      <c r="C8437" s="187">
        <v>-0.52421391656807304</v>
      </c>
      <c r="D8437" s="187">
        <v>0.79891259074143495</v>
      </c>
      <c r="E8437" s="187">
        <v>2.7582129926546202</v>
      </c>
    </row>
    <row r="8438" spans="1:5" x14ac:dyDescent="0.25">
      <c r="A8438" s="187">
        <v>57428.825091453502</v>
      </c>
      <c r="B8438" s="187">
        <v>0.515340732053859</v>
      </c>
      <c r="C8438" s="187">
        <v>-0.52405667565004799</v>
      </c>
      <c r="D8438" s="187">
        <v>0.79901498561716</v>
      </c>
      <c r="E8438" s="187">
        <v>2.7585771041395</v>
      </c>
    </row>
    <row r="8439" spans="1:5" x14ac:dyDescent="0.25">
      <c r="A8439" s="187">
        <v>57442.896842507696</v>
      </c>
      <c r="B8439" s="187">
        <v>1.1416880028036799E-2</v>
      </c>
      <c r="C8439" s="187">
        <v>-0.52387079607076203</v>
      </c>
      <c r="D8439" s="187">
        <v>0.79913645185471305</v>
      </c>
      <c r="E8439" s="187">
        <v>2.7590072154581899</v>
      </c>
    </row>
    <row r="8440" spans="1:5" x14ac:dyDescent="0.25">
      <c r="A8440" s="187">
        <v>57465.375419516102</v>
      </c>
      <c r="B8440" s="187">
        <v>3.8677024464829302</v>
      </c>
      <c r="C8440" s="187">
        <v>-0.52357360371616302</v>
      </c>
      <c r="D8440" s="187">
        <v>0.79933162323444495</v>
      </c>
      <c r="E8440" s="187">
        <v>2.7596941797204901</v>
      </c>
    </row>
    <row r="8441" spans="1:5" x14ac:dyDescent="0.25">
      <c r="A8441" s="187">
        <v>57466.431274001698</v>
      </c>
      <c r="B8441" s="187">
        <v>-0.46269090266579699</v>
      </c>
      <c r="C8441" s="187">
        <v>-0.52355963632164204</v>
      </c>
      <c r="D8441" s="187">
        <v>0.79934082548297603</v>
      </c>
      <c r="E8441" s="187">
        <v>2.7597264437731801</v>
      </c>
    </row>
    <row r="8442" spans="1:5" x14ac:dyDescent="0.25">
      <c r="A8442" s="187">
        <v>57467.029614022002</v>
      </c>
      <c r="B8442" s="187">
        <v>-0.22717716680167299</v>
      </c>
      <c r="C8442" s="187">
        <v>-0.52355172086123603</v>
      </c>
      <c r="D8442" s="187">
        <v>0.7993460416782</v>
      </c>
      <c r="E8442" s="187">
        <v>2.7597447272604301</v>
      </c>
    </row>
    <row r="8443" spans="1:5" x14ac:dyDescent="0.25">
      <c r="A8443" s="187">
        <v>57469.299255301703</v>
      </c>
      <c r="B8443" s="187">
        <v>0.96299643255015599</v>
      </c>
      <c r="C8443" s="187">
        <v>-0.523521693691131</v>
      </c>
      <c r="D8443" s="187">
        <v>0.79936583706812403</v>
      </c>
      <c r="E8443" s="187">
        <v>2.7598140796464699</v>
      </c>
    </row>
    <row r="8444" spans="1:5" x14ac:dyDescent="0.25">
      <c r="A8444" s="187">
        <v>57475.924429502098</v>
      </c>
      <c r="B8444" s="187">
        <v>1.63097659244191</v>
      </c>
      <c r="C8444" s="187">
        <v>-0.52343402509221004</v>
      </c>
      <c r="D8444" s="187">
        <v>0.79942370374317695</v>
      </c>
      <c r="E8444" s="187">
        <v>2.7600165119119402</v>
      </c>
    </row>
    <row r="8445" spans="1:5" x14ac:dyDescent="0.25">
      <c r="A8445" s="187">
        <v>57480.183305475002</v>
      </c>
      <c r="B8445" s="187">
        <v>0.49842958423718098</v>
      </c>
      <c r="C8445" s="187">
        <v>-0.52337765477530396</v>
      </c>
      <c r="D8445" s="187">
        <v>0.79946096791228605</v>
      </c>
      <c r="E8445" s="187">
        <v>2.7601466335922402</v>
      </c>
    </row>
    <row r="8446" spans="1:5" x14ac:dyDescent="0.25">
      <c r="A8446" s="187">
        <v>57484.228421718202</v>
      </c>
      <c r="B8446" s="187">
        <v>0.53962920429915995</v>
      </c>
      <c r="C8446" s="187">
        <v>-0.52332410364206094</v>
      </c>
      <c r="D8446" s="187">
        <v>0.79949640944259903</v>
      </c>
      <c r="E8446" s="187">
        <v>2.7602702179490302</v>
      </c>
    </row>
    <row r="8447" spans="1:5" x14ac:dyDescent="0.25">
      <c r="A8447" s="187">
        <v>57485.971270196002</v>
      </c>
      <c r="B8447" s="187">
        <v>2.7084494384100899</v>
      </c>
      <c r="C8447" s="187">
        <v>-0.52330102797811795</v>
      </c>
      <c r="D8447" s="187">
        <v>0.79951169387664101</v>
      </c>
      <c r="E8447" s="187">
        <v>2.7603234626270101</v>
      </c>
    </row>
    <row r="8448" spans="1:5" x14ac:dyDescent="0.25">
      <c r="A8448" s="187">
        <v>57491.561924024703</v>
      </c>
      <c r="B8448" s="187">
        <v>1.1047026302598599</v>
      </c>
      <c r="C8448" s="187">
        <v>-0.52322699439478204</v>
      </c>
      <c r="D8448" s="187">
        <v>0.79956078132699204</v>
      </c>
      <c r="E8448" s="187">
        <v>2.7604942510126098</v>
      </c>
    </row>
    <row r="8449" spans="1:5" x14ac:dyDescent="0.25">
      <c r="A8449" s="187">
        <v>57492.805202016702</v>
      </c>
      <c r="B8449" s="187">
        <v>0.11321713022201001</v>
      </c>
      <c r="C8449" s="187">
        <v>-0.523210527915</v>
      </c>
      <c r="D8449" s="187">
        <v>0.79957170979772996</v>
      </c>
      <c r="E8449" s="187">
        <v>2.76053223006162</v>
      </c>
    </row>
    <row r="8450" spans="1:5" x14ac:dyDescent="0.25">
      <c r="A8450" s="187">
        <v>57493.021275910003</v>
      </c>
      <c r="B8450" s="187">
        <v>0.278174449030688</v>
      </c>
      <c r="C8450" s="187">
        <v>-0.52320766605146096</v>
      </c>
      <c r="D8450" s="187">
        <v>0.79957360954902401</v>
      </c>
      <c r="E8450" s="187">
        <v>2.76053883051559</v>
      </c>
    </row>
    <row r="8451" spans="1:5" x14ac:dyDescent="0.25">
      <c r="A8451" s="187">
        <v>57515.116945085902</v>
      </c>
      <c r="B8451" s="187">
        <v>0.72085994079189597</v>
      </c>
      <c r="C8451" s="187">
        <v>-0.52291486934790199</v>
      </c>
      <c r="D8451" s="187">
        <v>0.79976858805766904</v>
      </c>
      <c r="E8451" s="187">
        <v>2.7612136820730999</v>
      </c>
    </row>
    <row r="8452" spans="1:5" x14ac:dyDescent="0.25">
      <c r="A8452" s="187">
        <v>57523.462298854502</v>
      </c>
      <c r="B8452" s="187">
        <v>1.4450190145063999</v>
      </c>
      <c r="C8452" s="187">
        <v>-0.52280421009555</v>
      </c>
      <c r="D8452" s="187">
        <v>0.79984259854422501</v>
      </c>
      <c r="E8452" s="187">
        <v>2.7614685072246998</v>
      </c>
    </row>
    <row r="8453" spans="1:5" x14ac:dyDescent="0.25">
      <c r="A8453" s="187">
        <v>57531.8557443889</v>
      </c>
      <c r="B8453" s="187">
        <v>2.8522465760720999</v>
      </c>
      <c r="C8453" s="187">
        <v>-0.522692874157068</v>
      </c>
      <c r="D8453" s="187">
        <v>0.79991724129137798</v>
      </c>
      <c r="E8453" s="187">
        <v>2.76172476417885</v>
      </c>
    </row>
    <row r="8454" spans="1:5" x14ac:dyDescent="0.25">
      <c r="A8454" s="187">
        <v>57535.999721656903</v>
      </c>
      <c r="B8454" s="187">
        <v>0.28851288971176697</v>
      </c>
      <c r="C8454" s="187">
        <v>-0.52263789161999796</v>
      </c>
      <c r="D8454" s="187">
        <v>0.799954170058231</v>
      </c>
      <c r="E8454" s="187">
        <v>2.7618512681301199</v>
      </c>
    </row>
    <row r="8455" spans="1:5" x14ac:dyDescent="0.25">
      <c r="A8455" s="187">
        <v>57537.105344498799</v>
      </c>
      <c r="B8455" s="187">
        <v>-4.6812497353898599E-2</v>
      </c>
      <c r="C8455" s="187">
        <v>-0.52262322057672095</v>
      </c>
      <c r="D8455" s="187">
        <v>0.79996403130807103</v>
      </c>
      <c r="E8455" s="187">
        <v>2.7618850180526699</v>
      </c>
    </row>
    <row r="8456" spans="1:5" x14ac:dyDescent="0.25">
      <c r="A8456" s="187">
        <v>57567.997309837301</v>
      </c>
      <c r="B8456" s="187">
        <v>1.82073758576239</v>
      </c>
      <c r="C8456" s="187">
        <v>-0.52221303880183501</v>
      </c>
      <c r="D8456" s="187">
        <v>0.80024103370934496</v>
      </c>
      <c r="E8456" s="187">
        <v>2.7628277198810598</v>
      </c>
    </row>
    <row r="8457" spans="1:5" x14ac:dyDescent="0.25">
      <c r="A8457" s="187">
        <v>57570.269522956303</v>
      </c>
      <c r="B8457" s="187">
        <v>0.42607782410941603</v>
      </c>
      <c r="C8457" s="187">
        <v>-0.52218284903687695</v>
      </c>
      <c r="D8457" s="187">
        <v>0.80026152126288996</v>
      </c>
      <c r="E8457" s="187">
        <v>2.7628970348068802</v>
      </c>
    </row>
    <row r="8458" spans="1:5" x14ac:dyDescent="0.25">
      <c r="A8458" s="187">
        <v>57583.078843961703</v>
      </c>
      <c r="B8458" s="187">
        <v>2.3778075217628598E-2</v>
      </c>
      <c r="C8458" s="187">
        <v>-0.52201260975378205</v>
      </c>
      <c r="D8458" s="187">
        <v>0.80037731015050895</v>
      </c>
      <c r="E8458" s="187">
        <v>2.76328772230897</v>
      </c>
    </row>
    <row r="8459" spans="1:5" x14ac:dyDescent="0.25">
      <c r="A8459" s="187">
        <v>57596.202849326801</v>
      </c>
      <c r="B8459" s="187">
        <v>-0.162214248328685</v>
      </c>
      <c r="C8459" s="187">
        <v>-0.52183810507622497</v>
      </c>
      <c r="D8459" s="187">
        <v>0.80049646277600395</v>
      </c>
      <c r="E8459" s="187">
        <v>2.7636878846092601</v>
      </c>
    </row>
    <row r="8460" spans="1:5" x14ac:dyDescent="0.25">
      <c r="A8460" s="187">
        <v>57623.220351080898</v>
      </c>
      <c r="B8460" s="187">
        <v>0.112992490005204</v>
      </c>
      <c r="C8460" s="187">
        <v>-0.521478609771452</v>
      </c>
      <c r="D8460" s="187">
        <v>0.80074342808759102</v>
      </c>
      <c r="E8460" s="187">
        <v>2.7645112469167401</v>
      </c>
    </row>
    <row r="8461" spans="1:5" x14ac:dyDescent="0.25">
      <c r="A8461" s="187">
        <v>57648.823050827297</v>
      </c>
      <c r="B8461" s="187">
        <v>-0.244654562036728</v>
      </c>
      <c r="C8461" s="187">
        <v>-0.52113764031908805</v>
      </c>
      <c r="D8461" s="187">
        <v>0.80097957020096</v>
      </c>
      <c r="E8461" s="187">
        <v>2.7652909154665699</v>
      </c>
    </row>
    <row r="8462" spans="1:5" x14ac:dyDescent="0.25">
      <c r="A8462" s="187">
        <v>57662.9268285039</v>
      </c>
      <c r="B8462" s="187">
        <v>1.5386869978298201</v>
      </c>
      <c r="C8462" s="187">
        <v>-0.52094969264882796</v>
      </c>
      <c r="D8462" s="187">
        <v>0.80111054352101096</v>
      </c>
      <c r="E8462" s="187">
        <v>2.7657201509799298</v>
      </c>
    </row>
    <row r="8463" spans="1:5" x14ac:dyDescent="0.25">
      <c r="A8463" s="187">
        <v>57674.5563594466</v>
      </c>
      <c r="B8463" s="187">
        <v>1.6510672530327499</v>
      </c>
      <c r="C8463" s="187">
        <v>-0.52079465693034299</v>
      </c>
      <c r="D8463" s="187">
        <v>0.80121902058479599</v>
      </c>
      <c r="E8463" s="187">
        <v>2.7660739369128602</v>
      </c>
    </row>
    <row r="8464" spans="1:5" x14ac:dyDescent="0.25">
      <c r="A8464" s="187">
        <v>57679.888667483501</v>
      </c>
      <c r="B8464" s="187">
        <v>4.4758468815180599E-2</v>
      </c>
      <c r="C8464" s="187">
        <v>-0.52072355320323604</v>
      </c>
      <c r="D8464" s="187">
        <v>0.80126890508744197</v>
      </c>
      <c r="E8464" s="187">
        <v>2.7662361065199099</v>
      </c>
    </row>
    <row r="8465" spans="1:5" x14ac:dyDescent="0.25">
      <c r="A8465" s="187">
        <v>57693.084214957104</v>
      </c>
      <c r="B8465" s="187">
        <v>1.6949585347963301</v>
      </c>
      <c r="C8465" s="187">
        <v>-0.52054755077975901</v>
      </c>
      <c r="D8465" s="187">
        <v>0.80139274902115998</v>
      </c>
      <c r="E8465" s="187">
        <v>2.7666372886027601</v>
      </c>
    </row>
    <row r="8466" spans="1:5" x14ac:dyDescent="0.25">
      <c r="A8466" s="187">
        <v>57694.642358655103</v>
      </c>
      <c r="B8466" s="187">
        <v>1.7321567618745699</v>
      </c>
      <c r="C8466" s="187">
        <v>-0.52052676397251896</v>
      </c>
      <c r="D8466" s="187">
        <v>0.80140741019123996</v>
      </c>
      <c r="E8466" s="187">
        <v>2.7666846481597598</v>
      </c>
    </row>
    <row r="8467" spans="1:5" x14ac:dyDescent="0.25">
      <c r="A8467" s="187">
        <v>57703.749677224601</v>
      </c>
      <c r="B8467" s="187">
        <v>1.9163373353111599</v>
      </c>
      <c r="C8467" s="187">
        <v>-0.52040524792494303</v>
      </c>
      <c r="D8467" s="187">
        <v>0.80149326389390096</v>
      </c>
      <c r="E8467" s="187">
        <v>2.76696140998266</v>
      </c>
    </row>
    <row r="8468" spans="1:5" x14ac:dyDescent="0.25">
      <c r="A8468" s="187">
        <v>57735.710389005297</v>
      </c>
      <c r="B8468" s="187">
        <v>1.6254671745079601</v>
      </c>
      <c r="C8468" s="187">
        <v>-0.51997857918450796</v>
      </c>
      <c r="D8468" s="187">
        <v>0.80179672782393696</v>
      </c>
      <c r="E8468" s="187">
        <v>2.76793190341402</v>
      </c>
    </row>
    <row r="8469" spans="1:5" x14ac:dyDescent="0.25">
      <c r="A8469" s="187">
        <v>57739.821546531799</v>
      </c>
      <c r="B8469" s="187">
        <v>0.91006013754160198</v>
      </c>
      <c r="C8469" s="187">
        <v>-0.51992367167833597</v>
      </c>
      <c r="D8469" s="187">
        <v>0.801836010751525</v>
      </c>
      <c r="E8469" s="187">
        <v>2.7680566500196599</v>
      </c>
    </row>
    <row r="8470" spans="1:5" x14ac:dyDescent="0.25">
      <c r="A8470" s="187">
        <v>57739.890710526299</v>
      </c>
      <c r="B8470" s="187">
        <v>1.75651838782763</v>
      </c>
      <c r="C8470" s="187">
        <v>-0.51992274789708304</v>
      </c>
      <c r="D8470" s="187">
        <v>0.80183667211406795</v>
      </c>
      <c r="E8470" s="187">
        <v>2.76805874851182</v>
      </c>
    </row>
    <row r="8471" spans="1:5" x14ac:dyDescent="0.25">
      <c r="A8471" s="187">
        <v>57741.620400743603</v>
      </c>
      <c r="B8471" s="187">
        <v>0.12506121184958899</v>
      </c>
      <c r="C8471" s="187">
        <v>-0.51989964499256502</v>
      </c>
      <c r="D8471" s="187">
        <v>0.80185321706801205</v>
      </c>
      <c r="E8471" s="187">
        <v>2.76811122677596</v>
      </c>
    </row>
    <row r="8472" spans="1:5" x14ac:dyDescent="0.25">
      <c r="A8472" s="187">
        <v>57758.790660680002</v>
      </c>
      <c r="B8472" s="187">
        <v>1.58623793676407</v>
      </c>
      <c r="C8472" s="187">
        <v>-0.51967025769122699</v>
      </c>
      <c r="D8472" s="187">
        <v>0.80201800439669402</v>
      </c>
      <c r="E8472" s="187">
        <v>2.7686319600973701</v>
      </c>
    </row>
    <row r="8473" spans="1:5" x14ac:dyDescent="0.25">
      <c r="A8473" s="187">
        <v>57766.373297901002</v>
      </c>
      <c r="B8473" s="187">
        <v>-5.6048305467792901E-2</v>
      </c>
      <c r="C8473" s="187">
        <v>-0.51956892904585705</v>
      </c>
      <c r="D8473" s="187">
        <v>0.80209109619191898</v>
      </c>
      <c r="E8473" s="187">
        <v>2.76886180098737</v>
      </c>
    </row>
    <row r="8474" spans="1:5" x14ac:dyDescent="0.25">
      <c r="A8474" s="187">
        <v>57768.586318586298</v>
      </c>
      <c r="B8474" s="187">
        <v>1.4133653595723099</v>
      </c>
      <c r="C8474" s="187">
        <v>-0.51953935279607899</v>
      </c>
      <c r="D8474" s="187">
        <v>0.80211246538030501</v>
      </c>
      <c r="E8474" s="187">
        <v>2.7689288664182499</v>
      </c>
    </row>
    <row r="8475" spans="1:5" x14ac:dyDescent="0.25">
      <c r="A8475" s="187">
        <v>57792.946521380902</v>
      </c>
      <c r="B8475" s="187">
        <v>1.4678141040841</v>
      </c>
      <c r="C8475" s="187">
        <v>-0.51921369840070897</v>
      </c>
      <c r="D8475" s="187">
        <v>0.80234880507163298</v>
      </c>
      <c r="E8475" s="187">
        <v>2.76966665570365</v>
      </c>
    </row>
    <row r="8476" spans="1:5" x14ac:dyDescent="0.25">
      <c r="A8476" s="187">
        <v>57794.499042111798</v>
      </c>
      <c r="B8476" s="187">
        <v>-0.68038535368781805</v>
      </c>
      <c r="C8476" s="187">
        <v>-0.51919293853666804</v>
      </c>
      <c r="D8476" s="187">
        <v>0.80236393709776299</v>
      </c>
      <c r="E8476" s="187">
        <v>2.76971364809246</v>
      </c>
    </row>
    <row r="8477" spans="1:5" x14ac:dyDescent="0.25">
      <c r="A8477" s="187">
        <v>57813.197879669497</v>
      </c>
      <c r="B8477" s="187">
        <v>1.11213878947261</v>
      </c>
      <c r="C8477" s="187">
        <v>-0.51894285618827396</v>
      </c>
      <c r="D8477" s="187">
        <v>0.80254685137500803</v>
      </c>
      <c r="E8477" s="187">
        <v>2.7702793570837398</v>
      </c>
    </row>
    <row r="8478" spans="1:5" x14ac:dyDescent="0.25">
      <c r="A8478" s="187">
        <v>57869.053874250203</v>
      </c>
      <c r="B8478" s="187">
        <v>0.53226536198915897</v>
      </c>
      <c r="C8478" s="187">
        <v>-0.51819536962227797</v>
      </c>
      <c r="D8478" s="187">
        <v>0.80310062312939001</v>
      </c>
      <c r="E8478" s="187">
        <v>2.7719659967205001</v>
      </c>
    </row>
    <row r="8479" spans="1:5" x14ac:dyDescent="0.25">
      <c r="A8479" s="187">
        <v>57890.270874831098</v>
      </c>
      <c r="B8479" s="187">
        <v>0.113064257682005</v>
      </c>
      <c r="C8479" s="187">
        <v>-0.51791128535443898</v>
      </c>
      <c r="D8479" s="187">
        <v>0.80331392622541098</v>
      </c>
      <c r="E8479" s="187">
        <v>2.7726053209044301</v>
      </c>
    </row>
    <row r="8480" spans="1:5" x14ac:dyDescent="0.25">
      <c r="A8480" s="187">
        <v>57895.050283278397</v>
      </c>
      <c r="B8480" s="187">
        <v>1.1598798255426599</v>
      </c>
      <c r="C8480" s="187">
        <v>-0.51784728211322895</v>
      </c>
      <c r="D8480" s="187">
        <v>0.803362203296203</v>
      </c>
      <c r="E8480" s="187">
        <v>2.7727492288711399</v>
      </c>
    </row>
    <row r="8481" spans="1:5" x14ac:dyDescent="0.25">
      <c r="A8481" s="187">
        <v>57897.759926525003</v>
      </c>
      <c r="B8481" s="187">
        <v>0.76620402286087197</v>
      </c>
      <c r="C8481" s="187">
        <v>-0.51781099459561097</v>
      </c>
      <c r="D8481" s="187">
        <v>0.80338961094748695</v>
      </c>
      <c r="E8481" s="187">
        <v>2.7728307982151401</v>
      </c>
    </row>
    <row r="8482" spans="1:5" x14ac:dyDescent="0.25">
      <c r="A8482" s="187">
        <v>57898.805562138601</v>
      </c>
      <c r="B8482" s="187">
        <v>0.91385480502947902</v>
      </c>
      <c r="C8482" s="187">
        <v>-0.51779699117915101</v>
      </c>
      <c r="D8482" s="187">
        <v>0.80340019464833401</v>
      </c>
      <c r="E8482" s="187">
        <v>2.7728622718496601</v>
      </c>
    </row>
    <row r="8483" spans="1:5" x14ac:dyDescent="0.25">
      <c r="A8483" s="187">
        <v>57908.489816572197</v>
      </c>
      <c r="B8483" s="187">
        <v>1.4144364675629599</v>
      </c>
      <c r="C8483" s="187">
        <v>-0.51766729020704005</v>
      </c>
      <c r="D8483" s="187">
        <v>0.80349840886456003</v>
      </c>
      <c r="E8483" s="187">
        <v>2.7731536744662</v>
      </c>
    </row>
    <row r="8484" spans="1:5" x14ac:dyDescent="0.25">
      <c r="A8484" s="187">
        <v>57931.278481732399</v>
      </c>
      <c r="B8484" s="187">
        <v>-0.16054852560862501</v>
      </c>
      <c r="C8484" s="187">
        <v>-0.51736203702291395</v>
      </c>
      <c r="D8484" s="187">
        <v>0.80373090089879295</v>
      </c>
      <c r="E8484" s="187">
        <v>2.7738387138201701</v>
      </c>
    </row>
    <row r="8485" spans="1:5" x14ac:dyDescent="0.25">
      <c r="A8485" s="187">
        <v>57940.672846749701</v>
      </c>
      <c r="B8485" s="187">
        <v>-0.15577222868871099</v>
      </c>
      <c r="C8485" s="187">
        <v>-0.51723618379931902</v>
      </c>
      <c r="D8485" s="187">
        <v>0.80382731020183096</v>
      </c>
      <c r="E8485" s="187">
        <v>2.7741208286404802</v>
      </c>
    </row>
    <row r="8486" spans="1:5" x14ac:dyDescent="0.25">
      <c r="A8486" s="187">
        <v>57943.423607854798</v>
      </c>
      <c r="B8486" s="187">
        <v>1.7258239287566199</v>
      </c>
      <c r="C8486" s="187">
        <v>-0.51719933119204897</v>
      </c>
      <c r="D8486" s="187">
        <v>0.803855602845016</v>
      </c>
      <c r="E8486" s="187">
        <v>2.7742034024696398</v>
      </c>
    </row>
    <row r="8487" spans="1:5" x14ac:dyDescent="0.25">
      <c r="A8487" s="187">
        <v>57943.429761745603</v>
      </c>
      <c r="B8487" s="187">
        <v>2.51988930053508</v>
      </c>
      <c r="C8487" s="187">
        <v>-0.51719924874613799</v>
      </c>
      <c r="D8487" s="187">
        <v>0.80385566617226301</v>
      </c>
      <c r="E8487" s="187">
        <v>2.77420358718402</v>
      </c>
    </row>
    <row r="8488" spans="1:5" x14ac:dyDescent="0.25">
      <c r="A8488" s="187">
        <v>57961.518941808703</v>
      </c>
      <c r="B8488" s="187">
        <v>0.43423430894533599</v>
      </c>
      <c r="C8488" s="187">
        <v>-0.51695688811189799</v>
      </c>
      <c r="D8488" s="187">
        <v>0.80404243631403505</v>
      </c>
      <c r="E8488" s="187">
        <v>2.7747462288234401</v>
      </c>
    </row>
    <row r="8489" spans="1:5" x14ac:dyDescent="0.25">
      <c r="A8489" s="187">
        <v>57969.855732411801</v>
      </c>
      <c r="B8489" s="187">
        <v>0.111948859349775</v>
      </c>
      <c r="C8489" s="187">
        <v>-0.51684518307504201</v>
      </c>
      <c r="D8489" s="187">
        <v>0.80412893370750105</v>
      </c>
      <c r="E8489" s="187">
        <v>2.77499609777731</v>
      </c>
    </row>
    <row r="8490" spans="1:5" x14ac:dyDescent="0.25">
      <c r="A8490" s="187">
        <v>57970.688254572502</v>
      </c>
      <c r="B8490" s="187">
        <v>1.0521987970392801</v>
      </c>
      <c r="C8490" s="187">
        <v>-0.51683402783798704</v>
      </c>
      <c r="D8490" s="187">
        <v>0.80413758607859998</v>
      </c>
      <c r="E8490" s="187">
        <v>2.7750210422857999</v>
      </c>
    </row>
    <row r="8491" spans="1:5" x14ac:dyDescent="0.25">
      <c r="A8491" s="187">
        <v>57991.083261290798</v>
      </c>
      <c r="B8491" s="187">
        <v>-0.47666184863692801</v>
      </c>
      <c r="C8491" s="187">
        <v>-0.51656073752424103</v>
      </c>
      <c r="D8491" s="187">
        <v>0.80435038496905698</v>
      </c>
      <c r="E8491" s="187">
        <v>2.7756316846153402</v>
      </c>
    </row>
    <row r="8492" spans="1:5" x14ac:dyDescent="0.25">
      <c r="A8492" s="187">
        <v>57998.631340693901</v>
      </c>
      <c r="B8492" s="187">
        <v>3.3201042064566502</v>
      </c>
      <c r="C8492" s="187">
        <v>-0.51645959008270503</v>
      </c>
      <c r="D8492" s="187">
        <v>0.80442954920978005</v>
      </c>
      <c r="E8492" s="187">
        <v>2.7758574599522299</v>
      </c>
    </row>
    <row r="8493" spans="1:5" x14ac:dyDescent="0.25">
      <c r="A8493" s="187">
        <v>58004.594380148199</v>
      </c>
      <c r="B8493" s="187">
        <v>1.7344985939761299</v>
      </c>
      <c r="C8493" s="187">
        <v>-0.51637968174370696</v>
      </c>
      <c r="D8493" s="187">
        <v>0.804492246542586</v>
      </c>
      <c r="E8493" s="187">
        <v>2.7760357385839698</v>
      </c>
    </row>
    <row r="8494" spans="1:5" x14ac:dyDescent="0.25">
      <c r="A8494" s="187">
        <v>58020.989127004199</v>
      </c>
      <c r="B8494" s="187">
        <v>0.56678343103338003</v>
      </c>
      <c r="C8494" s="187">
        <v>-0.51615997923634904</v>
      </c>
      <c r="D8494" s="187">
        <v>0.804665344193353</v>
      </c>
      <c r="E8494" s="187">
        <v>2.7765255013137602</v>
      </c>
    </row>
    <row r="8495" spans="1:5" x14ac:dyDescent="0.25">
      <c r="A8495" s="187">
        <v>58023.464529754201</v>
      </c>
      <c r="B8495" s="187">
        <v>0.46450804937669998</v>
      </c>
      <c r="C8495" s="187">
        <v>-0.51612680672789302</v>
      </c>
      <c r="D8495" s="187">
        <v>0.80469157167175698</v>
      </c>
      <c r="E8495" s="187">
        <v>2.7765993983342501</v>
      </c>
    </row>
    <row r="8496" spans="1:5" x14ac:dyDescent="0.25">
      <c r="A8496" s="187">
        <v>58039.195869048897</v>
      </c>
      <c r="B8496" s="187">
        <v>0.20709299841759099</v>
      </c>
      <c r="C8496" s="187">
        <v>-0.51591599419327205</v>
      </c>
      <c r="D8496" s="187">
        <v>0.80485881572578799</v>
      </c>
      <c r="E8496" s="187">
        <v>2.7770686998826801</v>
      </c>
    </row>
    <row r="8497" spans="1:5" x14ac:dyDescent="0.25">
      <c r="A8497" s="187">
        <v>58055.589027925402</v>
      </c>
      <c r="B8497" s="187">
        <v>1.76351024428296</v>
      </c>
      <c r="C8497" s="187">
        <v>-0.51569631765177604</v>
      </c>
      <c r="D8497" s="187">
        <v>0.80503414408393303</v>
      </c>
      <c r="E8497" s="187">
        <v>2.77755714889128</v>
      </c>
    </row>
    <row r="8498" spans="1:5" x14ac:dyDescent="0.25">
      <c r="A8498" s="187">
        <v>58059.738168414398</v>
      </c>
      <c r="B8498" s="187">
        <v>2.0111902524667</v>
      </c>
      <c r="C8498" s="187">
        <v>-0.51564071845742998</v>
      </c>
      <c r="D8498" s="187">
        <v>0.80507869075379601</v>
      </c>
      <c r="E8498" s="187">
        <v>2.77768067806756</v>
      </c>
    </row>
    <row r="8499" spans="1:5" x14ac:dyDescent="0.25">
      <c r="A8499" s="187">
        <v>58064.886197986103</v>
      </c>
      <c r="B8499" s="187">
        <v>2.5976577546204598</v>
      </c>
      <c r="C8499" s="187">
        <v>-0.51557173497340503</v>
      </c>
      <c r="D8499" s="187">
        <v>0.80513405814255401</v>
      </c>
      <c r="E8499" s="187">
        <v>2.77783389055495</v>
      </c>
    </row>
    <row r="8500" spans="1:5" x14ac:dyDescent="0.25">
      <c r="A8500" s="187">
        <v>58068.425966371702</v>
      </c>
      <c r="B8500" s="187">
        <v>1.80921038169697</v>
      </c>
      <c r="C8500" s="187">
        <v>-0.51552430286693496</v>
      </c>
      <c r="D8500" s="187">
        <v>0.80517219057914302</v>
      </c>
      <c r="E8500" s="187">
        <v>2.77793920285731</v>
      </c>
    </row>
    <row r="8501" spans="1:5" x14ac:dyDescent="0.25">
      <c r="A8501" s="187">
        <v>58070.539101943199</v>
      </c>
      <c r="B8501" s="187">
        <v>1.69520377619263</v>
      </c>
      <c r="C8501" s="187">
        <v>-0.51549598762257698</v>
      </c>
      <c r="D8501" s="187">
        <v>0.80519497862691303</v>
      </c>
      <c r="E8501" s="187">
        <v>2.7780020570464599</v>
      </c>
    </row>
    <row r="8502" spans="1:5" x14ac:dyDescent="0.25">
      <c r="A8502" s="187">
        <v>58077.513784698604</v>
      </c>
      <c r="B8502" s="187">
        <v>-9.5355751073500403E-2</v>
      </c>
      <c r="C8502" s="187">
        <v>-0.51540253116692103</v>
      </c>
      <c r="D8502" s="187">
        <v>0.80527032187871905</v>
      </c>
      <c r="E8502" s="187">
        <v>2.7782094403378199</v>
      </c>
    </row>
    <row r="8503" spans="1:5" x14ac:dyDescent="0.25">
      <c r="A8503" s="187">
        <v>58081.331178941502</v>
      </c>
      <c r="B8503" s="187">
        <v>-3.8736923440751997E-2</v>
      </c>
      <c r="C8503" s="187">
        <v>-0.515351381666044</v>
      </c>
      <c r="D8503" s="187">
        <v>0.80531164243144604</v>
      </c>
      <c r="E8503" s="187">
        <v>2.7783228964736799</v>
      </c>
    </row>
    <row r="8504" spans="1:5" x14ac:dyDescent="0.25">
      <c r="A8504" s="187">
        <v>58094.042964047403</v>
      </c>
      <c r="B8504" s="187">
        <v>1.01366461795245</v>
      </c>
      <c r="C8504" s="187">
        <v>-0.51518106287301801</v>
      </c>
      <c r="D8504" s="187">
        <v>0.80544966626518999</v>
      </c>
      <c r="E8504" s="187">
        <v>2.7787004475510901</v>
      </c>
    </row>
    <row r="8505" spans="1:5" x14ac:dyDescent="0.25">
      <c r="A8505" s="187">
        <v>58095.132399513401</v>
      </c>
      <c r="B8505" s="187">
        <v>-0.142747869227355</v>
      </c>
      <c r="C8505" s="187">
        <v>-0.51516646664132404</v>
      </c>
      <c r="D8505" s="187">
        <v>0.805461526001781</v>
      </c>
      <c r="E8505" s="187">
        <v>2.7787327864244098</v>
      </c>
    </row>
    <row r="8506" spans="1:5" x14ac:dyDescent="0.25">
      <c r="A8506" s="187">
        <v>58162.768355410597</v>
      </c>
      <c r="B8506" s="187">
        <v>0.55642558725418501</v>
      </c>
      <c r="C8506" s="187">
        <v>-0.51426052623526797</v>
      </c>
      <c r="D8506" s="187">
        <v>0.80620744227637198</v>
      </c>
      <c r="E8506" s="187">
        <v>2.78073462358712</v>
      </c>
    </row>
    <row r="8507" spans="1:5" x14ac:dyDescent="0.25">
      <c r="A8507" s="187">
        <v>58182.279684498899</v>
      </c>
      <c r="B8507" s="187">
        <v>0.94416643243102605</v>
      </c>
      <c r="C8507" s="187">
        <v>-0.51399930172911201</v>
      </c>
      <c r="D8507" s="187">
        <v>0.80642619189286502</v>
      </c>
      <c r="E8507" s="187">
        <v>2.7813098721871201</v>
      </c>
    </row>
    <row r="8508" spans="1:5" x14ac:dyDescent="0.25">
      <c r="A8508" s="187">
        <v>58199.9613171397</v>
      </c>
      <c r="B8508" s="187">
        <v>0.50934918903101201</v>
      </c>
      <c r="C8508" s="187">
        <v>-0.51376263197361605</v>
      </c>
      <c r="D8508" s="187">
        <v>0.80662583254151898</v>
      </c>
      <c r="E8508" s="187">
        <v>2.7818302738809799</v>
      </c>
    </row>
    <row r="8509" spans="1:5" x14ac:dyDescent="0.25">
      <c r="A8509" s="187">
        <v>58213.689088648804</v>
      </c>
      <c r="B8509" s="187">
        <v>1.8210407531000801</v>
      </c>
      <c r="C8509" s="187">
        <v>-0.51357892708059005</v>
      </c>
      <c r="D8509" s="187">
        <v>0.80678175908609895</v>
      </c>
      <c r="E8509" s="187">
        <v>2.7822337024800601</v>
      </c>
    </row>
    <row r="8510" spans="1:5" x14ac:dyDescent="0.25">
      <c r="A8510" s="187">
        <v>58227.569808546701</v>
      </c>
      <c r="B8510" s="187">
        <v>1.58442678875184</v>
      </c>
      <c r="C8510" s="187">
        <v>-0.51339321614315403</v>
      </c>
      <c r="D8510" s="187">
        <v>0.80694025388735402</v>
      </c>
      <c r="E8510" s="187">
        <v>2.7826410793238998</v>
      </c>
    </row>
    <row r="8511" spans="1:5" x14ac:dyDescent="0.25">
      <c r="A8511" s="187">
        <v>58231.603608834397</v>
      </c>
      <c r="B8511" s="187">
        <v>1.52455685608446</v>
      </c>
      <c r="C8511" s="187">
        <v>-0.51333925580086903</v>
      </c>
      <c r="D8511" s="187">
        <v>0.80698647067237395</v>
      </c>
      <c r="E8511" s="187">
        <v>2.7827593605351901</v>
      </c>
    </row>
    <row r="8512" spans="1:5" x14ac:dyDescent="0.25">
      <c r="A8512" s="187">
        <v>58233.011393923</v>
      </c>
      <c r="B8512" s="187">
        <v>1.4748997390765699</v>
      </c>
      <c r="C8512" s="187">
        <v>-0.51332042467751005</v>
      </c>
      <c r="D8512" s="187">
        <v>0.80700261694599795</v>
      </c>
      <c r="E8512" s="187">
        <v>2.7828006292037601</v>
      </c>
    </row>
    <row r="8513" spans="1:5" x14ac:dyDescent="0.25">
      <c r="A8513" s="187">
        <v>58254.247407855997</v>
      </c>
      <c r="B8513" s="187">
        <v>0.21244300465035301</v>
      </c>
      <c r="C8513" s="187">
        <v>-0.51303642085495904</v>
      </c>
      <c r="D8513" s="187">
        <v>0.80724723402774701</v>
      </c>
      <c r="E8513" s="187">
        <v>2.7834224478066099</v>
      </c>
    </row>
    <row r="8514" spans="1:5" x14ac:dyDescent="0.25">
      <c r="A8514" s="187">
        <v>58260.194893606298</v>
      </c>
      <c r="B8514" s="187">
        <v>0.561663851089651</v>
      </c>
      <c r="C8514" s="187">
        <v>-0.51295690139379901</v>
      </c>
      <c r="D8514" s="187">
        <v>0.80731609937346105</v>
      </c>
      <c r="E8514" s="187">
        <v>2.7835963578161902</v>
      </c>
    </row>
    <row r="8515" spans="1:5" x14ac:dyDescent="0.25">
      <c r="A8515" s="187">
        <v>58266.7683366618</v>
      </c>
      <c r="B8515" s="187">
        <v>0.68738169890617995</v>
      </c>
      <c r="C8515" s="187">
        <v>-0.51286902359587405</v>
      </c>
      <c r="D8515" s="187">
        <v>0.80739239500662197</v>
      </c>
      <c r="E8515" s="187">
        <v>2.7837884475293402</v>
      </c>
    </row>
    <row r="8516" spans="1:5" x14ac:dyDescent="0.25">
      <c r="A8516" s="187">
        <v>58355.200956885601</v>
      </c>
      <c r="B8516" s="187">
        <v>1.97325659094858</v>
      </c>
      <c r="C8516" s="187">
        <v>-0.51168806999083705</v>
      </c>
      <c r="D8516" s="187">
        <v>0.80843770763453604</v>
      </c>
      <c r="E8516" s="187">
        <v>2.7863595114200601</v>
      </c>
    </row>
    <row r="8517" spans="1:5" x14ac:dyDescent="0.25">
      <c r="A8517" s="187">
        <v>58366.858258696797</v>
      </c>
      <c r="B8517" s="187">
        <v>1.0925159910764499</v>
      </c>
      <c r="C8517" s="187">
        <v>-0.51153259427103204</v>
      </c>
      <c r="D8517" s="187">
        <v>0.80857817002648502</v>
      </c>
      <c r="E8517" s="187">
        <v>2.78669654007102</v>
      </c>
    </row>
    <row r="8518" spans="1:5" x14ac:dyDescent="0.25">
      <c r="A8518" s="187">
        <v>58391.456614990202</v>
      </c>
      <c r="B8518" s="187">
        <v>6.8351556794889504E-4</v>
      </c>
      <c r="C8518" s="187">
        <v>-0.51120469396318702</v>
      </c>
      <c r="D8518" s="187">
        <v>0.80887664018043604</v>
      </c>
      <c r="E8518" s="187">
        <v>2.7874062034779801</v>
      </c>
    </row>
    <row r="8519" spans="1:5" x14ac:dyDescent="0.25">
      <c r="A8519" s="187">
        <v>58402.271010614197</v>
      </c>
      <c r="B8519" s="187">
        <v>0.38881722843915001</v>
      </c>
      <c r="C8519" s="187">
        <v>-0.51106061375576695</v>
      </c>
      <c r="D8519" s="187">
        <v>0.80900875733285005</v>
      </c>
      <c r="E8519" s="187">
        <v>2.7877175410416601</v>
      </c>
    </row>
    <row r="8520" spans="1:5" x14ac:dyDescent="0.25">
      <c r="A8520" s="187">
        <v>58451.7817407435</v>
      </c>
      <c r="B8520" s="187">
        <v>-0.71319856851156405</v>
      </c>
      <c r="C8520" s="187">
        <v>-0.51040163397207505</v>
      </c>
      <c r="D8520" s="187">
        <v>0.80962070933424102</v>
      </c>
      <c r="E8520" s="187">
        <v>2.7891376389680498</v>
      </c>
    </row>
    <row r="8521" spans="1:5" x14ac:dyDescent="0.25">
      <c r="A8521" s="187">
        <v>58473.1356629191</v>
      </c>
      <c r="B8521" s="187">
        <v>0.43243671548867102</v>
      </c>
      <c r="C8521" s="187">
        <v>-0.51011776984340396</v>
      </c>
      <c r="D8521" s="187">
        <v>0.80988827773427396</v>
      </c>
      <c r="E8521" s="187">
        <v>2.78974738331295</v>
      </c>
    </row>
    <row r="8522" spans="1:5" x14ac:dyDescent="0.25">
      <c r="A8522" s="187">
        <v>58480.786282997899</v>
      </c>
      <c r="B8522" s="187">
        <v>0.57258251375165203</v>
      </c>
      <c r="C8522" s="187">
        <v>-0.51001612285207998</v>
      </c>
      <c r="D8522" s="187">
        <v>0.80998468019282799</v>
      </c>
      <c r="E8522" s="187">
        <v>2.78996542877776</v>
      </c>
    </row>
    <row r="8523" spans="1:5" x14ac:dyDescent="0.25">
      <c r="A8523" s="187">
        <v>58489.8274479795</v>
      </c>
      <c r="B8523" s="187">
        <v>1.1615416166738799</v>
      </c>
      <c r="C8523" s="187">
        <v>-0.50989568101637495</v>
      </c>
      <c r="D8523" s="187">
        <v>0.81009910876640101</v>
      </c>
      <c r="E8523" s="187">
        <v>2.7902234355295099</v>
      </c>
    </row>
    <row r="8524" spans="1:5" x14ac:dyDescent="0.25">
      <c r="A8524" s="187">
        <v>58498.866039755601</v>
      </c>
      <c r="B8524" s="187">
        <v>-6.8716696306520303E-2</v>
      </c>
      <c r="C8524" s="187">
        <v>-0.50977436940334098</v>
      </c>
      <c r="D8524" s="187">
        <v>0.81021426260171303</v>
      </c>
      <c r="E8524" s="187">
        <v>2.79048268098171</v>
      </c>
    </row>
    <row r="8525" spans="1:5" x14ac:dyDescent="0.25">
      <c r="A8525" s="187">
        <v>58510.373008549097</v>
      </c>
      <c r="B8525" s="187">
        <v>2.6382255708361302</v>
      </c>
      <c r="C8525" s="187">
        <v>-0.50961861141822695</v>
      </c>
      <c r="D8525" s="187">
        <v>0.81036196225374801</v>
      </c>
      <c r="E8525" s="187">
        <v>2.7908146387423498</v>
      </c>
    </row>
    <row r="8526" spans="1:5" x14ac:dyDescent="0.25">
      <c r="A8526" s="187">
        <v>58512.594832755203</v>
      </c>
      <c r="B8526" s="187">
        <v>0.16327759576229001</v>
      </c>
      <c r="C8526" s="187">
        <v>-0.50958836728509305</v>
      </c>
      <c r="D8526" s="187">
        <v>0.81039062223514602</v>
      </c>
      <c r="E8526" s="187">
        <v>2.7908789812653501</v>
      </c>
    </row>
    <row r="8527" spans="1:5" x14ac:dyDescent="0.25">
      <c r="A8527" s="187">
        <v>58516.538161442601</v>
      </c>
      <c r="B8527" s="187">
        <v>1.6465055410857401</v>
      </c>
      <c r="C8527" s="187">
        <v>-0.50953455456458796</v>
      </c>
      <c r="D8527" s="187">
        <v>0.81044160091872797</v>
      </c>
      <c r="E8527" s="187">
        <v>2.7909933734597501</v>
      </c>
    </row>
    <row r="8528" spans="1:5" x14ac:dyDescent="0.25">
      <c r="A8528" s="187">
        <v>58527.243679257597</v>
      </c>
      <c r="B8528" s="187">
        <v>-0.86322893745471896</v>
      </c>
      <c r="C8528" s="187">
        <v>-0.50938759221007801</v>
      </c>
      <c r="D8528" s="187">
        <v>0.81058072456855701</v>
      </c>
      <c r="E8528" s="187">
        <v>2.7913051929970201</v>
      </c>
    </row>
    <row r="8529" spans="1:5" x14ac:dyDescent="0.25">
      <c r="A8529" s="187">
        <v>58528.053312374301</v>
      </c>
      <c r="B8529" s="187">
        <v>0.39195146993406699</v>
      </c>
      <c r="C8529" s="187">
        <v>-0.50937642618502599</v>
      </c>
      <c r="D8529" s="187">
        <v>0.81059128917368195</v>
      </c>
      <c r="E8529" s="187">
        <v>2.7913288501288598</v>
      </c>
    </row>
    <row r="8530" spans="1:5" x14ac:dyDescent="0.25">
      <c r="A8530" s="187">
        <v>58530.663660384802</v>
      </c>
      <c r="B8530" s="187">
        <v>2.5572098191508599</v>
      </c>
      <c r="C8530" s="187">
        <v>-0.50934037631073004</v>
      </c>
      <c r="D8530" s="187">
        <v>0.81062539177700199</v>
      </c>
      <c r="E8530" s="187">
        <v>2.7914051950504102</v>
      </c>
    </row>
    <row r="8531" spans="1:5" x14ac:dyDescent="0.25">
      <c r="A8531" s="187">
        <v>58549.234450224903</v>
      </c>
      <c r="B8531" s="187">
        <v>0.12857498864445899</v>
      </c>
      <c r="C8531" s="187">
        <v>-0.50908173627342301</v>
      </c>
      <c r="D8531" s="187">
        <v>0.810869816370269</v>
      </c>
      <c r="E8531" s="187">
        <v>2.79195148675629</v>
      </c>
    </row>
    <row r="8532" spans="1:5" x14ac:dyDescent="0.25">
      <c r="A8532" s="187">
        <v>58559.679604785</v>
      </c>
      <c r="B8532" s="187">
        <v>3.2115361651608301</v>
      </c>
      <c r="C8532" s="187">
        <v>-0.50893459622439796</v>
      </c>
      <c r="D8532" s="187">
        <v>0.81100868252757197</v>
      </c>
      <c r="E8532" s="187">
        <v>2.7922611695054602</v>
      </c>
    </row>
    <row r="8533" spans="1:5" x14ac:dyDescent="0.25">
      <c r="A8533" s="187">
        <v>58560.484047084603</v>
      </c>
      <c r="B8533" s="187">
        <v>0.71998488864306598</v>
      </c>
      <c r="C8533" s="187">
        <v>-0.50892321444261501</v>
      </c>
      <c r="D8533" s="187">
        <v>0.81101941878980499</v>
      </c>
      <c r="E8533" s="187">
        <v>2.79228509204665</v>
      </c>
    </row>
    <row r="8534" spans="1:5" x14ac:dyDescent="0.25">
      <c r="A8534" s="187">
        <v>58566.086847283601</v>
      </c>
      <c r="B8534" s="187">
        <v>-0.125429266584065</v>
      </c>
      <c r="C8534" s="187">
        <v>-0.50884374558641798</v>
      </c>
      <c r="D8534" s="187">
        <v>0.81109435882636205</v>
      </c>
      <c r="E8534" s="187">
        <v>2.7924519937701699</v>
      </c>
    </row>
    <row r="8535" spans="1:5" x14ac:dyDescent="0.25">
      <c r="A8535" s="187">
        <v>58577.715214293399</v>
      </c>
      <c r="B8535" s="187">
        <v>1.0930841689537101</v>
      </c>
      <c r="C8535" s="187">
        <v>-0.50867771511398696</v>
      </c>
      <c r="D8535" s="187">
        <v>0.81125080654984205</v>
      </c>
      <c r="E8535" s="187">
        <v>2.7927999811611701</v>
      </c>
    </row>
    <row r="8536" spans="1:5" x14ac:dyDescent="0.25">
      <c r="A8536" s="187">
        <v>58579.378985659503</v>
      </c>
      <c r="B8536" s="187">
        <v>0.403518659138702</v>
      </c>
      <c r="C8536" s="187">
        <v>-0.50865383889211102</v>
      </c>
      <c r="D8536" s="187">
        <v>0.81127329146650096</v>
      </c>
      <c r="E8536" s="187">
        <v>2.7928499459170699</v>
      </c>
    </row>
    <row r="8537" spans="1:5" x14ac:dyDescent="0.25">
      <c r="A8537" s="187">
        <v>58588.548688360599</v>
      </c>
      <c r="B8537" s="187">
        <v>0.134625978920422</v>
      </c>
      <c r="C8537" s="187">
        <v>-0.50852170602464597</v>
      </c>
      <c r="D8537" s="187">
        <v>0.81139766559780002</v>
      </c>
      <c r="E8537" s="187">
        <v>2.7931261066245101</v>
      </c>
    </row>
    <row r="8538" spans="1:5" x14ac:dyDescent="0.25">
      <c r="A8538" s="187">
        <v>58600.901262129097</v>
      </c>
      <c r="B8538" s="187">
        <v>2.5010336611586999</v>
      </c>
      <c r="C8538" s="187">
        <v>-0.50834226252261505</v>
      </c>
      <c r="D8538" s="187">
        <v>0.81156641483195102</v>
      </c>
      <c r="E8538" s="187">
        <v>2.7935002211737499</v>
      </c>
    </row>
    <row r="8539" spans="1:5" x14ac:dyDescent="0.25">
      <c r="A8539" s="187">
        <v>58605.173537017501</v>
      </c>
      <c r="B8539" s="187">
        <v>1.10588869223691</v>
      </c>
      <c r="C8539" s="187">
        <v>-0.50827981447296799</v>
      </c>
      <c r="D8539" s="187">
        <v>0.81162509948178996</v>
      </c>
      <c r="E8539" s="187">
        <v>2.7936301714980201</v>
      </c>
    </row>
    <row r="8540" spans="1:5" x14ac:dyDescent="0.25">
      <c r="A8540" s="187">
        <v>58611.324131540001</v>
      </c>
      <c r="B8540" s="187">
        <v>1.2223773743217401</v>
      </c>
      <c r="C8540" s="187">
        <v>-0.50818956367476198</v>
      </c>
      <c r="D8540" s="187">
        <v>0.81170987399680306</v>
      </c>
      <c r="E8540" s="187">
        <v>2.79381775799482</v>
      </c>
    </row>
    <row r="8541" spans="1:5" x14ac:dyDescent="0.25">
      <c r="A8541" s="187">
        <v>58625.762594734602</v>
      </c>
      <c r="B8541" s="187">
        <v>3.50420780912826</v>
      </c>
      <c r="C8541" s="187">
        <v>-0.50797609403998101</v>
      </c>
      <c r="D8541" s="187">
        <v>0.81191021818280396</v>
      </c>
      <c r="E8541" s="187">
        <v>2.79426044266605</v>
      </c>
    </row>
    <row r="8542" spans="1:5" x14ac:dyDescent="0.25">
      <c r="A8542" s="187">
        <v>58628.089985731902</v>
      </c>
      <c r="B8542" s="187">
        <v>0.78534281341540202</v>
      </c>
      <c r="C8542" s="187">
        <v>-0.50794147358499897</v>
      </c>
      <c r="D8542" s="187">
        <v>0.81194268751254794</v>
      </c>
      <c r="E8542" s="187">
        <v>2.7943321054605001</v>
      </c>
    </row>
    <row r="8543" spans="1:5" x14ac:dyDescent="0.25">
      <c r="A8543" s="187">
        <v>58629.4393509152</v>
      </c>
      <c r="B8543" s="187">
        <v>-1.36733816510754</v>
      </c>
      <c r="C8543" s="187">
        <v>-0.50792137476320998</v>
      </c>
      <c r="D8543" s="187">
        <v>0.81196153466958598</v>
      </c>
      <c r="E8543" s="187">
        <v>2.7943736924995699</v>
      </c>
    </row>
    <row r="8544" spans="1:5" x14ac:dyDescent="0.25">
      <c r="A8544" s="187">
        <v>58632.092147151998</v>
      </c>
      <c r="B8544" s="187">
        <v>0.99710900464020003</v>
      </c>
      <c r="C8544" s="187">
        <v>-0.50788180416933304</v>
      </c>
      <c r="D8544" s="187">
        <v>0.81199863492836799</v>
      </c>
      <c r="E8544" s="187">
        <v>2.7944555336194399</v>
      </c>
    </row>
    <row r="8545" spans="1:5" x14ac:dyDescent="0.25">
      <c r="A8545" s="187">
        <v>58653.793777485102</v>
      </c>
      <c r="B8545" s="187">
        <v>1.71749285510769</v>
      </c>
      <c r="C8545" s="187">
        <v>-0.50755525252108202</v>
      </c>
      <c r="D8545" s="187">
        <v>0.81230449971229102</v>
      </c>
      <c r="E8545" s="187">
        <v>2.7951291554344699</v>
      </c>
    </row>
    <row r="8546" spans="1:5" x14ac:dyDescent="0.25">
      <c r="A8546" s="187">
        <v>58688.627278326501</v>
      </c>
      <c r="B8546" s="187">
        <v>1.14361318368006</v>
      </c>
      <c r="C8546" s="187">
        <v>-0.50702058319790799</v>
      </c>
      <c r="D8546" s="187">
        <v>0.81280418982274105</v>
      </c>
      <c r="E8546" s="187">
        <v>2.7962256049907799</v>
      </c>
    </row>
    <row r="8547" spans="1:5" x14ac:dyDescent="0.25">
      <c r="A8547" s="187">
        <v>58716.239978321202</v>
      </c>
      <c r="B8547" s="187">
        <v>0.93337488711647398</v>
      </c>
      <c r="C8547" s="187">
        <v>-0.50658760864077401</v>
      </c>
      <c r="D8547" s="187">
        <v>0.81320789000994198</v>
      </c>
      <c r="E8547" s="187">
        <v>2.79710797278576</v>
      </c>
    </row>
    <row r="8548" spans="1:5" x14ac:dyDescent="0.25">
      <c r="A8548" s="187">
        <v>58769.172598281897</v>
      </c>
      <c r="B8548" s="187">
        <v>0.23855048169934001</v>
      </c>
      <c r="C8548" s="187">
        <v>-0.50573525089729898</v>
      </c>
      <c r="D8548" s="187">
        <v>0.81400033248725001</v>
      </c>
      <c r="E8548" s="187">
        <v>2.7988317114780101</v>
      </c>
    </row>
    <row r="8549" spans="1:5" x14ac:dyDescent="0.25">
      <c r="A8549" s="187">
        <v>58790.010951997399</v>
      </c>
      <c r="B8549" s="187">
        <v>1.1322068493669</v>
      </c>
      <c r="C8549" s="187">
        <v>-0.50539171030862395</v>
      </c>
      <c r="D8549" s="187">
        <v>0.814318924791815</v>
      </c>
      <c r="E8549" s="187">
        <v>2.79952182103654</v>
      </c>
    </row>
    <row r="8550" spans="1:5" x14ac:dyDescent="0.25">
      <c r="A8550" s="187">
        <v>58805.520650510603</v>
      </c>
      <c r="B8550" s="187">
        <v>0.66786057768815099</v>
      </c>
      <c r="C8550" s="187">
        <v>-0.50513311313033105</v>
      </c>
      <c r="D8550" s="187">
        <v>0.81455845682307104</v>
      </c>
      <c r="E8550" s="187">
        <v>2.8000396428565999</v>
      </c>
    </row>
    <row r="8551" spans="1:5" x14ac:dyDescent="0.25">
      <c r="A8551" s="187">
        <v>58805.750682839302</v>
      </c>
      <c r="B8551" s="187">
        <v>1.70179595234188</v>
      </c>
      <c r="C8551" s="187">
        <v>-0.50512925915122098</v>
      </c>
      <c r="D8551" s="187">
        <v>0.81456202485543505</v>
      </c>
      <c r="E8551" s="187">
        <v>2.80004734969922</v>
      </c>
    </row>
    <row r="8552" spans="1:5" x14ac:dyDescent="0.25">
      <c r="A8552" s="187">
        <v>58826.796438091696</v>
      </c>
      <c r="B8552" s="187">
        <v>1.4925313522280901</v>
      </c>
      <c r="C8552" s="187">
        <v>-0.50477436576358703</v>
      </c>
      <c r="D8552" s="187">
        <v>0.81489036423140504</v>
      </c>
      <c r="E8552" s="187">
        <v>2.8007557485783598</v>
      </c>
    </row>
    <row r="8553" spans="1:5" x14ac:dyDescent="0.25">
      <c r="A8553" s="187">
        <v>58835.397364165299</v>
      </c>
      <c r="B8553" s="187">
        <v>0.33559497002257899</v>
      </c>
      <c r="C8553" s="187">
        <v>-0.50462802773820603</v>
      </c>
      <c r="D8553" s="187">
        <v>0.81502562704166404</v>
      </c>
      <c r="E8553" s="187">
        <v>2.8010471265904502</v>
      </c>
    </row>
    <row r="8554" spans="1:5" x14ac:dyDescent="0.25">
      <c r="A8554" s="187">
        <v>58852.512793217</v>
      </c>
      <c r="B8554" s="187">
        <v>0.36009084992065798</v>
      </c>
      <c r="C8554" s="187">
        <v>-0.50433458618654303</v>
      </c>
      <c r="D8554" s="187">
        <v>0.81529664526929402</v>
      </c>
      <c r="E8554" s="187">
        <v>2.8016301689287801</v>
      </c>
    </row>
    <row r="8555" spans="1:5" x14ac:dyDescent="0.25">
      <c r="A8555" s="187">
        <v>58891.251383064198</v>
      </c>
      <c r="B8555" s="187">
        <v>1.9222017370620801</v>
      </c>
      <c r="C8555" s="187">
        <v>-0.50365949454249404</v>
      </c>
      <c r="D8555" s="187">
        <v>0.81591910329583806</v>
      </c>
      <c r="E8555" s="187">
        <v>2.8029655020065198</v>
      </c>
    </row>
    <row r="8556" spans="1:5" x14ac:dyDescent="0.25">
      <c r="A8556" s="187">
        <v>58894.687953237502</v>
      </c>
      <c r="B8556" s="187">
        <v>-2.6669634276354999E-2</v>
      </c>
      <c r="C8556" s="187">
        <v>-0.50359887833400596</v>
      </c>
      <c r="D8556" s="187">
        <v>0.81597492471083499</v>
      </c>
      <c r="E8556" s="187">
        <v>2.80308500617826</v>
      </c>
    </row>
    <row r="8557" spans="1:5" x14ac:dyDescent="0.25">
      <c r="A8557" s="187">
        <v>58894.687953237502</v>
      </c>
      <c r="B8557" s="187">
        <v>-2.52632451891888E-2</v>
      </c>
      <c r="C8557" s="187">
        <v>-0.50359887833400596</v>
      </c>
      <c r="D8557" s="187">
        <v>0.81597492471083499</v>
      </c>
      <c r="E8557" s="187">
        <v>2.80308500617826</v>
      </c>
    </row>
    <row r="8558" spans="1:5" x14ac:dyDescent="0.25">
      <c r="A8558" s="187">
        <v>58897.362261634298</v>
      </c>
      <c r="B8558" s="187">
        <v>0.115158711980778</v>
      </c>
      <c r="C8558" s="187">
        <v>-0.50355162565160005</v>
      </c>
      <c r="D8558" s="187">
        <v>0.816018432007238</v>
      </c>
      <c r="E8558" s="187">
        <v>2.8031781204473099</v>
      </c>
    </row>
    <row r="8559" spans="1:5" x14ac:dyDescent="0.25">
      <c r="A8559" s="187">
        <v>58911.084299759699</v>
      </c>
      <c r="B8559" s="187">
        <v>0.94177618559676901</v>
      </c>
      <c r="C8559" s="187">
        <v>-0.50330804682030705</v>
      </c>
      <c r="D8559" s="187">
        <v>0.81624259887079498</v>
      </c>
      <c r="E8559" s="187">
        <v>2.8036575052132302</v>
      </c>
    </row>
    <row r="8560" spans="1:5" x14ac:dyDescent="0.25">
      <c r="A8560" s="187">
        <v>58914.601453507697</v>
      </c>
      <c r="B8560" s="187">
        <v>-0.453093703309981</v>
      </c>
      <c r="C8560" s="187">
        <v>-0.503245312189461</v>
      </c>
      <c r="D8560" s="187">
        <v>0.81630030567536205</v>
      </c>
      <c r="E8560" s="187">
        <v>2.8037808112403901</v>
      </c>
    </row>
    <row r="8561" spans="1:5" x14ac:dyDescent="0.25">
      <c r="A8561" s="187">
        <v>58914.802851438399</v>
      </c>
      <c r="B8561" s="187">
        <v>2.3873595500062601</v>
      </c>
      <c r="C8561" s="187">
        <v>-0.50324171617998703</v>
      </c>
      <c r="D8561" s="187">
        <v>0.81630361313850497</v>
      </c>
      <c r="E8561" s="187">
        <v>2.8037878772801799</v>
      </c>
    </row>
    <row r="8562" spans="1:5" x14ac:dyDescent="0.25">
      <c r="A8562" s="187">
        <v>58927.780196441498</v>
      </c>
      <c r="B8562" s="187">
        <v>-1.3548136799094499</v>
      </c>
      <c r="C8562" s="187">
        <v>-0.50300915373910504</v>
      </c>
      <c r="D8562" s="187">
        <v>0.81651743560073797</v>
      </c>
      <c r="E8562" s="187">
        <v>2.8042444034652401</v>
      </c>
    </row>
    <row r="8563" spans="1:5" x14ac:dyDescent="0.25">
      <c r="A8563" s="187">
        <v>58929.544465227998</v>
      </c>
      <c r="B8563" s="187">
        <v>1.7614646430451899</v>
      </c>
      <c r="C8563" s="187">
        <v>-0.50297740801272395</v>
      </c>
      <c r="D8563" s="187">
        <v>0.81654661127782802</v>
      </c>
      <c r="E8563" s="187">
        <v>2.80430665284169</v>
      </c>
    </row>
    <row r="8564" spans="1:5" x14ac:dyDescent="0.25">
      <c r="A8564" s="187">
        <v>58934.128360595503</v>
      </c>
      <c r="B8564" s="187">
        <v>1.25263303925729</v>
      </c>
      <c r="C8564" s="187">
        <v>-0.50289478283461997</v>
      </c>
      <c r="D8564" s="187">
        <v>0.81662253401624496</v>
      </c>
      <c r="E8564" s="187">
        <v>2.80446859438787</v>
      </c>
    </row>
    <row r="8565" spans="1:5" x14ac:dyDescent="0.25">
      <c r="A8565" s="187">
        <v>58941.620448386202</v>
      </c>
      <c r="B8565" s="187">
        <v>0.52352805469666497</v>
      </c>
      <c r="C8565" s="187">
        <v>-0.50275929029187705</v>
      </c>
      <c r="D8565" s="187">
        <v>0.81674699424879205</v>
      </c>
      <c r="E8565" s="187">
        <v>2.8047339177478401</v>
      </c>
    </row>
    <row r="8566" spans="1:5" x14ac:dyDescent="0.25">
      <c r="A8566" s="187">
        <v>58957.4845171938</v>
      </c>
      <c r="B8566" s="187">
        <v>0.27285651404380701</v>
      </c>
      <c r="C8566" s="187">
        <v>-0.50247056734119699</v>
      </c>
      <c r="D8566" s="187">
        <v>0.81701203967289204</v>
      </c>
      <c r="E8566" s="187">
        <v>2.8052983382525101</v>
      </c>
    </row>
    <row r="8567" spans="1:5" x14ac:dyDescent="0.25">
      <c r="A8567" s="187">
        <v>58963.206960896299</v>
      </c>
      <c r="B8567" s="187">
        <v>7.6749943254120498E-3</v>
      </c>
      <c r="C8567" s="187">
        <v>-0.50236581321806795</v>
      </c>
      <c r="D8567" s="187">
        <v>0.817108147327815</v>
      </c>
      <c r="E8567" s="187">
        <v>2.8055028029485398</v>
      </c>
    </row>
    <row r="8568" spans="1:5" x14ac:dyDescent="0.25">
      <c r="A8568" s="187">
        <v>58964.022869639099</v>
      </c>
      <c r="B8568" s="187">
        <v>0.20312862945919199</v>
      </c>
      <c r="C8568" s="187">
        <v>-0.50235085117915701</v>
      </c>
      <c r="D8568" s="187">
        <v>0.81712187199602304</v>
      </c>
      <c r="E8568" s="187">
        <v>2.8055319930345499</v>
      </c>
    </row>
    <row r="8569" spans="1:5" x14ac:dyDescent="0.25">
      <c r="A8569" s="187">
        <v>58995.419440205398</v>
      </c>
      <c r="B8569" s="187">
        <v>0.36374978421085402</v>
      </c>
      <c r="C8569" s="187">
        <v>-0.50177016623425097</v>
      </c>
      <c r="D8569" s="187">
        <v>0.81765408111692395</v>
      </c>
      <c r="E8569" s="187">
        <v>2.8066623046536301</v>
      </c>
    </row>
    <row r="8570" spans="1:5" x14ac:dyDescent="0.25">
      <c r="A8570" s="187">
        <v>59003.832602573202</v>
      </c>
      <c r="B8570" s="187">
        <v>0.82114078194082096</v>
      </c>
      <c r="C8570" s="187">
        <v>-0.50161293454328604</v>
      </c>
      <c r="D8570" s="187">
        <v>0.81779803853112498</v>
      </c>
      <c r="E8570" s="187">
        <v>2.80696751617314</v>
      </c>
    </row>
    <row r="8571" spans="1:5" x14ac:dyDescent="0.25">
      <c r="A8571" s="187">
        <v>59025.745242044701</v>
      </c>
      <c r="B8571" s="187">
        <v>2.8424035349433598</v>
      </c>
      <c r="C8571" s="187">
        <v>-0.50120020230188</v>
      </c>
      <c r="D8571" s="187">
        <v>0.81817563474656196</v>
      </c>
      <c r="E8571" s="187">
        <v>2.8077670472244001</v>
      </c>
    </row>
    <row r="8572" spans="1:5" x14ac:dyDescent="0.25">
      <c r="A8572" s="187">
        <v>59044.471853731498</v>
      </c>
      <c r="B8572" s="187">
        <v>0.48056314360642699</v>
      </c>
      <c r="C8572" s="187">
        <v>-0.50084381967111102</v>
      </c>
      <c r="D8572" s="187">
        <v>0.81850134800811603</v>
      </c>
      <c r="E8572" s="187">
        <v>2.8084555535178102</v>
      </c>
    </row>
    <row r="8573" spans="1:5" x14ac:dyDescent="0.25">
      <c r="A8573" s="187">
        <v>59050.5348909678</v>
      </c>
      <c r="B8573" s="187">
        <v>0.40225491770412403</v>
      </c>
      <c r="C8573" s="187">
        <v>-0.500727715641619</v>
      </c>
      <c r="D8573" s="187">
        <v>0.81860739591690102</v>
      </c>
      <c r="E8573" s="187">
        <v>2.8086794946623899</v>
      </c>
    </row>
    <row r="8574" spans="1:5" x14ac:dyDescent="0.25">
      <c r="A8574" s="187">
        <v>59058.562734421299</v>
      </c>
      <c r="B8574" s="187">
        <v>0.592687488577059</v>
      </c>
      <c r="C8574" s="187">
        <v>-0.50057344686663396</v>
      </c>
      <c r="D8574" s="187">
        <v>0.81874825479706104</v>
      </c>
      <c r="E8574" s="187">
        <v>2.80897677638271</v>
      </c>
    </row>
    <row r="8575" spans="1:5" x14ac:dyDescent="0.25">
      <c r="A8575" s="187">
        <v>59079.036314919002</v>
      </c>
      <c r="B8575" s="187">
        <v>1.9655386048004</v>
      </c>
      <c r="C8575" s="187">
        <v>-0.50017723750800003</v>
      </c>
      <c r="D8575" s="187">
        <v>0.81910977583275302</v>
      </c>
      <c r="E8575" s="187">
        <v>2.8097388941464798</v>
      </c>
    </row>
    <row r="8576" spans="1:5" x14ac:dyDescent="0.25">
      <c r="A8576" s="187">
        <v>59111.275122276202</v>
      </c>
      <c r="B8576" s="187">
        <v>1.0218303721459201</v>
      </c>
      <c r="C8576" s="187">
        <v>-0.49954531487193998</v>
      </c>
      <c r="D8576" s="187">
        <v>0.81968565829174</v>
      </c>
      <c r="E8576" s="187">
        <v>2.81095039995204</v>
      </c>
    </row>
    <row r="8577" spans="1:5" x14ac:dyDescent="0.25">
      <c r="A8577" s="187">
        <v>59121.474384266803</v>
      </c>
      <c r="B8577" s="187">
        <v>1.8588069810237899</v>
      </c>
      <c r="C8577" s="187">
        <v>-0.49934336395797202</v>
      </c>
      <c r="D8577" s="187">
        <v>0.81986952023877202</v>
      </c>
      <c r="E8577" s="187">
        <v>2.8113365701364099</v>
      </c>
    </row>
    <row r="8578" spans="1:5" x14ac:dyDescent="0.25">
      <c r="A8578" s="187">
        <v>59124.065169280497</v>
      </c>
      <c r="B8578" s="187">
        <v>1.56618778409454</v>
      </c>
      <c r="C8578" s="187">
        <v>-0.49929191016333702</v>
      </c>
      <c r="D8578" s="187">
        <v>0.81991635166605903</v>
      </c>
      <c r="E8578" s="187">
        <v>2.8114348840467902</v>
      </c>
    </row>
    <row r="8579" spans="1:5" x14ac:dyDescent="0.25">
      <c r="A8579" s="187">
        <v>59131.931186123198</v>
      </c>
      <c r="B8579" s="187">
        <v>-0.61512718933048904</v>
      </c>
      <c r="C8579" s="187">
        <v>-0.49913530507348502</v>
      </c>
      <c r="D8579" s="187">
        <v>0.820058854462413</v>
      </c>
      <c r="E8579" s="187">
        <v>2.8117339251659001</v>
      </c>
    </row>
    <row r="8580" spans="1:5" x14ac:dyDescent="0.25">
      <c r="A8580" s="187">
        <v>59132.4451157199</v>
      </c>
      <c r="B8580" s="187">
        <v>0.443119655880508</v>
      </c>
      <c r="C8580" s="187">
        <v>-0.49912505315288402</v>
      </c>
      <c r="D8580" s="187">
        <v>0.82006818144125504</v>
      </c>
      <c r="E8580" s="187">
        <v>2.8117534916528699</v>
      </c>
    </row>
    <row r="8581" spans="1:5" x14ac:dyDescent="0.25">
      <c r="A8581" s="187">
        <v>59135.089162838201</v>
      </c>
      <c r="B8581" s="187">
        <v>-9.3025006202852603E-2</v>
      </c>
      <c r="C8581" s="187">
        <v>-0.49907227058109599</v>
      </c>
      <c r="D8581" s="187">
        <v>0.82011619850298001</v>
      </c>
      <c r="E8581" s="187">
        <v>2.8118542118315601</v>
      </c>
    </row>
    <row r="8582" spans="1:5" x14ac:dyDescent="0.25">
      <c r="A8582" s="187">
        <v>59143.657775070897</v>
      </c>
      <c r="B8582" s="187">
        <v>1.0164289213731601</v>
      </c>
      <c r="C8582" s="187">
        <v>-0.49890077067953198</v>
      </c>
      <c r="D8582" s="187">
        <v>0.82027217537129005</v>
      </c>
      <c r="E8582" s="187">
        <v>2.8121812518098199</v>
      </c>
    </row>
    <row r="8583" spans="1:5" x14ac:dyDescent="0.25">
      <c r="A8583" s="187">
        <v>59149.739649571398</v>
      </c>
      <c r="B8583" s="187">
        <v>9.3499033001755105E-2</v>
      </c>
      <c r="C8583" s="187">
        <v>-0.49877862928585698</v>
      </c>
      <c r="D8583" s="187">
        <v>0.82038322522942897</v>
      </c>
      <c r="E8583" s="187">
        <v>2.8124139669521</v>
      </c>
    </row>
    <row r="8584" spans="1:5" x14ac:dyDescent="0.25">
      <c r="A8584" s="187">
        <v>59165.260646082301</v>
      </c>
      <c r="B8584" s="187">
        <v>1.2861942015016401</v>
      </c>
      <c r="C8584" s="187">
        <v>-0.49846537302309302</v>
      </c>
      <c r="D8584" s="187">
        <v>0.82066789968214204</v>
      </c>
      <c r="E8584" s="187">
        <v>2.8130100589942502</v>
      </c>
    </row>
    <row r="8585" spans="1:5" x14ac:dyDescent="0.25">
      <c r="A8585" s="187">
        <v>59180.326621327098</v>
      </c>
      <c r="B8585" s="187">
        <v>-2.3724787550904999E-2</v>
      </c>
      <c r="C8585" s="187">
        <v>-0.498159177730229</v>
      </c>
      <c r="D8585" s="187">
        <v>0.82094597248356405</v>
      </c>
      <c r="E8585" s="187">
        <v>2.8135916874446298</v>
      </c>
    </row>
    <row r="8586" spans="1:5" x14ac:dyDescent="0.25">
      <c r="A8586" s="187">
        <v>59198.2491272365</v>
      </c>
      <c r="B8586" s="187">
        <v>0.94810557859074496</v>
      </c>
      <c r="C8586" s="187">
        <v>-0.49779221791711997</v>
      </c>
      <c r="D8586" s="187">
        <v>0.82127899349521205</v>
      </c>
      <c r="E8586" s="187">
        <v>2.81428743512999</v>
      </c>
    </row>
    <row r="8587" spans="1:5" x14ac:dyDescent="0.25">
      <c r="A8587" s="187">
        <v>59200.339203269803</v>
      </c>
      <c r="B8587" s="187">
        <v>1.04898201276196</v>
      </c>
      <c r="C8587" s="187">
        <v>-0.49774923304313801</v>
      </c>
      <c r="D8587" s="187">
        <v>0.82131798633255604</v>
      </c>
      <c r="E8587" s="187">
        <v>2.8143688420506301</v>
      </c>
    </row>
    <row r="8588" spans="1:5" x14ac:dyDescent="0.25">
      <c r="A8588" s="187">
        <v>59204.331517339102</v>
      </c>
      <c r="B8588" s="187">
        <v>0.57376432125448895</v>
      </c>
      <c r="C8588" s="187">
        <v>-0.49766701581742301</v>
      </c>
      <c r="D8588" s="187">
        <v>0.82139255844126102</v>
      </c>
      <c r="E8588" s="187">
        <v>2.81452449639951</v>
      </c>
    </row>
    <row r="8589" spans="1:5" x14ac:dyDescent="0.25">
      <c r="A8589" s="187">
        <v>59210.350214791899</v>
      </c>
      <c r="B8589" s="187">
        <v>0.33107850901492603</v>
      </c>
      <c r="C8589" s="187">
        <v>-0.49754279345180802</v>
      </c>
      <c r="D8589" s="187">
        <v>0.82150520612368005</v>
      </c>
      <c r="E8589" s="187">
        <v>2.81475954455302</v>
      </c>
    </row>
    <row r="8590" spans="1:5" x14ac:dyDescent="0.25">
      <c r="A8590" s="187">
        <v>59213.042168154498</v>
      </c>
      <c r="B8590" s="187">
        <v>0.25902047604482398</v>
      </c>
      <c r="C8590" s="187">
        <v>-0.49748712661467698</v>
      </c>
      <c r="D8590" s="187">
        <v>0.82155567690637898</v>
      </c>
      <c r="E8590" s="187">
        <v>2.8148648242135099</v>
      </c>
    </row>
    <row r="8591" spans="1:5" x14ac:dyDescent="0.25">
      <c r="A8591" s="187">
        <v>59250.555182505399</v>
      </c>
      <c r="B8591" s="187">
        <v>1.32951877651175</v>
      </c>
      <c r="C8591" s="187">
        <v>-0.49670457908364701</v>
      </c>
      <c r="D8591" s="187">
        <v>0.82226459115383099</v>
      </c>
      <c r="E8591" s="187">
        <v>2.8163415678350798</v>
      </c>
    </row>
    <row r="8592" spans="1:5" x14ac:dyDescent="0.25">
      <c r="A8592" s="187">
        <v>59279.880282673897</v>
      </c>
      <c r="B8592" s="187">
        <v>2.8037292311525301</v>
      </c>
      <c r="C8592" s="187">
        <v>-0.49608404397856798</v>
      </c>
      <c r="D8592" s="187">
        <v>0.82282597992639805</v>
      </c>
      <c r="E8592" s="187">
        <v>2.8175084142699198</v>
      </c>
    </row>
    <row r="8593" spans="1:5" x14ac:dyDescent="0.25">
      <c r="A8593" s="187">
        <v>59287.768128172604</v>
      </c>
      <c r="B8593" s="187">
        <v>1.26171811777844</v>
      </c>
      <c r="C8593" s="187">
        <v>-0.49591582662575601</v>
      </c>
      <c r="D8593" s="187">
        <v>0.82297805193722195</v>
      </c>
      <c r="E8593" s="187">
        <v>2.8178241161079298</v>
      </c>
    </row>
    <row r="8594" spans="1:5" x14ac:dyDescent="0.25">
      <c r="A8594" s="187">
        <v>59302.5855498991</v>
      </c>
      <c r="B8594" s="187">
        <v>0.12907644696825299</v>
      </c>
      <c r="C8594" s="187">
        <v>-0.49559833940153503</v>
      </c>
      <c r="D8594" s="187">
        <v>0.82326494011300499</v>
      </c>
      <c r="E8594" s="187">
        <v>2.8184192663282599</v>
      </c>
    </row>
    <row r="8595" spans="1:5" x14ac:dyDescent="0.25">
      <c r="A8595" s="187">
        <v>59320.100531268901</v>
      </c>
      <c r="B8595" s="187">
        <v>0.39168635795694401</v>
      </c>
      <c r="C8595" s="187">
        <v>-0.49522055773498702</v>
      </c>
      <c r="D8595" s="187">
        <v>0.82360609910732596</v>
      </c>
      <c r="E8595" s="187">
        <v>2.8191262828517298</v>
      </c>
    </row>
    <row r="8596" spans="1:5" x14ac:dyDescent="0.25">
      <c r="A8596" s="187">
        <v>59341.903914536597</v>
      </c>
      <c r="B8596" s="187">
        <v>0.84377354312693098</v>
      </c>
      <c r="C8596" s="187">
        <v>-0.49474652494613403</v>
      </c>
      <c r="D8596" s="187">
        <v>0.82403385917670202</v>
      </c>
      <c r="E8596" s="187">
        <v>2.8200116948702698</v>
      </c>
    </row>
    <row r="8597" spans="1:5" x14ac:dyDescent="0.25">
      <c r="A8597" s="187">
        <v>59365.754022379202</v>
      </c>
      <c r="B8597" s="187">
        <v>0.230915609110172</v>
      </c>
      <c r="C8597" s="187">
        <v>-0.49422325859138899</v>
      </c>
      <c r="D8597" s="187">
        <v>0.82450564485093503</v>
      </c>
      <c r="E8597" s="187">
        <v>2.8209868850521498</v>
      </c>
    </row>
    <row r="8598" spans="1:5" x14ac:dyDescent="0.25">
      <c r="A8598" s="187">
        <v>59368.344475911501</v>
      </c>
      <c r="B8598" s="187">
        <v>1.78366217115695</v>
      </c>
      <c r="C8598" s="187">
        <v>-0.49416612831508699</v>
      </c>
      <c r="D8598" s="187">
        <v>0.82455712941634496</v>
      </c>
      <c r="E8598" s="187">
        <v>2.8210932208146899</v>
      </c>
    </row>
    <row r="8599" spans="1:5" x14ac:dyDescent="0.25">
      <c r="A8599" s="187">
        <v>59431.296270201899</v>
      </c>
      <c r="B8599" s="187">
        <v>0.43741448171390501</v>
      </c>
      <c r="C8599" s="187">
        <v>-0.49276011036748602</v>
      </c>
      <c r="D8599" s="187">
        <v>0.82582270309233896</v>
      </c>
      <c r="E8599" s="187">
        <v>2.82370213865783</v>
      </c>
    </row>
    <row r="8600" spans="1:5" x14ac:dyDescent="0.25">
      <c r="A8600" s="187">
        <v>59436.720901173103</v>
      </c>
      <c r="B8600" s="187">
        <v>-1.0720805087229499</v>
      </c>
      <c r="C8600" s="187">
        <v>-0.492637376449513</v>
      </c>
      <c r="D8600" s="187">
        <v>0.82593304439502402</v>
      </c>
      <c r="E8600" s="187">
        <v>2.8239291614351099</v>
      </c>
    </row>
    <row r="8601" spans="1:5" x14ac:dyDescent="0.25">
      <c r="A8601" s="187">
        <v>59437.485664914799</v>
      </c>
      <c r="B8601" s="187">
        <v>5.4332359162612101E-2</v>
      </c>
      <c r="C8601" s="187">
        <v>-0.49262005348856602</v>
      </c>
      <c r="D8601" s="187">
        <v>0.82594861655837803</v>
      </c>
      <c r="E8601" s="187">
        <v>2.8239611950125099</v>
      </c>
    </row>
    <row r="8602" spans="1:5" x14ac:dyDescent="0.25">
      <c r="A8602" s="187">
        <v>59444.403811130898</v>
      </c>
      <c r="B8602" s="187">
        <v>0.42420378749967702</v>
      </c>
      <c r="C8602" s="187">
        <v>-0.49246312418925697</v>
      </c>
      <c r="D8602" s="187">
        <v>0.82608966654871496</v>
      </c>
      <c r="E8602" s="187">
        <v>2.82425128782437</v>
      </c>
    </row>
    <row r="8603" spans="1:5" x14ac:dyDescent="0.25">
      <c r="A8603" s="187">
        <v>59450.385032042497</v>
      </c>
      <c r="B8603" s="187">
        <v>1.3603197302665799</v>
      </c>
      <c r="C8603" s="187">
        <v>-0.49232712366270898</v>
      </c>
      <c r="D8603" s="187">
        <v>0.82621187829119502</v>
      </c>
      <c r="E8603" s="187">
        <v>2.8245025470863099</v>
      </c>
    </row>
    <row r="8604" spans="1:5" x14ac:dyDescent="0.25">
      <c r="A8604" s="187">
        <v>59470.675492858602</v>
      </c>
      <c r="B8604" s="187">
        <v>2.4564399333655502</v>
      </c>
      <c r="C8604" s="187">
        <v>-0.49186352953405799</v>
      </c>
      <c r="D8604" s="187">
        <v>0.82662828218430395</v>
      </c>
      <c r="E8604" s="187">
        <v>2.8253580303991401</v>
      </c>
    </row>
    <row r="8605" spans="1:5" x14ac:dyDescent="0.25">
      <c r="A8605" s="187">
        <v>59482.713835885697</v>
      </c>
      <c r="B8605" s="187">
        <v>1.2659013237510801</v>
      </c>
      <c r="C8605" s="187">
        <v>-0.49158685704632599</v>
      </c>
      <c r="D8605" s="187">
        <v>0.82687665541590105</v>
      </c>
      <c r="E8605" s="187">
        <v>2.8258678562659001</v>
      </c>
    </row>
    <row r="8606" spans="1:5" x14ac:dyDescent="0.25">
      <c r="A8606" s="187">
        <v>59511.007006556298</v>
      </c>
      <c r="B8606" s="187">
        <v>-6.6402054088703102E-2</v>
      </c>
      <c r="C8606" s="187">
        <v>-0.49093188450432801</v>
      </c>
      <c r="D8606" s="187">
        <v>0.827464237812367</v>
      </c>
      <c r="E8606" s="187">
        <v>2.8270726699269799</v>
      </c>
    </row>
    <row r="8607" spans="1:5" x14ac:dyDescent="0.25">
      <c r="A8607" s="187">
        <v>59517.889981647502</v>
      </c>
      <c r="B8607" s="187">
        <v>-0.40420350966061902</v>
      </c>
      <c r="C8607" s="187">
        <v>-0.490771550797862</v>
      </c>
      <c r="D8607" s="187">
        <v>0.82760799123851403</v>
      </c>
      <c r="E8607" s="187">
        <v>2.8273671589745599</v>
      </c>
    </row>
    <row r="8608" spans="1:5" x14ac:dyDescent="0.25">
      <c r="A8608" s="187">
        <v>59545.930911202799</v>
      </c>
      <c r="B8608" s="187">
        <v>1.5353439958672801</v>
      </c>
      <c r="C8608" s="187">
        <v>-0.490114358552865</v>
      </c>
      <c r="D8608" s="187">
        <v>0.82819688687409998</v>
      </c>
      <c r="E8608" s="187">
        <v>2.8285724676814601</v>
      </c>
    </row>
    <row r="8609" spans="1:5" x14ac:dyDescent="0.25">
      <c r="A8609" s="187">
        <v>59576.183684218398</v>
      </c>
      <c r="B8609" s="187">
        <v>0.71375334184055095</v>
      </c>
      <c r="C8609" s="187">
        <v>-0.48939817986429801</v>
      </c>
      <c r="D8609" s="187">
        <v>0.82883803843497095</v>
      </c>
      <c r="E8609" s="187">
        <v>2.8298827973205798</v>
      </c>
    </row>
    <row r="8610" spans="1:5" x14ac:dyDescent="0.25">
      <c r="A8610" s="187">
        <v>59579.777687955801</v>
      </c>
      <c r="B8610" s="187">
        <v>1.11834058985736</v>
      </c>
      <c r="C8610" s="187">
        <v>-0.489312609049327</v>
      </c>
      <c r="D8610" s="187">
        <v>0.82891460382373805</v>
      </c>
      <c r="E8610" s="187">
        <v>2.8300391436213799</v>
      </c>
    </row>
    <row r="8611" spans="1:5" x14ac:dyDescent="0.25">
      <c r="A8611" s="187">
        <v>59628.367322109603</v>
      </c>
      <c r="B8611" s="187">
        <v>-0.678294368898404</v>
      </c>
      <c r="C8611" s="187">
        <v>-0.48814562251842503</v>
      </c>
      <c r="D8611" s="187">
        <v>0.82995792794742995</v>
      </c>
      <c r="E8611" s="187">
        <v>2.8321669049873499</v>
      </c>
    </row>
    <row r="8612" spans="1:5" x14ac:dyDescent="0.25">
      <c r="A8612" s="187">
        <v>59628.7954843974</v>
      </c>
      <c r="B8612" s="187">
        <v>0.790558284767655</v>
      </c>
      <c r="C8612" s="187">
        <v>-0.48813525619676601</v>
      </c>
      <c r="D8612" s="187">
        <v>0.82996718880957698</v>
      </c>
      <c r="E8612" s="187">
        <v>2.83218576954964</v>
      </c>
    </row>
    <row r="8613" spans="1:5" x14ac:dyDescent="0.25">
      <c r="A8613" s="187">
        <v>59631.5869306565</v>
      </c>
      <c r="B8613" s="187">
        <v>2.7900233828604302</v>
      </c>
      <c r="C8613" s="187">
        <v>-0.48806763659455399</v>
      </c>
      <c r="D8613" s="187">
        <v>0.83002759453043196</v>
      </c>
      <c r="E8613" s="187">
        <v>2.8323088078688801</v>
      </c>
    </row>
    <row r="8614" spans="1:5" x14ac:dyDescent="0.25">
      <c r="A8614" s="187">
        <v>59636.970510528299</v>
      </c>
      <c r="B8614" s="187">
        <v>1.0388173505887699</v>
      </c>
      <c r="C8614" s="187">
        <v>-0.48793705260679698</v>
      </c>
      <c r="D8614" s="187">
        <v>0.83014423290315598</v>
      </c>
      <c r="E8614" s="187">
        <v>2.8325463388086201</v>
      </c>
    </row>
    <row r="8615" spans="1:5" x14ac:dyDescent="0.25">
      <c r="A8615" s="187">
        <v>59645.0239352231</v>
      </c>
      <c r="B8615" s="187">
        <v>2.4129409416103802</v>
      </c>
      <c r="C8615" s="187">
        <v>-0.48774128463574301</v>
      </c>
      <c r="D8615" s="187">
        <v>0.83031905841646103</v>
      </c>
      <c r="E8615" s="187">
        <v>2.83290225419917</v>
      </c>
    </row>
    <row r="8616" spans="1:5" x14ac:dyDescent="0.25">
      <c r="A8616" s="187">
        <v>59646.396062904401</v>
      </c>
      <c r="B8616" s="187">
        <v>-1.0395917185999299</v>
      </c>
      <c r="C8616" s="187">
        <v>-0.48770787943310701</v>
      </c>
      <c r="D8616" s="187">
        <v>0.83034888582519895</v>
      </c>
      <c r="E8616" s="187">
        <v>2.8329629644408199</v>
      </c>
    </row>
    <row r="8617" spans="1:5" x14ac:dyDescent="0.25">
      <c r="A8617" s="187">
        <v>59658.824812351202</v>
      </c>
      <c r="B8617" s="187">
        <v>0.136039111492048</v>
      </c>
      <c r="C8617" s="187">
        <v>-0.48740462520191802</v>
      </c>
      <c r="D8617" s="187">
        <v>0.83061960447991601</v>
      </c>
      <c r="E8617" s="187">
        <v>2.8335138044457602</v>
      </c>
    </row>
    <row r="8618" spans="1:5" x14ac:dyDescent="0.25">
      <c r="A8618" s="187">
        <v>59669.480929191202</v>
      </c>
      <c r="B8618" s="187">
        <v>0.82997125213211098</v>
      </c>
      <c r="C8618" s="187">
        <v>-0.48714366492892902</v>
      </c>
      <c r="D8618" s="187">
        <v>0.83085248643971599</v>
      </c>
      <c r="E8618" s="187">
        <v>2.8339874048335001</v>
      </c>
    </row>
    <row r="8619" spans="1:5" x14ac:dyDescent="0.25">
      <c r="A8619" s="187">
        <v>59678.397801250103</v>
      </c>
      <c r="B8619" s="187">
        <v>0.42769382585494697</v>
      </c>
      <c r="C8619" s="187">
        <v>-0.48692462099950501</v>
      </c>
      <c r="D8619" s="187">
        <v>0.83104790527716998</v>
      </c>
      <c r="E8619" s="187">
        <v>2.8343846406256601</v>
      </c>
    </row>
    <row r="8620" spans="1:5" x14ac:dyDescent="0.25">
      <c r="A8620" s="187">
        <v>59679.313636450497</v>
      </c>
      <c r="B8620" s="187">
        <v>1.3229247865209599</v>
      </c>
      <c r="C8620" s="187">
        <v>-0.486902088595077</v>
      </c>
      <c r="D8620" s="187">
        <v>0.83106800451554796</v>
      </c>
      <c r="E8620" s="187">
        <v>2.8344254880355702</v>
      </c>
    </row>
    <row r="8621" spans="1:5" x14ac:dyDescent="0.25">
      <c r="A8621" s="187">
        <v>59741.887157814097</v>
      </c>
      <c r="B8621" s="187">
        <v>1.5377304939185901</v>
      </c>
      <c r="C8621" s="187">
        <v>-0.485347365208816</v>
      </c>
      <c r="D8621" s="187">
        <v>0.83245355357401396</v>
      </c>
      <c r="E8621" s="187">
        <v>2.8372373268658801</v>
      </c>
    </row>
    <row r="8622" spans="1:5" x14ac:dyDescent="0.25">
      <c r="A8622" s="187">
        <v>59755.169578587796</v>
      </c>
      <c r="B8622" s="187">
        <v>1.0607405518169699</v>
      </c>
      <c r="C8622" s="187">
        <v>-0.48501352307090401</v>
      </c>
      <c r="D8622" s="187">
        <v>0.83275074601564902</v>
      </c>
      <c r="E8622" s="187">
        <v>2.83783945366579</v>
      </c>
    </row>
    <row r="8623" spans="1:5" x14ac:dyDescent="0.25">
      <c r="A8623" s="187">
        <v>59756.579350424297</v>
      </c>
      <c r="B8623" s="187">
        <v>-0.36305596240260202</v>
      </c>
      <c r="C8623" s="187">
        <v>-0.484978011869588</v>
      </c>
      <c r="D8623" s="187">
        <v>0.83278235217236496</v>
      </c>
      <c r="E8623" s="187">
        <v>2.8379034691933298</v>
      </c>
    </row>
    <row r="8624" spans="1:5" x14ac:dyDescent="0.25">
      <c r="A8624" s="187">
        <v>59761.329659520299</v>
      </c>
      <c r="B8624" s="187">
        <v>0.136938295126354</v>
      </c>
      <c r="C8624" s="187">
        <v>-0.48485824513894399</v>
      </c>
      <c r="D8624" s="187">
        <v>0.83288893930424501</v>
      </c>
      <c r="E8624" s="187">
        <v>2.8381193238450901</v>
      </c>
    </row>
    <row r="8625" spans="1:5" x14ac:dyDescent="0.25">
      <c r="A8625" s="187">
        <v>59769.577390846898</v>
      </c>
      <c r="B8625" s="187">
        <v>0.48906249948673097</v>
      </c>
      <c r="C8625" s="187">
        <v>-0.48464989900938499</v>
      </c>
      <c r="D8625" s="187">
        <v>0.83307432430406803</v>
      </c>
      <c r="E8625" s="187">
        <v>2.8384946522164598</v>
      </c>
    </row>
    <row r="8626" spans="1:5" x14ac:dyDescent="0.25">
      <c r="A8626" s="187">
        <v>59770.018033687797</v>
      </c>
      <c r="B8626" s="187">
        <v>1.56748654487107</v>
      </c>
      <c r="C8626" s="187">
        <v>-0.484638753626223</v>
      </c>
      <c r="D8626" s="187">
        <v>0.83308424018321003</v>
      </c>
      <c r="E8626" s="187">
        <v>2.83851472410525</v>
      </c>
    </row>
    <row r="8627" spans="1:5" x14ac:dyDescent="0.25">
      <c r="A8627" s="187">
        <v>59776.130977127999</v>
      </c>
      <c r="B8627" s="187">
        <v>0.89311959763497695</v>
      </c>
      <c r="C8627" s="187">
        <v>-0.484483986829568</v>
      </c>
      <c r="D8627" s="187">
        <v>0.83322192123399297</v>
      </c>
      <c r="E8627" s="187">
        <v>2.8387933819047602</v>
      </c>
    </row>
    <row r="8628" spans="1:5" x14ac:dyDescent="0.25">
      <c r="A8628" s="187">
        <v>59790.442177608202</v>
      </c>
      <c r="B8628" s="187">
        <v>0.914157553808992</v>
      </c>
      <c r="C8628" s="187">
        <v>-0.48412057121166802</v>
      </c>
      <c r="D8628" s="187">
        <v>0.83354512488158605</v>
      </c>
      <c r="E8628" s="187">
        <v>2.8394472457443198</v>
      </c>
    </row>
    <row r="8629" spans="1:5" x14ac:dyDescent="0.25">
      <c r="A8629" s="187">
        <v>59826.575949265301</v>
      </c>
      <c r="B8629" s="187">
        <v>0.80849710928620999</v>
      </c>
      <c r="C8629" s="187">
        <v>-0.48319627340049298</v>
      </c>
      <c r="D8629" s="187">
        <v>0.83436657643440204</v>
      </c>
      <c r="E8629" s="187">
        <v>2.8411073679452601</v>
      </c>
    </row>
    <row r="8630" spans="1:5" x14ac:dyDescent="0.25">
      <c r="A8630" s="187">
        <v>59829.816223461399</v>
      </c>
      <c r="B8630" s="187">
        <v>1.2272981745431699</v>
      </c>
      <c r="C8630" s="187">
        <v>-0.48311292019296498</v>
      </c>
      <c r="D8630" s="187">
        <v>0.83444061516414403</v>
      </c>
      <c r="E8630" s="187">
        <v>2.8412568775391498</v>
      </c>
    </row>
    <row r="8631" spans="1:5" x14ac:dyDescent="0.25">
      <c r="A8631" s="187">
        <v>59845.799112148699</v>
      </c>
      <c r="B8631" s="187">
        <v>-0.209671560967506</v>
      </c>
      <c r="C8631" s="187">
        <v>-0.48270065715699501</v>
      </c>
      <c r="D8631" s="187">
        <v>0.83480671367428305</v>
      </c>
      <c r="E8631" s="187">
        <v>2.8419958703632302</v>
      </c>
    </row>
    <row r="8632" spans="1:5" x14ac:dyDescent="0.25">
      <c r="A8632" s="187">
        <v>59848.240335439499</v>
      </c>
      <c r="B8632" s="187">
        <v>-2.3119693764401199E-2</v>
      </c>
      <c r="C8632" s="187">
        <v>-0.482637525095227</v>
      </c>
      <c r="D8632" s="187">
        <v>0.83486276239326396</v>
      </c>
      <c r="E8632" s="187">
        <v>2.8421089665915602</v>
      </c>
    </row>
    <row r="8633" spans="1:5" x14ac:dyDescent="0.25">
      <c r="A8633" s="187">
        <v>59850.907250683398</v>
      </c>
      <c r="B8633" s="187">
        <v>0.40242828130599401</v>
      </c>
      <c r="C8633" s="187">
        <v>-0.48256850719453298</v>
      </c>
      <c r="D8633" s="187">
        <v>0.83492403236116597</v>
      </c>
      <c r="E8633" s="187">
        <v>2.8422325858063</v>
      </c>
    </row>
    <row r="8634" spans="1:5" x14ac:dyDescent="0.25">
      <c r="A8634" s="187">
        <v>59854.568066533997</v>
      </c>
      <c r="B8634" s="187">
        <v>0.800898991916421</v>
      </c>
      <c r="C8634" s="187">
        <v>-0.482473684181492</v>
      </c>
      <c r="D8634" s="187">
        <v>0.83500820341883197</v>
      </c>
      <c r="E8634" s="187">
        <v>2.8424023892904802</v>
      </c>
    </row>
    <row r="8635" spans="1:5" x14ac:dyDescent="0.25">
      <c r="A8635" s="187">
        <v>59871.9365778789</v>
      </c>
      <c r="B8635" s="187">
        <v>0.39850356743311699</v>
      </c>
      <c r="C8635" s="187">
        <v>-0.48202248741495701</v>
      </c>
      <c r="D8635" s="187">
        <v>0.83540860233164804</v>
      </c>
      <c r="E8635" s="187">
        <v>2.84320980372447</v>
      </c>
    </row>
    <row r="8636" spans="1:5" x14ac:dyDescent="0.25">
      <c r="A8636" s="187">
        <v>59910.632796700796</v>
      </c>
      <c r="B8636" s="187">
        <v>2.1772544391728701</v>
      </c>
      <c r="C8636" s="187">
        <v>-0.48100949468361698</v>
      </c>
      <c r="D8636" s="187">
        <v>0.83630688039262902</v>
      </c>
      <c r="E8636" s="187">
        <v>2.8450192301719102</v>
      </c>
    </row>
    <row r="8637" spans="1:5" x14ac:dyDescent="0.25">
      <c r="A8637" s="187">
        <v>59912.551921391598</v>
      </c>
      <c r="B8637" s="187">
        <v>0.17703308733376699</v>
      </c>
      <c r="C8637" s="187">
        <v>-0.48095897950423</v>
      </c>
      <c r="D8637" s="187">
        <v>0.83635165126646704</v>
      </c>
      <c r="E8637" s="187">
        <v>2.8451093433520702</v>
      </c>
    </row>
    <row r="8638" spans="1:5" x14ac:dyDescent="0.25">
      <c r="A8638" s="187">
        <v>59927.442116311497</v>
      </c>
      <c r="B8638" s="187">
        <v>1.3597859673536701</v>
      </c>
      <c r="C8638" s="187">
        <v>-0.48056615982272499</v>
      </c>
      <c r="D8638" s="187">
        <v>0.83669972563735895</v>
      </c>
      <c r="E8638" s="187">
        <v>2.8458097121436601</v>
      </c>
    </row>
    <row r="8639" spans="1:5" x14ac:dyDescent="0.25">
      <c r="A8639" s="187">
        <v>59931.304180539497</v>
      </c>
      <c r="B8639" s="187">
        <v>0.67051431974010101</v>
      </c>
      <c r="C8639" s="187">
        <v>-0.48046402038823099</v>
      </c>
      <c r="D8639" s="187">
        <v>0.83679020861487097</v>
      </c>
      <c r="E8639" s="187">
        <v>2.84599171096378</v>
      </c>
    </row>
    <row r="8640" spans="1:5" x14ac:dyDescent="0.25">
      <c r="A8640" s="187">
        <v>59945.0706712053</v>
      </c>
      <c r="B8640" s="187">
        <v>2.18516667309347</v>
      </c>
      <c r="C8640" s="187">
        <v>-0.48009909293819097</v>
      </c>
      <c r="D8640" s="187">
        <v>0.83711341604057898</v>
      </c>
      <c r="E8640" s="187">
        <v>2.8466416014249498</v>
      </c>
    </row>
    <row r="8641" spans="1:5" x14ac:dyDescent="0.25">
      <c r="A8641" s="187">
        <v>59946.814116213303</v>
      </c>
      <c r="B8641" s="187">
        <v>5.7658667973487003E-2</v>
      </c>
      <c r="C8641" s="187">
        <v>-0.48005278288709302</v>
      </c>
      <c r="D8641" s="187">
        <v>0.83715442357121905</v>
      </c>
      <c r="E8641" s="187">
        <v>2.8467240337311899</v>
      </c>
    </row>
    <row r="8642" spans="1:5" x14ac:dyDescent="0.25">
      <c r="A8642" s="187">
        <v>59956.579964320699</v>
      </c>
      <c r="B8642" s="187">
        <v>-0.52940239292201796</v>
      </c>
      <c r="C8642" s="187">
        <v>-0.47979298878405402</v>
      </c>
      <c r="D8642" s="187">
        <v>0.83738443727033995</v>
      </c>
      <c r="E8642" s="187">
        <v>2.8471863032677298</v>
      </c>
    </row>
    <row r="8643" spans="1:5" x14ac:dyDescent="0.25">
      <c r="A8643" s="187">
        <v>59962.399202468398</v>
      </c>
      <c r="B8643" s="187">
        <v>1.23883439010484</v>
      </c>
      <c r="C8643" s="187">
        <v>-0.47963786974991202</v>
      </c>
      <c r="D8643" s="187">
        <v>0.837521747593996</v>
      </c>
      <c r="E8643" s="187">
        <v>2.8474621833863498</v>
      </c>
    </row>
    <row r="8644" spans="1:5" x14ac:dyDescent="0.25">
      <c r="A8644" s="187">
        <v>59964.564285941502</v>
      </c>
      <c r="B8644" s="187">
        <v>-0.65707485369340701</v>
      </c>
      <c r="C8644" s="187">
        <v>-0.47958009707911198</v>
      </c>
      <c r="D8644" s="187">
        <v>0.83757288238024197</v>
      </c>
      <c r="E8644" s="187">
        <v>2.8475649069834699</v>
      </c>
    </row>
    <row r="8645" spans="1:5" x14ac:dyDescent="0.25">
      <c r="A8645" s="187">
        <v>59979.230243929902</v>
      </c>
      <c r="B8645" s="187">
        <v>1.0031364641128999</v>
      </c>
      <c r="C8645" s="187">
        <v>-0.47918790403523198</v>
      </c>
      <c r="D8645" s="187">
        <v>0.837919939680694</v>
      </c>
      <c r="E8645" s="187">
        <v>2.84826188948472</v>
      </c>
    </row>
    <row r="8646" spans="1:5" x14ac:dyDescent="0.25">
      <c r="A8646" s="187">
        <v>60006.016994057602</v>
      </c>
      <c r="B8646" s="187">
        <v>0.59475304230927095</v>
      </c>
      <c r="C8646" s="187">
        <v>-0.47846778240360899</v>
      </c>
      <c r="D8646" s="187">
        <v>0.83855685301979399</v>
      </c>
      <c r="E8646" s="187">
        <v>2.8495400242937099</v>
      </c>
    </row>
    <row r="8647" spans="1:5" x14ac:dyDescent="0.25">
      <c r="A8647" s="187">
        <v>60006.7272996303</v>
      </c>
      <c r="B8647" s="187">
        <v>0.52208813947196597</v>
      </c>
      <c r="C8647" s="187">
        <v>-0.47844862050077902</v>
      </c>
      <c r="D8647" s="187">
        <v>0.83857379498722795</v>
      </c>
      <c r="E8647" s="187">
        <v>2.8495740061753998</v>
      </c>
    </row>
    <row r="8648" spans="1:5" x14ac:dyDescent="0.25">
      <c r="A8648" s="187">
        <v>60036.256287450902</v>
      </c>
      <c r="B8648" s="187">
        <v>7.0164698093451401</v>
      </c>
      <c r="C8648" s="187">
        <v>-0.47764900626172002</v>
      </c>
      <c r="D8648" s="187">
        <v>0.83928050716181601</v>
      </c>
      <c r="E8648" s="187">
        <v>2.85099076161482</v>
      </c>
    </row>
    <row r="8649" spans="1:5" x14ac:dyDescent="0.25">
      <c r="A8649" s="187">
        <v>60081.435356583199</v>
      </c>
      <c r="B8649" s="187">
        <v>1.0549017681306601</v>
      </c>
      <c r="C8649" s="187">
        <v>-0.476414345063987</v>
      </c>
      <c r="D8649" s="187">
        <v>0.84037072001971302</v>
      </c>
      <c r="E8649" s="187">
        <v>2.8531735041014299</v>
      </c>
    </row>
    <row r="8650" spans="1:5" x14ac:dyDescent="0.25">
      <c r="A8650" s="187">
        <v>60100.431618221497</v>
      </c>
      <c r="B8650" s="187">
        <v>0.99582346833726498</v>
      </c>
      <c r="C8650" s="187">
        <v>-0.47589120060972401</v>
      </c>
      <c r="D8650" s="187">
        <v>0.84083230082875804</v>
      </c>
      <c r="E8650" s="187">
        <v>2.8540966449515599</v>
      </c>
    </row>
    <row r="8651" spans="1:5" x14ac:dyDescent="0.25">
      <c r="A8651" s="187">
        <v>60103.776654123001</v>
      </c>
      <c r="B8651" s="187">
        <v>-0.247321794059152</v>
      </c>
      <c r="C8651" s="187">
        <v>-0.47579883706911202</v>
      </c>
      <c r="D8651" s="187">
        <v>0.84091377318230398</v>
      </c>
      <c r="E8651" s="187">
        <v>2.8542595254160199</v>
      </c>
    </row>
    <row r="8652" spans="1:5" x14ac:dyDescent="0.25">
      <c r="A8652" s="187">
        <v>60115.427215494899</v>
      </c>
      <c r="B8652" s="187">
        <v>-0.35659564450012099</v>
      </c>
      <c r="C8652" s="187">
        <v>-0.47547657403815902</v>
      </c>
      <c r="D8652" s="187">
        <v>0.84119798511806898</v>
      </c>
      <c r="E8652" s="187">
        <v>2.8548275843733899</v>
      </c>
    </row>
    <row r="8653" spans="1:5" x14ac:dyDescent="0.25">
      <c r="A8653" s="187">
        <v>60146.995014969398</v>
      </c>
      <c r="B8653" s="187">
        <v>2.0316281905480298</v>
      </c>
      <c r="C8653" s="187">
        <v>-0.474598994018959</v>
      </c>
      <c r="D8653" s="187">
        <v>0.84197154761929405</v>
      </c>
      <c r="E8653" s="187">
        <v>2.8563726233531299</v>
      </c>
    </row>
    <row r="8654" spans="1:5" x14ac:dyDescent="0.25">
      <c r="A8654" s="187">
        <v>60174.705106891903</v>
      </c>
      <c r="B8654" s="187">
        <v>0.67123634526220499</v>
      </c>
      <c r="C8654" s="187">
        <v>-0.47382342653812098</v>
      </c>
      <c r="D8654" s="187">
        <v>0.84265471204875797</v>
      </c>
      <c r="E8654" s="187">
        <v>2.8577358093271998</v>
      </c>
    </row>
    <row r="8655" spans="1:5" x14ac:dyDescent="0.25">
      <c r="A8655" s="187">
        <v>60184.582050281802</v>
      </c>
      <c r="B8655" s="187">
        <v>1.94375440920349</v>
      </c>
      <c r="C8655" s="187">
        <v>-0.47354581454248001</v>
      </c>
      <c r="D8655" s="187">
        <v>0.84289914147573097</v>
      </c>
      <c r="E8655" s="187">
        <v>2.8582232535087901</v>
      </c>
    </row>
    <row r="8656" spans="1:5" x14ac:dyDescent="0.25">
      <c r="A8656" s="187">
        <v>60189.455499705902</v>
      </c>
      <c r="B8656" s="187">
        <v>0.17421579054632799</v>
      </c>
      <c r="C8656" s="187">
        <v>-0.47340861107566001</v>
      </c>
      <c r="D8656" s="187">
        <v>0.84301992452355201</v>
      </c>
      <c r="E8656" s="187">
        <v>2.8584640648142998</v>
      </c>
    </row>
    <row r="8657" spans="1:5" x14ac:dyDescent="0.25">
      <c r="A8657" s="187">
        <v>60205.394840654102</v>
      </c>
      <c r="B8657" s="187">
        <v>1.8216587706952001</v>
      </c>
      <c r="C8657" s="187">
        <v>-0.47295883305497499</v>
      </c>
      <c r="D8657" s="187">
        <v>0.84341577806285795</v>
      </c>
      <c r="E8657" s="187">
        <v>2.8592530420791999</v>
      </c>
    </row>
    <row r="8658" spans="1:5" x14ac:dyDescent="0.25">
      <c r="A8658" s="187">
        <v>60256.3498234855</v>
      </c>
      <c r="B8658" s="187">
        <v>0.230809501192836</v>
      </c>
      <c r="C8658" s="187">
        <v>-0.47151047719705902</v>
      </c>
      <c r="D8658" s="187">
        <v>0.844689509794741</v>
      </c>
      <c r="E8658" s="187">
        <v>2.8617891150113901</v>
      </c>
    </row>
    <row r="8659" spans="1:5" x14ac:dyDescent="0.25">
      <c r="A8659" s="187">
        <v>60264.605948794</v>
      </c>
      <c r="B8659" s="187">
        <v>-0.155793153621886</v>
      </c>
      <c r="C8659" s="187">
        <v>-0.47127431471182302</v>
      </c>
      <c r="D8659" s="187">
        <v>0.84489705926112202</v>
      </c>
      <c r="E8659" s="187">
        <v>2.8622019892514299</v>
      </c>
    </row>
    <row r="8660" spans="1:5" x14ac:dyDescent="0.25">
      <c r="A8660" s="187">
        <v>60311.169291612001</v>
      </c>
      <c r="B8660" s="187">
        <v>0.80482570069817505</v>
      </c>
      <c r="C8660" s="187">
        <v>-0.46993475076713198</v>
      </c>
      <c r="D8660" s="187">
        <v>0.84607359812897598</v>
      </c>
      <c r="E8660" s="187">
        <v>2.8645405620660198</v>
      </c>
    </row>
    <row r="8661" spans="1:5" x14ac:dyDescent="0.25">
      <c r="A8661" s="187">
        <v>60351.011776383697</v>
      </c>
      <c r="B8661" s="187">
        <v>1.4191589085496299</v>
      </c>
      <c r="C8661" s="187">
        <v>-0.468778387614258</v>
      </c>
      <c r="D8661" s="187">
        <v>0.84708825616194605</v>
      </c>
      <c r="E8661" s="187">
        <v>2.86655485215026</v>
      </c>
    </row>
    <row r="8662" spans="1:5" x14ac:dyDescent="0.25">
      <c r="A8662" s="187">
        <v>60360.0911900848</v>
      </c>
      <c r="B8662" s="187">
        <v>1.7204430117433001</v>
      </c>
      <c r="C8662" s="187">
        <v>-0.46851358344397998</v>
      </c>
      <c r="D8662" s="187">
        <v>0.84732048516121306</v>
      </c>
      <c r="E8662" s="187">
        <v>2.8670155520180201</v>
      </c>
    </row>
    <row r="8663" spans="1:5" x14ac:dyDescent="0.25">
      <c r="A8663" s="187">
        <v>60364.813771382302</v>
      </c>
      <c r="B8663" s="187">
        <v>1.1706982617517601</v>
      </c>
      <c r="C8663" s="187">
        <v>-0.46837566030142203</v>
      </c>
      <c r="D8663" s="187">
        <v>0.847441423251173</v>
      </c>
      <c r="E8663" s="187">
        <v>2.86725542470883</v>
      </c>
    </row>
    <row r="8664" spans="1:5" x14ac:dyDescent="0.25">
      <c r="A8664" s="187">
        <v>60394.918102166703</v>
      </c>
      <c r="B8664" s="187">
        <v>5.43936495801534E-2</v>
      </c>
      <c r="C8664" s="187">
        <v>-0.46749346922790003</v>
      </c>
      <c r="D8664" s="187">
        <v>0.84821467956052399</v>
      </c>
      <c r="E8664" s="187">
        <v>2.8687883858576</v>
      </c>
    </row>
    <row r="8665" spans="1:5" x14ac:dyDescent="0.25">
      <c r="A8665" s="187">
        <v>60406.321389945202</v>
      </c>
      <c r="B8665" s="187">
        <v>0.164825028196014</v>
      </c>
      <c r="C8665" s="187">
        <v>-0.467157961393733</v>
      </c>
      <c r="D8665" s="187">
        <v>0.84850862571487695</v>
      </c>
      <c r="E8665" s="187">
        <v>2.8693707945292601</v>
      </c>
    </row>
    <row r="8666" spans="1:5" x14ac:dyDescent="0.25">
      <c r="A8666" s="187">
        <v>60409.901552535601</v>
      </c>
      <c r="B8666" s="187">
        <v>1.4972428968887701</v>
      </c>
      <c r="C8666" s="187">
        <v>-0.46705247498125402</v>
      </c>
      <c r="D8666" s="187">
        <v>0.84860102982150099</v>
      </c>
      <c r="E8666" s="187">
        <v>2.8695538415825199</v>
      </c>
    </row>
    <row r="8667" spans="1:5" x14ac:dyDescent="0.25">
      <c r="A8667" s="187">
        <v>60415.9678476626</v>
      </c>
      <c r="B8667" s="187">
        <v>-0.39860523003376602</v>
      </c>
      <c r="C8667" s="187">
        <v>-0.46687357292987602</v>
      </c>
      <c r="D8667" s="187">
        <v>0.84875772832237295</v>
      </c>
      <c r="E8667" s="187">
        <v>2.86986421142411</v>
      </c>
    </row>
    <row r="8668" spans="1:5" x14ac:dyDescent="0.25">
      <c r="A8668" s="187">
        <v>60416.643854212103</v>
      </c>
      <c r="B8668" s="187">
        <v>1.65585894041052</v>
      </c>
      <c r="C8668" s="187">
        <v>-0.46685362397420499</v>
      </c>
      <c r="D8668" s="187">
        <v>0.84877520014095298</v>
      </c>
      <c r="E8668" s="187">
        <v>2.8698988143784501</v>
      </c>
    </row>
    <row r="8669" spans="1:5" x14ac:dyDescent="0.25">
      <c r="A8669" s="187">
        <v>60432.952734611899</v>
      </c>
      <c r="B8669" s="187">
        <v>2.8726113607316002</v>
      </c>
      <c r="C8669" s="187">
        <v>-0.466371577567327</v>
      </c>
      <c r="D8669" s="187">
        <v>0.84919731182279401</v>
      </c>
      <c r="E8669" s="187">
        <v>2.87073461576633</v>
      </c>
    </row>
    <row r="8670" spans="1:5" x14ac:dyDescent="0.25">
      <c r="A8670" s="187">
        <v>60451.094956186702</v>
      </c>
      <c r="B8670" s="187">
        <v>1.09957728672778</v>
      </c>
      <c r="C8670" s="187">
        <v>-0.46583361286290798</v>
      </c>
      <c r="D8670" s="187">
        <v>0.84966821516864799</v>
      </c>
      <c r="E8670" s="187">
        <v>2.8716665976974598</v>
      </c>
    </row>
    <row r="8671" spans="1:5" x14ac:dyDescent="0.25">
      <c r="A8671" s="187">
        <v>60451.627156626098</v>
      </c>
      <c r="B8671" s="187">
        <v>8.1971413391479495E-2</v>
      </c>
      <c r="C8671" s="187">
        <v>-0.46581780438057901</v>
      </c>
      <c r="D8671" s="187">
        <v>0.84968205024227905</v>
      </c>
      <c r="E8671" s="187">
        <v>2.8716939724124599</v>
      </c>
    </row>
    <row r="8672" spans="1:5" x14ac:dyDescent="0.25">
      <c r="A8672" s="187">
        <v>60456.327244327003</v>
      </c>
      <c r="B8672" s="187">
        <v>1.32618400770748</v>
      </c>
      <c r="C8672" s="187">
        <v>-0.46567812560782501</v>
      </c>
      <c r="D8672" s="187">
        <v>0.84980428576959</v>
      </c>
      <c r="E8672" s="187">
        <v>2.8719358165506801</v>
      </c>
    </row>
    <row r="8673" spans="1:5" x14ac:dyDescent="0.25">
      <c r="A8673" s="187">
        <v>60478.032426090802</v>
      </c>
      <c r="B8673" s="187">
        <v>1.85302016764244</v>
      </c>
      <c r="C8673" s="187">
        <v>-0.465031521310181</v>
      </c>
      <c r="D8673" s="187">
        <v>0.85036998221557902</v>
      </c>
      <c r="E8673" s="187">
        <v>2.8730546639681598</v>
      </c>
    </row>
    <row r="8674" spans="1:5" x14ac:dyDescent="0.25">
      <c r="A8674" s="187">
        <v>60495.646801216899</v>
      </c>
      <c r="B8674" s="187">
        <v>0.35886226612983901</v>
      </c>
      <c r="C8674" s="187">
        <v>-0.46450491004066502</v>
      </c>
      <c r="D8674" s="187">
        <v>0.85083050791305803</v>
      </c>
      <c r="E8674" s="187">
        <v>2.8739650361631699</v>
      </c>
    </row>
    <row r="8675" spans="1:5" x14ac:dyDescent="0.25">
      <c r="A8675" s="187">
        <v>60510.770830077599</v>
      </c>
      <c r="B8675" s="187">
        <v>0.41327243650248802</v>
      </c>
      <c r="C8675" s="187">
        <v>-0.46405142556095302</v>
      </c>
      <c r="D8675" s="187">
        <v>0.85122694657016096</v>
      </c>
      <c r="E8675" s="187">
        <v>2.8747483901127202</v>
      </c>
    </row>
    <row r="8676" spans="1:5" x14ac:dyDescent="0.25">
      <c r="A8676" s="187">
        <v>60515.462332281197</v>
      </c>
      <c r="B8676" s="187">
        <v>0.20321376521932399</v>
      </c>
      <c r="C8676" s="187">
        <v>-0.463910506486095</v>
      </c>
      <c r="D8676" s="187">
        <v>0.85135011311679198</v>
      </c>
      <c r="E8676" s="187">
        <v>2.8749917028517098</v>
      </c>
    </row>
    <row r="8677" spans="1:5" x14ac:dyDescent="0.25">
      <c r="A8677" s="187">
        <v>60522.510765143503</v>
      </c>
      <c r="B8677" s="187">
        <v>0.754080237610388</v>
      </c>
      <c r="C8677" s="187">
        <v>-0.46369857299170802</v>
      </c>
      <c r="D8677" s="187">
        <v>0.851535325067999</v>
      </c>
      <c r="E8677" s="187">
        <v>2.8753575302881802</v>
      </c>
    </row>
    <row r="8678" spans="1:5" x14ac:dyDescent="0.25">
      <c r="A8678" s="187">
        <v>60523.7261714493</v>
      </c>
      <c r="B8678" s="187">
        <v>2.76399204149036</v>
      </c>
      <c r="C8678" s="187">
        <v>-0.46366200141635799</v>
      </c>
      <c r="D8678" s="187">
        <v>0.85156728276044702</v>
      </c>
      <c r="E8678" s="187">
        <v>2.8754206459559901</v>
      </c>
    </row>
    <row r="8679" spans="1:5" x14ac:dyDescent="0.25">
      <c r="A8679" s="187">
        <v>60545.425773003997</v>
      </c>
      <c r="B8679" s="187">
        <v>0.61198893227373996</v>
      </c>
      <c r="C8679" s="187">
        <v>-0.46300775423398399</v>
      </c>
      <c r="D8679" s="187">
        <v>0.85213885264229605</v>
      </c>
      <c r="E8679" s="187">
        <v>2.8765491564866998</v>
      </c>
    </row>
    <row r="8680" spans="1:5" x14ac:dyDescent="0.25">
      <c r="A8680" s="187">
        <v>60560.571103037699</v>
      </c>
      <c r="B8680" s="187">
        <v>0.69215141860932095</v>
      </c>
      <c r="C8680" s="187">
        <v>-0.46254966402508002</v>
      </c>
      <c r="D8680" s="187">
        <v>0.85253890003307198</v>
      </c>
      <c r="E8680" s="187">
        <v>2.8773386482347498</v>
      </c>
    </row>
    <row r="8681" spans="1:5" x14ac:dyDescent="0.25">
      <c r="A8681" s="187">
        <v>60582.461030711798</v>
      </c>
      <c r="B8681" s="187">
        <v>0.87893340135289899</v>
      </c>
      <c r="C8681" s="187">
        <v>-0.46188548304039101</v>
      </c>
      <c r="D8681" s="187">
        <v>0.85311870194453698</v>
      </c>
      <c r="E8681" s="187">
        <v>2.8784823608113399</v>
      </c>
    </row>
    <row r="8682" spans="1:5" x14ac:dyDescent="0.25">
      <c r="A8682" s="187">
        <v>60594.422375167</v>
      </c>
      <c r="B8682" s="187">
        <v>-2.0667184634770599E-2</v>
      </c>
      <c r="C8682" s="187">
        <v>-0.46152151858130702</v>
      </c>
      <c r="D8682" s="187">
        <v>0.85343631616827698</v>
      </c>
      <c r="E8682" s="187">
        <v>2.8791086244688602</v>
      </c>
    </row>
    <row r="8683" spans="1:5" x14ac:dyDescent="0.25">
      <c r="A8683" s="187">
        <v>60594.483050652103</v>
      </c>
      <c r="B8683" s="187">
        <v>-0.30764433153116999</v>
      </c>
      <c r="C8683" s="187">
        <v>-0.46151967047118198</v>
      </c>
      <c r="D8683" s="187">
        <v>0.85343792872455104</v>
      </c>
      <c r="E8683" s="187">
        <v>2.8791118036015302</v>
      </c>
    </row>
    <row r="8684" spans="1:5" x14ac:dyDescent="0.25">
      <c r="A8684" s="187">
        <v>60605.350272893498</v>
      </c>
      <c r="B8684" s="187">
        <v>1.6653326729458899</v>
      </c>
      <c r="C8684" s="187">
        <v>-0.46118836622466403</v>
      </c>
      <c r="D8684" s="187">
        <v>0.85372697345794701</v>
      </c>
      <c r="E8684" s="187">
        <v>2.87968157591895</v>
      </c>
    </row>
    <row r="8685" spans="1:5" x14ac:dyDescent="0.25">
      <c r="A8685" s="187">
        <v>60622.767077587298</v>
      </c>
      <c r="B8685" s="187">
        <v>1.40164283889611</v>
      </c>
      <c r="C8685" s="187">
        <v>-0.46065614867633298</v>
      </c>
      <c r="D8685" s="187">
        <v>0.85419116877131296</v>
      </c>
      <c r="E8685" s="187">
        <v>2.8805962978192299</v>
      </c>
    </row>
    <row r="8686" spans="1:5" x14ac:dyDescent="0.25">
      <c r="A8686" s="187">
        <v>60647.968739190299</v>
      </c>
      <c r="B8686" s="187">
        <v>0.66099446137148898</v>
      </c>
      <c r="C8686" s="187">
        <v>-0.45988337003354501</v>
      </c>
      <c r="D8686" s="187">
        <v>0.85486488459605903</v>
      </c>
      <c r="E8686" s="187">
        <v>2.8819232168565501</v>
      </c>
    </row>
    <row r="8687" spans="1:5" x14ac:dyDescent="0.25">
      <c r="A8687" s="187">
        <v>60687.6940098306</v>
      </c>
      <c r="B8687" s="187">
        <v>20.822666937216599</v>
      </c>
      <c r="C8687" s="187">
        <v>-0.45865892426767901</v>
      </c>
      <c r="D8687" s="187">
        <v>0.85593166087193695</v>
      </c>
      <c r="E8687" s="187">
        <v>2.8840226890251199</v>
      </c>
    </row>
    <row r="8688" spans="1:5" x14ac:dyDescent="0.25">
      <c r="A8688" s="187">
        <v>60695.952342631499</v>
      </c>
      <c r="B8688" s="187">
        <v>0.47620228672966602</v>
      </c>
      <c r="C8688" s="187">
        <v>-0.45840342229634501</v>
      </c>
      <c r="D8688" s="187">
        <v>0.85615415396301797</v>
      </c>
      <c r="E8688" s="187">
        <v>2.88446032436772</v>
      </c>
    </row>
    <row r="8689" spans="1:5" x14ac:dyDescent="0.25">
      <c r="A8689" s="187">
        <v>60724.057745824597</v>
      </c>
      <c r="B8689" s="187">
        <v>1.10228421347165</v>
      </c>
      <c r="C8689" s="187">
        <v>-0.45753144820830099</v>
      </c>
      <c r="D8689" s="187">
        <v>0.85691319644248398</v>
      </c>
      <c r="E8689" s="187">
        <v>2.8859527125356701</v>
      </c>
    </row>
    <row r="8690" spans="1:5" x14ac:dyDescent="0.25">
      <c r="A8690" s="187">
        <v>60735.933853194401</v>
      </c>
      <c r="B8690" s="187">
        <v>1.43043912844476</v>
      </c>
      <c r="C8690" s="187">
        <v>-0.45716187248893703</v>
      </c>
      <c r="D8690" s="187">
        <v>0.85723477782579505</v>
      </c>
      <c r="E8690" s="187">
        <v>2.8865847029472498</v>
      </c>
    </row>
    <row r="8691" spans="1:5" x14ac:dyDescent="0.25">
      <c r="A8691" s="187">
        <v>60743.173426627902</v>
      </c>
      <c r="B8691" s="187">
        <v>0.94740560176378397</v>
      </c>
      <c r="C8691" s="187">
        <v>-0.45693625965838802</v>
      </c>
      <c r="D8691" s="187">
        <v>0.85743105408515097</v>
      </c>
      <c r="E8691" s="187">
        <v>2.8869703538931599</v>
      </c>
    </row>
    <row r="8692" spans="1:5" x14ac:dyDescent="0.25">
      <c r="A8692" s="187">
        <v>60748.777954665697</v>
      </c>
      <c r="B8692" s="187">
        <v>0.547976152199947</v>
      </c>
      <c r="C8692" s="187">
        <v>-0.45676143414057802</v>
      </c>
      <c r="D8692" s="187">
        <v>0.85758312731667996</v>
      </c>
      <c r="E8692" s="187">
        <v>2.8872691102987602</v>
      </c>
    </row>
    <row r="8693" spans="1:5" x14ac:dyDescent="0.25">
      <c r="A8693" s="187">
        <v>60753.900958258098</v>
      </c>
      <c r="B8693" s="187">
        <v>0.10134422231102801</v>
      </c>
      <c r="C8693" s="187">
        <v>-0.45660150212234901</v>
      </c>
      <c r="D8693" s="187">
        <v>0.85772223035582495</v>
      </c>
      <c r="E8693" s="187">
        <v>2.8875423534664799</v>
      </c>
    </row>
    <row r="8694" spans="1:5" x14ac:dyDescent="0.25">
      <c r="A8694" s="187">
        <v>60775.334032872001</v>
      </c>
      <c r="B8694" s="187">
        <v>0.94947221080619004</v>
      </c>
      <c r="C8694" s="187">
        <v>-0.45593108927595699</v>
      </c>
      <c r="D8694" s="187">
        <v>0.85830517584683896</v>
      </c>
      <c r="E8694" s="187">
        <v>2.88868711028119</v>
      </c>
    </row>
    <row r="8695" spans="1:5" x14ac:dyDescent="0.25">
      <c r="A8695" s="187">
        <v>60782.9936852889</v>
      </c>
      <c r="B8695" s="187">
        <v>0.43475807642967501</v>
      </c>
      <c r="C8695" s="187">
        <v>-0.45569099247866202</v>
      </c>
      <c r="D8695" s="187">
        <v>0.85851388700768905</v>
      </c>
      <c r="E8695" s="187">
        <v>2.8890968351803199</v>
      </c>
    </row>
    <row r="8696" spans="1:5" x14ac:dyDescent="0.25">
      <c r="A8696" s="187">
        <v>60806.6631689399</v>
      </c>
      <c r="B8696" s="187">
        <v>0.15160772210732401</v>
      </c>
      <c r="C8696" s="187">
        <v>-0.454947386268717</v>
      </c>
      <c r="D8696" s="187">
        <v>0.85916008641789499</v>
      </c>
      <c r="E8696" s="187">
        <v>2.8903649697669098</v>
      </c>
    </row>
    <row r="8697" spans="1:5" x14ac:dyDescent="0.25">
      <c r="A8697" s="187">
        <v>60819.756669337898</v>
      </c>
      <c r="B8697" s="187">
        <v>1.6002612083637801E-2</v>
      </c>
      <c r="C8697" s="187">
        <v>-0.45453496346058297</v>
      </c>
      <c r="D8697" s="187">
        <v>0.85951835386859399</v>
      </c>
      <c r="E8697" s="187">
        <v>2.8910677735662902</v>
      </c>
    </row>
    <row r="8698" spans="1:5" x14ac:dyDescent="0.25">
      <c r="A8698" s="187">
        <v>60827.410220305297</v>
      </c>
      <c r="B8698" s="187">
        <v>2.0998189510078999</v>
      </c>
      <c r="C8698" s="187">
        <v>-0.454293538770489</v>
      </c>
      <c r="D8698" s="187">
        <v>0.85972803380576501</v>
      </c>
      <c r="E8698" s="187">
        <v>2.8914790059559299</v>
      </c>
    </row>
    <row r="8699" spans="1:5" x14ac:dyDescent="0.25">
      <c r="A8699" s="187">
        <v>60861.868515028502</v>
      </c>
      <c r="B8699" s="187">
        <v>0.32693162208456999</v>
      </c>
      <c r="C8699" s="187">
        <v>-0.453203412899159</v>
      </c>
      <c r="D8699" s="187">
        <v>0.86067442465459099</v>
      </c>
      <c r="E8699" s="187">
        <v>2.8933342768277601</v>
      </c>
    </row>
    <row r="8700" spans="1:5" x14ac:dyDescent="0.25">
      <c r="A8700" s="187">
        <v>60863.1630527171</v>
      </c>
      <c r="B8700" s="187">
        <v>1.59528057650939</v>
      </c>
      <c r="C8700" s="187">
        <v>-0.45316235869061</v>
      </c>
      <c r="D8700" s="187">
        <v>0.86071005320239802</v>
      </c>
      <c r="E8700" s="187">
        <v>2.8934040955638198</v>
      </c>
    </row>
    <row r="8701" spans="1:5" x14ac:dyDescent="0.25">
      <c r="A8701" s="187">
        <v>60874.962804882503</v>
      </c>
      <c r="B8701" s="187">
        <v>0.228821739290197</v>
      </c>
      <c r="C8701" s="187">
        <v>-0.45278781768562498</v>
      </c>
      <c r="D8701" s="187">
        <v>0.86103505343225195</v>
      </c>
      <c r="E8701" s="187">
        <v>2.8940408886261402</v>
      </c>
    </row>
    <row r="8702" spans="1:5" x14ac:dyDescent="0.25">
      <c r="A8702" s="187">
        <v>60877.617427509802</v>
      </c>
      <c r="B8702" s="187">
        <v>0.99208613503614096</v>
      </c>
      <c r="C8702" s="187">
        <v>-0.45270347436112901</v>
      </c>
      <c r="D8702" s="187">
        <v>0.86110823018018001</v>
      </c>
      <c r="E8702" s="187">
        <v>2.8941842468502199</v>
      </c>
    </row>
    <row r="8703" spans="1:5" x14ac:dyDescent="0.25">
      <c r="A8703" s="187">
        <v>60890.690653925303</v>
      </c>
      <c r="B8703" s="187">
        <v>3.9355985348594298</v>
      </c>
      <c r="C8703" s="187">
        <v>-0.45228767295546002</v>
      </c>
      <c r="D8703" s="187">
        <v>0.86146892593246205</v>
      </c>
      <c r="E8703" s="187">
        <v>2.8948907595536899</v>
      </c>
    </row>
    <row r="8704" spans="1:5" x14ac:dyDescent="0.25">
      <c r="A8704" s="187">
        <v>60898.674322117702</v>
      </c>
      <c r="B8704" s="187">
        <v>0.31742713155382701</v>
      </c>
      <c r="C8704" s="187">
        <v>-0.45203339359449202</v>
      </c>
      <c r="D8704" s="187">
        <v>0.86168946024701198</v>
      </c>
      <c r="E8704" s="187">
        <v>2.8953226375528098</v>
      </c>
    </row>
    <row r="8705" spans="1:5" x14ac:dyDescent="0.25">
      <c r="A8705" s="187">
        <v>60908.910507934197</v>
      </c>
      <c r="B8705" s="187">
        <v>0.87199507419623701</v>
      </c>
      <c r="C8705" s="187">
        <v>-0.45170698149587202</v>
      </c>
      <c r="D8705" s="187">
        <v>0.86197250395596603</v>
      </c>
      <c r="E8705" s="187">
        <v>2.8958768260260399</v>
      </c>
    </row>
    <row r="8706" spans="1:5" x14ac:dyDescent="0.25">
      <c r="A8706" s="187">
        <v>60920.1913258438</v>
      </c>
      <c r="B8706" s="187">
        <v>0.436515808724868</v>
      </c>
      <c r="C8706" s="187">
        <v>-0.45134675374817801</v>
      </c>
      <c r="D8706" s="187">
        <v>0.86228480442719402</v>
      </c>
      <c r="E8706" s="187">
        <v>2.89648816425977</v>
      </c>
    </row>
    <row r="8707" spans="1:5" x14ac:dyDescent="0.25">
      <c r="A8707" s="187">
        <v>60923.781523422302</v>
      </c>
      <c r="B8707" s="187">
        <v>1.5102825742987001</v>
      </c>
      <c r="C8707" s="187">
        <v>-0.45123199851043699</v>
      </c>
      <c r="D8707" s="187">
        <v>0.86238427729271805</v>
      </c>
      <c r="E8707" s="187">
        <v>2.8966828562790901</v>
      </c>
    </row>
    <row r="8708" spans="1:5" x14ac:dyDescent="0.25">
      <c r="A8708" s="187">
        <v>60958.376630447601</v>
      </c>
      <c r="B8708" s="187">
        <v>2.2046004029157</v>
      </c>
      <c r="C8708" s="187">
        <v>-0.450123520905583</v>
      </c>
      <c r="D8708" s="187">
        <v>0.86334477533018805</v>
      </c>
      <c r="E8708" s="187">
        <v>2.8985620581754898</v>
      </c>
    </row>
    <row r="8709" spans="1:5" x14ac:dyDescent="0.25">
      <c r="A8709" s="187">
        <v>60991.919989663103</v>
      </c>
      <c r="B8709" s="187">
        <v>-0.12294756967598</v>
      </c>
      <c r="C8709" s="187">
        <v>-0.44904415524839397</v>
      </c>
      <c r="D8709" s="187">
        <v>0.86427942519318901</v>
      </c>
      <c r="E8709" s="187">
        <v>2.90038945385328</v>
      </c>
    </row>
    <row r="8710" spans="1:5" x14ac:dyDescent="0.25">
      <c r="A8710" s="187">
        <v>61021.593978101402</v>
      </c>
      <c r="B8710" s="187">
        <v>0.236959865489417</v>
      </c>
      <c r="C8710" s="187">
        <v>-0.448085622441801</v>
      </c>
      <c r="D8710" s="187">
        <v>0.86510893171719006</v>
      </c>
      <c r="E8710" s="187">
        <v>2.9020102782822002</v>
      </c>
    </row>
    <row r="8711" spans="1:5" x14ac:dyDescent="0.25">
      <c r="A8711" s="187">
        <v>61023.446638391302</v>
      </c>
      <c r="B8711" s="187">
        <v>1.23811455648448</v>
      </c>
      <c r="C8711" s="187">
        <v>-0.44802566494387103</v>
      </c>
      <c r="D8711" s="187">
        <v>0.86516080254796701</v>
      </c>
      <c r="E8711" s="187">
        <v>2.90211160116425</v>
      </c>
    </row>
    <row r="8712" spans="1:5" x14ac:dyDescent="0.25">
      <c r="A8712" s="187">
        <v>61035.9883689126</v>
      </c>
      <c r="B8712" s="187">
        <v>0.79734126661559201</v>
      </c>
      <c r="C8712" s="187">
        <v>-0.44761943361041501</v>
      </c>
      <c r="D8712" s="187">
        <v>0.86551219494929599</v>
      </c>
      <c r="E8712" s="187">
        <v>2.9027979057919699</v>
      </c>
    </row>
    <row r="8713" spans="1:5" x14ac:dyDescent="0.25">
      <c r="A8713" s="187">
        <v>61047.222683340602</v>
      </c>
      <c r="B8713" s="187">
        <v>0.28798248141586003</v>
      </c>
      <c r="C8713" s="187">
        <v>-0.44725504385833398</v>
      </c>
      <c r="D8713" s="187">
        <v>0.86582732138176399</v>
      </c>
      <c r="E8713" s="187">
        <v>2.90341324009239</v>
      </c>
    </row>
    <row r="8714" spans="1:5" x14ac:dyDescent="0.25">
      <c r="A8714" s="187">
        <v>61058.045011119102</v>
      </c>
      <c r="B8714" s="187">
        <v>2.1261552936068502</v>
      </c>
      <c r="C8714" s="187">
        <v>-0.44690356876303899</v>
      </c>
      <c r="D8714" s="187">
        <v>0.86613121409779503</v>
      </c>
      <c r="E8714" s="187">
        <v>2.9040065149735601</v>
      </c>
    </row>
    <row r="8715" spans="1:5" x14ac:dyDescent="0.25">
      <c r="A8715" s="187">
        <v>61081.710307516303</v>
      </c>
      <c r="B8715" s="187">
        <v>1.8578141000572299</v>
      </c>
      <c r="C8715" s="187">
        <v>-0.446133479746677</v>
      </c>
      <c r="D8715" s="187">
        <v>0.86679682656178003</v>
      </c>
      <c r="E8715" s="187">
        <v>2.9053055369688798</v>
      </c>
    </row>
    <row r="8716" spans="1:5" x14ac:dyDescent="0.25">
      <c r="A8716" s="187">
        <v>61136.189942234203</v>
      </c>
      <c r="B8716" s="187">
        <v>1.71051988362247</v>
      </c>
      <c r="C8716" s="187">
        <v>-0.44435294728191799</v>
      </c>
      <c r="D8716" s="187">
        <v>0.86833463359400198</v>
      </c>
      <c r="E8716" s="187">
        <v>2.9083045822398699</v>
      </c>
    </row>
    <row r="8717" spans="1:5" x14ac:dyDescent="0.25">
      <c r="A8717" s="187">
        <v>61144.601421428597</v>
      </c>
      <c r="B8717" s="187">
        <v>0.36614751876507001</v>
      </c>
      <c r="C8717" s="187">
        <v>-0.44407710187099603</v>
      </c>
      <c r="D8717" s="187">
        <v>0.86857273063728802</v>
      </c>
      <c r="E8717" s="187">
        <v>2.9087686554699799</v>
      </c>
    </row>
    <row r="8718" spans="1:5" x14ac:dyDescent="0.25">
      <c r="A8718" s="187">
        <v>61166.601519255499</v>
      </c>
      <c r="B8718" s="187">
        <v>0.48218783125844</v>
      </c>
      <c r="C8718" s="187">
        <v>-0.44335447475740702</v>
      </c>
      <c r="D8718" s="187">
        <v>0.86919628598187704</v>
      </c>
      <c r="E8718" s="187">
        <v>2.9099836907669299</v>
      </c>
    </row>
    <row r="8719" spans="1:5" x14ac:dyDescent="0.25">
      <c r="A8719" s="187">
        <v>61181.358172780798</v>
      </c>
      <c r="B8719" s="187">
        <v>0.56207103689973603</v>
      </c>
      <c r="C8719" s="187">
        <v>-0.44286884312376201</v>
      </c>
      <c r="D8719" s="187">
        <v>0.86961518927370296</v>
      </c>
      <c r="E8719" s="187">
        <v>2.91079968183353</v>
      </c>
    </row>
    <row r="8720" spans="1:5" x14ac:dyDescent="0.25">
      <c r="A8720" s="187">
        <v>61182.015425312697</v>
      </c>
      <c r="B8720" s="187">
        <v>0.44736165569210201</v>
      </c>
      <c r="C8720" s="187">
        <v>-0.44284719625727498</v>
      </c>
      <c r="D8720" s="187">
        <v>0.86963385897279899</v>
      </c>
      <c r="E8720" s="187">
        <v>2.9108360439933301</v>
      </c>
    </row>
    <row r="8721" spans="1:5" x14ac:dyDescent="0.25">
      <c r="A8721" s="187">
        <v>61183.389620310598</v>
      </c>
      <c r="B8721" s="187">
        <v>0.94618094161673705</v>
      </c>
      <c r="C8721" s="187">
        <v>-0.44280193191735201</v>
      </c>
      <c r="D8721" s="187">
        <v>0.86967289718918594</v>
      </c>
      <c r="E8721" s="187">
        <v>2.9109120756629498</v>
      </c>
    </row>
    <row r="8722" spans="1:5" x14ac:dyDescent="0.25">
      <c r="A8722" s="187">
        <v>61203.888532259902</v>
      </c>
      <c r="B8722" s="187">
        <v>0.76244297994294596</v>
      </c>
      <c r="C8722" s="187">
        <v>-0.44212597292261602</v>
      </c>
      <c r="D8722" s="187">
        <v>0.87025575490697804</v>
      </c>
      <c r="E8722" s="187">
        <v>2.91204704337758</v>
      </c>
    </row>
    <row r="8723" spans="1:5" x14ac:dyDescent="0.25">
      <c r="A8723" s="187">
        <v>61216.596343512902</v>
      </c>
      <c r="B8723" s="187">
        <v>-0.26483677621943502</v>
      </c>
      <c r="C8723" s="187">
        <v>-0.44170623008291499</v>
      </c>
      <c r="D8723" s="187">
        <v>0.87061756990833705</v>
      </c>
      <c r="E8723" s="187">
        <v>2.9127513817822499</v>
      </c>
    </row>
    <row r="8724" spans="1:5" x14ac:dyDescent="0.25">
      <c r="A8724" s="187">
        <v>61243.439439006499</v>
      </c>
      <c r="B8724" s="187">
        <v>0.36851519586411602</v>
      </c>
      <c r="C8724" s="187">
        <v>-0.44081786876605999</v>
      </c>
      <c r="D8724" s="187">
        <v>0.87138303864966205</v>
      </c>
      <c r="E8724" s="187">
        <v>2.9142409947622698</v>
      </c>
    </row>
    <row r="8725" spans="1:5" x14ac:dyDescent="0.25">
      <c r="A8725" s="187">
        <v>61268.982390250501</v>
      </c>
      <c r="B8725" s="187">
        <v>0.52711122501334395</v>
      </c>
      <c r="C8725" s="187">
        <v>-0.43997040216859801</v>
      </c>
      <c r="D8725" s="187">
        <v>0.87211290172349898</v>
      </c>
      <c r="E8725" s="187">
        <v>2.9156606811161598</v>
      </c>
    </row>
    <row r="8726" spans="1:5" x14ac:dyDescent="0.25">
      <c r="A8726" s="187">
        <v>61271.5425597223</v>
      </c>
      <c r="B8726" s="187">
        <v>0.90007272465504295</v>
      </c>
      <c r="C8726" s="187">
        <v>-0.43988534782750999</v>
      </c>
      <c r="D8726" s="187">
        <v>0.87218613321014704</v>
      </c>
      <c r="E8726" s="187">
        <v>2.9158030926731802</v>
      </c>
    </row>
    <row r="8727" spans="1:5" x14ac:dyDescent="0.25">
      <c r="A8727" s="187">
        <v>61273.968019413798</v>
      </c>
      <c r="B8727" s="187">
        <v>-0.66416619291770296</v>
      </c>
      <c r="C8727" s="187">
        <v>-0.43980475005845399</v>
      </c>
      <c r="D8727" s="187">
        <v>0.87225552427434905</v>
      </c>
      <c r="E8727" s="187">
        <v>2.91593803016521</v>
      </c>
    </row>
    <row r="8728" spans="1:5" x14ac:dyDescent="0.25">
      <c r="A8728" s="187">
        <v>61285.242039734301</v>
      </c>
      <c r="B8728" s="187">
        <v>1.13915085563818</v>
      </c>
      <c r="C8728" s="187">
        <v>-0.43942987694527502</v>
      </c>
      <c r="D8728" s="187">
        <v>0.87257823065566198</v>
      </c>
      <c r="E8728" s="187">
        <v>2.91656549080531</v>
      </c>
    </row>
    <row r="8729" spans="1:5" x14ac:dyDescent="0.25">
      <c r="A8729" s="187">
        <v>61285.778666834398</v>
      </c>
      <c r="B8729" s="187">
        <v>1.4602930375910299</v>
      </c>
      <c r="C8729" s="187">
        <v>-0.43941202377801197</v>
      </c>
      <c r="D8729" s="187">
        <v>0.87259359765871003</v>
      </c>
      <c r="E8729" s="187">
        <v>2.9165953669796401</v>
      </c>
    </row>
    <row r="8730" spans="1:5" x14ac:dyDescent="0.25">
      <c r="A8730" s="187">
        <v>61301.525679476697</v>
      </c>
      <c r="B8730" s="187">
        <v>0.209572027472849</v>
      </c>
      <c r="C8730" s="187">
        <v>-0.43888774191708702</v>
      </c>
      <c r="D8730" s="187">
        <v>0.87304479929186996</v>
      </c>
      <c r="E8730" s="187">
        <v>2.9174724632384299</v>
      </c>
    </row>
    <row r="8731" spans="1:5" x14ac:dyDescent="0.25">
      <c r="A8731" s="187">
        <v>61332.6329139191</v>
      </c>
      <c r="B8731" s="187">
        <v>1.71667337321797</v>
      </c>
      <c r="C8731" s="187">
        <v>-0.437849867107725</v>
      </c>
      <c r="D8731" s="187">
        <v>0.87393760081641503</v>
      </c>
      <c r="E8731" s="187">
        <v>2.91920731529255</v>
      </c>
    </row>
    <row r="8732" spans="1:5" x14ac:dyDescent="0.25">
      <c r="A8732" s="187">
        <v>61368.459069962199</v>
      </c>
      <c r="B8732" s="187">
        <v>1.27971688461632</v>
      </c>
      <c r="C8732" s="187">
        <v>-0.43665104268900201</v>
      </c>
      <c r="D8732" s="187">
        <v>0.87496819026297201</v>
      </c>
      <c r="E8732" s="187">
        <v>2.92120881209848</v>
      </c>
    </row>
    <row r="8733" spans="1:5" x14ac:dyDescent="0.25">
      <c r="A8733" s="187">
        <v>61388.135998362799</v>
      </c>
      <c r="B8733" s="187">
        <v>0.120396266898815</v>
      </c>
      <c r="C8733" s="187">
        <v>-0.43599105719120002</v>
      </c>
      <c r="D8733" s="187">
        <v>0.87553525470058502</v>
      </c>
      <c r="E8733" s="187">
        <v>2.9223096079081499</v>
      </c>
    </row>
    <row r="8734" spans="1:5" x14ac:dyDescent="0.25">
      <c r="A8734" s="187">
        <v>61394.421661733097</v>
      </c>
      <c r="B8734" s="187">
        <v>3.4482451716822999</v>
      </c>
      <c r="C8734" s="187">
        <v>-0.435780002366353</v>
      </c>
      <c r="D8734" s="187">
        <v>0.87571654922536202</v>
      </c>
      <c r="E8734" s="187">
        <v>2.9226614670070798</v>
      </c>
    </row>
    <row r="8735" spans="1:5" x14ac:dyDescent="0.25">
      <c r="A8735" s="187">
        <v>61419.324077730198</v>
      </c>
      <c r="B8735" s="187">
        <v>0.451998907830853</v>
      </c>
      <c r="C8735" s="187">
        <v>-0.43494278896250099</v>
      </c>
      <c r="D8735" s="187">
        <v>0.87643549310407098</v>
      </c>
      <c r="E8735" s="187">
        <v>2.9240564583176498</v>
      </c>
    </row>
    <row r="8736" spans="1:5" x14ac:dyDescent="0.25">
      <c r="A8736" s="187">
        <v>61446.223559314298</v>
      </c>
      <c r="B8736" s="187">
        <v>0.77873868122808299</v>
      </c>
      <c r="C8736" s="187">
        <v>-0.43403657091070902</v>
      </c>
      <c r="D8736" s="187">
        <v>0.87721330492948901</v>
      </c>
      <c r="E8736" s="187">
        <v>2.9255650580023702</v>
      </c>
    </row>
    <row r="8737" spans="1:5" x14ac:dyDescent="0.25">
      <c r="A8737" s="187">
        <v>61460.269949073401</v>
      </c>
      <c r="B8737" s="187">
        <v>0.207449113234115</v>
      </c>
      <c r="C8737" s="187">
        <v>-0.43356261037795801</v>
      </c>
      <c r="D8737" s="187">
        <v>0.87761994707935098</v>
      </c>
      <c r="E8737" s="187">
        <v>2.92635350659208</v>
      </c>
    </row>
    <row r="8738" spans="1:5" x14ac:dyDescent="0.25">
      <c r="A8738" s="187">
        <v>61487.073945210701</v>
      </c>
      <c r="B8738" s="187">
        <v>-0.178319559456564</v>
      </c>
      <c r="C8738" s="187">
        <v>-0.43265678225867699</v>
      </c>
      <c r="D8738" s="187">
        <v>0.87839681033855999</v>
      </c>
      <c r="E8738" s="187">
        <v>2.9278593119368699</v>
      </c>
    </row>
    <row r="8739" spans="1:5" x14ac:dyDescent="0.25">
      <c r="A8739" s="187">
        <v>61500.244807692099</v>
      </c>
      <c r="B8739" s="187">
        <v>1.5513687513940999</v>
      </c>
      <c r="C8739" s="187">
        <v>-0.43221102283248702</v>
      </c>
      <c r="D8739" s="187">
        <v>0.878778958232598</v>
      </c>
      <c r="E8739" s="187">
        <v>2.9285998085260601</v>
      </c>
    </row>
    <row r="8740" spans="1:5" x14ac:dyDescent="0.25">
      <c r="A8740" s="187">
        <v>61545.051341978797</v>
      </c>
      <c r="B8740" s="187">
        <v>0.70564810998938698</v>
      </c>
      <c r="C8740" s="187">
        <v>-0.43069144164219197</v>
      </c>
      <c r="D8740" s="187">
        <v>0.88008095805345299</v>
      </c>
      <c r="E8740" s="187">
        <v>2.9311216196166301</v>
      </c>
    </row>
    <row r="8741" spans="1:5" x14ac:dyDescent="0.25">
      <c r="A8741" s="187">
        <v>61548.800330981503</v>
      </c>
      <c r="B8741" s="187">
        <v>20.829188786879801</v>
      </c>
      <c r="C8741" s="187">
        <v>-0.43056408330590501</v>
      </c>
      <c r="D8741" s="187">
        <v>0.88019002923425704</v>
      </c>
      <c r="E8741" s="187">
        <v>2.9313328002705101</v>
      </c>
    </row>
    <row r="8742" spans="1:5" x14ac:dyDescent="0.25">
      <c r="A8742" s="187">
        <v>61613.702258555597</v>
      </c>
      <c r="B8742" s="187">
        <v>0.91020781337804102</v>
      </c>
      <c r="C8742" s="187">
        <v>-0.42835427929496001</v>
      </c>
      <c r="D8742" s="187">
        <v>0.882081268268195</v>
      </c>
      <c r="E8742" s="187">
        <v>2.9349927195552699</v>
      </c>
    </row>
    <row r="8743" spans="1:5" x14ac:dyDescent="0.25">
      <c r="A8743" s="187">
        <v>61614.400495565496</v>
      </c>
      <c r="B8743" s="187">
        <v>0.15222314167144799</v>
      </c>
      <c r="C8743" s="187">
        <v>-0.42833045564801397</v>
      </c>
      <c r="D8743" s="187">
        <v>0.88210164449058104</v>
      </c>
      <c r="E8743" s="187">
        <v>2.9350321327656901</v>
      </c>
    </row>
    <row r="8744" spans="1:5" x14ac:dyDescent="0.25">
      <c r="A8744" s="187">
        <v>61639.788188586601</v>
      </c>
      <c r="B8744" s="187">
        <v>0.78876726476588399</v>
      </c>
      <c r="C8744" s="187">
        <v>-0.427463543568252</v>
      </c>
      <c r="D8744" s="187">
        <v>0.88284292039741397</v>
      </c>
      <c r="E8744" s="187">
        <v>2.9364656958569899</v>
      </c>
    </row>
    <row r="8745" spans="1:5" x14ac:dyDescent="0.25">
      <c r="A8745" s="187">
        <v>61666.742402614</v>
      </c>
      <c r="B8745" s="187">
        <v>0.92852569754677605</v>
      </c>
      <c r="C8745" s="187">
        <v>-0.42654170313348899</v>
      </c>
      <c r="D8745" s="187">
        <v>0.88363076102794902</v>
      </c>
      <c r="E8745" s="187">
        <v>2.9379887440766201</v>
      </c>
    </row>
    <row r="8746" spans="1:5" x14ac:dyDescent="0.25">
      <c r="A8746" s="187">
        <v>61681.337096502699</v>
      </c>
      <c r="B8746" s="187">
        <v>0.76454326974815201</v>
      </c>
      <c r="C8746" s="187">
        <v>-0.42604196339115002</v>
      </c>
      <c r="D8746" s="187">
        <v>0.88405768425488196</v>
      </c>
      <c r="E8746" s="187">
        <v>2.9388138278208502</v>
      </c>
    </row>
    <row r="8747" spans="1:5" x14ac:dyDescent="0.25">
      <c r="A8747" s="187">
        <v>61696.229861871601</v>
      </c>
      <c r="B8747" s="187">
        <v>3.3784375708867401E-2</v>
      </c>
      <c r="C8747" s="187">
        <v>-0.42553159638142701</v>
      </c>
      <c r="D8747" s="187">
        <v>0.88449356012524305</v>
      </c>
      <c r="E8747" s="187">
        <v>2.9396560402894201</v>
      </c>
    </row>
    <row r="8748" spans="1:5" x14ac:dyDescent="0.25">
      <c r="A8748" s="187">
        <v>61705.892975270297</v>
      </c>
      <c r="B8748" s="187">
        <v>1.95035452840493</v>
      </c>
      <c r="C8748" s="187">
        <v>-0.42520022375426902</v>
      </c>
      <c r="D8748" s="187">
        <v>0.88477649865251595</v>
      </c>
      <c r="E8748" s="187">
        <v>2.9402026494481599</v>
      </c>
    </row>
    <row r="8749" spans="1:5" x14ac:dyDescent="0.25">
      <c r="A8749" s="187">
        <v>61722.528068608401</v>
      </c>
      <c r="B8749" s="187">
        <v>8.9974992518354002E-2</v>
      </c>
      <c r="C8749" s="187">
        <v>-0.42462936192658501</v>
      </c>
      <c r="D8749" s="187">
        <v>0.88526379603987704</v>
      </c>
      <c r="E8749" s="187">
        <v>2.94114388884846</v>
      </c>
    </row>
    <row r="8750" spans="1:5" x14ac:dyDescent="0.25">
      <c r="A8750" s="187">
        <v>61744.047006114699</v>
      </c>
      <c r="B8750" s="187">
        <v>0.10120420113422</v>
      </c>
      <c r="C8750" s="187">
        <v>-0.423890166435408</v>
      </c>
      <c r="D8750" s="187">
        <v>0.88589454867595296</v>
      </c>
      <c r="E8750" s="187">
        <v>2.9423619008464499</v>
      </c>
    </row>
    <row r="8751" spans="1:5" x14ac:dyDescent="0.25">
      <c r="A8751" s="187">
        <v>61759.3894529998</v>
      </c>
      <c r="B8751" s="187">
        <v>1.53432742625106</v>
      </c>
      <c r="C8751" s="187">
        <v>-0.42336264667579199</v>
      </c>
      <c r="D8751" s="187">
        <v>0.88634451542131398</v>
      </c>
      <c r="E8751" s="187">
        <v>2.94323058939041</v>
      </c>
    </row>
    <row r="8752" spans="1:5" x14ac:dyDescent="0.25">
      <c r="A8752" s="187">
        <v>61762.027991533803</v>
      </c>
      <c r="B8752" s="187">
        <v>0.92943265472091896</v>
      </c>
      <c r="C8752" s="187">
        <v>-0.42327188532828203</v>
      </c>
      <c r="D8752" s="187">
        <v>0.88642191977690998</v>
      </c>
      <c r="E8752" s="187">
        <v>2.94338000511349</v>
      </c>
    </row>
    <row r="8753" spans="1:5" x14ac:dyDescent="0.25">
      <c r="A8753" s="187">
        <v>61769.912858939599</v>
      </c>
      <c r="B8753" s="187">
        <v>0.20849031412864</v>
      </c>
      <c r="C8753" s="187">
        <v>-0.423000589340712</v>
      </c>
      <c r="D8753" s="187">
        <v>0.88665326609386497</v>
      </c>
      <c r="E8753" s="187">
        <v>2.9438265475309899</v>
      </c>
    </row>
    <row r="8754" spans="1:5" x14ac:dyDescent="0.25">
      <c r="A8754" s="187">
        <v>61780.022805495202</v>
      </c>
      <c r="B8754" s="187">
        <v>7.9206489362193502E-2</v>
      </c>
      <c r="C8754" s="187">
        <v>-0.42265258381613702</v>
      </c>
      <c r="D8754" s="187">
        <v>0.88694997318669699</v>
      </c>
      <c r="E8754" s="187">
        <v>2.9443991795076498</v>
      </c>
    </row>
    <row r="8755" spans="1:5" x14ac:dyDescent="0.25">
      <c r="A8755" s="187">
        <v>61781.778637786199</v>
      </c>
      <c r="B8755" s="187">
        <v>-0.15772000836717701</v>
      </c>
      <c r="C8755" s="187">
        <v>-0.422592127315713</v>
      </c>
      <c r="D8755" s="187">
        <v>0.88700151191524801</v>
      </c>
      <c r="E8755" s="187">
        <v>2.9444986391458801</v>
      </c>
    </row>
    <row r="8756" spans="1:5" x14ac:dyDescent="0.25">
      <c r="A8756" s="187">
        <v>61787.366127155197</v>
      </c>
      <c r="B8756" s="187">
        <v>0.27965597537318299</v>
      </c>
      <c r="C8756" s="187">
        <v>-0.42239970660485798</v>
      </c>
      <c r="D8756" s="187">
        <v>0.88716553722492797</v>
      </c>
      <c r="E8756" s="187">
        <v>2.9448151603052501</v>
      </c>
    </row>
    <row r="8757" spans="1:5" x14ac:dyDescent="0.25">
      <c r="A8757" s="187">
        <v>61862.060609797802</v>
      </c>
      <c r="B8757" s="187">
        <v>0.68167689175444601</v>
      </c>
      <c r="C8757" s="187">
        <v>-0.419822767706792</v>
      </c>
      <c r="D8757" s="187">
        <v>0.88936044305471196</v>
      </c>
      <c r="E8757" s="187">
        <v>2.9490484468781499</v>
      </c>
    </row>
    <row r="8758" spans="1:5" x14ac:dyDescent="0.25">
      <c r="A8758" s="187">
        <v>61876.343710816604</v>
      </c>
      <c r="B8758" s="187">
        <v>0.456600123772466</v>
      </c>
      <c r="C8758" s="187">
        <v>-0.41932908215286602</v>
      </c>
      <c r="D8758" s="187">
        <v>0.88978056558873397</v>
      </c>
      <c r="E8758" s="187">
        <v>2.9498582626935801</v>
      </c>
    </row>
    <row r="8759" spans="1:5" x14ac:dyDescent="0.25">
      <c r="A8759" s="187">
        <v>61944.785725298098</v>
      </c>
      <c r="B8759" s="187">
        <v>1.24563852415571</v>
      </c>
      <c r="C8759" s="187">
        <v>-0.416959751708806</v>
      </c>
      <c r="D8759" s="187">
        <v>0.89179516753801602</v>
      </c>
      <c r="E8759" s="187">
        <v>2.9537395055682998</v>
      </c>
    </row>
    <row r="8760" spans="1:5" x14ac:dyDescent="0.25">
      <c r="A8760" s="187">
        <v>61949.212341207502</v>
      </c>
      <c r="B8760" s="187">
        <v>-1.31968856282542</v>
      </c>
      <c r="C8760" s="187">
        <v>-0.41680631477857899</v>
      </c>
      <c r="D8760" s="187">
        <v>0.89192553627939197</v>
      </c>
      <c r="E8760" s="187">
        <v>2.9539905531745099</v>
      </c>
    </row>
    <row r="8761" spans="1:5" x14ac:dyDescent="0.25">
      <c r="A8761" s="187">
        <v>61952.814467903998</v>
      </c>
      <c r="B8761" s="187">
        <v>-0.124917424979443</v>
      </c>
      <c r="C8761" s="187">
        <v>-0.41668144007844599</v>
      </c>
      <c r="D8761" s="187">
        <v>0.89203162827489602</v>
      </c>
      <c r="E8761" s="187">
        <v>2.9541948414964101</v>
      </c>
    </row>
    <row r="8762" spans="1:5" x14ac:dyDescent="0.25">
      <c r="A8762" s="187">
        <v>61954.4842104973</v>
      </c>
      <c r="B8762" s="187">
        <v>0.62712745877811304</v>
      </c>
      <c r="C8762" s="187">
        <v>-0.41662355023359399</v>
      </c>
      <c r="D8762" s="187">
        <v>0.89208080813413704</v>
      </c>
      <c r="E8762" s="187">
        <v>2.9542895380082101</v>
      </c>
    </row>
    <row r="8763" spans="1:5" x14ac:dyDescent="0.25">
      <c r="A8763" s="187">
        <v>61963.258224660502</v>
      </c>
      <c r="B8763" s="187">
        <v>0.59734150578354395</v>
      </c>
      <c r="C8763" s="187">
        <v>-0.41631930459855898</v>
      </c>
      <c r="D8763" s="187">
        <v>0.892339250155325</v>
      </c>
      <c r="E8763" s="187">
        <v>2.9547871395407901</v>
      </c>
    </row>
    <row r="8764" spans="1:5" x14ac:dyDescent="0.25">
      <c r="A8764" s="187">
        <v>62018.898997611097</v>
      </c>
      <c r="B8764" s="187">
        <v>3.0888620019837498</v>
      </c>
      <c r="C8764" s="187">
        <v>-0.41438802817569298</v>
      </c>
      <c r="D8764" s="187">
        <v>0.89397869823954601</v>
      </c>
      <c r="E8764" s="187">
        <v>2.9579424666790999</v>
      </c>
    </row>
    <row r="8765" spans="1:5" x14ac:dyDescent="0.25">
      <c r="A8765" s="187">
        <v>62041.206722063398</v>
      </c>
      <c r="B8765" s="187">
        <v>-0.36891497200814999</v>
      </c>
      <c r="C8765" s="187">
        <v>-0.413612888826008</v>
      </c>
      <c r="D8765" s="187">
        <v>0.89463618328163197</v>
      </c>
      <c r="E8765" s="187">
        <v>2.9592072820274402</v>
      </c>
    </row>
    <row r="8766" spans="1:5" x14ac:dyDescent="0.25">
      <c r="A8766" s="187">
        <v>62053.9576788794</v>
      </c>
      <c r="B8766" s="187">
        <v>1.09441188925712</v>
      </c>
      <c r="C8766" s="187">
        <v>-0.41316962655397699</v>
      </c>
      <c r="D8766" s="187">
        <v>0.89501202924698897</v>
      </c>
      <c r="E8766" s="187">
        <v>2.9599301514835101</v>
      </c>
    </row>
    <row r="8767" spans="1:5" x14ac:dyDescent="0.25">
      <c r="A8767" s="187">
        <v>62070.079363413002</v>
      </c>
      <c r="B8767" s="187">
        <v>1.84137299405238</v>
      </c>
      <c r="C8767" s="187">
        <v>-0.41260899340705598</v>
      </c>
      <c r="D8767" s="187">
        <v>0.89548725309022403</v>
      </c>
      <c r="E8767" s="187">
        <v>2.96084399864209</v>
      </c>
    </row>
    <row r="8768" spans="1:5" x14ac:dyDescent="0.25">
      <c r="A8768" s="187">
        <v>62077.763987225597</v>
      </c>
      <c r="B8768" s="187">
        <v>0.72115500260230303</v>
      </c>
      <c r="C8768" s="187">
        <v>-0.41234168682595701</v>
      </c>
      <c r="D8768" s="187">
        <v>0.895713781119162</v>
      </c>
      <c r="E8768" s="187">
        <v>2.9612795466727202</v>
      </c>
    </row>
    <row r="8769" spans="1:5" x14ac:dyDescent="0.25">
      <c r="A8769" s="187">
        <v>62082.8562770278</v>
      </c>
      <c r="B8769" s="187">
        <v>1.04182652238261</v>
      </c>
      <c r="C8769" s="187">
        <v>-0.41216452848315199</v>
      </c>
      <c r="D8769" s="187">
        <v>0.89586389342272199</v>
      </c>
      <c r="E8769" s="187">
        <v>2.9615681475599498</v>
      </c>
    </row>
    <row r="8770" spans="1:5" x14ac:dyDescent="0.25">
      <c r="A8770" s="187">
        <v>62142.1668075122</v>
      </c>
      <c r="B8770" s="187">
        <v>1.0979807009207501</v>
      </c>
      <c r="C8770" s="187">
        <v>-0.41009980462794499</v>
      </c>
      <c r="D8770" s="187">
        <v>0.89761222938200202</v>
      </c>
      <c r="E8770" s="187">
        <v>2.9649281753555599</v>
      </c>
    </row>
    <row r="8771" spans="1:5" x14ac:dyDescent="0.25">
      <c r="A8771" s="187">
        <v>62176.270063049698</v>
      </c>
      <c r="B8771" s="187">
        <v>-0.13193192009951499</v>
      </c>
      <c r="C8771" s="187">
        <v>-0.408911633998993</v>
      </c>
      <c r="D8771" s="187">
        <v>0.89861734460764198</v>
      </c>
      <c r="E8771" s="187">
        <v>2.9668588093220198</v>
      </c>
    </row>
    <row r="8772" spans="1:5" x14ac:dyDescent="0.25">
      <c r="A8772" s="187">
        <v>62187.300299012102</v>
      </c>
      <c r="B8772" s="187">
        <v>1.70100661760252</v>
      </c>
      <c r="C8772" s="187">
        <v>-0.40852721065477499</v>
      </c>
      <c r="D8772" s="187">
        <v>0.898942386675607</v>
      </c>
      <c r="E8772" s="187">
        <v>2.9674829927464601</v>
      </c>
    </row>
    <row r="8773" spans="1:5" x14ac:dyDescent="0.25">
      <c r="A8773" s="187">
        <v>62220.154746780499</v>
      </c>
      <c r="B8773" s="187">
        <v>1.9815700874828299</v>
      </c>
      <c r="C8773" s="187">
        <v>-0.40738186513001501</v>
      </c>
      <c r="D8773" s="187">
        <v>0.89991036081598297</v>
      </c>
      <c r="E8773" s="187">
        <v>2.9693413499572001</v>
      </c>
    </row>
    <row r="8774" spans="1:5" x14ac:dyDescent="0.25">
      <c r="A8774" s="187">
        <v>62233.0431141683</v>
      </c>
      <c r="B8774" s="187">
        <v>2.0623257964285999</v>
      </c>
      <c r="C8774" s="187">
        <v>-0.40693245074450102</v>
      </c>
      <c r="D8774" s="187">
        <v>0.90028999226371598</v>
      </c>
      <c r="E8774" s="187">
        <v>2.97006999613814</v>
      </c>
    </row>
    <row r="8775" spans="1:5" x14ac:dyDescent="0.25">
      <c r="A8775" s="187">
        <v>62238.380927505001</v>
      </c>
      <c r="B8775" s="187">
        <v>0.517522420389538</v>
      </c>
      <c r="C8775" s="187">
        <v>-0.406746306610693</v>
      </c>
      <c r="D8775" s="187">
        <v>0.90044720212084095</v>
      </c>
      <c r="E8775" s="187">
        <v>2.97037170660998</v>
      </c>
    </row>
    <row r="8776" spans="1:5" x14ac:dyDescent="0.25">
      <c r="A8776" s="187">
        <v>62285.664525966196</v>
      </c>
      <c r="B8776" s="187">
        <v>1.5407219284620399</v>
      </c>
      <c r="C8776" s="187">
        <v>-0.40509707254006</v>
      </c>
      <c r="D8776" s="187">
        <v>0.90183929023330101</v>
      </c>
      <c r="E8776" s="187">
        <v>2.9730425701280199</v>
      </c>
    </row>
    <row r="8777" spans="1:5" x14ac:dyDescent="0.25">
      <c r="A8777" s="187">
        <v>62287.4201232665</v>
      </c>
      <c r="B8777" s="187">
        <v>0.83176657662513698</v>
      </c>
      <c r="C8777" s="187">
        <v>-0.405035828957097</v>
      </c>
      <c r="D8777" s="187">
        <v>0.90189095742036196</v>
      </c>
      <c r="E8777" s="187">
        <v>2.97314167237462</v>
      </c>
    </row>
    <row r="8778" spans="1:5" x14ac:dyDescent="0.25">
      <c r="A8778" s="187">
        <v>62300.126652411796</v>
      </c>
      <c r="B8778" s="187">
        <v>2.4385240853670398</v>
      </c>
      <c r="C8778" s="187">
        <v>-0.40459255103924702</v>
      </c>
      <c r="D8778" s="187">
        <v>0.902264863148457</v>
      </c>
      <c r="E8778" s="187">
        <v>2.9738588005544702</v>
      </c>
    </row>
    <row r="8779" spans="1:5" x14ac:dyDescent="0.25">
      <c r="A8779" s="187">
        <v>62316.308130182297</v>
      </c>
      <c r="B8779" s="187">
        <v>0.243536053768412</v>
      </c>
      <c r="C8779" s="187">
        <v>-0.40402801856452197</v>
      </c>
      <c r="D8779" s="187">
        <v>0.90274089759929699</v>
      </c>
      <c r="E8779" s="187">
        <v>2.9747716630910999</v>
      </c>
    </row>
    <row r="8780" spans="1:5" x14ac:dyDescent="0.25">
      <c r="A8780" s="187">
        <v>62318.5871122069</v>
      </c>
      <c r="B8780" s="187">
        <v>1.5209688696352599</v>
      </c>
      <c r="C8780" s="187">
        <v>-0.403948508522465</v>
      </c>
      <c r="D8780" s="187">
        <v>0.90280792987300995</v>
      </c>
      <c r="E8780" s="187">
        <v>2.9749001940890398</v>
      </c>
    </row>
    <row r="8781" spans="1:5" x14ac:dyDescent="0.25">
      <c r="A8781" s="187">
        <v>62323.970705590502</v>
      </c>
      <c r="B8781" s="187">
        <v>0.65356402348923903</v>
      </c>
      <c r="C8781" s="187">
        <v>-0.403760682169927</v>
      </c>
      <c r="D8781" s="187">
        <v>0.90296626676320002</v>
      </c>
      <c r="E8781" s="187">
        <v>2.97520378461742</v>
      </c>
    </row>
    <row r="8782" spans="1:5" x14ac:dyDescent="0.25">
      <c r="A8782" s="187">
        <v>62382.279192558199</v>
      </c>
      <c r="B8782" s="187">
        <v>3.0475057357950202</v>
      </c>
      <c r="C8782" s="187">
        <v>-0.40172637141649198</v>
      </c>
      <c r="D8782" s="187">
        <v>0.90467998293442098</v>
      </c>
      <c r="E8782" s="187">
        <v>2.97848850312324</v>
      </c>
    </row>
    <row r="8783" spans="1:5" x14ac:dyDescent="0.25">
      <c r="A8783" s="187">
        <v>62397.084951947101</v>
      </c>
      <c r="B8783" s="187">
        <v>2.3386022668865798</v>
      </c>
      <c r="C8783" s="187">
        <v>-0.40120985619865102</v>
      </c>
      <c r="D8783" s="187">
        <v>0.90511474681063198</v>
      </c>
      <c r="E8783" s="187">
        <v>2.9793215045906298</v>
      </c>
    </row>
    <row r="8784" spans="1:5" x14ac:dyDescent="0.25">
      <c r="A8784" s="187">
        <v>62404.964299332103</v>
      </c>
      <c r="B8784" s="187">
        <v>0.46146074445188001</v>
      </c>
      <c r="C8784" s="187">
        <v>-0.40093498998307397</v>
      </c>
      <c r="D8784" s="187">
        <v>0.90534605018922898</v>
      </c>
      <c r="E8784" s="187">
        <v>2.9797646263095099</v>
      </c>
    </row>
    <row r="8785" spans="1:5" x14ac:dyDescent="0.25">
      <c r="A8785" s="187">
        <v>62440.9923351385</v>
      </c>
      <c r="B8785" s="187">
        <v>0.60479714278325802</v>
      </c>
      <c r="C8785" s="187">
        <v>-0.3996783382786</v>
      </c>
      <c r="D8785" s="187">
        <v>0.90640301890793396</v>
      </c>
      <c r="E8785" s="187">
        <v>2.98178906556852</v>
      </c>
    </row>
    <row r="8786" spans="1:5" x14ac:dyDescent="0.25">
      <c r="A8786" s="187">
        <v>62443.077650216903</v>
      </c>
      <c r="B8786" s="187">
        <v>0.160971919731945</v>
      </c>
      <c r="C8786" s="187">
        <v>-0.399605612867451</v>
      </c>
      <c r="D8786" s="187">
        <v>0.90646416199769297</v>
      </c>
      <c r="E8786" s="187">
        <v>2.9819061515801799</v>
      </c>
    </row>
    <row r="8787" spans="1:5" x14ac:dyDescent="0.25">
      <c r="A8787" s="187">
        <v>62452.626847693798</v>
      </c>
      <c r="B8787" s="187">
        <v>7.7540943823060399E-2</v>
      </c>
      <c r="C8787" s="187">
        <v>-0.39927260095302902</v>
      </c>
      <c r="D8787" s="187">
        <v>0.90674410135167105</v>
      </c>
      <c r="E8787" s="187">
        <v>2.9824421898633902</v>
      </c>
    </row>
    <row r="8788" spans="1:5" x14ac:dyDescent="0.25">
      <c r="A8788" s="187">
        <v>62459.000086276399</v>
      </c>
      <c r="B8788" s="187">
        <v>0.30369512617633998</v>
      </c>
      <c r="C8788" s="187">
        <v>-0.399050361182546</v>
      </c>
      <c r="D8788" s="187">
        <v>0.90693088885345197</v>
      </c>
      <c r="E8788" s="187">
        <v>2.9827998285259101</v>
      </c>
    </row>
    <row r="8789" spans="1:5" x14ac:dyDescent="0.25">
      <c r="A8789" s="187">
        <v>62485.079731723497</v>
      </c>
      <c r="B8789" s="187">
        <v>2.13683009808596</v>
      </c>
      <c r="C8789" s="187">
        <v>-0.39814109447041501</v>
      </c>
      <c r="D8789" s="187">
        <v>0.90769482570072102</v>
      </c>
      <c r="E8789" s="187">
        <v>2.9842622843140099</v>
      </c>
    </row>
    <row r="8790" spans="1:5" x14ac:dyDescent="0.25">
      <c r="A8790" s="187">
        <v>62502.812986498197</v>
      </c>
      <c r="B8790" s="187">
        <v>2.11294397418196</v>
      </c>
      <c r="C8790" s="187">
        <v>-0.39752298184967</v>
      </c>
      <c r="D8790" s="187">
        <v>0.90821388496915101</v>
      </c>
      <c r="E8790" s="187">
        <v>2.9852557353958802</v>
      </c>
    </row>
    <row r="8791" spans="1:5" x14ac:dyDescent="0.25">
      <c r="A8791" s="187">
        <v>62515.464676186501</v>
      </c>
      <c r="B8791" s="187">
        <v>2.1560608809911799E-2</v>
      </c>
      <c r="C8791" s="187">
        <v>-0.39708208119723898</v>
      </c>
      <c r="D8791" s="187">
        <v>0.90858400188547594</v>
      </c>
      <c r="E8791" s="187">
        <v>2.9859640114147799</v>
      </c>
    </row>
    <row r="8792" spans="1:5" x14ac:dyDescent="0.25">
      <c r="A8792" s="187">
        <v>62524.369511168501</v>
      </c>
      <c r="B8792" s="187">
        <v>-0.153995164799137</v>
      </c>
      <c r="C8792" s="187">
        <v>-0.39677180297808101</v>
      </c>
      <c r="D8792" s="187">
        <v>0.90884440241678799</v>
      </c>
      <c r="E8792" s="187">
        <v>2.98646227473917</v>
      </c>
    </row>
    <row r="8793" spans="1:5" x14ac:dyDescent="0.25">
      <c r="A8793" s="187">
        <v>62545.513133229899</v>
      </c>
      <c r="B8793" s="187">
        <v>0.13840154754487499</v>
      </c>
      <c r="C8793" s="187">
        <v>-0.39603525007416102</v>
      </c>
      <c r="D8793" s="187">
        <v>0.90946233902235296</v>
      </c>
      <c r="E8793" s="187">
        <v>2.9876444896878498</v>
      </c>
    </row>
    <row r="8794" spans="1:5" x14ac:dyDescent="0.25">
      <c r="A8794" s="187">
        <v>62575.621491896098</v>
      </c>
      <c r="B8794" s="187">
        <v>0.85827483051645903</v>
      </c>
      <c r="C8794" s="187">
        <v>-0.394986864631727</v>
      </c>
      <c r="D8794" s="187">
        <v>0.91034136685429201</v>
      </c>
      <c r="E8794" s="187">
        <v>2.9893257923456602</v>
      </c>
    </row>
    <row r="8795" spans="1:5" x14ac:dyDescent="0.25">
      <c r="A8795" s="187">
        <v>62581.638719193797</v>
      </c>
      <c r="B8795" s="187">
        <v>1.52996476089802</v>
      </c>
      <c r="C8795" s="187">
        <v>-0.39477741316408499</v>
      </c>
      <c r="D8795" s="187">
        <v>0.91051690921531403</v>
      </c>
      <c r="E8795" s="187">
        <v>2.9896614903255498</v>
      </c>
    </row>
    <row r="8796" spans="1:5" x14ac:dyDescent="0.25">
      <c r="A8796" s="187">
        <v>62584.863309576198</v>
      </c>
      <c r="B8796" s="187">
        <v>0.47320233309420301</v>
      </c>
      <c r="C8796" s="187">
        <v>-0.39466517985668598</v>
      </c>
      <c r="D8796" s="187">
        <v>0.91061096234896899</v>
      </c>
      <c r="E8796" s="187">
        <v>2.98984134453009</v>
      </c>
    </row>
    <row r="8797" spans="1:5" x14ac:dyDescent="0.25">
      <c r="A8797" s="187">
        <v>62609.087337792</v>
      </c>
      <c r="B8797" s="187">
        <v>1.9545562026701501E-2</v>
      </c>
      <c r="C8797" s="187">
        <v>-0.393822291898066</v>
      </c>
      <c r="D8797" s="187">
        <v>0.91131708683539803</v>
      </c>
      <c r="E8797" s="187">
        <v>2.99119146035201</v>
      </c>
    </row>
    <row r="8798" spans="1:5" x14ac:dyDescent="0.25">
      <c r="A8798" s="187">
        <v>62609.442597961002</v>
      </c>
      <c r="B8798" s="187">
        <v>2.07517663896608</v>
      </c>
      <c r="C8798" s="187">
        <v>-0.393809933702499</v>
      </c>
      <c r="D8798" s="187">
        <v>0.91132743684302897</v>
      </c>
      <c r="E8798" s="187">
        <v>2.9912112473099199</v>
      </c>
    </row>
    <row r="8799" spans="1:5" x14ac:dyDescent="0.25">
      <c r="A8799" s="187">
        <v>62612.5148524619</v>
      </c>
      <c r="B8799" s="187">
        <v>1.72394009684871</v>
      </c>
      <c r="C8799" s="187">
        <v>-0.39370306534554</v>
      </c>
      <c r="D8799" s="187">
        <v>0.91141693562994197</v>
      </c>
      <c r="E8799" s="187">
        <v>2.9913823466630798</v>
      </c>
    </row>
    <row r="8800" spans="1:5" x14ac:dyDescent="0.25">
      <c r="A8800" s="187">
        <v>62634.2755691126</v>
      </c>
      <c r="B8800" s="187">
        <v>1.43941856687018</v>
      </c>
      <c r="C8800" s="187">
        <v>-0.39294633516160699</v>
      </c>
      <c r="D8800" s="187">
        <v>0.91205048625473895</v>
      </c>
      <c r="E8800" s="187">
        <v>2.9925933935878799</v>
      </c>
    </row>
    <row r="8801" spans="1:5" x14ac:dyDescent="0.25">
      <c r="A8801" s="187">
        <v>62651.665728221298</v>
      </c>
      <c r="B8801" s="187">
        <v>7.5487899492299199E-2</v>
      </c>
      <c r="C8801" s="187">
        <v>-0.392341877695771</v>
      </c>
      <c r="D8801" s="187">
        <v>0.91255631525586201</v>
      </c>
      <c r="E8801" s="187">
        <v>2.9935601175209601</v>
      </c>
    </row>
    <row r="8802" spans="1:5" x14ac:dyDescent="0.25">
      <c r="A8802" s="187">
        <v>62657.892637032499</v>
      </c>
      <c r="B8802" s="187">
        <v>1.6817668543913</v>
      </c>
      <c r="C8802" s="187">
        <v>-0.39212550417646702</v>
      </c>
      <c r="D8802" s="187">
        <v>0.91273733231169196</v>
      </c>
      <c r="E8802" s="187">
        <v>2.9939060327684999</v>
      </c>
    </row>
    <row r="8803" spans="1:5" x14ac:dyDescent="0.25">
      <c r="A8803" s="187">
        <v>62676.478302752097</v>
      </c>
      <c r="B8803" s="187">
        <v>2.3540342009300299</v>
      </c>
      <c r="C8803" s="187">
        <v>-0.39147990025638302</v>
      </c>
      <c r="D8803" s="187">
        <v>0.91327728065579195</v>
      </c>
      <c r="E8803" s="187">
        <v>2.9949377286603198</v>
      </c>
    </row>
    <row r="8804" spans="1:5" x14ac:dyDescent="0.25">
      <c r="A8804" s="187">
        <v>62678.8600485313</v>
      </c>
      <c r="B8804" s="187">
        <v>1.9068823699658599</v>
      </c>
      <c r="C8804" s="187">
        <v>-0.39139719013829199</v>
      </c>
      <c r="D8804" s="187">
        <v>0.913346437485964</v>
      </c>
      <c r="E8804" s="187">
        <v>2.9950698557398598</v>
      </c>
    </row>
    <row r="8805" spans="1:5" x14ac:dyDescent="0.25">
      <c r="A8805" s="187">
        <v>62685.712399913202</v>
      </c>
      <c r="B8805" s="187">
        <v>1.52211320803968</v>
      </c>
      <c r="C8805" s="187">
        <v>-0.391159261710193</v>
      </c>
      <c r="D8805" s="187">
        <v>0.91354535561499495</v>
      </c>
      <c r="E8805" s="187">
        <v>2.9954498809175099</v>
      </c>
    </row>
    <row r="8806" spans="1:5" x14ac:dyDescent="0.25">
      <c r="A8806" s="187">
        <v>62690.872591637402</v>
      </c>
      <c r="B8806" s="187">
        <v>2.2751966549976199</v>
      </c>
      <c r="C8806" s="187">
        <v>-0.390980119487849</v>
      </c>
      <c r="D8806" s="187">
        <v>0.91369510426568201</v>
      </c>
      <c r="E8806" s="187">
        <v>2.9957359537196502</v>
      </c>
    </row>
    <row r="8807" spans="1:5" x14ac:dyDescent="0.25">
      <c r="A8807" s="187">
        <v>62705.401180768</v>
      </c>
      <c r="B8807" s="187">
        <v>-1.27416231849915</v>
      </c>
      <c r="C8807" s="187">
        <v>-0.390475887818654</v>
      </c>
      <c r="D8807" s="187">
        <v>0.91411650125413302</v>
      </c>
      <c r="E8807" s="187">
        <v>2.9965408970331202</v>
      </c>
    </row>
    <row r="8808" spans="1:5" x14ac:dyDescent="0.25">
      <c r="A8808" s="187">
        <v>62705.402982759697</v>
      </c>
      <c r="B8808" s="187">
        <v>1.5843273513028699</v>
      </c>
      <c r="C8808" s="187">
        <v>-0.39047582529200903</v>
      </c>
      <c r="D8808" s="187">
        <v>0.91411655349973897</v>
      </c>
      <c r="E8808" s="187">
        <v>2.9965409968248</v>
      </c>
    </row>
    <row r="8809" spans="1:5" x14ac:dyDescent="0.25">
      <c r="A8809" s="187">
        <v>62730.473113467197</v>
      </c>
      <c r="B8809" s="187">
        <v>2.4294943361294901</v>
      </c>
      <c r="C8809" s="187">
        <v>-0.38960626415236199</v>
      </c>
      <c r="D8809" s="187">
        <v>0.91484291357271896</v>
      </c>
      <c r="E8809" s="187">
        <v>2.9979282197137098</v>
      </c>
    </row>
    <row r="8810" spans="1:5" x14ac:dyDescent="0.25">
      <c r="A8810" s="187">
        <v>62746.9808383985</v>
      </c>
      <c r="B8810" s="187">
        <v>2.4432724217346999</v>
      </c>
      <c r="C8810" s="187">
        <v>-0.38903407426994202</v>
      </c>
      <c r="D8810" s="187">
        <v>0.915320630634466</v>
      </c>
      <c r="E8810" s="187">
        <v>2.9988404028181201</v>
      </c>
    </row>
    <row r="8811" spans="1:5" x14ac:dyDescent="0.25">
      <c r="A8811" s="187">
        <v>62763.673846992402</v>
      </c>
      <c r="B8811" s="187">
        <v>0.31120262492509998</v>
      </c>
      <c r="C8811" s="187">
        <v>-0.38845578693638899</v>
      </c>
      <c r="D8811" s="187">
        <v>0.91580324081391196</v>
      </c>
      <c r="E8811" s="187">
        <v>2.9997617895017701</v>
      </c>
    </row>
    <row r="8812" spans="1:5" x14ac:dyDescent="0.25">
      <c r="A8812" s="187">
        <v>62766.955756602001</v>
      </c>
      <c r="B8812" s="187">
        <v>0.193694546359513</v>
      </c>
      <c r="C8812" s="187">
        <v>-0.38834213300477899</v>
      </c>
      <c r="D8812" s="187">
        <v>0.91589806734566803</v>
      </c>
      <c r="E8812" s="187">
        <v>2.99994281338956</v>
      </c>
    </row>
    <row r="8813" spans="1:5" x14ac:dyDescent="0.25">
      <c r="A8813" s="187">
        <v>62774.263151979198</v>
      </c>
      <c r="B8813" s="187">
        <v>2.0704343537976801</v>
      </c>
      <c r="C8813" s="187">
        <v>-0.38808912252007799</v>
      </c>
      <c r="D8813" s="187">
        <v>0.91610913749925105</v>
      </c>
      <c r="E8813" s="187">
        <v>3.0003457270713598</v>
      </c>
    </row>
    <row r="8814" spans="1:5" x14ac:dyDescent="0.25">
      <c r="A8814" s="187">
        <v>62784.6586306315</v>
      </c>
      <c r="B8814" s="187">
        <v>0.29490638889306803</v>
      </c>
      <c r="C8814" s="187">
        <v>-0.38772930596688299</v>
      </c>
      <c r="D8814" s="187">
        <v>0.91640924287529102</v>
      </c>
      <c r="E8814" s="187">
        <v>3.0009185550527602</v>
      </c>
    </row>
    <row r="8815" spans="1:5" x14ac:dyDescent="0.25">
      <c r="A8815" s="187">
        <v>62804.865800461499</v>
      </c>
      <c r="B8815" s="187">
        <v>1.9623726229344201</v>
      </c>
      <c r="C8815" s="187">
        <v>-0.38703027848091398</v>
      </c>
      <c r="D8815" s="187">
        <v>0.91699204458787698</v>
      </c>
      <c r="E8815" s="187">
        <v>3.0020308282914199</v>
      </c>
    </row>
    <row r="8816" spans="1:5" x14ac:dyDescent="0.25">
      <c r="A8816" s="187">
        <v>62829.156886222001</v>
      </c>
      <c r="B8816" s="187">
        <v>1.9273420678718001</v>
      </c>
      <c r="C8816" s="187">
        <v>-0.38619070219774898</v>
      </c>
      <c r="D8816" s="187">
        <v>0.91769163485404304</v>
      </c>
      <c r="E8816" s="187">
        <v>3.0033657262290099</v>
      </c>
    </row>
    <row r="8817" spans="1:5" x14ac:dyDescent="0.25">
      <c r="A8817" s="187">
        <v>62836.729631104397</v>
      </c>
      <c r="B8817" s="187">
        <v>-0.47438250700600998</v>
      </c>
      <c r="C8817" s="187">
        <v>-0.38592913253153999</v>
      </c>
      <c r="D8817" s="187">
        <v>0.91790950410307404</v>
      </c>
      <c r="E8817" s="187">
        <v>3.00378138673502</v>
      </c>
    </row>
    <row r="8818" spans="1:5" x14ac:dyDescent="0.25">
      <c r="A8818" s="187">
        <v>62841.304473094802</v>
      </c>
      <c r="B8818" s="187">
        <v>1.72131377324742</v>
      </c>
      <c r="C8818" s="187">
        <v>-0.38577115294256198</v>
      </c>
      <c r="D8818" s="187">
        <v>0.91804106976009403</v>
      </c>
      <c r="E8818" s="187">
        <v>3.0040323799786499</v>
      </c>
    </row>
    <row r="8819" spans="1:5" x14ac:dyDescent="0.25">
      <c r="A8819" s="187">
        <v>62918.602086904197</v>
      </c>
      <c r="B8819" s="187">
        <v>1.42798299210638</v>
      </c>
      <c r="C8819" s="187">
        <v>-0.38310668880041499</v>
      </c>
      <c r="D8819" s="187">
        <v>0.92025771156670499</v>
      </c>
      <c r="E8819" s="187">
        <v>3.0082596455901802</v>
      </c>
    </row>
    <row r="8820" spans="1:5" x14ac:dyDescent="0.25">
      <c r="A8820" s="187">
        <v>62939.553426877399</v>
      </c>
      <c r="B8820" s="187">
        <v>1.6468743820873299</v>
      </c>
      <c r="C8820" s="187">
        <v>-0.38238615430843098</v>
      </c>
      <c r="D8820" s="187">
        <v>0.92085637946780796</v>
      </c>
      <c r="E8820" s="187">
        <v>3.0094008550012199</v>
      </c>
    </row>
    <row r="8821" spans="1:5" x14ac:dyDescent="0.25">
      <c r="A8821" s="187">
        <v>62969.5282091607</v>
      </c>
      <c r="B8821" s="187">
        <v>1.4139356943074799</v>
      </c>
      <c r="C8821" s="187">
        <v>-0.381356623274684</v>
      </c>
      <c r="D8821" s="187">
        <v>0.92171120800042905</v>
      </c>
      <c r="E8821" s="187">
        <v>3.0110300166135802</v>
      </c>
    </row>
    <row r="8822" spans="1:5" x14ac:dyDescent="0.25">
      <c r="A8822" s="187">
        <v>62977.050072514197</v>
      </c>
      <c r="B8822" s="187">
        <v>1.0656753739037901</v>
      </c>
      <c r="C8822" s="187">
        <v>-0.38109852626402002</v>
      </c>
      <c r="D8822" s="187">
        <v>0.92192540146190805</v>
      </c>
      <c r="E8822" s="187">
        <v>3.0114381690906802</v>
      </c>
    </row>
    <row r="8823" spans="1:5" x14ac:dyDescent="0.25">
      <c r="A8823" s="187">
        <v>63049.491305055402</v>
      </c>
      <c r="B8823" s="187">
        <v>5.3289318102695402</v>
      </c>
      <c r="C8823" s="187">
        <v>-0.37861836508646701</v>
      </c>
      <c r="D8823" s="187">
        <v>0.92398146219244104</v>
      </c>
      <c r="E8823" s="187">
        <v>3.0153547507997098</v>
      </c>
    </row>
    <row r="8824" spans="1:5" x14ac:dyDescent="0.25">
      <c r="A8824" s="187">
        <v>63055.285398719599</v>
      </c>
      <c r="B8824" s="187">
        <v>1.0163449790087999</v>
      </c>
      <c r="C8824" s="187">
        <v>-0.37842044327588498</v>
      </c>
      <c r="D8824" s="187">
        <v>0.92414536519512303</v>
      </c>
      <c r="E8824" s="187">
        <v>3.0156668678062601</v>
      </c>
    </row>
    <row r="8825" spans="1:5" x14ac:dyDescent="0.25">
      <c r="A8825" s="187">
        <v>63059.239626256996</v>
      </c>
      <c r="B8825" s="187">
        <v>0.89257871123041299</v>
      </c>
      <c r="C8825" s="187">
        <v>-0.37828540966841701</v>
      </c>
      <c r="D8825" s="187">
        <v>0.92425717423033404</v>
      </c>
      <c r="E8825" s="187">
        <v>3.01587977486881</v>
      </c>
    </row>
    <row r="8826" spans="1:5" x14ac:dyDescent="0.25">
      <c r="A8826" s="187">
        <v>63061.607273528003</v>
      </c>
      <c r="B8826" s="187">
        <v>0.27290254215686099</v>
      </c>
      <c r="C8826" s="187">
        <v>-0.37820457200319801</v>
      </c>
      <c r="D8826" s="187">
        <v>0.92432410271208898</v>
      </c>
      <c r="E8826" s="187">
        <v>3.0160072169637502</v>
      </c>
    </row>
    <row r="8827" spans="1:5" x14ac:dyDescent="0.25">
      <c r="A8827" s="187">
        <v>63065.384611439797</v>
      </c>
      <c r="B8827" s="187">
        <v>-0.55242031121305302</v>
      </c>
      <c r="C8827" s="187">
        <v>-0.37807562802038402</v>
      </c>
      <c r="D8827" s="187">
        <v>0.92443085113948498</v>
      </c>
      <c r="E8827" s="187">
        <v>3.0162104772357701</v>
      </c>
    </row>
    <row r="8828" spans="1:5" x14ac:dyDescent="0.25">
      <c r="A8828" s="187">
        <v>63080.503840789199</v>
      </c>
      <c r="B8828" s="187">
        <v>8.68369677196279E-2</v>
      </c>
      <c r="C8828" s="187">
        <v>-0.37755981576309</v>
      </c>
      <c r="D8828" s="187">
        <v>0.92485776335441505</v>
      </c>
      <c r="E8828" s="187">
        <v>3.0170233005053002</v>
      </c>
    </row>
    <row r="8829" spans="1:5" x14ac:dyDescent="0.25">
      <c r="A8829" s="187">
        <v>63084.813014125801</v>
      </c>
      <c r="B8829" s="187">
        <v>0.142573114459355</v>
      </c>
      <c r="C8829" s="187">
        <v>-0.37741289178767101</v>
      </c>
      <c r="D8829" s="187">
        <v>0.92497933226721596</v>
      </c>
      <c r="E8829" s="187">
        <v>3.0172547444092999</v>
      </c>
    </row>
    <row r="8830" spans="1:5" x14ac:dyDescent="0.25">
      <c r="A8830" s="187">
        <v>63121.607192040698</v>
      </c>
      <c r="B8830" s="187">
        <v>1.3533727431185101</v>
      </c>
      <c r="C8830" s="187">
        <v>-0.37616002180262798</v>
      </c>
      <c r="D8830" s="187">
        <v>0.92601539611358297</v>
      </c>
      <c r="E8830" s="187">
        <v>3.0192268837881402</v>
      </c>
    </row>
    <row r="8831" spans="1:5" x14ac:dyDescent="0.25">
      <c r="A8831" s="187">
        <v>63133.737309820703</v>
      </c>
      <c r="B8831" s="187">
        <v>-9.7801833016864001E-2</v>
      </c>
      <c r="C8831" s="187">
        <v>-0.37574764497459201</v>
      </c>
      <c r="D8831" s="187">
        <v>0.92635617733694098</v>
      </c>
      <c r="E8831" s="187">
        <v>3.0198754305948801</v>
      </c>
    </row>
    <row r="8832" spans="1:5" x14ac:dyDescent="0.25">
      <c r="A8832" s="187">
        <v>63135.008207310202</v>
      </c>
      <c r="B8832" s="187">
        <v>1.0038890507235501</v>
      </c>
      <c r="C8832" s="187">
        <v>-0.375704458842539</v>
      </c>
      <c r="D8832" s="187">
        <v>0.92639185884886999</v>
      </c>
      <c r="E8832" s="187">
        <v>3.0199433330779</v>
      </c>
    </row>
    <row r="8833" spans="1:5" x14ac:dyDescent="0.25">
      <c r="A8833" s="187">
        <v>63184.847371247197</v>
      </c>
      <c r="B8833" s="187">
        <v>0.77082676617354895</v>
      </c>
      <c r="C8833" s="187">
        <v>-0.37401386879530801</v>
      </c>
      <c r="D8833" s="187">
        <v>0.92778764957888304</v>
      </c>
      <c r="E8833" s="187">
        <v>3.0225990068026301</v>
      </c>
    </row>
    <row r="8834" spans="1:5" x14ac:dyDescent="0.25">
      <c r="A8834" s="187">
        <v>63207.275824604003</v>
      </c>
      <c r="B8834" s="187">
        <v>0.46214723339417202</v>
      </c>
      <c r="C8834" s="187">
        <v>-0.37325503232034801</v>
      </c>
      <c r="D8834" s="187">
        <v>0.92841350939737599</v>
      </c>
      <c r="E8834" s="187">
        <v>3.0237894478749898</v>
      </c>
    </row>
    <row r="8835" spans="1:5" x14ac:dyDescent="0.25">
      <c r="A8835" s="187">
        <v>63230.070796472202</v>
      </c>
      <c r="B8835" s="187">
        <v>0.116058965003818</v>
      </c>
      <c r="C8835" s="187">
        <v>-0.37248508731413199</v>
      </c>
      <c r="D8835" s="187">
        <v>0.92904811134007304</v>
      </c>
      <c r="E8835" s="187">
        <v>3.0249963046922801</v>
      </c>
    </row>
    <row r="8836" spans="1:5" x14ac:dyDescent="0.25">
      <c r="A8836" s="187">
        <v>63243.322472378299</v>
      </c>
      <c r="B8836" s="187">
        <v>2.5630268542187199E-2</v>
      </c>
      <c r="C8836" s="187">
        <v>-0.37203809813537497</v>
      </c>
      <c r="D8836" s="187">
        <v>0.92941633177215899</v>
      </c>
      <c r="E8836" s="187">
        <v>3.02569647171737</v>
      </c>
    </row>
    <row r="8837" spans="1:5" x14ac:dyDescent="0.25">
      <c r="A8837" s="187">
        <v>63248.833530919401</v>
      </c>
      <c r="B8837" s="187">
        <v>9.2557441731311293E-2</v>
      </c>
      <c r="C8837" s="187">
        <v>-0.37185234051612798</v>
      </c>
      <c r="D8837" s="187">
        <v>0.92956931247992003</v>
      </c>
      <c r="E8837" s="187">
        <v>3.0259873417958398</v>
      </c>
    </row>
    <row r="8838" spans="1:5" x14ac:dyDescent="0.25">
      <c r="A8838" s="187">
        <v>63259.770139299297</v>
      </c>
      <c r="B8838" s="187">
        <v>-9.2951934017726501E-2</v>
      </c>
      <c r="C8838" s="187">
        <v>-0.37148394420971798</v>
      </c>
      <c r="D8838" s="187">
        <v>0.92987263100678397</v>
      </c>
      <c r="E8838" s="187">
        <v>3.0265640204836002</v>
      </c>
    </row>
    <row r="8839" spans="1:5" x14ac:dyDescent="0.25">
      <c r="A8839" s="187">
        <v>63260.561681563202</v>
      </c>
      <c r="B8839" s="187">
        <v>0.16249236851606499</v>
      </c>
      <c r="C8839" s="187">
        <v>-0.37145729364612601</v>
      </c>
      <c r="D8839" s="187">
        <v>0.92989456986513197</v>
      </c>
      <c r="E8839" s="187">
        <v>3.02660572945384</v>
      </c>
    </row>
    <row r="8840" spans="1:5" x14ac:dyDescent="0.25">
      <c r="A8840" s="187">
        <v>63280.4090579326</v>
      </c>
      <c r="B8840" s="187">
        <v>0.42414895727824797</v>
      </c>
      <c r="C8840" s="187">
        <v>-0.370789597927496</v>
      </c>
      <c r="D8840" s="187">
        <v>0.93044404981962103</v>
      </c>
      <c r="E8840" s="187">
        <v>3.0276502887152099</v>
      </c>
    </row>
    <row r="8841" spans="1:5" x14ac:dyDescent="0.25">
      <c r="A8841" s="187">
        <v>63282.647027824998</v>
      </c>
      <c r="B8841" s="187">
        <v>1.4872619913541401</v>
      </c>
      <c r="C8841" s="187">
        <v>-0.370714376003424</v>
      </c>
      <c r="D8841" s="187">
        <v>0.93050593310511898</v>
      </c>
      <c r="E8841" s="187">
        <v>3.0277679187021298</v>
      </c>
    </row>
    <row r="8842" spans="1:5" x14ac:dyDescent="0.25">
      <c r="A8842" s="187">
        <v>63284.332692066702</v>
      </c>
      <c r="B8842" s="187">
        <v>1.9765237873181201</v>
      </c>
      <c r="C8842" s="187">
        <v>-0.37065772700903299</v>
      </c>
      <c r="D8842" s="187">
        <v>0.93055253412341699</v>
      </c>
      <c r="E8842" s="187">
        <v>3.02785649828256</v>
      </c>
    </row>
    <row r="8843" spans="1:5" x14ac:dyDescent="0.25">
      <c r="A8843" s="187">
        <v>63285.480916931701</v>
      </c>
      <c r="B8843" s="187">
        <v>0.93696960493205905</v>
      </c>
      <c r="C8843" s="187">
        <v>-0.37061914382213901</v>
      </c>
      <c r="D8843" s="187">
        <v>0.93058427235362795</v>
      </c>
      <c r="E8843" s="187">
        <v>3.0279168259099101</v>
      </c>
    </row>
    <row r="8844" spans="1:5" x14ac:dyDescent="0.25">
      <c r="A8844" s="187">
        <v>63301.099005967197</v>
      </c>
      <c r="B8844" s="187">
        <v>-2.0559908523798399E-2</v>
      </c>
      <c r="C8844" s="187">
        <v>-0.370094697209854</v>
      </c>
      <c r="D8844" s="187">
        <v>0.93101556854802003</v>
      </c>
      <c r="E8844" s="187">
        <v>3.0287365762052501</v>
      </c>
    </row>
    <row r="8845" spans="1:5" x14ac:dyDescent="0.25">
      <c r="A8845" s="187">
        <v>63333.744673907</v>
      </c>
      <c r="B8845" s="187">
        <v>0.60149676846752698</v>
      </c>
      <c r="C8845" s="187">
        <v>-0.36900067600347303</v>
      </c>
      <c r="D8845" s="187">
        <v>0.93191461139226095</v>
      </c>
      <c r="E8845" s="187">
        <v>3.0304450462660699</v>
      </c>
    </row>
    <row r="8846" spans="1:5" x14ac:dyDescent="0.25">
      <c r="A8846" s="187">
        <v>63352.259986454999</v>
      </c>
      <c r="B8846" s="187">
        <v>0.83852416115297601</v>
      </c>
      <c r="C8846" s="187">
        <v>-0.368381545441961</v>
      </c>
      <c r="D8846" s="187">
        <v>0.93242299845977294</v>
      </c>
      <c r="E8846" s="187">
        <v>3.0314109599518302</v>
      </c>
    </row>
    <row r="8847" spans="1:5" x14ac:dyDescent="0.25">
      <c r="A8847" s="187">
        <v>63358.161356375102</v>
      </c>
      <c r="B8847" s="187">
        <v>1.86837627829464</v>
      </c>
      <c r="C8847" s="187">
        <v>-0.368184420470896</v>
      </c>
      <c r="D8847" s="187">
        <v>0.93258480240413</v>
      </c>
      <c r="E8847" s="187">
        <v>3.0317183526078102</v>
      </c>
    </row>
    <row r="8848" spans="1:5" x14ac:dyDescent="0.25">
      <c r="A8848" s="187">
        <v>63383.402154569303</v>
      </c>
      <c r="B8848" s="187">
        <v>0.62998410892177104</v>
      </c>
      <c r="C8848" s="187">
        <v>-0.36734246002353499</v>
      </c>
      <c r="D8848" s="187">
        <v>0.93327556294843905</v>
      </c>
      <c r="E8848" s="187">
        <v>3.03303049782388</v>
      </c>
    </row>
    <row r="8849" spans="1:5" x14ac:dyDescent="0.25">
      <c r="A8849" s="187">
        <v>63385.868037671702</v>
      </c>
      <c r="B8849" s="187">
        <v>-0.30036557640192901</v>
      </c>
      <c r="C8849" s="187">
        <v>-0.36726030756965</v>
      </c>
      <c r="D8849" s="187">
        <v>0.93334293301827498</v>
      </c>
      <c r="E8849" s="187">
        <v>3.0331584586424101</v>
      </c>
    </row>
    <row r="8850" spans="1:5" x14ac:dyDescent="0.25">
      <c r="A8850" s="187">
        <v>63394.031541053497</v>
      </c>
      <c r="B8850" s="187">
        <v>0.36898578196531401</v>
      </c>
      <c r="C8850" s="187">
        <v>-0.36698846674762498</v>
      </c>
      <c r="D8850" s="187">
        <v>0.93356582175470604</v>
      </c>
      <c r="E8850" s="187">
        <v>3.0335817907307598</v>
      </c>
    </row>
    <row r="8851" spans="1:5" x14ac:dyDescent="0.25">
      <c r="A8851" s="187">
        <v>63399.162799944803</v>
      </c>
      <c r="B8851" s="187">
        <v>0.36572155501598902</v>
      </c>
      <c r="C8851" s="187">
        <v>-0.36681770210458597</v>
      </c>
      <c r="D8851" s="187">
        <v>0.93370580622287003</v>
      </c>
      <c r="E8851" s="187">
        <v>3.0338476499690898</v>
      </c>
    </row>
    <row r="8852" spans="1:5" x14ac:dyDescent="0.25">
      <c r="A8852" s="187">
        <v>63414.742487129501</v>
      </c>
      <c r="B8852" s="187">
        <v>1.8064420865295101</v>
      </c>
      <c r="C8852" s="187">
        <v>-0.36629971697665697</v>
      </c>
      <c r="D8852" s="187">
        <v>0.93413028499300199</v>
      </c>
      <c r="E8852" s="187">
        <v>3.0346537612949098</v>
      </c>
    </row>
    <row r="8853" spans="1:5" x14ac:dyDescent="0.25">
      <c r="A8853" s="187">
        <v>63453.685471416597</v>
      </c>
      <c r="B8853" s="187">
        <v>1.47708246854095</v>
      </c>
      <c r="C8853" s="187">
        <v>-0.36500828494676801</v>
      </c>
      <c r="D8853" s="187">
        <v>0.93518766195283898</v>
      </c>
      <c r="E8853" s="187">
        <v>3.0366613880316402</v>
      </c>
    </row>
    <row r="8854" spans="1:5" x14ac:dyDescent="0.25">
      <c r="A8854" s="187">
        <v>63481.8417449361</v>
      </c>
      <c r="B8854" s="187">
        <v>0.375475109869017</v>
      </c>
      <c r="C8854" s="187">
        <v>-0.36407759586240601</v>
      </c>
      <c r="D8854" s="187">
        <v>0.93594884381292098</v>
      </c>
      <c r="E8854" s="187">
        <v>3.0381062842912701</v>
      </c>
    </row>
    <row r="8855" spans="1:5" x14ac:dyDescent="0.25">
      <c r="A8855" s="187">
        <v>63521.137576905101</v>
      </c>
      <c r="B8855" s="187">
        <v>-0.62766901496371696</v>
      </c>
      <c r="C8855" s="187">
        <v>-0.36278308629876399</v>
      </c>
      <c r="D8855" s="187">
        <v>0.937006401960496</v>
      </c>
      <c r="E8855" s="187">
        <v>3.0401132885027602</v>
      </c>
    </row>
    <row r="8856" spans="1:5" x14ac:dyDescent="0.25">
      <c r="A8856" s="187">
        <v>63535.977178683301</v>
      </c>
      <c r="B8856" s="187">
        <v>2.1632869097804002</v>
      </c>
      <c r="C8856" s="187">
        <v>-0.36229559302409398</v>
      </c>
      <c r="D8856" s="187">
        <v>0.93740430119349505</v>
      </c>
      <c r="E8856" s="187">
        <v>3.0408682662474602</v>
      </c>
    </row>
    <row r="8857" spans="1:5" x14ac:dyDescent="0.25">
      <c r="A8857" s="187">
        <v>63558.165846668999</v>
      </c>
      <c r="B8857" s="187">
        <v>1.1973258882547799</v>
      </c>
      <c r="C8857" s="187">
        <v>-0.36156810088772001</v>
      </c>
      <c r="D8857" s="187">
        <v>0.93799771788831399</v>
      </c>
      <c r="E8857" s="187">
        <v>3.0419940748040601</v>
      </c>
    </row>
    <row r="8858" spans="1:5" x14ac:dyDescent="0.25">
      <c r="A8858" s="187">
        <v>63598.280024608299</v>
      </c>
      <c r="B8858" s="187">
        <v>1.70758040865078</v>
      </c>
      <c r="C8858" s="187">
        <v>-0.36025731632949098</v>
      </c>
      <c r="D8858" s="187">
        <v>0.93906578287079201</v>
      </c>
      <c r="E8858" s="187">
        <v>3.0440199308413698</v>
      </c>
    </row>
    <row r="8859" spans="1:5" x14ac:dyDescent="0.25">
      <c r="A8859" s="187">
        <v>63608.329843038897</v>
      </c>
      <c r="B8859" s="187">
        <v>1.8866255412922599</v>
      </c>
      <c r="C8859" s="187">
        <v>-0.35992983526905098</v>
      </c>
      <c r="D8859" s="187">
        <v>0.939332390875669</v>
      </c>
      <c r="E8859" s="187">
        <v>3.0445255330678198</v>
      </c>
    </row>
    <row r="8860" spans="1:5" x14ac:dyDescent="0.25">
      <c r="A8860" s="187">
        <v>63641.704236904603</v>
      </c>
      <c r="B8860" s="187">
        <v>1.4361882799863299</v>
      </c>
      <c r="C8860" s="187">
        <v>-0.35884498014778299</v>
      </c>
      <c r="D8860" s="187">
        <v>0.94021491404436597</v>
      </c>
      <c r="E8860" s="187">
        <v>3.0461989244836398</v>
      </c>
    </row>
    <row r="8861" spans="1:5" x14ac:dyDescent="0.25">
      <c r="A8861" s="187">
        <v>63650.645438702501</v>
      </c>
      <c r="B8861" s="187">
        <v>-4.3517346696671101E-2</v>
      </c>
      <c r="C8861" s="187">
        <v>-0.35855504887347001</v>
      </c>
      <c r="D8861" s="187">
        <v>0.94045059369328099</v>
      </c>
      <c r="E8861" s="187">
        <v>3.0466457428723901</v>
      </c>
    </row>
    <row r="8862" spans="1:5" x14ac:dyDescent="0.25">
      <c r="A8862" s="187">
        <v>63675.616812242799</v>
      </c>
      <c r="B8862" s="187">
        <v>-2.3912948315696299E-2</v>
      </c>
      <c r="C8862" s="187">
        <v>-0.357746928458059</v>
      </c>
      <c r="D8862" s="187">
        <v>0.94110709858508801</v>
      </c>
      <c r="E8862" s="187">
        <v>3.0478902496299698</v>
      </c>
    </row>
    <row r="8863" spans="1:5" x14ac:dyDescent="0.25">
      <c r="A8863" s="187">
        <v>63678.080519384202</v>
      </c>
      <c r="B8863" s="187">
        <v>1.46227097944582</v>
      </c>
      <c r="C8863" s="187">
        <v>-0.35766732814380198</v>
      </c>
      <c r="D8863" s="187">
        <v>0.94117173252796305</v>
      </c>
      <c r="E8863" s="187">
        <v>3.0480127619812798</v>
      </c>
    </row>
    <row r="8864" spans="1:5" x14ac:dyDescent="0.25">
      <c r="A8864" s="187">
        <v>63688.453030267898</v>
      </c>
      <c r="B8864" s="187">
        <v>-0.57729879635368697</v>
      </c>
      <c r="C8864" s="187">
        <v>-0.35733245924315599</v>
      </c>
      <c r="D8864" s="187">
        <v>0.94144357607186901</v>
      </c>
      <c r="E8864" s="187">
        <v>3.0485280138662798</v>
      </c>
    </row>
    <row r="8865" spans="1:5" x14ac:dyDescent="0.25">
      <c r="A8865" s="187">
        <v>63688.984378603702</v>
      </c>
      <c r="B8865" s="187">
        <v>2.1950687205447399</v>
      </c>
      <c r="C8865" s="187">
        <v>-0.35731531632679397</v>
      </c>
      <c r="D8865" s="187">
        <v>0.941457489761795</v>
      </c>
      <c r="E8865" s="187">
        <v>3.0485543848937202</v>
      </c>
    </row>
    <row r="8866" spans="1:5" x14ac:dyDescent="0.25">
      <c r="A8866" s="187">
        <v>63706.068146553203</v>
      </c>
      <c r="B8866" s="187">
        <v>1.22750696822915</v>
      </c>
      <c r="C8866" s="187">
        <v>-0.35676473160330302</v>
      </c>
      <c r="D8866" s="187">
        <v>0.94190421582005501</v>
      </c>
      <c r="E8866" s="187">
        <v>3.0494010282892501</v>
      </c>
    </row>
    <row r="8867" spans="1:5" x14ac:dyDescent="0.25">
      <c r="A8867" s="187">
        <v>63718.208024245898</v>
      </c>
      <c r="B8867" s="187">
        <v>0.96177990010358805</v>
      </c>
      <c r="C8867" s="187">
        <v>-0.356374181479303</v>
      </c>
      <c r="D8867" s="187">
        <v>0.94222092416825998</v>
      </c>
      <c r="E8867" s="187">
        <v>3.0500012014401001</v>
      </c>
    </row>
    <row r="8868" spans="1:5" x14ac:dyDescent="0.25">
      <c r="A8868" s="187">
        <v>63730.743619586799</v>
      </c>
      <c r="B8868" s="187">
        <v>1.0012866130736799</v>
      </c>
      <c r="C8868" s="187">
        <v>-0.35597151759735701</v>
      </c>
      <c r="D8868" s="187">
        <v>0.94254730606376802</v>
      </c>
      <c r="E8868" s="187">
        <v>3.0506196557889602</v>
      </c>
    </row>
    <row r="8869" spans="1:5" x14ac:dyDescent="0.25">
      <c r="A8869" s="187">
        <v>63745.459964877104</v>
      </c>
      <c r="B8869" s="187">
        <v>1.05682120519686</v>
      </c>
      <c r="C8869" s="187">
        <v>-0.35549961180870898</v>
      </c>
      <c r="D8869" s="187">
        <v>0.94292961724643598</v>
      </c>
      <c r="E8869" s="187">
        <v>3.0513440243288201</v>
      </c>
    </row>
    <row r="8870" spans="1:5" x14ac:dyDescent="0.25">
      <c r="A8870" s="187">
        <v>63748.938915363498</v>
      </c>
      <c r="B8870" s="187">
        <v>1.17379273079286</v>
      </c>
      <c r="C8870" s="187">
        <v>-0.35538818144441803</v>
      </c>
      <c r="D8870" s="187">
        <v>0.94301986083905798</v>
      </c>
      <c r="E8870" s="187">
        <v>3.0515149994742301</v>
      </c>
    </row>
    <row r="8871" spans="1:5" x14ac:dyDescent="0.25">
      <c r="A8871" s="187">
        <v>63753.1897898057</v>
      </c>
      <c r="B8871" s="187">
        <v>0.67845203364618201</v>
      </c>
      <c r="C8871" s="187">
        <v>-0.35525209344127001</v>
      </c>
      <c r="D8871" s="187">
        <v>0.94313005769126801</v>
      </c>
      <c r="E8871" s="187">
        <v>3.0517237726939799</v>
      </c>
    </row>
    <row r="8872" spans="1:5" x14ac:dyDescent="0.25">
      <c r="A8872" s="187">
        <v>63759.8583855498</v>
      </c>
      <c r="B8872" s="187">
        <v>0.90700254605993202</v>
      </c>
      <c r="C8872" s="187">
        <v>-0.355038753186802</v>
      </c>
      <c r="D8872" s="187">
        <v>0.94330277356599801</v>
      </c>
      <c r="E8872" s="187">
        <v>3.0520509795035902</v>
      </c>
    </row>
    <row r="8873" spans="1:5" x14ac:dyDescent="0.25">
      <c r="A8873" s="187">
        <v>63764.435041760698</v>
      </c>
      <c r="B8873" s="187">
        <v>0.99000004497469296</v>
      </c>
      <c r="C8873" s="187">
        <v>-0.35489244347584298</v>
      </c>
      <c r="D8873" s="187">
        <v>0.943421197572755</v>
      </c>
      <c r="E8873" s="187">
        <v>3.0522753231965098</v>
      </c>
    </row>
    <row r="8874" spans="1:5" x14ac:dyDescent="0.25">
      <c r="A8874" s="187">
        <v>63773.175758125697</v>
      </c>
      <c r="B8874" s="187">
        <v>3.5892077870297099</v>
      </c>
      <c r="C8874" s="187">
        <v>-0.35461325434004098</v>
      </c>
      <c r="D8874" s="187">
        <v>0.94364711762357001</v>
      </c>
      <c r="E8874" s="187">
        <v>3.0527032899453199</v>
      </c>
    </row>
    <row r="8875" spans="1:5" x14ac:dyDescent="0.25">
      <c r="A8875" s="187">
        <v>63773.481335159602</v>
      </c>
      <c r="B8875" s="187">
        <v>1.53470140763254</v>
      </c>
      <c r="C8875" s="187">
        <v>-0.35460349955786302</v>
      </c>
      <c r="D8875" s="187">
        <v>0.94365500983446804</v>
      </c>
      <c r="E8875" s="187">
        <v>3.0527182399432302</v>
      </c>
    </row>
    <row r="8876" spans="1:5" x14ac:dyDescent="0.25">
      <c r="A8876" s="187">
        <v>63872.111405235897</v>
      </c>
      <c r="B8876" s="187">
        <v>1.2138182874258201</v>
      </c>
      <c r="C8876" s="187">
        <v>-0.35147568325407003</v>
      </c>
      <c r="D8876" s="187">
        <v>0.94618073665662505</v>
      </c>
      <c r="E8876" s="187">
        <v>3.0575011341551699</v>
      </c>
    </row>
    <row r="8877" spans="1:5" x14ac:dyDescent="0.25">
      <c r="A8877" s="187">
        <v>63882.140603495398</v>
      </c>
      <c r="B8877" s="187">
        <v>0.29319600007990898</v>
      </c>
      <c r="C8877" s="187">
        <v>-0.35116000060571201</v>
      </c>
      <c r="D8877" s="187">
        <v>0.94643510001460396</v>
      </c>
      <c r="E8877" s="187">
        <v>3.0579826472959999</v>
      </c>
    </row>
    <row r="8878" spans="1:5" x14ac:dyDescent="0.25">
      <c r="A8878" s="187">
        <v>63889.824235791602</v>
      </c>
      <c r="B8878" s="187">
        <v>1.0785497413443601</v>
      </c>
      <c r="C8878" s="187">
        <v>-0.350918451387976</v>
      </c>
      <c r="D8878" s="187">
        <v>0.94662965977341695</v>
      </c>
      <c r="E8878" s="187">
        <v>3.0583509308938002</v>
      </c>
    </row>
    <row r="8879" spans="1:5" x14ac:dyDescent="0.25">
      <c r="A8879" s="187">
        <v>63907.883028190699</v>
      </c>
      <c r="B8879" s="187">
        <v>1.4562302243781999</v>
      </c>
      <c r="C8879" s="187">
        <v>-0.350351784681047</v>
      </c>
      <c r="D8879" s="187">
        <v>0.94708585027224301</v>
      </c>
      <c r="E8879" s="187">
        <v>3.0592143874864202</v>
      </c>
    </row>
    <row r="8880" spans="1:5" x14ac:dyDescent="0.25">
      <c r="A8880" s="187">
        <v>63934.291461190202</v>
      </c>
      <c r="B8880" s="187">
        <v>0.27832655235422399</v>
      </c>
      <c r="C8880" s="187">
        <v>-0.34952578372271698</v>
      </c>
      <c r="D8880" s="187">
        <v>0.94775020466438398</v>
      </c>
      <c r="E8880" s="187">
        <v>3.0604716726460102</v>
      </c>
    </row>
    <row r="8881" spans="1:5" x14ac:dyDescent="0.25">
      <c r="A8881" s="187">
        <v>63934.637659127999</v>
      </c>
      <c r="B8881" s="187">
        <v>1.7250873729453899</v>
      </c>
      <c r="C8881" s="187">
        <v>-0.34951497662276598</v>
      </c>
      <c r="D8881" s="187">
        <v>0.94775889198574403</v>
      </c>
      <c r="E8881" s="187">
        <v>3.0604881119607001</v>
      </c>
    </row>
    <row r="8882" spans="1:5" x14ac:dyDescent="0.25">
      <c r="A8882" s="187">
        <v>63966.021971624803</v>
      </c>
      <c r="B8882" s="187">
        <v>2.7226443553639799</v>
      </c>
      <c r="C8882" s="187">
        <v>-0.348537580098157</v>
      </c>
      <c r="D8882" s="187">
        <v>0.94854405001382003</v>
      </c>
      <c r="E8882" s="187">
        <v>3.06197374770441</v>
      </c>
    </row>
    <row r="8883" spans="1:5" x14ac:dyDescent="0.25">
      <c r="A8883" s="187">
        <v>63976.745218952899</v>
      </c>
      <c r="B8883" s="187">
        <v>1.73398753508949</v>
      </c>
      <c r="C8883" s="187">
        <v>-0.34820468574929903</v>
      </c>
      <c r="D8883" s="187">
        <v>0.94881122974996701</v>
      </c>
      <c r="E8883" s="187">
        <v>3.06247922592246</v>
      </c>
    </row>
    <row r="8884" spans="1:5" x14ac:dyDescent="0.25">
      <c r="A8884" s="187">
        <v>64034.2774249254</v>
      </c>
      <c r="B8884" s="187">
        <v>0.63577691230137601</v>
      </c>
      <c r="C8884" s="187">
        <v>-0.34642803624421897</v>
      </c>
      <c r="D8884" s="187">
        <v>0.95023505515086104</v>
      </c>
      <c r="E8884" s="187">
        <v>3.0651724062805701</v>
      </c>
    </row>
    <row r="8885" spans="1:5" x14ac:dyDescent="0.25">
      <c r="A8885" s="187">
        <v>64066.269094909403</v>
      </c>
      <c r="B8885" s="187">
        <v>0.40796941774099399</v>
      </c>
      <c r="C8885" s="187">
        <v>-0.34544709028621401</v>
      </c>
      <c r="D8885" s="187">
        <v>0.95101963828060199</v>
      </c>
      <c r="E8885" s="187">
        <v>3.0666560519411998</v>
      </c>
    </row>
    <row r="8886" spans="1:5" x14ac:dyDescent="0.25">
      <c r="A8886" s="187">
        <v>64102.741022655602</v>
      </c>
      <c r="B8886" s="187">
        <v>0.453814828689454</v>
      </c>
      <c r="C8886" s="187">
        <v>-0.34433501221332402</v>
      </c>
      <c r="D8886" s="187">
        <v>0.95190772261829704</v>
      </c>
      <c r="E8886" s="187">
        <v>3.06833507545928</v>
      </c>
    </row>
    <row r="8887" spans="1:5" x14ac:dyDescent="0.25">
      <c r="A8887" s="187">
        <v>64104.3861839167</v>
      </c>
      <c r="B8887" s="187">
        <v>0.41664453370891003</v>
      </c>
      <c r="C8887" s="187">
        <v>-0.34428500796983502</v>
      </c>
      <c r="D8887" s="187">
        <v>0.95194761997181498</v>
      </c>
      <c r="E8887" s="187">
        <v>3.0684104973754698</v>
      </c>
    </row>
    <row r="8888" spans="1:5" x14ac:dyDescent="0.25">
      <c r="A8888" s="187">
        <v>64127.589077165503</v>
      </c>
      <c r="B8888" s="187">
        <v>1.48532281359537</v>
      </c>
      <c r="C8888" s="187">
        <v>-0.34358124045990301</v>
      </c>
      <c r="D8888" s="187">
        <v>0.95250881636749396</v>
      </c>
      <c r="E8888" s="187">
        <v>3.0694713049076099</v>
      </c>
    </row>
    <row r="8889" spans="1:5" x14ac:dyDescent="0.25">
      <c r="A8889" s="187">
        <v>64138.1864312619</v>
      </c>
      <c r="B8889" s="187">
        <v>0.411816220457695</v>
      </c>
      <c r="C8889" s="187">
        <v>-0.343260736436866</v>
      </c>
      <c r="D8889" s="187">
        <v>0.95276418880047897</v>
      </c>
      <c r="E8889" s="187">
        <v>3.0699539774989399</v>
      </c>
    </row>
    <row r="8890" spans="1:5" x14ac:dyDescent="0.25">
      <c r="A8890" s="187">
        <v>64141.115986799203</v>
      </c>
      <c r="B8890" s="187">
        <v>1.6106782771504</v>
      </c>
      <c r="C8890" s="187">
        <v>-0.343172238601682</v>
      </c>
      <c r="D8890" s="187">
        <v>0.95283467985468295</v>
      </c>
      <c r="E8890" s="187">
        <v>3.07008720547962</v>
      </c>
    </row>
    <row r="8891" spans="1:5" x14ac:dyDescent="0.25">
      <c r="A8891" s="187">
        <v>64151.061249869497</v>
      </c>
      <c r="B8891" s="187">
        <v>0.58304772461368304</v>
      </c>
      <c r="C8891" s="187">
        <v>-0.34287214014488199</v>
      </c>
      <c r="D8891" s="187">
        <v>0.95307364362623703</v>
      </c>
      <c r="E8891" s="187">
        <v>3.07053882966779</v>
      </c>
    </row>
    <row r="8892" spans="1:5" x14ac:dyDescent="0.25">
      <c r="A8892" s="187">
        <v>64188.029757392796</v>
      </c>
      <c r="B8892" s="187">
        <v>0.185879285044943</v>
      </c>
      <c r="C8892" s="187">
        <v>-0.34176118381788401</v>
      </c>
      <c r="D8892" s="187">
        <v>0.95395728411479297</v>
      </c>
      <c r="E8892" s="187">
        <v>3.072208618811</v>
      </c>
    </row>
    <row r="8893" spans="1:5" x14ac:dyDescent="0.25">
      <c r="A8893" s="187">
        <v>64196.579878279401</v>
      </c>
      <c r="B8893" s="187">
        <v>1.4686889968121599</v>
      </c>
      <c r="C8893" s="187">
        <v>-0.34150527621327698</v>
      </c>
      <c r="D8893" s="187">
        <v>0.95416060412624504</v>
      </c>
      <c r="E8893" s="187">
        <v>3.0725927760201102</v>
      </c>
    </row>
    <row r="8894" spans="1:5" x14ac:dyDescent="0.25">
      <c r="A8894" s="187">
        <v>64199.0021593989</v>
      </c>
      <c r="B8894" s="187">
        <v>5.0769567817008596</v>
      </c>
      <c r="C8894" s="187">
        <v>-0.34143284798057399</v>
      </c>
      <c r="D8894" s="187">
        <v>0.95421813322794102</v>
      </c>
      <c r="E8894" s="187">
        <v>3.0727014693138899</v>
      </c>
    </row>
    <row r="8895" spans="1:5" x14ac:dyDescent="0.25">
      <c r="A8895" s="187">
        <v>64229.950433313898</v>
      </c>
      <c r="B8895" s="187">
        <v>0.63428428173701001</v>
      </c>
      <c r="C8895" s="187">
        <v>-0.34051026191376899</v>
      </c>
      <c r="D8895" s="187">
        <v>0.95495032901642596</v>
      </c>
      <c r="E8895" s="187">
        <v>3.0740847200919501</v>
      </c>
    </row>
    <row r="8896" spans="1:5" x14ac:dyDescent="0.25">
      <c r="A8896" s="187">
        <v>64246.729011469397</v>
      </c>
      <c r="B8896" s="187">
        <v>2.6367716612266201</v>
      </c>
      <c r="C8896" s="187">
        <v>-0.34001226796049999</v>
      </c>
      <c r="D8896" s="187">
        <v>0.95534508070294299</v>
      </c>
      <c r="E8896" s="187">
        <v>3.0748303761939701</v>
      </c>
    </row>
    <row r="8897" spans="1:5" x14ac:dyDescent="0.25">
      <c r="A8897" s="187">
        <v>64275.233784211101</v>
      </c>
      <c r="B8897" s="187">
        <v>0.68317863109896804</v>
      </c>
      <c r="C8897" s="187">
        <v>-0.33916980645217198</v>
      </c>
      <c r="D8897" s="187">
        <v>0.95601211521432805</v>
      </c>
      <c r="E8897" s="187">
        <v>3.07609019259491</v>
      </c>
    </row>
    <row r="8898" spans="1:5" x14ac:dyDescent="0.25">
      <c r="A8898" s="187">
        <v>64277.3524297697</v>
      </c>
      <c r="B8898" s="187">
        <v>0.127885326927624</v>
      </c>
      <c r="C8898" s="187">
        <v>-0.33910737058747698</v>
      </c>
      <c r="D8898" s="187">
        <v>0.95606151090148495</v>
      </c>
      <c r="E8898" s="187">
        <v>3.0761834773070098</v>
      </c>
    </row>
    <row r="8899" spans="1:5" x14ac:dyDescent="0.25">
      <c r="A8899" s="187">
        <v>64288.575313823298</v>
      </c>
      <c r="B8899" s="187">
        <v>0.662508359344538</v>
      </c>
      <c r="C8899" s="187">
        <v>-0.33877705604221597</v>
      </c>
      <c r="D8899" s="187">
        <v>0.95632274616617496</v>
      </c>
      <c r="E8899" s="187">
        <v>3.0766768067012999</v>
      </c>
    </row>
    <row r="8900" spans="1:5" x14ac:dyDescent="0.25">
      <c r="A8900" s="187">
        <v>64311.947344068903</v>
      </c>
      <c r="B8900" s="187">
        <v>0.80635593071547396</v>
      </c>
      <c r="C8900" s="187">
        <v>-0.338091450402208</v>
      </c>
      <c r="D8900" s="187">
        <v>0.95686447787866002</v>
      </c>
      <c r="E8900" s="187">
        <v>3.0776997403225299</v>
      </c>
    </row>
    <row r="8901" spans="1:5" x14ac:dyDescent="0.25">
      <c r="A8901" s="187">
        <v>64317.737204331301</v>
      </c>
      <c r="B8901" s="187">
        <v>-1.08481303825569E-2</v>
      </c>
      <c r="C8901" s="187">
        <v>-0.33792208857712702</v>
      </c>
      <c r="D8901" s="187">
        <v>0.95699819581518897</v>
      </c>
      <c r="E8901" s="187">
        <v>3.0779522148385898</v>
      </c>
    </row>
    <row r="8902" spans="1:5" x14ac:dyDescent="0.25">
      <c r="A8902" s="187">
        <v>64335.700022881902</v>
      </c>
      <c r="B8902" s="187">
        <v>4.5832000843891301</v>
      </c>
      <c r="C8902" s="187">
        <v>-0.33739787406513999</v>
      </c>
      <c r="D8902" s="187">
        <v>0.95741182108783995</v>
      </c>
      <c r="E8902" s="187">
        <v>3.0787331344857498</v>
      </c>
    </row>
    <row r="8903" spans="1:5" x14ac:dyDescent="0.25">
      <c r="A8903" s="187">
        <v>64343.188989152499</v>
      </c>
      <c r="B8903" s="187">
        <v>1.20128669261848</v>
      </c>
      <c r="C8903" s="187">
        <v>-0.337179870934952</v>
      </c>
      <c r="D8903" s="187">
        <v>0.95758371579677404</v>
      </c>
      <c r="E8903" s="187">
        <v>3.0790576468187001</v>
      </c>
    </row>
    <row r="8904" spans="1:5" x14ac:dyDescent="0.25">
      <c r="A8904" s="187">
        <v>64359.2652171308</v>
      </c>
      <c r="B8904" s="187">
        <v>0.98523892600959095</v>
      </c>
      <c r="C8904" s="187">
        <v>-0.336712993540557</v>
      </c>
      <c r="D8904" s="187">
        <v>0.95795161091594905</v>
      </c>
      <c r="E8904" s="187">
        <v>3.0797521344858398</v>
      </c>
    </row>
    <row r="8905" spans="1:5" x14ac:dyDescent="0.25">
      <c r="A8905" s="187">
        <v>64370.539763799999</v>
      </c>
      <c r="B8905" s="187">
        <v>0.85167437795283796</v>
      </c>
      <c r="C8905" s="187">
        <v>-0.336386464748407</v>
      </c>
      <c r="D8905" s="187">
        <v>0.958208719463154</v>
      </c>
      <c r="E8905" s="187">
        <v>3.08023745025092</v>
      </c>
    </row>
    <row r="8906" spans="1:5" x14ac:dyDescent="0.25">
      <c r="A8906" s="187">
        <v>64435.758636083803</v>
      </c>
      <c r="B8906" s="187">
        <v>0.47520409873775799</v>
      </c>
      <c r="C8906" s="187">
        <v>-0.334512417146476</v>
      </c>
      <c r="D8906" s="187">
        <v>0.95968118643553801</v>
      </c>
      <c r="E8906" s="187">
        <v>3.08301628813558</v>
      </c>
    </row>
    <row r="8907" spans="1:5" x14ac:dyDescent="0.25">
      <c r="A8907" s="187">
        <v>64457.842462712702</v>
      </c>
      <c r="B8907" s="187">
        <v>1.33938182564901</v>
      </c>
      <c r="C8907" s="187">
        <v>-0.33388365339661302</v>
      </c>
      <c r="D8907" s="187">
        <v>0.960173976071518</v>
      </c>
      <c r="E8907" s="187">
        <v>3.0839460606784899</v>
      </c>
    </row>
    <row r="8908" spans="1:5" x14ac:dyDescent="0.25">
      <c r="A8908" s="187">
        <v>64481.468748873602</v>
      </c>
      <c r="B8908" s="187">
        <v>-0.88920287144750698</v>
      </c>
      <c r="C8908" s="187">
        <v>-0.33321428523194302</v>
      </c>
      <c r="D8908" s="187">
        <v>0.96069788226361297</v>
      </c>
      <c r="E8908" s="187">
        <v>3.0849344218326902</v>
      </c>
    </row>
    <row r="8909" spans="1:5" x14ac:dyDescent="0.25">
      <c r="A8909" s="187">
        <v>64488.830072561403</v>
      </c>
      <c r="B8909" s="187">
        <v>1.14946906879302</v>
      </c>
      <c r="C8909" s="187">
        <v>-0.33300643329148499</v>
      </c>
      <c r="D8909" s="187">
        <v>0.96086041472070005</v>
      </c>
      <c r="E8909" s="187">
        <v>3.0852410178025398</v>
      </c>
    </row>
    <row r="8910" spans="1:5" x14ac:dyDescent="0.25">
      <c r="A8910" s="187">
        <v>64549.781534918598</v>
      </c>
      <c r="B8910" s="187">
        <v>3.3919573792539501</v>
      </c>
      <c r="C8910" s="187">
        <v>-0.33129848875008699</v>
      </c>
      <c r="D8910" s="187">
        <v>0.96219318336432402</v>
      </c>
      <c r="E8910" s="187">
        <v>3.0877546580085</v>
      </c>
    </row>
    <row r="8911" spans="1:5" x14ac:dyDescent="0.25">
      <c r="A8911" s="187">
        <v>64551.870407247901</v>
      </c>
      <c r="B8911" s="187">
        <v>-0.59805739642423505</v>
      </c>
      <c r="C8911" s="187">
        <v>-0.33124037319967198</v>
      </c>
      <c r="D8911" s="187">
        <v>0.96223844385456503</v>
      </c>
      <c r="E8911" s="187">
        <v>3.0878400064701998</v>
      </c>
    </row>
    <row r="8912" spans="1:5" x14ac:dyDescent="0.25">
      <c r="A8912" s="187">
        <v>64559.274320577999</v>
      </c>
      <c r="B8912" s="187">
        <v>-0.42838809477965301</v>
      </c>
      <c r="C8912" s="187">
        <v>-0.33103461051730299</v>
      </c>
      <c r="D8912" s="187">
        <v>0.962398644017053</v>
      </c>
      <c r="E8912" s="187">
        <v>3.0881420911296198</v>
      </c>
    </row>
    <row r="8913" spans="1:5" x14ac:dyDescent="0.25">
      <c r="A8913" s="187">
        <v>64580.625381116799</v>
      </c>
      <c r="B8913" s="187">
        <v>1.6493995631150999</v>
      </c>
      <c r="C8913" s="187">
        <v>-0.33044321847498598</v>
      </c>
      <c r="D8913" s="187">
        <v>0.96285866046326996</v>
      </c>
      <c r="E8913" s="187">
        <v>3.0890094657175502</v>
      </c>
    </row>
    <row r="8914" spans="1:5" x14ac:dyDescent="0.25">
      <c r="A8914" s="187">
        <v>64581.0037004154</v>
      </c>
      <c r="B8914" s="187">
        <v>0.68187697990296203</v>
      </c>
      <c r="C8914" s="187">
        <v>-0.33043276618799899</v>
      </c>
      <c r="D8914" s="187">
        <v>0.96286678512670998</v>
      </c>
      <c r="E8914" s="187">
        <v>3.0890247841478802</v>
      </c>
    </row>
    <row r="8915" spans="1:5" x14ac:dyDescent="0.25">
      <c r="A8915" s="187">
        <v>64596.429063826203</v>
      </c>
      <c r="B8915" s="187">
        <v>0.65443312061661996</v>
      </c>
      <c r="C8915" s="187">
        <v>-0.33000738365446303</v>
      </c>
      <c r="D8915" s="187">
        <v>0.96319726952885498</v>
      </c>
      <c r="E8915" s="187">
        <v>3.0896478617818399</v>
      </c>
    </row>
    <row r="8916" spans="1:5" x14ac:dyDescent="0.25">
      <c r="A8916" s="187">
        <v>64604.070624624401</v>
      </c>
      <c r="B8916" s="187">
        <v>1.7681099053210401</v>
      </c>
      <c r="C8916" s="187">
        <v>-0.329797228866615</v>
      </c>
      <c r="D8916" s="187">
        <v>0.96336041806336303</v>
      </c>
      <c r="E8916" s="187">
        <v>3.08995543504169</v>
      </c>
    </row>
    <row r="8917" spans="1:5" x14ac:dyDescent="0.25">
      <c r="A8917" s="187">
        <v>64618.788962624698</v>
      </c>
      <c r="B8917" s="187">
        <v>0.35752232816319601</v>
      </c>
      <c r="C8917" s="187">
        <v>-0.32939353163637197</v>
      </c>
      <c r="D8917" s="187">
        <v>0.96367358748406495</v>
      </c>
      <c r="E8917" s="187">
        <v>3.09054579901249</v>
      </c>
    </row>
    <row r="8918" spans="1:5" x14ac:dyDescent="0.25">
      <c r="A8918" s="187">
        <v>64625.782815848703</v>
      </c>
      <c r="B8918" s="187">
        <v>-2.2772121250025399E-2</v>
      </c>
      <c r="C8918" s="187">
        <v>-0.32920220341295903</v>
      </c>
      <c r="D8918" s="187">
        <v>0.96382190381724198</v>
      </c>
      <c r="E8918" s="187">
        <v>3.0908253785231001</v>
      </c>
    </row>
    <row r="8919" spans="1:5" x14ac:dyDescent="0.25">
      <c r="A8919" s="187">
        <v>64655.648555757398</v>
      </c>
      <c r="B8919" s="187">
        <v>1.57637125561447</v>
      </c>
      <c r="C8919" s="187">
        <v>-0.32838883292309401</v>
      </c>
      <c r="D8919" s="187">
        <v>0.964451641066839</v>
      </c>
      <c r="E8919" s="187">
        <v>3.09201233562501</v>
      </c>
    </row>
    <row r="8920" spans="1:5" x14ac:dyDescent="0.25">
      <c r="A8920" s="187">
        <v>64657.0730160448</v>
      </c>
      <c r="B8920" s="187">
        <v>0.32236955509064602</v>
      </c>
      <c r="C8920" s="187">
        <v>-0.32835018766725199</v>
      </c>
      <c r="D8920" s="187">
        <v>0.96448152954889099</v>
      </c>
      <c r="E8920" s="187">
        <v>3.0920686663002299</v>
      </c>
    </row>
    <row r="8921" spans="1:5" x14ac:dyDescent="0.25">
      <c r="A8921" s="187">
        <v>64660.733043230699</v>
      </c>
      <c r="B8921" s="187">
        <v>1.0243058150486399</v>
      </c>
      <c r="C8921" s="187">
        <v>-0.32825095448501102</v>
      </c>
      <c r="D8921" s="187">
        <v>0.96455826370342101</v>
      </c>
      <c r="E8921" s="187">
        <v>3.0922132849238402</v>
      </c>
    </row>
    <row r="8922" spans="1:5" x14ac:dyDescent="0.25">
      <c r="A8922" s="187">
        <v>64679.034380265301</v>
      </c>
      <c r="B8922" s="187">
        <v>1.07409630160222</v>
      </c>
      <c r="C8922" s="187">
        <v>-0.327756109368876</v>
      </c>
      <c r="D8922" s="187">
        <v>0.96494062284034499</v>
      </c>
      <c r="E8922" s="187">
        <v>3.0929338661135199</v>
      </c>
    </row>
    <row r="8923" spans="1:5" x14ac:dyDescent="0.25">
      <c r="A8923" s="187">
        <v>64688.844939099799</v>
      </c>
      <c r="B8923" s="187">
        <v>1.2230123103037001</v>
      </c>
      <c r="C8923" s="187">
        <v>-0.32749177709785898</v>
      </c>
      <c r="D8923" s="187">
        <v>0.96514466803046794</v>
      </c>
      <c r="E8923" s="187">
        <v>3.0933183755978302</v>
      </c>
    </row>
    <row r="8924" spans="1:5" x14ac:dyDescent="0.25">
      <c r="A8924" s="187">
        <v>64696.737511356703</v>
      </c>
      <c r="B8924" s="187">
        <v>0.13748733649793399</v>
      </c>
      <c r="C8924" s="187">
        <v>-0.32727959744179302</v>
      </c>
      <c r="D8924" s="187">
        <v>0.96530835311315699</v>
      </c>
      <c r="E8924" s="187">
        <v>3.0936268154589701</v>
      </c>
    </row>
    <row r="8925" spans="1:5" x14ac:dyDescent="0.25">
      <c r="A8925" s="187">
        <v>64725.4562370848</v>
      </c>
      <c r="B8925" s="187">
        <v>0.17155410139753099</v>
      </c>
      <c r="C8925" s="187">
        <v>-0.32651113711843199</v>
      </c>
      <c r="D8925" s="187">
        <v>0.965900405644328</v>
      </c>
      <c r="E8925" s="187">
        <v>3.0947423472277702</v>
      </c>
    </row>
    <row r="8926" spans="1:5" x14ac:dyDescent="0.25">
      <c r="A8926" s="187">
        <v>64741.711186403401</v>
      </c>
      <c r="B8926" s="187">
        <v>1.14585829147298</v>
      </c>
      <c r="C8926" s="187">
        <v>-0.32607870514694998</v>
      </c>
      <c r="D8926" s="187">
        <v>0.96623302635515895</v>
      </c>
      <c r="E8926" s="187">
        <v>3.0953689933600201</v>
      </c>
    </row>
    <row r="8927" spans="1:5" x14ac:dyDescent="0.25">
      <c r="A8927" s="187">
        <v>64756.614680750201</v>
      </c>
      <c r="B8927" s="187">
        <v>1.7699739331353599</v>
      </c>
      <c r="C8927" s="187">
        <v>-0.32568384061626598</v>
      </c>
      <c r="D8927" s="187">
        <v>0.96653640266974705</v>
      </c>
      <c r="E8927" s="187">
        <v>3.09594049996993</v>
      </c>
    </row>
    <row r="8928" spans="1:5" x14ac:dyDescent="0.25">
      <c r="A8928" s="187">
        <v>64811.987678026002</v>
      </c>
      <c r="B8928" s="187">
        <v>2.7632047262834898</v>
      </c>
      <c r="C8928" s="187">
        <v>-0.32423043893213999</v>
      </c>
      <c r="D8928" s="187">
        <v>0.96765010957705599</v>
      </c>
      <c r="E8928" s="187">
        <v>3.0980381629732401</v>
      </c>
    </row>
    <row r="8929" spans="1:5" x14ac:dyDescent="0.25">
      <c r="A8929" s="187">
        <v>64842.4574541662</v>
      </c>
      <c r="B8929" s="187">
        <v>9.6943404861733404E-2</v>
      </c>
      <c r="C8929" s="187">
        <v>-0.323440014901822</v>
      </c>
      <c r="D8929" s="187">
        <v>0.96825377604527496</v>
      </c>
      <c r="E8929" s="187">
        <v>3.0991749287017099</v>
      </c>
    </row>
    <row r="8930" spans="1:5" x14ac:dyDescent="0.25">
      <c r="A8930" s="187">
        <v>64873.942622019502</v>
      </c>
      <c r="B8930" s="187">
        <v>1.3697804511785501</v>
      </c>
      <c r="C8930" s="187">
        <v>-0.322630319650619</v>
      </c>
      <c r="D8930" s="187">
        <v>0.968870624619252</v>
      </c>
      <c r="E8930" s="187">
        <v>3.1003363443031602</v>
      </c>
    </row>
    <row r="8931" spans="1:5" x14ac:dyDescent="0.25">
      <c r="A8931" s="187">
        <v>64896.788568801203</v>
      </c>
      <c r="B8931" s="187">
        <v>0.517039578967182</v>
      </c>
      <c r="C8931" s="187">
        <v>-0.32204734603421298</v>
      </c>
      <c r="D8931" s="187">
        <v>0.96931375788069996</v>
      </c>
      <c r="E8931" s="187">
        <v>3.1011705765479798</v>
      </c>
    </row>
    <row r="8932" spans="1:5" x14ac:dyDescent="0.25">
      <c r="A8932" s="187">
        <v>64990.292158004297</v>
      </c>
      <c r="B8932" s="187">
        <v>1.67354386941226</v>
      </c>
      <c r="C8932" s="187">
        <v>-0.31970200866873699</v>
      </c>
      <c r="D8932" s="187">
        <v>0.97108764091745403</v>
      </c>
      <c r="E8932" s="187">
        <v>3.1045091337334698</v>
      </c>
    </row>
    <row r="8933" spans="1:5" x14ac:dyDescent="0.25">
      <c r="A8933" s="187">
        <v>64996.500126206302</v>
      </c>
      <c r="B8933" s="187">
        <v>2.3965959948454501</v>
      </c>
      <c r="C8933" s="187">
        <v>-0.31954864462641103</v>
      </c>
      <c r="D8933" s="187">
        <v>0.97120311866318798</v>
      </c>
      <c r="E8933" s="187">
        <v>3.1047264190419499</v>
      </c>
    </row>
    <row r="8934" spans="1:5" x14ac:dyDescent="0.25">
      <c r="A8934" s="187">
        <v>65006.596128081299</v>
      </c>
      <c r="B8934" s="187">
        <v>0.84339597849336601</v>
      </c>
      <c r="C8934" s="187">
        <v>-0.31929986262106702</v>
      </c>
      <c r="D8934" s="187">
        <v>0.97139030163817597</v>
      </c>
      <c r="E8934" s="187">
        <v>3.10507861309932</v>
      </c>
    </row>
    <row r="8935" spans="1:5" x14ac:dyDescent="0.25">
      <c r="A8935" s="187">
        <v>65017.443367236898</v>
      </c>
      <c r="B8935" s="187">
        <v>0.18375802523580301</v>
      </c>
      <c r="C8935" s="187">
        <v>-0.31903344622278901</v>
      </c>
      <c r="D8935" s="187">
        <v>0.97159055696933205</v>
      </c>
      <c r="E8935" s="187">
        <v>3.10545538521936</v>
      </c>
    </row>
    <row r="8936" spans="1:5" x14ac:dyDescent="0.25">
      <c r="A8936" s="187">
        <v>65034.458467985802</v>
      </c>
      <c r="B8936" s="187">
        <v>1.9504757043016201</v>
      </c>
      <c r="C8936" s="187">
        <v>-0.31861738200544298</v>
      </c>
      <c r="D8936" s="187">
        <v>0.97190288602321595</v>
      </c>
      <c r="E8936" s="187">
        <v>3.1060429817359601</v>
      </c>
    </row>
    <row r="8937" spans="1:5" x14ac:dyDescent="0.25">
      <c r="A8937" s="187">
        <v>65038.185973999403</v>
      </c>
      <c r="B8937" s="187">
        <v>2.8720802901371201</v>
      </c>
      <c r="C8937" s="187">
        <v>-0.31852653581451901</v>
      </c>
      <c r="D8937" s="187">
        <v>0.97197101450541401</v>
      </c>
      <c r="E8937" s="187">
        <v>3.1061711483284999</v>
      </c>
    </row>
    <row r="8938" spans="1:5" x14ac:dyDescent="0.25">
      <c r="A8938" s="187">
        <v>65044.522743378497</v>
      </c>
      <c r="B8938" s="187">
        <v>0.852086885493748</v>
      </c>
      <c r="C8938" s="187">
        <v>-0.31837234633439698</v>
      </c>
      <c r="D8938" s="187">
        <v>0.97208659018532495</v>
      </c>
      <c r="E8938" s="187">
        <v>3.1063885698702398</v>
      </c>
    </row>
    <row r="8939" spans="1:5" x14ac:dyDescent="0.25">
      <c r="A8939" s="187">
        <v>65064.168579040997</v>
      </c>
      <c r="B8939" s="187">
        <v>0.73436224830824803</v>
      </c>
      <c r="C8939" s="187">
        <v>-0.31789631636247201</v>
      </c>
      <c r="D8939" s="187">
        <v>0.97244295780104795</v>
      </c>
      <c r="E8939" s="187">
        <v>3.1070589306321601</v>
      </c>
    </row>
    <row r="8940" spans="1:5" x14ac:dyDescent="0.25">
      <c r="A8940" s="187">
        <v>65065.902838980001</v>
      </c>
      <c r="B8940" s="187">
        <v>1.8315266087175901</v>
      </c>
      <c r="C8940" s="187">
        <v>-0.317854440192615</v>
      </c>
      <c r="D8940" s="187">
        <v>0.97247427444073198</v>
      </c>
      <c r="E8940" s="187">
        <v>3.10711783728095</v>
      </c>
    </row>
    <row r="8941" spans="1:5" x14ac:dyDescent="0.25">
      <c r="A8941" s="187">
        <v>65070.201901827197</v>
      </c>
      <c r="B8941" s="187">
        <v>0.69843358834171798</v>
      </c>
      <c r="C8941" s="187">
        <v>-0.31775073563309503</v>
      </c>
      <c r="D8941" s="187">
        <v>0.97255180564459498</v>
      </c>
      <c r="E8941" s="187">
        <v>3.1072636715970501</v>
      </c>
    </row>
    <row r="8942" spans="1:5" x14ac:dyDescent="0.25">
      <c r="A8942" s="187">
        <v>65194.498385275801</v>
      </c>
      <c r="B8942" s="187">
        <v>-0.85308935160378596</v>
      </c>
      <c r="C8942" s="187">
        <v>-0.31481650423225799</v>
      </c>
      <c r="D8942" s="187">
        <v>0.97473107342267395</v>
      </c>
      <c r="E8942" s="187">
        <v>3.1113616462838798</v>
      </c>
    </row>
    <row r="8943" spans="1:5" x14ac:dyDescent="0.25">
      <c r="A8943" s="187">
        <v>65228.421998627004</v>
      </c>
      <c r="B8943" s="187">
        <v>5.9765939413977804</v>
      </c>
      <c r="C8943" s="187">
        <v>-0.31403763298568699</v>
      </c>
      <c r="D8943" s="187">
        <v>0.97530453705184095</v>
      </c>
      <c r="E8943" s="187">
        <v>3.11243962702288</v>
      </c>
    </row>
    <row r="8944" spans="1:5" x14ac:dyDescent="0.25">
      <c r="A8944" s="187">
        <v>65246.643402884001</v>
      </c>
      <c r="B8944" s="187">
        <v>1.8710334965281501</v>
      </c>
      <c r="C8944" s="187">
        <v>-0.313623244891233</v>
      </c>
      <c r="D8944" s="187">
        <v>0.97560871667114601</v>
      </c>
      <c r="E8944" s="187">
        <v>3.1130113499956602</v>
      </c>
    </row>
    <row r="8945" spans="1:5" x14ac:dyDescent="0.25">
      <c r="A8945" s="187">
        <v>65260.936575611799</v>
      </c>
      <c r="B8945" s="187">
        <v>0.52467671400655602</v>
      </c>
      <c r="C8945" s="187">
        <v>-0.313300147381251</v>
      </c>
      <c r="D8945" s="187">
        <v>0.975845426204486</v>
      </c>
      <c r="E8945" s="187">
        <v>3.1134562276136299</v>
      </c>
    </row>
    <row r="8946" spans="1:5" x14ac:dyDescent="0.25">
      <c r="A8946" s="187">
        <v>65306.411983653998</v>
      </c>
      <c r="B8946" s="187">
        <v>0.73720115039186396</v>
      </c>
      <c r="C8946" s="187">
        <v>-0.31228371327884302</v>
      </c>
      <c r="D8946" s="187">
        <v>0.97658737690429698</v>
      </c>
      <c r="E8946" s="187">
        <v>3.1148504880602701</v>
      </c>
    </row>
    <row r="8947" spans="1:5" x14ac:dyDescent="0.25">
      <c r="A8947" s="187">
        <v>65307.196389481003</v>
      </c>
      <c r="B8947" s="187">
        <v>-0.57567756951978399</v>
      </c>
      <c r="C8947" s="187">
        <v>-0.31226633590217701</v>
      </c>
      <c r="D8947" s="187">
        <v>0.97660002476942798</v>
      </c>
      <c r="E8947" s="187">
        <v>3.1148742533283902</v>
      </c>
    </row>
    <row r="8948" spans="1:5" x14ac:dyDescent="0.25">
      <c r="A8948" s="187">
        <v>65319.917777696297</v>
      </c>
      <c r="B8948" s="187">
        <v>1.19710183379353</v>
      </c>
      <c r="C8948" s="187">
        <v>-0.31198525125381998</v>
      </c>
      <c r="D8948" s="187">
        <v>0.976804431304092</v>
      </c>
      <c r="E8948" s="187">
        <v>3.11525832097912</v>
      </c>
    </row>
    <row r="8949" spans="1:5" x14ac:dyDescent="0.25">
      <c r="A8949" s="187">
        <v>65334.658713692901</v>
      </c>
      <c r="B8949" s="187">
        <v>1.6849832816252499</v>
      </c>
      <c r="C8949" s="187">
        <v>-0.31166129128050402</v>
      </c>
      <c r="D8949" s="187">
        <v>0.97703959859760203</v>
      </c>
      <c r="E8949" s="187">
        <v>3.11570016035291</v>
      </c>
    </row>
    <row r="8950" spans="1:5" x14ac:dyDescent="0.25">
      <c r="A8950" s="187">
        <v>65356.933003687504</v>
      </c>
      <c r="B8950" s="187">
        <v>1.56830397010232</v>
      </c>
      <c r="C8950" s="187">
        <v>-0.311175350433404</v>
      </c>
      <c r="D8950" s="187">
        <v>0.97739149005346904</v>
      </c>
      <c r="E8950" s="187">
        <v>3.1163612525878701</v>
      </c>
    </row>
    <row r="8951" spans="1:5" x14ac:dyDescent="0.25">
      <c r="A8951" s="187">
        <v>65414.467006409497</v>
      </c>
      <c r="B8951" s="187">
        <v>0.67612477189237596</v>
      </c>
      <c r="C8951" s="187">
        <v>-0.309940316726948</v>
      </c>
      <c r="D8951" s="187">
        <v>0.97828097245726697</v>
      </c>
      <c r="E8951" s="187">
        <v>3.1180320269284199</v>
      </c>
    </row>
    <row r="8952" spans="1:5" x14ac:dyDescent="0.25">
      <c r="A8952" s="187">
        <v>65424.082913781902</v>
      </c>
      <c r="B8952" s="187">
        <v>3.7025859403727601E-2</v>
      </c>
      <c r="C8952" s="187">
        <v>-0.30973676039846199</v>
      </c>
      <c r="D8952" s="187">
        <v>0.97842687609867096</v>
      </c>
      <c r="E8952" s="187">
        <v>3.1183060487860899</v>
      </c>
    </row>
    <row r="8953" spans="1:5" x14ac:dyDescent="0.25">
      <c r="A8953" s="187">
        <v>65424.926903878302</v>
      </c>
      <c r="B8953" s="187">
        <v>1.32319854034858</v>
      </c>
      <c r="C8953" s="187">
        <v>-0.30971893361372199</v>
      </c>
      <c r="D8953" s="187">
        <v>0.97843964410515505</v>
      </c>
      <c r="E8953" s="187">
        <v>3.1183300278761301</v>
      </c>
    </row>
    <row r="8954" spans="1:5" x14ac:dyDescent="0.25">
      <c r="A8954" s="187">
        <v>65428.265100026802</v>
      </c>
      <c r="B8954" s="187">
        <v>1.23510055872178</v>
      </c>
      <c r="C8954" s="187">
        <v>-0.30964848652504101</v>
      </c>
      <c r="D8954" s="187">
        <v>0.97849008467437903</v>
      </c>
      <c r="E8954" s="187">
        <v>3.1184247574980501</v>
      </c>
    </row>
    <row r="8955" spans="1:5" x14ac:dyDescent="0.25">
      <c r="A8955" s="187">
        <v>65434.411730630498</v>
      </c>
      <c r="B8955" s="187">
        <v>-0.56451075357946101</v>
      </c>
      <c r="C8955" s="187">
        <v>-0.30951903292705202</v>
      </c>
      <c r="D8955" s="187">
        <v>0.97858270958983795</v>
      </c>
      <c r="E8955" s="187">
        <v>3.1185987077600501</v>
      </c>
    </row>
    <row r="8956" spans="1:5" x14ac:dyDescent="0.25">
      <c r="A8956" s="187">
        <v>65475.205190251902</v>
      </c>
      <c r="B8956" s="187">
        <v>1.22883691118831</v>
      </c>
      <c r="C8956" s="187">
        <v>-0.30866849950707198</v>
      </c>
      <c r="D8956" s="187">
        <v>0.97918913457637502</v>
      </c>
      <c r="E8956" s="187">
        <v>3.1197374679538998</v>
      </c>
    </row>
    <row r="8957" spans="1:5" x14ac:dyDescent="0.25">
      <c r="A8957" s="187">
        <v>65477.065355965198</v>
      </c>
      <c r="B8957" s="187">
        <v>0.71218261499081903</v>
      </c>
      <c r="C8957" s="187">
        <v>-0.308630074302914</v>
      </c>
      <c r="D8957" s="187">
        <v>0.97921644171123301</v>
      </c>
      <c r="E8957" s="187">
        <v>3.1197887414546499</v>
      </c>
    </row>
    <row r="8958" spans="1:5" x14ac:dyDescent="0.25">
      <c r="A8958" s="187">
        <v>65495.009576562101</v>
      </c>
      <c r="B8958" s="187">
        <v>1.9915951920099499</v>
      </c>
      <c r="C8958" s="187">
        <v>-0.30826102023812202</v>
      </c>
      <c r="D8958" s="187">
        <v>0.97947830468669606</v>
      </c>
      <c r="E8958" s="187">
        <v>3.1202804109989302</v>
      </c>
    </row>
    <row r="8959" spans="1:5" x14ac:dyDescent="0.25">
      <c r="A8959" s="187">
        <v>65495.583604867301</v>
      </c>
      <c r="B8959" s="187">
        <v>0.78022784474307505</v>
      </c>
      <c r="C8959" s="187">
        <v>-0.30824926283334603</v>
      </c>
      <c r="D8959" s="187">
        <v>0.979486634902902</v>
      </c>
      <c r="E8959" s="187">
        <v>3.1202960510790199</v>
      </c>
    </row>
    <row r="8960" spans="1:5" x14ac:dyDescent="0.25">
      <c r="A8960" s="187">
        <v>65500.541878222801</v>
      </c>
      <c r="B8960" s="187">
        <v>1.74502476851215</v>
      </c>
      <c r="C8960" s="187">
        <v>-0.30814783154699799</v>
      </c>
      <c r="D8960" s="187">
        <v>0.97955846793400803</v>
      </c>
      <c r="E8960" s="187">
        <v>3.1204309169245201</v>
      </c>
    </row>
    <row r="8961" spans="1:5" x14ac:dyDescent="0.25">
      <c r="A8961" s="187">
        <v>65521.495191249</v>
      </c>
      <c r="B8961" s="187">
        <v>1.2871249094303899E-2</v>
      </c>
      <c r="C8961" s="187">
        <v>-0.30772167957019397</v>
      </c>
      <c r="D8961" s="187">
        <v>0.97985963367534701</v>
      </c>
      <c r="E8961" s="187">
        <v>3.1209963229382001</v>
      </c>
    </row>
    <row r="8962" spans="1:5" x14ac:dyDescent="0.25">
      <c r="A8962" s="187">
        <v>65558.554405194605</v>
      </c>
      <c r="B8962" s="187">
        <v>0.129412852765287</v>
      </c>
      <c r="C8962" s="187">
        <v>-0.30697788628900802</v>
      </c>
      <c r="D8962" s="187">
        <v>0.98038274813964998</v>
      </c>
      <c r="E8962" s="187">
        <v>3.1219782981049802</v>
      </c>
    </row>
    <row r="8963" spans="1:5" x14ac:dyDescent="0.25">
      <c r="A8963" s="187">
        <v>65575.578216191701</v>
      </c>
      <c r="B8963" s="187">
        <v>0.36530210886296399</v>
      </c>
      <c r="C8963" s="187">
        <v>-0.30664049459111697</v>
      </c>
      <c r="D8963" s="187">
        <v>0.98061893296533897</v>
      </c>
      <c r="E8963" s="187">
        <v>3.1224216088438701</v>
      </c>
    </row>
    <row r="8964" spans="1:5" x14ac:dyDescent="0.25">
      <c r="A8964" s="187">
        <v>65576.656430657604</v>
      </c>
      <c r="B8964" s="187">
        <v>-0.23068865384543399</v>
      </c>
      <c r="C8964" s="187">
        <v>-0.30661921697772299</v>
      </c>
      <c r="D8964" s="187">
        <v>0.98063380414647705</v>
      </c>
      <c r="E8964" s="187">
        <v>3.12244952051859</v>
      </c>
    </row>
    <row r="8965" spans="1:5" x14ac:dyDescent="0.25">
      <c r="A8965" s="187">
        <v>65581.525583465103</v>
      </c>
      <c r="B8965" s="187">
        <v>0.50669148082884696</v>
      </c>
      <c r="C8965" s="187">
        <v>-0.30652326433948301</v>
      </c>
      <c r="D8965" s="187">
        <v>0.98070083105092398</v>
      </c>
      <c r="E8965" s="187">
        <v>3.1225753216116199</v>
      </c>
    </row>
    <row r="8966" spans="1:5" x14ac:dyDescent="0.25">
      <c r="A8966" s="187">
        <v>65591.774609250497</v>
      </c>
      <c r="B8966" s="187">
        <v>0.57753694853350801</v>
      </c>
      <c r="C8966" s="187">
        <v>-0.30632202255515201</v>
      </c>
      <c r="D8966" s="187">
        <v>0.98084121605902996</v>
      </c>
      <c r="E8966" s="187">
        <v>3.12283879868796</v>
      </c>
    </row>
    <row r="8967" spans="1:5" x14ac:dyDescent="0.25">
      <c r="A8967" s="187">
        <v>65620.474091897398</v>
      </c>
      <c r="B8967" s="187">
        <v>0.98422651598384403</v>
      </c>
      <c r="C8967" s="187">
        <v>-0.30576377668995502</v>
      </c>
      <c r="D8967" s="187">
        <v>0.98122925928911797</v>
      </c>
      <c r="E8967" s="187">
        <v>3.1235670285947901</v>
      </c>
    </row>
    <row r="8968" spans="1:5" x14ac:dyDescent="0.25">
      <c r="A8968" s="187">
        <v>65636.1720379092</v>
      </c>
      <c r="B8968" s="187">
        <v>1.9689096801377699</v>
      </c>
      <c r="C8968" s="187">
        <v>-0.305461736322438</v>
      </c>
      <c r="D8968" s="187">
        <v>0.98143833538608904</v>
      </c>
      <c r="E8968" s="187">
        <v>3.1239593611926502</v>
      </c>
    </row>
    <row r="8969" spans="1:5" x14ac:dyDescent="0.25">
      <c r="A8969" s="187">
        <v>65648.338413095204</v>
      </c>
      <c r="B8969" s="187">
        <v>0.62940176415885196</v>
      </c>
      <c r="C8969" s="187">
        <v>-0.30522926393265198</v>
      </c>
      <c r="D8969" s="187">
        <v>0.98159882319778302</v>
      </c>
      <c r="E8969" s="187">
        <v>3.12426050095555</v>
      </c>
    </row>
    <row r="8970" spans="1:5" x14ac:dyDescent="0.25">
      <c r="A8970" s="187">
        <v>65655.303609595707</v>
      </c>
      <c r="B8970" s="187">
        <v>1.22675127154692</v>
      </c>
      <c r="C8970" s="187">
        <v>-0.30509681269740002</v>
      </c>
      <c r="D8970" s="187">
        <v>0.98169008956535397</v>
      </c>
      <c r="E8970" s="187">
        <v>3.1244317469432299</v>
      </c>
    </row>
    <row r="8971" spans="1:5" x14ac:dyDescent="0.25">
      <c r="A8971" s="187">
        <v>65656.136756410997</v>
      </c>
      <c r="B8971" s="187">
        <v>-1.40820670812705</v>
      </c>
      <c r="C8971" s="187">
        <v>-0.30508100063002702</v>
      </c>
      <c r="D8971" s="187">
        <v>0.98170097655007005</v>
      </c>
      <c r="E8971" s="187">
        <v>3.12445217422469</v>
      </c>
    </row>
    <row r="8972" spans="1:5" x14ac:dyDescent="0.25">
      <c r="A8972" s="187">
        <v>65656.804431889395</v>
      </c>
      <c r="B8972" s="187">
        <v>0.578492886228132</v>
      </c>
      <c r="C8972" s="187">
        <v>-0.30506833381113801</v>
      </c>
      <c r="D8972" s="187">
        <v>0.98170969665416796</v>
      </c>
      <c r="E8972" s="187">
        <v>3.12446853573331</v>
      </c>
    </row>
    <row r="8973" spans="1:5" x14ac:dyDescent="0.25">
      <c r="A8973" s="187">
        <v>65675.2629087034</v>
      </c>
      <c r="B8973" s="187">
        <v>2.7424226669006102</v>
      </c>
      <c r="C8973" s="187">
        <v>-0.30471984748622899</v>
      </c>
      <c r="D8973" s="187">
        <v>0.98194914231603703</v>
      </c>
      <c r="E8973" s="187">
        <v>3.1249177901450298</v>
      </c>
    </row>
    <row r="8974" spans="1:5" x14ac:dyDescent="0.25">
      <c r="A8974" s="187">
        <v>65681.650000053603</v>
      </c>
      <c r="B8974" s="187">
        <v>1.99795618949861</v>
      </c>
      <c r="C8974" s="187">
        <v>-0.30460002823797599</v>
      </c>
      <c r="D8974" s="187">
        <v>0.982031262348805</v>
      </c>
      <c r="E8974" s="187">
        <v>3.1250718584435</v>
      </c>
    </row>
    <row r="8975" spans="1:5" x14ac:dyDescent="0.25">
      <c r="A8975" s="187">
        <v>65704.691698564493</v>
      </c>
      <c r="B8975" s="187">
        <v>0.66433918645532097</v>
      </c>
      <c r="C8975" s="187">
        <v>-0.30417106273078498</v>
      </c>
      <c r="D8975" s="187">
        <v>0.98232436292476699</v>
      </c>
      <c r="E8975" s="187">
        <v>3.1256217232297998</v>
      </c>
    </row>
    <row r="8976" spans="1:5" x14ac:dyDescent="0.25">
      <c r="A8976" s="187">
        <v>65706.742939899297</v>
      </c>
      <c r="B8976" s="187">
        <v>1.7094547685046599</v>
      </c>
      <c r="C8976" s="187">
        <v>-0.30413312525216801</v>
      </c>
      <c r="D8976" s="187">
        <v>0.98235021574905401</v>
      </c>
      <c r="E8976" s="187">
        <v>3.1256702214636198</v>
      </c>
    </row>
    <row r="8977" spans="1:5" x14ac:dyDescent="0.25">
      <c r="A8977" s="187">
        <v>65712.933141784204</v>
      </c>
      <c r="B8977" s="187">
        <v>0.27522547105737999</v>
      </c>
      <c r="C8977" s="187">
        <v>-0.30401888703963897</v>
      </c>
      <c r="D8977" s="187">
        <v>0.98242799553495497</v>
      </c>
      <c r="E8977" s="187">
        <v>3.1258161289959001</v>
      </c>
    </row>
    <row r="8978" spans="1:5" x14ac:dyDescent="0.25">
      <c r="A8978" s="187">
        <v>65804.615219634594</v>
      </c>
      <c r="B8978" s="187">
        <v>3.1063581685066701</v>
      </c>
      <c r="C8978" s="187">
        <v>-0.30237113118474301</v>
      </c>
      <c r="D8978" s="187">
        <v>0.98353765497083201</v>
      </c>
      <c r="E8978" s="187">
        <v>3.1278973564283001</v>
      </c>
    </row>
    <row r="8979" spans="1:5" x14ac:dyDescent="0.25">
      <c r="A8979" s="187">
        <v>65839.846467425697</v>
      </c>
      <c r="B8979" s="187">
        <v>-0.158537665594433</v>
      </c>
      <c r="C8979" s="187">
        <v>-0.301760254028204</v>
      </c>
      <c r="D8979" s="187">
        <v>0.98394272406889005</v>
      </c>
      <c r="E8979" s="187">
        <v>3.1286569002984401</v>
      </c>
    </row>
    <row r="8980" spans="1:5" x14ac:dyDescent="0.25">
      <c r="A8980" s="187">
        <v>65857.992406553996</v>
      </c>
      <c r="B8980" s="187">
        <v>0.87999251233459297</v>
      </c>
      <c r="C8980" s="187">
        <v>-0.30145052234330499</v>
      </c>
      <c r="D8980" s="187">
        <v>0.98414667120493304</v>
      </c>
      <c r="E8980" s="187">
        <v>3.1290392823175002</v>
      </c>
    </row>
    <row r="8981" spans="1:5" x14ac:dyDescent="0.25">
      <c r="A8981" s="187">
        <v>65864.962042425002</v>
      </c>
      <c r="B8981" s="187">
        <v>0.84750630309098396</v>
      </c>
      <c r="C8981" s="187">
        <v>-0.30133244917719199</v>
      </c>
      <c r="D8981" s="187">
        <v>0.98422415364425697</v>
      </c>
      <c r="E8981" s="187">
        <v>3.12918454785367</v>
      </c>
    </row>
    <row r="8982" spans="1:5" x14ac:dyDescent="0.25">
      <c r="A8982" s="187">
        <v>65873.655163166695</v>
      </c>
      <c r="B8982" s="187">
        <v>0.88617724914499296</v>
      </c>
      <c r="C8982" s="187">
        <v>-0.30118587361796001</v>
      </c>
      <c r="D8982" s="187">
        <v>0.98432013223738601</v>
      </c>
      <c r="E8982" s="187">
        <v>3.1293644850425402</v>
      </c>
    </row>
    <row r="8983" spans="1:5" x14ac:dyDescent="0.25">
      <c r="A8983" s="187">
        <v>65886.556446574497</v>
      </c>
      <c r="B8983" s="187">
        <v>1.9054513301053599</v>
      </c>
      <c r="C8983" s="187">
        <v>-0.30096977033351902</v>
      </c>
      <c r="D8983" s="187">
        <v>0.98446120991059205</v>
      </c>
      <c r="E8983" s="187">
        <v>3.1296289616707602</v>
      </c>
    </row>
    <row r="8984" spans="1:5" x14ac:dyDescent="0.25">
      <c r="A8984" s="187">
        <v>65929.687046307605</v>
      </c>
      <c r="B8984" s="187">
        <v>-0.58612080662716604</v>
      </c>
      <c r="C8984" s="187">
        <v>-0.300259760061172</v>
      </c>
      <c r="D8984" s="187">
        <v>0.98492096629111703</v>
      </c>
      <c r="E8984" s="187">
        <v>3.1304907719532999</v>
      </c>
    </row>
    <row r="8985" spans="1:5" x14ac:dyDescent="0.25">
      <c r="A8985" s="187">
        <v>65974.3428490035</v>
      </c>
      <c r="B8985" s="187">
        <v>4.6906113269962404</v>
      </c>
      <c r="C8985" s="187">
        <v>-0.29954502822234902</v>
      </c>
      <c r="D8985" s="187">
        <v>0.98537753354914903</v>
      </c>
      <c r="E8985" s="187">
        <v>3.1313464654710601</v>
      </c>
    </row>
    <row r="8986" spans="1:5" x14ac:dyDescent="0.25">
      <c r="A8986" s="187">
        <v>66009.852511804507</v>
      </c>
      <c r="B8986" s="187">
        <v>2.2705574899854999</v>
      </c>
      <c r="C8986" s="187">
        <v>-0.29899165662660898</v>
      </c>
      <c r="D8986" s="187">
        <v>0.98572631645532904</v>
      </c>
      <c r="E8986" s="187">
        <v>3.13200005463468</v>
      </c>
    </row>
    <row r="8987" spans="1:5" x14ac:dyDescent="0.25">
      <c r="A8987" s="187">
        <v>66027.043333190697</v>
      </c>
      <c r="B8987" s="187">
        <v>-0.13524626623040301</v>
      </c>
      <c r="C8987" s="187">
        <v>-0.29872856807717102</v>
      </c>
      <c r="D8987" s="187">
        <v>0.985890587633653</v>
      </c>
      <c r="E8987" s="187">
        <v>3.1323078551195902</v>
      </c>
    </row>
    <row r="8988" spans="1:5" x14ac:dyDescent="0.25">
      <c r="A8988" s="187">
        <v>66031.815903148599</v>
      </c>
      <c r="B8988" s="187">
        <v>0.60850573223418802</v>
      </c>
      <c r="C8988" s="187">
        <v>-0.29865608779877401</v>
      </c>
      <c r="D8988" s="187">
        <v>0.98593566055183501</v>
      </c>
      <c r="E8988" s="187">
        <v>3.13239230641322</v>
      </c>
    </row>
    <row r="8989" spans="1:5" x14ac:dyDescent="0.25">
      <c r="A8989" s="187">
        <v>66034.974065268601</v>
      </c>
      <c r="B8989" s="187">
        <v>0.37941338443257</v>
      </c>
      <c r="C8989" s="187">
        <v>-0.29860825920117101</v>
      </c>
      <c r="D8989" s="187">
        <v>0.985965359218819</v>
      </c>
      <c r="E8989" s="187">
        <v>3.1324479508004401</v>
      </c>
    </row>
    <row r="8990" spans="1:5" x14ac:dyDescent="0.25">
      <c r="A8990" s="187">
        <v>66044.469395809298</v>
      </c>
      <c r="B8990" s="187">
        <v>3.1433391894382798</v>
      </c>
      <c r="C8990" s="187">
        <v>-0.29846510116443398</v>
      </c>
      <c r="D8990" s="187">
        <v>0.98605403859493601</v>
      </c>
      <c r="E8990" s="187">
        <v>3.1326140995726499</v>
      </c>
    </row>
    <row r="8991" spans="1:5" x14ac:dyDescent="0.25">
      <c r="A8991" s="187">
        <v>66072.008734027098</v>
      </c>
      <c r="B8991" s="187">
        <v>1.71069453259427</v>
      </c>
      <c r="C8991" s="187">
        <v>-0.29805538113340202</v>
      </c>
      <c r="D8991" s="187">
        <v>0.98630601750365499</v>
      </c>
      <c r="E8991" s="187">
        <v>3.1330861733459301</v>
      </c>
    </row>
    <row r="8992" spans="1:5" x14ac:dyDescent="0.25">
      <c r="A8992" s="187">
        <v>66118.890370879701</v>
      </c>
      <c r="B8992" s="187">
        <v>0.96453165020513598</v>
      </c>
      <c r="C8992" s="187">
        <v>-0.29737678718108601</v>
      </c>
      <c r="D8992" s="187">
        <v>0.98671699735961904</v>
      </c>
      <c r="E8992" s="187">
        <v>3.1338560279070999</v>
      </c>
    </row>
    <row r="8993" spans="1:5" x14ac:dyDescent="0.25">
      <c r="A8993" s="187">
        <v>66235.753783614098</v>
      </c>
      <c r="B8993" s="187">
        <v>0.370884723665732</v>
      </c>
      <c r="C8993" s="187">
        <v>-0.29579062689249103</v>
      </c>
      <c r="D8993" s="187">
        <v>0.98764128656926897</v>
      </c>
      <c r="E8993" s="187">
        <v>3.1355869309076101</v>
      </c>
    </row>
    <row r="8994" spans="1:5" x14ac:dyDescent="0.25">
      <c r="A8994" s="187">
        <v>66240.390980286102</v>
      </c>
      <c r="B8994" s="187">
        <v>1.1814705321233201</v>
      </c>
      <c r="C8994" s="187">
        <v>-0.29573083626066898</v>
      </c>
      <c r="D8994" s="187">
        <v>0.98767497247547298</v>
      </c>
      <c r="E8994" s="187">
        <v>3.13565000034732</v>
      </c>
    </row>
    <row r="8995" spans="1:5" x14ac:dyDescent="0.25">
      <c r="A8995" s="187">
        <v>66242.435746653195</v>
      </c>
      <c r="B8995" s="187">
        <v>0.29710628717704701</v>
      </c>
      <c r="C8995" s="187">
        <v>-0.29570454883117397</v>
      </c>
      <c r="D8995" s="187">
        <v>0.98768975299245498</v>
      </c>
      <c r="E8995" s="187">
        <v>3.1356776732908198</v>
      </c>
    </row>
    <row r="8996" spans="1:5" x14ac:dyDescent="0.25">
      <c r="A8996" s="187">
        <v>66248.229259487503</v>
      </c>
      <c r="B8996" s="187">
        <v>-0.175261656732773</v>
      </c>
      <c r="C8996" s="187">
        <v>-0.29563032446471199</v>
      </c>
      <c r="D8996" s="187">
        <v>0.98773138750340905</v>
      </c>
      <c r="E8996" s="187">
        <v>3.1357556227922401</v>
      </c>
    </row>
    <row r="8997" spans="1:5" x14ac:dyDescent="0.25">
      <c r="A8997" s="187">
        <v>66257.402163508901</v>
      </c>
      <c r="B8997" s="187">
        <v>1.2240658216798099</v>
      </c>
      <c r="C8997" s="187">
        <v>-0.29551358201691402</v>
      </c>
      <c r="D8997" s="187">
        <v>0.98779656998808996</v>
      </c>
      <c r="E8997" s="187">
        <v>3.1358776564457602</v>
      </c>
    </row>
    <row r="8998" spans="1:5" x14ac:dyDescent="0.25">
      <c r="A8998" s="187">
        <v>66285.389465872606</v>
      </c>
      <c r="B8998" s="187">
        <v>0.96231269658846896</v>
      </c>
      <c r="C8998" s="187">
        <v>-0.295163302120802</v>
      </c>
      <c r="D8998" s="187">
        <v>0.98798983958171005</v>
      </c>
      <c r="E8998" s="187">
        <v>3.1362394698876002</v>
      </c>
    </row>
    <row r="8999" spans="1:5" x14ac:dyDescent="0.25">
      <c r="A8999" s="187">
        <v>66341.600430863997</v>
      </c>
      <c r="B8999" s="187">
        <v>2.0041847579973102</v>
      </c>
      <c r="C8999" s="187">
        <v>-0.29448689789536697</v>
      </c>
      <c r="D8999" s="187">
        <v>0.98835230140501096</v>
      </c>
      <c r="E8999" s="187">
        <v>3.13691792584638</v>
      </c>
    </row>
    <row r="9000" spans="1:5" x14ac:dyDescent="0.25">
      <c r="A9000" s="187">
        <v>66346.558657218498</v>
      </c>
      <c r="B9000" s="187">
        <v>1.5548034794688801</v>
      </c>
      <c r="C9000" s="187">
        <v>-0.29442898456361999</v>
      </c>
      <c r="D9000" s="187">
        <v>0.98838261407261996</v>
      </c>
      <c r="E9000" s="187">
        <v>3.13697465913318</v>
      </c>
    </row>
    <row r="9001" spans="1:5" x14ac:dyDescent="0.25">
      <c r="A9001" s="187">
        <v>66348.180457914204</v>
      </c>
      <c r="B9001" s="187">
        <v>0.56844247315933405</v>
      </c>
      <c r="C9001" s="187">
        <v>-0.29441010344194402</v>
      </c>
      <c r="D9001" s="187">
        <v>0.98839247046360301</v>
      </c>
      <c r="E9001" s="187">
        <v>3.1369931061817899</v>
      </c>
    </row>
    <row r="9002" spans="1:5" x14ac:dyDescent="0.25">
      <c r="A9002" s="187">
        <v>66349.398710002293</v>
      </c>
      <c r="B9002" s="187">
        <v>2.5280459058092601</v>
      </c>
      <c r="C9002" s="187">
        <v>-0.29439594055074703</v>
      </c>
      <c r="D9002" s="187">
        <v>0.98839985528067098</v>
      </c>
      <c r="E9002" s="187">
        <v>3.1370069274098902</v>
      </c>
    </row>
    <row r="9003" spans="1:5" x14ac:dyDescent="0.25">
      <c r="A9003" s="187">
        <v>66351.549533868398</v>
      </c>
      <c r="B9003" s="187">
        <v>2.01795077940386</v>
      </c>
      <c r="C9003" s="187">
        <v>-0.29437097805815199</v>
      </c>
      <c r="D9003" s="187">
        <v>0.98841285329679796</v>
      </c>
      <c r="E9003" s="187">
        <v>3.1370312540148499</v>
      </c>
    </row>
    <row r="9004" spans="1:5" x14ac:dyDescent="0.25">
      <c r="A9004" s="187">
        <v>66365.444784881896</v>
      </c>
      <c r="B9004" s="187">
        <v>0.518713972138518</v>
      </c>
      <c r="C9004" s="187">
        <v>-0.29421100650728799</v>
      </c>
      <c r="D9004" s="187">
        <v>0.98849559743577298</v>
      </c>
      <c r="E9004" s="187">
        <v>3.13718611071572</v>
      </c>
    </row>
    <row r="9005" spans="1:5" x14ac:dyDescent="0.25">
      <c r="A9005" s="187">
        <v>66414.522449039898</v>
      </c>
      <c r="B9005" s="187">
        <v>1.82440217484456</v>
      </c>
      <c r="C9005" s="187">
        <v>-0.293664065506759</v>
      </c>
      <c r="D9005" s="187">
        <v>0.98877073010369598</v>
      </c>
      <c r="E9005" s="187">
        <v>3.13770097137209</v>
      </c>
    </row>
    <row r="9006" spans="1:5" x14ac:dyDescent="0.25">
      <c r="A9006" s="187">
        <v>66422.669462706806</v>
      </c>
      <c r="B9006" s="187">
        <v>1.32943305494835</v>
      </c>
      <c r="C9006" s="187">
        <v>-0.293576014475949</v>
      </c>
      <c r="D9006" s="187">
        <v>0.98881380635608496</v>
      </c>
      <c r="E9006" s="187">
        <v>3.1377815729493701</v>
      </c>
    </row>
    <row r="9007" spans="1:5" x14ac:dyDescent="0.25">
      <c r="A9007" s="187">
        <v>66431.177995672304</v>
      </c>
      <c r="B9007" s="187">
        <v>-0.46513299032883099</v>
      </c>
      <c r="C9007" s="187">
        <v>-0.29348489437799602</v>
      </c>
      <c r="D9007" s="187">
        <v>0.98885800083452702</v>
      </c>
      <c r="E9007" s="187">
        <v>3.13786426460014</v>
      </c>
    </row>
    <row r="9008" spans="1:5" x14ac:dyDescent="0.25">
      <c r="A9008" s="187">
        <v>66431.731970174893</v>
      </c>
      <c r="B9008" s="187">
        <v>1.26976487006935</v>
      </c>
      <c r="C9008" s="187">
        <v>-0.29347899145480699</v>
      </c>
      <c r="D9008" s="187">
        <v>0.98886085011411395</v>
      </c>
      <c r="E9008" s="187">
        <v>3.1378695957659</v>
      </c>
    </row>
    <row r="9009" spans="1:5" x14ac:dyDescent="0.25">
      <c r="A9009" s="187">
        <v>66466.325132043799</v>
      </c>
      <c r="B9009" s="187">
        <v>1.3587809551235399</v>
      </c>
      <c r="C9009" s="187">
        <v>-0.29311760776636397</v>
      </c>
      <c r="D9009" s="187">
        <v>0.98903193680165102</v>
      </c>
      <c r="E9009" s="187">
        <v>3.1381896904714601</v>
      </c>
    </row>
    <row r="9010" spans="1:5" x14ac:dyDescent="0.25">
      <c r="A9010" s="187">
        <v>66490.825737604595</v>
      </c>
      <c r="B9010" s="187">
        <v>3.3466889505730202</v>
      </c>
      <c r="C9010" s="187">
        <v>-0.29287030509955098</v>
      </c>
      <c r="D9010" s="187">
        <v>0.98914492937119902</v>
      </c>
      <c r="E9010" s="187">
        <v>3.1384010733790202</v>
      </c>
    </row>
    <row r="9011" spans="1:5" x14ac:dyDescent="0.25">
      <c r="A9011" s="187">
        <v>66506.925561523996</v>
      </c>
      <c r="B9011" s="187">
        <v>-0.58354664611263096</v>
      </c>
      <c r="C9011" s="187">
        <v>-0.292711725504951</v>
      </c>
      <c r="D9011" s="187">
        <v>0.98921546493672396</v>
      </c>
      <c r="E9011" s="187">
        <v>3.1385330202946502</v>
      </c>
    </row>
    <row r="9012" spans="1:5" x14ac:dyDescent="0.25">
      <c r="A9012" s="187">
        <v>66509.968656277095</v>
      </c>
      <c r="B9012" s="187">
        <v>1.2708047003856999</v>
      </c>
      <c r="C9012" s="187">
        <v>-0.29268210298616298</v>
      </c>
      <c r="D9012" s="187">
        <v>0.98922846506874595</v>
      </c>
      <c r="E9012" s="187">
        <v>3.1385573381483201</v>
      </c>
    </row>
    <row r="9013" spans="1:5" x14ac:dyDescent="0.25">
      <c r="A9013" s="187">
        <v>66539.834887181903</v>
      </c>
      <c r="B9013" s="187">
        <v>2.7484437028083799</v>
      </c>
      <c r="C9013" s="187">
        <v>-0.29239732498125498</v>
      </c>
      <c r="D9013" s="187">
        <v>0.98935043003422596</v>
      </c>
      <c r="E9013" s="187">
        <v>3.1387854719713801</v>
      </c>
    </row>
    <row r="9014" spans="1:5" x14ac:dyDescent="0.25">
      <c r="A9014" s="187">
        <v>66570.456907860207</v>
      </c>
      <c r="B9014" s="187">
        <v>0.83746889488682796</v>
      </c>
      <c r="C9014" s="187">
        <v>-0.29211661038297698</v>
      </c>
      <c r="D9014" s="187">
        <v>0.98946483228777504</v>
      </c>
      <c r="E9014" s="187">
        <v>3.1389994389614602</v>
      </c>
    </row>
    <row r="9015" spans="1:5" x14ac:dyDescent="0.25">
      <c r="A9015" s="187">
        <v>66587.333746330303</v>
      </c>
      <c r="B9015" s="187">
        <v>0.58106575179890396</v>
      </c>
      <c r="C9015" s="187">
        <v>-0.29196680640829298</v>
      </c>
      <c r="D9015" s="187">
        <v>0.98952324778491996</v>
      </c>
      <c r="E9015" s="187">
        <v>3.1391086853061698</v>
      </c>
    </row>
    <row r="9016" spans="1:5" x14ac:dyDescent="0.25">
      <c r="A9016" s="187">
        <v>66597.709512996298</v>
      </c>
      <c r="B9016" s="187">
        <v>0.69180102915422603</v>
      </c>
      <c r="C9016" s="187">
        <v>-0.29187644687404901</v>
      </c>
      <c r="D9016" s="187">
        <v>0.98955751907081702</v>
      </c>
      <c r="E9016" s="187">
        <v>3.1391727753012502</v>
      </c>
    </row>
    <row r="9017" spans="1:5" x14ac:dyDescent="0.25">
      <c r="A9017" s="187">
        <v>66681.022680395705</v>
      </c>
      <c r="B9017" s="187">
        <v>0.32997867991848601</v>
      </c>
      <c r="C9017" s="187">
        <v>-0.29119931564358698</v>
      </c>
      <c r="D9017" s="187">
        <v>0.98978700101679495</v>
      </c>
      <c r="E9017" s="187">
        <v>3.1396018640535099</v>
      </c>
    </row>
    <row r="9018" spans="1:5" x14ac:dyDescent="0.25">
      <c r="A9018" s="187">
        <v>66694.682788438906</v>
      </c>
      <c r="B9018" s="187">
        <v>1.46722285849339</v>
      </c>
      <c r="C9018" s="187">
        <v>-0.291096578371704</v>
      </c>
      <c r="D9018" s="187">
        <v>0.98981680971361696</v>
      </c>
      <c r="E9018" s="187">
        <v>3.1396575918639198</v>
      </c>
    </row>
    <row r="9019" spans="1:5" x14ac:dyDescent="0.25">
      <c r="A9019" s="187">
        <v>66703.215358674206</v>
      </c>
      <c r="B9019" s="187">
        <v>0.52338660640602896</v>
      </c>
      <c r="C9019" s="187">
        <v>-0.29103359927115102</v>
      </c>
      <c r="D9019" s="187">
        <v>0.98983430314183796</v>
      </c>
      <c r="E9019" s="187">
        <v>3.13969029495318</v>
      </c>
    </row>
    <row r="9020" spans="1:5" x14ac:dyDescent="0.25">
      <c r="A9020" s="187">
        <v>66710.063561651594</v>
      </c>
      <c r="B9020" s="187">
        <v>1.3994949722891901</v>
      </c>
      <c r="C9020" s="187">
        <v>-0.29098371821901697</v>
      </c>
      <c r="D9020" s="187">
        <v>0.98984771558406204</v>
      </c>
      <c r="E9020" s="187">
        <v>3.1397153682405401</v>
      </c>
    </row>
    <row r="9021" spans="1:5" x14ac:dyDescent="0.25">
      <c r="A9021" s="187">
        <v>66749.149609786997</v>
      </c>
      <c r="B9021" s="187">
        <v>0.67763696582208199</v>
      </c>
      <c r="C9021" s="187">
        <v>-0.29071041680852799</v>
      </c>
      <c r="D9021" s="187">
        <v>0.989913525418048</v>
      </c>
      <c r="E9021" s="187">
        <v>3.13983838503006</v>
      </c>
    </row>
    <row r="9022" spans="1:5" x14ac:dyDescent="0.25">
      <c r="A9022" s="187">
        <v>66776.342602345394</v>
      </c>
      <c r="B9022" s="187">
        <v>0.32623900227348701</v>
      </c>
      <c r="C9022" s="187">
        <v>-0.29053177711286399</v>
      </c>
      <c r="D9022" s="187">
        <v>0.98994847087612303</v>
      </c>
      <c r="E9022" s="187">
        <v>3.139903700998</v>
      </c>
    </row>
    <row r="9023" spans="1:5" x14ac:dyDescent="0.25">
      <c r="A9023" s="187">
        <v>66826.851859721704</v>
      </c>
      <c r="B9023" s="187">
        <v>1.2369961796928199</v>
      </c>
      <c r="C9023" s="187">
        <v>-0.29022523282111501</v>
      </c>
      <c r="D9023" s="187">
        <v>0.98998957787030795</v>
      </c>
      <c r="E9023" s="187">
        <v>3.13998052484148</v>
      </c>
    </row>
    <row r="9024" spans="1:5" x14ac:dyDescent="0.25">
      <c r="A9024" s="187">
        <v>66868.835410250598</v>
      </c>
      <c r="B9024" s="187">
        <v>2.0067804700254399</v>
      </c>
      <c r="C9024" s="187">
        <v>-0.28999565231618701</v>
      </c>
      <c r="D9024" s="187">
        <v>0.989999999635225</v>
      </c>
      <c r="E9024" s="187">
        <v>3.13999999881448</v>
      </c>
    </row>
    <row r="9025" spans="1:5" x14ac:dyDescent="0.25">
      <c r="A9025" s="187">
        <v>66887.757552695795</v>
      </c>
      <c r="B9025" s="187">
        <v>2.3514436078278398</v>
      </c>
      <c r="C9025" s="187">
        <v>-0.28989733490203601</v>
      </c>
      <c r="D9025" s="187">
        <v>0.98999979614098499</v>
      </c>
      <c r="E9025" s="187">
        <v>3.1399993374582</v>
      </c>
    </row>
    <row r="9026" spans="1:5" x14ac:dyDescent="0.25">
      <c r="A9026" s="187">
        <v>66900.922596791599</v>
      </c>
      <c r="B9026" s="187">
        <v>0.57991277496773896</v>
      </c>
      <c r="C9026" s="187">
        <v>-0.28982910921114702</v>
      </c>
      <c r="D9026" s="187">
        <v>0.98999943428207904</v>
      </c>
      <c r="E9026" s="187">
        <v>3.1399981614167598</v>
      </c>
    </row>
    <row r="9027" spans="1:5" x14ac:dyDescent="0.25">
      <c r="A9027" s="187">
        <v>66947.916048621293</v>
      </c>
      <c r="B9027" s="187">
        <v>-0.23035816457935801</v>
      </c>
      <c r="C9027" s="187">
        <v>-0.28958676389646898</v>
      </c>
      <c r="D9027" s="187">
        <v>0.98999667356092902</v>
      </c>
      <c r="E9027" s="187">
        <v>3.1399891890730198</v>
      </c>
    </row>
    <row r="9028" spans="1:5" x14ac:dyDescent="0.25">
      <c r="A9028" s="187">
        <v>66953.784387225198</v>
      </c>
      <c r="B9028" s="187">
        <v>0.65964902152402205</v>
      </c>
      <c r="C9028" s="187">
        <v>-0.28955663116129399</v>
      </c>
      <c r="D9028" s="187">
        <v>0.98999616808796898</v>
      </c>
      <c r="E9028" s="187">
        <v>3.1399875462859002</v>
      </c>
    </row>
    <row r="9029" spans="1:5" x14ac:dyDescent="0.25">
      <c r="A9029" s="187">
        <v>66974.712558198604</v>
      </c>
      <c r="B9029" s="187">
        <v>0.39044309041964498</v>
      </c>
      <c r="C9029" s="187">
        <v>-0.28944940408313302</v>
      </c>
      <c r="D9029" s="187">
        <v>0.98999407581676502</v>
      </c>
      <c r="E9029" s="187">
        <v>3.1399807464044902</v>
      </c>
    </row>
    <row r="9030" spans="1:5" x14ac:dyDescent="0.25">
      <c r="A9030" s="187">
        <v>66978.406094253805</v>
      </c>
      <c r="B9030" s="187">
        <v>0.994422450281363</v>
      </c>
      <c r="C9030" s="187">
        <v>-0.28943051800865899</v>
      </c>
      <c r="D9030" s="187">
        <v>0.98999365965927599</v>
      </c>
      <c r="E9030" s="187">
        <v>3.1399793938926499</v>
      </c>
    </row>
    <row r="9031" spans="1:5" x14ac:dyDescent="0.25">
      <c r="A9031" s="187">
        <v>66984.818348011002</v>
      </c>
      <c r="B9031" s="187">
        <v>-0.56926231151811502</v>
      </c>
      <c r="C9031" s="187">
        <v>-0.28939775744755702</v>
      </c>
      <c r="D9031" s="187">
        <v>0.98999290380597105</v>
      </c>
      <c r="E9031" s="187">
        <v>3.13997693736941</v>
      </c>
    </row>
    <row r="9032" spans="1:5" x14ac:dyDescent="0.25">
      <c r="A9032" s="187">
        <v>66994.703333865604</v>
      </c>
      <c r="B9032" s="187">
        <v>2.03947899591186</v>
      </c>
      <c r="C9032" s="187">
        <v>-0.28934732175120398</v>
      </c>
      <c r="D9032" s="187">
        <v>0.98999165570705405</v>
      </c>
      <c r="E9032" s="187">
        <v>3.1399728810479202</v>
      </c>
    </row>
    <row r="9033" spans="1:5" x14ac:dyDescent="0.25">
      <c r="A9033" s="187">
        <v>66996.554502776693</v>
      </c>
      <c r="B9033" s="187">
        <v>1.2059928806432301</v>
      </c>
      <c r="C9033" s="187">
        <v>-0.28933788568169999</v>
      </c>
      <c r="D9033" s="187">
        <v>0.989991410804829</v>
      </c>
      <c r="E9033" s="187">
        <v>3.1399720851156898</v>
      </c>
    </row>
    <row r="9034" spans="1:5" x14ac:dyDescent="0.25">
      <c r="A9034" s="187">
        <v>67006.774487159506</v>
      </c>
      <c r="B9034" s="187">
        <v>-4.7122877469107899E-2</v>
      </c>
      <c r="C9034" s="187">
        <v>-0.28928584218231701</v>
      </c>
      <c r="D9034" s="187">
        <v>0.98998999537752297</v>
      </c>
      <c r="E9034" s="187">
        <v>3.1399674849769501</v>
      </c>
    </row>
    <row r="9035" spans="1:5" x14ac:dyDescent="0.25">
      <c r="A9035" s="187">
        <v>67018.970533183907</v>
      </c>
      <c r="B9035" s="187">
        <v>-9.58825092965188E-2</v>
      </c>
      <c r="C9035" s="187">
        <v>-0.28922384975466398</v>
      </c>
      <c r="D9035" s="187">
        <v>0.98998816600777695</v>
      </c>
      <c r="E9035" s="187">
        <v>3.13996153952528</v>
      </c>
    </row>
    <row r="9036" spans="1:5" x14ac:dyDescent="0.25">
      <c r="A9036" s="187">
        <v>67027.723060232893</v>
      </c>
      <c r="B9036" s="187">
        <v>1.8387515255265301</v>
      </c>
      <c r="C9036" s="187">
        <v>-0.28917943695517601</v>
      </c>
      <c r="D9036" s="187">
        <v>0.98998675921451595</v>
      </c>
      <c r="E9036" s="187">
        <v>3.1399569674471799</v>
      </c>
    </row>
    <row r="9037" spans="1:5" x14ac:dyDescent="0.25">
      <c r="A9037" s="187">
        <v>67072.049060863705</v>
      </c>
      <c r="B9037" s="187">
        <v>1.5243126463416099</v>
      </c>
      <c r="C9037" s="187">
        <v>-0.28895549003575799</v>
      </c>
      <c r="D9037" s="187">
        <v>0.98997843279455999</v>
      </c>
      <c r="E9037" s="187">
        <v>3.1399299065823199</v>
      </c>
    </row>
    <row r="9038" spans="1:5" x14ac:dyDescent="0.25">
      <c r="A9038" s="187">
        <v>67108.533840671196</v>
      </c>
      <c r="B9038" s="187">
        <v>0.99346611405148899</v>
      </c>
      <c r="C9038" s="187">
        <v>-0.28877237741907202</v>
      </c>
      <c r="D9038" s="187">
        <v>0.98997007921410296</v>
      </c>
      <c r="E9038" s="187">
        <v>3.13990275744584</v>
      </c>
    </row>
    <row r="9039" spans="1:5" x14ac:dyDescent="0.25">
      <c r="A9039" s="187">
        <v>67125.998208689794</v>
      </c>
      <c r="B9039" s="187">
        <v>0.30726848111708399</v>
      </c>
      <c r="C9039" s="187">
        <v>-0.28868511368989302</v>
      </c>
      <c r="D9039" s="187">
        <v>0.98996560331491401</v>
      </c>
      <c r="E9039" s="187">
        <v>3.1398882107734698</v>
      </c>
    </row>
    <row r="9040" spans="1:5" x14ac:dyDescent="0.25">
      <c r="A9040" s="187">
        <v>67172.386627706393</v>
      </c>
      <c r="B9040" s="187">
        <v>8.42564330916451E-2</v>
      </c>
      <c r="C9040" s="187">
        <v>-0.28845454006791299</v>
      </c>
      <c r="D9040" s="187">
        <v>0.98995222102408098</v>
      </c>
      <c r="E9040" s="187">
        <v>3.1398447183282601</v>
      </c>
    </row>
    <row r="9041" spans="1:5" x14ac:dyDescent="0.25">
      <c r="A9041" s="187">
        <v>67177.581472860897</v>
      </c>
      <c r="B9041" s="187">
        <v>1.9821888082847401</v>
      </c>
      <c r="C9041" s="187">
        <v>-0.28842882861972302</v>
      </c>
      <c r="D9041" s="187">
        <v>0.98995058770803102</v>
      </c>
      <c r="E9041" s="187">
        <v>3.1398394100511</v>
      </c>
    </row>
    <row r="9042" spans="1:5" x14ac:dyDescent="0.25">
      <c r="A9042" s="187">
        <v>67177.710025751803</v>
      </c>
      <c r="B9042" s="187">
        <v>3.6227659440424297E-2</v>
      </c>
      <c r="C9042" s="187">
        <v>-0.28842819263714697</v>
      </c>
      <c r="D9042" s="187">
        <v>0.98995054694644102</v>
      </c>
      <c r="E9042" s="187">
        <v>3.1398392775759301</v>
      </c>
    </row>
    <row r="9043" spans="1:5" x14ac:dyDescent="0.25">
      <c r="A9043" s="187">
        <v>67229.722611215198</v>
      </c>
      <c r="B9043" s="187">
        <v>0.56261494968882297</v>
      </c>
      <c r="C9043" s="187">
        <v>-0.28817197719513099</v>
      </c>
      <c r="D9043" s="187">
        <v>0.98993269844118204</v>
      </c>
      <c r="E9043" s="187">
        <v>3.1397812699338399</v>
      </c>
    </row>
    <row r="9044" spans="1:5" x14ac:dyDescent="0.25">
      <c r="A9044" s="187">
        <v>67284.4479070503</v>
      </c>
      <c r="B9044" s="187">
        <v>1.2964507494574999</v>
      </c>
      <c r="C9044" s="187">
        <v>-0.28790476525492098</v>
      </c>
      <c r="D9044" s="187">
        <v>0.989911012039694</v>
      </c>
      <c r="E9044" s="187">
        <v>3.1397107891290101</v>
      </c>
    </row>
    <row r="9045" spans="1:5" x14ac:dyDescent="0.25">
      <c r="A9045" s="187">
        <v>67284.794053544596</v>
      </c>
      <c r="B9045" s="187">
        <v>0.17982263795744</v>
      </c>
      <c r="C9045" s="187">
        <v>-0.28790308278387</v>
      </c>
      <c r="D9045" s="187">
        <v>0.98991086542964402</v>
      </c>
      <c r="E9045" s="187">
        <v>3.1397103126463399</v>
      </c>
    </row>
    <row r="9046" spans="1:5" x14ac:dyDescent="0.25">
      <c r="A9046" s="187">
        <v>67313.366024478397</v>
      </c>
      <c r="B9046" s="187">
        <v>2.0553018945855999</v>
      </c>
      <c r="C9046" s="187">
        <v>-0.28776453865511797</v>
      </c>
      <c r="D9046" s="187">
        <v>0.98989835622303901</v>
      </c>
      <c r="E9046" s="187">
        <v>3.1396696577248799</v>
      </c>
    </row>
    <row r="9047" spans="1:5" x14ac:dyDescent="0.25">
      <c r="A9047" s="187">
        <v>67322.137633825303</v>
      </c>
      <c r="B9047" s="187">
        <v>0.75535066045206301</v>
      </c>
      <c r="C9047" s="187">
        <v>-0.28772213698478399</v>
      </c>
      <c r="D9047" s="187">
        <v>0.98989435459327302</v>
      </c>
      <c r="E9047" s="187">
        <v>3.13965665242814</v>
      </c>
    </row>
    <row r="9048" spans="1:5" x14ac:dyDescent="0.25">
      <c r="A9048" s="187">
        <v>67334.561548788901</v>
      </c>
      <c r="B9048" s="187">
        <v>1.7895349184154701</v>
      </c>
      <c r="C9048" s="187">
        <v>-0.28766218564082002</v>
      </c>
      <c r="D9048" s="187">
        <v>0.98988855740575399</v>
      </c>
      <c r="E9048" s="187">
        <v>3.1396378115686998</v>
      </c>
    </row>
    <row r="9049" spans="1:5" x14ac:dyDescent="0.25">
      <c r="A9049" s="187">
        <v>67335.298988168695</v>
      </c>
      <c r="B9049" s="187">
        <v>0.86556987266810403</v>
      </c>
      <c r="C9049" s="187">
        <v>-0.28765863102547401</v>
      </c>
      <c r="D9049" s="187">
        <v>0.98988820854210402</v>
      </c>
      <c r="E9049" s="187">
        <v>3.1396366777618399</v>
      </c>
    </row>
    <row r="9050" spans="1:5" x14ac:dyDescent="0.25">
      <c r="A9050" s="187">
        <v>67367.398278152206</v>
      </c>
      <c r="B9050" s="187">
        <v>0.84173535975125002</v>
      </c>
      <c r="C9050" s="187">
        <v>-0.28750432649239499</v>
      </c>
      <c r="D9050" s="187">
        <v>0.98987250700373097</v>
      </c>
      <c r="E9050" s="187">
        <v>3.1395856477621198</v>
      </c>
    </row>
    <row r="9051" spans="1:5" x14ac:dyDescent="0.25">
      <c r="A9051" s="187">
        <v>67406.456995543296</v>
      </c>
      <c r="B9051" s="187">
        <v>1.73113817423087</v>
      </c>
      <c r="C9051" s="187">
        <v>-0.28731767379450801</v>
      </c>
      <c r="D9051" s="187">
        <v>0.98985204470670296</v>
      </c>
      <c r="E9051" s="187">
        <v>3.1395191452967799</v>
      </c>
    </row>
    <row r="9052" spans="1:5" x14ac:dyDescent="0.25">
      <c r="A9052" s="187">
        <v>67427.616366640301</v>
      </c>
      <c r="B9052" s="187">
        <v>1.3069546356077799</v>
      </c>
      <c r="C9052" s="187">
        <v>-0.28721706328886698</v>
      </c>
      <c r="D9052" s="187">
        <v>0.98984034043362401</v>
      </c>
      <c r="E9052" s="187">
        <v>3.13948110640928</v>
      </c>
    </row>
    <row r="9053" spans="1:5" x14ac:dyDescent="0.25">
      <c r="A9053" s="187">
        <v>67435.820678301199</v>
      </c>
      <c r="B9053" s="187">
        <v>2.7262230686382298</v>
      </c>
      <c r="C9053" s="187">
        <v>-0.28717814794107799</v>
      </c>
      <c r="D9053" s="187">
        <v>0.98983568554119095</v>
      </c>
      <c r="E9053" s="187">
        <v>3.1394659780088698</v>
      </c>
    </row>
    <row r="9054" spans="1:5" x14ac:dyDescent="0.25">
      <c r="A9054" s="187">
        <v>67437.193240234395</v>
      </c>
      <c r="B9054" s="187">
        <v>1.45289878603663</v>
      </c>
      <c r="C9054" s="187">
        <v>-0.28717164268644801</v>
      </c>
      <c r="D9054" s="187">
        <v>0.98983490043095002</v>
      </c>
      <c r="E9054" s="187">
        <v>3.1394634264005901</v>
      </c>
    </row>
    <row r="9055" spans="1:5" x14ac:dyDescent="0.25">
      <c r="A9055" s="187">
        <v>67438.288365370405</v>
      </c>
      <c r="B9055" s="187">
        <v>2.7886936050000699</v>
      </c>
      <c r="C9055" s="187">
        <v>-0.28716645340970698</v>
      </c>
      <c r="D9055" s="187">
        <v>0.98983427270911495</v>
      </c>
      <c r="E9055" s="187">
        <v>3.1394613863046201</v>
      </c>
    </row>
    <row r="9056" spans="1:5" x14ac:dyDescent="0.25">
      <c r="A9056" s="187">
        <v>67449.823704709997</v>
      </c>
      <c r="B9056" s="187">
        <v>1.02085738675407</v>
      </c>
      <c r="C9056" s="187">
        <v>-0.28711185040379</v>
      </c>
      <c r="D9056" s="187">
        <v>0.98982759030741396</v>
      </c>
      <c r="E9056" s="187">
        <v>3.1394396684990999</v>
      </c>
    </row>
    <row r="9057" spans="1:5" x14ac:dyDescent="0.25">
      <c r="A9057" s="187">
        <v>67468.153154113301</v>
      </c>
      <c r="B9057" s="187">
        <v>0.20072572344202999</v>
      </c>
      <c r="C9057" s="187">
        <v>-0.28702530286045502</v>
      </c>
      <c r="D9057" s="187">
        <v>0.98981670802760702</v>
      </c>
      <c r="E9057" s="187">
        <v>3.1394043010897201</v>
      </c>
    </row>
    <row r="9058" spans="1:5" x14ac:dyDescent="0.25">
      <c r="A9058" s="187">
        <v>67562.869033652707</v>
      </c>
      <c r="B9058" s="187">
        <v>0.62965685801923399</v>
      </c>
      <c r="C9058" s="187">
        <v>-0.28658227173860201</v>
      </c>
      <c r="D9058" s="187">
        <v>0.98975534041534796</v>
      </c>
      <c r="E9058" s="187">
        <v>3.1392048563498798</v>
      </c>
    </row>
    <row r="9059" spans="1:5" x14ac:dyDescent="0.25">
      <c r="A9059" s="187">
        <v>67563.884298322504</v>
      </c>
      <c r="B9059" s="187">
        <v>2.0503963600839499</v>
      </c>
      <c r="C9059" s="187">
        <v>-0.28657756076626101</v>
      </c>
      <c r="D9059" s="187">
        <v>0.98975463626142102</v>
      </c>
      <c r="E9059" s="187">
        <v>3.1392025678496198</v>
      </c>
    </row>
    <row r="9060" spans="1:5" x14ac:dyDescent="0.25">
      <c r="A9060" s="187">
        <v>67597.167883688802</v>
      </c>
      <c r="B9060" s="187">
        <v>1.28426470039757</v>
      </c>
      <c r="C9060" s="187">
        <v>-0.28642356291864501</v>
      </c>
      <c r="D9060" s="187">
        <v>0.98973101083232395</v>
      </c>
      <c r="E9060" s="187">
        <v>3.1391257852050498</v>
      </c>
    </row>
    <row r="9061" spans="1:5" x14ac:dyDescent="0.25">
      <c r="A9061" s="187">
        <v>67664.2184687806</v>
      </c>
      <c r="B9061" s="187">
        <v>2.0197672632307699</v>
      </c>
      <c r="C9061" s="187">
        <v>-0.28611592807875202</v>
      </c>
      <c r="D9061" s="187">
        <v>0.98968024414368805</v>
      </c>
      <c r="E9061" s="187">
        <v>3.1389607934669899</v>
      </c>
    </row>
    <row r="9062" spans="1:5" x14ac:dyDescent="0.25">
      <c r="A9062" s="187">
        <v>67666.132355504495</v>
      </c>
      <c r="B9062" s="187">
        <v>0.55721037953002694</v>
      </c>
      <c r="C9062" s="187">
        <v>-0.28610719770995002</v>
      </c>
      <c r="D9062" s="187">
        <v>0.989678733126656</v>
      </c>
      <c r="E9062" s="187">
        <v>3.1389558826616302</v>
      </c>
    </row>
    <row r="9063" spans="1:5" x14ac:dyDescent="0.25">
      <c r="A9063" s="187">
        <v>67717.550054539402</v>
      </c>
      <c r="B9063" s="187">
        <v>1.0786102776025699</v>
      </c>
      <c r="C9063" s="187">
        <v>-0.28587369973361898</v>
      </c>
      <c r="D9063" s="187">
        <v>0.98963685957636804</v>
      </c>
      <c r="E9063" s="187">
        <v>3.1388197936231998</v>
      </c>
    </row>
    <row r="9064" spans="1:5" x14ac:dyDescent="0.25">
      <c r="A9064" s="187">
        <v>67721.866369068201</v>
      </c>
      <c r="B9064" s="187">
        <v>1.2737147443544901</v>
      </c>
      <c r="C9064" s="187">
        <v>-0.28585419024655001</v>
      </c>
      <c r="D9064" s="187">
        <v>0.98963323255495905</v>
      </c>
      <c r="E9064" s="187">
        <v>3.1388080058036198</v>
      </c>
    </row>
    <row r="9065" spans="1:5" x14ac:dyDescent="0.25">
      <c r="A9065" s="187">
        <v>67731.004153385802</v>
      </c>
      <c r="B9065" s="187">
        <v>1.62409682423506</v>
      </c>
      <c r="C9065" s="187">
        <v>-0.28581293475737202</v>
      </c>
      <c r="D9065" s="187">
        <v>0.98962549702424296</v>
      </c>
      <c r="E9065" s="187">
        <v>3.1387828653287899</v>
      </c>
    </row>
    <row r="9066" spans="1:5" x14ac:dyDescent="0.25">
      <c r="A9066" s="187">
        <v>67755.530162872106</v>
      </c>
      <c r="B9066" s="187">
        <v>3.72366077985204</v>
      </c>
      <c r="C9066" s="187">
        <v>-0.28570251761977</v>
      </c>
      <c r="D9066" s="187">
        <v>0.98960435259472201</v>
      </c>
      <c r="E9066" s="187">
        <v>3.13871414593285</v>
      </c>
    </row>
    <row r="9067" spans="1:5" x14ac:dyDescent="0.25">
      <c r="A9067" s="187">
        <v>67768.311222062199</v>
      </c>
      <c r="B9067" s="187">
        <v>1.33488592453588</v>
      </c>
      <c r="C9067" s="187">
        <v>-0.28564515741895602</v>
      </c>
      <c r="D9067" s="187">
        <v>0.98959311359254198</v>
      </c>
      <c r="E9067" s="187">
        <v>3.1386776191757599</v>
      </c>
    </row>
    <row r="9068" spans="1:5" x14ac:dyDescent="0.25">
      <c r="A9068" s="187">
        <v>67807.457822493801</v>
      </c>
      <c r="B9068" s="187">
        <v>0.74328441749174101</v>
      </c>
      <c r="C9068" s="187">
        <v>-0.28547023875906402</v>
      </c>
      <c r="D9068" s="187">
        <v>0.98955775508349497</v>
      </c>
      <c r="E9068" s="187">
        <v>3.1385627040213602</v>
      </c>
    </row>
    <row r="9069" spans="1:5" x14ac:dyDescent="0.25">
      <c r="A9069" s="187">
        <v>67887.869395398593</v>
      </c>
      <c r="B9069" s="187">
        <v>0.73514491060098197</v>
      </c>
      <c r="C9069" s="187">
        <v>-0.28511454500439398</v>
      </c>
      <c r="D9069" s="187">
        <v>0.989480731896074</v>
      </c>
      <c r="E9069" s="187">
        <v>3.1383123786622402</v>
      </c>
    </row>
    <row r="9070" spans="1:5" x14ac:dyDescent="0.25">
      <c r="A9070" s="187">
        <v>67892.923394424201</v>
      </c>
      <c r="B9070" s="187">
        <v>1.32709055308515</v>
      </c>
      <c r="C9070" s="187">
        <v>-0.28509235031994801</v>
      </c>
      <c r="D9070" s="187">
        <v>0.98947569473621</v>
      </c>
      <c r="E9070" s="187">
        <v>3.1382960078926798</v>
      </c>
    </row>
    <row r="9071" spans="1:5" x14ac:dyDescent="0.25">
      <c r="A9071" s="187">
        <v>67898.655492717604</v>
      </c>
      <c r="B9071" s="187">
        <v>1.05655447974804</v>
      </c>
      <c r="C9071" s="187">
        <v>-0.28506720074250003</v>
      </c>
      <c r="D9071" s="187">
        <v>0.98946995379314595</v>
      </c>
      <c r="E9071" s="187">
        <v>3.1382773498277299</v>
      </c>
    </row>
    <row r="9072" spans="1:5" x14ac:dyDescent="0.25">
      <c r="A9072" s="187">
        <v>67926.706538157596</v>
      </c>
      <c r="B9072" s="187">
        <v>1.6938059574778599</v>
      </c>
      <c r="C9072" s="187">
        <v>-0.28494447850500898</v>
      </c>
      <c r="D9072" s="187">
        <v>0.98944143201055901</v>
      </c>
      <c r="E9072" s="187">
        <v>3.1381846540343199</v>
      </c>
    </row>
    <row r="9073" spans="1:5" x14ac:dyDescent="0.25">
      <c r="A9073" s="187">
        <v>67938.622895275097</v>
      </c>
      <c r="B9073" s="187">
        <v>1.29737286886853</v>
      </c>
      <c r="C9073" s="187">
        <v>-0.28489252129736897</v>
      </c>
      <c r="D9073" s="187">
        <v>0.98942910135300299</v>
      </c>
      <c r="E9073" s="187">
        <v>3.13814457939726</v>
      </c>
    </row>
    <row r="9074" spans="1:5" x14ac:dyDescent="0.25">
      <c r="A9074" s="187">
        <v>67954.843708140499</v>
      </c>
      <c r="B9074" s="187">
        <v>-0.52448749840784403</v>
      </c>
      <c r="C9074" s="187">
        <v>-0.28482196458817699</v>
      </c>
      <c r="D9074" s="187">
        <v>0.98941211178455402</v>
      </c>
      <c r="E9074" s="187">
        <v>3.1380893632997999</v>
      </c>
    </row>
    <row r="9075" spans="1:5" x14ac:dyDescent="0.25">
      <c r="A9075" s="187">
        <v>67967.006470053093</v>
      </c>
      <c r="B9075" s="187">
        <v>1.4998671347786099</v>
      </c>
      <c r="C9075" s="187">
        <v>-0.284769186743837</v>
      </c>
      <c r="D9075" s="187">
        <v>0.989399218001625</v>
      </c>
      <c r="E9075" s="187">
        <v>3.1380474585052802</v>
      </c>
    </row>
    <row r="9076" spans="1:5" x14ac:dyDescent="0.25">
      <c r="A9076" s="187">
        <v>67967.099724270302</v>
      </c>
      <c r="B9076" s="187">
        <v>2.0048626784825201</v>
      </c>
      <c r="C9076" s="187">
        <v>-0.28476878250693699</v>
      </c>
      <c r="D9076" s="187">
        <v>0.989399118631481</v>
      </c>
      <c r="E9076" s="187">
        <v>3.1380471355523101</v>
      </c>
    </row>
    <row r="9077" spans="1:5" x14ac:dyDescent="0.25">
      <c r="A9077" s="187">
        <v>68001.605663370399</v>
      </c>
      <c r="B9077" s="187">
        <v>-0.71084530928355905</v>
      </c>
      <c r="C9077" s="187">
        <v>-0.28461964544513102</v>
      </c>
      <c r="D9077" s="187">
        <v>0.98936181712865401</v>
      </c>
      <c r="E9077" s="187">
        <v>3.1379259056681299</v>
      </c>
    </row>
    <row r="9078" spans="1:5" x14ac:dyDescent="0.25">
      <c r="A9078" s="187">
        <v>68007.654215142102</v>
      </c>
      <c r="B9078" s="187">
        <v>3.23272200102388</v>
      </c>
      <c r="C9078" s="187">
        <v>-0.28459359316087002</v>
      </c>
      <c r="D9078" s="187">
        <v>0.98935516935327705</v>
      </c>
      <c r="E9078" s="187">
        <v>3.1379043003981502</v>
      </c>
    </row>
    <row r="9079" spans="1:5" x14ac:dyDescent="0.25">
      <c r="A9079" s="187">
        <v>68021.448754120895</v>
      </c>
      <c r="B9079" s="187">
        <v>0.80340713110047501</v>
      </c>
      <c r="C9079" s="187">
        <v>-0.28453427756399402</v>
      </c>
      <c r="D9079" s="187">
        <v>0.98933988670208595</v>
      </c>
      <c r="E9079" s="187">
        <v>3.1378546317817801</v>
      </c>
    </row>
    <row r="9080" spans="1:5" x14ac:dyDescent="0.25">
      <c r="A9080" s="187">
        <v>68028.156518050295</v>
      </c>
      <c r="B9080" s="187">
        <v>0.33303838210374498</v>
      </c>
      <c r="C9080" s="187">
        <v>-0.284505484885062</v>
      </c>
      <c r="D9080" s="187">
        <v>0.98933239436474896</v>
      </c>
      <c r="E9080" s="187">
        <v>3.1378302816854302</v>
      </c>
    </row>
    <row r="9081" spans="1:5" x14ac:dyDescent="0.25">
      <c r="A9081" s="187">
        <v>68031.949371743205</v>
      </c>
      <c r="B9081" s="187">
        <v>0.28564278709455299</v>
      </c>
      <c r="C9081" s="187">
        <v>-0.28448921882410799</v>
      </c>
      <c r="D9081" s="187">
        <v>0.98932814024802695</v>
      </c>
      <c r="E9081" s="187">
        <v>3.1378164558060901</v>
      </c>
    </row>
    <row r="9082" spans="1:5" x14ac:dyDescent="0.25">
      <c r="A9082" s="187">
        <v>68038.886769830104</v>
      </c>
      <c r="B9082" s="187">
        <v>0.68196432135840301</v>
      </c>
      <c r="C9082" s="187">
        <v>-0.28445949419829503</v>
      </c>
      <c r="D9082" s="187">
        <v>0.98932032624157595</v>
      </c>
      <c r="E9082" s="187">
        <v>3.13779106028512</v>
      </c>
    </row>
    <row r="9083" spans="1:5" x14ac:dyDescent="0.25">
      <c r="A9083" s="187">
        <v>68044.814795979895</v>
      </c>
      <c r="B9083" s="187">
        <v>5.1996641023052899</v>
      </c>
      <c r="C9083" s="187">
        <v>-0.284434122218922</v>
      </c>
      <c r="D9083" s="187">
        <v>0.98931361544682395</v>
      </c>
      <c r="E9083" s="187">
        <v>3.1377692502021799</v>
      </c>
    </row>
    <row r="9084" spans="1:5" x14ac:dyDescent="0.25">
      <c r="A9084" s="187">
        <v>68047.620549306899</v>
      </c>
      <c r="B9084" s="187">
        <v>1.0735655115438101</v>
      </c>
      <c r="C9084" s="187">
        <v>-0.28442212250652299</v>
      </c>
      <c r="D9084" s="187">
        <v>0.98931042838614303</v>
      </c>
      <c r="E9084" s="187">
        <v>3.13775889225496</v>
      </c>
    </row>
    <row r="9085" spans="1:5" x14ac:dyDescent="0.25">
      <c r="A9085" s="187">
        <v>68058.918401128496</v>
      </c>
      <c r="B9085" s="187">
        <v>0.58667073454761198</v>
      </c>
      <c r="C9085" s="187">
        <v>-0.28437386156518901</v>
      </c>
      <c r="D9085" s="187">
        <v>0.98929752484811795</v>
      </c>
      <c r="E9085" s="187">
        <v>3.13771695575638</v>
      </c>
    </row>
    <row r="9086" spans="1:5" x14ac:dyDescent="0.25">
      <c r="A9086" s="187">
        <v>68074.442935527506</v>
      </c>
      <c r="B9086" s="187">
        <v>0.57871122665911201</v>
      </c>
      <c r="C9086" s="187">
        <v>-0.284307696849322</v>
      </c>
      <c r="D9086" s="187">
        <v>0.98927961052290603</v>
      </c>
      <c r="E9086" s="187">
        <v>3.1376587341994502</v>
      </c>
    </row>
    <row r="9087" spans="1:5" x14ac:dyDescent="0.25">
      <c r="A9087" s="187">
        <v>68134.042544973301</v>
      </c>
      <c r="B9087" s="187">
        <v>0.81178674202642098</v>
      </c>
      <c r="C9087" s="187">
        <v>-0.28405530704826598</v>
      </c>
      <c r="D9087" s="187">
        <v>0.98920887331778495</v>
      </c>
      <c r="E9087" s="187">
        <v>3.1374288382827999</v>
      </c>
    </row>
    <row r="9088" spans="1:5" x14ac:dyDescent="0.25">
      <c r="A9088" s="187">
        <v>68173.328211885106</v>
      </c>
      <c r="B9088" s="187">
        <v>-0.23595835892264999</v>
      </c>
      <c r="C9088" s="187">
        <v>-0.283890340379918</v>
      </c>
      <c r="D9088" s="187">
        <v>0.98916055318617002</v>
      </c>
      <c r="E9088" s="187">
        <v>3.1372717978550502</v>
      </c>
    </row>
    <row r="9089" spans="1:5" x14ac:dyDescent="0.25">
      <c r="A9089" s="187">
        <v>68177.807486124802</v>
      </c>
      <c r="B9089" s="187">
        <v>1.9358095787582099</v>
      </c>
      <c r="C9089" s="187">
        <v>-0.283871601439948</v>
      </c>
      <c r="D9089" s="187">
        <v>0.98915495885270699</v>
      </c>
      <c r="E9089" s="187">
        <v>3.1372536162713001</v>
      </c>
    </row>
    <row r="9090" spans="1:5" x14ac:dyDescent="0.25">
      <c r="A9090" s="187">
        <v>68250.7868488284</v>
      </c>
      <c r="B9090" s="187">
        <v>2.0680645997878599</v>
      </c>
      <c r="C9090" s="187">
        <v>-0.28356830817545398</v>
      </c>
      <c r="D9090" s="187">
        <v>0.98906137724422205</v>
      </c>
      <c r="E9090" s="187">
        <v>3.13694947604372</v>
      </c>
    </row>
    <row r="9091" spans="1:5" x14ac:dyDescent="0.25">
      <c r="A9091" s="187">
        <v>68252.844715426094</v>
      </c>
      <c r="B9091" s="187">
        <v>0.74346432485166103</v>
      </c>
      <c r="C9091" s="187">
        <v>-0.28355981074980302</v>
      </c>
      <c r="D9091" s="187">
        <v>0.98905867220532595</v>
      </c>
      <c r="E9091" s="187">
        <v>3.13694068466731</v>
      </c>
    </row>
    <row r="9092" spans="1:5" x14ac:dyDescent="0.25">
      <c r="A9092" s="187">
        <v>68299.371857264894</v>
      </c>
      <c r="B9092" s="187">
        <v>3.2698811216353301</v>
      </c>
      <c r="C9092" s="187">
        <v>-0.283368486837135</v>
      </c>
      <c r="D9092" s="187">
        <v>0.98899654962846995</v>
      </c>
      <c r="E9092" s="187">
        <v>3.13673878629253</v>
      </c>
    </row>
    <row r="9093" spans="1:5" x14ac:dyDescent="0.25">
      <c r="A9093" s="187">
        <v>68303.761303994295</v>
      </c>
      <c r="B9093" s="187">
        <v>0.41063383579573698</v>
      </c>
      <c r="C9093" s="187">
        <v>-0.283350515708719</v>
      </c>
      <c r="D9093" s="187">
        <v>0.988990593919164</v>
      </c>
      <c r="E9093" s="187">
        <v>3.1367194302372798</v>
      </c>
    </row>
    <row r="9094" spans="1:5" x14ac:dyDescent="0.25">
      <c r="A9094" s="187">
        <v>68323.825311215798</v>
      </c>
      <c r="B9094" s="187">
        <v>6.2019638082414703</v>
      </c>
      <c r="C9094" s="187">
        <v>-0.28326854245645999</v>
      </c>
      <c r="D9094" s="187">
        <v>0.98896316291008501</v>
      </c>
      <c r="E9094" s="187">
        <v>3.1366302794577798</v>
      </c>
    </row>
    <row r="9095" spans="1:5" x14ac:dyDescent="0.25">
      <c r="A9095" s="187">
        <v>68340.651941532094</v>
      </c>
      <c r="B9095" s="187">
        <v>0.98903332940862798</v>
      </c>
      <c r="C9095" s="187">
        <v>-0.28320001315772803</v>
      </c>
      <c r="D9095" s="187">
        <v>0.98893989580864095</v>
      </c>
      <c r="E9095" s="187">
        <v>3.1365546613780801</v>
      </c>
    </row>
    <row r="9096" spans="1:5" x14ac:dyDescent="0.25">
      <c r="A9096" s="187">
        <v>68350.597636467806</v>
      </c>
      <c r="B9096" s="187">
        <v>1.638596345379</v>
      </c>
      <c r="C9096" s="187">
        <v>-0.28315960066346602</v>
      </c>
      <c r="D9096" s="187">
        <v>0.98892603118853795</v>
      </c>
      <c r="E9096" s="187">
        <v>3.13650960136275</v>
      </c>
    </row>
    <row r="9097" spans="1:5" x14ac:dyDescent="0.25">
      <c r="A9097" s="187">
        <v>68413.546404305394</v>
      </c>
      <c r="B9097" s="187">
        <v>2.8211179019118799</v>
      </c>
      <c r="C9097" s="187">
        <v>-0.28290541627080601</v>
      </c>
      <c r="D9097" s="187">
        <v>0.98883635511763501</v>
      </c>
      <c r="E9097" s="187">
        <v>3.13621815413231</v>
      </c>
    </row>
    <row r="9098" spans="1:5" x14ac:dyDescent="0.25">
      <c r="A9098" s="187">
        <v>68488.921254289598</v>
      </c>
      <c r="B9098" s="187">
        <v>3.2215493839112801</v>
      </c>
      <c r="C9098" s="187">
        <v>-0.282604657035746</v>
      </c>
      <c r="D9098" s="187">
        <v>0.98872464213031197</v>
      </c>
      <c r="E9098" s="187">
        <v>3.13585508692351</v>
      </c>
    </row>
    <row r="9099" spans="1:5" x14ac:dyDescent="0.25">
      <c r="A9099" s="187">
        <v>68492.997670251803</v>
      </c>
      <c r="B9099" s="187">
        <v>0.74097324822288702</v>
      </c>
      <c r="C9099" s="187">
        <v>-0.28258850249353701</v>
      </c>
      <c r="D9099" s="187">
        <v>0.98871846688103904</v>
      </c>
      <c r="E9099" s="187">
        <v>3.1358350173633802</v>
      </c>
    </row>
    <row r="9100" spans="1:5" x14ac:dyDescent="0.25">
      <c r="A9100" s="187">
        <v>68510.953540021204</v>
      </c>
      <c r="B9100" s="187">
        <v>0.65472647046712595</v>
      </c>
      <c r="C9100" s="187">
        <v>-0.28251747972841901</v>
      </c>
      <c r="D9100" s="187">
        <v>0.98869110373240299</v>
      </c>
      <c r="E9100" s="187">
        <v>3.1357460871303098</v>
      </c>
    </row>
    <row r="9101" spans="1:5" x14ac:dyDescent="0.25">
      <c r="A9101" s="187">
        <v>68646.632436736094</v>
      </c>
      <c r="B9101" s="187">
        <v>5.2371527402339098</v>
      </c>
      <c r="C9101" s="187">
        <v>-0.28198787534378</v>
      </c>
      <c r="D9101" s="187">
        <v>0.98847586500393403</v>
      </c>
      <c r="E9101" s="187">
        <v>3.13504656126279</v>
      </c>
    </row>
    <row r="9102" spans="1:5" x14ac:dyDescent="0.25">
      <c r="A9102" s="187">
        <v>68660.717836859098</v>
      </c>
      <c r="B9102" s="187">
        <v>0.246135378085066</v>
      </c>
      <c r="C9102" s="187">
        <v>-0.28193360348582602</v>
      </c>
      <c r="D9102" s="187">
        <v>0.98845267052031005</v>
      </c>
      <c r="E9102" s="187">
        <v>3.1349711791910102</v>
      </c>
    </row>
    <row r="9103" spans="1:5" x14ac:dyDescent="0.25">
      <c r="A9103" s="187">
        <v>68679.461245487095</v>
      </c>
      <c r="B9103" s="187">
        <v>2.3505139040593601</v>
      </c>
      <c r="C9103" s="187">
        <v>-0.28186158901161701</v>
      </c>
      <c r="D9103" s="187">
        <v>0.98842156022593297</v>
      </c>
      <c r="E9103" s="187">
        <v>3.13487007073428</v>
      </c>
    </row>
    <row r="9104" spans="1:5" x14ac:dyDescent="0.25">
      <c r="A9104" s="187">
        <v>68708.292913787795</v>
      </c>
      <c r="B9104" s="187">
        <v>-0.90041402062488496</v>
      </c>
      <c r="C9104" s="187">
        <v>-0.281751269678926</v>
      </c>
      <c r="D9104" s="187">
        <v>0.98837316023892896</v>
      </c>
      <c r="E9104" s="187">
        <v>3.1347127707765199</v>
      </c>
    </row>
    <row r="9105" spans="1:5" x14ac:dyDescent="0.25">
      <c r="A9105" s="187">
        <v>68755.272942512005</v>
      </c>
      <c r="B9105" s="187">
        <v>0.29462171521470498</v>
      </c>
      <c r="C9105" s="187">
        <v>-0.28157268583969097</v>
      </c>
      <c r="D9105" s="187">
        <v>0.98829288650719205</v>
      </c>
      <c r="E9105" s="187">
        <v>3.1344518811483701</v>
      </c>
    </row>
    <row r="9106" spans="1:5" x14ac:dyDescent="0.25">
      <c r="A9106" s="187">
        <v>68760.551551821103</v>
      </c>
      <c r="B9106" s="187">
        <v>-0.17475138075785901</v>
      </c>
      <c r="C9106" s="187">
        <v>-0.281552711199479</v>
      </c>
      <c r="D9106" s="187">
        <v>0.98828375853365302</v>
      </c>
      <c r="E9106" s="187">
        <v>3.1344222152343701</v>
      </c>
    </row>
    <row r="9107" spans="1:5" x14ac:dyDescent="0.25">
      <c r="A9107" s="187">
        <v>68767.001547545704</v>
      </c>
      <c r="B9107" s="187">
        <v>0.87231589980698598</v>
      </c>
      <c r="C9107" s="187">
        <v>-0.28152832877078998</v>
      </c>
      <c r="D9107" s="187">
        <v>0.98827257529259105</v>
      </c>
      <c r="E9107" s="187">
        <v>3.1343858697009201</v>
      </c>
    </row>
    <row r="9108" spans="1:5" x14ac:dyDescent="0.25">
      <c r="A9108" s="187">
        <v>68815.373301557396</v>
      </c>
      <c r="B9108" s="187">
        <v>0.69886040259314897</v>
      </c>
      <c r="C9108" s="187">
        <v>-0.28134634016710702</v>
      </c>
      <c r="D9108" s="187">
        <v>0.98818767047409495</v>
      </c>
      <c r="E9108" s="187">
        <v>3.1341099290408101</v>
      </c>
    </row>
    <row r="9109" spans="1:5" x14ac:dyDescent="0.25">
      <c r="A9109" s="187">
        <v>68855.498706917104</v>
      </c>
      <c r="B9109" s="187">
        <v>1.12876483612943</v>
      </c>
      <c r="C9109" s="187">
        <v>-0.28119653266536199</v>
      </c>
      <c r="D9109" s="187">
        <v>0.98811586047347</v>
      </c>
      <c r="E9109" s="187">
        <v>3.1338765465387799</v>
      </c>
    </row>
    <row r="9110" spans="1:5" x14ac:dyDescent="0.25">
      <c r="A9110" s="187">
        <v>68895.387915895699</v>
      </c>
      <c r="B9110" s="187">
        <v>2.3872137539611802</v>
      </c>
      <c r="C9110" s="187">
        <v>-0.28104863911711497</v>
      </c>
      <c r="D9110" s="187">
        <v>0.98804324254895204</v>
      </c>
      <c r="E9110" s="187">
        <v>3.1336405382840899</v>
      </c>
    </row>
    <row r="9111" spans="1:5" x14ac:dyDescent="0.25">
      <c r="A9111" s="187">
        <v>68902.278305856307</v>
      </c>
      <c r="B9111" s="187">
        <v>-9.2693764243334503E-2</v>
      </c>
      <c r="C9111" s="187">
        <v>-0.28102319601574</v>
      </c>
      <c r="D9111" s="187">
        <v>0.98803057502341196</v>
      </c>
      <c r="E9111" s="187">
        <v>3.1335993688260899</v>
      </c>
    </row>
    <row r="9112" spans="1:5" x14ac:dyDescent="0.25">
      <c r="A9112" s="187">
        <v>68931.827321732795</v>
      </c>
      <c r="B9112" s="187">
        <v>0.24309669695330399</v>
      </c>
      <c r="C9112" s="187">
        <v>-0.28091443007655997</v>
      </c>
      <c r="D9112" s="187">
        <v>0.987975839995482</v>
      </c>
      <c r="E9112" s="187">
        <v>3.1334214799853202</v>
      </c>
    </row>
    <row r="9113" spans="1:5" x14ac:dyDescent="0.25">
      <c r="A9113" s="187">
        <v>68988.084200611702</v>
      </c>
      <c r="B9113" s="187">
        <v>0.19780786371366199</v>
      </c>
      <c r="C9113" s="187">
        <v>-0.28070889636155</v>
      </c>
      <c r="D9113" s="187">
        <v>0.98786979994091395</v>
      </c>
      <c r="E9113" s="187">
        <v>3.1330768498079702</v>
      </c>
    </row>
    <row r="9114" spans="1:5" x14ac:dyDescent="0.25">
      <c r="A9114" s="187">
        <v>69041.667343594105</v>
      </c>
      <c r="B9114" s="187">
        <v>2.0164338407223199</v>
      </c>
      <c r="C9114" s="187">
        <v>-0.28051499532527002</v>
      </c>
      <c r="D9114" s="187">
        <v>0.987766583889927</v>
      </c>
      <c r="E9114" s="187">
        <v>3.1327413976422598</v>
      </c>
    </row>
    <row r="9115" spans="1:5" x14ac:dyDescent="0.25">
      <c r="A9115" s="187">
        <v>69051.7880449246</v>
      </c>
      <c r="B9115" s="187">
        <v>0.45578483218982102</v>
      </c>
      <c r="C9115" s="187">
        <v>-0.28047857451368302</v>
      </c>
      <c r="D9115" s="187">
        <v>0.98774684765427401</v>
      </c>
      <c r="E9115" s="187">
        <v>3.1326772548763899</v>
      </c>
    </row>
    <row r="9116" spans="1:5" x14ac:dyDescent="0.25">
      <c r="A9116" s="187">
        <v>69064.220436241696</v>
      </c>
      <c r="B9116" s="187">
        <v>1.01948506587313</v>
      </c>
      <c r="C9116" s="187">
        <v>-0.28043392263994199</v>
      </c>
      <c r="D9116" s="187">
        <v>0.98772249912902399</v>
      </c>
      <c r="E9116" s="187">
        <v>3.13259812216933</v>
      </c>
    </row>
    <row r="9117" spans="1:5" x14ac:dyDescent="0.25">
      <c r="A9117" s="187">
        <v>69071.960400467695</v>
      </c>
      <c r="B9117" s="187">
        <v>1.20501533465098</v>
      </c>
      <c r="C9117" s="187">
        <v>-0.28040617283459601</v>
      </c>
      <c r="D9117" s="187">
        <v>0.98770728263612895</v>
      </c>
      <c r="E9117" s="187">
        <v>3.13254866856742</v>
      </c>
    </row>
    <row r="9118" spans="1:5" x14ac:dyDescent="0.25">
      <c r="A9118" s="187">
        <v>69073.349801502001</v>
      </c>
      <c r="B9118" s="187">
        <v>-0.15628658755424399</v>
      </c>
      <c r="C9118" s="187">
        <v>-0.28040119543179098</v>
      </c>
      <c r="D9118" s="187">
        <v>0.98770454642032601</v>
      </c>
      <c r="E9118" s="187">
        <v>3.1325397758660598</v>
      </c>
    </row>
    <row r="9119" spans="1:5" x14ac:dyDescent="0.25">
      <c r="A9119" s="187">
        <v>69206.633186930994</v>
      </c>
      <c r="B9119" s="187">
        <v>1.86571292525803</v>
      </c>
      <c r="C9119" s="187">
        <v>-0.27992928777363801</v>
      </c>
      <c r="D9119" s="187">
        <v>0.98743546838227003</v>
      </c>
      <c r="E9119" s="187">
        <v>3.1316652722423801</v>
      </c>
    </row>
    <row r="9120" spans="1:5" x14ac:dyDescent="0.25">
      <c r="A9120" s="187">
        <v>69267.753832433402</v>
      </c>
      <c r="B9120" s="187">
        <v>0.67905245570709605</v>
      </c>
      <c r="C9120" s="187">
        <v>-0.27971652874121899</v>
      </c>
      <c r="D9120" s="187">
        <v>0.98730776230251505</v>
      </c>
      <c r="E9120" s="187">
        <v>3.1312502274831702</v>
      </c>
    </row>
    <row r="9121" spans="1:5" x14ac:dyDescent="0.25">
      <c r="A9121" s="187">
        <v>69274.751282026104</v>
      </c>
      <c r="B9121" s="187">
        <v>1.2431030530837499</v>
      </c>
      <c r="C9121" s="187">
        <v>-0.27969231552255702</v>
      </c>
      <c r="D9121" s="187">
        <v>0.98729297094588597</v>
      </c>
      <c r="E9121" s="187">
        <v>3.1312021555741301</v>
      </c>
    </row>
    <row r="9122" spans="1:5" x14ac:dyDescent="0.25">
      <c r="A9122" s="187">
        <v>69326.910615837594</v>
      </c>
      <c r="B9122" s="187">
        <v>3.9462001922546701</v>
      </c>
      <c r="C9122" s="187">
        <v>-0.27951275936249398</v>
      </c>
      <c r="D9122" s="187">
        <v>0.98718161821249195</v>
      </c>
      <c r="E9122" s="187">
        <v>3.1308402591906002</v>
      </c>
    </row>
    <row r="9123" spans="1:5" x14ac:dyDescent="0.25">
      <c r="A9123" s="187">
        <v>69327.709271638101</v>
      </c>
      <c r="B9123" s="187">
        <v>0.33601653105965701</v>
      </c>
      <c r="C9123" s="187">
        <v>-0.27951002273616299</v>
      </c>
      <c r="D9123" s="187">
        <v>0.98717989821447105</v>
      </c>
      <c r="E9123" s="187">
        <v>3.1308346691970299</v>
      </c>
    </row>
    <row r="9124" spans="1:5" x14ac:dyDescent="0.25">
      <c r="A9124" s="187">
        <v>69346.033744083805</v>
      </c>
      <c r="B9124" s="187">
        <v>0.96284879437740201</v>
      </c>
      <c r="C9124" s="187">
        <v>-0.27944733807967398</v>
      </c>
      <c r="D9124" s="187">
        <v>0.987140310782601</v>
      </c>
      <c r="E9124" s="187">
        <v>3.1307060100434501</v>
      </c>
    </row>
    <row r="9125" spans="1:5" x14ac:dyDescent="0.25">
      <c r="A9125" s="187">
        <v>69359.105105352995</v>
      </c>
      <c r="B9125" s="187">
        <v>2.6771269953157</v>
      </c>
      <c r="C9125" s="187">
        <v>-0.27940274596720999</v>
      </c>
      <c r="D9125" s="187">
        <v>0.98711192756364596</v>
      </c>
      <c r="E9125" s="187">
        <v>3.1306137645818501</v>
      </c>
    </row>
    <row r="9126" spans="1:5" x14ac:dyDescent="0.25">
      <c r="A9126" s="187">
        <v>69378.058112622399</v>
      </c>
      <c r="B9126" s="187">
        <v>0.27340942485645198</v>
      </c>
      <c r="C9126" s="187">
        <v>-0.27933826982992999</v>
      </c>
      <c r="D9126" s="187">
        <v>0.98707056005883298</v>
      </c>
      <c r="E9126" s="187">
        <v>3.1304793201912098</v>
      </c>
    </row>
    <row r="9127" spans="1:5" x14ac:dyDescent="0.25">
      <c r="A9127" s="187">
        <v>69378.622550281303</v>
      </c>
      <c r="B9127" s="187">
        <v>2.1270915169036102</v>
      </c>
      <c r="C9127" s="187">
        <v>-0.27933635294852699</v>
      </c>
      <c r="D9127" s="187">
        <v>0.98706932424219895</v>
      </c>
      <c r="E9127" s="187">
        <v>3.1304753037871502</v>
      </c>
    </row>
    <row r="9128" spans="1:5" x14ac:dyDescent="0.25">
      <c r="A9128" s="187">
        <v>69392.111563065002</v>
      </c>
      <c r="B9128" s="187">
        <v>1.8975213808150699</v>
      </c>
      <c r="C9128" s="187">
        <v>-0.279290599309789</v>
      </c>
      <c r="D9128" s="187">
        <v>0.98703972432542497</v>
      </c>
      <c r="E9128" s="187">
        <v>3.1303791040576301</v>
      </c>
    </row>
    <row r="9129" spans="1:5" x14ac:dyDescent="0.25">
      <c r="A9129" s="187">
        <v>69458.6552637485</v>
      </c>
      <c r="B9129" s="187">
        <v>5.2526931838580602</v>
      </c>
      <c r="C9129" s="187">
        <v>-0.27906646211556302</v>
      </c>
      <c r="D9129" s="187">
        <v>0.98689185294545101</v>
      </c>
      <c r="E9129" s="187">
        <v>3.1298985220727098</v>
      </c>
    </row>
    <row r="9130" spans="1:5" x14ac:dyDescent="0.25">
      <c r="A9130" s="187">
        <v>69461.341808162906</v>
      </c>
      <c r="B9130" s="187">
        <v>1.4577232493296799</v>
      </c>
      <c r="C9130" s="187">
        <v>-0.27905746780585999</v>
      </c>
      <c r="D9130" s="187">
        <v>0.98688581874385395</v>
      </c>
      <c r="E9130" s="187">
        <v>3.12987891091753</v>
      </c>
    </row>
    <row r="9131" spans="1:5" x14ac:dyDescent="0.25">
      <c r="A9131" s="187">
        <v>69464.444481979299</v>
      </c>
      <c r="B9131" s="187">
        <v>2.0784719570757799</v>
      </c>
      <c r="C9131" s="187">
        <v>-0.27904708559303298</v>
      </c>
      <c r="D9131" s="187">
        <v>0.986878843706538</v>
      </c>
      <c r="E9131" s="187">
        <v>3.1298562420462499</v>
      </c>
    </row>
    <row r="9132" spans="1:5" x14ac:dyDescent="0.25">
      <c r="A9132" s="187">
        <v>69468.746263150097</v>
      </c>
      <c r="B9132" s="187">
        <v>1.49946135088646</v>
      </c>
      <c r="C9132" s="187">
        <v>-0.27903270023314503</v>
      </c>
      <c r="D9132" s="187">
        <v>0.98686916204627895</v>
      </c>
      <c r="E9132" s="187">
        <v>3.1298247766504099</v>
      </c>
    </row>
    <row r="9133" spans="1:5" x14ac:dyDescent="0.25">
      <c r="A9133" s="187">
        <v>69504.327097354195</v>
      </c>
      <c r="B9133" s="187">
        <v>0.87437307931725905</v>
      </c>
      <c r="C9133" s="187">
        <v>-0.27891413059405001</v>
      </c>
      <c r="D9133" s="187">
        <v>0.98678859715174305</v>
      </c>
      <c r="E9133" s="187">
        <v>3.1295629407431602</v>
      </c>
    </row>
    <row r="9134" spans="1:5" x14ac:dyDescent="0.25">
      <c r="A9134" s="187">
        <v>69551.603515942697</v>
      </c>
      <c r="B9134" s="187">
        <v>2.1643294354142899</v>
      </c>
      <c r="C9134" s="187">
        <v>-0.27875772463608101</v>
      </c>
      <c r="D9134" s="187">
        <v>0.98668021627856795</v>
      </c>
      <c r="E9134" s="187">
        <v>3.12921070290535</v>
      </c>
    </row>
    <row r="9135" spans="1:5" x14ac:dyDescent="0.25">
      <c r="A9135" s="187">
        <v>69553.496508839802</v>
      </c>
      <c r="B9135" s="187">
        <v>2.11240782697883</v>
      </c>
      <c r="C9135" s="187">
        <v>-0.278751488901952</v>
      </c>
      <c r="D9135" s="187">
        <v>0.98667584509071105</v>
      </c>
      <c r="E9135" s="187">
        <v>3.12919649654481</v>
      </c>
    </row>
    <row r="9136" spans="1:5" x14ac:dyDescent="0.25">
      <c r="A9136" s="187">
        <v>69566.184422109101</v>
      </c>
      <c r="B9136" s="187">
        <v>3.2459921089492898</v>
      </c>
      <c r="C9136" s="187">
        <v>-0.27870974676493898</v>
      </c>
      <c r="D9136" s="187">
        <v>0.98664648453274595</v>
      </c>
      <c r="E9136" s="187">
        <v>3.1291010747314201</v>
      </c>
    </row>
    <row r="9137" spans="1:5" x14ac:dyDescent="0.25">
      <c r="A9137" s="187">
        <v>69606.530325179105</v>
      </c>
      <c r="B9137" s="187">
        <v>1.5049522005887499</v>
      </c>
      <c r="C9137" s="187">
        <v>-0.278577626652315</v>
      </c>
      <c r="D9137" s="187">
        <v>0.98655240308615</v>
      </c>
      <c r="E9137" s="187">
        <v>3.1287953100299899</v>
      </c>
    </row>
    <row r="9138" spans="1:5" x14ac:dyDescent="0.25">
      <c r="A9138" s="187">
        <v>69687.127172053093</v>
      </c>
      <c r="B9138" s="187">
        <v>0.311996097201025</v>
      </c>
      <c r="C9138" s="187">
        <v>-0.27831647458785302</v>
      </c>
      <c r="D9138" s="187">
        <v>0.98636121739831095</v>
      </c>
      <c r="E9138" s="187">
        <v>3.1281739565445101</v>
      </c>
    </row>
    <row r="9139" spans="1:5" x14ac:dyDescent="0.25">
      <c r="A9139" s="187">
        <v>69705.105808984095</v>
      </c>
      <c r="B9139" s="187">
        <v>1.61358101950504</v>
      </c>
      <c r="C9139" s="187">
        <v>-0.278258720531815</v>
      </c>
      <c r="D9139" s="187">
        <v>0.98631798566363904</v>
      </c>
      <c r="E9139" s="187">
        <v>3.1280334534068301</v>
      </c>
    </row>
    <row r="9140" spans="1:5" x14ac:dyDescent="0.25">
      <c r="A9140" s="187">
        <v>69707.3123232176</v>
      </c>
      <c r="B9140" s="187">
        <v>1.69793611741724</v>
      </c>
      <c r="C9140" s="187">
        <v>-0.27825164489953402</v>
      </c>
      <c r="D9140" s="187">
        <v>0.98631266526414196</v>
      </c>
      <c r="E9140" s="187">
        <v>3.1280161621084601</v>
      </c>
    </row>
    <row r="9141" spans="1:5" x14ac:dyDescent="0.25">
      <c r="A9141" s="187">
        <v>69722.694862358796</v>
      </c>
      <c r="B9141" s="187">
        <v>1.4084193131429299</v>
      </c>
      <c r="C9141" s="187">
        <v>-0.27820239352748299</v>
      </c>
      <c r="D9141" s="187">
        <v>0.98627548618340199</v>
      </c>
      <c r="E9141" s="187">
        <v>3.1278953300960599</v>
      </c>
    </row>
    <row r="9142" spans="1:5" x14ac:dyDescent="0.25">
      <c r="A9142" s="187">
        <v>69803.711631657105</v>
      </c>
      <c r="B9142" s="187">
        <v>2.3972607139053999</v>
      </c>
      <c r="C9142" s="187">
        <v>-0.27794517253838302</v>
      </c>
      <c r="D9142" s="187">
        <v>0.98607713918847295</v>
      </c>
      <c r="E9142" s="187">
        <v>3.1272507023625402</v>
      </c>
    </row>
    <row r="9143" spans="1:5" x14ac:dyDescent="0.25">
      <c r="A9143" s="187">
        <v>69814.071331723899</v>
      </c>
      <c r="B9143" s="187">
        <v>0.46131973113439101</v>
      </c>
      <c r="C9143" s="187">
        <v>-0.27791254349421901</v>
      </c>
      <c r="D9143" s="187">
        <v>0.98605147175052998</v>
      </c>
      <c r="E9143" s="187">
        <v>3.1271672831892201</v>
      </c>
    </row>
    <row r="9144" spans="1:5" x14ac:dyDescent="0.25">
      <c r="A9144" s="187">
        <v>69829.232682124493</v>
      </c>
      <c r="B9144" s="187">
        <v>-0.447378638998708</v>
      </c>
      <c r="C9144" s="187">
        <v>-0.27786489754216498</v>
      </c>
      <c r="D9144" s="187">
        <v>0.98601378407467999</v>
      </c>
      <c r="E9144" s="187">
        <v>3.1270447982427099</v>
      </c>
    </row>
    <row r="9145" spans="1:5" x14ac:dyDescent="0.25">
      <c r="A9145" s="187">
        <v>69837.599887397897</v>
      </c>
      <c r="B9145" s="187">
        <v>1.0487536122677601</v>
      </c>
      <c r="C9145" s="187">
        <v>-0.277838656861843</v>
      </c>
      <c r="D9145" s="187">
        <v>0.98599292239106295</v>
      </c>
      <c r="E9145" s="187">
        <v>3.1269769977709601</v>
      </c>
    </row>
    <row r="9146" spans="1:5" x14ac:dyDescent="0.25">
      <c r="A9146" s="187">
        <v>69866.369393046101</v>
      </c>
      <c r="B9146" s="187">
        <v>0.41793956532798499</v>
      </c>
      <c r="C9146" s="187">
        <v>-0.27774872416110002</v>
      </c>
      <c r="D9146" s="187">
        <v>0.98592085326366796</v>
      </c>
      <c r="E9146" s="187">
        <v>3.1267427731069199</v>
      </c>
    </row>
    <row r="9147" spans="1:5" x14ac:dyDescent="0.25">
      <c r="A9147" s="187">
        <v>69872.274890004206</v>
      </c>
      <c r="B9147" s="187">
        <v>1.7545623484637001</v>
      </c>
      <c r="C9147" s="187">
        <v>-0.27773031961844902</v>
      </c>
      <c r="D9147" s="187">
        <v>0.985905994903163</v>
      </c>
      <c r="E9147" s="187">
        <v>3.1266944834352799</v>
      </c>
    </row>
    <row r="9148" spans="1:5" x14ac:dyDescent="0.25">
      <c r="A9148" s="187">
        <v>69892.270706850206</v>
      </c>
      <c r="B9148" s="187">
        <v>2.6611347859413099</v>
      </c>
      <c r="C9148" s="187">
        <v>-0.27766814331085399</v>
      </c>
      <c r="D9148" s="187">
        <v>0.98585552179634195</v>
      </c>
      <c r="E9148" s="187">
        <v>3.1265304458381098</v>
      </c>
    </row>
    <row r="9149" spans="1:5" x14ac:dyDescent="0.25">
      <c r="A9149" s="187">
        <v>69906.266913641506</v>
      </c>
      <c r="B9149" s="187">
        <v>1.1116886428113899</v>
      </c>
      <c r="C9149" s="187">
        <v>-0.27762475166405898</v>
      </c>
      <c r="D9149" s="187">
        <v>0.98582004333433804</v>
      </c>
      <c r="E9149" s="187">
        <v>3.1264151408365999</v>
      </c>
    </row>
    <row r="9150" spans="1:5" x14ac:dyDescent="0.25">
      <c r="A9150" s="187">
        <v>69915.941471760802</v>
      </c>
      <c r="B9150" s="187">
        <v>2.2107717490490901</v>
      </c>
      <c r="C9150" s="187">
        <v>-0.277594820143446</v>
      </c>
      <c r="D9150" s="187">
        <v>0.98579544794127805</v>
      </c>
      <c r="E9150" s="187">
        <v>3.1263352058091498</v>
      </c>
    </row>
    <row r="9151" spans="1:5" x14ac:dyDescent="0.25">
      <c r="A9151" s="187">
        <v>69927.501691312296</v>
      </c>
      <c r="B9151" s="187">
        <v>2.6743339561839301</v>
      </c>
      <c r="C9151" s="187">
        <v>-0.27755912096716701</v>
      </c>
      <c r="D9151" s="187">
        <v>0.98576598199985099</v>
      </c>
      <c r="E9151" s="187">
        <v>3.12623944149952</v>
      </c>
    </row>
    <row r="9152" spans="1:5" x14ac:dyDescent="0.25">
      <c r="A9152" s="187">
        <v>70015.092819594705</v>
      </c>
      <c r="B9152" s="187">
        <v>1.8180319353938901</v>
      </c>
      <c r="C9152" s="187">
        <v>-0.27729095926893499</v>
      </c>
      <c r="D9152" s="187">
        <v>0.98554002920450701</v>
      </c>
      <c r="E9152" s="187">
        <v>3.1255050949146499</v>
      </c>
    </row>
    <row r="9153" spans="1:5" x14ac:dyDescent="0.25">
      <c r="A9153" s="187">
        <v>70019.861585373001</v>
      </c>
      <c r="B9153" s="187">
        <v>1.48050203190406</v>
      </c>
      <c r="C9153" s="187">
        <v>-0.27727647695597701</v>
      </c>
      <c r="D9153" s="187">
        <v>0.98552759212714403</v>
      </c>
      <c r="E9153" s="187">
        <v>3.12546467441322</v>
      </c>
    </row>
    <row r="9154" spans="1:5" x14ac:dyDescent="0.25">
      <c r="A9154" s="187">
        <v>70021.745621037204</v>
      </c>
      <c r="B9154" s="187">
        <v>1.0458609305990401</v>
      </c>
      <c r="C9154" s="187">
        <v>-0.27727075862857298</v>
      </c>
      <c r="D9154" s="187">
        <v>0.98552267468167298</v>
      </c>
      <c r="E9154" s="187">
        <v>3.1254486927154401</v>
      </c>
    </row>
    <row r="9155" spans="1:5" x14ac:dyDescent="0.25">
      <c r="A9155" s="187">
        <v>70032.320050966198</v>
      </c>
      <c r="B9155" s="187">
        <v>0.49321570324478098</v>
      </c>
      <c r="C9155" s="187">
        <v>-0.277238698519155</v>
      </c>
      <c r="D9155" s="187">
        <v>0.98549503462059596</v>
      </c>
      <c r="E9155" s="187">
        <v>3.12535886251694</v>
      </c>
    </row>
    <row r="9156" spans="1:5" x14ac:dyDescent="0.25">
      <c r="A9156" s="187">
        <v>70057.633095325393</v>
      </c>
      <c r="B9156" s="187">
        <v>0.165956812528151</v>
      </c>
      <c r="C9156" s="187">
        <v>-0.27716219285642402</v>
      </c>
      <c r="D9156" s="187">
        <v>0.98542859371986902</v>
      </c>
      <c r="E9156" s="187">
        <v>3.1251429295895701</v>
      </c>
    </row>
    <row r="9157" spans="1:5" x14ac:dyDescent="0.25">
      <c r="A9157" s="187">
        <v>70103.189773330203</v>
      </c>
      <c r="B9157" s="187">
        <v>-1.0866287406211901</v>
      </c>
      <c r="C9157" s="187">
        <v>-0.277025350893149</v>
      </c>
      <c r="D9157" s="187">
        <v>0.98530804239972103</v>
      </c>
      <c r="E9157" s="187">
        <v>3.1247511377990902</v>
      </c>
    </row>
    <row r="9158" spans="1:5" x14ac:dyDescent="0.25">
      <c r="A9158" s="187">
        <v>70111.097049363103</v>
      </c>
      <c r="B9158" s="187">
        <v>0.18721766246001501</v>
      </c>
      <c r="C9158" s="187">
        <v>-0.27700170965967402</v>
      </c>
      <c r="D9158" s="187">
        <v>0.98528699132426101</v>
      </c>
      <c r="E9158" s="187">
        <v>3.12468272180385</v>
      </c>
    </row>
    <row r="9159" spans="1:5" x14ac:dyDescent="0.25">
      <c r="A9159" s="187">
        <v>70124.069374035898</v>
      </c>
      <c r="B9159" s="187">
        <v>0.92364302580336799</v>
      </c>
      <c r="C9159" s="187">
        <v>-0.27696299535999802</v>
      </c>
      <c r="D9159" s="187">
        <v>0.98525237493026296</v>
      </c>
      <c r="E9159" s="187">
        <v>3.1245702185233499</v>
      </c>
    </row>
    <row r="9160" spans="1:5" x14ac:dyDescent="0.25">
      <c r="A9160" s="187">
        <v>70130.271141805104</v>
      </c>
      <c r="B9160" s="187">
        <v>0.45144208858374302</v>
      </c>
      <c r="C9160" s="187">
        <v>-0.27694451782790802</v>
      </c>
      <c r="D9160" s="187">
        <v>0.98523579017487195</v>
      </c>
      <c r="E9160" s="187">
        <v>3.1245163180683302</v>
      </c>
    </row>
    <row r="9161" spans="1:5" x14ac:dyDescent="0.25">
      <c r="A9161" s="187">
        <v>70130.493185593194</v>
      </c>
      <c r="B9161" s="187">
        <v>2.04142873431572</v>
      </c>
      <c r="C9161" s="187">
        <v>-0.27694385664108601</v>
      </c>
      <c r="D9161" s="187">
        <v>0.98523519596109799</v>
      </c>
      <c r="E9161" s="187">
        <v>3.1245143868735701</v>
      </c>
    </row>
    <row r="9162" spans="1:5" x14ac:dyDescent="0.25">
      <c r="A9162" s="187">
        <v>70139.822501859002</v>
      </c>
      <c r="B9162" s="187">
        <v>-4.7053546587860803E-2</v>
      </c>
      <c r="C9162" s="187">
        <v>-0.27691609952587698</v>
      </c>
      <c r="D9162" s="187">
        <v>0.98521020317763297</v>
      </c>
      <c r="E9162" s="187">
        <v>3.1244331603273099</v>
      </c>
    </row>
    <row r="9163" spans="1:5" x14ac:dyDescent="0.25">
      <c r="A9163" s="187">
        <v>70140.423240667704</v>
      </c>
      <c r="B9163" s="187">
        <v>1.17910818127627</v>
      </c>
      <c r="C9163" s="187">
        <v>-0.27691431371787301</v>
      </c>
      <c r="D9163" s="187">
        <v>0.985208592055003</v>
      </c>
      <c r="E9163" s="187">
        <v>3.12442792417876</v>
      </c>
    </row>
    <row r="9164" spans="1:5" x14ac:dyDescent="0.25">
      <c r="A9164" s="187">
        <v>70146.921436142802</v>
      </c>
      <c r="B9164" s="187">
        <v>5.2745290817544204</v>
      </c>
      <c r="C9164" s="187">
        <v>-0.276895008552002</v>
      </c>
      <c r="D9164" s="187">
        <v>0.98519115084090703</v>
      </c>
      <c r="E9164" s="187">
        <v>3.12437124023295</v>
      </c>
    </row>
    <row r="9165" spans="1:5" x14ac:dyDescent="0.25">
      <c r="A9165" s="187">
        <v>70153.693080876401</v>
      </c>
      <c r="B9165" s="187">
        <v>-0.51565605275815096</v>
      </c>
      <c r="C9165" s="187">
        <v>-0.276874914228318</v>
      </c>
      <c r="D9165" s="187">
        <v>0.98517294904713204</v>
      </c>
      <c r="E9165" s="187">
        <v>3.1243120844031802</v>
      </c>
    </row>
    <row r="9166" spans="1:5" x14ac:dyDescent="0.25">
      <c r="A9166" s="187">
        <v>70168.299937613294</v>
      </c>
      <c r="B9166" s="187">
        <v>0.372353652740465</v>
      </c>
      <c r="C9166" s="187">
        <v>-0.27683165007226102</v>
      </c>
      <c r="D9166" s="187">
        <v>0.98513359427555702</v>
      </c>
      <c r="E9166" s="187">
        <v>3.12418418139556</v>
      </c>
    </row>
    <row r="9167" spans="1:5" x14ac:dyDescent="0.25">
      <c r="A9167" s="187">
        <v>70228.464966590502</v>
      </c>
      <c r="B9167" s="187">
        <v>3.27821958939911</v>
      </c>
      <c r="C9167" s="187">
        <v>-0.27665460100487199</v>
      </c>
      <c r="D9167" s="187">
        <v>0.98497017127733899</v>
      </c>
      <c r="E9167" s="187">
        <v>3.1236530566513498</v>
      </c>
    </row>
    <row r="9168" spans="1:5" x14ac:dyDescent="0.25">
      <c r="A9168" s="187">
        <v>70229.695830736295</v>
      </c>
      <c r="B9168" s="187">
        <v>0.98423596580685802</v>
      </c>
      <c r="C9168" s="187">
        <v>-0.27665099820346001</v>
      </c>
      <c r="D9168" s="187">
        <v>0.984966805866759</v>
      </c>
      <c r="E9168" s="187">
        <v>3.1236421190669699</v>
      </c>
    </row>
    <row r="9169" spans="1:5" x14ac:dyDescent="0.25">
      <c r="A9169" s="187">
        <v>70242.224421064602</v>
      </c>
      <c r="B9169" s="187">
        <v>0.742803206245232</v>
      </c>
      <c r="C9169" s="187">
        <v>-0.27661437018193602</v>
      </c>
      <c r="D9169" s="187">
        <v>0.98493250030253099</v>
      </c>
      <c r="E9169" s="187">
        <v>3.1235306259832298</v>
      </c>
    </row>
    <row r="9170" spans="1:5" x14ac:dyDescent="0.25">
      <c r="A9170" s="187">
        <v>70247.852813996404</v>
      </c>
      <c r="B9170" s="187">
        <v>0.53655132150665097</v>
      </c>
      <c r="C9170" s="187">
        <v>-0.276597941195113</v>
      </c>
      <c r="D9170" s="187">
        <v>0.98491705909516603</v>
      </c>
      <c r="E9170" s="187">
        <v>3.1234804420592899</v>
      </c>
    </row>
    <row r="9171" spans="1:5" x14ac:dyDescent="0.25">
      <c r="A9171" s="187">
        <v>70263.076573648694</v>
      </c>
      <c r="B9171" s="187">
        <v>-0.490284581203553</v>
      </c>
      <c r="C9171" s="187">
        <v>-0.27655358419623599</v>
      </c>
      <c r="D9171" s="187">
        <v>0.98487520165935205</v>
      </c>
      <c r="E9171" s="187">
        <v>3.1233444053928898</v>
      </c>
    </row>
    <row r="9172" spans="1:5" x14ac:dyDescent="0.25">
      <c r="A9172" s="187">
        <v>70323.762705505302</v>
      </c>
      <c r="B9172" s="187">
        <v>0.302964946036544</v>
      </c>
      <c r="C9172" s="187">
        <v>-0.27637792481587797</v>
      </c>
      <c r="D9172" s="187">
        <v>0.98470702231214702</v>
      </c>
      <c r="E9172" s="187">
        <v>3.1227978225144799</v>
      </c>
    </row>
    <row r="9173" spans="1:5" x14ac:dyDescent="0.25">
      <c r="A9173" s="187">
        <v>70324.140177073496</v>
      </c>
      <c r="B9173" s="187">
        <v>1.20175236311864</v>
      </c>
      <c r="C9173" s="187">
        <v>-0.27637683797773999</v>
      </c>
      <c r="D9173" s="187">
        <v>0.98470596964178303</v>
      </c>
      <c r="E9173" s="187">
        <v>3.1227944013358</v>
      </c>
    </row>
    <row r="9174" spans="1:5" x14ac:dyDescent="0.25">
      <c r="A9174" s="187">
        <v>70445.725771260899</v>
      </c>
      <c r="B9174" s="187">
        <v>9.2245061312046198E-2</v>
      </c>
      <c r="C9174" s="187">
        <v>-0.276030431085793</v>
      </c>
      <c r="D9174" s="187">
        <v>0.98436272530197499</v>
      </c>
      <c r="E9174" s="187">
        <v>3.1216788572314198</v>
      </c>
    </row>
    <row r="9175" spans="1:5" x14ac:dyDescent="0.25">
      <c r="A9175" s="187">
        <v>70446.674494762701</v>
      </c>
      <c r="B9175" s="187">
        <v>4.0886319318178499</v>
      </c>
      <c r="C9175" s="187">
        <v>-0.27602775662498302</v>
      </c>
      <c r="D9175" s="187">
        <v>0.98436001460100797</v>
      </c>
      <c r="E9175" s="187">
        <v>3.1216700474532701</v>
      </c>
    </row>
    <row r="9176" spans="1:5" x14ac:dyDescent="0.25">
      <c r="A9176" s="187">
        <v>70463.649851669106</v>
      </c>
      <c r="B9176" s="187">
        <v>0.33336255734338699</v>
      </c>
      <c r="C9176" s="187">
        <v>-0.27597997688048398</v>
      </c>
      <c r="D9176" s="187">
        <v>0.98431142866456001</v>
      </c>
      <c r="E9176" s="187">
        <v>3.1215121431598201</v>
      </c>
    </row>
    <row r="9177" spans="1:5" x14ac:dyDescent="0.25">
      <c r="A9177" s="187">
        <v>70491.218307718693</v>
      </c>
      <c r="B9177" s="187">
        <v>0.503918525703694</v>
      </c>
      <c r="C9177" s="187">
        <v>-0.27590267876413799</v>
      </c>
      <c r="D9177" s="187">
        <v>0.98423218681220404</v>
      </c>
      <c r="E9177" s="187">
        <v>3.1212546071396599</v>
      </c>
    </row>
    <row r="9178" spans="1:5" x14ac:dyDescent="0.25">
      <c r="A9178" s="187">
        <v>70499.558776074497</v>
      </c>
      <c r="B9178" s="187">
        <v>0.21534672023295601</v>
      </c>
      <c r="C9178" s="187">
        <v>-0.27587936554966602</v>
      </c>
      <c r="D9178" s="187">
        <v>0.98420813143868702</v>
      </c>
      <c r="E9178" s="187">
        <v>3.1211764271757301</v>
      </c>
    </row>
    <row r="9179" spans="1:5" x14ac:dyDescent="0.25">
      <c r="A9179" s="187">
        <v>70505.874673566694</v>
      </c>
      <c r="B9179" s="187">
        <v>1.09791545089106</v>
      </c>
      <c r="C9179" s="187">
        <v>-0.27586173368088301</v>
      </c>
      <c r="D9179" s="187">
        <v>0.98418989008714297</v>
      </c>
      <c r="E9179" s="187">
        <v>3.1211171427832101</v>
      </c>
    </row>
    <row r="9180" spans="1:5" x14ac:dyDescent="0.25">
      <c r="A9180" s="187">
        <v>70522.9250120816</v>
      </c>
      <c r="B9180" s="187">
        <v>1.56922304706792</v>
      </c>
      <c r="C9180" s="187">
        <v>-0.27581423053132698</v>
      </c>
      <c r="D9180" s="187">
        <v>0.98414053775520605</v>
      </c>
      <c r="E9180" s="187">
        <v>3.1209567477044202</v>
      </c>
    </row>
    <row r="9181" spans="1:5" x14ac:dyDescent="0.25">
      <c r="A9181" s="187">
        <v>70545.797525224494</v>
      </c>
      <c r="B9181" s="187">
        <v>1.2005217912072399</v>
      </c>
      <c r="C9181" s="187">
        <v>-0.275750725084906</v>
      </c>
      <c r="D9181" s="187">
        <v>0.98407408619208203</v>
      </c>
      <c r="E9181" s="187">
        <v>3.1207407801242701</v>
      </c>
    </row>
    <row r="9182" spans="1:5" x14ac:dyDescent="0.25">
      <c r="A9182" s="187">
        <v>70547.791684680196</v>
      </c>
      <c r="B9182" s="187">
        <v>3.27174211583029</v>
      </c>
      <c r="C9182" s="187">
        <v>-0.27574520014450299</v>
      </c>
      <c r="D9182" s="187">
        <v>0.98406827919584205</v>
      </c>
      <c r="E9182" s="187">
        <v>3.12072190738649</v>
      </c>
    </row>
    <row r="9183" spans="1:5" x14ac:dyDescent="0.25">
      <c r="A9183" s="187">
        <v>70573.192267403399</v>
      </c>
      <c r="B9183" s="187">
        <v>0.97137756133438602</v>
      </c>
      <c r="C9183" s="187">
        <v>-0.27567499177941102</v>
      </c>
      <c r="D9183" s="187">
        <v>0.98399412597519198</v>
      </c>
      <c r="E9183" s="187">
        <v>3.1204809094193702</v>
      </c>
    </row>
    <row r="9184" spans="1:5" x14ac:dyDescent="0.25">
      <c r="A9184" s="187">
        <v>70575.789107618606</v>
      </c>
      <c r="B9184" s="187">
        <v>1.53147383346803</v>
      </c>
      <c r="C9184" s="187">
        <v>-0.27566783125052602</v>
      </c>
      <c r="D9184" s="187">
        <v>0.98398652543227805</v>
      </c>
      <c r="E9184" s="187">
        <v>3.1204562076548998</v>
      </c>
    </row>
    <row r="9185" spans="1:5" x14ac:dyDescent="0.25">
      <c r="A9185" s="187">
        <v>70589.347158036893</v>
      </c>
      <c r="B9185" s="187">
        <v>1.01505366085308</v>
      </c>
      <c r="C9185" s="187">
        <v>-0.27563049810440199</v>
      </c>
      <c r="D9185" s="187">
        <v>0.98394678475234099</v>
      </c>
      <c r="E9185" s="187">
        <v>3.1203270504451099</v>
      </c>
    </row>
    <row r="9186" spans="1:5" x14ac:dyDescent="0.25">
      <c r="A9186" s="187">
        <v>70608.648591264704</v>
      </c>
      <c r="B9186" s="187">
        <v>5.2907976284084599</v>
      </c>
      <c r="C9186" s="187">
        <v>-0.27557749981500801</v>
      </c>
      <c r="D9186" s="187">
        <v>0.98389004076982001</v>
      </c>
      <c r="E9186" s="187">
        <v>3.1201426325019201</v>
      </c>
    </row>
    <row r="9187" spans="1:5" x14ac:dyDescent="0.25">
      <c r="A9187" s="187">
        <v>70635.133067041403</v>
      </c>
      <c r="B9187" s="187">
        <v>0.78030145020741304</v>
      </c>
      <c r="C9187" s="187">
        <v>-0.27550506319818502</v>
      </c>
      <c r="D9187" s="187">
        <v>0.98381185880238897</v>
      </c>
      <c r="E9187" s="187">
        <v>3.1198885411077599</v>
      </c>
    </row>
    <row r="9188" spans="1:5" x14ac:dyDescent="0.25">
      <c r="A9188" s="187">
        <v>70642.770629537001</v>
      </c>
      <c r="B9188" s="187">
        <v>0.48644153712669203</v>
      </c>
      <c r="C9188" s="187">
        <v>-0.275484235033013</v>
      </c>
      <c r="D9188" s="187">
        <v>0.98378924418043101</v>
      </c>
      <c r="E9188" s="187">
        <v>3.1198150435863998</v>
      </c>
    </row>
    <row r="9189" spans="1:5" x14ac:dyDescent="0.25">
      <c r="A9189" s="187">
        <v>70668.886349870707</v>
      </c>
      <c r="B9189" s="187">
        <v>-0.13792215702937599</v>
      </c>
      <c r="C9189" s="187">
        <v>-0.27541322115772099</v>
      </c>
      <c r="D9189" s="187">
        <v>0.98371168541663101</v>
      </c>
      <c r="E9189" s="187">
        <v>3.1195629776040499</v>
      </c>
    </row>
    <row r="9190" spans="1:5" x14ac:dyDescent="0.25">
      <c r="A9190" s="187">
        <v>70674.316204184506</v>
      </c>
      <c r="B9190" s="187">
        <v>0.36772114212380003</v>
      </c>
      <c r="C9190" s="187">
        <v>-0.275398496118203</v>
      </c>
      <c r="D9190" s="187">
        <v>0.98369551507928998</v>
      </c>
      <c r="E9190" s="187">
        <v>3.1195104240076899</v>
      </c>
    </row>
    <row r="9191" spans="1:5" x14ac:dyDescent="0.25">
      <c r="A9191" s="187">
        <v>70688.700010347806</v>
      </c>
      <c r="B9191" s="187">
        <v>7.5638249735413401E-2</v>
      </c>
      <c r="C9191" s="187">
        <v>-0.27535955519560401</v>
      </c>
      <c r="D9191" s="187">
        <v>0.98365260542917599</v>
      </c>
      <c r="E9191" s="187">
        <v>3.1193709676448198</v>
      </c>
    </row>
    <row r="9192" spans="1:5" x14ac:dyDescent="0.25">
      <c r="A9192" s="187">
        <v>70791.445967764404</v>
      </c>
      <c r="B9192" s="187">
        <v>-2.6551495027609399E-2</v>
      </c>
      <c r="C9192" s="187">
        <v>-0.27508415748659898</v>
      </c>
      <c r="D9192" s="187">
        <v>0.98334300099130201</v>
      </c>
      <c r="E9192" s="187">
        <v>3.11836475322173</v>
      </c>
    </row>
    <row r="9193" spans="1:5" x14ac:dyDescent="0.25">
      <c r="A9193" s="187">
        <v>70796.588165923094</v>
      </c>
      <c r="B9193" s="187">
        <v>1.92391299242221</v>
      </c>
      <c r="C9193" s="187">
        <v>-0.27507050074079198</v>
      </c>
      <c r="D9193" s="187">
        <v>0.98332736495376505</v>
      </c>
      <c r="E9193" s="187">
        <v>3.1183139360997401</v>
      </c>
    </row>
    <row r="9194" spans="1:5" x14ac:dyDescent="0.25">
      <c r="A9194" s="187">
        <v>70809.513997783797</v>
      </c>
      <c r="B9194" s="187">
        <v>-1.8420067276037099E-3</v>
      </c>
      <c r="C9194" s="187">
        <v>-0.27503622475934802</v>
      </c>
      <c r="D9194" s="187">
        <v>0.98328800225754498</v>
      </c>
      <c r="E9194" s="187">
        <v>3.11818600733702</v>
      </c>
    </row>
    <row r="9195" spans="1:5" x14ac:dyDescent="0.25">
      <c r="A9195" s="187">
        <v>70827.987843587704</v>
      </c>
      <c r="B9195" s="187">
        <v>0.36407240706490801</v>
      </c>
      <c r="C9195" s="187">
        <v>-0.27498736737186302</v>
      </c>
      <c r="D9195" s="187">
        <v>0.98323159895981405</v>
      </c>
      <c r="E9195" s="187">
        <v>3.1180026966194001</v>
      </c>
    </row>
    <row r="9196" spans="1:5" x14ac:dyDescent="0.25">
      <c r="A9196" s="187">
        <v>70832.6771373542</v>
      </c>
      <c r="B9196" s="187">
        <v>1.92521536323269</v>
      </c>
      <c r="C9196" s="187">
        <v>-0.27497499006667903</v>
      </c>
      <c r="D9196" s="187">
        <v>0.98321725474181298</v>
      </c>
      <c r="E9196" s="187">
        <v>3.1179560779108901</v>
      </c>
    </row>
    <row r="9197" spans="1:5" x14ac:dyDescent="0.25">
      <c r="A9197" s="187">
        <v>70853.023490007705</v>
      </c>
      <c r="B9197" s="187">
        <v>-0.14441116693983999</v>
      </c>
      <c r="C9197" s="187">
        <v>-0.274921400157773</v>
      </c>
      <c r="D9197" s="187">
        <v>0.98315488995634204</v>
      </c>
      <c r="E9197" s="187">
        <v>3.11775339235811</v>
      </c>
    </row>
    <row r="9198" spans="1:5" x14ac:dyDescent="0.25">
      <c r="A9198" s="187">
        <v>70856.190758249402</v>
      </c>
      <c r="B9198" s="187">
        <v>1.0906089964482899</v>
      </c>
      <c r="C9198" s="187">
        <v>-0.27491307456422498</v>
      </c>
      <c r="D9198" s="187">
        <v>0.98314516329842006</v>
      </c>
      <c r="E9198" s="187">
        <v>3.1177217807198701</v>
      </c>
    </row>
    <row r="9199" spans="1:5" x14ac:dyDescent="0.25">
      <c r="A9199" s="187">
        <v>70856.995378736596</v>
      </c>
      <c r="B9199" s="187">
        <v>-6.5734806899320194E-2</v>
      </c>
      <c r="C9199" s="187">
        <v>-0.27491096022219502</v>
      </c>
      <c r="D9199" s="187">
        <v>0.98314269152345701</v>
      </c>
      <c r="E9199" s="187">
        <v>3.1177137474512402</v>
      </c>
    </row>
    <row r="9200" spans="1:5" x14ac:dyDescent="0.25">
      <c r="A9200" s="187">
        <v>70869.789921443997</v>
      </c>
      <c r="B9200" s="187">
        <v>1.54120319922824</v>
      </c>
      <c r="C9200" s="187">
        <v>-0.27487737806345502</v>
      </c>
      <c r="D9200" s="187">
        <v>0.98310334398150701</v>
      </c>
      <c r="E9200" s="187">
        <v>3.1175858679399</v>
      </c>
    </row>
    <row r="9201" spans="1:5" x14ac:dyDescent="0.25">
      <c r="A9201" s="187">
        <v>70891.488586299194</v>
      </c>
      <c r="B9201" s="187">
        <v>1.25354272934908</v>
      </c>
      <c r="C9201" s="187">
        <v>-0.27482059110060802</v>
      </c>
      <c r="D9201" s="187">
        <v>0.98303642884417897</v>
      </c>
      <c r="E9201" s="187">
        <v>3.1173683937435799</v>
      </c>
    </row>
    <row r="9202" spans="1:5" x14ac:dyDescent="0.25">
      <c r="A9202" s="187">
        <v>70912.328636947204</v>
      </c>
      <c r="B9202" s="187">
        <v>0.18976491143432</v>
      </c>
      <c r="C9202" s="187">
        <v>-0.27476624707134401</v>
      </c>
      <c r="D9202" s="187">
        <v>0.98297194423516698</v>
      </c>
      <c r="E9202" s="187">
        <v>3.11715881876429</v>
      </c>
    </row>
    <row r="9203" spans="1:5" x14ac:dyDescent="0.25">
      <c r="A9203" s="187">
        <v>70979.302680241701</v>
      </c>
      <c r="B9203" s="187">
        <v>1.2430804665505299</v>
      </c>
      <c r="C9203" s="187">
        <v>-0.27459288938700999</v>
      </c>
      <c r="D9203" s="187">
        <v>0.98276328211387298</v>
      </c>
      <c r="E9203" s="187">
        <v>3.11648066687009</v>
      </c>
    </row>
    <row r="9204" spans="1:5" x14ac:dyDescent="0.25">
      <c r="A9204" s="187">
        <v>71068.701540423906</v>
      </c>
      <c r="B9204" s="187">
        <v>1.8915776139717</v>
      </c>
      <c r="C9204" s="187">
        <v>-0.27436450824865199</v>
      </c>
      <c r="D9204" s="187">
        <v>0.98248141953816404</v>
      </c>
      <c r="E9204" s="187">
        <v>3.1155646134990298</v>
      </c>
    </row>
    <row r="9205" spans="1:5" x14ac:dyDescent="0.25">
      <c r="A9205" s="187">
        <v>71078.297191516394</v>
      </c>
      <c r="B9205" s="187">
        <v>0.67088716632850398</v>
      </c>
      <c r="C9205" s="187">
        <v>-0.27434019757424499</v>
      </c>
      <c r="D9205" s="187">
        <v>0.98245094279108403</v>
      </c>
      <c r="E9205" s="187">
        <v>3.11546556407102</v>
      </c>
    </row>
    <row r="9206" spans="1:5" x14ac:dyDescent="0.25">
      <c r="A9206" s="187">
        <v>71111.066131504005</v>
      </c>
      <c r="B9206" s="187">
        <v>0.81402670108472497</v>
      </c>
      <c r="C9206" s="187">
        <v>-0.27425747028207198</v>
      </c>
      <c r="D9206" s="187">
        <v>0.98234654374080599</v>
      </c>
      <c r="E9206" s="187">
        <v>3.1151262671576201</v>
      </c>
    </row>
    <row r="9207" spans="1:5" x14ac:dyDescent="0.25">
      <c r="A9207" s="187">
        <v>71123.725347301195</v>
      </c>
      <c r="B9207" s="187">
        <v>-9.3408485605828206E-2</v>
      </c>
      <c r="C9207" s="187">
        <v>-0.27422563217998502</v>
      </c>
      <c r="D9207" s="187">
        <v>0.98230608005299103</v>
      </c>
      <c r="E9207" s="187">
        <v>3.1149947601722201</v>
      </c>
    </row>
    <row r="9208" spans="1:5" x14ac:dyDescent="0.25">
      <c r="A9208" s="187">
        <v>71201.461388667594</v>
      </c>
      <c r="B9208" s="187">
        <v>3.29303763602053</v>
      </c>
      <c r="C9208" s="187">
        <v>-0.27403158773868502</v>
      </c>
      <c r="D9208" s="187">
        <v>0.98205600680220095</v>
      </c>
      <c r="E9208" s="187">
        <v>3.1141820221071499</v>
      </c>
    </row>
    <row r="9209" spans="1:5" x14ac:dyDescent="0.25">
      <c r="A9209" s="187">
        <v>71232.923560800205</v>
      </c>
      <c r="B9209" s="187">
        <v>-0.447778125763243</v>
      </c>
      <c r="C9209" s="187">
        <v>-0.27395376012766498</v>
      </c>
      <c r="D9209" s="187">
        <v>0.98195402221009498</v>
      </c>
      <c r="E9209" s="187">
        <v>3.1138505721828098</v>
      </c>
    </row>
    <row r="9210" spans="1:5" x14ac:dyDescent="0.25">
      <c r="A9210" s="187">
        <v>71236.641453248303</v>
      </c>
      <c r="B9210" s="187">
        <v>1.12154513407281</v>
      </c>
      <c r="C9210" s="187">
        <v>-0.27394458993236298</v>
      </c>
      <c r="D9210" s="187">
        <v>0.98194194160639403</v>
      </c>
      <c r="E9210" s="187">
        <v>3.1138113102207798</v>
      </c>
    </row>
    <row r="9211" spans="1:5" x14ac:dyDescent="0.25">
      <c r="A9211" s="187">
        <v>71277.037536866905</v>
      </c>
      <c r="B9211" s="187">
        <v>1.4400398988494101</v>
      </c>
      <c r="C9211" s="187">
        <v>-0.273845314527768</v>
      </c>
      <c r="D9211" s="187">
        <v>0.98181028917499802</v>
      </c>
      <c r="E9211" s="187">
        <v>3.1133834398187399</v>
      </c>
    </row>
    <row r="9212" spans="1:5" x14ac:dyDescent="0.25">
      <c r="A9212" s="187">
        <v>71278.543557806202</v>
      </c>
      <c r="B9212" s="187">
        <v>0.45761883884691701</v>
      </c>
      <c r="C9212" s="187">
        <v>-0.27384162616533603</v>
      </c>
      <c r="D9212" s="187">
        <v>0.98180536714854505</v>
      </c>
      <c r="E9212" s="187">
        <v>3.1133674432327698</v>
      </c>
    </row>
    <row r="9213" spans="1:5" x14ac:dyDescent="0.25">
      <c r="A9213" s="187">
        <v>71403.356217108201</v>
      </c>
      <c r="B9213" s="187">
        <v>0.50312163701977697</v>
      </c>
      <c r="C9213" s="187">
        <v>-0.27353909403309901</v>
      </c>
      <c r="D9213" s="187">
        <v>0.98139405186506401</v>
      </c>
      <c r="E9213" s="187">
        <v>3.1120306685614598</v>
      </c>
    </row>
    <row r="9214" spans="1:5" x14ac:dyDescent="0.25">
      <c r="A9214" s="187">
        <v>71404.812236085796</v>
      </c>
      <c r="B9214" s="187">
        <v>2.30428081119602</v>
      </c>
      <c r="C9214" s="187">
        <v>-0.273535601069269</v>
      </c>
      <c r="D9214" s="187">
        <v>0.98138921452115102</v>
      </c>
      <c r="E9214" s="187">
        <v>3.1120149471937402</v>
      </c>
    </row>
    <row r="9215" spans="1:5" x14ac:dyDescent="0.25">
      <c r="A9215" s="187">
        <v>71419.465059484501</v>
      </c>
      <c r="B9215" s="187">
        <v>2.1315859347852202</v>
      </c>
      <c r="C9215" s="187">
        <v>-0.27350049520740499</v>
      </c>
      <c r="D9215" s="187">
        <v>0.98134048390311401</v>
      </c>
      <c r="E9215" s="187">
        <v>3.1118565726851202</v>
      </c>
    </row>
    <row r="9216" spans="1:5" x14ac:dyDescent="0.25">
      <c r="A9216" s="187">
        <v>71421.791347374499</v>
      </c>
      <c r="B9216" s="187">
        <v>0.50978473575265004</v>
      </c>
      <c r="C9216" s="187">
        <v>-0.273494929473031</v>
      </c>
      <c r="D9216" s="187">
        <v>0.98133273915810704</v>
      </c>
      <c r="E9216" s="187">
        <v>3.1118314022638498</v>
      </c>
    </row>
    <row r="9217" spans="1:5" x14ac:dyDescent="0.25">
      <c r="A9217" s="187">
        <v>71425.083186840304</v>
      </c>
      <c r="B9217" s="187">
        <v>1.12298716589492</v>
      </c>
      <c r="C9217" s="187">
        <v>-0.27348705721127398</v>
      </c>
      <c r="D9217" s="187">
        <v>0.98132177601507597</v>
      </c>
      <c r="E9217" s="187">
        <v>3.1117957720490002</v>
      </c>
    </row>
    <row r="9218" spans="1:5" x14ac:dyDescent="0.25">
      <c r="A9218" s="187">
        <v>71452.564953343506</v>
      </c>
      <c r="B9218" s="187">
        <v>5.2913623400427898</v>
      </c>
      <c r="C9218" s="187">
        <v>-0.27342149981164399</v>
      </c>
      <c r="D9218" s="187">
        <v>0.98123007505597704</v>
      </c>
      <c r="E9218" s="187">
        <v>3.1114977439319298</v>
      </c>
    </row>
    <row r="9219" spans="1:5" x14ac:dyDescent="0.25">
      <c r="A9219" s="187">
        <v>71454.779696351005</v>
      </c>
      <c r="B9219" s="187">
        <v>2.3845731239536199</v>
      </c>
      <c r="C9219" s="187">
        <v>-0.27341622927340298</v>
      </c>
      <c r="D9219" s="187">
        <v>0.98122267130530205</v>
      </c>
      <c r="E9219" s="187">
        <v>3.1114736817422299</v>
      </c>
    </row>
    <row r="9220" spans="1:5" x14ac:dyDescent="0.25">
      <c r="A9220" s="187">
        <v>71472.496745985205</v>
      </c>
      <c r="B9220" s="187">
        <v>-0.29266608966066499</v>
      </c>
      <c r="C9220" s="187">
        <v>-0.273374135018155</v>
      </c>
      <c r="D9220" s="187">
        <v>0.98116337158803202</v>
      </c>
      <c r="E9220" s="187">
        <v>3.1112809576611</v>
      </c>
    </row>
    <row r="9221" spans="1:5" x14ac:dyDescent="0.25">
      <c r="A9221" s="187">
        <v>71483.196095129402</v>
      </c>
      <c r="B9221" s="187">
        <v>1.9825085806483</v>
      </c>
      <c r="C9221" s="187">
        <v>-0.27334877256593298</v>
      </c>
      <c r="D9221" s="187">
        <v>0.98112749803217603</v>
      </c>
      <c r="E9221" s="187">
        <v>3.11116436860457</v>
      </c>
    </row>
    <row r="9222" spans="1:5" x14ac:dyDescent="0.25">
      <c r="A9222" s="187">
        <v>71494.243142849198</v>
      </c>
      <c r="B9222" s="187">
        <v>8.1796102587272698E-2</v>
      </c>
      <c r="C9222" s="187">
        <v>-0.273322631830338</v>
      </c>
      <c r="D9222" s="187">
        <v>0.98109040961595295</v>
      </c>
      <c r="E9222" s="187">
        <v>3.11104383125185</v>
      </c>
    </row>
    <row r="9223" spans="1:5" x14ac:dyDescent="0.25">
      <c r="A9223" s="187">
        <v>71502.424568084796</v>
      </c>
      <c r="B9223" s="187">
        <v>3.299510219738</v>
      </c>
      <c r="C9223" s="187">
        <v>-0.27330330203950998</v>
      </c>
      <c r="D9223" s="187">
        <v>0.98106290997041201</v>
      </c>
      <c r="E9223" s="187">
        <v>3.1109544574038401</v>
      </c>
    </row>
    <row r="9224" spans="1:5" x14ac:dyDescent="0.25">
      <c r="A9224" s="187">
        <v>71538.175425357796</v>
      </c>
      <c r="B9224" s="187">
        <v>2.1010168882898501</v>
      </c>
      <c r="C9224" s="187">
        <v>-0.27321913352315302</v>
      </c>
      <c r="D9224" s="187">
        <v>0.98094242538920295</v>
      </c>
      <c r="E9224" s="187">
        <v>3.1105628825149099</v>
      </c>
    </row>
    <row r="9225" spans="1:5" x14ac:dyDescent="0.25">
      <c r="A9225" s="187">
        <v>71553.161236690794</v>
      </c>
      <c r="B9225" s="187">
        <v>1.4629398859198599</v>
      </c>
      <c r="C9225" s="187">
        <v>-0.273183995828779</v>
      </c>
      <c r="D9225" s="187">
        <v>0.98089176865378103</v>
      </c>
      <c r="E9225" s="187">
        <v>3.11039824812479</v>
      </c>
    </row>
    <row r="9226" spans="1:5" x14ac:dyDescent="0.25">
      <c r="A9226" s="187">
        <v>71604.026489275202</v>
      </c>
      <c r="B9226" s="187">
        <v>1.8685111974269299</v>
      </c>
      <c r="C9226" s="187">
        <v>-0.27306535703295998</v>
      </c>
      <c r="D9226" s="187">
        <v>0.98071916288396199</v>
      </c>
      <c r="E9226" s="187">
        <v>3.1098372793728801</v>
      </c>
    </row>
    <row r="9227" spans="1:5" x14ac:dyDescent="0.25">
      <c r="A9227" s="187">
        <v>71656.798680951004</v>
      </c>
      <c r="B9227" s="187">
        <v>1.9374607796384899</v>
      </c>
      <c r="C9227" s="187">
        <v>-0.272943282599794</v>
      </c>
      <c r="D9227" s="187">
        <v>0.98053901474930005</v>
      </c>
      <c r="E9227" s="187">
        <v>3.1092517979352299</v>
      </c>
    </row>
    <row r="9228" spans="1:5" x14ac:dyDescent="0.25">
      <c r="A9228" s="187">
        <v>71657.307242137904</v>
      </c>
      <c r="B9228" s="187">
        <v>0.53854683013872096</v>
      </c>
      <c r="C9228" s="187">
        <v>-0.27294211114591099</v>
      </c>
      <c r="D9228" s="187">
        <v>0.980537273433715</v>
      </c>
      <c r="E9228" s="187">
        <v>3.10924613865958</v>
      </c>
    </row>
    <row r="9229" spans="1:5" x14ac:dyDescent="0.25">
      <c r="A9229" s="187">
        <v>71680.687618929296</v>
      </c>
      <c r="B9229" s="187">
        <v>0.480412679032094</v>
      </c>
      <c r="C9229" s="187">
        <v>-0.27288835689005903</v>
      </c>
      <c r="D9229" s="187">
        <v>0.98045711183788298</v>
      </c>
      <c r="E9229" s="187">
        <v>3.10898561347312</v>
      </c>
    </row>
    <row r="9230" spans="1:5" x14ac:dyDescent="0.25">
      <c r="A9230" s="187">
        <v>71722.057611117401</v>
      </c>
      <c r="B9230" s="187">
        <v>0.64321238478024501</v>
      </c>
      <c r="C9230" s="187">
        <v>-0.27279372705166899</v>
      </c>
      <c r="D9230" s="187">
        <v>0.98031476174306498</v>
      </c>
      <c r="E9230" s="187">
        <v>3.1085229756649602</v>
      </c>
    </row>
    <row r="9231" spans="1:5" x14ac:dyDescent="0.25">
      <c r="A9231" s="187">
        <v>71735.104706551603</v>
      </c>
      <c r="B9231" s="187">
        <v>2.1232843087383202</v>
      </c>
      <c r="C9231" s="187">
        <v>-0.27276401062303501</v>
      </c>
      <c r="D9231" s="187">
        <v>0.98026973417148699</v>
      </c>
      <c r="E9231" s="187">
        <v>3.1083766360573302</v>
      </c>
    </row>
    <row r="9232" spans="1:5" x14ac:dyDescent="0.25">
      <c r="A9232" s="187">
        <v>71738.767302780005</v>
      </c>
      <c r="B9232" s="187">
        <v>2.2419600356703699</v>
      </c>
      <c r="C9232" s="187">
        <v>-0.272755679525578</v>
      </c>
      <c r="D9232" s="187">
        <v>0.98025708252652799</v>
      </c>
      <c r="E9232" s="187">
        <v>3.10833551821122</v>
      </c>
    </row>
    <row r="9233" spans="1:5" x14ac:dyDescent="0.25">
      <c r="A9233" s="187">
        <v>71751.684688190406</v>
      </c>
      <c r="B9233" s="187">
        <v>-0.39875620178496701</v>
      </c>
      <c r="C9233" s="187">
        <v>-0.27272633524667</v>
      </c>
      <c r="D9233" s="187">
        <v>0.98021242229069905</v>
      </c>
      <c r="E9233" s="187">
        <v>3.1081903724447701</v>
      </c>
    </row>
    <row r="9234" spans="1:5" x14ac:dyDescent="0.25">
      <c r="A9234" s="187">
        <v>71766.710581772102</v>
      </c>
      <c r="B9234" s="187">
        <v>3.2752770565782399</v>
      </c>
      <c r="C9234" s="187">
        <v>-0.27269227567524201</v>
      </c>
      <c r="D9234" s="187">
        <v>0.98016039418226797</v>
      </c>
      <c r="E9234" s="187">
        <v>3.1080212810923702</v>
      </c>
    </row>
    <row r="9235" spans="1:5" x14ac:dyDescent="0.25">
      <c r="A9235" s="187">
        <v>71856.275316018102</v>
      </c>
      <c r="B9235" s="187">
        <v>1.3576252061209499</v>
      </c>
      <c r="C9235" s="187">
        <v>-0.27249090254334102</v>
      </c>
      <c r="D9235" s="187">
        <v>0.97984855635372103</v>
      </c>
      <c r="E9235" s="187">
        <v>3.1070078081495902</v>
      </c>
    </row>
    <row r="9236" spans="1:5" x14ac:dyDescent="0.25">
      <c r="A9236" s="187">
        <v>71861.381539926602</v>
      </c>
      <c r="B9236" s="187">
        <v>1.1092504461939701</v>
      </c>
      <c r="C9236" s="187">
        <v>-0.27247950597603898</v>
      </c>
      <c r="D9236" s="187">
        <v>0.97983069075325202</v>
      </c>
      <c r="E9236" s="187">
        <v>3.1069497449480701</v>
      </c>
    </row>
    <row r="9237" spans="1:5" x14ac:dyDescent="0.25">
      <c r="A9237" s="187">
        <v>71871.278596900898</v>
      </c>
      <c r="B9237" s="187">
        <v>0.58331085747560496</v>
      </c>
      <c r="C9237" s="187">
        <v>-0.272457442311141</v>
      </c>
      <c r="D9237" s="187">
        <v>0.97979603659690095</v>
      </c>
      <c r="E9237" s="187">
        <v>3.10683711893993</v>
      </c>
    </row>
    <row r="9238" spans="1:5" x14ac:dyDescent="0.25">
      <c r="A9238" s="187">
        <v>71889.267776456007</v>
      </c>
      <c r="B9238" s="187">
        <v>-0.49827486181159802</v>
      </c>
      <c r="C9238" s="187">
        <v>-0.27241742478926101</v>
      </c>
      <c r="D9238" s="187">
        <v>0.97973295924235704</v>
      </c>
      <c r="E9238" s="187">
        <v>3.1066321175376599</v>
      </c>
    </row>
    <row r="9239" spans="1:5" x14ac:dyDescent="0.25">
      <c r="A9239" s="187">
        <v>71901.669534888701</v>
      </c>
      <c r="B9239" s="187">
        <v>0.85236097716820902</v>
      </c>
      <c r="C9239" s="187">
        <v>-0.27238990105807998</v>
      </c>
      <c r="D9239" s="187">
        <v>0.97968940717091502</v>
      </c>
      <c r="E9239" s="187">
        <v>3.1064905733054702</v>
      </c>
    </row>
    <row r="9240" spans="1:5" x14ac:dyDescent="0.25">
      <c r="A9240" s="187">
        <v>71933.248635100899</v>
      </c>
      <c r="B9240" s="187">
        <v>0.21162736247568101</v>
      </c>
      <c r="C9240" s="187">
        <v>-0.27232005209336402</v>
      </c>
      <c r="D9240" s="187">
        <v>0.97957826576756502</v>
      </c>
      <c r="E9240" s="187">
        <v>3.1061293637445901</v>
      </c>
    </row>
    <row r="9241" spans="1:5" x14ac:dyDescent="0.25">
      <c r="A9241" s="187">
        <v>71980.987145045001</v>
      </c>
      <c r="B9241" s="187">
        <v>2.4303011138441</v>
      </c>
      <c r="C9241" s="187">
        <v>-0.2722150976787</v>
      </c>
      <c r="D9241" s="187">
        <v>0.97940959745433998</v>
      </c>
      <c r="E9241" s="187">
        <v>3.1055811917266101</v>
      </c>
    </row>
    <row r="9242" spans="1:5" x14ac:dyDescent="0.25">
      <c r="A9242" s="187">
        <v>71991.705753625094</v>
      </c>
      <c r="B9242" s="187">
        <v>0.57805881462742104</v>
      </c>
      <c r="C9242" s="187">
        <v>-0.27219163700746801</v>
      </c>
      <c r="D9242" s="187">
        <v>0.97937161977110698</v>
      </c>
      <c r="E9242" s="187">
        <v>3.1054577642561001</v>
      </c>
    </row>
    <row r="9243" spans="1:5" x14ac:dyDescent="0.25">
      <c r="A9243" s="187">
        <v>72006.516905303797</v>
      </c>
      <c r="B9243" s="187">
        <v>1.0489977134959401</v>
      </c>
      <c r="C9243" s="187">
        <v>-0.27215928124919597</v>
      </c>
      <c r="D9243" s="187">
        <v>0.97931907763722503</v>
      </c>
      <c r="E9243" s="187">
        <v>3.10528700232098</v>
      </c>
    </row>
    <row r="9244" spans="1:5" x14ac:dyDescent="0.25">
      <c r="A9244" s="187">
        <v>72016.453174134396</v>
      </c>
      <c r="B9244" s="187">
        <v>2.01723926129781E-2</v>
      </c>
      <c r="C9244" s="187">
        <v>-0.27213761548979698</v>
      </c>
      <c r="D9244" s="187">
        <v>0.97928378763026402</v>
      </c>
      <c r="E9244" s="187">
        <v>3.1051723097983599</v>
      </c>
    </row>
    <row r="9245" spans="1:5" x14ac:dyDescent="0.25">
      <c r="A9245" s="187">
        <v>72098.825471999895</v>
      </c>
      <c r="B9245" s="187">
        <v>1.4517714686032499</v>
      </c>
      <c r="C9245" s="187">
        <v>-0.27195924535648502</v>
      </c>
      <c r="D9245" s="187">
        <v>0.97898997042409597</v>
      </c>
      <c r="E9245" s="187">
        <v>3.1042174038783101</v>
      </c>
    </row>
    <row r="9246" spans="1:5" x14ac:dyDescent="0.25">
      <c r="A9246" s="187">
        <v>72102.693911478098</v>
      </c>
      <c r="B9246" s="187">
        <v>0.61229556488286996</v>
      </c>
      <c r="C9246" s="187">
        <v>-0.27195092246795799</v>
      </c>
      <c r="D9246" s="187">
        <v>0.97897611734367096</v>
      </c>
      <c r="E9246" s="187">
        <v>3.1041723813669302</v>
      </c>
    </row>
    <row r="9247" spans="1:5" x14ac:dyDescent="0.25">
      <c r="A9247" s="187">
        <v>72133.562864335297</v>
      </c>
      <c r="B9247" s="187">
        <v>1.8430722079153301</v>
      </c>
      <c r="C9247" s="187">
        <v>-0.27188467947647799</v>
      </c>
      <c r="D9247" s="187">
        <v>0.97886540149186296</v>
      </c>
      <c r="E9247" s="187">
        <v>3.1038125548485498</v>
      </c>
    </row>
    <row r="9248" spans="1:5" x14ac:dyDescent="0.25">
      <c r="A9248" s="187">
        <v>72146.2019211031</v>
      </c>
      <c r="B9248" s="187">
        <v>1.9490969434625001</v>
      </c>
      <c r="C9248" s="187">
        <v>-0.27185764409131202</v>
      </c>
      <c r="D9248" s="187">
        <v>0.978819981846628</v>
      </c>
      <c r="E9248" s="187">
        <v>3.10366494100154</v>
      </c>
    </row>
    <row r="9249" spans="1:5" x14ac:dyDescent="0.25">
      <c r="A9249" s="187">
        <v>72150.304527780507</v>
      </c>
      <c r="B9249" s="187">
        <v>1.3910056180277599</v>
      </c>
      <c r="C9249" s="187">
        <v>-0.27184887932131602</v>
      </c>
      <c r="D9249" s="187">
        <v>0.97880522783964796</v>
      </c>
      <c r="E9249" s="187">
        <v>3.1036169904788502</v>
      </c>
    </row>
    <row r="9250" spans="1:5" x14ac:dyDescent="0.25">
      <c r="A9250" s="187">
        <v>72217.939943212696</v>
      </c>
      <c r="B9250" s="187">
        <v>0.46318926558002999</v>
      </c>
      <c r="C9250" s="187">
        <v>-0.27170514322259798</v>
      </c>
      <c r="D9250" s="187">
        <v>0.97856123311673904</v>
      </c>
      <c r="E9250" s="187">
        <v>3.1028240076293998</v>
      </c>
    </row>
    <row r="9251" spans="1:5" x14ac:dyDescent="0.25">
      <c r="A9251" s="187">
        <v>72233.663576514504</v>
      </c>
      <c r="B9251" s="187">
        <v>0.243038402319562</v>
      </c>
      <c r="C9251" s="187">
        <v>-0.27167193124383598</v>
      </c>
      <c r="D9251" s="187">
        <v>0.97850430725366999</v>
      </c>
      <c r="E9251" s="187">
        <v>3.10263899857443</v>
      </c>
    </row>
    <row r="9252" spans="1:5" x14ac:dyDescent="0.25">
      <c r="A9252" s="187">
        <v>72290.625106249005</v>
      </c>
      <c r="B9252" s="187">
        <v>0.479743213243222</v>
      </c>
      <c r="C9252" s="187">
        <v>-0.27155224753679202</v>
      </c>
      <c r="D9252" s="187">
        <v>0.97829745620693698</v>
      </c>
      <c r="E9252" s="187">
        <v>3.1019667326725502</v>
      </c>
    </row>
    <row r="9253" spans="1:5" x14ac:dyDescent="0.25">
      <c r="A9253" s="187">
        <v>72361.690045265001</v>
      </c>
      <c r="B9253" s="187">
        <v>0.54780158054434902</v>
      </c>
      <c r="C9253" s="187">
        <v>-0.27140429829229501</v>
      </c>
      <c r="D9253" s="187">
        <v>0.97803804106897596</v>
      </c>
      <c r="E9253" s="187">
        <v>3.1011236334741699</v>
      </c>
    </row>
    <row r="9254" spans="1:5" x14ac:dyDescent="0.25">
      <c r="A9254" s="187">
        <v>72417.917824385804</v>
      </c>
      <c r="B9254" s="187">
        <v>2.2731632212888502</v>
      </c>
      <c r="C9254" s="187">
        <v>-0.27128829209669297</v>
      </c>
      <c r="D9254" s="187">
        <v>0.97783175673548905</v>
      </c>
      <c r="E9254" s="187">
        <v>3.1004532093903401</v>
      </c>
    </row>
    <row r="9255" spans="1:5" x14ac:dyDescent="0.25">
      <c r="A9255" s="187">
        <v>72465.869518060499</v>
      </c>
      <c r="B9255" s="187">
        <v>1.6567345251060399</v>
      </c>
      <c r="C9255" s="187">
        <v>-0.271190081476822</v>
      </c>
      <c r="D9255" s="187">
        <v>0.97765513583976305</v>
      </c>
      <c r="E9255" s="187">
        <v>3.0998791914792299</v>
      </c>
    </row>
    <row r="9256" spans="1:5" x14ac:dyDescent="0.25">
      <c r="A9256" s="187">
        <v>72481.351112278295</v>
      </c>
      <c r="B9256" s="187">
        <v>1.08885911051057</v>
      </c>
      <c r="C9256" s="187">
        <v>-0.27115851310460198</v>
      </c>
      <c r="D9256" s="187">
        <v>0.97759797758803302</v>
      </c>
      <c r="E9256" s="187">
        <v>3.0996934271611098</v>
      </c>
    </row>
    <row r="9257" spans="1:5" x14ac:dyDescent="0.25">
      <c r="A9257" s="187">
        <v>72503.529511048895</v>
      </c>
      <c r="B9257" s="187">
        <v>2.9329591563377599</v>
      </c>
      <c r="C9257" s="187">
        <v>-0.27111340697945502</v>
      </c>
      <c r="D9257" s="187">
        <v>0.97751598167561204</v>
      </c>
      <c r="E9257" s="187">
        <v>3.0994269404457402</v>
      </c>
    </row>
    <row r="9258" spans="1:5" x14ac:dyDescent="0.25">
      <c r="A9258" s="187">
        <v>72564.615773269805</v>
      </c>
      <c r="B9258" s="187">
        <v>1.4478775809714699</v>
      </c>
      <c r="C9258" s="187">
        <v>-0.27098987852498901</v>
      </c>
      <c r="D9258" s="187">
        <v>0.97728946283565399</v>
      </c>
      <c r="E9258" s="187">
        <v>3.0986907542158799</v>
      </c>
    </row>
    <row r="9259" spans="1:5" x14ac:dyDescent="0.25">
      <c r="A9259" s="187">
        <v>72581.207825153993</v>
      </c>
      <c r="B9259" s="187">
        <v>1.4790813551450701</v>
      </c>
      <c r="C9259" s="187">
        <v>-0.27095650336042698</v>
      </c>
      <c r="D9259" s="187">
        <v>0.97722776809066403</v>
      </c>
      <c r="E9259" s="187">
        <v>3.0984902462946602</v>
      </c>
    </row>
    <row r="9260" spans="1:5" x14ac:dyDescent="0.25">
      <c r="A9260" s="187">
        <v>72645.764452877003</v>
      </c>
      <c r="B9260" s="187">
        <v>-5.0058718715884097E-2</v>
      </c>
      <c r="C9260" s="187">
        <v>-0.270827354613833</v>
      </c>
      <c r="D9260" s="187">
        <v>0.97698705767501304</v>
      </c>
      <c r="E9260" s="187">
        <v>3.0977079374437899</v>
      </c>
    </row>
    <row r="9261" spans="1:5" x14ac:dyDescent="0.25">
      <c r="A9261" s="187">
        <v>72647.029603533694</v>
      </c>
      <c r="B9261" s="187">
        <v>1.96022239534079</v>
      </c>
      <c r="C9261" s="187">
        <v>-0.27082483475457497</v>
      </c>
      <c r="D9261" s="187">
        <v>0.97698232989202005</v>
      </c>
      <c r="E9261" s="187">
        <v>3.09769257214906</v>
      </c>
    </row>
    <row r="9262" spans="1:5" x14ac:dyDescent="0.25">
      <c r="A9262" s="187">
        <v>72647.949655296703</v>
      </c>
      <c r="B9262" s="187">
        <v>1.6419737154877301</v>
      </c>
      <c r="C9262" s="187">
        <v>-0.27082300251143898</v>
      </c>
      <c r="D9262" s="187">
        <v>0.97697889147113204</v>
      </c>
      <c r="E9262" s="187">
        <v>3.0976813972811801</v>
      </c>
    </row>
    <row r="9263" spans="1:5" x14ac:dyDescent="0.25">
      <c r="A9263" s="187">
        <v>72720.608966197295</v>
      </c>
      <c r="B9263" s="187">
        <v>0.16681082988214699</v>
      </c>
      <c r="C9263" s="187">
        <v>-0.27067900698909902</v>
      </c>
      <c r="D9263" s="187">
        <v>0.97670669517169895</v>
      </c>
      <c r="E9263" s="187">
        <v>3.0967967593080199</v>
      </c>
    </row>
    <row r="9264" spans="1:5" x14ac:dyDescent="0.25">
      <c r="A9264" s="187">
        <v>72748.316523540401</v>
      </c>
      <c r="B9264" s="187">
        <v>1.1043442000694399</v>
      </c>
      <c r="C9264" s="187">
        <v>-0.27062445702835303</v>
      </c>
      <c r="D9264" s="187">
        <v>0.97660256359573405</v>
      </c>
      <c r="E9264" s="187">
        <v>3.0964583316861298</v>
      </c>
    </row>
    <row r="9265" spans="1:5" x14ac:dyDescent="0.25">
      <c r="A9265" s="187">
        <v>72802.961164909895</v>
      </c>
      <c r="B9265" s="187">
        <v>1.1527677463981201</v>
      </c>
      <c r="C9265" s="187">
        <v>-0.27051744583868498</v>
      </c>
      <c r="D9265" s="187">
        <v>0.97639667238882499</v>
      </c>
      <c r="E9265" s="187">
        <v>3.0957891852636799</v>
      </c>
    </row>
    <row r="9266" spans="1:5" x14ac:dyDescent="0.25">
      <c r="A9266" s="187">
        <v>72821.700629323605</v>
      </c>
      <c r="B9266" s="187">
        <v>1.65430510675344</v>
      </c>
      <c r="C9266" s="187">
        <v>-0.27048092056074402</v>
      </c>
      <c r="D9266" s="187">
        <v>0.97632590861604696</v>
      </c>
      <c r="E9266" s="187">
        <v>3.0955592030021499</v>
      </c>
    </row>
    <row r="9267" spans="1:5" x14ac:dyDescent="0.25">
      <c r="A9267" s="187">
        <v>72836.011508253097</v>
      </c>
      <c r="B9267" s="187">
        <v>0.77289821621966404</v>
      </c>
      <c r="C9267" s="187">
        <v>-0.27045308568875898</v>
      </c>
      <c r="D9267" s="187">
        <v>0.97627181503518801</v>
      </c>
      <c r="E9267" s="187">
        <v>3.0953833988643602</v>
      </c>
    </row>
    <row r="9268" spans="1:5" x14ac:dyDescent="0.25">
      <c r="A9268" s="187">
        <v>72949.107756891695</v>
      </c>
      <c r="B9268" s="187">
        <v>2.65795024370752</v>
      </c>
      <c r="C9268" s="187">
        <v>-0.27023486190429302</v>
      </c>
      <c r="D9268" s="187">
        <v>0.97584275758268002</v>
      </c>
      <c r="E9268" s="187">
        <v>3.09398896214371</v>
      </c>
    </row>
    <row r="9269" spans="1:5" x14ac:dyDescent="0.25">
      <c r="A9269" s="187">
        <v>72963.578750050801</v>
      </c>
      <c r="B9269" s="187">
        <v>1.0508423761283101</v>
      </c>
      <c r="C9269" s="187">
        <v>-0.27020715935728501</v>
      </c>
      <c r="D9269" s="187">
        <v>0.97578766385768301</v>
      </c>
      <c r="E9269" s="187">
        <v>3.0938099075374699</v>
      </c>
    </row>
    <row r="9270" spans="1:5" x14ac:dyDescent="0.25">
      <c r="A9270" s="187">
        <v>72974.058539312799</v>
      </c>
      <c r="B9270" s="187">
        <v>4.0881691020233603E-3</v>
      </c>
      <c r="C9270" s="187">
        <v>-0.27018712790264499</v>
      </c>
      <c r="D9270" s="187">
        <v>0.97574773864703102</v>
      </c>
      <c r="E9270" s="187">
        <v>3.0936801506028502</v>
      </c>
    </row>
    <row r="9271" spans="1:5" x14ac:dyDescent="0.25">
      <c r="A9271" s="187">
        <v>73065.387118102793</v>
      </c>
      <c r="B9271" s="187">
        <v>0.42369256465008898</v>
      </c>
      <c r="C9271" s="187">
        <v>-0.27001362662322898</v>
      </c>
      <c r="D9271" s="187">
        <v>0.97539887537654102</v>
      </c>
      <c r="E9271" s="187">
        <v>3.0925463449737598</v>
      </c>
    </row>
    <row r="9272" spans="1:5" x14ac:dyDescent="0.25">
      <c r="A9272" s="187">
        <v>73069.450418385793</v>
      </c>
      <c r="B9272" s="187">
        <v>0.83502896039978902</v>
      </c>
      <c r="C9272" s="187">
        <v>-0.27000595119058401</v>
      </c>
      <c r="D9272" s="187">
        <v>0.97538331645436804</v>
      </c>
      <c r="E9272" s="187">
        <v>3.0924957784767</v>
      </c>
    </row>
    <row r="9273" spans="1:5" x14ac:dyDescent="0.25">
      <c r="A9273" s="187">
        <v>73101.748681557103</v>
      </c>
      <c r="B9273" s="187">
        <v>1.9218952397784199</v>
      </c>
      <c r="C9273" s="187">
        <v>-0.26994507113416899</v>
      </c>
      <c r="D9273" s="187">
        <v>0.97525953145817401</v>
      </c>
      <c r="E9273" s="187">
        <v>3.0920934772390698</v>
      </c>
    </row>
    <row r="9274" spans="1:5" x14ac:dyDescent="0.25">
      <c r="A9274" s="187">
        <v>73174.492142284202</v>
      </c>
      <c r="B9274" s="187">
        <v>0.577178443588378</v>
      </c>
      <c r="C9274" s="187">
        <v>-0.26980878797928298</v>
      </c>
      <c r="D9274" s="187">
        <v>0.97498003736195105</v>
      </c>
      <c r="E9274" s="187">
        <v>3.0911851214263399</v>
      </c>
    </row>
    <row r="9275" spans="1:5" x14ac:dyDescent="0.25">
      <c r="A9275" s="187">
        <v>73254.390769995807</v>
      </c>
      <c r="B9275" s="187">
        <v>-2.4546533302971501E-3</v>
      </c>
      <c r="C9275" s="187">
        <v>-0.26966039211770398</v>
      </c>
      <c r="D9275" s="187">
        <v>0.97467198557690704</v>
      </c>
      <c r="E9275" s="187">
        <v>3.0901839531249502</v>
      </c>
    </row>
    <row r="9276" spans="1:5" x14ac:dyDescent="0.25">
      <c r="A9276" s="187">
        <v>73315.433755738602</v>
      </c>
      <c r="B9276" s="187">
        <v>1.65370634321396</v>
      </c>
      <c r="C9276" s="187">
        <v>-0.26954789770661097</v>
      </c>
      <c r="D9276" s="187">
        <v>0.97443592248488098</v>
      </c>
      <c r="E9276" s="187">
        <v>3.0894167480758599</v>
      </c>
    </row>
    <row r="9277" spans="1:5" x14ac:dyDescent="0.25">
      <c r="A9277" s="187">
        <v>73396.767110258195</v>
      </c>
      <c r="B9277" s="187">
        <v>0.18302820844984399</v>
      </c>
      <c r="C9277" s="187">
        <v>-0.26939915314311402</v>
      </c>
      <c r="D9277" s="187">
        <v>0.97412049701721504</v>
      </c>
      <c r="E9277" s="187">
        <v>3.0883916153059499</v>
      </c>
    </row>
    <row r="9278" spans="1:5" x14ac:dyDescent="0.25">
      <c r="A9278" s="187">
        <v>73409.396454399699</v>
      </c>
      <c r="B9278" s="187">
        <v>-0.24788787478812199</v>
      </c>
      <c r="C9278" s="187">
        <v>-0.269376170254639</v>
      </c>
      <c r="D9278" s="187">
        <v>0.97407143052063005</v>
      </c>
      <c r="E9278" s="187">
        <v>3.0882321491920499</v>
      </c>
    </row>
    <row r="9279" spans="1:5" x14ac:dyDescent="0.25">
      <c r="A9279" s="187">
        <v>73549.392115113806</v>
      </c>
      <c r="B9279" s="187">
        <v>1.55541855711179</v>
      </c>
      <c r="C9279" s="187">
        <v>-0.26912337460090702</v>
      </c>
      <c r="D9279" s="187">
        <v>0.97352606823629595</v>
      </c>
      <c r="E9279" s="187">
        <v>3.0864597217679601</v>
      </c>
    </row>
    <row r="9280" spans="1:5" x14ac:dyDescent="0.25">
      <c r="A9280" s="187">
        <v>73563.131652923301</v>
      </c>
      <c r="B9280" s="187">
        <v>0.85949193138603597</v>
      </c>
      <c r="C9280" s="187">
        <v>-0.26909875328859501</v>
      </c>
      <c r="D9280" s="187">
        <v>0.97347240846139704</v>
      </c>
      <c r="E9280" s="187">
        <v>3.0862853274995401</v>
      </c>
    </row>
    <row r="9281" spans="1:5" x14ac:dyDescent="0.25">
      <c r="A9281" s="187">
        <v>73570.718828423705</v>
      </c>
      <c r="B9281" s="187">
        <v>1.43369485350284</v>
      </c>
      <c r="C9281" s="187">
        <v>-0.26908517105507501</v>
      </c>
      <c r="D9281" s="187">
        <v>0.973442766885385</v>
      </c>
      <c r="E9281" s="187">
        <v>3.0861889923775001</v>
      </c>
    </row>
    <row r="9282" spans="1:5" x14ac:dyDescent="0.25">
      <c r="A9282" s="187">
        <v>73604.379022891095</v>
      </c>
      <c r="B9282" s="187">
        <v>0.31755925109120398</v>
      </c>
      <c r="C9282" s="187">
        <v>-0.26902503303409298</v>
      </c>
      <c r="D9282" s="187">
        <v>0.97331118042514697</v>
      </c>
      <c r="E9282" s="187">
        <v>3.0857613363817298</v>
      </c>
    </row>
    <row r="9283" spans="1:5" x14ac:dyDescent="0.25">
      <c r="A9283" s="187">
        <v>73751.228432220203</v>
      </c>
      <c r="B9283" s="187">
        <v>2.2485890197550402</v>
      </c>
      <c r="C9283" s="187">
        <v>-0.26876485719662402</v>
      </c>
      <c r="D9283" s="187">
        <v>0.972735641341959</v>
      </c>
      <c r="E9283" s="187">
        <v>3.08389083436137</v>
      </c>
    </row>
    <row r="9284" spans="1:5" x14ac:dyDescent="0.25">
      <c r="A9284" s="187">
        <v>73790.8778533531</v>
      </c>
      <c r="B9284" s="187">
        <v>0.43371679069254199</v>
      </c>
      <c r="C9284" s="187">
        <v>-0.26869519276409298</v>
      </c>
      <c r="D9284" s="187">
        <v>0.97257987381271904</v>
      </c>
      <c r="E9284" s="187">
        <v>3.0833845898913399</v>
      </c>
    </row>
    <row r="9285" spans="1:5" x14ac:dyDescent="0.25">
      <c r="A9285" s="187">
        <v>73829.372712885204</v>
      </c>
      <c r="B9285" s="187">
        <v>4.2203427033939498</v>
      </c>
      <c r="C9285" s="187">
        <v>-0.26862778280142002</v>
      </c>
      <c r="D9285" s="187">
        <v>0.97242850648918799</v>
      </c>
      <c r="E9285" s="187">
        <v>3.08289264608986</v>
      </c>
    </row>
    <row r="9286" spans="1:5" x14ac:dyDescent="0.25">
      <c r="A9286" s="187">
        <v>73937.063820233496</v>
      </c>
      <c r="B9286" s="187">
        <v>-0.14753252222472499</v>
      </c>
      <c r="C9286" s="187">
        <v>-0.26844033352169699</v>
      </c>
      <c r="D9286" s="187">
        <v>0.97200440704769797</v>
      </c>
      <c r="E9286" s="187">
        <v>3.0815143229050199</v>
      </c>
    </row>
    <row r="9287" spans="1:5" x14ac:dyDescent="0.25">
      <c r="A9287" s="187">
        <v>73974.912894593799</v>
      </c>
      <c r="B9287" s="187">
        <v>1.1176171443812299</v>
      </c>
      <c r="C9287" s="187">
        <v>-0.26837483216223001</v>
      </c>
      <c r="D9287" s="187">
        <v>0.97185515171593495</v>
      </c>
      <c r="E9287" s="187">
        <v>3.0810292430767898</v>
      </c>
    </row>
    <row r="9288" spans="1:5" x14ac:dyDescent="0.25">
      <c r="A9288" s="187">
        <v>73984.047500756307</v>
      </c>
      <c r="B9288" s="187">
        <v>9.2506983441431601E-3</v>
      </c>
      <c r="C9288" s="187">
        <v>-0.26835905232608898</v>
      </c>
      <c r="D9288" s="187">
        <v>0.97181911582512004</v>
      </c>
      <c r="E9288" s="187">
        <v>3.0809121264316399</v>
      </c>
    </row>
    <row r="9289" spans="1:5" x14ac:dyDescent="0.25">
      <c r="A9289" s="187">
        <v>74013.466700269797</v>
      </c>
      <c r="B9289" s="187">
        <v>0.88762377456521602</v>
      </c>
      <c r="C9289" s="187">
        <v>-0.26830830503276398</v>
      </c>
      <c r="D9289" s="187">
        <v>0.97170302203989301</v>
      </c>
      <c r="E9289" s="187">
        <v>3.0805348216296502</v>
      </c>
    </row>
    <row r="9290" spans="1:5" x14ac:dyDescent="0.25">
      <c r="A9290" s="187">
        <v>74165.287158155799</v>
      </c>
      <c r="B9290" s="187">
        <v>0.107444482811814</v>
      </c>
      <c r="C9290" s="187">
        <v>-0.26804812013205997</v>
      </c>
      <c r="D9290" s="187">
        <v>0.97110316962612198</v>
      </c>
      <c r="E9290" s="187">
        <v>3.0785853012849</v>
      </c>
    </row>
    <row r="9291" spans="1:5" x14ac:dyDescent="0.25">
      <c r="A9291" s="187">
        <v>74166.084017340399</v>
      </c>
      <c r="B9291" s="187">
        <v>0.98153592374627996</v>
      </c>
      <c r="C9291" s="187">
        <v>-0.26804676164840902</v>
      </c>
      <c r="D9291" s="187">
        <v>0.97110001842320604</v>
      </c>
      <c r="E9291" s="187">
        <v>3.07857505987542</v>
      </c>
    </row>
    <row r="9292" spans="1:5" x14ac:dyDescent="0.25">
      <c r="A9292" s="187">
        <v>74169.717477040205</v>
      </c>
      <c r="B9292" s="187">
        <v>1.27092604182266</v>
      </c>
      <c r="C9292" s="187">
        <v>-0.26804056823879202</v>
      </c>
      <c r="D9292" s="187">
        <v>0.97108564949311305</v>
      </c>
      <c r="E9292" s="187">
        <v>3.0785283608526202</v>
      </c>
    </row>
    <row r="9293" spans="1:5" x14ac:dyDescent="0.25">
      <c r="A9293" s="187">
        <v>74190.960189654797</v>
      </c>
      <c r="B9293" s="187">
        <v>0.96264060033939303</v>
      </c>
      <c r="C9293" s="187">
        <v>-0.268004388441551</v>
      </c>
      <c r="D9293" s="187">
        <v>0.97100163298151798</v>
      </c>
      <c r="E9293" s="187">
        <v>3.0782553071899299</v>
      </c>
    </row>
    <row r="9294" spans="1:5" x14ac:dyDescent="0.25">
      <c r="A9294" s="187">
        <v>74192.383051632205</v>
      </c>
      <c r="B9294" s="187">
        <v>1.11249997265227</v>
      </c>
      <c r="C9294" s="187">
        <v>-0.26800196685875</v>
      </c>
      <c r="D9294" s="187">
        <v>0.97099600487863802</v>
      </c>
      <c r="E9294" s="187">
        <v>3.0782370158555699</v>
      </c>
    </row>
    <row r="9295" spans="1:5" x14ac:dyDescent="0.25">
      <c r="A9295" s="187">
        <v>74216.752179312403</v>
      </c>
      <c r="B9295" s="187">
        <v>0.152874557284566</v>
      </c>
      <c r="C9295" s="187">
        <v>-0.26796052704912698</v>
      </c>
      <c r="D9295" s="187">
        <v>0.97089960268866704</v>
      </c>
      <c r="E9295" s="187">
        <v>3.0779237087381701</v>
      </c>
    </row>
    <row r="9296" spans="1:5" x14ac:dyDescent="0.25">
      <c r="A9296" s="187">
        <v>74221.511415853296</v>
      </c>
      <c r="B9296" s="187">
        <v>1.7997860418540901</v>
      </c>
      <c r="C9296" s="187">
        <v>-0.26795244142917402</v>
      </c>
      <c r="D9296" s="187">
        <v>0.97088077331896905</v>
      </c>
      <c r="E9296" s="187">
        <v>3.0778625132866502</v>
      </c>
    </row>
    <row r="9297" spans="1:5" x14ac:dyDescent="0.25">
      <c r="A9297" s="187">
        <v>74249.302798154298</v>
      </c>
      <c r="B9297" s="187">
        <v>0.94797820600862603</v>
      </c>
      <c r="C9297" s="187">
        <v>-0.267905273722647</v>
      </c>
      <c r="D9297" s="187">
        <v>0.97077080651782699</v>
      </c>
      <c r="E9297" s="187">
        <v>3.0775051211829401</v>
      </c>
    </row>
    <row r="9298" spans="1:5" x14ac:dyDescent="0.25">
      <c r="A9298" s="187">
        <v>74253.154559037896</v>
      </c>
      <c r="B9298" s="187">
        <v>-0.314259464107919</v>
      </c>
      <c r="C9298" s="187">
        <v>-0.26789874287833898</v>
      </c>
      <c r="D9298" s="187">
        <v>0.97075556390832696</v>
      </c>
      <c r="E9298" s="187">
        <v>3.07745558270206</v>
      </c>
    </row>
    <row r="9299" spans="1:5" x14ac:dyDescent="0.25">
      <c r="A9299" s="187">
        <v>74273.394386603599</v>
      </c>
      <c r="B9299" s="187">
        <v>1.7279897801233</v>
      </c>
      <c r="C9299" s="187">
        <v>-0.267864450417995</v>
      </c>
      <c r="D9299" s="187">
        <v>0.97067546241219005</v>
      </c>
      <c r="E9299" s="187">
        <v>3.07719525283962</v>
      </c>
    </row>
    <row r="9300" spans="1:5" x14ac:dyDescent="0.25">
      <c r="A9300" s="187">
        <v>74286.405755981395</v>
      </c>
      <c r="B9300" s="187">
        <v>1.31258586370431</v>
      </c>
      <c r="C9300" s="187">
        <v>-0.26784242720784102</v>
      </c>
      <c r="D9300" s="187">
        <v>0.97062396322445599</v>
      </c>
      <c r="E9300" s="187">
        <v>3.0770278804794802</v>
      </c>
    </row>
    <row r="9301" spans="1:5" x14ac:dyDescent="0.25">
      <c r="A9301" s="187">
        <v>74292.692994062207</v>
      </c>
      <c r="B9301" s="187">
        <v>1.15260557586387</v>
      </c>
      <c r="C9301" s="187">
        <v>-0.267831791446275</v>
      </c>
      <c r="D9301" s="187">
        <v>0.97059907690740099</v>
      </c>
      <c r="E9301" s="187">
        <v>3.0769469999490502</v>
      </c>
    </row>
    <row r="9302" spans="1:5" x14ac:dyDescent="0.25">
      <c r="A9302" s="187">
        <v>74303.703296808395</v>
      </c>
      <c r="B9302" s="187">
        <v>1.25915192043011</v>
      </c>
      <c r="C9302" s="187">
        <v>-0.26781317542076799</v>
      </c>
      <c r="D9302" s="187">
        <v>0.97055549365967797</v>
      </c>
      <c r="E9302" s="187">
        <v>3.07680535439395</v>
      </c>
    </row>
    <row r="9303" spans="1:5" x14ac:dyDescent="0.25">
      <c r="A9303" s="187">
        <v>74311.010656998493</v>
      </c>
      <c r="B9303" s="187">
        <v>0.21694389607417</v>
      </c>
      <c r="C9303" s="187">
        <v>-0.26780082686905199</v>
      </c>
      <c r="D9303" s="187">
        <v>0.97052656685471705</v>
      </c>
      <c r="E9303" s="187">
        <v>3.0767113422778301</v>
      </c>
    </row>
    <row r="9304" spans="1:5" x14ac:dyDescent="0.25">
      <c r="A9304" s="187">
        <v>74319.871414250898</v>
      </c>
      <c r="B9304" s="187">
        <v>0.73077658975617399</v>
      </c>
      <c r="C9304" s="187">
        <v>-0.26778586026761397</v>
      </c>
      <c r="D9304" s="187">
        <v>0.97049148948641395</v>
      </c>
      <c r="E9304" s="187">
        <v>3.0765973408308498</v>
      </c>
    </row>
    <row r="9305" spans="1:5" x14ac:dyDescent="0.25">
      <c r="A9305" s="187">
        <v>74327.301494289903</v>
      </c>
      <c r="B9305" s="187">
        <v>0.93972356725140505</v>
      </c>
      <c r="C9305" s="187">
        <v>-0.26777331607506599</v>
      </c>
      <c r="D9305" s="187">
        <v>0.97046207474600998</v>
      </c>
      <c r="E9305" s="187">
        <v>3.0765017429245298</v>
      </c>
    </row>
    <row r="9306" spans="1:5" x14ac:dyDescent="0.25">
      <c r="A9306" s="187">
        <v>74365.193718695795</v>
      </c>
      <c r="B9306" s="187">
        <v>6.2101316348428498E-2</v>
      </c>
      <c r="C9306" s="187">
        <v>-0.26770942439769901</v>
      </c>
      <c r="D9306" s="187">
        <v>0.970312051632509</v>
      </c>
      <c r="E9306" s="187">
        <v>3.0760141678056501</v>
      </c>
    </row>
    <row r="9307" spans="1:5" x14ac:dyDescent="0.25">
      <c r="A9307" s="187">
        <v>74391.169774560301</v>
      </c>
      <c r="B9307" s="187">
        <v>1.36159007239811</v>
      </c>
      <c r="C9307" s="187">
        <v>-0.26766570202244799</v>
      </c>
      <c r="D9307" s="187">
        <v>0.97020919760731195</v>
      </c>
      <c r="E9307" s="187">
        <v>3.0756798922237598</v>
      </c>
    </row>
    <row r="9308" spans="1:5" x14ac:dyDescent="0.25">
      <c r="A9308" s="187">
        <v>74398.836625109107</v>
      </c>
      <c r="B9308" s="187">
        <v>0.732600109369685</v>
      </c>
      <c r="C9308" s="187">
        <v>-0.26765280898747701</v>
      </c>
      <c r="D9308" s="187">
        <v>0.97017883912309499</v>
      </c>
      <c r="E9308" s="187">
        <v>3.0755812271500602</v>
      </c>
    </row>
    <row r="9309" spans="1:5" x14ac:dyDescent="0.25">
      <c r="A9309" s="187">
        <v>74409.911858254898</v>
      </c>
      <c r="B9309" s="187">
        <v>0.129367760868209</v>
      </c>
      <c r="C9309" s="187">
        <v>-0.26763419343496497</v>
      </c>
      <c r="D9309" s="187">
        <v>0.97013498381085905</v>
      </c>
      <c r="E9309" s="187">
        <v>3.0754386973852901</v>
      </c>
    </row>
    <row r="9310" spans="1:5" x14ac:dyDescent="0.25">
      <c r="A9310" s="187">
        <v>74458.975614579802</v>
      </c>
      <c r="B9310" s="187">
        <v>2.7386565074543299</v>
      </c>
      <c r="C9310" s="187">
        <v>-0.26755185348718402</v>
      </c>
      <c r="D9310" s="187">
        <v>0.96994069854115195</v>
      </c>
      <c r="E9310" s="187">
        <v>3.0748072702587401</v>
      </c>
    </row>
    <row r="9311" spans="1:5" x14ac:dyDescent="0.25">
      <c r="A9311" s="187">
        <v>74471.211056010798</v>
      </c>
      <c r="B9311" s="187">
        <v>1.3956484880708799</v>
      </c>
      <c r="C9311" s="187">
        <v>-0.26753135124341498</v>
      </c>
      <c r="D9311" s="187">
        <v>0.96989224812962904</v>
      </c>
      <c r="E9311" s="187">
        <v>3.0746498064212999</v>
      </c>
    </row>
    <row r="9312" spans="1:5" x14ac:dyDescent="0.25">
      <c r="A9312" s="187">
        <v>74472.9409927425</v>
      </c>
      <c r="B9312" s="187">
        <v>1.4974417933300499</v>
      </c>
      <c r="C9312" s="187">
        <v>-0.267528453476442</v>
      </c>
      <c r="D9312" s="187">
        <v>0.96988539789349304</v>
      </c>
      <c r="E9312" s="187">
        <v>3.0746275431538499</v>
      </c>
    </row>
    <row r="9313" spans="1:5" x14ac:dyDescent="0.25">
      <c r="A9313" s="187">
        <v>74480.537810603593</v>
      </c>
      <c r="B9313" s="187">
        <v>0.46325253021079998</v>
      </c>
      <c r="C9313" s="187">
        <v>-0.26751573114765498</v>
      </c>
      <c r="D9313" s="187">
        <v>0.96985531602171304</v>
      </c>
      <c r="E9313" s="187">
        <v>3.0745297770705702</v>
      </c>
    </row>
    <row r="9314" spans="1:5" x14ac:dyDescent="0.25">
      <c r="A9314" s="187">
        <v>74518.566099315503</v>
      </c>
      <c r="B9314" s="187">
        <v>1.8204405567147499</v>
      </c>
      <c r="C9314" s="187">
        <v>-0.26745211465567298</v>
      </c>
      <c r="D9314" s="187">
        <v>0.96970473723006601</v>
      </c>
      <c r="E9314" s="187">
        <v>3.0740403959977098</v>
      </c>
    </row>
    <row r="9315" spans="1:5" x14ac:dyDescent="0.25">
      <c r="A9315" s="187">
        <v>74544.428542950904</v>
      </c>
      <c r="B9315" s="187">
        <v>0.26259898201019799</v>
      </c>
      <c r="C9315" s="187">
        <v>-0.26740891397109101</v>
      </c>
      <c r="D9315" s="187">
        <v>0.96960233899021497</v>
      </c>
      <c r="E9315" s="187">
        <v>3.0737076017181999</v>
      </c>
    </row>
    <row r="9316" spans="1:5" x14ac:dyDescent="0.25">
      <c r="A9316" s="187">
        <v>74573.003399569701</v>
      </c>
      <c r="B9316" s="187">
        <v>8.8441979747768504E-2</v>
      </c>
      <c r="C9316" s="187">
        <v>-0.26736124020462598</v>
      </c>
      <c r="D9316" s="187">
        <v>0.96948921225681595</v>
      </c>
      <c r="E9316" s="187">
        <v>3.0733399398346499</v>
      </c>
    </row>
    <row r="9317" spans="1:5" x14ac:dyDescent="0.25">
      <c r="A9317" s="187">
        <v>74592.9041169681</v>
      </c>
      <c r="B9317" s="187">
        <v>0.52643713338120801</v>
      </c>
      <c r="C9317" s="187">
        <v>-0.26732807281822701</v>
      </c>
      <c r="D9317" s="187">
        <v>0.96941043449302799</v>
      </c>
      <c r="E9317" s="187">
        <v>3.0730839121023399</v>
      </c>
    </row>
    <row r="9318" spans="1:5" x14ac:dyDescent="0.25">
      <c r="A9318" s="187">
        <v>74610.7961239578</v>
      </c>
      <c r="B9318" s="187">
        <v>0.47519507071317701</v>
      </c>
      <c r="C9318" s="187">
        <v>-0.26729827673787399</v>
      </c>
      <c r="D9318" s="187">
        <v>0.969339615202926</v>
      </c>
      <c r="E9318" s="187">
        <v>3.0728537494095098</v>
      </c>
    </row>
    <row r="9319" spans="1:5" x14ac:dyDescent="0.25">
      <c r="A9319" s="187">
        <v>74610.980464117296</v>
      </c>
      <c r="B9319" s="187">
        <v>0.61323932631969202</v>
      </c>
      <c r="C9319" s="187">
        <v>-0.26729796986453802</v>
      </c>
      <c r="D9319" s="187">
        <v>0.96933888559347303</v>
      </c>
      <c r="E9319" s="187">
        <v>3.0728513781787901</v>
      </c>
    </row>
    <row r="9320" spans="1:5" x14ac:dyDescent="0.25">
      <c r="A9320" s="187">
        <v>74657.375197281202</v>
      </c>
      <c r="B9320" s="187">
        <v>-0.51891442288978196</v>
      </c>
      <c r="C9320" s="187">
        <v>-0.26722080738198201</v>
      </c>
      <c r="D9320" s="187">
        <v>0.96915528467159096</v>
      </c>
      <c r="E9320" s="187">
        <v>3.0722546751826698</v>
      </c>
    </row>
    <row r="9321" spans="1:5" x14ac:dyDescent="0.25">
      <c r="A9321" s="187">
        <v>74666.178376713506</v>
      </c>
      <c r="B9321" s="187">
        <v>1.9516837581017299</v>
      </c>
      <c r="C9321" s="187">
        <v>-0.26720618177251898</v>
      </c>
      <c r="D9321" s="187">
        <v>0.96912045400521196</v>
      </c>
      <c r="E9321" s="187">
        <v>3.0721414755169398</v>
      </c>
    </row>
    <row r="9322" spans="1:5" x14ac:dyDescent="0.25">
      <c r="A9322" s="187">
        <v>74678.151650658707</v>
      </c>
      <c r="B9322" s="187">
        <v>0.65262302621675905</v>
      </c>
      <c r="C9322" s="187">
        <v>-0.26718629707347002</v>
      </c>
      <c r="D9322" s="187">
        <v>0.96907308437181205</v>
      </c>
      <c r="E9322" s="187">
        <v>3.0719875242083901</v>
      </c>
    </row>
    <row r="9323" spans="1:5" x14ac:dyDescent="0.25">
      <c r="A9323" s="187">
        <v>74688.423645218005</v>
      </c>
      <c r="B9323" s="187">
        <v>0.12981767158177801</v>
      </c>
      <c r="C9323" s="187">
        <v>-0.26716924474745202</v>
      </c>
      <c r="D9323" s="187">
        <v>0.96903244915978004</v>
      </c>
      <c r="E9323" s="187">
        <v>3.07185545976929</v>
      </c>
    </row>
    <row r="9324" spans="1:5" x14ac:dyDescent="0.25">
      <c r="A9324" s="187">
        <v>74704.410958548804</v>
      </c>
      <c r="B9324" s="187">
        <v>0.108896029705896</v>
      </c>
      <c r="C9324" s="187">
        <v>-0.26714271705922099</v>
      </c>
      <c r="D9324" s="187">
        <v>0.96896921172563399</v>
      </c>
      <c r="E9324" s="187">
        <v>3.07164993810831</v>
      </c>
    </row>
    <row r="9325" spans="1:5" x14ac:dyDescent="0.25">
      <c r="A9325" s="187">
        <v>74710.526673778906</v>
      </c>
      <c r="B9325" s="187">
        <v>-0.29143228897739798</v>
      </c>
      <c r="C9325" s="187">
        <v>-0.267132573234236</v>
      </c>
      <c r="D9325" s="187">
        <v>0.96894502355876599</v>
      </c>
      <c r="E9325" s="187">
        <v>3.0715713265659899</v>
      </c>
    </row>
    <row r="9326" spans="1:5" x14ac:dyDescent="0.25">
      <c r="A9326" s="187">
        <v>74862.0729765008</v>
      </c>
      <c r="B9326" s="187">
        <v>-0.18665434528386901</v>
      </c>
      <c r="C9326" s="187">
        <v>-0.26688184113907498</v>
      </c>
      <c r="D9326" s="187">
        <v>0.96834616448134403</v>
      </c>
      <c r="E9326" s="187">
        <v>3.0696250345643699</v>
      </c>
    </row>
    <row r="9327" spans="1:5" x14ac:dyDescent="0.25">
      <c r="A9327" s="187">
        <v>74867.797622085098</v>
      </c>
      <c r="B9327" s="187">
        <v>1.1851937810456701</v>
      </c>
      <c r="C9327" s="187">
        <v>-0.26687239103406801</v>
      </c>
      <c r="D9327" s="187">
        <v>0.96832356559239596</v>
      </c>
      <c r="E9327" s="187">
        <v>3.0695515881752899</v>
      </c>
    </row>
    <row r="9328" spans="1:5" x14ac:dyDescent="0.25">
      <c r="A9328" s="187">
        <v>74932.4066317424</v>
      </c>
      <c r="B9328" s="187">
        <v>1.6442470854427</v>
      </c>
      <c r="C9328" s="187">
        <v>-0.26676582652507802</v>
      </c>
      <c r="D9328" s="187">
        <v>0.96806865094827499</v>
      </c>
      <c r="E9328" s="187">
        <v>3.0687231155818901</v>
      </c>
    </row>
    <row r="9329" spans="1:5" x14ac:dyDescent="0.25">
      <c r="A9329" s="187">
        <v>74947.143773230593</v>
      </c>
      <c r="B9329" s="187">
        <v>0.35902304480252201</v>
      </c>
      <c r="C9329" s="187">
        <v>-0.266741541057681</v>
      </c>
      <c r="D9329" s="187">
        <v>0.96801054366414696</v>
      </c>
      <c r="E9329" s="187">
        <v>3.0685342669084799</v>
      </c>
    </row>
    <row r="9330" spans="1:5" x14ac:dyDescent="0.25">
      <c r="A9330" s="187">
        <v>74988.400933602694</v>
      </c>
      <c r="B9330" s="187">
        <v>1.4309208831685201</v>
      </c>
      <c r="C9330" s="187">
        <v>-0.26667359103614202</v>
      </c>
      <c r="D9330" s="187">
        <v>0.96784795182352301</v>
      </c>
      <c r="E9330" s="187">
        <v>3.0680058434264499</v>
      </c>
    </row>
    <row r="9331" spans="1:5" x14ac:dyDescent="0.25">
      <c r="A9331" s="187">
        <v>74994.4390384648</v>
      </c>
      <c r="B9331" s="187">
        <v>0.18680066512506299</v>
      </c>
      <c r="C9331" s="187">
        <v>-0.26666365075687998</v>
      </c>
      <c r="D9331" s="187">
        <v>0.96782416653165404</v>
      </c>
      <c r="E9331" s="187">
        <v>3.0679285412278801</v>
      </c>
    </row>
    <row r="9332" spans="1:5" x14ac:dyDescent="0.25">
      <c r="A9332" s="187">
        <v>75002.841144129197</v>
      </c>
      <c r="B9332" s="187">
        <v>-0.16231173737948401</v>
      </c>
      <c r="C9332" s="187">
        <v>-0.26664982047943098</v>
      </c>
      <c r="D9332" s="187">
        <v>0.96779107358622396</v>
      </c>
      <c r="E9332" s="187">
        <v>3.0678209891552299</v>
      </c>
    </row>
    <row r="9333" spans="1:5" x14ac:dyDescent="0.25">
      <c r="A9333" s="187">
        <v>75022.117161303802</v>
      </c>
      <c r="B9333" s="187">
        <v>1.3213811032254801</v>
      </c>
      <c r="C9333" s="187">
        <v>-0.26661809863717401</v>
      </c>
      <c r="D9333" s="187">
        <v>0.96771517282349895</v>
      </c>
      <c r="E9333" s="187">
        <v>3.0675743116763701</v>
      </c>
    </row>
    <row r="9334" spans="1:5" x14ac:dyDescent="0.25">
      <c r="A9334" s="187">
        <v>75029.168946159407</v>
      </c>
      <c r="B9334" s="187">
        <v>1.6397947066027401</v>
      </c>
      <c r="C9334" s="187">
        <v>-0.26660649624667698</v>
      </c>
      <c r="D9334" s="187">
        <v>0.96768741324487295</v>
      </c>
      <c r="E9334" s="187">
        <v>3.0674840930458398</v>
      </c>
    </row>
    <row r="9335" spans="1:5" x14ac:dyDescent="0.25">
      <c r="A9335" s="187">
        <v>75106.160757124293</v>
      </c>
      <c r="B9335" s="187">
        <v>1.6657809733098099</v>
      </c>
      <c r="C9335" s="187">
        <v>-0.26647989573516001</v>
      </c>
      <c r="D9335" s="187">
        <v>0.967384604139645</v>
      </c>
      <c r="E9335" s="187">
        <v>3.0664999634538499</v>
      </c>
    </row>
    <row r="9336" spans="1:5" x14ac:dyDescent="0.25">
      <c r="A9336" s="187">
        <v>75109.1860706937</v>
      </c>
      <c r="B9336" s="187">
        <v>0.67747259582038299</v>
      </c>
      <c r="C9336" s="187">
        <v>-0.266474923554607</v>
      </c>
      <c r="D9336" s="187">
        <v>0.967372716216364</v>
      </c>
      <c r="E9336" s="187">
        <v>3.06646132770318</v>
      </c>
    </row>
    <row r="9337" spans="1:5" x14ac:dyDescent="0.25">
      <c r="A9337" s="187">
        <v>75147.044026569696</v>
      </c>
      <c r="B9337" s="187">
        <v>2.7204911962550402</v>
      </c>
      <c r="C9337" s="187">
        <v>-0.26641271567247798</v>
      </c>
      <c r="D9337" s="187">
        <v>0.96722402623000603</v>
      </c>
      <c r="E9337" s="187">
        <v>3.06597808524752</v>
      </c>
    </row>
    <row r="9338" spans="1:5" x14ac:dyDescent="0.25">
      <c r="A9338" s="187">
        <v>75164.523342445595</v>
      </c>
      <c r="B9338" s="187">
        <v>-0.16429748248912501</v>
      </c>
      <c r="C9338" s="187">
        <v>-0.26638400075721402</v>
      </c>
      <c r="D9338" s="187">
        <v>0.96715542135750598</v>
      </c>
      <c r="E9338" s="187">
        <v>3.0657551194118899</v>
      </c>
    </row>
    <row r="9339" spans="1:5" x14ac:dyDescent="0.25">
      <c r="A9339" s="187">
        <v>75192.432624193098</v>
      </c>
      <c r="B9339" s="187">
        <v>2.4662253859205001</v>
      </c>
      <c r="C9339" s="187">
        <v>-0.26633815889411899</v>
      </c>
      <c r="D9339" s="187">
        <v>0.96704594300505797</v>
      </c>
      <c r="E9339" s="187">
        <v>3.0653993147664398</v>
      </c>
    </row>
    <row r="9340" spans="1:5" x14ac:dyDescent="0.25">
      <c r="A9340" s="187">
        <v>75199.929380741596</v>
      </c>
      <c r="B9340" s="187">
        <v>-0.25041831626424499</v>
      </c>
      <c r="C9340" s="187">
        <v>-0.266325846540442</v>
      </c>
      <c r="D9340" s="187">
        <v>0.96701654943193605</v>
      </c>
      <c r="E9340" s="187">
        <v>3.0653037856537901</v>
      </c>
    </row>
    <row r="9341" spans="1:5" x14ac:dyDescent="0.25">
      <c r="A9341" s="187">
        <v>75222.554096994805</v>
      </c>
      <c r="B9341" s="187">
        <v>1.4158485718537701</v>
      </c>
      <c r="C9341" s="187">
        <v>-0.266288691349857</v>
      </c>
      <c r="D9341" s="187">
        <v>0.96692787734820995</v>
      </c>
      <c r="E9341" s="187">
        <v>3.0650156013816798</v>
      </c>
    </row>
    <row r="9342" spans="1:5" x14ac:dyDescent="0.25">
      <c r="A9342" s="187">
        <v>75267.079742661997</v>
      </c>
      <c r="B9342" s="187">
        <v>4.0610774122416204</v>
      </c>
      <c r="C9342" s="187">
        <v>-0.26621557761408898</v>
      </c>
      <c r="D9342" s="187">
        <v>0.96675353199469105</v>
      </c>
      <c r="E9342" s="187">
        <v>3.0644489789827398</v>
      </c>
    </row>
    <row r="9343" spans="1:5" x14ac:dyDescent="0.25">
      <c r="A9343" s="187">
        <v>75291.297254971505</v>
      </c>
      <c r="B9343" s="187">
        <v>0.38131892049113603</v>
      </c>
      <c r="C9343" s="187">
        <v>-0.26617581294246201</v>
      </c>
      <c r="D9343" s="187">
        <v>0.96665879926312204</v>
      </c>
      <c r="E9343" s="187">
        <v>3.06414109760515</v>
      </c>
    </row>
    <row r="9344" spans="1:5" x14ac:dyDescent="0.25">
      <c r="A9344" s="187">
        <v>75317.983274426399</v>
      </c>
      <c r="B9344" s="187">
        <v>0.49471258364444098</v>
      </c>
      <c r="C9344" s="187">
        <v>-0.26613199441732899</v>
      </c>
      <c r="D9344" s="187">
        <v>0.96655448984714398</v>
      </c>
      <c r="E9344" s="187">
        <v>3.0638020920032201</v>
      </c>
    </row>
    <row r="9345" spans="1:5" x14ac:dyDescent="0.25">
      <c r="A9345" s="187">
        <v>75328.789404806303</v>
      </c>
      <c r="B9345" s="187">
        <v>0.95724212044192603</v>
      </c>
      <c r="C9345" s="187">
        <v>-0.26611425011595802</v>
      </c>
      <c r="D9345" s="187">
        <v>0.96651227548945595</v>
      </c>
      <c r="E9345" s="187">
        <v>3.0636648953407302</v>
      </c>
    </row>
    <row r="9346" spans="1:5" x14ac:dyDescent="0.25">
      <c r="A9346" s="187">
        <v>75343.432547588993</v>
      </c>
      <c r="B9346" s="187">
        <v>0.61675333565025503</v>
      </c>
      <c r="C9346" s="187">
        <v>-0.26609020433472802</v>
      </c>
      <c r="D9346" s="187">
        <v>0.96645509454976697</v>
      </c>
      <c r="E9346" s="187">
        <v>3.0634790572867399</v>
      </c>
    </row>
    <row r="9347" spans="1:5" x14ac:dyDescent="0.25">
      <c r="A9347" s="187">
        <v>75394.629429022898</v>
      </c>
      <c r="B9347" s="187">
        <v>-0.13215562331994099</v>
      </c>
      <c r="C9347" s="187">
        <v>-0.26600612067735102</v>
      </c>
      <c r="D9347" s="187">
        <v>0.96625538459646299</v>
      </c>
      <c r="E9347" s="187">
        <v>3.0628299999384998</v>
      </c>
    </row>
    <row r="9348" spans="1:5" x14ac:dyDescent="0.25">
      <c r="A9348" s="187">
        <v>75533.943577384998</v>
      </c>
      <c r="B9348" s="187">
        <v>0.78253502583116596</v>
      </c>
      <c r="C9348" s="187">
        <v>-0.26577712874314902</v>
      </c>
      <c r="D9348" s="187">
        <v>0.96571373931545901</v>
      </c>
      <c r="E9348" s="187">
        <v>3.0610696527752399</v>
      </c>
    </row>
    <row r="9349" spans="1:5" x14ac:dyDescent="0.25">
      <c r="A9349" s="187">
        <v>75535.446738414204</v>
      </c>
      <c r="B9349" s="187">
        <v>0.46262717988691099</v>
      </c>
      <c r="C9349" s="187">
        <v>-0.265774655801994</v>
      </c>
      <c r="D9349" s="187">
        <v>0.96570791035943404</v>
      </c>
      <c r="E9349" s="187">
        <v>3.06105070866816</v>
      </c>
    </row>
    <row r="9350" spans="1:5" x14ac:dyDescent="0.25">
      <c r="A9350" s="187">
        <v>75583.111430250996</v>
      </c>
      <c r="B9350" s="187">
        <v>1.0648926070971001</v>
      </c>
      <c r="C9350" s="187">
        <v>-0.26569620817093798</v>
      </c>
      <c r="D9350" s="187">
        <v>0.96552325523735805</v>
      </c>
      <c r="E9350" s="187">
        <v>3.0604505795214099</v>
      </c>
    </row>
    <row r="9351" spans="1:5" x14ac:dyDescent="0.25">
      <c r="A9351" s="187">
        <v>75586.905162644602</v>
      </c>
      <c r="B9351" s="187">
        <v>0.26201392842443499</v>
      </c>
      <c r="C9351" s="187">
        <v>-0.26568996155755398</v>
      </c>
      <c r="D9351" s="187">
        <v>0.96550857329580098</v>
      </c>
      <c r="E9351" s="187">
        <v>3.0604028632113498</v>
      </c>
    </row>
    <row r="9352" spans="1:5" x14ac:dyDescent="0.25">
      <c r="A9352" s="187">
        <v>75593.565997650905</v>
      </c>
      <c r="B9352" s="187">
        <v>0.408639927240184</v>
      </c>
      <c r="C9352" s="187">
        <v>-0.26567899301607001</v>
      </c>
      <c r="D9352" s="187">
        <v>0.96548280101363004</v>
      </c>
      <c r="E9352" s="187">
        <v>3.0603191032943</v>
      </c>
    </row>
    <row r="9353" spans="1:5" x14ac:dyDescent="0.25">
      <c r="A9353" s="187">
        <v>75596.302706715098</v>
      </c>
      <c r="B9353" s="187">
        <v>-0.62467940152802803</v>
      </c>
      <c r="C9353" s="187">
        <v>-0.26567448601792698</v>
      </c>
      <c r="D9353" s="187">
        <v>0.96547221410265904</v>
      </c>
      <c r="E9353" s="187">
        <v>3.0602846958336398</v>
      </c>
    </row>
    <row r="9354" spans="1:5" x14ac:dyDescent="0.25">
      <c r="A9354" s="187">
        <v>75600.755138052802</v>
      </c>
      <c r="B9354" s="187">
        <v>-0.140786677395044</v>
      </c>
      <c r="C9354" s="187">
        <v>-0.265667152946717</v>
      </c>
      <c r="D9354" s="187">
        <v>0.96545499249618905</v>
      </c>
      <c r="E9354" s="187">
        <v>3.0602287256126202</v>
      </c>
    </row>
    <row r="9355" spans="1:5" x14ac:dyDescent="0.25">
      <c r="A9355" s="187">
        <v>75644.2586894743</v>
      </c>
      <c r="B9355" s="187">
        <v>1.48981745326571</v>
      </c>
      <c r="C9355" s="187">
        <v>-0.26559546870742601</v>
      </c>
      <c r="D9355" s="187">
        <v>0.96528689301961101</v>
      </c>
      <c r="E9355" s="187">
        <v>3.0596824023137401</v>
      </c>
    </row>
    <row r="9356" spans="1:5" x14ac:dyDescent="0.25">
      <c r="A9356" s="187">
        <v>75675.392898554506</v>
      </c>
      <c r="B9356" s="187">
        <v>1.28728383234582</v>
      </c>
      <c r="C9356" s="187">
        <v>-0.26554412467463401</v>
      </c>
      <c r="D9356" s="187">
        <v>0.96516678094943198</v>
      </c>
      <c r="E9356" s="187">
        <v>3.0592920380856499</v>
      </c>
    </row>
    <row r="9357" spans="1:5" x14ac:dyDescent="0.25">
      <c r="A9357" s="187">
        <v>75678.001986998293</v>
      </c>
      <c r="B9357" s="187">
        <v>0.368317790832906</v>
      </c>
      <c r="C9357" s="187">
        <v>-0.26553982028060802</v>
      </c>
      <c r="D9357" s="187">
        <v>0.96515672281876497</v>
      </c>
      <c r="E9357" s="187">
        <v>3.0592593491609898</v>
      </c>
    </row>
    <row r="9358" spans="1:5" x14ac:dyDescent="0.25">
      <c r="A9358" s="187">
        <v>75691.454980385897</v>
      </c>
      <c r="B9358" s="187">
        <v>2.3262827927233101</v>
      </c>
      <c r="C9358" s="187">
        <v>-0.26551762161317799</v>
      </c>
      <c r="D9358" s="187">
        <v>0.96510487949138601</v>
      </c>
      <c r="E9358" s="187">
        <v>3.059090858347</v>
      </c>
    </row>
    <row r="9359" spans="1:5" x14ac:dyDescent="0.25">
      <c r="A9359" s="187">
        <v>75799.552076326698</v>
      </c>
      <c r="B9359" s="187">
        <v>0.16751090675472399</v>
      </c>
      <c r="C9359" s="187">
        <v>-0.26533896077128499</v>
      </c>
      <c r="D9359" s="187">
        <v>0.96468946893916796</v>
      </c>
      <c r="E9359" s="187">
        <v>3.0577407740522999</v>
      </c>
    </row>
    <row r="9360" spans="1:5" x14ac:dyDescent="0.25">
      <c r="A9360" s="187">
        <v>75848.758773827198</v>
      </c>
      <c r="B9360" s="187">
        <v>0.21034663306323001</v>
      </c>
      <c r="C9360" s="187">
        <v>-0.26525743941358798</v>
      </c>
      <c r="D9360" s="187">
        <v>0.964501084020294</v>
      </c>
      <c r="E9360" s="187">
        <v>3.0571285230659599</v>
      </c>
    </row>
    <row r="9361" spans="1:5" x14ac:dyDescent="0.25">
      <c r="A9361" s="187">
        <v>75863.490808584305</v>
      </c>
      <c r="B9361" s="187">
        <v>1.7034747524173699</v>
      </c>
      <c r="C9361" s="187">
        <v>-0.26523300640577302</v>
      </c>
      <c r="D9361" s="187">
        <v>0.96444477384479399</v>
      </c>
      <c r="E9361" s="187">
        <v>3.0569455149955802</v>
      </c>
    </row>
    <row r="9362" spans="1:5" x14ac:dyDescent="0.25">
      <c r="A9362" s="187">
        <v>75893.290538300993</v>
      </c>
      <c r="B9362" s="187">
        <v>1.67143591080655</v>
      </c>
      <c r="C9362" s="187">
        <v>-0.26518354461818999</v>
      </c>
      <c r="D9362" s="187">
        <v>0.96433100092342305</v>
      </c>
      <c r="E9362" s="187">
        <v>3.0565757530011299</v>
      </c>
    </row>
    <row r="9363" spans="1:5" x14ac:dyDescent="0.25">
      <c r="A9363" s="187">
        <v>75930.752900014195</v>
      </c>
      <c r="B9363" s="187">
        <v>0.31334372627034301</v>
      </c>
      <c r="C9363" s="187">
        <v>-0.26512128667081802</v>
      </c>
      <c r="D9363" s="187">
        <v>0.96418822510089097</v>
      </c>
      <c r="E9363" s="187">
        <v>3.0561117315779001</v>
      </c>
    </row>
    <row r="9364" spans="1:5" x14ac:dyDescent="0.25">
      <c r="A9364" s="187">
        <v>75944.187640330201</v>
      </c>
      <c r="B9364" s="187">
        <v>-0.216195363597804</v>
      </c>
      <c r="C9364" s="187">
        <v>-0.26509893774225102</v>
      </c>
      <c r="D9364" s="187">
        <v>0.96413709264217096</v>
      </c>
      <c r="E9364" s="187">
        <v>3.0559455510870599</v>
      </c>
    </row>
    <row r="9365" spans="1:5" x14ac:dyDescent="0.25">
      <c r="A9365" s="187">
        <v>75959.105348749799</v>
      </c>
      <c r="B9365" s="187">
        <v>1.3919595715109501</v>
      </c>
      <c r="C9365" s="187">
        <v>-0.26507410779323898</v>
      </c>
      <c r="D9365" s="187">
        <v>0.96408035981561502</v>
      </c>
      <c r="E9365" s="187">
        <v>3.0557611694007498</v>
      </c>
    </row>
    <row r="9366" spans="1:5" x14ac:dyDescent="0.25">
      <c r="A9366" s="187">
        <v>75985.496331003902</v>
      </c>
      <c r="B9366" s="187">
        <v>1.0122460308487999</v>
      </c>
      <c r="C9366" s="187">
        <v>-0.265030143739378</v>
      </c>
      <c r="D9366" s="187">
        <v>0.96398010777235399</v>
      </c>
      <c r="E9366" s="187">
        <v>3.0554353502601499</v>
      </c>
    </row>
    <row r="9367" spans="1:5" x14ac:dyDescent="0.25">
      <c r="A9367" s="187">
        <v>76010.171784678299</v>
      </c>
      <c r="B9367" s="187">
        <v>0.374228761402917</v>
      </c>
      <c r="C9367" s="187">
        <v>-0.26498899305081502</v>
      </c>
      <c r="D9367" s="187">
        <v>0.96388650651029495</v>
      </c>
      <c r="E9367" s="187">
        <v>3.0551311461584598</v>
      </c>
    </row>
    <row r="9368" spans="1:5" x14ac:dyDescent="0.25">
      <c r="A9368" s="187">
        <v>76017.292989599795</v>
      </c>
      <c r="B9368" s="187">
        <v>-5.6784650045327303E-2</v>
      </c>
      <c r="C9368" s="187">
        <v>-0.26497710896514798</v>
      </c>
      <c r="D9368" s="187">
        <v>0.96385951805832804</v>
      </c>
      <c r="E9368" s="187">
        <v>3.05504343368957</v>
      </c>
    </row>
    <row r="9369" spans="1:5" x14ac:dyDescent="0.25">
      <c r="A9369" s="187">
        <v>76053.501764425993</v>
      </c>
      <c r="B9369" s="187">
        <v>1.4302346935193699</v>
      </c>
      <c r="C9369" s="187">
        <v>-0.26491662393518001</v>
      </c>
      <c r="D9369" s="187">
        <v>0.96372246280156504</v>
      </c>
      <c r="E9369" s="187">
        <v>3.05459800410509</v>
      </c>
    </row>
    <row r="9370" spans="1:5" x14ac:dyDescent="0.25">
      <c r="A9370" s="187">
        <v>76086.136794495498</v>
      </c>
      <c r="B9370" s="187">
        <v>0.50265530988924401</v>
      </c>
      <c r="C9370" s="187">
        <v>-0.26486202173463202</v>
      </c>
      <c r="D9370" s="187">
        <v>0.96359918396531796</v>
      </c>
      <c r="E9370" s="187">
        <v>3.0541973478872801</v>
      </c>
    </row>
    <row r="9371" spans="1:5" x14ac:dyDescent="0.25">
      <c r="A9371" s="187">
        <v>76086.184503257798</v>
      </c>
      <c r="B9371" s="187">
        <v>2.4727430732805402</v>
      </c>
      <c r="C9371" s="187">
        <v>-0.26486194185018502</v>
      </c>
      <c r="D9371" s="187">
        <v>0.96359900392094</v>
      </c>
      <c r="E9371" s="187">
        <v>3.0541967627430502</v>
      </c>
    </row>
    <row r="9372" spans="1:5" x14ac:dyDescent="0.25">
      <c r="A9372" s="187">
        <v>76091.291196025399</v>
      </c>
      <c r="B9372" s="187">
        <v>-0.46622488091015502</v>
      </c>
      <c r="C9372" s="187">
        <v>-0.264853390042323</v>
      </c>
      <c r="D9372" s="187">
        <v>0.96357973515664797</v>
      </c>
      <c r="E9372" s="187">
        <v>3.0541341392591002</v>
      </c>
    </row>
    <row r="9373" spans="1:5" x14ac:dyDescent="0.25">
      <c r="A9373" s="187">
        <v>76100.615963202203</v>
      </c>
      <c r="B9373" s="187">
        <v>2.4840765371288298</v>
      </c>
      <c r="C9373" s="187">
        <v>-0.26483776905045497</v>
      </c>
      <c r="D9373" s="187">
        <v>0.96354456590312798</v>
      </c>
      <c r="E9373" s="187">
        <v>3.0540198391851701</v>
      </c>
    </row>
    <row r="9374" spans="1:5" x14ac:dyDescent="0.25">
      <c r="A9374" s="187">
        <v>76105.608972710805</v>
      </c>
      <c r="B9374" s="187">
        <v>1.71981311378375</v>
      </c>
      <c r="C9374" s="187">
        <v>-0.264829401750029</v>
      </c>
      <c r="D9374" s="187">
        <v>0.96352574245262301</v>
      </c>
      <c r="E9374" s="187">
        <v>3.05395866297102</v>
      </c>
    </row>
    <row r="9375" spans="1:5" x14ac:dyDescent="0.25">
      <c r="A9375" s="187">
        <v>76120.289884339407</v>
      </c>
      <c r="B9375" s="187">
        <v>1.9534459193748701</v>
      </c>
      <c r="C9375" s="187">
        <v>-0.26480478743574198</v>
      </c>
      <c r="D9375" s="187">
        <v>0.96347042916563697</v>
      </c>
      <c r="E9375" s="187">
        <v>3.0537788947883202</v>
      </c>
    </row>
    <row r="9376" spans="1:5" x14ac:dyDescent="0.25">
      <c r="A9376" s="187">
        <v>76171.167355935802</v>
      </c>
      <c r="B9376" s="187">
        <v>0.42068546907825199</v>
      </c>
      <c r="C9376" s="187">
        <v>-0.26471934273214498</v>
      </c>
      <c r="D9376" s="187">
        <v>0.963279126584624</v>
      </c>
      <c r="E9376" s="187">
        <v>3.0531571614000299</v>
      </c>
    </row>
    <row r="9377" spans="1:5" x14ac:dyDescent="0.25">
      <c r="A9377" s="187">
        <v>76178.831185636198</v>
      </c>
      <c r="B9377" s="187">
        <v>1.2825243365176799</v>
      </c>
      <c r="C9377" s="187">
        <v>-0.26470645221528</v>
      </c>
      <c r="D9377" s="187">
        <v>0.96325036310567902</v>
      </c>
      <c r="E9377" s="187">
        <v>3.0530636800934601</v>
      </c>
    </row>
    <row r="9378" spans="1:5" x14ac:dyDescent="0.25">
      <c r="A9378" s="187">
        <v>76228.516729498006</v>
      </c>
      <c r="B9378" s="187">
        <v>2.21441615960845</v>
      </c>
      <c r="C9378" s="187">
        <v>-0.26462275101145399</v>
      </c>
      <c r="D9378" s="187">
        <v>0.96306422976213502</v>
      </c>
      <c r="E9378" s="187">
        <v>3.05245874672694</v>
      </c>
    </row>
    <row r="9379" spans="1:5" x14ac:dyDescent="0.25">
      <c r="A9379" s="187">
        <v>76268.671153069299</v>
      </c>
      <c r="B9379" s="187">
        <v>-0.48526863824513999</v>
      </c>
      <c r="C9379" s="187">
        <v>-0.26455493511236899</v>
      </c>
      <c r="D9379" s="187">
        <v>0.96291424551660498</v>
      </c>
      <c r="E9379" s="187">
        <v>3.0519712979289699</v>
      </c>
    </row>
    <row r="9380" spans="1:5" x14ac:dyDescent="0.25">
      <c r="A9380" s="187">
        <v>76352.135924710499</v>
      </c>
      <c r="B9380" s="187">
        <v>2.31203503463944</v>
      </c>
      <c r="C9380" s="187">
        <v>-0.26441345427489799</v>
      </c>
      <c r="D9380" s="187">
        <v>0.96260379823514397</v>
      </c>
      <c r="E9380" s="187">
        <v>3.05096234426422</v>
      </c>
    </row>
    <row r="9381" spans="1:5" x14ac:dyDescent="0.25">
      <c r="A9381" s="187">
        <v>76356.424468739802</v>
      </c>
      <c r="B9381" s="187">
        <v>1.0566707174969501</v>
      </c>
      <c r="C9381" s="187">
        <v>-0.26440616503935499</v>
      </c>
      <c r="D9381" s="187">
        <v>0.962587895850326</v>
      </c>
      <c r="E9381" s="187">
        <v>3.0509106615135599</v>
      </c>
    </row>
    <row r="9382" spans="1:5" x14ac:dyDescent="0.25">
      <c r="A9382" s="187">
        <v>76388.130708572906</v>
      </c>
      <c r="B9382" s="187">
        <v>1.0418760887266101</v>
      </c>
      <c r="C9382" s="187">
        <v>-0.26435221181511198</v>
      </c>
      <c r="D9382" s="187">
        <v>0.96247047698636301</v>
      </c>
      <c r="E9382" s="187">
        <v>3.0505290502056801</v>
      </c>
    </row>
    <row r="9383" spans="1:5" x14ac:dyDescent="0.25">
      <c r="A9383" s="187">
        <v>76447.462197611399</v>
      </c>
      <c r="B9383" s="187">
        <v>1.7142796770343001</v>
      </c>
      <c r="C9383" s="187">
        <v>-0.26425094704830598</v>
      </c>
      <c r="D9383" s="187">
        <v>0.962251480461912</v>
      </c>
      <c r="E9383" s="187">
        <v>3.0498173115012102</v>
      </c>
    </row>
    <row r="9384" spans="1:5" x14ac:dyDescent="0.25">
      <c r="A9384" s="187">
        <v>76456.927537684096</v>
      </c>
      <c r="B9384" s="187">
        <v>0.94139523600665698</v>
      </c>
      <c r="C9384" s="187">
        <v>-0.26423475436022098</v>
      </c>
      <c r="D9384" s="187">
        <v>0.96221663251630096</v>
      </c>
      <c r="E9384" s="187">
        <v>3.0497040556779802</v>
      </c>
    </row>
    <row r="9385" spans="1:5" x14ac:dyDescent="0.25">
      <c r="A9385" s="187">
        <v>76464.450354254106</v>
      </c>
      <c r="B9385" s="187">
        <v>2.51726565475008</v>
      </c>
      <c r="C9385" s="187">
        <v>-0.26422187727228702</v>
      </c>
      <c r="D9385" s="187">
        <v>0.96218895397953197</v>
      </c>
      <c r="E9385" s="187">
        <v>3.0496141004334798</v>
      </c>
    </row>
    <row r="9386" spans="1:5" x14ac:dyDescent="0.25">
      <c r="A9386" s="187">
        <v>76467.8820192243</v>
      </c>
      <c r="B9386" s="187">
        <v>1.07465217067539</v>
      </c>
      <c r="C9386" s="187">
        <v>-0.26421600093078501</v>
      </c>
      <c r="D9386" s="187">
        <v>0.96217633316525797</v>
      </c>
      <c r="E9386" s="187">
        <v>3.0495730827870902</v>
      </c>
    </row>
    <row r="9387" spans="1:5" x14ac:dyDescent="0.25">
      <c r="A9387" s="187">
        <v>76484.618976890401</v>
      </c>
      <c r="B9387" s="187">
        <v>1.83074782562787</v>
      </c>
      <c r="C9387" s="187">
        <v>-0.264187320572076</v>
      </c>
      <c r="D9387" s="187">
        <v>0.96211482601592302</v>
      </c>
      <c r="E9387" s="187">
        <v>3.04937318455175</v>
      </c>
    </row>
    <row r="9388" spans="1:5" x14ac:dyDescent="0.25">
      <c r="A9388" s="187">
        <v>76494.848934989495</v>
      </c>
      <c r="B9388" s="187">
        <v>1.2040113798841301</v>
      </c>
      <c r="C9388" s="187">
        <v>-0.264169773926968</v>
      </c>
      <c r="D9388" s="187">
        <v>0.96207727043283897</v>
      </c>
      <c r="E9388" s="187">
        <v>3.0492511289067301</v>
      </c>
    </row>
    <row r="9389" spans="1:5" x14ac:dyDescent="0.25">
      <c r="A9389" s="187">
        <v>76541.060536475998</v>
      </c>
      <c r="B9389" s="187">
        <v>0.30190960098039898</v>
      </c>
      <c r="C9389" s="187">
        <v>-0.26409035021558203</v>
      </c>
      <c r="D9389" s="187">
        <v>0.96190799249657599</v>
      </c>
      <c r="E9389" s="187">
        <v>3.0487009756138699</v>
      </c>
    </row>
    <row r="9390" spans="1:5" x14ac:dyDescent="0.25">
      <c r="A9390" s="187">
        <v>76552.644738217205</v>
      </c>
      <c r="B9390" s="187">
        <v>0.73184379997273097</v>
      </c>
      <c r="C9390" s="187">
        <v>-0.26407039850827102</v>
      </c>
      <c r="D9390" s="187">
        <v>0.96186565468590202</v>
      </c>
      <c r="E9390" s="187">
        <v>3.0485633777291801</v>
      </c>
    </row>
    <row r="9391" spans="1:5" x14ac:dyDescent="0.25">
      <c r="A9391" s="187">
        <v>76622.894803459101</v>
      </c>
      <c r="B9391" s="187">
        <v>0.51341867740618596</v>
      </c>
      <c r="C9391" s="187">
        <v>-0.26394903256077101</v>
      </c>
      <c r="D9391" s="187">
        <v>0.96160974963845702</v>
      </c>
      <c r="E9391" s="187">
        <v>3.0477316863249801</v>
      </c>
    </row>
    <row r="9392" spans="1:5" x14ac:dyDescent="0.25">
      <c r="A9392" s="187">
        <v>76631.368521803801</v>
      </c>
      <c r="B9392" s="187">
        <v>0.44113958146510002</v>
      </c>
      <c r="C9392" s="187">
        <v>-0.26393434885966999</v>
      </c>
      <c r="D9392" s="187">
        <v>0.96157898113830498</v>
      </c>
      <c r="E9392" s="187">
        <v>3.0476316886994899</v>
      </c>
    </row>
    <row r="9393" spans="1:5" x14ac:dyDescent="0.25">
      <c r="A9393" s="187">
        <v>76641.388039881407</v>
      </c>
      <c r="B9393" s="187">
        <v>1.80998507348871</v>
      </c>
      <c r="C9393" s="187">
        <v>-0.26391697394316399</v>
      </c>
      <c r="D9393" s="187">
        <v>0.96154262773063504</v>
      </c>
      <c r="E9393" s="187">
        <v>3.0475135401245601</v>
      </c>
    </row>
    <row r="9394" spans="1:5" x14ac:dyDescent="0.25">
      <c r="A9394" s="187">
        <v>76645.330067035902</v>
      </c>
      <c r="B9394" s="187">
        <v>1.87180933057847</v>
      </c>
      <c r="C9394" s="187">
        <v>-0.26391013429104698</v>
      </c>
      <c r="D9394" s="187">
        <v>0.96152833337078503</v>
      </c>
      <c r="E9394" s="187">
        <v>3.0474670834550501</v>
      </c>
    </row>
    <row r="9395" spans="1:5" x14ac:dyDescent="0.25">
      <c r="A9395" s="187">
        <v>76647.538729483</v>
      </c>
      <c r="B9395" s="187">
        <v>-0.39618249579026399</v>
      </c>
      <c r="C9395" s="187">
        <v>-0.26390630119944503</v>
      </c>
      <c r="D9395" s="187">
        <v>0.96152032650438202</v>
      </c>
      <c r="E9395" s="187">
        <v>3.04744106113924</v>
      </c>
    </row>
    <row r="9396" spans="1:5" x14ac:dyDescent="0.25">
      <c r="A9396" s="187">
        <v>76711.549259511696</v>
      </c>
      <c r="B9396" s="187">
        <v>0.21138978384495799</v>
      </c>
      <c r="C9396" s="187">
        <v>-0.26379491679553901</v>
      </c>
      <c r="D9396" s="187">
        <v>0.96128892528280696</v>
      </c>
      <c r="E9396" s="187">
        <v>3.0466890071691202</v>
      </c>
    </row>
    <row r="9397" spans="1:5" x14ac:dyDescent="0.25">
      <c r="A9397" s="187">
        <v>76728.178366989203</v>
      </c>
      <c r="B9397" s="187">
        <v>1.01460231547901</v>
      </c>
      <c r="C9397" s="187">
        <v>-0.26376588526895101</v>
      </c>
      <c r="D9397" s="187">
        <v>0.96122901856388698</v>
      </c>
      <c r="E9397" s="187">
        <v>3.0464943103326299</v>
      </c>
    </row>
    <row r="9398" spans="1:5" x14ac:dyDescent="0.25">
      <c r="A9398" s="187">
        <v>76735.558183306406</v>
      </c>
      <c r="B9398" s="187">
        <v>5.9022741616821001E-2</v>
      </c>
      <c r="C9398" s="187">
        <v>-0.26375298854100698</v>
      </c>
      <c r="D9398" s="187">
        <v>0.96120246050069202</v>
      </c>
      <c r="E9398" s="187">
        <v>3.0464079966272499</v>
      </c>
    </row>
    <row r="9399" spans="1:5" x14ac:dyDescent="0.25">
      <c r="A9399" s="187">
        <v>76825.743654585502</v>
      </c>
      <c r="B9399" s="187">
        <v>0.22314772709415301</v>
      </c>
      <c r="C9399" s="187">
        <v>-0.26359472816993101</v>
      </c>
      <c r="D9399" s="187">
        <v>0.96087931403108795</v>
      </c>
      <c r="E9399" s="187">
        <v>3.04535777060104</v>
      </c>
    </row>
    <row r="9400" spans="1:5" x14ac:dyDescent="0.25">
      <c r="A9400" s="187">
        <v>76826.641971922407</v>
      </c>
      <c r="B9400" s="187">
        <v>0.19312070579942101</v>
      </c>
      <c r="C9400" s="187">
        <v>-0.26359314554621899</v>
      </c>
      <c r="D9400" s="187">
        <v>0.96087610851846506</v>
      </c>
      <c r="E9400" s="187">
        <v>3.0453473526850101</v>
      </c>
    </row>
    <row r="9401" spans="1:5" x14ac:dyDescent="0.25">
      <c r="A9401" s="187">
        <v>76840.408809068394</v>
      </c>
      <c r="B9401" s="187">
        <v>1.5329979806272001</v>
      </c>
      <c r="C9401" s="187">
        <v>-0.26356887589834099</v>
      </c>
      <c r="D9401" s="187">
        <v>0.96082701684293004</v>
      </c>
      <c r="E9401" s="187">
        <v>3.0451878047395202</v>
      </c>
    </row>
    <row r="9402" spans="1:5" x14ac:dyDescent="0.25">
      <c r="A9402" s="187">
        <v>76844.775296844804</v>
      </c>
      <c r="B9402" s="187">
        <v>-0.394050693805929</v>
      </c>
      <c r="C9402" s="187">
        <v>-0.26356117199746099</v>
      </c>
      <c r="D9402" s="187">
        <v>0.96081145929596301</v>
      </c>
      <c r="E9402" s="187">
        <v>3.0451372427118799</v>
      </c>
    </row>
    <row r="9403" spans="1:5" x14ac:dyDescent="0.25">
      <c r="A9403" s="187">
        <v>76862.517481712799</v>
      </c>
      <c r="B9403" s="187">
        <v>0.55429788802212598</v>
      </c>
      <c r="C9403" s="187">
        <v>-0.26352983812237402</v>
      </c>
      <c r="D9403" s="187">
        <v>0.96074830999507199</v>
      </c>
      <c r="E9403" s="187">
        <v>3.0449320074839901</v>
      </c>
    </row>
    <row r="9404" spans="1:5" x14ac:dyDescent="0.25">
      <c r="A9404" s="187">
        <v>76882.452130781705</v>
      </c>
      <c r="B9404" s="187">
        <v>-0.64034819388245601</v>
      </c>
      <c r="C9404" s="187">
        <v>-0.26349457250390201</v>
      </c>
      <c r="D9404" s="187">
        <v>0.96067748247458995</v>
      </c>
      <c r="E9404" s="187">
        <v>3.0447018180424199</v>
      </c>
    </row>
    <row r="9405" spans="1:5" x14ac:dyDescent="0.25">
      <c r="A9405" s="187">
        <v>77050.739596244501</v>
      </c>
      <c r="B9405" s="187">
        <v>1.4547346002467101</v>
      </c>
      <c r="C9405" s="187">
        <v>-0.26319423421777099</v>
      </c>
      <c r="D9405" s="187">
        <v>0.96008499651189005</v>
      </c>
      <c r="E9405" s="187">
        <v>3.0427762386636399</v>
      </c>
    </row>
    <row r="9406" spans="1:5" x14ac:dyDescent="0.25">
      <c r="A9406" s="187">
        <v>77064.3725828756</v>
      </c>
      <c r="B9406" s="187">
        <v>0.98289989590221205</v>
      </c>
      <c r="C9406" s="187">
        <v>-0.26316968966202597</v>
      </c>
      <c r="D9406" s="187">
        <v>0.96003743637369598</v>
      </c>
      <c r="E9406" s="187">
        <v>3.04262166821451</v>
      </c>
    </row>
    <row r="9407" spans="1:5" x14ac:dyDescent="0.25">
      <c r="A9407" s="187">
        <v>77076.073247779001</v>
      </c>
      <c r="B9407" s="187">
        <v>-0.43351205499497802</v>
      </c>
      <c r="C9407" s="187">
        <v>-0.26314859746609598</v>
      </c>
      <c r="D9407" s="187">
        <v>0.959996670922869</v>
      </c>
      <c r="E9407" s="187">
        <v>3.0424891804993202</v>
      </c>
    </row>
    <row r="9408" spans="1:5" x14ac:dyDescent="0.25">
      <c r="A9408" s="187">
        <v>77087.021204217395</v>
      </c>
      <c r="B9408" s="187">
        <v>0.765806416145698</v>
      </c>
      <c r="C9408" s="187">
        <v>-0.26312883977671198</v>
      </c>
      <c r="D9408" s="187">
        <v>0.95995857295266696</v>
      </c>
      <c r="E9408" s="187">
        <v>3.0423653620961701</v>
      </c>
    </row>
    <row r="9409" spans="1:5" x14ac:dyDescent="0.25">
      <c r="A9409" s="187">
        <v>77165.005739859494</v>
      </c>
      <c r="B9409" s="187">
        <v>1.1176938883057601</v>
      </c>
      <c r="C9409" s="187">
        <v>-0.26298746451316002</v>
      </c>
      <c r="D9409" s="187">
        <v>0.95968846865300395</v>
      </c>
      <c r="E9409" s="187">
        <v>3.0414875231222598</v>
      </c>
    </row>
    <row r="9410" spans="1:5" x14ac:dyDescent="0.25">
      <c r="A9410" s="187">
        <v>77183.817950801604</v>
      </c>
      <c r="B9410" s="187">
        <v>0.36382482783732201</v>
      </c>
      <c r="C9410" s="187">
        <v>-0.26295318996218198</v>
      </c>
      <c r="D9410" s="187">
        <v>0.95962365075664502</v>
      </c>
      <c r="E9410" s="187">
        <v>3.0412768649591002</v>
      </c>
    </row>
    <row r="9411" spans="1:5" x14ac:dyDescent="0.25">
      <c r="A9411" s="187">
        <v>77254.959427462003</v>
      </c>
      <c r="B9411" s="187">
        <v>7.6754150419278105E-2</v>
      </c>
      <c r="C9411" s="187">
        <v>-0.26282295755482799</v>
      </c>
      <c r="D9411" s="187">
        <v>0.95937974856283403</v>
      </c>
      <c r="E9411" s="187">
        <v>3.0404841828292102</v>
      </c>
    </row>
    <row r="9412" spans="1:5" x14ac:dyDescent="0.25">
      <c r="A9412" s="187">
        <v>77255.9469179765</v>
      </c>
      <c r="B9412" s="187">
        <v>1.5105795529641199</v>
      </c>
      <c r="C9412" s="187">
        <v>-0.26282114286133901</v>
      </c>
      <c r="D9412" s="187">
        <v>0.95937637673829301</v>
      </c>
      <c r="E9412" s="187">
        <v>3.0404732243994501</v>
      </c>
    </row>
    <row r="9413" spans="1:5" x14ac:dyDescent="0.25">
      <c r="A9413" s="187">
        <v>77296.612793231296</v>
      </c>
      <c r="B9413" s="187">
        <v>0.74139779922095495</v>
      </c>
      <c r="C9413" s="187">
        <v>-0.262746242671551</v>
      </c>
      <c r="D9413" s="187">
        <v>0.95923785169661402</v>
      </c>
      <c r="E9413" s="187">
        <v>3.04002301801399</v>
      </c>
    </row>
    <row r="9414" spans="1:5" x14ac:dyDescent="0.25">
      <c r="A9414" s="187">
        <v>77321.554569548898</v>
      </c>
      <c r="B9414" s="187">
        <v>0.20420957463009901</v>
      </c>
      <c r="C9414" s="187">
        <v>-0.26270013848829099</v>
      </c>
      <c r="D9414" s="187">
        <v>0.95915321099682005</v>
      </c>
      <c r="E9414" s="187">
        <v>3.0397479357396699</v>
      </c>
    </row>
    <row r="9415" spans="1:5" x14ac:dyDescent="0.25">
      <c r="A9415" s="187">
        <v>77329.624119100394</v>
      </c>
      <c r="B9415" s="187">
        <v>1.26792182664204E-2</v>
      </c>
      <c r="C9415" s="187">
        <v>-0.26268519490631598</v>
      </c>
      <c r="D9415" s="187">
        <v>0.95912587950966399</v>
      </c>
      <c r="E9415" s="187">
        <v>3.03965910840641</v>
      </c>
    </row>
    <row r="9416" spans="1:5" x14ac:dyDescent="0.25">
      <c r="A9416" s="187">
        <v>77371.607849666805</v>
      </c>
      <c r="B9416" s="187">
        <v>0.494464350704171</v>
      </c>
      <c r="C9416" s="187">
        <v>-0.26260722985208201</v>
      </c>
      <c r="D9416" s="187">
        <v>0.95898410101910703</v>
      </c>
      <c r="E9416" s="187">
        <v>3.0391983283121</v>
      </c>
    </row>
    <row r="9417" spans="1:5" x14ac:dyDescent="0.25">
      <c r="A9417" s="187">
        <v>77419.413714986993</v>
      </c>
      <c r="B9417" s="187">
        <v>1.2592386551569801</v>
      </c>
      <c r="C9417" s="187">
        <v>-0.26251800149083299</v>
      </c>
      <c r="D9417" s="187">
        <v>0.95882352883764899</v>
      </c>
      <c r="E9417" s="187">
        <v>3.0386764687223602</v>
      </c>
    </row>
    <row r="9418" spans="1:5" x14ac:dyDescent="0.25">
      <c r="A9418" s="187">
        <v>77467.662648492304</v>
      </c>
      <c r="B9418" s="187">
        <v>-0.54308919433915204</v>
      </c>
      <c r="C9418" s="187">
        <v>-0.26242744802443102</v>
      </c>
      <c r="D9418" s="187">
        <v>0.95866241989218404</v>
      </c>
      <c r="E9418" s="187">
        <v>3.0381528646496001</v>
      </c>
    </row>
    <row r="9419" spans="1:5" x14ac:dyDescent="0.25">
      <c r="A9419" s="187">
        <v>77501.558068113402</v>
      </c>
      <c r="B9419" s="187">
        <v>0.95019217803662404</v>
      </c>
      <c r="C9419" s="187">
        <v>-0.26236352786163902</v>
      </c>
      <c r="D9419" s="187">
        <v>0.95854981895884095</v>
      </c>
      <c r="E9419" s="187">
        <v>3.0377869116162302</v>
      </c>
    </row>
    <row r="9420" spans="1:5" x14ac:dyDescent="0.25">
      <c r="A9420" s="187">
        <v>77521.045354141403</v>
      </c>
      <c r="B9420" s="187">
        <v>-0.37366135295522401</v>
      </c>
      <c r="C9420" s="187">
        <v>-0.262326662781947</v>
      </c>
      <c r="D9420" s="187">
        <v>0.95848530109527397</v>
      </c>
      <c r="E9420" s="187">
        <v>3.0375772285596399</v>
      </c>
    </row>
    <row r="9421" spans="1:5" x14ac:dyDescent="0.25">
      <c r="A9421" s="187">
        <v>77544.607390982594</v>
      </c>
      <c r="B9421" s="187">
        <v>1.36764319788347</v>
      </c>
      <c r="C9421" s="187">
        <v>-0.26228197502071798</v>
      </c>
      <c r="D9421" s="187">
        <v>0.95840750811111197</v>
      </c>
      <c r="E9421" s="187">
        <v>3.0373244013611198</v>
      </c>
    </row>
    <row r="9422" spans="1:5" x14ac:dyDescent="0.25">
      <c r="A9422" s="187">
        <v>77556.0625897805</v>
      </c>
      <c r="B9422" s="187">
        <v>1.2846623116659699</v>
      </c>
      <c r="C9422" s="187">
        <v>-0.26226020353334301</v>
      </c>
      <c r="D9422" s="187">
        <v>0.95836977305016002</v>
      </c>
      <c r="E9422" s="187">
        <v>3.0372017624130199</v>
      </c>
    </row>
    <row r="9423" spans="1:5" x14ac:dyDescent="0.25">
      <c r="A9423" s="187">
        <v>77625.080820886506</v>
      </c>
      <c r="B9423" s="187">
        <v>0.23523868455018801</v>
      </c>
      <c r="C9423" s="187">
        <v>-0.26212838859735899</v>
      </c>
      <c r="D9423" s="187">
        <v>0.95814361701275796</v>
      </c>
      <c r="E9423" s="187">
        <v>3.0364667552914599</v>
      </c>
    </row>
    <row r="9424" spans="1:5" x14ac:dyDescent="0.25">
      <c r="A9424" s="187">
        <v>77649.9899453002</v>
      </c>
      <c r="B9424" s="187">
        <v>-0.32483391425277403</v>
      </c>
      <c r="C9424" s="187">
        <v>-0.26208054180688001</v>
      </c>
      <c r="D9424" s="187">
        <v>0.95806250695164596</v>
      </c>
      <c r="E9424" s="187">
        <v>3.0362031475928499</v>
      </c>
    </row>
    <row r="9425" spans="1:5" x14ac:dyDescent="0.25">
      <c r="A9425" s="187">
        <v>77659.6794893154</v>
      </c>
      <c r="B9425" s="187">
        <v>-7.1786485423808194E-2</v>
      </c>
      <c r="C9425" s="187">
        <v>-0.2620618897741</v>
      </c>
      <c r="D9425" s="187">
        <v>0.95803102951625696</v>
      </c>
      <c r="E9425" s="187">
        <v>3.0361008459278298</v>
      </c>
    </row>
    <row r="9426" spans="1:5" x14ac:dyDescent="0.25">
      <c r="A9426" s="187">
        <v>77706.843257677407</v>
      </c>
      <c r="B9426" s="187">
        <v>1.5155216469422601</v>
      </c>
      <c r="C9426" s="187">
        <v>-0.26197077889091003</v>
      </c>
      <c r="D9426" s="187">
        <v>0.95787841058578105</v>
      </c>
      <c r="E9426" s="187">
        <v>3.0356048344037898</v>
      </c>
    </row>
    <row r="9427" spans="1:5" x14ac:dyDescent="0.25">
      <c r="A9427" s="187">
        <v>77743.708258332103</v>
      </c>
      <c r="B9427" s="187">
        <v>0.275945287122981</v>
      </c>
      <c r="C9427" s="187">
        <v>-0.26189918596298201</v>
      </c>
      <c r="D9427" s="187">
        <v>0.95775981440596503</v>
      </c>
      <c r="E9427" s="187">
        <v>3.0352193968193899</v>
      </c>
    </row>
    <row r="9428" spans="1:5" x14ac:dyDescent="0.25">
      <c r="A9428" s="187">
        <v>77762.862204527701</v>
      </c>
      <c r="B9428" s="187">
        <v>9.23925410616366E-3</v>
      </c>
      <c r="C9428" s="187">
        <v>-0.26186185592400502</v>
      </c>
      <c r="D9428" s="187">
        <v>0.95769843922882603</v>
      </c>
      <c r="E9428" s="187">
        <v>3.0350199274936802</v>
      </c>
    </row>
    <row r="9429" spans="1:5" x14ac:dyDescent="0.25">
      <c r="A9429" s="187">
        <v>77780.147569730398</v>
      </c>
      <c r="B9429" s="187">
        <v>0.76453090888106701</v>
      </c>
      <c r="C9429" s="187">
        <v>-0.26182808909337302</v>
      </c>
      <c r="D9429" s="187">
        <v>0.95764319576155599</v>
      </c>
      <c r="E9429" s="187">
        <v>3.0348403862250599</v>
      </c>
    </row>
    <row r="9430" spans="1:5" x14ac:dyDescent="0.25">
      <c r="A9430" s="187">
        <v>77792.173196640404</v>
      </c>
      <c r="B9430" s="187">
        <v>0.33254730446665698</v>
      </c>
      <c r="C9430" s="187">
        <v>-0.26180455287298099</v>
      </c>
      <c r="D9430" s="187">
        <v>0.95760484333548801</v>
      </c>
      <c r="E9430" s="187">
        <v>3.03471574084034</v>
      </c>
    </row>
    <row r="9431" spans="1:5" x14ac:dyDescent="0.25">
      <c r="A9431" s="187">
        <v>77798.113262775703</v>
      </c>
      <c r="B9431" s="187">
        <v>2.02797488949951</v>
      </c>
      <c r="C9431" s="187">
        <v>-0.26179291368197499</v>
      </c>
      <c r="D9431" s="187">
        <v>0.95758592376663298</v>
      </c>
      <c r="E9431" s="187">
        <v>3.0346542522415598</v>
      </c>
    </row>
    <row r="9432" spans="1:5" x14ac:dyDescent="0.25">
      <c r="A9432" s="187">
        <v>77825.262553880704</v>
      </c>
      <c r="B9432" s="187">
        <v>2.1382601176345801</v>
      </c>
      <c r="C9432" s="187">
        <v>-0.26173960234550703</v>
      </c>
      <c r="D9432" s="187">
        <v>0.95749965950467297</v>
      </c>
      <c r="E9432" s="187">
        <v>3.0343738933901898</v>
      </c>
    </row>
    <row r="9433" spans="1:5" x14ac:dyDescent="0.25">
      <c r="A9433" s="187">
        <v>77827.016328495694</v>
      </c>
      <c r="B9433" s="187">
        <v>-0.317269643985713</v>
      </c>
      <c r="C9433" s="187">
        <v>-0.26173615210859902</v>
      </c>
      <c r="D9433" s="187">
        <v>0.95749409884977499</v>
      </c>
      <c r="E9433" s="187">
        <v>3.0343558212617698</v>
      </c>
    </row>
    <row r="9434" spans="1:5" x14ac:dyDescent="0.25">
      <c r="A9434" s="187">
        <v>77832.0007050493</v>
      </c>
      <c r="B9434" s="187">
        <v>-0.126274530913628</v>
      </c>
      <c r="C9434" s="187">
        <v>-0.261726341941866</v>
      </c>
      <c r="D9434" s="187">
        <v>0.957478302837245</v>
      </c>
      <c r="E9434" s="187">
        <v>3.03430448422105</v>
      </c>
    </row>
    <row r="9435" spans="1:5" x14ac:dyDescent="0.25">
      <c r="A9435" s="187">
        <v>77834.935319115</v>
      </c>
      <c r="B9435" s="187">
        <v>0.95635059548513401</v>
      </c>
      <c r="C9435" s="187">
        <v>-0.26172056310424602</v>
      </c>
      <c r="D9435" s="187">
        <v>0.95746900816819003</v>
      </c>
      <c r="E9435" s="187">
        <v>3.0342742765466202</v>
      </c>
    </row>
    <row r="9436" spans="1:5" x14ac:dyDescent="0.25">
      <c r="A9436" s="187">
        <v>77898.923189503403</v>
      </c>
      <c r="B9436" s="187">
        <v>0.75758528097660305</v>
      </c>
      <c r="C9436" s="187">
        <v>-0.26159400415220402</v>
      </c>
      <c r="D9436" s="187">
        <v>0.95726735014433295</v>
      </c>
      <c r="E9436" s="187">
        <v>3.0336188879690802</v>
      </c>
    </row>
    <row r="9437" spans="1:5" x14ac:dyDescent="0.25">
      <c r="A9437" s="187">
        <v>77926.737171652305</v>
      </c>
      <c r="B9437" s="187">
        <v>1.4690381203656699</v>
      </c>
      <c r="C9437" s="187">
        <v>-0.26153865756047501</v>
      </c>
      <c r="D9437" s="187">
        <v>0.95718030077802796</v>
      </c>
      <c r="E9437" s="187">
        <v>3.0333359775285902</v>
      </c>
    </row>
    <row r="9438" spans="1:5" x14ac:dyDescent="0.25">
      <c r="A9438" s="187">
        <v>77934.206835314704</v>
      </c>
      <c r="B9438" s="187">
        <v>2.14635145699134</v>
      </c>
      <c r="C9438" s="187">
        <v>-0.26152375883539702</v>
      </c>
      <c r="D9438" s="187">
        <v>0.95715698619086997</v>
      </c>
      <c r="E9438" s="187">
        <v>3.0332602051203299</v>
      </c>
    </row>
    <row r="9439" spans="1:5" x14ac:dyDescent="0.25">
      <c r="A9439" s="187">
        <v>77954.715283096506</v>
      </c>
      <c r="B9439" s="187">
        <v>3.1367397319058199</v>
      </c>
      <c r="C9439" s="187">
        <v>-0.26148277676238502</v>
      </c>
      <c r="D9439" s="187">
        <v>0.95709311281315301</v>
      </c>
      <c r="E9439" s="187">
        <v>3.0330526166427498</v>
      </c>
    </row>
    <row r="9440" spans="1:5" x14ac:dyDescent="0.25">
      <c r="A9440" s="187">
        <v>78056.991190627406</v>
      </c>
      <c r="B9440" s="187">
        <v>0.49640391898140301</v>
      </c>
      <c r="C9440" s="187">
        <v>-0.261276693542146</v>
      </c>
      <c r="D9440" s="187">
        <v>0.95677764070441396</v>
      </c>
      <c r="E9440" s="187">
        <v>3.0320273322893501</v>
      </c>
    </row>
    <row r="9441" spans="1:5" x14ac:dyDescent="0.25">
      <c r="A9441" s="187">
        <v>78136.124074098494</v>
      </c>
      <c r="B9441" s="187">
        <v>0.275598481089186</v>
      </c>
      <c r="C9441" s="187">
        <v>-0.26111524516130502</v>
      </c>
      <c r="D9441" s="187">
        <v>0.956537124438123</v>
      </c>
      <c r="E9441" s="187">
        <v>3.0312456544239001</v>
      </c>
    </row>
    <row r="9442" spans="1:5" x14ac:dyDescent="0.25">
      <c r="A9442" s="187">
        <v>78203.145466954302</v>
      </c>
      <c r="B9442" s="187">
        <v>-0.28384759658141001</v>
      </c>
      <c r="C9442" s="187">
        <v>-0.26097710289729698</v>
      </c>
      <c r="D9442" s="187">
        <v>0.95633591225865999</v>
      </c>
      <c r="E9442" s="187">
        <v>3.0305917148406398</v>
      </c>
    </row>
    <row r="9443" spans="1:5" x14ac:dyDescent="0.25">
      <c r="A9443" s="187">
        <v>78245.616918096799</v>
      </c>
      <c r="B9443" s="187">
        <v>0.94102975157999103</v>
      </c>
      <c r="C9443" s="187">
        <v>-0.26088888092141299</v>
      </c>
      <c r="D9443" s="187">
        <v>0.95620960756381801</v>
      </c>
      <c r="E9443" s="187">
        <v>3.0301812245824098</v>
      </c>
    </row>
    <row r="9444" spans="1:5" x14ac:dyDescent="0.25">
      <c r="A9444" s="187">
        <v>78262.892823951595</v>
      </c>
      <c r="B9444" s="187">
        <v>-0.41579585031440403</v>
      </c>
      <c r="C9444" s="187">
        <v>-0.26085284189504598</v>
      </c>
      <c r="D9444" s="187">
        <v>0.95615850134414404</v>
      </c>
      <c r="E9444" s="187">
        <v>3.0300151293684698</v>
      </c>
    </row>
    <row r="9445" spans="1:5" x14ac:dyDescent="0.25">
      <c r="A9445" s="187">
        <v>78267.057357655402</v>
      </c>
      <c r="B9445" s="187">
        <v>4.0568138610978002</v>
      </c>
      <c r="C9445" s="187">
        <v>-0.26084414095364</v>
      </c>
      <c r="D9445" s="187">
        <v>0.95614620516605298</v>
      </c>
      <c r="E9445" s="187">
        <v>3.0299751667896699</v>
      </c>
    </row>
    <row r="9446" spans="1:5" x14ac:dyDescent="0.25">
      <c r="A9446" s="187">
        <v>78284.875460050607</v>
      </c>
      <c r="B9446" s="187">
        <v>0.204673253120528</v>
      </c>
      <c r="C9446" s="187">
        <v>-0.26080685478336701</v>
      </c>
      <c r="D9446" s="187">
        <v>0.95609369897574403</v>
      </c>
      <c r="E9446" s="187">
        <v>3.0298045216711702</v>
      </c>
    </row>
    <row r="9447" spans="1:5" x14ac:dyDescent="0.25">
      <c r="A9447" s="187">
        <v>78320.002842672504</v>
      </c>
      <c r="B9447" s="187">
        <v>0.42042310798393601</v>
      </c>
      <c r="C9447" s="187">
        <v>-0.260733065800485</v>
      </c>
      <c r="D9447" s="187">
        <v>0.95599067956750405</v>
      </c>
      <c r="E9447" s="187">
        <v>3.02946970859439</v>
      </c>
    </row>
    <row r="9448" spans="1:5" x14ac:dyDescent="0.25">
      <c r="A9448" s="187">
        <v>78336.045771481804</v>
      </c>
      <c r="B9448" s="187">
        <v>1.8075154396616699</v>
      </c>
      <c r="C9448" s="187">
        <v>-0.26069924068031802</v>
      </c>
      <c r="D9448" s="187">
        <v>0.95594384902759899</v>
      </c>
      <c r="E9448" s="187">
        <v>3.0293175093397</v>
      </c>
    </row>
    <row r="9449" spans="1:5" x14ac:dyDescent="0.25">
      <c r="A9449" s="187">
        <v>78339.277525165904</v>
      </c>
      <c r="B9449" s="187">
        <v>1.9300682786294401</v>
      </c>
      <c r="C9449" s="187">
        <v>-0.26069241725485298</v>
      </c>
      <c r="D9449" s="187">
        <v>0.95593443199881201</v>
      </c>
      <c r="E9449" s="187">
        <v>3.0292869039961401</v>
      </c>
    </row>
    <row r="9450" spans="1:5" x14ac:dyDescent="0.25">
      <c r="A9450" s="187">
        <v>78355.560103228505</v>
      </c>
      <c r="B9450" s="187">
        <v>0.46316524713563201</v>
      </c>
      <c r="C9450" s="187">
        <v>-0.26065798979627097</v>
      </c>
      <c r="D9450" s="187">
        <v>0.95588707157238195</v>
      </c>
      <c r="E9450" s="187">
        <v>3.02913298261024</v>
      </c>
    </row>
    <row r="9451" spans="1:5" x14ac:dyDescent="0.25">
      <c r="A9451" s="187">
        <v>78357.246947017498</v>
      </c>
      <c r="B9451" s="187">
        <v>1.5376236679042601</v>
      </c>
      <c r="C9451" s="187">
        <v>-0.260654418499845</v>
      </c>
      <c r="D9451" s="187">
        <v>0.95588217329319702</v>
      </c>
      <c r="E9451" s="187">
        <v>3.0291170632028899</v>
      </c>
    </row>
    <row r="9452" spans="1:5" x14ac:dyDescent="0.25">
      <c r="A9452" s="187">
        <v>78366.031870971798</v>
      </c>
      <c r="B9452" s="187">
        <v>1.1889152041931099</v>
      </c>
      <c r="C9452" s="187">
        <v>-0.26063580528526498</v>
      </c>
      <c r="D9452" s="187">
        <v>0.95585668836732895</v>
      </c>
      <c r="E9452" s="187">
        <v>3.0290342371938199</v>
      </c>
    </row>
    <row r="9453" spans="1:5" x14ac:dyDescent="0.25">
      <c r="A9453" s="187">
        <v>78441.652716376106</v>
      </c>
      <c r="B9453" s="187">
        <v>1.0957599262712701</v>
      </c>
      <c r="C9453" s="187">
        <v>-0.26047458514660099</v>
      </c>
      <c r="D9453" s="187">
        <v>0.95563905043241504</v>
      </c>
      <c r="E9453" s="187">
        <v>3.0283269139053499</v>
      </c>
    </row>
    <row r="9454" spans="1:5" x14ac:dyDescent="0.25">
      <c r="A9454" s="187">
        <v>78471.422738439505</v>
      </c>
      <c r="B9454" s="187">
        <v>1.11300383974162</v>
      </c>
      <c r="C9454" s="187">
        <v>-0.26041062069563897</v>
      </c>
      <c r="D9454" s="187">
        <v>0.95555423389460803</v>
      </c>
      <c r="E9454" s="187">
        <v>3.0280512601574801</v>
      </c>
    </row>
    <row r="9455" spans="1:5" x14ac:dyDescent="0.25">
      <c r="A9455" s="187">
        <v>78473.148077895603</v>
      </c>
      <c r="B9455" s="187">
        <v>0.23447966062887801</v>
      </c>
      <c r="C9455" s="187">
        <v>-0.26040690490694202</v>
      </c>
      <c r="D9455" s="187">
        <v>0.95554933336537395</v>
      </c>
      <c r="E9455" s="187">
        <v>3.0280353334374701</v>
      </c>
    </row>
    <row r="9456" spans="1:5" x14ac:dyDescent="0.25">
      <c r="A9456" s="187">
        <v>78561.798231711204</v>
      </c>
      <c r="B9456" s="187">
        <v>0.183062701673054</v>
      </c>
      <c r="C9456" s="187">
        <v>-0.260214685447264</v>
      </c>
      <c r="D9456" s="187">
        <v>0.95529978103081603</v>
      </c>
      <c r="E9456" s="187">
        <v>3.0272242883501499</v>
      </c>
    </row>
    <row r="9457" spans="1:5" x14ac:dyDescent="0.25">
      <c r="A9457" s="187">
        <v>78598.554298135903</v>
      </c>
      <c r="B9457" s="187">
        <v>1.9652078443511201</v>
      </c>
      <c r="C9457" s="187">
        <v>-0.26013423124284901</v>
      </c>
      <c r="D9457" s="187">
        <v>0.95519761583789897</v>
      </c>
      <c r="E9457" s="187">
        <v>3.02689225147317</v>
      </c>
    </row>
    <row r="9458" spans="1:5" x14ac:dyDescent="0.25">
      <c r="A9458" s="187">
        <v>78672.0129074219</v>
      </c>
      <c r="B9458" s="187">
        <v>1.3023019108275899</v>
      </c>
      <c r="C9458" s="187">
        <v>-0.25997208458704801</v>
      </c>
      <c r="D9458" s="187">
        <v>0.95499576169784395</v>
      </c>
      <c r="E9458" s="187">
        <v>3.02623622551799</v>
      </c>
    </row>
    <row r="9459" spans="1:5" x14ac:dyDescent="0.25">
      <c r="A9459" s="187">
        <v>78763.995448358502</v>
      </c>
      <c r="B9459" s="187">
        <v>1.48336533019315</v>
      </c>
      <c r="C9459" s="187">
        <v>-0.259766450463082</v>
      </c>
      <c r="D9459" s="187">
        <v>0.95474745184282706</v>
      </c>
      <c r="E9459" s="187">
        <v>3.0254292184891902</v>
      </c>
    </row>
    <row r="9460" spans="1:5" x14ac:dyDescent="0.25">
      <c r="A9460" s="187">
        <v>78802.125101645899</v>
      </c>
      <c r="B9460" s="187">
        <v>0.424060545531324</v>
      </c>
      <c r="C9460" s="187">
        <v>-0.259680344346362</v>
      </c>
      <c r="D9460" s="187">
        <v>0.95464599211221601</v>
      </c>
      <c r="E9460" s="187">
        <v>3.0250994743646999</v>
      </c>
    </row>
    <row r="9461" spans="1:5" x14ac:dyDescent="0.25">
      <c r="A9461" s="187">
        <v>78913.952910131193</v>
      </c>
      <c r="B9461" s="187">
        <v>1.79152903127597</v>
      </c>
      <c r="C9461" s="187">
        <v>-0.25942482015732798</v>
      </c>
      <c r="D9461" s="187">
        <v>0.95435349853304496</v>
      </c>
      <c r="E9461" s="187">
        <v>3.0241488702324002</v>
      </c>
    </row>
    <row r="9462" spans="1:5" x14ac:dyDescent="0.25">
      <c r="A9462" s="187">
        <v>78947.828612022699</v>
      </c>
      <c r="B9462" s="187">
        <v>1.11479169622962</v>
      </c>
      <c r="C9462" s="187">
        <v>-0.25934651974968498</v>
      </c>
      <c r="D9462" s="187">
        <v>0.95426640754735403</v>
      </c>
      <c r="E9462" s="187">
        <v>3.0238658245289001</v>
      </c>
    </row>
    <row r="9463" spans="1:5" x14ac:dyDescent="0.25">
      <c r="A9463" s="187">
        <v>79009.7467164595</v>
      </c>
      <c r="B9463" s="187">
        <v>0.46393368672412699</v>
      </c>
      <c r="C9463" s="187">
        <v>-0.25920230569631603</v>
      </c>
      <c r="D9463" s="187">
        <v>0.95410906927572903</v>
      </c>
      <c r="E9463" s="187">
        <v>3.0233544751461201</v>
      </c>
    </row>
    <row r="9464" spans="1:5" x14ac:dyDescent="0.25">
      <c r="A9464" s="187">
        <v>79021.938889339406</v>
      </c>
      <c r="B9464" s="187">
        <v>0.28257396338024998</v>
      </c>
      <c r="C9464" s="187">
        <v>-0.25917374013919597</v>
      </c>
      <c r="D9464" s="187">
        <v>0.95407837169579701</v>
      </c>
      <c r="E9464" s="187">
        <v>3.0232547080113399</v>
      </c>
    </row>
    <row r="9465" spans="1:5" x14ac:dyDescent="0.25">
      <c r="A9465" s="187">
        <v>79060.066479664805</v>
      </c>
      <c r="B9465" s="187">
        <v>0.54496871732645502</v>
      </c>
      <c r="C9465" s="187">
        <v>-0.25908404768527399</v>
      </c>
      <c r="D9465" s="187">
        <v>0.953982980763323</v>
      </c>
      <c r="E9465" s="187">
        <v>3.0229446874808001</v>
      </c>
    </row>
    <row r="9466" spans="1:5" x14ac:dyDescent="0.25">
      <c r="A9466" s="187">
        <v>79106.131196020404</v>
      </c>
      <c r="B9466" s="187">
        <v>0.28208175384751799</v>
      </c>
      <c r="C9466" s="187">
        <v>-0.25897494625547202</v>
      </c>
      <c r="D9466" s="187">
        <v>0.95386896787868702</v>
      </c>
      <c r="E9466" s="187">
        <v>3.0225741456057298</v>
      </c>
    </row>
    <row r="9467" spans="1:5" x14ac:dyDescent="0.25">
      <c r="A9467" s="187">
        <v>79176.428552941696</v>
      </c>
      <c r="B9467" s="187">
        <v>-0.20693195333709699</v>
      </c>
      <c r="C9467" s="187">
        <v>-0.25880687472471903</v>
      </c>
      <c r="D9467" s="187">
        <v>0.953697613434344</v>
      </c>
      <c r="E9467" s="187">
        <v>3.0220172436616202</v>
      </c>
    </row>
    <row r="9468" spans="1:5" x14ac:dyDescent="0.25">
      <c r="A9468" s="187">
        <v>79309.978753556104</v>
      </c>
      <c r="B9468" s="187">
        <v>1.40705208804073</v>
      </c>
      <c r="C9468" s="187">
        <v>-0.25848221295957702</v>
      </c>
      <c r="D9468" s="187">
        <v>0.95338100425600703</v>
      </c>
      <c r="E9468" s="187">
        <v>3.0209882638320198</v>
      </c>
    </row>
    <row r="9469" spans="1:5" x14ac:dyDescent="0.25">
      <c r="A9469" s="187">
        <v>79388.735642301006</v>
      </c>
      <c r="B9469" s="187">
        <v>1.96911494740948</v>
      </c>
      <c r="C9469" s="187">
        <v>-0.25828738220670799</v>
      </c>
      <c r="D9469" s="187">
        <v>0.95319988659925703</v>
      </c>
      <c r="E9469" s="187">
        <v>3.02039963144759</v>
      </c>
    </row>
    <row r="9470" spans="1:5" x14ac:dyDescent="0.25">
      <c r="A9470" s="187">
        <v>79418.957746387794</v>
      </c>
      <c r="B9470" s="187">
        <v>0.39024580191935299</v>
      </c>
      <c r="C9470" s="187">
        <v>-0.25821194040624001</v>
      </c>
      <c r="D9470" s="187">
        <v>0.95313150458203799</v>
      </c>
      <c r="E9470" s="187">
        <v>3.0201773898916202</v>
      </c>
    </row>
    <row r="9471" spans="1:5" x14ac:dyDescent="0.25">
      <c r="A9471" s="187">
        <v>79538.406357642205</v>
      </c>
      <c r="B9471" s="187">
        <v>1.1340594748028401</v>
      </c>
      <c r="C9471" s="187">
        <v>-0.25791002068817898</v>
      </c>
      <c r="D9471" s="187">
        <v>0.95286740730197295</v>
      </c>
      <c r="E9471" s="187">
        <v>3.0193190737314102</v>
      </c>
    </row>
    <row r="9472" spans="1:5" x14ac:dyDescent="0.25">
      <c r="A9472" s="187">
        <v>79703.859481874999</v>
      </c>
      <c r="B9472" s="187">
        <v>0.66572992899979599</v>
      </c>
      <c r="C9472" s="187">
        <v>-0.25748169179108099</v>
      </c>
      <c r="D9472" s="187">
        <v>0.95251821310754903</v>
      </c>
      <c r="E9472" s="187">
        <v>3.0181841925995401</v>
      </c>
    </row>
    <row r="9473" spans="1:5" x14ac:dyDescent="0.25">
      <c r="A9473" s="187">
        <v>79708.839482891504</v>
      </c>
      <c r="B9473" s="187">
        <v>-0.355707745723988</v>
      </c>
      <c r="C9473" s="187">
        <v>-0.25746861296610302</v>
      </c>
      <c r="D9473" s="187">
        <v>0.95250800752711196</v>
      </c>
      <c r="E9473" s="187">
        <v>3.0181510244631098</v>
      </c>
    </row>
    <row r="9474" spans="1:5" x14ac:dyDescent="0.25">
      <c r="A9474" s="187">
        <v>79802.2801338766</v>
      </c>
      <c r="B9474" s="187">
        <v>0.54875051553076004</v>
      </c>
      <c r="C9474" s="187">
        <v>-0.25722115135213702</v>
      </c>
      <c r="D9474" s="187">
        <v>0.95231987758038805</v>
      </c>
      <c r="E9474" s="187">
        <v>3.0175396021362602</v>
      </c>
    </row>
    <row r="9475" spans="1:5" x14ac:dyDescent="0.25">
      <c r="A9475" s="187">
        <v>79829.107766286194</v>
      </c>
      <c r="B9475" s="187">
        <v>1.0487099203818899</v>
      </c>
      <c r="C9475" s="187">
        <v>-0.25714937298749702</v>
      </c>
      <c r="D9475" s="187">
        <v>0.95226705165556402</v>
      </c>
      <c r="E9475" s="187">
        <v>3.0173679178805801</v>
      </c>
    </row>
    <row r="9476" spans="1:5" x14ac:dyDescent="0.25">
      <c r="A9476" s="187">
        <v>79853.056948433907</v>
      </c>
      <c r="B9476" s="187">
        <v>1.3572117603940499</v>
      </c>
      <c r="C9476" s="187">
        <v>-0.25708501796685002</v>
      </c>
      <c r="D9476" s="187">
        <v>0.95222034537326095</v>
      </c>
      <c r="E9476" s="187">
        <v>3.0172161224631</v>
      </c>
    </row>
    <row r="9477" spans="1:5" x14ac:dyDescent="0.25">
      <c r="A9477" s="187">
        <v>79957.569618912006</v>
      </c>
      <c r="B9477" s="187">
        <v>1.15559650830463</v>
      </c>
      <c r="C9477" s="187">
        <v>-0.25680107197048702</v>
      </c>
      <c r="D9477" s="187">
        <v>0.95202155740195904</v>
      </c>
      <c r="E9477" s="187">
        <v>3.01657006155637</v>
      </c>
    </row>
    <row r="9478" spans="1:5" x14ac:dyDescent="0.25">
      <c r="A9478" s="187">
        <v>79993.577936450107</v>
      </c>
      <c r="B9478" s="187">
        <v>1.16562255141528</v>
      </c>
      <c r="C9478" s="187">
        <v>-0.25670205839849503</v>
      </c>
      <c r="D9478" s="187">
        <v>0.95195498469921902</v>
      </c>
      <c r="E9478" s="187">
        <v>3.0163537002724601</v>
      </c>
    </row>
    <row r="9479" spans="1:5" x14ac:dyDescent="0.25">
      <c r="A9479" s="187">
        <v>80040.506417845405</v>
      </c>
      <c r="B9479" s="187">
        <v>1.2805895785792401</v>
      </c>
      <c r="C9479" s="187">
        <v>-0.25657209413819598</v>
      </c>
      <c r="D9479" s="187">
        <v>0.95186971381747998</v>
      </c>
      <c r="E9479" s="187">
        <v>3.0160765699068102</v>
      </c>
    </row>
    <row r="9480" spans="1:5" x14ac:dyDescent="0.25">
      <c r="A9480" s="187">
        <v>80083.999367168595</v>
      </c>
      <c r="B9480" s="187">
        <v>1.40707163307514</v>
      </c>
      <c r="C9480" s="187">
        <v>-0.25645070325421998</v>
      </c>
      <c r="D9480" s="187">
        <v>0.95179220359916705</v>
      </c>
      <c r="E9480" s="187">
        <v>3.0158246616972901</v>
      </c>
    </row>
    <row r="9481" spans="1:5" x14ac:dyDescent="0.25">
      <c r="A9481" s="187">
        <v>80224.732990721095</v>
      </c>
      <c r="B9481" s="187">
        <v>1.83882427711624</v>
      </c>
      <c r="C9481" s="187">
        <v>-0.25605160469009802</v>
      </c>
      <c r="D9481" s="187">
        <v>0.95155154414262499</v>
      </c>
      <c r="E9481" s="187">
        <v>3.0150425184635301</v>
      </c>
    </row>
    <row r="9482" spans="1:5" x14ac:dyDescent="0.25">
      <c r="A9482" s="187">
        <v>80370.283772381299</v>
      </c>
      <c r="B9482" s="187">
        <v>0.99314866151094505</v>
      </c>
      <c r="C9482" s="187">
        <v>-0.25562848281304401</v>
      </c>
      <c r="D9482" s="187">
        <v>0.95131927047115405</v>
      </c>
      <c r="E9482" s="187">
        <v>3.0142876290312501</v>
      </c>
    </row>
    <row r="9483" spans="1:5" x14ac:dyDescent="0.25">
      <c r="A9483" s="187">
        <v>80406.889718221093</v>
      </c>
      <c r="B9483" s="187">
        <v>-0.23395821058475</v>
      </c>
      <c r="C9483" s="187">
        <v>-0.25552037351159501</v>
      </c>
      <c r="D9483" s="187">
        <v>0.95126356340120399</v>
      </c>
      <c r="E9483" s="187">
        <v>3.0141065810539098</v>
      </c>
    </row>
    <row r="9484" spans="1:5" x14ac:dyDescent="0.25">
      <c r="A9484" s="187">
        <v>80434.219704911695</v>
      </c>
      <c r="B9484" s="187">
        <v>0.88590743637411196</v>
      </c>
      <c r="C9484" s="187">
        <v>-0.255439208992357</v>
      </c>
      <c r="D9484" s="187">
        <v>0.95122269100609202</v>
      </c>
      <c r="E9484" s="187">
        <v>3.0139737457698001</v>
      </c>
    </row>
    <row r="9485" spans="1:5" x14ac:dyDescent="0.25">
      <c r="A9485" s="187">
        <v>80442.615445232601</v>
      </c>
      <c r="B9485" s="187">
        <v>1.20802070118802</v>
      </c>
      <c r="C9485" s="187">
        <v>-0.255414197711406</v>
      </c>
      <c r="D9485" s="187">
        <v>0.95121025888369604</v>
      </c>
      <c r="E9485" s="187">
        <v>3.01393334137201</v>
      </c>
    </row>
    <row r="9486" spans="1:5" x14ac:dyDescent="0.25">
      <c r="A9486" s="187">
        <v>80469.4830693283</v>
      </c>
      <c r="B9486" s="187">
        <v>2.0950091007574199</v>
      </c>
      <c r="C9486" s="187">
        <v>-0.25533391165241198</v>
      </c>
      <c r="D9486" s="187">
        <v>0.95117086674376095</v>
      </c>
      <c r="E9486" s="187">
        <v>3.0138053169172201</v>
      </c>
    </row>
    <row r="9487" spans="1:5" x14ac:dyDescent="0.25">
      <c r="A9487" s="187">
        <v>80487.450804300199</v>
      </c>
      <c r="B9487" s="187">
        <v>0.27852907883766098</v>
      </c>
      <c r="C9487" s="187">
        <v>-0.25528001024103802</v>
      </c>
      <c r="D9487" s="187">
        <v>0.95114485796252402</v>
      </c>
      <c r="E9487" s="187">
        <v>3.0137207883781998</v>
      </c>
    </row>
    <row r="9488" spans="1:5" x14ac:dyDescent="0.25">
      <c r="A9488" s="187">
        <v>80528.492364914899</v>
      </c>
      <c r="B9488" s="187">
        <v>-0.48719261910483702</v>
      </c>
      <c r="C9488" s="187">
        <v>-0.25515625462119201</v>
      </c>
      <c r="D9488" s="187">
        <v>0.95108646027015797</v>
      </c>
      <c r="E9488" s="187">
        <v>3.0135309958780101</v>
      </c>
    </row>
    <row r="9489" spans="1:5" x14ac:dyDescent="0.25">
      <c r="A9489" s="187">
        <v>80548.078279690206</v>
      </c>
      <c r="B9489" s="187">
        <v>5.1570530049915901E-2</v>
      </c>
      <c r="C9489" s="187">
        <v>-0.25509688285193299</v>
      </c>
      <c r="D9489" s="187">
        <v>0.95105908952041296</v>
      </c>
      <c r="E9489" s="187">
        <v>3.01344204094134</v>
      </c>
    </row>
    <row r="9490" spans="1:5" x14ac:dyDescent="0.25">
      <c r="A9490" s="187">
        <v>80551.277524822304</v>
      </c>
      <c r="B9490" s="187">
        <v>0.55825809732195097</v>
      </c>
      <c r="C9490" s="187">
        <v>-0.25508716553098398</v>
      </c>
      <c r="D9490" s="187">
        <v>0.95105464933912298</v>
      </c>
      <c r="E9490" s="187">
        <v>3.0134276103521498</v>
      </c>
    </row>
    <row r="9491" spans="1:5" x14ac:dyDescent="0.25">
      <c r="A9491" s="187">
        <v>80569.524608366803</v>
      </c>
      <c r="B9491" s="187">
        <v>0.20573075376755201</v>
      </c>
      <c r="C9491" s="187">
        <v>-0.255031638400807</v>
      </c>
      <c r="D9491" s="187">
        <v>0.95102948952876698</v>
      </c>
      <c r="E9491" s="187">
        <v>3.0133458409684901</v>
      </c>
    </row>
    <row r="9492" spans="1:5" x14ac:dyDescent="0.25">
      <c r="A9492" s="187">
        <v>80570.613172150202</v>
      </c>
      <c r="B9492" s="187">
        <v>1.2296207684663401</v>
      </c>
      <c r="C9492" s="187">
        <v>-0.255028320234571</v>
      </c>
      <c r="D9492" s="187">
        <v>0.95102799746030597</v>
      </c>
      <c r="E9492" s="187">
        <v>3.0133409917459901</v>
      </c>
    </row>
    <row r="9493" spans="1:5" x14ac:dyDescent="0.25">
      <c r="A9493" s="187">
        <v>80580.032677171606</v>
      </c>
      <c r="B9493" s="187">
        <v>0.32526478853221802</v>
      </c>
      <c r="C9493" s="187">
        <v>-0.25499958130283501</v>
      </c>
      <c r="D9493" s="187">
        <v>0.95101512822617496</v>
      </c>
      <c r="E9493" s="187">
        <v>3.0132991667350701</v>
      </c>
    </row>
    <row r="9494" spans="1:5" x14ac:dyDescent="0.25">
      <c r="A9494" s="187">
        <v>80593.805623128297</v>
      </c>
      <c r="B9494" s="187">
        <v>0.61266448538579399</v>
      </c>
      <c r="C9494" s="187">
        <v>-0.25495747486706999</v>
      </c>
      <c r="D9494" s="187">
        <v>0.95099644643814196</v>
      </c>
      <c r="E9494" s="187">
        <v>3.0132384509239598</v>
      </c>
    </row>
    <row r="9495" spans="1:5" x14ac:dyDescent="0.25">
      <c r="A9495" s="187">
        <v>80606.733874287107</v>
      </c>
      <c r="B9495" s="187">
        <v>0.667421939718982</v>
      </c>
      <c r="C9495" s="187">
        <v>-0.25491785859484201</v>
      </c>
      <c r="D9495" s="187">
        <v>0.950979056862292</v>
      </c>
      <c r="E9495" s="187">
        <v>3.01318193480245</v>
      </c>
    </row>
    <row r="9496" spans="1:5" x14ac:dyDescent="0.25">
      <c r="A9496" s="187">
        <v>80621.592020902797</v>
      </c>
      <c r="B9496" s="187">
        <v>0.10837238144755</v>
      </c>
      <c r="C9496" s="187">
        <v>-0.25487221792260201</v>
      </c>
      <c r="D9496" s="187">
        <v>0.95095924697265699</v>
      </c>
      <c r="E9496" s="187">
        <v>3.0131175526611398</v>
      </c>
    </row>
    <row r="9497" spans="1:5" x14ac:dyDescent="0.25">
      <c r="A9497" s="187">
        <v>80650.153275570497</v>
      </c>
      <c r="B9497" s="187">
        <v>0.52902791017572803</v>
      </c>
      <c r="C9497" s="187">
        <v>-0.25478415123332798</v>
      </c>
      <c r="D9497" s="187">
        <v>0.95092169610467203</v>
      </c>
      <c r="E9497" s="187">
        <v>3.0129955123401801</v>
      </c>
    </row>
    <row r="9498" spans="1:5" x14ac:dyDescent="0.25">
      <c r="A9498" s="187">
        <v>80790.596041544297</v>
      </c>
      <c r="B9498" s="187">
        <v>1.80805380710398</v>
      </c>
      <c r="C9498" s="187">
        <v>-0.25434465215398799</v>
      </c>
      <c r="D9498" s="187">
        <v>0.95074727321472396</v>
      </c>
      <c r="E9498" s="187">
        <v>3.01242863794785</v>
      </c>
    </row>
    <row r="9499" spans="1:5" x14ac:dyDescent="0.25">
      <c r="A9499" s="187">
        <v>80844.365370689498</v>
      </c>
      <c r="B9499" s="187">
        <v>1.5980829042475</v>
      </c>
      <c r="C9499" s="187">
        <v>-0.25417350914187797</v>
      </c>
      <c r="D9499" s="187">
        <v>0.95068504607619198</v>
      </c>
      <c r="E9499" s="187">
        <v>3.01222639974762</v>
      </c>
    </row>
    <row r="9500" spans="1:5" x14ac:dyDescent="0.25">
      <c r="A9500" s="187">
        <v>80853.156879603994</v>
      </c>
      <c r="B9500" s="187">
        <v>0.11592579372445801</v>
      </c>
      <c r="C9500" s="187">
        <v>-0.25414537308152502</v>
      </c>
      <c r="D9500" s="187">
        <v>0.95067511398036897</v>
      </c>
      <c r="E9500" s="187">
        <v>3.0121941204362002</v>
      </c>
    </row>
    <row r="9501" spans="1:5" x14ac:dyDescent="0.25">
      <c r="A9501" s="187">
        <v>80880.993816337694</v>
      </c>
      <c r="B9501" s="187">
        <v>0.68821551712481299</v>
      </c>
      <c r="C9501" s="187">
        <v>-0.25405599860234801</v>
      </c>
      <c r="D9501" s="187">
        <v>0.95064411686083605</v>
      </c>
      <c r="E9501" s="187">
        <v>3.0120933797977201</v>
      </c>
    </row>
    <row r="9502" spans="1:5" x14ac:dyDescent="0.25">
      <c r="A9502" s="187">
        <v>80889.848386221696</v>
      </c>
      <c r="B9502" s="187">
        <v>0.543197162555908</v>
      </c>
      <c r="C9502" s="187">
        <v>-0.25402747834256001</v>
      </c>
      <c r="D9502" s="187">
        <v>0.95063440121957299</v>
      </c>
      <c r="E9502" s="187">
        <v>3.01206180396361</v>
      </c>
    </row>
    <row r="9503" spans="1:5" x14ac:dyDescent="0.25">
      <c r="A9503" s="187">
        <v>80975.961777367804</v>
      </c>
      <c r="B9503" s="187">
        <v>0.111256799500583</v>
      </c>
      <c r="C9503" s="187">
        <v>-0.25374779275669801</v>
      </c>
      <c r="D9503" s="187">
        <v>0.95054356505946502</v>
      </c>
      <c r="E9503" s="187">
        <v>3.0117665864432599</v>
      </c>
    </row>
    <row r="9504" spans="1:5" x14ac:dyDescent="0.25">
      <c r="A9504" s="187">
        <v>81015.136181826994</v>
      </c>
      <c r="B9504" s="187">
        <v>0.34340973143058801</v>
      </c>
      <c r="C9504" s="187">
        <v>-0.253619157343073</v>
      </c>
      <c r="D9504" s="187">
        <v>0.95050444874371398</v>
      </c>
      <c r="E9504" s="187">
        <v>3.0116394584170698</v>
      </c>
    </row>
    <row r="9505" spans="1:5" x14ac:dyDescent="0.25">
      <c r="A9505" s="187">
        <v>81027.067735658202</v>
      </c>
      <c r="B9505" s="187">
        <v>1.0155532747945599</v>
      </c>
      <c r="C9505" s="187">
        <v>-0.25357980261688001</v>
      </c>
      <c r="D9505" s="187">
        <v>0.95049281094626703</v>
      </c>
      <c r="E9505" s="187">
        <v>3.0116016355753699</v>
      </c>
    </row>
    <row r="9506" spans="1:5" x14ac:dyDescent="0.25">
      <c r="A9506" s="187">
        <v>81031.347818684604</v>
      </c>
      <c r="B9506" s="187">
        <v>0.12933208214789299</v>
      </c>
      <c r="C9506" s="187">
        <v>-0.25356566526045099</v>
      </c>
      <c r="D9506" s="187">
        <v>0.95048866774160201</v>
      </c>
      <c r="E9506" s="187">
        <v>3.0115881701602101</v>
      </c>
    </row>
    <row r="9507" spans="1:5" x14ac:dyDescent="0.25">
      <c r="A9507" s="187">
        <v>81091.483881523702</v>
      </c>
      <c r="B9507" s="187">
        <v>1.1653344369257099</v>
      </c>
      <c r="C9507" s="187">
        <v>-0.25336590857431002</v>
      </c>
      <c r="D9507" s="187">
        <v>0.95043222034729502</v>
      </c>
      <c r="E9507" s="187">
        <v>3.0114047161287099</v>
      </c>
    </row>
    <row r="9508" spans="1:5" x14ac:dyDescent="0.25">
      <c r="A9508" s="187">
        <v>81176.974682973494</v>
      </c>
      <c r="B9508" s="187">
        <v>-0.154384568299126</v>
      </c>
      <c r="C9508" s="187">
        <v>-0.25307828661749399</v>
      </c>
      <c r="D9508" s="187">
        <v>0.95035769048285201</v>
      </c>
      <c r="E9508" s="187">
        <v>3.0111624940692701</v>
      </c>
    </row>
    <row r="9509" spans="1:5" x14ac:dyDescent="0.25">
      <c r="A9509" s="187">
        <v>81290.969161941801</v>
      </c>
      <c r="B9509" s="187">
        <v>1.1693044079574799</v>
      </c>
      <c r="C9509" s="187">
        <v>-0.252688014302624</v>
      </c>
      <c r="D9509" s="187">
        <v>0.95026888974032298</v>
      </c>
      <c r="E9509" s="187">
        <v>3.01087389165605</v>
      </c>
    </row>
    <row r="9510" spans="1:5" x14ac:dyDescent="0.25">
      <c r="A9510" s="187">
        <v>81305.130733989703</v>
      </c>
      <c r="B9510" s="187">
        <v>1.92136441622537</v>
      </c>
      <c r="C9510" s="187">
        <v>-0.25263898513090399</v>
      </c>
      <c r="D9510" s="187">
        <v>0.95025871116223903</v>
      </c>
      <c r="E9510" s="187">
        <v>3.01084081127728</v>
      </c>
    </row>
    <row r="9511" spans="1:5" x14ac:dyDescent="0.25">
      <c r="A9511" s="187">
        <v>81305.819093365702</v>
      </c>
      <c r="B9511" s="187">
        <v>1.60832207419579</v>
      </c>
      <c r="C9511" s="187">
        <v>-0.252636598848201</v>
      </c>
      <c r="D9511" s="187">
        <v>0.95025822124207904</v>
      </c>
      <c r="E9511" s="187">
        <v>3.0108392190367601</v>
      </c>
    </row>
    <row r="9512" spans="1:5" x14ac:dyDescent="0.25">
      <c r="A9512" s="187">
        <v>81305.916897290197</v>
      </c>
      <c r="B9512" s="187">
        <v>1.63780906256994</v>
      </c>
      <c r="C9512" s="187">
        <v>-0.252636259775533</v>
      </c>
      <c r="D9512" s="187">
        <v>0.95025815166932404</v>
      </c>
      <c r="E9512" s="187">
        <v>3.0108389929252999</v>
      </c>
    </row>
    <row r="9513" spans="1:5" x14ac:dyDescent="0.25">
      <c r="A9513" s="187">
        <v>81311.009502719506</v>
      </c>
      <c r="B9513" s="187">
        <v>0.25003298301831101</v>
      </c>
      <c r="C9513" s="187">
        <v>-0.25261859640609102</v>
      </c>
      <c r="D9513" s="187">
        <v>0.95025454156473199</v>
      </c>
      <c r="E9513" s="187">
        <v>3.0108272600853798</v>
      </c>
    </row>
    <row r="9514" spans="1:5" x14ac:dyDescent="0.25">
      <c r="A9514" s="187">
        <v>81386.689977271701</v>
      </c>
      <c r="B9514" s="187">
        <v>2.37007494633577</v>
      </c>
      <c r="C9514" s="187">
        <v>-0.252354242584924</v>
      </c>
      <c r="D9514" s="187">
        <v>0.95020379838425695</v>
      </c>
      <c r="E9514" s="187">
        <v>3.0106623447488299</v>
      </c>
    </row>
    <row r="9515" spans="1:5" x14ac:dyDescent="0.25">
      <c r="A9515" s="187">
        <v>81426.342937807407</v>
      </c>
      <c r="B9515" s="187">
        <v>1.2434559827840399</v>
      </c>
      <c r="C9515" s="187">
        <v>-0.25221433224245698</v>
      </c>
      <c r="D9515" s="187">
        <v>0.950179398172048</v>
      </c>
      <c r="E9515" s="187">
        <v>3.0105830440591599</v>
      </c>
    </row>
    <row r="9516" spans="1:5" x14ac:dyDescent="0.25">
      <c r="A9516" s="187">
        <v>81448.794052363199</v>
      </c>
      <c r="B9516" s="187">
        <v>5.7995344416228799E-2</v>
      </c>
      <c r="C9516" s="187">
        <v>-0.252134685866087</v>
      </c>
      <c r="D9516" s="187">
        <v>0.95016625413843103</v>
      </c>
      <c r="E9516" s="187">
        <v>3.0105403259499002</v>
      </c>
    </row>
    <row r="9517" spans="1:5" x14ac:dyDescent="0.25">
      <c r="A9517" s="187">
        <v>81488.660009280997</v>
      </c>
      <c r="B9517" s="187">
        <v>0.98444933981696203</v>
      </c>
      <c r="C9517" s="187">
        <v>-0.25199248818430597</v>
      </c>
      <c r="D9517" s="187">
        <v>0.95014411617919603</v>
      </c>
      <c r="E9517" s="187">
        <v>3.0104683775823902</v>
      </c>
    </row>
    <row r="9518" spans="1:5" x14ac:dyDescent="0.25">
      <c r="A9518" s="187">
        <v>81488.850431861807</v>
      </c>
      <c r="B9518" s="187">
        <v>0.37735734136161703</v>
      </c>
      <c r="C9518" s="187">
        <v>-0.25199180659071801</v>
      </c>
      <c r="D9518" s="187">
        <v>0.95014401413594596</v>
      </c>
      <c r="E9518" s="187">
        <v>3.01046804594182</v>
      </c>
    </row>
    <row r="9519" spans="1:5" x14ac:dyDescent="0.25">
      <c r="A9519" s="187">
        <v>81497.181403200797</v>
      </c>
      <c r="B9519" s="187">
        <v>0.57455639740091602</v>
      </c>
      <c r="C9519" s="187">
        <v>-0.251961964756934</v>
      </c>
      <c r="D9519" s="187">
        <v>0.95013958427069201</v>
      </c>
      <c r="E9519" s="187">
        <v>3.01045364887975</v>
      </c>
    </row>
    <row r="9520" spans="1:5" x14ac:dyDescent="0.25">
      <c r="A9520" s="187">
        <v>81534.550213653303</v>
      </c>
      <c r="B9520" s="187">
        <v>7.55030928698774E-2</v>
      </c>
      <c r="C9520" s="187">
        <v>-0.251827573642527</v>
      </c>
      <c r="D9520" s="187">
        <v>0.950120546140512</v>
      </c>
      <c r="E9520" s="187">
        <v>3.01039177495666</v>
      </c>
    </row>
    <row r="9521" spans="1:5" x14ac:dyDescent="0.25">
      <c r="A9521" s="187">
        <v>81699.079946068698</v>
      </c>
      <c r="B9521" s="187">
        <v>0.76649317308929998</v>
      </c>
      <c r="C9521" s="187">
        <v>-0.25122534991275602</v>
      </c>
      <c r="D9521" s="187">
        <v>0.95005307122090699</v>
      </c>
      <c r="E9521" s="187">
        <v>3.0101724814679498</v>
      </c>
    </row>
    <row r="9522" spans="1:5" x14ac:dyDescent="0.25">
      <c r="A9522" s="187">
        <v>81742.167312113394</v>
      </c>
      <c r="B9522" s="187">
        <v>-0.22354905050118701</v>
      </c>
      <c r="C9522" s="187">
        <v>-0.25106476911114101</v>
      </c>
      <c r="D9522" s="187">
        <v>0.95003985349056197</v>
      </c>
      <c r="E9522" s="187">
        <v>3.0101295238443302</v>
      </c>
    </row>
    <row r="9523" spans="1:5" x14ac:dyDescent="0.25">
      <c r="A9523" s="187">
        <v>81869.270510083894</v>
      </c>
      <c r="B9523" s="187">
        <v>-0.242563056483969</v>
      </c>
      <c r="C9523" s="187">
        <v>-0.25058401293059102</v>
      </c>
      <c r="D9523" s="187">
        <v>0.95001179635944599</v>
      </c>
      <c r="E9523" s="187">
        <v>3.0100383381681999</v>
      </c>
    </row>
    <row r="9524" spans="1:5" x14ac:dyDescent="0.25">
      <c r="A9524" s="187">
        <v>81875.108555195999</v>
      </c>
      <c r="B9524" s="187">
        <v>1.43016303889718</v>
      </c>
      <c r="C9524" s="187">
        <v>-0.25056167547752201</v>
      </c>
      <c r="D9524" s="187">
        <v>0.95001090308280201</v>
      </c>
      <c r="E9524" s="187">
        <v>3.0100354350191099</v>
      </c>
    </row>
    <row r="9525" spans="1:5" x14ac:dyDescent="0.25">
      <c r="A9525" s="187">
        <v>81910.433807415902</v>
      </c>
      <c r="B9525" s="187">
        <v>-0.182690931733868</v>
      </c>
      <c r="C9525" s="187">
        <v>-0.250426031497683</v>
      </c>
      <c r="D9525" s="187">
        <v>0.95000624447270698</v>
      </c>
      <c r="E9525" s="187">
        <v>3.0100202945363002</v>
      </c>
    </row>
    <row r="9526" spans="1:5" x14ac:dyDescent="0.25">
      <c r="A9526" s="187">
        <v>81919.801607420595</v>
      </c>
      <c r="B9526" s="187">
        <v>0.51044413003733502</v>
      </c>
      <c r="C9526" s="187">
        <v>-0.25038992105825197</v>
      </c>
      <c r="D9526" s="187">
        <v>0.950005224490855</v>
      </c>
      <c r="E9526" s="187">
        <v>3.0100169795952798</v>
      </c>
    </row>
    <row r="9527" spans="1:5" x14ac:dyDescent="0.25">
      <c r="A9527" s="187">
        <v>82018.158278290794</v>
      </c>
      <c r="B9527" s="187">
        <v>1.0184720377657099</v>
      </c>
      <c r="C9527" s="187">
        <v>-0.25000722812704901</v>
      </c>
      <c r="D9527" s="187">
        <v>0.95000000177277699</v>
      </c>
      <c r="E9527" s="187">
        <v>3.0100000057615302</v>
      </c>
    </row>
    <row r="9528" spans="1:5" x14ac:dyDescent="0.25">
      <c r="A9528" s="187">
        <v>82026.754593273101</v>
      </c>
      <c r="B9528" s="187">
        <v>1.2005932586428301</v>
      </c>
      <c r="C9528" s="187">
        <v>-0.249973472577524</v>
      </c>
      <c r="D9528" s="187">
        <v>0.95000000797901896</v>
      </c>
      <c r="E9528" s="187">
        <v>3.01000003264144</v>
      </c>
    </row>
    <row r="9529" spans="1:5" x14ac:dyDescent="0.25">
      <c r="A9529" s="187">
        <v>82121.700318756601</v>
      </c>
      <c r="B9529" s="187">
        <v>0.58349493548201203</v>
      </c>
      <c r="C9529" s="187">
        <v>-0.24959768577081701</v>
      </c>
      <c r="D9529" s="187">
        <v>0.95000180695750103</v>
      </c>
      <c r="E9529" s="187">
        <v>3.0100073920988701</v>
      </c>
    </row>
    <row r="9530" spans="1:5" x14ac:dyDescent="0.25">
      <c r="A9530" s="187">
        <v>82212.307065754605</v>
      </c>
      <c r="B9530" s="187">
        <v>7.6271264357616999E-3</v>
      </c>
      <c r="C9530" s="187">
        <v>-0.24923402497352901</v>
      </c>
      <c r="D9530" s="187">
        <v>0.95000645455143395</v>
      </c>
      <c r="E9530" s="187">
        <v>3.0100264049831398</v>
      </c>
    </row>
    <row r="9531" spans="1:5" x14ac:dyDescent="0.25">
      <c r="A9531" s="187">
        <v>82232.606000625005</v>
      </c>
      <c r="B9531" s="187">
        <v>1.2383837752147999</v>
      </c>
      <c r="C9531" s="187">
        <v>-0.24915187847313</v>
      </c>
      <c r="D9531" s="187">
        <v>0.950007887343155</v>
      </c>
      <c r="E9531" s="187">
        <v>3.0100322664038202</v>
      </c>
    </row>
    <row r="9532" spans="1:5" x14ac:dyDescent="0.25">
      <c r="A9532" s="187">
        <v>82274.650136852099</v>
      </c>
      <c r="B9532" s="187">
        <v>1.2402892446491001</v>
      </c>
      <c r="C9532" s="187">
        <v>-0.24898094883202199</v>
      </c>
      <c r="D9532" s="187">
        <v>0.95001131016298601</v>
      </c>
      <c r="E9532" s="187">
        <v>3.0100462688485798</v>
      </c>
    </row>
    <row r="9533" spans="1:5" x14ac:dyDescent="0.25">
      <c r="A9533" s="187">
        <v>82346.204792511198</v>
      </c>
      <c r="B9533" s="187">
        <v>3.1649867747812102</v>
      </c>
      <c r="C9533" s="187">
        <v>-0.248687617529083</v>
      </c>
      <c r="D9533" s="187">
        <v>0.95001854485299397</v>
      </c>
      <c r="E9533" s="187">
        <v>3.0100758653077002</v>
      </c>
    </row>
    <row r="9534" spans="1:5" x14ac:dyDescent="0.25">
      <c r="A9534" s="187">
        <v>82424.509014726398</v>
      </c>
      <c r="B9534" s="187">
        <v>1.9331407770606801</v>
      </c>
      <c r="C9534" s="187">
        <v>-0.248363120415828</v>
      </c>
      <c r="D9534" s="187">
        <v>0.95002849237159703</v>
      </c>
      <c r="E9534" s="187">
        <v>3.0101165597019901</v>
      </c>
    </row>
    <row r="9535" spans="1:5" x14ac:dyDescent="0.25">
      <c r="A9535" s="187">
        <v>82449.725157046007</v>
      </c>
      <c r="B9535" s="187">
        <v>3.06972079545453</v>
      </c>
      <c r="C9535" s="187">
        <v>-0.24825784696202699</v>
      </c>
      <c r="D9535" s="187">
        <v>0.95003214654922097</v>
      </c>
      <c r="E9535" s="187">
        <v>3.0101315086104501</v>
      </c>
    </row>
    <row r="9536" spans="1:5" x14ac:dyDescent="0.25">
      <c r="A9536" s="187">
        <v>82466.334909813901</v>
      </c>
      <c r="B9536" s="187">
        <v>2.48901316805233E-2</v>
      </c>
      <c r="C9536" s="187">
        <v>-0.248188297500921</v>
      </c>
      <c r="D9536" s="187">
        <v>0.95003467335423097</v>
      </c>
      <c r="E9536" s="187">
        <v>3.0101418455400402</v>
      </c>
    </row>
    <row r="9537" spans="1:5" x14ac:dyDescent="0.25">
      <c r="A9537" s="187">
        <v>82557.927251849993</v>
      </c>
      <c r="B9537" s="187">
        <v>1.41371791602194</v>
      </c>
      <c r="C9537" s="187">
        <v>-0.247801836756361</v>
      </c>
      <c r="D9537" s="187">
        <v>0.95005031381277805</v>
      </c>
      <c r="E9537" s="187">
        <v>3.0102058292340899</v>
      </c>
    </row>
    <row r="9538" spans="1:5" x14ac:dyDescent="0.25">
      <c r="A9538" s="187">
        <v>82568.094745712602</v>
      </c>
      <c r="B9538" s="187">
        <v>0.62978079288020805</v>
      </c>
      <c r="C9538" s="187">
        <v>-0.247758630026295</v>
      </c>
      <c r="D9538" s="187">
        <v>0.95005222797753197</v>
      </c>
      <c r="E9538" s="187">
        <v>3.0102136599080902</v>
      </c>
    </row>
    <row r="9539" spans="1:5" x14ac:dyDescent="0.25">
      <c r="A9539" s="187">
        <v>82605.689003103194</v>
      </c>
      <c r="B9539" s="187">
        <v>2.17759887891784</v>
      </c>
      <c r="C9539" s="187">
        <v>-0.24759834235171299</v>
      </c>
      <c r="D9539" s="187">
        <v>0.95005961393448601</v>
      </c>
      <c r="E9539" s="187">
        <v>3.0102438751865299</v>
      </c>
    </row>
    <row r="9540" spans="1:5" x14ac:dyDescent="0.25">
      <c r="A9540" s="187">
        <v>82622.371936835305</v>
      </c>
      <c r="B9540" s="187">
        <v>1.0170924160724</v>
      </c>
      <c r="C9540" s="187">
        <v>-0.247526945045176</v>
      </c>
      <c r="D9540" s="187">
        <v>0.95006304693356602</v>
      </c>
      <c r="E9540" s="187">
        <v>3.01025791927368</v>
      </c>
    </row>
    <row r="9541" spans="1:5" x14ac:dyDescent="0.25">
      <c r="A9541" s="187">
        <v>82642.837868717397</v>
      </c>
      <c r="B9541" s="187">
        <v>0.31889698410210199</v>
      </c>
      <c r="C9541" s="187">
        <v>-0.247439133292325</v>
      </c>
      <c r="D9541" s="187">
        <v>0.95006738875327401</v>
      </c>
      <c r="E9541" s="187">
        <v>3.0102756812633902</v>
      </c>
    </row>
    <row r="9542" spans="1:5" x14ac:dyDescent="0.25">
      <c r="A9542" s="187">
        <v>82693.712075577103</v>
      </c>
      <c r="B9542" s="187">
        <v>-5.4077857581680301E-2</v>
      </c>
      <c r="C9542" s="187">
        <v>-0.247219780237595</v>
      </c>
      <c r="D9542" s="187">
        <v>0.95007880333327399</v>
      </c>
      <c r="E9542" s="187">
        <v>3.0103223772724901</v>
      </c>
    </row>
    <row r="9543" spans="1:5" x14ac:dyDescent="0.25">
      <c r="A9543" s="187">
        <v>82709.063359550404</v>
      </c>
      <c r="B9543" s="187">
        <v>0.58478051385000296</v>
      </c>
      <c r="C9543" s="187">
        <v>-0.247153290875429</v>
      </c>
      <c r="D9543" s="187">
        <v>0.95008242165806001</v>
      </c>
      <c r="E9543" s="187">
        <v>3.0103371795102398</v>
      </c>
    </row>
    <row r="9544" spans="1:5" x14ac:dyDescent="0.25">
      <c r="A9544" s="187">
        <v>82724.663321685905</v>
      </c>
      <c r="B9544" s="187">
        <v>1.16139053588704</v>
      </c>
      <c r="C9544" s="187">
        <v>-0.247085582273953</v>
      </c>
      <c r="D9544" s="187">
        <v>0.95008618114907695</v>
      </c>
      <c r="E9544" s="187">
        <v>3.0103525592462201</v>
      </c>
    </row>
    <row r="9545" spans="1:5" x14ac:dyDescent="0.25">
      <c r="A9545" s="187">
        <v>82734.744900436694</v>
      </c>
      <c r="B9545" s="187">
        <v>0.66136867940895805</v>
      </c>
      <c r="C9545" s="187">
        <v>-0.247041748943644</v>
      </c>
      <c r="D9545" s="187">
        <v>0.95008865499158002</v>
      </c>
      <c r="E9545" s="187">
        <v>3.0103626795110099</v>
      </c>
    </row>
    <row r="9546" spans="1:5" x14ac:dyDescent="0.25">
      <c r="A9546" s="187">
        <v>82780.904113144396</v>
      </c>
      <c r="B9546" s="187">
        <v>0.85579967267277501</v>
      </c>
      <c r="C9546" s="187">
        <v>-0.24684029156354001</v>
      </c>
      <c r="D9546" s="187">
        <v>0.950100424947524</v>
      </c>
      <c r="E9546" s="187">
        <v>3.0104108293307799</v>
      </c>
    </row>
    <row r="9547" spans="1:5" x14ac:dyDescent="0.25">
      <c r="A9547" s="187">
        <v>82799.1672469677</v>
      </c>
      <c r="B9547" s="187">
        <v>0.47493940705816101</v>
      </c>
      <c r="C9547" s="187">
        <v>-0.246760238195251</v>
      </c>
      <c r="D9547" s="187">
        <v>0.95010528253273496</v>
      </c>
      <c r="E9547" s="187">
        <v>3.01043070127028</v>
      </c>
    </row>
    <row r="9548" spans="1:5" x14ac:dyDescent="0.25">
      <c r="A9548" s="187">
        <v>82839.248341656901</v>
      </c>
      <c r="B9548" s="187">
        <v>0.293187847997398</v>
      </c>
      <c r="C9548" s="187">
        <v>-0.246583863159137</v>
      </c>
      <c r="D9548" s="187">
        <v>0.95011634173276505</v>
      </c>
      <c r="E9548" s="187">
        <v>3.0104759434522199</v>
      </c>
    </row>
    <row r="9549" spans="1:5" x14ac:dyDescent="0.25">
      <c r="A9549" s="187">
        <v>82862.199114335497</v>
      </c>
      <c r="B9549" s="187">
        <v>0.48454054219999698</v>
      </c>
      <c r="C9549" s="187">
        <v>-0.24648244514713799</v>
      </c>
      <c r="D9549" s="187">
        <v>0.95012292063406401</v>
      </c>
      <c r="E9549" s="187">
        <v>3.01050285713935</v>
      </c>
    </row>
    <row r="9550" spans="1:5" x14ac:dyDescent="0.25">
      <c r="A9550" s="187">
        <v>82880.6510876682</v>
      </c>
      <c r="B9550" s="187">
        <v>0.30411288346054399</v>
      </c>
      <c r="C9550" s="187">
        <v>-0.24640068323984801</v>
      </c>
      <c r="D9550" s="187">
        <v>0.95012833990003998</v>
      </c>
      <c r="E9550" s="187">
        <v>3.0105250268638</v>
      </c>
    </row>
    <row r="9551" spans="1:5" x14ac:dyDescent="0.25">
      <c r="A9551" s="187">
        <v>82886.567329982296</v>
      </c>
      <c r="B9551" s="187">
        <v>-0.15998876628636599</v>
      </c>
      <c r="C9551" s="187">
        <v>-0.24637442576889099</v>
      </c>
      <c r="D9551" s="187">
        <v>0.95013010198674097</v>
      </c>
      <c r="E9551" s="187">
        <v>3.0105322354003001</v>
      </c>
    </row>
    <row r="9552" spans="1:5" x14ac:dyDescent="0.25">
      <c r="A9552" s="187">
        <v>82942.781899477704</v>
      </c>
      <c r="B9552" s="187">
        <v>0.18191038516306399</v>
      </c>
      <c r="C9552" s="187">
        <v>-0.246123912502245</v>
      </c>
      <c r="D9552" s="187">
        <v>0.95014743815680802</v>
      </c>
      <c r="E9552" s="187">
        <v>3.01060315609603</v>
      </c>
    </row>
    <row r="9553" spans="1:5" x14ac:dyDescent="0.25">
      <c r="A9553" s="187">
        <v>83170.882082698605</v>
      </c>
      <c r="B9553" s="187">
        <v>1.3867936929440801</v>
      </c>
      <c r="C9553" s="187">
        <v>-0.24508850227884801</v>
      </c>
      <c r="D9553" s="187">
        <v>0.95022876317087801</v>
      </c>
      <c r="E9553" s="187">
        <v>3.0109358493354099</v>
      </c>
    </row>
    <row r="9554" spans="1:5" x14ac:dyDescent="0.25">
      <c r="A9554" s="187">
        <v>83176.466240704598</v>
      </c>
      <c r="B9554" s="187">
        <v>1.40786861761846</v>
      </c>
      <c r="C9554" s="187">
        <v>-0.245062774968452</v>
      </c>
      <c r="D9554" s="187">
        <v>0.950230974330043</v>
      </c>
      <c r="E9554" s="187">
        <v>3.0109448949865398</v>
      </c>
    </row>
    <row r="9555" spans="1:5" x14ac:dyDescent="0.25">
      <c r="A9555" s="187">
        <v>83205.093058480299</v>
      </c>
      <c r="B9555" s="187">
        <v>0.80715017810151202</v>
      </c>
      <c r="C9555" s="187">
        <v>-0.24493060181086701</v>
      </c>
      <c r="D9555" s="187">
        <v>0.95024247448551502</v>
      </c>
      <c r="E9555" s="187">
        <v>3.0109919410771102</v>
      </c>
    </row>
    <row r="9556" spans="1:5" x14ac:dyDescent="0.25">
      <c r="A9556" s="187">
        <v>83227.808930822197</v>
      </c>
      <c r="B9556" s="187">
        <v>0.61889211332244498</v>
      </c>
      <c r="C9556" s="187">
        <v>-0.24482538238389201</v>
      </c>
      <c r="D9556" s="187">
        <v>0.95025179618104005</v>
      </c>
      <c r="E9556" s="187">
        <v>3.0110300752860701</v>
      </c>
    </row>
    <row r="9557" spans="1:5" x14ac:dyDescent="0.25">
      <c r="A9557" s="187">
        <v>83236.936339292704</v>
      </c>
      <c r="B9557" s="187">
        <v>0.99103722224718205</v>
      </c>
      <c r="C9557" s="187">
        <v>-0.24478302031390101</v>
      </c>
      <c r="D9557" s="187">
        <v>0.95025559055032005</v>
      </c>
      <c r="E9557" s="187">
        <v>3.0110455977058601</v>
      </c>
    </row>
    <row r="9558" spans="1:5" x14ac:dyDescent="0.25">
      <c r="A9558" s="187">
        <v>83288.365726348202</v>
      </c>
      <c r="B9558" s="187">
        <v>1.15088414329121</v>
      </c>
      <c r="C9558" s="187">
        <v>-0.24454342611992699</v>
      </c>
      <c r="D9558" s="187">
        <v>0.95027749320991395</v>
      </c>
      <c r="E9558" s="187">
        <v>3.0111351994950999</v>
      </c>
    </row>
    <row r="9559" spans="1:5" x14ac:dyDescent="0.25">
      <c r="A9559" s="187">
        <v>83370.487295084007</v>
      </c>
      <c r="B9559" s="187">
        <v>2.02845021378839</v>
      </c>
      <c r="C9559" s="187">
        <v>-0.24415768035527299</v>
      </c>
      <c r="D9559" s="187">
        <v>0.95031430532455796</v>
      </c>
      <c r="E9559" s="187">
        <v>3.0112857945095599</v>
      </c>
    </row>
    <row r="9560" spans="1:5" x14ac:dyDescent="0.25">
      <c r="A9560" s="187">
        <v>83418.193125472404</v>
      </c>
      <c r="B9560" s="187">
        <v>4.3194200026997498</v>
      </c>
      <c r="C9560" s="187">
        <v>-0.243931809867412</v>
      </c>
      <c r="D9560" s="187">
        <v>0.95033672612137099</v>
      </c>
      <c r="E9560" s="187">
        <v>3.0113775159510601</v>
      </c>
    </row>
    <row r="9561" spans="1:5" x14ac:dyDescent="0.25">
      <c r="A9561" s="187">
        <v>83438.679845207094</v>
      </c>
      <c r="B9561" s="187">
        <v>3.0805800220186901E-2</v>
      </c>
      <c r="C9561" s="187">
        <v>-0.24383441063226599</v>
      </c>
      <c r="D9561" s="187">
        <v>0.95034658776269598</v>
      </c>
      <c r="E9561" s="187">
        <v>3.0114178590292102</v>
      </c>
    </row>
    <row r="9562" spans="1:5" x14ac:dyDescent="0.25">
      <c r="A9562" s="187">
        <v>83530.678404351405</v>
      </c>
      <c r="B9562" s="187">
        <v>1.4351240484254699</v>
      </c>
      <c r="C9562" s="187">
        <v>-0.24339405482447199</v>
      </c>
      <c r="D9562" s="187">
        <v>0.950392597799119</v>
      </c>
      <c r="E9562" s="187">
        <v>3.01160608190549</v>
      </c>
    </row>
    <row r="9563" spans="1:5" x14ac:dyDescent="0.25">
      <c r="A9563" s="187">
        <v>83543.338749965304</v>
      </c>
      <c r="B9563" s="187">
        <v>2.18718291152677</v>
      </c>
      <c r="C9563" s="187">
        <v>-0.24333307562678499</v>
      </c>
      <c r="D9563" s="187">
        <v>0.95039914999577202</v>
      </c>
      <c r="E9563" s="187">
        <v>3.01163288634634</v>
      </c>
    </row>
    <row r="9564" spans="1:5" x14ac:dyDescent="0.25">
      <c r="A9564" s="187">
        <v>83595.442198075805</v>
      </c>
      <c r="B9564" s="187">
        <v>-0.122967035591902</v>
      </c>
      <c r="C9564" s="187">
        <v>-0.24308115120145601</v>
      </c>
      <c r="D9564" s="187">
        <v>0.95042667610857001</v>
      </c>
      <c r="E9564" s="187">
        <v>3.01174549317142</v>
      </c>
    </row>
    <row r="9565" spans="1:5" x14ac:dyDescent="0.25">
      <c r="A9565" s="187">
        <v>83668.705650230404</v>
      </c>
      <c r="B9565" s="187">
        <v>4.5422836896391601E-2</v>
      </c>
      <c r="C9565" s="187">
        <v>-0.24272429252504699</v>
      </c>
      <c r="D9565" s="187">
        <v>0.95046690462848105</v>
      </c>
      <c r="E9565" s="187">
        <v>3.01191006438924</v>
      </c>
    </row>
    <row r="9566" spans="1:5" x14ac:dyDescent="0.25">
      <c r="A9566" s="187">
        <v>83692.293945284706</v>
      </c>
      <c r="B9566" s="187">
        <v>1.0713577065267801</v>
      </c>
      <c r="C9566" s="187">
        <v>-0.242608744846779</v>
      </c>
      <c r="D9566" s="187">
        <v>0.95048023515137703</v>
      </c>
      <c r="E9566" s="187">
        <v>3.0119645983465402</v>
      </c>
    </row>
    <row r="9567" spans="1:5" x14ac:dyDescent="0.25">
      <c r="A9567" s="187">
        <v>83696.241401232299</v>
      </c>
      <c r="B9567" s="187">
        <v>1.2574972202417101</v>
      </c>
      <c r="C9567" s="187">
        <v>-0.242589377200951</v>
      </c>
      <c r="D9567" s="187">
        <v>0.950482483968487</v>
      </c>
      <c r="E9567" s="187">
        <v>3.0119737980529</v>
      </c>
    </row>
    <row r="9568" spans="1:5" x14ac:dyDescent="0.25">
      <c r="A9568" s="187">
        <v>83761.172046065898</v>
      </c>
      <c r="B9568" s="187">
        <v>0.33053297947816002</v>
      </c>
      <c r="C9568" s="187">
        <v>-0.242269531348551</v>
      </c>
      <c r="D9568" s="187">
        <v>0.95052021314603496</v>
      </c>
      <c r="E9568" s="187">
        <v>3.0121281446883201</v>
      </c>
    </row>
    <row r="9569" spans="1:5" x14ac:dyDescent="0.25">
      <c r="A9569" s="187">
        <v>83818.457580011003</v>
      </c>
      <c r="B9569" s="187">
        <v>1.7666686903655</v>
      </c>
      <c r="C9569" s="187">
        <v>-0.241985355638241</v>
      </c>
      <c r="D9569" s="187">
        <v>0.95055465516873805</v>
      </c>
      <c r="E9569" s="187">
        <v>3.0122690438721098</v>
      </c>
    </row>
    <row r="9570" spans="1:5" x14ac:dyDescent="0.25">
      <c r="A9570" s="187">
        <v>83847.330433940806</v>
      </c>
      <c r="B9570" s="187">
        <v>0.49828373497877698</v>
      </c>
      <c r="C9570" s="187">
        <v>-0.241841420765422</v>
      </c>
      <c r="D9570" s="187">
        <v>0.95057242425612798</v>
      </c>
      <c r="E9570" s="187">
        <v>3.01234173559325</v>
      </c>
    </row>
    <row r="9571" spans="1:5" x14ac:dyDescent="0.25">
      <c r="A9571" s="187">
        <v>83874.2580817157</v>
      </c>
      <c r="B9571" s="187">
        <v>1.6116317674471601</v>
      </c>
      <c r="C9571" s="187">
        <v>-0.24170675733841099</v>
      </c>
      <c r="D9571" s="187">
        <v>0.95058924338164597</v>
      </c>
      <c r="E9571" s="187">
        <v>3.0124105411067301</v>
      </c>
    </row>
    <row r="9572" spans="1:5" x14ac:dyDescent="0.25">
      <c r="A9572" s="187">
        <v>83896.796122805797</v>
      </c>
      <c r="B9572" s="187">
        <v>1.7712692727772199</v>
      </c>
      <c r="C9572" s="187">
        <v>-0.241593730514371</v>
      </c>
      <c r="D9572" s="187">
        <v>0.95060350396370197</v>
      </c>
      <c r="E9572" s="187">
        <v>3.01246887985151</v>
      </c>
    </row>
    <row r="9573" spans="1:5" x14ac:dyDescent="0.25">
      <c r="A9573" s="187">
        <v>83897.383546756493</v>
      </c>
      <c r="B9573" s="187">
        <v>0.54227432292939204</v>
      </c>
      <c r="C9573" s="187">
        <v>-0.24159078077854601</v>
      </c>
      <c r="D9573" s="187">
        <v>0.95060387787800804</v>
      </c>
      <c r="E9573" s="187">
        <v>3.0124704095009398</v>
      </c>
    </row>
    <row r="9574" spans="1:5" x14ac:dyDescent="0.25">
      <c r="A9574" s="187">
        <v>83931.2152294931</v>
      </c>
      <c r="B9574" s="187">
        <v>0.40978331826480002</v>
      </c>
      <c r="C9574" s="187">
        <v>-0.24142056659729599</v>
      </c>
      <c r="D9574" s="187">
        <v>0.95062560397455498</v>
      </c>
      <c r="E9574" s="187">
        <v>3.0125592889868198</v>
      </c>
    </row>
    <row r="9575" spans="1:5" x14ac:dyDescent="0.25">
      <c r="A9575" s="187">
        <v>83957.967694645005</v>
      </c>
      <c r="B9575" s="187">
        <v>1.97943349365328</v>
      </c>
      <c r="C9575" s="187">
        <v>-0.24128551158764699</v>
      </c>
      <c r="D9575" s="187">
        <v>0.95064304977747804</v>
      </c>
      <c r="E9575" s="187">
        <v>3.0126306581805902</v>
      </c>
    </row>
    <row r="9576" spans="1:5" x14ac:dyDescent="0.25">
      <c r="A9576" s="187">
        <v>83962.544743054998</v>
      </c>
      <c r="B9576" s="187">
        <v>1.78828298465354</v>
      </c>
      <c r="C9576" s="187">
        <v>-0.24126236470589699</v>
      </c>
      <c r="D9576" s="187">
        <v>0.95064605806309299</v>
      </c>
      <c r="E9576" s="187">
        <v>3.0126429648035602</v>
      </c>
    </row>
    <row r="9577" spans="1:5" x14ac:dyDescent="0.25">
      <c r="A9577" s="187">
        <v>84067.480773610005</v>
      </c>
      <c r="B9577" s="187">
        <v>-0.38357138739619601</v>
      </c>
      <c r="C9577" s="187">
        <v>-0.24072844741546301</v>
      </c>
      <c r="D9577" s="187">
        <v>0.95071690833274203</v>
      </c>
      <c r="E9577" s="187">
        <v>3.0129328068157601</v>
      </c>
    </row>
    <row r="9578" spans="1:5" x14ac:dyDescent="0.25">
      <c r="A9578" s="187">
        <v>84129.322887389004</v>
      </c>
      <c r="B9578" s="187">
        <v>7.3169425376118105E-2</v>
      </c>
      <c r="C9578" s="187">
        <v>-0.240410892221678</v>
      </c>
      <c r="D9578" s="187">
        <v>0.95076034710306701</v>
      </c>
      <c r="E9578" s="187">
        <v>3.0131105108761802</v>
      </c>
    </row>
    <row r="9579" spans="1:5" x14ac:dyDescent="0.25">
      <c r="A9579" s="187">
        <v>84219.296824582198</v>
      </c>
      <c r="B9579" s="187">
        <v>0.66810119171576399</v>
      </c>
      <c r="C9579" s="187">
        <v>-0.23994505156187301</v>
      </c>
      <c r="D9579" s="187">
        <v>0.95082577027611404</v>
      </c>
      <c r="E9579" s="187">
        <v>3.0133781511295599</v>
      </c>
    </row>
    <row r="9580" spans="1:5" x14ac:dyDescent="0.25">
      <c r="A9580" s="187">
        <v>84243.076942555897</v>
      </c>
      <c r="B9580" s="187">
        <v>-7.6760408412868103E-2</v>
      </c>
      <c r="C9580" s="187">
        <v>-0.23982117283399801</v>
      </c>
      <c r="D9580" s="187">
        <v>0.95084350120068095</v>
      </c>
      <c r="E9580" s="187">
        <v>3.0134506867300601</v>
      </c>
    </row>
    <row r="9581" spans="1:5" x14ac:dyDescent="0.25">
      <c r="A9581" s="187">
        <v>84247.490159530498</v>
      </c>
      <c r="B9581" s="187">
        <v>1.2409884261883599</v>
      </c>
      <c r="C9581" s="187">
        <v>-0.23979814811341299</v>
      </c>
      <c r="D9581" s="187">
        <v>0.95084681197305798</v>
      </c>
      <c r="E9581" s="187">
        <v>3.0134642307988702</v>
      </c>
    </row>
    <row r="9582" spans="1:5" x14ac:dyDescent="0.25">
      <c r="A9582" s="187">
        <v>84298.3226549869</v>
      </c>
      <c r="B9582" s="187">
        <v>1.14566654485042</v>
      </c>
      <c r="C9582" s="187">
        <v>-0.23953215976280601</v>
      </c>
      <c r="D9582" s="187">
        <v>0.95088540153921097</v>
      </c>
      <c r="E9582" s="187">
        <v>3.0136220972058601</v>
      </c>
    </row>
    <row r="9583" spans="1:5" x14ac:dyDescent="0.25">
      <c r="A9583" s="187">
        <v>84304.5426781961</v>
      </c>
      <c r="B9583" s="187">
        <v>4.3222669590239802</v>
      </c>
      <c r="C9583" s="187">
        <v>-0.23949951358737001</v>
      </c>
      <c r="D9583" s="187">
        <v>0.950890180970975</v>
      </c>
      <c r="E9583" s="187">
        <v>3.0136416494267202</v>
      </c>
    </row>
    <row r="9584" spans="1:5" x14ac:dyDescent="0.25">
      <c r="A9584" s="187">
        <v>84353.206752031401</v>
      </c>
      <c r="B9584" s="187">
        <v>0.61668825216846801</v>
      </c>
      <c r="C9584" s="187">
        <v>-0.239243352938175</v>
      </c>
      <c r="D9584" s="187">
        <v>0.95092800634918195</v>
      </c>
      <c r="E9584" s="187">
        <v>3.0137963896102899</v>
      </c>
    </row>
    <row r="9585" spans="1:5" x14ac:dyDescent="0.25">
      <c r="A9585" s="187">
        <v>84383.336148799397</v>
      </c>
      <c r="B9585" s="187">
        <v>9.1294856088652801E-2</v>
      </c>
      <c r="C9585" s="187">
        <v>-0.23908409528121699</v>
      </c>
      <c r="D9585" s="187">
        <v>0.95095180893151698</v>
      </c>
      <c r="E9585" s="187">
        <v>3.0138937638107501</v>
      </c>
    </row>
    <row r="9586" spans="1:5" x14ac:dyDescent="0.25">
      <c r="A9586" s="187">
        <v>84562.410019411502</v>
      </c>
      <c r="B9586" s="187">
        <v>-6.0894167537572902E-2</v>
      </c>
      <c r="C9586" s="187">
        <v>-0.238127151213195</v>
      </c>
      <c r="D9586" s="187">
        <v>0.95109931682911097</v>
      </c>
      <c r="E9586" s="187">
        <v>3.0144972052100001</v>
      </c>
    </row>
    <row r="9587" spans="1:5" x14ac:dyDescent="0.25">
      <c r="A9587" s="187">
        <v>84755.820736369496</v>
      </c>
      <c r="B9587" s="187">
        <v>1.21850609173351</v>
      </c>
      <c r="C9587" s="187">
        <v>-0.237073693692402</v>
      </c>
      <c r="D9587" s="187">
        <v>0.95127018948379805</v>
      </c>
      <c r="E9587" s="187">
        <v>3.0151962297064498</v>
      </c>
    </row>
    <row r="9588" spans="1:5" x14ac:dyDescent="0.25">
      <c r="A9588" s="187">
        <v>84799.7400377866</v>
      </c>
      <c r="B9588" s="187">
        <v>4.2117877512537696</v>
      </c>
      <c r="C9588" s="187">
        <v>-0.23683161181892401</v>
      </c>
      <c r="D9588" s="187">
        <v>0.95131065448654695</v>
      </c>
      <c r="E9588" s="187">
        <v>3.0153617683540599</v>
      </c>
    </row>
    <row r="9589" spans="1:5" x14ac:dyDescent="0.25">
      <c r="A9589" s="187">
        <v>84803.651216296494</v>
      </c>
      <c r="B9589" s="187">
        <v>9.5296463783256496E-3</v>
      </c>
      <c r="C9589" s="187">
        <v>-0.236810002249114</v>
      </c>
      <c r="D9589" s="187">
        <v>0.95131428781858196</v>
      </c>
      <c r="E9589" s="187">
        <v>3.0153766319851099</v>
      </c>
    </row>
    <row r="9590" spans="1:5" x14ac:dyDescent="0.25">
      <c r="A9590" s="187">
        <v>84827.805182229698</v>
      </c>
      <c r="B9590" s="187">
        <v>0.40682386900339201</v>
      </c>
      <c r="C9590" s="187">
        <v>-0.23667636405428</v>
      </c>
      <c r="D9590" s="187">
        <v>0.95133683369845801</v>
      </c>
      <c r="E9590" s="187">
        <v>3.0154688651300501</v>
      </c>
    </row>
    <row r="9591" spans="1:5" x14ac:dyDescent="0.25">
      <c r="A9591" s="187">
        <v>84860.552962717993</v>
      </c>
      <c r="B9591" s="187">
        <v>-0.36600867116657998</v>
      </c>
      <c r="C9591" s="187">
        <v>-0.23649466841820599</v>
      </c>
      <c r="D9591" s="187">
        <v>0.95136769732857995</v>
      </c>
      <c r="E9591" s="187">
        <v>3.0155951254350999</v>
      </c>
    </row>
    <row r="9592" spans="1:5" x14ac:dyDescent="0.25">
      <c r="A9592" s="187">
        <v>84905.328725081403</v>
      </c>
      <c r="B9592" s="187">
        <v>-7.6717005786408596E-2</v>
      </c>
      <c r="C9592" s="187">
        <v>-0.236245288835776</v>
      </c>
      <c r="D9592" s="187">
        <v>0.95141044778277195</v>
      </c>
      <c r="E9592" s="187">
        <v>3.0157700136567902</v>
      </c>
    </row>
    <row r="9593" spans="1:5" x14ac:dyDescent="0.25">
      <c r="A9593" s="187">
        <v>84909.953267270394</v>
      </c>
      <c r="B9593" s="187">
        <v>0.62534656520194498</v>
      </c>
      <c r="C9593" s="187">
        <v>-0.23621946997180901</v>
      </c>
      <c r="D9593" s="187">
        <v>0.95141489936647705</v>
      </c>
      <c r="E9593" s="187">
        <v>3.0157882246810401</v>
      </c>
    </row>
    <row r="9594" spans="1:5" x14ac:dyDescent="0.25">
      <c r="A9594" s="187">
        <v>84919.414952050196</v>
      </c>
      <c r="B9594" s="187">
        <v>0.28321763937455602</v>
      </c>
      <c r="C9594" s="187">
        <v>-0.23616660892958899</v>
      </c>
      <c r="D9594" s="187">
        <v>0.95142402829874495</v>
      </c>
      <c r="E9594" s="187">
        <v>3.0158255703130501</v>
      </c>
    </row>
    <row r="9595" spans="1:5" x14ac:dyDescent="0.25">
      <c r="A9595" s="187">
        <v>85111.830811115797</v>
      </c>
      <c r="B9595" s="187">
        <v>2.5626594738599699</v>
      </c>
      <c r="C9595" s="187">
        <v>-0.235081037645961</v>
      </c>
      <c r="D9595" s="187">
        <v>0.95161581617620095</v>
      </c>
      <c r="E9595" s="187">
        <v>3.0166101570844601</v>
      </c>
    </row>
    <row r="9596" spans="1:5" x14ac:dyDescent="0.25">
      <c r="A9596" s="187">
        <v>85203.677256439303</v>
      </c>
      <c r="B9596" s="187">
        <v>0.711423493993668</v>
      </c>
      <c r="C9596" s="187">
        <v>-0.23455577782408399</v>
      </c>
      <c r="D9596" s="187">
        <v>0.95171147449726501</v>
      </c>
      <c r="E9596" s="187">
        <v>3.0170014865797201</v>
      </c>
    </row>
    <row r="9597" spans="1:5" x14ac:dyDescent="0.25">
      <c r="A9597" s="187">
        <v>85291.6629938556</v>
      </c>
      <c r="B9597" s="187">
        <v>0.447409885233019</v>
      </c>
      <c r="C9597" s="187">
        <v>-0.23404832501287301</v>
      </c>
      <c r="D9597" s="187">
        <v>0.95180559249612895</v>
      </c>
      <c r="E9597" s="187">
        <v>3.0173865147568901</v>
      </c>
    </row>
    <row r="9598" spans="1:5" x14ac:dyDescent="0.25">
      <c r="A9598" s="187">
        <v>85349.501668086203</v>
      </c>
      <c r="B9598" s="187">
        <v>-0.339596513416631</v>
      </c>
      <c r="C9598" s="187">
        <v>-0.233712473080255</v>
      </c>
      <c r="D9598" s="187">
        <v>0.95186878078959702</v>
      </c>
      <c r="E9598" s="187">
        <v>3.0176450123210801</v>
      </c>
    </row>
    <row r="9599" spans="1:5" x14ac:dyDescent="0.25">
      <c r="A9599" s="187">
        <v>85483.952375545006</v>
      </c>
      <c r="B9599" s="187">
        <v>1.2544788438513499</v>
      </c>
      <c r="C9599" s="187">
        <v>-0.23292482152434499</v>
      </c>
      <c r="D9599" s="187">
        <v>0.95201969490729399</v>
      </c>
      <c r="E9599" s="187">
        <v>3.01826238825711</v>
      </c>
    </row>
    <row r="9600" spans="1:5" x14ac:dyDescent="0.25">
      <c r="A9600" s="187">
        <v>85588.783092436497</v>
      </c>
      <c r="B9600" s="187">
        <v>0.86894219348745405</v>
      </c>
      <c r="C9600" s="187">
        <v>-0.23230398692936699</v>
      </c>
      <c r="D9600" s="187">
        <v>0.95214125585534803</v>
      </c>
      <c r="E9600" s="187">
        <v>3.0187596830446002</v>
      </c>
    </row>
    <row r="9601" spans="1:5" x14ac:dyDescent="0.25">
      <c r="A9601" s="187">
        <v>85675.181143813301</v>
      </c>
      <c r="B9601" s="187">
        <v>2.5878459383415802</v>
      </c>
      <c r="C9601" s="187">
        <v>-0.231787916234692</v>
      </c>
      <c r="D9601" s="187">
        <v>0.95224399686512595</v>
      </c>
      <c r="E9601" s="187">
        <v>3.0191799871755198</v>
      </c>
    </row>
    <row r="9602" spans="1:5" x14ac:dyDescent="0.25">
      <c r="A9602" s="187">
        <v>85682.435463644593</v>
      </c>
      <c r="B9602" s="187">
        <v>-0.229527123798456</v>
      </c>
      <c r="C9602" s="187">
        <v>-0.23174440445893199</v>
      </c>
      <c r="D9602" s="187">
        <v>0.95225272818818696</v>
      </c>
      <c r="E9602" s="187">
        <v>3.0192157062243998</v>
      </c>
    </row>
    <row r="9603" spans="1:5" x14ac:dyDescent="0.25">
      <c r="A9603" s="187">
        <v>85742.4711125865</v>
      </c>
      <c r="B9603" s="187">
        <v>0.28133133893206702</v>
      </c>
      <c r="C9603" s="187">
        <v>-0.23138323662277999</v>
      </c>
      <c r="D9603" s="187">
        <v>0.95232560918757803</v>
      </c>
      <c r="E9603" s="187">
        <v>3.01951385576736</v>
      </c>
    </row>
    <row r="9604" spans="1:5" x14ac:dyDescent="0.25">
      <c r="A9604" s="187">
        <v>85775.883197816394</v>
      </c>
      <c r="B9604" s="187">
        <v>-0.61221401687894805</v>
      </c>
      <c r="C9604" s="187">
        <v>-0.23118140648649901</v>
      </c>
      <c r="D9604" s="187">
        <v>0.952366650246108</v>
      </c>
      <c r="E9604" s="187">
        <v>3.0196817510068099</v>
      </c>
    </row>
    <row r="9605" spans="1:5" x14ac:dyDescent="0.25">
      <c r="A9605" s="187">
        <v>85800.288202370197</v>
      </c>
      <c r="B9605" s="187">
        <v>-0.411629955613313</v>
      </c>
      <c r="C9605" s="187">
        <v>-0.23103361174786699</v>
      </c>
      <c r="D9605" s="187">
        <v>0.952396844270882</v>
      </c>
      <c r="E9605" s="187">
        <v>3.0198052720172401</v>
      </c>
    </row>
    <row r="9606" spans="1:5" x14ac:dyDescent="0.25">
      <c r="A9606" s="187">
        <v>85853.299349849796</v>
      </c>
      <c r="B9606" s="187">
        <v>0.50210116251151005</v>
      </c>
      <c r="C9606" s="187">
        <v>-0.23071149694499199</v>
      </c>
      <c r="D9606" s="187">
        <v>0.95246305919665597</v>
      </c>
      <c r="E9606" s="187">
        <v>3.0200761512590502</v>
      </c>
    </row>
    <row r="9607" spans="1:5" x14ac:dyDescent="0.25">
      <c r="A9607" s="187">
        <v>85910.475916566706</v>
      </c>
      <c r="B9607" s="187">
        <v>-0.33334501170263497</v>
      </c>
      <c r="C9607" s="187">
        <v>-0.23036241087838999</v>
      </c>
      <c r="D9607" s="187">
        <v>0.95253544135838597</v>
      </c>
      <c r="E9607" s="187">
        <v>3.0203722601024898</v>
      </c>
    </row>
    <row r="9608" spans="1:5" x14ac:dyDescent="0.25">
      <c r="A9608" s="187">
        <v>85976.951308557604</v>
      </c>
      <c r="B9608" s="187">
        <v>1.57297318954544</v>
      </c>
      <c r="C9608" s="187">
        <v>-0.22995438978246099</v>
      </c>
      <c r="D9608" s="187">
        <v>0.95262085066723301</v>
      </c>
      <c r="E9608" s="187">
        <v>3.0207216618205002</v>
      </c>
    </row>
    <row r="9609" spans="1:5" x14ac:dyDescent="0.25">
      <c r="A9609" s="187">
        <v>86037.787658581903</v>
      </c>
      <c r="B9609" s="187">
        <v>1.91099664845984</v>
      </c>
      <c r="C9609" s="187">
        <v>-0.22957894828001499</v>
      </c>
      <c r="D9609" s="187">
        <v>0.95270019497049296</v>
      </c>
      <c r="E9609" s="187">
        <v>3.0210462521520198</v>
      </c>
    </row>
    <row r="9610" spans="1:5" x14ac:dyDescent="0.25">
      <c r="A9610" s="187">
        <v>86045.2416596025</v>
      </c>
      <c r="B9610" s="187">
        <v>1.53916710988411</v>
      </c>
      <c r="C9610" s="187">
        <v>-0.22953281378850701</v>
      </c>
      <c r="D9610" s="187">
        <v>0.95270999410161905</v>
      </c>
      <c r="E9610" s="187">
        <v>3.0210863395066201</v>
      </c>
    </row>
    <row r="9611" spans="1:5" x14ac:dyDescent="0.25">
      <c r="A9611" s="187">
        <v>86137.7863695017</v>
      </c>
      <c r="B9611" s="187">
        <v>2.0171156048093901</v>
      </c>
      <c r="C9611" s="187">
        <v>-0.22895761421378499</v>
      </c>
      <c r="D9611" s="187">
        <v>0.95283305958722098</v>
      </c>
      <c r="E9611" s="187">
        <v>3.02158978922045</v>
      </c>
    </row>
    <row r="9612" spans="1:5" x14ac:dyDescent="0.25">
      <c r="A9612" s="187">
        <v>86217.006794514105</v>
      </c>
      <c r="B9612" s="187">
        <v>1.31017238828177</v>
      </c>
      <c r="C9612" s="187">
        <v>-0.228461680383542</v>
      </c>
      <c r="D9612" s="187">
        <v>0.95294046767360996</v>
      </c>
      <c r="E9612" s="187">
        <v>3.0220291859374999</v>
      </c>
    </row>
    <row r="9613" spans="1:5" x14ac:dyDescent="0.25">
      <c r="A9613" s="187">
        <v>86224.561424122498</v>
      </c>
      <c r="B9613" s="187">
        <v>1.4102983661656201</v>
      </c>
      <c r="C9613" s="187">
        <v>-0.22841421644620399</v>
      </c>
      <c r="D9613" s="187">
        <v>0.95295080941589705</v>
      </c>
      <c r="E9613" s="187">
        <v>3.0220714930650399</v>
      </c>
    </row>
    <row r="9614" spans="1:5" x14ac:dyDescent="0.25">
      <c r="A9614" s="187">
        <v>86247.675478542107</v>
      </c>
      <c r="B9614" s="187">
        <v>1.47521710696243</v>
      </c>
      <c r="C9614" s="187">
        <v>-0.22826881210292699</v>
      </c>
      <c r="D9614" s="187">
        <v>0.95298255787507502</v>
      </c>
      <c r="E9614" s="187">
        <v>3.0222013731252999</v>
      </c>
    </row>
    <row r="9615" spans="1:5" x14ac:dyDescent="0.25">
      <c r="A9615" s="187">
        <v>86282.696269955894</v>
      </c>
      <c r="B9615" s="187">
        <v>0.53295771315047302</v>
      </c>
      <c r="C9615" s="187">
        <v>-0.22804797692545101</v>
      </c>
      <c r="D9615" s="187">
        <v>0.95303096793083597</v>
      </c>
      <c r="E9615" s="187">
        <v>3.0223994142625101</v>
      </c>
    </row>
    <row r="9616" spans="1:5" x14ac:dyDescent="0.25">
      <c r="A9616" s="187">
        <v>86376.150915245002</v>
      </c>
      <c r="B9616" s="187">
        <v>-0.56927966572390998</v>
      </c>
      <c r="C9616" s="187">
        <v>-0.22745555558709399</v>
      </c>
      <c r="D9616" s="187">
        <v>0.95316195962553296</v>
      </c>
      <c r="E9616" s="187">
        <v>3.0229352893771799</v>
      </c>
    </row>
    <row r="9617" spans="1:5" x14ac:dyDescent="0.25">
      <c r="A9617" s="187">
        <v>86403.116783428399</v>
      </c>
      <c r="B9617" s="187">
        <v>1.0977947127646099</v>
      </c>
      <c r="C9617" s="187">
        <v>-0.22728377533545299</v>
      </c>
      <c r="D9617" s="187">
        <v>0.95320024441719997</v>
      </c>
      <c r="E9617" s="187">
        <v>3.0230919089794601</v>
      </c>
    </row>
    <row r="9618" spans="1:5" x14ac:dyDescent="0.25">
      <c r="A9618" s="187">
        <v>86563.664637471898</v>
      </c>
      <c r="B9618" s="187">
        <v>1.97774530305564</v>
      </c>
      <c r="C9618" s="187">
        <v>-0.22625327942832099</v>
      </c>
      <c r="D9618" s="187">
        <v>0.95343268850111695</v>
      </c>
      <c r="E9618" s="187">
        <v>3.0240428165954798</v>
      </c>
    </row>
    <row r="9619" spans="1:5" x14ac:dyDescent="0.25">
      <c r="A9619" s="187">
        <v>86579.166908597705</v>
      </c>
      <c r="B9619" s="187">
        <v>3.1724811124066199</v>
      </c>
      <c r="C9619" s="187">
        <v>-0.226153074505517</v>
      </c>
      <c r="D9619" s="187">
        <v>0.95345554043547298</v>
      </c>
      <c r="E9619" s="187">
        <v>3.0241363017814802</v>
      </c>
    </row>
    <row r="9620" spans="1:5" x14ac:dyDescent="0.25">
      <c r="A9620" s="187">
        <v>86704.968758443298</v>
      </c>
      <c r="B9620" s="187">
        <v>1.26246319233954</v>
      </c>
      <c r="C9620" s="187">
        <v>-0.22533535259440299</v>
      </c>
      <c r="D9620" s="187">
        <v>0.95364362905849298</v>
      </c>
      <c r="E9620" s="187">
        <v>3.0249057552392902</v>
      </c>
    </row>
    <row r="9621" spans="1:5" x14ac:dyDescent="0.25">
      <c r="A9621" s="187">
        <v>86705.165495196503</v>
      </c>
      <c r="B9621" s="187">
        <v>2.0273809531798701</v>
      </c>
      <c r="C9621" s="187">
        <v>-0.22533406745246201</v>
      </c>
      <c r="D9621" s="187">
        <v>0.95364392688324495</v>
      </c>
      <c r="E9621" s="187">
        <v>3.0249069736132799</v>
      </c>
    </row>
    <row r="9622" spans="1:5" x14ac:dyDescent="0.25">
      <c r="A9622" s="187">
        <v>86761.948055293993</v>
      </c>
      <c r="B9622" s="187">
        <v>1.84707260576809</v>
      </c>
      <c r="C9622" s="187">
        <v>-0.22496232192724999</v>
      </c>
      <c r="D9622" s="187">
        <v>0.95373036487103902</v>
      </c>
      <c r="E9622" s="187">
        <v>3.0252605835633402</v>
      </c>
    </row>
    <row r="9623" spans="1:5" x14ac:dyDescent="0.25">
      <c r="A9623" s="187">
        <v>86882.457889815894</v>
      </c>
      <c r="B9623" s="187">
        <v>0.11935009825868199</v>
      </c>
      <c r="C9623" s="187">
        <v>-0.22416792778243599</v>
      </c>
      <c r="D9623" s="187">
        <v>0.95391696980455298</v>
      </c>
      <c r="E9623" s="187">
        <v>3.02602396738226</v>
      </c>
    </row>
    <row r="9624" spans="1:5" x14ac:dyDescent="0.25">
      <c r="A9624" s="187">
        <v>86895.040679889105</v>
      </c>
      <c r="B9624" s="187">
        <v>0.25881436671559799</v>
      </c>
      <c r="C9624" s="187">
        <v>-0.22408455758231699</v>
      </c>
      <c r="D9624" s="187">
        <v>0.95393670065164604</v>
      </c>
      <c r="E9624" s="187">
        <v>3.02610468448401</v>
      </c>
    </row>
    <row r="9625" spans="1:5" x14ac:dyDescent="0.25">
      <c r="A9625" s="187">
        <v>86930.189816262093</v>
      </c>
      <c r="B9625" s="187">
        <v>1.54698929552797</v>
      </c>
      <c r="C9625" s="187">
        <v>-0.223851243809992</v>
      </c>
      <c r="D9625" s="187">
        <v>0.95399206416751603</v>
      </c>
      <c r="E9625" s="187">
        <v>3.0263311715943799</v>
      </c>
    </row>
    <row r="9626" spans="1:5" x14ac:dyDescent="0.25">
      <c r="A9626" s="187">
        <v>86930.309644593799</v>
      </c>
      <c r="B9626" s="187">
        <v>0.86624791335856399</v>
      </c>
      <c r="C9626" s="187">
        <v>-0.22385044734073101</v>
      </c>
      <c r="D9626" s="187">
        <v>0.95399225353077199</v>
      </c>
      <c r="E9626" s="187">
        <v>3.0263319462622502</v>
      </c>
    </row>
    <row r="9627" spans="1:5" x14ac:dyDescent="0.25">
      <c r="A9627" s="187">
        <v>86940.1775584477</v>
      </c>
      <c r="B9627" s="187">
        <v>1.6182027692843499</v>
      </c>
      <c r="C9627" s="187">
        <v>-0.22378483282325601</v>
      </c>
      <c r="D9627" s="187">
        <v>0.95400786215511701</v>
      </c>
      <c r="E9627" s="187">
        <v>3.02639579972548</v>
      </c>
    </row>
    <row r="9628" spans="1:5" x14ac:dyDescent="0.25">
      <c r="A9628" s="187">
        <v>86951.498056377604</v>
      </c>
      <c r="B9628" s="187">
        <v>3.80781669221621</v>
      </c>
      <c r="C9628" s="187">
        <v>-0.223709498996255</v>
      </c>
      <c r="D9628" s="187">
        <v>0.95402580364257505</v>
      </c>
      <c r="E9628" s="187">
        <v>3.02646919671963</v>
      </c>
    </row>
    <row r="9629" spans="1:5" x14ac:dyDescent="0.25">
      <c r="A9629" s="187">
        <v>87004.3820826624</v>
      </c>
      <c r="B9629" s="187">
        <v>-0.176712228214848</v>
      </c>
      <c r="C9629" s="187">
        <v>-0.22335671687045799</v>
      </c>
      <c r="D9629" s="187">
        <v>0.95411011604001805</v>
      </c>
      <c r="E9629" s="187">
        <v>3.0268141110728002</v>
      </c>
    </row>
    <row r="9630" spans="1:5" x14ac:dyDescent="0.25">
      <c r="A9630" s="187">
        <v>87010.609391297898</v>
      </c>
      <c r="B9630" s="187">
        <v>0.54857308902623403</v>
      </c>
      <c r="C9630" s="187">
        <v>-0.22331508240804501</v>
      </c>
      <c r="D9630" s="187">
        <v>0.95412009813235299</v>
      </c>
      <c r="E9630" s="187">
        <v>3.0268549469050798</v>
      </c>
    </row>
    <row r="9631" spans="1:5" x14ac:dyDescent="0.25">
      <c r="A9631" s="187">
        <v>87062.881215785004</v>
      </c>
      <c r="B9631" s="187">
        <v>0.83438377341862302</v>
      </c>
      <c r="C9631" s="187">
        <v>-0.22296483318725699</v>
      </c>
      <c r="D9631" s="187">
        <v>0.95420433513477798</v>
      </c>
      <c r="E9631" s="187">
        <v>3.02719955282409</v>
      </c>
    </row>
    <row r="9632" spans="1:5" x14ac:dyDescent="0.25">
      <c r="A9632" s="187">
        <v>87105.516284433994</v>
      </c>
      <c r="B9632" s="187">
        <v>0.13556568037529401</v>
      </c>
      <c r="C9632" s="187">
        <v>-0.22267813661149799</v>
      </c>
      <c r="D9632" s="187">
        <v>0.95427363390825004</v>
      </c>
      <c r="E9632" s="187">
        <v>3.0274830478064798</v>
      </c>
    </row>
    <row r="9633" spans="1:5" x14ac:dyDescent="0.25">
      <c r="A9633" s="187">
        <v>87190.809067869501</v>
      </c>
      <c r="B9633" s="187">
        <v>1.3181844057311001</v>
      </c>
      <c r="C9633" s="187">
        <v>-0.22210185038546601</v>
      </c>
      <c r="D9633" s="187">
        <v>0.95441385977134796</v>
      </c>
      <c r="E9633" s="187">
        <v>3.0280566990646101</v>
      </c>
    </row>
    <row r="9634" spans="1:5" x14ac:dyDescent="0.25">
      <c r="A9634" s="187">
        <v>87233.266457445498</v>
      </c>
      <c r="B9634" s="187">
        <v>1.59065826601987</v>
      </c>
      <c r="C9634" s="187">
        <v>-0.221813624870736</v>
      </c>
      <c r="D9634" s="187">
        <v>0.954484451345882</v>
      </c>
      <c r="E9634" s="187">
        <v>3.0283454827786098</v>
      </c>
    </row>
    <row r="9635" spans="1:5" x14ac:dyDescent="0.25">
      <c r="A9635" s="187">
        <v>87285.059154279195</v>
      </c>
      <c r="B9635" s="187">
        <v>2.3363894028261001E-2</v>
      </c>
      <c r="C9635" s="187">
        <v>-0.22146080526581899</v>
      </c>
      <c r="D9635" s="187">
        <v>0.95457127298440503</v>
      </c>
      <c r="E9635" s="187">
        <v>3.0287006622089301</v>
      </c>
    </row>
    <row r="9636" spans="1:5" x14ac:dyDescent="0.25">
      <c r="A9636" s="187">
        <v>87316.255575151605</v>
      </c>
      <c r="B9636" s="187">
        <v>8.5112780367746499</v>
      </c>
      <c r="C9636" s="187">
        <v>-0.221247644282939</v>
      </c>
      <c r="D9636" s="187">
        <v>0.95462394375867698</v>
      </c>
      <c r="E9636" s="187">
        <v>3.0289161335582202</v>
      </c>
    </row>
    <row r="9637" spans="1:5" x14ac:dyDescent="0.25">
      <c r="A9637" s="187">
        <v>87319.644640961895</v>
      </c>
      <c r="B9637" s="187">
        <v>0.56641571448861106</v>
      </c>
      <c r="C9637" s="187">
        <v>-0.22122445802115601</v>
      </c>
      <c r="D9637" s="187">
        <v>0.95462968269165305</v>
      </c>
      <c r="E9637" s="187">
        <v>3.0289396110113098</v>
      </c>
    </row>
    <row r="9638" spans="1:5" x14ac:dyDescent="0.25">
      <c r="A9638" s="187">
        <v>87327.328942041102</v>
      </c>
      <c r="B9638" s="187">
        <v>3.82967708713264</v>
      </c>
      <c r="C9638" s="187">
        <v>-0.22117186474193501</v>
      </c>
      <c r="D9638" s="187">
        <v>0.95464270734895895</v>
      </c>
      <c r="E9638" s="187">
        <v>3.0289928937002899</v>
      </c>
    </row>
    <row r="9639" spans="1:5" x14ac:dyDescent="0.25">
      <c r="A9639" s="187">
        <v>87485.896734069902</v>
      </c>
      <c r="B9639" s="187">
        <v>0.14016554167891301</v>
      </c>
      <c r="C9639" s="187">
        <v>-0.220080031894161</v>
      </c>
      <c r="D9639" s="187">
        <v>0.95491528138634396</v>
      </c>
      <c r="E9639" s="187">
        <v>3.0301079693077702</v>
      </c>
    </row>
    <row r="9640" spans="1:5" x14ac:dyDescent="0.25">
      <c r="A9640" s="187">
        <v>87709.442333270999</v>
      </c>
      <c r="B9640" s="187">
        <v>1.38053860148921</v>
      </c>
      <c r="C9640" s="187">
        <v>-0.21851965693211101</v>
      </c>
      <c r="D9640" s="187">
        <v>0.95531182118601299</v>
      </c>
      <c r="E9640" s="187">
        <v>3.0317301775791399</v>
      </c>
    </row>
    <row r="9641" spans="1:5" x14ac:dyDescent="0.25">
      <c r="A9641" s="187">
        <v>87874.033624347401</v>
      </c>
      <c r="B9641" s="187">
        <v>0.73120375106616697</v>
      </c>
      <c r="C9641" s="187">
        <v>-0.21735510031706401</v>
      </c>
      <c r="D9641" s="187">
        <v>0.95561289461803001</v>
      </c>
      <c r="E9641" s="187">
        <v>3.0329618416192101</v>
      </c>
    </row>
    <row r="9642" spans="1:5" x14ac:dyDescent="0.25">
      <c r="A9642" s="187">
        <v>87902.135169811299</v>
      </c>
      <c r="B9642" s="187">
        <v>0.95118293978238</v>
      </c>
      <c r="C9642" s="187">
        <v>-0.21715494684327499</v>
      </c>
      <c r="D9642" s="187">
        <v>0.95566506644729299</v>
      </c>
      <c r="E9642" s="187">
        <v>3.0331752718298302</v>
      </c>
    </row>
    <row r="9643" spans="1:5" x14ac:dyDescent="0.25">
      <c r="A9643" s="187">
        <v>87902.619643924598</v>
      </c>
      <c r="B9643" s="187">
        <v>3.88114516618452</v>
      </c>
      <c r="C9643" s="187">
        <v>-0.217151492798933</v>
      </c>
      <c r="D9643" s="187">
        <v>0.95566596785511604</v>
      </c>
      <c r="E9643" s="187">
        <v>3.03317895940729</v>
      </c>
    </row>
    <row r="9644" spans="1:5" x14ac:dyDescent="0.25">
      <c r="A9644" s="187">
        <v>87911.324107583001</v>
      </c>
      <c r="B9644" s="187">
        <v>0.50610115894360597</v>
      </c>
      <c r="C9644" s="187">
        <v>-0.21708941509909199</v>
      </c>
      <c r="D9644" s="187">
        <v>0.95568217460416705</v>
      </c>
      <c r="E9644" s="187">
        <v>3.0332452597443198</v>
      </c>
    </row>
    <row r="9645" spans="1:5" x14ac:dyDescent="0.25">
      <c r="A9645" s="187">
        <v>87922.960259951404</v>
      </c>
      <c r="B9645" s="187">
        <v>3.22495654084145</v>
      </c>
      <c r="C9645" s="187">
        <v>-0.21700637183591001</v>
      </c>
      <c r="D9645" s="187">
        <v>0.95570387328802398</v>
      </c>
      <c r="E9645" s="187">
        <v>3.0333340270873701</v>
      </c>
    </row>
    <row r="9646" spans="1:5" x14ac:dyDescent="0.25">
      <c r="A9646" s="187">
        <v>87968.282200780595</v>
      </c>
      <c r="B9646" s="187">
        <v>1.82895193528103</v>
      </c>
      <c r="C9646" s="187">
        <v>-0.21668229674148701</v>
      </c>
      <c r="D9646" s="187">
        <v>0.95578875258865503</v>
      </c>
      <c r="E9646" s="187">
        <v>3.0336812605899501</v>
      </c>
    </row>
    <row r="9647" spans="1:5" x14ac:dyDescent="0.25">
      <c r="A9647" s="187">
        <v>87992.606209376099</v>
      </c>
      <c r="B9647" s="187">
        <v>0.14317613182195399</v>
      </c>
      <c r="C9647" s="187">
        <v>-0.216507956069875</v>
      </c>
      <c r="D9647" s="187">
        <v>0.95583454576660298</v>
      </c>
      <c r="E9647" s="187">
        <v>3.0338685963179199</v>
      </c>
    </row>
    <row r="9648" spans="1:5" x14ac:dyDescent="0.25">
      <c r="A9648" s="187">
        <v>88119.137267777594</v>
      </c>
      <c r="B9648" s="187">
        <v>1.11619776541436</v>
      </c>
      <c r="C9648" s="187">
        <v>-0.215596428466757</v>
      </c>
      <c r="D9648" s="187">
        <v>0.95607544284219903</v>
      </c>
      <c r="E9648" s="187">
        <v>3.0348540843544498</v>
      </c>
    </row>
    <row r="9649" spans="1:5" x14ac:dyDescent="0.25">
      <c r="A9649" s="187">
        <v>88147.377447907798</v>
      </c>
      <c r="B9649" s="187">
        <v>3.0449012933971802</v>
      </c>
      <c r="C9649" s="187">
        <v>-0.215391930233789</v>
      </c>
      <c r="D9649" s="187">
        <v>0.95612982156964998</v>
      </c>
      <c r="E9649" s="187">
        <v>3.03507654278493</v>
      </c>
    </row>
    <row r="9650" spans="1:5" x14ac:dyDescent="0.25">
      <c r="A9650" s="187">
        <v>88211.7697461036</v>
      </c>
      <c r="B9650" s="187">
        <v>2.6400941253361498</v>
      </c>
      <c r="C9650" s="187">
        <v>-0.214924202842282</v>
      </c>
      <c r="D9650" s="187">
        <v>0.95625464879980004</v>
      </c>
      <c r="E9650" s="187">
        <v>3.0355871996355499</v>
      </c>
    </row>
    <row r="9651" spans="1:5" x14ac:dyDescent="0.25">
      <c r="A9651" s="187">
        <v>88220.415263109302</v>
      </c>
      <c r="B9651" s="187">
        <v>3.2267122877386401</v>
      </c>
      <c r="C9651" s="187">
        <v>-0.21486125229316599</v>
      </c>
      <c r="D9651" s="187">
        <v>0.95627149674758705</v>
      </c>
      <c r="E9651" s="187">
        <v>3.0356561230583101</v>
      </c>
    </row>
    <row r="9652" spans="1:5" x14ac:dyDescent="0.25">
      <c r="A9652" s="187">
        <v>88311.259439946894</v>
      </c>
      <c r="B9652" s="187">
        <v>0.51796437423905495</v>
      </c>
      <c r="C9652" s="187">
        <v>-0.21419761888354499</v>
      </c>
      <c r="D9652" s="187">
        <v>0.95644978952085902</v>
      </c>
      <c r="E9652" s="187">
        <v>3.0363855025853299</v>
      </c>
    </row>
    <row r="9653" spans="1:5" x14ac:dyDescent="0.25">
      <c r="A9653" s="187">
        <v>88338.821345615594</v>
      </c>
      <c r="B9653" s="187">
        <v>1.4795626941904401</v>
      </c>
      <c r="C9653" s="187">
        <v>-0.21399549180216401</v>
      </c>
      <c r="D9653" s="187">
        <v>0.95650433737940199</v>
      </c>
      <c r="E9653" s="187">
        <v>3.0366086529157399</v>
      </c>
    </row>
    <row r="9654" spans="1:5" x14ac:dyDescent="0.25">
      <c r="A9654" s="187">
        <v>88372.247744560605</v>
      </c>
      <c r="B9654" s="187">
        <v>3.23844315641613</v>
      </c>
      <c r="C9654" s="187">
        <v>-0.21374986939992099</v>
      </c>
      <c r="D9654" s="187">
        <v>0.95657077485137099</v>
      </c>
      <c r="E9654" s="187">
        <v>3.0368804425737901</v>
      </c>
    </row>
    <row r="9655" spans="1:5" x14ac:dyDescent="0.25">
      <c r="A9655" s="187">
        <v>88392.388904415493</v>
      </c>
      <c r="B9655" s="187">
        <v>2.6490469720768002</v>
      </c>
      <c r="C9655" s="187">
        <v>-0.21360161120521801</v>
      </c>
      <c r="D9655" s="187">
        <v>0.95661095661617102</v>
      </c>
      <c r="E9655" s="187">
        <v>3.0370448225206998</v>
      </c>
    </row>
    <row r="9656" spans="1:5" x14ac:dyDescent="0.25">
      <c r="A9656" s="187">
        <v>88453.713999628904</v>
      </c>
      <c r="B9656" s="187">
        <v>1.2917649225753001</v>
      </c>
      <c r="C9656" s="187">
        <v>-0.21314900797280301</v>
      </c>
      <c r="D9656" s="187">
        <v>0.956733992743243</v>
      </c>
      <c r="E9656" s="187">
        <v>3.0375481521314498</v>
      </c>
    </row>
    <row r="9657" spans="1:5" x14ac:dyDescent="0.25">
      <c r="A9657" s="187">
        <v>88463.124688569806</v>
      </c>
      <c r="B9657" s="187">
        <v>0.71615632285504405</v>
      </c>
      <c r="C9657" s="187">
        <v>-0.21307939478690999</v>
      </c>
      <c r="D9657" s="187">
        <v>0.95675296544838595</v>
      </c>
      <c r="E9657" s="187">
        <v>3.0376257677434002</v>
      </c>
    </row>
    <row r="9658" spans="1:5" x14ac:dyDescent="0.25">
      <c r="A9658" s="187">
        <v>88464.039253971001</v>
      </c>
      <c r="B9658" s="187">
        <v>0.725961691045796</v>
      </c>
      <c r="C9658" s="187">
        <v>-0.21307262727333001</v>
      </c>
      <c r="D9658" s="187">
        <v>0.95675481059100398</v>
      </c>
      <c r="E9658" s="187">
        <v>3.03763331605411</v>
      </c>
    </row>
    <row r="9659" spans="1:5" x14ac:dyDescent="0.25">
      <c r="A9659" s="187">
        <v>88549.100123003402</v>
      </c>
      <c r="B9659" s="187">
        <v>1.3605955817548501</v>
      </c>
      <c r="C9659" s="187">
        <v>-0.212441463433927</v>
      </c>
      <c r="D9659" s="187">
        <v>0.95692743107290101</v>
      </c>
      <c r="E9659" s="187">
        <v>3.0383394907527799</v>
      </c>
    </row>
    <row r="9660" spans="1:5" x14ac:dyDescent="0.25">
      <c r="A9660" s="187">
        <v>88705.996263209803</v>
      </c>
      <c r="B9660" s="187">
        <v>0.67329945552387904</v>
      </c>
      <c r="C9660" s="187">
        <v>-0.21126827697562001</v>
      </c>
      <c r="D9660" s="187">
        <v>0.95725105526507104</v>
      </c>
      <c r="E9660" s="187">
        <v>3.0396634079025699</v>
      </c>
    </row>
    <row r="9661" spans="1:5" x14ac:dyDescent="0.25">
      <c r="A9661" s="187">
        <v>88799.872170681803</v>
      </c>
      <c r="B9661" s="187">
        <v>0.33424176834394997</v>
      </c>
      <c r="C9661" s="187">
        <v>-0.21056077054164801</v>
      </c>
      <c r="D9661" s="187">
        <v>0.957447913718115</v>
      </c>
      <c r="E9661" s="187">
        <v>3.04046873793774</v>
      </c>
    </row>
    <row r="9662" spans="1:5" x14ac:dyDescent="0.25">
      <c r="A9662" s="187">
        <v>88903.395519964601</v>
      </c>
      <c r="B9662" s="187">
        <v>2.0981420406493601</v>
      </c>
      <c r="C9662" s="187">
        <v>-0.20977575926702199</v>
      </c>
      <c r="D9662" s="187">
        <v>0.95766778772344596</v>
      </c>
      <c r="E9662" s="187">
        <v>3.0413682225050098</v>
      </c>
    </row>
    <row r="9663" spans="1:5" x14ac:dyDescent="0.25">
      <c r="A9663" s="187">
        <v>89014.631108370901</v>
      </c>
      <c r="B9663" s="187">
        <v>1.50614179130242</v>
      </c>
      <c r="C9663" s="187">
        <v>-0.20892668440387399</v>
      </c>
      <c r="D9663" s="187">
        <v>0.957907283219257</v>
      </c>
      <c r="E9663" s="187">
        <v>3.0423479768060502</v>
      </c>
    </row>
    <row r="9664" spans="1:5" x14ac:dyDescent="0.25">
      <c r="A9664" s="187">
        <v>89091.757166376701</v>
      </c>
      <c r="B9664" s="187">
        <v>1.0564605805812</v>
      </c>
      <c r="C9664" s="187">
        <v>-0.208334590934144</v>
      </c>
      <c r="D9664" s="187">
        <v>0.958075302438258</v>
      </c>
      <c r="E9664" s="187">
        <v>3.0430353281565101</v>
      </c>
    </row>
    <row r="9665" spans="1:5" x14ac:dyDescent="0.25">
      <c r="A9665" s="187">
        <v>89119.865203997106</v>
      </c>
      <c r="B9665" s="187">
        <v>0.74637939554400601</v>
      </c>
      <c r="C9665" s="187">
        <v>-0.20811812045553901</v>
      </c>
      <c r="D9665" s="187">
        <v>0.95813693433353897</v>
      </c>
      <c r="E9665" s="187">
        <v>3.0432874586372001</v>
      </c>
    </row>
    <row r="9666" spans="1:5" x14ac:dyDescent="0.25">
      <c r="A9666" s="187">
        <v>89170.316018661193</v>
      </c>
      <c r="B9666" s="187">
        <v>2.1408822917466002</v>
      </c>
      <c r="C9666" s="187">
        <v>-0.20772866239750601</v>
      </c>
      <c r="D9666" s="187">
        <v>0.95824808954156004</v>
      </c>
      <c r="E9666" s="187">
        <v>3.0437421844882002</v>
      </c>
    </row>
    <row r="9667" spans="1:5" x14ac:dyDescent="0.25">
      <c r="A9667" s="187">
        <v>89302.508998444304</v>
      </c>
      <c r="B9667" s="187">
        <v>0.37336436095012399</v>
      </c>
      <c r="C9667" s="187">
        <v>-0.20670261805888099</v>
      </c>
      <c r="D9667" s="187">
        <v>0.95854257825753897</v>
      </c>
      <c r="E9667" s="187">
        <v>3.0449469110535698</v>
      </c>
    </row>
    <row r="9668" spans="1:5" x14ac:dyDescent="0.25">
      <c r="A9668" s="187">
        <v>89303.398621458793</v>
      </c>
      <c r="B9668" s="187">
        <v>0.82251079021584705</v>
      </c>
      <c r="C9668" s="187">
        <v>-0.206695685802263</v>
      </c>
      <c r="D9668" s="187">
        <v>0.95854457591361397</v>
      </c>
      <c r="E9668" s="187">
        <v>3.0449550832829702</v>
      </c>
    </row>
    <row r="9669" spans="1:5" x14ac:dyDescent="0.25">
      <c r="A9669" s="187">
        <v>89349.343813306798</v>
      </c>
      <c r="B9669" s="187">
        <v>1.9249866837066301</v>
      </c>
      <c r="C9669" s="187">
        <v>-0.20633717052623901</v>
      </c>
      <c r="D9669" s="187">
        <v>0.95864803315684799</v>
      </c>
      <c r="E9669" s="187">
        <v>3.0453783174598299</v>
      </c>
    </row>
    <row r="9670" spans="1:5" x14ac:dyDescent="0.25">
      <c r="A9670" s="187">
        <v>89364.3487367458</v>
      </c>
      <c r="B9670" s="187">
        <v>1.27247157173744</v>
      </c>
      <c r="C9670" s="187">
        <v>-0.206219875672877</v>
      </c>
      <c r="D9670" s="187">
        <v>0.95868194238235105</v>
      </c>
      <c r="E9670" s="187">
        <v>3.0455170370187101</v>
      </c>
    </row>
    <row r="9671" spans="1:5" x14ac:dyDescent="0.25">
      <c r="A9671" s="187">
        <v>89455.081181531496</v>
      </c>
      <c r="B9671" s="187">
        <v>3.2951842877125399</v>
      </c>
      <c r="C9671" s="187">
        <v>-0.20550841558293001</v>
      </c>
      <c r="D9671" s="187">
        <v>0.95888826154673301</v>
      </c>
      <c r="E9671" s="187">
        <v>3.0463610699639099</v>
      </c>
    </row>
    <row r="9672" spans="1:5" x14ac:dyDescent="0.25">
      <c r="A9672" s="187">
        <v>89474.412630552295</v>
      </c>
      <c r="B9672" s="187">
        <v>0.78002629244224897</v>
      </c>
      <c r="C9672" s="187">
        <v>-0.20535634571884501</v>
      </c>
      <c r="D9672" s="187">
        <v>0.958932502231434</v>
      </c>
      <c r="E9672" s="187">
        <v>3.0465420545831399</v>
      </c>
    </row>
    <row r="9673" spans="1:5" x14ac:dyDescent="0.25">
      <c r="A9673" s="187">
        <v>89549.977523562004</v>
      </c>
      <c r="B9673" s="187">
        <v>0.49916755807872798</v>
      </c>
      <c r="C9673" s="187">
        <v>-0.204760283986505</v>
      </c>
      <c r="D9673" s="187">
        <v>0.95910638409682503</v>
      </c>
      <c r="E9673" s="187">
        <v>3.0472533894870102</v>
      </c>
    </row>
    <row r="9674" spans="1:5" x14ac:dyDescent="0.25">
      <c r="A9674" s="187">
        <v>89645.626130966994</v>
      </c>
      <c r="B9674" s="187">
        <v>2.54703991457942</v>
      </c>
      <c r="C9674" s="187">
        <v>-0.204002078167839</v>
      </c>
      <c r="D9674" s="187">
        <v>0.95932864184196998</v>
      </c>
      <c r="E9674" s="187">
        <v>3.0481626257171501</v>
      </c>
    </row>
    <row r="9675" spans="1:5" x14ac:dyDescent="0.25">
      <c r="A9675" s="187">
        <v>89649.527087042195</v>
      </c>
      <c r="B9675" s="187">
        <v>1.86969887854598</v>
      </c>
      <c r="C9675" s="187">
        <v>-0.20397106727376499</v>
      </c>
      <c r="D9675" s="187">
        <v>0.95933775758050899</v>
      </c>
      <c r="E9675" s="187">
        <v>3.0481999173748102</v>
      </c>
    </row>
    <row r="9676" spans="1:5" x14ac:dyDescent="0.25">
      <c r="A9676" s="187">
        <v>89814.998315111399</v>
      </c>
      <c r="B9676" s="187">
        <v>0.91704370835064097</v>
      </c>
      <c r="C9676" s="187">
        <v>-0.202649313623222</v>
      </c>
      <c r="D9676" s="187">
        <v>0.95972810562571398</v>
      </c>
      <c r="E9676" s="187">
        <v>3.0497967957415599</v>
      </c>
    </row>
    <row r="9677" spans="1:5" x14ac:dyDescent="0.25">
      <c r="A9677" s="187">
        <v>89945.487335747806</v>
      </c>
      <c r="B9677" s="187">
        <v>1.52811670965205</v>
      </c>
      <c r="C9677" s="187">
        <v>-0.20159830693490699</v>
      </c>
      <c r="D9677" s="187">
        <v>0.96004097318482695</v>
      </c>
      <c r="E9677" s="187">
        <v>3.0510767084833801</v>
      </c>
    </row>
    <row r="9678" spans="1:5" x14ac:dyDescent="0.25">
      <c r="A9678" s="187">
        <v>89970.029863667398</v>
      </c>
      <c r="B9678" s="187">
        <v>2.5839151617137199</v>
      </c>
      <c r="C9678" s="187">
        <v>-0.20139978074354201</v>
      </c>
      <c r="D9678" s="187">
        <v>0.96010031219677505</v>
      </c>
      <c r="E9678" s="187">
        <v>3.0513194589868</v>
      </c>
    </row>
    <row r="9679" spans="1:5" x14ac:dyDescent="0.25">
      <c r="A9679" s="187">
        <v>89975.678257286796</v>
      </c>
      <c r="B9679" s="187">
        <v>1.9430912059479599</v>
      </c>
      <c r="C9679" s="187">
        <v>-0.20135405242095999</v>
      </c>
      <c r="D9679" s="187">
        <v>0.96011399101474604</v>
      </c>
      <c r="E9679" s="187">
        <v>3.0513754177875998</v>
      </c>
    </row>
    <row r="9680" spans="1:5" x14ac:dyDescent="0.25">
      <c r="A9680" s="187">
        <v>90070.382668129707</v>
      </c>
      <c r="B9680" s="187">
        <v>1.90685580449459</v>
      </c>
      <c r="C9680" s="187">
        <v>-0.20058522516483901</v>
      </c>
      <c r="D9680" s="187">
        <v>0.960344568471032</v>
      </c>
      <c r="E9680" s="187">
        <v>3.0523186891996699</v>
      </c>
    </row>
    <row r="9681" spans="1:5" x14ac:dyDescent="0.25">
      <c r="A9681" s="187">
        <v>90215.428281675398</v>
      </c>
      <c r="B9681" s="187">
        <v>1.50113276783908</v>
      </c>
      <c r="C9681" s="187">
        <v>-0.19939999600116701</v>
      </c>
      <c r="D9681" s="187">
        <v>0.96070219657311395</v>
      </c>
      <c r="E9681" s="187">
        <v>3.0537817132536502</v>
      </c>
    </row>
    <row r="9682" spans="1:5" x14ac:dyDescent="0.25">
      <c r="A9682" s="187">
        <v>90384.234037018599</v>
      </c>
      <c r="B9682" s="187">
        <v>3.6935835412031901</v>
      </c>
      <c r="C9682" s="187">
        <v>-0.19800891715980201</v>
      </c>
      <c r="D9682" s="187">
        <v>0.96112519954704201</v>
      </c>
      <c r="E9682" s="187">
        <v>3.0555121799651701</v>
      </c>
    </row>
    <row r="9683" spans="1:5" x14ac:dyDescent="0.25">
      <c r="A9683" s="187">
        <v>90400.056691027698</v>
      </c>
      <c r="B9683" s="187">
        <v>0.750147271626878</v>
      </c>
      <c r="C9683" s="187">
        <v>-0.197877885556318</v>
      </c>
      <c r="D9683" s="187">
        <v>0.961165221487569</v>
      </c>
      <c r="E9683" s="187">
        <v>3.0556759060855101</v>
      </c>
    </row>
    <row r="9684" spans="1:5" x14ac:dyDescent="0.25">
      <c r="A9684" s="187">
        <v>90403.273447034604</v>
      </c>
      <c r="B9684" s="187">
        <v>0.98655800786866199</v>
      </c>
      <c r="C9684" s="187">
        <v>-0.197851233328354</v>
      </c>
      <c r="D9684" s="187">
        <v>0.96117336576509604</v>
      </c>
      <c r="E9684" s="187">
        <v>3.0557092235844898</v>
      </c>
    </row>
    <row r="9685" spans="1:5" x14ac:dyDescent="0.25">
      <c r="A9685" s="187">
        <v>90450.536226713506</v>
      </c>
      <c r="B9685" s="187">
        <v>2.0333187831118602</v>
      </c>
      <c r="C9685" s="187">
        <v>-0.197459118442639</v>
      </c>
      <c r="D9685" s="187">
        <v>0.96129333024380903</v>
      </c>
      <c r="E9685" s="187">
        <v>3.0561999873610399</v>
      </c>
    </row>
    <row r="9686" spans="1:5" x14ac:dyDescent="0.25">
      <c r="A9686" s="187">
        <v>90466.865517898099</v>
      </c>
      <c r="B9686" s="187">
        <v>0.95160332343952803</v>
      </c>
      <c r="C9686" s="187">
        <v>-0.197323415718167</v>
      </c>
      <c r="D9686" s="187">
        <v>0.96133490980067604</v>
      </c>
      <c r="E9686" s="187">
        <v>3.0563700855482199</v>
      </c>
    </row>
    <row r="9687" spans="1:5" x14ac:dyDescent="0.25">
      <c r="A9687" s="187">
        <v>90627.827837586097</v>
      </c>
      <c r="B9687" s="187">
        <v>1.3813292643276101</v>
      </c>
      <c r="C9687" s="187">
        <v>-0.19597953853674199</v>
      </c>
      <c r="D9687" s="187">
        <v>0.96174838160848997</v>
      </c>
      <c r="E9687" s="187">
        <v>3.0580615611256401</v>
      </c>
    </row>
    <row r="9688" spans="1:5" x14ac:dyDescent="0.25">
      <c r="A9688" s="187">
        <v>90678.465902309603</v>
      </c>
      <c r="B9688" s="187">
        <v>1.9838739888447401</v>
      </c>
      <c r="C9688" s="187">
        <v>-0.19555443371843001</v>
      </c>
      <c r="D9688" s="187">
        <v>0.96187980916948101</v>
      </c>
      <c r="E9688" s="187">
        <v>3.05859921932969</v>
      </c>
    </row>
    <row r="9689" spans="1:5" x14ac:dyDescent="0.25">
      <c r="A9689" s="187">
        <v>90693.414616286798</v>
      </c>
      <c r="B9689" s="187">
        <v>1.3107169837630199</v>
      </c>
      <c r="C9689" s="187">
        <v>-0.19542872760314201</v>
      </c>
      <c r="D9689" s="187">
        <v>0.96191873071651801</v>
      </c>
      <c r="E9689" s="187">
        <v>3.0587584438403002</v>
      </c>
    </row>
    <row r="9690" spans="1:5" x14ac:dyDescent="0.25">
      <c r="A9690" s="187">
        <v>90737.644847939693</v>
      </c>
      <c r="B9690" s="187">
        <v>1.5809326150519301</v>
      </c>
      <c r="C9690" s="187">
        <v>-0.19505622303943601</v>
      </c>
      <c r="D9690" s="187">
        <v>0.96203422010372397</v>
      </c>
      <c r="E9690" s="187">
        <v>3.0592309004243301</v>
      </c>
    </row>
    <row r="9691" spans="1:5" x14ac:dyDescent="0.25">
      <c r="A9691" s="187">
        <v>90755.1604669386</v>
      </c>
      <c r="B9691" s="187">
        <v>1.2132778166036999</v>
      </c>
      <c r="C9691" s="187">
        <v>-0.194908474076919</v>
      </c>
      <c r="D9691" s="187">
        <v>0.96208009059155997</v>
      </c>
      <c r="E9691" s="187">
        <v>3.0594185524200199</v>
      </c>
    </row>
    <row r="9692" spans="1:5" x14ac:dyDescent="0.25">
      <c r="A9692" s="187">
        <v>90880.909983164995</v>
      </c>
      <c r="B9692" s="187">
        <v>0.73566063060165299</v>
      </c>
      <c r="C9692" s="187">
        <v>-0.193843866387684</v>
      </c>
      <c r="D9692" s="187">
        <v>0.96241165869983802</v>
      </c>
      <c r="E9692" s="187">
        <v>3.0607749674084301</v>
      </c>
    </row>
    <row r="9693" spans="1:5" x14ac:dyDescent="0.25">
      <c r="A9693" s="187">
        <v>91052.355372267106</v>
      </c>
      <c r="B9693" s="187">
        <v>0.98874490168113005</v>
      </c>
      <c r="C9693" s="187">
        <v>-0.19238148116053799</v>
      </c>
      <c r="D9693" s="187">
        <v>0.962870050908884</v>
      </c>
      <c r="E9693" s="187">
        <v>3.0626502082636202</v>
      </c>
    </row>
    <row r="9694" spans="1:5" x14ac:dyDescent="0.25">
      <c r="A9694" s="187">
        <v>91098.593781101605</v>
      </c>
      <c r="B9694" s="187">
        <v>1.23335388794432</v>
      </c>
      <c r="C9694" s="187">
        <v>-0.191984935130143</v>
      </c>
      <c r="D9694" s="187">
        <v>0.96299492329748404</v>
      </c>
      <c r="E9694" s="187">
        <v>3.0631610498533401</v>
      </c>
    </row>
    <row r="9695" spans="1:5" x14ac:dyDescent="0.25">
      <c r="A9695" s="187">
        <v>91174.961700094194</v>
      </c>
      <c r="B9695" s="187">
        <v>3.01017120903939</v>
      </c>
      <c r="C9695" s="187">
        <v>-0.191328009207795</v>
      </c>
      <c r="D9695" s="187">
        <v>0.96320231708247595</v>
      </c>
      <c r="E9695" s="187">
        <v>3.0640094789737602</v>
      </c>
    </row>
    <row r="9696" spans="1:5" x14ac:dyDescent="0.25">
      <c r="A9696" s="187">
        <v>91245.539609304906</v>
      </c>
      <c r="B9696" s="187">
        <v>0.102290004803263</v>
      </c>
      <c r="C9696" s="187">
        <v>-0.19071869676105899</v>
      </c>
      <c r="D9696" s="187">
        <v>0.96339526017688404</v>
      </c>
      <c r="E9696" s="187">
        <v>3.0647987916327102</v>
      </c>
    </row>
    <row r="9697" spans="1:5" x14ac:dyDescent="0.25">
      <c r="A9697" s="187">
        <v>91273.6105124756</v>
      </c>
      <c r="B9697" s="187">
        <v>0.54054118845003196</v>
      </c>
      <c r="C9697" s="187">
        <v>-0.190475771412939</v>
      </c>
      <c r="D9697" s="187">
        <v>0.96347233837316604</v>
      </c>
      <c r="E9697" s="187">
        <v>3.0651141115265901</v>
      </c>
    </row>
    <row r="9698" spans="1:5" x14ac:dyDescent="0.25">
      <c r="A9698" s="187">
        <v>91357.854087658794</v>
      </c>
      <c r="B9698" s="187">
        <v>3.1312716749327398</v>
      </c>
      <c r="C9698" s="187">
        <v>-0.18974473872428499</v>
      </c>
      <c r="D9698" s="187">
        <v>0.96370481298469901</v>
      </c>
      <c r="E9698" s="187">
        <v>3.0660651440283102</v>
      </c>
    </row>
    <row r="9699" spans="1:5" x14ac:dyDescent="0.25">
      <c r="A9699" s="187">
        <v>91359.407790984493</v>
      </c>
      <c r="B9699" s="187">
        <v>0.574844517665141</v>
      </c>
      <c r="C9699" s="187">
        <v>-0.18973122831629199</v>
      </c>
      <c r="D9699" s="187">
        <v>0.96370911675876902</v>
      </c>
      <c r="E9699" s="187">
        <v>3.06608275037678</v>
      </c>
    </row>
    <row r="9700" spans="1:5" x14ac:dyDescent="0.25">
      <c r="A9700" s="187">
        <v>91386.289134923602</v>
      </c>
      <c r="B9700" s="187">
        <v>1.83347762698414</v>
      </c>
      <c r="C9700" s="187">
        <v>-0.18949731830425401</v>
      </c>
      <c r="D9700" s="187">
        <v>0.96378367135604504</v>
      </c>
      <c r="E9700" s="187">
        <v>3.0663877464565501</v>
      </c>
    </row>
    <row r="9701" spans="1:5" x14ac:dyDescent="0.25">
      <c r="A9701" s="187">
        <v>91413.298405585403</v>
      </c>
      <c r="B9701" s="187">
        <v>0.78484042521733699</v>
      </c>
      <c r="C9701" s="187">
        <v>-0.18926199041136099</v>
      </c>
      <c r="D9701" s="187">
        <v>0.96385875769551199</v>
      </c>
      <c r="E9701" s="187">
        <v>3.0666949178452798</v>
      </c>
    </row>
    <row r="9702" spans="1:5" x14ac:dyDescent="0.25">
      <c r="A9702" s="187">
        <v>91452.814380865093</v>
      </c>
      <c r="B9702" s="187">
        <v>0.99386133584710801</v>
      </c>
      <c r="C9702" s="187">
        <v>-0.188917143863082</v>
      </c>
      <c r="D9702" s="187">
        <v>0.963968932037638</v>
      </c>
      <c r="E9702" s="187">
        <v>3.06714563106306</v>
      </c>
    </row>
    <row r="9703" spans="1:5" x14ac:dyDescent="0.25">
      <c r="A9703" s="187">
        <v>91511.777154571304</v>
      </c>
      <c r="B9703" s="187">
        <v>0.43924994587520899</v>
      </c>
      <c r="C9703" s="187">
        <v>-0.18840137826873099</v>
      </c>
      <c r="D9703" s="187">
        <v>0.96413402938102999</v>
      </c>
      <c r="E9703" s="187">
        <v>3.06782102928603</v>
      </c>
    </row>
    <row r="9704" spans="1:5" x14ac:dyDescent="0.25">
      <c r="A9704" s="187">
        <v>91534.218750572996</v>
      </c>
      <c r="B9704" s="187">
        <v>1.0193327380503401</v>
      </c>
      <c r="C9704" s="187">
        <v>-0.18820469427806599</v>
      </c>
      <c r="D9704" s="187">
        <v>0.96419708734929499</v>
      </c>
      <c r="E9704" s="187">
        <v>3.0680789937016599</v>
      </c>
    </row>
    <row r="9705" spans="1:5" x14ac:dyDescent="0.25">
      <c r="A9705" s="187">
        <v>91675.517413262205</v>
      </c>
      <c r="B9705" s="187">
        <v>1.61075151229451</v>
      </c>
      <c r="C9705" s="187">
        <v>-0.18696151499396399</v>
      </c>
      <c r="D9705" s="187">
        <v>0.96459690605280801</v>
      </c>
      <c r="E9705" s="187">
        <v>3.0697146156705801</v>
      </c>
    </row>
    <row r="9706" spans="1:5" x14ac:dyDescent="0.25">
      <c r="A9706" s="187">
        <v>91704.776719597299</v>
      </c>
      <c r="B9706" s="187">
        <v>0.90784347669881105</v>
      </c>
      <c r="C9706" s="187">
        <v>-0.186703052236737</v>
      </c>
      <c r="D9706" s="187">
        <v>0.96468029768264396</v>
      </c>
      <c r="E9706" s="187">
        <v>3.0700557632471801</v>
      </c>
    </row>
    <row r="9707" spans="1:5" x14ac:dyDescent="0.25">
      <c r="A9707" s="187">
        <v>91718.933695367799</v>
      </c>
      <c r="B9707" s="187">
        <v>1.2550547222808199</v>
      </c>
      <c r="C9707" s="187">
        <v>-0.186577869478953</v>
      </c>
      <c r="D9707" s="187">
        <v>0.96472071994614295</v>
      </c>
      <c r="E9707" s="187">
        <v>3.0702211270523998</v>
      </c>
    </row>
    <row r="9708" spans="1:5" x14ac:dyDescent="0.25">
      <c r="A9708" s="187">
        <v>91756.794809266503</v>
      </c>
      <c r="B9708" s="187">
        <v>1.0267062708474399</v>
      </c>
      <c r="C9708" s="187">
        <v>-0.18624267765413799</v>
      </c>
      <c r="D9708" s="187">
        <v>0.964829059981262</v>
      </c>
      <c r="E9708" s="187">
        <v>3.0706643362869799</v>
      </c>
    </row>
    <row r="9709" spans="1:5" x14ac:dyDescent="0.25">
      <c r="A9709" s="187">
        <v>91758.481185891593</v>
      </c>
      <c r="B9709" s="187">
        <v>3.1605420856470698</v>
      </c>
      <c r="C9709" s="187">
        <v>-0.18622773410551399</v>
      </c>
      <c r="D9709" s="187">
        <v>0.96483389353956195</v>
      </c>
      <c r="E9709" s="187">
        <v>3.0706841099345699</v>
      </c>
    </row>
    <row r="9710" spans="1:5" x14ac:dyDescent="0.25">
      <c r="A9710" s="187">
        <v>91802.245871738894</v>
      </c>
      <c r="B9710" s="187">
        <v>0.31763905860115998</v>
      </c>
      <c r="C9710" s="187">
        <v>-0.18583951165843901</v>
      </c>
      <c r="D9710" s="187">
        <v>0.96495957101917795</v>
      </c>
      <c r="E9710" s="187">
        <v>3.0711982450784601</v>
      </c>
    </row>
    <row r="9711" spans="1:5" x14ac:dyDescent="0.25">
      <c r="A9711" s="187">
        <v>91823.199730161999</v>
      </c>
      <c r="B9711" s="187">
        <v>0.41555050108608199</v>
      </c>
      <c r="C9711" s="187">
        <v>-0.18565335825326901</v>
      </c>
      <c r="D9711" s="187">
        <v>0.96501990516303204</v>
      </c>
      <c r="E9711" s="187">
        <v>3.07144506657604</v>
      </c>
    </row>
    <row r="9712" spans="1:5" x14ac:dyDescent="0.25">
      <c r="A9712" s="187">
        <v>91862.726600398906</v>
      </c>
      <c r="B9712" s="187">
        <v>0.58876204046660596</v>
      </c>
      <c r="C9712" s="187">
        <v>-0.185301712721921</v>
      </c>
      <c r="D9712" s="187">
        <v>0.96513400266620297</v>
      </c>
      <c r="E9712" s="187">
        <v>3.0719118290890099</v>
      </c>
    </row>
    <row r="9713" spans="1:5" x14ac:dyDescent="0.25">
      <c r="A9713" s="187">
        <v>91931.674535715894</v>
      </c>
      <c r="B9713" s="187">
        <v>1.0214706600579999</v>
      </c>
      <c r="C9713" s="187">
        <v>-0.18468679652216</v>
      </c>
      <c r="D9713" s="187">
        <v>0.96533391493087695</v>
      </c>
      <c r="E9713" s="187">
        <v>3.0727296519899499</v>
      </c>
    </row>
    <row r="9714" spans="1:5" x14ac:dyDescent="0.25">
      <c r="A9714" s="187">
        <v>91983.574080571707</v>
      </c>
      <c r="B9714" s="187">
        <v>0.38485608450199899</v>
      </c>
      <c r="C9714" s="187">
        <v>-0.18422264756103601</v>
      </c>
      <c r="D9714" s="187">
        <v>0.96548513911406697</v>
      </c>
      <c r="E9714" s="187">
        <v>3.0733482963757299</v>
      </c>
    </row>
    <row r="9715" spans="1:5" x14ac:dyDescent="0.25">
      <c r="A9715" s="187">
        <v>91995.404745795706</v>
      </c>
      <c r="B9715" s="187">
        <v>0.58266027525972797</v>
      </c>
      <c r="C9715" s="187">
        <v>-0.18411668981295601</v>
      </c>
      <c r="D9715" s="187">
        <v>0.96551970029295997</v>
      </c>
      <c r="E9715" s="187">
        <v>3.0734896830166498</v>
      </c>
    </row>
    <row r="9716" spans="1:5" x14ac:dyDescent="0.25">
      <c r="A9716" s="187">
        <v>92080.499213085393</v>
      </c>
      <c r="B9716" s="187">
        <v>0.72527343835702096</v>
      </c>
      <c r="C9716" s="187">
        <v>-0.18335289171680999</v>
      </c>
      <c r="D9716" s="187">
        <v>0.96576926148442099</v>
      </c>
      <c r="E9716" s="187">
        <v>3.0745106151635402</v>
      </c>
    </row>
    <row r="9717" spans="1:5" x14ac:dyDescent="0.25">
      <c r="A9717" s="187">
        <v>92131.391272134293</v>
      </c>
      <c r="B9717" s="187">
        <v>0.163815044549151</v>
      </c>
      <c r="C9717" s="187">
        <v>-0.18289468798998401</v>
      </c>
      <c r="D9717" s="187">
        <v>0.96591932979574702</v>
      </c>
      <c r="E9717" s="187">
        <v>3.0751245309825999</v>
      </c>
    </row>
    <row r="9718" spans="1:5" x14ac:dyDescent="0.25">
      <c r="A9718" s="187">
        <v>92176.946783609601</v>
      </c>
      <c r="B9718" s="187">
        <v>1.03926622718631</v>
      </c>
      <c r="C9718" s="187">
        <v>-0.18248364376698101</v>
      </c>
      <c r="D9718" s="187">
        <v>0.96605417744533195</v>
      </c>
      <c r="E9718" s="187">
        <v>3.07567618045818</v>
      </c>
    </row>
    <row r="9719" spans="1:5" x14ac:dyDescent="0.25">
      <c r="A9719" s="187">
        <v>92229.552134293306</v>
      </c>
      <c r="B9719" s="187">
        <v>1.2721404917724799</v>
      </c>
      <c r="C9719" s="187">
        <v>-0.182007948453797</v>
      </c>
      <c r="D9719" s="187">
        <v>0.966210497547075</v>
      </c>
      <c r="E9719" s="187">
        <v>3.0763156717834899</v>
      </c>
    </row>
    <row r="9720" spans="1:5" x14ac:dyDescent="0.25">
      <c r="A9720" s="187">
        <v>92230.644762997705</v>
      </c>
      <c r="B9720" s="187">
        <v>2.8164703986166599E-2</v>
      </c>
      <c r="C9720" s="187">
        <v>-0.181998056313699</v>
      </c>
      <c r="D9720" s="187">
        <v>0.96621375121825004</v>
      </c>
      <c r="E9720" s="187">
        <v>3.0763289822564799</v>
      </c>
    </row>
    <row r="9721" spans="1:5" x14ac:dyDescent="0.25">
      <c r="A9721" s="187">
        <v>92235.101055761799</v>
      </c>
      <c r="B9721" s="187">
        <v>0.39970223331646798</v>
      </c>
      <c r="C9721" s="187">
        <v>-0.18195770618891999</v>
      </c>
      <c r="D9721" s="187">
        <v>0.96622702422270901</v>
      </c>
      <c r="E9721" s="187">
        <v>3.07638328091108</v>
      </c>
    </row>
    <row r="9722" spans="1:5" x14ac:dyDescent="0.25">
      <c r="A9722" s="187">
        <v>92277.0445481114</v>
      </c>
      <c r="B9722" s="187">
        <v>0.56314854032031303</v>
      </c>
      <c r="C9722" s="187">
        <v>-0.18157753199204801</v>
      </c>
      <c r="D9722" s="187">
        <v>0.96635217935531204</v>
      </c>
      <c r="E9722" s="187">
        <v>3.0768952791808202</v>
      </c>
    </row>
    <row r="9723" spans="1:5" x14ac:dyDescent="0.25">
      <c r="A9723" s="187">
        <v>92371.8597938288</v>
      </c>
      <c r="B9723" s="187">
        <v>1.09174142553914</v>
      </c>
      <c r="C9723" s="187">
        <v>-0.18071553117353101</v>
      </c>
      <c r="D9723" s="187">
        <v>0.96663660766801696</v>
      </c>
      <c r="E9723" s="187">
        <v>3.0780588495509802</v>
      </c>
    </row>
    <row r="9724" spans="1:5" x14ac:dyDescent="0.25">
      <c r="A9724" s="187">
        <v>92382.6213123778</v>
      </c>
      <c r="B9724" s="187">
        <v>0.59436921212585603</v>
      </c>
      <c r="C9724" s="187">
        <v>-0.18061746700117601</v>
      </c>
      <c r="D9724" s="187">
        <v>0.96666902216767503</v>
      </c>
      <c r="E9724" s="187">
        <v>3.0781914543223099</v>
      </c>
    </row>
    <row r="9725" spans="1:5" x14ac:dyDescent="0.25">
      <c r="A9725" s="187">
        <v>92394.086215952906</v>
      </c>
      <c r="B9725" s="187">
        <v>0.17170718834902399</v>
      </c>
      <c r="C9725" s="187">
        <v>-0.18051294238667101</v>
      </c>
      <c r="D9725" s="187">
        <v>0.96670358484699503</v>
      </c>
      <c r="E9725" s="187">
        <v>3.0783328471013398</v>
      </c>
    </row>
    <row r="9726" spans="1:5" x14ac:dyDescent="0.25">
      <c r="A9726" s="187">
        <v>92569.721580046098</v>
      </c>
      <c r="B9726" s="187">
        <v>2.0106790470296501</v>
      </c>
      <c r="C9726" s="187">
        <v>-0.17890515161009299</v>
      </c>
      <c r="D9726" s="187">
        <v>0.96723686005546305</v>
      </c>
      <c r="E9726" s="187">
        <v>3.0805144274996201</v>
      </c>
    </row>
    <row r="9727" spans="1:5" x14ac:dyDescent="0.25">
      <c r="A9727" s="187">
        <v>92598.300620502501</v>
      </c>
      <c r="B9727" s="187">
        <v>0.37239071047565597</v>
      </c>
      <c r="C9727" s="187">
        <v>-0.17864237817095199</v>
      </c>
      <c r="D9727" s="187">
        <v>0.96732430532374303</v>
      </c>
      <c r="E9727" s="187">
        <v>3.0808721581425802</v>
      </c>
    </row>
    <row r="9728" spans="1:5" x14ac:dyDescent="0.25">
      <c r="A9728" s="187">
        <v>92613.819802605707</v>
      </c>
      <c r="B9728" s="187">
        <v>1.6879364551881699</v>
      </c>
      <c r="C9728" s="187">
        <v>-0.17849955000936499</v>
      </c>
      <c r="D9728" s="187">
        <v>0.96737186892765403</v>
      </c>
      <c r="E9728" s="187">
        <v>3.08106673652222</v>
      </c>
    </row>
    <row r="9729" spans="1:5" x14ac:dyDescent="0.25">
      <c r="A9729" s="187">
        <v>92828.853307441197</v>
      </c>
      <c r="B9729" s="187">
        <v>2.0110118182947501</v>
      </c>
      <c r="C9729" s="187">
        <v>-0.176510775888644</v>
      </c>
      <c r="D9729" s="187">
        <v>0.96803657076455096</v>
      </c>
      <c r="E9729" s="187">
        <v>3.0837859713095201</v>
      </c>
    </row>
    <row r="9730" spans="1:5" x14ac:dyDescent="0.25">
      <c r="A9730" s="187">
        <v>92877.971258600606</v>
      </c>
      <c r="B9730" s="187">
        <v>1.5999107257209699</v>
      </c>
      <c r="C9730" s="187">
        <v>-0.17605396040615401</v>
      </c>
      <c r="D9730" s="187">
        <v>0.968189876699726</v>
      </c>
      <c r="E9730" s="187">
        <v>3.08441313195343</v>
      </c>
    </row>
    <row r="9731" spans="1:5" x14ac:dyDescent="0.25">
      <c r="A9731" s="187">
        <v>92900.319226919295</v>
      </c>
      <c r="B9731" s="187">
        <v>1.9529236934047201</v>
      </c>
      <c r="C9731" s="187">
        <v>-0.175845804733711</v>
      </c>
      <c r="D9731" s="187">
        <v>0.96825980938408096</v>
      </c>
      <c r="E9731" s="187">
        <v>3.0846992202075998</v>
      </c>
    </row>
    <row r="9732" spans="1:5" x14ac:dyDescent="0.25">
      <c r="A9732" s="187">
        <v>92937.4267572846</v>
      </c>
      <c r="B9732" s="187">
        <v>1.2866820467890301</v>
      </c>
      <c r="C9732" s="187">
        <v>-0.175499745064403</v>
      </c>
      <c r="D9732" s="187">
        <v>0.96837617774640194</v>
      </c>
      <c r="E9732" s="187">
        <v>3.0851752725989199</v>
      </c>
    </row>
    <row r="9733" spans="1:5" x14ac:dyDescent="0.25">
      <c r="A9733" s="187">
        <v>92985.808862442602</v>
      </c>
      <c r="B9733" s="187">
        <v>3.0684269077647901</v>
      </c>
      <c r="C9733" s="187">
        <v>-0.17504773744063501</v>
      </c>
      <c r="D9733" s="187">
        <v>0.96852836910308804</v>
      </c>
      <c r="E9733" s="187">
        <v>3.0857978736035401</v>
      </c>
    </row>
    <row r="9734" spans="1:5" x14ac:dyDescent="0.25">
      <c r="A9734" s="187">
        <v>93036.8096638977</v>
      </c>
      <c r="B9734" s="187">
        <v>3.7589912006715598</v>
      </c>
      <c r="C9734" s="187">
        <v>-0.174570283201334</v>
      </c>
      <c r="D9734" s="187">
        <v>0.96868936783263504</v>
      </c>
      <c r="E9734" s="187">
        <v>3.08645650476987</v>
      </c>
    </row>
    <row r="9735" spans="1:5" x14ac:dyDescent="0.25">
      <c r="A9735" s="187">
        <v>93094.133975016404</v>
      </c>
      <c r="B9735" s="187">
        <v>1.24778079911181E-2</v>
      </c>
      <c r="C9735" s="187">
        <v>-0.17403243080223399</v>
      </c>
      <c r="D9735" s="187">
        <v>0.96887102497746402</v>
      </c>
      <c r="E9735" s="187">
        <v>3.0871996476350798</v>
      </c>
    </row>
    <row r="9736" spans="1:5" x14ac:dyDescent="0.25">
      <c r="A9736" s="187">
        <v>93174.6621032205</v>
      </c>
      <c r="B9736" s="187">
        <v>-0.19858486480472901</v>
      </c>
      <c r="C9736" s="187">
        <v>-0.173274728504478</v>
      </c>
      <c r="D9736" s="187">
        <v>0.969127454597564</v>
      </c>
      <c r="E9736" s="187">
        <v>3.0882486778991201</v>
      </c>
    </row>
    <row r="9737" spans="1:5" x14ac:dyDescent="0.25">
      <c r="A9737" s="187">
        <v>93174.837253204998</v>
      </c>
      <c r="B9737" s="187">
        <v>2.8411220658954002</v>
      </c>
      <c r="C9737" s="187">
        <v>-0.17327307777468301</v>
      </c>
      <c r="D9737" s="187">
        <v>0.969128013912683</v>
      </c>
      <c r="E9737" s="187">
        <v>3.0882509660064299</v>
      </c>
    </row>
    <row r="9738" spans="1:5" x14ac:dyDescent="0.25">
      <c r="A9738" s="187">
        <v>93228.938004644806</v>
      </c>
      <c r="B9738" s="187">
        <v>5.47413876642453</v>
      </c>
      <c r="C9738" s="187">
        <v>-0.17276263364907399</v>
      </c>
      <c r="D9738" s="187">
        <v>0.96930110327153196</v>
      </c>
      <c r="E9738" s="187">
        <v>3.08895905883809</v>
      </c>
    </row>
    <row r="9739" spans="1:5" x14ac:dyDescent="0.25">
      <c r="A9739" s="187">
        <v>93240.278783444795</v>
      </c>
      <c r="B9739" s="187">
        <v>1.2229909602064799</v>
      </c>
      <c r="C9739" s="187">
        <v>-0.17265549059625099</v>
      </c>
      <c r="D9739" s="187">
        <v>0.96933746932923504</v>
      </c>
      <c r="E9739" s="187">
        <v>3.0891078290741398</v>
      </c>
    </row>
    <row r="9740" spans="1:5" x14ac:dyDescent="0.25">
      <c r="A9740" s="187">
        <v>93310.807384674001</v>
      </c>
      <c r="B9740" s="187">
        <v>0.57478645803137596</v>
      </c>
      <c r="C9740" s="187">
        <v>-0.17198806241996001</v>
      </c>
      <c r="D9740" s="187">
        <v>0.96956427111634602</v>
      </c>
      <c r="E9740" s="187">
        <v>3.0900356545668699</v>
      </c>
    </row>
    <row r="9741" spans="1:5" x14ac:dyDescent="0.25">
      <c r="A9741" s="187">
        <v>93377.660656968001</v>
      </c>
      <c r="B9741" s="187">
        <v>0.59741195686480197</v>
      </c>
      <c r="C9741" s="187">
        <v>-0.17135366518258399</v>
      </c>
      <c r="D9741" s="187">
        <v>0.96978026990284905</v>
      </c>
      <c r="E9741" s="187">
        <v>3.0909192859662</v>
      </c>
    </row>
    <row r="9742" spans="1:5" x14ac:dyDescent="0.25">
      <c r="A9742" s="187">
        <v>93453.006293318103</v>
      </c>
      <c r="B9742" s="187">
        <v>1.8690170524931999</v>
      </c>
      <c r="C9742" s="187">
        <v>-0.170636647068275</v>
      </c>
      <c r="D9742" s="187">
        <v>0.97002488777195095</v>
      </c>
      <c r="E9742" s="187">
        <v>3.0919199954307102</v>
      </c>
    </row>
    <row r="9743" spans="1:5" x14ac:dyDescent="0.25">
      <c r="A9743" s="187">
        <v>93505.213786820706</v>
      </c>
      <c r="B9743" s="187">
        <v>0.39602241138639899</v>
      </c>
      <c r="C9743" s="187">
        <v>-0.17013856079023601</v>
      </c>
      <c r="D9743" s="187">
        <v>0.97019511656898505</v>
      </c>
      <c r="E9743" s="187">
        <v>3.0926163859640301</v>
      </c>
    </row>
    <row r="9744" spans="1:5" x14ac:dyDescent="0.25">
      <c r="A9744" s="187">
        <v>93543.912207791596</v>
      </c>
      <c r="B9744" s="187">
        <v>1.5265664523925699</v>
      </c>
      <c r="C9744" s="187">
        <v>-0.16976869446501</v>
      </c>
      <c r="D9744" s="187">
        <v>0.97032168270953001</v>
      </c>
      <c r="E9744" s="187">
        <v>3.0931341565389801</v>
      </c>
    </row>
    <row r="9745" spans="1:5" x14ac:dyDescent="0.25">
      <c r="A9745" s="187">
        <v>93557.751912228196</v>
      </c>
      <c r="B9745" s="187">
        <v>1.90462420738688</v>
      </c>
      <c r="C9745" s="187">
        <v>-0.16963628238919701</v>
      </c>
      <c r="D9745" s="187">
        <v>0.97036702601112701</v>
      </c>
      <c r="E9745" s="187">
        <v>3.0933196518637001</v>
      </c>
    </row>
    <row r="9746" spans="1:5" x14ac:dyDescent="0.25">
      <c r="A9746" s="187">
        <v>93849.396077924204</v>
      </c>
      <c r="B9746" s="187">
        <v>-0.26446629717048797</v>
      </c>
      <c r="C9746" s="187">
        <v>-0.16682928855332901</v>
      </c>
      <c r="D9746" s="187">
        <v>0.97133222749255499</v>
      </c>
      <c r="E9746" s="187">
        <v>3.0972682033786398</v>
      </c>
    </row>
    <row r="9747" spans="1:5" x14ac:dyDescent="0.25">
      <c r="A9747" s="187">
        <v>94087.936253324995</v>
      </c>
      <c r="B9747" s="187">
        <v>0.478835155992484</v>
      </c>
      <c r="C9747" s="187">
        <v>-0.164509962134441</v>
      </c>
      <c r="D9747" s="187">
        <v>0.972135293534651</v>
      </c>
      <c r="E9747" s="187">
        <v>3.10055347355084</v>
      </c>
    </row>
    <row r="9748" spans="1:5" x14ac:dyDescent="0.25">
      <c r="A9748" s="187">
        <v>94093.502764136298</v>
      </c>
      <c r="B9748" s="187">
        <v>1.6542779113455099</v>
      </c>
      <c r="C9748" s="187">
        <v>-0.16445558943871799</v>
      </c>
      <c r="D9748" s="187">
        <v>0.97215417855333497</v>
      </c>
      <c r="E9748" s="187">
        <v>3.1006307304454599</v>
      </c>
    </row>
    <row r="9749" spans="1:5" x14ac:dyDescent="0.25">
      <c r="A9749" s="187">
        <v>94145.087753945307</v>
      </c>
      <c r="B9749" s="187">
        <v>1.0261516477919601</v>
      </c>
      <c r="C9749" s="187">
        <v>-0.16395117787174601</v>
      </c>
      <c r="D9749" s="187">
        <v>0.97232949916120903</v>
      </c>
      <c r="E9749" s="187">
        <v>3.10134795111404</v>
      </c>
    </row>
    <row r="9750" spans="1:5" x14ac:dyDescent="0.25">
      <c r="A9750" s="187">
        <v>94155.232051782397</v>
      </c>
      <c r="B9750" s="187">
        <v>1.1188532051432201</v>
      </c>
      <c r="C9750" s="187">
        <v>-0.16385187002684401</v>
      </c>
      <c r="D9750" s="187">
        <v>0.972364042666646</v>
      </c>
      <c r="E9750" s="187">
        <v>3.1014892654544601</v>
      </c>
    </row>
    <row r="9751" spans="1:5" x14ac:dyDescent="0.25">
      <c r="A9751" s="187">
        <v>94263.010979184503</v>
      </c>
      <c r="B9751" s="187">
        <v>0.61793474444586904</v>
      </c>
      <c r="C9751" s="187">
        <v>-0.16279445405798901</v>
      </c>
      <c r="D9751" s="187">
        <v>0.97273239526784805</v>
      </c>
      <c r="E9751" s="187">
        <v>3.1029961624593798</v>
      </c>
    </row>
    <row r="9752" spans="1:5" x14ac:dyDescent="0.25">
      <c r="A9752" s="187">
        <v>94323.693205766205</v>
      </c>
      <c r="B9752" s="187">
        <v>0.672502625152682</v>
      </c>
      <c r="C9752" s="187">
        <v>-0.162197249180034</v>
      </c>
      <c r="D9752" s="187">
        <v>0.97294086313596795</v>
      </c>
      <c r="E9752" s="187">
        <v>3.1038489855562301</v>
      </c>
    </row>
    <row r="9753" spans="1:5" x14ac:dyDescent="0.25">
      <c r="A9753" s="187">
        <v>94441.758045425595</v>
      </c>
      <c r="B9753" s="187">
        <v>0.12825300125149899</v>
      </c>
      <c r="C9753" s="187"/>
      <c r="D9753" s="187"/>
      <c r="E9753" s="187"/>
    </row>
    <row r="9754" spans="1:5" x14ac:dyDescent="0.25">
      <c r="A9754" s="187">
        <v>94487.466153653295</v>
      </c>
      <c r="B9754" s="187">
        <v>0.41837684152004101</v>
      </c>
      <c r="C9754" s="187"/>
      <c r="D9754" s="187"/>
      <c r="E9754" s="187"/>
    </row>
    <row r="9755" spans="1:5" x14ac:dyDescent="0.25">
      <c r="A9755" s="187">
        <v>94503.650146594198</v>
      </c>
      <c r="B9755" s="187">
        <v>0.81923178100609595</v>
      </c>
      <c r="C9755" s="187"/>
      <c r="D9755" s="187"/>
      <c r="E9755" s="187"/>
    </row>
    <row r="9756" spans="1:5" x14ac:dyDescent="0.25">
      <c r="A9756" s="187">
        <v>94521.555858053995</v>
      </c>
      <c r="B9756" s="187">
        <v>-0.239980191456268</v>
      </c>
      <c r="C9756" s="187"/>
      <c r="D9756" s="187"/>
      <c r="E9756" s="187"/>
    </row>
    <row r="9757" spans="1:5" x14ac:dyDescent="0.25">
      <c r="A9757" s="187">
        <v>94652.520245999403</v>
      </c>
      <c r="B9757" s="187">
        <v>0.86712903542463005</v>
      </c>
      <c r="C9757" s="187"/>
      <c r="D9757" s="187"/>
      <c r="E9757" s="187"/>
    </row>
    <row r="9758" spans="1:5" x14ac:dyDescent="0.25">
      <c r="A9758" s="187">
        <v>94732.112114981297</v>
      </c>
      <c r="B9758" s="187">
        <v>1.1613326265010699</v>
      </c>
      <c r="C9758" s="187"/>
      <c r="D9758" s="187"/>
      <c r="E9758" s="187"/>
    </row>
    <row r="9759" spans="1:5" x14ac:dyDescent="0.25">
      <c r="A9759" s="187">
        <v>94882.347722152103</v>
      </c>
      <c r="B9759" s="187">
        <v>1.90045897233837</v>
      </c>
      <c r="C9759" s="187"/>
      <c r="D9759" s="187"/>
      <c r="E9759" s="187"/>
    </row>
    <row r="9760" spans="1:5" x14ac:dyDescent="0.25">
      <c r="A9760" s="187">
        <v>94925.761642406695</v>
      </c>
      <c r="B9760" s="187">
        <v>1.7952359196419001</v>
      </c>
      <c r="C9760" s="187"/>
      <c r="D9760" s="187"/>
      <c r="E9760" s="187"/>
    </row>
    <row r="9761" spans="1:5" x14ac:dyDescent="0.25">
      <c r="A9761" s="187">
        <v>94967.391352027</v>
      </c>
      <c r="B9761" s="187">
        <v>2.0370641665952798</v>
      </c>
      <c r="C9761" s="187"/>
      <c r="D9761" s="187"/>
      <c r="E9761" s="187"/>
    </row>
    <row r="9762" spans="1:5" x14ac:dyDescent="0.25">
      <c r="A9762" s="187">
        <v>94990.579154789899</v>
      </c>
      <c r="B9762" s="187">
        <v>0.443885874575423</v>
      </c>
      <c r="C9762" s="187"/>
      <c r="D9762" s="187"/>
      <c r="E9762" s="187"/>
    </row>
    <row r="9763" spans="1:5" x14ac:dyDescent="0.25">
      <c r="A9763" s="187">
        <v>95011.767575054299</v>
      </c>
      <c r="B9763" s="187">
        <v>0.48664998763203698</v>
      </c>
      <c r="C9763" s="187"/>
      <c r="D9763" s="187"/>
      <c r="E9763" s="187"/>
    </row>
    <row r="9764" spans="1:5" x14ac:dyDescent="0.25">
      <c r="A9764" s="187">
        <v>95090.471357142698</v>
      </c>
      <c r="B9764" s="187">
        <v>0.43502943158735302</v>
      </c>
      <c r="C9764" s="187"/>
      <c r="D9764" s="187"/>
      <c r="E9764" s="187"/>
    </row>
    <row r="9765" spans="1:5" x14ac:dyDescent="0.25">
      <c r="A9765" s="187">
        <v>95339.099423497901</v>
      </c>
      <c r="B9765" s="187">
        <v>0.678223888921614</v>
      </c>
      <c r="C9765" s="187"/>
      <c r="D9765" s="187"/>
      <c r="E9765" s="187"/>
    </row>
    <row r="9766" spans="1:5" x14ac:dyDescent="0.25">
      <c r="A9766" s="187">
        <v>95381.664205052904</v>
      </c>
      <c r="B9766" s="187">
        <v>2.1789019674589598</v>
      </c>
      <c r="C9766" s="187"/>
      <c r="D9766" s="187"/>
      <c r="E9766" s="187"/>
    </row>
    <row r="9767" spans="1:5" x14ac:dyDescent="0.25">
      <c r="A9767" s="187">
        <v>95436.895784571403</v>
      </c>
      <c r="B9767" s="187">
        <v>-0.52786346084311397</v>
      </c>
      <c r="C9767" s="187"/>
      <c r="D9767" s="187"/>
      <c r="E9767" s="187"/>
    </row>
    <row r="9768" spans="1:5" x14ac:dyDescent="0.25">
      <c r="A9768" s="187">
        <v>95634.465579084805</v>
      </c>
      <c r="B9768" s="187">
        <v>0.68963061149862603</v>
      </c>
      <c r="C9768" s="187"/>
      <c r="D9768" s="187"/>
      <c r="E9768" s="187"/>
    </row>
    <row r="9769" spans="1:5" x14ac:dyDescent="0.25">
      <c r="A9769" s="187">
        <v>95656.512093505706</v>
      </c>
      <c r="B9769" s="187">
        <v>1.6916673356389</v>
      </c>
      <c r="C9769" s="187"/>
      <c r="D9769" s="187"/>
      <c r="E9769" s="187"/>
    </row>
    <row r="9770" spans="1:5" x14ac:dyDescent="0.25">
      <c r="A9770" s="187">
        <v>95744.001766863497</v>
      </c>
      <c r="B9770" s="187">
        <v>5.1446856709377302</v>
      </c>
      <c r="C9770" s="187"/>
      <c r="D9770" s="187"/>
      <c r="E9770" s="187"/>
    </row>
    <row r="9771" spans="1:5" x14ac:dyDescent="0.25">
      <c r="A9771" s="187">
        <v>95952.818160623399</v>
      </c>
      <c r="B9771" s="187">
        <v>2.6123566265459801</v>
      </c>
      <c r="C9771" s="187"/>
      <c r="D9771" s="187"/>
      <c r="E9771" s="187"/>
    </row>
    <row r="9772" spans="1:5" x14ac:dyDescent="0.25">
      <c r="A9772" s="187">
        <v>96033.863584612103</v>
      </c>
      <c r="B9772" s="187">
        <v>1.3753042617859601</v>
      </c>
      <c r="C9772" s="187"/>
      <c r="D9772" s="187"/>
      <c r="E9772" s="187"/>
    </row>
    <row r="9773" spans="1:5" x14ac:dyDescent="0.25">
      <c r="A9773" s="187">
        <v>96099.667791175598</v>
      </c>
      <c r="B9773" s="187">
        <v>1.0370031120454</v>
      </c>
      <c r="C9773" s="187"/>
      <c r="D9773" s="187"/>
      <c r="E9773" s="187"/>
    </row>
    <row r="9774" spans="1:5" x14ac:dyDescent="0.25">
      <c r="A9774" s="187">
        <v>96356.444432103002</v>
      </c>
      <c r="B9774" s="187">
        <v>0.48829741005446298</v>
      </c>
      <c r="C9774" s="187"/>
      <c r="D9774" s="187"/>
      <c r="E9774" s="187"/>
    </row>
    <row r="9775" spans="1:5" x14ac:dyDescent="0.25">
      <c r="A9775" s="187">
        <v>96364.6789925716</v>
      </c>
      <c r="B9775" s="187">
        <v>1.36718480082481</v>
      </c>
      <c r="C9775" s="187"/>
      <c r="D9775" s="187"/>
      <c r="E9775" s="187"/>
    </row>
    <row r="9776" spans="1:5" x14ac:dyDescent="0.25">
      <c r="A9776" s="187">
        <v>96396.724389470401</v>
      </c>
      <c r="B9776" s="187">
        <v>0.959215263845281</v>
      </c>
      <c r="C9776" s="187"/>
      <c r="D9776" s="187"/>
      <c r="E9776" s="187"/>
    </row>
    <row r="9777" spans="1:5" x14ac:dyDescent="0.25">
      <c r="A9777" s="187">
        <v>96619.880057868504</v>
      </c>
      <c r="B9777" s="187">
        <v>0.73026601510279099</v>
      </c>
      <c r="C9777" s="187"/>
      <c r="D9777" s="187"/>
      <c r="E9777" s="187"/>
    </row>
    <row r="9778" spans="1:5" x14ac:dyDescent="0.25">
      <c r="A9778" s="187">
        <v>96673.364931770397</v>
      </c>
      <c r="B9778" s="187">
        <v>3.0695134806519202</v>
      </c>
      <c r="C9778" s="187"/>
      <c r="D9778" s="187"/>
      <c r="E9778" s="187"/>
    </row>
    <row r="9779" spans="1:5" x14ac:dyDescent="0.25">
      <c r="A9779" s="187">
        <v>96716.789283955601</v>
      </c>
      <c r="B9779" s="187">
        <v>3.18477053496267</v>
      </c>
      <c r="C9779" s="187"/>
      <c r="D9779" s="187"/>
      <c r="E9779" s="187"/>
    </row>
    <row r="9780" spans="1:5" x14ac:dyDescent="0.25">
      <c r="A9780" s="187">
        <v>96779.313028710501</v>
      </c>
      <c r="B9780" s="187">
        <v>3.13036348492128</v>
      </c>
      <c r="C9780" s="187"/>
      <c r="D9780" s="187"/>
      <c r="E9780" s="187"/>
    </row>
    <row r="9781" spans="1:5" x14ac:dyDescent="0.25">
      <c r="A9781" s="187">
        <v>96920.418074491594</v>
      </c>
      <c r="B9781" s="187">
        <v>0.76053351063916097</v>
      </c>
      <c r="C9781" s="187"/>
      <c r="D9781" s="187"/>
      <c r="E9781" s="187"/>
    </row>
    <row r="9782" spans="1:5" x14ac:dyDescent="0.25">
      <c r="A9782" s="187">
        <v>97040.092447893199</v>
      </c>
      <c r="B9782" s="187">
        <v>1.68725985292699</v>
      </c>
      <c r="C9782" s="187"/>
      <c r="D9782" s="187"/>
      <c r="E9782" s="187"/>
    </row>
    <row r="9783" spans="1:5" x14ac:dyDescent="0.25">
      <c r="A9783" s="187">
        <v>97049.656782790596</v>
      </c>
      <c r="B9783" s="187">
        <v>0.52352086749762905</v>
      </c>
      <c r="C9783" s="187"/>
      <c r="D9783" s="187"/>
      <c r="E9783" s="187"/>
    </row>
    <row r="9784" spans="1:5" x14ac:dyDescent="0.25">
      <c r="A9784" s="187">
        <v>97159.903870654307</v>
      </c>
      <c r="B9784" s="187">
        <v>0.625211119355362</v>
      </c>
      <c r="C9784" s="187"/>
      <c r="D9784" s="187"/>
      <c r="E9784" s="187"/>
    </row>
    <row r="9785" spans="1:5" x14ac:dyDescent="0.25">
      <c r="A9785" s="187">
        <v>97413.164285465798</v>
      </c>
      <c r="B9785" s="187">
        <v>0.940333497378121</v>
      </c>
      <c r="C9785" s="187"/>
      <c r="D9785" s="187"/>
      <c r="E9785" s="187"/>
    </row>
    <row r="9786" spans="1:5" x14ac:dyDescent="0.25">
      <c r="A9786" s="187">
        <v>97484.4843142467</v>
      </c>
      <c r="B9786" s="187">
        <v>1.02555729474005</v>
      </c>
      <c r="C9786" s="187"/>
      <c r="D9786" s="187"/>
      <c r="E9786" s="187"/>
    </row>
    <row r="9787" spans="1:5" x14ac:dyDescent="0.25">
      <c r="A9787" s="187">
        <v>97621.941141445801</v>
      </c>
      <c r="B9787" s="187">
        <v>1.7721042411530601</v>
      </c>
      <c r="C9787" s="187"/>
      <c r="D9787" s="187"/>
      <c r="E9787" s="187"/>
    </row>
    <row r="9788" spans="1:5" x14ac:dyDescent="0.25">
      <c r="A9788" s="187">
        <v>97721.644138470205</v>
      </c>
      <c r="B9788" s="187">
        <v>0.95333569274711505</v>
      </c>
      <c r="C9788" s="187"/>
      <c r="D9788" s="187"/>
      <c r="E9788" s="187"/>
    </row>
    <row r="9789" spans="1:5" x14ac:dyDescent="0.25">
      <c r="A9789" s="187">
        <v>97888.151292009003</v>
      </c>
      <c r="B9789" s="187">
        <v>1.8055083246953001</v>
      </c>
      <c r="C9789" s="187"/>
      <c r="D9789" s="187"/>
      <c r="E9789" s="187"/>
    </row>
    <row r="9790" spans="1:5" x14ac:dyDescent="0.25">
      <c r="A9790" s="187">
        <v>98071.242524977599</v>
      </c>
      <c r="B9790" s="187">
        <v>1.28592854727991</v>
      </c>
      <c r="C9790" s="187"/>
      <c r="D9790" s="187"/>
      <c r="E9790" s="187"/>
    </row>
    <row r="9791" spans="1:5" x14ac:dyDescent="0.25">
      <c r="A9791" s="187">
        <v>98230.687187334595</v>
      </c>
      <c r="B9791" s="187">
        <v>0.43406960118903498</v>
      </c>
      <c r="C9791" s="187"/>
      <c r="D9791" s="187"/>
      <c r="E9791" s="187"/>
    </row>
    <row r="9792" spans="1:5" x14ac:dyDescent="0.25">
      <c r="A9792" s="187">
        <v>98681.134042780104</v>
      </c>
      <c r="B9792" s="187">
        <v>1.3411607446064</v>
      </c>
      <c r="C9792" s="187"/>
      <c r="D9792" s="187"/>
      <c r="E9792" s="187"/>
    </row>
    <row r="9793" spans="1:5" x14ac:dyDescent="0.25">
      <c r="A9793" s="187">
        <v>98731.378989948702</v>
      </c>
      <c r="B9793" s="187">
        <v>1.23603088654778</v>
      </c>
      <c r="C9793" s="187"/>
      <c r="D9793" s="187"/>
      <c r="E9793" s="187"/>
    </row>
    <row r="9794" spans="1:5" x14ac:dyDescent="0.25">
      <c r="A9794" s="187">
        <v>98913.032076997595</v>
      </c>
      <c r="B9794" s="187">
        <v>1.17475703317431</v>
      </c>
      <c r="C9794" s="187"/>
      <c r="D9794" s="187"/>
      <c r="E9794" s="187"/>
    </row>
    <row r="9795" spans="1:5" x14ac:dyDescent="0.25">
      <c r="A9795" s="187">
        <v>98914.807955350101</v>
      </c>
      <c r="B9795" s="187">
        <v>0.58526214830771905</v>
      </c>
      <c r="C9795" s="187"/>
      <c r="D9795" s="187"/>
      <c r="E9795" s="187"/>
    </row>
    <row r="9796" spans="1:5" x14ac:dyDescent="0.25">
      <c r="A9796" s="187">
        <v>99093.185173400503</v>
      </c>
      <c r="B9796" s="187">
        <v>-0.132177122477173</v>
      </c>
      <c r="C9796" s="187"/>
      <c r="D9796" s="187"/>
      <c r="E9796" s="187"/>
    </row>
    <row r="9797" spans="1:5" x14ac:dyDescent="0.25">
      <c r="A9797" s="187">
        <v>99179.844071753905</v>
      </c>
      <c r="B9797" s="187">
        <v>0.93928649377185203</v>
      </c>
      <c r="C9797" s="187"/>
      <c r="D9797" s="187"/>
      <c r="E9797" s="187"/>
    </row>
    <row r="9798" spans="1:5" x14ac:dyDescent="0.25">
      <c r="A9798" s="187">
        <v>99284.593630269301</v>
      </c>
      <c r="B9798" s="187">
        <v>-0.110263840061142</v>
      </c>
      <c r="C9798" s="187"/>
      <c r="D9798" s="187"/>
      <c r="E9798" s="187"/>
    </row>
    <row r="9799" spans="1:5" x14ac:dyDescent="0.25">
      <c r="A9799" s="187">
        <v>99568.657987759594</v>
      </c>
      <c r="B9799" s="187">
        <v>1.6356928139978899</v>
      </c>
      <c r="C9799" s="187"/>
      <c r="D9799" s="187"/>
      <c r="E9799" s="187"/>
    </row>
    <row r="9800" spans="1:5" x14ac:dyDescent="0.25">
      <c r="A9800" s="187">
        <v>99675.996722315802</v>
      </c>
      <c r="B9800" s="187">
        <v>1.0122655497608799</v>
      </c>
      <c r="C9800" s="187"/>
      <c r="D9800" s="187"/>
      <c r="E9800" s="187"/>
    </row>
    <row r="9801" spans="1:5" x14ac:dyDescent="0.25">
      <c r="A9801" s="187">
        <v>99759.740726638207</v>
      </c>
      <c r="B9801" s="187">
        <v>4.7614626495755301</v>
      </c>
      <c r="C9801" s="187"/>
      <c r="D9801" s="187"/>
      <c r="E9801" s="187"/>
    </row>
    <row r="9802" spans="1:5" x14ac:dyDescent="0.25">
      <c r="A9802" s="187">
        <v>99850.109849568194</v>
      </c>
      <c r="B9802" s="187">
        <v>0.94008372221752201</v>
      </c>
      <c r="C9802" s="187"/>
      <c r="D9802" s="187"/>
      <c r="E9802" s="187"/>
    </row>
    <row r="9803" spans="1:5" x14ac:dyDescent="0.25">
      <c r="A9803" s="187">
        <v>99889.043732086197</v>
      </c>
      <c r="B9803" s="187">
        <v>1.86766971896746</v>
      </c>
      <c r="C9803" s="187"/>
      <c r="D9803" s="187"/>
      <c r="E9803" s="187"/>
    </row>
    <row r="9804" spans="1:5" x14ac:dyDescent="0.25">
      <c r="A9804" s="187">
        <v>100076.41153252299</v>
      </c>
      <c r="B9804" s="187">
        <v>0.46310389414145903</v>
      </c>
      <c r="C9804" s="187"/>
      <c r="D9804" s="187"/>
      <c r="E9804" s="187"/>
    </row>
    <row r="9805" spans="1:5" x14ac:dyDescent="0.25">
      <c r="A9805" s="187">
        <v>100223.746486704</v>
      </c>
      <c r="B9805" s="187">
        <v>1.5026993576863601</v>
      </c>
      <c r="C9805" s="187"/>
      <c r="D9805" s="187"/>
      <c r="E9805" s="187"/>
    </row>
    <row r="9806" spans="1:5" x14ac:dyDescent="0.25">
      <c r="A9806" s="187">
        <v>100460.838552905</v>
      </c>
      <c r="B9806" s="187">
        <v>1.52019634673328</v>
      </c>
      <c r="C9806" s="187"/>
      <c r="D9806" s="187"/>
      <c r="E9806" s="187"/>
    </row>
    <row r="9807" spans="1:5" x14ac:dyDescent="0.25">
      <c r="A9807" s="187">
        <v>100535.71827778799</v>
      </c>
      <c r="B9807" s="187">
        <v>0.628839506240497</v>
      </c>
      <c r="C9807" s="187"/>
      <c r="D9807" s="187"/>
      <c r="E9807" s="187"/>
    </row>
    <row r="9808" spans="1:5" x14ac:dyDescent="0.25">
      <c r="A9808" s="187">
        <v>100562.652671726</v>
      </c>
      <c r="B9808" s="187">
        <v>2.8273429961541301</v>
      </c>
      <c r="C9808" s="187"/>
      <c r="D9808" s="187"/>
      <c r="E9808" s="187"/>
    </row>
    <row r="9809" spans="1:5" x14ac:dyDescent="0.25">
      <c r="A9809" s="187">
        <v>100877.170506783</v>
      </c>
      <c r="B9809" s="187">
        <v>0.64196570749906301</v>
      </c>
      <c r="C9809" s="187"/>
      <c r="D9809" s="187"/>
      <c r="E9809" s="187"/>
    </row>
    <row r="9810" spans="1:5" x14ac:dyDescent="0.25">
      <c r="A9810" s="187">
        <v>101017.130181941</v>
      </c>
      <c r="B9810" s="187">
        <v>1.8281051702736499</v>
      </c>
      <c r="C9810" s="187"/>
      <c r="D9810" s="187"/>
      <c r="E9810" s="187"/>
    </row>
    <row r="9811" spans="1:5" x14ac:dyDescent="0.25">
      <c r="A9811" s="187">
        <v>101301.379278992</v>
      </c>
      <c r="B9811" s="187">
        <v>0.52187231124930999</v>
      </c>
      <c r="C9811" s="187"/>
      <c r="D9811" s="187"/>
      <c r="E9811" s="187"/>
    </row>
    <row r="9812" spans="1:5" x14ac:dyDescent="0.25">
      <c r="A9812" s="187">
        <v>101333.12234528401</v>
      </c>
      <c r="B9812" s="187">
        <v>0.68793244649514296</v>
      </c>
      <c r="C9812" s="187"/>
      <c r="D9812" s="187"/>
      <c r="E9812" s="187"/>
    </row>
    <row r="9813" spans="1:5" x14ac:dyDescent="0.25">
      <c r="A9813" s="187">
        <v>101517.249375441</v>
      </c>
      <c r="B9813" s="187">
        <v>0.52595319787782602</v>
      </c>
      <c r="C9813" s="187"/>
      <c r="D9813" s="187"/>
      <c r="E9813" s="187"/>
    </row>
    <row r="9814" spans="1:5" x14ac:dyDescent="0.25">
      <c r="A9814" s="187">
        <v>101687.571021515</v>
      </c>
      <c r="B9814" s="187">
        <v>1.2440032945202599</v>
      </c>
      <c r="C9814" s="187"/>
      <c r="D9814" s="187"/>
      <c r="E9814" s="187"/>
    </row>
    <row r="9815" spans="1:5" x14ac:dyDescent="0.25">
      <c r="A9815" s="187">
        <v>101716.05585843499</v>
      </c>
      <c r="B9815" s="187">
        <v>4.6887016523922798</v>
      </c>
      <c r="C9815" s="187"/>
      <c r="D9815" s="187"/>
      <c r="E9815" s="187"/>
    </row>
    <row r="9816" spans="1:5" x14ac:dyDescent="0.25">
      <c r="A9816" s="187">
        <v>101812.083874084</v>
      </c>
      <c r="B9816" s="187">
        <v>1.20621118983708</v>
      </c>
      <c r="C9816" s="187"/>
      <c r="D9816" s="187"/>
      <c r="E9816" s="187"/>
    </row>
    <row r="9817" spans="1:5" x14ac:dyDescent="0.25">
      <c r="A9817" s="187">
        <v>102069.324042402</v>
      </c>
      <c r="B9817" s="187">
        <v>2.6686338421565199</v>
      </c>
      <c r="C9817" s="187"/>
      <c r="D9817" s="187"/>
      <c r="E9817" s="187"/>
    </row>
    <row r="9818" spans="1:5" x14ac:dyDescent="0.25">
      <c r="A9818" s="187">
        <v>102322.97143115599</v>
      </c>
      <c r="B9818" s="187">
        <v>1.2459267852559199</v>
      </c>
      <c r="C9818" s="187"/>
      <c r="D9818" s="187"/>
      <c r="E9818" s="187"/>
    </row>
    <row r="9819" spans="1:5" x14ac:dyDescent="0.25">
      <c r="A9819" s="187">
        <v>102363.00937462501</v>
      </c>
      <c r="B9819" s="187">
        <v>2.9561775282540799</v>
      </c>
      <c r="C9819" s="187"/>
      <c r="D9819" s="187"/>
      <c r="E9819" s="187"/>
    </row>
    <row r="9820" spans="1:5" x14ac:dyDescent="0.25">
      <c r="A9820" s="187">
        <v>102558.895860302</v>
      </c>
      <c r="B9820" s="187">
        <v>4.0959417213754001</v>
      </c>
      <c r="C9820" s="187"/>
      <c r="D9820" s="187"/>
      <c r="E9820" s="187"/>
    </row>
    <row r="9821" spans="1:5" x14ac:dyDescent="0.25">
      <c r="A9821" s="187">
        <v>102588.41699065499</v>
      </c>
      <c r="B9821" s="187">
        <v>1.2298511312884799</v>
      </c>
      <c r="C9821" s="187"/>
      <c r="D9821" s="187"/>
      <c r="E9821" s="187"/>
    </row>
    <row r="9822" spans="1:5" x14ac:dyDescent="0.25">
      <c r="A9822" s="187">
        <v>102636.94038512799</v>
      </c>
      <c r="B9822" s="187">
        <v>0.69079311587949699</v>
      </c>
      <c r="C9822" s="187"/>
      <c r="D9822" s="187"/>
      <c r="E9822" s="187"/>
    </row>
    <row r="9823" spans="1:5" x14ac:dyDescent="0.25">
      <c r="A9823" s="187">
        <v>102648.87023185501</v>
      </c>
      <c r="B9823" s="187">
        <v>2.2465876550564801</v>
      </c>
      <c r="C9823" s="187"/>
      <c r="D9823" s="187"/>
      <c r="E9823" s="187"/>
    </row>
    <row r="9824" spans="1:5" x14ac:dyDescent="0.25">
      <c r="A9824" s="187">
        <v>103460.87137291599</v>
      </c>
      <c r="B9824" s="187">
        <v>1.5949225374440901</v>
      </c>
      <c r="C9824" s="187"/>
      <c r="D9824" s="187"/>
      <c r="E9824" s="187"/>
    </row>
    <row r="9825" spans="1:5" x14ac:dyDescent="0.25">
      <c r="A9825" s="187">
        <v>103498.621294589</v>
      </c>
      <c r="B9825" s="187">
        <v>0.73877457974020899</v>
      </c>
      <c r="C9825" s="187"/>
      <c r="D9825" s="187"/>
      <c r="E9825" s="187"/>
    </row>
    <row r="9826" spans="1:5" x14ac:dyDescent="0.25">
      <c r="A9826" s="187">
        <v>103579.557087644</v>
      </c>
      <c r="B9826" s="187">
        <v>0.99845700870753196</v>
      </c>
      <c r="C9826" s="187"/>
      <c r="D9826" s="187"/>
      <c r="E9826" s="187"/>
    </row>
    <row r="9827" spans="1:5" x14ac:dyDescent="0.25">
      <c r="A9827" s="187">
        <v>103603.97767915401</v>
      </c>
      <c r="B9827" s="187">
        <v>2.1906427621612301</v>
      </c>
      <c r="C9827" s="187"/>
      <c r="D9827" s="187"/>
      <c r="E9827" s="187"/>
    </row>
    <row r="9828" spans="1:5" x14ac:dyDescent="0.25">
      <c r="A9828" s="187">
        <v>103757.343842667</v>
      </c>
      <c r="B9828" s="187">
        <v>0.205583229101403</v>
      </c>
      <c r="C9828" s="187"/>
      <c r="D9828" s="187"/>
      <c r="E9828" s="187"/>
    </row>
    <row r="9829" spans="1:5" x14ac:dyDescent="0.25">
      <c r="A9829" s="187">
        <v>103916.73851018101</v>
      </c>
      <c r="B9829" s="187">
        <v>2.1063863075592799</v>
      </c>
      <c r="C9829" s="187"/>
      <c r="D9829" s="187"/>
      <c r="E9829" s="187"/>
    </row>
    <row r="9830" spans="1:5" x14ac:dyDescent="0.25">
      <c r="A9830" s="187">
        <v>104274.495940226</v>
      </c>
      <c r="B9830" s="187">
        <v>1.9622973519995099</v>
      </c>
      <c r="C9830" s="187"/>
      <c r="D9830" s="187"/>
      <c r="E9830" s="187"/>
    </row>
    <row r="9831" spans="1:5" x14ac:dyDescent="0.25">
      <c r="A9831" s="187">
        <v>104424.89574324399</v>
      </c>
      <c r="B9831" s="187">
        <v>1.1158087689593299</v>
      </c>
      <c r="C9831" s="187"/>
      <c r="D9831" s="187"/>
      <c r="E9831" s="187"/>
    </row>
    <row r="9832" spans="1:5" x14ac:dyDescent="0.25">
      <c r="A9832" s="187">
        <v>104443.970588101</v>
      </c>
      <c r="B9832" s="187">
        <v>1.6495433367749199</v>
      </c>
      <c r="C9832" s="187"/>
      <c r="D9832" s="187"/>
      <c r="E9832" s="187"/>
    </row>
    <row r="9833" spans="1:5" x14ac:dyDescent="0.25">
      <c r="A9833" s="187">
        <v>104495.939614551</v>
      </c>
      <c r="B9833" s="187">
        <v>0.99250450994228201</v>
      </c>
      <c r="C9833" s="187"/>
      <c r="D9833" s="187"/>
      <c r="E9833" s="187"/>
    </row>
    <row r="9834" spans="1:5" x14ac:dyDescent="0.25">
      <c r="A9834" s="187">
        <v>104672.82148842599</v>
      </c>
      <c r="B9834" s="187">
        <v>2.5951181197515401</v>
      </c>
      <c r="C9834" s="187"/>
      <c r="D9834" s="187"/>
      <c r="E9834" s="187"/>
    </row>
    <row r="9835" spans="1:5" x14ac:dyDescent="0.25">
      <c r="A9835" s="187">
        <v>104847.197234387</v>
      </c>
      <c r="B9835" s="187">
        <v>-0.74752911227570196</v>
      </c>
      <c r="C9835" s="187"/>
      <c r="D9835" s="187"/>
      <c r="E9835" s="187"/>
    </row>
    <row r="9836" spans="1:5" x14ac:dyDescent="0.25">
      <c r="A9836" s="187">
        <v>104857.297240211</v>
      </c>
      <c r="B9836" s="187">
        <v>0.14330099308494901</v>
      </c>
      <c r="C9836" s="187"/>
      <c r="D9836" s="187"/>
      <c r="E9836" s="187"/>
    </row>
    <row r="9837" spans="1:5" x14ac:dyDescent="0.25">
      <c r="A9837" s="187">
        <v>104987.153837798</v>
      </c>
      <c r="B9837" s="187">
        <v>2.5974829435335902</v>
      </c>
      <c r="C9837" s="187"/>
      <c r="D9837" s="187"/>
      <c r="E9837" s="187"/>
    </row>
    <row r="9838" spans="1:5" x14ac:dyDescent="0.25">
      <c r="A9838" s="187">
        <v>105107.056070493</v>
      </c>
      <c r="B9838" s="187">
        <v>1.66344738267614</v>
      </c>
      <c r="C9838" s="187"/>
      <c r="D9838" s="187"/>
      <c r="E9838" s="187"/>
    </row>
    <row r="9839" spans="1:5" x14ac:dyDescent="0.25">
      <c r="A9839" s="187">
        <v>105161.583854285</v>
      </c>
      <c r="B9839" s="187">
        <v>1.7113894830240599</v>
      </c>
      <c r="C9839" s="187"/>
      <c r="D9839" s="187"/>
      <c r="E9839" s="187"/>
    </row>
    <row r="9840" spans="1:5" x14ac:dyDescent="0.25">
      <c r="A9840" s="187">
        <v>105174.957065487</v>
      </c>
      <c r="B9840" s="187">
        <v>2.0577113467663999</v>
      </c>
      <c r="C9840" s="187"/>
      <c r="D9840" s="187"/>
      <c r="E9840" s="187"/>
    </row>
    <row r="9841" spans="1:5" x14ac:dyDescent="0.25">
      <c r="A9841" s="187">
        <v>105217.48182117099</v>
      </c>
      <c r="B9841" s="187">
        <v>1.97096450297087</v>
      </c>
      <c r="C9841" s="187"/>
      <c r="D9841" s="187"/>
      <c r="E9841" s="187"/>
    </row>
    <row r="9842" spans="1:5" x14ac:dyDescent="0.25">
      <c r="A9842" s="187">
        <v>105248.62218114801</v>
      </c>
      <c r="B9842" s="187">
        <v>1.1393803398165501</v>
      </c>
      <c r="C9842" s="187"/>
      <c r="D9842" s="187"/>
      <c r="E9842" s="187"/>
    </row>
    <row r="9843" spans="1:5" x14ac:dyDescent="0.25">
      <c r="A9843" s="187">
        <v>105284.95478719199</v>
      </c>
      <c r="B9843" s="187">
        <v>1.4697388054232601</v>
      </c>
      <c r="C9843" s="187"/>
      <c r="D9843" s="187"/>
      <c r="E9843" s="187"/>
    </row>
    <row r="9844" spans="1:5" x14ac:dyDescent="0.25">
      <c r="A9844" s="187">
        <v>105340.818136916</v>
      </c>
      <c r="B9844" s="187">
        <v>3.6096605589669202</v>
      </c>
      <c r="C9844" s="187"/>
      <c r="D9844" s="187"/>
      <c r="E9844" s="187"/>
    </row>
    <row r="9845" spans="1:5" x14ac:dyDescent="0.25">
      <c r="A9845" s="187">
        <v>105498.38621269799</v>
      </c>
      <c r="B9845" s="187">
        <v>2.1724652828122699</v>
      </c>
      <c r="C9845" s="187"/>
      <c r="D9845" s="187"/>
      <c r="E9845" s="187"/>
    </row>
    <row r="9846" spans="1:5" x14ac:dyDescent="0.25">
      <c r="A9846" s="187">
        <v>105625.49627874899</v>
      </c>
      <c r="B9846" s="187">
        <v>0.18300824824728901</v>
      </c>
      <c r="C9846" s="187"/>
      <c r="D9846" s="187"/>
      <c r="E9846" s="187"/>
    </row>
    <row r="9847" spans="1:5" x14ac:dyDescent="0.25">
      <c r="A9847" s="187">
        <v>105758.16818567801</v>
      </c>
      <c r="B9847" s="187">
        <v>0.946301139107808</v>
      </c>
      <c r="C9847" s="187"/>
      <c r="D9847" s="187"/>
      <c r="E9847" s="187"/>
    </row>
    <row r="9848" spans="1:5" x14ac:dyDescent="0.25">
      <c r="A9848" s="187">
        <v>105773.171392417</v>
      </c>
      <c r="B9848" s="187">
        <v>-0.35379513605060497</v>
      </c>
      <c r="C9848" s="187"/>
      <c r="D9848" s="187"/>
      <c r="E9848" s="187"/>
    </row>
    <row r="9849" spans="1:5" x14ac:dyDescent="0.25">
      <c r="A9849" s="187">
        <v>105862.65251388001</v>
      </c>
      <c r="B9849" s="187">
        <v>4.2455703701835899E-2</v>
      </c>
      <c r="C9849" s="187"/>
      <c r="D9849" s="187"/>
      <c r="E9849" s="187"/>
    </row>
    <row r="9850" spans="1:5" x14ac:dyDescent="0.25">
      <c r="A9850" s="187">
        <v>105897.723230175</v>
      </c>
      <c r="B9850" s="187">
        <v>1.4163843488041801</v>
      </c>
      <c r="C9850" s="187"/>
      <c r="D9850" s="187"/>
      <c r="E9850" s="187"/>
    </row>
    <row r="9851" spans="1:5" x14ac:dyDescent="0.25">
      <c r="A9851" s="187">
        <v>106018.60342857</v>
      </c>
      <c r="B9851" s="187">
        <v>1.6087001678886801</v>
      </c>
      <c r="C9851" s="187"/>
      <c r="D9851" s="187"/>
      <c r="E9851" s="187"/>
    </row>
    <row r="9852" spans="1:5" x14ac:dyDescent="0.25">
      <c r="A9852" s="187">
        <v>106024.00628647501</v>
      </c>
      <c r="B9852" s="187">
        <v>1.4793311494575301</v>
      </c>
      <c r="C9852" s="187"/>
      <c r="D9852" s="187"/>
      <c r="E9852" s="187"/>
    </row>
    <row r="9853" spans="1:5" x14ac:dyDescent="0.25">
      <c r="A9853" s="187">
        <v>106080.321275947</v>
      </c>
      <c r="B9853" s="187">
        <v>6.3886969972148905E-2</v>
      </c>
      <c r="C9853" s="187"/>
      <c r="D9853" s="187"/>
      <c r="E9853" s="187"/>
    </row>
    <row r="9854" spans="1:5" x14ac:dyDescent="0.25">
      <c r="A9854" s="187">
        <v>106118.144767273</v>
      </c>
      <c r="B9854" s="187">
        <v>1.75133969462165</v>
      </c>
      <c r="C9854" s="187"/>
      <c r="D9854" s="187"/>
      <c r="E9854" s="187"/>
    </row>
    <row r="9855" spans="1:5" x14ac:dyDescent="0.25">
      <c r="A9855" s="187">
        <v>106123.081559528</v>
      </c>
      <c r="B9855" s="187">
        <v>1.4181774786635699</v>
      </c>
      <c r="C9855" s="187"/>
      <c r="D9855" s="187"/>
      <c r="E9855" s="187"/>
    </row>
    <row r="9856" spans="1:5" x14ac:dyDescent="0.25">
      <c r="A9856" s="187">
        <v>106227.899224632</v>
      </c>
      <c r="B9856" s="187">
        <v>3.0366561413795101</v>
      </c>
      <c r="C9856" s="187"/>
      <c r="D9856" s="187"/>
      <c r="E9856" s="187"/>
    </row>
    <row r="9857" spans="1:5" x14ac:dyDescent="0.25">
      <c r="A9857" s="187">
        <v>106254.996996492</v>
      </c>
      <c r="B9857" s="187">
        <v>-0.47848369310959898</v>
      </c>
      <c r="C9857" s="187"/>
      <c r="D9857" s="187"/>
      <c r="E9857" s="187"/>
    </row>
    <row r="9858" spans="1:5" x14ac:dyDescent="0.25">
      <c r="A9858" s="187">
        <v>106266.35687571899</v>
      </c>
      <c r="B9858" s="187">
        <v>0.22299911957242</v>
      </c>
      <c r="C9858" s="187"/>
      <c r="D9858" s="187"/>
      <c r="E9858" s="187"/>
    </row>
    <row r="9859" spans="1:5" x14ac:dyDescent="0.25">
      <c r="A9859" s="187">
        <v>106458.00461079901</v>
      </c>
      <c r="B9859" s="187">
        <v>0.39743506292659903</v>
      </c>
      <c r="C9859" s="187"/>
      <c r="D9859" s="187"/>
      <c r="E9859" s="187"/>
    </row>
    <row r="9860" spans="1:5" x14ac:dyDescent="0.25">
      <c r="A9860" s="187">
        <v>106790.932865405</v>
      </c>
      <c r="B9860" s="187">
        <v>1.4620713232251701</v>
      </c>
      <c r="C9860" s="187"/>
      <c r="D9860" s="187"/>
      <c r="E9860" s="187"/>
    </row>
    <row r="9861" spans="1:5" x14ac:dyDescent="0.25">
      <c r="A9861" s="187">
        <v>106862.723844683</v>
      </c>
      <c r="B9861" s="187">
        <v>1.5061308714467301</v>
      </c>
      <c r="C9861" s="187"/>
      <c r="D9861" s="187"/>
      <c r="E9861" s="187"/>
    </row>
    <row r="9862" spans="1:5" x14ac:dyDescent="0.25">
      <c r="A9862" s="187">
        <v>106967.008176498</v>
      </c>
      <c r="B9862" s="187">
        <v>2.3263862005868199</v>
      </c>
      <c r="C9862" s="187"/>
      <c r="D9862" s="187"/>
      <c r="E9862" s="187"/>
    </row>
    <row r="9863" spans="1:5" x14ac:dyDescent="0.25">
      <c r="A9863" s="187">
        <v>107109.051797123</v>
      </c>
      <c r="B9863" s="187">
        <v>1.017597111563</v>
      </c>
      <c r="C9863" s="187"/>
      <c r="D9863" s="187"/>
      <c r="E9863" s="187"/>
    </row>
    <row r="9864" spans="1:5" x14ac:dyDescent="0.25">
      <c r="A9864" s="187">
        <v>107312.778996604</v>
      </c>
      <c r="B9864" s="187">
        <v>1.5495858815141501</v>
      </c>
      <c r="C9864" s="187"/>
      <c r="D9864" s="187"/>
      <c r="E9864" s="187"/>
    </row>
    <row r="9865" spans="1:5" x14ac:dyDescent="0.25">
      <c r="A9865" s="187">
        <v>107414.243842519</v>
      </c>
      <c r="B9865" s="187">
        <v>1.3245696694853799</v>
      </c>
      <c r="C9865" s="187"/>
      <c r="D9865" s="187"/>
      <c r="E9865" s="187"/>
    </row>
    <row r="9866" spans="1:5" x14ac:dyDescent="0.25">
      <c r="A9866" s="187">
        <v>107473.65896795499</v>
      </c>
      <c r="B9866" s="187">
        <v>3.9985376488906201</v>
      </c>
      <c r="C9866" s="187"/>
      <c r="D9866" s="187"/>
      <c r="E9866" s="187"/>
    </row>
    <row r="9867" spans="1:5" x14ac:dyDescent="0.25">
      <c r="A9867" s="187">
        <v>107859.384908994</v>
      </c>
      <c r="B9867" s="187">
        <v>2.35328820481429</v>
      </c>
      <c r="C9867" s="187"/>
      <c r="D9867" s="187"/>
      <c r="E9867" s="187"/>
    </row>
    <row r="9868" spans="1:5" x14ac:dyDescent="0.25">
      <c r="A9868" s="187">
        <v>108286.41354477299</v>
      </c>
      <c r="B9868" s="187">
        <v>1.3444784122409901</v>
      </c>
      <c r="C9868" s="187"/>
      <c r="D9868" s="187"/>
      <c r="E9868" s="187"/>
    </row>
    <row r="9869" spans="1:5" x14ac:dyDescent="0.25">
      <c r="A9869" s="187">
        <v>108503.67508484601</v>
      </c>
      <c r="B9869" s="187">
        <v>1.5635342418346601</v>
      </c>
      <c r="C9869" s="187"/>
      <c r="D9869" s="187"/>
      <c r="E9869" s="187"/>
    </row>
    <row r="9870" spans="1:5" x14ac:dyDescent="0.25">
      <c r="A9870" s="187">
        <v>108800.186179139</v>
      </c>
      <c r="B9870" s="187">
        <v>-0.34923733478643398</v>
      </c>
      <c r="C9870" s="187"/>
      <c r="D9870" s="187"/>
      <c r="E9870" s="187"/>
    </row>
    <row r="9871" spans="1:5" x14ac:dyDescent="0.25">
      <c r="A9871" s="187">
        <v>108824.350967176</v>
      </c>
      <c r="B9871" s="187">
        <v>2.02361281652081</v>
      </c>
      <c r="C9871" s="187"/>
      <c r="D9871" s="187"/>
      <c r="E9871" s="187"/>
    </row>
    <row r="9872" spans="1:5" x14ac:dyDescent="0.25">
      <c r="A9872" s="187">
        <v>109044.55369259301</v>
      </c>
      <c r="B9872" s="187">
        <v>-0.31001567653647999</v>
      </c>
      <c r="C9872" s="187"/>
      <c r="D9872" s="187"/>
      <c r="E9872" s="187"/>
    </row>
    <row r="9873" spans="1:5" x14ac:dyDescent="0.25">
      <c r="A9873" s="187">
        <v>109353.13796300199</v>
      </c>
      <c r="B9873" s="187">
        <v>0.88033113772212301</v>
      </c>
      <c r="C9873" s="187"/>
      <c r="D9873" s="187"/>
      <c r="E9873" s="187"/>
    </row>
    <row r="9874" spans="1:5" x14ac:dyDescent="0.25">
      <c r="A9874" s="187">
        <v>109505.054361812</v>
      </c>
      <c r="B9874" s="187">
        <v>-0.482942540570097</v>
      </c>
      <c r="C9874" s="187"/>
      <c r="D9874" s="187"/>
      <c r="E9874" s="187"/>
    </row>
    <row r="9875" spans="1:5" x14ac:dyDescent="0.25">
      <c r="A9875" s="187">
        <v>109542.947610648</v>
      </c>
      <c r="B9875" s="187">
        <v>8.5367362921728904E-2</v>
      </c>
      <c r="C9875" s="187"/>
      <c r="D9875" s="187"/>
      <c r="E9875" s="187"/>
    </row>
    <row r="9876" spans="1:5" x14ac:dyDescent="0.25">
      <c r="A9876" s="187">
        <v>109687.86655829501</v>
      </c>
      <c r="B9876" s="187">
        <v>-0.26102805542143098</v>
      </c>
      <c r="C9876" s="187"/>
      <c r="D9876" s="187"/>
      <c r="E9876" s="187"/>
    </row>
    <row r="9877" spans="1:5" x14ac:dyDescent="0.25">
      <c r="A9877" s="187">
        <v>109845.868778278</v>
      </c>
      <c r="B9877" s="187">
        <v>1.42097135957891</v>
      </c>
      <c r="C9877" s="187"/>
      <c r="D9877" s="187"/>
      <c r="E9877" s="187"/>
    </row>
    <row r="9878" spans="1:5" x14ac:dyDescent="0.25">
      <c r="A9878" s="187">
        <v>109885.227756461</v>
      </c>
      <c r="B9878" s="187">
        <v>1.71822622613125</v>
      </c>
      <c r="C9878" s="187"/>
      <c r="D9878" s="187"/>
      <c r="E9878" s="187"/>
    </row>
    <row r="9879" spans="1:5" x14ac:dyDescent="0.25">
      <c r="A9879" s="187">
        <v>110311.18303219401</v>
      </c>
      <c r="B9879" s="187">
        <v>1.45356520200364</v>
      </c>
      <c r="C9879" s="187"/>
      <c r="D9879" s="187"/>
      <c r="E9879" s="187"/>
    </row>
    <row r="9880" spans="1:5" x14ac:dyDescent="0.25">
      <c r="A9880" s="187">
        <v>110461.063835812</v>
      </c>
      <c r="B9880" s="187">
        <v>0.68050631049227905</v>
      </c>
      <c r="C9880" s="187"/>
      <c r="D9880" s="187"/>
      <c r="E9880" s="187"/>
    </row>
    <row r="9881" spans="1:5" x14ac:dyDescent="0.25">
      <c r="A9881" s="187">
        <v>110550.297280274</v>
      </c>
      <c r="B9881" s="187">
        <v>3.9928769596158502</v>
      </c>
      <c r="C9881" s="187"/>
      <c r="D9881" s="187"/>
      <c r="E9881" s="187"/>
    </row>
    <row r="9882" spans="1:5" x14ac:dyDescent="0.25">
      <c r="A9882" s="187">
        <v>110634.297672296</v>
      </c>
      <c r="B9882" s="187">
        <v>1.27865944337204</v>
      </c>
      <c r="C9882" s="187"/>
      <c r="D9882" s="187"/>
      <c r="E9882" s="187"/>
    </row>
    <row r="9883" spans="1:5" x14ac:dyDescent="0.25">
      <c r="A9883" s="187">
        <v>110855.798844441</v>
      </c>
      <c r="B9883" s="187">
        <v>1.3319452300057699</v>
      </c>
      <c r="C9883" s="187"/>
      <c r="D9883" s="187"/>
      <c r="E9883" s="187"/>
    </row>
    <row r="9884" spans="1:5" x14ac:dyDescent="0.25">
      <c r="A9884" s="187">
        <v>110880.691832603</v>
      </c>
      <c r="B9884" s="187">
        <v>3.35147591126346</v>
      </c>
      <c r="C9884" s="187"/>
      <c r="D9884" s="187"/>
      <c r="E9884" s="187"/>
    </row>
    <row r="9885" spans="1:5" x14ac:dyDescent="0.25">
      <c r="A9885" s="187">
        <v>111255.833802913</v>
      </c>
      <c r="B9885" s="187">
        <v>1.92533099663199</v>
      </c>
      <c r="C9885" s="187"/>
      <c r="D9885" s="187"/>
      <c r="E9885" s="187"/>
    </row>
    <row r="9886" spans="1:5" x14ac:dyDescent="0.25">
      <c r="A9886" s="187">
        <v>111376.716585813</v>
      </c>
      <c r="B9886" s="187">
        <v>1.3242469636713301</v>
      </c>
      <c r="C9886" s="187"/>
      <c r="D9886" s="187"/>
      <c r="E9886" s="187"/>
    </row>
    <row r="9887" spans="1:5" x14ac:dyDescent="0.25">
      <c r="A9887" s="187">
        <v>111380.093227798</v>
      </c>
      <c r="B9887" s="187">
        <v>-0.411787624071835</v>
      </c>
      <c r="C9887" s="187"/>
      <c r="D9887" s="187"/>
      <c r="E9887" s="187"/>
    </row>
    <row r="9888" spans="1:5" x14ac:dyDescent="0.25">
      <c r="A9888" s="187">
        <v>111522.187258085</v>
      </c>
      <c r="B9888" s="187">
        <v>1.44467552917</v>
      </c>
      <c r="C9888" s="187"/>
      <c r="D9888" s="187"/>
      <c r="E9888" s="187"/>
    </row>
    <row r="9889" spans="1:5" x14ac:dyDescent="0.25">
      <c r="A9889" s="187">
        <v>111758.844222689</v>
      </c>
      <c r="B9889" s="187">
        <v>3.7446046856872299</v>
      </c>
      <c r="C9889" s="187"/>
      <c r="D9889" s="187"/>
      <c r="E9889" s="187"/>
    </row>
    <row r="9890" spans="1:5" x14ac:dyDescent="0.25">
      <c r="A9890" s="187">
        <v>111820.41274411901</v>
      </c>
      <c r="B9890" s="187">
        <v>0.37780566362670698</v>
      </c>
      <c r="C9890" s="187"/>
      <c r="D9890" s="187"/>
      <c r="E9890" s="187"/>
    </row>
    <row r="9891" spans="1:5" x14ac:dyDescent="0.25">
      <c r="A9891" s="187">
        <v>111993.52287155599</v>
      </c>
      <c r="B9891" s="187">
        <v>1.36935054394087</v>
      </c>
      <c r="C9891" s="187"/>
      <c r="D9891" s="187"/>
      <c r="E9891" s="187"/>
    </row>
    <row r="9892" spans="1:5" x14ac:dyDescent="0.25">
      <c r="A9892" s="187">
        <v>112034.97703659</v>
      </c>
      <c r="B9892" s="187">
        <v>0.772179767044334</v>
      </c>
      <c r="C9892" s="187"/>
      <c r="D9892" s="187"/>
      <c r="E9892" s="187"/>
    </row>
    <row r="9893" spans="1:5" x14ac:dyDescent="0.25">
      <c r="A9893" s="187">
        <v>112550.815640652</v>
      </c>
      <c r="B9893" s="187">
        <v>0.61222140514184797</v>
      </c>
      <c r="C9893" s="187"/>
      <c r="D9893" s="187"/>
      <c r="E9893" s="187"/>
    </row>
    <row r="9894" spans="1:5" x14ac:dyDescent="0.25">
      <c r="A9894" s="187">
        <v>112962.631428365</v>
      </c>
      <c r="B9894" s="187">
        <v>-0.103224987589945</v>
      </c>
      <c r="C9894" s="187"/>
      <c r="D9894" s="187"/>
      <c r="E9894" s="187"/>
    </row>
    <row r="9895" spans="1:5" x14ac:dyDescent="0.25">
      <c r="A9895" s="187">
        <v>113051.12937233799</v>
      </c>
      <c r="B9895" s="187">
        <v>3.4293381530029698</v>
      </c>
      <c r="C9895" s="187"/>
      <c r="D9895" s="187"/>
      <c r="E9895" s="187"/>
    </row>
    <row r="9896" spans="1:5" x14ac:dyDescent="0.25">
      <c r="A9896" s="187">
        <v>113181.56906217001</v>
      </c>
      <c r="B9896" s="187">
        <v>0.628801641410348</v>
      </c>
      <c r="C9896" s="187"/>
      <c r="D9896" s="187"/>
      <c r="E9896" s="187"/>
    </row>
    <row r="9897" spans="1:5" x14ac:dyDescent="0.25">
      <c r="A9897" s="187">
        <v>113282.321038126</v>
      </c>
      <c r="B9897" s="187">
        <v>0.67913526381260203</v>
      </c>
      <c r="C9897" s="187"/>
      <c r="D9897" s="187"/>
      <c r="E9897" s="187"/>
    </row>
    <row r="9898" spans="1:5" x14ac:dyDescent="0.25">
      <c r="A9898" s="187">
        <v>113600.65800641</v>
      </c>
      <c r="B9898" s="187">
        <v>0.89109327198855204</v>
      </c>
      <c r="C9898" s="187"/>
      <c r="D9898" s="187"/>
      <c r="E9898" s="187"/>
    </row>
    <row r="9899" spans="1:5" x14ac:dyDescent="0.25">
      <c r="A9899" s="187">
        <v>113696.52116182</v>
      </c>
      <c r="B9899" s="187">
        <v>1.9605972266226499</v>
      </c>
      <c r="C9899" s="187"/>
      <c r="D9899" s="187"/>
      <c r="E9899" s="187"/>
    </row>
    <row r="9900" spans="1:5" x14ac:dyDescent="0.25">
      <c r="A9900" s="187">
        <v>114132.633379575</v>
      </c>
      <c r="B9900" s="187">
        <v>1.00703542094263</v>
      </c>
      <c r="C9900" s="187"/>
      <c r="D9900" s="187"/>
      <c r="E9900" s="187"/>
    </row>
    <row r="9901" spans="1:5" x14ac:dyDescent="0.25">
      <c r="A9901" s="187">
        <v>114443.189467884</v>
      </c>
      <c r="B9901" s="187">
        <v>0.22450240113480699</v>
      </c>
      <c r="C9901" s="187"/>
      <c r="D9901" s="187"/>
      <c r="E9901" s="187"/>
    </row>
    <row r="9902" spans="1:5" x14ac:dyDescent="0.25">
      <c r="A9902" s="187">
        <v>114692.059158334</v>
      </c>
      <c r="B9902" s="187">
        <v>1.10484162414874</v>
      </c>
      <c r="C9902" s="187"/>
      <c r="D9902" s="187"/>
      <c r="E9902" s="187"/>
    </row>
    <row r="9903" spans="1:5" x14ac:dyDescent="0.25">
      <c r="A9903" s="187">
        <v>114728.18546370001</v>
      </c>
      <c r="B9903" s="187">
        <v>1.12446496910825</v>
      </c>
      <c r="C9903" s="187"/>
      <c r="D9903" s="187"/>
      <c r="E9903" s="187"/>
    </row>
    <row r="9904" spans="1:5" x14ac:dyDescent="0.25">
      <c r="A9904" s="187">
        <v>114824.834341332</v>
      </c>
      <c r="B9904" s="187">
        <v>0.95457986682032603</v>
      </c>
      <c r="C9904" s="187"/>
      <c r="D9904" s="187"/>
      <c r="E9904" s="187"/>
    </row>
    <row r="9905" spans="1:5" x14ac:dyDescent="0.25">
      <c r="A9905" s="187">
        <v>114981.21580096299</v>
      </c>
      <c r="B9905" s="187">
        <v>0.923284062225045</v>
      </c>
      <c r="C9905" s="187"/>
      <c r="D9905" s="187"/>
      <c r="E9905" s="187"/>
    </row>
    <row r="9906" spans="1:5" x14ac:dyDescent="0.25">
      <c r="A9906" s="187">
        <v>115162.510119189</v>
      </c>
      <c r="B9906" s="187">
        <v>1.1928942918276499</v>
      </c>
      <c r="C9906" s="187"/>
      <c r="D9906" s="187"/>
      <c r="E9906" s="187"/>
    </row>
    <row r="9907" spans="1:5" x14ac:dyDescent="0.25">
      <c r="A9907" s="187">
        <v>115300.25135076301</v>
      </c>
      <c r="B9907" s="187">
        <v>1.7069712880583501</v>
      </c>
      <c r="C9907" s="187"/>
      <c r="D9907" s="187"/>
      <c r="E9907" s="187"/>
    </row>
    <row r="9908" spans="1:5" x14ac:dyDescent="0.25">
      <c r="A9908" s="187">
        <v>115337.948332142</v>
      </c>
      <c r="B9908" s="187">
        <v>1.58421039759016</v>
      </c>
      <c r="C9908" s="187"/>
      <c r="D9908" s="187"/>
      <c r="E9908" s="187"/>
    </row>
    <row r="9909" spans="1:5" x14ac:dyDescent="0.25">
      <c r="A9909" s="187">
        <v>115435.559597135</v>
      </c>
      <c r="B9909" s="187">
        <v>0.10646529967481801</v>
      </c>
      <c r="C9909" s="187"/>
      <c r="D9909" s="187"/>
      <c r="E9909" s="187"/>
    </row>
    <row r="9910" spans="1:5" x14ac:dyDescent="0.25">
      <c r="A9910" s="187">
        <v>115673.915206875</v>
      </c>
      <c r="B9910" s="187">
        <v>3.9134813647505799</v>
      </c>
      <c r="C9910" s="187"/>
      <c r="D9910" s="187"/>
      <c r="E9910" s="187"/>
    </row>
    <row r="9911" spans="1:5" x14ac:dyDescent="0.25">
      <c r="A9911" s="187">
        <v>115745.327027743</v>
      </c>
      <c r="B9911" s="187">
        <v>0.95071076669950305</v>
      </c>
      <c r="C9911" s="187"/>
      <c r="D9911" s="187"/>
      <c r="E9911" s="187"/>
    </row>
    <row r="9912" spans="1:5" x14ac:dyDescent="0.25">
      <c r="A9912" s="187">
        <v>115828.128442966</v>
      </c>
      <c r="B9912" s="187">
        <v>1.6988294016594001</v>
      </c>
      <c r="C9912" s="187"/>
      <c r="D9912" s="187"/>
      <c r="E9912" s="187"/>
    </row>
    <row r="9913" spans="1:5" x14ac:dyDescent="0.25">
      <c r="A9913" s="187">
        <v>116414.40096043699</v>
      </c>
      <c r="B9913" s="187">
        <v>0.650559328616507</v>
      </c>
      <c r="C9913" s="187"/>
      <c r="D9913" s="187"/>
      <c r="E9913" s="187"/>
    </row>
    <row r="9914" spans="1:5" x14ac:dyDescent="0.25">
      <c r="A9914" s="187">
        <v>116577.618760845</v>
      </c>
      <c r="B9914" s="187">
        <v>0.53708143504933603</v>
      </c>
      <c r="C9914" s="187"/>
      <c r="D9914" s="187"/>
      <c r="E9914" s="187"/>
    </row>
    <row r="9915" spans="1:5" x14ac:dyDescent="0.25">
      <c r="A9915" s="187">
        <v>116942.689142834</v>
      </c>
      <c r="B9915" s="187">
        <v>-0.18556273676624299</v>
      </c>
      <c r="C9915" s="187"/>
      <c r="D9915" s="187"/>
      <c r="E9915" s="187"/>
    </row>
    <row r="9916" spans="1:5" x14ac:dyDescent="0.25">
      <c r="A9916" s="187">
        <v>116954.727399337</v>
      </c>
      <c r="B9916" s="187">
        <v>0.85571737176082197</v>
      </c>
      <c r="C9916" s="187"/>
      <c r="D9916" s="187"/>
      <c r="E9916" s="187"/>
    </row>
    <row r="9917" spans="1:5" x14ac:dyDescent="0.25">
      <c r="A9917" s="187">
        <v>118216.334726077</v>
      </c>
      <c r="B9917" s="187">
        <v>0.65277342767309998</v>
      </c>
      <c r="C9917" s="187"/>
      <c r="D9917" s="187"/>
      <c r="E9917" s="187"/>
    </row>
    <row r="9918" spans="1:5" x14ac:dyDescent="0.25">
      <c r="A9918" s="187">
        <v>118267.673168226</v>
      </c>
      <c r="B9918" s="187">
        <v>0.20690833802931</v>
      </c>
      <c r="C9918" s="187"/>
      <c r="D9918" s="187"/>
      <c r="E9918" s="187"/>
    </row>
    <row r="9919" spans="1:5" x14ac:dyDescent="0.25">
      <c r="A9919" s="187">
        <v>118720.99885274599</v>
      </c>
      <c r="B9919" s="187">
        <v>2.4679133713668899</v>
      </c>
      <c r="C9919" s="187"/>
      <c r="D9919" s="187"/>
      <c r="E9919" s="187"/>
    </row>
    <row r="9920" spans="1:5" x14ac:dyDescent="0.25">
      <c r="A9920" s="187">
        <v>118739.11845091201</v>
      </c>
      <c r="B9920" s="187">
        <v>0.691816583073668</v>
      </c>
      <c r="C9920" s="187"/>
      <c r="D9920" s="187"/>
      <c r="E9920" s="187"/>
    </row>
    <row r="9921" spans="1:5" x14ac:dyDescent="0.25">
      <c r="A9921" s="187">
        <v>118801.627062955</v>
      </c>
      <c r="B9921" s="187">
        <v>1.4449798422493401</v>
      </c>
      <c r="C9921" s="187"/>
      <c r="D9921" s="187"/>
      <c r="E9921" s="187"/>
    </row>
    <row r="9922" spans="1:5" x14ac:dyDescent="0.25">
      <c r="A9922" s="187">
        <v>118962.461285522</v>
      </c>
      <c r="B9922" s="187">
        <v>2.1853137519933301</v>
      </c>
      <c r="C9922" s="187"/>
      <c r="D9922" s="187"/>
      <c r="E9922" s="187"/>
    </row>
    <row r="9923" spans="1:5" x14ac:dyDescent="0.25">
      <c r="A9923" s="187">
        <v>118976.185082682</v>
      </c>
      <c r="B9923" s="187">
        <v>0.21040334832216301</v>
      </c>
      <c r="C9923" s="187"/>
      <c r="D9923" s="187"/>
      <c r="E9923" s="187"/>
    </row>
    <row r="9924" spans="1:5" x14ac:dyDescent="0.25">
      <c r="A9924" s="187">
        <v>119157.67640192099</v>
      </c>
      <c r="B9924" s="187">
        <v>0.67755377246332404</v>
      </c>
      <c r="C9924" s="187"/>
      <c r="D9924" s="187"/>
      <c r="E9924" s="187"/>
    </row>
    <row r="9925" spans="1:5" x14ac:dyDescent="0.25">
      <c r="A9925" s="187">
        <v>119258.670535795</v>
      </c>
      <c r="B9925" s="187">
        <v>1.00128524515644</v>
      </c>
      <c r="C9925" s="187"/>
      <c r="D9925" s="187"/>
      <c r="E9925" s="187"/>
    </row>
    <row r="9926" spans="1:5" x14ac:dyDescent="0.25">
      <c r="A9926" s="187">
        <v>119688.81489461999</v>
      </c>
      <c r="B9926" s="187">
        <v>1.5105726215594899</v>
      </c>
      <c r="C9926" s="187"/>
      <c r="D9926" s="187"/>
      <c r="E9926" s="187"/>
    </row>
    <row r="9927" spans="1:5" x14ac:dyDescent="0.25">
      <c r="A9927" s="187">
        <v>119826.750007647</v>
      </c>
      <c r="B9927" s="187">
        <v>1.04814710763934</v>
      </c>
      <c r="C9927" s="187"/>
      <c r="D9927" s="187"/>
      <c r="E9927" s="187"/>
    </row>
    <row r="9928" spans="1:5" x14ac:dyDescent="0.25">
      <c r="A9928" s="187">
        <v>119832.158352941</v>
      </c>
      <c r="B9928" s="187">
        <v>4.7891594568963498</v>
      </c>
      <c r="C9928" s="187"/>
      <c r="D9928" s="187"/>
      <c r="E9928" s="187"/>
    </row>
    <row r="9929" spans="1:5" x14ac:dyDescent="0.25">
      <c r="A9929" s="187">
        <v>119881.381803692</v>
      </c>
      <c r="B9929" s="187">
        <v>4.4470361355206904</v>
      </c>
      <c r="C9929" s="187"/>
      <c r="D9929" s="187"/>
      <c r="E9929" s="187"/>
    </row>
    <row r="9930" spans="1:5" x14ac:dyDescent="0.25">
      <c r="A9930" s="187">
        <v>120141.43076550101</v>
      </c>
      <c r="B9930" s="187">
        <v>1.42937136684824</v>
      </c>
      <c r="C9930" s="187"/>
      <c r="D9930" s="187"/>
      <c r="E9930" s="187"/>
    </row>
    <row r="9931" spans="1:5" x14ac:dyDescent="0.25">
      <c r="A9931" s="187">
        <v>120199.79696849499</v>
      </c>
      <c r="B9931" s="187">
        <v>0.65875879767867096</v>
      </c>
      <c r="C9931" s="187"/>
      <c r="D9931" s="187"/>
      <c r="E9931" s="187"/>
    </row>
    <row r="9932" spans="1:5" x14ac:dyDescent="0.25">
      <c r="A9932" s="187">
        <v>120339.40235369399</v>
      </c>
      <c r="B9932" s="187">
        <v>0.50113792555988002</v>
      </c>
      <c r="C9932" s="187"/>
      <c r="D9932" s="187"/>
      <c r="E9932" s="187"/>
    </row>
    <row r="9933" spans="1:5" x14ac:dyDescent="0.25">
      <c r="A9933" s="187">
        <v>120870.13014720001</v>
      </c>
      <c r="B9933" s="187">
        <v>0.38899432170855103</v>
      </c>
      <c r="C9933" s="187"/>
      <c r="D9933" s="187"/>
      <c r="E9933" s="187"/>
    </row>
    <row r="9934" spans="1:5" x14ac:dyDescent="0.25">
      <c r="A9934" s="187">
        <v>121049.822118098</v>
      </c>
      <c r="B9934" s="187">
        <v>0.413968987883506</v>
      </c>
      <c r="C9934" s="187"/>
      <c r="D9934" s="187"/>
      <c r="E9934" s="187"/>
    </row>
    <row r="9935" spans="1:5" x14ac:dyDescent="0.25">
      <c r="A9935" s="187">
        <v>121226.77527360299</v>
      </c>
      <c r="B9935" s="187">
        <v>1.43772282656636</v>
      </c>
      <c r="C9935" s="187"/>
      <c r="D9935" s="187"/>
      <c r="E9935" s="187"/>
    </row>
    <row r="9936" spans="1:5" x14ac:dyDescent="0.25">
      <c r="A9936" s="187">
        <v>121528.465886266</v>
      </c>
      <c r="B9936" s="187">
        <v>1.7761958487920699</v>
      </c>
      <c r="C9936" s="187"/>
      <c r="D9936" s="187"/>
      <c r="E9936" s="187"/>
    </row>
    <row r="9937" spans="1:5" x14ac:dyDescent="0.25">
      <c r="A9937" s="187">
        <v>121784.98766878599</v>
      </c>
      <c r="B9937" s="187">
        <v>1.5005114602146199</v>
      </c>
      <c r="C9937" s="187"/>
      <c r="D9937" s="187"/>
      <c r="E9937" s="187"/>
    </row>
    <row r="9938" spans="1:5" x14ac:dyDescent="0.25">
      <c r="A9938" s="187">
        <v>122409.825945017</v>
      </c>
      <c r="B9938" s="187">
        <v>4.0522648633767297E-2</v>
      </c>
      <c r="C9938" s="187"/>
      <c r="D9938" s="187"/>
      <c r="E9938" s="187"/>
    </row>
    <row r="9939" spans="1:5" x14ac:dyDescent="0.25">
      <c r="A9939" s="187">
        <v>122452.232767444</v>
      </c>
      <c r="B9939" s="187">
        <v>3.0410957246119499</v>
      </c>
      <c r="C9939" s="187"/>
      <c r="D9939" s="187"/>
      <c r="E9939" s="187"/>
    </row>
    <row r="9940" spans="1:5" x14ac:dyDescent="0.25">
      <c r="A9940" s="187">
        <v>122794.951354198</v>
      </c>
      <c r="B9940" s="187">
        <v>0.99318124540226405</v>
      </c>
      <c r="C9940" s="187"/>
      <c r="D9940" s="187"/>
      <c r="E9940" s="187"/>
    </row>
    <row r="9941" spans="1:5" x14ac:dyDescent="0.25">
      <c r="A9941" s="187">
        <v>122987.959572658</v>
      </c>
      <c r="B9941" s="187">
        <v>1.3700246226403101</v>
      </c>
      <c r="C9941" s="187"/>
      <c r="D9941" s="187"/>
      <c r="E9941" s="187"/>
    </row>
    <row r="9942" spans="1:5" x14ac:dyDescent="0.25">
      <c r="A9942" s="187">
        <v>123071.76646046</v>
      </c>
      <c r="B9942" s="187">
        <v>0.95863501393773798</v>
      </c>
      <c r="C9942" s="187"/>
      <c r="D9942" s="187"/>
      <c r="E9942" s="187"/>
    </row>
    <row r="9943" spans="1:5" x14ac:dyDescent="0.25">
      <c r="A9943" s="187">
        <v>123343.67765675701</v>
      </c>
      <c r="B9943" s="187">
        <v>3.0716078683675199</v>
      </c>
      <c r="C9943" s="187"/>
      <c r="D9943" s="187"/>
      <c r="E9943" s="187"/>
    </row>
    <row r="9944" spans="1:5" x14ac:dyDescent="0.25">
      <c r="A9944" s="187">
        <v>123346.89967545999</v>
      </c>
      <c r="B9944" s="187">
        <v>1.86535043650606</v>
      </c>
      <c r="C9944" s="187"/>
      <c r="D9944" s="187"/>
      <c r="E9944" s="187"/>
    </row>
    <row r="9945" spans="1:5" x14ac:dyDescent="0.25">
      <c r="A9945" s="187">
        <v>123699.863538584</v>
      </c>
      <c r="B9945" s="187">
        <v>1.00165165968917</v>
      </c>
      <c r="C9945" s="187"/>
      <c r="D9945" s="187"/>
      <c r="E9945" s="187"/>
    </row>
    <row r="9946" spans="1:5" x14ac:dyDescent="0.25">
      <c r="A9946" s="187">
        <v>123751.671484893</v>
      </c>
      <c r="B9946" s="187">
        <v>3.1147348023627499</v>
      </c>
      <c r="C9946" s="187"/>
      <c r="D9946" s="187"/>
      <c r="E9946" s="187"/>
    </row>
    <row r="9947" spans="1:5" x14ac:dyDescent="0.25">
      <c r="A9947" s="187">
        <v>123927.10984949001</v>
      </c>
      <c r="B9947" s="187">
        <v>1.7797758871618099</v>
      </c>
      <c r="C9947" s="187"/>
      <c r="D9947" s="187"/>
      <c r="E9947" s="187"/>
    </row>
    <row r="9948" spans="1:5" x14ac:dyDescent="0.25">
      <c r="A9948" s="187">
        <v>124187.560588529</v>
      </c>
      <c r="B9948" s="187">
        <v>0.84894324661930498</v>
      </c>
      <c r="C9948" s="187"/>
      <c r="D9948" s="187"/>
      <c r="E9948" s="187"/>
    </row>
    <row r="9949" spans="1:5" x14ac:dyDescent="0.25">
      <c r="A9949" s="187">
        <v>124480.98753300701</v>
      </c>
      <c r="B9949" s="187">
        <v>1.5253103269149599</v>
      </c>
      <c r="C9949" s="187"/>
      <c r="D9949" s="187"/>
      <c r="E9949" s="187"/>
    </row>
    <row r="9950" spans="1:5" x14ac:dyDescent="0.25">
      <c r="A9950" s="187">
        <v>124805.75518086</v>
      </c>
      <c r="B9950" s="187">
        <v>1.2909414535817101</v>
      </c>
      <c r="C9950" s="187"/>
      <c r="D9950" s="187"/>
      <c r="E9950" s="187"/>
    </row>
    <row r="9951" spans="1:5" x14ac:dyDescent="0.25">
      <c r="A9951" s="187">
        <v>124911.81800856401</v>
      </c>
      <c r="B9951" s="187">
        <v>2.2793638183508298</v>
      </c>
      <c r="C9951" s="187"/>
      <c r="D9951" s="187"/>
      <c r="E9951" s="187"/>
    </row>
    <row r="9952" spans="1:5" x14ac:dyDescent="0.25">
      <c r="A9952" s="187">
        <v>125144.841706865</v>
      </c>
      <c r="B9952" s="187">
        <v>0.46402298959695698</v>
      </c>
      <c r="C9952" s="187"/>
      <c r="D9952" s="187"/>
      <c r="E9952" s="187"/>
    </row>
    <row r="9953" spans="1:5" x14ac:dyDescent="0.25">
      <c r="A9953" s="187">
        <v>125520.384104203</v>
      </c>
      <c r="B9953" s="187">
        <v>1.4910973995788299</v>
      </c>
      <c r="C9953" s="187"/>
      <c r="D9953" s="187"/>
      <c r="E9953" s="187"/>
    </row>
    <row r="9954" spans="1:5" x14ac:dyDescent="0.25">
      <c r="A9954" s="187">
        <v>125732.895323562</v>
      </c>
      <c r="B9954" s="187">
        <v>0.67765477790314799</v>
      </c>
      <c r="C9954" s="187"/>
      <c r="D9954" s="187"/>
      <c r="E9954" s="187"/>
    </row>
    <row r="9955" spans="1:5" x14ac:dyDescent="0.25">
      <c r="A9955" s="187">
        <v>125937.913456872</v>
      </c>
      <c r="B9955" s="187">
        <v>1.50336987631541</v>
      </c>
      <c r="C9955" s="187"/>
      <c r="D9955" s="187"/>
      <c r="E9955" s="187"/>
    </row>
    <row r="9956" spans="1:5" x14ac:dyDescent="0.25">
      <c r="A9956" s="187">
        <v>126092.80943357899</v>
      </c>
      <c r="B9956" s="187">
        <v>0.58063327352617899</v>
      </c>
      <c r="C9956" s="187"/>
      <c r="D9956" s="187"/>
      <c r="E9956" s="187"/>
    </row>
    <row r="9957" spans="1:5" x14ac:dyDescent="0.25">
      <c r="A9957" s="187">
        <v>126131.95645271101</v>
      </c>
      <c r="B9957" s="187">
        <v>0.69035935539229998</v>
      </c>
      <c r="C9957" s="187"/>
      <c r="D9957" s="187"/>
      <c r="E9957" s="187"/>
    </row>
    <row r="9958" spans="1:5" x14ac:dyDescent="0.25">
      <c r="A9958" s="187">
        <v>126193.41124150201</v>
      </c>
      <c r="B9958" s="187">
        <v>0.54713474119059102</v>
      </c>
      <c r="C9958" s="187"/>
      <c r="D9958" s="187"/>
      <c r="E9958" s="187"/>
    </row>
    <row r="9959" spans="1:5" x14ac:dyDescent="0.25">
      <c r="A9959" s="187">
        <v>126214.143385698</v>
      </c>
      <c r="B9959" s="187">
        <v>0.60676335511184798</v>
      </c>
      <c r="C9959" s="187"/>
      <c r="D9959" s="187"/>
      <c r="E9959" s="187"/>
    </row>
    <row r="9960" spans="1:5" x14ac:dyDescent="0.25">
      <c r="A9960" s="187">
        <v>126330.954678464</v>
      </c>
      <c r="B9960" s="187">
        <v>0.64236853597402399</v>
      </c>
      <c r="C9960" s="187"/>
      <c r="D9960" s="187"/>
      <c r="E9960" s="187"/>
    </row>
    <row r="9961" spans="1:5" x14ac:dyDescent="0.25">
      <c r="A9961" s="187">
        <v>126353.720129188</v>
      </c>
      <c r="B9961" s="187">
        <v>2.915616700058</v>
      </c>
      <c r="C9961" s="187"/>
      <c r="D9961" s="187"/>
      <c r="E9961" s="187"/>
    </row>
    <row r="9962" spans="1:5" x14ac:dyDescent="0.25">
      <c r="A9962" s="187">
        <v>126482.809364161</v>
      </c>
      <c r="B9962" s="187">
        <v>1.92009870474052</v>
      </c>
      <c r="C9962" s="187"/>
      <c r="D9962" s="187"/>
      <c r="E9962" s="187"/>
    </row>
    <row r="9963" spans="1:5" x14ac:dyDescent="0.25">
      <c r="A9963" s="187">
        <v>127147.933876164</v>
      </c>
      <c r="B9963" s="187">
        <v>0.64433295242296595</v>
      </c>
      <c r="C9963" s="187"/>
      <c r="D9963" s="187"/>
      <c r="E9963" s="187"/>
    </row>
    <row r="9964" spans="1:5" x14ac:dyDescent="0.25">
      <c r="A9964" s="187">
        <v>127194.668086276</v>
      </c>
      <c r="B9964" s="187">
        <v>0.594164072685754</v>
      </c>
      <c r="C9964" s="187"/>
      <c r="D9964" s="187"/>
      <c r="E9964" s="187"/>
    </row>
    <row r="9965" spans="1:5" x14ac:dyDescent="0.25">
      <c r="A9965" s="187">
        <v>127398.110615083</v>
      </c>
      <c r="B9965" s="187">
        <v>0.357030442343028</v>
      </c>
      <c r="C9965" s="187"/>
      <c r="D9965" s="187"/>
      <c r="E9965" s="187"/>
    </row>
    <row r="9966" spans="1:5" x14ac:dyDescent="0.25">
      <c r="A9966" s="187">
        <v>127494.863255919</v>
      </c>
      <c r="B9966" s="187">
        <v>0.35930476701917802</v>
      </c>
      <c r="C9966" s="187"/>
      <c r="D9966" s="187"/>
      <c r="E9966" s="187"/>
    </row>
    <row r="9967" spans="1:5" x14ac:dyDescent="0.25">
      <c r="A9967" s="187">
        <v>127547.363771059</v>
      </c>
      <c r="B9967" s="187">
        <v>0.85004056661899297</v>
      </c>
      <c r="C9967" s="187"/>
      <c r="D9967" s="187"/>
      <c r="E9967" s="187"/>
    </row>
    <row r="9968" spans="1:5" x14ac:dyDescent="0.25">
      <c r="A9968" s="187">
        <v>127920.17703345401</v>
      </c>
      <c r="B9968" s="187">
        <v>1.74029014241708</v>
      </c>
      <c r="C9968" s="187"/>
      <c r="D9968" s="187"/>
      <c r="E9968" s="187"/>
    </row>
    <row r="9969" spans="1:5" x14ac:dyDescent="0.25">
      <c r="A9969" s="187">
        <v>128237.646460452</v>
      </c>
      <c r="B9969" s="187">
        <v>0.39904403416992801</v>
      </c>
      <c r="C9969" s="187"/>
      <c r="D9969" s="187"/>
      <c r="E9969" s="187"/>
    </row>
    <row r="9970" spans="1:5" x14ac:dyDescent="0.25">
      <c r="A9970" s="187">
        <v>128319.319228892</v>
      </c>
      <c r="B9970" s="187">
        <v>1.54020172877867</v>
      </c>
      <c r="C9970" s="187"/>
      <c r="D9970" s="187"/>
      <c r="E9970" s="187"/>
    </row>
    <row r="9971" spans="1:5" x14ac:dyDescent="0.25">
      <c r="A9971" s="187">
        <v>128379.618455175</v>
      </c>
      <c r="B9971" s="187">
        <v>0.42591371489164598</v>
      </c>
      <c r="C9971" s="187"/>
      <c r="D9971" s="187"/>
      <c r="E9971" s="187"/>
    </row>
    <row r="9972" spans="1:5" x14ac:dyDescent="0.25">
      <c r="A9972" s="187">
        <v>128482.193476381</v>
      </c>
      <c r="B9972" s="187">
        <v>1.58569119049656</v>
      </c>
      <c r="C9972" s="187"/>
      <c r="D9972" s="187"/>
      <c r="E9972" s="187"/>
    </row>
    <row r="9973" spans="1:5" x14ac:dyDescent="0.25">
      <c r="A9973" s="187">
        <v>128757.30933443199</v>
      </c>
      <c r="B9973" s="187">
        <v>0.37349903068118701</v>
      </c>
      <c r="C9973" s="187"/>
      <c r="D9973" s="187"/>
      <c r="E9973" s="187"/>
    </row>
    <row r="9974" spans="1:5" x14ac:dyDescent="0.25">
      <c r="A9974" s="187">
        <v>129145.94914377001</v>
      </c>
      <c r="B9974" s="187">
        <v>1.1560396970409701</v>
      </c>
      <c r="C9974" s="187"/>
      <c r="D9974" s="187"/>
      <c r="E9974" s="187"/>
    </row>
    <row r="9975" spans="1:5" x14ac:dyDescent="0.25">
      <c r="A9975" s="187">
        <v>129608.42012428799</v>
      </c>
      <c r="B9975" s="187">
        <v>0.382408501366436</v>
      </c>
      <c r="C9975" s="187"/>
      <c r="D9975" s="187"/>
      <c r="E9975" s="187"/>
    </row>
    <row r="9976" spans="1:5" x14ac:dyDescent="0.25">
      <c r="A9976" s="187">
        <v>129837.05128840001</v>
      </c>
      <c r="B9976" s="187">
        <v>1.1670046287101301</v>
      </c>
      <c r="C9976" s="187"/>
      <c r="D9976" s="187"/>
      <c r="E9976" s="187"/>
    </row>
    <row r="9977" spans="1:5" x14ac:dyDescent="0.25">
      <c r="A9977" s="187">
        <v>129845.063297199</v>
      </c>
      <c r="B9977" s="187">
        <v>0.38727322285784099</v>
      </c>
      <c r="C9977" s="187"/>
      <c r="D9977" s="187"/>
      <c r="E9977" s="187"/>
    </row>
    <row r="9978" spans="1:5" x14ac:dyDescent="0.25">
      <c r="A9978" s="187">
        <v>130068.302529772</v>
      </c>
      <c r="B9978" s="187">
        <v>0.89706016835754299</v>
      </c>
      <c r="C9978" s="187"/>
      <c r="D9978" s="187"/>
      <c r="E9978" s="187"/>
    </row>
    <row r="9979" spans="1:5" x14ac:dyDescent="0.25">
      <c r="A9979" s="187">
        <v>130249.085721086</v>
      </c>
      <c r="B9979" s="187">
        <v>0.932882060159823</v>
      </c>
      <c r="C9979" s="187"/>
      <c r="D9979" s="187"/>
      <c r="E9979" s="187"/>
    </row>
    <row r="9980" spans="1:5" x14ac:dyDescent="0.25">
      <c r="A9980" s="187">
        <v>130566.11828505099</v>
      </c>
      <c r="B9980" s="187">
        <v>0.39597038475525098</v>
      </c>
      <c r="C9980" s="187"/>
      <c r="D9980" s="187"/>
      <c r="E9980" s="187"/>
    </row>
    <row r="9981" spans="1:5" x14ac:dyDescent="0.25">
      <c r="A9981" s="187">
        <v>130974.173198556</v>
      </c>
      <c r="B9981" s="187">
        <v>4.2118327565401597</v>
      </c>
      <c r="C9981" s="187"/>
      <c r="D9981" s="187"/>
      <c r="E9981" s="187"/>
    </row>
    <row r="9982" spans="1:5" x14ac:dyDescent="0.25">
      <c r="A9982" s="187">
        <v>131080.12915964099</v>
      </c>
      <c r="B9982" s="187">
        <v>0.27448774272652798</v>
      </c>
      <c r="C9982" s="187"/>
      <c r="D9982" s="187"/>
      <c r="E9982" s="187"/>
    </row>
    <row r="9983" spans="1:5" x14ac:dyDescent="0.25">
      <c r="A9983" s="187">
        <v>131401.15065098699</v>
      </c>
      <c r="B9983" s="187">
        <v>0.30570852836262002</v>
      </c>
      <c r="C9983" s="187"/>
      <c r="D9983" s="187"/>
      <c r="E9983" s="187"/>
    </row>
    <row r="9984" spans="1:5" x14ac:dyDescent="0.25">
      <c r="A9984" s="187">
        <v>131711.58223771001</v>
      </c>
      <c r="B9984" s="187">
        <v>0.31337399080886302</v>
      </c>
      <c r="C9984" s="187"/>
      <c r="D9984" s="187"/>
      <c r="E9984" s="187"/>
    </row>
    <row r="9985" spans="1:5" x14ac:dyDescent="0.25">
      <c r="A9985" s="187">
        <v>133055.598404694</v>
      </c>
      <c r="B9985" s="187">
        <v>2.3548648346847898</v>
      </c>
      <c r="C9985" s="187"/>
      <c r="D9985" s="187"/>
      <c r="E9985" s="187"/>
    </row>
    <row r="9986" spans="1:5" x14ac:dyDescent="0.25">
      <c r="A9986" s="187">
        <v>133161.96575081599</v>
      </c>
      <c r="B9986" s="187">
        <v>-0.15812069893973399</v>
      </c>
      <c r="C9986" s="187"/>
      <c r="D9986" s="187"/>
      <c r="E9986" s="187"/>
    </row>
    <row r="9987" spans="1:5" x14ac:dyDescent="0.25">
      <c r="A9987" s="187">
        <v>133819.055159115</v>
      </c>
      <c r="B9987" s="187">
        <v>4.8440862829059101</v>
      </c>
      <c r="C9987" s="187"/>
      <c r="D9987" s="187"/>
      <c r="E9987" s="187"/>
    </row>
    <row r="9988" spans="1:5" x14ac:dyDescent="0.25">
      <c r="A9988" s="187">
        <v>134360.12507072499</v>
      </c>
      <c r="B9988" s="187">
        <v>0.419751984568004</v>
      </c>
      <c r="C9988" s="187"/>
      <c r="D9988" s="187"/>
      <c r="E9988" s="187"/>
    </row>
    <row r="9989" spans="1:5" x14ac:dyDescent="0.25">
      <c r="A9989" s="187">
        <v>134436.61710821601</v>
      </c>
      <c r="B9989" s="187">
        <v>1.1554847768779699</v>
      </c>
      <c r="C9989" s="187"/>
      <c r="D9989" s="187"/>
      <c r="E9989" s="187"/>
    </row>
    <row r="9990" spans="1:5" x14ac:dyDescent="0.25">
      <c r="A9990" s="187">
        <v>134548.96574085901</v>
      </c>
      <c r="B9990" s="187">
        <v>0.43428650514216699</v>
      </c>
      <c r="C9990" s="187"/>
      <c r="D9990" s="187"/>
      <c r="E9990" s="187"/>
    </row>
    <row r="9991" spans="1:5" x14ac:dyDescent="0.25">
      <c r="A9991" s="187">
        <v>134773.399722306</v>
      </c>
      <c r="B9991" s="187">
        <v>1.0122708722776099</v>
      </c>
      <c r="C9991" s="187"/>
      <c r="D9991" s="187"/>
      <c r="E9991" s="187"/>
    </row>
    <row r="9992" spans="1:5" x14ac:dyDescent="0.25">
      <c r="A9992" s="187">
        <v>135630.71736221999</v>
      </c>
      <c r="B9992" s="187">
        <v>1.0338842698300601</v>
      </c>
      <c r="C9992" s="187"/>
      <c r="D9992" s="187"/>
      <c r="E9992" s="187"/>
    </row>
    <row r="9993" spans="1:5" x14ac:dyDescent="0.25">
      <c r="A9993" s="187">
        <v>135668.685526694</v>
      </c>
      <c r="B9993" s="187">
        <v>0.80147764390000298</v>
      </c>
      <c r="C9993" s="187"/>
      <c r="D9993" s="187"/>
      <c r="E9993" s="187"/>
    </row>
    <row r="9994" spans="1:5" x14ac:dyDescent="0.25">
      <c r="A9994" s="187">
        <v>135682.08873764001</v>
      </c>
      <c r="B9994" s="187">
        <v>4.3980904911819598</v>
      </c>
      <c r="C9994" s="187"/>
      <c r="D9994" s="187"/>
      <c r="E9994" s="187"/>
    </row>
    <row r="9995" spans="1:5" x14ac:dyDescent="0.25">
      <c r="A9995" s="187">
        <v>136257.15916720399</v>
      </c>
      <c r="B9995" s="187">
        <v>1.0635011869781099</v>
      </c>
      <c r="C9995" s="187"/>
      <c r="D9995" s="187"/>
      <c r="E9995" s="187"/>
    </row>
    <row r="9996" spans="1:5" x14ac:dyDescent="0.25">
      <c r="A9996" s="187">
        <v>136384.31416156399</v>
      </c>
      <c r="B9996" s="187">
        <v>2.2011868078314998</v>
      </c>
      <c r="C9996" s="187"/>
      <c r="D9996" s="187"/>
      <c r="E9996" s="187"/>
    </row>
    <row r="9997" spans="1:5" x14ac:dyDescent="0.25">
      <c r="A9997" s="187">
        <v>136666.62393008801</v>
      </c>
      <c r="B9997" s="187">
        <v>0.82085604745997198</v>
      </c>
      <c r="C9997" s="187"/>
      <c r="D9997" s="187"/>
      <c r="E9997" s="187"/>
    </row>
    <row r="9998" spans="1:5" x14ac:dyDescent="0.25">
      <c r="A9998" s="187">
        <v>137125.350180662</v>
      </c>
      <c r="B9998" s="187">
        <v>0.27259574356411898</v>
      </c>
      <c r="C9998" s="187"/>
      <c r="D9998" s="187"/>
      <c r="E9998" s="187"/>
    </row>
    <row r="9999" spans="1:5" x14ac:dyDescent="0.25">
      <c r="A9999" s="187">
        <v>137170.07780973299</v>
      </c>
      <c r="B9999" s="187">
        <v>0.29170022033501902</v>
      </c>
      <c r="C9999" s="187"/>
      <c r="D9999" s="187"/>
      <c r="E9999" s="187"/>
    </row>
    <row r="10000" spans="1:5" x14ac:dyDescent="0.25">
      <c r="A10000" s="187">
        <v>137459.34105432601</v>
      </c>
      <c r="B10000" s="187">
        <v>0.82743681107591005</v>
      </c>
      <c r="C10000" s="187"/>
      <c r="D10000" s="187"/>
      <c r="E10000" s="187"/>
    </row>
    <row r="10001" spans="1:5" x14ac:dyDescent="0.25">
      <c r="A10001" s="189">
        <v>138022.11064386301</v>
      </c>
      <c r="B10001" s="189">
        <v>0.33863171319681301</v>
      </c>
      <c r="C10001" s="189"/>
      <c r="D10001" s="189"/>
      <c r="E10001" s="189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99"/>
  <sheetViews>
    <sheetView workbookViewId="0"/>
  </sheetViews>
  <sheetFormatPr defaultRowHeight="15" x14ac:dyDescent="0.25"/>
  <cols>
    <col min="1" max="2" width="11.7109375" customWidth="1"/>
    <col min="3" max="3" width="13.7109375" customWidth="1"/>
    <col min="4" max="5" width="14.7109375" customWidth="1"/>
    <col min="7" max="7" width="12.7109375" customWidth="1"/>
    <col min="8" max="8" width="43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69</v>
      </c>
      <c r="C2" s="10" t="s">
        <v>297</v>
      </c>
      <c r="D2" s="10" t="s">
        <v>298</v>
      </c>
      <c r="E2" s="10" t="s">
        <v>299</v>
      </c>
      <c r="G2" s="17" t="s">
        <v>75</v>
      </c>
      <c r="H2" s="11" t="s">
        <v>62</v>
      </c>
    </row>
    <row r="3" spans="1:8" x14ac:dyDescent="0.25">
      <c r="A3" s="191">
        <v>6749.7358121342204</v>
      </c>
      <c r="B3" s="191">
        <v>1.9212013490315798E-2</v>
      </c>
      <c r="C3" s="191"/>
      <c r="D3" s="191"/>
      <c r="E3" s="191"/>
      <c r="G3" s="17" t="s">
        <v>191</v>
      </c>
      <c r="H3" s="12" t="s">
        <v>300</v>
      </c>
    </row>
    <row r="4" spans="1:8" x14ac:dyDescent="0.25">
      <c r="A4" s="190">
        <v>6933.7788015940496</v>
      </c>
      <c r="B4" s="190">
        <v>-1.6151100801370799</v>
      </c>
      <c r="C4" s="190"/>
      <c r="D4" s="190"/>
      <c r="E4" s="190"/>
      <c r="G4" s="17" t="s">
        <v>76</v>
      </c>
      <c r="H4" s="13" t="s">
        <v>93</v>
      </c>
    </row>
    <row r="5" spans="1:8" x14ac:dyDescent="0.25">
      <c r="A5" s="190">
        <v>7501.0080829400204</v>
      </c>
      <c r="B5" s="190">
        <v>1.44249066095932E-2</v>
      </c>
      <c r="C5" s="190"/>
      <c r="D5" s="190"/>
      <c r="E5" s="190"/>
    </row>
    <row r="6" spans="1:8" x14ac:dyDescent="0.25">
      <c r="A6" s="190">
        <v>7545.0527741962696</v>
      </c>
      <c r="B6" s="190">
        <v>-1.59144773901938</v>
      </c>
      <c r="C6" s="190"/>
      <c r="D6" s="190"/>
      <c r="E6" s="190"/>
      <c r="G6" s="18" t="str">
        <f>HYPERLINK("#'OVERZICHT'!A64", "Link naar overzicht")</f>
        <v>Link naar overzicht</v>
      </c>
    </row>
    <row r="7" spans="1:8" x14ac:dyDescent="0.25">
      <c r="A7" s="190">
        <v>7686.6858382826504</v>
      </c>
      <c r="B7" s="190">
        <v>-1.5464040511500301</v>
      </c>
      <c r="C7" s="190"/>
      <c r="D7" s="190"/>
      <c r="E7" s="190"/>
    </row>
    <row r="8" spans="1:8" x14ac:dyDescent="0.25">
      <c r="A8" s="190">
        <v>7784.9184567636903</v>
      </c>
      <c r="B8" s="190">
        <v>2.61668105481953E-2</v>
      </c>
      <c r="C8" s="190"/>
      <c r="D8" s="190"/>
      <c r="E8" s="190"/>
    </row>
    <row r="9" spans="1:8" x14ac:dyDescent="0.25">
      <c r="A9" s="190">
        <v>8065.5033615786997</v>
      </c>
      <c r="B9" s="190">
        <v>0.16500405453571801</v>
      </c>
      <c r="C9" s="190"/>
      <c r="D9" s="190"/>
      <c r="E9" s="190"/>
    </row>
    <row r="10" spans="1:8" x14ac:dyDescent="0.25">
      <c r="A10" s="190">
        <v>8321.4195410999891</v>
      </c>
      <c r="B10" s="190">
        <v>-1.5284626702208599</v>
      </c>
      <c r="C10" s="190"/>
      <c r="D10" s="190"/>
      <c r="E10" s="190"/>
    </row>
    <row r="11" spans="1:8" x14ac:dyDescent="0.25">
      <c r="A11" s="190">
        <v>8357.7000701270099</v>
      </c>
      <c r="B11" s="190">
        <v>1.36249212162702E-2</v>
      </c>
      <c r="C11" s="190"/>
      <c r="D11" s="190"/>
      <c r="E11" s="190"/>
    </row>
    <row r="12" spans="1:8" x14ac:dyDescent="0.25">
      <c r="A12" s="190">
        <v>8624.8256364947392</v>
      </c>
      <c r="B12" s="190">
        <v>1.4103409515322101</v>
      </c>
      <c r="C12" s="190"/>
      <c r="D12" s="190"/>
      <c r="E12" s="190"/>
    </row>
    <row r="13" spans="1:8" x14ac:dyDescent="0.25">
      <c r="A13" s="190">
        <v>8671.6016204072403</v>
      </c>
      <c r="B13" s="190">
        <v>2.47579896239397E-2</v>
      </c>
      <c r="C13" s="190"/>
      <c r="D13" s="190"/>
      <c r="E13" s="190"/>
    </row>
    <row r="14" spans="1:8" x14ac:dyDescent="0.25">
      <c r="A14" s="190">
        <v>8813.0982543397295</v>
      </c>
      <c r="B14" s="190">
        <v>1.44014735904056</v>
      </c>
      <c r="C14" s="190"/>
      <c r="D14" s="190"/>
      <c r="E14" s="190"/>
    </row>
    <row r="15" spans="1:8" x14ac:dyDescent="0.25">
      <c r="A15" s="190">
        <v>8905.3125711698103</v>
      </c>
      <c r="B15" s="190">
        <v>1.2501783723080899</v>
      </c>
      <c r="C15" s="190"/>
      <c r="D15" s="190"/>
      <c r="E15" s="190"/>
    </row>
    <row r="16" spans="1:8" x14ac:dyDescent="0.25">
      <c r="A16" s="190">
        <v>8914.2718337141305</v>
      </c>
      <c r="B16" s="190">
        <v>0.214519837856605</v>
      </c>
      <c r="C16" s="190"/>
      <c r="D16" s="190"/>
      <c r="E16" s="190"/>
    </row>
    <row r="17" spans="1:5" x14ac:dyDescent="0.25">
      <c r="A17" s="190">
        <v>9033.5107453130604</v>
      </c>
      <c r="B17" s="190">
        <v>0.22701488763133201</v>
      </c>
      <c r="C17" s="190"/>
      <c r="D17" s="190"/>
      <c r="E17" s="190"/>
    </row>
    <row r="18" spans="1:5" x14ac:dyDescent="0.25">
      <c r="A18" s="190">
        <v>9087.0026299762794</v>
      </c>
      <c r="B18" s="190">
        <v>-1.57707500530943</v>
      </c>
      <c r="C18" s="190"/>
      <c r="D18" s="190"/>
      <c r="E18" s="190"/>
    </row>
    <row r="19" spans="1:5" x14ac:dyDescent="0.25">
      <c r="A19" s="190">
        <v>9163.5915679083391</v>
      </c>
      <c r="B19" s="190">
        <v>0.12435314393704799</v>
      </c>
      <c r="C19" s="190"/>
      <c r="D19" s="190"/>
      <c r="E19" s="190"/>
    </row>
    <row r="20" spans="1:5" x14ac:dyDescent="0.25">
      <c r="A20" s="190">
        <v>9175.5968839322704</v>
      </c>
      <c r="B20" s="190">
        <v>3.9604667851029701E-2</v>
      </c>
      <c r="C20" s="190"/>
      <c r="D20" s="190"/>
      <c r="E20" s="190"/>
    </row>
    <row r="21" spans="1:5" x14ac:dyDescent="0.25">
      <c r="A21" s="190">
        <v>9227.8494972578792</v>
      </c>
      <c r="B21" s="190">
        <v>-1.5029549097652499</v>
      </c>
      <c r="C21" s="190"/>
      <c r="D21" s="190"/>
      <c r="E21" s="190"/>
    </row>
    <row r="22" spans="1:5" x14ac:dyDescent="0.25">
      <c r="A22" s="190">
        <v>9296.3499293778405</v>
      </c>
      <c r="B22" s="190">
        <v>3.2722667106017102E-2</v>
      </c>
      <c r="C22" s="190"/>
      <c r="D22" s="190"/>
      <c r="E22" s="190"/>
    </row>
    <row r="23" spans="1:5" x14ac:dyDescent="0.25">
      <c r="A23" s="190">
        <v>9320.8949144182498</v>
      </c>
      <c r="B23" s="190">
        <v>2.5801019534529498E-2</v>
      </c>
      <c r="C23" s="190"/>
      <c r="D23" s="190"/>
      <c r="E23" s="190"/>
    </row>
    <row r="24" spans="1:5" x14ac:dyDescent="0.25">
      <c r="A24" s="190">
        <v>9364.7120187468608</v>
      </c>
      <c r="B24" s="190">
        <v>6.5481476329959806E-2</v>
      </c>
      <c r="C24" s="190"/>
      <c r="D24" s="190"/>
      <c r="E24" s="190"/>
    </row>
    <row r="25" spans="1:5" x14ac:dyDescent="0.25">
      <c r="A25" s="190">
        <v>9369.5661054832199</v>
      </c>
      <c r="B25" s="190">
        <v>1.2743411563984299</v>
      </c>
      <c r="C25" s="190"/>
      <c r="D25" s="190"/>
      <c r="E25" s="190"/>
    </row>
    <row r="26" spans="1:5" x14ac:dyDescent="0.25">
      <c r="A26" s="190">
        <v>9388.8084042161099</v>
      </c>
      <c r="B26" s="190">
        <v>0.145311737970058</v>
      </c>
      <c r="C26" s="190"/>
      <c r="D26" s="190"/>
      <c r="E26" s="190"/>
    </row>
    <row r="27" spans="1:5" x14ac:dyDescent="0.25">
      <c r="A27" s="190">
        <v>9417.5605031364703</v>
      </c>
      <c r="B27" s="190">
        <v>3.5887927409536998E-3</v>
      </c>
      <c r="C27" s="190"/>
      <c r="D27" s="190"/>
      <c r="E27" s="190"/>
    </row>
    <row r="28" spans="1:5" x14ac:dyDescent="0.25">
      <c r="A28" s="190">
        <v>9446.0813724644904</v>
      </c>
      <c r="B28" s="190">
        <v>1.4877494522592001</v>
      </c>
      <c r="C28" s="190"/>
      <c r="D28" s="190"/>
      <c r="E28" s="190"/>
    </row>
    <row r="29" spans="1:5" x14ac:dyDescent="0.25">
      <c r="A29" s="190">
        <v>9463.1968015162292</v>
      </c>
      <c r="B29" s="190">
        <v>1.51224533215728</v>
      </c>
      <c r="C29" s="190"/>
      <c r="D29" s="190"/>
      <c r="E29" s="190"/>
    </row>
    <row r="30" spans="1:5" x14ac:dyDescent="0.25">
      <c r="A30" s="190">
        <v>9490.8293396277604</v>
      </c>
      <c r="B30" s="190">
        <v>3.54430346543514E-3</v>
      </c>
      <c r="C30" s="190"/>
      <c r="D30" s="190"/>
      <c r="E30" s="190"/>
    </row>
    <row r="31" spans="1:5" x14ac:dyDescent="0.25">
      <c r="A31" s="190">
        <v>9503.0979535665101</v>
      </c>
      <c r="B31" s="190">
        <v>0.10860052493336</v>
      </c>
      <c r="C31" s="190"/>
      <c r="D31" s="190"/>
      <c r="E31" s="190"/>
    </row>
    <row r="32" spans="1:5" x14ac:dyDescent="0.25">
      <c r="A32" s="190">
        <v>9510.7347863132909</v>
      </c>
      <c r="B32" s="190">
        <v>2.1109299756938101E-2</v>
      </c>
      <c r="C32" s="190"/>
      <c r="D32" s="190"/>
      <c r="E32" s="190"/>
    </row>
    <row r="33" spans="1:5" x14ac:dyDescent="0.25">
      <c r="A33" s="190">
        <v>9545.3577517271897</v>
      </c>
      <c r="B33" s="190">
        <v>1.5517813413225201</v>
      </c>
      <c r="C33" s="190"/>
      <c r="D33" s="190"/>
      <c r="E33" s="190"/>
    </row>
    <row r="34" spans="1:5" x14ac:dyDescent="0.25">
      <c r="A34" s="190">
        <v>9553.4407820638498</v>
      </c>
      <c r="B34" s="190">
        <v>7.0978743339312001E-3</v>
      </c>
      <c r="C34" s="190"/>
      <c r="D34" s="190"/>
      <c r="E34" s="190"/>
    </row>
    <row r="35" spans="1:5" x14ac:dyDescent="0.25">
      <c r="A35" s="190">
        <v>9580.0907777579505</v>
      </c>
      <c r="B35" s="190">
        <v>1.31011755192877</v>
      </c>
      <c r="C35" s="190"/>
      <c r="D35" s="190"/>
      <c r="E35" s="190"/>
    </row>
    <row r="36" spans="1:5" x14ac:dyDescent="0.25">
      <c r="A36" s="190">
        <v>9666.4075530500104</v>
      </c>
      <c r="B36" s="190">
        <v>9.5079623945118999E-2</v>
      </c>
      <c r="C36" s="190"/>
      <c r="D36" s="190"/>
      <c r="E36" s="190"/>
    </row>
    <row r="37" spans="1:5" x14ac:dyDescent="0.25">
      <c r="A37" s="190">
        <v>9759.7138797319294</v>
      </c>
      <c r="B37" s="190">
        <v>0.13152586267401101</v>
      </c>
      <c r="C37" s="190"/>
      <c r="D37" s="190"/>
      <c r="E37" s="190"/>
    </row>
    <row r="38" spans="1:5" x14ac:dyDescent="0.25">
      <c r="A38" s="190">
        <v>9767.9098131035498</v>
      </c>
      <c r="B38" s="190">
        <v>1.3486377864672501</v>
      </c>
      <c r="C38" s="190"/>
      <c r="D38" s="190"/>
      <c r="E38" s="190"/>
    </row>
    <row r="39" spans="1:5" x14ac:dyDescent="0.25">
      <c r="A39" s="190">
        <v>9798.1645008161795</v>
      </c>
      <c r="B39" s="190">
        <v>7.1461290730240297E-3</v>
      </c>
      <c r="C39" s="190"/>
      <c r="D39" s="190"/>
      <c r="E39" s="190"/>
    </row>
    <row r="40" spans="1:5" x14ac:dyDescent="0.25">
      <c r="A40" s="190">
        <v>9803.9341385558801</v>
      </c>
      <c r="B40" s="190">
        <v>0.25255091374586403</v>
      </c>
      <c r="C40" s="190"/>
      <c r="D40" s="190"/>
      <c r="E40" s="190"/>
    </row>
    <row r="41" spans="1:5" x14ac:dyDescent="0.25">
      <c r="A41" s="190">
        <v>9809.8432969674905</v>
      </c>
      <c r="B41" s="190">
        <v>0.15119680762712201</v>
      </c>
      <c r="C41" s="190"/>
      <c r="D41" s="190"/>
      <c r="E41" s="190"/>
    </row>
    <row r="42" spans="1:5" x14ac:dyDescent="0.25">
      <c r="A42" s="190">
        <v>9884.7447647551908</v>
      </c>
      <c r="B42" s="190">
        <v>-1.7120968324127901</v>
      </c>
      <c r="C42" s="190"/>
      <c r="D42" s="190"/>
      <c r="E42" s="190"/>
    </row>
    <row r="43" spans="1:5" x14ac:dyDescent="0.25">
      <c r="A43" s="190">
        <v>9890.4311833951997</v>
      </c>
      <c r="B43" s="190">
        <v>-1.5443503381865</v>
      </c>
      <c r="C43" s="190"/>
      <c r="D43" s="190"/>
      <c r="E43" s="190"/>
    </row>
    <row r="44" spans="1:5" x14ac:dyDescent="0.25">
      <c r="A44" s="190">
        <v>9925.0708664977501</v>
      </c>
      <c r="B44" s="190">
        <v>-1.4971904563445699</v>
      </c>
      <c r="C44" s="190"/>
      <c r="D44" s="190"/>
      <c r="E44" s="190"/>
    </row>
    <row r="45" spans="1:5" x14ac:dyDescent="0.25">
      <c r="A45" s="190">
        <v>9967.6482334106295</v>
      </c>
      <c r="B45" s="190">
        <v>-0.23926035651069399</v>
      </c>
      <c r="C45" s="190"/>
      <c r="D45" s="190"/>
      <c r="E45" s="190"/>
    </row>
    <row r="46" spans="1:5" x14ac:dyDescent="0.25">
      <c r="A46" s="190">
        <v>10000.231694760199</v>
      </c>
      <c r="B46" s="190">
        <v>6.1845548689513198E-3</v>
      </c>
      <c r="C46" s="190"/>
      <c r="D46" s="190"/>
      <c r="E46" s="190"/>
    </row>
    <row r="47" spans="1:5" x14ac:dyDescent="0.25">
      <c r="A47" s="190">
        <v>10021.547232094899</v>
      </c>
      <c r="B47" s="190">
        <v>5.7638971128167897E-2</v>
      </c>
      <c r="C47" s="190"/>
      <c r="D47" s="190"/>
      <c r="E47" s="190"/>
    </row>
    <row r="48" spans="1:5" x14ac:dyDescent="0.25">
      <c r="A48" s="190">
        <v>10023.7416678957</v>
      </c>
      <c r="B48" s="190">
        <v>0.24977650333363799</v>
      </c>
      <c r="C48" s="190"/>
      <c r="D48" s="190"/>
      <c r="E48" s="190"/>
    </row>
    <row r="49" spans="1:5" x14ac:dyDescent="0.25">
      <c r="A49" s="190">
        <v>10061.857552356299</v>
      </c>
      <c r="B49" s="190">
        <v>9.03919272247828E-3</v>
      </c>
      <c r="C49" s="190"/>
      <c r="D49" s="190"/>
      <c r="E49" s="190"/>
    </row>
    <row r="50" spans="1:5" x14ac:dyDescent="0.25">
      <c r="A50" s="190">
        <v>10074.538697784899</v>
      </c>
      <c r="B50" s="190">
        <v>6.3596909279582406E-2</v>
      </c>
      <c r="C50" s="190"/>
      <c r="D50" s="190"/>
      <c r="E50" s="190"/>
    </row>
    <row r="51" spans="1:5" x14ac:dyDescent="0.25">
      <c r="A51" s="190">
        <v>10086.340017451401</v>
      </c>
      <c r="B51" s="190">
        <v>0.285834346432082</v>
      </c>
      <c r="C51" s="190"/>
      <c r="D51" s="190"/>
      <c r="E51" s="190"/>
    </row>
    <row r="52" spans="1:5" x14ac:dyDescent="0.25">
      <c r="A52" s="190">
        <v>10109.6895879359</v>
      </c>
      <c r="B52" s="190">
        <v>-1.4894232877943001</v>
      </c>
      <c r="C52" s="190"/>
      <c r="D52" s="190"/>
      <c r="E52" s="190"/>
    </row>
    <row r="53" spans="1:5" x14ac:dyDescent="0.25">
      <c r="A53" s="190">
        <v>10114.6679350422</v>
      </c>
      <c r="B53" s="190">
        <v>-1.44682330582108</v>
      </c>
      <c r="C53" s="190"/>
      <c r="D53" s="190"/>
      <c r="E53" s="190"/>
    </row>
    <row r="54" spans="1:5" x14ac:dyDescent="0.25">
      <c r="A54" s="190">
        <v>10248.2313007716</v>
      </c>
      <c r="B54" s="190">
        <v>-1.7011162396464801</v>
      </c>
      <c r="C54" s="190"/>
      <c r="D54" s="190"/>
      <c r="E54" s="190"/>
    </row>
    <row r="55" spans="1:5" x14ac:dyDescent="0.25">
      <c r="A55" s="190">
        <v>10283.0797124565</v>
      </c>
      <c r="B55" s="190">
        <v>-0.213445045707681</v>
      </c>
      <c r="C55" s="190"/>
      <c r="D55" s="190"/>
      <c r="E55" s="190"/>
    </row>
    <row r="56" spans="1:5" x14ac:dyDescent="0.25">
      <c r="A56" s="190">
        <v>10286.4656940029</v>
      </c>
      <c r="B56" s="190">
        <v>-0.176822543664479</v>
      </c>
      <c r="C56" s="190"/>
      <c r="D56" s="190"/>
      <c r="E56" s="190"/>
    </row>
    <row r="57" spans="1:5" x14ac:dyDescent="0.25">
      <c r="A57" s="190">
        <v>10294.8722190263</v>
      </c>
      <c r="B57" s="190">
        <v>0.14536405033487301</v>
      </c>
      <c r="C57" s="190"/>
      <c r="D57" s="190"/>
      <c r="E57" s="190"/>
    </row>
    <row r="58" spans="1:5" x14ac:dyDescent="0.25">
      <c r="A58" s="190">
        <v>10306.557057829799</v>
      </c>
      <c r="B58" s="190">
        <v>8.8245251153545007E-2</v>
      </c>
      <c r="C58" s="190"/>
      <c r="D58" s="190"/>
      <c r="E58" s="190"/>
    </row>
    <row r="59" spans="1:5" x14ac:dyDescent="0.25">
      <c r="A59" s="190">
        <v>10310.819270239001</v>
      </c>
      <c r="B59" s="190">
        <v>1.3509134555075399</v>
      </c>
      <c r="C59" s="190"/>
      <c r="D59" s="190"/>
      <c r="E59" s="190"/>
    </row>
    <row r="60" spans="1:5" x14ac:dyDescent="0.25">
      <c r="A60" s="190">
        <v>10312.6747231884</v>
      </c>
      <c r="B60" s="190">
        <v>-1.0304458037709301</v>
      </c>
      <c r="C60" s="190"/>
      <c r="D60" s="190"/>
      <c r="E60" s="190"/>
    </row>
    <row r="61" spans="1:5" x14ac:dyDescent="0.25">
      <c r="A61" s="190">
        <v>10334.167361481201</v>
      </c>
      <c r="B61" s="190">
        <v>9.1451838428738996E-2</v>
      </c>
      <c r="C61" s="190"/>
      <c r="D61" s="190"/>
      <c r="E61" s="190"/>
    </row>
    <row r="62" spans="1:5" x14ac:dyDescent="0.25">
      <c r="A62" s="190">
        <v>10353.813141779399</v>
      </c>
      <c r="B62" s="190">
        <v>7.2712379358008004E-3</v>
      </c>
      <c r="C62" s="190"/>
      <c r="D62" s="190"/>
      <c r="E62" s="190"/>
    </row>
    <row r="63" spans="1:5" x14ac:dyDescent="0.25">
      <c r="A63" s="190">
        <v>10374.025134682601</v>
      </c>
      <c r="B63" s="190">
        <v>-0.37715471873279899</v>
      </c>
      <c r="C63" s="190"/>
      <c r="D63" s="190"/>
      <c r="E63" s="190"/>
    </row>
    <row r="64" spans="1:5" x14ac:dyDescent="0.25">
      <c r="A64" s="190">
        <v>10391.893711733301</v>
      </c>
      <c r="B64" s="190">
        <v>-0.50157167281978698</v>
      </c>
      <c r="C64" s="190"/>
      <c r="D64" s="190"/>
      <c r="E64" s="190"/>
    </row>
    <row r="65" spans="1:5" x14ac:dyDescent="0.25">
      <c r="A65" s="190">
        <v>10399.2928239089</v>
      </c>
      <c r="B65" s="190">
        <v>1.8889132358104101E-2</v>
      </c>
      <c r="C65" s="190"/>
      <c r="D65" s="190"/>
      <c r="E65" s="190"/>
    </row>
    <row r="66" spans="1:5" x14ac:dyDescent="0.25">
      <c r="A66" s="190">
        <v>10418.4095222653</v>
      </c>
      <c r="B66" s="190">
        <v>0.25613076605847102</v>
      </c>
      <c r="C66" s="190"/>
      <c r="D66" s="190"/>
      <c r="E66" s="190"/>
    </row>
    <row r="67" spans="1:5" x14ac:dyDescent="0.25">
      <c r="A67" s="190">
        <v>10419.648960566799</v>
      </c>
      <c r="B67" s="190">
        <v>-0.22338982245675101</v>
      </c>
      <c r="C67" s="190"/>
      <c r="D67" s="190"/>
      <c r="E67" s="190"/>
    </row>
    <row r="68" spans="1:5" x14ac:dyDescent="0.25">
      <c r="A68" s="190">
        <v>10449.05148473</v>
      </c>
      <c r="B68" s="190">
        <v>2.9947198744060901E-2</v>
      </c>
      <c r="C68" s="190"/>
      <c r="D68" s="190"/>
      <c r="E68" s="190"/>
    </row>
    <row r="69" spans="1:5" x14ac:dyDescent="0.25">
      <c r="A69" s="190">
        <v>10450.053013287699</v>
      </c>
      <c r="B69" s="190">
        <v>8.4282345494259402E-3</v>
      </c>
      <c r="C69" s="190"/>
      <c r="D69" s="190"/>
      <c r="E69" s="190"/>
    </row>
    <row r="70" spans="1:5" x14ac:dyDescent="0.25">
      <c r="A70" s="190">
        <v>10453.706307221</v>
      </c>
      <c r="B70" s="190">
        <v>-0.32980607130908202</v>
      </c>
      <c r="C70" s="190"/>
      <c r="D70" s="190"/>
      <c r="E70" s="190"/>
    </row>
    <row r="71" spans="1:5" x14ac:dyDescent="0.25">
      <c r="A71" s="190">
        <v>10474.8149958837</v>
      </c>
      <c r="B71" s="190">
        <v>1.3821432377895599</v>
      </c>
      <c r="C71" s="190"/>
      <c r="D71" s="190"/>
      <c r="E71" s="190"/>
    </row>
    <row r="72" spans="1:5" x14ac:dyDescent="0.25">
      <c r="A72" s="190">
        <v>10486.3158565742</v>
      </c>
      <c r="B72" s="190">
        <v>0.210643223027913</v>
      </c>
      <c r="C72" s="190"/>
      <c r="D72" s="190"/>
      <c r="E72" s="190"/>
    </row>
    <row r="73" spans="1:5" x14ac:dyDescent="0.25">
      <c r="A73" s="190">
        <v>10500.3729031284</v>
      </c>
      <c r="B73" s="190">
        <v>0.18096374293733899</v>
      </c>
      <c r="C73" s="190"/>
      <c r="D73" s="190"/>
      <c r="E73" s="190"/>
    </row>
    <row r="74" spans="1:5" x14ac:dyDescent="0.25">
      <c r="A74" s="190">
        <v>10536.205140757</v>
      </c>
      <c r="B74" s="190">
        <v>0.28170691356913002</v>
      </c>
      <c r="C74" s="190"/>
      <c r="D74" s="190"/>
      <c r="E74" s="190"/>
    </row>
    <row r="75" spans="1:5" x14ac:dyDescent="0.25">
      <c r="A75" s="190">
        <v>10549.480968277199</v>
      </c>
      <c r="B75" s="190">
        <v>0.586455819340991</v>
      </c>
      <c r="C75" s="190"/>
      <c r="D75" s="190"/>
      <c r="E75" s="190"/>
    </row>
    <row r="76" spans="1:5" x14ac:dyDescent="0.25">
      <c r="A76" s="190">
        <v>10554.6053655787</v>
      </c>
      <c r="B76" s="190">
        <v>5.8767291449850396E-4</v>
      </c>
      <c r="C76" s="190"/>
      <c r="D76" s="190"/>
      <c r="E76" s="190"/>
    </row>
    <row r="77" spans="1:5" x14ac:dyDescent="0.25">
      <c r="A77" s="190">
        <v>10575.2229834315</v>
      </c>
      <c r="B77" s="190">
        <v>-0.15015307308201001</v>
      </c>
      <c r="C77" s="190"/>
      <c r="D77" s="190"/>
      <c r="E77" s="190"/>
    </row>
    <row r="78" spans="1:5" x14ac:dyDescent="0.25">
      <c r="A78" s="190">
        <v>10584.376234425101</v>
      </c>
      <c r="B78" s="190">
        <v>0.154115334178378</v>
      </c>
      <c r="C78" s="190"/>
      <c r="D78" s="190"/>
      <c r="E78" s="190"/>
    </row>
    <row r="79" spans="1:5" x14ac:dyDescent="0.25">
      <c r="A79" s="190">
        <v>10595.9451461552</v>
      </c>
      <c r="B79" s="190">
        <v>-0.99486935458272596</v>
      </c>
      <c r="C79" s="190"/>
      <c r="D79" s="190"/>
      <c r="E79" s="190"/>
    </row>
    <row r="80" spans="1:5" x14ac:dyDescent="0.25">
      <c r="A80" s="190">
        <v>10609.452628075</v>
      </c>
      <c r="B80" s="190">
        <v>0.126402282254517</v>
      </c>
      <c r="C80" s="190"/>
      <c r="D80" s="190"/>
      <c r="E80" s="190"/>
    </row>
    <row r="81" spans="1:5" x14ac:dyDescent="0.25">
      <c r="A81" s="190">
        <v>10659.952353848699</v>
      </c>
      <c r="B81" s="190">
        <v>6.3050630109719702E-2</v>
      </c>
      <c r="C81" s="190"/>
      <c r="D81" s="190"/>
      <c r="E81" s="190"/>
    </row>
    <row r="82" spans="1:5" x14ac:dyDescent="0.25">
      <c r="A82" s="190">
        <v>10660.471044003099</v>
      </c>
      <c r="B82" s="190">
        <v>0.147481909582068</v>
      </c>
      <c r="C82" s="190"/>
      <c r="D82" s="190"/>
      <c r="E82" s="190"/>
    </row>
    <row r="83" spans="1:5" x14ac:dyDescent="0.25">
      <c r="A83" s="190">
        <v>10668.403800257</v>
      </c>
      <c r="B83" s="190">
        <v>9.8464926303398703E-2</v>
      </c>
      <c r="C83" s="190"/>
      <c r="D83" s="190"/>
      <c r="E83" s="190"/>
    </row>
    <row r="84" spans="1:5" x14ac:dyDescent="0.25">
      <c r="A84" s="190">
        <v>10670.772255874401</v>
      </c>
      <c r="B84" s="190">
        <v>-0.863142176446274</v>
      </c>
      <c r="C84" s="190"/>
      <c r="D84" s="190"/>
      <c r="E84" s="190"/>
    </row>
    <row r="85" spans="1:5" x14ac:dyDescent="0.25">
      <c r="A85" s="190">
        <v>10700.9224058866</v>
      </c>
      <c r="B85" s="190">
        <v>-3.1035158935357599</v>
      </c>
      <c r="C85" s="190"/>
      <c r="D85" s="190"/>
      <c r="E85" s="190"/>
    </row>
    <row r="86" spans="1:5" x14ac:dyDescent="0.25">
      <c r="A86" s="190">
        <v>10706.8424157053</v>
      </c>
      <c r="B86" s="190">
        <v>5.5832753119257599E-3</v>
      </c>
      <c r="C86" s="190"/>
      <c r="D86" s="190"/>
      <c r="E86" s="190"/>
    </row>
    <row r="87" spans="1:5" x14ac:dyDescent="0.25">
      <c r="A87" s="190">
        <v>10714.591403193601</v>
      </c>
      <c r="B87" s="190">
        <v>0.185886737058644</v>
      </c>
      <c r="C87" s="190"/>
      <c r="D87" s="190"/>
      <c r="E87" s="190"/>
    </row>
    <row r="88" spans="1:5" x14ac:dyDescent="0.25">
      <c r="A88" s="190">
        <v>10723.207778428599</v>
      </c>
      <c r="B88" s="190">
        <v>0.33567182444944099</v>
      </c>
      <c r="C88" s="190"/>
      <c r="D88" s="190"/>
      <c r="E88" s="190"/>
    </row>
    <row r="89" spans="1:5" x14ac:dyDescent="0.25">
      <c r="A89" s="190">
        <v>10758.7588558671</v>
      </c>
      <c r="B89" s="190">
        <v>0.65171104675988401</v>
      </c>
      <c r="C89" s="190"/>
      <c r="D89" s="190"/>
      <c r="E89" s="190"/>
    </row>
    <row r="90" spans="1:5" x14ac:dyDescent="0.25">
      <c r="A90" s="190">
        <v>10778.219529767101</v>
      </c>
      <c r="B90" s="190">
        <v>9.1058892483334205E-3</v>
      </c>
      <c r="C90" s="190"/>
      <c r="D90" s="190"/>
      <c r="E90" s="190"/>
    </row>
    <row r="91" spans="1:5" x14ac:dyDescent="0.25">
      <c r="A91" s="190">
        <v>10793.658045258</v>
      </c>
      <c r="B91" s="190">
        <v>-2.6963610087491401</v>
      </c>
      <c r="C91" s="190"/>
      <c r="D91" s="190"/>
      <c r="E91" s="190"/>
    </row>
    <row r="92" spans="1:5" x14ac:dyDescent="0.25">
      <c r="A92" s="190">
        <v>10825.125097379399</v>
      </c>
      <c r="B92" s="190">
        <v>-0.83482594633902796</v>
      </c>
      <c r="C92" s="190"/>
      <c r="D92" s="190"/>
      <c r="E92" s="190"/>
    </row>
    <row r="93" spans="1:5" x14ac:dyDescent="0.25">
      <c r="A93" s="190">
        <v>10834.0102992879</v>
      </c>
      <c r="B93" s="190">
        <v>1.7058602809609202E-2</v>
      </c>
      <c r="C93" s="190"/>
      <c r="D93" s="190"/>
      <c r="E93" s="190"/>
    </row>
    <row r="94" spans="1:5" x14ac:dyDescent="0.25">
      <c r="A94" s="190">
        <v>10860.6587055486</v>
      </c>
      <c r="B94" s="190">
        <v>0.26454499134267501</v>
      </c>
      <c r="C94" s="190"/>
      <c r="D94" s="190"/>
      <c r="E94" s="190"/>
    </row>
    <row r="95" spans="1:5" x14ac:dyDescent="0.25">
      <c r="A95" s="190">
        <v>10871.440124229801</v>
      </c>
      <c r="B95" s="190">
        <v>0.16761673855018899</v>
      </c>
      <c r="C95" s="190"/>
      <c r="D95" s="190"/>
      <c r="E95" s="190"/>
    </row>
    <row r="96" spans="1:5" x14ac:dyDescent="0.25">
      <c r="A96" s="190">
        <v>10916.6217299031</v>
      </c>
      <c r="B96" s="190">
        <v>-0.280921947836407</v>
      </c>
      <c r="C96" s="190"/>
      <c r="D96" s="190"/>
      <c r="E96" s="190"/>
    </row>
    <row r="97" spans="1:5" x14ac:dyDescent="0.25">
      <c r="A97" s="190">
        <v>10919.0222462821</v>
      </c>
      <c r="B97" s="190">
        <v>-1.48282562013588</v>
      </c>
      <c r="C97" s="190"/>
      <c r="D97" s="190"/>
      <c r="E97" s="190"/>
    </row>
    <row r="98" spans="1:5" x14ac:dyDescent="0.25">
      <c r="A98" s="190">
        <v>10925.4342355873</v>
      </c>
      <c r="B98" s="190">
        <v>-0.309742721322604</v>
      </c>
      <c r="C98" s="190"/>
      <c r="D98" s="190"/>
      <c r="E98" s="190"/>
    </row>
    <row r="99" spans="1:5" x14ac:dyDescent="0.25">
      <c r="A99" s="190">
        <v>10948.1486844184</v>
      </c>
      <c r="B99" s="190">
        <v>0.63630094484382504</v>
      </c>
      <c r="C99" s="190"/>
      <c r="D99" s="190"/>
      <c r="E99" s="190"/>
    </row>
    <row r="100" spans="1:5" x14ac:dyDescent="0.25">
      <c r="A100" s="190">
        <v>10949.3287230184</v>
      </c>
      <c r="B100" s="190">
        <v>-0.47050289425506697</v>
      </c>
      <c r="C100" s="190"/>
      <c r="D100" s="190"/>
      <c r="E100" s="190"/>
    </row>
    <row r="101" spans="1:5" x14ac:dyDescent="0.25">
      <c r="A101" s="190">
        <v>10968.6514726361</v>
      </c>
      <c r="B101" s="190">
        <v>1.84341138297834E-2</v>
      </c>
      <c r="C101" s="190"/>
      <c r="D101" s="190"/>
      <c r="E101" s="190"/>
    </row>
    <row r="102" spans="1:5" x14ac:dyDescent="0.25">
      <c r="A102" s="190">
        <v>10976.6261107223</v>
      </c>
      <c r="B102" s="190">
        <v>0.898561187891733</v>
      </c>
      <c r="C102" s="190"/>
      <c r="D102" s="190"/>
      <c r="E102" s="190"/>
    </row>
    <row r="103" spans="1:5" x14ac:dyDescent="0.25">
      <c r="A103" s="190">
        <v>10994.960991802</v>
      </c>
      <c r="B103" s="190">
        <v>-0.13354460991637601</v>
      </c>
      <c r="C103" s="190"/>
      <c r="D103" s="190"/>
      <c r="E103" s="190"/>
    </row>
    <row r="104" spans="1:5" x14ac:dyDescent="0.25">
      <c r="A104" s="190">
        <v>10998.5104697194</v>
      </c>
      <c r="B104" s="190">
        <v>-1.6736684416935901</v>
      </c>
      <c r="C104" s="190"/>
      <c r="D104" s="190"/>
      <c r="E104" s="190"/>
    </row>
    <row r="105" spans="1:5" x14ac:dyDescent="0.25">
      <c r="A105" s="190">
        <v>10999.789854377899</v>
      </c>
      <c r="B105" s="190">
        <v>0.64264434690839001</v>
      </c>
      <c r="C105" s="190"/>
      <c r="D105" s="190"/>
      <c r="E105" s="190"/>
    </row>
    <row r="106" spans="1:5" x14ac:dyDescent="0.25">
      <c r="A106" s="190">
        <v>11003.820180689199</v>
      </c>
      <c r="B106" s="190">
        <v>0.33592585816502302</v>
      </c>
      <c r="C106" s="190"/>
      <c r="D106" s="190"/>
      <c r="E106" s="190"/>
    </row>
    <row r="107" spans="1:5" x14ac:dyDescent="0.25">
      <c r="A107" s="190">
        <v>11007.010872884301</v>
      </c>
      <c r="B107" s="190">
        <v>0.21910762466814199</v>
      </c>
      <c r="C107" s="190"/>
      <c r="D107" s="190"/>
      <c r="E107" s="190"/>
    </row>
    <row r="108" spans="1:5" x14ac:dyDescent="0.25">
      <c r="A108" s="190">
        <v>11012.7737169396</v>
      </c>
      <c r="B108" s="190">
        <v>0.38075155293823898</v>
      </c>
      <c r="C108" s="190"/>
      <c r="D108" s="190"/>
      <c r="E108" s="190"/>
    </row>
    <row r="109" spans="1:5" x14ac:dyDescent="0.25">
      <c r="A109" s="190">
        <v>11013.676721173701</v>
      </c>
      <c r="B109" s="190">
        <v>3.57291726069276E-3</v>
      </c>
      <c r="C109" s="190"/>
      <c r="D109" s="190"/>
      <c r="E109" s="190"/>
    </row>
    <row r="110" spans="1:5" x14ac:dyDescent="0.25">
      <c r="A110" s="190">
        <v>11027.174209053201</v>
      </c>
      <c r="B110" s="190">
        <v>0.121873038261905</v>
      </c>
      <c r="C110" s="190"/>
      <c r="D110" s="190"/>
      <c r="E110" s="190"/>
    </row>
    <row r="111" spans="1:5" x14ac:dyDescent="0.25">
      <c r="A111" s="190">
        <v>11040.7675998778</v>
      </c>
      <c r="B111" s="190">
        <v>5.0139997289311997E-2</v>
      </c>
      <c r="C111" s="190"/>
      <c r="D111" s="190"/>
      <c r="E111" s="190"/>
    </row>
    <row r="112" spans="1:5" x14ac:dyDescent="0.25">
      <c r="A112" s="190">
        <v>11051.7049083171</v>
      </c>
      <c r="B112" s="190">
        <v>-1.6342156727663999</v>
      </c>
      <c r="C112" s="190"/>
      <c r="D112" s="190"/>
      <c r="E112" s="190"/>
    </row>
    <row r="113" spans="1:5" x14ac:dyDescent="0.25">
      <c r="A113" s="190">
        <v>11072.055825395901</v>
      </c>
      <c r="B113" s="190">
        <v>4.3007641745756803E-2</v>
      </c>
      <c r="C113" s="190"/>
      <c r="D113" s="190"/>
      <c r="E113" s="190"/>
    </row>
    <row r="114" spans="1:5" x14ac:dyDescent="0.25">
      <c r="A114" s="190">
        <v>11121.9629197545</v>
      </c>
      <c r="B114" s="190">
        <v>0.67984908453776205</v>
      </c>
      <c r="C114" s="190"/>
      <c r="D114" s="190"/>
      <c r="E114" s="190"/>
    </row>
    <row r="115" spans="1:5" x14ac:dyDescent="0.25">
      <c r="A115" s="190">
        <v>11123.5635802496</v>
      </c>
      <c r="B115" s="190">
        <v>4.3616294160394697E-2</v>
      </c>
      <c r="C115" s="190"/>
      <c r="D115" s="190"/>
      <c r="E115" s="190"/>
    </row>
    <row r="116" spans="1:5" x14ac:dyDescent="0.25">
      <c r="A116" s="190">
        <v>11139.590232516999</v>
      </c>
      <c r="B116" s="190">
        <v>-0.31912110794086701</v>
      </c>
      <c r="C116" s="190"/>
      <c r="D116" s="190"/>
      <c r="E116" s="190"/>
    </row>
    <row r="117" spans="1:5" x14ac:dyDescent="0.25">
      <c r="A117" s="190">
        <v>11181.797740272999</v>
      </c>
      <c r="B117" s="190">
        <v>-0.113429291641266</v>
      </c>
      <c r="C117" s="190"/>
      <c r="D117" s="190"/>
      <c r="E117" s="190"/>
    </row>
    <row r="118" spans="1:5" x14ac:dyDescent="0.25">
      <c r="A118" s="190">
        <v>11183.125714457199</v>
      </c>
      <c r="B118" s="190">
        <v>0.113329925144619</v>
      </c>
      <c r="C118" s="190"/>
      <c r="D118" s="190"/>
      <c r="E118" s="190"/>
    </row>
    <row r="119" spans="1:5" x14ac:dyDescent="0.25">
      <c r="A119" s="190">
        <v>11183.1372811647</v>
      </c>
      <c r="B119" s="190">
        <v>-3.0711066033894898</v>
      </c>
      <c r="C119" s="190"/>
      <c r="D119" s="190"/>
      <c r="E119" s="190"/>
    </row>
    <row r="120" spans="1:5" x14ac:dyDescent="0.25">
      <c r="A120" s="190">
        <v>11186.0047752965</v>
      </c>
      <c r="B120" s="190">
        <v>0.28764516230402198</v>
      </c>
      <c r="C120" s="190"/>
      <c r="D120" s="190"/>
      <c r="E120" s="190"/>
    </row>
    <row r="121" spans="1:5" x14ac:dyDescent="0.25">
      <c r="A121" s="190">
        <v>11189.723268035599</v>
      </c>
      <c r="B121" s="190">
        <v>0.157056408088981</v>
      </c>
      <c r="C121" s="190"/>
      <c r="D121" s="190"/>
      <c r="E121" s="190"/>
    </row>
    <row r="122" spans="1:5" x14ac:dyDescent="0.25">
      <c r="A122" s="190">
        <v>11195.517600278001</v>
      </c>
      <c r="B122" s="190">
        <v>-0.21841425711779</v>
      </c>
      <c r="C122" s="190"/>
      <c r="D122" s="190"/>
      <c r="E122" s="190"/>
    </row>
    <row r="123" spans="1:5" x14ac:dyDescent="0.25">
      <c r="A123" s="190">
        <v>11196.052161003099</v>
      </c>
      <c r="B123" s="190">
        <v>0.727113905292879</v>
      </c>
      <c r="C123" s="190"/>
      <c r="D123" s="190"/>
      <c r="E123" s="190"/>
    </row>
    <row r="124" spans="1:5" x14ac:dyDescent="0.25">
      <c r="A124" s="190">
        <v>11201.9791445351</v>
      </c>
      <c r="B124" s="190">
        <v>1.6765389499297699E-2</v>
      </c>
      <c r="C124" s="190"/>
      <c r="D124" s="190"/>
      <c r="E124" s="190"/>
    </row>
    <row r="125" spans="1:5" x14ac:dyDescent="0.25">
      <c r="A125" s="190">
        <v>11207.755081591</v>
      </c>
      <c r="B125" s="190">
        <v>-0.26703345930883798</v>
      </c>
      <c r="C125" s="190"/>
      <c r="D125" s="190"/>
      <c r="E125" s="190"/>
    </row>
    <row r="126" spans="1:5" x14ac:dyDescent="0.25">
      <c r="A126" s="190">
        <v>11226.4956759181</v>
      </c>
      <c r="B126" s="190">
        <v>3.8691059180067398E-2</v>
      </c>
      <c r="C126" s="190"/>
      <c r="D126" s="190"/>
      <c r="E126" s="190"/>
    </row>
    <row r="127" spans="1:5" x14ac:dyDescent="0.25">
      <c r="A127" s="190">
        <v>11227.535920849101</v>
      </c>
      <c r="B127" s="190">
        <v>1.6722283614951101E-2</v>
      </c>
      <c r="C127" s="190"/>
      <c r="D127" s="190"/>
      <c r="E127" s="190"/>
    </row>
    <row r="128" spans="1:5" x14ac:dyDescent="0.25">
      <c r="A128" s="190">
        <v>11244.6239786119</v>
      </c>
      <c r="B128" s="190">
        <v>1.76274937989973E-2</v>
      </c>
      <c r="C128" s="190"/>
      <c r="D128" s="190"/>
      <c r="E128" s="190"/>
    </row>
    <row r="129" spans="1:5" x14ac:dyDescent="0.25">
      <c r="A129" s="190">
        <v>11262.0024732896</v>
      </c>
      <c r="B129" s="190">
        <v>-0.169313005576605</v>
      </c>
      <c r="C129" s="190"/>
      <c r="D129" s="190"/>
      <c r="E129" s="190"/>
    </row>
    <row r="130" spans="1:5" x14ac:dyDescent="0.25">
      <c r="A130" s="190">
        <v>11271.0354487104</v>
      </c>
      <c r="B130" s="190">
        <v>-0.12840511781563299</v>
      </c>
      <c r="C130" s="190"/>
      <c r="D130" s="190"/>
      <c r="E130" s="190"/>
    </row>
    <row r="131" spans="1:5" x14ac:dyDescent="0.25">
      <c r="A131" s="190">
        <v>11275.690832170099</v>
      </c>
      <c r="B131" s="190">
        <v>0.73852704118997403</v>
      </c>
      <c r="C131" s="190"/>
      <c r="D131" s="190"/>
      <c r="E131" s="190"/>
    </row>
    <row r="132" spans="1:5" x14ac:dyDescent="0.25">
      <c r="A132" s="190">
        <v>11275.8444953492</v>
      </c>
      <c r="B132" s="190">
        <v>-0.99448026754536101</v>
      </c>
      <c r="C132" s="190"/>
      <c r="D132" s="190"/>
      <c r="E132" s="190"/>
    </row>
    <row r="133" spans="1:5" x14ac:dyDescent="0.25">
      <c r="A133" s="190">
        <v>11280.145000152101</v>
      </c>
      <c r="B133" s="190">
        <v>1.9521096809429098E-2</v>
      </c>
      <c r="C133" s="190"/>
      <c r="D133" s="190"/>
      <c r="E133" s="190"/>
    </row>
    <row r="134" spans="1:5" x14ac:dyDescent="0.25">
      <c r="A134" s="190">
        <v>11289.168807861101</v>
      </c>
      <c r="B134" s="190">
        <v>-0.49970239522927901</v>
      </c>
      <c r="C134" s="190"/>
      <c r="D134" s="190"/>
      <c r="E134" s="190"/>
    </row>
    <row r="135" spans="1:5" x14ac:dyDescent="0.25">
      <c r="A135" s="190">
        <v>11339.7501733425</v>
      </c>
      <c r="B135" s="190">
        <v>1.1268528943553501E-2</v>
      </c>
      <c r="C135" s="190"/>
      <c r="D135" s="190"/>
      <c r="E135" s="190"/>
    </row>
    <row r="136" spans="1:5" x14ac:dyDescent="0.25">
      <c r="A136" s="190">
        <v>11341.215062101101</v>
      </c>
      <c r="B136" s="190">
        <v>0.171815852200283</v>
      </c>
      <c r="C136" s="190"/>
      <c r="D136" s="190"/>
      <c r="E136" s="190"/>
    </row>
    <row r="137" spans="1:5" x14ac:dyDescent="0.25">
      <c r="A137" s="190">
        <v>11347.1819541475</v>
      </c>
      <c r="B137" s="190">
        <v>2.4284293249513598E-3</v>
      </c>
      <c r="C137" s="190"/>
      <c r="D137" s="190"/>
      <c r="E137" s="190"/>
    </row>
    <row r="138" spans="1:5" x14ac:dyDescent="0.25">
      <c r="A138" s="190">
        <v>11347.7166884661</v>
      </c>
      <c r="B138" s="190">
        <v>0.210766170669618</v>
      </c>
      <c r="C138" s="190"/>
      <c r="D138" s="190"/>
      <c r="E138" s="190"/>
    </row>
    <row r="139" spans="1:5" x14ac:dyDescent="0.25">
      <c r="A139" s="190">
        <v>11351.3392746549</v>
      </c>
      <c r="B139" s="190">
        <v>0.26229549668270302</v>
      </c>
      <c r="C139" s="190"/>
      <c r="D139" s="190"/>
      <c r="E139" s="190"/>
    </row>
    <row r="140" spans="1:5" x14ac:dyDescent="0.25">
      <c r="A140" s="190">
        <v>11353.926671871201</v>
      </c>
      <c r="B140" s="190">
        <v>-1.59523560310816</v>
      </c>
      <c r="C140" s="190"/>
      <c r="D140" s="190"/>
      <c r="E140" s="190"/>
    </row>
    <row r="141" spans="1:5" x14ac:dyDescent="0.25">
      <c r="A141" s="190">
        <v>11357.0857943184</v>
      </c>
      <c r="B141" s="190">
        <v>0.171558922761192</v>
      </c>
      <c r="C141" s="190"/>
      <c r="D141" s="190"/>
      <c r="E141" s="190"/>
    </row>
    <row r="142" spans="1:5" x14ac:dyDescent="0.25">
      <c r="A142" s="190">
        <v>11363.5069059414</v>
      </c>
      <c r="B142" s="190">
        <v>-1.58552924402639</v>
      </c>
      <c r="C142" s="190"/>
      <c r="D142" s="190"/>
      <c r="E142" s="190"/>
    </row>
    <row r="143" spans="1:5" x14ac:dyDescent="0.25">
      <c r="A143" s="190">
        <v>11371.614389129099</v>
      </c>
      <c r="B143" s="190">
        <v>0.14067168151041501</v>
      </c>
      <c r="C143" s="190"/>
      <c r="D143" s="190"/>
      <c r="E143" s="190"/>
    </row>
    <row r="144" spans="1:5" x14ac:dyDescent="0.25">
      <c r="A144" s="190">
        <v>11372.0364511773</v>
      </c>
      <c r="B144" s="190">
        <v>0.68249409888805701</v>
      </c>
      <c r="C144" s="190"/>
      <c r="D144" s="190"/>
      <c r="E144" s="190"/>
    </row>
    <row r="145" spans="1:5" x14ac:dyDescent="0.25">
      <c r="A145" s="190">
        <v>11375.821318636599</v>
      </c>
      <c r="B145" s="190">
        <v>6.3981280848756705E-2</v>
      </c>
      <c r="C145" s="190"/>
      <c r="D145" s="190"/>
      <c r="E145" s="190"/>
    </row>
    <row r="146" spans="1:5" x14ac:dyDescent="0.25">
      <c r="A146" s="190">
        <v>11384.1745664583</v>
      </c>
      <c r="B146" s="190">
        <v>1.45465244037126</v>
      </c>
      <c r="C146" s="190"/>
      <c r="D146" s="190"/>
      <c r="E146" s="190"/>
    </row>
    <row r="147" spans="1:5" x14ac:dyDescent="0.25">
      <c r="A147" s="190">
        <v>11392.3196572831</v>
      </c>
      <c r="B147" s="190">
        <v>0.12935726538505901</v>
      </c>
      <c r="C147" s="190"/>
      <c r="D147" s="190"/>
      <c r="E147" s="190"/>
    </row>
    <row r="148" spans="1:5" x14ac:dyDescent="0.25">
      <c r="A148" s="190">
        <v>11399.1473718338</v>
      </c>
      <c r="B148" s="190">
        <v>-0.242623401605256</v>
      </c>
      <c r="C148" s="190"/>
      <c r="D148" s="190"/>
      <c r="E148" s="190"/>
    </row>
    <row r="149" spans="1:5" x14ac:dyDescent="0.25">
      <c r="A149" s="190">
        <v>11434.7351438149</v>
      </c>
      <c r="B149" s="190">
        <v>7.7490859590837397E-3</v>
      </c>
      <c r="C149" s="190"/>
      <c r="D149" s="190"/>
      <c r="E149" s="190"/>
    </row>
    <row r="150" spans="1:5" x14ac:dyDescent="0.25">
      <c r="A150" s="190">
        <v>11437.6328277627</v>
      </c>
      <c r="B150" s="190">
        <v>1.4120689967073401</v>
      </c>
      <c r="C150" s="190"/>
      <c r="D150" s="190"/>
      <c r="E150" s="190"/>
    </row>
    <row r="151" spans="1:5" x14ac:dyDescent="0.25">
      <c r="A151" s="190">
        <v>11442.389904317701</v>
      </c>
      <c r="B151" s="190">
        <v>-1.4608802910686101</v>
      </c>
      <c r="C151" s="190"/>
      <c r="D151" s="190"/>
      <c r="E151" s="190"/>
    </row>
    <row r="152" spans="1:5" x14ac:dyDescent="0.25">
      <c r="A152" s="190">
        <v>11443.4750554653</v>
      </c>
      <c r="B152" s="190">
        <v>0.195637247196776</v>
      </c>
      <c r="C152" s="190"/>
      <c r="D152" s="190"/>
      <c r="E152" s="190"/>
    </row>
    <row r="153" spans="1:5" x14ac:dyDescent="0.25">
      <c r="A153" s="190">
        <v>11458.054330598001</v>
      </c>
      <c r="B153" s="190">
        <v>4.212941784457E-2</v>
      </c>
      <c r="C153" s="190"/>
      <c r="D153" s="190"/>
      <c r="E153" s="190"/>
    </row>
    <row r="154" spans="1:5" x14ac:dyDescent="0.25">
      <c r="A154" s="190">
        <v>11458.1227178798</v>
      </c>
      <c r="B154" s="190">
        <v>0.10004774878587</v>
      </c>
      <c r="C154" s="190"/>
      <c r="D154" s="190"/>
      <c r="E154" s="190"/>
    </row>
    <row r="155" spans="1:5" x14ac:dyDescent="0.25">
      <c r="A155" s="190">
        <v>11463.842111800501</v>
      </c>
      <c r="B155" s="190">
        <v>-0.32689679398892002</v>
      </c>
      <c r="C155" s="190"/>
      <c r="D155" s="190"/>
      <c r="E155" s="190"/>
    </row>
    <row r="156" spans="1:5" x14ac:dyDescent="0.25">
      <c r="A156" s="190">
        <v>11465.230109128701</v>
      </c>
      <c r="B156" s="190">
        <v>0.37470278510740701</v>
      </c>
      <c r="C156" s="190"/>
      <c r="D156" s="190"/>
      <c r="E156" s="190"/>
    </row>
    <row r="157" spans="1:5" x14ac:dyDescent="0.25">
      <c r="A157" s="190">
        <v>11472.4007711989</v>
      </c>
      <c r="B157" s="190">
        <v>3.3625957080257403E-2</v>
      </c>
      <c r="C157" s="190"/>
      <c r="D157" s="190"/>
      <c r="E157" s="190"/>
    </row>
    <row r="158" spans="1:5" x14ac:dyDescent="0.25">
      <c r="A158" s="190">
        <v>11481.634956495</v>
      </c>
      <c r="B158" s="190">
        <v>-0.37224970794758</v>
      </c>
      <c r="C158" s="190"/>
      <c r="D158" s="190"/>
      <c r="E158" s="190"/>
    </row>
    <row r="159" spans="1:5" x14ac:dyDescent="0.25">
      <c r="A159" s="190">
        <v>11488.3114658698</v>
      </c>
      <c r="B159" s="190">
        <v>0.19267300533958301</v>
      </c>
      <c r="C159" s="190"/>
      <c r="D159" s="190"/>
      <c r="E159" s="190"/>
    </row>
    <row r="160" spans="1:5" x14ac:dyDescent="0.25">
      <c r="A160" s="190">
        <v>11490.180118690399</v>
      </c>
      <c r="B160" s="190">
        <v>0.188826883996046</v>
      </c>
      <c r="C160" s="190"/>
      <c r="D160" s="190"/>
      <c r="E160" s="190"/>
    </row>
    <row r="161" spans="1:5" x14ac:dyDescent="0.25">
      <c r="A161" s="190">
        <v>11503.7303562041</v>
      </c>
      <c r="B161" s="190">
        <v>0.41262190526636999</v>
      </c>
      <c r="C161" s="190"/>
      <c r="D161" s="190"/>
      <c r="E161" s="190"/>
    </row>
    <row r="162" spans="1:5" x14ac:dyDescent="0.25">
      <c r="A162" s="190">
        <v>11529.6250785555</v>
      </c>
      <c r="B162" s="190">
        <v>0.421918633499482</v>
      </c>
      <c r="C162" s="190"/>
      <c r="D162" s="190"/>
      <c r="E162" s="190"/>
    </row>
    <row r="163" spans="1:5" x14ac:dyDescent="0.25">
      <c r="A163" s="190">
        <v>11532.122056103</v>
      </c>
      <c r="B163" s="190">
        <v>8.2959372865328701E-2</v>
      </c>
      <c r="C163" s="190"/>
      <c r="D163" s="190"/>
      <c r="E163" s="190"/>
    </row>
    <row r="164" spans="1:5" x14ac:dyDescent="0.25">
      <c r="A164" s="190">
        <v>11545.888538028799</v>
      </c>
      <c r="B164" s="190">
        <v>-2.6783514641344301</v>
      </c>
      <c r="C164" s="190"/>
      <c r="D164" s="190"/>
      <c r="E164" s="190"/>
    </row>
    <row r="165" spans="1:5" x14ac:dyDescent="0.25">
      <c r="A165" s="190">
        <v>11553.0815484918</v>
      </c>
      <c r="B165" s="190">
        <v>2.7364604449551001E-2</v>
      </c>
      <c r="C165" s="190"/>
      <c r="D165" s="190"/>
      <c r="E165" s="190"/>
    </row>
    <row r="166" spans="1:5" x14ac:dyDescent="0.25">
      <c r="A166" s="190">
        <v>11553.4154814049</v>
      </c>
      <c r="B166" s="190">
        <v>0.16000817251197599</v>
      </c>
      <c r="C166" s="190"/>
      <c r="D166" s="190"/>
      <c r="E166" s="190"/>
    </row>
    <row r="167" spans="1:5" x14ac:dyDescent="0.25">
      <c r="A167" s="190">
        <v>11553.7537343724</v>
      </c>
      <c r="B167" s="190">
        <v>-0.89575926072198697</v>
      </c>
      <c r="C167" s="190"/>
      <c r="D167" s="190"/>
      <c r="E167" s="190"/>
    </row>
    <row r="168" spans="1:5" x14ac:dyDescent="0.25">
      <c r="A168" s="190">
        <v>11561.7850407408</v>
      </c>
      <c r="B168" s="190">
        <v>-1.4113325566080299</v>
      </c>
      <c r="C168" s="190"/>
      <c r="D168" s="190"/>
      <c r="E168" s="190"/>
    </row>
    <row r="169" spans="1:5" x14ac:dyDescent="0.25">
      <c r="A169" s="190">
        <v>11571.079228021899</v>
      </c>
      <c r="B169" s="190">
        <v>1.7722029860920599E-2</v>
      </c>
      <c r="C169" s="190"/>
      <c r="D169" s="190"/>
      <c r="E169" s="190"/>
    </row>
    <row r="170" spans="1:5" x14ac:dyDescent="0.25">
      <c r="A170" s="190">
        <v>11578.4840958441</v>
      </c>
      <c r="B170" s="190">
        <v>0.21009150002463101</v>
      </c>
      <c r="C170" s="190"/>
      <c r="D170" s="190"/>
      <c r="E170" s="190"/>
    </row>
    <row r="171" spans="1:5" x14ac:dyDescent="0.25">
      <c r="A171" s="190">
        <v>11581.016397158401</v>
      </c>
      <c r="B171" s="190">
        <v>0.94316126988502702</v>
      </c>
      <c r="C171" s="190"/>
      <c r="D171" s="190"/>
      <c r="E171" s="190"/>
    </row>
    <row r="172" spans="1:5" x14ac:dyDescent="0.25">
      <c r="A172" s="190">
        <v>11584.159915559299</v>
      </c>
      <c r="B172" s="190">
        <v>-0.34837292983025597</v>
      </c>
      <c r="C172" s="190"/>
      <c r="D172" s="190"/>
      <c r="E172" s="190"/>
    </row>
    <row r="173" spans="1:5" x14ac:dyDescent="0.25">
      <c r="A173" s="190">
        <v>11588.003099842799</v>
      </c>
      <c r="B173" s="190">
        <v>-0.20527587909595199</v>
      </c>
      <c r="C173" s="190"/>
      <c r="D173" s="190"/>
      <c r="E173" s="190"/>
    </row>
    <row r="174" spans="1:5" x14ac:dyDescent="0.25">
      <c r="A174" s="190">
        <v>11590.7963083661</v>
      </c>
      <c r="B174" s="190">
        <v>3.1322556252893902E-2</v>
      </c>
      <c r="C174" s="190"/>
      <c r="D174" s="190"/>
      <c r="E174" s="190"/>
    </row>
    <row r="175" spans="1:5" x14ac:dyDescent="0.25">
      <c r="A175" s="190">
        <v>11603.882367676901</v>
      </c>
      <c r="B175" s="190">
        <v>-0.22811166180562301</v>
      </c>
      <c r="C175" s="190"/>
      <c r="D175" s="190"/>
      <c r="E175" s="190"/>
    </row>
    <row r="176" spans="1:5" x14ac:dyDescent="0.25">
      <c r="A176" s="190">
        <v>11609.8300442038</v>
      </c>
      <c r="B176" s="190">
        <v>-0.16434294293485999</v>
      </c>
      <c r="C176" s="190"/>
      <c r="D176" s="190"/>
      <c r="E176" s="190"/>
    </row>
    <row r="177" spans="1:5" x14ac:dyDescent="0.25">
      <c r="A177" s="190">
        <v>11615.615272741201</v>
      </c>
      <c r="B177" s="190">
        <v>3.6464322157321101E-2</v>
      </c>
      <c r="C177" s="190"/>
      <c r="D177" s="190"/>
      <c r="E177" s="190"/>
    </row>
    <row r="178" spans="1:5" x14ac:dyDescent="0.25">
      <c r="A178" s="190">
        <v>11620.828282729301</v>
      </c>
      <c r="B178" s="190">
        <v>-0.20311335756488599</v>
      </c>
      <c r="C178" s="190"/>
      <c r="D178" s="190"/>
      <c r="E178" s="190"/>
    </row>
    <row r="179" spans="1:5" x14ac:dyDescent="0.25">
      <c r="A179" s="190">
        <v>11659.3378775935</v>
      </c>
      <c r="B179" s="190">
        <v>1.5397378392899799E-2</v>
      </c>
      <c r="C179" s="190"/>
      <c r="D179" s="190"/>
      <c r="E179" s="190"/>
    </row>
    <row r="180" spans="1:5" x14ac:dyDescent="0.25">
      <c r="A180" s="190">
        <v>11659.9084715192</v>
      </c>
      <c r="B180" s="190">
        <v>-0.48904384035181803</v>
      </c>
      <c r="C180" s="190"/>
      <c r="D180" s="190"/>
      <c r="E180" s="190"/>
    </row>
    <row r="181" spans="1:5" x14ac:dyDescent="0.25">
      <c r="A181" s="190">
        <v>11660.4985422511</v>
      </c>
      <c r="B181" s="190">
        <v>-0.81873011285117503</v>
      </c>
      <c r="C181" s="190"/>
      <c r="D181" s="190"/>
      <c r="E181" s="190"/>
    </row>
    <row r="182" spans="1:5" x14ac:dyDescent="0.25">
      <c r="A182" s="190">
        <v>11667.691931004199</v>
      </c>
      <c r="B182" s="190">
        <v>5.11937207609518E-2</v>
      </c>
      <c r="C182" s="190"/>
      <c r="D182" s="190"/>
      <c r="E182" s="190"/>
    </row>
    <row r="183" spans="1:5" x14ac:dyDescent="0.25">
      <c r="A183" s="190">
        <v>11671.2337064521</v>
      </c>
      <c r="B183" s="190">
        <v>0.38033487149823197</v>
      </c>
      <c r="C183" s="190"/>
      <c r="D183" s="190"/>
      <c r="E183" s="190"/>
    </row>
    <row r="184" spans="1:5" x14ac:dyDescent="0.25">
      <c r="A184" s="190">
        <v>11672.473038809099</v>
      </c>
      <c r="B184" s="190">
        <v>-0.14406902285683801</v>
      </c>
      <c r="C184" s="190"/>
      <c r="D184" s="190"/>
      <c r="E184" s="190"/>
    </row>
    <row r="185" spans="1:5" x14ac:dyDescent="0.25">
      <c r="A185" s="190">
        <v>11690.279960917</v>
      </c>
      <c r="B185" s="190">
        <v>0.39277631967285398</v>
      </c>
      <c r="C185" s="190"/>
      <c r="D185" s="190"/>
      <c r="E185" s="190"/>
    </row>
    <row r="186" spans="1:5" x14ac:dyDescent="0.25">
      <c r="A186" s="190">
        <v>11694.4066980603</v>
      </c>
      <c r="B186" s="190">
        <v>-0.250736999261569</v>
      </c>
      <c r="C186" s="190"/>
      <c r="D186" s="190"/>
      <c r="E186" s="190"/>
    </row>
    <row r="187" spans="1:5" x14ac:dyDescent="0.25">
      <c r="A187" s="190">
        <v>11704.2751911957</v>
      </c>
      <c r="B187" s="190">
        <v>-1.5851093792692099</v>
      </c>
      <c r="C187" s="190"/>
      <c r="D187" s="190"/>
      <c r="E187" s="190"/>
    </row>
    <row r="188" spans="1:5" x14ac:dyDescent="0.25">
      <c r="A188" s="190">
        <v>11705.1314321643</v>
      </c>
      <c r="B188" s="190">
        <v>0.34863561352829697</v>
      </c>
      <c r="C188" s="190"/>
      <c r="D188" s="190"/>
      <c r="E188" s="190"/>
    </row>
    <row r="189" spans="1:5" x14ac:dyDescent="0.25">
      <c r="A189" s="190">
        <v>11705.7828687281</v>
      </c>
      <c r="B189" s="190">
        <v>0.30373445526211001</v>
      </c>
      <c r="C189" s="190"/>
      <c r="D189" s="190"/>
      <c r="E189" s="190"/>
    </row>
    <row r="190" spans="1:5" x14ac:dyDescent="0.25">
      <c r="A190" s="190">
        <v>11707.8351187546</v>
      </c>
      <c r="B190" s="190">
        <v>-9.6933208120681805E-2</v>
      </c>
      <c r="C190" s="190"/>
      <c r="D190" s="190"/>
      <c r="E190" s="190"/>
    </row>
    <row r="191" spans="1:5" x14ac:dyDescent="0.25">
      <c r="A191" s="190">
        <v>11714.0727282311</v>
      </c>
      <c r="B191" s="190">
        <v>0.19495943515681999</v>
      </c>
      <c r="C191" s="190"/>
      <c r="D191" s="190"/>
      <c r="E191" s="190"/>
    </row>
    <row r="192" spans="1:5" x14ac:dyDescent="0.25">
      <c r="A192" s="190">
        <v>11728.382180369899</v>
      </c>
      <c r="B192" s="190">
        <v>0.49574048477098398</v>
      </c>
      <c r="C192" s="190"/>
      <c r="D192" s="190"/>
      <c r="E192" s="190"/>
    </row>
    <row r="193" spans="1:5" x14ac:dyDescent="0.25">
      <c r="A193" s="190">
        <v>11728.545607821799</v>
      </c>
      <c r="B193" s="190">
        <v>-0.23674882913224901</v>
      </c>
      <c r="C193" s="190"/>
      <c r="D193" s="190"/>
      <c r="E193" s="190"/>
    </row>
    <row r="194" spans="1:5" x14ac:dyDescent="0.25">
      <c r="A194" s="190">
        <v>11744.823853191199</v>
      </c>
      <c r="B194" s="190">
        <v>-1.77796058442214</v>
      </c>
      <c r="C194" s="190"/>
      <c r="D194" s="190"/>
      <c r="E194" s="190"/>
    </row>
    <row r="195" spans="1:5" x14ac:dyDescent="0.25">
      <c r="A195" s="190">
        <v>11746.892979255101</v>
      </c>
      <c r="B195" s="190">
        <v>0.93124978104962097</v>
      </c>
      <c r="C195" s="190"/>
      <c r="D195" s="190"/>
      <c r="E195" s="190"/>
    </row>
    <row r="196" spans="1:5" x14ac:dyDescent="0.25">
      <c r="A196" s="190">
        <v>11758.7417643835</v>
      </c>
      <c r="B196" s="190">
        <v>-0.43214324361694501</v>
      </c>
      <c r="C196" s="190"/>
      <c r="D196" s="190"/>
      <c r="E196" s="190"/>
    </row>
    <row r="197" spans="1:5" x14ac:dyDescent="0.25">
      <c r="A197" s="190">
        <v>11761.304378159401</v>
      </c>
      <c r="B197" s="190">
        <v>2.2679480557877101E-2</v>
      </c>
      <c r="C197" s="190"/>
      <c r="D197" s="190"/>
      <c r="E197" s="190"/>
    </row>
    <row r="198" spans="1:5" x14ac:dyDescent="0.25">
      <c r="A198" s="190">
        <v>11765.9853883753</v>
      </c>
      <c r="B198" s="190">
        <v>-0.16409756649125501</v>
      </c>
      <c r="C198" s="190"/>
      <c r="D198" s="190"/>
      <c r="E198" s="190"/>
    </row>
    <row r="199" spans="1:5" x14ac:dyDescent="0.25">
      <c r="A199" s="190">
        <v>11773.520126972</v>
      </c>
      <c r="B199" s="190">
        <v>-0.17115462802036699</v>
      </c>
      <c r="C199" s="190"/>
      <c r="D199" s="190"/>
      <c r="E199" s="190"/>
    </row>
    <row r="200" spans="1:5" x14ac:dyDescent="0.25">
      <c r="A200" s="190">
        <v>11774.5446860014</v>
      </c>
      <c r="B200" s="190">
        <v>8.4715047045548497E-2</v>
      </c>
      <c r="C200" s="190"/>
      <c r="D200" s="190"/>
      <c r="E200" s="190"/>
    </row>
    <row r="201" spans="1:5" x14ac:dyDescent="0.25">
      <c r="A201" s="190">
        <v>11780.412448359801</v>
      </c>
      <c r="B201" s="190">
        <v>0.15858009416347199</v>
      </c>
      <c r="C201" s="190"/>
      <c r="D201" s="190"/>
      <c r="E201" s="190"/>
    </row>
    <row r="202" spans="1:5" x14ac:dyDescent="0.25">
      <c r="A202" s="190">
        <v>11786.513959087</v>
      </c>
      <c r="B202" s="190">
        <v>0.29351289953305099</v>
      </c>
      <c r="C202" s="190"/>
      <c r="D202" s="190"/>
      <c r="E202" s="190"/>
    </row>
    <row r="203" spans="1:5" x14ac:dyDescent="0.25">
      <c r="A203" s="190">
        <v>11789.2922406548</v>
      </c>
      <c r="B203" s="190">
        <v>0.42062141566092498</v>
      </c>
      <c r="C203" s="190"/>
      <c r="D203" s="190"/>
      <c r="E203" s="190"/>
    </row>
    <row r="204" spans="1:5" x14ac:dyDescent="0.25">
      <c r="A204" s="190">
        <v>11797.7737296143</v>
      </c>
      <c r="B204" s="190">
        <v>3.4845535812690197E-2</v>
      </c>
      <c r="C204" s="190"/>
      <c r="D204" s="190"/>
      <c r="E204" s="190"/>
    </row>
    <row r="205" spans="1:5" x14ac:dyDescent="0.25">
      <c r="A205" s="190">
        <v>11811.9496736653</v>
      </c>
      <c r="B205" s="190">
        <v>-0.467693190256803</v>
      </c>
      <c r="C205" s="190"/>
      <c r="D205" s="190"/>
      <c r="E205" s="190"/>
    </row>
    <row r="206" spans="1:5" x14ac:dyDescent="0.25">
      <c r="A206" s="190">
        <v>11814.818652317899</v>
      </c>
      <c r="B206" s="190">
        <v>0.195029948859027</v>
      </c>
      <c r="C206" s="190"/>
      <c r="D206" s="190"/>
      <c r="E206" s="190"/>
    </row>
    <row r="207" spans="1:5" x14ac:dyDescent="0.25">
      <c r="A207" s="190">
        <v>11815.9469525025</v>
      </c>
      <c r="B207" s="190">
        <v>5.0535910564581697E-2</v>
      </c>
      <c r="C207" s="190"/>
      <c r="D207" s="190"/>
      <c r="E207" s="190"/>
    </row>
    <row r="208" spans="1:5" x14ac:dyDescent="0.25">
      <c r="A208" s="190">
        <v>11817.8199701386</v>
      </c>
      <c r="B208" s="190">
        <v>1.4889558717631199</v>
      </c>
      <c r="C208" s="190"/>
      <c r="D208" s="190"/>
      <c r="E208" s="190"/>
    </row>
    <row r="209" spans="1:5" x14ac:dyDescent="0.25">
      <c r="A209" s="190">
        <v>11826.084374095401</v>
      </c>
      <c r="B209" s="190">
        <v>0.14688707284253999</v>
      </c>
      <c r="C209" s="190"/>
      <c r="D209" s="190"/>
      <c r="E209" s="190"/>
    </row>
    <row r="210" spans="1:5" x14ac:dyDescent="0.25">
      <c r="A210" s="190">
        <v>11836.069025053201</v>
      </c>
      <c r="B210" s="190">
        <v>5.2325492767499399E-2</v>
      </c>
      <c r="C210" s="190"/>
      <c r="D210" s="190"/>
      <c r="E210" s="190"/>
    </row>
    <row r="211" spans="1:5" x14ac:dyDescent="0.25">
      <c r="A211" s="190">
        <v>11836.088900721001</v>
      </c>
      <c r="B211" s="190">
        <v>4.6429503109895898E-3</v>
      </c>
      <c r="C211" s="190"/>
      <c r="D211" s="190"/>
      <c r="E211" s="190"/>
    </row>
    <row r="212" spans="1:5" x14ac:dyDescent="0.25">
      <c r="A212" s="190">
        <v>11836.625571787899</v>
      </c>
      <c r="B212" s="190">
        <v>-0.13669848462831599</v>
      </c>
      <c r="C212" s="190"/>
      <c r="D212" s="190"/>
      <c r="E212" s="190"/>
    </row>
    <row r="213" spans="1:5" x14ac:dyDescent="0.25">
      <c r="A213" s="190">
        <v>11843.077841931399</v>
      </c>
      <c r="B213" s="190">
        <v>6.2569606387161303E-2</v>
      </c>
      <c r="C213" s="190"/>
      <c r="D213" s="190"/>
      <c r="E213" s="190"/>
    </row>
    <row r="214" spans="1:5" x14ac:dyDescent="0.25">
      <c r="A214" s="190">
        <v>11844.1716941546</v>
      </c>
      <c r="B214" s="190">
        <v>-3.06538335554675</v>
      </c>
      <c r="C214" s="190"/>
      <c r="D214" s="190"/>
      <c r="E214" s="190"/>
    </row>
    <row r="215" spans="1:5" x14ac:dyDescent="0.25">
      <c r="A215" s="190">
        <v>11850.8498095171</v>
      </c>
      <c r="B215" s="190">
        <v>0.69221816678919001</v>
      </c>
      <c r="C215" s="190"/>
      <c r="D215" s="190"/>
      <c r="E215" s="190"/>
    </row>
    <row r="216" spans="1:5" x14ac:dyDescent="0.25">
      <c r="A216" s="190">
        <v>11864.1139594423</v>
      </c>
      <c r="B216" s="190">
        <v>0.33013698598929397</v>
      </c>
      <c r="C216" s="190"/>
      <c r="D216" s="190"/>
      <c r="E216" s="190"/>
    </row>
    <row r="217" spans="1:5" x14ac:dyDescent="0.25">
      <c r="A217" s="190">
        <v>11866.3809989521</v>
      </c>
      <c r="B217" s="190">
        <v>0.257768796835737</v>
      </c>
      <c r="C217" s="190"/>
      <c r="D217" s="190"/>
      <c r="E217" s="190"/>
    </row>
    <row r="218" spans="1:5" x14ac:dyDescent="0.25">
      <c r="A218" s="190">
        <v>11870.3397203858</v>
      </c>
      <c r="B218" s="190">
        <v>-0.11534880437679999</v>
      </c>
      <c r="C218" s="190"/>
      <c r="D218" s="190"/>
      <c r="E218" s="190"/>
    </row>
    <row r="219" spans="1:5" x14ac:dyDescent="0.25">
      <c r="A219" s="190">
        <v>11875.6349984227</v>
      </c>
      <c r="B219" s="190">
        <v>-0.222319057853474</v>
      </c>
      <c r="C219" s="190"/>
      <c r="D219" s="190"/>
      <c r="E219" s="190"/>
    </row>
    <row r="220" spans="1:5" x14ac:dyDescent="0.25">
      <c r="A220" s="190">
        <v>11879.2499330966</v>
      </c>
      <c r="B220" s="190">
        <v>5.0154101314182999E-2</v>
      </c>
      <c r="C220" s="190"/>
      <c r="D220" s="190"/>
      <c r="E220" s="190"/>
    </row>
    <row r="221" spans="1:5" x14ac:dyDescent="0.25">
      <c r="A221" s="190">
        <v>11879.7716723668</v>
      </c>
      <c r="B221" s="190">
        <v>-2.6345208075510902</v>
      </c>
      <c r="C221" s="190"/>
      <c r="D221" s="190"/>
      <c r="E221" s="190"/>
    </row>
    <row r="222" spans="1:5" x14ac:dyDescent="0.25">
      <c r="A222" s="190">
        <v>11885.263545530701</v>
      </c>
      <c r="B222" s="190">
        <v>1.9939417043921701E-2</v>
      </c>
      <c r="C222" s="190"/>
      <c r="D222" s="190"/>
      <c r="E222" s="190"/>
    </row>
    <row r="223" spans="1:5" x14ac:dyDescent="0.25">
      <c r="A223" s="190">
        <v>11886.2234768628</v>
      </c>
      <c r="B223" s="190">
        <v>6.1733521374891298E-2</v>
      </c>
      <c r="C223" s="190"/>
      <c r="D223" s="190"/>
      <c r="E223" s="190"/>
    </row>
    <row r="224" spans="1:5" x14ac:dyDescent="0.25">
      <c r="A224" s="190">
        <v>11889.412284735499</v>
      </c>
      <c r="B224" s="190">
        <v>0.85028160041910605</v>
      </c>
      <c r="C224" s="190"/>
      <c r="D224" s="190"/>
      <c r="E224" s="190"/>
    </row>
    <row r="225" spans="1:5" x14ac:dyDescent="0.25">
      <c r="A225" s="190">
        <v>11901.2714936537</v>
      </c>
      <c r="B225" s="190">
        <v>5.62928708781937E-2</v>
      </c>
      <c r="C225" s="190"/>
      <c r="D225" s="190"/>
      <c r="E225" s="190"/>
    </row>
    <row r="226" spans="1:5" x14ac:dyDescent="0.25">
      <c r="A226" s="190">
        <v>11904.9027476069</v>
      </c>
      <c r="B226" s="190">
        <v>-0.30996386414649701</v>
      </c>
      <c r="C226" s="190"/>
      <c r="D226" s="190"/>
      <c r="E226" s="190"/>
    </row>
    <row r="227" spans="1:5" x14ac:dyDescent="0.25">
      <c r="A227" s="190">
        <v>11908.635682901</v>
      </c>
      <c r="B227" s="190">
        <v>0.50390000308651495</v>
      </c>
      <c r="C227" s="190"/>
      <c r="D227" s="190"/>
      <c r="E227" s="190"/>
    </row>
    <row r="228" spans="1:5" x14ac:dyDescent="0.25">
      <c r="A228" s="190">
        <v>11908.8523622063</v>
      </c>
      <c r="B228" s="190">
        <v>-0.367095850139944</v>
      </c>
      <c r="C228" s="190"/>
      <c r="D228" s="190"/>
      <c r="E228" s="190"/>
    </row>
    <row r="229" spans="1:5" x14ac:dyDescent="0.25">
      <c r="A229" s="190">
        <v>11909.5732857476</v>
      </c>
      <c r="B229" s="190">
        <v>4.61454374413032E-2</v>
      </c>
      <c r="C229" s="190"/>
      <c r="D229" s="190"/>
      <c r="E229" s="190"/>
    </row>
    <row r="230" spans="1:5" x14ac:dyDescent="0.25">
      <c r="A230" s="190">
        <v>11912.470112434299</v>
      </c>
      <c r="B230" s="190">
        <v>-2.9344564404229998</v>
      </c>
      <c r="C230" s="190"/>
      <c r="D230" s="190"/>
      <c r="E230" s="190"/>
    </row>
    <row r="231" spans="1:5" x14ac:dyDescent="0.25">
      <c r="A231" s="190">
        <v>11926.122403614399</v>
      </c>
      <c r="B231" s="190">
        <v>2.87573186260733</v>
      </c>
      <c r="C231" s="190"/>
      <c r="D231" s="190"/>
      <c r="E231" s="190"/>
    </row>
    <row r="232" spans="1:5" x14ac:dyDescent="0.25">
      <c r="A232" s="190">
        <v>11928.0035533839</v>
      </c>
      <c r="B232" s="190">
        <v>6.6168118766226205E-2</v>
      </c>
      <c r="C232" s="190"/>
      <c r="D232" s="190"/>
      <c r="E232" s="190"/>
    </row>
    <row r="233" spans="1:5" x14ac:dyDescent="0.25">
      <c r="A233" s="190">
        <v>11929.921744650101</v>
      </c>
      <c r="B233" s="190">
        <v>-0.27557754002830098</v>
      </c>
      <c r="C233" s="190"/>
      <c r="D233" s="190"/>
      <c r="E233" s="190"/>
    </row>
    <row r="234" spans="1:5" x14ac:dyDescent="0.25">
      <c r="A234" s="190">
        <v>11929.981841733001</v>
      </c>
      <c r="B234" s="190">
        <v>9.6156255528218895E-2</v>
      </c>
      <c r="C234" s="190"/>
      <c r="D234" s="190"/>
      <c r="E234" s="190"/>
    </row>
    <row r="235" spans="1:5" x14ac:dyDescent="0.25">
      <c r="A235" s="190">
        <v>11930.990951752399</v>
      </c>
      <c r="B235" s="190">
        <v>-0.12745344816923901</v>
      </c>
      <c r="C235" s="190"/>
      <c r="D235" s="190"/>
      <c r="E235" s="190"/>
    </row>
    <row r="236" spans="1:5" x14ac:dyDescent="0.25">
      <c r="A236" s="190">
        <v>11931.356804151999</v>
      </c>
      <c r="B236" s="190">
        <v>-0.866507663020471</v>
      </c>
      <c r="C236" s="190"/>
      <c r="D236" s="190"/>
      <c r="E236" s="190"/>
    </row>
    <row r="237" spans="1:5" x14ac:dyDescent="0.25">
      <c r="A237" s="190">
        <v>11940.0971266824</v>
      </c>
      <c r="B237" s="190">
        <v>0.16216943570225201</v>
      </c>
      <c r="C237" s="190"/>
      <c r="D237" s="190"/>
      <c r="E237" s="190"/>
    </row>
    <row r="238" spans="1:5" x14ac:dyDescent="0.25">
      <c r="A238" s="190">
        <v>11945.7184450446</v>
      </c>
      <c r="B238" s="190">
        <v>-4.1392775473891703</v>
      </c>
      <c r="C238" s="190"/>
      <c r="D238" s="190"/>
      <c r="E238" s="190"/>
    </row>
    <row r="239" spans="1:5" x14ac:dyDescent="0.25">
      <c r="A239" s="190">
        <v>11960.9793498828</v>
      </c>
      <c r="B239" s="190">
        <v>-0.310665865570245</v>
      </c>
      <c r="C239" s="190"/>
      <c r="D239" s="190"/>
      <c r="E239" s="190"/>
    </row>
    <row r="240" spans="1:5" x14ac:dyDescent="0.25">
      <c r="A240" s="190">
        <v>11970.4180039783</v>
      </c>
      <c r="B240" s="190">
        <v>-9.5673677481750694E-2</v>
      </c>
      <c r="C240" s="190"/>
      <c r="D240" s="190"/>
      <c r="E240" s="190"/>
    </row>
    <row r="241" spans="1:5" x14ac:dyDescent="0.25">
      <c r="A241" s="190">
        <v>11970.5093035843</v>
      </c>
      <c r="B241" s="190">
        <v>8.3257543937445E-2</v>
      </c>
      <c r="C241" s="190"/>
      <c r="D241" s="190"/>
      <c r="E241" s="190"/>
    </row>
    <row r="242" spans="1:5" x14ac:dyDescent="0.25">
      <c r="A242" s="190">
        <v>11983.432395074</v>
      </c>
      <c r="B242" s="190">
        <v>-0.79710655969170296</v>
      </c>
      <c r="C242" s="190"/>
      <c r="D242" s="190"/>
      <c r="E242" s="190"/>
    </row>
    <row r="243" spans="1:5" x14ac:dyDescent="0.25">
      <c r="A243" s="190">
        <v>11984.530615355099</v>
      </c>
      <c r="B243" s="190">
        <v>0.429172568643784</v>
      </c>
      <c r="C243" s="190"/>
      <c r="D243" s="190"/>
      <c r="E243" s="190"/>
    </row>
    <row r="244" spans="1:5" x14ac:dyDescent="0.25">
      <c r="A244" s="190">
        <v>11984.721966167799</v>
      </c>
      <c r="B244" s="190">
        <v>-0.50335464905332905</v>
      </c>
      <c r="C244" s="190"/>
      <c r="D244" s="190"/>
      <c r="E244" s="190"/>
    </row>
    <row r="245" spans="1:5" x14ac:dyDescent="0.25">
      <c r="A245" s="190">
        <v>11990.7666195895</v>
      </c>
      <c r="B245" s="190">
        <v>0.192490256633673</v>
      </c>
      <c r="C245" s="190"/>
      <c r="D245" s="190"/>
      <c r="E245" s="190"/>
    </row>
    <row r="246" spans="1:5" x14ac:dyDescent="0.25">
      <c r="A246" s="190">
        <v>12000.228757791099</v>
      </c>
      <c r="B246" s="190">
        <v>8.3340415910730294E-3</v>
      </c>
      <c r="C246" s="190"/>
      <c r="D246" s="190"/>
      <c r="E246" s="190"/>
    </row>
    <row r="247" spans="1:5" x14ac:dyDescent="0.25">
      <c r="A247" s="190">
        <v>12012.6926105324</v>
      </c>
      <c r="B247" s="190">
        <v>0.34811038880192902</v>
      </c>
      <c r="C247" s="190"/>
      <c r="D247" s="190"/>
      <c r="E247" s="190"/>
    </row>
    <row r="248" spans="1:5" x14ac:dyDescent="0.25">
      <c r="A248" s="190">
        <v>12018.329024128499</v>
      </c>
      <c r="B248" s="190">
        <v>1.3661644159669</v>
      </c>
      <c r="C248" s="190"/>
      <c r="D248" s="190"/>
      <c r="E248" s="190"/>
    </row>
    <row r="249" spans="1:5" x14ac:dyDescent="0.25">
      <c r="A249" s="190">
        <v>12022.5648689059</v>
      </c>
      <c r="B249" s="190">
        <v>0.207265397767881</v>
      </c>
      <c r="C249" s="190"/>
      <c r="D249" s="190"/>
      <c r="E249" s="190"/>
    </row>
    <row r="250" spans="1:5" x14ac:dyDescent="0.25">
      <c r="A250" s="190">
        <v>12028.929551486801</v>
      </c>
      <c r="B250" s="190">
        <v>7.02050297338511E-3</v>
      </c>
      <c r="C250" s="190"/>
      <c r="D250" s="190"/>
      <c r="E250" s="190"/>
    </row>
    <row r="251" spans="1:5" x14ac:dyDescent="0.25">
      <c r="A251" s="190">
        <v>12030.106704416099</v>
      </c>
      <c r="B251" s="190">
        <v>-0.27640828976058301</v>
      </c>
      <c r="C251" s="190"/>
      <c r="D251" s="190"/>
      <c r="E251" s="190"/>
    </row>
    <row r="252" spans="1:5" x14ac:dyDescent="0.25">
      <c r="A252" s="190">
        <v>12043.950281605999</v>
      </c>
      <c r="B252" s="190">
        <v>-0.87446692254102998</v>
      </c>
      <c r="C252" s="190">
        <v>-2.52093379427737</v>
      </c>
      <c r="D252" s="190">
        <v>0.124634793541206</v>
      </c>
      <c r="E252" s="190">
        <v>0.86472657759306704</v>
      </c>
    </row>
    <row r="253" spans="1:5" x14ac:dyDescent="0.25">
      <c r="A253" s="190">
        <v>12045.7586278906</v>
      </c>
      <c r="B253" s="190">
        <v>-0.44998058999031199</v>
      </c>
      <c r="C253" s="190">
        <v>-2.52034057098547</v>
      </c>
      <c r="D253" s="190">
        <v>0.124505728382112</v>
      </c>
      <c r="E253" s="190">
        <v>0.86457272957525699</v>
      </c>
    </row>
    <row r="254" spans="1:5" x14ac:dyDescent="0.25">
      <c r="A254" s="190">
        <v>12047.931384748899</v>
      </c>
      <c r="B254" s="190">
        <v>0.319708906708073</v>
      </c>
      <c r="C254" s="190">
        <v>-2.5196278037533899</v>
      </c>
      <c r="D254" s="190">
        <v>0.124350654538147</v>
      </c>
      <c r="E254" s="190">
        <v>0.86438787873188605</v>
      </c>
    </row>
    <row r="255" spans="1:5" x14ac:dyDescent="0.25">
      <c r="A255" s="190">
        <v>12048.2367388232</v>
      </c>
      <c r="B255" s="190">
        <v>0.21498971710651699</v>
      </c>
      <c r="C255" s="190">
        <v>-2.5195276331440701</v>
      </c>
      <c r="D255" s="190">
        <v>0.124328860829429</v>
      </c>
      <c r="E255" s="190">
        <v>0.86436190023458803</v>
      </c>
    </row>
    <row r="256" spans="1:5" x14ac:dyDescent="0.25">
      <c r="A256" s="190">
        <v>12048.7806376715</v>
      </c>
      <c r="B256" s="190">
        <v>2.1139875267019502E-3</v>
      </c>
      <c r="C256" s="190">
        <v>-2.5193492085425402</v>
      </c>
      <c r="D256" s="190">
        <v>0.124290041720509</v>
      </c>
      <c r="E256" s="190">
        <v>0.86431562715049204</v>
      </c>
    </row>
    <row r="257" spans="1:5" x14ac:dyDescent="0.25">
      <c r="A257" s="190">
        <v>12049.2139699786</v>
      </c>
      <c r="B257" s="190">
        <v>1.0487700970632501E-2</v>
      </c>
      <c r="C257" s="190">
        <v>-2.51920705500708</v>
      </c>
      <c r="D257" s="190">
        <v>0.124259113958703</v>
      </c>
      <c r="E257" s="190">
        <v>0.86427876069572895</v>
      </c>
    </row>
    <row r="258" spans="1:5" x14ac:dyDescent="0.25">
      <c r="A258" s="190">
        <v>12054.180176898701</v>
      </c>
      <c r="B258" s="190">
        <v>-0.31184467140574901</v>
      </c>
      <c r="C258" s="190">
        <v>-2.5175779037530202</v>
      </c>
      <c r="D258" s="190">
        <v>0.123904666200727</v>
      </c>
      <c r="E258" s="190">
        <v>0.86385625251951303</v>
      </c>
    </row>
    <row r="259" spans="1:5" x14ac:dyDescent="0.25">
      <c r="A259" s="190">
        <v>12057.272006851499</v>
      </c>
      <c r="B259" s="190">
        <v>3.2014415876032203E-2</v>
      </c>
      <c r="C259" s="190">
        <v>-2.5165636369844302</v>
      </c>
      <c r="D259" s="190">
        <v>0.123683996338909</v>
      </c>
      <c r="E259" s="190">
        <v>0.86359321002943001</v>
      </c>
    </row>
    <row r="260" spans="1:5" x14ac:dyDescent="0.25">
      <c r="A260" s="190">
        <v>12058.128183462801</v>
      </c>
      <c r="B260" s="190">
        <v>-0.22228591655743399</v>
      </c>
      <c r="C260" s="190">
        <v>-2.5162827704755601</v>
      </c>
      <c r="D260" s="190">
        <v>0.123622889364273</v>
      </c>
      <c r="E260" s="190">
        <v>0.86352036940390198</v>
      </c>
    </row>
    <row r="261" spans="1:5" x14ac:dyDescent="0.25">
      <c r="A261" s="190">
        <v>12074.955029529299</v>
      </c>
      <c r="B261" s="190">
        <v>-0.61335439941139902</v>
      </c>
      <c r="C261" s="190">
        <v>-2.5107627674204398</v>
      </c>
      <c r="D261" s="190">
        <v>0.12242192493446601</v>
      </c>
      <c r="E261" s="190">
        <v>0.86208879795361004</v>
      </c>
    </row>
    <row r="262" spans="1:5" x14ac:dyDescent="0.25">
      <c r="A262" s="190">
        <v>12075.9055704642</v>
      </c>
      <c r="B262" s="190">
        <v>2.7512271972238999E-2</v>
      </c>
      <c r="C262" s="190">
        <v>-2.5104509449408399</v>
      </c>
      <c r="D262" s="190">
        <v>0.122354082996214</v>
      </c>
      <c r="E262" s="190">
        <v>0.86200792912891899</v>
      </c>
    </row>
    <row r="263" spans="1:5" x14ac:dyDescent="0.25">
      <c r="A263" s="190">
        <v>12076.8915209142</v>
      </c>
      <c r="B263" s="190">
        <v>-0.20766016474667101</v>
      </c>
      <c r="C263" s="190">
        <v>-2.5101275064619499</v>
      </c>
      <c r="D263" s="190">
        <v>0.12228371381262899</v>
      </c>
      <c r="E263" s="190">
        <v>0.86192404778181197</v>
      </c>
    </row>
    <row r="264" spans="1:5" x14ac:dyDescent="0.25">
      <c r="A264" s="190">
        <v>12084.7829407678</v>
      </c>
      <c r="B264" s="190">
        <v>1.25132146293665E-2</v>
      </c>
      <c r="C264" s="190">
        <v>-2.50753874671878</v>
      </c>
      <c r="D264" s="190">
        <v>0.121720487970575</v>
      </c>
      <c r="E264" s="190">
        <v>0.86125267233093195</v>
      </c>
    </row>
    <row r="265" spans="1:5" x14ac:dyDescent="0.25">
      <c r="A265" s="190">
        <v>12085.913561712699</v>
      </c>
      <c r="B265" s="190">
        <v>8.1828002482968898E-2</v>
      </c>
      <c r="C265" s="190">
        <v>-2.5071678494606</v>
      </c>
      <c r="D265" s="190">
        <v>0.121639793374984</v>
      </c>
      <c r="E265" s="190">
        <v>0.86115648290485602</v>
      </c>
    </row>
    <row r="266" spans="1:5" x14ac:dyDescent="0.25">
      <c r="A266" s="190">
        <v>12090.2007720975</v>
      </c>
      <c r="B266" s="190">
        <v>0.51217027370068502</v>
      </c>
      <c r="C266" s="190">
        <v>-2.5057614412526399</v>
      </c>
      <c r="D266" s="190">
        <v>0.121333806908187</v>
      </c>
      <c r="E266" s="190">
        <v>0.86079174146941395</v>
      </c>
    </row>
    <row r="267" spans="1:5" x14ac:dyDescent="0.25">
      <c r="A267" s="190">
        <v>12090.727442085599</v>
      </c>
      <c r="B267" s="190">
        <v>0.29680822390753703</v>
      </c>
      <c r="C267" s="190">
        <v>-2.50558866853385</v>
      </c>
      <c r="D267" s="190">
        <v>0.121296217456219</v>
      </c>
      <c r="E267" s="190">
        <v>0.86074693415877801</v>
      </c>
    </row>
    <row r="268" spans="1:5" x14ac:dyDescent="0.25">
      <c r="A268" s="190">
        <v>12096.9736882078</v>
      </c>
      <c r="B268" s="190">
        <v>3.00968105720095E-2</v>
      </c>
      <c r="C268" s="190">
        <v>-2.5035396037512401</v>
      </c>
      <c r="D268" s="190">
        <v>0.120850410833703</v>
      </c>
      <c r="E268" s="190">
        <v>0.86021552455387496</v>
      </c>
    </row>
    <row r="269" spans="1:5" x14ac:dyDescent="0.25">
      <c r="A269" s="190">
        <v>12097.023783978701</v>
      </c>
      <c r="B269" s="190">
        <v>0.22533653384284599</v>
      </c>
      <c r="C269" s="190">
        <v>-2.5035231699640002</v>
      </c>
      <c r="D269" s="190">
        <v>0.120846835402</v>
      </c>
      <c r="E269" s="190">
        <v>0.86021126257423497</v>
      </c>
    </row>
    <row r="270" spans="1:5" x14ac:dyDescent="0.25">
      <c r="A270" s="190">
        <v>12100.9972874245</v>
      </c>
      <c r="B270" s="190">
        <v>4.1341555882656103E-3</v>
      </c>
      <c r="C270" s="190">
        <v>-2.5022196725008299</v>
      </c>
      <c r="D270" s="190">
        <v>0.120563238803958</v>
      </c>
      <c r="E270" s="190">
        <v>0.85987321026970298</v>
      </c>
    </row>
    <row r="271" spans="1:5" x14ac:dyDescent="0.25">
      <c r="A271" s="190">
        <v>12102.9149340437</v>
      </c>
      <c r="B271" s="190">
        <v>8.4215212338149496E-3</v>
      </c>
      <c r="C271" s="190">
        <v>-2.50159059351867</v>
      </c>
      <c r="D271" s="190">
        <v>0.120426372669361</v>
      </c>
      <c r="E271" s="190">
        <v>0.85971006334716504</v>
      </c>
    </row>
    <row r="272" spans="1:5" x14ac:dyDescent="0.25">
      <c r="A272" s="190">
        <v>12104.047377035</v>
      </c>
      <c r="B272" s="190">
        <v>0.100189333998526</v>
      </c>
      <c r="C272" s="190">
        <v>-2.5012190985429199</v>
      </c>
      <c r="D272" s="190">
        <v>0.120345548030811</v>
      </c>
      <c r="E272" s="190">
        <v>0.85961371890751603</v>
      </c>
    </row>
    <row r="273" spans="1:5" x14ac:dyDescent="0.25">
      <c r="A273" s="190">
        <v>12104.207892455001</v>
      </c>
      <c r="B273" s="190">
        <v>-0.30769926670478998</v>
      </c>
      <c r="C273" s="190">
        <v>-2.5011664418771802</v>
      </c>
      <c r="D273" s="190">
        <v>0.120334091735965</v>
      </c>
      <c r="E273" s="190">
        <v>0.85960006279562695</v>
      </c>
    </row>
    <row r="274" spans="1:5" x14ac:dyDescent="0.25">
      <c r="A274" s="190">
        <v>12112.8836817841</v>
      </c>
      <c r="B274" s="190">
        <v>0.18062539290182</v>
      </c>
      <c r="C274" s="190">
        <v>-2.4983203717691298</v>
      </c>
      <c r="D274" s="190">
        <v>0.119714883932931</v>
      </c>
      <c r="E274" s="190">
        <v>0.85886195582874303</v>
      </c>
    </row>
    <row r="275" spans="1:5" x14ac:dyDescent="0.25">
      <c r="A275" s="190">
        <v>12113.5201337207</v>
      </c>
      <c r="B275" s="190">
        <v>0.42208544836453099</v>
      </c>
      <c r="C275" s="190">
        <v>-2.4981115853679201</v>
      </c>
      <c r="D275" s="190">
        <v>0.119669459131753</v>
      </c>
      <c r="E275" s="190">
        <v>0.85880780863929396</v>
      </c>
    </row>
    <row r="276" spans="1:5" x14ac:dyDescent="0.25">
      <c r="A276" s="190">
        <v>12115.037066741301</v>
      </c>
      <c r="B276" s="190">
        <v>-0.23573978202278001</v>
      </c>
      <c r="C276" s="190">
        <v>-2.4976139594387701</v>
      </c>
      <c r="D276" s="190">
        <v>0.119561192698874</v>
      </c>
      <c r="E276" s="190">
        <v>0.85867875308153796</v>
      </c>
    </row>
    <row r="277" spans="1:5" x14ac:dyDescent="0.25">
      <c r="A277" s="190">
        <v>12117.4419103489</v>
      </c>
      <c r="B277" s="190">
        <v>-0.363948473967592</v>
      </c>
      <c r="C277" s="190">
        <v>-2.4968250567526402</v>
      </c>
      <c r="D277" s="190">
        <v>0.119389554376365</v>
      </c>
      <c r="E277" s="190">
        <v>0.85847415707837404</v>
      </c>
    </row>
    <row r="278" spans="1:5" x14ac:dyDescent="0.25">
      <c r="A278" s="190">
        <v>12124.847805544399</v>
      </c>
      <c r="B278" s="190">
        <v>0.45327875227796399</v>
      </c>
      <c r="C278" s="190">
        <v>-2.4943955721098701</v>
      </c>
      <c r="D278" s="190">
        <v>0.118860981364795</v>
      </c>
      <c r="E278" s="190">
        <v>0.85784408843189397</v>
      </c>
    </row>
    <row r="279" spans="1:5" x14ac:dyDescent="0.25">
      <c r="A279" s="190">
        <v>12126.279298441001</v>
      </c>
      <c r="B279" s="190">
        <v>0.233693504027954</v>
      </c>
      <c r="C279" s="190">
        <v>-2.4939259745910398</v>
      </c>
      <c r="D279" s="190">
        <v>0.118758812958217</v>
      </c>
      <c r="E279" s="190">
        <v>0.85772230183243403</v>
      </c>
    </row>
    <row r="280" spans="1:5" x14ac:dyDescent="0.25">
      <c r="A280" s="190">
        <v>12127.0752986977</v>
      </c>
      <c r="B280" s="190">
        <v>-0.16085960518363901</v>
      </c>
      <c r="C280" s="190">
        <v>-2.4936648487786499</v>
      </c>
      <c r="D280" s="190">
        <v>0.118702000885967</v>
      </c>
      <c r="E280" s="190">
        <v>0.85765458080869195</v>
      </c>
    </row>
    <row r="281" spans="1:5" x14ac:dyDescent="0.25">
      <c r="A281" s="190">
        <v>12128.651697084601</v>
      </c>
      <c r="B281" s="190">
        <v>6.4553787245162406E-2</v>
      </c>
      <c r="C281" s="190">
        <v>-2.4931477153908799</v>
      </c>
      <c r="D281" s="190">
        <v>0.11858949029530801</v>
      </c>
      <c r="E281" s="190">
        <v>0.85752046613764399</v>
      </c>
    </row>
    <row r="282" spans="1:5" x14ac:dyDescent="0.25">
      <c r="A282" s="190">
        <v>12143.7061421862</v>
      </c>
      <c r="B282" s="190">
        <v>1.43111583759722E-2</v>
      </c>
      <c r="C282" s="190">
        <v>-2.4882091438590899</v>
      </c>
      <c r="D282" s="190">
        <v>0.117515025537857</v>
      </c>
      <c r="E282" s="190">
        <v>0.85623968459829503</v>
      </c>
    </row>
    <row r="283" spans="1:5" x14ac:dyDescent="0.25">
      <c r="A283" s="190">
        <v>12144.959153059001</v>
      </c>
      <c r="B283" s="190">
        <v>-0.24469691072086999</v>
      </c>
      <c r="C283" s="190">
        <v>-2.48779809690362</v>
      </c>
      <c r="D283" s="190">
        <v>0.11742559573726501</v>
      </c>
      <c r="E283" s="190">
        <v>0.85613308264893195</v>
      </c>
    </row>
    <row r="284" spans="1:5" x14ac:dyDescent="0.25">
      <c r="A284" s="190">
        <v>12148.270199394299</v>
      </c>
      <c r="B284" s="190">
        <v>0.972418014488308</v>
      </c>
      <c r="C284" s="190">
        <v>-2.4867119167713501</v>
      </c>
      <c r="D284" s="190">
        <v>0.11718927997979101</v>
      </c>
      <c r="E284" s="190">
        <v>0.85585138996656995</v>
      </c>
    </row>
    <row r="285" spans="1:5" x14ac:dyDescent="0.25">
      <c r="A285" s="190">
        <v>12148.9281053697</v>
      </c>
      <c r="B285" s="190">
        <v>-9.2857591431385E-2</v>
      </c>
      <c r="C285" s="190">
        <v>-2.48649609242849</v>
      </c>
      <c r="D285" s="190">
        <v>0.117142323962508</v>
      </c>
      <c r="E285" s="190">
        <v>0.85579541753966504</v>
      </c>
    </row>
    <row r="286" spans="1:5" x14ac:dyDescent="0.25">
      <c r="A286" s="190">
        <v>12149.796823355</v>
      </c>
      <c r="B286" s="190">
        <v>-0.117275065107819</v>
      </c>
      <c r="C286" s="190">
        <v>-2.48621111175453</v>
      </c>
      <c r="D286" s="190">
        <v>0.117080321885844</v>
      </c>
      <c r="E286" s="190">
        <v>0.85572150993623597</v>
      </c>
    </row>
    <row r="287" spans="1:5" x14ac:dyDescent="0.25">
      <c r="A287" s="190">
        <v>12152.101011152499</v>
      </c>
      <c r="B287" s="190">
        <v>0.20494061541685099</v>
      </c>
      <c r="C287" s="190">
        <v>-2.4854552289449199</v>
      </c>
      <c r="D287" s="190">
        <v>0.11691586756247201</v>
      </c>
      <c r="E287" s="190">
        <v>0.85552547739074702</v>
      </c>
    </row>
    <row r="288" spans="1:5" x14ac:dyDescent="0.25">
      <c r="A288" s="190">
        <v>12156.6055336875</v>
      </c>
      <c r="B288" s="190">
        <v>-1.7615939124807201</v>
      </c>
      <c r="C288" s="190">
        <v>-2.4839775320516901</v>
      </c>
      <c r="D288" s="190">
        <v>0.11659437110874001</v>
      </c>
      <c r="E288" s="190">
        <v>0.85514224776869496</v>
      </c>
    </row>
    <row r="289" spans="1:5" x14ac:dyDescent="0.25">
      <c r="A289" s="190">
        <v>12160.3918905767</v>
      </c>
      <c r="B289" s="190">
        <v>0.183674883322551</v>
      </c>
      <c r="C289" s="190">
        <v>-2.4827354275293598</v>
      </c>
      <c r="D289" s="190">
        <v>0.116324131521095</v>
      </c>
      <c r="E289" s="190">
        <v>0.85482011726356999</v>
      </c>
    </row>
    <row r="290" spans="1:5" x14ac:dyDescent="0.25">
      <c r="A290" s="190">
        <v>12164.6340715519</v>
      </c>
      <c r="B290" s="190">
        <v>8.4346878115642301E-2</v>
      </c>
      <c r="C290" s="190">
        <v>-2.48134379110199</v>
      </c>
      <c r="D290" s="190">
        <v>0.116021358890028</v>
      </c>
      <c r="E290" s="190">
        <v>0.85445920677878995</v>
      </c>
    </row>
    <row r="291" spans="1:5" x14ac:dyDescent="0.25">
      <c r="A291" s="190">
        <v>12177.4893443734</v>
      </c>
      <c r="B291" s="190">
        <v>0.37677200790057003</v>
      </c>
      <c r="C291" s="190">
        <v>-2.4771266523126898</v>
      </c>
      <c r="D291" s="190">
        <v>0.115103853296111</v>
      </c>
      <c r="E291" s="190">
        <v>0.85336552341803695</v>
      </c>
    </row>
    <row r="292" spans="1:5" x14ac:dyDescent="0.25">
      <c r="A292" s="190">
        <v>12184.469112725201</v>
      </c>
      <c r="B292" s="190">
        <v>3.0822431402591499E-2</v>
      </c>
      <c r="C292" s="190">
        <v>-2.4748369574718398</v>
      </c>
      <c r="D292" s="190">
        <v>0.114605693778533</v>
      </c>
      <c r="E292" s="190">
        <v>0.85277170820972903</v>
      </c>
    </row>
    <row r="293" spans="1:5" x14ac:dyDescent="0.25">
      <c r="A293" s="190">
        <v>12190.761356319001</v>
      </c>
      <c r="B293" s="190">
        <v>-0.60775603703653602</v>
      </c>
      <c r="C293" s="190">
        <v>-2.47277280333839</v>
      </c>
      <c r="D293" s="190">
        <v>0.114156604227827</v>
      </c>
      <c r="E293" s="190">
        <v>0.85223638529469603</v>
      </c>
    </row>
    <row r="294" spans="1:5" x14ac:dyDescent="0.25">
      <c r="A294" s="190">
        <v>12193.816907365999</v>
      </c>
      <c r="B294" s="190">
        <v>-1.5427782422768599</v>
      </c>
      <c r="C294" s="190">
        <v>-2.4717704377704202</v>
      </c>
      <c r="D294" s="190">
        <v>0.113938523661426</v>
      </c>
      <c r="E294" s="190">
        <v>0.85197642929185802</v>
      </c>
    </row>
    <row r="295" spans="1:5" x14ac:dyDescent="0.25">
      <c r="A295" s="190">
        <v>12195.171766535501</v>
      </c>
      <c r="B295" s="190">
        <v>0.74130772192841898</v>
      </c>
      <c r="C295" s="190">
        <v>-2.4713259797463101</v>
      </c>
      <c r="D295" s="190">
        <v>0.11384182475163</v>
      </c>
      <c r="E295" s="190">
        <v>0.85186116243207299</v>
      </c>
    </row>
    <row r="296" spans="1:5" x14ac:dyDescent="0.25">
      <c r="A296" s="190">
        <v>12200.232214457399</v>
      </c>
      <c r="B296" s="190">
        <v>9.8881259050935602E-2</v>
      </c>
      <c r="C296" s="190">
        <v>-2.4696659129768799</v>
      </c>
      <c r="D296" s="190">
        <v>0.11348065083174499</v>
      </c>
      <c r="E296" s="190">
        <v>0.85143063654848705</v>
      </c>
    </row>
    <row r="297" spans="1:5" x14ac:dyDescent="0.25">
      <c r="A297" s="190">
        <v>12204.243083743</v>
      </c>
      <c r="B297" s="190">
        <v>5.6761222108934098E-2</v>
      </c>
      <c r="C297" s="190">
        <v>-2.46835015774725</v>
      </c>
      <c r="D297" s="190">
        <v>0.11319438736171999</v>
      </c>
      <c r="E297" s="190">
        <v>0.85108940528403099</v>
      </c>
    </row>
    <row r="298" spans="1:5" x14ac:dyDescent="0.25">
      <c r="A298" s="190">
        <v>12205.8827138988</v>
      </c>
      <c r="B298" s="190">
        <v>-0.140166086876892</v>
      </c>
      <c r="C298" s="190">
        <v>-2.4678122813422698</v>
      </c>
      <c r="D298" s="190">
        <v>0.113077363797862</v>
      </c>
      <c r="E298" s="190">
        <v>0.85094991106682305</v>
      </c>
    </row>
    <row r="299" spans="1:5" x14ac:dyDescent="0.25">
      <c r="A299" s="190">
        <v>12210.551302657101</v>
      </c>
      <c r="B299" s="190">
        <v>-2.8156822388575101E-2</v>
      </c>
      <c r="C299" s="190">
        <v>-2.46628076295156</v>
      </c>
      <c r="D299" s="190">
        <v>0.11274415762162</v>
      </c>
      <c r="E299" s="190">
        <v>0.85055272324249598</v>
      </c>
    </row>
    <row r="300" spans="1:5" x14ac:dyDescent="0.25">
      <c r="A300" s="190">
        <v>12215.0927256495</v>
      </c>
      <c r="B300" s="190">
        <v>0.42953761599764101</v>
      </c>
      <c r="C300" s="190">
        <v>-2.4647909609593199</v>
      </c>
      <c r="D300" s="190">
        <v>0.112420027511135</v>
      </c>
      <c r="E300" s="190">
        <v>0.85016635425367904</v>
      </c>
    </row>
    <row r="301" spans="1:5" x14ac:dyDescent="0.25">
      <c r="A301" s="190">
        <v>12215.8392742092</v>
      </c>
      <c r="B301" s="190">
        <v>3.9700816741978097E-2</v>
      </c>
      <c r="C301" s="190">
        <v>-2.4645460576474401</v>
      </c>
      <c r="D301" s="190">
        <v>0.112366744901802</v>
      </c>
      <c r="E301" s="190">
        <v>0.85010284041394601</v>
      </c>
    </row>
    <row r="302" spans="1:5" x14ac:dyDescent="0.25">
      <c r="A302" s="190">
        <v>12217.978863140899</v>
      </c>
      <c r="B302" s="190">
        <v>-0.47693923820424</v>
      </c>
      <c r="C302" s="190">
        <v>-2.4638441710673402</v>
      </c>
      <c r="D302" s="190">
        <v>0.112214038316669</v>
      </c>
      <c r="E302" s="190">
        <v>0.84992081138617404</v>
      </c>
    </row>
    <row r="303" spans="1:5" x14ac:dyDescent="0.25">
      <c r="A303" s="190">
        <v>12220.432698009299</v>
      </c>
      <c r="B303" s="190">
        <v>0.45259048396596402</v>
      </c>
      <c r="C303" s="190">
        <v>-2.4630391969256</v>
      </c>
      <c r="D303" s="190">
        <v>0.112038903393467</v>
      </c>
      <c r="E303" s="190">
        <v>0.84971204737136796</v>
      </c>
    </row>
    <row r="304" spans="1:5" x14ac:dyDescent="0.25">
      <c r="A304" s="190">
        <v>12225.7666218335</v>
      </c>
      <c r="B304" s="190">
        <v>-8.7491177648738205E-2</v>
      </c>
      <c r="C304" s="190">
        <v>-2.46128941709823</v>
      </c>
      <c r="D304" s="190">
        <v>0.11165821097143699</v>
      </c>
      <c r="E304" s="190">
        <v>0.84925825507811203</v>
      </c>
    </row>
    <row r="305" spans="1:5" x14ac:dyDescent="0.25">
      <c r="A305" s="190">
        <v>12226.7989263704</v>
      </c>
      <c r="B305" s="190">
        <v>-0.40455486527363299</v>
      </c>
      <c r="C305" s="190">
        <v>-2.4609507722817998</v>
      </c>
      <c r="D305" s="190">
        <v>0.111584533407346</v>
      </c>
      <c r="E305" s="190">
        <v>0.84917043008124904</v>
      </c>
    </row>
    <row r="306" spans="1:5" x14ac:dyDescent="0.25">
      <c r="A306" s="190">
        <v>12229.178396101999</v>
      </c>
      <c r="B306" s="190">
        <v>0.210337136493499</v>
      </c>
      <c r="C306" s="190">
        <v>-2.4601701934296401</v>
      </c>
      <c r="D306" s="190">
        <v>0.111414706067262</v>
      </c>
      <c r="E306" s="190">
        <v>0.84896799280208501</v>
      </c>
    </row>
    <row r="307" spans="1:5" x14ac:dyDescent="0.25">
      <c r="A307" s="190">
        <v>12233.1243777943</v>
      </c>
      <c r="B307" s="190">
        <v>9.0070208393148304E-2</v>
      </c>
      <c r="C307" s="190">
        <v>-2.4588757244061101</v>
      </c>
      <c r="D307" s="190">
        <v>0.111133073749813</v>
      </c>
      <c r="E307" s="190">
        <v>0.84863228195575802</v>
      </c>
    </row>
    <row r="308" spans="1:5" x14ac:dyDescent="0.25">
      <c r="A308" s="190">
        <v>12235.4440005057</v>
      </c>
      <c r="B308" s="190">
        <v>0.29392966311507801</v>
      </c>
      <c r="C308" s="190">
        <v>-2.4581147782131598</v>
      </c>
      <c r="D308" s="190">
        <v>0.110967517806889</v>
      </c>
      <c r="E308" s="190">
        <v>0.84843493625972</v>
      </c>
    </row>
    <row r="309" spans="1:5" x14ac:dyDescent="0.25">
      <c r="A309" s="190">
        <v>12235.985830248899</v>
      </c>
      <c r="B309" s="190">
        <v>-0.44774175616329798</v>
      </c>
      <c r="C309" s="190">
        <v>-2.4579370323761802</v>
      </c>
      <c r="D309" s="190">
        <v>0.110928846373988</v>
      </c>
      <c r="E309" s="190">
        <v>0.84838883920812602</v>
      </c>
    </row>
    <row r="310" spans="1:5" x14ac:dyDescent="0.25">
      <c r="A310" s="190">
        <v>12239.0652504424</v>
      </c>
      <c r="B310" s="190">
        <v>-0.18405428843306201</v>
      </c>
      <c r="C310" s="190">
        <v>-2.4569268365968302</v>
      </c>
      <c r="D310" s="190">
        <v>0.110709062220606</v>
      </c>
      <c r="E310" s="190">
        <v>0.84812685249861297</v>
      </c>
    </row>
    <row r="311" spans="1:5" x14ac:dyDescent="0.25">
      <c r="A311" s="190">
        <v>12240.296625307299</v>
      </c>
      <c r="B311" s="190">
        <v>0.33395841278356397</v>
      </c>
      <c r="C311" s="190">
        <v>-2.4565228872774401</v>
      </c>
      <c r="D311" s="190">
        <v>0.110621176623589</v>
      </c>
      <c r="E311" s="190">
        <v>0.84802209126800698</v>
      </c>
    </row>
    <row r="312" spans="1:5" x14ac:dyDescent="0.25">
      <c r="A312" s="190">
        <v>12240.4181777828</v>
      </c>
      <c r="B312" s="190">
        <v>-0.461910786681828</v>
      </c>
      <c r="C312" s="190">
        <v>-2.4564830123042101</v>
      </c>
      <c r="D312" s="190">
        <v>0.110612501189171</v>
      </c>
      <c r="E312" s="190">
        <v>0.84801174999234197</v>
      </c>
    </row>
    <row r="313" spans="1:5" x14ac:dyDescent="0.25">
      <c r="A313" s="190">
        <v>12243.7976363501</v>
      </c>
      <c r="B313" s="190">
        <v>0.46084136074202398</v>
      </c>
      <c r="C313" s="190">
        <v>-2.4553743897172899</v>
      </c>
      <c r="D313" s="190">
        <v>0.110371302718867</v>
      </c>
      <c r="E313" s="190">
        <v>0.84772423702745103</v>
      </c>
    </row>
    <row r="314" spans="1:5" x14ac:dyDescent="0.25">
      <c r="A314" s="190">
        <v>12244.6772317328</v>
      </c>
      <c r="B314" s="190">
        <v>1.5351334218390401E-2</v>
      </c>
      <c r="C314" s="190">
        <v>-2.4550858407414</v>
      </c>
      <c r="D314" s="190">
        <v>0.11030852430138401</v>
      </c>
      <c r="E314" s="190">
        <v>0.84764940401164102</v>
      </c>
    </row>
    <row r="315" spans="1:5" x14ac:dyDescent="0.25">
      <c r="A315" s="190">
        <v>12252.4561621785</v>
      </c>
      <c r="B315" s="190">
        <v>0.25080181011797897</v>
      </c>
      <c r="C315" s="190">
        <v>-2.45253398285575</v>
      </c>
      <c r="D315" s="190">
        <v>0.109753327045153</v>
      </c>
      <c r="E315" s="190">
        <v>0.84698759878113306</v>
      </c>
    </row>
    <row r="316" spans="1:5" x14ac:dyDescent="0.25">
      <c r="A316" s="190">
        <v>12254.562883848899</v>
      </c>
      <c r="B316" s="190">
        <v>-0.117979861706942</v>
      </c>
      <c r="C316" s="190">
        <v>-2.4518428782951398</v>
      </c>
      <c r="D316" s="190">
        <v>0.109602966259791</v>
      </c>
      <c r="E316" s="190">
        <v>0.84680836598936604</v>
      </c>
    </row>
    <row r="317" spans="1:5" x14ac:dyDescent="0.25">
      <c r="A317" s="190">
        <v>12256.475869711299</v>
      </c>
      <c r="B317" s="190">
        <v>3.5265491678099299E-3</v>
      </c>
      <c r="C317" s="190">
        <v>-2.4512153282621099</v>
      </c>
      <c r="D317" s="190">
        <v>0.109466432772386</v>
      </c>
      <c r="E317" s="190">
        <v>0.84664561558833196</v>
      </c>
    </row>
    <row r="318" spans="1:5" x14ac:dyDescent="0.25">
      <c r="A318" s="190">
        <v>12256.658663726301</v>
      </c>
      <c r="B318" s="190">
        <v>0.32471234023629802</v>
      </c>
      <c r="C318" s="190">
        <v>-2.4511553631612899</v>
      </c>
      <c r="D318" s="190">
        <v>0.109453386411289</v>
      </c>
      <c r="E318" s="190">
        <v>0.84663006408854302</v>
      </c>
    </row>
    <row r="319" spans="1:5" x14ac:dyDescent="0.25">
      <c r="A319" s="190">
        <v>12264.670164223</v>
      </c>
      <c r="B319" s="190">
        <v>0.170647817174574</v>
      </c>
      <c r="C319" s="190">
        <v>-2.4485272112757199</v>
      </c>
      <c r="D319" s="190">
        <v>0.108881590182342</v>
      </c>
      <c r="E319" s="190">
        <v>0.84594847258056105</v>
      </c>
    </row>
    <row r="320" spans="1:5" x14ac:dyDescent="0.25">
      <c r="A320" s="190">
        <v>12267.6288179189</v>
      </c>
      <c r="B320" s="190">
        <v>-0.33634899269433599</v>
      </c>
      <c r="C320" s="190">
        <v>-2.4475566326315699</v>
      </c>
      <c r="D320" s="190">
        <v>0.108670425366613</v>
      </c>
      <c r="E320" s="190">
        <v>0.84569676027834695</v>
      </c>
    </row>
    <row r="321" spans="1:5" x14ac:dyDescent="0.25">
      <c r="A321" s="190">
        <v>12269.344998542099</v>
      </c>
      <c r="B321" s="190">
        <v>-7.0394907182050701E-2</v>
      </c>
      <c r="C321" s="190">
        <v>-2.44699364404502</v>
      </c>
      <c r="D321" s="190">
        <v>0.108547938248384</v>
      </c>
      <c r="E321" s="190">
        <v>0.84555075340492702</v>
      </c>
    </row>
    <row r="322" spans="1:5" x14ac:dyDescent="0.25">
      <c r="A322" s="190">
        <v>12274.736342563199</v>
      </c>
      <c r="B322" s="190">
        <v>2.5408348372755302E-4</v>
      </c>
      <c r="C322" s="190">
        <v>-2.4452250276715199</v>
      </c>
      <c r="D322" s="190">
        <v>0.108163147636252</v>
      </c>
      <c r="E322" s="190">
        <v>0.84509207599450797</v>
      </c>
    </row>
    <row r="323" spans="1:5" x14ac:dyDescent="0.25">
      <c r="A323" s="190">
        <v>12284.110162023</v>
      </c>
      <c r="B323" s="190">
        <v>-7.8201606457287506E-2</v>
      </c>
      <c r="C323" s="190">
        <v>-2.44214997059593</v>
      </c>
      <c r="D323" s="190">
        <v>0.107494120077658</v>
      </c>
      <c r="E323" s="190">
        <v>0.84429458297258997</v>
      </c>
    </row>
    <row r="324" spans="1:5" x14ac:dyDescent="0.25">
      <c r="A324" s="190">
        <v>12293.3670026322</v>
      </c>
      <c r="B324" s="190">
        <v>-0.16039689264092299</v>
      </c>
      <c r="C324" s="190">
        <v>-2.4391132881278499</v>
      </c>
      <c r="D324" s="190">
        <v>0.106833441525061</v>
      </c>
      <c r="E324" s="190">
        <v>0.84350704211772098</v>
      </c>
    </row>
    <row r="325" spans="1:5" x14ac:dyDescent="0.25">
      <c r="A325" s="190">
        <v>12293.419870960501</v>
      </c>
      <c r="B325" s="190">
        <v>4.1396352639963802E-2</v>
      </c>
      <c r="C325" s="190">
        <v>-2.43909594481037</v>
      </c>
      <c r="D325" s="190">
        <v>0.106829668210593</v>
      </c>
      <c r="E325" s="190">
        <v>0.84350254425822402</v>
      </c>
    </row>
    <row r="326" spans="1:5" x14ac:dyDescent="0.25">
      <c r="A326" s="190">
        <v>12294.169559801399</v>
      </c>
      <c r="B326" s="190">
        <v>3.5465890267768703E-2</v>
      </c>
      <c r="C326" s="190">
        <v>-2.4388500113373999</v>
      </c>
      <c r="D326" s="190">
        <v>0.106776161473335</v>
      </c>
      <c r="E326" s="190">
        <v>0.84343876325392797</v>
      </c>
    </row>
    <row r="327" spans="1:5" x14ac:dyDescent="0.25">
      <c r="A327" s="190">
        <v>12297.5309865814</v>
      </c>
      <c r="B327" s="190">
        <v>-0.19773568431351801</v>
      </c>
      <c r="C327" s="190">
        <v>-2.4377473040313702</v>
      </c>
      <c r="D327" s="190">
        <v>0.106536249966438</v>
      </c>
      <c r="E327" s="190">
        <v>0.84315278437283303</v>
      </c>
    </row>
    <row r="328" spans="1:5" x14ac:dyDescent="0.25">
      <c r="A328" s="190">
        <v>12300.6588002628</v>
      </c>
      <c r="B328" s="190">
        <v>-0.157171714566674</v>
      </c>
      <c r="C328" s="190">
        <v>-2.4367212328942598</v>
      </c>
      <c r="D328" s="190">
        <v>0.106313011876565</v>
      </c>
      <c r="E328" s="190">
        <v>0.84288668050818205</v>
      </c>
    </row>
    <row r="329" spans="1:5" x14ac:dyDescent="0.25">
      <c r="A329" s="190">
        <v>12306.463081464201</v>
      </c>
      <c r="B329" s="190">
        <v>-0.20260607756645799</v>
      </c>
      <c r="C329" s="190">
        <v>-2.4348171535535599</v>
      </c>
      <c r="D329" s="190">
        <v>0.105898749142128</v>
      </c>
      <c r="E329" s="190">
        <v>0.84239287179177003</v>
      </c>
    </row>
    <row r="330" spans="1:5" x14ac:dyDescent="0.25">
      <c r="A330" s="190">
        <v>12310.9933782434</v>
      </c>
      <c r="B330" s="190">
        <v>6.3278415082684401</v>
      </c>
      <c r="C330" s="190">
        <v>-2.4333310014866298</v>
      </c>
      <c r="D330" s="190">
        <v>0.105575413130926</v>
      </c>
      <c r="E330" s="190">
        <v>0.84200744938374605</v>
      </c>
    </row>
    <row r="331" spans="1:5" x14ac:dyDescent="0.25">
      <c r="A331" s="190">
        <v>12317.7096300425</v>
      </c>
      <c r="B331" s="190">
        <v>1.4570679651674701</v>
      </c>
      <c r="C331" s="190">
        <v>-2.4311277525650201</v>
      </c>
      <c r="D331" s="190">
        <v>0.105096061297521</v>
      </c>
      <c r="E331" s="190">
        <v>0.84143605327715298</v>
      </c>
    </row>
    <row r="332" spans="1:5" x14ac:dyDescent="0.25">
      <c r="A332" s="190">
        <v>12320.884863801901</v>
      </c>
      <c r="B332" s="190">
        <v>3.5777726868750102E-2</v>
      </c>
      <c r="C332" s="190">
        <v>-2.4300861253947801</v>
      </c>
      <c r="D332" s="190">
        <v>0.10486943874530801</v>
      </c>
      <c r="E332" s="190">
        <v>0.84116591507181704</v>
      </c>
    </row>
    <row r="333" spans="1:5" x14ac:dyDescent="0.25">
      <c r="A333" s="190">
        <v>12325.8911142663</v>
      </c>
      <c r="B333" s="190">
        <v>-0.17514321234695801</v>
      </c>
      <c r="C333" s="190">
        <v>-2.4284438379602098</v>
      </c>
      <c r="D333" s="190">
        <v>0.104512133002406</v>
      </c>
      <c r="E333" s="190">
        <v>0.84074000012557104</v>
      </c>
    </row>
    <row r="334" spans="1:5" x14ac:dyDescent="0.25">
      <c r="A334" s="190">
        <v>12325.8912830629</v>
      </c>
      <c r="B334" s="190">
        <v>-0.15214158248235801</v>
      </c>
      <c r="C334" s="190">
        <v>-2.4284437825869101</v>
      </c>
      <c r="D334" s="190">
        <v>0.104512120955063</v>
      </c>
      <c r="E334" s="190">
        <v>0.84073998576492004</v>
      </c>
    </row>
    <row r="335" spans="1:5" x14ac:dyDescent="0.25">
      <c r="A335" s="190">
        <v>12327.891251917399</v>
      </c>
      <c r="B335" s="190">
        <v>2.0485992473545701E-2</v>
      </c>
      <c r="C335" s="190">
        <v>-2.4277876980097499</v>
      </c>
      <c r="D335" s="190">
        <v>0.1043693793239</v>
      </c>
      <c r="E335" s="190">
        <v>0.84056983514357697</v>
      </c>
    </row>
    <row r="336" spans="1:5" x14ac:dyDescent="0.25">
      <c r="A336" s="190">
        <v>12327.9268983156</v>
      </c>
      <c r="B336" s="190">
        <v>-0.242877838309392</v>
      </c>
      <c r="C336" s="190">
        <v>-2.4277760043016001</v>
      </c>
      <c r="D336" s="190">
        <v>0.10436683517176699</v>
      </c>
      <c r="E336" s="190">
        <v>0.84056680246794802</v>
      </c>
    </row>
    <row r="337" spans="1:5" x14ac:dyDescent="0.25">
      <c r="A337" s="190">
        <v>12331.0750477119</v>
      </c>
      <c r="B337" s="190">
        <v>2.6380364807929602E-2</v>
      </c>
      <c r="C337" s="190">
        <v>-2.42674326208616</v>
      </c>
      <c r="D337" s="190">
        <v>0.104142145682737</v>
      </c>
      <c r="E337" s="190">
        <v>0.84029896850909402</v>
      </c>
    </row>
    <row r="338" spans="1:5" x14ac:dyDescent="0.25">
      <c r="A338" s="190">
        <v>12331.84457204</v>
      </c>
      <c r="B338" s="190">
        <v>2.17870605760577</v>
      </c>
      <c r="C338" s="190">
        <v>-2.4264908216332399</v>
      </c>
      <c r="D338" s="190">
        <v>0.10408722324853301</v>
      </c>
      <c r="E338" s="190">
        <v>0.840233499968282</v>
      </c>
    </row>
    <row r="339" spans="1:5" x14ac:dyDescent="0.25">
      <c r="A339" s="190">
        <v>12334.681674703799</v>
      </c>
      <c r="B339" s="190">
        <v>-0.15548451652654899</v>
      </c>
      <c r="C339" s="190">
        <v>-2.4255601174888102</v>
      </c>
      <c r="D339" s="190">
        <v>0.103884733764203</v>
      </c>
      <c r="E339" s="190">
        <v>0.83999212881893204</v>
      </c>
    </row>
    <row r="340" spans="1:5" x14ac:dyDescent="0.25">
      <c r="A340" s="190">
        <v>12338.311340762601</v>
      </c>
      <c r="B340" s="190">
        <v>0.18691280900880999</v>
      </c>
      <c r="C340" s="190">
        <v>-2.4243694149855299</v>
      </c>
      <c r="D340" s="190">
        <v>0.10362567750306501</v>
      </c>
      <c r="E340" s="190">
        <v>0.83968332904246901</v>
      </c>
    </row>
    <row r="341" spans="1:5" x14ac:dyDescent="0.25">
      <c r="A341" s="190">
        <v>12340.5848106622</v>
      </c>
      <c r="B341" s="190">
        <v>-1.5176695358988299</v>
      </c>
      <c r="C341" s="190">
        <v>-2.4236236091023802</v>
      </c>
      <c r="D341" s="190">
        <v>0.10346341557526301</v>
      </c>
      <c r="E341" s="190">
        <v>0.83948990987238703</v>
      </c>
    </row>
    <row r="342" spans="1:5" x14ac:dyDescent="0.25">
      <c r="A342" s="190">
        <v>12345.411394733301</v>
      </c>
      <c r="B342" s="190">
        <v>-0.24247191503502399</v>
      </c>
      <c r="C342" s="190">
        <v>-2.42204026076051</v>
      </c>
      <c r="D342" s="190">
        <v>0.103118932969077</v>
      </c>
      <c r="E342" s="190">
        <v>0.83907928033840795</v>
      </c>
    </row>
    <row r="343" spans="1:5" x14ac:dyDescent="0.25">
      <c r="A343" s="190">
        <v>12345.4828379143</v>
      </c>
      <c r="B343" s="190">
        <v>-3.9163505072948197E-2</v>
      </c>
      <c r="C343" s="190">
        <v>-2.4220168240109099</v>
      </c>
      <c r="D343" s="190">
        <v>0.10311383393157</v>
      </c>
      <c r="E343" s="190">
        <v>0.83907320219292902</v>
      </c>
    </row>
    <row r="344" spans="1:5" x14ac:dyDescent="0.25">
      <c r="A344" s="190">
        <v>12349.0918012476</v>
      </c>
      <c r="B344" s="190">
        <v>-0.16644270505342901</v>
      </c>
      <c r="C344" s="190">
        <v>-2.4208329129828599</v>
      </c>
      <c r="D344" s="190">
        <v>0.102856255263851</v>
      </c>
      <c r="E344" s="190">
        <v>0.83876616373470403</v>
      </c>
    </row>
    <row r="345" spans="1:5" x14ac:dyDescent="0.25">
      <c r="A345" s="190">
        <v>12350.5645954622</v>
      </c>
      <c r="B345" s="190">
        <v>0.218216377735926</v>
      </c>
      <c r="C345" s="190">
        <v>-2.4203497666741698</v>
      </c>
      <c r="D345" s="190">
        <v>0.102751139102621</v>
      </c>
      <c r="E345" s="190">
        <v>0.83864086335806798</v>
      </c>
    </row>
    <row r="346" spans="1:5" x14ac:dyDescent="0.25">
      <c r="A346" s="190">
        <v>12353.3031095161</v>
      </c>
      <c r="B346" s="190">
        <v>-1.3917062174697199</v>
      </c>
      <c r="C346" s="190">
        <v>-2.4194514042666002</v>
      </c>
      <c r="D346" s="190">
        <v>0.102555686077361</v>
      </c>
      <c r="E346" s="190">
        <v>0.838407879795948</v>
      </c>
    </row>
    <row r="347" spans="1:5" x14ac:dyDescent="0.25">
      <c r="A347" s="190">
        <v>12354.2114235591</v>
      </c>
      <c r="B347" s="190">
        <v>-0.14550880376251299</v>
      </c>
      <c r="C347" s="190">
        <v>-2.4191534342089498</v>
      </c>
      <c r="D347" s="190">
        <v>0.102490857953752</v>
      </c>
      <c r="E347" s="190">
        <v>0.83833060349314403</v>
      </c>
    </row>
    <row r="348" spans="1:5" x14ac:dyDescent="0.25">
      <c r="A348" s="190">
        <v>12354.2685063191</v>
      </c>
      <c r="B348" s="190">
        <v>0.14526999328800999</v>
      </c>
      <c r="C348" s="190">
        <v>-2.4191347083581101</v>
      </c>
      <c r="D348" s="190">
        <v>0.102486783847168</v>
      </c>
      <c r="E348" s="190">
        <v>0.838325747083974</v>
      </c>
    </row>
    <row r="349" spans="1:5" x14ac:dyDescent="0.25">
      <c r="A349" s="190">
        <v>12354.2981730966</v>
      </c>
      <c r="B349" s="190">
        <v>0.30379274178403998</v>
      </c>
      <c r="C349" s="190">
        <v>-2.4191249762489599</v>
      </c>
      <c r="D349" s="190">
        <v>0.102484666472088</v>
      </c>
      <c r="E349" s="190">
        <v>0.83832322313435503</v>
      </c>
    </row>
    <row r="350" spans="1:5" x14ac:dyDescent="0.25">
      <c r="A350" s="190">
        <v>12359.135497477901</v>
      </c>
      <c r="B350" s="190">
        <v>-0.207842271347671</v>
      </c>
      <c r="C350" s="190">
        <v>-2.4175381045763</v>
      </c>
      <c r="D350" s="190">
        <v>0.10213941730926999</v>
      </c>
      <c r="E350" s="190">
        <v>0.83791167985092296</v>
      </c>
    </row>
    <row r="351" spans="1:5" x14ac:dyDescent="0.25">
      <c r="A351" s="190">
        <v>12359.5811728441</v>
      </c>
      <c r="B351" s="190">
        <v>-0.22031596830691599</v>
      </c>
      <c r="C351" s="190">
        <v>-2.4173919019324299</v>
      </c>
      <c r="D351" s="190">
        <v>0.10210760859955099</v>
      </c>
      <c r="E351" s="190">
        <v>0.83787376329022101</v>
      </c>
    </row>
    <row r="352" spans="1:5" x14ac:dyDescent="0.25">
      <c r="A352" s="190">
        <v>12359.7252300039</v>
      </c>
      <c r="B352" s="190">
        <v>8.8608240212096498E-2</v>
      </c>
      <c r="C352" s="190">
        <v>-2.41734464435612</v>
      </c>
      <c r="D352" s="190">
        <v>0.10209732696245299</v>
      </c>
      <c r="E352" s="190">
        <v>0.83786150739173904</v>
      </c>
    </row>
    <row r="353" spans="1:5" x14ac:dyDescent="0.25">
      <c r="A353" s="190">
        <v>12360.2958564742</v>
      </c>
      <c r="B353" s="190">
        <v>-8.8944309618161493E-2</v>
      </c>
      <c r="C353" s="190">
        <v>-2.4171574518277499</v>
      </c>
      <c r="D353" s="190">
        <v>0.102056600251642</v>
      </c>
      <c r="E353" s="190">
        <v>0.83781296041148401</v>
      </c>
    </row>
    <row r="354" spans="1:5" x14ac:dyDescent="0.25">
      <c r="A354" s="190">
        <v>12367.722770611999</v>
      </c>
      <c r="B354" s="190">
        <v>-0.40922633104058098</v>
      </c>
      <c r="C354" s="190">
        <v>-2.4147210719756602</v>
      </c>
      <c r="D354" s="190">
        <v>0.101526527077655</v>
      </c>
      <c r="E354" s="190">
        <v>0.83718110354410902</v>
      </c>
    </row>
    <row r="355" spans="1:5" x14ac:dyDescent="0.25">
      <c r="A355" s="190">
        <v>12367.8249117302</v>
      </c>
      <c r="B355" s="190">
        <v>-0.37811168406914702</v>
      </c>
      <c r="C355" s="190">
        <v>-2.4146875648476702</v>
      </c>
      <c r="D355" s="190">
        <v>0.10151923706921299</v>
      </c>
      <c r="E355" s="190">
        <v>0.83717241372141504</v>
      </c>
    </row>
    <row r="356" spans="1:5" x14ac:dyDescent="0.25">
      <c r="A356" s="190">
        <v>12368.097403026801</v>
      </c>
      <c r="B356" s="190">
        <v>-0.231743277537037</v>
      </c>
      <c r="C356" s="190">
        <v>-2.4145981747870802</v>
      </c>
      <c r="D356" s="190">
        <v>0.10149978884027699</v>
      </c>
      <c r="E356" s="190">
        <v>0.83714923107868799</v>
      </c>
    </row>
    <row r="357" spans="1:5" x14ac:dyDescent="0.25">
      <c r="A357" s="190">
        <v>12371.2619003254</v>
      </c>
      <c r="B357" s="190">
        <v>-1.0112577926909601</v>
      </c>
      <c r="C357" s="190">
        <v>-2.41356006968484</v>
      </c>
      <c r="D357" s="190">
        <v>0.101273932569956</v>
      </c>
      <c r="E357" s="190">
        <v>0.83688000629530801</v>
      </c>
    </row>
    <row r="358" spans="1:5" x14ac:dyDescent="0.25">
      <c r="A358" s="190">
        <v>12377.0469017947</v>
      </c>
      <c r="B358" s="190">
        <v>-0.18052197866531899</v>
      </c>
      <c r="C358" s="190">
        <v>-2.4116623150100498</v>
      </c>
      <c r="D358" s="190">
        <v>0.100861045867147</v>
      </c>
      <c r="E358" s="190">
        <v>0.83638783783363202</v>
      </c>
    </row>
    <row r="359" spans="1:5" x14ac:dyDescent="0.25">
      <c r="A359" s="190">
        <v>12379.0357551575</v>
      </c>
      <c r="B359" s="190">
        <v>-2.9139877008303099</v>
      </c>
      <c r="C359" s="190">
        <v>-2.41100987684101</v>
      </c>
      <c r="D359" s="190">
        <v>0.100719097570046</v>
      </c>
      <c r="E359" s="190">
        <v>0.83621863288092502</v>
      </c>
    </row>
    <row r="360" spans="1:5" x14ac:dyDescent="0.25">
      <c r="A360" s="190">
        <v>12381.417212549801</v>
      </c>
      <c r="B360" s="190">
        <v>5.3942124933067499E-2</v>
      </c>
      <c r="C360" s="190">
        <v>-2.41022864594192</v>
      </c>
      <c r="D360" s="190">
        <v>0.10054912836678601</v>
      </c>
      <c r="E360" s="190">
        <v>0.836016026498274</v>
      </c>
    </row>
    <row r="361" spans="1:5" x14ac:dyDescent="0.25">
      <c r="A361" s="190">
        <v>12381.819090933001</v>
      </c>
      <c r="B361" s="190">
        <v>-0.14019991609287499</v>
      </c>
      <c r="C361" s="190">
        <v>-2.4100968107843301</v>
      </c>
      <c r="D361" s="190">
        <v>0.100520445532142</v>
      </c>
      <c r="E361" s="190">
        <v>0.83598183603753196</v>
      </c>
    </row>
    <row r="362" spans="1:5" x14ac:dyDescent="0.25">
      <c r="A362" s="190">
        <v>12384.666009853599</v>
      </c>
      <c r="B362" s="190">
        <v>0.593031130919353</v>
      </c>
      <c r="C362" s="190">
        <v>-2.4091628864424099</v>
      </c>
      <c r="D362" s="190">
        <v>0.100317255442648</v>
      </c>
      <c r="E362" s="190">
        <v>0.83573962975408</v>
      </c>
    </row>
    <row r="363" spans="1:5" x14ac:dyDescent="0.25">
      <c r="A363" s="190">
        <v>12385.950070552301</v>
      </c>
      <c r="B363" s="190">
        <v>0.419946432571425</v>
      </c>
      <c r="C363" s="190">
        <v>-2.4087416536723398</v>
      </c>
      <c r="D363" s="190">
        <v>0.100225609556138</v>
      </c>
      <c r="E363" s="190">
        <v>0.83563038618998398</v>
      </c>
    </row>
    <row r="364" spans="1:5" x14ac:dyDescent="0.25">
      <c r="A364" s="190">
        <v>12389.8739530079</v>
      </c>
      <c r="B364" s="190">
        <v>1.6395221096211E-3</v>
      </c>
      <c r="C364" s="190">
        <v>-2.4074544342458899</v>
      </c>
      <c r="D364" s="190">
        <v>9.9945554503798203E-2</v>
      </c>
      <c r="E364" s="190">
        <v>0.83529655547236303</v>
      </c>
    </row>
    <row r="365" spans="1:5" x14ac:dyDescent="0.25">
      <c r="A365" s="190">
        <v>12391.238194556099</v>
      </c>
      <c r="B365" s="190">
        <v>-0.119707059042545</v>
      </c>
      <c r="C365" s="190">
        <v>-2.40700689835686</v>
      </c>
      <c r="D365" s="190">
        <v>9.9848185955552907E-2</v>
      </c>
      <c r="E365" s="190">
        <v>0.835180490391362</v>
      </c>
    </row>
    <row r="366" spans="1:5" x14ac:dyDescent="0.25">
      <c r="A366" s="190">
        <v>12394.644057490499</v>
      </c>
      <c r="B366" s="190">
        <v>0.10037714210120099</v>
      </c>
      <c r="C366" s="190">
        <v>-2.4058896138860302</v>
      </c>
      <c r="D366" s="190">
        <v>9.9605102954682306E-2</v>
      </c>
      <c r="E366" s="190">
        <v>0.83489073103175004</v>
      </c>
    </row>
    <row r="367" spans="1:5" x14ac:dyDescent="0.25">
      <c r="A367" s="190">
        <v>12394.9149152297</v>
      </c>
      <c r="B367" s="190">
        <v>0.18342539291758</v>
      </c>
      <c r="C367" s="190">
        <v>-2.40580075970967</v>
      </c>
      <c r="D367" s="190">
        <v>9.95857713158812E-2</v>
      </c>
      <c r="E367" s="190">
        <v>0.83486768736658601</v>
      </c>
    </row>
    <row r="368" spans="1:5" x14ac:dyDescent="0.25">
      <c r="A368" s="190">
        <v>12396.7483503942</v>
      </c>
      <c r="B368" s="190">
        <v>0.47802087992035502</v>
      </c>
      <c r="C368" s="190">
        <v>-2.4051993060760202</v>
      </c>
      <c r="D368" s="190">
        <v>9.9454915515082995E-2</v>
      </c>
      <c r="E368" s="190">
        <v>0.83471170487128599</v>
      </c>
    </row>
    <row r="369" spans="1:5" x14ac:dyDescent="0.25">
      <c r="A369" s="190">
        <v>12398.5839171631</v>
      </c>
      <c r="B369" s="190">
        <v>5.6426710540358201E-2</v>
      </c>
      <c r="C369" s="190">
        <v>-2.4045971531751098</v>
      </c>
      <c r="D369" s="190">
        <v>9.9323907577572701E-2</v>
      </c>
      <c r="E369" s="190">
        <v>0.83455554102625695</v>
      </c>
    </row>
    <row r="370" spans="1:5" x14ac:dyDescent="0.25">
      <c r="A370" s="190">
        <v>12399.5890016095</v>
      </c>
      <c r="B370" s="190">
        <v>-0.177032911291268</v>
      </c>
      <c r="C370" s="190">
        <v>-2.4042674378385298</v>
      </c>
      <c r="D370" s="190">
        <v>9.92521727637969E-2</v>
      </c>
      <c r="E370" s="190">
        <v>0.83447003182311597</v>
      </c>
    </row>
    <row r="371" spans="1:5" x14ac:dyDescent="0.25">
      <c r="A371" s="190">
        <v>12402.783749434</v>
      </c>
      <c r="B371" s="190">
        <v>-0.14749462610363101</v>
      </c>
      <c r="C371" s="190">
        <v>-2.4032194091299801</v>
      </c>
      <c r="D371" s="190">
        <v>9.9024157455144202E-2</v>
      </c>
      <c r="E371" s="190">
        <v>0.83419823342676402</v>
      </c>
    </row>
    <row r="372" spans="1:5" x14ac:dyDescent="0.25">
      <c r="A372" s="190">
        <v>12407.665703991501</v>
      </c>
      <c r="B372" s="190">
        <v>3.04540194536172E-3</v>
      </c>
      <c r="C372" s="190">
        <v>-2.4016178966441699</v>
      </c>
      <c r="D372" s="190">
        <v>9.8675722950643002E-2</v>
      </c>
      <c r="E372" s="190">
        <v>0.83378289315809295</v>
      </c>
    </row>
    <row r="373" spans="1:5" x14ac:dyDescent="0.25">
      <c r="A373" s="190">
        <v>12408.3293271194</v>
      </c>
      <c r="B373" s="190">
        <v>6.4520571278574398E-2</v>
      </c>
      <c r="C373" s="190">
        <v>-2.4014001968043601</v>
      </c>
      <c r="D373" s="190">
        <v>9.8628358889179105E-2</v>
      </c>
      <c r="E373" s="190">
        <v>0.83372643433510096</v>
      </c>
    </row>
    <row r="374" spans="1:5" x14ac:dyDescent="0.25">
      <c r="A374" s="190">
        <v>12409.839822858199</v>
      </c>
      <c r="B374" s="190">
        <v>-0.16868972603580401</v>
      </c>
      <c r="C374" s="190">
        <v>-2.4009046826087701</v>
      </c>
      <c r="D374" s="190">
        <v>9.8520551897510605E-2</v>
      </c>
      <c r="E374" s="190">
        <v>0.83359792643962705</v>
      </c>
    </row>
    <row r="375" spans="1:5" x14ac:dyDescent="0.25">
      <c r="A375" s="190">
        <v>12410.196690691</v>
      </c>
      <c r="B375" s="190">
        <v>3.6637591044033198E-2</v>
      </c>
      <c r="C375" s="190">
        <v>-2.4007876130450798</v>
      </c>
      <c r="D375" s="190">
        <v>9.8495081552585198E-2</v>
      </c>
      <c r="E375" s="190">
        <v>0.83356756532507603</v>
      </c>
    </row>
    <row r="376" spans="1:5" x14ac:dyDescent="0.25">
      <c r="A376" s="190">
        <v>12410.7131778397</v>
      </c>
      <c r="B376" s="190">
        <v>3.24903185676791E-3</v>
      </c>
      <c r="C376" s="190">
        <v>-2.4006181807802598</v>
      </c>
      <c r="D376" s="190">
        <v>9.8458218869489605E-2</v>
      </c>
      <c r="E376" s="190">
        <v>0.83352362433615801</v>
      </c>
    </row>
    <row r="377" spans="1:5" x14ac:dyDescent="0.25">
      <c r="A377" s="190">
        <v>12417.3634895711</v>
      </c>
      <c r="B377" s="190">
        <v>8.8005880305102605E-2</v>
      </c>
      <c r="C377" s="190">
        <v>-2.3984365633262499</v>
      </c>
      <c r="D377" s="190">
        <v>9.7983573305792396E-2</v>
      </c>
      <c r="E377" s="190">
        <v>0.83295783818868196</v>
      </c>
    </row>
    <row r="378" spans="1:5" x14ac:dyDescent="0.25">
      <c r="A378" s="190">
        <v>12422.6223560669</v>
      </c>
      <c r="B378" s="190">
        <v>0.45537935312148398</v>
      </c>
      <c r="C378" s="190">
        <v>-2.39671140586012</v>
      </c>
      <c r="D378" s="190">
        <v>9.7608237869931405E-2</v>
      </c>
      <c r="E378" s="190">
        <v>0.83251043152040305</v>
      </c>
    </row>
    <row r="379" spans="1:5" x14ac:dyDescent="0.25">
      <c r="A379" s="190">
        <v>12424.435679280101</v>
      </c>
      <c r="B379" s="190">
        <v>-3.0407537482974099</v>
      </c>
      <c r="C379" s="190">
        <v>-2.3961165498997499</v>
      </c>
      <c r="D379" s="190">
        <v>9.7478817497853906E-2</v>
      </c>
      <c r="E379" s="190">
        <v>0.83235616008225299</v>
      </c>
    </row>
    <row r="380" spans="1:5" x14ac:dyDescent="0.25">
      <c r="A380" s="190">
        <v>12427.4258317841</v>
      </c>
      <c r="B380" s="190">
        <v>3.3826064554878403E-2</v>
      </c>
      <c r="C380" s="190">
        <v>-2.3951356381536</v>
      </c>
      <c r="D380" s="190">
        <v>9.72654045514946E-2</v>
      </c>
      <c r="E380" s="190">
        <v>0.83210176796742596</v>
      </c>
    </row>
    <row r="381" spans="1:5" x14ac:dyDescent="0.25">
      <c r="A381" s="190">
        <v>12431.2767467881</v>
      </c>
      <c r="B381" s="190">
        <v>9.4991306276126897E-2</v>
      </c>
      <c r="C381" s="190">
        <v>-2.3938723555097199</v>
      </c>
      <c r="D381" s="190">
        <v>9.6990557326783702E-2</v>
      </c>
      <c r="E381" s="190">
        <v>0.83177414507508896</v>
      </c>
    </row>
    <row r="382" spans="1:5" x14ac:dyDescent="0.25">
      <c r="A382" s="190">
        <v>12435.4925415416</v>
      </c>
      <c r="B382" s="190">
        <v>7.5404411083122305E-2</v>
      </c>
      <c r="C382" s="190">
        <v>-2.3924893750137199</v>
      </c>
      <c r="D382" s="190">
        <v>9.6689667931213294E-2</v>
      </c>
      <c r="E382" s="190">
        <v>0.83141547944128302</v>
      </c>
    </row>
    <row r="383" spans="1:5" x14ac:dyDescent="0.25">
      <c r="A383" s="190">
        <v>12435.6971458564</v>
      </c>
      <c r="B383" s="190">
        <v>-0.222616419111173</v>
      </c>
      <c r="C383" s="190">
        <v>-2.3924222551007901</v>
      </c>
      <c r="D383" s="190">
        <v>9.6675064926982399E-2</v>
      </c>
      <c r="E383" s="190">
        <v>0.83139807239455799</v>
      </c>
    </row>
    <row r="384" spans="1:5" x14ac:dyDescent="0.25">
      <c r="A384" s="190">
        <v>12441.0637899262</v>
      </c>
      <c r="B384" s="190">
        <v>0.10498461871374801</v>
      </c>
      <c r="C384" s="190">
        <v>-2.3906617414820301</v>
      </c>
      <c r="D384" s="190">
        <v>9.6292037197973898E-2</v>
      </c>
      <c r="E384" s="190">
        <v>0.83094149637289605</v>
      </c>
    </row>
    <row r="385" spans="1:5" x14ac:dyDescent="0.25">
      <c r="A385" s="190">
        <v>12443.596625580099</v>
      </c>
      <c r="B385" s="190">
        <v>-0.226644245485875</v>
      </c>
      <c r="C385" s="190">
        <v>-2.3898308513382198</v>
      </c>
      <c r="D385" s="190">
        <v>9.6111263836468397E-2</v>
      </c>
      <c r="E385" s="190">
        <v>0.83072601123704803</v>
      </c>
    </row>
    <row r="386" spans="1:5" x14ac:dyDescent="0.25">
      <c r="A386" s="190">
        <v>12444.149853352101</v>
      </c>
      <c r="B386" s="190">
        <v>9.4250228365144809E-3</v>
      </c>
      <c r="C386" s="190">
        <v>-2.3896493664075802</v>
      </c>
      <c r="D386" s="190">
        <v>9.6071778904293706E-2</v>
      </c>
      <c r="E386" s="190">
        <v>0.83067894447951995</v>
      </c>
    </row>
    <row r="387" spans="1:5" x14ac:dyDescent="0.25">
      <c r="A387" s="190">
        <v>12445.749289850401</v>
      </c>
      <c r="B387" s="190">
        <v>1.28902357922136E-2</v>
      </c>
      <c r="C387" s="190">
        <v>-2.3891246754273401</v>
      </c>
      <c r="D387" s="190">
        <v>9.5957624039228903E-2</v>
      </c>
      <c r="E387" s="190">
        <v>0.83054286980346603</v>
      </c>
    </row>
    <row r="388" spans="1:5" x14ac:dyDescent="0.25">
      <c r="A388" s="190">
        <v>12447.193602338701</v>
      </c>
      <c r="B388" s="190">
        <v>5.7888944340458701E-2</v>
      </c>
      <c r="C388" s="190">
        <v>-2.3886508724748201</v>
      </c>
      <c r="D388" s="190">
        <v>9.5854540673688496E-2</v>
      </c>
      <c r="E388" s="190">
        <v>0.83041999255627597</v>
      </c>
    </row>
    <row r="389" spans="1:5" x14ac:dyDescent="0.25">
      <c r="A389" s="190">
        <v>12453.560740691501</v>
      </c>
      <c r="B389" s="190">
        <v>0.35877511210820101</v>
      </c>
      <c r="C389" s="190">
        <v>-2.3865621493106</v>
      </c>
      <c r="D389" s="190">
        <v>9.5400105739705698E-2</v>
      </c>
      <c r="E389" s="190">
        <v>0.82987829784712397</v>
      </c>
    </row>
    <row r="390" spans="1:5" x14ac:dyDescent="0.25">
      <c r="A390" s="190">
        <v>12453.9099091028</v>
      </c>
      <c r="B390" s="190">
        <v>0.93438988498448505</v>
      </c>
      <c r="C390" s="190">
        <v>-2.3864476055220898</v>
      </c>
      <c r="D390" s="190">
        <v>9.5375184917328604E-2</v>
      </c>
      <c r="E390" s="190">
        <v>0.82984859177345005</v>
      </c>
    </row>
    <row r="391" spans="1:5" x14ac:dyDescent="0.25">
      <c r="A391" s="190">
        <v>12470.6532640368</v>
      </c>
      <c r="B391" s="190">
        <v>0.32353646309551398</v>
      </c>
      <c r="C391" s="190">
        <v>-2.3809549915156598</v>
      </c>
      <c r="D391" s="190">
        <v>9.4180179410536496E-2</v>
      </c>
      <c r="E391" s="190">
        <v>0.82842412346780503</v>
      </c>
    </row>
    <row r="392" spans="1:5" x14ac:dyDescent="0.25">
      <c r="A392" s="190">
        <v>12472.089561802801</v>
      </c>
      <c r="B392" s="190">
        <v>-0.16865194702665801</v>
      </c>
      <c r="C392" s="190">
        <v>-2.3804838177719199</v>
      </c>
      <c r="D392" s="190">
        <v>9.4077668071169004E-2</v>
      </c>
      <c r="E392" s="190">
        <v>0.82830192808622105</v>
      </c>
    </row>
    <row r="393" spans="1:5" x14ac:dyDescent="0.25">
      <c r="A393" s="190">
        <v>12472.9565073084</v>
      </c>
      <c r="B393" s="190">
        <v>-0.47469164345326798</v>
      </c>
      <c r="C393" s="190">
        <v>-2.3801994185552999</v>
      </c>
      <c r="D393" s="190">
        <v>9.4015792499794304E-2</v>
      </c>
      <c r="E393" s="190">
        <v>0.82822817127939796</v>
      </c>
    </row>
    <row r="394" spans="1:5" x14ac:dyDescent="0.25">
      <c r="A394" s="190">
        <v>12473.3740958415</v>
      </c>
      <c r="B394" s="190">
        <v>1.47268917344825E-2</v>
      </c>
      <c r="C394" s="190">
        <v>-2.3800624297239299</v>
      </c>
      <c r="D394" s="190">
        <v>9.3985988401478995E-2</v>
      </c>
      <c r="E394" s="190">
        <v>0.82819264425196004</v>
      </c>
    </row>
    <row r="395" spans="1:5" x14ac:dyDescent="0.25">
      <c r="A395" s="190">
        <v>12473.956713031899</v>
      </c>
      <c r="B395" s="190">
        <v>0.30187223015019399</v>
      </c>
      <c r="C395" s="190">
        <v>-2.3798713036710599</v>
      </c>
      <c r="D395" s="190">
        <v>9.3944405889872004E-2</v>
      </c>
      <c r="E395" s="190">
        <v>0.82814307714158497</v>
      </c>
    </row>
    <row r="396" spans="1:5" x14ac:dyDescent="0.25">
      <c r="A396" s="190">
        <v>12475.8553981194</v>
      </c>
      <c r="B396" s="190">
        <v>2.35282781622368E-2</v>
      </c>
      <c r="C396" s="190">
        <v>-2.3792484449700302</v>
      </c>
      <c r="D396" s="190">
        <v>9.3808893076334304E-2</v>
      </c>
      <c r="E396" s="190">
        <v>0.82798154340237196</v>
      </c>
    </row>
    <row r="397" spans="1:5" x14ac:dyDescent="0.25">
      <c r="A397" s="190">
        <v>12476.906840301501</v>
      </c>
      <c r="B397" s="190">
        <v>1.9550257211549099E-2</v>
      </c>
      <c r="C397" s="190">
        <v>-2.3789035220988799</v>
      </c>
      <c r="D397" s="190">
        <v>9.3733849621623205E-2</v>
      </c>
      <c r="E397" s="190">
        <v>0.82789209023903898</v>
      </c>
    </row>
    <row r="398" spans="1:5" x14ac:dyDescent="0.25">
      <c r="A398" s="190">
        <v>12481.073517062499</v>
      </c>
      <c r="B398" s="190">
        <v>-0.32430511884962199</v>
      </c>
      <c r="C398" s="190">
        <v>-2.3775366546324599</v>
      </c>
      <c r="D398" s="190">
        <v>9.3436465871824997E-2</v>
      </c>
      <c r="E398" s="190">
        <v>0.82753760339877502</v>
      </c>
    </row>
    <row r="399" spans="1:5" x14ac:dyDescent="0.25">
      <c r="A399" s="190">
        <v>12482.053643249799</v>
      </c>
      <c r="B399" s="190">
        <v>-1.1247026232903901</v>
      </c>
      <c r="C399" s="190">
        <v>-2.3772151267877999</v>
      </c>
      <c r="D399" s="190">
        <v>9.3366512377092495E-2</v>
      </c>
      <c r="E399" s="190">
        <v>0.82745421756034299</v>
      </c>
    </row>
    <row r="400" spans="1:5" x14ac:dyDescent="0.25">
      <c r="A400" s="190">
        <v>12482.608120037199</v>
      </c>
      <c r="B400" s="190">
        <v>0.12718903076409299</v>
      </c>
      <c r="C400" s="190">
        <v>-2.37703323212091</v>
      </c>
      <c r="D400" s="190">
        <v>9.3326938300281298E-2</v>
      </c>
      <c r="E400" s="190">
        <v>0.82740704454078595</v>
      </c>
    </row>
    <row r="401" spans="1:5" x14ac:dyDescent="0.25">
      <c r="A401" s="190">
        <v>12485.676867366399</v>
      </c>
      <c r="B401" s="190">
        <v>-0.25478154117727297</v>
      </c>
      <c r="C401" s="190">
        <v>-2.3760265375468901</v>
      </c>
      <c r="D401" s="190">
        <v>9.3107915889786105E-2</v>
      </c>
      <c r="E401" s="190">
        <v>0.82714596584265199</v>
      </c>
    </row>
    <row r="402" spans="1:5" x14ac:dyDescent="0.25">
      <c r="A402" s="190">
        <v>12486.374473260201</v>
      </c>
      <c r="B402" s="190">
        <v>0.2029056454741</v>
      </c>
      <c r="C402" s="190">
        <v>-2.3757976897491599</v>
      </c>
      <c r="D402" s="190">
        <v>9.3058126412829498E-2</v>
      </c>
      <c r="E402" s="190">
        <v>0.827086615880266</v>
      </c>
    </row>
    <row r="403" spans="1:5" x14ac:dyDescent="0.25">
      <c r="A403" s="190">
        <v>12488.2261741033</v>
      </c>
      <c r="B403" s="190">
        <v>6.8756470691451702E-2</v>
      </c>
      <c r="C403" s="190">
        <v>-2.3751902441072299</v>
      </c>
      <c r="D403" s="190">
        <v>9.2925966955358402E-2</v>
      </c>
      <c r="E403" s="190">
        <v>0.82692907940249305</v>
      </c>
    </row>
    <row r="404" spans="1:5" x14ac:dyDescent="0.25">
      <c r="A404" s="190">
        <v>12492.7116313774</v>
      </c>
      <c r="B404" s="190">
        <v>0.422023512439405</v>
      </c>
      <c r="C404" s="190">
        <v>-2.37371880152322</v>
      </c>
      <c r="D404" s="190">
        <v>9.2605831226038895E-2</v>
      </c>
      <c r="E404" s="190">
        <v>0.82654747178869703</v>
      </c>
    </row>
    <row r="405" spans="1:5" x14ac:dyDescent="0.25">
      <c r="A405" s="190">
        <v>12494.5448285895</v>
      </c>
      <c r="B405" s="190">
        <v>-9.0831827450689795E-2</v>
      </c>
      <c r="C405" s="190">
        <v>-2.3731174259492498</v>
      </c>
      <c r="D405" s="190">
        <v>9.2474992408364098E-2</v>
      </c>
      <c r="E405" s="190">
        <v>0.826391509537589</v>
      </c>
    </row>
    <row r="406" spans="1:5" x14ac:dyDescent="0.25">
      <c r="A406" s="190">
        <v>12500.7758112756</v>
      </c>
      <c r="B406" s="190">
        <v>-7.1774037644115607E-2</v>
      </c>
      <c r="C406" s="190">
        <v>-2.3710733682971101</v>
      </c>
      <c r="D406" s="190">
        <v>9.2030275166692405E-2</v>
      </c>
      <c r="E406" s="190">
        <v>0.82586139849447304</v>
      </c>
    </row>
    <row r="407" spans="1:5" x14ac:dyDescent="0.25">
      <c r="A407" s="190">
        <v>12504.8759106527</v>
      </c>
      <c r="B407" s="190">
        <v>-0.19672720690863299</v>
      </c>
      <c r="C407" s="190">
        <v>-2.36972834136819</v>
      </c>
      <c r="D407" s="190">
        <v>9.1737643173079295E-2</v>
      </c>
      <c r="E407" s="190">
        <v>0.82551257583403403</v>
      </c>
    </row>
    <row r="408" spans="1:5" x14ac:dyDescent="0.25">
      <c r="A408" s="190">
        <v>12504.991843702999</v>
      </c>
      <c r="B408" s="190">
        <v>-0.79076805475906697</v>
      </c>
      <c r="C408" s="190">
        <v>-2.3696903098328099</v>
      </c>
      <c r="D408" s="190">
        <v>9.17293688078758E-2</v>
      </c>
      <c r="E408" s="190">
        <v>0.82550271264017006</v>
      </c>
    </row>
    <row r="409" spans="1:5" x14ac:dyDescent="0.25">
      <c r="A409" s="190">
        <v>12507.957321313999</v>
      </c>
      <c r="B409" s="190">
        <v>0.26852337695224698</v>
      </c>
      <c r="C409" s="190">
        <v>-2.3687174926210699</v>
      </c>
      <c r="D409" s="190">
        <v>9.1517716956175499E-2</v>
      </c>
      <c r="E409" s="190">
        <v>0.82525041978221703</v>
      </c>
    </row>
    <row r="410" spans="1:5" x14ac:dyDescent="0.25">
      <c r="A410" s="190">
        <v>12515.588473804801</v>
      </c>
      <c r="B410" s="190">
        <v>-0.11299315142564401</v>
      </c>
      <c r="C410" s="190">
        <v>-2.3662141129088701</v>
      </c>
      <c r="D410" s="190">
        <v>9.0973066897356694E-2</v>
      </c>
      <c r="E410" s="190">
        <v>0.82460118700291596</v>
      </c>
    </row>
    <row r="411" spans="1:5" x14ac:dyDescent="0.25">
      <c r="A411" s="190">
        <v>12518.246238599801</v>
      </c>
      <c r="B411" s="190">
        <v>2.08362187267211E-2</v>
      </c>
      <c r="C411" s="190">
        <v>-2.3653422400855102</v>
      </c>
      <c r="D411" s="190">
        <v>9.0783377102313101E-2</v>
      </c>
      <c r="E411" s="190">
        <v>0.82437507331606896</v>
      </c>
    </row>
    <row r="412" spans="1:5" x14ac:dyDescent="0.25">
      <c r="A412" s="190">
        <v>12519.143650206999</v>
      </c>
      <c r="B412" s="190">
        <v>0.15290302857689</v>
      </c>
      <c r="C412" s="190">
        <v>-2.36504784654357</v>
      </c>
      <c r="D412" s="190">
        <v>9.0719327106559999E-2</v>
      </c>
      <c r="E412" s="190">
        <v>0.82429872455582598</v>
      </c>
    </row>
    <row r="413" spans="1:5" x14ac:dyDescent="0.25">
      <c r="A413" s="190">
        <v>12520.472892075401</v>
      </c>
      <c r="B413" s="190">
        <v>-0.818286811003897</v>
      </c>
      <c r="C413" s="190">
        <v>-2.36461179220841</v>
      </c>
      <c r="D413" s="190">
        <v>9.06244565529086E-2</v>
      </c>
      <c r="E413" s="190">
        <v>0.82418563712982895</v>
      </c>
    </row>
    <row r="414" spans="1:5" x14ac:dyDescent="0.25">
      <c r="A414" s="190">
        <v>12526.3763115244</v>
      </c>
      <c r="B414" s="190">
        <v>3.1802795430671299E-2</v>
      </c>
      <c r="C414" s="190">
        <v>-2.3626751908236101</v>
      </c>
      <c r="D414" s="190">
        <v>9.0203118130696106E-2</v>
      </c>
      <c r="E414" s="190">
        <v>0.82368339406485502</v>
      </c>
    </row>
    <row r="415" spans="1:5" x14ac:dyDescent="0.25">
      <c r="A415" s="190">
        <v>12526.8340924923</v>
      </c>
      <c r="B415" s="190">
        <v>0.321660867560421</v>
      </c>
      <c r="C415" s="190">
        <v>-2.3625250169686001</v>
      </c>
      <c r="D415" s="190">
        <v>9.0170445420851897E-2</v>
      </c>
      <c r="E415" s="190">
        <v>0.82364444760028399</v>
      </c>
    </row>
    <row r="416" spans="1:5" x14ac:dyDescent="0.25">
      <c r="A416" s="190">
        <v>12531.705755827101</v>
      </c>
      <c r="B416" s="190">
        <v>0.17185473775216301</v>
      </c>
      <c r="C416" s="190">
        <v>-2.3609268804916099</v>
      </c>
      <c r="D416" s="190">
        <v>8.9822745420746794E-2</v>
      </c>
      <c r="E416" s="190">
        <v>0.823229982874217</v>
      </c>
    </row>
    <row r="417" spans="1:5" x14ac:dyDescent="0.25">
      <c r="A417" s="190">
        <v>12532.444842356899</v>
      </c>
      <c r="B417" s="190">
        <v>-3.9900556469537003E-2</v>
      </c>
      <c r="C417" s="190">
        <v>-2.3606844250791901</v>
      </c>
      <c r="D417" s="190">
        <v>8.9769995390861404E-2</v>
      </c>
      <c r="E417" s="190">
        <v>0.82316710387887604</v>
      </c>
    </row>
    <row r="418" spans="1:5" x14ac:dyDescent="0.25">
      <c r="A418" s="190">
        <v>12539.605027306499</v>
      </c>
      <c r="B418" s="190">
        <v>4.93833983339401E-2</v>
      </c>
      <c r="C418" s="190">
        <v>-2.3583355450430501</v>
      </c>
      <c r="D418" s="190">
        <v>8.92589591930322E-2</v>
      </c>
      <c r="E418" s="190">
        <v>0.82255793943343403</v>
      </c>
    </row>
    <row r="419" spans="1:5" x14ac:dyDescent="0.25">
      <c r="A419" s="190">
        <v>12546.1993351857</v>
      </c>
      <c r="B419" s="190">
        <v>0.16895058838407201</v>
      </c>
      <c r="C419" s="190">
        <v>-2.3561722995069601</v>
      </c>
      <c r="D419" s="190">
        <v>8.8788310732183004E-2</v>
      </c>
      <c r="E419" s="190">
        <v>0.82199691790527496</v>
      </c>
    </row>
    <row r="420" spans="1:5" x14ac:dyDescent="0.25">
      <c r="A420" s="190">
        <v>12552.6279573596</v>
      </c>
      <c r="B420" s="190">
        <v>6.1949312029040998E-2</v>
      </c>
      <c r="C420" s="190">
        <v>-2.3540634067352899</v>
      </c>
      <c r="D420" s="190">
        <v>8.8329487579413002E-2</v>
      </c>
      <c r="E420" s="190">
        <v>0.82144999235949101</v>
      </c>
    </row>
    <row r="421" spans="1:5" x14ac:dyDescent="0.25">
      <c r="A421" s="190">
        <v>12553.366555308299</v>
      </c>
      <c r="B421" s="190">
        <v>0.28294505343984699</v>
      </c>
      <c r="C421" s="190">
        <v>-2.35382111160065</v>
      </c>
      <c r="D421" s="190">
        <v>8.8276772420504898E-2</v>
      </c>
      <c r="E421" s="190">
        <v>0.82138715493099002</v>
      </c>
    </row>
    <row r="422" spans="1:5" x14ac:dyDescent="0.25">
      <c r="A422" s="190">
        <v>12553.857573773999</v>
      </c>
      <c r="B422" s="190">
        <v>-1.23881887946738</v>
      </c>
      <c r="C422" s="190">
        <v>-2.3536600342709799</v>
      </c>
      <c r="D422" s="190">
        <v>8.8241727486390004E-2</v>
      </c>
      <c r="E422" s="190">
        <v>0.82134538073192898</v>
      </c>
    </row>
    <row r="423" spans="1:5" x14ac:dyDescent="0.25">
      <c r="A423" s="190">
        <v>12554.841121002801</v>
      </c>
      <c r="B423" s="190">
        <v>1.4651562279658E-2</v>
      </c>
      <c r="C423" s="190">
        <v>-2.35333738416255</v>
      </c>
      <c r="D423" s="190">
        <v>8.81715298253333E-2</v>
      </c>
      <c r="E423" s="190">
        <v>0.82126170384279595</v>
      </c>
    </row>
    <row r="424" spans="1:5" x14ac:dyDescent="0.25">
      <c r="A424" s="190">
        <v>12557.192219930201</v>
      </c>
      <c r="B424" s="190">
        <v>-0.13375463488193901</v>
      </c>
      <c r="C424" s="190">
        <v>-2.3525661122788701</v>
      </c>
      <c r="D424" s="190">
        <v>8.8003727364218201E-2</v>
      </c>
      <c r="E424" s="190">
        <v>0.82106168025620196</v>
      </c>
    </row>
    <row r="425" spans="1:5" x14ac:dyDescent="0.25">
      <c r="A425" s="190">
        <v>12558.7296674647</v>
      </c>
      <c r="B425" s="190">
        <v>-0.26293750684270201</v>
      </c>
      <c r="C425" s="190">
        <v>-2.35206175661687</v>
      </c>
      <c r="D425" s="190">
        <v>8.7893996770958202E-2</v>
      </c>
      <c r="E425" s="190">
        <v>0.82093087939263298</v>
      </c>
    </row>
    <row r="426" spans="1:5" x14ac:dyDescent="0.25">
      <c r="A426" s="190">
        <v>12560.8074023673</v>
      </c>
      <c r="B426" s="190">
        <v>1.3940008804475899E-2</v>
      </c>
      <c r="C426" s="190">
        <v>-2.35138016109001</v>
      </c>
      <c r="D426" s="190">
        <v>8.7745704827077997E-2</v>
      </c>
      <c r="E426" s="190">
        <v>0.82075411269755105</v>
      </c>
    </row>
    <row r="427" spans="1:5" x14ac:dyDescent="0.25">
      <c r="A427" s="190">
        <v>12560.8761684362</v>
      </c>
      <c r="B427" s="190">
        <v>0.117312455811705</v>
      </c>
      <c r="C427" s="190">
        <v>-2.3513576025601002</v>
      </c>
      <c r="D427" s="190">
        <v>8.7740796860225095E-2</v>
      </c>
      <c r="E427" s="190">
        <v>0.82074826231176901</v>
      </c>
    </row>
    <row r="428" spans="1:5" x14ac:dyDescent="0.25">
      <c r="A428" s="190">
        <v>12561.0177607518</v>
      </c>
      <c r="B428" s="190">
        <v>-0.22250986200776501</v>
      </c>
      <c r="C428" s="190">
        <v>-2.3513111535695002</v>
      </c>
      <c r="D428" s="190">
        <v>8.7730691143806494E-2</v>
      </c>
      <c r="E428" s="190">
        <v>0.82073621611393799</v>
      </c>
    </row>
    <row r="429" spans="1:5" x14ac:dyDescent="0.25">
      <c r="A429" s="190">
        <v>12561.1860913603</v>
      </c>
      <c r="B429" s="190">
        <v>-1.36863418289603</v>
      </c>
      <c r="C429" s="190">
        <v>-2.3512559331515099</v>
      </c>
      <c r="D429" s="190">
        <v>8.7718677063897604E-2</v>
      </c>
      <c r="E429" s="190">
        <v>0.82072189511210603</v>
      </c>
    </row>
    <row r="430" spans="1:5" x14ac:dyDescent="0.25">
      <c r="A430" s="190">
        <v>12563.365444286899</v>
      </c>
      <c r="B430" s="190">
        <v>3.7001155618763899E-3</v>
      </c>
      <c r="C430" s="190">
        <v>-2.35054100209637</v>
      </c>
      <c r="D430" s="190">
        <v>8.7563132445820202E-2</v>
      </c>
      <c r="E430" s="190">
        <v>0.82053648309742899</v>
      </c>
    </row>
    <row r="431" spans="1:5" x14ac:dyDescent="0.25">
      <c r="A431" s="190">
        <v>12565.910882508801</v>
      </c>
      <c r="B431" s="190">
        <v>0.27178546519391</v>
      </c>
      <c r="C431" s="190">
        <v>-2.3497059777129699</v>
      </c>
      <c r="D431" s="190">
        <v>8.7381459614759599E-2</v>
      </c>
      <c r="E431" s="190">
        <v>0.82031992577750701</v>
      </c>
    </row>
    <row r="432" spans="1:5" x14ac:dyDescent="0.25">
      <c r="A432" s="190">
        <v>12565.922027024701</v>
      </c>
      <c r="B432" s="190">
        <v>-0.33935302743547902</v>
      </c>
      <c r="C432" s="190">
        <v>-2.3497023217835298</v>
      </c>
      <c r="D432" s="190">
        <v>8.7380664209182807E-2</v>
      </c>
      <c r="E432" s="190">
        <v>0.82031897763958805</v>
      </c>
    </row>
    <row r="433" spans="1:5" x14ac:dyDescent="0.25">
      <c r="A433" s="190">
        <v>12566.531072385</v>
      </c>
      <c r="B433" s="190">
        <v>0.23122905035522001</v>
      </c>
      <c r="C433" s="190">
        <v>-2.34950252603829</v>
      </c>
      <c r="D433" s="190">
        <v>8.7337195468158504E-2</v>
      </c>
      <c r="E433" s="190">
        <v>0.82026716210943096</v>
      </c>
    </row>
    <row r="434" spans="1:5" x14ac:dyDescent="0.25">
      <c r="A434" s="190">
        <v>12567.046679699401</v>
      </c>
      <c r="B434" s="190">
        <v>-3.7192982896487599E-2</v>
      </c>
      <c r="C434" s="190">
        <v>-2.34933338240082</v>
      </c>
      <c r="D434" s="190">
        <v>8.7300395580531903E-2</v>
      </c>
      <c r="E434" s="190">
        <v>0.82022329597385402</v>
      </c>
    </row>
    <row r="435" spans="1:5" x14ac:dyDescent="0.25">
      <c r="A435" s="190">
        <v>12570.4564180167</v>
      </c>
      <c r="B435" s="190">
        <v>-1.70111559471814</v>
      </c>
      <c r="C435" s="190">
        <v>-2.3482148266207301</v>
      </c>
      <c r="D435" s="190">
        <v>8.7057035986119996E-2</v>
      </c>
      <c r="E435" s="190">
        <v>0.81993320690970894</v>
      </c>
    </row>
    <row r="436" spans="1:5" x14ac:dyDescent="0.25">
      <c r="A436" s="190">
        <v>12571.2862192458</v>
      </c>
      <c r="B436" s="190">
        <v>-0.131085355932166</v>
      </c>
      <c r="C436" s="190">
        <v>-2.3479426124873402</v>
      </c>
      <c r="D436" s="190">
        <v>8.6997811473339307E-2</v>
      </c>
      <c r="E436" s="190">
        <v>0.81986261021296203</v>
      </c>
    </row>
    <row r="437" spans="1:5" x14ac:dyDescent="0.25">
      <c r="A437" s="190">
        <v>12571.5653758878</v>
      </c>
      <c r="B437" s="190">
        <v>0.87730343952883205</v>
      </c>
      <c r="C437" s="190">
        <v>-2.3478510358775302</v>
      </c>
      <c r="D437" s="190">
        <v>8.6977887525853406E-2</v>
      </c>
      <c r="E437" s="190">
        <v>0.81983886050506904</v>
      </c>
    </row>
    <row r="438" spans="1:5" x14ac:dyDescent="0.25">
      <c r="A438" s="190">
        <v>12573.0109208752</v>
      </c>
      <c r="B438" s="190">
        <v>-0.62740979691485699</v>
      </c>
      <c r="C438" s="190">
        <v>-2.3473768286068801</v>
      </c>
      <c r="D438" s="190">
        <v>8.6874716194475607E-2</v>
      </c>
      <c r="E438" s="190">
        <v>0.81971587840100102</v>
      </c>
    </row>
    <row r="439" spans="1:5" x14ac:dyDescent="0.25">
      <c r="A439" s="190">
        <v>12573.417281599501</v>
      </c>
      <c r="B439" s="190">
        <v>0.22945894845447601</v>
      </c>
      <c r="C439" s="190">
        <v>-2.3472435230289501</v>
      </c>
      <c r="D439" s="190">
        <v>8.6845713446507503E-2</v>
      </c>
      <c r="E439" s="190">
        <v>0.81968130659775595</v>
      </c>
    </row>
    <row r="440" spans="1:5" x14ac:dyDescent="0.25">
      <c r="A440" s="190">
        <v>12577.632169832201</v>
      </c>
      <c r="B440" s="190">
        <v>0.12795001025945199</v>
      </c>
      <c r="C440" s="190">
        <v>-2.3458608399147298</v>
      </c>
      <c r="D440" s="190">
        <v>8.6544888751070206E-2</v>
      </c>
      <c r="E440" s="190">
        <v>0.81932271808768697</v>
      </c>
    </row>
    <row r="441" spans="1:5" x14ac:dyDescent="0.25">
      <c r="A441" s="190">
        <v>12587.6131702396</v>
      </c>
      <c r="B441" s="190">
        <v>0.34113140054491897</v>
      </c>
      <c r="C441" s="190">
        <v>-2.3425865987096901</v>
      </c>
      <c r="D441" s="190">
        <v>8.5832525518187902E-2</v>
      </c>
      <c r="E441" s="190">
        <v>0.81847356815358197</v>
      </c>
    </row>
    <row r="442" spans="1:5" x14ac:dyDescent="0.25">
      <c r="A442" s="190">
        <v>12587.875722664799</v>
      </c>
      <c r="B442" s="190">
        <v>1.97676706859701E-3</v>
      </c>
      <c r="C442" s="190">
        <v>-2.3425004690699698</v>
      </c>
      <c r="D442" s="190">
        <v>8.5813786645651396E-2</v>
      </c>
      <c r="E442" s="190">
        <v>0.81845123107659001</v>
      </c>
    </row>
    <row r="443" spans="1:5" x14ac:dyDescent="0.25">
      <c r="A443" s="190">
        <v>12589.3290419492</v>
      </c>
      <c r="B443" s="190">
        <v>6.8988908138679597E-2</v>
      </c>
      <c r="C443" s="190">
        <v>-2.3420237114614499</v>
      </c>
      <c r="D443" s="190">
        <v>8.5710060447721004E-2</v>
      </c>
      <c r="E443" s="190">
        <v>0.81832758756149504</v>
      </c>
    </row>
    <row r="444" spans="1:5" x14ac:dyDescent="0.25">
      <c r="A444" s="190">
        <v>12591.586037487399</v>
      </c>
      <c r="B444" s="190">
        <v>-4.7085939830866501E-2</v>
      </c>
      <c r="C444" s="190">
        <v>-2.34128330994964</v>
      </c>
      <c r="D444" s="190">
        <v>8.5548974326829993E-2</v>
      </c>
      <c r="E444" s="190">
        <v>0.81813556997464398</v>
      </c>
    </row>
    <row r="445" spans="1:5" x14ac:dyDescent="0.25">
      <c r="A445" s="190">
        <v>12591.660686261101</v>
      </c>
      <c r="B445" s="190">
        <v>9.1583882325923793E-2</v>
      </c>
      <c r="C445" s="190">
        <v>-2.34125882161372</v>
      </c>
      <c r="D445" s="190">
        <v>8.5543646499999196E-2</v>
      </c>
      <c r="E445" s="190">
        <v>0.81812921910812897</v>
      </c>
    </row>
    <row r="446" spans="1:5" x14ac:dyDescent="0.25">
      <c r="A446" s="190">
        <v>12594.8942125796</v>
      </c>
      <c r="B446" s="190">
        <v>-0.30927959663681998</v>
      </c>
      <c r="C446" s="190">
        <v>-2.3401980717212001</v>
      </c>
      <c r="D446" s="190">
        <v>8.5312863495511801E-2</v>
      </c>
      <c r="E446" s="190">
        <v>0.81785412156798798</v>
      </c>
    </row>
    <row r="447" spans="1:5" x14ac:dyDescent="0.25">
      <c r="A447" s="190">
        <v>12595.718159495</v>
      </c>
      <c r="B447" s="190">
        <v>2.0718920046479999E-2</v>
      </c>
      <c r="C447" s="190">
        <v>-2.33992777808015</v>
      </c>
      <c r="D447" s="190">
        <v>8.5254056816373394E-2</v>
      </c>
      <c r="E447" s="190">
        <v>0.81778402293654495</v>
      </c>
    </row>
    <row r="448" spans="1:5" x14ac:dyDescent="0.25">
      <c r="A448" s="190">
        <v>12596.216583851399</v>
      </c>
      <c r="B448" s="190">
        <v>-0.24808093551782301</v>
      </c>
      <c r="C448" s="190">
        <v>-2.3397642712673599</v>
      </c>
      <c r="D448" s="190">
        <v>8.5218483309577597E-2</v>
      </c>
      <c r="E448" s="190">
        <v>0.81774161866923101</v>
      </c>
    </row>
    <row r="449" spans="1:5" x14ac:dyDescent="0.25">
      <c r="A449" s="190">
        <v>12596.2783395527</v>
      </c>
      <c r="B449" s="190">
        <v>0.115329957389531</v>
      </c>
      <c r="C449" s="190">
        <v>-2.3397440124702702</v>
      </c>
      <c r="D449" s="190">
        <v>8.5214075686167304E-2</v>
      </c>
      <c r="E449" s="190">
        <v>0.817736364701935</v>
      </c>
    </row>
    <row r="450" spans="1:5" x14ac:dyDescent="0.25">
      <c r="A450" s="190">
        <v>12599.578680118801</v>
      </c>
      <c r="B450" s="190">
        <v>0.21251746667090099</v>
      </c>
      <c r="C450" s="190">
        <v>-2.3386613443376998</v>
      </c>
      <c r="D450" s="190">
        <v>8.49785240200671E-2</v>
      </c>
      <c r="E450" s="190">
        <v>0.81745558283039199</v>
      </c>
    </row>
    <row r="451" spans="1:5" x14ac:dyDescent="0.25">
      <c r="A451" s="190">
        <v>12604.5654055823</v>
      </c>
      <c r="B451" s="190">
        <v>-0.85438155888284495</v>
      </c>
      <c r="C451" s="190">
        <v>-2.3370254620288802</v>
      </c>
      <c r="D451" s="190">
        <v>8.4622611814110099E-2</v>
      </c>
      <c r="E451" s="190">
        <v>0.81703132900553899</v>
      </c>
    </row>
    <row r="452" spans="1:5" x14ac:dyDescent="0.25">
      <c r="A452" s="190">
        <v>12609.643157742599</v>
      </c>
      <c r="B452" s="190">
        <v>0.444316969896275</v>
      </c>
      <c r="C452" s="190">
        <v>-2.33535971864911</v>
      </c>
      <c r="D452" s="190">
        <v>8.4260202857389901E-2</v>
      </c>
      <c r="E452" s="190">
        <v>0.81659933093557602</v>
      </c>
    </row>
    <row r="453" spans="1:5" x14ac:dyDescent="0.25">
      <c r="A453" s="190">
        <v>12609.9142360081</v>
      </c>
      <c r="B453" s="190">
        <v>-0.34226856083627399</v>
      </c>
      <c r="C453" s="190">
        <v>-2.33527079212966</v>
      </c>
      <c r="D453" s="190">
        <v>8.4240855479198906E-2</v>
      </c>
      <c r="E453" s="190">
        <v>0.81657626850877196</v>
      </c>
    </row>
    <row r="454" spans="1:5" x14ac:dyDescent="0.25">
      <c r="A454" s="190">
        <v>12610.26734463</v>
      </c>
      <c r="B454" s="190">
        <v>0.18254131048077399</v>
      </c>
      <c r="C454" s="190">
        <v>-2.3351549557653302</v>
      </c>
      <c r="D454" s="190">
        <v>8.4215653436401E-2</v>
      </c>
      <c r="E454" s="190">
        <v>0.81654622721523895</v>
      </c>
    </row>
    <row r="455" spans="1:5" x14ac:dyDescent="0.25">
      <c r="A455" s="190">
        <v>12610.7876213937</v>
      </c>
      <c r="B455" s="190">
        <v>3.1288793897418399E-2</v>
      </c>
      <c r="C455" s="190">
        <v>-2.3349842803271601</v>
      </c>
      <c r="D455" s="190">
        <v>8.4178520281178101E-2</v>
      </c>
      <c r="E455" s="190">
        <v>0.81650196381862505</v>
      </c>
    </row>
    <row r="456" spans="1:5" x14ac:dyDescent="0.25">
      <c r="A456" s="190">
        <v>12611.8793430149</v>
      </c>
      <c r="B456" s="190">
        <v>7.4504668218303705E-2</v>
      </c>
      <c r="C456" s="190">
        <v>-2.33462614389087</v>
      </c>
      <c r="D456" s="190">
        <v>8.4100602005279398E-2</v>
      </c>
      <c r="E456" s="190">
        <v>0.81640908381613297</v>
      </c>
    </row>
    <row r="457" spans="1:5" x14ac:dyDescent="0.25">
      <c r="A457" s="190">
        <v>12613.598705500001</v>
      </c>
      <c r="B457" s="190">
        <v>-0.27085091372429598</v>
      </c>
      <c r="C457" s="190">
        <v>-2.3340621115028202</v>
      </c>
      <c r="D457" s="190">
        <v>8.3977887791438596E-2</v>
      </c>
      <c r="E457" s="190">
        <v>0.81626280624061198</v>
      </c>
    </row>
    <row r="458" spans="1:5" x14ac:dyDescent="0.25">
      <c r="A458" s="190">
        <v>12619.564922059</v>
      </c>
      <c r="B458" s="190">
        <v>9.1840097211224499E-3</v>
      </c>
      <c r="C458" s="190">
        <v>-2.3321049096895199</v>
      </c>
      <c r="D458" s="190">
        <v>8.3552067418468504E-2</v>
      </c>
      <c r="E458" s="190">
        <v>0.81575522060879202</v>
      </c>
    </row>
    <row r="459" spans="1:5" x14ac:dyDescent="0.25">
      <c r="A459" s="190">
        <v>12620.1228026265</v>
      </c>
      <c r="B459" s="190">
        <v>0.30340753369011098</v>
      </c>
      <c r="C459" s="190">
        <v>-2.3319218984214101</v>
      </c>
      <c r="D459" s="190">
        <v>8.3512250407308905E-2</v>
      </c>
      <c r="E459" s="190">
        <v>0.81570775800707196</v>
      </c>
    </row>
    <row r="460" spans="1:5" x14ac:dyDescent="0.25">
      <c r="A460" s="190">
        <v>12625.5260959103</v>
      </c>
      <c r="B460" s="190">
        <v>2.5722927170992602E-2</v>
      </c>
      <c r="C460" s="190">
        <v>-2.33014936212337</v>
      </c>
      <c r="D460" s="190">
        <v>8.3126606953269497E-2</v>
      </c>
      <c r="E460" s="190">
        <v>0.81524806399358296</v>
      </c>
    </row>
    <row r="461" spans="1:5" x14ac:dyDescent="0.25">
      <c r="A461" s="190">
        <v>12626.1126481049</v>
      </c>
      <c r="B461" s="190">
        <v>3.0041490141806401E-2</v>
      </c>
      <c r="C461" s="190">
        <v>-2.3299569452026199</v>
      </c>
      <c r="D461" s="190">
        <v>8.3084743592830204E-2</v>
      </c>
      <c r="E461" s="190">
        <v>0.81519816210629104</v>
      </c>
    </row>
    <row r="462" spans="1:5" x14ac:dyDescent="0.25">
      <c r="A462" s="190">
        <v>12630.0539850449</v>
      </c>
      <c r="B462" s="190">
        <v>-0.29598613312073002</v>
      </c>
      <c r="C462" s="190">
        <v>-2.3286639998779801</v>
      </c>
      <c r="D462" s="190">
        <v>8.2803442780300801E-2</v>
      </c>
      <c r="E462" s="190">
        <v>0.81486284641985895</v>
      </c>
    </row>
    <row r="463" spans="1:5" x14ac:dyDescent="0.25">
      <c r="A463" s="190">
        <v>12630.703390725501</v>
      </c>
      <c r="B463" s="190">
        <v>5.07030918991749E-2</v>
      </c>
      <c r="C463" s="190">
        <v>-2.3284509640347499</v>
      </c>
      <c r="D463" s="190">
        <v>8.2757093445446198E-2</v>
      </c>
      <c r="E463" s="190">
        <v>0.81480759716944695</v>
      </c>
    </row>
    <row r="464" spans="1:5" x14ac:dyDescent="0.25">
      <c r="A464" s="190">
        <v>12634.866588056801</v>
      </c>
      <c r="B464" s="190">
        <v>-0.133741826820656</v>
      </c>
      <c r="C464" s="190">
        <v>-2.3270852379861999</v>
      </c>
      <c r="D464" s="190">
        <v>8.24599580292531E-2</v>
      </c>
      <c r="E464" s="190">
        <v>0.81445340634735797</v>
      </c>
    </row>
    <row r="465" spans="1:5" x14ac:dyDescent="0.25">
      <c r="A465" s="190">
        <v>12636.4870960566</v>
      </c>
      <c r="B465" s="190">
        <v>1.1448748064479E-2</v>
      </c>
      <c r="C465" s="190">
        <v>-2.32655363455474</v>
      </c>
      <c r="D465" s="190">
        <v>8.2344299250522099E-2</v>
      </c>
      <c r="E465" s="190">
        <v>0.814315538978852</v>
      </c>
    </row>
    <row r="466" spans="1:5" x14ac:dyDescent="0.25">
      <c r="A466" s="190">
        <v>12639.875815635</v>
      </c>
      <c r="B466" s="190">
        <v>-0.129997637056711</v>
      </c>
      <c r="C466" s="190">
        <v>-2.3254419739172101</v>
      </c>
      <c r="D466" s="190">
        <v>8.2102439804005195E-2</v>
      </c>
      <c r="E466" s="190">
        <v>0.81402723811829103</v>
      </c>
    </row>
    <row r="467" spans="1:5" x14ac:dyDescent="0.25">
      <c r="A467" s="190">
        <v>12642.6821296667</v>
      </c>
      <c r="B467" s="190">
        <v>0.34052750941315302</v>
      </c>
      <c r="C467" s="190">
        <v>-2.32452136990339</v>
      </c>
      <c r="D467" s="190">
        <v>8.1902147763674493E-2</v>
      </c>
      <c r="E467" s="190">
        <v>0.81378848636216705</v>
      </c>
    </row>
    <row r="468" spans="1:5" x14ac:dyDescent="0.25">
      <c r="A468" s="190">
        <v>12646.047044574399</v>
      </c>
      <c r="B468" s="190">
        <v>-0.193618904454221</v>
      </c>
      <c r="C468" s="190">
        <v>-2.3234175183261501</v>
      </c>
      <c r="D468" s="190">
        <v>8.1661987302382999E-2</v>
      </c>
      <c r="E468" s="190">
        <v>0.81350221072290496</v>
      </c>
    </row>
    <row r="469" spans="1:5" x14ac:dyDescent="0.25">
      <c r="A469" s="190">
        <v>12646.5251350484</v>
      </c>
      <c r="B469" s="190">
        <v>-0.21561854156829399</v>
      </c>
      <c r="C469" s="190">
        <v>-2.3232606819905102</v>
      </c>
      <c r="D469" s="190">
        <v>8.1627865063949201E-2</v>
      </c>
      <c r="E469" s="190">
        <v>0.81346153639388297</v>
      </c>
    </row>
    <row r="470" spans="1:5" x14ac:dyDescent="0.25">
      <c r="A470" s="190">
        <v>12648.0192568315</v>
      </c>
      <c r="B470" s="190">
        <v>-0.42897538439613703</v>
      </c>
      <c r="C470" s="190">
        <v>-2.3227705392284999</v>
      </c>
      <c r="D470" s="190">
        <v>8.1521226713058295E-2</v>
      </c>
      <c r="E470" s="190">
        <v>0.81333442153947699</v>
      </c>
    </row>
    <row r="471" spans="1:5" x14ac:dyDescent="0.25">
      <c r="A471" s="190">
        <v>12648.0445161178</v>
      </c>
      <c r="B471" s="190">
        <v>-0.196563857795887</v>
      </c>
      <c r="C471" s="190">
        <v>-2.32276225298537</v>
      </c>
      <c r="D471" s="190">
        <v>8.1519423909118205E-2</v>
      </c>
      <c r="E471" s="190">
        <v>0.81333227256438101</v>
      </c>
    </row>
    <row r="472" spans="1:5" x14ac:dyDescent="0.25">
      <c r="A472" s="190">
        <v>12651.056200446799</v>
      </c>
      <c r="B472" s="190">
        <v>-3.2831365247367401</v>
      </c>
      <c r="C472" s="190">
        <v>-2.3217742777800598</v>
      </c>
      <c r="D472" s="190">
        <v>8.1304474194913004E-2</v>
      </c>
      <c r="E472" s="190">
        <v>0.81307604859432203</v>
      </c>
    </row>
    <row r="473" spans="1:5" x14ac:dyDescent="0.25">
      <c r="A473" s="190">
        <v>12651.6165761395</v>
      </c>
      <c r="B473" s="190">
        <v>-0.116673471383467</v>
      </c>
      <c r="C473" s="190">
        <v>-2.3215904479926301</v>
      </c>
      <c r="D473" s="190">
        <v>8.1264479101861395E-2</v>
      </c>
      <c r="E473" s="190">
        <v>0.81302837371574599</v>
      </c>
    </row>
    <row r="474" spans="1:5" x14ac:dyDescent="0.25">
      <c r="A474" s="190">
        <v>12651.769616313501</v>
      </c>
      <c r="B474" s="190">
        <v>0.25032823339101701</v>
      </c>
      <c r="C474" s="190">
        <v>-2.3215402435618899</v>
      </c>
      <c r="D474" s="190">
        <v>8.1253556329729498E-2</v>
      </c>
      <c r="E474" s="190">
        <v>0.81301535357263999</v>
      </c>
    </row>
    <row r="475" spans="1:5" x14ac:dyDescent="0.25">
      <c r="A475" s="190">
        <v>12652.061930985101</v>
      </c>
      <c r="B475" s="190">
        <v>9.3521432095232601E-2</v>
      </c>
      <c r="C475" s="190">
        <v>-2.3214443504947</v>
      </c>
      <c r="D475" s="190">
        <v>8.1232693268312797E-2</v>
      </c>
      <c r="E475" s="190">
        <v>0.81299048442385502</v>
      </c>
    </row>
    <row r="476" spans="1:5" x14ac:dyDescent="0.25">
      <c r="A476" s="190">
        <v>12652.4768246479</v>
      </c>
      <c r="B476" s="190">
        <v>-0.26229648404079398</v>
      </c>
      <c r="C476" s="190">
        <v>-2.3213082457084901</v>
      </c>
      <c r="D476" s="190">
        <v>8.1203081508077896E-2</v>
      </c>
      <c r="E476" s="190">
        <v>0.81295518666690803</v>
      </c>
    </row>
    <row r="477" spans="1:5" x14ac:dyDescent="0.25">
      <c r="A477" s="190">
        <v>12652.5617776707</v>
      </c>
      <c r="B477" s="190">
        <v>2.5495057564117601E-2</v>
      </c>
      <c r="C477" s="190">
        <v>-2.3212803770904902</v>
      </c>
      <c r="D477" s="190">
        <v>8.1197018247135905E-2</v>
      </c>
      <c r="E477" s="190">
        <v>0.81294795914955298</v>
      </c>
    </row>
    <row r="478" spans="1:5" x14ac:dyDescent="0.25">
      <c r="A478" s="190">
        <v>12652.646866650901</v>
      </c>
      <c r="B478" s="190">
        <v>-0.270453582134351</v>
      </c>
      <c r="C478" s="190">
        <v>-2.32125246387199</v>
      </c>
      <c r="D478" s="190">
        <v>8.1190945282645394E-2</v>
      </c>
      <c r="E478" s="190">
        <v>0.81294072006538998</v>
      </c>
    </row>
    <row r="479" spans="1:5" x14ac:dyDescent="0.25">
      <c r="A479" s="190">
        <v>12652.6892792897</v>
      </c>
      <c r="B479" s="190">
        <v>0.29539325320702098</v>
      </c>
      <c r="C479" s="190">
        <v>-2.3212385505162301</v>
      </c>
      <c r="D479" s="190">
        <v>8.1187918210884294E-2</v>
      </c>
      <c r="E479" s="190">
        <v>0.81293711174077699</v>
      </c>
    </row>
    <row r="480" spans="1:5" x14ac:dyDescent="0.25">
      <c r="A480" s="190">
        <v>12654.144780281</v>
      </c>
      <c r="B480" s="190">
        <v>5.7280964588600998E-2</v>
      </c>
      <c r="C480" s="190">
        <v>-2.3207610772044198</v>
      </c>
      <c r="D480" s="190">
        <v>8.1084036300323195E-2</v>
      </c>
      <c r="E480" s="190">
        <v>0.81281328261339403</v>
      </c>
    </row>
    <row r="481" spans="1:5" x14ac:dyDescent="0.25">
      <c r="A481" s="190">
        <v>12654.298743600901</v>
      </c>
      <c r="B481" s="190">
        <v>3.4604557233191398E-2</v>
      </c>
      <c r="C481" s="190">
        <v>-2.3207105699380701</v>
      </c>
      <c r="D481" s="190">
        <v>8.1073047641490301E-2</v>
      </c>
      <c r="E481" s="190">
        <v>0.81280018393214104</v>
      </c>
    </row>
    <row r="482" spans="1:5" x14ac:dyDescent="0.25">
      <c r="A482" s="190">
        <v>12662.295684791199</v>
      </c>
      <c r="B482" s="190">
        <v>0.171053507200157</v>
      </c>
      <c r="C482" s="190">
        <v>-2.31808719419509</v>
      </c>
      <c r="D482" s="190">
        <v>8.0502290538299603E-2</v>
      </c>
      <c r="E482" s="190">
        <v>0.81211983108096597</v>
      </c>
    </row>
    <row r="483" spans="1:5" x14ac:dyDescent="0.25">
      <c r="A483" s="190">
        <v>12663.092894249199</v>
      </c>
      <c r="B483" s="190">
        <v>0.13376378824889201</v>
      </c>
      <c r="C483" s="190">
        <v>-2.3178256717073502</v>
      </c>
      <c r="D483" s="190">
        <v>8.0445392163022003E-2</v>
      </c>
      <c r="E483" s="190">
        <v>0.81205200718244397</v>
      </c>
    </row>
    <row r="484" spans="1:5" x14ac:dyDescent="0.25">
      <c r="A484" s="190">
        <v>12668.690754396899</v>
      </c>
      <c r="B484" s="190">
        <v>0.15432879558770399</v>
      </c>
      <c r="C484" s="190">
        <v>-2.3159893082560399</v>
      </c>
      <c r="D484" s="190">
        <v>8.0045862096970302E-2</v>
      </c>
      <c r="E484" s="190">
        <v>0.81157576007478804</v>
      </c>
    </row>
    <row r="485" spans="1:5" x14ac:dyDescent="0.25">
      <c r="A485" s="190">
        <v>12669.0990755356</v>
      </c>
      <c r="B485" s="190">
        <v>-0.27849403611427298</v>
      </c>
      <c r="C485" s="190">
        <v>-2.3158553595692899</v>
      </c>
      <c r="D485" s="190">
        <v>8.0016719430452396E-2</v>
      </c>
      <c r="E485" s="190">
        <v>0.81154102148608698</v>
      </c>
    </row>
    <row r="486" spans="1:5" x14ac:dyDescent="0.25">
      <c r="A486" s="190">
        <v>12670.7553792093</v>
      </c>
      <c r="B486" s="190">
        <v>4.0514260899802102E-3</v>
      </c>
      <c r="C486" s="190">
        <v>-2.3153120134601499</v>
      </c>
      <c r="D486" s="190">
        <v>7.9898505845489298E-2</v>
      </c>
      <c r="E486" s="190">
        <v>0.81140010874207102</v>
      </c>
    </row>
    <row r="487" spans="1:5" x14ac:dyDescent="0.25">
      <c r="A487" s="190">
        <v>12679.154333852601</v>
      </c>
      <c r="B487" s="190">
        <v>-0.48730914148498</v>
      </c>
      <c r="C487" s="190">
        <v>-2.31255675825027</v>
      </c>
      <c r="D487" s="190">
        <v>7.9299056267461407E-2</v>
      </c>
      <c r="E487" s="190">
        <v>0.81068555393886799</v>
      </c>
    </row>
    <row r="488" spans="1:5" x14ac:dyDescent="0.25">
      <c r="A488" s="190">
        <v>12679.352300230899</v>
      </c>
      <c r="B488" s="190">
        <v>-0.13638662363797999</v>
      </c>
      <c r="C488" s="190">
        <v>-2.31249181589512</v>
      </c>
      <c r="D488" s="190">
        <v>7.9284927025548305E-2</v>
      </c>
      <c r="E488" s="190">
        <v>0.81066871162544396</v>
      </c>
    </row>
    <row r="489" spans="1:5" x14ac:dyDescent="0.25">
      <c r="A489" s="190">
        <v>12680.2461373486</v>
      </c>
      <c r="B489" s="190">
        <v>-0.114506099302845</v>
      </c>
      <c r="C489" s="190">
        <v>-2.31219859495515</v>
      </c>
      <c r="D489" s="190">
        <v>7.9221132147999404E-2</v>
      </c>
      <c r="E489" s="190">
        <v>0.81059266697074195</v>
      </c>
    </row>
    <row r="490" spans="1:5" x14ac:dyDescent="0.25">
      <c r="A490" s="190">
        <v>12682.576039412301</v>
      </c>
      <c r="B490" s="190">
        <v>0.14480729819804899</v>
      </c>
      <c r="C490" s="190">
        <v>-2.3114342766474301</v>
      </c>
      <c r="D490" s="190">
        <v>7.9054842547893397E-2</v>
      </c>
      <c r="E490" s="190">
        <v>0.81039444674199601</v>
      </c>
    </row>
    <row r="491" spans="1:5" x14ac:dyDescent="0.25">
      <c r="A491" s="190">
        <v>12686.363623945401</v>
      </c>
      <c r="B491" s="190">
        <v>3.4034620814985601E-2</v>
      </c>
      <c r="C491" s="190">
        <v>-2.3101917693996898</v>
      </c>
      <c r="D491" s="190">
        <v>7.8784515340930505E-2</v>
      </c>
      <c r="E491" s="190">
        <v>0.81007221179305</v>
      </c>
    </row>
    <row r="492" spans="1:5" x14ac:dyDescent="0.25">
      <c r="A492" s="190">
        <v>12687.6492922117</v>
      </c>
      <c r="B492" s="190">
        <v>0.29349804312720201</v>
      </c>
      <c r="C492" s="190">
        <v>-2.3097700092712699</v>
      </c>
      <c r="D492" s="190">
        <v>7.8692754719226599E-2</v>
      </c>
      <c r="E492" s="190">
        <v>0.80996283146251502</v>
      </c>
    </row>
    <row r="493" spans="1:5" x14ac:dyDescent="0.25">
      <c r="A493" s="190">
        <v>12687.8294282028</v>
      </c>
      <c r="B493" s="190">
        <v>-8.84376650343104E-2</v>
      </c>
      <c r="C493" s="190">
        <v>-2.3097109161282501</v>
      </c>
      <c r="D493" s="190">
        <v>7.8679898066412998E-2</v>
      </c>
      <c r="E493" s="190">
        <v>0.80994750609845201</v>
      </c>
    </row>
    <row r="494" spans="1:5" x14ac:dyDescent="0.25">
      <c r="A494" s="190">
        <v>12688.8455690021</v>
      </c>
      <c r="B494" s="190">
        <v>0.108696228622942</v>
      </c>
      <c r="C494" s="190">
        <v>-2.3093775737838702</v>
      </c>
      <c r="D494" s="190">
        <v>7.86073741394233E-2</v>
      </c>
      <c r="E494" s="190">
        <v>0.80986105625800298</v>
      </c>
    </row>
    <row r="495" spans="1:5" x14ac:dyDescent="0.25">
      <c r="A495" s="190">
        <v>12692.009648114001</v>
      </c>
      <c r="B495" s="190">
        <v>1.1038146419356199E-2</v>
      </c>
      <c r="C495" s="190">
        <v>-2.3083396058666898</v>
      </c>
      <c r="D495" s="190">
        <v>7.8381547715893493E-2</v>
      </c>
      <c r="E495" s="190">
        <v>0.80959186705254205</v>
      </c>
    </row>
    <row r="496" spans="1:5" x14ac:dyDescent="0.25">
      <c r="A496" s="190">
        <v>12693.8140876659</v>
      </c>
      <c r="B496" s="190">
        <v>3.04998475254738E-2</v>
      </c>
      <c r="C496" s="190">
        <v>-2.3077476641682999</v>
      </c>
      <c r="D496" s="190">
        <v>7.8252761387843706E-2</v>
      </c>
      <c r="E496" s="190">
        <v>0.80943835140640896</v>
      </c>
    </row>
    <row r="497" spans="1:5" x14ac:dyDescent="0.25">
      <c r="A497" s="190">
        <v>12699.7463283588</v>
      </c>
      <c r="B497" s="190">
        <v>-8.0963471425670397E-2</v>
      </c>
      <c r="C497" s="190">
        <v>-2.3058016080494599</v>
      </c>
      <c r="D497" s="190">
        <v>7.7829365937915701E-2</v>
      </c>
      <c r="E497" s="190">
        <v>0.808933656326974</v>
      </c>
    </row>
    <row r="498" spans="1:5" x14ac:dyDescent="0.25">
      <c r="A498" s="190">
        <v>12700.750657107201</v>
      </c>
      <c r="B498" s="190">
        <v>0.34742607383032398</v>
      </c>
      <c r="C498" s="190">
        <v>-2.3054721406176002</v>
      </c>
      <c r="D498" s="190">
        <v>7.7757685059753098E-2</v>
      </c>
      <c r="E498" s="190">
        <v>0.808848211416065</v>
      </c>
    </row>
    <row r="499" spans="1:5" x14ac:dyDescent="0.25">
      <c r="A499" s="190">
        <v>12707.365714093499</v>
      </c>
      <c r="B499" s="190">
        <v>0.24441002029626799</v>
      </c>
      <c r="C499" s="190">
        <v>-2.3033020883909701</v>
      </c>
      <c r="D499" s="190">
        <v>7.7285555695152497E-2</v>
      </c>
      <c r="E499" s="190">
        <v>0.80828542462369002</v>
      </c>
    </row>
    <row r="500" spans="1:5" x14ac:dyDescent="0.25">
      <c r="A500" s="190">
        <v>12711.591464748</v>
      </c>
      <c r="B500" s="190">
        <v>2.0408623126106001E-2</v>
      </c>
      <c r="C500" s="190">
        <v>-2.30191584188757</v>
      </c>
      <c r="D500" s="190">
        <v>7.69839557277434E-2</v>
      </c>
      <c r="E500" s="190">
        <v>0.80792591197532504</v>
      </c>
    </row>
    <row r="501" spans="1:5" x14ac:dyDescent="0.25">
      <c r="A501" s="190">
        <v>12712.74490971</v>
      </c>
      <c r="B501" s="190">
        <v>1.7185342424334501E-2</v>
      </c>
      <c r="C501" s="190">
        <v>-2.3015374572699701</v>
      </c>
      <c r="D501" s="190">
        <v>7.6901632138067402E-2</v>
      </c>
      <c r="E501" s="190">
        <v>0.80782778075866202</v>
      </c>
    </row>
    <row r="502" spans="1:5" x14ac:dyDescent="0.25">
      <c r="A502" s="190">
        <v>12714.462400921801</v>
      </c>
      <c r="B502" s="190">
        <v>-0.108533342091644</v>
      </c>
      <c r="C502" s="190">
        <v>-2.3009740387482398</v>
      </c>
      <c r="D502" s="190">
        <v>7.6779051480604099E-2</v>
      </c>
      <c r="E502" s="190">
        <v>0.80768166238477301</v>
      </c>
    </row>
    <row r="503" spans="1:5" x14ac:dyDescent="0.25">
      <c r="A503" s="190">
        <v>12714.6329959675</v>
      </c>
      <c r="B503" s="190">
        <v>-1.2117827882336001</v>
      </c>
      <c r="C503" s="190">
        <v>-2.3009180754875098</v>
      </c>
      <c r="D503" s="190">
        <v>7.6766875783445904E-2</v>
      </c>
      <c r="E503" s="190">
        <v>0.80766714873223999</v>
      </c>
    </row>
    <row r="504" spans="1:5" x14ac:dyDescent="0.25">
      <c r="A504" s="190">
        <v>12715.1677507942</v>
      </c>
      <c r="B504" s="190">
        <v>-0.21609826871849799</v>
      </c>
      <c r="C504" s="190">
        <v>-2.3007426505584898</v>
      </c>
      <c r="D504" s="190">
        <v>7.6728709300972406E-2</v>
      </c>
      <c r="E504" s="190">
        <v>0.80762165359074201</v>
      </c>
    </row>
    <row r="505" spans="1:5" x14ac:dyDescent="0.25">
      <c r="A505" s="190">
        <v>12716.2137810111</v>
      </c>
      <c r="B505" s="190">
        <v>-0.14502403755850299</v>
      </c>
      <c r="C505" s="190">
        <v>-2.3003995030684301</v>
      </c>
      <c r="D505" s="190">
        <v>7.6654052108644302E-2</v>
      </c>
      <c r="E505" s="190">
        <v>0.80753266085919795</v>
      </c>
    </row>
    <row r="506" spans="1:5" x14ac:dyDescent="0.25">
      <c r="A506" s="190">
        <v>12717.8534935435</v>
      </c>
      <c r="B506" s="190">
        <v>-0.25841346609358001</v>
      </c>
      <c r="C506" s="190">
        <v>-2.29986159964003</v>
      </c>
      <c r="D506" s="190">
        <v>7.6537022665412596E-2</v>
      </c>
      <c r="E506" s="190">
        <v>0.80739315963366998</v>
      </c>
    </row>
    <row r="507" spans="1:5" x14ac:dyDescent="0.25">
      <c r="A507" s="190">
        <v>12718.5741854851</v>
      </c>
      <c r="B507" s="190">
        <v>-0.333702832866069</v>
      </c>
      <c r="C507" s="190">
        <v>-2.2996251785244199</v>
      </c>
      <c r="D507" s="190">
        <v>7.6485585492738595E-2</v>
      </c>
      <c r="E507" s="190">
        <v>0.80733184558801097</v>
      </c>
    </row>
    <row r="508" spans="1:5" x14ac:dyDescent="0.25">
      <c r="A508" s="190">
        <v>12718.911285496</v>
      </c>
      <c r="B508" s="190">
        <v>7.12575904159993E-2</v>
      </c>
      <c r="C508" s="190">
        <v>-2.29951459374323</v>
      </c>
      <c r="D508" s="190">
        <v>7.6461526015349904E-2</v>
      </c>
      <c r="E508" s="190">
        <v>0.80730316625323295</v>
      </c>
    </row>
    <row r="509" spans="1:5" x14ac:dyDescent="0.25">
      <c r="A509" s="190">
        <v>12721.4007434702</v>
      </c>
      <c r="B509" s="190">
        <v>-9.27669880269964E-2</v>
      </c>
      <c r="C509" s="190">
        <v>-2.29869793353439</v>
      </c>
      <c r="D509" s="190">
        <v>7.6283848602447302E-2</v>
      </c>
      <c r="E509" s="190">
        <v>0.80709137154444699</v>
      </c>
    </row>
    <row r="510" spans="1:5" x14ac:dyDescent="0.25">
      <c r="A510" s="190">
        <v>12729.715402527099</v>
      </c>
      <c r="B510" s="190">
        <v>-8.1701908780410601E-2</v>
      </c>
      <c r="C510" s="190">
        <v>-2.2959703312722</v>
      </c>
      <c r="D510" s="190">
        <v>7.5690415362854493E-2</v>
      </c>
      <c r="E510" s="190">
        <v>0.80638398832611802</v>
      </c>
    </row>
    <row r="511" spans="1:5" x14ac:dyDescent="0.25">
      <c r="A511" s="190">
        <v>12730.040150344999</v>
      </c>
      <c r="B511" s="190">
        <v>-0.13927943342664301</v>
      </c>
      <c r="C511" s="190">
        <v>-2.2958637985957999</v>
      </c>
      <c r="D511" s="190">
        <v>7.5667237485291403E-2</v>
      </c>
      <c r="E511" s="190">
        <v>0.80635635987437204</v>
      </c>
    </row>
    <row r="512" spans="1:5" x14ac:dyDescent="0.25">
      <c r="A512" s="190">
        <v>12733.3840493186</v>
      </c>
      <c r="B512" s="190">
        <v>0.20021834583556</v>
      </c>
      <c r="C512" s="190">
        <v>-2.29476684124102</v>
      </c>
      <c r="D512" s="190">
        <v>7.5428576971709405E-2</v>
      </c>
      <c r="E512" s="190">
        <v>0.80607187220006904</v>
      </c>
    </row>
    <row r="513" spans="1:5" x14ac:dyDescent="0.25">
      <c r="A513" s="190">
        <v>12733.6315062178</v>
      </c>
      <c r="B513" s="190">
        <v>1.78055036426597E-2</v>
      </c>
      <c r="C513" s="190">
        <v>-2.29468566364931</v>
      </c>
      <c r="D513" s="190">
        <v>7.5410915495951705E-2</v>
      </c>
      <c r="E513" s="190">
        <v>0.80605081939963896</v>
      </c>
    </row>
    <row r="514" spans="1:5" x14ac:dyDescent="0.25">
      <c r="A514" s="190">
        <v>12736.932181526699</v>
      </c>
      <c r="B514" s="190">
        <v>-0.25992079064899098</v>
      </c>
      <c r="C514" s="190">
        <v>-2.2936028857052402</v>
      </c>
      <c r="D514" s="190">
        <v>7.5175339938615901E-2</v>
      </c>
      <c r="E514" s="190">
        <v>0.80577000904930796</v>
      </c>
    </row>
    <row r="515" spans="1:5" x14ac:dyDescent="0.25">
      <c r="A515" s="190">
        <v>12737.600895514899</v>
      </c>
      <c r="B515" s="190">
        <v>-0.21894591167204699</v>
      </c>
      <c r="C515" s="190">
        <v>-2.29338351582197</v>
      </c>
      <c r="D515" s="190">
        <v>7.5127612532642996E-2</v>
      </c>
      <c r="E515" s="190">
        <v>0.80571311711305205</v>
      </c>
    </row>
    <row r="516" spans="1:5" x14ac:dyDescent="0.25">
      <c r="A516" s="190">
        <v>12740.9823889202</v>
      </c>
      <c r="B516" s="190">
        <v>0.44170626556407899</v>
      </c>
      <c r="C516" s="190">
        <v>-2.2922742257117301</v>
      </c>
      <c r="D516" s="190">
        <v>7.4886268832026703E-2</v>
      </c>
      <c r="E516" s="190">
        <v>0.80542543103098696</v>
      </c>
    </row>
    <row r="517" spans="1:5" x14ac:dyDescent="0.25">
      <c r="A517" s="190">
        <v>12741.9982025093</v>
      </c>
      <c r="B517" s="190">
        <v>9.9304033068774895E-3</v>
      </c>
      <c r="C517" s="190">
        <v>-2.2919409907077601</v>
      </c>
      <c r="D517" s="190">
        <v>7.4813768258651894E-2</v>
      </c>
      <c r="E517" s="190">
        <v>0.805339009028472</v>
      </c>
    </row>
    <row r="518" spans="1:5" x14ac:dyDescent="0.25">
      <c r="A518" s="190">
        <v>12742.7509737358</v>
      </c>
      <c r="B518" s="190">
        <v>-0.124270868847723</v>
      </c>
      <c r="C518" s="190">
        <v>-2.2916940460662301</v>
      </c>
      <c r="D518" s="190">
        <v>7.4760041525595705E-2</v>
      </c>
      <c r="E518" s="190">
        <v>0.80527496578518198</v>
      </c>
    </row>
    <row r="519" spans="1:5" x14ac:dyDescent="0.25">
      <c r="A519" s="190">
        <v>12746.2412997601</v>
      </c>
      <c r="B519" s="190">
        <v>6.5223530804464899E-2</v>
      </c>
      <c r="C519" s="190">
        <v>-2.2905490536986099</v>
      </c>
      <c r="D519" s="190">
        <v>7.4510930231238504E-2</v>
      </c>
      <c r="E519" s="190">
        <v>0.80497802059005696</v>
      </c>
    </row>
    <row r="520" spans="1:5" x14ac:dyDescent="0.25">
      <c r="A520" s="190">
        <v>12748.4078077661</v>
      </c>
      <c r="B520" s="190">
        <v>-0.23650272651158</v>
      </c>
      <c r="C520" s="190">
        <v>-2.28983833638623</v>
      </c>
      <c r="D520" s="190">
        <v>7.43563023798956E-2</v>
      </c>
      <c r="E520" s="190">
        <v>0.80479370137800699</v>
      </c>
    </row>
    <row r="521" spans="1:5" x14ac:dyDescent="0.25">
      <c r="A521" s="190">
        <v>12751.9352897029</v>
      </c>
      <c r="B521" s="190">
        <v>0.47220475255834299</v>
      </c>
      <c r="C521" s="190">
        <v>-2.2886811551182298</v>
      </c>
      <c r="D521" s="190">
        <v>7.4104539196465494E-2</v>
      </c>
      <c r="E521" s="190">
        <v>0.804493595082859</v>
      </c>
    </row>
    <row r="522" spans="1:5" x14ac:dyDescent="0.25">
      <c r="A522" s="190">
        <v>12752.063565285</v>
      </c>
      <c r="B522" s="190">
        <v>4.52436865042374E-2</v>
      </c>
      <c r="C522" s="190">
        <v>-2.2886390746473899</v>
      </c>
      <c r="D522" s="190">
        <v>7.4095383920976504E-2</v>
      </c>
      <c r="E522" s="190">
        <v>0.80448268182790805</v>
      </c>
    </row>
    <row r="523" spans="1:5" x14ac:dyDescent="0.25">
      <c r="A523" s="190">
        <v>12753.062857491401</v>
      </c>
      <c r="B523" s="190">
        <v>-0.22756420274676301</v>
      </c>
      <c r="C523" s="190">
        <v>-2.2883112594400399</v>
      </c>
      <c r="D523" s="190">
        <v>7.4024062510527303E-2</v>
      </c>
      <c r="E523" s="190">
        <v>0.804397665409054</v>
      </c>
    </row>
    <row r="524" spans="1:5" x14ac:dyDescent="0.25">
      <c r="A524" s="190">
        <v>12753.870915478699</v>
      </c>
      <c r="B524" s="190">
        <v>5.6491878954748102E-2</v>
      </c>
      <c r="C524" s="190">
        <v>-2.2880461781205099</v>
      </c>
      <c r="D524" s="190">
        <v>7.3966389854809106E-2</v>
      </c>
      <c r="E524" s="190">
        <v>0.80432891855416</v>
      </c>
    </row>
    <row r="525" spans="1:5" x14ac:dyDescent="0.25">
      <c r="A525" s="190">
        <v>12754.5833889736</v>
      </c>
      <c r="B525" s="190">
        <v>8.6052860050814493E-3</v>
      </c>
      <c r="C525" s="190">
        <v>-2.2878124530449502</v>
      </c>
      <c r="D525" s="190">
        <v>7.3915539248513296E-2</v>
      </c>
      <c r="E525" s="190">
        <v>0.80426830370629598</v>
      </c>
    </row>
    <row r="526" spans="1:5" x14ac:dyDescent="0.25">
      <c r="A526" s="190">
        <v>12756.6878488601</v>
      </c>
      <c r="B526" s="190">
        <v>-2.64142572215584E-2</v>
      </c>
      <c r="C526" s="190">
        <v>-2.2871220904566898</v>
      </c>
      <c r="D526" s="190">
        <v>7.3765339891033704E-2</v>
      </c>
      <c r="E526" s="190">
        <v>0.80408926333950104</v>
      </c>
    </row>
    <row r="527" spans="1:5" x14ac:dyDescent="0.25">
      <c r="A527" s="190">
        <v>12757.5084511557</v>
      </c>
      <c r="B527" s="190">
        <v>0.32232171161283402</v>
      </c>
      <c r="C527" s="190">
        <v>-2.2868528940094701</v>
      </c>
      <c r="D527" s="190">
        <v>7.3706771923858203E-2</v>
      </c>
      <c r="E527" s="190">
        <v>0.80401944925706104</v>
      </c>
    </row>
    <row r="528" spans="1:5" x14ac:dyDescent="0.25">
      <c r="A528" s="190">
        <v>12757.9809395182</v>
      </c>
      <c r="B528" s="190">
        <v>8.26066009679601E-3</v>
      </c>
      <c r="C528" s="190">
        <v>-2.2866978954319599</v>
      </c>
      <c r="D528" s="190">
        <v>7.36730495189242E-2</v>
      </c>
      <c r="E528" s="190">
        <v>0.80397925153684502</v>
      </c>
    </row>
    <row r="529" spans="1:5" x14ac:dyDescent="0.25">
      <c r="A529" s="190">
        <v>12761.519419750201</v>
      </c>
      <c r="B529" s="190">
        <v>-0.79943340405831897</v>
      </c>
      <c r="C529" s="190">
        <v>-2.2855371062018301</v>
      </c>
      <c r="D529" s="190">
        <v>7.3420501365965798E-2</v>
      </c>
      <c r="E529" s="190">
        <v>0.80367820954373803</v>
      </c>
    </row>
    <row r="530" spans="1:5" x14ac:dyDescent="0.25">
      <c r="A530" s="190">
        <v>12762.603433198299</v>
      </c>
      <c r="B530" s="190">
        <v>9.5949708851787593E-2</v>
      </c>
      <c r="C530" s="190">
        <v>-2.2851814984116401</v>
      </c>
      <c r="D530" s="190">
        <v>7.3343133237231795E-2</v>
      </c>
      <c r="E530" s="190">
        <v>0.80358598532667602</v>
      </c>
    </row>
    <row r="531" spans="1:5" x14ac:dyDescent="0.25">
      <c r="A531" s="190">
        <v>12765.809310848699</v>
      </c>
      <c r="B531" s="190">
        <v>0.208347210341191</v>
      </c>
      <c r="C531" s="190">
        <v>-2.2841298185927199</v>
      </c>
      <c r="D531" s="190">
        <v>7.3114323571467105E-2</v>
      </c>
      <c r="E531" s="190">
        <v>0.80331324004219495</v>
      </c>
    </row>
    <row r="532" spans="1:5" x14ac:dyDescent="0.25">
      <c r="A532" s="190">
        <v>12766.5462316344</v>
      </c>
      <c r="B532" s="190">
        <v>-0.444407405315905</v>
      </c>
      <c r="C532" s="190">
        <v>-2.2838880736470299</v>
      </c>
      <c r="D532" s="190">
        <v>7.3061728114914307E-2</v>
      </c>
      <c r="E532" s="190">
        <v>0.80325054530107898</v>
      </c>
    </row>
    <row r="533" spans="1:5" x14ac:dyDescent="0.25">
      <c r="A533" s="190">
        <v>12771.237640949999</v>
      </c>
      <c r="B533" s="190">
        <v>-0.172260841434238</v>
      </c>
      <c r="C533" s="190">
        <v>-2.2823490690318602</v>
      </c>
      <c r="D533" s="190">
        <v>7.2726893191514097E-2</v>
      </c>
      <c r="E533" s="190">
        <v>0.80285141598050602</v>
      </c>
    </row>
    <row r="534" spans="1:5" x14ac:dyDescent="0.25">
      <c r="A534" s="190">
        <v>12771.388280101801</v>
      </c>
      <c r="B534" s="190">
        <v>3.2172842106501898E-2</v>
      </c>
      <c r="C534" s="190">
        <v>-2.2822996522501899</v>
      </c>
      <c r="D534" s="190">
        <v>7.2716141784960497E-2</v>
      </c>
      <c r="E534" s="190">
        <v>0.802838600108287</v>
      </c>
    </row>
    <row r="535" spans="1:5" x14ac:dyDescent="0.25">
      <c r="A535" s="190">
        <v>12776.2770508225</v>
      </c>
      <c r="B535" s="190">
        <v>-0.16294376307072</v>
      </c>
      <c r="C535" s="190">
        <v>-2.2806959037397898</v>
      </c>
      <c r="D535" s="190">
        <v>7.2367220797759702E-2</v>
      </c>
      <c r="E535" s="190">
        <v>0.80242267994338701</v>
      </c>
    </row>
    <row r="536" spans="1:5" x14ac:dyDescent="0.25">
      <c r="A536" s="190">
        <v>12776.9545628794</v>
      </c>
      <c r="B536" s="190">
        <v>3.9829189530571497E-2</v>
      </c>
      <c r="C536" s="190">
        <v>-2.2804736476729501</v>
      </c>
      <c r="D536" s="190">
        <v>7.2318865456662704E-2</v>
      </c>
      <c r="E536" s="190">
        <v>0.80236503949703797</v>
      </c>
    </row>
    <row r="537" spans="1:5" x14ac:dyDescent="0.25">
      <c r="A537" s="190">
        <v>12778.2313337872</v>
      </c>
      <c r="B537" s="190">
        <v>5.9087384020302801E-2</v>
      </c>
      <c r="C537" s="190">
        <v>-2.28005480629984</v>
      </c>
      <c r="D537" s="190">
        <v>7.22277398565839E-2</v>
      </c>
      <c r="E537" s="190">
        <v>0.80225641612383403</v>
      </c>
    </row>
    <row r="538" spans="1:5" x14ac:dyDescent="0.25">
      <c r="A538" s="190">
        <v>12779.685474752499</v>
      </c>
      <c r="B538" s="190">
        <v>0.22560693819439201</v>
      </c>
      <c r="C538" s="190">
        <v>-2.2795777791410101</v>
      </c>
      <c r="D538" s="190">
        <v>7.2123955013697505E-2</v>
      </c>
      <c r="E538" s="190">
        <v>0.80213270270288495</v>
      </c>
    </row>
    <row r="539" spans="1:5" x14ac:dyDescent="0.25">
      <c r="A539" s="190">
        <v>12780.934361821999</v>
      </c>
      <c r="B539" s="190">
        <v>-0.12005405161402</v>
      </c>
      <c r="C539" s="190">
        <v>-2.2791680849884801</v>
      </c>
      <c r="D539" s="190">
        <v>7.2034819536890393E-2</v>
      </c>
      <c r="E539" s="190">
        <v>0.80202645159282804</v>
      </c>
    </row>
    <row r="540" spans="1:5" x14ac:dyDescent="0.25">
      <c r="A540" s="190">
        <v>12781.127566319001</v>
      </c>
      <c r="B540" s="190">
        <v>2.0411190667400499E-2</v>
      </c>
      <c r="C540" s="190">
        <v>-2.2791047047561102</v>
      </c>
      <c r="D540" s="190">
        <v>7.2021030159625798E-2</v>
      </c>
      <c r="E540" s="190">
        <v>0.80201001440424902</v>
      </c>
    </row>
    <row r="541" spans="1:5" x14ac:dyDescent="0.25">
      <c r="A541" s="190">
        <v>12782.1111852618</v>
      </c>
      <c r="B541" s="190">
        <v>-0.31211284634171499</v>
      </c>
      <c r="C541" s="190">
        <v>-2.2787820311220899</v>
      </c>
      <c r="D541" s="190">
        <v>7.1950827380203405E-2</v>
      </c>
      <c r="E541" s="190">
        <v>0.80192633141393099</v>
      </c>
    </row>
    <row r="542" spans="1:5" x14ac:dyDescent="0.25">
      <c r="A542" s="190">
        <v>12782.312649789101</v>
      </c>
      <c r="B542" s="190">
        <v>0.155298585212298</v>
      </c>
      <c r="C542" s="190">
        <v>-2.2787159412082798</v>
      </c>
      <c r="D542" s="190">
        <v>7.1936448468659403E-2</v>
      </c>
      <c r="E542" s="190">
        <v>0.80190919148976503</v>
      </c>
    </row>
    <row r="543" spans="1:5" x14ac:dyDescent="0.25">
      <c r="A543" s="190">
        <v>12784.3001855943</v>
      </c>
      <c r="B543" s="190">
        <v>-0.100149023830554</v>
      </c>
      <c r="C543" s="190">
        <v>-2.2780639352605601</v>
      </c>
      <c r="D543" s="190">
        <v>7.1794594208178394E-2</v>
      </c>
      <c r="E543" s="190">
        <v>0.80174009863042095</v>
      </c>
    </row>
    <row r="544" spans="1:5" x14ac:dyDescent="0.25">
      <c r="A544" s="190">
        <v>12784.833818920601</v>
      </c>
      <c r="B544" s="190">
        <v>7.0853061087799707E-2</v>
      </c>
      <c r="C544" s="190">
        <v>-2.2778888782368001</v>
      </c>
      <c r="D544" s="190">
        <v>7.1756507769344696E-2</v>
      </c>
      <c r="E544" s="190">
        <v>0.80169469890239897</v>
      </c>
    </row>
    <row r="545" spans="1:5" x14ac:dyDescent="0.25">
      <c r="A545" s="190">
        <v>12791.128627280101</v>
      </c>
      <c r="B545" s="190">
        <v>0.46940827842627197</v>
      </c>
      <c r="C545" s="190">
        <v>-2.2758238827386301</v>
      </c>
      <c r="D545" s="190">
        <v>7.13072351663675E-2</v>
      </c>
      <c r="E545" s="190">
        <v>0.80115915778572799</v>
      </c>
    </row>
    <row r="546" spans="1:5" x14ac:dyDescent="0.25">
      <c r="A546" s="190">
        <v>12791.421186605599</v>
      </c>
      <c r="B546" s="190">
        <v>0.22450587510798001</v>
      </c>
      <c r="C546" s="190">
        <v>-2.2757279094134</v>
      </c>
      <c r="D546" s="190">
        <v>7.1286354643536706E-2</v>
      </c>
      <c r="E546" s="190">
        <v>0.80113426782261998</v>
      </c>
    </row>
    <row r="547" spans="1:5" x14ac:dyDescent="0.25">
      <c r="A547" s="190">
        <v>12791.784709941599</v>
      </c>
      <c r="B547" s="190">
        <v>-0.20229182207976601</v>
      </c>
      <c r="C547" s="190">
        <v>-2.2756086565292</v>
      </c>
      <c r="D547" s="190">
        <v>7.1260409282521905E-2</v>
      </c>
      <c r="E547" s="190">
        <v>0.801103340480249</v>
      </c>
    </row>
    <row r="548" spans="1:5" x14ac:dyDescent="0.25">
      <c r="A548" s="190">
        <v>12796.332478464101</v>
      </c>
      <c r="B548" s="190">
        <v>-0.118106231106024</v>
      </c>
      <c r="C548" s="190">
        <v>-2.2741167729023499</v>
      </c>
      <c r="D548" s="190">
        <v>7.0935826279328901E-2</v>
      </c>
      <c r="E548" s="190">
        <v>0.80071643163508299</v>
      </c>
    </row>
    <row r="549" spans="1:5" x14ac:dyDescent="0.25">
      <c r="A549" s="190">
        <v>12796.532077908299</v>
      </c>
      <c r="B549" s="190">
        <v>4.4104691260787303E-2</v>
      </c>
      <c r="C549" s="190">
        <v>-2.2740512948242002</v>
      </c>
      <c r="D549" s="190">
        <v>7.0921580482359803E-2</v>
      </c>
      <c r="E549" s="190">
        <v>0.80069945038591295</v>
      </c>
    </row>
    <row r="550" spans="1:5" x14ac:dyDescent="0.25">
      <c r="A550" s="190">
        <v>12798.511222119099</v>
      </c>
      <c r="B550" s="190">
        <v>-1.20208329272138</v>
      </c>
      <c r="C550" s="190">
        <v>-2.2734020417171501</v>
      </c>
      <c r="D550" s="190">
        <v>7.0780325146136705E-2</v>
      </c>
      <c r="E550" s="190">
        <v>0.80053107145518099</v>
      </c>
    </row>
    <row r="551" spans="1:5" x14ac:dyDescent="0.25">
      <c r="A551" s="190">
        <v>12799.290271976901</v>
      </c>
      <c r="B551" s="190">
        <v>0.38281741818115</v>
      </c>
      <c r="C551" s="190">
        <v>-2.2731464764390101</v>
      </c>
      <c r="D551" s="190">
        <v>7.07247228565238E-2</v>
      </c>
      <c r="E551" s="190">
        <v>0.80046479251435199</v>
      </c>
    </row>
    <row r="552" spans="1:5" x14ac:dyDescent="0.25">
      <c r="A552" s="190">
        <v>12802.851723687299</v>
      </c>
      <c r="B552" s="190">
        <v>1.01640450221908E-2</v>
      </c>
      <c r="C552" s="190">
        <v>-2.2719781514751798</v>
      </c>
      <c r="D552" s="190">
        <v>7.0470535184885497E-2</v>
      </c>
      <c r="E552" s="190">
        <v>0.80016179618515004</v>
      </c>
    </row>
    <row r="553" spans="1:5" x14ac:dyDescent="0.25">
      <c r="A553" s="190">
        <v>12804.9359600021</v>
      </c>
      <c r="B553" s="190">
        <v>-0.383158282441739</v>
      </c>
      <c r="C553" s="190">
        <v>-2.27129442317699</v>
      </c>
      <c r="D553" s="190">
        <v>7.0321779222690797E-2</v>
      </c>
      <c r="E553" s="190">
        <v>0.79998447637179504</v>
      </c>
    </row>
    <row r="554" spans="1:5" x14ac:dyDescent="0.25">
      <c r="A554" s="190">
        <v>12805.2920747395</v>
      </c>
      <c r="B554" s="190">
        <v>0.21513124894945701</v>
      </c>
      <c r="C554" s="190">
        <v>-2.2711776006642701</v>
      </c>
      <c r="D554" s="190">
        <v>7.0296362627631004E-2</v>
      </c>
      <c r="E554" s="190">
        <v>0.79995417932806301</v>
      </c>
    </row>
    <row r="555" spans="1:5" x14ac:dyDescent="0.25">
      <c r="A555" s="190">
        <v>12809.1393996722</v>
      </c>
      <c r="B555" s="190">
        <v>0.11603332548851999</v>
      </c>
      <c r="C555" s="190">
        <v>-2.26991549573393</v>
      </c>
      <c r="D555" s="190">
        <v>7.0021771633227606E-2</v>
      </c>
      <c r="E555" s="190">
        <v>0.79962686186691301</v>
      </c>
    </row>
    <row r="556" spans="1:5" x14ac:dyDescent="0.25">
      <c r="A556" s="190">
        <v>12812.189744591</v>
      </c>
      <c r="B556" s="190">
        <v>0.46164059131924701</v>
      </c>
      <c r="C556" s="190">
        <v>-2.2689148380227699</v>
      </c>
      <c r="D556" s="190">
        <v>6.9804062638228095E-2</v>
      </c>
      <c r="E556" s="190">
        <v>0.799367348783946</v>
      </c>
    </row>
    <row r="557" spans="1:5" x14ac:dyDescent="0.25">
      <c r="A557" s="190">
        <v>12813.3388976653</v>
      </c>
      <c r="B557" s="190">
        <v>-1.4752986652695399</v>
      </c>
      <c r="C557" s="190">
        <v>-2.2685378613477698</v>
      </c>
      <c r="D557" s="190">
        <v>6.9722045368850002E-2</v>
      </c>
      <c r="E557" s="190">
        <v>0.79926958270665105</v>
      </c>
    </row>
    <row r="558" spans="1:5" x14ac:dyDescent="0.25">
      <c r="A558" s="190">
        <v>12814.2010633392</v>
      </c>
      <c r="B558" s="190">
        <v>-6.84546550291633E-2</v>
      </c>
      <c r="C558" s="190">
        <v>-2.2682550301425</v>
      </c>
      <c r="D558" s="190">
        <v>6.96605109432748E-2</v>
      </c>
      <c r="E558" s="190">
        <v>0.79919623255182803</v>
      </c>
    </row>
    <row r="559" spans="1:5" x14ac:dyDescent="0.25">
      <c r="A559" s="190">
        <v>12815.3895697138</v>
      </c>
      <c r="B559" s="190">
        <v>-0.13113076790875899</v>
      </c>
      <c r="C559" s="190">
        <v>-2.2678651437197699</v>
      </c>
      <c r="D559" s="190">
        <v>6.9575684953020397E-2</v>
      </c>
      <c r="E559" s="190">
        <v>0.79909511842814795</v>
      </c>
    </row>
    <row r="560" spans="1:5" x14ac:dyDescent="0.25">
      <c r="A560" s="190">
        <v>12816.4837126149</v>
      </c>
      <c r="B560" s="190">
        <v>2.8794409342741298</v>
      </c>
      <c r="C560" s="190">
        <v>-2.2675062129888999</v>
      </c>
      <c r="D560" s="190">
        <v>6.9497593865708696E-2</v>
      </c>
      <c r="E560" s="190">
        <v>0.79900203243130796</v>
      </c>
    </row>
    <row r="561" spans="1:5" x14ac:dyDescent="0.25">
      <c r="A561" s="190">
        <v>12816.7367769012</v>
      </c>
      <c r="B561" s="190">
        <v>0.61419579519438205</v>
      </c>
      <c r="C561" s="190">
        <v>-2.2674231959084699</v>
      </c>
      <c r="D561" s="190">
        <v>6.9479532179932302E-2</v>
      </c>
      <c r="E561" s="190">
        <v>0.79898050257325404</v>
      </c>
    </row>
    <row r="562" spans="1:5" x14ac:dyDescent="0.25">
      <c r="A562" s="190">
        <v>12818.956399979401</v>
      </c>
      <c r="B562" s="190">
        <v>0.26148327444173802</v>
      </c>
      <c r="C562" s="190">
        <v>-2.2666950543348898</v>
      </c>
      <c r="D562" s="190">
        <v>6.9321113403529505E-2</v>
      </c>
      <c r="E562" s="190">
        <v>0.79879166450956096</v>
      </c>
    </row>
    <row r="563" spans="1:5" x14ac:dyDescent="0.25">
      <c r="A563" s="190">
        <v>12819.2558163167</v>
      </c>
      <c r="B563" s="190">
        <v>7.0039739977631604E-2</v>
      </c>
      <c r="C563" s="190">
        <v>-2.2665968315847902</v>
      </c>
      <c r="D563" s="190">
        <v>6.9299743482553605E-2</v>
      </c>
      <c r="E563" s="190">
        <v>0.79876619117496095</v>
      </c>
    </row>
    <row r="564" spans="1:5" x14ac:dyDescent="0.25">
      <c r="A564" s="190">
        <v>12819.688511549601</v>
      </c>
      <c r="B564" s="190">
        <v>-4.9912963689636003</v>
      </c>
      <c r="C564" s="190">
        <v>-2.26645488703983</v>
      </c>
      <c r="D564" s="190">
        <v>6.9268861189955094E-2</v>
      </c>
      <c r="E564" s="190">
        <v>0.79872937892032003</v>
      </c>
    </row>
    <row r="565" spans="1:5" x14ac:dyDescent="0.25">
      <c r="A565" s="190">
        <v>12824.1563421672</v>
      </c>
      <c r="B565" s="190">
        <v>-0.362348126210012</v>
      </c>
      <c r="C565" s="190">
        <v>-2.2649892268346301</v>
      </c>
      <c r="D565" s="190">
        <v>6.8949983509080395E-2</v>
      </c>
      <c r="E565" s="190">
        <v>0.79834927092315899</v>
      </c>
    </row>
    <row r="566" spans="1:5" x14ac:dyDescent="0.25">
      <c r="A566" s="190">
        <v>12824.722583950601</v>
      </c>
      <c r="B566" s="190">
        <v>-0.16118522784175299</v>
      </c>
      <c r="C566" s="190">
        <v>-2.2648034726913902</v>
      </c>
      <c r="D566" s="190">
        <v>6.8909569741825299E-2</v>
      </c>
      <c r="E566" s="190">
        <v>0.79830109697731599</v>
      </c>
    </row>
    <row r="567" spans="1:5" x14ac:dyDescent="0.25">
      <c r="A567" s="190">
        <v>12824.8195363737</v>
      </c>
      <c r="B567" s="190">
        <v>-0.12945329660163099</v>
      </c>
      <c r="C567" s="190">
        <v>-2.2647716677013601</v>
      </c>
      <c r="D567" s="190">
        <v>6.8902650060561205E-2</v>
      </c>
      <c r="E567" s="190">
        <v>0.79829284859135496</v>
      </c>
    </row>
    <row r="568" spans="1:5" x14ac:dyDescent="0.25">
      <c r="A568" s="190">
        <v>12825.9313379959</v>
      </c>
      <c r="B568" s="190">
        <v>-6.4152058033948495E-2</v>
      </c>
      <c r="C568" s="190">
        <v>-2.2644069440729999</v>
      </c>
      <c r="D568" s="190">
        <v>6.8823298636296507E-2</v>
      </c>
      <c r="E568" s="190">
        <v>0.79819826024993701</v>
      </c>
    </row>
    <row r="569" spans="1:5" x14ac:dyDescent="0.25">
      <c r="A569" s="190">
        <v>12826.131140633201</v>
      </c>
      <c r="B569" s="190">
        <v>-0.14710204781420999</v>
      </c>
      <c r="C569" s="190">
        <v>-2.26434139933788</v>
      </c>
      <c r="D569" s="190">
        <v>6.8809038337044007E-2</v>
      </c>
      <c r="E569" s="190">
        <v>0.79818126171378101</v>
      </c>
    </row>
    <row r="570" spans="1:5" x14ac:dyDescent="0.25">
      <c r="A570" s="190">
        <v>12827.286857167101</v>
      </c>
      <c r="B570" s="190">
        <v>1.7294149499040901E-2</v>
      </c>
      <c r="C570" s="190">
        <v>-2.2639622695370201</v>
      </c>
      <c r="D570" s="190">
        <v>6.8726552620901396E-2</v>
      </c>
      <c r="E570" s="190">
        <v>0.79808293723942003</v>
      </c>
    </row>
    <row r="571" spans="1:5" x14ac:dyDescent="0.25">
      <c r="A571" s="190">
        <v>12828.518054575799</v>
      </c>
      <c r="B571" s="190">
        <v>0.48632577687494399</v>
      </c>
      <c r="C571" s="190">
        <v>-2.2635583784316702</v>
      </c>
      <c r="D571" s="190">
        <v>6.8638679689275395E-2</v>
      </c>
      <c r="E571" s="190">
        <v>0.79797819110618995</v>
      </c>
    </row>
    <row r="572" spans="1:5" x14ac:dyDescent="0.25">
      <c r="A572" s="190">
        <v>12828.722939330301</v>
      </c>
      <c r="B572" s="190">
        <v>-0.151029173891746</v>
      </c>
      <c r="C572" s="190">
        <v>-2.2634911665212498</v>
      </c>
      <c r="D572" s="190">
        <v>6.8624056669529004E-2</v>
      </c>
      <c r="E572" s="190">
        <v>0.79796076020060502</v>
      </c>
    </row>
    <row r="573" spans="1:5" x14ac:dyDescent="0.25">
      <c r="A573" s="190">
        <v>12831.9986914622</v>
      </c>
      <c r="B573" s="190">
        <v>-0.195920767020107</v>
      </c>
      <c r="C573" s="190">
        <v>-2.2624165645605201</v>
      </c>
      <c r="D573" s="190">
        <v>6.8390259927361599E-2</v>
      </c>
      <c r="E573" s="190">
        <v>0.79768207023031901</v>
      </c>
    </row>
    <row r="574" spans="1:5" x14ac:dyDescent="0.25">
      <c r="A574" s="190">
        <v>12832.262549951</v>
      </c>
      <c r="B574" s="190">
        <v>0.13268625910340501</v>
      </c>
      <c r="C574" s="190">
        <v>-2.26233000647004</v>
      </c>
      <c r="D574" s="190">
        <v>6.8371427838549603E-2</v>
      </c>
      <c r="E574" s="190">
        <v>0.79765962203783003</v>
      </c>
    </row>
    <row r="575" spans="1:5" x14ac:dyDescent="0.25">
      <c r="A575" s="190">
        <v>12833.4408492126</v>
      </c>
      <c r="B575" s="190">
        <v>-4.0827693696257099E-2</v>
      </c>
      <c r="C575" s="190">
        <v>-2.26194346846414</v>
      </c>
      <c r="D575" s="190">
        <v>6.8287330349612901E-2</v>
      </c>
      <c r="E575" s="190">
        <v>0.79755937630097495</v>
      </c>
    </row>
    <row r="576" spans="1:5" x14ac:dyDescent="0.25">
      <c r="A576" s="190">
        <v>12834.678559919001</v>
      </c>
      <c r="B576" s="190">
        <v>-0.31615381634005002</v>
      </c>
      <c r="C576" s="190">
        <v>-2.2615374406884401</v>
      </c>
      <c r="D576" s="190">
        <v>6.8198992551380094E-2</v>
      </c>
      <c r="E576" s="190">
        <v>0.79745407603829099</v>
      </c>
    </row>
    <row r="577" spans="1:5" x14ac:dyDescent="0.25">
      <c r="A577" s="190">
        <v>12834.7650000007</v>
      </c>
      <c r="B577" s="190">
        <v>-0.137973346484878</v>
      </c>
      <c r="C577" s="190">
        <v>-2.2615090842446199</v>
      </c>
      <c r="D577" s="190">
        <v>6.8192823156175003E-2</v>
      </c>
      <c r="E577" s="190">
        <v>0.79744672200696298</v>
      </c>
    </row>
    <row r="578" spans="1:5" x14ac:dyDescent="0.25">
      <c r="A578" s="190">
        <v>12834.789049205299</v>
      </c>
      <c r="B578" s="190">
        <v>-7.2215944119913306E-2</v>
      </c>
      <c r="C578" s="190">
        <v>-2.26150119496566</v>
      </c>
      <c r="D578" s="190">
        <v>6.8191106718101996E-2</v>
      </c>
      <c r="E578" s="190">
        <v>0.797444675981552</v>
      </c>
    </row>
    <row r="579" spans="1:5" x14ac:dyDescent="0.25">
      <c r="A579" s="190">
        <v>12835.164204110501</v>
      </c>
      <c r="B579" s="190">
        <v>0.31300400261372502</v>
      </c>
      <c r="C579" s="190">
        <v>-2.26137812637546</v>
      </c>
      <c r="D579" s="190">
        <v>6.8164331189578195E-2</v>
      </c>
      <c r="E579" s="190">
        <v>0.79741275906440601</v>
      </c>
    </row>
    <row r="580" spans="1:5" x14ac:dyDescent="0.25">
      <c r="A580" s="190">
        <v>12836.0566344951</v>
      </c>
      <c r="B580" s="190">
        <v>-0.168195052238333</v>
      </c>
      <c r="C580" s="190">
        <v>-2.2610853669106001</v>
      </c>
      <c r="D580" s="190">
        <v>6.8100636713274501E-2</v>
      </c>
      <c r="E580" s="190">
        <v>0.79733683408981504</v>
      </c>
    </row>
    <row r="581" spans="1:5" x14ac:dyDescent="0.25">
      <c r="A581" s="190">
        <v>12836.488557963199</v>
      </c>
      <c r="B581" s="190">
        <v>0.14241261801031199</v>
      </c>
      <c r="C581" s="190">
        <v>-2.2609436755411201</v>
      </c>
      <c r="D581" s="190">
        <v>6.8069809503025699E-2</v>
      </c>
      <c r="E581" s="190">
        <v>0.79730008749433801</v>
      </c>
    </row>
    <row r="582" spans="1:5" x14ac:dyDescent="0.25">
      <c r="A582" s="190">
        <v>12837.530087553199</v>
      </c>
      <c r="B582" s="190">
        <v>1.5998647587149299E-2</v>
      </c>
      <c r="C582" s="190">
        <v>-2.2606020044699999</v>
      </c>
      <c r="D582" s="190">
        <v>6.7995473529112394E-2</v>
      </c>
      <c r="E582" s="190">
        <v>0.79721147766098799</v>
      </c>
    </row>
    <row r="583" spans="1:5" x14ac:dyDescent="0.25">
      <c r="A583" s="190">
        <v>12840.247482008701</v>
      </c>
      <c r="B583" s="190">
        <v>0.35283915143679601</v>
      </c>
      <c r="C583" s="190">
        <v>-2.2597105702917202</v>
      </c>
      <c r="D583" s="190">
        <v>6.7801527850288396E-2</v>
      </c>
      <c r="E583" s="190">
        <v>0.79698029088324496</v>
      </c>
    </row>
    <row r="584" spans="1:5" x14ac:dyDescent="0.25">
      <c r="A584" s="190">
        <v>12842.076210935</v>
      </c>
      <c r="B584" s="190">
        <v>-0.20040241771710901</v>
      </c>
      <c r="C584" s="190">
        <v>-2.2591106605272899</v>
      </c>
      <c r="D584" s="190">
        <v>6.7671007942785896E-2</v>
      </c>
      <c r="E584" s="190">
        <v>0.79682470877886402</v>
      </c>
    </row>
    <row r="585" spans="1:5" x14ac:dyDescent="0.25">
      <c r="A585" s="190">
        <v>12842.2648868213</v>
      </c>
      <c r="B585" s="190">
        <v>-8.8666274275469401E-2</v>
      </c>
      <c r="C585" s="190">
        <v>-2.25904876589387</v>
      </c>
      <c r="D585" s="190">
        <v>6.7657541781193306E-2</v>
      </c>
      <c r="E585" s="190">
        <v>0.79680865686924696</v>
      </c>
    </row>
    <row r="586" spans="1:5" x14ac:dyDescent="0.25">
      <c r="A586" s="190">
        <v>12842.612853106401</v>
      </c>
      <c r="B586" s="190">
        <v>7.7653073762984299E-3</v>
      </c>
      <c r="C586" s="190">
        <v>-2.2589346164597299</v>
      </c>
      <c r="D586" s="190">
        <v>6.7632706756878894E-2</v>
      </c>
      <c r="E586" s="190">
        <v>0.796779053068424</v>
      </c>
    </row>
    <row r="587" spans="1:5" x14ac:dyDescent="0.25">
      <c r="A587" s="190">
        <v>12843.886440704</v>
      </c>
      <c r="B587" s="190">
        <v>2.3639242788336099</v>
      </c>
      <c r="C587" s="190">
        <v>-2.2585168193632401</v>
      </c>
      <c r="D587" s="190">
        <v>6.7541808355782204E-2</v>
      </c>
      <c r="E587" s="190">
        <v>0.79667070052054001</v>
      </c>
    </row>
    <row r="588" spans="1:5" x14ac:dyDescent="0.25">
      <c r="A588" s="190">
        <v>12846.0029622974</v>
      </c>
      <c r="B588" s="190">
        <v>-1.0475358153799399</v>
      </c>
      <c r="C588" s="190">
        <v>-2.2578224999634098</v>
      </c>
      <c r="D588" s="190">
        <v>6.7390748131033504E-2</v>
      </c>
      <c r="E588" s="190">
        <v>0.79649063398429798</v>
      </c>
    </row>
    <row r="589" spans="1:5" x14ac:dyDescent="0.25">
      <c r="A589" s="190">
        <v>12852.099417244101</v>
      </c>
      <c r="B589" s="190">
        <v>0.133440874139823</v>
      </c>
      <c r="C589" s="190">
        <v>-2.25582257378603</v>
      </c>
      <c r="D589" s="190">
        <v>6.6955632393363204E-2</v>
      </c>
      <c r="E589" s="190">
        <v>0.79597196810863802</v>
      </c>
    </row>
    <row r="590" spans="1:5" x14ac:dyDescent="0.25">
      <c r="A590" s="190">
        <v>12854.0219071997</v>
      </c>
      <c r="B590" s="190">
        <v>1.9703433365968099E-2</v>
      </c>
      <c r="C590" s="190">
        <v>-2.2551919059599799</v>
      </c>
      <c r="D590" s="190">
        <v>6.6818420580516596E-2</v>
      </c>
      <c r="E590" s="190">
        <v>0.79580840913133799</v>
      </c>
    </row>
    <row r="591" spans="1:5" x14ac:dyDescent="0.25">
      <c r="A591" s="190">
        <v>12855.5690458632</v>
      </c>
      <c r="B591" s="190">
        <v>-8.0914400424566907E-2</v>
      </c>
      <c r="C591" s="190">
        <v>-2.2546843711482998</v>
      </c>
      <c r="D591" s="190">
        <v>6.6707998312697497E-2</v>
      </c>
      <c r="E591" s="190">
        <v>0.79567678377911</v>
      </c>
    </row>
    <row r="592" spans="1:5" x14ac:dyDescent="0.25">
      <c r="A592" s="190">
        <v>12861.199714508801</v>
      </c>
      <c r="B592" s="190">
        <v>0.118544546730626</v>
      </c>
      <c r="C592" s="190">
        <v>-2.2528372449546499</v>
      </c>
      <c r="D592" s="190">
        <v>6.6306126640926305E-2</v>
      </c>
      <c r="E592" s="190">
        <v>0.79519774543483401</v>
      </c>
    </row>
    <row r="593" spans="1:5" x14ac:dyDescent="0.25">
      <c r="A593" s="190">
        <v>12861.8293621802</v>
      </c>
      <c r="B593" s="190">
        <v>-0.75932780084671003</v>
      </c>
      <c r="C593" s="190">
        <v>-2.2526306906748901</v>
      </c>
      <c r="D593" s="190">
        <v>6.6261187473259597E-2</v>
      </c>
      <c r="E593" s="190">
        <v>0.79514417712936603</v>
      </c>
    </row>
    <row r="594" spans="1:5" x14ac:dyDescent="0.25">
      <c r="A594" s="190">
        <v>12862.1386498789</v>
      </c>
      <c r="B594" s="190">
        <v>8.6903870879146999E-2</v>
      </c>
      <c r="C594" s="190">
        <v>-2.2525292296503499</v>
      </c>
      <c r="D594" s="190">
        <v>6.6239113014192899E-2</v>
      </c>
      <c r="E594" s="190">
        <v>0.79511786397254303</v>
      </c>
    </row>
    <row r="595" spans="1:5" x14ac:dyDescent="0.25">
      <c r="A595" s="190">
        <v>12862.259471765001</v>
      </c>
      <c r="B595" s="190">
        <v>2.7886399781392801</v>
      </c>
      <c r="C595" s="190">
        <v>-2.2524895943451</v>
      </c>
      <c r="D595" s="190">
        <v>6.6230489723356101E-2</v>
      </c>
      <c r="E595" s="190">
        <v>0.79510758485297595</v>
      </c>
    </row>
    <row r="596" spans="1:5" x14ac:dyDescent="0.25">
      <c r="A596" s="190">
        <v>12864.051802116001</v>
      </c>
      <c r="B596" s="190">
        <v>1.99741826100796E-3</v>
      </c>
      <c r="C596" s="190">
        <v>-2.25190162503853</v>
      </c>
      <c r="D596" s="190">
        <v>6.6102567652306002E-2</v>
      </c>
      <c r="E596" s="190">
        <v>0.794955099416911</v>
      </c>
    </row>
    <row r="597" spans="1:5" x14ac:dyDescent="0.25">
      <c r="A597" s="190">
        <v>12864.176879185001</v>
      </c>
      <c r="B597" s="190">
        <v>-2.9557046730221099</v>
      </c>
      <c r="C597" s="190">
        <v>-2.2518605938315899</v>
      </c>
      <c r="D597" s="190">
        <v>6.6093640660861694E-2</v>
      </c>
      <c r="E597" s="190">
        <v>0.79494445828069504</v>
      </c>
    </row>
    <row r="598" spans="1:5" x14ac:dyDescent="0.25">
      <c r="A598" s="190">
        <v>12864.9413489126</v>
      </c>
      <c r="B598" s="190">
        <v>-8.40877960277093E-2</v>
      </c>
      <c r="C598" s="190">
        <v>-2.2516098115272301</v>
      </c>
      <c r="D598" s="190">
        <v>6.6039078983239796E-2</v>
      </c>
      <c r="E598" s="190">
        <v>0.79487941976829202</v>
      </c>
    </row>
    <row r="599" spans="1:5" x14ac:dyDescent="0.25">
      <c r="A599" s="190">
        <v>12868.5045394637</v>
      </c>
      <c r="B599" s="190">
        <v>4.04237305179189E-2</v>
      </c>
      <c r="C599" s="190">
        <v>-2.25044091614124</v>
      </c>
      <c r="D599" s="190">
        <v>6.5784767207192396E-2</v>
      </c>
      <c r="E599" s="190">
        <v>0.79457627550437604</v>
      </c>
    </row>
    <row r="600" spans="1:5" x14ac:dyDescent="0.25">
      <c r="A600" s="190">
        <v>12870.292219209001</v>
      </c>
      <c r="B600" s="190">
        <v>0.26446880147830998</v>
      </c>
      <c r="C600" s="190">
        <v>-2.2498544724537699</v>
      </c>
      <c r="D600" s="190">
        <v>6.56571770588356E-2</v>
      </c>
      <c r="E600" s="190">
        <v>0.79442418572620099</v>
      </c>
    </row>
    <row r="601" spans="1:5" x14ac:dyDescent="0.25">
      <c r="A601" s="190">
        <v>12871.543196921801</v>
      </c>
      <c r="B601" s="190">
        <v>0.17554498364805199</v>
      </c>
      <c r="C601" s="190">
        <v>-2.2494440924711401</v>
      </c>
      <c r="D601" s="190">
        <v>6.5567892368785394E-2</v>
      </c>
      <c r="E601" s="190">
        <v>0.79431775675124405</v>
      </c>
    </row>
    <row r="602" spans="1:5" x14ac:dyDescent="0.25">
      <c r="A602" s="190">
        <v>12872.0099639334</v>
      </c>
      <c r="B602" s="190">
        <v>2.0130714920459498</v>
      </c>
      <c r="C602" s="190">
        <v>-2.2492909707678699</v>
      </c>
      <c r="D602" s="190">
        <v>6.5534578307684194E-2</v>
      </c>
      <c r="E602" s="190">
        <v>0.79427804578430605</v>
      </c>
    </row>
    <row r="603" spans="1:5" x14ac:dyDescent="0.25">
      <c r="A603" s="190">
        <v>12872.0499764956</v>
      </c>
      <c r="B603" s="190">
        <v>-6.6987183486576701E-2</v>
      </c>
      <c r="C603" s="190">
        <v>-2.249277844751</v>
      </c>
      <c r="D603" s="190">
        <v>6.5531722534018594E-2</v>
      </c>
      <c r="E603" s="190">
        <v>0.79427464165013895</v>
      </c>
    </row>
    <row r="604" spans="1:5" x14ac:dyDescent="0.25">
      <c r="A604" s="190">
        <v>12872.394573866801</v>
      </c>
      <c r="B604" s="190">
        <v>0.50992658990969297</v>
      </c>
      <c r="C604" s="190">
        <v>-2.2491648004802798</v>
      </c>
      <c r="D604" s="190">
        <v>6.5507127955578504E-2</v>
      </c>
      <c r="E604" s="190">
        <v>0.79424532446517304</v>
      </c>
    </row>
    <row r="605" spans="1:5" x14ac:dyDescent="0.25">
      <c r="A605" s="190">
        <v>12873.1772749518</v>
      </c>
      <c r="B605" s="190">
        <v>2.64334681678913E-2</v>
      </c>
      <c r="C605" s="190">
        <v>-2.2489080374265802</v>
      </c>
      <c r="D605" s="190">
        <v>6.5451265070847198E-2</v>
      </c>
      <c r="E605" s="190">
        <v>0.79417873489022195</v>
      </c>
    </row>
    <row r="606" spans="1:5" x14ac:dyDescent="0.25">
      <c r="A606" s="190">
        <v>12873.5750113095</v>
      </c>
      <c r="B606" s="190">
        <v>-6.8585779483475204E-2</v>
      </c>
      <c r="C606" s="190">
        <v>-2.2487775610496601</v>
      </c>
      <c r="D606" s="190">
        <v>6.5422877860542003E-2</v>
      </c>
      <c r="E606" s="190">
        <v>0.79414489681906997</v>
      </c>
    </row>
    <row r="607" spans="1:5" x14ac:dyDescent="0.25">
      <c r="A607" s="190">
        <v>12873.991355034599</v>
      </c>
      <c r="B607" s="190">
        <v>0.37177610328641197</v>
      </c>
      <c r="C607" s="190">
        <v>-2.2486409805743199</v>
      </c>
      <c r="D607" s="190">
        <v>6.5393162606573102E-2</v>
      </c>
      <c r="E607" s="190">
        <v>0.794109475695709</v>
      </c>
    </row>
    <row r="608" spans="1:5" x14ac:dyDescent="0.25">
      <c r="A608" s="190">
        <v>12876.460802366901</v>
      </c>
      <c r="B608" s="190">
        <v>-0.377500141610353</v>
      </c>
      <c r="C608" s="190">
        <v>-2.2478308848044302</v>
      </c>
      <c r="D608" s="190">
        <v>6.5216913391734604E-2</v>
      </c>
      <c r="E608" s="190">
        <v>0.79389938342499999</v>
      </c>
    </row>
    <row r="609" spans="1:5" x14ac:dyDescent="0.25">
      <c r="A609" s="190">
        <v>12877.716693025999</v>
      </c>
      <c r="B609" s="190">
        <v>0.23386773345030101</v>
      </c>
      <c r="C609" s="190">
        <v>-2.2474188931425698</v>
      </c>
      <c r="D609" s="190">
        <v>6.5127278055244306E-2</v>
      </c>
      <c r="E609" s="190">
        <v>0.79379253647310699</v>
      </c>
    </row>
    <row r="610" spans="1:5" x14ac:dyDescent="0.25">
      <c r="A610" s="190">
        <v>12877.937170802599</v>
      </c>
      <c r="B610" s="190">
        <v>-0.35564162777246799</v>
      </c>
      <c r="C610" s="190">
        <v>-2.2473465659818199</v>
      </c>
      <c r="D610" s="190">
        <v>6.5111542131458006E-2</v>
      </c>
      <c r="E610" s="190">
        <v>0.79377377896565904</v>
      </c>
    </row>
    <row r="611" spans="1:5" x14ac:dyDescent="0.25">
      <c r="A611" s="190">
        <v>12879.5635370663</v>
      </c>
      <c r="B611" s="190">
        <v>-4.93476960319741E-2</v>
      </c>
      <c r="C611" s="190">
        <v>-2.2468130407621199</v>
      </c>
      <c r="D611" s="190">
        <v>6.49954652371416E-2</v>
      </c>
      <c r="E611" s="190">
        <v>0.79363541319576802</v>
      </c>
    </row>
    <row r="612" spans="1:5" x14ac:dyDescent="0.25">
      <c r="A612" s="190">
        <v>12881.963482962001</v>
      </c>
      <c r="B612" s="190">
        <v>0.39708625595957697</v>
      </c>
      <c r="C612" s="190">
        <v>-2.2460257447576102</v>
      </c>
      <c r="D612" s="190">
        <v>6.4824176473764497E-2</v>
      </c>
      <c r="E612" s="190">
        <v>0.79343123387345005</v>
      </c>
    </row>
    <row r="613" spans="1:5" x14ac:dyDescent="0.25">
      <c r="A613" s="190">
        <v>12885.329632513</v>
      </c>
      <c r="B613" s="190">
        <v>0.54289953596640095</v>
      </c>
      <c r="C613" s="190">
        <v>-2.24492148815885</v>
      </c>
      <c r="D613" s="190">
        <v>6.4583927893600193E-2</v>
      </c>
      <c r="E613" s="190">
        <v>0.79314485319488803</v>
      </c>
    </row>
    <row r="614" spans="1:5" x14ac:dyDescent="0.25">
      <c r="A614" s="190">
        <v>12885.762370023</v>
      </c>
      <c r="B614" s="190">
        <v>0.246572840701381</v>
      </c>
      <c r="C614" s="190">
        <v>-2.2447795297450299</v>
      </c>
      <c r="D614" s="190">
        <v>6.4553042583610304E-2</v>
      </c>
      <c r="E614" s="190">
        <v>0.79310803734346302</v>
      </c>
    </row>
    <row r="615" spans="1:5" x14ac:dyDescent="0.25">
      <c r="A615" s="190">
        <v>12886.2762110777</v>
      </c>
      <c r="B615" s="190">
        <v>8.6724525141172407E-3</v>
      </c>
      <c r="C615" s="190">
        <v>-2.2446109655244499</v>
      </c>
      <c r="D615" s="190">
        <v>6.4516368757340098E-2</v>
      </c>
      <c r="E615" s="190">
        <v>0.79306432147531702</v>
      </c>
    </row>
    <row r="616" spans="1:5" x14ac:dyDescent="0.25">
      <c r="A616" s="190">
        <v>12888.794107965699</v>
      </c>
      <c r="B616" s="190">
        <v>-0.13547581437414299</v>
      </c>
      <c r="C616" s="190">
        <v>-2.2437849760039601</v>
      </c>
      <c r="D616" s="190">
        <v>6.4336661604354597E-2</v>
      </c>
      <c r="E616" s="190">
        <v>0.79285010727942395</v>
      </c>
    </row>
    <row r="617" spans="1:5" x14ac:dyDescent="0.25">
      <c r="A617" s="190">
        <v>12890.599283133301</v>
      </c>
      <c r="B617" s="190">
        <v>0.384147561596696</v>
      </c>
      <c r="C617" s="190">
        <v>-2.2431927929887499</v>
      </c>
      <c r="D617" s="190">
        <v>6.4207822773994894E-2</v>
      </c>
      <c r="E617" s="190">
        <v>0.79269652904958299</v>
      </c>
    </row>
    <row r="618" spans="1:5" x14ac:dyDescent="0.25">
      <c r="A618" s="190">
        <v>12890.668035914199</v>
      </c>
      <c r="B618" s="190">
        <v>4.31775457571855E-2</v>
      </c>
      <c r="C618" s="190">
        <v>-2.2431702388178998</v>
      </c>
      <c r="D618" s="190">
        <v>6.4202915755528001E-2</v>
      </c>
      <c r="E618" s="190">
        <v>0.79269067979429297</v>
      </c>
    </row>
    <row r="619" spans="1:5" x14ac:dyDescent="0.25">
      <c r="A619" s="190">
        <v>12890.699274608</v>
      </c>
      <c r="B619" s="190">
        <v>1.5659011153460599E-2</v>
      </c>
      <c r="C619" s="190">
        <v>-2.2431599910457098</v>
      </c>
      <c r="D619" s="190">
        <v>6.4200686189751999E-2</v>
      </c>
      <c r="E619" s="190">
        <v>0.79268802211132405</v>
      </c>
    </row>
    <row r="620" spans="1:5" x14ac:dyDescent="0.25">
      <c r="A620" s="190">
        <v>12891.5589499488</v>
      </c>
      <c r="B620" s="190">
        <v>-0.77378799914296204</v>
      </c>
      <c r="C620" s="190">
        <v>-2.24287797678774</v>
      </c>
      <c r="D620" s="190">
        <v>6.4139329504051407E-2</v>
      </c>
      <c r="E620" s="190">
        <v>0.79261488382566503</v>
      </c>
    </row>
    <row r="621" spans="1:5" x14ac:dyDescent="0.25">
      <c r="A621" s="190">
        <v>12891.9423533062</v>
      </c>
      <c r="B621" s="190">
        <v>-4.2097428588587897</v>
      </c>
      <c r="C621" s="190">
        <v>-2.2427522023142701</v>
      </c>
      <c r="D621" s="190">
        <v>6.4111965267600199E-2</v>
      </c>
      <c r="E621" s="190">
        <v>0.79258226515795904</v>
      </c>
    </row>
    <row r="622" spans="1:5" x14ac:dyDescent="0.25">
      <c r="A622" s="190">
        <v>12891.9910653733</v>
      </c>
      <c r="B622" s="190">
        <v>-0.196949836815979</v>
      </c>
      <c r="C622" s="190">
        <v>-2.2427362224474399</v>
      </c>
      <c r="D622" s="190">
        <v>6.4108488593500504E-2</v>
      </c>
      <c r="E622" s="190">
        <v>0.79257812089917901</v>
      </c>
    </row>
    <row r="623" spans="1:5" x14ac:dyDescent="0.25">
      <c r="A623" s="190">
        <v>12893.866011303</v>
      </c>
      <c r="B623" s="190">
        <v>2.9215434718540099</v>
      </c>
      <c r="C623" s="190">
        <v>-2.2421211513153101</v>
      </c>
      <c r="D623" s="190">
        <v>6.3974670089395905E-2</v>
      </c>
      <c r="E623" s="190">
        <v>0.79241860680763498</v>
      </c>
    </row>
    <row r="624" spans="1:5" x14ac:dyDescent="0.25">
      <c r="A624" s="190">
        <v>12894.480773449</v>
      </c>
      <c r="B624" s="190">
        <v>-0.39710021826276398</v>
      </c>
      <c r="C624" s="190">
        <v>-2.2419194801934301</v>
      </c>
      <c r="D624" s="190">
        <v>6.3930793330365707E-2</v>
      </c>
      <c r="E624" s="190">
        <v>0.79236630491259197</v>
      </c>
    </row>
    <row r="625" spans="1:5" x14ac:dyDescent="0.25">
      <c r="A625" s="190">
        <v>12899.4832668283</v>
      </c>
      <c r="B625" s="190">
        <v>2.04127974933659E-2</v>
      </c>
      <c r="C625" s="190">
        <v>-2.2402784252608599</v>
      </c>
      <c r="D625" s="190">
        <v>6.3573755737867499E-2</v>
      </c>
      <c r="E625" s="190">
        <v>0.79194070960650598</v>
      </c>
    </row>
    <row r="626" spans="1:5" x14ac:dyDescent="0.25">
      <c r="A626" s="190">
        <v>12900.209702739199</v>
      </c>
      <c r="B626" s="190">
        <v>-0.18606672419655801</v>
      </c>
      <c r="C626" s="190">
        <v>-2.2400401198510602</v>
      </c>
      <c r="D626" s="190">
        <v>6.3521908607034799E-2</v>
      </c>
      <c r="E626" s="190">
        <v>0.79187890688326301</v>
      </c>
    </row>
    <row r="627" spans="1:5" x14ac:dyDescent="0.25">
      <c r="A627" s="190">
        <v>12900.2658884505</v>
      </c>
      <c r="B627" s="190">
        <v>-4.1173731196810799</v>
      </c>
      <c r="C627" s="190">
        <v>-2.2400216882746999</v>
      </c>
      <c r="D627" s="190">
        <v>6.3517898524544703E-2</v>
      </c>
      <c r="E627" s="190">
        <v>0.791874126791977</v>
      </c>
    </row>
    <row r="628" spans="1:5" x14ac:dyDescent="0.25">
      <c r="A628" s="190">
        <v>12901.0041736402</v>
      </c>
      <c r="B628" s="190">
        <v>-0.20248050163379999</v>
      </c>
      <c r="C628" s="190">
        <v>-2.23977949573983</v>
      </c>
      <c r="D628" s="190">
        <v>6.3465205687849205E-2</v>
      </c>
      <c r="E628" s="190">
        <v>0.79181131597195897</v>
      </c>
    </row>
    <row r="629" spans="1:5" x14ac:dyDescent="0.25">
      <c r="A629" s="190">
        <v>12901.2939396887</v>
      </c>
      <c r="B629" s="190">
        <v>0.10416763991708899</v>
      </c>
      <c r="C629" s="190">
        <v>-2.2396844387418402</v>
      </c>
      <c r="D629" s="190">
        <v>6.3444524526578894E-2</v>
      </c>
      <c r="E629" s="190">
        <v>0.791786663651459</v>
      </c>
    </row>
    <row r="630" spans="1:5" x14ac:dyDescent="0.25">
      <c r="A630" s="190">
        <v>12911.058858840201</v>
      </c>
      <c r="B630" s="190">
        <v>-0.12053947683018</v>
      </c>
      <c r="C630" s="190">
        <v>-2.2364810824303798</v>
      </c>
      <c r="D630" s="190">
        <v>6.2747583429328804E-2</v>
      </c>
      <c r="E630" s="190">
        <v>0.79095589718361303</v>
      </c>
    </row>
    <row r="631" spans="1:5" x14ac:dyDescent="0.25">
      <c r="A631" s="190">
        <v>12912.7972087626</v>
      </c>
      <c r="B631" s="190">
        <v>-0.13869957322386101</v>
      </c>
      <c r="C631" s="190">
        <v>-2.2359108212629102</v>
      </c>
      <c r="D631" s="190">
        <v>6.2623514045490894E-2</v>
      </c>
      <c r="E631" s="190">
        <v>0.7908080042208</v>
      </c>
    </row>
    <row r="632" spans="1:5" x14ac:dyDescent="0.25">
      <c r="A632" s="190">
        <v>12913.9197900328</v>
      </c>
      <c r="B632" s="190">
        <v>0.34576623988719501</v>
      </c>
      <c r="C632" s="190">
        <v>-2.23554256139907</v>
      </c>
      <c r="D632" s="190">
        <v>6.2543393256973501E-2</v>
      </c>
      <c r="E632" s="190">
        <v>0.79071249878319505</v>
      </c>
    </row>
    <row r="633" spans="1:5" x14ac:dyDescent="0.25">
      <c r="A633" s="190">
        <v>12919.379997459901</v>
      </c>
      <c r="B633" s="190">
        <v>0.107807804827176</v>
      </c>
      <c r="C633" s="190">
        <v>-2.23375135456447</v>
      </c>
      <c r="D633" s="190">
        <v>6.2153687730853002E-2</v>
      </c>
      <c r="E633" s="190">
        <v>0.79024796270588205</v>
      </c>
    </row>
    <row r="634" spans="1:5" x14ac:dyDescent="0.25">
      <c r="A634" s="190">
        <v>12919.5388841403</v>
      </c>
      <c r="B634" s="190">
        <v>-0.18706212078598899</v>
      </c>
      <c r="C634" s="190">
        <v>-2.2336992322025302</v>
      </c>
      <c r="D634" s="190">
        <v>6.2142347682293902E-2</v>
      </c>
      <c r="E634" s="190">
        <v>0.79023444516168195</v>
      </c>
    </row>
    <row r="635" spans="1:5" x14ac:dyDescent="0.25">
      <c r="A635" s="190">
        <v>12921.310137582301</v>
      </c>
      <c r="B635" s="190">
        <v>4.9320577197762701</v>
      </c>
      <c r="C635" s="190">
        <v>-2.23311817712109</v>
      </c>
      <c r="D635" s="190">
        <v>6.2015929910855402E-2</v>
      </c>
      <c r="E635" s="190">
        <v>0.79008375287812305</v>
      </c>
    </row>
    <row r="636" spans="1:5" x14ac:dyDescent="0.25">
      <c r="A636" s="190">
        <v>12921.3923219031</v>
      </c>
      <c r="B636" s="190">
        <v>6.3803667633779301E-5</v>
      </c>
      <c r="C636" s="190">
        <v>-2.2330912167685701</v>
      </c>
      <c r="D636" s="190">
        <v>6.2010064257508497E-2</v>
      </c>
      <c r="E636" s="190">
        <v>0.79007676091261603</v>
      </c>
    </row>
    <row r="637" spans="1:5" x14ac:dyDescent="0.25">
      <c r="A637" s="190">
        <v>12922.055422478101</v>
      </c>
      <c r="B637" s="190">
        <v>-4.2344781244304999</v>
      </c>
      <c r="C637" s="190">
        <v>-2.2328736883508902</v>
      </c>
      <c r="D637" s="190">
        <v>6.1962737491653201E-2</v>
      </c>
      <c r="E637" s="190">
        <v>0.79002034654666797</v>
      </c>
    </row>
    <row r="638" spans="1:5" x14ac:dyDescent="0.25">
      <c r="A638" s="190">
        <v>12923.7278726855</v>
      </c>
      <c r="B638" s="190">
        <v>0.337129507863418</v>
      </c>
      <c r="C638" s="190">
        <v>-2.2323250454133898</v>
      </c>
      <c r="D638" s="190">
        <v>6.1843371497464598E-2</v>
      </c>
      <c r="E638" s="190">
        <v>0.78987806010988904</v>
      </c>
    </row>
    <row r="639" spans="1:5" x14ac:dyDescent="0.25">
      <c r="A639" s="190">
        <v>12924.754225200501</v>
      </c>
      <c r="B639" s="190">
        <v>-1.61971375030311</v>
      </c>
      <c r="C639" s="190">
        <v>-2.2319883531422402</v>
      </c>
      <c r="D639" s="190">
        <v>6.1770118740644198E-2</v>
      </c>
      <c r="E639" s="190">
        <v>0.78979074149102102</v>
      </c>
    </row>
    <row r="640" spans="1:5" x14ac:dyDescent="0.25">
      <c r="A640" s="190">
        <v>12926.816081738099</v>
      </c>
      <c r="B640" s="190">
        <v>0.35439671434938602</v>
      </c>
      <c r="C640" s="190">
        <v>-2.2313119664716901</v>
      </c>
      <c r="D640" s="190">
        <v>6.1622960066270799E-2</v>
      </c>
      <c r="E640" s="190">
        <v>0.78961532567381099</v>
      </c>
    </row>
    <row r="641" spans="1:5" x14ac:dyDescent="0.25">
      <c r="A641" s="190">
        <v>12929.7995352283</v>
      </c>
      <c r="B641" s="190">
        <v>-0.10943257098050301</v>
      </c>
      <c r="C641" s="190">
        <v>-2.2303332523195798</v>
      </c>
      <c r="D641" s="190">
        <v>6.1410025241436898E-2</v>
      </c>
      <c r="E641" s="190">
        <v>0.78936150348853995</v>
      </c>
    </row>
    <row r="642" spans="1:5" x14ac:dyDescent="0.25">
      <c r="A642" s="190">
        <v>12930.2324758206</v>
      </c>
      <c r="B642" s="190">
        <v>1.7990555818626301E-2</v>
      </c>
      <c r="C642" s="190">
        <v>-2.2301912272851498</v>
      </c>
      <c r="D642" s="190">
        <v>6.1379125437071497E-2</v>
      </c>
      <c r="E642" s="190">
        <v>0.789324670359556</v>
      </c>
    </row>
    <row r="643" spans="1:5" x14ac:dyDescent="0.25">
      <c r="A643" s="190">
        <v>12930.2808347057</v>
      </c>
      <c r="B643" s="190">
        <v>-0.225674011215587</v>
      </c>
      <c r="C643" s="190">
        <v>-2.23017536327876</v>
      </c>
      <c r="D643" s="190">
        <v>6.1375673970251801E-2</v>
      </c>
      <c r="E643" s="190">
        <v>0.78932055614831198</v>
      </c>
    </row>
    <row r="644" spans="1:5" x14ac:dyDescent="0.25">
      <c r="A644" s="190">
        <v>12932.900393788001</v>
      </c>
      <c r="B644" s="190">
        <v>0.14304727981177701</v>
      </c>
      <c r="C644" s="190">
        <v>-2.22931602374002</v>
      </c>
      <c r="D644" s="190">
        <v>6.1188710990550399E-2</v>
      </c>
      <c r="E644" s="190">
        <v>0.78909769287496301</v>
      </c>
    </row>
    <row r="645" spans="1:5" x14ac:dyDescent="0.25">
      <c r="A645" s="190">
        <v>12932.9734364247</v>
      </c>
      <c r="B645" s="190">
        <v>0.23495745644641999</v>
      </c>
      <c r="C645" s="190">
        <v>-2.2292920622931498</v>
      </c>
      <c r="D645" s="190">
        <v>6.1183497796808498E-2</v>
      </c>
      <c r="E645" s="190">
        <v>0.78909147865317597</v>
      </c>
    </row>
    <row r="646" spans="1:5" x14ac:dyDescent="0.25">
      <c r="A646" s="190">
        <v>12934.520684508199</v>
      </c>
      <c r="B646" s="190">
        <v>1.33204949738117E-2</v>
      </c>
      <c r="C646" s="190">
        <v>-2.2287844915865498</v>
      </c>
      <c r="D646" s="190">
        <v>6.1073067719478701E-2</v>
      </c>
      <c r="E646" s="190">
        <v>0.78895984399186903</v>
      </c>
    </row>
    <row r="647" spans="1:5" x14ac:dyDescent="0.25">
      <c r="A647" s="190">
        <v>12938.160471065399</v>
      </c>
      <c r="B647" s="190">
        <v>0.24774073153936199</v>
      </c>
      <c r="C647" s="190">
        <v>-2.22759046908011</v>
      </c>
      <c r="D647" s="190">
        <v>6.0813289138868201E-2</v>
      </c>
      <c r="E647" s="190">
        <v>0.78865018319745295</v>
      </c>
    </row>
    <row r="648" spans="1:5" x14ac:dyDescent="0.25">
      <c r="A648" s="190">
        <v>12938.2440245254</v>
      </c>
      <c r="B648" s="190">
        <v>-0.61209227397898902</v>
      </c>
      <c r="C648" s="190">
        <v>-2.22756305958502</v>
      </c>
      <c r="D648" s="190">
        <v>6.0807325767414502E-2</v>
      </c>
      <c r="E648" s="190">
        <v>0.78864307475018403</v>
      </c>
    </row>
    <row r="649" spans="1:5" x14ac:dyDescent="0.25">
      <c r="A649" s="190">
        <v>12939.378167601701</v>
      </c>
      <c r="B649" s="190">
        <v>4.9567672080762799</v>
      </c>
      <c r="C649" s="190">
        <v>-2.2271910069008198</v>
      </c>
      <c r="D649" s="190">
        <v>6.0726379790523199E-2</v>
      </c>
      <c r="E649" s="190">
        <v>0.78854658567302505</v>
      </c>
    </row>
    <row r="650" spans="1:5" x14ac:dyDescent="0.25">
      <c r="A650" s="190">
        <v>12939.492043108799</v>
      </c>
      <c r="B650" s="190">
        <v>-0.318370013298371</v>
      </c>
      <c r="C650" s="190">
        <v>-2.2271536503370801</v>
      </c>
      <c r="D650" s="190">
        <v>6.0718252276133103E-2</v>
      </c>
      <c r="E650" s="190">
        <v>0.78853689752800205</v>
      </c>
    </row>
    <row r="651" spans="1:5" x14ac:dyDescent="0.25">
      <c r="A651" s="190">
        <v>12941.508983076101</v>
      </c>
      <c r="B651" s="190">
        <v>-9.0938410674466397E-2</v>
      </c>
      <c r="C651" s="190">
        <v>-2.22649199843051</v>
      </c>
      <c r="D651" s="190">
        <v>6.0574299383939302E-2</v>
      </c>
      <c r="E651" s="190">
        <v>0.78836530306147501</v>
      </c>
    </row>
    <row r="652" spans="1:5" x14ac:dyDescent="0.25">
      <c r="A652" s="190">
        <v>12942.1852178393</v>
      </c>
      <c r="B652" s="190">
        <v>-0.16164360690375501</v>
      </c>
      <c r="C652" s="190">
        <v>-2.2262701613765601</v>
      </c>
      <c r="D652" s="190">
        <v>6.0526035205758E-2</v>
      </c>
      <c r="E652" s="190">
        <v>0.78830777128297902</v>
      </c>
    </row>
    <row r="653" spans="1:5" x14ac:dyDescent="0.25">
      <c r="A653" s="190">
        <v>12951.047706941899</v>
      </c>
      <c r="B653" s="190">
        <v>-0.60376914118195701</v>
      </c>
      <c r="C653" s="190">
        <v>-2.2233628448937899</v>
      </c>
      <c r="D653" s="190">
        <v>5.9893502280117403E-2</v>
      </c>
      <c r="E653" s="190">
        <v>0.78755378052751401</v>
      </c>
    </row>
    <row r="654" spans="1:5" x14ac:dyDescent="0.25">
      <c r="A654" s="190">
        <v>12952.689579392299</v>
      </c>
      <c r="B654" s="190">
        <v>0.19016745403652099</v>
      </c>
      <c r="C654" s="190">
        <v>-2.2228242329099199</v>
      </c>
      <c r="D654" s="190">
        <v>5.9776318679378597E-2</v>
      </c>
      <c r="E654" s="190">
        <v>0.787414095543433</v>
      </c>
    </row>
    <row r="655" spans="1:5" x14ac:dyDescent="0.25">
      <c r="A655" s="190">
        <v>12952.784768650299</v>
      </c>
      <c r="B655" s="190">
        <v>-0.118684262218844</v>
      </c>
      <c r="C655" s="190">
        <v>-2.2227930063215799</v>
      </c>
      <c r="D655" s="190">
        <v>5.9769524838597203E-2</v>
      </c>
      <c r="E655" s="190">
        <v>0.78740599716161597</v>
      </c>
    </row>
    <row r="656" spans="1:5" x14ac:dyDescent="0.25">
      <c r="A656" s="190">
        <v>12956.541897115199</v>
      </c>
      <c r="B656" s="190">
        <v>-0.319238155063513</v>
      </c>
      <c r="C656" s="190">
        <v>-2.2215604901077599</v>
      </c>
      <c r="D656" s="190">
        <v>5.9501371339916301E-2</v>
      </c>
      <c r="E656" s="190">
        <v>0.78708635331248999</v>
      </c>
    </row>
    <row r="657" spans="1:5" x14ac:dyDescent="0.25">
      <c r="A657" s="190">
        <v>12956.9461037523</v>
      </c>
      <c r="B657" s="190">
        <v>-0.19434129225796401</v>
      </c>
      <c r="C657" s="190">
        <v>-2.22142789117252</v>
      </c>
      <c r="D657" s="190">
        <v>5.9472522333302802E-2</v>
      </c>
      <c r="E657" s="190">
        <v>0.787051964771737</v>
      </c>
    </row>
    <row r="658" spans="1:5" x14ac:dyDescent="0.25">
      <c r="A658" s="190">
        <v>12957.5806373751</v>
      </c>
      <c r="B658" s="190">
        <v>-0.369148756311938</v>
      </c>
      <c r="C658" s="190">
        <v>-2.22121973406913</v>
      </c>
      <c r="D658" s="190">
        <v>5.9427234445870801E-2</v>
      </c>
      <c r="E658" s="190">
        <v>0.78699798078596495</v>
      </c>
    </row>
    <row r="659" spans="1:5" x14ac:dyDescent="0.25">
      <c r="A659" s="190">
        <v>12958.0193094877</v>
      </c>
      <c r="B659" s="190">
        <v>7.9577608736125294E-2</v>
      </c>
      <c r="C659" s="190">
        <v>-2.2210758288243699</v>
      </c>
      <c r="D659" s="190">
        <v>5.9395925571854198E-2</v>
      </c>
      <c r="E659" s="190">
        <v>0.78696066003851295</v>
      </c>
    </row>
    <row r="660" spans="1:5" x14ac:dyDescent="0.25">
      <c r="A660" s="190">
        <v>12958.108737922599</v>
      </c>
      <c r="B660" s="190">
        <v>3.96411471874255E-2</v>
      </c>
      <c r="C660" s="190">
        <v>-2.2210464920590698</v>
      </c>
      <c r="D660" s="190">
        <v>5.9389542892124399E-2</v>
      </c>
      <c r="E660" s="190">
        <v>0.786953051768151</v>
      </c>
    </row>
    <row r="661" spans="1:5" x14ac:dyDescent="0.25">
      <c r="A661" s="190">
        <v>12959.1601026598</v>
      </c>
      <c r="B661" s="190">
        <v>4.66051429643091E-2</v>
      </c>
      <c r="C661" s="190">
        <v>-2.22070159459351</v>
      </c>
      <c r="D661" s="190">
        <v>5.9314504964801E-2</v>
      </c>
      <c r="E661" s="190">
        <v>0.78686360519356502</v>
      </c>
    </row>
    <row r="662" spans="1:5" x14ac:dyDescent="0.25">
      <c r="A662" s="190">
        <v>12963.232028513399</v>
      </c>
      <c r="B662" s="190">
        <v>9.4578098912629499E-2</v>
      </c>
      <c r="C662" s="190">
        <v>-2.2193658099156801</v>
      </c>
      <c r="D662" s="190">
        <v>5.9023883769862201E-2</v>
      </c>
      <c r="E662" s="190">
        <v>0.78651717944172905</v>
      </c>
    </row>
    <row r="663" spans="1:5" x14ac:dyDescent="0.25">
      <c r="A663" s="190">
        <v>12963.4401425041</v>
      </c>
      <c r="B663" s="190">
        <v>2.5501341349027499E-3</v>
      </c>
      <c r="C663" s="190">
        <v>-2.2192975386626901</v>
      </c>
      <c r="D663" s="190">
        <v>5.9009030273296501E-2</v>
      </c>
      <c r="E663" s="190">
        <v>0.78649947380358298</v>
      </c>
    </row>
    <row r="664" spans="1:5" x14ac:dyDescent="0.25">
      <c r="A664" s="190">
        <v>12963.817871573799</v>
      </c>
      <c r="B664" s="190">
        <v>2.1393406785871399E-2</v>
      </c>
      <c r="C664" s="190">
        <v>-2.2191736256245602</v>
      </c>
      <c r="D664" s="190">
        <v>5.8982071021698002E-2</v>
      </c>
      <c r="E664" s="190">
        <v>0.78646733788518997</v>
      </c>
    </row>
    <row r="665" spans="1:5" x14ac:dyDescent="0.25">
      <c r="A665" s="190">
        <v>12964.1859398664</v>
      </c>
      <c r="B665" s="190">
        <v>-3.4990119007408</v>
      </c>
      <c r="C665" s="190">
        <v>-2.2190528817791799</v>
      </c>
      <c r="D665" s="190">
        <v>5.8955801278370801E-2</v>
      </c>
      <c r="E665" s="190">
        <v>0.7864360238732</v>
      </c>
    </row>
    <row r="666" spans="1:5" x14ac:dyDescent="0.25">
      <c r="A666" s="190">
        <v>12968.3417285135</v>
      </c>
      <c r="B666" s="190">
        <v>5.3740589674355903E-2</v>
      </c>
      <c r="C666" s="190">
        <v>-2.2176895861302102</v>
      </c>
      <c r="D666" s="190">
        <v>5.8659194634248603E-2</v>
      </c>
      <c r="E666" s="190">
        <v>0.78608246335704002</v>
      </c>
    </row>
    <row r="667" spans="1:5" x14ac:dyDescent="0.25">
      <c r="A667" s="190">
        <v>12968.786406265501</v>
      </c>
      <c r="B667" s="190">
        <v>-6.7856772484989794E-2</v>
      </c>
      <c r="C667" s="190">
        <v>-2.21754371075107</v>
      </c>
      <c r="D667" s="190">
        <v>5.8627457126175599E-2</v>
      </c>
      <c r="E667" s="190">
        <v>0.78604463166999505</v>
      </c>
    </row>
    <row r="668" spans="1:5" x14ac:dyDescent="0.25">
      <c r="A668" s="190">
        <v>12969.006125284401</v>
      </c>
      <c r="B668" s="190">
        <v>-0.150207440794417</v>
      </c>
      <c r="C668" s="190">
        <v>-2.21747163249881</v>
      </c>
      <c r="D668" s="190">
        <v>5.8611775356389499E-2</v>
      </c>
      <c r="E668" s="190">
        <v>0.78602593871510096</v>
      </c>
    </row>
    <row r="669" spans="1:5" x14ac:dyDescent="0.25">
      <c r="A669" s="190">
        <v>12969.258249669199</v>
      </c>
      <c r="B669" s="190">
        <v>-1.16424218110123</v>
      </c>
      <c r="C669" s="190">
        <v>-2.2173889237505899</v>
      </c>
      <c r="D669" s="190">
        <v>5.8593780753187198E-2</v>
      </c>
      <c r="E669" s="190">
        <v>0.78600448882069596</v>
      </c>
    </row>
    <row r="670" spans="1:5" x14ac:dyDescent="0.25">
      <c r="A670" s="190">
        <v>12972.0212426978</v>
      </c>
      <c r="B670" s="190">
        <v>-0.43355188649412302</v>
      </c>
      <c r="C670" s="190">
        <v>-2.2164825310790901</v>
      </c>
      <c r="D670" s="190">
        <v>5.8396580616333502E-2</v>
      </c>
      <c r="E670" s="190">
        <v>0.78576942266977001</v>
      </c>
    </row>
    <row r="671" spans="1:5" x14ac:dyDescent="0.25">
      <c r="A671" s="190">
        <v>12979.2326652803</v>
      </c>
      <c r="B671" s="190">
        <v>-0.18350115292755501</v>
      </c>
      <c r="C671" s="190">
        <v>-2.21411684267082</v>
      </c>
      <c r="D671" s="190">
        <v>5.7881887489904499E-2</v>
      </c>
      <c r="E671" s="190">
        <v>0.78515589909890504</v>
      </c>
    </row>
    <row r="672" spans="1:5" x14ac:dyDescent="0.25">
      <c r="A672" s="190">
        <v>12980.5643937812</v>
      </c>
      <c r="B672" s="190">
        <v>1.9731561182550102E-2</v>
      </c>
      <c r="C672" s="190">
        <v>-2.2136799726023302</v>
      </c>
      <c r="D672" s="190">
        <v>5.7786839460497702E-2</v>
      </c>
      <c r="E672" s="190">
        <v>0.78504260011857796</v>
      </c>
    </row>
    <row r="673" spans="1:5" x14ac:dyDescent="0.25">
      <c r="A673" s="190">
        <v>12980.9193284586</v>
      </c>
      <c r="B673" s="190">
        <v>1.17518305200004E-2</v>
      </c>
      <c r="C673" s="190">
        <v>-2.21356353720526</v>
      </c>
      <c r="D673" s="190">
        <v>5.7761507088603198E-2</v>
      </c>
      <c r="E673" s="190">
        <v>0.78501240347039103</v>
      </c>
    </row>
    <row r="674" spans="1:5" x14ac:dyDescent="0.25">
      <c r="A674" s="190">
        <v>12981.030596537999</v>
      </c>
      <c r="B674" s="190">
        <v>-0.74971421135903404</v>
      </c>
      <c r="C674" s="190">
        <v>-2.2135270360014099</v>
      </c>
      <c r="D674" s="190">
        <v>5.77535656713557E-2</v>
      </c>
      <c r="E674" s="190">
        <v>0.78500293715654801</v>
      </c>
    </row>
    <row r="675" spans="1:5" x14ac:dyDescent="0.25">
      <c r="A675" s="190">
        <v>12981.2598748775</v>
      </c>
      <c r="B675" s="190">
        <v>1.3081306158881599E-3</v>
      </c>
      <c r="C675" s="190">
        <v>-2.2134518218389001</v>
      </c>
      <c r="D675" s="190">
        <v>5.77372016344367E-2</v>
      </c>
      <c r="E675" s="190">
        <v>0.78498343092681899</v>
      </c>
    </row>
    <row r="676" spans="1:5" x14ac:dyDescent="0.25">
      <c r="A676" s="190">
        <v>12984.451396855</v>
      </c>
      <c r="B676" s="190">
        <v>-0.266727219409299</v>
      </c>
      <c r="C676" s="190">
        <v>-2.2124048513611099</v>
      </c>
      <c r="D676" s="190">
        <v>5.7509416560708897E-2</v>
      </c>
      <c r="E676" s="190">
        <v>0.78471190697468696</v>
      </c>
    </row>
    <row r="677" spans="1:5" x14ac:dyDescent="0.25">
      <c r="A677" s="190">
        <v>12985.697061480199</v>
      </c>
      <c r="B677" s="190">
        <v>0.46268475088098798</v>
      </c>
      <c r="C677" s="190">
        <v>-2.2119962143230301</v>
      </c>
      <c r="D677" s="190">
        <v>5.7420511075959899E-2</v>
      </c>
      <c r="E677" s="190">
        <v>0.78460593001934797</v>
      </c>
    </row>
    <row r="678" spans="1:5" x14ac:dyDescent="0.25">
      <c r="A678" s="190">
        <v>12986.021563918999</v>
      </c>
      <c r="B678" s="190">
        <v>-0.11766752340835999</v>
      </c>
      <c r="C678" s="190">
        <v>-2.2118897621425702</v>
      </c>
      <c r="D678" s="190">
        <v>5.7397350711566902E-2</v>
      </c>
      <c r="E678" s="190">
        <v>0.78457832244361903</v>
      </c>
    </row>
    <row r="679" spans="1:5" x14ac:dyDescent="0.25">
      <c r="A679" s="190">
        <v>12988.5356500749</v>
      </c>
      <c r="B679" s="190">
        <v>-0.261732838094692</v>
      </c>
      <c r="C679" s="190">
        <v>-2.2110650227228299</v>
      </c>
      <c r="D679" s="190">
        <v>5.7217915537875003E-2</v>
      </c>
      <c r="E679" s="190">
        <v>0.78436443245199206</v>
      </c>
    </row>
    <row r="680" spans="1:5" x14ac:dyDescent="0.25">
      <c r="A680" s="190">
        <v>12989.453883603799</v>
      </c>
      <c r="B680" s="190">
        <v>6.6794971236570494E-2</v>
      </c>
      <c r="C680" s="190">
        <v>-2.2107637986036499</v>
      </c>
      <c r="D680" s="190">
        <v>5.7152379441440603E-2</v>
      </c>
      <c r="E680" s="190">
        <v>0.78428631223269996</v>
      </c>
    </row>
    <row r="681" spans="1:5" x14ac:dyDescent="0.25">
      <c r="A681" s="190">
        <v>12989.620034063901</v>
      </c>
      <c r="B681" s="190">
        <v>0.34009305596456901</v>
      </c>
      <c r="C681" s="190">
        <v>-2.2107092933776702</v>
      </c>
      <c r="D681" s="190">
        <v>5.7140520962925503E-2</v>
      </c>
      <c r="E681" s="190">
        <v>0.78427217671056004</v>
      </c>
    </row>
    <row r="682" spans="1:5" x14ac:dyDescent="0.25">
      <c r="A682" s="190">
        <v>12990.670998088999</v>
      </c>
      <c r="B682" s="190">
        <v>7.0025850046489799E-2</v>
      </c>
      <c r="C682" s="190">
        <v>-2.2103645273646801</v>
      </c>
      <c r="D682" s="190">
        <v>5.70655116352001E-2</v>
      </c>
      <c r="E682" s="190">
        <v>0.784182764227216</v>
      </c>
    </row>
    <row r="683" spans="1:5" x14ac:dyDescent="0.25">
      <c r="A683" s="190">
        <v>12994.9268530143</v>
      </c>
      <c r="B683" s="190">
        <v>0.44565894375551901</v>
      </c>
      <c r="C683" s="190">
        <v>-2.2089684052336098</v>
      </c>
      <c r="D683" s="190">
        <v>5.67617630679733E-2</v>
      </c>
      <c r="E683" s="190">
        <v>0.783820690408777</v>
      </c>
    </row>
    <row r="684" spans="1:5" x14ac:dyDescent="0.25">
      <c r="A684" s="190">
        <v>12997.4132977973</v>
      </c>
      <c r="B684" s="190">
        <v>-0.190677232747927</v>
      </c>
      <c r="C684" s="190">
        <v>-2.2081527334942601</v>
      </c>
      <c r="D684" s="190">
        <v>5.6584300712323003E-2</v>
      </c>
      <c r="E684" s="190">
        <v>0.78360915205214898</v>
      </c>
    </row>
    <row r="685" spans="1:5" x14ac:dyDescent="0.25">
      <c r="A685" s="190">
        <v>12998.1738685615</v>
      </c>
      <c r="B685" s="190">
        <v>1.3894636848998901E-2</v>
      </c>
      <c r="C685" s="190">
        <v>-2.2079032302347001</v>
      </c>
      <c r="D685" s="190">
        <v>5.6530017311232403E-2</v>
      </c>
      <c r="E685" s="190">
        <v>0.78354444525043399</v>
      </c>
    </row>
    <row r="686" spans="1:5" x14ac:dyDescent="0.25">
      <c r="A686" s="190">
        <v>12999.6835229385</v>
      </c>
      <c r="B686" s="190">
        <v>1.0649966684793601E-2</v>
      </c>
      <c r="C686" s="190">
        <v>-2.2074079920456602</v>
      </c>
      <c r="D686" s="190">
        <v>5.6422270369178497E-2</v>
      </c>
      <c r="E686" s="190">
        <v>0.78341600893519203</v>
      </c>
    </row>
    <row r="687" spans="1:5" x14ac:dyDescent="0.25">
      <c r="A687" s="190">
        <v>13002.1753824232</v>
      </c>
      <c r="B687" s="190">
        <v>-0.44201491187451802</v>
      </c>
      <c r="C687" s="190">
        <v>-2.20659054402753</v>
      </c>
      <c r="D687" s="190">
        <v>5.6244421555838503E-2</v>
      </c>
      <c r="E687" s="190">
        <v>0.78320400991396699</v>
      </c>
    </row>
    <row r="688" spans="1:5" x14ac:dyDescent="0.25">
      <c r="A688" s="190">
        <v>13005.9329596226</v>
      </c>
      <c r="B688" s="190">
        <v>0.22630849109594001</v>
      </c>
      <c r="C688" s="190">
        <v>-2.2053578806075098</v>
      </c>
      <c r="D688" s="190">
        <v>5.5976236030107603E-2</v>
      </c>
      <c r="E688" s="190">
        <v>0.78288432788801399</v>
      </c>
    </row>
    <row r="689" spans="1:5" x14ac:dyDescent="0.25">
      <c r="A689" s="190">
        <v>13006.693912820199</v>
      </c>
      <c r="B689" s="190">
        <v>-0.99617049013508097</v>
      </c>
      <c r="C689" s="190">
        <v>-2.2051082518916298</v>
      </c>
      <c r="D689" s="190">
        <v>5.59219253340031E-2</v>
      </c>
      <c r="E689" s="190">
        <v>0.78281958855014599</v>
      </c>
    </row>
    <row r="690" spans="1:5" x14ac:dyDescent="0.25">
      <c r="A690" s="190">
        <v>13008.6697438432</v>
      </c>
      <c r="B690" s="190">
        <v>0.18747511098384201</v>
      </c>
      <c r="C690" s="190">
        <v>-2.2044600856672498</v>
      </c>
      <c r="D690" s="190">
        <v>5.5780906466383201E-2</v>
      </c>
      <c r="E690" s="190">
        <v>0.78265149149429103</v>
      </c>
    </row>
    <row r="691" spans="1:5" x14ac:dyDescent="0.25">
      <c r="A691" s="190">
        <v>13009.563442970501</v>
      </c>
      <c r="B691" s="190">
        <v>0.150608407012115</v>
      </c>
      <c r="C691" s="190">
        <v>-2.2041669099946701</v>
      </c>
      <c r="D691" s="190">
        <v>5.5717121437474697E-2</v>
      </c>
      <c r="E691" s="190">
        <v>0.78257545857934796</v>
      </c>
    </row>
    <row r="692" spans="1:5" x14ac:dyDescent="0.25">
      <c r="A692" s="190">
        <v>13009.578047470201</v>
      </c>
      <c r="B692" s="190">
        <v>2.3610112116793599E-3</v>
      </c>
      <c r="C692" s="190">
        <v>-2.2041621190265599</v>
      </c>
      <c r="D692" s="190">
        <v>5.5716079086187198E-2</v>
      </c>
      <c r="E692" s="190">
        <v>0.78257421607764899</v>
      </c>
    </row>
    <row r="693" spans="1:5" x14ac:dyDescent="0.25">
      <c r="A693" s="190">
        <v>13010.8121810907</v>
      </c>
      <c r="B693" s="190">
        <v>-1.5176739274545701</v>
      </c>
      <c r="C693" s="190">
        <v>-2.2037572647045698</v>
      </c>
      <c r="D693" s="190">
        <v>5.5627996591465903E-2</v>
      </c>
      <c r="E693" s="190">
        <v>0.78246922014139597</v>
      </c>
    </row>
    <row r="694" spans="1:5" x14ac:dyDescent="0.25">
      <c r="A694" s="190">
        <v>13010.9169471527</v>
      </c>
      <c r="B694" s="190">
        <v>-0.29442088593816301</v>
      </c>
      <c r="C694" s="190">
        <v>-2.2037228964706101</v>
      </c>
      <c r="D694" s="190">
        <v>5.5620519235732802E-2</v>
      </c>
      <c r="E694" s="190">
        <v>0.78246030699732205</v>
      </c>
    </row>
    <row r="695" spans="1:5" x14ac:dyDescent="0.25">
      <c r="A695" s="190">
        <v>13011.254419848699</v>
      </c>
      <c r="B695" s="190">
        <v>1.37699485923127</v>
      </c>
      <c r="C695" s="190">
        <v>-2.2036121894310701</v>
      </c>
      <c r="D695" s="190">
        <v>5.5596433159096001E-2</v>
      </c>
      <c r="E695" s="190">
        <v>0.78243159595575595</v>
      </c>
    </row>
    <row r="696" spans="1:5" x14ac:dyDescent="0.25">
      <c r="A696" s="190">
        <v>13011.7023814035</v>
      </c>
      <c r="B696" s="190">
        <v>4.6940720788275901E-2</v>
      </c>
      <c r="C696" s="190">
        <v>-2.2034652368089498</v>
      </c>
      <c r="D696" s="190">
        <v>5.5564461279684702E-2</v>
      </c>
      <c r="E696" s="190">
        <v>0.782393484893812</v>
      </c>
    </row>
    <row r="697" spans="1:5" x14ac:dyDescent="0.25">
      <c r="A697" s="190">
        <v>13014.3707161162</v>
      </c>
      <c r="B697" s="190">
        <v>-4.4998534851828804</v>
      </c>
      <c r="C697" s="190">
        <v>-2.20258989655161</v>
      </c>
      <c r="D697" s="190">
        <v>5.5374017089245699E-2</v>
      </c>
      <c r="E697" s="190">
        <v>0.78216647195392797</v>
      </c>
    </row>
    <row r="698" spans="1:5" x14ac:dyDescent="0.25">
      <c r="A698" s="190">
        <v>13014.593098212499</v>
      </c>
      <c r="B698" s="190">
        <v>-0.145351736047068</v>
      </c>
      <c r="C698" s="190">
        <v>-2.2025169446837398</v>
      </c>
      <c r="D698" s="190">
        <v>5.53581452504937E-2</v>
      </c>
      <c r="E698" s="190">
        <v>0.78214755243336798</v>
      </c>
    </row>
    <row r="699" spans="1:5" x14ac:dyDescent="0.25">
      <c r="A699" s="190">
        <v>13020.6214082879</v>
      </c>
      <c r="B699" s="190">
        <v>9.4272307084243098E-2</v>
      </c>
      <c r="C699" s="190">
        <v>-2.2005393732540202</v>
      </c>
      <c r="D699" s="190">
        <v>5.4927893143607201E-2</v>
      </c>
      <c r="E699" s="190">
        <v>0.78163468409408998</v>
      </c>
    </row>
    <row r="700" spans="1:5" x14ac:dyDescent="0.25">
      <c r="A700" s="190">
        <v>13022.0697531032</v>
      </c>
      <c r="B700" s="190">
        <v>0.21615101010381099</v>
      </c>
      <c r="C700" s="190">
        <v>-2.2000642475071399</v>
      </c>
      <c r="D700" s="190">
        <v>5.4824521983121502E-2</v>
      </c>
      <c r="E700" s="190">
        <v>0.78151146379008996</v>
      </c>
    </row>
    <row r="701" spans="1:5" x14ac:dyDescent="0.25">
      <c r="A701" s="190">
        <v>13023.616655470099</v>
      </c>
      <c r="B701" s="190">
        <v>1.25394134732081E-2</v>
      </c>
      <c r="C701" s="190">
        <v>-2.1995567902119402</v>
      </c>
      <c r="D701" s="190">
        <v>5.4714116580243798E-2</v>
      </c>
      <c r="E701" s="190">
        <v>0.78137985854117897</v>
      </c>
    </row>
    <row r="702" spans="1:5" x14ac:dyDescent="0.25">
      <c r="A702" s="190">
        <v>13024.997010006</v>
      </c>
      <c r="B702" s="190">
        <v>3.02881278725843E-3</v>
      </c>
      <c r="C702" s="190">
        <v>-2.1991039684992399</v>
      </c>
      <c r="D702" s="190">
        <v>5.4615598017018097E-2</v>
      </c>
      <c r="E702" s="190">
        <v>0.781262422621399</v>
      </c>
    </row>
    <row r="703" spans="1:5" x14ac:dyDescent="0.25">
      <c r="A703" s="190">
        <v>13029.0015921555</v>
      </c>
      <c r="B703" s="190">
        <v>-0.18515709121523299</v>
      </c>
      <c r="C703" s="190">
        <v>-2.1977902757482299</v>
      </c>
      <c r="D703" s="190">
        <v>5.4329783272006903E-2</v>
      </c>
      <c r="E703" s="190">
        <v>0.78092172624532297</v>
      </c>
    </row>
    <row r="704" spans="1:5" x14ac:dyDescent="0.25">
      <c r="A704" s="190">
        <v>13029.5203836582</v>
      </c>
      <c r="B704" s="190">
        <v>-0.18355916786249399</v>
      </c>
      <c r="C704" s="190">
        <v>-2.1976200875460798</v>
      </c>
      <c r="D704" s="190">
        <v>5.4292756122726403E-2</v>
      </c>
      <c r="E704" s="190">
        <v>0.78087758920972095</v>
      </c>
    </row>
    <row r="705" spans="1:5" x14ac:dyDescent="0.25">
      <c r="A705" s="190">
        <v>13029.745402195</v>
      </c>
      <c r="B705" s="190">
        <v>-8.26448603784075E-2</v>
      </c>
      <c r="C705" s="190">
        <v>-2.1975462708007698</v>
      </c>
      <c r="D705" s="190">
        <v>5.42766961161366E-2</v>
      </c>
      <c r="E705" s="190">
        <v>0.78085844538967497</v>
      </c>
    </row>
    <row r="706" spans="1:5" x14ac:dyDescent="0.25">
      <c r="A706" s="190">
        <v>13030.6046712841</v>
      </c>
      <c r="B706" s="190">
        <v>-8.3467696495796495E-2</v>
      </c>
      <c r="C706" s="190">
        <v>-2.1972643898126298</v>
      </c>
      <c r="D706" s="190">
        <v>5.4215368425404503E-2</v>
      </c>
      <c r="E706" s="190">
        <v>0.78078534166654601</v>
      </c>
    </row>
    <row r="707" spans="1:5" x14ac:dyDescent="0.25">
      <c r="A707" s="190">
        <v>13031.605170969</v>
      </c>
      <c r="B707" s="190">
        <v>1.95041062752497</v>
      </c>
      <c r="C707" s="190">
        <v>-2.1969361784950698</v>
      </c>
      <c r="D707" s="190">
        <v>5.4143960834882203E-2</v>
      </c>
      <c r="E707" s="190">
        <v>0.78070022251947702</v>
      </c>
    </row>
    <row r="708" spans="1:5" x14ac:dyDescent="0.25">
      <c r="A708" s="190">
        <v>13032.096370913399</v>
      </c>
      <c r="B708" s="190">
        <v>-0.22806696341204399</v>
      </c>
      <c r="C708" s="190">
        <v>-2.1967750416318199</v>
      </c>
      <c r="D708" s="190">
        <v>5.4108902948290398E-2</v>
      </c>
      <c r="E708" s="190">
        <v>0.78065843288082704</v>
      </c>
    </row>
    <row r="709" spans="1:5" x14ac:dyDescent="0.25">
      <c r="A709" s="190">
        <v>13034.503954006201</v>
      </c>
      <c r="B709" s="190">
        <v>2.8584946840151701E-3</v>
      </c>
      <c r="C709" s="190">
        <v>-2.1959852402647</v>
      </c>
      <c r="D709" s="190">
        <v>5.3937069103443799E-2</v>
      </c>
      <c r="E709" s="190">
        <v>0.78045360381147999</v>
      </c>
    </row>
    <row r="710" spans="1:5" x14ac:dyDescent="0.25">
      <c r="A710" s="190">
        <v>13034.6491773322</v>
      </c>
      <c r="B710" s="190">
        <v>-0.99452679096706398</v>
      </c>
      <c r="C710" s="190">
        <v>-2.1959376001305899</v>
      </c>
      <c r="D710" s="190">
        <v>5.3926704234814299E-2</v>
      </c>
      <c r="E710" s="190">
        <v>0.78044124869949905</v>
      </c>
    </row>
    <row r="711" spans="1:5" x14ac:dyDescent="0.25">
      <c r="A711" s="190">
        <v>13036.450466362299</v>
      </c>
      <c r="B711" s="190">
        <v>-0.77233809105073403</v>
      </c>
      <c r="C711" s="190">
        <v>-2.1953466919526599</v>
      </c>
      <c r="D711" s="190">
        <v>5.3798142765575201E-2</v>
      </c>
      <c r="E711" s="190">
        <v>0.78028800108915897</v>
      </c>
    </row>
    <row r="712" spans="1:5" x14ac:dyDescent="0.25">
      <c r="A712" s="190">
        <v>13037.1178624151</v>
      </c>
      <c r="B712" s="190">
        <v>-0.36177987520957999</v>
      </c>
      <c r="C712" s="190">
        <v>-2.1951277544146501</v>
      </c>
      <c r="D712" s="190">
        <v>5.3750509423188798E-2</v>
      </c>
      <c r="E712" s="190">
        <v>0.78023122127840905</v>
      </c>
    </row>
    <row r="713" spans="1:5" x14ac:dyDescent="0.25">
      <c r="A713" s="190">
        <v>13038.305356733101</v>
      </c>
      <c r="B713" s="190">
        <v>-0.13153709849686401</v>
      </c>
      <c r="C713" s="190">
        <v>-2.19473819999445</v>
      </c>
      <c r="D713" s="190">
        <v>5.3665755665362497E-2</v>
      </c>
      <c r="E713" s="190">
        <v>0.78013019325709698</v>
      </c>
    </row>
    <row r="714" spans="1:5" x14ac:dyDescent="0.25">
      <c r="A714" s="190">
        <v>13038.392429025</v>
      </c>
      <c r="B714" s="190">
        <v>9.6580308968644099E-2</v>
      </c>
      <c r="C714" s="190">
        <v>-2.1947096361557201</v>
      </c>
      <c r="D714" s="190">
        <v>5.3659541148095499E-2</v>
      </c>
      <c r="E714" s="190">
        <v>0.78012278543945002</v>
      </c>
    </row>
    <row r="715" spans="1:5" x14ac:dyDescent="0.25">
      <c r="A715" s="190">
        <v>13038.8341184562</v>
      </c>
      <c r="B715" s="190">
        <v>0.15644647190929201</v>
      </c>
      <c r="C715" s="190">
        <v>-2.19456474108744</v>
      </c>
      <c r="D715" s="190">
        <v>5.3628016922234803E-2</v>
      </c>
      <c r="E715" s="190">
        <v>0.78008520798868297</v>
      </c>
    </row>
    <row r="716" spans="1:5" x14ac:dyDescent="0.25">
      <c r="A716" s="190">
        <v>13041.260542316501</v>
      </c>
      <c r="B716" s="190">
        <v>-0.13887164619919501</v>
      </c>
      <c r="C716" s="190">
        <v>-2.1937687590555899</v>
      </c>
      <c r="D716" s="190">
        <v>5.3454838375508497E-2</v>
      </c>
      <c r="E716" s="190">
        <v>0.77987877601023003</v>
      </c>
    </row>
    <row r="717" spans="1:5" x14ac:dyDescent="0.25">
      <c r="A717" s="190">
        <v>13042.3095804514</v>
      </c>
      <c r="B717" s="190">
        <v>-0.21223929825027801</v>
      </c>
      <c r="C717" s="190">
        <v>-2.19342462482589</v>
      </c>
      <c r="D717" s="190">
        <v>5.3379966502282598E-2</v>
      </c>
      <c r="E717" s="190">
        <v>0.77978952737514995</v>
      </c>
    </row>
    <row r="718" spans="1:5" x14ac:dyDescent="0.25">
      <c r="A718" s="190">
        <v>13043.512219235599</v>
      </c>
      <c r="B718" s="190">
        <v>9.1175746182923498E-2</v>
      </c>
      <c r="C718" s="190">
        <v>-2.1930301023029601</v>
      </c>
      <c r="D718" s="190">
        <v>5.3294131854717201E-2</v>
      </c>
      <c r="E718" s="190">
        <v>0.77968721091360305</v>
      </c>
    </row>
    <row r="719" spans="1:5" x14ac:dyDescent="0.25">
      <c r="A719" s="190">
        <v>13047.1488099331</v>
      </c>
      <c r="B719" s="190">
        <v>-0.367984510540035</v>
      </c>
      <c r="C719" s="190">
        <v>-2.19183712818996</v>
      </c>
      <c r="D719" s="190">
        <v>5.3034581368768201E-2</v>
      </c>
      <c r="E719" s="190">
        <v>0.77937782201217398</v>
      </c>
    </row>
    <row r="720" spans="1:5" x14ac:dyDescent="0.25">
      <c r="A720" s="190">
        <v>13047.9561358387</v>
      </c>
      <c r="B720" s="190">
        <v>2.1473273002528E-2</v>
      </c>
      <c r="C720" s="190">
        <v>-2.1915722870279599</v>
      </c>
      <c r="D720" s="190">
        <v>5.2976960963139003E-2</v>
      </c>
      <c r="E720" s="190">
        <v>0.77930913744033703</v>
      </c>
    </row>
    <row r="721" spans="1:5" x14ac:dyDescent="0.25">
      <c r="A721" s="190">
        <v>13050.3383095834</v>
      </c>
      <c r="B721" s="190">
        <v>0.10802954478139699</v>
      </c>
      <c r="C721" s="190">
        <v>-2.1907908211313298</v>
      </c>
      <c r="D721" s="190">
        <v>5.2806940632427503E-2</v>
      </c>
      <c r="E721" s="190">
        <v>0.77910647011283296</v>
      </c>
    </row>
    <row r="722" spans="1:5" x14ac:dyDescent="0.25">
      <c r="A722" s="190">
        <v>13051.108531735799</v>
      </c>
      <c r="B722" s="190">
        <v>0.25679166149655502</v>
      </c>
      <c r="C722" s="190">
        <v>-2.1905381517589899</v>
      </c>
      <c r="D722" s="190">
        <v>5.2751968393163901E-2</v>
      </c>
      <c r="E722" s="190">
        <v>0.77904094220348297</v>
      </c>
    </row>
    <row r="723" spans="1:5" x14ac:dyDescent="0.25">
      <c r="A723" s="190">
        <v>13053.1640341245</v>
      </c>
      <c r="B723" s="190">
        <v>2.6672882273599097E-4</v>
      </c>
      <c r="C723" s="190">
        <v>-2.1898638495504299</v>
      </c>
      <c r="D723" s="190">
        <v>5.2605263226638603E-2</v>
      </c>
      <c r="E723" s="190">
        <v>0.77886606697587801</v>
      </c>
    </row>
    <row r="724" spans="1:5" x14ac:dyDescent="0.25">
      <c r="A724" s="190">
        <v>13054.01092045</v>
      </c>
      <c r="B724" s="190">
        <v>-0.30300645058110398</v>
      </c>
      <c r="C724" s="190">
        <v>-2.1895860306956498</v>
      </c>
      <c r="D724" s="190">
        <v>5.2544819317605601E-2</v>
      </c>
      <c r="E724" s="190">
        <v>0.77879401673661397</v>
      </c>
    </row>
    <row r="725" spans="1:5" x14ac:dyDescent="0.25">
      <c r="A725" s="190">
        <v>13054.802320090999</v>
      </c>
      <c r="B725" s="190">
        <v>0.37012191841223802</v>
      </c>
      <c r="C725" s="190">
        <v>-2.18932641410328</v>
      </c>
      <c r="D725" s="190">
        <v>5.2488335600167697E-2</v>
      </c>
      <c r="E725" s="190">
        <v>0.77872668711778104</v>
      </c>
    </row>
    <row r="726" spans="1:5" x14ac:dyDescent="0.25">
      <c r="A726" s="190">
        <v>13055.3624894523</v>
      </c>
      <c r="B726" s="190">
        <v>-0.17948458586180899</v>
      </c>
      <c r="C726" s="190">
        <v>-2.1891426520023001</v>
      </c>
      <c r="D726" s="190">
        <v>5.24483552333775E-2</v>
      </c>
      <c r="E726" s="190">
        <v>0.77867902979317705</v>
      </c>
    </row>
    <row r="727" spans="1:5" x14ac:dyDescent="0.25">
      <c r="A727" s="190">
        <v>13055.9138600196</v>
      </c>
      <c r="B727" s="190">
        <v>8.7598483921954601E-2</v>
      </c>
      <c r="C727" s="190">
        <v>-2.18896177632283</v>
      </c>
      <c r="D727" s="190">
        <v>5.2409002853481497E-2</v>
      </c>
      <c r="E727" s="190">
        <v>0.77863212104037705</v>
      </c>
    </row>
    <row r="728" spans="1:5" x14ac:dyDescent="0.25">
      <c r="A728" s="190">
        <v>13057.050443342399</v>
      </c>
      <c r="B728" s="190">
        <v>-0.57832096599534499</v>
      </c>
      <c r="C728" s="190">
        <v>-2.1885889231220799</v>
      </c>
      <c r="D728" s="190">
        <v>5.2327882711487597E-2</v>
      </c>
      <c r="E728" s="190">
        <v>0.77853542435524603</v>
      </c>
    </row>
    <row r="729" spans="1:5" x14ac:dyDescent="0.25">
      <c r="A729" s="190">
        <v>13057.3992755115</v>
      </c>
      <c r="B729" s="190">
        <v>-0.16128142724187899</v>
      </c>
      <c r="C729" s="190">
        <v>-2.1884744896369499</v>
      </c>
      <c r="D729" s="190">
        <v>5.2302985887364102E-2</v>
      </c>
      <c r="E729" s="190">
        <v>0.77850574688792595</v>
      </c>
    </row>
    <row r="730" spans="1:5" x14ac:dyDescent="0.25">
      <c r="A730" s="190">
        <v>13058.001097272099</v>
      </c>
      <c r="B730" s="190">
        <v>-0.30418499928540998</v>
      </c>
      <c r="C730" s="190">
        <v>-2.1882770635747999</v>
      </c>
      <c r="D730" s="190">
        <v>5.22600327085724E-2</v>
      </c>
      <c r="E730" s="190">
        <v>0.77845454591732999</v>
      </c>
    </row>
    <row r="731" spans="1:5" x14ac:dyDescent="0.25">
      <c r="A731" s="190">
        <v>13058.4019427601</v>
      </c>
      <c r="B731" s="190">
        <v>0.164608215527039</v>
      </c>
      <c r="C731" s="190">
        <v>-2.1881455672558001</v>
      </c>
      <c r="D731" s="190">
        <v>5.2231423593651197E-2</v>
      </c>
      <c r="E731" s="190">
        <v>0.77842044333183902</v>
      </c>
    </row>
    <row r="732" spans="1:5" x14ac:dyDescent="0.25">
      <c r="A732" s="190">
        <v>13062.1715383386</v>
      </c>
      <c r="B732" s="190">
        <v>-0.214073456579295</v>
      </c>
      <c r="C732" s="190">
        <v>-2.1869089612377799</v>
      </c>
      <c r="D732" s="190">
        <v>5.1962380293041101E-2</v>
      </c>
      <c r="E732" s="190">
        <v>0.77809973882262395</v>
      </c>
    </row>
    <row r="733" spans="1:5" x14ac:dyDescent="0.25">
      <c r="A733" s="190">
        <v>13064.049379472701</v>
      </c>
      <c r="B733" s="190">
        <v>5.6012357522697998E-3</v>
      </c>
      <c r="C733" s="190">
        <v>-2.18629294034139</v>
      </c>
      <c r="D733" s="190">
        <v>5.1828355152620798E-2</v>
      </c>
      <c r="E733" s="190">
        <v>0.77793997841683205</v>
      </c>
    </row>
    <row r="734" spans="1:5" x14ac:dyDescent="0.25">
      <c r="A734" s="190">
        <v>13065.396508509701</v>
      </c>
      <c r="B734" s="190">
        <v>1.1736988773566701E-3</v>
      </c>
      <c r="C734" s="190">
        <v>-2.18585101816711</v>
      </c>
      <c r="D734" s="190">
        <v>5.1732207957274297E-2</v>
      </c>
      <c r="E734" s="190">
        <v>0.777825369210708</v>
      </c>
    </row>
    <row r="735" spans="1:5" x14ac:dyDescent="0.25">
      <c r="A735" s="190">
        <v>13066.1914213286</v>
      </c>
      <c r="B735" s="190">
        <v>0.27790254838974199</v>
      </c>
      <c r="C735" s="190">
        <v>-2.1855902490858998</v>
      </c>
      <c r="D735" s="190">
        <v>5.1675473497564302E-2</v>
      </c>
      <c r="E735" s="190">
        <v>0.77775774070252501</v>
      </c>
    </row>
    <row r="736" spans="1:5" x14ac:dyDescent="0.25">
      <c r="A736" s="190">
        <v>13071.582371127801</v>
      </c>
      <c r="B736" s="190">
        <v>-0.62089325275156304</v>
      </c>
      <c r="C736" s="190">
        <v>-2.18382176203587</v>
      </c>
      <c r="D736" s="190">
        <v>5.1290711021809897E-2</v>
      </c>
      <c r="E736" s="190">
        <v>0.77729909683118004</v>
      </c>
    </row>
    <row r="737" spans="1:5" x14ac:dyDescent="0.25">
      <c r="A737" s="190">
        <v>13072.600769327801</v>
      </c>
      <c r="B737" s="190">
        <v>2.3607243118304502E-2</v>
      </c>
      <c r="C737" s="190">
        <v>-2.1834876791570501</v>
      </c>
      <c r="D737" s="190">
        <v>5.1218025979778703E-2</v>
      </c>
      <c r="E737" s="190">
        <v>0.77721245493867097</v>
      </c>
    </row>
    <row r="738" spans="1:5" x14ac:dyDescent="0.25">
      <c r="A738" s="190">
        <v>13072.606853596801</v>
      </c>
      <c r="B738" s="190">
        <v>-6.4702047938483997E-2</v>
      </c>
      <c r="C738" s="190">
        <v>-2.1834856832284402</v>
      </c>
      <c r="D738" s="190">
        <v>5.1217591733776303E-2</v>
      </c>
      <c r="E738" s="190">
        <v>0.77721193730953497</v>
      </c>
    </row>
    <row r="739" spans="1:5" x14ac:dyDescent="0.25">
      <c r="A739" s="190">
        <v>13072.704155912499</v>
      </c>
      <c r="B739" s="190">
        <v>0.25194207094604798</v>
      </c>
      <c r="C739" s="190">
        <v>-2.1834537634570301</v>
      </c>
      <c r="D739" s="190">
        <v>5.1210647079997097E-2</v>
      </c>
      <c r="E739" s="190">
        <v>0.77720365915588197</v>
      </c>
    </row>
    <row r="740" spans="1:5" x14ac:dyDescent="0.25">
      <c r="A740" s="190">
        <v>13073.077533018401</v>
      </c>
      <c r="B740" s="190">
        <v>-1.3531264343520499</v>
      </c>
      <c r="C740" s="190">
        <v>-2.1833312780692702</v>
      </c>
      <c r="D740" s="190">
        <v>5.1183998436436902E-2</v>
      </c>
      <c r="E740" s="190">
        <v>0.77717189348792104</v>
      </c>
    </row>
    <row r="741" spans="1:5" x14ac:dyDescent="0.25">
      <c r="A741" s="190">
        <v>13075.447184247299</v>
      </c>
      <c r="B741" s="190">
        <v>-0.41959475770561899</v>
      </c>
      <c r="C741" s="190">
        <v>-2.18255392015136</v>
      </c>
      <c r="D741" s="190">
        <v>5.1014871861811702E-2</v>
      </c>
      <c r="E741" s="190">
        <v>0.77697029153393304</v>
      </c>
    </row>
    <row r="742" spans="1:5" x14ac:dyDescent="0.25">
      <c r="A742" s="190">
        <v>13075.7975637694</v>
      </c>
      <c r="B742" s="190">
        <v>-0.215366190490244</v>
      </c>
      <c r="C742" s="190">
        <v>-2.1824389790611098</v>
      </c>
      <c r="D742" s="190">
        <v>5.0989864600124703E-2</v>
      </c>
      <c r="E742" s="190">
        <v>0.77694048242302804</v>
      </c>
    </row>
    <row r="743" spans="1:5" x14ac:dyDescent="0.25">
      <c r="A743" s="190">
        <v>13076.416685204</v>
      </c>
      <c r="B743" s="190">
        <v>0.120354707385044</v>
      </c>
      <c r="C743" s="190">
        <v>-2.1822358778859301</v>
      </c>
      <c r="D743" s="190">
        <v>5.0945676710259798E-2</v>
      </c>
      <c r="E743" s="190">
        <v>0.77688780965436899</v>
      </c>
    </row>
    <row r="744" spans="1:5" x14ac:dyDescent="0.25">
      <c r="A744" s="190">
        <v>13076.9958554067</v>
      </c>
      <c r="B744" s="190">
        <v>-0.77822584576893405</v>
      </c>
      <c r="C744" s="190">
        <v>-2.1820458826084201</v>
      </c>
      <c r="D744" s="190">
        <v>5.0904340216813102E-2</v>
      </c>
      <c r="E744" s="190">
        <v>0.77683853580211704</v>
      </c>
    </row>
    <row r="745" spans="1:5" x14ac:dyDescent="0.25">
      <c r="A745" s="190">
        <v>13077.2783446597</v>
      </c>
      <c r="B745" s="190">
        <v>6.1281835380796602E-2</v>
      </c>
      <c r="C745" s="190">
        <v>-2.1819532127442298</v>
      </c>
      <c r="D745" s="190">
        <v>5.0884178414455097E-2</v>
      </c>
      <c r="E745" s="190">
        <v>0.776814502566889</v>
      </c>
    </row>
    <row r="746" spans="1:5" x14ac:dyDescent="0.25">
      <c r="A746" s="190">
        <v>13078.462002319</v>
      </c>
      <c r="B746" s="190">
        <v>-0.129341164719109</v>
      </c>
      <c r="C746" s="190">
        <v>-2.1815649169299101</v>
      </c>
      <c r="D746" s="190">
        <v>5.0799698486349597E-2</v>
      </c>
      <c r="E746" s="190">
        <v>0.77671380095558695</v>
      </c>
    </row>
    <row r="747" spans="1:5" x14ac:dyDescent="0.25">
      <c r="A747" s="190">
        <v>13079.1592742831</v>
      </c>
      <c r="B747" s="190">
        <v>7.1340470599238995E-2</v>
      </c>
      <c r="C747" s="190">
        <v>-2.1813361786769501</v>
      </c>
      <c r="D747" s="190">
        <v>5.0749932842600598E-2</v>
      </c>
      <c r="E747" s="190">
        <v>0.77665447940281795</v>
      </c>
    </row>
    <row r="748" spans="1:5" x14ac:dyDescent="0.25">
      <c r="A748" s="190">
        <v>13079.4041657652</v>
      </c>
      <c r="B748" s="190">
        <v>-0.41369165630012</v>
      </c>
      <c r="C748" s="190">
        <v>-2.1812558426636701</v>
      </c>
      <c r="D748" s="190">
        <v>5.0732454465608999E-2</v>
      </c>
      <c r="E748" s="190">
        <v>0.77663364485944797</v>
      </c>
    </row>
    <row r="749" spans="1:5" x14ac:dyDescent="0.25">
      <c r="A749" s="190">
        <v>13079.8625038226</v>
      </c>
      <c r="B749" s="190">
        <v>0.16477963554234301</v>
      </c>
      <c r="C749" s="190">
        <v>-2.1811054860569099</v>
      </c>
      <c r="D749" s="190">
        <v>5.0699741995217797E-2</v>
      </c>
      <c r="E749" s="190">
        <v>0.77659465099958103</v>
      </c>
    </row>
    <row r="750" spans="1:5" x14ac:dyDescent="0.25">
      <c r="A750" s="190">
        <v>13083.235759098699</v>
      </c>
      <c r="B750" s="190">
        <v>0.46715625220769202</v>
      </c>
      <c r="C750" s="190">
        <v>-2.1799988984434902</v>
      </c>
      <c r="D750" s="190">
        <v>5.0458986265752299E-2</v>
      </c>
      <c r="E750" s="190">
        <v>0.77630766578982602</v>
      </c>
    </row>
    <row r="751" spans="1:5" x14ac:dyDescent="0.25">
      <c r="A751" s="190">
        <v>13089.060233431001</v>
      </c>
      <c r="B751" s="190">
        <v>-8.8602659700662501E-2</v>
      </c>
      <c r="C751" s="190">
        <v>-2.1780881947987698</v>
      </c>
      <c r="D751" s="190">
        <v>5.0043282308654201E-2</v>
      </c>
      <c r="E751" s="190">
        <v>0.77581213910977997</v>
      </c>
    </row>
    <row r="752" spans="1:5" x14ac:dyDescent="0.25">
      <c r="A752" s="190">
        <v>13089.8945713717</v>
      </c>
      <c r="B752" s="190">
        <v>-2.1119481801893998</v>
      </c>
      <c r="C752" s="190">
        <v>-2.1778144924089302</v>
      </c>
      <c r="D752" s="190">
        <v>4.9983734002019199E-2</v>
      </c>
      <c r="E752" s="190">
        <v>0.77574115644486796</v>
      </c>
    </row>
    <row r="753" spans="1:5" x14ac:dyDescent="0.25">
      <c r="A753" s="190">
        <v>13090.0904511631</v>
      </c>
      <c r="B753" s="190">
        <v>-1.7161658478077799</v>
      </c>
      <c r="C753" s="190">
        <v>-2.1777502345531898</v>
      </c>
      <c r="D753" s="190">
        <v>4.9969753683835799E-2</v>
      </c>
      <c r="E753" s="190">
        <v>0.77572449165124002</v>
      </c>
    </row>
    <row r="754" spans="1:5" x14ac:dyDescent="0.25">
      <c r="A754" s="190">
        <v>13090.310564491499</v>
      </c>
      <c r="B754" s="190">
        <v>0.120104495924408</v>
      </c>
      <c r="C754" s="190">
        <v>-2.1776780269487301</v>
      </c>
      <c r="D754" s="190">
        <v>4.9954043771424303E-2</v>
      </c>
      <c r="E754" s="190">
        <v>0.77570576514982503</v>
      </c>
    </row>
    <row r="755" spans="1:5" x14ac:dyDescent="0.25">
      <c r="A755" s="190">
        <v>13090.372351645799</v>
      </c>
      <c r="B755" s="190">
        <v>2.16777637120192E-2</v>
      </c>
      <c r="C755" s="190">
        <v>-2.1776577578335901</v>
      </c>
      <c r="D755" s="190">
        <v>4.9949633903157001E-2</v>
      </c>
      <c r="E755" s="190">
        <v>0.77570050850661798</v>
      </c>
    </row>
    <row r="756" spans="1:5" x14ac:dyDescent="0.25">
      <c r="A756" s="190">
        <v>13090.5987216626</v>
      </c>
      <c r="B756" s="190">
        <v>-0.288177333081376</v>
      </c>
      <c r="C756" s="190">
        <v>-2.17758349773877</v>
      </c>
      <c r="D756" s="190">
        <v>4.9933477438831503E-2</v>
      </c>
      <c r="E756" s="190">
        <v>0.77568124970719698</v>
      </c>
    </row>
    <row r="757" spans="1:5" x14ac:dyDescent="0.25">
      <c r="A757" s="190">
        <v>13090.971233038999</v>
      </c>
      <c r="B757" s="190">
        <v>0.64888692977138995</v>
      </c>
      <c r="C757" s="190">
        <v>-2.1774612963513</v>
      </c>
      <c r="D757" s="190">
        <v>4.9906890584049901E-2</v>
      </c>
      <c r="E757" s="190">
        <v>0.77564955769258404</v>
      </c>
    </row>
    <row r="758" spans="1:5" x14ac:dyDescent="0.25">
      <c r="A758" s="190">
        <v>13091.741127421899</v>
      </c>
      <c r="B758" s="190">
        <v>0.35837014229061898</v>
      </c>
      <c r="C758" s="190">
        <v>-2.1772087345029001</v>
      </c>
      <c r="D758" s="190">
        <v>4.9851941738328201E-2</v>
      </c>
      <c r="E758" s="190">
        <v>0.77558405766876204</v>
      </c>
    </row>
    <row r="759" spans="1:5" x14ac:dyDescent="0.25">
      <c r="A759" s="190">
        <v>13092.497064626999</v>
      </c>
      <c r="B759" s="190">
        <v>-0.20277414872990199</v>
      </c>
      <c r="C759" s="190">
        <v>-2.17696075127032</v>
      </c>
      <c r="D759" s="190">
        <v>4.9797989043277299E-2</v>
      </c>
      <c r="E759" s="190">
        <v>0.77551974507466404</v>
      </c>
    </row>
    <row r="760" spans="1:5" x14ac:dyDescent="0.25">
      <c r="A760" s="190">
        <v>13094.900811740699</v>
      </c>
      <c r="B760" s="190">
        <v>2.2783750690376602E-2</v>
      </c>
      <c r="C760" s="190">
        <v>-2.1761722082861401</v>
      </c>
      <c r="D760" s="190">
        <v>4.9626428979647398E-2</v>
      </c>
      <c r="E760" s="190">
        <v>0.77531524235750804</v>
      </c>
    </row>
    <row r="761" spans="1:5" x14ac:dyDescent="0.25">
      <c r="A761" s="190">
        <v>13095.043383915499</v>
      </c>
      <c r="B761" s="190">
        <v>-9.0839542302506099E-2</v>
      </c>
      <c r="C761" s="190">
        <v>-2.1761254378552901</v>
      </c>
      <c r="D761" s="190">
        <v>4.96162533287898E-2</v>
      </c>
      <c r="E761" s="190">
        <v>0.77530311279655295</v>
      </c>
    </row>
    <row r="762" spans="1:5" x14ac:dyDescent="0.25">
      <c r="A762" s="190">
        <v>13099.3492466308</v>
      </c>
      <c r="B762" s="190">
        <v>1.02720795818749</v>
      </c>
      <c r="C762" s="190">
        <v>-2.1747129107988501</v>
      </c>
      <c r="D762" s="190">
        <v>4.9308935609219201E-2</v>
      </c>
      <c r="E762" s="190">
        <v>0.77493678448358505</v>
      </c>
    </row>
    <row r="763" spans="1:5" x14ac:dyDescent="0.25">
      <c r="A763" s="190">
        <v>13100.6683823573</v>
      </c>
      <c r="B763" s="190">
        <v>0.112827468971225</v>
      </c>
      <c r="C763" s="190">
        <v>-2.17428017175722</v>
      </c>
      <c r="D763" s="190">
        <v>4.9214786350387597E-2</v>
      </c>
      <c r="E763" s="190">
        <v>0.77482455685413598</v>
      </c>
    </row>
    <row r="764" spans="1:5" x14ac:dyDescent="0.25">
      <c r="A764" s="190">
        <v>13101.139239152601</v>
      </c>
      <c r="B764" s="190">
        <v>0.14406655571347601</v>
      </c>
      <c r="C764" s="190">
        <v>-2.1741257084110801</v>
      </c>
      <c r="D764" s="190">
        <v>4.9181180393547803E-2</v>
      </c>
      <c r="E764" s="190">
        <v>0.77478449794216697</v>
      </c>
    </row>
    <row r="765" spans="1:5" x14ac:dyDescent="0.25">
      <c r="A765" s="190">
        <v>13102.2706218033</v>
      </c>
      <c r="B765" s="190">
        <v>-0.13994562753558801</v>
      </c>
      <c r="C765" s="190">
        <v>-2.1737545612773101</v>
      </c>
      <c r="D765" s="190">
        <v>4.9100431433550598E-2</v>
      </c>
      <c r="E765" s="190">
        <v>0.77468824371272904</v>
      </c>
    </row>
    <row r="766" spans="1:5" x14ac:dyDescent="0.25">
      <c r="A766" s="190">
        <v>13102.936813452699</v>
      </c>
      <c r="B766" s="190">
        <v>5.1018612025955298E-2</v>
      </c>
      <c r="C766" s="190">
        <v>-2.1735360188406698</v>
      </c>
      <c r="D766" s="190">
        <v>4.90528840517492E-2</v>
      </c>
      <c r="E766" s="190">
        <v>0.77463156636856001</v>
      </c>
    </row>
    <row r="767" spans="1:5" x14ac:dyDescent="0.25">
      <c r="A767" s="190">
        <v>13103.614012361601</v>
      </c>
      <c r="B767" s="190">
        <v>3.3934881329810498E-2</v>
      </c>
      <c r="C767" s="190">
        <v>-2.1733138655012301</v>
      </c>
      <c r="D767" s="190">
        <v>4.9004551060632201E-2</v>
      </c>
      <c r="E767" s="190">
        <v>0.77457395256379402</v>
      </c>
    </row>
    <row r="768" spans="1:5" x14ac:dyDescent="0.25">
      <c r="A768" s="190">
        <v>13105.101097373299</v>
      </c>
      <c r="B768" s="190">
        <v>6.1144276859334303E-3</v>
      </c>
      <c r="C768" s="190">
        <v>-2.1728260311337202</v>
      </c>
      <c r="D768" s="190">
        <v>4.8898414937668E-2</v>
      </c>
      <c r="E768" s="190">
        <v>0.77444743637421398</v>
      </c>
    </row>
    <row r="769" spans="1:5" x14ac:dyDescent="0.25">
      <c r="A769" s="190">
        <v>13108.407259449799</v>
      </c>
      <c r="B769" s="190">
        <v>-1.1140340723783499</v>
      </c>
      <c r="C769" s="190">
        <v>-2.17174145326983</v>
      </c>
      <c r="D769" s="190">
        <v>4.8662447779158201E-2</v>
      </c>
      <c r="E769" s="190">
        <v>0.77416615922815901</v>
      </c>
    </row>
    <row r="770" spans="1:5" x14ac:dyDescent="0.25">
      <c r="A770" s="190">
        <v>13111.185324379299</v>
      </c>
      <c r="B770" s="190">
        <v>-0.14630089978685201</v>
      </c>
      <c r="C770" s="190">
        <v>-2.17083011630046</v>
      </c>
      <c r="D770" s="190">
        <v>4.84641719316894E-2</v>
      </c>
      <c r="E770" s="190">
        <v>0.77392981081060896</v>
      </c>
    </row>
    <row r="771" spans="1:5" x14ac:dyDescent="0.25">
      <c r="A771" s="190">
        <v>13113.1454072912</v>
      </c>
      <c r="B771" s="190">
        <v>4.6675409086720703E-3</v>
      </c>
      <c r="C771" s="190">
        <v>-2.17018711620294</v>
      </c>
      <c r="D771" s="190">
        <v>4.8324277037107198E-2</v>
      </c>
      <c r="E771" s="190">
        <v>0.77376305355106401</v>
      </c>
    </row>
    <row r="772" spans="1:5" x14ac:dyDescent="0.25">
      <c r="A772" s="190">
        <v>13114.005263917799</v>
      </c>
      <c r="B772" s="190">
        <v>-0.25492563445463501</v>
      </c>
      <c r="C772" s="190">
        <v>-2.1699050424746198</v>
      </c>
      <c r="D772" s="190">
        <v>4.8262907412686198E-2</v>
      </c>
      <c r="E772" s="190">
        <v>0.77368989984221503</v>
      </c>
    </row>
    <row r="773" spans="1:5" x14ac:dyDescent="0.25">
      <c r="A773" s="190">
        <v>13115.2035489055</v>
      </c>
      <c r="B773" s="190">
        <v>0.118495857823252</v>
      </c>
      <c r="C773" s="190">
        <v>-2.1695119482032998</v>
      </c>
      <c r="D773" s="190">
        <v>4.8177383503967899E-2</v>
      </c>
      <c r="E773" s="190">
        <v>0.77358795378702805</v>
      </c>
    </row>
    <row r="774" spans="1:5" x14ac:dyDescent="0.25">
      <c r="A774" s="190">
        <v>13117.852429828799</v>
      </c>
      <c r="B774" s="190">
        <v>1.9661801777365899</v>
      </c>
      <c r="C774" s="190">
        <v>-2.1686429897109298</v>
      </c>
      <c r="D774" s="190">
        <v>4.79883277679653E-2</v>
      </c>
      <c r="E774" s="190">
        <v>0.77336259591009404</v>
      </c>
    </row>
    <row r="775" spans="1:5" x14ac:dyDescent="0.25">
      <c r="A775" s="190">
        <v>13119.084136556099</v>
      </c>
      <c r="B775" s="190">
        <v>0.35510192698610699</v>
      </c>
      <c r="C775" s="190">
        <v>-2.1682389315249302</v>
      </c>
      <c r="D775" s="190">
        <v>4.7900418485286901E-2</v>
      </c>
      <c r="E775" s="190">
        <v>0.77325780644574804</v>
      </c>
    </row>
    <row r="776" spans="1:5" x14ac:dyDescent="0.25">
      <c r="A776" s="190">
        <v>13120.5004365237</v>
      </c>
      <c r="B776" s="190">
        <v>-0.24470313747192199</v>
      </c>
      <c r="C776" s="190">
        <v>-2.16777431800692</v>
      </c>
      <c r="D776" s="190">
        <v>4.77993344273333E-2</v>
      </c>
      <c r="E776" s="190">
        <v>0.77313731240957595</v>
      </c>
    </row>
    <row r="777" spans="1:5" x14ac:dyDescent="0.25">
      <c r="A777" s="190">
        <v>13120.799544908699</v>
      </c>
      <c r="B777" s="190">
        <v>0.28264678599756199</v>
      </c>
      <c r="C777" s="190">
        <v>-2.1676761962797499</v>
      </c>
      <c r="D777" s="190">
        <v>4.77779864855018E-2</v>
      </c>
      <c r="E777" s="190">
        <v>0.77311186527451503</v>
      </c>
    </row>
    <row r="778" spans="1:5" x14ac:dyDescent="0.25">
      <c r="A778" s="190">
        <v>13121.1238545422</v>
      </c>
      <c r="B778" s="190">
        <v>0.14691812597457701</v>
      </c>
      <c r="C778" s="190">
        <v>-2.1675698073485901</v>
      </c>
      <c r="D778" s="190">
        <v>4.77548398819993E-2</v>
      </c>
      <c r="E778" s="190">
        <v>0.77308427410201797</v>
      </c>
    </row>
    <row r="779" spans="1:5" x14ac:dyDescent="0.25">
      <c r="A779" s="190">
        <v>13121.256261604</v>
      </c>
      <c r="B779" s="190">
        <v>-0.22229095228448401</v>
      </c>
      <c r="C779" s="190">
        <v>-2.16752637155659</v>
      </c>
      <c r="D779" s="190">
        <v>4.7745389734843303E-2</v>
      </c>
      <c r="E779" s="190">
        <v>0.77307300935467504</v>
      </c>
    </row>
    <row r="780" spans="1:5" x14ac:dyDescent="0.25">
      <c r="A780" s="190">
        <v>13121.290955524901</v>
      </c>
      <c r="B780" s="190">
        <v>-0.40144799055201202</v>
      </c>
      <c r="C780" s="190">
        <v>-2.1675149903061399</v>
      </c>
      <c r="D780" s="190">
        <v>4.7742913562853602E-2</v>
      </c>
      <c r="E780" s="190">
        <v>0.77307005771261295</v>
      </c>
    </row>
    <row r="781" spans="1:5" x14ac:dyDescent="0.25">
      <c r="A781" s="190">
        <v>13121.5769292694</v>
      </c>
      <c r="B781" s="190">
        <v>-0.146033401328723</v>
      </c>
      <c r="C781" s="190">
        <v>-2.1674211773635901</v>
      </c>
      <c r="D781" s="190">
        <v>4.7722503065625102E-2</v>
      </c>
      <c r="E781" s="190">
        <v>0.77304572802857496</v>
      </c>
    </row>
    <row r="782" spans="1:5" x14ac:dyDescent="0.25">
      <c r="A782" s="190">
        <v>13125.438260970501</v>
      </c>
      <c r="B782" s="190">
        <v>0.143896810884767</v>
      </c>
      <c r="C782" s="190">
        <v>-2.1661544775493602</v>
      </c>
      <c r="D782" s="190">
        <v>4.7446912381172497E-2</v>
      </c>
      <c r="E782" s="190">
        <v>0.77271721891869805</v>
      </c>
    </row>
    <row r="783" spans="1:5" x14ac:dyDescent="0.25">
      <c r="A783" s="190">
        <v>13125.5144864166</v>
      </c>
      <c r="B783" s="190">
        <v>0.18860326393073901</v>
      </c>
      <c r="C783" s="190">
        <v>-2.1661294719901698</v>
      </c>
      <c r="D783" s="190">
        <v>4.7441472024194901E-2</v>
      </c>
      <c r="E783" s="190">
        <v>0.77271073391420098</v>
      </c>
    </row>
    <row r="784" spans="1:5" x14ac:dyDescent="0.25">
      <c r="A784" s="190">
        <v>13126.0575706036</v>
      </c>
      <c r="B784" s="190">
        <v>-0.21309361857136899</v>
      </c>
      <c r="C784" s="190">
        <v>-2.16595131463616</v>
      </c>
      <c r="D784" s="190">
        <v>4.7402711059221898E-2</v>
      </c>
      <c r="E784" s="190">
        <v>0.77266453013874803</v>
      </c>
    </row>
    <row r="785" spans="1:5" x14ac:dyDescent="0.25">
      <c r="A785" s="190">
        <v>13127.3970429746</v>
      </c>
      <c r="B785" s="190">
        <v>0.266403158179287</v>
      </c>
      <c r="C785" s="190">
        <v>-2.1655119042112099</v>
      </c>
      <c r="D785" s="190">
        <v>4.7307110334878402E-2</v>
      </c>
      <c r="E785" s="190">
        <v>0.77255057233600199</v>
      </c>
    </row>
    <row r="786" spans="1:5" x14ac:dyDescent="0.25">
      <c r="A786" s="190">
        <v>13127.5446227881</v>
      </c>
      <c r="B786" s="190">
        <v>2.2607019017103699E-2</v>
      </c>
      <c r="C786" s="190">
        <v>-2.1654634910375199</v>
      </c>
      <c r="D786" s="190">
        <v>4.72965772791984E-2</v>
      </c>
      <c r="E786" s="190">
        <v>0.77253801674199596</v>
      </c>
    </row>
    <row r="787" spans="1:5" x14ac:dyDescent="0.25">
      <c r="A787" s="190">
        <v>13127.863447814299</v>
      </c>
      <c r="B787" s="190">
        <v>-0.389039766141758</v>
      </c>
      <c r="C787" s="190">
        <v>-2.1653589013175401</v>
      </c>
      <c r="D787" s="190">
        <v>4.7273822122693002E-2</v>
      </c>
      <c r="E787" s="190">
        <v>0.77251089218144198</v>
      </c>
    </row>
    <row r="788" spans="1:5" x14ac:dyDescent="0.25">
      <c r="A788" s="190">
        <v>13129.194596163599</v>
      </c>
      <c r="B788" s="190">
        <v>-8.0245447595443803E-2</v>
      </c>
      <c r="C788" s="190">
        <v>-2.16492222156625</v>
      </c>
      <c r="D788" s="190">
        <v>4.7178815499821898E-2</v>
      </c>
      <c r="E788" s="190">
        <v>0.772397642558459</v>
      </c>
    </row>
    <row r="789" spans="1:5" x14ac:dyDescent="0.25">
      <c r="A789" s="190">
        <v>13132.828926796299</v>
      </c>
      <c r="B789" s="190">
        <v>0.50746819799513598</v>
      </c>
      <c r="C789" s="190">
        <v>-2.1637299888616699</v>
      </c>
      <c r="D789" s="190">
        <v>4.6919426319061E-2</v>
      </c>
      <c r="E789" s="190">
        <v>0.77208844593574899</v>
      </c>
    </row>
    <row r="790" spans="1:5" x14ac:dyDescent="0.25">
      <c r="A790" s="190">
        <v>13133.630808828701</v>
      </c>
      <c r="B790" s="190">
        <v>7.4353886137515895E-2</v>
      </c>
      <c r="C790" s="190">
        <v>-2.1634669335480701</v>
      </c>
      <c r="D790" s="190">
        <v>4.6862194453145198E-2</v>
      </c>
      <c r="E790" s="190">
        <v>0.77202022451031904</v>
      </c>
    </row>
    <row r="791" spans="1:5" x14ac:dyDescent="0.25">
      <c r="A791" s="190">
        <v>13134.005259712399</v>
      </c>
      <c r="B791" s="190">
        <v>1.6979017875477901E-2</v>
      </c>
      <c r="C791" s="190">
        <v>-2.1633440959103001</v>
      </c>
      <c r="D791" s="190">
        <v>4.6835469171994597E-2</v>
      </c>
      <c r="E791" s="190">
        <v>0.77198836748895605</v>
      </c>
    </row>
    <row r="792" spans="1:5" x14ac:dyDescent="0.25">
      <c r="A792" s="190">
        <v>13134.579818210101</v>
      </c>
      <c r="B792" s="190">
        <v>4.3467318792967599E-2</v>
      </c>
      <c r="C792" s="190">
        <v>-2.16315561349059</v>
      </c>
      <c r="D792" s="190">
        <v>4.6794461824815198E-2</v>
      </c>
      <c r="E792" s="190">
        <v>0.77193948598504403</v>
      </c>
    </row>
    <row r="793" spans="1:5" x14ac:dyDescent="0.25">
      <c r="A793" s="190">
        <v>13135.144600081099</v>
      </c>
      <c r="B793" s="190">
        <v>0.19267018117239401</v>
      </c>
      <c r="C793" s="190">
        <v>-2.1629703382678298</v>
      </c>
      <c r="D793" s="190">
        <v>4.6754152254324902E-2</v>
      </c>
      <c r="E793" s="190">
        <v>0.77189143624363998</v>
      </c>
    </row>
    <row r="794" spans="1:5" x14ac:dyDescent="0.25">
      <c r="A794" s="190">
        <v>13135.616841434799</v>
      </c>
      <c r="B794" s="190">
        <v>0.47921540782970301</v>
      </c>
      <c r="C794" s="190">
        <v>-2.1628154207208801</v>
      </c>
      <c r="D794" s="190">
        <v>4.6720447478878199E-2</v>
      </c>
      <c r="E794" s="190">
        <v>0.77185125953809397</v>
      </c>
    </row>
    <row r="795" spans="1:5" x14ac:dyDescent="0.25">
      <c r="A795" s="190">
        <v>13136.647058397701</v>
      </c>
      <c r="B795" s="190">
        <v>-7.3072382369818903E-2</v>
      </c>
      <c r="C795" s="190">
        <v>-2.16247746072768</v>
      </c>
      <c r="D795" s="190">
        <v>4.66469189089685E-2</v>
      </c>
      <c r="E795" s="190">
        <v>0.77176361214500599</v>
      </c>
    </row>
    <row r="796" spans="1:5" x14ac:dyDescent="0.25">
      <c r="A796" s="190">
        <v>13136.746022397499</v>
      </c>
      <c r="B796" s="190">
        <v>-6.1001887791248502E-2</v>
      </c>
      <c r="C796" s="190">
        <v>-2.1624449958451102</v>
      </c>
      <c r="D796" s="190">
        <v>4.6639855657590802E-2</v>
      </c>
      <c r="E796" s="190">
        <v>0.77175519262085701</v>
      </c>
    </row>
    <row r="797" spans="1:5" x14ac:dyDescent="0.25">
      <c r="A797" s="190">
        <v>13137.419350066</v>
      </c>
      <c r="B797" s="190">
        <v>-1.11930715880318</v>
      </c>
      <c r="C797" s="190">
        <v>-2.1622241124560002</v>
      </c>
      <c r="D797" s="190">
        <v>4.6591798964361102E-2</v>
      </c>
      <c r="E797" s="190">
        <v>0.77169790816819905</v>
      </c>
    </row>
    <row r="798" spans="1:5" x14ac:dyDescent="0.25">
      <c r="A798" s="190">
        <v>13139.423937114299</v>
      </c>
      <c r="B798" s="190">
        <v>8.8794742771846097E-2</v>
      </c>
      <c r="C798" s="190">
        <v>-2.16156651289235</v>
      </c>
      <c r="D798" s="190">
        <v>4.6448727723799398E-2</v>
      </c>
      <c r="E798" s="190">
        <v>0.77152736464645699</v>
      </c>
    </row>
    <row r="799" spans="1:5" x14ac:dyDescent="0.25">
      <c r="A799" s="190">
        <v>13141.461005516499</v>
      </c>
      <c r="B799" s="190">
        <v>1.48863085405213E-2</v>
      </c>
      <c r="C799" s="190">
        <v>-2.1608982579051101</v>
      </c>
      <c r="D799" s="190">
        <v>4.6303338226418897E-2</v>
      </c>
      <c r="E799" s="190">
        <v>0.77135405772040999</v>
      </c>
    </row>
    <row r="800" spans="1:5" x14ac:dyDescent="0.25">
      <c r="A800" s="190">
        <v>13141.495118454201</v>
      </c>
      <c r="B800" s="190">
        <v>1.48581349288603</v>
      </c>
      <c r="C800" s="190">
        <v>-2.16088706724469</v>
      </c>
      <c r="D800" s="190">
        <v>4.63009035203195E-2</v>
      </c>
      <c r="E800" s="190">
        <v>0.77135115550644295</v>
      </c>
    </row>
    <row r="801" spans="1:5" x14ac:dyDescent="0.25">
      <c r="A801" s="190">
        <v>13143.322507401101</v>
      </c>
      <c r="B801" s="190">
        <v>1.3619009853402099E-3</v>
      </c>
      <c r="C801" s="190">
        <v>-2.1602875970569801</v>
      </c>
      <c r="D801" s="190">
        <v>4.6170479249719801E-2</v>
      </c>
      <c r="E801" s="190">
        <v>0.77119568740299105</v>
      </c>
    </row>
    <row r="802" spans="1:5" x14ac:dyDescent="0.25">
      <c r="A802" s="190">
        <v>13144.789377696499</v>
      </c>
      <c r="B802" s="190">
        <v>-0.21486434649821001</v>
      </c>
      <c r="C802" s="190">
        <v>-2.15980639407457</v>
      </c>
      <c r="D802" s="190">
        <v>4.6065785890021298E-2</v>
      </c>
      <c r="E802" s="190">
        <v>0.77107089101347304</v>
      </c>
    </row>
    <row r="803" spans="1:5" x14ac:dyDescent="0.25">
      <c r="A803" s="190">
        <v>13148.0977861218</v>
      </c>
      <c r="B803" s="190">
        <v>-0.18548090268963199</v>
      </c>
      <c r="C803" s="190">
        <v>-2.1587210793017699</v>
      </c>
      <c r="D803" s="190">
        <v>4.5829658405260598E-2</v>
      </c>
      <c r="E803" s="190">
        <v>0.77078942275561002</v>
      </c>
    </row>
    <row r="804" spans="1:5" x14ac:dyDescent="0.25">
      <c r="A804" s="190">
        <v>13148.4018474734</v>
      </c>
      <c r="B804" s="190">
        <v>-0.15575394779555701</v>
      </c>
      <c r="C804" s="190">
        <v>-2.1586213327668</v>
      </c>
      <c r="D804" s="190">
        <v>4.5807956960659001E-2</v>
      </c>
      <c r="E804" s="190">
        <v>0.77076355423881604</v>
      </c>
    </row>
    <row r="805" spans="1:5" x14ac:dyDescent="0.25">
      <c r="A805" s="190">
        <v>13148.4721307538</v>
      </c>
      <c r="B805" s="190">
        <v>-2.8910191364042701</v>
      </c>
      <c r="C805" s="190">
        <v>-2.1585982765196201</v>
      </c>
      <c r="D805" s="190">
        <v>4.5802940707502501E-2</v>
      </c>
      <c r="E805" s="190">
        <v>0.77075757477378903</v>
      </c>
    </row>
    <row r="806" spans="1:5" x14ac:dyDescent="0.25">
      <c r="A806" s="190">
        <v>13149.4394554717</v>
      </c>
      <c r="B806" s="190">
        <v>0.14478369202467201</v>
      </c>
      <c r="C806" s="190">
        <v>-2.15828094816366</v>
      </c>
      <c r="D806" s="190">
        <v>4.5733900878307601E-2</v>
      </c>
      <c r="E806" s="190">
        <v>0.77067527804129998</v>
      </c>
    </row>
    <row r="807" spans="1:5" x14ac:dyDescent="0.25">
      <c r="A807" s="190">
        <v>13151.4941338395</v>
      </c>
      <c r="B807" s="190">
        <v>5.1561550035088503E-3</v>
      </c>
      <c r="C807" s="190">
        <v>-2.1576069162730298</v>
      </c>
      <c r="D807" s="190">
        <v>4.5587254523748101E-2</v>
      </c>
      <c r="E807" s="190">
        <v>0.770500472918628</v>
      </c>
    </row>
    <row r="808" spans="1:5" x14ac:dyDescent="0.25">
      <c r="A808" s="190">
        <v>13151.973184218199</v>
      </c>
      <c r="B808" s="190">
        <v>-0.18580169385235301</v>
      </c>
      <c r="C808" s="190">
        <v>-2.1574497650431899</v>
      </c>
      <c r="D808" s="190">
        <v>4.5553063775072303E-2</v>
      </c>
      <c r="E808" s="190">
        <v>0.77045971692415105</v>
      </c>
    </row>
    <row r="809" spans="1:5" x14ac:dyDescent="0.25">
      <c r="A809" s="190">
        <v>13153.186381841901</v>
      </c>
      <c r="B809" s="190">
        <v>6.2126915922018897E-2</v>
      </c>
      <c r="C809" s="190">
        <v>-2.1570517787204402</v>
      </c>
      <c r="D809" s="190">
        <v>4.5466475522783802E-2</v>
      </c>
      <c r="E809" s="190">
        <v>0.77035650215206497</v>
      </c>
    </row>
    <row r="810" spans="1:5" x14ac:dyDescent="0.25">
      <c r="A810" s="190">
        <v>13154.7747446176</v>
      </c>
      <c r="B810" s="190">
        <v>1.8983591773555401E-2</v>
      </c>
      <c r="C810" s="190">
        <v>-2.15653072044607</v>
      </c>
      <c r="D810" s="190">
        <v>4.5353111010639803E-2</v>
      </c>
      <c r="E810" s="190">
        <v>0.77022136959107101</v>
      </c>
    </row>
    <row r="811" spans="1:5" x14ac:dyDescent="0.25">
      <c r="A811" s="190">
        <v>13154.9258502905</v>
      </c>
      <c r="B811" s="190">
        <v>-0.35339630177085002</v>
      </c>
      <c r="C811" s="190">
        <v>-2.1564811506233799</v>
      </c>
      <c r="D811" s="190">
        <v>4.5342326307578701E-2</v>
      </c>
      <c r="E811" s="190">
        <v>0.77020851402880897</v>
      </c>
    </row>
    <row r="812" spans="1:5" x14ac:dyDescent="0.25">
      <c r="A812" s="190">
        <v>13156.0535008884</v>
      </c>
      <c r="B812" s="190">
        <v>-4.2201524693384999E-2</v>
      </c>
      <c r="C812" s="190">
        <v>-2.1561112277797698</v>
      </c>
      <c r="D812" s="190">
        <v>4.52618437113722E-2</v>
      </c>
      <c r="E812" s="190">
        <v>0.77011257730985605</v>
      </c>
    </row>
    <row r="813" spans="1:5" x14ac:dyDescent="0.25">
      <c r="A813" s="190">
        <v>13157.357987388301</v>
      </c>
      <c r="B813" s="190">
        <v>1.3124732958441399E-2</v>
      </c>
      <c r="C813" s="190">
        <v>-2.15568329437881</v>
      </c>
      <c r="D813" s="190">
        <v>4.5168739996076297E-2</v>
      </c>
      <c r="E813" s="190">
        <v>0.77000159598732398</v>
      </c>
    </row>
    <row r="814" spans="1:5" x14ac:dyDescent="0.25">
      <c r="A814" s="190">
        <v>13158.4371420482</v>
      </c>
      <c r="B814" s="190">
        <v>-0.20615059281579001</v>
      </c>
      <c r="C814" s="190">
        <v>-2.1553292805014799</v>
      </c>
      <c r="D814" s="190">
        <v>4.5091718648425899E-2</v>
      </c>
      <c r="E814" s="190">
        <v>0.76990978513962305</v>
      </c>
    </row>
    <row r="815" spans="1:5" x14ac:dyDescent="0.25">
      <c r="A815" s="190">
        <v>13158.8460596677</v>
      </c>
      <c r="B815" s="190">
        <v>5.1279756035270598E-3</v>
      </c>
      <c r="C815" s="190">
        <v>-2.15519513614072</v>
      </c>
      <c r="D815" s="190">
        <v>4.5062533409918198E-2</v>
      </c>
      <c r="E815" s="190">
        <v>0.76987499580433505</v>
      </c>
    </row>
    <row r="816" spans="1:5" x14ac:dyDescent="0.25">
      <c r="A816" s="190">
        <v>13159.5683919809</v>
      </c>
      <c r="B816" s="190">
        <v>-2.58912458860113</v>
      </c>
      <c r="C816" s="190">
        <v>-2.15495817690547</v>
      </c>
      <c r="D816" s="190">
        <v>4.5010979160762701E-2</v>
      </c>
      <c r="E816" s="190">
        <v>0.76981354220137999</v>
      </c>
    </row>
    <row r="817" spans="1:5" x14ac:dyDescent="0.25">
      <c r="A817" s="190">
        <v>13161.920014323799</v>
      </c>
      <c r="B817" s="190">
        <v>0.23653336521135099</v>
      </c>
      <c r="C817" s="190">
        <v>-2.1541867333166902</v>
      </c>
      <c r="D817" s="190">
        <v>4.4843139342473297E-2</v>
      </c>
      <c r="E817" s="190">
        <v>0.76961347408435499</v>
      </c>
    </row>
    <row r="818" spans="1:5" x14ac:dyDescent="0.25">
      <c r="A818" s="190">
        <v>13166.138086495401</v>
      </c>
      <c r="B818" s="190">
        <v>0.309474474264748</v>
      </c>
      <c r="C818" s="190">
        <v>-2.1528030057196301</v>
      </c>
      <c r="D818" s="190">
        <v>4.4542087403186201E-2</v>
      </c>
      <c r="E818" s="190">
        <v>0.76925461469548295</v>
      </c>
    </row>
    <row r="819" spans="1:5" x14ac:dyDescent="0.25">
      <c r="A819" s="190">
        <v>13168.512289755099</v>
      </c>
      <c r="B819" s="190">
        <v>0.21817712995340599</v>
      </c>
      <c r="C819" s="190">
        <v>-2.1520241545198502</v>
      </c>
      <c r="D819" s="190">
        <v>4.4372635941346501E-2</v>
      </c>
      <c r="E819" s="190">
        <v>0.76905262547002395</v>
      </c>
    </row>
    <row r="820" spans="1:5" x14ac:dyDescent="0.25">
      <c r="A820" s="190">
        <v>13169.0809531417</v>
      </c>
      <c r="B820" s="190">
        <v>1.50587948167984E-2</v>
      </c>
      <c r="C820" s="190">
        <v>-2.151837605976</v>
      </c>
      <c r="D820" s="190">
        <v>4.4332049339608E-2</v>
      </c>
      <c r="E820" s="190">
        <v>0.76900424550233204</v>
      </c>
    </row>
    <row r="821" spans="1:5" x14ac:dyDescent="0.25">
      <c r="A821" s="190">
        <v>13169.1040687039</v>
      </c>
      <c r="B821" s="190">
        <v>-0.126129367133204</v>
      </c>
      <c r="C821" s="190">
        <v>-2.1518300229760099</v>
      </c>
      <c r="D821" s="190">
        <v>4.4330399537392901E-2</v>
      </c>
      <c r="E821" s="190">
        <v>0.76900227890807604</v>
      </c>
    </row>
    <row r="822" spans="1:5" x14ac:dyDescent="0.25">
      <c r="A822" s="190">
        <v>13171.508207352799</v>
      </c>
      <c r="B822" s="190">
        <v>-0.152996313547449</v>
      </c>
      <c r="C822" s="190">
        <v>-2.1510413515497402</v>
      </c>
      <c r="D822" s="190">
        <v>4.4158811529145497E-2</v>
      </c>
      <c r="E822" s="190">
        <v>0.76879774288042702</v>
      </c>
    </row>
    <row r="823" spans="1:5" x14ac:dyDescent="0.25">
      <c r="A823" s="190">
        <v>13172.3405699532</v>
      </c>
      <c r="B823" s="190">
        <v>0.170754615456994</v>
      </c>
      <c r="C823" s="190">
        <v>-2.1507682971651301</v>
      </c>
      <c r="D823" s="190">
        <v>4.4099404206351001E-2</v>
      </c>
      <c r="E823" s="190">
        <v>0.76872692827081801</v>
      </c>
    </row>
    <row r="824" spans="1:5" x14ac:dyDescent="0.25">
      <c r="A824" s="190">
        <v>13173.2753714474</v>
      </c>
      <c r="B824" s="190">
        <v>-0.26461502787663999</v>
      </c>
      <c r="C824" s="190">
        <v>-2.1504616379680801</v>
      </c>
      <c r="D824" s="190">
        <v>4.4032685622312301E-2</v>
      </c>
      <c r="E824" s="190">
        <v>0.76864739850478803</v>
      </c>
    </row>
    <row r="825" spans="1:5" x14ac:dyDescent="0.25">
      <c r="A825" s="190">
        <v>13173.5237161929</v>
      </c>
      <c r="B825" s="190">
        <v>-0.168095741294742</v>
      </c>
      <c r="C825" s="190">
        <v>-2.1503801691206998</v>
      </c>
      <c r="D825" s="190">
        <v>4.4014960779251003E-2</v>
      </c>
      <c r="E825" s="190">
        <v>0.76862627016937901</v>
      </c>
    </row>
    <row r="826" spans="1:5" x14ac:dyDescent="0.25">
      <c r="A826" s="190">
        <v>13174.2214361442</v>
      </c>
      <c r="B826" s="190">
        <v>-0.114708788913534</v>
      </c>
      <c r="C826" s="190">
        <v>-2.1501512839067098</v>
      </c>
      <c r="D826" s="190">
        <v>4.3965163161792199E-2</v>
      </c>
      <c r="E826" s="190">
        <v>0.76856691050336601</v>
      </c>
    </row>
    <row r="827" spans="1:5" x14ac:dyDescent="0.25">
      <c r="A827" s="190">
        <v>13178.818125583301</v>
      </c>
      <c r="B827" s="190">
        <v>-0.11671037429269</v>
      </c>
      <c r="C827" s="190">
        <v>-2.1486433519004899</v>
      </c>
      <c r="D827" s="190">
        <v>4.3637088578509502E-2</v>
      </c>
      <c r="E827" s="190">
        <v>0.76817583963120895</v>
      </c>
    </row>
    <row r="828" spans="1:5" x14ac:dyDescent="0.25">
      <c r="A828" s="190">
        <v>13180.8525436497</v>
      </c>
      <c r="B828" s="190">
        <v>9.2230757502826007E-3</v>
      </c>
      <c r="C828" s="190">
        <v>-2.1479759663490099</v>
      </c>
      <c r="D828" s="190">
        <v>4.3491888240701597E-2</v>
      </c>
      <c r="E828" s="190">
        <v>0.76800275818681296</v>
      </c>
    </row>
    <row r="829" spans="1:5" x14ac:dyDescent="0.25">
      <c r="A829" s="190">
        <v>13182.1877991684</v>
      </c>
      <c r="B829" s="190">
        <v>0.31325568404294202</v>
      </c>
      <c r="C829" s="190">
        <v>-2.1475379392515199</v>
      </c>
      <c r="D829" s="190">
        <v>4.3396588481242303E-2</v>
      </c>
      <c r="E829" s="190">
        <v>0.76788915913968403</v>
      </c>
    </row>
    <row r="830" spans="1:5" x14ac:dyDescent="0.25">
      <c r="A830" s="190">
        <v>13184.2442160109</v>
      </c>
      <c r="B830" s="190">
        <v>-0.285737941804455</v>
      </c>
      <c r="C830" s="190">
        <v>-2.1468633370588002</v>
      </c>
      <c r="D830" s="190">
        <v>4.3249818048391703E-2</v>
      </c>
      <c r="E830" s="190">
        <v>0.767714206113432</v>
      </c>
    </row>
    <row r="831" spans="1:5" x14ac:dyDescent="0.25">
      <c r="A831" s="190">
        <v>13184.254509431899</v>
      </c>
      <c r="B831" s="190">
        <v>-0.120281493985328</v>
      </c>
      <c r="C831" s="190">
        <v>-2.1468599603288201</v>
      </c>
      <c r="D831" s="190">
        <v>4.3249083387097098E-2</v>
      </c>
      <c r="E831" s="190">
        <v>0.76771333038380296</v>
      </c>
    </row>
    <row r="832" spans="1:5" x14ac:dyDescent="0.25">
      <c r="A832" s="190">
        <v>13185.195345410901</v>
      </c>
      <c r="B832" s="190">
        <v>-5.7014772394928803E-2</v>
      </c>
      <c r="C832" s="190">
        <v>-2.1465513215347301</v>
      </c>
      <c r="D832" s="190">
        <v>4.3181934110247198E-2</v>
      </c>
      <c r="E832" s="190">
        <v>0.76763328722410495</v>
      </c>
    </row>
    <row r="833" spans="1:5" x14ac:dyDescent="0.25">
      <c r="A833" s="190">
        <v>13185.9564320543</v>
      </c>
      <c r="B833" s="190">
        <v>-5.3315589211312298E-2</v>
      </c>
      <c r="C833" s="190">
        <v>-2.1463016490423201</v>
      </c>
      <c r="D833" s="190">
        <v>4.3127613889861999E-2</v>
      </c>
      <c r="E833" s="190">
        <v>0.76756853653312196</v>
      </c>
    </row>
    <row r="834" spans="1:5" x14ac:dyDescent="0.25">
      <c r="A834" s="190">
        <v>13189.242207571901</v>
      </c>
      <c r="B834" s="190">
        <v>0.28439726028393097</v>
      </c>
      <c r="C834" s="190">
        <v>-2.1452237589359902</v>
      </c>
      <c r="D834" s="190">
        <v>4.28931017593394E-2</v>
      </c>
      <c r="E834" s="190">
        <v>0.76728899380689997</v>
      </c>
    </row>
    <row r="835" spans="1:5" x14ac:dyDescent="0.25">
      <c r="A835" s="190">
        <v>13189.943416783901</v>
      </c>
      <c r="B835" s="190">
        <v>-0.25020962152923498</v>
      </c>
      <c r="C835" s="190">
        <v>-2.1449937290791201</v>
      </c>
      <c r="D835" s="190">
        <v>4.2843055106622799E-2</v>
      </c>
      <c r="E835" s="190">
        <v>0.76722933728632903</v>
      </c>
    </row>
    <row r="836" spans="1:5" x14ac:dyDescent="0.25">
      <c r="A836" s="190">
        <v>13190.366121512499</v>
      </c>
      <c r="B836" s="190">
        <v>3.0057592423375801E-2</v>
      </c>
      <c r="C836" s="190">
        <v>-2.1448550618931002</v>
      </c>
      <c r="D836" s="190">
        <v>4.2812885855567903E-2</v>
      </c>
      <c r="E836" s="190">
        <v>0.76719337499018203</v>
      </c>
    </row>
    <row r="837" spans="1:5" x14ac:dyDescent="0.25">
      <c r="A837" s="190">
        <v>13192.0971318105</v>
      </c>
      <c r="B837" s="190">
        <v>-4.02017345331519E-2</v>
      </c>
      <c r="C837" s="190">
        <v>-2.1442872084703302</v>
      </c>
      <c r="D837" s="190">
        <v>4.2689340314870601E-2</v>
      </c>
      <c r="E837" s="190">
        <v>0.76704610645792304</v>
      </c>
    </row>
    <row r="838" spans="1:5" x14ac:dyDescent="0.25">
      <c r="A838" s="190">
        <v>13192.2596284089</v>
      </c>
      <c r="B838" s="190">
        <v>-0.197725190583601</v>
      </c>
      <c r="C838" s="190">
        <v>-2.1442339018841801</v>
      </c>
      <c r="D838" s="190">
        <v>4.26777426195089E-2</v>
      </c>
      <c r="E838" s="190">
        <v>0.76703228179404703</v>
      </c>
    </row>
    <row r="839" spans="1:5" x14ac:dyDescent="0.25">
      <c r="A839" s="190">
        <v>13192.790447507199</v>
      </c>
      <c r="B839" s="190">
        <v>-0.37233641544391999</v>
      </c>
      <c r="C839" s="190">
        <v>-2.1440597680606102</v>
      </c>
      <c r="D839" s="190">
        <v>4.2639857037553401E-2</v>
      </c>
      <c r="E839" s="190">
        <v>0.76698712149107795</v>
      </c>
    </row>
    <row r="840" spans="1:5" x14ac:dyDescent="0.25">
      <c r="A840" s="190">
        <v>13192.8647202789</v>
      </c>
      <c r="B840" s="190">
        <v>1.28110199692275</v>
      </c>
      <c r="C840" s="190">
        <v>-2.1440354030711499</v>
      </c>
      <c r="D840" s="190">
        <v>4.2634556046706802E-2</v>
      </c>
      <c r="E840" s="190">
        <v>0.76698080261354395</v>
      </c>
    </row>
    <row r="841" spans="1:5" x14ac:dyDescent="0.25">
      <c r="A841" s="190">
        <v>13193.589258080099</v>
      </c>
      <c r="B841" s="190">
        <v>-0.101140114423897</v>
      </c>
      <c r="C841" s="190">
        <v>-2.1437977203313001</v>
      </c>
      <c r="D841" s="190">
        <v>4.2582844387620097E-2</v>
      </c>
      <c r="E841" s="190">
        <v>0.76691916137508698</v>
      </c>
    </row>
    <row r="842" spans="1:5" x14ac:dyDescent="0.25">
      <c r="A842" s="190">
        <v>13195.203587894501</v>
      </c>
      <c r="B842" s="190">
        <v>-0.49306627046009199</v>
      </c>
      <c r="C842" s="190">
        <v>-2.1432681436374801</v>
      </c>
      <c r="D842" s="190">
        <v>4.2467626557887203E-2</v>
      </c>
      <c r="E842" s="190">
        <v>0.76678181962580905</v>
      </c>
    </row>
    <row r="843" spans="1:5" x14ac:dyDescent="0.25">
      <c r="A843" s="190">
        <v>13196.7082140444</v>
      </c>
      <c r="B843" s="190">
        <v>6.5390865637844603E-2</v>
      </c>
      <c r="C843" s="190">
        <v>-2.1427745549452402</v>
      </c>
      <c r="D843" s="190">
        <v>4.2360238490087798E-2</v>
      </c>
      <c r="E843" s="190">
        <v>0.76665381109520803</v>
      </c>
    </row>
    <row r="844" spans="1:5" x14ac:dyDescent="0.25">
      <c r="A844" s="190">
        <v>13196.7720948528</v>
      </c>
      <c r="B844" s="190">
        <v>0.23486861184487801</v>
      </c>
      <c r="C844" s="190">
        <v>-2.1427535990123201</v>
      </c>
      <c r="D844" s="190">
        <v>4.2355679193692999E-2</v>
      </c>
      <c r="E844" s="190">
        <v>0.76664837633095495</v>
      </c>
    </row>
    <row r="845" spans="1:5" x14ac:dyDescent="0.25">
      <c r="A845" s="190">
        <v>13197.117274217901</v>
      </c>
      <c r="B845" s="190">
        <v>0.12704114427900301</v>
      </c>
      <c r="C845" s="190">
        <v>-2.1426403638200502</v>
      </c>
      <c r="D845" s="190">
        <v>4.2331043077232802E-2</v>
      </c>
      <c r="E845" s="190">
        <v>0.76661900963191298</v>
      </c>
    </row>
    <row r="846" spans="1:5" x14ac:dyDescent="0.25">
      <c r="A846" s="190">
        <v>13197.205729760801</v>
      </c>
      <c r="B846" s="190">
        <v>-1.97669215288704</v>
      </c>
      <c r="C846" s="190">
        <v>-2.1426113462094398</v>
      </c>
      <c r="D846" s="190">
        <v>4.2324729834680802E-2</v>
      </c>
      <c r="E846" s="190">
        <v>0.76661148413193003</v>
      </c>
    </row>
    <row r="847" spans="1:5" x14ac:dyDescent="0.25">
      <c r="A847" s="190">
        <v>13198.0986461707</v>
      </c>
      <c r="B847" s="190">
        <v>1.7490135449695701E-2</v>
      </c>
      <c r="C847" s="190">
        <v>-2.14231842730524</v>
      </c>
      <c r="D847" s="190">
        <v>4.2261000669813302E-2</v>
      </c>
      <c r="E847" s="190">
        <v>0.76653551780794005</v>
      </c>
    </row>
    <row r="848" spans="1:5" x14ac:dyDescent="0.25">
      <c r="A848" s="190">
        <v>13200.573344005799</v>
      </c>
      <c r="B848" s="190">
        <v>0.38595634725258499</v>
      </c>
      <c r="C848" s="190">
        <v>-2.1415066091215902</v>
      </c>
      <c r="D848" s="190">
        <v>4.2084376716474997E-2</v>
      </c>
      <c r="E848" s="190">
        <v>0.76632497884212103</v>
      </c>
    </row>
    <row r="849" spans="1:5" x14ac:dyDescent="0.25">
      <c r="A849" s="190">
        <v>13200.6521185454</v>
      </c>
      <c r="B849" s="190">
        <v>1.7790922230732601E-3</v>
      </c>
      <c r="C849" s="190">
        <v>-2.1414807673389</v>
      </c>
      <c r="D849" s="190">
        <v>4.2078754425781198E-2</v>
      </c>
      <c r="E849" s="190">
        <v>0.76631827696932397</v>
      </c>
    </row>
    <row r="850" spans="1:5" x14ac:dyDescent="0.25">
      <c r="A850" s="190">
        <v>13201.3149452619</v>
      </c>
      <c r="B850" s="190">
        <v>0.107047375595184</v>
      </c>
      <c r="C850" s="190">
        <v>-2.1412633287597802</v>
      </c>
      <c r="D850" s="190">
        <v>4.2031447205733999E-2</v>
      </c>
      <c r="E850" s="190">
        <v>0.76626188590233502</v>
      </c>
    </row>
    <row r="851" spans="1:5" x14ac:dyDescent="0.25">
      <c r="A851" s="190">
        <v>13202.232515172</v>
      </c>
      <c r="B851" s="190">
        <v>1.34619112810383E-2</v>
      </c>
      <c r="C851" s="190">
        <v>-2.1409623223390399</v>
      </c>
      <c r="D851" s="190">
        <v>4.1965958473055703E-2</v>
      </c>
      <c r="E851" s="190">
        <v>0.76618382214150205</v>
      </c>
    </row>
    <row r="852" spans="1:5" x14ac:dyDescent="0.25">
      <c r="A852" s="190">
        <v>13202.3655546585</v>
      </c>
      <c r="B852" s="190">
        <v>-9.3072762197269496E-2</v>
      </c>
      <c r="C852" s="190">
        <v>-2.14091867908175</v>
      </c>
      <c r="D852" s="190">
        <v>4.1956463188527499E-2</v>
      </c>
      <c r="E852" s="190">
        <v>0.76617250358958999</v>
      </c>
    </row>
    <row r="853" spans="1:5" x14ac:dyDescent="0.25">
      <c r="A853" s="190">
        <v>13203.8339949655</v>
      </c>
      <c r="B853" s="190">
        <v>-4.00625360614442E-2</v>
      </c>
      <c r="C853" s="190">
        <v>-2.1404369610611198</v>
      </c>
      <c r="D853" s="190">
        <v>4.1851657774075103E-2</v>
      </c>
      <c r="E853" s="190">
        <v>0.76604757362876597</v>
      </c>
    </row>
    <row r="854" spans="1:5" x14ac:dyDescent="0.25">
      <c r="A854" s="190">
        <v>13203.871927933</v>
      </c>
      <c r="B854" s="190">
        <v>0.120829262255935</v>
      </c>
      <c r="C854" s="190">
        <v>-2.1404245172498402</v>
      </c>
      <c r="D854" s="190">
        <v>4.1848950425080703E-2</v>
      </c>
      <c r="E854" s="190">
        <v>0.76604434641950803</v>
      </c>
    </row>
    <row r="855" spans="1:5" x14ac:dyDescent="0.25">
      <c r="A855" s="190">
        <v>13203.8895477884</v>
      </c>
      <c r="B855" s="190">
        <v>6.4522146059543201E-3</v>
      </c>
      <c r="C855" s="190">
        <v>-2.1404187371021601</v>
      </c>
      <c r="D855" s="190">
        <v>4.1847692862052199E-2</v>
      </c>
      <c r="E855" s="190">
        <v>0.76604284738149897</v>
      </c>
    </row>
    <row r="856" spans="1:5" x14ac:dyDescent="0.25">
      <c r="A856" s="190">
        <v>13204.435670208601</v>
      </c>
      <c r="B856" s="190">
        <v>-0.293462525350416</v>
      </c>
      <c r="C856" s="190">
        <v>-2.14023958306365</v>
      </c>
      <c r="D856" s="190">
        <v>4.1808715052518097E-2</v>
      </c>
      <c r="E856" s="190">
        <v>0.76599638512338397</v>
      </c>
    </row>
    <row r="857" spans="1:5" x14ac:dyDescent="0.25">
      <c r="A857" s="190">
        <v>13205.1570248307</v>
      </c>
      <c r="B857" s="190">
        <v>-0.193932687649404</v>
      </c>
      <c r="C857" s="190">
        <v>-2.14000294455743</v>
      </c>
      <c r="D857" s="190">
        <v>4.1757230583061897E-2</v>
      </c>
      <c r="E857" s="190">
        <v>0.76593501469910097</v>
      </c>
    </row>
    <row r="858" spans="1:5" x14ac:dyDescent="0.25">
      <c r="A858" s="190">
        <v>13205.8969942731</v>
      </c>
      <c r="B858" s="190">
        <v>4.4941657703529203E-2</v>
      </c>
      <c r="C858" s="190">
        <v>-2.1397601995078301</v>
      </c>
      <c r="D858" s="190">
        <v>4.1704417538001998E-2</v>
      </c>
      <c r="E858" s="190">
        <v>0.76587206058852497</v>
      </c>
    </row>
    <row r="859" spans="1:5" x14ac:dyDescent="0.25">
      <c r="A859" s="190">
        <v>13206.131155974501</v>
      </c>
      <c r="B859" s="190">
        <v>4.3775164072188899E-2</v>
      </c>
      <c r="C859" s="190">
        <v>-2.1396833833711701</v>
      </c>
      <c r="D859" s="190">
        <v>4.1687704966133797E-2</v>
      </c>
      <c r="E859" s="190">
        <v>0.765852138898795</v>
      </c>
    </row>
    <row r="860" spans="1:5" x14ac:dyDescent="0.25">
      <c r="A860" s="190">
        <v>13207.2035823437</v>
      </c>
      <c r="B860" s="190">
        <v>1.70352196648677E-2</v>
      </c>
      <c r="C860" s="190">
        <v>-2.13933157669205</v>
      </c>
      <c r="D860" s="190">
        <v>4.16111638295504E-2</v>
      </c>
      <c r="E860" s="190">
        <v>0.76576090047142298</v>
      </c>
    </row>
    <row r="861" spans="1:5" x14ac:dyDescent="0.25">
      <c r="A861" s="190">
        <v>13207.6816838098</v>
      </c>
      <c r="B861" s="190">
        <v>7.9854659682099302E-2</v>
      </c>
      <c r="C861" s="190">
        <v>-2.1391747367505101</v>
      </c>
      <c r="D861" s="190">
        <v>4.15770408065936E-2</v>
      </c>
      <c r="E861" s="190">
        <v>0.76572022520723504</v>
      </c>
    </row>
    <row r="862" spans="1:5" x14ac:dyDescent="0.25">
      <c r="A862" s="190">
        <v>13207.8733417535</v>
      </c>
      <c r="B862" s="190">
        <v>-0.28963551625751899</v>
      </c>
      <c r="C862" s="190">
        <v>-2.1391118638609399</v>
      </c>
      <c r="D862" s="190">
        <v>4.1563361809822098E-2</v>
      </c>
      <c r="E862" s="190">
        <v>0.76570391959421202</v>
      </c>
    </row>
    <row r="863" spans="1:5" x14ac:dyDescent="0.25">
      <c r="A863" s="190">
        <v>13208.977687147701</v>
      </c>
      <c r="B863" s="190">
        <v>-3.25072934710946</v>
      </c>
      <c r="C863" s="190">
        <v>-2.1387495862287702</v>
      </c>
      <c r="D863" s="190">
        <v>4.1484542550918997E-2</v>
      </c>
      <c r="E863" s="190">
        <v>0.76560996560358696</v>
      </c>
    </row>
    <row r="864" spans="1:5" x14ac:dyDescent="0.25">
      <c r="A864" s="190">
        <v>13210.7282312224</v>
      </c>
      <c r="B864" s="190">
        <v>1.0684475558543601E-2</v>
      </c>
      <c r="C864" s="190">
        <v>-2.1381753248013902</v>
      </c>
      <c r="D864" s="190">
        <v>4.1359602846935198E-2</v>
      </c>
      <c r="E864" s="190">
        <v>0.76546103520332598</v>
      </c>
    </row>
    <row r="865" spans="1:5" x14ac:dyDescent="0.25">
      <c r="A865" s="190">
        <v>13211.255160602201</v>
      </c>
      <c r="B865" s="190">
        <v>-0.44702235195768403</v>
      </c>
      <c r="C865" s="190">
        <v>-2.1380024669898399</v>
      </c>
      <c r="D865" s="190">
        <v>4.1321994881683297E-2</v>
      </c>
      <c r="E865" s="190">
        <v>0.76541620582451797</v>
      </c>
    </row>
    <row r="866" spans="1:5" x14ac:dyDescent="0.25">
      <c r="A866" s="190">
        <v>13211.851224894899</v>
      </c>
      <c r="B866" s="190">
        <v>0.113788831768995</v>
      </c>
      <c r="C866" s="190">
        <v>-2.1378069296500501</v>
      </c>
      <c r="D866" s="190">
        <v>4.1279452624471497E-2</v>
      </c>
      <c r="E866" s="190">
        <v>0.76536549467992199</v>
      </c>
    </row>
    <row r="867" spans="1:5" x14ac:dyDescent="0.25">
      <c r="A867" s="190">
        <v>13212.529763652399</v>
      </c>
      <c r="B867" s="190">
        <v>3.4747597640074297E-2</v>
      </c>
      <c r="C867" s="190">
        <v>-2.1375843367767602</v>
      </c>
      <c r="D867" s="190">
        <v>4.1231024005776003E-2</v>
      </c>
      <c r="E867" s="190">
        <v>0.76530776688534197</v>
      </c>
    </row>
    <row r="868" spans="1:5" x14ac:dyDescent="0.25">
      <c r="A868" s="190">
        <v>13212.9347259395</v>
      </c>
      <c r="B868" s="190">
        <v>0.15460498943154499</v>
      </c>
      <c r="C868" s="190">
        <v>-2.1374514899524999</v>
      </c>
      <c r="D868" s="190">
        <v>4.1202121066963603E-2</v>
      </c>
      <c r="E868" s="190">
        <v>0.76527331405642596</v>
      </c>
    </row>
    <row r="869" spans="1:5" x14ac:dyDescent="0.25">
      <c r="A869" s="190">
        <v>13213.656974904001</v>
      </c>
      <c r="B869" s="190">
        <v>-0.117295391690836</v>
      </c>
      <c r="C869" s="190">
        <v>-2.1372145580595898</v>
      </c>
      <c r="D869" s="190">
        <v>4.1150572766568402E-2</v>
      </c>
      <c r="E869" s="190">
        <v>0.76521186754450199</v>
      </c>
    </row>
    <row r="870" spans="1:5" x14ac:dyDescent="0.25">
      <c r="A870" s="190">
        <v>13216.3128449753</v>
      </c>
      <c r="B870" s="190">
        <v>-0.146035063985302</v>
      </c>
      <c r="C870" s="190">
        <v>-2.1363433067953999</v>
      </c>
      <c r="D870" s="190">
        <v>4.09610182016035E-2</v>
      </c>
      <c r="E870" s="190">
        <v>0.76498591505436897</v>
      </c>
    </row>
    <row r="871" spans="1:5" x14ac:dyDescent="0.25">
      <c r="A871" s="190">
        <v>13217.1573486502</v>
      </c>
      <c r="B871" s="190">
        <v>-3.16837171899593</v>
      </c>
      <c r="C871" s="190">
        <v>-2.1360662695629302</v>
      </c>
      <c r="D871" s="190">
        <v>4.0900744346932097E-2</v>
      </c>
      <c r="E871" s="190">
        <v>0.76491406752299695</v>
      </c>
    </row>
    <row r="872" spans="1:5" x14ac:dyDescent="0.25">
      <c r="A872" s="190">
        <v>13217.897865913401</v>
      </c>
      <c r="B872" s="190">
        <v>-1.04623221618021</v>
      </c>
      <c r="C872" s="190">
        <v>-2.1358233448021799</v>
      </c>
      <c r="D872" s="190">
        <v>4.0847892202852502E-2</v>
      </c>
      <c r="E872" s="190">
        <v>0.76485106680567905</v>
      </c>
    </row>
    <row r="873" spans="1:5" x14ac:dyDescent="0.25">
      <c r="A873" s="190">
        <v>13217.922336985401</v>
      </c>
      <c r="B873" s="190">
        <v>4.2295580288362597E-2</v>
      </c>
      <c r="C873" s="190">
        <v>-2.1358153171306902</v>
      </c>
      <c r="D873" s="190">
        <v>4.0846145655284098E-2</v>
      </c>
      <c r="E873" s="190">
        <v>0.76484898488920205</v>
      </c>
    </row>
    <row r="874" spans="1:5" x14ac:dyDescent="0.25">
      <c r="A874" s="190">
        <v>13219.9410221167</v>
      </c>
      <c r="B874" s="190">
        <v>-0.19330615437475901</v>
      </c>
      <c r="C874" s="190">
        <v>-2.1351530927276201</v>
      </c>
      <c r="D874" s="190">
        <v>4.0702068207375798E-2</v>
      </c>
      <c r="E874" s="190">
        <v>0.76467724194999598</v>
      </c>
    </row>
    <row r="875" spans="1:5" x14ac:dyDescent="0.25">
      <c r="A875" s="190">
        <v>13221.3711751435</v>
      </c>
      <c r="B875" s="190">
        <v>7.7242944381306203E-2</v>
      </c>
      <c r="C875" s="190">
        <v>-2.1346839347495798</v>
      </c>
      <c r="D875" s="190">
        <v>4.05999954298858E-2</v>
      </c>
      <c r="E875" s="190">
        <v>0.76455556934214897</v>
      </c>
    </row>
    <row r="876" spans="1:5" x14ac:dyDescent="0.25">
      <c r="A876" s="190">
        <v>13221.7810031014</v>
      </c>
      <c r="B876" s="190">
        <v>-0.35242787751346899</v>
      </c>
      <c r="C876" s="190">
        <v>-2.1345494917546999</v>
      </c>
      <c r="D876" s="190">
        <v>4.0570745218776502E-2</v>
      </c>
      <c r="E876" s="190">
        <v>0.76452070255833704</v>
      </c>
    </row>
    <row r="877" spans="1:5" x14ac:dyDescent="0.25">
      <c r="A877" s="190">
        <v>13222.1095305907</v>
      </c>
      <c r="B877" s="190">
        <v>-0.76775623917137303</v>
      </c>
      <c r="C877" s="190">
        <v>-2.1344417191669098</v>
      </c>
      <c r="D877" s="190">
        <v>4.0547297578773497E-2</v>
      </c>
      <c r="E877" s="190">
        <v>0.76449275254485505</v>
      </c>
    </row>
    <row r="878" spans="1:5" x14ac:dyDescent="0.25">
      <c r="A878" s="190">
        <v>13222.2766316538</v>
      </c>
      <c r="B878" s="190">
        <v>-8.2924740579177605E-2</v>
      </c>
      <c r="C878" s="190">
        <v>-2.1343869020980999</v>
      </c>
      <c r="D878" s="190">
        <v>4.0535371253893199E-2</v>
      </c>
      <c r="E878" s="190">
        <v>0.76447853614861405</v>
      </c>
    </row>
    <row r="879" spans="1:5" x14ac:dyDescent="0.25">
      <c r="A879" s="190">
        <v>13225.023157248799</v>
      </c>
      <c r="B879" s="190">
        <v>0.18077949734405499</v>
      </c>
      <c r="C879" s="190">
        <v>-2.13348591152532</v>
      </c>
      <c r="D879" s="190">
        <v>4.03393464295052E-2</v>
      </c>
      <c r="E879" s="190">
        <v>0.76424487099153005</v>
      </c>
    </row>
    <row r="880" spans="1:5" x14ac:dyDescent="0.25">
      <c r="A880" s="190">
        <v>13225.4393450527</v>
      </c>
      <c r="B880" s="190">
        <v>-6.4828704401810197E-2</v>
      </c>
      <c r="C880" s="190">
        <v>-2.1333493821995302</v>
      </c>
      <c r="D880" s="190">
        <v>4.0309642303933101E-2</v>
      </c>
      <c r="E880" s="190">
        <v>0.76420946313342097</v>
      </c>
    </row>
    <row r="881" spans="1:5" x14ac:dyDescent="0.25">
      <c r="A881" s="190">
        <v>13225.727017175101</v>
      </c>
      <c r="B881" s="190">
        <v>0.43221570674578702</v>
      </c>
      <c r="C881" s="190">
        <v>-2.1332550121085201</v>
      </c>
      <c r="D881" s="190">
        <v>4.0289110590198497E-2</v>
      </c>
      <c r="E881" s="190">
        <v>0.76418498895710196</v>
      </c>
    </row>
    <row r="882" spans="1:5" x14ac:dyDescent="0.25">
      <c r="A882" s="190">
        <v>13225.803218485</v>
      </c>
      <c r="B882" s="190">
        <v>-0.23325258548950001</v>
      </c>
      <c r="C882" s="190">
        <v>-2.1332300144671299</v>
      </c>
      <c r="D882" s="190">
        <v>4.02836719558659E-2</v>
      </c>
      <c r="E882" s="190">
        <v>0.76417850600602899</v>
      </c>
    </row>
    <row r="883" spans="1:5" x14ac:dyDescent="0.25">
      <c r="A883" s="190">
        <v>13226.079901708599</v>
      </c>
      <c r="B883" s="190">
        <v>0.271892795592588</v>
      </c>
      <c r="C883" s="190">
        <v>-2.1331392492558101</v>
      </c>
      <c r="D883" s="190">
        <v>4.0263924541023302E-2</v>
      </c>
      <c r="E883" s="190">
        <v>0.764154966728258</v>
      </c>
    </row>
    <row r="884" spans="1:5" x14ac:dyDescent="0.25">
      <c r="A884" s="190">
        <v>13228.0072170069</v>
      </c>
      <c r="B884" s="190">
        <v>-0.34062213083043402</v>
      </c>
      <c r="C884" s="190">
        <v>-2.13250699848862</v>
      </c>
      <c r="D884" s="190">
        <v>4.01263683341644E-2</v>
      </c>
      <c r="E884" s="190">
        <v>0.76399099722702901</v>
      </c>
    </row>
    <row r="885" spans="1:5" x14ac:dyDescent="0.25">
      <c r="A885" s="190">
        <v>13228.5355727776</v>
      </c>
      <c r="B885" s="190">
        <v>-0.15829966060159201</v>
      </c>
      <c r="C885" s="190">
        <v>-2.13233367275323</v>
      </c>
      <c r="D885" s="190">
        <v>4.0088658564641298E-2</v>
      </c>
      <c r="E885" s="190">
        <v>0.76394604649567799</v>
      </c>
    </row>
    <row r="886" spans="1:5" x14ac:dyDescent="0.25">
      <c r="A886" s="190">
        <v>13229.4717758144</v>
      </c>
      <c r="B886" s="190">
        <v>0.96479679611101199</v>
      </c>
      <c r="C886" s="190">
        <v>-2.1320265537837799</v>
      </c>
      <c r="D886" s="190">
        <v>4.0021839949806098E-2</v>
      </c>
      <c r="E886" s="190">
        <v>0.76386639749111795</v>
      </c>
    </row>
    <row r="887" spans="1:5" x14ac:dyDescent="0.25">
      <c r="A887" s="190">
        <v>13231.454429249599</v>
      </c>
      <c r="B887" s="190">
        <v>-0.46320739321575299</v>
      </c>
      <c r="C887" s="190">
        <v>-2.1313761494848298</v>
      </c>
      <c r="D887" s="190">
        <v>3.9880334153481099E-2</v>
      </c>
      <c r="E887" s="190">
        <v>0.763697720007387</v>
      </c>
    </row>
    <row r="888" spans="1:5" x14ac:dyDescent="0.25">
      <c r="A888" s="190">
        <v>13231.6524481488</v>
      </c>
      <c r="B888" s="190">
        <v>-0.43454256489313697</v>
      </c>
      <c r="C888" s="190">
        <v>-2.1313111899003299</v>
      </c>
      <c r="D888" s="190">
        <v>3.9866201163050098E-2</v>
      </c>
      <c r="E888" s="190">
        <v>0.76368087322566203</v>
      </c>
    </row>
    <row r="889" spans="1:5" x14ac:dyDescent="0.25">
      <c r="A889" s="190">
        <v>13232.547996314101</v>
      </c>
      <c r="B889" s="190">
        <v>-0.24587264629453101</v>
      </c>
      <c r="C889" s="190">
        <v>-2.1310174076556501</v>
      </c>
      <c r="D889" s="190">
        <v>3.98022841647356E-2</v>
      </c>
      <c r="E889" s="190">
        <v>0.76360468300078599</v>
      </c>
    </row>
    <row r="890" spans="1:5" x14ac:dyDescent="0.25">
      <c r="A890" s="190">
        <v>13232.702489068601</v>
      </c>
      <c r="B890" s="190">
        <v>-8.80696357115862E-2</v>
      </c>
      <c r="C890" s="190">
        <v>-2.1309667267096501</v>
      </c>
      <c r="D890" s="190">
        <v>3.9791257719132798E-2</v>
      </c>
      <c r="E890" s="190">
        <v>0.76359153927701595</v>
      </c>
    </row>
    <row r="891" spans="1:5" x14ac:dyDescent="0.25">
      <c r="A891" s="190">
        <v>13234.297947085101</v>
      </c>
      <c r="B891" s="190">
        <v>4.7640115369064699E-2</v>
      </c>
      <c r="C891" s="190">
        <v>-2.1304433408599901</v>
      </c>
      <c r="D891" s="190">
        <v>3.9677386805977502E-2</v>
      </c>
      <c r="E891" s="190">
        <v>0.76345580307680405</v>
      </c>
    </row>
    <row r="892" spans="1:5" x14ac:dyDescent="0.25">
      <c r="A892" s="190">
        <v>13236.8821841473</v>
      </c>
      <c r="B892" s="190">
        <v>-0.117948554546547</v>
      </c>
      <c r="C892" s="190">
        <v>-2.1295955886179998</v>
      </c>
      <c r="D892" s="190">
        <v>3.9492944826914803E-2</v>
      </c>
      <c r="E892" s="190">
        <v>0.76323594488208302</v>
      </c>
    </row>
    <row r="893" spans="1:5" x14ac:dyDescent="0.25">
      <c r="A893" s="190">
        <v>13239.096156064001</v>
      </c>
      <c r="B893" s="190">
        <v>-0.43815971305798901</v>
      </c>
      <c r="C893" s="190">
        <v>-2.12886930089328</v>
      </c>
      <c r="D893" s="190">
        <v>3.9334929384806698E-2</v>
      </c>
      <c r="E893" s="190">
        <v>0.76304758760020697</v>
      </c>
    </row>
    <row r="894" spans="1:5" x14ac:dyDescent="0.25">
      <c r="A894" s="190">
        <v>13239.456091497599</v>
      </c>
      <c r="B894" s="190">
        <v>1.31040087667949E-2</v>
      </c>
      <c r="C894" s="190">
        <v>-2.1287512250111398</v>
      </c>
      <c r="D894" s="190">
        <v>3.9309240099301E-2</v>
      </c>
      <c r="E894" s="190">
        <v>0.76301696550450204</v>
      </c>
    </row>
    <row r="895" spans="1:5" x14ac:dyDescent="0.25">
      <c r="A895" s="190">
        <v>13239.982164892601</v>
      </c>
      <c r="B895" s="190">
        <v>0.35742976056682602</v>
      </c>
      <c r="C895" s="190">
        <v>-2.1285786480031699</v>
      </c>
      <c r="D895" s="190">
        <v>3.9271693227334301E-2</v>
      </c>
      <c r="E895" s="190">
        <v>0.76297220895000195</v>
      </c>
    </row>
    <row r="896" spans="1:5" x14ac:dyDescent="0.25">
      <c r="A896" s="190">
        <v>13243.901152048</v>
      </c>
      <c r="B896" s="190">
        <v>-8.83474748297539E-2</v>
      </c>
      <c r="C896" s="190">
        <v>-2.1272930344672099</v>
      </c>
      <c r="D896" s="190">
        <v>3.8991987562000598E-2</v>
      </c>
      <c r="E896" s="190">
        <v>0.76263879470804896</v>
      </c>
    </row>
    <row r="897" spans="1:5" x14ac:dyDescent="0.25">
      <c r="A897" s="190">
        <v>13244.5803573986</v>
      </c>
      <c r="B897" s="190">
        <v>-0.12806836653529199</v>
      </c>
      <c r="C897" s="190">
        <v>-2.1270702229197598</v>
      </c>
      <c r="D897" s="190">
        <v>3.89435113672656E-2</v>
      </c>
      <c r="E897" s="190">
        <v>0.762581010201964</v>
      </c>
    </row>
    <row r="898" spans="1:5" x14ac:dyDescent="0.25">
      <c r="A898" s="190">
        <v>13245.500645227499</v>
      </c>
      <c r="B898" s="190">
        <v>5.9472458976002798E-2</v>
      </c>
      <c r="C898" s="190">
        <v>-2.1267683248928302</v>
      </c>
      <c r="D898" s="190">
        <v>3.8877828651486299E-2</v>
      </c>
      <c r="E898" s="190">
        <v>0.762502715209745</v>
      </c>
    </row>
    <row r="899" spans="1:5" x14ac:dyDescent="0.25">
      <c r="A899" s="190">
        <v>13248.3200161271</v>
      </c>
      <c r="B899" s="190">
        <v>-1.1046329736051801</v>
      </c>
      <c r="C899" s="190">
        <v>-2.12584343760747</v>
      </c>
      <c r="D899" s="190">
        <v>3.8676604717333002E-2</v>
      </c>
      <c r="E899" s="190">
        <v>0.76226285261923099</v>
      </c>
    </row>
    <row r="900" spans="1:5" x14ac:dyDescent="0.25">
      <c r="A900" s="190">
        <v>13248.936557335601</v>
      </c>
      <c r="B900" s="190">
        <v>0.509092803017408</v>
      </c>
      <c r="C900" s="190">
        <v>-2.1256411828687698</v>
      </c>
      <c r="D900" s="190">
        <v>3.8632600983182198E-2</v>
      </c>
      <c r="E900" s="190">
        <v>0.76221039936753299</v>
      </c>
    </row>
    <row r="901" spans="1:5" x14ac:dyDescent="0.25">
      <c r="A901" s="190">
        <v>13249.2450155804</v>
      </c>
      <c r="B901" s="190">
        <v>1.03305735292583E-2</v>
      </c>
      <c r="C901" s="190">
        <v>-2.1255399939444199</v>
      </c>
      <c r="D901" s="190">
        <v>3.8610585723839602E-2</v>
      </c>
      <c r="E901" s="190">
        <v>0.762184156777858</v>
      </c>
    </row>
    <row r="902" spans="1:5" x14ac:dyDescent="0.25">
      <c r="A902" s="190">
        <v>13250.5938913707</v>
      </c>
      <c r="B902" s="190">
        <v>1.5364873256982999E-3</v>
      </c>
      <c r="C902" s="190">
        <v>-2.1250974987522802</v>
      </c>
      <c r="D902" s="190">
        <v>3.85143138593462E-2</v>
      </c>
      <c r="E902" s="190">
        <v>0.76206939896384196</v>
      </c>
    </row>
    <row r="903" spans="1:5" x14ac:dyDescent="0.25">
      <c r="A903" s="190">
        <v>13252.697250779</v>
      </c>
      <c r="B903" s="190">
        <v>2.5931831091818101E-2</v>
      </c>
      <c r="C903" s="190">
        <v>-2.12440749717301</v>
      </c>
      <c r="D903" s="190">
        <v>3.8364193045111503E-2</v>
      </c>
      <c r="E903" s="190">
        <v>0.76189045222202401</v>
      </c>
    </row>
    <row r="904" spans="1:5" x14ac:dyDescent="0.25">
      <c r="A904" s="190">
        <v>13253.2375608781</v>
      </c>
      <c r="B904" s="190">
        <v>-0.163807889302442</v>
      </c>
      <c r="C904" s="190">
        <v>-2.1242302498513399</v>
      </c>
      <c r="D904" s="190">
        <v>3.8325630072142701E-2</v>
      </c>
      <c r="E904" s="190">
        <v>0.76184448445664299</v>
      </c>
    </row>
    <row r="905" spans="1:5" x14ac:dyDescent="0.25">
      <c r="A905" s="190">
        <v>13254.478380640699</v>
      </c>
      <c r="B905" s="190">
        <v>-0.121138423613965</v>
      </c>
      <c r="C905" s="190">
        <v>-2.12382320215784</v>
      </c>
      <c r="D905" s="190">
        <v>3.8237070374575202E-2</v>
      </c>
      <c r="E905" s="190">
        <v>0.761738919685916</v>
      </c>
    </row>
    <row r="906" spans="1:5" x14ac:dyDescent="0.25">
      <c r="A906" s="190">
        <v>13255.6422366844</v>
      </c>
      <c r="B906" s="190">
        <v>0.354135270740916</v>
      </c>
      <c r="C906" s="190">
        <v>-2.1234414022119701</v>
      </c>
      <c r="D906" s="190">
        <v>3.81540037259335E-2</v>
      </c>
      <c r="E906" s="190">
        <v>0.76163990272944704</v>
      </c>
    </row>
    <row r="907" spans="1:5" x14ac:dyDescent="0.25">
      <c r="A907" s="190">
        <v>13257.195930206401</v>
      </c>
      <c r="B907" s="190">
        <v>-0.26083751665101401</v>
      </c>
      <c r="C907" s="190">
        <v>-2.12293171709605</v>
      </c>
      <c r="D907" s="190">
        <v>3.80431136252362E-2</v>
      </c>
      <c r="E907" s="190">
        <v>0.761507719711917</v>
      </c>
    </row>
    <row r="908" spans="1:5" x14ac:dyDescent="0.25">
      <c r="A908" s="190">
        <v>13257.2834813054</v>
      </c>
      <c r="B908" s="190">
        <v>0.70079275122249696</v>
      </c>
      <c r="C908" s="190">
        <v>-2.1229029961859101</v>
      </c>
      <c r="D908" s="190">
        <v>3.8036864934589201E-2</v>
      </c>
      <c r="E908" s="190">
        <v>0.761500271158979</v>
      </c>
    </row>
    <row r="909" spans="1:5" x14ac:dyDescent="0.25">
      <c r="A909" s="190">
        <v>13261.668844752299</v>
      </c>
      <c r="B909" s="190">
        <v>2.8880580525805499E-2</v>
      </c>
      <c r="C909" s="190">
        <v>-2.1214643891214</v>
      </c>
      <c r="D909" s="190">
        <v>3.7723873094604198E-2</v>
      </c>
      <c r="E909" s="190">
        <v>0.76112717919124395</v>
      </c>
    </row>
    <row r="910" spans="1:5" x14ac:dyDescent="0.25">
      <c r="A910" s="190">
        <v>13261.866374785401</v>
      </c>
      <c r="B910" s="190">
        <v>5.6443089948808998E-2</v>
      </c>
      <c r="C910" s="190">
        <v>-2.1213995899081799</v>
      </c>
      <c r="D910" s="190">
        <v>3.77097749954943E-2</v>
      </c>
      <c r="E910" s="190">
        <v>0.76111037400060799</v>
      </c>
    </row>
    <row r="911" spans="1:5" x14ac:dyDescent="0.25">
      <c r="A911" s="190">
        <v>13262.0572486002</v>
      </c>
      <c r="B911" s="190">
        <v>-0.29351828887105302</v>
      </c>
      <c r="C911" s="190">
        <v>-2.1213369742500299</v>
      </c>
      <c r="D911" s="190">
        <v>3.7696151963505897E-2</v>
      </c>
      <c r="E911" s="190">
        <v>0.761094135098625</v>
      </c>
    </row>
    <row r="912" spans="1:5" x14ac:dyDescent="0.25">
      <c r="A912" s="190">
        <v>13263.5892839891</v>
      </c>
      <c r="B912" s="190">
        <v>3.39405114184622E-3</v>
      </c>
      <c r="C912" s="190">
        <v>-2.1208343940282899</v>
      </c>
      <c r="D912" s="190">
        <v>3.7586807645505198E-2</v>
      </c>
      <c r="E912" s="190">
        <v>0.760963794682193</v>
      </c>
    </row>
    <row r="913" spans="1:5" x14ac:dyDescent="0.25">
      <c r="A913" s="190">
        <v>13264.127587995599</v>
      </c>
      <c r="B913" s="190">
        <v>0.16792580100542601</v>
      </c>
      <c r="C913" s="190">
        <v>-2.1206578048000502</v>
      </c>
      <c r="D913" s="190">
        <v>3.7548387851225197E-2</v>
      </c>
      <c r="E913" s="190">
        <v>0.76091799758841305</v>
      </c>
    </row>
    <row r="914" spans="1:5" x14ac:dyDescent="0.25">
      <c r="A914" s="190">
        <v>13265.676959537201</v>
      </c>
      <c r="B914" s="190">
        <v>-8.0746299806419605E-2</v>
      </c>
      <c r="C914" s="190">
        <v>-2.12014953749854</v>
      </c>
      <c r="D914" s="190">
        <v>3.7437806218595202E-2</v>
      </c>
      <c r="E914" s="190">
        <v>0.76078618227043104</v>
      </c>
    </row>
    <row r="915" spans="1:5" x14ac:dyDescent="0.25">
      <c r="A915" s="190">
        <v>13267.3180411376</v>
      </c>
      <c r="B915" s="190">
        <v>5.4180329067007498E-3</v>
      </c>
      <c r="C915" s="190">
        <v>-2.1196111849509598</v>
      </c>
      <c r="D915" s="190">
        <v>3.7320679062346297E-2</v>
      </c>
      <c r="E915" s="190">
        <v>0.76064656456920898</v>
      </c>
    </row>
    <row r="916" spans="1:5" x14ac:dyDescent="0.25">
      <c r="A916" s="190">
        <v>13268.461142144701</v>
      </c>
      <c r="B916" s="190">
        <v>-1.149930494675</v>
      </c>
      <c r="C916" s="190">
        <v>-2.1192361936408499</v>
      </c>
      <c r="D916" s="190">
        <v>3.7239093740665398E-2</v>
      </c>
      <c r="E916" s="190">
        <v>0.76054931338142795</v>
      </c>
    </row>
    <row r="917" spans="1:5" x14ac:dyDescent="0.25">
      <c r="A917" s="190">
        <v>13269.6067331537</v>
      </c>
      <c r="B917" s="190">
        <v>-0.14947844926031101</v>
      </c>
      <c r="C917" s="190">
        <v>-2.1188603854921002</v>
      </c>
      <c r="D917" s="190">
        <v>3.7157330702752303E-2</v>
      </c>
      <c r="E917" s="190">
        <v>0.76045185035266505</v>
      </c>
    </row>
    <row r="918" spans="1:5" x14ac:dyDescent="0.25">
      <c r="A918" s="190">
        <v>13270.109519166601</v>
      </c>
      <c r="B918" s="190">
        <v>0.39389224248459898</v>
      </c>
      <c r="C918" s="190">
        <v>-2.1186954478492201</v>
      </c>
      <c r="D918" s="190">
        <v>3.7121445896120202E-2</v>
      </c>
      <c r="E918" s="190">
        <v>0.76040907501028299</v>
      </c>
    </row>
    <row r="919" spans="1:5" x14ac:dyDescent="0.25">
      <c r="A919" s="190">
        <v>13271.469786973201</v>
      </c>
      <c r="B919" s="190">
        <v>-0.24167970652387399</v>
      </c>
      <c r="C919" s="190">
        <v>-2.1182492155357799</v>
      </c>
      <c r="D919" s="190">
        <v>3.702436096147E-2</v>
      </c>
      <c r="E919" s="190">
        <v>0.760293348001848</v>
      </c>
    </row>
    <row r="920" spans="1:5" x14ac:dyDescent="0.25">
      <c r="A920" s="190">
        <v>13271.5456008251</v>
      </c>
      <c r="B920" s="190">
        <v>-4.9531402007597203</v>
      </c>
      <c r="C920" s="190">
        <v>-2.1182243449990001</v>
      </c>
      <c r="D920" s="190">
        <v>3.7018949980765201E-2</v>
      </c>
      <c r="E920" s="190">
        <v>0.76028689801440197</v>
      </c>
    </row>
    <row r="921" spans="1:5" x14ac:dyDescent="0.25">
      <c r="A921" s="190">
        <v>13272.441595333001</v>
      </c>
      <c r="B921" s="190">
        <v>-1.83713874647995E-2</v>
      </c>
      <c r="C921" s="190">
        <v>-2.1179304163327699</v>
      </c>
      <c r="D921" s="190">
        <v>3.6955001126114898E-2</v>
      </c>
      <c r="E921" s="190">
        <v>0.76021066981619401</v>
      </c>
    </row>
    <row r="922" spans="1:5" x14ac:dyDescent="0.25">
      <c r="A922" s="190">
        <v>13274.107903211299</v>
      </c>
      <c r="B922" s="190">
        <v>-6.3181186688611293E-2</v>
      </c>
      <c r="C922" s="190">
        <v>-2.1173837883703599</v>
      </c>
      <c r="D922" s="190">
        <v>3.6836073521793702E-2</v>
      </c>
      <c r="E922" s="190">
        <v>0.76006890594811205</v>
      </c>
    </row>
    <row r="923" spans="1:5" x14ac:dyDescent="0.25">
      <c r="A923" s="190">
        <v>13274.6214842112</v>
      </c>
      <c r="B923" s="190">
        <v>-0.106668010878325</v>
      </c>
      <c r="C923" s="190">
        <v>-2.1172153094600801</v>
      </c>
      <c r="D923" s="190">
        <v>3.6799418256136002E-2</v>
      </c>
      <c r="E923" s="190">
        <v>0.76002521220455399</v>
      </c>
    </row>
    <row r="924" spans="1:5" x14ac:dyDescent="0.25">
      <c r="A924" s="190">
        <v>13275.7499902318</v>
      </c>
      <c r="B924" s="190">
        <v>0.39281550356301598</v>
      </c>
      <c r="C924" s="190">
        <v>-2.1168451059973199</v>
      </c>
      <c r="D924" s="190">
        <v>3.6718874606770098E-2</v>
      </c>
      <c r="E924" s="190">
        <v>0.75992920270912401</v>
      </c>
    </row>
    <row r="925" spans="1:5" x14ac:dyDescent="0.25">
      <c r="A925" s="190">
        <v>13275.808967372501</v>
      </c>
      <c r="B925" s="190">
        <v>1.38224171684403E-2</v>
      </c>
      <c r="C925" s="190">
        <v>-2.1168257586998198</v>
      </c>
      <c r="D925" s="190">
        <v>3.6714665294586703E-2</v>
      </c>
      <c r="E925" s="190">
        <v>0.75992418513241899</v>
      </c>
    </row>
    <row r="926" spans="1:5" x14ac:dyDescent="0.25">
      <c r="A926" s="190">
        <v>13276.569225437701</v>
      </c>
      <c r="B926" s="190">
        <v>-0.121875763985484</v>
      </c>
      <c r="C926" s="190">
        <v>-2.1165763580203198</v>
      </c>
      <c r="D926" s="190">
        <v>3.6660404211422297E-2</v>
      </c>
      <c r="E926" s="190">
        <v>0.75985950493407795</v>
      </c>
    </row>
    <row r="927" spans="1:5" x14ac:dyDescent="0.25">
      <c r="A927" s="190">
        <v>13276.7714318669</v>
      </c>
      <c r="B927" s="190">
        <v>8.1182885730195706E-3</v>
      </c>
      <c r="C927" s="190">
        <v>-2.1165100247275301</v>
      </c>
      <c r="D927" s="190">
        <v>3.6645972348910802E-2</v>
      </c>
      <c r="E927" s="190">
        <v>0.75984230189139601</v>
      </c>
    </row>
    <row r="928" spans="1:5" x14ac:dyDescent="0.25">
      <c r="A928" s="190">
        <v>13276.791234505299</v>
      </c>
      <c r="B928" s="190">
        <v>1.31967334296057</v>
      </c>
      <c r="C928" s="190">
        <v>-2.1165035285235598</v>
      </c>
      <c r="D928" s="190">
        <v>3.6644558996451103E-2</v>
      </c>
      <c r="E928" s="190">
        <v>0.75984061714954998</v>
      </c>
    </row>
    <row r="929" spans="1:5" x14ac:dyDescent="0.25">
      <c r="A929" s="190">
        <v>13277.6540484341</v>
      </c>
      <c r="B929" s="190">
        <v>-0.19494785640092599</v>
      </c>
      <c r="C929" s="190">
        <v>-2.1162204846599599</v>
      </c>
      <c r="D929" s="190">
        <v>3.65829783036749E-2</v>
      </c>
      <c r="E929" s="190">
        <v>0.75976721184338103</v>
      </c>
    </row>
    <row r="930" spans="1:5" x14ac:dyDescent="0.25">
      <c r="A930" s="190">
        <v>13280.0942731992</v>
      </c>
      <c r="B930" s="190">
        <v>-1.47409742598744</v>
      </c>
      <c r="C930" s="190">
        <v>-2.1154199752772</v>
      </c>
      <c r="D930" s="190">
        <v>3.6408814759774102E-2</v>
      </c>
      <c r="E930" s="190">
        <v>0.75955960573037595</v>
      </c>
    </row>
    <row r="931" spans="1:5" x14ac:dyDescent="0.25">
      <c r="A931" s="190">
        <v>13280.171435496201</v>
      </c>
      <c r="B931" s="190">
        <v>-0.123035149917301</v>
      </c>
      <c r="C931" s="190">
        <v>-2.1153946623864899</v>
      </c>
      <c r="D931" s="190">
        <v>3.6403307537938398E-2</v>
      </c>
      <c r="E931" s="190">
        <v>0.75955304102175103</v>
      </c>
    </row>
    <row r="932" spans="1:5" x14ac:dyDescent="0.25">
      <c r="A932" s="190">
        <v>13282.8218337947</v>
      </c>
      <c r="B932" s="190">
        <v>-9.9602211384031095E-2</v>
      </c>
      <c r="C932" s="190">
        <v>-2.1145252061231501</v>
      </c>
      <c r="D932" s="190">
        <v>3.6214143503948297E-2</v>
      </c>
      <c r="E932" s="190">
        <v>0.75932755405164498</v>
      </c>
    </row>
    <row r="933" spans="1:5" x14ac:dyDescent="0.25">
      <c r="A933" s="190">
        <v>13283.0811522034</v>
      </c>
      <c r="B933" s="190">
        <v>-0.21130298183044899</v>
      </c>
      <c r="C933" s="190">
        <v>-2.1144401373941299</v>
      </c>
      <c r="D933" s="190">
        <v>3.6195635449400701E-2</v>
      </c>
      <c r="E933" s="190">
        <v>0.75930549211389398</v>
      </c>
    </row>
    <row r="934" spans="1:5" x14ac:dyDescent="0.25">
      <c r="A934" s="190">
        <v>13284.4449953734</v>
      </c>
      <c r="B934" s="190">
        <v>-0.30177404649921802</v>
      </c>
      <c r="C934" s="190">
        <v>-2.11399273219202</v>
      </c>
      <c r="D934" s="190">
        <v>3.6098295334173497E-2</v>
      </c>
      <c r="E934" s="190">
        <v>0.75918946092556905</v>
      </c>
    </row>
    <row r="935" spans="1:5" x14ac:dyDescent="0.25">
      <c r="A935" s="190">
        <v>13284.550873856901</v>
      </c>
      <c r="B935" s="190">
        <v>-3.9777567603424498E-2</v>
      </c>
      <c r="C935" s="190">
        <v>-2.1139579990310899</v>
      </c>
      <c r="D935" s="190">
        <v>3.6090738582773299E-2</v>
      </c>
      <c r="E935" s="190">
        <v>0.75918045314041405</v>
      </c>
    </row>
    <row r="936" spans="1:5" x14ac:dyDescent="0.25">
      <c r="A936" s="190">
        <v>13284.730763334999</v>
      </c>
      <c r="B936" s="190">
        <v>0.10975457622766301</v>
      </c>
      <c r="C936" s="190">
        <v>-2.1138989867560198</v>
      </c>
      <c r="D936" s="190">
        <v>3.6077899524069E-2</v>
      </c>
      <c r="E936" s="190">
        <v>0.75916514874884899</v>
      </c>
    </row>
    <row r="937" spans="1:5" x14ac:dyDescent="0.25">
      <c r="A937" s="190">
        <v>13285.885904532301</v>
      </c>
      <c r="B937" s="190">
        <v>-0.140390415719372</v>
      </c>
      <c r="C937" s="190">
        <v>-2.11352004569284</v>
      </c>
      <c r="D937" s="190">
        <v>3.5995454870808498E-2</v>
      </c>
      <c r="E937" s="190">
        <v>0.75906687322219102</v>
      </c>
    </row>
    <row r="938" spans="1:5" x14ac:dyDescent="0.25">
      <c r="A938" s="190">
        <v>13286.0739110792</v>
      </c>
      <c r="B938" s="190">
        <v>0.54450505009819405</v>
      </c>
      <c r="C938" s="190">
        <v>-2.1134583706344898</v>
      </c>
      <c r="D938" s="190">
        <v>3.59820364812636E-2</v>
      </c>
      <c r="E938" s="190">
        <v>0.75905087825772399</v>
      </c>
    </row>
    <row r="939" spans="1:5" x14ac:dyDescent="0.25">
      <c r="A939" s="190">
        <v>13288.585154889</v>
      </c>
      <c r="B939" s="190">
        <v>-0.13049717024292501</v>
      </c>
      <c r="C939" s="190">
        <v>-2.1126345636389701</v>
      </c>
      <c r="D939" s="190">
        <v>3.5802804171287499E-2</v>
      </c>
      <c r="E939" s="190">
        <v>0.75883723008333703</v>
      </c>
    </row>
    <row r="940" spans="1:5" x14ac:dyDescent="0.25">
      <c r="A940" s="190">
        <v>13289.6722053088</v>
      </c>
      <c r="B940" s="190">
        <v>-6.3533908996381394E-2</v>
      </c>
      <c r="C940" s="190">
        <v>-2.1122779595781398</v>
      </c>
      <c r="D940" s="190">
        <v>3.5725219288034099E-2</v>
      </c>
      <c r="E940" s="190">
        <v>0.758744747490944</v>
      </c>
    </row>
    <row r="941" spans="1:5" x14ac:dyDescent="0.25">
      <c r="A941" s="190">
        <v>13291.033830893801</v>
      </c>
      <c r="B941" s="190">
        <v>2.0350890991257802</v>
      </c>
      <c r="C941" s="190">
        <v>-2.1118312818490201</v>
      </c>
      <c r="D941" s="190">
        <v>3.5628037446122598E-2</v>
      </c>
      <c r="E941" s="190">
        <v>0.75862890496728996</v>
      </c>
    </row>
    <row r="942" spans="1:5" x14ac:dyDescent="0.25">
      <c r="A942" s="190">
        <v>13291.3503783132</v>
      </c>
      <c r="B942" s="190">
        <v>-2.0980868672562001</v>
      </c>
      <c r="C942" s="190">
        <v>-2.11172743929199</v>
      </c>
      <c r="D942" s="190">
        <v>3.5605444846799103E-2</v>
      </c>
      <c r="E942" s="190">
        <v>0.75860197417785402</v>
      </c>
    </row>
    <row r="943" spans="1:5" x14ac:dyDescent="0.25">
      <c r="A943" s="190">
        <v>13291.5884409834</v>
      </c>
      <c r="B943" s="190">
        <v>-5.255017224578E-2</v>
      </c>
      <c r="C943" s="190">
        <v>-2.1116493434526502</v>
      </c>
      <c r="D943" s="190">
        <v>3.5588453855266801E-2</v>
      </c>
      <c r="E943" s="190">
        <v>0.75858172060681905</v>
      </c>
    </row>
    <row r="944" spans="1:5" x14ac:dyDescent="0.25">
      <c r="A944" s="190">
        <v>13292.809535083899</v>
      </c>
      <c r="B944" s="190">
        <v>2.7413502158806301E-2</v>
      </c>
      <c r="C944" s="190">
        <v>-2.1112487667112698</v>
      </c>
      <c r="D944" s="190">
        <v>3.5501302016218497E-2</v>
      </c>
      <c r="E944" s="190">
        <v>0.75847783402906099</v>
      </c>
    </row>
    <row r="945" spans="1:5" x14ac:dyDescent="0.25">
      <c r="A945" s="190">
        <v>13294.393716073801</v>
      </c>
      <c r="B945" s="190">
        <v>-1.0777390034765</v>
      </c>
      <c r="C945" s="190">
        <v>-2.1107290802608301</v>
      </c>
      <c r="D945" s="190">
        <v>3.5388235966181597E-2</v>
      </c>
      <c r="E945" s="190">
        <v>0.75834305724032902</v>
      </c>
    </row>
    <row r="946" spans="1:5" x14ac:dyDescent="0.25">
      <c r="A946" s="190">
        <v>13294.481037707401</v>
      </c>
      <c r="B946" s="190">
        <v>0.442001311185035</v>
      </c>
      <c r="C946" s="190">
        <v>-2.1107004346262102</v>
      </c>
      <c r="D946" s="190">
        <v>3.5382003652919297E-2</v>
      </c>
      <c r="E946" s="190">
        <v>0.75833562820953204</v>
      </c>
    </row>
    <row r="947" spans="1:5" x14ac:dyDescent="0.25">
      <c r="A947" s="190">
        <v>13295.029034919</v>
      </c>
      <c r="B947" s="190">
        <v>-0.103806410879396</v>
      </c>
      <c r="C947" s="190">
        <v>-2.1105206655673001</v>
      </c>
      <c r="D947" s="190">
        <v>3.5342892035918699E-2</v>
      </c>
      <c r="E947" s="190">
        <v>0.75828900645048303</v>
      </c>
    </row>
    <row r="948" spans="1:5" x14ac:dyDescent="0.25">
      <c r="A948" s="190">
        <v>13296.287130856301</v>
      </c>
      <c r="B948" s="190">
        <v>0.18334314391920001</v>
      </c>
      <c r="C948" s="190">
        <v>-2.1101079504696298</v>
      </c>
      <c r="D948" s="190">
        <v>3.5253099304467399E-2</v>
      </c>
      <c r="E948" s="190">
        <v>0.75818197188093295</v>
      </c>
    </row>
    <row r="949" spans="1:5" x14ac:dyDescent="0.25">
      <c r="A949" s="190">
        <v>13299.411969799399</v>
      </c>
      <c r="B949" s="190">
        <v>-4.1238048411880002E-2</v>
      </c>
      <c r="C949" s="190">
        <v>-2.1090828551877001</v>
      </c>
      <c r="D949" s="190">
        <v>3.5030073527403401E-2</v>
      </c>
      <c r="E949" s="190">
        <v>0.75791612109701301</v>
      </c>
    </row>
    <row r="950" spans="1:5" x14ac:dyDescent="0.25">
      <c r="A950" s="190">
        <v>13300.0368283956</v>
      </c>
      <c r="B950" s="190">
        <v>-0.62234374889287702</v>
      </c>
      <c r="C950" s="190">
        <v>-2.1088778719515902</v>
      </c>
      <c r="D950" s="190">
        <v>3.4985476165262298E-2</v>
      </c>
      <c r="E950" s="190">
        <v>0.75786296022995003</v>
      </c>
    </row>
    <row r="951" spans="1:5" x14ac:dyDescent="0.25">
      <c r="A951" s="190">
        <v>13300.211088841799</v>
      </c>
      <c r="B951" s="190">
        <v>0.60008126852928401</v>
      </c>
      <c r="C951" s="190">
        <v>-2.1088207062657802</v>
      </c>
      <c r="D951" s="190">
        <v>3.4973038861409698E-2</v>
      </c>
      <c r="E951" s="190">
        <v>0.75784813473747803</v>
      </c>
    </row>
    <row r="952" spans="1:5" x14ac:dyDescent="0.25">
      <c r="A952" s="190">
        <v>13300.226492510699</v>
      </c>
      <c r="B952" s="190">
        <v>-0.260907681409424</v>
      </c>
      <c r="C952" s="190">
        <v>-2.1088156531323001</v>
      </c>
      <c r="D952" s="190">
        <v>3.4971939471878002E-2</v>
      </c>
      <c r="E952" s="190">
        <v>0.75784682424515404</v>
      </c>
    </row>
    <row r="953" spans="1:5" x14ac:dyDescent="0.25">
      <c r="A953" s="190">
        <v>13300.889843184401</v>
      </c>
      <c r="B953" s="190">
        <v>0.25494981838601199</v>
      </c>
      <c r="C953" s="190">
        <v>-2.1085980426703501</v>
      </c>
      <c r="D953" s="190">
        <v>3.4924594855987597E-2</v>
      </c>
      <c r="E953" s="190">
        <v>0.75779038860164005</v>
      </c>
    </row>
    <row r="954" spans="1:5" x14ac:dyDescent="0.25">
      <c r="A954" s="190">
        <v>13300.9589907994</v>
      </c>
      <c r="B954" s="190">
        <v>-0.182253759598307</v>
      </c>
      <c r="C954" s="190">
        <v>-2.1085753589752501</v>
      </c>
      <c r="D954" s="190">
        <v>3.4919659657460599E-2</v>
      </c>
      <c r="E954" s="190">
        <v>0.75778450575520595</v>
      </c>
    </row>
    <row r="955" spans="1:5" x14ac:dyDescent="0.25">
      <c r="A955" s="190">
        <v>13303.1043592106</v>
      </c>
      <c r="B955" s="190">
        <v>3.5136878717604798E-2</v>
      </c>
      <c r="C955" s="190">
        <v>-2.10787157645193</v>
      </c>
      <c r="D955" s="190">
        <v>3.4766540579736799E-2</v>
      </c>
      <c r="E955" s="190">
        <v>0.75760198502875997</v>
      </c>
    </row>
    <row r="956" spans="1:5" x14ac:dyDescent="0.25">
      <c r="A956" s="190">
        <v>13304.0295113786</v>
      </c>
      <c r="B956" s="190">
        <v>-6.8578491701379904E-2</v>
      </c>
      <c r="C956" s="190">
        <v>-2.10756808269119</v>
      </c>
      <c r="D956" s="190">
        <v>3.4700510686695898E-2</v>
      </c>
      <c r="E956" s="190">
        <v>0.75752327619492899</v>
      </c>
    </row>
    <row r="957" spans="1:5" x14ac:dyDescent="0.25">
      <c r="A957" s="190">
        <v>13304.5284023901</v>
      </c>
      <c r="B957" s="190">
        <v>-0.62677894504631404</v>
      </c>
      <c r="C957" s="190">
        <v>-2.1074044227933899</v>
      </c>
      <c r="D957" s="190">
        <v>3.4664903873822699E-2</v>
      </c>
      <c r="E957" s="190">
        <v>0.75748083222616502</v>
      </c>
    </row>
    <row r="958" spans="1:5" x14ac:dyDescent="0.25">
      <c r="A958" s="190">
        <v>13304.988470951101</v>
      </c>
      <c r="B958" s="190">
        <v>3.1184727522565601E-2</v>
      </c>
      <c r="C958" s="190">
        <v>-2.1072534984994298</v>
      </c>
      <c r="D958" s="190">
        <v>3.4632067894053598E-2</v>
      </c>
      <c r="E958" s="190">
        <v>0.75744169114087301</v>
      </c>
    </row>
    <row r="959" spans="1:5" x14ac:dyDescent="0.25">
      <c r="A959" s="190">
        <v>13306.899916050999</v>
      </c>
      <c r="B959" s="190">
        <v>1.8521277027893902E-2</v>
      </c>
      <c r="C959" s="190">
        <v>-2.1066264539095299</v>
      </c>
      <c r="D959" s="190">
        <v>3.4495644373840097E-2</v>
      </c>
      <c r="E959" s="190">
        <v>0.75727907182273202</v>
      </c>
    </row>
    <row r="960" spans="1:5" x14ac:dyDescent="0.25">
      <c r="A960" s="190">
        <v>13306.984607096299</v>
      </c>
      <c r="B960" s="190">
        <v>0.22125376761453999</v>
      </c>
      <c r="C960" s="190">
        <v>-2.10659867123253</v>
      </c>
      <c r="D960" s="190">
        <v>3.4489599810728501E-2</v>
      </c>
      <c r="E960" s="190">
        <v>0.75727186659353096</v>
      </c>
    </row>
    <row r="961" spans="1:5" x14ac:dyDescent="0.25">
      <c r="A961" s="190">
        <v>13307.0494160978</v>
      </c>
      <c r="B961" s="190">
        <v>-0.223784622975779</v>
      </c>
      <c r="C961" s="190">
        <v>-2.10657741080828</v>
      </c>
      <c r="D961" s="190">
        <v>3.4484974267402699E-2</v>
      </c>
      <c r="E961" s="190">
        <v>0.75726635286173105</v>
      </c>
    </row>
    <row r="962" spans="1:5" x14ac:dyDescent="0.25">
      <c r="A962" s="190">
        <v>13307.556446802701</v>
      </c>
      <c r="B962" s="190">
        <v>-0.20622475910381199</v>
      </c>
      <c r="C962" s="190">
        <v>-2.1064110807052301</v>
      </c>
      <c r="D962" s="190">
        <v>3.4448786508924301E-2</v>
      </c>
      <c r="E962" s="190">
        <v>0.75722321639523604</v>
      </c>
    </row>
    <row r="963" spans="1:5" x14ac:dyDescent="0.25">
      <c r="A963" s="190">
        <v>13308.180898795499</v>
      </c>
      <c r="B963" s="190">
        <v>-0.163604096010461</v>
      </c>
      <c r="C963" s="190">
        <v>-2.1062062308543501</v>
      </c>
      <c r="D963" s="190">
        <v>3.4404218166859103E-2</v>
      </c>
      <c r="E963" s="190">
        <v>0.75717009012063197</v>
      </c>
    </row>
    <row r="964" spans="1:5" x14ac:dyDescent="0.25">
      <c r="A964" s="190">
        <v>13309.967672377999</v>
      </c>
      <c r="B964" s="190">
        <v>-3.4598107800861202</v>
      </c>
      <c r="C964" s="190">
        <v>-2.1056200844312198</v>
      </c>
      <c r="D964" s="190">
        <v>3.4276692693085802E-2</v>
      </c>
      <c r="E964" s="190">
        <v>0.75701807743573601</v>
      </c>
    </row>
    <row r="965" spans="1:5" x14ac:dyDescent="0.25">
      <c r="A965" s="190">
        <v>13310.687743368901</v>
      </c>
      <c r="B965" s="190">
        <v>7.0740697966654401E-2</v>
      </c>
      <c r="C965" s="190">
        <v>-2.1053838670168501</v>
      </c>
      <c r="D965" s="190">
        <v>3.4225299838855403E-2</v>
      </c>
      <c r="E965" s="190">
        <v>0.756956816218469</v>
      </c>
    </row>
    <row r="966" spans="1:5" x14ac:dyDescent="0.25">
      <c r="A966" s="190">
        <v>13311.119255687299</v>
      </c>
      <c r="B966" s="190">
        <v>-5.2911346279488303</v>
      </c>
      <c r="C966" s="190">
        <v>-2.1052423105239502</v>
      </c>
      <c r="D966" s="190">
        <v>3.4194501973150299E-2</v>
      </c>
      <c r="E966" s="190">
        <v>0.75692010460222203</v>
      </c>
    </row>
    <row r="967" spans="1:5" x14ac:dyDescent="0.25">
      <c r="A967" s="190">
        <v>13311.7690147014</v>
      </c>
      <c r="B967" s="190">
        <v>-9.8587262135021697E-2</v>
      </c>
      <c r="C967" s="190">
        <v>-2.1050291587705798</v>
      </c>
      <c r="D967" s="190">
        <v>3.41481274202039E-2</v>
      </c>
      <c r="E967" s="190">
        <v>0.75686482529138599</v>
      </c>
    </row>
    <row r="968" spans="1:5" x14ac:dyDescent="0.25">
      <c r="A968" s="190">
        <v>13311.998753575101</v>
      </c>
      <c r="B968" s="190">
        <v>-9.8941490485737693E-2</v>
      </c>
      <c r="C968" s="190">
        <v>-2.1049537935310201</v>
      </c>
      <c r="D968" s="190">
        <v>3.4131730514068197E-2</v>
      </c>
      <c r="E968" s="190">
        <v>0.75684527988095196</v>
      </c>
    </row>
    <row r="969" spans="1:5" x14ac:dyDescent="0.25">
      <c r="A969" s="190">
        <v>13315.5306667882</v>
      </c>
      <c r="B969" s="190">
        <v>-4.6947928086430002</v>
      </c>
      <c r="C969" s="190">
        <v>-2.1037951585943602</v>
      </c>
      <c r="D969" s="190">
        <v>3.3879651061907497E-2</v>
      </c>
      <c r="E969" s="190">
        <v>0.756544796587724</v>
      </c>
    </row>
    <row r="970" spans="1:5" x14ac:dyDescent="0.25">
      <c r="A970" s="190">
        <v>13317.3595960565</v>
      </c>
      <c r="B970" s="190">
        <v>0.37545362435815699</v>
      </c>
      <c r="C970" s="190">
        <v>-2.1031951831082298</v>
      </c>
      <c r="D970" s="190">
        <v>3.3749116855604097E-2</v>
      </c>
      <c r="E970" s="190">
        <v>0.75638919743891198</v>
      </c>
    </row>
    <row r="971" spans="1:5" x14ac:dyDescent="0.25">
      <c r="A971" s="190">
        <v>13317.4282893533</v>
      </c>
      <c r="B971" s="190">
        <v>1.05645700969377</v>
      </c>
      <c r="C971" s="190">
        <v>-2.1031726484509901</v>
      </c>
      <c r="D971" s="190">
        <v>3.3744214082632597E-2</v>
      </c>
      <c r="E971" s="190">
        <v>0.75638335324433104</v>
      </c>
    </row>
    <row r="972" spans="1:5" x14ac:dyDescent="0.25">
      <c r="A972" s="190">
        <v>13319.7923878163</v>
      </c>
      <c r="B972" s="190">
        <v>-0.31900480854547197</v>
      </c>
      <c r="C972" s="190">
        <v>-2.1023971121035099</v>
      </c>
      <c r="D972" s="190">
        <v>3.35754838196137E-2</v>
      </c>
      <c r="E972" s="190">
        <v>0.75618222370098798</v>
      </c>
    </row>
    <row r="973" spans="1:5" x14ac:dyDescent="0.25">
      <c r="A973" s="190">
        <v>13320.838073036</v>
      </c>
      <c r="B973" s="190">
        <v>-0.42619201320077599</v>
      </c>
      <c r="C973" s="190">
        <v>-2.1020540777889001</v>
      </c>
      <c r="D973" s="190">
        <v>3.3500851250404903E-2</v>
      </c>
      <c r="E973" s="190">
        <v>0.75609326032065005</v>
      </c>
    </row>
    <row r="974" spans="1:5" x14ac:dyDescent="0.25">
      <c r="A974" s="190">
        <v>13320.910247927701</v>
      </c>
      <c r="B974" s="190">
        <v>0.107087655771954</v>
      </c>
      <c r="C974" s="190">
        <v>-2.1020304010035402</v>
      </c>
      <c r="D974" s="190">
        <v>3.3495699989301297E-2</v>
      </c>
      <c r="E974" s="190">
        <v>0.75608711992369404</v>
      </c>
    </row>
    <row r="975" spans="1:5" x14ac:dyDescent="0.25">
      <c r="A975" s="190">
        <v>13322.262828049999</v>
      </c>
      <c r="B975" s="190">
        <v>4.98976162416833</v>
      </c>
      <c r="C975" s="190">
        <v>-2.1015866906149099</v>
      </c>
      <c r="D975" s="190">
        <v>3.3399163739490402E-2</v>
      </c>
      <c r="E975" s="190">
        <v>0.75597204695757003</v>
      </c>
    </row>
    <row r="976" spans="1:5" x14ac:dyDescent="0.25">
      <c r="A976" s="190">
        <v>13322.5872272058</v>
      </c>
      <c r="B976" s="190">
        <v>-0.22347078583049401</v>
      </c>
      <c r="C976" s="190">
        <v>-2.10148027231621</v>
      </c>
      <c r="D976" s="190">
        <v>3.3376010746613997E-2</v>
      </c>
      <c r="E976" s="190">
        <v>0.755944448168823</v>
      </c>
    </row>
    <row r="977" spans="1:5" x14ac:dyDescent="0.25">
      <c r="A977" s="190">
        <v>13323.473467949399</v>
      </c>
      <c r="B977" s="190">
        <v>-8.3226381959772305E-2</v>
      </c>
      <c r="C977" s="190">
        <v>-2.1011895433469898</v>
      </c>
      <c r="D977" s="190">
        <v>3.3312758036921901E-2</v>
      </c>
      <c r="E977" s="190">
        <v>0.75586904978807001</v>
      </c>
    </row>
    <row r="978" spans="1:5" x14ac:dyDescent="0.25">
      <c r="A978" s="190">
        <v>13323.7856092902</v>
      </c>
      <c r="B978" s="190">
        <v>-0.111141525233385</v>
      </c>
      <c r="C978" s="190">
        <v>-2.1010871461925702</v>
      </c>
      <c r="D978" s="190">
        <v>3.3290479907915498E-2</v>
      </c>
      <c r="E978" s="190">
        <v>0.75584249385297397</v>
      </c>
    </row>
    <row r="979" spans="1:5" x14ac:dyDescent="0.25">
      <c r="A979" s="190">
        <v>13324.943771152501</v>
      </c>
      <c r="B979" s="190">
        <v>8.2686220160046606E-2</v>
      </c>
      <c r="C979" s="190">
        <v>-2.1007072142081</v>
      </c>
      <c r="D979" s="190">
        <v>3.3207819663973702E-2</v>
      </c>
      <c r="E979" s="190">
        <v>0.75574396133830102</v>
      </c>
    </row>
    <row r="980" spans="1:5" x14ac:dyDescent="0.25">
      <c r="A980" s="190">
        <v>13325.5409718259</v>
      </c>
      <c r="B980" s="190">
        <v>0.48819949548756297</v>
      </c>
      <c r="C980" s="190">
        <v>-2.1005113040815999</v>
      </c>
      <c r="D980" s="190">
        <v>3.31651963010859E-2</v>
      </c>
      <c r="E980" s="190">
        <v>0.75569315351426303</v>
      </c>
    </row>
    <row r="981" spans="1:5" x14ac:dyDescent="0.25">
      <c r="A981" s="190">
        <v>13325.707494996401</v>
      </c>
      <c r="B981" s="190">
        <v>1.2127978644035101E-2</v>
      </c>
      <c r="C981" s="190">
        <v>-2.1004566765889399</v>
      </c>
      <c r="D981" s="190">
        <v>3.31533112215084E-2</v>
      </c>
      <c r="E981" s="190">
        <v>0.75567898628317298</v>
      </c>
    </row>
    <row r="982" spans="1:5" x14ac:dyDescent="0.25">
      <c r="A982" s="190">
        <v>13327.039784746399</v>
      </c>
      <c r="B982" s="190">
        <v>3.6684152280035301E-3</v>
      </c>
      <c r="C982" s="190">
        <v>-2.1000196224041399</v>
      </c>
      <c r="D982" s="190">
        <v>3.3058223134673E-2</v>
      </c>
      <c r="E982" s="190">
        <v>0.75556563955366296</v>
      </c>
    </row>
    <row r="983" spans="1:5" x14ac:dyDescent="0.25">
      <c r="A983" s="190">
        <v>13330.354033989999</v>
      </c>
      <c r="B983" s="190">
        <v>-6.2269236942690702E-2</v>
      </c>
      <c r="C983" s="190">
        <v>-2.09893239156612</v>
      </c>
      <c r="D983" s="190">
        <v>3.2821678779457401E-2</v>
      </c>
      <c r="E983" s="190">
        <v>0.75528367437863397</v>
      </c>
    </row>
    <row r="984" spans="1:5" x14ac:dyDescent="0.25">
      <c r="A984" s="190">
        <v>13330.6183504165</v>
      </c>
      <c r="B984" s="190">
        <v>-0.77420268528795499</v>
      </c>
      <c r="C984" s="190">
        <v>-2.0988456832503899</v>
      </c>
      <c r="D984" s="190">
        <v>3.2802814006754298E-2</v>
      </c>
      <c r="E984" s="190">
        <v>0.75526118722635205</v>
      </c>
    </row>
    <row r="985" spans="1:5" x14ac:dyDescent="0.25">
      <c r="A985" s="190">
        <v>13330.8122568825</v>
      </c>
      <c r="B985" s="190">
        <v>4.3248805704889398E-2</v>
      </c>
      <c r="C985" s="190">
        <v>-2.0987820727389099</v>
      </c>
      <c r="D985" s="190">
        <v>3.2788974528607601E-2</v>
      </c>
      <c r="E985" s="190">
        <v>0.75524469031661001</v>
      </c>
    </row>
    <row r="986" spans="1:5" x14ac:dyDescent="0.25">
      <c r="A986" s="190">
        <v>13331.846305946199</v>
      </c>
      <c r="B986" s="190">
        <v>2.3730192650176898</v>
      </c>
      <c r="C986" s="190">
        <v>-2.0984428556349899</v>
      </c>
      <c r="D986" s="190">
        <v>3.2715172454275299E-2</v>
      </c>
      <c r="E986" s="190">
        <v>0.75515671690127495</v>
      </c>
    </row>
    <row r="987" spans="1:5" x14ac:dyDescent="0.25">
      <c r="A987" s="190">
        <v>13332.368848668601</v>
      </c>
      <c r="B987" s="190">
        <v>8.0685069497155398E-2</v>
      </c>
      <c r="C987" s="190">
        <v>-2.09827143685499</v>
      </c>
      <c r="D987" s="190">
        <v>3.26778775732183E-2</v>
      </c>
      <c r="E987" s="190">
        <v>0.75511226072452398</v>
      </c>
    </row>
    <row r="988" spans="1:5" x14ac:dyDescent="0.25">
      <c r="A988" s="190">
        <v>13332.4216599909</v>
      </c>
      <c r="B988" s="190">
        <v>9.6125088198734301E-3</v>
      </c>
      <c r="C988" s="190">
        <v>-2.0982541122381502</v>
      </c>
      <c r="D988" s="190">
        <v>3.2674108327371901E-2</v>
      </c>
      <c r="E988" s="190">
        <v>0.75510776771489796</v>
      </c>
    </row>
    <row r="989" spans="1:5" x14ac:dyDescent="0.25">
      <c r="A989" s="190">
        <v>13333.230146902401</v>
      </c>
      <c r="B989" s="190">
        <v>0.23025852576736699</v>
      </c>
      <c r="C989" s="190">
        <v>-2.0979888902111701</v>
      </c>
      <c r="D989" s="190">
        <v>3.2616405058509698E-2</v>
      </c>
      <c r="E989" s="190">
        <v>0.75503898436857997</v>
      </c>
    </row>
    <row r="990" spans="1:5" x14ac:dyDescent="0.25">
      <c r="A990" s="190">
        <v>13335.960876768</v>
      </c>
      <c r="B990" s="190">
        <v>-0.20818878368893101</v>
      </c>
      <c r="C990" s="190">
        <v>-2.09709308138634</v>
      </c>
      <c r="D990" s="190">
        <v>3.24215076057753E-2</v>
      </c>
      <c r="E990" s="190">
        <v>0.754806663059018</v>
      </c>
    </row>
    <row r="991" spans="1:5" x14ac:dyDescent="0.25">
      <c r="A991" s="190">
        <v>13336.6587463049</v>
      </c>
      <c r="B991" s="190">
        <v>0.41748578799111902</v>
      </c>
      <c r="C991" s="190">
        <v>-2.09686414710117</v>
      </c>
      <c r="D991" s="190">
        <v>3.2371699312101501E-2</v>
      </c>
      <c r="E991" s="190">
        <v>0.75474729066676305</v>
      </c>
    </row>
    <row r="992" spans="1:5" x14ac:dyDescent="0.25">
      <c r="A992" s="190">
        <v>13336.6838717962</v>
      </c>
      <c r="B992" s="190">
        <v>0.24753555563621801</v>
      </c>
      <c r="C992" s="190">
        <v>-2.0968559047491402</v>
      </c>
      <c r="D992" s="190">
        <v>3.23699060573681E-2</v>
      </c>
      <c r="E992" s="190">
        <v>0.75474515307449497</v>
      </c>
    </row>
    <row r="993" spans="1:5" x14ac:dyDescent="0.25">
      <c r="A993" s="190">
        <v>13337.0615728008</v>
      </c>
      <c r="B993" s="190">
        <v>0.34444792495361098</v>
      </c>
      <c r="C993" s="190">
        <v>-2.0967320009176502</v>
      </c>
      <c r="D993" s="190">
        <v>3.2342948808822401E-2</v>
      </c>
      <c r="E993" s="190">
        <v>0.75471301954377701</v>
      </c>
    </row>
    <row r="994" spans="1:5" x14ac:dyDescent="0.25">
      <c r="A994" s="190">
        <v>13337.153843235001</v>
      </c>
      <c r="B994" s="190">
        <v>0.34053731723613401</v>
      </c>
      <c r="C994" s="190">
        <v>-2.0967017318418999</v>
      </c>
      <c r="D994" s="190">
        <v>3.2336363290130302E-2</v>
      </c>
      <c r="E994" s="190">
        <v>0.754705169485681</v>
      </c>
    </row>
    <row r="995" spans="1:5" x14ac:dyDescent="0.25">
      <c r="A995" s="190">
        <v>13338.553017426701</v>
      </c>
      <c r="B995" s="190">
        <v>-0.38879959647479401</v>
      </c>
      <c r="C995" s="190">
        <v>-2.09624273639009</v>
      </c>
      <c r="D995" s="190">
        <v>3.2236501531799598E-2</v>
      </c>
      <c r="E995" s="190">
        <v>0.75458613245289796</v>
      </c>
    </row>
    <row r="996" spans="1:5" x14ac:dyDescent="0.25">
      <c r="A996" s="190">
        <v>13340.411641278801</v>
      </c>
      <c r="B996" s="190">
        <v>-0.117830904815553</v>
      </c>
      <c r="C996" s="190">
        <v>-2.09563301967302</v>
      </c>
      <c r="D996" s="190">
        <v>3.21038479658243E-2</v>
      </c>
      <c r="E996" s="190">
        <v>0.75442800698879897</v>
      </c>
    </row>
    <row r="997" spans="1:5" x14ac:dyDescent="0.25">
      <c r="A997" s="190">
        <v>13342.715424072499</v>
      </c>
      <c r="B997" s="190">
        <v>0.50474898796726098</v>
      </c>
      <c r="C997" s="190">
        <v>-2.0948772697238498</v>
      </c>
      <c r="D997" s="190">
        <v>3.1939422548353698E-2</v>
      </c>
      <c r="E997" s="190">
        <v>0.75423200889967101</v>
      </c>
    </row>
    <row r="998" spans="1:5" x14ac:dyDescent="0.25">
      <c r="A998" s="190">
        <v>13343.0600335407</v>
      </c>
      <c r="B998" s="190">
        <v>-1.71367819383459</v>
      </c>
      <c r="C998" s="190">
        <v>-2.0947642214847502</v>
      </c>
      <c r="D998" s="190">
        <v>3.1914827106528799E-2</v>
      </c>
      <c r="E998" s="190">
        <v>0.75420269068553403</v>
      </c>
    </row>
    <row r="999" spans="1:5" x14ac:dyDescent="0.25">
      <c r="A999" s="190">
        <v>13343.894939247801</v>
      </c>
      <c r="B999" s="190">
        <v>3.4673351592006399E-3</v>
      </c>
      <c r="C999" s="190">
        <v>-2.0944903328406501</v>
      </c>
      <c r="D999" s="190">
        <v>3.1855238277318301E-2</v>
      </c>
      <c r="E999" s="190">
        <v>0.75413165971697504</v>
      </c>
    </row>
    <row r="1000" spans="1:5" x14ac:dyDescent="0.25">
      <c r="A1000" s="190">
        <v>13343.898580315899</v>
      </c>
      <c r="B1000" s="190">
        <v>1.50076801606462</v>
      </c>
      <c r="C1000" s="190">
        <v>-2.0944891383977402</v>
      </c>
      <c r="D1000" s="190">
        <v>3.1854978407273103E-2</v>
      </c>
      <c r="E1000" s="190">
        <v>0.75413134994715303</v>
      </c>
    </row>
    <row r="1001" spans="1:5" x14ac:dyDescent="0.25">
      <c r="A1001" s="190">
        <v>13344.020738762199</v>
      </c>
      <c r="B1001" s="190">
        <v>-0.114783485743031</v>
      </c>
      <c r="C1001" s="190">
        <v>-2.0944490646373799</v>
      </c>
      <c r="D1001" s="190">
        <v>3.1846259723554003E-2</v>
      </c>
      <c r="E1001" s="190">
        <v>0.75412095711753502</v>
      </c>
    </row>
    <row r="1002" spans="1:5" x14ac:dyDescent="0.25">
      <c r="A1002" s="190">
        <v>13348.055043563299</v>
      </c>
      <c r="B1002" s="190">
        <v>5.6890732447608498E-2</v>
      </c>
      <c r="C1002" s="190">
        <v>-2.0931256214478999</v>
      </c>
      <c r="D1002" s="190">
        <v>3.1558323615626598E-2</v>
      </c>
      <c r="E1002" s="190">
        <v>0.75377773203826803</v>
      </c>
    </row>
    <row r="1003" spans="1:5" x14ac:dyDescent="0.25">
      <c r="A1003" s="190">
        <v>13348.8435597345</v>
      </c>
      <c r="B1003" s="190">
        <v>-9.5446497327542998E-2</v>
      </c>
      <c r="C1003" s="190">
        <v>-2.0928669507703002</v>
      </c>
      <c r="D1003" s="190">
        <v>3.15020456969861E-2</v>
      </c>
      <c r="E1003" s="190">
        <v>0.75371064773534602</v>
      </c>
    </row>
    <row r="1004" spans="1:5" x14ac:dyDescent="0.25">
      <c r="A1004" s="190">
        <v>13349.102148432299</v>
      </c>
      <c r="B1004" s="190">
        <v>-0.20737151587790301</v>
      </c>
      <c r="C1004" s="190">
        <v>-2.0927821214210098</v>
      </c>
      <c r="D1004" s="190">
        <v>3.1483589723306997E-2</v>
      </c>
      <c r="E1004" s="190">
        <v>0.75368864787893897</v>
      </c>
    </row>
    <row r="1005" spans="1:5" x14ac:dyDescent="0.25">
      <c r="A1005" s="190">
        <v>13349.2723165233</v>
      </c>
      <c r="B1005" s="190">
        <v>-0.11524099497201699</v>
      </c>
      <c r="C1005" s="190">
        <v>-2.0927262982216899</v>
      </c>
      <c r="D1005" s="190">
        <v>3.1471444498733701E-2</v>
      </c>
      <c r="E1005" s="190">
        <v>0.75367417055028096</v>
      </c>
    </row>
    <row r="1006" spans="1:5" x14ac:dyDescent="0.25">
      <c r="A1006" s="190">
        <v>13349.421097611101</v>
      </c>
      <c r="B1006" s="190">
        <v>1.0998484706304001E-2</v>
      </c>
      <c r="C1006" s="190">
        <v>-2.0926774909730699</v>
      </c>
      <c r="D1006" s="190">
        <v>3.1460825705786698E-2</v>
      </c>
      <c r="E1006" s="190">
        <v>0.75366151275589299</v>
      </c>
    </row>
    <row r="1007" spans="1:5" x14ac:dyDescent="0.25">
      <c r="A1007" s="190">
        <v>13350.489577169799</v>
      </c>
      <c r="B1007" s="190">
        <v>-0.14688678358792501</v>
      </c>
      <c r="C1007" s="190">
        <v>-2.0923269790348802</v>
      </c>
      <c r="D1007" s="190">
        <v>3.1384566260677503E-2</v>
      </c>
      <c r="E1007" s="190">
        <v>0.75357061010988302</v>
      </c>
    </row>
    <row r="1008" spans="1:5" x14ac:dyDescent="0.25">
      <c r="A1008" s="190">
        <v>13351.902175745299</v>
      </c>
      <c r="B1008" s="190">
        <v>1.39481484229622E-2</v>
      </c>
      <c r="C1008" s="190">
        <v>-2.0918635797489298</v>
      </c>
      <c r="D1008" s="190">
        <v>3.1283746378211602E-2</v>
      </c>
      <c r="E1008" s="190">
        <v>0.75345043097569897</v>
      </c>
    </row>
    <row r="1009" spans="1:5" x14ac:dyDescent="0.25">
      <c r="A1009" s="190">
        <v>13352.134657205601</v>
      </c>
      <c r="B1009" s="190">
        <v>-0.17833103601731501</v>
      </c>
      <c r="C1009" s="190">
        <v>-2.0917873148109698</v>
      </c>
      <c r="D1009" s="190">
        <v>3.12671537283861E-2</v>
      </c>
      <c r="E1009" s="190">
        <v>0.75343065223522598</v>
      </c>
    </row>
    <row r="1010" spans="1:5" x14ac:dyDescent="0.25">
      <c r="A1010" s="190">
        <v>13352.3488232239</v>
      </c>
      <c r="B1010" s="190">
        <v>6.4934313650523906E-2</v>
      </c>
      <c r="C1010" s="190">
        <v>-2.0917170582061</v>
      </c>
      <c r="D1010" s="190">
        <v>3.1251868286954199E-2</v>
      </c>
      <c r="E1010" s="190">
        <v>0.75341243171093997</v>
      </c>
    </row>
    <row r="1011" spans="1:5" x14ac:dyDescent="0.25">
      <c r="A1011" s="190">
        <v>13355.950025126</v>
      </c>
      <c r="B1011" s="190">
        <v>-3.6393626288051899</v>
      </c>
      <c r="C1011" s="190">
        <v>-2.0905356932953398</v>
      </c>
      <c r="D1011" s="190">
        <v>3.0994843567531599E-2</v>
      </c>
      <c r="E1011" s="190">
        <v>0.75310605356916305</v>
      </c>
    </row>
    <row r="1012" spans="1:5" x14ac:dyDescent="0.25">
      <c r="A1012" s="190">
        <v>13362.065287686301</v>
      </c>
      <c r="B1012" s="190">
        <v>-0.18282921742449201</v>
      </c>
      <c r="C1012" s="190">
        <v>-2.0885295973292801</v>
      </c>
      <c r="D1012" s="190">
        <v>3.0558385494238002E-2</v>
      </c>
      <c r="E1012" s="190">
        <v>0.75258578760501904</v>
      </c>
    </row>
    <row r="1013" spans="1:5" x14ac:dyDescent="0.25">
      <c r="A1013" s="190">
        <v>13362.160896044001</v>
      </c>
      <c r="B1013" s="190">
        <v>-0.13596269475925099</v>
      </c>
      <c r="C1013" s="190">
        <v>-2.0884982332563702</v>
      </c>
      <c r="D1013" s="190">
        <v>3.0551561741503599E-2</v>
      </c>
      <c r="E1013" s="190">
        <v>0.75257765356760997</v>
      </c>
    </row>
    <row r="1014" spans="1:5" x14ac:dyDescent="0.25">
      <c r="A1014" s="190">
        <v>13362.235483189401</v>
      </c>
      <c r="B1014" s="190">
        <v>3.2983586966959903E-2</v>
      </c>
      <c r="C1014" s="190">
        <v>-2.0884737651374699</v>
      </c>
      <c r="D1014" s="190">
        <v>3.0546238313207699E-2</v>
      </c>
      <c r="E1014" s="190">
        <v>0.752571307944229</v>
      </c>
    </row>
    <row r="1015" spans="1:5" x14ac:dyDescent="0.25">
      <c r="A1015" s="190">
        <v>13362.4635899157</v>
      </c>
      <c r="B1015" s="190">
        <v>2.46150173691255E-2</v>
      </c>
      <c r="C1015" s="190">
        <v>-2.08839893531961</v>
      </c>
      <c r="D1015" s="190">
        <v>3.05299578965775E-2</v>
      </c>
      <c r="E1015" s="190">
        <v>0.75255190139140504</v>
      </c>
    </row>
    <row r="1016" spans="1:5" x14ac:dyDescent="0.25">
      <c r="A1016" s="190">
        <v>13363.116197809301</v>
      </c>
      <c r="B1016" s="190">
        <v>-0.16328856908769501</v>
      </c>
      <c r="C1016" s="190">
        <v>-2.08818484899875</v>
      </c>
      <c r="D1016" s="190">
        <v>3.04833800136124E-2</v>
      </c>
      <c r="E1016" s="190">
        <v>0.75249637970748695</v>
      </c>
    </row>
    <row r="1017" spans="1:5" x14ac:dyDescent="0.25">
      <c r="A1017" s="190">
        <v>13365.592642318999</v>
      </c>
      <c r="B1017" s="190">
        <v>6.7064543513129599E-2</v>
      </c>
      <c r="C1017" s="190">
        <v>-2.0873724578230499</v>
      </c>
      <c r="D1017" s="190">
        <v>3.0306631396743101E-2</v>
      </c>
      <c r="E1017" s="190">
        <v>0.75228569214047103</v>
      </c>
    </row>
    <row r="1018" spans="1:5" x14ac:dyDescent="0.25">
      <c r="A1018" s="190">
        <v>13365.9056549014</v>
      </c>
      <c r="B1018" s="190">
        <v>8.5674302734360205E-2</v>
      </c>
      <c r="C1018" s="190">
        <v>-2.0872697748600899</v>
      </c>
      <c r="D1018" s="190">
        <v>3.0284291085545801E-2</v>
      </c>
      <c r="E1018" s="190">
        <v>0.75225906208307203</v>
      </c>
    </row>
    <row r="1019" spans="1:5" x14ac:dyDescent="0.25">
      <c r="A1019" s="190">
        <v>13366.2920399836</v>
      </c>
      <c r="B1019" s="190">
        <v>-0.115679829927657</v>
      </c>
      <c r="C1019" s="190">
        <v>-2.0871430222395699</v>
      </c>
      <c r="D1019" s="190">
        <v>3.0256714037651199E-2</v>
      </c>
      <c r="E1019" s="190">
        <v>0.75222618974025302</v>
      </c>
    </row>
    <row r="1020" spans="1:5" x14ac:dyDescent="0.25">
      <c r="A1020" s="190">
        <v>13366.7360320232</v>
      </c>
      <c r="B1020" s="190">
        <v>-0.165785500083342</v>
      </c>
      <c r="C1020" s="190">
        <v>-2.0869973718065902</v>
      </c>
      <c r="D1020" s="190">
        <v>3.0225025470191499E-2</v>
      </c>
      <c r="E1020" s="190">
        <v>0.75218841639130996</v>
      </c>
    </row>
    <row r="1021" spans="1:5" x14ac:dyDescent="0.25">
      <c r="A1021" s="190">
        <v>13368.7509625497</v>
      </c>
      <c r="B1021" s="190">
        <v>-0.12987680741208299</v>
      </c>
      <c r="C1021" s="190">
        <v>-2.0863363790918399</v>
      </c>
      <c r="D1021" s="190">
        <v>3.00812159956594E-2</v>
      </c>
      <c r="E1021" s="190">
        <v>0.75201699288124402</v>
      </c>
    </row>
    <row r="1022" spans="1:5" x14ac:dyDescent="0.25">
      <c r="A1022" s="190">
        <v>13371.2456806958</v>
      </c>
      <c r="B1022" s="190">
        <v>0.17776762288230999</v>
      </c>
      <c r="C1022" s="190">
        <v>-2.0855179932972798</v>
      </c>
      <c r="D1022" s="190">
        <v>2.9903163154144201E-2</v>
      </c>
      <c r="E1022" s="190">
        <v>0.75180475065472097</v>
      </c>
    </row>
    <row r="1023" spans="1:5" x14ac:dyDescent="0.25">
      <c r="A1023" s="190">
        <v>13371.508649319099</v>
      </c>
      <c r="B1023" s="190">
        <v>-0.53802820915834804</v>
      </c>
      <c r="C1023" s="190">
        <v>-2.0854317271248601</v>
      </c>
      <c r="D1023" s="190">
        <v>2.98843945767483E-2</v>
      </c>
      <c r="E1023" s="190">
        <v>0.75178237816899596</v>
      </c>
    </row>
    <row r="1024" spans="1:5" x14ac:dyDescent="0.25">
      <c r="A1024" s="190">
        <v>13371.611129679501</v>
      </c>
      <c r="B1024" s="190">
        <v>-0.80955154442173805</v>
      </c>
      <c r="C1024" s="190">
        <v>-2.08539810870937</v>
      </c>
      <c r="D1024" s="190">
        <v>2.98770803559439E-2</v>
      </c>
      <c r="E1024" s="190">
        <v>0.75177365948472397</v>
      </c>
    </row>
    <row r="1025" spans="1:5" x14ac:dyDescent="0.25">
      <c r="A1025" s="190">
        <v>13372.173034239901</v>
      </c>
      <c r="B1025" s="190">
        <v>-1.4482624708812499</v>
      </c>
      <c r="C1025" s="190">
        <v>-2.0852137773808699</v>
      </c>
      <c r="D1025" s="190">
        <v>2.9836976144655601E-2</v>
      </c>
      <c r="E1025" s="190">
        <v>0.751725854535226</v>
      </c>
    </row>
    <row r="1026" spans="1:5" x14ac:dyDescent="0.25">
      <c r="A1026" s="190">
        <v>13372.307479355601</v>
      </c>
      <c r="B1026" s="190">
        <v>-0.31934114638296301</v>
      </c>
      <c r="C1026" s="190">
        <v>-2.0851696730105802</v>
      </c>
      <c r="D1026" s="190">
        <v>2.9827380537663699E-2</v>
      </c>
      <c r="E1026" s="190">
        <v>0.75171441639711201</v>
      </c>
    </row>
    <row r="1027" spans="1:5" x14ac:dyDescent="0.25">
      <c r="A1027" s="190">
        <v>13373.0804192755</v>
      </c>
      <c r="B1027" s="190">
        <v>-7.0046836480989305E-2</v>
      </c>
      <c r="C1027" s="190">
        <v>-2.0849161120816802</v>
      </c>
      <c r="D1027" s="190">
        <v>2.9772214326093699E-2</v>
      </c>
      <c r="E1027" s="190">
        <v>0.75164865726924401</v>
      </c>
    </row>
    <row r="1028" spans="1:5" x14ac:dyDescent="0.25">
      <c r="A1028" s="190">
        <v>13374.2729979536</v>
      </c>
      <c r="B1028" s="190">
        <v>7.9770532258923596E-2</v>
      </c>
      <c r="C1028" s="190">
        <v>-2.0845248897503899</v>
      </c>
      <c r="D1028" s="190">
        <v>2.9687097687691701E-2</v>
      </c>
      <c r="E1028" s="190">
        <v>0.75154719668768399</v>
      </c>
    </row>
    <row r="1029" spans="1:5" x14ac:dyDescent="0.25">
      <c r="A1029" s="190">
        <v>13375.537717855401</v>
      </c>
      <c r="B1029" s="190">
        <v>0.35622183131615498</v>
      </c>
      <c r="C1029" s="190">
        <v>-2.0841100016784</v>
      </c>
      <c r="D1029" s="190">
        <v>2.95968321911271E-2</v>
      </c>
      <c r="E1029" s="190">
        <v>0.75143959857351705</v>
      </c>
    </row>
    <row r="1030" spans="1:5" x14ac:dyDescent="0.25">
      <c r="A1030" s="190">
        <v>13379.2536492787</v>
      </c>
      <c r="B1030" s="190">
        <v>1.0269549580956E-2</v>
      </c>
      <c r="C1030" s="190">
        <v>-2.0828910000468599</v>
      </c>
      <c r="D1030" s="190">
        <v>2.93316190046949E-2</v>
      </c>
      <c r="E1030" s="190">
        <v>0.75112345963008598</v>
      </c>
    </row>
    <row r="1031" spans="1:5" x14ac:dyDescent="0.25">
      <c r="A1031" s="190">
        <v>13379.7091830674</v>
      </c>
      <c r="B1031" s="190">
        <v>0.112395261387921</v>
      </c>
      <c r="C1031" s="190">
        <v>-2.0827415633731099</v>
      </c>
      <c r="D1031" s="190">
        <v>2.92991066803567E-2</v>
      </c>
      <c r="E1031" s="190">
        <v>0.75108470434795604</v>
      </c>
    </row>
    <row r="1032" spans="1:5" x14ac:dyDescent="0.25">
      <c r="A1032" s="190">
        <v>13380.9261910021</v>
      </c>
      <c r="B1032" s="190">
        <v>-0.102010577838701</v>
      </c>
      <c r="C1032" s="190">
        <v>-2.0823423270877899</v>
      </c>
      <c r="D1032" s="190">
        <v>2.9212246478835299E-2</v>
      </c>
      <c r="E1032" s="190">
        <v>0.75098116540743598</v>
      </c>
    </row>
    <row r="1033" spans="1:5" x14ac:dyDescent="0.25">
      <c r="A1033" s="190">
        <v>13383.9475821121</v>
      </c>
      <c r="B1033" s="190">
        <v>2.4809777293498099E-2</v>
      </c>
      <c r="C1033" s="190">
        <v>-2.0813511675982301</v>
      </c>
      <c r="D1033" s="190">
        <v>2.8996603972964101E-2</v>
      </c>
      <c r="E1033" s="190">
        <v>0.75072411561710695</v>
      </c>
    </row>
    <row r="1034" spans="1:5" x14ac:dyDescent="0.25">
      <c r="A1034" s="190">
        <v>13384.6333675439</v>
      </c>
      <c r="B1034" s="190">
        <v>-8.5467983575009995E-2</v>
      </c>
      <c r="C1034" s="190">
        <v>-2.0811261974723099</v>
      </c>
      <c r="D1034" s="190">
        <v>2.8947658145163899E-2</v>
      </c>
      <c r="E1034" s="190">
        <v>0.750665771299864</v>
      </c>
    </row>
    <row r="1035" spans="1:5" x14ac:dyDescent="0.25">
      <c r="A1035" s="190">
        <v>13385.0672846089</v>
      </c>
      <c r="B1035" s="190">
        <v>-0.196103678813246</v>
      </c>
      <c r="C1035" s="190">
        <v>-2.0809838521085502</v>
      </c>
      <c r="D1035" s="190">
        <v>2.8916688648059401E-2</v>
      </c>
      <c r="E1035" s="190">
        <v>0.75062885509586696</v>
      </c>
    </row>
    <row r="1036" spans="1:5" x14ac:dyDescent="0.25">
      <c r="A1036" s="190">
        <v>13385.675521696299</v>
      </c>
      <c r="B1036" s="190">
        <v>0.205132246792569</v>
      </c>
      <c r="C1036" s="190">
        <v>-2.08078432151513</v>
      </c>
      <c r="D1036" s="190">
        <v>2.8873277595030101E-2</v>
      </c>
      <c r="E1036" s="190">
        <v>0.75057710833084901</v>
      </c>
    </row>
    <row r="1037" spans="1:5" x14ac:dyDescent="0.25">
      <c r="A1037" s="190">
        <v>13385.8582355007</v>
      </c>
      <c r="B1037" s="190">
        <v>3.8915072933018997E-2</v>
      </c>
      <c r="C1037" s="190">
        <v>-2.08072438272717</v>
      </c>
      <c r="D1037" s="190">
        <v>2.88602369587138E-2</v>
      </c>
      <c r="E1037" s="190">
        <v>0.75056156365510296</v>
      </c>
    </row>
    <row r="1038" spans="1:5" x14ac:dyDescent="0.25">
      <c r="A1038" s="190">
        <v>13386.2022579763</v>
      </c>
      <c r="B1038" s="190">
        <v>-0.74669246244399901</v>
      </c>
      <c r="C1038" s="190">
        <v>-2.0806115270494598</v>
      </c>
      <c r="D1038" s="190">
        <v>2.8835683411681998E-2</v>
      </c>
      <c r="E1038" s="190">
        <v>0.75053229538032196</v>
      </c>
    </row>
    <row r="1039" spans="1:5" x14ac:dyDescent="0.25">
      <c r="A1039" s="190">
        <v>13386.505007407401</v>
      </c>
      <c r="B1039" s="190">
        <v>2.45787850895046E-2</v>
      </c>
      <c r="C1039" s="190">
        <v>-2.0805122108865999</v>
      </c>
      <c r="D1039" s="190">
        <v>2.8814075601375101E-2</v>
      </c>
      <c r="E1039" s="190">
        <v>0.75050653847730997</v>
      </c>
    </row>
    <row r="1040" spans="1:5" x14ac:dyDescent="0.25">
      <c r="A1040" s="190">
        <v>13388.133204788999</v>
      </c>
      <c r="B1040" s="190">
        <v>0.15178895468463999</v>
      </c>
      <c r="C1040" s="190">
        <v>-2.0799780849734302</v>
      </c>
      <c r="D1040" s="190">
        <v>2.8697868016642099E-2</v>
      </c>
      <c r="E1040" s="190">
        <v>0.75036801692206501</v>
      </c>
    </row>
    <row r="1041" spans="1:5" x14ac:dyDescent="0.25">
      <c r="A1041" s="190">
        <v>13389.038135428</v>
      </c>
      <c r="B1041" s="190">
        <v>-0.14240388957599801</v>
      </c>
      <c r="C1041" s="190">
        <v>-2.0796812248326799</v>
      </c>
      <c r="D1041" s="190">
        <v>2.86332813731007E-2</v>
      </c>
      <c r="E1041" s="190">
        <v>0.75029102846789497</v>
      </c>
    </row>
    <row r="1042" spans="1:5" x14ac:dyDescent="0.25">
      <c r="A1042" s="190">
        <v>13389.6092648418</v>
      </c>
      <c r="B1042" s="190">
        <v>0.19378339933677799</v>
      </c>
      <c r="C1042" s="190">
        <v>-2.0794938673150201</v>
      </c>
      <c r="D1042" s="190">
        <v>2.85925187662486E-2</v>
      </c>
      <c r="E1042" s="190">
        <v>0.75024243869890495</v>
      </c>
    </row>
    <row r="1043" spans="1:5" x14ac:dyDescent="0.25">
      <c r="A1043" s="190">
        <v>13390.425612142901</v>
      </c>
      <c r="B1043" s="190">
        <v>-0.36689371101426399</v>
      </c>
      <c r="C1043" s="190">
        <v>-2.0792260667076898</v>
      </c>
      <c r="D1043" s="190">
        <v>2.8534254486233299E-2</v>
      </c>
      <c r="E1043" s="190">
        <v>0.75017298661708498</v>
      </c>
    </row>
    <row r="1044" spans="1:5" x14ac:dyDescent="0.25">
      <c r="A1044" s="190">
        <v>13390.7906350265</v>
      </c>
      <c r="B1044" s="190">
        <v>-1.31137393513034</v>
      </c>
      <c r="C1044" s="190">
        <v>-2.0791063219008201</v>
      </c>
      <c r="D1044" s="190">
        <v>2.85082020996189E-2</v>
      </c>
      <c r="E1044" s="190">
        <v>0.75014193169825205</v>
      </c>
    </row>
    <row r="1045" spans="1:5" x14ac:dyDescent="0.25">
      <c r="A1045" s="190">
        <v>13392.4777191307</v>
      </c>
      <c r="B1045" s="190">
        <v>0.23372643637068299</v>
      </c>
      <c r="C1045" s="190">
        <v>-2.0785528783515699</v>
      </c>
      <c r="D1045" s="190">
        <v>2.83877916560164E-2</v>
      </c>
      <c r="E1045" s="190">
        <v>0.74999840025876896</v>
      </c>
    </row>
    <row r="1046" spans="1:5" x14ac:dyDescent="0.25">
      <c r="A1046" s="190">
        <v>13393.521442338901</v>
      </c>
      <c r="B1046" s="190">
        <v>3.4388758312278299E-2</v>
      </c>
      <c r="C1046" s="190">
        <v>-2.0782104876697201</v>
      </c>
      <c r="D1046" s="190">
        <v>2.8313299119345801E-2</v>
      </c>
      <c r="E1046" s="190">
        <v>0.74990960379976401</v>
      </c>
    </row>
    <row r="1047" spans="1:5" x14ac:dyDescent="0.25">
      <c r="A1047" s="190">
        <v>13394.8027991158</v>
      </c>
      <c r="B1047" s="190">
        <v>6.4673427404827594E-2</v>
      </c>
      <c r="C1047" s="190">
        <v>-2.07779014191419</v>
      </c>
      <c r="D1047" s="190">
        <v>2.8221846216953402E-2</v>
      </c>
      <c r="E1047" s="190">
        <v>0.74980059027624701</v>
      </c>
    </row>
    <row r="1048" spans="1:5" x14ac:dyDescent="0.25">
      <c r="A1048" s="190">
        <v>13396.158694462099</v>
      </c>
      <c r="B1048" s="190">
        <v>-0.21504766801032199</v>
      </c>
      <c r="C1048" s="190">
        <v>-2.0773453439749798</v>
      </c>
      <c r="D1048" s="190">
        <v>2.8125073353222702E-2</v>
      </c>
      <c r="E1048" s="190">
        <v>0.74968523526202602</v>
      </c>
    </row>
    <row r="1049" spans="1:5" x14ac:dyDescent="0.25">
      <c r="A1049" s="190">
        <v>13396.3247676254</v>
      </c>
      <c r="B1049" s="190">
        <v>2.6504254451256599E-2</v>
      </c>
      <c r="C1049" s="190">
        <v>-2.0772908641060099</v>
      </c>
      <c r="D1049" s="190">
        <v>2.8113220391527801E-2</v>
      </c>
      <c r="E1049" s="190">
        <v>0.74967110631603695</v>
      </c>
    </row>
    <row r="1050" spans="1:5" x14ac:dyDescent="0.25">
      <c r="A1050" s="190">
        <v>13396.7811713506</v>
      </c>
      <c r="B1050" s="190">
        <v>9.4033168157423894E-2</v>
      </c>
      <c r="C1050" s="190">
        <v>-2.0771411420518699</v>
      </c>
      <c r="D1050" s="190">
        <v>2.8080645978145899E-2</v>
      </c>
      <c r="E1050" s="190">
        <v>0.74963227702263702</v>
      </c>
    </row>
    <row r="1051" spans="1:5" x14ac:dyDescent="0.25">
      <c r="A1051" s="190">
        <v>13397.0315927677</v>
      </c>
      <c r="B1051" s="190">
        <v>0.40526306303273002</v>
      </c>
      <c r="C1051" s="190">
        <v>-2.0770589919577902</v>
      </c>
      <c r="D1051" s="190">
        <v>2.80627729190361E-2</v>
      </c>
      <c r="E1051" s="190">
        <v>0.74961097201100102</v>
      </c>
    </row>
    <row r="1052" spans="1:5" x14ac:dyDescent="0.25">
      <c r="A1052" s="190">
        <v>13397.1767783823</v>
      </c>
      <c r="B1052" s="190">
        <v>-0.14930225980348499</v>
      </c>
      <c r="C1052" s="190">
        <v>-2.0770113641948198</v>
      </c>
      <c r="D1052" s="190">
        <v>2.8052410741945401E-2</v>
      </c>
      <c r="E1052" s="190">
        <v>0.74959862010738298</v>
      </c>
    </row>
    <row r="1053" spans="1:5" x14ac:dyDescent="0.25">
      <c r="A1053" s="190">
        <v>13397.5404830236</v>
      </c>
      <c r="B1053" s="190">
        <v>0.184543323163114</v>
      </c>
      <c r="C1053" s="190">
        <v>-2.0768920518338998</v>
      </c>
      <c r="D1053" s="190">
        <v>2.8026452440821598E-2</v>
      </c>
      <c r="E1053" s="190">
        <v>0.74956767734016605</v>
      </c>
    </row>
    <row r="1054" spans="1:5" x14ac:dyDescent="0.25">
      <c r="A1054" s="190">
        <v>13398.443728354499</v>
      </c>
      <c r="B1054" s="190">
        <v>1.30143279493347E-2</v>
      </c>
      <c r="C1054" s="190">
        <v>-2.0765957445540701</v>
      </c>
      <c r="D1054" s="190">
        <v>2.79619860809634E-2</v>
      </c>
      <c r="E1054" s="190">
        <v>0.74949083226633495</v>
      </c>
    </row>
    <row r="1055" spans="1:5" x14ac:dyDescent="0.25">
      <c r="A1055" s="190">
        <v>13398.4911903295</v>
      </c>
      <c r="B1055" s="190">
        <v>4.9479127349634497</v>
      </c>
      <c r="C1055" s="190">
        <v>-2.0765801747767201</v>
      </c>
      <c r="D1055" s="190">
        <v>2.79585986283498E-2</v>
      </c>
      <c r="E1055" s="190">
        <v>0.74948679436119003</v>
      </c>
    </row>
    <row r="1056" spans="1:5" x14ac:dyDescent="0.25">
      <c r="A1056" s="190">
        <v>13398.999005778</v>
      </c>
      <c r="B1056" s="190">
        <v>-6.3869667669495298E-2</v>
      </c>
      <c r="C1056" s="190">
        <v>-2.0764135872405598</v>
      </c>
      <c r="D1056" s="190">
        <v>2.7922354861205E-2</v>
      </c>
      <c r="E1056" s="190">
        <v>0.74944359113134595</v>
      </c>
    </row>
    <row r="1057" spans="1:5" x14ac:dyDescent="0.25">
      <c r="A1057" s="190">
        <v>13399.9811803414</v>
      </c>
      <c r="B1057" s="190">
        <v>-8.0904680334740395E-2</v>
      </c>
      <c r="C1057" s="190">
        <v>-2.0760913874314402</v>
      </c>
      <c r="D1057" s="190">
        <v>2.78522551699209E-2</v>
      </c>
      <c r="E1057" s="190">
        <v>0.74936003102396398</v>
      </c>
    </row>
    <row r="1058" spans="1:5" x14ac:dyDescent="0.25">
      <c r="A1058" s="190">
        <v>13400.893502131999</v>
      </c>
      <c r="B1058" s="190">
        <v>-1.71115081815551</v>
      </c>
      <c r="C1058" s="190">
        <v>-2.07579210264264</v>
      </c>
      <c r="D1058" s="190">
        <v>2.77871410056456E-2</v>
      </c>
      <c r="E1058" s="190">
        <v>0.74928241375548099</v>
      </c>
    </row>
    <row r="1059" spans="1:5" x14ac:dyDescent="0.25">
      <c r="A1059" s="190">
        <v>13400.932149204</v>
      </c>
      <c r="B1059" s="190">
        <v>0.24576761677919101</v>
      </c>
      <c r="C1059" s="190">
        <v>-2.0757794245712602</v>
      </c>
      <c r="D1059" s="190">
        <v>2.7784382689642201E-2</v>
      </c>
      <c r="E1059" s="190">
        <v>0.74927912579262101</v>
      </c>
    </row>
    <row r="1060" spans="1:5" x14ac:dyDescent="0.25">
      <c r="A1060" s="190">
        <v>13401.4159441751</v>
      </c>
      <c r="B1060" s="190">
        <v>-0.168081147421205</v>
      </c>
      <c r="C1060" s="190">
        <v>-2.0756207168901999</v>
      </c>
      <c r="D1060" s="190">
        <v>2.7749853310259E-2</v>
      </c>
      <c r="E1060" s="190">
        <v>0.74923796614418003</v>
      </c>
    </row>
    <row r="1061" spans="1:5" x14ac:dyDescent="0.25">
      <c r="A1061" s="190">
        <v>13401.4812124528</v>
      </c>
      <c r="B1061" s="190">
        <v>-0.14291759309093599</v>
      </c>
      <c r="C1061" s="190">
        <v>-2.0755993058016</v>
      </c>
      <c r="D1061" s="190">
        <v>2.77451949875081E-2</v>
      </c>
      <c r="E1061" s="190">
        <v>0.74923241333870905</v>
      </c>
    </row>
    <row r="1062" spans="1:5" x14ac:dyDescent="0.25">
      <c r="A1062" s="190">
        <v>13401.538947733399</v>
      </c>
      <c r="B1062" s="190">
        <v>-5.0534372690247201E-2</v>
      </c>
      <c r="C1062" s="190">
        <v>-2.0755803658930798</v>
      </c>
      <c r="D1062" s="190">
        <v>2.7741074309275599E-2</v>
      </c>
      <c r="E1062" s="190">
        <v>0.74922750141528505</v>
      </c>
    </row>
    <row r="1063" spans="1:5" x14ac:dyDescent="0.25">
      <c r="A1063" s="190">
        <v>13402.409736568299</v>
      </c>
      <c r="B1063" s="190">
        <v>5.6479934914499402E-2</v>
      </c>
      <c r="C1063" s="190">
        <v>-2.0752947058822802</v>
      </c>
      <c r="D1063" s="190">
        <v>2.7678924432080702E-2</v>
      </c>
      <c r="E1063" s="190">
        <v>0.74915341763093402</v>
      </c>
    </row>
    <row r="1064" spans="1:5" x14ac:dyDescent="0.25">
      <c r="A1064" s="190">
        <v>13402.864733763599</v>
      </c>
      <c r="B1064" s="190">
        <v>-0.42900707334933003</v>
      </c>
      <c r="C1064" s="190">
        <v>-2.07514544523662</v>
      </c>
      <c r="D1064" s="190">
        <v>2.7646450405452001E-2</v>
      </c>
      <c r="E1064" s="190">
        <v>0.74911470800037105</v>
      </c>
    </row>
    <row r="1065" spans="1:5" x14ac:dyDescent="0.25">
      <c r="A1065" s="190">
        <v>13404.234015986</v>
      </c>
      <c r="B1065" s="190">
        <v>-4.9833718047932303E-2</v>
      </c>
      <c r="C1065" s="190">
        <v>-2.0746962557675501</v>
      </c>
      <c r="D1065" s="190">
        <v>2.7548722094577999E-2</v>
      </c>
      <c r="E1065" s="190">
        <v>0.74899821407577105</v>
      </c>
    </row>
    <row r="1066" spans="1:5" x14ac:dyDescent="0.25">
      <c r="A1066" s="190">
        <v>13405.5044706589</v>
      </c>
      <c r="B1066" s="190">
        <v>0.219787185372807</v>
      </c>
      <c r="C1066" s="190">
        <v>-2.0742794864188498</v>
      </c>
      <c r="D1066" s="190">
        <v>2.7458047296352501E-2</v>
      </c>
      <c r="E1066" s="190">
        <v>0.74889012806657795</v>
      </c>
    </row>
    <row r="1067" spans="1:5" x14ac:dyDescent="0.25">
      <c r="A1067" s="190">
        <v>13406.5216612721</v>
      </c>
      <c r="B1067" s="190">
        <v>1.4720654955746001E-3</v>
      </c>
      <c r="C1067" s="190">
        <v>-2.07394579968574</v>
      </c>
      <c r="D1067" s="190">
        <v>2.7385448442120701E-2</v>
      </c>
      <c r="E1067" s="190">
        <v>0.74880358891149301</v>
      </c>
    </row>
    <row r="1068" spans="1:5" x14ac:dyDescent="0.25">
      <c r="A1068" s="190">
        <v>13407.1570915461</v>
      </c>
      <c r="B1068" s="190">
        <v>-0.24371099228837001</v>
      </c>
      <c r="C1068" s="190">
        <v>-2.0737373484382502</v>
      </c>
      <c r="D1068" s="190">
        <v>2.7340096558963099E-2</v>
      </c>
      <c r="E1068" s="190">
        <v>0.74874952864165201</v>
      </c>
    </row>
    <row r="1069" spans="1:5" x14ac:dyDescent="0.25">
      <c r="A1069" s="190">
        <v>13407.3399585075</v>
      </c>
      <c r="B1069" s="190">
        <v>-0.21608521887771601</v>
      </c>
      <c r="C1069" s="190">
        <v>-2.0736773594075202</v>
      </c>
      <c r="D1069" s="190">
        <v>2.7327044991532799E-2</v>
      </c>
      <c r="E1069" s="190">
        <v>0.74873397093581895</v>
      </c>
    </row>
    <row r="1070" spans="1:5" x14ac:dyDescent="0.25">
      <c r="A1070" s="190">
        <v>13408.3944881692</v>
      </c>
      <c r="B1070" s="190">
        <v>-0.16833609539510699</v>
      </c>
      <c r="C1070" s="190">
        <v>-2.0733314236967302</v>
      </c>
      <c r="D1070" s="190">
        <v>2.7251781177452802E-2</v>
      </c>
      <c r="E1070" s="190">
        <v>0.74864425510011001</v>
      </c>
    </row>
    <row r="1071" spans="1:5" x14ac:dyDescent="0.25">
      <c r="A1071" s="190">
        <v>13409.673945479301</v>
      </c>
      <c r="B1071" s="190">
        <v>-0.38895592611302299</v>
      </c>
      <c r="C1071" s="190">
        <v>-2.0729117010563498</v>
      </c>
      <c r="D1071" s="190">
        <v>2.7160463843667E-2</v>
      </c>
      <c r="E1071" s="190">
        <v>0.74853540317683898</v>
      </c>
    </row>
    <row r="1072" spans="1:5" x14ac:dyDescent="0.25">
      <c r="A1072" s="190">
        <v>13411.435903211501</v>
      </c>
      <c r="B1072" s="190">
        <v>-0.13170625735406699</v>
      </c>
      <c r="C1072" s="190">
        <v>-2.0723336954083198</v>
      </c>
      <c r="D1072" s="190">
        <v>2.7034709524950198E-2</v>
      </c>
      <c r="E1072" s="190">
        <v>0.74838550174099505</v>
      </c>
    </row>
    <row r="1073" spans="1:5" x14ac:dyDescent="0.25">
      <c r="A1073" s="190">
        <v>13411.904161234001</v>
      </c>
      <c r="B1073" s="190">
        <v>3.7990036881729399</v>
      </c>
      <c r="C1073" s="190">
        <v>-2.07218008458283</v>
      </c>
      <c r="D1073" s="190">
        <v>2.7001289047533902E-2</v>
      </c>
      <c r="E1073" s="190">
        <v>0.74834566392387303</v>
      </c>
    </row>
    <row r="1074" spans="1:5" x14ac:dyDescent="0.25">
      <c r="A1074" s="190">
        <v>13412.9470173754</v>
      </c>
      <c r="B1074" s="190">
        <v>-0.112920627100265</v>
      </c>
      <c r="C1074" s="190">
        <v>-2.0718379783400098</v>
      </c>
      <c r="D1074" s="190">
        <v>2.6926858395097401E-2</v>
      </c>
      <c r="E1074" s="190">
        <v>0.74825694123200104</v>
      </c>
    </row>
    <row r="1075" spans="1:5" x14ac:dyDescent="0.25">
      <c r="A1075" s="190">
        <v>13413.1385058414</v>
      </c>
      <c r="B1075" s="190">
        <v>-0.17302936567291899</v>
      </c>
      <c r="C1075" s="190">
        <v>-2.07177516104713</v>
      </c>
      <c r="D1075" s="190">
        <v>2.6913191494268601E-2</v>
      </c>
      <c r="E1075" s="190">
        <v>0.74824065003756202</v>
      </c>
    </row>
    <row r="1076" spans="1:5" x14ac:dyDescent="0.25">
      <c r="A1076" s="190">
        <v>13414.363527204199</v>
      </c>
      <c r="B1076" s="190">
        <v>3.4147585421624098E-2</v>
      </c>
      <c r="C1076" s="190">
        <v>-2.0713732959775499</v>
      </c>
      <c r="D1076" s="190">
        <v>2.68257593589377E-2</v>
      </c>
      <c r="E1076" s="190">
        <v>0.74813642934153501</v>
      </c>
    </row>
    <row r="1077" spans="1:5" x14ac:dyDescent="0.25">
      <c r="A1077" s="190">
        <v>13414.489935294499</v>
      </c>
      <c r="B1077" s="190">
        <v>-3.9530139492853E-2</v>
      </c>
      <c r="C1077" s="190">
        <v>-2.0713318281325499</v>
      </c>
      <c r="D1077" s="190">
        <v>2.68167373699413E-2</v>
      </c>
      <c r="E1077" s="190">
        <v>0.74812567496650795</v>
      </c>
    </row>
    <row r="1078" spans="1:5" x14ac:dyDescent="0.25">
      <c r="A1078" s="190">
        <v>13415.4795866778</v>
      </c>
      <c r="B1078" s="190">
        <v>8.6478262436760697E-3</v>
      </c>
      <c r="C1078" s="190">
        <v>-2.07100717557213</v>
      </c>
      <c r="D1078" s="190">
        <v>2.6746104043615899E-2</v>
      </c>
      <c r="E1078" s="190">
        <v>0.748041478756448</v>
      </c>
    </row>
    <row r="1079" spans="1:5" x14ac:dyDescent="0.25">
      <c r="A1079" s="190">
        <v>13417.708216569699</v>
      </c>
      <c r="B1079" s="190">
        <v>0.44188978220737302</v>
      </c>
      <c r="C1079" s="190">
        <v>-2.0702760793367698</v>
      </c>
      <c r="D1079" s="190">
        <v>2.6587042433563801E-2</v>
      </c>
      <c r="E1079" s="190">
        <v>0.74785187442334999</v>
      </c>
    </row>
    <row r="1080" spans="1:5" x14ac:dyDescent="0.25">
      <c r="A1080" s="190">
        <v>13418.8730155256</v>
      </c>
      <c r="B1080" s="190">
        <v>1.50090628115722</v>
      </c>
      <c r="C1080" s="190">
        <v>-2.0698939700710599</v>
      </c>
      <c r="D1080" s="190">
        <v>2.6503908487470501E-2</v>
      </c>
      <c r="E1080" s="190">
        <v>0.74775277724709499</v>
      </c>
    </row>
    <row r="1081" spans="1:5" x14ac:dyDescent="0.25">
      <c r="A1081" s="190">
        <v>13419.2921378719</v>
      </c>
      <c r="B1081" s="190">
        <v>-0.22149683335197501</v>
      </c>
      <c r="C1081" s="190">
        <v>-2.0697564780762199</v>
      </c>
      <c r="D1081" s="190">
        <v>2.6473994917943802E-2</v>
      </c>
      <c r="E1081" s="190">
        <v>0.74771711972798105</v>
      </c>
    </row>
    <row r="1082" spans="1:5" x14ac:dyDescent="0.25">
      <c r="A1082" s="190">
        <v>13419.541667736999</v>
      </c>
      <c r="B1082" s="190">
        <v>5.7086472238290401E-2</v>
      </c>
      <c r="C1082" s="190">
        <v>-2.0696746204534699</v>
      </c>
      <c r="D1082" s="190">
        <v>2.645618549062E-2</v>
      </c>
      <c r="E1082" s="190">
        <v>0.74769589056659203</v>
      </c>
    </row>
    <row r="1083" spans="1:5" x14ac:dyDescent="0.25">
      <c r="A1083" s="190">
        <v>13419.865195382899</v>
      </c>
      <c r="B1083" s="190">
        <v>0.24257111473692</v>
      </c>
      <c r="C1083" s="190">
        <v>-2.0695684880513201</v>
      </c>
      <c r="D1083" s="190">
        <v>2.64330946990829E-2</v>
      </c>
      <c r="E1083" s="190">
        <v>0.74766836592297303</v>
      </c>
    </row>
    <row r="1084" spans="1:5" x14ac:dyDescent="0.25">
      <c r="A1084" s="190">
        <v>13420.3577977287</v>
      </c>
      <c r="B1084" s="190">
        <v>1.26720592618992E-2</v>
      </c>
      <c r="C1084" s="190">
        <v>-2.0694068911339101</v>
      </c>
      <c r="D1084" s="190">
        <v>2.6397936720394501E-2</v>
      </c>
      <c r="E1084" s="190">
        <v>0.74762645697272401</v>
      </c>
    </row>
    <row r="1085" spans="1:5" x14ac:dyDescent="0.25">
      <c r="A1085" s="190">
        <v>13420.524312989401</v>
      </c>
      <c r="B1085" s="190">
        <v>-1.1481910055703599E-2</v>
      </c>
      <c r="C1085" s="190">
        <v>-2.06935226623605</v>
      </c>
      <c r="D1085" s="190">
        <v>2.63860522053572E-2</v>
      </c>
      <c r="E1085" s="190">
        <v>0.747612290414576</v>
      </c>
    </row>
    <row r="1086" spans="1:5" x14ac:dyDescent="0.25">
      <c r="A1086" s="190">
        <v>13420.7441985511</v>
      </c>
      <c r="B1086" s="190">
        <v>-8.3501045395198897E-2</v>
      </c>
      <c r="C1086" s="190">
        <v>-2.0692801333498401</v>
      </c>
      <c r="D1086" s="190">
        <v>2.6370358549085701E-2</v>
      </c>
      <c r="E1086" s="190">
        <v>0.74759358329077497</v>
      </c>
    </row>
    <row r="1087" spans="1:5" x14ac:dyDescent="0.25">
      <c r="A1087" s="190">
        <v>13421.5199992616</v>
      </c>
      <c r="B1087" s="190">
        <v>-0.111909355476506</v>
      </c>
      <c r="C1087" s="190">
        <v>-2.0690256339460298</v>
      </c>
      <c r="D1087" s="190">
        <v>2.6314988157379302E-2</v>
      </c>
      <c r="E1087" s="190">
        <v>0.74752758077646997</v>
      </c>
    </row>
    <row r="1088" spans="1:5" x14ac:dyDescent="0.25">
      <c r="A1088" s="190">
        <v>13424.318599742701</v>
      </c>
      <c r="B1088" s="190">
        <v>7.3819284018616899E-2</v>
      </c>
      <c r="C1088" s="190">
        <v>-2.0681075603424302</v>
      </c>
      <c r="D1088" s="190">
        <v>2.6115246648026599E-2</v>
      </c>
      <c r="E1088" s="190">
        <v>0.74728948526328798</v>
      </c>
    </row>
    <row r="1089" spans="1:5" x14ac:dyDescent="0.25">
      <c r="A1089" s="190">
        <v>13425.2178127159</v>
      </c>
      <c r="B1089" s="190">
        <v>-0.77591537015559697</v>
      </c>
      <c r="C1089" s="190">
        <v>-2.06781257586703</v>
      </c>
      <c r="D1089" s="190">
        <v>2.6051068085303299E-2</v>
      </c>
      <c r="E1089" s="190">
        <v>0.74721298324887797</v>
      </c>
    </row>
    <row r="1090" spans="1:5" x14ac:dyDescent="0.25">
      <c r="A1090" s="190">
        <v>13427.1805600593</v>
      </c>
      <c r="B1090" s="190">
        <v>0.19642413563257999</v>
      </c>
      <c r="C1090" s="190">
        <v>-2.0671687017096798</v>
      </c>
      <c r="D1090" s="190">
        <v>2.5910983025109201E-2</v>
      </c>
      <c r="E1090" s="190">
        <v>0.74704599930846405</v>
      </c>
    </row>
    <row r="1091" spans="1:5" x14ac:dyDescent="0.25">
      <c r="A1091" s="190">
        <v>13428.6172672837</v>
      </c>
      <c r="B1091" s="190">
        <v>0.23136746340300501</v>
      </c>
      <c r="C1091" s="190">
        <v>-2.0666973936441702</v>
      </c>
      <c r="D1091" s="190">
        <v>2.5808442461905799E-2</v>
      </c>
      <c r="E1091" s="190">
        <v>0.74692376909153502</v>
      </c>
    </row>
    <row r="1092" spans="1:5" x14ac:dyDescent="0.25">
      <c r="A1092" s="190">
        <v>13429.1888639891</v>
      </c>
      <c r="B1092" s="190">
        <v>5.3038968757809501E-2</v>
      </c>
      <c r="C1092" s="190">
        <v>-2.0665098828327499</v>
      </c>
      <c r="D1092" s="190">
        <v>2.5767646503556799E-2</v>
      </c>
      <c r="E1092" s="190">
        <v>0.74687513956695395</v>
      </c>
    </row>
    <row r="1093" spans="1:5" x14ac:dyDescent="0.25">
      <c r="A1093" s="190">
        <v>13429.8154986927</v>
      </c>
      <c r="B1093" s="190">
        <v>2.55501740483235E-2</v>
      </c>
      <c r="C1093" s="190">
        <v>-2.0663043169492301</v>
      </c>
      <c r="D1093" s="190">
        <v>2.5722922377206199E-2</v>
      </c>
      <c r="E1093" s="190">
        <v>0.74682182759464799</v>
      </c>
    </row>
    <row r="1094" spans="1:5" x14ac:dyDescent="0.25">
      <c r="A1094" s="190">
        <v>13430.319546667701</v>
      </c>
      <c r="B1094" s="190">
        <v>-4.4090780001053398</v>
      </c>
      <c r="C1094" s="190">
        <v>-2.0661389653229598</v>
      </c>
      <c r="D1094" s="190">
        <v>2.5686947501907201E-2</v>
      </c>
      <c r="E1094" s="190">
        <v>0.74677894488877605</v>
      </c>
    </row>
    <row r="1095" spans="1:5" x14ac:dyDescent="0.25">
      <c r="A1095" s="190">
        <v>13433.1714070049</v>
      </c>
      <c r="B1095" s="190">
        <v>-0.178071492508041</v>
      </c>
      <c r="C1095" s="190">
        <v>-2.06520341996218</v>
      </c>
      <c r="D1095" s="190">
        <v>2.5483404733988101E-2</v>
      </c>
      <c r="E1095" s="190">
        <v>0.74653631820622501</v>
      </c>
    </row>
    <row r="1096" spans="1:5" x14ac:dyDescent="0.25">
      <c r="A1096" s="190">
        <v>13436.049844741599</v>
      </c>
      <c r="B1096" s="190">
        <v>-0.13230394263068401</v>
      </c>
      <c r="C1096" s="190">
        <v>-2.0642591559546601</v>
      </c>
      <c r="D1096" s="190">
        <v>2.5277965085845899E-2</v>
      </c>
      <c r="E1096" s="190">
        <v>0.746291430407936</v>
      </c>
    </row>
    <row r="1097" spans="1:5" x14ac:dyDescent="0.25">
      <c r="A1097" s="190">
        <v>13436.329551852899</v>
      </c>
      <c r="B1097" s="190">
        <v>-0.31816031681475498</v>
      </c>
      <c r="C1097" s="190">
        <v>-2.0641673987648299</v>
      </c>
      <c r="D1097" s="190">
        <v>2.5258001850308399E-2</v>
      </c>
      <c r="E1097" s="190">
        <v>0.74626763386797101</v>
      </c>
    </row>
    <row r="1098" spans="1:5" x14ac:dyDescent="0.25">
      <c r="A1098" s="190">
        <v>13437.158165652399</v>
      </c>
      <c r="B1098" s="190">
        <v>7.2531318081975899E-3</v>
      </c>
      <c r="C1098" s="190">
        <v>-2.0638955741646301</v>
      </c>
      <c r="D1098" s="190">
        <v>2.5198862086666E-2</v>
      </c>
      <c r="E1098" s="190">
        <v>0.74619713819373901</v>
      </c>
    </row>
    <row r="1099" spans="1:5" x14ac:dyDescent="0.25">
      <c r="A1099" s="190">
        <v>13437.8506005812</v>
      </c>
      <c r="B1099" s="190">
        <v>-8.3659506538258405E-2</v>
      </c>
      <c r="C1099" s="190">
        <v>-2.0636684226885</v>
      </c>
      <c r="D1099" s="190">
        <v>2.5149441671442199E-2</v>
      </c>
      <c r="E1099" s="190">
        <v>0.74613822815965303</v>
      </c>
    </row>
    <row r="1100" spans="1:5" x14ac:dyDescent="0.25">
      <c r="A1100" s="190">
        <v>13441.331929760099</v>
      </c>
      <c r="B1100" s="190">
        <v>0.13711152413034</v>
      </c>
      <c r="C1100" s="190">
        <v>-2.0625263817125998</v>
      </c>
      <c r="D1100" s="190">
        <v>2.4900972499280499E-2</v>
      </c>
      <c r="E1100" s="190">
        <v>0.74584204838586798</v>
      </c>
    </row>
    <row r="1101" spans="1:5" x14ac:dyDescent="0.25">
      <c r="A1101" s="190">
        <v>13441.7993869729</v>
      </c>
      <c r="B1101" s="190">
        <v>9.9747397920215905E-2</v>
      </c>
      <c r="C1101" s="190">
        <v>-2.0623730335906201</v>
      </c>
      <c r="D1101" s="190">
        <v>2.4867609177188801E-2</v>
      </c>
      <c r="E1101" s="190">
        <v>0.74580227869893301</v>
      </c>
    </row>
    <row r="1102" spans="1:5" x14ac:dyDescent="0.25">
      <c r="A1102" s="190">
        <v>13442.378729006299</v>
      </c>
      <c r="B1102" s="190">
        <v>0.16802737795074499</v>
      </c>
      <c r="C1102" s="190">
        <v>-2.0621829819444799</v>
      </c>
      <c r="D1102" s="190">
        <v>2.48262604198503E-2</v>
      </c>
      <c r="E1102" s="190">
        <v>0.74575299022789898</v>
      </c>
    </row>
    <row r="1103" spans="1:5" x14ac:dyDescent="0.25">
      <c r="A1103" s="190">
        <v>13443.857803209899</v>
      </c>
      <c r="B1103" s="190">
        <v>-0.33974866892490102</v>
      </c>
      <c r="C1103" s="190">
        <v>-2.0616977755017301</v>
      </c>
      <c r="D1103" s="190">
        <v>2.4720696043699301E-2</v>
      </c>
      <c r="E1103" s="190">
        <v>0.74562715557092296</v>
      </c>
    </row>
    <row r="1104" spans="1:5" x14ac:dyDescent="0.25">
      <c r="A1104" s="190">
        <v>13443.8619158641</v>
      </c>
      <c r="B1104" s="190">
        <v>1.8523894120672901E-3</v>
      </c>
      <c r="C1104" s="190">
        <v>-2.0616964263562201</v>
      </c>
      <c r="D1104" s="190">
        <v>2.4720402515643999E-2</v>
      </c>
      <c r="E1104" s="190">
        <v>0.74562680568014095</v>
      </c>
    </row>
    <row r="1105" spans="1:5" x14ac:dyDescent="0.25">
      <c r="A1105" s="190">
        <v>13445.0519223541</v>
      </c>
      <c r="B1105" s="190">
        <v>4.2049770070016302E-4</v>
      </c>
      <c r="C1105" s="190">
        <v>-2.0613060478245302</v>
      </c>
      <c r="D1105" s="190">
        <v>2.46354694592608E-2</v>
      </c>
      <c r="E1105" s="190">
        <v>0.74552556393168701</v>
      </c>
    </row>
    <row r="1106" spans="1:5" x14ac:dyDescent="0.25">
      <c r="A1106" s="190">
        <v>13445.378889690301</v>
      </c>
      <c r="B1106" s="190">
        <v>-0.39353835213163801</v>
      </c>
      <c r="C1106" s="190">
        <v>-2.0611987870409401</v>
      </c>
      <c r="D1106" s="190">
        <v>2.4612133170400501E-2</v>
      </c>
      <c r="E1106" s="190">
        <v>0.74549774665079205</v>
      </c>
    </row>
    <row r="1107" spans="1:5" x14ac:dyDescent="0.25">
      <c r="A1107" s="190">
        <v>13446.2629560899</v>
      </c>
      <c r="B1107" s="190">
        <v>-0.18984430604352401</v>
      </c>
      <c r="C1107" s="190">
        <v>-2.0609087713596099</v>
      </c>
      <c r="D1107" s="190">
        <v>2.4549035647828201E-2</v>
      </c>
      <c r="E1107" s="190">
        <v>0.74542253325591001</v>
      </c>
    </row>
    <row r="1108" spans="1:5" x14ac:dyDescent="0.25">
      <c r="A1108" s="190">
        <v>13448.719491390601</v>
      </c>
      <c r="B1108" s="190">
        <v>0.34765325020815901</v>
      </c>
      <c r="C1108" s="190">
        <v>-2.0601029113481002</v>
      </c>
      <c r="D1108" s="190">
        <v>2.4373707989571201E-2</v>
      </c>
      <c r="E1108" s="190">
        <v>0.74521353949741198</v>
      </c>
    </row>
    <row r="1109" spans="1:5" x14ac:dyDescent="0.25">
      <c r="A1109" s="190">
        <v>13452.4963276198</v>
      </c>
      <c r="B1109" s="190">
        <v>-6.0206802913528402E-2</v>
      </c>
      <c r="C1109" s="190">
        <v>-2.0588639300534801</v>
      </c>
      <c r="D1109" s="190">
        <v>2.41041479097709E-2</v>
      </c>
      <c r="E1109" s="190">
        <v>0.74489221897800095</v>
      </c>
    </row>
    <row r="1110" spans="1:5" x14ac:dyDescent="0.25">
      <c r="A1110" s="190">
        <v>13454.633631631399</v>
      </c>
      <c r="B1110" s="190">
        <v>9.3549716295123E-2</v>
      </c>
      <c r="C1110" s="190">
        <v>-2.05816279303545</v>
      </c>
      <c r="D1110" s="190">
        <v>2.39516044037856E-2</v>
      </c>
      <c r="E1110" s="190">
        <v>0.74471038434353798</v>
      </c>
    </row>
    <row r="1111" spans="1:5" x14ac:dyDescent="0.25">
      <c r="A1111" s="190">
        <v>13454.6373432249</v>
      </c>
      <c r="B1111" s="190">
        <v>-5.6155732486336901E-2</v>
      </c>
      <c r="C1111" s="190">
        <v>-2.0581615754568601</v>
      </c>
      <c r="D1111" s="190">
        <v>2.3951339500205299E-2</v>
      </c>
      <c r="E1111" s="190">
        <v>0.74471006857365096</v>
      </c>
    </row>
    <row r="1112" spans="1:5" x14ac:dyDescent="0.25">
      <c r="A1112" s="190">
        <v>13455.6220775452</v>
      </c>
      <c r="B1112" s="190">
        <v>0.12751291035015799</v>
      </c>
      <c r="C1112" s="190">
        <v>-2.0578385359261802</v>
      </c>
      <c r="D1112" s="190">
        <v>2.3881057114144601E-2</v>
      </c>
      <c r="E1112" s="190">
        <v>0.74462629069077202</v>
      </c>
    </row>
    <row r="1113" spans="1:5" x14ac:dyDescent="0.25">
      <c r="A1113" s="190">
        <v>13460.1574223431</v>
      </c>
      <c r="B1113" s="190">
        <v>-4.0557428966489603E-2</v>
      </c>
      <c r="C1113" s="190">
        <v>-2.0563507278698299</v>
      </c>
      <c r="D1113" s="190">
        <v>2.35573608161164E-2</v>
      </c>
      <c r="E1113" s="190">
        <v>0.74424043881429502</v>
      </c>
    </row>
    <row r="1114" spans="1:5" x14ac:dyDescent="0.25">
      <c r="A1114" s="190">
        <v>13461.003385051001</v>
      </c>
      <c r="B1114" s="190">
        <v>-0.15199586936249401</v>
      </c>
      <c r="C1114" s="190">
        <v>-2.05607321200538</v>
      </c>
      <c r="D1114" s="190">
        <v>2.3496982827446899E-2</v>
      </c>
      <c r="E1114" s="190">
        <v>0.74416846715330298</v>
      </c>
    </row>
    <row r="1115" spans="1:5" x14ac:dyDescent="0.25">
      <c r="A1115" s="190">
        <v>13461.024956724101</v>
      </c>
      <c r="B1115" s="190">
        <v>7.9812753697959496E-2</v>
      </c>
      <c r="C1115" s="190">
        <v>-2.0560661354741598</v>
      </c>
      <c r="D1115" s="190">
        <v>2.3495443215567E-2</v>
      </c>
      <c r="E1115" s="190">
        <v>0.74416663190793098</v>
      </c>
    </row>
    <row r="1116" spans="1:5" x14ac:dyDescent="0.25">
      <c r="A1116" s="190">
        <v>13461.8373380992</v>
      </c>
      <c r="B1116" s="190">
        <v>0.261129279050479</v>
      </c>
      <c r="C1116" s="190">
        <v>-2.05579963587852</v>
      </c>
      <c r="D1116" s="190">
        <v>2.3437461991331902E-2</v>
      </c>
      <c r="E1116" s="190">
        <v>0.74409751723375095</v>
      </c>
    </row>
    <row r="1117" spans="1:5" x14ac:dyDescent="0.25">
      <c r="A1117" s="190">
        <v>13462.1532963434</v>
      </c>
      <c r="B1117" s="190">
        <v>0.12400593031163901</v>
      </c>
      <c r="C1117" s="190">
        <v>-2.0556959865988902</v>
      </c>
      <c r="D1117" s="190">
        <v>2.34149114425783E-2</v>
      </c>
      <c r="E1117" s="190">
        <v>0.74407063656935901</v>
      </c>
    </row>
    <row r="1118" spans="1:5" x14ac:dyDescent="0.25">
      <c r="A1118" s="190">
        <v>13462.928733443099</v>
      </c>
      <c r="B1118" s="190">
        <v>0.118962224616481</v>
      </c>
      <c r="C1118" s="190">
        <v>-2.0554416064766499</v>
      </c>
      <c r="D1118" s="190">
        <v>2.3359567002473099E-2</v>
      </c>
      <c r="E1118" s="190">
        <v>0.74400466498983497</v>
      </c>
    </row>
    <row r="1119" spans="1:5" x14ac:dyDescent="0.25">
      <c r="A1119" s="190">
        <v>13463.2083364717</v>
      </c>
      <c r="B1119" s="190">
        <v>-0.16516957583581199</v>
      </c>
      <c r="C1119" s="190">
        <v>-2.0553498834308801</v>
      </c>
      <c r="D1119" s="190">
        <v>2.3339611195517199E-2</v>
      </c>
      <c r="E1119" s="190">
        <v>0.74398087730487406</v>
      </c>
    </row>
    <row r="1120" spans="1:5" x14ac:dyDescent="0.25">
      <c r="A1120" s="190">
        <v>13464.558366386</v>
      </c>
      <c r="B1120" s="190">
        <v>0.284503244018395</v>
      </c>
      <c r="C1120" s="190">
        <v>-2.05490700963135</v>
      </c>
      <c r="D1120" s="190">
        <v>2.32432569589681E-2</v>
      </c>
      <c r="E1120" s="190">
        <v>0.74386602130186896</v>
      </c>
    </row>
    <row r="1121" spans="1:5" x14ac:dyDescent="0.25">
      <c r="A1121" s="190">
        <v>13465.952486431701</v>
      </c>
      <c r="B1121" s="190">
        <v>-8.8076509374092907E-2</v>
      </c>
      <c r="C1121" s="190">
        <v>-2.0544496721789902</v>
      </c>
      <c r="D1121" s="190">
        <v>2.31437559247816E-2</v>
      </c>
      <c r="E1121" s="190">
        <v>0.74374741425882895</v>
      </c>
    </row>
    <row r="1122" spans="1:5" x14ac:dyDescent="0.25">
      <c r="A1122" s="190">
        <v>13466.040667322501</v>
      </c>
      <c r="B1122" s="190">
        <v>0.43908562891219499</v>
      </c>
      <c r="C1122" s="190">
        <v>-2.0544207446672602</v>
      </c>
      <c r="D1122" s="190">
        <v>2.31374622846717E-2</v>
      </c>
      <c r="E1122" s="190">
        <v>0.74373991212531299</v>
      </c>
    </row>
    <row r="1123" spans="1:5" x14ac:dyDescent="0.25">
      <c r="A1123" s="190">
        <v>13469.3067150756</v>
      </c>
      <c r="B1123" s="190">
        <v>-3.13618757324164</v>
      </c>
      <c r="C1123" s="190">
        <v>-2.05334932620275</v>
      </c>
      <c r="D1123" s="190">
        <v>2.2904358162722901E-2</v>
      </c>
      <c r="E1123" s="190">
        <v>0.74346204777092895</v>
      </c>
    </row>
    <row r="1124" spans="1:5" x14ac:dyDescent="0.25">
      <c r="A1124" s="190">
        <v>13470.681315923501</v>
      </c>
      <c r="B1124" s="190">
        <v>0.124626554254953</v>
      </c>
      <c r="C1124" s="190">
        <v>-2.05289839197243</v>
      </c>
      <c r="D1124" s="190">
        <v>2.2806250251298201E-2</v>
      </c>
      <c r="E1124" s="190">
        <v>0.74334510135556697</v>
      </c>
    </row>
    <row r="1125" spans="1:5" x14ac:dyDescent="0.25">
      <c r="A1125" s="190">
        <v>13471.276167948899</v>
      </c>
      <c r="B1125" s="190">
        <v>-0.18051146898473799</v>
      </c>
      <c r="C1125" s="190">
        <v>-2.05270325231379</v>
      </c>
      <c r="D1125" s="190">
        <v>2.27637945159418E-2</v>
      </c>
      <c r="E1125" s="190">
        <v>0.74329449334659603</v>
      </c>
    </row>
    <row r="1126" spans="1:5" x14ac:dyDescent="0.25">
      <c r="A1126" s="190">
        <v>13472.155636755901</v>
      </c>
      <c r="B1126" s="190">
        <v>0.35033902655190502</v>
      </c>
      <c r="C1126" s="190">
        <v>-2.05241474486072</v>
      </c>
      <c r="D1126" s="190">
        <v>2.27010251324096E-2</v>
      </c>
      <c r="E1126" s="190">
        <v>0.743219671099419</v>
      </c>
    </row>
    <row r="1127" spans="1:5" x14ac:dyDescent="0.25">
      <c r="A1127" s="190">
        <v>13472.971962038901</v>
      </c>
      <c r="B1127" s="190">
        <v>-1.6707332673952999</v>
      </c>
      <c r="C1127" s="190">
        <v>-2.0521469514763702</v>
      </c>
      <c r="D1127" s="190">
        <v>2.2642762423869801E-2</v>
      </c>
      <c r="E1127" s="190">
        <v>0.74315022089082705</v>
      </c>
    </row>
    <row r="1128" spans="1:5" x14ac:dyDescent="0.25">
      <c r="A1128" s="190">
        <v>13475.425767472399</v>
      </c>
      <c r="B1128" s="190">
        <v>0.98590742126679898</v>
      </c>
      <c r="C1128" s="190">
        <v>-2.0513419869906802</v>
      </c>
      <c r="D1128" s="190">
        <v>2.24676296014929E-2</v>
      </c>
      <c r="E1128" s="190">
        <v>0.74294145938024303</v>
      </c>
    </row>
    <row r="1129" spans="1:5" x14ac:dyDescent="0.25">
      <c r="A1129" s="190">
        <v>13476.165561235701</v>
      </c>
      <c r="B1129" s="190">
        <v>2.4393221663032701E-2</v>
      </c>
      <c r="C1129" s="190">
        <v>-2.0510992995721899</v>
      </c>
      <c r="D1129" s="190">
        <v>2.2414829094995901E-2</v>
      </c>
      <c r="E1129" s="190">
        <v>0.74287852021586298</v>
      </c>
    </row>
    <row r="1130" spans="1:5" x14ac:dyDescent="0.25">
      <c r="A1130" s="190">
        <v>13476.3087315746</v>
      </c>
      <c r="B1130" s="190">
        <v>5.9395491245584103E-2</v>
      </c>
      <c r="C1130" s="190">
        <v>-2.05105233291515</v>
      </c>
      <c r="D1130" s="190">
        <v>2.2404610752012302E-2</v>
      </c>
      <c r="E1130" s="190">
        <v>0.74286633976511696</v>
      </c>
    </row>
    <row r="1131" spans="1:5" x14ac:dyDescent="0.25">
      <c r="A1131" s="190">
        <v>13476.652816915201</v>
      </c>
      <c r="B1131" s="190">
        <v>0.37688703355744901</v>
      </c>
      <c r="C1131" s="190">
        <v>-2.0509394566147501</v>
      </c>
      <c r="D1131" s="190">
        <v>2.23800527181853E-2</v>
      </c>
      <c r="E1131" s="190">
        <v>0.74283706614199396</v>
      </c>
    </row>
    <row r="1132" spans="1:5" x14ac:dyDescent="0.25">
      <c r="A1132" s="190">
        <v>13477.263543766599</v>
      </c>
      <c r="B1132" s="190">
        <v>-0.33231828927928198</v>
      </c>
      <c r="C1132" s="190">
        <v>-2.0507391092607499</v>
      </c>
      <c r="D1132" s="190">
        <v>2.2336463965905499E-2</v>
      </c>
      <c r="E1132" s="190">
        <v>0.74278510755623695</v>
      </c>
    </row>
    <row r="1133" spans="1:5" x14ac:dyDescent="0.25">
      <c r="A1133" s="190">
        <v>13479.7451292473</v>
      </c>
      <c r="B1133" s="190">
        <v>-0.75395408587586898</v>
      </c>
      <c r="C1133" s="190">
        <v>-2.0499250316028901</v>
      </c>
      <c r="D1133" s="190">
        <v>2.21593484280284E-2</v>
      </c>
      <c r="E1133" s="190">
        <v>0.74257398261270402</v>
      </c>
    </row>
    <row r="1134" spans="1:5" x14ac:dyDescent="0.25">
      <c r="A1134" s="190">
        <v>13479.7565431198</v>
      </c>
      <c r="B1134" s="190">
        <v>-5.5204286134354498E-2</v>
      </c>
      <c r="C1134" s="190">
        <v>-2.0499212873117298</v>
      </c>
      <c r="D1134" s="190">
        <v>2.2158533797953101E-2</v>
      </c>
      <c r="E1134" s="190">
        <v>0.74257301155883304</v>
      </c>
    </row>
    <row r="1135" spans="1:5" x14ac:dyDescent="0.25">
      <c r="A1135" s="190">
        <v>13480.4985948706</v>
      </c>
      <c r="B1135" s="190">
        <v>6.9933137596133996E-2</v>
      </c>
      <c r="C1135" s="190">
        <v>-2.0496778591662999</v>
      </c>
      <c r="D1135" s="190">
        <v>2.21055721345359E-2</v>
      </c>
      <c r="E1135" s="190">
        <v>0.742509880292472</v>
      </c>
    </row>
    <row r="1136" spans="1:5" x14ac:dyDescent="0.25">
      <c r="A1136" s="190">
        <v>13480.913852187699</v>
      </c>
      <c r="B1136" s="190">
        <v>-0.244922056466884</v>
      </c>
      <c r="C1136" s="190">
        <v>-2.0495416350842399</v>
      </c>
      <c r="D1136" s="190">
        <v>2.2075934419591801E-2</v>
      </c>
      <c r="E1136" s="190">
        <v>0.74247455159704001</v>
      </c>
    </row>
    <row r="1137" spans="1:5" x14ac:dyDescent="0.25">
      <c r="A1137" s="190">
        <v>13482.3537114543</v>
      </c>
      <c r="B1137" s="190">
        <v>-0.170726315655234</v>
      </c>
      <c r="C1137" s="190">
        <v>-2.04906929299952</v>
      </c>
      <c r="D1137" s="190">
        <v>2.1973168889067699E-2</v>
      </c>
      <c r="E1137" s="190">
        <v>0.742352053214972</v>
      </c>
    </row>
    <row r="1138" spans="1:5" x14ac:dyDescent="0.25">
      <c r="A1138" s="190">
        <v>13485.2492645415</v>
      </c>
      <c r="B1138" s="190">
        <v>0.179355310824173</v>
      </c>
      <c r="C1138" s="190">
        <v>-2.0481194143458099</v>
      </c>
      <c r="D1138" s="190">
        <v>2.1766507685378401E-2</v>
      </c>
      <c r="E1138" s="190">
        <v>0.742105709300247</v>
      </c>
    </row>
    <row r="1139" spans="1:5" x14ac:dyDescent="0.25">
      <c r="A1139" s="190">
        <v>13486.064526185</v>
      </c>
      <c r="B1139" s="190">
        <v>-5.6533788833761998E-2</v>
      </c>
      <c r="C1139" s="190">
        <v>-2.0478519698856399</v>
      </c>
      <c r="D1139" s="190">
        <v>2.1708320890840401E-2</v>
      </c>
      <c r="E1139" s="190">
        <v>0.74203634958252496</v>
      </c>
    </row>
    <row r="1140" spans="1:5" x14ac:dyDescent="0.25">
      <c r="A1140" s="190">
        <v>13486.8897381267</v>
      </c>
      <c r="B1140" s="190">
        <v>-9.8823251456936503E-2</v>
      </c>
      <c r="C1140" s="190">
        <v>-2.04758126125602</v>
      </c>
      <c r="D1140" s="190">
        <v>2.1649423924341799E-2</v>
      </c>
      <c r="E1140" s="190">
        <v>0.74196614332690602</v>
      </c>
    </row>
    <row r="1141" spans="1:5" x14ac:dyDescent="0.25">
      <c r="A1141" s="190">
        <v>13487.183784645</v>
      </c>
      <c r="B1141" s="190">
        <v>-0.106931606458703</v>
      </c>
      <c r="C1141" s="190">
        <v>-2.0474848000610502</v>
      </c>
      <c r="D1141" s="190">
        <v>2.1628437257694099E-2</v>
      </c>
      <c r="E1141" s="190">
        <v>0.74194112683843805</v>
      </c>
    </row>
    <row r="1142" spans="1:5" x14ac:dyDescent="0.25">
      <c r="A1142" s="190">
        <v>13487.766492868301</v>
      </c>
      <c r="B1142" s="190">
        <v>1.34944942960311E-2</v>
      </c>
      <c r="C1142" s="190">
        <v>-2.0472936441450602</v>
      </c>
      <c r="D1142" s="190">
        <v>2.1586848248890001E-2</v>
      </c>
      <c r="E1142" s="190">
        <v>0.74189155198328605</v>
      </c>
    </row>
    <row r="1143" spans="1:5" x14ac:dyDescent="0.25">
      <c r="A1143" s="190">
        <v>13489.8348308772</v>
      </c>
      <c r="B1143" s="190">
        <v>-0.15370119411685201</v>
      </c>
      <c r="C1143" s="190">
        <v>-2.0466151312447298</v>
      </c>
      <c r="D1143" s="190">
        <v>2.1439226979423701E-2</v>
      </c>
      <c r="E1143" s="190">
        <v>0.74171558474430799</v>
      </c>
    </row>
    <row r="1144" spans="1:5" x14ac:dyDescent="0.25">
      <c r="A1144" s="190">
        <v>13490.2404222231</v>
      </c>
      <c r="B1144" s="190">
        <v>5.9559470830123596E-3</v>
      </c>
      <c r="C1144" s="190">
        <v>-2.0464820780593902</v>
      </c>
      <c r="D1144" s="190">
        <v>2.1410279143476998E-2</v>
      </c>
      <c r="E1144" s="190">
        <v>0.741681078397192</v>
      </c>
    </row>
    <row r="1145" spans="1:5" x14ac:dyDescent="0.25">
      <c r="A1145" s="190">
        <v>13490.6117487218</v>
      </c>
      <c r="B1145" s="190">
        <v>-9.7987176445530497E-2</v>
      </c>
      <c r="C1145" s="190">
        <v>-2.04636026536796</v>
      </c>
      <c r="D1145" s="190">
        <v>2.1383776855698401E-2</v>
      </c>
      <c r="E1145" s="190">
        <v>0.74164948718798596</v>
      </c>
    </row>
    <row r="1146" spans="1:5" x14ac:dyDescent="0.25">
      <c r="A1146" s="190">
        <v>13491.863081875699</v>
      </c>
      <c r="B1146" s="190">
        <v>1.1565336052006299E-2</v>
      </c>
      <c r="C1146" s="190">
        <v>-2.0459497687838302</v>
      </c>
      <c r="D1146" s="190">
        <v>2.1294466797137701E-2</v>
      </c>
      <c r="E1146" s="190">
        <v>0.74154302797330296</v>
      </c>
    </row>
    <row r="1147" spans="1:5" x14ac:dyDescent="0.25">
      <c r="A1147" s="190">
        <v>13492.096728123601</v>
      </c>
      <c r="B1147" s="190">
        <v>8.1411355611495706E-2</v>
      </c>
      <c r="C1147" s="190">
        <v>-2.0458731217403199</v>
      </c>
      <c r="D1147" s="190">
        <v>2.1277791014175599E-2</v>
      </c>
      <c r="E1147" s="190">
        <v>0.74152315013661796</v>
      </c>
    </row>
    <row r="1148" spans="1:5" x14ac:dyDescent="0.25">
      <c r="A1148" s="190">
        <v>13492.4439571365</v>
      </c>
      <c r="B1148" s="190">
        <v>2.79367132491374E-2</v>
      </c>
      <c r="C1148" s="190">
        <v>-2.0457592141664298</v>
      </c>
      <c r="D1148" s="190">
        <v>2.12530086104036E-2</v>
      </c>
      <c r="E1148" s="190">
        <v>0.74149360906043904</v>
      </c>
    </row>
    <row r="1149" spans="1:5" x14ac:dyDescent="0.25">
      <c r="A1149" s="190">
        <v>13492.6151638636</v>
      </c>
      <c r="B1149" s="190">
        <v>2.6215998799893701E-2</v>
      </c>
      <c r="C1149" s="190">
        <v>-2.0457030502452</v>
      </c>
      <c r="D1149" s="190">
        <v>2.12407892563641E-2</v>
      </c>
      <c r="E1149" s="190">
        <v>0.74147904336810899</v>
      </c>
    </row>
    <row r="1150" spans="1:5" x14ac:dyDescent="0.25">
      <c r="A1150" s="190">
        <v>13493.6129557651</v>
      </c>
      <c r="B1150" s="190">
        <v>5.1534837765535302E-2</v>
      </c>
      <c r="C1150" s="190">
        <v>-2.0453757272089801</v>
      </c>
      <c r="D1150" s="190">
        <v>2.1169574925568702E-2</v>
      </c>
      <c r="E1150" s="190">
        <v>0.74139415459015001</v>
      </c>
    </row>
    <row r="1151" spans="1:5" x14ac:dyDescent="0.25">
      <c r="A1151" s="190">
        <v>13493.8021011992</v>
      </c>
      <c r="B1151" s="190">
        <v>-0.21972662873636201</v>
      </c>
      <c r="C1151" s="190">
        <v>-2.0453136785416302</v>
      </c>
      <c r="D1151" s="190">
        <v>2.1156075251446301E-2</v>
      </c>
      <c r="E1151" s="190">
        <v>0.74137806273298701</v>
      </c>
    </row>
    <row r="1152" spans="1:5" x14ac:dyDescent="0.25">
      <c r="A1152" s="190">
        <v>13493.922384371101</v>
      </c>
      <c r="B1152" s="190">
        <v>-0.51620155140011703</v>
      </c>
      <c r="C1152" s="190">
        <v>-2.0452742199601599</v>
      </c>
      <c r="D1152" s="190">
        <v>2.1147490409675899E-2</v>
      </c>
      <c r="E1152" s="190">
        <v>0.74136782944540702</v>
      </c>
    </row>
    <row r="1153" spans="1:5" x14ac:dyDescent="0.25">
      <c r="A1153" s="190">
        <v>13495.3013404537</v>
      </c>
      <c r="B1153" s="190">
        <v>6.6332932516854695E-2</v>
      </c>
      <c r="C1153" s="190">
        <v>-2.04482185700643</v>
      </c>
      <c r="D1153" s="190">
        <v>2.10490716567561E-2</v>
      </c>
      <c r="E1153" s="190">
        <v>0.74125051250132701</v>
      </c>
    </row>
    <row r="1154" spans="1:5" x14ac:dyDescent="0.25">
      <c r="A1154" s="190">
        <v>13495.425346940799</v>
      </c>
      <c r="B1154" s="190">
        <v>0.14648075904453201</v>
      </c>
      <c r="C1154" s="190">
        <v>-2.04478117700108</v>
      </c>
      <c r="D1154" s="190">
        <v>2.1040221074801298E-2</v>
      </c>
      <c r="E1154" s="190">
        <v>0.74123996244661305</v>
      </c>
    </row>
    <row r="1155" spans="1:5" x14ac:dyDescent="0.25">
      <c r="A1155" s="190">
        <v>13495.469524259101</v>
      </c>
      <c r="B1155" s="190">
        <v>-0.35211733823136199</v>
      </c>
      <c r="C1155" s="190">
        <v>-2.0447666847467998</v>
      </c>
      <c r="D1155" s="190">
        <v>2.1037068054463901E-2</v>
      </c>
      <c r="E1155" s="190">
        <v>0.74123620398900503</v>
      </c>
    </row>
    <row r="1156" spans="1:5" x14ac:dyDescent="0.25">
      <c r="A1156" s="190">
        <v>13495.979692967099</v>
      </c>
      <c r="B1156" s="190">
        <v>8.1670523417762297E-4</v>
      </c>
      <c r="C1156" s="190">
        <v>-2.0445993252300001</v>
      </c>
      <c r="D1156" s="190">
        <v>2.1000656330656599E-2</v>
      </c>
      <c r="E1156" s="190">
        <v>0.74119280055176395</v>
      </c>
    </row>
    <row r="1157" spans="1:5" x14ac:dyDescent="0.25">
      <c r="A1157" s="190">
        <v>13496.0828711262</v>
      </c>
      <c r="B1157" s="190">
        <v>4.41460040719504E-2</v>
      </c>
      <c r="C1157" s="190">
        <v>-2.0445654779034901</v>
      </c>
      <c r="D1157" s="190">
        <v>2.0993292306618901E-2</v>
      </c>
      <c r="E1157" s="190">
        <v>0.74118402250113202</v>
      </c>
    </row>
    <row r="1158" spans="1:5" x14ac:dyDescent="0.25">
      <c r="A1158" s="190">
        <v>13496.945066197901</v>
      </c>
      <c r="B1158" s="190">
        <v>0.47697763371947799</v>
      </c>
      <c r="C1158" s="190">
        <v>-2.0442826370543199</v>
      </c>
      <c r="D1158" s="190">
        <v>2.0931755782859902E-2</v>
      </c>
      <c r="E1158" s="190">
        <v>0.74111066984523599</v>
      </c>
    </row>
    <row r="1159" spans="1:5" x14ac:dyDescent="0.25">
      <c r="A1159" s="190">
        <v>13497.576920331099</v>
      </c>
      <c r="B1159" s="190">
        <v>0.393935650623425</v>
      </c>
      <c r="C1159" s="190">
        <v>-2.0440753589505198</v>
      </c>
      <c r="D1159" s="190">
        <v>2.08866591357642E-2</v>
      </c>
      <c r="E1159" s="190">
        <v>0.74105691382142302</v>
      </c>
    </row>
    <row r="1160" spans="1:5" x14ac:dyDescent="0.25">
      <c r="A1160" s="190">
        <v>13498.3805400234</v>
      </c>
      <c r="B1160" s="190">
        <v>0.43414947966756201</v>
      </c>
      <c r="C1160" s="190">
        <v>-2.0438117336021402</v>
      </c>
      <c r="D1160" s="190">
        <v>2.08293032497197E-2</v>
      </c>
      <c r="E1160" s="190">
        <v>0.74098854456174401</v>
      </c>
    </row>
    <row r="1161" spans="1:5" x14ac:dyDescent="0.25">
      <c r="A1161" s="190">
        <v>13498.606200976999</v>
      </c>
      <c r="B1161" s="190">
        <v>2.04715599466525E-2</v>
      </c>
      <c r="C1161" s="190">
        <v>-2.0437377061136401</v>
      </c>
      <c r="D1161" s="190">
        <v>2.08131973925978E-2</v>
      </c>
      <c r="E1161" s="190">
        <v>0.74096934608703002</v>
      </c>
    </row>
    <row r="1162" spans="1:5" x14ac:dyDescent="0.25">
      <c r="A1162" s="190">
        <v>13500.081637707601</v>
      </c>
      <c r="B1162" s="190">
        <v>0.27996016349352998</v>
      </c>
      <c r="C1162" s="190">
        <v>-2.0432536929344498</v>
      </c>
      <c r="D1162" s="190">
        <v>2.0707892629907899E-2</v>
      </c>
      <c r="E1162" s="190">
        <v>0.74084382089402201</v>
      </c>
    </row>
    <row r="1163" spans="1:5" x14ac:dyDescent="0.25">
      <c r="A1163" s="190">
        <v>13500.278335761601</v>
      </c>
      <c r="B1163" s="190">
        <v>-0.348286409006204</v>
      </c>
      <c r="C1163" s="190">
        <v>-2.0431891666498099</v>
      </c>
      <c r="D1163" s="190">
        <v>2.0693853910751299E-2</v>
      </c>
      <c r="E1163" s="190">
        <v>0.74082708648537199</v>
      </c>
    </row>
    <row r="1164" spans="1:5" x14ac:dyDescent="0.25">
      <c r="A1164" s="190">
        <v>13500.3352668263</v>
      </c>
      <c r="B1164" s="190">
        <v>-0.182651844710008</v>
      </c>
      <c r="C1164" s="190">
        <v>-2.0431704905622299</v>
      </c>
      <c r="D1164" s="190">
        <v>2.0689790630956901E-2</v>
      </c>
      <c r="E1164" s="190">
        <v>0.740822242981931</v>
      </c>
    </row>
    <row r="1165" spans="1:5" x14ac:dyDescent="0.25">
      <c r="A1165" s="190">
        <v>13500.368912886501</v>
      </c>
      <c r="B1165" s="190">
        <v>4.1945699027733603E-2</v>
      </c>
      <c r="C1165" s="190">
        <v>-2.0431594530597299</v>
      </c>
      <c r="D1165" s="190">
        <v>2.06873892467975E-2</v>
      </c>
      <c r="E1165" s="190">
        <v>0.74081938048832296</v>
      </c>
    </row>
    <row r="1166" spans="1:5" x14ac:dyDescent="0.25">
      <c r="A1166" s="190">
        <v>13501.5576963112</v>
      </c>
      <c r="B1166" s="190">
        <v>-0.42489977497721398</v>
      </c>
      <c r="C1166" s="190">
        <v>-2.0427694757514399</v>
      </c>
      <c r="D1166" s="190">
        <v>2.06025434829437E-2</v>
      </c>
      <c r="E1166" s="190">
        <v>0.74071824279415199</v>
      </c>
    </row>
    <row r="1167" spans="1:5" x14ac:dyDescent="0.25">
      <c r="A1167" s="190">
        <v>13501.592052817599</v>
      </c>
      <c r="B1167" s="190">
        <v>-0.18553845348852299</v>
      </c>
      <c r="C1167" s="190">
        <v>-2.0427582051889299</v>
      </c>
      <c r="D1167" s="190">
        <v>2.0600091392874002E-2</v>
      </c>
      <c r="E1167" s="190">
        <v>0.74071531985817696</v>
      </c>
    </row>
    <row r="1168" spans="1:5" x14ac:dyDescent="0.25">
      <c r="A1168" s="190">
        <v>13503.3889224382</v>
      </c>
      <c r="B1168" s="190">
        <v>-1.69202026939295</v>
      </c>
      <c r="C1168" s="190">
        <v>-2.0421687467867899</v>
      </c>
      <c r="D1168" s="190">
        <v>2.0471845345407799E-2</v>
      </c>
      <c r="E1168" s="190">
        <v>0.740562448236329</v>
      </c>
    </row>
    <row r="1169" spans="1:5" x14ac:dyDescent="0.25">
      <c r="A1169" s="190">
        <v>13503.7298230252</v>
      </c>
      <c r="B1169" s="190">
        <v>3.4499486866979498E-2</v>
      </c>
      <c r="C1169" s="190">
        <v>-2.04205691523654</v>
      </c>
      <c r="D1169" s="190">
        <v>2.0447514613587001E-2</v>
      </c>
      <c r="E1169" s="190">
        <v>0.74053344556133305</v>
      </c>
    </row>
    <row r="1170" spans="1:5" x14ac:dyDescent="0.25">
      <c r="A1170" s="190">
        <v>13504.4351658411</v>
      </c>
      <c r="B1170" s="190">
        <v>4.7284823203241497E-2</v>
      </c>
      <c r="C1170" s="190">
        <v>-2.0418255293616498</v>
      </c>
      <c r="D1170" s="190">
        <v>2.0397172937589601E-2</v>
      </c>
      <c r="E1170" s="190">
        <v>0.74047343736764404</v>
      </c>
    </row>
    <row r="1171" spans="1:5" x14ac:dyDescent="0.25">
      <c r="A1171" s="190">
        <v>13505.256145835099</v>
      </c>
      <c r="B1171" s="190">
        <v>-0.16402656857546399</v>
      </c>
      <c r="C1171" s="190">
        <v>-2.04155620901148</v>
      </c>
      <c r="D1171" s="190">
        <v>2.0338578013357901E-2</v>
      </c>
      <c r="E1171" s="190">
        <v>0.74040359115190302</v>
      </c>
    </row>
    <row r="1172" spans="1:5" x14ac:dyDescent="0.25">
      <c r="A1172" s="190">
        <v>13505.9267675764</v>
      </c>
      <c r="B1172" s="190">
        <v>-0.14402154799799499</v>
      </c>
      <c r="C1172" s="190">
        <v>-2.0413362132947399</v>
      </c>
      <c r="D1172" s="190">
        <v>2.0290714447364099E-2</v>
      </c>
      <c r="E1172" s="190">
        <v>0.74034653691042396</v>
      </c>
    </row>
    <row r="1173" spans="1:5" x14ac:dyDescent="0.25">
      <c r="A1173" s="190">
        <v>13507.622911884</v>
      </c>
      <c r="B1173" s="190">
        <v>3.7970586011862102E-2</v>
      </c>
      <c r="C1173" s="190">
        <v>-2.04077979756934</v>
      </c>
      <c r="D1173" s="190">
        <v>2.0169657359584099E-2</v>
      </c>
      <c r="E1173" s="190">
        <v>0.74020223465931601</v>
      </c>
    </row>
    <row r="1174" spans="1:5" x14ac:dyDescent="0.25">
      <c r="A1174" s="190">
        <v>13508.4801052947</v>
      </c>
      <c r="B1174" s="190">
        <v>8.3826504637470906E-2</v>
      </c>
      <c r="C1174" s="190">
        <v>-2.04049859750209</v>
      </c>
      <c r="D1174" s="190">
        <v>2.0108477814019199E-2</v>
      </c>
      <c r="E1174" s="190">
        <v>0.74012930752792205</v>
      </c>
    </row>
    <row r="1175" spans="1:5" x14ac:dyDescent="0.25">
      <c r="A1175" s="190">
        <v>13508.893156869201</v>
      </c>
      <c r="B1175" s="190">
        <v>-0.356770137956194</v>
      </c>
      <c r="C1175" s="190">
        <v>-2.0403630970081599</v>
      </c>
      <c r="D1175" s="190">
        <v>2.0078997527178399E-2</v>
      </c>
      <c r="E1175" s="190">
        <v>0.74009416648965198</v>
      </c>
    </row>
    <row r="1176" spans="1:5" x14ac:dyDescent="0.25">
      <c r="A1176" s="190">
        <v>13509.3467019532</v>
      </c>
      <c r="B1176" s="190">
        <v>0.59899014811645002</v>
      </c>
      <c r="C1176" s="190">
        <v>-2.0402143127238399</v>
      </c>
      <c r="D1176" s="190">
        <v>2.00466271405325E-2</v>
      </c>
      <c r="E1176" s="190">
        <v>0.74005558039983399</v>
      </c>
    </row>
    <row r="1177" spans="1:5" x14ac:dyDescent="0.25">
      <c r="A1177" s="190">
        <v>13510.2298336109</v>
      </c>
      <c r="B1177" s="190">
        <v>-0.11798920793187501</v>
      </c>
      <c r="C1177" s="190">
        <v>-2.0399246036798102</v>
      </c>
      <c r="D1177" s="190">
        <v>1.9983596332470498E-2</v>
      </c>
      <c r="E1177" s="190">
        <v>0.739980446528963</v>
      </c>
    </row>
    <row r="1178" spans="1:5" x14ac:dyDescent="0.25">
      <c r="A1178" s="190">
        <v>13510.353342816899</v>
      </c>
      <c r="B1178" s="190">
        <v>-0.196933260584503</v>
      </c>
      <c r="C1178" s="190">
        <v>-2.03988408680011</v>
      </c>
      <c r="D1178" s="190">
        <v>1.9974781242913901E-2</v>
      </c>
      <c r="E1178" s="190">
        <v>0.73996993877946504</v>
      </c>
    </row>
    <row r="1179" spans="1:5" x14ac:dyDescent="0.25">
      <c r="A1179" s="190">
        <v>13510.600572838501</v>
      </c>
      <c r="B1179" s="190">
        <v>-0.32752402381782503</v>
      </c>
      <c r="C1179" s="190">
        <v>-2.0398029836017799</v>
      </c>
      <c r="D1179" s="190">
        <v>1.9957135962430001E-2</v>
      </c>
      <c r="E1179" s="190">
        <v>0.73994890527132196</v>
      </c>
    </row>
    <row r="1180" spans="1:5" x14ac:dyDescent="0.25">
      <c r="A1180" s="190">
        <v>13511.425599177601</v>
      </c>
      <c r="B1180" s="190">
        <v>1.1529824735024299E-2</v>
      </c>
      <c r="C1180" s="190">
        <v>-2.03953233534213</v>
      </c>
      <c r="D1180" s="190">
        <v>1.9898252282855501E-2</v>
      </c>
      <c r="E1180" s="190">
        <v>0.73987871465545696</v>
      </c>
    </row>
    <row r="1181" spans="1:5" x14ac:dyDescent="0.25">
      <c r="A1181" s="190">
        <v>13511.4810954599</v>
      </c>
      <c r="B1181" s="190">
        <v>0.139650670668518</v>
      </c>
      <c r="C1181" s="190">
        <v>-2.0395141298634001</v>
      </c>
      <c r="D1181" s="190">
        <v>1.9894291411505099E-2</v>
      </c>
      <c r="E1181" s="190">
        <v>0.73987399319870095</v>
      </c>
    </row>
    <row r="1182" spans="1:5" x14ac:dyDescent="0.25">
      <c r="A1182" s="190">
        <v>13512.255515159701</v>
      </c>
      <c r="B1182" s="190">
        <v>-6.3553913682563398E-2</v>
      </c>
      <c r="C1182" s="190">
        <v>-2.0392600819117099</v>
      </c>
      <c r="D1182" s="190">
        <v>1.9839019708257601E-2</v>
      </c>
      <c r="E1182" s="190">
        <v>0.73980810771373695</v>
      </c>
    </row>
    <row r="1183" spans="1:5" x14ac:dyDescent="0.25">
      <c r="A1183" s="190">
        <v>13514.495260736699</v>
      </c>
      <c r="B1183" s="190">
        <v>-0.12983717605598299</v>
      </c>
      <c r="C1183" s="190">
        <v>-2.0385253239139201</v>
      </c>
      <c r="D1183" s="190">
        <v>1.9679165937733799E-2</v>
      </c>
      <c r="E1183" s="190">
        <v>0.73961755323420397</v>
      </c>
    </row>
    <row r="1184" spans="1:5" x14ac:dyDescent="0.25">
      <c r="A1184" s="190">
        <v>13514.571098042001</v>
      </c>
      <c r="B1184" s="190">
        <v>1.5969252730460501E-2</v>
      </c>
      <c r="C1184" s="190">
        <v>-2.0385004447824899</v>
      </c>
      <c r="D1184" s="190">
        <v>1.9673753353064399E-2</v>
      </c>
      <c r="E1184" s="190">
        <v>0.73961110098859295</v>
      </c>
    </row>
    <row r="1185" spans="1:5" x14ac:dyDescent="0.25">
      <c r="A1185" s="190">
        <v>13514.829277188101</v>
      </c>
      <c r="B1185" s="190">
        <v>8.5685790709363E-3</v>
      </c>
      <c r="C1185" s="190">
        <v>-2.03841574648798</v>
      </c>
      <c r="D1185" s="190">
        <v>1.96553268659505E-2</v>
      </c>
      <c r="E1185" s="190">
        <v>0.739589135013343</v>
      </c>
    </row>
    <row r="1186" spans="1:5" x14ac:dyDescent="0.25">
      <c r="A1186" s="190">
        <v>13515.0545102633</v>
      </c>
      <c r="B1186" s="190">
        <v>-3.2263398505207599</v>
      </c>
      <c r="C1186" s="190">
        <v>-2.03834185618389</v>
      </c>
      <c r="D1186" s="190">
        <v>1.9639251794282799E-2</v>
      </c>
      <c r="E1186" s="190">
        <v>0.73956997201327102</v>
      </c>
    </row>
    <row r="1187" spans="1:5" x14ac:dyDescent="0.25">
      <c r="A1187" s="190">
        <v>13519.286298052901</v>
      </c>
      <c r="B1187" s="190">
        <v>-0.32076091448869798</v>
      </c>
      <c r="C1187" s="190">
        <v>-2.0369534998021201</v>
      </c>
      <c r="D1187" s="190">
        <v>1.9337230994174798E-2</v>
      </c>
      <c r="E1187" s="190">
        <v>0.73920990798785002</v>
      </c>
    </row>
    <row r="1188" spans="1:5" x14ac:dyDescent="0.25">
      <c r="A1188" s="190">
        <v>13519.524854270099</v>
      </c>
      <c r="B1188" s="190">
        <v>-0.15070497452682599</v>
      </c>
      <c r="C1188" s="190">
        <v>-2.0368752298570598</v>
      </c>
      <c r="D1188" s="190">
        <v>1.9320205724534599E-2</v>
      </c>
      <c r="E1188" s="190">
        <v>0.739189608868277</v>
      </c>
    </row>
    <row r="1189" spans="1:5" x14ac:dyDescent="0.25">
      <c r="A1189" s="190">
        <v>13519.607679020901</v>
      </c>
      <c r="B1189" s="190">
        <v>3.6120537917153701E-2</v>
      </c>
      <c r="C1189" s="190">
        <v>-2.0368480550320198</v>
      </c>
      <c r="D1189" s="190">
        <v>1.93142947026726E-2</v>
      </c>
      <c r="E1189" s="190">
        <v>0.73918256113888103</v>
      </c>
    </row>
    <row r="1190" spans="1:5" x14ac:dyDescent="0.25">
      <c r="A1190" s="190">
        <v>13519.6710947951</v>
      </c>
      <c r="B1190" s="190">
        <v>-8.1222690134964901E-2</v>
      </c>
      <c r="C1190" s="190">
        <v>-2.03682724824644</v>
      </c>
      <c r="D1190" s="190">
        <v>1.9309768861144799E-2</v>
      </c>
      <c r="E1190" s="190">
        <v>0.73917716494444197</v>
      </c>
    </row>
    <row r="1191" spans="1:5" x14ac:dyDescent="0.25">
      <c r="A1191" s="190">
        <v>13521.8461752111</v>
      </c>
      <c r="B1191" s="190">
        <v>7.6806550098147006E-2</v>
      </c>
      <c r="C1191" s="190">
        <v>-2.0361135727602901</v>
      </c>
      <c r="D1191" s="190">
        <v>1.91545405190886E-2</v>
      </c>
      <c r="E1191" s="190">
        <v>0.738992073817894</v>
      </c>
    </row>
    <row r="1192" spans="1:5" x14ac:dyDescent="0.25">
      <c r="A1192" s="190">
        <v>13522.972040071099</v>
      </c>
      <c r="B1192" s="190">
        <v>2.09750750118196E-2</v>
      </c>
      <c r="C1192" s="190">
        <v>-2.03574413544619</v>
      </c>
      <c r="D1192" s="190">
        <v>1.9074193161302599E-2</v>
      </c>
      <c r="E1192" s="190">
        <v>0.73889625976611095</v>
      </c>
    </row>
    <row r="1193" spans="1:5" x14ac:dyDescent="0.25">
      <c r="A1193" s="190">
        <v>13523.183667339799</v>
      </c>
      <c r="B1193" s="190">
        <v>0.14683831249250401</v>
      </c>
      <c r="C1193" s="190">
        <v>-2.0356746907501302</v>
      </c>
      <c r="D1193" s="190">
        <v>1.9059090539944999E-2</v>
      </c>
      <c r="E1193" s="190">
        <v>0.738878249125963</v>
      </c>
    </row>
    <row r="1194" spans="1:5" x14ac:dyDescent="0.25">
      <c r="A1194" s="190">
        <v>13523.6089687277</v>
      </c>
      <c r="B1194" s="190">
        <v>0.38802036642117999</v>
      </c>
      <c r="C1194" s="190">
        <v>-2.0355351276162299</v>
      </c>
      <c r="D1194" s="190">
        <v>1.9028739386426598E-2</v>
      </c>
      <c r="E1194" s="190">
        <v>0.73884205304192896</v>
      </c>
    </row>
    <row r="1195" spans="1:5" x14ac:dyDescent="0.25">
      <c r="A1195" s="190">
        <v>13523.925582748599</v>
      </c>
      <c r="B1195" s="190">
        <v>0.542066131060159</v>
      </c>
      <c r="C1195" s="190">
        <v>-2.03543122852252</v>
      </c>
      <c r="D1195" s="190">
        <v>1.9006144727284301E-2</v>
      </c>
      <c r="E1195" s="190">
        <v>0.73881510646543502</v>
      </c>
    </row>
    <row r="1196" spans="1:5" x14ac:dyDescent="0.25">
      <c r="A1196" s="190">
        <v>13527.5619789147</v>
      </c>
      <c r="B1196" s="190">
        <v>0.21759987011488999</v>
      </c>
      <c r="C1196" s="190">
        <v>-2.03423779492271</v>
      </c>
      <c r="D1196" s="190">
        <v>1.8746648761610599E-2</v>
      </c>
      <c r="E1196" s="190">
        <v>0.73850558143259104</v>
      </c>
    </row>
    <row r="1197" spans="1:5" x14ac:dyDescent="0.25">
      <c r="A1197" s="190">
        <v>13527.9600745631</v>
      </c>
      <c r="B1197" s="190">
        <v>-9.8852701553169095E-2</v>
      </c>
      <c r="C1197" s="190">
        <v>-2.0341071280911098</v>
      </c>
      <c r="D1197" s="190">
        <v>1.8718241544920401E-2</v>
      </c>
      <c r="E1197" s="190">
        <v>0.73847169161485904</v>
      </c>
    </row>
    <row r="1198" spans="1:5" x14ac:dyDescent="0.25">
      <c r="A1198" s="190">
        <v>13528.279856633701</v>
      </c>
      <c r="B1198" s="190">
        <v>0.24219713837837101</v>
      </c>
      <c r="C1198" s="190">
        <v>-2.0340021637251899</v>
      </c>
      <c r="D1198" s="190">
        <v>1.8695422795089799E-2</v>
      </c>
      <c r="E1198" s="190">
        <v>0.738444467924945</v>
      </c>
    </row>
    <row r="1199" spans="1:5" x14ac:dyDescent="0.25">
      <c r="A1199" s="190">
        <v>13530.011126126499</v>
      </c>
      <c r="B1199" s="190">
        <v>-8.4683195496711994E-2</v>
      </c>
      <c r="C1199" s="190">
        <v>-2.0334338582198002</v>
      </c>
      <c r="D1199" s="190">
        <v>1.85718872581771E-2</v>
      </c>
      <c r="E1199" s="190">
        <v>0.73829707024749502</v>
      </c>
    </row>
    <row r="1200" spans="1:5" x14ac:dyDescent="0.25">
      <c r="A1200" s="190">
        <v>13530.717120901299</v>
      </c>
      <c r="B1200" s="190">
        <v>4.6698295151081102E-3</v>
      </c>
      <c r="C1200" s="190">
        <v>-2.0332020892274598</v>
      </c>
      <c r="D1200" s="190">
        <v>1.8521512192986998E-2</v>
      </c>
      <c r="E1200" s="190">
        <v>0.73823695720779103</v>
      </c>
    </row>
    <row r="1201" spans="1:5" x14ac:dyDescent="0.25">
      <c r="A1201" s="190">
        <v>13532.506905693301</v>
      </c>
      <c r="B1201" s="190">
        <v>2.20191349173403E-3</v>
      </c>
      <c r="C1201" s="190">
        <v>-2.0326144715073</v>
      </c>
      <c r="D1201" s="190">
        <v>1.8393809347051201E-2</v>
      </c>
      <c r="E1201" s="190">
        <v>0.73808454727730999</v>
      </c>
    </row>
    <row r="1202" spans="1:5" x14ac:dyDescent="0.25">
      <c r="A1202" s="190">
        <v>13533.159605721399</v>
      </c>
      <c r="B1202" s="190">
        <v>-0.198744979649814</v>
      </c>
      <c r="C1202" s="190">
        <v>-2.0324001582567601</v>
      </c>
      <c r="D1202" s="190">
        <v>1.8347240163090001E-2</v>
      </c>
      <c r="E1202" s="190">
        <v>0.73802896036313803</v>
      </c>
    </row>
    <row r="1203" spans="1:5" x14ac:dyDescent="0.25">
      <c r="A1203" s="190">
        <v>13533.777732423699</v>
      </c>
      <c r="B1203" s="190">
        <v>-0.31006601177514498</v>
      </c>
      <c r="C1203" s="190">
        <v>-2.0321971866048498</v>
      </c>
      <c r="D1203" s="190">
        <v>1.8303138551071602E-2</v>
      </c>
      <c r="E1203" s="190">
        <v>0.73797631480467996</v>
      </c>
    </row>
    <row r="1204" spans="1:5" x14ac:dyDescent="0.25">
      <c r="A1204" s="190">
        <v>13533.847660892499</v>
      </c>
      <c r="B1204" s="190">
        <v>-1.96381167862189</v>
      </c>
      <c r="C1204" s="190">
        <v>-2.0321742238329699</v>
      </c>
      <c r="D1204" s="190">
        <v>1.8298149401283902E-2</v>
      </c>
      <c r="E1204" s="190">
        <v>0.73797035883865303</v>
      </c>
    </row>
    <row r="1205" spans="1:5" x14ac:dyDescent="0.25">
      <c r="A1205" s="190">
        <v>13534.349726148899</v>
      </c>
      <c r="B1205" s="190">
        <v>-7.6951945336390604E-2</v>
      </c>
      <c r="C1205" s="190">
        <v>-2.0320093540936401</v>
      </c>
      <c r="D1205" s="190">
        <v>1.82623291240415E-2</v>
      </c>
      <c r="E1205" s="190">
        <v>0.73792759564204302</v>
      </c>
    </row>
    <row r="1206" spans="1:5" x14ac:dyDescent="0.25">
      <c r="A1206" s="190">
        <v>13536.183218284999</v>
      </c>
      <c r="B1206" s="190">
        <v>-0.236688064592943</v>
      </c>
      <c r="C1206" s="190">
        <v>-2.0314072049154501</v>
      </c>
      <c r="D1206" s="190">
        <v>1.8131521817153901E-2</v>
      </c>
      <c r="E1206" s="190">
        <v>0.73777141081690101</v>
      </c>
    </row>
    <row r="1207" spans="1:5" x14ac:dyDescent="0.25">
      <c r="A1207" s="190">
        <v>13537.460623974201</v>
      </c>
      <c r="B1207" s="190">
        <v>8.4025252958334108E-3</v>
      </c>
      <c r="C1207" s="190">
        <v>-2.0309876240188598</v>
      </c>
      <c r="D1207" s="190">
        <v>1.80403921675793E-2</v>
      </c>
      <c r="E1207" s="190">
        <v>0.73766257842804395</v>
      </c>
    </row>
    <row r="1208" spans="1:5" x14ac:dyDescent="0.25">
      <c r="A1208" s="190">
        <v>13538.170477665401</v>
      </c>
      <c r="B1208" s="190">
        <v>2.70235061657941E-2</v>
      </c>
      <c r="C1208" s="190">
        <v>-2.0307544408916098</v>
      </c>
      <c r="D1208" s="190">
        <v>1.7989753194448101E-2</v>
      </c>
      <c r="E1208" s="190">
        <v>0.73760209383708797</v>
      </c>
    </row>
    <row r="1209" spans="1:5" x14ac:dyDescent="0.25">
      <c r="A1209" s="190">
        <v>13538.4458610861</v>
      </c>
      <c r="B1209" s="190">
        <v>-0.58078084601597302</v>
      </c>
      <c r="C1209" s="190">
        <v>-2.0306639745209698</v>
      </c>
      <c r="D1209" s="190">
        <v>1.7970108454208E-2</v>
      </c>
      <c r="E1209" s="190">
        <v>0.73757862792567297</v>
      </c>
    </row>
    <row r="1210" spans="1:5" x14ac:dyDescent="0.25">
      <c r="A1210" s="190">
        <v>13540.544230416799</v>
      </c>
      <c r="B1210" s="190">
        <v>0.18936527620307</v>
      </c>
      <c r="C1210" s="190">
        <v>-2.0299745543218299</v>
      </c>
      <c r="D1210" s="190">
        <v>1.7820425762479501E-2</v>
      </c>
      <c r="E1210" s="190">
        <v>0.73739979773481601</v>
      </c>
    </row>
    <row r="1211" spans="1:5" x14ac:dyDescent="0.25">
      <c r="A1211" s="190">
        <v>13540.842408644399</v>
      </c>
      <c r="B1211" s="190">
        <v>8.7681946309787401E-2</v>
      </c>
      <c r="C1211" s="190">
        <v>-2.0298765753610102</v>
      </c>
      <c r="D1211" s="190">
        <v>1.77991568162961E-2</v>
      </c>
      <c r="E1211" s="190">
        <v>0.73737438236066699</v>
      </c>
    </row>
    <row r="1212" spans="1:5" x14ac:dyDescent="0.25">
      <c r="A1212" s="190">
        <v>13541.890721969699</v>
      </c>
      <c r="B1212" s="190">
        <v>-0.186441837949886</v>
      </c>
      <c r="C1212" s="190">
        <v>-2.0295320826888799</v>
      </c>
      <c r="D1212" s="190">
        <v>1.7724382972175299E-2</v>
      </c>
      <c r="E1212" s="190">
        <v>0.73728502143525998</v>
      </c>
    </row>
    <row r="1213" spans="1:5" x14ac:dyDescent="0.25">
      <c r="A1213" s="190">
        <v>13543.194203921999</v>
      </c>
      <c r="B1213" s="190">
        <v>-0.98101001587289205</v>
      </c>
      <c r="C1213" s="190">
        <v>-2.0291036808308802</v>
      </c>
      <c r="D1213" s="190">
        <v>1.7631412920476201E-2</v>
      </c>
      <c r="E1213" s="190">
        <v>0.73717389274859002</v>
      </c>
    </row>
    <row r="1214" spans="1:5" x14ac:dyDescent="0.25">
      <c r="A1214" s="190">
        <v>13543.450386734999</v>
      </c>
      <c r="B1214" s="190">
        <v>0.522049414601088</v>
      </c>
      <c r="C1214" s="190">
        <v>-2.0290194763042502</v>
      </c>
      <c r="D1214" s="190">
        <v>1.76131414273271E-2</v>
      </c>
      <c r="E1214" s="190">
        <v>0.73715204960424197</v>
      </c>
    </row>
    <row r="1215" spans="1:5" x14ac:dyDescent="0.25">
      <c r="A1215" s="190">
        <v>13544.8420326777</v>
      </c>
      <c r="B1215" s="190">
        <v>-0.10657288322285299</v>
      </c>
      <c r="C1215" s="190">
        <v>-2.0285620124577202</v>
      </c>
      <c r="D1215" s="190">
        <v>1.75138898148362E-2</v>
      </c>
      <c r="E1215" s="190">
        <v>0.73703337936862601</v>
      </c>
    </row>
    <row r="1216" spans="1:5" x14ac:dyDescent="0.25">
      <c r="A1216" s="190">
        <v>13548.5818015596</v>
      </c>
      <c r="B1216" s="190">
        <v>-0.128282027723958</v>
      </c>
      <c r="C1216" s="190">
        <v>-2.0273322751193001</v>
      </c>
      <c r="D1216" s="190">
        <v>1.7247201731780199E-2</v>
      </c>
      <c r="E1216" s="190">
        <v>0.73671436165854298</v>
      </c>
    </row>
    <row r="1217" spans="1:5" x14ac:dyDescent="0.25">
      <c r="A1217" s="190">
        <v>13549.1223501022</v>
      </c>
      <c r="B1217" s="190">
        <v>0.38986088213126102</v>
      </c>
      <c r="C1217" s="190">
        <v>-2.0271544779406701</v>
      </c>
      <c r="D1217" s="190">
        <v>1.7208658364771701E-2</v>
      </c>
      <c r="E1217" s="190">
        <v>0.73666823600008902</v>
      </c>
    </row>
    <row r="1218" spans="1:5" x14ac:dyDescent="0.25">
      <c r="A1218" s="190">
        <v>13549.4075107631</v>
      </c>
      <c r="B1218" s="190">
        <v>-5.4826356956714298E-2</v>
      </c>
      <c r="C1218" s="190">
        <v>-2.0270606776084898</v>
      </c>
      <c r="D1218" s="190">
        <v>1.7188325632125599E-2</v>
      </c>
      <c r="E1218" s="190">
        <v>0.73664390134717495</v>
      </c>
    </row>
    <row r="1219" spans="1:5" x14ac:dyDescent="0.25">
      <c r="A1219" s="190">
        <v>13549.749018579099</v>
      </c>
      <c r="B1219" s="190">
        <v>3.3336973378728998E-2</v>
      </c>
      <c r="C1219" s="190">
        <v>-2.0269483376481601</v>
      </c>
      <c r="D1219" s="190">
        <v>1.7163975572410499E-2</v>
      </c>
      <c r="E1219" s="190">
        <v>0.73661475679435695</v>
      </c>
    </row>
    <row r="1220" spans="1:5" x14ac:dyDescent="0.25">
      <c r="A1220" s="190">
        <v>13550.047338881601</v>
      </c>
      <c r="B1220" s="190">
        <v>-0.53723176785179505</v>
      </c>
      <c r="C1220" s="190">
        <v>-2.0268501999585098</v>
      </c>
      <c r="D1220" s="190">
        <v>1.7142705192687301E-2</v>
      </c>
      <c r="E1220" s="190">
        <v>0.73658929661977401</v>
      </c>
    </row>
    <row r="1221" spans="1:5" x14ac:dyDescent="0.25">
      <c r="A1221" s="190">
        <v>13551.9136625542</v>
      </c>
      <c r="B1221" s="190">
        <v>-4.3766716117867602E-2</v>
      </c>
      <c r="C1221" s="190">
        <v>-2.0262361453550799</v>
      </c>
      <c r="D1221" s="190">
        <v>1.7009642782073401E-2</v>
      </c>
      <c r="E1221" s="190">
        <v>0.73642998740776799</v>
      </c>
    </row>
    <row r="1222" spans="1:5" x14ac:dyDescent="0.25">
      <c r="A1222" s="190">
        <v>13553.975370571699</v>
      </c>
      <c r="B1222" s="190">
        <v>0.53952582551009898</v>
      </c>
      <c r="C1222" s="190">
        <v>-2.0255576092277199</v>
      </c>
      <c r="D1222" s="190">
        <v>1.6862665403827901E-2</v>
      </c>
      <c r="E1222" s="190">
        <v>0.73625394287382695</v>
      </c>
    </row>
    <row r="1223" spans="1:5" x14ac:dyDescent="0.25">
      <c r="A1223" s="190">
        <v>13554.2731631758</v>
      </c>
      <c r="B1223" s="190">
        <v>-0.11528847341235</v>
      </c>
      <c r="C1223" s="190">
        <v>-2.0254595840135301</v>
      </c>
      <c r="D1223" s="190">
        <v>1.6841437395441899E-2</v>
      </c>
      <c r="E1223" s="190">
        <v>0.73622850990296196</v>
      </c>
    </row>
    <row r="1224" spans="1:5" x14ac:dyDescent="0.25">
      <c r="A1224" s="190">
        <v>13555.0674604572</v>
      </c>
      <c r="B1224" s="190">
        <v>-1.43814233410217</v>
      </c>
      <c r="C1224" s="190">
        <v>-2.0251981007017998</v>
      </c>
      <c r="D1224" s="190">
        <v>1.6784818010428401E-2</v>
      </c>
      <c r="E1224" s="190">
        <v>0.73616066646005596</v>
      </c>
    </row>
    <row r="1225" spans="1:5" x14ac:dyDescent="0.25">
      <c r="A1225" s="190">
        <v>13555.332905498401</v>
      </c>
      <c r="B1225" s="190">
        <v>-2.03986290429614E-2</v>
      </c>
      <c r="C1225" s="190">
        <v>-2.0251107086789499</v>
      </c>
      <c r="D1225" s="190">
        <v>1.6765897028159098E-2</v>
      </c>
      <c r="E1225" s="190">
        <v>0.73613799182992701</v>
      </c>
    </row>
    <row r="1226" spans="1:5" x14ac:dyDescent="0.25">
      <c r="A1226" s="190">
        <v>13555.733183922201</v>
      </c>
      <c r="B1226" s="190">
        <v>-7.5435575672328101E-2</v>
      </c>
      <c r="C1226" s="190">
        <v>-2.0249789186997802</v>
      </c>
      <c r="D1226" s="190">
        <v>1.6737365634780701E-2</v>
      </c>
      <c r="E1226" s="190">
        <v>0.73610379753314503</v>
      </c>
    </row>
    <row r="1227" spans="1:5" x14ac:dyDescent="0.25">
      <c r="A1227" s="190">
        <v>13556.0033345836</v>
      </c>
      <c r="B1227" s="190">
        <v>0.132490476359681</v>
      </c>
      <c r="C1227" s="190">
        <v>-2.0248899679532002</v>
      </c>
      <c r="D1227" s="190">
        <v>1.6718109972575401E-2</v>
      </c>
      <c r="E1227" s="190">
        <v>0.73608071817149301</v>
      </c>
    </row>
    <row r="1228" spans="1:5" x14ac:dyDescent="0.25">
      <c r="A1228" s="190">
        <v>13556.3340395941</v>
      </c>
      <c r="B1228" s="190">
        <v>-7.4472239616596395E-2</v>
      </c>
      <c r="C1228" s="190">
        <v>-2.0247810735849998</v>
      </c>
      <c r="D1228" s="190">
        <v>1.6694538558584798E-2</v>
      </c>
      <c r="E1228" s="190">
        <v>0.736052464021967</v>
      </c>
    </row>
    <row r="1229" spans="1:5" x14ac:dyDescent="0.25">
      <c r="A1229" s="190">
        <v>13556.3340395941</v>
      </c>
      <c r="B1229" s="190">
        <v>-0.15697879263877301</v>
      </c>
      <c r="C1229" s="190">
        <v>-2.0247810735849998</v>
      </c>
      <c r="D1229" s="190">
        <v>1.6694538558584798E-2</v>
      </c>
      <c r="E1229" s="190">
        <v>0.736052464021967</v>
      </c>
    </row>
    <row r="1230" spans="1:5" x14ac:dyDescent="0.25">
      <c r="A1230" s="190">
        <v>13556.3340395941</v>
      </c>
      <c r="B1230" s="190">
        <v>-4.1331399619459801E-2</v>
      </c>
      <c r="C1230" s="190">
        <v>-2.0247810735849998</v>
      </c>
      <c r="D1230" s="190">
        <v>1.6694538558584798E-2</v>
      </c>
      <c r="E1230" s="190">
        <v>0.736052464021967</v>
      </c>
    </row>
    <row r="1231" spans="1:5" x14ac:dyDescent="0.25">
      <c r="A1231" s="190">
        <v>13556.515207876</v>
      </c>
      <c r="B1231" s="190">
        <v>-0.129403593985568</v>
      </c>
      <c r="C1231" s="190">
        <v>-2.0247214161095202</v>
      </c>
      <c r="D1231" s="190">
        <v>1.6681625754941001E-2</v>
      </c>
      <c r="E1231" s="190">
        <v>0.73603698498492398</v>
      </c>
    </row>
    <row r="1232" spans="1:5" x14ac:dyDescent="0.25">
      <c r="A1232" s="190">
        <v>13556.830571467401</v>
      </c>
      <c r="B1232" s="190">
        <v>-5.87330588161925E-2</v>
      </c>
      <c r="C1232" s="190">
        <v>-2.02461756482283</v>
      </c>
      <c r="D1232" s="190">
        <v>1.6659148482414399E-2</v>
      </c>
      <c r="E1232" s="190">
        <v>0.73601003905700302</v>
      </c>
    </row>
    <row r="1233" spans="1:5" x14ac:dyDescent="0.25">
      <c r="A1233" s="190">
        <v>13556.874112896299</v>
      </c>
      <c r="B1233" s="190">
        <v>0.156643283951445</v>
      </c>
      <c r="C1233" s="190">
        <v>-2.0246032259242299</v>
      </c>
      <c r="D1233" s="190">
        <v>1.66560451367803E-2</v>
      </c>
      <c r="E1233" s="190">
        <v>0.73600631857980403</v>
      </c>
    </row>
    <row r="1234" spans="1:5" x14ac:dyDescent="0.25">
      <c r="A1234" s="190">
        <v>13560.816271137401</v>
      </c>
      <c r="B1234" s="190">
        <v>0.49143175300962999</v>
      </c>
      <c r="C1234" s="190">
        <v>-2.0233045717825302</v>
      </c>
      <c r="D1234" s="190">
        <v>1.6375108093478301E-2</v>
      </c>
      <c r="E1234" s="190">
        <v>0.73566934599385903</v>
      </c>
    </row>
    <row r="1235" spans="1:5" x14ac:dyDescent="0.25">
      <c r="A1235" s="190">
        <v>13563.6478026652</v>
      </c>
      <c r="B1235" s="190">
        <v>-0.20235608532706101</v>
      </c>
      <c r="C1235" s="190">
        <v>-2.02237122903021</v>
      </c>
      <c r="D1235" s="190">
        <v>1.61733630476966E-2</v>
      </c>
      <c r="E1235" s="190">
        <v>0.73542714573423695</v>
      </c>
    </row>
    <row r="1236" spans="1:5" x14ac:dyDescent="0.25">
      <c r="A1236" s="190">
        <v>13564.820802165401</v>
      </c>
      <c r="B1236" s="190">
        <v>5.1560545047519099E-2</v>
      </c>
      <c r="C1236" s="190">
        <v>-2.02198443525445</v>
      </c>
      <c r="D1236" s="190">
        <v>1.6089798680390802E-2</v>
      </c>
      <c r="E1236" s="190">
        <v>0.73532676900311</v>
      </c>
    </row>
    <row r="1237" spans="1:5" x14ac:dyDescent="0.25">
      <c r="A1237" s="190">
        <v>13565.8279900322</v>
      </c>
      <c r="B1237" s="190">
        <v>0.24177219222765001</v>
      </c>
      <c r="C1237" s="190">
        <v>-2.0216522479574599</v>
      </c>
      <c r="D1237" s="190">
        <v>1.60180521149942E-2</v>
      </c>
      <c r="E1237" s="190">
        <v>0.735240560940018</v>
      </c>
    </row>
    <row r="1238" spans="1:5" x14ac:dyDescent="0.25">
      <c r="A1238" s="190">
        <v>13566.758336233601</v>
      </c>
      <c r="B1238" s="190">
        <v>0.26519228188858901</v>
      </c>
      <c r="C1238" s="190">
        <v>-2.0213453461776201</v>
      </c>
      <c r="D1238" s="190">
        <v>1.59517838452214E-2</v>
      </c>
      <c r="E1238" s="190">
        <v>0.73516091300920805</v>
      </c>
    </row>
    <row r="1239" spans="1:5" x14ac:dyDescent="0.25">
      <c r="A1239" s="190">
        <v>13566.8387360208</v>
      </c>
      <c r="B1239" s="190">
        <v>2.8583489442573801E-2</v>
      </c>
      <c r="C1239" s="190">
        <v>-2.02131882131442</v>
      </c>
      <c r="D1239" s="190">
        <v>1.59460571994498E-2</v>
      </c>
      <c r="E1239" s="190">
        <v>0.73515402912368899</v>
      </c>
    </row>
    <row r="1240" spans="1:5" x14ac:dyDescent="0.25">
      <c r="A1240" s="190">
        <v>13568.3277991877</v>
      </c>
      <c r="B1240" s="190">
        <v>2.7063041571739801E-2</v>
      </c>
      <c r="C1240" s="190">
        <v>-2.0208274839334699</v>
      </c>
      <c r="D1240" s="190">
        <v>1.5840001521045002E-2</v>
      </c>
      <c r="E1240" s="190">
        <v>0.73502651191625001</v>
      </c>
    </row>
    <row r="1241" spans="1:5" x14ac:dyDescent="0.25">
      <c r="A1241" s="190">
        <v>13570.6584465046</v>
      </c>
      <c r="B1241" s="190">
        <v>2.3410049373866301E-2</v>
      </c>
      <c r="C1241" s="190">
        <v>-2.0200581524192001</v>
      </c>
      <c r="D1241" s="190">
        <v>1.56740290385982E-2</v>
      </c>
      <c r="E1241" s="190">
        <v>0.73482683693417705</v>
      </c>
    </row>
    <row r="1242" spans="1:5" x14ac:dyDescent="0.25">
      <c r="A1242" s="190">
        <v>13571.464040901399</v>
      </c>
      <c r="B1242" s="190">
        <v>-0.59257611673495303</v>
      </c>
      <c r="C1242" s="190">
        <v>-2.0197921431092398</v>
      </c>
      <c r="D1242" s="190">
        <v>1.56166670331357E-2</v>
      </c>
      <c r="E1242" s="190">
        <v>0.73475779312050404</v>
      </c>
    </row>
    <row r="1243" spans="1:5" x14ac:dyDescent="0.25">
      <c r="A1243" s="190">
        <v>13571.8520497517</v>
      </c>
      <c r="B1243" s="190">
        <v>-6.6636197486143703E-2</v>
      </c>
      <c r="C1243" s="190">
        <v>-2.0196640051879702</v>
      </c>
      <c r="D1243" s="190">
        <v>1.5589040303206099E-2</v>
      </c>
      <c r="E1243" s="190">
        <v>0.73472453386568803</v>
      </c>
    </row>
    <row r="1244" spans="1:5" x14ac:dyDescent="0.25">
      <c r="A1244" s="190">
        <v>13572.137587453801</v>
      </c>
      <c r="B1244" s="190">
        <v>1.95250111500321E-2</v>
      </c>
      <c r="C1244" s="190">
        <v>-2.0195697009628302</v>
      </c>
      <c r="D1244" s="190">
        <v>1.5568710184656401E-2</v>
      </c>
      <c r="E1244" s="190">
        <v>0.73470005620456003</v>
      </c>
    </row>
    <row r="1245" spans="1:5" x14ac:dyDescent="0.25">
      <c r="A1245" s="190">
        <v>13573.198585461399</v>
      </c>
      <c r="B1245" s="190">
        <v>-0.21458947150709301</v>
      </c>
      <c r="C1245" s="190">
        <v>-2.0192192347831002</v>
      </c>
      <c r="D1245" s="190">
        <v>1.5493171743895501E-2</v>
      </c>
      <c r="E1245" s="190">
        <v>0.73460908733377395</v>
      </c>
    </row>
    <row r="1246" spans="1:5" x14ac:dyDescent="0.25">
      <c r="A1246" s="190">
        <v>13573.895720320699</v>
      </c>
      <c r="B1246" s="190">
        <v>0.16078636851504</v>
      </c>
      <c r="C1246" s="190">
        <v>-2.0189889142719699</v>
      </c>
      <c r="D1246" s="190">
        <v>1.5443542245866001E-2</v>
      </c>
      <c r="E1246" s="190">
        <v>0.73454930267460194</v>
      </c>
    </row>
    <row r="1247" spans="1:5" x14ac:dyDescent="0.25">
      <c r="A1247" s="190">
        <v>13574.333068121399</v>
      </c>
      <c r="B1247" s="190">
        <v>-8.6027664533827597E-2</v>
      </c>
      <c r="C1247" s="190">
        <v>-2.0188444043180702</v>
      </c>
      <c r="D1247" s="190">
        <v>1.5412408583745599E-2</v>
      </c>
      <c r="E1247" s="190">
        <v>0.73451179140828404</v>
      </c>
    </row>
    <row r="1248" spans="1:5" x14ac:dyDescent="0.25">
      <c r="A1248" s="190">
        <v>13575.0533680671</v>
      </c>
      <c r="B1248" s="190">
        <v>0.107709443865383</v>
      </c>
      <c r="C1248" s="190">
        <v>-2.0186063692975602</v>
      </c>
      <c r="D1248" s="190">
        <v>1.5361134699424401E-2</v>
      </c>
      <c r="E1248" s="190">
        <v>0.73445000231172597</v>
      </c>
    </row>
    <row r="1249" spans="1:5" x14ac:dyDescent="0.25">
      <c r="A1249" s="190">
        <v>13578.0127418756</v>
      </c>
      <c r="B1249" s="190">
        <v>-0.21035380654632199</v>
      </c>
      <c r="C1249" s="190">
        <v>-2.01762798115498</v>
      </c>
      <c r="D1249" s="190">
        <v>1.51505065776167E-2</v>
      </c>
      <c r="E1249" s="190">
        <v>0.73419601912767696</v>
      </c>
    </row>
    <row r="1250" spans="1:5" x14ac:dyDescent="0.25">
      <c r="A1250" s="190">
        <v>13579.422544781601</v>
      </c>
      <c r="B1250" s="190">
        <v>0.11423880238215101</v>
      </c>
      <c r="C1250" s="190">
        <v>-2.01716165087455</v>
      </c>
      <c r="D1250" s="190">
        <v>1.50501850459029E-2</v>
      </c>
      <c r="E1250" s="190">
        <v>0.73407495509545095</v>
      </c>
    </row>
    <row r="1251" spans="1:5" x14ac:dyDescent="0.25">
      <c r="A1251" s="190">
        <v>13580.1894366013</v>
      </c>
      <c r="B1251" s="190">
        <v>0.166766168834833</v>
      </c>
      <c r="C1251" s="190">
        <v>-2.0169079139741299</v>
      </c>
      <c r="D1251" s="190">
        <v>1.49956182329071E-2</v>
      </c>
      <c r="E1251" s="190">
        <v>0.73400908029619805</v>
      </c>
    </row>
    <row r="1252" spans="1:5" x14ac:dyDescent="0.25">
      <c r="A1252" s="190">
        <v>13580.696870137501</v>
      </c>
      <c r="B1252" s="190">
        <v>-0.39024045020113401</v>
      </c>
      <c r="C1252" s="190">
        <v>-2.0167399962791102</v>
      </c>
      <c r="D1252" s="190">
        <v>1.49595147437267E-2</v>
      </c>
      <c r="E1252" s="190">
        <v>0.73396548490996605</v>
      </c>
    </row>
    <row r="1253" spans="1:5" x14ac:dyDescent="0.25">
      <c r="A1253" s="190">
        <v>13581.1132865362</v>
      </c>
      <c r="B1253" s="190">
        <v>3.4302046297032102E-4</v>
      </c>
      <c r="C1253" s="190">
        <v>-2.0166021818649398</v>
      </c>
      <c r="D1253" s="190">
        <v>1.4929888271119299E-2</v>
      </c>
      <c r="E1253" s="190">
        <v>0.73392970453897499</v>
      </c>
    </row>
    <row r="1254" spans="1:5" x14ac:dyDescent="0.25">
      <c r="A1254" s="190">
        <v>13581.184149474</v>
      </c>
      <c r="B1254" s="190">
        <v>2.6941579277832299E-2</v>
      </c>
      <c r="C1254" s="190">
        <v>-2.01657872811922</v>
      </c>
      <c r="D1254" s="190">
        <v>1.4924846747612699E-2</v>
      </c>
      <c r="E1254" s="190">
        <v>0.73392361526301497</v>
      </c>
    </row>
    <row r="1255" spans="1:5" x14ac:dyDescent="0.25">
      <c r="A1255" s="190">
        <v>13581.5228763628</v>
      </c>
      <c r="B1255" s="190">
        <v>-0.136859242601783</v>
      </c>
      <c r="C1255" s="190">
        <v>-2.0164666128217501</v>
      </c>
      <c r="D1255" s="190">
        <v>1.4900748563497599E-2</v>
      </c>
      <c r="E1255" s="190">
        <v>0.73389450668045497</v>
      </c>
    </row>
    <row r="1256" spans="1:5" x14ac:dyDescent="0.25">
      <c r="A1256" s="190">
        <v>13581.9494606058</v>
      </c>
      <c r="B1256" s="190">
        <v>9.2859680845406703E-2</v>
      </c>
      <c r="C1256" s="190">
        <v>-2.0163254040945899</v>
      </c>
      <c r="D1256" s="190">
        <v>1.4870400956576499E-2</v>
      </c>
      <c r="E1256" s="190">
        <v>0.73385784411405497</v>
      </c>
    </row>
    <row r="1257" spans="1:5" x14ac:dyDescent="0.25">
      <c r="A1257" s="190">
        <v>13582.139126378601</v>
      </c>
      <c r="B1257" s="190">
        <v>-9.3605527113866993E-2</v>
      </c>
      <c r="C1257" s="190">
        <v>-2.0162626157143899</v>
      </c>
      <c r="D1257" s="190">
        <v>1.4856908330976601E-2</v>
      </c>
      <c r="E1257" s="190">
        <v>0.73384154196874596</v>
      </c>
    </row>
    <row r="1258" spans="1:5" x14ac:dyDescent="0.25">
      <c r="A1258" s="190">
        <v>13582.772613244601</v>
      </c>
      <c r="B1258" s="190">
        <v>-0.108738661923956</v>
      </c>
      <c r="C1258" s="190">
        <v>-2.0160528796822099</v>
      </c>
      <c r="D1258" s="190">
        <v>1.48118444268024E-2</v>
      </c>
      <c r="E1258" s="190">
        <v>0.73378708617270305</v>
      </c>
    </row>
    <row r="1259" spans="1:5" x14ac:dyDescent="0.25">
      <c r="A1259" s="190">
        <v>13582.777584842799</v>
      </c>
      <c r="B1259" s="190">
        <v>8.9772681864896994E-2</v>
      </c>
      <c r="C1259" s="190">
        <v>-2.0160512335429299</v>
      </c>
      <c r="D1259" s="190">
        <v>1.4811490776099801E-2</v>
      </c>
      <c r="E1259" s="190">
        <v>0.73378665876535099</v>
      </c>
    </row>
    <row r="1260" spans="1:5" x14ac:dyDescent="0.25">
      <c r="A1260" s="190">
        <v>13583.847477867601</v>
      </c>
      <c r="B1260" s="190">
        <v>-0.23450366008930301</v>
      </c>
      <c r="C1260" s="190">
        <v>-2.0156969340707298</v>
      </c>
      <c r="D1260" s="190">
        <v>1.47353885573535E-2</v>
      </c>
      <c r="E1260" s="190">
        <v>0.73369466608207201</v>
      </c>
    </row>
    <row r="1261" spans="1:5" x14ac:dyDescent="0.25">
      <c r="A1261" s="190">
        <v>13584.0983963896</v>
      </c>
      <c r="B1261" s="190">
        <v>-0.28233342439392101</v>
      </c>
      <c r="C1261" s="190">
        <v>-2.0156138272768498</v>
      </c>
      <c r="D1261" s="190">
        <v>1.4717541646631501E-2</v>
      </c>
      <c r="E1261" s="190">
        <v>0.73367308722589497</v>
      </c>
    </row>
    <row r="1262" spans="1:5" x14ac:dyDescent="0.25">
      <c r="A1262" s="190">
        <v>13584.6614931042</v>
      </c>
      <c r="B1262" s="190">
        <v>-0.172440557453545</v>
      </c>
      <c r="C1262" s="190">
        <v>-2.0154273041969799</v>
      </c>
      <c r="D1262" s="190">
        <v>1.46774921769553E-2</v>
      </c>
      <c r="E1262" s="190">
        <v>0.733624655479301</v>
      </c>
    </row>
    <row r="1263" spans="1:5" x14ac:dyDescent="0.25">
      <c r="A1263" s="190">
        <v>13585.870824045</v>
      </c>
      <c r="B1263" s="190">
        <v>-0.108946312794189</v>
      </c>
      <c r="C1263" s="190">
        <v>-2.0150266263681602</v>
      </c>
      <c r="D1263" s="190">
        <v>1.4591487401629299E-2</v>
      </c>
      <c r="E1263" s="190">
        <v>0.73352061429204296</v>
      </c>
    </row>
    <row r="1264" spans="1:5" x14ac:dyDescent="0.25">
      <c r="A1264" s="190">
        <v>13586.0953320847</v>
      </c>
      <c r="B1264" s="190">
        <v>-0.22714560112564899</v>
      </c>
      <c r="C1264" s="190">
        <v>-2.01495222788121</v>
      </c>
      <c r="D1264" s="190">
        <v>1.45755220087953E-2</v>
      </c>
      <c r="E1264" s="190">
        <v>0.73350129531017305</v>
      </c>
    </row>
    <row r="1265" spans="1:5" x14ac:dyDescent="0.25">
      <c r="A1265" s="190">
        <v>13586.186359543</v>
      </c>
      <c r="B1265" s="190">
        <v>0.41795176540245299</v>
      </c>
      <c r="C1265" s="190">
        <v>-2.0149220615288499</v>
      </c>
      <c r="D1265" s="190">
        <v>1.4569048890410699E-2</v>
      </c>
      <c r="E1265" s="190">
        <v>0.73349346200262799</v>
      </c>
    </row>
    <row r="1266" spans="1:5" x14ac:dyDescent="0.25">
      <c r="A1266" s="190">
        <v>13586.611013616301</v>
      </c>
      <c r="B1266" s="190">
        <v>3.7280144459210497E-2</v>
      </c>
      <c r="C1266" s="190">
        <v>-2.01478132219881</v>
      </c>
      <c r="D1266" s="190">
        <v>1.4538851762266001E-2</v>
      </c>
      <c r="E1266" s="190">
        <v>0.73345691586031703</v>
      </c>
    </row>
    <row r="1267" spans="1:5" x14ac:dyDescent="0.25">
      <c r="A1267" s="190">
        <v>13587.4868301976</v>
      </c>
      <c r="B1267" s="190">
        <v>-0.191309167461375</v>
      </c>
      <c r="C1267" s="190">
        <v>-2.01449100754835</v>
      </c>
      <c r="D1267" s="190">
        <v>1.44765764168395E-2</v>
      </c>
      <c r="E1267" s="190">
        <v>0.73338152748962404</v>
      </c>
    </row>
    <row r="1268" spans="1:5" x14ac:dyDescent="0.25">
      <c r="A1268" s="190">
        <v>13588.265644699301</v>
      </c>
      <c r="B1268" s="190">
        <v>-9.5731952349723703E-2</v>
      </c>
      <c r="C1268" s="190">
        <v>-2.0142327893407401</v>
      </c>
      <c r="D1268" s="190">
        <v>1.44212029294185E-2</v>
      </c>
      <c r="E1268" s="190">
        <v>0.73331447201257205</v>
      </c>
    </row>
    <row r="1269" spans="1:5" x14ac:dyDescent="0.25">
      <c r="A1269" s="190">
        <v>13588.974619258001</v>
      </c>
      <c r="B1269" s="190">
        <v>-2.9103465097915402</v>
      </c>
      <c r="C1269" s="190">
        <v>-2.0139976790652701</v>
      </c>
      <c r="D1269" s="190">
        <v>1.4370798746229801E-2</v>
      </c>
      <c r="E1269" s="190">
        <v>0.733253415795867</v>
      </c>
    </row>
    <row r="1270" spans="1:5" x14ac:dyDescent="0.25">
      <c r="A1270" s="190">
        <v>13590.5836049847</v>
      </c>
      <c r="B1270" s="190">
        <v>-0.11740104472078799</v>
      </c>
      <c r="C1270" s="190">
        <v>-2.0134639360233599</v>
      </c>
      <c r="D1270" s="190">
        <v>1.42564220005183E-2</v>
      </c>
      <c r="E1270" s="190">
        <v>0.73311480160958598</v>
      </c>
    </row>
    <row r="1271" spans="1:5" x14ac:dyDescent="0.25">
      <c r="A1271" s="190">
        <v>13592.174507453299</v>
      </c>
      <c r="B1271" s="190">
        <v>0.51153388892350105</v>
      </c>
      <c r="C1271" s="190">
        <v>-2.0129359545766699</v>
      </c>
      <c r="D1271" s="190">
        <v>1.41433491371656E-2</v>
      </c>
      <c r="E1271" s="190">
        <v>0.73297767611949605</v>
      </c>
    </row>
    <row r="1272" spans="1:5" x14ac:dyDescent="0.25">
      <c r="A1272" s="190">
        <v>13592.8954966355</v>
      </c>
      <c r="B1272" s="190">
        <v>-0.85637960614647102</v>
      </c>
      <c r="C1272" s="190">
        <v>-2.0126965970867801</v>
      </c>
      <c r="D1272" s="190">
        <v>1.4092111197312299E-2</v>
      </c>
      <c r="E1272" s="190">
        <v>0.73291550850305998</v>
      </c>
    </row>
    <row r="1273" spans="1:5" x14ac:dyDescent="0.25">
      <c r="A1273" s="190">
        <v>13593.0087046875</v>
      </c>
      <c r="B1273" s="190">
        <v>-9.0339044637261195E-2</v>
      </c>
      <c r="C1273" s="190">
        <v>-2.0126590092140502</v>
      </c>
      <c r="D1273" s="190">
        <v>1.4084066285154399E-2</v>
      </c>
      <c r="E1273" s="190">
        <v>0.73290574577087597</v>
      </c>
    </row>
    <row r="1274" spans="1:5" x14ac:dyDescent="0.25">
      <c r="A1274" s="190">
        <v>13593.1061999837</v>
      </c>
      <c r="B1274" s="190">
        <v>-4.2291219341209398</v>
      </c>
      <c r="C1274" s="190">
        <v>-2.0126266373792001</v>
      </c>
      <c r="D1274" s="190">
        <v>1.4077138046250701E-2</v>
      </c>
      <c r="E1274" s="190">
        <v>0.73289733777335697</v>
      </c>
    </row>
    <row r="1275" spans="1:5" x14ac:dyDescent="0.25">
      <c r="A1275" s="190">
        <v>13595.2086057416</v>
      </c>
      <c r="B1275" s="190">
        <v>-0.14685508808775799</v>
      </c>
      <c r="C1275" s="190">
        <v>-2.0119283414659201</v>
      </c>
      <c r="D1275" s="190">
        <v>1.39277536721517E-2</v>
      </c>
      <c r="E1275" s="190">
        <v>0.73271596088894997</v>
      </c>
    </row>
    <row r="1276" spans="1:5" x14ac:dyDescent="0.25">
      <c r="A1276" s="190">
        <v>13595.365051406599</v>
      </c>
      <c r="B1276" s="190">
        <v>9.6268533531655698E-4</v>
      </c>
      <c r="C1276" s="190">
        <v>-2.01187636211717</v>
      </c>
      <c r="D1276" s="190">
        <v>1.3916638920501601E-2</v>
      </c>
      <c r="E1276" s="190">
        <v>0.73270245910784204</v>
      </c>
    </row>
    <row r="1277" spans="1:5" x14ac:dyDescent="0.25">
      <c r="A1277" s="190">
        <v>13597.618716677</v>
      </c>
      <c r="B1277" s="190">
        <v>3.6326347309192701E-2</v>
      </c>
      <c r="C1277" s="190">
        <v>-2.0111273076469298</v>
      </c>
      <c r="D1277" s="190">
        <v>1.3756547253828799E-2</v>
      </c>
      <c r="E1277" s="190">
        <v>0.73250788146596502</v>
      </c>
    </row>
    <row r="1278" spans="1:5" x14ac:dyDescent="0.25">
      <c r="A1278" s="190">
        <v>13599.2460566461</v>
      </c>
      <c r="B1278" s="190">
        <v>-5.6702738349580797E-2</v>
      </c>
      <c r="C1278" s="190">
        <v>-2.01058610686247</v>
      </c>
      <c r="D1278" s="190">
        <v>1.3640972093598699E-2</v>
      </c>
      <c r="E1278" s="190">
        <v>0.73236728658871697</v>
      </c>
    </row>
    <row r="1279" spans="1:5" x14ac:dyDescent="0.25">
      <c r="A1279" s="190">
        <v>13600.6933729719</v>
      </c>
      <c r="B1279" s="190">
        <v>4.4931082945737798E-2</v>
      </c>
      <c r="C1279" s="190">
        <v>-2.0101045467349401</v>
      </c>
      <c r="D1279" s="190">
        <v>1.3538200189462E-2</v>
      </c>
      <c r="E1279" s="190">
        <v>0.73224217801608105</v>
      </c>
    </row>
    <row r="1280" spans="1:5" x14ac:dyDescent="0.25">
      <c r="A1280" s="190">
        <v>13605.2354275782</v>
      </c>
      <c r="B1280" s="190">
        <v>0.43522071081728497</v>
      </c>
      <c r="C1280" s="190">
        <v>-2.0085918436496799</v>
      </c>
      <c r="D1280" s="190">
        <v>1.3215787256819701E-2</v>
      </c>
      <c r="E1280" s="190">
        <v>0.73184913399961704</v>
      </c>
    </row>
    <row r="1281" spans="1:5" x14ac:dyDescent="0.25">
      <c r="A1281" s="190">
        <v>13606.517624341701</v>
      </c>
      <c r="B1281" s="190">
        <v>2.4690241387767799E-2</v>
      </c>
      <c r="C1281" s="190">
        <v>-2.0081644095853899</v>
      </c>
      <c r="D1281" s="190">
        <v>1.31248034362262E-2</v>
      </c>
      <c r="E1281" s="190">
        <v>0.73173806128743901</v>
      </c>
    </row>
    <row r="1282" spans="1:5" x14ac:dyDescent="0.25">
      <c r="A1282" s="190">
        <v>13607.043226076299</v>
      </c>
      <c r="B1282" s="190">
        <v>-9.2282174785461399E-2</v>
      </c>
      <c r="C1282" s="190">
        <v>-2.0079891417306102</v>
      </c>
      <c r="D1282" s="190">
        <v>1.30875111959589E-2</v>
      </c>
      <c r="E1282" s="190">
        <v>0.731692514620361</v>
      </c>
    </row>
    <row r="1283" spans="1:5" x14ac:dyDescent="0.25">
      <c r="A1283" s="190">
        <v>13607.4234019184</v>
      </c>
      <c r="B1283" s="190">
        <v>-0.42091280902862799</v>
      </c>
      <c r="C1283" s="190">
        <v>-2.0078623484817899</v>
      </c>
      <c r="D1283" s="190">
        <v>1.3060538642515E-2</v>
      </c>
      <c r="E1283" s="190">
        <v>0.73165956438070001</v>
      </c>
    </row>
    <row r="1284" spans="1:5" x14ac:dyDescent="0.25">
      <c r="A1284" s="190">
        <v>13607.814476232301</v>
      </c>
      <c r="B1284" s="190">
        <v>4.0755241162648802E-2</v>
      </c>
      <c r="C1284" s="190">
        <v>-2.0077319034754</v>
      </c>
      <c r="D1284" s="190">
        <v>1.30327941879048E-2</v>
      </c>
      <c r="E1284" s="190">
        <v>0.73162566460334399</v>
      </c>
    </row>
    <row r="1285" spans="1:5" x14ac:dyDescent="0.25">
      <c r="A1285" s="190">
        <v>13607.994363768599</v>
      </c>
      <c r="B1285" s="190">
        <v>2.0201556801222199E-3</v>
      </c>
      <c r="C1285" s="190">
        <v>-2.0076718951871699</v>
      </c>
      <c r="D1285" s="190">
        <v>1.30200326610257E-2</v>
      </c>
      <c r="E1285" s="190">
        <v>0.731610069588985</v>
      </c>
    </row>
    <row r="1286" spans="1:5" x14ac:dyDescent="0.25">
      <c r="A1286" s="190">
        <v>13608.870262512901</v>
      </c>
      <c r="B1286" s="190">
        <v>2.1906807500998902E-3</v>
      </c>
      <c r="C1286" s="190">
        <v>-2.0073796535441901</v>
      </c>
      <c r="D1286" s="190">
        <v>1.29578989959191E-2</v>
      </c>
      <c r="E1286" s="190">
        <v>0.73153411986253403</v>
      </c>
    </row>
    <row r="1287" spans="1:5" x14ac:dyDescent="0.25">
      <c r="A1287" s="190">
        <v>13609.2684261865</v>
      </c>
      <c r="B1287" s="190">
        <v>-8.3394921395845104E-2</v>
      </c>
      <c r="C1287" s="190">
        <v>-2.0072467781876302</v>
      </c>
      <c r="D1287" s="190">
        <v>1.2929656690670499E-2</v>
      </c>
      <c r="E1287" s="190">
        <v>0.73149958639725599</v>
      </c>
    </row>
    <row r="1288" spans="1:5" x14ac:dyDescent="0.25">
      <c r="A1288" s="190">
        <v>13609.4683700652</v>
      </c>
      <c r="B1288" s="190">
        <v>-0.24948311863552999</v>
      </c>
      <c r="C1288" s="190">
        <v>-2.0071800459711699</v>
      </c>
      <c r="D1288" s="190">
        <v>1.2915474924697501E-2</v>
      </c>
      <c r="E1288" s="190">
        <v>0.731482242897455</v>
      </c>
    </row>
    <row r="1289" spans="1:5" x14ac:dyDescent="0.25">
      <c r="A1289" s="190">
        <v>13609.558398543901</v>
      </c>
      <c r="B1289" s="190">
        <v>1.7649234850631499E-2</v>
      </c>
      <c r="C1289" s="190">
        <v>-2.00714999703963</v>
      </c>
      <c r="D1289" s="190">
        <v>1.29090894352797E-2</v>
      </c>
      <c r="E1289" s="190">
        <v>0.73147443322385897</v>
      </c>
    </row>
    <row r="1290" spans="1:5" x14ac:dyDescent="0.25">
      <c r="A1290" s="190">
        <v>13611.3616571725</v>
      </c>
      <c r="B1290" s="190">
        <v>-0.13026508919992999</v>
      </c>
      <c r="C1290" s="190">
        <v>-2.0065479232858698</v>
      </c>
      <c r="D1290" s="190">
        <v>1.2781204263076801E-2</v>
      </c>
      <c r="E1290" s="190">
        <v>0.73131794883437595</v>
      </c>
    </row>
    <row r="1291" spans="1:5" x14ac:dyDescent="0.25">
      <c r="A1291" s="190">
        <v>13611.3874864927</v>
      </c>
      <c r="B1291" s="190">
        <v>4.7914038054323101E-2</v>
      </c>
      <c r="C1291" s="190">
        <v>-2.0065392966154301</v>
      </c>
      <c r="D1291" s="190">
        <v>1.27793726890156E-2</v>
      </c>
      <c r="E1291" s="190">
        <v>0.73131570659739598</v>
      </c>
    </row>
    <row r="1292" spans="1:5" x14ac:dyDescent="0.25">
      <c r="A1292" s="190">
        <v>13611.760285234201</v>
      </c>
      <c r="B1292" s="190">
        <v>0.491582786186959</v>
      </c>
      <c r="C1292" s="190">
        <v>-2.00641477777156</v>
      </c>
      <c r="D1292" s="190">
        <v>1.27529379623971E-2</v>
      </c>
      <c r="E1292" s="190">
        <v>0.73128334148576601</v>
      </c>
    </row>
    <row r="1293" spans="1:5" x14ac:dyDescent="0.25">
      <c r="A1293" s="190">
        <v>13612.2180583399</v>
      </c>
      <c r="B1293" s="190">
        <v>3.2711498778944498E-2</v>
      </c>
      <c r="C1293" s="190">
        <v>-2.00626185419384</v>
      </c>
      <c r="D1293" s="190">
        <v>1.27204795392195E-2</v>
      </c>
      <c r="E1293" s="190">
        <v>0.73124359266373495</v>
      </c>
    </row>
    <row r="1294" spans="1:5" x14ac:dyDescent="0.25">
      <c r="A1294" s="190">
        <v>13614.1554994998</v>
      </c>
      <c r="B1294" s="190">
        <v>-6.4861828164127194E-2</v>
      </c>
      <c r="C1294" s="190">
        <v>-2.0056143575443102</v>
      </c>
      <c r="D1294" s="190">
        <v>1.2583126578197301E-2</v>
      </c>
      <c r="E1294" s="190">
        <v>0.73107528264317001</v>
      </c>
    </row>
    <row r="1295" spans="1:5" x14ac:dyDescent="0.25">
      <c r="A1295" s="190">
        <v>13615.7451465292</v>
      </c>
      <c r="B1295" s="190">
        <v>-0.100110190721582</v>
      </c>
      <c r="C1295" s="190">
        <v>-2.00508275720509</v>
      </c>
      <c r="D1295" s="190">
        <v>1.2470456318206299E-2</v>
      </c>
      <c r="E1295" s="190">
        <v>0.73093708793245704</v>
      </c>
    </row>
    <row r="1296" spans="1:5" x14ac:dyDescent="0.25">
      <c r="A1296" s="190">
        <v>13616.737429289</v>
      </c>
      <c r="B1296" s="190">
        <v>-8.90716935362212E-2</v>
      </c>
      <c r="C1296" s="190">
        <v>-2.0047507675849601</v>
      </c>
      <c r="D1296" s="190">
        <v>1.24001379012313E-2</v>
      </c>
      <c r="E1296" s="190">
        <v>0.73085077901046303</v>
      </c>
    </row>
    <row r="1297" spans="1:5" x14ac:dyDescent="0.25">
      <c r="A1297" s="190">
        <v>13616.869418135</v>
      </c>
      <c r="B1297" s="190">
        <v>2.0440393880051901E-2</v>
      </c>
      <c r="C1297" s="190">
        <v>-2.0047065987364898</v>
      </c>
      <c r="D1297" s="190">
        <v>1.23907851808761E-2</v>
      </c>
      <c r="E1297" s="190">
        <v>0.730839295934396</v>
      </c>
    </row>
    <row r="1298" spans="1:5" x14ac:dyDescent="0.25">
      <c r="A1298" s="190">
        <v>13616.8706395679</v>
      </c>
      <c r="B1298" s="190">
        <v>6.3648763759813404E-2</v>
      </c>
      <c r="C1298" s="190">
        <v>-2.0047061899852099</v>
      </c>
      <c r="D1298" s="190">
        <v>1.2390698631008E-2</v>
      </c>
      <c r="E1298" s="190">
        <v>0.73083918966637296</v>
      </c>
    </row>
    <row r="1299" spans="1:5" x14ac:dyDescent="0.25">
      <c r="A1299" s="190">
        <v>13617.5983629695</v>
      </c>
      <c r="B1299" s="190">
        <v>-6.8821354129550399E-2</v>
      </c>
      <c r="C1299" s="190">
        <v>-2.0044626252404698</v>
      </c>
      <c r="D1299" s="190">
        <v>1.23391352170445E-2</v>
      </c>
      <c r="E1299" s="190">
        <v>0.73077586614543</v>
      </c>
    </row>
    <row r="1300" spans="1:5" x14ac:dyDescent="0.25">
      <c r="A1300" s="190">
        <v>13618.468106661399</v>
      </c>
      <c r="B1300" s="190">
        <v>7.8883727137868398E-2</v>
      </c>
      <c r="C1300" s="190">
        <v>-2.0041714406910298</v>
      </c>
      <c r="D1300" s="190">
        <v>1.22775155567233E-2</v>
      </c>
      <c r="E1300" s="190">
        <v>0.73070015937569399</v>
      </c>
    </row>
    <row r="1301" spans="1:5" x14ac:dyDescent="0.25">
      <c r="A1301" s="190">
        <v>13618.631093759201</v>
      </c>
      <c r="B1301" s="190">
        <v>-9.8873539633858296E-2</v>
      </c>
      <c r="C1301" s="190">
        <v>-2.00411686313719</v>
      </c>
      <c r="D1301" s="190">
        <v>1.22659690534219E-2</v>
      </c>
      <c r="E1301" s="190">
        <v>0.73068596910453598</v>
      </c>
    </row>
    <row r="1302" spans="1:5" x14ac:dyDescent="0.25">
      <c r="A1302" s="190">
        <v>13619.8210137937</v>
      </c>
      <c r="B1302" s="190">
        <v>0.51747483525936799</v>
      </c>
      <c r="C1302" s="190">
        <v>-2.0037183073452001</v>
      </c>
      <c r="D1302" s="190">
        <v>1.21816793617264E-2</v>
      </c>
      <c r="E1302" s="190">
        <v>0.73058234059522797</v>
      </c>
    </row>
    <row r="1303" spans="1:5" x14ac:dyDescent="0.25">
      <c r="A1303" s="190">
        <v>13619.840624050999</v>
      </c>
      <c r="B1303" s="190">
        <v>0.36339173228738803</v>
      </c>
      <c r="C1303" s="190">
        <v>-2.0037117375197999</v>
      </c>
      <c r="D1303" s="190">
        <v>1.2180290357537499E-2</v>
      </c>
      <c r="E1303" s="190">
        <v>0.730580632326991</v>
      </c>
    </row>
    <row r="1304" spans="1:5" x14ac:dyDescent="0.25">
      <c r="A1304" s="190">
        <v>13620.3522920095</v>
      </c>
      <c r="B1304" s="190">
        <v>0.55261977542395702</v>
      </c>
      <c r="C1304" s="190">
        <v>-2.0035403013141901</v>
      </c>
      <c r="D1304" s="190">
        <v>1.21440500060778E-2</v>
      </c>
      <c r="E1304" s="190">
        <v>0.73053605539954702</v>
      </c>
    </row>
    <row r="1305" spans="1:5" x14ac:dyDescent="0.25">
      <c r="A1305" s="190">
        <v>13620.7335661951</v>
      </c>
      <c r="B1305" s="190">
        <v>-0.31857401283683601</v>
      </c>
      <c r="C1305" s="190">
        <v>-2.00341253230778</v>
      </c>
      <c r="D1305" s="190">
        <v>1.2117046853414E-2</v>
      </c>
      <c r="E1305" s="190">
        <v>0.73050283214985601</v>
      </c>
    </row>
    <row r="1306" spans="1:5" x14ac:dyDescent="0.25">
      <c r="A1306" s="190">
        <v>13621.674855887901</v>
      </c>
      <c r="B1306" s="190">
        <v>0.52359868158730305</v>
      </c>
      <c r="C1306" s="190">
        <v>-2.0030970163747699</v>
      </c>
      <c r="D1306" s="190">
        <v>1.2050387669252E-2</v>
      </c>
      <c r="E1306" s="190">
        <v>0.730420787305055</v>
      </c>
    </row>
    <row r="1307" spans="1:5" x14ac:dyDescent="0.25">
      <c r="A1307" s="190">
        <v>13621.7949010957</v>
      </c>
      <c r="B1307" s="190">
        <v>-0.12669623176342901</v>
      </c>
      <c r="C1307" s="190">
        <v>-2.0030567695747399</v>
      </c>
      <c r="D1307" s="190">
        <v>1.20418870811637E-2</v>
      </c>
      <c r="E1307" s="190">
        <v>0.73041032151156104</v>
      </c>
    </row>
    <row r="1308" spans="1:5" x14ac:dyDescent="0.25">
      <c r="A1308" s="190">
        <v>13623.5197312526</v>
      </c>
      <c r="B1308" s="190">
        <v>-0.29822455079469001</v>
      </c>
      <c r="C1308" s="190">
        <v>-2.0024782900343401</v>
      </c>
      <c r="D1308" s="190">
        <v>1.1919765215723001E-2</v>
      </c>
      <c r="E1308" s="190">
        <v>0.73025988691286403</v>
      </c>
    </row>
    <row r="1309" spans="1:5" x14ac:dyDescent="0.25">
      <c r="A1309" s="190">
        <v>13624.2275528439</v>
      </c>
      <c r="B1309" s="190">
        <v>5.1138602931948404E-3</v>
      </c>
      <c r="C1309" s="190">
        <v>-2.0022407857205202</v>
      </c>
      <c r="D1309" s="190">
        <v>1.1869658597865901E-2</v>
      </c>
      <c r="E1309" s="190">
        <v>0.73019811993547101</v>
      </c>
    </row>
    <row r="1310" spans="1:5" x14ac:dyDescent="0.25">
      <c r="A1310" s="190">
        <v>13624.416249457199</v>
      </c>
      <c r="B1310" s="190">
        <v>-0.26557868142628999</v>
      </c>
      <c r="C1310" s="190">
        <v>-2.0021774588113201</v>
      </c>
      <c r="D1310" s="190">
        <v>1.18563016499938E-2</v>
      </c>
      <c r="E1310" s="190">
        <v>0.73018165035785099</v>
      </c>
    </row>
    <row r="1311" spans="1:5" x14ac:dyDescent="0.25">
      <c r="A1311" s="190">
        <v>13624.594564299099</v>
      </c>
      <c r="B1311" s="190">
        <v>-0.114244981883926</v>
      </c>
      <c r="C1311" s="190">
        <v>-2.0021176117145898</v>
      </c>
      <c r="D1311" s="190">
        <v>1.18436799150802E-2</v>
      </c>
      <c r="E1311" s="190">
        <v>0.73016608564604801</v>
      </c>
    </row>
    <row r="1312" spans="1:5" x14ac:dyDescent="0.25">
      <c r="A1312" s="190">
        <v>13624.7555531527</v>
      </c>
      <c r="B1312" s="190">
        <v>0.25680100853209298</v>
      </c>
      <c r="C1312" s="190">
        <v>-2.0020635760520298</v>
      </c>
      <c r="D1312" s="190">
        <v>1.1832284853878799E-2</v>
      </c>
      <c r="E1312" s="190">
        <v>0.73015203222620795</v>
      </c>
    </row>
    <row r="1313" spans="1:5" x14ac:dyDescent="0.25">
      <c r="A1313" s="190">
        <v>13624.8417278123</v>
      </c>
      <c r="B1313" s="190">
        <v>-0.127685950880188</v>
      </c>
      <c r="C1313" s="190">
        <v>-2.00203465024682</v>
      </c>
      <c r="D1313" s="190">
        <v>1.1826185376551199E-2</v>
      </c>
      <c r="E1313" s="190">
        <v>0.73014450925185603</v>
      </c>
    </row>
    <row r="1314" spans="1:5" x14ac:dyDescent="0.25">
      <c r="A1314" s="190">
        <v>13626.963971770399</v>
      </c>
      <c r="B1314" s="190">
        <v>0.10548406761776501</v>
      </c>
      <c r="C1314" s="190">
        <v>-2.0013219745736399</v>
      </c>
      <c r="D1314" s="190">
        <v>1.16759963906702E-2</v>
      </c>
      <c r="E1314" s="190">
        <v>0.72995914785531602</v>
      </c>
    </row>
    <row r="1315" spans="1:5" x14ac:dyDescent="0.25">
      <c r="A1315" s="190">
        <v>13627.1197906651</v>
      </c>
      <c r="B1315" s="190">
        <v>0.17791278808604999</v>
      </c>
      <c r="C1315" s="190">
        <v>-2.00126962480515</v>
      </c>
      <c r="D1315" s="190">
        <v>1.16649711034972E-2</v>
      </c>
      <c r="E1315" s="190">
        <v>0.72994553133208795</v>
      </c>
    </row>
    <row r="1316" spans="1:5" x14ac:dyDescent="0.25">
      <c r="A1316" s="190">
        <v>13628.181360209201</v>
      </c>
      <c r="B1316" s="190">
        <v>-4.0939491803555104</v>
      </c>
      <c r="C1316" s="190">
        <v>-2.0009128863796199</v>
      </c>
      <c r="D1316" s="190">
        <v>1.15898643727908E-2</v>
      </c>
      <c r="E1316" s="190">
        <v>0.72985273851624599</v>
      </c>
    </row>
    <row r="1317" spans="1:5" x14ac:dyDescent="0.25">
      <c r="A1317" s="190">
        <v>13628.5160741456</v>
      </c>
      <c r="B1317" s="190">
        <v>-8.0173218300405594E-2</v>
      </c>
      <c r="C1317" s="190">
        <v>-2.0008003745384002</v>
      </c>
      <c r="D1317" s="190">
        <v>1.1566185619679E-2</v>
      </c>
      <c r="E1317" s="190">
        <v>0.72982347155326599</v>
      </c>
    </row>
    <row r="1318" spans="1:5" x14ac:dyDescent="0.25">
      <c r="A1318" s="190">
        <v>13628.7963773801</v>
      </c>
      <c r="B1318" s="190">
        <v>-9.9868362533736002E-2</v>
      </c>
      <c r="C1318" s="190">
        <v>-2.0007061406814799</v>
      </c>
      <c r="D1318" s="190">
        <v>1.15463569735916E-2</v>
      </c>
      <c r="E1318" s="190">
        <v>0.72979895874813805</v>
      </c>
    </row>
    <row r="1319" spans="1:5" x14ac:dyDescent="0.25">
      <c r="A1319" s="190">
        <v>13630.615779441599</v>
      </c>
      <c r="B1319" s="190">
        <v>-9.1489360829951696E-2</v>
      </c>
      <c r="C1319" s="190">
        <v>-2.0000942208089301</v>
      </c>
      <c r="D1319" s="190">
        <v>1.1417672960195401E-2</v>
      </c>
      <c r="E1319" s="190">
        <v>0.72963977330755503</v>
      </c>
    </row>
    <row r="1320" spans="1:5" x14ac:dyDescent="0.25">
      <c r="A1320" s="190">
        <v>13632.0189773845</v>
      </c>
      <c r="B1320" s="190">
        <v>6.9282298753192704</v>
      </c>
      <c r="C1320" s="190">
        <v>-1.9996219680583001</v>
      </c>
      <c r="D1320" s="190">
        <v>1.1318450991949201E-2</v>
      </c>
      <c r="E1320" s="190">
        <v>0.72951691105176697</v>
      </c>
    </row>
    <row r="1321" spans="1:5" x14ac:dyDescent="0.25">
      <c r="A1321" s="190">
        <v>13634.275470214099</v>
      </c>
      <c r="B1321" s="190">
        <v>-0.237170517225923</v>
      </c>
      <c r="C1321" s="190">
        <v>-1.9988619511849799</v>
      </c>
      <c r="D1321" s="190">
        <v>1.11589367552761E-2</v>
      </c>
      <c r="E1321" s="190">
        <v>0.72931916503498695</v>
      </c>
    </row>
    <row r="1322" spans="1:5" x14ac:dyDescent="0.25">
      <c r="A1322" s="190">
        <v>13634.968353198001</v>
      </c>
      <c r="B1322" s="190">
        <v>-4.4910726848138696</v>
      </c>
      <c r="C1322" s="190">
        <v>-1.9986284327772801</v>
      </c>
      <c r="D1322" s="190">
        <v>1.1109967361441301E-2</v>
      </c>
      <c r="E1322" s="190">
        <v>0.72925840211644199</v>
      </c>
    </row>
    <row r="1323" spans="1:5" x14ac:dyDescent="0.25">
      <c r="A1323" s="190">
        <v>13635.054024012201</v>
      </c>
      <c r="B1323" s="190">
        <v>-0.19370292127832101</v>
      </c>
      <c r="C1323" s="190">
        <v>-1.9985995548203901</v>
      </c>
      <c r="D1323" s="190">
        <v>1.11039129639059E-2</v>
      </c>
      <c r="E1323" s="190">
        <v>0.72925088774355795</v>
      </c>
    </row>
    <row r="1324" spans="1:5" x14ac:dyDescent="0.25">
      <c r="A1324" s="190">
        <v>13636.991730481301</v>
      </c>
      <c r="B1324" s="190">
        <v>8.5407076810450205E-3</v>
      </c>
      <c r="C1324" s="190">
        <v>-1.9979461070459601</v>
      </c>
      <c r="D1324" s="190">
        <v>1.09669964336826E-2</v>
      </c>
      <c r="E1324" s="190">
        <v>0.72908084421278596</v>
      </c>
    </row>
    <row r="1325" spans="1:5" x14ac:dyDescent="0.25">
      <c r="A1325" s="190">
        <v>13637.011986924001</v>
      </c>
      <c r="B1325" s="190">
        <v>-9.4666297604806299E-2</v>
      </c>
      <c r="C1325" s="190">
        <v>-1.99793927312123</v>
      </c>
      <c r="D1325" s="190">
        <v>1.0965565357282299E-2</v>
      </c>
      <c r="E1325" s="190">
        <v>0.72907906576248904</v>
      </c>
    </row>
    <row r="1326" spans="1:5" x14ac:dyDescent="0.25">
      <c r="A1326" s="190">
        <v>13637.0552682914</v>
      </c>
      <c r="B1326" s="190">
        <v>-0.120307761998509</v>
      </c>
      <c r="C1326" s="190">
        <v>-1.99792467106589</v>
      </c>
      <c r="D1326" s="190">
        <v>1.09625076325438E-2</v>
      </c>
      <c r="E1326" s="190">
        <v>0.72907526573919501</v>
      </c>
    </row>
    <row r="1327" spans="1:5" x14ac:dyDescent="0.25">
      <c r="A1327" s="190">
        <v>13637.5576990711</v>
      </c>
      <c r="B1327" s="190">
        <v>-0.79242411628266396</v>
      </c>
      <c r="C1327" s="190">
        <v>-1.9977551432751099</v>
      </c>
      <c r="D1327" s="190">
        <v>1.0927013669251501E-2</v>
      </c>
      <c r="E1327" s="190">
        <v>0.729031147372322</v>
      </c>
    </row>
    <row r="1328" spans="1:5" x14ac:dyDescent="0.25">
      <c r="A1328" s="190">
        <v>13638.932954730801</v>
      </c>
      <c r="B1328" s="190">
        <v>-8.0324486033558407E-2</v>
      </c>
      <c r="C1328" s="190">
        <v>-1.99729092026082</v>
      </c>
      <c r="D1328" s="190">
        <v>1.08298742608447E-2</v>
      </c>
      <c r="E1328" s="190">
        <v>0.728910330714857</v>
      </c>
    </row>
    <row r="1329" spans="1:5" x14ac:dyDescent="0.25">
      <c r="A1329" s="190">
        <v>13639.4495524142</v>
      </c>
      <c r="B1329" s="190">
        <v>-0.18033402697179399</v>
      </c>
      <c r="C1329" s="190">
        <v>-1.9971164679859801</v>
      </c>
      <c r="D1329" s="190">
        <v>1.0793390693612201E-2</v>
      </c>
      <c r="E1329" s="190">
        <v>0.72886492623658405</v>
      </c>
    </row>
    <row r="1330" spans="1:5" x14ac:dyDescent="0.25">
      <c r="A1330" s="190">
        <v>13639.6787351406</v>
      </c>
      <c r="B1330" s="190">
        <v>-1.06922928729052</v>
      </c>
      <c r="C1330" s="190">
        <v>-1.9970390614256299</v>
      </c>
      <c r="D1330" s="190">
        <v>1.0777206163513299E-2</v>
      </c>
      <c r="E1330" s="190">
        <v>0.72884477932414704</v>
      </c>
    </row>
    <row r="1331" spans="1:5" x14ac:dyDescent="0.25">
      <c r="A1331" s="190">
        <v>13641.9187119502</v>
      </c>
      <c r="B1331" s="190">
        <v>-0.138661055654796</v>
      </c>
      <c r="C1331" s="190">
        <v>-1.99628209162126</v>
      </c>
      <c r="D1331" s="190">
        <v>1.06190548207064E-2</v>
      </c>
      <c r="E1331" s="190">
        <v>0.72864774666832799</v>
      </c>
    </row>
    <row r="1332" spans="1:5" x14ac:dyDescent="0.25">
      <c r="A1332" s="190">
        <v>13643.331731013899</v>
      </c>
      <c r="B1332" s="190">
        <v>7.9436042723486006E-2</v>
      </c>
      <c r="C1332" s="190">
        <v>-1.99580418821495</v>
      </c>
      <c r="D1332" s="190">
        <v>1.0519320509503299E-2</v>
      </c>
      <c r="E1332" s="190">
        <v>0.72852334020666398</v>
      </c>
    </row>
    <row r="1333" spans="1:5" x14ac:dyDescent="0.25">
      <c r="A1333" s="190">
        <v>13644.9265027295</v>
      </c>
      <c r="B1333" s="190">
        <v>0.16271938351743101</v>
      </c>
      <c r="C1333" s="190">
        <v>-1.99526444360303</v>
      </c>
      <c r="D1333" s="190">
        <v>1.04067863748171E-2</v>
      </c>
      <c r="E1333" s="190">
        <v>0.72838282378664698</v>
      </c>
    </row>
    <row r="1334" spans="1:5" x14ac:dyDescent="0.25">
      <c r="A1334" s="190">
        <v>13645.3963667604</v>
      </c>
      <c r="B1334" s="190">
        <v>-1.1580055116014401</v>
      </c>
      <c r="C1334" s="190">
        <v>-1.9951053444059099</v>
      </c>
      <c r="D1334" s="190">
        <v>1.0373636552604201E-2</v>
      </c>
      <c r="E1334" s="190">
        <v>0.72834140173467798</v>
      </c>
    </row>
    <row r="1335" spans="1:5" x14ac:dyDescent="0.25">
      <c r="A1335" s="190">
        <v>13646.3874318567</v>
      </c>
      <c r="B1335" s="190">
        <v>6.9470400898420395E-2</v>
      </c>
      <c r="C1335" s="190">
        <v>-1.9947696494809499</v>
      </c>
      <c r="D1335" s="190">
        <v>1.0303723790776299E-2</v>
      </c>
      <c r="E1335" s="190">
        <v>0.72825399878173902</v>
      </c>
    </row>
    <row r="1336" spans="1:5" x14ac:dyDescent="0.25">
      <c r="A1336" s="190">
        <v>13647.5362364266</v>
      </c>
      <c r="B1336" s="190">
        <v>0.205622422534536</v>
      </c>
      <c r="C1336" s="190">
        <v>-1.9943803309550501</v>
      </c>
      <c r="D1336" s="190">
        <v>1.02226986589431E-2</v>
      </c>
      <c r="E1336" s="190">
        <v>0.72815262807310699</v>
      </c>
    </row>
    <row r="1337" spans="1:5" x14ac:dyDescent="0.25">
      <c r="A1337" s="190">
        <v>13647.896923029401</v>
      </c>
      <c r="B1337" s="190">
        <v>-0.29815804443232902</v>
      </c>
      <c r="C1337" s="190">
        <v>-1.9942580546266</v>
      </c>
      <c r="D1337" s="190">
        <v>1.0197262804588301E-2</v>
      </c>
      <c r="E1337" s="190">
        <v>0.728120788422285</v>
      </c>
    </row>
    <row r="1338" spans="1:5" x14ac:dyDescent="0.25">
      <c r="A1338" s="190">
        <v>13647.936104521999</v>
      </c>
      <c r="B1338" s="190">
        <v>-0.187275704865871</v>
      </c>
      <c r="C1338" s="190">
        <v>-1.99424477046497</v>
      </c>
      <c r="D1338" s="190">
        <v>1.01944997970845E-2</v>
      </c>
      <c r="E1338" s="190">
        <v>0.72811732930750495</v>
      </c>
    </row>
    <row r="1339" spans="1:5" x14ac:dyDescent="0.25">
      <c r="A1339" s="190">
        <v>13648.222589433301</v>
      </c>
      <c r="B1339" s="190">
        <v>8.4771777909797799E-2</v>
      </c>
      <c r="C1339" s="190">
        <v>-1.9941476326776399</v>
      </c>
      <c r="D1339" s="190">
        <v>1.01742979808476E-2</v>
      </c>
      <c r="E1339" s="190">
        <v>0.72809203498582198</v>
      </c>
    </row>
    <row r="1340" spans="1:5" x14ac:dyDescent="0.25">
      <c r="A1340" s="190">
        <v>13649.526919026301</v>
      </c>
      <c r="B1340" s="190">
        <v>0.51833444958965003</v>
      </c>
      <c r="C1340" s="190">
        <v>-1.99370521042551</v>
      </c>
      <c r="D1340" s="190">
        <v>1.00823345694671E-2</v>
      </c>
      <c r="E1340" s="190">
        <v>0.72797682464952396</v>
      </c>
    </row>
    <row r="1341" spans="1:5" x14ac:dyDescent="0.25">
      <c r="A1341" s="190">
        <v>13649.677977621201</v>
      </c>
      <c r="B1341" s="190">
        <v>0.51223466759504599</v>
      </c>
      <c r="C1341" s="190">
        <v>-1.9936539544034599</v>
      </c>
      <c r="D1341" s="190">
        <v>1.0071685364776799E-2</v>
      </c>
      <c r="E1341" s="190">
        <v>0.72796347661196903</v>
      </c>
    </row>
    <row r="1342" spans="1:5" x14ac:dyDescent="0.25">
      <c r="A1342" s="190">
        <v>13649.7741069369</v>
      </c>
      <c r="B1342" s="190">
        <v>8.86459840304476E-2</v>
      </c>
      <c r="C1342" s="190">
        <v>-1.9936213346370499</v>
      </c>
      <c r="D1342" s="190">
        <v>1.0064908668230999E-2</v>
      </c>
      <c r="E1342" s="190">
        <v>0.727954981747722</v>
      </c>
    </row>
    <row r="1343" spans="1:5" x14ac:dyDescent="0.25">
      <c r="A1343" s="190">
        <v>13650.405591605901</v>
      </c>
      <c r="B1343" s="190">
        <v>-6.8540277240980205E-2</v>
      </c>
      <c r="C1343" s="190">
        <v>-1.9934070144237801</v>
      </c>
      <c r="D1343" s="190">
        <v>1.0020394645769501E-2</v>
      </c>
      <c r="E1343" s="190">
        <v>0.72789916715060399</v>
      </c>
    </row>
    <row r="1344" spans="1:5" x14ac:dyDescent="0.25">
      <c r="A1344" s="190">
        <v>13650.735930626501</v>
      </c>
      <c r="B1344" s="190">
        <v>-9.0928567252283904E-2</v>
      </c>
      <c r="C1344" s="190">
        <v>-1.9932948745661101</v>
      </c>
      <c r="D1344" s="190">
        <v>9.9971106995929392E-3</v>
      </c>
      <c r="E1344" s="190">
        <v>0.72786996218692102</v>
      </c>
    </row>
    <row r="1345" spans="1:5" x14ac:dyDescent="0.25">
      <c r="A1345" s="190">
        <v>13651.2770534058</v>
      </c>
      <c r="B1345" s="190">
        <v>-5.2481441420473498</v>
      </c>
      <c r="C1345" s="190">
        <v>-1.99311114177643</v>
      </c>
      <c r="D1345" s="190">
        <v>9.9589726403160207E-3</v>
      </c>
      <c r="E1345" s="190">
        <v>0.72782211083049098</v>
      </c>
    </row>
    <row r="1346" spans="1:5" x14ac:dyDescent="0.25">
      <c r="A1346" s="190">
        <v>13651.6606730941</v>
      </c>
      <c r="B1346" s="190">
        <v>-0.18171432686967801</v>
      </c>
      <c r="C1346" s="190">
        <v>-1.9929808586169699</v>
      </c>
      <c r="D1346" s="190">
        <v>9.9319375677689708E-3</v>
      </c>
      <c r="E1346" s="190">
        <v>0.72778817898533998</v>
      </c>
    </row>
    <row r="1347" spans="1:5" x14ac:dyDescent="0.25">
      <c r="A1347" s="190">
        <v>13652.417131487</v>
      </c>
      <c r="B1347" s="190">
        <v>-9.8317165807976295E-2</v>
      </c>
      <c r="C1347" s="190">
        <v>-1.99272388300784</v>
      </c>
      <c r="D1347" s="190">
        <v>9.8786326861534692E-3</v>
      </c>
      <c r="E1347" s="190">
        <v>0.72772124827073903</v>
      </c>
    </row>
    <row r="1348" spans="1:5" x14ac:dyDescent="0.25">
      <c r="A1348" s="190">
        <v>13652.584485073599</v>
      </c>
      <c r="B1348" s="190">
        <v>-0.94181149203718595</v>
      </c>
      <c r="C1348" s="190">
        <v>-1.9926670188045601</v>
      </c>
      <c r="D1348" s="190">
        <v>9.8668408722970193E-3</v>
      </c>
      <c r="E1348" s="190">
        <v>0.72770643727746898</v>
      </c>
    </row>
    <row r="1349" spans="1:5" x14ac:dyDescent="0.25">
      <c r="A1349" s="190">
        <v>13652.830957481499</v>
      </c>
      <c r="B1349" s="190">
        <v>-1.17853732478321</v>
      </c>
      <c r="C1349" s="190">
        <v>-1.9925832628214899</v>
      </c>
      <c r="D1349" s="190">
        <v>9.8494749612785693E-3</v>
      </c>
      <c r="E1349" s="190">
        <v>0.72768462172048098</v>
      </c>
    </row>
    <row r="1350" spans="1:5" x14ac:dyDescent="0.25">
      <c r="A1350" s="190">
        <v>13652.873183853901</v>
      </c>
      <c r="B1350" s="190">
        <v>-0.130250526426097</v>
      </c>
      <c r="C1350" s="190">
        <v>-1.99256891249602</v>
      </c>
      <c r="D1350" s="190">
        <v>9.8464998608268801E-3</v>
      </c>
      <c r="E1350" s="190">
        <v>0.72768088392207197</v>
      </c>
    </row>
    <row r="1351" spans="1:5" x14ac:dyDescent="0.25">
      <c r="A1351" s="190">
        <v>13655.5826768962</v>
      </c>
      <c r="B1351" s="190">
        <v>-7.0338475481243001E-2</v>
      </c>
      <c r="C1351" s="190">
        <v>-1.99164749144997</v>
      </c>
      <c r="D1351" s="190">
        <v>9.6556479829376408E-3</v>
      </c>
      <c r="E1351" s="190">
        <v>0.72744086397381802</v>
      </c>
    </row>
    <row r="1352" spans="1:5" x14ac:dyDescent="0.25">
      <c r="A1352" s="190">
        <v>13656.3812304774</v>
      </c>
      <c r="B1352" s="190">
        <v>-0.182896606517613</v>
      </c>
      <c r="C1352" s="190">
        <v>-1.9913756915299801</v>
      </c>
      <c r="D1352" s="190">
        <v>9.5994175120781792E-3</v>
      </c>
      <c r="E1352" s="190">
        <v>0.72737005577298397</v>
      </c>
    </row>
    <row r="1353" spans="1:5" x14ac:dyDescent="0.25">
      <c r="A1353" s="190">
        <v>13656.618737405001</v>
      </c>
      <c r="B1353" s="190">
        <v>-0.14126855335937999</v>
      </c>
      <c r="C1353" s="190">
        <v>-1.9912948316225301</v>
      </c>
      <c r="D1353" s="190">
        <v>9.5826949811574792E-3</v>
      </c>
      <c r="E1353" s="190">
        <v>0.727348989831617</v>
      </c>
    </row>
    <row r="1354" spans="1:5" x14ac:dyDescent="0.25">
      <c r="A1354" s="190">
        <v>13657.361429914499</v>
      </c>
      <c r="B1354" s="190">
        <v>0.41052901428442301</v>
      </c>
      <c r="C1354" s="190">
        <v>-1.99104191808432</v>
      </c>
      <c r="D1354" s="190">
        <v>9.5304078355921001E-3</v>
      </c>
      <c r="E1354" s="190">
        <v>0.72728309787148004</v>
      </c>
    </row>
    <row r="1355" spans="1:5" x14ac:dyDescent="0.25">
      <c r="A1355" s="190">
        <v>13657.472182080701</v>
      </c>
      <c r="B1355" s="190">
        <v>0.62009713619457496</v>
      </c>
      <c r="C1355" s="190">
        <v>-1.99100419494495</v>
      </c>
      <c r="D1355" s="190">
        <v>9.5226112698527307E-3</v>
      </c>
      <c r="E1355" s="190">
        <v>0.72727326955180704</v>
      </c>
    </row>
    <row r="1356" spans="1:5" x14ac:dyDescent="0.25">
      <c r="A1356" s="190">
        <v>13658.795746609099</v>
      </c>
      <c r="B1356" s="190">
        <v>0.38790441280736498</v>
      </c>
      <c r="C1356" s="190">
        <v>-1.99055321522894</v>
      </c>
      <c r="D1356" s="190">
        <v>9.4294495495067694E-3</v>
      </c>
      <c r="E1356" s="190">
        <v>0.72715576703120099</v>
      </c>
    </row>
    <row r="1357" spans="1:5" x14ac:dyDescent="0.25">
      <c r="A1357" s="190">
        <v>13658.929980561799</v>
      </c>
      <c r="B1357" s="190">
        <v>6.7004068136999897E-2</v>
      </c>
      <c r="C1357" s="190">
        <v>-1.9905074607492901</v>
      </c>
      <c r="D1357" s="190">
        <v>9.4200025293463292E-3</v>
      </c>
      <c r="E1357" s="190">
        <v>0.72714384520235797</v>
      </c>
    </row>
    <row r="1358" spans="1:5" x14ac:dyDescent="0.25">
      <c r="A1358" s="190">
        <v>13659.3923518309</v>
      </c>
      <c r="B1358" s="190">
        <v>1.85064744613848E-2</v>
      </c>
      <c r="C1358" s="190">
        <v>-1.99034983485579</v>
      </c>
      <c r="D1358" s="190">
        <v>9.3874639434926299E-3</v>
      </c>
      <c r="E1358" s="190">
        <v>0.72710277331460604</v>
      </c>
    </row>
    <row r="1359" spans="1:5" x14ac:dyDescent="0.25">
      <c r="A1359" s="190">
        <v>13659.721721833501</v>
      </c>
      <c r="B1359" s="190">
        <v>8.0302318134838194E-2</v>
      </c>
      <c r="C1359" s="190">
        <v>-1.9902375275974</v>
      </c>
      <c r="D1359" s="190">
        <v>9.3642868419869796E-3</v>
      </c>
      <c r="E1359" s="190">
        <v>0.72707350920249303</v>
      </c>
    </row>
    <row r="1360" spans="1:5" x14ac:dyDescent="0.25">
      <c r="A1360" s="190">
        <v>13660.1890652007</v>
      </c>
      <c r="B1360" s="190">
        <v>-0.32632971737079097</v>
      </c>
      <c r="C1360" s="190">
        <v>-1.9900781425037499</v>
      </c>
      <c r="D1360" s="190">
        <v>9.331403336576E-3</v>
      </c>
      <c r="E1360" s="190">
        <v>0.72703197692545896</v>
      </c>
    </row>
    <row r="1361" spans="1:5" x14ac:dyDescent="0.25">
      <c r="A1361" s="190">
        <v>13661.374697597001</v>
      </c>
      <c r="B1361" s="190">
        <v>-8.8215545884531094E-2</v>
      </c>
      <c r="C1361" s="190">
        <v>-1.98967361816118</v>
      </c>
      <c r="D1361" s="190">
        <v>9.2479923631900406E-3</v>
      </c>
      <c r="E1361" s="190">
        <v>0.72692656139553602</v>
      </c>
    </row>
    <row r="1362" spans="1:5" x14ac:dyDescent="0.25">
      <c r="A1362" s="190">
        <v>13661.708339975001</v>
      </c>
      <c r="B1362" s="190">
        <v>-0.39864008276691398</v>
      </c>
      <c r="C1362" s="190">
        <v>-1.9895597388931301</v>
      </c>
      <c r="D1362" s="190">
        <v>9.2245235714342403E-3</v>
      </c>
      <c r="E1362" s="190">
        <v>0.72689688406743302</v>
      </c>
    </row>
    <row r="1363" spans="1:5" x14ac:dyDescent="0.25">
      <c r="A1363" s="190">
        <v>13661.7586567455</v>
      </c>
      <c r="B1363" s="190">
        <v>0.152043639645249</v>
      </c>
      <c r="C1363" s="190">
        <v>-1.98954256301183</v>
      </c>
      <c r="D1363" s="190">
        <v>9.2209843629192292E-3</v>
      </c>
      <c r="E1363" s="190">
        <v>0.72689240792105803</v>
      </c>
    </row>
    <row r="1364" spans="1:5" x14ac:dyDescent="0.25">
      <c r="A1364" s="190">
        <v>13662.020808343301</v>
      </c>
      <c r="B1364" s="190">
        <v>2.4357292241153398E-2</v>
      </c>
      <c r="C1364" s="190">
        <v>-1.98945306906402</v>
      </c>
      <c r="D1364" s="190">
        <v>9.2025455587431103E-3</v>
      </c>
      <c r="E1364" s="190">
        <v>0.72686908499221103</v>
      </c>
    </row>
    <row r="1365" spans="1:5" x14ac:dyDescent="0.25">
      <c r="A1365" s="190">
        <v>13663.474488358201</v>
      </c>
      <c r="B1365" s="190">
        <v>9.8414701898863505E-2</v>
      </c>
      <c r="C1365" s="190">
        <v>-1.98895658851358</v>
      </c>
      <c r="D1365" s="190">
        <v>9.1003159784574603E-3</v>
      </c>
      <c r="E1365" s="190">
        <v>0.72673969084268997</v>
      </c>
    </row>
    <row r="1366" spans="1:5" x14ac:dyDescent="0.25">
      <c r="A1366" s="190">
        <v>13663.8215244845</v>
      </c>
      <c r="B1366" s="190">
        <v>-2.5569869169143602</v>
      </c>
      <c r="C1366" s="190">
        <v>-1.98883800871748</v>
      </c>
      <c r="D1366" s="190">
        <v>9.0759150687603294E-3</v>
      </c>
      <c r="E1366" s="190">
        <v>0.72670878452233401</v>
      </c>
    </row>
    <row r="1367" spans="1:5" x14ac:dyDescent="0.25">
      <c r="A1367" s="190">
        <v>13664.031127052</v>
      </c>
      <c r="B1367" s="190">
        <v>1.5371872477136299E-2</v>
      </c>
      <c r="C1367" s="190">
        <v>-1.9887663786284899</v>
      </c>
      <c r="D1367" s="190">
        <v>9.0611782345598208E-3</v>
      </c>
      <c r="E1367" s="190">
        <v>0.72669011472504197</v>
      </c>
    </row>
    <row r="1368" spans="1:5" x14ac:dyDescent="0.25">
      <c r="A1368" s="190">
        <v>13664.05042473</v>
      </c>
      <c r="B1368" s="190">
        <v>-9.2772696526985998E-2</v>
      </c>
      <c r="C1368" s="190">
        <v>-1.98875978340016</v>
      </c>
      <c r="D1368" s="190">
        <v>9.0598214750208794E-3</v>
      </c>
      <c r="E1368" s="190">
        <v>0.72668839572044297</v>
      </c>
    </row>
    <row r="1369" spans="1:5" x14ac:dyDescent="0.25">
      <c r="A1369" s="190">
        <v>13664.4047374572</v>
      </c>
      <c r="B1369" s="190">
        <v>-0.41551523658782402</v>
      </c>
      <c r="C1369" s="190">
        <v>-1.9886386806974099</v>
      </c>
      <c r="D1369" s="190">
        <v>9.0349117684649493E-3</v>
      </c>
      <c r="E1369" s="190">
        <v>0.72665683069893405</v>
      </c>
    </row>
    <row r="1370" spans="1:5" x14ac:dyDescent="0.25">
      <c r="A1370" s="190">
        <v>13665.338523537999</v>
      </c>
      <c r="B1370" s="190">
        <v>-1.85903574792551</v>
      </c>
      <c r="C1370" s="190">
        <v>-1.98831940878922</v>
      </c>
      <c r="D1370" s="190">
        <v>8.9692709425907308E-3</v>
      </c>
      <c r="E1370" s="190">
        <v>0.72657361018053201</v>
      </c>
    </row>
    <row r="1371" spans="1:5" x14ac:dyDescent="0.25">
      <c r="A1371" s="190">
        <v>13665.392245090499</v>
      </c>
      <c r="B1371" s="190">
        <v>-1.31581188183019</v>
      </c>
      <c r="C1371" s="190">
        <v>-1.9883010360351201</v>
      </c>
      <c r="D1371" s="190">
        <v>8.9654949360674606E-3</v>
      </c>
      <c r="E1371" s="190">
        <v>0.72656882104218001</v>
      </c>
    </row>
    <row r="1372" spans="1:5" x14ac:dyDescent="0.25">
      <c r="A1372" s="190">
        <v>13665.882962019299</v>
      </c>
      <c r="B1372" s="190">
        <v>0.29430441702476501</v>
      </c>
      <c r="C1372" s="190">
        <v>-1.9881331869804799</v>
      </c>
      <c r="D1372" s="190">
        <v>8.9310050518498201E-3</v>
      </c>
      <c r="E1372" s="190">
        <v>0.72652506788113103</v>
      </c>
    </row>
    <row r="1373" spans="1:5" x14ac:dyDescent="0.25">
      <c r="A1373" s="190">
        <v>13667.4907814252</v>
      </c>
      <c r="B1373" s="190">
        <v>-0.11996784024714401</v>
      </c>
      <c r="C1373" s="190">
        <v>-1.98758292981342</v>
      </c>
      <c r="D1373" s="190">
        <v>8.8180236370232097E-3</v>
      </c>
      <c r="E1373" s="190">
        <v>0.72638162303993503</v>
      </c>
    </row>
    <row r="1374" spans="1:5" x14ac:dyDescent="0.25">
      <c r="A1374" s="190">
        <v>13668.542082943901</v>
      </c>
      <c r="B1374" s="190">
        <v>-4.3744795272816699</v>
      </c>
      <c r="C1374" s="190">
        <v>-1.9872228801257299</v>
      </c>
      <c r="D1374" s="190">
        <v>8.7441684532748292E-3</v>
      </c>
      <c r="E1374" s="190">
        <v>0.726287754899409</v>
      </c>
    </row>
    <row r="1375" spans="1:5" x14ac:dyDescent="0.25">
      <c r="A1375" s="190">
        <v>13668.848052310799</v>
      </c>
      <c r="B1375" s="190">
        <v>0.442495384896535</v>
      </c>
      <c r="C1375" s="190">
        <v>-1.9871180537567701</v>
      </c>
      <c r="D1375" s="190">
        <v>8.7226766914166708E-3</v>
      </c>
      <c r="E1375" s="190">
        <v>0.72626042455711604</v>
      </c>
    </row>
    <row r="1376" spans="1:5" x14ac:dyDescent="0.25">
      <c r="A1376" s="190">
        <v>13670.106358156099</v>
      </c>
      <c r="B1376" s="190">
        <v>5.4916130680946196E-3</v>
      </c>
      <c r="C1376" s="190">
        <v>-1.98668677189038</v>
      </c>
      <c r="D1376" s="190">
        <v>8.6343054034119394E-3</v>
      </c>
      <c r="E1376" s="190">
        <v>0.72614797508024498</v>
      </c>
    </row>
    <row r="1377" spans="1:5" x14ac:dyDescent="0.25">
      <c r="A1377" s="190">
        <v>13670.725030334401</v>
      </c>
      <c r="B1377" s="190">
        <v>0.41649122177496201</v>
      </c>
      <c r="C1377" s="190">
        <v>-1.9864746158903599</v>
      </c>
      <c r="D1377" s="190">
        <v>8.5908641598635305E-3</v>
      </c>
      <c r="E1377" s="190">
        <v>0.72609265564896897</v>
      </c>
    </row>
    <row r="1378" spans="1:5" x14ac:dyDescent="0.25">
      <c r="A1378" s="190">
        <v>13671.7755345363</v>
      </c>
      <c r="B1378" s="190">
        <v>0.404917418572945</v>
      </c>
      <c r="C1378" s="190">
        <v>-1.98611421235332</v>
      </c>
      <c r="D1378" s="190">
        <v>8.5171136705837307E-3</v>
      </c>
      <c r="E1378" s="190">
        <v>0.72599867578701405</v>
      </c>
    </row>
    <row r="1379" spans="1:5" x14ac:dyDescent="0.25">
      <c r="A1379" s="190">
        <v>13672.5005750071</v>
      </c>
      <c r="B1379" s="190">
        <v>-3.1022987276529999E-2</v>
      </c>
      <c r="C1379" s="190">
        <v>-1.9858653475496599</v>
      </c>
      <c r="D1379" s="190">
        <v>8.4662216549429795E-3</v>
      </c>
      <c r="E1379" s="190">
        <v>0.72593377735620401</v>
      </c>
    </row>
    <row r="1380" spans="1:5" x14ac:dyDescent="0.25">
      <c r="A1380" s="190">
        <v>13673.717792256501</v>
      </c>
      <c r="B1380" s="190">
        <v>-0.58347249867319895</v>
      </c>
      <c r="C1380" s="190">
        <v>-1.98544732440794</v>
      </c>
      <c r="D1380" s="190">
        <v>8.3808000448668592E-3</v>
      </c>
      <c r="E1380" s="190">
        <v>0.72582475928809398</v>
      </c>
    </row>
    <row r="1381" spans="1:5" x14ac:dyDescent="0.25">
      <c r="A1381" s="190">
        <v>13674.285717032501</v>
      </c>
      <c r="B1381" s="190">
        <v>1.3597851326686501</v>
      </c>
      <c r="C1381" s="190">
        <v>-1.98525218888566</v>
      </c>
      <c r="D1381" s="190">
        <v>8.3409517823634302E-3</v>
      </c>
      <c r="E1381" s="190">
        <v>0.72577386608152195</v>
      </c>
    </row>
    <row r="1382" spans="1:5" x14ac:dyDescent="0.25">
      <c r="A1382" s="190">
        <v>13676.365386450099</v>
      </c>
      <c r="B1382" s="190">
        <v>-9.6732842933574606E-2</v>
      </c>
      <c r="C1382" s="190">
        <v>-1.9845371025765799</v>
      </c>
      <c r="D1382" s="190">
        <v>8.1950731607386001E-3</v>
      </c>
      <c r="E1382" s="190">
        <v>0.72558734851227502</v>
      </c>
    </row>
    <row r="1383" spans="1:5" x14ac:dyDescent="0.25">
      <c r="A1383" s="190">
        <v>13677.0790012405</v>
      </c>
      <c r="B1383" s="190">
        <v>-9.4841919630311994E-2</v>
      </c>
      <c r="C1383" s="190">
        <v>-1.9842915377266599</v>
      </c>
      <c r="D1383" s="190">
        <v>8.1450314230241405E-3</v>
      </c>
      <c r="E1383" s="190">
        <v>0.72552329136747196</v>
      </c>
    </row>
    <row r="1384" spans="1:5" x14ac:dyDescent="0.25">
      <c r="A1384" s="190">
        <v>13677.3298043699</v>
      </c>
      <c r="B1384" s="190">
        <v>0.46729353914368799</v>
      </c>
      <c r="C1384" s="190">
        <v>-1.98420520951748</v>
      </c>
      <c r="D1384" s="190">
        <v>8.1274458413492599E-3</v>
      </c>
      <c r="E1384" s="190">
        <v>0.72550077138656399</v>
      </c>
    </row>
    <row r="1385" spans="1:5" x14ac:dyDescent="0.25">
      <c r="A1385" s="190">
        <v>13679.297183867</v>
      </c>
      <c r="B1385" s="190">
        <v>0.28163173580124701</v>
      </c>
      <c r="C1385" s="190">
        <v>-1.98352760007019</v>
      </c>
      <c r="D1385" s="190">
        <v>7.9895318349784503E-3</v>
      </c>
      <c r="E1385" s="190">
        <v>0.72532399392581204</v>
      </c>
    </row>
    <row r="1386" spans="1:5" x14ac:dyDescent="0.25">
      <c r="A1386" s="190">
        <v>13680.444673713901</v>
      </c>
      <c r="B1386" s="190">
        <v>1.22896416789826E-2</v>
      </c>
      <c r="C1386" s="190">
        <v>-1.98313202973402</v>
      </c>
      <c r="D1386" s="190">
        <v>7.9091195028382303E-3</v>
      </c>
      <c r="E1386" s="190">
        <v>0.72522078517181199</v>
      </c>
    </row>
    <row r="1387" spans="1:5" x14ac:dyDescent="0.25">
      <c r="A1387" s="190">
        <v>13681.3545927576</v>
      </c>
      <c r="B1387" s="190">
        <v>1.58958557342498</v>
      </c>
      <c r="C1387" s="190">
        <v>-1.9828181720366</v>
      </c>
      <c r="D1387" s="190">
        <v>7.8453696702518692E-3</v>
      </c>
      <c r="E1387" s="190">
        <v>0.72513889047723701</v>
      </c>
    </row>
    <row r="1388" spans="1:5" x14ac:dyDescent="0.25">
      <c r="A1388" s="190">
        <v>13681.410764144901</v>
      </c>
      <c r="B1388" s="190">
        <v>1.0267435143278001E-2</v>
      </c>
      <c r="C1388" s="190">
        <v>-1.98279879151592</v>
      </c>
      <c r="D1388" s="190">
        <v>7.8414346637041606E-3</v>
      </c>
      <c r="E1388" s="190">
        <v>0.72513383336451598</v>
      </c>
    </row>
    <row r="1389" spans="1:5" x14ac:dyDescent="0.25">
      <c r="A1389" s="190">
        <v>13682.228156846801</v>
      </c>
      <c r="B1389" s="190">
        <v>-0.72480627730449998</v>
      </c>
      <c r="C1389" s="190">
        <v>-1.98251669992657</v>
      </c>
      <c r="D1389" s="190">
        <v>7.7841788838161801E-3</v>
      </c>
      <c r="E1389" s="190">
        <v>0.72506022278831805</v>
      </c>
    </row>
    <row r="1390" spans="1:5" x14ac:dyDescent="0.25">
      <c r="A1390" s="190">
        <v>13682.9178815586</v>
      </c>
      <c r="B1390" s="190">
        <v>-0.17094779318745601</v>
      </c>
      <c r="C1390" s="190">
        <v>-1.98227856456756</v>
      </c>
      <c r="D1390" s="190">
        <v>7.7358738775676096E-3</v>
      </c>
      <c r="E1390" s="190">
        <v>0.72499807921120096</v>
      </c>
    </row>
    <row r="1391" spans="1:5" x14ac:dyDescent="0.25">
      <c r="A1391" s="190">
        <v>13683.9331535128</v>
      </c>
      <c r="B1391" s="190">
        <v>0.25610868749662302</v>
      </c>
      <c r="C1391" s="190">
        <v>-1.98192785717008</v>
      </c>
      <c r="D1391" s="190">
        <v>7.6647825495766396E-3</v>
      </c>
      <c r="E1391" s="190">
        <v>0.72490655360855805</v>
      </c>
    </row>
    <row r="1392" spans="1:5" x14ac:dyDescent="0.25">
      <c r="A1392" s="190">
        <v>13684.0980248825</v>
      </c>
      <c r="B1392" s="190">
        <v>-0.25352387798577602</v>
      </c>
      <c r="C1392" s="190">
        <v>-1.98187088579754</v>
      </c>
      <c r="D1392" s="190">
        <v>7.6532394503294396E-3</v>
      </c>
      <c r="E1392" s="190">
        <v>0.72489168494557599</v>
      </c>
    </row>
    <row r="1393" spans="1:5" x14ac:dyDescent="0.25">
      <c r="A1393" s="190">
        <v>13685.0580769149</v>
      </c>
      <c r="B1393" s="190">
        <v>6.4577285022466499E-3</v>
      </c>
      <c r="C1393" s="190">
        <v>-1.9815390305606499</v>
      </c>
      <c r="D1393" s="190">
        <v>7.5860320122780904E-3</v>
      </c>
      <c r="E1393" s="190">
        <v>0.72480507241848802</v>
      </c>
    </row>
    <row r="1394" spans="1:5" x14ac:dyDescent="0.25">
      <c r="A1394" s="190">
        <v>13686.657710253199</v>
      </c>
      <c r="B1394" s="190">
        <v>-0.48073992507165803</v>
      </c>
      <c r="C1394" s="190">
        <v>-1.98098568040177</v>
      </c>
      <c r="D1394" s="190">
        <v>7.4740835658787599E-3</v>
      </c>
      <c r="E1394" s="190">
        <v>0.72466063808051295</v>
      </c>
    </row>
    <row r="1395" spans="1:5" x14ac:dyDescent="0.25">
      <c r="A1395" s="190">
        <v>13686.658700185701</v>
      </c>
      <c r="B1395" s="190">
        <v>-3.2572275658659902E-2</v>
      </c>
      <c r="C1395" s="190">
        <v>-1.98098533779993</v>
      </c>
      <c r="D1395" s="190">
        <v>7.4740142991516602E-3</v>
      </c>
      <c r="E1395" s="190">
        <v>0.72466054865031504</v>
      </c>
    </row>
    <row r="1396" spans="1:5" x14ac:dyDescent="0.25">
      <c r="A1396" s="190">
        <v>13687.4859891342</v>
      </c>
      <c r="B1396" s="190">
        <v>1.8459316042871401E-2</v>
      </c>
      <c r="C1396" s="190">
        <v>-1.98069895454141</v>
      </c>
      <c r="D1396" s="190">
        <v>7.4161333708050604E-3</v>
      </c>
      <c r="E1396" s="190">
        <v>0.72458579117248401</v>
      </c>
    </row>
    <row r="1397" spans="1:5" x14ac:dyDescent="0.25">
      <c r="A1397" s="190">
        <v>13688.597697339301</v>
      </c>
      <c r="B1397" s="190">
        <v>-5.5837917688333096</v>
      </c>
      <c r="C1397" s="190">
        <v>-1.9803138923887</v>
      </c>
      <c r="D1397" s="190">
        <v>7.3383703485747197E-3</v>
      </c>
      <c r="E1397" s="190">
        <v>0.72448526776059297</v>
      </c>
    </row>
    <row r="1398" spans="1:5" x14ac:dyDescent="0.25">
      <c r="A1398" s="190">
        <v>13689.497174608299</v>
      </c>
      <c r="B1398" s="190">
        <v>-1.0532755671953999</v>
      </c>
      <c r="C1398" s="190">
        <v>-1.9800021539499699</v>
      </c>
      <c r="D1398" s="190">
        <v>7.2754671916086004E-3</v>
      </c>
      <c r="E1398" s="190">
        <v>0.72440388033116299</v>
      </c>
    </row>
    <row r="1399" spans="1:5" x14ac:dyDescent="0.25">
      <c r="A1399" s="190">
        <v>13691.8089664118</v>
      </c>
      <c r="B1399" s="190">
        <v>-0.52496871572446202</v>
      </c>
      <c r="C1399" s="190">
        <v>-1.97920016704825</v>
      </c>
      <c r="D1399" s="190">
        <v>7.1138565894778103E-3</v>
      </c>
      <c r="E1399" s="190">
        <v>0.72419447708663498</v>
      </c>
    </row>
    <row r="1400" spans="1:5" x14ac:dyDescent="0.25">
      <c r="A1400" s="190">
        <v>13692.832133461699</v>
      </c>
      <c r="B1400" s="190">
        <v>-0.30678411759628399</v>
      </c>
      <c r="C1400" s="190">
        <v>-1.9788448610120799</v>
      </c>
      <c r="D1400" s="190">
        <v>7.0423577535292901E-3</v>
      </c>
      <c r="E1400" s="190">
        <v>0.724101693734581</v>
      </c>
    </row>
    <row r="1401" spans="1:5" x14ac:dyDescent="0.25">
      <c r="A1401" s="190">
        <v>13693.4384745606</v>
      </c>
      <c r="B1401" s="190">
        <v>-0.322404662017162</v>
      </c>
      <c r="C1401" s="190">
        <v>-1.97863419804629</v>
      </c>
      <c r="D1401" s="190">
        <v>6.9999947854853303E-3</v>
      </c>
      <c r="E1401" s="190">
        <v>0.72404667876276296</v>
      </c>
    </row>
    <row r="1402" spans="1:5" x14ac:dyDescent="0.25">
      <c r="A1402" s="190">
        <v>13693.881830472899</v>
      </c>
      <c r="B1402" s="190">
        <v>3.9838529067429601E-2</v>
      </c>
      <c r="C1402" s="190">
        <v>-1.9784801121981399</v>
      </c>
      <c r="D1402" s="190">
        <v>6.9690228627745801E-3</v>
      </c>
      <c r="E1402" s="190">
        <v>0.724006437485883</v>
      </c>
    </row>
    <row r="1403" spans="1:5" x14ac:dyDescent="0.25">
      <c r="A1403" s="190">
        <v>13694.6672045411</v>
      </c>
      <c r="B1403" s="190">
        <v>-0.110326026894178</v>
      </c>
      <c r="C1403" s="190">
        <v>-1.9782070572370201</v>
      </c>
      <c r="D1403" s="190">
        <v>6.9141662320658598E-3</v>
      </c>
      <c r="E1403" s="190">
        <v>0.72393512292717699</v>
      </c>
    </row>
    <row r="1404" spans="1:5" x14ac:dyDescent="0.25">
      <c r="A1404" s="190">
        <v>13695.604162322399</v>
      </c>
      <c r="B1404" s="190">
        <v>-0.77375797896426501</v>
      </c>
      <c r="C1404" s="190">
        <v>-1.9778811281034201</v>
      </c>
      <c r="D1404" s="190">
        <v>6.8487351959500998E-3</v>
      </c>
      <c r="E1404" s="190">
        <v>0.72384999379594905</v>
      </c>
    </row>
    <row r="1405" spans="1:5" x14ac:dyDescent="0.25">
      <c r="A1405" s="190">
        <v>13695.984615286299</v>
      </c>
      <c r="B1405" s="190">
        <v>0.10273980643693199</v>
      </c>
      <c r="C1405" s="190">
        <v>-1.9777487304244299</v>
      </c>
      <c r="D1405" s="190">
        <v>6.8221710072829097E-3</v>
      </c>
      <c r="E1405" s="190">
        <v>0.72381541132523597</v>
      </c>
    </row>
    <row r="1406" spans="1:5" x14ac:dyDescent="0.25">
      <c r="A1406" s="190">
        <v>13698.926538969399</v>
      </c>
      <c r="B1406" s="190">
        <v>-0.12237510501434801</v>
      </c>
      <c r="C1406" s="190">
        <v>-1.97672388505382</v>
      </c>
      <c r="D1406" s="190">
        <v>6.6168404191530904E-3</v>
      </c>
      <c r="E1406" s="190">
        <v>0.72354768792778801</v>
      </c>
    </row>
    <row r="1407" spans="1:5" x14ac:dyDescent="0.25">
      <c r="A1407" s="190">
        <v>13699.0204010664</v>
      </c>
      <c r="B1407" s="190">
        <v>-0.24129951043037101</v>
      </c>
      <c r="C1407" s="190">
        <v>-1.97669115639444</v>
      </c>
      <c r="D1407" s="190">
        <v>6.6102917493683503E-3</v>
      </c>
      <c r="E1407" s="190">
        <v>0.72353913717768603</v>
      </c>
    </row>
    <row r="1408" spans="1:5" x14ac:dyDescent="0.25">
      <c r="A1408" s="190">
        <v>13699.308743965799</v>
      </c>
      <c r="B1408" s="190">
        <v>-6.3081029188655394E-2</v>
      </c>
      <c r="C1408" s="190">
        <v>-1.9765906024180899</v>
      </c>
      <c r="D1408" s="190">
        <v>6.5901752731704899E-3</v>
      </c>
      <c r="E1408" s="190">
        <v>0.72351286589237696</v>
      </c>
    </row>
    <row r="1409" spans="1:5" x14ac:dyDescent="0.25">
      <c r="A1409" s="190">
        <v>13700.8641094833</v>
      </c>
      <c r="B1409" s="190">
        <v>-1.1410945932479599</v>
      </c>
      <c r="C1409" s="190">
        <v>-1.97604788446885</v>
      </c>
      <c r="D1409" s="190">
        <v>6.4816883573915601E-3</v>
      </c>
      <c r="E1409" s="190">
        <v>0.72337106282208996</v>
      </c>
    </row>
    <row r="1410" spans="1:5" x14ac:dyDescent="0.25">
      <c r="A1410" s="190">
        <v>13701.022502759601</v>
      </c>
      <c r="B1410" s="190">
        <v>-0.31618868607374601</v>
      </c>
      <c r="C1410" s="190">
        <v>-1.97599258599563</v>
      </c>
      <c r="D1410" s="190">
        <v>6.4706427287395899E-3</v>
      </c>
      <c r="E1410" s="190">
        <v>0.72335661335068502</v>
      </c>
    </row>
    <row r="1411" spans="1:5" x14ac:dyDescent="0.25">
      <c r="A1411" s="190">
        <v>13702.079336078299</v>
      </c>
      <c r="B1411" s="190">
        <v>0.28475777345456699</v>
      </c>
      <c r="C1411" s="190">
        <v>-1.97562348090384</v>
      </c>
      <c r="D1411" s="190">
        <v>6.3969549954268996E-3</v>
      </c>
      <c r="E1411" s="190">
        <v>0.72326016199443</v>
      </c>
    </row>
    <row r="1412" spans="1:5" x14ac:dyDescent="0.25">
      <c r="A1412" s="190">
        <v>13702.7728006215</v>
      </c>
      <c r="B1412" s="190">
        <v>-0.16405746525845399</v>
      </c>
      <c r="C1412" s="190">
        <v>-1.97538114976607</v>
      </c>
      <c r="D1412" s="190">
        <v>6.3486136181554803E-3</v>
      </c>
      <c r="E1412" s="190">
        <v>0.72319683401212698</v>
      </c>
    </row>
    <row r="1413" spans="1:5" x14ac:dyDescent="0.25">
      <c r="A1413" s="190">
        <v>13704.019521586901</v>
      </c>
      <c r="B1413" s="190">
        <v>-0.22354677764585501</v>
      </c>
      <c r="C1413" s="190">
        <v>-1.97494521342844</v>
      </c>
      <c r="D1413" s="190">
        <v>6.2617257137962496E-3</v>
      </c>
      <c r="E1413" s="190">
        <v>0.72308290330232206</v>
      </c>
    </row>
    <row r="1414" spans="1:5" x14ac:dyDescent="0.25">
      <c r="A1414" s="190">
        <v>13705.4583379777</v>
      </c>
      <c r="B1414" s="190">
        <v>-1.19751350770016</v>
      </c>
      <c r="C1414" s="190">
        <v>-1.97444167431631</v>
      </c>
      <c r="D1414" s="190">
        <v>6.1614837358655201E-3</v>
      </c>
      <c r="E1414" s="190">
        <v>0.72295129161607097</v>
      </c>
    </row>
    <row r="1415" spans="1:5" x14ac:dyDescent="0.25">
      <c r="A1415" s="190">
        <v>13706.0502546674</v>
      </c>
      <c r="B1415" s="190">
        <v>-0.13806607001823701</v>
      </c>
      <c r="C1415" s="190">
        <v>-1.9742343870505099</v>
      </c>
      <c r="D1415" s="190">
        <v>6.1202555784111599E-3</v>
      </c>
      <c r="E1415" s="190">
        <v>0.72289710813522301</v>
      </c>
    </row>
    <row r="1416" spans="1:5" x14ac:dyDescent="0.25">
      <c r="A1416" s="190">
        <v>13706.2812008696</v>
      </c>
      <c r="B1416" s="190">
        <v>-0.13643024607874499</v>
      </c>
      <c r="C1416" s="190">
        <v>-1.97415348893315</v>
      </c>
      <c r="D1416" s="190">
        <v>6.1041713940601303E-3</v>
      </c>
      <c r="E1416" s="190">
        <v>0.722875961264135</v>
      </c>
    </row>
    <row r="1417" spans="1:5" x14ac:dyDescent="0.25">
      <c r="A1417" s="190">
        <v>13706.5650388716</v>
      </c>
      <c r="B1417" s="190">
        <v>-0.35057723542304398</v>
      </c>
      <c r="C1417" s="190">
        <v>-1.9740540467748799</v>
      </c>
      <c r="D1417" s="190">
        <v>6.0844048623337997E-3</v>
      </c>
      <c r="E1417" s="190">
        <v>0.72284996645369803</v>
      </c>
    </row>
    <row r="1418" spans="1:5" x14ac:dyDescent="0.25">
      <c r="A1418" s="190">
        <v>13707.383089024101</v>
      </c>
      <c r="B1418" s="190">
        <v>0.103132017744285</v>
      </c>
      <c r="C1418" s="190">
        <v>-1.97376734179687</v>
      </c>
      <c r="D1418" s="190">
        <v>6.02744365622965E-3</v>
      </c>
      <c r="E1418" s="190">
        <v>0.72277501684329304</v>
      </c>
    </row>
    <row r="1419" spans="1:5" x14ac:dyDescent="0.25">
      <c r="A1419" s="190">
        <v>13707.547800316899</v>
      </c>
      <c r="B1419" s="190">
        <v>-0.17236726994333901</v>
      </c>
      <c r="C1419" s="190">
        <v>-1.9737095963903299</v>
      </c>
      <c r="D1419" s="190">
        <v>6.0159761661228899E-3</v>
      </c>
      <c r="E1419" s="190">
        <v>0.72275992064139005</v>
      </c>
    </row>
    <row r="1420" spans="1:5" x14ac:dyDescent="0.25">
      <c r="A1420" s="190">
        <v>13707.911721578799</v>
      </c>
      <c r="B1420" s="190">
        <v>0.47966582826284199</v>
      </c>
      <c r="C1420" s="190">
        <v>-1.9735819888639601</v>
      </c>
      <c r="D1420" s="190">
        <v>5.9906410337349997E-3</v>
      </c>
      <c r="E1420" s="190">
        <v>0.72272655993627499</v>
      </c>
    </row>
    <row r="1421" spans="1:5" x14ac:dyDescent="0.25">
      <c r="A1421" s="190">
        <v>13708.5979320067</v>
      </c>
      <c r="B1421" s="190">
        <v>-0.171379033380688</v>
      </c>
      <c r="C1421" s="190">
        <v>-1.97334128945881</v>
      </c>
      <c r="D1421" s="190">
        <v>5.9428754783393597E-3</v>
      </c>
      <c r="E1421" s="190">
        <v>0.72266363088057906</v>
      </c>
    </row>
    <row r="1422" spans="1:5" x14ac:dyDescent="0.25">
      <c r="A1422" s="190">
        <v>13709.073701850801</v>
      </c>
      <c r="B1422" s="190">
        <v>0.22514601035276299</v>
      </c>
      <c r="C1422" s="190">
        <v>-1.9731743420530901</v>
      </c>
      <c r="D1422" s="190">
        <v>5.9097631421059999E-3</v>
      </c>
      <c r="E1422" s="190">
        <v>0.72261998180880205</v>
      </c>
    </row>
    <row r="1423" spans="1:5" x14ac:dyDescent="0.25">
      <c r="A1423" s="190">
        <v>13710.331816057</v>
      </c>
      <c r="B1423" s="190">
        <v>0.37885706426328603</v>
      </c>
      <c r="C1423" s="190">
        <v>-1.9727326190543699</v>
      </c>
      <c r="D1423" s="190">
        <v>5.8222212026830403E-3</v>
      </c>
      <c r="E1423" s="190">
        <v>0.72250448393288702</v>
      </c>
    </row>
    <row r="1424" spans="1:5" x14ac:dyDescent="0.25">
      <c r="A1424" s="190">
        <v>13710.464887750501</v>
      </c>
      <c r="B1424" s="190">
        <v>1.42505235196038E-2</v>
      </c>
      <c r="C1424" s="190">
        <v>-1.97268587628133</v>
      </c>
      <c r="D1424" s="190">
        <v>5.8129634868941803E-3</v>
      </c>
      <c r="E1424" s="190">
        <v>0.72249226139220901</v>
      </c>
    </row>
    <row r="1425" spans="1:5" x14ac:dyDescent="0.25">
      <c r="A1425" s="190">
        <v>13710.695140068199</v>
      </c>
      <c r="B1425" s="190">
        <v>0.64996917393806697</v>
      </c>
      <c r="C1425" s="190">
        <v>-1.9726049881400201</v>
      </c>
      <c r="D1425" s="190">
        <v>5.7969457277453401E-3</v>
      </c>
      <c r="E1425" s="190">
        <v>0.72247111005147002</v>
      </c>
    </row>
    <row r="1426" spans="1:5" x14ac:dyDescent="0.25">
      <c r="A1426" s="190">
        <v>13711.956226308101</v>
      </c>
      <c r="B1426" s="190">
        <v>5.5703615218263197E-2</v>
      </c>
      <c r="C1426" s="190">
        <v>-1.97216174725047</v>
      </c>
      <c r="D1426" s="190">
        <v>5.7092338283341098E-3</v>
      </c>
      <c r="E1426" s="190">
        <v>0.72235520091882899</v>
      </c>
    </row>
    <row r="1427" spans="1:5" x14ac:dyDescent="0.25">
      <c r="A1427" s="190">
        <v>13712.581542158499</v>
      </c>
      <c r="B1427" s="190">
        <v>0.113505142835628</v>
      </c>
      <c r="C1427" s="190">
        <v>-1.9719418265092099</v>
      </c>
      <c r="D1427" s="190">
        <v>5.6657521306257104E-3</v>
      </c>
      <c r="E1427" s="190">
        <v>0.722297686668668</v>
      </c>
    </row>
    <row r="1428" spans="1:5" x14ac:dyDescent="0.25">
      <c r="A1428" s="190">
        <v>13712.6233475808</v>
      </c>
      <c r="B1428" s="190">
        <v>-0.11261719161437</v>
      </c>
      <c r="C1428" s="190">
        <v>-1.97192712046973</v>
      </c>
      <c r="D1428" s="190">
        <v>5.6628454198627796E-3</v>
      </c>
      <c r="E1428" s="190">
        <v>0.72229384060791002</v>
      </c>
    </row>
    <row r="1429" spans="1:5" x14ac:dyDescent="0.25">
      <c r="A1429" s="190">
        <v>13715.1574295139</v>
      </c>
      <c r="B1429" s="190">
        <v>0.200983251212939</v>
      </c>
      <c r="C1429" s="190">
        <v>-1.97103492998508</v>
      </c>
      <c r="D1429" s="190">
        <v>5.4867115394021697E-3</v>
      </c>
      <c r="E1429" s="190">
        <v>0.72206048341179796</v>
      </c>
    </row>
    <row r="1430" spans="1:5" x14ac:dyDescent="0.25">
      <c r="A1430" s="190">
        <v>13715.7918969366</v>
      </c>
      <c r="B1430" s="190">
        <v>-0.23903506253361101</v>
      </c>
      <c r="C1430" s="190">
        <v>-1.9708113113113801</v>
      </c>
      <c r="D1430" s="190">
        <v>5.4426307062246E-3</v>
      </c>
      <c r="E1430" s="190">
        <v>0.72200198757128797</v>
      </c>
    </row>
    <row r="1431" spans="1:5" x14ac:dyDescent="0.25">
      <c r="A1431" s="190">
        <v>13716.978299249</v>
      </c>
      <c r="B1431" s="190">
        <v>1.2026415224306701E-3</v>
      </c>
      <c r="C1431" s="190">
        <v>-1.97039290544134</v>
      </c>
      <c r="D1431" s="190">
        <v>5.3602231170089502E-3</v>
      </c>
      <c r="E1431" s="190">
        <v>0.72189253008151899</v>
      </c>
    </row>
    <row r="1432" spans="1:5" x14ac:dyDescent="0.25">
      <c r="A1432" s="190">
        <v>13717.697096661999</v>
      </c>
      <c r="B1432" s="190">
        <v>-1.6085307385007099</v>
      </c>
      <c r="C1432" s="190">
        <v>-1.9701392450408</v>
      </c>
      <c r="D1432" s="190">
        <v>5.31030811026515E-3</v>
      </c>
      <c r="E1432" s="190">
        <v>0.72182616605905303</v>
      </c>
    </row>
    <row r="1433" spans="1:5" x14ac:dyDescent="0.25">
      <c r="A1433" s="190">
        <v>13719.2511179514</v>
      </c>
      <c r="B1433" s="190">
        <v>0.34447525583812699</v>
      </c>
      <c r="C1433" s="190">
        <v>-1.96959041326907</v>
      </c>
      <c r="D1433" s="190">
        <v>5.2024261364065202E-3</v>
      </c>
      <c r="E1433" s="190">
        <v>0.721682564889633</v>
      </c>
    </row>
    <row r="1434" spans="1:5" x14ac:dyDescent="0.25">
      <c r="A1434" s="190">
        <v>13720.1924586979</v>
      </c>
      <c r="B1434" s="190">
        <v>0.74927652358809904</v>
      </c>
      <c r="C1434" s="190">
        <v>-1.9692576772930901</v>
      </c>
      <c r="D1434" s="190">
        <v>5.1370992022740898E-3</v>
      </c>
      <c r="E1434" s="190">
        <v>0.72159549637582399</v>
      </c>
    </row>
    <row r="1435" spans="1:5" x14ac:dyDescent="0.25">
      <c r="A1435" s="190">
        <v>13720.8901512026</v>
      </c>
      <c r="B1435" s="190">
        <v>-6.2132261228830303E-2</v>
      </c>
      <c r="C1435" s="190">
        <v>-1.9690109248495999</v>
      </c>
      <c r="D1435" s="190">
        <v>5.0886916935030503E-3</v>
      </c>
      <c r="E1435" s="190">
        <v>0.72153092337924396</v>
      </c>
    </row>
    <row r="1436" spans="1:5" x14ac:dyDescent="0.25">
      <c r="A1436" s="190">
        <v>13722.478744145201</v>
      </c>
      <c r="B1436" s="190">
        <v>-2.5173910719500499</v>
      </c>
      <c r="C1436" s="190">
        <v>-1.9684486448907399</v>
      </c>
      <c r="D1436" s="190">
        <v>4.9785058933725099E-3</v>
      </c>
      <c r="E1436" s="190">
        <v>0.72138376620677103</v>
      </c>
    </row>
    <row r="1437" spans="1:5" x14ac:dyDescent="0.25">
      <c r="A1437" s="190">
        <v>13722.715432555</v>
      </c>
      <c r="B1437" s="190">
        <v>-1.18301917559801</v>
      </c>
      <c r="C1437" s="190">
        <v>-1.9683648164560801</v>
      </c>
      <c r="D1437" s="190">
        <v>4.9620931487053604E-3</v>
      </c>
      <c r="E1437" s="190">
        <v>0.72136182544604899</v>
      </c>
    </row>
    <row r="1438" spans="1:5" x14ac:dyDescent="0.25">
      <c r="A1438" s="190">
        <v>13722.893227754401</v>
      </c>
      <c r="B1438" s="190">
        <v>0.61927395330150203</v>
      </c>
      <c r="C1438" s="190">
        <v>-1.9683018372943499</v>
      </c>
      <c r="D1438" s="190">
        <v>4.9497649544436298E-3</v>
      </c>
      <c r="E1438" s="190">
        <v>0.72134534137913797</v>
      </c>
    </row>
    <row r="1439" spans="1:5" x14ac:dyDescent="0.25">
      <c r="A1439" s="190">
        <v>13724.354585453601</v>
      </c>
      <c r="B1439" s="190">
        <v>-0.144112262019747</v>
      </c>
      <c r="C1439" s="190">
        <v>-1.96778389532437</v>
      </c>
      <c r="D1439" s="190">
        <v>4.84845837337538E-3</v>
      </c>
      <c r="E1439" s="190">
        <v>0.72120976719245899</v>
      </c>
    </row>
    <row r="1440" spans="1:5" x14ac:dyDescent="0.25">
      <c r="A1440" s="190">
        <v>13726.1666667728</v>
      </c>
      <c r="B1440" s="190">
        <v>-9.9438825305066897E-2</v>
      </c>
      <c r="C1440" s="190">
        <v>-1.96714091273073</v>
      </c>
      <c r="D1440" s="190">
        <v>4.7228954689491499E-3</v>
      </c>
      <c r="E1440" s="190">
        <v>0.72104144086078104</v>
      </c>
    </row>
    <row r="1441" spans="1:5" x14ac:dyDescent="0.25">
      <c r="A1441" s="190">
        <v>13726.5853246716</v>
      </c>
      <c r="B1441" s="190">
        <v>0.28183696058685997</v>
      </c>
      <c r="C1441" s="190">
        <v>-1.9669922434981399</v>
      </c>
      <c r="D1441" s="190">
        <v>4.69389482945725E-3</v>
      </c>
      <c r="E1441" s="190">
        <v>0.72100251727090603</v>
      </c>
    </row>
    <row r="1442" spans="1:5" x14ac:dyDescent="0.25">
      <c r="A1442" s="190">
        <v>13726.766673653399</v>
      </c>
      <c r="B1442" s="190">
        <v>-0.43721386627346098</v>
      </c>
      <c r="C1442" s="190">
        <v>-1.9669278312062299</v>
      </c>
      <c r="D1442" s="190">
        <v>4.6813337532855001E-3</v>
      </c>
      <c r="E1442" s="190">
        <v>0.72098565286510197</v>
      </c>
    </row>
    <row r="1443" spans="1:5" x14ac:dyDescent="0.25">
      <c r="A1443" s="190">
        <v>13728.381375772</v>
      </c>
      <c r="B1443" s="190">
        <v>7.8824175904002106E-2</v>
      </c>
      <c r="C1443" s="190">
        <v>-1.96635395037224</v>
      </c>
      <c r="D1443" s="190">
        <v>4.5695202332292698E-3</v>
      </c>
      <c r="E1443" s="190">
        <v>0.72083538866235797</v>
      </c>
    </row>
    <row r="1444" spans="1:5" x14ac:dyDescent="0.25">
      <c r="A1444" s="190">
        <v>13728.445498286101</v>
      </c>
      <c r="B1444" s="190">
        <v>8.4172846846786206E-2</v>
      </c>
      <c r="C1444" s="190">
        <v>-1.9663311470509599</v>
      </c>
      <c r="D1444" s="190">
        <v>4.5650809845515002E-3</v>
      </c>
      <c r="E1444" s="190">
        <v>0.72082941746501195</v>
      </c>
    </row>
    <row r="1445" spans="1:5" x14ac:dyDescent="0.25">
      <c r="A1445" s="190">
        <v>13728.874792016801</v>
      </c>
      <c r="B1445" s="190">
        <v>0.26019646460023199</v>
      </c>
      <c r="C1445" s="190">
        <v>-1.9661784543668099</v>
      </c>
      <c r="D1445" s="190">
        <v>4.53536274278601E-3</v>
      </c>
      <c r="E1445" s="190">
        <v>0.720789433096511</v>
      </c>
    </row>
    <row r="1446" spans="1:5" x14ac:dyDescent="0.25">
      <c r="A1446" s="190">
        <v>13729.561170970101</v>
      </c>
      <c r="B1446" s="190">
        <v>1.54043731062524E-2</v>
      </c>
      <c r="C1446" s="190">
        <v>-1.9659342238005699</v>
      </c>
      <c r="D1446" s="190">
        <v>4.4878550729558998E-3</v>
      </c>
      <c r="E1446" s="190">
        <v>0.72072547556280897</v>
      </c>
    </row>
    <row r="1447" spans="1:5" x14ac:dyDescent="0.25">
      <c r="A1447" s="190">
        <v>13730.4522624986</v>
      </c>
      <c r="B1447" s="190">
        <v>-0.42477596944998303</v>
      </c>
      <c r="C1447" s="190">
        <v>-1.96561697300163</v>
      </c>
      <c r="D1447" s="190">
        <v>4.4261920940434803E-3</v>
      </c>
      <c r="E1447" s="190">
        <v>0.72064239062494295</v>
      </c>
    </row>
    <row r="1448" spans="1:5" x14ac:dyDescent="0.25">
      <c r="A1448" s="190">
        <v>13730.601550790499</v>
      </c>
      <c r="B1448" s="190">
        <v>0.16410767493711001</v>
      </c>
      <c r="C1448" s="190">
        <v>-1.9655638028790801</v>
      </c>
      <c r="D1448" s="190">
        <v>4.4158629723166304E-3</v>
      </c>
      <c r="E1448" s="190">
        <v>0.72062846528981594</v>
      </c>
    </row>
    <row r="1449" spans="1:5" x14ac:dyDescent="0.25">
      <c r="A1449" s="190">
        <v>13731.7800222071</v>
      </c>
      <c r="B1449" s="190">
        <v>-6.68259778455432E-2</v>
      </c>
      <c r="C1449" s="190">
        <v>-1.9651438817924001</v>
      </c>
      <c r="D1449" s="190">
        <v>4.3343411196268703E-3</v>
      </c>
      <c r="E1449" s="190">
        <v>0.72051848135747898</v>
      </c>
    </row>
    <row r="1450" spans="1:5" x14ac:dyDescent="0.25">
      <c r="A1450" s="190">
        <v>13733.0776730461</v>
      </c>
      <c r="B1450" s="190">
        <v>-1.0078741604383601</v>
      </c>
      <c r="C1450" s="190">
        <v>-1.9646810818981399</v>
      </c>
      <c r="D1450" s="190">
        <v>4.2446069108780203E-3</v>
      </c>
      <c r="E1450" s="190">
        <v>0.72039725449432501</v>
      </c>
    </row>
    <row r="1451" spans="1:5" x14ac:dyDescent="0.25">
      <c r="A1451" s="190">
        <v>13733.415303740599</v>
      </c>
      <c r="B1451" s="190">
        <v>-4.30695014932353</v>
      </c>
      <c r="C1451" s="190">
        <v>-1.9645605967151401</v>
      </c>
      <c r="D1451" s="190">
        <v>4.2212648385209304E-3</v>
      </c>
      <c r="E1451" s="190">
        <v>0.72036569220972901</v>
      </c>
    </row>
    <row r="1452" spans="1:5" x14ac:dyDescent="0.25">
      <c r="A1452" s="190">
        <v>13734.9031010819</v>
      </c>
      <c r="B1452" s="190">
        <v>-0.97688016473876205</v>
      </c>
      <c r="C1452" s="190">
        <v>-1.9640293175564401</v>
      </c>
      <c r="D1452" s="190">
        <v>4.1184333638288701E-3</v>
      </c>
      <c r="E1452" s="190">
        <v>0.72022650791153398</v>
      </c>
    </row>
    <row r="1453" spans="1:5" x14ac:dyDescent="0.25">
      <c r="A1453" s="190">
        <v>13735.9108867123</v>
      </c>
      <c r="B1453" s="190">
        <v>-1.26224356533519</v>
      </c>
      <c r="C1453" s="190">
        <v>-1.96366911958697</v>
      </c>
      <c r="D1453" s="190">
        <v>4.0488040306084104E-3</v>
      </c>
      <c r="E1453" s="190">
        <v>0.72013213366247097</v>
      </c>
    </row>
    <row r="1454" spans="1:5" x14ac:dyDescent="0.25">
      <c r="A1454" s="190">
        <v>13736.805703546899</v>
      </c>
      <c r="B1454" s="190">
        <v>-0.39621603129709099</v>
      </c>
      <c r="C1454" s="190">
        <v>-1.96334907611815</v>
      </c>
      <c r="D1454" s="190">
        <v>3.9869971312489804E-3</v>
      </c>
      <c r="E1454" s="190">
        <v>0.72004827354349399</v>
      </c>
    </row>
    <row r="1455" spans="1:5" x14ac:dyDescent="0.25">
      <c r="A1455" s="190">
        <v>13737.225284087601</v>
      </c>
      <c r="B1455" s="190">
        <v>4.2675888009190803E-2</v>
      </c>
      <c r="C1455" s="190">
        <v>-1.9631989351554699</v>
      </c>
      <c r="D1455" s="190">
        <v>3.9580214224599003E-3</v>
      </c>
      <c r="E1455" s="190">
        <v>0.72000893036719105</v>
      </c>
    </row>
    <row r="1456" spans="1:5" x14ac:dyDescent="0.25">
      <c r="A1456" s="190">
        <v>13738.4491463988</v>
      </c>
      <c r="B1456" s="190">
        <v>9.0064424329648896E-2</v>
      </c>
      <c r="C1456" s="190">
        <v>-1.96276072885555</v>
      </c>
      <c r="D1456" s="190">
        <v>3.87352355556262E-3</v>
      </c>
      <c r="E1456" s="190">
        <v>0.71989409423109096</v>
      </c>
    </row>
    <row r="1457" spans="1:5" x14ac:dyDescent="0.25">
      <c r="A1457" s="190">
        <v>13740.056708778</v>
      </c>
      <c r="B1457" s="190">
        <v>0.13356343769732601</v>
      </c>
      <c r="C1457" s="190">
        <v>-1.9621845366232</v>
      </c>
      <c r="D1457" s="190">
        <v>3.76258097796499E-3</v>
      </c>
      <c r="E1457" s="190">
        <v>0.71974307970244999</v>
      </c>
    </row>
    <row r="1458" spans="1:5" x14ac:dyDescent="0.25">
      <c r="A1458" s="190">
        <v>13740.580076983601</v>
      </c>
      <c r="B1458" s="190">
        <v>-0.13311560746633799</v>
      </c>
      <c r="C1458" s="190">
        <v>-1.9619967997554499</v>
      </c>
      <c r="D1458" s="190">
        <v>3.7264733067427099E-3</v>
      </c>
      <c r="E1458" s="190">
        <v>0.719693871252993</v>
      </c>
    </row>
    <row r="1459" spans="1:5" x14ac:dyDescent="0.25">
      <c r="A1459" s="190">
        <v>13741.311347201001</v>
      </c>
      <c r="B1459" s="190">
        <v>-0.34123073248086799</v>
      </c>
      <c r="C1459" s="190">
        <v>-1.9617343642554099</v>
      </c>
      <c r="D1459" s="190">
        <v>3.6760317759219402E-3</v>
      </c>
      <c r="E1459" s="190">
        <v>0.71962507962409905</v>
      </c>
    </row>
    <row r="1460" spans="1:5" x14ac:dyDescent="0.25">
      <c r="A1460" s="190">
        <v>13741.634570968799</v>
      </c>
      <c r="B1460" s="190">
        <v>-1.43136794645742</v>
      </c>
      <c r="C1460" s="190">
        <v>-1.96161832138417</v>
      </c>
      <c r="D1460" s="190">
        <v>3.6537399950668601E-3</v>
      </c>
      <c r="E1460" s="190">
        <v>0.71959466021678598</v>
      </c>
    </row>
    <row r="1461" spans="1:5" x14ac:dyDescent="0.25">
      <c r="A1461" s="190">
        <v>13742.051451249899</v>
      </c>
      <c r="B1461" s="190">
        <v>-4.2072487857106804</v>
      </c>
      <c r="C1461" s="190">
        <v>-1.9614686129052501</v>
      </c>
      <c r="D1461" s="190">
        <v>3.62499221156585E-3</v>
      </c>
      <c r="E1461" s="190">
        <v>0.71955541450367599</v>
      </c>
    </row>
    <row r="1462" spans="1:5" x14ac:dyDescent="0.25">
      <c r="A1462" s="190">
        <v>13742.355395852401</v>
      </c>
      <c r="B1462" s="190">
        <v>-1.23126558061354</v>
      </c>
      <c r="C1462" s="190">
        <v>-1.96135943208096</v>
      </c>
      <c r="D1462" s="190">
        <v>3.6040346779957098E-3</v>
      </c>
      <c r="E1462" s="190">
        <v>0.719526792146297</v>
      </c>
    </row>
    <row r="1463" spans="1:5" x14ac:dyDescent="0.25">
      <c r="A1463" s="190">
        <v>13742.654012193299</v>
      </c>
      <c r="B1463" s="190">
        <v>6.8116701062067103E-2</v>
      </c>
      <c r="C1463" s="190">
        <v>-1.96125214107125</v>
      </c>
      <c r="D1463" s="190">
        <v>3.58344641432321E-3</v>
      </c>
      <c r="E1463" s="190">
        <v>0.71949866449872901</v>
      </c>
    </row>
    <row r="1464" spans="1:5" x14ac:dyDescent="0.25">
      <c r="A1464" s="190">
        <v>13743.8102925698</v>
      </c>
      <c r="B1464" s="190">
        <v>-9.7475024649760697E-2</v>
      </c>
      <c r="C1464" s="190">
        <v>-1.9608364701586101</v>
      </c>
      <c r="D1464" s="190">
        <v>3.50374363283149E-3</v>
      </c>
      <c r="E1464" s="190">
        <v>0.71938968459091301</v>
      </c>
    </row>
    <row r="1465" spans="1:5" x14ac:dyDescent="0.25">
      <c r="A1465" s="190">
        <v>13743.9491482639</v>
      </c>
      <c r="B1465" s="190">
        <v>0.128344744395752</v>
      </c>
      <c r="C1465" s="190">
        <v>-1.9607865286946899</v>
      </c>
      <c r="D1465" s="190">
        <v>3.4941741493445901E-3</v>
      </c>
      <c r="E1465" s="190">
        <v>0.71937659030301004</v>
      </c>
    </row>
    <row r="1466" spans="1:5" x14ac:dyDescent="0.25">
      <c r="A1466" s="190">
        <v>13744.1973583568</v>
      </c>
      <c r="B1466" s="190">
        <v>7.0279062900179398E-3</v>
      </c>
      <c r="C1466" s="190">
        <v>-1.9606972433419001</v>
      </c>
      <c r="D1466" s="190">
        <v>3.47706932483371E-3</v>
      </c>
      <c r="E1466" s="190">
        <v>0.71935317994989401</v>
      </c>
    </row>
    <row r="1467" spans="1:5" x14ac:dyDescent="0.25">
      <c r="A1467" s="190">
        <v>13744.6846345576</v>
      </c>
      <c r="B1467" s="190">
        <v>-1.1305791141433099</v>
      </c>
      <c r="C1467" s="190">
        <v>-1.96052191335111</v>
      </c>
      <c r="D1467" s="190">
        <v>3.4434935809651199E-3</v>
      </c>
      <c r="E1467" s="190">
        <v>0.71930720751444399</v>
      </c>
    </row>
    <row r="1468" spans="1:5" x14ac:dyDescent="0.25">
      <c r="A1468" s="190">
        <v>13745.301467555601</v>
      </c>
      <c r="B1468" s="190">
        <v>-1.03274656535842</v>
      </c>
      <c r="C1468" s="190">
        <v>-1.9602998742920099</v>
      </c>
      <c r="D1468" s="190">
        <v>3.4009979073483698E-3</v>
      </c>
      <c r="E1468" s="190">
        <v>0.71924898498693801</v>
      </c>
    </row>
    <row r="1469" spans="1:5" x14ac:dyDescent="0.25">
      <c r="A1469" s="190">
        <v>13745.5338200558</v>
      </c>
      <c r="B1469" s="190">
        <v>-1.1637960613012499</v>
      </c>
      <c r="C1469" s="190">
        <v>-1.9602162084136401</v>
      </c>
      <c r="D1469" s="190">
        <v>3.3849924547557698E-3</v>
      </c>
      <c r="E1469" s="190">
        <v>0.71922704553677497</v>
      </c>
    </row>
    <row r="1470" spans="1:5" x14ac:dyDescent="0.25">
      <c r="A1470" s="190">
        <v>13745.917242407801</v>
      </c>
      <c r="B1470" s="190">
        <v>2.7983526569897701</v>
      </c>
      <c r="C1470" s="190">
        <v>-1.9600781128992699</v>
      </c>
      <c r="D1470" s="190">
        <v>3.35858314910779E-3</v>
      </c>
      <c r="E1470" s="190">
        <v>0.71919083221817404</v>
      </c>
    </row>
    <row r="1471" spans="1:5" x14ac:dyDescent="0.25">
      <c r="A1471" s="190">
        <v>13746.212247032299</v>
      </c>
      <c r="B1471" s="190">
        <v>-0.128699255041342</v>
      </c>
      <c r="C1471" s="190">
        <v>-1.9599718351144</v>
      </c>
      <c r="D1471" s="190">
        <v>3.3382659850856801E-3</v>
      </c>
      <c r="E1471" s="190">
        <v>0.71916296177946004</v>
      </c>
    </row>
    <row r="1472" spans="1:5" x14ac:dyDescent="0.25">
      <c r="A1472" s="190">
        <v>13746.2717965559</v>
      </c>
      <c r="B1472" s="190">
        <v>0.36182702184814902</v>
      </c>
      <c r="C1472" s="190">
        <v>-1.95995037903856</v>
      </c>
      <c r="D1472" s="190">
        <v>3.3341649936965401E-3</v>
      </c>
      <c r="E1472" s="190">
        <v>0.71915733502228196</v>
      </c>
    </row>
    <row r="1473" spans="1:5" x14ac:dyDescent="0.25">
      <c r="A1473" s="190">
        <v>13749.3894363942</v>
      </c>
      <c r="B1473" s="190">
        <v>-4.80212253211545E-2</v>
      </c>
      <c r="C1473" s="190">
        <v>-1.95882571479433</v>
      </c>
      <c r="D1473" s="190">
        <v>3.1195682860478101E-3</v>
      </c>
      <c r="E1473" s="190">
        <v>0.71886235689294697</v>
      </c>
    </row>
    <row r="1474" spans="1:5" x14ac:dyDescent="0.25">
      <c r="A1474" s="190">
        <v>13749.5567900895</v>
      </c>
      <c r="B1474" s="190">
        <v>-2.8545063075635601E-2</v>
      </c>
      <c r="C1474" s="190">
        <v>-1.9587652674974101</v>
      </c>
      <c r="D1474" s="190">
        <v>3.10805470095213E-3</v>
      </c>
      <c r="E1474" s="190">
        <v>0.71884650047823095</v>
      </c>
    </row>
    <row r="1475" spans="1:5" x14ac:dyDescent="0.25">
      <c r="A1475" s="190">
        <v>13750.047200888999</v>
      </c>
      <c r="B1475" s="190">
        <v>-1.0144119064306001</v>
      </c>
      <c r="C1475" s="190">
        <v>-1.95858808894447</v>
      </c>
      <c r="D1475" s="190">
        <v>3.0743189310859799E-3</v>
      </c>
      <c r="E1475" s="190">
        <v>0.71880002203669502</v>
      </c>
    </row>
    <row r="1476" spans="1:5" x14ac:dyDescent="0.25">
      <c r="A1476" s="190">
        <v>13750.5671636437</v>
      </c>
      <c r="B1476" s="190">
        <v>-0.25777241731337103</v>
      </c>
      <c r="C1476" s="190">
        <v>-1.9584001607877499</v>
      </c>
      <c r="D1476" s="190">
        <v>3.0385559181111701E-3</v>
      </c>
      <c r="E1476" s="190">
        <v>0.71875072155457798</v>
      </c>
    </row>
    <row r="1477" spans="1:5" x14ac:dyDescent="0.25">
      <c r="A1477" s="190">
        <v>13753.4449455592</v>
      </c>
      <c r="B1477" s="190">
        <v>-0.156407542419329</v>
      </c>
      <c r="C1477" s="190">
        <v>-1.95735869096222</v>
      </c>
      <c r="D1477" s="190">
        <v>2.8407281429830701E-3</v>
      </c>
      <c r="E1477" s="190">
        <v>0.71847746549039404</v>
      </c>
    </row>
    <row r="1478" spans="1:5" x14ac:dyDescent="0.25">
      <c r="A1478" s="190">
        <v>13754.285483960601</v>
      </c>
      <c r="B1478" s="190">
        <v>-2.0871134590614902</v>
      </c>
      <c r="C1478" s="190">
        <v>-1.9570540613941301</v>
      </c>
      <c r="D1478" s="190">
        <v>2.7829809467100502E-3</v>
      </c>
      <c r="E1478" s="190">
        <v>0.71839752529573797</v>
      </c>
    </row>
    <row r="1479" spans="1:5" x14ac:dyDescent="0.25">
      <c r="A1479" s="190">
        <v>13754.8790427483</v>
      </c>
      <c r="B1479" s="190">
        <v>-0.17837264315479301</v>
      </c>
      <c r="C1479" s="190">
        <v>-1.9568388225078299</v>
      </c>
      <c r="D1479" s="190">
        <v>2.74221122890706E-3</v>
      </c>
      <c r="E1479" s="190">
        <v>0.71834103927321002</v>
      </c>
    </row>
    <row r="1480" spans="1:5" x14ac:dyDescent="0.25">
      <c r="A1480" s="190">
        <v>13756.0044433447</v>
      </c>
      <c r="B1480" s="190">
        <v>0.28731099055200499</v>
      </c>
      <c r="C1480" s="190">
        <v>-1.9564304508006001</v>
      </c>
      <c r="D1480" s="190">
        <v>2.6649322200153198E-3</v>
      </c>
      <c r="E1480" s="190">
        <v>0.71823386057620398</v>
      </c>
    </row>
    <row r="1481" spans="1:5" x14ac:dyDescent="0.25">
      <c r="A1481" s="190">
        <v>13756.1867160942</v>
      </c>
      <c r="B1481" s="190">
        <v>2.3808541225466801E-2</v>
      </c>
      <c r="C1481" s="190">
        <v>-1.95636427602887</v>
      </c>
      <c r="D1481" s="190">
        <v>2.6524185432181299E-3</v>
      </c>
      <c r="E1481" s="190">
        <v>0.71821649176525204</v>
      </c>
    </row>
    <row r="1482" spans="1:5" x14ac:dyDescent="0.25">
      <c r="A1482" s="190">
        <v>13756.3463409221</v>
      </c>
      <c r="B1482" s="190">
        <v>6.2881726085725495E-2</v>
      </c>
      <c r="C1482" s="190">
        <v>-1.95630631590008</v>
      </c>
      <c r="D1482" s="190">
        <v>2.6414603303595101E-3</v>
      </c>
      <c r="E1482" s="190">
        <v>0.71820127881401896</v>
      </c>
    </row>
    <row r="1483" spans="1:5" x14ac:dyDescent="0.25">
      <c r="A1483" s="190">
        <v>13756.375710095899</v>
      </c>
      <c r="B1483" s="190">
        <v>3.3185495394222102E-2</v>
      </c>
      <c r="C1483" s="190">
        <v>-1.95629565109778</v>
      </c>
      <c r="D1483" s="190">
        <v>2.6394442037533201E-3</v>
      </c>
      <c r="E1483" s="190">
        <v>0.71819847957146399</v>
      </c>
    </row>
    <row r="1484" spans="1:5" x14ac:dyDescent="0.25">
      <c r="A1484" s="190">
        <v>13756.834796024999</v>
      </c>
      <c r="B1484" s="190">
        <v>4.6907892218559601E-2</v>
      </c>
      <c r="C1484" s="190">
        <v>-1.9561289116745499</v>
      </c>
      <c r="D1484" s="190">
        <v>2.60793148595883E-3</v>
      </c>
      <c r="E1484" s="190">
        <v>0.71815471372779704</v>
      </c>
    </row>
    <row r="1485" spans="1:5" x14ac:dyDescent="0.25">
      <c r="A1485" s="190">
        <v>13757.564755510701</v>
      </c>
      <c r="B1485" s="190">
        <v>-1.10659803270389</v>
      </c>
      <c r="C1485" s="190">
        <v>-1.95586366744198</v>
      </c>
      <c r="D1485" s="190">
        <v>2.5578350016944801E-3</v>
      </c>
      <c r="E1485" s="190">
        <v>0.71808508866680298</v>
      </c>
    </row>
    <row r="1486" spans="1:5" x14ac:dyDescent="0.25">
      <c r="A1486" s="190">
        <v>13758.9688470576</v>
      </c>
      <c r="B1486" s="190">
        <v>1.9356198896039001</v>
      </c>
      <c r="C1486" s="190">
        <v>-1.95535303573971</v>
      </c>
      <c r="D1486" s="190">
        <v>2.4615067465065098E-3</v>
      </c>
      <c r="E1486" s="190">
        <v>0.71795103826697304</v>
      </c>
    </row>
    <row r="1487" spans="1:5" x14ac:dyDescent="0.25">
      <c r="A1487" s="190">
        <v>13759.0518488207</v>
      </c>
      <c r="B1487" s="190">
        <v>0.244667995566969</v>
      </c>
      <c r="C1487" s="190">
        <v>-1.9553228324186001</v>
      </c>
      <c r="D1487" s="190">
        <v>2.4558137546490601E-3</v>
      </c>
      <c r="E1487" s="190">
        <v>0.71794310881007495</v>
      </c>
    </row>
    <row r="1488" spans="1:5" x14ac:dyDescent="0.25">
      <c r="A1488" s="190">
        <v>13761.0674368686</v>
      </c>
      <c r="B1488" s="190">
        <v>0.14442233400794099</v>
      </c>
      <c r="C1488" s="190">
        <v>-1.9545887742202199</v>
      </c>
      <c r="D1488" s="190">
        <v>2.3176143829416701E-3</v>
      </c>
      <c r="E1488" s="190">
        <v>0.71775037431646405</v>
      </c>
    </row>
    <row r="1489" spans="1:5" x14ac:dyDescent="0.25">
      <c r="A1489" s="190">
        <v>13762.3050364914</v>
      </c>
      <c r="B1489" s="190">
        <v>-0.126598345073968</v>
      </c>
      <c r="C1489" s="190">
        <v>-1.95413746841404</v>
      </c>
      <c r="D1489" s="190">
        <v>2.2328033343775298E-3</v>
      </c>
      <c r="E1489" s="190">
        <v>0.71763186231143306</v>
      </c>
    </row>
    <row r="1490" spans="1:5" x14ac:dyDescent="0.25">
      <c r="A1490" s="190">
        <v>13763.6971378169</v>
      </c>
      <c r="B1490" s="190">
        <v>0.230340706137278</v>
      </c>
      <c r="C1490" s="190">
        <v>-1.95362928769184</v>
      </c>
      <c r="D1490" s="190">
        <v>2.1374459562598599E-3</v>
      </c>
      <c r="E1490" s="190">
        <v>0.71749839949191896</v>
      </c>
    </row>
    <row r="1491" spans="1:5" x14ac:dyDescent="0.25">
      <c r="A1491" s="190">
        <v>13764.121989093301</v>
      </c>
      <c r="B1491" s="190">
        <v>-6.3989323522493799E-2</v>
      </c>
      <c r="C1491" s="190">
        <v>-1.95347408447119</v>
      </c>
      <c r="D1491" s="190">
        <v>2.1083528996576999E-3</v>
      </c>
      <c r="E1491" s="190">
        <v>0.71745763538486096</v>
      </c>
    </row>
    <row r="1492" spans="1:5" x14ac:dyDescent="0.25">
      <c r="A1492" s="190">
        <v>13767.7040243638</v>
      </c>
      <c r="B1492" s="190">
        <v>-9.6484704250396694E-2</v>
      </c>
      <c r="C1492" s="190">
        <v>-1.95216340746256</v>
      </c>
      <c r="D1492" s="190">
        <v>1.8632259104404199E-3</v>
      </c>
      <c r="E1492" s="190">
        <v>0.717113324591648</v>
      </c>
    </row>
    <row r="1493" spans="1:5" x14ac:dyDescent="0.25">
      <c r="A1493" s="190">
        <v>13768.068336855</v>
      </c>
      <c r="B1493" s="190">
        <v>-0.59957222878050898</v>
      </c>
      <c r="C1493" s="190">
        <v>-1.9520298912107801</v>
      </c>
      <c r="D1493" s="190">
        <v>1.8383117215363201E-3</v>
      </c>
      <c r="E1493" s="190">
        <v>0.71707824408634302</v>
      </c>
    </row>
    <row r="1494" spans="1:5" x14ac:dyDescent="0.25">
      <c r="A1494" s="190">
        <v>13769.858548165301</v>
      </c>
      <c r="B1494" s="190">
        <v>5.7160051053689802</v>
      </c>
      <c r="C1494" s="190">
        <v>-1.95137322337562</v>
      </c>
      <c r="D1494" s="190">
        <v>1.71592954322033E-3</v>
      </c>
      <c r="E1494" s="190">
        <v>0.71690569226078604</v>
      </c>
    </row>
    <row r="1495" spans="1:5" x14ac:dyDescent="0.25">
      <c r="A1495" s="190">
        <v>13769.9541156218</v>
      </c>
      <c r="B1495" s="190">
        <v>-0.13429827672613601</v>
      </c>
      <c r="C1495" s="190">
        <v>-1.9513381412439601</v>
      </c>
      <c r="D1495" s="190">
        <v>1.7093984714058601E-3</v>
      </c>
      <c r="E1495" s="190">
        <v>0.71689647298759296</v>
      </c>
    </row>
    <row r="1496" spans="1:5" x14ac:dyDescent="0.25">
      <c r="A1496" s="190">
        <v>13770.010931397699</v>
      </c>
      <c r="B1496" s="190">
        <v>-0.42779073280626301</v>
      </c>
      <c r="C1496" s="190">
        <v>-1.95131728327701</v>
      </c>
      <c r="D1496" s="190">
        <v>1.7055157871442501E-3</v>
      </c>
      <c r="E1496" s="190">
        <v>0.71689099166109904</v>
      </c>
    </row>
    <row r="1497" spans="1:5" x14ac:dyDescent="0.25">
      <c r="A1497" s="190">
        <v>13771.4569162606</v>
      </c>
      <c r="B1497" s="190">
        <v>6.7967545817308097E-3</v>
      </c>
      <c r="C1497" s="190">
        <v>-1.9507861122755299</v>
      </c>
      <c r="D1497" s="190">
        <v>1.60672528132527E-3</v>
      </c>
      <c r="E1497" s="190">
        <v>0.71675139419224598</v>
      </c>
    </row>
    <row r="1498" spans="1:5" x14ac:dyDescent="0.25">
      <c r="A1498" s="190">
        <v>13771.600141331</v>
      </c>
      <c r="B1498" s="190">
        <v>-9.0551732769538498E-2</v>
      </c>
      <c r="C1498" s="190">
        <v>-1.9507334653475501</v>
      </c>
      <c r="D1498" s="190">
        <v>1.596942730007E-3</v>
      </c>
      <c r="E1498" s="190">
        <v>0.71673755701734498</v>
      </c>
    </row>
    <row r="1499" spans="1:5" x14ac:dyDescent="0.25">
      <c r="A1499" s="190">
        <v>13771.60229495</v>
      </c>
      <c r="B1499" s="190">
        <v>-0.42747064892543901</v>
      </c>
      <c r="C1499" s="190">
        <v>-1.95073267366908</v>
      </c>
      <c r="D1499" s="190">
        <v>1.59679563730741E-3</v>
      </c>
      <c r="E1499" s="190">
        <v>0.71673734893938001</v>
      </c>
    </row>
    <row r="1500" spans="1:5" x14ac:dyDescent="0.25">
      <c r="A1500" s="190">
        <v>13772.0550356146</v>
      </c>
      <c r="B1500" s="190">
        <v>-3.56096181490775</v>
      </c>
      <c r="C1500" s="190">
        <v>-1.95056621333459</v>
      </c>
      <c r="D1500" s="190">
        <v>1.5658757602670401E-3</v>
      </c>
      <c r="E1500" s="190">
        <v>0.71669359703444102</v>
      </c>
    </row>
    <row r="1501" spans="1:5" x14ac:dyDescent="0.25">
      <c r="A1501" s="190">
        <v>13772.3926605493</v>
      </c>
      <c r="B1501" s="190">
        <v>8.1036252018192002E-4</v>
      </c>
      <c r="C1501" s="190">
        <v>-1.9504420374854301</v>
      </c>
      <c r="D1501" s="190">
        <v>1.54282083839679E-3</v>
      </c>
      <c r="E1501" s="190">
        <v>0.71666095788004203</v>
      </c>
    </row>
    <row r="1502" spans="1:5" x14ac:dyDescent="0.25">
      <c r="A1502" s="190">
        <v>13772.7914404273</v>
      </c>
      <c r="B1502" s="190">
        <v>2.7469780438302699E-2</v>
      </c>
      <c r="C1502" s="190">
        <v>-1.95029532477714</v>
      </c>
      <c r="D1502" s="190">
        <v>1.5155933732737901E-3</v>
      </c>
      <c r="E1502" s="190">
        <v>0.71662239370895697</v>
      </c>
    </row>
    <row r="1503" spans="1:5" x14ac:dyDescent="0.25">
      <c r="A1503" s="190">
        <v>13773.126852589299</v>
      </c>
      <c r="B1503" s="190">
        <v>7.2554011168977306E-2</v>
      </c>
      <c r="C1503" s="190">
        <v>-1.95017188790181</v>
      </c>
      <c r="D1503" s="190">
        <v>1.4926953655858099E-3</v>
      </c>
      <c r="E1503" s="190">
        <v>0.71658994662596198</v>
      </c>
    </row>
    <row r="1504" spans="1:5" x14ac:dyDescent="0.25">
      <c r="A1504" s="190">
        <v>13773.900043617299</v>
      </c>
      <c r="B1504" s="190">
        <v>-1.5138107249749699</v>
      </c>
      <c r="C1504" s="190">
        <v>-1.94988721117869</v>
      </c>
      <c r="D1504" s="190">
        <v>1.4399210815292699E-3</v>
      </c>
      <c r="E1504" s="190">
        <v>0.71651511165805404</v>
      </c>
    </row>
    <row r="1505" spans="1:5" x14ac:dyDescent="0.25">
      <c r="A1505" s="190">
        <v>13777.0395527196</v>
      </c>
      <c r="B1505" s="190">
        <v>-0.381003024578289</v>
      </c>
      <c r="C1505" s="190">
        <v>-1.94872941415528</v>
      </c>
      <c r="D1505" s="190">
        <v>1.2257792970037601E-3</v>
      </c>
      <c r="E1505" s="190">
        <v>0.71621069913804003</v>
      </c>
    </row>
    <row r="1506" spans="1:5" x14ac:dyDescent="0.25">
      <c r="A1506" s="190">
        <v>13778.220920911301</v>
      </c>
      <c r="B1506" s="190">
        <v>-0.57328052250198103</v>
      </c>
      <c r="C1506" s="190">
        <v>-1.9482929598891801</v>
      </c>
      <c r="D1506" s="190">
        <v>1.14526076058904E-3</v>
      </c>
      <c r="E1506" s="190">
        <v>0.71609592220743601</v>
      </c>
    </row>
    <row r="1507" spans="1:5" x14ac:dyDescent="0.25">
      <c r="A1507" s="190">
        <v>13779.8520032385</v>
      </c>
      <c r="B1507" s="190">
        <v>2.0748598536343602E-2</v>
      </c>
      <c r="C1507" s="190">
        <v>-1.94768964798268</v>
      </c>
      <c r="D1507" s="190">
        <v>1.0341463062517699E-3</v>
      </c>
      <c r="E1507" s="190">
        <v>0.71593724526092695</v>
      </c>
    </row>
    <row r="1508" spans="1:5" x14ac:dyDescent="0.25">
      <c r="A1508" s="190">
        <v>13779.8883567375</v>
      </c>
      <c r="B1508" s="190">
        <v>0.150868859964751</v>
      </c>
      <c r="C1508" s="190">
        <v>-1.94767619195426</v>
      </c>
      <c r="D1508" s="190">
        <v>1.03167052441015E-3</v>
      </c>
      <c r="E1508" s="190">
        <v>0.71593370592217997</v>
      </c>
    </row>
    <row r="1509" spans="1:5" x14ac:dyDescent="0.25">
      <c r="A1509" s="190">
        <v>13780.490702409799</v>
      </c>
      <c r="B1509" s="190">
        <v>-0.22308546646358299</v>
      </c>
      <c r="C1509" s="190">
        <v>-1.9474531772785899</v>
      </c>
      <c r="D1509" s="190">
        <v>9.9065364900029597E-4</v>
      </c>
      <c r="E1509" s="190">
        <v>0.715875044653007</v>
      </c>
    </row>
    <row r="1510" spans="1:5" x14ac:dyDescent="0.25">
      <c r="A1510" s="190">
        <v>13780.865837060999</v>
      </c>
      <c r="B1510" s="190">
        <v>-9.71144959075632E-2</v>
      </c>
      <c r="C1510" s="190">
        <v>-1.94731422873222</v>
      </c>
      <c r="D1510" s="190">
        <v>9.6511321411561399E-4</v>
      </c>
      <c r="E1510" s="190">
        <v>0.71583849429931501</v>
      </c>
    </row>
    <row r="1511" spans="1:5" x14ac:dyDescent="0.25">
      <c r="A1511" s="190">
        <v>13782.7136720979</v>
      </c>
      <c r="B1511" s="190">
        <v>1.48629271581263E-2</v>
      </c>
      <c r="C1511" s="190">
        <v>-1.9466291528987001</v>
      </c>
      <c r="D1511" s="190">
        <v>8.3935639020723098E-4</v>
      </c>
      <c r="E1511" s="190">
        <v>0.71565826690318302</v>
      </c>
    </row>
    <row r="1512" spans="1:5" x14ac:dyDescent="0.25">
      <c r="A1512" s="190">
        <v>13782.734935951299</v>
      </c>
      <c r="B1512" s="190">
        <v>-4.3707581123996898E-2</v>
      </c>
      <c r="C1512" s="190">
        <v>-1.94662126317771</v>
      </c>
      <c r="D1512" s="190">
        <v>8.3790973633352699E-4</v>
      </c>
      <c r="E1512" s="190">
        <v>0.71565619112316503</v>
      </c>
    </row>
    <row r="1513" spans="1:5" x14ac:dyDescent="0.25">
      <c r="A1513" s="190">
        <v>13782.7730629526</v>
      </c>
      <c r="B1513" s="190">
        <v>-1.0606616303299801</v>
      </c>
      <c r="C1513" s="190">
        <v>-1.94660711621258</v>
      </c>
      <c r="D1513" s="190">
        <v>8.3531585160276703E-4</v>
      </c>
      <c r="E1513" s="190">
        <v>0.71565246905639901</v>
      </c>
    </row>
    <row r="1514" spans="1:5" x14ac:dyDescent="0.25">
      <c r="A1514" s="190">
        <v>13782.820281615601</v>
      </c>
      <c r="B1514" s="190">
        <v>-0.383267241960214</v>
      </c>
      <c r="C1514" s="190">
        <v>-1.9465895951649901</v>
      </c>
      <c r="D1514" s="190">
        <v>8.3210348547076195E-4</v>
      </c>
      <c r="E1514" s="190">
        <v>0.71564785925026797</v>
      </c>
    </row>
    <row r="1515" spans="1:5" x14ac:dyDescent="0.25">
      <c r="A1515" s="190">
        <v>13783.058748256301</v>
      </c>
      <c r="B1515" s="190">
        <v>-0.81172063429408403</v>
      </c>
      <c r="C1515" s="190">
        <v>-1.9465010985306099</v>
      </c>
      <c r="D1515" s="190">
        <v>8.1588102783912799E-4</v>
      </c>
      <c r="E1515" s="190">
        <v>0.71562457538425495</v>
      </c>
    </row>
    <row r="1516" spans="1:5" x14ac:dyDescent="0.25">
      <c r="A1516" s="190">
        <v>13783.680079558</v>
      </c>
      <c r="B1516" s="190">
        <v>0.21389540683941199</v>
      </c>
      <c r="C1516" s="190">
        <v>-1.9462704337930301</v>
      </c>
      <c r="D1516" s="190">
        <v>7.7361952491095099E-4</v>
      </c>
      <c r="E1516" s="190">
        <v>0.71556388402756399</v>
      </c>
    </row>
    <row r="1517" spans="1:5" x14ac:dyDescent="0.25">
      <c r="A1517" s="190">
        <v>13785.204278171401</v>
      </c>
      <c r="B1517" s="190">
        <v>-0.27904624152274099</v>
      </c>
      <c r="C1517" s="190">
        <v>-1.94570406823157</v>
      </c>
      <c r="D1517" s="190">
        <v>6.6998731321029497E-4</v>
      </c>
      <c r="E1517" s="190">
        <v>0.71541484990480397</v>
      </c>
    </row>
    <row r="1518" spans="1:5" x14ac:dyDescent="0.25">
      <c r="A1518" s="190">
        <v>13785.2043356303</v>
      </c>
      <c r="B1518" s="190">
        <v>-3.7556945846450598E-2</v>
      </c>
      <c r="C1518" s="190">
        <v>-1.94570404686693</v>
      </c>
      <c r="D1518" s="190">
        <v>6.6998340758429495E-4</v>
      </c>
      <c r="E1518" s="190">
        <v>0.71541484428248903</v>
      </c>
    </row>
    <row r="1519" spans="1:5" x14ac:dyDescent="0.25">
      <c r="A1519" s="190">
        <v>13785.9742202538</v>
      </c>
      <c r="B1519" s="190">
        <v>-3.9900011794406103E-2</v>
      </c>
      <c r="C1519" s="190">
        <v>-1.94541769049252</v>
      </c>
      <c r="D1519" s="190">
        <v>6.1765976586669895E-4</v>
      </c>
      <c r="E1519" s="190">
        <v>0.71533948408283798</v>
      </c>
    </row>
    <row r="1520" spans="1:5" x14ac:dyDescent="0.25">
      <c r="A1520" s="190">
        <v>13786.0405463471</v>
      </c>
      <c r="B1520" s="190">
        <v>-0.142882089845145</v>
      </c>
      <c r="C1520" s="190">
        <v>-1.9453930118529801</v>
      </c>
      <c r="D1520" s="190">
        <v>6.1315273434608996E-4</v>
      </c>
      <c r="E1520" s="190">
        <v>0.71533298917036403</v>
      </c>
    </row>
    <row r="1521" spans="1:5" x14ac:dyDescent="0.25">
      <c r="A1521" s="190">
        <v>13788.163032699</v>
      </c>
      <c r="B1521" s="190">
        <v>-8.89353550196047E-2</v>
      </c>
      <c r="C1521" s="190">
        <v>-1.94460253318618</v>
      </c>
      <c r="D1521" s="190">
        <v>4.6898193830810498E-4</v>
      </c>
      <c r="E1521" s="190">
        <v>0.71512493013358203</v>
      </c>
    </row>
    <row r="1522" spans="1:5" x14ac:dyDescent="0.25">
      <c r="A1522" s="190">
        <v>13788.572411077699</v>
      </c>
      <c r="B1522" s="190">
        <v>0.396504465516135</v>
      </c>
      <c r="C1522" s="190">
        <v>-1.9444499018828001</v>
      </c>
      <c r="D1522" s="190">
        <v>4.4118765056820299E-4</v>
      </c>
      <c r="E1522" s="190">
        <v>0.71508475184957399</v>
      </c>
    </row>
    <row r="1523" spans="1:5" x14ac:dyDescent="0.25">
      <c r="A1523" s="190">
        <v>13788.5735330767</v>
      </c>
      <c r="B1523" s="190">
        <v>3.9305615011844897E-3</v>
      </c>
      <c r="C1523" s="190">
        <v>-1.94444948348622</v>
      </c>
      <c r="D1523" s="190">
        <v>4.4111147945628798E-4</v>
      </c>
      <c r="E1523" s="190">
        <v>0.71508464170978603</v>
      </c>
    </row>
    <row r="1524" spans="1:5" x14ac:dyDescent="0.25">
      <c r="A1524" s="190">
        <v>13788.5953425678</v>
      </c>
      <c r="B1524" s="190">
        <v>0.42059200991828399</v>
      </c>
      <c r="C1524" s="190">
        <v>-1.9444413505850799</v>
      </c>
      <c r="D1524" s="190">
        <v>4.3963086655961897E-4</v>
      </c>
      <c r="E1524" s="190">
        <v>0.71508250078175295</v>
      </c>
    </row>
    <row r="1525" spans="1:5" x14ac:dyDescent="0.25">
      <c r="A1525" s="190">
        <v>13789.606184038999</v>
      </c>
      <c r="B1525" s="190">
        <v>-0.24728961025972099</v>
      </c>
      <c r="C1525" s="190">
        <v>-1.94406423293268</v>
      </c>
      <c r="D1525" s="190">
        <v>3.71019458050622E-4</v>
      </c>
      <c r="E1525" s="190">
        <v>0.71498322245794899</v>
      </c>
    </row>
    <row r="1526" spans="1:5" x14ac:dyDescent="0.25">
      <c r="A1526" s="190">
        <v>13789.8455777491</v>
      </c>
      <c r="B1526" s="190">
        <v>0.43206081246161498</v>
      </c>
      <c r="C1526" s="190">
        <v>-1.94397487327806</v>
      </c>
      <c r="D1526" s="190">
        <v>3.5477423397033099E-4</v>
      </c>
      <c r="E1526" s="190">
        <v>0.71495969665304804</v>
      </c>
    </row>
    <row r="1527" spans="1:5" x14ac:dyDescent="0.25">
      <c r="A1527" s="190">
        <v>13789.845788099499</v>
      </c>
      <c r="B1527" s="190">
        <v>3.6247017300045703E-2</v>
      </c>
      <c r="C1527" s="190">
        <v>-1.9439747947513799</v>
      </c>
      <c r="D1527" s="190">
        <v>3.54759960251232E-4</v>
      </c>
      <c r="E1527" s="190">
        <v>0.71495967597901799</v>
      </c>
    </row>
    <row r="1528" spans="1:5" x14ac:dyDescent="0.25">
      <c r="A1528" s="190">
        <v>13789.857594617501</v>
      </c>
      <c r="B1528" s="190">
        <v>-0.255879843832927</v>
      </c>
      <c r="C1528" s="190">
        <v>-1.9439703871945699</v>
      </c>
      <c r="D1528" s="190">
        <v>3.5395880887620698E-4</v>
      </c>
      <c r="E1528" s="190">
        <v>0.71495851558347701</v>
      </c>
    </row>
    <row r="1529" spans="1:5" x14ac:dyDescent="0.25">
      <c r="A1529" s="190">
        <v>13790.146044564201</v>
      </c>
      <c r="B1529" s="190">
        <v>0.112434740268216</v>
      </c>
      <c r="C1529" s="190">
        <v>-1.94386269032839</v>
      </c>
      <c r="D1529" s="190">
        <v>3.3438663505593399E-4</v>
      </c>
      <c r="E1529" s="190">
        <v>0.71493016138892895</v>
      </c>
    </row>
    <row r="1530" spans="1:5" x14ac:dyDescent="0.25">
      <c r="A1530" s="190">
        <v>13790.4880092286</v>
      </c>
      <c r="B1530" s="190">
        <v>-1.62801060551232</v>
      </c>
      <c r="C1530" s="190">
        <v>-1.9437349780751101</v>
      </c>
      <c r="D1530" s="190">
        <v>3.11186041799479E-4</v>
      </c>
      <c r="E1530" s="190">
        <v>0.71489653659268104</v>
      </c>
    </row>
    <row r="1531" spans="1:5" x14ac:dyDescent="0.25">
      <c r="A1531" s="190">
        <v>13791.027660572399</v>
      </c>
      <c r="B1531" s="190">
        <v>-6.4655856157854699E-2</v>
      </c>
      <c r="C1531" s="190">
        <v>-1.9435333593716</v>
      </c>
      <c r="D1531" s="190">
        <v>2.7457938652900401E-4</v>
      </c>
      <c r="E1531" s="190">
        <v>0.71484345109564196</v>
      </c>
    </row>
    <row r="1532" spans="1:5" x14ac:dyDescent="0.25">
      <c r="A1532" s="190">
        <v>13791.945186761701</v>
      </c>
      <c r="B1532" s="190">
        <v>1.4635594352727301E-2</v>
      </c>
      <c r="C1532" s="190">
        <v>-1.94319034587582</v>
      </c>
      <c r="D1532" s="190">
        <v>2.12356879002475E-4</v>
      </c>
      <c r="E1532" s="190">
        <v>0.714753130660438</v>
      </c>
    </row>
    <row r="1533" spans="1:5" x14ac:dyDescent="0.25">
      <c r="A1533" s="190">
        <v>13792.1139722146</v>
      </c>
      <c r="B1533" s="190">
        <v>3.6902548206404998E-2</v>
      </c>
      <c r="C1533" s="190">
        <v>-1.9431272162551101</v>
      </c>
      <c r="D1533" s="190">
        <v>2.0091292552071701E-4</v>
      </c>
      <c r="E1533" s="190">
        <v>0.71473650686506096</v>
      </c>
    </row>
    <row r="1534" spans="1:5" x14ac:dyDescent="0.25">
      <c r="A1534" s="190">
        <v>13792.1832685268</v>
      </c>
      <c r="B1534" s="190">
        <v>-0.59708787368378702</v>
      </c>
      <c r="C1534" s="190">
        <v>-1.94310129515906</v>
      </c>
      <c r="D1534" s="190">
        <v>1.96214721359344E-4</v>
      </c>
      <c r="E1534" s="190">
        <v>0.71472968103875401</v>
      </c>
    </row>
    <row r="1535" spans="1:5" x14ac:dyDescent="0.25">
      <c r="A1535" s="190">
        <v>13792.2483497226</v>
      </c>
      <c r="B1535" s="190">
        <v>-0.33279202073655501</v>
      </c>
      <c r="C1535" s="190">
        <v>-1.94307694935022</v>
      </c>
      <c r="D1535" s="190">
        <v>1.9180240764527699E-4</v>
      </c>
      <c r="E1535" s="190">
        <v>0.71472326999373204</v>
      </c>
    </row>
    <row r="1536" spans="1:5" x14ac:dyDescent="0.25">
      <c r="A1536" s="190">
        <v>13793.3186037082</v>
      </c>
      <c r="B1536" s="190">
        <v>-0.54637806334186501</v>
      </c>
      <c r="C1536" s="190">
        <v>-1.94267638640264</v>
      </c>
      <c r="D1536" s="190">
        <v>1.19257746124177E-4</v>
      </c>
      <c r="E1536" s="190">
        <v>0.71461778307019197</v>
      </c>
    </row>
    <row r="1537" spans="1:5" x14ac:dyDescent="0.25">
      <c r="A1537" s="190">
        <v>13793.8089521395</v>
      </c>
      <c r="B1537" s="190">
        <v>0.29970001686706499</v>
      </c>
      <c r="C1537" s="190">
        <v>-1.94249273892748</v>
      </c>
      <c r="D1537" s="190">
        <v>8.6030349976819201E-5</v>
      </c>
      <c r="E1537" s="190">
        <v>0.71456941655787698</v>
      </c>
    </row>
    <row r="1538" spans="1:5" x14ac:dyDescent="0.25">
      <c r="A1538" s="190">
        <v>13794.1860583035</v>
      </c>
      <c r="B1538" s="190">
        <v>1.2947485595361301</v>
      </c>
      <c r="C1538" s="190">
        <v>-1.94235144979422</v>
      </c>
      <c r="D1538" s="190">
        <v>6.0480736596414001E-5</v>
      </c>
      <c r="E1538" s="190">
        <v>0.71453220427147501</v>
      </c>
    </row>
    <row r="1539" spans="1:5" x14ac:dyDescent="0.25">
      <c r="A1539" s="190">
        <v>13794.188984373</v>
      </c>
      <c r="B1539" s="190">
        <v>-0.108275333057955</v>
      </c>
      <c r="C1539" s="190">
        <v>-1.94235035331075</v>
      </c>
      <c r="D1539" s="190">
        <v>6.0282504362133699E-5</v>
      </c>
      <c r="E1539" s="190">
        <v>0.71453191547793404</v>
      </c>
    </row>
    <row r="1540" spans="1:5" x14ac:dyDescent="0.25">
      <c r="A1540" s="190">
        <v>13796.3932630082</v>
      </c>
      <c r="B1540" s="190">
        <v>-0.124152528260461</v>
      </c>
      <c r="C1540" s="190">
        <v>-1.94152354464118</v>
      </c>
      <c r="D1540" s="190">
        <v>-8.8988392864041601E-5</v>
      </c>
      <c r="E1540" s="190">
        <v>0.71431412656647097</v>
      </c>
    </row>
    <row r="1541" spans="1:5" x14ac:dyDescent="0.25">
      <c r="A1541" s="190">
        <v>13798.272492202699</v>
      </c>
      <c r="B1541" s="190">
        <v>-1.2026373525212699</v>
      </c>
      <c r="C1541" s="190">
        <v>-1.94081738978237</v>
      </c>
      <c r="D1541" s="190">
        <v>-2.1614875527807599E-4</v>
      </c>
      <c r="E1541" s="190">
        <v>0.71412808295646901</v>
      </c>
    </row>
    <row r="1542" spans="1:5" x14ac:dyDescent="0.25">
      <c r="A1542" s="190">
        <v>13798.8616993837</v>
      </c>
      <c r="B1542" s="190">
        <v>4.91639693028567E-2</v>
      </c>
      <c r="C1542" s="190">
        <v>-1.9405957423892499</v>
      </c>
      <c r="D1542" s="190">
        <v>-2.55999395598169E-4</v>
      </c>
      <c r="E1542" s="190">
        <v>0.71406968086895195</v>
      </c>
    </row>
    <row r="1543" spans="1:5" x14ac:dyDescent="0.25">
      <c r="A1543" s="190">
        <v>13799.0297812757</v>
      </c>
      <c r="B1543" s="190">
        <v>4.19982367571681E-2</v>
      </c>
      <c r="C1543" s="190">
        <v>-1.94053249226194</v>
      </c>
      <c r="D1543" s="190">
        <v>-2.67365854334352E-4</v>
      </c>
      <c r="E1543" s="190">
        <v>0.71405301443068603</v>
      </c>
    </row>
    <row r="1544" spans="1:5" x14ac:dyDescent="0.25">
      <c r="A1544" s="190">
        <v>13799.329443426601</v>
      </c>
      <c r="B1544" s="190">
        <v>-0.58257647600061901</v>
      </c>
      <c r="C1544" s="190">
        <v>-1.9404197043498399</v>
      </c>
      <c r="D1544" s="190">
        <v>-2.8762854743224001E-4</v>
      </c>
      <c r="E1544" s="190">
        <v>0.71402329410089105</v>
      </c>
    </row>
    <row r="1545" spans="1:5" x14ac:dyDescent="0.25">
      <c r="A1545" s="190">
        <v>13800.3399352624</v>
      </c>
      <c r="B1545" s="190">
        <v>-1.8832136562077699</v>
      </c>
      <c r="C1545" s="190">
        <v>-1.94003915023363</v>
      </c>
      <c r="D1545" s="190">
        <v>-3.5593924218511901E-4</v>
      </c>
      <c r="E1545" s="190">
        <v>0.71392300941718601</v>
      </c>
    </row>
    <row r="1546" spans="1:5" x14ac:dyDescent="0.25">
      <c r="A1546" s="190">
        <v>13800.853155155701</v>
      </c>
      <c r="B1546" s="190">
        <v>-3.67866045499885E-2</v>
      </c>
      <c r="C1546" s="190">
        <v>-1.9398457389934101</v>
      </c>
      <c r="D1546" s="190">
        <v>-3.9062345668443603E-4</v>
      </c>
      <c r="E1546" s="190">
        <v>0.71387203744260497</v>
      </c>
    </row>
    <row r="1547" spans="1:5" x14ac:dyDescent="0.25">
      <c r="A1547" s="190">
        <v>13801.325123148201</v>
      </c>
      <c r="B1547" s="190">
        <v>-7.3348411231134697E-2</v>
      </c>
      <c r="C1547" s="190">
        <v>-1.9396677957128201</v>
      </c>
      <c r="D1547" s="190">
        <v>-4.22513732380142E-4</v>
      </c>
      <c r="E1547" s="190">
        <v>0.71382513971807404</v>
      </c>
    </row>
    <row r="1548" spans="1:5" x14ac:dyDescent="0.25">
      <c r="A1548" s="190">
        <v>13801.7657124043</v>
      </c>
      <c r="B1548" s="190">
        <v>-4.7708350274459001E-2</v>
      </c>
      <c r="C1548" s="190">
        <v>-1.9395016152695601</v>
      </c>
      <c r="D1548" s="190">
        <v>-4.5227852966398999E-4</v>
      </c>
      <c r="E1548" s="190">
        <v>0.71378134023050699</v>
      </c>
    </row>
    <row r="1549" spans="1:5" x14ac:dyDescent="0.25">
      <c r="A1549" s="190">
        <v>13801.997059605899</v>
      </c>
      <c r="B1549" s="190">
        <v>0.49737616542302499</v>
      </c>
      <c r="C1549" s="190">
        <v>-1.9394143300540501</v>
      </c>
      <c r="D1549" s="190">
        <v>-4.6790556947401098E-4</v>
      </c>
      <c r="E1549" s="190">
        <v>0.713758334090555</v>
      </c>
    </row>
    <row r="1550" spans="1:5" x14ac:dyDescent="0.25">
      <c r="A1550" s="190">
        <v>13803.404423116101</v>
      </c>
      <c r="B1550" s="190">
        <v>-0.218537283268744</v>
      </c>
      <c r="C1550" s="190">
        <v>-1.9388829547089199</v>
      </c>
      <c r="D1550" s="190">
        <v>-5.6293988714632703E-4</v>
      </c>
      <c r="E1550" s="190">
        <v>0.71361826621567004</v>
      </c>
    </row>
    <row r="1551" spans="1:5" x14ac:dyDescent="0.25">
      <c r="A1551" s="190">
        <v>13804.957982251</v>
      </c>
      <c r="B1551" s="190">
        <v>-27.604939115754799</v>
      </c>
      <c r="C1551" s="190">
        <v>-1.9382956003382801</v>
      </c>
      <c r="D1551" s="190">
        <v>-6.6778569358572103E-4</v>
      </c>
      <c r="E1551" s="190">
        <v>0.71346342057074896</v>
      </c>
    </row>
    <row r="1552" spans="1:5" x14ac:dyDescent="0.25">
      <c r="A1552" s="190">
        <v>13805.697157294901</v>
      </c>
      <c r="B1552" s="190">
        <v>-0.27998696268877499</v>
      </c>
      <c r="C1552" s="190">
        <v>-1.93801585163398</v>
      </c>
      <c r="D1552" s="190">
        <v>-7.1764834587784198E-4</v>
      </c>
      <c r="E1552" s="190">
        <v>0.71338966162615303</v>
      </c>
    </row>
    <row r="1553" spans="1:5" x14ac:dyDescent="0.25">
      <c r="A1553" s="190">
        <v>13806.0553245803</v>
      </c>
      <c r="B1553" s="190">
        <v>4.3233433352184499E-2</v>
      </c>
      <c r="C1553" s="190">
        <v>-1.9378802322456901</v>
      </c>
      <c r="D1553" s="190">
        <v>-7.4180408107600896E-4</v>
      </c>
      <c r="E1553" s="190">
        <v>0.71335390213663996</v>
      </c>
    </row>
    <row r="1554" spans="1:5" x14ac:dyDescent="0.25">
      <c r="A1554" s="190">
        <v>13806.238514209101</v>
      </c>
      <c r="B1554" s="190">
        <v>-0.150306530395522</v>
      </c>
      <c r="C1554" s="190">
        <v>-1.9378108508602701</v>
      </c>
      <c r="D1554" s="190">
        <v>-7.5415754952214099E-4</v>
      </c>
      <c r="E1554" s="190">
        <v>0.71333560749903002</v>
      </c>
    </row>
    <row r="1555" spans="1:5" x14ac:dyDescent="0.25">
      <c r="A1555" s="190">
        <v>13807.758529995899</v>
      </c>
      <c r="B1555" s="190">
        <v>-5.3837610348906703E-2</v>
      </c>
      <c r="C1555" s="190">
        <v>-1.9372347149120599</v>
      </c>
      <c r="D1555" s="190">
        <v>-8.5662596809527405E-4</v>
      </c>
      <c r="E1555" s="190">
        <v>0.71318367822635698</v>
      </c>
    </row>
    <row r="1556" spans="1:5" x14ac:dyDescent="0.25">
      <c r="A1556" s="190">
        <v>13809.2382781674</v>
      </c>
      <c r="B1556" s="190">
        <v>-0.18651139782616499</v>
      </c>
      <c r="C1556" s="190">
        <v>-1.9366730777785901</v>
      </c>
      <c r="D1556" s="190">
        <v>-9.5632051452998804E-4</v>
      </c>
      <c r="E1556" s="190">
        <v>0.713035550909913</v>
      </c>
    </row>
    <row r="1557" spans="1:5" x14ac:dyDescent="0.25">
      <c r="A1557" s="190">
        <v>13809.5526230551</v>
      </c>
      <c r="B1557" s="190">
        <v>0.13202746718231201</v>
      </c>
      <c r="C1557" s="190">
        <v>-1.9365536710309901</v>
      </c>
      <c r="D1557" s="190">
        <v>-9.7749119579742692E-4</v>
      </c>
      <c r="E1557" s="190">
        <v>0.71300405560218105</v>
      </c>
    </row>
    <row r="1558" spans="1:5" x14ac:dyDescent="0.25">
      <c r="A1558" s="190">
        <v>13810.044159323899</v>
      </c>
      <c r="B1558" s="190">
        <v>-0.244594926924384</v>
      </c>
      <c r="C1558" s="190">
        <v>-1.93636688793558</v>
      </c>
      <c r="D1558" s="190">
        <v>-1.0105901376601301E-3</v>
      </c>
      <c r="E1558" s="190">
        <v>0.71295478685861102</v>
      </c>
    </row>
    <row r="1559" spans="1:5" x14ac:dyDescent="0.25">
      <c r="A1559" s="190">
        <v>13810.1453497042</v>
      </c>
      <c r="B1559" s="190">
        <v>-0.120973860465852</v>
      </c>
      <c r="C1559" s="190">
        <v>-1.93632842533494</v>
      </c>
      <c r="D1559" s="190">
        <v>-1.01740326186791E-3</v>
      </c>
      <c r="E1559" s="190">
        <v>0.71294464108839295</v>
      </c>
    </row>
    <row r="1560" spans="1:5" x14ac:dyDescent="0.25">
      <c r="A1560" s="190">
        <v>13812.221362951301</v>
      </c>
      <c r="B1560" s="190">
        <v>-0.16048953348877801</v>
      </c>
      <c r="C1560" s="190">
        <v>-1.93553854402069</v>
      </c>
      <c r="D1560" s="190">
        <v>-1.1571197140657801E-3</v>
      </c>
      <c r="E1560" s="190">
        <v>0.71273626203970597</v>
      </c>
    </row>
    <row r="1561" spans="1:5" x14ac:dyDescent="0.25">
      <c r="A1561" s="190">
        <v>13813.375850070401</v>
      </c>
      <c r="B1561" s="190">
        <v>1.6341097102791899E-2</v>
      </c>
      <c r="C1561" s="190">
        <v>-1.9350986340284899</v>
      </c>
      <c r="D1561" s="190">
        <v>-1.23476657968641E-3</v>
      </c>
      <c r="E1561" s="190">
        <v>0.71262019093463003</v>
      </c>
    </row>
    <row r="1562" spans="1:5" x14ac:dyDescent="0.25">
      <c r="A1562" s="190">
        <v>13813.4654661196</v>
      </c>
      <c r="B1562" s="190">
        <v>2.13621589458175E-2</v>
      </c>
      <c r="C1562" s="190">
        <v>-1.9350644668738</v>
      </c>
      <c r="D1562" s="190">
        <v>-1.24079233307165E-3</v>
      </c>
      <c r="E1562" s="190">
        <v>0.71261117531948104</v>
      </c>
    </row>
    <row r="1563" spans="1:5" x14ac:dyDescent="0.25">
      <c r="A1563" s="190">
        <v>13813.7148157511</v>
      </c>
      <c r="B1563" s="190">
        <v>-0.298277343301526</v>
      </c>
      <c r="C1563" s="190">
        <v>-1.93496938461615</v>
      </c>
      <c r="D1563" s="190">
        <v>-1.25755736804496E-3</v>
      </c>
      <c r="E1563" s="190">
        <v>0.71258608575073301</v>
      </c>
    </row>
    <row r="1564" spans="1:5" x14ac:dyDescent="0.25">
      <c r="A1564" s="190">
        <v>13814.1430924816</v>
      </c>
      <c r="B1564" s="190">
        <v>-0.90151332704573905</v>
      </c>
      <c r="C1564" s="190">
        <v>-1.9348060227364701</v>
      </c>
      <c r="D1564" s="190">
        <v>-1.28634861850102E-3</v>
      </c>
      <c r="E1564" s="190">
        <v>0.71254297766351204</v>
      </c>
    </row>
    <row r="1565" spans="1:5" x14ac:dyDescent="0.25">
      <c r="A1565" s="190">
        <v>13814.6342912974</v>
      </c>
      <c r="B1565" s="190">
        <v>0.11578281159080001</v>
      </c>
      <c r="C1565" s="190">
        <v>-1.93461858045202</v>
      </c>
      <c r="D1565" s="190">
        <v>-1.31936369117529E-3</v>
      </c>
      <c r="E1565" s="190">
        <v>0.71249351300218899</v>
      </c>
    </row>
    <row r="1566" spans="1:5" x14ac:dyDescent="0.25">
      <c r="A1566" s="190">
        <v>13814.649239181201</v>
      </c>
      <c r="B1566" s="190">
        <v>-9.7352210396140199E-2</v>
      </c>
      <c r="C1566" s="190">
        <v>-1.9346128749831899</v>
      </c>
      <c r="D1566" s="190">
        <v>-1.3203682837504801E-3</v>
      </c>
      <c r="E1566" s="190">
        <v>0.71249200733317297</v>
      </c>
    </row>
    <row r="1567" spans="1:5" x14ac:dyDescent="0.25">
      <c r="A1567" s="190">
        <v>13815.00179468</v>
      </c>
      <c r="B1567" s="190">
        <v>0.12827810111499799</v>
      </c>
      <c r="C1567" s="190">
        <v>-1.9344782849906299</v>
      </c>
      <c r="D1567" s="190">
        <v>-1.34406047639287E-3</v>
      </c>
      <c r="E1567" s="190">
        <v>0.71245648849741405</v>
      </c>
    </row>
    <row r="1568" spans="1:5" x14ac:dyDescent="0.25">
      <c r="A1568" s="190">
        <v>13815.705715132901</v>
      </c>
      <c r="B1568" s="190">
        <v>-0.24796846599281699</v>
      </c>
      <c r="C1568" s="190">
        <v>-1.93420942834611</v>
      </c>
      <c r="D1568" s="190">
        <v>-1.3913546707830099E-3</v>
      </c>
      <c r="E1568" s="190">
        <v>0.71238553250257397</v>
      </c>
    </row>
    <row r="1569" spans="1:5" x14ac:dyDescent="0.25">
      <c r="A1569" s="190">
        <v>13817.713307546799</v>
      </c>
      <c r="B1569" s="190">
        <v>2.22133648109115E-2</v>
      </c>
      <c r="C1569" s="190">
        <v>-1.93344168162435</v>
      </c>
      <c r="D1569" s="190">
        <v>-1.5261636706286399E-3</v>
      </c>
      <c r="E1569" s="190">
        <v>0.71218288382142003</v>
      </c>
    </row>
    <row r="1570" spans="1:5" x14ac:dyDescent="0.25">
      <c r="A1570" s="190">
        <v>13818.0439437646</v>
      </c>
      <c r="B1570" s="190">
        <v>-0.17884286831072499</v>
      </c>
      <c r="C1570" s="190">
        <v>-1.9333151019339601</v>
      </c>
      <c r="D1570" s="190">
        <v>-1.54835509745446E-3</v>
      </c>
      <c r="E1570" s="190">
        <v>0.71214946897581199</v>
      </c>
    </row>
    <row r="1571" spans="1:5" x14ac:dyDescent="0.25">
      <c r="A1571" s="190">
        <v>13818.376800431401</v>
      </c>
      <c r="B1571" s="190">
        <v>1.5475619878677001</v>
      </c>
      <c r="C1571" s="190">
        <v>-1.93318763285133</v>
      </c>
      <c r="D1571" s="190">
        <v>-1.57069250138954E-3</v>
      </c>
      <c r="E1571" s="190">
        <v>0.71211581825356696</v>
      </c>
    </row>
    <row r="1572" spans="1:5" x14ac:dyDescent="0.25">
      <c r="A1572" s="190">
        <v>13818.729278409201</v>
      </c>
      <c r="B1572" s="190">
        <v>-0.23481631740506601</v>
      </c>
      <c r="C1572" s="190">
        <v>-1.9330526066331899</v>
      </c>
      <c r="D1572" s="190">
        <v>-1.59434331205633E-3</v>
      </c>
      <c r="E1572" s="190">
        <v>0.71208017131776502</v>
      </c>
    </row>
    <row r="1573" spans="1:5" x14ac:dyDescent="0.25">
      <c r="A1573" s="190">
        <v>13818.7894986868</v>
      </c>
      <c r="B1573" s="190">
        <v>0.43646293730889202</v>
      </c>
      <c r="C1573" s="190">
        <v>-1.9330295331943399</v>
      </c>
      <c r="D1573" s="190">
        <v>-1.5983836695286E-3</v>
      </c>
      <c r="E1573" s="190">
        <v>0.71207407980437998</v>
      </c>
    </row>
    <row r="1574" spans="1:5" x14ac:dyDescent="0.25">
      <c r="A1574" s="190">
        <v>13821.9104545093</v>
      </c>
      <c r="B1574" s="190">
        <v>-0.77574690404441304</v>
      </c>
      <c r="C1574" s="190">
        <v>-1.9318319590233901</v>
      </c>
      <c r="D1574" s="190">
        <v>-1.8076398151464E-3</v>
      </c>
      <c r="E1574" s="190">
        <v>0.71175786435364596</v>
      </c>
    </row>
    <row r="1575" spans="1:5" x14ac:dyDescent="0.25">
      <c r="A1575" s="190">
        <v>13823.029979448</v>
      </c>
      <c r="B1575" s="190">
        <v>-1.2550855866239401</v>
      </c>
      <c r="C1575" s="190">
        <v>-1.9314015204992501</v>
      </c>
      <c r="D1575" s="190">
        <v>-1.88263622788988E-3</v>
      </c>
      <c r="E1575" s="190">
        <v>0.71164418482901903</v>
      </c>
    </row>
    <row r="1576" spans="1:5" x14ac:dyDescent="0.25">
      <c r="A1576" s="190">
        <v>13823.4073831938</v>
      </c>
      <c r="B1576" s="190">
        <v>-6.7275770913918106E-2</v>
      </c>
      <c r="C1576" s="190">
        <v>-1.9312563129637801</v>
      </c>
      <c r="D1576" s="190">
        <v>-1.9079103837101E-3</v>
      </c>
      <c r="E1576" s="190">
        <v>0.71160583245373599</v>
      </c>
    </row>
    <row r="1577" spans="1:5" x14ac:dyDescent="0.25">
      <c r="A1577" s="190">
        <v>13823.4276947419</v>
      </c>
      <c r="B1577" s="190">
        <v>0.13002008747968799</v>
      </c>
      <c r="C1577" s="190">
        <v>-1.93124849655506</v>
      </c>
      <c r="D1577" s="190">
        <v>-1.9092705036554E-3</v>
      </c>
      <c r="E1577" s="190">
        <v>0.71160376793475799</v>
      </c>
    </row>
    <row r="1578" spans="1:5" x14ac:dyDescent="0.25">
      <c r="A1578" s="190">
        <v>13824.9230956267</v>
      </c>
      <c r="B1578" s="190">
        <v>3.4366215957372298E-2</v>
      </c>
      <c r="C1578" s="190">
        <v>-1.93067261637066</v>
      </c>
      <c r="D1578" s="190">
        <v>-2.00937493048953E-3</v>
      </c>
      <c r="E1578" s="190">
        <v>0.71145165147531597</v>
      </c>
    </row>
    <row r="1579" spans="1:5" x14ac:dyDescent="0.25">
      <c r="A1579" s="190">
        <v>13825.621653582901</v>
      </c>
      <c r="B1579" s="190">
        <v>0.38322374175843199</v>
      </c>
      <c r="C1579" s="190">
        <v>-1.93040332234848</v>
      </c>
      <c r="D1579" s="190">
        <v>-2.05611582514292E-3</v>
      </c>
      <c r="E1579" s="190">
        <v>0.71138051083207199</v>
      </c>
    </row>
    <row r="1580" spans="1:5" x14ac:dyDescent="0.25">
      <c r="A1580" s="190">
        <v>13825.8699948827</v>
      </c>
      <c r="B1580" s="190">
        <v>0.41940638331381402</v>
      </c>
      <c r="C1580" s="190">
        <v>-1.9303075439227599</v>
      </c>
      <c r="D1580" s="190">
        <v>-2.0727291475040998E-3</v>
      </c>
      <c r="E1580" s="190">
        <v>0.71135520742074898</v>
      </c>
    </row>
    <row r="1581" spans="1:5" x14ac:dyDescent="0.25">
      <c r="A1581" s="190">
        <v>13826.3460505071</v>
      </c>
      <c r="B1581" s="190">
        <v>-0.23913693055568999</v>
      </c>
      <c r="C1581" s="190">
        <v>-1.93012387935241</v>
      </c>
      <c r="D1581" s="190">
        <v>-2.1045710162156599E-3</v>
      </c>
      <c r="E1581" s="190">
        <v>0.71130668389905005</v>
      </c>
    </row>
    <row r="1582" spans="1:5" x14ac:dyDescent="0.25">
      <c r="A1582" s="190">
        <v>13826.4783498002</v>
      </c>
      <c r="B1582" s="190">
        <v>0.16842073625561599</v>
      </c>
      <c r="C1582" s="190">
        <v>-1.93007282293156</v>
      </c>
      <c r="D1582" s="190">
        <v>-2.1134189588937198E-3</v>
      </c>
      <c r="E1582" s="190">
        <v>0.711293194569939</v>
      </c>
    </row>
    <row r="1583" spans="1:5" x14ac:dyDescent="0.25">
      <c r="A1583" s="190">
        <v>13827.0109152604</v>
      </c>
      <c r="B1583" s="190">
        <v>0.19408593360760201</v>
      </c>
      <c r="C1583" s="190">
        <v>-1.9298672325725299</v>
      </c>
      <c r="D1583" s="190">
        <v>-2.1490309628537899E-3</v>
      </c>
      <c r="E1583" s="190">
        <v>0.71123887491430504</v>
      </c>
    </row>
    <row r="1584" spans="1:5" x14ac:dyDescent="0.25">
      <c r="A1584" s="190">
        <v>13827.7880165675</v>
      </c>
      <c r="B1584" s="190">
        <v>-0.19363986238280301</v>
      </c>
      <c r="C1584" s="190">
        <v>-1.9295670556158999</v>
      </c>
      <c r="D1584" s="190">
        <v>-2.2009802960895101E-3</v>
      </c>
      <c r="E1584" s="190">
        <v>0.71115955910583095</v>
      </c>
    </row>
    <row r="1585" spans="1:5" x14ac:dyDescent="0.25">
      <c r="A1585" s="190">
        <v>13828.7697477865</v>
      </c>
      <c r="B1585" s="190">
        <v>0.13742059472472901</v>
      </c>
      <c r="C1585" s="190">
        <v>-1.9291875174364199</v>
      </c>
      <c r="D1585" s="190">
        <v>-2.2665845335572399E-3</v>
      </c>
      <c r="E1585" s="190">
        <v>0.711059264932698</v>
      </c>
    </row>
    <row r="1586" spans="1:5" x14ac:dyDescent="0.25">
      <c r="A1586" s="190">
        <v>13829.261876640199</v>
      </c>
      <c r="B1586" s="190">
        <v>-2.9533461489853501</v>
      </c>
      <c r="C1586" s="190">
        <v>-1.92899712639986</v>
      </c>
      <c r="D1586" s="190">
        <v>-2.29946069606022E-3</v>
      </c>
      <c r="E1586" s="190">
        <v>0.71100894981975304</v>
      </c>
    </row>
    <row r="1587" spans="1:5" x14ac:dyDescent="0.25">
      <c r="A1587" s="190">
        <v>13830.238118172299</v>
      </c>
      <c r="B1587" s="190">
        <v>-0.12504989911116701</v>
      </c>
      <c r="C1587" s="190">
        <v>-1.92861918089827</v>
      </c>
      <c r="D1587" s="190">
        <v>-2.3646569565870098E-3</v>
      </c>
      <c r="E1587" s="190">
        <v>0.71090906194527903</v>
      </c>
    </row>
    <row r="1588" spans="1:5" x14ac:dyDescent="0.25">
      <c r="A1588" s="190">
        <v>13830.298374920299</v>
      </c>
      <c r="B1588" s="190">
        <v>-0.72592758510399402</v>
      </c>
      <c r="C1588" s="190">
        <v>-1.92859584134408</v>
      </c>
      <c r="D1588" s="190">
        <v>-2.3686801813226801E-3</v>
      </c>
      <c r="E1588" s="190">
        <v>0.71090289317656596</v>
      </c>
    </row>
    <row r="1589" spans="1:5" x14ac:dyDescent="0.25">
      <c r="A1589" s="190">
        <v>13831.275491653299</v>
      </c>
      <c r="B1589" s="190">
        <v>-6.8537503060576294E-2</v>
      </c>
      <c r="C1589" s="190">
        <v>-1.92821718188612</v>
      </c>
      <c r="D1589" s="190">
        <v>-2.4339057603659899E-3</v>
      </c>
      <c r="E1589" s="190">
        <v>0.71080280630319503</v>
      </c>
    </row>
    <row r="1590" spans="1:5" x14ac:dyDescent="0.25">
      <c r="A1590" s="190">
        <v>13831.802017394801</v>
      </c>
      <c r="B1590" s="190">
        <v>4.3008131730633302E-2</v>
      </c>
      <c r="C1590" s="190">
        <v>-1.9280129918089</v>
      </c>
      <c r="D1590" s="190">
        <v>-2.4690415788558499E-3</v>
      </c>
      <c r="E1590" s="190">
        <v>0.71074883096144104</v>
      </c>
    </row>
    <row r="1591" spans="1:5" x14ac:dyDescent="0.25">
      <c r="A1591" s="190">
        <v>13831.9378820354</v>
      </c>
      <c r="B1591" s="190">
        <v>0.117435021117362</v>
      </c>
      <c r="C1591" s="190">
        <v>-1.9279602858924401</v>
      </c>
      <c r="D1591" s="190">
        <v>-2.4781067219756098E-3</v>
      </c>
      <c r="E1591" s="190">
        <v>0.710734898288512</v>
      </c>
    </row>
    <row r="1592" spans="1:5" x14ac:dyDescent="0.25">
      <c r="A1592" s="190">
        <v>13833.324544469</v>
      </c>
      <c r="B1592" s="190">
        <v>-0.117260591177484</v>
      </c>
      <c r="C1592" s="190">
        <v>-1.9274219651061999</v>
      </c>
      <c r="D1592" s="190">
        <v>-2.5705968880800302E-3</v>
      </c>
      <c r="E1592" s="190">
        <v>0.710592583793067</v>
      </c>
    </row>
    <row r="1593" spans="1:5" x14ac:dyDescent="0.25">
      <c r="A1593" s="190">
        <v>13833.7704739459</v>
      </c>
      <c r="B1593" s="190">
        <v>0.18667498608631</v>
      </c>
      <c r="C1593" s="190">
        <v>-1.9272486967806699</v>
      </c>
      <c r="D1593" s="190">
        <v>-2.6003284659713499E-3</v>
      </c>
      <c r="E1593" s="190">
        <v>0.71054677310680503</v>
      </c>
    </row>
    <row r="1594" spans="1:5" x14ac:dyDescent="0.25">
      <c r="A1594" s="190">
        <v>13833.906277734901</v>
      </c>
      <c r="B1594" s="190">
        <v>-0.34026630093813098</v>
      </c>
      <c r="C1594" s="190">
        <v>-1.92719591469936</v>
      </c>
      <c r="D1594" s="190">
        <v>-2.6093818014021998E-3</v>
      </c>
      <c r="E1594" s="190">
        <v>0.71053281756437803</v>
      </c>
    </row>
    <row r="1595" spans="1:5" x14ac:dyDescent="0.25">
      <c r="A1595" s="190">
        <v>13834.442851005801</v>
      </c>
      <c r="B1595" s="190">
        <v>2.79916016209797E-2</v>
      </c>
      <c r="C1595" s="190">
        <v>-1.92698730026389</v>
      </c>
      <c r="D1595" s="190">
        <v>-2.6451471157266102E-3</v>
      </c>
      <c r="E1595" s="190">
        <v>0.71047765821599695</v>
      </c>
    </row>
    <row r="1596" spans="1:5" x14ac:dyDescent="0.25">
      <c r="A1596" s="190">
        <v>13834.7972722823</v>
      </c>
      <c r="B1596" s="190">
        <v>-0.74816913601427903</v>
      </c>
      <c r="C1596" s="190">
        <v>-1.92684944553172</v>
      </c>
      <c r="D1596" s="190">
        <v>-2.6687664832836201E-3</v>
      </c>
      <c r="E1596" s="190">
        <v>0.71044120668715405</v>
      </c>
    </row>
    <row r="1597" spans="1:5" x14ac:dyDescent="0.25">
      <c r="A1597" s="190">
        <v>13835.111489962601</v>
      </c>
      <c r="B1597" s="190">
        <v>4.0077893182810902E-2</v>
      </c>
      <c r="C1597" s="190">
        <v>-1.92672718883906</v>
      </c>
      <c r="D1597" s="190">
        <v>-2.6897035371939199E-3</v>
      </c>
      <c r="E1597" s="190">
        <v>0.71040887851117396</v>
      </c>
    </row>
    <row r="1598" spans="1:5" x14ac:dyDescent="0.25">
      <c r="A1598" s="190">
        <v>13835.3349263402</v>
      </c>
      <c r="B1598" s="190">
        <v>0.18039753745049</v>
      </c>
      <c r="C1598" s="190">
        <v>-1.9266402310163799</v>
      </c>
      <c r="D1598" s="190">
        <v>-2.7045898691845601E-3</v>
      </c>
      <c r="E1598" s="190">
        <v>0.71038588375175604</v>
      </c>
    </row>
    <row r="1599" spans="1:5" x14ac:dyDescent="0.25">
      <c r="A1599" s="190">
        <v>13835.398648738101</v>
      </c>
      <c r="B1599" s="190">
        <v>6.9487983938306297E-2</v>
      </c>
      <c r="C1599" s="190">
        <v>-1.92661542784981</v>
      </c>
      <c r="D1599" s="190">
        <v>-2.7088350735133401E-3</v>
      </c>
      <c r="E1599" s="190">
        <v>0.71037932481310195</v>
      </c>
    </row>
    <row r="1600" spans="1:5" x14ac:dyDescent="0.25">
      <c r="A1600" s="190">
        <v>13835.6659515681</v>
      </c>
      <c r="B1600" s="190">
        <v>-3.3176137986111999E-2</v>
      </c>
      <c r="C1600" s="190">
        <v>-1.92651136683589</v>
      </c>
      <c r="D1600" s="190">
        <v>-2.7266415716965899E-3</v>
      </c>
      <c r="E1600" s="190">
        <v>0.71035180650867402</v>
      </c>
    </row>
    <row r="1601" spans="1:5" x14ac:dyDescent="0.25">
      <c r="A1601" s="190">
        <v>13836.255889252599</v>
      </c>
      <c r="B1601" s="190">
        <v>1.09635999548906E-2</v>
      </c>
      <c r="C1601" s="190">
        <v>-1.92628160881906</v>
      </c>
      <c r="D1601" s="190">
        <v>-2.7659331410182599E-3</v>
      </c>
      <c r="E1601" s="190">
        <v>0.71029104579191604</v>
      </c>
    </row>
    <row r="1602" spans="1:5" x14ac:dyDescent="0.25">
      <c r="A1602" s="190">
        <v>13836.6750259405</v>
      </c>
      <c r="B1602" s="190">
        <v>0.24845626533093701</v>
      </c>
      <c r="C1602" s="190">
        <v>-1.9261182914708399</v>
      </c>
      <c r="D1602" s="190">
        <v>-2.79384267373211E-3</v>
      </c>
      <c r="E1602" s="190">
        <v>0.71024785348182995</v>
      </c>
    </row>
    <row r="1603" spans="1:5" x14ac:dyDescent="0.25">
      <c r="A1603" s="190">
        <v>13836.7238894415</v>
      </c>
      <c r="B1603" s="190">
        <v>-4.2288386136081701</v>
      </c>
      <c r="C1603" s="190">
        <v>-1.92609924740531</v>
      </c>
      <c r="D1603" s="190">
        <v>-2.79709606822331E-3</v>
      </c>
      <c r="E1603" s="190">
        <v>0.71024281680669898</v>
      </c>
    </row>
    <row r="1604" spans="1:5" x14ac:dyDescent="0.25">
      <c r="A1604" s="190">
        <v>13836.8596592084</v>
      </c>
      <c r="B1604" s="190">
        <v>1.27745175431243E-2</v>
      </c>
      <c r="C1604" s="190">
        <v>-1.9260463277489099</v>
      </c>
      <c r="D1604" s="190">
        <v>-2.80613542559146E-3</v>
      </c>
      <c r="E1604" s="190">
        <v>0.71022882076276195</v>
      </c>
    </row>
    <row r="1605" spans="1:5" x14ac:dyDescent="0.25">
      <c r="A1605" s="190">
        <v>13839.265604377901</v>
      </c>
      <c r="B1605" s="190">
        <v>-0.12935981171010899</v>
      </c>
      <c r="C1605" s="190">
        <v>-1.9251073925330799</v>
      </c>
      <c r="D1605" s="190">
        <v>-2.9662298982270898E-3</v>
      </c>
      <c r="E1605" s="190">
        <v>0.70998046218110999</v>
      </c>
    </row>
    <row r="1606" spans="1:5" x14ac:dyDescent="0.25">
      <c r="A1606" s="190">
        <v>13839.279780253901</v>
      </c>
      <c r="B1606" s="190">
        <v>1.04706617953143E-2</v>
      </c>
      <c r="C1606" s="190">
        <v>-1.9251018537948601</v>
      </c>
      <c r="D1606" s="190">
        <v>-2.9671726721958E-3</v>
      </c>
      <c r="E1606" s="190">
        <v>0.70997899694705702</v>
      </c>
    </row>
    <row r="1607" spans="1:5" x14ac:dyDescent="0.25">
      <c r="A1607" s="190">
        <v>13839.7325648604</v>
      </c>
      <c r="B1607" s="190">
        <v>4.01843435852711E-2</v>
      </c>
      <c r="C1607" s="190">
        <v>-1.9249249034526601</v>
      </c>
      <c r="D1607" s="190">
        <v>-2.9972822203693798E-3</v>
      </c>
      <c r="E1607" s="190">
        <v>0.70993218488862397</v>
      </c>
    </row>
    <row r="1608" spans="1:5" x14ac:dyDescent="0.25">
      <c r="A1608" s="190">
        <v>13839.8475883668</v>
      </c>
      <c r="B1608" s="190">
        <v>-0.11646263926480301</v>
      </c>
      <c r="C1608" s="190">
        <v>-1.9248799392849301</v>
      </c>
      <c r="D1608" s="190">
        <v>-3.0049301576997498E-3</v>
      </c>
      <c r="E1608" s="190">
        <v>0.70992028931867102</v>
      </c>
    </row>
    <row r="1609" spans="1:5" x14ac:dyDescent="0.25">
      <c r="A1609" s="190">
        <v>13840.182009493599</v>
      </c>
      <c r="B1609" s="190">
        <v>-0.104560382658876</v>
      </c>
      <c r="C1609" s="190">
        <v>-1.92474918110351</v>
      </c>
      <c r="D1609" s="190">
        <v>-3.02716366357891E-3</v>
      </c>
      <c r="E1609" s="190">
        <v>0.709885695591292</v>
      </c>
    </row>
    <row r="1610" spans="1:5" x14ac:dyDescent="0.25">
      <c r="A1610" s="190">
        <v>13841.062266028401</v>
      </c>
      <c r="B1610" s="190">
        <v>-0.81649959131160099</v>
      </c>
      <c r="C1610" s="190">
        <v>-1.9244047978858601</v>
      </c>
      <c r="D1610" s="190">
        <v>-3.0856703938699601E-3</v>
      </c>
      <c r="E1610" s="190">
        <v>0.70979457911003396</v>
      </c>
    </row>
    <row r="1611" spans="1:5" x14ac:dyDescent="0.25">
      <c r="A1611" s="190">
        <v>13841.505915219301</v>
      </c>
      <c r="B1611" s="190">
        <v>-7.6605382840071706E-2</v>
      </c>
      <c r="C1611" s="190">
        <v>-1.92423111643964</v>
      </c>
      <c r="D1611" s="190">
        <v>-3.1151490551774401E-3</v>
      </c>
      <c r="E1611" s="190">
        <v>0.70974862363581903</v>
      </c>
    </row>
    <row r="1612" spans="1:5" x14ac:dyDescent="0.25">
      <c r="A1612" s="190">
        <v>13843.0425438972</v>
      </c>
      <c r="B1612" s="190">
        <v>0.11421462688136701</v>
      </c>
      <c r="C1612" s="190">
        <v>-1.9236289675776801</v>
      </c>
      <c r="D1612" s="190">
        <v>-3.2172063739295E-3</v>
      </c>
      <c r="E1612" s="190">
        <v>0.70958928139456501</v>
      </c>
    </row>
    <row r="1613" spans="1:5" x14ac:dyDescent="0.25">
      <c r="A1613" s="190">
        <v>13843.162068042</v>
      </c>
      <c r="B1613" s="190">
        <v>1.6175204461659101E-3</v>
      </c>
      <c r="C1613" s="190">
        <v>-1.9235820923628399</v>
      </c>
      <c r="D1613" s="190">
        <v>-3.2251417804471101E-3</v>
      </c>
      <c r="E1613" s="190">
        <v>0.70957687611709697</v>
      </c>
    </row>
    <row r="1614" spans="1:5" x14ac:dyDescent="0.25">
      <c r="A1614" s="190">
        <v>13843.7614832198</v>
      </c>
      <c r="B1614" s="190">
        <v>-7.8132620078050205E-2</v>
      </c>
      <c r="C1614" s="190">
        <v>-1.92334692950895</v>
      </c>
      <c r="D1614" s="190">
        <v>-3.2649315024451801E-3</v>
      </c>
      <c r="E1614" s="190">
        <v>0.70951463926092395</v>
      </c>
    </row>
    <row r="1615" spans="1:5" x14ac:dyDescent="0.25">
      <c r="A1615" s="190">
        <v>13843.779357457701</v>
      </c>
      <c r="B1615" s="190">
        <v>1.9961320764809001</v>
      </c>
      <c r="C1615" s="190">
        <v>-1.9233399149518799</v>
      </c>
      <c r="D1615" s="190">
        <v>-3.26611784534327E-3</v>
      </c>
      <c r="E1615" s="190">
        <v>0.70951278277068697</v>
      </c>
    </row>
    <row r="1616" spans="1:5" x14ac:dyDescent="0.25">
      <c r="A1616" s="190">
        <v>13845.1458626492</v>
      </c>
      <c r="B1616" s="190">
        <v>-0.35111838903731801</v>
      </c>
      <c r="C1616" s="190">
        <v>-1.922803278867</v>
      </c>
      <c r="D1616" s="190">
        <v>-3.3567866876617301E-3</v>
      </c>
      <c r="E1616" s="190">
        <v>0.70937074541565204</v>
      </c>
    </row>
    <row r="1617" spans="1:5" x14ac:dyDescent="0.25">
      <c r="A1617" s="190">
        <v>13845.6131677949</v>
      </c>
      <c r="B1617" s="190">
        <v>-3.3092987026550599E-2</v>
      </c>
      <c r="C1617" s="190">
        <v>-1.9226195990305801</v>
      </c>
      <c r="D1617" s="190">
        <v>-3.3877799228053101E-3</v>
      </c>
      <c r="E1617" s="190">
        <v>0.70932212436772801</v>
      </c>
    </row>
    <row r="1618" spans="1:5" x14ac:dyDescent="0.25">
      <c r="A1618" s="190">
        <v>13845.6263047257</v>
      </c>
      <c r="B1618" s="190">
        <v>0.43813071328168002</v>
      </c>
      <c r="C1618" s="190">
        <v>-1.9226144341801299</v>
      </c>
      <c r="D1618" s="190">
        <v>-3.3886511128162098E-3</v>
      </c>
      <c r="E1618" s="190">
        <v>0.70932075717071497</v>
      </c>
    </row>
    <row r="1619" spans="1:5" x14ac:dyDescent="0.25">
      <c r="A1619" s="190">
        <v>13845.7232195589</v>
      </c>
      <c r="B1619" s="190">
        <v>-0.18200870197862801</v>
      </c>
      <c r="C1619" s="190">
        <v>-1.92257632955645</v>
      </c>
      <c r="D1619" s="190">
        <v>-3.3950779658760799E-3</v>
      </c>
      <c r="E1619" s="190">
        <v>0.70931067037006501</v>
      </c>
    </row>
    <row r="1620" spans="1:5" x14ac:dyDescent="0.25">
      <c r="A1620" s="190">
        <v>13846.415545816701</v>
      </c>
      <c r="B1620" s="190">
        <v>-0.389391478060575</v>
      </c>
      <c r="C1620" s="190">
        <v>-1.92230401712683</v>
      </c>
      <c r="D1620" s="190">
        <v>-3.4409809564925099E-3</v>
      </c>
      <c r="E1620" s="190">
        <v>0.70923858277830398</v>
      </c>
    </row>
    <row r="1621" spans="1:5" x14ac:dyDescent="0.25">
      <c r="A1621" s="190">
        <v>13847.078342783399</v>
      </c>
      <c r="B1621" s="190">
        <v>-0.43786742360498598</v>
      </c>
      <c r="C1621" s="190">
        <v>-1.9220431447959101</v>
      </c>
      <c r="D1621" s="190">
        <v>-3.4849125181755599E-3</v>
      </c>
      <c r="E1621" s="190">
        <v>0.70916951893068303</v>
      </c>
    </row>
    <row r="1622" spans="1:5" x14ac:dyDescent="0.25">
      <c r="A1622" s="190">
        <v>13848.0936584518</v>
      </c>
      <c r="B1622" s="190">
        <v>-1.99310305157519</v>
      </c>
      <c r="C1622" s="190">
        <v>-1.92164319144781</v>
      </c>
      <c r="D1622" s="190">
        <v>-3.5521839656507898E-3</v>
      </c>
      <c r="E1622" s="190">
        <v>0.70906362553050895</v>
      </c>
    </row>
    <row r="1623" spans="1:5" x14ac:dyDescent="0.25">
      <c r="A1623" s="190">
        <v>13850.062086972801</v>
      </c>
      <c r="B1623" s="190">
        <v>0.15580664658958701</v>
      </c>
      <c r="C1623" s="190">
        <v>-1.9208666388476101</v>
      </c>
      <c r="D1623" s="190">
        <v>-3.6825162963820099E-3</v>
      </c>
      <c r="E1623" s="190">
        <v>0.70885799104284797</v>
      </c>
    </row>
    <row r="1624" spans="1:5" x14ac:dyDescent="0.25">
      <c r="A1624" s="190">
        <v>13850.8909907458</v>
      </c>
      <c r="B1624" s="190">
        <v>6.9742092668079198E-3</v>
      </c>
      <c r="C1624" s="190">
        <v>-1.92053917787204</v>
      </c>
      <c r="D1624" s="190">
        <v>-3.7373637906971098E-3</v>
      </c>
      <c r="E1624" s="190">
        <v>0.70877126568578197</v>
      </c>
    </row>
    <row r="1625" spans="1:5" x14ac:dyDescent="0.25">
      <c r="A1625" s="190">
        <v>13851.334785773999</v>
      </c>
      <c r="B1625" s="190">
        <v>-0.306981840882743</v>
      </c>
      <c r="C1625" s="190">
        <v>-1.9203637440369501</v>
      </c>
      <c r="D1625" s="190">
        <v>-3.7667204968508E-3</v>
      </c>
      <c r="E1625" s="190">
        <v>0.708724800476359</v>
      </c>
    </row>
    <row r="1626" spans="1:5" x14ac:dyDescent="0.25">
      <c r="A1626" s="190">
        <v>13851.4781290397</v>
      </c>
      <c r="B1626" s="190">
        <v>-0.15168988844961401</v>
      </c>
      <c r="C1626" s="190">
        <v>-1.9203070633077299</v>
      </c>
      <c r="D1626" s="190">
        <v>-3.77620125663995E-3</v>
      </c>
      <c r="E1626" s="190">
        <v>0.70870978763514003</v>
      </c>
    </row>
    <row r="1627" spans="1:5" x14ac:dyDescent="0.25">
      <c r="A1627" s="190">
        <v>13851.6989080325</v>
      </c>
      <c r="B1627" s="190">
        <v>7.5805309686986797E-3</v>
      </c>
      <c r="C1627" s="190">
        <v>-1.9202197471098299</v>
      </c>
      <c r="D1627" s="190">
        <v>-3.79080240271948E-3</v>
      </c>
      <c r="E1627" s="190">
        <v>0.70868666004968695</v>
      </c>
    </row>
    <row r="1628" spans="1:5" x14ac:dyDescent="0.25">
      <c r="A1628" s="190">
        <v>13854.863788639301</v>
      </c>
      <c r="B1628" s="190">
        <v>9.8195820146451104E-2</v>
      </c>
      <c r="C1628" s="190">
        <v>-1.9189659415792</v>
      </c>
      <c r="D1628" s="190">
        <v>-3.9999459295721801E-3</v>
      </c>
      <c r="E1628" s="190">
        <v>0.70835450543024403</v>
      </c>
    </row>
    <row r="1629" spans="1:5" x14ac:dyDescent="0.25">
      <c r="A1629" s="190">
        <v>13855.7242876071</v>
      </c>
      <c r="B1629" s="190">
        <v>2.0001518219625999E-3</v>
      </c>
      <c r="C1629" s="190">
        <v>-1.9186243556328499</v>
      </c>
      <c r="D1629" s="190">
        <v>-4.0567564377859099E-3</v>
      </c>
      <c r="E1629" s="190">
        <v>0.70826399494979797</v>
      </c>
    </row>
    <row r="1630" spans="1:5" x14ac:dyDescent="0.25">
      <c r="A1630" s="190">
        <v>13856.4163592193</v>
      </c>
      <c r="B1630" s="190">
        <v>9.2930211358430194E-3</v>
      </c>
      <c r="C1630" s="190">
        <v>-1.9183494143715301</v>
      </c>
      <c r="D1630" s="190">
        <v>-4.1024306293819804E-3</v>
      </c>
      <c r="E1630" s="190">
        <v>0.70819113764754504</v>
      </c>
    </row>
    <row r="1631" spans="1:5" x14ac:dyDescent="0.25">
      <c r="A1631" s="190">
        <v>13856.5076346265</v>
      </c>
      <c r="B1631" s="190">
        <v>-5.8237158641234701E-2</v>
      </c>
      <c r="C1631" s="190">
        <v>-1.91831313882204</v>
      </c>
      <c r="D1631" s="190">
        <v>-4.1084533608448902E-3</v>
      </c>
      <c r="E1631" s="190">
        <v>0.70818152452514005</v>
      </c>
    </row>
    <row r="1632" spans="1:5" x14ac:dyDescent="0.25">
      <c r="A1632" s="190">
        <v>13858.1618455305</v>
      </c>
      <c r="B1632" s="190">
        <v>-0.13474394165051401</v>
      </c>
      <c r="C1632" s="190">
        <v>-1.91765512725224</v>
      </c>
      <c r="D1632" s="190">
        <v>-4.2175601101009401E-3</v>
      </c>
      <c r="E1632" s="190">
        <v>0.70800713411259797</v>
      </c>
    </row>
    <row r="1633" spans="1:5" x14ac:dyDescent="0.25">
      <c r="A1633" s="190">
        <v>13858.371781534201</v>
      </c>
      <c r="B1633" s="190">
        <v>0.13017283232979501</v>
      </c>
      <c r="C1633" s="190">
        <v>-1.9175715403175999</v>
      </c>
      <c r="D1633" s="190">
        <v>-4.2314007468709901E-3</v>
      </c>
      <c r="E1633" s="190">
        <v>0.70798497926844395</v>
      </c>
    </row>
    <row r="1634" spans="1:5" x14ac:dyDescent="0.25">
      <c r="A1634" s="190">
        <v>13858.627068996801</v>
      </c>
      <c r="B1634" s="190">
        <v>-5.4951542528515099E-2</v>
      </c>
      <c r="C1634" s="190">
        <v>-1.91746987258595</v>
      </c>
      <c r="D1634" s="190">
        <v>-4.24822945225345E-3</v>
      </c>
      <c r="E1634" s="190">
        <v>0.70795803144265002</v>
      </c>
    </row>
    <row r="1635" spans="1:5" x14ac:dyDescent="0.25">
      <c r="A1635" s="190">
        <v>13859.902396167799</v>
      </c>
      <c r="B1635" s="190">
        <v>-0.76756145154802602</v>
      </c>
      <c r="C1635" s="190">
        <v>-1.9169615823000601</v>
      </c>
      <c r="D1635" s="190">
        <v>-4.3322692227536104E-3</v>
      </c>
      <c r="E1635" s="190">
        <v>0.70782329461933902</v>
      </c>
    </row>
    <row r="1636" spans="1:5" x14ac:dyDescent="0.25">
      <c r="A1636" s="190">
        <v>13861.352940519801</v>
      </c>
      <c r="B1636" s="190">
        <v>8.8197088573204699E-2</v>
      </c>
      <c r="C1636" s="190">
        <v>-1.9163826581985</v>
      </c>
      <c r="D1636" s="190">
        <v>-4.42779310728076E-3</v>
      </c>
      <c r="E1636" s="190">
        <v>0.70766981294585996</v>
      </c>
    </row>
    <row r="1637" spans="1:5" x14ac:dyDescent="0.25">
      <c r="A1637" s="190">
        <v>13862.27969385</v>
      </c>
      <c r="B1637" s="190">
        <v>5.1558741879743797E-2</v>
      </c>
      <c r="C1637" s="190">
        <v>-1.91601233616212</v>
      </c>
      <c r="D1637" s="190">
        <v>-4.4887886254747498E-3</v>
      </c>
      <c r="E1637" s="190">
        <v>0.70757162296649601</v>
      </c>
    </row>
    <row r="1638" spans="1:5" x14ac:dyDescent="0.25">
      <c r="A1638" s="190">
        <v>13862.9093912933</v>
      </c>
      <c r="B1638" s="190">
        <v>0.240238514364634</v>
      </c>
      <c r="C1638" s="190">
        <v>-1.915760515391</v>
      </c>
      <c r="D1638" s="190">
        <v>-4.5302175177149599E-3</v>
      </c>
      <c r="E1638" s="190">
        <v>0.70750484799629298</v>
      </c>
    </row>
    <row r="1639" spans="1:5" x14ac:dyDescent="0.25">
      <c r="A1639" s="190">
        <v>13862.986284262901</v>
      </c>
      <c r="B1639" s="190">
        <v>-0.105359364112687</v>
      </c>
      <c r="C1639" s="190">
        <v>-1.91572975423365</v>
      </c>
      <c r="D1639" s="190">
        <v>-4.5352755800158696E-3</v>
      </c>
      <c r="E1639" s="190">
        <v>0.70749669080756405</v>
      </c>
    </row>
    <row r="1640" spans="1:5" x14ac:dyDescent="0.25">
      <c r="A1640" s="190">
        <v>13863.492077102201</v>
      </c>
      <c r="B1640" s="190">
        <v>0.13317988426538099</v>
      </c>
      <c r="C1640" s="190">
        <v>-1.91552735083102</v>
      </c>
      <c r="D1640" s="190">
        <v>-4.5685422429704399E-3</v>
      </c>
      <c r="E1640" s="190">
        <v>0.707443016235624</v>
      </c>
    </row>
    <row r="1641" spans="1:5" x14ac:dyDescent="0.25">
      <c r="A1641" s="190">
        <v>13864.4781213937</v>
      </c>
      <c r="B1641" s="190">
        <v>5.3844446249946401E-2</v>
      </c>
      <c r="C1641" s="190">
        <v>-1.9151324642384999</v>
      </c>
      <c r="D1641" s="190">
        <v>-4.6333723278792803E-3</v>
      </c>
      <c r="E1641" s="190">
        <v>0.70733828980208102</v>
      </c>
    </row>
    <row r="1642" spans="1:5" x14ac:dyDescent="0.25">
      <c r="A1642" s="190">
        <v>13865.668895008101</v>
      </c>
      <c r="B1642" s="190">
        <v>0.75342368671664794</v>
      </c>
      <c r="C1642" s="190">
        <v>-1.9146550573616701</v>
      </c>
      <c r="D1642" s="190">
        <v>-4.7116216327855297E-3</v>
      </c>
      <c r="E1642" s="190">
        <v>0.70721166435653904</v>
      </c>
    </row>
    <row r="1643" spans="1:5" x14ac:dyDescent="0.25">
      <c r="A1643" s="190">
        <v>13866.0147727454</v>
      </c>
      <c r="B1643" s="190">
        <v>-8.3986295766236396E-2</v>
      </c>
      <c r="C1643" s="190">
        <v>-1.91451627832334</v>
      </c>
      <c r="D1643" s="190">
        <v>-4.7343418179927E-3</v>
      </c>
      <c r="E1643" s="190">
        <v>0.70717485227612098</v>
      </c>
    </row>
    <row r="1644" spans="1:5" x14ac:dyDescent="0.25">
      <c r="A1644" s="190">
        <v>13867.310845960599</v>
      </c>
      <c r="B1644" s="190">
        <v>0.23882953784813701</v>
      </c>
      <c r="C1644" s="190">
        <v>-1.9139958071379499</v>
      </c>
      <c r="D1644" s="190">
        <v>-4.8194448701856102E-3</v>
      </c>
      <c r="E1644" s="190">
        <v>0.70703678214801102</v>
      </c>
    </row>
    <row r="1645" spans="1:5" x14ac:dyDescent="0.25">
      <c r="A1645" s="190">
        <v>13868.4491467473</v>
      </c>
      <c r="B1645" s="190">
        <v>2.8760720563449801E-2</v>
      </c>
      <c r="C1645" s="190">
        <v>-1.9135381212659399</v>
      </c>
      <c r="D1645" s="190">
        <v>-4.8941437986784698E-3</v>
      </c>
      <c r="E1645" s="190">
        <v>0.70691535249540205</v>
      </c>
    </row>
    <row r="1646" spans="1:5" x14ac:dyDescent="0.25">
      <c r="A1646" s="190">
        <v>13869.014044642199</v>
      </c>
      <c r="B1646" s="190">
        <v>2.92646108771793</v>
      </c>
      <c r="C1646" s="190">
        <v>-1.9133107889305301</v>
      </c>
      <c r="D1646" s="190">
        <v>-4.93119872904827E-3</v>
      </c>
      <c r="E1646" s="190">
        <v>0.70685503317946596</v>
      </c>
    </row>
    <row r="1647" spans="1:5" x14ac:dyDescent="0.25">
      <c r="A1647" s="190">
        <v>13870.147997387399</v>
      </c>
      <c r="B1647" s="190">
        <v>-9.3480433680680805E-2</v>
      </c>
      <c r="C1647" s="190">
        <v>-1.91285405140211</v>
      </c>
      <c r="D1647" s="190">
        <v>-5.0055502095681303E-3</v>
      </c>
      <c r="E1647" s="190">
        <v>0.70673383397389</v>
      </c>
    </row>
    <row r="1648" spans="1:5" x14ac:dyDescent="0.25">
      <c r="A1648" s="190">
        <v>13871.5803419081</v>
      </c>
      <c r="B1648" s="190">
        <v>2.4866006355070902</v>
      </c>
      <c r="C1648" s="190">
        <v>-1.9122763611639899</v>
      </c>
      <c r="D1648" s="190">
        <v>-5.0994073284741596E-3</v>
      </c>
      <c r="E1648" s="190">
        <v>0.70658051872140704</v>
      </c>
    </row>
    <row r="1649" spans="1:5" x14ac:dyDescent="0.25">
      <c r="A1649" s="190">
        <v>13871.6516213253</v>
      </c>
      <c r="B1649" s="190">
        <v>-0.170979436354463</v>
      </c>
      <c r="C1649" s="190">
        <v>-1.91224759052472</v>
      </c>
      <c r="D1649" s="190">
        <v>-5.1040763116043603E-3</v>
      </c>
      <c r="E1649" s="190">
        <v>0.70657288258985995</v>
      </c>
    </row>
    <row r="1650" spans="1:5" x14ac:dyDescent="0.25">
      <c r="A1650" s="190">
        <v>13872.240664789801</v>
      </c>
      <c r="B1650" s="190">
        <v>-1.0823448214901401</v>
      </c>
      <c r="C1650" s="190">
        <v>-1.91200975250598</v>
      </c>
      <c r="D1650" s="190">
        <v>-5.1426538399962302E-3</v>
      </c>
      <c r="E1650" s="190">
        <v>0.70650975489731105</v>
      </c>
    </row>
    <row r="1651" spans="1:5" x14ac:dyDescent="0.25">
      <c r="A1651" s="190">
        <v>13872.8863582877</v>
      </c>
      <c r="B1651" s="190">
        <v>-1.5739542194041001</v>
      </c>
      <c r="C1651" s="190">
        <v>-1.91174887397016</v>
      </c>
      <c r="D1651" s="190">
        <v>-5.1849285187946497E-3</v>
      </c>
      <c r="E1651" s="190">
        <v>0.706440507322869</v>
      </c>
    </row>
    <row r="1652" spans="1:5" x14ac:dyDescent="0.25">
      <c r="A1652" s="190">
        <v>13873.0438360608</v>
      </c>
      <c r="B1652" s="190">
        <v>1.0840969397928999E-2</v>
      </c>
      <c r="C1652" s="190">
        <v>-1.91168522195341</v>
      </c>
      <c r="D1652" s="190">
        <v>-5.1952368038839496E-3</v>
      </c>
      <c r="E1652" s="190">
        <v>0.70642361083932703</v>
      </c>
    </row>
    <row r="1653" spans="1:5" x14ac:dyDescent="0.25">
      <c r="A1653" s="190">
        <v>13874.113411729501</v>
      </c>
      <c r="B1653" s="190">
        <v>6.9394492425045601E-3</v>
      </c>
      <c r="C1653" s="190">
        <v>-1.9112526272230801</v>
      </c>
      <c r="D1653" s="190">
        <v>-5.2652283972850801E-3</v>
      </c>
      <c r="E1653" s="190">
        <v>0.70630877093644395</v>
      </c>
    </row>
    <row r="1654" spans="1:5" x14ac:dyDescent="0.25">
      <c r="A1654" s="190">
        <v>13875.5879402711</v>
      </c>
      <c r="B1654" s="190">
        <v>-1.1927730611315801</v>
      </c>
      <c r="C1654" s="190">
        <v>-1.91065545765653</v>
      </c>
      <c r="D1654" s="190">
        <v>-5.36165823070066E-3</v>
      </c>
      <c r="E1654" s="190">
        <v>0.70615022096969904</v>
      </c>
    </row>
    <row r="1655" spans="1:5" x14ac:dyDescent="0.25">
      <c r="A1655" s="190">
        <v>13876.674977705699</v>
      </c>
      <c r="B1655" s="190">
        <v>-2.5049120704044801</v>
      </c>
      <c r="C1655" s="190">
        <v>-1.9102146299792799</v>
      </c>
      <c r="D1655" s="190">
        <v>-5.4327016086879497E-3</v>
      </c>
      <c r="E1655" s="190">
        <v>0.70603316470547695</v>
      </c>
    </row>
    <row r="1656" spans="1:5" x14ac:dyDescent="0.25">
      <c r="A1656" s="190">
        <v>13876.977668763</v>
      </c>
      <c r="B1656" s="190">
        <v>5.4687103830006398E-2</v>
      </c>
      <c r="C1656" s="190">
        <v>-1.9100917901968799</v>
      </c>
      <c r="D1656" s="190">
        <v>-5.4524770773940398E-3</v>
      </c>
      <c r="E1656" s="190">
        <v>0.70600054380428201</v>
      </c>
    </row>
    <row r="1657" spans="1:5" x14ac:dyDescent="0.25">
      <c r="A1657" s="190">
        <v>13877.1220086759</v>
      </c>
      <c r="B1657" s="190">
        <v>1.9626597425825801E-2</v>
      </c>
      <c r="C1657" s="190">
        <v>-1.9100331996791999</v>
      </c>
      <c r="D1657" s="190">
        <v>-5.4619060568738102E-3</v>
      </c>
      <c r="E1657" s="190">
        <v>0.70598498435351598</v>
      </c>
    </row>
    <row r="1658" spans="1:5" x14ac:dyDescent="0.25">
      <c r="A1658" s="190">
        <v>13878.724938388001</v>
      </c>
      <c r="B1658" s="190">
        <v>-4.2182568321526004</v>
      </c>
      <c r="C1658" s="190">
        <v>-1.9093819426722101</v>
      </c>
      <c r="D1658" s="190">
        <v>-5.56657094684065E-3</v>
      </c>
      <c r="E1658" s="190">
        <v>0.70581201924980697</v>
      </c>
    </row>
    <row r="1659" spans="1:5" x14ac:dyDescent="0.25">
      <c r="A1659" s="190">
        <v>13879.5242904678</v>
      </c>
      <c r="B1659" s="190">
        <v>-0.29348037259605902</v>
      </c>
      <c r="C1659" s="190">
        <v>-1.9090567636073601</v>
      </c>
      <c r="D1659" s="190">
        <v>-5.6187336785031199E-3</v>
      </c>
      <c r="E1659" s="190">
        <v>0.70572564535660298</v>
      </c>
    </row>
    <row r="1660" spans="1:5" x14ac:dyDescent="0.25">
      <c r="A1660" s="190">
        <v>13880.1306056223</v>
      </c>
      <c r="B1660" s="190">
        <v>8.7083589487035901E-2</v>
      </c>
      <c r="C1660" s="190">
        <v>-1.90880993059518</v>
      </c>
      <c r="D1660" s="190">
        <v>-5.6582854079222202E-3</v>
      </c>
      <c r="E1660" s="190">
        <v>0.70566007694224797</v>
      </c>
    </row>
    <row r="1661" spans="1:5" x14ac:dyDescent="0.25">
      <c r="A1661" s="190">
        <v>13880.3756444189</v>
      </c>
      <c r="B1661" s="190">
        <v>3.21253234909129</v>
      </c>
      <c r="C1661" s="190">
        <v>-1.9087101298306699</v>
      </c>
      <c r="D1661" s="190">
        <v>-5.6742665481885101E-3</v>
      </c>
      <c r="E1661" s="190">
        <v>0.70563356482561501</v>
      </c>
    </row>
    <row r="1662" spans="1:5" x14ac:dyDescent="0.25">
      <c r="A1662" s="190">
        <v>13880.410839480401</v>
      </c>
      <c r="B1662" s="190">
        <v>-0.29699843111701002</v>
      </c>
      <c r="C1662" s="190">
        <v>-1.90869579327913</v>
      </c>
      <c r="D1662" s="190">
        <v>-5.6765617645108003E-3</v>
      </c>
      <c r="E1662" s="190">
        <v>0.70562975625931201</v>
      </c>
    </row>
    <row r="1663" spans="1:5" x14ac:dyDescent="0.25">
      <c r="A1663" s="190">
        <v>13880.446799270499</v>
      </c>
      <c r="B1663" s="190">
        <v>1.5121343985491399E-2</v>
      </c>
      <c r="C1663" s="190">
        <v>-1.9086811446709999</v>
      </c>
      <c r="D1663" s="190">
        <v>-5.6789068094203502E-3</v>
      </c>
      <c r="E1663" s="190">
        <v>0.70562586477953704</v>
      </c>
    </row>
    <row r="1664" spans="1:5" x14ac:dyDescent="0.25">
      <c r="A1664" s="190">
        <v>13880.586898002901</v>
      </c>
      <c r="B1664" s="190">
        <v>-0.29323560193602999</v>
      </c>
      <c r="C1664" s="190">
        <v>-1.9086240686601399</v>
      </c>
      <c r="D1664" s="190">
        <v>-5.6880426544652397E-3</v>
      </c>
      <c r="E1664" s="190">
        <v>0.70561070209922305</v>
      </c>
    </row>
    <row r="1665" spans="1:5" x14ac:dyDescent="0.25">
      <c r="A1665" s="190">
        <v>13881.3496641618</v>
      </c>
      <c r="B1665" s="190">
        <v>0.14700164304830901</v>
      </c>
      <c r="C1665" s="190">
        <v>-1.9083131712857999</v>
      </c>
      <c r="D1665" s="190">
        <v>-5.7377712106162996E-3</v>
      </c>
      <c r="E1665" s="190">
        <v>0.705528105972269</v>
      </c>
    </row>
    <row r="1666" spans="1:5" x14ac:dyDescent="0.25">
      <c r="A1666" s="190">
        <v>13881.3539315054</v>
      </c>
      <c r="B1666" s="190">
        <v>0.192899121181206</v>
      </c>
      <c r="C1666" s="190">
        <v>-1.90831143124864</v>
      </c>
      <c r="D1666" s="190">
        <v>-5.7380493656551601E-3</v>
      </c>
      <c r="E1666" s="190">
        <v>0.70552764367815501</v>
      </c>
    </row>
    <row r="1667" spans="1:5" x14ac:dyDescent="0.25">
      <c r="A1667" s="190">
        <v>13882.69580797</v>
      </c>
      <c r="B1667" s="190">
        <v>-0.15787632345160299</v>
      </c>
      <c r="C1667" s="190">
        <v>-1.90776388418337</v>
      </c>
      <c r="D1667" s="190">
        <v>-5.8254857420224002E-3</v>
      </c>
      <c r="E1667" s="190">
        <v>0.70538216092017403</v>
      </c>
    </row>
    <row r="1668" spans="1:5" x14ac:dyDescent="0.25">
      <c r="A1668" s="190">
        <v>13884.4184563407</v>
      </c>
      <c r="B1668" s="190">
        <v>-0.66715634793015099</v>
      </c>
      <c r="C1668" s="190">
        <v>-1.9070598271133401</v>
      </c>
      <c r="D1668" s="190">
        <v>-5.9376447919371501E-3</v>
      </c>
      <c r="E1668" s="190">
        <v>0.70519506394242504</v>
      </c>
    </row>
    <row r="1669" spans="1:5" x14ac:dyDescent="0.25">
      <c r="A1669" s="190">
        <v>13885.8606747414</v>
      </c>
      <c r="B1669" s="190">
        <v>-0.17009773342470699</v>
      </c>
      <c r="C1669" s="190">
        <v>-1.90646939593095</v>
      </c>
      <c r="D1669" s="190">
        <v>-6.0314687784995798E-3</v>
      </c>
      <c r="E1669" s="190">
        <v>0.70503813634462598</v>
      </c>
    </row>
    <row r="1670" spans="1:5" x14ac:dyDescent="0.25">
      <c r="A1670" s="190">
        <v>13885.9448884345</v>
      </c>
      <c r="B1670" s="190">
        <v>0.21471782776117701</v>
      </c>
      <c r="C1670" s="190">
        <v>-1.90643489171254</v>
      </c>
      <c r="D1670" s="190">
        <v>-6.0369451616483702E-3</v>
      </c>
      <c r="E1670" s="190">
        <v>0.70502896492525002</v>
      </c>
    </row>
    <row r="1671" spans="1:5" x14ac:dyDescent="0.25">
      <c r="A1671" s="190">
        <v>13886.202144277</v>
      </c>
      <c r="B1671" s="190">
        <v>-0.18561012019894699</v>
      </c>
      <c r="C1671" s="190">
        <v>-1.9063294691947501</v>
      </c>
      <c r="D1671" s="190">
        <v>-6.0536729247799804E-3</v>
      </c>
      <c r="E1671" s="190">
        <v>0.70500094251907397</v>
      </c>
    </row>
    <row r="1672" spans="1:5" x14ac:dyDescent="0.25">
      <c r="A1672" s="190">
        <v>13886.3477598184</v>
      </c>
      <c r="B1672" s="190">
        <v>-0.14571508559994301</v>
      </c>
      <c r="C1672" s="190">
        <v>-1.90626978371503</v>
      </c>
      <c r="D1672" s="190">
        <v>-6.0631404161784396E-3</v>
      </c>
      <c r="E1672" s="190">
        <v>0.70498507716419501</v>
      </c>
    </row>
    <row r="1673" spans="1:5" x14ac:dyDescent="0.25">
      <c r="A1673" s="190">
        <v>13886.6371166713</v>
      </c>
      <c r="B1673" s="190">
        <v>0.282642478150892</v>
      </c>
      <c r="C1673" s="190">
        <v>-1.90615115358967</v>
      </c>
      <c r="D1673" s="190">
        <v>-6.0819514157339598E-3</v>
      </c>
      <c r="E1673" s="190">
        <v>0.70495354266941701</v>
      </c>
    </row>
    <row r="1674" spans="1:5" x14ac:dyDescent="0.25">
      <c r="A1674" s="190">
        <v>13886.7801868115</v>
      </c>
      <c r="B1674" s="190">
        <v>1.10692276729329E-2</v>
      </c>
      <c r="C1674" s="190">
        <v>-1.90609248442312</v>
      </c>
      <c r="D1674" s="190">
        <v>-6.0912513155771501E-3</v>
      </c>
      <c r="E1674" s="190">
        <v>0.70493794676604105</v>
      </c>
    </row>
    <row r="1675" spans="1:5" x14ac:dyDescent="0.25">
      <c r="A1675" s="190">
        <v>13886.8153266505</v>
      </c>
      <c r="B1675" s="190">
        <v>0.214841527479818</v>
      </c>
      <c r="C1675" s="190">
        <v>-1.90607807316884</v>
      </c>
      <c r="D1675" s="190">
        <v>-6.0935353829061397E-3</v>
      </c>
      <c r="E1675" s="190">
        <v>0.70493411581670695</v>
      </c>
    </row>
    <row r="1676" spans="1:5" x14ac:dyDescent="0.25">
      <c r="A1676" s="190">
        <v>13886.8702227509</v>
      </c>
      <c r="B1676" s="190">
        <v>0.26043110059998997</v>
      </c>
      <c r="C1676" s="190">
        <v>-1.9060555585668</v>
      </c>
      <c r="D1676" s="190">
        <v>-6.0971035111408601E-3</v>
      </c>
      <c r="E1676" s="190">
        <v>0.70492813072336702</v>
      </c>
    </row>
    <row r="1677" spans="1:5" x14ac:dyDescent="0.25">
      <c r="A1677" s="190">
        <v>13888.0676329332</v>
      </c>
      <c r="B1677" s="190">
        <v>7.7382567065393995E-2</v>
      </c>
      <c r="C1677" s="190">
        <v>-1.9055641363445299</v>
      </c>
      <c r="D1677" s="190">
        <v>-6.1749072017147503E-3</v>
      </c>
      <c r="E1677" s="190">
        <v>0.70479748667359698</v>
      </c>
    </row>
    <row r="1678" spans="1:5" x14ac:dyDescent="0.25">
      <c r="A1678" s="190">
        <v>13888.179363581499</v>
      </c>
      <c r="B1678" s="190">
        <v>0.16296495956249299</v>
      </c>
      <c r="C1678" s="190">
        <v>-1.90551824967846</v>
      </c>
      <c r="D1678" s="190">
        <v>-6.1821646040848997E-3</v>
      </c>
      <c r="E1678" s="190">
        <v>0.70478528692698295</v>
      </c>
    </row>
    <row r="1679" spans="1:5" x14ac:dyDescent="0.25">
      <c r="A1679" s="190">
        <v>13888.4046215913</v>
      </c>
      <c r="B1679" s="190">
        <v>-0.73340473365535297</v>
      </c>
      <c r="C1679" s="190">
        <v>-1.9054257218591599</v>
      </c>
      <c r="D1679" s="190">
        <v>-6.1967948246935299E-3</v>
      </c>
      <c r="E1679" s="190">
        <v>0.70476068641080103</v>
      </c>
    </row>
    <row r="1680" spans="1:5" x14ac:dyDescent="0.25">
      <c r="A1680" s="190">
        <v>13889.3794007134</v>
      </c>
      <c r="B1680" s="190">
        <v>1.5733941142857499</v>
      </c>
      <c r="C1680" s="190">
        <v>-1.9050250619312701</v>
      </c>
      <c r="D1680" s="190">
        <v>-6.2600856050319398E-3</v>
      </c>
      <c r="E1680" s="190">
        <v>0.704654155699042</v>
      </c>
    </row>
    <row r="1681" spans="1:5" x14ac:dyDescent="0.25">
      <c r="A1681" s="190">
        <v>13889.448372561101</v>
      </c>
      <c r="B1681" s="190">
        <v>7.3322505435645002E-2</v>
      </c>
      <c r="C1681" s="190">
        <v>-1.9049966969091201</v>
      </c>
      <c r="D1681" s="190">
        <v>-6.2645626070242299E-3</v>
      </c>
      <c r="E1681" s="190">
        <v>0.70464661336867696</v>
      </c>
    </row>
    <row r="1682" spans="1:5" x14ac:dyDescent="0.25">
      <c r="A1682" s="190">
        <v>13890.0650648133</v>
      </c>
      <c r="B1682" s="190">
        <v>-0.177531483322585</v>
      </c>
      <c r="C1682" s="190">
        <v>-1.9047429863076299</v>
      </c>
      <c r="D1682" s="190">
        <v>-6.3045852479653103E-3</v>
      </c>
      <c r="E1682" s="190">
        <v>0.70457914868521898</v>
      </c>
    </row>
    <row r="1683" spans="1:5" x14ac:dyDescent="0.25">
      <c r="A1683" s="190">
        <v>13890.9703166851</v>
      </c>
      <c r="B1683" s="190">
        <v>0.200775562528451</v>
      </c>
      <c r="C1683" s="190">
        <v>-1.9043702579414401</v>
      </c>
      <c r="D1683" s="190">
        <v>-6.3633115781627997E-3</v>
      </c>
      <c r="E1683" s="190">
        <v>0.70448002792769004</v>
      </c>
    </row>
    <row r="1684" spans="1:5" x14ac:dyDescent="0.25">
      <c r="A1684" s="190">
        <v>13891.0435186586</v>
      </c>
      <c r="B1684" s="190">
        <v>-6.3391489095391801E-2</v>
      </c>
      <c r="C1684" s="190">
        <v>-1.9043401020033901</v>
      </c>
      <c r="D1684" s="190">
        <v>-6.36805917989641E-3</v>
      </c>
      <c r="E1684" s="190">
        <v>0.70447200806270005</v>
      </c>
    </row>
    <row r="1685" spans="1:5" x14ac:dyDescent="0.25">
      <c r="A1685" s="190">
        <v>13891.061502008901</v>
      </c>
      <c r="B1685" s="190">
        <v>-0.255594138173239</v>
      </c>
      <c r="C1685" s="190">
        <v>-1.9043326933064699</v>
      </c>
      <c r="D1685" s="190">
        <v>-6.3692254835931404E-3</v>
      </c>
      <c r="E1685" s="190">
        <v>0.70447003773665295</v>
      </c>
    </row>
    <row r="1686" spans="1:5" x14ac:dyDescent="0.25">
      <c r="A1686" s="190">
        <v>13891.3628846959</v>
      </c>
      <c r="B1686" s="190">
        <v>-0.11346524666567701</v>
      </c>
      <c r="C1686" s="190">
        <v>-1.9042085098652799</v>
      </c>
      <c r="D1686" s="190">
        <v>-6.38876990233997E-3</v>
      </c>
      <c r="E1686" s="190">
        <v>0.704437010886237</v>
      </c>
    </row>
    <row r="1687" spans="1:5" x14ac:dyDescent="0.25">
      <c r="A1687" s="190">
        <v>13892.407898224599</v>
      </c>
      <c r="B1687" s="190">
        <v>3.9819445991749497E-2</v>
      </c>
      <c r="C1687" s="190">
        <v>-1.90377760618054</v>
      </c>
      <c r="D1687" s="190">
        <v>-6.4565140682597199E-3</v>
      </c>
      <c r="E1687" s="190">
        <v>0.70432240312327898</v>
      </c>
    </row>
    <row r="1688" spans="1:5" x14ac:dyDescent="0.25">
      <c r="A1688" s="190">
        <v>13892.795031751601</v>
      </c>
      <c r="B1688" s="190">
        <v>0.46899767938222098</v>
      </c>
      <c r="C1688" s="190">
        <v>-1.90361785202302</v>
      </c>
      <c r="D1688" s="190">
        <v>-6.4816009193894896E-3</v>
      </c>
      <c r="E1688" s="190">
        <v>0.70427991003578505</v>
      </c>
    </row>
    <row r="1689" spans="1:5" x14ac:dyDescent="0.25">
      <c r="A1689" s="190">
        <v>13892.9003783757</v>
      </c>
      <c r="B1689" s="190">
        <v>-5.3083643775484898E-2</v>
      </c>
      <c r="C1689" s="190">
        <v>-1.90357436830767</v>
      </c>
      <c r="D1689" s="190">
        <v>-6.4884266523372097E-3</v>
      </c>
      <c r="E1689" s="190">
        <v>0.70426834348499801</v>
      </c>
    </row>
    <row r="1690" spans="1:5" x14ac:dyDescent="0.25">
      <c r="A1690" s="190">
        <v>13893.8170141766</v>
      </c>
      <c r="B1690" s="190">
        <v>-2.89602496085078</v>
      </c>
      <c r="C1690" s="190">
        <v>-1.9031958029045599</v>
      </c>
      <c r="D1690" s="190">
        <v>-6.54780220395745E-3</v>
      </c>
      <c r="E1690" s="190">
        <v>0.70416764076439697</v>
      </c>
    </row>
    <row r="1691" spans="1:5" x14ac:dyDescent="0.25">
      <c r="A1691" s="190">
        <v>13894.4077373033</v>
      </c>
      <c r="B1691" s="190">
        <v>0.28284976360903502</v>
      </c>
      <c r="C1691" s="190">
        <v>-1.90295164010603</v>
      </c>
      <c r="D1691" s="190">
        <v>-6.5860512602990903E-3</v>
      </c>
      <c r="E1691" s="190">
        <v>0.70410268558547495</v>
      </c>
    </row>
    <row r="1692" spans="1:5" x14ac:dyDescent="0.25">
      <c r="A1692" s="190">
        <v>13894.4337048538</v>
      </c>
      <c r="B1692" s="190">
        <v>0.10368162858435</v>
      </c>
      <c r="C1692" s="190">
        <v>-1.9029409034167399</v>
      </c>
      <c r="D1692" s="190">
        <v>-6.5877323713264997E-3</v>
      </c>
      <c r="E1692" s="190">
        <v>0.70409982918833602</v>
      </c>
    </row>
    <row r="1693" spans="1:5" x14ac:dyDescent="0.25">
      <c r="A1693" s="190">
        <v>13894.9764835318</v>
      </c>
      <c r="B1693" s="190">
        <v>-0.44561784939487298</v>
      </c>
      <c r="C1693" s="190">
        <v>-1.90271641446881</v>
      </c>
      <c r="D1693" s="190">
        <v>-6.6228659445684698E-3</v>
      </c>
      <c r="E1693" s="190">
        <v>0.70404010420926499</v>
      </c>
    </row>
    <row r="1694" spans="1:5" x14ac:dyDescent="0.25">
      <c r="A1694" s="190">
        <v>13896.2138346191</v>
      </c>
      <c r="B1694" s="190">
        <v>0.126042048590427</v>
      </c>
      <c r="C1694" s="190">
        <v>-1.90220416546215</v>
      </c>
      <c r="D1694" s="190">
        <v>-6.7029204785534402E-3</v>
      </c>
      <c r="E1694" s="190">
        <v>0.70390380844596001</v>
      </c>
    </row>
    <row r="1695" spans="1:5" x14ac:dyDescent="0.25">
      <c r="A1695" s="190">
        <v>13896.5101822859</v>
      </c>
      <c r="B1695" s="190">
        <v>-0.13166565164991101</v>
      </c>
      <c r="C1695" s="190">
        <v>-1.90208137958309</v>
      </c>
      <c r="D1695" s="190">
        <v>-6.7220858015859704E-3</v>
      </c>
      <c r="E1695" s="190">
        <v>0.70387113580212601</v>
      </c>
    </row>
    <row r="1696" spans="1:5" x14ac:dyDescent="0.25">
      <c r="A1696" s="190">
        <v>13897.661520744099</v>
      </c>
      <c r="B1696" s="190">
        <v>-26.942534215569999</v>
      </c>
      <c r="C1696" s="190">
        <v>-1.90160397229084</v>
      </c>
      <c r="D1696" s="190">
        <v>-6.7965159405225604E-3</v>
      </c>
      <c r="E1696" s="190">
        <v>0.70374409079393796</v>
      </c>
    </row>
    <row r="1697" spans="1:5" x14ac:dyDescent="0.25">
      <c r="A1697" s="190">
        <v>13897.7567510597</v>
      </c>
      <c r="B1697" s="190">
        <v>-1.1086330076275399</v>
      </c>
      <c r="C1697" s="190">
        <v>-1.9015644580676201</v>
      </c>
      <c r="D1697" s="190">
        <v>-6.8026701947713798E-3</v>
      </c>
      <c r="E1697" s="190">
        <v>0.70373357480405097</v>
      </c>
    </row>
    <row r="1698" spans="1:5" x14ac:dyDescent="0.25">
      <c r="A1698" s="190">
        <v>13898.8667025922</v>
      </c>
      <c r="B1698" s="190">
        <v>-1.94323181527981</v>
      </c>
      <c r="C1698" s="190">
        <v>-1.90110360220757</v>
      </c>
      <c r="D1698" s="190">
        <v>-6.8743774536003102E-3</v>
      </c>
      <c r="E1698" s="190">
        <v>0.70361091872951997</v>
      </c>
    </row>
    <row r="1699" spans="1:5" x14ac:dyDescent="0.25">
      <c r="A1699" s="190">
        <v>13899.5704546776</v>
      </c>
      <c r="B1699" s="190">
        <v>0.143576855524219</v>
      </c>
      <c r="C1699" s="190">
        <v>-1.90081111502028</v>
      </c>
      <c r="D1699" s="190">
        <v>-6.9198203509926301E-3</v>
      </c>
      <c r="E1699" s="190">
        <v>0.70353306637007895</v>
      </c>
    </row>
    <row r="1700" spans="1:5" x14ac:dyDescent="0.25">
      <c r="A1700" s="190">
        <v>13899.671181305301</v>
      </c>
      <c r="B1700" s="190">
        <v>-3.4102053560360699</v>
      </c>
      <c r="C1700" s="190">
        <v>-1.9007692336772899</v>
      </c>
      <c r="D1700" s="190">
        <v>-6.9263230857810297E-3</v>
      </c>
      <c r="E1700" s="190">
        <v>0.70352191819668797</v>
      </c>
    </row>
    <row r="1701" spans="1:5" x14ac:dyDescent="0.25">
      <c r="A1701" s="190">
        <v>13900.6419691029</v>
      </c>
      <c r="B1701" s="190">
        <v>0.134676062165726</v>
      </c>
      <c r="C1701" s="190">
        <v>-1.90036535324696</v>
      </c>
      <c r="D1701" s="190">
        <v>-6.9889772397788803E-3</v>
      </c>
      <c r="E1701" s="190">
        <v>0.70341440540122901</v>
      </c>
    </row>
    <row r="1702" spans="1:5" x14ac:dyDescent="0.25">
      <c r="A1702" s="190">
        <v>13900.6905629223</v>
      </c>
      <c r="B1702" s="190">
        <v>-1.93331266413838</v>
      </c>
      <c r="C1702" s="190">
        <v>-1.90034512540481</v>
      </c>
      <c r="D1702" s="190">
        <v>-6.9921125924647396E-3</v>
      </c>
      <c r="E1702" s="190">
        <v>0.70340902047269105</v>
      </c>
    </row>
    <row r="1703" spans="1:5" x14ac:dyDescent="0.25">
      <c r="A1703" s="190">
        <v>13901.1146638601</v>
      </c>
      <c r="B1703" s="190">
        <v>0.22803997565960299</v>
      </c>
      <c r="C1703" s="190">
        <v>-1.90016854230156</v>
      </c>
      <c r="D1703" s="190">
        <v>-7.0194727618960598E-3</v>
      </c>
      <c r="E1703" s="190">
        <v>0.70336201047572799</v>
      </c>
    </row>
    <row r="1704" spans="1:5" x14ac:dyDescent="0.25">
      <c r="A1704" s="190">
        <v>13901.482753820599</v>
      </c>
      <c r="B1704" s="190">
        <v>0.281433522185631</v>
      </c>
      <c r="C1704" s="190">
        <v>-1.9000152145967499</v>
      </c>
      <c r="D1704" s="190">
        <v>-7.0432143571623699E-3</v>
      </c>
      <c r="E1704" s="190">
        <v>0.70332118985274605</v>
      </c>
    </row>
    <row r="1705" spans="1:5" x14ac:dyDescent="0.25">
      <c r="A1705" s="190">
        <v>13901.9806803171</v>
      </c>
      <c r="B1705" s="190">
        <v>-0.15585507056936901</v>
      </c>
      <c r="C1705" s="190">
        <v>-1.89980770595591</v>
      </c>
      <c r="D1705" s="190">
        <v>-7.0753227580085103E-3</v>
      </c>
      <c r="E1705" s="190">
        <v>0.70326594208090498</v>
      </c>
    </row>
    <row r="1706" spans="1:5" x14ac:dyDescent="0.25">
      <c r="A1706" s="190">
        <v>13902.3665164346</v>
      </c>
      <c r="B1706" s="190">
        <v>8.6453990380871999E-3</v>
      </c>
      <c r="C1706" s="190">
        <v>-1.89964683322927</v>
      </c>
      <c r="D1706" s="190">
        <v>-7.1001970996666698E-3</v>
      </c>
      <c r="E1706" s="190">
        <v>0.70322310883414696</v>
      </c>
    </row>
    <row r="1707" spans="1:5" x14ac:dyDescent="0.25">
      <c r="A1707" s="190">
        <v>13902.479327949301</v>
      </c>
      <c r="B1707" s="190">
        <v>-0.15985800452483101</v>
      </c>
      <c r="C1707" s="190">
        <v>-1.8995997841935901</v>
      </c>
      <c r="D1707" s="190">
        <v>-7.10746891762409E-3</v>
      </c>
      <c r="E1707" s="190">
        <v>0.70321058144469195</v>
      </c>
    </row>
    <row r="1708" spans="1:5" x14ac:dyDescent="0.25">
      <c r="A1708" s="190">
        <v>13902.6762102869</v>
      </c>
      <c r="B1708" s="190">
        <v>0.21416974923176699</v>
      </c>
      <c r="C1708" s="190">
        <v>-1.8995176588476701</v>
      </c>
      <c r="D1708" s="190">
        <v>-7.1201588574635903E-3</v>
      </c>
      <c r="E1708" s="190">
        <v>0.70318871419968298</v>
      </c>
    </row>
    <row r="1709" spans="1:5" x14ac:dyDescent="0.25">
      <c r="A1709" s="190">
        <v>13902.6916016795</v>
      </c>
      <c r="B1709" s="190">
        <v>-0.20410631847966701</v>
      </c>
      <c r="C1709" s="190">
        <v>-1.89951123790896</v>
      </c>
      <c r="D1709" s="190">
        <v>-7.12115084340502E-3</v>
      </c>
      <c r="E1709" s="190">
        <v>0.70318700449860405</v>
      </c>
    </row>
    <row r="1710" spans="1:5" x14ac:dyDescent="0.25">
      <c r="A1710" s="190">
        <v>13902.847703814899</v>
      </c>
      <c r="B1710" s="190">
        <v>7.5649351458140196E-2</v>
      </c>
      <c r="C1710" s="190">
        <v>-1.89944610957379</v>
      </c>
      <c r="D1710" s="190">
        <v>-7.1312112625022102E-3</v>
      </c>
      <c r="E1710" s="190">
        <v>0.70316966264488601</v>
      </c>
    </row>
    <row r="1711" spans="1:5" x14ac:dyDescent="0.25">
      <c r="A1711" s="190">
        <v>13902.965517356901</v>
      </c>
      <c r="B1711" s="190">
        <v>-0.35009607969322998</v>
      </c>
      <c r="C1711" s="190">
        <v>-1.89939694853136</v>
      </c>
      <c r="D1711" s="190">
        <v>-7.1388035019145299E-3</v>
      </c>
      <c r="E1711" s="190">
        <v>0.70315657224774297</v>
      </c>
    </row>
    <row r="1712" spans="1:5" x14ac:dyDescent="0.25">
      <c r="A1712" s="190">
        <v>13904.058402397101</v>
      </c>
      <c r="B1712" s="190">
        <v>-1.4650276639973701</v>
      </c>
      <c r="C1712" s="190">
        <v>-1.8989406104581601</v>
      </c>
      <c r="D1712" s="190">
        <v>-7.2092087620784897E-3</v>
      </c>
      <c r="E1712" s="190">
        <v>0.703035052783758</v>
      </c>
    </row>
    <row r="1713" spans="1:5" x14ac:dyDescent="0.25">
      <c r="A1713" s="190">
        <v>13905.2503443306</v>
      </c>
      <c r="B1713" s="190">
        <v>3.90215946641536E-3</v>
      </c>
      <c r="C1713" s="190">
        <v>-1.8984422904654901</v>
      </c>
      <c r="D1713" s="190">
        <v>-7.2859472399818903E-3</v>
      </c>
      <c r="E1713" s="190">
        <v>0.702902338041969</v>
      </c>
    </row>
    <row r="1714" spans="1:5" x14ac:dyDescent="0.25">
      <c r="A1714" s="190">
        <v>13906.6062707243</v>
      </c>
      <c r="B1714" s="190">
        <v>0.14433840806840101</v>
      </c>
      <c r="C1714" s="190">
        <v>-1.8978746234521</v>
      </c>
      <c r="D1714" s="190">
        <v>-7.37318191277725E-3</v>
      </c>
      <c r="E1714" s="190">
        <v>0.70275113441838399</v>
      </c>
    </row>
    <row r="1715" spans="1:5" x14ac:dyDescent="0.25">
      <c r="A1715" s="190">
        <v>13907.0083336836</v>
      </c>
      <c r="B1715" s="190">
        <v>4.4098521530225102E-2</v>
      </c>
      <c r="C1715" s="190">
        <v>-1.89770613539054</v>
      </c>
      <c r="D1715" s="190">
        <v>-7.3990364013317598E-3</v>
      </c>
      <c r="E1715" s="190">
        <v>0.70270625187313496</v>
      </c>
    </row>
    <row r="1716" spans="1:5" x14ac:dyDescent="0.25">
      <c r="A1716" s="190">
        <v>13907.7696473332</v>
      </c>
      <c r="B1716" s="190">
        <v>-6.9090650808709894E-2</v>
      </c>
      <c r="C1716" s="190">
        <v>-1.8973868968232099</v>
      </c>
      <c r="D1716" s="190">
        <v>-7.4479765661405002E-3</v>
      </c>
      <c r="E1716" s="190">
        <v>0.70262120662578698</v>
      </c>
    </row>
    <row r="1717" spans="1:5" x14ac:dyDescent="0.25">
      <c r="A1717" s="190">
        <v>13907.7755235284</v>
      </c>
      <c r="B1717" s="190">
        <v>0.130091791118225</v>
      </c>
      <c r="C1717" s="190">
        <v>-1.89738443174625</v>
      </c>
      <c r="D1717" s="190">
        <v>-7.4483542300962397E-3</v>
      </c>
      <c r="E1717" s="190">
        <v>0.70262054990229195</v>
      </c>
    </row>
    <row r="1718" spans="1:5" x14ac:dyDescent="0.25">
      <c r="A1718" s="190">
        <v>13908.288446188801</v>
      </c>
      <c r="B1718" s="190">
        <v>-1.7880389855133501</v>
      </c>
      <c r="C1718" s="190">
        <v>-1.8971691983408501</v>
      </c>
      <c r="D1718" s="190">
        <v>-7.4813150941196596E-3</v>
      </c>
      <c r="E1718" s="190">
        <v>0.70256320781440795</v>
      </c>
    </row>
    <row r="1719" spans="1:5" x14ac:dyDescent="0.25">
      <c r="A1719" s="190">
        <v>13908.501038234501</v>
      </c>
      <c r="B1719" s="190">
        <v>4.5961428919738499E-2</v>
      </c>
      <c r="C1719" s="190">
        <v>-1.8970799546364101</v>
      </c>
      <c r="D1719" s="190">
        <v>-7.4949736904572203E-3</v>
      </c>
      <c r="E1719" s="190">
        <v>0.70253943077105396</v>
      </c>
    </row>
    <row r="1720" spans="1:5" x14ac:dyDescent="0.25">
      <c r="A1720" s="190">
        <v>13909.2789053461</v>
      </c>
      <c r="B1720" s="190">
        <v>6.3874990929700601E-2</v>
      </c>
      <c r="C1720" s="190">
        <v>-1.89675323739025</v>
      </c>
      <c r="D1720" s="190">
        <v>-7.5449362458009702E-3</v>
      </c>
      <c r="E1720" s="190">
        <v>0.70245237957074103</v>
      </c>
    </row>
    <row r="1721" spans="1:5" x14ac:dyDescent="0.25">
      <c r="A1721" s="190">
        <v>13910.322721799101</v>
      </c>
      <c r="B1721" s="190">
        <v>0.40275056162183398</v>
      </c>
      <c r="C1721" s="190">
        <v>-1.89631437801421</v>
      </c>
      <c r="D1721" s="190">
        <v>-7.6119466935803204E-3</v>
      </c>
      <c r="E1721" s="190">
        <v>0.70233543788027497</v>
      </c>
    </row>
    <row r="1722" spans="1:5" x14ac:dyDescent="0.25">
      <c r="A1722" s="190">
        <v>13910.6418307644</v>
      </c>
      <c r="B1722" s="190">
        <v>-0.221557930140207</v>
      </c>
      <c r="C1722" s="190">
        <v>-1.8961801121245301</v>
      </c>
      <c r="D1722" s="190">
        <v>-7.6324248938299602E-3</v>
      </c>
      <c r="E1722" s="190">
        <v>0.70229965786144699</v>
      </c>
    </row>
    <row r="1723" spans="1:5" x14ac:dyDescent="0.25">
      <c r="A1723" s="190">
        <v>13911.479211248899</v>
      </c>
      <c r="B1723" s="190">
        <v>-0.41531468701452001</v>
      </c>
      <c r="C1723" s="190">
        <v>-1.89582755784623</v>
      </c>
      <c r="D1723" s="190">
        <v>-7.6861447434785997E-3</v>
      </c>
      <c r="E1723" s="190">
        <v>0.70220570130815596</v>
      </c>
    </row>
    <row r="1724" spans="1:5" x14ac:dyDescent="0.25">
      <c r="A1724" s="190">
        <v>13912.375219150101</v>
      </c>
      <c r="B1724" s="190">
        <v>-0.118679096101728</v>
      </c>
      <c r="C1724" s="190">
        <v>-1.8954499597921299</v>
      </c>
      <c r="D1724" s="190">
        <v>-7.7435976852215102E-3</v>
      </c>
      <c r="E1724" s="190">
        <v>0.70210506142337503</v>
      </c>
    </row>
    <row r="1725" spans="1:5" x14ac:dyDescent="0.25">
      <c r="A1725" s="190">
        <v>13912.7638052599</v>
      </c>
      <c r="B1725" s="190">
        <v>-2.8764190735397498E-2</v>
      </c>
      <c r="C1725" s="190">
        <v>-1.89528608474269</v>
      </c>
      <c r="D1725" s="190">
        <v>-7.7685052119165201E-3</v>
      </c>
      <c r="E1725" s="190">
        <v>0.70206138145238095</v>
      </c>
    </row>
    <row r="1726" spans="1:5" x14ac:dyDescent="0.25">
      <c r="A1726" s="190">
        <v>13914.3883792119</v>
      </c>
      <c r="B1726" s="190">
        <v>-0.663148668480812</v>
      </c>
      <c r="C1726" s="190">
        <v>-1.8946002050963699</v>
      </c>
      <c r="D1726" s="190">
        <v>-7.8725776934170308E-3</v>
      </c>
      <c r="E1726" s="190">
        <v>0.70187854487500101</v>
      </c>
    </row>
    <row r="1727" spans="1:5" x14ac:dyDescent="0.25">
      <c r="A1727" s="190">
        <v>13915.372270485999</v>
      </c>
      <c r="B1727" s="190">
        <v>-0.36258160549670099</v>
      </c>
      <c r="C1727" s="190">
        <v>-1.8941842160054601</v>
      </c>
      <c r="D1727" s="190">
        <v>-7.9355605872514501E-3</v>
      </c>
      <c r="E1727" s="190">
        <v>0.70176763856344104</v>
      </c>
    </row>
    <row r="1728" spans="1:5" x14ac:dyDescent="0.25">
      <c r="A1728" s="190">
        <v>13915.6590928198</v>
      </c>
      <c r="B1728" s="190">
        <v>-5.05462674954461E-2</v>
      </c>
      <c r="C1728" s="190">
        <v>-1.8940628622136499</v>
      </c>
      <c r="D1728" s="190">
        <v>-7.9539146271111905E-3</v>
      </c>
      <c r="E1728" s="190">
        <v>0.70173528243941197</v>
      </c>
    </row>
    <row r="1729" spans="1:5" x14ac:dyDescent="0.25">
      <c r="A1729" s="190">
        <v>13917.1978275008</v>
      </c>
      <c r="B1729" s="190">
        <v>0.38858205434871101</v>
      </c>
      <c r="C1729" s="190">
        <v>-1.8934111681957899</v>
      </c>
      <c r="D1729" s="190">
        <v>-8.0523285553005305E-3</v>
      </c>
      <c r="E1729" s="190">
        <v>0.70156150703787601</v>
      </c>
    </row>
    <row r="1730" spans="1:5" x14ac:dyDescent="0.25">
      <c r="A1730" s="190">
        <v>13917.237893444801</v>
      </c>
      <c r="B1730" s="190">
        <v>1.4174315505752599</v>
      </c>
      <c r="C1730" s="190">
        <v>-1.8933941843600299</v>
      </c>
      <c r="D1730" s="190">
        <v>-8.0548899261472708E-3</v>
      </c>
      <c r="E1730" s="190">
        <v>0.70155697789357396</v>
      </c>
    </row>
    <row r="1731" spans="1:5" x14ac:dyDescent="0.25">
      <c r="A1731" s="190">
        <v>13917.402399729401</v>
      </c>
      <c r="B1731" s="190">
        <v>0.16459060388958699</v>
      </c>
      <c r="C1731" s="190">
        <v>-1.89332444270775</v>
      </c>
      <c r="D1731" s="190">
        <v>-8.0654060131290402E-3</v>
      </c>
      <c r="E1731" s="190">
        <v>0.70153837942220498</v>
      </c>
    </row>
    <row r="1732" spans="1:5" x14ac:dyDescent="0.25">
      <c r="A1732" s="190">
        <v>13917.5697402198</v>
      </c>
      <c r="B1732" s="190">
        <v>-3.2145364498823401</v>
      </c>
      <c r="C1732" s="190">
        <v>-1.89325348643075</v>
      </c>
      <c r="D1732" s="190">
        <v>-8.0761022616480608E-3</v>
      </c>
      <c r="E1732" s="190">
        <v>0.70151945671068805</v>
      </c>
    </row>
    <row r="1733" spans="1:5" x14ac:dyDescent="0.25">
      <c r="A1733" s="190">
        <v>13917.767753623901</v>
      </c>
      <c r="B1733" s="190">
        <v>-0.167664754366977</v>
      </c>
      <c r="C1733" s="190">
        <v>-1.8931695070782899</v>
      </c>
      <c r="D1733" s="190">
        <v>-8.0887577708115398E-3</v>
      </c>
      <c r="E1733" s="190">
        <v>0.70149706056107997</v>
      </c>
    </row>
    <row r="1734" spans="1:5" x14ac:dyDescent="0.25">
      <c r="A1734" s="190">
        <v>13919.8053894694</v>
      </c>
      <c r="B1734" s="190">
        <v>6.3882211205071704E-2</v>
      </c>
      <c r="C1734" s="190">
        <v>-1.8923042511888499</v>
      </c>
      <c r="D1734" s="190">
        <v>-8.2189044386854308E-3</v>
      </c>
      <c r="E1734" s="190">
        <v>0.70126628163145299</v>
      </c>
    </row>
    <row r="1735" spans="1:5" x14ac:dyDescent="0.25">
      <c r="A1735" s="190">
        <v>13920.472695259899</v>
      </c>
      <c r="B1735" s="190">
        <v>-0.12605262540169901</v>
      </c>
      <c r="C1735" s="190">
        <v>-1.8920204612723399</v>
      </c>
      <c r="D1735" s="190">
        <v>-8.2614930337569104E-3</v>
      </c>
      <c r="E1735" s="190">
        <v>0.70119057918312999</v>
      </c>
    </row>
    <row r="1736" spans="1:5" x14ac:dyDescent="0.25">
      <c r="A1736" s="190">
        <v>13921.173536968599</v>
      </c>
      <c r="B1736" s="190">
        <v>0.18178823507645001</v>
      </c>
      <c r="C1736" s="190">
        <v>-1.89172218179316</v>
      </c>
      <c r="D1736" s="190">
        <v>-8.3062042820720404E-3</v>
      </c>
      <c r="E1736" s="190">
        <v>0.70111100587812603</v>
      </c>
    </row>
    <row r="1737" spans="1:5" x14ac:dyDescent="0.25">
      <c r="A1737" s="190">
        <v>13921.322746894601</v>
      </c>
      <c r="B1737" s="190">
        <v>-0.416622490708625</v>
      </c>
      <c r="C1737" s="190">
        <v>-1.89165864765214</v>
      </c>
      <c r="D1737" s="190">
        <v>-8.3157210134105503E-3</v>
      </c>
      <c r="E1737" s="190">
        <v>0.70109405584790696</v>
      </c>
    </row>
    <row r="1738" spans="1:5" x14ac:dyDescent="0.25">
      <c r="A1738" s="190">
        <v>13921.5559478908</v>
      </c>
      <c r="B1738" s="190">
        <v>-8.3889168003738204E-2</v>
      </c>
      <c r="C1738" s="190">
        <v>-1.8915593285977199</v>
      </c>
      <c r="D1738" s="190">
        <v>-8.3305931174874996E-3</v>
      </c>
      <c r="E1738" s="190">
        <v>0.70106755836800505</v>
      </c>
    </row>
    <row r="1739" spans="1:5" x14ac:dyDescent="0.25">
      <c r="A1739" s="190">
        <v>13923.1308458233</v>
      </c>
      <c r="B1739" s="190">
        <v>-0.28245549662875602</v>
      </c>
      <c r="C1739" s="190">
        <v>-1.8908879098801401</v>
      </c>
      <c r="D1739" s="190">
        <v>-8.4309776193781296E-3</v>
      </c>
      <c r="E1739" s="190">
        <v>0.700888412623071</v>
      </c>
    </row>
    <row r="1740" spans="1:5" x14ac:dyDescent="0.25">
      <c r="A1740" s="190">
        <v>13923.975374866401</v>
      </c>
      <c r="B1740" s="190">
        <v>-0.149061017975638</v>
      </c>
      <c r="C1740" s="190">
        <v>-1.8905273782087999</v>
      </c>
      <c r="D1740" s="190">
        <v>-8.4847703062483192E-3</v>
      </c>
      <c r="E1740" s="190">
        <v>0.700792204576552</v>
      </c>
    </row>
    <row r="1741" spans="1:5" x14ac:dyDescent="0.25">
      <c r="A1741" s="190">
        <v>13924.1582095634</v>
      </c>
      <c r="B1741" s="190">
        <v>-0.113316903342616</v>
      </c>
      <c r="C1741" s="190">
        <v>-1.890449280673</v>
      </c>
      <c r="D1741" s="190">
        <v>-8.4964125625507092E-3</v>
      </c>
      <c r="E1741" s="190">
        <v>0.70077136309305799</v>
      </c>
    </row>
    <row r="1742" spans="1:5" x14ac:dyDescent="0.25">
      <c r="A1742" s="190">
        <v>13924.8199167655</v>
      </c>
      <c r="B1742" s="190">
        <v>-0.116871645320859</v>
      </c>
      <c r="C1742" s="190">
        <v>-1.8901664997144001</v>
      </c>
      <c r="D1742" s="190">
        <v>-8.53853730619329E-3</v>
      </c>
      <c r="E1742" s="190">
        <v>0.70069589547582101</v>
      </c>
    </row>
    <row r="1743" spans="1:5" x14ac:dyDescent="0.25">
      <c r="A1743" s="190">
        <v>13925.078617634001</v>
      </c>
      <c r="B1743" s="190">
        <v>9.9890419610004805E-2</v>
      </c>
      <c r="C1743" s="190">
        <v>-1.8900558866739501</v>
      </c>
      <c r="D1743" s="190">
        <v>-8.5550019526125006E-3</v>
      </c>
      <c r="E1743" s="190">
        <v>0.700666374024567</v>
      </c>
    </row>
    <row r="1744" spans="1:5" x14ac:dyDescent="0.25">
      <c r="A1744" s="190">
        <v>13926.052029897301</v>
      </c>
      <c r="B1744" s="190">
        <v>0.110088495020588</v>
      </c>
      <c r="C1744" s="190">
        <v>-1.88963939571099</v>
      </c>
      <c r="D1744" s="190">
        <v>-8.6169310250232504E-3</v>
      </c>
      <c r="E1744" s="190">
        <v>0.70055520982694397</v>
      </c>
    </row>
    <row r="1745" spans="1:5" x14ac:dyDescent="0.25">
      <c r="A1745" s="190">
        <v>13926.540365823301</v>
      </c>
      <c r="B1745" s="190">
        <v>1.9326315228573E-3</v>
      </c>
      <c r="C1745" s="190">
        <v>-1.8894302812983499</v>
      </c>
      <c r="D1745" s="190">
        <v>-8.6479859247251805E-3</v>
      </c>
      <c r="E1745" s="190">
        <v>0.70049939153899099</v>
      </c>
    </row>
    <row r="1746" spans="1:5" x14ac:dyDescent="0.25">
      <c r="A1746" s="190">
        <v>13928.1211112089</v>
      </c>
      <c r="B1746" s="190">
        <v>-1.0605235386321901</v>
      </c>
      <c r="C1746" s="190">
        <v>-1.88875258893376</v>
      </c>
      <c r="D1746" s="190">
        <v>-8.7484495587088207E-3</v>
      </c>
      <c r="E1746" s="190">
        <v>0.70031847755604404</v>
      </c>
    </row>
    <row r="1747" spans="1:5" x14ac:dyDescent="0.25">
      <c r="A1747" s="190">
        <v>13928.4888341592</v>
      </c>
      <c r="B1747" s="190">
        <v>0.14619669798326801</v>
      </c>
      <c r="C1747" s="190">
        <v>-1.88859476687168</v>
      </c>
      <c r="D1747" s="190">
        <v>-8.7718066085423207E-3</v>
      </c>
      <c r="E1747" s="190">
        <v>0.70027634173169395</v>
      </c>
    </row>
    <row r="1748" spans="1:5" x14ac:dyDescent="0.25">
      <c r="A1748" s="190">
        <v>13929.2841680563</v>
      </c>
      <c r="B1748" s="190">
        <v>6.97745034246358E-2</v>
      </c>
      <c r="C1748" s="190">
        <v>-1.88825319574277</v>
      </c>
      <c r="D1748" s="190">
        <v>-8.8223072966027005E-3</v>
      </c>
      <c r="E1748" s="190">
        <v>0.700185142463708</v>
      </c>
    </row>
    <row r="1749" spans="1:5" x14ac:dyDescent="0.25">
      <c r="A1749" s="190">
        <v>13930.972622158901</v>
      </c>
      <c r="B1749" s="190">
        <v>-0.107736715428283</v>
      </c>
      <c r="C1749" s="190">
        <v>-1.8875270402266799</v>
      </c>
      <c r="D1749" s="190">
        <v>-8.9294387525809694E-3</v>
      </c>
      <c r="E1749" s="190">
        <v>0.69999123422676002</v>
      </c>
    </row>
    <row r="1750" spans="1:5" x14ac:dyDescent="0.25">
      <c r="A1750" s="190">
        <v>13931.3180795315</v>
      </c>
      <c r="B1750" s="190">
        <v>-1.75568566985618</v>
      </c>
      <c r="C1750" s="190">
        <v>-1.8873782981657701</v>
      </c>
      <c r="D1750" s="190">
        <v>-8.9513445649062398E-3</v>
      </c>
      <c r="E1750" s="190">
        <v>0.69995151081037998</v>
      </c>
    </row>
    <row r="1751" spans="1:5" x14ac:dyDescent="0.25">
      <c r="A1751" s="190">
        <v>13931.774759988301</v>
      </c>
      <c r="B1751" s="190">
        <v>0.37127850712896898</v>
      </c>
      <c r="C1751" s="190">
        <v>-1.8871815780540699</v>
      </c>
      <c r="D1751" s="190">
        <v>-8.9802962210243104E-3</v>
      </c>
      <c r="E1751" s="190">
        <v>0.69989897205520801</v>
      </c>
    </row>
    <row r="1752" spans="1:5" x14ac:dyDescent="0.25">
      <c r="A1752" s="190">
        <v>13933.6757121356</v>
      </c>
      <c r="B1752" s="190">
        <v>-4.9241871913940298E-2</v>
      </c>
      <c r="C1752" s="190">
        <v>-1.8863616282271001</v>
      </c>
      <c r="D1752" s="190">
        <v>-9.1007237997946799E-3</v>
      </c>
      <c r="E1752" s="190">
        <v>0.69967995806576699</v>
      </c>
    </row>
    <row r="1753" spans="1:5" x14ac:dyDescent="0.25">
      <c r="A1753" s="190">
        <v>13933.685667731201</v>
      </c>
      <c r="B1753" s="190">
        <v>-6.3548870589057602E-2</v>
      </c>
      <c r="C1753" s="190">
        <v>-1.8863573293645901</v>
      </c>
      <c r="D1753" s="190">
        <v>-9.1013541373757001E-3</v>
      </c>
      <c r="E1753" s="190">
        <v>0.699678809696618</v>
      </c>
    </row>
    <row r="1754" spans="1:5" x14ac:dyDescent="0.25">
      <c r="A1754" s="190">
        <v>13933.8468397043</v>
      </c>
      <c r="B1754" s="190">
        <v>-3.3811946151055698</v>
      </c>
      <c r="C1754" s="190">
        <v>-1.8862877279630099</v>
      </c>
      <c r="D1754" s="190">
        <v>-9.1115582008582698E-3</v>
      </c>
      <c r="E1754" s="190">
        <v>0.69966021668103895</v>
      </c>
    </row>
    <row r="1755" spans="1:5" x14ac:dyDescent="0.25">
      <c r="A1755" s="190">
        <v>13935.2951283481</v>
      </c>
      <c r="B1755" s="190">
        <v>-0.27774059321016098</v>
      </c>
      <c r="C1755" s="190">
        <v>-1.8856617192998599</v>
      </c>
      <c r="D1755" s="190">
        <v>-9.2032073543480298E-3</v>
      </c>
      <c r="E1755" s="190">
        <v>0.69949297337128802</v>
      </c>
    </row>
    <row r="1756" spans="1:5" x14ac:dyDescent="0.25">
      <c r="A1756" s="190">
        <v>13935.541208287001</v>
      </c>
      <c r="B1756" s="190">
        <v>-0.10056258348536</v>
      </c>
      <c r="C1756" s="190">
        <v>-1.8855552512420299</v>
      </c>
      <c r="D1756" s="190">
        <v>-9.2187715871908694E-3</v>
      </c>
      <c r="E1756" s="190">
        <v>0.69946452704325301</v>
      </c>
    </row>
    <row r="1757" spans="1:5" x14ac:dyDescent="0.25">
      <c r="A1757" s="190">
        <v>13936.118641790001</v>
      </c>
      <c r="B1757" s="190">
        <v>-0.18239786725674001</v>
      </c>
      <c r="C1757" s="190">
        <v>-1.8853053039535701</v>
      </c>
      <c r="D1757" s="190">
        <v>-9.2552844126458401E-3</v>
      </c>
      <c r="E1757" s="190">
        <v>0.69939774279903699</v>
      </c>
    </row>
    <row r="1758" spans="1:5" x14ac:dyDescent="0.25">
      <c r="A1758" s="190">
        <v>13936.482055692901</v>
      </c>
      <c r="B1758" s="190">
        <v>-0.34552700525889102</v>
      </c>
      <c r="C1758" s="190">
        <v>-1.8851479127744399</v>
      </c>
      <c r="D1758" s="190">
        <v>-9.2782576083615103E-3</v>
      </c>
      <c r="E1758" s="190">
        <v>0.69935568685937799</v>
      </c>
    </row>
    <row r="1759" spans="1:5" x14ac:dyDescent="0.25">
      <c r="A1759" s="190">
        <v>13936.7595419346</v>
      </c>
      <c r="B1759" s="190">
        <v>4.5203351585431803E-2</v>
      </c>
      <c r="C1759" s="190">
        <v>-1.8850276922287099</v>
      </c>
      <c r="D1759" s="190">
        <v>-9.2957954862338803E-3</v>
      </c>
      <c r="E1759" s="190">
        <v>0.69932356207646396</v>
      </c>
    </row>
    <row r="1760" spans="1:5" x14ac:dyDescent="0.25">
      <c r="A1760" s="190">
        <v>13936.996326701699</v>
      </c>
      <c r="B1760" s="190">
        <v>-0.18184088948865901</v>
      </c>
      <c r="C1760" s="190">
        <v>-1.88492507550608</v>
      </c>
      <c r="D1760" s="190">
        <v>-9.3107585888362304E-3</v>
      </c>
      <c r="E1760" s="190">
        <v>0.699296140569032</v>
      </c>
    </row>
    <row r="1761" spans="1:5" x14ac:dyDescent="0.25">
      <c r="A1761" s="190">
        <v>13937.727401227899</v>
      </c>
      <c r="B1761" s="190">
        <v>4.0892124066467E-2</v>
      </c>
      <c r="C1761" s="190">
        <v>-1.88460807099608</v>
      </c>
      <c r="D1761" s="190">
        <v>-9.3569437002080993E-3</v>
      </c>
      <c r="E1761" s="190">
        <v>0.69921142551191595</v>
      </c>
    </row>
    <row r="1762" spans="1:5" x14ac:dyDescent="0.25">
      <c r="A1762" s="190">
        <v>13937.7471185577</v>
      </c>
      <c r="B1762" s="190">
        <v>-1.04967698538045</v>
      </c>
      <c r="C1762" s="190">
        <v>-1.88459951761822</v>
      </c>
      <c r="D1762" s="190">
        <v>-9.3581890443979795E-3</v>
      </c>
      <c r="E1762" s="190">
        <v>0.69920913965062803</v>
      </c>
    </row>
    <row r="1763" spans="1:5" x14ac:dyDescent="0.25">
      <c r="A1763" s="190">
        <v>13938.046121297901</v>
      </c>
      <c r="B1763" s="190">
        <v>0.113746695477642</v>
      </c>
      <c r="C1763" s="190">
        <v>-1.88446978665975</v>
      </c>
      <c r="D1763" s="190">
        <v>-9.3770721916054695E-3</v>
      </c>
      <c r="E1763" s="190">
        <v>0.69917446891317403</v>
      </c>
    </row>
    <row r="1764" spans="1:5" x14ac:dyDescent="0.25">
      <c r="A1764" s="190">
        <v>13940.196032091601</v>
      </c>
      <c r="B1764" s="190">
        <v>-4.8139435508624803E-2</v>
      </c>
      <c r="C1764" s="190">
        <v>-1.8835356813756801</v>
      </c>
      <c r="D1764" s="190">
        <v>-9.5127458418127007E-3</v>
      </c>
      <c r="E1764" s="190">
        <v>0.69892479629748505</v>
      </c>
    </row>
    <row r="1765" spans="1:5" x14ac:dyDescent="0.25">
      <c r="A1765" s="190">
        <v>13940.3611047551</v>
      </c>
      <c r="B1765" s="190">
        <v>6.1995577321067398E-2</v>
      </c>
      <c r="C1765" s="190">
        <v>-1.88346386480385</v>
      </c>
      <c r="D1765" s="190">
        <v>-9.5231556557816704E-3</v>
      </c>
      <c r="E1765" s="190">
        <v>0.69890559846060496</v>
      </c>
    </row>
    <row r="1766" spans="1:5" x14ac:dyDescent="0.25">
      <c r="A1766" s="190">
        <v>13941.2496481211</v>
      </c>
      <c r="B1766" s="190">
        <v>-5.7343630707932899E-2</v>
      </c>
      <c r="C1766" s="190">
        <v>-1.8830770618005199</v>
      </c>
      <c r="D1766" s="190">
        <v>-9.5791708924683402E-3</v>
      </c>
      <c r="E1766" s="190">
        <v>0.69880219349598505</v>
      </c>
    </row>
    <row r="1767" spans="1:5" x14ac:dyDescent="0.25">
      <c r="A1767" s="190">
        <v>13942.3219497598</v>
      </c>
      <c r="B1767" s="190">
        <v>-0.230665424902771</v>
      </c>
      <c r="C1767" s="190">
        <v>-1.88260974048056</v>
      </c>
      <c r="D1767" s="190">
        <v>-9.6467298481869093E-3</v>
      </c>
      <c r="E1767" s="190">
        <v>0.69867725057124297</v>
      </c>
    </row>
    <row r="1768" spans="1:5" x14ac:dyDescent="0.25">
      <c r="A1768" s="190">
        <v>13942.437891256501</v>
      </c>
      <c r="B1768" s="190">
        <v>7.5800765283296906E-2</v>
      </c>
      <c r="C1768" s="190">
        <v>-1.88255917744931</v>
      </c>
      <c r="D1768" s="190">
        <v>-9.6540319185021203E-3</v>
      </c>
      <c r="E1768" s="190">
        <v>0.69866373121081804</v>
      </c>
    </row>
    <row r="1769" spans="1:5" x14ac:dyDescent="0.25">
      <c r="A1769" s="190">
        <v>13942.730160999499</v>
      </c>
      <c r="B1769" s="190">
        <v>-4.8321994798201198</v>
      </c>
      <c r="C1769" s="190">
        <v>-1.8824316864077599</v>
      </c>
      <c r="D1769" s="190">
        <v>-9.6724369395569595E-3</v>
      </c>
      <c r="E1769" s="190">
        <v>0.69862964238981795</v>
      </c>
    </row>
    <row r="1770" spans="1:5" x14ac:dyDescent="0.25">
      <c r="A1770" s="190">
        <v>13942.7894115605</v>
      </c>
      <c r="B1770" s="190">
        <v>3.5965054311452999E-2</v>
      </c>
      <c r="C1770" s="190">
        <v>-1.8824058355004301</v>
      </c>
      <c r="D1770" s="190">
        <v>-9.6761677041540001E-3</v>
      </c>
      <c r="E1770" s="190">
        <v>0.69862273019321497</v>
      </c>
    </row>
    <row r="1771" spans="1:5" x14ac:dyDescent="0.25">
      <c r="A1771" s="190">
        <v>13946.117909035</v>
      </c>
      <c r="B1771" s="190">
        <v>-0.73370365384066105</v>
      </c>
      <c r="C1771" s="190">
        <v>-1.8809507904618401</v>
      </c>
      <c r="D1771" s="190">
        <v>-9.8855299298630604E-3</v>
      </c>
      <c r="E1771" s="190">
        <v>0.69823360112323296</v>
      </c>
    </row>
    <row r="1772" spans="1:5" x14ac:dyDescent="0.25">
      <c r="A1772" s="190">
        <v>13946.833367728301</v>
      </c>
      <c r="B1772" s="190">
        <v>-0.24793100773948801</v>
      </c>
      <c r="C1772" s="190">
        <v>-1.8806373014482101</v>
      </c>
      <c r="D1772" s="190">
        <v>-9.9304757017805098E-3</v>
      </c>
      <c r="E1772" s="190">
        <v>0.69814974567257104</v>
      </c>
    </row>
    <row r="1773" spans="1:5" x14ac:dyDescent="0.25">
      <c r="A1773" s="190">
        <v>13946.9473684512</v>
      </c>
      <c r="B1773" s="190">
        <v>0.12706194834353199</v>
      </c>
      <c r="C1773" s="190">
        <v>-1.88058732644795</v>
      </c>
      <c r="D1773" s="190">
        <v>-9.9376354786729695E-3</v>
      </c>
      <c r="E1773" s="190">
        <v>0.69813637723670097</v>
      </c>
    </row>
    <row r="1774" spans="1:5" x14ac:dyDescent="0.25">
      <c r="A1774" s="190">
        <v>13947.1269342943</v>
      </c>
      <c r="B1774" s="190">
        <v>0.16848404594913699</v>
      </c>
      <c r="C1774" s="190">
        <v>-1.88050859606212</v>
      </c>
      <c r="D1774" s="190">
        <v>-9.9489120168950399E-3</v>
      </c>
      <c r="E1774" s="190">
        <v>0.69811531634120705</v>
      </c>
    </row>
    <row r="1775" spans="1:5" x14ac:dyDescent="0.25">
      <c r="A1775" s="190">
        <v>13947.3173957461</v>
      </c>
      <c r="B1775" s="190">
        <v>-0.30939091949035402</v>
      </c>
      <c r="C1775" s="190">
        <v>-1.88042507070543</v>
      </c>
      <c r="D1775" s="190">
        <v>-9.9608714046346102E-3</v>
      </c>
      <c r="E1775" s="190">
        <v>0.69809297232752499</v>
      </c>
    </row>
    <row r="1776" spans="1:5" x14ac:dyDescent="0.25">
      <c r="A1776" s="190">
        <v>13947.511138477201</v>
      </c>
      <c r="B1776" s="190">
        <v>-0.370591297788881</v>
      </c>
      <c r="C1776" s="190">
        <v>-1.88034008755396</v>
      </c>
      <c r="D1776" s="190">
        <v>-9.9730353681910799E-3</v>
      </c>
      <c r="E1776" s="190">
        <v>0.698070237880272</v>
      </c>
    </row>
    <row r="1777" spans="1:5" x14ac:dyDescent="0.25">
      <c r="A1777" s="190">
        <v>13948.5907536303</v>
      </c>
      <c r="B1777" s="190">
        <v>-0.100584750766023</v>
      </c>
      <c r="C1777" s="190">
        <v>-1.87986617816817</v>
      </c>
      <c r="D1777" s="190">
        <v>-1.0040791022374099E-2</v>
      </c>
      <c r="E1777" s="190">
        <v>0.69794345057436502</v>
      </c>
    </row>
    <row r="1778" spans="1:5" x14ac:dyDescent="0.25">
      <c r="A1778" s="190">
        <v>13949.343228190201</v>
      </c>
      <c r="B1778" s="190">
        <v>7.6568517724674698E-2</v>
      </c>
      <c r="C1778" s="190">
        <v>-1.87953552147391</v>
      </c>
      <c r="D1778" s="190">
        <v>-1.0087988501429701E-2</v>
      </c>
      <c r="E1778" s="190">
        <v>0.69785497989850898</v>
      </c>
    </row>
    <row r="1779" spans="1:5" x14ac:dyDescent="0.25">
      <c r="A1779" s="190">
        <v>13952.1013247468</v>
      </c>
      <c r="B1779" s="190">
        <v>-8.2829773712286406E-2</v>
      </c>
      <c r="C1779" s="190">
        <v>-1.8783210802697199</v>
      </c>
      <c r="D1779" s="190">
        <v>-1.0260793428109901E-2</v>
      </c>
      <c r="E1779" s="190">
        <v>0.69752998377671205</v>
      </c>
    </row>
    <row r="1780" spans="1:5" x14ac:dyDescent="0.25">
      <c r="A1780" s="190">
        <v>13952.812008159501</v>
      </c>
      <c r="B1780" s="190">
        <v>-0.42392057597800897</v>
      </c>
      <c r="C1780" s="190">
        <v>-1.8780075241613901</v>
      </c>
      <c r="D1780" s="190">
        <v>-1.0305271523487499E-2</v>
      </c>
      <c r="E1780" s="190">
        <v>0.69744605795915005</v>
      </c>
    </row>
    <row r="1781" spans="1:5" x14ac:dyDescent="0.25">
      <c r="A1781" s="190">
        <v>13953.5977133381</v>
      </c>
      <c r="B1781" s="190">
        <v>2.75212783770412E-2</v>
      </c>
      <c r="C1781" s="190">
        <v>-1.8776605672334501</v>
      </c>
      <c r="D1781" s="190">
        <v>-1.0354421484068999E-2</v>
      </c>
      <c r="E1781" s="190">
        <v>0.6973531848883</v>
      </c>
    </row>
    <row r="1782" spans="1:5" x14ac:dyDescent="0.25">
      <c r="A1782" s="190">
        <v>13953.737018985999</v>
      </c>
      <c r="B1782" s="190">
        <v>0.42755957805713501</v>
      </c>
      <c r="C1782" s="190">
        <v>-1.8775990186931499</v>
      </c>
      <c r="D1782" s="190">
        <v>-1.03631332151418E-2</v>
      </c>
      <c r="E1782" s="190">
        <v>0.69733670884339505</v>
      </c>
    </row>
    <row r="1783" spans="1:5" x14ac:dyDescent="0.25">
      <c r="A1783" s="190">
        <v>13954.904989733301</v>
      </c>
      <c r="B1783" s="190">
        <v>9.8307582536841694E-3</v>
      </c>
      <c r="C1783" s="190">
        <v>-1.87708258958679</v>
      </c>
      <c r="D1783" s="190">
        <v>-1.0436143947909E-2</v>
      </c>
      <c r="E1783" s="190">
        <v>0.69719845552646098</v>
      </c>
    </row>
    <row r="1784" spans="1:5" x14ac:dyDescent="0.25">
      <c r="A1784" s="190">
        <v>13955.6448669281</v>
      </c>
      <c r="B1784" s="190">
        <v>-3.3484735090574902</v>
      </c>
      <c r="C1784" s="190">
        <v>-1.87675508313357</v>
      </c>
      <c r="D1784" s="190">
        <v>-1.0482366050475299E-2</v>
      </c>
      <c r="E1784" s="190">
        <v>0.697110769993326</v>
      </c>
    </row>
    <row r="1785" spans="1:5" x14ac:dyDescent="0.25">
      <c r="A1785" s="190">
        <v>13955.6448669281</v>
      </c>
      <c r="B1785" s="190">
        <v>-0.93505729810116101</v>
      </c>
      <c r="C1785" s="190">
        <v>-1.87675508313357</v>
      </c>
      <c r="D1785" s="190">
        <v>-1.0482366050475299E-2</v>
      </c>
      <c r="E1785" s="190">
        <v>0.697110769993326</v>
      </c>
    </row>
    <row r="1786" spans="1:5" x14ac:dyDescent="0.25">
      <c r="A1786" s="190">
        <v>13955.853653505499</v>
      </c>
      <c r="B1786" s="190">
        <v>0.47472572028504101</v>
      </c>
      <c r="C1786" s="190">
        <v>-1.8766626128081201</v>
      </c>
      <c r="D1786" s="190">
        <v>-1.04954055447622E-2</v>
      </c>
      <c r="E1786" s="190">
        <v>0.69708601105789403</v>
      </c>
    </row>
    <row r="1787" spans="1:5" x14ac:dyDescent="0.25">
      <c r="A1787" s="190">
        <v>13958.7781065375</v>
      </c>
      <c r="B1787" s="190">
        <v>1.0956566355515499E-3</v>
      </c>
      <c r="C1787" s="190">
        <v>-1.8753650238809101</v>
      </c>
      <c r="D1787" s="190">
        <v>-1.06778647152616E-2</v>
      </c>
      <c r="E1787" s="190">
        <v>0.69673852471673603</v>
      </c>
    </row>
    <row r="1788" spans="1:5" x14ac:dyDescent="0.25">
      <c r="A1788" s="190">
        <v>13959.038579596399</v>
      </c>
      <c r="B1788" s="190">
        <v>0.23171805527060199</v>
      </c>
      <c r="C1788" s="190">
        <v>-1.87524923640418</v>
      </c>
      <c r="D1788" s="190">
        <v>-1.06940991786549E-2</v>
      </c>
      <c r="E1788" s="190">
        <v>0.69670751239364803</v>
      </c>
    </row>
    <row r="1789" spans="1:5" x14ac:dyDescent="0.25">
      <c r="A1789" s="190">
        <v>13960.533991852601</v>
      </c>
      <c r="B1789" s="190">
        <v>-5.40643515892726E-2</v>
      </c>
      <c r="C1789" s="190">
        <v>-1.8745838021649099</v>
      </c>
      <c r="D1789" s="190">
        <v>-1.07872505325476E-2</v>
      </c>
      <c r="E1789" s="190">
        <v>0.69652926728414699</v>
      </c>
    </row>
    <row r="1790" spans="1:5" x14ac:dyDescent="0.25">
      <c r="A1790" s="190">
        <v>13960.9201791377</v>
      </c>
      <c r="B1790" s="190">
        <v>-0.10502484027723</v>
      </c>
      <c r="C1790" s="190">
        <v>-1.87441176600188</v>
      </c>
      <c r="D1790" s="190">
        <v>-1.0811292004896601E-2</v>
      </c>
      <c r="E1790" s="190">
        <v>0.69648318066845505</v>
      </c>
    </row>
    <row r="1791" spans="1:5" x14ac:dyDescent="0.25">
      <c r="A1791" s="190">
        <v>13961.638145545799</v>
      </c>
      <c r="B1791" s="190">
        <v>7.8472192456394002E-3</v>
      </c>
      <c r="C1791" s="190">
        <v>-1.8740917243951001</v>
      </c>
      <c r="D1791" s="190">
        <v>-1.08559718078038E-2</v>
      </c>
      <c r="E1791" s="190">
        <v>0.69639744007073201</v>
      </c>
    </row>
    <row r="1792" spans="1:5" x14ac:dyDescent="0.25">
      <c r="A1792" s="190">
        <v>13963.4633931601</v>
      </c>
      <c r="B1792" s="190">
        <v>2.4929247179367602</v>
      </c>
      <c r="C1792" s="190">
        <v>-1.87327688693481</v>
      </c>
      <c r="D1792" s="190">
        <v>-1.0969464704451599E-2</v>
      </c>
      <c r="E1792" s="190">
        <v>0.69617911248187803</v>
      </c>
    </row>
    <row r="1793" spans="1:5" x14ac:dyDescent="0.25">
      <c r="A1793" s="190">
        <v>13963.9474234319</v>
      </c>
      <c r="B1793" s="190">
        <v>-5.8814252683219201E-2</v>
      </c>
      <c r="C1793" s="190">
        <v>-1.8730605106932099</v>
      </c>
      <c r="D1793" s="190">
        <v>-1.09995387136359E-2</v>
      </c>
      <c r="E1793" s="190">
        <v>0.696121129647853</v>
      </c>
    </row>
    <row r="1794" spans="1:5" x14ac:dyDescent="0.25">
      <c r="A1794" s="190">
        <v>13964.4944700776</v>
      </c>
      <c r="B1794" s="190">
        <v>-0.19995093001726499</v>
      </c>
      <c r="C1794" s="190">
        <v>-1.8728158162117801</v>
      </c>
      <c r="D1794" s="190">
        <v>-1.1033516594324499E-2</v>
      </c>
      <c r="E1794" s="190">
        <v>0.69605555478912895</v>
      </c>
    </row>
    <row r="1795" spans="1:5" x14ac:dyDescent="0.25">
      <c r="A1795" s="190">
        <v>13964.9786622296</v>
      </c>
      <c r="B1795" s="190">
        <v>0.181871744481446</v>
      </c>
      <c r="C1795" s="190">
        <v>-1.8725991054383599</v>
      </c>
      <c r="D1795" s="190">
        <v>-1.10635803034301E-2</v>
      </c>
      <c r="E1795" s="190">
        <v>0.69599747607210505</v>
      </c>
    </row>
    <row r="1796" spans="1:5" x14ac:dyDescent="0.25">
      <c r="A1796" s="190">
        <v>13965.271416392799</v>
      </c>
      <c r="B1796" s="190">
        <v>0.255191738435325</v>
      </c>
      <c r="C1796" s="190">
        <v>-1.8724680171100101</v>
      </c>
      <c r="D1796" s="190">
        <v>-1.10817528971499E-2</v>
      </c>
      <c r="E1796" s="190">
        <v>0.69596234283983205</v>
      </c>
    </row>
    <row r="1797" spans="1:5" x14ac:dyDescent="0.25">
      <c r="A1797" s="190">
        <v>13965.402256864199</v>
      </c>
      <c r="B1797" s="190">
        <v>-2.4000119098794799</v>
      </c>
      <c r="C1797" s="190">
        <v>-1.87240941528608</v>
      </c>
      <c r="D1797" s="190">
        <v>-1.10898736329283E-2</v>
      </c>
      <c r="E1797" s="190">
        <v>0.69594663650711497</v>
      </c>
    </row>
    <row r="1798" spans="1:5" x14ac:dyDescent="0.25">
      <c r="A1798" s="190">
        <v>13966.0612028961</v>
      </c>
      <c r="B1798" s="190">
        <v>-0.73629481215094705</v>
      </c>
      <c r="C1798" s="190">
        <v>-1.87211414448948</v>
      </c>
      <c r="D1798" s="190">
        <v>-1.11307610905061E-2</v>
      </c>
      <c r="E1798" s="190">
        <v>0.695867495419358</v>
      </c>
    </row>
    <row r="1799" spans="1:5" x14ac:dyDescent="0.25">
      <c r="A1799" s="190">
        <v>13966.352590094601</v>
      </c>
      <c r="B1799" s="190">
        <v>0.26640557789503599</v>
      </c>
      <c r="C1799" s="190">
        <v>-1.8719835021995599</v>
      </c>
      <c r="D1799" s="190">
        <v>-1.1148835935668001E-2</v>
      </c>
      <c r="E1799" s="190">
        <v>0.69583247778629698</v>
      </c>
    </row>
    <row r="1800" spans="1:5" x14ac:dyDescent="0.25">
      <c r="A1800" s="190">
        <v>13967.162324885399</v>
      </c>
      <c r="B1800" s="190">
        <v>3.8925120580120098E-2</v>
      </c>
      <c r="C1800" s="190">
        <v>-1.87162022555376</v>
      </c>
      <c r="D1800" s="190">
        <v>-1.11990457848824E-2</v>
      </c>
      <c r="E1800" s="190">
        <v>0.695735098771606</v>
      </c>
    </row>
    <row r="1801" spans="1:5" x14ac:dyDescent="0.25">
      <c r="A1801" s="190">
        <v>13967.379046538101</v>
      </c>
      <c r="B1801" s="190">
        <v>-6.3409140444700404E-2</v>
      </c>
      <c r="C1801" s="190">
        <v>-1.8715229375356699</v>
      </c>
      <c r="D1801" s="190">
        <v>-1.12124796487176E-2</v>
      </c>
      <c r="E1801" s="190">
        <v>0.69570901859964596</v>
      </c>
    </row>
    <row r="1802" spans="1:5" x14ac:dyDescent="0.25">
      <c r="A1802" s="190">
        <v>13968.135729507199</v>
      </c>
      <c r="B1802" s="190">
        <v>-0.217346064722859</v>
      </c>
      <c r="C1802" s="190">
        <v>-1.87118306192529</v>
      </c>
      <c r="D1802" s="190">
        <v>-1.12593688150991E-2</v>
      </c>
      <c r="E1802" s="190">
        <v>0.69561790292502601</v>
      </c>
    </row>
    <row r="1803" spans="1:5" x14ac:dyDescent="0.25">
      <c r="A1803" s="190">
        <v>13968.5262063795</v>
      </c>
      <c r="B1803" s="190">
        <v>-6.3768761568411297E-2</v>
      </c>
      <c r="C1803" s="190">
        <v>-1.8710075547406699</v>
      </c>
      <c r="D1803" s="190">
        <v>-1.12835561799097E-2</v>
      </c>
      <c r="E1803" s="190">
        <v>0.69557084921051504</v>
      </c>
    </row>
    <row r="1804" spans="1:5" x14ac:dyDescent="0.25">
      <c r="A1804" s="190">
        <v>13968.653837563001</v>
      </c>
      <c r="B1804" s="190">
        <v>-2.89199144507091E-2</v>
      </c>
      <c r="C1804" s="190">
        <v>-1.87095017097894</v>
      </c>
      <c r="D1804" s="190">
        <v>-1.1291460695903701E-2</v>
      </c>
      <c r="E1804" s="190">
        <v>0.69555546413142499</v>
      </c>
    </row>
    <row r="1805" spans="1:5" x14ac:dyDescent="0.25">
      <c r="A1805" s="190">
        <v>13969.730132098801</v>
      </c>
      <c r="B1805" s="190">
        <v>0.92092369874192703</v>
      </c>
      <c r="C1805" s="190">
        <v>-1.87046591860677</v>
      </c>
      <c r="D1805" s="190">
        <v>-1.13580915941211E-2</v>
      </c>
      <c r="E1805" s="190">
        <v>0.69542562378152695</v>
      </c>
    </row>
    <row r="1806" spans="1:5" x14ac:dyDescent="0.25">
      <c r="A1806" s="190">
        <v>13969.834716084601</v>
      </c>
      <c r="B1806" s="190">
        <v>6.5787476218340704E-2</v>
      </c>
      <c r="C1806" s="190">
        <v>-1.87041883080845</v>
      </c>
      <c r="D1806" s="190">
        <v>-1.1364563599475999E-2</v>
      </c>
      <c r="E1806" s="190">
        <v>0.69541299757257902</v>
      </c>
    </row>
    <row r="1807" spans="1:5" x14ac:dyDescent="0.25">
      <c r="A1807" s="190">
        <v>13969.962919367699</v>
      </c>
      <c r="B1807" s="190">
        <v>8.7341845858485298E-2</v>
      </c>
      <c r="C1807" s="190">
        <v>-1.8703611007468901</v>
      </c>
      <c r="D1807" s="190">
        <v>-1.13724966296323E-2</v>
      </c>
      <c r="E1807" s="190">
        <v>0.69539751754017698</v>
      </c>
    </row>
    <row r="1808" spans="1:5" x14ac:dyDescent="0.25">
      <c r="A1808" s="190">
        <v>13970.123580065199</v>
      </c>
      <c r="B1808" s="190">
        <v>-5.5364430942884103E-2</v>
      </c>
      <c r="C1808" s="190">
        <v>-1.8702887427416499</v>
      </c>
      <c r="D1808" s="190">
        <v>-1.1382437118589699E-2</v>
      </c>
      <c r="E1808" s="190">
        <v>0.69537811480509304</v>
      </c>
    </row>
    <row r="1809" spans="1:5" x14ac:dyDescent="0.25">
      <c r="A1809" s="190">
        <v>13971.013709973</v>
      </c>
      <c r="B1809" s="190">
        <v>-0.30142694884569898</v>
      </c>
      <c r="C1809" s="190">
        <v>-1.8698875991349</v>
      </c>
      <c r="D1809" s="190">
        <v>-1.14374924091705E-2</v>
      </c>
      <c r="E1809" s="190">
        <v>0.69527054262398502</v>
      </c>
    </row>
    <row r="1810" spans="1:5" x14ac:dyDescent="0.25">
      <c r="A1810" s="190">
        <v>13972.954623023899</v>
      </c>
      <c r="B1810" s="190">
        <v>-8.3911241592594596E-2</v>
      </c>
      <c r="C1810" s="190">
        <v>-1.8690114470339301</v>
      </c>
      <c r="D1810" s="190">
        <v>-1.15574257421327E-2</v>
      </c>
      <c r="E1810" s="190">
        <v>0.69503555579128096</v>
      </c>
    </row>
    <row r="1811" spans="1:5" x14ac:dyDescent="0.25">
      <c r="A1811" s="190">
        <v>13973.2110987874</v>
      </c>
      <c r="B1811" s="190">
        <v>-4.47781360004267</v>
      </c>
      <c r="C1811" s="190">
        <v>-1.86889552008294</v>
      </c>
      <c r="D1811" s="190">
        <v>-1.1573262253165901E-2</v>
      </c>
      <c r="E1811" s="190">
        <v>0.695004460258275</v>
      </c>
    </row>
    <row r="1812" spans="1:5" x14ac:dyDescent="0.25">
      <c r="A1812" s="190">
        <v>13975.153055319999</v>
      </c>
      <c r="B1812" s="190">
        <v>0.15956531363916501</v>
      </c>
      <c r="C1812" s="190">
        <v>-1.86801661199794</v>
      </c>
      <c r="D1812" s="190">
        <v>-1.16930826316068E-2</v>
      </c>
      <c r="E1812" s="190">
        <v>0.69476868042361095</v>
      </c>
    </row>
    <row r="1813" spans="1:5" x14ac:dyDescent="0.25">
      <c r="A1813" s="190">
        <v>13975.917413855201</v>
      </c>
      <c r="B1813" s="190">
        <v>-9.0202144556302696E-2</v>
      </c>
      <c r="C1813" s="190">
        <v>-1.86767011606277</v>
      </c>
      <c r="D1813" s="190">
        <v>-1.17402010546599E-2</v>
      </c>
      <c r="E1813" s="190">
        <v>0.69467571480664403</v>
      </c>
    </row>
    <row r="1814" spans="1:5" x14ac:dyDescent="0.25">
      <c r="A1814" s="190">
        <v>13976.3947882963</v>
      </c>
      <c r="B1814" s="190">
        <v>0.21038403040181899</v>
      </c>
      <c r="C1814" s="190">
        <v>-1.8674535549981099</v>
      </c>
      <c r="D1814" s="190">
        <v>-1.17696161217125E-2</v>
      </c>
      <c r="E1814" s="190">
        <v>0.69461760725470201</v>
      </c>
    </row>
    <row r="1815" spans="1:5" x14ac:dyDescent="0.25">
      <c r="A1815" s="190">
        <v>13977.242378692499</v>
      </c>
      <c r="B1815" s="190">
        <v>-0.27109021487454599</v>
      </c>
      <c r="C1815" s="190">
        <v>-1.8670687425216199</v>
      </c>
      <c r="D1815" s="190">
        <v>-1.18218198017612E-2</v>
      </c>
      <c r="E1815" s="190">
        <v>0.69451434747160301</v>
      </c>
    </row>
    <row r="1816" spans="1:5" x14ac:dyDescent="0.25">
      <c r="A1816" s="190">
        <v>13977.5108866713</v>
      </c>
      <c r="B1816" s="190">
        <v>1.12780418304034E-2</v>
      </c>
      <c r="C1816" s="190">
        <v>-1.8669467569581899</v>
      </c>
      <c r="D1816" s="190">
        <v>-1.18383511119862E-2</v>
      </c>
      <c r="E1816" s="190">
        <v>0.69448161222278504</v>
      </c>
    </row>
    <row r="1817" spans="1:5" x14ac:dyDescent="0.25">
      <c r="A1817" s="190">
        <v>13977.865382440499</v>
      </c>
      <c r="B1817" s="190">
        <v>2.5233907062733402E-2</v>
      </c>
      <c r="C1817" s="190">
        <v>-1.86678564669272</v>
      </c>
      <c r="D1817" s="190">
        <v>-1.18601718233118E-2</v>
      </c>
      <c r="E1817" s="190">
        <v>0.69443837632723204</v>
      </c>
    </row>
    <row r="1818" spans="1:5" x14ac:dyDescent="0.25">
      <c r="A1818" s="190">
        <v>13977.8808904131</v>
      </c>
      <c r="B1818" s="190">
        <v>0.56696481465443604</v>
      </c>
      <c r="C1818" s="190">
        <v>-1.86677859712048</v>
      </c>
      <c r="D1818" s="190">
        <v>-1.18611262840331E-2</v>
      </c>
      <c r="E1818" s="190">
        <v>0.69443648445263495</v>
      </c>
    </row>
    <row r="1819" spans="1:5" x14ac:dyDescent="0.25">
      <c r="A1819" s="190">
        <v>13978.4165237326</v>
      </c>
      <c r="B1819" s="190">
        <v>4.8506817612935897E-2</v>
      </c>
      <c r="C1819" s="190">
        <v>-1.8665350305083801</v>
      </c>
      <c r="D1819" s="190">
        <v>-1.18940864135826E-2</v>
      </c>
      <c r="E1819" s="190">
        <v>0.69437111727233702</v>
      </c>
    </row>
    <row r="1820" spans="1:5" x14ac:dyDescent="0.25">
      <c r="A1820" s="190">
        <v>13978.5888632152</v>
      </c>
      <c r="B1820" s="190">
        <v>-9.9604514484481002E-2</v>
      </c>
      <c r="C1820" s="190">
        <v>-1.8664566301693899</v>
      </c>
      <c r="D1820" s="190">
        <v>-1.1904688737568499E-2</v>
      </c>
      <c r="E1820" s="190">
        <v>0.69435007581183505</v>
      </c>
    </row>
    <row r="1821" spans="1:5" x14ac:dyDescent="0.25">
      <c r="A1821" s="190">
        <v>13979.462760967701</v>
      </c>
      <c r="B1821" s="190">
        <v>-0.43559829464768401</v>
      </c>
      <c r="C1821" s="190">
        <v>-1.86605883055704</v>
      </c>
      <c r="D1821" s="190">
        <v>-1.19584316826809E-2</v>
      </c>
      <c r="E1821" s="190">
        <v>0.69424330664349698</v>
      </c>
    </row>
    <row r="1822" spans="1:5" x14ac:dyDescent="0.25">
      <c r="A1822" s="190">
        <v>13980.089165236701</v>
      </c>
      <c r="B1822" s="190">
        <v>9.5241526015520495E-2</v>
      </c>
      <c r="C1822" s="190">
        <v>-1.8657734353886299</v>
      </c>
      <c r="D1822" s="190">
        <v>-1.1996934479338099E-2</v>
      </c>
      <c r="E1822" s="190">
        <v>0.69416670080023501</v>
      </c>
    </row>
    <row r="1823" spans="1:5" x14ac:dyDescent="0.25">
      <c r="A1823" s="190">
        <v>13980.7636852942</v>
      </c>
      <c r="B1823" s="190">
        <v>4.4140265915516399E-3</v>
      </c>
      <c r="C1823" s="190">
        <v>-1.8654658798135899</v>
      </c>
      <c r="D1823" s="190">
        <v>-1.20383762631974E-2</v>
      </c>
      <c r="E1823" s="190">
        <v>0.69408414108862204</v>
      </c>
    </row>
    <row r="1824" spans="1:5" x14ac:dyDescent="0.25">
      <c r="A1824" s="190">
        <v>13981.258565034799</v>
      </c>
      <c r="B1824" s="190">
        <v>6.8939296835444294E-2</v>
      </c>
      <c r="C1824" s="190">
        <v>-1.86524007596117</v>
      </c>
      <c r="D1824" s="190">
        <v>-1.2068768913341001E-2</v>
      </c>
      <c r="E1824" s="190">
        <v>0.69402352300179704</v>
      </c>
    </row>
    <row r="1825" spans="1:5" x14ac:dyDescent="0.25">
      <c r="A1825" s="190">
        <v>13981.8796682218</v>
      </c>
      <c r="B1825" s="190">
        <v>-0.115846217403015</v>
      </c>
      <c r="C1825" s="190">
        <v>-1.8649564900193401</v>
      </c>
      <c r="D1825" s="190">
        <v>-1.21068988144014E-2</v>
      </c>
      <c r="E1825" s="190">
        <v>0.693947388644645</v>
      </c>
    </row>
    <row r="1826" spans="1:5" x14ac:dyDescent="0.25">
      <c r="A1826" s="190">
        <v>13981.8840467883</v>
      </c>
      <c r="B1826" s="190">
        <v>-0.13734078965003099</v>
      </c>
      <c r="C1826" s="190">
        <v>-1.8649544900880799</v>
      </c>
      <c r="D1826" s="190">
        <v>-1.2107167559275701E-2</v>
      </c>
      <c r="E1826" s="190">
        <v>0.69394685170542703</v>
      </c>
    </row>
    <row r="1827" spans="1:5" x14ac:dyDescent="0.25">
      <c r="A1827" s="190">
        <v>13982.8985337512</v>
      </c>
      <c r="B1827" s="190">
        <v>-7.3582016325662705E-2</v>
      </c>
      <c r="C1827" s="190">
        <v>-1.8644908361791599</v>
      </c>
      <c r="D1827" s="190">
        <v>-1.2169412186754E-2</v>
      </c>
      <c r="E1827" s="190">
        <v>0.69382236387392804</v>
      </c>
    </row>
    <row r="1828" spans="1:5" x14ac:dyDescent="0.25">
      <c r="A1828" s="190">
        <v>13983.8098066317</v>
      </c>
      <c r="B1828" s="190">
        <v>0.14278645379243299</v>
      </c>
      <c r="C1828" s="190">
        <v>-1.86407387485126</v>
      </c>
      <c r="D1828" s="190">
        <v>-1.22252867884738E-2</v>
      </c>
      <c r="E1828" s="190">
        <v>0.69371040151126995</v>
      </c>
    </row>
    <row r="1829" spans="1:5" x14ac:dyDescent="0.25">
      <c r="A1829" s="190">
        <v>13983.8262502453</v>
      </c>
      <c r="B1829" s="190">
        <v>-0.17979960846099299</v>
      </c>
      <c r="C1829" s="190">
        <v>-1.8640663467487</v>
      </c>
      <c r="D1829" s="190">
        <v>-1.2226294702704201E-2</v>
      </c>
      <c r="E1829" s="190">
        <v>0.69370837996979495</v>
      </c>
    </row>
    <row r="1830" spans="1:5" x14ac:dyDescent="0.25">
      <c r="A1830" s="190">
        <v>13983.9125757805</v>
      </c>
      <c r="B1830" s="190">
        <v>-3.5460277913379801</v>
      </c>
      <c r="C1830" s="190">
        <v>-1.8640268233533499</v>
      </c>
      <c r="D1830" s="190">
        <v>-1.22315858531297E-2</v>
      </c>
      <c r="E1830" s="190">
        <v>0.69369776659049698</v>
      </c>
    </row>
    <row r="1831" spans="1:5" x14ac:dyDescent="0.25">
      <c r="A1831" s="190">
        <v>13984.065454019599</v>
      </c>
      <c r="B1831" s="190">
        <v>-8.7544235150086094E-2</v>
      </c>
      <c r="C1831" s="190">
        <v>-1.8639568193638201</v>
      </c>
      <c r="D1831" s="190">
        <v>-1.22409554400478E-2</v>
      </c>
      <c r="E1831" s="190">
        <v>0.69367896789962702</v>
      </c>
    </row>
    <row r="1832" spans="1:5" x14ac:dyDescent="0.25">
      <c r="A1832" s="190">
        <v>13984.191813616701</v>
      </c>
      <c r="B1832" s="190">
        <v>0.14269731264726601</v>
      </c>
      <c r="C1832" s="190">
        <v>-1.86389894877322</v>
      </c>
      <c r="D1832" s="190">
        <v>-1.22486990041958E-2</v>
      </c>
      <c r="E1832" s="190">
        <v>0.69366342725584795</v>
      </c>
    </row>
    <row r="1833" spans="1:5" x14ac:dyDescent="0.25">
      <c r="A1833" s="190">
        <v>13984.6657714228</v>
      </c>
      <c r="B1833" s="190">
        <v>1.1682306957520001E-2</v>
      </c>
      <c r="C1833" s="190">
        <v>-1.8636818059889699</v>
      </c>
      <c r="D1833" s="190">
        <v>-1.22777380116217E-2</v>
      </c>
      <c r="E1833" s="190">
        <v>0.69360511363815802</v>
      </c>
    </row>
    <row r="1834" spans="1:5" x14ac:dyDescent="0.25">
      <c r="A1834" s="190">
        <v>13985.5613600819</v>
      </c>
      <c r="B1834" s="190">
        <v>-0.10093171643984999</v>
      </c>
      <c r="C1834" s="190">
        <v>-1.86327115728616</v>
      </c>
      <c r="D1834" s="190">
        <v>-1.23325838572195E-2</v>
      </c>
      <c r="E1834" s="190">
        <v>0.69349482625982195</v>
      </c>
    </row>
    <row r="1835" spans="1:5" x14ac:dyDescent="0.25">
      <c r="A1835" s="190">
        <v>13985.7322242468</v>
      </c>
      <c r="B1835" s="190">
        <v>-0.14327907847890201</v>
      </c>
      <c r="C1835" s="190">
        <v>-1.8631927619395099</v>
      </c>
      <c r="D1835" s="190">
        <v>-1.2343043690388199E-2</v>
      </c>
      <c r="E1835" s="190">
        <v>0.69347377056409298</v>
      </c>
    </row>
    <row r="1836" spans="1:5" x14ac:dyDescent="0.25">
      <c r="A1836" s="190">
        <v>13988.778595291</v>
      </c>
      <c r="B1836" s="190">
        <v>-9.6779995515592299E-2</v>
      </c>
      <c r="C1836" s="190">
        <v>-1.86179233530479</v>
      </c>
      <c r="D1836" s="190">
        <v>-1.2529324427487601E-2</v>
      </c>
      <c r="E1836" s="190">
        <v>0.69309757649040704</v>
      </c>
    </row>
    <row r="1837" spans="1:5" x14ac:dyDescent="0.25">
      <c r="A1837" s="190">
        <v>13988.8389104567</v>
      </c>
      <c r="B1837" s="190">
        <v>-0.472246905432401</v>
      </c>
      <c r="C1837" s="190">
        <v>-1.8617645564799801</v>
      </c>
      <c r="D1837" s="190">
        <v>-1.25330085854131E-2</v>
      </c>
      <c r="E1837" s="190">
        <v>0.69309011311765001</v>
      </c>
    </row>
    <row r="1838" spans="1:5" x14ac:dyDescent="0.25">
      <c r="A1838" s="190">
        <v>13989.6032078567</v>
      </c>
      <c r="B1838" s="190">
        <v>3.0931047433321798E-2</v>
      </c>
      <c r="C1838" s="190">
        <v>-1.8614123762336201</v>
      </c>
      <c r="D1838" s="190">
        <v>-1.25796796818429E-2</v>
      </c>
      <c r="E1838" s="190">
        <v>0.69299548836533698</v>
      </c>
    </row>
    <row r="1839" spans="1:5" x14ac:dyDescent="0.25">
      <c r="A1839" s="190">
        <v>13990.8817689316</v>
      </c>
      <c r="B1839" s="190">
        <v>-0.23521257099083701</v>
      </c>
      <c r="C1839" s="190">
        <v>-1.86082250433989</v>
      </c>
      <c r="D1839" s="190">
        <v>-1.26576975558873E-2</v>
      </c>
      <c r="E1839" s="190">
        <v>0.69283698325144205</v>
      </c>
    </row>
    <row r="1840" spans="1:5" x14ac:dyDescent="0.25">
      <c r="A1840" s="190">
        <v>13991.210658688</v>
      </c>
      <c r="B1840" s="190">
        <v>0.424095640346628</v>
      </c>
      <c r="C1840" s="190">
        <v>-1.8606706222081499</v>
      </c>
      <c r="D1840" s="190">
        <v>-1.26777550252129E-2</v>
      </c>
      <c r="E1840" s="190">
        <v>0.69279616745417305</v>
      </c>
    </row>
    <row r="1841" spans="1:5" x14ac:dyDescent="0.25">
      <c r="A1841" s="190">
        <v>13991.834097097801</v>
      </c>
      <c r="B1841" s="190">
        <v>-4.6795307673716797</v>
      </c>
      <c r="C1841" s="190">
        <v>-1.8603825515803001</v>
      </c>
      <c r="D1841" s="190">
        <v>-1.27157628320785E-2</v>
      </c>
      <c r="E1841" s="190">
        <v>0.69271874945896394</v>
      </c>
    </row>
    <row r="1842" spans="1:5" x14ac:dyDescent="0.25">
      <c r="A1842" s="190">
        <v>13991.954163128001</v>
      </c>
      <c r="B1842" s="190">
        <v>3.5113046142399199E-2</v>
      </c>
      <c r="C1842" s="190">
        <v>-1.8603270481163501</v>
      </c>
      <c r="D1842" s="190">
        <v>-1.27230807053553E-2</v>
      </c>
      <c r="E1842" s="190">
        <v>0.69270383252090895</v>
      </c>
    </row>
    <row r="1843" spans="1:5" x14ac:dyDescent="0.25">
      <c r="A1843" s="190">
        <v>13992.5166977806</v>
      </c>
      <c r="B1843" s="190">
        <v>-0.33586607832707199</v>
      </c>
      <c r="C1843" s="190">
        <v>-1.8600668956897599</v>
      </c>
      <c r="D1843" s="190">
        <v>-1.27573581746648E-2</v>
      </c>
      <c r="E1843" s="190">
        <v>0.69263391230328297</v>
      </c>
    </row>
    <row r="1844" spans="1:5" x14ac:dyDescent="0.25">
      <c r="A1844" s="190">
        <v>13994.6401735738</v>
      </c>
      <c r="B1844" s="190">
        <v>4.4953890581911097E-3</v>
      </c>
      <c r="C1844" s="190">
        <v>-1.8590832705926801</v>
      </c>
      <c r="D1844" s="190">
        <v>-1.28866263227129E-2</v>
      </c>
      <c r="E1844" s="190">
        <v>0.69236951035277305</v>
      </c>
    </row>
    <row r="1845" spans="1:5" x14ac:dyDescent="0.25">
      <c r="A1845" s="190">
        <v>13996.1674926737</v>
      </c>
      <c r="B1845" s="190">
        <v>1.6359482216447702E-2</v>
      </c>
      <c r="C1845" s="190">
        <v>-1.85837423267712</v>
      </c>
      <c r="D1845" s="190">
        <v>-1.2979481751591099E-2</v>
      </c>
      <c r="E1845" s="190">
        <v>0.69217888256955395</v>
      </c>
    </row>
    <row r="1846" spans="1:5" x14ac:dyDescent="0.25">
      <c r="A1846" s="190">
        <v>13996.286879789401</v>
      </c>
      <c r="B1846" s="190">
        <v>0.260264416070277</v>
      </c>
      <c r="C1846" s="190">
        <v>-1.8583187535780501</v>
      </c>
      <c r="D1846" s="190">
        <v>-1.2986735766792599E-2</v>
      </c>
      <c r="E1846" s="190">
        <v>0.69216396551923998</v>
      </c>
    </row>
    <row r="1847" spans="1:5" x14ac:dyDescent="0.25">
      <c r="A1847" s="190">
        <v>13996.65186475</v>
      </c>
      <c r="B1847" s="190">
        <v>-1.2477574519096599</v>
      </c>
      <c r="C1847" s="190">
        <v>-1.85814909565307</v>
      </c>
      <c r="D1847" s="190">
        <v>-1.3008908558855699E-2</v>
      </c>
      <c r="E1847" s="190">
        <v>0.69211834727820198</v>
      </c>
    </row>
    <row r="1848" spans="1:5" x14ac:dyDescent="0.25">
      <c r="A1848" s="190">
        <v>13997.6144687793</v>
      </c>
      <c r="B1848" s="190">
        <v>-3.9143955001952301E-2</v>
      </c>
      <c r="C1848" s="190">
        <v>-1.85770128361714</v>
      </c>
      <c r="D1848" s="190">
        <v>-1.30673587110925E-2</v>
      </c>
      <c r="E1848" s="190">
        <v>0.691997929717592</v>
      </c>
    </row>
    <row r="1849" spans="1:5" x14ac:dyDescent="0.25">
      <c r="A1849" s="190">
        <v>13998.298657850601</v>
      </c>
      <c r="B1849" s="190">
        <v>0.45140640707889601</v>
      </c>
      <c r="C1849" s="190">
        <v>-1.8573826752174001</v>
      </c>
      <c r="D1849" s="190">
        <v>-1.31088786103254E-2</v>
      </c>
      <c r="E1849" s="190">
        <v>0.691912248016472</v>
      </c>
    </row>
    <row r="1850" spans="1:5" x14ac:dyDescent="0.25">
      <c r="A1850" s="190">
        <v>13998.507478219901</v>
      </c>
      <c r="B1850" s="190">
        <v>-1.4301579486399201</v>
      </c>
      <c r="C1850" s="190">
        <v>-1.8572853805876</v>
      </c>
      <c r="D1850" s="190">
        <v>-1.31215467537374E-2</v>
      </c>
      <c r="E1850" s="190">
        <v>0.69188608187556699</v>
      </c>
    </row>
    <row r="1851" spans="1:5" x14ac:dyDescent="0.25">
      <c r="A1851" s="190">
        <v>13999.212330029501</v>
      </c>
      <c r="B1851" s="190">
        <v>-5.8137086242928203E-2</v>
      </c>
      <c r="C1851" s="190">
        <v>-1.8569567906065001</v>
      </c>
      <c r="D1851" s="190">
        <v>-1.3164292651292899E-2</v>
      </c>
      <c r="E1851" s="190">
        <v>0.69179770766843296</v>
      </c>
    </row>
    <row r="1852" spans="1:5" x14ac:dyDescent="0.25">
      <c r="A1852" s="190">
        <v>14000.7839919465</v>
      </c>
      <c r="B1852" s="190">
        <v>-1.08713206815089</v>
      </c>
      <c r="C1852" s="190">
        <v>-1.85622309610217</v>
      </c>
      <c r="D1852" s="190">
        <v>-1.32595278335557E-2</v>
      </c>
      <c r="E1852" s="190">
        <v>0.69160035758718497</v>
      </c>
    </row>
    <row r="1853" spans="1:5" x14ac:dyDescent="0.25">
      <c r="A1853" s="190">
        <v>14001.6505683083</v>
      </c>
      <c r="B1853" s="190">
        <v>0.141355806791506</v>
      </c>
      <c r="C1853" s="190">
        <v>-1.8558179555968</v>
      </c>
      <c r="D1853" s="190">
        <v>-1.3311991686821199E-2</v>
      </c>
      <c r="E1853" s="190">
        <v>0.69149136872855299</v>
      </c>
    </row>
    <row r="1854" spans="1:5" x14ac:dyDescent="0.25">
      <c r="A1854" s="190">
        <v>14002.2240234492</v>
      </c>
      <c r="B1854" s="190">
        <v>0.50431529198459502</v>
      </c>
      <c r="C1854" s="190">
        <v>-1.85554962006593</v>
      </c>
      <c r="D1854" s="190">
        <v>-1.3346691315165801E-2</v>
      </c>
      <c r="E1854" s="190">
        <v>0.69141917711740297</v>
      </c>
    </row>
    <row r="1855" spans="1:5" x14ac:dyDescent="0.25">
      <c r="A1855" s="190">
        <v>14002.476980416999</v>
      </c>
      <c r="B1855" s="190">
        <v>0.14582783120658799</v>
      </c>
      <c r="C1855" s="190">
        <v>-1.8554311950368001</v>
      </c>
      <c r="D1855" s="190">
        <v>-1.3361993061026299E-2</v>
      </c>
      <c r="E1855" s="190">
        <v>0.69138731530500597</v>
      </c>
    </row>
    <row r="1856" spans="1:5" x14ac:dyDescent="0.25">
      <c r="A1856" s="190">
        <v>14002.5159584509</v>
      </c>
      <c r="B1856" s="190">
        <v>-0.39503953437225198</v>
      </c>
      <c r="C1856" s="190">
        <v>-1.85541294373469</v>
      </c>
      <c r="D1856" s="190">
        <v>-1.3364350649183799E-2</v>
      </c>
      <c r="E1856" s="190">
        <v>0.69138240478666502</v>
      </c>
    </row>
    <row r="1857" spans="1:5" x14ac:dyDescent="0.25">
      <c r="A1857" s="190">
        <v>14003.4440629624</v>
      </c>
      <c r="B1857" s="190">
        <v>1.1669208992463799E-3</v>
      </c>
      <c r="C1857" s="190">
        <v>-1.85497810699108</v>
      </c>
      <c r="D1857" s="190">
        <v>-1.34204672392961E-2</v>
      </c>
      <c r="E1857" s="190">
        <v>0.69126540602203601</v>
      </c>
    </row>
    <row r="1858" spans="1:5" x14ac:dyDescent="0.25">
      <c r="A1858" s="190">
        <v>14003.4661935151</v>
      </c>
      <c r="B1858" s="190">
        <v>-9.1179463716249201E-2</v>
      </c>
      <c r="C1858" s="190">
        <v>-1.8549677323612801</v>
      </c>
      <c r="D1858" s="190">
        <v>-1.3421804867907E-2</v>
      </c>
      <c r="E1858" s="190">
        <v>0.69126261445011805</v>
      </c>
    </row>
    <row r="1859" spans="1:5" x14ac:dyDescent="0.25">
      <c r="A1859" s="190">
        <v>14004.4364716487</v>
      </c>
      <c r="B1859" s="190">
        <v>-0.98993597553530499</v>
      </c>
      <c r="C1859" s="190">
        <v>-1.8545125987434199</v>
      </c>
      <c r="D1859" s="190">
        <v>-1.34804296802628E-2</v>
      </c>
      <c r="E1859" s="190">
        <v>0.69114014232907195</v>
      </c>
    </row>
    <row r="1860" spans="1:5" x14ac:dyDescent="0.25">
      <c r="A1860" s="190">
        <v>14004.827191160401</v>
      </c>
      <c r="B1860" s="190">
        <v>-4.1598046204705401</v>
      </c>
      <c r="C1860" s="190">
        <v>-1.85432916991162</v>
      </c>
      <c r="D1860" s="190">
        <v>-1.35040254011023E-2</v>
      </c>
      <c r="E1860" s="190">
        <v>0.69109077993309298</v>
      </c>
    </row>
    <row r="1861" spans="1:5" x14ac:dyDescent="0.25">
      <c r="A1861" s="190">
        <v>14004.8675192966</v>
      </c>
      <c r="B1861" s="190">
        <v>0.102944387432902</v>
      </c>
      <c r="C1861" s="190">
        <v>-1.8543102323237599</v>
      </c>
      <c r="D1861" s="190">
        <v>-1.3506460448750901E-2</v>
      </c>
      <c r="E1861" s="190">
        <v>0.69108568354034505</v>
      </c>
    </row>
    <row r="1862" spans="1:5" x14ac:dyDescent="0.25">
      <c r="A1862" s="190">
        <v>14005.0034209105</v>
      </c>
      <c r="B1862" s="190">
        <v>7.7140043678047804E-2</v>
      </c>
      <c r="C1862" s="190">
        <v>-1.8542464077762899</v>
      </c>
      <c r="D1862" s="190">
        <v>-1.3514665773410201E-2</v>
      </c>
      <c r="E1862" s="190">
        <v>0.69106850722929902</v>
      </c>
    </row>
    <row r="1863" spans="1:5" x14ac:dyDescent="0.25">
      <c r="A1863" s="190">
        <v>14005.8725576422</v>
      </c>
      <c r="B1863" s="190">
        <v>-4.3342608473742503</v>
      </c>
      <c r="C1863" s="190">
        <v>-1.8538379781818199</v>
      </c>
      <c r="D1863" s="190">
        <v>-1.3567122179183599E-2</v>
      </c>
      <c r="E1863" s="190">
        <v>0.69095858596109005</v>
      </c>
    </row>
    <row r="1864" spans="1:5" x14ac:dyDescent="0.25">
      <c r="A1864" s="190">
        <v>14006.528705008801</v>
      </c>
      <c r="B1864" s="190">
        <v>0.22690175724996001</v>
      </c>
      <c r="C1864" s="190">
        <v>-1.8535293509294199</v>
      </c>
      <c r="D1864" s="190">
        <v>-1.3606701423650501E-2</v>
      </c>
      <c r="E1864" s="190">
        <v>0.69087551815495596</v>
      </c>
    </row>
    <row r="1865" spans="1:5" x14ac:dyDescent="0.25">
      <c r="A1865" s="190">
        <v>14006.6178140719</v>
      </c>
      <c r="B1865" s="190">
        <v>0.26655118308384101</v>
      </c>
      <c r="C1865" s="190">
        <v>-1.85348741829702</v>
      </c>
      <c r="D1865" s="190">
        <v>-1.3612075061995301E-2</v>
      </c>
      <c r="E1865" s="190">
        <v>0.69086423144998799</v>
      </c>
    </row>
    <row r="1866" spans="1:5" x14ac:dyDescent="0.25">
      <c r="A1866" s="190">
        <v>14006.6954434899</v>
      </c>
      <c r="B1866" s="190">
        <v>-4.8719856902257101E-2</v>
      </c>
      <c r="C1866" s="190">
        <v>-1.8534508840005099</v>
      </c>
      <c r="D1866" s="190">
        <v>-1.3616756142601801E-2</v>
      </c>
      <c r="E1866" s="190">
        <v>0.69085439769227497</v>
      </c>
    </row>
    <row r="1867" spans="1:5" x14ac:dyDescent="0.25">
      <c r="A1867" s="190">
        <v>14006.9833723591</v>
      </c>
      <c r="B1867" s="190">
        <v>0.20796420554467099</v>
      </c>
      <c r="C1867" s="190">
        <v>-1.85331534743323</v>
      </c>
      <c r="D1867" s="190">
        <v>-1.3634116005575901E-2</v>
      </c>
      <c r="E1867" s="190">
        <v>0.69081791529502801</v>
      </c>
    </row>
    <row r="1868" spans="1:5" x14ac:dyDescent="0.25">
      <c r="A1868" s="190">
        <v>14007.62294535</v>
      </c>
      <c r="B1868" s="190">
        <v>5.8712457559624598E-5</v>
      </c>
      <c r="C1868" s="190">
        <v>-1.8530141112140499</v>
      </c>
      <c r="D1868" s="190">
        <v>-1.36726640281406E-2</v>
      </c>
      <c r="E1868" s="190">
        <v>0.69073682764746602</v>
      </c>
    </row>
    <row r="1869" spans="1:5" x14ac:dyDescent="0.25">
      <c r="A1869" s="190">
        <v>14009.487295942599</v>
      </c>
      <c r="B1869" s="190">
        <v>-0.24509711563117201</v>
      </c>
      <c r="C1869" s="190">
        <v>-1.8521346660142399</v>
      </c>
      <c r="D1869" s="190">
        <v>-1.37849268796857E-2</v>
      </c>
      <c r="E1869" s="190">
        <v>0.69050006566658595</v>
      </c>
    </row>
    <row r="1870" spans="1:5" x14ac:dyDescent="0.25">
      <c r="A1870" s="190">
        <v>14009.8104500647</v>
      </c>
      <c r="B1870" s="190">
        <v>-0.29617870084839898</v>
      </c>
      <c r="C1870" s="190">
        <v>-1.8519820249578101</v>
      </c>
      <c r="D1870" s="190">
        <v>-1.38043699432047E-2</v>
      </c>
      <c r="E1870" s="190">
        <v>0.690458967435848</v>
      </c>
    </row>
    <row r="1871" spans="1:5" x14ac:dyDescent="0.25">
      <c r="A1871" s="190">
        <v>14011.2419908745</v>
      </c>
      <c r="B1871" s="190">
        <v>-0.20898809208445601</v>
      </c>
      <c r="C1871" s="190">
        <v>-1.85130511394929</v>
      </c>
      <c r="D1871" s="190">
        <v>-1.3890444398732099E-2</v>
      </c>
      <c r="E1871" s="190">
        <v>0.69027669445117101</v>
      </c>
    </row>
    <row r="1872" spans="1:5" x14ac:dyDescent="0.25">
      <c r="A1872" s="190">
        <v>14011.706125094501</v>
      </c>
      <c r="B1872" s="190">
        <v>2.9795162118517699E-2</v>
      </c>
      <c r="C1872" s="190">
        <v>-1.8510853910854399</v>
      </c>
      <c r="D1872" s="190">
        <v>-1.3918331680115499E-2</v>
      </c>
      <c r="E1872" s="190">
        <v>0.69021752356969901</v>
      </c>
    </row>
    <row r="1873" spans="1:5" x14ac:dyDescent="0.25">
      <c r="A1873" s="190">
        <v>14012.131970796299</v>
      </c>
      <c r="B1873" s="190">
        <v>2.0098725577060599E-2</v>
      </c>
      <c r="C1873" s="190">
        <v>-1.8508836842457701</v>
      </c>
      <c r="D1873" s="190">
        <v>-1.39439098799976E-2</v>
      </c>
      <c r="E1873" s="190">
        <v>0.69016320189446301</v>
      </c>
    </row>
    <row r="1874" spans="1:5" x14ac:dyDescent="0.25">
      <c r="A1874" s="190">
        <v>14014.166496649899</v>
      </c>
      <c r="B1874" s="190">
        <v>0.175006263238981</v>
      </c>
      <c r="C1874" s="190">
        <v>-1.84991855268266</v>
      </c>
      <c r="D1874" s="190">
        <v>-1.4065999675168001E-2</v>
      </c>
      <c r="E1874" s="190">
        <v>0.68990324962441796</v>
      </c>
    </row>
    <row r="1875" spans="1:5" x14ac:dyDescent="0.25">
      <c r="A1875" s="190">
        <v>14014.280288436101</v>
      </c>
      <c r="B1875" s="190">
        <v>7.25018321803041E-3</v>
      </c>
      <c r="C1875" s="190">
        <v>-1.84986450136715</v>
      </c>
      <c r="D1875" s="190">
        <v>-1.4072822677775E-2</v>
      </c>
      <c r="E1875" s="190">
        <v>0.68988868963866601</v>
      </c>
    </row>
    <row r="1876" spans="1:5" x14ac:dyDescent="0.25">
      <c r="A1876" s="190">
        <v>14014.6387290312</v>
      </c>
      <c r="B1876" s="190">
        <v>5.0979112385702401E-2</v>
      </c>
      <c r="C1876" s="190">
        <v>-1.8496941920546901</v>
      </c>
      <c r="D1876" s="190">
        <v>-1.4094311092355699E-2</v>
      </c>
      <c r="E1876" s="190">
        <v>0.68984281173794404</v>
      </c>
    </row>
    <row r="1877" spans="1:5" x14ac:dyDescent="0.25">
      <c r="A1877" s="190">
        <v>14014.9232683147</v>
      </c>
      <c r="B1877" s="190">
        <v>3.2822896409621299E-2</v>
      </c>
      <c r="C1877" s="190">
        <v>-1.84955894281761</v>
      </c>
      <c r="D1877" s="190">
        <v>-1.41113649999648E-2</v>
      </c>
      <c r="E1877" s="190">
        <v>0.68980637712128001</v>
      </c>
    </row>
    <row r="1878" spans="1:5" x14ac:dyDescent="0.25">
      <c r="A1878" s="190">
        <v>14015.083701400101</v>
      </c>
      <c r="B1878" s="190">
        <v>-19.407094442508001</v>
      </c>
      <c r="C1878" s="190">
        <v>-1.8494826637886901</v>
      </c>
      <c r="D1878" s="190">
        <v>-1.4120978964919199E-2</v>
      </c>
      <c r="E1878" s="190">
        <v>0.68978582794637799</v>
      </c>
    </row>
    <row r="1879" spans="1:5" x14ac:dyDescent="0.25">
      <c r="A1879" s="190">
        <v>14016.0000995474</v>
      </c>
      <c r="B1879" s="190">
        <v>0.204288964722255</v>
      </c>
      <c r="C1879" s="190">
        <v>-1.8490466676644901</v>
      </c>
      <c r="D1879" s="190">
        <v>-1.41758718116949E-2</v>
      </c>
      <c r="E1879" s="190">
        <v>0.68966836640305795</v>
      </c>
    </row>
    <row r="1880" spans="1:5" x14ac:dyDescent="0.25">
      <c r="A1880" s="190">
        <v>14016.9791237442</v>
      </c>
      <c r="B1880" s="190">
        <v>-1.5876476322369499</v>
      </c>
      <c r="C1880" s="190">
        <v>-1.84858033309433</v>
      </c>
      <c r="D1880" s="190">
        <v>-1.42344738528206E-2</v>
      </c>
      <c r="E1880" s="190">
        <v>0.68954271925728805</v>
      </c>
    </row>
    <row r="1881" spans="1:5" x14ac:dyDescent="0.25">
      <c r="A1881" s="190">
        <v>14017.1188872902</v>
      </c>
      <c r="B1881" s="190">
        <v>-0.116751422445991</v>
      </c>
      <c r="C1881" s="190">
        <v>-1.84851371430296</v>
      </c>
      <c r="D1881" s="190">
        <v>-1.42428362073684E-2</v>
      </c>
      <c r="E1881" s="190">
        <v>0.68952476875906799</v>
      </c>
    </row>
    <row r="1882" spans="1:5" x14ac:dyDescent="0.25">
      <c r="A1882" s="190">
        <v>14017.251895601699</v>
      </c>
      <c r="B1882" s="190">
        <v>-0.54545528499247997</v>
      </c>
      <c r="C1882" s="190">
        <v>-1.8484503047835401</v>
      </c>
      <c r="D1882" s="190">
        <v>-1.42507935558374E-2</v>
      </c>
      <c r="E1882" s="190">
        <v>0.68950768276499497</v>
      </c>
    </row>
    <row r="1883" spans="1:5" x14ac:dyDescent="0.25">
      <c r="A1883" s="190">
        <v>14017.301190796399</v>
      </c>
      <c r="B1883" s="190">
        <v>-0.257639752365181</v>
      </c>
      <c r="C1883" s="190">
        <v>-1.84842680147752</v>
      </c>
      <c r="D1883" s="190">
        <v>-1.4253742483050599E-2</v>
      </c>
      <c r="E1883" s="190">
        <v>0.68950134962955301</v>
      </c>
    </row>
    <row r="1884" spans="1:5" x14ac:dyDescent="0.25">
      <c r="A1884" s="190">
        <v>14018.1064472866</v>
      </c>
      <c r="B1884" s="190">
        <v>-0.50535876090310705</v>
      </c>
      <c r="C1884" s="190">
        <v>-1.8480426638046901</v>
      </c>
      <c r="D1884" s="190">
        <v>-1.43018986980989E-2</v>
      </c>
      <c r="E1884" s="190">
        <v>0.68939783645757602</v>
      </c>
    </row>
    <row r="1885" spans="1:5" x14ac:dyDescent="0.25">
      <c r="A1885" s="190">
        <v>14018.394403841899</v>
      </c>
      <c r="B1885" s="190">
        <v>-0.34698688960440799</v>
      </c>
      <c r="C1885" s="190">
        <v>-1.84790520526088</v>
      </c>
      <c r="D1885" s="190">
        <v>-1.43191119943966E-2</v>
      </c>
      <c r="E1885" s="190">
        <v>0.689360793588632</v>
      </c>
    </row>
    <row r="1886" spans="1:5" x14ac:dyDescent="0.25">
      <c r="A1886" s="190">
        <v>14018.4270599435</v>
      </c>
      <c r="B1886" s="190">
        <v>-6.6901488826395905E-2</v>
      </c>
      <c r="C1886" s="190">
        <v>-1.84788961351311</v>
      </c>
      <c r="D1886" s="190">
        <v>-1.4321063852609801E-2</v>
      </c>
      <c r="E1886" s="190">
        <v>0.68935659179458897</v>
      </c>
    </row>
    <row r="1887" spans="1:5" x14ac:dyDescent="0.25">
      <c r="A1887" s="190">
        <v>14019.0685395072</v>
      </c>
      <c r="B1887" s="190">
        <v>-6.79346902269021E-2</v>
      </c>
      <c r="C1887" s="190">
        <v>-1.84758321015113</v>
      </c>
      <c r="D1887" s="190">
        <v>-1.43593952728981E-2</v>
      </c>
      <c r="E1887" s="190">
        <v>0.689274016832498</v>
      </c>
    </row>
    <row r="1888" spans="1:5" x14ac:dyDescent="0.25">
      <c r="A1888" s="190">
        <v>14019.7691400025</v>
      </c>
      <c r="B1888" s="190">
        <v>-4.95486995289642E-2</v>
      </c>
      <c r="C1888" s="190">
        <v>-1.84724829093568</v>
      </c>
      <c r="D1888" s="190">
        <v>-1.4401237961661499E-2</v>
      </c>
      <c r="E1888" s="190">
        <v>0.68918375075606897</v>
      </c>
    </row>
    <row r="1889" spans="1:5" x14ac:dyDescent="0.25">
      <c r="A1889" s="190">
        <v>14020.1723388914</v>
      </c>
      <c r="B1889" s="190">
        <v>-7.5410132919502798E-2</v>
      </c>
      <c r="C1889" s="190">
        <v>-1.8470554122378999</v>
      </c>
      <c r="D1889" s="190">
        <v>-1.4425308445237499E-2</v>
      </c>
      <c r="E1889" s="190">
        <v>0.68913176395008702</v>
      </c>
    </row>
    <row r="1890" spans="1:5" x14ac:dyDescent="0.25">
      <c r="A1890" s="190">
        <v>14020.283525033199</v>
      </c>
      <c r="B1890" s="190">
        <v>9.61604223310078E-3</v>
      </c>
      <c r="C1890" s="190">
        <v>-1.84700220713842</v>
      </c>
      <c r="D1890" s="190">
        <v>-1.4431944813360501E-2</v>
      </c>
      <c r="E1890" s="190">
        <v>0.68911742314662605</v>
      </c>
    </row>
    <row r="1891" spans="1:5" x14ac:dyDescent="0.25">
      <c r="A1891" s="190">
        <v>14021.286518737799</v>
      </c>
      <c r="B1891" s="190">
        <v>-8.5969493029052504E-2</v>
      </c>
      <c r="C1891" s="190">
        <v>-1.8465219220190601</v>
      </c>
      <c r="D1891" s="190">
        <v>-1.4491784896201799E-2</v>
      </c>
      <c r="E1891" s="190">
        <v>0.68898796065908197</v>
      </c>
    </row>
    <row r="1892" spans="1:5" x14ac:dyDescent="0.25">
      <c r="A1892" s="190">
        <v>14021.495952000399</v>
      </c>
      <c r="B1892" s="190">
        <v>-0.34705204230366599</v>
      </c>
      <c r="C1892" s="190">
        <v>-1.8464215595676901</v>
      </c>
      <c r="D1892" s="190">
        <v>-1.4504274169130299E-2</v>
      </c>
      <c r="E1892" s="190">
        <v>0.68896090595298598</v>
      </c>
    </row>
    <row r="1893" spans="1:5" x14ac:dyDescent="0.25">
      <c r="A1893" s="190">
        <v>14021.785021992</v>
      </c>
      <c r="B1893" s="190">
        <v>-0.55566456244131202</v>
      </c>
      <c r="C1893" s="190">
        <v>-1.8462829918169501</v>
      </c>
      <c r="D1893" s="190">
        <v>-1.4521509163527801E-2</v>
      </c>
      <c r="E1893" s="190">
        <v>0.68892355129865002</v>
      </c>
    </row>
    <row r="1894" spans="1:5" x14ac:dyDescent="0.25">
      <c r="A1894" s="190">
        <v>14022.8962950266</v>
      </c>
      <c r="B1894" s="190">
        <v>4.4745791220757801E-2</v>
      </c>
      <c r="C1894" s="190">
        <v>-1.8457498346183301</v>
      </c>
      <c r="D1894" s="190">
        <v>-1.4587729961794201E-2</v>
      </c>
      <c r="E1894" s="190">
        <v>0.68877981425388601</v>
      </c>
    </row>
    <row r="1895" spans="1:5" x14ac:dyDescent="0.25">
      <c r="A1895" s="190">
        <v>14024.6596042847</v>
      </c>
      <c r="B1895" s="190">
        <v>-0.72726574987002102</v>
      </c>
      <c r="C1895" s="190">
        <v>-1.84490234565495</v>
      </c>
      <c r="D1895" s="190">
        <v>-1.4692688882508499E-2</v>
      </c>
      <c r="E1895" s="190">
        <v>0.68855130129681796</v>
      </c>
    </row>
    <row r="1896" spans="1:5" x14ac:dyDescent="0.25">
      <c r="A1896" s="190">
        <v>14025.2720599812</v>
      </c>
      <c r="B1896" s="190">
        <v>0.43658199071450698</v>
      </c>
      <c r="C1896" s="190">
        <v>-1.84460755214865</v>
      </c>
      <c r="D1896" s="190">
        <v>-1.47291110043044E-2</v>
      </c>
      <c r="E1896" s="190">
        <v>0.68847180498388305</v>
      </c>
    </row>
    <row r="1897" spans="1:5" x14ac:dyDescent="0.25">
      <c r="A1897" s="190">
        <v>14025.321918105001</v>
      </c>
      <c r="B1897" s="190">
        <v>0.22251699982890999</v>
      </c>
      <c r="C1897" s="190">
        <v>-1.84458354408978</v>
      </c>
      <c r="D1897" s="190">
        <v>-1.47320752531353E-2</v>
      </c>
      <c r="E1897" s="190">
        <v>0.68846533056648995</v>
      </c>
    </row>
    <row r="1898" spans="1:5" x14ac:dyDescent="0.25">
      <c r="A1898" s="190">
        <v>14026.114712713899</v>
      </c>
      <c r="B1898" s="190">
        <v>0.124885123900187</v>
      </c>
      <c r="C1898" s="190">
        <v>-1.8442015925823201</v>
      </c>
      <c r="D1898" s="190">
        <v>-1.4779194349009799E-2</v>
      </c>
      <c r="E1898" s="190">
        <v>0.68836232269438402</v>
      </c>
    </row>
    <row r="1899" spans="1:5" x14ac:dyDescent="0.25">
      <c r="A1899" s="190">
        <v>14028.221084606101</v>
      </c>
      <c r="B1899" s="190">
        <v>-0.17457546230524901</v>
      </c>
      <c r="C1899" s="190">
        <v>-1.8431849642928899</v>
      </c>
      <c r="D1899" s="190">
        <v>-1.4904243245026001E-2</v>
      </c>
      <c r="E1899" s="190">
        <v>0.68808810963455502</v>
      </c>
    </row>
    <row r="1900" spans="1:5" x14ac:dyDescent="0.25">
      <c r="A1900" s="190">
        <v>14028.574724644201</v>
      </c>
      <c r="B1900" s="190">
        <v>-0.110493233596585</v>
      </c>
      <c r="C1900" s="190">
        <v>-1.8430140216687401</v>
      </c>
      <c r="D1900" s="190">
        <v>-1.4925217566499499E-2</v>
      </c>
      <c r="E1900" s="190">
        <v>0.68804199589558401</v>
      </c>
    </row>
    <row r="1901" spans="1:5" x14ac:dyDescent="0.25">
      <c r="A1901" s="190">
        <v>14028.731556106201</v>
      </c>
      <c r="B1901" s="190">
        <v>-6.3720227770097004E-2</v>
      </c>
      <c r="C1901" s="190">
        <v>-1.8429381884374201</v>
      </c>
      <c r="D1901" s="190">
        <v>-1.4934517346633E-2</v>
      </c>
      <c r="E1901" s="190">
        <v>0.688021538481281</v>
      </c>
    </row>
    <row r="1902" spans="1:5" x14ac:dyDescent="0.25">
      <c r="A1902" s="190">
        <v>14031.095477250499</v>
      </c>
      <c r="B1902" s="190">
        <v>-0.13031633355754599</v>
      </c>
      <c r="C1902" s="190">
        <v>-1.8417933646939399</v>
      </c>
      <c r="D1902" s="190">
        <v>-1.5074554026033801E-2</v>
      </c>
      <c r="E1902" s="190">
        <v>0.68771266178210999</v>
      </c>
    </row>
    <row r="1903" spans="1:5" x14ac:dyDescent="0.25">
      <c r="A1903" s="190">
        <v>14031.6134190461</v>
      </c>
      <c r="B1903" s="190">
        <v>-9.1986506064119705E-2</v>
      </c>
      <c r="C1903" s="190">
        <v>-1.8415420815294099</v>
      </c>
      <c r="D1903" s="190">
        <v>-1.51052015874866E-2</v>
      </c>
      <c r="E1903" s="190">
        <v>0.68764485500797801</v>
      </c>
    </row>
    <row r="1904" spans="1:5" x14ac:dyDescent="0.25">
      <c r="A1904" s="190">
        <v>14031.819251324299</v>
      </c>
      <c r="B1904" s="190">
        <v>-8.5039603850946194E-2</v>
      </c>
      <c r="C1904" s="190">
        <v>-1.8414421756211301</v>
      </c>
      <c r="D1904" s="190">
        <v>-1.5117377571905099E-2</v>
      </c>
      <c r="E1904" s="190">
        <v>0.68761789520443894</v>
      </c>
    </row>
    <row r="1905" spans="1:5" x14ac:dyDescent="0.25">
      <c r="A1905" s="190">
        <v>14035.182314023001</v>
      </c>
      <c r="B1905" s="190">
        <v>0.50526130422849103</v>
      </c>
      <c r="C1905" s="190">
        <v>-1.83980620053693</v>
      </c>
      <c r="D1905" s="190">
        <v>-1.5316037470433801E-2</v>
      </c>
      <c r="E1905" s="190">
        <v>0.68717634465838395</v>
      </c>
    </row>
    <row r="1906" spans="1:5" x14ac:dyDescent="0.25">
      <c r="A1906" s="190">
        <v>14035.869190474101</v>
      </c>
      <c r="B1906" s="190">
        <v>-0.16551107992099701</v>
      </c>
      <c r="C1906" s="190">
        <v>-1.83947122376823</v>
      </c>
      <c r="D1906" s="190">
        <v>-1.53565465723975E-2</v>
      </c>
      <c r="E1906" s="190">
        <v>0.68708591581780298</v>
      </c>
    </row>
    <row r="1907" spans="1:5" x14ac:dyDescent="0.25">
      <c r="A1907" s="190">
        <v>14036.6043340489</v>
      </c>
      <c r="B1907" s="190">
        <v>7.0227547625954206E-2</v>
      </c>
      <c r="C1907" s="190">
        <v>-1.83911239026328</v>
      </c>
      <c r="D1907" s="190">
        <v>-1.5399877592054899E-2</v>
      </c>
      <c r="E1907" s="190">
        <v>0.68698903978828296</v>
      </c>
    </row>
    <row r="1908" spans="1:5" x14ac:dyDescent="0.25">
      <c r="A1908" s="190">
        <v>14036.904528282201</v>
      </c>
      <c r="B1908" s="190">
        <v>-0.187429191901196</v>
      </c>
      <c r="C1908" s="190">
        <v>-1.8389657668275401</v>
      </c>
      <c r="D1908" s="190">
        <v>-1.54175643727123E-2</v>
      </c>
      <c r="E1908" s="190">
        <v>0.68694945308412603</v>
      </c>
    </row>
    <row r="1909" spans="1:5" x14ac:dyDescent="0.25">
      <c r="A1909" s="190">
        <v>14037.1820952203</v>
      </c>
      <c r="B1909" s="190">
        <v>-4.2888280135115702</v>
      </c>
      <c r="C1909" s="190">
        <v>-1.8388301463686101</v>
      </c>
      <c r="D1909" s="190">
        <v>-1.5433914210531099E-2</v>
      </c>
      <c r="E1909" s="190">
        <v>0.68691283599830699</v>
      </c>
    </row>
    <row r="1910" spans="1:5" x14ac:dyDescent="0.25">
      <c r="A1910" s="190">
        <v>14037.9460858782</v>
      </c>
      <c r="B1910" s="190">
        <v>3.2979554737912802E-2</v>
      </c>
      <c r="C1910" s="190">
        <v>-1.83845661453371</v>
      </c>
      <c r="D1910" s="190">
        <v>-1.5478897577421401E-2</v>
      </c>
      <c r="E1910" s="190">
        <v>0.68681197832951002</v>
      </c>
    </row>
    <row r="1911" spans="1:5" x14ac:dyDescent="0.25">
      <c r="A1911" s="190">
        <v>14038.3590921789</v>
      </c>
      <c r="B1911" s="190">
        <v>0.114342116425625</v>
      </c>
      <c r="C1911" s="190">
        <v>-1.8382545383629001</v>
      </c>
      <c r="D1911" s="190">
        <v>-1.5503203653972E-2</v>
      </c>
      <c r="E1911" s="190">
        <v>0.68675741233340504</v>
      </c>
    </row>
    <row r="1912" spans="1:5" x14ac:dyDescent="0.25">
      <c r="A1912" s="190">
        <v>14038.720434446799</v>
      </c>
      <c r="B1912" s="190">
        <v>0.107296513790706</v>
      </c>
      <c r="C1912" s="190">
        <v>-1.8380776549770499</v>
      </c>
      <c r="D1912" s="190">
        <v>-1.5524462584756199E-2</v>
      </c>
      <c r="E1912" s="190">
        <v>0.68670964720866001</v>
      </c>
    </row>
    <row r="1913" spans="1:5" x14ac:dyDescent="0.25">
      <c r="A1913" s="190">
        <v>14040.724259255099</v>
      </c>
      <c r="B1913" s="190">
        <v>-0.73604760295189597</v>
      </c>
      <c r="C1913" s="190">
        <v>-1.8370952976566</v>
      </c>
      <c r="D1913" s="190">
        <v>-1.5642241471034001E-2</v>
      </c>
      <c r="E1913" s="190">
        <v>0.68644434251591402</v>
      </c>
    </row>
    <row r="1914" spans="1:5" x14ac:dyDescent="0.25">
      <c r="A1914" s="190">
        <v>14040.895621389</v>
      </c>
      <c r="B1914" s="190">
        <v>4.7816903499919003E-2</v>
      </c>
      <c r="C1914" s="190">
        <v>-1.83701117467852</v>
      </c>
      <c r="D1914" s="190">
        <v>-1.5652304760578901E-2</v>
      </c>
      <c r="E1914" s="190">
        <v>0.68642162099225501</v>
      </c>
    </row>
    <row r="1915" spans="1:5" x14ac:dyDescent="0.25">
      <c r="A1915" s="190">
        <v>14041.664471461099</v>
      </c>
      <c r="B1915" s="190">
        <v>-2.0385012616022902</v>
      </c>
      <c r="C1915" s="190">
        <v>-1.8366335184062501</v>
      </c>
      <c r="D1915" s="190">
        <v>-1.5697438465417098E-2</v>
      </c>
      <c r="E1915" s="190">
        <v>0.68631961164136002</v>
      </c>
    </row>
    <row r="1916" spans="1:5" x14ac:dyDescent="0.25">
      <c r="A1916" s="190">
        <v>14043.104857159</v>
      </c>
      <c r="B1916" s="190">
        <v>-1.4586723222488001</v>
      </c>
      <c r="C1916" s="190">
        <v>-1.83592502803882</v>
      </c>
      <c r="D1916" s="190">
        <v>-1.5781917268553301E-2</v>
      </c>
      <c r="E1916" s="190">
        <v>0.68612821896995502</v>
      </c>
    </row>
    <row r="1917" spans="1:5" x14ac:dyDescent="0.25">
      <c r="A1917" s="190">
        <v>14044.651997368799</v>
      </c>
      <c r="B1917" s="190">
        <v>-0.18137382196011001</v>
      </c>
      <c r="C1917" s="190">
        <v>-1.8351626033870301</v>
      </c>
      <c r="D1917" s="190">
        <v>-1.5872546630902401E-2</v>
      </c>
      <c r="E1917" s="190">
        <v>0.68592222560835803</v>
      </c>
    </row>
    <row r="1918" spans="1:5" x14ac:dyDescent="0.25">
      <c r="A1918" s="190">
        <v>14045.079691765101</v>
      </c>
      <c r="B1918" s="190">
        <v>3.1674750790884401E-3</v>
      </c>
      <c r="C1918" s="190">
        <v>-1.8349515764222399</v>
      </c>
      <c r="D1918" s="190">
        <v>-1.5897580130154999E-2</v>
      </c>
      <c r="E1918" s="190">
        <v>0.68586520430661102</v>
      </c>
    </row>
    <row r="1919" spans="1:5" x14ac:dyDescent="0.25">
      <c r="A1919" s="190">
        <v>14045.280822417601</v>
      </c>
      <c r="B1919" s="190">
        <v>-0.17233571860503699</v>
      </c>
      <c r="C1919" s="190">
        <v>-1.83485229824797</v>
      </c>
      <c r="D1919" s="190">
        <v>-1.5909349527001199E-2</v>
      </c>
      <c r="E1919" s="190">
        <v>0.68583837764653299</v>
      </c>
    </row>
    <row r="1920" spans="1:5" x14ac:dyDescent="0.25">
      <c r="A1920" s="190">
        <v>14045.860671967601</v>
      </c>
      <c r="B1920" s="190">
        <v>3.2276907043718397E-2</v>
      </c>
      <c r="C1920" s="190">
        <v>-1.8345659441228099</v>
      </c>
      <c r="D1920" s="190">
        <v>-1.5943269223148999E-2</v>
      </c>
      <c r="E1920" s="190">
        <v>0.68576099684615599</v>
      </c>
    </row>
    <row r="1921" spans="1:5" x14ac:dyDescent="0.25">
      <c r="A1921" s="190">
        <v>14047.767270136899</v>
      </c>
      <c r="B1921" s="190">
        <v>6.2585093540334202E-2</v>
      </c>
      <c r="C1921" s="190">
        <v>-1.8336229161059701</v>
      </c>
      <c r="D1921" s="190">
        <v>-1.6054686159785701E-2</v>
      </c>
      <c r="E1921" s="190">
        <v>0.68550613295680396</v>
      </c>
    </row>
    <row r="1922" spans="1:5" x14ac:dyDescent="0.25">
      <c r="A1922" s="190">
        <v>14048.455907265299</v>
      </c>
      <c r="B1922" s="190">
        <v>9.4681965698007103E-2</v>
      </c>
      <c r="C1922" s="190">
        <v>-1.8332817522116001</v>
      </c>
      <c r="D1922" s="190">
        <v>-1.6094885324997699E-2</v>
      </c>
      <c r="E1922" s="190">
        <v>0.68541391765424997</v>
      </c>
    </row>
    <row r="1923" spans="1:5" x14ac:dyDescent="0.25">
      <c r="A1923" s="190">
        <v>14049.616637146401</v>
      </c>
      <c r="B1923" s="190">
        <v>-0.12135168344429401</v>
      </c>
      <c r="C1923" s="190">
        <v>-1.83270603631867</v>
      </c>
      <c r="D1923" s="190">
        <v>-1.6162590990654001E-2</v>
      </c>
      <c r="E1923" s="190">
        <v>0.68525828949119605</v>
      </c>
    </row>
    <row r="1924" spans="1:5" x14ac:dyDescent="0.25">
      <c r="A1924" s="190">
        <v>14049.7159151383</v>
      </c>
      <c r="B1924" s="190">
        <v>-0.101752743110835</v>
      </c>
      <c r="C1924" s="190">
        <v>-1.8326567559678999</v>
      </c>
      <c r="D1924" s="190">
        <v>-1.6168378873091801E-2</v>
      </c>
      <c r="E1924" s="190">
        <v>0.685244967135616</v>
      </c>
    </row>
    <row r="1925" spans="1:5" x14ac:dyDescent="0.25">
      <c r="A1925" s="190">
        <v>14050.096564309701</v>
      </c>
      <c r="B1925" s="190">
        <v>0.106903142909613</v>
      </c>
      <c r="C1925" s="190">
        <v>-1.8324677494900501</v>
      </c>
      <c r="D1925" s="190">
        <v>-1.6190566199618402E-2</v>
      </c>
      <c r="E1925" s="190">
        <v>0.68519387026526501</v>
      </c>
    </row>
    <row r="1926" spans="1:5" x14ac:dyDescent="0.25">
      <c r="A1926" s="190">
        <v>14050.213553493501</v>
      </c>
      <c r="B1926" s="190">
        <v>6.4432246449120004E-2</v>
      </c>
      <c r="C1926" s="190">
        <v>-1.83240964183525</v>
      </c>
      <c r="D1926" s="190">
        <v>-1.6197383868703001E-2</v>
      </c>
      <c r="E1926" s="190">
        <v>0.68517816078848504</v>
      </c>
    </row>
    <row r="1927" spans="1:5" x14ac:dyDescent="0.25">
      <c r="A1927" s="190">
        <v>14050.571242490299</v>
      </c>
      <c r="B1927" s="190">
        <v>0.32088463889796198</v>
      </c>
      <c r="C1927" s="190">
        <v>-1.8322319273552199</v>
      </c>
      <c r="D1927" s="190">
        <v>-1.6218224457842101E-2</v>
      </c>
      <c r="E1927" s="190">
        <v>0.68513011432221105</v>
      </c>
    </row>
    <row r="1928" spans="1:5" x14ac:dyDescent="0.25">
      <c r="A1928" s="190">
        <v>14050.6809048836</v>
      </c>
      <c r="B1928" s="190">
        <v>8.1094947623938707E-2</v>
      </c>
      <c r="C1928" s="190">
        <v>-1.8321774265949999</v>
      </c>
      <c r="D1928" s="190">
        <v>-1.6224612644729301E-2</v>
      </c>
      <c r="E1928" s="190">
        <v>0.68511537928288502</v>
      </c>
    </row>
    <row r="1929" spans="1:5" x14ac:dyDescent="0.25">
      <c r="A1929" s="190">
        <v>14050.928971686501</v>
      </c>
      <c r="B1929" s="190">
        <v>-4.0955787742772598</v>
      </c>
      <c r="C1929" s="190">
        <v>-1.8320541129367101</v>
      </c>
      <c r="D1929" s="190">
        <v>-1.62390611795666E-2</v>
      </c>
      <c r="E1929" s="190">
        <v>0.68508203912491905</v>
      </c>
    </row>
    <row r="1930" spans="1:5" x14ac:dyDescent="0.25">
      <c r="A1930" s="190">
        <v>14051.6213755192</v>
      </c>
      <c r="B1930" s="190">
        <v>-1.0389070214857199</v>
      </c>
      <c r="C1930" s="190">
        <v>-1.8317097163090501</v>
      </c>
      <c r="D1930" s="190">
        <v>-1.6279374102053601E-2</v>
      </c>
      <c r="E1930" s="190">
        <v>0.68498892068631201</v>
      </c>
    </row>
    <row r="1931" spans="1:5" x14ac:dyDescent="0.25">
      <c r="A1931" s="190">
        <v>14052.1280094716</v>
      </c>
      <c r="B1931" s="190">
        <v>1.9492724148357601E-3</v>
      </c>
      <c r="C1931" s="190">
        <v>-1.8314575301118901</v>
      </c>
      <c r="D1931" s="190">
        <v>-1.6308856421579102E-2</v>
      </c>
      <c r="E1931" s="190">
        <v>0.68492073016570598</v>
      </c>
    </row>
    <row r="1932" spans="1:5" x14ac:dyDescent="0.25">
      <c r="A1932" s="190">
        <v>14052.1344936525</v>
      </c>
      <c r="B1932" s="190">
        <v>0.86321358441172602</v>
      </c>
      <c r="C1932" s="190">
        <v>-1.8314543014515401</v>
      </c>
      <c r="D1932" s="190">
        <v>-1.6309233671633901E-2</v>
      </c>
      <c r="E1932" s="190">
        <v>0.684919857121707</v>
      </c>
    </row>
    <row r="1933" spans="1:5" x14ac:dyDescent="0.25">
      <c r="A1933" s="190">
        <v>14052.327730335401</v>
      </c>
      <c r="B1933" s="190">
        <v>-0.59926398362504996</v>
      </c>
      <c r="C1933" s="190">
        <v>-1.83135807124793</v>
      </c>
      <c r="D1933" s="190">
        <v>-1.6320475254977901E-2</v>
      </c>
      <c r="E1933" s="190">
        <v>0.68489383579179697</v>
      </c>
    </row>
    <row r="1934" spans="1:5" x14ac:dyDescent="0.25">
      <c r="A1934" s="190">
        <v>14052.517166629899</v>
      </c>
      <c r="B1934" s="190">
        <v>0.233242986734152</v>
      </c>
      <c r="C1934" s="190">
        <v>-1.8312637108807599</v>
      </c>
      <c r="D1934" s="190">
        <v>-1.6331493985346401E-2</v>
      </c>
      <c r="E1934" s="190">
        <v>0.68486831959357997</v>
      </c>
    </row>
    <row r="1935" spans="1:5" x14ac:dyDescent="0.25">
      <c r="A1935" s="190">
        <v>14053.7435071297</v>
      </c>
      <c r="B1935" s="190">
        <v>-0.22270774916830499</v>
      </c>
      <c r="C1935" s="190">
        <v>-1.83065231197226</v>
      </c>
      <c r="D1935" s="190">
        <v>-1.64027828648526E-2</v>
      </c>
      <c r="E1935" s="190">
        <v>0.68470297821237303</v>
      </c>
    </row>
    <row r="1936" spans="1:5" x14ac:dyDescent="0.25">
      <c r="A1936" s="190">
        <v>14053.833877773201</v>
      </c>
      <c r="B1936" s="190">
        <v>-1.2767319801893899</v>
      </c>
      <c r="C1936" s="190">
        <v>-1.83060721981098</v>
      </c>
      <c r="D1936" s="190">
        <v>-1.6408033334033699E-2</v>
      </c>
      <c r="E1936" s="190">
        <v>0.68469078308478803</v>
      </c>
    </row>
    <row r="1937" spans="1:5" x14ac:dyDescent="0.25">
      <c r="A1937" s="190">
        <v>14054.495751832401</v>
      </c>
      <c r="B1937" s="190">
        <v>-0.105975769225779</v>
      </c>
      <c r="C1937" s="190">
        <v>-1.8302768085248999</v>
      </c>
      <c r="D1937" s="190">
        <v>-1.6446475581637601E-2</v>
      </c>
      <c r="E1937" s="190">
        <v>0.68460142036266303</v>
      </c>
    </row>
    <row r="1938" spans="1:5" x14ac:dyDescent="0.25">
      <c r="A1938" s="190">
        <v>14054.578303334099</v>
      </c>
      <c r="B1938" s="190">
        <v>2.61375090435759E-2</v>
      </c>
      <c r="C1938" s="190">
        <v>-1.83023557901272</v>
      </c>
      <c r="D1938" s="190">
        <v>-1.6451268746615601E-2</v>
      </c>
      <c r="E1938" s="190">
        <v>0.684590269056082</v>
      </c>
    </row>
    <row r="1939" spans="1:5" x14ac:dyDescent="0.25">
      <c r="A1939" s="190">
        <v>14054.587474067501</v>
      </c>
      <c r="B1939" s="190">
        <v>-4.45698392694596E-2</v>
      </c>
      <c r="C1939" s="190">
        <v>-1.8302309985179599</v>
      </c>
      <c r="D1939" s="190">
        <v>-1.6451801203808802E-2</v>
      </c>
      <c r="E1939" s="190">
        <v>0.68458903016842398</v>
      </c>
    </row>
    <row r="1940" spans="1:5" x14ac:dyDescent="0.25">
      <c r="A1940" s="190">
        <v>14057.368043439399</v>
      </c>
      <c r="B1940" s="190">
        <v>7.4591026894396506E-2</v>
      </c>
      <c r="C1940" s="190">
        <v>-1.82883974510947</v>
      </c>
      <c r="D1940" s="190">
        <v>-1.66130524671802E-2</v>
      </c>
      <c r="E1940" s="190">
        <v>0.68421268539634705</v>
      </c>
    </row>
    <row r="1941" spans="1:5" x14ac:dyDescent="0.25">
      <c r="A1941" s="190">
        <v>14057.992527636899</v>
      </c>
      <c r="B1941" s="190">
        <v>-3.8897472823788602E-2</v>
      </c>
      <c r="C1941" s="190">
        <v>-1.82852661356751</v>
      </c>
      <c r="D1941" s="190">
        <v>-1.6649215489860501E-2</v>
      </c>
      <c r="E1941" s="190">
        <v>0.68412796661776398</v>
      </c>
    </row>
    <row r="1942" spans="1:5" x14ac:dyDescent="0.25">
      <c r="A1942" s="190">
        <v>14058.295610692499</v>
      </c>
      <c r="B1942" s="190">
        <v>-0.14127292429198199</v>
      </c>
      <c r="C1942" s="190">
        <v>-1.8283745513337599</v>
      </c>
      <c r="D1942" s="190">
        <v>-1.6666759700144002E-2</v>
      </c>
      <c r="E1942" s="190">
        <v>0.68408682378692798</v>
      </c>
    </row>
    <row r="1943" spans="1:5" x14ac:dyDescent="0.25">
      <c r="A1943" s="190">
        <v>14059.0665490955</v>
      </c>
      <c r="B1943" s="190">
        <v>-0.43740663362905702</v>
      </c>
      <c r="C1943" s="190">
        <v>-1.8279874951494299</v>
      </c>
      <c r="D1943" s="190">
        <v>-1.6711365716438501E-2</v>
      </c>
      <c r="E1943" s="190">
        <v>0.68398209407928301</v>
      </c>
    </row>
    <row r="1944" spans="1:5" x14ac:dyDescent="0.25">
      <c r="A1944" s="190">
        <v>14059.1595971101</v>
      </c>
      <c r="B1944" s="190">
        <v>-0.73879542438548496</v>
      </c>
      <c r="C1944" s="190">
        <v>-1.8279407540986801</v>
      </c>
      <c r="D1944" s="190">
        <v>-1.6716747436247899E-2</v>
      </c>
      <c r="E1944" s="190">
        <v>0.683969446340008</v>
      </c>
    </row>
    <row r="1945" spans="1:5" x14ac:dyDescent="0.25">
      <c r="A1945" s="190">
        <v>14060.695157621099</v>
      </c>
      <c r="B1945" s="190">
        <v>0.12914778299622001</v>
      </c>
      <c r="C1945" s="190">
        <v>-1.82716859749113</v>
      </c>
      <c r="D1945" s="190">
        <v>-1.68054996329195E-2</v>
      </c>
      <c r="E1945" s="190">
        <v>0.68376049036648801</v>
      </c>
    </row>
    <row r="1946" spans="1:5" x14ac:dyDescent="0.25">
      <c r="A1946" s="190">
        <v>14060.7717348108</v>
      </c>
      <c r="B1946" s="190">
        <v>4.9801402154132699</v>
      </c>
      <c r="C1946" s="190">
        <v>-1.82713005138961</v>
      </c>
      <c r="D1946" s="190">
        <v>-1.6809922586080699E-2</v>
      </c>
      <c r="E1946" s="190">
        <v>0.68375005844201797</v>
      </c>
    </row>
    <row r="1947" spans="1:5" x14ac:dyDescent="0.25">
      <c r="A1947" s="190">
        <v>14061.5667560848</v>
      </c>
      <c r="B1947" s="190">
        <v>-7.6893128942541702E-2</v>
      </c>
      <c r="C1947" s="190">
        <v>-1.8267296466340299</v>
      </c>
      <c r="D1947" s="190">
        <v>-1.6855824368459199E-2</v>
      </c>
      <c r="E1947" s="190">
        <v>0.68364169023466803</v>
      </c>
    </row>
    <row r="1948" spans="1:5" x14ac:dyDescent="0.25">
      <c r="A1948" s="190">
        <v>14061.793113014101</v>
      </c>
      <c r="B1948" s="190">
        <v>8.0299724918564394E-2</v>
      </c>
      <c r="C1948" s="190">
        <v>-1.8266155704786999</v>
      </c>
      <c r="D1948" s="190">
        <v>-1.6868887714008001E-2</v>
      </c>
      <c r="E1948" s="190">
        <v>0.68361081434884097</v>
      </c>
    </row>
    <row r="1949" spans="1:5" x14ac:dyDescent="0.25">
      <c r="A1949" s="190">
        <v>14062.0311593926</v>
      </c>
      <c r="B1949" s="190">
        <v>-9.6254784897519305E-2</v>
      </c>
      <c r="C1949" s="190">
        <v>-1.82649556798128</v>
      </c>
      <c r="D1949" s="190">
        <v>-1.6882622934498898E-2</v>
      </c>
      <c r="E1949" s="190">
        <v>0.68357833369336496</v>
      </c>
    </row>
    <row r="1950" spans="1:5" x14ac:dyDescent="0.25">
      <c r="A1950" s="190">
        <v>14062.047620834101</v>
      </c>
      <c r="B1950" s="190">
        <v>-4.8747017610695699E-2</v>
      </c>
      <c r="C1950" s="190">
        <v>-1.8264872682025199</v>
      </c>
      <c r="D1950" s="190">
        <v>-1.68835726520404E-2</v>
      </c>
      <c r="E1950" s="190">
        <v>0.68357608719313001</v>
      </c>
    </row>
    <row r="1951" spans="1:5" x14ac:dyDescent="0.25">
      <c r="A1951" s="190">
        <v>14062.622151846501</v>
      </c>
      <c r="B1951" s="190">
        <v>0.18094124495382899</v>
      </c>
      <c r="C1951" s="190">
        <v>-1.8261974840789601</v>
      </c>
      <c r="D1951" s="190">
        <v>-1.6916710918622398E-2</v>
      </c>
      <c r="E1951" s="190">
        <v>0.68349764906884103</v>
      </c>
    </row>
    <row r="1952" spans="1:5" x14ac:dyDescent="0.25">
      <c r="A1952" s="190">
        <v>14062.854072403799</v>
      </c>
      <c r="B1952" s="190">
        <v>0.47808703860844998</v>
      </c>
      <c r="C1952" s="190">
        <v>-1.8260804473816099</v>
      </c>
      <c r="D1952" s="190">
        <v>-1.6930083182738701E-2</v>
      </c>
      <c r="E1952" s="190">
        <v>0.68346596857544095</v>
      </c>
    </row>
    <row r="1953" spans="1:5" x14ac:dyDescent="0.25">
      <c r="A1953" s="190">
        <v>14063.2150475334</v>
      </c>
      <c r="B1953" s="190">
        <v>4.0614062257785202E-2</v>
      </c>
      <c r="C1953" s="190">
        <v>-1.82589821601689</v>
      </c>
      <c r="D1953" s="190">
        <v>-1.6950891269096099E-2</v>
      </c>
      <c r="E1953" s="190">
        <v>0.68341663919075002</v>
      </c>
    </row>
    <row r="1954" spans="1:5" x14ac:dyDescent="0.25">
      <c r="A1954" s="190">
        <v>14064.136773792599</v>
      </c>
      <c r="B1954" s="190">
        <v>-4.8852282989179201E-2</v>
      </c>
      <c r="C1954" s="190">
        <v>-1.8254325220231999</v>
      </c>
      <c r="D1954" s="190">
        <v>-1.7003993982061798E-2</v>
      </c>
      <c r="E1954" s="190">
        <v>0.683290569508892</v>
      </c>
    </row>
    <row r="1955" spans="1:5" x14ac:dyDescent="0.25">
      <c r="A1955" s="190">
        <v>14064.841183205899</v>
      </c>
      <c r="B1955" s="190">
        <v>-6.6136546592059406E-2</v>
      </c>
      <c r="C1955" s="190">
        <v>-1.82507625859087</v>
      </c>
      <c r="D1955" s="190">
        <v>-1.7044548098577E-2</v>
      </c>
      <c r="E1955" s="190">
        <v>0.68319411644188699</v>
      </c>
    </row>
    <row r="1956" spans="1:5" x14ac:dyDescent="0.25">
      <c r="A1956" s="190">
        <v>14064.848605372499</v>
      </c>
      <c r="B1956" s="190">
        <v>2.0561204058195899</v>
      </c>
      <c r="C1956" s="190">
        <v>-1.82507250304822</v>
      </c>
      <c r="D1956" s="190">
        <v>-1.7044975274533702E-2</v>
      </c>
      <c r="E1956" s="190">
        <v>0.68319309964851604</v>
      </c>
    </row>
    <row r="1957" spans="1:5" x14ac:dyDescent="0.25">
      <c r="A1957" s="190">
        <v>14065.3121793185</v>
      </c>
      <c r="B1957" s="190">
        <v>-2.1673139077714101</v>
      </c>
      <c r="C1957" s="190">
        <v>-1.82483786918833</v>
      </c>
      <c r="D1957" s="190">
        <v>-1.7071650406570799E-2</v>
      </c>
      <c r="E1957" s="190">
        <v>0.68312957229571802</v>
      </c>
    </row>
    <row r="1958" spans="1:5" x14ac:dyDescent="0.25">
      <c r="A1958" s="190">
        <v>14065.3273648457</v>
      </c>
      <c r="B1958" s="190">
        <v>-0.36766803485385202</v>
      </c>
      <c r="C1958" s="190">
        <v>-1.8248301808348699</v>
      </c>
      <c r="D1958" s="190">
        <v>-1.7072524036257399E-2</v>
      </c>
      <c r="E1958" s="190">
        <v>0.68312749061728595</v>
      </c>
    </row>
    <row r="1959" spans="1:5" x14ac:dyDescent="0.25">
      <c r="A1959" s="190">
        <v>14065.485423955601</v>
      </c>
      <c r="B1959" s="190">
        <v>1.68405527551557</v>
      </c>
      <c r="C1959" s="190">
        <v>-1.82475014753905</v>
      </c>
      <c r="D1959" s="190">
        <v>-1.70816165599109E-2</v>
      </c>
      <c r="E1959" s="190">
        <v>0.68310582082720295</v>
      </c>
    </row>
    <row r="1960" spans="1:5" x14ac:dyDescent="0.25">
      <c r="A1960" s="190">
        <v>14066.5554097115</v>
      </c>
      <c r="B1960" s="190">
        <v>-2.0400464319196501</v>
      </c>
      <c r="C1960" s="190">
        <v>-1.82420793768478</v>
      </c>
      <c r="D1960" s="190">
        <v>-1.7143135884738599E-2</v>
      </c>
      <c r="E1960" s="190">
        <v>0.68295900339006599</v>
      </c>
    </row>
    <row r="1961" spans="1:5" x14ac:dyDescent="0.25">
      <c r="A1961" s="190">
        <v>14067.216916456</v>
      </c>
      <c r="B1961" s="190">
        <v>-0.18448672540955999</v>
      </c>
      <c r="C1961" s="190">
        <v>-1.8238723541192701</v>
      </c>
      <c r="D1961" s="190">
        <v>-1.71811409144834E-2</v>
      </c>
      <c r="E1961" s="190">
        <v>0.68286812766912997</v>
      </c>
    </row>
    <row r="1962" spans="1:5" x14ac:dyDescent="0.25">
      <c r="A1962" s="190">
        <v>14067.8289191067</v>
      </c>
      <c r="B1962" s="190">
        <v>0.35351963153149002</v>
      </c>
      <c r="C1962" s="190">
        <v>-1.82356163305251</v>
      </c>
      <c r="D1962" s="190">
        <v>-1.7216282331886799E-2</v>
      </c>
      <c r="E1962" s="190">
        <v>0.68278397942709101</v>
      </c>
    </row>
    <row r="1963" spans="1:5" x14ac:dyDescent="0.25">
      <c r="A1963" s="190">
        <v>14068.537351892101</v>
      </c>
      <c r="B1963" s="190">
        <v>0.31610264036716801</v>
      </c>
      <c r="C1963" s="190">
        <v>-1.82320165161981</v>
      </c>
      <c r="D1963" s="190">
        <v>-1.72569373802967E-2</v>
      </c>
      <c r="E1963" s="190">
        <v>0.68268648436988799</v>
      </c>
    </row>
    <row r="1964" spans="1:5" x14ac:dyDescent="0.25">
      <c r="A1964" s="190">
        <v>14069.898383146599</v>
      </c>
      <c r="B1964" s="190">
        <v>-4.2265189586938201E-2</v>
      </c>
      <c r="C1964" s="190">
        <v>-1.8225091506068101</v>
      </c>
      <c r="D1964" s="190">
        <v>-1.7334972657162901E-2</v>
      </c>
      <c r="E1964" s="190">
        <v>0.68249891280601904</v>
      </c>
    </row>
    <row r="1965" spans="1:5" x14ac:dyDescent="0.25">
      <c r="A1965" s="190">
        <v>14070.3618782218</v>
      </c>
      <c r="B1965" s="190">
        <v>-0.17891572969299699</v>
      </c>
      <c r="C1965" s="190">
        <v>-1.8222730479496501</v>
      </c>
      <c r="D1965" s="190">
        <v>-1.7361526093823399E-2</v>
      </c>
      <c r="E1965" s="190">
        <v>0.68243495607017202</v>
      </c>
    </row>
    <row r="1966" spans="1:5" x14ac:dyDescent="0.25">
      <c r="A1966" s="190">
        <v>14071.287404623299</v>
      </c>
      <c r="B1966" s="190">
        <v>-0.109954185338559</v>
      </c>
      <c r="C1966" s="190">
        <v>-1.8218011717562399</v>
      </c>
      <c r="D1966" s="190">
        <v>-1.7414516766391702E-2</v>
      </c>
      <c r="E1966" s="190">
        <v>0.68230712305578101</v>
      </c>
    </row>
    <row r="1967" spans="1:5" x14ac:dyDescent="0.25">
      <c r="A1967" s="190">
        <v>14071.337786951301</v>
      </c>
      <c r="B1967" s="190">
        <v>-9.6413274449325501E-2</v>
      </c>
      <c r="C1967" s="190">
        <v>-1.8217754685701999</v>
      </c>
      <c r="D1967" s="190">
        <v>-1.7417400149920301E-2</v>
      </c>
      <c r="E1967" s="190">
        <v>0.68230015963455704</v>
      </c>
    </row>
    <row r="1968" spans="1:5" x14ac:dyDescent="0.25">
      <c r="A1968" s="190">
        <v>14071.5847476211</v>
      </c>
      <c r="B1968" s="190">
        <v>1.88877494495836E-3</v>
      </c>
      <c r="C1968" s="190">
        <v>-1.82164945461186</v>
      </c>
      <c r="D1968" s="190">
        <v>-1.7431531872898001E-2</v>
      </c>
      <c r="E1968" s="190">
        <v>0.68226601985749002</v>
      </c>
    </row>
    <row r="1969" spans="1:5" x14ac:dyDescent="0.25">
      <c r="A1969" s="190">
        <v>14071.6387943687</v>
      </c>
      <c r="B1969" s="190">
        <v>-0.232815092866131</v>
      </c>
      <c r="C1969" s="190">
        <v>-1.8216218714805099</v>
      </c>
      <c r="D1969" s="190">
        <v>-1.74346241563972E-2</v>
      </c>
      <c r="E1969" s="190">
        <v>0.68225854690896304</v>
      </c>
    </row>
    <row r="1970" spans="1:5" x14ac:dyDescent="0.25">
      <c r="A1970" s="190">
        <v>14072.8368775176</v>
      </c>
      <c r="B1970" s="190">
        <v>-3.7389970270760103E-2</v>
      </c>
      <c r="C1970" s="190">
        <v>-1.8210099341285699</v>
      </c>
      <c r="D1970" s="190">
        <v>-1.7503134615012E-2</v>
      </c>
      <c r="E1970" s="190">
        <v>0.682092747876894</v>
      </c>
    </row>
    <row r="1971" spans="1:5" x14ac:dyDescent="0.25">
      <c r="A1971" s="190">
        <v>14072.939150480201</v>
      </c>
      <c r="B1971" s="190">
        <v>2.9718743270858901</v>
      </c>
      <c r="C1971" s="190">
        <v>-1.8209576535768499</v>
      </c>
      <c r="D1971" s="190">
        <v>-1.7508979572406099E-2</v>
      </c>
      <c r="E1971" s="190">
        <v>0.68207858202180605</v>
      </c>
    </row>
    <row r="1972" spans="1:5" x14ac:dyDescent="0.25">
      <c r="A1972" s="190">
        <v>14073.1414239687</v>
      </c>
      <c r="B1972" s="190">
        <v>-0.102794425390382</v>
      </c>
      <c r="C1972" s="190">
        <v>-1.8208542340667699</v>
      </c>
      <c r="D1972" s="190">
        <v>-1.75205380595564E-2</v>
      </c>
      <c r="E1972" s="190">
        <v>0.68205055921886404</v>
      </c>
    </row>
    <row r="1973" spans="1:5" x14ac:dyDescent="0.25">
      <c r="A1973" s="190">
        <v>14073.1594330639</v>
      </c>
      <c r="B1973" s="190">
        <v>3.0092874966249999E-2</v>
      </c>
      <c r="C1973" s="190">
        <v>-1.8208450249856201</v>
      </c>
      <c r="D1973" s="190">
        <v>-1.7521567050634301E-2</v>
      </c>
      <c r="E1973" s="190">
        <v>0.68204806387689298</v>
      </c>
    </row>
    <row r="1974" spans="1:5" x14ac:dyDescent="0.25">
      <c r="A1974" s="190">
        <v>14073.9080342301</v>
      </c>
      <c r="B1974" s="190">
        <v>2.3179265006755601E-3</v>
      </c>
      <c r="C1974" s="190">
        <v>-1.82046203547428</v>
      </c>
      <c r="D1974" s="190">
        <v>-1.7564325587700599E-2</v>
      </c>
      <c r="E1974" s="190">
        <v>0.68194428309953903</v>
      </c>
    </row>
    <row r="1975" spans="1:5" x14ac:dyDescent="0.25">
      <c r="A1975" s="190">
        <v>14073.9995091991</v>
      </c>
      <c r="B1975" s="190">
        <v>6.3846276963638704E-2</v>
      </c>
      <c r="C1975" s="190">
        <v>-1.8204152112123999</v>
      </c>
      <c r="D1975" s="190">
        <v>-1.75695485028412E-2</v>
      </c>
      <c r="E1975" s="190">
        <v>0.68193159435086004</v>
      </c>
    </row>
    <row r="1976" spans="1:5" x14ac:dyDescent="0.25">
      <c r="A1976" s="190">
        <v>14074.670683861599</v>
      </c>
      <c r="B1976" s="190">
        <v>-0.13881237434771901</v>
      </c>
      <c r="C1976" s="190">
        <v>-1.8200714829979301</v>
      </c>
      <c r="D1976" s="190">
        <v>-1.76078573714985E-2</v>
      </c>
      <c r="E1976" s="190">
        <v>0.68183844513370795</v>
      </c>
    </row>
    <row r="1977" spans="1:5" x14ac:dyDescent="0.25">
      <c r="A1977" s="190">
        <v>14075.553387623801</v>
      </c>
      <c r="B1977" s="190">
        <v>-0.31001430862354501</v>
      </c>
      <c r="C1977" s="190">
        <v>-1.8196189768001201</v>
      </c>
      <c r="D1977" s="190">
        <v>-1.7658204991906401E-2</v>
      </c>
      <c r="E1977" s="190">
        <v>0.68171580814155397</v>
      </c>
    </row>
    <row r="1978" spans="1:5" x14ac:dyDescent="0.25">
      <c r="A1978" s="190">
        <v>14077.097568592901</v>
      </c>
      <c r="B1978" s="190">
        <v>-0.190932156739268</v>
      </c>
      <c r="C1978" s="190">
        <v>-1.81882614768002</v>
      </c>
      <c r="D1978" s="190">
        <v>-1.77461867544405E-2</v>
      </c>
      <c r="E1978" s="190">
        <v>0.68150091233416599</v>
      </c>
    </row>
    <row r="1979" spans="1:5" x14ac:dyDescent="0.25">
      <c r="A1979" s="190">
        <v>14077.2720088731</v>
      </c>
      <c r="B1979" s="190">
        <v>-0.27537914578980499</v>
      </c>
      <c r="C1979" s="190">
        <v>-1.8187364865837099</v>
      </c>
      <c r="D1979" s="190">
        <v>-1.77561180963254E-2</v>
      </c>
      <c r="E1979" s="190">
        <v>0.68147660771932295</v>
      </c>
    </row>
    <row r="1980" spans="1:5" x14ac:dyDescent="0.25">
      <c r="A1980" s="190">
        <v>14077.7833117928</v>
      </c>
      <c r="B1980" s="190">
        <v>-8.8632998774866203E-2</v>
      </c>
      <c r="C1980" s="190">
        <v>-1.8184735654344599</v>
      </c>
      <c r="D1980" s="190">
        <v>-1.7785218981045198E-2</v>
      </c>
      <c r="E1980" s="190">
        <v>0.681405334771779</v>
      </c>
    </row>
    <row r="1981" spans="1:5" x14ac:dyDescent="0.25">
      <c r="A1981" s="190">
        <v>14078.4530275834</v>
      </c>
      <c r="B1981" s="190">
        <v>0.11144891881162999</v>
      </c>
      <c r="C1981" s="190">
        <v>-1.8181289259389199</v>
      </c>
      <c r="D1981" s="190">
        <v>-1.7823315799856701E-2</v>
      </c>
      <c r="E1981" s="190">
        <v>0.681311904157476</v>
      </c>
    </row>
    <row r="1982" spans="1:5" x14ac:dyDescent="0.25">
      <c r="A1982" s="190">
        <v>14078.976473291401</v>
      </c>
      <c r="B1982" s="190">
        <v>-2.9120248098391501E-2</v>
      </c>
      <c r="C1982" s="190">
        <v>-1.8178593526525499</v>
      </c>
      <c r="D1982" s="190">
        <v>-1.7853076103126E-2</v>
      </c>
      <c r="E1982" s="190">
        <v>0.681238819500258</v>
      </c>
    </row>
    <row r="1983" spans="1:5" x14ac:dyDescent="0.25">
      <c r="A1983" s="190">
        <v>14079.8553973301</v>
      </c>
      <c r="B1983" s="190">
        <v>4.0192863104006899E-3</v>
      </c>
      <c r="C1983" s="190">
        <v>-1.8174063034286601</v>
      </c>
      <c r="D1983" s="190">
        <v>-1.79030155049568E-2</v>
      </c>
      <c r="E1983" s="190">
        <v>0.68111598386989203</v>
      </c>
    </row>
    <row r="1984" spans="1:5" x14ac:dyDescent="0.25">
      <c r="A1984" s="190">
        <v>14080.3905803459</v>
      </c>
      <c r="B1984" s="190">
        <v>1.10012903343818E-2</v>
      </c>
      <c r="C1984" s="190">
        <v>-1.8171301893473699</v>
      </c>
      <c r="D1984" s="190">
        <v>-1.7933404603740901E-2</v>
      </c>
      <c r="E1984" s="190">
        <v>0.681041115676012</v>
      </c>
    </row>
    <row r="1985" spans="1:5" x14ac:dyDescent="0.25">
      <c r="A1985" s="190">
        <v>14080.4386616175</v>
      </c>
      <c r="B1985" s="190">
        <v>-3.0903507698285902E-2</v>
      </c>
      <c r="C1985" s="190">
        <v>-1.8171053737934399</v>
      </c>
      <c r="D1985" s="190">
        <v>-1.79361340669884E-2</v>
      </c>
      <c r="E1985" s="190">
        <v>0.68103438676052097</v>
      </c>
    </row>
    <row r="1986" spans="1:5" x14ac:dyDescent="0.25">
      <c r="A1986" s="190">
        <v>14080.869994500599</v>
      </c>
      <c r="B1986" s="190">
        <v>-0.45437175811585401</v>
      </c>
      <c r="C1986" s="190">
        <v>-1.81688268743185</v>
      </c>
      <c r="D1986" s="190">
        <v>-1.7960614547367599E-2</v>
      </c>
      <c r="E1986" s="190">
        <v>0.68097400235046202</v>
      </c>
    </row>
    <row r="1987" spans="1:5" x14ac:dyDescent="0.25">
      <c r="A1987" s="190">
        <v>14081.2257008416</v>
      </c>
      <c r="B1987" s="190">
        <v>5.0031019150897702</v>
      </c>
      <c r="C1987" s="190">
        <v>-1.81669895278683</v>
      </c>
      <c r="D1987" s="190">
        <v>-1.7980795638286799E-2</v>
      </c>
      <c r="E1987" s="190">
        <v>0.68092417832059904</v>
      </c>
    </row>
    <row r="1988" spans="1:5" x14ac:dyDescent="0.25">
      <c r="A1988" s="190">
        <v>14081.3287438933</v>
      </c>
      <c r="B1988" s="190">
        <v>-0.33409433243117898</v>
      </c>
      <c r="C1988" s="190">
        <v>-1.8166457118763</v>
      </c>
      <c r="D1988" s="190">
        <v>-1.7986640600569599E-2</v>
      </c>
      <c r="E1988" s="190">
        <v>0.68090974045692498</v>
      </c>
    </row>
    <row r="1989" spans="1:5" x14ac:dyDescent="0.25">
      <c r="A1989" s="190">
        <v>14081.711304827</v>
      </c>
      <c r="B1989" s="190">
        <v>4.2986538414345903E-2</v>
      </c>
      <c r="C1989" s="190">
        <v>-1.81644798660814</v>
      </c>
      <c r="D1989" s="190">
        <v>-1.80083360300014E-2</v>
      </c>
      <c r="E1989" s="190">
        <v>0.68085612007953</v>
      </c>
    </row>
    <row r="1990" spans="1:5" x14ac:dyDescent="0.25">
      <c r="A1990" s="190">
        <v>14082.237394514101</v>
      </c>
      <c r="B1990" s="190">
        <v>-6.5816132628556304E-2</v>
      </c>
      <c r="C1990" s="190">
        <v>-1.8161759210287001</v>
      </c>
      <c r="D1990" s="190">
        <v>-1.80381588568834E-2</v>
      </c>
      <c r="E1990" s="190">
        <v>0.68078233637950003</v>
      </c>
    </row>
    <row r="1991" spans="1:5" x14ac:dyDescent="0.25">
      <c r="A1991" s="190">
        <v>14082.3492032293</v>
      </c>
      <c r="B1991" s="190">
        <v>-0.234727878985348</v>
      </c>
      <c r="C1991" s="190">
        <v>-1.8161180759284501</v>
      </c>
      <c r="D1991" s="190">
        <v>-1.8044495206994401E-2</v>
      </c>
      <c r="E1991" s="190">
        <v>0.68076664840637902</v>
      </c>
    </row>
    <row r="1992" spans="1:5" x14ac:dyDescent="0.25">
      <c r="A1992" s="190">
        <v>14082.8489032494</v>
      </c>
      <c r="B1992" s="190">
        <v>-0.241130683160971</v>
      </c>
      <c r="C1992" s="190">
        <v>-1.8158594511597299</v>
      </c>
      <c r="D1992" s="190">
        <v>-1.80728060267271E-2</v>
      </c>
      <c r="E1992" s="190">
        <v>0.68069650558271999</v>
      </c>
    </row>
    <row r="1993" spans="1:5" x14ac:dyDescent="0.25">
      <c r="A1993" s="190">
        <v>14083.0120662871</v>
      </c>
      <c r="B1993" s="190">
        <v>-0.34253928831547198</v>
      </c>
      <c r="C1993" s="190">
        <v>-1.8157749686848099</v>
      </c>
      <c r="D1993" s="190">
        <v>-1.80820473511769E-2</v>
      </c>
      <c r="E1993" s="190">
        <v>0.68067359196285404</v>
      </c>
    </row>
    <row r="1994" spans="1:5" x14ac:dyDescent="0.25">
      <c r="A1994" s="190">
        <v>14084.837001702501</v>
      </c>
      <c r="B1994" s="190">
        <v>2.0053331035888902</v>
      </c>
      <c r="C1994" s="190">
        <v>-1.81482885171718</v>
      </c>
      <c r="D1994" s="190">
        <v>-1.81853157163991E-2</v>
      </c>
      <c r="E1994" s="190">
        <v>0.680416958240734</v>
      </c>
    </row>
    <row r="1995" spans="1:5" x14ac:dyDescent="0.25">
      <c r="A1995" s="190">
        <v>14085.925440306</v>
      </c>
      <c r="B1995" s="190">
        <v>8.6296225415584696E-2</v>
      </c>
      <c r="C1995" s="190">
        <v>-1.8142635099631901</v>
      </c>
      <c r="D1995" s="190">
        <v>-1.8246825854122101E-2</v>
      </c>
      <c r="E1995" s="190">
        <v>0.68026358798531605</v>
      </c>
    </row>
    <row r="1996" spans="1:5" x14ac:dyDescent="0.25">
      <c r="A1996" s="190">
        <v>14086.067777099701</v>
      </c>
      <c r="B1996" s="190">
        <v>-0.19178540490329299</v>
      </c>
      <c r="C1996" s="190">
        <v>-1.81418952106509</v>
      </c>
      <c r="D1996" s="190">
        <v>-1.8254865103560801E-2</v>
      </c>
      <c r="E1996" s="190">
        <v>0.68024351451491305</v>
      </c>
    </row>
    <row r="1997" spans="1:5" x14ac:dyDescent="0.25">
      <c r="A1997" s="190">
        <v>14086.0845618775</v>
      </c>
      <c r="B1997" s="190">
        <v>-7.7963527274300795E-2</v>
      </c>
      <c r="C1997" s="190">
        <v>-1.8141807951850799</v>
      </c>
      <c r="D1997" s="190">
        <v>-1.8255813046693801E-2</v>
      </c>
      <c r="E1997" s="190">
        <v>0.68024114713217299</v>
      </c>
    </row>
    <row r="1998" spans="1:5" x14ac:dyDescent="0.25">
      <c r="A1998" s="190">
        <v>14086.5081723729</v>
      </c>
      <c r="B1998" s="190">
        <v>7.5994570656545601</v>
      </c>
      <c r="C1998" s="190">
        <v>-1.8139605112272399</v>
      </c>
      <c r="D1998" s="190">
        <v>-1.8279732200130999E-2</v>
      </c>
      <c r="E1998" s="190">
        <v>0.68018138152320495</v>
      </c>
    </row>
    <row r="1999" spans="1:5" x14ac:dyDescent="0.25">
      <c r="A1999" s="190">
        <v>14086.5488644998</v>
      </c>
      <c r="B1999" s="190">
        <v>-0.42973109449882202</v>
      </c>
      <c r="C1999" s="190">
        <v>-1.8139393444023899</v>
      </c>
      <c r="D1999" s="190">
        <v>-1.8282029391024201E-2</v>
      </c>
      <c r="E1999" s="190">
        <v>0.68017563858781405</v>
      </c>
    </row>
    <row r="2000" spans="1:5" x14ac:dyDescent="0.25">
      <c r="A2000" s="190">
        <v>14087.708072504</v>
      </c>
      <c r="B2000" s="190">
        <v>-4.1900817130113101E-2</v>
      </c>
      <c r="C2000" s="190">
        <v>-1.8133358953091301</v>
      </c>
      <c r="D2000" s="190">
        <v>-1.83474340926447E-2</v>
      </c>
      <c r="E2000" s="190">
        <v>0.68001190265056299</v>
      </c>
    </row>
    <row r="2001" spans="1:5" x14ac:dyDescent="0.25">
      <c r="A2001" s="190">
        <v>14088.186280326499</v>
      </c>
      <c r="B2001" s="190">
        <v>-7.3221423952702799E-2</v>
      </c>
      <c r="C2001" s="190">
        <v>-1.81308669322091</v>
      </c>
      <c r="D2001" s="190">
        <v>-1.83743951837801E-2</v>
      </c>
      <c r="E2001" s="190">
        <v>0.67994428044268795</v>
      </c>
    </row>
    <row r="2002" spans="1:5" x14ac:dyDescent="0.25">
      <c r="A2002" s="190">
        <v>14088.6317463497</v>
      </c>
      <c r="B2002" s="190">
        <v>2.3508501700039298E-2</v>
      </c>
      <c r="C2002" s="190">
        <v>-1.81285441592297</v>
      </c>
      <c r="D2002" s="190">
        <v>-1.83994996324695E-2</v>
      </c>
      <c r="E2002" s="190">
        <v>0.67988124805298</v>
      </c>
    </row>
    <row r="2003" spans="1:5" x14ac:dyDescent="0.25">
      <c r="A2003" s="190">
        <v>14089.022011486801</v>
      </c>
      <c r="B2003" s="190">
        <v>7.0677524416275006E-2</v>
      </c>
      <c r="C2003" s="190">
        <v>-1.81265081268726</v>
      </c>
      <c r="D2003" s="190">
        <v>-1.8421484738528501E-2</v>
      </c>
      <c r="E2003" s="190">
        <v>0.67982599463196103</v>
      </c>
    </row>
    <row r="2004" spans="1:5" x14ac:dyDescent="0.25">
      <c r="A2004" s="190">
        <v>14089.351342780499</v>
      </c>
      <c r="B2004" s="190">
        <v>-9.0281463116175506E-2</v>
      </c>
      <c r="C2004" s="190">
        <v>-1.8124789196245299</v>
      </c>
      <c r="D2004" s="190">
        <v>-1.8440031052684599E-2</v>
      </c>
      <c r="E2004" s="190">
        <v>0.67977934503450899</v>
      </c>
    </row>
    <row r="2005" spans="1:5" x14ac:dyDescent="0.25">
      <c r="A2005" s="190">
        <v>14089.595914235901</v>
      </c>
      <c r="B2005" s="190">
        <v>-7.4710762608934903E-2</v>
      </c>
      <c r="C2005" s="190">
        <v>-1.8123512195970499</v>
      </c>
      <c r="D2005" s="190">
        <v>-1.84538004610574E-2</v>
      </c>
      <c r="E2005" s="190">
        <v>0.67974468790863696</v>
      </c>
    </row>
    <row r="2006" spans="1:5" x14ac:dyDescent="0.25">
      <c r="A2006" s="190">
        <v>14089.7050092341</v>
      </c>
      <c r="B2006" s="190">
        <v>-0.87551906792373202</v>
      </c>
      <c r="C2006" s="190">
        <v>-1.8122942440382701</v>
      </c>
      <c r="D2006" s="190">
        <v>-1.8459941521600898E-2</v>
      </c>
      <c r="E2006" s="190">
        <v>0.67972922477387698</v>
      </c>
    </row>
    <row r="2007" spans="1:5" x14ac:dyDescent="0.25">
      <c r="A2007" s="190">
        <v>14089.9538048454</v>
      </c>
      <c r="B2007" s="190">
        <v>-0.141669869618087</v>
      </c>
      <c r="C2007" s="190">
        <v>-1.8121642791049899</v>
      </c>
      <c r="D2007" s="190">
        <v>-1.8473944144635799E-2</v>
      </c>
      <c r="E2007" s="190">
        <v>0.67969395175604796</v>
      </c>
    </row>
    <row r="2008" spans="1:5" x14ac:dyDescent="0.25">
      <c r="A2008" s="190">
        <v>14090.299211938</v>
      </c>
      <c r="B2008" s="190">
        <v>-0.349810387311774</v>
      </c>
      <c r="C2008" s="190">
        <v>-1.81198377781761</v>
      </c>
      <c r="D2008" s="190">
        <v>-1.8493378876560301E-2</v>
      </c>
      <c r="E2008" s="190">
        <v>0.679644961562751</v>
      </c>
    </row>
    <row r="2009" spans="1:5" x14ac:dyDescent="0.25">
      <c r="A2009" s="190">
        <v>14090.9509601882</v>
      </c>
      <c r="B2009" s="190">
        <v>6.0043002272344603E-2</v>
      </c>
      <c r="C2009" s="190">
        <v>-1.81164297211784</v>
      </c>
      <c r="D2009" s="190">
        <v>-1.8530033319683399E-2</v>
      </c>
      <c r="E2009" s="190">
        <v>0.67955245841033696</v>
      </c>
    </row>
    <row r="2010" spans="1:5" x14ac:dyDescent="0.25">
      <c r="A2010" s="190">
        <v>14091.071960827099</v>
      </c>
      <c r="B2010" s="190">
        <v>0.107101307688451</v>
      </c>
      <c r="C2010" s="190">
        <v>-1.81157966828114</v>
      </c>
      <c r="D2010" s="190">
        <v>-1.8536835980758101E-2</v>
      </c>
      <c r="E2010" s="190">
        <v>0.67953527553444004</v>
      </c>
    </row>
    <row r="2011" spans="1:5" x14ac:dyDescent="0.25">
      <c r="A2011" s="190">
        <v>14091.211406631201</v>
      </c>
      <c r="B2011" s="190">
        <v>0.25723582705249198</v>
      </c>
      <c r="C2011" s="190">
        <v>-1.81150670229945</v>
      </c>
      <c r="D2011" s="190">
        <v>-1.8544674682578598E-2</v>
      </c>
      <c r="E2011" s="190">
        <v>0.679515469766378</v>
      </c>
    </row>
    <row r="2012" spans="1:5" x14ac:dyDescent="0.25">
      <c r="A2012" s="190">
        <v>14091.559717304401</v>
      </c>
      <c r="B2012" s="190">
        <v>0.114538064386105</v>
      </c>
      <c r="C2012" s="190">
        <v>-1.8113243892489801</v>
      </c>
      <c r="D2012" s="190">
        <v>-1.8564249924905501E-2</v>
      </c>
      <c r="E2012" s="190">
        <v>0.67946598184652895</v>
      </c>
    </row>
    <row r="2013" spans="1:5" x14ac:dyDescent="0.25">
      <c r="A2013" s="190">
        <v>14091.658645998599</v>
      </c>
      <c r="B2013" s="190">
        <v>0.187634628753584</v>
      </c>
      <c r="C2013" s="190">
        <v>-1.8112725930422</v>
      </c>
      <c r="D2013" s="190">
        <v>-1.8569808614595298E-2</v>
      </c>
      <c r="E2013" s="190">
        <v>0.67945192173610403</v>
      </c>
    </row>
    <row r="2014" spans="1:5" x14ac:dyDescent="0.25">
      <c r="A2014" s="190">
        <v>14092.351787187699</v>
      </c>
      <c r="B2014" s="190">
        <v>1.7229137528440599E-2</v>
      </c>
      <c r="C2014" s="190">
        <v>-1.8109094996915001</v>
      </c>
      <c r="D2014" s="190">
        <v>-1.8608741083465899E-2</v>
      </c>
      <c r="E2014" s="190">
        <v>0.67935335608407099</v>
      </c>
    </row>
    <row r="2015" spans="1:5" x14ac:dyDescent="0.25">
      <c r="A2015" s="190">
        <v>14094.033545807501</v>
      </c>
      <c r="B2015" s="190">
        <v>-0.14391473492076301</v>
      </c>
      <c r="C2015" s="190">
        <v>-1.81002718628355</v>
      </c>
      <c r="D2015" s="190">
        <v>-1.87030979226483E-2</v>
      </c>
      <c r="E2015" s="190">
        <v>0.67911381516897695</v>
      </c>
    </row>
    <row r="2016" spans="1:5" x14ac:dyDescent="0.25">
      <c r="A2016" s="190">
        <v>14094.6176760527</v>
      </c>
      <c r="B2016" s="190">
        <v>2.19388899314731E-2</v>
      </c>
      <c r="C2016" s="190">
        <v>-1.8097202832016701</v>
      </c>
      <c r="D2016" s="190">
        <v>-1.8735836490887701E-2</v>
      </c>
      <c r="E2016" s="190">
        <v>0.67903048442532099</v>
      </c>
    </row>
    <row r="2017" spans="1:5" x14ac:dyDescent="0.25">
      <c r="A2017" s="190">
        <v>14095.0923575955</v>
      </c>
      <c r="B2017" s="190">
        <v>0.320231516923841</v>
      </c>
      <c r="C2017" s="190">
        <v>-1.80947071483948</v>
      </c>
      <c r="D2017" s="190">
        <v>-1.87624276338355E-2</v>
      </c>
      <c r="E2017" s="190">
        <v>0.67896271784505802</v>
      </c>
    </row>
    <row r="2018" spans="1:5" x14ac:dyDescent="0.25">
      <c r="A2018" s="190">
        <v>14095.883938745001</v>
      </c>
      <c r="B2018" s="190">
        <v>-0.146897926228787</v>
      </c>
      <c r="C2018" s="190">
        <v>-1.8090541944310901</v>
      </c>
      <c r="D2018" s="190">
        <v>-1.8806744819458598E-2</v>
      </c>
      <c r="E2018" s="190">
        <v>0.67884961105851704</v>
      </c>
    </row>
    <row r="2019" spans="1:5" x14ac:dyDescent="0.25">
      <c r="A2019" s="190">
        <v>14097.224640660001</v>
      </c>
      <c r="B2019" s="190">
        <v>-1.6908057735318598E-2</v>
      </c>
      <c r="C2019" s="190">
        <v>-1.80834776491577</v>
      </c>
      <c r="D2019" s="190">
        <v>-1.8881729687720099E-2</v>
      </c>
      <c r="E2019" s="190">
        <v>0.67865775941260498</v>
      </c>
    </row>
    <row r="2020" spans="1:5" x14ac:dyDescent="0.25">
      <c r="A2020" s="190">
        <v>14098.1711800925</v>
      </c>
      <c r="B2020" s="190">
        <v>-0.41283155147765499</v>
      </c>
      <c r="C2020" s="190">
        <v>-1.80784828895917</v>
      </c>
      <c r="D2020" s="190">
        <v>-1.8934612171826199E-2</v>
      </c>
      <c r="E2020" s="190">
        <v>0.67852209724284596</v>
      </c>
    </row>
    <row r="2021" spans="1:5" x14ac:dyDescent="0.25">
      <c r="A2021" s="190">
        <v>14098.389654881001</v>
      </c>
      <c r="B2021" s="190">
        <v>9.3382259683121895E-3</v>
      </c>
      <c r="C2021" s="190">
        <v>-1.8077329162956</v>
      </c>
      <c r="D2021" s="190">
        <v>-1.8946811486022501E-2</v>
      </c>
      <c r="E2021" s="190">
        <v>0.67849075924455404</v>
      </c>
    </row>
    <row r="2022" spans="1:5" x14ac:dyDescent="0.25">
      <c r="A2022" s="190">
        <v>14098.5030336257</v>
      </c>
      <c r="B2022" s="190">
        <v>-9.1990913612530603E-2</v>
      </c>
      <c r="C2022" s="190">
        <v>-1.8076730301946899</v>
      </c>
      <c r="D2022" s="190">
        <v>-1.8953141396489501E-2</v>
      </c>
      <c r="E2022" s="190">
        <v>0.67847449247733704</v>
      </c>
    </row>
    <row r="2023" spans="1:5" x14ac:dyDescent="0.25">
      <c r="A2023" s="190">
        <v>14098.8731665625</v>
      </c>
      <c r="B2023" s="190">
        <v>-0.12816553046440299</v>
      </c>
      <c r="C2023" s="190">
        <v>-1.8074774668940301</v>
      </c>
      <c r="D2023" s="190">
        <v>-1.8973801109284701E-2</v>
      </c>
      <c r="E2023" s="190">
        <v>0.67842137070012098</v>
      </c>
    </row>
    <row r="2024" spans="1:5" x14ac:dyDescent="0.25">
      <c r="A2024" s="190">
        <v>14099.6839683751</v>
      </c>
      <c r="B2024" s="190">
        <v>-0.38979645113275802</v>
      </c>
      <c r="C2024" s="190">
        <v>-1.8070487459578199</v>
      </c>
      <c r="D2024" s="190">
        <v>-1.9019032325462201E-2</v>
      </c>
      <c r="E2024" s="190">
        <v>0.67830490865760895</v>
      </c>
    </row>
    <row r="2025" spans="1:5" x14ac:dyDescent="0.25">
      <c r="A2025" s="190">
        <v>14100.522305783599</v>
      </c>
      <c r="B2025" s="190">
        <v>-2.88025632478413</v>
      </c>
      <c r="C2025" s="190">
        <v>-1.80660499401661</v>
      </c>
      <c r="D2025" s="190">
        <v>-1.9065763043368801E-2</v>
      </c>
      <c r="E2025" s="190">
        <v>0.67818435396348398</v>
      </c>
    </row>
    <row r="2026" spans="1:5" x14ac:dyDescent="0.25">
      <c r="A2026" s="190">
        <v>14101.0242459446</v>
      </c>
      <c r="B2026" s="190">
        <v>5.6221133341323698E-2</v>
      </c>
      <c r="C2026" s="190">
        <v>-1.8063390755623401</v>
      </c>
      <c r="D2026" s="190">
        <v>-1.90937244323258E-2</v>
      </c>
      <c r="E2026" s="190">
        <v>0.67811210692169599</v>
      </c>
    </row>
    <row r="2027" spans="1:5" x14ac:dyDescent="0.25">
      <c r="A2027" s="190">
        <v>14102.014113540999</v>
      </c>
      <c r="B2027" s="190">
        <v>3.07364434893098E-2</v>
      </c>
      <c r="C2027" s="190">
        <v>-1.80581415772698</v>
      </c>
      <c r="D2027" s="190">
        <v>-1.9148827424394999E-2</v>
      </c>
      <c r="E2027" s="190">
        <v>0.67796948254140599</v>
      </c>
    </row>
    <row r="2028" spans="1:5" x14ac:dyDescent="0.25">
      <c r="A2028" s="190">
        <v>14102.115363206</v>
      </c>
      <c r="B2028" s="190">
        <v>8.3376341723395697E-3</v>
      </c>
      <c r="C2028" s="190">
        <v>-1.8057604281604001</v>
      </c>
      <c r="D2028" s="190">
        <v>-1.9154460758718801E-2</v>
      </c>
      <c r="E2028" s="190">
        <v>0.677954883029947</v>
      </c>
    </row>
    <row r="2029" spans="1:5" x14ac:dyDescent="0.25">
      <c r="A2029" s="190">
        <v>14102.233104070099</v>
      </c>
      <c r="B2029" s="190">
        <v>-1.2351543404598699</v>
      </c>
      <c r="C2029" s="190">
        <v>-1.80569793848119</v>
      </c>
      <c r="D2029" s="190">
        <v>-1.9161010945991298E-2</v>
      </c>
      <c r="E2029" s="190">
        <v>0.67793790302528401</v>
      </c>
    </row>
    <row r="2030" spans="1:5" x14ac:dyDescent="0.25">
      <c r="A2030" s="190">
        <v>14103.025313406401</v>
      </c>
      <c r="B2030" s="190">
        <v>-9.7216619004624805E-2</v>
      </c>
      <c r="C2030" s="190">
        <v>-1.8052772351569299</v>
      </c>
      <c r="D2030" s="190">
        <v>-1.9205064151426001E-2</v>
      </c>
      <c r="E2030" s="190">
        <v>0.67782358249032604</v>
      </c>
    </row>
    <row r="2031" spans="1:5" x14ac:dyDescent="0.25">
      <c r="A2031" s="190">
        <v>14103.0767061236</v>
      </c>
      <c r="B2031" s="190">
        <v>0.26057167255792402</v>
      </c>
      <c r="C2031" s="190">
        <v>-1.8052499281635599</v>
      </c>
      <c r="D2031" s="190">
        <v>-1.9207920845969201E-2</v>
      </c>
      <c r="E2031" s="190">
        <v>0.67781616188041305</v>
      </c>
    </row>
    <row r="2032" spans="1:5" x14ac:dyDescent="0.25">
      <c r="A2032" s="190">
        <v>14103.3184898615</v>
      </c>
      <c r="B2032" s="190">
        <v>-0.55645727385910104</v>
      </c>
      <c r="C2032" s="190">
        <v>-1.8051214345506901</v>
      </c>
      <c r="D2032" s="190">
        <v>-1.9221358650715E-2</v>
      </c>
      <c r="E2032" s="190">
        <v>0.67778124356300595</v>
      </c>
    </row>
    <row r="2033" spans="1:5" x14ac:dyDescent="0.25">
      <c r="A2033" s="190">
        <v>14104.013187237801</v>
      </c>
      <c r="B2033" s="190">
        <v>1.1928364426200999</v>
      </c>
      <c r="C2033" s="190">
        <v>-1.80475202122849</v>
      </c>
      <c r="D2033" s="190">
        <v>-1.9259951062872802E-2</v>
      </c>
      <c r="E2033" s="190">
        <v>0.67768085051418503</v>
      </c>
    </row>
    <row r="2034" spans="1:5" x14ac:dyDescent="0.25">
      <c r="A2034" s="190">
        <v>14104.0899310321</v>
      </c>
      <c r="B2034" s="190">
        <v>0.18832390470587199</v>
      </c>
      <c r="C2034" s="190">
        <v>-1.80471119151276</v>
      </c>
      <c r="D2034" s="190">
        <v>-1.9264212820657399E-2</v>
      </c>
      <c r="E2034" s="190">
        <v>0.67766975408223795</v>
      </c>
    </row>
    <row r="2035" spans="1:5" x14ac:dyDescent="0.25">
      <c r="A2035" s="190">
        <v>14106.431525771701</v>
      </c>
      <c r="B2035" s="190">
        <v>-1.2794823613594899</v>
      </c>
      <c r="C2035" s="190">
        <v>-1.8034634545469801</v>
      </c>
      <c r="D2035" s="190">
        <v>-1.9394095720431201E-2</v>
      </c>
      <c r="E2035" s="190">
        <v>0.677330613400975</v>
      </c>
    </row>
    <row r="2036" spans="1:5" x14ac:dyDescent="0.25">
      <c r="A2036" s="190">
        <v>14106.515932361401</v>
      </c>
      <c r="B2036" s="190">
        <v>-0.17392422433867299</v>
      </c>
      <c r="C2036" s="190">
        <v>-1.80341840733485</v>
      </c>
      <c r="D2036" s="190">
        <v>-1.93987720858225E-2</v>
      </c>
      <c r="E2036" s="190">
        <v>0.67731836795293798</v>
      </c>
    </row>
    <row r="2037" spans="1:5" x14ac:dyDescent="0.25">
      <c r="A2037" s="190">
        <v>14106.612212489201</v>
      </c>
      <c r="B2037" s="190">
        <v>-4.5639945500112501E-2</v>
      </c>
      <c r="C2037" s="190">
        <v>-1.8033670172994001</v>
      </c>
      <c r="D2037" s="190">
        <v>-1.94041058132505E-2</v>
      </c>
      <c r="E2037" s="190">
        <v>0.67730439817847299</v>
      </c>
    </row>
    <row r="2038" spans="1:5" x14ac:dyDescent="0.25">
      <c r="A2038" s="190">
        <v>14106.7810859657</v>
      </c>
      <c r="B2038" s="190">
        <v>-0.31808886829891198</v>
      </c>
      <c r="C2038" s="190">
        <v>-1.8032768647320201</v>
      </c>
      <c r="D2038" s="190">
        <v>-1.9413459868565498E-2</v>
      </c>
      <c r="E2038" s="190">
        <v>0.67727989095958796</v>
      </c>
    </row>
    <row r="2039" spans="1:5" x14ac:dyDescent="0.25">
      <c r="A2039" s="190">
        <v>14107.3207352303</v>
      </c>
      <c r="B2039" s="190">
        <v>4.5384969427515701E-2</v>
      </c>
      <c r="C2039" s="190">
        <v>-1.8029886427725701</v>
      </c>
      <c r="D2039" s="190">
        <v>-1.94433412877398E-2</v>
      </c>
      <c r="E2039" s="190">
        <v>0.67720153761033797</v>
      </c>
    </row>
    <row r="2040" spans="1:5" x14ac:dyDescent="0.25">
      <c r="A2040" s="190">
        <v>14107.468100809599</v>
      </c>
      <c r="B2040" s="190">
        <v>-0.22773308082537599</v>
      </c>
      <c r="C2040" s="190">
        <v>-1.80290990115642</v>
      </c>
      <c r="D2040" s="190">
        <v>-1.94514984899418E-2</v>
      </c>
      <c r="E2040" s="190">
        <v>0.67718013094877405</v>
      </c>
    </row>
    <row r="2041" spans="1:5" x14ac:dyDescent="0.25">
      <c r="A2041" s="190">
        <v>14108.1286212425</v>
      </c>
      <c r="B2041" s="190">
        <v>7.0102477325381704E-2</v>
      </c>
      <c r="C2041" s="190">
        <v>-1.80255678198492</v>
      </c>
      <c r="D2041" s="190">
        <v>-1.94880463005279E-2</v>
      </c>
      <c r="E2041" s="190">
        <v>0.67708412845481603</v>
      </c>
    </row>
    <row r="2042" spans="1:5" x14ac:dyDescent="0.25">
      <c r="A2042" s="190">
        <v>14108.565238285601</v>
      </c>
      <c r="B2042" s="190">
        <v>-0.37646447190249699</v>
      </c>
      <c r="C2042" s="190">
        <v>-1.8023231976510301</v>
      </c>
      <c r="D2042" s="190">
        <v>-1.9512192265914399E-2</v>
      </c>
      <c r="E2042" s="190">
        <v>0.67702062059749601</v>
      </c>
    </row>
    <row r="2043" spans="1:5" x14ac:dyDescent="0.25">
      <c r="A2043" s="190">
        <v>14109.5900298099</v>
      </c>
      <c r="B2043" s="190">
        <v>7.4847145340983204E-2</v>
      </c>
      <c r="C2043" s="190">
        <v>-1.8017744294417699</v>
      </c>
      <c r="D2043" s="190">
        <v>-1.9568825435744799E-2</v>
      </c>
      <c r="E2043" s="190">
        <v>0.67687140896326303</v>
      </c>
    </row>
    <row r="2044" spans="1:5" x14ac:dyDescent="0.25">
      <c r="A2044" s="190">
        <v>14110.265480820701</v>
      </c>
      <c r="B2044" s="190">
        <v>-0.12154955651254799</v>
      </c>
      <c r="C2044" s="190">
        <v>-1.80141233253439</v>
      </c>
      <c r="D2044" s="190">
        <v>-1.96061220603297E-2</v>
      </c>
      <c r="E2044" s="190">
        <v>0.67677294588204895</v>
      </c>
    </row>
    <row r="2045" spans="1:5" x14ac:dyDescent="0.25">
      <c r="A2045" s="190">
        <v>14110.324995270201</v>
      </c>
      <c r="B2045" s="190">
        <v>-9.7251246026224994E-2</v>
      </c>
      <c r="C2045" s="190">
        <v>-1.8013804127575299</v>
      </c>
      <c r="D2045" s="190">
        <v>-1.9609407113277199E-2</v>
      </c>
      <c r="E2045" s="190">
        <v>0.67676426580632498</v>
      </c>
    </row>
    <row r="2046" spans="1:5" x14ac:dyDescent="0.25">
      <c r="A2046" s="190">
        <v>14110.856766347701</v>
      </c>
      <c r="B2046" s="190">
        <v>2.9457970909971799E-2</v>
      </c>
      <c r="C2046" s="190">
        <v>-1.80109509533783</v>
      </c>
      <c r="D2046" s="190">
        <v>-1.9638751109533399E-2</v>
      </c>
      <c r="E2046" s="190">
        <v>0.67668667610694</v>
      </c>
    </row>
    <row r="2047" spans="1:5" x14ac:dyDescent="0.25">
      <c r="A2047" s="190">
        <v>14111.1512796681</v>
      </c>
      <c r="B2047" s="190">
        <v>-0.126479498874906</v>
      </c>
      <c r="C2047" s="190">
        <v>-1.8009369921204501</v>
      </c>
      <c r="D2047" s="190">
        <v>-1.9654996273253199E-2</v>
      </c>
      <c r="E2047" s="190">
        <v>0.67664367957666305</v>
      </c>
    </row>
    <row r="2048" spans="1:5" x14ac:dyDescent="0.25">
      <c r="A2048" s="190">
        <v>14111.186685554099</v>
      </c>
      <c r="B2048" s="190">
        <v>-1.8131600650094399</v>
      </c>
      <c r="C2048" s="190">
        <v>-1.8009179811647</v>
      </c>
      <c r="D2048" s="190">
        <v>-1.9656948923819199E-2</v>
      </c>
      <c r="E2048" s="190">
        <v>0.676638509423515</v>
      </c>
    </row>
    <row r="2049" spans="1:5" x14ac:dyDescent="0.25">
      <c r="A2049" s="190">
        <v>14111.8566880737</v>
      </c>
      <c r="B2049" s="190">
        <v>4.55787186829925E-3</v>
      </c>
      <c r="C2049" s="190">
        <v>-1.80055806346169</v>
      </c>
      <c r="D2049" s="190">
        <v>-1.9693887106868199E-2</v>
      </c>
      <c r="E2049" s="190">
        <v>0.67654062420723504</v>
      </c>
    </row>
    <row r="2050" spans="1:5" x14ac:dyDescent="0.25">
      <c r="A2050" s="190">
        <v>14112.333904900899</v>
      </c>
      <c r="B2050" s="190">
        <v>5.65937002443321E-2</v>
      </c>
      <c r="C2050" s="190">
        <v>-1.8003015175967201</v>
      </c>
      <c r="D2050" s="190">
        <v>-1.9720181955135901E-2</v>
      </c>
      <c r="E2050" s="190">
        <v>0.67647084879923802</v>
      </c>
    </row>
    <row r="2051" spans="1:5" x14ac:dyDescent="0.25">
      <c r="A2051" s="190">
        <v>14112.5923611994</v>
      </c>
      <c r="B2051" s="190">
        <v>10.7850489653897</v>
      </c>
      <c r="C2051" s="190">
        <v>-1.80016250849657</v>
      </c>
      <c r="D2051" s="190">
        <v>-1.97344178661981E-2</v>
      </c>
      <c r="E2051" s="190">
        <v>0.67643303976011404</v>
      </c>
    </row>
    <row r="2052" spans="1:5" x14ac:dyDescent="0.25">
      <c r="A2052" s="190">
        <v>14113.726573697901</v>
      </c>
      <c r="B2052" s="190">
        <v>0.111914882670194</v>
      </c>
      <c r="C2052" s="190">
        <v>-1.7995519289692901</v>
      </c>
      <c r="D2052" s="190">
        <v>-1.97968481530124E-2</v>
      </c>
      <c r="E2052" s="190">
        <v>0.676266957551242</v>
      </c>
    </row>
    <row r="2053" spans="1:5" x14ac:dyDescent="0.25">
      <c r="A2053" s="190">
        <v>14114.5377299711</v>
      </c>
      <c r="B2053" s="190">
        <v>-3.0617170543495002E-2</v>
      </c>
      <c r="C2053" s="190">
        <v>-1.7991147094281701</v>
      </c>
      <c r="D2053" s="190">
        <v>-1.9841453751939402E-2</v>
      </c>
      <c r="E2053" s="190">
        <v>0.676148019680337</v>
      </c>
    </row>
    <row r="2054" spans="1:5" x14ac:dyDescent="0.25">
      <c r="A2054" s="190">
        <v>14114.9026091343</v>
      </c>
      <c r="B2054" s="190">
        <v>-2.9527815300634402E-2</v>
      </c>
      <c r="C2054" s="190">
        <v>-1.79891788681354</v>
      </c>
      <c r="D2054" s="190">
        <v>-1.9861506868247399E-2</v>
      </c>
      <c r="E2054" s="190">
        <v>0.67609447459857497</v>
      </c>
    </row>
    <row r="2055" spans="1:5" x14ac:dyDescent="0.25">
      <c r="A2055" s="190">
        <v>14114.939168433501</v>
      </c>
      <c r="B2055" s="190">
        <v>-1.12378326071192</v>
      </c>
      <c r="C2055" s="190">
        <v>-1.7988981609163199</v>
      </c>
      <c r="D2055" s="190">
        <v>-1.9863515704552699E-2</v>
      </c>
      <c r="E2055" s="190">
        <v>0.67608910811824297</v>
      </c>
    </row>
    <row r="2056" spans="1:5" x14ac:dyDescent="0.25">
      <c r="A2056" s="190">
        <v>14115.380989878</v>
      </c>
      <c r="B2056" s="190">
        <v>-0.25303911669438001</v>
      </c>
      <c r="C2056" s="190">
        <v>-1.79865969827919</v>
      </c>
      <c r="D2056" s="190">
        <v>-1.9887786878262498E-2</v>
      </c>
      <c r="E2056" s="190">
        <v>0.67602423229624298</v>
      </c>
    </row>
    <row r="2057" spans="1:5" x14ac:dyDescent="0.25">
      <c r="A2057" s="190">
        <v>14115.447245658201</v>
      </c>
      <c r="B2057" s="190">
        <v>0.18463453863054699</v>
      </c>
      <c r="C2057" s="190">
        <v>-1.79862392651769</v>
      </c>
      <c r="D2057" s="190">
        <v>-1.9891425681944901E-2</v>
      </c>
      <c r="E2057" s="190">
        <v>0.67601450004718799</v>
      </c>
    </row>
    <row r="2058" spans="1:5" x14ac:dyDescent="0.25">
      <c r="A2058" s="190">
        <v>14115.7018012643</v>
      </c>
      <c r="B2058" s="190">
        <v>-0.13026806453652101</v>
      </c>
      <c r="C2058" s="190">
        <v>-1.7984864623429699</v>
      </c>
      <c r="D2058" s="190">
        <v>-1.9905403795565099E-2</v>
      </c>
      <c r="E2058" s="190">
        <v>0.67597710027512103</v>
      </c>
    </row>
    <row r="2059" spans="1:5" x14ac:dyDescent="0.25">
      <c r="A2059" s="190">
        <v>14116.990427811899</v>
      </c>
      <c r="B2059" s="190">
        <v>1.4393045289169699</v>
      </c>
      <c r="C2059" s="190">
        <v>-1.7977898864061701</v>
      </c>
      <c r="D2059" s="190">
        <v>-1.9976110540895702E-2</v>
      </c>
      <c r="E2059" s="190">
        <v>0.67578756967644404</v>
      </c>
    </row>
    <row r="2060" spans="1:5" x14ac:dyDescent="0.25">
      <c r="A2060" s="190">
        <v>14119.3097834523</v>
      </c>
      <c r="B2060" s="190">
        <v>-0.15831356554505799</v>
      </c>
      <c r="C2060" s="190">
        <v>-1.79653320514972</v>
      </c>
      <c r="D2060" s="190">
        <v>-2.0103145120482401E-2</v>
      </c>
      <c r="E2060" s="190">
        <v>0.67544558282079503</v>
      </c>
    </row>
    <row r="2061" spans="1:5" x14ac:dyDescent="0.25">
      <c r="A2061" s="190">
        <v>14120.8946503057</v>
      </c>
      <c r="B2061" s="190">
        <v>-9.5505808997078001E-2</v>
      </c>
      <c r="C2061" s="190">
        <v>-1.79567230878488</v>
      </c>
      <c r="D2061" s="190">
        <v>-2.01897814936512E-2</v>
      </c>
      <c r="E2061" s="190">
        <v>0.67521126009374999</v>
      </c>
    </row>
    <row r="2062" spans="1:5" x14ac:dyDescent="0.25">
      <c r="A2062" s="190">
        <v>14122.655089998399</v>
      </c>
      <c r="B2062" s="190">
        <v>2.0678866857238201</v>
      </c>
      <c r="C2062" s="190">
        <v>-1.7947139619144701</v>
      </c>
      <c r="D2062" s="190">
        <v>-2.0285854018537799E-2</v>
      </c>
      <c r="E2062" s="190">
        <v>0.67495037211823095</v>
      </c>
    </row>
    <row r="2063" spans="1:5" x14ac:dyDescent="0.25">
      <c r="A2063" s="190">
        <v>14123.4061419789</v>
      </c>
      <c r="B2063" s="190">
        <v>-0.41588617463885502</v>
      </c>
      <c r="C2063" s="190">
        <v>-1.79430443718768</v>
      </c>
      <c r="D2063" s="190">
        <v>-2.03267893580403E-2</v>
      </c>
      <c r="E2063" s="190">
        <v>0.674838875351634</v>
      </c>
    </row>
    <row r="2064" spans="1:5" x14ac:dyDescent="0.25">
      <c r="A2064" s="190">
        <v>14123.9101618066</v>
      </c>
      <c r="B2064" s="190">
        <v>-2.9473455937261701E-2</v>
      </c>
      <c r="C2064" s="190">
        <v>-1.7940293869713999</v>
      </c>
      <c r="D2064" s="190">
        <v>-2.0354243042116599E-2</v>
      </c>
      <c r="E2064" s="190">
        <v>0.67476398609783705</v>
      </c>
    </row>
    <row r="2065" spans="1:5" x14ac:dyDescent="0.25">
      <c r="A2065" s="190">
        <v>14124.0631674988</v>
      </c>
      <c r="B2065" s="190">
        <v>-0.236698406116473</v>
      </c>
      <c r="C2065" s="190">
        <v>-1.79394585409719</v>
      </c>
      <c r="D2065" s="190">
        <v>-2.03625744088545E-2</v>
      </c>
      <c r="E2065" s="190">
        <v>0.674741241502683</v>
      </c>
    </row>
    <row r="2066" spans="1:5" x14ac:dyDescent="0.25">
      <c r="A2066" s="190">
        <v>14124.1602469306</v>
      </c>
      <c r="B2066" s="190">
        <v>-0.124787618107743</v>
      </c>
      <c r="C2066" s="190">
        <v>-1.7938928453346401</v>
      </c>
      <c r="D2066" s="190">
        <v>-2.03678598459953E-2</v>
      </c>
      <c r="E2066" s="190">
        <v>0.67472680794130702</v>
      </c>
    </row>
    <row r="2067" spans="1:5" x14ac:dyDescent="0.25">
      <c r="A2067" s="190">
        <v>14124.732742758</v>
      </c>
      <c r="B2067" s="190">
        <v>-0.19223125984391101</v>
      </c>
      <c r="C2067" s="190">
        <v>-1.79358010649121</v>
      </c>
      <c r="D2067" s="190">
        <v>-2.0399018501862501E-2</v>
      </c>
      <c r="E2067" s="190">
        <v>0.67464165077822702</v>
      </c>
    </row>
    <row r="2068" spans="1:5" x14ac:dyDescent="0.25">
      <c r="A2068" s="190">
        <v>14124.738961556901</v>
      </c>
      <c r="B2068" s="190">
        <v>-0.35606254546138899</v>
      </c>
      <c r="C2068" s="190">
        <v>-1.7935767080527301</v>
      </c>
      <c r="D2068" s="190">
        <v>-2.0399356866919301E-2</v>
      </c>
      <c r="E2068" s="190">
        <v>0.67464072537618602</v>
      </c>
    </row>
    <row r="2069" spans="1:5" x14ac:dyDescent="0.25">
      <c r="A2069" s="190">
        <v>14124.9136659411</v>
      </c>
      <c r="B2069" s="190">
        <v>0.523728909666765</v>
      </c>
      <c r="C2069" s="190">
        <v>-1.7934812246707199</v>
      </c>
      <c r="D2069" s="190">
        <v>-2.0408861666083099E-2</v>
      </c>
      <c r="E2069" s="190">
        <v>0.67461472482913798</v>
      </c>
    </row>
    <row r="2070" spans="1:5" x14ac:dyDescent="0.25">
      <c r="A2070" s="190">
        <v>14125.165129765301</v>
      </c>
      <c r="B2070" s="190">
        <v>-0.100717235370004</v>
      </c>
      <c r="C2070" s="190">
        <v>-1.79334375089624</v>
      </c>
      <c r="D2070" s="190">
        <v>-2.0422539607807402E-2</v>
      </c>
      <c r="E2070" s="190">
        <v>0.67457728937128703</v>
      </c>
    </row>
    <row r="2071" spans="1:5" x14ac:dyDescent="0.25">
      <c r="A2071" s="190">
        <v>14125.222360722801</v>
      </c>
      <c r="B2071" s="190">
        <v>-3.6633869315132898E-2</v>
      </c>
      <c r="C2071" s="190">
        <v>-1.79331245679153</v>
      </c>
      <c r="D2071" s="190">
        <v>-2.0425652099439501E-2</v>
      </c>
      <c r="E2071" s="190">
        <v>0.67456876755727502</v>
      </c>
    </row>
    <row r="2072" spans="1:5" x14ac:dyDescent="0.25">
      <c r="A2072" s="190">
        <v>14125.4684017789</v>
      </c>
      <c r="B2072" s="190">
        <v>-0.24306995348965699</v>
      </c>
      <c r="C2072" s="190">
        <v>-1.79317789407152</v>
      </c>
      <c r="D2072" s="190">
        <v>-2.0439030921420201E-2</v>
      </c>
      <c r="E2072" s="190">
        <v>0.67453212376646199</v>
      </c>
    </row>
    <row r="2073" spans="1:5" x14ac:dyDescent="0.25">
      <c r="A2073" s="190">
        <v>14125.618845638601</v>
      </c>
      <c r="B2073" s="190">
        <v>-2.7317655414156899E-2</v>
      </c>
      <c r="C2073" s="190">
        <v>-1.7930955933531201</v>
      </c>
      <c r="D2073" s="190">
        <v>-2.0447209866202E-2</v>
      </c>
      <c r="E2073" s="190">
        <v>0.67450971142344995</v>
      </c>
    </row>
    <row r="2074" spans="1:5" x14ac:dyDescent="0.25">
      <c r="A2074" s="190">
        <v>14127.182257868601</v>
      </c>
      <c r="B2074" s="190">
        <v>8.2217979882712497E-2</v>
      </c>
      <c r="C2074" s="190">
        <v>-1.7922393703075301</v>
      </c>
      <c r="D2074" s="190">
        <v>-2.0532131345775601E-2</v>
      </c>
      <c r="E2074" s="190">
        <v>0.67427652401274096</v>
      </c>
    </row>
    <row r="2075" spans="1:5" x14ac:dyDescent="0.25">
      <c r="A2075" s="190">
        <v>14127.235224534101</v>
      </c>
      <c r="B2075" s="190">
        <v>1.0285491115669401</v>
      </c>
      <c r="C2075" s="190">
        <v>-1.7922103319071501</v>
      </c>
      <c r="D2075" s="190">
        <v>-2.0535006021196199E-2</v>
      </c>
      <c r="E2075" s="190">
        <v>0.67426861497911905</v>
      </c>
    </row>
    <row r="2076" spans="1:5" x14ac:dyDescent="0.25">
      <c r="A2076" s="190">
        <v>14127.740906208899</v>
      </c>
      <c r="B2076" s="190">
        <v>-0.22841188236492799</v>
      </c>
      <c r="C2076" s="190">
        <v>-1.7919329965975099</v>
      </c>
      <c r="D2076" s="190">
        <v>-2.0562443203171299E-2</v>
      </c>
      <c r="E2076" s="190">
        <v>0.67419307669002504</v>
      </c>
    </row>
    <row r="2077" spans="1:5" x14ac:dyDescent="0.25">
      <c r="A2077" s="190">
        <v>14128.5314582135</v>
      </c>
      <c r="B2077" s="190">
        <v>1.94264335314509</v>
      </c>
      <c r="C2077" s="190">
        <v>-1.79149906147384</v>
      </c>
      <c r="D2077" s="190">
        <v>-2.06053084089775E-2</v>
      </c>
      <c r="E2077" s="190">
        <v>0.67407487794659604</v>
      </c>
    </row>
    <row r="2078" spans="1:5" x14ac:dyDescent="0.25">
      <c r="A2078" s="190">
        <v>14129.056765241599</v>
      </c>
      <c r="B2078" s="190">
        <v>2.1281709639370198E-2</v>
      </c>
      <c r="C2078" s="190">
        <v>-1.7912104726041</v>
      </c>
      <c r="D2078" s="190">
        <v>-2.0633772349338102E-2</v>
      </c>
      <c r="E2078" s="190">
        <v>0.67399626499828902</v>
      </c>
    </row>
    <row r="2079" spans="1:5" x14ac:dyDescent="0.25">
      <c r="A2079" s="190">
        <v>14129.2004096416</v>
      </c>
      <c r="B2079" s="190">
        <v>-6.9432382107673093E-2</v>
      </c>
      <c r="C2079" s="190">
        <v>-1.7911315240444201</v>
      </c>
      <c r="D2079" s="190">
        <v>-2.06415531006627E-2</v>
      </c>
      <c r="E2079" s="190">
        <v>0.673974758378448</v>
      </c>
    </row>
    <row r="2080" spans="1:5" x14ac:dyDescent="0.25">
      <c r="A2080" s="190">
        <v>14129.220683850101</v>
      </c>
      <c r="B2080" s="190">
        <v>-0.89055198334336305</v>
      </c>
      <c r="C2080" s="190">
        <v>-1.7911203799246</v>
      </c>
      <c r="D2080" s="190">
        <v>-2.06426511964331E-2</v>
      </c>
      <c r="E2080" s="190">
        <v>0.67397172255149296</v>
      </c>
    </row>
    <row r="2081" spans="1:5" x14ac:dyDescent="0.25">
      <c r="A2081" s="190">
        <v>14130.3570164184</v>
      </c>
      <c r="B2081" s="190">
        <v>0.20666674378460001</v>
      </c>
      <c r="C2081" s="190">
        <v>-1.7904953015575999</v>
      </c>
      <c r="D2081" s="190">
        <v>-2.0704160919566901E-2</v>
      </c>
      <c r="E2081" s="190">
        <v>0.67380143263299097</v>
      </c>
    </row>
    <row r="2082" spans="1:5" x14ac:dyDescent="0.25">
      <c r="A2082" s="190">
        <v>14131.4448855793</v>
      </c>
      <c r="B2082" s="190">
        <v>0.175460599209697</v>
      </c>
      <c r="C2082" s="190">
        <v>-1.7898960145384699</v>
      </c>
      <c r="D2082" s="190">
        <v>-2.0762979944847999E-2</v>
      </c>
      <c r="E2082" s="190">
        <v>0.67363815226836299</v>
      </c>
    </row>
    <row r="2083" spans="1:5" x14ac:dyDescent="0.25">
      <c r="A2083" s="190">
        <v>14131.4470453376</v>
      </c>
      <c r="B2083" s="190">
        <v>-0.22079572176661</v>
      </c>
      <c r="C2083" s="190">
        <v>-1.7898948239224199</v>
      </c>
      <c r="D2083" s="190">
        <v>-2.07630966532578E-2</v>
      </c>
      <c r="E2083" s="190">
        <v>0.67363782785953097</v>
      </c>
    </row>
    <row r="2084" spans="1:5" x14ac:dyDescent="0.25">
      <c r="A2084" s="190">
        <v>14131.6385364038</v>
      </c>
      <c r="B2084" s="190">
        <v>-0.14986278391223901</v>
      </c>
      <c r="C2084" s="190">
        <v>-1.78978924677791</v>
      </c>
      <c r="D2084" s="190">
        <v>-2.07734433592963E-2</v>
      </c>
      <c r="E2084" s="190">
        <v>0.67360906084926897</v>
      </c>
    </row>
    <row r="2085" spans="1:5" x14ac:dyDescent="0.25">
      <c r="A2085" s="190">
        <v>14131.805776291099</v>
      </c>
      <c r="B2085" s="190">
        <v>-2.9255422466211001</v>
      </c>
      <c r="C2085" s="190">
        <v>-1.78969701878013</v>
      </c>
      <c r="D2085" s="190">
        <v>-2.0782478044011302E-2</v>
      </c>
      <c r="E2085" s="190">
        <v>0.67358393071645595</v>
      </c>
    </row>
    <row r="2086" spans="1:5" x14ac:dyDescent="0.25">
      <c r="A2086" s="190">
        <v>14132.0175343055</v>
      </c>
      <c r="B2086" s="190">
        <v>-0.19123545546233101</v>
      </c>
      <c r="C2086" s="190">
        <v>-1.7895802114675301</v>
      </c>
      <c r="D2086" s="190">
        <v>-2.0793915460743499E-2</v>
      </c>
      <c r="E2086" s="190">
        <v>0.67355210269610899</v>
      </c>
    </row>
    <row r="2087" spans="1:5" x14ac:dyDescent="0.25">
      <c r="A2087" s="190">
        <v>14132.473903719099</v>
      </c>
      <c r="B2087" s="190">
        <v>7.0426740211253794E-2</v>
      </c>
      <c r="C2087" s="190">
        <v>-1.7893283650274101</v>
      </c>
      <c r="D2087" s="190">
        <v>-2.0818556248387899E-2</v>
      </c>
      <c r="E2087" s="190">
        <v>0.67348347667958097</v>
      </c>
    </row>
    <row r="2088" spans="1:5" x14ac:dyDescent="0.25">
      <c r="A2088" s="190">
        <v>14132.9426895704</v>
      </c>
      <c r="B2088" s="190">
        <v>1.83586717031003E-2</v>
      </c>
      <c r="C2088" s="190">
        <v>-1.7890695105587999</v>
      </c>
      <c r="D2088" s="190">
        <v>-2.08438553202509E-2</v>
      </c>
      <c r="E2088" s="190">
        <v>0.67341293802720703</v>
      </c>
    </row>
    <row r="2089" spans="1:5" x14ac:dyDescent="0.25">
      <c r="A2089" s="190">
        <v>14132.9426895704</v>
      </c>
      <c r="B2089" s="190">
        <v>-0.21068442640823601</v>
      </c>
      <c r="C2089" s="190">
        <v>-1.7890695105587999</v>
      </c>
      <c r="D2089" s="190">
        <v>-2.08438553202509E-2</v>
      </c>
      <c r="E2089" s="190">
        <v>0.67341293802720703</v>
      </c>
    </row>
    <row r="2090" spans="1:5" x14ac:dyDescent="0.25">
      <c r="A2090" s="190">
        <v>14134.397135793701</v>
      </c>
      <c r="B2090" s="190">
        <v>4.26694656702322E-2</v>
      </c>
      <c r="C2090" s="190">
        <v>-1.78826538579296</v>
      </c>
      <c r="D2090" s="190">
        <v>-2.0922269494421698E-2</v>
      </c>
      <c r="E2090" s="190">
        <v>0.673193792102174</v>
      </c>
    </row>
    <row r="2091" spans="1:5" x14ac:dyDescent="0.25">
      <c r="A2091" s="190">
        <v>14135.265103154799</v>
      </c>
      <c r="B2091" s="190">
        <v>6.4577831605069896E-3</v>
      </c>
      <c r="C2091" s="190">
        <v>-1.7877847823597901</v>
      </c>
      <c r="D2091" s="190">
        <v>-2.0969008109575402E-2</v>
      </c>
      <c r="E2091" s="190">
        <v>0.67306280057027801</v>
      </c>
    </row>
    <row r="2092" spans="1:5" x14ac:dyDescent="0.25">
      <c r="A2092" s="190">
        <v>14135.6448424724</v>
      </c>
      <c r="B2092" s="190">
        <v>1.0622523833479001</v>
      </c>
      <c r="C2092" s="190">
        <v>-1.78757434517289</v>
      </c>
      <c r="D2092" s="190">
        <v>-2.0989443153692E-2</v>
      </c>
      <c r="E2092" s="190">
        <v>0.67300544128398598</v>
      </c>
    </row>
    <row r="2093" spans="1:5" x14ac:dyDescent="0.25">
      <c r="A2093" s="190">
        <v>14135.836620493301</v>
      </c>
      <c r="B2093" s="190">
        <v>-8.7118351379573605E-2</v>
      </c>
      <c r="C2093" s="190">
        <v>-1.7874680294049401</v>
      </c>
      <c r="D2093" s="190">
        <v>-2.09997602935195E-2</v>
      </c>
      <c r="E2093" s="190">
        <v>0.67297646182110504</v>
      </c>
    </row>
    <row r="2094" spans="1:5" x14ac:dyDescent="0.25">
      <c r="A2094" s="190">
        <v>14136.2699986179</v>
      </c>
      <c r="B2094" s="190">
        <v>-7.9481309581075396E-2</v>
      </c>
      <c r="C2094" s="190">
        <v>-1.78722768003771</v>
      </c>
      <c r="D2094" s="190">
        <v>-2.10230672552442E-2</v>
      </c>
      <c r="E2094" s="190">
        <v>0.67291094571151699</v>
      </c>
    </row>
    <row r="2095" spans="1:5" x14ac:dyDescent="0.25">
      <c r="A2095" s="190">
        <v>14136.7401218221</v>
      </c>
      <c r="B2095" s="190">
        <v>-0.12494010359780899</v>
      </c>
      <c r="C2095" s="190">
        <v>-1.78696679826933</v>
      </c>
      <c r="D2095" s="190">
        <v>-2.1048338417607101E-2</v>
      </c>
      <c r="E2095" s="190">
        <v>0.67283982978768997</v>
      </c>
    </row>
    <row r="2096" spans="1:5" x14ac:dyDescent="0.25">
      <c r="A2096" s="190">
        <v>14137.283119493301</v>
      </c>
      <c r="B2096" s="190">
        <v>9.5544734333252002E-2</v>
      </c>
      <c r="C2096" s="190">
        <v>-1.7866652775498899</v>
      </c>
      <c r="D2096" s="190">
        <v>-2.10775114227373E-2</v>
      </c>
      <c r="E2096" s="190">
        <v>0.67275763193537796</v>
      </c>
    </row>
    <row r="2097" spans="1:5" x14ac:dyDescent="0.25">
      <c r="A2097" s="190">
        <v>14137.3424775475</v>
      </c>
      <c r="B2097" s="190">
        <v>-0.12539852121345299</v>
      </c>
      <c r="C2097" s="190">
        <v>-1.7866323037054901</v>
      </c>
      <c r="D2097" s="190">
        <v>-2.1080699477537299E-2</v>
      </c>
      <c r="E2097" s="190">
        <v>0.67274864265580203</v>
      </c>
    </row>
    <row r="2098" spans="1:5" x14ac:dyDescent="0.25">
      <c r="A2098" s="190">
        <v>14137.623849998599</v>
      </c>
      <c r="B2098" s="190">
        <v>0.48440050543296898</v>
      </c>
      <c r="C2098" s="190">
        <v>-1.7864759644295301</v>
      </c>
      <c r="D2098" s="190">
        <v>-2.10958089777721E-2</v>
      </c>
      <c r="E2098" s="190">
        <v>0.67270602101320198</v>
      </c>
    </row>
    <row r="2099" spans="1:5" x14ac:dyDescent="0.25">
      <c r="A2099" s="190">
        <v>14138.335344306501</v>
      </c>
      <c r="B2099" s="190">
        <v>6.0822259172550602E-2</v>
      </c>
      <c r="C2099" s="190">
        <v>-1.78608037975724</v>
      </c>
      <c r="D2099" s="190">
        <v>-2.11339958105532E-2</v>
      </c>
      <c r="E2099" s="190">
        <v>0.67259817072706296</v>
      </c>
    </row>
    <row r="2100" spans="1:5" x14ac:dyDescent="0.25">
      <c r="A2100" s="190">
        <v>14138.439488145301</v>
      </c>
      <c r="B2100" s="190">
        <v>-7.1368871019962296E-2</v>
      </c>
      <c r="C2100" s="190">
        <v>-1.7860224458445799</v>
      </c>
      <c r="D2100" s="190">
        <v>-2.1139582952129601E-2</v>
      </c>
      <c r="E2100" s="190">
        <v>0.67258237531616105</v>
      </c>
    </row>
    <row r="2101" spans="1:5" x14ac:dyDescent="0.25">
      <c r="A2101" s="190">
        <v>14138.83771935</v>
      </c>
      <c r="B2101" s="190">
        <v>-2.85222171469692E-2</v>
      </c>
      <c r="C2101" s="190">
        <v>-1.78580084213218</v>
      </c>
      <c r="D2101" s="190">
        <v>-2.1160941741596401E-2</v>
      </c>
      <c r="E2101" s="190">
        <v>0.67252195470852805</v>
      </c>
    </row>
    <row r="2102" spans="1:5" x14ac:dyDescent="0.25">
      <c r="A2102" s="190">
        <v>14139.431518347101</v>
      </c>
      <c r="B2102" s="190">
        <v>6.9590951606463998</v>
      </c>
      <c r="C2102" s="190">
        <v>-1.7854701966797899</v>
      </c>
      <c r="D2102" s="190">
        <v>-2.1192773013842401E-2</v>
      </c>
      <c r="E2102" s="190">
        <v>0.67243179960268695</v>
      </c>
    </row>
    <row r="2103" spans="1:5" x14ac:dyDescent="0.25">
      <c r="A2103" s="190">
        <v>14139.6531504711</v>
      </c>
      <c r="B2103" s="190">
        <v>0.49292643402595898</v>
      </c>
      <c r="C2103" s="190">
        <v>-1.7853467193924899</v>
      </c>
      <c r="D2103" s="190">
        <v>-2.1204648751722399E-2</v>
      </c>
      <c r="E2103" s="190">
        <v>0.67239813053808795</v>
      </c>
    </row>
    <row r="2104" spans="1:5" x14ac:dyDescent="0.25">
      <c r="A2104" s="190">
        <v>14141.605787904</v>
      </c>
      <c r="B2104" s="190">
        <v>2.5029282949277601E-2</v>
      </c>
      <c r="C2104" s="190">
        <v>-1.78425730536828</v>
      </c>
      <c r="D2104" s="190">
        <v>-2.13091570359983E-2</v>
      </c>
      <c r="E2104" s="190">
        <v>0.67210104596693399</v>
      </c>
    </row>
    <row r="2105" spans="1:5" x14ac:dyDescent="0.25">
      <c r="A2105" s="190">
        <v>14142.7410720073</v>
      </c>
      <c r="B2105" s="190">
        <v>-9.3626598859245694E-2</v>
      </c>
      <c r="C2105" s="190">
        <v>-1.7836226292232</v>
      </c>
      <c r="D2105" s="190">
        <v>-2.13698199197663E-2</v>
      </c>
      <c r="E2105" s="190">
        <v>0.67192794459754301</v>
      </c>
    </row>
    <row r="2106" spans="1:5" x14ac:dyDescent="0.25">
      <c r="A2106" s="190">
        <v>14143.034079819199</v>
      </c>
      <c r="B2106" s="190">
        <v>-0.31830675093242899</v>
      </c>
      <c r="C2106" s="190">
        <v>-1.78345867135888</v>
      </c>
      <c r="D2106" s="190">
        <v>-2.13854646480666E-2</v>
      </c>
      <c r="E2106" s="190">
        <v>0.67188322387116095</v>
      </c>
    </row>
    <row r="2107" spans="1:5" x14ac:dyDescent="0.25">
      <c r="A2107" s="190">
        <v>14143.196867569101</v>
      </c>
      <c r="B2107" s="190">
        <v>-6.0860485037369599E-2</v>
      </c>
      <c r="C2107" s="190">
        <v>-1.7833675533576501</v>
      </c>
      <c r="D2107" s="190">
        <v>-2.1394154356433201E-2</v>
      </c>
      <c r="E2107" s="190">
        <v>0.67185837024292505</v>
      </c>
    </row>
    <row r="2108" spans="1:5" x14ac:dyDescent="0.25">
      <c r="A2108" s="190">
        <v>14143.309262131501</v>
      </c>
      <c r="B2108" s="190">
        <v>-0.102633811547565</v>
      </c>
      <c r="C2108" s="190">
        <v>-1.7833046308676399</v>
      </c>
      <c r="D2108" s="190">
        <v>-2.1400153167027699E-2</v>
      </c>
      <c r="E2108" s="190">
        <v>0.67184120709456197</v>
      </c>
    </row>
    <row r="2109" spans="1:5" x14ac:dyDescent="0.25">
      <c r="A2109" s="190">
        <v>14143.425061383499</v>
      </c>
      <c r="B2109" s="190">
        <v>-5.7388744540363801E-2</v>
      </c>
      <c r="C2109" s="190">
        <v>-1.7832397926377599</v>
      </c>
      <c r="D2109" s="190">
        <v>-2.1406332944235801E-2</v>
      </c>
      <c r="E2109" s="190">
        <v>0.67182352121273403</v>
      </c>
    </row>
    <row r="2110" spans="1:5" x14ac:dyDescent="0.25">
      <c r="A2110" s="190">
        <v>14146.773304088099</v>
      </c>
      <c r="B2110" s="190">
        <v>-1.9135888791127102E-2</v>
      </c>
      <c r="C2110" s="190">
        <v>-1.78136079337243</v>
      </c>
      <c r="D2110" s="190">
        <v>-2.1584685940095799E-2</v>
      </c>
      <c r="E2110" s="190">
        <v>0.67131090700023599</v>
      </c>
    </row>
    <row r="2111" spans="1:5" x14ac:dyDescent="0.25">
      <c r="A2111" s="190">
        <v>14146.945689763899</v>
      </c>
      <c r="B2111" s="190">
        <v>-0.112601314605998</v>
      </c>
      <c r="C2111" s="190">
        <v>-1.78126382930143</v>
      </c>
      <c r="D2111" s="190">
        <v>-2.15938512013449E-2</v>
      </c>
      <c r="E2111" s="190">
        <v>0.67128444977711499</v>
      </c>
    </row>
    <row r="2112" spans="1:5" x14ac:dyDescent="0.25">
      <c r="A2112" s="190">
        <v>14148.348677194999</v>
      </c>
      <c r="B2112" s="190">
        <v>0.260629269744586</v>
      </c>
      <c r="C2112" s="190">
        <v>-1.7804738579958601</v>
      </c>
      <c r="D2112" s="190">
        <v>-2.1668380865697699E-2</v>
      </c>
      <c r="E2112" s="190">
        <v>0.67106888601389403</v>
      </c>
    </row>
    <row r="2113" spans="1:5" x14ac:dyDescent="0.25">
      <c r="A2113" s="190">
        <v>14148.5602051735</v>
      </c>
      <c r="B2113" s="190">
        <v>2.9361686674889099E-3</v>
      </c>
      <c r="C2113" s="190">
        <v>-1.7803546283363501</v>
      </c>
      <c r="D2113" s="190">
        <v>-2.1679607900990602E-2</v>
      </c>
      <c r="E2113" s="190">
        <v>0.67103634878991703</v>
      </c>
    </row>
    <row r="2114" spans="1:5" x14ac:dyDescent="0.25">
      <c r="A2114" s="190">
        <v>14149.1168797145</v>
      </c>
      <c r="B2114" s="190">
        <v>0.39366846008321899</v>
      </c>
      <c r="C2114" s="190">
        <v>-1.7800406958250901</v>
      </c>
      <c r="D2114" s="190">
        <v>-2.17091416375963E-2</v>
      </c>
      <c r="E2114" s="190">
        <v>0.67095067507705297</v>
      </c>
    </row>
    <row r="2115" spans="1:5" x14ac:dyDescent="0.25">
      <c r="A2115" s="190">
        <v>14149.4676855748</v>
      </c>
      <c r="B2115" s="190">
        <v>1.5633402352614401E-2</v>
      </c>
      <c r="C2115" s="190">
        <v>-1.77984274385029</v>
      </c>
      <c r="D2115" s="190">
        <v>-2.17277441134173E-2</v>
      </c>
      <c r="E2115" s="190">
        <v>0.67089665080021299</v>
      </c>
    </row>
    <row r="2116" spans="1:5" x14ac:dyDescent="0.25">
      <c r="A2116" s="190">
        <v>14150.1835778765</v>
      </c>
      <c r="B2116" s="190">
        <v>0.12342012926396299</v>
      </c>
      <c r="C2116" s="190">
        <v>-1.7794384993744099</v>
      </c>
      <c r="D2116" s="190">
        <v>-2.17656844109986E-2</v>
      </c>
      <c r="E2116" s="190">
        <v>0.67078632066144495</v>
      </c>
    </row>
    <row r="2117" spans="1:5" x14ac:dyDescent="0.25">
      <c r="A2117" s="190">
        <v>14150.8974660035</v>
      </c>
      <c r="B2117" s="190">
        <v>-22.119709760498399</v>
      </c>
      <c r="C2117" s="190">
        <v>-1.7790350089059099</v>
      </c>
      <c r="D2117" s="190">
        <v>-2.18034891636582E-2</v>
      </c>
      <c r="E2117" s="190">
        <v>0.67067618919904903</v>
      </c>
    </row>
    <row r="2118" spans="1:5" x14ac:dyDescent="0.25">
      <c r="A2118" s="190">
        <v>14151.4466320173</v>
      </c>
      <c r="B2118" s="190">
        <v>-0.20257745379299899</v>
      </c>
      <c r="C2118" s="190">
        <v>-1.7787243626538101</v>
      </c>
      <c r="D2118" s="190">
        <v>-2.1832550919191399E-2</v>
      </c>
      <c r="E2118" s="190">
        <v>0.67059139444033899</v>
      </c>
    </row>
    <row r="2119" spans="1:5" x14ac:dyDescent="0.25">
      <c r="A2119" s="190">
        <v>14152.17600455</v>
      </c>
      <c r="B2119" s="190">
        <v>0.219282538163139</v>
      </c>
      <c r="C2119" s="190">
        <v>-1.77831143335871</v>
      </c>
      <c r="D2119" s="190">
        <v>-2.1871122316565302E-2</v>
      </c>
      <c r="E2119" s="190">
        <v>0.67047867375102499</v>
      </c>
    </row>
    <row r="2120" spans="1:5" x14ac:dyDescent="0.25">
      <c r="A2120" s="190">
        <v>14152.603766641399</v>
      </c>
      <c r="B2120" s="190">
        <v>-0.31399394300014399</v>
      </c>
      <c r="C2120" s="190">
        <v>-1.77806907506211</v>
      </c>
      <c r="D2120" s="190">
        <v>-2.1893729388293998E-2</v>
      </c>
      <c r="E2120" s="190">
        <v>0.670412511772008</v>
      </c>
    </row>
    <row r="2121" spans="1:5" x14ac:dyDescent="0.25">
      <c r="A2121" s="190">
        <v>14153.031885644399</v>
      </c>
      <c r="B2121" s="190">
        <v>-3.0483183492704999E-2</v>
      </c>
      <c r="C2121" s="190">
        <v>-1.7778263784491199</v>
      </c>
      <c r="D2121" s="190">
        <v>-2.1916344754046201E-2</v>
      </c>
      <c r="E2121" s="190">
        <v>0.67034625488018296</v>
      </c>
    </row>
    <row r="2122" spans="1:5" x14ac:dyDescent="0.25">
      <c r="A2122" s="190">
        <v>14153.264409400799</v>
      </c>
      <c r="B2122" s="190">
        <v>-0.23660669092315301</v>
      </c>
      <c r="C2122" s="190">
        <v>-1.7776945058413001</v>
      </c>
      <c r="D2122" s="190">
        <v>-2.1928623377071601E-2</v>
      </c>
      <c r="E2122" s="190">
        <v>0.67031025219779705</v>
      </c>
    </row>
    <row r="2123" spans="1:5" x14ac:dyDescent="0.25">
      <c r="A2123" s="190">
        <v>14153.3646117936</v>
      </c>
      <c r="B2123" s="190">
        <v>-0.24291557845488801</v>
      </c>
      <c r="C2123" s="190">
        <v>-1.7776376650552499</v>
      </c>
      <c r="D2123" s="190">
        <v>-2.19339136906813E-2</v>
      </c>
      <c r="E2123" s="190">
        <v>0.67029473380124305</v>
      </c>
    </row>
    <row r="2124" spans="1:5" x14ac:dyDescent="0.25">
      <c r="A2124" s="190">
        <v>14154.1986011561</v>
      </c>
      <c r="B2124" s="190">
        <v>-7.65693698273157E-2</v>
      </c>
      <c r="C2124" s="190">
        <v>-1.7771642866052499</v>
      </c>
      <c r="D2124" s="190">
        <v>-2.19779227198365E-2</v>
      </c>
      <c r="E2124" s="190">
        <v>0.67016548887131</v>
      </c>
    </row>
    <row r="2125" spans="1:5" x14ac:dyDescent="0.25">
      <c r="A2125" s="190">
        <v>14154.931673011901</v>
      </c>
      <c r="B2125" s="190">
        <v>0.438640053733448</v>
      </c>
      <c r="C2125" s="190">
        <v>-1.7767477619418599</v>
      </c>
      <c r="D2125" s="190">
        <v>-2.2016573189059901E-2</v>
      </c>
      <c r="E2125" s="190">
        <v>0.67005175852492804</v>
      </c>
    </row>
    <row r="2126" spans="1:5" x14ac:dyDescent="0.25">
      <c r="A2126" s="190">
        <v>14155.340808931</v>
      </c>
      <c r="B2126" s="190">
        <v>-8.5085310146075205E-2</v>
      </c>
      <c r="C2126" s="190">
        <v>-1.7765151205113401</v>
      </c>
      <c r="D2126" s="190">
        <v>-2.2038130939526401E-2</v>
      </c>
      <c r="E2126" s="190">
        <v>0.66998823347856296</v>
      </c>
    </row>
    <row r="2127" spans="1:5" x14ac:dyDescent="0.25">
      <c r="A2127" s="190">
        <v>14155.348539839701</v>
      </c>
      <c r="B2127" s="190">
        <v>-0.14093039010266301</v>
      </c>
      <c r="C2127" s="190">
        <v>-1.7765107233872801</v>
      </c>
      <c r="D2127" s="190">
        <v>-2.2038538194934301E-2</v>
      </c>
      <c r="E2127" s="190">
        <v>0.66998703277781302</v>
      </c>
    </row>
    <row r="2128" spans="1:5" x14ac:dyDescent="0.25">
      <c r="A2128" s="190">
        <v>14155.5054035225</v>
      </c>
      <c r="B2128" s="190">
        <v>-4.6658825581237302E-2</v>
      </c>
      <c r="C2128" s="190">
        <v>-1.7764214940919001</v>
      </c>
      <c r="D2128" s="190">
        <v>-2.20468008459936E-2</v>
      </c>
      <c r="E2128" s="190">
        <v>0.66996266719877295</v>
      </c>
    </row>
    <row r="2129" spans="1:5" x14ac:dyDescent="0.25">
      <c r="A2129" s="190">
        <v>14155.7528088087</v>
      </c>
      <c r="B2129" s="190">
        <v>-8.3542703860089801E-2</v>
      </c>
      <c r="C2129" s="190">
        <v>-1.7762807243926899</v>
      </c>
      <c r="D2129" s="190">
        <v>-2.2059829795234201E-2</v>
      </c>
      <c r="E2129" s="190">
        <v>0.66992422693671005</v>
      </c>
    </row>
    <row r="2130" spans="1:5" x14ac:dyDescent="0.25">
      <c r="A2130" s="190">
        <v>14155.9580284774</v>
      </c>
      <c r="B2130" s="190">
        <v>-0.59630184978190404</v>
      </c>
      <c r="C2130" s="190">
        <v>-1.77616392297357</v>
      </c>
      <c r="D2130" s="190">
        <v>-2.2070634457563E-2</v>
      </c>
      <c r="E2130" s="190">
        <v>0.669892331092521</v>
      </c>
    </row>
    <row r="2131" spans="1:5" x14ac:dyDescent="0.25">
      <c r="A2131" s="190">
        <v>14156.499547744999</v>
      </c>
      <c r="B2131" s="190">
        <v>1.7661582340369401E-3</v>
      </c>
      <c r="C2131" s="190">
        <v>-1.7758555645735401</v>
      </c>
      <c r="D2131" s="190">
        <v>-2.2099133316407199E-2</v>
      </c>
      <c r="E2131" s="190">
        <v>0.66980812251723298</v>
      </c>
    </row>
    <row r="2132" spans="1:5" x14ac:dyDescent="0.25">
      <c r="A2132" s="190">
        <v>14156.6294843102</v>
      </c>
      <c r="B2132" s="190">
        <v>2.2724220151885799E-2</v>
      </c>
      <c r="C2132" s="190">
        <v>-1.77578154193947</v>
      </c>
      <c r="D2132" s="190">
        <v>-2.21059690346712E-2</v>
      </c>
      <c r="E2132" s="190">
        <v>0.66978790731214799</v>
      </c>
    </row>
    <row r="2133" spans="1:5" x14ac:dyDescent="0.25">
      <c r="A2133" s="190">
        <v>14156.841835941001</v>
      </c>
      <c r="B2133" s="190">
        <v>-1.35436332652489</v>
      </c>
      <c r="C2133" s="190">
        <v>-1.77566054168698</v>
      </c>
      <c r="D2133" s="190">
        <v>-2.21171383448216E-2</v>
      </c>
      <c r="E2133" s="190">
        <v>0.66975486225102798</v>
      </c>
    </row>
    <row r="2134" spans="1:5" x14ac:dyDescent="0.25">
      <c r="A2134" s="190">
        <v>14157.381161362</v>
      </c>
      <c r="B2134" s="190">
        <v>1.3822424467722199E-2</v>
      </c>
      <c r="C2134" s="190">
        <v>-1.7753530766409</v>
      </c>
      <c r="D2134" s="190">
        <v>-2.2145494110529799E-2</v>
      </c>
      <c r="E2134" s="190">
        <v>0.66967089099121802</v>
      </c>
    </row>
    <row r="2135" spans="1:5" x14ac:dyDescent="0.25">
      <c r="A2135" s="190">
        <v>14157.9560105807</v>
      </c>
      <c r="B2135" s="190">
        <v>-0.24547231232844099</v>
      </c>
      <c r="C2135" s="190">
        <v>-1.7750251200968199</v>
      </c>
      <c r="D2135" s="190">
        <v>-2.2175698976982901E-2</v>
      </c>
      <c r="E2135" s="190">
        <v>0.669581318861453</v>
      </c>
    </row>
    <row r="2136" spans="1:5" x14ac:dyDescent="0.25">
      <c r="A2136" s="190">
        <v>14157.9600923654</v>
      </c>
      <c r="B2136" s="190">
        <v>0.28047797922101703</v>
      </c>
      <c r="C2136" s="190">
        <v>-1.7750227905179199</v>
      </c>
      <c r="D2136" s="190">
        <v>-2.21759133814949E-2</v>
      </c>
      <c r="E2136" s="190">
        <v>0.66958068258583203</v>
      </c>
    </row>
    <row r="2137" spans="1:5" x14ac:dyDescent="0.25">
      <c r="A2137" s="190">
        <v>14158.361186460001</v>
      </c>
      <c r="B2137" s="190">
        <v>0.238632625927443</v>
      </c>
      <c r="C2137" s="190">
        <v>-1.7747938149828999</v>
      </c>
      <c r="D2137" s="190">
        <v>-2.2196976983266201E-2</v>
      </c>
      <c r="E2137" s="190">
        <v>0.66951814158608203</v>
      </c>
    </row>
    <row r="2138" spans="1:5" x14ac:dyDescent="0.25">
      <c r="A2138" s="190">
        <v>14159.4514507311</v>
      </c>
      <c r="B2138" s="190">
        <v>-0.18197969197035199</v>
      </c>
      <c r="C2138" s="190">
        <v>-1.77417079823462</v>
      </c>
      <c r="D2138" s="190">
        <v>-2.2254185271725301E-2</v>
      </c>
      <c r="E2138" s="190">
        <v>0.66934796318344303</v>
      </c>
    </row>
    <row r="2139" spans="1:5" x14ac:dyDescent="0.25">
      <c r="A2139" s="190">
        <v>14159.588968293099</v>
      </c>
      <c r="B2139" s="190">
        <v>-2.2007288426902698</v>
      </c>
      <c r="C2139" s="190">
        <v>-1.7740921523361299</v>
      </c>
      <c r="D2139" s="190">
        <v>-2.22613961664903E-2</v>
      </c>
      <c r="E2139" s="190">
        <v>0.66932647970318804</v>
      </c>
    </row>
    <row r="2140" spans="1:5" x14ac:dyDescent="0.25">
      <c r="A2140" s="190">
        <v>14160.0025582861</v>
      </c>
      <c r="B2140" s="190">
        <v>-0.199214410162947</v>
      </c>
      <c r="C2140" s="190">
        <v>-1.77385553581375</v>
      </c>
      <c r="D2140" s="190">
        <v>-2.2283076596530602E-2</v>
      </c>
      <c r="E2140" s="190">
        <v>0.66926184223727703</v>
      </c>
    </row>
    <row r="2141" spans="1:5" x14ac:dyDescent="0.25">
      <c r="A2141" s="190">
        <v>14160.187406954899</v>
      </c>
      <c r="B2141" s="190">
        <v>-5.8039202372648001E-2</v>
      </c>
      <c r="C2141" s="190">
        <v>-1.77374974157986</v>
      </c>
      <c r="D2141" s="190">
        <v>-2.2292763155804501E-2</v>
      </c>
      <c r="E2141" s="190">
        <v>0.66923294123777699</v>
      </c>
    </row>
    <row r="2142" spans="1:5" x14ac:dyDescent="0.25">
      <c r="A2142" s="190">
        <v>14161.3518583975</v>
      </c>
      <c r="B2142" s="190">
        <v>0.19153603850353901</v>
      </c>
      <c r="C2142" s="190">
        <v>-1.77308270159852</v>
      </c>
      <c r="D2142" s="190">
        <v>-2.2353737616204999E-2</v>
      </c>
      <c r="E2142" s="190">
        <v>0.66905070745263395</v>
      </c>
    </row>
    <row r="2143" spans="1:5" x14ac:dyDescent="0.25">
      <c r="A2143" s="190">
        <v>14161.6513432107</v>
      </c>
      <c r="B2143" s="190">
        <v>0.28209422944345303</v>
      </c>
      <c r="C2143" s="190">
        <v>-1.7729109808555199</v>
      </c>
      <c r="D2143" s="190">
        <v>-2.23694068019193E-2</v>
      </c>
      <c r="E2143" s="190">
        <v>0.66900379067804505</v>
      </c>
    </row>
    <row r="2144" spans="1:5" x14ac:dyDescent="0.25">
      <c r="A2144" s="190">
        <v>14162.075716896499</v>
      </c>
      <c r="B2144" s="190">
        <v>-0.24656420001392099</v>
      </c>
      <c r="C2144" s="190">
        <v>-1.77266753472503</v>
      </c>
      <c r="D2144" s="190">
        <v>-2.2391601246445101E-2</v>
      </c>
      <c r="E2144" s="190">
        <v>0.66893727526691904</v>
      </c>
    </row>
    <row r="2145" spans="1:5" x14ac:dyDescent="0.25">
      <c r="A2145" s="190">
        <v>14162.282544845701</v>
      </c>
      <c r="B2145" s="190">
        <v>0.11619760299022</v>
      </c>
      <c r="C2145" s="190">
        <v>-1.77254883664191</v>
      </c>
      <c r="D2145" s="190">
        <v>-2.2402414381808199E-2</v>
      </c>
      <c r="E2145" s="190">
        <v>0.66890484314791898</v>
      </c>
    </row>
    <row r="2146" spans="1:5" x14ac:dyDescent="0.25">
      <c r="A2146" s="190">
        <v>14162.350752050899</v>
      </c>
      <c r="B2146" s="190">
        <v>-3.6324065649856299</v>
      </c>
      <c r="C2146" s="190">
        <v>-1.7725096856118301</v>
      </c>
      <c r="D2146" s="190">
        <v>-2.2405979761428701E-2</v>
      </c>
      <c r="E2146" s="190">
        <v>0.66889414570116101</v>
      </c>
    </row>
    <row r="2147" spans="1:5" x14ac:dyDescent="0.25">
      <c r="A2147" s="190">
        <v>14163.225237770999</v>
      </c>
      <c r="B2147" s="190">
        <v>-0.11018004905111201</v>
      </c>
      <c r="C2147" s="190">
        <v>-1.7720074186283301</v>
      </c>
      <c r="D2147" s="190">
        <v>-2.2451667405324401E-2</v>
      </c>
      <c r="E2147" s="190">
        <v>0.66875690282649003</v>
      </c>
    </row>
    <row r="2148" spans="1:5" x14ac:dyDescent="0.25">
      <c r="A2148" s="190">
        <v>14163.292431345</v>
      </c>
      <c r="B2148" s="190">
        <v>8.3534738441542203E-2</v>
      </c>
      <c r="C2148" s="190">
        <v>-1.7719688016487001</v>
      </c>
      <c r="D2148" s="190">
        <v>-2.2455176089718299E-2</v>
      </c>
      <c r="E2148" s="190">
        <v>0.668746350415937</v>
      </c>
    </row>
    <row r="2149" spans="1:5" x14ac:dyDescent="0.25">
      <c r="A2149" s="190">
        <v>14163.775659512899</v>
      </c>
      <c r="B2149" s="190">
        <v>-0.101870736323035</v>
      </c>
      <c r="C2149" s="190">
        <v>-1.7716909839741799</v>
      </c>
      <c r="D2149" s="190">
        <v>-2.2480401284064401E-2</v>
      </c>
      <c r="E2149" s="190">
        <v>0.668670432568791</v>
      </c>
    </row>
    <row r="2150" spans="1:5" x14ac:dyDescent="0.25">
      <c r="A2150" s="190">
        <v>14164.6838728598</v>
      </c>
      <c r="B2150" s="190">
        <v>-0.17692847467157199</v>
      </c>
      <c r="C2150" s="190">
        <v>-1.7711683560477101</v>
      </c>
      <c r="D2150" s="190">
        <v>-2.2527774214914399E-2</v>
      </c>
      <c r="E2150" s="190">
        <v>0.66852760781111198</v>
      </c>
    </row>
    <row r="2151" spans="1:5" x14ac:dyDescent="0.25">
      <c r="A2151" s="190">
        <v>14164.819690025</v>
      </c>
      <c r="B2151" s="190">
        <v>0.31313126399753599</v>
      </c>
      <c r="C2151" s="190">
        <v>-1.7710901469378799</v>
      </c>
      <c r="D2151" s="190">
        <v>-2.2534854351308999E-2</v>
      </c>
      <c r="E2151" s="190">
        <v>0.66850623368484297</v>
      </c>
    </row>
    <row r="2152" spans="1:5" x14ac:dyDescent="0.25">
      <c r="A2152" s="190">
        <v>14165.0614533834</v>
      </c>
      <c r="B2152" s="190">
        <v>5.3609645131748498E-2</v>
      </c>
      <c r="C2152" s="190">
        <v>-1.7709508950997199</v>
      </c>
      <c r="D2152" s="190">
        <v>-2.2547454769931301E-2</v>
      </c>
      <c r="E2152" s="190">
        <v>0.66846817627320798</v>
      </c>
    </row>
    <row r="2153" spans="1:5" x14ac:dyDescent="0.25">
      <c r="A2153" s="190">
        <v>14165.510055479401</v>
      </c>
      <c r="B2153" s="190">
        <v>0.486488740606905</v>
      </c>
      <c r="C2153" s="190">
        <v>-1.77069239017312</v>
      </c>
      <c r="D2153" s="190">
        <v>-2.2570826270688901E-2</v>
      </c>
      <c r="E2153" s="190">
        <v>0.66839752492599402</v>
      </c>
    </row>
    <row r="2154" spans="1:5" x14ac:dyDescent="0.25">
      <c r="A2154" s="190">
        <v>14165.5388162814</v>
      </c>
      <c r="B2154" s="190">
        <v>-0.27211583542030499</v>
      </c>
      <c r="C2154" s="190">
        <v>-1.77067581169039</v>
      </c>
      <c r="D2154" s="190">
        <v>-2.2572324261752898E-2</v>
      </c>
      <c r="E2154" s="190">
        <v>0.66839299380555905</v>
      </c>
    </row>
    <row r="2155" spans="1:5" x14ac:dyDescent="0.25">
      <c r="A2155" s="190">
        <v>14165.6009893874</v>
      </c>
      <c r="B2155" s="190">
        <v>-0.33544812131235302</v>
      </c>
      <c r="C2155" s="190">
        <v>-1.77063997133447</v>
      </c>
      <c r="D2155" s="190">
        <v>-2.2575562348541699E-2</v>
      </c>
      <c r="E2155" s="190">
        <v>0.66838319811876301</v>
      </c>
    </row>
    <row r="2156" spans="1:5" x14ac:dyDescent="0.25">
      <c r="A2156" s="190">
        <v>14165.6330412724</v>
      </c>
      <c r="B2156" s="190">
        <v>-0.207725244287192</v>
      </c>
      <c r="C2156" s="190">
        <v>-1.77062149353609</v>
      </c>
      <c r="D2156" s="190">
        <v>-2.2577231579284901E-2</v>
      </c>
      <c r="E2156" s="190">
        <v>0.668378147848538</v>
      </c>
    </row>
    <row r="2157" spans="1:5" x14ac:dyDescent="0.25">
      <c r="A2157" s="190">
        <v>14165.784933278601</v>
      </c>
      <c r="B2157" s="190">
        <v>0.121759778874742</v>
      </c>
      <c r="C2157" s="190">
        <v>-1.7705339177427799</v>
      </c>
      <c r="D2157" s="190">
        <v>-2.25851411437871E-2</v>
      </c>
      <c r="E2157" s="190">
        <v>0.66835421182421795</v>
      </c>
    </row>
    <row r="2158" spans="1:5" x14ac:dyDescent="0.25">
      <c r="A2158" s="190">
        <v>14165.843803686799</v>
      </c>
      <c r="B2158" s="190">
        <v>-6.5270380186842503E-2</v>
      </c>
      <c r="C2158" s="190">
        <v>-1.7704999703536299</v>
      </c>
      <c r="D2158" s="190">
        <v>-2.25882063730398E-2</v>
      </c>
      <c r="E2158" s="190">
        <v>0.66834493331129596</v>
      </c>
    </row>
    <row r="2159" spans="1:5" x14ac:dyDescent="0.25">
      <c r="A2159" s="190">
        <v>14166.936314226101</v>
      </c>
      <c r="B2159" s="190">
        <v>-3.0339763302027301E-2</v>
      </c>
      <c r="C2159" s="190">
        <v>-1.7698695013514301</v>
      </c>
      <c r="D2159" s="190">
        <v>-2.2645053510763801E-2</v>
      </c>
      <c r="E2159" s="190">
        <v>0.66817260449094196</v>
      </c>
    </row>
    <row r="2160" spans="1:5" x14ac:dyDescent="0.25">
      <c r="A2160" s="190">
        <v>14167.886630704001</v>
      </c>
      <c r="B2160" s="190">
        <v>-0.317016369161782</v>
      </c>
      <c r="C2160" s="190">
        <v>-1.76932035298735</v>
      </c>
      <c r="D2160" s="190">
        <v>-2.2694444556413899E-2</v>
      </c>
      <c r="E2160" s="190">
        <v>0.66802248980689105</v>
      </c>
    </row>
    <row r="2161" spans="1:5" x14ac:dyDescent="0.25">
      <c r="A2161" s="190">
        <v>14167.904142944501</v>
      </c>
      <c r="B2161" s="190">
        <v>0.26734777774910501</v>
      </c>
      <c r="C2161" s="190">
        <v>-1.7693102269499199</v>
      </c>
      <c r="D2161" s="190">
        <v>-2.26953542244051E-2</v>
      </c>
      <c r="E2161" s="190">
        <v>0.66801972164418</v>
      </c>
    </row>
    <row r="2162" spans="1:5" x14ac:dyDescent="0.25">
      <c r="A2162" s="190">
        <v>14168.555567068801</v>
      </c>
      <c r="B2162" s="190">
        <v>-7.8097284882022305E-2</v>
      </c>
      <c r="C2162" s="190">
        <v>-1.76893339064941</v>
      </c>
      <c r="D2162" s="190">
        <v>-2.2729179379665499E-2</v>
      </c>
      <c r="E2162" s="190">
        <v>0.66791670256311098</v>
      </c>
    </row>
    <row r="2163" spans="1:5" x14ac:dyDescent="0.25">
      <c r="A2163" s="190">
        <v>14168.570312640501</v>
      </c>
      <c r="B2163" s="190">
        <v>0.451716773954289</v>
      </c>
      <c r="C2163" s="190">
        <v>-1.7689248568823901</v>
      </c>
      <c r="D2163" s="190">
        <v>-2.27299447522533E-2</v>
      </c>
      <c r="E2163" s="190">
        <v>0.66791436954281602</v>
      </c>
    </row>
    <row r="2164" spans="1:5" x14ac:dyDescent="0.25">
      <c r="A2164" s="190">
        <v>14169.137312589</v>
      </c>
      <c r="B2164" s="190">
        <v>0.11092071401770801</v>
      </c>
      <c r="C2164" s="190">
        <v>-1.7685965890109401</v>
      </c>
      <c r="D2164" s="190">
        <v>-2.2759365273338099E-2</v>
      </c>
      <c r="E2164" s="190">
        <v>0.66782462309185597</v>
      </c>
    </row>
    <row r="2165" spans="1:5" x14ac:dyDescent="0.25">
      <c r="A2165" s="190">
        <v>14169.9201953881</v>
      </c>
      <c r="B2165" s="190">
        <v>-6.8198523353356105E-2</v>
      </c>
      <c r="C2165" s="190">
        <v>-1.7681429318516699</v>
      </c>
      <c r="D2165" s="190">
        <v>-2.2799956265394501E-2</v>
      </c>
      <c r="E2165" s="190">
        <v>0.66770058857018</v>
      </c>
    </row>
    <row r="2166" spans="1:5" x14ac:dyDescent="0.25">
      <c r="A2166" s="190">
        <v>14170.608162459401</v>
      </c>
      <c r="B2166" s="190">
        <v>0.555323849969942</v>
      </c>
      <c r="C2166" s="190">
        <v>-1.7677438895558499</v>
      </c>
      <c r="D2166" s="190">
        <v>-2.2835596085344901E-2</v>
      </c>
      <c r="E2166" s="190">
        <v>0.66759147922814099</v>
      </c>
    </row>
    <row r="2167" spans="1:5" x14ac:dyDescent="0.25">
      <c r="A2167" s="190">
        <v>14171.1795325681</v>
      </c>
      <c r="B2167" s="190">
        <v>-4.1381421837023903E-2</v>
      </c>
      <c r="C2167" s="190">
        <v>-1.76741220238872</v>
      </c>
      <c r="D2167" s="190">
        <v>-2.2865174318754102E-2</v>
      </c>
      <c r="E2167" s="190">
        <v>0.66750078162718096</v>
      </c>
    </row>
    <row r="2168" spans="1:5" x14ac:dyDescent="0.25">
      <c r="A2168" s="190">
        <v>14171.4343012754</v>
      </c>
      <c r="B2168" s="190">
        <v>0.18625566334511401</v>
      </c>
      <c r="C2168" s="190">
        <v>-1.7672642256894899</v>
      </c>
      <c r="D2168" s="190">
        <v>-2.2878356737390901E-2</v>
      </c>
      <c r="E2168" s="190">
        <v>0.66746031693121599</v>
      </c>
    </row>
    <row r="2169" spans="1:5" x14ac:dyDescent="0.25">
      <c r="A2169" s="190">
        <v>14171.4554593419</v>
      </c>
      <c r="B2169" s="190">
        <v>-3.1656463626861902</v>
      </c>
      <c r="C2169" s="190">
        <v>-1.76725193426853</v>
      </c>
      <c r="D2169" s="190">
        <v>-2.2879451339400701E-2</v>
      </c>
      <c r="E2169" s="190">
        <v>0.66745695576245101</v>
      </c>
    </row>
    <row r="2170" spans="1:5" x14ac:dyDescent="0.25">
      <c r="A2170" s="190">
        <v>14171.9482321255</v>
      </c>
      <c r="B2170" s="190">
        <v>0.27238728937774398</v>
      </c>
      <c r="C2170" s="190">
        <v>-1.7669655694050901</v>
      </c>
      <c r="D2170" s="190">
        <v>-2.2904937172734601E-2</v>
      </c>
      <c r="E2170" s="190">
        <v>0.66737864566039695</v>
      </c>
    </row>
    <row r="2171" spans="1:5" x14ac:dyDescent="0.25">
      <c r="A2171" s="190">
        <v>14172.4740025426</v>
      </c>
      <c r="B2171" s="190">
        <v>2.0689459633593801</v>
      </c>
      <c r="C2171" s="190">
        <v>-1.7666598237383999</v>
      </c>
      <c r="D2171" s="190">
        <v>-2.2932113707314999E-2</v>
      </c>
      <c r="E2171" s="190">
        <v>0.66729503188177497</v>
      </c>
    </row>
    <row r="2172" spans="1:5" x14ac:dyDescent="0.25">
      <c r="A2172" s="190">
        <v>14173.3856648285</v>
      </c>
      <c r="B2172" s="190">
        <v>0.14933627002746899</v>
      </c>
      <c r="C2172" s="190">
        <v>-1.76612917259267</v>
      </c>
      <c r="D2172" s="190">
        <v>-2.2979197623803699E-2</v>
      </c>
      <c r="E2172" s="190">
        <v>0.66714990291036003</v>
      </c>
    </row>
    <row r="2173" spans="1:5" x14ac:dyDescent="0.25">
      <c r="A2173" s="190">
        <v>14173.5869208652</v>
      </c>
      <c r="B2173" s="190">
        <v>-0.21806719605332001</v>
      </c>
      <c r="C2173" s="190">
        <v>-1.7660119416642299</v>
      </c>
      <c r="D2173" s="190">
        <v>-2.2989585071714998E-2</v>
      </c>
      <c r="E2173" s="190">
        <v>0.66711783959212301</v>
      </c>
    </row>
    <row r="2174" spans="1:5" x14ac:dyDescent="0.25">
      <c r="A2174" s="190">
        <v>14173.8230709937</v>
      </c>
      <c r="B2174" s="190">
        <v>-0.21203789479308199</v>
      </c>
      <c r="C2174" s="190">
        <v>-1.7658743454307699</v>
      </c>
      <c r="D2174" s="190">
        <v>-2.3001770435241899E-2</v>
      </c>
      <c r="E2174" s="190">
        <v>0.66708020552497604</v>
      </c>
    </row>
    <row r="2175" spans="1:5" x14ac:dyDescent="0.25">
      <c r="A2175" s="190">
        <v>14173.8937553376</v>
      </c>
      <c r="B2175" s="190">
        <v>-5.2441985320173003E-3</v>
      </c>
      <c r="C2175" s="190">
        <v>-1.76583315187068</v>
      </c>
      <c r="D2175" s="190">
        <v>-2.3005417106282001E-2</v>
      </c>
      <c r="E2175" s="190">
        <v>0.66706893848613302</v>
      </c>
    </row>
    <row r="2176" spans="1:5" x14ac:dyDescent="0.25">
      <c r="A2176" s="190">
        <v>14174.9493199277</v>
      </c>
      <c r="B2176" s="190">
        <v>6.39626490781975E-2</v>
      </c>
      <c r="C2176" s="190">
        <v>-1.7652175314504801</v>
      </c>
      <c r="D2176" s="190">
        <v>-2.3059839222265999E-2</v>
      </c>
      <c r="E2176" s="190">
        <v>0.66690054900199003</v>
      </c>
    </row>
    <row r="2177" spans="1:5" x14ac:dyDescent="0.25">
      <c r="A2177" s="190">
        <v>14175.1314602169</v>
      </c>
      <c r="B2177" s="190">
        <v>-0.181185788485097</v>
      </c>
      <c r="C2177" s="190">
        <v>-1.7651112180113799</v>
      </c>
      <c r="D2177" s="190">
        <v>-2.3069223168004801E-2</v>
      </c>
      <c r="E2177" s="190">
        <v>0.66687146770944605</v>
      </c>
    </row>
    <row r="2178" spans="1:5" x14ac:dyDescent="0.25">
      <c r="A2178" s="190">
        <v>14176.7037625105</v>
      </c>
      <c r="B2178" s="190">
        <v>-2.8671968291970198</v>
      </c>
      <c r="C2178" s="190">
        <v>-1.76419241985178</v>
      </c>
      <c r="D2178" s="190">
        <v>-2.31501464453782E-2</v>
      </c>
      <c r="E2178" s="190">
        <v>0.66662011760487605</v>
      </c>
    </row>
    <row r="2179" spans="1:5" x14ac:dyDescent="0.25">
      <c r="A2179" s="190">
        <v>14176.8490766947</v>
      </c>
      <c r="B2179" s="190">
        <v>-0.228273099046441</v>
      </c>
      <c r="C2179" s="190">
        <v>-1.76410740723784</v>
      </c>
      <c r="D2179" s="190">
        <v>-2.3157618014226701E-2</v>
      </c>
      <c r="E2179" s="190">
        <v>0.66659685946427505</v>
      </c>
    </row>
    <row r="2180" spans="1:5" x14ac:dyDescent="0.25">
      <c r="A2180" s="190">
        <v>14178.0097327724</v>
      </c>
      <c r="B2180" s="190">
        <v>8.3190120082881402E-2</v>
      </c>
      <c r="C2180" s="190">
        <v>-1.76342780840177</v>
      </c>
      <c r="D2180" s="190">
        <v>-2.32172496716475E-2</v>
      </c>
      <c r="E2180" s="190">
        <v>0.66641092107198796</v>
      </c>
    </row>
    <row r="2181" spans="1:5" x14ac:dyDescent="0.25">
      <c r="A2181" s="190">
        <v>14178.1697455184</v>
      </c>
      <c r="B2181" s="190">
        <v>-9.2391124809987304E-2</v>
      </c>
      <c r="C2181" s="190">
        <v>-1.76333403459959</v>
      </c>
      <c r="D2181" s="190">
        <v>-2.32254644003397E-2</v>
      </c>
      <c r="E2181" s="190">
        <v>0.66638526305745205</v>
      </c>
    </row>
    <row r="2182" spans="1:5" x14ac:dyDescent="0.25">
      <c r="A2182" s="190">
        <v>14178.565812839101</v>
      </c>
      <c r="B2182" s="190">
        <v>0.108741695805313</v>
      </c>
      <c r="C2182" s="190">
        <v>-1.76310183840317</v>
      </c>
      <c r="D2182" s="190">
        <v>-2.3245791084381E-2</v>
      </c>
      <c r="E2182" s="190">
        <v>0.66632172891434005</v>
      </c>
    </row>
    <row r="2183" spans="1:5" x14ac:dyDescent="0.25">
      <c r="A2183" s="190">
        <v>14180.518855374101</v>
      </c>
      <c r="B2183" s="190">
        <v>-3.4079117053757699E-2</v>
      </c>
      <c r="C2183" s="190">
        <v>-1.76195508436285</v>
      </c>
      <c r="D2183" s="190">
        <v>-2.33458859556234E-2</v>
      </c>
      <c r="E2183" s="190">
        <v>0.66600791882153298</v>
      </c>
    </row>
    <row r="2184" spans="1:5" x14ac:dyDescent="0.25">
      <c r="A2184" s="190">
        <v>14180.836999822301</v>
      </c>
      <c r="B2184" s="190">
        <v>1.25636175112673E-2</v>
      </c>
      <c r="C2184" s="190">
        <v>-1.7617680019430799</v>
      </c>
      <c r="D2184" s="190">
        <v>-2.3362169364751901E-2</v>
      </c>
      <c r="E2184" s="190">
        <v>0.66595671850999205</v>
      </c>
    </row>
    <row r="2185" spans="1:5" x14ac:dyDescent="0.25">
      <c r="A2185" s="190">
        <v>14181.0042988844</v>
      </c>
      <c r="B2185" s="190">
        <v>8.6680537903597699E-2</v>
      </c>
      <c r="C2185" s="190">
        <v>-1.7616695915151599</v>
      </c>
      <c r="D2185" s="190">
        <v>-2.33707296937594E-2</v>
      </c>
      <c r="E2185" s="190">
        <v>0.66592978518762402</v>
      </c>
    </row>
    <row r="2186" spans="1:5" x14ac:dyDescent="0.25">
      <c r="A2186" s="190">
        <v>14181.262311202499</v>
      </c>
      <c r="B2186" s="190">
        <v>0.30947914096028101</v>
      </c>
      <c r="C2186" s="190">
        <v>-1.76151777821142</v>
      </c>
      <c r="D2186" s="190">
        <v>-2.3383928317568501E-2</v>
      </c>
      <c r="E2186" s="190">
        <v>0.66588823560315802</v>
      </c>
    </row>
    <row r="2187" spans="1:5" x14ac:dyDescent="0.25">
      <c r="A2187" s="190">
        <v>14181.2624893957</v>
      </c>
      <c r="B2187" s="190">
        <v>-0.116744468008785</v>
      </c>
      <c r="C2187" s="190">
        <v>-1.7615176733454501</v>
      </c>
      <c r="D2187" s="190">
        <v>-2.3383937431660701E-2</v>
      </c>
      <c r="E2187" s="190">
        <v>0.66588820690220696</v>
      </c>
    </row>
    <row r="2188" spans="1:5" x14ac:dyDescent="0.25">
      <c r="A2188" s="190">
        <v>14181.342818808</v>
      </c>
      <c r="B2188" s="190">
        <v>1.3851487341588101E-2</v>
      </c>
      <c r="C2188" s="190">
        <v>-1.7614703973200401</v>
      </c>
      <c r="D2188" s="190">
        <v>-2.3388045864219401E-2</v>
      </c>
      <c r="E2188" s="190">
        <v>0.66587526779786199</v>
      </c>
    </row>
    <row r="2189" spans="1:5" x14ac:dyDescent="0.25">
      <c r="A2189" s="190">
        <v>14181.4838545734</v>
      </c>
      <c r="B2189" s="190">
        <v>-7.7862318823989002E-2</v>
      </c>
      <c r="C2189" s="190">
        <v>-1.7613873818533701</v>
      </c>
      <c r="D2189" s="190">
        <v>-2.3395258170914202E-2</v>
      </c>
      <c r="E2189" s="190">
        <v>0.66585254684939699</v>
      </c>
    </row>
    <row r="2190" spans="1:5" x14ac:dyDescent="0.25">
      <c r="A2190" s="190">
        <v>14181.506482083099</v>
      </c>
      <c r="B2190" s="190">
        <v>0.62347625383066996</v>
      </c>
      <c r="C2190" s="190">
        <v>-1.76137406157273</v>
      </c>
      <c r="D2190" s="190">
        <v>-2.3396415188057101E-2</v>
      </c>
      <c r="E2190" s="190">
        <v>0.66584890112435402</v>
      </c>
    </row>
    <row r="2191" spans="1:5" x14ac:dyDescent="0.25">
      <c r="A2191" s="190">
        <v>14181.7996150825</v>
      </c>
      <c r="B2191" s="190">
        <v>4.6091612451104699E-2</v>
      </c>
      <c r="C2191" s="190">
        <v>-1.76120146516648</v>
      </c>
      <c r="D2191" s="190">
        <v>-2.3411401228364499E-2</v>
      </c>
      <c r="E2191" s="190">
        <v>0.66580166130220297</v>
      </c>
    </row>
    <row r="2192" spans="1:5" x14ac:dyDescent="0.25">
      <c r="A2192" s="190">
        <v>14182.8884478857</v>
      </c>
      <c r="B2192" s="190">
        <v>0.12780938745016701</v>
      </c>
      <c r="C2192" s="190">
        <v>-1.7605597770108099</v>
      </c>
      <c r="D2192" s="190">
        <v>-2.34670209872909E-2</v>
      </c>
      <c r="E2192" s="190">
        <v>0.66562602000425497</v>
      </c>
    </row>
    <row r="2193" spans="1:5" x14ac:dyDescent="0.25">
      <c r="A2193" s="190">
        <v>14183.170546597899</v>
      </c>
      <c r="B2193" s="190">
        <v>9.1221254253516806E-2</v>
      </c>
      <c r="C2193" s="190">
        <v>-1.7603933757825101</v>
      </c>
      <c r="D2193" s="190">
        <v>-2.3481419478425102E-2</v>
      </c>
      <c r="E2193" s="190">
        <v>0.66558047035719503</v>
      </c>
    </row>
    <row r="2194" spans="1:5" x14ac:dyDescent="0.25">
      <c r="A2194" s="190">
        <v>14183.1836234856</v>
      </c>
      <c r="B2194" s="190">
        <v>0.16981960251865499</v>
      </c>
      <c r="C2194" s="190">
        <v>-1.7603856606327499</v>
      </c>
      <c r="D2194" s="190">
        <v>-2.3482086814173801E-2</v>
      </c>
      <c r="E2194" s="190">
        <v>0.66557835843255297</v>
      </c>
    </row>
    <row r="2195" spans="1:5" x14ac:dyDescent="0.25">
      <c r="A2195" s="190">
        <v>14183.323455314599</v>
      </c>
      <c r="B2195" s="190">
        <v>-2.03665228924651</v>
      </c>
      <c r="C2195" s="190">
        <v>-1.76030315382167</v>
      </c>
      <c r="D2195" s="190">
        <v>-2.3489222023357698E-2</v>
      </c>
      <c r="E2195" s="190">
        <v>0.66555577308682601</v>
      </c>
    </row>
    <row r="2196" spans="1:5" x14ac:dyDescent="0.25">
      <c r="A2196" s="190">
        <v>14183.861197209</v>
      </c>
      <c r="B2196" s="190">
        <v>-0.51915341712524299</v>
      </c>
      <c r="C2196" s="190">
        <v>-1.75998572107431</v>
      </c>
      <c r="D2196" s="190">
        <v>-2.3516650405390398E-2</v>
      </c>
      <c r="E2196" s="190">
        <v>0.66546887675431199</v>
      </c>
    </row>
    <row r="2197" spans="1:5" x14ac:dyDescent="0.25">
      <c r="A2197" s="190">
        <v>14184.0775579169</v>
      </c>
      <c r="B2197" s="190">
        <v>-3.2275596888975702E-2</v>
      </c>
      <c r="C2197" s="190">
        <v>-1.75985793831691</v>
      </c>
      <c r="D2197" s="190">
        <v>-2.3527681293897401E-2</v>
      </c>
      <c r="E2197" s="190">
        <v>0.66543389543468301</v>
      </c>
    </row>
    <row r="2198" spans="1:5" x14ac:dyDescent="0.25">
      <c r="A2198" s="190">
        <v>14184.449401239301</v>
      </c>
      <c r="B2198" s="190">
        <v>-3.5680055983544602E-2</v>
      </c>
      <c r="C2198" s="190">
        <v>-1.7596382422135299</v>
      </c>
      <c r="D2198" s="190">
        <v>-2.3546632657065799E-2</v>
      </c>
      <c r="E2198" s="190">
        <v>0.66537375073366301</v>
      </c>
    </row>
    <row r="2199" spans="1:5" x14ac:dyDescent="0.25">
      <c r="A2199" s="190">
        <v>14184.9255809636</v>
      </c>
      <c r="B2199" s="190">
        <v>0.122378542438861</v>
      </c>
      <c r="C2199" s="190">
        <v>-1.7593567436281901</v>
      </c>
      <c r="D2199" s="190">
        <v>-2.35708894033257E-2</v>
      </c>
      <c r="E2199" s="190">
        <v>0.665296683955372</v>
      </c>
    </row>
    <row r="2200" spans="1:5" x14ac:dyDescent="0.25">
      <c r="A2200" s="190">
        <v>14185.211147682799</v>
      </c>
      <c r="B2200" s="190">
        <v>-0.186289037460037</v>
      </c>
      <c r="C2200" s="190">
        <v>-1.7591878430452901</v>
      </c>
      <c r="D2200" s="190">
        <v>-2.3585429673453499E-2</v>
      </c>
      <c r="E2200" s="190">
        <v>0.66525044196974403</v>
      </c>
    </row>
    <row r="2201" spans="1:5" x14ac:dyDescent="0.25">
      <c r="A2201" s="190">
        <v>14185.654640216801</v>
      </c>
      <c r="B2201" s="190">
        <v>-0.39502649330445</v>
      </c>
      <c r="C2201" s="190">
        <v>-1.75892540985194</v>
      </c>
      <c r="D2201" s="190">
        <v>-2.3608001290860599E-2</v>
      </c>
      <c r="E2201" s="190">
        <v>0.66517859014388603</v>
      </c>
    </row>
    <row r="2202" spans="1:5" x14ac:dyDescent="0.25">
      <c r="A2202" s="190">
        <v>14187.208155553601</v>
      </c>
      <c r="B2202" s="190">
        <v>-0.260982470893452</v>
      </c>
      <c r="C2202" s="190">
        <v>-1.75800491720207</v>
      </c>
      <c r="D2202" s="190">
        <v>-2.36869735453702E-2</v>
      </c>
      <c r="E2202" s="190">
        <v>0.66492654582334099</v>
      </c>
    </row>
    <row r="2203" spans="1:5" x14ac:dyDescent="0.25">
      <c r="A2203" s="190">
        <v>14188.3083794986</v>
      </c>
      <c r="B2203" s="190">
        <v>-0.69629148001702101</v>
      </c>
      <c r="C2203" s="190">
        <v>-1.75735186724043</v>
      </c>
      <c r="D2203" s="190">
        <v>-2.37428142072931E-2</v>
      </c>
      <c r="E2203" s="190">
        <v>0.66474771070280803</v>
      </c>
    </row>
    <row r="2204" spans="1:5" x14ac:dyDescent="0.25">
      <c r="A2204" s="190">
        <v>14188.3395359476</v>
      </c>
      <c r="B2204" s="190">
        <v>-5.6910391169138402E-2</v>
      </c>
      <c r="C2204" s="190">
        <v>-1.7573333601760199</v>
      </c>
      <c r="D2204" s="190">
        <v>-2.3744394446121701E-2</v>
      </c>
      <c r="E2204" s="190">
        <v>0.66474264236970404</v>
      </c>
    </row>
    <row r="2205" spans="1:5" x14ac:dyDescent="0.25">
      <c r="A2205" s="190">
        <v>14188.891440667199</v>
      </c>
      <c r="B2205" s="190">
        <v>-7.8723172486772797E-2</v>
      </c>
      <c r="C2205" s="190">
        <v>-1.75700540020074</v>
      </c>
      <c r="D2205" s="190">
        <v>-2.3772376965153299E-2</v>
      </c>
      <c r="E2205" s="190">
        <v>0.66465282519583402</v>
      </c>
    </row>
    <row r="2206" spans="1:5" x14ac:dyDescent="0.25">
      <c r="A2206" s="190">
        <v>14189.389452417699</v>
      </c>
      <c r="B2206" s="190">
        <v>-0.90637922092010603</v>
      </c>
      <c r="C2206" s="190">
        <v>-1.7567092600309799</v>
      </c>
      <c r="D2206" s="190">
        <v>-2.3797611085544498E-2</v>
      </c>
      <c r="E2206" s="190">
        <v>0.66457171872088305</v>
      </c>
    </row>
    <row r="2207" spans="1:5" x14ac:dyDescent="0.25">
      <c r="A2207" s="190">
        <v>14189.749799240701</v>
      </c>
      <c r="B2207" s="190">
        <v>3.3878995666113597E-2</v>
      </c>
      <c r="C2207" s="190">
        <v>-1.75649486015931</v>
      </c>
      <c r="D2207" s="190">
        <v>-2.3815860329976402E-2</v>
      </c>
      <c r="E2207" s="190">
        <v>0.66451299699738497</v>
      </c>
    </row>
    <row r="2208" spans="1:5" x14ac:dyDescent="0.25">
      <c r="A2208" s="190">
        <v>14190.294074732999</v>
      </c>
      <c r="B2208" s="190">
        <v>0.50697571480466896</v>
      </c>
      <c r="C2208" s="190">
        <v>-1.7561708325720999</v>
      </c>
      <c r="D2208" s="190">
        <v>-2.3843409352714E-2</v>
      </c>
      <c r="E2208" s="190">
        <v>0.66442424601190997</v>
      </c>
    </row>
    <row r="2209" spans="1:5" x14ac:dyDescent="0.25">
      <c r="A2209" s="190">
        <v>14191.5560966547</v>
      </c>
      <c r="B2209" s="190">
        <v>5.4185643311768401E-3</v>
      </c>
      <c r="C2209" s="190">
        <v>-1.75541860696081</v>
      </c>
      <c r="D2209" s="190">
        <v>-2.39072181639663E-2</v>
      </c>
      <c r="E2209" s="190">
        <v>0.66421819579299801</v>
      </c>
    </row>
    <row r="2210" spans="1:5" x14ac:dyDescent="0.25">
      <c r="A2210" s="190">
        <v>14192.1568801183</v>
      </c>
      <c r="B2210" s="190">
        <v>-7.6011850923985796E-2</v>
      </c>
      <c r="C2210" s="190">
        <v>-1.75506007045264</v>
      </c>
      <c r="D2210" s="190">
        <v>-2.3937560018757301E-2</v>
      </c>
      <c r="E2210" s="190">
        <v>0.66411997733164396</v>
      </c>
    </row>
    <row r="2211" spans="1:5" x14ac:dyDescent="0.25">
      <c r="A2211" s="190">
        <v>14192.4416785954</v>
      </c>
      <c r="B2211" s="190">
        <v>4.0251960904404097E-2</v>
      </c>
      <c r="C2211" s="190">
        <v>-1.75489000853508</v>
      </c>
      <c r="D2211" s="190">
        <v>-2.3951935706230099E-2</v>
      </c>
      <c r="E2211" s="190">
        <v>0.66407338833759</v>
      </c>
    </row>
    <row r="2212" spans="1:5" x14ac:dyDescent="0.25">
      <c r="A2212" s="190">
        <v>14193.2654901035</v>
      </c>
      <c r="B2212" s="190">
        <v>-0.194015351542628</v>
      </c>
      <c r="C2212" s="190">
        <v>-1.7543977250331899</v>
      </c>
      <c r="D2212" s="190">
        <v>-2.3993491010785701E-2</v>
      </c>
      <c r="E2212" s="190">
        <v>0.66393851931438597</v>
      </c>
    </row>
    <row r="2213" spans="1:5" x14ac:dyDescent="0.25">
      <c r="A2213" s="190">
        <v>14193.4991615699</v>
      </c>
      <c r="B2213" s="190">
        <v>-0.17277673133395399</v>
      </c>
      <c r="C2213" s="190">
        <v>-1.75425799285022</v>
      </c>
      <c r="D2213" s="190">
        <v>-2.4005270462329999E-2</v>
      </c>
      <c r="E2213" s="190">
        <v>0.66390023568753997</v>
      </c>
    </row>
    <row r="2214" spans="1:5" x14ac:dyDescent="0.25">
      <c r="A2214" s="190">
        <v>14194.7236908999</v>
      </c>
      <c r="B2214" s="190">
        <v>-4.2156166582207798E-2</v>
      </c>
      <c r="C2214" s="190">
        <v>-1.75352503610347</v>
      </c>
      <c r="D2214" s="190">
        <v>-2.4066944561585299E-2</v>
      </c>
      <c r="E2214" s="190">
        <v>0.66369940867594301</v>
      </c>
    </row>
    <row r="2215" spans="1:5" x14ac:dyDescent="0.25">
      <c r="A2215" s="190">
        <v>14195.128324343101</v>
      </c>
      <c r="B2215" s="190">
        <v>0.241256721250245</v>
      </c>
      <c r="C2215" s="190">
        <v>-1.7532825770946501</v>
      </c>
      <c r="D2215" s="190">
        <v>-2.4087303897616499E-2</v>
      </c>
      <c r="E2215" s="190">
        <v>0.66363297131094001</v>
      </c>
    </row>
    <row r="2216" spans="1:5" x14ac:dyDescent="0.25">
      <c r="A2216" s="190">
        <v>14195.597193244201</v>
      </c>
      <c r="B2216" s="190">
        <v>-0.23216737645416899</v>
      </c>
      <c r="C2216" s="190">
        <v>-1.7530014655836601</v>
      </c>
      <c r="D2216" s="190">
        <v>-2.41108826781463E-2</v>
      </c>
      <c r="E2216" s="190">
        <v>0.66355593970793203</v>
      </c>
    </row>
    <row r="2217" spans="1:5" x14ac:dyDescent="0.25">
      <c r="A2217" s="190">
        <v>14195.610783431301</v>
      </c>
      <c r="B2217" s="190">
        <v>5.36304453425131E-2</v>
      </c>
      <c r="C2217" s="190">
        <v>-1.7529933149555801</v>
      </c>
      <c r="D2217" s="190">
        <v>-2.4111565908483502E-2</v>
      </c>
      <c r="E2217" s="190">
        <v>0.66355370618537202</v>
      </c>
    </row>
    <row r="2218" spans="1:5" x14ac:dyDescent="0.25">
      <c r="A2218" s="190">
        <v>14196.4792122822</v>
      </c>
      <c r="B2218" s="190">
        <v>-0.69666829633108796</v>
      </c>
      <c r="C2218" s="190">
        <v>-1.7524721766146001</v>
      </c>
      <c r="D2218" s="190">
        <v>-2.4155201544830002E-2</v>
      </c>
      <c r="E2218" s="190">
        <v>0.66341089288004396</v>
      </c>
    </row>
    <row r="2219" spans="1:5" x14ac:dyDescent="0.25">
      <c r="A2219" s="190">
        <v>14196.757094582301</v>
      </c>
      <c r="B2219" s="190">
        <v>0.43606750931029398</v>
      </c>
      <c r="C2219" s="190">
        <v>-1.7523052949480999</v>
      </c>
      <c r="D2219" s="190">
        <v>-2.4169154386031799E-2</v>
      </c>
      <c r="E2219" s="190">
        <v>0.66336515821102404</v>
      </c>
    </row>
    <row r="2220" spans="1:5" x14ac:dyDescent="0.25">
      <c r="A2220" s="190">
        <v>14197.80399432</v>
      </c>
      <c r="B2220" s="190">
        <v>6.5216483242203097E-2</v>
      </c>
      <c r="C2220" s="190">
        <v>-1.7516760306317201</v>
      </c>
      <c r="D2220" s="190">
        <v>-2.42216778519426E-2</v>
      </c>
      <c r="E2220" s="190">
        <v>0.66319269574923401</v>
      </c>
    </row>
    <row r="2221" spans="1:5" x14ac:dyDescent="0.25">
      <c r="A2221" s="190">
        <v>14197.813856442001</v>
      </c>
      <c r="B2221" s="190">
        <v>-5.9454362794376998E-2</v>
      </c>
      <c r="C2221" s="190">
        <v>-1.75167009862439</v>
      </c>
      <c r="D2221" s="190">
        <v>-2.4222172317788501E-2</v>
      </c>
      <c r="E2221" s="190">
        <v>0.66319106989079302</v>
      </c>
    </row>
    <row r="2222" spans="1:5" x14ac:dyDescent="0.25">
      <c r="A2222" s="190">
        <v>14197.9708543503</v>
      </c>
      <c r="B2222" s="190">
        <v>-0.17243843823982899</v>
      </c>
      <c r="C2222" s="190">
        <v>-1.7515756549068799</v>
      </c>
      <c r="D2222" s="190">
        <v>-2.4230043050587E-2</v>
      </c>
      <c r="E2222" s="190">
        <v>0.66316518435165706</v>
      </c>
    </row>
    <row r="2223" spans="1:5" x14ac:dyDescent="0.25">
      <c r="A2223" s="190">
        <v>14198.2098139673</v>
      </c>
      <c r="B2223" s="190">
        <v>-1.2094600884540601</v>
      </c>
      <c r="C2223" s="190">
        <v>-1.7514318686479999</v>
      </c>
      <c r="D2223" s="190">
        <v>-2.42420198252494E-2</v>
      </c>
      <c r="E2223" s="190">
        <v>0.663125774131889</v>
      </c>
    </row>
    <row r="2224" spans="1:5" x14ac:dyDescent="0.25">
      <c r="A2224" s="190">
        <v>14198.3766092524</v>
      </c>
      <c r="B2224" s="190">
        <v>-0.210094197484091</v>
      </c>
      <c r="C2224" s="190">
        <v>-1.7513314780323399</v>
      </c>
      <c r="D2224" s="190">
        <v>-2.42503775972647E-2</v>
      </c>
      <c r="E2224" s="190">
        <v>0.66309825770104303</v>
      </c>
    </row>
    <row r="2225" spans="1:5" x14ac:dyDescent="0.25">
      <c r="A2225" s="190">
        <v>14198.5340354526</v>
      </c>
      <c r="B2225" s="190">
        <v>-6.0579370922045697E-2</v>
      </c>
      <c r="C2225" s="190">
        <v>-1.75123670616559</v>
      </c>
      <c r="D2225" s="190">
        <v>-2.4258264326485601E-2</v>
      </c>
      <c r="E2225" s="190">
        <v>0.66307228097473903</v>
      </c>
    </row>
    <row r="2226" spans="1:5" x14ac:dyDescent="0.25">
      <c r="A2226" s="190">
        <v>14198.9565526195</v>
      </c>
      <c r="B2226" s="190">
        <v>0.13027119083755001</v>
      </c>
      <c r="C2226" s="190">
        <v>-1.75098224982538</v>
      </c>
      <c r="D2226" s="190">
        <v>-2.4279423994839198E-2</v>
      </c>
      <c r="E2226" s="190">
        <v>0.66300253341945103</v>
      </c>
    </row>
    <row r="2227" spans="1:5" x14ac:dyDescent="0.25">
      <c r="A2227" s="190">
        <v>14199.930358453799</v>
      </c>
      <c r="B2227" s="190">
        <v>5.5077997156333797E-4</v>
      </c>
      <c r="C2227" s="190">
        <v>-1.7503952442875801</v>
      </c>
      <c r="D2227" s="190">
        <v>-2.4328150151525601E-2</v>
      </c>
      <c r="E2227" s="190">
        <v>0.66284162316172701</v>
      </c>
    </row>
    <row r="2228" spans="1:5" x14ac:dyDescent="0.25">
      <c r="A2228" s="190">
        <v>14200.496180403499</v>
      </c>
      <c r="B2228" s="190">
        <v>3.3999652846561403E-2</v>
      </c>
      <c r="C2228" s="190">
        <v>-1.75005382216241</v>
      </c>
      <c r="D2228" s="190">
        <v>-2.4356435116100701E-2</v>
      </c>
      <c r="E2228" s="190">
        <v>0.66274802622573403</v>
      </c>
    </row>
    <row r="2229" spans="1:5" x14ac:dyDescent="0.25">
      <c r="A2229" s="190">
        <v>14200.590596812801</v>
      </c>
      <c r="B2229" s="190">
        <v>-0.24082374940694001</v>
      </c>
      <c r="C2229" s="190">
        <v>-1.7499968255657199</v>
      </c>
      <c r="D2229" s="190">
        <v>-2.4361152981638299E-2</v>
      </c>
      <c r="E2229" s="190">
        <v>0.66273240082797202</v>
      </c>
    </row>
    <row r="2230" spans="1:5" x14ac:dyDescent="0.25">
      <c r="A2230" s="190">
        <v>14200.8059599646</v>
      </c>
      <c r="B2230" s="190">
        <v>0.209616286186804</v>
      </c>
      <c r="C2230" s="190">
        <v>-1.7498667901057801</v>
      </c>
      <c r="D2230" s="190">
        <v>-2.4371912330966999E-2</v>
      </c>
      <c r="E2230" s="190">
        <v>0.66269675163754005</v>
      </c>
    </row>
    <row r="2231" spans="1:5" x14ac:dyDescent="0.25">
      <c r="A2231" s="190">
        <v>14200.823766491199</v>
      </c>
      <c r="B2231" s="190">
        <v>-0.214039959792101</v>
      </c>
      <c r="C2231" s="190">
        <v>-1.7498560369343801</v>
      </c>
      <c r="D2231" s="190">
        <v>-2.4372801800294001E-2</v>
      </c>
      <c r="E2231" s="190">
        <v>0.66269380362895502</v>
      </c>
    </row>
    <row r="2232" spans="1:5" x14ac:dyDescent="0.25">
      <c r="A2232" s="190">
        <v>14200.9003265257</v>
      </c>
      <c r="B2232" s="190">
        <v>1.3684780952904501E-2</v>
      </c>
      <c r="C2232" s="190">
        <v>-1.74980980026162</v>
      </c>
      <c r="D2232" s="190">
        <v>-2.4376625893263199E-2</v>
      </c>
      <c r="E2232" s="190">
        <v>0.66268112767973597</v>
      </c>
    </row>
    <row r="2233" spans="1:5" x14ac:dyDescent="0.25">
      <c r="A2233" s="190">
        <v>14200.991180949401</v>
      </c>
      <c r="B2233" s="190">
        <v>0.27538904371790901</v>
      </c>
      <c r="C2233" s="190">
        <v>-1.74975492474691</v>
      </c>
      <c r="D2233" s="190">
        <v>-2.43811635042019E-2</v>
      </c>
      <c r="E2233" s="190">
        <v>0.66266608325412002</v>
      </c>
    </row>
    <row r="2234" spans="1:5" x14ac:dyDescent="0.25">
      <c r="A2234" s="190">
        <v>14201.182720466701</v>
      </c>
      <c r="B2234" s="190">
        <v>-0.90033463323972696</v>
      </c>
      <c r="C2234" s="190">
        <v>-1.74963921444855</v>
      </c>
      <c r="D2234" s="190">
        <v>-2.43907280289812E-2</v>
      </c>
      <c r="E2234" s="190">
        <v>0.66263436025591704</v>
      </c>
    </row>
    <row r="2235" spans="1:5" x14ac:dyDescent="0.25">
      <c r="A2235" s="190">
        <v>14202.1173872447</v>
      </c>
      <c r="B2235" s="190">
        <v>0.230914996521907</v>
      </c>
      <c r="C2235" s="190">
        <v>-1.74907415533361</v>
      </c>
      <c r="D2235" s="190">
        <v>-2.4437367941722399E-2</v>
      </c>
      <c r="E2235" s="190">
        <v>0.66247943691209499</v>
      </c>
    </row>
    <row r="2236" spans="1:5" x14ac:dyDescent="0.25">
      <c r="A2236" s="190">
        <v>14203.1031977985</v>
      </c>
      <c r="B2236" s="190">
        <v>0.107680371072049</v>
      </c>
      <c r="C2236" s="190">
        <v>-1.7484774194952299</v>
      </c>
      <c r="D2236" s="190">
        <v>-2.44865011157884E-2</v>
      </c>
      <c r="E2236" s="190">
        <v>0.66231581537469397</v>
      </c>
    </row>
    <row r="2237" spans="1:5" x14ac:dyDescent="0.25">
      <c r="A2237" s="190">
        <v>14203.3898135197</v>
      </c>
      <c r="B2237" s="190">
        <v>0.17760836591943099</v>
      </c>
      <c r="C2237" s="190">
        <v>-1.74830377775827</v>
      </c>
      <c r="D2237" s="190">
        <v>-2.4500774810874801E-2</v>
      </c>
      <c r="E2237" s="190">
        <v>0.66226820124197505</v>
      </c>
    </row>
    <row r="2238" spans="1:5" x14ac:dyDescent="0.25">
      <c r="A2238" s="190">
        <v>14204.611093781699</v>
      </c>
      <c r="B2238" s="190">
        <v>-0.11735884035899601</v>
      </c>
      <c r="C2238" s="190">
        <v>-1.7475631454425999</v>
      </c>
      <c r="D2238" s="190">
        <v>-2.4561538217376999E-2</v>
      </c>
      <c r="E2238" s="190">
        <v>0.66206510020741605</v>
      </c>
    </row>
    <row r="2239" spans="1:5" x14ac:dyDescent="0.25">
      <c r="A2239" s="190">
        <v>14204.734816726201</v>
      </c>
      <c r="B2239" s="190">
        <v>-3.39305651002028E-2</v>
      </c>
      <c r="C2239" s="190">
        <v>-1.7474880482135</v>
      </c>
      <c r="D2239" s="190">
        <v>-2.4567688725948601E-2</v>
      </c>
      <c r="E2239" s="190">
        <v>0.66204450538321702</v>
      </c>
    </row>
    <row r="2240" spans="1:5" x14ac:dyDescent="0.25">
      <c r="A2240" s="190">
        <v>14205.190221519801</v>
      </c>
      <c r="B2240" s="190">
        <v>-0.12833233562670199</v>
      </c>
      <c r="C2240" s="190">
        <v>-1.74721152114263</v>
      </c>
      <c r="D2240" s="190">
        <v>-2.4590319559924599E-2</v>
      </c>
      <c r="E2240" s="190">
        <v>0.66196866815366795</v>
      </c>
    </row>
    <row r="2241" spans="1:5" x14ac:dyDescent="0.25">
      <c r="A2241" s="190">
        <v>14205.2703865736</v>
      </c>
      <c r="B2241" s="190">
        <v>-0.21635625407324799</v>
      </c>
      <c r="C2241" s="190">
        <v>-1.74716282674349</v>
      </c>
      <c r="D2241" s="190">
        <v>-2.45943019335415E-2</v>
      </c>
      <c r="E2241" s="190">
        <v>0.66195531346884795</v>
      </c>
    </row>
    <row r="2242" spans="1:5" x14ac:dyDescent="0.25">
      <c r="A2242" s="190">
        <v>14205.834495888001</v>
      </c>
      <c r="B2242" s="190">
        <v>-0.22660244935259799</v>
      </c>
      <c r="C2242" s="190">
        <v>-1.7468200255570301</v>
      </c>
      <c r="D2242" s="190">
        <v>-2.4622313947634301E-2</v>
      </c>
      <c r="E2242" s="190">
        <v>0.66186129595455601</v>
      </c>
    </row>
    <row r="2243" spans="1:5" x14ac:dyDescent="0.25">
      <c r="A2243" s="190">
        <v>14205.9282703889</v>
      </c>
      <c r="B2243" s="190">
        <v>-1.2247621275940299</v>
      </c>
      <c r="C2243" s="190">
        <v>-1.74676301532274</v>
      </c>
      <c r="D2243" s="190">
        <v>-2.4626968587951301E-2</v>
      </c>
      <c r="E2243" s="190">
        <v>0.66184565975033105</v>
      </c>
    </row>
    <row r="2244" spans="1:5" x14ac:dyDescent="0.25">
      <c r="A2244" s="190">
        <v>14206.4621346525</v>
      </c>
      <c r="B2244" s="190">
        <v>3.7141062895604197E-2</v>
      </c>
      <c r="C2244" s="190">
        <v>-1.7464383175793901</v>
      </c>
      <c r="D2244" s="190">
        <v>-2.4653457285863298E-2</v>
      </c>
      <c r="E2244" s="190">
        <v>0.66175660250027502</v>
      </c>
    </row>
    <row r="2245" spans="1:5" x14ac:dyDescent="0.25">
      <c r="A2245" s="190">
        <v>14207.0939706069</v>
      </c>
      <c r="B2245" s="190">
        <v>-0.304149773912466</v>
      </c>
      <c r="C2245" s="190">
        <v>-1.7460537366642399</v>
      </c>
      <c r="D2245" s="190">
        <v>-2.4684784011493901E-2</v>
      </c>
      <c r="E2245" s="190">
        <v>0.66165111546462696</v>
      </c>
    </row>
    <row r="2246" spans="1:5" x14ac:dyDescent="0.25">
      <c r="A2246" s="190">
        <v>14207.441483922201</v>
      </c>
      <c r="B2246" s="190">
        <v>-0.21847882512734201</v>
      </c>
      <c r="C2246" s="190">
        <v>-1.7458420778931001</v>
      </c>
      <c r="D2246" s="190">
        <v>-2.4702003238846301E-2</v>
      </c>
      <c r="E2246" s="190">
        <v>0.66159305699915405</v>
      </c>
    </row>
    <row r="2247" spans="1:5" x14ac:dyDescent="0.25">
      <c r="A2247" s="190">
        <v>14208.077953468999</v>
      </c>
      <c r="B2247" s="190">
        <v>-0.121095674397458</v>
      </c>
      <c r="C2247" s="190">
        <v>-1.7454541730127799</v>
      </c>
      <c r="D2247" s="190">
        <v>-2.47335205918689E-2</v>
      </c>
      <c r="E2247" s="190">
        <v>0.66148664942957502</v>
      </c>
    </row>
    <row r="2248" spans="1:5" x14ac:dyDescent="0.25">
      <c r="A2248" s="190">
        <v>14208.577213335</v>
      </c>
      <c r="B2248" s="190">
        <v>-0.563884308839391</v>
      </c>
      <c r="C2248" s="190">
        <v>-1.7451496636302599</v>
      </c>
      <c r="D2248" s="190">
        <v>-2.4758225689557701E-2</v>
      </c>
      <c r="E2248" s="190">
        <v>0.66140311438349897</v>
      </c>
    </row>
    <row r="2249" spans="1:5" x14ac:dyDescent="0.25">
      <c r="A2249" s="190">
        <v>14209.0406712433</v>
      </c>
      <c r="B2249" s="190">
        <v>4.0072709801823099E-2</v>
      </c>
      <c r="C2249" s="190">
        <v>-1.7448668104776299</v>
      </c>
      <c r="D2249" s="190">
        <v>-2.4781145193208901E-2</v>
      </c>
      <c r="E2249" s="190">
        <v>0.66132551707722098</v>
      </c>
    </row>
    <row r="2250" spans="1:5" x14ac:dyDescent="0.25">
      <c r="A2250" s="190">
        <v>14209.2233481207</v>
      </c>
      <c r="B2250" s="190">
        <v>-5.9149539154486903E-2</v>
      </c>
      <c r="C2250" s="190">
        <v>-1.7447552732051901</v>
      </c>
      <c r="D2250" s="190">
        <v>-2.4790175457058802E-2</v>
      </c>
      <c r="E2250" s="190">
        <v>0.66129491735834001</v>
      </c>
    </row>
    <row r="2251" spans="1:5" x14ac:dyDescent="0.25">
      <c r="A2251" s="190">
        <v>14209.535836500299</v>
      </c>
      <c r="B2251" s="190">
        <v>-7.3704650090860996E-2</v>
      </c>
      <c r="C2251" s="190">
        <v>-1.7445644142043599</v>
      </c>
      <c r="D2251" s="190">
        <v>-2.4805617834803E-2</v>
      </c>
      <c r="E2251" s="190">
        <v>0.66124255501201401</v>
      </c>
    </row>
    <row r="2252" spans="1:5" x14ac:dyDescent="0.25">
      <c r="A2252" s="190">
        <v>14209.6192933312</v>
      </c>
      <c r="B2252" s="190">
        <v>0.27833647523883998</v>
      </c>
      <c r="C2252" s="190">
        <v>-1.7445134277896199</v>
      </c>
      <c r="D2252" s="190">
        <v>-2.48097410208479E-2</v>
      </c>
      <c r="E2252" s="190">
        <v>0.66122856660854301</v>
      </c>
    </row>
    <row r="2253" spans="1:5" x14ac:dyDescent="0.25">
      <c r="A2253" s="190">
        <v>14209.810089896901</v>
      </c>
      <c r="B2253" s="190">
        <v>0.24933947780236401</v>
      </c>
      <c r="C2253" s="190">
        <v>-1.74439684297838</v>
      </c>
      <c r="D2253" s="190">
        <v>-2.4819165684919601E-2</v>
      </c>
      <c r="E2253" s="190">
        <v>0.66119658055557096</v>
      </c>
    </row>
    <row r="2254" spans="1:5" x14ac:dyDescent="0.25">
      <c r="A2254" s="190">
        <v>14209.8881006711</v>
      </c>
      <c r="B2254" s="190">
        <v>4.2987349145025902E-2</v>
      </c>
      <c r="C2254" s="190">
        <v>-1.74434916659774</v>
      </c>
      <c r="D2254" s="190">
        <v>-2.4823018477927301E-2</v>
      </c>
      <c r="E2254" s="190">
        <v>0.66118349997986803</v>
      </c>
    </row>
    <row r="2255" spans="1:5" x14ac:dyDescent="0.25">
      <c r="A2255" s="190">
        <v>14209.9343781022</v>
      </c>
      <c r="B2255" s="190">
        <v>-0.76837418600346197</v>
      </c>
      <c r="C2255" s="190">
        <v>-1.74432088176199</v>
      </c>
      <c r="D2255" s="190">
        <v>-2.4825303845166801E-2</v>
      </c>
      <c r="E2255" s="190">
        <v>0.66117573966205601</v>
      </c>
    </row>
    <row r="2256" spans="1:5" x14ac:dyDescent="0.25">
      <c r="A2256" s="190">
        <v>14210.5024645092</v>
      </c>
      <c r="B2256" s="190">
        <v>-4.9359040981464597</v>
      </c>
      <c r="C2256" s="190">
        <v>-1.74397352525742</v>
      </c>
      <c r="D2256" s="190">
        <v>-2.4853347288619598E-2</v>
      </c>
      <c r="E2256" s="190">
        <v>0.66108043536501704</v>
      </c>
    </row>
    <row r="2257" spans="1:5" x14ac:dyDescent="0.25">
      <c r="A2257" s="190">
        <v>14210.7320042216</v>
      </c>
      <c r="B2257" s="190">
        <v>7.8291963440540194E-2</v>
      </c>
      <c r="C2257" s="190">
        <v>-1.7438330990518001</v>
      </c>
      <c r="D2257" s="190">
        <v>-2.4864672703491401E-2</v>
      </c>
      <c r="E2257" s="190">
        <v>0.66104190530011198</v>
      </c>
    </row>
    <row r="2258" spans="1:5" x14ac:dyDescent="0.25">
      <c r="A2258" s="190">
        <v>14211.1323799764</v>
      </c>
      <c r="B2258" s="190">
        <v>-0.68675845681741898</v>
      </c>
      <c r="C2258" s="190">
        <v>-1.7435880578043601</v>
      </c>
      <c r="D2258" s="190">
        <v>-2.48844191802652E-2</v>
      </c>
      <c r="E2258" s="190">
        <v>0.660974669241572</v>
      </c>
    </row>
    <row r="2259" spans="1:5" x14ac:dyDescent="0.25">
      <c r="A2259" s="190">
        <v>14211.7860518169</v>
      </c>
      <c r="B2259" s="190">
        <v>-0.30215453681589899</v>
      </c>
      <c r="C2259" s="190">
        <v>-1.7431877129523601</v>
      </c>
      <c r="D2259" s="190">
        <v>-2.4916636499401401E-2</v>
      </c>
      <c r="E2259" s="190">
        <v>0.66086481508675798</v>
      </c>
    </row>
    <row r="2260" spans="1:5" x14ac:dyDescent="0.25">
      <c r="A2260" s="190">
        <v>14213.110291913201</v>
      </c>
      <c r="B2260" s="190">
        <v>1.4454588420702401E-2</v>
      </c>
      <c r="C2260" s="190">
        <v>-1.7423756121423799</v>
      </c>
      <c r="D2260" s="190">
        <v>-2.4981821375589599E-2</v>
      </c>
      <c r="E2260" s="190">
        <v>0.66064195712586804</v>
      </c>
    </row>
    <row r="2261" spans="1:5" x14ac:dyDescent="0.25">
      <c r="A2261" s="190">
        <v>14213.949156045401</v>
      </c>
      <c r="B2261" s="190">
        <v>6.1120184494905701E-3</v>
      </c>
      <c r="C2261" s="190">
        <v>-1.74186043474194</v>
      </c>
      <c r="D2261" s="190">
        <v>-2.50230566768769E-2</v>
      </c>
      <c r="E2261" s="190">
        <v>0.66050056855931505</v>
      </c>
    </row>
    <row r="2262" spans="1:5" x14ac:dyDescent="0.25">
      <c r="A2262" s="190">
        <v>14214.112730114601</v>
      </c>
      <c r="B2262" s="190">
        <v>0.45111651128866997</v>
      </c>
      <c r="C2262" s="190">
        <v>-1.7417599111757001</v>
      </c>
      <c r="D2262" s="190">
        <v>-2.5031092163238199E-2</v>
      </c>
      <c r="E2262" s="190">
        <v>0.66047297907649904</v>
      </c>
    </row>
    <row r="2263" spans="1:5" x14ac:dyDescent="0.25">
      <c r="A2263" s="190">
        <v>14215.0607743542</v>
      </c>
      <c r="B2263" s="190">
        <v>1.5559706332624001E-2</v>
      </c>
      <c r="C2263" s="190">
        <v>-1.74117686661057</v>
      </c>
      <c r="D2263" s="190">
        <v>-2.5077630997627699E-2</v>
      </c>
      <c r="E2263" s="190">
        <v>0.66031295048711003</v>
      </c>
    </row>
    <row r="2264" spans="1:5" x14ac:dyDescent="0.25">
      <c r="A2264" s="190">
        <v>14215.483087385001</v>
      </c>
      <c r="B2264" s="190">
        <v>-0.62474385733581705</v>
      </c>
      <c r="C2264" s="190">
        <v>-1.7409169094844099</v>
      </c>
      <c r="D2264" s="190">
        <v>-2.5098343741678301E-2</v>
      </c>
      <c r="E2264" s="190">
        <v>0.66024159582179598</v>
      </c>
    </row>
    <row r="2265" spans="1:5" x14ac:dyDescent="0.25">
      <c r="A2265" s="190">
        <v>14215.5030854542</v>
      </c>
      <c r="B2265" s="190">
        <v>-6.19566075079813E-2</v>
      </c>
      <c r="C2265" s="190">
        <v>-1.74090459595585</v>
      </c>
      <c r="D2265" s="190">
        <v>-2.50993242859546E-2</v>
      </c>
      <c r="E2265" s="190">
        <v>0.66023821586479503</v>
      </c>
    </row>
    <row r="2266" spans="1:5" x14ac:dyDescent="0.25">
      <c r="A2266" s="190">
        <v>14215.655597442101</v>
      </c>
      <c r="B2266" s="190">
        <v>-9.3387967078036496E-2</v>
      </c>
      <c r="C2266" s="190">
        <v>-1.74081067812454</v>
      </c>
      <c r="D2266" s="190">
        <v>-2.51068014125293E-2</v>
      </c>
      <c r="E2266" s="190">
        <v>0.66021243604775204</v>
      </c>
    </row>
    <row r="2267" spans="1:5" x14ac:dyDescent="0.25">
      <c r="A2267" s="190">
        <v>14216.857111257201</v>
      </c>
      <c r="B2267" s="190">
        <v>0.27078274716089001</v>
      </c>
      <c r="C2267" s="190">
        <v>-1.7400701145428801</v>
      </c>
      <c r="D2267" s="190">
        <v>-2.5165655856844899E-2</v>
      </c>
      <c r="E2267" s="190">
        <v>0.66000914482689399</v>
      </c>
    </row>
    <row r="2268" spans="1:5" x14ac:dyDescent="0.25">
      <c r="A2268" s="190">
        <v>14217.4586896358</v>
      </c>
      <c r="B2268" s="190">
        <v>-6.0087946748554603E-2</v>
      </c>
      <c r="C2268" s="190">
        <v>-1.7396988833779199</v>
      </c>
      <c r="D2268" s="190">
        <v>-2.5195088913028001E-2</v>
      </c>
      <c r="E2268" s="190">
        <v>0.65990723095933901</v>
      </c>
    </row>
    <row r="2269" spans="1:5" x14ac:dyDescent="0.25">
      <c r="A2269" s="190">
        <v>14217.7178245378</v>
      </c>
      <c r="B2269" s="190">
        <v>-0.38034168205125601</v>
      </c>
      <c r="C2269" s="190">
        <v>-1.7395388812676</v>
      </c>
      <c r="D2269" s="190">
        <v>-2.5207760366065899E-2</v>
      </c>
      <c r="E2269" s="190">
        <v>0.65986330410484095</v>
      </c>
    </row>
    <row r="2270" spans="1:5" x14ac:dyDescent="0.25">
      <c r="A2270" s="190">
        <v>14217.811399742701</v>
      </c>
      <c r="B2270" s="190">
        <v>-8.8347422743217906E-3</v>
      </c>
      <c r="C2270" s="190">
        <v>-1.73948109002247</v>
      </c>
      <c r="D2270" s="190">
        <v>-2.5212335057254402E-2</v>
      </c>
      <c r="E2270" s="190">
        <v>0.65984743790894795</v>
      </c>
    </row>
    <row r="2271" spans="1:5" x14ac:dyDescent="0.25">
      <c r="A2271" s="190">
        <v>14217.893082876</v>
      </c>
      <c r="B2271" s="190">
        <v>-0.273907252559287</v>
      </c>
      <c r="C2271" s="190">
        <v>-1.7394306373620401</v>
      </c>
      <c r="D2271" s="190">
        <v>-2.5216327915752599E-2</v>
      </c>
      <c r="E2271" s="190">
        <v>0.65983358637103495</v>
      </c>
    </row>
    <row r="2272" spans="1:5" x14ac:dyDescent="0.25">
      <c r="A2272" s="190">
        <v>14217.896451293</v>
      </c>
      <c r="B2272" s="190">
        <v>3.2477376633728197E-2</v>
      </c>
      <c r="C2272" s="190">
        <v>-1.73942855669781</v>
      </c>
      <c r="D2272" s="190">
        <v>-2.5216492562581901E-2</v>
      </c>
      <c r="E2272" s="190">
        <v>0.65983301513254999</v>
      </c>
    </row>
    <row r="2273" spans="1:5" x14ac:dyDescent="0.25">
      <c r="A2273" s="190">
        <v>14218.104510757599</v>
      </c>
      <c r="B2273" s="190">
        <v>-0.212796224241629</v>
      </c>
      <c r="C2273" s="190">
        <v>-1.7393000207946601</v>
      </c>
      <c r="D2273" s="190">
        <v>-2.5226661025300901E-2</v>
      </c>
      <c r="E2273" s="190">
        <v>0.65979772577713902</v>
      </c>
    </row>
    <row r="2274" spans="1:5" x14ac:dyDescent="0.25">
      <c r="A2274" s="190">
        <v>14218.2264095681</v>
      </c>
      <c r="B2274" s="190">
        <v>-0.17702383463635299</v>
      </c>
      <c r="C2274" s="190">
        <v>-1.7392246971426399</v>
      </c>
      <c r="D2274" s="190">
        <v>-2.5232617291448298E-2</v>
      </c>
      <c r="E2274" s="190">
        <v>0.65977704548866301</v>
      </c>
    </row>
    <row r="2275" spans="1:5" x14ac:dyDescent="0.25">
      <c r="A2275" s="190">
        <v>14218.3466631062</v>
      </c>
      <c r="B2275" s="190">
        <v>-0.21958243711927</v>
      </c>
      <c r="C2275" s="190">
        <v>-1.7391503782159901</v>
      </c>
      <c r="D2275" s="190">
        <v>-2.5238492240000101E-2</v>
      </c>
      <c r="E2275" s="190">
        <v>0.65975664084475005</v>
      </c>
    </row>
    <row r="2276" spans="1:5" x14ac:dyDescent="0.25">
      <c r="A2276" s="190">
        <v>14218.4538031507</v>
      </c>
      <c r="B2276" s="190">
        <v>5.5805172027119002E-2</v>
      </c>
      <c r="C2276" s="190">
        <v>-1.73908415369773</v>
      </c>
      <c r="D2276" s="190">
        <v>-2.5243725758383601E-2</v>
      </c>
      <c r="E2276" s="190">
        <v>0.65973845839066203</v>
      </c>
    </row>
    <row r="2277" spans="1:5" x14ac:dyDescent="0.25">
      <c r="A2277" s="190">
        <v>14218.654384682501</v>
      </c>
      <c r="B2277" s="190">
        <v>-0.13475211709457499</v>
      </c>
      <c r="C2277" s="190">
        <v>-1.73896014662357</v>
      </c>
      <c r="D2277" s="190">
        <v>-2.52535216927114E-2</v>
      </c>
      <c r="E2277" s="190">
        <v>0.65970441085364595</v>
      </c>
    </row>
    <row r="2278" spans="1:5" x14ac:dyDescent="0.25">
      <c r="A2278" s="190">
        <v>14218.7299520365</v>
      </c>
      <c r="B2278" s="190">
        <v>-3.6298704842766498</v>
      </c>
      <c r="C2278" s="190">
        <v>-1.73891341948582</v>
      </c>
      <c r="D2278" s="190">
        <v>-2.5257211562361302E-2</v>
      </c>
      <c r="E2278" s="190">
        <v>0.65969158124535099</v>
      </c>
    </row>
    <row r="2279" spans="1:5" x14ac:dyDescent="0.25">
      <c r="A2279" s="190">
        <v>14218.755111013499</v>
      </c>
      <c r="B2279" s="190">
        <v>-5.1013835687326099E-2</v>
      </c>
      <c r="C2279" s="190">
        <v>-1.7388978613728101</v>
      </c>
      <c r="D2279" s="190">
        <v>-2.5258439966549001E-2</v>
      </c>
      <c r="E2279" s="190">
        <v>0.65968730952361399</v>
      </c>
    </row>
    <row r="2280" spans="1:5" x14ac:dyDescent="0.25">
      <c r="A2280" s="190">
        <v>14218.9169198745</v>
      </c>
      <c r="B2280" s="190">
        <v>-0.86420415916294702</v>
      </c>
      <c r="C2280" s="190">
        <v>-1.73879778765448</v>
      </c>
      <c r="D2280" s="190">
        <v>-2.52663394319141E-2</v>
      </c>
      <c r="E2280" s="190">
        <v>0.65965983251567195</v>
      </c>
    </row>
    <row r="2281" spans="1:5" x14ac:dyDescent="0.25">
      <c r="A2281" s="190">
        <v>14219.022962405599</v>
      </c>
      <c r="B2281" s="190">
        <v>-5.0060631016490699E-2</v>
      </c>
      <c r="C2281" s="190">
        <v>-1.73873219202809</v>
      </c>
      <c r="D2281" s="190">
        <v>-2.5271515496188401E-2</v>
      </c>
      <c r="E2281" s="190">
        <v>0.65964182187704001</v>
      </c>
    </row>
    <row r="2282" spans="1:5" x14ac:dyDescent="0.25">
      <c r="A2282" s="190">
        <v>14220.338597305001</v>
      </c>
      <c r="B2282" s="190">
        <v>0.11098954318056201</v>
      </c>
      <c r="C2282" s="190">
        <v>-1.73791760163443</v>
      </c>
      <c r="D2282" s="190">
        <v>-2.5335673669661999E-2</v>
      </c>
      <c r="E2282" s="190">
        <v>0.65941814601501003</v>
      </c>
    </row>
    <row r="2283" spans="1:5" x14ac:dyDescent="0.25">
      <c r="A2283" s="190">
        <v>14220.3475550001</v>
      </c>
      <c r="B2283" s="190">
        <v>-0.37707331742615202</v>
      </c>
      <c r="C2283" s="190">
        <v>-1.7379120505063801</v>
      </c>
      <c r="D2283" s="190">
        <v>-2.5336110122015101E-2</v>
      </c>
      <c r="E2283" s="190">
        <v>0.65941662166425596</v>
      </c>
    </row>
    <row r="2284" spans="1:5" x14ac:dyDescent="0.25">
      <c r="A2284" s="190">
        <v>14220.4777458233</v>
      </c>
      <c r="B2284" s="190">
        <v>8.6890478727190898E-2</v>
      </c>
      <c r="C2284" s="190">
        <v>-1.73783136316891</v>
      </c>
      <c r="D2284" s="190">
        <v>-2.5342452927458702E-2</v>
      </c>
      <c r="E2284" s="190">
        <v>0.65939446463393303</v>
      </c>
    </row>
    <row r="2285" spans="1:5" x14ac:dyDescent="0.25">
      <c r="A2285" s="190">
        <v>14220.524294909599</v>
      </c>
      <c r="B2285" s="190">
        <v>6.7408715688482307E-2</v>
      </c>
      <c r="C2285" s="190">
        <v>-1.7378025104311901</v>
      </c>
      <c r="D2285" s="190">
        <v>-2.5344720503893199E-2</v>
      </c>
      <c r="E2285" s="190">
        <v>0.65938654151138398</v>
      </c>
    </row>
    <row r="2286" spans="1:5" x14ac:dyDescent="0.25">
      <c r="A2286" s="190">
        <v>14220.680412867299</v>
      </c>
      <c r="B2286" s="190">
        <v>-0.106699093463081</v>
      </c>
      <c r="C2286" s="190">
        <v>-1.73770573011291</v>
      </c>
      <c r="D2286" s="190">
        <v>-2.5352324572137999E-2</v>
      </c>
      <c r="E2286" s="190">
        <v>0.65935996487373105</v>
      </c>
    </row>
    <row r="2287" spans="1:5" x14ac:dyDescent="0.25">
      <c r="A2287" s="190">
        <v>14220.861659001001</v>
      </c>
      <c r="B2287" s="190">
        <v>9.9414307925504999E-2</v>
      </c>
      <c r="C2287" s="190">
        <v>-1.7375933472702301</v>
      </c>
      <c r="D2287" s="190">
        <v>-2.5361150612935601E-2</v>
      </c>
      <c r="E2287" s="190">
        <v>0.65932910322902505</v>
      </c>
    </row>
    <row r="2288" spans="1:5" x14ac:dyDescent="0.25">
      <c r="A2288" s="190">
        <v>14221.1771651295</v>
      </c>
      <c r="B2288" s="190">
        <v>9.4972827230677098E-2</v>
      </c>
      <c r="C2288" s="190">
        <v>-1.7373976512439799</v>
      </c>
      <c r="D2288" s="190">
        <v>-2.53765096360004E-2</v>
      </c>
      <c r="E2288" s="190">
        <v>0.65927536170371204</v>
      </c>
    </row>
    <row r="2289" spans="1:5" x14ac:dyDescent="0.25">
      <c r="A2289" s="190">
        <v>14221.316763310901</v>
      </c>
      <c r="B2289" s="190">
        <v>-1.8584016387662201</v>
      </c>
      <c r="C2289" s="190">
        <v>-1.73731103787596</v>
      </c>
      <c r="D2289" s="190">
        <v>-2.5383303329381001E-2</v>
      </c>
      <c r="E2289" s="190">
        <v>0.65925157572179405</v>
      </c>
    </row>
    <row r="2290" spans="1:5" x14ac:dyDescent="0.25">
      <c r="A2290" s="190">
        <v>14221.9849578631</v>
      </c>
      <c r="B2290" s="190">
        <v>-0.15112333004676401</v>
      </c>
      <c r="C2290" s="190">
        <v>-1.7368962361367</v>
      </c>
      <c r="D2290" s="190">
        <v>-2.54158044877691E-2</v>
      </c>
      <c r="E2290" s="190">
        <v>0.65913765801499002</v>
      </c>
    </row>
    <row r="2291" spans="1:5" x14ac:dyDescent="0.25">
      <c r="A2291" s="190">
        <v>14222.5956707696</v>
      </c>
      <c r="B2291" s="190">
        <v>1.62607909971276E-2</v>
      </c>
      <c r="C2291" s="190">
        <v>-1.7365167964275099</v>
      </c>
      <c r="D2291" s="190">
        <v>-2.54454847645087E-2</v>
      </c>
      <c r="E2291" s="190">
        <v>0.65903344633552896</v>
      </c>
    </row>
    <row r="2292" spans="1:5" x14ac:dyDescent="0.25">
      <c r="A2292" s="190">
        <v>14222.6045750511</v>
      </c>
      <c r="B2292" s="190">
        <v>1.48525209483104E-2</v>
      </c>
      <c r="C2292" s="190">
        <v>-1.73651126187039</v>
      </c>
      <c r="D2292" s="190">
        <v>-2.5445917330774701E-2</v>
      </c>
      <c r="E2292" s="190">
        <v>0.659031926251478</v>
      </c>
    </row>
    <row r="2293" spans="1:5" x14ac:dyDescent="0.25">
      <c r="A2293" s="190">
        <v>14222.7596328608</v>
      </c>
      <c r="B2293" s="190">
        <v>-0.75054836301955297</v>
      </c>
      <c r="C2293" s="190">
        <v>-1.73641487345915</v>
      </c>
      <c r="D2293" s="190">
        <v>-2.5453449160925699E-2</v>
      </c>
      <c r="E2293" s="190">
        <v>0.65900545268274102</v>
      </c>
    </row>
    <row r="2294" spans="1:5" x14ac:dyDescent="0.25">
      <c r="A2294" s="190">
        <v>14222.797793596799</v>
      </c>
      <c r="B2294" s="190">
        <v>2.3955298330341299</v>
      </c>
      <c r="C2294" s="190">
        <v>-1.7363911486063801</v>
      </c>
      <c r="D2294" s="190">
        <v>-2.54553025574627E-2</v>
      </c>
      <c r="E2294" s="190">
        <v>0.65899893647895502</v>
      </c>
    </row>
    <row r="2295" spans="1:5" x14ac:dyDescent="0.25">
      <c r="A2295" s="190">
        <v>14223.176994371001</v>
      </c>
      <c r="B2295" s="190">
        <v>-8.1086780577319495E-2</v>
      </c>
      <c r="C2295" s="190">
        <v>-1.73615533105724</v>
      </c>
      <c r="D2295" s="190">
        <v>-2.5473714575171402E-2</v>
      </c>
      <c r="E2295" s="190">
        <v>0.65893416635407798</v>
      </c>
    </row>
    <row r="2296" spans="1:5" x14ac:dyDescent="0.25">
      <c r="A2296" s="190">
        <v>14224.0356996303</v>
      </c>
      <c r="B2296" s="190">
        <v>0.22864917858242101</v>
      </c>
      <c r="C2296" s="190">
        <v>-1.7356208807500599</v>
      </c>
      <c r="D2296" s="190">
        <v>-2.5515374802355099E-2</v>
      </c>
      <c r="E2296" s="190">
        <v>0.658787365655775</v>
      </c>
    </row>
    <row r="2297" spans="1:5" x14ac:dyDescent="0.25">
      <c r="A2297" s="190">
        <v>14224.073099188399</v>
      </c>
      <c r="B2297" s="190">
        <v>0.151845976057841</v>
      </c>
      <c r="C2297" s="190">
        <v>-1.7355975897802001</v>
      </c>
      <c r="D2297" s="190">
        <v>-2.5517188174399501E-2</v>
      </c>
      <c r="E2297" s="190">
        <v>0.65878096794792895</v>
      </c>
    </row>
    <row r="2298" spans="1:5" x14ac:dyDescent="0.25">
      <c r="A2298" s="190">
        <v>14224.412857379601</v>
      </c>
      <c r="B2298" s="190">
        <v>-4.1847659147244398</v>
      </c>
      <c r="C2298" s="190">
        <v>-1.7353859488805501</v>
      </c>
      <c r="D2298" s="190">
        <v>-2.55336577374656E-2</v>
      </c>
      <c r="E2298" s="190">
        <v>0.65872283221144701</v>
      </c>
    </row>
    <row r="2299" spans="1:5" x14ac:dyDescent="0.25">
      <c r="A2299" s="190">
        <v>14224.5581036605</v>
      </c>
      <c r="B2299" s="190">
        <v>0.17728232079887599</v>
      </c>
      <c r="C2299" s="190">
        <v>-1.7352954435244901</v>
      </c>
      <c r="D2299" s="190">
        <v>-2.5540696200214302E-2</v>
      </c>
      <c r="E2299" s="190">
        <v>0.65869797075672998</v>
      </c>
    </row>
    <row r="2300" spans="1:5" x14ac:dyDescent="0.25">
      <c r="A2300" s="190">
        <v>14224.754010958301</v>
      </c>
      <c r="B2300" s="190">
        <v>-0.175995449823897</v>
      </c>
      <c r="C2300" s="190">
        <v>-1.7351733428473699</v>
      </c>
      <c r="D2300" s="190">
        <v>-2.55501874922337E-2</v>
      </c>
      <c r="E2300" s="190">
        <v>0.658664429724097</v>
      </c>
    </row>
    <row r="2301" spans="1:5" x14ac:dyDescent="0.25">
      <c r="A2301" s="190">
        <v>14224.8940938696</v>
      </c>
      <c r="B2301" s="190">
        <v>0.12235445085218</v>
      </c>
      <c r="C2301" s="190">
        <v>-1.73508601568904</v>
      </c>
      <c r="D2301" s="190">
        <v>-2.5556972701504001E-2</v>
      </c>
      <c r="E2301" s="190">
        <v>0.65864044063858995</v>
      </c>
    </row>
    <row r="2302" spans="1:5" x14ac:dyDescent="0.25">
      <c r="A2302" s="190">
        <v>14226.4157476728</v>
      </c>
      <c r="B2302" s="190">
        <v>9.5245364399842394E-2</v>
      </c>
      <c r="C2302" s="190">
        <v>-1.7341363769198801</v>
      </c>
      <c r="D2302" s="190">
        <v>-2.5630596002294399E-2</v>
      </c>
      <c r="E2302" s="190">
        <v>0.65837955360343603</v>
      </c>
    </row>
    <row r="2303" spans="1:5" x14ac:dyDescent="0.25">
      <c r="A2303" s="190">
        <v>14226.495680215599</v>
      </c>
      <c r="B2303" s="190">
        <v>-4.0142897556524497E-2</v>
      </c>
      <c r="C2303" s="190">
        <v>-1.7340864393759701</v>
      </c>
      <c r="D2303" s="190">
        <v>-2.56344593237787E-2</v>
      </c>
      <c r="E2303" s="190">
        <v>0.65836583373899205</v>
      </c>
    </row>
    <row r="2304" spans="1:5" x14ac:dyDescent="0.25">
      <c r="A2304" s="190">
        <v>14226.6138746663</v>
      </c>
      <c r="B2304" s="190">
        <v>0.25459455805210901</v>
      </c>
      <c r="C2304" s="190">
        <v>-1.73401258815606</v>
      </c>
      <c r="D2304" s="190">
        <v>-2.5640171177139601E-2</v>
      </c>
      <c r="E2304" s="190">
        <v>0.65834554365477704</v>
      </c>
    </row>
    <row r="2305" spans="1:5" x14ac:dyDescent="0.25">
      <c r="A2305" s="190">
        <v>14226.671984846</v>
      </c>
      <c r="B2305" s="190">
        <v>6.7129993915360203E-2</v>
      </c>
      <c r="C2305" s="190">
        <v>-1.73397627503647</v>
      </c>
      <c r="D2305" s="190">
        <v>-2.56429790744277E-2</v>
      </c>
      <c r="E2305" s="190">
        <v>0.65833556681769601</v>
      </c>
    </row>
    <row r="2306" spans="1:5" x14ac:dyDescent="0.25">
      <c r="A2306" s="190">
        <v>14227.313497736101</v>
      </c>
      <c r="B2306" s="190">
        <v>-0.14466175189609101</v>
      </c>
      <c r="C2306" s="190">
        <v>-1.7335752069071</v>
      </c>
      <c r="D2306" s="190">
        <v>-2.5673962683980301E-2</v>
      </c>
      <c r="E2306" s="190">
        <v>0.65822537231018996</v>
      </c>
    </row>
    <row r="2307" spans="1:5" x14ac:dyDescent="0.25">
      <c r="A2307" s="190">
        <v>14228.858265626999</v>
      </c>
      <c r="B2307" s="190">
        <v>-0.290762895519808</v>
      </c>
      <c r="C2307" s="190">
        <v>-1.7326080309499701</v>
      </c>
      <c r="D2307" s="190">
        <v>-2.57484626679397E-2</v>
      </c>
      <c r="E2307" s="190">
        <v>0.65795961437786399</v>
      </c>
    </row>
    <row r="2308" spans="1:5" x14ac:dyDescent="0.25">
      <c r="A2308" s="190">
        <v>14229.1451976669</v>
      </c>
      <c r="B2308" s="190">
        <v>9.2198881106507993E-2</v>
      </c>
      <c r="C2308" s="190">
        <v>-1.73242816514474</v>
      </c>
      <c r="D2308" s="190">
        <v>-2.5762283677328201E-2</v>
      </c>
      <c r="E2308" s="190">
        <v>0.65791018764206899</v>
      </c>
    </row>
    <row r="2309" spans="1:5" x14ac:dyDescent="0.25">
      <c r="A2309" s="190">
        <v>14229.871105459</v>
      </c>
      <c r="B2309" s="190">
        <v>-4.6218689991082001E-2</v>
      </c>
      <c r="C2309" s="190">
        <v>-1.73197281795396</v>
      </c>
      <c r="D2309" s="190">
        <v>-2.57972256361532E-2</v>
      </c>
      <c r="E2309" s="190">
        <v>0.65778505402839205</v>
      </c>
    </row>
    <row r="2310" spans="1:5" x14ac:dyDescent="0.25">
      <c r="A2310" s="190">
        <v>14230.821107797001</v>
      </c>
      <c r="B2310" s="190">
        <v>6.3714356708207603E-2</v>
      </c>
      <c r="C2310" s="190">
        <v>-1.7313762382731801</v>
      </c>
      <c r="D2310" s="190">
        <v>-2.5842903057029999E-2</v>
      </c>
      <c r="E2310" s="190">
        <v>0.65762109718790995</v>
      </c>
    </row>
    <row r="2311" spans="1:5" x14ac:dyDescent="0.25">
      <c r="A2311" s="190">
        <v>14231.553465761201</v>
      </c>
      <c r="B2311" s="190">
        <v>-1.16152102302041</v>
      </c>
      <c r="C2311" s="190">
        <v>-1.7309158209773301</v>
      </c>
      <c r="D2311" s="190">
        <v>-2.5878075977911499E-2</v>
      </c>
      <c r="E2311" s="190">
        <v>0.65749455289872605</v>
      </c>
    </row>
    <row r="2312" spans="1:5" x14ac:dyDescent="0.25">
      <c r="A2312" s="190">
        <v>14232.400533861201</v>
      </c>
      <c r="B2312" s="190">
        <v>-4.9033328709382297E-2</v>
      </c>
      <c r="C2312" s="190">
        <v>-1.73038272993429</v>
      </c>
      <c r="D2312" s="190">
        <v>-2.5918714745232899E-2</v>
      </c>
      <c r="E2312" s="190">
        <v>0.65734802501109801</v>
      </c>
    </row>
    <row r="2313" spans="1:5" x14ac:dyDescent="0.25">
      <c r="A2313" s="190">
        <v>14234.2200857239</v>
      </c>
      <c r="B2313" s="190">
        <v>-0.205299591785049</v>
      </c>
      <c r="C2313" s="190">
        <v>-1.7292355922546301</v>
      </c>
      <c r="D2313" s="190">
        <v>-2.6005851799525501E-2</v>
      </c>
      <c r="E2313" s="190">
        <v>0.65703268314797103</v>
      </c>
    </row>
    <row r="2314" spans="1:5" x14ac:dyDescent="0.25">
      <c r="A2314" s="190">
        <v>14235.4139434105</v>
      </c>
      <c r="B2314" s="190">
        <v>-0.31247479215804802</v>
      </c>
      <c r="C2314" s="190">
        <v>-1.72848141834068</v>
      </c>
      <c r="D2314" s="190">
        <v>-2.6062907890921701E-2</v>
      </c>
      <c r="E2314" s="190">
        <v>0.65682533947127097</v>
      </c>
    </row>
    <row r="2315" spans="1:5" x14ac:dyDescent="0.25">
      <c r="A2315" s="190">
        <v>14235.5370893088</v>
      </c>
      <c r="B2315" s="190">
        <v>0.27639708155273701</v>
      </c>
      <c r="C2315" s="190">
        <v>-1.7284035576615</v>
      </c>
      <c r="D2315" s="190">
        <v>-2.60687879237111E-2</v>
      </c>
      <c r="E2315" s="190">
        <v>0.65680393223046696</v>
      </c>
    </row>
    <row r="2316" spans="1:5" x14ac:dyDescent="0.25">
      <c r="A2316" s="190">
        <v>14236.3805470957</v>
      </c>
      <c r="B2316" s="190">
        <v>-0.16820331646523301</v>
      </c>
      <c r="C2316" s="190">
        <v>-1.7278699279141001</v>
      </c>
      <c r="D2316" s="190">
        <v>-2.6109035214752E-2</v>
      </c>
      <c r="E2316" s="190">
        <v>0.65665720876744404</v>
      </c>
    </row>
    <row r="2317" spans="1:5" x14ac:dyDescent="0.25">
      <c r="A2317" s="190">
        <v>14236.7694501284</v>
      </c>
      <c r="B2317" s="190">
        <v>-0.52808323686894199</v>
      </c>
      <c r="C2317" s="190">
        <v>-1.72762367976861</v>
      </c>
      <c r="D2317" s="190">
        <v>-2.6127576885571099E-2</v>
      </c>
      <c r="E2317" s="190">
        <v>0.65658949855133697</v>
      </c>
    </row>
    <row r="2318" spans="1:5" x14ac:dyDescent="0.25">
      <c r="A2318" s="190">
        <v>14237.626573921199</v>
      </c>
      <c r="B2318" s="190">
        <v>-0.27262550607059199</v>
      </c>
      <c r="C2318" s="190">
        <v>-1.7270805118210899</v>
      </c>
      <c r="D2318" s="190">
        <v>-2.6168407000048601E-2</v>
      </c>
      <c r="E2318" s="190">
        <v>0.65644013752672703</v>
      </c>
    </row>
    <row r="2319" spans="1:5" x14ac:dyDescent="0.25">
      <c r="A2319" s="190">
        <v>14238.1099829127</v>
      </c>
      <c r="B2319" s="190">
        <v>-0.16835841576024199</v>
      </c>
      <c r="C2319" s="190">
        <v>-1.7267738981949301</v>
      </c>
      <c r="D2319" s="190">
        <v>-2.6191413603707199E-2</v>
      </c>
      <c r="E2319" s="190">
        <v>0.65635581994168202</v>
      </c>
    </row>
    <row r="2320" spans="1:5" x14ac:dyDescent="0.25">
      <c r="A2320" s="190">
        <v>14238.423345902</v>
      </c>
      <c r="B2320" s="190">
        <v>8.3549654129584497E-2</v>
      </c>
      <c r="C2320" s="190">
        <v>-1.7265750352107601</v>
      </c>
      <c r="D2320" s="190">
        <v>-2.62063191475479E-2</v>
      </c>
      <c r="E2320" s="190">
        <v>0.65630113161283399</v>
      </c>
    </row>
    <row r="2321" spans="1:5" x14ac:dyDescent="0.25">
      <c r="A2321" s="190">
        <v>14238.4620470181</v>
      </c>
      <c r="B2321" s="190">
        <v>1.6942522065768899</v>
      </c>
      <c r="C2321" s="190">
        <v>-1.7265504693968301</v>
      </c>
      <c r="D2321" s="190">
        <v>-2.6208159574219101E-2</v>
      </c>
      <c r="E2321" s="190">
        <v>0.65629437579331995</v>
      </c>
    </row>
    <row r="2322" spans="1:5" x14ac:dyDescent="0.25">
      <c r="A2322" s="190">
        <v>14238.6946105759</v>
      </c>
      <c r="B2322" s="190">
        <v>-0.24020341111770099</v>
      </c>
      <c r="C2322" s="190">
        <v>-1.7264028214273599</v>
      </c>
      <c r="D2322" s="190">
        <v>-2.6219217041850901E-2</v>
      </c>
      <c r="E2322" s="190">
        <v>0.65625377083020897</v>
      </c>
    </row>
    <row r="2323" spans="1:5" x14ac:dyDescent="0.25">
      <c r="A2323" s="190">
        <v>14239.3513047907</v>
      </c>
      <c r="B2323" s="190">
        <v>0.41539841614255402</v>
      </c>
      <c r="C2323" s="190">
        <v>-1.7259856589884901</v>
      </c>
      <c r="D2323" s="190">
        <v>-2.6250421123277402E-2</v>
      </c>
      <c r="E2323" s="190">
        <v>0.65613904203278695</v>
      </c>
    </row>
    <row r="2324" spans="1:5" x14ac:dyDescent="0.25">
      <c r="A2324" s="190">
        <v>14240.7434572976</v>
      </c>
      <c r="B2324" s="190">
        <v>0.129005637126687</v>
      </c>
      <c r="C2324" s="190">
        <v>-1.7251000966755199</v>
      </c>
      <c r="D2324" s="190">
        <v>-2.6316478505562901E-2</v>
      </c>
      <c r="E2324" s="190">
        <v>0.65589547288217398</v>
      </c>
    </row>
    <row r="2325" spans="1:5" x14ac:dyDescent="0.25">
      <c r="A2325" s="190">
        <v>14240.9152575441</v>
      </c>
      <c r="B2325" s="190">
        <v>0.51774924947531897</v>
      </c>
      <c r="C2325" s="190">
        <v>-1.7249906993735999</v>
      </c>
      <c r="D2325" s="190">
        <v>-2.6324621588089198E-2</v>
      </c>
      <c r="E2325" s="190">
        <v>0.65586538184620102</v>
      </c>
    </row>
    <row r="2326" spans="1:5" x14ac:dyDescent="0.25">
      <c r="A2326" s="190">
        <v>14241.4312242955</v>
      </c>
      <c r="B2326" s="190">
        <v>6.0871356248415602E-2</v>
      </c>
      <c r="C2326" s="190">
        <v>-1.7246619971021999</v>
      </c>
      <c r="D2326" s="190">
        <v>-2.6349066019986499E-2</v>
      </c>
      <c r="E2326" s="190">
        <v>0.65577496585150297</v>
      </c>
    </row>
    <row r="2327" spans="1:5" x14ac:dyDescent="0.25">
      <c r="A2327" s="190">
        <v>14241.4329802303</v>
      </c>
      <c r="B2327" s="190">
        <v>-4.4785428604038197E-2</v>
      </c>
      <c r="C2327" s="190">
        <v>-1.72466087808047</v>
      </c>
      <c r="D2327" s="190">
        <v>-2.6349149179283701E-2</v>
      </c>
      <c r="E2327" s="190">
        <v>0.65577465803625301</v>
      </c>
    </row>
    <row r="2328" spans="1:5" x14ac:dyDescent="0.25">
      <c r="A2328" s="190">
        <v>14242.7807526325</v>
      </c>
      <c r="B2328" s="190">
        <v>1.75461940429638E-2</v>
      </c>
      <c r="C2328" s="190">
        <v>-1.7238012005316301</v>
      </c>
      <c r="D2328" s="190">
        <v>-2.6412918568996E-2</v>
      </c>
      <c r="E2328" s="190">
        <v>0.65553816912609797</v>
      </c>
    </row>
    <row r="2329" spans="1:5" x14ac:dyDescent="0.25">
      <c r="A2329" s="190">
        <v>14243.484057083</v>
      </c>
      <c r="B2329" s="190">
        <v>2.75158313243365E-2</v>
      </c>
      <c r="C2329" s="190">
        <v>-1.72335198649274</v>
      </c>
      <c r="D2329" s="190">
        <v>-2.6446147746487101E-2</v>
      </c>
      <c r="E2329" s="190">
        <v>0.655414584539319</v>
      </c>
    </row>
    <row r="2330" spans="1:5" x14ac:dyDescent="0.25">
      <c r="A2330" s="190">
        <v>14244.5622153898</v>
      </c>
      <c r="B2330" s="190">
        <v>-0.284184322161605</v>
      </c>
      <c r="C2330" s="190">
        <v>-1.7226625316644499</v>
      </c>
      <c r="D2330" s="190">
        <v>-2.64970244809303E-2</v>
      </c>
      <c r="E2330" s="190">
        <v>0.655224893044554</v>
      </c>
    </row>
    <row r="2331" spans="1:5" x14ac:dyDescent="0.25">
      <c r="A2331" s="190">
        <v>14244.813461641301</v>
      </c>
      <c r="B2331" s="190">
        <v>-8.5628227355181094E-2</v>
      </c>
      <c r="C2331" s="190">
        <v>-1.72250172431195</v>
      </c>
      <c r="D2331" s="190">
        <v>-2.6508869420644701E-2</v>
      </c>
      <c r="E2331" s="190">
        <v>0.65518064734277404</v>
      </c>
    </row>
    <row r="2332" spans="1:5" x14ac:dyDescent="0.25">
      <c r="A2332" s="190">
        <v>14245.732251388599</v>
      </c>
      <c r="B2332" s="190">
        <v>-0.418521885921602</v>
      </c>
      <c r="C2332" s="190">
        <v>-1.7219132064815901</v>
      </c>
      <c r="D2332" s="190">
        <v>-2.6552150059529999E-2</v>
      </c>
      <c r="E2332" s="190">
        <v>0.65501871068664497</v>
      </c>
    </row>
    <row r="2333" spans="1:5" x14ac:dyDescent="0.25">
      <c r="A2333" s="190">
        <v>14246.291571153801</v>
      </c>
      <c r="B2333" s="190">
        <v>-0.33391967427217001</v>
      </c>
      <c r="C2333" s="190">
        <v>-1.7215545905624801</v>
      </c>
      <c r="D2333" s="190">
        <v>-2.6578470158064801E-2</v>
      </c>
      <c r="E2333" s="190">
        <v>0.65492002803844396</v>
      </c>
    </row>
    <row r="2334" spans="1:5" x14ac:dyDescent="0.25">
      <c r="A2334" s="190">
        <v>14246.342750330199</v>
      </c>
      <c r="B2334" s="190">
        <v>-0.10127782000895701</v>
      </c>
      <c r="C2334" s="190">
        <v>-1.7215217630025501</v>
      </c>
      <c r="D2334" s="190">
        <v>-2.6580877481451999E-2</v>
      </c>
      <c r="E2334" s="190">
        <v>0.65491099444717604</v>
      </c>
    </row>
    <row r="2335" spans="1:5" x14ac:dyDescent="0.25">
      <c r="A2335" s="190">
        <v>14247.040112045401</v>
      </c>
      <c r="B2335" s="190">
        <v>-6.8727863949195597E-2</v>
      </c>
      <c r="C2335" s="190">
        <v>-1.7210742361159299</v>
      </c>
      <c r="D2335" s="190">
        <v>-2.6613662142375798E-2</v>
      </c>
      <c r="E2335" s="190">
        <v>0.65478783890467895</v>
      </c>
    </row>
    <row r="2336" spans="1:5" x14ac:dyDescent="0.25">
      <c r="A2336" s="190">
        <v>14247.0851068175</v>
      </c>
      <c r="B2336" s="190">
        <v>0.25006133041622902</v>
      </c>
      <c r="C2336" s="190">
        <v>-1.7210453468173801</v>
      </c>
      <c r="D2336" s="190">
        <v>-2.6615776350767902E-2</v>
      </c>
      <c r="E2336" s="190">
        <v>0.65477988858290503</v>
      </c>
    </row>
    <row r="2337" spans="1:5" x14ac:dyDescent="0.25">
      <c r="A2337" s="190">
        <v>14247.577020401999</v>
      </c>
      <c r="B2337" s="190">
        <v>-0.15563034766568001</v>
      </c>
      <c r="C2337" s="190">
        <v>-1.7207293967256601</v>
      </c>
      <c r="D2337" s="190">
        <v>-2.6638881581483299E-2</v>
      </c>
      <c r="E2337" s="190">
        <v>0.65469293739744605</v>
      </c>
    </row>
    <row r="2338" spans="1:5" x14ac:dyDescent="0.25">
      <c r="A2338" s="190">
        <v>14248.756795581399</v>
      </c>
      <c r="B2338" s="190">
        <v>-0.202449644469479</v>
      </c>
      <c r="C2338" s="190">
        <v>-1.7199708004530101</v>
      </c>
      <c r="D2338" s="190">
        <v>-2.66942304285448E-2</v>
      </c>
      <c r="E2338" s="190">
        <v>0.65448415364486801</v>
      </c>
    </row>
    <row r="2339" spans="1:5" x14ac:dyDescent="0.25">
      <c r="A2339" s="190">
        <v>14248.810116025499</v>
      </c>
      <c r="B2339" s="190">
        <v>-7.4285380211445096E-2</v>
      </c>
      <c r="C2339" s="190">
        <v>-1.7199364873084899</v>
      </c>
      <c r="D2339" s="190">
        <v>-2.66967297643191E-2</v>
      </c>
      <c r="E2339" s="190">
        <v>0.65447470938649599</v>
      </c>
    </row>
    <row r="2340" spans="1:5" x14ac:dyDescent="0.25">
      <c r="A2340" s="190">
        <v>14249.1262020061</v>
      </c>
      <c r="B2340" s="190">
        <v>-0.98759473704864698</v>
      </c>
      <c r="C2340" s="190">
        <v>-1.71973302758222</v>
      </c>
      <c r="D2340" s="190">
        <v>-2.6711542066208901E-2</v>
      </c>
      <c r="E2340" s="190">
        <v>0.65441870884989695</v>
      </c>
    </row>
    <row r="2341" spans="1:5" x14ac:dyDescent="0.25">
      <c r="A2341" s="190">
        <v>14249.8827853943</v>
      </c>
      <c r="B2341" s="190">
        <v>0.47487961006891199</v>
      </c>
      <c r="C2341" s="190">
        <v>-1.7192456796025499</v>
      </c>
      <c r="D2341" s="190">
        <v>-2.6746969862038301E-2</v>
      </c>
      <c r="E2341" s="190">
        <v>0.65428456478728303</v>
      </c>
    </row>
    <row r="2342" spans="1:5" x14ac:dyDescent="0.25">
      <c r="A2342" s="190">
        <v>14250.064325584601</v>
      </c>
      <c r="B2342" s="190">
        <v>-0.25147559843512901</v>
      </c>
      <c r="C2342" s="190">
        <v>-1.71912866892417</v>
      </c>
      <c r="D2342" s="190">
        <v>-2.6755465013969401E-2</v>
      </c>
      <c r="E2342" s="190">
        <v>0.65425235602808496</v>
      </c>
    </row>
    <row r="2343" spans="1:5" x14ac:dyDescent="0.25">
      <c r="A2343" s="190">
        <v>14250.069249952699</v>
      </c>
      <c r="B2343" s="190">
        <v>-0.148755879122557</v>
      </c>
      <c r="C2343" s="190">
        <v>-1.71912549455847</v>
      </c>
      <c r="D2343" s="190">
        <v>-2.6755695418699699E-2</v>
      </c>
      <c r="E2343" s="190">
        <v>0.65425148223485197</v>
      </c>
    </row>
    <row r="2344" spans="1:5" x14ac:dyDescent="0.25">
      <c r="A2344" s="190">
        <v>14250.4007136941</v>
      </c>
      <c r="B2344" s="190">
        <v>-0.34057997258057499</v>
      </c>
      <c r="C2344" s="190">
        <v>-1.7189117773834399</v>
      </c>
      <c r="D2344" s="190">
        <v>-2.67712004684178E-2</v>
      </c>
      <c r="E2344" s="190">
        <v>0.65419265249145198</v>
      </c>
    </row>
    <row r="2345" spans="1:5" x14ac:dyDescent="0.25">
      <c r="A2345" s="190">
        <v>14250.425901270901</v>
      </c>
      <c r="B2345" s="190">
        <v>5.7385629243766598E-2</v>
      </c>
      <c r="C2345" s="190">
        <v>-1.71889553339893</v>
      </c>
      <c r="D2345" s="190">
        <v>-2.67723783821446E-2</v>
      </c>
      <c r="E2345" s="190">
        <v>0.65418818096036402</v>
      </c>
    </row>
    <row r="2346" spans="1:5" x14ac:dyDescent="0.25">
      <c r="A2346" s="190">
        <v>14250.447636536101</v>
      </c>
      <c r="B2346" s="190">
        <v>2.9668915901517102E-3</v>
      </c>
      <c r="C2346" s="190">
        <v>-1.7188815154445101</v>
      </c>
      <c r="D2346" s="190">
        <v>-2.6773394812332599E-2</v>
      </c>
      <c r="E2346" s="190">
        <v>0.65418432218815703</v>
      </c>
    </row>
    <row r="2347" spans="1:5" x14ac:dyDescent="0.25">
      <c r="A2347" s="190">
        <v>14251.2398104941</v>
      </c>
      <c r="B2347" s="190">
        <v>-8.3382000262680306E-2</v>
      </c>
      <c r="C2347" s="190">
        <v>-1.7183703342708501</v>
      </c>
      <c r="D2347" s="190">
        <v>-2.68104186815529E-2</v>
      </c>
      <c r="E2347" s="190">
        <v>0.65404360297466202</v>
      </c>
    </row>
    <row r="2348" spans="1:5" x14ac:dyDescent="0.25">
      <c r="A2348" s="190">
        <v>14251.250518811001</v>
      </c>
      <c r="B2348" s="190">
        <v>-1.1663784127219901</v>
      </c>
      <c r="C2348" s="190">
        <v>-1.7183634206290801</v>
      </c>
      <c r="D2348" s="190">
        <v>-2.6810918870687799E-2</v>
      </c>
      <c r="E2348" s="190">
        <v>0.65404169970962001</v>
      </c>
    </row>
    <row r="2349" spans="1:5" x14ac:dyDescent="0.25">
      <c r="A2349" s="190">
        <v>14251.780838512301</v>
      </c>
      <c r="B2349" s="190">
        <v>-0.53158309776093504</v>
      </c>
      <c r="C2349" s="190">
        <v>-1.71802090581719</v>
      </c>
      <c r="D2349" s="190">
        <v>-2.6835680736795899E-2</v>
      </c>
      <c r="E2349" s="190">
        <v>0.65394740635536897</v>
      </c>
    </row>
    <row r="2350" spans="1:5" x14ac:dyDescent="0.25">
      <c r="A2350" s="190">
        <v>14252.005535010099</v>
      </c>
      <c r="B2350" s="190">
        <v>8.9509647803054398E-2</v>
      </c>
      <c r="C2350" s="190">
        <v>-1.7178757095366599</v>
      </c>
      <c r="D2350" s="190">
        <v>-2.6846166693727799E-2</v>
      </c>
      <c r="E2350" s="190">
        <v>0.65390743303429399</v>
      </c>
    </row>
    <row r="2351" spans="1:5" x14ac:dyDescent="0.25">
      <c r="A2351" s="190">
        <v>14252.2560604503</v>
      </c>
      <c r="B2351" s="190">
        <v>-7.7111520805228706E-2</v>
      </c>
      <c r="C2351" s="190">
        <v>-1.7177137718300299</v>
      </c>
      <c r="D2351" s="190">
        <v>-2.6857854050009601E-2</v>
      </c>
      <c r="E2351" s="190">
        <v>0.653862849867618</v>
      </c>
    </row>
    <row r="2352" spans="1:5" x14ac:dyDescent="0.25">
      <c r="A2352" s="190">
        <v>14252.279907141399</v>
      </c>
      <c r="B2352" s="190">
        <v>-8.6681821130161901E-2</v>
      </c>
      <c r="C2352" s="190">
        <v>-1.7176983547065701</v>
      </c>
      <c r="D2352" s="190">
        <v>-2.68589663129798E-2</v>
      </c>
      <c r="E2352" s="190">
        <v>0.653858605323971</v>
      </c>
    </row>
    <row r="2353" spans="1:5" x14ac:dyDescent="0.25">
      <c r="A2353" s="190">
        <v>14252.319375712301</v>
      </c>
      <c r="B2353" s="190">
        <v>0.215304797898174</v>
      </c>
      <c r="C2353" s="190">
        <v>-1.7176728368099401</v>
      </c>
      <c r="D2353" s="190">
        <v>-2.68608071320816E-2</v>
      </c>
      <c r="E2353" s="190">
        <v>0.65385157988253395</v>
      </c>
    </row>
    <row r="2354" spans="1:5" x14ac:dyDescent="0.25">
      <c r="A2354" s="190">
        <v>14252.5105030013</v>
      </c>
      <c r="B2354" s="190">
        <v>-2.2062967832476701E-2</v>
      </c>
      <c r="C2354" s="190">
        <v>-1.7175492470088101</v>
      </c>
      <c r="D2354" s="190">
        <v>-2.6869719864283801E-2</v>
      </c>
      <c r="E2354" s="190">
        <v>0.65381755353381998</v>
      </c>
    </row>
    <row r="2355" spans="1:5" x14ac:dyDescent="0.25">
      <c r="A2355" s="190">
        <v>14252.8582446324</v>
      </c>
      <c r="B2355" s="190">
        <v>-0.69889084421803505</v>
      </c>
      <c r="C2355" s="190">
        <v>-1.7173243042948201</v>
      </c>
      <c r="D2355" s="190">
        <v>-2.6885929660151499E-2</v>
      </c>
      <c r="E2355" s="190">
        <v>0.65375562170240697</v>
      </c>
    </row>
    <row r="2356" spans="1:5" x14ac:dyDescent="0.25">
      <c r="A2356" s="190">
        <v>14253.4800279627</v>
      </c>
      <c r="B2356" s="190">
        <v>1.77151152772448E-2</v>
      </c>
      <c r="C2356" s="190">
        <v>-1.7169218340702901</v>
      </c>
      <c r="D2356" s="190">
        <v>-2.6914893665058202E-2</v>
      </c>
      <c r="E2356" s="190">
        <v>0.653644808263946</v>
      </c>
    </row>
    <row r="2357" spans="1:5" x14ac:dyDescent="0.25">
      <c r="A2357" s="190">
        <v>14253.583366434001</v>
      </c>
      <c r="B2357" s="190">
        <v>-5.0819384334224699E-2</v>
      </c>
      <c r="C2357" s="190">
        <v>-1.7168549125663599</v>
      </c>
      <c r="D2357" s="190">
        <v>-2.6919704893327099E-2</v>
      </c>
      <c r="E2357" s="190">
        <v>0.65362638201917</v>
      </c>
    </row>
    <row r="2358" spans="1:5" x14ac:dyDescent="0.25">
      <c r="A2358" s="190">
        <v>14253.755681036901</v>
      </c>
      <c r="B2358" s="190">
        <v>-1.03252970191994</v>
      </c>
      <c r="C2358" s="190">
        <v>-1.7167433020309399</v>
      </c>
      <c r="D2358" s="190">
        <v>-2.6927725924128901E-2</v>
      </c>
      <c r="E2358" s="190">
        <v>0.65359565070914205</v>
      </c>
    </row>
    <row r="2359" spans="1:5" x14ac:dyDescent="0.25">
      <c r="A2359" s="190">
        <v>14253.8685163019</v>
      </c>
      <c r="B2359" s="190">
        <v>8.0807217873534995E-2</v>
      </c>
      <c r="C2359" s="190">
        <v>-1.71667020324816</v>
      </c>
      <c r="D2359" s="190">
        <v>-2.6932977191530399E-2</v>
      </c>
      <c r="E2359" s="190">
        <v>0.653575523158477</v>
      </c>
    </row>
    <row r="2360" spans="1:5" x14ac:dyDescent="0.25">
      <c r="A2360" s="190">
        <v>14254.6953403311</v>
      </c>
      <c r="B2360" s="190">
        <v>1.7118630628754501</v>
      </c>
      <c r="C2360" s="190">
        <v>-1.7161342224512799</v>
      </c>
      <c r="D2360" s="190">
        <v>-2.6971431004195599E-2</v>
      </c>
      <c r="E2360" s="190">
        <v>0.65342793682016398</v>
      </c>
    </row>
    <row r="2361" spans="1:5" x14ac:dyDescent="0.25">
      <c r="A2361" s="190">
        <v>14255.3242074967</v>
      </c>
      <c r="B2361" s="190">
        <v>-0.125278965779103</v>
      </c>
      <c r="C2361" s="190">
        <v>-1.7157261712963601</v>
      </c>
      <c r="D2361" s="190">
        <v>-2.7000647671544701E-2</v>
      </c>
      <c r="E2361" s="190">
        <v>0.653315570404852</v>
      </c>
    </row>
    <row r="2362" spans="1:5" x14ac:dyDescent="0.25">
      <c r="A2362" s="190">
        <v>14256.3339765241</v>
      </c>
      <c r="B2362" s="190">
        <v>-1.9424206012257199</v>
      </c>
      <c r="C2362" s="190">
        <v>-1.71507025253817</v>
      </c>
      <c r="D2362" s="190">
        <v>-2.7047505372651302E-2</v>
      </c>
      <c r="E2362" s="190">
        <v>0.65313493616944596</v>
      </c>
    </row>
    <row r="2363" spans="1:5" x14ac:dyDescent="0.25">
      <c r="A2363" s="190">
        <v>14256.8733636978</v>
      </c>
      <c r="B2363" s="190">
        <v>-0.21073638965362501</v>
      </c>
      <c r="C2363" s="190">
        <v>-1.7147195207688699</v>
      </c>
      <c r="D2363" s="190">
        <v>-2.7072507311973401E-2</v>
      </c>
      <c r="E2363" s="190">
        <v>0.653038341835398</v>
      </c>
    </row>
    <row r="2364" spans="1:5" x14ac:dyDescent="0.25">
      <c r="A2364" s="190">
        <v>14257.0363372909</v>
      </c>
      <c r="B2364" s="190">
        <v>-1.8531736088294699</v>
      </c>
      <c r="C2364" s="190">
        <v>-1.71461349921527</v>
      </c>
      <c r="D2364" s="190">
        <v>-2.7080057707422299E-2</v>
      </c>
      <c r="E2364" s="190">
        <v>0.65300914184352299</v>
      </c>
    </row>
    <row r="2365" spans="1:5" x14ac:dyDescent="0.25">
      <c r="A2365" s="190">
        <v>14257.1168551911</v>
      </c>
      <c r="B2365" s="190">
        <v>-2.91549634849111E-2</v>
      </c>
      <c r="C2365" s="190">
        <v>-1.71456111028331</v>
      </c>
      <c r="D2365" s="190">
        <v>-2.7083787359842199E-2</v>
      </c>
      <c r="E2365" s="190">
        <v>0.65299471297496103</v>
      </c>
    </row>
    <row r="2366" spans="1:5" x14ac:dyDescent="0.25">
      <c r="A2366" s="190">
        <v>14257.454206770501</v>
      </c>
      <c r="B2366" s="190">
        <v>4.7330920128538199E-2</v>
      </c>
      <c r="C2366" s="190">
        <v>-1.7143415517615701</v>
      </c>
      <c r="D2366" s="190">
        <v>-2.70994090223418E-2</v>
      </c>
      <c r="E2366" s="190">
        <v>0.65293424155334401</v>
      </c>
    </row>
    <row r="2367" spans="1:5" x14ac:dyDescent="0.25">
      <c r="A2367" s="190">
        <v>14257.6045121894</v>
      </c>
      <c r="B2367" s="190">
        <v>-0.111709519099954</v>
      </c>
      <c r="C2367" s="190">
        <v>-1.7142436968241399</v>
      </c>
      <c r="D2367" s="190">
        <v>-2.71063667221637E-2</v>
      </c>
      <c r="E2367" s="190">
        <v>0.65290728955553701</v>
      </c>
    </row>
    <row r="2368" spans="1:5" x14ac:dyDescent="0.25">
      <c r="A2368" s="190">
        <v>14257.8105244496</v>
      </c>
      <c r="B2368" s="190">
        <v>0.318223044143711</v>
      </c>
      <c r="C2368" s="190">
        <v>-1.71410954274736</v>
      </c>
      <c r="D2368" s="190">
        <v>-2.7115900651380798E-2</v>
      </c>
      <c r="E2368" s="190">
        <v>0.652870339237137</v>
      </c>
    </row>
    <row r="2369" spans="1:5" x14ac:dyDescent="0.25">
      <c r="A2369" s="190">
        <v>14257.9682148755</v>
      </c>
      <c r="B2369" s="190">
        <v>-5.1788252660319598E-2</v>
      </c>
      <c r="C2369" s="190">
        <v>-1.7140068307996901</v>
      </c>
      <c r="D2369" s="190">
        <v>-2.7123196395739301E-2</v>
      </c>
      <c r="E2369" s="190">
        <v>0.652842048680635</v>
      </c>
    </row>
    <row r="2370" spans="1:5" x14ac:dyDescent="0.25">
      <c r="A2370" s="190">
        <v>14259.017436750901</v>
      </c>
      <c r="B2370" s="190">
        <v>-0.393221685596852</v>
      </c>
      <c r="C2370" s="190">
        <v>-1.71332287051903</v>
      </c>
      <c r="D2370" s="190">
        <v>-2.7171697425201799E-2</v>
      </c>
      <c r="E2370" s="190">
        <v>0.65265365252995999</v>
      </c>
    </row>
    <row r="2371" spans="1:5" x14ac:dyDescent="0.25">
      <c r="A2371" s="190">
        <v>14259.084991249299</v>
      </c>
      <c r="B2371" s="190">
        <v>-0.13046706779318301</v>
      </c>
      <c r="C2371" s="190">
        <v>-1.7132788008613</v>
      </c>
      <c r="D2371" s="190">
        <v>-2.7174817644824399E-2</v>
      </c>
      <c r="E2371" s="190">
        <v>0.65264151305569595</v>
      </c>
    </row>
    <row r="2372" spans="1:5" x14ac:dyDescent="0.25">
      <c r="A2372" s="190">
        <v>14259.1273041923</v>
      </c>
      <c r="B2372" s="190">
        <v>0.24435716843017899</v>
      </c>
      <c r="C2372" s="190">
        <v>-1.7132511956990399</v>
      </c>
      <c r="D2372" s="190">
        <v>-2.7176771846530001E-2</v>
      </c>
      <c r="E2372" s="190">
        <v>0.65263390887585304</v>
      </c>
    </row>
    <row r="2373" spans="1:5" x14ac:dyDescent="0.25">
      <c r="A2373" s="190">
        <v>14259.2209720663</v>
      </c>
      <c r="B2373" s="190">
        <v>0.196534550140192</v>
      </c>
      <c r="C2373" s="190">
        <v>-1.7131900808238001</v>
      </c>
      <c r="D2373" s="190">
        <v>-2.7181097421270901E-2</v>
      </c>
      <c r="E2373" s="190">
        <v>0.65261707394547497</v>
      </c>
    </row>
    <row r="2374" spans="1:5" x14ac:dyDescent="0.25">
      <c r="A2374" s="190">
        <v>14261.2011272734</v>
      </c>
      <c r="B2374" s="190">
        <v>-8.2366148245149304E-2</v>
      </c>
      <c r="C2374" s="190">
        <v>-1.7118963218490699</v>
      </c>
      <c r="D2374" s="190">
        <v>-2.7272402615338798E-2</v>
      </c>
      <c r="E2374" s="190">
        <v>0.65226066128179105</v>
      </c>
    </row>
    <row r="2375" spans="1:5" x14ac:dyDescent="0.25">
      <c r="A2375" s="190">
        <v>14261.3926308674</v>
      </c>
      <c r="B2375" s="190">
        <v>5.0814516408621002E-2</v>
      </c>
      <c r="C2375" s="190">
        <v>-1.7117710201663501</v>
      </c>
      <c r="D2375" s="190">
        <v>-2.7281218857764002E-2</v>
      </c>
      <c r="E2375" s="190">
        <v>0.65222613946779795</v>
      </c>
    </row>
    <row r="2376" spans="1:5" x14ac:dyDescent="0.25">
      <c r="A2376" s="190">
        <v>14262.024729611099</v>
      </c>
      <c r="B2376" s="190">
        <v>-1.7394543956862001</v>
      </c>
      <c r="C2376" s="190">
        <v>-1.7113572089025899</v>
      </c>
      <c r="D2376" s="190">
        <v>-2.7310301198378299E-2</v>
      </c>
      <c r="E2376" s="190">
        <v>0.65211212682407205</v>
      </c>
    </row>
    <row r="2377" spans="1:5" x14ac:dyDescent="0.25">
      <c r="A2377" s="190">
        <v>14263.112133558199</v>
      </c>
      <c r="B2377" s="190">
        <v>0.56273288029704505</v>
      </c>
      <c r="C2377" s="190">
        <v>-1.7106445135288399</v>
      </c>
      <c r="D2377" s="190">
        <v>-2.73602686286144E-2</v>
      </c>
      <c r="E2377" s="190">
        <v>0.65191575288197301</v>
      </c>
    </row>
    <row r="2378" spans="1:5" x14ac:dyDescent="0.25">
      <c r="A2378" s="190">
        <v>14263.6713176181</v>
      </c>
      <c r="B2378" s="190">
        <v>0.27514129918111402</v>
      </c>
      <c r="C2378" s="190">
        <v>-1.7102776180141901</v>
      </c>
      <c r="D2378" s="190">
        <v>-2.7385932646143099E-2</v>
      </c>
      <c r="E2378" s="190">
        <v>0.651814653091213</v>
      </c>
    </row>
    <row r="2379" spans="1:5" x14ac:dyDescent="0.25">
      <c r="A2379" s="190">
        <v>14263.690038639599</v>
      </c>
      <c r="B2379" s="190">
        <v>-0.32662102336224602</v>
      </c>
      <c r="C2379" s="190">
        <v>-1.7102653299427899</v>
      </c>
      <c r="D2379" s="190">
        <v>-2.7386791490399302E-2</v>
      </c>
      <c r="E2379" s="190">
        <v>0.65181126697875702</v>
      </c>
    </row>
    <row r="2380" spans="1:5" x14ac:dyDescent="0.25">
      <c r="A2380" s="190">
        <v>14264.102009767799</v>
      </c>
      <c r="B2380" s="190">
        <v>-0.20153575527586301</v>
      </c>
      <c r="C2380" s="190">
        <v>-1.7099948437419199</v>
      </c>
      <c r="D2380" s="190">
        <v>-2.7405685045302299E-2</v>
      </c>
      <c r="E2380" s="190">
        <v>0.65173673029530799</v>
      </c>
    </row>
    <row r="2381" spans="1:5" x14ac:dyDescent="0.25">
      <c r="A2381" s="190">
        <v>14264.327001830299</v>
      </c>
      <c r="B2381" s="190">
        <v>3.7129239858300501E-2</v>
      </c>
      <c r="C2381" s="190">
        <v>-1.70984705916095</v>
      </c>
      <c r="D2381" s="190">
        <v>-2.7415998636208298E-2</v>
      </c>
      <c r="E2381" s="190">
        <v>0.65169600494151803</v>
      </c>
    </row>
    <row r="2382" spans="1:5" x14ac:dyDescent="0.25">
      <c r="A2382" s="190">
        <v>14264.521222403901</v>
      </c>
      <c r="B2382" s="190">
        <v>0.147166525607934</v>
      </c>
      <c r="C2382" s="190">
        <v>-1.7097194511340399</v>
      </c>
      <c r="D2382" s="190">
        <v>-2.7424898911609999E-2</v>
      </c>
      <c r="E2382" s="190">
        <v>0.65166083911460604</v>
      </c>
    </row>
    <row r="2383" spans="1:5" x14ac:dyDescent="0.25">
      <c r="A2383" s="190">
        <v>14264.5778039459</v>
      </c>
      <c r="B2383" s="190">
        <v>-0.31204096761620598</v>
      </c>
      <c r="C2383" s="190">
        <v>-1.7096822693837099</v>
      </c>
      <c r="D2383" s="190">
        <v>-2.7427491314476901E-2</v>
      </c>
      <c r="E2383" s="190">
        <v>0.65165059258221902</v>
      </c>
    </row>
    <row r="2384" spans="1:5" x14ac:dyDescent="0.25">
      <c r="A2384" s="190">
        <v>14264.672310092101</v>
      </c>
      <c r="B2384" s="190">
        <v>8.64915136572941E-2</v>
      </c>
      <c r="C2384" s="190">
        <v>-1.70962015979483</v>
      </c>
      <c r="D2384" s="190">
        <v>-2.7431820829580199E-2</v>
      </c>
      <c r="E2384" s="190">
        <v>0.65163347634491697</v>
      </c>
    </row>
    <row r="2385" spans="1:5" x14ac:dyDescent="0.25">
      <c r="A2385" s="190">
        <v>14265.6227300009</v>
      </c>
      <c r="B2385" s="190">
        <v>6.4803369770167398E-3</v>
      </c>
      <c r="C2385" s="190">
        <v>-1.7089951089545501</v>
      </c>
      <c r="D2385" s="190">
        <v>-2.7475327808978801E-2</v>
      </c>
      <c r="E2385" s="190">
        <v>0.65146121704772697</v>
      </c>
    </row>
    <row r="2386" spans="1:5" x14ac:dyDescent="0.25">
      <c r="A2386" s="190">
        <v>14267.4192707236</v>
      </c>
      <c r="B2386" s="190">
        <v>4.5972057688493599E-2</v>
      </c>
      <c r="C2386" s="190">
        <v>-1.7078114441402401</v>
      </c>
      <c r="D2386" s="190">
        <v>-2.7557399873281999E-2</v>
      </c>
      <c r="E2386" s="190">
        <v>0.65113497308022406</v>
      </c>
    </row>
    <row r="2387" spans="1:5" x14ac:dyDescent="0.25">
      <c r="A2387" s="190">
        <v>14267.816220717999</v>
      </c>
      <c r="B2387" s="190">
        <v>-8.7664099007317003E-2</v>
      </c>
      <c r="C2387" s="190">
        <v>-1.70754952959396</v>
      </c>
      <c r="D2387" s="190">
        <v>-2.7575504310632201E-2</v>
      </c>
      <c r="E2387" s="190">
        <v>0.65106277754040398</v>
      </c>
    </row>
    <row r="2388" spans="1:5" x14ac:dyDescent="0.25">
      <c r="A2388" s="190">
        <v>14267.8447824416</v>
      </c>
      <c r="B2388" s="190">
        <v>-0.31387353919711503</v>
      </c>
      <c r="C2388" s="190">
        <v>-1.7075306787467099</v>
      </c>
      <c r="D2388" s="190">
        <v>-2.7576806565012602E-2</v>
      </c>
      <c r="E2388" s="190">
        <v>0.65105758130527702</v>
      </c>
    </row>
    <row r="2389" spans="1:5" x14ac:dyDescent="0.25">
      <c r="A2389" s="190">
        <v>14267.9091702723</v>
      </c>
      <c r="B2389" s="190">
        <v>0.25817063232895798</v>
      </c>
      <c r="C2389" s="190">
        <v>-1.70748817990962</v>
      </c>
      <c r="D2389" s="190">
        <v>-2.7579742085327399E-2</v>
      </c>
      <c r="E2389" s="190">
        <v>0.65104586646065099</v>
      </c>
    </row>
    <row r="2390" spans="1:5" x14ac:dyDescent="0.25">
      <c r="A2390" s="190">
        <v>14268.079273204799</v>
      </c>
      <c r="B2390" s="190">
        <v>-0.29294373289540798</v>
      </c>
      <c r="C2390" s="190">
        <v>-1.7073758869204201</v>
      </c>
      <c r="D2390" s="190">
        <v>-2.7587495930045301E-2</v>
      </c>
      <c r="E2390" s="190">
        <v>0.65101491251041299</v>
      </c>
    </row>
    <row r="2391" spans="1:5" x14ac:dyDescent="0.25">
      <c r="A2391" s="190">
        <v>14268.165622082701</v>
      </c>
      <c r="B2391" s="190">
        <v>-0.127093698949727</v>
      </c>
      <c r="C2391" s="190">
        <v>-1.7073188742402301</v>
      </c>
      <c r="D2391" s="190">
        <v>-2.75914312391877E-2</v>
      </c>
      <c r="E2391" s="190">
        <v>0.65099919661191497</v>
      </c>
    </row>
    <row r="2392" spans="1:5" x14ac:dyDescent="0.25">
      <c r="A2392" s="190">
        <v>14268.7846613861</v>
      </c>
      <c r="B2392" s="190">
        <v>-0.137691085520454</v>
      </c>
      <c r="C2392" s="190">
        <v>-1.7069099561610299</v>
      </c>
      <c r="D2392" s="190">
        <v>-2.7619628798651E-2</v>
      </c>
      <c r="E2392" s="190">
        <v>0.65088647272671096</v>
      </c>
    </row>
    <row r="2393" spans="1:5" x14ac:dyDescent="0.25">
      <c r="A2393" s="190">
        <v>14270.3094849145</v>
      </c>
      <c r="B2393" s="190">
        <v>-1.00913157339377</v>
      </c>
      <c r="C2393" s="190">
        <v>-1.7059012709242201</v>
      </c>
      <c r="D2393" s="190">
        <v>-2.76889739171409E-2</v>
      </c>
      <c r="E2393" s="190">
        <v>0.65060839169163298</v>
      </c>
    </row>
    <row r="2394" spans="1:5" x14ac:dyDescent="0.25">
      <c r="A2394" s="190">
        <v>14270.680746141599</v>
      </c>
      <c r="B2394" s="190">
        <v>4.8379998872440003E-2</v>
      </c>
      <c r="C2394" s="190">
        <v>-1.70565536889477</v>
      </c>
      <c r="D2394" s="190">
        <v>-2.7705833928273301E-2</v>
      </c>
      <c r="E2394" s="190">
        <v>0.65054059481787097</v>
      </c>
    </row>
    <row r="2395" spans="1:5" x14ac:dyDescent="0.25">
      <c r="A2395" s="190">
        <v>14271.082450616799</v>
      </c>
      <c r="B2395" s="190">
        <v>-0.21648262997609</v>
      </c>
      <c r="C2395" s="190">
        <v>-1.7053891664882601</v>
      </c>
      <c r="D2395" s="190">
        <v>-2.7724065850856999E-2</v>
      </c>
      <c r="E2395" s="190">
        <v>0.65046719879872805</v>
      </c>
    </row>
    <row r="2396" spans="1:5" x14ac:dyDescent="0.25">
      <c r="A2396" s="190">
        <v>14271.110455624401</v>
      </c>
      <c r="B2396" s="190">
        <v>2.0733506625009501E-2</v>
      </c>
      <c r="C2396" s="190">
        <v>-1.7053706027750299</v>
      </c>
      <c r="D2396" s="190">
        <v>-2.7725336486491E-2</v>
      </c>
      <c r="E2396" s="190">
        <v>0.65046208041800102</v>
      </c>
    </row>
    <row r="2397" spans="1:5" x14ac:dyDescent="0.25">
      <c r="A2397" s="190">
        <v>14272.1411069683</v>
      </c>
      <c r="B2397" s="190">
        <v>0.276150259890588</v>
      </c>
      <c r="C2397" s="190">
        <v>-1.70468693345207</v>
      </c>
      <c r="D2397" s="190">
        <v>-2.77720616297286E-2</v>
      </c>
      <c r="E2397" s="190">
        <v>0.65027357163823896</v>
      </c>
    </row>
    <row r="2398" spans="1:5" x14ac:dyDescent="0.25">
      <c r="A2398" s="190">
        <v>14273.903779829499</v>
      </c>
      <c r="B2398" s="190">
        <v>-0.18090658433790199</v>
      </c>
      <c r="C2398" s="190">
        <v>-1.7035155173401</v>
      </c>
      <c r="D2398" s="190">
        <v>-2.7851804883080401E-2</v>
      </c>
      <c r="E2398" s="190">
        <v>0.64995054119136797</v>
      </c>
    </row>
    <row r="2399" spans="1:5" x14ac:dyDescent="0.25">
      <c r="A2399" s="190">
        <v>14273.937044128201</v>
      </c>
      <c r="B2399" s="190">
        <v>-1.8844701057437501</v>
      </c>
      <c r="C2399" s="190">
        <v>-1.70349338459083</v>
      </c>
      <c r="D2399" s="190">
        <v>-2.7853307711880701E-2</v>
      </c>
      <c r="E2399" s="190">
        <v>0.64994443742859298</v>
      </c>
    </row>
    <row r="2400" spans="1:5" x14ac:dyDescent="0.25">
      <c r="A2400" s="190">
        <v>14274.814440014699</v>
      </c>
      <c r="B2400" s="190">
        <v>0.100949027725518</v>
      </c>
      <c r="C2400" s="190">
        <v>-1.70290924711064</v>
      </c>
      <c r="D2400" s="190">
        <v>-2.7892919673467999E-2</v>
      </c>
      <c r="E2400" s="190">
        <v>0.64978333853223302</v>
      </c>
    </row>
    <row r="2401" spans="1:5" x14ac:dyDescent="0.25">
      <c r="A2401" s="190">
        <v>14274.9747694254</v>
      </c>
      <c r="B2401" s="190">
        <v>-0.39694102543808002</v>
      </c>
      <c r="C2401" s="190">
        <v>-1.7028024322365001</v>
      </c>
      <c r="D2401" s="190">
        <v>-2.7900152386650098E-2</v>
      </c>
      <c r="E2401" s="190">
        <v>0.64975387895277004</v>
      </c>
    </row>
    <row r="2402" spans="1:5" x14ac:dyDescent="0.25">
      <c r="A2402" s="190">
        <v>14275.479687908301</v>
      </c>
      <c r="B2402" s="190">
        <v>-1.2207555882674901</v>
      </c>
      <c r="C2402" s="190">
        <v>-1.7024658962269299</v>
      </c>
      <c r="D2402" s="190">
        <v>-2.7922918522720601E-2</v>
      </c>
      <c r="E2402" s="190">
        <v>0.64966105983269695</v>
      </c>
    </row>
    <row r="2403" spans="1:5" x14ac:dyDescent="0.25">
      <c r="A2403" s="190">
        <v>14275.929423588301</v>
      </c>
      <c r="B2403" s="190">
        <v>3.3802718447858197E-2</v>
      </c>
      <c r="C2403" s="190">
        <v>-1.70216595045184</v>
      </c>
      <c r="D2403" s="190">
        <v>-2.79431817848847E-2</v>
      </c>
      <c r="E2403" s="190">
        <v>0.64957832953848804</v>
      </c>
    </row>
    <row r="2404" spans="1:5" x14ac:dyDescent="0.25">
      <c r="A2404" s="190">
        <v>14276.0010101679</v>
      </c>
      <c r="B2404" s="190">
        <v>1.2564246989916801E-2</v>
      </c>
      <c r="C2404" s="190">
        <v>-1.70211819012862</v>
      </c>
      <c r="D2404" s="190">
        <v>-2.7946405902477899E-2</v>
      </c>
      <c r="E2404" s="190">
        <v>0.64956515614203003</v>
      </c>
    </row>
    <row r="2405" spans="1:5" x14ac:dyDescent="0.25">
      <c r="A2405" s="190">
        <v>14276.5996117011</v>
      </c>
      <c r="B2405" s="190">
        <v>-8.7566563994707206E-2</v>
      </c>
      <c r="C2405" s="190">
        <v>-1.70171864427454</v>
      </c>
      <c r="D2405" s="190">
        <v>-2.7973351932298898E-2</v>
      </c>
      <c r="E2405" s="190">
        <v>0.64945494936660897</v>
      </c>
    </row>
    <row r="2406" spans="1:5" x14ac:dyDescent="0.25">
      <c r="A2406" s="190">
        <v>14277.1780864021</v>
      </c>
      <c r="B2406" s="190">
        <v>-1.12047759783543</v>
      </c>
      <c r="C2406" s="190">
        <v>-1.70133223067534</v>
      </c>
      <c r="D2406" s="190">
        <v>-2.7999368524525101E-2</v>
      </c>
      <c r="E2406" s="190">
        <v>0.64934836005461505</v>
      </c>
    </row>
    <row r="2407" spans="1:5" x14ac:dyDescent="0.25">
      <c r="A2407" s="190">
        <v>14277.803030409301</v>
      </c>
      <c r="B2407" s="190">
        <v>4.5709111707423599E-3</v>
      </c>
      <c r="C2407" s="190">
        <v>-1.70091444267916</v>
      </c>
      <c r="D2407" s="190">
        <v>-2.8027449151466901E-2</v>
      </c>
      <c r="E2407" s="190">
        <v>0.64923311103868997</v>
      </c>
    </row>
    <row r="2408" spans="1:5" x14ac:dyDescent="0.25">
      <c r="A2408" s="190">
        <v>14278.1710452138</v>
      </c>
      <c r="B2408" s="190">
        <v>6.9375341841734798E-3</v>
      </c>
      <c r="C2408" s="190">
        <v>-1.7006682550130201</v>
      </c>
      <c r="D2408" s="190">
        <v>-2.80439725791875E-2</v>
      </c>
      <c r="E2408" s="190">
        <v>0.64916519629633895</v>
      </c>
    </row>
    <row r="2409" spans="1:5" x14ac:dyDescent="0.25">
      <c r="A2409" s="190">
        <v>14279.851188962701</v>
      </c>
      <c r="B2409" s="190">
        <v>-0.15056518069820099</v>
      </c>
      <c r="C2409" s="190">
        <v>-1.6995427750429299</v>
      </c>
      <c r="D2409" s="190">
        <v>-2.8119290321551998E-2</v>
      </c>
      <c r="E2409" s="190">
        <v>0.64885469062569801</v>
      </c>
    </row>
    <row r="2410" spans="1:5" x14ac:dyDescent="0.25">
      <c r="A2410" s="190">
        <v>14279.907957264901</v>
      </c>
      <c r="B2410" s="190">
        <v>-0.23377692770860201</v>
      </c>
      <c r="C2410" s="190">
        <v>-1.699504703745</v>
      </c>
      <c r="D2410" s="190">
        <v>-2.81218317350026E-2</v>
      </c>
      <c r="E2410" s="190">
        <v>0.64884418654055998</v>
      </c>
    </row>
    <row r="2411" spans="1:5" x14ac:dyDescent="0.25">
      <c r="A2411" s="190">
        <v>14279.9297453907</v>
      </c>
      <c r="B2411" s="190">
        <v>-0.21707704235234701</v>
      </c>
      <c r="C2411" s="190">
        <v>-1.6994900909164199</v>
      </c>
      <c r="D2411" s="190">
        <v>-2.8122807090548201E-2</v>
      </c>
      <c r="E2411" s="190">
        <v>0.64884015476692203</v>
      </c>
    </row>
    <row r="2412" spans="1:5" x14ac:dyDescent="0.25">
      <c r="A2412" s="190">
        <v>14280.6843057242</v>
      </c>
      <c r="B2412" s="190">
        <v>5.4999722813232101E-2</v>
      </c>
      <c r="C2412" s="190">
        <v>-1.6989837627061</v>
      </c>
      <c r="D2412" s="190">
        <v>-2.81565650829162E-2</v>
      </c>
      <c r="E2412" s="190">
        <v>0.64870045141280996</v>
      </c>
    </row>
    <row r="2413" spans="1:5" x14ac:dyDescent="0.25">
      <c r="A2413" s="190">
        <v>14281.5613435348</v>
      </c>
      <c r="B2413" s="190">
        <v>-0.13352035789021599</v>
      </c>
      <c r="C2413" s="190">
        <v>-1.6983946116681701</v>
      </c>
      <c r="D2413" s="190">
        <v>-2.8195753046659298E-2</v>
      </c>
      <c r="E2413" s="190">
        <v>0.64853788592539297</v>
      </c>
    </row>
    <row r="2414" spans="1:5" x14ac:dyDescent="0.25">
      <c r="A2414" s="190">
        <v>14281.6940253473</v>
      </c>
      <c r="B2414" s="190">
        <v>-7.60349968617237E-2</v>
      </c>
      <c r="C2414" s="190">
        <v>-1.6983054227979</v>
      </c>
      <c r="D2414" s="190">
        <v>-2.8201676921554002E-2</v>
      </c>
      <c r="E2414" s="190">
        <v>0.64851327493703803</v>
      </c>
    </row>
    <row r="2415" spans="1:5" x14ac:dyDescent="0.25">
      <c r="A2415" s="190">
        <v>14282.652276649</v>
      </c>
      <c r="B2415" s="190">
        <v>-0.16011527180343099</v>
      </c>
      <c r="C2415" s="190">
        <v>-1.6976608186869899</v>
      </c>
      <c r="D2415" s="190">
        <v>-2.82444239619721E-2</v>
      </c>
      <c r="E2415" s="190">
        <v>0.64833539396932005</v>
      </c>
    </row>
    <row r="2416" spans="1:5" x14ac:dyDescent="0.25">
      <c r="A2416" s="190">
        <v>14282.9598740275</v>
      </c>
      <c r="B2416" s="190">
        <v>-0.148360310112748</v>
      </c>
      <c r="C2416" s="190">
        <v>-1.6974537277891899</v>
      </c>
      <c r="D2416" s="190">
        <v>-2.82581322047382E-2</v>
      </c>
      <c r="E2416" s="190">
        <v>0.64827824369592102</v>
      </c>
    </row>
    <row r="2417" spans="1:5" x14ac:dyDescent="0.25">
      <c r="A2417" s="190">
        <v>14283.074474744801</v>
      </c>
      <c r="B2417" s="190">
        <v>1.2819311125441201E-2</v>
      </c>
      <c r="C2417" s="190">
        <v>-1.69737655088226</v>
      </c>
      <c r="D2417" s="190">
        <v>-2.8263237768899399E-2</v>
      </c>
      <c r="E2417" s="190">
        <v>0.64825694506765696</v>
      </c>
    </row>
    <row r="2418" spans="1:5" x14ac:dyDescent="0.25">
      <c r="A2418" s="190">
        <v>14283.214169623399</v>
      </c>
      <c r="B2418" s="190">
        <v>3.0611240264533102E-2</v>
      </c>
      <c r="C2418" s="190">
        <v>-1.69728245864576</v>
      </c>
      <c r="D2418" s="190">
        <v>-2.8269460067666501E-2</v>
      </c>
      <c r="E2418" s="190">
        <v>0.64823097803948104</v>
      </c>
    </row>
    <row r="2419" spans="1:5" x14ac:dyDescent="0.25">
      <c r="A2419" s="190">
        <v>14283.268716267399</v>
      </c>
      <c r="B2419" s="190">
        <v>-0.203767524932499</v>
      </c>
      <c r="C2419" s="190">
        <v>-1.6972457137252801</v>
      </c>
      <c r="D2419" s="190">
        <v>-2.8271889320291999E-2</v>
      </c>
      <c r="E2419" s="190">
        <v>0.64822083731526703</v>
      </c>
    </row>
    <row r="2420" spans="1:5" x14ac:dyDescent="0.25">
      <c r="A2420" s="190">
        <v>14284.323074936599</v>
      </c>
      <c r="B2420" s="190">
        <v>-0.17477165507477599</v>
      </c>
      <c r="C2420" s="190">
        <v>-1.6965349304456701</v>
      </c>
      <c r="D2420" s="190">
        <v>-2.8318804930960801E-2</v>
      </c>
      <c r="E2420" s="190">
        <v>0.64802466977879003</v>
      </c>
    </row>
    <row r="2421" spans="1:5" x14ac:dyDescent="0.25">
      <c r="A2421" s="190">
        <v>14284.3240262826</v>
      </c>
      <c r="B2421" s="190">
        <v>-3.4441843371908698E-2</v>
      </c>
      <c r="C2421" s="190">
        <v>-1.6965342886579999</v>
      </c>
      <c r="D2421" s="190">
        <v>-2.8318847227958299E-2</v>
      </c>
      <c r="E2421" s="190">
        <v>0.64802449264611595</v>
      </c>
    </row>
    <row r="2422" spans="1:5" x14ac:dyDescent="0.25">
      <c r="A2422" s="190">
        <v>14285.525830529599</v>
      </c>
      <c r="B2422" s="190">
        <v>-0.13279223649413899</v>
      </c>
      <c r="C2422" s="190">
        <v>-1.6957228920394201</v>
      </c>
      <c r="D2422" s="190">
        <v>-2.8372229375360599E-2</v>
      </c>
      <c r="E2422" s="190">
        <v>0.64780053788788405</v>
      </c>
    </row>
    <row r="2423" spans="1:5" x14ac:dyDescent="0.25">
      <c r="A2423" s="190">
        <v>14285.7836018955</v>
      </c>
      <c r="B2423" s="190">
        <v>-0.138147508478492</v>
      </c>
      <c r="C2423" s="190">
        <v>-1.69554868944277</v>
      </c>
      <c r="D2423" s="190">
        <v>-2.8383666059877698E-2</v>
      </c>
      <c r="E2423" s="190">
        <v>0.64775245332050202</v>
      </c>
    </row>
    <row r="2424" spans="1:5" x14ac:dyDescent="0.25">
      <c r="A2424" s="190">
        <v>14286.6661308072</v>
      </c>
      <c r="B2424" s="190">
        <v>-3.09744337081596E-2</v>
      </c>
      <c r="C2424" s="190">
        <v>-1.6949518226017399</v>
      </c>
      <c r="D2424" s="190">
        <v>-2.84227866562092E-2</v>
      </c>
      <c r="E2424" s="190">
        <v>0.64758769503364499</v>
      </c>
    </row>
    <row r="2425" spans="1:5" x14ac:dyDescent="0.25">
      <c r="A2425" s="190">
        <v>14286.8965396638</v>
      </c>
      <c r="B2425" s="190">
        <v>-0.19296528881617001</v>
      </c>
      <c r="C2425" s="190">
        <v>-1.6947958787333699</v>
      </c>
      <c r="D2425" s="190">
        <v>-2.8432991245316199E-2</v>
      </c>
      <c r="E2425" s="190">
        <v>0.64754464669670797</v>
      </c>
    </row>
    <row r="2426" spans="1:5" x14ac:dyDescent="0.25">
      <c r="A2426" s="190">
        <v>14287.0869253701</v>
      </c>
      <c r="B2426" s="190">
        <v>0.201757364270337</v>
      </c>
      <c r="C2426" s="190">
        <v>-1.69466698710629</v>
      </c>
      <c r="D2426" s="190">
        <v>-2.8441420453610599E-2</v>
      </c>
      <c r="E2426" s="190">
        <v>0.64750906557119503</v>
      </c>
    </row>
    <row r="2427" spans="1:5" x14ac:dyDescent="0.25">
      <c r="A2427" s="190">
        <v>14287.2711655111</v>
      </c>
      <c r="B2427" s="190">
        <v>1.5113531556867401E-2</v>
      </c>
      <c r="C2427" s="190">
        <v>-1.69454222504136</v>
      </c>
      <c r="D2427" s="190">
        <v>-2.84495751634402E-2</v>
      </c>
      <c r="E2427" s="190">
        <v>0.64747462394321398</v>
      </c>
    </row>
    <row r="2428" spans="1:5" x14ac:dyDescent="0.25">
      <c r="A2428" s="190">
        <v>14288.1471775338</v>
      </c>
      <c r="B2428" s="190">
        <v>0.10259292162919301</v>
      </c>
      <c r="C2428" s="190">
        <v>-1.6939485977732101</v>
      </c>
      <c r="D2428" s="190">
        <v>-2.8488316189451499E-2</v>
      </c>
      <c r="E2428" s="190">
        <v>0.64731074153636203</v>
      </c>
    </row>
    <row r="2429" spans="1:5" x14ac:dyDescent="0.25">
      <c r="A2429" s="190">
        <v>14288.9316790066</v>
      </c>
      <c r="B2429" s="190">
        <v>7.3777432008093101E-3</v>
      </c>
      <c r="C2429" s="190">
        <v>-1.6934163964987601</v>
      </c>
      <c r="D2429" s="190">
        <v>-2.8522964728150201E-2</v>
      </c>
      <c r="E2429" s="190">
        <v>0.64716380777927396</v>
      </c>
    </row>
    <row r="2430" spans="1:5" x14ac:dyDescent="0.25">
      <c r="A2430" s="190">
        <v>14289.068824448001</v>
      </c>
      <c r="B2430" s="190">
        <v>2.3795753689464399E-3</v>
      </c>
      <c r="C2430" s="190">
        <v>-1.6933233009289099</v>
      </c>
      <c r="D2430" s="190">
        <v>-2.85290175188696E-2</v>
      </c>
      <c r="E2430" s="190">
        <v>0.64713810442749797</v>
      </c>
    </row>
    <row r="2431" spans="1:5" x14ac:dyDescent="0.25">
      <c r="A2431" s="190">
        <v>14289.8566293648</v>
      </c>
      <c r="B2431" s="190">
        <v>-0.13979465681057801</v>
      </c>
      <c r="C2431" s="190">
        <v>-1.6927882035797801</v>
      </c>
      <c r="D2431" s="190">
        <v>-2.8563761092666898E-2</v>
      </c>
      <c r="E2431" s="190">
        <v>0.64699036083233796</v>
      </c>
    </row>
    <row r="2432" spans="1:5" x14ac:dyDescent="0.25">
      <c r="A2432" s="190">
        <v>14290.058584738499</v>
      </c>
      <c r="B2432" s="190">
        <v>-5.5409989922604304</v>
      </c>
      <c r="C2432" s="190">
        <v>-1.69265094021894</v>
      </c>
      <c r="D2432" s="190">
        <v>-2.8572660682618801E-2</v>
      </c>
      <c r="E2432" s="190">
        <v>0.64695246018257302</v>
      </c>
    </row>
    <row r="2433" spans="1:5" x14ac:dyDescent="0.25">
      <c r="A2433" s="190">
        <v>14290.0726539926</v>
      </c>
      <c r="B2433" s="190">
        <v>-9.7805729240868805E-2</v>
      </c>
      <c r="C2433" s="190">
        <v>-1.6926413763742401</v>
      </c>
      <c r="D2433" s="190">
        <v>-2.8573280567600199E-2</v>
      </c>
      <c r="E2433" s="190">
        <v>0.64694981942782503</v>
      </c>
    </row>
    <row r="2434" spans="1:5" x14ac:dyDescent="0.25">
      <c r="A2434" s="190">
        <v>14290.581134542699</v>
      </c>
      <c r="B2434" s="190">
        <v>-0.20530164566501799</v>
      </c>
      <c r="C2434" s="190">
        <v>-1.6922956071594499</v>
      </c>
      <c r="D2434" s="190">
        <v>-2.8595674685813699E-2</v>
      </c>
      <c r="E2434" s="190">
        <v>0.64685434426528299</v>
      </c>
    </row>
    <row r="2435" spans="1:5" x14ac:dyDescent="0.25">
      <c r="A2435" s="190">
        <v>14291.320050685799</v>
      </c>
      <c r="B2435" s="190">
        <v>5.0597554767593898E-3</v>
      </c>
      <c r="C2435" s="190">
        <v>-1.6917927247271101</v>
      </c>
      <c r="D2435" s="190">
        <v>-2.8628185178547701E-2</v>
      </c>
      <c r="E2435" s="190">
        <v>0.64671547987459799</v>
      </c>
    </row>
    <row r="2436" spans="1:5" x14ac:dyDescent="0.25">
      <c r="A2436" s="190">
        <v>14291.4937034948</v>
      </c>
      <c r="B2436" s="190">
        <v>-7.7953621045301694E-2</v>
      </c>
      <c r="C2436" s="190">
        <v>-1.6916744706909801</v>
      </c>
      <c r="D2436" s="190">
        <v>-2.8635819918910399E-2</v>
      </c>
      <c r="E2436" s="190">
        <v>0.64668282445466596</v>
      </c>
    </row>
    <row r="2437" spans="1:5" x14ac:dyDescent="0.25">
      <c r="A2437" s="190">
        <v>14292.539765183101</v>
      </c>
      <c r="B2437" s="190">
        <v>0.54407332394662899</v>
      </c>
      <c r="C2437" s="190">
        <v>-1.69096154737272</v>
      </c>
      <c r="D2437" s="190">
        <v>-2.8681765819686102E-2</v>
      </c>
      <c r="E2437" s="190">
        <v>0.64648594428043404</v>
      </c>
    </row>
    <row r="2438" spans="1:5" x14ac:dyDescent="0.25">
      <c r="A2438" s="190">
        <v>14292.6231763909</v>
      </c>
      <c r="B2438" s="190">
        <v>0.11513033876638901</v>
      </c>
      <c r="C2438" s="190">
        <v>-1.6909046574652</v>
      </c>
      <c r="D2438" s="190">
        <v>-2.86854261611952E-2</v>
      </c>
      <c r="E2438" s="190">
        <v>0.646470232957011</v>
      </c>
    </row>
    <row r="2439" spans="1:5" x14ac:dyDescent="0.25">
      <c r="A2439" s="190">
        <v>14293.088429600901</v>
      </c>
      <c r="B2439" s="190">
        <v>-9.7330945860452295E-2</v>
      </c>
      <c r="C2439" s="190">
        <v>-1.6905872199620899</v>
      </c>
      <c r="D2439" s="190">
        <v>-2.8705833941095701E-2</v>
      </c>
      <c r="E2439" s="190">
        <v>0.64638256423052898</v>
      </c>
    </row>
    <row r="2440" spans="1:5" x14ac:dyDescent="0.25">
      <c r="A2440" s="190">
        <v>14293.6517872894</v>
      </c>
      <c r="B2440" s="190">
        <v>-0.41707090501826899</v>
      </c>
      <c r="C2440" s="190">
        <v>-1.6902025844757</v>
      </c>
      <c r="D2440" s="190">
        <v>-2.8730524588897698E-2</v>
      </c>
      <c r="E2440" s="190">
        <v>0.64627633292221498</v>
      </c>
    </row>
    <row r="2441" spans="1:5" x14ac:dyDescent="0.25">
      <c r="A2441" s="190">
        <v>14294.445273192099</v>
      </c>
      <c r="B2441" s="190">
        <v>-9.5667314181697202E-2</v>
      </c>
      <c r="C2441" s="190">
        <v>-1.6896603399944601</v>
      </c>
      <c r="D2441" s="190">
        <v>-2.8765263344050499E-2</v>
      </c>
      <c r="E2441" s="190">
        <v>0.646126564465763</v>
      </c>
    </row>
    <row r="2442" spans="1:5" x14ac:dyDescent="0.25">
      <c r="A2442" s="190">
        <v>14295.283683207001</v>
      </c>
      <c r="B2442" s="190">
        <v>0.102965055078563</v>
      </c>
      <c r="C2442" s="190">
        <v>-1.68908677534288</v>
      </c>
      <c r="D2442" s="190">
        <v>-2.88019206990884E-2</v>
      </c>
      <c r="E2442" s="190">
        <v>0.64596813569179901</v>
      </c>
    </row>
    <row r="2443" spans="1:5" x14ac:dyDescent="0.25">
      <c r="A2443" s="190">
        <v>14296.2738204079</v>
      </c>
      <c r="B2443" s="190">
        <v>-1.0311593391448299</v>
      </c>
      <c r="C2443" s="190">
        <v>-1.6884085907595301</v>
      </c>
      <c r="D2443" s="190">
        <v>-2.88451481216624E-2</v>
      </c>
      <c r="E2443" s="190">
        <v>0.64578079625126605</v>
      </c>
    </row>
    <row r="2444" spans="1:5" x14ac:dyDescent="0.25">
      <c r="A2444" s="190">
        <v>14296.5964240885</v>
      </c>
      <c r="B2444" s="190">
        <v>2.6414329252815599E-2</v>
      </c>
      <c r="C2444" s="190">
        <v>-1.68818743417783</v>
      </c>
      <c r="D2444" s="190">
        <v>-2.88592174156969E-2</v>
      </c>
      <c r="E2444" s="190">
        <v>0.64571970170904802</v>
      </c>
    </row>
    <row r="2445" spans="1:5" x14ac:dyDescent="0.25">
      <c r="A2445" s="190">
        <v>14296.830990262401</v>
      </c>
      <c r="B2445" s="190">
        <v>3.0453822887128799E-2</v>
      </c>
      <c r="C2445" s="190">
        <v>-1.6880265710968401</v>
      </c>
      <c r="D2445" s="190">
        <v>-2.88694426305557E-2</v>
      </c>
      <c r="E2445" s="190">
        <v>0.64567526233446104</v>
      </c>
    </row>
    <row r="2446" spans="1:5" x14ac:dyDescent="0.25">
      <c r="A2446" s="190">
        <v>14296.880004111101</v>
      </c>
      <c r="B2446" s="190">
        <v>-0.108314805943349</v>
      </c>
      <c r="C2446" s="190">
        <v>-1.6879929515802199</v>
      </c>
      <c r="D2446" s="190">
        <v>-2.8871578752705799E-2</v>
      </c>
      <c r="E2446" s="190">
        <v>0.64566597464673903</v>
      </c>
    </row>
    <row r="2447" spans="1:5" x14ac:dyDescent="0.25">
      <c r="A2447" s="190">
        <v>14296.951388357</v>
      </c>
      <c r="B2447" s="190">
        <v>-0.114380705623706</v>
      </c>
      <c r="C2447" s="190">
        <v>-1.6879439838802099</v>
      </c>
      <c r="D2447" s="190">
        <v>-2.8874689518228799E-2</v>
      </c>
      <c r="E2447" s="190">
        <v>0.64565244682748801</v>
      </c>
    </row>
    <row r="2448" spans="1:5" x14ac:dyDescent="0.25">
      <c r="A2448" s="190">
        <v>14298.0245520844</v>
      </c>
      <c r="B2448" s="190">
        <v>0.50192015182372696</v>
      </c>
      <c r="C2448" s="190">
        <v>-1.6872072630720401</v>
      </c>
      <c r="D2448" s="190">
        <v>-2.8921412185424301E-2</v>
      </c>
      <c r="E2448" s="190">
        <v>0.64544891163361395</v>
      </c>
    </row>
    <row r="2449" spans="1:5" x14ac:dyDescent="0.25">
      <c r="A2449" s="190">
        <v>14298.2637291724</v>
      </c>
      <c r="B2449" s="190">
        <v>-0.10757127638393101</v>
      </c>
      <c r="C2449" s="190">
        <v>-1.68704292643968</v>
      </c>
      <c r="D2449" s="190">
        <v>-2.89318142154988E-2</v>
      </c>
      <c r="E2449" s="190">
        <v>0.64540350783981304</v>
      </c>
    </row>
    <row r="2450" spans="1:5" x14ac:dyDescent="0.25">
      <c r="A2450" s="190">
        <v>14298.912904779399</v>
      </c>
      <c r="B2450" s="190">
        <v>0.15149257582181599</v>
      </c>
      <c r="C2450" s="190">
        <v>-1.68659662035507</v>
      </c>
      <c r="D2450" s="190">
        <v>-2.8960027048159399E-2</v>
      </c>
      <c r="E2450" s="190">
        <v>0.64528019596646402</v>
      </c>
    </row>
    <row r="2451" spans="1:5" x14ac:dyDescent="0.25">
      <c r="A2451" s="190">
        <v>14299.543023230999</v>
      </c>
      <c r="B2451" s="190">
        <v>0.11456245209652099</v>
      </c>
      <c r="C2451" s="190">
        <v>-1.6861630484190899</v>
      </c>
      <c r="D2451" s="190">
        <v>-2.8987383122767899E-2</v>
      </c>
      <c r="E2451" s="190">
        <v>0.64516039678026105</v>
      </c>
    </row>
    <row r="2452" spans="1:5" x14ac:dyDescent="0.25">
      <c r="A2452" s="190">
        <v>14299.577588304201</v>
      </c>
      <c r="B2452" s="190">
        <v>5.4840885074247198E-2</v>
      </c>
      <c r="C2452" s="190">
        <v>-1.68613925439946</v>
      </c>
      <c r="D2452" s="190">
        <v>-2.89888829230254E-2</v>
      </c>
      <c r="E2452" s="190">
        <v>0.64515382215168104</v>
      </c>
    </row>
    <row r="2453" spans="1:5" x14ac:dyDescent="0.25">
      <c r="A2453" s="190">
        <v>14299.8394282227</v>
      </c>
      <c r="B2453" s="190">
        <v>-4.3921968330613499</v>
      </c>
      <c r="C2453" s="190">
        <v>-1.68595897274518</v>
      </c>
      <c r="D2453" s="190">
        <v>-2.9000241570917799E-2</v>
      </c>
      <c r="E2453" s="190">
        <v>0.64510400719993</v>
      </c>
    </row>
    <row r="2454" spans="1:5" x14ac:dyDescent="0.25">
      <c r="A2454" s="190">
        <v>14300.488103842999</v>
      </c>
      <c r="B2454" s="190">
        <v>0.36069937032635302</v>
      </c>
      <c r="C2454" s="190">
        <v>-1.68551207782679</v>
      </c>
      <c r="D2454" s="190">
        <v>-2.90283602569885E-2</v>
      </c>
      <c r="E2454" s="190">
        <v>0.64498051820731395</v>
      </c>
    </row>
    <row r="2455" spans="1:5" x14ac:dyDescent="0.25">
      <c r="A2455" s="190">
        <v>14301.015740336599</v>
      </c>
      <c r="B2455" s="190">
        <v>-0.17329466333684601</v>
      </c>
      <c r="C2455" s="190">
        <v>-1.6851482873460899</v>
      </c>
      <c r="D2455" s="190">
        <v>-2.9051210138001E-2</v>
      </c>
      <c r="E2455" s="190">
        <v>0.64487998881068798</v>
      </c>
    </row>
    <row r="2456" spans="1:5" x14ac:dyDescent="0.25">
      <c r="A2456" s="190">
        <v>14301.267938231</v>
      </c>
      <c r="B2456" s="190">
        <v>-9.6439809277795899E-2</v>
      </c>
      <c r="C2456" s="190">
        <v>-1.6849743140994</v>
      </c>
      <c r="D2456" s="190">
        <v>-2.9062124864380302E-2</v>
      </c>
      <c r="E2456" s="190">
        <v>0.64483191187895095</v>
      </c>
    </row>
    <row r="2457" spans="1:5" x14ac:dyDescent="0.25">
      <c r="A2457" s="190">
        <v>14301.535282573501</v>
      </c>
      <c r="B2457" s="190">
        <v>-6.9252287131099904E-2</v>
      </c>
      <c r="C2457" s="190">
        <v>-1.68478982887756</v>
      </c>
      <c r="D2457" s="190">
        <v>-2.90736901720497E-2</v>
      </c>
      <c r="E2457" s="190">
        <v>0.644780929018128</v>
      </c>
    </row>
    <row r="2458" spans="1:5" x14ac:dyDescent="0.25">
      <c r="A2458" s="190">
        <v>14301.6728476552</v>
      </c>
      <c r="B2458" s="190">
        <v>0.207086529578587</v>
      </c>
      <c r="C2458" s="190">
        <v>-1.6846948744188099</v>
      </c>
      <c r="D2458" s="190">
        <v>-2.9079639254230599E-2</v>
      </c>
      <c r="E2458" s="190">
        <v>0.64475468777035505</v>
      </c>
    </row>
    <row r="2459" spans="1:5" x14ac:dyDescent="0.25">
      <c r="A2459" s="190">
        <v>14302.634575734301</v>
      </c>
      <c r="B2459" s="190">
        <v>-8.2446732821374699E-2</v>
      </c>
      <c r="C2459" s="190">
        <v>-1.68403055653746</v>
      </c>
      <c r="D2459" s="190">
        <v>-2.9121192165612E-2</v>
      </c>
      <c r="E2459" s="190">
        <v>0.64457109198712903</v>
      </c>
    </row>
    <row r="2460" spans="1:5" x14ac:dyDescent="0.25">
      <c r="A2460" s="190">
        <v>14303.1557465818</v>
      </c>
      <c r="B2460" s="190">
        <v>0.4261254333499</v>
      </c>
      <c r="C2460" s="190">
        <v>-1.68367020147812</v>
      </c>
      <c r="D2460" s="190">
        <v>-2.9143682647275598E-2</v>
      </c>
      <c r="E2460" s="190">
        <v>0.644471496157346</v>
      </c>
    </row>
    <row r="2461" spans="1:5" x14ac:dyDescent="0.25">
      <c r="A2461" s="190">
        <v>14303.6347030289</v>
      </c>
      <c r="B2461" s="190">
        <v>-0.138519404108643</v>
      </c>
      <c r="C2461" s="190">
        <v>-1.6833388152722399</v>
      </c>
      <c r="D2461" s="190">
        <v>-2.9164334365890401E-2</v>
      </c>
      <c r="E2461" s="190">
        <v>0.64437990343338503</v>
      </c>
    </row>
    <row r="2462" spans="1:5" x14ac:dyDescent="0.25">
      <c r="A2462" s="190">
        <v>14303.6991422094</v>
      </c>
      <c r="B2462" s="190">
        <v>7.6194019064731799</v>
      </c>
      <c r="C2462" s="190">
        <v>-1.68329421424895</v>
      </c>
      <c r="D2462" s="190">
        <v>-2.9167111617385801E-2</v>
      </c>
      <c r="E2462" s="190">
        <v>0.64436757578981696</v>
      </c>
    </row>
    <row r="2463" spans="1:5" x14ac:dyDescent="0.25">
      <c r="A2463" s="190">
        <v>14303.7957135534</v>
      </c>
      <c r="B2463" s="190">
        <v>-1.0695208633564599</v>
      </c>
      <c r="C2463" s="190">
        <v>-1.68322736609236</v>
      </c>
      <c r="D2463" s="190">
        <v>-2.9171273172692799E-2</v>
      </c>
      <c r="E2463" s="190">
        <v>0.64434909896852399</v>
      </c>
    </row>
    <row r="2464" spans="1:5" x14ac:dyDescent="0.25">
      <c r="A2464" s="190">
        <v>14303.994961173699</v>
      </c>
      <c r="B2464" s="190">
        <v>5.4764252119264702E-2</v>
      </c>
      <c r="C2464" s="190">
        <v>-1.6830894168069901</v>
      </c>
      <c r="D2464" s="190">
        <v>-2.91798572634509E-2</v>
      </c>
      <c r="E2464" s="190">
        <v>0.64431096938945098</v>
      </c>
    </row>
    <row r="2465" spans="1:5" x14ac:dyDescent="0.25">
      <c r="A2465" s="190">
        <v>14305.3515726314</v>
      </c>
      <c r="B2465" s="190">
        <v>7.2625106410040302E-2</v>
      </c>
      <c r="C2465" s="190">
        <v>-1.68214919638301</v>
      </c>
      <c r="D2465" s="190">
        <v>-2.92382282538283E-2</v>
      </c>
      <c r="E2465" s="190">
        <v>0.64405107487261704</v>
      </c>
    </row>
    <row r="2466" spans="1:5" x14ac:dyDescent="0.25">
      <c r="A2466" s="190">
        <v>14305.492176704</v>
      </c>
      <c r="B2466" s="190">
        <v>2.40449166423208E-2</v>
      </c>
      <c r="C2466" s="190">
        <v>-1.68205165184014</v>
      </c>
      <c r="D2466" s="190">
        <v>-2.9244270521094101E-2</v>
      </c>
      <c r="E2466" s="190">
        <v>0.64402411025143103</v>
      </c>
    </row>
    <row r="2467" spans="1:5" x14ac:dyDescent="0.25">
      <c r="A2467" s="190">
        <v>14305.6630614198</v>
      </c>
      <c r="B2467" s="190">
        <v>-0.16742130428032001</v>
      </c>
      <c r="C2467" s="190">
        <v>-1.6819330755253099</v>
      </c>
      <c r="D2467" s="190">
        <v>-2.9251612156917201E-2</v>
      </c>
      <c r="E2467" s="190">
        <v>0.64399133135966002</v>
      </c>
    </row>
    <row r="2468" spans="1:5" x14ac:dyDescent="0.25">
      <c r="A2468" s="190">
        <v>14306.1655790437</v>
      </c>
      <c r="B2468" s="190">
        <v>-0.23063681977633599</v>
      </c>
      <c r="C2468" s="190">
        <v>-1.6815842246283199</v>
      </c>
      <c r="D2468" s="190">
        <v>-2.9273189487085901E-2</v>
      </c>
      <c r="E2468" s="190">
        <v>0.64389489364594299</v>
      </c>
    </row>
    <row r="2469" spans="1:5" x14ac:dyDescent="0.25">
      <c r="A2469" s="190">
        <v>14306.223796070301</v>
      </c>
      <c r="B2469" s="190">
        <v>-0.36881716167952899</v>
      </c>
      <c r="C2469" s="190">
        <v>-1.6815437949821701</v>
      </c>
      <c r="D2469" s="190">
        <v>-2.9275688069893599E-2</v>
      </c>
      <c r="E2469" s="190">
        <v>0.64388371688545598</v>
      </c>
    </row>
    <row r="2470" spans="1:5" x14ac:dyDescent="0.25">
      <c r="A2470" s="190">
        <v>14306.9703180902</v>
      </c>
      <c r="B2470" s="190">
        <v>0.42917512171702699</v>
      </c>
      <c r="C2470" s="190">
        <v>-1.6810250855328901</v>
      </c>
      <c r="D2470" s="190">
        <v>-2.9307706139495199E-2</v>
      </c>
      <c r="E2470" s="190">
        <v>0.64374031561734801</v>
      </c>
    </row>
    <row r="2471" spans="1:5" x14ac:dyDescent="0.25">
      <c r="A2471" s="190">
        <v>14307.1218672991</v>
      </c>
      <c r="B2471" s="190">
        <v>-0.98920639305926805</v>
      </c>
      <c r="C2471" s="190">
        <v>-1.68091972119362</v>
      </c>
      <c r="D2471" s="190">
        <v>-2.93142011649308E-2</v>
      </c>
      <c r="E2471" s="190">
        <v>0.64371118586545495</v>
      </c>
    </row>
    <row r="2472" spans="1:5" x14ac:dyDescent="0.25">
      <c r="A2472" s="190">
        <v>14308.134059296201</v>
      </c>
      <c r="B2472" s="190">
        <v>-0.88062514088298804</v>
      </c>
      <c r="C2472" s="190">
        <v>-1.68021545344364</v>
      </c>
      <c r="D2472" s="190">
        <v>-2.9357539058580202E-2</v>
      </c>
      <c r="E2472" s="190">
        <v>0.64351647084034602</v>
      </c>
    </row>
    <row r="2473" spans="1:5" x14ac:dyDescent="0.25">
      <c r="A2473" s="190">
        <v>14309.0312037079</v>
      </c>
      <c r="B2473" s="190">
        <v>-0.617333321988214</v>
      </c>
      <c r="C2473" s="190">
        <v>-1.6795904438490099</v>
      </c>
      <c r="D2473" s="190">
        <v>-2.93958897266756E-2</v>
      </c>
      <c r="E2473" s="190">
        <v>0.64334365692670603</v>
      </c>
    </row>
    <row r="2474" spans="1:5" x14ac:dyDescent="0.25">
      <c r="A2474" s="190">
        <v>14309.203394316201</v>
      </c>
      <c r="B2474" s="190">
        <v>-5.3194461581296301E-2</v>
      </c>
      <c r="C2474" s="190">
        <v>-1.6794703995717</v>
      </c>
      <c r="D2474" s="190">
        <v>-2.9403243840624899E-2</v>
      </c>
      <c r="E2474" s="190">
        <v>0.64331046362410804</v>
      </c>
    </row>
    <row r="2475" spans="1:5" x14ac:dyDescent="0.25">
      <c r="A2475" s="190">
        <v>14310.2346261851</v>
      </c>
      <c r="B2475" s="190">
        <v>6.3241113976886296E-2</v>
      </c>
      <c r="C2475" s="190">
        <v>-1.67875089323602</v>
      </c>
      <c r="D2475" s="190">
        <v>-2.94472423404964E-2</v>
      </c>
      <c r="E2475" s="190">
        <v>0.64311150502004499</v>
      </c>
    </row>
    <row r="2476" spans="1:5" x14ac:dyDescent="0.25">
      <c r="A2476" s="190">
        <v>14310.333489534099</v>
      </c>
      <c r="B2476" s="190">
        <v>-7.4536868611228005E-2</v>
      </c>
      <c r="C2476" s="190">
        <v>-1.6786818630990099</v>
      </c>
      <c r="D2476" s="190">
        <v>-2.94514564290018E-2</v>
      </c>
      <c r="E2476" s="190">
        <v>0.64309241595074795</v>
      </c>
    </row>
    <row r="2477" spans="1:5" x14ac:dyDescent="0.25">
      <c r="A2477" s="190">
        <v>14312.8640634026</v>
      </c>
      <c r="B2477" s="190">
        <v>4.1484752150403301E-2</v>
      </c>
      <c r="C2477" s="190">
        <v>-1.67691183925391</v>
      </c>
      <c r="D2477" s="190">
        <v>-2.9559083848464202E-2</v>
      </c>
      <c r="E2477" s="190">
        <v>0.64260290007611798</v>
      </c>
    </row>
    <row r="2478" spans="1:5" x14ac:dyDescent="0.25">
      <c r="A2478" s="190">
        <v>14312.9164939209</v>
      </c>
      <c r="B2478" s="190">
        <v>-0.120221523001834</v>
      </c>
      <c r="C2478" s="190">
        <v>-1.6768751036559399</v>
      </c>
      <c r="D2478" s="190">
        <v>-2.9561308886880602E-2</v>
      </c>
      <c r="E2478" s="190">
        <v>0.64259273956428598</v>
      </c>
    </row>
    <row r="2479" spans="1:5" x14ac:dyDescent="0.25">
      <c r="A2479" s="190">
        <v>14313.263184486101</v>
      </c>
      <c r="B2479" s="190">
        <v>-0.13305988924685699</v>
      </c>
      <c r="C2479" s="190">
        <v>-1.67663212965883</v>
      </c>
      <c r="D2479" s="190">
        <v>-2.95760167014056E-2</v>
      </c>
      <c r="E2479" s="190">
        <v>0.64252553564969495</v>
      </c>
    </row>
    <row r="2480" spans="1:5" x14ac:dyDescent="0.25">
      <c r="A2480" s="190">
        <v>14313.354272893001</v>
      </c>
      <c r="B2480" s="190">
        <v>1.6074091203718801</v>
      </c>
      <c r="C2480" s="190">
        <v>-1.67656827290972</v>
      </c>
      <c r="D2480" s="190">
        <v>-2.9579879549542502E-2</v>
      </c>
      <c r="E2480" s="190">
        <v>0.64250787329969405</v>
      </c>
    </row>
    <row r="2481" spans="1:5" x14ac:dyDescent="0.25">
      <c r="A2481" s="190">
        <v>14314.3825141251</v>
      </c>
      <c r="B2481" s="190">
        <v>-0.11281015493628301</v>
      </c>
      <c r="C2481" s="190">
        <v>-1.67584689853678</v>
      </c>
      <c r="D2481" s="190">
        <v>-2.9623443359081701E-2</v>
      </c>
      <c r="E2481" s="190">
        <v>0.64230833785796504</v>
      </c>
    </row>
    <row r="2482" spans="1:5" x14ac:dyDescent="0.25">
      <c r="A2482" s="190">
        <v>14314.9627900005</v>
      </c>
      <c r="B2482" s="190">
        <v>-0.26155068820368199</v>
      </c>
      <c r="C2482" s="190">
        <v>-1.67543936548352</v>
      </c>
      <c r="D2482" s="190">
        <v>-2.9647994390896999E-2</v>
      </c>
      <c r="E2482" s="190">
        <v>0.64219560577857104</v>
      </c>
    </row>
    <row r="2483" spans="1:5" x14ac:dyDescent="0.25">
      <c r="A2483" s="190">
        <v>14315.197880687199</v>
      </c>
      <c r="B2483" s="190">
        <v>-4.7131993353885099E-2</v>
      </c>
      <c r="C2483" s="190">
        <v>-1.6752741699704801</v>
      </c>
      <c r="D2483" s="190">
        <v>-2.96579339747251E-2</v>
      </c>
      <c r="E2483" s="190">
        <v>0.64214990792922999</v>
      </c>
    </row>
    <row r="2484" spans="1:5" x14ac:dyDescent="0.25">
      <c r="A2484" s="190">
        <v>14315.384083884301</v>
      </c>
      <c r="B2484" s="190">
        <v>3.4364108844288102E-2</v>
      </c>
      <c r="C2484" s="190">
        <v>-1.6751432906230399</v>
      </c>
      <c r="D2484" s="190">
        <v>-2.9665803770908598E-2</v>
      </c>
      <c r="E2484" s="190">
        <v>0.64211370236963505</v>
      </c>
    </row>
    <row r="2485" spans="1:5" x14ac:dyDescent="0.25">
      <c r="A2485" s="190">
        <v>14316.135349186299</v>
      </c>
      <c r="B2485" s="190">
        <v>-0.111005135954095</v>
      </c>
      <c r="C2485" s="190">
        <v>-1.67461490992335</v>
      </c>
      <c r="D2485" s="190">
        <v>-2.96975302028126E-2</v>
      </c>
      <c r="E2485" s="190">
        <v>0.64196752981632099</v>
      </c>
    </row>
    <row r="2486" spans="1:5" x14ac:dyDescent="0.25">
      <c r="A2486" s="190">
        <v>14316.6907896026</v>
      </c>
      <c r="B2486" s="190">
        <v>1.3557842190496101</v>
      </c>
      <c r="C2486" s="190">
        <v>-1.67422391882543</v>
      </c>
      <c r="D2486" s="190">
        <v>-2.9720960560497899E-2</v>
      </c>
      <c r="E2486" s="190">
        <v>0.64185935995078902</v>
      </c>
    </row>
    <row r="2487" spans="1:5" x14ac:dyDescent="0.25">
      <c r="A2487" s="190">
        <v>14317.746576589599</v>
      </c>
      <c r="B2487" s="190">
        <v>-0.369366396281677</v>
      </c>
      <c r="C2487" s="190">
        <v>-1.67347992547903</v>
      </c>
      <c r="D2487" s="190">
        <v>-2.97654356242903E-2</v>
      </c>
      <c r="E2487" s="190">
        <v>0.64165351805915605</v>
      </c>
    </row>
    <row r="2488" spans="1:5" x14ac:dyDescent="0.25">
      <c r="A2488" s="190">
        <v>14317.8412361112</v>
      </c>
      <c r="B2488" s="190">
        <v>6.8688451342263602E-3</v>
      </c>
      <c r="C2488" s="190">
        <v>-1.67341316986014</v>
      </c>
      <c r="D2488" s="190">
        <v>-2.9769419213280301E-2</v>
      </c>
      <c r="E2488" s="190">
        <v>0.64163504790257098</v>
      </c>
    </row>
    <row r="2489" spans="1:5" x14ac:dyDescent="0.25">
      <c r="A2489" s="190">
        <v>14318.0910467006</v>
      </c>
      <c r="B2489" s="190">
        <v>0.46219759089596302</v>
      </c>
      <c r="C2489" s="190">
        <v>-1.6732369586979801</v>
      </c>
      <c r="D2489" s="190">
        <v>-2.9779928957250498E-2</v>
      </c>
      <c r="E2489" s="190">
        <v>0.64158629263269495</v>
      </c>
    </row>
    <row r="2490" spans="1:5" x14ac:dyDescent="0.25">
      <c r="A2490" s="190">
        <v>14318.194826335901</v>
      </c>
      <c r="B2490" s="190">
        <v>-5.8696696332796797E-2</v>
      </c>
      <c r="C2490" s="190">
        <v>-1.67316373757604</v>
      </c>
      <c r="D2490" s="190">
        <v>-2.97842937238816E-2</v>
      </c>
      <c r="E2490" s="190">
        <v>0.64156603306992899</v>
      </c>
    </row>
    <row r="2491" spans="1:5" x14ac:dyDescent="0.25">
      <c r="A2491" s="190">
        <v>14319.410008962701</v>
      </c>
      <c r="B2491" s="190">
        <v>-0.12918937131977701</v>
      </c>
      <c r="C2491" s="190">
        <v>-1.6723056234203799</v>
      </c>
      <c r="D2491" s="190">
        <v>-2.9835343738461199E-2</v>
      </c>
      <c r="E2491" s="190">
        <v>0.64132859004824005</v>
      </c>
    </row>
    <row r="2492" spans="1:5" x14ac:dyDescent="0.25">
      <c r="A2492" s="190">
        <v>14319.8093096056</v>
      </c>
      <c r="B2492" s="190">
        <v>1.34276175027894E-2</v>
      </c>
      <c r="C2492" s="190">
        <v>-1.6720233515140701</v>
      </c>
      <c r="D2492" s="190">
        <v>-2.9852095008900102E-2</v>
      </c>
      <c r="E2492" s="190">
        <v>0.641250479937995</v>
      </c>
    </row>
    <row r="2493" spans="1:5" x14ac:dyDescent="0.25">
      <c r="A2493" s="190">
        <v>14320.3220726975</v>
      </c>
      <c r="B2493" s="190">
        <v>-0.16205270186580301</v>
      </c>
      <c r="C2493" s="190">
        <v>-1.6716606522994299</v>
      </c>
      <c r="D2493" s="190">
        <v>-2.98735892022279E-2</v>
      </c>
      <c r="E2493" s="190">
        <v>0.64115011073806605</v>
      </c>
    </row>
    <row r="2494" spans="1:5" x14ac:dyDescent="0.25">
      <c r="A2494" s="190">
        <v>14320.329091346101</v>
      </c>
      <c r="B2494" s="190">
        <v>-0.53284149472090703</v>
      </c>
      <c r="C2494" s="190">
        <v>-1.6716556860014</v>
      </c>
      <c r="D2494" s="190">
        <v>-2.98738832798832E-2</v>
      </c>
      <c r="E2494" s="190">
        <v>0.64114873639630698</v>
      </c>
    </row>
    <row r="2495" spans="1:5" x14ac:dyDescent="0.25">
      <c r="A2495" s="190">
        <v>14320.616532215699</v>
      </c>
      <c r="B2495" s="190">
        <v>2.13957142989031E-2</v>
      </c>
      <c r="C2495" s="190">
        <v>-1.6714522571971899</v>
      </c>
      <c r="D2495" s="190">
        <v>-2.9885923821046202E-2</v>
      </c>
      <c r="E2495" s="190">
        <v>0.64109244020567302</v>
      </c>
    </row>
    <row r="2496" spans="1:5" x14ac:dyDescent="0.25">
      <c r="A2496" s="190">
        <v>14320.6551313455</v>
      </c>
      <c r="B2496" s="190">
        <v>4.3191039784617503E-2</v>
      </c>
      <c r="C2496" s="190">
        <v>-1.6714249337703799</v>
      </c>
      <c r="D2496" s="190">
        <v>-2.98875402328284E-2</v>
      </c>
      <c r="E2496" s="190">
        <v>0.64108487872549602</v>
      </c>
    </row>
    <row r="2497" spans="1:5" x14ac:dyDescent="0.25">
      <c r="A2497" s="190">
        <v>14321.569811504</v>
      </c>
      <c r="B2497" s="190">
        <v>0.188151163132487</v>
      </c>
      <c r="C2497" s="190">
        <v>-1.67077704423264</v>
      </c>
      <c r="D2497" s="190">
        <v>-2.9925812461636701E-2</v>
      </c>
      <c r="E2497" s="190">
        <v>0.64090557575129004</v>
      </c>
    </row>
    <row r="2498" spans="1:5" x14ac:dyDescent="0.25">
      <c r="A2498" s="190">
        <v>14321.8568973727</v>
      </c>
      <c r="B2498" s="190">
        <v>-0.34703890851473501</v>
      </c>
      <c r="C2498" s="190">
        <v>-1.67057353273663</v>
      </c>
      <c r="D2498" s="190">
        <v>-2.9937812201126301E-2</v>
      </c>
      <c r="E2498" s="190">
        <v>0.64084925165818096</v>
      </c>
    </row>
    <row r="2499" spans="1:5" x14ac:dyDescent="0.25">
      <c r="A2499" s="190">
        <v>14322.127524125901</v>
      </c>
      <c r="B2499" s="190">
        <v>-0.17976611857354799</v>
      </c>
      <c r="C2499" s="190">
        <v>-1.6703816180705799</v>
      </c>
      <c r="D2499" s="190">
        <v>-2.9949118475469501E-2</v>
      </c>
      <c r="E2499" s="190">
        <v>0.640796136055378</v>
      </c>
    </row>
    <row r="2500" spans="1:5" x14ac:dyDescent="0.25">
      <c r="A2500" s="190">
        <v>14322.925007985101</v>
      </c>
      <c r="B2500" s="190">
        <v>0.19669386457363799</v>
      </c>
      <c r="C2500" s="190">
        <v>-1.6698156833254001</v>
      </c>
      <c r="D2500" s="190">
        <v>-2.9982404787532901E-2</v>
      </c>
      <c r="E2500" s="190">
        <v>0.64063949812374099</v>
      </c>
    </row>
    <row r="2501" spans="1:5" x14ac:dyDescent="0.25">
      <c r="A2501" s="190">
        <v>14323.826160381899</v>
      </c>
      <c r="B2501" s="190">
        <v>3.7908542872817197E-2</v>
      </c>
      <c r="C2501" s="190">
        <v>-1.66917546086948</v>
      </c>
      <c r="D2501" s="190">
        <v>-3.0019962282656E-2</v>
      </c>
      <c r="E2501" s="190">
        <v>0.64046228825401497</v>
      </c>
    </row>
    <row r="2502" spans="1:5" x14ac:dyDescent="0.25">
      <c r="A2502" s="190">
        <v>14323.862473114799</v>
      </c>
      <c r="B2502" s="190">
        <v>1.71798215549912E-2</v>
      </c>
      <c r="C2502" s="190">
        <v>-1.66914964653168</v>
      </c>
      <c r="D2502" s="190">
        <v>-3.0021474452088699E-2</v>
      </c>
      <c r="E2502" s="190">
        <v>0.64045514275508897</v>
      </c>
    </row>
    <row r="2503" spans="1:5" x14ac:dyDescent="0.25">
      <c r="A2503" s="190">
        <v>14324.2991555835</v>
      </c>
      <c r="B2503" s="190">
        <v>-0.65796216726876999</v>
      </c>
      <c r="C2503" s="190">
        <v>-1.6688391164012699</v>
      </c>
      <c r="D2503" s="190">
        <v>-3.0039651653228801E-2</v>
      </c>
      <c r="E2503" s="190">
        <v>0.64036918547567601</v>
      </c>
    </row>
    <row r="2504" spans="1:5" x14ac:dyDescent="0.25">
      <c r="A2504" s="190">
        <v>14324.531822177099</v>
      </c>
      <c r="B2504" s="190">
        <v>0.247590220502615</v>
      </c>
      <c r="C2504" s="190">
        <v>-1.66867359110717</v>
      </c>
      <c r="D2504" s="190">
        <v>-3.0049330864936202E-2</v>
      </c>
      <c r="E2504" s="190">
        <v>0.64032336562442904</v>
      </c>
    </row>
    <row r="2505" spans="1:5" x14ac:dyDescent="0.25">
      <c r="A2505" s="190">
        <v>14324.616605982001</v>
      </c>
      <c r="B2505" s="190">
        <v>5.0324540992438001E-2</v>
      </c>
      <c r="C2505" s="190">
        <v>-1.6686132609492299</v>
      </c>
      <c r="D2505" s="190">
        <v>-3.0052856989829901E-2</v>
      </c>
      <c r="E2505" s="190">
        <v>0.64030666515436396</v>
      </c>
    </row>
    <row r="2506" spans="1:5" x14ac:dyDescent="0.25">
      <c r="A2506" s="190">
        <v>14324.779659162299</v>
      </c>
      <c r="B2506" s="190">
        <v>7.1755448475994701E-2</v>
      </c>
      <c r="C2506" s="190">
        <v>-1.6684972171196299</v>
      </c>
      <c r="D2506" s="190">
        <v>-3.0059636829461001E-2</v>
      </c>
      <c r="E2506" s="190">
        <v>0.64027454185603605</v>
      </c>
    </row>
    <row r="2507" spans="1:5" x14ac:dyDescent="0.25">
      <c r="A2507" s="190">
        <v>14327.088539047299</v>
      </c>
      <c r="B2507" s="190">
        <v>-0.259568576075562</v>
      </c>
      <c r="C2507" s="190">
        <v>-1.66685131287584</v>
      </c>
      <c r="D2507" s="190">
        <v>-3.0155432398057E-2</v>
      </c>
      <c r="E2507" s="190">
        <v>0.63981888179303104</v>
      </c>
    </row>
    <row r="2508" spans="1:5" x14ac:dyDescent="0.25">
      <c r="A2508" s="190">
        <v>14327.2578594594</v>
      </c>
      <c r="B2508" s="190">
        <v>-6.9164519214022405E-2</v>
      </c>
      <c r="C2508" s="190">
        <v>-1.6667304134073799</v>
      </c>
      <c r="D2508" s="190">
        <v>-3.0162442136754002E-2</v>
      </c>
      <c r="E2508" s="190">
        <v>0.63978540844721199</v>
      </c>
    </row>
    <row r="2509" spans="1:5" x14ac:dyDescent="0.25">
      <c r="A2509" s="190">
        <v>14328.079981852399</v>
      </c>
      <c r="B2509" s="190">
        <v>2.0665419702908201E-2</v>
      </c>
      <c r="C2509" s="190">
        <v>-1.6661430100889401</v>
      </c>
      <c r="D2509" s="190">
        <v>-3.01964474830442E-2</v>
      </c>
      <c r="E2509" s="190">
        <v>0.639622768790722</v>
      </c>
    </row>
    <row r="2510" spans="1:5" x14ac:dyDescent="0.25">
      <c r="A2510" s="190">
        <v>14328.091777497501</v>
      </c>
      <c r="B2510" s="190">
        <v>-9.4634320962241905E-2</v>
      </c>
      <c r="C2510" s="190">
        <v>-1.66613457749567</v>
      </c>
      <c r="D2510" s="190">
        <v>-3.0196935023771101E-2</v>
      </c>
      <c r="E2510" s="190">
        <v>0.63962043391332302</v>
      </c>
    </row>
    <row r="2511" spans="1:5" x14ac:dyDescent="0.25">
      <c r="A2511" s="190">
        <v>14328.6202655456</v>
      </c>
      <c r="B2511" s="190">
        <v>1.40890279899477</v>
      </c>
      <c r="C2511" s="190">
        <v>-1.66575663142235</v>
      </c>
      <c r="D2511" s="190">
        <v>-3.02187681448828E-2</v>
      </c>
      <c r="E2511" s="190">
        <v>0.63951578346246496</v>
      </c>
    </row>
    <row r="2512" spans="1:5" x14ac:dyDescent="0.25">
      <c r="A2512" s="190">
        <v>14329.3702426461</v>
      </c>
      <c r="B2512" s="190">
        <v>-0.14935027595918199</v>
      </c>
      <c r="C2512" s="190">
        <v>-1.6652198346281899</v>
      </c>
      <c r="D2512" s="190">
        <v>-3.0249716281628699E-2</v>
      </c>
      <c r="E2512" s="190">
        <v>0.63936714168271203</v>
      </c>
    </row>
    <row r="2513" spans="1:5" x14ac:dyDescent="0.25">
      <c r="A2513" s="190">
        <v>14329.6140731408</v>
      </c>
      <c r="B2513" s="190">
        <v>-4.0671871431303699E-2</v>
      </c>
      <c r="C2513" s="190">
        <v>-1.6650451979882399</v>
      </c>
      <c r="D2513" s="190">
        <v>-3.02597691448185E-2</v>
      </c>
      <c r="E2513" s="190">
        <v>0.63931878219820304</v>
      </c>
    </row>
    <row r="2514" spans="1:5" x14ac:dyDescent="0.25">
      <c r="A2514" s="190">
        <v>14329.720764523699</v>
      </c>
      <c r="B2514" s="190">
        <v>-0.116944377085607</v>
      </c>
      <c r="C2514" s="190">
        <v>-1.6649687656111101</v>
      </c>
      <c r="D2514" s="190">
        <v>-3.0264166537510601E-2</v>
      </c>
      <c r="E2514" s="190">
        <v>0.63929761667243201</v>
      </c>
    </row>
    <row r="2515" spans="1:5" x14ac:dyDescent="0.25">
      <c r="A2515" s="190">
        <v>14330.132588801</v>
      </c>
      <c r="B2515" s="190">
        <v>-6.88472135902507E-2</v>
      </c>
      <c r="C2515" s="190">
        <v>-1.66467363864256</v>
      </c>
      <c r="D2515" s="190">
        <v>-3.0281132431835299E-2</v>
      </c>
      <c r="E2515" s="190">
        <v>0.63921588910460103</v>
      </c>
    </row>
    <row r="2516" spans="1:5" x14ac:dyDescent="0.25">
      <c r="A2516" s="190">
        <v>14331.172879272801</v>
      </c>
      <c r="B2516" s="190">
        <v>-4.3267719005990503E-2</v>
      </c>
      <c r="C2516" s="190">
        <v>-1.66392741561739</v>
      </c>
      <c r="D2516" s="190">
        <v>-3.0323933579392202E-2</v>
      </c>
      <c r="E2516" s="190">
        <v>0.63900923184542102</v>
      </c>
    </row>
    <row r="2517" spans="1:5" x14ac:dyDescent="0.25">
      <c r="A2517" s="190">
        <v>14331.3328322585</v>
      </c>
      <c r="B2517" s="190">
        <v>1.4823566395585399E-2</v>
      </c>
      <c r="C2517" s="190">
        <v>-1.66381258676355</v>
      </c>
      <c r="D2517" s="190">
        <v>-3.03305075248111E-2</v>
      </c>
      <c r="E2517" s="190">
        <v>0.63897743006054697</v>
      </c>
    </row>
    <row r="2518" spans="1:5" x14ac:dyDescent="0.25">
      <c r="A2518" s="190">
        <v>14331.8694463106</v>
      </c>
      <c r="B2518" s="190">
        <v>-0.132039486737691</v>
      </c>
      <c r="C2518" s="190">
        <v>-1.6634271787349699</v>
      </c>
      <c r="D2518" s="190">
        <v>-3.03525481702226E-2</v>
      </c>
      <c r="E2518" s="190">
        <v>0.63887068889968401</v>
      </c>
    </row>
    <row r="2519" spans="1:5" x14ac:dyDescent="0.25">
      <c r="A2519" s="190">
        <v>14331.9903685914</v>
      </c>
      <c r="B2519" s="190">
        <v>-6.99310750645524E-2</v>
      </c>
      <c r="C2519" s="190">
        <v>-1.6633402919249101</v>
      </c>
      <c r="D2519" s="190">
        <v>-3.0357511945262899E-2</v>
      </c>
      <c r="E2519" s="190">
        <v>0.63884662449565299</v>
      </c>
    </row>
    <row r="2520" spans="1:5" x14ac:dyDescent="0.25">
      <c r="A2520" s="190">
        <v>14332.9980617527</v>
      </c>
      <c r="B2520" s="190">
        <v>-0.6294286400786</v>
      </c>
      <c r="C2520" s="190">
        <v>-1.6626156892461199</v>
      </c>
      <c r="D2520" s="190">
        <v>-3.03988350692877E-2</v>
      </c>
      <c r="E2520" s="190">
        <v>0.63864592859207603</v>
      </c>
    </row>
    <row r="2521" spans="1:5" x14ac:dyDescent="0.25">
      <c r="A2521" s="190">
        <v>14333.3864742325</v>
      </c>
      <c r="B2521" s="190">
        <v>1.7029467803156301E-2</v>
      </c>
      <c r="C2521" s="190">
        <v>-1.66233613530011</v>
      </c>
      <c r="D2521" s="190">
        <v>-3.0414742924403999E-2</v>
      </c>
      <c r="E2521" s="190">
        <v>0.63856849567947405</v>
      </c>
    </row>
    <row r="2522" spans="1:5" x14ac:dyDescent="0.25">
      <c r="A2522" s="190">
        <v>14333.960168402</v>
      </c>
      <c r="B2522" s="190">
        <v>-0.39605598886772703</v>
      </c>
      <c r="C2522" s="190">
        <v>-1.6619229649795699</v>
      </c>
      <c r="D2522" s="190">
        <v>-3.0438218792095E-2</v>
      </c>
      <c r="E2522" s="190">
        <v>0.63845404883622203</v>
      </c>
    </row>
    <row r="2523" spans="1:5" x14ac:dyDescent="0.25">
      <c r="A2523" s="190">
        <v>14335.9988279561</v>
      </c>
      <c r="B2523" s="190">
        <v>-0.299750620258812</v>
      </c>
      <c r="C2523" s="190">
        <v>-1.6604521994505299</v>
      </c>
      <c r="D2523" s="190">
        <v>-3.0521444737508899E-2</v>
      </c>
      <c r="E2523" s="190">
        <v>0.63804661405736096</v>
      </c>
    </row>
    <row r="2524" spans="1:5" x14ac:dyDescent="0.25">
      <c r="A2524" s="190">
        <v>14338.260827105199</v>
      </c>
      <c r="B2524" s="190">
        <v>-4.7591832371335699E-2</v>
      </c>
      <c r="C2524" s="190">
        <v>-1.6588156633837601</v>
      </c>
      <c r="D2524" s="190">
        <v>-3.06134275689534E-2</v>
      </c>
      <c r="E2524" s="190">
        <v>0.63759318866954395</v>
      </c>
    </row>
    <row r="2525" spans="1:5" x14ac:dyDescent="0.25">
      <c r="A2525" s="190">
        <v>14338.474399647999</v>
      </c>
      <c r="B2525" s="190">
        <v>-0.419916484168815</v>
      </c>
      <c r="C2525" s="190">
        <v>-1.6586608926569599</v>
      </c>
      <c r="D2525" s="190">
        <v>-3.0622092728272099E-2</v>
      </c>
      <c r="E2525" s="190">
        <v>0.63755030353975195</v>
      </c>
    </row>
    <row r="2526" spans="1:5" x14ac:dyDescent="0.25">
      <c r="A2526" s="190">
        <v>14338.991384594699</v>
      </c>
      <c r="B2526" s="190">
        <v>4.6544847655754298E-2</v>
      </c>
      <c r="C2526" s="190">
        <v>-1.6582860655987199</v>
      </c>
      <c r="D2526" s="190">
        <v>-3.0643054023059401E-2</v>
      </c>
      <c r="E2526" s="190">
        <v>0.63744644075980295</v>
      </c>
    </row>
    <row r="2527" spans="1:5" x14ac:dyDescent="0.25">
      <c r="A2527" s="190">
        <v>14339.012354562399</v>
      </c>
      <c r="B2527" s="190">
        <v>0.10182295209546501</v>
      </c>
      <c r="C2527" s="190">
        <v>-1.65827085644163</v>
      </c>
      <c r="D2527" s="190">
        <v>-3.0643903836415898E-2</v>
      </c>
      <c r="E2527" s="190">
        <v>0.63744222629604297</v>
      </c>
    </row>
    <row r="2528" spans="1:5" x14ac:dyDescent="0.25">
      <c r="A2528" s="190">
        <v>14339.750429722801</v>
      </c>
      <c r="B2528" s="190">
        <v>8.2873632228471598E-3</v>
      </c>
      <c r="C2528" s="190">
        <v>-1.6577352746860301</v>
      </c>
      <c r="D2528" s="190">
        <v>-3.0673793670747601E-2</v>
      </c>
      <c r="E2528" s="190">
        <v>0.63729381243066696</v>
      </c>
    </row>
    <row r="2529" spans="1:5" x14ac:dyDescent="0.25">
      <c r="A2529" s="190">
        <v>14340.010898030099</v>
      </c>
      <c r="B2529" s="190">
        <v>4.60643620172131E-3</v>
      </c>
      <c r="C2529" s="190">
        <v>-1.6575461420194599</v>
      </c>
      <c r="D2529" s="190">
        <v>-3.0684332172760499E-2</v>
      </c>
      <c r="E2529" s="190">
        <v>0.63724140047136002</v>
      </c>
    </row>
    <row r="2530" spans="1:5" x14ac:dyDescent="0.25">
      <c r="A2530" s="190">
        <v>14340.0832806213</v>
      </c>
      <c r="B2530" s="190">
        <v>0.33054549448708898</v>
      </c>
      <c r="C2530" s="190">
        <v>-1.6574935716202299</v>
      </c>
      <c r="D2530" s="190">
        <v>-3.0687259862204899E-2</v>
      </c>
      <c r="E2530" s="190">
        <v>0.63722683212790798</v>
      </c>
    </row>
    <row r="2531" spans="1:5" x14ac:dyDescent="0.25">
      <c r="A2531" s="190">
        <v>14340.2079996665</v>
      </c>
      <c r="B2531" s="190">
        <v>-0.13034684132253499</v>
      </c>
      <c r="C2531" s="190">
        <v>-1.6574029782381201</v>
      </c>
      <c r="D2531" s="190">
        <v>-3.0692303510556899E-2</v>
      </c>
      <c r="E2531" s="190">
        <v>0.63720172665781605</v>
      </c>
    </row>
    <row r="2532" spans="1:5" x14ac:dyDescent="0.25">
      <c r="A2532" s="190">
        <v>14340.412596141599</v>
      </c>
      <c r="B2532" s="190">
        <v>-1.1552417289013801</v>
      </c>
      <c r="C2532" s="190">
        <v>-1.65725433117978</v>
      </c>
      <c r="D2532" s="190">
        <v>-3.07005748978963E-2</v>
      </c>
      <c r="E2532" s="190">
        <v>0.63716053273082196</v>
      </c>
    </row>
    <row r="2533" spans="1:5" x14ac:dyDescent="0.25">
      <c r="A2533" s="190">
        <v>14340.6882301121</v>
      </c>
      <c r="B2533" s="190">
        <v>3.4459100829226101E-3</v>
      </c>
      <c r="C2533" s="190">
        <v>-1.6570540091639401</v>
      </c>
      <c r="D2533" s="190">
        <v>-3.07117132417279E-2</v>
      </c>
      <c r="E2533" s="190">
        <v>0.63710501741250702</v>
      </c>
    </row>
    <row r="2534" spans="1:5" x14ac:dyDescent="0.25">
      <c r="A2534" s="190">
        <v>14341.053197327101</v>
      </c>
      <c r="B2534" s="190">
        <v>-1.66388635670465</v>
      </c>
      <c r="C2534" s="190">
        <v>-1.6567886503212601</v>
      </c>
      <c r="D2534" s="190">
        <v>-3.0726452816387299E-2</v>
      </c>
      <c r="E2534" s="190">
        <v>0.63703147677007399</v>
      </c>
    </row>
    <row r="2535" spans="1:5" x14ac:dyDescent="0.25">
      <c r="A2535" s="190">
        <v>14341.619334028001</v>
      </c>
      <c r="B2535" s="190">
        <v>-0.47244969152856198</v>
      </c>
      <c r="C2535" s="190">
        <v>-1.6563767727737</v>
      </c>
      <c r="D2535" s="190">
        <v>-3.0749297162308401E-2</v>
      </c>
      <c r="E2535" s="190">
        <v>0.63691732673020995</v>
      </c>
    </row>
    <row r="2536" spans="1:5" x14ac:dyDescent="0.25">
      <c r="A2536" s="190">
        <v>14342.041712833499</v>
      </c>
      <c r="B2536" s="190">
        <v>0.222042767568398</v>
      </c>
      <c r="C2536" s="190">
        <v>-1.65606928173255</v>
      </c>
      <c r="D2536" s="190">
        <v>-3.0766325107650198E-2</v>
      </c>
      <c r="E2536" s="190">
        <v>0.63683210401469603</v>
      </c>
    </row>
    <row r="2537" spans="1:5" x14ac:dyDescent="0.25">
      <c r="A2537" s="190">
        <v>14342.8648877948</v>
      </c>
      <c r="B2537" s="190">
        <v>1.35215166305658E-2</v>
      </c>
      <c r="C2537" s="190">
        <v>-1.65546951860101</v>
      </c>
      <c r="D2537" s="190">
        <v>-3.0799472609723499E-2</v>
      </c>
      <c r="E2537" s="190">
        <v>0.63666586938825798</v>
      </c>
    </row>
    <row r="2538" spans="1:5" x14ac:dyDescent="0.25">
      <c r="A2538" s="190">
        <v>14343.15504177</v>
      </c>
      <c r="B2538" s="190">
        <v>-0.109576120139547</v>
      </c>
      <c r="C2538" s="190">
        <v>-1.6552579576920901</v>
      </c>
      <c r="D2538" s="190">
        <v>-3.0811144418747299E-2</v>
      </c>
      <c r="E2538" s="190">
        <v>0.63660722938838799</v>
      </c>
    </row>
    <row r="2539" spans="1:5" x14ac:dyDescent="0.25">
      <c r="A2539" s="190">
        <v>14343.534631107101</v>
      </c>
      <c r="B2539" s="190">
        <v>9.5033438233130804E-2</v>
      </c>
      <c r="C2539" s="190">
        <v>-1.65498106405415</v>
      </c>
      <c r="D2539" s="190">
        <v>-3.08264043704355E-2</v>
      </c>
      <c r="E2539" s="190">
        <v>0.63653047881654401</v>
      </c>
    </row>
    <row r="2540" spans="1:5" x14ac:dyDescent="0.25">
      <c r="A2540" s="190">
        <v>14344.395006402199</v>
      </c>
      <c r="B2540" s="190">
        <v>-0.67256729955264505</v>
      </c>
      <c r="C2540" s="190">
        <v>-1.6543529442252101</v>
      </c>
      <c r="D2540" s="190">
        <v>-3.0860952579675301E-2</v>
      </c>
      <c r="E2540" s="190">
        <v>0.63635636635944304</v>
      </c>
    </row>
    <row r="2541" spans="1:5" x14ac:dyDescent="0.25">
      <c r="A2541" s="190">
        <v>14344.8612548192</v>
      </c>
      <c r="B2541" s="190">
        <v>0.103460649849948</v>
      </c>
      <c r="C2541" s="190">
        <v>-1.6540122597596101</v>
      </c>
      <c r="D2541" s="190">
        <v>-3.0879651536310702E-2</v>
      </c>
      <c r="E2541" s="190">
        <v>0.63626192555984695</v>
      </c>
    </row>
    <row r="2542" spans="1:5" x14ac:dyDescent="0.25">
      <c r="A2542" s="190">
        <v>14344.922977038401</v>
      </c>
      <c r="B2542" s="190">
        <v>-0.14481770444807099</v>
      </c>
      <c r="C2542" s="190">
        <v>-1.6539671440417201</v>
      </c>
      <c r="D2542" s="190">
        <v>-3.0882125693432901E-2</v>
      </c>
      <c r="E2542" s="190">
        <v>0.63624941884799502</v>
      </c>
    </row>
    <row r="2543" spans="1:5" x14ac:dyDescent="0.25">
      <c r="A2543" s="190">
        <v>14346.178158438501</v>
      </c>
      <c r="B2543" s="190">
        <v>0.34468429540849899</v>
      </c>
      <c r="C2543" s="190">
        <v>-1.65304887392112</v>
      </c>
      <c r="D2543" s="190">
        <v>-3.0932378112303802E-2</v>
      </c>
      <c r="E2543" s="190">
        <v>0.63599484983577304</v>
      </c>
    </row>
    <row r="2544" spans="1:5" x14ac:dyDescent="0.25">
      <c r="A2544" s="190">
        <v>14348.5080940958</v>
      </c>
      <c r="B2544" s="190">
        <v>-0.12639383978177099</v>
      </c>
      <c r="C2544" s="190">
        <v>-1.6513402922623199</v>
      </c>
      <c r="D2544" s="190">
        <v>-3.1025345733855101E-2</v>
      </c>
      <c r="E2544" s="190">
        <v>0.63552112662831095</v>
      </c>
    </row>
    <row r="2545" spans="1:5" x14ac:dyDescent="0.25">
      <c r="A2545" s="190">
        <v>14349.3074513022</v>
      </c>
      <c r="B2545" s="190">
        <v>-1.16877915539884</v>
      </c>
      <c r="C2545" s="190">
        <v>-1.6507528983324899</v>
      </c>
      <c r="D2545" s="190">
        <v>-3.1057147093925899E-2</v>
      </c>
      <c r="E2545" s="190">
        <v>0.63535824757530801</v>
      </c>
    </row>
    <row r="2546" spans="1:5" x14ac:dyDescent="0.25">
      <c r="A2546" s="190">
        <v>14350.451891590001</v>
      </c>
      <c r="B2546" s="190">
        <v>0.188116788557424</v>
      </c>
      <c r="C2546" s="190">
        <v>-1.6499108466719601</v>
      </c>
      <c r="D2546" s="190">
        <v>-3.1102593308976301E-2</v>
      </c>
      <c r="E2546" s="190">
        <v>0.63512473860140894</v>
      </c>
    </row>
    <row r="2547" spans="1:5" x14ac:dyDescent="0.25">
      <c r="A2547" s="190">
        <v>14350.5062800998</v>
      </c>
      <c r="B2547" s="190">
        <v>1.23423224784869E-2</v>
      </c>
      <c r="C2547" s="190">
        <v>-1.6498707972524</v>
      </c>
      <c r="D2547" s="190">
        <v>-3.1104750641451601E-2</v>
      </c>
      <c r="E2547" s="190">
        <v>0.63511363205688298</v>
      </c>
    </row>
    <row r="2548" spans="1:5" x14ac:dyDescent="0.25">
      <c r="A2548" s="190">
        <v>14350.6155933794</v>
      </c>
      <c r="B2548" s="190">
        <v>-0.150353268147531</v>
      </c>
      <c r="C2548" s="190">
        <v>-1.6497902948399601</v>
      </c>
      <c r="D2548" s="190">
        <v>-3.110908590217E-2</v>
      </c>
      <c r="E2548" s="190">
        <v>0.63509130692289595</v>
      </c>
    </row>
    <row r="2549" spans="1:5" x14ac:dyDescent="0.25">
      <c r="A2549" s="190">
        <v>14350.8224482276</v>
      </c>
      <c r="B2549" s="190">
        <v>-0.18335298279430201</v>
      </c>
      <c r="C2549" s="190">
        <v>-1.6496379273674699</v>
      </c>
      <c r="D2549" s="190">
        <v>-3.1117287101021698E-2</v>
      </c>
      <c r="E2549" s="190">
        <v>0.63504905152851099</v>
      </c>
    </row>
    <row r="2550" spans="1:5" x14ac:dyDescent="0.25">
      <c r="A2550" s="190">
        <v>14350.887973581301</v>
      </c>
      <c r="B2550" s="190">
        <v>-0.24085316729034401</v>
      </c>
      <c r="C2550" s="190">
        <v>-1.6495896532912</v>
      </c>
      <c r="D2550" s="190">
        <v>-3.1119884319002401E-2</v>
      </c>
      <c r="E2550" s="190">
        <v>0.63503566376811005</v>
      </c>
    </row>
    <row r="2551" spans="1:5" x14ac:dyDescent="0.25">
      <c r="A2551" s="190">
        <v>14351.123732067301</v>
      </c>
      <c r="B2551" s="190">
        <v>-0.18242421430332101</v>
      </c>
      <c r="C2551" s="190">
        <v>-1.6494159299181399</v>
      </c>
      <c r="D2551" s="190">
        <v>-3.1129226359393199E-2</v>
      </c>
      <c r="E2551" s="190">
        <v>0.63498748488749102</v>
      </c>
    </row>
    <row r="2552" spans="1:5" x14ac:dyDescent="0.25">
      <c r="A2552" s="190">
        <v>14351.914441012201</v>
      </c>
      <c r="B2552" s="190">
        <v>-7.5588590300246894E-2</v>
      </c>
      <c r="C2552" s="190">
        <v>-1.64883288547113</v>
      </c>
      <c r="D2552" s="190">
        <v>-3.1160527922674298E-2</v>
      </c>
      <c r="E2552" s="190">
        <v>0.63482578287799496</v>
      </c>
    </row>
    <row r="2553" spans="1:5" x14ac:dyDescent="0.25">
      <c r="A2553" s="190">
        <v>14352.0841236427</v>
      </c>
      <c r="B2553" s="190">
        <v>-7.7355213482061494E-2</v>
      </c>
      <c r="C2553" s="190">
        <v>-1.64870768743662</v>
      </c>
      <c r="D2553" s="190">
        <v>-3.11672389425952E-2</v>
      </c>
      <c r="E2553" s="190">
        <v>0.63479105921214396</v>
      </c>
    </row>
    <row r="2554" spans="1:5" x14ac:dyDescent="0.25">
      <c r="A2554" s="190">
        <v>14352.162295530101</v>
      </c>
      <c r="B2554" s="190">
        <v>2.8993387032194801E-2</v>
      </c>
      <c r="C2554" s="190">
        <v>-1.6486499999362501</v>
      </c>
      <c r="D2554" s="190">
        <v>-3.1170329941566401E-2</v>
      </c>
      <c r="E2554" s="190">
        <v>0.63477505945213297</v>
      </c>
    </row>
    <row r="2555" spans="1:5" x14ac:dyDescent="0.25">
      <c r="A2555" s="190">
        <v>14352.4791570747</v>
      </c>
      <c r="B2555" s="190">
        <v>-4.3151959626060803</v>
      </c>
      <c r="C2555" s="190">
        <v>-1.64841610876893</v>
      </c>
      <c r="D2555" s="190">
        <v>-3.1182854249705599E-2</v>
      </c>
      <c r="E2555" s="190">
        <v>0.63471018832428105</v>
      </c>
    </row>
    <row r="2556" spans="1:5" x14ac:dyDescent="0.25">
      <c r="A2556" s="190">
        <v>14352.786599113701</v>
      </c>
      <c r="B2556" s="190">
        <v>-2.10508972638523E-2</v>
      </c>
      <c r="C2556" s="190">
        <v>-1.64818907713838</v>
      </c>
      <c r="D2556" s="190">
        <v>-3.11949989833619E-2</v>
      </c>
      <c r="E2556" s="190">
        <v>0.63464721838359806</v>
      </c>
    </row>
    <row r="2557" spans="1:5" x14ac:dyDescent="0.25">
      <c r="A2557" s="190">
        <v>14353.052983097799</v>
      </c>
      <c r="B2557" s="190">
        <v>-0.13197646752060799</v>
      </c>
      <c r="C2557" s="190">
        <v>-1.6479922905073801</v>
      </c>
      <c r="D2557" s="190">
        <v>-3.1205516038362899E-2</v>
      </c>
      <c r="E2557" s="190">
        <v>0.63459263618311701</v>
      </c>
    </row>
    <row r="2558" spans="1:5" x14ac:dyDescent="0.25">
      <c r="A2558" s="190">
        <v>14354.2318469937</v>
      </c>
      <c r="B2558" s="190">
        <v>-6.5750391408574096E-2</v>
      </c>
      <c r="C2558" s="190">
        <v>-1.6471205943551701</v>
      </c>
      <c r="D2558" s="190">
        <v>-3.1251994044481798E-2</v>
      </c>
      <c r="E2558" s="190">
        <v>0.63435084411090503</v>
      </c>
    </row>
    <row r="2559" spans="1:5" x14ac:dyDescent="0.25">
      <c r="A2559" s="190">
        <v>14354.3290326807</v>
      </c>
      <c r="B2559" s="190">
        <v>-26.925633884756898</v>
      </c>
      <c r="C2559" s="190">
        <v>-1.64704867112544</v>
      </c>
      <c r="D2559" s="190">
        <v>-3.1255820999873299E-2</v>
      </c>
      <c r="E2559" s="190">
        <v>0.63433089309336599</v>
      </c>
    </row>
    <row r="2560" spans="1:5" x14ac:dyDescent="0.25">
      <c r="A2560" s="190">
        <v>14354.524247772801</v>
      </c>
      <c r="B2560" s="190">
        <v>-0.187395740791787</v>
      </c>
      <c r="C2560" s="190">
        <v>-1.64690417240559</v>
      </c>
      <c r="D2560" s="190">
        <v>-3.1263505971085299E-2</v>
      </c>
      <c r="E2560" s="190">
        <v>0.63429080972528495</v>
      </c>
    </row>
    <row r="2561" spans="1:5" x14ac:dyDescent="0.25">
      <c r="A2561" s="190">
        <v>14355.1063278084</v>
      </c>
      <c r="B2561" s="190">
        <v>-0.28286192273535798</v>
      </c>
      <c r="C2561" s="190">
        <v>-1.6464730943524899</v>
      </c>
      <c r="D2561" s="190">
        <v>-3.1286403379840198E-2</v>
      </c>
      <c r="E2561" s="190">
        <v>0.63417122722001695</v>
      </c>
    </row>
    <row r="2562" spans="1:5" x14ac:dyDescent="0.25">
      <c r="A2562" s="190">
        <v>14355.3249060247</v>
      </c>
      <c r="B2562" s="190">
        <v>3.1533946448455002E-2</v>
      </c>
      <c r="C2562" s="190">
        <v>-1.64631113376364</v>
      </c>
      <c r="D2562" s="190">
        <v>-3.1294995001159398E-2</v>
      </c>
      <c r="E2562" s="190">
        <v>0.63412629757904204</v>
      </c>
    </row>
    <row r="2563" spans="1:5" x14ac:dyDescent="0.25">
      <c r="A2563" s="190">
        <v>14355.6587818564</v>
      </c>
      <c r="B2563" s="190">
        <v>0.122515341711042</v>
      </c>
      <c r="C2563" s="190">
        <v>-1.64606365060941</v>
      </c>
      <c r="D2563" s="190">
        <v>-3.1308111609868503E-2</v>
      </c>
      <c r="E2563" s="190">
        <v>0.63405764174813395</v>
      </c>
    </row>
    <row r="2564" spans="1:5" x14ac:dyDescent="0.25">
      <c r="A2564" s="190">
        <v>14355.816206253699</v>
      </c>
      <c r="B2564" s="190">
        <v>4.2713801614554903E-2</v>
      </c>
      <c r="C2564" s="190">
        <v>-1.6459469230596799</v>
      </c>
      <c r="D2564" s="190">
        <v>-3.13142932316995E-2</v>
      </c>
      <c r="E2564" s="190">
        <v>0.63402525909491703</v>
      </c>
    </row>
    <row r="2565" spans="1:5" x14ac:dyDescent="0.25">
      <c r="A2565" s="190">
        <v>14355.9768756347</v>
      </c>
      <c r="B2565" s="190">
        <v>0.12030859847565301</v>
      </c>
      <c r="C2565" s="190">
        <v>-1.6458277644227299</v>
      </c>
      <c r="D2565" s="190">
        <v>-3.1320600334816998E-2</v>
      </c>
      <c r="E2565" s="190">
        <v>0.633992201649061</v>
      </c>
    </row>
    <row r="2566" spans="1:5" x14ac:dyDescent="0.25">
      <c r="A2566" s="190">
        <v>14357.7973033529</v>
      </c>
      <c r="B2566" s="190">
        <v>3.4116301271316603E-2</v>
      </c>
      <c r="C2566" s="190">
        <v>-1.64447590005693</v>
      </c>
      <c r="D2566" s="190">
        <v>-3.1391924494908401E-2</v>
      </c>
      <c r="E2566" s="190">
        <v>0.63361713694656696</v>
      </c>
    </row>
    <row r="2567" spans="1:5" x14ac:dyDescent="0.25">
      <c r="A2567" s="190">
        <v>14357.882274896299</v>
      </c>
      <c r="B2567" s="190">
        <v>3.8698794985801997E-2</v>
      </c>
      <c r="C2567" s="190">
        <v>-1.6444127202154699</v>
      </c>
      <c r="D2567" s="190">
        <v>-3.1395247513981102E-2</v>
      </c>
      <c r="E2567" s="190">
        <v>0.633599607034395</v>
      </c>
    </row>
    <row r="2568" spans="1:5" x14ac:dyDescent="0.25">
      <c r="A2568" s="190">
        <v>14358.341842580699</v>
      </c>
      <c r="B2568" s="190">
        <v>-0.21558236524405999</v>
      </c>
      <c r="C2568" s="190">
        <v>-1.64407089005486</v>
      </c>
      <c r="D2568" s="190">
        <v>-3.1413210501884899E-2</v>
      </c>
      <c r="E2568" s="190">
        <v>0.633504760902866</v>
      </c>
    </row>
    <row r="2569" spans="1:5" x14ac:dyDescent="0.25">
      <c r="A2569" s="190">
        <v>14358.7162269122</v>
      </c>
      <c r="B2569" s="190">
        <v>9.3353555143460595E-2</v>
      </c>
      <c r="C2569" s="190">
        <v>-1.6437922668692599</v>
      </c>
      <c r="D2569" s="190">
        <v>-3.1427832064847699E-2</v>
      </c>
      <c r="E2569" s="190">
        <v>0.63342745034728198</v>
      </c>
    </row>
    <row r="2570" spans="1:5" x14ac:dyDescent="0.25">
      <c r="A2570" s="190">
        <v>14359.097037566</v>
      </c>
      <c r="B2570" s="190">
        <v>-7.1822747981388796E-2</v>
      </c>
      <c r="C2570" s="190">
        <v>-1.64350872002424</v>
      </c>
      <c r="D2570" s="190">
        <v>-3.14426936521158E-2</v>
      </c>
      <c r="E2570" s="190">
        <v>0.63334877159028602</v>
      </c>
    </row>
    <row r="2571" spans="1:5" x14ac:dyDescent="0.25">
      <c r="A2571" s="190">
        <v>14359.9009635286</v>
      </c>
      <c r="B2571" s="190">
        <v>-17.570811531535899</v>
      </c>
      <c r="C2571" s="190">
        <v>-1.64290965929349</v>
      </c>
      <c r="D2571" s="190">
        <v>-3.1474031511120999E-2</v>
      </c>
      <c r="E2571" s="190">
        <v>0.633182537163263</v>
      </c>
    </row>
    <row r="2572" spans="1:5" x14ac:dyDescent="0.25">
      <c r="A2572" s="190">
        <v>14361.2512018163</v>
      </c>
      <c r="B2572" s="190">
        <v>3.7887443833179303E-2</v>
      </c>
      <c r="C2572" s="190">
        <v>-1.64190207435456</v>
      </c>
      <c r="D2572" s="190">
        <v>-3.1526554204387297E-2</v>
      </c>
      <c r="E2572" s="190">
        <v>0.63290292022800498</v>
      </c>
    </row>
    <row r="2573" spans="1:5" x14ac:dyDescent="0.25">
      <c r="A2573" s="190">
        <v>14362.176817028399</v>
      </c>
      <c r="B2573" s="190">
        <v>-2.8955133223864001E-2</v>
      </c>
      <c r="C2573" s="190">
        <v>-1.64121031850281</v>
      </c>
      <c r="D2573" s="190">
        <v>-3.1562479081309602E-2</v>
      </c>
      <c r="E2573" s="190">
        <v>0.63271093489068098</v>
      </c>
    </row>
    <row r="2574" spans="1:5" x14ac:dyDescent="0.25">
      <c r="A2574" s="190">
        <v>14362.286066081901</v>
      </c>
      <c r="B2574" s="190">
        <v>-0.36183024263107499</v>
      </c>
      <c r="C2574" s="190">
        <v>-1.6411286158676599</v>
      </c>
      <c r="D2574" s="190">
        <v>-3.1566714920648199E-2</v>
      </c>
      <c r="E2574" s="190">
        <v>0.63268825889016</v>
      </c>
    </row>
    <row r="2575" spans="1:5" x14ac:dyDescent="0.25">
      <c r="A2575" s="190">
        <v>14362.924805074301</v>
      </c>
      <c r="B2575" s="190">
        <v>0.51283958858428003</v>
      </c>
      <c r="C2575" s="190">
        <v>-1.64065069522824</v>
      </c>
      <c r="D2575" s="190">
        <v>-3.1591462033100898E-2</v>
      </c>
      <c r="E2575" s="190">
        <v>0.63255561197862198</v>
      </c>
    </row>
    <row r="2576" spans="1:5" x14ac:dyDescent="0.25">
      <c r="A2576" s="190">
        <v>14363.3591911077</v>
      </c>
      <c r="B2576" s="190">
        <v>2.3857660131920401E-2</v>
      </c>
      <c r="C2576" s="190">
        <v>-1.64032544683746</v>
      </c>
      <c r="D2576" s="190">
        <v>-3.1608273911341703E-2</v>
      </c>
      <c r="E2576" s="190">
        <v>0.632465335995265</v>
      </c>
    </row>
    <row r="2577" spans="1:5" x14ac:dyDescent="0.25">
      <c r="A2577" s="190">
        <v>14363.4111211403</v>
      </c>
      <c r="B2577" s="190">
        <v>0.43013627921730802</v>
      </c>
      <c r="C2577" s="190">
        <v>-1.64028655154971</v>
      </c>
      <c r="D2577" s="190">
        <v>-3.1610282772569699E-2</v>
      </c>
      <c r="E2577" s="190">
        <v>0.63245454003748602</v>
      </c>
    </row>
    <row r="2578" spans="1:5" x14ac:dyDescent="0.25">
      <c r="A2578" s="190">
        <v>14363.449199463999</v>
      </c>
      <c r="B2578" s="190">
        <v>-0.159597848231531</v>
      </c>
      <c r="C2578" s="190">
        <v>-1.64025802941943</v>
      </c>
      <c r="D2578" s="190">
        <v>-3.1611755663048802E-2</v>
      </c>
      <c r="E2578" s="190">
        <v>0.63244662327774903</v>
      </c>
    </row>
    <row r="2579" spans="1:5" x14ac:dyDescent="0.25">
      <c r="A2579" s="190">
        <v>14363.6421949997</v>
      </c>
      <c r="B2579" s="190">
        <v>0.120804296298149</v>
      </c>
      <c r="C2579" s="190">
        <v>-1.64011344633311</v>
      </c>
      <c r="D2579" s="190">
        <v>-3.1619219127948503E-2</v>
      </c>
      <c r="E2579" s="190">
        <v>0.63240649168674001</v>
      </c>
    </row>
    <row r="2580" spans="1:5" x14ac:dyDescent="0.25">
      <c r="A2580" s="190">
        <v>14363.711530226799</v>
      </c>
      <c r="B2580" s="190">
        <v>-0.96667635021660503</v>
      </c>
      <c r="C2580" s="190">
        <v>-1.6400614947008101</v>
      </c>
      <c r="D2580" s="190">
        <v>-3.1621899741975198E-2</v>
      </c>
      <c r="E2580" s="190">
        <v>0.63239207146557397</v>
      </c>
    </row>
    <row r="2581" spans="1:5" x14ac:dyDescent="0.25">
      <c r="A2581" s="190">
        <v>14364.1197481896</v>
      </c>
      <c r="B2581" s="190">
        <v>0.26151436334526801</v>
      </c>
      <c r="C2581" s="190">
        <v>-1.6397555281508001</v>
      </c>
      <c r="D2581" s="190">
        <v>-3.1637674649450803E-2</v>
      </c>
      <c r="E2581" s="190">
        <v>0.63230714292576795</v>
      </c>
    </row>
    <row r="2582" spans="1:5" x14ac:dyDescent="0.25">
      <c r="A2582" s="190">
        <v>14364.125400434799</v>
      </c>
      <c r="B2582" s="190">
        <v>5.2025333547848997E-4</v>
      </c>
      <c r="C2582" s="190">
        <v>-1.6397512905388401</v>
      </c>
      <c r="D2582" s="190">
        <v>-3.1637892981441602E-2</v>
      </c>
      <c r="E2582" s="190">
        <v>0.63230596665597905</v>
      </c>
    </row>
    <row r="2583" spans="1:5" x14ac:dyDescent="0.25">
      <c r="A2583" s="190">
        <v>14364.264538677</v>
      </c>
      <c r="B2583" s="190">
        <v>-2.8152780965062799E-2</v>
      </c>
      <c r="C2583" s="190">
        <v>-1.63964696560539</v>
      </c>
      <c r="D2583" s="190">
        <v>-3.1643266768846198E-2</v>
      </c>
      <c r="E2583" s="190">
        <v>0.63227700816078802</v>
      </c>
    </row>
    <row r="2584" spans="1:5" x14ac:dyDescent="0.25">
      <c r="A2584" s="190">
        <v>14364.7005085378</v>
      </c>
      <c r="B2584" s="190">
        <v>0.16744769377177199</v>
      </c>
      <c r="C2584" s="190">
        <v>-1.63931995446981</v>
      </c>
      <c r="D2584" s="190">
        <v>-3.1660095151217101E-2</v>
      </c>
      <c r="E2584" s="190">
        <v>0.63218623471551205</v>
      </c>
    </row>
    <row r="2585" spans="1:5" x14ac:dyDescent="0.25">
      <c r="A2585" s="190">
        <v>14364.838206639</v>
      </c>
      <c r="B2585" s="190">
        <v>-0.158855462832523</v>
      </c>
      <c r="C2585" s="190">
        <v>-1.6392166312172101</v>
      </c>
      <c r="D2585" s="190">
        <v>-3.1665407250741302E-2</v>
      </c>
      <c r="E2585" s="190">
        <v>0.63215755315842004</v>
      </c>
    </row>
    <row r="2586" spans="1:5" x14ac:dyDescent="0.25">
      <c r="A2586" s="190">
        <v>14365.191061572499</v>
      </c>
      <c r="B2586" s="190">
        <v>0.52503618756862303</v>
      </c>
      <c r="C2586" s="190">
        <v>-1.6389517771851201</v>
      </c>
      <c r="D2586" s="190">
        <v>-3.1679013000678498E-2</v>
      </c>
      <c r="E2586" s="190">
        <v>0.63208403097320398</v>
      </c>
    </row>
    <row r="2587" spans="1:5" x14ac:dyDescent="0.25">
      <c r="A2587" s="190">
        <v>14365.5378116558</v>
      </c>
      <c r="B2587" s="190">
        <v>-4.0378462877659699E-2</v>
      </c>
      <c r="C2587" s="190">
        <v>-1.6386913855593701</v>
      </c>
      <c r="D2587" s="190">
        <v>-3.1692374041710103E-2</v>
      </c>
      <c r="E2587" s="190">
        <v>0.63201174583097897</v>
      </c>
    </row>
    <row r="2588" spans="1:5" x14ac:dyDescent="0.25">
      <c r="A2588" s="190">
        <v>14365.7148662623</v>
      </c>
      <c r="B2588" s="190">
        <v>-1.0178110668956599</v>
      </c>
      <c r="C2588" s="190">
        <v>-1.6385583807219799</v>
      </c>
      <c r="D2588" s="190">
        <v>-3.16991927828289E-2</v>
      </c>
      <c r="E2588" s="190">
        <v>0.63197482282052397</v>
      </c>
    </row>
    <row r="2589" spans="1:5" x14ac:dyDescent="0.25">
      <c r="A2589" s="190">
        <v>14365.729488491501</v>
      </c>
      <c r="B2589" s="190">
        <v>-0.132975650550336</v>
      </c>
      <c r="C2589" s="190">
        <v>-1.6385473950002301</v>
      </c>
      <c r="D2589" s="190">
        <v>-3.1699755807641797E-2</v>
      </c>
      <c r="E2589" s="190">
        <v>0.631971773092878</v>
      </c>
    </row>
    <row r="2590" spans="1:5" x14ac:dyDescent="0.25">
      <c r="A2590" s="190">
        <v>14366.006510748401</v>
      </c>
      <c r="B2590" s="190">
        <v>-0.13114771302904499</v>
      </c>
      <c r="C2590" s="190">
        <v>-1.63833922743661</v>
      </c>
      <c r="D2590" s="190">
        <v>-3.1710419368104197E-2</v>
      </c>
      <c r="E2590" s="190">
        <v>0.63191398348162897</v>
      </c>
    </row>
    <row r="2591" spans="1:5" x14ac:dyDescent="0.25">
      <c r="A2591" s="190">
        <v>14366.058766030301</v>
      </c>
      <c r="B2591" s="190">
        <v>2.8691301074783199E-2</v>
      </c>
      <c r="C2591" s="190">
        <v>-1.6382999518453401</v>
      </c>
      <c r="D2591" s="190">
        <v>-3.1712430196552698E-2</v>
      </c>
      <c r="E2591" s="190">
        <v>0.63190308002388396</v>
      </c>
    </row>
    <row r="2592" spans="1:5" x14ac:dyDescent="0.25">
      <c r="A2592" s="190">
        <v>14366.195406418899</v>
      </c>
      <c r="B2592" s="190">
        <v>-0.11275432307609</v>
      </c>
      <c r="C2592" s="190">
        <v>-1.63819723879401</v>
      </c>
      <c r="D2592" s="190">
        <v>-3.1717687245117102E-2</v>
      </c>
      <c r="E2592" s="190">
        <v>0.63187456525230801</v>
      </c>
    </row>
    <row r="2593" spans="1:5" x14ac:dyDescent="0.25">
      <c r="A2593" s="190">
        <v>14366.6251589238</v>
      </c>
      <c r="B2593" s="190">
        <v>-3.02020844763497E-2</v>
      </c>
      <c r="C2593" s="190">
        <v>-1.6378740718792899</v>
      </c>
      <c r="D2593" s="190">
        <v>-3.1734212018693697E-2</v>
      </c>
      <c r="E2593" s="190">
        <v>0.63178484728828199</v>
      </c>
    </row>
    <row r="2594" spans="1:5" x14ac:dyDescent="0.25">
      <c r="A2594" s="190">
        <v>14367.045788993701</v>
      </c>
      <c r="B2594" s="190">
        <v>-0.16711079452799099</v>
      </c>
      <c r="C2594" s="190">
        <v>-1.63755758777875</v>
      </c>
      <c r="D2594" s="190">
        <v>-3.1750372264756202E-2</v>
      </c>
      <c r="E2594" s="190">
        <v>0.63169698210960701</v>
      </c>
    </row>
    <row r="2595" spans="1:5" x14ac:dyDescent="0.25">
      <c r="A2595" s="190">
        <v>14367.3192829908</v>
      </c>
      <c r="B2595" s="190">
        <v>-7.26445233830596E-2</v>
      </c>
      <c r="C2595" s="190">
        <v>-1.6373517155339801</v>
      </c>
      <c r="D2595" s="190">
        <v>-3.1760872366934097E-2</v>
      </c>
      <c r="E2595" s="190">
        <v>0.63163982466550095</v>
      </c>
    </row>
    <row r="2596" spans="1:5" x14ac:dyDescent="0.25">
      <c r="A2596" s="190">
        <v>14367.3823295435</v>
      </c>
      <c r="B2596" s="190">
        <v>-0.19431885005647401</v>
      </c>
      <c r="C2596" s="190">
        <v>-1.6373042468114101</v>
      </c>
      <c r="D2596" s="190">
        <v>-3.1763292061594998E-2</v>
      </c>
      <c r="E2596" s="190">
        <v>0.63162664551430903</v>
      </c>
    </row>
    <row r="2597" spans="1:5" x14ac:dyDescent="0.25">
      <c r="A2597" s="190">
        <v>14367.7226274021</v>
      </c>
      <c r="B2597" s="190">
        <v>-0.20878254475630001</v>
      </c>
      <c r="C2597" s="190">
        <v>-1.63704796327268</v>
      </c>
      <c r="D2597" s="190">
        <v>-3.1776347237840098E-2</v>
      </c>
      <c r="E2597" s="190">
        <v>0.63155549034221803</v>
      </c>
    </row>
    <row r="2598" spans="1:5" x14ac:dyDescent="0.25">
      <c r="A2598" s="190">
        <v>14368.4391709132</v>
      </c>
      <c r="B2598" s="190">
        <v>0.17071603376603101</v>
      </c>
      <c r="C2598" s="190">
        <v>-1.63650794786891</v>
      </c>
      <c r="D2598" s="190">
        <v>-3.1803807532204999E-2</v>
      </c>
      <c r="E2598" s="190">
        <v>0.63140555387628705</v>
      </c>
    </row>
    <row r="2599" spans="1:5" x14ac:dyDescent="0.25">
      <c r="A2599" s="190">
        <v>14368.9452198955</v>
      </c>
      <c r="B2599" s="190">
        <v>-0.60938722605433004</v>
      </c>
      <c r="C2599" s="190">
        <v>-1.6361262624678199</v>
      </c>
      <c r="D2599" s="190">
        <v>-3.1823177150086798E-2</v>
      </c>
      <c r="E2599" s="190">
        <v>0.63129957375202295</v>
      </c>
    </row>
    <row r="2600" spans="1:5" x14ac:dyDescent="0.25">
      <c r="A2600" s="190">
        <v>14369.389157768401</v>
      </c>
      <c r="B2600" s="190">
        <v>-0.38300975279320598</v>
      </c>
      <c r="C2600" s="190">
        <v>-1.6357912147418301</v>
      </c>
      <c r="D2600" s="190">
        <v>-3.18401531335291E-2</v>
      </c>
      <c r="E2600" s="190">
        <v>0.63120654025767697</v>
      </c>
    </row>
    <row r="2601" spans="1:5" x14ac:dyDescent="0.25">
      <c r="A2601" s="190">
        <v>14369.421716226499</v>
      </c>
      <c r="B2601" s="190">
        <v>2.90879121099917E-2</v>
      </c>
      <c r="C2601" s="190">
        <v>-1.6357666345952999</v>
      </c>
      <c r="D2601" s="190">
        <v>-3.1841397555909402E-2</v>
      </c>
      <c r="E2601" s="190">
        <v>0.63119971492167903</v>
      </c>
    </row>
    <row r="2602" spans="1:5" x14ac:dyDescent="0.25">
      <c r="A2602" s="190">
        <v>14369.549340047801</v>
      </c>
      <c r="B2602" s="190">
        <v>7.7338716368324803E-2</v>
      </c>
      <c r="C2602" s="190">
        <v>-1.6356702742926299</v>
      </c>
      <c r="D2602" s="190">
        <v>-3.18462746991326E-2</v>
      </c>
      <c r="E2602" s="190">
        <v>0.63117295775980697</v>
      </c>
    </row>
    <row r="2603" spans="1:5" x14ac:dyDescent="0.25">
      <c r="A2603" s="190">
        <v>14369.6497755378</v>
      </c>
      <c r="B2603" s="190">
        <v>-3.10694540955136E-2</v>
      </c>
      <c r="C2603" s="190">
        <v>-1.6355944307200401</v>
      </c>
      <c r="D2603" s="190">
        <v>-3.1850111956821602E-2</v>
      </c>
      <c r="E2603" s="190">
        <v>0.63115189748768297</v>
      </c>
    </row>
    <row r="2604" spans="1:5" x14ac:dyDescent="0.25">
      <c r="A2604" s="190">
        <v>14369.7793044877</v>
      </c>
      <c r="B2604" s="190">
        <v>-0.321743799402885</v>
      </c>
      <c r="C2604" s="190">
        <v>-1.63549660250353</v>
      </c>
      <c r="D2604" s="190">
        <v>-3.1855059615501197E-2</v>
      </c>
      <c r="E2604" s="190">
        <v>0.63112473230278798</v>
      </c>
    </row>
    <row r="2605" spans="1:5" x14ac:dyDescent="0.25">
      <c r="A2605" s="190">
        <v>14369.833163544799</v>
      </c>
      <c r="B2605" s="190">
        <v>-0.62818702026065598</v>
      </c>
      <c r="C2605" s="190">
        <v>-1.6354559199280501</v>
      </c>
      <c r="D2605" s="190">
        <v>-3.1857116505956899E-2</v>
      </c>
      <c r="E2605" s="190">
        <v>0.63111343539391496</v>
      </c>
    </row>
    <row r="2606" spans="1:5" x14ac:dyDescent="0.25">
      <c r="A2606" s="190">
        <v>14369.855566071699</v>
      </c>
      <c r="B2606" s="190">
        <v>-5.5247187197656603E-2</v>
      </c>
      <c r="C2606" s="190">
        <v>-1.63543899727338</v>
      </c>
      <c r="D2606" s="190">
        <v>-3.1857971997961497E-2</v>
      </c>
      <c r="E2606" s="190">
        <v>0.63110873622794905</v>
      </c>
    </row>
    <row r="2607" spans="1:5" x14ac:dyDescent="0.25">
      <c r="A2607" s="190">
        <v>14370.218114114999</v>
      </c>
      <c r="B2607" s="190">
        <v>-0.19339736703564001</v>
      </c>
      <c r="C2607" s="190">
        <v>-1.63516506257484</v>
      </c>
      <c r="D2607" s="190">
        <v>-3.18718113416026E-2</v>
      </c>
      <c r="E2607" s="190">
        <v>0.63103266771697797</v>
      </c>
    </row>
    <row r="2608" spans="1:5" x14ac:dyDescent="0.25">
      <c r="A2608" s="190">
        <v>14370.228769109</v>
      </c>
      <c r="B2608" s="190">
        <v>-8.4432848214133199E-3</v>
      </c>
      <c r="C2608" s="190">
        <v>-1.63515700987849</v>
      </c>
      <c r="D2608" s="190">
        <v>-3.18722179152175E-2</v>
      </c>
      <c r="E2608" s="190">
        <v>0.631030431548111</v>
      </c>
    </row>
    <row r="2609" spans="1:5" x14ac:dyDescent="0.25">
      <c r="A2609" s="190">
        <v>14370.5648524973</v>
      </c>
      <c r="B2609" s="190">
        <v>-7.3495438910143096E-2</v>
      </c>
      <c r="C2609" s="190">
        <v>-1.6349029510850399</v>
      </c>
      <c r="D2609" s="190">
        <v>-3.1885037696208401E-2</v>
      </c>
      <c r="E2609" s="190">
        <v>0.63095988065354403</v>
      </c>
    </row>
    <row r="2610" spans="1:5" x14ac:dyDescent="0.25">
      <c r="A2610" s="190">
        <v>14370.839751257699</v>
      </c>
      <c r="B2610" s="190">
        <v>3.9572453254178699E-2</v>
      </c>
      <c r="C2610" s="190">
        <v>-1.63469506064079</v>
      </c>
      <c r="D2610" s="190">
        <v>-3.1895517123969902E-2</v>
      </c>
      <c r="E2610" s="190">
        <v>0.63090214931013</v>
      </c>
    </row>
    <row r="2611" spans="1:5" x14ac:dyDescent="0.25">
      <c r="A2611" s="190">
        <v>14371.2233190242</v>
      </c>
      <c r="B2611" s="190">
        <v>0.173008814665366</v>
      </c>
      <c r="C2611" s="190">
        <v>-1.6344048642735101</v>
      </c>
      <c r="D2611" s="190">
        <v>-3.19101293685169E-2</v>
      </c>
      <c r="E2611" s="190">
        <v>0.630821559778171</v>
      </c>
    </row>
    <row r="2612" spans="1:5" x14ac:dyDescent="0.25">
      <c r="A2612" s="190">
        <v>14372.488216924499</v>
      </c>
      <c r="B2612" s="190">
        <v>-0.35468991224811802</v>
      </c>
      <c r="C2612" s="190">
        <v>-1.63344684048116</v>
      </c>
      <c r="D2612" s="190">
        <v>-3.1958235784114997E-2</v>
      </c>
      <c r="E2612" s="190">
        <v>0.63055549536856503</v>
      </c>
    </row>
    <row r="2613" spans="1:5" x14ac:dyDescent="0.25">
      <c r="A2613" s="190">
        <v>14372.813603963599</v>
      </c>
      <c r="B2613" s="190">
        <v>4.2451616320682999E-2</v>
      </c>
      <c r="C2613" s="190">
        <v>-1.6332001370046001</v>
      </c>
      <c r="D2613" s="190">
        <v>-3.1970590832550203E-2</v>
      </c>
      <c r="E2613" s="190">
        <v>0.63048697673182996</v>
      </c>
    </row>
    <row r="2614" spans="1:5" x14ac:dyDescent="0.25">
      <c r="A2614" s="190">
        <v>14373.754344955199</v>
      </c>
      <c r="B2614" s="190">
        <v>-0.76501919764919701</v>
      </c>
      <c r="C2614" s="190">
        <v>-1.6324862874105801</v>
      </c>
      <c r="D2614" s="190">
        <v>-3.2006264925836803E-2</v>
      </c>
      <c r="E2614" s="190">
        <v>0.63028870608713905</v>
      </c>
    </row>
    <row r="2615" spans="1:5" x14ac:dyDescent="0.25">
      <c r="A2615" s="190">
        <v>14374.005354511501</v>
      </c>
      <c r="B2615" s="190">
        <v>-0.19841201616197501</v>
      </c>
      <c r="C2615" s="190">
        <v>-1.6322956679595499</v>
      </c>
      <c r="D2615" s="190">
        <v>-3.2015771932654903E-2</v>
      </c>
      <c r="E2615" s="190">
        <v>0.63023575973017099</v>
      </c>
    </row>
    <row r="2616" spans="1:5" x14ac:dyDescent="0.25">
      <c r="A2616" s="190">
        <v>14374.2146935618</v>
      </c>
      <c r="B2616" s="190">
        <v>-7.4907737587126405E-2</v>
      </c>
      <c r="C2616" s="190">
        <v>-1.63213664542827</v>
      </c>
      <c r="D2616" s="190">
        <v>-3.2023696928577698E-2</v>
      </c>
      <c r="E2616" s="190">
        <v>0.630191589042712</v>
      </c>
    </row>
    <row r="2617" spans="1:5" x14ac:dyDescent="0.25">
      <c r="A2617" s="190">
        <v>14376.559586973801</v>
      </c>
      <c r="B2617" s="190">
        <v>-0.27747174275019398</v>
      </c>
      <c r="C2617" s="190">
        <v>-1.63035237385655</v>
      </c>
      <c r="D2617" s="190">
        <v>-3.2112235570684503E-2</v>
      </c>
      <c r="E2617" s="190">
        <v>0.62969594123473804</v>
      </c>
    </row>
    <row r="2618" spans="1:5" x14ac:dyDescent="0.25">
      <c r="A2618" s="190">
        <v>14376.940447961901</v>
      </c>
      <c r="B2618" s="190">
        <v>6.0819334895330902E-2</v>
      </c>
      <c r="C2618" s="190">
        <v>-1.63006205029114</v>
      </c>
      <c r="D2618" s="190">
        <v>-3.2126575797444198E-2</v>
      </c>
      <c r="E2618" s="190">
        <v>0.62961528580085202</v>
      </c>
    </row>
    <row r="2619" spans="1:5" x14ac:dyDescent="0.25">
      <c r="A2619" s="190">
        <v>14377.4911483137</v>
      </c>
      <c r="B2619" s="190">
        <v>3.8264018430556199E-2</v>
      </c>
      <c r="C2619" s="190">
        <v>-1.6296420041081601</v>
      </c>
      <c r="D2619" s="190">
        <v>-3.2147290873973798E-2</v>
      </c>
      <c r="E2619" s="190">
        <v>0.62949858825156202</v>
      </c>
    </row>
    <row r="2620" spans="1:5" x14ac:dyDescent="0.25">
      <c r="A2620" s="190">
        <v>14377.6177212402</v>
      </c>
      <c r="B2620" s="190">
        <v>-4.5263975568632403E-2</v>
      </c>
      <c r="C2620" s="190">
        <v>-1.6295454177488</v>
      </c>
      <c r="D2620" s="190">
        <v>-3.2152048688261201E-2</v>
      </c>
      <c r="E2620" s="190">
        <v>0.62947175395661803</v>
      </c>
    </row>
    <row r="2621" spans="1:5" x14ac:dyDescent="0.25">
      <c r="A2621" s="190">
        <v>14380.085261669899</v>
      </c>
      <c r="B2621" s="190">
        <v>0.23944798078257801</v>
      </c>
      <c r="C2621" s="190">
        <v>-1.62765925274895</v>
      </c>
      <c r="D2621" s="190">
        <v>-3.22445528246579E-2</v>
      </c>
      <c r="E2621" s="190">
        <v>0.62894768167799797</v>
      </c>
    </row>
    <row r="2622" spans="1:5" x14ac:dyDescent="0.25">
      <c r="A2622" s="190">
        <v>14380.396608669</v>
      </c>
      <c r="B2622" s="190">
        <v>7.3863335218514806E-2</v>
      </c>
      <c r="C2622" s="190">
        <v>-1.6274208272270001</v>
      </c>
      <c r="D2622" s="190">
        <v>-3.2256190963669398E-2</v>
      </c>
      <c r="E2622" s="190">
        <v>0.62888142892855403</v>
      </c>
    </row>
    <row r="2623" spans="1:5" x14ac:dyDescent="0.25">
      <c r="A2623" s="190">
        <v>14380.5881356846</v>
      </c>
      <c r="B2623" s="190">
        <v>-0.212829120722766</v>
      </c>
      <c r="C2623" s="190">
        <v>-1.62727410985182</v>
      </c>
      <c r="D2623" s="190">
        <v>-3.2263346473685499E-2</v>
      </c>
      <c r="E2623" s="190">
        <v>0.62884065900647002</v>
      </c>
    </row>
    <row r="2624" spans="1:5" x14ac:dyDescent="0.25">
      <c r="A2624" s="190">
        <v>14380.8030552419</v>
      </c>
      <c r="B2624" s="190">
        <v>-0.13078711713375801</v>
      </c>
      <c r="C2624" s="190">
        <v>-1.6271094288941399</v>
      </c>
      <c r="D2624" s="190">
        <v>-3.2271372523021799E-2</v>
      </c>
      <c r="E2624" s="190">
        <v>0.62879489674176203</v>
      </c>
    </row>
    <row r="2625" spans="1:5" x14ac:dyDescent="0.25">
      <c r="A2625" s="190">
        <v>14380.9167828995</v>
      </c>
      <c r="B2625" s="190">
        <v>2.0006675241535099E-2</v>
      </c>
      <c r="C2625" s="190">
        <v>-1.6270222668746099</v>
      </c>
      <c r="D2625" s="190">
        <v>-3.2275618157266997E-2</v>
      </c>
      <c r="E2625" s="190">
        <v>0.62877067551746701</v>
      </c>
    </row>
    <row r="2626" spans="1:5" x14ac:dyDescent="0.25">
      <c r="A2626" s="190">
        <v>14382.2438074575</v>
      </c>
      <c r="B2626" s="190">
        <v>-0.12900228379797801</v>
      </c>
      <c r="C2626" s="190">
        <v>-1.6260042590142101</v>
      </c>
      <c r="D2626" s="190">
        <v>-3.23250833206963E-2</v>
      </c>
      <c r="E2626" s="190">
        <v>0.62848777062818095</v>
      </c>
    </row>
    <row r="2627" spans="1:5" x14ac:dyDescent="0.25">
      <c r="A2627" s="190">
        <v>14382.4042497545</v>
      </c>
      <c r="B2627" s="190">
        <v>8.6374160220699006E-2</v>
      </c>
      <c r="C2627" s="190">
        <v>-1.6258810577395399</v>
      </c>
      <c r="D2627" s="190">
        <v>-3.2331054507215899E-2</v>
      </c>
      <c r="E2627" s="190">
        <v>0.62845353126535997</v>
      </c>
    </row>
    <row r="2628" spans="1:5" x14ac:dyDescent="0.25">
      <c r="A2628" s="190">
        <v>14383.1365209573</v>
      </c>
      <c r="B2628" s="190">
        <v>-0.56750836775439095</v>
      </c>
      <c r="C2628" s="190">
        <v>-1.6253184277666699</v>
      </c>
      <c r="D2628" s="190">
        <v>-3.2358281866728698E-2</v>
      </c>
      <c r="E2628" s="190">
        <v>0.62829716393491497</v>
      </c>
    </row>
    <row r="2629" spans="1:5" x14ac:dyDescent="0.25">
      <c r="A2629" s="190">
        <v>14383.6620395419</v>
      </c>
      <c r="B2629" s="190">
        <v>4.2029782995928001E-2</v>
      </c>
      <c r="C2629" s="190">
        <v>-1.62491431960807</v>
      </c>
      <c r="D2629" s="190">
        <v>-3.2377795833336699E-2</v>
      </c>
      <c r="E2629" s="190">
        <v>0.62818484870993896</v>
      </c>
    </row>
    <row r="2630" spans="1:5" x14ac:dyDescent="0.25">
      <c r="A2630" s="190">
        <v>14383.8864584802</v>
      </c>
      <c r="B2630" s="190">
        <v>4.6540871245490098E-2</v>
      </c>
      <c r="C2630" s="190">
        <v>-1.62474166314084</v>
      </c>
      <c r="D2630" s="190">
        <v>-3.2386122533703897E-2</v>
      </c>
      <c r="E2630" s="190">
        <v>0.62813686050543205</v>
      </c>
    </row>
    <row r="2631" spans="1:5" x14ac:dyDescent="0.25">
      <c r="A2631" s="190">
        <v>14385.176744906301</v>
      </c>
      <c r="B2631" s="190">
        <v>-0.10240821439384699</v>
      </c>
      <c r="C2631" s="190">
        <v>-1.62374799507173</v>
      </c>
      <c r="D2631" s="190">
        <v>-3.2433919826037001E-2</v>
      </c>
      <c r="E2631" s="190">
        <v>0.62786066636883597</v>
      </c>
    </row>
    <row r="2632" spans="1:5" x14ac:dyDescent="0.25">
      <c r="A2632" s="190">
        <v>14385.288610089299</v>
      </c>
      <c r="B2632" s="190">
        <v>-4.1236681909602002E-2</v>
      </c>
      <c r="C2632" s="190">
        <v>-1.62366176678112</v>
      </c>
      <c r="D2632" s="190">
        <v>-3.2438057594425099E-2</v>
      </c>
      <c r="E2632" s="190">
        <v>0.62783669776458395</v>
      </c>
    </row>
    <row r="2633" spans="1:5" x14ac:dyDescent="0.25">
      <c r="A2633" s="190">
        <v>14386.097158906599</v>
      </c>
      <c r="B2633" s="190">
        <v>-0.54314190199155499</v>
      </c>
      <c r="C2633" s="190">
        <v>-1.62303814189462</v>
      </c>
      <c r="D2633" s="190">
        <v>-3.2467935668536001E-2</v>
      </c>
      <c r="E2633" s="190">
        <v>0.62766334553758396</v>
      </c>
    </row>
    <row r="2634" spans="1:5" x14ac:dyDescent="0.25">
      <c r="A2634" s="190">
        <v>14386.745284906499</v>
      </c>
      <c r="B2634" s="190">
        <v>2.3013526564124299E-2</v>
      </c>
      <c r="C2634" s="190">
        <v>-1.6225377713154201</v>
      </c>
      <c r="D2634" s="190">
        <v>-3.2491848560802603E-2</v>
      </c>
      <c r="E2634" s="190">
        <v>0.62752424835367604</v>
      </c>
    </row>
    <row r="2635" spans="1:5" x14ac:dyDescent="0.25">
      <c r="A2635" s="190">
        <v>14387.028942881199</v>
      </c>
      <c r="B2635" s="190">
        <v>-0.18111170833172799</v>
      </c>
      <c r="C2635" s="190">
        <v>-1.6223186458596199</v>
      </c>
      <c r="D2635" s="190">
        <v>-3.2502303846158501E-2</v>
      </c>
      <c r="E2635" s="190">
        <v>0.62746333218810602</v>
      </c>
    </row>
    <row r="2636" spans="1:5" x14ac:dyDescent="0.25">
      <c r="A2636" s="190">
        <v>14388.237633824299</v>
      </c>
      <c r="B2636" s="190">
        <v>6.9300172426886394E-2</v>
      </c>
      <c r="C2636" s="190">
        <v>-1.6213840187886901</v>
      </c>
      <c r="D2636" s="190">
        <v>-3.2546783681949402E-2</v>
      </c>
      <c r="E2636" s="190">
        <v>0.62720349630114502</v>
      </c>
    </row>
    <row r="2637" spans="1:5" x14ac:dyDescent="0.25">
      <c r="A2637" s="190">
        <v>14388.405072632901</v>
      </c>
      <c r="B2637" s="190">
        <v>2.31069558105437E-2</v>
      </c>
      <c r="C2637" s="190">
        <v>-1.6212544288670201</v>
      </c>
      <c r="D2637" s="190">
        <v>-3.2552936352046598E-2</v>
      </c>
      <c r="E2637" s="190">
        <v>0.62716746736894902</v>
      </c>
    </row>
    <row r="2638" spans="1:5" x14ac:dyDescent="0.25">
      <c r="A2638" s="190">
        <v>14388.4209318952</v>
      </c>
      <c r="B2638" s="190">
        <v>-0.27252865149599398</v>
      </c>
      <c r="C2638" s="190">
        <v>-1.6212421530529399</v>
      </c>
      <c r="D2638" s="190">
        <v>-3.2553518998450597E-2</v>
      </c>
      <c r="E2638" s="190">
        <v>0.62716405439442302</v>
      </c>
    </row>
    <row r="2639" spans="1:5" x14ac:dyDescent="0.25">
      <c r="A2639" s="190">
        <v>14388.429713305801</v>
      </c>
      <c r="B2639" s="190">
        <v>-0.50615944125194501</v>
      </c>
      <c r="C2639" s="190">
        <v>-1.6212353557188099</v>
      </c>
      <c r="D2639" s="190">
        <v>-3.2553841606264601E-2</v>
      </c>
      <c r="E2639" s="190">
        <v>0.62716216456890095</v>
      </c>
    </row>
    <row r="2640" spans="1:5" x14ac:dyDescent="0.25">
      <c r="A2640" s="190">
        <v>14390.298505381401</v>
      </c>
      <c r="B2640" s="190">
        <v>1.61511493704858</v>
      </c>
      <c r="C2640" s="190">
        <v>-1.6197870166583499</v>
      </c>
      <c r="D2640" s="190">
        <v>-3.2622358071499401E-2</v>
      </c>
      <c r="E2640" s="190">
        <v>0.62675946630693102</v>
      </c>
    </row>
    <row r="2641" spans="1:5" x14ac:dyDescent="0.25">
      <c r="A2641" s="190">
        <v>14391.5250647226</v>
      </c>
      <c r="B2641" s="190">
        <v>0.141066914683981</v>
      </c>
      <c r="C2641" s="190">
        <v>-1.6188344852833201</v>
      </c>
      <c r="D2641" s="190">
        <v>-3.2667178059047598E-2</v>
      </c>
      <c r="E2641" s="190">
        <v>0.62649459661666196</v>
      </c>
    </row>
    <row r="2642" spans="1:5" x14ac:dyDescent="0.25">
      <c r="A2642" s="190">
        <v>14391.6714302731</v>
      </c>
      <c r="B2642" s="190">
        <v>-3.4128303904087498</v>
      </c>
      <c r="C2642" s="190">
        <v>-1.6187207171920099</v>
      </c>
      <c r="D2642" s="190">
        <v>-3.2672518488683903E-2</v>
      </c>
      <c r="E2642" s="190">
        <v>0.62646295980644195</v>
      </c>
    </row>
    <row r="2643" spans="1:5" x14ac:dyDescent="0.25">
      <c r="A2643" s="190">
        <v>14391.680158442699</v>
      </c>
      <c r="B2643" s="190">
        <v>-0.101557460139895</v>
      </c>
      <c r="C2643" s="190">
        <v>-1.61871393220633</v>
      </c>
      <c r="D2643" s="190">
        <v>-3.2672836899232699E-2</v>
      </c>
      <c r="E2643" s="190">
        <v>0.62646107301748799</v>
      </c>
    </row>
    <row r="2644" spans="1:5" x14ac:dyDescent="0.25">
      <c r="A2644" s="190">
        <v>14391.783353516899</v>
      </c>
      <c r="B2644" s="190">
        <v>-0.101016090633044</v>
      </c>
      <c r="C2644" s="190">
        <v>-1.61863370593805</v>
      </c>
      <c r="D2644" s="190">
        <v>-3.2676601080280601E-2</v>
      </c>
      <c r="E2644" s="190">
        <v>0.62643876337815396</v>
      </c>
    </row>
    <row r="2645" spans="1:5" x14ac:dyDescent="0.25">
      <c r="A2645" s="190">
        <v>14392.997430797101</v>
      </c>
      <c r="B2645" s="190">
        <v>-8.90927377298531E-2</v>
      </c>
      <c r="C2645" s="190">
        <v>-1.6176890383566001</v>
      </c>
      <c r="D2645" s="190">
        <v>-3.2720822881320701E-2</v>
      </c>
      <c r="E2645" s="190">
        <v>0.62617605530835996</v>
      </c>
    </row>
    <row r="2646" spans="1:5" x14ac:dyDescent="0.25">
      <c r="A2646" s="190">
        <v>14393.3694893432</v>
      </c>
      <c r="B2646" s="190">
        <v>0.25812570525885697</v>
      </c>
      <c r="C2646" s="190">
        <v>-1.6173992403259101</v>
      </c>
      <c r="D2646" s="190">
        <v>-3.2734351437086799E-2</v>
      </c>
      <c r="E2646" s="190">
        <v>0.62609545958249002</v>
      </c>
    </row>
    <row r="2647" spans="1:5" x14ac:dyDescent="0.25">
      <c r="A2647" s="190">
        <v>14394.0840934879</v>
      </c>
      <c r="B2647" s="190">
        <v>0.11053957604227201</v>
      </c>
      <c r="C2647" s="190">
        <v>-1.61684223548065</v>
      </c>
      <c r="D2647" s="190">
        <v>-3.2760304624336899E-2</v>
      </c>
      <c r="E2647" s="190">
        <v>0.62594054555850798</v>
      </c>
    </row>
    <row r="2648" spans="1:5" x14ac:dyDescent="0.25">
      <c r="A2648" s="190">
        <v>14394.7515710471</v>
      </c>
      <c r="B2648" s="190">
        <v>-1.1578616331367899</v>
      </c>
      <c r="C2648" s="190">
        <v>-1.61632149248668</v>
      </c>
      <c r="D2648" s="190">
        <v>-3.2784509649366599E-2</v>
      </c>
      <c r="E2648" s="190">
        <v>0.62579571023734104</v>
      </c>
    </row>
    <row r="2649" spans="1:5" x14ac:dyDescent="0.25">
      <c r="A2649" s="190">
        <v>14395.322643633301</v>
      </c>
      <c r="B2649" s="190">
        <v>-0.55453386519690895</v>
      </c>
      <c r="C2649" s="190">
        <v>-1.6158755996319401</v>
      </c>
      <c r="D2649" s="190">
        <v>-3.2805190612356303E-2</v>
      </c>
      <c r="E2649" s="190">
        <v>0.62567168820837105</v>
      </c>
    </row>
    <row r="2650" spans="1:5" x14ac:dyDescent="0.25">
      <c r="A2650" s="190">
        <v>14395.375748764</v>
      </c>
      <c r="B2650" s="190">
        <v>-0.13812400239935299</v>
      </c>
      <c r="C2650" s="190">
        <v>-1.6158341182447</v>
      </c>
      <c r="D2650" s="190">
        <v>-3.28071124576911E-2</v>
      </c>
      <c r="E2650" s="190">
        <v>0.62566015021496102</v>
      </c>
    </row>
    <row r="2651" spans="1:5" x14ac:dyDescent="0.25">
      <c r="A2651" s="190">
        <v>14395.8183644744</v>
      </c>
      <c r="B2651" s="190">
        <v>-8.6667612193159105E-2</v>
      </c>
      <c r="C2651" s="190">
        <v>-1.61548827072804</v>
      </c>
      <c r="D2651" s="190">
        <v>-3.2823121754955699E-2</v>
      </c>
      <c r="E2651" s="190">
        <v>0.62556395165298195</v>
      </c>
    </row>
    <row r="2652" spans="1:5" x14ac:dyDescent="0.25">
      <c r="A2652" s="190">
        <v>14396.648632496401</v>
      </c>
      <c r="B2652" s="190">
        <v>3.3200875289718997E-2</v>
      </c>
      <c r="C2652" s="190">
        <v>-1.6148389813619399</v>
      </c>
      <c r="D2652" s="190">
        <v>-3.2853110311936599E-2</v>
      </c>
      <c r="E2652" s="190">
        <v>0.62538334243034999</v>
      </c>
    </row>
    <row r="2653" spans="1:5" x14ac:dyDescent="0.25">
      <c r="A2653" s="190">
        <v>14396.858339136799</v>
      </c>
      <c r="B2653" s="190">
        <v>-0.15353860290003499</v>
      </c>
      <c r="C2653" s="190">
        <v>-1.61467487403152</v>
      </c>
      <c r="D2653" s="190">
        <v>-3.2860676055672201E-2</v>
      </c>
      <c r="E2653" s="190">
        <v>0.62533769208441803</v>
      </c>
    </row>
    <row r="2654" spans="1:5" x14ac:dyDescent="0.25">
      <c r="A2654" s="190">
        <v>14396.9739671241</v>
      </c>
      <c r="B2654" s="190">
        <v>-7.2002616984182699E-2</v>
      </c>
      <c r="C2654" s="190">
        <v>-1.614584369296</v>
      </c>
      <c r="D2654" s="190">
        <v>-3.28648461559118E-2</v>
      </c>
      <c r="E2654" s="190">
        <v>0.62531251578373404</v>
      </c>
    </row>
    <row r="2655" spans="1:5" x14ac:dyDescent="0.25">
      <c r="A2655" s="190">
        <v>14397.655467836799</v>
      </c>
      <c r="B2655" s="190">
        <v>-3.3189960438621803E-2</v>
      </c>
      <c r="C2655" s="190">
        <v>-1.6140506641457399</v>
      </c>
      <c r="D2655" s="190">
        <v>-3.2889402710923603E-2</v>
      </c>
      <c r="E2655" s="190">
        <v>0.62516404770788303</v>
      </c>
    </row>
    <row r="2656" spans="1:5" x14ac:dyDescent="0.25">
      <c r="A2656" s="190">
        <v>14398.0887747744</v>
      </c>
      <c r="B2656" s="190">
        <v>0.18818498609414799</v>
      </c>
      <c r="C2656" s="190">
        <v>-1.61371107971174</v>
      </c>
      <c r="D2656" s="190">
        <v>-3.2904996841067603E-2</v>
      </c>
      <c r="E2656" s="190">
        <v>0.62506957748620895</v>
      </c>
    </row>
    <row r="2657" spans="1:5" x14ac:dyDescent="0.25">
      <c r="A2657" s="190">
        <v>14398.169609622901</v>
      </c>
      <c r="B2657" s="190">
        <v>-0.24751034498796401</v>
      </c>
      <c r="C2657" s="190">
        <v>-1.6136477077763201</v>
      </c>
      <c r="D2657" s="190">
        <v>-3.2907904321395301E-2</v>
      </c>
      <c r="E2657" s="190">
        <v>0.62505194752883098</v>
      </c>
    </row>
    <row r="2658" spans="1:5" x14ac:dyDescent="0.25">
      <c r="A2658" s="190">
        <v>14398.5143742164</v>
      </c>
      <c r="B2658" s="190">
        <v>-0.137755792962892</v>
      </c>
      <c r="C2658" s="190">
        <v>-1.61337734802803</v>
      </c>
      <c r="D2658" s="190">
        <v>-3.2920299017544299E-2</v>
      </c>
      <c r="E2658" s="190">
        <v>0.62497673291562095</v>
      </c>
    </row>
    <row r="2659" spans="1:5" x14ac:dyDescent="0.25">
      <c r="A2659" s="190">
        <v>14398.7729800043</v>
      </c>
      <c r="B2659" s="190">
        <v>0.51121381437145397</v>
      </c>
      <c r="C2659" s="190">
        <v>-1.6131744727214099</v>
      </c>
      <c r="D2659" s="190">
        <v>-3.2929589979843799E-2</v>
      </c>
      <c r="E2659" s="190">
        <v>0.62492029151981598</v>
      </c>
    </row>
    <row r="2660" spans="1:5" x14ac:dyDescent="0.25">
      <c r="A2660" s="190">
        <v>14398.862110287901</v>
      </c>
      <c r="B2660" s="190">
        <v>5.16394006464896E-2</v>
      </c>
      <c r="C2660" s="190">
        <v>-1.61310453441463</v>
      </c>
      <c r="D2660" s="190">
        <v>-3.2932790938293897E-2</v>
      </c>
      <c r="E2660" s="190">
        <v>0.62490083395490403</v>
      </c>
    </row>
    <row r="2661" spans="1:5" x14ac:dyDescent="0.25">
      <c r="A2661" s="190">
        <v>14399.7897131809</v>
      </c>
      <c r="B2661" s="190">
        <v>-1.4349930063934999</v>
      </c>
      <c r="C2661" s="190">
        <v>-1.6123761828946701</v>
      </c>
      <c r="D2661" s="190">
        <v>-3.2966066537003701E-2</v>
      </c>
      <c r="E2661" s="190">
        <v>0.624698192410725</v>
      </c>
    </row>
    <row r="2662" spans="1:5" x14ac:dyDescent="0.25">
      <c r="A2662" s="190">
        <v>14400.694816289801</v>
      </c>
      <c r="B2662" s="190">
        <v>4.1283804083533701E-2</v>
      </c>
      <c r="C2662" s="190">
        <v>-1.6116646450274299</v>
      </c>
      <c r="D2662" s="190">
        <v>-3.2998468760372601E-2</v>
      </c>
      <c r="E2662" s="190">
        <v>0.62450021719506699</v>
      </c>
    </row>
    <row r="2663" spans="1:5" x14ac:dyDescent="0.25">
      <c r="A2663" s="190">
        <v>14401.031472856201</v>
      </c>
      <c r="B2663" s="190">
        <v>-0.106558323270505</v>
      </c>
      <c r="C2663" s="190">
        <v>-1.6113997706155601</v>
      </c>
      <c r="D2663" s="190">
        <v>-3.3010504182095897E-2</v>
      </c>
      <c r="E2663" s="190">
        <v>0.62442651677415995</v>
      </c>
    </row>
    <row r="2664" spans="1:5" x14ac:dyDescent="0.25">
      <c r="A2664" s="190">
        <v>14401.1012440954</v>
      </c>
      <c r="B2664" s="190">
        <v>-0.123576861032892</v>
      </c>
      <c r="C2664" s="190">
        <v>-1.61134486144686</v>
      </c>
      <c r="D2664" s="190">
        <v>-3.3012997359443103E-2</v>
      </c>
      <c r="E2664" s="190">
        <v>0.62441123828385003</v>
      </c>
    </row>
    <row r="2665" spans="1:5" x14ac:dyDescent="0.25">
      <c r="A2665" s="190">
        <v>14401.503923361901</v>
      </c>
      <c r="B2665" s="190">
        <v>0.14076570649727399</v>
      </c>
      <c r="C2665" s="190">
        <v>-1.61102785945976</v>
      </c>
      <c r="D2665" s="190">
        <v>-3.3027378927923602E-2</v>
      </c>
      <c r="E2665" s="190">
        <v>0.62432303107492104</v>
      </c>
    </row>
    <row r="2666" spans="1:5" x14ac:dyDescent="0.25">
      <c r="A2666" s="190">
        <v>14402.2970075015</v>
      </c>
      <c r="B2666" s="190">
        <v>0.154155107750129</v>
      </c>
      <c r="C2666" s="190">
        <v>-1.61040302952868</v>
      </c>
      <c r="D2666" s="190">
        <v>-3.3055665735431498E-2</v>
      </c>
      <c r="E2666" s="190">
        <v>0.62414916277176702</v>
      </c>
    </row>
    <row r="2667" spans="1:5" x14ac:dyDescent="0.25">
      <c r="A2667" s="190">
        <v>14404.027009520199</v>
      </c>
      <c r="B2667" s="190">
        <v>6.8802066765289204E-3</v>
      </c>
      <c r="C2667" s="190">
        <v>-1.60903779846548</v>
      </c>
      <c r="D2667" s="190">
        <v>-3.3117194566972902E-2</v>
      </c>
      <c r="E2667" s="190">
        <v>0.62376923634135795</v>
      </c>
    </row>
    <row r="2668" spans="1:5" x14ac:dyDescent="0.25">
      <c r="A2668" s="190">
        <v>14404.6195694406</v>
      </c>
      <c r="B2668" s="190">
        <v>-0.37017520240185797</v>
      </c>
      <c r="C2668" s="190">
        <v>-1.60856946892368</v>
      </c>
      <c r="D2668" s="190">
        <v>-3.3138214206082699E-2</v>
      </c>
      <c r="E2668" s="190">
        <v>0.62363889660857597</v>
      </c>
    </row>
    <row r="2669" spans="1:5" x14ac:dyDescent="0.25">
      <c r="A2669" s="190">
        <v>14404.627649633199</v>
      </c>
      <c r="B2669" s="190">
        <v>0.24460307708283799</v>
      </c>
      <c r="C2669" s="190">
        <v>-1.6085630802369399</v>
      </c>
      <c r="D2669" s="190">
        <v>-3.3138500636658498E-2</v>
      </c>
      <c r="E2669" s="190">
        <v>0.62363711855389004</v>
      </c>
    </row>
    <row r="2670" spans="1:5" x14ac:dyDescent="0.25">
      <c r="A2670" s="190">
        <v>14405.3130380494</v>
      </c>
      <c r="B2670" s="190">
        <v>0.25329234183794003</v>
      </c>
      <c r="C2670" s="190">
        <v>-1.6080209250540101</v>
      </c>
      <c r="D2670" s="190">
        <v>-3.3162777526340899E-2</v>
      </c>
      <c r="E2670" s="190">
        <v>0.62348622640173201</v>
      </c>
    </row>
    <row r="2671" spans="1:5" x14ac:dyDescent="0.25">
      <c r="A2671" s="190">
        <v>14405.5238306396</v>
      </c>
      <c r="B2671" s="190">
        <v>-7.3519202625649302E-2</v>
      </c>
      <c r="C2671" s="190">
        <v>-1.6078540863905599</v>
      </c>
      <c r="D2671" s="190">
        <v>-3.3170236342660302E-2</v>
      </c>
      <c r="E2671" s="190">
        <v>0.62343979069784705</v>
      </c>
    </row>
    <row r="2672" spans="1:5" x14ac:dyDescent="0.25">
      <c r="A2672" s="190">
        <v>14405.8320125148</v>
      </c>
      <c r="B2672" s="190">
        <v>0.14820280213536199</v>
      </c>
      <c r="C2672" s="190">
        <v>-1.6076100830134501</v>
      </c>
      <c r="D2672" s="190">
        <v>-3.3181134813108699E-2</v>
      </c>
      <c r="E2672" s="190">
        <v>0.62337187685850104</v>
      </c>
    </row>
    <row r="2673" spans="1:5" x14ac:dyDescent="0.25">
      <c r="A2673" s="190">
        <v>14406.1408076888</v>
      </c>
      <c r="B2673" s="190">
        <v>3.2100357951650803E-2</v>
      </c>
      <c r="C2673" s="190">
        <v>-1.6073654954049299</v>
      </c>
      <c r="D2673" s="190">
        <v>-3.3192047311496997E-2</v>
      </c>
      <c r="E2673" s="190">
        <v>0.62330379908385203</v>
      </c>
    </row>
    <row r="2674" spans="1:5" x14ac:dyDescent="0.25">
      <c r="A2674" s="190">
        <v>14407.0460655306</v>
      </c>
      <c r="B2674" s="190">
        <v>-1.2125615876684701</v>
      </c>
      <c r="C2674" s="190">
        <v>-1.6066478977929799</v>
      </c>
      <c r="D2674" s="190">
        <v>-3.3223993960517E-2</v>
      </c>
      <c r="E2674" s="190">
        <v>0.62310405749037701</v>
      </c>
    </row>
    <row r="2675" spans="1:5" x14ac:dyDescent="0.25">
      <c r="A2675" s="190">
        <v>14407.462787022099</v>
      </c>
      <c r="B2675" s="190">
        <v>-9.7418646068386294E-2</v>
      </c>
      <c r="C2675" s="190">
        <v>-1.6063172772049199</v>
      </c>
      <c r="D2675" s="190">
        <v>-3.3238677930839899E-2</v>
      </c>
      <c r="E2675" s="190">
        <v>0.62301202620179696</v>
      </c>
    </row>
    <row r="2676" spans="1:5" x14ac:dyDescent="0.25">
      <c r="A2676" s="190">
        <v>14407.839367075499</v>
      </c>
      <c r="B2676" s="190">
        <v>0.137466527716296</v>
      </c>
      <c r="C2676" s="190">
        <v>-1.6060183492642699</v>
      </c>
      <c r="D2676" s="190">
        <v>-3.3251935407830099E-2</v>
      </c>
      <c r="E2676" s="190">
        <v>0.62292881477626305</v>
      </c>
    </row>
    <row r="2677" spans="1:5" x14ac:dyDescent="0.25">
      <c r="A2677" s="190">
        <v>14408.7192538176</v>
      </c>
      <c r="B2677" s="190">
        <v>-6.3473872693582595E-2</v>
      </c>
      <c r="C2677" s="190">
        <v>-1.6053193243745201</v>
      </c>
      <c r="D2677" s="190">
        <v>-3.3282867204004397E-2</v>
      </c>
      <c r="E2677" s="190">
        <v>0.62273422220687302</v>
      </c>
    </row>
    <row r="2678" spans="1:5" x14ac:dyDescent="0.25">
      <c r="A2678" s="190">
        <v>14409.084225213201</v>
      </c>
      <c r="B2678" s="190">
        <v>5.2150516881216101E-2</v>
      </c>
      <c r="C2678" s="190">
        <v>-1.60502913734902</v>
      </c>
      <c r="D2678" s="190">
        <v>-3.3295679191453403E-2</v>
      </c>
      <c r="E2678" s="190">
        <v>0.62265343760522296</v>
      </c>
    </row>
    <row r="2679" spans="1:5" x14ac:dyDescent="0.25">
      <c r="A2679" s="190">
        <v>14409.258632045599</v>
      </c>
      <c r="B2679" s="190">
        <v>0.25327383533331999</v>
      </c>
      <c r="C2679" s="190">
        <v>-1.6048904184202399</v>
      </c>
      <c r="D2679" s="190">
        <v>-3.3301797788006599E-2</v>
      </c>
      <c r="E2679" s="190">
        <v>0.62261481925849804</v>
      </c>
    </row>
    <row r="2680" spans="1:5" x14ac:dyDescent="0.25">
      <c r="A2680" s="190">
        <v>14409.363408048799</v>
      </c>
      <c r="B2680" s="190">
        <v>-0.11727846948048599</v>
      </c>
      <c r="C2680" s="190">
        <v>-1.6048070669458301</v>
      </c>
      <c r="D2680" s="190">
        <v>-3.3305472392778999E-2</v>
      </c>
      <c r="E2680" s="190">
        <v>0.62259161460740098</v>
      </c>
    </row>
    <row r="2681" spans="1:5" x14ac:dyDescent="0.25">
      <c r="A2681" s="190">
        <v>14409.6213171535</v>
      </c>
      <c r="B2681" s="190">
        <v>-0.23519987122337199</v>
      </c>
      <c r="C2681" s="190">
        <v>-1.60460184629778</v>
      </c>
      <c r="D2681" s="190">
        <v>-3.3314513760502401E-2</v>
      </c>
      <c r="E2681" s="190">
        <v>0.62253448151212998</v>
      </c>
    </row>
    <row r="2682" spans="1:5" x14ac:dyDescent="0.25">
      <c r="A2682" s="190">
        <v>14410.1028920232</v>
      </c>
      <c r="B2682" s="190">
        <v>7.9515667616569793E-2</v>
      </c>
      <c r="C2682" s="190">
        <v>-1.6042184675490401</v>
      </c>
      <c r="D2682" s="190">
        <v>-3.3331381666451103E-2</v>
      </c>
      <c r="E2682" s="190">
        <v>0.62242774701535997</v>
      </c>
    </row>
    <row r="2683" spans="1:5" x14ac:dyDescent="0.25">
      <c r="A2683" s="190">
        <v>14410.1205932212</v>
      </c>
      <c r="B2683" s="190">
        <v>-0.135433672540267</v>
      </c>
      <c r="C2683" s="190">
        <v>-1.6042043711385501</v>
      </c>
      <c r="D2683" s="190">
        <v>-3.3332001321343702E-2</v>
      </c>
      <c r="E2683" s="190">
        <v>0.62242382244511996</v>
      </c>
    </row>
    <row r="2684" spans="1:5" x14ac:dyDescent="0.25">
      <c r="A2684" s="190">
        <v>14411.075563235099</v>
      </c>
      <c r="B2684" s="190">
        <v>0.19292055504041</v>
      </c>
      <c r="C2684" s="190">
        <v>-1.6034433940087101</v>
      </c>
      <c r="D2684" s="190">
        <v>-3.3365393825290399E-2</v>
      </c>
      <c r="E2684" s="190">
        <v>0.62221195296117404</v>
      </c>
    </row>
    <row r="2685" spans="1:5" x14ac:dyDescent="0.25">
      <c r="A2685" s="190">
        <v>14411.244499370499</v>
      </c>
      <c r="B2685" s="190">
        <v>0.10695483004157701</v>
      </c>
      <c r="C2685" s="190">
        <v>-1.60330867674774</v>
      </c>
      <c r="D2685" s="190">
        <v>-3.3371293350191199E-2</v>
      </c>
      <c r="E2685" s="190">
        <v>0.62217444397489696</v>
      </c>
    </row>
    <row r="2686" spans="1:5" x14ac:dyDescent="0.25">
      <c r="A2686" s="190">
        <v>14411.435508487501</v>
      </c>
      <c r="B2686" s="190">
        <v>-0.69451190704085897</v>
      </c>
      <c r="C2686" s="190">
        <v>-1.6031563216842399</v>
      </c>
      <c r="D2686" s="190">
        <v>-3.3377960918337099E-2</v>
      </c>
      <c r="E2686" s="190">
        <v>0.62213202366216502</v>
      </c>
    </row>
    <row r="2687" spans="1:5" x14ac:dyDescent="0.25">
      <c r="A2687" s="190">
        <v>14412.3682120181</v>
      </c>
      <c r="B2687" s="190">
        <v>0.34820825529593402</v>
      </c>
      <c r="C2687" s="190">
        <v>-1.6024118208659399</v>
      </c>
      <c r="D2687" s="190">
        <v>-3.3410476445493498E-2</v>
      </c>
      <c r="E2687" s="190">
        <v>0.62192472456370895</v>
      </c>
    </row>
    <row r="2688" spans="1:5" x14ac:dyDescent="0.25">
      <c r="A2688" s="190">
        <v>14413.191578026999</v>
      </c>
      <c r="B2688" s="190">
        <v>7.3032021192965299E-2</v>
      </c>
      <c r="C2688" s="190">
        <v>-1.60175384111845</v>
      </c>
      <c r="D2688" s="190">
        <v>-3.3439121733300603E-2</v>
      </c>
      <c r="E2688" s="190">
        <v>0.62174150637741898</v>
      </c>
    </row>
    <row r="2689" spans="1:5" x14ac:dyDescent="0.25">
      <c r="A2689" s="190">
        <v>14413.473983806</v>
      </c>
      <c r="B2689" s="190">
        <v>0.44729942031528203</v>
      </c>
      <c r="C2689" s="190">
        <v>-1.60152799807402</v>
      </c>
      <c r="D2689" s="190">
        <v>-3.3448934105219798E-2</v>
      </c>
      <c r="E2689" s="190">
        <v>0.62167861693354598</v>
      </c>
    </row>
    <row r="2690" spans="1:5" x14ac:dyDescent="0.25">
      <c r="A2690" s="190">
        <v>14414.5219034744</v>
      </c>
      <c r="B2690" s="190">
        <v>1.17575583414625E-2</v>
      </c>
      <c r="C2690" s="190">
        <v>-1.60068923683511</v>
      </c>
      <c r="D2690" s="190">
        <v>-3.34852882050862E-2</v>
      </c>
      <c r="E2690" s="190">
        <v>0.62144504137507095</v>
      </c>
    </row>
    <row r="2691" spans="1:5" x14ac:dyDescent="0.25">
      <c r="A2691" s="190">
        <v>14414.570819607499</v>
      </c>
      <c r="B2691" s="190">
        <v>-0.20775398663828801</v>
      </c>
      <c r="C2691" s="190">
        <v>-1.60065005602569</v>
      </c>
      <c r="D2691" s="190">
        <v>-3.3486983010743501E-2</v>
      </c>
      <c r="E2691" s="190">
        <v>0.62143413005542802</v>
      </c>
    </row>
    <row r="2692" spans="1:5" x14ac:dyDescent="0.25">
      <c r="A2692" s="190">
        <v>14414.772358456201</v>
      </c>
      <c r="B2692" s="190">
        <v>-0.23262554824998399</v>
      </c>
      <c r="C2692" s="190">
        <v>-1.6004886011888499</v>
      </c>
      <c r="D2692" s="190">
        <v>-3.3493963712305903E-2</v>
      </c>
      <c r="E2692" s="190">
        <v>0.62138916674071798</v>
      </c>
    </row>
    <row r="2693" spans="1:5" x14ac:dyDescent="0.25">
      <c r="A2693" s="190">
        <v>14416.2313151651</v>
      </c>
      <c r="B2693" s="190">
        <v>-0.41329309835696298</v>
      </c>
      <c r="C2693" s="190">
        <v>-1.59931854849205</v>
      </c>
      <c r="D2693" s="190">
        <v>-3.3544399171333499E-2</v>
      </c>
      <c r="E2693" s="190">
        <v>0.62106330369595197</v>
      </c>
    </row>
    <row r="2694" spans="1:5" x14ac:dyDescent="0.25">
      <c r="A2694" s="190">
        <v>14416.7520097959</v>
      </c>
      <c r="B2694" s="190">
        <v>-5.7221257191547997E-2</v>
      </c>
      <c r="C2694" s="190">
        <v>-1.59890042255683</v>
      </c>
      <c r="D2694" s="190">
        <v>-3.3562357430115999E-2</v>
      </c>
      <c r="E2694" s="190">
        <v>0.62094684726065197</v>
      </c>
    </row>
    <row r="2695" spans="1:5" x14ac:dyDescent="0.25">
      <c r="A2695" s="190">
        <v>14416.923208100099</v>
      </c>
      <c r="B2695" s="190">
        <v>-0.33602719802526898</v>
      </c>
      <c r="C2695" s="190">
        <v>-1.5987628855662299</v>
      </c>
      <c r="D2695" s="190">
        <v>-3.3568257075316299E-2</v>
      </c>
      <c r="E2695" s="190">
        <v>0.62090853963590098</v>
      </c>
    </row>
    <row r="2696" spans="1:5" x14ac:dyDescent="0.25">
      <c r="A2696" s="190">
        <v>14417.480531142101</v>
      </c>
      <c r="B2696" s="190">
        <v>-0.10166117936237699</v>
      </c>
      <c r="C2696" s="190">
        <v>-1.5983149314953899</v>
      </c>
      <c r="D2696" s="190">
        <v>-3.3587446390764601E-2</v>
      </c>
      <c r="E2696" s="190">
        <v>0.62078376997214302</v>
      </c>
    </row>
    <row r="2697" spans="1:5" x14ac:dyDescent="0.25">
      <c r="A2697" s="190">
        <v>14417.598067221001</v>
      </c>
      <c r="B2697" s="190">
        <v>-4.3960163015882903E-2</v>
      </c>
      <c r="C2697" s="190">
        <v>-1.5982204190755001</v>
      </c>
      <c r="D2697" s="190">
        <v>-3.3591490071679699E-2</v>
      </c>
      <c r="E2697" s="190">
        <v>0.62075744466289096</v>
      </c>
    </row>
    <row r="2698" spans="1:5" x14ac:dyDescent="0.25">
      <c r="A2698" s="190">
        <v>14417.7291756667</v>
      </c>
      <c r="B2698" s="190">
        <v>0.114632201149667</v>
      </c>
      <c r="C2698" s="190">
        <v>-1.5981149758220401</v>
      </c>
      <c r="D2698" s="190">
        <v>-3.3595999364786397E-2</v>
      </c>
      <c r="E2698" s="190">
        <v>0.620728074473888</v>
      </c>
    </row>
    <row r="2699" spans="1:5" x14ac:dyDescent="0.25">
      <c r="A2699" s="190">
        <v>14418.918791837001</v>
      </c>
      <c r="B2699" s="190">
        <v>-8.7116498443173707E-2</v>
      </c>
      <c r="C2699" s="190">
        <v>-1.59715740882369</v>
      </c>
      <c r="D2699" s="190">
        <v>-3.3636850524102202E-2</v>
      </c>
      <c r="E2699" s="190">
        <v>0.62046134262706298</v>
      </c>
    </row>
    <row r="2700" spans="1:5" x14ac:dyDescent="0.25">
      <c r="A2700" s="190">
        <v>14419.654377139401</v>
      </c>
      <c r="B2700" s="190">
        <v>0.67215905129362596</v>
      </c>
      <c r="C2700" s="190">
        <v>-1.59656456455074</v>
      </c>
      <c r="D2700" s="190">
        <v>-3.3662052598368901E-2</v>
      </c>
      <c r="E2700" s="190">
        <v>0.62029619506002198</v>
      </c>
    </row>
    <row r="2701" spans="1:5" x14ac:dyDescent="0.25">
      <c r="A2701" s="190">
        <v>14419.707809916399</v>
      </c>
      <c r="B2701" s="190">
        <v>0.234286226374148</v>
      </c>
      <c r="C2701" s="190">
        <v>-1.59652147829352</v>
      </c>
      <c r="D2701" s="190">
        <v>-3.36638815513539E-2</v>
      </c>
      <c r="E2701" s="190">
        <v>0.62028419230606802</v>
      </c>
    </row>
    <row r="2702" spans="1:5" x14ac:dyDescent="0.25">
      <c r="A2702" s="190">
        <v>14420.3627910142</v>
      </c>
      <c r="B2702" s="190">
        <v>0.480899819797243</v>
      </c>
      <c r="C2702" s="190">
        <v>-1.5959930812116001</v>
      </c>
      <c r="D2702" s="190">
        <v>-3.36862819794332E-2</v>
      </c>
      <c r="E2702" s="190">
        <v>0.62013699087192897</v>
      </c>
    </row>
    <row r="2703" spans="1:5" x14ac:dyDescent="0.25">
      <c r="A2703" s="190">
        <v>14420.748647447601</v>
      </c>
      <c r="B2703" s="190">
        <v>-7.8316462564655798E-2</v>
      </c>
      <c r="C2703" s="190">
        <v>-1.59568158547937</v>
      </c>
      <c r="D2703" s="190">
        <v>-3.36994619045351E-2</v>
      </c>
      <c r="E2703" s="190">
        <v>0.62005021126589099</v>
      </c>
    </row>
    <row r="2704" spans="1:5" x14ac:dyDescent="0.25">
      <c r="A2704" s="190">
        <v>14420.886354861001</v>
      </c>
      <c r="B2704" s="190">
        <v>-0.30648841126674797</v>
      </c>
      <c r="C2704" s="190">
        <v>-1.5955703785342701</v>
      </c>
      <c r="D2704" s="190">
        <v>-3.3704162710613703E-2</v>
      </c>
      <c r="E2704" s="190">
        <v>0.62001922961946898</v>
      </c>
    </row>
    <row r="2705" spans="1:5" x14ac:dyDescent="0.25">
      <c r="A2705" s="190">
        <v>14420.905286125801</v>
      </c>
      <c r="B2705" s="190">
        <v>-0.120547867182282</v>
      </c>
      <c r="C2705" s="190">
        <v>-1.5955550888482299</v>
      </c>
      <c r="D2705" s="190">
        <v>-3.3704808830585103E-2</v>
      </c>
      <c r="E2705" s="190">
        <v>0.620014969976034</v>
      </c>
    </row>
    <row r="2706" spans="1:5" x14ac:dyDescent="0.25">
      <c r="A2706" s="190">
        <v>14421.0602175399</v>
      </c>
      <c r="B2706" s="190">
        <v>-0.15713861155629799</v>
      </c>
      <c r="C2706" s="190">
        <v>-1.5954299455357599</v>
      </c>
      <c r="D2706" s="190">
        <v>-3.3710095504840297E-2</v>
      </c>
      <c r="E2706" s="190">
        <v>0.61998010537883197</v>
      </c>
    </row>
    <row r="2707" spans="1:5" x14ac:dyDescent="0.25">
      <c r="A2707" s="190">
        <v>14421.213152758601</v>
      </c>
      <c r="B2707" s="190">
        <v>0.20299910136789601</v>
      </c>
      <c r="C2707" s="190">
        <v>-1.5953063898230599</v>
      </c>
      <c r="D2707" s="190">
        <v>-3.3715312138197201E-2</v>
      </c>
      <c r="E2707" s="190">
        <v>0.61994568275625295</v>
      </c>
    </row>
    <row r="2708" spans="1:5" x14ac:dyDescent="0.25">
      <c r="A2708" s="190">
        <v>14421.3318007085</v>
      </c>
      <c r="B2708" s="190">
        <v>-0.24097669116273601</v>
      </c>
      <c r="C2708" s="190">
        <v>-1.59521051767772</v>
      </c>
      <c r="D2708" s="190">
        <v>-3.3719357912013199E-2</v>
      </c>
      <c r="E2708" s="190">
        <v>0.61991897255233497</v>
      </c>
    </row>
    <row r="2709" spans="1:5" x14ac:dyDescent="0.25">
      <c r="A2709" s="190">
        <v>14421.5885985853</v>
      </c>
      <c r="B2709" s="190">
        <v>-0.27662005189454503</v>
      </c>
      <c r="C2709" s="190">
        <v>-1.5950029642436101</v>
      </c>
      <c r="D2709" s="190">
        <v>-3.3728110513153498E-2</v>
      </c>
      <c r="E2709" s="190">
        <v>0.61986114701161998</v>
      </c>
    </row>
    <row r="2710" spans="1:5" x14ac:dyDescent="0.25">
      <c r="A2710" s="190">
        <v>14423.9006064932</v>
      </c>
      <c r="B2710" s="190">
        <v>-0.242746325680741</v>
      </c>
      <c r="C2710" s="190">
        <v>-1.59313118319381</v>
      </c>
      <c r="D2710" s="190">
        <v>-3.3806668922652598E-2</v>
      </c>
      <c r="E2710" s="190">
        <v>0.61933961719149599</v>
      </c>
    </row>
    <row r="2711" spans="1:5" x14ac:dyDescent="0.25">
      <c r="A2711" s="190">
        <v>14424.6965494546</v>
      </c>
      <c r="B2711" s="190">
        <v>-7.1596564506619997E-2</v>
      </c>
      <c r="C2711" s="190">
        <v>-1.5924854888219</v>
      </c>
      <c r="D2711" s="190">
        <v>-3.3833612401201703E-2</v>
      </c>
      <c r="E2711" s="190">
        <v>0.61915969177435404</v>
      </c>
    </row>
    <row r="2712" spans="1:5" x14ac:dyDescent="0.25">
      <c r="A2712" s="190">
        <v>14424.9265614506</v>
      </c>
      <c r="B2712" s="190">
        <v>4.56607315354709E-2</v>
      </c>
      <c r="C2712" s="190">
        <v>-1.5922987709993399</v>
      </c>
      <c r="D2712" s="190">
        <v>-3.38413888547155E-2</v>
      </c>
      <c r="E2712" s="190">
        <v>0.61910766044251297</v>
      </c>
    </row>
    <row r="2713" spans="1:5" x14ac:dyDescent="0.25">
      <c r="A2713" s="190">
        <v>14425.296352392201</v>
      </c>
      <c r="B2713" s="190">
        <v>-7.4119664764144E-2</v>
      </c>
      <c r="C2713" s="190">
        <v>-1.5919984669204701</v>
      </c>
      <c r="D2713" s="190">
        <v>-3.3853881972203299E-2</v>
      </c>
      <c r="E2713" s="190">
        <v>0.61902397529695197</v>
      </c>
    </row>
    <row r="2714" spans="1:5" x14ac:dyDescent="0.25">
      <c r="A2714" s="190">
        <v>14425.4048002495</v>
      </c>
      <c r="B2714" s="190">
        <v>-9.0471847606561004E-2</v>
      </c>
      <c r="C2714" s="190">
        <v>-1.5919103699017301</v>
      </c>
      <c r="D2714" s="190">
        <v>-3.3857543673522499E-2</v>
      </c>
      <c r="E2714" s="190">
        <v>0.61899942511509798</v>
      </c>
    </row>
    <row r="2715" spans="1:5" x14ac:dyDescent="0.25">
      <c r="A2715" s="190">
        <v>14425.701297269899</v>
      </c>
      <c r="B2715" s="190">
        <v>-0.26596227262914501</v>
      </c>
      <c r="C2715" s="190">
        <v>-1.5916694486498399</v>
      </c>
      <c r="D2715" s="190">
        <v>-3.3867549850955497E-2</v>
      </c>
      <c r="E2715" s="190">
        <v>0.61893228625030605</v>
      </c>
    </row>
    <row r="2716" spans="1:5" x14ac:dyDescent="0.25">
      <c r="A2716" s="190">
        <v>14425.995649451899</v>
      </c>
      <c r="B2716" s="190">
        <v>-5.3805867639320999E-2</v>
      </c>
      <c r="C2716" s="190">
        <v>-1.59143017815304</v>
      </c>
      <c r="D2716" s="190">
        <v>-3.3877476496241198E-2</v>
      </c>
      <c r="E2716" s="190">
        <v>0.618865606205667</v>
      </c>
    </row>
    <row r="2717" spans="1:5" x14ac:dyDescent="0.25">
      <c r="A2717" s="190">
        <v>14426.5921836078</v>
      </c>
      <c r="B2717" s="190">
        <v>-8.3008368532429405E-2</v>
      </c>
      <c r="C2717" s="190">
        <v>-1.59094499113715</v>
      </c>
      <c r="D2717" s="190">
        <v>-3.3897571984144198E-2</v>
      </c>
      <c r="E2717" s="190">
        <v>0.618730390316788</v>
      </c>
    </row>
    <row r="2718" spans="1:5" x14ac:dyDescent="0.25">
      <c r="A2718" s="190">
        <v>14426.8036777205</v>
      </c>
      <c r="B2718" s="190">
        <v>-0.86528189346109396</v>
      </c>
      <c r="C2718" s="190">
        <v>-1.5907728833060899</v>
      </c>
      <c r="D2718" s="190">
        <v>-3.3904689571424999E-2</v>
      </c>
      <c r="E2718" s="190">
        <v>0.61868242471387702</v>
      </c>
    </row>
    <row r="2719" spans="1:5" x14ac:dyDescent="0.25">
      <c r="A2719" s="190">
        <v>14427.532941685</v>
      </c>
      <c r="B2719" s="190">
        <v>4.43374202266201E-2</v>
      </c>
      <c r="C2719" s="190">
        <v>-1.5901790656207699</v>
      </c>
      <c r="D2719" s="190">
        <v>-3.3929203861206098E-2</v>
      </c>
      <c r="E2719" s="190">
        <v>0.61851692590361895</v>
      </c>
    </row>
    <row r="2720" spans="1:5" x14ac:dyDescent="0.25">
      <c r="A2720" s="190">
        <v>14428.737793447899</v>
      </c>
      <c r="B2720" s="190">
        <v>-0.42215407254481901</v>
      </c>
      <c r="C2720" s="190">
        <v>-1.5891967550241599</v>
      </c>
      <c r="D2720" s="190">
        <v>-3.39696091015836E-2</v>
      </c>
      <c r="E2720" s="190">
        <v>0.61824313678123999</v>
      </c>
    </row>
    <row r="2721" spans="1:5" x14ac:dyDescent="0.25">
      <c r="A2721" s="190">
        <v>14429.228879783001</v>
      </c>
      <c r="B2721" s="190">
        <v>0.115526124532959</v>
      </c>
      <c r="C2721" s="190">
        <v>-1.5887959322271901</v>
      </c>
      <c r="D2721" s="190">
        <v>-3.3986043564943502E-2</v>
      </c>
      <c r="E2721" s="190">
        <v>0.61813141388161197</v>
      </c>
    </row>
    <row r="2722" spans="1:5" x14ac:dyDescent="0.25">
      <c r="A2722" s="190">
        <v>14429.4579597377</v>
      </c>
      <c r="B2722" s="190">
        <v>-1.09648504033576</v>
      </c>
      <c r="C2722" s="190">
        <v>-1.58860887039294</v>
      </c>
      <c r="D2722" s="190">
        <v>-3.3993703040397401E-2</v>
      </c>
      <c r="E2722" s="190">
        <v>0.61807927226566906</v>
      </c>
    </row>
    <row r="2723" spans="1:5" x14ac:dyDescent="0.25">
      <c r="A2723" s="190">
        <v>14429.8010265086</v>
      </c>
      <c r="B2723" s="190">
        <v>-7.6677053205631798E-2</v>
      </c>
      <c r="C2723" s="190">
        <v>-1.58832862501993</v>
      </c>
      <c r="D2723" s="190">
        <v>-3.40051656572877E-2</v>
      </c>
      <c r="E2723" s="190">
        <v>0.61800115531117705</v>
      </c>
    </row>
    <row r="2724" spans="1:5" x14ac:dyDescent="0.25">
      <c r="A2724" s="190">
        <v>14431.777860947201</v>
      </c>
      <c r="B2724" s="190">
        <v>-0.79087752807880296</v>
      </c>
      <c r="C2724" s="190">
        <v>-1.58671134315295</v>
      </c>
      <c r="D2724" s="190">
        <v>-3.40710266054529E-2</v>
      </c>
      <c r="E2724" s="190">
        <v>0.61755031455409204</v>
      </c>
    </row>
    <row r="2725" spans="1:5" x14ac:dyDescent="0.25">
      <c r="A2725" s="190">
        <v>14431.849456542601</v>
      </c>
      <c r="B2725" s="190">
        <v>-4.9601982515755101E-2</v>
      </c>
      <c r="C2725" s="190">
        <v>-1.5866526914933401</v>
      </c>
      <c r="D2725" s="190">
        <v>-3.4073405847204599E-2</v>
      </c>
      <c r="E2725" s="190">
        <v>0.61753396353885004</v>
      </c>
    </row>
    <row r="2726" spans="1:5" x14ac:dyDescent="0.25">
      <c r="A2726" s="190">
        <v>14432.1584819458</v>
      </c>
      <c r="B2726" s="190">
        <v>-9.3263886403034998E-2</v>
      </c>
      <c r="C2726" s="190">
        <v>-1.58639947283934</v>
      </c>
      <c r="D2726" s="190">
        <v>-3.4083670412586899E-2</v>
      </c>
      <c r="E2726" s="190">
        <v>0.61746336997288798</v>
      </c>
    </row>
    <row r="2727" spans="1:5" x14ac:dyDescent="0.25">
      <c r="A2727" s="190">
        <v>14432.7752396578</v>
      </c>
      <c r="B2727" s="190">
        <v>-0.109438062524791</v>
      </c>
      <c r="C2727" s="190">
        <v>-1.5858937907275801</v>
      </c>
      <c r="D2727" s="190">
        <v>-3.4104132955964199E-2</v>
      </c>
      <c r="E2727" s="190">
        <v>0.61732238942741102</v>
      </c>
    </row>
    <row r="2728" spans="1:5" x14ac:dyDescent="0.25">
      <c r="A2728" s="190">
        <v>14434.021705585399</v>
      </c>
      <c r="B2728" s="190">
        <v>-0.379416567771236</v>
      </c>
      <c r="C2728" s="190">
        <v>-1.5848705693180201</v>
      </c>
      <c r="D2728" s="190">
        <v>-3.41453914956069E-2</v>
      </c>
      <c r="E2728" s="190">
        <v>0.61703710656486499</v>
      </c>
    </row>
    <row r="2729" spans="1:5" x14ac:dyDescent="0.25">
      <c r="A2729" s="190">
        <v>14434.2041622499</v>
      </c>
      <c r="B2729" s="190">
        <v>-6.5859164541234694E-2</v>
      </c>
      <c r="C2729" s="190">
        <v>-1.5847206518096599</v>
      </c>
      <c r="D2729" s="190">
        <v>-3.4151420078053003E-2</v>
      </c>
      <c r="E2729" s="190">
        <v>0.616995306480422</v>
      </c>
    </row>
    <row r="2730" spans="1:5" x14ac:dyDescent="0.25">
      <c r="A2730" s="190">
        <v>14435.1287555405</v>
      </c>
      <c r="B2730" s="190">
        <v>0.29805121557526798</v>
      </c>
      <c r="C2730" s="190">
        <v>-1.5839604027091101</v>
      </c>
      <c r="D2730" s="190">
        <v>-3.4181927254413699E-2</v>
      </c>
      <c r="E2730" s="190">
        <v>0.61678332631634603</v>
      </c>
    </row>
    <row r="2731" spans="1:5" x14ac:dyDescent="0.25">
      <c r="A2731" s="190">
        <v>14435.1644599261</v>
      </c>
      <c r="B2731" s="190">
        <v>-1.1486487637660101</v>
      </c>
      <c r="C2731" s="190">
        <v>-1.5839310263619699</v>
      </c>
      <c r="D2731" s="190">
        <v>-3.41831039058689E-2</v>
      </c>
      <c r="E2731" s="190">
        <v>0.61677513507596604</v>
      </c>
    </row>
    <row r="2732" spans="1:5" x14ac:dyDescent="0.25">
      <c r="A2732" s="190">
        <v>14436.160462876</v>
      </c>
      <c r="B2732" s="190">
        <v>0.104613215949925</v>
      </c>
      <c r="C2732" s="190">
        <v>-1.58311099950798</v>
      </c>
      <c r="D2732" s="190">
        <v>-3.4215884871854001E-2</v>
      </c>
      <c r="E2732" s="190">
        <v>0.61654647336382196</v>
      </c>
    </row>
    <row r="2733" spans="1:5" x14ac:dyDescent="0.25">
      <c r="A2733" s="190">
        <v>14436.346402544201</v>
      </c>
      <c r="B2733" s="190">
        <v>-7.6865388557933595E-2</v>
      </c>
      <c r="C2733" s="190">
        <v>-1.5829577944730899</v>
      </c>
      <c r="D2733" s="190">
        <v>-3.4221995481464498E-2</v>
      </c>
      <c r="E2733" s="190">
        <v>0.61650375113904998</v>
      </c>
    </row>
    <row r="2734" spans="1:5" x14ac:dyDescent="0.25">
      <c r="A2734" s="190">
        <v>14436.5907356472</v>
      </c>
      <c r="B2734" s="190">
        <v>7.4793272275719899E-2</v>
      </c>
      <c r="C2734" s="190">
        <v>-1.58275641986163</v>
      </c>
      <c r="D2734" s="190">
        <v>-3.4230020726596297E-2</v>
      </c>
      <c r="E2734" s="190">
        <v>0.61644759578652997</v>
      </c>
    </row>
    <row r="2735" spans="1:5" x14ac:dyDescent="0.25">
      <c r="A2735" s="190">
        <v>14437.0516957826</v>
      </c>
      <c r="B2735" s="190">
        <v>-3.6436536519047102E-2</v>
      </c>
      <c r="C2735" s="190">
        <v>-1.5823763313080501</v>
      </c>
      <c r="D2735" s="190">
        <v>-3.4245147674526001E-2</v>
      </c>
      <c r="E2735" s="190">
        <v>0.616341601991655</v>
      </c>
    </row>
    <row r="2736" spans="1:5" x14ac:dyDescent="0.25">
      <c r="A2736" s="190">
        <v>14437.8624527384</v>
      </c>
      <c r="B2736" s="190">
        <v>1.61133790443088E-2</v>
      </c>
      <c r="C2736" s="190">
        <v>-1.5817072622900601</v>
      </c>
      <c r="D2736" s="190">
        <v>-3.4271710707838798E-2</v>
      </c>
      <c r="E2736" s="190">
        <v>0.61615501422756702</v>
      </c>
    </row>
    <row r="2737" spans="1:5" x14ac:dyDescent="0.25">
      <c r="A2737" s="190">
        <v>14438.6456493892</v>
      </c>
      <c r="B2737" s="190">
        <v>-9.8969833794308501E-2</v>
      </c>
      <c r="C2737" s="190">
        <v>-1.58106026761764</v>
      </c>
      <c r="D2737" s="190">
        <v>-3.4297318785586201E-2</v>
      </c>
      <c r="E2737" s="190">
        <v>0.61597457385507204</v>
      </c>
    </row>
    <row r="2738" spans="1:5" x14ac:dyDescent="0.25">
      <c r="A2738" s="190">
        <v>14439.262582323299</v>
      </c>
      <c r="B2738" s="190">
        <v>-8.2519991489235306E-2</v>
      </c>
      <c r="C2738" s="190">
        <v>-1.5805501589098601</v>
      </c>
      <c r="D2738" s="190">
        <v>-3.4317454558408601E-2</v>
      </c>
      <c r="E2738" s="190">
        <v>0.61583230364592301</v>
      </c>
    </row>
    <row r="2739" spans="1:5" x14ac:dyDescent="0.25">
      <c r="A2739" s="190">
        <v>14439.9131496379</v>
      </c>
      <c r="B2739" s="190">
        <v>0.10141933406008199</v>
      </c>
      <c r="C2739" s="190">
        <v>-1.5800117968237899</v>
      </c>
      <c r="D2739" s="190">
        <v>-3.4338653713470502E-2</v>
      </c>
      <c r="E2739" s="190">
        <v>0.615682147822744</v>
      </c>
    </row>
    <row r="2740" spans="1:5" x14ac:dyDescent="0.25">
      <c r="A2740" s="190">
        <v>14440.365569088601</v>
      </c>
      <c r="B2740" s="190">
        <v>-2.95710675260463E-2</v>
      </c>
      <c r="C2740" s="190">
        <v>-1.5796371392650099</v>
      </c>
      <c r="D2740" s="190">
        <v>-3.4353375266037801E-2</v>
      </c>
      <c r="E2740" s="190">
        <v>0.61557764776332302</v>
      </c>
    </row>
    <row r="2741" spans="1:5" x14ac:dyDescent="0.25">
      <c r="A2741" s="190">
        <v>14440.722125115701</v>
      </c>
      <c r="B2741" s="190">
        <v>-0.14866015816408901</v>
      </c>
      <c r="C2741" s="190">
        <v>-1.5793417130071401</v>
      </c>
      <c r="D2741" s="190">
        <v>-3.4364965415384599E-2</v>
      </c>
      <c r="E2741" s="190">
        <v>0.61549524502734898</v>
      </c>
    </row>
    <row r="2742" spans="1:5" x14ac:dyDescent="0.25">
      <c r="A2742" s="190">
        <v>14440.779548063099</v>
      </c>
      <c r="B2742" s="190">
        <v>-0.2376264919826</v>
      </c>
      <c r="C2742" s="190">
        <v>-1.5792941221532399</v>
      </c>
      <c r="D2742" s="190">
        <v>-3.4366831002941703E-2</v>
      </c>
      <c r="E2742" s="190">
        <v>0.61548197042850095</v>
      </c>
    </row>
    <row r="2743" spans="1:5" x14ac:dyDescent="0.25">
      <c r="A2743" s="190">
        <v>14440.847796542501</v>
      </c>
      <c r="B2743" s="190">
        <v>-7.5274292911993196E-2</v>
      </c>
      <c r="C2743" s="190">
        <v>-1.5792375547262101</v>
      </c>
      <c r="D2743" s="190">
        <v>-3.4369047937875402E-2</v>
      </c>
      <c r="E2743" s="190">
        <v>0.61546619191942697</v>
      </c>
    </row>
    <row r="2744" spans="1:5" x14ac:dyDescent="0.25">
      <c r="A2744" s="190">
        <v>14442.7198621398</v>
      </c>
      <c r="B2744" s="190">
        <v>-0.27717042615036303</v>
      </c>
      <c r="C2744" s="190">
        <v>-1.5776839464330299</v>
      </c>
      <c r="D2744" s="190">
        <v>-3.4429706919554499E-2</v>
      </c>
      <c r="E2744" s="190">
        <v>0.61503281455987102</v>
      </c>
    </row>
    <row r="2745" spans="1:5" x14ac:dyDescent="0.25">
      <c r="A2745" s="190">
        <v>14443.5318739465</v>
      </c>
      <c r="B2745" s="190">
        <v>7.2703843520068798E-2</v>
      </c>
      <c r="C2745" s="190">
        <v>-1.5770088914767999</v>
      </c>
      <c r="D2745" s="190">
        <v>-3.44559266517779E-2</v>
      </c>
      <c r="E2745" s="190">
        <v>0.614844493653246</v>
      </c>
    </row>
    <row r="2746" spans="1:5" x14ac:dyDescent="0.25">
      <c r="A2746" s="190">
        <v>14443.7789792656</v>
      </c>
      <c r="B2746" s="190">
        <v>-0.29302543247544799</v>
      </c>
      <c r="C2746" s="190">
        <v>-1.5768033226450799</v>
      </c>
      <c r="D2746" s="190">
        <v>-3.4463894679374302E-2</v>
      </c>
      <c r="E2746" s="190">
        <v>0.61478714405847401</v>
      </c>
    </row>
    <row r="2747" spans="1:5" x14ac:dyDescent="0.25">
      <c r="A2747" s="190">
        <v>14443.7831432036</v>
      </c>
      <c r="B2747" s="190">
        <v>-0.31276444400014097</v>
      </c>
      <c r="C2747" s="190">
        <v>-1.5767998580681499</v>
      </c>
      <c r="D2747" s="190">
        <v>-3.4464028903669598E-2</v>
      </c>
      <c r="E2747" s="190">
        <v>0.61478617750354903</v>
      </c>
    </row>
    <row r="2748" spans="1:5" x14ac:dyDescent="0.25">
      <c r="A2748" s="190">
        <v>14444.827215572601</v>
      </c>
      <c r="B2748" s="190">
        <v>-8.8788011955936705E-2</v>
      </c>
      <c r="C2748" s="190">
        <v>-1.57593055365465</v>
      </c>
      <c r="D2748" s="190">
        <v>-3.4497638627855202E-2</v>
      </c>
      <c r="E2748" s="190">
        <v>0.61454364958399799</v>
      </c>
    </row>
    <row r="2749" spans="1:5" x14ac:dyDescent="0.25">
      <c r="A2749" s="190">
        <v>14444.9377481745</v>
      </c>
      <c r="B2749" s="190">
        <v>-0.23171697850988601</v>
      </c>
      <c r="C2749" s="190">
        <v>-1.5758384542409001</v>
      </c>
      <c r="D2749" s="190">
        <v>-3.4501191428713503E-2</v>
      </c>
      <c r="E2749" s="190">
        <v>0.61451795381575103</v>
      </c>
    </row>
    <row r="2750" spans="1:5" x14ac:dyDescent="0.25">
      <c r="A2750" s="190">
        <v>14445.1672772856</v>
      </c>
      <c r="B2750" s="190">
        <v>9.9686602258676496E-2</v>
      </c>
      <c r="C2750" s="190">
        <v>-1.57564716082385</v>
      </c>
      <c r="D2750" s="190">
        <v>-3.45085658064564E-2</v>
      </c>
      <c r="E2750" s="190">
        <v>0.61446458234785895</v>
      </c>
    </row>
    <row r="2751" spans="1:5" x14ac:dyDescent="0.25">
      <c r="A2751" s="190">
        <v>14445.4329206312</v>
      </c>
      <c r="B2751" s="190">
        <v>-0.164196256231224</v>
      </c>
      <c r="C2751" s="190">
        <v>-1.57542569809406</v>
      </c>
      <c r="D2751" s="190">
        <v>-3.4517094951408298E-2</v>
      </c>
      <c r="E2751" s="190">
        <v>0.61440279263894304</v>
      </c>
    </row>
    <row r="2752" spans="1:5" x14ac:dyDescent="0.25">
      <c r="A2752" s="190">
        <v>14446.229419601201</v>
      </c>
      <c r="B2752" s="190">
        <v>-1.05436540638659E-2</v>
      </c>
      <c r="C2752" s="190">
        <v>-1.57476121176951</v>
      </c>
      <c r="D2752" s="190">
        <v>-3.4542633018660798E-2</v>
      </c>
      <c r="E2752" s="190">
        <v>0.61421739029482303</v>
      </c>
    </row>
    <row r="2753" spans="1:5" x14ac:dyDescent="0.25">
      <c r="A2753" s="190">
        <v>14447.444511735101</v>
      </c>
      <c r="B2753" s="190">
        <v>1.2353025507920001E-3</v>
      </c>
      <c r="C2753" s="190">
        <v>-1.5737461874705401</v>
      </c>
      <c r="D2753" s="190">
        <v>-3.4581489667865097E-2</v>
      </c>
      <c r="E2753" s="190">
        <v>0.61393416536626799</v>
      </c>
    </row>
    <row r="2754" spans="1:5" x14ac:dyDescent="0.25">
      <c r="A2754" s="190">
        <v>14447.5222604063</v>
      </c>
      <c r="B2754" s="190">
        <v>-0.10408851140072101</v>
      </c>
      <c r="C2754" s="190">
        <v>-1.5736811858612101</v>
      </c>
      <c r="D2754" s="190">
        <v>-3.4583971714865699E-2</v>
      </c>
      <c r="E2754" s="190">
        <v>0.61391602710120197</v>
      </c>
    </row>
    <row r="2755" spans="1:5" x14ac:dyDescent="0.25">
      <c r="A2755" s="190">
        <v>14447.596999925299</v>
      </c>
      <c r="B2755" s="190">
        <v>-0.33951403158562499</v>
      </c>
      <c r="C2755" s="190">
        <v>-1.5736186938711401</v>
      </c>
      <c r="D2755" s="190">
        <v>-3.4586357218168398E-2</v>
      </c>
      <c r="E2755" s="190">
        <v>0.613898589050062</v>
      </c>
    </row>
    <row r="2756" spans="1:5" x14ac:dyDescent="0.25">
      <c r="A2756" s="190">
        <v>14448.000260594001</v>
      </c>
      <c r="B2756" s="190">
        <v>-8.2220650426010899E-2</v>
      </c>
      <c r="C2756" s="190">
        <v>-1.57328141085749</v>
      </c>
      <c r="D2756" s="190">
        <v>-3.4599220203008797E-2</v>
      </c>
      <c r="E2756" s="190">
        <v>0.61380447072406097</v>
      </c>
    </row>
    <row r="2757" spans="1:5" x14ac:dyDescent="0.25">
      <c r="A2757" s="190">
        <v>14450.2070770381</v>
      </c>
      <c r="B2757" s="190">
        <v>-0.941666345832322</v>
      </c>
      <c r="C2757" s="190">
        <v>-1.57143252770931</v>
      </c>
      <c r="D2757" s="190">
        <v>-3.4669369348378998E-2</v>
      </c>
      <c r="E2757" s="190">
        <v>0.61328850287770498</v>
      </c>
    </row>
    <row r="2758" spans="1:5" x14ac:dyDescent="0.25">
      <c r="A2758" s="190">
        <v>14450.8685079436</v>
      </c>
      <c r="B2758" s="190">
        <v>-9.2166736265163904E-2</v>
      </c>
      <c r="C2758" s="190">
        <v>-1.57087734675876</v>
      </c>
      <c r="D2758" s="190">
        <v>-3.4690314556302899E-2</v>
      </c>
      <c r="E2758" s="190">
        <v>0.61313355544015302</v>
      </c>
    </row>
    <row r="2759" spans="1:5" x14ac:dyDescent="0.25">
      <c r="A2759" s="190">
        <v>14451.191879026001</v>
      </c>
      <c r="B2759" s="190">
        <v>-0.646031114247964</v>
      </c>
      <c r="C2759" s="190">
        <v>-1.57060574771325</v>
      </c>
      <c r="D2759" s="190">
        <v>-3.47005411427284E-2</v>
      </c>
      <c r="E2759" s="190">
        <v>0.61305775169661603</v>
      </c>
    </row>
    <row r="2760" spans="1:5" x14ac:dyDescent="0.25">
      <c r="A2760" s="190">
        <v>14452.637391275999</v>
      </c>
      <c r="B2760" s="190">
        <v>-0.33552202344531801</v>
      </c>
      <c r="C2760" s="190">
        <v>-1.569390271853</v>
      </c>
      <c r="D2760" s="190">
        <v>-3.4746147299110103E-2</v>
      </c>
      <c r="E2760" s="190">
        <v>0.61271849274786405</v>
      </c>
    </row>
    <row r="2761" spans="1:5" x14ac:dyDescent="0.25">
      <c r="A2761" s="190">
        <v>14453.0995201019</v>
      </c>
      <c r="B2761" s="190">
        <v>0.32053915779153103</v>
      </c>
      <c r="C2761" s="190">
        <v>-1.56900120526689</v>
      </c>
      <c r="D2761" s="190">
        <v>-3.4760690255449297E-2</v>
      </c>
      <c r="E2761" s="190">
        <v>0.61260989190456305</v>
      </c>
    </row>
    <row r="2762" spans="1:5" x14ac:dyDescent="0.25">
      <c r="A2762" s="190">
        <v>14453.7684648216</v>
      </c>
      <c r="B2762" s="190">
        <v>-0.40986158818096302</v>
      </c>
      <c r="C2762" s="190">
        <v>-1.5684376077490201</v>
      </c>
      <c r="D2762" s="190">
        <v>-3.4781709570753001E-2</v>
      </c>
      <c r="E2762" s="190">
        <v>0.612452568722888</v>
      </c>
    </row>
    <row r="2763" spans="1:5" x14ac:dyDescent="0.25">
      <c r="A2763" s="190">
        <v>14454.2154789421</v>
      </c>
      <c r="B2763" s="190">
        <v>0.24870020382504601</v>
      </c>
      <c r="C2763" s="190">
        <v>-1.5680607185008799</v>
      </c>
      <c r="D2763" s="190">
        <v>-3.4795734340977297E-2</v>
      </c>
      <c r="E2763" s="190">
        <v>0.61234736004147405</v>
      </c>
    </row>
    <row r="2764" spans="1:5" x14ac:dyDescent="0.25">
      <c r="A2764" s="190">
        <v>14455.131501903799</v>
      </c>
      <c r="B2764" s="190">
        <v>-1.8625424130389501</v>
      </c>
      <c r="C2764" s="190">
        <v>-1.56728771413851</v>
      </c>
      <c r="D2764" s="190">
        <v>-3.48244210269366E-2</v>
      </c>
      <c r="E2764" s="190">
        <v>0.612131567177852</v>
      </c>
    </row>
    <row r="2765" spans="1:5" x14ac:dyDescent="0.25">
      <c r="A2765" s="190">
        <v>14455.5608862711</v>
      </c>
      <c r="B2765" s="190">
        <v>0.107771349876068</v>
      </c>
      <c r="C2765" s="190">
        <v>-1.5669250539814601</v>
      </c>
      <c r="D2765" s="190">
        <v>-3.4837843364507202E-2</v>
      </c>
      <c r="E2765" s="190">
        <v>0.61203032253818301</v>
      </c>
    </row>
    <row r="2766" spans="1:5" x14ac:dyDescent="0.25">
      <c r="A2766" s="190">
        <v>14455.7820173664</v>
      </c>
      <c r="B2766" s="190">
        <v>6.4582737318843994E-2</v>
      </c>
      <c r="C2766" s="190">
        <v>-1.5667382069520199</v>
      </c>
      <c r="D2766" s="190">
        <v>-3.4844749705732002E-2</v>
      </c>
      <c r="E2766" s="190">
        <v>0.61197815904893604</v>
      </c>
    </row>
    <row r="2767" spans="1:5" x14ac:dyDescent="0.25">
      <c r="A2767" s="190">
        <v>14456.6964685527</v>
      </c>
      <c r="B2767" s="190">
        <v>-0.107052509435486</v>
      </c>
      <c r="C2767" s="190">
        <v>-1.5659649640441899</v>
      </c>
      <c r="D2767" s="190">
        <v>-3.4873265647812797E-2</v>
      </c>
      <c r="E2767" s="190">
        <v>0.61176227986824605</v>
      </c>
    </row>
    <row r="2768" spans="1:5" x14ac:dyDescent="0.25">
      <c r="A2768" s="190">
        <v>14457.2395125163</v>
      </c>
      <c r="B2768" s="190">
        <v>-4.0355894936345199E-2</v>
      </c>
      <c r="C2768" s="190">
        <v>-1.5655053431280901</v>
      </c>
      <c r="D2768" s="190">
        <v>-3.4890166123012302E-2</v>
      </c>
      <c r="E2768" s="190">
        <v>0.61163395434760703</v>
      </c>
    </row>
    <row r="2769" spans="1:5" x14ac:dyDescent="0.25">
      <c r="A2769" s="190">
        <v>14457.313082910799</v>
      </c>
      <c r="B2769" s="190">
        <v>-8.6561641501189002E-2</v>
      </c>
      <c r="C2769" s="190">
        <v>-1.56544304986975</v>
      </c>
      <c r="D2769" s="190">
        <v>-3.4892453833571903E-2</v>
      </c>
      <c r="E2769" s="190">
        <v>0.61161656184442204</v>
      </c>
    </row>
    <row r="2770" spans="1:5" x14ac:dyDescent="0.25">
      <c r="A2770" s="190">
        <v>14460.1535733562</v>
      </c>
      <c r="B2770" s="190">
        <v>0.25675451346494499</v>
      </c>
      <c r="C2770" s="190">
        <v>-1.5630334233210801</v>
      </c>
      <c r="D2770" s="190">
        <v>-3.4980428101147702E-2</v>
      </c>
      <c r="E2770" s="190">
        <v>0.61094372840145905</v>
      </c>
    </row>
    <row r="2771" spans="1:5" x14ac:dyDescent="0.25">
      <c r="A2771" s="190">
        <v>14460.2670121681</v>
      </c>
      <c r="B2771" s="190">
        <v>-1.09399973443901</v>
      </c>
      <c r="C2771" s="190">
        <v>-1.56293700778365</v>
      </c>
      <c r="D2771" s="190">
        <v>-3.49839271950141E-2</v>
      </c>
      <c r="E2771" s="190">
        <v>0.610916804248958</v>
      </c>
    </row>
    <row r="2772" spans="1:5" x14ac:dyDescent="0.25">
      <c r="A2772" s="190">
        <v>14460.6060996701</v>
      </c>
      <c r="B2772" s="190">
        <v>-0.292326226621614</v>
      </c>
      <c r="C2772" s="190">
        <v>-1.562648721395</v>
      </c>
      <c r="D2772" s="190">
        <v>-3.4994380024003E-2</v>
      </c>
      <c r="E2772" s="190">
        <v>0.61083629888022095</v>
      </c>
    </row>
    <row r="2773" spans="1:5" x14ac:dyDescent="0.25">
      <c r="A2773" s="190">
        <v>14460.9017061629</v>
      </c>
      <c r="B2773" s="190">
        <v>6.2103964985696499E-3</v>
      </c>
      <c r="C2773" s="190">
        <v>-1.56239729872761</v>
      </c>
      <c r="D2773" s="190">
        <v>-3.50034844871649E-2</v>
      </c>
      <c r="E2773" s="190">
        <v>0.61076608659430398</v>
      </c>
    </row>
    <row r="2774" spans="1:5" x14ac:dyDescent="0.25">
      <c r="A2774" s="190">
        <v>14460.924749812701</v>
      </c>
      <c r="B2774" s="190">
        <v>-7.3513973091218807E-2</v>
      </c>
      <c r="C2774" s="190">
        <v>-1.5623776953394299</v>
      </c>
      <c r="D2774" s="190">
        <v>-3.5004193901308801E-2</v>
      </c>
      <c r="E2774" s="190">
        <v>0.61076061210229404</v>
      </c>
    </row>
    <row r="2775" spans="1:5" x14ac:dyDescent="0.25">
      <c r="A2775" s="190">
        <v>14461.274990088001</v>
      </c>
      <c r="B2775" s="190">
        <v>1.0394266498377699E-2</v>
      </c>
      <c r="C2775" s="190">
        <v>-1.56207967170902</v>
      </c>
      <c r="D2775" s="190">
        <v>-3.5014970701170198E-2</v>
      </c>
      <c r="E2775" s="190">
        <v>0.61067738436719099</v>
      </c>
    </row>
    <row r="2776" spans="1:5" x14ac:dyDescent="0.25">
      <c r="A2776" s="190">
        <v>14461.951485178601</v>
      </c>
      <c r="B2776" s="190">
        <v>0.209173302265246</v>
      </c>
      <c r="C2776" s="190">
        <v>-1.5615036520041501</v>
      </c>
      <c r="D2776" s="190">
        <v>-3.5035756614345201E-2</v>
      </c>
      <c r="E2776" s="190">
        <v>0.610516517129152</v>
      </c>
    </row>
    <row r="2777" spans="1:5" x14ac:dyDescent="0.25">
      <c r="A2777" s="190">
        <v>14462.249769387099</v>
      </c>
      <c r="B2777" s="190">
        <v>-0.57738964212374899</v>
      </c>
      <c r="C2777" s="190">
        <v>-1.5612495100286801</v>
      </c>
      <c r="D2777" s="190">
        <v>-3.5044909239886901E-2</v>
      </c>
      <c r="E2777" s="190">
        <v>0.61044553992413697</v>
      </c>
    </row>
    <row r="2778" spans="1:5" x14ac:dyDescent="0.25">
      <c r="A2778" s="190">
        <v>14462.7337885304</v>
      </c>
      <c r="B2778" s="190">
        <v>0.15026312818617901</v>
      </c>
      <c r="C2778" s="190">
        <v>-1.5608369110771101</v>
      </c>
      <c r="D2778" s="190">
        <v>-3.5059744816501599E-2</v>
      </c>
      <c r="E2778" s="190">
        <v>0.61033030598224602</v>
      </c>
    </row>
    <row r="2779" spans="1:5" x14ac:dyDescent="0.25">
      <c r="A2779" s="190">
        <v>14463.1184530439</v>
      </c>
      <c r="B2779" s="190">
        <v>-5.10164554791692E-2</v>
      </c>
      <c r="C2779" s="190">
        <v>-1.5605088223213399</v>
      </c>
      <c r="D2779" s="190">
        <v>-3.5071520804828803E-2</v>
      </c>
      <c r="E2779" s="190">
        <v>0.61023867242919305</v>
      </c>
    </row>
    <row r="2780" spans="1:5" x14ac:dyDescent="0.25">
      <c r="A2780" s="190">
        <v>14463.328571935799</v>
      </c>
      <c r="B2780" s="190">
        <v>4.9543339761385599E-2</v>
      </c>
      <c r="C2780" s="190">
        <v>-1.5603295384879401</v>
      </c>
      <c r="D2780" s="190">
        <v>-3.5077947966822197E-2</v>
      </c>
      <c r="E2780" s="190">
        <v>0.61018859849021301</v>
      </c>
    </row>
    <row r="2781" spans="1:5" x14ac:dyDescent="0.25">
      <c r="A2781" s="190">
        <v>14463.4937965054</v>
      </c>
      <c r="B2781" s="190">
        <v>2.07664071876793E-2</v>
      </c>
      <c r="C2781" s="190">
        <v>-1.56018852653885</v>
      </c>
      <c r="D2781" s="190">
        <v>-3.5082999237993302E-2</v>
      </c>
      <c r="E2781" s="190">
        <v>0.61014921345492601</v>
      </c>
    </row>
    <row r="2782" spans="1:5" x14ac:dyDescent="0.25">
      <c r="A2782" s="190">
        <v>14463.6700063471</v>
      </c>
      <c r="B2782" s="190">
        <v>-0.20675718191176401</v>
      </c>
      <c r="C2782" s="190">
        <v>-1.56003810598159</v>
      </c>
      <c r="D2782" s="190">
        <v>-3.5088383777747499E-2</v>
      </c>
      <c r="E2782" s="190">
        <v>0.61010720015558895</v>
      </c>
    </row>
    <row r="2783" spans="1:5" x14ac:dyDescent="0.25">
      <c r="A2783" s="190">
        <v>14464.3730266743</v>
      </c>
      <c r="B2783" s="190">
        <v>-4.1909077827781901E-2</v>
      </c>
      <c r="C2783" s="190">
        <v>-1.5594376357770099</v>
      </c>
      <c r="D2783" s="190">
        <v>-3.5109839887963998E-2</v>
      </c>
      <c r="E2783" s="190">
        <v>0.60993948123726105</v>
      </c>
    </row>
    <row r="2784" spans="1:5" x14ac:dyDescent="0.25">
      <c r="A2784" s="190">
        <v>14464.815720074601</v>
      </c>
      <c r="B2784" s="190">
        <v>-0.40916434201003499</v>
      </c>
      <c r="C2784" s="190">
        <v>-1.55905923864188</v>
      </c>
      <c r="D2784" s="190">
        <v>-3.5123329121590101E-2</v>
      </c>
      <c r="E2784" s="190">
        <v>0.60983378665047905</v>
      </c>
    </row>
    <row r="2785" spans="1:5" x14ac:dyDescent="0.25">
      <c r="A2785" s="190">
        <v>14464.8185963819</v>
      </c>
      <c r="B2785" s="190">
        <v>7.47536556133125E-2</v>
      </c>
      <c r="C2785" s="190">
        <v>-1.5590567793788599</v>
      </c>
      <c r="D2785" s="190">
        <v>-3.5123416710132999E-2</v>
      </c>
      <c r="E2785" s="190">
        <v>0.60983309971578903</v>
      </c>
    </row>
    <row r="2786" spans="1:5" x14ac:dyDescent="0.25">
      <c r="A2786" s="190">
        <v>14465.3035334305</v>
      </c>
      <c r="B2786" s="190">
        <v>-0.304951929851421</v>
      </c>
      <c r="C2786" s="190">
        <v>-1.55864202420342</v>
      </c>
      <c r="D2786" s="190">
        <v>-3.5138173744078197E-2</v>
      </c>
      <c r="E2786" s="190">
        <v>0.60971724642551794</v>
      </c>
    </row>
    <row r="2787" spans="1:5" x14ac:dyDescent="0.25">
      <c r="A2787" s="190">
        <v>14465.8819910366</v>
      </c>
      <c r="B2787" s="190">
        <v>-4.4822223605447901E-2</v>
      </c>
      <c r="C2787" s="190">
        <v>-1.5581469434385</v>
      </c>
      <c r="D2787" s="190">
        <v>-3.5155750309042097E-2</v>
      </c>
      <c r="E2787" s="190">
        <v>0.60957895161703302</v>
      </c>
    </row>
    <row r="2788" spans="1:5" x14ac:dyDescent="0.25">
      <c r="A2788" s="190">
        <v>14466.388103252901</v>
      </c>
      <c r="B2788" s="190">
        <v>-0.129182138514291</v>
      </c>
      <c r="C2788" s="190">
        <v>-1.5577134771801899</v>
      </c>
      <c r="D2788" s="190">
        <v>-3.51711050927868E-2</v>
      </c>
      <c r="E2788" s="190">
        <v>0.60945786430492199</v>
      </c>
    </row>
    <row r="2789" spans="1:5" x14ac:dyDescent="0.25">
      <c r="A2789" s="190">
        <v>14466.472653639799</v>
      </c>
      <c r="B2789" s="190">
        <v>0.30299101737428702</v>
      </c>
      <c r="C2789" s="190">
        <v>-1.5576410353203101</v>
      </c>
      <c r="D2789" s="190">
        <v>-3.5173668097620597E-2</v>
      </c>
      <c r="E2789" s="190">
        <v>0.60943762757709996</v>
      </c>
    </row>
    <row r="2790" spans="1:5" x14ac:dyDescent="0.25">
      <c r="A2790" s="190">
        <v>14466.706276457</v>
      </c>
      <c r="B2790" s="190">
        <v>1.3039062367342801E-2</v>
      </c>
      <c r="C2790" s="190">
        <v>-1.5574408287124</v>
      </c>
      <c r="D2790" s="190">
        <v>-3.5180746794758501E-2</v>
      </c>
      <c r="E2790" s="190">
        <v>0.60938169909047901</v>
      </c>
    </row>
    <row r="2791" spans="1:5" x14ac:dyDescent="0.25">
      <c r="A2791" s="190">
        <v>14467.191736467699</v>
      </c>
      <c r="B2791" s="190">
        <v>-4.14397937842622</v>
      </c>
      <c r="C2791" s="190">
        <v>-1.5570246133539301</v>
      </c>
      <c r="D2791" s="190">
        <v>-3.5195441087308203E-2</v>
      </c>
      <c r="E2791" s="190">
        <v>0.60926542533172801</v>
      </c>
    </row>
    <row r="2792" spans="1:5" x14ac:dyDescent="0.25">
      <c r="A2792" s="190">
        <v>14468.396275994801</v>
      </c>
      <c r="B2792" s="190">
        <v>5.7902878528159903E-2</v>
      </c>
      <c r="C2792" s="190">
        <v>-1.55599075940661</v>
      </c>
      <c r="D2792" s="190">
        <v>-3.5231813574017799E-2</v>
      </c>
      <c r="E2792" s="190">
        <v>0.60897659432409201</v>
      </c>
    </row>
    <row r="2793" spans="1:5" x14ac:dyDescent="0.25">
      <c r="A2793" s="190">
        <v>14469.5051782869</v>
      </c>
      <c r="B2793" s="190">
        <v>6.55620496317246E-2</v>
      </c>
      <c r="C2793" s="190">
        <v>-1.55503756963011</v>
      </c>
      <c r="D2793" s="190">
        <v>-3.5265187830122197E-2</v>
      </c>
      <c r="E2793" s="190">
        <v>0.60871028110750502</v>
      </c>
    </row>
    <row r="2794" spans="1:5" x14ac:dyDescent="0.25">
      <c r="A2794" s="190">
        <v>14470.5820938079</v>
      </c>
      <c r="B2794" s="190">
        <v>-0.40326337645307703</v>
      </c>
      <c r="C2794" s="190">
        <v>-1.5541105695347199</v>
      </c>
      <c r="D2794" s="190">
        <v>-3.5297498015182401E-2</v>
      </c>
      <c r="E2794" s="190">
        <v>0.60845126891394696</v>
      </c>
    </row>
    <row r="2795" spans="1:5" x14ac:dyDescent="0.25">
      <c r="A2795" s="190">
        <v>14470.7351790385</v>
      </c>
      <c r="B2795" s="190">
        <v>-0.111733964076736</v>
      </c>
      <c r="C2795" s="190">
        <v>-1.5539786905038999</v>
      </c>
      <c r="D2795" s="190">
        <v>-3.5302082842875303E-2</v>
      </c>
      <c r="E2795" s="190">
        <v>0.60841441943102503</v>
      </c>
    </row>
    <row r="2796" spans="1:5" x14ac:dyDescent="0.25">
      <c r="A2796" s="190">
        <v>14471.846953893501</v>
      </c>
      <c r="B2796" s="190">
        <v>-6.8587301594132094E-2</v>
      </c>
      <c r="C2796" s="190">
        <v>-1.55302014358824</v>
      </c>
      <c r="D2796" s="190">
        <v>-3.5335319295037297E-2</v>
      </c>
      <c r="E2796" s="190">
        <v>0.60814657374004499</v>
      </c>
    </row>
    <row r="2797" spans="1:5" x14ac:dyDescent="0.25">
      <c r="A2797" s="190">
        <v>14472.403656708901</v>
      </c>
      <c r="B2797" s="190">
        <v>-0.39144909582595799</v>
      </c>
      <c r="C2797" s="190">
        <v>-1.55253965082029</v>
      </c>
      <c r="D2797" s="190">
        <v>-3.5351921804565901E-2</v>
      </c>
      <c r="E2797" s="190">
        <v>0.60801230381475602</v>
      </c>
    </row>
    <row r="2798" spans="1:5" x14ac:dyDescent="0.25">
      <c r="A2798" s="190">
        <v>14472.5098945677</v>
      </c>
      <c r="B2798" s="190">
        <v>-4.2216367795352499</v>
      </c>
      <c r="C2798" s="190">
        <v>-1.5524479172618599</v>
      </c>
      <c r="D2798" s="190">
        <v>-3.5355087087005299E-2</v>
      </c>
      <c r="E2798" s="190">
        <v>0.607986669110537</v>
      </c>
    </row>
    <row r="2799" spans="1:5" x14ac:dyDescent="0.25">
      <c r="A2799" s="190">
        <v>14472.6620462554</v>
      </c>
      <c r="B2799" s="190">
        <v>-5.5309680418498201E-2</v>
      </c>
      <c r="C2799" s="190">
        <v>-1.55231651646382</v>
      </c>
      <c r="D2799" s="190">
        <v>-3.53596186412675E-2</v>
      </c>
      <c r="E2799" s="190">
        <v>0.60794994922999601</v>
      </c>
    </row>
    <row r="2800" spans="1:5" x14ac:dyDescent="0.25">
      <c r="A2800" s="190">
        <v>14472.7308025415</v>
      </c>
      <c r="B2800" s="190">
        <v>5.9460029525376802E-2</v>
      </c>
      <c r="C2800" s="190">
        <v>-1.5522571289087099</v>
      </c>
      <c r="D2800" s="190">
        <v>-3.5361665762752001E-2</v>
      </c>
      <c r="E2800" s="190">
        <v>0.60793335330638798</v>
      </c>
    </row>
    <row r="2801" spans="1:5" x14ac:dyDescent="0.25">
      <c r="A2801" s="190">
        <v>14473.297123831</v>
      </c>
      <c r="B2801" s="190">
        <v>-2.1708684079808398E-2</v>
      </c>
      <c r="C2801" s="190">
        <v>-1.5517677743800999</v>
      </c>
      <c r="D2801" s="190">
        <v>-3.5378511636600503E-2</v>
      </c>
      <c r="E2801" s="190">
        <v>0.60779660013062797</v>
      </c>
    </row>
    <row r="2802" spans="1:5" x14ac:dyDescent="0.25">
      <c r="A2802" s="190">
        <v>14473.602121865701</v>
      </c>
      <c r="B2802" s="190">
        <v>8.0525826629569402E-3</v>
      </c>
      <c r="C2802" s="190">
        <v>-1.55150407961379</v>
      </c>
      <c r="D2802" s="190">
        <v>-3.5387572662366203E-2</v>
      </c>
      <c r="E2802" s="190">
        <v>0.60772290716196997</v>
      </c>
    </row>
    <row r="2803" spans="1:5" x14ac:dyDescent="0.25">
      <c r="A2803" s="190">
        <v>14474.150967533</v>
      </c>
      <c r="B2803" s="190">
        <v>-0.14956285449574</v>
      </c>
      <c r="C2803" s="190">
        <v>-1.5510292983729499</v>
      </c>
      <c r="D2803" s="190">
        <v>-3.5403857758548499E-2</v>
      </c>
      <c r="E2803" s="190">
        <v>0.60759022009199604</v>
      </c>
    </row>
    <row r="2804" spans="1:5" x14ac:dyDescent="0.25">
      <c r="A2804" s="190">
        <v>14474.2769137956</v>
      </c>
      <c r="B2804" s="190">
        <v>-0.246087832626466</v>
      </c>
      <c r="C2804" s="190">
        <v>-1.55092030067568</v>
      </c>
      <c r="D2804" s="190">
        <v>-3.5407591100778298E-2</v>
      </c>
      <c r="E2804" s="190">
        <v>0.60755975793324302</v>
      </c>
    </row>
    <row r="2805" spans="1:5" x14ac:dyDescent="0.25">
      <c r="A2805" s="190">
        <v>14474.8537651386</v>
      </c>
      <c r="B2805" s="190">
        <v>-0.64366974180938297</v>
      </c>
      <c r="C2805" s="190">
        <v>-1.5504208501157</v>
      </c>
      <c r="D2805" s="190">
        <v>-3.5424672776407803E-2</v>
      </c>
      <c r="E2805" s="190">
        <v>0.60742017108534596</v>
      </c>
    </row>
    <row r="2806" spans="1:5" x14ac:dyDescent="0.25">
      <c r="A2806" s="190">
        <v>14474.854569557499</v>
      </c>
      <c r="B2806" s="190">
        <v>0.57878910383354398</v>
      </c>
      <c r="C2806" s="190">
        <v>-1.55042015337302</v>
      </c>
      <c r="D2806" s="190">
        <v>-3.5424696576677003E-2</v>
      </c>
      <c r="E2806" s="190">
        <v>0.60741997635595402</v>
      </c>
    </row>
    <row r="2807" spans="1:5" x14ac:dyDescent="0.25">
      <c r="A2807" s="190">
        <v>14475.985413640199</v>
      </c>
      <c r="B2807" s="190">
        <v>-1.0254381728868101</v>
      </c>
      <c r="C2807" s="190">
        <v>-1.5494399655226201</v>
      </c>
      <c r="D2807" s="190">
        <v>-3.5458099314082399E-2</v>
      </c>
      <c r="E2807" s="190">
        <v>0.60714601941458901</v>
      </c>
    </row>
    <row r="2808" spans="1:5" x14ac:dyDescent="0.25">
      <c r="A2808" s="190">
        <v>14476.323873720699</v>
      </c>
      <c r="B2808" s="190">
        <v>-0.170225299428407</v>
      </c>
      <c r="C2808" s="190">
        <v>-1.5491463190528501</v>
      </c>
      <c r="D2808" s="190">
        <v>-3.5468075151501202E-2</v>
      </c>
      <c r="E2808" s="190">
        <v>0.60706394348645798</v>
      </c>
    </row>
    <row r="2809" spans="1:5" x14ac:dyDescent="0.25">
      <c r="A2809" s="190">
        <v>14476.478878649101</v>
      </c>
      <c r="B2809" s="190">
        <v>-9.8915069964355007E-2</v>
      </c>
      <c r="C2809" s="190">
        <v>-1.54901179474189</v>
      </c>
      <c r="D2809" s="190">
        <v>-3.54726404791572E-2</v>
      </c>
      <c r="E2809" s="190">
        <v>0.60702634262077404</v>
      </c>
    </row>
    <row r="2810" spans="1:5" x14ac:dyDescent="0.25">
      <c r="A2810" s="190">
        <v>14477.065783081</v>
      </c>
      <c r="B2810" s="190">
        <v>1.27439186316568E-2</v>
      </c>
      <c r="C2810" s="190">
        <v>-1.54850219401345</v>
      </c>
      <c r="D2810" s="190">
        <v>-3.5489907560571202E-2</v>
      </c>
      <c r="E2810" s="190">
        <v>0.60688390123230596</v>
      </c>
    </row>
    <row r="2811" spans="1:5" x14ac:dyDescent="0.25">
      <c r="A2811" s="190">
        <v>14477.308886069701</v>
      </c>
      <c r="B2811" s="190">
        <v>-0.39118597918200998</v>
      </c>
      <c r="C2811" s="190">
        <v>-1.54829099838825</v>
      </c>
      <c r="D2811" s="190">
        <v>-3.5497051039350302E-2</v>
      </c>
      <c r="E2811" s="190">
        <v>0.606824867364403</v>
      </c>
    </row>
    <row r="2812" spans="1:5" x14ac:dyDescent="0.25">
      <c r="A2812" s="190">
        <v>14479.3642933799</v>
      </c>
      <c r="B2812" s="190">
        <v>0.56868091868800297</v>
      </c>
      <c r="C2812" s="190">
        <v>-1.54650272097694</v>
      </c>
      <c r="D2812" s="190">
        <v>-3.5557243068637397E-2</v>
      </c>
      <c r="E2812" s="190">
        <v>0.60632497175009503</v>
      </c>
    </row>
    <row r="2813" spans="1:5" x14ac:dyDescent="0.25">
      <c r="A2813" s="190">
        <v>14479.867109270201</v>
      </c>
      <c r="B2813" s="190">
        <v>2.1861647197697499E-2</v>
      </c>
      <c r="C2813" s="190">
        <v>-1.5460645329385101</v>
      </c>
      <c r="D2813" s="190">
        <v>-3.5571911954541999E-2</v>
      </c>
      <c r="E2813" s="190">
        <v>0.60620247172562403</v>
      </c>
    </row>
    <row r="2814" spans="1:5" x14ac:dyDescent="0.25">
      <c r="A2814" s="190">
        <v>14480.228571547501</v>
      </c>
      <c r="B2814" s="190">
        <v>-9.2761229299845302E-2</v>
      </c>
      <c r="C2814" s="190">
        <v>-1.5457493549494801</v>
      </c>
      <c r="D2814" s="190">
        <v>-3.55824434656688E-2</v>
      </c>
      <c r="E2814" s="190">
        <v>0.60611435830272198</v>
      </c>
    </row>
    <row r="2815" spans="1:5" x14ac:dyDescent="0.25">
      <c r="A2815" s="190">
        <v>14480.372764343099</v>
      </c>
      <c r="B2815" s="190">
        <v>-9.3088413563543707E-2</v>
      </c>
      <c r="C2815" s="190">
        <v>-1.5456235847737201</v>
      </c>
      <c r="D2815" s="190">
        <v>-3.5586641470555097E-2</v>
      </c>
      <c r="E2815" s="190">
        <v>0.60607919659009801</v>
      </c>
    </row>
    <row r="2816" spans="1:5" x14ac:dyDescent="0.25">
      <c r="A2816" s="190">
        <v>14480.608967289299</v>
      </c>
      <c r="B2816" s="190">
        <v>-1.1831419178954901</v>
      </c>
      <c r="C2816" s="190">
        <v>-1.54541750961637</v>
      </c>
      <c r="D2816" s="190">
        <v>-3.5593514330000901E-2</v>
      </c>
      <c r="E2816" s="190">
        <v>0.60602158330689004</v>
      </c>
    </row>
    <row r="2817" spans="1:5" x14ac:dyDescent="0.25">
      <c r="A2817" s="190">
        <v>14480.7199865448</v>
      </c>
      <c r="B2817" s="190">
        <v>-0.16363048210164299</v>
      </c>
      <c r="C2817" s="190">
        <v>-1.5453206292897299</v>
      </c>
      <c r="D2817" s="190">
        <v>-3.55967430072687E-2</v>
      </c>
      <c r="E2817" s="190">
        <v>0.605994497810035</v>
      </c>
    </row>
    <row r="2818" spans="1:5" x14ac:dyDescent="0.25">
      <c r="A2818" s="190">
        <v>14480.932627043399</v>
      </c>
      <c r="B2818" s="190">
        <v>-1.0854939480033099</v>
      </c>
      <c r="C2818" s="190">
        <v>-1.5451350311417</v>
      </c>
      <c r="D2818" s="190">
        <v>-3.56029240487594E-2</v>
      </c>
      <c r="E2818" s="190">
        <v>0.60594260839317104</v>
      </c>
    </row>
    <row r="2819" spans="1:5" x14ac:dyDescent="0.25">
      <c r="A2819" s="190">
        <v>14482.0659167256</v>
      </c>
      <c r="B2819" s="190">
        <v>5.8832015103393899E-2</v>
      </c>
      <c r="C2819" s="190">
        <v>-1.54414501018172</v>
      </c>
      <c r="D2819" s="190">
        <v>-3.5635800058382697E-2</v>
      </c>
      <c r="E2819" s="190">
        <v>0.60566580850301799</v>
      </c>
    </row>
    <row r="2820" spans="1:5" x14ac:dyDescent="0.25">
      <c r="A2820" s="190">
        <v>14482.310625881701</v>
      </c>
      <c r="B2820" s="190">
        <v>-0.22153508376785999</v>
      </c>
      <c r="C2820" s="190">
        <v>-1.54393104736877</v>
      </c>
      <c r="D2820" s="190">
        <v>-3.5642884206451397E-2</v>
      </c>
      <c r="E2820" s="190">
        <v>0.60560598434915502</v>
      </c>
    </row>
    <row r="2821" spans="1:5" x14ac:dyDescent="0.25">
      <c r="A2821" s="190">
        <v>14482.51371773</v>
      </c>
      <c r="B2821" s="190">
        <v>7.7211227137710406E-2</v>
      </c>
      <c r="C2821" s="190">
        <v>-1.54375342176973</v>
      </c>
      <c r="D2821" s="190">
        <v>-3.5648759595479203E-2</v>
      </c>
      <c r="E2821" s="190">
        <v>0.60555631948426003</v>
      </c>
    </row>
    <row r="2822" spans="1:5" x14ac:dyDescent="0.25">
      <c r="A2822" s="190">
        <v>14482.5591072897</v>
      </c>
      <c r="B2822" s="190">
        <v>1.85468800906442E-3</v>
      </c>
      <c r="C2822" s="190">
        <v>-1.54371371739304</v>
      </c>
      <c r="D2822" s="190">
        <v>-3.5650072210158999E-2</v>
      </c>
      <c r="E2822" s="190">
        <v>0.60554521789637605</v>
      </c>
    </row>
    <row r="2823" spans="1:5" x14ac:dyDescent="0.25">
      <c r="A2823" s="190">
        <v>14483.039161987001</v>
      </c>
      <c r="B2823" s="190">
        <v>-6.3816945250506699E-2</v>
      </c>
      <c r="C2823" s="190">
        <v>-1.5432936492150899</v>
      </c>
      <c r="D2823" s="190">
        <v>-3.56639438357816E-2</v>
      </c>
      <c r="E2823" s="190">
        <v>0.60542776252620001</v>
      </c>
    </row>
    <row r="2824" spans="1:5" x14ac:dyDescent="0.25">
      <c r="A2824" s="190">
        <v>14483.045430562501</v>
      </c>
      <c r="B2824" s="190">
        <v>8.8032775297780808E-3</v>
      </c>
      <c r="C2824" s="190">
        <v>-1.5432881622319199</v>
      </c>
      <c r="D2824" s="190">
        <v>-3.56641248389604E-2</v>
      </c>
      <c r="E2824" s="190">
        <v>0.60542622828860204</v>
      </c>
    </row>
    <row r="2825" spans="1:5" x14ac:dyDescent="0.25">
      <c r="A2825" s="190">
        <v>14483.871664389701</v>
      </c>
      <c r="B2825" s="190">
        <v>-0.99846471791804603</v>
      </c>
      <c r="C2825" s="190">
        <v>-1.5425645597343101</v>
      </c>
      <c r="D2825" s="190">
        <v>-3.5687952035517799E-2</v>
      </c>
      <c r="E2825" s="190">
        <v>0.60522389415981404</v>
      </c>
    </row>
    <row r="2826" spans="1:5" x14ac:dyDescent="0.25">
      <c r="A2826" s="190">
        <v>14483.871664389701</v>
      </c>
      <c r="B2826" s="190">
        <v>-0.97498938716088501</v>
      </c>
      <c r="C2826" s="190">
        <v>-1.5425645597343101</v>
      </c>
      <c r="D2826" s="190">
        <v>-3.5687952035517799E-2</v>
      </c>
      <c r="E2826" s="190">
        <v>0.60522389415981404</v>
      </c>
    </row>
    <row r="2827" spans="1:5" x14ac:dyDescent="0.25">
      <c r="A2827" s="190">
        <v>14484.0075660036</v>
      </c>
      <c r="B2827" s="190">
        <v>-1.6481752565652401</v>
      </c>
      <c r="C2827" s="190">
        <v>-1.5424454656673801</v>
      </c>
      <c r="D2827" s="190">
        <v>-3.5691865495698298E-2</v>
      </c>
      <c r="E2827" s="190">
        <v>0.60519059211755499</v>
      </c>
    </row>
    <row r="2828" spans="1:5" x14ac:dyDescent="0.25">
      <c r="A2828" s="190">
        <v>14484.0075660036</v>
      </c>
      <c r="B2828" s="190">
        <v>-1.8399290553309</v>
      </c>
      <c r="C2828" s="190">
        <v>-1.5424454656673801</v>
      </c>
      <c r="D2828" s="190">
        <v>-3.5691865495698298E-2</v>
      </c>
      <c r="E2828" s="190">
        <v>0.60519059211755499</v>
      </c>
    </row>
    <row r="2829" spans="1:5" x14ac:dyDescent="0.25">
      <c r="A2829" s="190">
        <v>14484.0075660036</v>
      </c>
      <c r="B2829" s="190">
        <v>-1.6392117318831601</v>
      </c>
      <c r="C2829" s="190">
        <v>-1.5424454656673801</v>
      </c>
      <c r="D2829" s="190">
        <v>-3.5691865495698298E-2</v>
      </c>
      <c r="E2829" s="190">
        <v>0.60519059211755499</v>
      </c>
    </row>
    <row r="2830" spans="1:5" x14ac:dyDescent="0.25">
      <c r="A2830" s="190">
        <v>14484.0075660036</v>
      </c>
      <c r="B2830" s="190">
        <v>-1.8441161663516299</v>
      </c>
      <c r="C2830" s="190">
        <v>-1.5424454656673801</v>
      </c>
      <c r="D2830" s="190">
        <v>-3.5691865495698298E-2</v>
      </c>
      <c r="E2830" s="190">
        <v>0.60519059211755499</v>
      </c>
    </row>
    <row r="2831" spans="1:5" x14ac:dyDescent="0.25">
      <c r="A2831" s="190">
        <v>14484.6862189577</v>
      </c>
      <c r="B2831" s="190">
        <v>-0.23661605192802801</v>
      </c>
      <c r="C2831" s="190">
        <v>-1.5418504334146901</v>
      </c>
      <c r="D2831" s="190">
        <v>-3.5711384000707697E-2</v>
      </c>
      <c r="E2831" s="190">
        <v>0.60502420062819995</v>
      </c>
    </row>
    <row r="2832" spans="1:5" x14ac:dyDescent="0.25">
      <c r="A2832" s="190">
        <v>14485.2354933397</v>
      </c>
      <c r="B2832" s="190">
        <v>0.17708891937759599</v>
      </c>
      <c r="C2832" s="190">
        <v>-1.54136845829639</v>
      </c>
      <c r="D2832" s="190">
        <v>-3.5727151987320897E-2</v>
      </c>
      <c r="E2832" s="190">
        <v>0.60488941919389505</v>
      </c>
    </row>
    <row r="2833" spans="1:5" x14ac:dyDescent="0.25">
      <c r="A2833" s="190">
        <v>14486.190111940399</v>
      </c>
      <c r="B2833" s="190">
        <v>-0.25381881326956801</v>
      </c>
      <c r="C2833" s="190">
        <v>-1.5405299939500301</v>
      </c>
      <c r="D2833" s="190">
        <v>-3.57544933147914E-2</v>
      </c>
      <c r="E2833" s="190">
        <v>0.60465493788665403</v>
      </c>
    </row>
    <row r="2834" spans="1:5" x14ac:dyDescent="0.25">
      <c r="A2834" s="190">
        <v>14486.340874027699</v>
      </c>
      <c r="B2834" s="190">
        <v>0.23102519137612201</v>
      </c>
      <c r="C2834" s="190">
        <v>-1.5403974819972801</v>
      </c>
      <c r="D2834" s="190">
        <v>-3.5758804007020799E-2</v>
      </c>
      <c r="E2834" s="190">
        <v>0.604617879029547</v>
      </c>
    </row>
    <row r="2835" spans="1:5" x14ac:dyDescent="0.25">
      <c r="A2835" s="190">
        <v>14487.071084830101</v>
      </c>
      <c r="B2835" s="190">
        <v>0.331918052544798</v>
      </c>
      <c r="C2835" s="190">
        <v>-1.5397553019640799</v>
      </c>
      <c r="D2835" s="190">
        <v>-3.5779654494860702E-2</v>
      </c>
      <c r="E2835" s="190">
        <v>0.60443827983226195</v>
      </c>
    </row>
    <row r="2836" spans="1:5" x14ac:dyDescent="0.25">
      <c r="A2836" s="190">
        <v>14488.316341867099</v>
      </c>
      <c r="B2836" s="190">
        <v>-0.13447980772201101</v>
      </c>
      <c r="C2836" s="190">
        <v>-1.5386587777089</v>
      </c>
      <c r="D2836" s="190">
        <v>-3.5815103745356798E-2</v>
      </c>
      <c r="E2836" s="190">
        <v>0.60413159688057505</v>
      </c>
    </row>
    <row r="2837" spans="1:5" x14ac:dyDescent="0.25">
      <c r="A2837" s="190">
        <v>14489.4781964305</v>
      </c>
      <c r="B2837" s="190">
        <v>0.17389360856604999</v>
      </c>
      <c r="C2837" s="190">
        <v>-1.5376341129470701</v>
      </c>
      <c r="D2837" s="190">
        <v>-3.58480559389978E-2</v>
      </c>
      <c r="E2837" s="190">
        <v>0.60384499295180405</v>
      </c>
    </row>
    <row r="2838" spans="1:5" x14ac:dyDescent="0.25">
      <c r="A2838" s="190">
        <v>14489.7307860524</v>
      </c>
      <c r="B2838" s="190">
        <v>0.11200672475899499</v>
      </c>
      <c r="C2838" s="190">
        <v>-1.5374111464679501</v>
      </c>
      <c r="D2838" s="190">
        <v>-3.5855204112950803E-2</v>
      </c>
      <c r="E2838" s="190">
        <v>0.60378262565850105</v>
      </c>
    </row>
    <row r="2839" spans="1:5" x14ac:dyDescent="0.25">
      <c r="A2839" s="190">
        <v>14490.221406045001</v>
      </c>
      <c r="B2839" s="190">
        <v>-0.212191127500031</v>
      </c>
      <c r="C2839" s="190">
        <v>-1.5369778587774501</v>
      </c>
      <c r="D2839" s="190">
        <v>-3.5869072404532597E-2</v>
      </c>
      <c r="E2839" s="190">
        <v>0.60366142566741698</v>
      </c>
    </row>
    <row r="2840" spans="1:5" x14ac:dyDescent="0.25">
      <c r="A2840" s="190">
        <v>14490.285916548401</v>
      </c>
      <c r="B2840" s="190">
        <v>0.30255390371492002</v>
      </c>
      <c r="C2840" s="190">
        <v>-1.53692086648037</v>
      </c>
      <c r="D2840" s="190">
        <v>-3.5870894339174703E-2</v>
      </c>
      <c r="E2840" s="190">
        <v>0.60364548343800295</v>
      </c>
    </row>
    <row r="2841" spans="1:5" x14ac:dyDescent="0.25">
      <c r="A2841" s="190">
        <v>14490.575605550301</v>
      </c>
      <c r="B2841" s="190">
        <v>2.9894851974436799E-2</v>
      </c>
      <c r="C2841" s="190">
        <v>-1.5366648803746601</v>
      </c>
      <c r="D2841" s="190">
        <v>-3.5879071351160502E-2</v>
      </c>
      <c r="E2841" s="190">
        <v>0.60357387675906304</v>
      </c>
    </row>
    <row r="2842" spans="1:5" x14ac:dyDescent="0.25">
      <c r="A2842" s="190">
        <v>14491.9458565636</v>
      </c>
      <c r="B2842" s="190">
        <v>-0.36957000622071501</v>
      </c>
      <c r="C2842" s="190">
        <v>-1.5354527569794101</v>
      </c>
      <c r="D2842" s="190">
        <v>-3.5917649094557302E-2</v>
      </c>
      <c r="E2842" s="190">
        <v>0.60323479544755398</v>
      </c>
    </row>
    <row r="2843" spans="1:5" x14ac:dyDescent="0.25">
      <c r="A2843" s="190">
        <v>14492.1580569288</v>
      </c>
      <c r="B2843" s="190">
        <v>-2.8193096806343498</v>
      </c>
      <c r="C2843" s="190">
        <v>-1.5352648541217799</v>
      </c>
      <c r="D2843" s="190">
        <v>-3.5923608542448797E-2</v>
      </c>
      <c r="E2843" s="190">
        <v>0.60318222891490403</v>
      </c>
    </row>
    <row r="2844" spans="1:5" x14ac:dyDescent="0.25">
      <c r="A2844" s="190">
        <v>14492.623868577</v>
      </c>
      <c r="B2844" s="190">
        <v>-0.17363298570671301</v>
      </c>
      <c r="C2844" s="190">
        <v>-1.53485219983949</v>
      </c>
      <c r="D2844" s="190">
        <v>-3.5936676500965797E-2</v>
      </c>
      <c r="E2844" s="190">
        <v>0.60306678517030099</v>
      </c>
    </row>
    <row r="2845" spans="1:5" x14ac:dyDescent="0.25">
      <c r="A2845" s="190">
        <v>14493.640472360299</v>
      </c>
      <c r="B2845" s="190">
        <v>4.0805343954044601E-2</v>
      </c>
      <c r="C2845" s="190">
        <v>-1.53395075246307</v>
      </c>
      <c r="D2845" s="190">
        <v>-3.5965129995464203E-2</v>
      </c>
      <c r="E2845" s="190">
        <v>0.60281458688538903</v>
      </c>
    </row>
    <row r="2846" spans="1:5" x14ac:dyDescent="0.25">
      <c r="A2846" s="190">
        <v>14493.7839668174</v>
      </c>
      <c r="B2846" s="190">
        <v>-0.68191687021111402</v>
      </c>
      <c r="C2846" s="190">
        <v>-1.53382341780895</v>
      </c>
      <c r="D2846" s="190">
        <v>-3.5969138882107399E-2</v>
      </c>
      <c r="E2846" s="190">
        <v>0.60277896128448505</v>
      </c>
    </row>
    <row r="2847" spans="1:5" x14ac:dyDescent="0.25">
      <c r="A2847" s="190">
        <v>14494.5789111711</v>
      </c>
      <c r="B2847" s="190">
        <v>-7.4037903336265795E-2</v>
      </c>
      <c r="C2847" s="190">
        <v>-1.5331175727792901</v>
      </c>
      <c r="D2847" s="190">
        <v>-3.5991314748271698E-2</v>
      </c>
      <c r="E2847" s="190">
        <v>0.60258147536764195</v>
      </c>
    </row>
    <row r="2848" spans="1:5" x14ac:dyDescent="0.25">
      <c r="A2848" s="190">
        <v>14495.5581982391</v>
      </c>
      <c r="B2848" s="190">
        <v>-1.2133672637975299</v>
      </c>
      <c r="C2848" s="190">
        <v>-1.53224705776139</v>
      </c>
      <c r="D2848" s="190">
        <v>-3.6018556273308203E-2</v>
      </c>
      <c r="E2848" s="190">
        <v>0.60233790516422203</v>
      </c>
    </row>
    <row r="2849" spans="1:5" x14ac:dyDescent="0.25">
      <c r="A2849" s="190">
        <v>14496.2092776068</v>
      </c>
      <c r="B2849" s="190">
        <v>0.12436360174318099</v>
      </c>
      <c r="C2849" s="190">
        <v>-1.5316676909006299</v>
      </c>
      <c r="D2849" s="190">
        <v>-3.6036620859648698E-2</v>
      </c>
      <c r="E2849" s="190">
        <v>0.602175791014536</v>
      </c>
    </row>
    <row r="2850" spans="1:5" x14ac:dyDescent="0.25">
      <c r="A2850" s="190">
        <v>14496.7542213165</v>
      </c>
      <c r="B2850" s="190">
        <v>-0.33279366619809297</v>
      </c>
      <c r="C2850" s="190">
        <v>-1.531182397969</v>
      </c>
      <c r="D2850" s="190">
        <v>-3.6051711798955201E-2</v>
      </c>
      <c r="E2850" s="190">
        <v>0.60203999549519704</v>
      </c>
    </row>
    <row r="2851" spans="1:5" x14ac:dyDescent="0.25">
      <c r="A2851" s="190">
        <v>14496.8273118493</v>
      </c>
      <c r="B2851" s="190">
        <v>0.15679463668383201</v>
      </c>
      <c r="C2851" s="190">
        <v>-1.53111728233184</v>
      </c>
      <c r="D2851" s="190">
        <v>-3.6053733869650002E-2</v>
      </c>
      <c r="E2851" s="190">
        <v>0.60202177441572302</v>
      </c>
    </row>
    <row r="2852" spans="1:5" x14ac:dyDescent="0.25">
      <c r="A2852" s="190">
        <v>14497.3436846041</v>
      </c>
      <c r="B2852" s="190">
        <v>0.16743484240897599</v>
      </c>
      <c r="C2852" s="190">
        <v>-1.53065707727594</v>
      </c>
      <c r="D2852" s="190">
        <v>-3.6068005986849103E-2</v>
      </c>
      <c r="E2852" s="190">
        <v>0.60189299478218306</v>
      </c>
    </row>
    <row r="2853" spans="1:5" x14ac:dyDescent="0.25">
      <c r="A2853" s="190">
        <v>14497.418998990999</v>
      </c>
      <c r="B2853" s="190">
        <v>5.0468750036673201E-3</v>
      </c>
      <c r="C2853" s="190">
        <v>-1.5305899296745</v>
      </c>
      <c r="D2853" s="190">
        <v>-3.6070085639845401E-2</v>
      </c>
      <c r="E2853" s="190">
        <v>0.60187420449934403</v>
      </c>
    </row>
    <row r="2854" spans="1:5" x14ac:dyDescent="0.25">
      <c r="A2854" s="190">
        <v>14497.701835533901</v>
      </c>
      <c r="B2854" s="190">
        <v>-0.156308747859041</v>
      </c>
      <c r="C2854" s="190">
        <v>-1.53033770495581</v>
      </c>
      <c r="D2854" s="190">
        <v>-3.6077891103560598E-2</v>
      </c>
      <c r="E2854" s="190">
        <v>0.60180362237850105</v>
      </c>
    </row>
    <row r="2855" spans="1:5" x14ac:dyDescent="0.25">
      <c r="A2855" s="190">
        <v>14498.156630932401</v>
      </c>
      <c r="B2855" s="190">
        <v>-0.25770459155521902</v>
      </c>
      <c r="C2855" s="190">
        <v>-1.5299319412139201</v>
      </c>
      <c r="D2855" s="190">
        <v>-3.6090427256997001E-2</v>
      </c>
      <c r="E2855" s="190">
        <v>0.60169007188351198</v>
      </c>
    </row>
    <row r="2856" spans="1:5" x14ac:dyDescent="0.25">
      <c r="A2856" s="190">
        <v>14498.225906113699</v>
      </c>
      <c r="B2856" s="190">
        <v>-7.1646981423430706E-2</v>
      </c>
      <c r="C2856" s="190">
        <v>-1.5298701138814399</v>
      </c>
      <c r="D2856" s="190">
        <v>-3.6092335174427302E-2</v>
      </c>
      <c r="E2856" s="190">
        <v>0.60167276963647198</v>
      </c>
    </row>
    <row r="2857" spans="1:5" x14ac:dyDescent="0.25">
      <c r="A2857" s="190">
        <v>14500.902958885101</v>
      </c>
      <c r="B2857" s="190">
        <v>-0.89766601657878697</v>
      </c>
      <c r="C2857" s="190">
        <v>-1.52747667067506</v>
      </c>
      <c r="D2857" s="190">
        <v>-3.6165737862294801E-2</v>
      </c>
      <c r="E2857" s="190">
        <v>0.60100291957130103</v>
      </c>
    </row>
    <row r="2858" spans="1:5" x14ac:dyDescent="0.25">
      <c r="A2858" s="190">
        <v>14501.0713457319</v>
      </c>
      <c r="B2858" s="190">
        <v>-0.85041860554879301</v>
      </c>
      <c r="C2858" s="190">
        <v>-1.52732584869931</v>
      </c>
      <c r="D2858" s="190">
        <v>-3.6170333605463401E-2</v>
      </c>
      <c r="E2858" s="190">
        <v>0.60096070594477102</v>
      </c>
    </row>
    <row r="2859" spans="1:5" x14ac:dyDescent="0.25">
      <c r="A2859" s="190">
        <v>14501.3304686516</v>
      </c>
      <c r="B2859" s="190">
        <v>8.9924064426996006E-2</v>
      </c>
      <c r="C2859" s="190">
        <v>-1.52709369210615</v>
      </c>
      <c r="D2859" s="190">
        <v>-3.61774008592664E-2</v>
      </c>
      <c r="E2859" s="190">
        <v>0.600895726784207</v>
      </c>
    </row>
    <row r="2860" spans="1:5" x14ac:dyDescent="0.25">
      <c r="A2860" s="190">
        <v>14501.8579693027</v>
      </c>
      <c r="B2860" s="190">
        <v>7.4979050972011803E-3</v>
      </c>
      <c r="C2860" s="190">
        <v>-1.52662084944995</v>
      </c>
      <c r="D2860" s="190">
        <v>-3.6191769315488599E-2</v>
      </c>
      <c r="E2860" s="190">
        <v>0.60076337829555104</v>
      </c>
    </row>
    <row r="2861" spans="1:5" x14ac:dyDescent="0.25">
      <c r="A2861" s="190">
        <v>14502.617341995399</v>
      </c>
      <c r="B2861" s="190">
        <v>-7.6635420123713702E-2</v>
      </c>
      <c r="C2861" s="190">
        <v>-1.5259396003321599</v>
      </c>
      <c r="D2861" s="190">
        <v>-3.6212410167122303E-2</v>
      </c>
      <c r="E2861" s="190">
        <v>0.60057269026536397</v>
      </c>
    </row>
    <row r="2862" spans="1:5" x14ac:dyDescent="0.25">
      <c r="A2862" s="190">
        <v>14502.901576160501</v>
      </c>
      <c r="B2862" s="190">
        <v>-0.46870148087390401</v>
      </c>
      <c r="C2862" s="190">
        <v>-1.5256844377585099</v>
      </c>
      <c r="D2862" s="190">
        <v>-3.6220122850495501E-2</v>
      </c>
      <c r="E2862" s="190">
        <v>0.600501265845645</v>
      </c>
    </row>
    <row r="2863" spans="1:5" x14ac:dyDescent="0.25">
      <c r="A2863" s="190">
        <v>14504.4841932825</v>
      </c>
      <c r="B2863" s="190">
        <v>0.28624376301526899</v>
      </c>
      <c r="C2863" s="190">
        <v>-1.52426199503001</v>
      </c>
      <c r="D2863" s="190">
        <v>-3.62629353784766E-2</v>
      </c>
      <c r="E2863" s="190">
        <v>0.60010307941330798</v>
      </c>
    </row>
    <row r="2864" spans="1:5" x14ac:dyDescent="0.25">
      <c r="A2864" s="190">
        <v>14504.702270215201</v>
      </c>
      <c r="B2864" s="190">
        <v>-7.4725095101889502E-2</v>
      </c>
      <c r="C2864" s="190">
        <v>-1.5240657637244199</v>
      </c>
      <c r="D2864" s="190">
        <v>-3.62688172158699E-2</v>
      </c>
      <c r="E2864" s="190">
        <v>0.60004814543257701</v>
      </c>
    </row>
    <row r="2865" spans="1:5" x14ac:dyDescent="0.25">
      <c r="A2865" s="190">
        <v>14505.202647279</v>
      </c>
      <c r="B2865" s="190">
        <v>10.8339160039102</v>
      </c>
      <c r="C2865" s="190">
        <v>-1.52361530469343</v>
      </c>
      <c r="D2865" s="190">
        <v>-3.6282297027452802E-2</v>
      </c>
      <c r="E2865" s="190">
        <v>0.59992203921762899</v>
      </c>
    </row>
    <row r="2866" spans="1:5" x14ac:dyDescent="0.25">
      <c r="A2866" s="190">
        <v>14505.3727223521</v>
      </c>
      <c r="B2866" s="190">
        <v>1.76930760086682E-2</v>
      </c>
      <c r="C2866" s="190">
        <v>-1.52346213086566</v>
      </c>
      <c r="D2866" s="190">
        <v>-3.6286873639196998E-2</v>
      </c>
      <c r="E2866" s="190">
        <v>0.59987915735851305</v>
      </c>
    </row>
    <row r="2867" spans="1:5" x14ac:dyDescent="0.25">
      <c r="A2867" s="190">
        <v>14506.5970622923</v>
      </c>
      <c r="B2867" s="190">
        <v>-0.121885779181409</v>
      </c>
      <c r="C2867" s="190">
        <v>-1.52235847737375</v>
      </c>
      <c r="D2867" s="190">
        <v>-3.6319743545087997E-2</v>
      </c>
      <c r="E2867" s="190">
        <v>0.59957017186343298</v>
      </c>
    </row>
    <row r="2868" spans="1:5" x14ac:dyDescent="0.25">
      <c r="A2868" s="190">
        <v>14506.9146919706</v>
      </c>
      <c r="B2868" s="190">
        <v>-0.143079184755142</v>
      </c>
      <c r="C2868" s="190">
        <v>-1.5220718752515801</v>
      </c>
      <c r="D2868" s="190">
        <v>-3.6328249060513802E-2</v>
      </c>
      <c r="E2868" s="190">
        <v>0.59948992967493697</v>
      </c>
    </row>
    <row r="2869" spans="1:5" x14ac:dyDescent="0.25">
      <c r="A2869" s="190">
        <v>14507.6083335193</v>
      </c>
      <c r="B2869" s="190">
        <v>-1.41401196609103</v>
      </c>
      <c r="C2869" s="190">
        <v>-1.5214455876092099</v>
      </c>
      <c r="D2869" s="190">
        <v>-3.6346792063297301E-2</v>
      </c>
      <c r="E2869" s="190">
        <v>0.59931457836773805</v>
      </c>
    </row>
    <row r="2870" spans="1:5" x14ac:dyDescent="0.25">
      <c r="A2870" s="190">
        <v>14507.7469618583</v>
      </c>
      <c r="B2870" s="190">
        <v>-0.78695942508560002</v>
      </c>
      <c r="C2870" s="190">
        <v>-1.5213203538270901</v>
      </c>
      <c r="D2870" s="190">
        <v>-3.6350492826084803E-2</v>
      </c>
      <c r="E2870" s="190">
        <v>0.59927951397135004</v>
      </c>
    </row>
    <row r="2871" spans="1:5" x14ac:dyDescent="0.25">
      <c r="A2871" s="190">
        <v>14508.0382178533</v>
      </c>
      <c r="B2871" s="190">
        <v>-4.8156562505046401E-2</v>
      </c>
      <c r="C2871" s="190">
        <v>-1.52105716737745</v>
      </c>
      <c r="D2871" s="190">
        <v>-3.6358262463969303E-2</v>
      </c>
      <c r="E2871" s="190">
        <v>0.59920582314837501</v>
      </c>
    </row>
    <row r="2872" spans="1:5" x14ac:dyDescent="0.25">
      <c r="A2872" s="190">
        <v>14508.507730421201</v>
      </c>
      <c r="B2872" s="190">
        <v>-0.143345444000442</v>
      </c>
      <c r="C2872" s="190">
        <v>-1.52063269761079</v>
      </c>
      <c r="D2872" s="190">
        <v>-3.6370771329242997E-2</v>
      </c>
      <c r="E2872" s="190">
        <v>0.59908697141856204</v>
      </c>
    </row>
    <row r="2873" spans="1:5" x14ac:dyDescent="0.25">
      <c r="A2873" s="190">
        <v>14508.5090211756</v>
      </c>
      <c r="B2873" s="190">
        <v>-0.232454298917673</v>
      </c>
      <c r="C2873" s="190">
        <v>-1.5206315303346101</v>
      </c>
      <c r="D2873" s="190">
        <v>-3.6370805690595302E-2</v>
      </c>
      <c r="E2873" s="190">
        <v>0.59908664457656902</v>
      </c>
    </row>
    <row r="2874" spans="1:5" x14ac:dyDescent="0.25">
      <c r="A2874" s="190">
        <v>14509.9712343765</v>
      </c>
      <c r="B2874" s="190">
        <v>3.1981169467538199E-2</v>
      </c>
      <c r="C2874" s="190">
        <v>-1.5193079619750101</v>
      </c>
      <c r="D2874" s="190">
        <v>-3.6409635518913901E-2</v>
      </c>
      <c r="E2874" s="190">
        <v>0.59871602561607096</v>
      </c>
    </row>
    <row r="2875" spans="1:5" x14ac:dyDescent="0.25">
      <c r="A2875" s="190">
        <v>14510.7940595605</v>
      </c>
      <c r="B2875" s="190">
        <v>7.1457180331546497E-3</v>
      </c>
      <c r="C2875" s="190">
        <v>-1.5185620693208099</v>
      </c>
      <c r="D2875" s="190">
        <v>-3.6431401696516201E-2</v>
      </c>
      <c r="E2875" s="190">
        <v>0.59850715173661595</v>
      </c>
    </row>
    <row r="2876" spans="1:5" x14ac:dyDescent="0.25">
      <c r="A2876" s="190">
        <v>14511.3528225878</v>
      </c>
      <c r="B2876" s="190">
        <v>-2.8313983348488101</v>
      </c>
      <c r="C2876" s="190">
        <v>-1.5180551030040901</v>
      </c>
      <c r="D2876" s="190">
        <v>-3.64461479688509E-2</v>
      </c>
      <c r="E2876" s="190">
        <v>0.598365179659746</v>
      </c>
    </row>
    <row r="2877" spans="1:5" x14ac:dyDescent="0.25">
      <c r="A2877" s="190">
        <v>14511.6610698028</v>
      </c>
      <c r="B2877" s="190">
        <v>0.12295793701601899</v>
      </c>
      <c r="C2877" s="190">
        <v>-1.5177752752909</v>
      </c>
      <c r="D2877" s="190">
        <v>-3.6454270886747499E-2</v>
      </c>
      <c r="E2877" s="190">
        <v>0.59828681421507302</v>
      </c>
    </row>
    <row r="2878" spans="1:5" x14ac:dyDescent="0.25">
      <c r="A2878" s="190">
        <v>14511.703720806099</v>
      </c>
      <c r="B2878" s="190">
        <v>-9.7988101010886897E-2</v>
      </c>
      <c r="C2878" s="190">
        <v>-1.5177365479225899</v>
      </c>
      <c r="D2878" s="190">
        <v>-3.64553941514194E-2</v>
      </c>
      <c r="E2878" s="190">
        <v>0.59827596855647103</v>
      </c>
    </row>
    <row r="2879" spans="1:5" x14ac:dyDescent="0.25">
      <c r="A2879" s="190">
        <v>14511.780841722401</v>
      </c>
      <c r="B2879" s="190">
        <v>-0.34447591013430501</v>
      </c>
      <c r="C2879" s="190">
        <v>-1.51766651631696</v>
      </c>
      <c r="D2879" s="190">
        <v>-3.6457424806761403E-2</v>
      </c>
      <c r="E2879" s="190">
        <v>0.59825635603577998</v>
      </c>
    </row>
    <row r="2880" spans="1:5" x14ac:dyDescent="0.25">
      <c r="A2880" s="190">
        <v>14513.0685802568</v>
      </c>
      <c r="B2880" s="190">
        <v>2.9069679295270399E-3</v>
      </c>
      <c r="C2880" s="190">
        <v>-1.5164961345318499</v>
      </c>
      <c r="D2880" s="190">
        <v>-3.6491252930514001E-2</v>
      </c>
      <c r="E2880" s="190">
        <v>0.59792857585835402</v>
      </c>
    </row>
    <row r="2881" spans="1:5" x14ac:dyDescent="0.25">
      <c r="A2881" s="190">
        <v>14513.403252735499</v>
      </c>
      <c r="B2881" s="190">
        <v>0.24249499833301499</v>
      </c>
      <c r="C2881" s="190">
        <v>-1.5161916473808501</v>
      </c>
      <c r="D2881" s="190">
        <v>-3.6500020138739799E-2</v>
      </c>
      <c r="E2881" s="190">
        <v>0.59784329670916003</v>
      </c>
    </row>
    <row r="2882" spans="1:5" x14ac:dyDescent="0.25">
      <c r="A2882" s="190">
        <v>14513.6996437537</v>
      </c>
      <c r="B2882" s="190">
        <v>-0.111786178312984</v>
      </c>
      <c r="C2882" s="190">
        <v>-1.51592188046739</v>
      </c>
      <c r="D2882" s="190">
        <v>-3.65077760874409E-2</v>
      </c>
      <c r="E2882" s="190">
        <v>0.59776774055208803</v>
      </c>
    </row>
    <row r="2883" spans="1:5" x14ac:dyDescent="0.25">
      <c r="A2883" s="190">
        <v>14513.740063569499</v>
      </c>
      <c r="B2883" s="190">
        <v>-0.63134131256456905</v>
      </c>
      <c r="C2883" s="190">
        <v>-1.51588508357079</v>
      </c>
      <c r="D2883" s="190">
        <v>-3.6508833178355897E-2</v>
      </c>
      <c r="E2883" s="190">
        <v>0.59775743440683005</v>
      </c>
    </row>
    <row r="2884" spans="1:5" x14ac:dyDescent="0.25">
      <c r="A2884" s="190">
        <v>14514.0630598805</v>
      </c>
      <c r="B2884" s="190">
        <v>0.28250605192588102</v>
      </c>
      <c r="C2884" s="190">
        <v>-1.5155909700382699</v>
      </c>
      <c r="D2884" s="190">
        <v>-3.6517275143900199E-2</v>
      </c>
      <c r="E2884" s="190">
        <v>0.59767505772974405</v>
      </c>
    </row>
    <row r="2885" spans="1:5" x14ac:dyDescent="0.25">
      <c r="A2885" s="190">
        <v>14514.343150614501</v>
      </c>
      <c r="B2885" s="190">
        <v>-4.6318283919216899E-2</v>
      </c>
      <c r="C2885" s="190">
        <v>-1.5153358273739499</v>
      </c>
      <c r="D2885" s="190">
        <v>-3.6524588098927099E-2</v>
      </c>
      <c r="E2885" s="190">
        <v>0.597603595048386</v>
      </c>
    </row>
    <row r="2886" spans="1:5" x14ac:dyDescent="0.25">
      <c r="A2886" s="190">
        <v>14514.7180793972</v>
      </c>
      <c r="B2886" s="190">
        <v>8.4330970648388598E-2</v>
      </c>
      <c r="C2886" s="190">
        <v>-1.51499415144475</v>
      </c>
      <c r="D2886" s="190">
        <v>-3.6534366131699601E-2</v>
      </c>
      <c r="E2886" s="190">
        <v>0.59750789367731205</v>
      </c>
    </row>
    <row r="2887" spans="1:5" x14ac:dyDescent="0.25">
      <c r="A2887" s="190">
        <v>14516.0892247518</v>
      </c>
      <c r="B2887" s="190">
        <v>-0.24263989020482099</v>
      </c>
      <c r="C2887" s="190">
        <v>-1.51374322368708</v>
      </c>
      <c r="D2887" s="190">
        <v>-3.6570017198862902E-2</v>
      </c>
      <c r="E2887" s="190">
        <v>0.59715750010947599</v>
      </c>
    </row>
    <row r="2888" spans="1:5" x14ac:dyDescent="0.25">
      <c r="A2888" s="190">
        <v>14516.8657011657</v>
      </c>
      <c r="B2888" s="190">
        <v>0.139054697132732</v>
      </c>
      <c r="C2888" s="190">
        <v>-1.5130338566594199</v>
      </c>
      <c r="D2888" s="190">
        <v>-3.65901310255142E-2</v>
      </c>
      <c r="E2888" s="190">
        <v>0.59695879016634301</v>
      </c>
    </row>
    <row r="2889" spans="1:5" x14ac:dyDescent="0.25">
      <c r="A2889" s="190">
        <v>14517.443795998</v>
      </c>
      <c r="B2889" s="190">
        <v>-0.247253537274844</v>
      </c>
      <c r="C2889" s="190">
        <v>-1.5125052697669801</v>
      </c>
      <c r="D2889" s="190">
        <v>-3.6605070593574998E-2</v>
      </c>
      <c r="E2889" s="190">
        <v>0.59681071557197096</v>
      </c>
    </row>
    <row r="2890" spans="1:5" x14ac:dyDescent="0.25">
      <c r="A2890" s="190">
        <v>14518.167638876101</v>
      </c>
      <c r="B2890" s="190">
        <v>-6.4395503796852396E-2</v>
      </c>
      <c r="C2890" s="190">
        <v>-1.5118428678667899</v>
      </c>
      <c r="D2890" s="190">
        <v>-3.6623734077840898E-2</v>
      </c>
      <c r="E2890" s="190">
        <v>0.59662514860367999</v>
      </c>
    </row>
    <row r="2891" spans="1:5" x14ac:dyDescent="0.25">
      <c r="A2891" s="190">
        <v>14518.552316421799</v>
      </c>
      <c r="B2891" s="190">
        <v>-0.37977916387011701</v>
      </c>
      <c r="C2891" s="190">
        <v>-1.5114905939230201</v>
      </c>
      <c r="D2891" s="190">
        <v>-3.6633633266917098E-2</v>
      </c>
      <c r="E2891" s="190">
        <v>0.59652645878917199</v>
      </c>
    </row>
    <row r="2892" spans="1:5" x14ac:dyDescent="0.25">
      <c r="A2892" s="190">
        <v>14519.0633763229</v>
      </c>
      <c r="B2892" s="190">
        <v>-1.03741177485239E-2</v>
      </c>
      <c r="C2892" s="190">
        <v>-1.51102231666267</v>
      </c>
      <c r="D2892" s="190">
        <v>-3.6646764022067797E-2</v>
      </c>
      <c r="E2892" s="190">
        <v>0.59639526745725902</v>
      </c>
    </row>
    <row r="2893" spans="1:5" x14ac:dyDescent="0.25">
      <c r="A2893" s="190">
        <v>14519.1997794078</v>
      </c>
      <c r="B2893" s="190">
        <v>0.18940964266929</v>
      </c>
      <c r="C2893" s="190">
        <v>-1.5108972808608601</v>
      </c>
      <c r="D2893" s="190">
        <v>-3.6650264651922101E-2</v>
      </c>
      <c r="E2893" s="190">
        <v>0.59636023715634801</v>
      </c>
    </row>
    <row r="2894" spans="1:5" x14ac:dyDescent="0.25">
      <c r="A2894" s="190">
        <v>14519.675303907499</v>
      </c>
      <c r="B2894" s="190">
        <v>-8.8557311002531905E-2</v>
      </c>
      <c r="C2894" s="190">
        <v>-1.51046121489538</v>
      </c>
      <c r="D2894" s="190">
        <v>-3.66624552642918E-2</v>
      </c>
      <c r="E2894" s="190">
        <v>0.59623806600171603</v>
      </c>
    </row>
    <row r="2895" spans="1:5" x14ac:dyDescent="0.25">
      <c r="A2895" s="190">
        <v>14520.000252378601</v>
      </c>
      <c r="B2895" s="190">
        <v>5.6864108300558297E-2</v>
      </c>
      <c r="C2895" s="190">
        <v>-1.5101630785190601</v>
      </c>
      <c r="D2895" s="190">
        <v>-3.6670773901187399E-2</v>
      </c>
      <c r="E2895" s="190">
        <v>0.59615453636178595</v>
      </c>
    </row>
    <row r="2896" spans="1:5" x14ac:dyDescent="0.25">
      <c r="A2896" s="190">
        <v>14520.493423292201</v>
      </c>
      <c r="B2896" s="190">
        <v>9.4716743679612303E-3</v>
      </c>
      <c r="C2896" s="190">
        <v>-1.5097103644854999</v>
      </c>
      <c r="D2896" s="190">
        <v>-3.6683380718024801E-2</v>
      </c>
      <c r="E2896" s="190">
        <v>0.59602769556892499</v>
      </c>
    </row>
    <row r="2897" spans="1:5" x14ac:dyDescent="0.25">
      <c r="A2897" s="190">
        <v>14520.719244166999</v>
      </c>
      <c r="B2897" s="190">
        <v>6.99347534209884</v>
      </c>
      <c r="C2897" s="190">
        <v>-1.5095029738204699</v>
      </c>
      <c r="D2897" s="190">
        <v>-3.6689145962682697E-2</v>
      </c>
      <c r="E2897" s="190">
        <v>0.59596958804003597</v>
      </c>
    </row>
    <row r="2898" spans="1:5" x14ac:dyDescent="0.25">
      <c r="A2898" s="190">
        <v>14521.8439101242</v>
      </c>
      <c r="B2898" s="190">
        <v>-0.103917035186134</v>
      </c>
      <c r="C2898" s="190">
        <v>-1.50846920908863</v>
      </c>
      <c r="D2898" s="190">
        <v>-3.6717789948459499E-2</v>
      </c>
      <c r="E2898" s="190">
        <v>0.59567993350862802</v>
      </c>
    </row>
    <row r="2899" spans="1:5" x14ac:dyDescent="0.25">
      <c r="A2899" s="190">
        <v>14522.757056593</v>
      </c>
      <c r="B2899" s="190">
        <v>-0.95642364816191905</v>
      </c>
      <c r="C2899" s="190">
        <v>-1.50762877952346</v>
      </c>
      <c r="D2899" s="190">
        <v>-3.6740962263579299E-2</v>
      </c>
      <c r="E2899" s="190">
        <v>0.59544443771143296</v>
      </c>
    </row>
    <row r="2900" spans="1:5" x14ac:dyDescent="0.25">
      <c r="A2900" s="190">
        <v>14523.003515980199</v>
      </c>
      <c r="B2900" s="190">
        <v>1.3844009374933399E-2</v>
      </c>
      <c r="C2900" s="190">
        <v>-1.50740177925648</v>
      </c>
      <c r="D2900" s="190">
        <v>-3.6747203512127402E-2</v>
      </c>
      <c r="E2900" s="190">
        <v>0.59538082829597005</v>
      </c>
    </row>
    <row r="2901" spans="1:5" x14ac:dyDescent="0.25">
      <c r="A2901" s="190">
        <v>14523.0531973283</v>
      </c>
      <c r="B2901" s="190">
        <v>-0.307098021503735</v>
      </c>
      <c r="C2901" s="190">
        <v>-1.5073560118687901</v>
      </c>
      <c r="D2901" s="190">
        <v>-3.6748460955736299E-2</v>
      </c>
      <c r="E2901" s="190">
        <v>0.59536800337995599</v>
      </c>
    </row>
    <row r="2902" spans="1:5" x14ac:dyDescent="0.25">
      <c r="A2902" s="190">
        <v>14523.6397855871</v>
      </c>
      <c r="B2902" s="190">
        <v>0.37619531384605598</v>
      </c>
      <c r="C2902" s="190">
        <v>-1.50681541720182</v>
      </c>
      <c r="D2902" s="190">
        <v>-3.6763290633273001E-2</v>
      </c>
      <c r="E2902" s="190">
        <v>0.59521651567098</v>
      </c>
    </row>
    <row r="2903" spans="1:5" x14ac:dyDescent="0.25">
      <c r="A2903" s="190">
        <v>14524.453547180499</v>
      </c>
      <c r="B2903" s="190">
        <v>0.27423354047309101</v>
      </c>
      <c r="C2903" s="190">
        <v>-1.50606479384565</v>
      </c>
      <c r="D2903" s="190">
        <v>-3.6783811684214698E-2</v>
      </c>
      <c r="E2903" s="190">
        <v>0.59500616513412197</v>
      </c>
    </row>
    <row r="2904" spans="1:5" x14ac:dyDescent="0.25">
      <c r="A2904" s="190">
        <v>14524.6837047767</v>
      </c>
      <c r="B2904" s="190">
        <v>-0.32410824241102099</v>
      </c>
      <c r="C2904" s="190">
        <v>-1.50585235288924</v>
      </c>
      <c r="D2904" s="190">
        <v>-3.6789604750466103E-2</v>
      </c>
      <c r="E2904" s="190">
        <v>0.59494663023152095</v>
      </c>
    </row>
    <row r="2905" spans="1:5" x14ac:dyDescent="0.25">
      <c r="A2905" s="190">
        <v>14524.8562217546</v>
      </c>
      <c r="B2905" s="190">
        <v>0.29185340575542601</v>
      </c>
      <c r="C2905" s="190">
        <v>-1.50569307485744</v>
      </c>
      <c r="D2905" s="190">
        <v>-3.6793943838689502E-2</v>
      </c>
      <c r="E2905" s="190">
        <v>0.59490199334978699</v>
      </c>
    </row>
    <row r="2906" spans="1:5" x14ac:dyDescent="0.25">
      <c r="A2906" s="190">
        <v>14525.0089290672</v>
      </c>
      <c r="B2906" s="190">
        <v>0.51351542320030596</v>
      </c>
      <c r="C2906" s="190">
        <v>-1.5055520571652199</v>
      </c>
      <c r="D2906" s="190">
        <v>-3.6797782418708597E-2</v>
      </c>
      <c r="E2906" s="190">
        <v>0.59486247350241395</v>
      </c>
    </row>
    <row r="2907" spans="1:5" x14ac:dyDescent="0.25">
      <c r="A2907" s="190">
        <v>14525.1810856061</v>
      </c>
      <c r="B2907" s="190">
        <v>-6.9501386763855394E-2</v>
      </c>
      <c r="C2907" s="190">
        <v>-1.50539304625695</v>
      </c>
      <c r="D2907" s="190">
        <v>-3.6802107342939303E-2</v>
      </c>
      <c r="E2907" s="190">
        <v>0.59481791072436097</v>
      </c>
    </row>
    <row r="2908" spans="1:5" x14ac:dyDescent="0.25">
      <c r="A2908" s="190">
        <v>14525.618924943101</v>
      </c>
      <c r="B2908" s="190">
        <v>-5.11426038302343E-2</v>
      </c>
      <c r="C2908" s="190">
        <v>-1.5049884829819</v>
      </c>
      <c r="D2908" s="190">
        <v>-3.6813094591406602E-2</v>
      </c>
      <c r="E2908" s="190">
        <v>0.59470453013541902</v>
      </c>
    </row>
    <row r="2909" spans="1:5" x14ac:dyDescent="0.25">
      <c r="A2909" s="190">
        <v>14525.7641502896</v>
      </c>
      <c r="B2909" s="190">
        <v>0.12284984139398</v>
      </c>
      <c r="C2909" s="190">
        <v>-1.5048542451487401</v>
      </c>
      <c r="D2909" s="190">
        <v>-3.68167350524942E-2</v>
      </c>
      <c r="E2909" s="190">
        <v>0.59466690883614104</v>
      </c>
    </row>
    <row r="2910" spans="1:5" x14ac:dyDescent="0.25">
      <c r="A2910" s="190">
        <v>14526.4659900513</v>
      </c>
      <c r="B2910" s="190">
        <v>2.4379958126132499</v>
      </c>
      <c r="C2910" s="190">
        <v>-1.50420515632976</v>
      </c>
      <c r="D2910" s="190">
        <v>-3.6834301430490199E-2</v>
      </c>
      <c r="E2910" s="190">
        <v>0.594484992133541</v>
      </c>
    </row>
    <row r="2911" spans="1:5" x14ac:dyDescent="0.25">
      <c r="A2911" s="190">
        <v>14527.5092722934</v>
      </c>
      <c r="B2911" s="190">
        <v>-9.70917160723858E-2</v>
      </c>
      <c r="C2911" s="190">
        <v>-1.50323921836292</v>
      </c>
      <c r="D2911" s="190">
        <v>-3.68603307129814E-2</v>
      </c>
      <c r="E2911" s="190">
        <v>0.59421426148659295</v>
      </c>
    </row>
    <row r="2912" spans="1:5" x14ac:dyDescent="0.25">
      <c r="A2912" s="190">
        <v>14527.76656421</v>
      </c>
      <c r="B2912" s="190">
        <v>5.4731534531311903E-3</v>
      </c>
      <c r="C2912" s="190">
        <v>-1.50300080416277</v>
      </c>
      <c r="D2912" s="190">
        <v>-3.68667347173465E-2</v>
      </c>
      <c r="E2912" s="190">
        <v>0.59414743709810502</v>
      </c>
    </row>
    <row r="2913" spans="1:5" x14ac:dyDescent="0.25">
      <c r="A2913" s="190">
        <v>14528.145252038699</v>
      </c>
      <c r="B2913" s="190">
        <v>-2.8078473825235402</v>
      </c>
      <c r="C2913" s="190">
        <v>-1.50264975928092</v>
      </c>
      <c r="D2913" s="190">
        <v>-3.6876149267606698E-2</v>
      </c>
      <c r="E2913" s="190">
        <v>0.59404904217327203</v>
      </c>
    </row>
    <row r="2914" spans="1:5" x14ac:dyDescent="0.25">
      <c r="A2914" s="190">
        <v>14530.1772390591</v>
      </c>
      <c r="B2914" s="190">
        <v>-0.15763335700696399</v>
      </c>
      <c r="C2914" s="190">
        <v>-1.50076321622162</v>
      </c>
      <c r="D2914" s="190">
        <v>-3.6926442478760001E-2</v>
      </c>
      <c r="E2914" s="190">
        <v>0.59352022694324202</v>
      </c>
    </row>
    <row r="2915" spans="1:5" x14ac:dyDescent="0.25">
      <c r="A2915" s="190">
        <v>14530.3598630742</v>
      </c>
      <c r="B2915" s="190">
        <v>2.8678763358788901E-2</v>
      </c>
      <c r="C2915" s="190">
        <v>-1.5005934255793101</v>
      </c>
      <c r="D2915" s="190">
        <v>-3.6930944052591702E-2</v>
      </c>
      <c r="E2915" s="190">
        <v>0.59347263034670805</v>
      </c>
    </row>
    <row r="2916" spans="1:5" x14ac:dyDescent="0.25">
      <c r="A2916" s="190">
        <v>14530.956821521801</v>
      </c>
      <c r="B2916" s="190">
        <v>5.7274525915160301E-2</v>
      </c>
      <c r="C2916" s="190">
        <v>-1.50003814214635</v>
      </c>
      <c r="D2916" s="190">
        <v>-3.6945637408355603E-2</v>
      </c>
      <c r="E2916" s="190">
        <v>0.593316967264372</v>
      </c>
    </row>
    <row r="2917" spans="1:5" x14ac:dyDescent="0.25">
      <c r="A2917" s="190">
        <v>14531.101227716799</v>
      </c>
      <c r="B2917" s="190">
        <v>-0.36319232593259099</v>
      </c>
      <c r="C2917" s="190">
        <v>-1.49990375410523</v>
      </c>
      <c r="D2917" s="190">
        <v>-3.6949186873808701E-2</v>
      </c>
      <c r="E2917" s="190">
        <v>0.59327929342692798</v>
      </c>
    </row>
    <row r="2918" spans="1:5" x14ac:dyDescent="0.25">
      <c r="A2918" s="190">
        <v>14531.111100402901</v>
      </c>
      <c r="B2918" s="190">
        <v>-4.2134024251436699</v>
      </c>
      <c r="C2918" s="190">
        <v>-1.4998945654360401</v>
      </c>
      <c r="D2918" s="190">
        <v>-3.69494294719733E-2</v>
      </c>
      <c r="E2918" s="190">
        <v>0.59327671749972899</v>
      </c>
    </row>
    <row r="2919" spans="1:5" x14ac:dyDescent="0.25">
      <c r="A2919" s="190">
        <v>14531.302993556499</v>
      </c>
      <c r="B2919" s="190">
        <v>0.45148359549225298</v>
      </c>
      <c r="C2919" s="190">
        <v>-1.4997159445101</v>
      </c>
      <c r="D2919" s="190">
        <v>-3.69541430227028E-2</v>
      </c>
      <c r="E2919" s="190">
        <v>0.59322664312102003</v>
      </c>
    </row>
    <row r="2920" spans="1:5" x14ac:dyDescent="0.25">
      <c r="A2920" s="190">
        <v>14532.1312539387</v>
      </c>
      <c r="B2920" s="190">
        <v>-7.3073680720615694E-2</v>
      </c>
      <c r="C2920" s="190">
        <v>-1.4989444715875599</v>
      </c>
      <c r="D2920" s="190">
        <v>-3.6974449182983198E-2</v>
      </c>
      <c r="E2920" s="190">
        <v>0.59301036361540405</v>
      </c>
    </row>
    <row r="2921" spans="1:5" x14ac:dyDescent="0.25">
      <c r="A2921" s="190">
        <v>14532.4480661294</v>
      </c>
      <c r="B2921" s="190">
        <v>3.7730953561385797E-2</v>
      </c>
      <c r="C2921" s="190">
        <v>-1.4986491664860899</v>
      </c>
      <c r="D2921" s="190">
        <v>-3.6982199712397197E-2</v>
      </c>
      <c r="E2921" s="190">
        <v>0.59292757350403802</v>
      </c>
    </row>
    <row r="2922" spans="1:5" x14ac:dyDescent="0.25">
      <c r="A2922" s="190">
        <v>14533.1165302633</v>
      </c>
      <c r="B2922" s="190">
        <v>5.8556798012865598E-2</v>
      </c>
      <c r="C2922" s="190">
        <v>-1.4980256923775599</v>
      </c>
      <c r="D2922" s="190">
        <v>-3.6998522865843902E-2</v>
      </c>
      <c r="E2922" s="190">
        <v>0.59275277529574699</v>
      </c>
    </row>
    <row r="2923" spans="1:5" x14ac:dyDescent="0.25">
      <c r="A2923" s="190">
        <v>14534.1517254392</v>
      </c>
      <c r="B2923" s="190">
        <v>6.8495762338596597E-2</v>
      </c>
      <c r="C2923" s="190">
        <v>-1.4970591264538</v>
      </c>
      <c r="D2923" s="190">
        <v>-3.7023720186053002E-2</v>
      </c>
      <c r="E2923" s="190">
        <v>0.59248177541681601</v>
      </c>
    </row>
    <row r="2924" spans="1:5" x14ac:dyDescent="0.25">
      <c r="A2924" s="190">
        <v>14534.1531454873</v>
      </c>
      <c r="B2924" s="190">
        <v>-0.264319957136744</v>
      </c>
      <c r="C2924" s="190">
        <v>-1.4970577996780501</v>
      </c>
      <c r="D2924" s="190">
        <v>-3.7023754683296599E-2</v>
      </c>
      <c r="E2924" s="190">
        <v>0.59248140341357403</v>
      </c>
    </row>
    <row r="2925" spans="1:5" x14ac:dyDescent="0.25">
      <c r="A2925" s="190">
        <v>14534.2613140378</v>
      </c>
      <c r="B2925" s="190">
        <v>0.36854397842082398</v>
      </c>
      <c r="C2925" s="190">
        <v>-1.49695672889229</v>
      </c>
      <c r="D2925" s="190">
        <v>-3.7026381878163199E-2</v>
      </c>
      <c r="E2925" s="190">
        <v>0.59245306496515004</v>
      </c>
    </row>
    <row r="2926" spans="1:5" x14ac:dyDescent="0.25">
      <c r="A2926" s="190">
        <v>14534.4842118291</v>
      </c>
      <c r="B2926" s="190">
        <v>5.4820306870933498E-2</v>
      </c>
      <c r="C2926" s="190">
        <v>-1.49674841343726</v>
      </c>
      <c r="D2926" s="190">
        <v>-3.7031792221068997E-2</v>
      </c>
      <c r="E2926" s="190">
        <v>0.59239465652397905</v>
      </c>
    </row>
    <row r="2927" spans="1:5" x14ac:dyDescent="0.25">
      <c r="A2927" s="190">
        <v>14534.645540301601</v>
      </c>
      <c r="B2927" s="190">
        <v>3.0496399259741899E-2</v>
      </c>
      <c r="C2927" s="190">
        <v>-1.4965976026304999</v>
      </c>
      <c r="D2927" s="190">
        <v>-3.7035705256832301E-2</v>
      </c>
      <c r="E2927" s="190">
        <v>0.59235237108167205</v>
      </c>
    </row>
    <row r="2928" spans="1:5" x14ac:dyDescent="0.25">
      <c r="A2928" s="190">
        <v>14535.7499061692</v>
      </c>
      <c r="B2928" s="190">
        <v>-0.20802967215725501</v>
      </c>
      <c r="C2928" s="190">
        <v>-1.49556440680396</v>
      </c>
      <c r="D2928" s="190">
        <v>-3.7062427439311998E-2</v>
      </c>
      <c r="E2928" s="190">
        <v>0.59206266662067997</v>
      </c>
    </row>
    <row r="2929" spans="1:5" x14ac:dyDescent="0.25">
      <c r="A2929" s="190">
        <v>14536.0276075</v>
      </c>
      <c r="B2929" s="190">
        <v>-1.1411438578392501</v>
      </c>
      <c r="C2929" s="190">
        <v>-1.49530437423652</v>
      </c>
      <c r="D2929" s="190">
        <v>-3.7069129272945298E-2</v>
      </c>
      <c r="E2929" s="190">
        <v>0.59198975182073499</v>
      </c>
    </row>
    <row r="2930" spans="1:5" x14ac:dyDescent="0.25">
      <c r="A2930" s="190">
        <v>14537.369850852399</v>
      </c>
      <c r="B2930" s="190">
        <v>0.14496967190096299</v>
      </c>
      <c r="C2930" s="190">
        <v>-1.4940462412315501</v>
      </c>
      <c r="D2930" s="190">
        <v>-3.7101421787567798E-2</v>
      </c>
      <c r="E2930" s="190">
        <v>0.59163694860295402</v>
      </c>
    </row>
    <row r="2931" spans="1:5" x14ac:dyDescent="0.25">
      <c r="A2931" s="190">
        <v>14537.682953749099</v>
      </c>
      <c r="B2931" s="190">
        <v>-4.2859208454831998</v>
      </c>
      <c r="C2931" s="190">
        <v>-1.4937524509403299</v>
      </c>
      <c r="D2931" s="190">
        <v>-3.7108930717147499E-2</v>
      </c>
      <c r="E2931" s="190">
        <v>0.59155456100783799</v>
      </c>
    </row>
    <row r="2932" spans="1:5" x14ac:dyDescent="0.25">
      <c r="A2932" s="190">
        <v>14539.119103536101</v>
      </c>
      <c r="B2932" s="190">
        <v>-1.19846333331397E-2</v>
      </c>
      <c r="C2932" s="190">
        <v>-1.4924033919763799</v>
      </c>
      <c r="D2932" s="190">
        <v>-3.7143256978999201E-2</v>
      </c>
      <c r="E2932" s="190">
        <v>0.59117622755550303</v>
      </c>
    </row>
    <row r="2933" spans="1:5" x14ac:dyDescent="0.25">
      <c r="A2933" s="190">
        <v>14539.1651766874</v>
      </c>
      <c r="B2933" s="190">
        <v>-1.5780631538984999</v>
      </c>
      <c r="C2933" s="190">
        <v>-1.4923600721836701</v>
      </c>
      <c r="D2933" s="190">
        <v>-3.7144355047486498E-2</v>
      </c>
      <c r="E2933" s="190">
        <v>0.59116407838530105</v>
      </c>
    </row>
    <row r="2934" spans="1:5" x14ac:dyDescent="0.25">
      <c r="A2934" s="190">
        <v>14539.277600556101</v>
      </c>
      <c r="B2934" s="190">
        <v>-2.1038838810649701E-2</v>
      </c>
      <c r="C2934" s="190">
        <v>-1.4922543562311299</v>
      </c>
      <c r="D2934" s="190">
        <v>-3.7147033639675302E-2</v>
      </c>
      <c r="E2934" s="190">
        <v>0.59113442989867104</v>
      </c>
    </row>
    <row r="2935" spans="1:5" x14ac:dyDescent="0.25">
      <c r="A2935" s="190">
        <v>14540.471481720901</v>
      </c>
      <c r="B2935" s="190">
        <v>1.4422584521870899E-2</v>
      </c>
      <c r="C2935" s="190">
        <v>-1.4911307813680801</v>
      </c>
      <c r="D2935" s="190">
        <v>-3.7175406776029797E-2</v>
      </c>
      <c r="E2935" s="190">
        <v>0.59081930807100203</v>
      </c>
    </row>
    <row r="2936" spans="1:5" x14ac:dyDescent="0.25">
      <c r="A2936" s="190">
        <v>14540.945136172801</v>
      </c>
      <c r="B2936" s="190">
        <v>-0.37497450153545903</v>
      </c>
      <c r="C2936" s="190">
        <v>-1.4906845495510399</v>
      </c>
      <c r="D2936" s="190">
        <v>-3.7186626869274299E-2</v>
      </c>
      <c r="E2936" s="190">
        <v>0.590694150982772</v>
      </c>
    </row>
    <row r="2937" spans="1:5" x14ac:dyDescent="0.25">
      <c r="A2937" s="190">
        <v>14542.441374116999</v>
      </c>
      <c r="B2937" s="190">
        <v>-0.74993977461078598</v>
      </c>
      <c r="C2937" s="190">
        <v>-1.4892731806495001</v>
      </c>
      <c r="D2937" s="190">
        <v>-3.7221933846903303E-2</v>
      </c>
      <c r="E2937" s="190">
        <v>0.59029827676063396</v>
      </c>
    </row>
    <row r="2938" spans="1:5" x14ac:dyDescent="0.25">
      <c r="A2938" s="190">
        <v>14542.4564824387</v>
      </c>
      <c r="B2938" s="190">
        <v>-0.249571540498395</v>
      </c>
      <c r="C2938" s="190">
        <v>-1.48925891567642</v>
      </c>
      <c r="D2938" s="190">
        <v>-3.7222289302869402E-2</v>
      </c>
      <c r="E2938" s="190">
        <v>0.59029427543123603</v>
      </c>
    </row>
    <row r="2939" spans="1:5" x14ac:dyDescent="0.25">
      <c r="A2939" s="190">
        <v>14542.8294138615</v>
      </c>
      <c r="B2939" s="190">
        <v>-7.1489338323613205E-2</v>
      </c>
      <c r="C2939" s="190">
        <v>-1.4889067149663999</v>
      </c>
      <c r="D2939" s="190">
        <v>-3.7231056614784902E-2</v>
      </c>
      <c r="E2939" s="190">
        <v>0.59019548204932004</v>
      </c>
    </row>
    <row r="2940" spans="1:5" x14ac:dyDescent="0.25">
      <c r="A2940" s="190">
        <v>14543.045421225601</v>
      </c>
      <c r="B2940" s="190">
        <v>0.143524486804745</v>
      </c>
      <c r="C2940" s="190">
        <v>-1.48870263919385</v>
      </c>
      <c r="D2940" s="190">
        <v>-3.7236128873617901E-2</v>
      </c>
      <c r="E2940" s="190">
        <v>0.59013823731245996</v>
      </c>
    </row>
    <row r="2941" spans="1:5" x14ac:dyDescent="0.25">
      <c r="A2941" s="190">
        <v>14543.2962000896</v>
      </c>
      <c r="B2941" s="190">
        <v>-1.1918876659572899</v>
      </c>
      <c r="C2941" s="190">
        <v>-1.48846564269479</v>
      </c>
      <c r="D2941" s="190">
        <v>-3.7242012204726699E-2</v>
      </c>
      <c r="E2941" s="190">
        <v>0.59007175728570305</v>
      </c>
    </row>
    <row r="2942" spans="1:5" x14ac:dyDescent="0.25">
      <c r="A2942" s="190">
        <v>14544.602091610401</v>
      </c>
      <c r="B2942" s="190">
        <v>-0.36205005695361903</v>
      </c>
      <c r="C2942" s="190">
        <v>-1.4872303061290899</v>
      </c>
      <c r="D2942" s="190">
        <v>-3.7272554413372599E-2</v>
      </c>
      <c r="E2942" s="190">
        <v>0.58972521863273397</v>
      </c>
    </row>
    <row r="2943" spans="1:5" x14ac:dyDescent="0.25">
      <c r="A2943" s="190">
        <v>14545.1811752015</v>
      </c>
      <c r="B2943" s="190">
        <v>0.31372031443583898</v>
      </c>
      <c r="C2943" s="190">
        <v>-1.48668185676355</v>
      </c>
      <c r="D2943" s="190">
        <v>-3.72860473507085E-2</v>
      </c>
      <c r="E2943" s="190">
        <v>0.58957135937342797</v>
      </c>
    </row>
    <row r="2944" spans="1:5" x14ac:dyDescent="0.25">
      <c r="A2944" s="190">
        <v>14545.341864611801</v>
      </c>
      <c r="B2944" s="190">
        <v>-0.20507297037220601</v>
      </c>
      <c r="C2944" s="190">
        <v>-1.48652959690015</v>
      </c>
      <c r="D2944" s="190">
        <v>-3.7289785971781397E-2</v>
      </c>
      <c r="E2944" s="190">
        <v>0.58952864434937602</v>
      </c>
    </row>
    <row r="2945" spans="1:5" x14ac:dyDescent="0.25">
      <c r="A2945" s="190">
        <v>14545.4894078134</v>
      </c>
      <c r="B2945" s="190">
        <v>6.2382007233753402E-2</v>
      </c>
      <c r="C2945" s="190">
        <v>-1.4863897663978101</v>
      </c>
      <c r="D2945" s="190">
        <v>-3.7293216618046403E-2</v>
      </c>
      <c r="E2945" s="190">
        <v>0.58948941595620596</v>
      </c>
    </row>
    <row r="2946" spans="1:5" x14ac:dyDescent="0.25">
      <c r="A2946" s="190">
        <v>14546.1271284878</v>
      </c>
      <c r="B2946" s="190">
        <v>-1.0729285007455001</v>
      </c>
      <c r="C2946" s="190">
        <v>-1.4857850822696701</v>
      </c>
      <c r="D2946" s="190">
        <v>-3.7308021498392303E-2</v>
      </c>
      <c r="E2946" s="190">
        <v>0.58931977301875105</v>
      </c>
    </row>
    <row r="2947" spans="1:5" x14ac:dyDescent="0.25">
      <c r="A2947" s="190">
        <v>14546.2760390234</v>
      </c>
      <c r="B2947" s="190">
        <v>0.106869281343225</v>
      </c>
      <c r="C2947" s="190">
        <v>-1.4856438157684799</v>
      </c>
      <c r="D2947" s="190">
        <v>-3.7311473055219598E-2</v>
      </c>
      <c r="E2947" s="190">
        <v>0.58928014019413999</v>
      </c>
    </row>
    <row r="2948" spans="1:5" x14ac:dyDescent="0.25">
      <c r="A2948" s="190">
        <v>14547.634830429401</v>
      </c>
      <c r="B2948" s="190">
        <v>0.28411121361921898</v>
      </c>
      <c r="C2948" s="190">
        <v>-1.48435354771234</v>
      </c>
      <c r="D2948" s="190">
        <v>-3.73428727861723E-2</v>
      </c>
      <c r="E2948" s="190">
        <v>0.58891813709052898</v>
      </c>
    </row>
    <row r="2949" spans="1:5" x14ac:dyDescent="0.25">
      <c r="A2949" s="190">
        <v>14548.484297208301</v>
      </c>
      <c r="B2949" s="190">
        <v>-8.5998124402321796E-2</v>
      </c>
      <c r="C2949" s="190">
        <v>-1.4835457943489101</v>
      </c>
      <c r="D2949" s="190">
        <v>-3.7362415400771398E-2</v>
      </c>
      <c r="E2949" s="190">
        <v>0.58869149776517404</v>
      </c>
    </row>
    <row r="2950" spans="1:5" x14ac:dyDescent="0.25">
      <c r="A2950" s="190">
        <v>14548.598834807101</v>
      </c>
      <c r="B2950" s="190">
        <v>-4.11339402242515E-2</v>
      </c>
      <c r="C2950" s="190">
        <v>-1.4834368149043899</v>
      </c>
      <c r="D2950" s="190">
        <v>-3.7365045277929998E-2</v>
      </c>
      <c r="E2950" s="190">
        <v>0.58866091958675504</v>
      </c>
    </row>
    <row r="2951" spans="1:5" x14ac:dyDescent="0.25">
      <c r="A2951" s="190">
        <v>14549.8863739764</v>
      </c>
      <c r="B2951" s="190">
        <v>5.53912595111061E-2</v>
      </c>
      <c r="C2951" s="190">
        <v>-1.4822106718889101</v>
      </c>
      <c r="D2951" s="190">
        <v>-3.73945240464982E-2</v>
      </c>
      <c r="E2951" s="190">
        <v>0.58831686809341499</v>
      </c>
    </row>
    <row r="2952" spans="1:5" x14ac:dyDescent="0.25">
      <c r="A2952" s="190">
        <v>14550.9938654835</v>
      </c>
      <c r="B2952" s="190">
        <v>-0.442296042691326</v>
      </c>
      <c r="C2952" s="190">
        <v>-1.48115439676036</v>
      </c>
      <c r="D2952" s="190">
        <v>-3.74197567487922E-2</v>
      </c>
      <c r="E2952" s="190">
        <v>0.58802046313659795</v>
      </c>
    </row>
    <row r="2953" spans="1:5" x14ac:dyDescent="0.25">
      <c r="A2953" s="190">
        <v>14552.508075657001</v>
      </c>
      <c r="B2953" s="190">
        <v>-0.167458446458362</v>
      </c>
      <c r="C2953" s="190">
        <v>-1.47970782285722</v>
      </c>
      <c r="D2953" s="190">
        <v>-3.74540704763415E-2</v>
      </c>
      <c r="E2953" s="190">
        <v>0.58761450847130003</v>
      </c>
    </row>
    <row r="2954" spans="1:5" x14ac:dyDescent="0.25">
      <c r="A2954" s="190">
        <v>14552.799716489601</v>
      </c>
      <c r="B2954" s="190">
        <v>-0.293405661985848</v>
      </c>
      <c r="C2954" s="190">
        <v>-1.47942889171504</v>
      </c>
      <c r="D2954" s="190">
        <v>-3.7460654755726498E-2</v>
      </c>
      <c r="E2954" s="190">
        <v>0.58753622798566696</v>
      </c>
    </row>
    <row r="2955" spans="1:5" x14ac:dyDescent="0.25">
      <c r="A2955" s="190">
        <v>14552.841443208299</v>
      </c>
      <c r="B2955" s="190">
        <v>-4.5710167181789399E-2</v>
      </c>
      <c r="C2955" s="190">
        <v>-1.4793889750604501</v>
      </c>
      <c r="D2955" s="190">
        <v>-3.7461596155134398E-2</v>
      </c>
      <c r="E2955" s="190">
        <v>0.58752502550362296</v>
      </c>
    </row>
    <row r="2956" spans="1:5" x14ac:dyDescent="0.25">
      <c r="A2956" s="190">
        <v>14553.1329411758</v>
      </c>
      <c r="B2956" s="190">
        <v>-0.27292848786225898</v>
      </c>
      <c r="C2956" s="190">
        <v>-1.47911006343431</v>
      </c>
      <c r="D2956" s="190">
        <v>-3.7468168114102397E-2</v>
      </c>
      <c r="E2956" s="190">
        <v>0.58744674919254802</v>
      </c>
    </row>
    <row r="2957" spans="1:5" x14ac:dyDescent="0.25">
      <c r="A2957" s="190">
        <v>14553.2418034615</v>
      </c>
      <c r="B2957" s="190">
        <v>0.54416443188379404</v>
      </c>
      <c r="C2957" s="190">
        <v>-1.4790058753428199</v>
      </c>
      <c r="D2957" s="190">
        <v>-3.7470620425091299E-2</v>
      </c>
      <c r="E2957" s="190">
        <v>0.58741750860102804</v>
      </c>
    </row>
    <row r="2958" spans="1:5" x14ac:dyDescent="0.25">
      <c r="A2958" s="190">
        <v>14553.3544238917</v>
      </c>
      <c r="B2958" s="190">
        <v>-4.0925987886342003</v>
      </c>
      <c r="C2958" s="190">
        <v>-1.4788980754283201</v>
      </c>
      <c r="D2958" s="190">
        <v>-3.74731562267831E-2</v>
      </c>
      <c r="E2958" s="190">
        <v>0.58738725417715998</v>
      </c>
    </row>
    <row r="2959" spans="1:5" x14ac:dyDescent="0.25">
      <c r="A2959" s="190">
        <v>14553.5118657728</v>
      </c>
      <c r="B2959" s="190">
        <v>9.4153724146414808E-3</v>
      </c>
      <c r="C2959" s="190">
        <v>-1.4787473469224499</v>
      </c>
      <c r="D2959" s="190">
        <v>-3.7476699252993198E-2</v>
      </c>
      <c r="E2959" s="190">
        <v>0.58734495140871701</v>
      </c>
    </row>
    <row r="2960" spans="1:5" x14ac:dyDescent="0.25">
      <c r="A2960" s="190">
        <v>14554.076815660999</v>
      </c>
      <c r="B2960" s="190">
        <v>-7.2302813587267603E-2</v>
      </c>
      <c r="C2960" s="190">
        <v>-1.4782062404971601</v>
      </c>
      <c r="D2960" s="190">
        <v>-3.74893936030209E-2</v>
      </c>
      <c r="E2960" s="190">
        <v>0.58719308423567895</v>
      </c>
    </row>
    <row r="2961" spans="1:5" x14ac:dyDescent="0.25">
      <c r="A2961" s="190">
        <v>14554.098491541299</v>
      </c>
      <c r="B2961" s="190">
        <v>0.18751189948772301</v>
      </c>
      <c r="C2961" s="190">
        <v>-1.4781854717654701</v>
      </c>
      <c r="D2961" s="190">
        <v>-3.7489880061425403E-2</v>
      </c>
      <c r="E2961" s="190">
        <v>0.58718725518888804</v>
      </c>
    </row>
    <row r="2962" spans="1:5" x14ac:dyDescent="0.25">
      <c r="A2962" s="190">
        <v>14554.9423403321</v>
      </c>
      <c r="B2962" s="190">
        <v>8.0873544318953203E-2</v>
      </c>
      <c r="C2962" s="190">
        <v>-1.4773764976580901</v>
      </c>
      <c r="D2962" s="190">
        <v>-3.7508783801956901E-2</v>
      </c>
      <c r="E2962" s="190">
        <v>0.586960199938514</v>
      </c>
    </row>
    <row r="2963" spans="1:5" x14ac:dyDescent="0.25">
      <c r="A2963" s="190">
        <v>14555.8246515723</v>
      </c>
      <c r="B2963" s="190">
        <v>-0.37458873575632001</v>
      </c>
      <c r="C2963" s="190">
        <v>-1.4765297307885901</v>
      </c>
      <c r="D2963" s="190">
        <v>-3.75284777381691E-2</v>
      </c>
      <c r="E2963" s="190">
        <v>0.58672252716482598</v>
      </c>
    </row>
    <row r="2964" spans="1:5" x14ac:dyDescent="0.25">
      <c r="A2964" s="190">
        <v>14557.0395436243</v>
      </c>
      <c r="B2964" s="190">
        <v>-8.9930990133720606E-2</v>
      </c>
      <c r="C2964" s="190">
        <v>-1.4753622409473299</v>
      </c>
      <c r="D2964" s="190">
        <v>-3.7555475547004301E-2</v>
      </c>
      <c r="E2964" s="190">
        <v>0.58639481594440701</v>
      </c>
    </row>
    <row r="2965" spans="1:5" x14ac:dyDescent="0.25">
      <c r="A2965" s="190">
        <v>14557.5873065742</v>
      </c>
      <c r="B2965" s="190">
        <v>6.7143064907485103E-2</v>
      </c>
      <c r="C2965" s="190">
        <v>-1.4748352662022499</v>
      </c>
      <c r="D2965" s="190">
        <v>-3.7567602784891699E-2</v>
      </c>
      <c r="E2965" s="190">
        <v>0.58624688910187694</v>
      </c>
    </row>
    <row r="2966" spans="1:5" x14ac:dyDescent="0.25">
      <c r="A2966" s="190">
        <v>14558.065154277299</v>
      </c>
      <c r="B2966" s="190">
        <v>0.13949528876255199</v>
      </c>
      <c r="C2966" s="190">
        <v>-1.47437525659435</v>
      </c>
      <c r="D2966" s="190">
        <v>-3.7578159085488602E-2</v>
      </c>
      <c r="E2966" s="190">
        <v>0.586117756731934</v>
      </c>
    </row>
    <row r="2967" spans="1:5" x14ac:dyDescent="0.25">
      <c r="A2967" s="190">
        <v>14559.0885088081</v>
      </c>
      <c r="B2967" s="190">
        <v>-7.2081646373013702E-2</v>
      </c>
      <c r="C2967" s="190">
        <v>-1.47338917315461</v>
      </c>
      <c r="D2967" s="190">
        <v>-3.76006940867036E-2</v>
      </c>
      <c r="E2967" s="190">
        <v>0.58584093637810197</v>
      </c>
    </row>
    <row r="2968" spans="1:5" x14ac:dyDescent="0.25">
      <c r="A2968" s="190">
        <v>14559.248549259</v>
      </c>
      <c r="B2968" s="190">
        <v>0.220273271715623</v>
      </c>
      <c r="C2968" s="190">
        <v>-1.4732348466455301</v>
      </c>
      <c r="D2968" s="190">
        <v>-3.76042093767089E-2</v>
      </c>
      <c r="E2968" s="190">
        <v>0.585797611475948</v>
      </c>
    </row>
    <row r="2969" spans="1:5" x14ac:dyDescent="0.25">
      <c r="A2969" s="190">
        <v>14560.0249350309</v>
      </c>
      <c r="B2969" s="190">
        <v>-0.228621382799918</v>
      </c>
      <c r="C2969" s="190">
        <v>-1.4724857392472199</v>
      </c>
      <c r="D2969" s="190">
        <v>-3.7621228451317303E-2</v>
      </c>
      <c r="E2969" s="190">
        <v>0.58558730570519801</v>
      </c>
    </row>
    <row r="2970" spans="1:5" x14ac:dyDescent="0.25">
      <c r="A2970" s="190">
        <v>14560.200073886201</v>
      </c>
      <c r="B2970" s="190">
        <v>-2.1650139958627501</v>
      </c>
      <c r="C2970" s="190">
        <v>-1.4723166527845399</v>
      </c>
      <c r="D2970" s="190">
        <v>-3.7625059799937799E-2</v>
      </c>
      <c r="E2970" s="190">
        <v>0.58553983494999795</v>
      </c>
    </row>
    <row r="2971" spans="1:5" x14ac:dyDescent="0.25">
      <c r="A2971" s="190">
        <v>14560.726891292799</v>
      </c>
      <c r="B2971" s="190">
        <v>-0.35795151645448198</v>
      </c>
      <c r="C2971" s="190">
        <v>-1.4718078164598101</v>
      </c>
      <c r="D2971" s="190">
        <v>-3.76365670570439E-2</v>
      </c>
      <c r="E2971" s="190">
        <v>0.58539697748855901</v>
      </c>
    </row>
    <row r="2972" spans="1:5" x14ac:dyDescent="0.25">
      <c r="A2972" s="190">
        <v>14562.6433372707</v>
      </c>
      <c r="B2972" s="190">
        <v>3.0139803956356199</v>
      </c>
      <c r="C2972" s="190">
        <v>-1.4699539366888399</v>
      </c>
      <c r="D2972" s="190">
        <v>-3.76782070048663E-2</v>
      </c>
      <c r="E2972" s="190">
        <v>0.58487646335334598</v>
      </c>
    </row>
    <row r="2973" spans="1:5" x14ac:dyDescent="0.25">
      <c r="A2973" s="190">
        <v>14562.6573657831</v>
      </c>
      <c r="B2973" s="190">
        <v>-0.29436356228785199</v>
      </c>
      <c r="C2973" s="190">
        <v>-1.46994034969756</v>
      </c>
      <c r="D2973" s="190">
        <v>-3.76785105332922E-2</v>
      </c>
      <c r="E2973" s="190">
        <v>0.58487264835045405</v>
      </c>
    </row>
    <row r="2974" spans="1:5" x14ac:dyDescent="0.25">
      <c r="A2974" s="190">
        <v>14562.855506756699</v>
      </c>
      <c r="B2974" s="190">
        <v>-4.1836606197098697E-2</v>
      </c>
      <c r="C2974" s="190">
        <v>-1.4697484192594501</v>
      </c>
      <c r="D2974" s="190">
        <v>-3.76827956313706E-2</v>
      </c>
      <c r="E2974" s="190">
        <v>0.584818757170398</v>
      </c>
    </row>
    <row r="2975" spans="1:5" x14ac:dyDescent="0.25">
      <c r="A2975" s="190">
        <v>14563.470254595</v>
      </c>
      <c r="B2975" s="190">
        <v>0.263775318194925</v>
      </c>
      <c r="C2975" s="190">
        <v>-1.46915263593997</v>
      </c>
      <c r="D2975" s="190">
        <v>-3.76960668642181E-2</v>
      </c>
      <c r="E2975" s="190">
        <v>0.58465146683618596</v>
      </c>
    </row>
    <row r="2976" spans="1:5" x14ac:dyDescent="0.25">
      <c r="A2976" s="190">
        <v>14563.8831933079</v>
      </c>
      <c r="B2976" s="190">
        <v>-0.306935420221643</v>
      </c>
      <c r="C2976" s="190">
        <v>-1.46875217769152</v>
      </c>
      <c r="D2976" s="190">
        <v>-3.7704961358164799E-2</v>
      </c>
      <c r="E2976" s="190">
        <v>0.58453901910301298</v>
      </c>
    </row>
    <row r="2977" spans="1:5" x14ac:dyDescent="0.25">
      <c r="A2977" s="190">
        <v>14564.048750537901</v>
      </c>
      <c r="B2977" s="190">
        <v>-0.105936153375398</v>
      </c>
      <c r="C2977" s="190">
        <v>-1.46859156584795</v>
      </c>
      <c r="D2977" s="190">
        <v>-3.7708522848275597E-2</v>
      </c>
      <c r="E2977" s="190">
        <v>0.58449391903572001</v>
      </c>
    </row>
    <row r="2978" spans="1:5" x14ac:dyDescent="0.25">
      <c r="A2978" s="190">
        <v>14564.356934491199</v>
      </c>
      <c r="B2978" s="190">
        <v>-9.9720486773205996E-2</v>
      </c>
      <c r="C2978" s="190">
        <v>-1.4682924987521699</v>
      </c>
      <c r="D2978" s="190">
        <v>-3.7715145636627999E-2</v>
      </c>
      <c r="E2978" s="190">
        <v>0.58440993953280596</v>
      </c>
    </row>
    <row r="2979" spans="1:5" x14ac:dyDescent="0.25">
      <c r="A2979" s="190">
        <v>14564.3935027021</v>
      </c>
      <c r="B2979" s="190">
        <v>-0.24354019907049301</v>
      </c>
      <c r="C2979" s="190">
        <v>-1.46825700463871</v>
      </c>
      <c r="D2979" s="190">
        <v>-3.7715930880850103E-2</v>
      </c>
      <c r="E2979" s="190">
        <v>0.58439997252797904</v>
      </c>
    </row>
    <row r="2980" spans="1:5" x14ac:dyDescent="0.25">
      <c r="A2980" s="190">
        <v>14564.575009725801</v>
      </c>
      <c r="B2980" s="190">
        <v>7.5112161378543402E-2</v>
      </c>
      <c r="C2980" s="190">
        <v>-1.4680808047934999</v>
      </c>
      <c r="D2980" s="190">
        <v>-3.7719826582425099E-2</v>
      </c>
      <c r="E2980" s="190">
        <v>0.58435049406747797</v>
      </c>
    </row>
    <row r="2981" spans="1:5" x14ac:dyDescent="0.25">
      <c r="A2981" s="190">
        <v>14565.013437727601</v>
      </c>
      <c r="B2981" s="190">
        <v>-4.4820864758725598</v>
      </c>
      <c r="C2981" s="190">
        <v>-1.46765503052746</v>
      </c>
      <c r="D2981" s="190">
        <v>-3.7729223735737297E-2</v>
      </c>
      <c r="E2981" s="190">
        <v>0.58423093110730395</v>
      </c>
    </row>
    <row r="2982" spans="1:5" x14ac:dyDescent="0.25">
      <c r="A2982" s="190">
        <v>14566.1035906219</v>
      </c>
      <c r="B2982" s="190">
        <v>0.109493081951926</v>
      </c>
      <c r="C2982" s="190">
        <v>-1.4665953248058201</v>
      </c>
      <c r="D2982" s="190">
        <v>-3.7752510867120399E-2</v>
      </c>
      <c r="E2982" s="190">
        <v>0.583933340804766</v>
      </c>
    </row>
    <row r="2983" spans="1:5" x14ac:dyDescent="0.25">
      <c r="A2983" s="190">
        <v>14567.3530183073</v>
      </c>
      <c r="B2983" s="190">
        <v>-0.203821133146356</v>
      </c>
      <c r="C2983" s="190">
        <v>-1.4653790082301299</v>
      </c>
      <c r="D2983" s="190">
        <v>-3.7779061750405803E-2</v>
      </c>
      <c r="E2983" s="190">
        <v>0.58359175096361005</v>
      </c>
    </row>
    <row r="2984" spans="1:5" x14ac:dyDescent="0.25">
      <c r="A2984" s="190">
        <v>14567.8610541292</v>
      </c>
      <c r="B2984" s="190">
        <v>-9.6408238500898205E-2</v>
      </c>
      <c r="C2984" s="190">
        <v>-1.4648838903244901</v>
      </c>
      <c r="D2984" s="190">
        <v>-3.7789815369268703E-2</v>
      </c>
      <c r="E2984" s="190">
        <v>0.58345269629637198</v>
      </c>
    </row>
    <row r="2985" spans="1:5" x14ac:dyDescent="0.25">
      <c r="A2985" s="190">
        <v>14567.8700317903</v>
      </c>
      <c r="B2985" s="190">
        <v>9.0470164859704494E-2</v>
      </c>
      <c r="C2985" s="190">
        <v>-1.46487513810227</v>
      </c>
      <c r="D2985" s="190">
        <v>-3.7790005179501797E-2</v>
      </c>
      <c r="E2985" s="190">
        <v>0.58345023818958897</v>
      </c>
    </row>
    <row r="2986" spans="1:5" x14ac:dyDescent="0.25">
      <c r="A2986" s="190">
        <v>14568.433948690799</v>
      </c>
      <c r="B2986" s="190">
        <v>0.45450787681204102</v>
      </c>
      <c r="C2986" s="190">
        <v>-1.4643251841959599</v>
      </c>
      <c r="D2986" s="190">
        <v>-3.7801912452166998E-2</v>
      </c>
      <c r="E2986" s="190">
        <v>0.58329577864097504</v>
      </c>
    </row>
    <row r="2987" spans="1:5" x14ac:dyDescent="0.25">
      <c r="A2987" s="190">
        <v>14568.5637207462</v>
      </c>
      <c r="B2987" s="190">
        <v>2.4677441362203498</v>
      </c>
      <c r="C2987" s="190">
        <v>-1.4641985703248701</v>
      </c>
      <c r="D2987" s="190">
        <v>-3.7804648351523203E-2</v>
      </c>
      <c r="E2987" s="190">
        <v>0.58326021738495404</v>
      </c>
    </row>
    <row r="2988" spans="1:5" x14ac:dyDescent="0.25">
      <c r="A2988" s="190">
        <v>14569.4011321421</v>
      </c>
      <c r="B2988" s="190">
        <v>-8.3494083794399696E-2</v>
      </c>
      <c r="C2988" s="190">
        <v>-1.46338104282923</v>
      </c>
      <c r="D2988" s="190">
        <v>-3.78222644572394E-2</v>
      </c>
      <c r="E2988" s="190">
        <v>0.58303059808255997</v>
      </c>
    </row>
    <row r="2989" spans="1:5" x14ac:dyDescent="0.25">
      <c r="A2989" s="190">
        <v>14571.792907998601</v>
      </c>
      <c r="B2989" s="190">
        <v>-0.18570564351614299</v>
      </c>
      <c r="C2989" s="190">
        <v>-1.4610413266848199</v>
      </c>
      <c r="D2989" s="190">
        <v>-3.78722113292429E-2</v>
      </c>
      <c r="E2989" s="190">
        <v>0.58237338944171502</v>
      </c>
    </row>
    <row r="2990" spans="1:5" x14ac:dyDescent="0.25">
      <c r="A2990" s="190">
        <v>14572.0794800269</v>
      </c>
      <c r="B2990" s="190">
        <v>0.31637995717124201</v>
      </c>
      <c r="C2990" s="190">
        <v>-1.4607605214713499</v>
      </c>
      <c r="D2990" s="190">
        <v>-3.7878159187701099E-2</v>
      </c>
      <c r="E2990" s="190">
        <v>0.58229450825402496</v>
      </c>
    </row>
    <row r="2991" spans="1:5" x14ac:dyDescent="0.25">
      <c r="A2991" s="190">
        <v>14572.623134196099</v>
      </c>
      <c r="B2991" s="190">
        <v>2.4998204165898001</v>
      </c>
      <c r="C2991" s="190">
        <v>-1.46022753038655</v>
      </c>
      <c r="D2991" s="190">
        <v>-3.7889421317912897E-2</v>
      </c>
      <c r="E2991" s="190">
        <v>0.58214478235003098</v>
      </c>
    </row>
    <row r="2992" spans="1:5" x14ac:dyDescent="0.25">
      <c r="A2992" s="190">
        <v>14572.6569080144</v>
      </c>
      <c r="B2992" s="190">
        <v>0.33218781359898297</v>
      </c>
      <c r="C2992" s="190">
        <v>-1.46019440702235</v>
      </c>
      <c r="D2992" s="190">
        <v>-3.7890120033309702E-2</v>
      </c>
      <c r="E2992" s="190">
        <v>0.58213547732590898</v>
      </c>
    </row>
    <row r="2993" spans="1:5" x14ac:dyDescent="0.25">
      <c r="A2993" s="190">
        <v>14572.7441469146</v>
      </c>
      <c r="B2993" s="190">
        <v>3.0144407849860801E-2</v>
      </c>
      <c r="C2993" s="190">
        <v>-1.4601088417822401</v>
      </c>
      <c r="D2993" s="190">
        <v>-3.7891924334960997E-2</v>
      </c>
      <c r="E2993" s="190">
        <v>0.58211144024598804</v>
      </c>
    </row>
    <row r="2994" spans="1:5" x14ac:dyDescent="0.25">
      <c r="A2994" s="190">
        <v>14573.324385944599</v>
      </c>
      <c r="B2994" s="190">
        <v>0.143243792292296</v>
      </c>
      <c r="C2994" s="190">
        <v>-1.45953949657186</v>
      </c>
      <c r="D2994" s="190">
        <v>-3.7903906539047398E-2</v>
      </c>
      <c r="E2994" s="190">
        <v>0.58195149659251499</v>
      </c>
    </row>
    <row r="2995" spans="1:5" x14ac:dyDescent="0.25">
      <c r="A2995" s="190">
        <v>14573.330127266199</v>
      </c>
      <c r="B2995" s="190">
        <v>-0.29502184350517202</v>
      </c>
      <c r="C2995" s="190">
        <v>-1.45953386097458</v>
      </c>
      <c r="D2995" s="190">
        <v>-3.7904024939451601E-2</v>
      </c>
      <c r="E2995" s="190">
        <v>0.58194991338647395</v>
      </c>
    </row>
    <row r="2996" spans="1:5" x14ac:dyDescent="0.25">
      <c r="A2996" s="190">
        <v>14573.8828542748</v>
      </c>
      <c r="B2996" s="190">
        <v>-1.31195818533687</v>
      </c>
      <c r="C2996" s="190">
        <v>-1.4589911224724801</v>
      </c>
      <c r="D2996" s="190">
        <v>-3.79154088172802E-2</v>
      </c>
      <c r="E2996" s="190">
        <v>0.581797440024586</v>
      </c>
    </row>
    <row r="2997" spans="1:5" x14ac:dyDescent="0.25">
      <c r="A2997" s="190">
        <v>14573.948800504901</v>
      </c>
      <c r="B2997" s="190">
        <v>0.26696413507845101</v>
      </c>
      <c r="C2997" s="190">
        <v>-1.45892634289268</v>
      </c>
      <c r="D2997" s="190">
        <v>-3.7916765087436702E-2</v>
      </c>
      <c r="E2997" s="190">
        <v>0.58177924100655198</v>
      </c>
    </row>
    <row r="2998" spans="1:5" x14ac:dyDescent="0.25">
      <c r="A2998" s="190">
        <v>14574.9363938487</v>
      </c>
      <c r="B2998" s="190">
        <v>-0.339520297259509</v>
      </c>
      <c r="C2998" s="190">
        <v>-1.4579555809489</v>
      </c>
      <c r="D2998" s="190">
        <v>-3.7937026529650399E-2</v>
      </c>
      <c r="E2998" s="190">
        <v>0.58150651057024305</v>
      </c>
    </row>
    <row r="2999" spans="1:5" x14ac:dyDescent="0.25">
      <c r="A2999" s="190">
        <v>14575.5113200505</v>
      </c>
      <c r="B2999" s="190">
        <v>0.202134912064624</v>
      </c>
      <c r="C2999" s="190">
        <v>-1.4573899002308499</v>
      </c>
      <c r="D2999" s="190">
        <v>-3.7948778768216E-2</v>
      </c>
      <c r="E2999" s="190">
        <v>0.58134757958022198</v>
      </c>
    </row>
    <row r="3000" spans="1:5" x14ac:dyDescent="0.25">
      <c r="A3000" s="190">
        <v>14576.029536821799</v>
      </c>
      <c r="B3000" s="190">
        <v>4.8056853989839499E-2</v>
      </c>
      <c r="C3000" s="190">
        <v>-1.4568796681098499</v>
      </c>
      <c r="D3000" s="190">
        <v>-3.7959344700651799E-2</v>
      </c>
      <c r="E3000" s="190">
        <v>0.58120422339543898</v>
      </c>
    </row>
    <row r="3001" spans="1:5" x14ac:dyDescent="0.25">
      <c r="A3001" s="190">
        <v>14576.3355994882</v>
      </c>
      <c r="B3001" s="190">
        <v>0.41905734586733701</v>
      </c>
      <c r="C3001" s="190">
        <v>-1.4565781657972601</v>
      </c>
      <c r="D3001" s="190">
        <v>-3.7965572948246297E-2</v>
      </c>
      <c r="E3001" s="190">
        <v>0.58111951081811697</v>
      </c>
    </row>
    <row r="3002" spans="1:5" x14ac:dyDescent="0.25">
      <c r="A3002" s="190">
        <v>14576.390448386701</v>
      </c>
      <c r="B3002" s="190">
        <v>1.3699139001457801</v>
      </c>
      <c r="C3002" s="190">
        <v>-1.4565241219508001</v>
      </c>
      <c r="D3002" s="190">
        <v>-3.7966688153068202E-2</v>
      </c>
      <c r="E3002" s="190">
        <v>0.58110432608139595</v>
      </c>
    </row>
    <row r="3003" spans="1:5" x14ac:dyDescent="0.25">
      <c r="A3003" s="190">
        <v>14576.4167942243</v>
      </c>
      <c r="B3003" s="190">
        <v>0.133280636782556</v>
      </c>
      <c r="C3003" s="190">
        <v>-1.45649816148925</v>
      </c>
      <c r="D3003" s="190">
        <v>-3.7967223722423803E-2</v>
      </c>
      <c r="E3003" s="190">
        <v>0.58109703193841999</v>
      </c>
    </row>
    <row r="3004" spans="1:5" x14ac:dyDescent="0.25">
      <c r="A3004" s="190">
        <v>14576.9700097432</v>
      </c>
      <c r="B3004" s="190">
        <v>8.9942348753513299E-2</v>
      </c>
      <c r="C3004" s="190">
        <v>-1.45595284051353</v>
      </c>
      <c r="D3004" s="190">
        <v>-3.7978454372697902E-2</v>
      </c>
      <c r="E3004" s="190">
        <v>0.58094381029609898</v>
      </c>
    </row>
    <row r="3005" spans="1:5" x14ac:dyDescent="0.25">
      <c r="A3005" s="190">
        <v>14577.920963819401</v>
      </c>
      <c r="B3005" s="190">
        <v>-0.19751677313420399</v>
      </c>
      <c r="C3005" s="190">
        <v>-1.4550145745574099</v>
      </c>
      <c r="D3005" s="190">
        <v>-3.7997690874548698E-2</v>
      </c>
      <c r="E3005" s="190">
        <v>0.58068017135958705</v>
      </c>
    </row>
    <row r="3006" spans="1:5" x14ac:dyDescent="0.25">
      <c r="A3006" s="190">
        <v>14578.6554510531</v>
      </c>
      <c r="B3006" s="190">
        <v>-0.13740117253484499</v>
      </c>
      <c r="C3006" s="190">
        <v>-1.4542891231413</v>
      </c>
      <c r="D3006" s="190">
        <v>-3.8012489213720399E-2</v>
      </c>
      <c r="E3006" s="190">
        <v>0.58047632194244503</v>
      </c>
    </row>
    <row r="3007" spans="1:5" x14ac:dyDescent="0.25">
      <c r="A3007" s="190">
        <v>14578.7203979973</v>
      </c>
      <c r="B3007" s="190">
        <v>-1.09154512123394</v>
      </c>
      <c r="C3007" s="190">
        <v>-1.4542249431235601</v>
      </c>
      <c r="D3007" s="190">
        <v>-3.8013795265138699E-2</v>
      </c>
      <c r="E3007" s="190">
        <v>0.58045828722721704</v>
      </c>
    </row>
    <row r="3008" spans="1:5" x14ac:dyDescent="0.25">
      <c r="A3008" s="190">
        <v>14580.9810707701</v>
      </c>
      <c r="B3008" s="190">
        <v>0.155538613774207</v>
      </c>
      <c r="C3008" s="190">
        <v>-1.45198771558731</v>
      </c>
      <c r="D3008" s="190">
        <v>-3.8059003925155599E-2</v>
      </c>
      <c r="E3008" s="190">
        <v>0.579829586769258</v>
      </c>
    </row>
    <row r="3009" spans="1:5" x14ac:dyDescent="0.25">
      <c r="A3009" s="190">
        <v>14581.263278624099</v>
      </c>
      <c r="B3009" s="190">
        <v>-1.13054902007879</v>
      </c>
      <c r="C3009" s="190">
        <v>-1.45170799052342</v>
      </c>
      <c r="D3009" s="190">
        <v>-3.8064613008418603E-2</v>
      </c>
      <c r="E3009" s="190">
        <v>0.57975097431343203</v>
      </c>
    </row>
    <row r="3010" spans="1:5" x14ac:dyDescent="0.25">
      <c r="A3010" s="190">
        <v>14582.1494511234</v>
      </c>
      <c r="B3010" s="190">
        <v>-0.24074482962304899</v>
      </c>
      <c r="C3010" s="190">
        <v>-1.4508289731003701</v>
      </c>
      <c r="D3010" s="190">
        <v>-3.8082176527604102E-2</v>
      </c>
      <c r="E3010" s="190">
        <v>0.57950393301463499</v>
      </c>
    </row>
    <row r="3011" spans="1:5" x14ac:dyDescent="0.25">
      <c r="A3011" s="190">
        <v>14582.6864961664</v>
      </c>
      <c r="B3011" s="190">
        <v>-6.4524301564621703E-2</v>
      </c>
      <c r="C3011" s="190">
        <v>-1.4502957906147</v>
      </c>
      <c r="D3011" s="190">
        <v>-3.8092783728031501E-2</v>
      </c>
      <c r="E3011" s="190">
        <v>0.57935408097030505</v>
      </c>
    </row>
    <row r="3012" spans="1:5" x14ac:dyDescent="0.25">
      <c r="A3012" s="190">
        <v>14583.605120645199</v>
      </c>
      <c r="B3012" s="190">
        <v>6.2771067884823395E-2</v>
      </c>
      <c r="C3012" s="190">
        <v>-1.44938294389908</v>
      </c>
      <c r="D3012" s="190">
        <v>-3.8110863130212801E-2</v>
      </c>
      <c r="E3012" s="190">
        <v>0.57909751462256098</v>
      </c>
    </row>
    <row r="3013" spans="1:5" x14ac:dyDescent="0.25">
      <c r="A3013" s="190">
        <v>14584.3219097906</v>
      </c>
      <c r="B3013" s="190">
        <v>-5.5910782971673401E-2</v>
      </c>
      <c r="C3013" s="190">
        <v>-1.44866993565708</v>
      </c>
      <c r="D3013" s="190">
        <v>-3.8124913736279901E-2</v>
      </c>
      <c r="E3013" s="190">
        <v>0.57889710745163003</v>
      </c>
    </row>
    <row r="3014" spans="1:5" x14ac:dyDescent="0.25">
      <c r="A3014" s="190">
        <v>14586.1448033778</v>
      </c>
      <c r="B3014" s="190">
        <v>0.52587064049134402</v>
      </c>
      <c r="C3014" s="190">
        <v>-1.44685378161192</v>
      </c>
      <c r="D3014" s="190">
        <v>-3.8160423047163598E-2</v>
      </c>
      <c r="E3014" s="190">
        <v>0.57838660533151098</v>
      </c>
    </row>
    <row r="3015" spans="1:5" x14ac:dyDescent="0.25">
      <c r="A3015" s="190">
        <v>14586.6506316062</v>
      </c>
      <c r="B3015" s="190">
        <v>-0.21906200668034301</v>
      </c>
      <c r="C3015" s="190">
        <v>-1.4463490911103101</v>
      </c>
      <c r="D3015" s="190">
        <v>-3.8170219525274197E-2</v>
      </c>
      <c r="E3015" s="190">
        <v>0.57824473423189404</v>
      </c>
    </row>
    <row r="3016" spans="1:5" x14ac:dyDescent="0.25">
      <c r="A3016" s="190">
        <v>14587.9290671818</v>
      </c>
      <c r="B3016" s="190">
        <v>-0.31137912188656802</v>
      </c>
      <c r="C3016" s="190">
        <v>-1.44507211115109</v>
      </c>
      <c r="D3016" s="190">
        <v>-3.8194868987970303E-2</v>
      </c>
      <c r="E3016" s="190">
        <v>0.57788575345146298</v>
      </c>
    </row>
    <row r="3017" spans="1:5" x14ac:dyDescent="0.25">
      <c r="A3017" s="190">
        <v>14589.125166223799</v>
      </c>
      <c r="B3017" s="190">
        <v>-8.9903934286295104E-2</v>
      </c>
      <c r="C3017" s="190">
        <v>-1.4438755299105901</v>
      </c>
      <c r="D3017" s="190">
        <v>-3.8217787725383298E-2</v>
      </c>
      <c r="E3017" s="190">
        <v>0.57754935448169298</v>
      </c>
    </row>
    <row r="3018" spans="1:5" x14ac:dyDescent="0.25">
      <c r="A3018" s="190">
        <v>14591.630173690401</v>
      </c>
      <c r="B3018" s="190">
        <v>-4.5014890849546898</v>
      </c>
      <c r="C3018" s="190">
        <v>-1.4413637272815201</v>
      </c>
      <c r="D3018" s="190">
        <v>-3.8265337520494901E-2</v>
      </c>
      <c r="E3018" s="190">
        <v>0.57684314132337899</v>
      </c>
    </row>
    <row r="3019" spans="1:5" x14ac:dyDescent="0.25">
      <c r="A3019" s="190">
        <v>14591.897333044601</v>
      </c>
      <c r="B3019" s="190">
        <v>-9.9046563736415696E-2</v>
      </c>
      <c r="C3019" s="190">
        <v>-1.4410953805156801</v>
      </c>
      <c r="D3019" s="190">
        <v>-3.8270372781245898E-2</v>
      </c>
      <c r="E3019" s="190">
        <v>0.57676768860145</v>
      </c>
    </row>
    <row r="3020" spans="1:5" x14ac:dyDescent="0.25">
      <c r="A3020" s="190">
        <v>14592.562343011899</v>
      </c>
      <c r="B3020" s="190">
        <v>2.9604103884969001E-3</v>
      </c>
      <c r="C3020" s="190">
        <v>-1.4404270271539901</v>
      </c>
      <c r="D3020" s="190">
        <v>-3.8282876387488798E-2</v>
      </c>
      <c r="E3020" s="190">
        <v>0.57657975944241302</v>
      </c>
    </row>
    <row r="3021" spans="1:5" x14ac:dyDescent="0.25">
      <c r="A3021" s="190">
        <v>14593.0421967276</v>
      </c>
      <c r="B3021" s="190">
        <v>-4.3695632026732198</v>
      </c>
      <c r="C3021" s="190">
        <v>-1.4399444171945801</v>
      </c>
      <c r="D3021" s="190">
        <v>-3.8291871968729102E-2</v>
      </c>
      <c r="E3021" s="190">
        <v>0.57644405440920399</v>
      </c>
    </row>
    <row r="3022" spans="1:5" x14ac:dyDescent="0.25">
      <c r="A3022" s="190">
        <v>14593.102500556201</v>
      </c>
      <c r="B3022" s="190">
        <v>0.13992523885324301</v>
      </c>
      <c r="C3022" s="190">
        <v>-1.43988374659644</v>
      </c>
      <c r="D3022" s="190">
        <v>-3.8293000871642099E-2</v>
      </c>
      <c r="E3022" s="190">
        <v>0.57642699423579502</v>
      </c>
    </row>
    <row r="3023" spans="1:5" x14ac:dyDescent="0.25">
      <c r="A3023" s="190">
        <v>14594.747905136799</v>
      </c>
      <c r="B3023" s="190">
        <v>0.285176842167911</v>
      </c>
      <c r="C3023" s="190">
        <v>-1.4382265767156699</v>
      </c>
      <c r="D3023" s="190">
        <v>-3.8323666753845499E-2</v>
      </c>
      <c r="E3023" s="190">
        <v>0.57596099037343396</v>
      </c>
    </row>
    <row r="3024" spans="1:5" x14ac:dyDescent="0.25">
      <c r="A3024" s="190">
        <v>14595.096213201799</v>
      </c>
      <c r="B3024" s="190">
        <v>-4.2589686854628201</v>
      </c>
      <c r="C3024" s="190">
        <v>-1.4378753428789499</v>
      </c>
      <c r="D3024" s="190">
        <v>-3.8330124475166198E-2</v>
      </c>
      <c r="E3024" s="190">
        <v>0.57586221719192798</v>
      </c>
    </row>
    <row r="3025" spans="1:5" x14ac:dyDescent="0.25">
      <c r="A3025" s="190">
        <v>14595.421047625499</v>
      </c>
      <c r="B3025" s="190">
        <v>-5.2066659146930103</v>
      </c>
      <c r="C3025" s="190">
        <v>-1.43754764271891</v>
      </c>
      <c r="D3025" s="190">
        <v>-3.8336136339570302E-2</v>
      </c>
      <c r="E3025" s="190">
        <v>0.57577006065098102</v>
      </c>
    </row>
    <row r="3026" spans="1:5" x14ac:dyDescent="0.25">
      <c r="A3026" s="190">
        <v>14596.109146127301</v>
      </c>
      <c r="B3026" s="190">
        <v>0.16736889201557401</v>
      </c>
      <c r="C3026" s="190">
        <v>-1.4368530363765499</v>
      </c>
      <c r="D3026" s="190">
        <v>-3.83488373435922E-2</v>
      </c>
      <c r="E3026" s="190">
        <v>0.57557471735659305</v>
      </c>
    </row>
    <row r="3027" spans="1:5" x14ac:dyDescent="0.25">
      <c r="A3027" s="190">
        <v>14596.541253362</v>
      </c>
      <c r="B3027" s="190">
        <v>9.1807763395782505E-2</v>
      </c>
      <c r="C3027" s="190">
        <v>-1.4364165385396901</v>
      </c>
      <c r="D3027" s="190">
        <v>-3.8356789635022301E-2</v>
      </c>
      <c r="E3027" s="190">
        <v>0.575451958400783</v>
      </c>
    </row>
    <row r="3028" spans="1:5" x14ac:dyDescent="0.25">
      <c r="A3028" s="190">
        <v>14596.995253703801</v>
      </c>
      <c r="B3028" s="190">
        <v>1.1962801889603001</v>
      </c>
      <c r="C3028" s="190">
        <v>-1.43595767248642</v>
      </c>
      <c r="D3028" s="190">
        <v>-3.8365125217000397E-2</v>
      </c>
      <c r="E3028" s="190">
        <v>0.57532290603442204</v>
      </c>
    </row>
    <row r="3029" spans="1:5" x14ac:dyDescent="0.25">
      <c r="A3029" s="190">
        <v>14597.180619472199</v>
      </c>
      <c r="B3029" s="190">
        <v>0.42961171924189301</v>
      </c>
      <c r="C3029" s="190">
        <v>-1.43577024561822</v>
      </c>
      <c r="D3029" s="190">
        <v>-3.8368522806044698E-2</v>
      </c>
      <c r="E3029" s="190">
        <v>0.57527019296002302</v>
      </c>
    </row>
    <row r="3030" spans="1:5" x14ac:dyDescent="0.25">
      <c r="A3030" s="190">
        <v>14597.584803169701</v>
      </c>
      <c r="B3030" s="190">
        <v>7.6544679803663103</v>
      </c>
      <c r="C3030" s="190">
        <v>-1.43536141801314</v>
      </c>
      <c r="D3030" s="190">
        <v>-3.8375919503785098E-2</v>
      </c>
      <c r="E3030" s="190">
        <v>0.57515521021813698</v>
      </c>
    </row>
    <row r="3031" spans="1:5" x14ac:dyDescent="0.25">
      <c r="A3031" s="190">
        <v>14599.267668516301</v>
      </c>
      <c r="B3031" s="190">
        <v>-0.20193171434075299</v>
      </c>
      <c r="C3031" s="190">
        <v>-1.4336570084441</v>
      </c>
      <c r="D3031" s="190">
        <v>-3.84065449870594E-2</v>
      </c>
      <c r="E3031" s="190">
        <v>0.57467582189251798</v>
      </c>
    </row>
    <row r="3032" spans="1:5" x14ac:dyDescent="0.25">
      <c r="A3032" s="190">
        <v>14600.973278866801</v>
      </c>
      <c r="B3032" s="190">
        <v>-0.178042192826702</v>
      </c>
      <c r="C3032" s="190">
        <v>-1.4319259238823701</v>
      </c>
      <c r="D3032" s="190">
        <v>-3.8437301827903503E-2</v>
      </c>
      <c r="E3032" s="190">
        <v>0.57418889264918704</v>
      </c>
    </row>
    <row r="3033" spans="1:5" x14ac:dyDescent="0.25">
      <c r="A3033" s="190">
        <v>14601.2435367692</v>
      </c>
      <c r="B3033" s="190">
        <v>0.16926132163388499</v>
      </c>
      <c r="C3033" s="190">
        <v>-1.4316512929455401</v>
      </c>
      <c r="D3033" s="190">
        <v>-3.8442149183337999E-2</v>
      </c>
      <c r="E3033" s="190">
        <v>0.57411163938072396</v>
      </c>
    </row>
    <row r="3034" spans="1:5" x14ac:dyDescent="0.25">
      <c r="A3034" s="190">
        <v>14602.3106811533</v>
      </c>
      <c r="B3034" s="190">
        <v>-3.25532161136899</v>
      </c>
      <c r="C3034" s="190">
        <v>-1.4305659807036499</v>
      </c>
      <c r="D3034" s="190">
        <v>-3.8461219601931503E-2</v>
      </c>
      <c r="E3034" s="190">
        <v>0.57380633325876995</v>
      </c>
    </row>
    <row r="3035" spans="1:5" x14ac:dyDescent="0.25">
      <c r="A3035" s="190">
        <v>14602.407642853301</v>
      </c>
      <c r="B3035" s="190">
        <v>-0.30381627922849602</v>
      </c>
      <c r="C3035" s="190">
        <v>-1.4304672970118499</v>
      </c>
      <c r="D3035" s="190">
        <v>-3.84629468250198E-2</v>
      </c>
      <c r="E3035" s="190">
        <v>0.57377857208301997</v>
      </c>
    </row>
    <row r="3036" spans="1:5" x14ac:dyDescent="0.25">
      <c r="A3036" s="190">
        <v>14603.104912889399</v>
      </c>
      <c r="B3036" s="190">
        <v>-0.18750118399066701</v>
      </c>
      <c r="C3036" s="190">
        <v>-1.4297572940619601</v>
      </c>
      <c r="D3036" s="190">
        <v>-3.84753404561766E-2</v>
      </c>
      <c r="E3036" s="190">
        <v>0.57357883414246202</v>
      </c>
    </row>
    <row r="3037" spans="1:5" x14ac:dyDescent="0.25">
      <c r="A3037" s="190">
        <v>14604.5641081266</v>
      </c>
      <c r="B3037" s="190">
        <v>-9.9426954517378693E-2</v>
      </c>
      <c r="C3037" s="190">
        <v>-1.42826946368584</v>
      </c>
      <c r="D3037" s="190">
        <v>-3.8501122507798698E-2</v>
      </c>
      <c r="E3037" s="190">
        <v>0.57316025711591501</v>
      </c>
    </row>
    <row r="3038" spans="1:5" x14ac:dyDescent="0.25">
      <c r="A3038" s="190">
        <v>14604.575844246699</v>
      </c>
      <c r="B3038" s="190">
        <v>-3.1412112348477197E-2</v>
      </c>
      <c r="C3038" s="190">
        <v>-1.4282574863400099</v>
      </c>
      <c r="D3038" s="190">
        <v>-3.8501329021789502E-2</v>
      </c>
      <c r="E3038" s="190">
        <v>0.57315688736938997</v>
      </c>
    </row>
    <row r="3039" spans="1:5" x14ac:dyDescent="0.25">
      <c r="A3039" s="190">
        <v>14604.855578773</v>
      </c>
      <c r="B3039" s="190">
        <v>2.7176367676218199E-2</v>
      </c>
      <c r="C3039" s="190">
        <v>-1.4279719505241999</v>
      </c>
      <c r="D3039" s="190">
        <v>-3.85062473489051E-2</v>
      </c>
      <c r="E3039" s="190">
        <v>0.57307655323055695</v>
      </c>
    </row>
    <row r="3040" spans="1:5" x14ac:dyDescent="0.25">
      <c r="A3040" s="190">
        <v>14604.898396676201</v>
      </c>
      <c r="B3040" s="190">
        <v>-1.23726684627901E-2</v>
      </c>
      <c r="C3040" s="190">
        <v>-1.42792823590009</v>
      </c>
      <c r="D3040" s="190">
        <v>-3.8506999499932401E-2</v>
      </c>
      <c r="E3040" s="190">
        <v>0.57306425423865803</v>
      </c>
    </row>
    <row r="3041" spans="1:5" x14ac:dyDescent="0.25">
      <c r="A3041" s="190">
        <v>14605.411826084701</v>
      </c>
      <c r="B3041" s="190">
        <v>-0.51735944050468197</v>
      </c>
      <c r="C3041" s="190">
        <v>-1.42740387314448</v>
      </c>
      <c r="D3041" s="190">
        <v>-3.85160045044462E-2</v>
      </c>
      <c r="E3041" s="190">
        <v>0.57291672430468998</v>
      </c>
    </row>
    <row r="3042" spans="1:5" x14ac:dyDescent="0.25">
      <c r="A3042" s="190">
        <v>14605.954202889299</v>
      </c>
      <c r="B3042" s="190">
        <v>0.46037093871016099</v>
      </c>
      <c r="C3042" s="190">
        <v>-1.42684958398576</v>
      </c>
      <c r="D3042" s="190">
        <v>-3.85254890598914E-2</v>
      </c>
      <c r="E3042" s="190">
        <v>0.57276077077415899</v>
      </c>
    </row>
    <row r="3043" spans="1:5" x14ac:dyDescent="0.25">
      <c r="A3043" s="190">
        <v>14606.3428793556</v>
      </c>
      <c r="B3043" s="190">
        <v>-8.8784461906925793E-2</v>
      </c>
      <c r="C3043" s="190">
        <v>-1.4264521416931899</v>
      </c>
      <c r="D3043" s="190">
        <v>-3.8532268053548403E-2</v>
      </c>
      <c r="E3043" s="190">
        <v>0.57264894493357199</v>
      </c>
    </row>
    <row r="3044" spans="1:5" x14ac:dyDescent="0.25">
      <c r="A3044" s="190">
        <v>14606.489811286499</v>
      </c>
      <c r="B3044" s="190">
        <v>0.27684225113153099</v>
      </c>
      <c r="C3044" s="190">
        <v>-1.4263018461369801</v>
      </c>
      <c r="D3044" s="190">
        <v>-3.8534826854042699E-2</v>
      </c>
      <c r="E3044" s="190">
        <v>0.57260665669858302</v>
      </c>
    </row>
    <row r="3045" spans="1:5" x14ac:dyDescent="0.25">
      <c r="A3045" s="190">
        <v>14606.580430359099</v>
      </c>
      <c r="B3045" s="190">
        <v>-0.71068678107948402</v>
      </c>
      <c r="C3045" s="190">
        <v>-1.4262091389328</v>
      </c>
      <c r="D3045" s="190">
        <v>-3.8536403913996903E-2</v>
      </c>
      <c r="E3045" s="190">
        <v>0.57258057179324195</v>
      </c>
    </row>
    <row r="3046" spans="1:5" x14ac:dyDescent="0.25">
      <c r="A3046" s="190">
        <v>14606.580972903201</v>
      </c>
      <c r="B3046" s="190">
        <v>4.7814667172170103E-2</v>
      </c>
      <c r="C3046" s="190">
        <v>-1.42620858385555</v>
      </c>
      <c r="D3046" s="190">
        <v>-3.8536413353554497E-2</v>
      </c>
      <c r="E3046" s="190">
        <v>0.57258041561155204</v>
      </c>
    </row>
    <row r="3047" spans="1:5" x14ac:dyDescent="0.25">
      <c r="A3047" s="190">
        <v>14606.731038571301</v>
      </c>
      <c r="B3047" s="190">
        <v>-1.2270185410728101</v>
      </c>
      <c r="C3047" s="190">
        <v>-1.4260550372335601</v>
      </c>
      <c r="D3047" s="190">
        <v>-3.8539023187474201E-2</v>
      </c>
      <c r="E3047" s="190">
        <v>0.57253721215933995</v>
      </c>
    </row>
    <row r="3048" spans="1:5" x14ac:dyDescent="0.25">
      <c r="A3048" s="190">
        <v>14606.8907175529</v>
      </c>
      <c r="B3048" s="190">
        <v>1.41807058364808E-2</v>
      </c>
      <c r="C3048" s="190">
        <v>-1.42589162295195</v>
      </c>
      <c r="D3048" s="190">
        <v>-3.8541797774484902E-2</v>
      </c>
      <c r="E3048" s="190">
        <v>0.57249123191529505</v>
      </c>
    </row>
    <row r="3049" spans="1:5" x14ac:dyDescent="0.25">
      <c r="A3049" s="190">
        <v>14606.927607440401</v>
      </c>
      <c r="B3049" s="190">
        <v>2.4788924474933201E-2</v>
      </c>
      <c r="C3049" s="190">
        <v>-1.4258538655183099</v>
      </c>
      <c r="D3049" s="190">
        <v>-3.8542438417331501E-2</v>
      </c>
      <c r="E3049" s="190">
        <v>0.572480607973471</v>
      </c>
    </row>
    <row r="3050" spans="1:5" x14ac:dyDescent="0.25">
      <c r="A3050" s="190">
        <v>14607.8191131369</v>
      </c>
      <c r="B3050" s="190">
        <v>0.16874129464541399</v>
      </c>
      <c r="C3050" s="190">
        <v>-1.4249408692097201</v>
      </c>
      <c r="D3050" s="190">
        <v>-3.8557879859879601E-2</v>
      </c>
      <c r="E3050" s="190">
        <v>0.57222370953804202</v>
      </c>
    </row>
    <row r="3051" spans="1:5" x14ac:dyDescent="0.25">
      <c r="A3051" s="190">
        <v>14608.315623729301</v>
      </c>
      <c r="B3051" s="190">
        <v>-6.6401001907715196E-2</v>
      </c>
      <c r="C3051" s="190">
        <v>-1.4244319524875799</v>
      </c>
      <c r="D3051" s="190">
        <v>-3.8566445782753998E-2</v>
      </c>
      <c r="E3051" s="190">
        <v>0.57208050626913798</v>
      </c>
    </row>
    <row r="3052" spans="1:5" x14ac:dyDescent="0.25">
      <c r="A3052" s="190">
        <v>14608.702955500499</v>
      </c>
      <c r="B3052" s="190">
        <v>-0.79021673649886104</v>
      </c>
      <c r="C3052" s="190">
        <v>-1.4240347252740799</v>
      </c>
      <c r="D3052" s="190">
        <v>-3.8573111249811103E-2</v>
      </c>
      <c r="E3052" s="190">
        <v>0.57196872887868799</v>
      </c>
    </row>
    <row r="3053" spans="1:5" x14ac:dyDescent="0.25">
      <c r="A3053" s="190">
        <v>14609.623022952301</v>
      </c>
      <c r="B3053" s="190">
        <v>-0.38024114418669203</v>
      </c>
      <c r="C3053" s="190">
        <v>-1.4230903881614001</v>
      </c>
      <c r="D3053" s="190">
        <v>-3.8588885062552598E-2</v>
      </c>
      <c r="E3053" s="190">
        <v>0.57170299007172098</v>
      </c>
    </row>
    <row r="3054" spans="1:5" x14ac:dyDescent="0.25">
      <c r="A3054" s="190">
        <v>14609.940599372499</v>
      </c>
      <c r="B3054" s="190">
        <v>-0.23631145653411101</v>
      </c>
      <c r="C3054" s="190">
        <v>-1.4227641848954999</v>
      </c>
      <c r="D3054" s="190">
        <v>-3.8594310257858699E-2</v>
      </c>
      <c r="E3054" s="190">
        <v>0.57161119307482799</v>
      </c>
    </row>
    <row r="3055" spans="1:5" x14ac:dyDescent="0.25">
      <c r="A3055" s="190">
        <v>14610.714991561899</v>
      </c>
      <c r="B3055" s="190">
        <v>-2.4717356492477802</v>
      </c>
      <c r="C3055" s="190">
        <v>-1.42196821893253</v>
      </c>
      <c r="D3055" s="190">
        <v>-3.86074975366704E-2</v>
      </c>
      <c r="E3055" s="190">
        <v>0.57138719439391406</v>
      </c>
    </row>
    <row r="3056" spans="1:5" x14ac:dyDescent="0.25">
      <c r="A3056" s="190">
        <v>14610.797320867399</v>
      </c>
      <c r="B3056" s="190">
        <v>1.44625138637913E-2</v>
      </c>
      <c r="C3056" s="190">
        <v>-1.42188355115119</v>
      </c>
      <c r="D3056" s="190">
        <v>-3.86088960548319E-2</v>
      </c>
      <c r="E3056" s="190">
        <v>0.57136336694178602</v>
      </c>
    </row>
    <row r="3057" spans="1:5" x14ac:dyDescent="0.25">
      <c r="A3057" s="190">
        <v>14610.9833932048</v>
      </c>
      <c r="B3057" s="190">
        <v>-0.20745853274908499</v>
      </c>
      <c r="C3057" s="190">
        <v>-1.42169216185009</v>
      </c>
      <c r="D3057" s="190">
        <v>-3.8612054375931702E-2</v>
      </c>
      <c r="E3057" s="190">
        <v>0.57130950528196101</v>
      </c>
    </row>
    <row r="3058" spans="1:5" x14ac:dyDescent="0.25">
      <c r="A3058" s="190">
        <v>14611.199679941101</v>
      </c>
      <c r="B3058" s="190">
        <v>-0.24386669050027199</v>
      </c>
      <c r="C3058" s="190">
        <v>-1.4214696394006801</v>
      </c>
      <c r="D3058" s="190">
        <v>-3.86157212441832E-2</v>
      </c>
      <c r="E3058" s="190">
        <v>0.57124688141526303</v>
      </c>
    </row>
    <row r="3059" spans="1:5" x14ac:dyDescent="0.25">
      <c r="A3059" s="190">
        <v>14612.8593753039</v>
      </c>
      <c r="B3059" s="190">
        <v>-7.4696183537912297E-2</v>
      </c>
      <c r="C3059" s="190">
        <v>-1.41976011107616</v>
      </c>
      <c r="D3059" s="190">
        <v>-3.8643705320602302E-2</v>
      </c>
      <c r="E3059" s="190">
        <v>0.57076575317280398</v>
      </c>
    </row>
    <row r="3060" spans="1:5" x14ac:dyDescent="0.25">
      <c r="A3060" s="190">
        <v>14612.972395500101</v>
      </c>
      <c r="B3060" s="190">
        <v>4.55842236705431E-3</v>
      </c>
      <c r="C3060" s="190">
        <v>-1.4196435697488401</v>
      </c>
      <c r="D3060" s="190">
        <v>-3.8645601037824301E-2</v>
      </c>
      <c r="E3060" s="190">
        <v>0.57073295255948797</v>
      </c>
    </row>
    <row r="3061" spans="1:5" x14ac:dyDescent="0.25">
      <c r="A3061" s="190">
        <v>14613.224578097501</v>
      </c>
      <c r="B3061" s="190">
        <v>0.19649577556395401</v>
      </c>
      <c r="C3061" s="190">
        <v>-1.41938347171413</v>
      </c>
      <c r="D3061" s="190">
        <v>-3.8649826402662298E-2</v>
      </c>
      <c r="E3061" s="190">
        <v>0.57065974723531299</v>
      </c>
    </row>
    <row r="3062" spans="1:5" x14ac:dyDescent="0.25">
      <c r="A3062" s="190">
        <v>14613.9709900527</v>
      </c>
      <c r="B3062" s="190">
        <v>2.1752299613025401E-2</v>
      </c>
      <c r="C3062" s="190">
        <v>-1.41861315621573</v>
      </c>
      <c r="D3062" s="190">
        <v>-3.8662295755176102E-2</v>
      </c>
      <c r="E3062" s="190">
        <v>0.57044293486717401</v>
      </c>
    </row>
    <row r="3063" spans="1:5" x14ac:dyDescent="0.25">
      <c r="A3063" s="190">
        <v>14614.012852058901</v>
      </c>
      <c r="B3063" s="190">
        <v>-6.9593206088955195E-2</v>
      </c>
      <c r="C3063" s="190">
        <v>-1.4185699325433101</v>
      </c>
      <c r="D3063" s="190">
        <v>-3.8662993455538197E-2</v>
      </c>
      <c r="E3063" s="190">
        <v>0.570430768950833</v>
      </c>
    </row>
    <row r="3064" spans="1:5" x14ac:dyDescent="0.25">
      <c r="A3064" s="190">
        <v>14614.570828144901</v>
      </c>
      <c r="B3064" s="190">
        <v>-0.59999227025190305</v>
      </c>
      <c r="C3064" s="190">
        <v>-1.4179935932791801</v>
      </c>
      <c r="D3064" s="190">
        <v>-3.8672276472629601E-2</v>
      </c>
      <c r="E3064" s="190">
        <v>0.57026854788093395</v>
      </c>
    </row>
    <row r="3065" spans="1:5" x14ac:dyDescent="0.25">
      <c r="A3065" s="190">
        <v>14615.1519890006</v>
      </c>
      <c r="B3065" s="190">
        <v>-5.0461328042732699E-2</v>
      </c>
      <c r="C3065" s="190">
        <v>-1.41739288355252</v>
      </c>
      <c r="D3065" s="190">
        <v>-3.8681912391361602E-2</v>
      </c>
      <c r="E3065" s="190">
        <v>0.57009946295284897</v>
      </c>
    </row>
    <row r="3066" spans="1:5" x14ac:dyDescent="0.25">
      <c r="A3066" s="190">
        <v>14615.242214177901</v>
      </c>
      <c r="B3066" s="190">
        <v>7.0048577076960203E-2</v>
      </c>
      <c r="C3066" s="190">
        <v>-1.4172995847250001</v>
      </c>
      <c r="D3066" s="190">
        <v>-3.8683405362606997E-2</v>
      </c>
      <c r="E3066" s="190">
        <v>0.57007320124274896</v>
      </c>
    </row>
    <row r="3067" spans="1:5" x14ac:dyDescent="0.25">
      <c r="A3067" s="190">
        <v>14616.1272639488</v>
      </c>
      <c r="B3067" s="190">
        <v>-0.13550020909035601</v>
      </c>
      <c r="C3067" s="190">
        <v>-1.41638383290119</v>
      </c>
      <c r="D3067" s="190">
        <v>-3.8698007600101003E-2</v>
      </c>
      <c r="E3067" s="190">
        <v>0.56981543017671199</v>
      </c>
    </row>
    <row r="3068" spans="1:5" x14ac:dyDescent="0.25">
      <c r="A3068" s="190">
        <v>14616.275460029699</v>
      </c>
      <c r="B3068" s="190">
        <v>-0.24140118968353999</v>
      </c>
      <c r="C3068" s="190">
        <v>-1.4162303980742701</v>
      </c>
      <c r="D3068" s="190">
        <v>-3.8700445053399903E-2</v>
      </c>
      <c r="E3068" s="190">
        <v>0.56977223945706601</v>
      </c>
    </row>
    <row r="3069" spans="1:5" x14ac:dyDescent="0.25">
      <c r="A3069" s="190">
        <v>14618.043599143701</v>
      </c>
      <c r="B3069" s="190">
        <v>-2.9376080379788201</v>
      </c>
      <c r="C3069" s="190">
        <v>-1.4143975873641199</v>
      </c>
      <c r="D3069" s="190">
        <v>-3.8729358171151397E-2</v>
      </c>
      <c r="E3069" s="190">
        <v>0.56925629511786602</v>
      </c>
    </row>
    <row r="3070" spans="1:5" x14ac:dyDescent="0.25">
      <c r="A3070" s="190">
        <v>14619.1863615579</v>
      </c>
      <c r="B3070" s="190">
        <v>-0.15400423997305501</v>
      </c>
      <c r="C3070" s="190">
        <v>-1.4132108971033199</v>
      </c>
      <c r="D3070" s="190">
        <v>-3.8747879542051798E-2</v>
      </c>
      <c r="E3070" s="190">
        <v>0.56892221469263704</v>
      </c>
    </row>
    <row r="3071" spans="1:5" x14ac:dyDescent="0.25">
      <c r="A3071" s="190">
        <v>14619.2317356033</v>
      </c>
      <c r="B3071" s="190">
        <v>0.233930495513887</v>
      </c>
      <c r="C3071" s="190">
        <v>-1.4131637443253</v>
      </c>
      <c r="D3071" s="190">
        <v>-3.8748612260769699E-2</v>
      </c>
      <c r="E3071" s="190">
        <v>0.56890893975424806</v>
      </c>
    </row>
    <row r="3072" spans="1:5" x14ac:dyDescent="0.25">
      <c r="A3072" s="190">
        <v>14619.3763847427</v>
      </c>
      <c r="B3072" s="190">
        <v>-1.81843405231531</v>
      </c>
      <c r="C3072" s="190">
        <v>-1.4130134070929801</v>
      </c>
      <c r="D3072" s="190">
        <v>-3.8750946745937299E-2</v>
      </c>
      <c r="E3072" s="190">
        <v>0.56886661507931102</v>
      </c>
    </row>
    <row r="3073" spans="1:5" x14ac:dyDescent="0.25">
      <c r="A3073" s="190">
        <v>14619.854078426801</v>
      </c>
      <c r="B3073" s="190">
        <v>0.131073584484276</v>
      </c>
      <c r="C3073" s="190">
        <v>-1.4125167382281401</v>
      </c>
      <c r="D3073" s="190">
        <v>-3.8758641415550597E-2</v>
      </c>
      <c r="E3073" s="190">
        <v>0.56872678516991204</v>
      </c>
    </row>
    <row r="3074" spans="1:5" x14ac:dyDescent="0.25">
      <c r="A3074" s="190">
        <v>14620.6415676258</v>
      </c>
      <c r="B3074" s="190">
        <v>0.33297914666253697</v>
      </c>
      <c r="C3074" s="190">
        <v>-1.4116973287939201</v>
      </c>
      <c r="D3074" s="190">
        <v>-3.8771276621650697E-2</v>
      </c>
      <c r="E3074" s="190">
        <v>0.56849608579900501</v>
      </c>
    </row>
    <row r="3075" spans="1:5" x14ac:dyDescent="0.25">
      <c r="A3075" s="190">
        <v>14621.282107327799</v>
      </c>
      <c r="B3075" s="190">
        <v>0.144564317121088</v>
      </c>
      <c r="C3075" s="190">
        <v>-1.4110302381504101</v>
      </c>
      <c r="D3075" s="190">
        <v>-3.8781508437040202E-2</v>
      </c>
      <c r="E3075" s="190">
        <v>0.56830826478599406</v>
      </c>
    </row>
    <row r="3076" spans="1:5" x14ac:dyDescent="0.25">
      <c r="A3076" s="190">
        <v>14621.4531415693</v>
      </c>
      <c r="B3076" s="190">
        <v>7.4683434211242405E-2</v>
      </c>
      <c r="C3076" s="190">
        <v>-1.41085202523928</v>
      </c>
      <c r="D3076" s="190">
        <v>-3.8784233571102299E-2</v>
      </c>
      <c r="E3076" s="190">
        <v>0.56825808759165797</v>
      </c>
    </row>
    <row r="3077" spans="1:5" x14ac:dyDescent="0.25">
      <c r="A3077" s="190">
        <v>14624.206751817401</v>
      </c>
      <c r="B3077" s="190">
        <v>0.31714828116527999</v>
      </c>
      <c r="C3077" s="190">
        <v>-1.40797766239662</v>
      </c>
      <c r="D3077" s="190">
        <v>-3.8827705506958597E-2</v>
      </c>
      <c r="E3077" s="190">
        <v>0.56744873611897095</v>
      </c>
    </row>
    <row r="3078" spans="1:5" x14ac:dyDescent="0.25">
      <c r="A3078" s="190">
        <v>14624.619835339799</v>
      </c>
      <c r="B3078" s="190">
        <v>2.3784966115658598E-2</v>
      </c>
      <c r="C3078" s="190">
        <v>-1.4075456222787801</v>
      </c>
      <c r="D3078" s="190">
        <v>-3.8834161586513101E-2</v>
      </c>
      <c r="E3078" s="190">
        <v>0.56732707543055405</v>
      </c>
    </row>
    <row r="3079" spans="1:5" x14ac:dyDescent="0.25">
      <c r="A3079" s="190">
        <v>14624.917488785401</v>
      </c>
      <c r="B3079" s="190">
        <v>0.319373629846463</v>
      </c>
      <c r="C3079" s="190">
        <v>-1.40723417308643</v>
      </c>
      <c r="D3079" s="190">
        <v>-3.8838803026694999E-2</v>
      </c>
      <c r="E3079" s="190">
        <v>0.56723937125586799</v>
      </c>
    </row>
    <row r="3080" spans="1:5" x14ac:dyDescent="0.25">
      <c r="A3080" s="190">
        <v>14625.2339889796</v>
      </c>
      <c r="B3080" s="190">
        <v>0.19076450721688201</v>
      </c>
      <c r="C3080" s="190">
        <v>-1.4069028783637301</v>
      </c>
      <c r="D3080" s="190">
        <v>-3.8843728625134501E-2</v>
      </c>
      <c r="E3080" s="190">
        <v>0.56714607730126299</v>
      </c>
    </row>
    <row r="3081" spans="1:5" x14ac:dyDescent="0.25">
      <c r="A3081" s="190">
        <v>14626.2478543052</v>
      </c>
      <c r="B3081" s="190">
        <v>-1.15385443795722</v>
      </c>
      <c r="C3081" s="190">
        <v>-1.40584075112794</v>
      </c>
      <c r="D3081" s="190">
        <v>-3.8859439578529803E-2</v>
      </c>
      <c r="E3081" s="190">
        <v>0.56684696907256105</v>
      </c>
    </row>
    <row r="3082" spans="1:5" x14ac:dyDescent="0.25">
      <c r="A3082" s="190">
        <v>14626.7309645202</v>
      </c>
      <c r="B3082" s="190">
        <v>0.64661876907385896</v>
      </c>
      <c r="C3082" s="190">
        <v>-1.40533417741067</v>
      </c>
      <c r="D3082" s="190">
        <v>-3.8866889671844998E-2</v>
      </c>
      <c r="E3082" s="190">
        <v>0.56670430688180495</v>
      </c>
    </row>
    <row r="3083" spans="1:5" x14ac:dyDescent="0.25">
      <c r="A3083" s="190">
        <v>14627.181487678599</v>
      </c>
      <c r="B3083" s="190">
        <v>0.44965774086787003</v>
      </c>
      <c r="C3083" s="190">
        <v>-1.4048615019219199</v>
      </c>
      <c r="D3083" s="190">
        <v>-3.8873816153612399E-2</v>
      </c>
      <c r="E3083" s="190">
        <v>0.56657118841640897</v>
      </c>
    </row>
    <row r="3084" spans="1:5" x14ac:dyDescent="0.25">
      <c r="A3084" s="190">
        <v>14627.181487678599</v>
      </c>
      <c r="B3084" s="190">
        <v>8.7858821070985194E-2</v>
      </c>
      <c r="C3084" s="190">
        <v>-1.4048615019219199</v>
      </c>
      <c r="D3084" s="190">
        <v>-3.8873816153612399E-2</v>
      </c>
      <c r="E3084" s="190">
        <v>0.56657118841640897</v>
      </c>
    </row>
    <row r="3085" spans="1:5" x14ac:dyDescent="0.25">
      <c r="A3085" s="190">
        <v>14627.181487678599</v>
      </c>
      <c r="B3085" s="190">
        <v>-0.12646809825890301</v>
      </c>
      <c r="C3085" s="190">
        <v>-1.4048615019219199</v>
      </c>
      <c r="D3085" s="190">
        <v>-3.8873816153612399E-2</v>
      </c>
      <c r="E3085" s="190">
        <v>0.56657118841640897</v>
      </c>
    </row>
    <row r="3086" spans="1:5" x14ac:dyDescent="0.25">
      <c r="A3086" s="190">
        <v>14627.181487678599</v>
      </c>
      <c r="B3086" s="190">
        <v>-0.110745942837098</v>
      </c>
      <c r="C3086" s="190">
        <v>-1.4048615019219199</v>
      </c>
      <c r="D3086" s="190">
        <v>-3.8873816153612399E-2</v>
      </c>
      <c r="E3086" s="190">
        <v>0.56657118841640897</v>
      </c>
    </row>
    <row r="3087" spans="1:5" x14ac:dyDescent="0.25">
      <c r="A3087" s="190">
        <v>14627.5157762282</v>
      </c>
      <c r="B3087" s="190">
        <v>-0.22618578389185201</v>
      </c>
      <c r="C3087" s="190">
        <v>-1.40451060691772</v>
      </c>
      <c r="D3087" s="190">
        <v>-3.8878942453649902E-2</v>
      </c>
      <c r="E3087" s="190">
        <v>0.566472364979689</v>
      </c>
    </row>
    <row r="3088" spans="1:5" x14ac:dyDescent="0.25">
      <c r="A3088" s="190">
        <v>14628.686261991599</v>
      </c>
      <c r="B3088" s="190">
        <v>-5.0861132303369902E-2</v>
      </c>
      <c r="C3088" s="190">
        <v>-1.4032808369403</v>
      </c>
      <c r="D3088" s="190">
        <v>-3.8896803432416902E-2</v>
      </c>
      <c r="E3088" s="190">
        <v>0.56612601025740805</v>
      </c>
    </row>
    <row r="3089" spans="1:5" x14ac:dyDescent="0.25">
      <c r="A3089" s="190">
        <v>14628.731106932801</v>
      </c>
      <c r="B3089" s="190">
        <v>0.30935873839557598</v>
      </c>
      <c r="C3089" s="190">
        <v>-1.4032336854073499</v>
      </c>
      <c r="D3089" s="190">
        <v>-3.8897485006234002E-2</v>
      </c>
      <c r="E3089" s="190">
        <v>0.56611273005461005</v>
      </c>
    </row>
    <row r="3090" spans="1:5" x14ac:dyDescent="0.25">
      <c r="A3090" s="190">
        <v>14629.061893051199</v>
      </c>
      <c r="B3090" s="190">
        <v>-6.9545332898040005E-2</v>
      </c>
      <c r="C3090" s="190">
        <v>-1.4028858050082</v>
      </c>
      <c r="D3090" s="190">
        <v>-3.89025062043706E-2</v>
      </c>
      <c r="E3090" s="190">
        <v>0.56601474892254999</v>
      </c>
    </row>
    <row r="3091" spans="1:5" x14ac:dyDescent="0.25">
      <c r="A3091" s="190">
        <v>14630.4124045073</v>
      </c>
      <c r="B3091" s="190">
        <v>4.3494042483104997E-2</v>
      </c>
      <c r="C3091" s="190">
        <v>-1.40146403301648</v>
      </c>
      <c r="D3091" s="190">
        <v>-3.8922892332168599E-2</v>
      </c>
      <c r="E3091" s="190">
        <v>0.56561428945844305</v>
      </c>
    </row>
    <row r="3092" spans="1:5" x14ac:dyDescent="0.25">
      <c r="A3092" s="190">
        <v>14630.417107151799</v>
      </c>
      <c r="B3092" s="190">
        <v>-0.13895271538258799</v>
      </c>
      <c r="C3092" s="190">
        <v>-1.4014590781085201</v>
      </c>
      <c r="D3092" s="190">
        <v>-3.8922962998765701E-2</v>
      </c>
      <c r="E3092" s="190">
        <v>0.56561289380635604</v>
      </c>
    </row>
    <row r="3093" spans="1:5" x14ac:dyDescent="0.25">
      <c r="A3093" s="190">
        <v>14630.9005955802</v>
      </c>
      <c r="B3093" s="190">
        <v>-3.5457386991592801E-2</v>
      </c>
      <c r="C3093" s="190">
        <v>-1.4009495010808899</v>
      </c>
      <c r="D3093" s="190">
        <v>-3.8930216503331297E-2</v>
      </c>
      <c r="E3093" s="190">
        <v>0.56546935937644005</v>
      </c>
    </row>
    <row r="3094" spans="1:5" x14ac:dyDescent="0.25">
      <c r="A3094" s="190">
        <v>14631.286461084799</v>
      </c>
      <c r="B3094" s="190">
        <v>7.6997697394865006E-2</v>
      </c>
      <c r="C3094" s="190">
        <v>-1.4005425972897101</v>
      </c>
      <c r="D3094" s="190">
        <v>-3.8935988549582697E-2</v>
      </c>
      <c r="E3094" s="190">
        <v>0.56535474310027101</v>
      </c>
    </row>
    <row r="3095" spans="1:5" x14ac:dyDescent="0.25">
      <c r="A3095" s="190">
        <v>14633.0573058601</v>
      </c>
      <c r="B3095" s="190">
        <v>0.142707771912118</v>
      </c>
      <c r="C3095" s="190">
        <v>-1.39867272562273</v>
      </c>
      <c r="D3095" s="190">
        <v>-3.8962285791357902E-2</v>
      </c>
      <c r="E3095" s="190">
        <v>0.56482801443571895</v>
      </c>
    </row>
    <row r="3096" spans="1:5" x14ac:dyDescent="0.25">
      <c r="A3096" s="190">
        <v>14633.168885728401</v>
      </c>
      <c r="B3096" s="190">
        <v>3.02067259506427E-2</v>
      </c>
      <c r="C3096" s="190">
        <v>-1.3985547698505301</v>
      </c>
      <c r="D3096" s="190">
        <v>-3.8963932182296303E-2</v>
      </c>
      <c r="E3096" s="190">
        <v>0.56479478581672005</v>
      </c>
    </row>
    <row r="3097" spans="1:5" x14ac:dyDescent="0.25">
      <c r="A3097" s="190">
        <v>14633.2952205561</v>
      </c>
      <c r="B3097" s="190">
        <v>-0.606688814939643</v>
      </c>
      <c r="C3097" s="190">
        <v>-1.39842119647689</v>
      </c>
      <c r="D3097" s="190">
        <v>-3.8965794771360397E-2</v>
      </c>
      <c r="E3097" s="190">
        <v>0.56475715745978805</v>
      </c>
    </row>
    <row r="3098" spans="1:5" x14ac:dyDescent="0.25">
      <c r="A3098" s="190">
        <v>14633.456509292701</v>
      </c>
      <c r="B3098" s="190">
        <v>-4.1839033854930596</v>
      </c>
      <c r="C3098" s="190">
        <v>-1.39825063633643</v>
      </c>
      <c r="D3098" s="190">
        <v>-3.8968170356536401E-2</v>
      </c>
      <c r="E3098" s="190">
        <v>0.56470910942339503</v>
      </c>
    </row>
    <row r="3099" spans="1:5" x14ac:dyDescent="0.25">
      <c r="A3099" s="190">
        <v>14634.1284995725</v>
      </c>
      <c r="B3099" s="190">
        <v>9.1766543980005694E-2</v>
      </c>
      <c r="C3099" s="190">
        <v>-1.39753965418415</v>
      </c>
      <c r="D3099" s="190">
        <v>-3.8978039708250603E-2</v>
      </c>
      <c r="E3099" s="190">
        <v>0.56450881690416699</v>
      </c>
    </row>
    <row r="3100" spans="1:5" x14ac:dyDescent="0.25">
      <c r="A3100" s="190">
        <v>14635.9686708723</v>
      </c>
      <c r="B3100" s="190">
        <v>-1.17097281233782</v>
      </c>
      <c r="C3100" s="190">
        <v>-1.3955897031848199</v>
      </c>
      <c r="D3100" s="190">
        <v>-3.9004832510514099E-2</v>
      </c>
      <c r="E3100" s="190">
        <v>0.56395946123736995</v>
      </c>
    </row>
    <row r="3101" spans="1:5" x14ac:dyDescent="0.25">
      <c r="A3101" s="190">
        <v>14636.177526707799</v>
      </c>
      <c r="B3101" s="190">
        <v>0.37110461362659403</v>
      </c>
      <c r="C3101" s="190">
        <v>-1.3953681091823</v>
      </c>
      <c r="D3101" s="190">
        <v>-3.9007851823423E-2</v>
      </c>
      <c r="E3101" s="190">
        <v>0.56389702922253104</v>
      </c>
    </row>
    <row r="3102" spans="1:5" x14ac:dyDescent="0.25">
      <c r="A3102" s="190">
        <v>14636.322894761701</v>
      </c>
      <c r="B3102" s="190">
        <v>-5.4409472011900897E-2</v>
      </c>
      <c r="C3102" s="190">
        <v>-1.39521384157795</v>
      </c>
      <c r="D3102" s="190">
        <v>-3.9009950725893798E-2</v>
      </c>
      <c r="E3102" s="190">
        <v>0.56385356544772902</v>
      </c>
    </row>
    <row r="3103" spans="1:5" x14ac:dyDescent="0.25">
      <c r="A3103" s="190">
        <v>14636.446105725599</v>
      </c>
      <c r="B3103" s="190">
        <v>-4.5562506509482503</v>
      </c>
      <c r="C3103" s="190">
        <v>-1.3950830659950699</v>
      </c>
      <c r="D3103" s="190">
        <v>-3.9011728039398903E-2</v>
      </c>
      <c r="E3103" s="190">
        <v>0.56381672016308404</v>
      </c>
    </row>
    <row r="3104" spans="1:5" x14ac:dyDescent="0.25">
      <c r="A3104" s="190">
        <v>14636.5374903337</v>
      </c>
      <c r="B3104" s="190">
        <v>2.0151929977885199E-2</v>
      </c>
      <c r="C3104" s="190">
        <v>-1.3949860579997999</v>
      </c>
      <c r="D3104" s="190">
        <v>-3.9013045267412103E-2</v>
      </c>
      <c r="E3104" s="190">
        <v>0.56378938857829897</v>
      </c>
    </row>
    <row r="3105" spans="1:5" x14ac:dyDescent="0.25">
      <c r="A3105" s="190">
        <v>14638.874911945901</v>
      </c>
      <c r="B3105" s="190">
        <v>3.0416327288829299</v>
      </c>
      <c r="C3105" s="190">
        <v>-1.39250110310393</v>
      </c>
      <c r="D3105" s="190">
        <v>-3.9046449874392597E-2</v>
      </c>
      <c r="E3105" s="190">
        <v>0.56308922617661805</v>
      </c>
    </row>
    <row r="3106" spans="1:5" x14ac:dyDescent="0.25">
      <c r="A3106" s="190">
        <v>14639.068775588499</v>
      </c>
      <c r="B3106" s="190">
        <v>-1.0549201816131799</v>
      </c>
      <c r="C3106" s="190">
        <v>-1.3922946831872201</v>
      </c>
      <c r="D3106" s="190">
        <v>-3.9049195573591398E-2</v>
      </c>
      <c r="E3106" s="190">
        <v>0.56303106197394903</v>
      </c>
    </row>
    <row r="3107" spans="1:5" x14ac:dyDescent="0.25">
      <c r="A3107" s="190">
        <v>14639.075909315599</v>
      </c>
      <c r="B3107" s="190">
        <v>-4.2832326723471397</v>
      </c>
      <c r="C3107" s="190">
        <v>-1.3922870864829899</v>
      </c>
      <c r="D3107" s="190">
        <v>-3.9049296536217602E-2</v>
      </c>
      <c r="E3107" s="190">
        <v>0.563028921394779</v>
      </c>
    </row>
    <row r="3108" spans="1:5" x14ac:dyDescent="0.25">
      <c r="A3108" s="190">
        <v>14639.3575031208</v>
      </c>
      <c r="B3108" s="190">
        <v>9.5748280652631093E-2</v>
      </c>
      <c r="C3108" s="190">
        <v>-1.3919871642444399</v>
      </c>
      <c r="D3108" s="190">
        <v>-3.9053277772678398E-2</v>
      </c>
      <c r="E3108" s="190">
        <v>0.56294440957186398</v>
      </c>
    </row>
    <row r="3109" spans="1:5" x14ac:dyDescent="0.25">
      <c r="A3109" s="190">
        <v>14639.5809636624</v>
      </c>
      <c r="B3109" s="190">
        <v>-0.11641840736758401</v>
      </c>
      <c r="C3109" s="190">
        <v>-1.3917490853872601</v>
      </c>
      <c r="D3109" s="190">
        <v>-3.9056431387157399E-2</v>
      </c>
      <c r="E3109" s="190">
        <v>0.56287732318651196</v>
      </c>
    </row>
    <row r="3110" spans="1:5" x14ac:dyDescent="0.25">
      <c r="A3110" s="190">
        <v>14639.9670285761</v>
      </c>
      <c r="B3110" s="190">
        <v>-9.7965274734279503E-2</v>
      </c>
      <c r="C3110" s="190">
        <v>-1.3913376112761899</v>
      </c>
      <c r="D3110" s="190">
        <v>-3.9061867844612602E-2</v>
      </c>
      <c r="E3110" s="190">
        <v>0.56276137557028005</v>
      </c>
    </row>
    <row r="3111" spans="1:5" x14ac:dyDescent="0.25">
      <c r="A3111" s="190">
        <v>14640.596101954899</v>
      </c>
      <c r="B3111" s="190">
        <v>-4.7916670210414001</v>
      </c>
      <c r="C3111" s="190">
        <v>-1.3906667177673999</v>
      </c>
      <c r="D3111" s="190">
        <v>-3.9070693888155102E-2</v>
      </c>
      <c r="E3111" s="190">
        <v>0.56257232305444904</v>
      </c>
    </row>
    <row r="3112" spans="1:5" x14ac:dyDescent="0.25">
      <c r="A3112" s="190">
        <v>14640.6374999935</v>
      </c>
      <c r="B3112" s="190">
        <v>1.56949265514804E-3</v>
      </c>
      <c r="C3112" s="190">
        <v>-1.39062254949574</v>
      </c>
      <c r="D3112" s="190">
        <v>-3.9071273303833198E-2</v>
      </c>
      <c r="E3112" s="190">
        <v>0.56255987660190199</v>
      </c>
    </row>
    <row r="3113" spans="1:5" x14ac:dyDescent="0.25">
      <c r="A3113" s="190">
        <v>14640.7575992724</v>
      </c>
      <c r="B3113" s="190">
        <v>4.8338846619975E-2</v>
      </c>
      <c r="C3113" s="190">
        <v>-1.3904944008559601</v>
      </c>
      <c r="D3113" s="190">
        <v>-3.9072953254348002E-2</v>
      </c>
      <c r="E3113" s="190">
        <v>0.56252376467165199</v>
      </c>
    </row>
    <row r="3114" spans="1:5" x14ac:dyDescent="0.25">
      <c r="A3114" s="190">
        <v>14642.492749519901</v>
      </c>
      <c r="B3114" s="190">
        <v>0.42427220706320301</v>
      </c>
      <c r="C3114" s="190">
        <v>-1.3886408513978299</v>
      </c>
      <c r="D3114" s="190">
        <v>-3.9097061101513002E-2</v>
      </c>
      <c r="E3114" s="190">
        <v>0.56200141860698105</v>
      </c>
    </row>
    <row r="3115" spans="1:5" x14ac:dyDescent="0.25">
      <c r="A3115" s="190">
        <v>14643.6199979629</v>
      </c>
      <c r="B3115" s="190">
        <v>-3.6029436782314399E-2</v>
      </c>
      <c r="C3115" s="190">
        <v>-1.3874345725966399</v>
      </c>
      <c r="D3115" s="190">
        <v>-3.91125588915208E-2</v>
      </c>
      <c r="E3115" s="190">
        <v>0.56166145791403899</v>
      </c>
    </row>
    <row r="3116" spans="1:5" x14ac:dyDescent="0.25">
      <c r="A3116" s="190">
        <v>14644.015124969501</v>
      </c>
      <c r="B3116" s="190">
        <v>-0.26768612837651901</v>
      </c>
      <c r="C3116" s="190">
        <v>-1.3870113495303</v>
      </c>
      <c r="D3116" s="190">
        <v>-3.9117960629664897E-2</v>
      </c>
      <c r="E3116" s="190">
        <v>0.56154217874616597</v>
      </c>
    </row>
    <row r="3117" spans="1:5" x14ac:dyDescent="0.25">
      <c r="A3117" s="190">
        <v>14644.455232906799</v>
      </c>
      <c r="B3117" s="190">
        <v>5.5016908027499499E-2</v>
      </c>
      <c r="C3117" s="190">
        <v>-1.38653970614968</v>
      </c>
      <c r="D3117" s="190">
        <v>-3.9123958586514698E-2</v>
      </c>
      <c r="E3117" s="190">
        <v>0.56140925063547098</v>
      </c>
    </row>
    <row r="3118" spans="1:5" x14ac:dyDescent="0.25">
      <c r="A3118" s="190">
        <v>14645.2361424057</v>
      </c>
      <c r="B3118" s="190">
        <v>-9.8659551448823102E-3</v>
      </c>
      <c r="C3118" s="190">
        <v>-1.3857022161491199</v>
      </c>
      <c r="D3118" s="190">
        <v>-3.9134552558626197E-2</v>
      </c>
      <c r="E3118" s="190">
        <v>0.56117320599841503</v>
      </c>
    </row>
    <row r="3119" spans="1:5" x14ac:dyDescent="0.25">
      <c r="A3119" s="190">
        <v>14646.0276401274</v>
      </c>
      <c r="B3119" s="190">
        <v>-4.4869032623062702E-2</v>
      </c>
      <c r="C3119" s="190">
        <v>-1.3848525541039101</v>
      </c>
      <c r="D3119" s="190">
        <v>-3.9145226756558703E-2</v>
      </c>
      <c r="E3119" s="190">
        <v>0.56093372259916496</v>
      </c>
    </row>
    <row r="3120" spans="1:5" x14ac:dyDescent="0.25">
      <c r="A3120" s="190">
        <v>14646.0643653472</v>
      </c>
      <c r="B3120" s="190">
        <v>-0.12494783466909801</v>
      </c>
      <c r="C3120" s="190">
        <v>-1.3848131101114101</v>
      </c>
      <c r="D3120" s="190">
        <v>-3.91457204850338E-2</v>
      </c>
      <c r="E3120" s="190">
        <v>0.56092260482644296</v>
      </c>
    </row>
    <row r="3121" spans="1:5" x14ac:dyDescent="0.25">
      <c r="A3121" s="190">
        <v>14646.403540641701</v>
      </c>
      <c r="B3121" s="190">
        <v>1.0477338286304101E-3</v>
      </c>
      <c r="C3121" s="190">
        <v>-1.38444874189723</v>
      </c>
      <c r="D3121" s="190">
        <v>-3.9150273806180101E-2</v>
      </c>
      <c r="E3121" s="190">
        <v>0.56081990235031798</v>
      </c>
    </row>
    <row r="3122" spans="1:5" x14ac:dyDescent="0.25">
      <c r="A3122" s="190">
        <v>14646.418903273299</v>
      </c>
      <c r="B3122" s="190">
        <v>-6.12807770202628E-2</v>
      </c>
      <c r="C3122" s="190">
        <v>-1.3844322345983699</v>
      </c>
      <c r="D3122" s="190">
        <v>-3.9150479766863498E-2</v>
      </c>
      <c r="E3122" s="190">
        <v>0.56081524949283301</v>
      </c>
    </row>
    <row r="3123" spans="1:5" x14ac:dyDescent="0.25">
      <c r="A3123" s="190">
        <v>14646.9353676929</v>
      </c>
      <c r="B3123" s="190">
        <v>0.118461679967319</v>
      </c>
      <c r="C3123" s="190">
        <v>-1.38387710804671</v>
      </c>
      <c r="D3123" s="190">
        <v>-3.9157389787345703E-2</v>
      </c>
      <c r="E3123" s="190">
        <v>0.56065877602993397</v>
      </c>
    </row>
    <row r="3124" spans="1:5" x14ac:dyDescent="0.25">
      <c r="A3124" s="190">
        <v>14647.577714156299</v>
      </c>
      <c r="B3124" s="190">
        <v>1.2721483389459E-2</v>
      </c>
      <c r="C3124" s="190">
        <v>-1.38318618683549</v>
      </c>
      <c r="D3124" s="190">
        <v>-3.9165946056275297E-2</v>
      </c>
      <c r="E3124" s="190">
        <v>0.56046402129990003</v>
      </c>
    </row>
    <row r="3125" spans="1:5" x14ac:dyDescent="0.25">
      <c r="A3125" s="190">
        <v>14647.8706543389</v>
      </c>
      <c r="B3125" s="190">
        <v>7.8975639444474194E-2</v>
      </c>
      <c r="C3125" s="190">
        <v>-1.3828709141498099</v>
      </c>
      <c r="D3125" s="190">
        <v>-3.9169834129057397E-2</v>
      </c>
      <c r="E3125" s="190">
        <v>0.56037515143095395</v>
      </c>
    </row>
    <row r="3126" spans="1:5" x14ac:dyDescent="0.25">
      <c r="A3126" s="190">
        <v>14648.567353160901</v>
      </c>
      <c r="B3126" s="190">
        <v>6.8597179007887704E-3</v>
      </c>
      <c r="C3126" s="190">
        <v>-1.382120648471</v>
      </c>
      <c r="D3126" s="190">
        <v>-3.9179045903851101E-2</v>
      </c>
      <c r="E3126" s="190">
        <v>0.56016366014525798</v>
      </c>
    </row>
    <row r="3127" spans="1:5" x14ac:dyDescent="0.25">
      <c r="A3127" s="190">
        <v>14649.158673382701</v>
      </c>
      <c r="B3127" s="190">
        <v>-0.39290154851564102</v>
      </c>
      <c r="C3127" s="190">
        <v>-1.38148336238391</v>
      </c>
      <c r="D3127" s="190">
        <v>-3.9186825437997001E-2</v>
      </c>
      <c r="E3127" s="190">
        <v>0.55998401155959099</v>
      </c>
    </row>
    <row r="3128" spans="1:5" x14ac:dyDescent="0.25">
      <c r="A3128" s="190">
        <v>14649.910313312501</v>
      </c>
      <c r="B3128" s="190">
        <v>0.24438901419355999</v>
      </c>
      <c r="C3128" s="190">
        <v>-1.3806726295651901</v>
      </c>
      <c r="D3128" s="190">
        <v>-3.9196662557327601E-2</v>
      </c>
      <c r="E3128" s="190">
        <v>0.55975546242340701</v>
      </c>
    </row>
    <row r="3129" spans="1:5" x14ac:dyDescent="0.25">
      <c r="A3129" s="190">
        <v>14649.953385503901</v>
      </c>
      <c r="B3129" s="190">
        <v>-0.10884936027725201</v>
      </c>
      <c r="C3129" s="190">
        <v>-1.3806261485490099</v>
      </c>
      <c r="D3129" s="190">
        <v>-3.9197224515457298E-2</v>
      </c>
      <c r="E3129" s="190">
        <v>0.55974235899879998</v>
      </c>
    </row>
    <row r="3130" spans="1:5" x14ac:dyDescent="0.25">
      <c r="A3130" s="190">
        <v>14650.239038067501</v>
      </c>
      <c r="B3130" s="190">
        <v>-0.10477707452045799</v>
      </c>
      <c r="C3130" s="190">
        <v>-1.3803178269577201</v>
      </c>
      <c r="D3130" s="190">
        <v>-3.9200946588030097E-2</v>
      </c>
      <c r="E3130" s="190">
        <v>0.55965543970560705</v>
      </c>
    </row>
    <row r="3131" spans="1:5" x14ac:dyDescent="0.25">
      <c r="A3131" s="190">
        <v>14650.3411260866</v>
      </c>
      <c r="B3131" s="190">
        <v>-1.18049952694806</v>
      </c>
      <c r="C3131" s="190">
        <v>-1.38020761127491</v>
      </c>
      <c r="D3131" s="190">
        <v>-3.9202274776198198E-2</v>
      </c>
      <c r="E3131" s="190">
        <v>0.55962436841907104</v>
      </c>
    </row>
    <row r="3132" spans="1:5" x14ac:dyDescent="0.25">
      <c r="A3132" s="190">
        <v>14650.9347566451</v>
      </c>
      <c r="B3132" s="190">
        <v>-0.132518351438526</v>
      </c>
      <c r="C3132" s="190">
        <v>-1.37956644698937</v>
      </c>
      <c r="D3132" s="190">
        <v>-3.9209976901823297E-2</v>
      </c>
      <c r="E3132" s="190">
        <v>0.55944361288271705</v>
      </c>
    </row>
    <row r="3133" spans="1:5" x14ac:dyDescent="0.25">
      <c r="A3133" s="190">
        <v>14651.6188022681</v>
      </c>
      <c r="B3133" s="190">
        <v>2.1418577139028301E-3</v>
      </c>
      <c r="C3133" s="190">
        <v>-1.37882705145363</v>
      </c>
      <c r="D3133" s="190">
        <v>-3.9218807369260297E-2</v>
      </c>
      <c r="E3133" s="190">
        <v>0.55923515854586703</v>
      </c>
    </row>
    <row r="3134" spans="1:5" x14ac:dyDescent="0.25">
      <c r="A3134" s="190">
        <v>14651.8253150657</v>
      </c>
      <c r="B3134" s="190">
        <v>0.22602309612205099</v>
      </c>
      <c r="C3134" s="190">
        <v>-1.37860370722317</v>
      </c>
      <c r="D3134" s="190">
        <v>-3.9221463857421403E-2</v>
      </c>
      <c r="E3134" s="190">
        <v>0.55917219095405302</v>
      </c>
    </row>
    <row r="3135" spans="1:5" x14ac:dyDescent="0.25">
      <c r="A3135" s="190">
        <v>14653.789709577401</v>
      </c>
      <c r="B3135" s="190">
        <v>0.14106434778167001</v>
      </c>
      <c r="C3135" s="190">
        <v>-1.37647639249341</v>
      </c>
      <c r="D3135" s="190">
        <v>-3.92465142785898E-2</v>
      </c>
      <c r="E3135" s="190">
        <v>0.55857240796149898</v>
      </c>
    </row>
    <row r="3136" spans="1:5" x14ac:dyDescent="0.25">
      <c r="A3136" s="190">
        <v>14654.1604377493</v>
      </c>
      <c r="B3136" s="190">
        <v>-1.5604906695371501</v>
      </c>
      <c r="C3136" s="190">
        <v>-1.37607434531767</v>
      </c>
      <c r="D3136" s="190">
        <v>-3.9251197468588003E-2</v>
      </c>
      <c r="E3136" s="190">
        <v>0.558459047673312</v>
      </c>
    </row>
    <row r="3137" spans="1:5" x14ac:dyDescent="0.25">
      <c r="A3137" s="190">
        <v>14654.175643864601</v>
      </c>
      <c r="B3137" s="190">
        <v>-0.10091143849093601</v>
      </c>
      <c r="C3137" s="190">
        <v>-1.37605785071366</v>
      </c>
      <c r="D3137" s="190">
        <v>-3.9251389257110199E-2</v>
      </c>
      <c r="E3137" s="190">
        <v>0.55845439685499898</v>
      </c>
    </row>
    <row r="3138" spans="1:5" x14ac:dyDescent="0.25">
      <c r="A3138" s="190">
        <v>14654.5849637706</v>
      </c>
      <c r="B3138" s="190">
        <v>-3.8538925068099901E-3</v>
      </c>
      <c r="C3138" s="190">
        <v>-1.3756137321909601</v>
      </c>
      <c r="D3138" s="190">
        <v>-3.9256542916948599E-2</v>
      </c>
      <c r="E3138" s="190">
        <v>0.55832917207575194</v>
      </c>
    </row>
    <row r="3139" spans="1:5" x14ac:dyDescent="0.25">
      <c r="A3139" s="190">
        <v>14654.6349236811</v>
      </c>
      <c r="B3139" s="190">
        <v>-1.0136364423336901</v>
      </c>
      <c r="C3139" s="190">
        <v>-1.3755595097251601</v>
      </c>
      <c r="D3139" s="190">
        <v>-3.9257170772861803E-2</v>
      </c>
      <c r="E3139" s="190">
        <v>0.55831388322368702</v>
      </c>
    </row>
    <row r="3140" spans="1:5" x14ac:dyDescent="0.25">
      <c r="A3140" s="190">
        <v>14655.230963391399</v>
      </c>
      <c r="B3140" s="190">
        <v>1.2361608333770299E-2</v>
      </c>
      <c r="C3140" s="190">
        <v>-1.3749123614062899</v>
      </c>
      <c r="D3140" s="190">
        <v>-3.9264641534637497E-2</v>
      </c>
      <c r="E3140" s="190">
        <v>0.55813140737799005</v>
      </c>
    </row>
    <row r="3141" spans="1:5" x14ac:dyDescent="0.25">
      <c r="A3141" s="190">
        <v>14655.3042664687</v>
      </c>
      <c r="B3141" s="190">
        <v>-8.8609440624202201E-2</v>
      </c>
      <c r="C3141" s="190">
        <v>-1.3748327403370599</v>
      </c>
      <c r="D3141" s="190">
        <v>-3.9265557793705601E-2</v>
      </c>
      <c r="E3141" s="190">
        <v>0.55810895637658797</v>
      </c>
    </row>
    <row r="3142" spans="1:5" x14ac:dyDescent="0.25">
      <c r="A3142" s="190">
        <v>14655.414552947799</v>
      </c>
      <c r="B3142" s="190">
        <v>-0.236230022359596</v>
      </c>
      <c r="C3142" s="190">
        <v>-1.37471293486304</v>
      </c>
      <c r="D3142" s="190">
        <v>-3.92669352896E-2</v>
      </c>
      <c r="E3142" s="190">
        <v>0.55807517432188702</v>
      </c>
    </row>
    <row r="3143" spans="1:5" x14ac:dyDescent="0.25">
      <c r="A3143" s="190">
        <v>14655.9163015221</v>
      </c>
      <c r="B3143" s="190">
        <v>0.132420430466551</v>
      </c>
      <c r="C3143" s="190">
        <v>-1.3741676762657</v>
      </c>
      <c r="D3143" s="190">
        <v>-3.9273186420517602E-2</v>
      </c>
      <c r="E3143" s="190">
        <v>0.55792142346509199</v>
      </c>
    </row>
    <row r="3144" spans="1:5" x14ac:dyDescent="0.25">
      <c r="A3144" s="190">
        <v>14656.3051950872</v>
      </c>
      <c r="B3144" s="190">
        <v>7.1226473813348595E-2</v>
      </c>
      <c r="C3144" s="190">
        <v>-1.3737448296924999</v>
      </c>
      <c r="D3144" s="190">
        <v>-3.92780137112963E-2</v>
      </c>
      <c r="E3144" s="190">
        <v>0.55780218784455204</v>
      </c>
    </row>
    <row r="3145" spans="1:5" x14ac:dyDescent="0.25">
      <c r="A3145" s="190">
        <v>14656.5355493556</v>
      </c>
      <c r="B3145" s="190">
        <v>-0.15963841774003601</v>
      </c>
      <c r="C3145" s="190">
        <v>-1.37349426944652</v>
      </c>
      <c r="D3145" s="190">
        <v>-3.9280865733124497E-2</v>
      </c>
      <c r="E3145" s="190">
        <v>0.55773153314558099</v>
      </c>
    </row>
    <row r="3146" spans="1:5" x14ac:dyDescent="0.25">
      <c r="A3146" s="190">
        <v>14656.764820078601</v>
      </c>
      <c r="B3146" s="190">
        <v>0.246305065110037</v>
      </c>
      <c r="C3146" s="190">
        <v>-1.37324481795571</v>
      </c>
      <c r="D3146" s="190">
        <v>-3.92836989165848E-2</v>
      </c>
      <c r="E3146" s="190">
        <v>0.55766119041812001</v>
      </c>
    </row>
    <row r="3147" spans="1:5" x14ac:dyDescent="0.25">
      <c r="A3147" s="190">
        <v>14656.969387604</v>
      </c>
      <c r="B3147" s="190">
        <v>-1.18143908612015</v>
      </c>
      <c r="C3147" s="190">
        <v>-1.3730221852500499</v>
      </c>
      <c r="D3147" s="190">
        <v>-3.9286222265387402E-2</v>
      </c>
      <c r="E3147" s="190">
        <v>0.55759840973423003</v>
      </c>
    </row>
    <row r="3148" spans="1:5" x14ac:dyDescent="0.25">
      <c r="A3148" s="190">
        <v>14657.558290884601</v>
      </c>
      <c r="B3148" s="190">
        <v>8.2454253392794094E-2</v>
      </c>
      <c r="C3148" s="190">
        <v>-1.3723809666111999</v>
      </c>
      <c r="D3148" s="190">
        <v>-3.9293462352746E-2</v>
      </c>
      <c r="E3148" s="190">
        <v>0.55741758805903896</v>
      </c>
    </row>
    <row r="3149" spans="1:5" x14ac:dyDescent="0.25">
      <c r="A3149" s="190">
        <v>14657.5808889828</v>
      </c>
      <c r="B3149" s="190">
        <v>6.7321915253583997E-2</v>
      </c>
      <c r="C3149" s="190">
        <v>-1.3723563518411499</v>
      </c>
      <c r="D3149" s="190">
        <v>-3.9293739466348003E-2</v>
      </c>
      <c r="E3149" s="190">
        <v>0.55741064668040696</v>
      </c>
    </row>
    <row r="3150" spans="1:5" x14ac:dyDescent="0.25">
      <c r="A3150" s="190">
        <v>14657.9141148324</v>
      </c>
      <c r="B3150" s="190">
        <v>1.38882328822672</v>
      </c>
      <c r="C3150" s="190">
        <v>-1.3719933100027399</v>
      </c>
      <c r="D3150" s="190">
        <v>-3.9297819605608901E-2</v>
      </c>
      <c r="E3150" s="190">
        <v>0.55730826791511301</v>
      </c>
    </row>
    <row r="3151" spans="1:5" x14ac:dyDescent="0.25">
      <c r="A3151" s="190">
        <v>14658.224657836799</v>
      </c>
      <c r="B3151" s="190">
        <v>-1.0222985341881801</v>
      </c>
      <c r="C3151" s="190">
        <v>-1.3716548479520101</v>
      </c>
      <c r="D3151" s="190">
        <v>-3.9301611707378399E-2</v>
      </c>
      <c r="E3151" s="190">
        <v>0.557212819420421</v>
      </c>
    </row>
    <row r="3152" spans="1:5" x14ac:dyDescent="0.25">
      <c r="A3152" s="190">
        <v>14658.2693093172</v>
      </c>
      <c r="B3152" s="190">
        <v>-1.4166214049810399</v>
      </c>
      <c r="C3152" s="190">
        <v>-1.3716061716013499</v>
      </c>
      <c r="D3152" s="190">
        <v>-3.9302156138076402E-2</v>
      </c>
      <c r="E3152" s="190">
        <v>0.557199092270943</v>
      </c>
    </row>
    <row r="3153" spans="1:5" x14ac:dyDescent="0.25">
      <c r="A3153" s="190">
        <v>14658.602917349899</v>
      </c>
      <c r="B3153" s="190">
        <v>-0.38337169845886199</v>
      </c>
      <c r="C3153" s="190">
        <v>-1.37124240848542</v>
      </c>
      <c r="D3153" s="190">
        <v>-3.9306217280586898E-2</v>
      </c>
      <c r="E3153" s="190">
        <v>0.557096507126844</v>
      </c>
    </row>
    <row r="3154" spans="1:5" x14ac:dyDescent="0.25">
      <c r="A3154" s="190">
        <v>14658.8680718626</v>
      </c>
      <c r="B3154" s="190">
        <v>-0.26731005849643702</v>
      </c>
      <c r="C3154" s="190">
        <v>-1.37095318105245</v>
      </c>
      <c r="D3154" s="190">
        <v>-3.93094369264494E-2</v>
      </c>
      <c r="E3154" s="190">
        <v>0.55701494082560699</v>
      </c>
    </row>
    <row r="3155" spans="1:5" x14ac:dyDescent="0.25">
      <c r="A3155" s="190">
        <v>14659.135676874201</v>
      </c>
      <c r="B3155" s="190">
        <v>0.10200140353554001</v>
      </c>
      <c r="C3155" s="190">
        <v>-1.3706611859695299</v>
      </c>
      <c r="D3155" s="190">
        <v>-3.93126789757701E-2</v>
      </c>
      <c r="E3155" s="190">
        <v>0.55693259308405996</v>
      </c>
    </row>
    <row r="3156" spans="1:5" x14ac:dyDescent="0.25">
      <c r="A3156" s="190">
        <v>14659.284682658699</v>
      </c>
      <c r="B3156" s="190">
        <v>-9.3068554244190999E-2</v>
      </c>
      <c r="C3156" s="190">
        <v>-1.37049855825996</v>
      </c>
      <c r="D3156" s="190">
        <v>-3.9314480987232898E-2</v>
      </c>
      <c r="E3156" s="190">
        <v>0.55688672881189805</v>
      </c>
    </row>
    <row r="3157" spans="1:5" x14ac:dyDescent="0.25">
      <c r="A3157" s="190">
        <v>14659.758172490299</v>
      </c>
      <c r="B3157" s="190">
        <v>6.5518236221842996E-2</v>
      </c>
      <c r="C3157" s="190">
        <v>-1.36998158675389</v>
      </c>
      <c r="D3157" s="190">
        <v>-3.9320191962394203E-2</v>
      </c>
      <c r="E3157" s="190">
        <v>0.55674093058193597</v>
      </c>
    </row>
    <row r="3158" spans="1:5" x14ac:dyDescent="0.25">
      <c r="A3158" s="190">
        <v>14661.2188591741</v>
      </c>
      <c r="B3158" s="190">
        <v>-0.51481742096127703</v>
      </c>
      <c r="C3158" s="190">
        <v>-1.36838488369931</v>
      </c>
      <c r="D3158" s="190">
        <v>-3.9337664124065003E-2</v>
      </c>
      <c r="E3158" s="190">
        <v>0.55629060414259301</v>
      </c>
    </row>
    <row r="3159" spans="1:5" x14ac:dyDescent="0.25">
      <c r="A3159" s="190">
        <v>14661.663264290801</v>
      </c>
      <c r="B3159" s="190">
        <v>-0.15208364256377199</v>
      </c>
      <c r="C3159" s="190">
        <v>-1.36789853322271</v>
      </c>
      <c r="D3159" s="190">
        <v>-3.93429361895987E-2</v>
      </c>
      <c r="E3159" s="190">
        <v>0.55615343071654599</v>
      </c>
    </row>
    <row r="3160" spans="1:5" x14ac:dyDescent="0.25">
      <c r="A3160" s="190">
        <v>14661.789980974399</v>
      </c>
      <c r="B3160" s="190">
        <v>5.7860955130055501E-3</v>
      </c>
      <c r="C3160" s="190">
        <v>-1.3677598081618001</v>
      </c>
      <c r="D3160" s="190">
        <v>-3.93444357139692E-2</v>
      </c>
      <c r="E3160" s="190">
        <v>0.556114303337231</v>
      </c>
    </row>
    <row r="3161" spans="1:5" x14ac:dyDescent="0.25">
      <c r="A3161" s="190">
        <v>14662.414045564101</v>
      </c>
      <c r="B3161" s="190">
        <v>-0.29046186566087301</v>
      </c>
      <c r="C3161" s="190">
        <v>-1.36707629177076</v>
      </c>
      <c r="D3161" s="190">
        <v>-3.9351796467391897E-2</v>
      </c>
      <c r="E3161" s="190">
        <v>0.55592151462698502</v>
      </c>
    </row>
    <row r="3162" spans="1:5" x14ac:dyDescent="0.25">
      <c r="A3162" s="190">
        <v>14662.492536731799</v>
      </c>
      <c r="B3162" s="190">
        <v>-0.102510700329418</v>
      </c>
      <c r="C3162" s="190">
        <v>-1.36699028637932</v>
      </c>
      <c r="D3162" s="190">
        <v>-3.9352719407664903E-2</v>
      </c>
      <c r="E3162" s="190">
        <v>0.55589725608324503</v>
      </c>
    </row>
    <row r="3163" spans="1:5" x14ac:dyDescent="0.25">
      <c r="A3163" s="190">
        <v>14662.7708331467</v>
      </c>
      <c r="B3163" s="190">
        <v>-8.98279752510453E-2</v>
      </c>
      <c r="C3163" s="190">
        <v>-1.36668528156351</v>
      </c>
      <c r="D3163" s="190">
        <v>-3.9355986626092902E-2</v>
      </c>
      <c r="E3163" s="190">
        <v>0.55581122626854296</v>
      </c>
    </row>
    <row r="3164" spans="1:5" x14ac:dyDescent="0.25">
      <c r="A3164" s="190">
        <v>14663.0411211187</v>
      </c>
      <c r="B3164" s="190">
        <v>-6.2463502428594601E-2</v>
      </c>
      <c r="C3164" s="190">
        <v>-1.36638895497103</v>
      </c>
      <c r="D3164" s="190">
        <v>-3.9359152152855202E-2</v>
      </c>
      <c r="E3164" s="190">
        <v>0.55572764327914004</v>
      </c>
    </row>
    <row r="3165" spans="1:5" x14ac:dyDescent="0.25">
      <c r="A3165" s="190">
        <v>14663.7892637191</v>
      </c>
      <c r="B3165" s="190">
        <v>6.5439344646206807E-2</v>
      </c>
      <c r="C3165" s="190">
        <v>-1.36556823099098</v>
      </c>
      <c r="D3165" s="190">
        <v>-3.9367874722771E-2</v>
      </c>
      <c r="E3165" s="190">
        <v>0.55549614186977703</v>
      </c>
    </row>
    <row r="3166" spans="1:5" x14ac:dyDescent="0.25">
      <c r="A3166" s="190">
        <v>14664.436107290299</v>
      </c>
      <c r="B3166" s="190">
        <v>5.5150587814245797E-2</v>
      </c>
      <c r="C3166" s="190">
        <v>-1.36485803185423</v>
      </c>
      <c r="D3166" s="190">
        <v>-3.9375369522321103E-2</v>
      </c>
      <c r="E3166" s="190">
        <v>0.55529581034115205</v>
      </c>
    </row>
    <row r="3167" spans="1:5" x14ac:dyDescent="0.25">
      <c r="A3167" s="190">
        <v>14664.873862897901</v>
      </c>
      <c r="B3167" s="190">
        <v>-3.6657440516965199E-2</v>
      </c>
      <c r="C3167" s="190">
        <v>-1.36437708315687</v>
      </c>
      <c r="D3167" s="190">
        <v>-3.9380417076435401E-2</v>
      </c>
      <c r="E3167" s="190">
        <v>0.55516014224145005</v>
      </c>
    </row>
    <row r="3168" spans="1:5" x14ac:dyDescent="0.25">
      <c r="A3168" s="190">
        <v>14664.875420160701</v>
      </c>
      <c r="B3168" s="190">
        <v>-0.29065004301826303</v>
      </c>
      <c r="C3168" s="190">
        <v>-1.3643753717832801</v>
      </c>
      <c r="D3168" s="190">
        <v>-3.9380434997042399E-2</v>
      </c>
      <c r="E3168" s="190">
        <v>0.55515965948532597</v>
      </c>
    </row>
    <row r="3169" spans="1:5" x14ac:dyDescent="0.25">
      <c r="A3169" s="190">
        <v>14665.1784403046</v>
      </c>
      <c r="B3169" s="190">
        <v>-6.2923770294320905E-2</v>
      </c>
      <c r="C3169" s="190">
        <v>-1.3640423023541</v>
      </c>
      <c r="D3169" s="190">
        <v>-3.9383917295757E-2</v>
      </c>
      <c r="E3169" s="190">
        <v>0.55506570435591596</v>
      </c>
    </row>
    <row r="3170" spans="1:5" x14ac:dyDescent="0.25">
      <c r="A3170" s="190">
        <v>14665.662736736</v>
      </c>
      <c r="B3170" s="190">
        <v>-0.44664336843479602</v>
      </c>
      <c r="C3170" s="190">
        <v>-1.36350972559271</v>
      </c>
      <c r="D3170" s="190">
        <v>-3.9389463045268198E-2</v>
      </c>
      <c r="E3170" s="190">
        <v>0.55491546799451996</v>
      </c>
    </row>
    <row r="3171" spans="1:5" x14ac:dyDescent="0.25">
      <c r="A3171" s="190">
        <v>14665.768237697001</v>
      </c>
      <c r="B3171" s="190">
        <v>-0.14668298887709999</v>
      </c>
      <c r="C3171" s="190">
        <v>-1.3633936655021499</v>
      </c>
      <c r="D3171" s="190">
        <v>-3.93906679249496E-2</v>
      </c>
      <c r="E3171" s="190">
        <v>0.554882727813095</v>
      </c>
    </row>
    <row r="3172" spans="1:5" x14ac:dyDescent="0.25">
      <c r="A3172" s="190">
        <v>14666.510879306899</v>
      </c>
      <c r="B3172" s="190">
        <v>-4.7235335605158503E-2</v>
      </c>
      <c r="C3172" s="190">
        <v>-1.36257627528491</v>
      </c>
      <c r="D3172" s="190">
        <v>-3.93991166243376E-2</v>
      </c>
      <c r="E3172" s="190">
        <v>0.55465214057043</v>
      </c>
    </row>
    <row r="3173" spans="1:5" x14ac:dyDescent="0.25">
      <c r="A3173" s="190">
        <v>14666.8424189466</v>
      </c>
      <c r="B3173" s="190">
        <v>-5.7931023286039697E-2</v>
      </c>
      <c r="C3173" s="190">
        <v>-1.36221112736942</v>
      </c>
      <c r="D3173" s="190">
        <v>-3.9402869917081501E-2</v>
      </c>
      <c r="E3173" s="190">
        <v>0.55454912938988299</v>
      </c>
    </row>
    <row r="3174" spans="1:5" x14ac:dyDescent="0.25">
      <c r="A3174" s="190">
        <v>14667.0378090618</v>
      </c>
      <c r="B3174" s="190">
        <v>-0.108970781587673</v>
      </c>
      <c r="C3174" s="190">
        <v>-1.36199586165644</v>
      </c>
      <c r="D3174" s="190">
        <v>-3.9405076543022E-2</v>
      </c>
      <c r="E3174" s="190">
        <v>0.55448840052620096</v>
      </c>
    </row>
    <row r="3175" spans="1:5" x14ac:dyDescent="0.25">
      <c r="A3175" s="190">
        <v>14668.0194470559</v>
      </c>
      <c r="B3175" s="190">
        <v>-8.1245398961874396E-2</v>
      </c>
      <c r="C3175" s="190">
        <v>-1.36091359596114</v>
      </c>
      <c r="D3175" s="190">
        <v>-3.9416102591805599E-2</v>
      </c>
      <c r="E3175" s="190">
        <v>0.55418307381527199</v>
      </c>
    </row>
    <row r="3176" spans="1:5" x14ac:dyDescent="0.25">
      <c r="A3176" s="190">
        <v>14668.4669016672</v>
      </c>
      <c r="B3176" s="190">
        <v>8.0186228065252108E-3</v>
      </c>
      <c r="C3176" s="190">
        <v>-1.3604198448296501</v>
      </c>
      <c r="D3176" s="190">
        <v>-3.94210953026305E-2</v>
      </c>
      <c r="E3176" s="190">
        <v>0.55404377356962098</v>
      </c>
    </row>
    <row r="3177" spans="1:5" x14ac:dyDescent="0.25">
      <c r="A3177" s="190">
        <v>14668.6223449929</v>
      </c>
      <c r="B3177" s="190">
        <v>-9.4485860824276804E-2</v>
      </c>
      <c r="C3177" s="190">
        <v>-1.36024825559378</v>
      </c>
      <c r="D3177" s="190">
        <v>-3.9422824870927603E-2</v>
      </c>
      <c r="E3177" s="190">
        <v>0.55399536310569497</v>
      </c>
    </row>
    <row r="3178" spans="1:5" x14ac:dyDescent="0.25">
      <c r="A3178" s="190">
        <v>14669.2943350189</v>
      </c>
      <c r="B3178" s="190">
        <v>-0.96385886662097497</v>
      </c>
      <c r="C3178" s="190">
        <v>-1.3595060934868799</v>
      </c>
      <c r="D3178" s="190">
        <v>-3.9430272969492502E-2</v>
      </c>
      <c r="E3178" s="190">
        <v>0.55378597335310198</v>
      </c>
    </row>
    <row r="3179" spans="1:5" x14ac:dyDescent="0.25">
      <c r="A3179" s="190">
        <v>14669.908561297099</v>
      </c>
      <c r="B3179" s="190">
        <v>4.0891758258090299E-2</v>
      </c>
      <c r="C3179" s="190">
        <v>-1.35882719768828</v>
      </c>
      <c r="D3179" s="190">
        <v>-3.9437039727228E-2</v>
      </c>
      <c r="E3179" s="190">
        <v>0.55359442812911197</v>
      </c>
    </row>
    <row r="3180" spans="1:5" x14ac:dyDescent="0.25">
      <c r="A3180" s="190">
        <v>14670.1795284289</v>
      </c>
      <c r="B3180" s="190">
        <v>-0.29995305766805103</v>
      </c>
      <c r="C3180" s="190">
        <v>-1.3585275406751101</v>
      </c>
      <c r="D3180" s="190">
        <v>-3.9440012409448701E-2</v>
      </c>
      <c r="E3180" s="190">
        <v>0.55350988066202</v>
      </c>
    </row>
    <row r="3181" spans="1:5" x14ac:dyDescent="0.25">
      <c r="A3181" s="190">
        <v>14670.694205784501</v>
      </c>
      <c r="B3181" s="190">
        <v>8.0859128667176705E-2</v>
      </c>
      <c r="C3181" s="190">
        <v>-1.3579580983289601</v>
      </c>
      <c r="D3181" s="190">
        <v>-3.9445637690378697E-2</v>
      </c>
      <c r="E3181" s="190">
        <v>0.55334921133856896</v>
      </c>
    </row>
    <row r="3182" spans="1:5" x14ac:dyDescent="0.25">
      <c r="A3182" s="190">
        <v>14670.956311564099</v>
      </c>
      <c r="B3182" s="190">
        <v>-9.7995760698536105E-2</v>
      </c>
      <c r="C3182" s="190">
        <v>-1.35766796621962</v>
      </c>
      <c r="D3182" s="190">
        <v>-3.9448491827743903E-2</v>
      </c>
      <c r="E3182" s="190">
        <v>0.55326734865707805</v>
      </c>
    </row>
    <row r="3183" spans="1:5" x14ac:dyDescent="0.25">
      <c r="A3183" s="190">
        <v>14671.085190294199</v>
      </c>
      <c r="B3183" s="190">
        <v>0.23418784503506701</v>
      </c>
      <c r="C3183" s="190">
        <v>-1.3575252729898499</v>
      </c>
      <c r="D3183" s="190">
        <v>-3.94498925957876E-2</v>
      </c>
      <c r="E3183" s="190">
        <v>0.55322708649957397</v>
      </c>
    </row>
    <row r="3184" spans="1:5" x14ac:dyDescent="0.25">
      <c r="A3184" s="190">
        <v>14671.4806984103</v>
      </c>
      <c r="B3184" s="190">
        <v>-1.5568583253788899</v>
      </c>
      <c r="C3184" s="190">
        <v>-1.3570872311929201</v>
      </c>
      <c r="D3184" s="190">
        <v>-3.9454180518453098E-2</v>
      </c>
      <c r="E3184" s="190">
        <v>0.55310348779301199</v>
      </c>
    </row>
    <row r="3185" spans="1:5" x14ac:dyDescent="0.25">
      <c r="A3185" s="190">
        <v>14671.5721053462</v>
      </c>
      <c r="B3185" s="190">
        <v>-0.192482090338009</v>
      </c>
      <c r="C3185" s="190">
        <v>-1.35698596430714</v>
      </c>
      <c r="D3185" s="190">
        <v>-3.94551691916162E-2</v>
      </c>
      <c r="E3185" s="190">
        <v>0.55307491384898899</v>
      </c>
    </row>
    <row r="3186" spans="1:5" x14ac:dyDescent="0.25">
      <c r="A3186" s="190">
        <v>14672.0481927742</v>
      </c>
      <c r="B3186" s="190">
        <v>1.1745898005313799E-2</v>
      </c>
      <c r="C3186" s="190">
        <v>-1.3564583405163999</v>
      </c>
      <c r="D3186" s="190">
        <v>-3.9460304547556502E-2</v>
      </c>
      <c r="E3186" s="190">
        <v>0.55292603527999595</v>
      </c>
    </row>
    <row r="3187" spans="1:5" x14ac:dyDescent="0.25">
      <c r="A3187" s="190">
        <v>14672.0723228191</v>
      </c>
      <c r="B3187" s="190">
        <v>-4.5419550542721803</v>
      </c>
      <c r="C3187" s="190">
        <v>-1.356431590293</v>
      </c>
      <c r="D3187" s="190">
        <v>-3.9460564198777102E-2</v>
      </c>
      <c r="E3187" s="190">
        <v>0.55291848714418601</v>
      </c>
    </row>
    <row r="3188" spans="1:5" x14ac:dyDescent="0.25">
      <c r="A3188" s="190">
        <v>14672.158314403499</v>
      </c>
      <c r="B3188" s="190">
        <v>7.8644537478054402E-2</v>
      </c>
      <c r="C3188" s="190">
        <v>-1.3563362548890301</v>
      </c>
      <c r="D3188" s="190">
        <v>-3.9461489016835202E-2</v>
      </c>
      <c r="E3188" s="190">
        <v>0.55289158620215495</v>
      </c>
    </row>
    <row r="3189" spans="1:5" x14ac:dyDescent="0.25">
      <c r="A3189" s="190">
        <v>14672.186968331</v>
      </c>
      <c r="B3189" s="190">
        <v>-0.47347656452485898</v>
      </c>
      <c r="C3189" s="190">
        <v>-1.35630448522771</v>
      </c>
      <c r="D3189" s="190">
        <v>-3.94617970113295E-2</v>
      </c>
      <c r="E3189" s="190">
        <v>0.552882621685298</v>
      </c>
    </row>
    <row r="3190" spans="1:5" x14ac:dyDescent="0.25">
      <c r="A3190" s="190">
        <v>14672.4591593435</v>
      </c>
      <c r="B3190" s="190">
        <v>9.4560510094576805E-2</v>
      </c>
      <c r="C3190" s="190">
        <v>-1.3560026420481499</v>
      </c>
      <c r="D3190" s="190">
        <v>-3.9464718458194097E-2</v>
      </c>
      <c r="E3190" s="190">
        <v>0.55279744938806297</v>
      </c>
    </row>
    <row r="3191" spans="1:5" x14ac:dyDescent="0.25">
      <c r="A3191" s="190">
        <v>14673.475107424299</v>
      </c>
      <c r="B3191" s="190">
        <v>-0.42140106019694001</v>
      </c>
      <c r="C3191" s="190">
        <v>-1.3548751382729201</v>
      </c>
      <c r="D3191" s="190">
        <v>-3.9475554409279398E-2</v>
      </c>
      <c r="E3191" s="190">
        <v>0.55247928870249796</v>
      </c>
    </row>
    <row r="3192" spans="1:5" x14ac:dyDescent="0.25">
      <c r="A3192" s="190">
        <v>14673.504300316299</v>
      </c>
      <c r="B3192" s="190">
        <v>6.3972885197814801E-3</v>
      </c>
      <c r="C3192" s="190">
        <v>-1.35484271935659</v>
      </c>
      <c r="D3192" s="190">
        <v>-3.9475864183440797E-2</v>
      </c>
      <c r="E3192" s="190">
        <v>0.55247014048807297</v>
      </c>
    </row>
    <row r="3193" spans="1:5" x14ac:dyDescent="0.25">
      <c r="A3193" s="190">
        <v>14673.9781845094</v>
      </c>
      <c r="B3193" s="190">
        <v>0.14458206584442301</v>
      </c>
      <c r="C3193" s="190">
        <v>-1.35431630720631</v>
      </c>
      <c r="D3193" s="190">
        <v>-3.9480880253050799E-2</v>
      </c>
      <c r="E3193" s="190">
        <v>0.55232159199967701</v>
      </c>
    </row>
    <row r="3194" spans="1:5" x14ac:dyDescent="0.25">
      <c r="A3194" s="190">
        <v>14674.0091786711</v>
      </c>
      <c r="B3194" s="190">
        <v>-1.0229816876164399</v>
      </c>
      <c r="C3194" s="190">
        <v>-1.35428186695282</v>
      </c>
      <c r="D3194" s="190">
        <v>-3.9481207509171001E-2</v>
      </c>
      <c r="E3194" s="190">
        <v>0.55231187318780794</v>
      </c>
    </row>
    <row r="3195" spans="1:5" x14ac:dyDescent="0.25">
      <c r="A3195" s="190">
        <v>14674.279184331201</v>
      </c>
      <c r="B3195" s="190">
        <v>-1.18753999437943</v>
      </c>
      <c r="C3195" s="190">
        <v>-1.3539817859771299</v>
      </c>
      <c r="D3195" s="190">
        <v>-3.9484054154667401E-2</v>
      </c>
      <c r="E3195" s="190">
        <v>0.55222719179670599</v>
      </c>
    </row>
    <row r="3196" spans="1:5" x14ac:dyDescent="0.25">
      <c r="A3196" s="190">
        <v>14675.493214313399</v>
      </c>
      <c r="B3196" s="190">
        <v>-0.25131719555051801</v>
      </c>
      <c r="C3196" s="190">
        <v>-1.35263131517142</v>
      </c>
      <c r="D3196" s="190">
        <v>-3.9496759386916901E-2</v>
      </c>
      <c r="E3196" s="190">
        <v>0.55184608390025403</v>
      </c>
    </row>
    <row r="3197" spans="1:5" x14ac:dyDescent="0.25">
      <c r="A3197" s="190">
        <v>14675.5685252762</v>
      </c>
      <c r="B3197" s="190">
        <v>-4.7258960556462198E-2</v>
      </c>
      <c r="C3197" s="190">
        <v>-1.3525474748650801</v>
      </c>
      <c r="D3197" s="190">
        <v>-3.9497542463496099E-2</v>
      </c>
      <c r="E3197" s="190">
        <v>0.55182242322795105</v>
      </c>
    </row>
    <row r="3198" spans="1:5" x14ac:dyDescent="0.25">
      <c r="A3198" s="190">
        <v>14675.6959578963</v>
      </c>
      <c r="B3198" s="190">
        <v>0.56417218822227</v>
      </c>
      <c r="C3198" s="190">
        <v>-1.3524055924564</v>
      </c>
      <c r="D3198" s="190">
        <v>-3.9498866144687998E-2</v>
      </c>
      <c r="E3198" s="190">
        <v>0.55178238225879495</v>
      </c>
    </row>
    <row r="3199" spans="1:5" x14ac:dyDescent="0.25">
      <c r="A3199" s="190">
        <v>14676.1038818243</v>
      </c>
      <c r="B3199" s="190">
        <v>-0.15244892015338601</v>
      </c>
      <c r="C3199" s="190">
        <v>-1.35195126622518</v>
      </c>
      <c r="D3199" s="190">
        <v>-3.9503091946790601E-2</v>
      </c>
      <c r="E3199" s="190">
        <v>0.55165416437585602</v>
      </c>
    </row>
    <row r="3200" spans="1:5" x14ac:dyDescent="0.25">
      <c r="A3200" s="190">
        <v>14676.311307633199</v>
      </c>
      <c r="B3200" s="190">
        <v>-0.35154956016116001</v>
      </c>
      <c r="C3200" s="190">
        <v>-1.3517201592174799</v>
      </c>
      <c r="D3200" s="190">
        <v>-3.9505234050536901E-2</v>
      </c>
      <c r="E3200" s="190">
        <v>0.55158894158554606</v>
      </c>
    </row>
    <row r="3201" spans="1:5" x14ac:dyDescent="0.25">
      <c r="A3201" s="190">
        <v>14676.680336363301</v>
      </c>
      <c r="B3201" s="190">
        <v>-3.2520125811217403E-2</v>
      </c>
      <c r="C3201" s="190">
        <v>-1.3513088561390301</v>
      </c>
      <c r="D3201" s="190">
        <v>-3.9509033904509799E-2</v>
      </c>
      <c r="E3201" s="190">
        <v>0.55147286266992301</v>
      </c>
    </row>
    <row r="3202" spans="1:5" x14ac:dyDescent="0.25">
      <c r="A3202" s="190">
        <v>14677.398064848299</v>
      </c>
      <c r="B3202" s="190">
        <v>-0.145258954535332</v>
      </c>
      <c r="C3202" s="190">
        <v>-1.3505083817104899</v>
      </c>
      <c r="D3202" s="190">
        <v>-3.9516383437570003E-2</v>
      </c>
      <c r="E3202" s="190">
        <v>0.551246945886672</v>
      </c>
    </row>
    <row r="3203" spans="1:5" x14ac:dyDescent="0.25">
      <c r="A3203" s="190">
        <v>14677.617137585101</v>
      </c>
      <c r="B3203" s="190">
        <v>6.3041914696898696E-2</v>
      </c>
      <c r="C3203" s="190">
        <v>-1.35026391391321</v>
      </c>
      <c r="D3203" s="190">
        <v>-3.9518615988350297E-2</v>
      </c>
      <c r="E3203" s="190">
        <v>0.55117794876020698</v>
      </c>
    </row>
    <row r="3204" spans="1:5" x14ac:dyDescent="0.25">
      <c r="A3204" s="190">
        <v>14678.171370554001</v>
      </c>
      <c r="B3204" s="190">
        <v>-1.14965035758572</v>
      </c>
      <c r="C3204" s="190">
        <v>-1.34964514459938</v>
      </c>
      <c r="D3204" s="190">
        <v>-3.9524241663472001E-2</v>
      </c>
      <c r="E3204" s="190">
        <v>0.55100330825895005</v>
      </c>
    </row>
    <row r="3205" spans="1:5" x14ac:dyDescent="0.25">
      <c r="A3205" s="190">
        <v>14678.4613255679</v>
      </c>
      <c r="B3205" s="190">
        <v>0.19494218239998801</v>
      </c>
      <c r="C3205" s="190">
        <v>-1.34932126119597</v>
      </c>
      <c r="D3205" s="190">
        <v>-3.9527171983609097E-2</v>
      </c>
      <c r="E3205" s="190">
        <v>0.55091189432990495</v>
      </c>
    </row>
    <row r="3206" spans="1:5" x14ac:dyDescent="0.25">
      <c r="A3206" s="190">
        <v>14678.4731886712</v>
      </c>
      <c r="B3206" s="190">
        <v>-0.25236503736757698</v>
      </c>
      <c r="C3206" s="190">
        <v>-1.34930800754209</v>
      </c>
      <c r="D3206" s="190">
        <v>-3.9527291685785997E-2</v>
      </c>
      <c r="E3206" s="190">
        <v>0.550908153551527</v>
      </c>
    </row>
    <row r="3207" spans="1:5" x14ac:dyDescent="0.25">
      <c r="A3207" s="190">
        <v>14678.697978898301</v>
      </c>
      <c r="B3207" s="190">
        <v>6.35013167671339E-2</v>
      </c>
      <c r="C3207" s="190">
        <v>-1.3490568322768901</v>
      </c>
      <c r="D3207" s="190">
        <v>-3.9529557094642703E-2</v>
      </c>
      <c r="E3207" s="190">
        <v>0.55083726023082302</v>
      </c>
    </row>
    <row r="3208" spans="1:5" x14ac:dyDescent="0.25">
      <c r="A3208" s="190">
        <v>14679.8237178339</v>
      </c>
      <c r="B3208" s="190">
        <v>6.47160311985497E-3</v>
      </c>
      <c r="C3208" s="190">
        <v>-1.3477979310170201</v>
      </c>
      <c r="D3208" s="190">
        <v>-3.9540822383736601E-2</v>
      </c>
      <c r="E3208" s="190">
        <v>0.55048193007184099</v>
      </c>
    </row>
    <row r="3209" spans="1:5" x14ac:dyDescent="0.25">
      <c r="A3209" s="190">
        <v>14680.2279611749</v>
      </c>
      <c r="B3209" s="190">
        <v>-1.20144668337097</v>
      </c>
      <c r="C3209" s="190">
        <v>-1.3473454520938</v>
      </c>
      <c r="D3209" s="190">
        <v>-3.9544835185718101E-2</v>
      </c>
      <c r="E3209" s="190">
        <v>0.55035421202180801</v>
      </c>
    </row>
    <row r="3210" spans="1:5" x14ac:dyDescent="0.25">
      <c r="A3210" s="190">
        <v>14680.270262403899</v>
      </c>
      <c r="B3210" s="190">
        <v>-6.4265353807034298E-2</v>
      </c>
      <c r="C3210" s="190">
        <v>-1.347298090574</v>
      </c>
      <c r="D3210" s="190">
        <v>-3.9545254105220799E-2</v>
      </c>
      <c r="E3210" s="190">
        <v>0.55034084349661405</v>
      </c>
    </row>
    <row r="3211" spans="1:5" x14ac:dyDescent="0.25">
      <c r="A3211" s="190">
        <v>14680.3114263715</v>
      </c>
      <c r="B3211" s="190">
        <v>-0.72819730897161905</v>
      </c>
      <c r="C3211" s="190">
        <v>-1.3472520000367201</v>
      </c>
      <c r="D3211" s="190">
        <v>-3.9545661581672102E-2</v>
      </c>
      <c r="E3211" s="190">
        <v>0.55032783370391503</v>
      </c>
    </row>
    <row r="3212" spans="1:5" x14ac:dyDescent="0.25">
      <c r="A3212" s="190">
        <v>14680.564758618801</v>
      </c>
      <c r="B3212" s="190">
        <v>-5.6471829803750297E-2</v>
      </c>
      <c r="C3212" s="190">
        <v>-1.3469682981089299</v>
      </c>
      <c r="D3212" s="190">
        <v>-3.9548165363556403E-2</v>
      </c>
      <c r="E3212" s="190">
        <v>0.55024775380933399</v>
      </c>
    </row>
    <row r="3213" spans="1:5" x14ac:dyDescent="0.25">
      <c r="A3213" s="190">
        <v>14680.9497045222</v>
      </c>
      <c r="B3213" s="190">
        <v>-8.0101280418645601E-2</v>
      </c>
      <c r="C3213" s="190">
        <v>-1.3465370383218001</v>
      </c>
      <c r="D3213" s="190">
        <v>-3.9551957025010298E-2</v>
      </c>
      <c r="E3213" s="190">
        <v>0.55012602151616197</v>
      </c>
    </row>
    <row r="3214" spans="1:5" x14ac:dyDescent="0.25">
      <c r="A3214" s="190">
        <v>14681.8500935355</v>
      </c>
      <c r="B3214" s="190">
        <v>-1.7734406520000201</v>
      </c>
      <c r="C3214" s="190">
        <v>-1.3455275376657101</v>
      </c>
      <c r="D3214" s="190">
        <v>-3.9560764892614002E-2</v>
      </c>
      <c r="E3214" s="190">
        <v>0.54984106094010898</v>
      </c>
    </row>
    <row r="3215" spans="1:5" x14ac:dyDescent="0.25">
      <c r="A3215" s="190">
        <v>14682.347577046699</v>
      </c>
      <c r="B3215" s="190">
        <v>-0.18660101652716901</v>
      </c>
      <c r="C3215" s="190">
        <v>-1.3449692967367399</v>
      </c>
      <c r="D3215" s="190">
        <v>-3.9565594847795801E-2</v>
      </c>
      <c r="E3215" s="190">
        <v>0.54968347692446495</v>
      </c>
    </row>
    <row r="3216" spans="1:5" x14ac:dyDescent="0.25">
      <c r="A3216" s="190">
        <v>14682.411820528299</v>
      </c>
      <c r="B3216" s="190">
        <v>-3.1864354721010701</v>
      </c>
      <c r="C3216" s="190">
        <v>-1.3448971827793801</v>
      </c>
      <c r="D3216" s="190">
        <v>-3.9566216674573301E-2</v>
      </c>
      <c r="E3216" s="190">
        <v>0.54966311987829897</v>
      </c>
    </row>
    <row r="3217" spans="1:5" x14ac:dyDescent="0.25">
      <c r="A3217" s="190">
        <v>14683.0868580921</v>
      </c>
      <c r="B3217" s="190">
        <v>0.29125836867000798</v>
      </c>
      <c r="C3217" s="190">
        <v>-1.34413910804729</v>
      </c>
      <c r="D3217" s="190">
        <v>-3.95727242457313E-2</v>
      </c>
      <c r="E3217" s="190">
        <v>0.549449119787212</v>
      </c>
    </row>
    <row r="3218" spans="1:5" x14ac:dyDescent="0.25">
      <c r="A3218" s="190">
        <v>14684.1478913877</v>
      </c>
      <c r="B3218" s="190">
        <v>-1.0647022943617399</v>
      </c>
      <c r="C3218" s="190">
        <v>-1.3429463066521301</v>
      </c>
      <c r="D3218" s="190">
        <v>-3.9582855935327399E-2</v>
      </c>
      <c r="E3218" s="190">
        <v>0.54911238705486998</v>
      </c>
    </row>
    <row r="3219" spans="1:5" x14ac:dyDescent="0.25">
      <c r="A3219" s="190">
        <v>14684.1876765579</v>
      </c>
      <c r="B3219" s="190">
        <v>0.37091467074557799</v>
      </c>
      <c r="C3219" s="190">
        <v>-1.3429015509078901</v>
      </c>
      <c r="D3219" s="190">
        <v>-3.9583233532074699E-2</v>
      </c>
      <c r="E3219" s="190">
        <v>0.54909975204333294</v>
      </c>
    </row>
    <row r="3220" spans="1:5" x14ac:dyDescent="0.25">
      <c r="A3220" s="190">
        <v>14684.2491393743</v>
      </c>
      <c r="B3220" s="190">
        <v>-0.38888237019690403</v>
      </c>
      <c r="C3220" s="190">
        <v>-1.34283240498969</v>
      </c>
      <c r="D3220" s="190">
        <v>-3.9583816541045501E-2</v>
      </c>
      <c r="E3220" s="190">
        <v>0.54908023139238304</v>
      </c>
    </row>
    <row r="3221" spans="1:5" x14ac:dyDescent="0.25">
      <c r="A3221" s="190">
        <v>14684.352386995901</v>
      </c>
      <c r="B3221" s="190">
        <v>9.2312948972235898E-3</v>
      </c>
      <c r="C3221" s="190">
        <v>-1.3427162394533001</v>
      </c>
      <c r="D3221" s="190">
        <v>-3.9584795005793302E-2</v>
      </c>
      <c r="E3221" s="190">
        <v>0.54904743647847998</v>
      </c>
    </row>
    <row r="3222" spans="1:5" x14ac:dyDescent="0.25">
      <c r="A3222" s="190">
        <v>14684.4096277135</v>
      </c>
      <c r="B3222" s="190">
        <v>-0.627176168658233</v>
      </c>
      <c r="C3222" s="190">
        <v>-1.3426518307786099</v>
      </c>
      <c r="D3222" s="190">
        <v>-3.9585336984672301E-2</v>
      </c>
      <c r="E3222" s="190">
        <v>0.54902925308386397</v>
      </c>
    </row>
    <row r="3223" spans="1:5" x14ac:dyDescent="0.25">
      <c r="A3223" s="190">
        <v>14684.8703375079</v>
      </c>
      <c r="B3223" s="190">
        <v>-0.16184519376902101</v>
      </c>
      <c r="C3223" s="190">
        <v>-1.34213326669239</v>
      </c>
      <c r="D3223" s="190">
        <v>-3.9589686596230897E-2</v>
      </c>
      <c r="E3223" s="190">
        <v>0.54888285426274996</v>
      </c>
    </row>
    <row r="3224" spans="1:5" x14ac:dyDescent="0.25">
      <c r="A3224" s="190">
        <v>14685.1910911949</v>
      </c>
      <c r="B3224" s="190">
        <v>-0.17711689001766201</v>
      </c>
      <c r="C3224" s="190">
        <v>-1.3417720636900701</v>
      </c>
      <c r="D3224" s="190">
        <v>-3.9592701649343101E-2</v>
      </c>
      <c r="E3224" s="190">
        <v>0.54878087934932396</v>
      </c>
    </row>
    <row r="3225" spans="1:5" x14ac:dyDescent="0.25">
      <c r="A3225" s="190">
        <v>14685.5684805487</v>
      </c>
      <c r="B3225" s="190">
        <v>-0.45362345215988598</v>
      </c>
      <c r="C3225" s="190">
        <v>-1.34134690388903</v>
      </c>
      <c r="D3225" s="190">
        <v>-3.9596235174330301E-2</v>
      </c>
      <c r="E3225" s="190">
        <v>0.54866084644757696</v>
      </c>
    </row>
    <row r="3226" spans="1:5" x14ac:dyDescent="0.25">
      <c r="A3226" s="190">
        <v>14686.7694826814</v>
      </c>
      <c r="B3226" s="190">
        <v>-0.16977416076532001</v>
      </c>
      <c r="C3226" s="190">
        <v>-1.33999258892381</v>
      </c>
      <c r="D3226" s="190">
        <v>-3.9607380200655302E-2</v>
      </c>
      <c r="E3226" s="190">
        <v>0.54827847839132504</v>
      </c>
    </row>
    <row r="3227" spans="1:5" x14ac:dyDescent="0.25">
      <c r="A3227" s="190">
        <v>14687.243468139201</v>
      </c>
      <c r="B3227" s="190">
        <v>0.24449400962249901</v>
      </c>
      <c r="C3227" s="190">
        <v>-1.33945755738169</v>
      </c>
      <c r="D3227" s="190">
        <v>-3.9611736752513602E-2</v>
      </c>
      <c r="E3227" s="190">
        <v>0.54812741614004701</v>
      </c>
    </row>
    <row r="3228" spans="1:5" x14ac:dyDescent="0.25">
      <c r="A3228" s="190">
        <v>14688.914156811599</v>
      </c>
      <c r="B3228" s="190">
        <v>-0.82095387223713601</v>
      </c>
      <c r="C3228" s="190">
        <v>-1.3375692564638799</v>
      </c>
      <c r="D3228" s="190">
        <v>-3.9626903191592101E-2</v>
      </c>
      <c r="E3228" s="190">
        <v>0.54759424517503497</v>
      </c>
    </row>
    <row r="3229" spans="1:5" x14ac:dyDescent="0.25">
      <c r="A3229" s="190">
        <v>14688.9466469991</v>
      </c>
      <c r="B3229" s="190">
        <v>2.8116553326771601</v>
      </c>
      <c r="C3229" s="190">
        <v>-1.3375324966408799</v>
      </c>
      <c r="D3229" s="190">
        <v>-3.9627195209317102E-2</v>
      </c>
      <c r="E3229" s="190">
        <v>0.54758386550521099</v>
      </c>
    </row>
    <row r="3230" spans="1:5" x14ac:dyDescent="0.25">
      <c r="A3230" s="190">
        <v>14689.1415405926</v>
      </c>
      <c r="B3230" s="190">
        <v>-8.1715896360261706E-2</v>
      </c>
      <c r="C3230" s="190">
        <v>-1.3373119612811</v>
      </c>
      <c r="D3230" s="190">
        <v>-3.9628944543317703E-2</v>
      </c>
      <c r="E3230" s="190">
        <v>0.54752159386001598</v>
      </c>
    </row>
    <row r="3231" spans="1:5" x14ac:dyDescent="0.25">
      <c r="A3231" s="190">
        <v>14689.862177851101</v>
      </c>
      <c r="B3231" s="190">
        <v>-5.4375563606290402E-2</v>
      </c>
      <c r="C3231" s="190">
        <v>-1.3364960614620101</v>
      </c>
      <c r="D3231" s="190">
        <v>-3.9635377945643001E-2</v>
      </c>
      <c r="E3231" s="190">
        <v>0.54729120742053405</v>
      </c>
    </row>
    <row r="3232" spans="1:5" x14ac:dyDescent="0.25">
      <c r="A3232" s="190">
        <v>14690.471013812999</v>
      </c>
      <c r="B3232" s="190">
        <v>-2.5596197552510899E-2</v>
      </c>
      <c r="C3232" s="190">
        <v>-1.3358061901949601</v>
      </c>
      <c r="D3232" s="190">
        <v>-3.96407703911607E-2</v>
      </c>
      <c r="E3232" s="190">
        <v>0.547096402602398</v>
      </c>
    </row>
    <row r="3233" spans="1:5" x14ac:dyDescent="0.25">
      <c r="A3233" s="190">
        <v>14690.706044516901</v>
      </c>
      <c r="B3233" s="190">
        <v>-0.15794790247860599</v>
      </c>
      <c r="C3233" s="190">
        <v>-1.3355397418836601</v>
      </c>
      <c r="D3233" s="190">
        <v>-3.9642841544830498E-2</v>
      </c>
      <c r="E3233" s="190">
        <v>0.54702116205598805</v>
      </c>
    </row>
    <row r="3234" spans="1:5" x14ac:dyDescent="0.25">
      <c r="A3234" s="190">
        <v>14690.8139410928</v>
      </c>
      <c r="B3234" s="190">
        <v>-7.9036088880835006E-2</v>
      </c>
      <c r="C3234" s="190">
        <v>-1.3354173970383301</v>
      </c>
      <c r="D3234" s="190">
        <v>-3.9643790397628602E-2</v>
      </c>
      <c r="E3234" s="190">
        <v>0.54698661368114099</v>
      </c>
    </row>
    <row r="3235" spans="1:5" x14ac:dyDescent="0.25">
      <c r="A3235" s="190">
        <v>14691.0150626058</v>
      </c>
      <c r="B3235" s="190">
        <v>-0.19092422764512801</v>
      </c>
      <c r="C3235" s="190">
        <v>-1.33518930122339</v>
      </c>
      <c r="D3235" s="190">
        <v>-3.9645555785364502E-2</v>
      </c>
      <c r="E3235" s="190">
        <v>0.54692220239862299</v>
      </c>
    </row>
    <row r="3236" spans="1:5" x14ac:dyDescent="0.25">
      <c r="A3236" s="190">
        <v>14691.373267016501</v>
      </c>
      <c r="B3236" s="190">
        <v>-0.13493577327846401</v>
      </c>
      <c r="C3236" s="190">
        <v>-1.3347829178674799</v>
      </c>
      <c r="D3236" s="190">
        <v>-3.9648689381271598E-2</v>
      </c>
      <c r="E3236" s="190">
        <v>0.546807443757649</v>
      </c>
    </row>
    <row r="3237" spans="1:5" x14ac:dyDescent="0.25">
      <c r="A3237" s="190">
        <v>14692.0115292358</v>
      </c>
      <c r="B3237" s="190">
        <v>-0.143125875188299</v>
      </c>
      <c r="C3237" s="190">
        <v>-1.33405837424403</v>
      </c>
      <c r="D3237" s="190">
        <v>-3.9654239214209699E-2</v>
      </c>
      <c r="E3237" s="190">
        <v>0.54660283573146295</v>
      </c>
    </row>
    <row r="3238" spans="1:5" x14ac:dyDescent="0.25">
      <c r="A3238" s="190">
        <v>14692.1759691107</v>
      </c>
      <c r="B3238" s="190">
        <v>-1.3626011615563999E-2</v>
      </c>
      <c r="C3238" s="190">
        <v>-1.33387161492893</v>
      </c>
      <c r="D3238" s="190">
        <v>-3.96556620537434E-2</v>
      </c>
      <c r="E3238" s="190">
        <v>0.54655009485329198</v>
      </c>
    </row>
    <row r="3239" spans="1:5" x14ac:dyDescent="0.25">
      <c r="A3239" s="190">
        <v>14692.420187661301</v>
      </c>
      <c r="B3239" s="190">
        <v>-4.0344014352411701</v>
      </c>
      <c r="C3239" s="190">
        <v>-1.33359418037328</v>
      </c>
      <c r="D3239" s="190">
        <v>-3.9657769893918199E-2</v>
      </c>
      <c r="E3239" s="190">
        <v>0.54647174662541298</v>
      </c>
    </row>
    <row r="3240" spans="1:5" x14ac:dyDescent="0.25">
      <c r="A3240" s="190">
        <v>14692.490357311801</v>
      </c>
      <c r="B3240" s="190">
        <v>0.32963288262429702</v>
      </c>
      <c r="C3240" s="190">
        <v>-1.33351445191803</v>
      </c>
      <c r="D3240" s="190">
        <v>-3.9658374354511701E-2</v>
      </c>
      <c r="E3240" s="190">
        <v>0.54644923096463505</v>
      </c>
    </row>
    <row r="3241" spans="1:5" x14ac:dyDescent="0.25">
      <c r="A3241" s="190">
        <v>14692.8168457804</v>
      </c>
      <c r="B3241" s="190">
        <v>-9.468043303833E-2</v>
      </c>
      <c r="C3241" s="190">
        <v>-1.333143399296</v>
      </c>
      <c r="D3241" s="190">
        <v>-3.9661179941612598E-2</v>
      </c>
      <c r="E3241" s="190">
        <v>0.546344443269838</v>
      </c>
    </row>
    <row r="3242" spans="1:5" x14ac:dyDescent="0.25">
      <c r="A3242" s="190">
        <v>14693.2801836771</v>
      </c>
      <c r="B3242" s="190">
        <v>-6.0598055132729797E-2</v>
      </c>
      <c r="C3242" s="190">
        <v>-1.33261656772932</v>
      </c>
      <c r="D3242" s="190">
        <v>-3.9665142076429599E-2</v>
      </c>
      <c r="E3242" s="190">
        <v>0.54619566023742305</v>
      </c>
    </row>
    <row r="3243" spans="1:5" x14ac:dyDescent="0.25">
      <c r="A3243" s="190">
        <v>14694.2124630215</v>
      </c>
      <c r="B3243" s="190">
        <v>3.0835919759188202</v>
      </c>
      <c r="C3243" s="190">
        <v>-1.3315556431518301</v>
      </c>
      <c r="D3243" s="190">
        <v>-3.9673045151448198E-2</v>
      </c>
      <c r="E3243" s="190">
        <v>0.54589603513539198</v>
      </c>
    </row>
    <row r="3244" spans="1:5" x14ac:dyDescent="0.25">
      <c r="A3244" s="190">
        <v>14694.263389587</v>
      </c>
      <c r="B3244" s="190">
        <v>-1.28876282856682</v>
      </c>
      <c r="C3244" s="190">
        <v>-1.3314976549645201</v>
      </c>
      <c r="D3244" s="190">
        <v>-3.9673474202981701E-2</v>
      </c>
      <c r="E3244" s="190">
        <v>0.54587965785780501</v>
      </c>
    </row>
    <row r="3245" spans="1:5" x14ac:dyDescent="0.25">
      <c r="A3245" s="190">
        <v>14694.9436408003</v>
      </c>
      <c r="B3245" s="190">
        <v>-1.4121470895686301</v>
      </c>
      <c r="C3245" s="190">
        <v>-1.33072273766106</v>
      </c>
      <c r="D3245" s="190">
        <v>-3.9679178812354998E-2</v>
      </c>
      <c r="E3245" s="190">
        <v>0.54566079914141097</v>
      </c>
    </row>
    <row r="3246" spans="1:5" x14ac:dyDescent="0.25">
      <c r="A3246" s="190">
        <v>14695.5805051552</v>
      </c>
      <c r="B3246" s="190">
        <v>2.0907340122068598</v>
      </c>
      <c r="C3246" s="190">
        <v>-1.32999667056656</v>
      </c>
      <c r="D3246" s="190">
        <v>-3.9684474965184201E-2</v>
      </c>
      <c r="E3246" s="190">
        <v>0.54545573175113604</v>
      </c>
    </row>
    <row r="3247" spans="1:5" x14ac:dyDescent="0.25">
      <c r="A3247" s="190">
        <v>14695.760264800299</v>
      </c>
      <c r="B3247" s="190">
        <v>1.29221670624779E-2</v>
      </c>
      <c r="C3247" s="190">
        <v>-1.3297916322091501</v>
      </c>
      <c r="D3247" s="190">
        <v>-3.9685962032602898E-2</v>
      </c>
      <c r="E3247" s="190">
        <v>0.54539782062623599</v>
      </c>
    </row>
    <row r="3248" spans="1:5" x14ac:dyDescent="0.25">
      <c r="A3248" s="190">
        <v>14696.178792947199</v>
      </c>
      <c r="B3248" s="190">
        <v>0.16461285813552501</v>
      </c>
      <c r="C3248" s="190">
        <v>-1.3293140768812199</v>
      </c>
      <c r="D3248" s="190">
        <v>-3.9689410992308598E-2</v>
      </c>
      <c r="E3248" s="190">
        <v>0.54526293808646797</v>
      </c>
    </row>
    <row r="3249" spans="1:5" x14ac:dyDescent="0.25">
      <c r="A3249" s="190">
        <v>14696.61413697</v>
      </c>
      <c r="B3249" s="190">
        <v>0.2350191705488</v>
      </c>
      <c r="C3249" s="190">
        <v>-1.3288170791802301</v>
      </c>
      <c r="D3249" s="190">
        <v>-3.9692978735067302E-2</v>
      </c>
      <c r="E3249" s="190">
        <v>0.545122561793282</v>
      </c>
    </row>
    <row r="3250" spans="1:5" x14ac:dyDescent="0.25">
      <c r="A3250" s="190">
        <v>14697.200233075</v>
      </c>
      <c r="B3250" s="190">
        <v>0.47083630836912699</v>
      </c>
      <c r="C3250" s="190">
        <v>-1.3281475691719</v>
      </c>
      <c r="D3250" s="190">
        <v>-3.9697750038740501E-2</v>
      </c>
      <c r="E3250" s="190">
        <v>0.54493345581873898</v>
      </c>
    </row>
    <row r="3251" spans="1:5" x14ac:dyDescent="0.25">
      <c r="A3251" s="190">
        <v>14698.2636240221</v>
      </c>
      <c r="B3251" s="190">
        <v>0.168137925087815</v>
      </c>
      <c r="C3251" s="190">
        <v>-1.32693163132627</v>
      </c>
      <c r="D3251" s="190">
        <v>-3.9706313433890299E-2</v>
      </c>
      <c r="E3251" s="190">
        <v>0.54458999774813499</v>
      </c>
    </row>
    <row r="3252" spans="1:5" x14ac:dyDescent="0.25">
      <c r="A3252" s="190">
        <v>14698.3394689704</v>
      </c>
      <c r="B3252" s="190">
        <v>1.9307934444763999E-2</v>
      </c>
      <c r="C3252" s="190">
        <v>-1.3268448468434</v>
      </c>
      <c r="D3252" s="190">
        <v>-3.9706919599561699E-2</v>
      </c>
      <c r="E3252" s="190">
        <v>0.54456548374670199</v>
      </c>
    </row>
    <row r="3253" spans="1:5" x14ac:dyDescent="0.25">
      <c r="A3253" s="190">
        <v>14698.619244277899</v>
      </c>
      <c r="B3253" s="190">
        <v>-0.317977612934911</v>
      </c>
      <c r="C3253" s="190">
        <v>-1.32652464965926</v>
      </c>
      <c r="D3253" s="190">
        <v>-3.9709150304082903E-2</v>
      </c>
      <c r="E3253" s="190">
        <v>0.54447503705503897</v>
      </c>
    </row>
    <row r="3254" spans="1:5" x14ac:dyDescent="0.25">
      <c r="A3254" s="190">
        <v>14698.648936629699</v>
      </c>
      <c r="B3254" s="190">
        <v>-27.562440524262701</v>
      </c>
      <c r="C3254" s="190">
        <v>-1.3264906610502201</v>
      </c>
      <c r="D3254" s="190">
        <v>-3.9709386556950797E-2</v>
      </c>
      <c r="E3254" s="190">
        <v>0.54446543617102205</v>
      </c>
    </row>
    <row r="3255" spans="1:5" x14ac:dyDescent="0.25">
      <c r="A3255" s="190">
        <v>14698.9550787189</v>
      </c>
      <c r="B3255" s="190">
        <v>1.25112968114775E-2</v>
      </c>
      <c r="C3255" s="190">
        <v>-1.32614015188777</v>
      </c>
      <c r="D3255" s="190">
        <v>-3.9711816949243903E-2</v>
      </c>
      <c r="E3255" s="190">
        <v>0.544366425937299</v>
      </c>
    </row>
    <row r="3256" spans="1:5" x14ac:dyDescent="0.25">
      <c r="A3256" s="190">
        <v>14700.063372229401</v>
      </c>
      <c r="B3256" s="190">
        <v>-4.3017352207324997</v>
      </c>
      <c r="C3256" s="190">
        <v>-1.3248701634489399</v>
      </c>
      <c r="D3256" s="190">
        <v>-3.9720531763402199E-2</v>
      </c>
      <c r="E3256" s="190">
        <v>0.54400767536998695</v>
      </c>
    </row>
    <row r="3257" spans="1:5" x14ac:dyDescent="0.25">
      <c r="A3257" s="190">
        <v>14700.3913207718</v>
      </c>
      <c r="B3257" s="190">
        <v>-0.32132452331051797</v>
      </c>
      <c r="C3257" s="190">
        <v>-1.32449404479608</v>
      </c>
      <c r="D3257" s="190">
        <v>-3.97230853583143E-2</v>
      </c>
      <c r="E3257" s="190">
        <v>0.54390142511256601</v>
      </c>
    </row>
    <row r="3258" spans="1:5" x14ac:dyDescent="0.25">
      <c r="A3258" s="190">
        <v>14700.6299636027</v>
      </c>
      <c r="B3258" s="190">
        <v>4.4281260169000303E-2</v>
      </c>
      <c r="C3258" s="190">
        <v>-1.3242202563252901</v>
      </c>
      <c r="D3258" s="190">
        <v>-3.9724936343602302E-2</v>
      </c>
      <c r="E3258" s="190">
        <v>0.543824081381303</v>
      </c>
    </row>
    <row r="3259" spans="1:5" x14ac:dyDescent="0.25">
      <c r="A3259" s="190">
        <v>14700.638719627599</v>
      </c>
      <c r="B3259" s="190">
        <v>-0.25224495616366899</v>
      </c>
      <c r="C3259" s="190">
        <v>-1.3242102092838901</v>
      </c>
      <c r="D3259" s="190">
        <v>-3.9725004142196298E-2</v>
      </c>
      <c r="E3259" s="190">
        <v>0.54382124313376101</v>
      </c>
    </row>
    <row r="3260" spans="1:5" x14ac:dyDescent="0.25">
      <c r="A3260" s="190">
        <v>14701.159221628801</v>
      </c>
      <c r="B3260" s="190">
        <v>-0.54427766260475297</v>
      </c>
      <c r="C3260" s="190">
        <v>-1.3236127731759599</v>
      </c>
      <c r="D3260" s="190">
        <v>-3.97290197062957E-2</v>
      </c>
      <c r="E3260" s="190">
        <v>0.54365246815262103</v>
      </c>
    </row>
    <row r="3261" spans="1:5" x14ac:dyDescent="0.25">
      <c r="A3261" s="190">
        <v>14701.159221628801</v>
      </c>
      <c r="B3261" s="190">
        <v>-0.70380610586041603</v>
      </c>
      <c r="C3261" s="190">
        <v>-1.3236127731759599</v>
      </c>
      <c r="D3261" s="190">
        <v>-3.97290197062957E-2</v>
      </c>
      <c r="E3261" s="190">
        <v>0.54365246815262103</v>
      </c>
    </row>
    <row r="3262" spans="1:5" x14ac:dyDescent="0.25">
      <c r="A3262" s="190">
        <v>14701.2951232427</v>
      </c>
      <c r="B3262" s="190">
        <v>-1.0527737695525199</v>
      </c>
      <c r="C3262" s="190">
        <v>-1.32345672287005</v>
      </c>
      <c r="D3262" s="190">
        <v>-3.9730063389954599E-2</v>
      </c>
      <c r="E3262" s="190">
        <v>0.54360838356001395</v>
      </c>
    </row>
    <row r="3263" spans="1:5" x14ac:dyDescent="0.25">
      <c r="A3263" s="190">
        <v>14701.2951232427</v>
      </c>
      <c r="B3263" s="190">
        <v>-1.3893751657431299</v>
      </c>
      <c r="C3263" s="190">
        <v>-1.32345672287005</v>
      </c>
      <c r="D3263" s="190">
        <v>-3.9730063389954599E-2</v>
      </c>
      <c r="E3263" s="190">
        <v>0.54360838356001395</v>
      </c>
    </row>
    <row r="3264" spans="1:5" x14ac:dyDescent="0.25">
      <c r="A3264" s="190">
        <v>14701.2951232427</v>
      </c>
      <c r="B3264" s="190">
        <v>-1.0249615092800399</v>
      </c>
      <c r="C3264" s="190">
        <v>-1.32345672287005</v>
      </c>
      <c r="D3264" s="190">
        <v>-3.9730063389954599E-2</v>
      </c>
      <c r="E3264" s="190">
        <v>0.54360838356001395</v>
      </c>
    </row>
    <row r="3265" spans="1:5" x14ac:dyDescent="0.25">
      <c r="A3265" s="190">
        <v>14701.2951232427</v>
      </c>
      <c r="B3265" s="190">
        <v>-1.0300229860447501</v>
      </c>
      <c r="C3265" s="190">
        <v>-1.32345672287005</v>
      </c>
      <c r="D3265" s="190">
        <v>-3.9730063389954599E-2</v>
      </c>
      <c r="E3265" s="190">
        <v>0.54360838356001395</v>
      </c>
    </row>
    <row r="3266" spans="1:5" x14ac:dyDescent="0.25">
      <c r="A3266" s="190">
        <v>14701.2951232427</v>
      </c>
      <c r="B3266" s="190">
        <v>-1.06960387011046</v>
      </c>
      <c r="C3266" s="190">
        <v>-1.32345672287005</v>
      </c>
      <c r="D3266" s="190">
        <v>-3.9730063389954599E-2</v>
      </c>
      <c r="E3266" s="190">
        <v>0.54360838356001395</v>
      </c>
    </row>
    <row r="3267" spans="1:5" x14ac:dyDescent="0.25">
      <c r="A3267" s="190">
        <v>14701.2951232427</v>
      </c>
      <c r="B3267" s="190">
        <v>-1.0571253541715599</v>
      </c>
      <c r="C3267" s="190">
        <v>-1.32345672287005</v>
      </c>
      <c r="D3267" s="190">
        <v>-3.9730063389954599E-2</v>
      </c>
      <c r="E3267" s="190">
        <v>0.54360838356001395</v>
      </c>
    </row>
    <row r="3268" spans="1:5" x14ac:dyDescent="0.25">
      <c r="A3268" s="190">
        <v>14701.3568468211</v>
      </c>
      <c r="B3268" s="190">
        <v>-0.47872495709900098</v>
      </c>
      <c r="C3268" s="190">
        <v>-1.3233858397915499</v>
      </c>
      <c r="D3268" s="190">
        <v>-3.9730536756305099E-2</v>
      </c>
      <c r="E3268" s="190">
        <v>0.54358835883938805</v>
      </c>
    </row>
    <row r="3269" spans="1:5" x14ac:dyDescent="0.25">
      <c r="A3269" s="190">
        <v>14702.274470779201</v>
      </c>
      <c r="B3269" s="190">
        <v>-0.15264764778725301</v>
      </c>
      <c r="C3269" s="190">
        <v>-1.32233142559418</v>
      </c>
      <c r="D3269" s="190">
        <v>-3.9737526070016002E-2</v>
      </c>
      <c r="E3269" s="190">
        <v>0.54329047736267699</v>
      </c>
    </row>
    <row r="3270" spans="1:5" x14ac:dyDescent="0.25">
      <c r="A3270" s="190">
        <v>14703.452113810299</v>
      </c>
      <c r="B3270" s="190">
        <v>-0.34399899590177102</v>
      </c>
      <c r="C3270" s="190">
        <v>-1.32097653068757</v>
      </c>
      <c r="D3270" s="190">
        <v>-3.9746363828417099E-2</v>
      </c>
      <c r="E3270" s="190">
        <v>0.54290769164681196</v>
      </c>
    </row>
    <row r="3271" spans="1:5" x14ac:dyDescent="0.25">
      <c r="A3271" s="190">
        <v>14703.950983283599</v>
      </c>
      <c r="B3271" s="190">
        <v>-5.6376031648146002E-2</v>
      </c>
      <c r="C3271" s="190">
        <v>-1.3204019974896199</v>
      </c>
      <c r="D3271" s="190">
        <v>-3.9750062858747701E-2</v>
      </c>
      <c r="E3271" s="190">
        <v>0.54274536885286495</v>
      </c>
    </row>
    <row r="3272" spans="1:5" x14ac:dyDescent="0.25">
      <c r="A3272" s="190">
        <v>14705.143896522501</v>
      </c>
      <c r="B3272" s="190">
        <v>9.2575058299559906E-2</v>
      </c>
      <c r="C3272" s="190">
        <v>-1.31902676160944</v>
      </c>
      <c r="D3272" s="190">
        <v>-3.9758799929211698E-2</v>
      </c>
      <c r="E3272" s="190">
        <v>0.54235681076299402</v>
      </c>
    </row>
    <row r="3273" spans="1:5" x14ac:dyDescent="0.25">
      <c r="A3273" s="190">
        <v>14705.1831691508</v>
      </c>
      <c r="B3273" s="190">
        <v>4.32772222911771E-2</v>
      </c>
      <c r="C3273" s="190">
        <v>-1.31898145320744</v>
      </c>
      <c r="D3273" s="190">
        <v>-3.9759084972627499E-2</v>
      </c>
      <c r="E3273" s="190">
        <v>0.54234400905355395</v>
      </c>
    </row>
    <row r="3274" spans="1:5" x14ac:dyDescent="0.25">
      <c r="A3274" s="190">
        <v>14705.6312568304</v>
      </c>
      <c r="B3274" s="190">
        <v>-0.31755051864358702</v>
      </c>
      <c r="C3274" s="190">
        <v>-1.3184643484682701</v>
      </c>
      <c r="D3274" s="190">
        <v>-3.9762325507174401E-2</v>
      </c>
      <c r="E3274" s="190">
        <v>0.54219790176762706</v>
      </c>
    </row>
    <row r="3275" spans="1:5" x14ac:dyDescent="0.25">
      <c r="A3275" s="190">
        <v>14705.900987032999</v>
      </c>
      <c r="B3275" s="190">
        <v>-4.6759252413827799</v>
      </c>
      <c r="C3275" s="190">
        <v>-1.31815293905751</v>
      </c>
      <c r="D3275" s="190">
        <v>-3.9764265784570201E-2</v>
      </c>
      <c r="E3275" s="190">
        <v>0.54210991220176197</v>
      </c>
    </row>
    <row r="3276" spans="1:5" x14ac:dyDescent="0.25">
      <c r="A3276" s="190">
        <v>14707.500456584899</v>
      </c>
      <c r="B3276" s="190">
        <v>-0.157756299913002</v>
      </c>
      <c r="C3276" s="190">
        <v>-1.3163042491207599</v>
      </c>
      <c r="D3276" s="190">
        <v>-3.9775610869088401E-2</v>
      </c>
      <c r="E3276" s="190">
        <v>0.54158754084584404</v>
      </c>
    </row>
    <row r="3277" spans="1:5" x14ac:dyDescent="0.25">
      <c r="A3277" s="190">
        <v>14708.161456224199</v>
      </c>
      <c r="B3277" s="190">
        <v>-0.16632461168841101</v>
      </c>
      <c r="C3277" s="190">
        <v>-1.3155392222722</v>
      </c>
      <c r="D3277" s="190">
        <v>-3.9780219069348699E-2</v>
      </c>
      <c r="E3277" s="190">
        <v>0.54137136305738698</v>
      </c>
    </row>
    <row r="3278" spans="1:5" x14ac:dyDescent="0.25">
      <c r="A3278" s="190">
        <v>14708.3940020471</v>
      </c>
      <c r="B3278" s="190">
        <v>8.1479250867526207E-2</v>
      </c>
      <c r="C3278" s="190">
        <v>-1.3152699348208301</v>
      </c>
      <c r="D3278" s="190">
        <v>-3.9781829103656803E-2</v>
      </c>
      <c r="E3278" s="190">
        <v>0.54129526771848702</v>
      </c>
    </row>
    <row r="3279" spans="1:5" x14ac:dyDescent="0.25">
      <c r="A3279" s="190">
        <v>14708.6026065981</v>
      </c>
      <c r="B3279" s="190">
        <v>-6.1155959880213703E-2</v>
      </c>
      <c r="C3279" s="190">
        <v>-1.3150283075546501</v>
      </c>
      <c r="D3279" s="190">
        <v>-3.97832684302378E-2</v>
      </c>
      <c r="E3279" s="190">
        <v>0.54122698801855496</v>
      </c>
    </row>
    <row r="3280" spans="1:5" x14ac:dyDescent="0.25">
      <c r="A3280" s="190">
        <v>14709.798360993</v>
      </c>
      <c r="B3280" s="190">
        <v>-0.22378784853588399</v>
      </c>
      <c r="C3280" s="190">
        <v>-1.3136420979872301</v>
      </c>
      <c r="D3280" s="190">
        <v>-3.9791428511241497E-2</v>
      </c>
      <c r="E3280" s="190">
        <v>0.54083525840607405</v>
      </c>
    </row>
    <row r="3281" spans="1:5" x14ac:dyDescent="0.25">
      <c r="A3281" s="190">
        <v>14710.086110003</v>
      </c>
      <c r="B3281" s="190">
        <v>-0.183458052769117</v>
      </c>
      <c r="C3281" s="190">
        <v>-1.3133082214555201</v>
      </c>
      <c r="D3281" s="190">
        <v>-3.9793369188814903E-2</v>
      </c>
      <c r="E3281" s="190">
        <v>0.54074090536479302</v>
      </c>
    </row>
    <row r="3282" spans="1:5" x14ac:dyDescent="0.25">
      <c r="A3282" s="190">
        <v>14710.6765917987</v>
      </c>
      <c r="B3282" s="190">
        <v>-1.38770493435986</v>
      </c>
      <c r="C3282" s="190">
        <v>-1.3126227228962599</v>
      </c>
      <c r="D3282" s="190">
        <v>-3.9797323663846203E-2</v>
      </c>
      <c r="E3282" s="190">
        <v>0.54054718113216205</v>
      </c>
    </row>
    <row r="3283" spans="1:5" x14ac:dyDescent="0.25">
      <c r="A3283" s="190">
        <v>14710.7332799346</v>
      </c>
      <c r="B3283" s="190">
        <v>0.26335365557235502</v>
      </c>
      <c r="C3283" s="190">
        <v>-1.3125568873908799</v>
      </c>
      <c r="D3283" s="190">
        <v>-3.9797701329232597E-2</v>
      </c>
      <c r="E3283" s="190">
        <v>0.54052857556038902</v>
      </c>
    </row>
    <row r="3284" spans="1:5" x14ac:dyDescent="0.25">
      <c r="A3284" s="190">
        <v>14711.1761317337</v>
      </c>
      <c r="B3284" s="190">
        <v>5.47126628037908E-2</v>
      </c>
      <c r="C3284" s="190">
        <v>-1.31204242212947</v>
      </c>
      <c r="D3284" s="190">
        <v>-3.9800639754505103E-2</v>
      </c>
      <c r="E3284" s="190">
        <v>0.54038318269260499</v>
      </c>
    </row>
    <row r="3285" spans="1:5" x14ac:dyDescent="0.25">
      <c r="A3285" s="190">
        <v>14711.415725575</v>
      </c>
      <c r="B3285" s="190">
        <v>-0.18871940977688501</v>
      </c>
      <c r="C3285" s="190">
        <v>-1.3117639701058701</v>
      </c>
      <c r="D3285" s="190">
        <v>-3.9802220700667197E-2</v>
      </c>
      <c r="E3285" s="190">
        <v>0.540304488413346</v>
      </c>
    </row>
    <row r="3286" spans="1:5" x14ac:dyDescent="0.25">
      <c r="A3286" s="190">
        <v>14712.1675727698</v>
      </c>
      <c r="B3286" s="190">
        <v>-1.1289667227084099</v>
      </c>
      <c r="C3286" s="190">
        <v>-1.3108896679437401</v>
      </c>
      <c r="D3286" s="190">
        <v>-3.9807141518976498E-2</v>
      </c>
      <c r="E3286" s="190">
        <v>0.54005739414935106</v>
      </c>
    </row>
    <row r="3287" spans="1:5" x14ac:dyDescent="0.25">
      <c r="A3287" s="190">
        <v>14712.2814317949</v>
      </c>
      <c r="B3287" s="190">
        <v>-0.57088099067005305</v>
      </c>
      <c r="C3287" s="190">
        <v>-1.3107571959748201</v>
      </c>
      <c r="D3287" s="190">
        <v>-3.98078814053325E-2</v>
      </c>
      <c r="E3287" s="190">
        <v>0.54001995444864104</v>
      </c>
    </row>
    <row r="3288" spans="1:5" x14ac:dyDescent="0.25">
      <c r="A3288" s="190">
        <v>14712.569055997301</v>
      </c>
      <c r="B3288" s="190">
        <v>-0.303329895372698</v>
      </c>
      <c r="C3288" s="190">
        <v>-1.3104224725585301</v>
      </c>
      <c r="D3288" s="190">
        <v>-3.98097442323707E-2</v>
      </c>
      <c r="E3288" s="190">
        <v>0.53992535298829403</v>
      </c>
    </row>
    <row r="3289" spans="1:5" x14ac:dyDescent="0.25">
      <c r="A3289" s="190">
        <v>14712.739371114199</v>
      </c>
      <c r="B3289" s="190">
        <v>-0.38674412902911498</v>
      </c>
      <c r="C3289" s="190">
        <v>-1.31022421368497</v>
      </c>
      <c r="D3289" s="190">
        <v>-3.9810843085602197E-2</v>
      </c>
      <c r="E3289" s="190">
        <v>0.53986931942774796</v>
      </c>
    </row>
    <row r="3290" spans="1:5" x14ac:dyDescent="0.25">
      <c r="A3290" s="190">
        <v>14712.901371554401</v>
      </c>
      <c r="B3290" s="190">
        <v>5.31533788268653E-2</v>
      </c>
      <c r="C3290" s="190">
        <v>-1.3100355962585399</v>
      </c>
      <c r="D3290" s="190">
        <v>-3.9811885387250598E-2</v>
      </c>
      <c r="E3290" s="190">
        <v>0.53981601047066696</v>
      </c>
    </row>
    <row r="3291" spans="1:5" x14ac:dyDescent="0.25">
      <c r="A3291" s="190">
        <v>14713.4524473823</v>
      </c>
      <c r="B3291" s="190">
        <v>2.28153339888073E-2</v>
      </c>
      <c r="C3291" s="190">
        <v>-1.3093937043539301</v>
      </c>
      <c r="D3291" s="190">
        <v>-3.98154097590551E-2</v>
      </c>
      <c r="E3291" s="190">
        <v>0.53963459001831904</v>
      </c>
    </row>
    <row r="3292" spans="1:5" x14ac:dyDescent="0.25">
      <c r="A3292" s="190">
        <v>14715.4003470799</v>
      </c>
      <c r="B3292" s="190">
        <v>2.7620874554998599E-2</v>
      </c>
      <c r="C3292" s="190">
        <v>-1.30712140772861</v>
      </c>
      <c r="D3292" s="190">
        <v>-3.9827604392029502E-2</v>
      </c>
      <c r="E3292" s="190">
        <v>0.53899233088824305</v>
      </c>
    </row>
    <row r="3293" spans="1:5" x14ac:dyDescent="0.25">
      <c r="A3293" s="190">
        <v>14715.743222289801</v>
      </c>
      <c r="B3293" s="190">
        <v>1.21249662153877E-2</v>
      </c>
      <c r="C3293" s="190">
        <v>-1.3067208841797999</v>
      </c>
      <c r="D3293" s="190">
        <v>-3.9829708451251902E-2</v>
      </c>
      <c r="E3293" s="190">
        <v>0.53887911889106799</v>
      </c>
    </row>
    <row r="3294" spans="1:5" x14ac:dyDescent="0.25">
      <c r="A3294" s="190">
        <v>14716.292167814299</v>
      </c>
      <c r="B3294" s="190">
        <v>-1.1630795550767901</v>
      </c>
      <c r="C3294" s="190">
        <v>-1.3060793020644501</v>
      </c>
      <c r="D3294" s="190">
        <v>-3.9833050568061197E-2</v>
      </c>
      <c r="E3294" s="190">
        <v>0.53869776616609499</v>
      </c>
    </row>
    <row r="3295" spans="1:5" x14ac:dyDescent="0.25">
      <c r="A3295" s="190">
        <v>14716.735278539199</v>
      </c>
      <c r="B3295" s="190">
        <v>-6.0048439012017001E-2</v>
      </c>
      <c r="C3295" s="190">
        <v>-1.30556110826673</v>
      </c>
      <c r="D3295" s="190">
        <v>-3.9835724535828503E-2</v>
      </c>
      <c r="E3295" s="190">
        <v>0.53855128819456499</v>
      </c>
    </row>
    <row r="3296" spans="1:5" x14ac:dyDescent="0.25">
      <c r="A3296" s="190">
        <v>14717.2718007615</v>
      </c>
      <c r="B3296" s="190">
        <v>-7.5722715269710403E-2</v>
      </c>
      <c r="C3296" s="190">
        <v>-1.30493330820766</v>
      </c>
      <c r="D3296" s="190">
        <v>-3.9838933729711999E-2</v>
      </c>
      <c r="E3296" s="190">
        <v>0.538373824459082</v>
      </c>
    </row>
    <row r="3297" spans="1:5" x14ac:dyDescent="0.25">
      <c r="A3297" s="190">
        <v>14718.2588194001</v>
      </c>
      <c r="B3297" s="190">
        <v>-1.4063154151022099</v>
      </c>
      <c r="C3297" s="190">
        <v>-1.3037773198720499</v>
      </c>
      <c r="D3297" s="190">
        <v>-3.9844756060428199E-2</v>
      </c>
      <c r="E3297" s="190">
        <v>0.53804704526528502</v>
      </c>
    </row>
    <row r="3298" spans="1:5" x14ac:dyDescent="0.25">
      <c r="A3298" s="190">
        <v>14718.9454660751</v>
      </c>
      <c r="B3298" s="190">
        <v>-9.6894910074979607E-2</v>
      </c>
      <c r="C3298" s="190">
        <v>-1.30297232224499</v>
      </c>
      <c r="D3298" s="190">
        <v>-3.9848744205613101E-2</v>
      </c>
      <c r="E3298" s="190">
        <v>0.53781947817607401</v>
      </c>
    </row>
    <row r="3299" spans="1:5" x14ac:dyDescent="0.25">
      <c r="A3299" s="190">
        <v>14719.7730839254</v>
      </c>
      <c r="B3299" s="190">
        <v>-0.151521506529081</v>
      </c>
      <c r="C3299" s="190">
        <v>-1.3020011797678099</v>
      </c>
      <c r="D3299" s="190">
        <v>-3.9853483125364401E-2</v>
      </c>
      <c r="E3299" s="190">
        <v>0.537544935176962</v>
      </c>
    </row>
    <row r="3300" spans="1:5" x14ac:dyDescent="0.25">
      <c r="A3300" s="190">
        <v>14720.058453199499</v>
      </c>
      <c r="B3300" s="190">
        <v>-4.2394501807800804</v>
      </c>
      <c r="C3300" s="190">
        <v>-1.3016660999893901</v>
      </c>
      <c r="D3300" s="190">
        <v>-3.98550998990857E-2</v>
      </c>
      <c r="E3300" s="190">
        <v>0.53745020575855296</v>
      </c>
    </row>
    <row r="3301" spans="1:5" x14ac:dyDescent="0.25">
      <c r="A3301" s="190">
        <v>14720.4370304738</v>
      </c>
      <c r="B3301" s="190">
        <v>-0.17372568555149701</v>
      </c>
      <c r="C3301" s="190">
        <v>-1.30122139983665</v>
      </c>
      <c r="D3301" s="190">
        <v>-3.9857231095144503E-2</v>
      </c>
      <c r="E3301" s="190">
        <v>0.53732448429406499</v>
      </c>
    </row>
    <row r="3302" spans="1:5" x14ac:dyDescent="0.25">
      <c r="A3302" s="190">
        <v>14720.6407555433</v>
      </c>
      <c r="B3302" s="190">
        <v>-0.12135160882207199</v>
      </c>
      <c r="C3302" s="190">
        <v>-1.3009820088439299</v>
      </c>
      <c r="D3302" s="190">
        <v>-3.9858371518059203E-2</v>
      </c>
      <c r="E3302" s="190">
        <v>0.53725680516197305</v>
      </c>
    </row>
    <row r="3303" spans="1:5" x14ac:dyDescent="0.25">
      <c r="A3303" s="190">
        <v>14723.6184837154</v>
      </c>
      <c r="B3303" s="190">
        <v>0.53609632485993597</v>
      </c>
      <c r="C3303" s="190">
        <v>-1.29747633879657</v>
      </c>
      <c r="D3303" s="190">
        <v>-3.9874525226592801E-2</v>
      </c>
      <c r="E3303" s="190">
        <v>0.53626564388585396</v>
      </c>
    </row>
    <row r="3304" spans="1:5" x14ac:dyDescent="0.25">
      <c r="A3304" s="190">
        <v>14724.482631446401</v>
      </c>
      <c r="B3304" s="190">
        <v>0.30219242474455599</v>
      </c>
      <c r="C3304" s="190">
        <v>-1.29645665283454</v>
      </c>
      <c r="D3304" s="190">
        <v>-3.9879032350779803E-2</v>
      </c>
      <c r="E3304" s="190">
        <v>0.53597732611969395</v>
      </c>
    </row>
    <row r="3305" spans="1:5" x14ac:dyDescent="0.25">
      <c r="A3305" s="190">
        <v>14724.6382945651</v>
      </c>
      <c r="B3305" s="190">
        <v>0.16196323029529699</v>
      </c>
      <c r="C3305" s="190">
        <v>-1.2962728604440199</v>
      </c>
      <c r="D3305" s="190">
        <v>-3.98798355890434E-2</v>
      </c>
      <c r="E3305" s="190">
        <v>0.535925357535733</v>
      </c>
    </row>
    <row r="3306" spans="1:5" x14ac:dyDescent="0.25">
      <c r="A3306" s="190">
        <v>14724.725495246101</v>
      </c>
      <c r="B3306" s="190">
        <v>-0.134346995415556</v>
      </c>
      <c r="C3306" s="190">
        <v>-1.29616988720172</v>
      </c>
      <c r="D3306" s="190">
        <v>-3.9880284399274199E-2</v>
      </c>
      <c r="E3306" s="190">
        <v>0.53589624099728494</v>
      </c>
    </row>
    <row r="3307" spans="1:5" x14ac:dyDescent="0.25">
      <c r="A3307" s="190">
        <v>14726.2504786439</v>
      </c>
      <c r="B3307" s="190">
        <v>-0.13594551448543299</v>
      </c>
      <c r="C3307" s="190">
        <v>-1.2943673431202001</v>
      </c>
      <c r="D3307" s="190">
        <v>-3.9887999185378498E-2</v>
      </c>
      <c r="E3307" s="190">
        <v>0.53538654115144901</v>
      </c>
    </row>
    <row r="3308" spans="1:5" x14ac:dyDescent="0.25">
      <c r="A3308" s="190">
        <v>14727.1489392119</v>
      </c>
      <c r="B3308" s="190">
        <v>-7.3651946602676904E-2</v>
      </c>
      <c r="C3308" s="190">
        <v>-1.2933038242103501</v>
      </c>
      <c r="D3308" s="190">
        <v>-3.9892425591466198E-2</v>
      </c>
      <c r="E3308" s="190">
        <v>0.53508579940878098</v>
      </c>
    </row>
    <row r="3309" spans="1:5" x14ac:dyDescent="0.25">
      <c r="A3309" s="190">
        <v>14727.1738155123</v>
      </c>
      <c r="B3309" s="190">
        <v>-26.9172724409223</v>
      </c>
      <c r="C3309" s="190">
        <v>-1.29327436166973</v>
      </c>
      <c r="D3309" s="190">
        <v>-3.9892546893903098E-2</v>
      </c>
      <c r="E3309" s="190">
        <v>0.53507746785011001</v>
      </c>
    </row>
    <row r="3310" spans="1:5" x14ac:dyDescent="0.25">
      <c r="A3310" s="190">
        <v>14728.0651651764</v>
      </c>
      <c r="B3310" s="190">
        <v>5.1041280090480298E-2</v>
      </c>
      <c r="C3310" s="190">
        <v>-1.2922181064468401</v>
      </c>
      <c r="D3310" s="190">
        <v>-3.9896848687788401E-2</v>
      </c>
      <c r="E3310" s="190">
        <v>0.53477876976646299</v>
      </c>
    </row>
    <row r="3311" spans="1:5" x14ac:dyDescent="0.25">
      <c r="A3311" s="190">
        <v>14728.176254998099</v>
      </c>
      <c r="B3311" s="190">
        <v>0.16858135997753099</v>
      </c>
      <c r="C3311" s="190">
        <v>-1.2920863858889</v>
      </c>
      <c r="D3311" s="190">
        <v>-3.9897378737708399E-2</v>
      </c>
      <c r="E3311" s="190">
        <v>0.53474151984755702</v>
      </c>
    </row>
    <row r="3312" spans="1:5" x14ac:dyDescent="0.25">
      <c r="A3312" s="190">
        <v>14728.706784309799</v>
      </c>
      <c r="B3312" s="190">
        <v>-0.97094366863137405</v>
      </c>
      <c r="C3312" s="190">
        <v>-1.29145709109785</v>
      </c>
      <c r="D3312" s="190">
        <v>-3.9899891471719802E-2</v>
      </c>
      <c r="E3312" s="190">
        <v>0.53456355625907903</v>
      </c>
    </row>
    <row r="3313" spans="1:5" x14ac:dyDescent="0.25">
      <c r="A3313" s="190">
        <v>14728.940282281699</v>
      </c>
      <c r="B3313" s="190">
        <v>0.14841938325482401</v>
      </c>
      <c r="C3313" s="190">
        <v>-1.29117999854157</v>
      </c>
      <c r="D3313" s="190">
        <v>-3.9900987625069002E-2</v>
      </c>
      <c r="E3313" s="190">
        <v>0.53448519378821502</v>
      </c>
    </row>
    <row r="3314" spans="1:5" x14ac:dyDescent="0.25">
      <c r="A3314" s="190">
        <v>14729.936726529901</v>
      </c>
      <c r="B3314" s="190">
        <v>0.25610623298233398</v>
      </c>
      <c r="C3314" s="190">
        <v>-1.2899966522935999</v>
      </c>
      <c r="D3314" s="190">
        <v>-3.9905598353437502E-2</v>
      </c>
      <c r="E3314" s="190">
        <v>0.53415053275624802</v>
      </c>
    </row>
    <row r="3315" spans="1:5" x14ac:dyDescent="0.25">
      <c r="A3315" s="190">
        <v>14730.310710022901</v>
      </c>
      <c r="B3315" s="190">
        <v>0.33325983380197</v>
      </c>
      <c r="C3315" s="190">
        <v>-1.28955215977598</v>
      </c>
      <c r="D3315" s="190">
        <v>-3.9907300784118603E-2</v>
      </c>
      <c r="E3315" s="190">
        <v>0.53402482301197596</v>
      </c>
    </row>
    <row r="3316" spans="1:5" x14ac:dyDescent="0.25">
      <c r="A3316" s="190">
        <v>14730.956621292</v>
      </c>
      <c r="B3316" s="190">
        <v>-2.4644145871017601E-2</v>
      </c>
      <c r="C3316" s="190">
        <v>-1.2887840068501399</v>
      </c>
      <c r="D3316" s="190">
        <v>-3.9910204986958797E-2</v>
      </c>
      <c r="E3316" s="190">
        <v>0.53380757265906498</v>
      </c>
    </row>
    <row r="3317" spans="1:5" x14ac:dyDescent="0.25">
      <c r="A3317" s="190">
        <v>14732.268806877701</v>
      </c>
      <c r="B3317" s="190">
        <v>7.3782678460498893E-2</v>
      </c>
      <c r="C3317" s="190">
        <v>-1.2872216705343</v>
      </c>
      <c r="D3317" s="190">
        <v>-3.9915964117278102E-2</v>
      </c>
      <c r="E3317" s="190">
        <v>0.53336569375159204</v>
      </c>
    </row>
    <row r="3318" spans="1:5" x14ac:dyDescent="0.25">
      <c r="A3318" s="190">
        <v>14733.0337681563</v>
      </c>
      <c r="B3318" s="190">
        <v>-0.261829140887332</v>
      </c>
      <c r="C3318" s="190">
        <v>-1.2863097571672399</v>
      </c>
      <c r="D3318" s="190">
        <v>-3.99192343441786E-2</v>
      </c>
      <c r="E3318" s="190">
        <v>0.53310776532530202</v>
      </c>
    </row>
    <row r="3319" spans="1:5" x14ac:dyDescent="0.25">
      <c r="A3319" s="190">
        <v>14733.118956812999</v>
      </c>
      <c r="B3319" s="190">
        <v>1.7111864565522199</v>
      </c>
      <c r="C3319" s="190">
        <v>-1.2862081522440501</v>
      </c>
      <c r="D3319" s="190">
        <v>-3.99195945526696E-2</v>
      </c>
      <c r="E3319" s="190">
        <v>0.53307902661461504</v>
      </c>
    </row>
    <row r="3320" spans="1:5" x14ac:dyDescent="0.25">
      <c r="A3320" s="190">
        <v>14734.704861141799</v>
      </c>
      <c r="B3320" s="190">
        <v>-0.89153416602817404</v>
      </c>
      <c r="C3320" s="190">
        <v>-1.28431476208074</v>
      </c>
      <c r="D3320" s="190">
        <v>-3.9926154777507702E-2</v>
      </c>
      <c r="E3320" s="190">
        <v>0.53254346899817895</v>
      </c>
    </row>
    <row r="3321" spans="1:5" x14ac:dyDescent="0.25">
      <c r="A3321" s="190">
        <v>14735.643785738701</v>
      </c>
      <c r="B3321" s="190">
        <v>4.4921647867157299E-2</v>
      </c>
      <c r="C3321" s="190">
        <v>-1.2831921145906</v>
      </c>
      <c r="D3321" s="190">
        <v>-3.9929908425865697E-2</v>
      </c>
      <c r="E3321" s="190">
        <v>0.53222590596879904</v>
      </c>
    </row>
    <row r="3322" spans="1:5" x14ac:dyDescent="0.25">
      <c r="A3322" s="190">
        <v>14735.697200037001</v>
      </c>
      <c r="B3322" s="190">
        <v>0.166400281509999</v>
      </c>
      <c r="C3322" s="190">
        <v>-1.2831282109747</v>
      </c>
      <c r="D3322" s="190">
        <v>-3.9930119051194403E-2</v>
      </c>
      <c r="E3322" s="190">
        <v>0.53220782923416299</v>
      </c>
    </row>
    <row r="3323" spans="1:5" x14ac:dyDescent="0.25">
      <c r="A3323" s="190">
        <v>14736.6062310218</v>
      </c>
      <c r="B3323" s="190">
        <v>-0.27898958966513898</v>
      </c>
      <c r="C3323" s="190">
        <v>-1.2820400476108</v>
      </c>
      <c r="D3323" s="190">
        <v>-3.9933655434017702E-2</v>
      </c>
      <c r="E3323" s="190">
        <v>0.53190000952289795</v>
      </c>
    </row>
    <row r="3324" spans="1:5" x14ac:dyDescent="0.25">
      <c r="A3324" s="190">
        <v>14737.036736165999</v>
      </c>
      <c r="B3324" s="190">
        <v>-1.2049159451360001</v>
      </c>
      <c r="C3324" s="190">
        <v>-1.2815242989157001</v>
      </c>
      <c r="D3324" s="190">
        <v>-3.9935298473263901E-2</v>
      </c>
      <c r="E3324" s="190">
        <v>0.53175411087174396</v>
      </c>
    </row>
    <row r="3325" spans="1:5" x14ac:dyDescent="0.25">
      <c r="A3325" s="190">
        <v>14737.814056048601</v>
      </c>
      <c r="B3325" s="190">
        <v>-6.8265841597469096E-2</v>
      </c>
      <c r="C3325" s="190">
        <v>-1.2805923973720501</v>
      </c>
      <c r="D3325" s="190">
        <v>-3.9938213431165603E-2</v>
      </c>
      <c r="E3325" s="190">
        <v>0.53149048203689597</v>
      </c>
    </row>
    <row r="3326" spans="1:5" x14ac:dyDescent="0.25">
      <c r="A3326" s="190">
        <v>14737.9430449914</v>
      </c>
      <c r="B3326" s="190">
        <v>2.8497422148047999E-2</v>
      </c>
      <c r="C3326" s="190">
        <v>-1.28043767410154</v>
      </c>
      <c r="D3326" s="190">
        <v>-3.9938690699658601E-2</v>
      </c>
      <c r="E3326" s="190">
        <v>0.53144671110248298</v>
      </c>
    </row>
    <row r="3327" spans="1:5" x14ac:dyDescent="0.25">
      <c r="A3327" s="190">
        <v>14738.154476661901</v>
      </c>
      <c r="B3327" s="190">
        <v>-0.25844836960532902</v>
      </c>
      <c r="C3327" s="190">
        <v>-1.2801840090317</v>
      </c>
      <c r="D3327" s="190">
        <v>-3.9939469045173197E-2</v>
      </c>
      <c r="E3327" s="190">
        <v>0.53137494925833595</v>
      </c>
    </row>
    <row r="3328" spans="1:5" x14ac:dyDescent="0.25">
      <c r="A3328" s="190">
        <v>14738.164615507099</v>
      </c>
      <c r="B3328" s="190">
        <v>6.94255869713611E-2</v>
      </c>
      <c r="C3328" s="190">
        <v>-1.28017184336114</v>
      </c>
      <c r="D3328" s="190">
        <v>-3.99395062455749E-2</v>
      </c>
      <c r="E3328" s="190">
        <v>0.531371507576193</v>
      </c>
    </row>
    <row r="3329" spans="1:5" x14ac:dyDescent="0.25">
      <c r="A3329" s="190">
        <v>14739.3212062853</v>
      </c>
      <c r="B3329" s="190">
        <v>-5.2081179682580199E-2</v>
      </c>
      <c r="C3329" s="190">
        <v>-1.2787830838348999</v>
      </c>
      <c r="D3329" s="190">
        <v>-3.9943675477460097E-2</v>
      </c>
      <c r="E3329" s="190">
        <v>0.53097861742078201</v>
      </c>
    </row>
    <row r="3330" spans="1:5" x14ac:dyDescent="0.25">
      <c r="A3330" s="190">
        <v>14740.084061957899</v>
      </c>
      <c r="B3330" s="190">
        <v>4.8207177765928803E-2</v>
      </c>
      <c r="C3330" s="190">
        <v>-1.27786605566262</v>
      </c>
      <c r="D3330" s="190">
        <v>-3.9946344603157803E-2</v>
      </c>
      <c r="E3330" s="190">
        <v>0.53071917427579496</v>
      </c>
    </row>
    <row r="3331" spans="1:5" x14ac:dyDescent="0.25">
      <c r="A3331" s="190">
        <v>14741.344672351601</v>
      </c>
      <c r="B3331" s="190">
        <v>-5.6147948176055902E-2</v>
      </c>
      <c r="C3331" s="190">
        <v>-1.2763488630784201</v>
      </c>
      <c r="D3331" s="190">
        <v>-3.99506144498347E-2</v>
      </c>
      <c r="E3331" s="190">
        <v>0.53028991817974103</v>
      </c>
    </row>
    <row r="3332" spans="1:5" x14ac:dyDescent="0.25">
      <c r="A3332" s="190">
        <v>14741.525464952299</v>
      </c>
      <c r="B3332" s="190">
        <v>-5.0862667744574097E-2</v>
      </c>
      <c r="C3332" s="190">
        <v>-1.27613108688329</v>
      </c>
      <c r="D3332" s="190">
        <v>-3.9951212418757799E-2</v>
      </c>
      <c r="E3332" s="190">
        <v>0.53022830158179401</v>
      </c>
    </row>
    <row r="3333" spans="1:5" x14ac:dyDescent="0.25">
      <c r="A3333" s="190">
        <v>14742.2826629138</v>
      </c>
      <c r="B3333" s="190">
        <v>-0.21695560133091499</v>
      </c>
      <c r="C3333" s="190">
        <v>-1.2752184880859201</v>
      </c>
      <c r="D3333" s="190">
        <v>-3.9953677574142199E-2</v>
      </c>
      <c r="E3333" s="190">
        <v>0.52997009059824796</v>
      </c>
    </row>
    <row r="3334" spans="1:5" x14ac:dyDescent="0.25">
      <c r="A3334" s="190">
        <v>14745.150167169601</v>
      </c>
      <c r="B3334" s="190">
        <v>1.3032557725687099</v>
      </c>
      <c r="C3334" s="190">
        <v>-1.2717550742746899</v>
      </c>
      <c r="D3334" s="190">
        <v>-3.9962437886018699E-2</v>
      </c>
      <c r="E3334" s="190">
        <v>0.52899008586099405</v>
      </c>
    </row>
    <row r="3335" spans="1:5" x14ac:dyDescent="0.25">
      <c r="A3335" s="190">
        <v>14745.6803340976</v>
      </c>
      <c r="B3335" s="190">
        <v>-1.11127175817559</v>
      </c>
      <c r="C3335" s="190">
        <v>-1.2711134456445801</v>
      </c>
      <c r="D3335" s="190">
        <v>-3.9963957760478702E-2</v>
      </c>
      <c r="E3335" s="190">
        <v>0.52880851983113197</v>
      </c>
    </row>
    <row r="3336" spans="1:5" x14ac:dyDescent="0.25">
      <c r="A3336" s="190">
        <v>14746.447462692</v>
      </c>
      <c r="B3336" s="190">
        <v>4.1564690809930797E-3</v>
      </c>
      <c r="C3336" s="190">
        <v>-1.2701843259424299</v>
      </c>
      <c r="D3336" s="190">
        <v>-3.9966101753135398E-2</v>
      </c>
      <c r="E3336" s="190">
        <v>0.52854559424437098</v>
      </c>
    </row>
    <row r="3337" spans="1:5" x14ac:dyDescent="0.25">
      <c r="A3337" s="190">
        <v>14746.7853239539</v>
      </c>
      <c r="B3337" s="190">
        <v>1.6199437547170801</v>
      </c>
      <c r="C3337" s="190">
        <v>-1.2697748532482001</v>
      </c>
      <c r="D3337" s="190">
        <v>-3.9967025300689102E-2</v>
      </c>
      <c r="E3337" s="190">
        <v>0.52842971786705595</v>
      </c>
    </row>
    <row r="3338" spans="1:5" x14ac:dyDescent="0.25">
      <c r="A3338" s="190">
        <v>14747.029951316899</v>
      </c>
      <c r="B3338" s="190">
        <v>-0.46601512599103501</v>
      </c>
      <c r="C3338" s="190">
        <v>-1.2694782739952299</v>
      </c>
      <c r="D3338" s="190">
        <v>-3.9967686082393802E-2</v>
      </c>
      <c r="E3338" s="190">
        <v>0.52834578822790501</v>
      </c>
    </row>
    <row r="3339" spans="1:5" x14ac:dyDescent="0.25">
      <c r="A3339" s="190">
        <v>14747.268555517399</v>
      </c>
      <c r="B3339" s="190">
        <v>0.10360704852211799</v>
      </c>
      <c r="C3339" s="190">
        <v>-1.26918891461078</v>
      </c>
      <c r="D3339" s="190">
        <v>-3.9968324192554597E-2</v>
      </c>
      <c r="E3339" s="190">
        <v>0.52826390103253895</v>
      </c>
    </row>
    <row r="3340" spans="1:5" x14ac:dyDescent="0.25">
      <c r="A3340" s="190">
        <v>14747.621783648799</v>
      </c>
      <c r="B3340" s="190">
        <v>-0.177472991185367</v>
      </c>
      <c r="C3340" s="190">
        <v>-1.26876039932061</v>
      </c>
      <c r="D3340" s="190">
        <v>-3.9969257236849298E-2</v>
      </c>
      <c r="E3340" s="190">
        <v>0.52814263213095203</v>
      </c>
    </row>
    <row r="3341" spans="1:5" x14ac:dyDescent="0.25">
      <c r="A3341" s="190">
        <v>14747.792465909801</v>
      </c>
      <c r="B3341" s="190">
        <v>2.41803733289544E-2</v>
      </c>
      <c r="C3341" s="190">
        <v>-1.2685532738210801</v>
      </c>
      <c r="D3341" s="190">
        <v>-3.9969703123093198E-2</v>
      </c>
      <c r="E3341" s="190">
        <v>0.52808401550112505</v>
      </c>
    </row>
    <row r="3342" spans="1:5" x14ac:dyDescent="0.25">
      <c r="A3342" s="190">
        <v>14747.8734884687</v>
      </c>
      <c r="B3342" s="190">
        <v>7.32298050597186E-2</v>
      </c>
      <c r="C3342" s="190">
        <v>-1.26845493713253</v>
      </c>
      <c r="D3342" s="190">
        <v>-3.9969913651476702E-2</v>
      </c>
      <c r="E3342" s="190">
        <v>0.52805618603651505</v>
      </c>
    </row>
    <row r="3343" spans="1:5" x14ac:dyDescent="0.25">
      <c r="A3343" s="190">
        <v>14747.918880584501</v>
      </c>
      <c r="B3343" s="190">
        <v>-1.9588670922545199</v>
      </c>
      <c r="C3343" s="190">
        <v>-1.2683998408350301</v>
      </c>
      <c r="D3343" s="190">
        <v>-3.9970031279174298E-2</v>
      </c>
      <c r="E3343" s="190">
        <v>0.52804059364651001</v>
      </c>
    </row>
    <row r="3344" spans="1:5" x14ac:dyDescent="0.25">
      <c r="A3344" s="190">
        <v>14748.691004509001</v>
      </c>
      <c r="B3344" s="190">
        <v>-0.40022733202229999</v>
      </c>
      <c r="C3344" s="190">
        <v>-1.2674621961683801</v>
      </c>
      <c r="D3344" s="190">
        <v>-3.9971997056916099E-2</v>
      </c>
      <c r="E3344" s="190">
        <v>0.52777523390190295</v>
      </c>
    </row>
    <row r="3345" spans="1:5" x14ac:dyDescent="0.25">
      <c r="A3345" s="190">
        <v>14748.837883226101</v>
      </c>
      <c r="B3345" s="190">
        <v>-0.85722062263127197</v>
      </c>
      <c r="C3345" s="190">
        <v>-1.2672837343308301</v>
      </c>
      <c r="D3345" s="190">
        <v>-3.9972363497181203E-2</v>
      </c>
      <c r="E3345" s="190">
        <v>0.52772472715572005</v>
      </c>
    </row>
    <row r="3346" spans="1:5" x14ac:dyDescent="0.25">
      <c r="A3346" s="190">
        <v>14749.951594341999</v>
      </c>
      <c r="B3346" s="190">
        <v>7.8168887108881202E-2</v>
      </c>
      <c r="C3346" s="190">
        <v>-1.2659295379398601</v>
      </c>
      <c r="D3346" s="190">
        <v>-3.9975063952966697E-2</v>
      </c>
      <c r="E3346" s="190">
        <v>0.52734146524789105</v>
      </c>
    </row>
    <row r="3347" spans="1:5" x14ac:dyDescent="0.25">
      <c r="A3347" s="190">
        <v>14750.527284658299</v>
      </c>
      <c r="B3347" s="190">
        <v>9.70253428049766E-2</v>
      </c>
      <c r="C3347" s="190">
        <v>-1.2652288410205801</v>
      </c>
      <c r="D3347" s="190">
        <v>-3.9976405729788701E-2</v>
      </c>
      <c r="E3347" s="190">
        <v>0.52714314933468998</v>
      </c>
    </row>
    <row r="3348" spans="1:5" x14ac:dyDescent="0.25">
      <c r="A3348" s="190">
        <v>14750.5870339128</v>
      </c>
      <c r="B3348" s="190">
        <v>-0.173136849220068</v>
      </c>
      <c r="C3348" s="190">
        <v>-1.26515609046758</v>
      </c>
      <c r="D3348" s="190">
        <v>-3.9976542875241702E-2</v>
      </c>
      <c r="E3348" s="190">
        <v>0.52712255875032799</v>
      </c>
    </row>
    <row r="3349" spans="1:5" x14ac:dyDescent="0.25">
      <c r="A3349" s="190">
        <v>14751.4859730958</v>
      </c>
      <c r="B3349" s="190">
        <v>0.16822879879998501</v>
      </c>
      <c r="C3349" s="190">
        <v>-1.26406092609688</v>
      </c>
      <c r="D3349" s="190">
        <v>-3.9978558256541598E-2</v>
      </c>
      <c r="E3349" s="190">
        <v>0.52681258904906403</v>
      </c>
    </row>
    <row r="3350" spans="1:5" x14ac:dyDescent="0.25">
      <c r="A3350" s="190">
        <v>14751.9726792275</v>
      </c>
      <c r="B3350" s="190">
        <v>-0.21056147161177</v>
      </c>
      <c r="C3350" s="190">
        <v>-1.26346749528973</v>
      </c>
      <c r="D3350" s="190">
        <v>-3.9979611853899998E-2</v>
      </c>
      <c r="E3350" s="190">
        <v>0.52664462321526095</v>
      </c>
    </row>
    <row r="3351" spans="1:5" x14ac:dyDescent="0.25">
      <c r="A3351" s="190">
        <v>14752.086774835299</v>
      </c>
      <c r="B3351" s="190">
        <v>-0.29227205594252498</v>
      </c>
      <c r="C3351" s="190">
        <v>-1.26332833164995</v>
      </c>
      <c r="D3351" s="190">
        <v>-3.99798550215252E-2</v>
      </c>
      <c r="E3351" s="190">
        <v>0.52660523363314404</v>
      </c>
    </row>
    <row r="3352" spans="1:5" x14ac:dyDescent="0.25">
      <c r="A3352" s="190">
        <v>14752.2625362702</v>
      </c>
      <c r="B3352" s="190">
        <v>-4.9260340895082501E-2</v>
      </c>
      <c r="C3352" s="190">
        <v>-1.26311391696097</v>
      </c>
      <c r="D3352" s="190">
        <v>-3.9980226774882902E-2</v>
      </c>
      <c r="E3352" s="190">
        <v>0.52654454429360498</v>
      </c>
    </row>
    <row r="3353" spans="1:5" x14ac:dyDescent="0.25">
      <c r="A3353" s="190">
        <v>14752.362040632501</v>
      </c>
      <c r="B3353" s="190">
        <v>3.4058784053185701E-2</v>
      </c>
      <c r="C3353" s="190">
        <v>-1.26299251004601</v>
      </c>
      <c r="D3353" s="190">
        <v>-3.9980435709555201E-2</v>
      </c>
      <c r="E3353" s="190">
        <v>0.52651018031282804</v>
      </c>
    </row>
    <row r="3354" spans="1:5" x14ac:dyDescent="0.25">
      <c r="A3354" s="190">
        <v>14752.373688084999</v>
      </c>
      <c r="B3354" s="190">
        <v>0.39354736087493503</v>
      </c>
      <c r="C3354" s="190">
        <v>-1.26297829786739</v>
      </c>
      <c r="D3354" s="190">
        <v>-3.99804600941479E-2</v>
      </c>
      <c r="E3354" s="190">
        <v>0.52650615757642205</v>
      </c>
    </row>
    <row r="3355" spans="1:5" x14ac:dyDescent="0.25">
      <c r="A3355" s="190">
        <v>14752.593616631601</v>
      </c>
      <c r="B3355" s="190">
        <v>9.9291019070531297E-2</v>
      </c>
      <c r="C3355" s="190">
        <v>-1.2627099052881701</v>
      </c>
      <c r="D3355" s="190">
        <v>-3.9980917686652399E-2</v>
      </c>
      <c r="E3355" s="190">
        <v>0.52643018912994599</v>
      </c>
    </row>
    <row r="3356" spans="1:5" x14ac:dyDescent="0.25">
      <c r="A3356" s="190">
        <v>14753.5542921509</v>
      </c>
      <c r="B3356" s="190">
        <v>-0.74953626679654695</v>
      </c>
      <c r="C3356" s="190">
        <v>-1.2615367180196</v>
      </c>
      <c r="D3356" s="190">
        <v>-3.9982853238804197E-2</v>
      </c>
      <c r="E3356" s="190">
        <v>0.526098111691786</v>
      </c>
    </row>
    <row r="3357" spans="1:5" x14ac:dyDescent="0.25">
      <c r="A3357" s="190">
        <v>14753.703316973901</v>
      </c>
      <c r="B3357" s="190">
        <v>3.2058662602000597E-2</v>
      </c>
      <c r="C3357" s="190">
        <v>-1.2613546084618099</v>
      </c>
      <c r="D3357" s="190">
        <v>-3.9983144262882998E-2</v>
      </c>
      <c r="E3357" s="190">
        <v>0.52604656349367396</v>
      </c>
    </row>
    <row r="3358" spans="1:5" x14ac:dyDescent="0.25">
      <c r="A3358" s="190">
        <v>14754.207288215501</v>
      </c>
      <c r="B3358" s="190">
        <v>0.35167689983732398</v>
      </c>
      <c r="C3358" s="190">
        <v>-1.26073851486655</v>
      </c>
      <c r="D3358" s="190">
        <v>-3.9984110073701201E-2</v>
      </c>
      <c r="E3358" s="190">
        <v>0.52587216907905399</v>
      </c>
    </row>
    <row r="3359" spans="1:5" x14ac:dyDescent="0.25">
      <c r="A3359" s="190">
        <v>14756.6875080434</v>
      </c>
      <c r="B3359" s="190">
        <v>0.22521460936079199</v>
      </c>
      <c r="C3359" s="190">
        <v>-1.25770117578481</v>
      </c>
      <c r="D3359" s="190">
        <v>-3.9988449610375301E-2</v>
      </c>
      <c r="E3359" s="190">
        <v>0.52501235894167897</v>
      </c>
    </row>
    <row r="3360" spans="1:5" x14ac:dyDescent="0.25">
      <c r="A3360" s="190">
        <v>14757.314818283299</v>
      </c>
      <c r="B3360" s="190">
        <v>0.205370056023746</v>
      </c>
      <c r="C3360" s="190">
        <v>-1.2569315519817199</v>
      </c>
      <c r="D3360" s="190">
        <v>-3.9989438160980002E-2</v>
      </c>
      <c r="E3360" s="190">
        <v>0.52479448159289099</v>
      </c>
    </row>
    <row r="3361" spans="1:5" x14ac:dyDescent="0.25">
      <c r="A3361" s="190">
        <v>14757.363984899101</v>
      </c>
      <c r="B3361" s="190">
        <v>-0.24018502247603599</v>
      </c>
      <c r="C3361" s="190">
        <v>-1.2568712072980801</v>
      </c>
      <c r="D3361" s="190">
        <v>-3.9989513778701698E-2</v>
      </c>
      <c r="E3361" s="190">
        <v>0.52477739805207002</v>
      </c>
    </row>
    <row r="3362" spans="1:5" x14ac:dyDescent="0.25">
      <c r="A3362" s="190">
        <v>14758.891113866301</v>
      </c>
      <c r="B3362" s="190">
        <v>-0.15281239614179901</v>
      </c>
      <c r="C3362" s="190">
        <v>-1.2549951481273101</v>
      </c>
      <c r="D3362" s="190">
        <v>-3.9991727659965899E-2</v>
      </c>
      <c r="E3362" s="190">
        <v>0.52424627187056805</v>
      </c>
    </row>
    <row r="3363" spans="1:5" x14ac:dyDescent="0.25">
      <c r="A3363" s="190">
        <v>14759.2466318844</v>
      </c>
      <c r="B3363" s="190">
        <v>-0.42017778501221398</v>
      </c>
      <c r="C3363" s="190">
        <v>-1.2545579156007001</v>
      </c>
      <c r="D3363" s="190">
        <v>-3.9992205547634697E-2</v>
      </c>
      <c r="E3363" s="190">
        <v>0.52412248393712202</v>
      </c>
    </row>
    <row r="3364" spans="1:5" x14ac:dyDescent="0.25">
      <c r="A3364" s="190">
        <v>14759.708385280501</v>
      </c>
      <c r="B3364" s="190">
        <v>-3.5763121351147197E-2</v>
      </c>
      <c r="C3364" s="190">
        <v>-1.2539897573805401</v>
      </c>
      <c r="D3364" s="190">
        <v>-3.9992805076101999E-2</v>
      </c>
      <c r="E3364" s="190">
        <v>0.523961626365684</v>
      </c>
    </row>
    <row r="3365" spans="1:5" x14ac:dyDescent="0.25">
      <c r="A3365" s="190">
        <v>14759.8206691346</v>
      </c>
      <c r="B3365" s="190">
        <v>-4.6983089362224603E-2</v>
      </c>
      <c r="C3365" s="190">
        <v>-1.2538515526765399</v>
      </c>
      <c r="D3365" s="190">
        <v>-3.99929472473846E-2</v>
      </c>
      <c r="E3365" s="190">
        <v>0.52392249729758</v>
      </c>
    </row>
    <row r="3366" spans="1:5" x14ac:dyDescent="0.25">
      <c r="A3366" s="190">
        <v>14760.197168955699</v>
      </c>
      <c r="B3366" s="190">
        <v>0.61246646733804899</v>
      </c>
      <c r="C3366" s="190">
        <v>-1.2533880045094801</v>
      </c>
      <c r="D3366" s="190">
        <v>-3.99934136387484E-2</v>
      </c>
      <c r="E3366" s="190">
        <v>0.52379125453914699</v>
      </c>
    </row>
    <row r="3367" spans="1:5" x14ac:dyDescent="0.25">
      <c r="A3367" s="190">
        <v>14760.4187899054</v>
      </c>
      <c r="B3367" s="190">
        <v>-1.3510776666226201</v>
      </c>
      <c r="C3367" s="190">
        <v>-1.25311504807692</v>
      </c>
      <c r="D3367" s="190">
        <v>-3.9993680734977902E-2</v>
      </c>
      <c r="E3367" s="190">
        <v>0.52371397251915297</v>
      </c>
    </row>
    <row r="3368" spans="1:5" x14ac:dyDescent="0.25">
      <c r="A3368" s="190">
        <v>14760.6788864995</v>
      </c>
      <c r="B3368" s="190">
        <v>-7.3698406510369699E-2</v>
      </c>
      <c r="C3368" s="190">
        <v>-1.25279461308208</v>
      </c>
      <c r="D3368" s="190">
        <v>-3.9993987169733201E-2</v>
      </c>
      <c r="E3368" s="190">
        <v>0.52362324713522002</v>
      </c>
    </row>
    <row r="3369" spans="1:5" x14ac:dyDescent="0.25">
      <c r="A3369" s="190">
        <v>14761.843232061799</v>
      </c>
      <c r="B3369" s="190">
        <v>-5.5297714550939202E-2</v>
      </c>
      <c r="C3369" s="190">
        <v>-1.2513589580342801</v>
      </c>
      <c r="D3369" s="190">
        <v>-3.9995265825452903E-2</v>
      </c>
      <c r="E3369" s="190">
        <v>0.52321675697277803</v>
      </c>
    </row>
    <row r="3370" spans="1:5" x14ac:dyDescent="0.25">
      <c r="A3370" s="190">
        <v>14762.668314754899</v>
      </c>
      <c r="B3370" s="190">
        <v>-0.44493849531288499</v>
      </c>
      <c r="C3370" s="190">
        <v>-1.25034043143998</v>
      </c>
      <c r="D3370" s="190">
        <v>-3.9996079689189598E-2</v>
      </c>
      <c r="E3370" s="190">
        <v>0.52292836196518799</v>
      </c>
    </row>
    <row r="3371" spans="1:5" x14ac:dyDescent="0.25">
      <c r="A3371" s="190">
        <v>14763.562975415</v>
      </c>
      <c r="B3371" s="190">
        <v>0.50608685533003495</v>
      </c>
      <c r="C3371" s="190">
        <v>-1.2492349000032501</v>
      </c>
      <c r="D3371" s="190">
        <v>-3.9996875675403103E-2</v>
      </c>
      <c r="E3371" s="190">
        <v>0.52261532200581695</v>
      </c>
    </row>
    <row r="3372" spans="1:5" x14ac:dyDescent="0.25">
      <c r="A3372" s="190">
        <v>14764.1707163561</v>
      </c>
      <c r="B3372" s="190">
        <v>-0.139414380304615</v>
      </c>
      <c r="C3372" s="190">
        <v>-1.2484832534881301</v>
      </c>
      <c r="D3372" s="190">
        <v>-3.9997365016398799E-2</v>
      </c>
      <c r="E3372" s="190">
        <v>0.52240248166332703</v>
      </c>
    </row>
    <row r="3373" spans="1:5" x14ac:dyDescent="0.25">
      <c r="A3373" s="190">
        <v>14764.296450509501</v>
      </c>
      <c r="B3373" s="190">
        <v>0.11699781562311</v>
      </c>
      <c r="C3373" s="190">
        <v>-1.24832768018874</v>
      </c>
      <c r="D3373" s="190">
        <v>-3.9997461064223201E-2</v>
      </c>
      <c r="E3373" s="190">
        <v>0.522358428101237</v>
      </c>
    </row>
    <row r="3374" spans="1:5" x14ac:dyDescent="0.25">
      <c r="A3374" s="190">
        <v>14764.475659116801</v>
      </c>
      <c r="B3374" s="190">
        <v>-0.93365796700499704</v>
      </c>
      <c r="C3374" s="190">
        <v>-1.24810590229285</v>
      </c>
      <c r="D3374" s="190">
        <v>-3.9997594884303198E-2</v>
      </c>
      <c r="E3374" s="190">
        <v>0.522295627097911</v>
      </c>
    </row>
    <row r="3375" spans="1:5" x14ac:dyDescent="0.25">
      <c r="A3375" s="190">
        <v>14764.777160793201</v>
      </c>
      <c r="B3375" s="190">
        <v>-0.36042161543828899</v>
      </c>
      <c r="C3375" s="190">
        <v>-1.2477326766843899</v>
      </c>
      <c r="D3375" s="190">
        <v>-3.9997811862975297E-2</v>
      </c>
      <c r="E3375" s="190">
        <v>0.52218993963564897</v>
      </c>
    </row>
    <row r="3376" spans="1:5" x14ac:dyDescent="0.25">
      <c r="A3376" s="190">
        <v>14765.194284286201</v>
      </c>
      <c r="B3376" s="190">
        <v>-7.9835567788002604E-2</v>
      </c>
      <c r="C3376" s="190">
        <v>-1.2472161066888201</v>
      </c>
      <c r="D3376" s="190">
        <v>-3.9998095167242599E-2</v>
      </c>
      <c r="E3376" s="190">
        <v>0.52204365902713101</v>
      </c>
    </row>
    <row r="3377" spans="1:5" x14ac:dyDescent="0.25">
      <c r="A3377" s="190">
        <v>14765.4313541953</v>
      </c>
      <c r="B3377" s="190">
        <v>-0.300400691661171</v>
      </c>
      <c r="C3377" s="190">
        <v>-1.24692240437644</v>
      </c>
      <c r="D3377" s="190">
        <v>-3.99982474445549E-2</v>
      </c>
      <c r="E3377" s="190">
        <v>0.52196048839675702</v>
      </c>
    </row>
    <row r="3378" spans="1:5" x14ac:dyDescent="0.25">
      <c r="A3378" s="190">
        <v>14766.408069348799</v>
      </c>
      <c r="B3378" s="190">
        <v>-1.1137798022922101</v>
      </c>
      <c r="C3378" s="190">
        <v>-1.2457115063476001</v>
      </c>
      <c r="D3378" s="190">
        <v>-3.9998808002083601E-2</v>
      </c>
      <c r="E3378" s="190">
        <v>0.52161757886632898</v>
      </c>
    </row>
    <row r="3379" spans="1:5" x14ac:dyDescent="0.25">
      <c r="A3379" s="190">
        <v>14767.1791627538</v>
      </c>
      <c r="B3379" s="190">
        <v>-0.46010831644447397</v>
      </c>
      <c r="C3379" s="190">
        <v>-1.2447545524378201</v>
      </c>
      <c r="D3379" s="190">
        <v>-3.9999174550414497E-2</v>
      </c>
      <c r="E3379" s="190">
        <v>0.521346574392618</v>
      </c>
    </row>
    <row r="3380" spans="1:5" x14ac:dyDescent="0.25">
      <c r="A3380" s="190">
        <v>14767.999793528899</v>
      </c>
      <c r="B3380" s="190">
        <v>-4.32210579746899</v>
      </c>
      <c r="C3380" s="190">
        <v>-1.2437351717227301</v>
      </c>
      <c r="D3380" s="190">
        <v>-3.9999490938728399E-2</v>
      </c>
      <c r="E3380" s="190">
        <v>0.521057882830538</v>
      </c>
    </row>
    <row r="3381" spans="1:5" x14ac:dyDescent="0.25">
      <c r="A3381" s="190">
        <v>14768.2663650745</v>
      </c>
      <c r="B3381" s="190">
        <v>-0.33350701049106302</v>
      </c>
      <c r="C3381" s="190">
        <v>-1.24340382806216</v>
      </c>
      <c r="D3381" s="190">
        <v>-3.9999577351408397E-2</v>
      </c>
      <c r="E3381" s="190">
        <v>0.520964043544907</v>
      </c>
    </row>
    <row r="3382" spans="1:5" x14ac:dyDescent="0.25">
      <c r="A3382" s="190">
        <v>14768.597586387599</v>
      </c>
      <c r="B3382" s="190">
        <v>4.6619135485709798E-2</v>
      </c>
      <c r="C3382" s="190">
        <v>-1.2429919818897801</v>
      </c>
      <c r="D3382" s="190">
        <v>-3.9999673538473002E-2</v>
      </c>
      <c r="E3382" s="190">
        <v>0.52084740404485796</v>
      </c>
    </row>
    <row r="3383" spans="1:5" x14ac:dyDescent="0.25">
      <c r="A3383" s="190">
        <v>14768.6052022845</v>
      </c>
      <c r="B3383" s="190">
        <v>-0.50226039226614005</v>
      </c>
      <c r="C3383" s="190">
        <v>-1.24298251027782</v>
      </c>
      <c r="D3383" s="190">
        <v>-3.99996756043716E-2</v>
      </c>
      <c r="E3383" s="190">
        <v>0.52084472156103101</v>
      </c>
    </row>
    <row r="3384" spans="1:5" x14ac:dyDescent="0.25">
      <c r="A3384" s="190">
        <v>14768.812375965401</v>
      </c>
      <c r="B3384" s="190">
        <v>-1.0706241262745799</v>
      </c>
      <c r="C3384" s="190">
        <v>-1.24272482358768</v>
      </c>
      <c r="D3384" s="190">
        <v>-3.9999729288632199E-2</v>
      </c>
      <c r="E3384" s="190">
        <v>0.52077174105843005</v>
      </c>
    </row>
    <row r="3385" spans="1:5" x14ac:dyDescent="0.25">
      <c r="A3385" s="190">
        <v>14769.2889005086</v>
      </c>
      <c r="B3385" s="190">
        <v>-0.95407316661751995</v>
      </c>
      <c r="C3385" s="190">
        <v>-1.2421318759379401</v>
      </c>
      <c r="D3385" s="190">
        <v>-3.9999834359558499E-2</v>
      </c>
      <c r="E3385" s="190">
        <v>0.52060380789949601</v>
      </c>
    </row>
    <row r="3386" spans="1:5" x14ac:dyDescent="0.25">
      <c r="A3386" s="190">
        <v>14769.7445558404</v>
      </c>
      <c r="B3386" s="190">
        <v>5.1823712125775898E-2</v>
      </c>
      <c r="C3386" s="190">
        <v>-1.24156458703614</v>
      </c>
      <c r="D3386" s="190">
        <v>-3.99999108209202E-2</v>
      </c>
      <c r="E3386" s="190">
        <v>0.52044313910461903</v>
      </c>
    </row>
    <row r="3387" spans="1:5" x14ac:dyDescent="0.25">
      <c r="A3387" s="190">
        <v>14769.933149034199</v>
      </c>
      <c r="B3387" s="190">
        <v>-0.41511124756741802</v>
      </c>
      <c r="C3387" s="190">
        <v>-1.24132970086775</v>
      </c>
      <c r="D3387" s="190">
        <v>-3.9999935598296898E-2</v>
      </c>
      <c r="E3387" s="190">
        <v>0.52037661337808305</v>
      </c>
    </row>
    <row r="3388" spans="1:5" x14ac:dyDescent="0.25">
      <c r="A3388" s="190">
        <v>14771.137950631301</v>
      </c>
      <c r="B3388" s="190">
        <v>0.318992895677983</v>
      </c>
      <c r="C3388" s="190">
        <v>-1.23982746029018</v>
      </c>
      <c r="D3388" s="190">
        <v>-3.99999874843769E-2</v>
      </c>
      <c r="E3388" s="190">
        <v>0.51995110820092305</v>
      </c>
    </row>
    <row r="3389" spans="1:5" x14ac:dyDescent="0.25">
      <c r="A3389" s="190">
        <v>14772.996436400599</v>
      </c>
      <c r="B3389" s="190">
        <v>8.0981502560603005E-2</v>
      </c>
      <c r="C3389" s="190">
        <v>-1.2374071940028899</v>
      </c>
      <c r="D3389" s="190">
        <v>-3.9997389461543797E-2</v>
      </c>
      <c r="E3389" s="190">
        <v>0.519260996441539</v>
      </c>
    </row>
    <row r="3390" spans="1:5" x14ac:dyDescent="0.25">
      <c r="A3390" s="190">
        <v>14773.454442553701</v>
      </c>
      <c r="B3390" s="190">
        <v>-1.21958400721711E-2</v>
      </c>
      <c r="C3390" s="190">
        <v>-1.2367835116647701</v>
      </c>
      <c r="D3390" s="190">
        <v>-3.9996058299540803E-2</v>
      </c>
      <c r="E3390" s="190">
        <v>0.51908198815337103</v>
      </c>
    </row>
    <row r="3391" spans="1:5" x14ac:dyDescent="0.25">
      <c r="A3391" s="190">
        <v>14774.1395356211</v>
      </c>
      <c r="B3391" s="190">
        <v>0.17267891625158999</v>
      </c>
      <c r="C3391" s="190">
        <v>-1.23583064308742</v>
      </c>
      <c r="D3391" s="190">
        <v>-3.9993560564173601E-2</v>
      </c>
      <c r="E3391" s="190">
        <v>0.51880767535911698</v>
      </c>
    </row>
    <row r="3392" spans="1:5" x14ac:dyDescent="0.25">
      <c r="A3392" s="190">
        <v>14774.2955005535</v>
      </c>
      <c r="B3392" s="190">
        <v>-0.83224319996551599</v>
      </c>
      <c r="C3392" s="190">
        <v>-1.2356103858392999</v>
      </c>
      <c r="D3392" s="190">
        <v>-3.9992907339485302E-2</v>
      </c>
      <c r="E3392" s="190">
        <v>0.51874413305913303</v>
      </c>
    </row>
    <row r="3393" spans="1:5" x14ac:dyDescent="0.25">
      <c r="A3393" s="190">
        <v>14774.510007143899</v>
      </c>
      <c r="B3393" s="190">
        <v>0.13718515675647</v>
      </c>
      <c r="C3393" s="190">
        <v>-1.23530544140993</v>
      </c>
      <c r="D3393" s="190">
        <v>-3.9991957794050903E-2</v>
      </c>
      <c r="E3393" s="190">
        <v>0.51865607923338997</v>
      </c>
    </row>
    <row r="3394" spans="1:5" x14ac:dyDescent="0.25">
      <c r="A3394" s="190">
        <v>14774.6104186706</v>
      </c>
      <c r="B3394" s="190">
        <v>-7.0808252554763002E-2</v>
      </c>
      <c r="C3394" s="190">
        <v>-1.2351618953149299</v>
      </c>
      <c r="D3394" s="190">
        <v>-3.99914929831163E-2</v>
      </c>
      <c r="E3394" s="190">
        <v>0.51861459817671896</v>
      </c>
    </row>
    <row r="3395" spans="1:5" x14ac:dyDescent="0.25">
      <c r="A3395" s="190">
        <v>14774.6791609869</v>
      </c>
      <c r="B3395" s="190">
        <v>-0.12965460238727</v>
      </c>
      <c r="C3395" s="190">
        <v>-1.23506332884403</v>
      </c>
      <c r="D3395" s="190">
        <v>-3.9991167303529702E-2</v>
      </c>
      <c r="E3395" s="190">
        <v>0.51858610350855505</v>
      </c>
    </row>
    <row r="3396" spans="1:5" x14ac:dyDescent="0.25">
      <c r="A3396" s="190">
        <v>14774.9605303023</v>
      </c>
      <c r="B3396" s="190">
        <v>0.17299887394786101</v>
      </c>
      <c r="C3396" s="190">
        <v>-1.2346573984337901</v>
      </c>
      <c r="D3396" s="190">
        <v>-3.9989771066394203E-2</v>
      </c>
      <c r="E3396" s="190">
        <v>0.51846865532554898</v>
      </c>
    </row>
    <row r="3397" spans="1:5" x14ac:dyDescent="0.25">
      <c r="A3397" s="190">
        <v>14775.1693292744</v>
      </c>
      <c r="B3397" s="190">
        <v>-0.97190350707572204</v>
      </c>
      <c r="C3397" s="190">
        <v>-1.23435358385164</v>
      </c>
      <c r="D3397" s="190">
        <v>-3.9988669369445E-2</v>
      </c>
      <c r="E3397" s="190">
        <v>0.51838065195092897</v>
      </c>
    </row>
    <row r="3398" spans="1:5" x14ac:dyDescent="0.25">
      <c r="A3398" s="190">
        <v>14775.554919460101</v>
      </c>
      <c r="B3398" s="190">
        <v>5.79048350452483E-2</v>
      </c>
      <c r="C3398" s="190">
        <v>-1.23378676018678</v>
      </c>
      <c r="D3398" s="190">
        <v>-3.9986488305072197E-2</v>
      </c>
      <c r="E3398" s="190">
        <v>0.51821624238861597</v>
      </c>
    </row>
    <row r="3399" spans="1:5" x14ac:dyDescent="0.25">
      <c r="A3399" s="190">
        <v>14775.628326874799</v>
      </c>
      <c r="B3399" s="190">
        <v>1.5841163268531501E-2</v>
      </c>
      <c r="C3399" s="190">
        <v>-1.2336780036052299</v>
      </c>
      <c r="D3399" s="190">
        <v>-3.9986051568422297E-2</v>
      </c>
      <c r="E3399" s="190">
        <v>0.51818466474706004</v>
      </c>
    </row>
    <row r="3400" spans="1:5" x14ac:dyDescent="0.25">
      <c r="A3400" s="190">
        <v>14776.961591871401</v>
      </c>
      <c r="B3400" s="190">
        <v>4.0396675785802E-2</v>
      </c>
      <c r="C3400" s="190">
        <v>-1.23165579671962</v>
      </c>
      <c r="D3400" s="190">
        <v>-3.9976926765363699E-2</v>
      </c>
      <c r="E3400" s="190">
        <v>0.51759573477991605</v>
      </c>
    </row>
    <row r="3401" spans="1:5" x14ac:dyDescent="0.25">
      <c r="A3401" s="190">
        <v>14778.0318984605</v>
      </c>
      <c r="B3401" s="190">
        <v>7.8553356708672098E-2</v>
      </c>
      <c r="C3401" s="190">
        <v>-1.22996847385757</v>
      </c>
      <c r="D3401" s="190">
        <v>-3.9967975073569598E-2</v>
      </c>
      <c r="E3401" s="190">
        <v>0.51710196304779499</v>
      </c>
    </row>
    <row r="3402" spans="1:5" x14ac:dyDescent="0.25">
      <c r="A3402" s="190">
        <v>14778.1814896504</v>
      </c>
      <c r="B3402" s="190">
        <v>-0.84508188258780603</v>
      </c>
      <c r="C3402" s="190">
        <v>-1.2297281377334599</v>
      </c>
      <c r="D3402" s="190">
        <v>-3.9966609237489903E-2</v>
      </c>
      <c r="E3402" s="190">
        <v>0.51703147115028503</v>
      </c>
    </row>
    <row r="3403" spans="1:5" x14ac:dyDescent="0.25">
      <c r="A3403" s="190">
        <v>14778.5587738624</v>
      </c>
      <c r="B3403" s="190">
        <v>0.65481802553357704</v>
      </c>
      <c r="C3403" s="190">
        <v>-1.22911709487566</v>
      </c>
      <c r="D3403" s="190">
        <v>-3.9963039973255898E-2</v>
      </c>
      <c r="E3403" s="190">
        <v>0.51685207763533803</v>
      </c>
    </row>
    <row r="3404" spans="1:5" x14ac:dyDescent="0.25">
      <c r="A3404" s="190">
        <v>14779.5398193168</v>
      </c>
      <c r="B3404" s="190">
        <v>-2.5897445434326398</v>
      </c>
      <c r="C3404" s="190">
        <v>-1.22749554931803</v>
      </c>
      <c r="D3404" s="190">
        <v>-3.9952927270104598E-2</v>
      </c>
      <c r="E3404" s="190">
        <v>0.51637487953044203</v>
      </c>
    </row>
    <row r="3405" spans="1:5" x14ac:dyDescent="0.25">
      <c r="A3405" s="190">
        <v>14779.8702474195</v>
      </c>
      <c r="B3405" s="190">
        <v>-1.1750122971591199</v>
      </c>
      <c r="C3405" s="190">
        <v>-1.2269388168472199</v>
      </c>
      <c r="D3405" s="190">
        <v>-3.9949251816912702E-2</v>
      </c>
      <c r="E3405" s="190">
        <v>0.51621068059263497</v>
      </c>
    </row>
    <row r="3406" spans="1:5" x14ac:dyDescent="0.25">
      <c r="A3406" s="190">
        <v>14780.7841595139</v>
      </c>
      <c r="B3406" s="190">
        <v>-2.3547131801844299</v>
      </c>
      <c r="C3406" s="190">
        <v>-1.22537138456143</v>
      </c>
      <c r="D3406" s="190">
        <v>-3.99383828672739E-2</v>
      </c>
      <c r="E3406" s="190">
        <v>0.51574746954240303</v>
      </c>
    </row>
    <row r="3407" spans="1:5" x14ac:dyDescent="0.25">
      <c r="A3407" s="190">
        <v>14780.8865729955</v>
      </c>
      <c r="B3407" s="190">
        <v>0.40797733869175601</v>
      </c>
      <c r="C3407" s="190">
        <v>-1.225193219983</v>
      </c>
      <c r="D3407" s="190">
        <v>-3.9937100726840702E-2</v>
      </c>
      <c r="E3407" s="190">
        <v>0.51569473520708498</v>
      </c>
    </row>
    <row r="3408" spans="1:5" x14ac:dyDescent="0.25">
      <c r="A3408" s="190">
        <v>14781.9649319778</v>
      </c>
      <c r="B3408" s="190">
        <v>-0.22014196580300499</v>
      </c>
      <c r="C3408" s="190">
        <v>-1.2232866132976501</v>
      </c>
      <c r="D3408" s="190">
        <v>-3.9922819467475099E-2</v>
      </c>
      <c r="E3408" s="190">
        <v>0.51512941191428396</v>
      </c>
    </row>
    <row r="3409" spans="1:5" x14ac:dyDescent="0.25">
      <c r="A3409" s="190">
        <v>14782.037528528501</v>
      </c>
      <c r="B3409" s="190">
        <v>-0.27126159141991901</v>
      </c>
      <c r="C3409" s="190">
        <v>-1.2231562545579899</v>
      </c>
      <c r="D3409" s="190">
        <v>-3.99218069354886E-2</v>
      </c>
      <c r="E3409" s="190">
        <v>0.515090695619284</v>
      </c>
    </row>
    <row r="3410" spans="1:5" x14ac:dyDescent="0.25">
      <c r="A3410" s="190">
        <v>14782.181165772899</v>
      </c>
      <c r="B3410" s="190">
        <v>4.5463429816234198E-2</v>
      </c>
      <c r="C3410" s="190">
        <v>-1.22289758862965</v>
      </c>
      <c r="D3410" s="190">
        <v>-3.9919784635611903E-2</v>
      </c>
      <c r="E3410" s="190">
        <v>0.51501384900145797</v>
      </c>
    </row>
    <row r="3411" spans="1:5" x14ac:dyDescent="0.25">
      <c r="A3411" s="190">
        <v>14782.4521783542</v>
      </c>
      <c r="B3411" s="190">
        <v>0.36555755728525002</v>
      </c>
      <c r="C3411" s="190">
        <v>-1.22240685955659</v>
      </c>
      <c r="D3411" s="190">
        <v>-3.99159005578473E-2</v>
      </c>
      <c r="E3411" s="190">
        <v>0.51486797505092996</v>
      </c>
    </row>
    <row r="3412" spans="1:5" x14ac:dyDescent="0.25">
      <c r="A3412" s="190">
        <v>14782.954523865201</v>
      </c>
      <c r="B3412" s="190">
        <v>-1.8065470651640301E-2</v>
      </c>
      <c r="C3412" s="190">
        <v>-1.2214880000238899</v>
      </c>
      <c r="D3412" s="190">
        <v>-3.9908465017893198E-2</v>
      </c>
      <c r="E3412" s="190">
        <v>0.51459454667922699</v>
      </c>
    </row>
    <row r="3413" spans="1:5" x14ac:dyDescent="0.25">
      <c r="A3413" s="190">
        <v>14783.9038924663</v>
      </c>
      <c r="B3413" s="190">
        <v>-0.12248489502039001</v>
      </c>
      <c r="C3413" s="190">
        <v>-1.21971880394754</v>
      </c>
      <c r="D3413" s="190">
        <v>-3.9893578797880497E-2</v>
      </c>
      <c r="E3413" s="190">
        <v>0.51406707135656304</v>
      </c>
    </row>
    <row r="3414" spans="1:5" x14ac:dyDescent="0.25">
      <c r="A3414" s="190">
        <v>14783.9578124045</v>
      </c>
      <c r="B3414" s="190">
        <v>-1.9143318072023501E-2</v>
      </c>
      <c r="C3414" s="190">
        <v>-1.21961704414009</v>
      </c>
      <c r="D3414" s="190">
        <v>-3.9892700708606302E-2</v>
      </c>
      <c r="E3414" s="190">
        <v>0.51403669352570402</v>
      </c>
    </row>
    <row r="3415" spans="1:5" x14ac:dyDescent="0.25">
      <c r="A3415" s="190">
        <v>14785.033603497001</v>
      </c>
      <c r="B3415" s="190">
        <v>-0.41065417672804699</v>
      </c>
      <c r="C3415" s="190">
        <v>-1.21755823023822</v>
      </c>
      <c r="D3415" s="190">
        <v>-3.9874452276606701E-2</v>
      </c>
      <c r="E3415" s="190">
        <v>0.51342123097160997</v>
      </c>
    </row>
    <row r="3416" spans="1:5" x14ac:dyDescent="0.25">
      <c r="A3416" s="190">
        <v>14785.0742235613</v>
      </c>
      <c r="B3416" s="190">
        <v>0.22275034891777501</v>
      </c>
      <c r="C3416" s="190">
        <v>-1.2174794312659301</v>
      </c>
      <c r="D3416" s="190">
        <v>-3.9873736117587301E-2</v>
      </c>
      <c r="E3416" s="190">
        <v>0.51339764338639604</v>
      </c>
    </row>
    <row r="3417" spans="1:5" x14ac:dyDescent="0.25">
      <c r="A3417" s="190">
        <v>14785.6852066397</v>
      </c>
      <c r="B3417" s="190">
        <v>3.2070165461517398E-2</v>
      </c>
      <c r="C3417" s="190">
        <v>-1.2162849060707901</v>
      </c>
      <c r="D3417" s="190">
        <v>-3.9862726908328899E-2</v>
      </c>
      <c r="E3417" s="190">
        <v>0.51303980491759504</v>
      </c>
    </row>
    <row r="3418" spans="1:5" x14ac:dyDescent="0.25">
      <c r="A3418" s="190">
        <v>14785.8526266156</v>
      </c>
      <c r="B3418" s="190">
        <v>0.31336190736460501</v>
      </c>
      <c r="C3418" s="190">
        <v>-1.21595455512942</v>
      </c>
      <c r="D3418" s="190">
        <v>-3.9859632714408601E-2</v>
      </c>
      <c r="E3418" s="190">
        <v>0.51294075540318596</v>
      </c>
    </row>
    <row r="3419" spans="1:5" x14ac:dyDescent="0.25">
      <c r="A3419" s="190">
        <v>14786.5739937088</v>
      </c>
      <c r="B3419" s="190">
        <v>0.26835406161657599</v>
      </c>
      <c r="C3419" s="190">
        <v>-1.2145163140927799</v>
      </c>
      <c r="D3419" s="190">
        <v>-3.9845920893302099E-2</v>
      </c>
      <c r="E3419" s="190">
        <v>0.51250909944064205</v>
      </c>
    </row>
    <row r="3420" spans="1:5" x14ac:dyDescent="0.25">
      <c r="A3420" s="190">
        <v>14786.9526166534</v>
      </c>
      <c r="B3420" s="190">
        <v>-0.19930735070324801</v>
      </c>
      <c r="C3420" s="190">
        <v>-1.21375181349366</v>
      </c>
      <c r="D3420" s="190">
        <v>-3.9838478051497997E-2</v>
      </c>
      <c r="E3420" s="190">
        <v>0.51227937828978798</v>
      </c>
    </row>
    <row r="3421" spans="1:5" x14ac:dyDescent="0.25">
      <c r="A3421" s="190">
        <v>14787.897374797099</v>
      </c>
      <c r="B3421" s="190">
        <v>-8.3910080702215201E-2</v>
      </c>
      <c r="C3421" s="190">
        <v>-1.2118154947641999</v>
      </c>
      <c r="D3421" s="190">
        <v>-3.9819171725659901E-2</v>
      </c>
      <c r="E3421" s="190">
        <v>0.51169673665123205</v>
      </c>
    </row>
    <row r="3422" spans="1:5" x14ac:dyDescent="0.25">
      <c r="A3422" s="190">
        <v>14787.961330182599</v>
      </c>
      <c r="B3422" s="190">
        <v>-0.26540710123035199</v>
      </c>
      <c r="C3422" s="190">
        <v>-1.21168294034555</v>
      </c>
      <c r="D3422" s="190">
        <v>-3.9817827010326601E-2</v>
      </c>
      <c r="E3422" s="190">
        <v>0.51165680993705798</v>
      </c>
    </row>
    <row r="3423" spans="1:5" x14ac:dyDescent="0.25">
      <c r="A3423" s="190">
        <v>14788.054179053701</v>
      </c>
      <c r="B3423" s="190">
        <v>2.9963699818630598</v>
      </c>
      <c r="C3423" s="190">
        <v>-1.2114901691044699</v>
      </c>
      <c r="D3423" s="190">
        <v>-3.9815866283886898E-2</v>
      </c>
      <c r="E3423" s="190">
        <v>0.51159873621936502</v>
      </c>
    </row>
    <row r="3424" spans="1:5" x14ac:dyDescent="0.25">
      <c r="A3424" s="190">
        <v>14788.0655740242</v>
      </c>
      <c r="B3424" s="190">
        <v>-0.35099292077420702</v>
      </c>
      <c r="C3424" s="190">
        <v>-1.2114664839890299</v>
      </c>
      <c r="D3424" s="190">
        <v>-3.9815624958442E-2</v>
      </c>
      <c r="E3424" s="190">
        <v>0.51159160016810701</v>
      </c>
    </row>
    <row r="3425" spans="1:5" x14ac:dyDescent="0.25">
      <c r="A3425" s="190">
        <v>14789.2888787802</v>
      </c>
      <c r="B3425" s="190">
        <v>0.157716596034049</v>
      </c>
      <c r="C3425" s="190">
        <v>-1.2088894737657401</v>
      </c>
      <c r="D3425" s="190">
        <v>-3.9788838821994202E-2</v>
      </c>
      <c r="E3425" s="190">
        <v>0.51081423919832902</v>
      </c>
    </row>
    <row r="3426" spans="1:5" x14ac:dyDescent="0.25">
      <c r="A3426" s="190">
        <v>14789.314899494801</v>
      </c>
      <c r="B3426" s="190">
        <v>-0.22365395600315299</v>
      </c>
      <c r="C3426" s="190">
        <v>-1.20883392291859</v>
      </c>
      <c r="D3426" s="190">
        <v>-3.9788250206084799E-2</v>
      </c>
      <c r="E3426" s="190">
        <v>0.51079746230698597</v>
      </c>
    </row>
    <row r="3427" spans="1:5" x14ac:dyDescent="0.25">
      <c r="A3427" s="190">
        <v>14789.447201581501</v>
      </c>
      <c r="B3427" s="190">
        <v>0.27277205920415598</v>
      </c>
      <c r="C3427" s="190">
        <v>-1.2085510028996</v>
      </c>
      <c r="D3427" s="190">
        <v>-3.9785245288517603E-2</v>
      </c>
      <c r="E3427" s="190">
        <v>0.51071200515243098</v>
      </c>
    </row>
    <row r="3428" spans="1:5" x14ac:dyDescent="0.25">
      <c r="A3428" s="190">
        <v>14790.0458079209</v>
      </c>
      <c r="B3428" s="190">
        <v>-8.09391964022486E-2</v>
      </c>
      <c r="C3428" s="190">
        <v>-1.20726107575383</v>
      </c>
      <c r="D3428" s="190">
        <v>-3.9771397039300799E-2</v>
      </c>
      <c r="E3428" s="190">
        <v>0.51032211546105999</v>
      </c>
    </row>
    <row r="3429" spans="1:5" x14ac:dyDescent="0.25">
      <c r="A3429" s="190">
        <v>14790.064479021201</v>
      </c>
      <c r="B3429" s="190">
        <v>-0.29546778728291101</v>
      </c>
      <c r="C3429" s="190">
        <v>-1.2072205829351399</v>
      </c>
      <c r="D3429" s="190">
        <v>-3.9770958463813399E-2</v>
      </c>
      <c r="E3429" s="190">
        <v>0.51030986938335599</v>
      </c>
    </row>
    <row r="3430" spans="1:5" x14ac:dyDescent="0.25">
      <c r="A3430" s="190">
        <v>14790.6737386764</v>
      </c>
      <c r="B3430" s="190">
        <v>-9.9779196304037199E-2</v>
      </c>
      <c r="C3430" s="190">
        <v>-1.2058906947733701</v>
      </c>
      <c r="D3430" s="190">
        <v>-3.97564276596011E-2</v>
      </c>
      <c r="E3430" s="190">
        <v>0.50990745198750498</v>
      </c>
    </row>
    <row r="3431" spans="1:5" x14ac:dyDescent="0.25">
      <c r="A3431" s="190">
        <v>14791.3581173319</v>
      </c>
      <c r="B3431" s="190">
        <v>-7.4768673139337494E-2</v>
      </c>
      <c r="C3431" s="190">
        <v>-1.2043770986537701</v>
      </c>
      <c r="D3431" s="190">
        <v>-3.9739598819731402E-2</v>
      </c>
      <c r="E3431" s="190">
        <v>0.50944893032780103</v>
      </c>
    </row>
    <row r="3432" spans="1:5" x14ac:dyDescent="0.25">
      <c r="A3432" s="190">
        <v>14792.0709289058</v>
      </c>
      <c r="B3432" s="190">
        <v>-1.1483036095182499</v>
      </c>
      <c r="C3432" s="190">
        <v>-1.2027785384672101</v>
      </c>
      <c r="D3432" s="190">
        <v>-3.9721504000322698E-2</v>
      </c>
      <c r="E3432" s="190">
        <v>0.50896410079558396</v>
      </c>
    </row>
    <row r="3433" spans="1:5" x14ac:dyDescent="0.25">
      <c r="A3433" s="190">
        <v>14792.5263069589</v>
      </c>
      <c r="B3433" s="190">
        <v>-0.410848378207189</v>
      </c>
      <c r="C3433" s="190">
        <v>-1.20174556862448</v>
      </c>
      <c r="D3433" s="190">
        <v>-3.9709642838480101E-2</v>
      </c>
      <c r="E3433" s="190">
        <v>0.50865051139098505</v>
      </c>
    </row>
    <row r="3434" spans="1:5" x14ac:dyDescent="0.25">
      <c r="A3434" s="190">
        <v>14793.169911859201</v>
      </c>
      <c r="B3434" s="190">
        <v>0.53323526072406302</v>
      </c>
      <c r="C3434" s="190">
        <v>-1.2002701075381199</v>
      </c>
      <c r="D3434" s="190">
        <v>-3.9692480173318299E-2</v>
      </c>
      <c r="E3434" s="190">
        <v>0.50820219955203205</v>
      </c>
    </row>
    <row r="3435" spans="1:5" x14ac:dyDescent="0.25">
      <c r="A3435" s="190">
        <v>14794.1492420872</v>
      </c>
      <c r="B3435" s="190">
        <v>-6.1518624946058503E-2</v>
      </c>
      <c r="C3435" s="190">
        <v>-1.19799032391956</v>
      </c>
      <c r="D3435" s="190">
        <v>-3.9665473587912302E-2</v>
      </c>
      <c r="E3435" s="190">
        <v>0.50750863358217302</v>
      </c>
    </row>
    <row r="3436" spans="1:5" x14ac:dyDescent="0.25">
      <c r="A3436" s="190">
        <v>14794.307977745901</v>
      </c>
      <c r="B3436" s="190">
        <v>3.8218106074911697E-2</v>
      </c>
      <c r="C3436" s="190">
        <v>-1.1976168818909001</v>
      </c>
      <c r="D3436" s="190">
        <v>-3.9660995359958602E-2</v>
      </c>
      <c r="E3436" s="190">
        <v>0.50739492701686395</v>
      </c>
    </row>
    <row r="3437" spans="1:5" x14ac:dyDescent="0.25">
      <c r="A3437" s="190">
        <v>14794.536220784799</v>
      </c>
      <c r="B3437" s="190">
        <v>-5.64808745688637E-2</v>
      </c>
      <c r="C3437" s="190">
        <v>-1.1970780068798601</v>
      </c>
      <c r="D3437" s="190">
        <v>-3.9654507071526103E-2</v>
      </c>
      <c r="E3437" s="190">
        <v>0.50723080253555397</v>
      </c>
    </row>
    <row r="3438" spans="1:5" x14ac:dyDescent="0.25">
      <c r="A3438" s="190">
        <v>14794.664402652101</v>
      </c>
      <c r="B3438" s="190">
        <v>4.6182576950815103E-2</v>
      </c>
      <c r="C3438" s="190">
        <v>-1.1967743869574201</v>
      </c>
      <c r="D3438" s="190">
        <v>-3.96508378544633E-2</v>
      </c>
      <c r="E3438" s="190">
        <v>0.50713830547862504</v>
      </c>
    </row>
    <row r="3439" spans="1:5" x14ac:dyDescent="0.25">
      <c r="A3439" s="190">
        <v>14795.485397333399</v>
      </c>
      <c r="B3439" s="190">
        <v>5.6874100847803498E-2</v>
      </c>
      <c r="C3439" s="190">
        <v>-1.1948129583356799</v>
      </c>
      <c r="D3439" s="190">
        <v>-3.9626905282289203E-2</v>
      </c>
      <c r="E3439" s="190">
        <v>0.50654035557445998</v>
      </c>
    </row>
    <row r="3440" spans="1:5" x14ac:dyDescent="0.25">
      <c r="A3440" s="190">
        <v>14795.542993449801</v>
      </c>
      <c r="B3440" s="190">
        <v>-0.29322930719178802</v>
      </c>
      <c r="C3440" s="190">
        <v>-1.1946742704822799</v>
      </c>
      <c r="D3440" s="190">
        <v>-3.9625198366818597E-2</v>
      </c>
      <c r="E3440" s="190">
        <v>0.50649804994301695</v>
      </c>
    </row>
    <row r="3441" spans="1:5" x14ac:dyDescent="0.25">
      <c r="A3441" s="190">
        <v>14795.864910672801</v>
      </c>
      <c r="B3441" s="190">
        <v>-0.189233025299131</v>
      </c>
      <c r="C3441" s="190">
        <v>-1.1938965018697401</v>
      </c>
      <c r="D3441" s="190">
        <v>-3.9615590782641298E-2</v>
      </c>
      <c r="E3441" s="190">
        <v>0.50626073557522799</v>
      </c>
    </row>
    <row r="3442" spans="1:5" x14ac:dyDescent="0.25">
      <c r="A3442" s="190">
        <v>14796.330635878599</v>
      </c>
      <c r="B3442" s="190">
        <v>1.1280425368104001E-2</v>
      </c>
      <c r="C3442" s="190">
        <v>-1.19276346221817</v>
      </c>
      <c r="D3442" s="190">
        <v>-3.9601489758022398E-2</v>
      </c>
      <c r="E3442" s="190">
        <v>0.50591483438664298</v>
      </c>
    </row>
    <row r="3443" spans="1:5" x14ac:dyDescent="0.25">
      <c r="A3443" s="190">
        <v>14797.7177370439</v>
      </c>
      <c r="B3443" s="190">
        <v>-0.24319800449024201</v>
      </c>
      <c r="C3443" s="190">
        <v>-1.1893343850992899</v>
      </c>
      <c r="D3443" s="190">
        <v>-3.9558088027878302E-2</v>
      </c>
      <c r="E3443" s="190">
        <v>0.50486669909668302</v>
      </c>
    </row>
    <row r="3444" spans="1:5" x14ac:dyDescent="0.25">
      <c r="A3444" s="190">
        <v>14797.861528638099</v>
      </c>
      <c r="B3444" s="190">
        <v>9.5719236623854703E-2</v>
      </c>
      <c r="C3444" s="190">
        <v>-1.18897427730479</v>
      </c>
      <c r="D3444" s="190">
        <v>-3.9553469268202399E-2</v>
      </c>
      <c r="E3444" s="190">
        <v>0.50475652030265405</v>
      </c>
    </row>
    <row r="3445" spans="1:5" x14ac:dyDescent="0.25">
      <c r="A3445" s="190">
        <v>14797.878401550801</v>
      </c>
      <c r="B3445" s="190">
        <v>-0.37539960582875198</v>
      </c>
      <c r="C3445" s="190">
        <v>-1.1889319643787299</v>
      </c>
      <c r="D3445" s="190">
        <v>-3.9552925823222701E-2</v>
      </c>
      <c r="E3445" s="190">
        <v>0.50474357290834404</v>
      </c>
    </row>
    <row r="3446" spans="1:5" x14ac:dyDescent="0.25">
      <c r="A3446" s="190">
        <v>14798.2672200177</v>
      </c>
      <c r="B3446" s="190">
        <v>0.15601901427905401</v>
      </c>
      <c r="C3446" s="190">
        <v>-1.1879536045629799</v>
      </c>
      <c r="D3446" s="190">
        <v>-3.9540317492109803E-2</v>
      </c>
      <c r="E3446" s="190">
        <v>0.50444412733972999</v>
      </c>
    </row>
    <row r="3447" spans="1:5" x14ac:dyDescent="0.25">
      <c r="A3447" s="190">
        <v>14798.9592571455</v>
      </c>
      <c r="B3447" s="190">
        <v>-26.901956908906101</v>
      </c>
      <c r="C3447" s="190">
        <v>-1.1861966622061</v>
      </c>
      <c r="D3447" s="190">
        <v>-3.9517473709238603E-2</v>
      </c>
      <c r="E3447" s="190">
        <v>0.50390602448990796</v>
      </c>
    </row>
    <row r="3448" spans="1:5" x14ac:dyDescent="0.25">
      <c r="A3448" s="190">
        <v>14799.3786843462</v>
      </c>
      <c r="B3448" s="190">
        <v>-0.21686622139854</v>
      </c>
      <c r="C3448" s="190">
        <v>-1.1851221344427401</v>
      </c>
      <c r="D3448" s="190">
        <v>-3.9503378555366397E-2</v>
      </c>
      <c r="E3448" s="190">
        <v>0.503576706432595</v>
      </c>
    </row>
    <row r="3449" spans="1:5" x14ac:dyDescent="0.25">
      <c r="A3449" s="190">
        <v>14800.359057558</v>
      </c>
      <c r="B3449" s="190">
        <v>-4.34723018864248</v>
      </c>
      <c r="C3449" s="190">
        <v>-1.1825821842442601</v>
      </c>
      <c r="D3449" s="190">
        <v>-3.94697003887916E-2</v>
      </c>
      <c r="E3449" s="190">
        <v>0.50279763177870695</v>
      </c>
    </row>
    <row r="3450" spans="1:5" x14ac:dyDescent="0.25">
      <c r="A3450" s="190">
        <v>14801.7259486371</v>
      </c>
      <c r="B3450" s="190">
        <v>-0.17989484771953701</v>
      </c>
      <c r="C3450" s="190">
        <v>-1.17897513816251</v>
      </c>
      <c r="D3450" s="190">
        <v>-3.9421045867952198E-2</v>
      </c>
      <c r="E3450" s="190">
        <v>0.50168978284799604</v>
      </c>
    </row>
    <row r="3451" spans="1:5" x14ac:dyDescent="0.25">
      <c r="A3451" s="190">
        <v>14803.068939405301</v>
      </c>
      <c r="B3451" s="190">
        <v>-0.73854297470825503</v>
      </c>
      <c r="C3451" s="190">
        <v>-1.17535746254097</v>
      </c>
      <c r="D3451" s="190">
        <v>-3.9371334930775798E-2</v>
      </c>
      <c r="E3451" s="190">
        <v>0.50057705160973498</v>
      </c>
    </row>
    <row r="3452" spans="1:5" x14ac:dyDescent="0.25">
      <c r="A3452" s="190">
        <v>14803.165827888901</v>
      </c>
      <c r="B3452" s="190">
        <v>-0.728622043735216</v>
      </c>
      <c r="C3452" s="190">
        <v>-1.1750936686898099</v>
      </c>
      <c r="D3452" s="190">
        <v>-3.9367676055479098E-2</v>
      </c>
      <c r="E3452" s="190">
        <v>0.50049585309101996</v>
      </c>
    </row>
    <row r="3453" spans="1:5" x14ac:dyDescent="0.25">
      <c r="A3453" s="190">
        <v>14803.679387644301</v>
      </c>
      <c r="B3453" s="190">
        <v>0.32971476679282802</v>
      </c>
      <c r="C3453" s="190">
        <v>-1.17368916664892</v>
      </c>
      <c r="D3453" s="190">
        <v>-3.9348119979374499E-2</v>
      </c>
      <c r="E3453" s="190">
        <v>0.50006339912556697</v>
      </c>
    </row>
    <row r="3454" spans="1:5" x14ac:dyDescent="0.25">
      <c r="A3454" s="190">
        <v>14804.095103755901</v>
      </c>
      <c r="B3454" s="190">
        <v>0.17035446544244601</v>
      </c>
      <c r="C3454" s="190">
        <v>-1.1725445660813101</v>
      </c>
      <c r="D3454" s="190">
        <v>-3.9332090539343403E-2</v>
      </c>
      <c r="E3454" s="190">
        <v>0.49971080692826197</v>
      </c>
    </row>
    <row r="3455" spans="1:5" x14ac:dyDescent="0.25">
      <c r="A3455" s="190">
        <v>14804.484806574899</v>
      </c>
      <c r="B3455" s="190">
        <v>0.68124733035585305</v>
      </c>
      <c r="C3455" s="190">
        <v>-1.17146537025026</v>
      </c>
      <c r="D3455" s="190">
        <v>-3.9316902893487202E-2</v>
      </c>
      <c r="E3455" s="190">
        <v>0.49937823115831598</v>
      </c>
    </row>
    <row r="3456" spans="1:5" x14ac:dyDescent="0.25">
      <c r="A3456" s="190">
        <v>14805.072068032299</v>
      </c>
      <c r="B3456" s="190">
        <v>-1.9183790216439001</v>
      </c>
      <c r="C3456" s="190">
        <v>-1.1698277624436599</v>
      </c>
      <c r="D3456" s="190">
        <v>-3.9293722341122703E-2</v>
      </c>
      <c r="E3456" s="190">
        <v>0.49887333161862502</v>
      </c>
    </row>
    <row r="3457" spans="1:5" x14ac:dyDescent="0.25">
      <c r="A3457" s="190">
        <v>14805.2477110278</v>
      </c>
      <c r="B3457" s="190">
        <v>0.323632897126932</v>
      </c>
      <c r="C3457" s="190">
        <v>-1.1693353396099899</v>
      </c>
      <c r="D3457" s="190">
        <v>-3.9286720968317999E-2</v>
      </c>
      <c r="E3457" s="190">
        <v>0.49872145509156202</v>
      </c>
    </row>
    <row r="3458" spans="1:5" x14ac:dyDescent="0.25">
      <c r="A3458" s="190">
        <v>14805.294871812401</v>
      </c>
      <c r="B3458" s="190">
        <v>-0.33822355678321497</v>
      </c>
      <c r="C3458" s="190">
        <v>-1.16920291629521</v>
      </c>
      <c r="D3458" s="190">
        <v>-3.9284835727461102E-2</v>
      </c>
      <c r="E3458" s="190">
        <v>0.498680607874042</v>
      </c>
    </row>
    <row r="3459" spans="1:5" x14ac:dyDescent="0.25">
      <c r="A3459" s="190">
        <v>14805.6538373818</v>
      </c>
      <c r="B3459" s="190">
        <v>-0.31571263777108999</v>
      </c>
      <c r="C3459" s="190">
        <v>-1.1681921200033401</v>
      </c>
      <c r="D3459" s="190">
        <v>-3.9270412107495101E-2</v>
      </c>
      <c r="E3459" s="190">
        <v>0.49836875898998401</v>
      </c>
    </row>
    <row r="3460" spans="1:5" x14ac:dyDescent="0.25">
      <c r="A3460" s="190">
        <v>14807.2325094391</v>
      </c>
      <c r="B3460" s="190">
        <v>-1.41841593244929E-2</v>
      </c>
      <c r="C3460" s="190">
        <v>-1.1636873222791999</v>
      </c>
      <c r="D3460" s="190">
        <v>-3.9205434277864902E-2</v>
      </c>
      <c r="E3460" s="190">
        <v>0.49697771396414903</v>
      </c>
    </row>
    <row r="3461" spans="1:5" x14ac:dyDescent="0.25">
      <c r="A3461" s="190">
        <v>14807.3758033172</v>
      </c>
      <c r="B3461" s="190">
        <v>0.101218017499694</v>
      </c>
      <c r="C3461" s="190">
        <v>-1.1632736617617301</v>
      </c>
      <c r="D3461" s="190">
        <v>-3.9199412439606098E-2</v>
      </c>
      <c r="E3461" s="190">
        <v>0.49684988125638202</v>
      </c>
    </row>
    <row r="3462" spans="1:5" x14ac:dyDescent="0.25">
      <c r="A3462" s="190">
        <v>14808.548557042801</v>
      </c>
      <c r="B3462" s="190">
        <v>1.7358553953021098E-2</v>
      </c>
      <c r="C3462" s="190">
        <v>-1.1598586217521401</v>
      </c>
      <c r="D3462" s="190">
        <v>-3.9149359730627602E-2</v>
      </c>
      <c r="E3462" s="190">
        <v>0.49579393840647501</v>
      </c>
    </row>
    <row r="3463" spans="1:5" x14ac:dyDescent="0.25">
      <c r="A3463" s="190">
        <v>14809.1487630762</v>
      </c>
      <c r="B3463" s="190">
        <v>-0.34674206134672803</v>
      </c>
      <c r="C3463" s="190">
        <v>-1.1580905926767999</v>
      </c>
      <c r="D3463" s="190">
        <v>-3.9123216286738198E-2</v>
      </c>
      <c r="E3463" s="190">
        <v>0.49524684945348701</v>
      </c>
    </row>
    <row r="3464" spans="1:5" x14ac:dyDescent="0.25">
      <c r="A3464" s="190">
        <v>14809.1751282736</v>
      </c>
      <c r="B3464" s="190">
        <v>-0.11478718692619</v>
      </c>
      <c r="C3464" s="190">
        <v>-1.1580126162725</v>
      </c>
      <c r="D3464" s="190">
        <v>-3.9122059750120397E-2</v>
      </c>
      <c r="E3464" s="190">
        <v>0.49522271464294498</v>
      </c>
    </row>
    <row r="3465" spans="1:5" x14ac:dyDescent="0.25">
      <c r="A3465" s="190">
        <v>14809.539115573099</v>
      </c>
      <c r="B3465" s="190">
        <v>-0.16653228940013101</v>
      </c>
      <c r="C3465" s="190">
        <v>-1.15693342768594</v>
      </c>
      <c r="D3465" s="190">
        <v>-3.9106023300282303E-2</v>
      </c>
      <c r="E3465" s="190">
        <v>0.49488863711814701</v>
      </c>
    </row>
    <row r="3466" spans="1:5" x14ac:dyDescent="0.25">
      <c r="A3466" s="190">
        <v>14809.6279197841</v>
      </c>
      <c r="B3466" s="190">
        <v>-0.134964869185732</v>
      </c>
      <c r="C3466" s="190">
        <v>-1.1566693748206001</v>
      </c>
      <c r="D3466" s="190">
        <v>-3.9102091072065998E-2</v>
      </c>
      <c r="E3466" s="190">
        <v>0.49480688094387398</v>
      </c>
    </row>
    <row r="3467" spans="1:5" x14ac:dyDescent="0.25">
      <c r="A3467" s="190">
        <v>14810.1363919167</v>
      </c>
      <c r="B3467" s="190">
        <v>0.12809233330279801</v>
      </c>
      <c r="C3467" s="190">
        <v>-1.1551517733562799</v>
      </c>
      <c r="D3467" s="190">
        <v>-3.90794275555221E-2</v>
      </c>
      <c r="E3467" s="190">
        <v>0.49433688765815598</v>
      </c>
    </row>
    <row r="3468" spans="1:5" x14ac:dyDescent="0.25">
      <c r="A3468" s="190">
        <v>14810.299012670899</v>
      </c>
      <c r="B3468" s="190">
        <v>-4.6598968632474397E-2</v>
      </c>
      <c r="C3468" s="190">
        <v>-1.1546643685664699</v>
      </c>
      <c r="D3468" s="190">
        <v>-3.9072126014218701E-2</v>
      </c>
      <c r="E3468" s="190">
        <v>0.494185900624935</v>
      </c>
    </row>
    <row r="3469" spans="1:5" x14ac:dyDescent="0.25">
      <c r="A3469" s="190">
        <v>14810.7101678527</v>
      </c>
      <c r="B3469" s="190">
        <v>-0.30753050764192902</v>
      </c>
      <c r="C3469" s="190">
        <v>-1.15342766148875</v>
      </c>
      <c r="D3469" s="190">
        <v>-3.9053550755551003E-2</v>
      </c>
      <c r="E3469" s="190">
        <v>0.49380271008922899</v>
      </c>
    </row>
    <row r="3470" spans="1:5" x14ac:dyDescent="0.25">
      <c r="A3470" s="190">
        <v>14810.8214707103</v>
      </c>
      <c r="B3470" s="190">
        <v>0.126230295201225</v>
      </c>
      <c r="C3470" s="190">
        <v>-1.15309179374278</v>
      </c>
      <c r="D3470" s="190">
        <v>-3.9048494070301101E-2</v>
      </c>
      <c r="E3470" s="190">
        <v>0.49369862111040802</v>
      </c>
    </row>
    <row r="3471" spans="1:5" x14ac:dyDescent="0.25">
      <c r="A3471" s="190">
        <v>14810.925272455201</v>
      </c>
      <c r="B3471" s="190">
        <v>5.5389113002446401E-2</v>
      </c>
      <c r="C3471" s="190">
        <v>-1.15277814690915</v>
      </c>
      <c r="D3471" s="190">
        <v>-3.9043767358367801E-2</v>
      </c>
      <c r="E3471" s="190">
        <v>0.493601410521816</v>
      </c>
    </row>
    <row r="3472" spans="1:5" x14ac:dyDescent="0.25">
      <c r="A3472" s="190">
        <v>14811.1244998328</v>
      </c>
      <c r="B3472" s="190">
        <v>-4.4538132789279397</v>
      </c>
      <c r="C3472" s="190">
        <v>-1.1521750433742699</v>
      </c>
      <c r="D3472" s="190">
        <v>-3.90346661419479E-2</v>
      </c>
      <c r="E3472" s="190">
        <v>0.49341446488248403</v>
      </c>
    </row>
    <row r="3473" spans="1:5" x14ac:dyDescent="0.25">
      <c r="A3473" s="190">
        <v>14811.1965111183</v>
      </c>
      <c r="B3473" s="190">
        <v>-4.2032220040213497</v>
      </c>
      <c r="C3473" s="190">
        <v>-1.1519566883286601</v>
      </c>
      <c r="D3473" s="190">
        <v>-3.90313670434103E-2</v>
      </c>
      <c r="E3473" s="190">
        <v>0.49334677372191199</v>
      </c>
    </row>
    <row r="3474" spans="1:5" x14ac:dyDescent="0.25">
      <c r="A3474" s="190">
        <v>14811.610344610201</v>
      </c>
      <c r="B3474" s="190">
        <v>-0.72810107611999098</v>
      </c>
      <c r="C3474" s="190">
        <v>-1.15069813470752</v>
      </c>
      <c r="D3474" s="190">
        <v>-3.9012310868612503E-2</v>
      </c>
      <c r="E3474" s="190">
        <v>0.49295654340914202</v>
      </c>
    </row>
    <row r="3475" spans="1:5" x14ac:dyDescent="0.25">
      <c r="A3475" s="190">
        <v>14811.610344610201</v>
      </c>
      <c r="B3475" s="190">
        <v>-0.69403694567796703</v>
      </c>
      <c r="C3475" s="190">
        <v>-1.15069813470752</v>
      </c>
      <c r="D3475" s="190">
        <v>-3.9012310868612503E-2</v>
      </c>
      <c r="E3475" s="190">
        <v>0.49295654340914202</v>
      </c>
    </row>
    <row r="3476" spans="1:5" x14ac:dyDescent="0.25">
      <c r="A3476" s="190">
        <v>14811.610344610201</v>
      </c>
      <c r="B3476" s="190">
        <v>-0.69687809281230295</v>
      </c>
      <c r="C3476" s="190">
        <v>-1.15069813470752</v>
      </c>
      <c r="D3476" s="190">
        <v>-3.9012310868612503E-2</v>
      </c>
      <c r="E3476" s="190">
        <v>0.49295654340914202</v>
      </c>
    </row>
    <row r="3477" spans="1:5" x14ac:dyDescent="0.25">
      <c r="A3477" s="190">
        <v>14811.610344610201</v>
      </c>
      <c r="B3477" s="190">
        <v>-0.73051293670817197</v>
      </c>
      <c r="C3477" s="190">
        <v>-1.15069813470752</v>
      </c>
      <c r="D3477" s="190">
        <v>-3.9012310868612503E-2</v>
      </c>
      <c r="E3477" s="190">
        <v>0.49295654340914202</v>
      </c>
    </row>
    <row r="3478" spans="1:5" x14ac:dyDescent="0.25">
      <c r="A3478" s="190">
        <v>14811.610344610201</v>
      </c>
      <c r="B3478" s="190">
        <v>-0.73274730717551895</v>
      </c>
      <c r="C3478" s="190">
        <v>-1.15069813470752</v>
      </c>
      <c r="D3478" s="190">
        <v>-3.9012310868612503E-2</v>
      </c>
      <c r="E3478" s="190">
        <v>0.49295654340914202</v>
      </c>
    </row>
    <row r="3479" spans="1:5" x14ac:dyDescent="0.25">
      <c r="A3479" s="190">
        <v>14811.694748640701</v>
      </c>
      <c r="B3479" s="190">
        <v>0.132445872927277</v>
      </c>
      <c r="C3479" s="190">
        <v>-1.1504406692317899</v>
      </c>
      <c r="D3479" s="190">
        <v>-3.9008403992789702E-2</v>
      </c>
      <c r="E3479" s="190">
        <v>0.49287669794343397</v>
      </c>
    </row>
    <row r="3480" spans="1:5" x14ac:dyDescent="0.25">
      <c r="A3480" s="190">
        <v>14811.8150859856</v>
      </c>
      <c r="B3480" s="190">
        <v>-0.30648017181493198</v>
      </c>
      <c r="C3480" s="190">
        <v>-1.15007313974133</v>
      </c>
      <c r="D3480" s="190">
        <v>-3.9002822004333401E-2</v>
      </c>
      <c r="E3480" s="190">
        <v>0.492762710520116</v>
      </c>
    </row>
    <row r="3481" spans="1:5" x14ac:dyDescent="0.25">
      <c r="A3481" s="190">
        <v>14812.0138162072</v>
      </c>
      <c r="B3481" s="190">
        <v>3.3308014094311902E-2</v>
      </c>
      <c r="C3481" s="190">
        <v>-1.1494650208973201</v>
      </c>
      <c r="D3481" s="190">
        <v>-3.8993573238930199E-2</v>
      </c>
      <c r="E3481" s="190">
        <v>0.492574082950615</v>
      </c>
    </row>
    <row r="3482" spans="1:5" x14ac:dyDescent="0.25">
      <c r="A3482" s="190">
        <v>14812.221390315801</v>
      </c>
      <c r="B3482" s="190">
        <v>-0.27199970846414401</v>
      </c>
      <c r="C3482" s="190">
        <v>-1.1488282928009099</v>
      </c>
      <c r="D3482" s="190">
        <v>-3.8983872473106397E-2</v>
      </c>
      <c r="E3482" s="190">
        <v>0.49237655138412101</v>
      </c>
    </row>
    <row r="3483" spans="1:5" x14ac:dyDescent="0.25">
      <c r="A3483" s="190">
        <v>14812.2588438617</v>
      </c>
      <c r="B3483" s="190">
        <v>-0.59794283474603205</v>
      </c>
      <c r="C3483" s="190">
        <v>-1.14871323698072</v>
      </c>
      <c r="D3483" s="190">
        <v>-3.89821177280796E-2</v>
      </c>
      <c r="E3483" s="190">
        <v>0.49234085447972997</v>
      </c>
    </row>
    <row r="3484" spans="1:5" x14ac:dyDescent="0.25">
      <c r="A3484" s="190">
        <v>14812.574982278</v>
      </c>
      <c r="B3484" s="190">
        <v>6.4912111360553096E-2</v>
      </c>
      <c r="C3484" s="190">
        <v>-1.1477400290258599</v>
      </c>
      <c r="D3484" s="190">
        <v>-3.89672528515446E-2</v>
      </c>
      <c r="E3484" s="190">
        <v>0.49203887023827902</v>
      </c>
    </row>
    <row r="3485" spans="1:5" x14ac:dyDescent="0.25">
      <c r="A3485" s="190">
        <v>14813.055327939001</v>
      </c>
      <c r="B3485" s="190">
        <v>-5.1999012861612401</v>
      </c>
      <c r="C3485" s="190">
        <v>-1.1462543484654599</v>
      </c>
      <c r="D3485" s="190">
        <v>-3.8944484623627401E-2</v>
      </c>
      <c r="E3485" s="190">
        <v>0.49157773261804999</v>
      </c>
    </row>
    <row r="3486" spans="1:5" x14ac:dyDescent="0.25">
      <c r="A3486" s="190">
        <v>14813.145885744299</v>
      </c>
      <c r="B3486" s="190">
        <v>-0.86906160389963505</v>
      </c>
      <c r="C3486" s="190">
        <v>-1.14597331910124</v>
      </c>
      <c r="D3486" s="190">
        <v>-3.8940167644986499E-2</v>
      </c>
      <c r="E3486" s="190">
        <v>0.49149048641799498</v>
      </c>
    </row>
    <row r="3487" spans="1:5" x14ac:dyDescent="0.25">
      <c r="A3487" s="190">
        <v>14814.4807149138</v>
      </c>
      <c r="B3487" s="190">
        <v>1.7891851058123201E-2</v>
      </c>
      <c r="C3487" s="190">
        <v>-1.14179657458113</v>
      </c>
      <c r="D3487" s="190">
        <v>-3.8875636151905799E-2</v>
      </c>
      <c r="E3487" s="190">
        <v>0.49019314895356098</v>
      </c>
    </row>
    <row r="3488" spans="1:5" x14ac:dyDescent="0.25">
      <c r="A3488" s="190">
        <v>14814.543213040401</v>
      </c>
      <c r="B3488" s="190">
        <v>0.23610758499734699</v>
      </c>
      <c r="C3488" s="190">
        <v>-1.14159944635542</v>
      </c>
      <c r="D3488" s="190">
        <v>-3.8872573648808799E-2</v>
      </c>
      <c r="E3488" s="190">
        <v>0.49013188918401701</v>
      </c>
    </row>
    <row r="3489" spans="1:5" x14ac:dyDescent="0.25">
      <c r="A3489" s="190">
        <v>14815.071851471699</v>
      </c>
      <c r="B3489" s="190">
        <v>-0.14044439602190301</v>
      </c>
      <c r="C3489" s="190">
        <v>-1.1399264677558201</v>
      </c>
      <c r="D3489" s="190">
        <v>-3.8846523475711603E-2</v>
      </c>
      <c r="E3489" s="190">
        <v>0.48961188728597299</v>
      </c>
    </row>
    <row r="3490" spans="1:5" x14ac:dyDescent="0.25">
      <c r="A3490" s="190">
        <v>14815.9726117231</v>
      </c>
      <c r="B3490" s="190">
        <v>-0.71232947746032704</v>
      </c>
      <c r="C3490" s="190">
        <v>-1.13705298347846</v>
      </c>
      <c r="D3490" s="190">
        <v>-3.8801536817845803E-2</v>
      </c>
      <c r="E3490" s="190">
        <v>0.48871830845114</v>
      </c>
    </row>
    <row r="3491" spans="1:5" x14ac:dyDescent="0.25">
      <c r="A3491" s="190">
        <v>14816.236922604699</v>
      </c>
      <c r="B3491" s="190">
        <v>0.128662423835675</v>
      </c>
      <c r="C3491" s="190">
        <v>-1.1362043806752</v>
      </c>
      <c r="D3491" s="190">
        <v>-3.8788193810265201E-2</v>
      </c>
      <c r="E3491" s="190">
        <v>0.48845431325656402</v>
      </c>
    </row>
    <row r="3492" spans="1:5" x14ac:dyDescent="0.25">
      <c r="A3492" s="190">
        <v>14816.3526275695</v>
      </c>
      <c r="B3492" s="190">
        <v>-0.12853075675945499</v>
      </c>
      <c r="C3492" s="190">
        <v>-1.13583212318052</v>
      </c>
      <c r="D3492" s="190">
        <v>-3.8782332493595299E-2</v>
      </c>
      <c r="E3492" s="190">
        <v>0.48833849180817401</v>
      </c>
    </row>
    <row r="3493" spans="1:5" x14ac:dyDescent="0.25">
      <c r="A3493" s="190">
        <v>14817.346445437899</v>
      </c>
      <c r="B3493" s="190">
        <v>0.11825148489805901</v>
      </c>
      <c r="C3493" s="190">
        <v>-1.13261543774021</v>
      </c>
      <c r="D3493" s="190">
        <v>-3.8731482105690197E-2</v>
      </c>
      <c r="E3493" s="190">
        <v>0.487337317076738</v>
      </c>
    </row>
    <row r="3494" spans="1:5" x14ac:dyDescent="0.25">
      <c r="A3494" s="190">
        <v>14817.4715473822</v>
      </c>
      <c r="B3494" s="190">
        <v>7.6936714711829501E-2</v>
      </c>
      <c r="C3494" s="190">
        <v>-1.1322080845628799</v>
      </c>
      <c r="D3494" s="190">
        <v>-3.8725017051506501E-2</v>
      </c>
      <c r="E3494" s="190">
        <v>0.48721048560531299</v>
      </c>
    </row>
    <row r="3495" spans="1:5" x14ac:dyDescent="0.25">
      <c r="A3495" s="190">
        <v>14817.627538503</v>
      </c>
      <c r="B3495" s="190">
        <v>-0.68089571234207802</v>
      </c>
      <c r="C3495" s="190">
        <v>-1.1316993912661999</v>
      </c>
      <c r="D3495" s="190">
        <v>-3.8716935731083202E-2</v>
      </c>
      <c r="E3495" s="190">
        <v>0.48705208736283301</v>
      </c>
    </row>
    <row r="3496" spans="1:5" x14ac:dyDescent="0.25">
      <c r="A3496" s="190">
        <v>14817.856887363499</v>
      </c>
      <c r="B3496" s="190">
        <v>0.53048189732475204</v>
      </c>
      <c r="C3496" s="190">
        <v>-1.1309499469978399</v>
      </c>
      <c r="D3496" s="190">
        <v>-3.8705013840993403E-2</v>
      </c>
      <c r="E3496" s="190">
        <v>0.486818695293322</v>
      </c>
    </row>
    <row r="3497" spans="1:5" x14ac:dyDescent="0.25">
      <c r="A3497" s="190">
        <v>14817.9604878432</v>
      </c>
      <c r="B3497" s="190">
        <v>-0.107553490645367</v>
      </c>
      <c r="C3497" s="190">
        <v>-1.13061081575064</v>
      </c>
      <c r="D3497" s="190">
        <v>-3.8699612879237698E-2</v>
      </c>
      <c r="E3497" s="190">
        <v>0.48671307202341102</v>
      </c>
    </row>
    <row r="3498" spans="1:5" x14ac:dyDescent="0.25">
      <c r="A3498" s="190">
        <v>14818.6742096875</v>
      </c>
      <c r="B3498" s="190">
        <v>0.29071298112615102</v>
      </c>
      <c r="C3498" s="190">
        <v>-1.1282644480103901</v>
      </c>
      <c r="D3498" s="190">
        <v>-3.8662140812981999E-2</v>
      </c>
      <c r="E3498" s="190">
        <v>0.48598210551336002</v>
      </c>
    </row>
    <row r="3499" spans="1:5" x14ac:dyDescent="0.25">
      <c r="A3499" s="190">
        <v>14818.7875858514</v>
      </c>
      <c r="B3499" s="190">
        <v>-0.23883876915508101</v>
      </c>
      <c r="C3499" s="190">
        <v>-1.1278901152715199</v>
      </c>
      <c r="D3499" s="190">
        <v>-3.8656146004264702E-2</v>
      </c>
      <c r="E3499" s="190">
        <v>0.485865459774252</v>
      </c>
    </row>
    <row r="3500" spans="1:5" x14ac:dyDescent="0.25">
      <c r="A3500" s="190">
        <v>14819.9220051502</v>
      </c>
      <c r="B3500" s="190">
        <v>-0.37764140597575502</v>
      </c>
      <c r="C3500" s="190">
        <v>-1.1241205233115701</v>
      </c>
      <c r="D3500" s="190">
        <v>-3.8595528725978698E-2</v>
      </c>
      <c r="E3500" s="190">
        <v>0.48469037769476803</v>
      </c>
    </row>
    <row r="3501" spans="1:5" x14ac:dyDescent="0.25">
      <c r="A3501" s="190">
        <v>14821.2169864762</v>
      </c>
      <c r="B3501" s="190">
        <v>0.161967911701762</v>
      </c>
      <c r="C3501" s="190">
        <v>-1.1197643426714701</v>
      </c>
      <c r="D3501" s="190">
        <v>-3.8524933487620802E-2</v>
      </c>
      <c r="E3501" s="190">
        <v>0.483331474286605</v>
      </c>
    </row>
    <row r="3502" spans="1:5" x14ac:dyDescent="0.25">
      <c r="A3502" s="190">
        <v>14821.3316841139</v>
      </c>
      <c r="B3502" s="190">
        <v>-0.22964037208114699</v>
      </c>
      <c r="C3502" s="190">
        <v>-1.11937581075391</v>
      </c>
      <c r="D3502" s="190">
        <v>-3.8518609533851202E-2</v>
      </c>
      <c r="E3502" s="190">
        <v>0.48321022367625999</v>
      </c>
    </row>
    <row r="3503" spans="1:5" x14ac:dyDescent="0.25">
      <c r="A3503" s="190">
        <v>14822.2929724676</v>
      </c>
      <c r="B3503" s="190">
        <v>-0.100557913998435</v>
      </c>
      <c r="C3503" s="190">
        <v>-1.11610237149361</v>
      </c>
      <c r="D3503" s="190">
        <v>-3.8465155695815198E-2</v>
      </c>
      <c r="E3503" s="190">
        <v>0.48218836169101098</v>
      </c>
    </row>
    <row r="3504" spans="1:5" x14ac:dyDescent="0.25">
      <c r="A3504" s="190">
        <v>14823.348876023399</v>
      </c>
      <c r="B3504" s="190">
        <v>-0.61952967951484506</v>
      </c>
      <c r="C3504" s="190">
        <v>-1.1124717524064101</v>
      </c>
      <c r="D3504" s="190">
        <v>-3.8405515687488997E-2</v>
      </c>
      <c r="E3504" s="190">
        <v>0.481054373274592</v>
      </c>
    </row>
    <row r="3505" spans="1:5" x14ac:dyDescent="0.25">
      <c r="A3505" s="190">
        <v>14823.882974185</v>
      </c>
      <c r="B3505" s="190">
        <v>-3.1656681409913299</v>
      </c>
      <c r="C3505" s="190">
        <v>-1.1106214924906801</v>
      </c>
      <c r="D3505" s="190">
        <v>-3.8374982886914398E-2</v>
      </c>
      <c r="E3505" s="190">
        <v>0.48047621698347998</v>
      </c>
    </row>
    <row r="3506" spans="1:5" x14ac:dyDescent="0.25">
      <c r="A3506" s="190">
        <v>14824.2202111769</v>
      </c>
      <c r="B3506" s="190">
        <v>0.149250193540929</v>
      </c>
      <c r="C3506" s="190">
        <v>-1.10944846688108</v>
      </c>
      <c r="D3506" s="190">
        <v>-3.8355578358572201E-2</v>
      </c>
      <c r="E3506" s="190">
        <v>0.480109594195883</v>
      </c>
    </row>
    <row r="3507" spans="1:5" x14ac:dyDescent="0.25">
      <c r="A3507" s="190">
        <v>14824.277188962</v>
      </c>
      <c r="B3507" s="190">
        <v>5.9738124423988299E-2</v>
      </c>
      <c r="C3507" s="190">
        <v>-1.1092499171763901</v>
      </c>
      <c r="D3507" s="190">
        <v>-3.8352290293979498E-2</v>
      </c>
      <c r="E3507" s="190">
        <v>0.48004753218874802</v>
      </c>
    </row>
    <row r="3508" spans="1:5" x14ac:dyDescent="0.25">
      <c r="A3508" s="190">
        <v>14825.5260553633</v>
      </c>
      <c r="B3508" s="190">
        <v>0.101679054432391</v>
      </c>
      <c r="C3508" s="190">
        <v>-1.10487192999957</v>
      </c>
      <c r="D3508" s="190">
        <v>-3.8279529414791201E-2</v>
      </c>
      <c r="E3508" s="190">
        <v>0.47867861554636498</v>
      </c>
    </row>
    <row r="3509" spans="1:5" x14ac:dyDescent="0.25">
      <c r="A3509" s="190">
        <v>14825.966908930301</v>
      </c>
      <c r="B3509" s="190">
        <v>-6.7946615643394701E-2</v>
      </c>
      <c r="C3509" s="190">
        <v>-1.1033146554345299</v>
      </c>
      <c r="D3509" s="190">
        <v>-3.82535306357005E-2</v>
      </c>
      <c r="E3509" s="190">
        <v>0.47819147636262899</v>
      </c>
    </row>
    <row r="3510" spans="1:5" x14ac:dyDescent="0.25">
      <c r="A3510" s="190">
        <v>14826.0520816394</v>
      </c>
      <c r="B3510" s="190">
        <v>-0.10535801694062299</v>
      </c>
      <c r="C3510" s="190">
        <v>-1.1030130839769401</v>
      </c>
      <c r="D3510" s="190">
        <v>-3.8248488915071398E-2</v>
      </c>
      <c r="E3510" s="190">
        <v>0.47809712787325598</v>
      </c>
    </row>
    <row r="3511" spans="1:5" x14ac:dyDescent="0.25">
      <c r="A3511" s="190">
        <v>14826.2326720622</v>
      </c>
      <c r="B3511" s="190">
        <v>-1.97586550788609E-2</v>
      </c>
      <c r="C3511" s="190">
        <v>-1.10237291156224</v>
      </c>
      <c r="D3511" s="190">
        <v>-3.8237778974274002E-2</v>
      </c>
      <c r="E3511" s="190">
        <v>0.47789683281606399</v>
      </c>
    </row>
    <row r="3512" spans="1:5" x14ac:dyDescent="0.25">
      <c r="A3512" s="190">
        <v>14826.2326720622</v>
      </c>
      <c r="B3512" s="190">
        <v>2.64262101985713E-2</v>
      </c>
      <c r="C3512" s="190">
        <v>-1.10237291156224</v>
      </c>
      <c r="D3512" s="190">
        <v>-3.8237778974274002E-2</v>
      </c>
      <c r="E3512" s="190">
        <v>0.47789683281606399</v>
      </c>
    </row>
    <row r="3513" spans="1:5" x14ac:dyDescent="0.25">
      <c r="A3513" s="190">
        <v>14826.320924047701</v>
      </c>
      <c r="B3513" s="190">
        <v>-3.50845316714341</v>
      </c>
      <c r="C3513" s="190">
        <v>-1.1020596956643101</v>
      </c>
      <c r="D3513" s="190">
        <v>-3.8232535275295701E-2</v>
      </c>
      <c r="E3513" s="190">
        <v>0.47779882835017401</v>
      </c>
    </row>
    <row r="3514" spans="1:5" x14ac:dyDescent="0.25">
      <c r="A3514" s="190">
        <v>14826.6073431436</v>
      </c>
      <c r="B3514" s="190">
        <v>-6.2563975637517394E-2</v>
      </c>
      <c r="C3514" s="190">
        <v>-1.10104148111478</v>
      </c>
      <c r="D3514" s="190">
        <v>-3.8215472309787002E-2</v>
      </c>
      <c r="E3514" s="190">
        <v>0.47748020227263799</v>
      </c>
    </row>
    <row r="3515" spans="1:5" x14ac:dyDescent="0.25">
      <c r="A3515" s="190">
        <v>14826.738176880101</v>
      </c>
      <c r="B3515" s="190">
        <v>0.170890501394272</v>
      </c>
      <c r="C3515" s="190">
        <v>-1.10057551567342</v>
      </c>
      <c r="D3515" s="190">
        <v>-3.8207655396223998E-2</v>
      </c>
      <c r="E3515" s="190">
        <v>0.47733437458227101</v>
      </c>
    </row>
    <row r="3516" spans="1:5" x14ac:dyDescent="0.25">
      <c r="A3516" s="190">
        <v>14826.960249207001</v>
      </c>
      <c r="B3516" s="190">
        <v>2.0071465323914701E-2</v>
      </c>
      <c r="C3516" s="190">
        <v>-1.0997833804042501</v>
      </c>
      <c r="D3516" s="190">
        <v>-3.8194354741580602E-2</v>
      </c>
      <c r="E3516" s="190">
        <v>0.47708644811696099</v>
      </c>
    </row>
    <row r="3517" spans="1:5" x14ac:dyDescent="0.25">
      <c r="A3517" s="190">
        <v>14827.356687109401</v>
      </c>
      <c r="B3517" s="190">
        <v>-0.86706978860550099</v>
      </c>
      <c r="C3517" s="190">
        <v>-1.0983654660098101</v>
      </c>
      <c r="D3517" s="190">
        <v>-3.8170509282879003E-2</v>
      </c>
      <c r="E3517" s="190">
        <v>0.476642595875228</v>
      </c>
    </row>
    <row r="3518" spans="1:5" x14ac:dyDescent="0.25">
      <c r="A3518" s="190">
        <v>14827.802373431099</v>
      </c>
      <c r="B3518" s="190">
        <v>-6.4015477761849196E-2</v>
      </c>
      <c r="C3518" s="190">
        <v>-1.09676559377695</v>
      </c>
      <c r="D3518" s="190">
        <v>-3.8143546834563398E-2</v>
      </c>
      <c r="E3518" s="190">
        <v>0.47614168414602598</v>
      </c>
    </row>
    <row r="3519" spans="1:5" x14ac:dyDescent="0.25">
      <c r="A3519" s="190">
        <v>14828.422687342299</v>
      </c>
      <c r="B3519" s="190">
        <v>0.47531680268988502</v>
      </c>
      <c r="C3519" s="190">
        <v>-1.0945286803148</v>
      </c>
      <c r="D3519" s="190">
        <v>-3.8105748826948602E-2</v>
      </c>
      <c r="E3519" s="190">
        <v>0.47544114167166301</v>
      </c>
    </row>
    <row r="3520" spans="1:5" x14ac:dyDescent="0.25">
      <c r="A3520" s="190">
        <v>14828.8393581416</v>
      </c>
      <c r="B3520" s="190">
        <v>-1.88034712933383E-2</v>
      </c>
      <c r="C3520" s="190">
        <v>-1.0930195094324</v>
      </c>
      <c r="D3520" s="190">
        <v>-3.8080183259613501E-2</v>
      </c>
      <c r="E3520" s="190">
        <v>0.47496839474091102</v>
      </c>
    </row>
    <row r="3521" spans="1:5" x14ac:dyDescent="0.25">
      <c r="A3521" s="190">
        <v>14829.3538515974</v>
      </c>
      <c r="B3521" s="190">
        <v>6.0045050760249498E-2</v>
      </c>
      <c r="C3521" s="190">
        <v>-1.0911487392418999</v>
      </c>
      <c r="D3521" s="190">
        <v>-3.8048421233746597E-2</v>
      </c>
      <c r="E3521" s="190">
        <v>0.47438225139106299</v>
      </c>
    </row>
    <row r="3522" spans="1:5" x14ac:dyDescent="0.25">
      <c r="A3522" s="190">
        <v>14829.3898495475</v>
      </c>
      <c r="B3522" s="190">
        <v>-9.1314807015118696E-2</v>
      </c>
      <c r="C3522" s="190">
        <v>-1.0910175453764901</v>
      </c>
      <c r="D3522" s="190">
        <v>-3.8046190903817299E-2</v>
      </c>
      <c r="E3522" s="190">
        <v>0.47434114101258201</v>
      </c>
    </row>
    <row r="3523" spans="1:5" x14ac:dyDescent="0.25">
      <c r="A3523" s="190">
        <v>14829.603518467</v>
      </c>
      <c r="B3523" s="190">
        <v>1.7238862873713601</v>
      </c>
      <c r="C3523" s="190">
        <v>-1.09023802710085</v>
      </c>
      <c r="D3523" s="190">
        <v>-3.8032931079111099E-2</v>
      </c>
      <c r="E3523" s="190">
        <v>0.47409686048382399</v>
      </c>
    </row>
    <row r="3524" spans="1:5" x14ac:dyDescent="0.25">
      <c r="A3524" s="190">
        <v>14829.6188582793</v>
      </c>
      <c r="B3524" s="190">
        <v>-0.43065563929219303</v>
      </c>
      <c r="C3524" s="190">
        <v>-1.0901820105761999</v>
      </c>
      <c r="D3524" s="190">
        <v>-3.8031977708853498E-2</v>
      </c>
      <c r="E3524" s="190">
        <v>0.474079305468389</v>
      </c>
    </row>
    <row r="3525" spans="1:5" x14ac:dyDescent="0.25">
      <c r="A3525" s="190">
        <v>14830.1173419562</v>
      </c>
      <c r="B3525" s="190">
        <v>-0.57929675997861996</v>
      </c>
      <c r="C3525" s="190">
        <v>-1.0883578400615299</v>
      </c>
      <c r="D3525" s="190">
        <v>-3.8000894009901601E-2</v>
      </c>
      <c r="E3525" s="190">
        <v>0.47350756264615101</v>
      </c>
    </row>
    <row r="3526" spans="1:5" x14ac:dyDescent="0.25">
      <c r="A3526" s="190">
        <v>14830.4789744883</v>
      </c>
      <c r="B3526" s="190">
        <v>-7.2925885332592894E-2</v>
      </c>
      <c r="C3526" s="190">
        <v>-1.0870298052567799</v>
      </c>
      <c r="D3526" s="190">
        <v>-3.7978219293851097E-2</v>
      </c>
      <c r="E3526" s="190">
        <v>0.47309124180568601</v>
      </c>
    </row>
    <row r="3527" spans="1:5" x14ac:dyDescent="0.25">
      <c r="A3527" s="190">
        <v>14831.4244554782</v>
      </c>
      <c r="B3527" s="190">
        <v>-0.374854529825</v>
      </c>
      <c r="C3527" s="190">
        <v>-1.08353929712999</v>
      </c>
      <c r="D3527" s="190">
        <v>-3.7918444978582697E-2</v>
      </c>
      <c r="E3527" s="190">
        <v>0.47199670004526001</v>
      </c>
    </row>
    <row r="3528" spans="1:5" x14ac:dyDescent="0.25">
      <c r="A3528" s="190">
        <v>14831.5094908339</v>
      </c>
      <c r="B3528" s="190">
        <v>2.6385920779587201E-2</v>
      </c>
      <c r="C3528" s="190">
        <v>-1.0832240689983801</v>
      </c>
      <c r="D3528" s="190">
        <v>-3.7913034263256901E-2</v>
      </c>
      <c r="E3528" s="190">
        <v>0.471897829741317</v>
      </c>
    </row>
    <row r="3529" spans="1:5" x14ac:dyDescent="0.25">
      <c r="A3529" s="190">
        <v>14832.248731694899</v>
      </c>
      <c r="B3529" s="190">
        <v>0.43850995149265598</v>
      </c>
      <c r="C3529" s="190">
        <v>-1.0804747381523201</v>
      </c>
      <c r="D3529" s="190">
        <v>-3.7865757452307698E-2</v>
      </c>
      <c r="E3529" s="190">
        <v>0.47103535833650401</v>
      </c>
    </row>
    <row r="3530" spans="1:5" x14ac:dyDescent="0.25">
      <c r="A3530" s="190">
        <v>14832.369354890399</v>
      </c>
      <c r="B3530" s="190">
        <v>7.7848767520694195E-2</v>
      </c>
      <c r="C3530" s="190">
        <v>-1.08002460827028</v>
      </c>
      <c r="D3530" s="190">
        <v>-3.7858002564426903E-2</v>
      </c>
      <c r="E3530" s="190">
        <v>0.47089412575154799</v>
      </c>
    </row>
    <row r="3531" spans="1:5" x14ac:dyDescent="0.25">
      <c r="A3531" s="190">
        <v>14832.4301579893</v>
      </c>
      <c r="B3531" s="190">
        <v>8.8363053752771301E-2</v>
      </c>
      <c r="C3531" s="190">
        <v>-1.0797975484921301</v>
      </c>
      <c r="D3531" s="190">
        <v>-3.7854089213151199E-2</v>
      </c>
      <c r="E3531" s="190">
        <v>0.47082288083122598</v>
      </c>
    </row>
    <row r="3532" spans="1:5" x14ac:dyDescent="0.25">
      <c r="A3532" s="190">
        <v>14832.7140534887</v>
      </c>
      <c r="B3532" s="190">
        <v>0.13870230605883799</v>
      </c>
      <c r="C3532" s="190">
        <v>-1.0787359618537899</v>
      </c>
      <c r="D3532" s="190">
        <v>-3.7835779245071803E-2</v>
      </c>
      <c r="E3532" s="190">
        <v>0.47048976088830002</v>
      </c>
    </row>
    <row r="3533" spans="1:5" x14ac:dyDescent="0.25">
      <c r="A3533" s="190">
        <v>14832.825155796099</v>
      </c>
      <c r="B3533" s="190">
        <v>0.330455834344826</v>
      </c>
      <c r="C3533" s="190">
        <v>-1.07831987384855</v>
      </c>
      <c r="D3533" s="190">
        <v>-3.7828596569621203E-2</v>
      </c>
      <c r="E3533" s="190">
        <v>0.47035918399732501</v>
      </c>
    </row>
    <row r="3534" spans="1:5" x14ac:dyDescent="0.25">
      <c r="A3534" s="190">
        <v>14833.6216241934</v>
      </c>
      <c r="B3534" s="190">
        <v>5.09707776241708E-2</v>
      </c>
      <c r="C3534" s="190">
        <v>-1.07532659310556</v>
      </c>
      <c r="D3534" s="190">
        <v>-3.7776825407872701E-2</v>
      </c>
      <c r="E3534" s="190">
        <v>0.46941965442236899</v>
      </c>
    </row>
    <row r="3535" spans="1:5" x14ac:dyDescent="0.25">
      <c r="A3535" s="190">
        <v>14833.7907516461</v>
      </c>
      <c r="B3535" s="190">
        <v>-0.39059219087205099</v>
      </c>
      <c r="C3535" s="190">
        <v>-1.0746886329221199</v>
      </c>
      <c r="D3535" s="190">
        <v>-3.7765768942146602E-2</v>
      </c>
      <c r="E3535" s="190">
        <v>0.469219372020512</v>
      </c>
    </row>
    <row r="3536" spans="1:5" x14ac:dyDescent="0.25">
      <c r="A3536" s="190">
        <v>14833.9195909355</v>
      </c>
      <c r="B3536" s="190">
        <v>1.75004745121357E-2</v>
      </c>
      <c r="C3536" s="190">
        <v>-1.07420209333057</v>
      </c>
      <c r="D3536" s="190">
        <v>-3.7757331501975598E-2</v>
      </c>
      <c r="E3536" s="190">
        <v>0.469066617597175</v>
      </c>
    </row>
    <row r="3537" spans="1:5" x14ac:dyDescent="0.25">
      <c r="A3537" s="190">
        <v>14834.072147351801</v>
      </c>
      <c r="B3537" s="190">
        <v>4.7228766628681897E-2</v>
      </c>
      <c r="C3537" s="190">
        <v>-1.07362537724967</v>
      </c>
      <c r="D3537" s="190">
        <v>-3.7747324400151799E-2</v>
      </c>
      <c r="E3537" s="190">
        <v>0.46888554092386298</v>
      </c>
    </row>
    <row r="3538" spans="1:5" x14ac:dyDescent="0.25">
      <c r="A3538" s="190">
        <v>14836.4495381548</v>
      </c>
      <c r="B3538" s="190">
        <v>-9.9246742291727502E-2</v>
      </c>
      <c r="C3538" s="190">
        <v>-1.06455314641582</v>
      </c>
      <c r="D3538" s="190">
        <v>-3.7589092245585098E-2</v>
      </c>
      <c r="E3538" s="190">
        <v>0.46603561338982702</v>
      </c>
    </row>
    <row r="3539" spans="1:5" x14ac:dyDescent="0.25">
      <c r="A3539" s="190">
        <v>14836.4983763208</v>
      </c>
      <c r="B3539" s="190">
        <v>7.8625727663979902E-3</v>
      </c>
      <c r="C3539" s="190">
        <v>-1.06436512466678</v>
      </c>
      <c r="D3539" s="190">
        <v>-3.7585797155331002E-2</v>
      </c>
      <c r="E3539" s="190">
        <v>0.46597652084179503</v>
      </c>
    </row>
    <row r="3540" spans="1:5" x14ac:dyDescent="0.25">
      <c r="A3540" s="190">
        <v>14836.6019832968</v>
      </c>
      <c r="B3540" s="190">
        <v>0.18796530073602999</v>
      </c>
      <c r="C3540" s="190">
        <v>-1.06396603094209</v>
      </c>
      <c r="D3540" s="190">
        <v>-3.75788009545341E-2</v>
      </c>
      <c r="E3540" s="190">
        <v>0.46585108773234402</v>
      </c>
    </row>
    <row r="3541" spans="1:5" x14ac:dyDescent="0.25">
      <c r="A3541" s="190">
        <v>14836.888119671999</v>
      </c>
      <c r="B3541" s="190">
        <v>-3.2878472093875701</v>
      </c>
      <c r="C3541" s="190">
        <v>-1.06286229923483</v>
      </c>
      <c r="D3541" s="190">
        <v>-3.7559437747848402E-2</v>
      </c>
      <c r="E3541" s="190">
        <v>0.46550416474865303</v>
      </c>
    </row>
    <row r="3542" spans="1:5" x14ac:dyDescent="0.25">
      <c r="A3542" s="190">
        <v>14836.9232750389</v>
      </c>
      <c r="B3542" s="190">
        <v>-0.785493344583581</v>
      </c>
      <c r="C3542" s="190">
        <v>-1.0627265370341099</v>
      </c>
      <c r="D3542" s="190">
        <v>-3.7557054547710397E-2</v>
      </c>
      <c r="E3542" s="190">
        <v>0.465461489612019</v>
      </c>
    </row>
    <row r="3543" spans="1:5" x14ac:dyDescent="0.25">
      <c r="A3543" s="190">
        <v>14837.1620332729</v>
      </c>
      <c r="B3543" s="190">
        <v>-0.41025787313613399</v>
      </c>
      <c r="C3543" s="190">
        <v>-1.06180360948648</v>
      </c>
      <c r="D3543" s="190">
        <v>-3.75408447847616E-2</v>
      </c>
      <c r="E3543" s="190">
        <v>0.46517136393624903</v>
      </c>
    </row>
    <row r="3544" spans="1:5" x14ac:dyDescent="0.25">
      <c r="A3544" s="190">
        <v>14838.628299408399</v>
      </c>
      <c r="B3544" s="190">
        <v>-5.9746802007963201E-2</v>
      </c>
      <c r="C3544" s="190">
        <v>-1.0561017134094399</v>
      </c>
      <c r="D3544" s="190">
        <v>-3.7440377521948197E-2</v>
      </c>
      <c r="E3544" s="190">
        <v>0.46337838057083103</v>
      </c>
    </row>
    <row r="3545" spans="1:5" x14ac:dyDescent="0.25">
      <c r="A3545" s="190">
        <v>14839.775655313</v>
      </c>
      <c r="B3545" s="190">
        <v>-0.25992268174278599</v>
      </c>
      <c r="C3545" s="190">
        <v>-1.0515997184033301</v>
      </c>
      <c r="D3545" s="190">
        <v>-3.7360671087093102E-2</v>
      </c>
      <c r="E3545" s="190">
        <v>0.461962035042631</v>
      </c>
    </row>
    <row r="3546" spans="1:5" x14ac:dyDescent="0.25">
      <c r="A3546" s="190">
        <v>14840.385040483499</v>
      </c>
      <c r="B3546" s="190">
        <v>0.46484232095366501</v>
      </c>
      <c r="C3546" s="190">
        <v>-1.0491944570018401</v>
      </c>
      <c r="D3546" s="190">
        <v>-3.7317952968986497E-2</v>
      </c>
      <c r="E3546" s="190">
        <v>0.46120509335909099</v>
      </c>
    </row>
    <row r="3547" spans="1:5" x14ac:dyDescent="0.25">
      <c r="A3547" s="190">
        <v>14840.775422892</v>
      </c>
      <c r="B3547" s="190">
        <v>-1.2123458981218</v>
      </c>
      <c r="C3547" s="190">
        <v>-1.0476484969164399</v>
      </c>
      <c r="D3547" s="190">
        <v>-3.72904481209596E-2</v>
      </c>
      <c r="E3547" s="190">
        <v>0.46071849058617098</v>
      </c>
    </row>
    <row r="3548" spans="1:5" x14ac:dyDescent="0.25">
      <c r="A3548" s="190">
        <v>14841.934225577999</v>
      </c>
      <c r="B3548" s="190">
        <v>-6.6517982270319603E-2</v>
      </c>
      <c r="C3548" s="190">
        <v>-1.0430362421100601</v>
      </c>
      <c r="D3548" s="190">
        <v>-3.7208170055712302E-2</v>
      </c>
      <c r="E3548" s="190">
        <v>0.45926635930648402</v>
      </c>
    </row>
    <row r="3549" spans="1:5" x14ac:dyDescent="0.25">
      <c r="A3549" s="190">
        <v>14842.0731731213</v>
      </c>
      <c r="B3549" s="190">
        <v>-4.1952786124411201</v>
      </c>
      <c r="C3549" s="190">
        <v>-1.04248088692667</v>
      </c>
      <c r="D3549" s="190">
        <v>-3.7198241244608701E-2</v>
      </c>
      <c r="E3549" s="190">
        <v>0.45909147153505298</v>
      </c>
    </row>
    <row r="3550" spans="1:5" x14ac:dyDescent="0.25">
      <c r="A3550" s="190">
        <v>14842.618246190101</v>
      </c>
      <c r="B3550" s="190">
        <v>-0.16733273665774001</v>
      </c>
      <c r="C3550" s="190">
        <v>-1.0402975515769199</v>
      </c>
      <c r="D3550" s="190">
        <v>-3.71591622044821E-2</v>
      </c>
      <c r="E3550" s="190">
        <v>0.45840383478691898</v>
      </c>
    </row>
    <row r="3551" spans="1:5" x14ac:dyDescent="0.25">
      <c r="A3551" s="190">
        <v>14842.6230076868</v>
      </c>
      <c r="B3551" s="190">
        <v>0.294623922746797</v>
      </c>
      <c r="C3551" s="190">
        <v>-1.0402784457685501</v>
      </c>
      <c r="D3551" s="190">
        <v>-3.7158819921255602E-2</v>
      </c>
      <c r="E3551" s="190">
        <v>0.45839781690013198</v>
      </c>
    </row>
    <row r="3552" spans="1:5" x14ac:dyDescent="0.25">
      <c r="A3552" s="190">
        <v>14844.037249585601</v>
      </c>
      <c r="B3552" s="190">
        <v>-2.6490805128875899E-2</v>
      </c>
      <c r="C3552" s="190">
        <v>-1.0345784754152501</v>
      </c>
      <c r="D3552" s="190">
        <v>-3.7056466344426497E-2</v>
      </c>
      <c r="E3552" s="190">
        <v>0.456602037031131</v>
      </c>
    </row>
    <row r="3553" spans="1:5" x14ac:dyDescent="0.25">
      <c r="A3553" s="190">
        <v>14845.193270471</v>
      </c>
      <c r="B3553" s="190">
        <v>6.4990575589309194E-2</v>
      </c>
      <c r="C3553" s="190">
        <v>-1.02988235147572</v>
      </c>
      <c r="D3553" s="190">
        <v>-3.69717907696109E-2</v>
      </c>
      <c r="E3553" s="190">
        <v>0.45512190329858498</v>
      </c>
    </row>
    <row r="3554" spans="1:5" x14ac:dyDescent="0.25">
      <c r="A3554" s="190">
        <v>14845.625230976</v>
      </c>
      <c r="B3554" s="190">
        <v>-0.41051919050837399</v>
      </c>
      <c r="C3554" s="190">
        <v>-1.0281192018609999</v>
      </c>
      <c r="D3554" s="190">
        <v>-3.6939920510413803E-2</v>
      </c>
      <c r="E3554" s="190">
        <v>0.45456605032050201</v>
      </c>
    </row>
    <row r="3555" spans="1:5" x14ac:dyDescent="0.25">
      <c r="A3555" s="190">
        <v>14846.472401236701</v>
      </c>
      <c r="B3555" s="190">
        <v>-0.21801483665375601</v>
      </c>
      <c r="C3555" s="190">
        <v>-1.0246481854337499</v>
      </c>
      <c r="D3555" s="190">
        <v>-3.6877055948677601E-2</v>
      </c>
      <c r="E3555" s="190">
        <v>0.453471554410523</v>
      </c>
    </row>
    <row r="3556" spans="1:5" x14ac:dyDescent="0.25">
      <c r="A3556" s="190">
        <v>14846.9994951682</v>
      </c>
      <c r="B3556" s="190">
        <v>0.14503692426110801</v>
      </c>
      <c r="C3556" s="190">
        <v>-1.0224799133793701</v>
      </c>
      <c r="D3556" s="190">
        <v>-3.6837704069727799E-2</v>
      </c>
      <c r="E3556" s="190">
        <v>0.452787700762247</v>
      </c>
    </row>
    <row r="3557" spans="1:5" x14ac:dyDescent="0.25">
      <c r="A3557" s="190">
        <v>14847.668786411499</v>
      </c>
      <c r="B3557" s="190">
        <v>9.4123289618820005E-3</v>
      </c>
      <c r="C3557" s="190">
        <v>-1.01971721205671</v>
      </c>
      <c r="D3557" s="190">
        <v>-3.6787474518205597E-2</v>
      </c>
      <c r="E3557" s="190">
        <v>0.45191621104060598</v>
      </c>
    </row>
    <row r="3558" spans="1:5" x14ac:dyDescent="0.25">
      <c r="A3558" s="190">
        <v>14847.729767888401</v>
      </c>
      <c r="B3558" s="190">
        <v>2.1780061182348501E-2</v>
      </c>
      <c r="C3558" s="190">
        <v>-1.01946496877885</v>
      </c>
      <c r="D3558" s="190">
        <v>-3.67828834662874E-2</v>
      </c>
      <c r="E3558" s="190">
        <v>0.45183663255515799</v>
      </c>
    </row>
    <row r="3559" spans="1:5" x14ac:dyDescent="0.25">
      <c r="A3559" s="190">
        <v>14847.843165853499</v>
      </c>
      <c r="B3559" s="190">
        <v>2.9137501850588499E-2</v>
      </c>
      <c r="C3559" s="190">
        <v>-1.0189956787949499</v>
      </c>
      <c r="D3559" s="190">
        <v>-3.6774339789306103E-2</v>
      </c>
      <c r="E3559" s="190">
        <v>0.45168857564116</v>
      </c>
    </row>
    <row r="3560" spans="1:5" x14ac:dyDescent="0.25">
      <c r="A3560" s="190">
        <v>14848.0713137947</v>
      </c>
      <c r="B3560" s="190">
        <v>-1.1711475843607699</v>
      </c>
      <c r="C3560" s="190">
        <v>-1.01805059299844</v>
      </c>
      <c r="D3560" s="190">
        <v>-3.6757125409088702E-2</v>
      </c>
      <c r="E3560" s="190">
        <v>0.45139039407239001</v>
      </c>
    </row>
    <row r="3561" spans="1:5" x14ac:dyDescent="0.25">
      <c r="A3561" s="190">
        <v>14848.097823558201</v>
      </c>
      <c r="B3561" s="190">
        <v>-0.828064316615573</v>
      </c>
      <c r="C3561" s="190">
        <v>-1.0179406995454301</v>
      </c>
      <c r="D3561" s="190">
        <v>-3.6755122999252599E-2</v>
      </c>
      <c r="E3561" s="190">
        <v>0.45135572055913797</v>
      </c>
    </row>
    <row r="3562" spans="1:5" x14ac:dyDescent="0.25">
      <c r="A3562" s="190">
        <v>14848.268408206901</v>
      </c>
      <c r="B3562" s="190">
        <v>3.40035802133965E-2</v>
      </c>
      <c r="C3562" s="190">
        <v>-1.0172331674667401</v>
      </c>
      <c r="D3562" s="190">
        <v>-3.6742227102921E-2</v>
      </c>
      <c r="E3562" s="190">
        <v>0.451132473946671</v>
      </c>
    </row>
    <row r="3563" spans="1:5" x14ac:dyDescent="0.25">
      <c r="A3563" s="190">
        <v>14848.3831778818</v>
      </c>
      <c r="B3563" s="190">
        <v>2.0150147950148301E-2</v>
      </c>
      <c r="C3563" s="190">
        <v>-1.0167567580599799</v>
      </c>
      <c r="D3563" s="190">
        <v>-3.6733540196535998E-2</v>
      </c>
      <c r="E3563" s="190">
        <v>0.45098214679259302</v>
      </c>
    </row>
    <row r="3564" spans="1:5" x14ac:dyDescent="0.25">
      <c r="A3564" s="190">
        <v>14848.3995284557</v>
      </c>
      <c r="B3564" s="190">
        <v>9.7504224437283696E-2</v>
      </c>
      <c r="C3564" s="190">
        <v>-1.01668886189091</v>
      </c>
      <c r="D3564" s="190">
        <v>-3.6732301935148599E-2</v>
      </c>
      <c r="E3564" s="190">
        <v>0.45096072228746098</v>
      </c>
    </row>
    <row r="3565" spans="1:5" x14ac:dyDescent="0.25">
      <c r="A3565" s="190">
        <v>14848.6126846353</v>
      </c>
      <c r="B3565" s="190">
        <v>3.72134024988885E-2</v>
      </c>
      <c r="C3565" s="190">
        <v>-1.0158031591030099</v>
      </c>
      <c r="D3565" s="190">
        <v>-3.6716143522179702E-2</v>
      </c>
      <c r="E3565" s="190">
        <v>0.45068123101562002</v>
      </c>
    </row>
    <row r="3566" spans="1:5" x14ac:dyDescent="0.25">
      <c r="A3566" s="190">
        <v>14848.850051614099</v>
      </c>
      <c r="B3566" s="190">
        <v>-0.135500609097672</v>
      </c>
      <c r="C3566" s="190">
        <v>-1.01481562098932</v>
      </c>
      <c r="D3566" s="190">
        <v>-3.66981156094177E-2</v>
      </c>
      <c r="E3566" s="190">
        <v>0.45036958406380601</v>
      </c>
    </row>
    <row r="3567" spans="1:5" x14ac:dyDescent="0.25">
      <c r="A3567" s="190">
        <v>14849.856707823799</v>
      </c>
      <c r="B3567" s="190">
        <v>-4.5537649501822298E-2</v>
      </c>
      <c r="C3567" s="190">
        <v>-1.01061319320698</v>
      </c>
      <c r="D3567" s="190">
        <v>-3.6621262830653999E-2</v>
      </c>
      <c r="E3567" s="190">
        <v>0.44904314280755903</v>
      </c>
    </row>
    <row r="3568" spans="1:5" x14ac:dyDescent="0.25">
      <c r="A3568" s="190">
        <v>14850.1995984687</v>
      </c>
      <c r="B3568" s="190">
        <v>-0.24893072849980399</v>
      </c>
      <c r="C3568" s="190">
        <v>-1.00917649088948</v>
      </c>
      <c r="D3568" s="190">
        <v>-3.6594939085596703E-2</v>
      </c>
      <c r="E3568" s="190">
        <v>0.44858957840762098</v>
      </c>
    </row>
    <row r="3569" spans="1:5" x14ac:dyDescent="0.25">
      <c r="A3569" s="190">
        <v>14850.323384507201</v>
      </c>
      <c r="B3569" s="190">
        <v>-5.2270108768658403E-2</v>
      </c>
      <c r="C3569" s="190">
        <v>-1.0086571797883299</v>
      </c>
      <c r="D3569" s="190">
        <v>-3.6585417931416599E-2</v>
      </c>
      <c r="E3569" s="190">
        <v>0.448425621889526</v>
      </c>
    </row>
    <row r="3570" spans="1:5" x14ac:dyDescent="0.25">
      <c r="A3570" s="190">
        <v>14850.878852460601</v>
      </c>
      <c r="B3570" s="190">
        <v>0.54731769123534302</v>
      </c>
      <c r="C3570" s="190">
        <v>-1.00632263485512</v>
      </c>
      <c r="D3570" s="190">
        <v>-3.6542575849870799E-2</v>
      </c>
      <c r="E3570" s="190">
        <v>0.44768849010130901</v>
      </c>
    </row>
    <row r="3571" spans="1:5" x14ac:dyDescent="0.25">
      <c r="A3571" s="190">
        <v>14850.937989420199</v>
      </c>
      <c r="B3571" s="190">
        <v>-4.9260102709407699E-2</v>
      </c>
      <c r="C3571" s="190">
        <v>-1.00607368581604</v>
      </c>
      <c r="D3571" s="190">
        <v>-3.6538003451690497E-2</v>
      </c>
      <c r="E3571" s="190">
        <v>0.44760987771449301</v>
      </c>
    </row>
    <row r="3572" spans="1:5" x14ac:dyDescent="0.25">
      <c r="A3572" s="190">
        <v>14851.653127355699</v>
      </c>
      <c r="B3572" s="190">
        <v>0.50455207108014699</v>
      </c>
      <c r="C3572" s="190">
        <v>-1.0030570331531501</v>
      </c>
      <c r="D3572" s="190">
        <v>-3.6482538950668601E-2</v>
      </c>
      <c r="E3572" s="190">
        <v>0.44665718494224599</v>
      </c>
    </row>
    <row r="3573" spans="1:5" x14ac:dyDescent="0.25">
      <c r="A3573" s="190">
        <v>14851.718764909499</v>
      </c>
      <c r="B3573" s="190">
        <v>-6.8801971820429603E-2</v>
      </c>
      <c r="C3573" s="190">
        <v>-1.00277959042481</v>
      </c>
      <c r="D3573" s="190">
        <v>-3.6477432493597299E-2</v>
      </c>
      <c r="E3573" s="190">
        <v>0.446569555909064</v>
      </c>
    </row>
    <row r="3574" spans="1:5" x14ac:dyDescent="0.25">
      <c r="A3574" s="190">
        <v>14852.511064062899</v>
      </c>
      <c r="B3574" s="190">
        <v>1.1232087014808201</v>
      </c>
      <c r="C3574" s="190">
        <v>-0.99942319985730699</v>
      </c>
      <c r="D3574" s="190">
        <v>-3.6415585947857397E-2</v>
      </c>
      <c r="E3574" s="190">
        <v>0.44550932987667102</v>
      </c>
    </row>
    <row r="3575" spans="1:5" x14ac:dyDescent="0.25">
      <c r="A3575" s="190">
        <v>14852.7069320479</v>
      </c>
      <c r="B3575" s="190">
        <v>0.36267409171887999</v>
      </c>
      <c r="C3575" s="190">
        <v>-0.99859134807075001</v>
      </c>
      <c r="D3575" s="190">
        <v>-3.6400237809670097E-2</v>
      </c>
      <c r="E3575" s="190">
        <v>0.44524652674498399</v>
      </c>
    </row>
    <row r="3576" spans="1:5" x14ac:dyDescent="0.25">
      <c r="A3576" s="190">
        <v>14854.6039667395</v>
      </c>
      <c r="B3576" s="190">
        <v>0.45699369116028299</v>
      </c>
      <c r="C3576" s="190">
        <v>-0.99049221186522596</v>
      </c>
      <c r="D3576" s="190">
        <v>-3.6250398126162701E-2</v>
      </c>
      <c r="E3576" s="190">
        <v>0.442687084340189</v>
      </c>
    </row>
    <row r="3577" spans="1:5" x14ac:dyDescent="0.25">
      <c r="A3577" s="190">
        <v>14854.758832329901</v>
      </c>
      <c r="B3577" s="190">
        <v>0.505040280654938</v>
      </c>
      <c r="C3577" s="190">
        <v>-0.98982768250950204</v>
      </c>
      <c r="D3577" s="190">
        <v>-3.6238071762517601E-2</v>
      </c>
      <c r="E3577" s="190">
        <v>0.44247702671701999</v>
      </c>
    </row>
    <row r="3578" spans="1:5" x14ac:dyDescent="0.25">
      <c r="A3578" s="190">
        <v>14855.4180090641</v>
      </c>
      <c r="B3578" s="190">
        <v>-0.235346201690356</v>
      </c>
      <c r="C3578" s="190">
        <v>-0.98699358107219204</v>
      </c>
      <c r="D3578" s="190">
        <v>-3.6185448480167103E-2</v>
      </c>
      <c r="E3578" s="190">
        <v>0.44158107292430698</v>
      </c>
    </row>
    <row r="3579" spans="1:5" x14ac:dyDescent="0.25">
      <c r="A3579" s="190">
        <v>14855.771264409101</v>
      </c>
      <c r="B3579" s="190">
        <v>-0.65294495003518405</v>
      </c>
      <c r="C3579" s="190">
        <v>-0.98547108901314495</v>
      </c>
      <c r="D3579" s="190">
        <v>-3.6157143555921402E-2</v>
      </c>
      <c r="E3579" s="190">
        <v>0.44109969968729001</v>
      </c>
    </row>
    <row r="3580" spans="1:5" x14ac:dyDescent="0.25">
      <c r="A3580" s="190">
        <v>14856.112372795</v>
      </c>
      <c r="B3580" s="190">
        <v>-7.3584774945609902E-2</v>
      </c>
      <c r="C3580" s="190">
        <v>-0.98399852764415197</v>
      </c>
      <c r="D3580" s="190">
        <v>-3.6129743572496598E-2</v>
      </c>
      <c r="E3580" s="190">
        <v>0.44063407193099302</v>
      </c>
    </row>
    <row r="3581" spans="1:5" x14ac:dyDescent="0.25">
      <c r="A3581" s="190">
        <v>14856.2981370088</v>
      </c>
      <c r="B3581" s="190">
        <v>-1.7629846829225599E-2</v>
      </c>
      <c r="C3581" s="190">
        <v>-0.98319559020558001</v>
      </c>
      <c r="D3581" s="190">
        <v>-3.61147936984225E-2</v>
      </c>
      <c r="E3581" s="190">
        <v>0.44038016400725</v>
      </c>
    </row>
    <row r="3582" spans="1:5" x14ac:dyDescent="0.25">
      <c r="A3582" s="190">
        <v>14856.443340441299</v>
      </c>
      <c r="B3582" s="190">
        <v>-0.39013373641472598</v>
      </c>
      <c r="C3582" s="190">
        <v>-0.98256748386217396</v>
      </c>
      <c r="D3582" s="190">
        <v>-3.6103094303071098E-2</v>
      </c>
      <c r="E3582" s="190">
        <v>0.440181533513402</v>
      </c>
    </row>
    <row r="3583" spans="1:5" x14ac:dyDescent="0.25">
      <c r="A3583" s="190">
        <v>14857.5084339115</v>
      </c>
      <c r="B3583" s="190">
        <v>0.197233674851228</v>
      </c>
      <c r="C3583" s="190">
        <v>-0.977947266715538</v>
      </c>
      <c r="D3583" s="190">
        <v>-3.6016910664611601E-2</v>
      </c>
      <c r="E3583" s="190">
        <v>0.43872022758909202</v>
      </c>
    </row>
    <row r="3584" spans="1:5" x14ac:dyDescent="0.25">
      <c r="A3584" s="190">
        <v>14858.112007624301</v>
      </c>
      <c r="B3584" s="190">
        <v>-0.222254851245721</v>
      </c>
      <c r="C3584" s="190">
        <v>-0.97531905392297302</v>
      </c>
      <c r="D3584" s="190">
        <v>-3.5967787930750499E-2</v>
      </c>
      <c r="E3584" s="190">
        <v>0.43788879091559402</v>
      </c>
    </row>
    <row r="3585" spans="1:5" x14ac:dyDescent="0.25">
      <c r="A3585" s="190">
        <v>14858.6819956204</v>
      </c>
      <c r="B3585" s="190">
        <v>2.0841392890758401</v>
      </c>
      <c r="C3585" s="190">
        <v>-0.97283053860129598</v>
      </c>
      <c r="D3585" s="190">
        <v>-3.5921212399346598E-2</v>
      </c>
      <c r="E3585" s="190">
        <v>0.43710143455193501</v>
      </c>
    </row>
    <row r="3586" spans="1:5" x14ac:dyDescent="0.25">
      <c r="A3586" s="190">
        <v>14858.7019877891</v>
      </c>
      <c r="B3586" s="190">
        <v>-0.30828118285369799</v>
      </c>
      <c r="C3586" s="190">
        <v>-0.97274314002191697</v>
      </c>
      <c r="D3586" s="190">
        <v>-3.59195755125057E-2</v>
      </c>
      <c r="E3586" s="190">
        <v>0.43707378000743402</v>
      </c>
    </row>
    <row r="3587" spans="1:5" x14ac:dyDescent="0.25">
      <c r="A3587" s="190">
        <v>14858.929290599201</v>
      </c>
      <c r="B3587" s="190">
        <v>-0.37731453390966402</v>
      </c>
      <c r="C3587" s="190">
        <v>-0.97174891046768097</v>
      </c>
      <c r="D3587" s="190">
        <v>-3.5900949291739502E-2</v>
      </c>
      <c r="E3587" s="190">
        <v>0.43675917778352702</v>
      </c>
    </row>
    <row r="3588" spans="1:5" x14ac:dyDescent="0.25">
      <c r="A3588" s="190">
        <v>14859.4136072028</v>
      </c>
      <c r="B3588" s="190">
        <v>-0.54080611809665902</v>
      </c>
      <c r="C3588" s="190">
        <v>-0.96962717887045102</v>
      </c>
      <c r="D3588" s="190">
        <v>-3.5861167623098503E-2</v>
      </c>
      <c r="E3588" s="190">
        <v>0.43608774466489197</v>
      </c>
    </row>
    <row r="3589" spans="1:5" x14ac:dyDescent="0.25">
      <c r="A3589" s="190">
        <v>14859.4304796463</v>
      </c>
      <c r="B3589" s="190">
        <v>-1.9083368634662199</v>
      </c>
      <c r="C3589" s="190">
        <v>-0.96955318179302996</v>
      </c>
      <c r="D3589" s="190">
        <v>-3.5859779412445301E-2</v>
      </c>
      <c r="E3589" s="190">
        <v>0.43606432649522298</v>
      </c>
    </row>
    <row r="3590" spans="1:5" x14ac:dyDescent="0.25">
      <c r="A3590" s="190">
        <v>14860.001224371401</v>
      </c>
      <c r="B3590" s="190">
        <v>-0.37224656613303903</v>
      </c>
      <c r="C3590" s="190">
        <v>-0.96704689091096296</v>
      </c>
      <c r="D3590" s="190">
        <v>-3.58127292088894E-2</v>
      </c>
      <c r="E3590" s="190">
        <v>0.435271094469732</v>
      </c>
    </row>
    <row r="3591" spans="1:5" x14ac:dyDescent="0.25">
      <c r="A3591" s="190">
        <v>14863.1257527212</v>
      </c>
      <c r="B3591" s="190">
        <v>5.0383723839735701</v>
      </c>
      <c r="C3591" s="190">
        <v>-0.95321911846242902</v>
      </c>
      <c r="D3591" s="190">
        <v>-3.5552078108623902E-2</v>
      </c>
      <c r="E3591" s="190">
        <v>0.430892768392932</v>
      </c>
    </row>
    <row r="3592" spans="1:5" x14ac:dyDescent="0.25">
      <c r="A3592" s="190">
        <v>14864.3767863665</v>
      </c>
      <c r="B3592" s="190">
        <v>-9.3240571212339293E-2</v>
      </c>
      <c r="C3592" s="190">
        <v>-0.94763347785222896</v>
      </c>
      <c r="D3592" s="190">
        <v>-3.5446296739694599E-2</v>
      </c>
      <c r="E3592" s="190">
        <v>0.42912329799298898</v>
      </c>
    </row>
    <row r="3593" spans="1:5" x14ac:dyDescent="0.25">
      <c r="A3593" s="190">
        <v>14864.967848526299</v>
      </c>
      <c r="B3593" s="190">
        <v>3.3454022059455198E-2</v>
      </c>
      <c r="C3593" s="190">
        <v>-0.94498505526046095</v>
      </c>
      <c r="D3593" s="190">
        <v>-3.53960449916981E-2</v>
      </c>
      <c r="E3593" s="190">
        <v>0.42828413690837402</v>
      </c>
    </row>
    <row r="3594" spans="1:5" x14ac:dyDescent="0.25">
      <c r="A3594" s="190">
        <v>14865.501872210099</v>
      </c>
      <c r="B3594" s="190">
        <v>-0.374193297078318</v>
      </c>
      <c r="C3594" s="190">
        <v>-0.94258709100860205</v>
      </c>
      <c r="D3594" s="190">
        <v>-3.53504932822266E-2</v>
      </c>
      <c r="E3594" s="190">
        <v>0.42752424183788001</v>
      </c>
    </row>
    <row r="3595" spans="1:5" x14ac:dyDescent="0.25">
      <c r="A3595" s="190">
        <v>14866.274244504901</v>
      </c>
      <c r="B3595" s="190">
        <v>1.1908634450086299E-2</v>
      </c>
      <c r="C3595" s="190">
        <v>-0.93911037499149896</v>
      </c>
      <c r="D3595" s="190">
        <v>-3.5284362645257202E-2</v>
      </c>
      <c r="E3595" s="190">
        <v>0.42642234516191801</v>
      </c>
    </row>
    <row r="3596" spans="1:5" x14ac:dyDescent="0.25">
      <c r="A3596" s="190">
        <v>14866.4071083321</v>
      </c>
      <c r="B3596" s="190">
        <v>0.114315736496511</v>
      </c>
      <c r="C3596" s="190">
        <v>-0.93851130887788403</v>
      </c>
      <c r="D3596" s="190">
        <v>-3.5272957511698601E-2</v>
      </c>
      <c r="E3596" s="190">
        <v>0.426232461271846</v>
      </c>
    </row>
    <row r="3597" spans="1:5" x14ac:dyDescent="0.25">
      <c r="A3597" s="190">
        <v>14866.7508748124</v>
      </c>
      <c r="B3597" s="190">
        <v>-2.53986753072091</v>
      </c>
      <c r="C3597" s="190">
        <v>-0.93695996002061499</v>
      </c>
      <c r="D3597" s="190">
        <v>-3.5243408696807602E-2</v>
      </c>
      <c r="E3597" s="190">
        <v>0.42574071094976301</v>
      </c>
    </row>
    <row r="3598" spans="1:5" x14ac:dyDescent="0.25">
      <c r="A3598" s="190">
        <v>14867.399271005999</v>
      </c>
      <c r="B3598" s="190">
        <v>-0.47430567783380201</v>
      </c>
      <c r="C3598" s="190">
        <v>-0.93402862500637995</v>
      </c>
      <c r="D3598" s="190">
        <v>-3.5187520544942702E-2</v>
      </c>
      <c r="E3598" s="190">
        <v>0.424811432717628</v>
      </c>
    </row>
    <row r="3599" spans="1:5" x14ac:dyDescent="0.25">
      <c r="A3599" s="190">
        <v>14867.6950924265</v>
      </c>
      <c r="B3599" s="190">
        <v>2.1316900201105802</v>
      </c>
      <c r="C3599" s="190">
        <v>-0.93268898682088697</v>
      </c>
      <c r="D3599" s="190">
        <v>-3.5161955793199501E-2</v>
      </c>
      <c r="E3599" s="190">
        <v>0.42438670516003302</v>
      </c>
    </row>
    <row r="3600" spans="1:5" x14ac:dyDescent="0.25">
      <c r="A3600" s="190">
        <v>14868.075269569899</v>
      </c>
      <c r="B3600" s="190">
        <v>-0.121198326914163</v>
      </c>
      <c r="C3600" s="190">
        <v>-0.93096528337088102</v>
      </c>
      <c r="D3600" s="190">
        <v>-3.5129040286109303E-2</v>
      </c>
      <c r="E3600" s="190">
        <v>0.42384017295233001</v>
      </c>
    </row>
    <row r="3601" spans="1:5" x14ac:dyDescent="0.25">
      <c r="A3601" s="190">
        <v>14868.147442146799</v>
      </c>
      <c r="B3601" s="190">
        <v>-0.45939718483180902</v>
      </c>
      <c r="C3601" s="190">
        <v>-0.93063779682092496</v>
      </c>
      <c r="D3601" s="190">
        <v>-3.51227839434664E-2</v>
      </c>
      <c r="E3601" s="190">
        <v>0.423736332432326</v>
      </c>
    </row>
    <row r="3602" spans="1:5" x14ac:dyDescent="0.25">
      <c r="A3602" s="190">
        <v>14868.3056932169</v>
      </c>
      <c r="B3602" s="190">
        <v>-0.74859765978330095</v>
      </c>
      <c r="C3602" s="190">
        <v>-0.929919436119377</v>
      </c>
      <c r="D3602" s="190">
        <v>-3.5109057260876403E-2</v>
      </c>
      <c r="E3602" s="190">
        <v>0.42350854686831302</v>
      </c>
    </row>
    <row r="3603" spans="1:5" x14ac:dyDescent="0.25">
      <c r="A3603" s="190">
        <v>14870.3120549961</v>
      </c>
      <c r="B3603" s="190">
        <v>3.5639573614310001E-3</v>
      </c>
      <c r="C3603" s="190">
        <v>-0.92077801093749101</v>
      </c>
      <c r="D3603" s="190">
        <v>-3.4934021325894397E-2</v>
      </c>
      <c r="E3603" s="190">
        <v>0.420609250059925</v>
      </c>
    </row>
    <row r="3604" spans="1:5" x14ac:dyDescent="0.25">
      <c r="A3604" s="190">
        <v>14870.4451293396</v>
      </c>
      <c r="B3604" s="190">
        <v>-0.57366317495440899</v>
      </c>
      <c r="C3604" s="190">
        <v>-0.92016951969829797</v>
      </c>
      <c r="D3604" s="190">
        <v>-3.4922346971139898E-2</v>
      </c>
      <c r="E3604" s="190">
        <v>0.42041621965271198</v>
      </c>
    </row>
    <row r="3605" spans="1:5" x14ac:dyDescent="0.25">
      <c r="A3605" s="190">
        <v>14871.955716230999</v>
      </c>
      <c r="B3605" s="190">
        <v>6.4817297270258797E-2</v>
      </c>
      <c r="C3605" s="190">
        <v>-0.91324385107214801</v>
      </c>
      <c r="D3605" s="190">
        <v>-3.4789273388062501E-2</v>
      </c>
      <c r="E3605" s="190">
        <v>0.41821885077482301</v>
      </c>
    </row>
    <row r="3606" spans="1:5" x14ac:dyDescent="0.25">
      <c r="A3606" s="190">
        <v>14874.168206362599</v>
      </c>
      <c r="B3606" s="190">
        <v>6.3974653776524906E-2</v>
      </c>
      <c r="C3606" s="190">
        <v>-0.90304101579554596</v>
      </c>
      <c r="D3606" s="190">
        <v>-3.4592578798056897E-2</v>
      </c>
      <c r="E3606" s="190">
        <v>0.414980551234502</v>
      </c>
    </row>
    <row r="3607" spans="1:5" x14ac:dyDescent="0.25">
      <c r="A3607" s="190">
        <v>14874.8170462498</v>
      </c>
      <c r="B3607" s="190">
        <v>6.7816128676190204E-2</v>
      </c>
      <c r="C3607" s="190">
        <v>-0.90003608791718903</v>
      </c>
      <c r="D3607" s="190">
        <v>-3.4534504593857401E-2</v>
      </c>
      <c r="E3607" s="190">
        <v>0.41402655580284398</v>
      </c>
    </row>
    <row r="3608" spans="1:5" x14ac:dyDescent="0.25">
      <c r="A3608" s="190">
        <v>14875.627264507701</v>
      </c>
      <c r="B3608" s="190">
        <v>-0.23352245658998699</v>
      </c>
      <c r="C3608" s="190">
        <v>-0.896275883918491</v>
      </c>
      <c r="D3608" s="190">
        <v>-3.4461743540078103E-2</v>
      </c>
      <c r="E3608" s="190">
        <v>0.41283261788955899</v>
      </c>
    </row>
    <row r="3609" spans="1:5" x14ac:dyDescent="0.25">
      <c r="A3609" s="190">
        <v>14877.7924118418</v>
      </c>
      <c r="B3609" s="190">
        <v>4.0473700571473002E-2</v>
      </c>
      <c r="C3609" s="190">
        <v>-0.886185903487409</v>
      </c>
      <c r="D3609" s="190">
        <v>-3.4266015234547802E-2</v>
      </c>
      <c r="E3609" s="190">
        <v>0.40962799495855101</v>
      </c>
    </row>
    <row r="3610" spans="1:5" x14ac:dyDescent="0.25">
      <c r="A3610" s="190">
        <v>14877.9553369805</v>
      </c>
      <c r="B3610" s="190">
        <v>-3.4442936147316403E-2</v>
      </c>
      <c r="C3610" s="190">
        <v>-0.88542426801743102</v>
      </c>
      <c r="D3610" s="190">
        <v>-3.42512127217421E-2</v>
      </c>
      <c r="E3610" s="190">
        <v>0.40938604635605902</v>
      </c>
    </row>
    <row r="3611" spans="1:5" x14ac:dyDescent="0.25">
      <c r="A3611" s="190">
        <v>14878.663327153399</v>
      </c>
      <c r="B3611" s="190">
        <v>-0.14618047584601901</v>
      </c>
      <c r="C3611" s="190">
        <v>-0.88211084127400996</v>
      </c>
      <c r="D3611" s="190">
        <v>-3.4186770663185199E-2</v>
      </c>
      <c r="E3611" s="190">
        <v>0.40833339085604797</v>
      </c>
    </row>
    <row r="3612" spans="1:5" x14ac:dyDescent="0.25">
      <c r="A3612" s="190">
        <v>14878.803742735499</v>
      </c>
      <c r="B3612" s="190">
        <v>-0.28106705878959898</v>
      </c>
      <c r="C3612" s="190">
        <v>-0.88145297384426202</v>
      </c>
      <c r="D3612" s="190">
        <v>-3.4173967289075999E-2</v>
      </c>
      <c r="E3612" s="190">
        <v>0.40812437502802001</v>
      </c>
    </row>
    <row r="3613" spans="1:5" x14ac:dyDescent="0.25">
      <c r="A3613" s="190">
        <v>14879.360113496199</v>
      </c>
      <c r="B3613" s="190">
        <v>-0.110228129303103</v>
      </c>
      <c r="C3613" s="190">
        <v>-0.87884399951390901</v>
      </c>
      <c r="D3613" s="190">
        <v>-3.4123163564976799E-2</v>
      </c>
      <c r="E3613" s="190">
        <v>0.40729540922608798</v>
      </c>
    </row>
    <row r="3614" spans="1:5" x14ac:dyDescent="0.25">
      <c r="A3614" s="190">
        <v>14880.9304403776</v>
      </c>
      <c r="B3614" s="190">
        <v>-0.37274952146068702</v>
      </c>
      <c r="C3614" s="190">
        <v>-0.87146099423812595</v>
      </c>
      <c r="D3614" s="190">
        <v>-3.3979157272643903E-2</v>
      </c>
      <c r="E3614" s="190">
        <v>0.40494913646615499</v>
      </c>
    </row>
    <row r="3615" spans="1:5" x14ac:dyDescent="0.25">
      <c r="A3615" s="190">
        <v>14881.0275646923</v>
      </c>
      <c r="B3615" s="190">
        <v>0.121813008278959</v>
      </c>
      <c r="C3615" s="190">
        <v>-0.87100344292143494</v>
      </c>
      <c r="D3615" s="190">
        <v>-3.3970221196376799E-2</v>
      </c>
      <c r="E3615" s="190">
        <v>0.404803709171832</v>
      </c>
    </row>
    <row r="3616" spans="1:5" x14ac:dyDescent="0.25">
      <c r="A3616" s="190">
        <v>14882.0438276851</v>
      </c>
      <c r="B3616" s="190">
        <v>3.4857829607781401E-2</v>
      </c>
      <c r="C3616" s="190">
        <v>-0.86620964150547997</v>
      </c>
      <c r="D3616" s="190">
        <v>-3.3876517843742002E-2</v>
      </c>
      <c r="E3616" s="190">
        <v>0.40327991525720902</v>
      </c>
    </row>
    <row r="3617" spans="1:5" x14ac:dyDescent="0.25">
      <c r="A3617" s="190">
        <v>14882.242219866001</v>
      </c>
      <c r="B3617" s="190">
        <v>-0.28983206079651602</v>
      </c>
      <c r="C3617" s="190">
        <v>-0.86527250727138605</v>
      </c>
      <c r="D3617" s="190">
        <v>-3.3858183087147997E-2</v>
      </c>
      <c r="E3617" s="190">
        <v>0.40298200091951297</v>
      </c>
    </row>
    <row r="3618" spans="1:5" x14ac:dyDescent="0.25">
      <c r="A3618" s="190">
        <v>14882.335923876701</v>
      </c>
      <c r="B3618" s="190">
        <v>0.100928491891473</v>
      </c>
      <c r="C3618" s="190">
        <v>-0.86482973723915602</v>
      </c>
      <c r="D3618" s="190">
        <v>-3.3849518523785101E-2</v>
      </c>
      <c r="E3618" s="190">
        <v>0.40284124126473603</v>
      </c>
    </row>
    <row r="3619" spans="1:5" x14ac:dyDescent="0.25">
      <c r="A3619" s="190">
        <v>14882.3399419979</v>
      </c>
      <c r="B3619" s="190">
        <v>-6.9566924408199296E-2</v>
      </c>
      <c r="C3619" s="190">
        <v>-0.86481074873849295</v>
      </c>
      <c r="D3619" s="190">
        <v>-3.3849146910777297E-2</v>
      </c>
      <c r="E3619" s="190">
        <v>0.40283520464091799</v>
      </c>
    </row>
    <row r="3620" spans="1:5" x14ac:dyDescent="0.25">
      <c r="A3620" s="190">
        <v>14882.5108335451</v>
      </c>
      <c r="B3620" s="190">
        <v>-9.8227513588877699E-2</v>
      </c>
      <c r="C3620" s="190">
        <v>-0.864003005881536</v>
      </c>
      <c r="D3620" s="190">
        <v>-3.3833336973463503E-2</v>
      </c>
      <c r="E3620" s="190">
        <v>0.40257841189047899</v>
      </c>
    </row>
    <row r="3621" spans="1:5" x14ac:dyDescent="0.25">
      <c r="A3621" s="190">
        <v>14883.2994868269</v>
      </c>
      <c r="B3621" s="190">
        <v>-1.0674288424767799</v>
      </c>
      <c r="C3621" s="190">
        <v>-0.86027137287884903</v>
      </c>
      <c r="D3621" s="190">
        <v>-3.3760245634964201E-2</v>
      </c>
      <c r="E3621" s="190">
        <v>0.40139198118172398</v>
      </c>
    </row>
    <row r="3622" spans="1:5" x14ac:dyDescent="0.25">
      <c r="A3622" s="190">
        <v>14883.5694336206</v>
      </c>
      <c r="B3622" s="190">
        <v>0.191736333414635</v>
      </c>
      <c r="C3622" s="190">
        <v>-0.85899260764809104</v>
      </c>
      <c r="D3622" s="190">
        <v>-3.3735178927190898E-2</v>
      </c>
      <c r="E3622" s="190">
        <v>0.40098537746887503</v>
      </c>
    </row>
    <row r="3623" spans="1:5" x14ac:dyDescent="0.25">
      <c r="A3623" s="190">
        <v>14883.701683560899</v>
      </c>
      <c r="B3623" s="190">
        <v>5.0867413257324996</v>
      </c>
      <c r="C3623" s="190">
        <v>-0.85836585645493402</v>
      </c>
      <c r="D3623" s="190">
        <v>-3.3722889551512598E-2</v>
      </c>
      <c r="E3623" s="190">
        <v>0.40078608554892298</v>
      </c>
    </row>
    <row r="3624" spans="1:5" x14ac:dyDescent="0.25">
      <c r="A3624" s="190">
        <v>14884.492664138301</v>
      </c>
      <c r="B3624" s="190">
        <v>0.21749175736731599</v>
      </c>
      <c r="C3624" s="190">
        <v>-0.85461363636142196</v>
      </c>
      <c r="D3624" s="190">
        <v>-3.3649266233712602E-2</v>
      </c>
      <c r="E3624" s="190">
        <v>0.39959288131918602</v>
      </c>
    </row>
    <row r="3625" spans="1:5" x14ac:dyDescent="0.25">
      <c r="A3625" s="190">
        <v>14885.6218854787</v>
      </c>
      <c r="B3625" s="190">
        <v>-0.16837693344454099</v>
      </c>
      <c r="C3625" s="190">
        <v>-0.84924631809178797</v>
      </c>
      <c r="D3625" s="190">
        <v>-3.35438066987594E-2</v>
      </c>
      <c r="E3625" s="190">
        <v>0.397885818064457</v>
      </c>
    </row>
    <row r="3626" spans="1:5" x14ac:dyDescent="0.25">
      <c r="A3626" s="190">
        <v>14886.201199040401</v>
      </c>
      <c r="B3626" s="190">
        <v>-3.3990238228250702E-2</v>
      </c>
      <c r="C3626" s="190">
        <v>-0.84648810437168898</v>
      </c>
      <c r="D3626" s="190">
        <v>-3.3489546148204E-2</v>
      </c>
      <c r="E3626" s="190">
        <v>0.397008457768251</v>
      </c>
    </row>
    <row r="3627" spans="1:5" x14ac:dyDescent="0.25">
      <c r="A3627" s="190">
        <v>14886.6764794931</v>
      </c>
      <c r="B3627" s="190">
        <v>-6.6285280658172394E-2</v>
      </c>
      <c r="C3627" s="190">
        <v>-0.84422291332616495</v>
      </c>
      <c r="D3627" s="190">
        <v>-3.3444951455348301E-2</v>
      </c>
      <c r="E3627" s="190">
        <v>0.39628786450367298</v>
      </c>
    </row>
    <row r="3628" spans="1:5" x14ac:dyDescent="0.25">
      <c r="A3628" s="190">
        <v>14886.852946024899</v>
      </c>
      <c r="B3628" s="190">
        <v>0.24365969801857901</v>
      </c>
      <c r="C3628" s="190">
        <v>-0.843381353829461</v>
      </c>
      <c r="D3628" s="190">
        <v>-3.34283761748361E-2</v>
      </c>
      <c r="E3628" s="190">
        <v>0.39602013768931399</v>
      </c>
    </row>
    <row r="3629" spans="1:5" x14ac:dyDescent="0.25">
      <c r="A3629" s="190">
        <v>14887.3055319786</v>
      </c>
      <c r="B3629" s="190">
        <v>2.03192414260787</v>
      </c>
      <c r="C3629" s="190">
        <v>-0.84122173177662596</v>
      </c>
      <c r="D3629" s="190">
        <v>-3.3385821861657901E-2</v>
      </c>
      <c r="E3629" s="190">
        <v>0.395333060361237</v>
      </c>
    </row>
    <row r="3630" spans="1:5" x14ac:dyDescent="0.25">
      <c r="A3630" s="190">
        <v>14887.751478804201</v>
      </c>
      <c r="B3630" s="190">
        <v>-0.31870955034570497</v>
      </c>
      <c r="C3630" s="190">
        <v>-0.83909203792517295</v>
      </c>
      <c r="D3630" s="190">
        <v>-3.33438312202144E-2</v>
      </c>
      <c r="E3630" s="190">
        <v>0.39465545845080302</v>
      </c>
    </row>
    <row r="3631" spans="1:5" x14ac:dyDescent="0.25">
      <c r="A3631" s="190">
        <v>14887.777595195501</v>
      </c>
      <c r="B3631" s="190">
        <v>-0.30279510390669301</v>
      </c>
      <c r="C3631" s="190">
        <v>-0.83896726151927803</v>
      </c>
      <c r="D3631" s="190">
        <v>-3.3341370236843998E-2</v>
      </c>
      <c r="E3631" s="190">
        <v>0.39461575709067198</v>
      </c>
    </row>
    <row r="3632" spans="1:5" x14ac:dyDescent="0.25">
      <c r="A3632" s="190">
        <v>14887.9559680775</v>
      </c>
      <c r="B3632" s="190">
        <v>-1.1666768388094999</v>
      </c>
      <c r="C3632" s="190">
        <v>-0.83811489262868</v>
      </c>
      <c r="D3632" s="190">
        <v>-3.33245564851831E-2</v>
      </c>
      <c r="E3632" s="190">
        <v>0.39434454616236397</v>
      </c>
    </row>
    <row r="3633" spans="1:5" x14ac:dyDescent="0.25">
      <c r="A3633" s="190">
        <v>14888.360809403999</v>
      </c>
      <c r="B3633" s="190">
        <v>-0.58881456400557997</v>
      </c>
      <c r="C3633" s="190">
        <v>-0.836179325954995</v>
      </c>
      <c r="D3633" s="190">
        <v>-3.32863604646342E-2</v>
      </c>
      <c r="E3633" s="190">
        <v>0.39372865109022798</v>
      </c>
    </row>
    <row r="3634" spans="1:5" x14ac:dyDescent="0.25">
      <c r="A3634" s="190">
        <v>14888.4967110179</v>
      </c>
      <c r="B3634" s="190">
        <v>-0.50224878027030895</v>
      </c>
      <c r="C3634" s="190">
        <v>-0.83552926540936001</v>
      </c>
      <c r="D3634" s="190">
        <v>-3.3273527603175701E-2</v>
      </c>
      <c r="E3634" s="190">
        <v>0.39352179421837102</v>
      </c>
    </row>
    <row r="3635" spans="1:5" x14ac:dyDescent="0.25">
      <c r="A3635" s="190">
        <v>14888.4967110179</v>
      </c>
      <c r="B3635" s="190">
        <v>-0.54567348800315096</v>
      </c>
      <c r="C3635" s="190">
        <v>-0.83552926540936001</v>
      </c>
      <c r="D3635" s="190">
        <v>-3.3273527603175701E-2</v>
      </c>
      <c r="E3635" s="190">
        <v>0.39352179421837102</v>
      </c>
    </row>
    <row r="3636" spans="1:5" x14ac:dyDescent="0.25">
      <c r="A3636" s="190">
        <v>14888.4967110179</v>
      </c>
      <c r="B3636" s="190">
        <v>-0.55033020121429999</v>
      </c>
      <c r="C3636" s="190">
        <v>-0.83552926540936001</v>
      </c>
      <c r="D3636" s="190">
        <v>-3.3273527603175701E-2</v>
      </c>
      <c r="E3636" s="190">
        <v>0.39352179421837102</v>
      </c>
    </row>
    <row r="3637" spans="1:5" x14ac:dyDescent="0.25">
      <c r="A3637" s="190">
        <v>14888.4967110179</v>
      </c>
      <c r="B3637" s="190">
        <v>-0.47601949909545899</v>
      </c>
      <c r="C3637" s="190">
        <v>-0.83552926540936001</v>
      </c>
      <c r="D3637" s="190">
        <v>-3.3273527603175701E-2</v>
      </c>
      <c r="E3637" s="190">
        <v>0.39352179421837102</v>
      </c>
    </row>
    <row r="3638" spans="1:5" x14ac:dyDescent="0.25">
      <c r="A3638" s="190">
        <v>14888.4967110179</v>
      </c>
      <c r="B3638" s="190">
        <v>-0.46963180266665899</v>
      </c>
      <c r="C3638" s="190">
        <v>-0.83552926540936001</v>
      </c>
      <c r="D3638" s="190">
        <v>-3.3273527603175701E-2</v>
      </c>
      <c r="E3638" s="190">
        <v>0.39352179421837102</v>
      </c>
    </row>
    <row r="3639" spans="1:5" x14ac:dyDescent="0.25">
      <c r="A3639" s="190">
        <v>14889.0997253939</v>
      </c>
      <c r="B3639" s="190">
        <v>0.26783093084134302</v>
      </c>
      <c r="C3639" s="190">
        <v>-0.83264301960506004</v>
      </c>
      <c r="D3639" s="190">
        <v>-3.3216521674524303E-2</v>
      </c>
      <c r="E3639" s="190">
        <v>0.39260330657787701</v>
      </c>
    </row>
    <row r="3640" spans="1:5" x14ac:dyDescent="0.25">
      <c r="A3640" s="190">
        <v>14889.3636750528</v>
      </c>
      <c r="B3640" s="190">
        <v>8.8701931746970594E-2</v>
      </c>
      <c r="C3640" s="190">
        <v>-0.83137873160299902</v>
      </c>
      <c r="D3640" s="190">
        <v>-3.3191536295705301E-2</v>
      </c>
      <c r="E3640" s="190">
        <v>0.39220094744014999</v>
      </c>
    </row>
    <row r="3641" spans="1:5" x14ac:dyDescent="0.25">
      <c r="A3641" s="190">
        <v>14889.4995766667</v>
      </c>
      <c r="B3641" s="190">
        <v>-0.429952113706289</v>
      </c>
      <c r="C3641" s="190">
        <v>-0.83072756151046001</v>
      </c>
      <c r="D3641" s="190">
        <v>-3.3178664161665997E-2</v>
      </c>
      <c r="E3641" s="190">
        <v>0.39199370672524397</v>
      </c>
    </row>
    <row r="3642" spans="1:5" x14ac:dyDescent="0.25">
      <c r="A3642" s="190">
        <v>14889.697963602401</v>
      </c>
      <c r="B3642" s="190">
        <v>-0.18599188301643399</v>
      </c>
      <c r="C3642" s="190">
        <v>-0.82977673145575903</v>
      </c>
      <c r="D3642" s="190">
        <v>-3.3159864248206002E-2</v>
      </c>
      <c r="E3642" s="190">
        <v>0.39169108911688499</v>
      </c>
    </row>
    <row r="3643" spans="1:5" x14ac:dyDescent="0.25">
      <c r="A3643" s="190">
        <v>14890.2105860261</v>
      </c>
      <c r="B3643" s="190">
        <v>5.1501913557423897E-3</v>
      </c>
      <c r="C3643" s="190">
        <v>-0.82731840711865201</v>
      </c>
      <c r="D3643" s="190">
        <v>-3.3111235037043801E-2</v>
      </c>
      <c r="E3643" s="190">
        <v>0.390908645498523</v>
      </c>
    </row>
    <row r="3644" spans="1:5" x14ac:dyDescent="0.25">
      <c r="A3644" s="190">
        <v>14890.544208068801</v>
      </c>
      <c r="B3644" s="190">
        <v>2.7100303494354001E-2</v>
      </c>
      <c r="C3644" s="190">
        <v>-0.82571740903163104</v>
      </c>
      <c r="D3644" s="190">
        <v>-3.3079547272438899E-2</v>
      </c>
      <c r="E3644" s="190">
        <v>0.39039904315012403</v>
      </c>
    </row>
    <row r="3645" spans="1:5" x14ac:dyDescent="0.25">
      <c r="A3645" s="190">
        <v>14890.7830884292</v>
      </c>
      <c r="B3645" s="190">
        <v>-0.25967739169398002</v>
      </c>
      <c r="C3645" s="190">
        <v>-0.82457054438591804</v>
      </c>
      <c r="D3645" s="190">
        <v>-3.30568394092845E-2</v>
      </c>
      <c r="E3645" s="190">
        <v>0.39003397767144599</v>
      </c>
    </row>
    <row r="3646" spans="1:5" x14ac:dyDescent="0.25">
      <c r="A3646" s="190">
        <v>14891.14306167</v>
      </c>
      <c r="B3646" s="190">
        <v>-0.16137937142916001</v>
      </c>
      <c r="C3646" s="190">
        <v>-0.82284151103853698</v>
      </c>
      <c r="D3646" s="190">
        <v>-3.3022591229026302E-2</v>
      </c>
      <c r="E3646" s="190">
        <v>0.38948357477291701</v>
      </c>
    </row>
    <row r="3647" spans="1:5" x14ac:dyDescent="0.25">
      <c r="A3647" s="190">
        <v>14891.2266331052</v>
      </c>
      <c r="B3647" s="190">
        <v>-0.480235452782107</v>
      </c>
      <c r="C3647" s="190">
        <v>-0.82243996212827197</v>
      </c>
      <c r="D3647" s="190">
        <v>-3.3014635168888598E-2</v>
      </c>
      <c r="E3647" s="190">
        <v>0.38935574570311199</v>
      </c>
    </row>
    <row r="3648" spans="1:5" x14ac:dyDescent="0.25">
      <c r="A3648" s="190">
        <v>14892.1662232282</v>
      </c>
      <c r="B3648" s="190">
        <v>8.1735947579409399E-2</v>
      </c>
      <c r="C3648" s="190">
        <v>-0.81792191194337405</v>
      </c>
      <c r="D3648" s="190">
        <v>-3.2925057825560197E-2</v>
      </c>
      <c r="E3648" s="190">
        <v>0.38791736469003701</v>
      </c>
    </row>
    <row r="3649" spans="1:5" x14ac:dyDescent="0.25">
      <c r="A3649" s="190">
        <v>14892.359537902899</v>
      </c>
      <c r="B3649" s="190">
        <v>-6.7819615726377194E-2</v>
      </c>
      <c r="C3649" s="190">
        <v>-0.81699158184423804</v>
      </c>
      <c r="D3649" s="190">
        <v>-3.2906599155151303E-2</v>
      </c>
      <c r="E3649" s="190">
        <v>0.38762115799964703</v>
      </c>
    </row>
    <row r="3650" spans="1:5" x14ac:dyDescent="0.25">
      <c r="A3650" s="190">
        <v>14894.0049501997</v>
      </c>
      <c r="B3650" s="190">
        <v>6.6569694040322105E-2</v>
      </c>
      <c r="C3650" s="190">
        <v>-0.80906288912748303</v>
      </c>
      <c r="D3650" s="190">
        <v>-3.2749102488386202E-2</v>
      </c>
      <c r="E3650" s="190">
        <v>0.38509642578944703</v>
      </c>
    </row>
    <row r="3651" spans="1:5" x14ac:dyDescent="0.25">
      <c r="A3651" s="190">
        <v>14894.5059134859</v>
      </c>
      <c r="B3651" s="190">
        <v>-0.128560295107362</v>
      </c>
      <c r="C3651" s="190">
        <v>-0.80664547366575401</v>
      </c>
      <c r="D3651" s="190">
        <v>-3.2701018019364203E-2</v>
      </c>
      <c r="E3651" s="190">
        <v>0.38432653418447799</v>
      </c>
    </row>
    <row r="3652" spans="1:5" x14ac:dyDescent="0.25">
      <c r="A3652" s="190">
        <v>14894.5260631946</v>
      </c>
      <c r="B3652" s="190">
        <v>-0.214022925125915</v>
      </c>
      <c r="C3652" s="190">
        <v>-0.806548208366067</v>
      </c>
      <c r="D3652" s="190">
        <v>-3.26990827042664E-2</v>
      </c>
      <c r="E3652" s="190">
        <v>0.384295556301394</v>
      </c>
    </row>
    <row r="3653" spans="1:5" x14ac:dyDescent="0.25">
      <c r="A3653" s="190">
        <v>14894.875393414</v>
      </c>
      <c r="B3653" s="190">
        <v>-1.15669367009604</v>
      </c>
      <c r="C3653" s="190">
        <v>-0.80486155659688896</v>
      </c>
      <c r="D3653" s="190">
        <v>-3.2665515265962501E-2</v>
      </c>
      <c r="E3653" s="190">
        <v>0.38375836348793602</v>
      </c>
    </row>
    <row r="3654" spans="1:5" x14ac:dyDescent="0.25">
      <c r="A3654" s="190">
        <v>14895.890420437199</v>
      </c>
      <c r="B3654" s="190">
        <v>-0.36351599425700198</v>
      </c>
      <c r="C3654" s="190">
        <v>-0.79995670521032902</v>
      </c>
      <c r="D3654" s="190">
        <v>-3.2567818138522303E-2</v>
      </c>
      <c r="E3654" s="190">
        <v>0.38219604043537497</v>
      </c>
    </row>
    <row r="3655" spans="1:5" x14ac:dyDescent="0.25">
      <c r="A3655" s="190">
        <v>14897.093638681299</v>
      </c>
      <c r="B3655" s="190">
        <v>-0.13255425464086201</v>
      </c>
      <c r="C3655" s="190">
        <v>-0.79413508249089104</v>
      </c>
      <c r="D3655" s="190">
        <v>-3.2451704582807703E-2</v>
      </c>
      <c r="E3655" s="190">
        <v>0.38034142587579201</v>
      </c>
    </row>
    <row r="3656" spans="1:5" x14ac:dyDescent="0.25">
      <c r="A3656" s="190">
        <v>14897.325083702901</v>
      </c>
      <c r="B3656" s="190">
        <v>-1.43093648828582</v>
      </c>
      <c r="C3656" s="190">
        <v>-0.79301439571486698</v>
      </c>
      <c r="D3656" s="190">
        <v>-3.2429333063137902E-2</v>
      </c>
      <c r="E3656" s="190">
        <v>0.37998437082985098</v>
      </c>
    </row>
    <row r="3657" spans="1:5" x14ac:dyDescent="0.25">
      <c r="A3657" s="190">
        <v>14898.313842170701</v>
      </c>
      <c r="B3657" s="190">
        <v>-0.142856356098915</v>
      </c>
      <c r="C3657" s="190">
        <v>-0.78822372369916605</v>
      </c>
      <c r="D3657" s="190">
        <v>-3.2333631109476603E-2</v>
      </c>
      <c r="E3657" s="190">
        <v>0.37845792240099102</v>
      </c>
    </row>
    <row r="3658" spans="1:5" x14ac:dyDescent="0.25">
      <c r="A3658" s="190">
        <v>14898.5195300536</v>
      </c>
      <c r="B3658" s="190">
        <v>0.26769639415360402</v>
      </c>
      <c r="C3658" s="190">
        <v>-0.78722655311957701</v>
      </c>
      <c r="D3658" s="190">
        <v>-3.2313696942359402E-2</v>
      </c>
      <c r="E3658" s="190">
        <v>0.37814016991108301</v>
      </c>
    </row>
    <row r="3659" spans="1:5" x14ac:dyDescent="0.25">
      <c r="A3659" s="190">
        <v>14898.626475564501</v>
      </c>
      <c r="B3659" s="190">
        <v>-0.58331813191650395</v>
      </c>
      <c r="C3659" s="190">
        <v>-0.78670800668862995</v>
      </c>
      <c r="D3659" s="190">
        <v>-3.23033289315659E-2</v>
      </c>
      <c r="E3659" s="190">
        <v>0.37797492961920998</v>
      </c>
    </row>
    <row r="3660" spans="1:5" x14ac:dyDescent="0.25">
      <c r="A3660" s="190">
        <v>14900.1837470828</v>
      </c>
      <c r="B3660" s="190">
        <v>-0.154705650619199</v>
      </c>
      <c r="C3660" s="190">
        <v>-0.77915161350051698</v>
      </c>
      <c r="D3660" s="190">
        <v>-3.21520981955691E-2</v>
      </c>
      <c r="E3660" s="190">
        <v>0.37556674760858899</v>
      </c>
    </row>
    <row r="3661" spans="1:5" x14ac:dyDescent="0.25">
      <c r="A3661" s="190">
        <v>14900.230116537499</v>
      </c>
      <c r="B3661" s="190">
        <v>0.48562415792327501</v>
      </c>
      <c r="C3661" s="190">
        <v>-0.77892645928830995</v>
      </c>
      <c r="D3661" s="190">
        <v>-3.2147587904890799E-2</v>
      </c>
      <c r="E3661" s="190">
        <v>0.37549498483100202</v>
      </c>
    </row>
    <row r="3662" spans="1:5" x14ac:dyDescent="0.25">
      <c r="A3662" s="190">
        <v>14902.642336360799</v>
      </c>
      <c r="B3662" s="190">
        <v>0.52051115746316601</v>
      </c>
      <c r="C3662" s="190">
        <v>-0.76720270507255806</v>
      </c>
      <c r="D3662" s="190">
        <v>-3.1912412605949701E-2</v>
      </c>
      <c r="E3662" s="190">
        <v>0.37175772941250101</v>
      </c>
    </row>
    <row r="3663" spans="1:5" x14ac:dyDescent="0.25">
      <c r="A3663" s="190">
        <v>14902.787106571501</v>
      </c>
      <c r="B3663" s="190">
        <v>9.9982353390648294E-3</v>
      </c>
      <c r="C3663" s="190">
        <v>-0.76649848289600597</v>
      </c>
      <c r="D3663" s="190">
        <v>-3.1898266040548698E-2</v>
      </c>
      <c r="E3663" s="190">
        <v>0.37153320450468402</v>
      </c>
    </row>
    <row r="3664" spans="1:5" x14ac:dyDescent="0.25">
      <c r="A3664" s="190">
        <v>14903.1765855872</v>
      </c>
      <c r="B3664" s="190">
        <v>0.25923973361356001</v>
      </c>
      <c r="C3664" s="190">
        <v>-0.764603586986637</v>
      </c>
      <c r="D3664" s="190">
        <v>-3.1860189828975399E-2</v>
      </c>
      <c r="E3664" s="190">
        <v>0.37092904115963798</v>
      </c>
    </row>
    <row r="3665" spans="1:5" x14ac:dyDescent="0.25">
      <c r="A3665" s="190">
        <v>14905.061238374199</v>
      </c>
      <c r="B3665" s="190">
        <v>0.21356248517152401</v>
      </c>
      <c r="C3665" s="190">
        <v>-0.75542864011682898</v>
      </c>
      <c r="D3665" s="190">
        <v>-3.1675600399386598E-2</v>
      </c>
      <c r="E3665" s="190">
        <v>0.36800332406011399</v>
      </c>
    </row>
    <row r="3666" spans="1:5" x14ac:dyDescent="0.25">
      <c r="A3666" s="190">
        <v>14905.348017304001</v>
      </c>
      <c r="B3666" s="190">
        <v>0.56387036746185104</v>
      </c>
      <c r="C3666" s="190">
        <v>-0.75403179804993903</v>
      </c>
      <c r="D3666" s="190">
        <v>-3.1647464876192702E-2</v>
      </c>
      <c r="E3666" s="190">
        <v>0.36755783967075201</v>
      </c>
    </row>
    <row r="3667" spans="1:5" x14ac:dyDescent="0.25">
      <c r="A3667" s="190">
        <v>14906.235846109599</v>
      </c>
      <c r="B3667" s="190">
        <v>-6.9308345872443097E-2</v>
      </c>
      <c r="C3667" s="190">
        <v>-0.74970633410839904</v>
      </c>
      <c r="D3667" s="190">
        <v>-3.1560286352565199E-2</v>
      </c>
      <c r="E3667" s="190">
        <v>0.36617825613706501</v>
      </c>
    </row>
    <row r="3668" spans="1:5" x14ac:dyDescent="0.25">
      <c r="A3668" s="190">
        <v>14906.3312657407</v>
      </c>
      <c r="B3668" s="190">
        <v>0.40212474795848102</v>
      </c>
      <c r="C3668" s="190">
        <v>-0.74924136848078104</v>
      </c>
      <c r="D3668" s="190">
        <v>-3.1550910266520099E-2</v>
      </c>
      <c r="E3668" s="190">
        <v>0.366029949280405</v>
      </c>
    </row>
    <row r="3669" spans="1:5" x14ac:dyDescent="0.25">
      <c r="A3669" s="190">
        <v>14907.1406739824</v>
      </c>
      <c r="B3669" s="190">
        <v>7.3648348711130601E-2</v>
      </c>
      <c r="C3669" s="190">
        <v>-0.74529665843942405</v>
      </c>
      <c r="D3669" s="190">
        <v>-3.1471327278245802E-2</v>
      </c>
      <c r="E3669" s="190">
        <v>0.36477166616719597</v>
      </c>
    </row>
    <row r="3670" spans="1:5" x14ac:dyDescent="0.25">
      <c r="A3670" s="190">
        <v>14907.1938449023</v>
      </c>
      <c r="B3670" s="190">
        <v>-7.0626257137400797E-2</v>
      </c>
      <c r="C3670" s="190">
        <v>-0.74503749220529403</v>
      </c>
      <c r="D3670" s="190">
        <v>-3.1466096364467198E-2</v>
      </c>
      <c r="E3670" s="190">
        <v>0.36468899321581599</v>
      </c>
    </row>
    <row r="3671" spans="1:5" x14ac:dyDescent="0.25">
      <c r="A3671" s="190">
        <v>14907.214009916401</v>
      </c>
      <c r="B3671" s="190">
        <v>-0.36225903971109003</v>
      </c>
      <c r="C3671" s="190">
        <v>-0.74493920267832903</v>
      </c>
      <c r="D3671" s="190">
        <v>-3.1464112450584898E-2</v>
      </c>
      <c r="E3671" s="190">
        <v>0.36465763913233201</v>
      </c>
    </row>
    <row r="3672" spans="1:5" x14ac:dyDescent="0.25">
      <c r="A3672" s="190">
        <v>14908.042425235501</v>
      </c>
      <c r="B3672" s="190">
        <v>-0.52422332606829902</v>
      </c>
      <c r="C3672" s="190">
        <v>-0.740900849072057</v>
      </c>
      <c r="D3672" s="190">
        <v>-3.1382565213873698E-2</v>
      </c>
      <c r="E3672" s="190">
        <v>0.3633693526847</v>
      </c>
    </row>
    <row r="3673" spans="1:5" x14ac:dyDescent="0.25">
      <c r="A3673" s="190">
        <v>14908.476548070599</v>
      </c>
      <c r="B3673" s="190">
        <v>-0.114703169261578</v>
      </c>
      <c r="C3673" s="190">
        <v>-0.73878428896369297</v>
      </c>
      <c r="D3673" s="190">
        <v>-3.1339797549687097E-2</v>
      </c>
      <c r="E3673" s="190">
        <v>0.36269409410235898</v>
      </c>
    </row>
    <row r="3674" spans="1:5" x14ac:dyDescent="0.25">
      <c r="A3674" s="190">
        <v>14908.811857258999</v>
      </c>
      <c r="B3674" s="190">
        <v>6.5877345054855497E-3</v>
      </c>
      <c r="C3674" s="190">
        <v>-0.73714937731323504</v>
      </c>
      <c r="D3674" s="190">
        <v>-3.1306749286254702E-2</v>
      </c>
      <c r="E3674" s="190">
        <v>0.36217247581394202</v>
      </c>
    </row>
    <row r="3675" spans="1:5" x14ac:dyDescent="0.25">
      <c r="A3675" s="190">
        <v>14909.8678644751</v>
      </c>
      <c r="B3675" s="190">
        <v>-0.102949266978936</v>
      </c>
      <c r="C3675" s="190">
        <v>-0.73199996668631595</v>
      </c>
      <c r="D3675" s="190">
        <v>-3.1202585736633998E-2</v>
      </c>
      <c r="E3675" s="190">
        <v>0.36052942812851901</v>
      </c>
    </row>
    <row r="3676" spans="1:5" x14ac:dyDescent="0.25">
      <c r="A3676" s="190">
        <v>14910.588943872601</v>
      </c>
      <c r="B3676" s="190">
        <v>-0.36396966133104802</v>
      </c>
      <c r="C3676" s="190">
        <v>-0.72848350052314503</v>
      </c>
      <c r="D3676" s="190">
        <v>-3.1131390794608901E-2</v>
      </c>
      <c r="E3676" s="190">
        <v>0.35940730042706398</v>
      </c>
    </row>
    <row r="3677" spans="1:5" x14ac:dyDescent="0.25">
      <c r="A3677" s="190">
        <v>14911.6321559076</v>
      </c>
      <c r="B3677" s="190">
        <v>7.8762868498762198E-2</v>
      </c>
      <c r="C3677" s="190">
        <v>-0.72339604037628302</v>
      </c>
      <c r="D3677" s="190">
        <v>-3.10282998177598E-2</v>
      </c>
      <c r="E3677" s="190">
        <v>0.35778369966104301</v>
      </c>
    </row>
    <row r="3678" spans="1:5" x14ac:dyDescent="0.25">
      <c r="A3678" s="190">
        <v>14913.708631432301</v>
      </c>
      <c r="B3678" s="190">
        <v>7.6063832814421403E-2</v>
      </c>
      <c r="C3678" s="190">
        <v>-0.71327096579910998</v>
      </c>
      <c r="D3678" s="190">
        <v>-3.0822818098687602E-2</v>
      </c>
      <c r="E3678" s="190">
        <v>0.354551856868763</v>
      </c>
    </row>
    <row r="3679" spans="1:5" x14ac:dyDescent="0.25">
      <c r="A3679" s="190">
        <v>14913.8296299584</v>
      </c>
      <c r="B3679" s="190">
        <v>3.1588831182683699E-2</v>
      </c>
      <c r="C3679" s="190">
        <v>-0.71268107435448302</v>
      </c>
      <c r="D3679" s="190">
        <v>-3.0810834091655099E-2</v>
      </c>
      <c r="E3679" s="190">
        <v>0.35436354600717701</v>
      </c>
    </row>
    <row r="3680" spans="1:5" x14ac:dyDescent="0.25">
      <c r="A3680" s="190">
        <v>14913.863950016001</v>
      </c>
      <c r="B3680" s="190">
        <v>-0.113982424447039</v>
      </c>
      <c r="C3680" s="190">
        <v>-0.71251376026931101</v>
      </c>
      <c r="D3680" s="190">
        <v>-3.08074347539532E-2</v>
      </c>
      <c r="E3680" s="190">
        <v>0.35431013394237398</v>
      </c>
    </row>
    <row r="3681" spans="1:5" x14ac:dyDescent="0.25">
      <c r="A3681" s="190">
        <v>14914.161795395001</v>
      </c>
      <c r="B3681" s="190">
        <v>-0.192424968871268</v>
      </c>
      <c r="C3681" s="190">
        <v>-0.71106178758696703</v>
      </c>
      <c r="D3681" s="190">
        <v>-3.0777930255583699E-2</v>
      </c>
      <c r="E3681" s="190">
        <v>0.35384660914201299</v>
      </c>
    </row>
    <row r="3682" spans="1:5" x14ac:dyDescent="0.25">
      <c r="A3682" s="190">
        <v>14914.303378263099</v>
      </c>
      <c r="B3682" s="190">
        <v>-6.0770417205213298E-2</v>
      </c>
      <c r="C3682" s="190">
        <v>-0.71037161968485496</v>
      </c>
      <c r="D3682" s="190">
        <v>-3.07639029488024E-2</v>
      </c>
      <c r="E3682" s="190">
        <v>0.35362627621216203</v>
      </c>
    </row>
    <row r="3683" spans="1:5" x14ac:dyDescent="0.25">
      <c r="A3683" s="190">
        <v>14914.744985199401</v>
      </c>
      <c r="B3683" s="190">
        <v>6.5747208887955905E-2</v>
      </c>
      <c r="C3683" s="190">
        <v>-0.70821910619999795</v>
      </c>
      <c r="D3683" s="190">
        <v>-3.0720142267434001E-2</v>
      </c>
      <c r="E3683" s="190">
        <v>0.35293907499822003</v>
      </c>
    </row>
    <row r="3684" spans="1:5" x14ac:dyDescent="0.25">
      <c r="A3684" s="190">
        <v>14916.319499151599</v>
      </c>
      <c r="B3684" s="190">
        <v>-0.35772814502056799</v>
      </c>
      <c r="C3684" s="190">
        <v>-0.70054699705639401</v>
      </c>
      <c r="D3684" s="190">
        <v>-3.0564021969265699E-2</v>
      </c>
      <c r="E3684" s="190">
        <v>0.35048945522406399</v>
      </c>
    </row>
    <row r="3685" spans="1:5" x14ac:dyDescent="0.25">
      <c r="A3685" s="190">
        <v>14916.8268534502</v>
      </c>
      <c r="B3685" s="190">
        <v>-0.25942426537749502</v>
      </c>
      <c r="C3685" s="190">
        <v>-0.69807581791531303</v>
      </c>
      <c r="D3685" s="190">
        <v>-3.0513687680376399E-2</v>
      </c>
      <c r="E3685" s="190">
        <v>0.34970034980238601</v>
      </c>
    </row>
    <row r="3686" spans="1:5" x14ac:dyDescent="0.25">
      <c r="A3686" s="190">
        <v>14917.154003486199</v>
      </c>
      <c r="B3686" s="190">
        <v>-0.84253485030702602</v>
      </c>
      <c r="C3686" s="190">
        <v>-0.69648266136738401</v>
      </c>
      <c r="D3686" s="190">
        <v>-3.04812251142909E-2</v>
      </c>
      <c r="E3686" s="190">
        <v>0.34919159576959002</v>
      </c>
    </row>
    <row r="3687" spans="1:5" x14ac:dyDescent="0.25">
      <c r="A3687" s="190">
        <v>14918.0667914069</v>
      </c>
      <c r="B3687" s="190">
        <v>-6.3957088546306995E-2</v>
      </c>
      <c r="C3687" s="190">
        <v>-0.692038923521759</v>
      </c>
      <c r="D3687" s="190">
        <v>-3.03906277204447E-2</v>
      </c>
      <c r="E3687" s="190">
        <v>0.34777245555831598</v>
      </c>
    </row>
    <row r="3688" spans="1:5" x14ac:dyDescent="0.25">
      <c r="A3688" s="190">
        <v>14920.3525798961</v>
      </c>
      <c r="B3688" s="190">
        <v>0.52699466401495698</v>
      </c>
      <c r="C3688" s="190">
        <v>-0.68092137050926904</v>
      </c>
      <c r="D3688" s="190">
        <v>-3.0163644510597099E-2</v>
      </c>
      <c r="E3688" s="190">
        <v>0.344221412473108</v>
      </c>
    </row>
    <row r="3689" spans="1:5" x14ac:dyDescent="0.25">
      <c r="A3689" s="190">
        <v>14920.4920177123</v>
      </c>
      <c r="B3689" s="190">
        <v>-0.121950021387509</v>
      </c>
      <c r="C3689" s="190">
        <v>-0.68024372684136702</v>
      </c>
      <c r="D3689" s="190">
        <v>-3.0149794585021799E-2</v>
      </c>
      <c r="E3689" s="190">
        <v>0.34400494113172397</v>
      </c>
    </row>
    <row r="3690" spans="1:5" x14ac:dyDescent="0.25">
      <c r="A3690" s="190">
        <v>14920.9172915292</v>
      </c>
      <c r="B3690" s="190">
        <v>-2.0875344191484402E-3</v>
      </c>
      <c r="C3690" s="190">
        <v>-0.67817740259104597</v>
      </c>
      <c r="D3690" s="190">
        <v>-3.0107551978400902E-2</v>
      </c>
      <c r="E3690" s="190">
        <v>0.34334484143441601</v>
      </c>
    </row>
    <row r="3691" spans="1:5" x14ac:dyDescent="0.25">
      <c r="A3691" s="190">
        <v>14921.3952884178</v>
      </c>
      <c r="B3691" s="190">
        <v>0.31147859553676599</v>
      </c>
      <c r="C3691" s="190">
        <v>-0.67585571319585502</v>
      </c>
      <c r="D3691" s="190">
        <v>-3.00600703658363E-2</v>
      </c>
      <c r="E3691" s="190">
        <v>0.34260313105804602</v>
      </c>
    </row>
    <row r="3692" spans="1:5" x14ac:dyDescent="0.25">
      <c r="A3692" s="190">
        <v>14921.4919400239</v>
      </c>
      <c r="B3692" s="190">
        <v>0.28806073741760801</v>
      </c>
      <c r="C3692" s="190">
        <v>-0.67538637165613802</v>
      </c>
      <c r="D3692" s="190">
        <v>-3.00504693435973E-2</v>
      </c>
      <c r="E3692" s="190">
        <v>0.342453186266929</v>
      </c>
    </row>
    <row r="3693" spans="1:5" x14ac:dyDescent="0.25">
      <c r="A3693" s="190">
        <v>14921.499983928899</v>
      </c>
      <c r="B3693" s="190">
        <v>-7.49689962559663E-2</v>
      </c>
      <c r="C3693" s="190">
        <v>-0.67534731199675802</v>
      </c>
      <c r="D3693" s="190">
        <v>-3.0049670289089302E-2</v>
      </c>
      <c r="E3693" s="190">
        <v>0.34244070746042798</v>
      </c>
    </row>
    <row r="3694" spans="1:5" x14ac:dyDescent="0.25">
      <c r="A3694" s="190">
        <v>14922.1735056656</v>
      </c>
      <c r="B3694" s="190">
        <v>-0.11627430474888199</v>
      </c>
      <c r="C3694" s="190">
        <v>-0.67207774383448204</v>
      </c>
      <c r="D3694" s="190">
        <v>-2.9982764345440699E-2</v>
      </c>
      <c r="E3694" s="190">
        <v>0.341396109122936</v>
      </c>
    </row>
    <row r="3695" spans="1:5" x14ac:dyDescent="0.25">
      <c r="A3695" s="190">
        <v>14922.469841022599</v>
      </c>
      <c r="B3695" s="190">
        <v>-1.08259083472941</v>
      </c>
      <c r="C3695" s="190">
        <v>-0.670639798795858</v>
      </c>
      <c r="D3695" s="190">
        <v>-2.99533272013543E-2</v>
      </c>
      <c r="E3695" s="190">
        <v>0.340936676800001</v>
      </c>
    </row>
    <row r="3696" spans="1:5" x14ac:dyDescent="0.25">
      <c r="A3696" s="190">
        <v>14923.533474940101</v>
      </c>
      <c r="B3696" s="190">
        <v>-4.3951112552346898E-2</v>
      </c>
      <c r="C3696" s="190">
        <v>-0.66548177670873598</v>
      </c>
      <c r="D3696" s="190">
        <v>-2.9847673289144401E-2</v>
      </c>
      <c r="E3696" s="190">
        <v>0.33928854958905502</v>
      </c>
    </row>
    <row r="3697" spans="1:5" x14ac:dyDescent="0.25">
      <c r="A3697" s="190">
        <v>14923.5343026755</v>
      </c>
      <c r="B3697" s="190">
        <v>0.21959420742336</v>
      </c>
      <c r="C3697" s="190">
        <v>-0.66547776467299402</v>
      </c>
      <c r="D3697" s="190">
        <v>-2.9847591072259799E-2</v>
      </c>
      <c r="E3697" s="190">
        <v>0.33928726757039901</v>
      </c>
    </row>
    <row r="3698" spans="1:5" x14ac:dyDescent="0.25">
      <c r="A3698" s="190">
        <v>14925.0018125308</v>
      </c>
      <c r="B3698" s="190">
        <v>-0.27671811615955499</v>
      </c>
      <c r="C3698" s="190">
        <v>-0.65836999837842103</v>
      </c>
      <c r="D3698" s="190">
        <v>-2.9701845983899099E-2</v>
      </c>
      <c r="E3698" s="190">
        <v>0.33701587208135803</v>
      </c>
    </row>
    <row r="3699" spans="1:5" x14ac:dyDescent="0.25">
      <c r="A3699" s="190">
        <v>14925.006400156301</v>
      </c>
      <c r="B3699" s="190">
        <v>2.0878479133311801E-2</v>
      </c>
      <c r="C3699" s="190">
        <v>-0.65834779567695201</v>
      </c>
      <c r="D3699" s="190">
        <v>-2.9701390439886399E-2</v>
      </c>
      <c r="E3699" s="190">
        <v>0.33700877637837101</v>
      </c>
    </row>
    <row r="3700" spans="1:5" x14ac:dyDescent="0.25">
      <c r="A3700" s="190">
        <v>14925.1008027445</v>
      </c>
      <c r="B3700" s="190">
        <v>-4.54508237470133E-2</v>
      </c>
      <c r="C3700" s="190">
        <v>-0.65789094064257303</v>
      </c>
      <c r="D3700" s="190">
        <v>-2.9692016534676301E-2</v>
      </c>
      <c r="E3700" s="190">
        <v>0.33686277060533798</v>
      </c>
    </row>
    <row r="3701" spans="1:5" x14ac:dyDescent="0.25">
      <c r="A3701" s="190">
        <v>14925.268451473699</v>
      </c>
      <c r="B3701" s="190">
        <v>-0.35718705030841602</v>
      </c>
      <c r="C3701" s="190">
        <v>-0.65707973197578695</v>
      </c>
      <c r="D3701" s="190">
        <v>-2.96753700967206E-2</v>
      </c>
      <c r="E3701" s="190">
        <v>0.33660351420019802</v>
      </c>
    </row>
    <row r="3702" spans="1:5" x14ac:dyDescent="0.25">
      <c r="A3702" s="190">
        <v>14925.762066133901</v>
      </c>
      <c r="B3702" s="190">
        <v>-0.17951131690283501</v>
      </c>
      <c r="C3702" s="190">
        <v>-0.65469213730276599</v>
      </c>
      <c r="D3702" s="190">
        <v>-2.9626362145874802E-2</v>
      </c>
      <c r="E3702" s="190">
        <v>0.33584043283340997</v>
      </c>
    </row>
    <row r="3703" spans="1:5" x14ac:dyDescent="0.25">
      <c r="A3703" s="190">
        <v>14926.3969346962</v>
      </c>
      <c r="B3703" s="190">
        <v>-0.100869188044912</v>
      </c>
      <c r="C3703" s="190">
        <v>-0.65162328869680197</v>
      </c>
      <c r="D3703" s="190">
        <v>-2.9563341857127001E-2</v>
      </c>
      <c r="E3703" s="190">
        <v>0.33485956982245502</v>
      </c>
    </row>
    <row r="3704" spans="1:5" x14ac:dyDescent="0.25">
      <c r="A3704" s="190">
        <v>14927.0011676431</v>
      </c>
      <c r="B3704" s="190">
        <v>0.18761740423890899</v>
      </c>
      <c r="C3704" s="190">
        <v>-0.64870468282710403</v>
      </c>
      <c r="D3704" s="190">
        <v>-2.9503376924774401E-2</v>
      </c>
      <c r="E3704" s="190">
        <v>0.333926674215207</v>
      </c>
    </row>
    <row r="3705" spans="1:5" x14ac:dyDescent="0.25">
      <c r="A3705" s="190">
        <v>14927.2443594586</v>
      </c>
      <c r="B3705" s="190">
        <v>-0.37219493355937799</v>
      </c>
      <c r="C3705" s="190">
        <v>-0.64753061381489896</v>
      </c>
      <c r="D3705" s="190">
        <v>-2.94792466073087E-2</v>
      </c>
      <c r="E3705" s="190">
        <v>0.333551383324032</v>
      </c>
    </row>
    <row r="3706" spans="1:5" x14ac:dyDescent="0.25">
      <c r="A3706" s="190">
        <v>14927.511670076499</v>
      </c>
      <c r="B3706" s="190">
        <v>-0.17033316159713099</v>
      </c>
      <c r="C3706" s="190">
        <v>-0.64624052003163301</v>
      </c>
      <c r="D3706" s="190">
        <v>-2.9452726263114699E-2</v>
      </c>
      <c r="E3706" s="190">
        <v>0.333138995571573</v>
      </c>
    </row>
    <row r="3707" spans="1:5" x14ac:dyDescent="0.25">
      <c r="A3707" s="190">
        <v>14930.6170682673</v>
      </c>
      <c r="B3707" s="190">
        <v>-0.42613993712634601</v>
      </c>
      <c r="C3707" s="190">
        <v>-0.63128743003012699</v>
      </c>
      <c r="D3707" s="190">
        <v>-2.9144929059316E-2</v>
      </c>
      <c r="E3707" s="190">
        <v>0.32835841027339302</v>
      </c>
    </row>
    <row r="3708" spans="1:5" x14ac:dyDescent="0.25">
      <c r="A3708" s="190">
        <v>14930.6493631831</v>
      </c>
      <c r="B3708" s="190">
        <v>-0.13217534811092799</v>
      </c>
      <c r="C3708" s="190">
        <v>-0.63113227576717801</v>
      </c>
      <c r="D3708" s="190">
        <v>-2.9141731441826899E-2</v>
      </c>
      <c r="E3708" s="190">
        <v>0.328308799702975</v>
      </c>
    </row>
    <row r="3709" spans="1:5" x14ac:dyDescent="0.25">
      <c r="A3709" s="190">
        <v>14930.8470223227</v>
      </c>
      <c r="B3709" s="190">
        <v>0.50444358894066199</v>
      </c>
      <c r="C3709" s="190">
        <v>-0.63018283044871004</v>
      </c>
      <c r="D3709" s="190">
        <v>-2.9122162335111099E-2</v>
      </c>
      <c r="E3709" s="190">
        <v>0.32800521154087597</v>
      </c>
    </row>
    <row r="3710" spans="1:5" x14ac:dyDescent="0.25">
      <c r="A3710" s="190">
        <v>14931.5948444523</v>
      </c>
      <c r="B3710" s="190">
        <v>5.7608428485567097E-2</v>
      </c>
      <c r="C3710" s="190">
        <v>-0.62659335056130006</v>
      </c>
      <c r="D3710" s="190">
        <v>-2.9048152538754299E-2</v>
      </c>
      <c r="E3710" s="190">
        <v>0.32685741663949203</v>
      </c>
    </row>
    <row r="3711" spans="1:5" x14ac:dyDescent="0.25">
      <c r="A3711" s="190">
        <v>14931.770514419701</v>
      </c>
      <c r="B3711" s="190">
        <v>5.4991019373473699E-2</v>
      </c>
      <c r="C3711" s="190">
        <v>-0.62575076832238896</v>
      </c>
      <c r="D3711" s="190">
        <v>-2.9030773636193701E-2</v>
      </c>
      <c r="E3711" s="190">
        <v>0.32658797638777298</v>
      </c>
    </row>
    <row r="3712" spans="1:5" x14ac:dyDescent="0.25">
      <c r="A3712" s="190">
        <v>14932.897396262901</v>
      </c>
      <c r="B3712" s="190">
        <v>8.32064437005757E-2</v>
      </c>
      <c r="C3712" s="190">
        <v>-0.62035157775493899</v>
      </c>
      <c r="D3712" s="190">
        <v>-2.8919356541231601E-2</v>
      </c>
      <c r="E3712" s="190">
        <v>0.32486133084592</v>
      </c>
    </row>
    <row r="3713" spans="1:5" x14ac:dyDescent="0.25">
      <c r="A3713" s="190">
        <v>14933.4951244529</v>
      </c>
      <c r="B3713" s="190">
        <v>0.12579441462072799</v>
      </c>
      <c r="C3713" s="190">
        <v>-0.61749188196806404</v>
      </c>
      <c r="D3713" s="190">
        <v>-2.8860306091335899E-2</v>
      </c>
      <c r="E3713" s="190">
        <v>0.32394674092013398</v>
      </c>
    </row>
    <row r="3714" spans="1:5" x14ac:dyDescent="0.25">
      <c r="A3714" s="190">
        <v>14933.5030626185</v>
      </c>
      <c r="B3714" s="190">
        <v>-0.246543186984336</v>
      </c>
      <c r="C3714" s="190">
        <v>-0.61745392361004503</v>
      </c>
      <c r="D3714" s="190">
        <v>-2.8859522104914302E-2</v>
      </c>
      <c r="E3714" s="190">
        <v>0.32393460073868602</v>
      </c>
    </row>
    <row r="3715" spans="1:5" x14ac:dyDescent="0.25">
      <c r="A3715" s="190">
        <v>14933.888844912901</v>
      </c>
      <c r="B3715" s="190">
        <v>-0.68284090152700405</v>
      </c>
      <c r="C3715" s="190">
        <v>-0.61560984875578395</v>
      </c>
      <c r="D3715" s="190">
        <v>-2.88214292998159E-2</v>
      </c>
      <c r="E3715" s="190">
        <v>0.32334480239716901</v>
      </c>
    </row>
    <row r="3716" spans="1:5" x14ac:dyDescent="0.25">
      <c r="A3716" s="190">
        <v>14934.536613664501</v>
      </c>
      <c r="B3716" s="190">
        <v>-2.4929714359966899E-2</v>
      </c>
      <c r="C3716" s="190">
        <v>-0.61251632451166105</v>
      </c>
      <c r="D3716" s="190">
        <v>-2.8757502435384601E-2</v>
      </c>
      <c r="E3716" s="190">
        <v>0.322355344173541</v>
      </c>
    </row>
    <row r="3717" spans="1:5" x14ac:dyDescent="0.25">
      <c r="A3717" s="190">
        <v>14936.0113894398</v>
      </c>
      <c r="B3717" s="190">
        <v>-5.3189862859504E-2</v>
      </c>
      <c r="C3717" s="190">
        <v>-0.605487198941978</v>
      </c>
      <c r="D3717" s="190">
        <v>-2.8612134809050602E-2</v>
      </c>
      <c r="E3717" s="190">
        <v>0.32010689138641801</v>
      </c>
    </row>
    <row r="3718" spans="1:5" x14ac:dyDescent="0.25">
      <c r="A3718" s="190">
        <v>14936.237831386499</v>
      </c>
      <c r="B3718" s="190">
        <v>-0.41364950913577098</v>
      </c>
      <c r="C3718" s="190">
        <v>-0.60440969085214102</v>
      </c>
      <c r="D3718" s="190">
        <v>-2.8589837400617699E-2</v>
      </c>
      <c r="E3718" s="190">
        <v>0.31976219744212397</v>
      </c>
    </row>
    <row r="3719" spans="1:5" x14ac:dyDescent="0.25">
      <c r="A3719" s="190">
        <v>14936.7986106443</v>
      </c>
      <c r="B3719" s="190">
        <v>0.13163049084133499</v>
      </c>
      <c r="C3719" s="190">
        <v>-0.60174334893314296</v>
      </c>
      <c r="D3719" s="190">
        <v>-2.8534645882571E-2</v>
      </c>
      <c r="E3719" s="190">
        <v>0.31890920926294197</v>
      </c>
    </row>
    <row r="3720" spans="1:5" x14ac:dyDescent="0.25">
      <c r="A3720" s="190">
        <v>14937.815415564201</v>
      </c>
      <c r="B3720" s="190">
        <v>0.680326387049774</v>
      </c>
      <c r="C3720" s="190">
        <v>-0.59691649943619196</v>
      </c>
      <c r="D3720" s="190">
        <v>-2.8434677109050101E-2</v>
      </c>
      <c r="E3720" s="190">
        <v>0.317364954605792</v>
      </c>
    </row>
    <row r="3721" spans="1:5" x14ac:dyDescent="0.25">
      <c r="A3721" s="190">
        <v>14938.033198163201</v>
      </c>
      <c r="B3721" s="190">
        <v>-0.208037105116121</v>
      </c>
      <c r="C3721" s="190">
        <v>-0.59588399985104301</v>
      </c>
      <c r="D3721" s="190">
        <v>-2.8413283684791499E-2</v>
      </c>
      <c r="E3721" s="190">
        <v>0.317034610302456</v>
      </c>
    </row>
    <row r="3722" spans="1:5" x14ac:dyDescent="0.25">
      <c r="A3722" s="190">
        <v>14938.122518620101</v>
      </c>
      <c r="B3722" s="190">
        <v>-1.7812160918828601E-2</v>
      </c>
      <c r="C3722" s="190">
        <v>-0.59546067274627801</v>
      </c>
      <c r="D3722" s="190">
        <v>-2.84045113849817E-2</v>
      </c>
      <c r="E3722" s="190">
        <v>0.31689916672941698</v>
      </c>
    </row>
    <row r="3723" spans="1:5" x14ac:dyDescent="0.25">
      <c r="A3723" s="190">
        <v>14939.3464486752</v>
      </c>
      <c r="B3723" s="190">
        <v>-0.25413516527439201</v>
      </c>
      <c r="C3723" s="190">
        <v>-0.58966819432196504</v>
      </c>
      <c r="D3723" s="190">
        <v>-2.8284422876211E-2</v>
      </c>
      <c r="E3723" s="190">
        <v>0.31504576457766298</v>
      </c>
    </row>
    <row r="3724" spans="1:5" x14ac:dyDescent="0.25">
      <c r="A3724" s="190">
        <v>14941.1045268491</v>
      </c>
      <c r="B3724" s="190">
        <v>-0.63578407065572995</v>
      </c>
      <c r="C3724" s="190">
        <v>-0.58137562995693404</v>
      </c>
      <c r="D3724" s="190">
        <v>-2.81123255550789E-2</v>
      </c>
      <c r="E3724" s="190">
        <v>0.31239210281450502</v>
      </c>
    </row>
    <row r="3725" spans="1:5" x14ac:dyDescent="0.25">
      <c r="A3725" s="190">
        <v>14941.622450594599</v>
      </c>
      <c r="B3725" s="190">
        <v>4.7388376766255298E-2</v>
      </c>
      <c r="C3725" s="190">
        <v>-0.57893919092245505</v>
      </c>
      <c r="D3725" s="190">
        <v>-2.8061722271808299E-2</v>
      </c>
      <c r="E3725" s="190">
        <v>0.31161236050427998</v>
      </c>
    </row>
    <row r="3726" spans="1:5" x14ac:dyDescent="0.25">
      <c r="A3726" s="190">
        <v>14941.751866239199</v>
      </c>
      <c r="B3726" s="190">
        <v>-0.145711388641836</v>
      </c>
      <c r="C3726" s="190">
        <v>-0.57833086426701996</v>
      </c>
      <c r="D3726" s="190">
        <v>-2.8049084944964098E-2</v>
      </c>
      <c r="E3726" s="190">
        <v>0.311417670637468</v>
      </c>
    </row>
    <row r="3727" spans="1:5" x14ac:dyDescent="0.25">
      <c r="A3727" s="190">
        <v>14941.9828789537</v>
      </c>
      <c r="B3727" s="190">
        <v>-0.28470338784098997</v>
      </c>
      <c r="C3727" s="190">
        <v>-0.57724545154401696</v>
      </c>
      <c r="D3727" s="190">
        <v>-2.8026533928685999E-2</v>
      </c>
      <c r="E3727" s="190">
        <v>0.311070288497523</v>
      </c>
    </row>
    <row r="3728" spans="1:5" x14ac:dyDescent="0.25">
      <c r="A3728" s="190">
        <v>14942.176770590901</v>
      </c>
      <c r="B3728" s="190">
        <v>-8.7988441137295106E-2</v>
      </c>
      <c r="C3728" s="190">
        <v>-0.57633492747423698</v>
      </c>
      <c r="D3728" s="190">
        <v>-2.8007613768502301E-2</v>
      </c>
      <c r="E3728" s="190">
        <v>0.31077887399600401</v>
      </c>
    </row>
    <row r="3729" spans="1:5" x14ac:dyDescent="0.25">
      <c r="A3729" s="190">
        <v>14942.7256905372</v>
      </c>
      <c r="B3729" s="190">
        <v>-0.17640727983167401</v>
      </c>
      <c r="C3729" s="190">
        <v>-0.57375955128778</v>
      </c>
      <c r="D3729" s="190">
        <v>-2.7954085606508399E-2</v>
      </c>
      <c r="E3729" s="190">
        <v>0.309954597605895</v>
      </c>
    </row>
    <row r="3730" spans="1:5" x14ac:dyDescent="0.25">
      <c r="A3730" s="190">
        <v>14943.533840136701</v>
      </c>
      <c r="B3730" s="190">
        <v>2.94600876834985E-2</v>
      </c>
      <c r="C3730" s="190">
        <v>-0.56997444250289298</v>
      </c>
      <c r="D3730" s="190">
        <v>-2.7875377996725799E-2</v>
      </c>
      <c r="E3730" s="190">
        <v>0.30874307035794801</v>
      </c>
    </row>
    <row r="3731" spans="1:5" x14ac:dyDescent="0.25">
      <c r="A3731" s="190">
        <v>14943.6330772131</v>
      </c>
      <c r="B3731" s="190">
        <v>0.225365818319545</v>
      </c>
      <c r="C3731" s="190">
        <v>-0.56951019017466198</v>
      </c>
      <c r="D3731" s="190">
        <v>-2.7865721417233199E-2</v>
      </c>
      <c r="E3731" s="190">
        <v>0.30859446859017098</v>
      </c>
    </row>
    <row r="3732" spans="1:5" x14ac:dyDescent="0.25">
      <c r="A3732" s="190">
        <v>14944.551317728199</v>
      </c>
      <c r="B3732" s="190">
        <v>0.226079040540905</v>
      </c>
      <c r="C3732" s="190">
        <v>-0.56522019035026205</v>
      </c>
      <c r="D3732" s="190">
        <v>-2.7776458269567698E-2</v>
      </c>
      <c r="E3732" s="190">
        <v>0.30722123652461902</v>
      </c>
    </row>
    <row r="3733" spans="1:5" x14ac:dyDescent="0.25">
      <c r="A3733" s="190">
        <v>14944.7736855721</v>
      </c>
      <c r="B3733" s="190">
        <v>8.9221467441014099E-2</v>
      </c>
      <c r="C3733" s="190">
        <v>-0.56418286656578998</v>
      </c>
      <c r="D3733" s="190">
        <v>-2.7754866315672901E-2</v>
      </c>
      <c r="E3733" s="190">
        <v>0.30688917409920902</v>
      </c>
    </row>
    <row r="3734" spans="1:5" x14ac:dyDescent="0.25">
      <c r="A3734" s="190">
        <v>14945.0910984276</v>
      </c>
      <c r="B3734" s="190">
        <v>-0.27718003261011798</v>
      </c>
      <c r="C3734" s="190">
        <v>-0.562703245979852</v>
      </c>
      <c r="D3734" s="190">
        <v>-2.7724062498772298E-2</v>
      </c>
      <c r="E3734" s="190">
        <v>0.30641551641711201</v>
      </c>
    </row>
    <row r="3735" spans="1:5" x14ac:dyDescent="0.25">
      <c r="A3735" s="190">
        <v>14947.0396103769</v>
      </c>
      <c r="B3735" s="190">
        <v>-7.8064951536338301E-2</v>
      </c>
      <c r="C3735" s="190">
        <v>-0.553648730759566</v>
      </c>
      <c r="D3735" s="190">
        <v>-2.7535420804104899E-2</v>
      </c>
      <c r="E3735" s="190">
        <v>0.30351673070755297</v>
      </c>
    </row>
    <row r="3736" spans="1:5" x14ac:dyDescent="0.25">
      <c r="A3736" s="190">
        <v>14947.8416584243</v>
      </c>
      <c r="B3736" s="190">
        <v>6.6774909171877104</v>
      </c>
      <c r="C3736" s="190">
        <v>-0.549936351119381</v>
      </c>
      <c r="D3736" s="190">
        <v>-2.7458008948920799E-2</v>
      </c>
      <c r="E3736" s="190">
        <v>0.30232809870155197</v>
      </c>
    </row>
    <row r="3737" spans="1:5" x14ac:dyDescent="0.25">
      <c r="A3737" s="190">
        <v>14947.945016552199</v>
      </c>
      <c r="B3737" s="190">
        <v>0.47901492379407401</v>
      </c>
      <c r="C3737" s="190">
        <v>-0.54945858294781802</v>
      </c>
      <c r="D3737" s="190">
        <v>-2.7448043498132998E-2</v>
      </c>
      <c r="E3737" s="190">
        <v>0.30217512152693199</v>
      </c>
    </row>
    <row r="3738" spans="1:5" x14ac:dyDescent="0.25">
      <c r="A3738" s="190">
        <v>14948.4108705376</v>
      </c>
      <c r="B3738" s="190">
        <v>-0.24518653143108499</v>
      </c>
      <c r="C3738" s="190">
        <v>-0.54730702428929401</v>
      </c>
      <c r="D3738" s="190">
        <v>-2.7403157502047699E-2</v>
      </c>
      <c r="E3738" s="190">
        <v>0.30148619706055602</v>
      </c>
    </row>
    <row r="3739" spans="1:5" x14ac:dyDescent="0.25">
      <c r="A3739" s="190">
        <v>14948.5327483317</v>
      </c>
      <c r="B3739" s="190">
        <v>-0.38850046984294501</v>
      </c>
      <c r="C3739" s="190">
        <v>-0.54674462592212603</v>
      </c>
      <c r="D3739" s="190">
        <v>-2.7391422530713298E-2</v>
      </c>
      <c r="E3739" s="190">
        <v>0.30130611446595301</v>
      </c>
    </row>
    <row r="3740" spans="1:5" x14ac:dyDescent="0.25">
      <c r="A3740" s="190">
        <v>14948.5327483317</v>
      </c>
      <c r="B3740" s="190">
        <v>-0.113309108653237</v>
      </c>
      <c r="C3740" s="190">
        <v>-0.54674462592212603</v>
      </c>
      <c r="D3740" s="190">
        <v>-2.7391422530713298E-2</v>
      </c>
      <c r="E3740" s="190">
        <v>0.30130611446595301</v>
      </c>
    </row>
    <row r="3741" spans="1:5" x14ac:dyDescent="0.25">
      <c r="A3741" s="190">
        <v>14948.5327483317</v>
      </c>
      <c r="B3741" s="190">
        <v>-0.10535141389073099</v>
      </c>
      <c r="C3741" s="190">
        <v>-0.54674462592212603</v>
      </c>
      <c r="D3741" s="190">
        <v>-2.7391422530713298E-2</v>
      </c>
      <c r="E3741" s="190">
        <v>0.30130611446595301</v>
      </c>
    </row>
    <row r="3742" spans="1:5" x14ac:dyDescent="0.25">
      <c r="A3742" s="190">
        <v>14948.668649945599</v>
      </c>
      <c r="B3742" s="190">
        <v>-0.351847725539711</v>
      </c>
      <c r="C3742" s="190">
        <v>-0.546117760227258</v>
      </c>
      <c r="D3742" s="190">
        <v>-2.73783413299266E-2</v>
      </c>
      <c r="E3742" s="190">
        <v>0.30110538725630198</v>
      </c>
    </row>
    <row r="3743" spans="1:5" x14ac:dyDescent="0.25">
      <c r="A3743" s="190">
        <v>14948.668649945599</v>
      </c>
      <c r="B3743" s="190">
        <v>-0.26760420802927098</v>
      </c>
      <c r="C3743" s="190">
        <v>-0.546117760227258</v>
      </c>
      <c r="D3743" s="190">
        <v>-2.73783413299266E-2</v>
      </c>
      <c r="E3743" s="190">
        <v>0.30110538725630198</v>
      </c>
    </row>
    <row r="3744" spans="1:5" x14ac:dyDescent="0.25">
      <c r="A3744" s="190">
        <v>14948.668649945599</v>
      </c>
      <c r="B3744" s="190">
        <v>-0.36485746370558098</v>
      </c>
      <c r="C3744" s="190">
        <v>-0.546117760227258</v>
      </c>
      <c r="D3744" s="190">
        <v>-2.73783413299266E-2</v>
      </c>
      <c r="E3744" s="190">
        <v>0.30110538725630198</v>
      </c>
    </row>
    <row r="3745" spans="1:5" x14ac:dyDescent="0.25">
      <c r="A3745" s="190">
        <v>14948.668649945599</v>
      </c>
      <c r="B3745" s="190">
        <v>-0.55481774426330299</v>
      </c>
      <c r="C3745" s="190">
        <v>-0.546117760227258</v>
      </c>
      <c r="D3745" s="190">
        <v>-2.73783413299266E-2</v>
      </c>
      <c r="E3745" s="190">
        <v>0.30110538725630198</v>
      </c>
    </row>
    <row r="3746" spans="1:5" x14ac:dyDescent="0.25">
      <c r="A3746" s="190">
        <v>14949.353743013</v>
      </c>
      <c r="B3746" s="190">
        <v>-0.21725757640570501</v>
      </c>
      <c r="C3746" s="190">
        <v>-0.54296163353015703</v>
      </c>
      <c r="D3746" s="190">
        <v>-2.7312463541860899E-2</v>
      </c>
      <c r="E3746" s="190">
        <v>0.300094741296137</v>
      </c>
    </row>
    <row r="3747" spans="1:5" x14ac:dyDescent="0.25">
      <c r="A3747" s="190">
        <v>14949.535613980501</v>
      </c>
      <c r="B3747" s="190">
        <v>-0.42977220659958798</v>
      </c>
      <c r="C3747" s="190">
        <v>-0.54212490059644602</v>
      </c>
      <c r="D3747" s="190">
        <v>-2.7294993707133099E-2</v>
      </c>
      <c r="E3747" s="190">
        <v>0.29982679668147</v>
      </c>
    </row>
    <row r="3748" spans="1:5" x14ac:dyDescent="0.25">
      <c r="A3748" s="190">
        <v>14950.653392088199</v>
      </c>
      <c r="B3748" s="190">
        <v>0.11475980353981</v>
      </c>
      <c r="C3748" s="190">
        <v>-0.53699284898684196</v>
      </c>
      <c r="D3748" s="190">
        <v>-2.7187800435598802E-2</v>
      </c>
      <c r="E3748" s="190">
        <v>0.29818329802201499</v>
      </c>
    </row>
    <row r="3749" spans="1:5" x14ac:dyDescent="0.25">
      <c r="A3749" s="190">
        <v>14951.014084643601</v>
      </c>
      <c r="B3749" s="190">
        <v>-0.22342279087859401</v>
      </c>
      <c r="C3749" s="190">
        <v>-0.53534071324668697</v>
      </c>
      <c r="D3749" s="190">
        <v>-2.71532765365235E-2</v>
      </c>
      <c r="E3749" s="190">
        <v>0.29765418688434703</v>
      </c>
    </row>
    <row r="3750" spans="1:5" x14ac:dyDescent="0.25">
      <c r="A3750" s="190">
        <v>14951.3031382028</v>
      </c>
      <c r="B3750" s="190">
        <v>-0.191343869593053</v>
      </c>
      <c r="C3750" s="190">
        <v>-0.53401811458375203</v>
      </c>
      <c r="D3750" s="190">
        <v>-2.7125633326939499E-2</v>
      </c>
      <c r="E3750" s="190">
        <v>0.29723060319296901</v>
      </c>
    </row>
    <row r="3751" spans="1:5" x14ac:dyDescent="0.25">
      <c r="A3751" s="190">
        <v>14951.7604065291</v>
      </c>
      <c r="B3751" s="190">
        <v>-0.25575565110965798</v>
      </c>
      <c r="C3751" s="190">
        <v>-0.53192839293739103</v>
      </c>
      <c r="D3751" s="190">
        <v>-2.7081946798714701E-2</v>
      </c>
      <c r="E3751" s="190">
        <v>0.296561318324842</v>
      </c>
    </row>
    <row r="3752" spans="1:5" x14ac:dyDescent="0.25">
      <c r="A3752" s="190">
        <v>14951.8756338277</v>
      </c>
      <c r="B3752" s="190">
        <v>-6.0398505017722502E-2</v>
      </c>
      <c r="C3752" s="190">
        <v>-0.53140230186641402</v>
      </c>
      <c r="D3752" s="190">
        <v>-2.70709467266885E-2</v>
      </c>
      <c r="E3752" s="190">
        <v>0.296392821303405</v>
      </c>
    </row>
    <row r="3753" spans="1:5" x14ac:dyDescent="0.25">
      <c r="A3753" s="190">
        <v>14952.3194482585</v>
      </c>
      <c r="B3753" s="190">
        <v>-1.1909176596876101</v>
      </c>
      <c r="C3753" s="190">
        <v>-0.52937787937592795</v>
      </c>
      <c r="D3753" s="190">
        <v>-2.7028610787540298E-2</v>
      </c>
      <c r="E3753" s="190">
        <v>0.29574442437866799</v>
      </c>
    </row>
    <row r="3754" spans="1:5" x14ac:dyDescent="0.25">
      <c r="A3754" s="190">
        <v>14952.452734971201</v>
      </c>
      <c r="B3754" s="190">
        <v>-0.112605217333546</v>
      </c>
      <c r="C3754" s="190">
        <v>-0.52877049318805203</v>
      </c>
      <c r="D3754" s="190">
        <v>-2.7015906549631302E-2</v>
      </c>
      <c r="E3754" s="190">
        <v>0.29554988234222601</v>
      </c>
    </row>
    <row r="3755" spans="1:5" x14ac:dyDescent="0.25">
      <c r="A3755" s="190">
        <v>14952.718745362001</v>
      </c>
      <c r="B3755" s="190">
        <v>-1.44099809266711</v>
      </c>
      <c r="C3755" s="190">
        <v>-0.52755910685184504</v>
      </c>
      <c r="D3755" s="190">
        <v>-2.6990565852258799E-2</v>
      </c>
      <c r="E3755" s="190">
        <v>0.29516187740247402</v>
      </c>
    </row>
    <row r="3756" spans="1:5" x14ac:dyDescent="0.25">
      <c r="A3756" s="190">
        <v>14952.9004228825</v>
      </c>
      <c r="B3756" s="190">
        <v>0.128858168254253</v>
      </c>
      <c r="C3756" s="190">
        <v>-0.52673239554445905</v>
      </c>
      <c r="D3756" s="190">
        <v>-2.69732697530452E-2</v>
      </c>
      <c r="E3756" s="190">
        <v>0.294897079086197</v>
      </c>
    </row>
    <row r="3757" spans="1:5" x14ac:dyDescent="0.25">
      <c r="A3757" s="190">
        <v>14953.1165698677</v>
      </c>
      <c r="B3757" s="190">
        <v>1.9520040130627501E-2</v>
      </c>
      <c r="C3757" s="190">
        <v>-0.52574950395659303</v>
      </c>
      <c r="D3757" s="190">
        <v>-2.6952703665523398E-2</v>
      </c>
      <c r="E3757" s="190">
        <v>0.29458225137566202</v>
      </c>
    </row>
    <row r="3758" spans="1:5" x14ac:dyDescent="0.25">
      <c r="A3758" s="190">
        <v>14953.189985040101</v>
      </c>
      <c r="B3758" s="190">
        <v>-0.75762821961084004</v>
      </c>
      <c r="C3758" s="190">
        <v>-0.525415827399072</v>
      </c>
      <c r="D3758" s="190">
        <v>-2.6945721190635399E-2</v>
      </c>
      <c r="E3758" s="190">
        <v>0.29447537114461703</v>
      </c>
    </row>
    <row r="3759" spans="1:5" x14ac:dyDescent="0.25">
      <c r="A3759" s="190">
        <v>14953.189985040101</v>
      </c>
      <c r="B3759" s="190">
        <v>-15.892311832073499</v>
      </c>
      <c r="C3759" s="190">
        <v>-0.525415827399072</v>
      </c>
      <c r="D3759" s="190">
        <v>-2.6945721190635399E-2</v>
      </c>
      <c r="E3759" s="190">
        <v>0.29447537114461703</v>
      </c>
    </row>
    <row r="3760" spans="1:5" x14ac:dyDescent="0.25">
      <c r="A3760" s="190">
        <v>14953.858562139299</v>
      </c>
      <c r="B3760" s="190">
        <v>-0.68144256912807699</v>
      </c>
      <c r="C3760" s="190">
        <v>-0.52238101577469398</v>
      </c>
      <c r="D3760" s="190">
        <v>-2.6882201045700001E-2</v>
      </c>
      <c r="E3760" s="190">
        <v>0.293503263081488</v>
      </c>
    </row>
    <row r="3761" spans="1:5" x14ac:dyDescent="0.25">
      <c r="A3761" s="190">
        <v>14954.6576786195</v>
      </c>
      <c r="B3761" s="190">
        <v>-0.61230722027520001</v>
      </c>
      <c r="C3761" s="190">
        <v>-0.518763022064334</v>
      </c>
      <c r="D3761" s="190">
        <v>-2.6806441634709501E-2</v>
      </c>
      <c r="E3761" s="190">
        <v>0.29234429225859898</v>
      </c>
    </row>
    <row r="3762" spans="1:5" x14ac:dyDescent="0.25">
      <c r="A3762" s="190">
        <v>14955.320523390599</v>
      </c>
      <c r="B3762" s="190">
        <v>-0.41849882645699799</v>
      </c>
      <c r="C3762" s="190">
        <v>-0.51576986160194505</v>
      </c>
      <c r="D3762" s="190">
        <v>-2.67437390078272E-2</v>
      </c>
      <c r="E3762" s="190">
        <v>0.29138542972277398</v>
      </c>
    </row>
    <row r="3763" spans="1:5" x14ac:dyDescent="0.25">
      <c r="A3763" s="190">
        <v>14955.5793601757</v>
      </c>
      <c r="B3763" s="190">
        <v>5.6435595115700302E-2</v>
      </c>
      <c r="C3763" s="190">
        <v>-0.51460301235531603</v>
      </c>
      <c r="D3763" s="190">
        <v>-2.6719288511840002E-2</v>
      </c>
      <c r="E3763" s="190">
        <v>0.291011616483136</v>
      </c>
    </row>
    <row r="3764" spans="1:5" x14ac:dyDescent="0.25">
      <c r="A3764" s="190">
        <v>14955.6887094872</v>
      </c>
      <c r="B3764" s="190">
        <v>-0.23175186822593799</v>
      </c>
      <c r="C3764" s="190">
        <v>-0.51411039373867196</v>
      </c>
      <c r="D3764" s="190">
        <v>-2.6708964930471799E-2</v>
      </c>
      <c r="E3764" s="190">
        <v>0.29085379862155297</v>
      </c>
    </row>
    <row r="3765" spans="1:5" x14ac:dyDescent="0.25">
      <c r="A3765" s="190">
        <v>14956.068038191501</v>
      </c>
      <c r="B3765" s="190">
        <v>-0.37545020429947801</v>
      </c>
      <c r="C3765" s="190">
        <v>-0.512403062475843</v>
      </c>
      <c r="D3765" s="190">
        <v>-2.6673180089589601E-2</v>
      </c>
      <c r="E3765" s="190">
        <v>0.29030682008903103</v>
      </c>
    </row>
    <row r="3766" spans="1:5" x14ac:dyDescent="0.25">
      <c r="A3766" s="190">
        <v>14956.6129638203</v>
      </c>
      <c r="B3766" s="190">
        <v>5.1211420729178302E-3</v>
      </c>
      <c r="C3766" s="190">
        <v>-0.50995461978980405</v>
      </c>
      <c r="D3766" s="190">
        <v>-2.6621848159543601E-2</v>
      </c>
      <c r="E3766" s="190">
        <v>0.28952238697388999</v>
      </c>
    </row>
    <row r="3767" spans="1:5" x14ac:dyDescent="0.25">
      <c r="A3767" s="190">
        <v>14956.742389159899</v>
      </c>
      <c r="B3767" s="190">
        <v>-0.27444089887828199</v>
      </c>
      <c r="C3767" s="190">
        <v>-0.50937382836649503</v>
      </c>
      <c r="D3767" s="190">
        <v>-2.6609669416607602E-2</v>
      </c>
      <c r="E3767" s="190">
        <v>0.28933630856562997</v>
      </c>
    </row>
    <row r="3768" spans="1:5" x14ac:dyDescent="0.25">
      <c r="A3768" s="190">
        <v>14957.066928746101</v>
      </c>
      <c r="B3768" s="190">
        <v>6.7048729981612099E-2</v>
      </c>
      <c r="C3768" s="190">
        <v>-0.50791872460154397</v>
      </c>
      <c r="D3768" s="190">
        <v>-2.6579153038723099E-2</v>
      </c>
      <c r="E3768" s="190">
        <v>0.28887010420292297</v>
      </c>
    </row>
    <row r="3769" spans="1:5" x14ac:dyDescent="0.25">
      <c r="A3769" s="190">
        <v>14957.579320021299</v>
      </c>
      <c r="B3769" s="190">
        <v>-1.1523930248815399</v>
      </c>
      <c r="C3769" s="190">
        <v>-0.50562505051702999</v>
      </c>
      <c r="D3769" s="190">
        <v>-2.65310386457915E-2</v>
      </c>
      <c r="E3769" s="190">
        <v>0.288135207715775</v>
      </c>
    </row>
    <row r="3770" spans="1:5" x14ac:dyDescent="0.25">
      <c r="A3770" s="190">
        <v>14958.043299900401</v>
      </c>
      <c r="B3770" s="190">
        <v>-0.105252083035257</v>
      </c>
      <c r="C3770" s="190">
        <v>-0.50355201012196205</v>
      </c>
      <c r="D3770" s="190">
        <v>-2.6487540353456601E-2</v>
      </c>
      <c r="E3770" s="190">
        <v>0.28747098108805502</v>
      </c>
    </row>
    <row r="3771" spans="1:5" x14ac:dyDescent="0.25">
      <c r="A3771" s="190">
        <v>14958.7933510045</v>
      </c>
      <c r="B3771" s="190">
        <v>4.4764147602238701E-2</v>
      </c>
      <c r="C3771" s="190">
        <v>-0.50020880226825903</v>
      </c>
      <c r="D3771" s="190">
        <v>-2.64173661418859E-2</v>
      </c>
      <c r="E3771" s="190">
        <v>0.28639973495101001</v>
      </c>
    </row>
    <row r="3772" spans="1:5" x14ac:dyDescent="0.25">
      <c r="A3772" s="190">
        <v>14960.4479714958</v>
      </c>
      <c r="B3772" s="190">
        <v>1.46262631361133</v>
      </c>
      <c r="C3772" s="190">
        <v>-0.49286924934906201</v>
      </c>
      <c r="D3772" s="190">
        <v>-2.6263204131481099E-2</v>
      </c>
      <c r="E3772" s="190">
        <v>0.28404777684978999</v>
      </c>
    </row>
    <row r="3773" spans="1:5" x14ac:dyDescent="0.25">
      <c r="A3773" s="190">
        <v>14960.691837149399</v>
      </c>
      <c r="B3773" s="190">
        <v>2.7357722494287501E-2</v>
      </c>
      <c r="C3773" s="190">
        <v>-0.49179172998510701</v>
      </c>
      <c r="D3773" s="190">
        <v>-2.62405596215982E-2</v>
      </c>
      <c r="E3773" s="190">
        <v>0.283702464760484</v>
      </c>
    </row>
    <row r="3774" spans="1:5" x14ac:dyDescent="0.25">
      <c r="A3774" s="190">
        <v>14961.352846032099</v>
      </c>
      <c r="B3774" s="190">
        <v>-6.8115143105189499E-2</v>
      </c>
      <c r="C3774" s="190">
        <v>-0.48887660908501701</v>
      </c>
      <c r="D3774" s="190">
        <v>-2.6179281842492699E-2</v>
      </c>
      <c r="E3774" s="190">
        <v>0.28276823028467601</v>
      </c>
    </row>
    <row r="3775" spans="1:5" x14ac:dyDescent="0.25">
      <c r="A3775" s="190">
        <v>14961.552334657799</v>
      </c>
      <c r="B3775" s="190">
        <v>3.8229017570115098E-2</v>
      </c>
      <c r="C3775" s="190">
        <v>-0.48799844543349802</v>
      </c>
      <c r="D3775" s="190">
        <v>-2.61608178820389E-2</v>
      </c>
      <c r="E3775" s="190">
        <v>0.282486789688839</v>
      </c>
    </row>
    <row r="3776" spans="1:5" x14ac:dyDescent="0.25">
      <c r="A3776" s="190">
        <v>14962.733237004701</v>
      </c>
      <c r="B3776" s="190">
        <v>-7.5563810185174995E-2</v>
      </c>
      <c r="C3776" s="190">
        <v>-0.48281545273707899</v>
      </c>
      <c r="D3776" s="190">
        <v>-2.6051800965777201E-2</v>
      </c>
      <c r="E3776" s="190">
        <v>0.28082563172007402</v>
      </c>
    </row>
    <row r="3777" spans="1:5" x14ac:dyDescent="0.25">
      <c r="A3777" s="190">
        <v>14963.006464168</v>
      </c>
      <c r="B3777" s="190">
        <v>-4.69095962930988E-2</v>
      </c>
      <c r="C3777" s="190">
        <v>-0.481620056438746</v>
      </c>
      <c r="D3777" s="190">
        <v>-2.6026647540807302E-2</v>
      </c>
      <c r="E3777" s="190">
        <v>0.280442487536542</v>
      </c>
    </row>
    <row r="3778" spans="1:5" x14ac:dyDescent="0.25">
      <c r="A3778" s="190">
        <v>14963.425751307799</v>
      </c>
      <c r="B3778" s="190">
        <v>0.36486940759421199</v>
      </c>
      <c r="C3778" s="190">
        <v>-0.47978844425324901</v>
      </c>
      <c r="D3778" s="190">
        <v>-2.59880996996526E-2</v>
      </c>
      <c r="E3778" s="190">
        <v>0.27985541290656502</v>
      </c>
    </row>
    <row r="3779" spans="1:5" x14ac:dyDescent="0.25">
      <c r="A3779" s="190">
        <v>14963.4560687842</v>
      </c>
      <c r="B3779" s="190">
        <v>-0.13202856674730001</v>
      </c>
      <c r="C3779" s="190">
        <v>-0.47965613809529201</v>
      </c>
      <c r="D3779" s="190">
        <v>-2.5985314865852802E-2</v>
      </c>
      <c r="E3779" s="190">
        <v>0.27981300508378099</v>
      </c>
    </row>
    <row r="3780" spans="1:5" x14ac:dyDescent="0.25">
      <c r="A3780" s="190">
        <v>14963.958206584801</v>
      </c>
      <c r="B3780" s="190">
        <v>0.38566314672809598</v>
      </c>
      <c r="C3780" s="190">
        <v>-0.47746741352037803</v>
      </c>
      <c r="D3780" s="190">
        <v>-2.5939239106567001E-2</v>
      </c>
      <c r="E3780" s="190">
        <v>0.279111445979213</v>
      </c>
    </row>
    <row r="3781" spans="1:5" x14ac:dyDescent="0.25">
      <c r="A3781" s="190">
        <v>14964.6103016694</v>
      </c>
      <c r="B3781" s="190">
        <v>-0.202108725472916</v>
      </c>
      <c r="C3781" s="190">
        <v>-0.47463247341786702</v>
      </c>
      <c r="D3781" s="190">
        <v>-2.58795411402113E-2</v>
      </c>
      <c r="E3781" s="190">
        <v>0.27820272058835199</v>
      </c>
    </row>
    <row r="3782" spans="1:5" x14ac:dyDescent="0.25">
      <c r="A3782" s="190">
        <v>14964.878844495801</v>
      </c>
      <c r="B3782" s="190">
        <v>-0.13566501384640101</v>
      </c>
      <c r="C3782" s="190">
        <v>-0.47346746037271797</v>
      </c>
      <c r="D3782" s="190">
        <v>-2.5855002354288101E-2</v>
      </c>
      <c r="E3782" s="190">
        <v>0.27782927100758997</v>
      </c>
    </row>
    <row r="3783" spans="1:5" x14ac:dyDescent="0.25">
      <c r="A3783" s="190">
        <v>14965.774882014701</v>
      </c>
      <c r="B3783" s="190">
        <v>0.27715783837753699</v>
      </c>
      <c r="C3783" s="190">
        <v>-0.46959069826417099</v>
      </c>
      <c r="D3783" s="190">
        <v>-2.57733205299653E-2</v>
      </c>
      <c r="E3783" s="190">
        <v>0.27658651480109703</v>
      </c>
    </row>
    <row r="3784" spans="1:5" x14ac:dyDescent="0.25">
      <c r="A3784" s="190">
        <v>14965.9157529108</v>
      </c>
      <c r="B3784" s="190">
        <v>-9.0836760416190807E-2</v>
      </c>
      <c r="C3784" s="190">
        <v>-0.468982692646635</v>
      </c>
      <c r="D3784" s="190">
        <v>-2.5760506586976099E-2</v>
      </c>
      <c r="E3784" s="190">
        <v>0.276391602957271</v>
      </c>
    </row>
    <row r="3785" spans="1:5" x14ac:dyDescent="0.25">
      <c r="A3785" s="190">
        <v>14966.0855741097</v>
      </c>
      <c r="B3785" s="190">
        <v>0.34713789252043098</v>
      </c>
      <c r="C3785" s="190">
        <v>-0.46825027504010802</v>
      </c>
      <c r="D3785" s="190">
        <v>-2.5745069354541399E-2</v>
      </c>
      <c r="E3785" s="190">
        <v>0.27615680541566301</v>
      </c>
    </row>
    <row r="3786" spans="1:5" x14ac:dyDescent="0.25">
      <c r="A3786" s="190">
        <v>14966.32838015</v>
      </c>
      <c r="B3786" s="190">
        <v>0.60267302161309799</v>
      </c>
      <c r="C3786" s="190">
        <v>-0.46720410970397502</v>
      </c>
      <c r="D3786" s="190">
        <v>-2.5723016845062101E-2</v>
      </c>
      <c r="E3786" s="190">
        <v>0.27582142278002802</v>
      </c>
    </row>
    <row r="3787" spans="1:5" x14ac:dyDescent="0.25">
      <c r="A3787" s="190">
        <v>14966.531652408599</v>
      </c>
      <c r="B3787" s="190">
        <v>-0.246934449343505</v>
      </c>
      <c r="C3787" s="190">
        <v>-0.46632921417915901</v>
      </c>
      <c r="D3787" s="190">
        <v>-2.57045724410901E-2</v>
      </c>
      <c r="E3787" s="190">
        <v>0.27554094248628702</v>
      </c>
    </row>
    <row r="3788" spans="1:5" x14ac:dyDescent="0.25">
      <c r="A3788" s="190">
        <v>14966.672423402801</v>
      </c>
      <c r="B3788" s="190">
        <v>0.197711929699107</v>
      </c>
      <c r="C3788" s="190">
        <v>-0.465723827646434</v>
      </c>
      <c r="D3788" s="190">
        <v>-2.56918086335923E-2</v>
      </c>
      <c r="E3788" s="190">
        <v>0.27534686128803099</v>
      </c>
    </row>
    <row r="3789" spans="1:5" x14ac:dyDescent="0.25">
      <c r="A3789" s="190">
        <v>14966.7202316239</v>
      </c>
      <c r="B3789" s="190">
        <v>-0.21410424209267201</v>
      </c>
      <c r="C3789" s="190">
        <v>-0.46551832138010502</v>
      </c>
      <c r="D3789" s="190">
        <v>-2.5687475581182801E-2</v>
      </c>
      <c r="E3789" s="190">
        <v>0.27528097754421399</v>
      </c>
    </row>
    <row r="3790" spans="1:5" x14ac:dyDescent="0.25">
      <c r="A3790" s="190">
        <v>14967.2408009546</v>
      </c>
      <c r="B3790" s="190">
        <v>-8.8092957830115198E-2</v>
      </c>
      <c r="C3790" s="190">
        <v>-0.463283699947934</v>
      </c>
      <c r="D3790" s="190">
        <v>-2.5640352128236399E-2</v>
      </c>
      <c r="E3790" s="190">
        <v>0.27456456257755602</v>
      </c>
    </row>
    <row r="3791" spans="1:5" x14ac:dyDescent="0.25">
      <c r="A3791" s="190">
        <v>14967.723097272699</v>
      </c>
      <c r="B3791" s="190">
        <v>-0.45644866172751503</v>
      </c>
      <c r="C3791" s="190">
        <v>-0.46121842839028898</v>
      </c>
      <c r="D3791" s="190">
        <v>-2.5596788566952001E-2</v>
      </c>
      <c r="E3791" s="190">
        <v>0.27390242073632798</v>
      </c>
    </row>
    <row r="3792" spans="1:5" x14ac:dyDescent="0.25">
      <c r="A3792" s="190">
        <v>14969.0231208484</v>
      </c>
      <c r="B3792" s="190">
        <v>-4.85142540531305E-2</v>
      </c>
      <c r="C3792" s="190">
        <v>-0.45567607201559801</v>
      </c>
      <c r="D3792" s="190">
        <v>-2.5479827859675001E-2</v>
      </c>
      <c r="E3792" s="190">
        <v>0.27212540385217199</v>
      </c>
    </row>
    <row r="3793" spans="1:5" x14ac:dyDescent="0.25">
      <c r="A3793" s="190">
        <v>14969.132359380101</v>
      </c>
      <c r="B3793" s="190">
        <v>-0.200991210469846</v>
      </c>
      <c r="C3793" s="190">
        <v>-0.45521200781592702</v>
      </c>
      <c r="D3793" s="190">
        <v>-2.5470031143967502E-2</v>
      </c>
      <c r="E3793" s="190">
        <v>0.27197660709320598</v>
      </c>
    </row>
    <row r="3794" spans="1:5" x14ac:dyDescent="0.25">
      <c r="A3794" s="190">
        <v>14969.293973397</v>
      </c>
      <c r="B3794" s="190">
        <v>0.51803928402217603</v>
      </c>
      <c r="C3794" s="190">
        <v>-0.45452591678222898</v>
      </c>
      <c r="D3794" s="190">
        <v>-2.5455546288779201E-2</v>
      </c>
      <c r="E3794" s="190">
        <v>0.271756618255098</v>
      </c>
    </row>
    <row r="3795" spans="1:5" x14ac:dyDescent="0.25">
      <c r="A3795" s="190">
        <v>14970.597044034699</v>
      </c>
      <c r="B3795" s="190">
        <v>-6.6837585616473696E-2</v>
      </c>
      <c r="C3795" s="190">
        <v>-0.44901488533405798</v>
      </c>
      <c r="D3795" s="190">
        <v>-2.53391534014781E-2</v>
      </c>
      <c r="E3795" s="190">
        <v>0.269989479742133</v>
      </c>
    </row>
    <row r="3796" spans="1:5" x14ac:dyDescent="0.25">
      <c r="A3796" s="190">
        <v>14970.8905102973</v>
      </c>
      <c r="B3796" s="190">
        <v>-6.6854757725941696E-2</v>
      </c>
      <c r="C3796" s="190">
        <v>-0.44777890111745799</v>
      </c>
      <c r="D3796" s="190">
        <v>-2.5313038917379301E-2</v>
      </c>
      <c r="E3796" s="190">
        <v>0.26959313687276498</v>
      </c>
    </row>
    <row r="3797" spans="1:5" x14ac:dyDescent="0.25">
      <c r="A3797" s="190">
        <v>14972.1133990371</v>
      </c>
      <c r="B3797" s="190">
        <v>0.66217628250106997</v>
      </c>
      <c r="C3797" s="190">
        <v>-0.44264924764707198</v>
      </c>
      <c r="D3797" s="190">
        <v>-2.52046160238781E-2</v>
      </c>
      <c r="E3797" s="190">
        <v>0.26794813896166397</v>
      </c>
    </row>
    <row r="3798" spans="1:5" x14ac:dyDescent="0.25">
      <c r="A3798" s="190">
        <v>14972.951392807599</v>
      </c>
      <c r="B3798" s="190">
        <v>-0.18824722344834599</v>
      </c>
      <c r="C3798" s="190">
        <v>-0.43915369525321601</v>
      </c>
      <c r="D3798" s="190">
        <v>-2.5130694507750701E-2</v>
      </c>
      <c r="E3798" s="190">
        <v>0.26682710420347799</v>
      </c>
    </row>
    <row r="3799" spans="1:5" x14ac:dyDescent="0.25">
      <c r="A3799" s="190">
        <v>14973.0224917626</v>
      </c>
      <c r="B3799" s="190">
        <v>7.9261041648059902E-2</v>
      </c>
      <c r="C3799" s="190">
        <v>-0.43885785910913899</v>
      </c>
      <c r="D3799" s="190">
        <v>-2.51244369678723E-2</v>
      </c>
      <c r="E3799" s="190">
        <v>0.26673222612757003</v>
      </c>
    </row>
    <row r="3800" spans="1:5" x14ac:dyDescent="0.25">
      <c r="A3800" s="190">
        <v>14973.322811600099</v>
      </c>
      <c r="B3800" s="190">
        <v>0.24144109517727499</v>
      </c>
      <c r="C3800" s="190">
        <v>-0.43760954396171098</v>
      </c>
      <c r="D3800" s="190">
        <v>-2.5098030140992999E-2</v>
      </c>
      <c r="E3800" s="190">
        <v>0.26633187274558601</v>
      </c>
    </row>
    <row r="3801" spans="1:5" x14ac:dyDescent="0.25">
      <c r="A3801" s="190">
        <v>14973.9597010087</v>
      </c>
      <c r="B3801" s="190">
        <v>0.542100792598044</v>
      </c>
      <c r="C3801" s="190">
        <v>-0.43496916577474798</v>
      </c>
      <c r="D3801" s="190">
        <v>-2.504216284194E-2</v>
      </c>
      <c r="E3801" s="190">
        <v>0.26548504118944</v>
      </c>
    </row>
    <row r="3802" spans="1:5" x14ac:dyDescent="0.25">
      <c r="A3802" s="190">
        <v>14974.4622378443</v>
      </c>
      <c r="B3802" s="190">
        <v>8.11101018019178E-2</v>
      </c>
      <c r="C3802" s="190">
        <v>-0.432892475906268</v>
      </c>
      <c r="D3802" s="190">
        <v>-2.4998210326621601E-2</v>
      </c>
      <c r="E3802" s="190">
        <v>0.26481897615935601</v>
      </c>
    </row>
    <row r="3803" spans="1:5" x14ac:dyDescent="0.25">
      <c r="A3803" s="190">
        <v>14974.8045781315</v>
      </c>
      <c r="B3803" s="190">
        <v>-0.110898822467009</v>
      </c>
      <c r="C3803" s="190">
        <v>-0.43148119390207301</v>
      </c>
      <c r="D3803" s="190">
        <v>-2.4968334848050999E-2</v>
      </c>
      <c r="E3803" s="190">
        <v>0.26436631920636899</v>
      </c>
    </row>
    <row r="3804" spans="1:5" x14ac:dyDescent="0.25">
      <c r="A3804" s="190">
        <v>14974.9235696466</v>
      </c>
      <c r="B3804" s="190">
        <v>-4.3252818970899297E-2</v>
      </c>
      <c r="C3804" s="190">
        <v>-0.43099130725624601</v>
      </c>
      <c r="D3804" s="190">
        <v>-2.4957963263551399E-2</v>
      </c>
      <c r="E3804" s="190">
        <v>0.264209190093876</v>
      </c>
    </row>
    <row r="3805" spans="1:5" x14ac:dyDescent="0.25">
      <c r="A3805" s="190">
        <v>14975.7008741636</v>
      </c>
      <c r="B3805" s="190">
        <v>-4.21366966180008</v>
      </c>
      <c r="C3805" s="190">
        <v>-0.42779946143388398</v>
      </c>
      <c r="D3805" s="190">
        <v>-2.48903728518979E-2</v>
      </c>
      <c r="E3805" s="190">
        <v>0.26318539294037502</v>
      </c>
    </row>
    <row r="3806" spans="1:5" x14ac:dyDescent="0.25">
      <c r="A3806" s="190">
        <v>14976.0078356129</v>
      </c>
      <c r="B3806" s="190">
        <v>-16.266017765358999</v>
      </c>
      <c r="C3806" s="190">
        <v>-0.42654297902064098</v>
      </c>
      <c r="D3806" s="190">
        <v>-2.48637587006914E-2</v>
      </c>
      <c r="E3806" s="190">
        <v>0.26278235897492203</v>
      </c>
    </row>
    <row r="3807" spans="1:5" x14ac:dyDescent="0.25">
      <c r="A3807" s="190">
        <v>14976.5881099122</v>
      </c>
      <c r="B3807" s="190">
        <v>-0.129349712838118</v>
      </c>
      <c r="C3807" s="190">
        <v>-0.42417397809340401</v>
      </c>
      <c r="D3807" s="190">
        <v>-2.4813569141807601E-2</v>
      </c>
      <c r="E3807" s="190">
        <v>0.26202245061628499</v>
      </c>
    </row>
    <row r="3808" spans="1:5" x14ac:dyDescent="0.25">
      <c r="A3808" s="190">
        <v>14977.183778107399</v>
      </c>
      <c r="B3808" s="190">
        <v>3.8317618852563502</v>
      </c>
      <c r="C3808" s="190">
        <v>-0.42175067184524401</v>
      </c>
      <c r="D3808" s="190">
        <v>-2.4762214727167501E-2</v>
      </c>
      <c r="E3808" s="190">
        <v>0.26124509723431999</v>
      </c>
    </row>
    <row r="3809" spans="1:5" x14ac:dyDescent="0.25">
      <c r="A3809" s="190">
        <v>14978.233973046499</v>
      </c>
      <c r="B3809" s="190">
        <v>-2.0164376023934501E-2</v>
      </c>
      <c r="C3809" s="190">
        <v>-0.41749956696964202</v>
      </c>
      <c r="D3809" s="190">
        <v>-2.46720908456384E-2</v>
      </c>
      <c r="E3809" s="190">
        <v>0.25988135671373902</v>
      </c>
    </row>
    <row r="3810" spans="1:5" x14ac:dyDescent="0.25">
      <c r="A3810" s="190">
        <v>14978.7672380927</v>
      </c>
      <c r="B3810" s="190">
        <v>-0.36226769093389399</v>
      </c>
      <c r="C3810" s="190">
        <v>-0.41535147897855001</v>
      </c>
      <c r="D3810" s="190">
        <v>-2.46265342351333E-2</v>
      </c>
      <c r="E3810" s="190">
        <v>0.25919222715635298</v>
      </c>
    </row>
    <row r="3811" spans="1:5" x14ac:dyDescent="0.25">
      <c r="A3811" s="190">
        <v>14979.010909119401</v>
      </c>
      <c r="B3811" s="190">
        <v>-4.9763450801931799E-2</v>
      </c>
      <c r="C3811" s="190">
        <v>-0.41437230941165498</v>
      </c>
      <c r="D3811" s="190">
        <v>-2.4605764263044502E-2</v>
      </c>
      <c r="E3811" s="190">
        <v>0.25887809244211601</v>
      </c>
    </row>
    <row r="3812" spans="1:5" x14ac:dyDescent="0.25">
      <c r="A3812" s="190">
        <v>14979.9612439431</v>
      </c>
      <c r="B3812" s="190">
        <v>0.17330399169459601</v>
      </c>
      <c r="C3812" s="190">
        <v>-0.410567870888705</v>
      </c>
      <c r="D3812" s="190">
        <v>-2.4525042856734999E-2</v>
      </c>
      <c r="E3812" s="190">
        <v>0.257657522500016</v>
      </c>
    </row>
    <row r="3813" spans="1:5" x14ac:dyDescent="0.25">
      <c r="A3813" s="190">
        <v>14980.165165455899</v>
      </c>
      <c r="B3813" s="190">
        <v>-0.35976217404012101</v>
      </c>
      <c r="C3813" s="190">
        <v>-0.40975452606052498</v>
      </c>
      <c r="D3813" s="190">
        <v>-2.4507780953402999E-2</v>
      </c>
      <c r="E3813" s="190">
        <v>0.25739657064894</v>
      </c>
    </row>
    <row r="3814" spans="1:5" x14ac:dyDescent="0.25">
      <c r="A3814" s="190">
        <v>14981.0202303147</v>
      </c>
      <c r="B3814" s="190">
        <v>7.2252376005721403E-2</v>
      </c>
      <c r="C3814" s="190">
        <v>-0.40635576124374201</v>
      </c>
      <c r="D3814" s="190">
        <v>-2.44356302535375E-2</v>
      </c>
      <c r="E3814" s="190">
        <v>0.256306087026274</v>
      </c>
    </row>
    <row r="3815" spans="1:5" x14ac:dyDescent="0.25">
      <c r="A3815" s="190">
        <v>14981.0656754171</v>
      </c>
      <c r="B3815" s="190">
        <v>-0.25995313967289502</v>
      </c>
      <c r="C3815" s="190">
        <v>-0.40617565379293802</v>
      </c>
      <c r="D3815" s="190">
        <v>-2.44318060532321E-2</v>
      </c>
      <c r="E3815" s="190">
        <v>0.25624829868785698</v>
      </c>
    </row>
    <row r="3816" spans="1:5" x14ac:dyDescent="0.25">
      <c r="A3816" s="190">
        <v>14981.104451172099</v>
      </c>
      <c r="B3816" s="190">
        <v>3.4150976535269099E-2</v>
      </c>
      <c r="C3816" s="190">
        <v>-0.40602202074320498</v>
      </c>
      <c r="D3816" s="190">
        <v>-2.4428543918113801E-2</v>
      </c>
      <c r="E3816" s="190">
        <v>0.25619900467684797</v>
      </c>
    </row>
    <row r="3817" spans="1:5" x14ac:dyDescent="0.25">
      <c r="A3817" s="190">
        <v>14982.0719782174</v>
      </c>
      <c r="B3817" s="190">
        <v>1.28924261655306E-2</v>
      </c>
      <c r="C3817" s="190">
        <v>-0.40220133358559201</v>
      </c>
      <c r="D3817" s="190">
        <v>-2.4347399616882599E-2</v>
      </c>
      <c r="E3817" s="190">
        <v>0.25497308328728402</v>
      </c>
    </row>
    <row r="3818" spans="1:5" x14ac:dyDescent="0.25">
      <c r="A3818" s="190">
        <v>14982.146098241899</v>
      </c>
      <c r="B3818" s="190">
        <v>0.17718687516967599</v>
      </c>
      <c r="C3818" s="190">
        <v>-0.40190965514001697</v>
      </c>
      <c r="D3818" s="190">
        <v>-2.4341203444567899E-2</v>
      </c>
      <c r="E3818" s="190">
        <v>0.25487949154884199</v>
      </c>
    </row>
    <row r="3819" spans="1:5" x14ac:dyDescent="0.25">
      <c r="A3819" s="190">
        <v>14982.8024273589</v>
      </c>
      <c r="B3819" s="190">
        <v>0.15034071821221101</v>
      </c>
      <c r="C3819" s="190">
        <v>-0.399333213887898</v>
      </c>
      <c r="D3819" s="190">
        <v>-2.4286462679341099E-2</v>
      </c>
      <c r="E3819" s="190">
        <v>0.25405276515111802</v>
      </c>
    </row>
    <row r="3820" spans="1:5" x14ac:dyDescent="0.25">
      <c r="A3820" s="190">
        <v>14983.6330460396</v>
      </c>
      <c r="B3820" s="190">
        <v>-5.54144420247926E-2</v>
      </c>
      <c r="C3820" s="190">
        <v>-0.39608908921719399</v>
      </c>
      <c r="D3820" s="190">
        <v>-2.4217512876512401E-2</v>
      </c>
      <c r="E3820" s="190">
        <v>0.25301175229226402</v>
      </c>
    </row>
    <row r="3821" spans="1:5" x14ac:dyDescent="0.25">
      <c r="A3821" s="190">
        <v>14984.0384142602</v>
      </c>
      <c r="B3821" s="190">
        <v>1.7699939372847698E-2</v>
      </c>
      <c r="C3821" s="190">
        <v>-0.39451260407059102</v>
      </c>
      <c r="D3821" s="190">
        <v>-2.4183997415496698E-2</v>
      </c>
      <c r="E3821" s="190">
        <v>0.25250585482668397</v>
      </c>
    </row>
    <row r="3822" spans="1:5" x14ac:dyDescent="0.25">
      <c r="A3822" s="190">
        <v>14984.369145106801</v>
      </c>
      <c r="B3822" s="190">
        <v>-7.6037288557526395E-2</v>
      </c>
      <c r="C3822" s="190">
        <v>-0.39322968879511799</v>
      </c>
      <c r="D3822" s="190">
        <v>-2.4156718676513901E-2</v>
      </c>
      <c r="E3822" s="190">
        <v>0.25209415666221302</v>
      </c>
    </row>
    <row r="3823" spans="1:5" x14ac:dyDescent="0.25">
      <c r="A3823" s="190">
        <v>14984.5420639842</v>
      </c>
      <c r="B3823" s="190">
        <v>4.01424044076975E-2</v>
      </c>
      <c r="C3823" s="190">
        <v>-0.39256011778726202</v>
      </c>
      <c r="D3823" s="190">
        <v>-2.41424799415309E-2</v>
      </c>
      <c r="E3823" s="190">
        <v>0.25187928295183198</v>
      </c>
    </row>
    <row r="3824" spans="1:5" x14ac:dyDescent="0.25">
      <c r="A3824" s="190">
        <v>14985.321670821901</v>
      </c>
      <c r="B3824" s="190">
        <v>0.382471767758152</v>
      </c>
      <c r="C3824" s="190">
        <v>-0.38955152654783498</v>
      </c>
      <c r="D3824" s="190">
        <v>-2.4078487429474701E-2</v>
      </c>
      <c r="E3824" s="190">
        <v>0.25091376458910097</v>
      </c>
    </row>
    <row r="3825" spans="1:5" x14ac:dyDescent="0.25">
      <c r="A3825" s="190">
        <v>14986.2083153248</v>
      </c>
      <c r="B3825" s="190">
        <v>0.18241110185141099</v>
      </c>
      <c r="C3825" s="190">
        <v>-0.38615028108723198</v>
      </c>
      <c r="D3825" s="190">
        <v>-2.40061167389309E-2</v>
      </c>
      <c r="E3825" s="190">
        <v>0.24982218860388999</v>
      </c>
    </row>
    <row r="3826" spans="1:5" x14ac:dyDescent="0.25">
      <c r="A3826" s="190">
        <v>14986.377082275099</v>
      </c>
      <c r="B3826" s="190">
        <v>0.12211167000216</v>
      </c>
      <c r="C3826" s="190">
        <v>-0.38550535807034703</v>
      </c>
      <c r="D3826" s="190">
        <v>-2.3992391094773299E-2</v>
      </c>
      <c r="E3826" s="190">
        <v>0.24961520514728</v>
      </c>
    </row>
    <row r="3827" spans="1:5" x14ac:dyDescent="0.25">
      <c r="A3827" s="190">
        <v>14987.2217661991</v>
      </c>
      <c r="B3827" s="190">
        <v>0.176707952348543</v>
      </c>
      <c r="C3827" s="190">
        <v>-0.38228952567320901</v>
      </c>
      <c r="D3827" s="190">
        <v>-2.3923934750027898E-2</v>
      </c>
      <c r="E3827" s="190">
        <v>0.24858307995489101</v>
      </c>
    </row>
    <row r="3828" spans="1:5" x14ac:dyDescent="0.25">
      <c r="A3828" s="190">
        <v>14987.5981527442</v>
      </c>
      <c r="B3828" s="190">
        <v>-0.120829263004885</v>
      </c>
      <c r="C3828" s="190">
        <v>-0.38086306525672597</v>
      </c>
      <c r="D3828" s="190">
        <v>-2.3893561259355101E-2</v>
      </c>
      <c r="E3828" s="190">
        <v>0.24812524159758201</v>
      </c>
    </row>
    <row r="3829" spans="1:5" x14ac:dyDescent="0.25">
      <c r="A3829" s="190">
        <v>14987.760546827099</v>
      </c>
      <c r="B3829" s="190">
        <v>0.100591979928649</v>
      </c>
      <c r="C3829" s="190">
        <v>-0.38024885525456198</v>
      </c>
      <c r="D3829" s="190">
        <v>-2.38804814249177E-2</v>
      </c>
      <c r="E3829" s="190">
        <v>0.24792810136877599</v>
      </c>
    </row>
    <row r="3830" spans="1:5" x14ac:dyDescent="0.25">
      <c r="A3830" s="190">
        <v>14988.4979355168</v>
      </c>
      <c r="B3830" s="190">
        <v>4.6122669086733598E-2</v>
      </c>
      <c r="C3830" s="190">
        <v>-0.37746937805405101</v>
      </c>
      <c r="D3830" s="190">
        <v>-2.38212799916614E-2</v>
      </c>
      <c r="E3830" s="190">
        <v>0.24703596481891599</v>
      </c>
    </row>
    <row r="3831" spans="1:5" x14ac:dyDescent="0.25">
      <c r="A3831" s="190">
        <v>14988.613427222799</v>
      </c>
      <c r="B3831" s="190">
        <v>-0.122067909264889</v>
      </c>
      <c r="C3831" s="190">
        <v>-0.37703546402803401</v>
      </c>
      <c r="D3831" s="190">
        <v>-2.38120361594783E-2</v>
      </c>
      <c r="E3831" s="190">
        <v>0.24689668723512101</v>
      </c>
    </row>
    <row r="3832" spans="1:5" x14ac:dyDescent="0.25">
      <c r="A3832" s="190">
        <v>14988.945991709101</v>
      </c>
      <c r="B3832" s="190">
        <v>0.13932538541351699</v>
      </c>
      <c r="C3832" s="190">
        <v>-0.37578813679727202</v>
      </c>
      <c r="D3832" s="190">
        <v>-2.3785461346398001E-2</v>
      </c>
      <c r="E3832" s="190">
        <v>0.24649631605032299</v>
      </c>
    </row>
    <row r="3833" spans="1:5" x14ac:dyDescent="0.25">
      <c r="A3833" s="190">
        <v>14988.954913036299</v>
      </c>
      <c r="B3833" s="190">
        <v>-0.22379061434445599</v>
      </c>
      <c r="C3833" s="190">
        <v>-0.375754720243828</v>
      </c>
      <c r="D3833" s="190">
        <v>-2.3784749341402001E-2</v>
      </c>
      <c r="E3833" s="190">
        <v>0.24648558980372101</v>
      </c>
    </row>
    <row r="3834" spans="1:5" x14ac:dyDescent="0.25">
      <c r="A3834" s="190">
        <v>14990.1811493939</v>
      </c>
      <c r="B3834" s="190">
        <v>2.1405572519853901E-2</v>
      </c>
      <c r="C3834" s="190">
        <v>-0.37118367082437198</v>
      </c>
      <c r="D3834" s="190">
        <v>-2.36873287517427E-2</v>
      </c>
      <c r="E3834" s="190">
        <v>0.24501830174619599</v>
      </c>
    </row>
    <row r="3835" spans="1:5" x14ac:dyDescent="0.25">
      <c r="A3835" s="190">
        <v>14990.5167867896</v>
      </c>
      <c r="B3835" s="190">
        <v>4.9817591304890399E-2</v>
      </c>
      <c r="C3835" s="190">
        <v>-0.369940197756225</v>
      </c>
      <c r="D3835" s="190">
        <v>-2.3660818465882399E-2</v>
      </c>
      <c r="E3835" s="190">
        <v>0.24461913652417</v>
      </c>
    </row>
    <row r="3836" spans="1:5" x14ac:dyDescent="0.25">
      <c r="A3836" s="190">
        <v>14990.900748128601</v>
      </c>
      <c r="B3836" s="190">
        <v>-27.5621266887646</v>
      </c>
      <c r="C3836" s="190">
        <v>-0.368521777169946</v>
      </c>
      <c r="D3836" s="190">
        <v>-2.3630573815088901E-2</v>
      </c>
      <c r="E3836" s="190">
        <v>0.24416380360673701</v>
      </c>
    </row>
    <row r="3837" spans="1:5" x14ac:dyDescent="0.25">
      <c r="A3837" s="190">
        <v>14990.900748128601</v>
      </c>
      <c r="B3837" s="190">
        <v>-6.0610834925012298E-2</v>
      </c>
      <c r="C3837" s="190">
        <v>-0.368521777169946</v>
      </c>
      <c r="D3837" s="190">
        <v>-2.3630573815088901E-2</v>
      </c>
      <c r="E3837" s="190">
        <v>0.24416380360673701</v>
      </c>
    </row>
    <row r="3838" spans="1:5" x14ac:dyDescent="0.25">
      <c r="A3838" s="190">
        <v>14990.900748128601</v>
      </c>
      <c r="B3838" s="190">
        <v>-1.79641635782102E-2</v>
      </c>
      <c r="C3838" s="190">
        <v>-0.368521777169946</v>
      </c>
      <c r="D3838" s="190">
        <v>-2.3630573815088901E-2</v>
      </c>
      <c r="E3838" s="190">
        <v>0.24416380360673701</v>
      </c>
    </row>
    <row r="3839" spans="1:5" x14ac:dyDescent="0.25">
      <c r="A3839" s="190">
        <v>14991.943903889</v>
      </c>
      <c r="B3839" s="190">
        <v>-0.37597454897538901</v>
      </c>
      <c r="C3839" s="190">
        <v>-0.36469034130764499</v>
      </c>
      <c r="D3839" s="190">
        <v>-2.35488526994686E-2</v>
      </c>
      <c r="E3839" s="190">
        <v>0.24293381585760701</v>
      </c>
    </row>
    <row r="3840" spans="1:5" x14ac:dyDescent="0.25">
      <c r="A3840" s="190">
        <v>14992.137250836</v>
      </c>
      <c r="B3840" s="190">
        <v>-0.27574347014765999</v>
      </c>
      <c r="C3840" s="190">
        <v>-0.36398377533599102</v>
      </c>
      <c r="D3840" s="190">
        <v>-2.3533778402414201E-2</v>
      </c>
      <c r="E3840" s="190">
        <v>0.242706983459233</v>
      </c>
    </row>
    <row r="3841" spans="1:5" x14ac:dyDescent="0.25">
      <c r="A3841" s="190">
        <v>14992.549488328201</v>
      </c>
      <c r="B3841" s="190">
        <v>-0.376482950042415</v>
      </c>
      <c r="C3841" s="190">
        <v>-0.362481064327556</v>
      </c>
      <c r="D3841" s="190">
        <v>-2.3501714664370701E-2</v>
      </c>
      <c r="E3841" s="190">
        <v>0.242224553542016</v>
      </c>
    </row>
    <row r="3842" spans="1:5" x14ac:dyDescent="0.25">
      <c r="A3842" s="190">
        <v>14993.057711973201</v>
      </c>
      <c r="B3842" s="190">
        <v>0.20647480775937499</v>
      </c>
      <c r="C3842" s="190">
        <v>-0.36063555091643301</v>
      </c>
      <c r="D3842" s="190">
        <v>-2.3462328995816101E-2</v>
      </c>
      <c r="E3842" s="190">
        <v>0.241632057211151</v>
      </c>
    </row>
    <row r="3843" spans="1:5" x14ac:dyDescent="0.25">
      <c r="A3843" s="190">
        <v>14993.5775098544</v>
      </c>
      <c r="B3843" s="190">
        <v>0.252010554200784</v>
      </c>
      <c r="C3843" s="190">
        <v>-0.35875615628239899</v>
      </c>
      <c r="D3843" s="190">
        <v>-2.3422211798578299E-2</v>
      </c>
      <c r="E3843" s="190">
        <v>0.24102866843243601</v>
      </c>
    </row>
    <row r="3844" spans="1:5" x14ac:dyDescent="0.25">
      <c r="A3844" s="190">
        <v>14993.665222232899</v>
      </c>
      <c r="B3844" s="190">
        <v>-1.90945386252015</v>
      </c>
      <c r="C3844" s="190">
        <v>-0.35843983736187202</v>
      </c>
      <c r="D3844" s="190">
        <v>-2.3415458876264401E-2</v>
      </c>
      <c r="E3844" s="190">
        <v>0.24092711121906901</v>
      </c>
    </row>
    <row r="3845" spans="1:5" x14ac:dyDescent="0.25">
      <c r="A3845" s="190">
        <v>14993.792532722</v>
      </c>
      <c r="B3845" s="190">
        <v>1.6456048904092599</v>
      </c>
      <c r="C3845" s="190">
        <v>-0.357981135535547</v>
      </c>
      <c r="D3845" s="190">
        <v>-2.3405665868313399E-2</v>
      </c>
      <c r="E3845" s="190">
        <v>0.24077983985145501</v>
      </c>
    </row>
    <row r="3846" spans="1:5" x14ac:dyDescent="0.25">
      <c r="A3846" s="190">
        <v>14994.071245605601</v>
      </c>
      <c r="B3846" s="190">
        <v>7.6914817200029295E-2</v>
      </c>
      <c r="C3846" s="190">
        <v>-0.35697867034789599</v>
      </c>
      <c r="D3846" s="190">
        <v>-2.3384262069458601E-2</v>
      </c>
      <c r="E3846" s="190">
        <v>0.240457984019568</v>
      </c>
    </row>
    <row r="3847" spans="1:5" x14ac:dyDescent="0.25">
      <c r="A3847" s="190">
        <v>14994.076580876101</v>
      </c>
      <c r="B3847" s="190">
        <v>-0.48428456939740799</v>
      </c>
      <c r="C3847" s="190">
        <v>-0.356959503992409</v>
      </c>
      <c r="D3847" s="190">
        <v>-2.3383852821787399E-2</v>
      </c>
      <c r="E3847" s="190">
        <v>0.240451830344209</v>
      </c>
    </row>
    <row r="3848" spans="1:5" x14ac:dyDescent="0.25">
      <c r="A3848" s="190">
        <v>14994.151722713499</v>
      </c>
      <c r="B3848" s="190">
        <v>-0.413169949633716</v>
      </c>
      <c r="C3848" s="190">
        <v>-0.35668965882168902</v>
      </c>
      <c r="D3848" s="190">
        <v>-2.33780908857441E-2</v>
      </c>
      <c r="E3848" s="190">
        <v>0.24036519192303499</v>
      </c>
    </row>
    <row r="3849" spans="1:5" x14ac:dyDescent="0.25">
      <c r="A3849" s="190">
        <v>14994.166110194101</v>
      </c>
      <c r="B3849" s="190">
        <v>0.14268376276092001</v>
      </c>
      <c r="C3849" s="190">
        <v>-0.35663801120229999</v>
      </c>
      <c r="D3849" s="190">
        <v>-2.3376988047049699E-2</v>
      </c>
      <c r="E3849" s="190">
        <v>0.240348609533272</v>
      </c>
    </row>
    <row r="3850" spans="1:5" x14ac:dyDescent="0.25">
      <c r="A3850" s="190">
        <v>14995.532159250401</v>
      </c>
      <c r="B3850" s="190">
        <v>-5.87841306943723E-2</v>
      </c>
      <c r="C3850" s="190">
        <v>-0.35176352042850001</v>
      </c>
      <c r="D3850" s="190">
        <v>-2.32728733444128E-2</v>
      </c>
      <c r="E3850" s="190">
        <v>0.23878351585643601</v>
      </c>
    </row>
    <row r="3851" spans="1:5" x14ac:dyDescent="0.25">
      <c r="A3851" s="190">
        <v>14996.810965205401</v>
      </c>
      <c r="B3851" s="190">
        <v>-0.40578398526165399</v>
      </c>
      <c r="C3851" s="190">
        <v>-0.347253447248765</v>
      </c>
      <c r="D3851" s="190">
        <v>-2.3176491065841701E-2</v>
      </c>
      <c r="E3851" s="190">
        <v>0.23733533807678001</v>
      </c>
    </row>
    <row r="3852" spans="1:5" x14ac:dyDescent="0.25">
      <c r="A3852" s="190">
        <v>14997.221548523899</v>
      </c>
      <c r="B3852" s="190">
        <v>-0.10545643139758</v>
      </c>
      <c r="C3852" s="190">
        <v>-0.34581643057142503</v>
      </c>
      <c r="D3852" s="190">
        <v>-2.3145771029533101E-2</v>
      </c>
      <c r="E3852" s="190">
        <v>0.23687389582904</v>
      </c>
    </row>
    <row r="3853" spans="1:5" x14ac:dyDescent="0.25">
      <c r="A3853" s="190">
        <v>14997.2341356696</v>
      </c>
      <c r="B3853" s="190">
        <v>-5.6449092048227498E-2</v>
      </c>
      <c r="C3853" s="190">
        <v>-0.34577246152773899</v>
      </c>
      <c r="D3853" s="190">
        <v>-2.31448309959137E-2</v>
      </c>
      <c r="E3853" s="190">
        <v>0.236859776733887</v>
      </c>
    </row>
    <row r="3854" spans="1:5" x14ac:dyDescent="0.25">
      <c r="A3854" s="190">
        <v>14997.4693486342</v>
      </c>
      <c r="B3854" s="190">
        <v>0.43904389646209901</v>
      </c>
      <c r="C3854" s="190">
        <v>-0.344951757287559</v>
      </c>
      <c r="D3854" s="190">
        <v>-2.3127283937239701E-2</v>
      </c>
      <c r="E3854" s="190">
        <v>0.23659623522197001</v>
      </c>
    </row>
    <row r="3855" spans="1:5" x14ac:dyDescent="0.25">
      <c r="A3855" s="190">
        <v>14998.113508534299</v>
      </c>
      <c r="B3855" s="190">
        <v>-7.218203735051E-2</v>
      </c>
      <c r="C3855" s="190">
        <v>-0.34271327210646602</v>
      </c>
      <c r="D3855" s="190">
        <v>-2.3079415726027699E-2</v>
      </c>
      <c r="E3855" s="190">
        <v>0.23587740642743299</v>
      </c>
    </row>
    <row r="3856" spans="1:5" x14ac:dyDescent="0.25">
      <c r="A3856" s="190">
        <v>14998.1433552862</v>
      </c>
      <c r="B3856" s="190">
        <v>-0.211099245604118</v>
      </c>
      <c r="C3856" s="190">
        <v>-0.34260987812180399</v>
      </c>
      <c r="D3856" s="190">
        <v>-2.30772044349037E-2</v>
      </c>
      <c r="E3856" s="190">
        <v>0.235844203733693</v>
      </c>
    </row>
    <row r="3857" spans="1:5" x14ac:dyDescent="0.25">
      <c r="A3857" s="190">
        <v>14998.271083600301</v>
      </c>
      <c r="B3857" s="190">
        <v>6.9950484319058995E-2</v>
      </c>
      <c r="C3857" s="190">
        <v>-0.34216773255023403</v>
      </c>
      <c r="D3857" s="190">
        <v>-2.3067747957950802E-2</v>
      </c>
      <c r="E3857" s="190">
        <v>0.23570221793392401</v>
      </c>
    </row>
    <row r="3858" spans="1:5" x14ac:dyDescent="0.25">
      <c r="A3858" s="190">
        <v>14999.620155709599</v>
      </c>
      <c r="B3858" s="190">
        <v>9.8919775776451502E-2</v>
      </c>
      <c r="C3858" s="190">
        <v>-0.33753022754631101</v>
      </c>
      <c r="D3858" s="190">
        <v>-2.2968533792835599E-2</v>
      </c>
      <c r="E3858" s="190">
        <v>0.23421292956075501</v>
      </c>
    </row>
    <row r="3859" spans="1:5" x14ac:dyDescent="0.25">
      <c r="A3859" s="190">
        <v>14999.6268544582</v>
      </c>
      <c r="B3859" s="190">
        <v>-5.83057800394471E-2</v>
      </c>
      <c r="C3859" s="190">
        <v>-0.33750734903726198</v>
      </c>
      <c r="D3859" s="190">
        <v>-2.2968044203519802E-2</v>
      </c>
      <c r="E3859" s="190">
        <v>0.234205582126782</v>
      </c>
    </row>
    <row r="3860" spans="1:5" x14ac:dyDescent="0.25">
      <c r="A3860" s="190">
        <v>14999.747078816599</v>
      </c>
      <c r="B3860" s="190">
        <v>-6.2366275659286902E-2</v>
      </c>
      <c r="C3860" s="190">
        <v>-0.33709699325792603</v>
      </c>
      <c r="D3860" s="190">
        <v>-2.2959262567000201E-2</v>
      </c>
      <c r="E3860" s="190">
        <v>0.234073795971078</v>
      </c>
    </row>
    <row r="3861" spans="1:5" x14ac:dyDescent="0.25">
      <c r="A3861" s="190">
        <v>15000.6703158863</v>
      </c>
      <c r="B3861" s="190">
        <v>1.54078859961995</v>
      </c>
      <c r="C3861" s="190">
        <v>-0.33396168713716501</v>
      </c>
      <c r="D3861" s="190">
        <v>-2.2892153316802898E-2</v>
      </c>
      <c r="E3861" s="190">
        <v>0.23306686541444699</v>
      </c>
    </row>
    <row r="3862" spans="1:5" x14ac:dyDescent="0.25">
      <c r="A3862" s="190">
        <v>15001.0348885187</v>
      </c>
      <c r="B3862" s="190">
        <v>0.249573922557459</v>
      </c>
      <c r="C3862" s="190">
        <v>-0.33273140701107701</v>
      </c>
      <c r="D3862" s="190">
        <v>-2.28658134067425E-2</v>
      </c>
      <c r="E3862" s="190">
        <v>0.232671738772356</v>
      </c>
    </row>
    <row r="3863" spans="1:5" x14ac:dyDescent="0.25">
      <c r="A3863" s="190">
        <v>15001.8614764226</v>
      </c>
      <c r="B3863" s="190">
        <v>-4.5657058015513598E-3</v>
      </c>
      <c r="C3863" s="190">
        <v>-0.32995851703291601</v>
      </c>
      <c r="D3863" s="190">
        <v>-2.2806433170597499E-2</v>
      </c>
      <c r="E3863" s="190">
        <v>0.23178115118640499</v>
      </c>
    </row>
    <row r="3864" spans="1:5" x14ac:dyDescent="0.25">
      <c r="A3864" s="190">
        <v>15001.978427633299</v>
      </c>
      <c r="B3864" s="190">
        <v>-3.46950553318775E-2</v>
      </c>
      <c r="C3864" s="190">
        <v>-0.32956804789935201</v>
      </c>
      <c r="D3864" s="190">
        <v>-2.2798069935989401E-2</v>
      </c>
      <c r="E3864" s="190">
        <v>0.23165573893726199</v>
      </c>
    </row>
    <row r="3865" spans="1:5" x14ac:dyDescent="0.25">
      <c r="A3865" s="190">
        <v>15002.2265529387</v>
      </c>
      <c r="B3865" s="190">
        <v>-0.232512327613903</v>
      </c>
      <c r="C3865" s="190">
        <v>-0.32874115507284601</v>
      </c>
      <c r="D3865" s="190">
        <v>-2.2780357962805701E-2</v>
      </c>
      <c r="E3865" s="190">
        <v>0.23139015241357999</v>
      </c>
    </row>
    <row r="3866" spans="1:5" x14ac:dyDescent="0.25">
      <c r="A3866" s="190">
        <v>15002.8922165237</v>
      </c>
      <c r="B3866" s="190">
        <v>-0.164112199236321</v>
      </c>
      <c r="C3866" s="190">
        <v>-0.32653311565069398</v>
      </c>
      <c r="D3866" s="190">
        <v>-2.2733053756373699E-2</v>
      </c>
      <c r="E3866" s="190">
        <v>0.23068094621817301</v>
      </c>
    </row>
    <row r="3867" spans="1:5" x14ac:dyDescent="0.25">
      <c r="A3867" s="190">
        <v>15003.325944923499</v>
      </c>
      <c r="B3867" s="190">
        <v>6.9996860717908893E-2</v>
      </c>
      <c r="C3867" s="190">
        <v>-0.32510255081290501</v>
      </c>
      <c r="D3867" s="190">
        <v>-2.2702399503071201E-2</v>
      </c>
      <c r="E3867" s="190">
        <v>0.23022144791620899</v>
      </c>
    </row>
    <row r="3868" spans="1:5" x14ac:dyDescent="0.25">
      <c r="A3868" s="190">
        <v>15003.5675232106</v>
      </c>
      <c r="B3868" s="190">
        <v>-6.2011929219552002E-2</v>
      </c>
      <c r="C3868" s="190">
        <v>-0.32430855039470402</v>
      </c>
      <c r="D3868" s="190">
        <v>-2.2685383437113699E-2</v>
      </c>
      <c r="E3868" s="190">
        <v>0.22996641066179299</v>
      </c>
    </row>
    <row r="3869" spans="1:5" x14ac:dyDescent="0.25">
      <c r="A3869" s="190">
        <v>15004.1121318448</v>
      </c>
      <c r="B3869" s="190">
        <v>2.78195702763472E-2</v>
      </c>
      <c r="C3869" s="190">
        <v>-0.32252594528546902</v>
      </c>
      <c r="D3869" s="190">
        <v>-2.2647175146403499E-2</v>
      </c>
      <c r="E3869" s="190">
        <v>0.229393818221657</v>
      </c>
    </row>
    <row r="3870" spans="1:5" x14ac:dyDescent="0.25">
      <c r="A3870" s="190">
        <v>15004.236590210099</v>
      </c>
      <c r="B3870" s="190">
        <v>0.44691448796479799</v>
      </c>
      <c r="C3870" s="190">
        <v>-0.32212000828965398</v>
      </c>
      <c r="D3870" s="190">
        <v>-2.26384732176696E-2</v>
      </c>
      <c r="E3870" s="190">
        <v>0.22926342484530501</v>
      </c>
    </row>
    <row r="3871" spans="1:5" x14ac:dyDescent="0.25">
      <c r="A3871" s="190">
        <v>15004.6529345527</v>
      </c>
      <c r="B3871" s="190">
        <v>-0.11162961027113601</v>
      </c>
      <c r="C3871" s="190">
        <v>-0.32076595183745299</v>
      </c>
      <c r="D3871" s="190">
        <v>-2.2609443857229201E-2</v>
      </c>
      <c r="E3871" s="190">
        <v>0.22882847533283801</v>
      </c>
    </row>
    <row r="3872" spans="1:5" x14ac:dyDescent="0.25">
      <c r="A3872" s="190">
        <v>15005.6600357315</v>
      </c>
      <c r="B3872" s="190">
        <v>5.76124472015049E-2</v>
      </c>
      <c r="C3872" s="190">
        <v>-0.317515600665711</v>
      </c>
      <c r="D3872" s="190">
        <v>-2.2539741776760599E-2</v>
      </c>
      <c r="E3872" s="190">
        <v>0.22778436610543901</v>
      </c>
    </row>
    <row r="3873" spans="1:5" x14ac:dyDescent="0.25">
      <c r="A3873" s="190">
        <v>15005.678652391</v>
      </c>
      <c r="B3873" s="190">
        <v>8.7549857076352197E-2</v>
      </c>
      <c r="C3873" s="190">
        <v>-0.31745585129736897</v>
      </c>
      <c r="D3873" s="190">
        <v>-2.2538460239094001E-2</v>
      </c>
      <c r="E3873" s="190">
        <v>0.22776517240389599</v>
      </c>
    </row>
    <row r="3874" spans="1:5" x14ac:dyDescent="0.25">
      <c r="A3874" s="190">
        <v>15006.1662804766</v>
      </c>
      <c r="B3874" s="190">
        <v>-4.4234086927008601E-2</v>
      </c>
      <c r="C3874" s="190">
        <v>-0.31589517919321902</v>
      </c>
      <c r="D3874" s="190">
        <v>-2.2504982954860701E-2</v>
      </c>
      <c r="E3874" s="190">
        <v>0.227263821413561</v>
      </c>
    </row>
    <row r="3875" spans="1:5" x14ac:dyDescent="0.25">
      <c r="A3875" s="190">
        <v>15006.228259129</v>
      </c>
      <c r="B3875" s="190">
        <v>-7.9050733719618793E-2</v>
      </c>
      <c r="C3875" s="190">
        <v>-0.31569741552569103</v>
      </c>
      <c r="D3875" s="190">
        <v>-2.25007403847696E-2</v>
      </c>
      <c r="E3875" s="190">
        <v>0.227200290965475</v>
      </c>
    </row>
    <row r="3876" spans="1:5" x14ac:dyDescent="0.25">
      <c r="A3876" s="190">
        <v>15006.7043205759</v>
      </c>
      <c r="B3876" s="190">
        <v>-8.9763345954186904E-2</v>
      </c>
      <c r="C3876" s="190">
        <v>-0.314182919933571</v>
      </c>
      <c r="D3876" s="190">
        <v>-2.2468247117070801E-2</v>
      </c>
      <c r="E3876" s="190">
        <v>0.22671376223048201</v>
      </c>
    </row>
    <row r="3877" spans="1:5" x14ac:dyDescent="0.25">
      <c r="A3877" s="190">
        <v>15006.9242853864</v>
      </c>
      <c r="B3877" s="190">
        <v>0.50909462152672902</v>
      </c>
      <c r="C3877" s="190">
        <v>-0.313485864953156</v>
      </c>
      <c r="D3877" s="190">
        <v>-2.24532900030661E-2</v>
      </c>
      <c r="E3877" s="190">
        <v>0.226489831307043</v>
      </c>
    </row>
    <row r="3878" spans="1:5" x14ac:dyDescent="0.25">
      <c r="A3878" s="190">
        <v>15008.0971463566</v>
      </c>
      <c r="B3878" s="190">
        <v>0.199705452080324</v>
      </c>
      <c r="C3878" s="190">
        <v>-0.30979834830904901</v>
      </c>
      <c r="D3878" s="190">
        <v>-2.2374144762588501E-2</v>
      </c>
      <c r="E3878" s="190">
        <v>0.225305170421434</v>
      </c>
    </row>
    <row r="3879" spans="1:5" x14ac:dyDescent="0.25">
      <c r="A3879" s="190">
        <v>15008.7046872595</v>
      </c>
      <c r="B3879" s="190">
        <v>-0.27187960516856802</v>
      </c>
      <c r="C3879" s="190">
        <v>-0.30790769154001901</v>
      </c>
      <c r="D3879" s="190">
        <v>-2.2333552448098998E-2</v>
      </c>
      <c r="E3879" s="190">
        <v>0.224697750035218</v>
      </c>
    </row>
    <row r="3880" spans="1:5" x14ac:dyDescent="0.25">
      <c r="A3880" s="190">
        <v>15008.7046872595</v>
      </c>
      <c r="B3880" s="190">
        <v>-0.31498703501016101</v>
      </c>
      <c r="C3880" s="190">
        <v>-0.30790769154001901</v>
      </c>
      <c r="D3880" s="190">
        <v>-2.2333552448098998E-2</v>
      </c>
      <c r="E3880" s="190">
        <v>0.224697750035218</v>
      </c>
    </row>
    <row r="3881" spans="1:5" x14ac:dyDescent="0.25">
      <c r="A3881" s="190">
        <v>15008.7046872595</v>
      </c>
      <c r="B3881" s="190">
        <v>1.5933544866464401E-2</v>
      </c>
      <c r="C3881" s="190">
        <v>-0.30790769154001901</v>
      </c>
      <c r="D3881" s="190">
        <v>-2.2333552448098998E-2</v>
      </c>
      <c r="E3881" s="190">
        <v>0.224697750035218</v>
      </c>
    </row>
    <row r="3882" spans="1:5" x14ac:dyDescent="0.25">
      <c r="A3882" s="190">
        <v>15008.8405888734</v>
      </c>
      <c r="B3882" s="190">
        <v>-0.23108706966842299</v>
      </c>
      <c r="C3882" s="190">
        <v>-0.30748659899765302</v>
      </c>
      <c r="D3882" s="190">
        <v>-2.23245103971851E-2</v>
      </c>
      <c r="E3882" s="190">
        <v>0.22456246146096101</v>
      </c>
    </row>
    <row r="3883" spans="1:5" x14ac:dyDescent="0.25">
      <c r="A3883" s="190">
        <v>15008.8405888734</v>
      </c>
      <c r="B3883" s="190">
        <v>-0.22382333384066699</v>
      </c>
      <c r="C3883" s="190">
        <v>-0.30748659899765302</v>
      </c>
      <c r="D3883" s="190">
        <v>-2.23245103971851E-2</v>
      </c>
      <c r="E3883" s="190">
        <v>0.22456246146096101</v>
      </c>
    </row>
    <row r="3884" spans="1:5" x14ac:dyDescent="0.25">
      <c r="A3884" s="190">
        <v>15008.8405888734</v>
      </c>
      <c r="B3884" s="190">
        <v>-0.161731185629965</v>
      </c>
      <c r="C3884" s="190">
        <v>-0.30748659899765302</v>
      </c>
      <c r="D3884" s="190">
        <v>-2.23245103971851E-2</v>
      </c>
      <c r="E3884" s="190">
        <v>0.22456246146096101</v>
      </c>
    </row>
    <row r="3885" spans="1:5" x14ac:dyDescent="0.25">
      <c r="A3885" s="190">
        <v>15009.038975809101</v>
      </c>
      <c r="B3885" s="190">
        <v>-1.04054662187769E-3</v>
      </c>
      <c r="C3885" s="190">
        <v>-0.30687310071217599</v>
      </c>
      <c r="D3885" s="190">
        <v>-2.2311336057319799E-2</v>
      </c>
      <c r="E3885" s="190">
        <v>0.22436535538351399</v>
      </c>
    </row>
    <row r="3886" spans="1:5" x14ac:dyDescent="0.25">
      <c r="A3886" s="190">
        <v>15009.5256819407</v>
      </c>
      <c r="B3886" s="190">
        <v>-6.1479959255439399E-2</v>
      </c>
      <c r="C3886" s="190">
        <v>-0.305374073493687</v>
      </c>
      <c r="D3886" s="190">
        <v>-2.2279141800794801E-2</v>
      </c>
      <c r="E3886" s="190">
        <v>0.22388373761518399</v>
      </c>
    </row>
    <row r="3887" spans="1:5" x14ac:dyDescent="0.25">
      <c r="A3887" s="190">
        <v>15009.841554987899</v>
      </c>
      <c r="B3887" s="190">
        <v>-0.21665144894434801</v>
      </c>
      <c r="C3887" s="190">
        <v>-0.304405839883506</v>
      </c>
      <c r="D3887" s="190">
        <v>-2.2258344285668301E-2</v>
      </c>
      <c r="E3887" s="190">
        <v>0.223572651570868</v>
      </c>
    </row>
    <row r="3888" spans="1:5" x14ac:dyDescent="0.25">
      <c r="A3888" s="190">
        <v>15010.347309410001</v>
      </c>
      <c r="B3888" s="190">
        <v>-2.5859747605664899E-2</v>
      </c>
      <c r="C3888" s="190">
        <v>-0.302863205101425</v>
      </c>
      <c r="D3888" s="190">
        <v>-2.2225203863231E-2</v>
      </c>
      <c r="E3888" s="190">
        <v>0.22307700622746901</v>
      </c>
    </row>
    <row r="3889" spans="1:5" x14ac:dyDescent="0.25">
      <c r="A3889" s="190">
        <v>15010.3626474272</v>
      </c>
      <c r="B3889" s="190">
        <v>5.1421185773896802E-2</v>
      </c>
      <c r="C3889" s="190">
        <v>-0.30281656887237501</v>
      </c>
      <c r="D3889" s="190">
        <v>-2.2224201884126799E-2</v>
      </c>
      <c r="E3889" s="190">
        <v>0.22306202193939201</v>
      </c>
    </row>
    <row r="3890" spans="1:5" x14ac:dyDescent="0.25">
      <c r="A3890" s="190">
        <v>15011.717613468099</v>
      </c>
      <c r="B3890" s="190">
        <v>0.15791804615090799</v>
      </c>
      <c r="C3890" s="190">
        <v>-0.29873113329684398</v>
      </c>
      <c r="D3890" s="190">
        <v>-2.2136405079652002E-2</v>
      </c>
      <c r="E3890" s="190">
        <v>0.22174932791979499</v>
      </c>
    </row>
    <row r="3891" spans="1:5" x14ac:dyDescent="0.25">
      <c r="A3891" s="190">
        <v>15011.8539499373</v>
      </c>
      <c r="B3891" s="190">
        <v>9.27176224491566E-2</v>
      </c>
      <c r="C3891" s="190">
        <v>-0.29832384615699398</v>
      </c>
      <c r="D3891" s="190">
        <v>-2.2127650091544E-2</v>
      </c>
      <c r="E3891" s="190">
        <v>0.221618458128642</v>
      </c>
    </row>
    <row r="3892" spans="1:5" x14ac:dyDescent="0.25">
      <c r="A3892" s="190">
        <v>15012.5252578454</v>
      </c>
      <c r="B3892" s="190">
        <v>-0.128603510553914</v>
      </c>
      <c r="C3892" s="190">
        <v>-0.29632857843583599</v>
      </c>
      <c r="D3892" s="190">
        <v>-2.2084754023548401E-2</v>
      </c>
      <c r="E3892" s="190">
        <v>0.22097732654499699</v>
      </c>
    </row>
    <row r="3893" spans="1:5" x14ac:dyDescent="0.25">
      <c r="A3893" s="190">
        <v>15012.996853873001</v>
      </c>
      <c r="B3893" s="190">
        <v>-1.17821862370117</v>
      </c>
      <c r="C3893" s="190">
        <v>-0.294937054762753</v>
      </c>
      <c r="D3893" s="190">
        <v>-2.2054831811424501E-2</v>
      </c>
      <c r="E3893" s="190">
        <v>0.22053018308516301</v>
      </c>
    </row>
    <row r="3894" spans="1:5" x14ac:dyDescent="0.25">
      <c r="A3894" s="190">
        <v>15013.7042404447</v>
      </c>
      <c r="B3894" s="190">
        <v>0.13381188602687999</v>
      </c>
      <c r="C3894" s="190">
        <v>-0.29286560533526002</v>
      </c>
      <c r="D3894" s="190">
        <v>-2.20102798894144E-2</v>
      </c>
      <c r="E3894" s="190">
        <v>0.219864540386493</v>
      </c>
    </row>
    <row r="3895" spans="1:5" x14ac:dyDescent="0.25">
      <c r="A3895" s="190">
        <v>15014.123169112299</v>
      </c>
      <c r="B3895" s="190">
        <v>-2.0090646556369898E-2</v>
      </c>
      <c r="C3895" s="190">
        <v>-0.29164784464612198</v>
      </c>
      <c r="D3895" s="190">
        <v>-2.1984083657120498E-2</v>
      </c>
      <c r="E3895" s="190">
        <v>0.219473214262489</v>
      </c>
    </row>
    <row r="3896" spans="1:5" x14ac:dyDescent="0.25">
      <c r="A3896" s="190">
        <v>15014.7410332287</v>
      </c>
      <c r="B3896" s="190">
        <v>-0.26468833350569199</v>
      </c>
      <c r="C3896" s="190">
        <v>-0.289864088697463</v>
      </c>
      <c r="D3896" s="190">
        <v>-2.19457049877721E-2</v>
      </c>
      <c r="E3896" s="190">
        <v>0.21889999400610799</v>
      </c>
    </row>
    <row r="3897" spans="1:5" x14ac:dyDescent="0.25">
      <c r="A3897" s="190">
        <v>15014.763152291</v>
      </c>
      <c r="B3897" s="190">
        <v>-0.196529837107939</v>
      </c>
      <c r="C3897" s="190">
        <v>-0.28980050387263001</v>
      </c>
      <c r="D3897" s="190">
        <v>-2.19443367681771E-2</v>
      </c>
      <c r="E3897" s="190">
        <v>0.218879560389067</v>
      </c>
    </row>
    <row r="3898" spans="1:5" x14ac:dyDescent="0.25">
      <c r="A3898" s="190">
        <v>15015.3315514804</v>
      </c>
      <c r="B3898" s="190">
        <v>-0.28427016756769102</v>
      </c>
      <c r="C3898" s="190">
        <v>-0.28817302934761901</v>
      </c>
      <c r="D3898" s="190">
        <v>-2.1909313197101599E-2</v>
      </c>
      <c r="E3898" s="190">
        <v>0.21835654896182299</v>
      </c>
    </row>
    <row r="3899" spans="1:5" x14ac:dyDescent="0.25">
      <c r="A3899" s="190">
        <v>15015.449889367799</v>
      </c>
      <c r="B3899" s="190">
        <v>0.45176884194100297</v>
      </c>
      <c r="C3899" s="190">
        <v>-0.28783576995664201</v>
      </c>
      <c r="D3899" s="190">
        <v>-2.1902054455297301E-2</v>
      </c>
      <c r="E3899" s="190">
        <v>0.21824816448404</v>
      </c>
    </row>
    <row r="3900" spans="1:5" x14ac:dyDescent="0.25">
      <c r="A3900" s="190">
        <v>15015.9395993254</v>
      </c>
      <c r="B3900" s="190">
        <v>-0.13655400255106101</v>
      </c>
      <c r="C3900" s="190">
        <v>-0.28644589562507899</v>
      </c>
      <c r="D3900" s="190">
        <v>-2.1872137469930102E-2</v>
      </c>
      <c r="E3900" s="190">
        <v>0.21780149743883501</v>
      </c>
    </row>
    <row r="3901" spans="1:5" x14ac:dyDescent="0.25">
      <c r="A3901" s="190">
        <v>15016.332966587701</v>
      </c>
      <c r="B3901" s="190">
        <v>-9.2948065103892794E-2</v>
      </c>
      <c r="C3901" s="190">
        <v>-0.28533622643731399</v>
      </c>
      <c r="D3901" s="190">
        <v>-2.1848248299420898E-2</v>
      </c>
      <c r="E3901" s="190">
        <v>0.21744487419370001</v>
      </c>
    </row>
    <row r="3902" spans="1:5" x14ac:dyDescent="0.25">
      <c r="A3902" s="190">
        <v>15017.385485733999</v>
      </c>
      <c r="B3902" s="190">
        <v>-0.14292403578957599</v>
      </c>
      <c r="C3902" s="190">
        <v>-0.28239696126705</v>
      </c>
      <c r="D3902" s="190">
        <v>-2.1784955774356799E-2</v>
      </c>
      <c r="E3902" s="190">
        <v>0.216500231688143</v>
      </c>
    </row>
    <row r="3903" spans="1:5" x14ac:dyDescent="0.25">
      <c r="A3903" s="190">
        <v>15018.375162443899</v>
      </c>
      <c r="B3903" s="190">
        <v>5.4089478187501303E-2</v>
      </c>
      <c r="C3903" s="190">
        <v>-0.27967312205392197</v>
      </c>
      <c r="D3903" s="190">
        <v>-2.1726281963492699E-2</v>
      </c>
      <c r="E3903" s="190">
        <v>0.21562478865013199</v>
      </c>
    </row>
    <row r="3904" spans="1:5" x14ac:dyDescent="0.25">
      <c r="A3904" s="190">
        <v>15018.7762813916</v>
      </c>
      <c r="B3904" s="190">
        <v>-7.3668158453996394E-2</v>
      </c>
      <c r="C3904" s="190">
        <v>-0.27858024832806699</v>
      </c>
      <c r="D3904" s="190">
        <v>-2.1702735055145E-2</v>
      </c>
      <c r="E3904" s="190">
        <v>0.21527352887892501</v>
      </c>
    </row>
    <row r="3905" spans="1:5" x14ac:dyDescent="0.25">
      <c r="A3905" s="190">
        <v>15018.7959506314</v>
      </c>
      <c r="B3905" s="190">
        <v>3.7261705695557097E-2</v>
      </c>
      <c r="C3905" s="190">
        <v>-0.278526823747965</v>
      </c>
      <c r="D3905" s="190">
        <v>-2.17015838956982E-2</v>
      </c>
      <c r="E3905" s="190">
        <v>0.21525635757940401</v>
      </c>
    </row>
    <row r="3906" spans="1:5" x14ac:dyDescent="0.25">
      <c r="A3906" s="190">
        <v>15019.203533910901</v>
      </c>
      <c r="B3906" s="190">
        <v>-0.18209758315423899</v>
      </c>
      <c r="C3906" s="190">
        <v>-0.277423257967916</v>
      </c>
      <c r="D3906" s="190">
        <v>-2.1677803263839501E-2</v>
      </c>
      <c r="E3906" s="190">
        <v>0.21490165534047001</v>
      </c>
    </row>
    <row r="3907" spans="1:5" x14ac:dyDescent="0.25">
      <c r="A3907" s="190">
        <v>15021.022471073</v>
      </c>
      <c r="B3907" s="190">
        <v>-1.24286619902196</v>
      </c>
      <c r="C3907" s="190">
        <v>-0.27258008480149398</v>
      </c>
      <c r="D3907" s="190">
        <v>-2.15733999382129E-2</v>
      </c>
      <c r="E3907" s="190">
        <v>0.213344920621201</v>
      </c>
    </row>
    <row r="3908" spans="1:5" x14ac:dyDescent="0.25">
      <c r="A3908" s="190">
        <v>15021.600490205101</v>
      </c>
      <c r="B3908" s="190">
        <v>5.6070222977978E-2</v>
      </c>
      <c r="C3908" s="190">
        <v>-0.27106923615580503</v>
      </c>
      <c r="D3908" s="190">
        <v>-2.1540818026904201E-2</v>
      </c>
      <c r="E3908" s="190">
        <v>0.212859267788408</v>
      </c>
    </row>
    <row r="3909" spans="1:5" x14ac:dyDescent="0.25">
      <c r="A3909" s="190">
        <v>15022.567685833699</v>
      </c>
      <c r="B3909" s="190">
        <v>-0.15748205814674099</v>
      </c>
      <c r="C3909" s="190">
        <v>-0.26857188158123202</v>
      </c>
      <c r="D3909" s="190">
        <v>-2.14869482952827E-2</v>
      </c>
      <c r="E3909" s="190">
        <v>0.21205648485245299</v>
      </c>
    </row>
    <row r="3910" spans="1:5" x14ac:dyDescent="0.25">
      <c r="A3910" s="190">
        <v>15023.4075588081</v>
      </c>
      <c r="B3910" s="190">
        <v>-1.00606764386281</v>
      </c>
      <c r="C3910" s="190">
        <v>-0.26643472064898799</v>
      </c>
      <c r="D3910" s="190">
        <v>-2.14408347291579E-2</v>
      </c>
      <c r="E3910" s="190">
        <v>0.211369463496522</v>
      </c>
    </row>
    <row r="3911" spans="1:5" x14ac:dyDescent="0.25">
      <c r="A3911" s="190">
        <v>15023.504033859501</v>
      </c>
      <c r="B3911" s="190">
        <v>0.114663665947767</v>
      </c>
      <c r="C3911" s="190">
        <v>-0.26619110982036398</v>
      </c>
      <c r="D3911" s="190">
        <v>-2.14355775399502E-2</v>
      </c>
      <c r="E3911" s="190">
        <v>0.21129114985955699</v>
      </c>
    </row>
    <row r="3912" spans="1:5" x14ac:dyDescent="0.25">
      <c r="A3912" s="190">
        <v>15023.6232504238</v>
      </c>
      <c r="B3912" s="190">
        <v>-0.14165247165099901</v>
      </c>
      <c r="C3912" s="190">
        <v>-0.26589061137250902</v>
      </c>
      <c r="D3912" s="190">
        <v>-2.1429092475794401E-2</v>
      </c>
      <c r="E3912" s="190">
        <v>0.21119454814723099</v>
      </c>
    </row>
    <row r="3913" spans="1:5" x14ac:dyDescent="0.25">
      <c r="A3913" s="190">
        <v>15023.696779469799</v>
      </c>
      <c r="B3913" s="190">
        <v>-5.5178975444941996</v>
      </c>
      <c r="C3913" s="190">
        <v>-0.26570556976162402</v>
      </c>
      <c r="D3913" s="190">
        <v>-2.1425098964991299E-2</v>
      </c>
      <c r="E3913" s="190">
        <v>0.21113506230867099</v>
      </c>
    </row>
    <row r="3914" spans="1:5" x14ac:dyDescent="0.25">
      <c r="A3914" s="190">
        <v>15024.2848987297</v>
      </c>
      <c r="B3914" s="190">
        <v>-7.2310153293683302E-2</v>
      </c>
      <c r="C3914" s="190">
        <v>-0.26423367924977098</v>
      </c>
      <c r="D3914" s="190">
        <v>-2.1393329721595099E-2</v>
      </c>
      <c r="E3914" s="190">
        <v>0.21066188364515201</v>
      </c>
    </row>
    <row r="3915" spans="1:5" x14ac:dyDescent="0.25">
      <c r="A3915" s="190">
        <v>15024.5521507045</v>
      </c>
      <c r="B3915" s="190">
        <v>-0.185467700890563</v>
      </c>
      <c r="C3915" s="190">
        <v>-0.26356963123840199</v>
      </c>
      <c r="D3915" s="190">
        <v>-2.1378994969469701E-2</v>
      </c>
      <c r="E3915" s="190">
        <v>0.210448404140194</v>
      </c>
    </row>
    <row r="3916" spans="1:5" x14ac:dyDescent="0.25">
      <c r="A3916" s="190">
        <v>15025.033933668199</v>
      </c>
      <c r="B3916" s="190">
        <v>-1.2120058241396401</v>
      </c>
      <c r="C3916" s="190">
        <v>-0.26238014837967</v>
      </c>
      <c r="D3916" s="190">
        <v>-2.13533146391033E-2</v>
      </c>
      <c r="E3916" s="190">
        <v>0.21006600135506701</v>
      </c>
    </row>
    <row r="3917" spans="1:5" x14ac:dyDescent="0.25">
      <c r="A3917" s="190">
        <v>15026.184902762599</v>
      </c>
      <c r="B3917" s="190">
        <v>0.11433239810594301</v>
      </c>
      <c r="C3917" s="190">
        <v>-0.259578380460745</v>
      </c>
      <c r="D3917" s="190">
        <v>-2.12928102875573E-2</v>
      </c>
      <c r="E3917" s="190">
        <v>0.20916524289878299</v>
      </c>
    </row>
    <row r="3918" spans="1:5" x14ac:dyDescent="0.25">
      <c r="A3918" s="190">
        <v>15026.756268937799</v>
      </c>
      <c r="B3918" s="190">
        <v>-0.22226883476874601</v>
      </c>
      <c r="C3918" s="190">
        <v>-0.25820853986370701</v>
      </c>
      <c r="D3918" s="190">
        <v>-2.12632204597289E-2</v>
      </c>
      <c r="E3918" s="190">
        <v>0.208724829765527</v>
      </c>
    </row>
    <row r="3919" spans="1:5" x14ac:dyDescent="0.25">
      <c r="A3919" s="190">
        <v>15026.9296615285</v>
      </c>
      <c r="B3919" s="190">
        <v>2.8932574018503101E-2</v>
      </c>
      <c r="C3919" s="190">
        <v>-0.25779560733170498</v>
      </c>
      <c r="D3919" s="190">
        <v>-2.1254299691798099E-2</v>
      </c>
      <c r="E3919" s="190">
        <v>0.20859206728222901</v>
      </c>
    </row>
    <row r="3920" spans="1:5" x14ac:dyDescent="0.25">
      <c r="A3920" s="190">
        <v>15027.219674342299</v>
      </c>
      <c r="B3920" s="190">
        <v>-7.0484793577408805E-2</v>
      </c>
      <c r="C3920" s="190">
        <v>-0.25710783977379098</v>
      </c>
      <c r="D3920" s="190">
        <v>-2.1239440463040101E-2</v>
      </c>
      <c r="E3920" s="190">
        <v>0.20837094032131401</v>
      </c>
    </row>
    <row r="3921" spans="1:5" x14ac:dyDescent="0.25">
      <c r="A3921" s="190">
        <v>15027.338406462701</v>
      </c>
      <c r="B3921" s="190">
        <v>1.5375285166631499E-2</v>
      </c>
      <c r="C3921" s="190">
        <v>-0.25682731273599801</v>
      </c>
      <c r="D3921" s="190">
        <v>-2.1233379285244498E-2</v>
      </c>
      <c r="E3921" s="190">
        <v>0.208280746240603</v>
      </c>
    </row>
    <row r="3922" spans="1:5" x14ac:dyDescent="0.25">
      <c r="A3922" s="190">
        <v>15027.5792089897</v>
      </c>
      <c r="B3922" s="190">
        <v>-4.0867394086954603</v>
      </c>
      <c r="C3922" s="190">
        <v>-0.25626024272896503</v>
      </c>
      <c r="D3922" s="190">
        <v>-2.1221126261001401E-2</v>
      </c>
      <c r="E3922" s="190">
        <v>0.20809842264227099</v>
      </c>
    </row>
    <row r="3923" spans="1:5" x14ac:dyDescent="0.25">
      <c r="A3923" s="190">
        <v>15028.043432304899</v>
      </c>
      <c r="B3923" s="190">
        <v>-0.129764038403411</v>
      </c>
      <c r="C3923" s="190">
        <v>-0.25517412645827298</v>
      </c>
      <c r="D3923" s="190">
        <v>-2.1197655319707701E-2</v>
      </c>
      <c r="E3923" s="190">
        <v>0.20774921142132699</v>
      </c>
    </row>
    <row r="3924" spans="1:5" x14ac:dyDescent="0.25">
      <c r="A3924" s="190">
        <v>15028.7111077138</v>
      </c>
      <c r="B3924" s="190">
        <v>-1.1699689821891299</v>
      </c>
      <c r="C3924" s="190">
        <v>-0.25362844351684199</v>
      </c>
      <c r="D3924" s="190">
        <v>-2.11642473010056E-2</v>
      </c>
      <c r="E3924" s="190">
        <v>0.207252228632264</v>
      </c>
    </row>
    <row r="3925" spans="1:5" x14ac:dyDescent="0.25">
      <c r="A3925" s="190">
        <v>15028.9010733747</v>
      </c>
      <c r="B3925" s="190">
        <v>0.140738902749971</v>
      </c>
      <c r="C3925" s="190">
        <v>-0.25319222601547398</v>
      </c>
      <c r="D3925" s="190">
        <v>-2.1154817750300699E-2</v>
      </c>
      <c r="E3925" s="190">
        <v>0.20711196958578701</v>
      </c>
    </row>
    <row r="3926" spans="1:5" x14ac:dyDescent="0.25">
      <c r="A3926" s="190">
        <v>15029.0331006591</v>
      </c>
      <c r="B3926" s="190">
        <v>-1.43262513680203</v>
      </c>
      <c r="C3926" s="190">
        <v>-0.25288998297648302</v>
      </c>
      <c r="D3926" s="190">
        <v>-2.1148283951319301E-2</v>
      </c>
      <c r="E3926" s="190">
        <v>0.20701478739836099</v>
      </c>
    </row>
    <row r="3927" spans="1:5" x14ac:dyDescent="0.25">
      <c r="A3927" s="190">
        <v>15029.084281215401</v>
      </c>
      <c r="B3927" s="190">
        <v>-1.39722992325511</v>
      </c>
      <c r="C3927" s="190">
        <v>-0.25277302356317899</v>
      </c>
      <c r="D3927" s="190">
        <v>-2.1145755486635099E-2</v>
      </c>
      <c r="E3927" s="190">
        <v>0.20697718054445</v>
      </c>
    </row>
    <row r="3928" spans="1:5" x14ac:dyDescent="0.25">
      <c r="A3928" s="190">
        <v>15029.4773177805</v>
      </c>
      <c r="B3928" s="190">
        <v>6.8118342558854406E-2</v>
      </c>
      <c r="C3928" s="190">
        <v>-0.25187867691925903</v>
      </c>
      <c r="D3928" s="190">
        <v>-2.1126419906314298E-2</v>
      </c>
      <c r="E3928" s="190">
        <v>0.20668961209765899</v>
      </c>
    </row>
    <row r="3929" spans="1:5" x14ac:dyDescent="0.25">
      <c r="A3929" s="190">
        <v>15029.881210511399</v>
      </c>
      <c r="B3929" s="190">
        <v>2.1325149497036699</v>
      </c>
      <c r="C3929" s="190">
        <v>-0.250966710263409</v>
      </c>
      <c r="D3929" s="190">
        <v>-2.1106700975230701E-2</v>
      </c>
      <c r="E3929" s="190">
        <v>0.20639637383814399</v>
      </c>
    </row>
    <row r="3930" spans="1:5" x14ac:dyDescent="0.25">
      <c r="A3930" s="190">
        <v>15030.1815666823</v>
      </c>
      <c r="B3930" s="190">
        <v>2.2481401077292201E-3</v>
      </c>
      <c r="C3930" s="190">
        <v>-0.25029319229145103</v>
      </c>
      <c r="D3930" s="190">
        <v>-2.1092136313728499E-2</v>
      </c>
      <c r="E3930" s="190">
        <v>0.206179804764971</v>
      </c>
    </row>
    <row r="3931" spans="1:5" x14ac:dyDescent="0.25">
      <c r="A3931" s="190">
        <v>15030.365869617401</v>
      </c>
      <c r="B3931" s="190">
        <v>-0.19706042567710899</v>
      </c>
      <c r="C3931" s="190">
        <v>-0.249881888406606</v>
      </c>
      <c r="D3931" s="190">
        <v>-2.1083241309586401E-2</v>
      </c>
      <c r="E3931" s="190">
        <v>0.20604754921988599</v>
      </c>
    </row>
    <row r="3932" spans="1:5" x14ac:dyDescent="0.25">
      <c r="A3932" s="190">
        <v>15030.377697628601</v>
      </c>
      <c r="B3932" s="190">
        <v>2.4534974707824801E-3</v>
      </c>
      <c r="C3932" s="190">
        <v>-0.249855543558337</v>
      </c>
      <c r="D3932" s="190">
        <v>-2.10826715494817E-2</v>
      </c>
      <c r="E3932" s="190">
        <v>0.20603907795371099</v>
      </c>
    </row>
    <row r="3933" spans="1:5" x14ac:dyDescent="0.25">
      <c r="A3933" s="190">
        <v>15030.890039342299</v>
      </c>
      <c r="B3933" s="190">
        <v>0.39326532666428698</v>
      </c>
      <c r="C3933" s="190">
        <v>-0.248720353686809</v>
      </c>
      <c r="D3933" s="190">
        <v>-2.1058118840039001E-2</v>
      </c>
      <c r="E3933" s="190">
        <v>0.20567405073043901</v>
      </c>
    </row>
    <row r="3934" spans="1:5" x14ac:dyDescent="0.25">
      <c r="A3934" s="190">
        <v>15031.012202555001</v>
      </c>
      <c r="B3934" s="190">
        <v>-5.89735773519173E-2</v>
      </c>
      <c r="C3934" s="190">
        <v>-0.248451402109963</v>
      </c>
      <c r="D3934" s="190">
        <v>-2.1052301198870901E-2</v>
      </c>
      <c r="E3934" s="190">
        <v>0.20558756671658501</v>
      </c>
    </row>
    <row r="3935" spans="1:5" x14ac:dyDescent="0.25">
      <c r="A3935" s="190">
        <v>15031.012202555001</v>
      </c>
      <c r="B3935" s="190">
        <v>3.1491927528382001E-2</v>
      </c>
      <c r="C3935" s="190">
        <v>-0.248451402109963</v>
      </c>
      <c r="D3935" s="190">
        <v>-2.1052301198870901E-2</v>
      </c>
      <c r="E3935" s="190">
        <v>0.20558756671658501</v>
      </c>
    </row>
    <row r="3936" spans="1:5" x14ac:dyDescent="0.25">
      <c r="A3936" s="190">
        <v>15031.9318655313</v>
      </c>
      <c r="B3936" s="190">
        <v>7.4145578066753301E-2</v>
      </c>
      <c r="C3936" s="190">
        <v>-0.24644809780426599</v>
      </c>
      <c r="D3936" s="190">
        <v>-2.1008961284221001E-2</v>
      </c>
      <c r="E3936" s="190">
        <v>0.20494337252200001</v>
      </c>
    </row>
    <row r="3937" spans="1:5" x14ac:dyDescent="0.25">
      <c r="A3937" s="190">
        <v>15032.038812717001</v>
      </c>
      <c r="B3937" s="190">
        <v>-3.39850447046652E-2</v>
      </c>
      <c r="C3937" s="190">
        <v>-0.246217594913792</v>
      </c>
      <c r="D3937" s="190">
        <v>-2.1003973760483099E-2</v>
      </c>
      <c r="E3937" s="190">
        <v>0.20486924929797601</v>
      </c>
    </row>
    <row r="3938" spans="1:5" x14ac:dyDescent="0.25">
      <c r="A3938" s="190">
        <v>15032.067767145199</v>
      </c>
      <c r="B3938" s="190">
        <v>-6.9172988524956999E-2</v>
      </c>
      <c r="C3938" s="190">
        <v>-0.24615527797595399</v>
      </c>
      <c r="D3938" s="190">
        <v>-2.1002625345432901E-2</v>
      </c>
      <c r="E3938" s="190">
        <v>0.20484920988067401</v>
      </c>
    </row>
    <row r="3939" spans="1:5" x14ac:dyDescent="0.25">
      <c r="A3939" s="190">
        <v>15032.7706738899</v>
      </c>
      <c r="B3939" s="190">
        <v>8.20164813480979E-2</v>
      </c>
      <c r="C3939" s="190">
        <v>-0.244654041103956</v>
      </c>
      <c r="D3939" s="190">
        <v>-2.0970137991314499E-2</v>
      </c>
      <c r="E3939" s="190">
        <v>0.20436644698241299</v>
      </c>
    </row>
    <row r="3940" spans="1:5" x14ac:dyDescent="0.25">
      <c r="A3940" s="190">
        <v>15033.1233317354</v>
      </c>
      <c r="B3940" s="190">
        <v>-2.4269650462926999E-2</v>
      </c>
      <c r="C3940" s="190">
        <v>-0.243909260929494</v>
      </c>
      <c r="D3940" s="190">
        <v>-2.0954018104360601E-2</v>
      </c>
      <c r="E3940" s="190">
        <v>0.20412693846093899</v>
      </c>
    </row>
    <row r="3941" spans="1:5" x14ac:dyDescent="0.25">
      <c r="A3941" s="190">
        <v>15033.496854609501</v>
      </c>
      <c r="B3941" s="190">
        <v>0.236564006152998</v>
      </c>
      <c r="C3941" s="190">
        <v>-0.24312656828752599</v>
      </c>
      <c r="D3941" s="190">
        <v>-2.0937075810275398E-2</v>
      </c>
      <c r="E3941" s="190">
        <v>0.20387523468680699</v>
      </c>
    </row>
    <row r="3942" spans="1:5" x14ac:dyDescent="0.25">
      <c r="A3942" s="190">
        <v>15033.7681568879</v>
      </c>
      <c r="B3942" s="190">
        <v>4.9949582620347002</v>
      </c>
      <c r="C3942" s="190">
        <v>-0.24256205110833001</v>
      </c>
      <c r="D3942" s="190">
        <v>-2.0924855004259099E-2</v>
      </c>
      <c r="E3942" s="190">
        <v>0.20369369122400999</v>
      </c>
    </row>
    <row r="3943" spans="1:5" x14ac:dyDescent="0.25">
      <c r="A3943" s="190">
        <v>15034.302487258899</v>
      </c>
      <c r="B3943" s="190">
        <v>-0.24066683825618801</v>
      </c>
      <c r="C3943" s="190">
        <v>-0.241460055572006</v>
      </c>
      <c r="D3943" s="190">
        <v>-2.0900995883680201E-2</v>
      </c>
      <c r="E3943" s="190">
        <v>0.20333929467947401</v>
      </c>
    </row>
    <row r="3944" spans="1:5" x14ac:dyDescent="0.25">
      <c r="A3944" s="190">
        <v>15034.398550637199</v>
      </c>
      <c r="B3944" s="190">
        <v>-0.32611007132981001</v>
      </c>
      <c r="C3944" s="190">
        <v>-0.241263320922735</v>
      </c>
      <c r="D3944" s="190">
        <v>-2.08967360162363E-2</v>
      </c>
      <c r="E3944" s="190">
        <v>0.20327602504207901</v>
      </c>
    </row>
    <row r="3945" spans="1:5" x14ac:dyDescent="0.25">
      <c r="A3945" s="190">
        <v>15034.4206724954</v>
      </c>
      <c r="B3945" s="190">
        <v>-4.0710689788893903</v>
      </c>
      <c r="C3945" s="190">
        <v>-0.24121807598837999</v>
      </c>
      <c r="D3945" s="190">
        <v>-2.08957563169586E-2</v>
      </c>
      <c r="E3945" s="190">
        <v>0.203261474292766</v>
      </c>
    </row>
    <row r="3946" spans="1:5" x14ac:dyDescent="0.25">
      <c r="A3946" s="190">
        <v>15034.6366776592</v>
      </c>
      <c r="B3946" s="190">
        <v>-9.9836330783020802E-2</v>
      </c>
      <c r="C3946" s="190">
        <v>-0.24077746907806699</v>
      </c>
      <c r="D3946" s="190">
        <v>-2.0886215415594499E-2</v>
      </c>
      <c r="E3946" s="190">
        <v>0.203119774725942</v>
      </c>
    </row>
    <row r="3947" spans="1:5" x14ac:dyDescent="0.25">
      <c r="A3947" s="190">
        <v>15035.0408581233</v>
      </c>
      <c r="B3947" s="190">
        <v>-0.33713084208670502</v>
      </c>
      <c r="C3947" s="190">
        <v>-0.239958781275904</v>
      </c>
      <c r="D3947" s="190">
        <v>-2.0868485929530299E-2</v>
      </c>
      <c r="E3947" s="190">
        <v>0.20285648114136001</v>
      </c>
    </row>
    <row r="3948" spans="1:5" x14ac:dyDescent="0.25">
      <c r="A3948" s="190">
        <v>15035.224960173</v>
      </c>
      <c r="B3948" s="190">
        <v>-0.21092031014311399</v>
      </c>
      <c r="C3948" s="190">
        <v>-0.23958836685856399</v>
      </c>
      <c r="D3948" s="190">
        <v>-2.0860463546851098E-2</v>
      </c>
      <c r="E3948" s="190">
        <v>0.20273735300899901</v>
      </c>
    </row>
    <row r="3949" spans="1:5" x14ac:dyDescent="0.25">
      <c r="A3949" s="190">
        <v>15035.4477712273</v>
      </c>
      <c r="B3949" s="190">
        <v>-0.14077637062091</v>
      </c>
      <c r="C3949" s="190">
        <v>-0.23914216164510901</v>
      </c>
      <c r="D3949" s="190">
        <v>-2.08507991198611E-2</v>
      </c>
      <c r="E3949" s="190">
        <v>0.20259384894818</v>
      </c>
    </row>
    <row r="3950" spans="1:5" x14ac:dyDescent="0.25">
      <c r="A3950" s="190">
        <v>15035.5836728412</v>
      </c>
      <c r="B3950" s="190">
        <v>-4.8185409753509503E-2</v>
      </c>
      <c r="C3950" s="190">
        <v>-0.23887112921798101</v>
      </c>
      <c r="D3950" s="190">
        <v>-2.0844928477769701E-2</v>
      </c>
      <c r="E3950" s="190">
        <v>0.202506681660055</v>
      </c>
    </row>
    <row r="3951" spans="1:5" x14ac:dyDescent="0.25">
      <c r="A3951" s="190">
        <v>15035.5836728412</v>
      </c>
      <c r="B3951" s="190">
        <v>6.0688047860701901E-2</v>
      </c>
      <c r="C3951" s="190">
        <v>-0.23887112921798101</v>
      </c>
      <c r="D3951" s="190">
        <v>-2.0844928477769701E-2</v>
      </c>
      <c r="E3951" s="190">
        <v>0.202506681660055</v>
      </c>
    </row>
    <row r="3952" spans="1:5" x14ac:dyDescent="0.25">
      <c r="A3952" s="190">
        <v>15035.5836728412</v>
      </c>
      <c r="B3952" s="190">
        <v>-7.3845501049874002E-2</v>
      </c>
      <c r="C3952" s="190">
        <v>-0.23887112921798101</v>
      </c>
      <c r="D3952" s="190">
        <v>-2.0844928477769701E-2</v>
      </c>
      <c r="E3952" s="190">
        <v>0.202506681660055</v>
      </c>
    </row>
    <row r="3953" spans="1:5" x14ac:dyDescent="0.25">
      <c r="A3953" s="190">
        <v>15035.5836728412</v>
      </c>
      <c r="B3953" s="190">
        <v>-0.11231233126812699</v>
      </c>
      <c r="C3953" s="190">
        <v>-0.23887112921798101</v>
      </c>
      <c r="D3953" s="190">
        <v>-2.0844928477769701E-2</v>
      </c>
      <c r="E3953" s="190">
        <v>0.202506681660055</v>
      </c>
    </row>
    <row r="3954" spans="1:5" x14ac:dyDescent="0.25">
      <c r="A3954" s="190">
        <v>15035.7375605622</v>
      </c>
      <c r="B3954" s="190">
        <v>7.1062326224989897E-2</v>
      </c>
      <c r="C3954" s="190">
        <v>-0.23856525846260701</v>
      </c>
      <c r="D3954" s="190">
        <v>-2.08383029457175E-2</v>
      </c>
      <c r="E3954" s="190">
        <v>0.20240830944781399</v>
      </c>
    </row>
    <row r="3955" spans="1:5" x14ac:dyDescent="0.25">
      <c r="A3955" s="190">
        <v>15035.7594303446</v>
      </c>
      <c r="B3955" s="190">
        <v>-6.6922262887624803E-2</v>
      </c>
      <c r="C3955" s="190">
        <v>-0.238521878597071</v>
      </c>
      <c r="D3955" s="190">
        <v>-2.0837363260931399E-2</v>
      </c>
      <c r="E3955" s="190">
        <v>0.202394357847718</v>
      </c>
    </row>
    <row r="3956" spans="1:5" x14ac:dyDescent="0.25">
      <c r="A3956" s="190">
        <v>15035.9179613908</v>
      </c>
      <c r="B3956" s="190">
        <v>-4.0462319613365799E-2</v>
      </c>
      <c r="C3956" s="190">
        <v>-0.23820808680521599</v>
      </c>
      <c r="D3956" s="190">
        <v>-2.0830565795026099E-2</v>
      </c>
      <c r="E3956" s="190">
        <v>0.202293437493761</v>
      </c>
    </row>
    <row r="3957" spans="1:5" x14ac:dyDescent="0.25">
      <c r="A3957" s="190">
        <v>15036.116348326501</v>
      </c>
      <c r="B3957" s="190">
        <v>4.6953198243660003E-2</v>
      </c>
      <c r="C3957" s="190">
        <v>-0.23781704830532099</v>
      </c>
      <c r="D3957" s="190">
        <v>-2.0822094542125101E-2</v>
      </c>
      <c r="E3957" s="190">
        <v>0.20216767260546201</v>
      </c>
    </row>
    <row r="3958" spans="1:5" x14ac:dyDescent="0.25">
      <c r="A3958" s="190">
        <v>15037.3007677187</v>
      </c>
      <c r="B3958" s="190">
        <v>-0.33182700164662499</v>
      </c>
      <c r="C3958" s="190">
        <v>-0.235520608195607</v>
      </c>
      <c r="D3958" s="190">
        <v>-2.0772335681378401E-2</v>
      </c>
      <c r="E3958" s="190">
        <v>0.20142907921138201</v>
      </c>
    </row>
    <row r="3959" spans="1:5" x14ac:dyDescent="0.25">
      <c r="A3959" s="190">
        <v>15037.453502524901</v>
      </c>
      <c r="B3959" s="190">
        <v>-0.137381607417875</v>
      </c>
      <c r="C3959" s="190">
        <v>-0.23522925206245199</v>
      </c>
      <c r="D3959" s="190">
        <v>-2.0766021397050499E-2</v>
      </c>
      <c r="E3959" s="190">
        <v>0.201335369507361</v>
      </c>
    </row>
    <row r="3960" spans="1:5" x14ac:dyDescent="0.25">
      <c r="A3960" s="190">
        <v>15037.453502524901</v>
      </c>
      <c r="B3960" s="190">
        <v>-0.44333723008049802</v>
      </c>
      <c r="C3960" s="190">
        <v>-0.23522925206245199</v>
      </c>
      <c r="D3960" s="190">
        <v>-2.0766021397050499E-2</v>
      </c>
      <c r="E3960" s="190">
        <v>0.201335369507361</v>
      </c>
    </row>
    <row r="3961" spans="1:5" x14ac:dyDescent="0.25">
      <c r="A3961" s="190">
        <v>15037.7058499797</v>
      </c>
      <c r="B3961" s="190">
        <v>-1.6902074154650699</v>
      </c>
      <c r="C3961" s="190">
        <v>-0.23475027660620401</v>
      </c>
      <c r="D3961" s="190">
        <v>-2.0755640409638398E-2</v>
      </c>
      <c r="E3961" s="190">
        <v>0.20118131418826801</v>
      </c>
    </row>
    <row r="3962" spans="1:5" x14ac:dyDescent="0.25">
      <c r="A3962" s="190">
        <v>15038.592269787599</v>
      </c>
      <c r="B3962" s="190">
        <v>-6.1028653630668097E-5</v>
      </c>
      <c r="C3962" s="190">
        <v>-0.233091574346938</v>
      </c>
      <c r="D3962" s="190">
        <v>-2.07196849402164E-2</v>
      </c>
      <c r="E3962" s="190">
        <v>0.200647806888887</v>
      </c>
    </row>
    <row r="3963" spans="1:5" x14ac:dyDescent="0.25">
      <c r="A3963" s="190">
        <v>15041.2342712229</v>
      </c>
      <c r="B3963" s="190">
        <v>-0.38046328072291302</v>
      </c>
      <c r="C3963" s="190">
        <v>-0.22836966806547901</v>
      </c>
      <c r="D3963" s="190">
        <v>-2.0617277585408898E-2</v>
      </c>
      <c r="E3963" s="190">
        <v>0.19912895565146899</v>
      </c>
    </row>
    <row r="3964" spans="1:5" x14ac:dyDescent="0.25">
      <c r="A3964" s="190">
        <v>15041.2375247942</v>
      </c>
      <c r="B3964" s="190">
        <v>0.103149868774415</v>
      </c>
      <c r="C3964" s="190">
        <v>-0.22836405988634101</v>
      </c>
      <c r="D3964" s="190">
        <v>-2.0617155910688401E-2</v>
      </c>
      <c r="E3964" s="190">
        <v>0.19912715163943401</v>
      </c>
    </row>
    <row r="3965" spans="1:5" x14ac:dyDescent="0.25">
      <c r="A3965" s="190">
        <v>15041.351837737</v>
      </c>
      <c r="B3965" s="190">
        <v>-1.4129530038245799</v>
      </c>
      <c r="C3965" s="190">
        <v>-0.22816734386720999</v>
      </c>
      <c r="D3965" s="190">
        <v>-2.06128879010588E-2</v>
      </c>
      <c r="E3965" s="190">
        <v>0.199063872853458</v>
      </c>
    </row>
    <row r="3966" spans="1:5" x14ac:dyDescent="0.25">
      <c r="A3966" s="190">
        <v>15041.3583814783</v>
      </c>
      <c r="B3966" s="190">
        <v>-2.9730707137347399E-2</v>
      </c>
      <c r="C3966" s="190">
        <v>-0.22815610217569701</v>
      </c>
      <c r="D3966" s="190">
        <v>-2.0612643993804702E-2</v>
      </c>
      <c r="E3966" s="190">
        <v>0.19906025666581401</v>
      </c>
    </row>
    <row r="3967" spans="1:5" x14ac:dyDescent="0.25">
      <c r="A3967" s="190">
        <v>15041.7992536697</v>
      </c>
      <c r="B3967" s="190">
        <v>0.14985474082855901</v>
      </c>
      <c r="C3967" s="190">
        <v>-0.22740349507890101</v>
      </c>
      <c r="D3967" s="190">
        <v>-2.0596313902440499E-2</v>
      </c>
      <c r="E3967" s="190">
        <v>0.19881815885615101</v>
      </c>
    </row>
    <row r="3968" spans="1:5" x14ac:dyDescent="0.25">
      <c r="A3968" s="190">
        <v>15041.8732827442</v>
      </c>
      <c r="B3968" s="190">
        <v>0.18755684084141</v>
      </c>
      <c r="C3968" s="190">
        <v>-0.22727804606697899</v>
      </c>
      <c r="D3968" s="190">
        <v>-2.0593591708941501E-2</v>
      </c>
      <c r="E3968" s="190">
        <v>0.19877780420906499</v>
      </c>
    </row>
    <row r="3969" spans="1:5" x14ac:dyDescent="0.25">
      <c r="A3969" s="190">
        <v>15042.8849257246</v>
      </c>
      <c r="B3969" s="190">
        <v>-0.310752076972239</v>
      </c>
      <c r="C3969" s="190">
        <v>-0.22559048251327299</v>
      </c>
      <c r="D3969" s="190">
        <v>-2.0556966717819401E-2</v>
      </c>
      <c r="E3969" s="190">
        <v>0.198234936147553</v>
      </c>
    </row>
    <row r="3970" spans="1:5" x14ac:dyDescent="0.25">
      <c r="A3970" s="190">
        <v>15043.4120364317</v>
      </c>
      <c r="B3970" s="190">
        <v>-2.5456260566991702E-2</v>
      </c>
      <c r="C3970" s="190">
        <v>-0.224731028486468</v>
      </c>
      <c r="D3970" s="190">
        <v>-2.0538310080616601E-2</v>
      </c>
      <c r="E3970" s="190">
        <v>0.19795845344819299</v>
      </c>
    </row>
    <row r="3971" spans="1:5" x14ac:dyDescent="0.25">
      <c r="A3971" s="190">
        <v>15043.678977637001</v>
      </c>
      <c r="B3971" s="190">
        <v>-0.14578542624503801</v>
      </c>
      <c r="C3971" s="190">
        <v>-0.22430098965696199</v>
      </c>
      <c r="D3971" s="190">
        <v>-2.05289739634987E-2</v>
      </c>
      <c r="E3971" s="190">
        <v>0.19782010996420901</v>
      </c>
    </row>
    <row r="3972" spans="1:5" x14ac:dyDescent="0.25">
      <c r="A3972" s="190">
        <v>15043.7880650065</v>
      </c>
      <c r="B3972" s="190">
        <v>8.8134214832824603E-2</v>
      </c>
      <c r="C3972" s="190">
        <v>-0.22412626162801899</v>
      </c>
      <c r="D3972" s="190">
        <v>-2.052518043087E-2</v>
      </c>
      <c r="E3972" s="190">
        <v>0.197763899610192</v>
      </c>
    </row>
    <row r="3973" spans="1:5" x14ac:dyDescent="0.25">
      <c r="A3973" s="190">
        <v>15044.0216218514</v>
      </c>
      <c r="B3973" s="190">
        <v>2.4517407936830399E-2</v>
      </c>
      <c r="C3973" s="190">
        <v>-0.22375414171889199</v>
      </c>
      <c r="D3973" s="190">
        <v>-2.0517100926681901E-2</v>
      </c>
      <c r="E3973" s="190">
        <v>0.19764418721861601</v>
      </c>
    </row>
    <row r="3974" spans="1:5" x14ac:dyDescent="0.25">
      <c r="A3974" s="190">
        <v>15044.5583505017</v>
      </c>
      <c r="B3974" s="190">
        <v>-5.2053207481450599E-2</v>
      </c>
      <c r="C3974" s="190">
        <v>-0.22290920709731499</v>
      </c>
      <c r="D3974" s="190">
        <v>-2.04987536763311E-2</v>
      </c>
      <c r="E3974" s="190">
        <v>0.19737236508533501</v>
      </c>
    </row>
    <row r="3975" spans="1:5" x14ac:dyDescent="0.25">
      <c r="A3975" s="190">
        <v>15044.762945267101</v>
      </c>
      <c r="B3975" s="190">
        <v>-1.4305119740476401E-2</v>
      </c>
      <c r="C3975" s="190">
        <v>-0.22259088650324699</v>
      </c>
      <c r="D3975" s="190">
        <v>-2.0491840828328799E-2</v>
      </c>
      <c r="E3975" s="190">
        <v>0.19726995758729601</v>
      </c>
    </row>
    <row r="3976" spans="1:5" x14ac:dyDescent="0.25">
      <c r="A3976" s="190">
        <v>15045.335400337601</v>
      </c>
      <c r="B3976" s="190">
        <v>-4.0675711466131199</v>
      </c>
      <c r="C3976" s="190">
        <v>-0.22171128705041601</v>
      </c>
      <c r="D3976" s="190">
        <v>-2.0472736866744098E-2</v>
      </c>
      <c r="E3976" s="190">
        <v>0.19698697644395499</v>
      </c>
    </row>
    <row r="3977" spans="1:5" x14ac:dyDescent="0.25">
      <c r="A3977" s="190">
        <v>15046.124395367</v>
      </c>
      <c r="B3977" s="190">
        <v>9.4163297555449596E-2</v>
      </c>
      <c r="C3977" s="190">
        <v>-0.220525777260313</v>
      </c>
      <c r="D3977" s="190">
        <v>-2.04469840719931E-2</v>
      </c>
      <c r="E3977" s="190">
        <v>0.19660557059526099</v>
      </c>
    </row>
    <row r="3978" spans="1:5" x14ac:dyDescent="0.25">
      <c r="A3978" s="190">
        <v>15046.129534841801</v>
      </c>
      <c r="B3978" s="190">
        <v>-6.4580528558439598E-2</v>
      </c>
      <c r="C3978" s="190">
        <v>-0.220518157126285</v>
      </c>
      <c r="D3978" s="190">
        <v>-2.0446818522049801E-2</v>
      </c>
      <c r="E3978" s="190">
        <v>0.196603118990473</v>
      </c>
    </row>
    <row r="3979" spans="1:5" x14ac:dyDescent="0.25">
      <c r="A3979" s="190">
        <v>15046.5727636386</v>
      </c>
      <c r="B3979" s="190">
        <v>-0.27188549782172899</v>
      </c>
      <c r="C3979" s="190">
        <v>-0.219865988391822</v>
      </c>
      <c r="D3979" s="190">
        <v>-2.04326490785024E-2</v>
      </c>
      <c r="E3979" s="190">
        <v>0.19639329700942501</v>
      </c>
    </row>
    <row r="3980" spans="1:5" x14ac:dyDescent="0.25">
      <c r="A3980" s="190">
        <v>15046.709769793601</v>
      </c>
      <c r="B3980" s="190">
        <v>0.18321120174225</v>
      </c>
      <c r="C3980" s="190">
        <v>-0.21966639686551001</v>
      </c>
      <c r="D3980" s="190">
        <v>-2.0428312280693198E-2</v>
      </c>
      <c r="E3980" s="190">
        <v>0.19632908190303699</v>
      </c>
    </row>
    <row r="3981" spans="1:5" x14ac:dyDescent="0.25">
      <c r="A3981" s="190">
        <v>15046.8456714076</v>
      </c>
      <c r="B3981" s="190">
        <v>-0.112366369903261</v>
      </c>
      <c r="C3981" s="190">
        <v>-0.21946934914063501</v>
      </c>
      <c r="D3981" s="190">
        <v>-2.04240305972339E-2</v>
      </c>
      <c r="E3981" s="190">
        <v>0.19626568494011501</v>
      </c>
    </row>
    <row r="3982" spans="1:5" x14ac:dyDescent="0.25">
      <c r="A3982" s="190">
        <v>15047.0678401349</v>
      </c>
      <c r="B3982" s="190">
        <v>-2.2610756302987201E-2</v>
      </c>
      <c r="C3982" s="190">
        <v>-0.21914922749159799</v>
      </c>
      <c r="D3982" s="190">
        <v>-2.04170742827081E-2</v>
      </c>
      <c r="E3982" s="190">
        <v>0.19616269030806199</v>
      </c>
    </row>
    <row r="3983" spans="1:5" x14ac:dyDescent="0.25">
      <c r="A3983" s="190">
        <v>15048.2483116934</v>
      </c>
      <c r="B3983" s="190">
        <v>-0.123961639429543</v>
      </c>
      <c r="C3983" s="190">
        <v>-0.21749022950025501</v>
      </c>
      <c r="D3983" s="190">
        <v>-2.0381017108386201E-2</v>
      </c>
      <c r="E3983" s="190">
        <v>0.19562891905815799</v>
      </c>
    </row>
    <row r="3984" spans="1:5" x14ac:dyDescent="0.25">
      <c r="A3984" s="190">
        <v>15048.385343984601</v>
      </c>
      <c r="B3984" s="190">
        <v>0.142753072516179</v>
      </c>
      <c r="C3984" s="190">
        <v>-0.217302238418632</v>
      </c>
      <c r="D3984" s="190">
        <v>-2.0376930524358499E-2</v>
      </c>
      <c r="E3984" s="190">
        <v>0.19556843292470899</v>
      </c>
    </row>
    <row r="3985" spans="1:5" x14ac:dyDescent="0.25">
      <c r="A3985" s="190">
        <v>15048.9157532468</v>
      </c>
      <c r="B3985" s="190">
        <v>-3.75448454994324</v>
      </c>
      <c r="C3985" s="190">
        <v>-0.21658362411478799</v>
      </c>
      <c r="D3985" s="190">
        <v>-2.03613077655872E-2</v>
      </c>
      <c r="E3985" s="190">
        <v>0.19533721629599399</v>
      </c>
    </row>
    <row r="3986" spans="1:5" x14ac:dyDescent="0.25">
      <c r="A3986" s="190">
        <v>15049.180168630601</v>
      </c>
      <c r="B3986" s="190">
        <v>-7.8973323555003E-2</v>
      </c>
      <c r="C3986" s="190">
        <v>-0.21623076532844901</v>
      </c>
      <c r="D3986" s="190">
        <v>-2.03536357590882E-2</v>
      </c>
      <c r="E3986" s="190">
        <v>0.195223681320977</v>
      </c>
    </row>
    <row r="3987" spans="1:5" x14ac:dyDescent="0.25">
      <c r="A3987" s="190">
        <v>15049.493145635601</v>
      </c>
      <c r="B3987" s="190">
        <v>-5.3818546778724601E-2</v>
      </c>
      <c r="C3987" s="190">
        <v>-0.21581773931220999</v>
      </c>
      <c r="D3987" s="190">
        <v>-2.0344654880762099E-2</v>
      </c>
      <c r="E3987" s="190">
        <v>0.19509078586326301</v>
      </c>
    </row>
    <row r="3988" spans="1:5" x14ac:dyDescent="0.25">
      <c r="A3988" s="190">
        <v>15049.623791924399</v>
      </c>
      <c r="B3988" s="190">
        <v>-1.5237101668996699E-2</v>
      </c>
      <c r="C3988" s="190">
        <v>-0.21564681938567201</v>
      </c>
      <c r="D3988" s="190">
        <v>-2.0340938161629601E-2</v>
      </c>
      <c r="E3988" s="190">
        <v>0.19503579019337999</v>
      </c>
    </row>
    <row r="3989" spans="1:5" x14ac:dyDescent="0.25">
      <c r="A3989" s="190">
        <v>15049.9937485186</v>
      </c>
      <c r="B3989" s="190">
        <v>4.86311207545942E-2</v>
      </c>
      <c r="C3989" s="190">
        <v>-0.215167588514804</v>
      </c>
      <c r="D3989" s="190">
        <v>-2.0330516412047299E-2</v>
      </c>
      <c r="E3989" s="190">
        <v>0.19488159031401001</v>
      </c>
    </row>
    <row r="3990" spans="1:5" x14ac:dyDescent="0.25">
      <c r="A3990" s="190">
        <v>15050.0123651781</v>
      </c>
      <c r="B3990" s="190">
        <v>-2.46317256907491E-2</v>
      </c>
      <c r="C3990" s="190">
        <v>-0.21514365960134799</v>
      </c>
      <c r="D3990" s="190">
        <v>-2.0329996007308501E-2</v>
      </c>
      <c r="E3990" s="190">
        <v>0.19487389077168499</v>
      </c>
    </row>
    <row r="3991" spans="1:5" x14ac:dyDescent="0.25">
      <c r="A3991" s="190">
        <v>15050.225675489701</v>
      </c>
      <c r="B3991" s="190">
        <v>-0.27860699565333003</v>
      </c>
      <c r="C3991" s="190">
        <v>-0.214870759007699</v>
      </c>
      <c r="D3991" s="190">
        <v>-2.0324060797758801E-2</v>
      </c>
      <c r="E3991" s="190">
        <v>0.19478607995702499</v>
      </c>
    </row>
    <row r="3992" spans="1:5" x14ac:dyDescent="0.25">
      <c r="A3992" s="190">
        <v>15050.8557650365</v>
      </c>
      <c r="B3992" s="190">
        <v>5.3288051651428903E-4</v>
      </c>
      <c r="C3992" s="190">
        <v>-0.21407840092928199</v>
      </c>
      <c r="D3992" s="190">
        <v>-2.03068261938175E-2</v>
      </c>
      <c r="E3992" s="190">
        <v>0.19453112069517201</v>
      </c>
    </row>
    <row r="3993" spans="1:5" x14ac:dyDescent="0.25">
      <c r="A3993" s="190">
        <v>15051.329052184001</v>
      </c>
      <c r="B3993" s="190">
        <v>0.30502000738861801</v>
      </c>
      <c r="C3993" s="190">
        <v>-0.213496784329605</v>
      </c>
      <c r="D3993" s="190">
        <v>-2.02941735938496E-2</v>
      </c>
      <c r="E3993" s="190">
        <v>0.194343969044701</v>
      </c>
    </row>
    <row r="3994" spans="1:5" x14ac:dyDescent="0.25">
      <c r="A3994" s="190">
        <v>15051.6460109195</v>
      </c>
      <c r="B3994" s="190">
        <v>0.233030513259255</v>
      </c>
      <c r="C3994" s="190">
        <v>-0.21311380241380001</v>
      </c>
      <c r="D3994" s="190">
        <v>-2.0285841266053099E-2</v>
      </c>
      <c r="E3994" s="190">
        <v>0.19422073220936201</v>
      </c>
    </row>
    <row r="3995" spans="1:5" x14ac:dyDescent="0.25">
      <c r="A3995" s="190">
        <v>15052.1234943584</v>
      </c>
      <c r="B3995" s="190">
        <v>-2.21194722444862E-2</v>
      </c>
      <c r="C3995" s="190">
        <v>-0.212546769201475</v>
      </c>
      <c r="D3995" s="190">
        <v>-2.0273503353795502E-2</v>
      </c>
      <c r="E3995" s="190">
        <v>0.194038268638483</v>
      </c>
    </row>
    <row r="3996" spans="1:5" x14ac:dyDescent="0.25">
      <c r="A3996" s="190">
        <v>15052.309179186501</v>
      </c>
      <c r="B3996" s="190">
        <v>0.14653234326208001</v>
      </c>
      <c r="C3996" s="190">
        <v>-0.21232948487617501</v>
      </c>
      <c r="D3996" s="190">
        <v>-2.0268775116471901E-2</v>
      </c>
      <c r="E3996" s="190">
        <v>0.19396834877272701</v>
      </c>
    </row>
    <row r="3997" spans="1:5" x14ac:dyDescent="0.25">
      <c r="A3997" s="190">
        <v>15052.8884838374</v>
      </c>
      <c r="B3997" s="190">
        <v>-0.124099157064839</v>
      </c>
      <c r="C3997" s="190">
        <v>-0.21166323489521699</v>
      </c>
      <c r="D3997" s="190">
        <v>-2.0254275677137099E-2</v>
      </c>
      <c r="E3997" s="190">
        <v>0.19375395381597199</v>
      </c>
    </row>
    <row r="3998" spans="1:5" x14ac:dyDescent="0.25">
      <c r="A3998" s="190">
        <v>15053.392044448001</v>
      </c>
      <c r="B3998" s="190">
        <v>1.4486875709390701</v>
      </c>
      <c r="C3998" s="190">
        <v>-0.21109846183030401</v>
      </c>
      <c r="D3998" s="190">
        <v>-2.0241982926629098E-2</v>
      </c>
      <c r="E3998" s="190">
        <v>0.19357221041445499</v>
      </c>
    </row>
    <row r="3999" spans="1:5" x14ac:dyDescent="0.25">
      <c r="A3999" s="190">
        <v>15053.5847507159</v>
      </c>
      <c r="B3999" s="190">
        <v>7.3357671796596594E-2</v>
      </c>
      <c r="C3999" s="190">
        <v>-0.21088587554921201</v>
      </c>
      <c r="D3999" s="190">
        <v>-2.0237355393176702E-2</v>
      </c>
      <c r="E3999" s="190">
        <v>0.19350379962329201</v>
      </c>
    </row>
    <row r="4000" spans="1:5" x14ac:dyDescent="0.25">
      <c r="A4000" s="190">
        <v>15053.6520906565</v>
      </c>
      <c r="B4000" s="190">
        <v>2.7998277537316499E-2</v>
      </c>
      <c r="C4000" s="190">
        <v>-0.210812052190192</v>
      </c>
      <c r="D4000" s="190">
        <v>-2.0235748367765399E-2</v>
      </c>
      <c r="E4000" s="190">
        <v>0.19348004298795499</v>
      </c>
    </row>
    <row r="4001" spans="1:5" x14ac:dyDescent="0.25">
      <c r="A4001" s="190">
        <v>15054.152506950801</v>
      </c>
      <c r="B4001" s="190">
        <v>0.38152344210099598</v>
      </c>
      <c r="C4001" s="190">
        <v>-0.21027099009184699</v>
      </c>
      <c r="D4001" s="190">
        <v>-2.0223969385910302E-2</v>
      </c>
      <c r="E4001" s="190">
        <v>0.19330592564114299</v>
      </c>
    </row>
    <row r="4002" spans="1:5" x14ac:dyDescent="0.25">
      <c r="A4002" s="190">
        <v>15054.303831618799</v>
      </c>
      <c r="B4002" s="190">
        <v>4.51925996930891E-2</v>
      </c>
      <c r="C4002" s="190">
        <v>-0.21010999380321499</v>
      </c>
      <c r="D4002" s="190">
        <v>-2.0220464183794501E-2</v>
      </c>
      <c r="E4002" s="190">
        <v>0.193254115452339</v>
      </c>
    </row>
    <row r="4003" spans="1:5" x14ac:dyDescent="0.25">
      <c r="A4003" s="190">
        <v>15054.3348910886</v>
      </c>
      <c r="B4003" s="190">
        <v>1.9089169873488101E-2</v>
      </c>
      <c r="C4003" s="190">
        <v>-0.21007709992910301</v>
      </c>
      <c r="D4003" s="190">
        <v>-2.02197480034082E-2</v>
      </c>
      <c r="E4003" s="190">
        <v>0.19324352985040499</v>
      </c>
    </row>
    <row r="4004" spans="1:5" x14ac:dyDescent="0.25">
      <c r="A4004" s="190">
        <v>15054.5209558595</v>
      </c>
      <c r="B4004" s="190">
        <v>0.29386068810763399</v>
      </c>
      <c r="C4004" s="190">
        <v>-0.209881121652884</v>
      </c>
      <c r="D4004" s="190">
        <v>-2.0215480956363802E-2</v>
      </c>
      <c r="E4004" s="190">
        <v>0.19318046172589001</v>
      </c>
    </row>
    <row r="4005" spans="1:5" x14ac:dyDescent="0.25">
      <c r="A4005" s="190">
        <v>15054.729601082499</v>
      </c>
      <c r="B4005" s="190">
        <v>1.5212584833812499E-2</v>
      </c>
      <c r="C4005" s="190">
        <v>-0.209663554782927</v>
      </c>
      <c r="D4005" s="190">
        <v>-2.02107436195616E-2</v>
      </c>
      <c r="E4005" s="190">
        <v>0.193110445711701</v>
      </c>
    </row>
    <row r="4006" spans="1:5" x14ac:dyDescent="0.25">
      <c r="A4006" s="190">
        <v>15054.9197166061</v>
      </c>
      <c r="B4006" s="190">
        <v>-0.22732953084909599</v>
      </c>
      <c r="C4006" s="190">
        <v>-0.209467333217427</v>
      </c>
      <c r="D4006" s="190">
        <v>-2.0206470840473299E-2</v>
      </c>
      <c r="E4006" s="190">
        <v>0.19304729852333299</v>
      </c>
    </row>
    <row r="4007" spans="1:5" x14ac:dyDescent="0.25">
      <c r="A4007" s="190">
        <v>15055.2906063135</v>
      </c>
      <c r="B4007" s="190">
        <v>6.6562056554190299E-2</v>
      </c>
      <c r="C4007" s="190">
        <v>-0.209090094470647</v>
      </c>
      <c r="D4007" s="190">
        <v>-2.0198255773140401E-2</v>
      </c>
      <c r="E4007" s="190">
        <v>0.19292589611351799</v>
      </c>
    </row>
    <row r="4008" spans="1:5" x14ac:dyDescent="0.25">
      <c r="A4008" s="190">
        <v>15055.561806453899</v>
      </c>
      <c r="B4008" s="190">
        <v>0.53727212586631701</v>
      </c>
      <c r="C4008" s="190">
        <v>-0.208818916478379</v>
      </c>
      <c r="D4008" s="190">
        <v>-2.0192349888966801E-2</v>
      </c>
      <c r="E4008" s="190">
        <v>0.192838625158365</v>
      </c>
    </row>
    <row r="4009" spans="1:5" x14ac:dyDescent="0.25">
      <c r="A4009" s="190">
        <v>15055.890515421899</v>
      </c>
      <c r="B4009" s="190">
        <v>-0.11868501479163</v>
      </c>
      <c r="C4009" s="190">
        <v>-0.208495528595598</v>
      </c>
      <c r="D4009" s="190">
        <v>-2.0185306406847899E-2</v>
      </c>
      <c r="E4009" s="190">
        <v>0.19273455097530001</v>
      </c>
    </row>
    <row r="4010" spans="1:5" x14ac:dyDescent="0.25">
      <c r="A4010" s="190">
        <v>15056.3457527191</v>
      </c>
      <c r="B4010" s="190">
        <v>-2.3212146703444101E-2</v>
      </c>
      <c r="C4010" s="190">
        <v>-0.20805726533041</v>
      </c>
      <c r="D4010" s="190">
        <v>-2.0175759955091199E-2</v>
      </c>
      <c r="E4010" s="190">
        <v>0.19259350538192599</v>
      </c>
    </row>
    <row r="4011" spans="1:5" x14ac:dyDescent="0.25">
      <c r="A4011" s="190">
        <v>15056.8026392478</v>
      </c>
      <c r="B4011" s="190">
        <v>-0.10509047380660901</v>
      </c>
      <c r="C4011" s="190">
        <v>-0.20762866192024601</v>
      </c>
      <c r="D4011" s="190">
        <v>-2.0166422838986502E-2</v>
      </c>
      <c r="E4011" s="190">
        <v>0.19245556669189201</v>
      </c>
    </row>
    <row r="4012" spans="1:5" x14ac:dyDescent="0.25">
      <c r="A4012" s="190">
        <v>15056.846629588699</v>
      </c>
      <c r="B4012" s="190">
        <v>8.4720263549264999E-2</v>
      </c>
      <c r="C4012" s="190">
        <v>-0.20758799074497</v>
      </c>
      <c r="D4012" s="190">
        <v>-2.0165536761930399E-2</v>
      </c>
      <c r="E4012" s="190">
        <v>0.19244247726862901</v>
      </c>
    </row>
    <row r="4013" spans="1:5" x14ac:dyDescent="0.25">
      <c r="A4013" s="190">
        <v>15057.1765269513</v>
      </c>
      <c r="B4013" s="190">
        <v>7.4300275972571897E-2</v>
      </c>
      <c r="C4013" s="190">
        <v>-0.20728632750467299</v>
      </c>
      <c r="D4013" s="190">
        <v>-2.0158964307114301E-2</v>
      </c>
      <c r="E4013" s="190">
        <v>0.19234539081596499</v>
      </c>
    </row>
    <row r="4014" spans="1:5" x14ac:dyDescent="0.25">
      <c r="A4014" s="190">
        <v>15057.312428565199</v>
      </c>
      <c r="B4014" s="190">
        <v>-4.34084916212107E-3</v>
      </c>
      <c r="C4014" s="190">
        <v>-0.20716377448435699</v>
      </c>
      <c r="D4014" s="190">
        <v>-2.01562940394092E-2</v>
      </c>
      <c r="E4014" s="190">
        <v>0.19230594841653101</v>
      </c>
    </row>
    <row r="4015" spans="1:5" x14ac:dyDescent="0.25">
      <c r="A4015" s="190">
        <v>15057.312428565199</v>
      </c>
      <c r="B4015" s="190">
        <v>-9.45515156532961E-2</v>
      </c>
      <c r="C4015" s="190">
        <v>-0.20716377448435699</v>
      </c>
      <c r="D4015" s="190">
        <v>-2.01562940394092E-2</v>
      </c>
      <c r="E4015" s="190">
        <v>0.19230594841653101</v>
      </c>
    </row>
    <row r="4016" spans="1:5" x14ac:dyDescent="0.25">
      <c r="A4016" s="190">
        <v>15057.312428565199</v>
      </c>
      <c r="B4016" s="190">
        <v>4.4656205157922501E-3</v>
      </c>
      <c r="C4016" s="190">
        <v>-0.20716377448435699</v>
      </c>
      <c r="D4016" s="190">
        <v>-2.01562940394092E-2</v>
      </c>
      <c r="E4016" s="190">
        <v>0.19230594841653101</v>
      </c>
    </row>
    <row r="4017" spans="1:5" x14ac:dyDescent="0.25">
      <c r="A4017" s="190">
        <v>15057.312428565199</v>
      </c>
      <c r="B4017" s="190">
        <v>0.11070133395874</v>
      </c>
      <c r="C4017" s="190">
        <v>-0.20716377448435699</v>
      </c>
      <c r="D4017" s="190">
        <v>-2.01562940394092E-2</v>
      </c>
      <c r="E4017" s="190">
        <v>0.19230594841653101</v>
      </c>
    </row>
    <row r="4018" spans="1:5" x14ac:dyDescent="0.25">
      <c r="A4018" s="190">
        <v>15057.5645716174</v>
      </c>
      <c r="B4018" s="190">
        <v>-0.19715768593890901</v>
      </c>
      <c r="C4018" s="190">
        <v>-0.20693905653221201</v>
      </c>
      <c r="D4018" s="190">
        <v>-2.0151397494386599E-2</v>
      </c>
      <c r="E4018" s="190">
        <v>0.19223362488586501</v>
      </c>
    </row>
    <row r="4019" spans="1:5" x14ac:dyDescent="0.25">
      <c r="A4019" s="190">
        <v>15057.9975216325</v>
      </c>
      <c r="B4019" s="190">
        <v>-0.46448634731810501</v>
      </c>
      <c r="C4019" s="190">
        <v>-0.206561273421248</v>
      </c>
      <c r="D4019" s="190">
        <v>-2.01431649922151E-2</v>
      </c>
      <c r="E4019" s="190">
        <v>0.192112037403077</v>
      </c>
    </row>
    <row r="4020" spans="1:5" x14ac:dyDescent="0.25">
      <c r="A4020" s="190">
        <v>15058.086382884099</v>
      </c>
      <c r="B4020" s="190">
        <v>-2.4631535289016</v>
      </c>
      <c r="C4020" s="190">
        <v>-0.206484999651604</v>
      </c>
      <c r="D4020" s="190">
        <v>-2.01415027547494E-2</v>
      </c>
      <c r="E4020" s="190">
        <v>0.192087488902903</v>
      </c>
    </row>
    <row r="4021" spans="1:5" x14ac:dyDescent="0.25">
      <c r="A4021" s="190">
        <v>15058.203695331</v>
      </c>
      <c r="B4021" s="190">
        <v>0.106452610359642</v>
      </c>
      <c r="C4021" s="190">
        <v>-0.20638496553268201</v>
      </c>
      <c r="D4021" s="190">
        <v>-2.0139322650686499E-2</v>
      </c>
      <c r="E4021" s="190">
        <v>0.19205529310077901</v>
      </c>
    </row>
    <row r="4022" spans="1:5" x14ac:dyDescent="0.25">
      <c r="A4022" s="190">
        <v>15058.203695331</v>
      </c>
      <c r="B4022" s="190">
        <v>0.165630700134556</v>
      </c>
      <c r="C4022" s="190">
        <v>-0.20638496553268201</v>
      </c>
      <c r="D4022" s="190">
        <v>-2.0139322650686499E-2</v>
      </c>
      <c r="E4022" s="190">
        <v>0.19205529310077901</v>
      </c>
    </row>
    <row r="4023" spans="1:5" x14ac:dyDescent="0.25">
      <c r="A4023" s="190">
        <v>15058.8479696992</v>
      </c>
      <c r="B4023" s="190">
        <v>0.176322094129056</v>
      </c>
      <c r="C4023" s="190">
        <v>-0.205849011032776</v>
      </c>
      <c r="D4023" s="190">
        <v>-2.01276411638363E-2</v>
      </c>
      <c r="E4023" s="190">
        <v>0.191882795144387</v>
      </c>
    </row>
    <row r="4024" spans="1:5" x14ac:dyDescent="0.25">
      <c r="A4024" s="190">
        <v>15059.0775535384</v>
      </c>
      <c r="B4024" s="190">
        <v>7.0156033198066806E-2</v>
      </c>
      <c r="C4024" s="190">
        <v>-0.20566352915459901</v>
      </c>
      <c r="D4024" s="190">
        <v>-2.0123598019325301E-2</v>
      </c>
      <c r="E4024" s="190">
        <v>0.191823096670938</v>
      </c>
    </row>
    <row r="4025" spans="1:5" x14ac:dyDescent="0.25">
      <c r="A4025" s="190">
        <v>15059.714879122799</v>
      </c>
      <c r="B4025" s="190">
        <v>1.83755965339986E-2</v>
      </c>
      <c r="C4025" s="190">
        <v>-0.20516383655703299</v>
      </c>
      <c r="D4025" s="190">
        <v>-2.0112704522818398E-2</v>
      </c>
      <c r="E4025" s="190">
        <v>0.191662265490676</v>
      </c>
    </row>
    <row r="4026" spans="1:5" x14ac:dyDescent="0.25">
      <c r="A4026" s="190">
        <v>15060.5520171342</v>
      </c>
      <c r="B4026" s="190">
        <v>-0.26757843799855302</v>
      </c>
      <c r="C4026" s="190">
        <v>-0.20454158261527</v>
      </c>
      <c r="D4026" s="190">
        <v>-2.0099136668486301E-2</v>
      </c>
      <c r="E4026" s="190">
        <v>0.191461982306978</v>
      </c>
    </row>
    <row r="4027" spans="1:5" x14ac:dyDescent="0.25">
      <c r="A4027" s="190">
        <v>15060.8545594058</v>
      </c>
      <c r="B4027" s="190">
        <v>-0.15385290520831901</v>
      </c>
      <c r="C4027" s="190">
        <v>-0.204326263313579</v>
      </c>
      <c r="D4027" s="190">
        <v>-2.0094441102289098E-2</v>
      </c>
      <c r="E4027" s="190">
        <v>0.191392676891258</v>
      </c>
    </row>
    <row r="4028" spans="1:5" x14ac:dyDescent="0.25">
      <c r="A4028" s="190">
        <v>15061.6626297455</v>
      </c>
      <c r="B4028" s="190">
        <v>1.07333621485146</v>
      </c>
      <c r="C4028" s="190">
        <v>-0.203776160386056</v>
      </c>
      <c r="D4028" s="190">
        <v>-2.0082443130913501E-2</v>
      </c>
      <c r="E4028" s="190">
        <v>0.191215610868576</v>
      </c>
    </row>
    <row r="4029" spans="1:5" x14ac:dyDescent="0.25">
      <c r="A4029" s="190">
        <v>15061.8929365736</v>
      </c>
      <c r="B4029" s="190">
        <v>-9.4122996070275397E-2</v>
      </c>
      <c r="C4029" s="190">
        <v>-0.203626058216797</v>
      </c>
      <c r="D4029" s="190">
        <v>-2.0079168920990799E-2</v>
      </c>
      <c r="E4029" s="190">
        <v>0.19116729554081399</v>
      </c>
    </row>
    <row r="4030" spans="1:5" x14ac:dyDescent="0.25">
      <c r="A4030" s="190">
        <v>15062.533077542401</v>
      </c>
      <c r="B4030" s="190">
        <v>7.1086759258887106E-2</v>
      </c>
      <c r="C4030" s="190">
        <v>-0.203224473599522</v>
      </c>
      <c r="D4030" s="190">
        <v>-2.00704081468853E-2</v>
      </c>
      <c r="E4030" s="190">
        <v>0.19103803066398301</v>
      </c>
    </row>
    <row r="4031" spans="1:5" x14ac:dyDescent="0.25">
      <c r="A4031" s="190">
        <v>15062.6244079842</v>
      </c>
      <c r="B4031" s="190">
        <v>2.6105707263353001E-2</v>
      </c>
      <c r="C4031" s="190">
        <v>-0.203169056036199</v>
      </c>
      <c r="D4031" s="190">
        <v>-2.0069199075755401E-2</v>
      </c>
      <c r="E4031" s="190">
        <v>0.19102019227710801</v>
      </c>
    </row>
    <row r="4032" spans="1:5" x14ac:dyDescent="0.25">
      <c r="A4032" s="190">
        <v>15062.679140260099</v>
      </c>
      <c r="B4032" s="190">
        <v>-6.3269803303822605E-2</v>
      </c>
      <c r="C4032" s="190">
        <v>-0.20313607059720001</v>
      </c>
      <c r="D4032" s="190">
        <v>-2.0068479404078399E-2</v>
      </c>
      <c r="E4032" s="190">
        <v>0.19100957455517201</v>
      </c>
    </row>
    <row r="4033" spans="1:5" x14ac:dyDescent="0.25">
      <c r="A4033" s="190">
        <v>15063.483104044601</v>
      </c>
      <c r="B4033" s="190">
        <v>-0.311005567941602</v>
      </c>
      <c r="C4033" s="190">
        <v>-0.202671022346537</v>
      </c>
      <c r="D4033" s="190">
        <v>-2.0058332002237202E-2</v>
      </c>
      <c r="E4033" s="190">
        <v>0.190859877773913</v>
      </c>
    </row>
    <row r="4034" spans="1:5" x14ac:dyDescent="0.25">
      <c r="A4034" s="190">
        <v>15063.7347048503</v>
      </c>
      <c r="B4034" s="190">
        <v>7.6982376724332696E-2</v>
      </c>
      <c r="C4034" s="190">
        <v>-0.20253299581395101</v>
      </c>
      <c r="D4034" s="190">
        <v>-2.0055319860468199E-2</v>
      </c>
      <c r="E4034" s="190">
        <v>0.19081544701315201</v>
      </c>
    </row>
    <row r="4035" spans="1:5" x14ac:dyDescent="0.25">
      <c r="A4035" s="190">
        <v>15063.7347048503</v>
      </c>
      <c r="B4035" s="190">
        <v>0.25636075235631101</v>
      </c>
      <c r="C4035" s="190">
        <v>-0.20253299581395101</v>
      </c>
      <c r="D4035" s="190">
        <v>-2.0055319860468199E-2</v>
      </c>
      <c r="E4035" s="190">
        <v>0.19081544701315201</v>
      </c>
    </row>
    <row r="4036" spans="1:5" x14ac:dyDescent="0.25">
      <c r="A4036" s="190">
        <v>15063.7347048503</v>
      </c>
      <c r="B4036" s="190">
        <v>-3.0853142083486801E-2</v>
      </c>
      <c r="C4036" s="190">
        <v>-0.20253299581395101</v>
      </c>
      <c r="D4036" s="190">
        <v>-2.0055319860468199E-2</v>
      </c>
      <c r="E4036" s="190">
        <v>0.19081544701315201</v>
      </c>
    </row>
    <row r="4037" spans="1:5" x14ac:dyDescent="0.25">
      <c r="A4037" s="190">
        <v>15063.9506580997</v>
      </c>
      <c r="B4037" s="190">
        <v>-0.129020142266423</v>
      </c>
      <c r="C4037" s="190">
        <v>-0.20241738861681199</v>
      </c>
      <c r="D4037" s="190">
        <v>-2.00527968315585E-2</v>
      </c>
      <c r="E4037" s="190">
        <v>0.190778232787296</v>
      </c>
    </row>
    <row r="4038" spans="1:5" x14ac:dyDescent="0.25">
      <c r="A4038" s="190">
        <v>15063.9981995571</v>
      </c>
      <c r="B4038" s="190">
        <v>-0.12983555072363401</v>
      </c>
      <c r="C4038" s="190">
        <v>-0.20239229368065301</v>
      </c>
      <c r="D4038" s="190">
        <v>-2.0052249138434598E-2</v>
      </c>
      <c r="E4038" s="190">
        <v>0.190770154638014</v>
      </c>
    </row>
    <row r="4039" spans="1:5" x14ac:dyDescent="0.25">
      <c r="A4039" s="190">
        <v>15064.047719358299</v>
      </c>
      <c r="B4039" s="190">
        <v>7.7960262011234099E-2</v>
      </c>
      <c r="C4039" s="190">
        <v>-0.20236629101685299</v>
      </c>
      <c r="D4039" s="190">
        <v>-2.0051681627657799E-2</v>
      </c>
      <c r="E4039" s="190">
        <v>0.19076178427621601</v>
      </c>
    </row>
    <row r="4040" spans="1:5" x14ac:dyDescent="0.25">
      <c r="A4040" s="190">
        <v>15064.6667766563</v>
      </c>
      <c r="B4040" s="190">
        <v>-3.3032843059743702E-2</v>
      </c>
      <c r="C4040" s="190">
        <v>-0.20205300296026199</v>
      </c>
      <c r="D4040" s="190">
        <v>-2.0044843539927502E-2</v>
      </c>
      <c r="E4040" s="190">
        <v>0.19066093462994499</v>
      </c>
    </row>
    <row r="4041" spans="1:5" x14ac:dyDescent="0.25">
      <c r="A4041" s="190">
        <v>15064.683641752101</v>
      </c>
      <c r="B4041" s="190">
        <v>6.8885196362050205E-2</v>
      </c>
      <c r="C4041" s="190">
        <v>-0.20204477361163101</v>
      </c>
      <c r="D4041" s="190">
        <v>-2.0044663905390302E-2</v>
      </c>
      <c r="E4041" s="190">
        <v>0.19065828551969999</v>
      </c>
    </row>
    <row r="4042" spans="1:5" x14ac:dyDescent="0.25">
      <c r="A4042" s="190">
        <v>15064.982977133999</v>
      </c>
      <c r="B4042" s="190">
        <v>-0.37972627609586002</v>
      </c>
      <c r="C4042" s="190">
        <v>-0.20190141509475101</v>
      </c>
      <c r="D4042" s="190">
        <v>-2.0041534482558701E-2</v>
      </c>
      <c r="E4042" s="190">
        <v>0.190612136759641</v>
      </c>
    </row>
    <row r="4043" spans="1:5" x14ac:dyDescent="0.25">
      <c r="A4043" s="190">
        <v>15064.996259114299</v>
      </c>
      <c r="B4043" s="190">
        <v>-0.160053988148501</v>
      </c>
      <c r="C4043" s="190">
        <v>-0.201895172698176</v>
      </c>
      <c r="D4043" s="190">
        <v>-2.0041398209984899E-2</v>
      </c>
      <c r="E4043" s="190">
        <v>0.190610127251093</v>
      </c>
    </row>
    <row r="4044" spans="1:5" x14ac:dyDescent="0.25">
      <c r="A4044" s="190">
        <v>15065.0338632287</v>
      </c>
      <c r="B4044" s="190">
        <v>6.2873229547279905E-2</v>
      </c>
      <c r="C4044" s="190">
        <v>-0.201877553863304</v>
      </c>
      <c r="D4044" s="190">
        <v>-2.0041013585495902E-2</v>
      </c>
      <c r="E4044" s="190">
        <v>0.190604455515124</v>
      </c>
    </row>
    <row r="4045" spans="1:5" x14ac:dyDescent="0.25">
      <c r="A4045" s="190">
        <v>15065.5337406912</v>
      </c>
      <c r="B4045" s="190">
        <v>-0.21624720509346701</v>
      </c>
      <c r="C4045" s="190">
        <v>-0.20165103606415299</v>
      </c>
      <c r="D4045" s="190">
        <v>-2.0036068318833401E-2</v>
      </c>
      <c r="E4045" s="190">
        <v>0.190531535882212</v>
      </c>
    </row>
    <row r="4046" spans="1:5" x14ac:dyDescent="0.25">
      <c r="A4046" s="190">
        <v>15065.5337406912</v>
      </c>
      <c r="B4046" s="190">
        <v>-0.22429289367796901</v>
      </c>
      <c r="C4046" s="190">
        <v>-0.20165103606415299</v>
      </c>
      <c r="D4046" s="190">
        <v>-2.0036068318833401E-2</v>
      </c>
      <c r="E4046" s="190">
        <v>0.190531535882212</v>
      </c>
    </row>
    <row r="4047" spans="1:5" x14ac:dyDescent="0.25">
      <c r="A4047" s="190">
        <v>15065.5337406912</v>
      </c>
      <c r="B4047" s="190">
        <v>9.9384629027232704E-2</v>
      </c>
      <c r="C4047" s="190">
        <v>-0.20165103606415299</v>
      </c>
      <c r="D4047" s="190">
        <v>-2.0036068318833401E-2</v>
      </c>
      <c r="E4047" s="190">
        <v>0.190531535882212</v>
      </c>
    </row>
    <row r="4048" spans="1:5" x14ac:dyDescent="0.25">
      <c r="A4048" s="190">
        <v>15065.5337406912</v>
      </c>
      <c r="B4048" s="190">
        <v>1.9606454050680198E-2</v>
      </c>
      <c r="C4048" s="190">
        <v>-0.20165103606415299</v>
      </c>
      <c r="D4048" s="190">
        <v>-2.0036068318833401E-2</v>
      </c>
      <c r="E4048" s="190">
        <v>0.190531535882212</v>
      </c>
    </row>
    <row r="4049" spans="1:5" x14ac:dyDescent="0.25">
      <c r="A4049" s="190">
        <v>15066.510293851599</v>
      </c>
      <c r="B4049" s="190">
        <v>0.37247407098934798</v>
      </c>
      <c r="C4049" s="190">
        <v>-0.20124992840850101</v>
      </c>
      <c r="D4049" s="190">
        <v>-2.0027309937303599E-2</v>
      </c>
      <c r="E4049" s="190">
        <v>0.19040241033742</v>
      </c>
    </row>
    <row r="4050" spans="1:5" x14ac:dyDescent="0.25">
      <c r="A4050" s="190">
        <v>15066.672507953899</v>
      </c>
      <c r="B4050" s="190">
        <v>-2.68050581288981E-2</v>
      </c>
      <c r="C4050" s="190">
        <v>-0.201188625556637</v>
      </c>
      <c r="D4050" s="190">
        <v>-2.00259711751637E-2</v>
      </c>
      <c r="E4050" s="190">
        <v>0.190382675248604</v>
      </c>
    </row>
    <row r="4051" spans="1:5" x14ac:dyDescent="0.25">
      <c r="A4051" s="190">
        <v>15066.7252068953</v>
      </c>
      <c r="B4051" s="190">
        <v>-0.14797581900811699</v>
      </c>
      <c r="C4051" s="190">
        <v>-0.201169037228069</v>
      </c>
      <c r="D4051" s="190">
        <v>-2.0025543384593399E-2</v>
      </c>
      <c r="E4051" s="190">
        <v>0.19037636920283199</v>
      </c>
    </row>
    <row r="4052" spans="1:5" x14ac:dyDescent="0.25">
      <c r="A4052" s="190">
        <v>15067.2393434265</v>
      </c>
      <c r="B4052" s="190">
        <v>0.69100713427649996</v>
      </c>
      <c r="C4052" s="190">
        <v>-0.20098636649562801</v>
      </c>
      <c r="D4052" s="190">
        <v>-2.00215537645313E-2</v>
      </c>
      <c r="E4052" s="190">
        <v>0.190317561777848</v>
      </c>
    </row>
    <row r="4053" spans="1:5" x14ac:dyDescent="0.25">
      <c r="A4053" s="190">
        <v>15067.2533205812</v>
      </c>
      <c r="B4053" s="190">
        <v>1.4785191908282201E-2</v>
      </c>
      <c r="C4053" s="190">
        <v>-0.20098161438062401</v>
      </c>
      <c r="D4053" s="190">
        <v>-2.0021449969404598E-2</v>
      </c>
      <c r="E4053" s="190">
        <v>0.19031603191169899</v>
      </c>
    </row>
    <row r="4054" spans="1:5" x14ac:dyDescent="0.25">
      <c r="A4054" s="190">
        <v>15067.5436552715</v>
      </c>
      <c r="B4054" s="190">
        <v>0.11976199785972801</v>
      </c>
      <c r="C4054" s="190">
        <v>-0.20088546792117401</v>
      </c>
      <c r="D4054" s="190">
        <v>-2.0019349875231199E-2</v>
      </c>
      <c r="E4054" s="190">
        <v>0.19028507899019001</v>
      </c>
    </row>
    <row r="4055" spans="1:5" x14ac:dyDescent="0.25">
      <c r="A4055" s="190">
        <v>15067.619079772199</v>
      </c>
      <c r="B4055" s="190">
        <v>-0.57096693569805801</v>
      </c>
      <c r="C4055" s="190">
        <v>-0.20086129205782499</v>
      </c>
      <c r="D4055" s="190">
        <v>-2.0018821787239301E-2</v>
      </c>
      <c r="E4055" s="190">
        <v>0.190277295890278</v>
      </c>
    </row>
    <row r="4056" spans="1:5" x14ac:dyDescent="0.25">
      <c r="A4056" s="190">
        <v>15067.6753736027</v>
      </c>
      <c r="B4056" s="190">
        <v>-2.13106105005911E-2</v>
      </c>
      <c r="C4056" s="190">
        <v>-0.200843463785676</v>
      </c>
      <c r="D4056" s="190">
        <v>-2.0018432347478202E-2</v>
      </c>
      <c r="E4056" s="190">
        <v>0.19027155630282</v>
      </c>
    </row>
    <row r="4057" spans="1:5" x14ac:dyDescent="0.25">
      <c r="A4057" s="190">
        <v>15067.6753736027</v>
      </c>
      <c r="B4057" s="190">
        <v>7.4997948525146199E-2</v>
      </c>
      <c r="C4057" s="190">
        <v>-0.200843463785676</v>
      </c>
      <c r="D4057" s="190">
        <v>-2.0018432347478202E-2</v>
      </c>
      <c r="E4057" s="190">
        <v>0.19027155630282</v>
      </c>
    </row>
    <row r="4058" spans="1:5" x14ac:dyDescent="0.25">
      <c r="A4058" s="190">
        <v>15067.9569632109</v>
      </c>
      <c r="B4058" s="190">
        <v>0.35558610154457998</v>
      </c>
      <c r="C4058" s="190">
        <v>-0.200757053498125</v>
      </c>
      <c r="D4058" s="190">
        <v>-2.00165447316327E-2</v>
      </c>
      <c r="E4058" s="190">
        <v>0.19024373746821699</v>
      </c>
    </row>
    <row r="4059" spans="1:5" x14ac:dyDescent="0.25">
      <c r="A4059" s="190">
        <v>15068.055631506</v>
      </c>
      <c r="B4059" s="190">
        <v>3.3016718482037397E-2</v>
      </c>
      <c r="C4059" s="190">
        <v>-0.200727868580867</v>
      </c>
      <c r="D4059" s="190">
        <v>-2.0015907164179399E-2</v>
      </c>
      <c r="E4059" s="190">
        <v>0.19023434165675199</v>
      </c>
    </row>
    <row r="4060" spans="1:5" x14ac:dyDescent="0.25">
      <c r="A4060" s="190">
        <v>15068.055631506</v>
      </c>
      <c r="B4060" s="190">
        <v>0.100797378367212</v>
      </c>
      <c r="C4060" s="190">
        <v>-0.200727868580867</v>
      </c>
      <c r="D4060" s="190">
        <v>-2.0015907164179399E-2</v>
      </c>
      <c r="E4060" s="190">
        <v>0.19023434165675199</v>
      </c>
    </row>
    <row r="4061" spans="1:5" x14ac:dyDescent="0.25">
      <c r="A4061" s="190">
        <v>15068.2928375232</v>
      </c>
      <c r="B4061" s="190">
        <v>9.4752696106947795E-2</v>
      </c>
      <c r="C4061" s="190">
        <v>-0.200660029904906</v>
      </c>
      <c r="D4061" s="190">
        <v>-2.00144251168793E-2</v>
      </c>
      <c r="E4061" s="190">
        <v>0.190212501525823</v>
      </c>
    </row>
    <row r="4062" spans="1:5" x14ac:dyDescent="0.25">
      <c r="A4062" s="190">
        <v>15068.5423376376</v>
      </c>
      <c r="B4062" s="190">
        <v>0.34738123874114002</v>
      </c>
      <c r="C4062" s="190">
        <v>-0.20059222191267201</v>
      </c>
      <c r="D4062" s="190">
        <v>-2.00129436555035E-2</v>
      </c>
      <c r="E4062" s="190">
        <v>0.19019067112373</v>
      </c>
    </row>
    <row r="4063" spans="1:5" x14ac:dyDescent="0.25">
      <c r="A4063" s="190">
        <v>15068.5790422554</v>
      </c>
      <c r="B4063" s="190">
        <v>-4.5736856046074699E-2</v>
      </c>
      <c r="C4063" s="190">
        <v>-0.200582553659403</v>
      </c>
      <c r="D4063" s="190">
        <v>-2.00127324174669E-2</v>
      </c>
      <c r="E4063" s="190">
        <v>0.19018755847128499</v>
      </c>
    </row>
    <row r="4064" spans="1:5" x14ac:dyDescent="0.25">
      <c r="A4064" s="190">
        <v>15068.876626187201</v>
      </c>
      <c r="B4064" s="190">
        <v>-0.208315186138786</v>
      </c>
      <c r="C4064" s="190">
        <v>-0.20050708024293401</v>
      </c>
      <c r="D4064" s="190">
        <v>-2.0011083363342601E-2</v>
      </c>
      <c r="E4064" s="190">
        <v>0.19016326001735101</v>
      </c>
    </row>
    <row r="4065" spans="1:5" x14ac:dyDescent="0.25">
      <c r="A4065" s="190">
        <v>15068.876626187201</v>
      </c>
      <c r="B4065" s="190">
        <v>-0.13824618692910301</v>
      </c>
      <c r="C4065" s="190">
        <v>-0.20050708024293401</v>
      </c>
      <c r="D4065" s="190">
        <v>-2.0011083363342601E-2</v>
      </c>
      <c r="E4065" s="190">
        <v>0.19016326001735101</v>
      </c>
    </row>
    <row r="4066" spans="1:5" x14ac:dyDescent="0.25">
      <c r="A4066" s="190">
        <v>15068.876626187201</v>
      </c>
      <c r="B4066" s="190">
        <v>-2.3346954983893799E-2</v>
      </c>
      <c r="C4066" s="190">
        <v>-0.20050708024293401</v>
      </c>
      <c r="D4066" s="190">
        <v>-2.0011083363342601E-2</v>
      </c>
      <c r="E4066" s="190">
        <v>0.19016326001735101</v>
      </c>
    </row>
    <row r="4067" spans="1:5" x14ac:dyDescent="0.25">
      <c r="A4067" s="190">
        <v>15068.876626187201</v>
      </c>
      <c r="B4067" s="190">
        <v>-0.38736846845858203</v>
      </c>
      <c r="C4067" s="190">
        <v>-0.20050708024293401</v>
      </c>
      <c r="D4067" s="190">
        <v>-2.0011083363342601E-2</v>
      </c>
      <c r="E4067" s="190">
        <v>0.19016326001735101</v>
      </c>
    </row>
    <row r="4068" spans="1:5" x14ac:dyDescent="0.25">
      <c r="A4068" s="190">
        <v>15068.876626187201</v>
      </c>
      <c r="B4068" s="190">
        <v>-0.215254155781297</v>
      </c>
      <c r="C4068" s="190">
        <v>-0.20050708024293401</v>
      </c>
      <c r="D4068" s="190">
        <v>-2.0011083363342601E-2</v>
      </c>
      <c r="E4068" s="190">
        <v>0.19016326001735101</v>
      </c>
    </row>
    <row r="4069" spans="1:5" x14ac:dyDescent="0.25">
      <c r="A4069" s="190">
        <v>15068.876626187201</v>
      </c>
      <c r="B4069" s="190">
        <v>-0.21503239252313999</v>
      </c>
      <c r="C4069" s="190">
        <v>-0.20050708024293401</v>
      </c>
      <c r="D4069" s="190">
        <v>-2.0011083363342601E-2</v>
      </c>
      <c r="E4069" s="190">
        <v>0.19016326001735101</v>
      </c>
    </row>
    <row r="4070" spans="1:5" x14ac:dyDescent="0.25">
      <c r="A4070" s="190">
        <v>15068.876626187201</v>
      </c>
      <c r="B4070" s="190">
        <v>8.1208398558851896E-2</v>
      </c>
      <c r="C4070" s="190">
        <v>-0.20050708024293401</v>
      </c>
      <c r="D4070" s="190">
        <v>-2.0011083363342601E-2</v>
      </c>
      <c r="E4070" s="190">
        <v>0.19016326001735101</v>
      </c>
    </row>
    <row r="4071" spans="1:5" x14ac:dyDescent="0.25">
      <c r="A4071" s="190">
        <v>15068.876626187201</v>
      </c>
      <c r="B4071" s="190">
        <v>8.0172660665467396E-2</v>
      </c>
      <c r="C4071" s="190">
        <v>-0.20050708024293401</v>
      </c>
      <c r="D4071" s="190">
        <v>-2.0011083363342601E-2</v>
      </c>
      <c r="E4071" s="190">
        <v>0.19016326001735101</v>
      </c>
    </row>
    <row r="4072" spans="1:5" x14ac:dyDescent="0.25">
      <c r="A4072" s="190">
        <v>15068.876626187201</v>
      </c>
      <c r="B4072" s="190">
        <v>6.3741820993623605E-2</v>
      </c>
      <c r="C4072" s="190">
        <v>-0.20050708024293401</v>
      </c>
      <c r="D4072" s="190">
        <v>-2.0011083363342601E-2</v>
      </c>
      <c r="E4072" s="190">
        <v>0.19016326001735101</v>
      </c>
    </row>
    <row r="4073" spans="1:5" x14ac:dyDescent="0.25">
      <c r="A4073" s="190">
        <v>15068.876626187201</v>
      </c>
      <c r="B4073" s="190">
        <v>7.2116424850920999E-2</v>
      </c>
      <c r="C4073" s="190">
        <v>-0.20050708024293401</v>
      </c>
      <c r="D4073" s="190">
        <v>-2.0011083363342601E-2</v>
      </c>
      <c r="E4073" s="190">
        <v>0.19016326001735101</v>
      </c>
    </row>
    <row r="4074" spans="1:5" x14ac:dyDescent="0.25">
      <c r="A4074" s="190">
        <v>15068.876626187201</v>
      </c>
      <c r="B4074" s="190">
        <v>1.1099567604167001E-2</v>
      </c>
      <c r="C4074" s="190">
        <v>-0.20050708024293401</v>
      </c>
      <c r="D4074" s="190">
        <v>-2.0011083363342601E-2</v>
      </c>
      <c r="E4074" s="190">
        <v>0.19016326001735101</v>
      </c>
    </row>
    <row r="4075" spans="1:5" x14ac:dyDescent="0.25">
      <c r="A4075" s="190">
        <v>15068.876626187201</v>
      </c>
      <c r="B4075" s="190">
        <v>5.4425704873661801E-2</v>
      </c>
      <c r="C4075" s="190">
        <v>-0.20050708024293401</v>
      </c>
      <c r="D4075" s="190">
        <v>-2.0011083363342601E-2</v>
      </c>
      <c r="E4075" s="190">
        <v>0.19016326001735101</v>
      </c>
    </row>
    <row r="4076" spans="1:5" x14ac:dyDescent="0.25">
      <c r="A4076" s="190">
        <v>15068.876626187201</v>
      </c>
      <c r="B4076" s="190">
        <v>5.42797505307391E-2</v>
      </c>
      <c r="C4076" s="190">
        <v>-0.20050708024293401</v>
      </c>
      <c r="D4076" s="190">
        <v>-2.0011083363342601E-2</v>
      </c>
      <c r="E4076" s="190">
        <v>0.19016326001735101</v>
      </c>
    </row>
    <row r="4077" spans="1:5" x14ac:dyDescent="0.25">
      <c r="A4077" s="190">
        <v>15068.876626187201</v>
      </c>
      <c r="B4077" s="190">
        <v>-0.13944270275345599</v>
      </c>
      <c r="C4077" s="190">
        <v>-0.20050708024293401</v>
      </c>
      <c r="D4077" s="190">
        <v>-2.0011083363342601E-2</v>
      </c>
      <c r="E4077" s="190">
        <v>0.19016326001735101</v>
      </c>
    </row>
    <row r="4078" spans="1:5" x14ac:dyDescent="0.25">
      <c r="A4078" s="190">
        <v>15068.876626187201</v>
      </c>
      <c r="B4078" s="190">
        <v>6.4839142197681304E-2</v>
      </c>
      <c r="C4078" s="190">
        <v>-0.20050708024293401</v>
      </c>
      <c r="D4078" s="190">
        <v>-2.0011083363342601E-2</v>
      </c>
      <c r="E4078" s="190">
        <v>0.19016326001735101</v>
      </c>
    </row>
    <row r="4079" spans="1:5" x14ac:dyDescent="0.25">
      <c r="A4079" s="190">
        <v>15068.876626187201</v>
      </c>
      <c r="B4079" s="190">
        <v>-0.38736846845858203</v>
      </c>
      <c r="C4079" s="190">
        <v>-0.20050708024293401</v>
      </c>
      <c r="D4079" s="190">
        <v>-2.0011083363342601E-2</v>
      </c>
      <c r="E4079" s="190">
        <v>0.19016326001735101</v>
      </c>
    </row>
    <row r="4080" spans="1:5" x14ac:dyDescent="0.25">
      <c r="A4080" s="190">
        <v>15068.876626187201</v>
      </c>
      <c r="B4080" s="190">
        <v>-9.8036773515308706E-2</v>
      </c>
      <c r="C4080" s="190">
        <v>-0.20050708024293401</v>
      </c>
      <c r="D4080" s="190">
        <v>-2.0011083363342601E-2</v>
      </c>
      <c r="E4080" s="190">
        <v>0.19016326001735101</v>
      </c>
    </row>
    <row r="4081" spans="1:5" x14ac:dyDescent="0.25">
      <c r="A4081" s="190">
        <v>15068.876626187201</v>
      </c>
      <c r="B4081" s="190">
        <v>0.10553796587813299</v>
      </c>
      <c r="C4081" s="190">
        <v>-0.20050708024293401</v>
      </c>
      <c r="D4081" s="190">
        <v>-2.0011083363342601E-2</v>
      </c>
      <c r="E4081" s="190">
        <v>0.19016326001735101</v>
      </c>
    </row>
    <row r="4082" spans="1:5" x14ac:dyDescent="0.25">
      <c r="A4082" s="190">
        <v>15068.876626187201</v>
      </c>
      <c r="B4082" s="190">
        <v>-0.19460984623116401</v>
      </c>
      <c r="C4082" s="190">
        <v>-0.20050708024293401</v>
      </c>
      <c r="D4082" s="190">
        <v>-2.0011083363342601E-2</v>
      </c>
      <c r="E4082" s="190">
        <v>0.19016326001735101</v>
      </c>
    </row>
    <row r="4083" spans="1:5" x14ac:dyDescent="0.25">
      <c r="A4083" s="190">
        <v>15068.876626187201</v>
      </c>
      <c r="B4083" s="190">
        <v>0.126275745995685</v>
      </c>
      <c r="C4083" s="190">
        <v>-0.20050708024293401</v>
      </c>
      <c r="D4083" s="190">
        <v>-2.0011083363342601E-2</v>
      </c>
      <c r="E4083" s="190">
        <v>0.19016326001735101</v>
      </c>
    </row>
    <row r="4084" spans="1:5" x14ac:dyDescent="0.25">
      <c r="A4084" s="190">
        <v>15068.876626187201</v>
      </c>
      <c r="B4084" s="190">
        <v>6.5603997861729504E-2</v>
      </c>
      <c r="C4084" s="190">
        <v>-0.20050708024293401</v>
      </c>
      <c r="D4084" s="190">
        <v>-2.0011083363342601E-2</v>
      </c>
      <c r="E4084" s="190">
        <v>0.19016326001735101</v>
      </c>
    </row>
    <row r="4085" spans="1:5" x14ac:dyDescent="0.25">
      <c r="A4085" s="190">
        <v>15068.876626187201</v>
      </c>
      <c r="B4085" s="190">
        <v>-0.21092518033749599</v>
      </c>
      <c r="C4085" s="190">
        <v>-0.20050708024293401</v>
      </c>
      <c r="D4085" s="190">
        <v>-2.0011083363342601E-2</v>
      </c>
      <c r="E4085" s="190">
        <v>0.19016326001735101</v>
      </c>
    </row>
    <row r="4086" spans="1:5" x14ac:dyDescent="0.25">
      <c r="A4086" s="190">
        <v>15068.876626187201</v>
      </c>
      <c r="B4086" s="190">
        <v>-8.27931333503895E-2</v>
      </c>
      <c r="C4086" s="190">
        <v>-0.20050708024293401</v>
      </c>
      <c r="D4086" s="190">
        <v>-2.0011083363342601E-2</v>
      </c>
      <c r="E4086" s="190">
        <v>0.19016326001735101</v>
      </c>
    </row>
    <row r="4087" spans="1:5" x14ac:dyDescent="0.25">
      <c r="A4087" s="190">
        <v>15068.876626187201</v>
      </c>
      <c r="B4087" s="190">
        <v>6.6525342749401695E-2</v>
      </c>
      <c r="C4087" s="190">
        <v>-0.20050708024293401</v>
      </c>
      <c r="D4087" s="190">
        <v>-2.0011083363342601E-2</v>
      </c>
      <c r="E4087" s="190">
        <v>0.19016326001735101</v>
      </c>
    </row>
    <row r="4088" spans="1:5" x14ac:dyDescent="0.25">
      <c r="A4088" s="190">
        <v>15068.876626187201</v>
      </c>
      <c r="B4088" s="190">
        <v>-0.118211086131415</v>
      </c>
      <c r="C4088" s="190">
        <v>-0.20050708024293401</v>
      </c>
      <c r="D4088" s="190">
        <v>-2.0011083363342601E-2</v>
      </c>
      <c r="E4088" s="190">
        <v>0.19016326001735101</v>
      </c>
    </row>
    <row r="4089" spans="1:5" x14ac:dyDescent="0.25">
      <c r="A4089" s="190">
        <v>15068.876626187201</v>
      </c>
      <c r="B4089" s="190">
        <v>-0.108310808758583</v>
      </c>
      <c r="C4089" s="190">
        <v>-0.20050708024293401</v>
      </c>
      <c r="D4089" s="190">
        <v>-2.0011083363342601E-2</v>
      </c>
      <c r="E4089" s="190">
        <v>0.19016326001735101</v>
      </c>
    </row>
    <row r="4090" spans="1:5" x14ac:dyDescent="0.25">
      <c r="A4090" s="190">
        <v>15068.876626187201</v>
      </c>
      <c r="B4090" s="190">
        <v>4.08898315128026E-2</v>
      </c>
      <c r="C4090" s="190">
        <v>-0.20050708024293401</v>
      </c>
      <c r="D4090" s="190">
        <v>-2.0011083363342601E-2</v>
      </c>
      <c r="E4090" s="190">
        <v>0.19016326001735101</v>
      </c>
    </row>
    <row r="4091" spans="1:5" x14ac:dyDescent="0.25">
      <c r="A4091" s="190">
        <v>15068.876626187201</v>
      </c>
      <c r="B4091" s="190">
        <v>-0.207614751459506</v>
      </c>
      <c r="C4091" s="190">
        <v>-0.20050708024293401</v>
      </c>
      <c r="D4091" s="190">
        <v>-2.0011083363342601E-2</v>
      </c>
      <c r="E4091" s="190">
        <v>0.19016326001735101</v>
      </c>
    </row>
    <row r="4092" spans="1:5" x14ac:dyDescent="0.25">
      <c r="A4092" s="190">
        <v>15068.876626187201</v>
      </c>
      <c r="B4092" s="190">
        <v>-4.2763006484880503E-2</v>
      </c>
      <c r="C4092" s="190">
        <v>-0.20050708024293401</v>
      </c>
      <c r="D4092" s="190">
        <v>-2.0011083363342601E-2</v>
      </c>
      <c r="E4092" s="190">
        <v>0.19016326001735101</v>
      </c>
    </row>
    <row r="4093" spans="1:5" x14ac:dyDescent="0.25">
      <c r="A4093" s="190">
        <v>15068.876626187201</v>
      </c>
      <c r="B4093" s="190">
        <v>1.8527417052927E-2</v>
      </c>
      <c r="C4093" s="190">
        <v>-0.20050708024293401</v>
      </c>
      <c r="D4093" s="190">
        <v>-2.0011083363342601E-2</v>
      </c>
      <c r="E4093" s="190">
        <v>0.19016326001735101</v>
      </c>
    </row>
    <row r="4094" spans="1:5" x14ac:dyDescent="0.25">
      <c r="A4094" s="190">
        <v>15068.876626187201</v>
      </c>
      <c r="B4094" s="190">
        <v>0.19172032093868199</v>
      </c>
      <c r="C4094" s="190">
        <v>-0.20050708024293401</v>
      </c>
      <c r="D4094" s="190">
        <v>-2.0011083363342601E-2</v>
      </c>
      <c r="E4094" s="190">
        <v>0.19016326001735101</v>
      </c>
    </row>
    <row r="4095" spans="1:5" x14ac:dyDescent="0.25">
      <c r="A4095" s="190">
        <v>15068.876626187201</v>
      </c>
      <c r="B4095" s="190">
        <v>-0.21309940111414699</v>
      </c>
      <c r="C4095" s="190">
        <v>-0.20050708024293401</v>
      </c>
      <c r="D4095" s="190">
        <v>-2.0011083363342601E-2</v>
      </c>
      <c r="E4095" s="190">
        <v>0.19016326001735101</v>
      </c>
    </row>
    <row r="4096" spans="1:5" x14ac:dyDescent="0.25">
      <c r="A4096" s="190">
        <v>15068.876626187201</v>
      </c>
      <c r="B4096" s="190">
        <v>0.157273635537791</v>
      </c>
      <c r="C4096" s="190">
        <v>-0.20050708024293401</v>
      </c>
      <c r="D4096" s="190">
        <v>-2.0011083363342601E-2</v>
      </c>
      <c r="E4096" s="190">
        <v>0.19016326001735101</v>
      </c>
    </row>
    <row r="4097" spans="1:5" x14ac:dyDescent="0.25">
      <c r="A4097" s="190">
        <v>15068.876626187201</v>
      </c>
      <c r="B4097" s="190">
        <v>6.5675428461808794E-2</v>
      </c>
      <c r="C4097" s="190">
        <v>-0.20050708024293401</v>
      </c>
      <c r="D4097" s="190">
        <v>-2.0011083363342601E-2</v>
      </c>
      <c r="E4097" s="190">
        <v>0.19016326001735101</v>
      </c>
    </row>
    <row r="4098" spans="1:5" x14ac:dyDescent="0.25">
      <c r="A4098" s="190">
        <v>15068.876626187201</v>
      </c>
      <c r="B4098" s="190">
        <v>7.57777400647308E-2</v>
      </c>
      <c r="C4098" s="190">
        <v>-0.20050708024293401</v>
      </c>
      <c r="D4098" s="190">
        <v>-2.0011083363342601E-2</v>
      </c>
      <c r="E4098" s="190">
        <v>0.19016326001735101</v>
      </c>
    </row>
    <row r="4099" spans="1:5" x14ac:dyDescent="0.25">
      <c r="A4099" s="190">
        <v>15068.876626187201</v>
      </c>
      <c r="B4099" s="190">
        <v>-0.20242246197847999</v>
      </c>
      <c r="C4099" s="190">
        <v>-0.20050708024293401</v>
      </c>
      <c r="D4099" s="190">
        <v>-2.0011083363342601E-2</v>
      </c>
      <c r="E4099" s="190">
        <v>0.19016326001735101</v>
      </c>
    </row>
    <row r="4100" spans="1:5" x14ac:dyDescent="0.25">
      <c r="A4100" s="190">
        <v>15068.876626187201</v>
      </c>
      <c r="B4100" s="190">
        <v>2.91391141509223E-2</v>
      </c>
      <c r="C4100" s="190">
        <v>-0.20050708024293401</v>
      </c>
      <c r="D4100" s="190">
        <v>-2.0011083363342601E-2</v>
      </c>
      <c r="E4100" s="190">
        <v>0.19016326001735101</v>
      </c>
    </row>
    <row r="4101" spans="1:5" x14ac:dyDescent="0.25">
      <c r="A4101" s="190">
        <v>15068.876626187201</v>
      </c>
      <c r="B4101" s="190">
        <v>2.39824202042049E-2</v>
      </c>
      <c r="C4101" s="190">
        <v>-0.20050708024293401</v>
      </c>
      <c r="D4101" s="190">
        <v>-2.0011083363342601E-2</v>
      </c>
      <c r="E4101" s="190">
        <v>0.19016326001735101</v>
      </c>
    </row>
    <row r="4102" spans="1:5" x14ac:dyDescent="0.25">
      <c r="A4102" s="190">
        <v>15068.876626187201</v>
      </c>
      <c r="B4102" s="190">
        <v>0.36199747863943099</v>
      </c>
      <c r="C4102" s="190">
        <v>-0.20050708024293401</v>
      </c>
      <c r="D4102" s="190">
        <v>-2.0011083363342601E-2</v>
      </c>
      <c r="E4102" s="190">
        <v>0.19016326001735101</v>
      </c>
    </row>
    <row r="4103" spans="1:5" x14ac:dyDescent="0.25">
      <c r="A4103" s="190">
        <v>15068.876626187201</v>
      </c>
      <c r="B4103" s="190">
        <v>0.16775111318489999</v>
      </c>
      <c r="C4103" s="190">
        <v>-0.20050708024293401</v>
      </c>
      <c r="D4103" s="190">
        <v>-2.0011083363342601E-2</v>
      </c>
      <c r="E4103" s="190">
        <v>0.19016326001735101</v>
      </c>
    </row>
    <row r="4104" spans="1:5" x14ac:dyDescent="0.25">
      <c r="A4104" s="190">
        <v>15068.876626187201</v>
      </c>
      <c r="B4104" s="190">
        <v>6.8437870821891303E-2</v>
      </c>
      <c r="C4104" s="190">
        <v>-0.20050708024293401</v>
      </c>
      <c r="D4104" s="190">
        <v>-2.0011083363342601E-2</v>
      </c>
      <c r="E4104" s="190">
        <v>0.19016326001735101</v>
      </c>
    </row>
    <row r="4105" spans="1:5" x14ac:dyDescent="0.25">
      <c r="A4105" s="190">
        <v>15068.876626187201</v>
      </c>
      <c r="B4105" s="190">
        <v>-8.1854118739033102E-2</v>
      </c>
      <c r="C4105" s="190">
        <v>-0.20050708024293401</v>
      </c>
      <c r="D4105" s="190">
        <v>-2.0011083363342601E-2</v>
      </c>
      <c r="E4105" s="190">
        <v>0.19016326001735101</v>
      </c>
    </row>
    <row r="4106" spans="1:5" x14ac:dyDescent="0.25">
      <c r="A4106" s="190">
        <v>15068.876626187201</v>
      </c>
      <c r="B4106" s="190">
        <v>7.2089658045682001E-2</v>
      </c>
      <c r="C4106" s="190">
        <v>-0.20050708024293401</v>
      </c>
      <c r="D4106" s="190">
        <v>-2.0011083363342601E-2</v>
      </c>
      <c r="E4106" s="190">
        <v>0.19016326001735101</v>
      </c>
    </row>
    <row r="4107" spans="1:5" x14ac:dyDescent="0.25">
      <c r="A4107" s="190">
        <v>15068.876626187201</v>
      </c>
      <c r="B4107" s="190">
        <v>-0.239908552703128</v>
      </c>
      <c r="C4107" s="190">
        <v>-0.20050708024293401</v>
      </c>
      <c r="D4107" s="190">
        <v>-2.0011083363342601E-2</v>
      </c>
      <c r="E4107" s="190">
        <v>0.19016326001735101</v>
      </c>
    </row>
    <row r="4108" spans="1:5" x14ac:dyDescent="0.25">
      <c r="A4108" s="190">
        <v>15068.876626187201</v>
      </c>
      <c r="B4108" s="190">
        <v>-0.21391975962012899</v>
      </c>
      <c r="C4108" s="190">
        <v>-0.20050708024293401</v>
      </c>
      <c r="D4108" s="190">
        <v>-2.0011083363342601E-2</v>
      </c>
      <c r="E4108" s="190">
        <v>0.19016326001735101</v>
      </c>
    </row>
    <row r="4109" spans="1:5" x14ac:dyDescent="0.25">
      <c r="A4109" s="190">
        <v>15068.876626187201</v>
      </c>
      <c r="B4109" s="190">
        <v>-0.21756542368753801</v>
      </c>
      <c r="C4109" s="190">
        <v>-0.20050708024293401</v>
      </c>
      <c r="D4109" s="190">
        <v>-2.0011083363342601E-2</v>
      </c>
      <c r="E4109" s="190">
        <v>0.19016326001735101</v>
      </c>
    </row>
    <row r="4110" spans="1:5" x14ac:dyDescent="0.25">
      <c r="A4110" s="190">
        <v>15068.876626187201</v>
      </c>
      <c r="B4110" s="190">
        <v>3.7948491089512301E-2</v>
      </c>
      <c r="C4110" s="190">
        <v>-0.20050708024293401</v>
      </c>
      <c r="D4110" s="190">
        <v>-2.0011083363342601E-2</v>
      </c>
      <c r="E4110" s="190">
        <v>0.19016326001735101</v>
      </c>
    </row>
    <row r="4111" spans="1:5" x14ac:dyDescent="0.25">
      <c r="A4111" s="190">
        <v>15068.876626187201</v>
      </c>
      <c r="B4111" s="190">
        <v>0.15301870765480599</v>
      </c>
      <c r="C4111" s="190">
        <v>-0.20050708024293401</v>
      </c>
      <c r="D4111" s="190">
        <v>-2.0011083363342601E-2</v>
      </c>
      <c r="E4111" s="190">
        <v>0.19016326001735101</v>
      </c>
    </row>
    <row r="4112" spans="1:5" x14ac:dyDescent="0.25">
      <c r="A4112" s="190">
        <v>15068.876626187201</v>
      </c>
      <c r="B4112" s="190">
        <v>-0.21591958981964601</v>
      </c>
      <c r="C4112" s="190">
        <v>-0.20050708024293401</v>
      </c>
      <c r="D4112" s="190">
        <v>-2.0011083363342601E-2</v>
      </c>
      <c r="E4112" s="190">
        <v>0.19016326001735101</v>
      </c>
    </row>
    <row r="4113" spans="1:5" x14ac:dyDescent="0.25">
      <c r="A4113" s="190">
        <v>15068.876626187201</v>
      </c>
      <c r="B4113" s="190">
        <v>6.6303901622077902E-2</v>
      </c>
      <c r="C4113" s="190">
        <v>-0.20050708024293401</v>
      </c>
      <c r="D4113" s="190">
        <v>-2.0011083363342601E-2</v>
      </c>
      <c r="E4113" s="190">
        <v>0.19016326001735101</v>
      </c>
    </row>
    <row r="4114" spans="1:5" x14ac:dyDescent="0.25">
      <c r="A4114" s="190">
        <v>15068.876626187201</v>
      </c>
      <c r="B4114" s="190">
        <v>-0.164176678581096</v>
      </c>
      <c r="C4114" s="190">
        <v>-0.20050708024293401</v>
      </c>
      <c r="D4114" s="190">
        <v>-2.0011083363342601E-2</v>
      </c>
      <c r="E4114" s="190">
        <v>0.19016326001735101</v>
      </c>
    </row>
    <row r="4115" spans="1:5" x14ac:dyDescent="0.25">
      <c r="A4115" s="190">
        <v>15068.876626187201</v>
      </c>
      <c r="B4115" s="190">
        <v>8.8963281818266196E-2</v>
      </c>
      <c r="C4115" s="190">
        <v>-0.20050708024293401</v>
      </c>
      <c r="D4115" s="190">
        <v>-2.0011083363342601E-2</v>
      </c>
      <c r="E4115" s="190">
        <v>0.19016326001735101</v>
      </c>
    </row>
    <row r="4116" spans="1:5" x14ac:dyDescent="0.25">
      <c r="A4116" s="190">
        <v>15068.876626187201</v>
      </c>
      <c r="B4116" s="190">
        <v>-0.16815406769746799</v>
      </c>
      <c r="C4116" s="190">
        <v>-0.20050708024293401</v>
      </c>
      <c r="D4116" s="190">
        <v>-2.0011083363342601E-2</v>
      </c>
      <c r="E4116" s="190">
        <v>0.19016326001735101</v>
      </c>
    </row>
    <row r="4117" spans="1:5" x14ac:dyDescent="0.25">
      <c r="A4117" s="190">
        <v>15068.876626187201</v>
      </c>
      <c r="B4117" s="190">
        <v>2.7977441985260799E-2</v>
      </c>
      <c r="C4117" s="190">
        <v>-0.20050708024293401</v>
      </c>
      <c r="D4117" s="190">
        <v>-2.0011083363342601E-2</v>
      </c>
      <c r="E4117" s="190">
        <v>0.19016326001735101</v>
      </c>
    </row>
    <row r="4118" spans="1:5" x14ac:dyDescent="0.25">
      <c r="A4118" s="190">
        <v>15068.876626187201</v>
      </c>
      <c r="B4118" s="190">
        <v>-8.3352196271702095E-2</v>
      </c>
      <c r="C4118" s="190">
        <v>-0.20050708024293401</v>
      </c>
      <c r="D4118" s="190">
        <v>-2.0011083363342601E-2</v>
      </c>
      <c r="E4118" s="190">
        <v>0.19016326001735101</v>
      </c>
    </row>
    <row r="4119" spans="1:5" x14ac:dyDescent="0.25">
      <c r="A4119" s="190">
        <v>15068.876626187201</v>
      </c>
      <c r="B4119" s="190">
        <v>-0.38393906869564898</v>
      </c>
      <c r="C4119" s="190">
        <v>-0.20050708024293401</v>
      </c>
      <c r="D4119" s="190">
        <v>-2.0011083363342601E-2</v>
      </c>
      <c r="E4119" s="190">
        <v>0.19016326001735101</v>
      </c>
    </row>
    <row r="4120" spans="1:5" x14ac:dyDescent="0.25">
      <c r="A4120" s="190">
        <v>15068.876626187201</v>
      </c>
      <c r="B4120" s="190">
        <v>-0.20481698574954499</v>
      </c>
      <c r="C4120" s="190">
        <v>-0.20050708024293401</v>
      </c>
      <c r="D4120" s="190">
        <v>-2.0011083363342601E-2</v>
      </c>
      <c r="E4120" s="190">
        <v>0.19016326001735101</v>
      </c>
    </row>
    <row r="4121" spans="1:5" x14ac:dyDescent="0.25">
      <c r="A4121" s="190">
        <v>15068.876626187201</v>
      </c>
      <c r="B4121" s="190">
        <v>-0.169588710094082</v>
      </c>
      <c r="C4121" s="190">
        <v>-0.20050708024293401</v>
      </c>
      <c r="D4121" s="190">
        <v>-2.0011083363342601E-2</v>
      </c>
      <c r="E4121" s="190">
        <v>0.19016326001735101</v>
      </c>
    </row>
    <row r="4122" spans="1:5" x14ac:dyDescent="0.25">
      <c r="A4122" s="190">
        <v>15068.876626187201</v>
      </c>
      <c r="B4122" s="190">
        <v>-0.143961789430469</v>
      </c>
      <c r="C4122" s="190">
        <v>-0.20050708024293401</v>
      </c>
      <c r="D4122" s="190">
        <v>-2.0011083363342601E-2</v>
      </c>
      <c r="E4122" s="190">
        <v>0.19016326001735101</v>
      </c>
    </row>
    <row r="4123" spans="1:5" x14ac:dyDescent="0.25">
      <c r="A4123" s="190">
        <v>15068.876626187201</v>
      </c>
      <c r="B4123" s="190">
        <v>0.14415818204514</v>
      </c>
      <c r="C4123" s="190">
        <v>-0.20050708024293401</v>
      </c>
      <c r="D4123" s="190">
        <v>-2.0011083363342601E-2</v>
      </c>
      <c r="E4123" s="190">
        <v>0.19016326001735101</v>
      </c>
    </row>
    <row r="4124" spans="1:5" x14ac:dyDescent="0.25">
      <c r="A4124" s="190">
        <v>15068.876626187201</v>
      </c>
      <c r="B4124" s="190">
        <v>-0.25821741902449802</v>
      </c>
      <c r="C4124" s="190">
        <v>-0.20050708024293401</v>
      </c>
      <c r="D4124" s="190">
        <v>-2.0011083363342601E-2</v>
      </c>
      <c r="E4124" s="190">
        <v>0.19016326001735101</v>
      </c>
    </row>
    <row r="4125" spans="1:5" x14ac:dyDescent="0.25">
      <c r="A4125" s="190">
        <v>15068.876626187201</v>
      </c>
      <c r="B4125" s="190">
        <v>0.102485962151166</v>
      </c>
      <c r="C4125" s="190">
        <v>-0.20050708024293401</v>
      </c>
      <c r="D4125" s="190">
        <v>-2.0011083363342601E-2</v>
      </c>
      <c r="E4125" s="190">
        <v>0.19016326001735101</v>
      </c>
    </row>
    <row r="4126" spans="1:5" x14ac:dyDescent="0.25">
      <c r="A4126" s="190">
        <v>15068.876626187201</v>
      </c>
      <c r="B4126" s="190">
        <v>0.16405279265627701</v>
      </c>
      <c r="C4126" s="190">
        <v>-0.20050708024293401</v>
      </c>
      <c r="D4126" s="190">
        <v>-2.0011083363342601E-2</v>
      </c>
      <c r="E4126" s="190">
        <v>0.19016326001735101</v>
      </c>
    </row>
    <row r="4127" spans="1:5" x14ac:dyDescent="0.25">
      <c r="A4127" s="190">
        <v>15068.876626187201</v>
      </c>
      <c r="B4127" s="190">
        <v>-0.30887807750327201</v>
      </c>
      <c r="C4127" s="190">
        <v>-0.20050708024293401</v>
      </c>
      <c r="D4127" s="190">
        <v>-2.0011083363342601E-2</v>
      </c>
      <c r="E4127" s="190">
        <v>0.19016326001735101</v>
      </c>
    </row>
    <row r="4128" spans="1:5" x14ac:dyDescent="0.25">
      <c r="A4128" s="190">
        <v>15068.876626187201</v>
      </c>
      <c r="B4128" s="190">
        <v>-0.14424420809642199</v>
      </c>
      <c r="C4128" s="190">
        <v>-0.20050708024293401</v>
      </c>
      <c r="D4128" s="190">
        <v>-2.0011083363342601E-2</v>
      </c>
      <c r="E4128" s="190">
        <v>0.19016326001735101</v>
      </c>
    </row>
    <row r="4129" spans="1:5" x14ac:dyDescent="0.25">
      <c r="A4129" s="190">
        <v>15068.876626187201</v>
      </c>
      <c r="B4129" s="190">
        <v>-0.22688488079763999</v>
      </c>
      <c r="C4129" s="190">
        <v>-0.20050708024293401</v>
      </c>
      <c r="D4129" s="190">
        <v>-2.0011083363342601E-2</v>
      </c>
      <c r="E4129" s="190">
        <v>0.19016326001735101</v>
      </c>
    </row>
    <row r="4130" spans="1:5" x14ac:dyDescent="0.25">
      <c r="A4130" s="190">
        <v>15068.876626187201</v>
      </c>
      <c r="B4130" s="190">
        <v>0.32075438613696799</v>
      </c>
      <c r="C4130" s="190">
        <v>-0.20050708024293401</v>
      </c>
      <c r="D4130" s="190">
        <v>-2.0011083363342601E-2</v>
      </c>
      <c r="E4130" s="190">
        <v>0.19016326001735101</v>
      </c>
    </row>
    <row r="4131" spans="1:5" x14ac:dyDescent="0.25">
      <c r="A4131" s="190">
        <v>15068.876626187201</v>
      </c>
      <c r="B4131" s="190">
        <v>0.16241396533067701</v>
      </c>
      <c r="C4131" s="190">
        <v>-0.20050708024293401</v>
      </c>
      <c r="D4131" s="190">
        <v>-2.0011083363342601E-2</v>
      </c>
      <c r="E4131" s="190">
        <v>0.19016326001735101</v>
      </c>
    </row>
    <row r="4132" spans="1:5" x14ac:dyDescent="0.25">
      <c r="A4132" s="190">
        <v>15068.876626187201</v>
      </c>
      <c r="B4132" s="190">
        <v>5.5477184144714399E-2</v>
      </c>
      <c r="C4132" s="190">
        <v>-0.20050708024293401</v>
      </c>
      <c r="D4132" s="190">
        <v>-2.0011083363342601E-2</v>
      </c>
      <c r="E4132" s="190">
        <v>0.19016326001735101</v>
      </c>
    </row>
    <row r="4133" spans="1:5" x14ac:dyDescent="0.25">
      <c r="A4133" s="190">
        <v>15068.876626187201</v>
      </c>
      <c r="B4133" s="190">
        <v>-2.7517009559197E-2</v>
      </c>
      <c r="C4133" s="190">
        <v>-0.20050708024293401</v>
      </c>
      <c r="D4133" s="190">
        <v>-2.0011083363342601E-2</v>
      </c>
      <c r="E4133" s="190">
        <v>0.19016326001735101</v>
      </c>
    </row>
    <row r="4134" spans="1:5" x14ac:dyDescent="0.25">
      <c r="A4134" s="190">
        <v>15068.876626187201</v>
      </c>
      <c r="B4134" s="190">
        <v>-0.20929874448102301</v>
      </c>
      <c r="C4134" s="190">
        <v>-0.20050708024293401</v>
      </c>
      <c r="D4134" s="190">
        <v>-2.0011083363342601E-2</v>
      </c>
      <c r="E4134" s="190">
        <v>0.19016326001735101</v>
      </c>
    </row>
    <row r="4135" spans="1:5" x14ac:dyDescent="0.25">
      <c r="A4135" s="190">
        <v>15068.876626187201</v>
      </c>
      <c r="B4135" s="190">
        <v>6.5162697160192601E-2</v>
      </c>
      <c r="C4135" s="190">
        <v>-0.20050708024293401</v>
      </c>
      <c r="D4135" s="190">
        <v>-2.0011083363342601E-2</v>
      </c>
      <c r="E4135" s="190">
        <v>0.19016326001735101</v>
      </c>
    </row>
    <row r="4136" spans="1:5" x14ac:dyDescent="0.25">
      <c r="A4136" s="190">
        <v>15068.876626187201</v>
      </c>
      <c r="B4136" s="190">
        <v>5.2772604222695002E-2</v>
      </c>
      <c r="C4136" s="190">
        <v>-0.20050708024293401</v>
      </c>
      <c r="D4136" s="190">
        <v>-2.0011083363342601E-2</v>
      </c>
      <c r="E4136" s="190">
        <v>0.19016326001735101</v>
      </c>
    </row>
    <row r="4137" spans="1:5" x14ac:dyDescent="0.25">
      <c r="A4137" s="190">
        <v>15068.876626187201</v>
      </c>
      <c r="B4137" s="190">
        <v>-0.38393906869564898</v>
      </c>
      <c r="C4137" s="190">
        <v>-0.20050708024293401</v>
      </c>
      <c r="D4137" s="190">
        <v>-2.0011083363342601E-2</v>
      </c>
      <c r="E4137" s="190">
        <v>0.19016326001735101</v>
      </c>
    </row>
    <row r="4138" spans="1:5" x14ac:dyDescent="0.25">
      <c r="A4138" s="190">
        <v>15068.876626187201</v>
      </c>
      <c r="B4138" s="190">
        <v>9.6138450285465596E-2</v>
      </c>
      <c r="C4138" s="190">
        <v>-0.20050708024293401</v>
      </c>
      <c r="D4138" s="190">
        <v>-2.0011083363342601E-2</v>
      </c>
      <c r="E4138" s="190">
        <v>0.19016326001735101</v>
      </c>
    </row>
    <row r="4139" spans="1:5" x14ac:dyDescent="0.25">
      <c r="A4139" s="190">
        <v>15068.876626187201</v>
      </c>
      <c r="B4139" s="190">
        <v>4.1434852312471897E-2</v>
      </c>
      <c r="C4139" s="190">
        <v>-0.20050708024293401</v>
      </c>
      <c r="D4139" s="190">
        <v>-2.0011083363342601E-2</v>
      </c>
      <c r="E4139" s="190">
        <v>0.19016326001735101</v>
      </c>
    </row>
    <row r="4140" spans="1:5" x14ac:dyDescent="0.25">
      <c r="A4140" s="190">
        <v>15068.876626187201</v>
      </c>
      <c r="B4140" s="190">
        <v>6.8040045144623904E-2</v>
      </c>
      <c r="C4140" s="190">
        <v>-0.20050708024293401</v>
      </c>
      <c r="D4140" s="190">
        <v>-2.0011083363342601E-2</v>
      </c>
      <c r="E4140" s="190">
        <v>0.19016326001735101</v>
      </c>
    </row>
    <row r="4141" spans="1:5" x14ac:dyDescent="0.25">
      <c r="A4141" s="190">
        <v>15068.876626187201</v>
      </c>
      <c r="B4141" s="190">
        <v>-0.17368196081798401</v>
      </c>
      <c r="C4141" s="190">
        <v>-0.20050708024293401</v>
      </c>
      <c r="D4141" s="190">
        <v>-2.0011083363342601E-2</v>
      </c>
      <c r="E4141" s="190">
        <v>0.19016326001735101</v>
      </c>
    </row>
    <row r="4142" spans="1:5" x14ac:dyDescent="0.25">
      <c r="A4142" s="190">
        <v>15068.876626187201</v>
      </c>
      <c r="B4142" s="190">
        <v>-0.199309975947881</v>
      </c>
      <c r="C4142" s="190">
        <v>-0.20050708024293401</v>
      </c>
      <c r="D4142" s="190">
        <v>-2.0011083363342601E-2</v>
      </c>
      <c r="E4142" s="190">
        <v>0.19016326001735101</v>
      </c>
    </row>
    <row r="4143" spans="1:5" x14ac:dyDescent="0.25">
      <c r="A4143" s="190">
        <v>15068.876626187201</v>
      </c>
      <c r="B4143" s="190">
        <v>6.8526359392873104E-2</v>
      </c>
      <c r="C4143" s="190">
        <v>-0.20050708024293401</v>
      </c>
      <c r="D4143" s="190">
        <v>-2.0011083363342601E-2</v>
      </c>
      <c r="E4143" s="190">
        <v>0.19016326001735101</v>
      </c>
    </row>
    <row r="4144" spans="1:5" x14ac:dyDescent="0.25">
      <c r="A4144" s="190">
        <v>15068.8949798142</v>
      </c>
      <c r="B4144" s="190">
        <v>0.104450590695811</v>
      </c>
      <c r="C4144" s="190">
        <v>-0.20050259526717101</v>
      </c>
      <c r="D4144" s="190">
        <v>-2.00109853653463E-2</v>
      </c>
      <c r="E4144" s="190">
        <v>0.19016181608555699</v>
      </c>
    </row>
    <row r="4145" spans="1:5" x14ac:dyDescent="0.25">
      <c r="A4145" s="190">
        <v>15069.0125278011</v>
      </c>
      <c r="B4145" s="190">
        <v>9.7291302689228601E-2</v>
      </c>
      <c r="C4145" s="190">
        <v>-0.20047433915478299</v>
      </c>
      <c r="D4145" s="190">
        <v>-2.0010367951501899E-2</v>
      </c>
      <c r="E4145" s="190">
        <v>0.190152719051665</v>
      </c>
    </row>
    <row r="4146" spans="1:5" x14ac:dyDescent="0.25">
      <c r="A4146" s="190">
        <v>15069.0125278011</v>
      </c>
      <c r="B4146" s="190">
        <v>8.5389606819385996E-2</v>
      </c>
      <c r="C4146" s="190">
        <v>-0.20047433915478299</v>
      </c>
      <c r="D4146" s="190">
        <v>-2.0010367951501899E-2</v>
      </c>
      <c r="E4146" s="190">
        <v>0.190152719051665</v>
      </c>
    </row>
    <row r="4147" spans="1:5" x14ac:dyDescent="0.25">
      <c r="A4147" s="190">
        <v>15069.0125278011</v>
      </c>
      <c r="B4147" s="190">
        <v>-6.1396883176023702E-2</v>
      </c>
      <c r="C4147" s="190">
        <v>-0.20047433915478299</v>
      </c>
      <c r="D4147" s="190">
        <v>-2.0010367951501899E-2</v>
      </c>
      <c r="E4147" s="190">
        <v>0.190152719051665</v>
      </c>
    </row>
    <row r="4148" spans="1:5" x14ac:dyDescent="0.25">
      <c r="A4148" s="190">
        <v>15069.0125278011</v>
      </c>
      <c r="B4148" s="190">
        <v>7.23759522568201E-2</v>
      </c>
      <c r="C4148" s="190">
        <v>-0.20047433915478299</v>
      </c>
      <c r="D4148" s="190">
        <v>-2.0010367951501899E-2</v>
      </c>
      <c r="E4148" s="190">
        <v>0.190152719051665</v>
      </c>
    </row>
    <row r="4149" spans="1:5" x14ac:dyDescent="0.25">
      <c r="A4149" s="190">
        <v>15069.0125278011</v>
      </c>
      <c r="B4149" s="190">
        <v>-6.5502660971006293E-2</v>
      </c>
      <c r="C4149" s="190">
        <v>-0.20047433915478299</v>
      </c>
      <c r="D4149" s="190">
        <v>-2.0010367951501899E-2</v>
      </c>
      <c r="E4149" s="190">
        <v>0.190152719051665</v>
      </c>
    </row>
    <row r="4150" spans="1:5" x14ac:dyDescent="0.25">
      <c r="A4150" s="190">
        <v>15069.0125278011</v>
      </c>
      <c r="B4150" s="190">
        <v>-3.0037372517322001E-2</v>
      </c>
      <c r="C4150" s="190">
        <v>-0.20047433915478299</v>
      </c>
      <c r="D4150" s="190">
        <v>-2.0010367951501899E-2</v>
      </c>
      <c r="E4150" s="190">
        <v>0.190152719051665</v>
      </c>
    </row>
    <row r="4151" spans="1:5" x14ac:dyDescent="0.25">
      <c r="A4151" s="190">
        <v>15069.0125278011</v>
      </c>
      <c r="B4151" s="190">
        <v>-2.43732096300797E-2</v>
      </c>
      <c r="C4151" s="190">
        <v>-0.20047433915478299</v>
      </c>
      <c r="D4151" s="190">
        <v>-2.0010367951501899E-2</v>
      </c>
      <c r="E4151" s="190">
        <v>0.190152719051665</v>
      </c>
    </row>
    <row r="4152" spans="1:5" x14ac:dyDescent="0.25">
      <c r="A4152" s="190">
        <v>15069.0125278011</v>
      </c>
      <c r="B4152" s="190">
        <v>-0.1206975114729</v>
      </c>
      <c r="C4152" s="190">
        <v>-0.20047433915478299</v>
      </c>
      <c r="D4152" s="190">
        <v>-2.0010367951501899E-2</v>
      </c>
      <c r="E4152" s="190">
        <v>0.190152719051665</v>
      </c>
    </row>
    <row r="4153" spans="1:5" x14ac:dyDescent="0.25">
      <c r="A4153" s="190">
        <v>15069.0125278011</v>
      </c>
      <c r="B4153" s="190">
        <v>8.1797464020017002E-2</v>
      </c>
      <c r="C4153" s="190">
        <v>-0.20047433915478299</v>
      </c>
      <c r="D4153" s="190">
        <v>-2.0010367951501899E-2</v>
      </c>
      <c r="E4153" s="190">
        <v>0.190152719051665</v>
      </c>
    </row>
    <row r="4154" spans="1:5" x14ac:dyDescent="0.25">
      <c r="A4154" s="190">
        <v>15069.0125278011</v>
      </c>
      <c r="B4154" s="190">
        <v>-0.112997830716799</v>
      </c>
      <c r="C4154" s="190">
        <v>-0.20047433915478299</v>
      </c>
      <c r="D4154" s="190">
        <v>-2.0010367951501899E-2</v>
      </c>
      <c r="E4154" s="190">
        <v>0.190152719051665</v>
      </c>
    </row>
    <row r="4155" spans="1:5" x14ac:dyDescent="0.25">
      <c r="A4155" s="190">
        <v>15069.0125278011</v>
      </c>
      <c r="B4155" s="190">
        <v>5.4008510367298299E-2</v>
      </c>
      <c r="C4155" s="190">
        <v>-0.20047433915478299</v>
      </c>
      <c r="D4155" s="190">
        <v>-2.0010367951501899E-2</v>
      </c>
      <c r="E4155" s="190">
        <v>0.190152719051665</v>
      </c>
    </row>
    <row r="4156" spans="1:5" x14ac:dyDescent="0.25">
      <c r="A4156" s="190">
        <v>15069.0125278011</v>
      </c>
      <c r="B4156" s="190">
        <v>3.7936265381532899E-2</v>
      </c>
      <c r="C4156" s="190">
        <v>-0.20047433915478299</v>
      </c>
      <c r="D4156" s="190">
        <v>-2.0010367951501899E-2</v>
      </c>
      <c r="E4156" s="190">
        <v>0.190152719051665</v>
      </c>
    </row>
    <row r="4157" spans="1:5" x14ac:dyDescent="0.25">
      <c r="A4157" s="190">
        <v>15069.0125278011</v>
      </c>
      <c r="B4157" s="190">
        <v>7.8869907564427202E-2</v>
      </c>
      <c r="C4157" s="190">
        <v>-0.20047433915478299</v>
      </c>
      <c r="D4157" s="190">
        <v>-2.0010367951501899E-2</v>
      </c>
      <c r="E4157" s="190">
        <v>0.190152719051665</v>
      </c>
    </row>
    <row r="4158" spans="1:5" x14ac:dyDescent="0.25">
      <c r="A4158" s="190">
        <v>15069.0125278011</v>
      </c>
      <c r="B4158" s="190">
        <v>-1.8868191884080499E-2</v>
      </c>
      <c r="C4158" s="190">
        <v>-0.20047433915478299</v>
      </c>
      <c r="D4158" s="190">
        <v>-2.0010367951501899E-2</v>
      </c>
      <c r="E4158" s="190">
        <v>0.190152719051665</v>
      </c>
    </row>
    <row r="4159" spans="1:5" x14ac:dyDescent="0.25">
      <c r="A4159" s="190">
        <v>15069.0125278011</v>
      </c>
      <c r="B4159" s="190">
        <v>-4.6252983039774001E-2</v>
      </c>
      <c r="C4159" s="190">
        <v>-0.20047433915478299</v>
      </c>
      <c r="D4159" s="190">
        <v>-2.0010367951501899E-2</v>
      </c>
      <c r="E4159" s="190">
        <v>0.190152719051665</v>
      </c>
    </row>
    <row r="4160" spans="1:5" x14ac:dyDescent="0.25">
      <c r="A4160" s="190">
        <v>15069.0125278011</v>
      </c>
      <c r="B4160" s="190">
        <v>-5.4044125926167003E-2</v>
      </c>
      <c r="C4160" s="190">
        <v>-0.20047433915478299</v>
      </c>
      <c r="D4160" s="190">
        <v>-2.0010367951501899E-2</v>
      </c>
      <c r="E4160" s="190">
        <v>0.190152719051665</v>
      </c>
    </row>
    <row r="4161" spans="1:5" x14ac:dyDescent="0.25">
      <c r="A4161" s="190">
        <v>15069.0125278011</v>
      </c>
      <c r="B4161" s="190">
        <v>-0.15745308464805199</v>
      </c>
      <c r="C4161" s="190">
        <v>-0.20047433915478299</v>
      </c>
      <c r="D4161" s="190">
        <v>-2.0010367951501899E-2</v>
      </c>
      <c r="E4161" s="190">
        <v>0.190152719051665</v>
      </c>
    </row>
    <row r="4162" spans="1:5" x14ac:dyDescent="0.25">
      <c r="A4162" s="190">
        <v>15069.0125278011</v>
      </c>
      <c r="B4162" s="190">
        <v>-0.112997830716799</v>
      </c>
      <c r="C4162" s="190">
        <v>-0.20047433915478299</v>
      </c>
      <c r="D4162" s="190">
        <v>-2.0010367951501899E-2</v>
      </c>
      <c r="E4162" s="190">
        <v>0.190152719051665</v>
      </c>
    </row>
    <row r="4163" spans="1:5" x14ac:dyDescent="0.25">
      <c r="A4163" s="190">
        <v>15069.0125278011</v>
      </c>
      <c r="B4163" s="190">
        <v>-2.4335025698174501E-2</v>
      </c>
      <c r="C4163" s="190">
        <v>-0.20047433915478299</v>
      </c>
      <c r="D4163" s="190">
        <v>-2.0010367951501899E-2</v>
      </c>
      <c r="E4163" s="190">
        <v>0.190152719051665</v>
      </c>
    </row>
    <row r="4164" spans="1:5" x14ac:dyDescent="0.25">
      <c r="A4164" s="190">
        <v>15069.0125278011</v>
      </c>
      <c r="B4164" s="190">
        <v>-5.0978755358344098E-2</v>
      </c>
      <c r="C4164" s="190">
        <v>-0.20047433915478299</v>
      </c>
      <c r="D4164" s="190">
        <v>-2.0010367951501899E-2</v>
      </c>
      <c r="E4164" s="190">
        <v>0.190152719051665</v>
      </c>
    </row>
    <row r="4165" spans="1:5" x14ac:dyDescent="0.25">
      <c r="A4165" s="190">
        <v>15069.0125278011</v>
      </c>
      <c r="B4165" s="190">
        <v>-0.112997830716799</v>
      </c>
      <c r="C4165" s="190">
        <v>-0.20047433915478299</v>
      </c>
      <c r="D4165" s="190">
        <v>-2.0010367951501899E-2</v>
      </c>
      <c r="E4165" s="190">
        <v>0.190152719051665</v>
      </c>
    </row>
    <row r="4166" spans="1:5" x14ac:dyDescent="0.25">
      <c r="A4166" s="190">
        <v>15069.0125278011</v>
      </c>
      <c r="B4166" s="190">
        <v>-2.9255304665332101E-2</v>
      </c>
      <c r="C4166" s="190">
        <v>-0.20047433915478299</v>
      </c>
      <c r="D4166" s="190">
        <v>-2.0010367951501899E-2</v>
      </c>
      <c r="E4166" s="190">
        <v>0.190152719051665</v>
      </c>
    </row>
    <row r="4167" spans="1:5" x14ac:dyDescent="0.25">
      <c r="A4167" s="190">
        <v>15069.0125278011</v>
      </c>
      <c r="B4167" s="190">
        <v>8.5496991760813906E-2</v>
      </c>
      <c r="C4167" s="190">
        <v>-0.20047433915478299</v>
      </c>
      <c r="D4167" s="190">
        <v>-2.0010367951501899E-2</v>
      </c>
      <c r="E4167" s="190">
        <v>0.190152719051665</v>
      </c>
    </row>
    <row r="4168" spans="1:5" x14ac:dyDescent="0.25">
      <c r="A4168" s="190">
        <v>15069.0125278011</v>
      </c>
      <c r="B4168" s="190">
        <v>-5.3205676522782901E-2</v>
      </c>
      <c r="C4168" s="190">
        <v>-0.20047433915478299</v>
      </c>
      <c r="D4168" s="190">
        <v>-2.0010367951501899E-2</v>
      </c>
      <c r="E4168" s="190">
        <v>0.190152719051665</v>
      </c>
    </row>
    <row r="4169" spans="1:5" x14ac:dyDescent="0.25">
      <c r="A4169" s="190">
        <v>15069.0125278011</v>
      </c>
      <c r="B4169" s="190">
        <v>-6.4878773299681405E-2</v>
      </c>
      <c r="C4169" s="190">
        <v>-0.20047433915478299</v>
      </c>
      <c r="D4169" s="190">
        <v>-2.0010367951501899E-2</v>
      </c>
      <c r="E4169" s="190">
        <v>0.190152719051665</v>
      </c>
    </row>
    <row r="4170" spans="1:5" x14ac:dyDescent="0.25">
      <c r="A4170" s="190">
        <v>15069.0125278011</v>
      </c>
      <c r="B4170" s="190">
        <v>-2.68634368491893E-2</v>
      </c>
      <c r="C4170" s="190">
        <v>-0.20047433915478299</v>
      </c>
      <c r="D4170" s="190">
        <v>-2.0010367951501899E-2</v>
      </c>
      <c r="E4170" s="190">
        <v>0.190152719051665</v>
      </c>
    </row>
    <row r="4171" spans="1:5" x14ac:dyDescent="0.25">
      <c r="A4171" s="190">
        <v>15069.0125278011</v>
      </c>
      <c r="B4171" s="190">
        <v>8.1812687971516404E-2</v>
      </c>
      <c r="C4171" s="190">
        <v>-0.20047433915478299</v>
      </c>
      <c r="D4171" s="190">
        <v>-2.0010367951501899E-2</v>
      </c>
      <c r="E4171" s="190">
        <v>0.190152719051665</v>
      </c>
    </row>
    <row r="4172" spans="1:5" x14ac:dyDescent="0.25">
      <c r="A4172" s="190">
        <v>15069.0125278011</v>
      </c>
      <c r="B4172" s="190">
        <v>-3.07399055166746E-2</v>
      </c>
      <c r="C4172" s="190">
        <v>-0.20047433915478299</v>
      </c>
      <c r="D4172" s="190">
        <v>-2.0010367951501899E-2</v>
      </c>
      <c r="E4172" s="190">
        <v>0.190152719051665</v>
      </c>
    </row>
    <row r="4173" spans="1:5" x14ac:dyDescent="0.25">
      <c r="A4173" s="190">
        <v>15069.0125278011</v>
      </c>
      <c r="B4173" s="190">
        <v>-2.63156903772876E-2</v>
      </c>
      <c r="C4173" s="190">
        <v>-0.20047433915478299</v>
      </c>
      <c r="D4173" s="190">
        <v>-2.0010367951501899E-2</v>
      </c>
      <c r="E4173" s="190">
        <v>0.190152719051665</v>
      </c>
    </row>
    <row r="4174" spans="1:5" x14ac:dyDescent="0.25">
      <c r="A4174" s="190">
        <v>15069.0125278011</v>
      </c>
      <c r="B4174" s="190">
        <v>3.9057716367785197E-2</v>
      </c>
      <c r="C4174" s="190">
        <v>-0.20047433915478299</v>
      </c>
      <c r="D4174" s="190">
        <v>-2.0010367951501899E-2</v>
      </c>
      <c r="E4174" s="190">
        <v>0.190152719051665</v>
      </c>
    </row>
    <row r="4175" spans="1:5" x14ac:dyDescent="0.25">
      <c r="A4175" s="190">
        <v>15069.0125278011</v>
      </c>
      <c r="B4175" s="190">
        <v>-2.83937685382596E-2</v>
      </c>
      <c r="C4175" s="190">
        <v>-0.20047433915478299</v>
      </c>
      <c r="D4175" s="190">
        <v>-2.0010367951501899E-2</v>
      </c>
      <c r="E4175" s="190">
        <v>0.190152719051665</v>
      </c>
    </row>
    <row r="4176" spans="1:5" x14ac:dyDescent="0.25">
      <c r="A4176" s="190">
        <v>15069.0125278011</v>
      </c>
      <c r="B4176" s="190">
        <v>8.2095100870982499E-2</v>
      </c>
      <c r="C4176" s="190">
        <v>-0.20047433915478299</v>
      </c>
      <c r="D4176" s="190">
        <v>-2.0010367951501899E-2</v>
      </c>
      <c r="E4176" s="190">
        <v>0.190152719051665</v>
      </c>
    </row>
    <row r="4177" spans="1:5" x14ac:dyDescent="0.25">
      <c r="A4177" s="190">
        <v>15069.0125278011</v>
      </c>
      <c r="B4177" s="190">
        <v>8.5952066387417994E-2</v>
      </c>
      <c r="C4177" s="190">
        <v>-0.20047433915478299</v>
      </c>
      <c r="D4177" s="190">
        <v>-2.0010367951501899E-2</v>
      </c>
      <c r="E4177" s="190">
        <v>0.190152719051665</v>
      </c>
    </row>
    <row r="4178" spans="1:5" x14ac:dyDescent="0.25">
      <c r="A4178" s="190">
        <v>15069.0125278011</v>
      </c>
      <c r="B4178" s="190">
        <v>3.09784932177148E-2</v>
      </c>
      <c r="C4178" s="190">
        <v>-0.20047433915478299</v>
      </c>
      <c r="D4178" s="190">
        <v>-2.0010367951501899E-2</v>
      </c>
      <c r="E4178" s="190">
        <v>0.190152719051665</v>
      </c>
    </row>
    <row r="4179" spans="1:5" x14ac:dyDescent="0.25">
      <c r="A4179" s="190">
        <v>15069.0125278011</v>
      </c>
      <c r="B4179" s="190">
        <v>-2.3243736322842198E-2</v>
      </c>
      <c r="C4179" s="190">
        <v>-0.20047433915478299</v>
      </c>
      <c r="D4179" s="190">
        <v>-2.0010367951501899E-2</v>
      </c>
      <c r="E4179" s="190">
        <v>0.190152719051665</v>
      </c>
    </row>
    <row r="4180" spans="1:5" x14ac:dyDescent="0.25">
      <c r="A4180" s="190">
        <v>15069.0125278011</v>
      </c>
      <c r="B4180" s="190">
        <v>0.104151837420341</v>
      </c>
      <c r="C4180" s="190">
        <v>-0.20047433915478299</v>
      </c>
      <c r="D4180" s="190">
        <v>-2.0010367951501899E-2</v>
      </c>
      <c r="E4180" s="190">
        <v>0.190152719051665</v>
      </c>
    </row>
    <row r="4181" spans="1:5" x14ac:dyDescent="0.25">
      <c r="A4181" s="190">
        <v>15069.0125278011</v>
      </c>
      <c r="B4181" s="190">
        <v>-1.9638960042156501E-2</v>
      </c>
      <c r="C4181" s="190">
        <v>-0.20047433915478299</v>
      </c>
      <c r="D4181" s="190">
        <v>-2.0010367951501899E-2</v>
      </c>
      <c r="E4181" s="190">
        <v>0.190152719051665</v>
      </c>
    </row>
    <row r="4182" spans="1:5" x14ac:dyDescent="0.25">
      <c r="A4182" s="190">
        <v>15069.0125278011</v>
      </c>
      <c r="B4182" s="190">
        <v>-5.0435596399178703E-2</v>
      </c>
      <c r="C4182" s="190">
        <v>-0.20047433915478299</v>
      </c>
      <c r="D4182" s="190">
        <v>-2.0010367951501899E-2</v>
      </c>
      <c r="E4182" s="190">
        <v>0.190152719051665</v>
      </c>
    </row>
    <row r="4183" spans="1:5" x14ac:dyDescent="0.25">
      <c r="A4183" s="190">
        <v>15069.0125278011</v>
      </c>
      <c r="B4183" s="190">
        <v>-0.155572456726982</v>
      </c>
      <c r="C4183" s="190">
        <v>-0.20047433915478299</v>
      </c>
      <c r="D4183" s="190">
        <v>-2.0010367951501899E-2</v>
      </c>
      <c r="E4183" s="190">
        <v>0.190152719051665</v>
      </c>
    </row>
    <row r="4184" spans="1:5" x14ac:dyDescent="0.25">
      <c r="A4184" s="190">
        <v>15069.0125278011</v>
      </c>
      <c r="B4184" s="190">
        <v>8.4502658962959401E-2</v>
      </c>
      <c r="C4184" s="190">
        <v>-0.20047433915478299</v>
      </c>
      <c r="D4184" s="190">
        <v>-2.0010367951501899E-2</v>
      </c>
      <c r="E4184" s="190">
        <v>0.190152719051665</v>
      </c>
    </row>
    <row r="4185" spans="1:5" x14ac:dyDescent="0.25">
      <c r="A4185" s="190">
        <v>15069.0125278011</v>
      </c>
      <c r="B4185" s="190">
        <v>-0.15429067091882201</v>
      </c>
      <c r="C4185" s="190">
        <v>-0.20047433915478299</v>
      </c>
      <c r="D4185" s="190">
        <v>-2.0010367951501899E-2</v>
      </c>
      <c r="E4185" s="190">
        <v>0.190152719051665</v>
      </c>
    </row>
    <row r="4186" spans="1:5" x14ac:dyDescent="0.25">
      <c r="A4186" s="190">
        <v>15069.0125278011</v>
      </c>
      <c r="B4186" s="190">
        <v>-2.3739269663902701E-2</v>
      </c>
      <c r="C4186" s="190">
        <v>-0.20047433915478299</v>
      </c>
      <c r="D4186" s="190">
        <v>-2.0010367951501899E-2</v>
      </c>
      <c r="E4186" s="190">
        <v>0.190152719051665</v>
      </c>
    </row>
    <row r="4187" spans="1:5" x14ac:dyDescent="0.25">
      <c r="A4187" s="190">
        <v>15069.0125278011</v>
      </c>
      <c r="B4187" s="190">
        <v>4.1654900994281298E-2</v>
      </c>
      <c r="C4187" s="190">
        <v>-0.20047433915478299</v>
      </c>
      <c r="D4187" s="190">
        <v>-2.0010367951501899E-2</v>
      </c>
      <c r="E4187" s="190">
        <v>0.190152719051665</v>
      </c>
    </row>
    <row r="4188" spans="1:5" x14ac:dyDescent="0.25">
      <c r="A4188" s="190">
        <v>15069.0125278011</v>
      </c>
      <c r="B4188" s="190">
        <v>8.1783800860479899E-2</v>
      </c>
      <c r="C4188" s="190">
        <v>-0.20047433915478299</v>
      </c>
      <c r="D4188" s="190">
        <v>-2.0010367951501899E-2</v>
      </c>
      <c r="E4188" s="190">
        <v>0.190152719051665</v>
      </c>
    </row>
    <row r="4189" spans="1:5" x14ac:dyDescent="0.25">
      <c r="A4189" s="190">
        <v>15069.0125278011</v>
      </c>
      <c r="B4189" s="190">
        <v>8.4335451177097703E-2</v>
      </c>
      <c r="C4189" s="190">
        <v>-0.20047433915478299</v>
      </c>
      <c r="D4189" s="190">
        <v>-2.0010367951501899E-2</v>
      </c>
      <c r="E4189" s="190">
        <v>0.190152719051665</v>
      </c>
    </row>
    <row r="4190" spans="1:5" x14ac:dyDescent="0.25">
      <c r="A4190" s="190">
        <v>15069.0125278011</v>
      </c>
      <c r="B4190" s="190">
        <v>-2.4216564137891101E-2</v>
      </c>
      <c r="C4190" s="190">
        <v>-0.20047433915478299</v>
      </c>
      <c r="D4190" s="190">
        <v>-2.0010367951501899E-2</v>
      </c>
      <c r="E4190" s="190">
        <v>0.190152719051665</v>
      </c>
    </row>
    <row r="4191" spans="1:5" x14ac:dyDescent="0.25">
      <c r="A4191" s="190">
        <v>15069.0125278011</v>
      </c>
      <c r="B4191" s="190">
        <v>-0.12371810461374599</v>
      </c>
      <c r="C4191" s="190">
        <v>-0.20047433915478299</v>
      </c>
      <c r="D4191" s="190">
        <v>-2.0010367951501899E-2</v>
      </c>
      <c r="E4191" s="190">
        <v>0.190152719051665</v>
      </c>
    </row>
    <row r="4192" spans="1:5" x14ac:dyDescent="0.25">
      <c r="A4192" s="190">
        <v>15069.0125278011</v>
      </c>
      <c r="B4192" s="190">
        <v>8.1779981341334504E-2</v>
      </c>
      <c r="C4192" s="190">
        <v>-0.20047433915478299</v>
      </c>
      <c r="D4192" s="190">
        <v>-2.0010367951501899E-2</v>
      </c>
      <c r="E4192" s="190">
        <v>0.190152719051665</v>
      </c>
    </row>
    <row r="4193" spans="1:5" x14ac:dyDescent="0.25">
      <c r="A4193" s="190">
        <v>15069.0125278011</v>
      </c>
      <c r="B4193" s="190">
        <v>-2.71267872948622E-2</v>
      </c>
      <c r="C4193" s="190">
        <v>-0.20047433915478299</v>
      </c>
      <c r="D4193" s="190">
        <v>-2.0010367951501899E-2</v>
      </c>
      <c r="E4193" s="190">
        <v>0.190152719051665</v>
      </c>
    </row>
    <row r="4194" spans="1:5" x14ac:dyDescent="0.25">
      <c r="A4194" s="190">
        <v>15069.0125278011</v>
      </c>
      <c r="B4194" s="190">
        <v>5.7427118878172798E-2</v>
      </c>
      <c r="C4194" s="190">
        <v>-0.20047433915478299</v>
      </c>
      <c r="D4194" s="190">
        <v>-2.0010367951501899E-2</v>
      </c>
      <c r="E4194" s="190">
        <v>0.190152719051665</v>
      </c>
    </row>
    <row r="4195" spans="1:5" x14ac:dyDescent="0.25">
      <c r="A4195" s="190">
        <v>15069.0125278011</v>
      </c>
      <c r="B4195" s="190">
        <v>0.40047952322232999</v>
      </c>
      <c r="C4195" s="190">
        <v>-0.20047433915478299</v>
      </c>
      <c r="D4195" s="190">
        <v>-2.0010367951501899E-2</v>
      </c>
      <c r="E4195" s="190">
        <v>0.190152719051665</v>
      </c>
    </row>
    <row r="4196" spans="1:5" x14ac:dyDescent="0.25">
      <c r="A4196" s="190">
        <v>15069.0125278011</v>
      </c>
      <c r="B4196" s="190">
        <v>-2.7456571572814802E-2</v>
      </c>
      <c r="C4196" s="190">
        <v>-0.20047433915478299</v>
      </c>
      <c r="D4196" s="190">
        <v>-2.0010367951501899E-2</v>
      </c>
      <c r="E4196" s="190">
        <v>0.190152719051665</v>
      </c>
    </row>
    <row r="4197" spans="1:5" x14ac:dyDescent="0.25">
      <c r="A4197" s="190">
        <v>15069.0125278011</v>
      </c>
      <c r="B4197" s="190">
        <v>7.5559265008173795E-2</v>
      </c>
      <c r="C4197" s="190">
        <v>-0.20047433915478299</v>
      </c>
      <c r="D4197" s="190">
        <v>-2.0010367951501899E-2</v>
      </c>
      <c r="E4197" s="190">
        <v>0.190152719051665</v>
      </c>
    </row>
    <row r="4198" spans="1:5" x14ac:dyDescent="0.25">
      <c r="A4198" s="190">
        <v>15069.0125278011</v>
      </c>
      <c r="B4198" s="190">
        <v>7.8030175329590903E-2</v>
      </c>
      <c r="C4198" s="190">
        <v>-0.20047433915478299</v>
      </c>
      <c r="D4198" s="190">
        <v>-2.0010367951501899E-2</v>
      </c>
      <c r="E4198" s="190">
        <v>0.190152719051665</v>
      </c>
    </row>
    <row r="4199" spans="1:5" x14ac:dyDescent="0.25">
      <c r="A4199" s="190">
        <v>15069.0125278011</v>
      </c>
      <c r="B4199" s="190">
        <v>3.9370033707997201E-2</v>
      </c>
      <c r="C4199" s="190">
        <v>-0.20047433915478299</v>
      </c>
      <c r="D4199" s="190">
        <v>-2.0010367951501899E-2</v>
      </c>
      <c r="E4199" s="190">
        <v>0.190152719051665</v>
      </c>
    </row>
    <row r="4200" spans="1:5" x14ac:dyDescent="0.25">
      <c r="A4200" s="190">
        <v>15069.0125278011</v>
      </c>
      <c r="B4200" s="190">
        <v>-2.1055028841543401E-2</v>
      </c>
      <c r="C4200" s="190">
        <v>-0.20047433915478299</v>
      </c>
      <c r="D4200" s="190">
        <v>-2.0010367951501899E-2</v>
      </c>
      <c r="E4200" s="190">
        <v>0.190152719051665</v>
      </c>
    </row>
    <row r="4201" spans="1:5" x14ac:dyDescent="0.25">
      <c r="A4201" s="190">
        <v>15069.0125278011</v>
      </c>
      <c r="B4201" s="190">
        <v>-0.14974814355465099</v>
      </c>
      <c r="C4201" s="190">
        <v>-0.20047433915478299</v>
      </c>
      <c r="D4201" s="190">
        <v>-2.0010367951501899E-2</v>
      </c>
      <c r="E4201" s="190">
        <v>0.190152719051665</v>
      </c>
    </row>
    <row r="4202" spans="1:5" x14ac:dyDescent="0.25">
      <c r="A4202" s="190">
        <v>15069.0125278011</v>
      </c>
      <c r="B4202" s="190">
        <v>-2.4914378062190799E-2</v>
      </c>
      <c r="C4202" s="190">
        <v>-0.20047433915478299</v>
      </c>
      <c r="D4202" s="190">
        <v>-2.0010367951501899E-2</v>
      </c>
      <c r="E4202" s="190">
        <v>0.190152719051665</v>
      </c>
    </row>
    <row r="4203" spans="1:5" x14ac:dyDescent="0.25">
      <c r="A4203" s="190">
        <v>15069.0125278011</v>
      </c>
      <c r="B4203" s="190">
        <v>7.8987046472023301E-2</v>
      </c>
      <c r="C4203" s="190">
        <v>-0.20047433915478299</v>
      </c>
      <c r="D4203" s="190">
        <v>-2.0010367951501899E-2</v>
      </c>
      <c r="E4203" s="190">
        <v>0.190152719051665</v>
      </c>
    </row>
    <row r="4204" spans="1:5" x14ac:dyDescent="0.25">
      <c r="A4204" s="190">
        <v>15069.0125278011</v>
      </c>
      <c r="B4204" s="190">
        <v>-2.1531556174958499E-2</v>
      </c>
      <c r="C4204" s="190">
        <v>-0.20047433915478299</v>
      </c>
      <c r="D4204" s="190">
        <v>-2.0010367951501899E-2</v>
      </c>
      <c r="E4204" s="190">
        <v>0.190152719051665</v>
      </c>
    </row>
    <row r="4205" spans="1:5" x14ac:dyDescent="0.25">
      <c r="A4205" s="190">
        <v>15069.0125278011</v>
      </c>
      <c r="B4205" s="190">
        <v>-6.21793347480692E-2</v>
      </c>
      <c r="C4205" s="190">
        <v>-0.20047433915478299</v>
      </c>
      <c r="D4205" s="190">
        <v>-2.0010367951501899E-2</v>
      </c>
      <c r="E4205" s="190">
        <v>0.190152719051665</v>
      </c>
    </row>
    <row r="4206" spans="1:5" x14ac:dyDescent="0.25">
      <c r="A4206" s="190">
        <v>15069.0125278011</v>
      </c>
      <c r="B4206" s="190">
        <v>-5.22759497413205E-2</v>
      </c>
      <c r="C4206" s="190">
        <v>-0.20047433915478299</v>
      </c>
      <c r="D4206" s="190">
        <v>-2.0010367951501899E-2</v>
      </c>
      <c r="E4206" s="190">
        <v>0.190152719051665</v>
      </c>
    </row>
    <row r="4207" spans="1:5" x14ac:dyDescent="0.25">
      <c r="A4207" s="190">
        <v>15069.0125278011</v>
      </c>
      <c r="B4207" s="190">
        <v>-1.8547371813215599E-2</v>
      </c>
      <c r="C4207" s="190">
        <v>-0.20047433915478299</v>
      </c>
      <c r="D4207" s="190">
        <v>-2.0010367951501899E-2</v>
      </c>
      <c r="E4207" s="190">
        <v>0.190152719051665</v>
      </c>
    </row>
    <row r="4208" spans="1:5" x14ac:dyDescent="0.25">
      <c r="A4208" s="190">
        <v>15069.0125278011</v>
      </c>
      <c r="B4208" s="190">
        <v>-2.6458397226980498E-2</v>
      </c>
      <c r="C4208" s="190">
        <v>-0.20047433915478299</v>
      </c>
      <c r="D4208" s="190">
        <v>-2.0010367951501899E-2</v>
      </c>
      <c r="E4208" s="190">
        <v>0.190152719051665</v>
      </c>
    </row>
    <row r="4209" spans="1:5" x14ac:dyDescent="0.25">
      <c r="A4209" s="190">
        <v>15069.0125278011</v>
      </c>
      <c r="B4209" s="190">
        <v>-0.114950676191206</v>
      </c>
      <c r="C4209" s="190">
        <v>-0.20047433915478299</v>
      </c>
      <c r="D4209" s="190">
        <v>-2.0010367951501899E-2</v>
      </c>
      <c r="E4209" s="190">
        <v>0.190152719051665</v>
      </c>
    </row>
    <row r="4210" spans="1:5" x14ac:dyDescent="0.25">
      <c r="A4210" s="190">
        <v>15069.0125278011</v>
      </c>
      <c r="B4210" s="190">
        <v>-2.1152099965360299E-2</v>
      </c>
      <c r="C4210" s="190">
        <v>-0.20047433915478299</v>
      </c>
      <c r="D4210" s="190">
        <v>-2.0010367951501899E-2</v>
      </c>
      <c r="E4210" s="190">
        <v>0.190152719051665</v>
      </c>
    </row>
    <row r="4211" spans="1:5" x14ac:dyDescent="0.25">
      <c r="A4211" s="190">
        <v>15069.0125278011</v>
      </c>
      <c r="B4211" s="190">
        <v>-2.61770755118018E-2</v>
      </c>
      <c r="C4211" s="190">
        <v>-0.20047433915478299</v>
      </c>
      <c r="D4211" s="190">
        <v>-2.0010367951501899E-2</v>
      </c>
      <c r="E4211" s="190">
        <v>0.190152719051665</v>
      </c>
    </row>
    <row r="4212" spans="1:5" x14ac:dyDescent="0.25">
      <c r="A4212" s="190">
        <v>15069.0125278011</v>
      </c>
      <c r="B4212" s="190">
        <v>-8.33238868918285E-2</v>
      </c>
      <c r="C4212" s="190">
        <v>-0.20047433915478299</v>
      </c>
      <c r="D4212" s="190">
        <v>-2.0010367951501899E-2</v>
      </c>
      <c r="E4212" s="190">
        <v>0.190152719051665</v>
      </c>
    </row>
    <row r="4213" spans="1:5" x14ac:dyDescent="0.25">
      <c r="A4213" s="190">
        <v>15069.0125278011</v>
      </c>
      <c r="B4213" s="190">
        <v>8.19854211238535E-2</v>
      </c>
      <c r="C4213" s="190">
        <v>-0.20047433915478299</v>
      </c>
      <c r="D4213" s="190">
        <v>-2.0010367951501899E-2</v>
      </c>
      <c r="E4213" s="190">
        <v>0.190152719051665</v>
      </c>
    </row>
    <row r="4214" spans="1:5" x14ac:dyDescent="0.25">
      <c r="A4214" s="190">
        <v>15069.0125278011</v>
      </c>
      <c r="B4214" s="190">
        <v>-2.49246943033299E-2</v>
      </c>
      <c r="C4214" s="190">
        <v>-0.20047433915478299</v>
      </c>
      <c r="D4214" s="190">
        <v>-2.0010367951501899E-2</v>
      </c>
      <c r="E4214" s="190">
        <v>0.190152719051665</v>
      </c>
    </row>
    <row r="4215" spans="1:5" x14ac:dyDescent="0.25">
      <c r="A4215" s="190">
        <v>15069.0125278011</v>
      </c>
      <c r="B4215" s="190">
        <v>-0.15150877653716799</v>
      </c>
      <c r="C4215" s="190">
        <v>-0.20047433915478299</v>
      </c>
      <c r="D4215" s="190">
        <v>-2.0010367951501899E-2</v>
      </c>
      <c r="E4215" s="190">
        <v>0.190152719051665</v>
      </c>
    </row>
    <row r="4216" spans="1:5" x14ac:dyDescent="0.25">
      <c r="A4216" s="190">
        <v>15069.0125278011</v>
      </c>
      <c r="B4216" s="190">
        <v>3.47282300159346E-2</v>
      </c>
      <c r="C4216" s="190">
        <v>-0.20047433915478299</v>
      </c>
      <c r="D4216" s="190">
        <v>-2.0010367951501899E-2</v>
      </c>
      <c r="E4216" s="190">
        <v>0.190152719051665</v>
      </c>
    </row>
    <row r="4217" spans="1:5" x14ac:dyDescent="0.25">
      <c r="A4217" s="190">
        <v>15069.0125278011</v>
      </c>
      <c r="B4217" s="190">
        <v>0.31346865116772499</v>
      </c>
      <c r="C4217" s="190">
        <v>-0.20047433915478299</v>
      </c>
      <c r="D4217" s="190">
        <v>-2.0010367951501899E-2</v>
      </c>
      <c r="E4217" s="190">
        <v>0.190152719051665</v>
      </c>
    </row>
    <row r="4218" spans="1:5" x14ac:dyDescent="0.25">
      <c r="A4218" s="190">
        <v>15069.0125278011</v>
      </c>
      <c r="B4218" s="190">
        <v>-2.4495505017951801E-2</v>
      </c>
      <c r="C4218" s="190">
        <v>-0.20047433915478299</v>
      </c>
      <c r="D4218" s="190">
        <v>-2.0010367951501899E-2</v>
      </c>
      <c r="E4218" s="190">
        <v>0.190152719051665</v>
      </c>
    </row>
    <row r="4219" spans="1:5" x14ac:dyDescent="0.25">
      <c r="A4219" s="190">
        <v>15069.0125278011</v>
      </c>
      <c r="B4219" s="190">
        <v>-2.5023756363507E-2</v>
      </c>
      <c r="C4219" s="190">
        <v>-0.20047433915478299</v>
      </c>
      <c r="D4219" s="190">
        <v>-2.0010367951501899E-2</v>
      </c>
      <c r="E4219" s="190">
        <v>0.190152719051665</v>
      </c>
    </row>
    <row r="4220" spans="1:5" x14ac:dyDescent="0.25">
      <c r="A4220" s="190">
        <v>15069.0125278011</v>
      </c>
      <c r="B4220" s="190">
        <v>7.7414514801321693E-2</v>
      </c>
      <c r="C4220" s="190">
        <v>-0.20047433915478299</v>
      </c>
      <c r="D4220" s="190">
        <v>-2.0010367951501899E-2</v>
      </c>
      <c r="E4220" s="190">
        <v>0.190152719051665</v>
      </c>
    </row>
    <row r="4221" spans="1:5" x14ac:dyDescent="0.25">
      <c r="A4221" s="190">
        <v>15069.0125278011</v>
      </c>
      <c r="B4221" s="190">
        <v>7.8439947496611304E-2</v>
      </c>
      <c r="C4221" s="190">
        <v>-0.20047433915478299</v>
      </c>
      <c r="D4221" s="190">
        <v>-2.0010367951501899E-2</v>
      </c>
      <c r="E4221" s="190">
        <v>0.190152719051665</v>
      </c>
    </row>
    <row r="4222" spans="1:5" x14ac:dyDescent="0.25">
      <c r="A4222" s="190">
        <v>15069.0125278011</v>
      </c>
      <c r="B4222" s="190">
        <v>-2.6255247354445298E-2</v>
      </c>
      <c r="C4222" s="190">
        <v>-0.20047433915478299</v>
      </c>
      <c r="D4222" s="190">
        <v>-2.0010367951501899E-2</v>
      </c>
      <c r="E4222" s="190">
        <v>0.190152719051665</v>
      </c>
    </row>
    <row r="4223" spans="1:5" x14ac:dyDescent="0.25">
      <c r="A4223" s="190">
        <v>15069.0125278011</v>
      </c>
      <c r="B4223" s="190">
        <v>3.3356363454095699E-2</v>
      </c>
      <c r="C4223" s="190">
        <v>-0.20047433915478299</v>
      </c>
      <c r="D4223" s="190">
        <v>-2.0010367951501899E-2</v>
      </c>
      <c r="E4223" s="190">
        <v>0.190152719051665</v>
      </c>
    </row>
    <row r="4224" spans="1:5" x14ac:dyDescent="0.25">
      <c r="A4224" s="190">
        <v>15069.0125278011</v>
      </c>
      <c r="B4224" s="190">
        <v>9.0520348256473093E-2</v>
      </c>
      <c r="C4224" s="190">
        <v>-0.20047433915478299</v>
      </c>
      <c r="D4224" s="190">
        <v>-2.0010367951501899E-2</v>
      </c>
      <c r="E4224" s="190">
        <v>0.190152719051665</v>
      </c>
    </row>
    <row r="4225" spans="1:5" x14ac:dyDescent="0.25">
      <c r="A4225" s="190">
        <v>15069.0125278011</v>
      </c>
      <c r="B4225" s="190">
        <v>8.2713489012098407E-2</v>
      </c>
      <c r="C4225" s="190">
        <v>-0.20047433915478299</v>
      </c>
      <c r="D4225" s="190">
        <v>-2.0010367951501899E-2</v>
      </c>
      <c r="E4225" s="190">
        <v>0.190152719051665</v>
      </c>
    </row>
    <row r="4226" spans="1:5" x14ac:dyDescent="0.25">
      <c r="A4226" s="190">
        <v>15069.0125278011</v>
      </c>
      <c r="B4226" s="190">
        <v>-6.9365321217740306E-2</v>
      </c>
      <c r="C4226" s="190">
        <v>-0.20047433915478299</v>
      </c>
      <c r="D4226" s="190">
        <v>-2.0010367951501899E-2</v>
      </c>
      <c r="E4226" s="190">
        <v>0.190152719051665</v>
      </c>
    </row>
    <row r="4227" spans="1:5" x14ac:dyDescent="0.25">
      <c r="A4227" s="190">
        <v>15069.0125278011</v>
      </c>
      <c r="B4227" s="190">
        <v>-5.6580441411990798E-2</v>
      </c>
      <c r="C4227" s="190">
        <v>-0.20047433915478299</v>
      </c>
      <c r="D4227" s="190">
        <v>-2.0010367951501899E-2</v>
      </c>
      <c r="E4227" s="190">
        <v>0.190152719051665</v>
      </c>
    </row>
    <row r="4228" spans="1:5" x14ac:dyDescent="0.25">
      <c r="A4228" s="190">
        <v>15069.0125278011</v>
      </c>
      <c r="B4228" s="190">
        <v>8.6733886219092504E-2</v>
      </c>
      <c r="C4228" s="190">
        <v>-0.20047433915478299</v>
      </c>
      <c r="D4228" s="190">
        <v>-2.0010367951501899E-2</v>
      </c>
      <c r="E4228" s="190">
        <v>0.190152719051665</v>
      </c>
    </row>
    <row r="4229" spans="1:5" x14ac:dyDescent="0.25">
      <c r="A4229" s="190">
        <v>15069.0125278011</v>
      </c>
      <c r="B4229" s="190">
        <v>8.1941736554647093E-2</v>
      </c>
      <c r="C4229" s="190">
        <v>-0.20047433915478299</v>
      </c>
      <c r="D4229" s="190">
        <v>-2.0010367951501899E-2</v>
      </c>
      <c r="E4229" s="190">
        <v>0.190152719051665</v>
      </c>
    </row>
    <row r="4230" spans="1:5" x14ac:dyDescent="0.25">
      <c r="A4230" s="190">
        <v>15069.0125278011</v>
      </c>
      <c r="B4230" s="190">
        <v>3.9498602292353802E-2</v>
      </c>
      <c r="C4230" s="190">
        <v>-0.20047433915478299</v>
      </c>
      <c r="D4230" s="190">
        <v>-2.0010367951501899E-2</v>
      </c>
      <c r="E4230" s="190">
        <v>0.190152719051665</v>
      </c>
    </row>
    <row r="4231" spans="1:5" x14ac:dyDescent="0.25">
      <c r="A4231" s="190">
        <v>15069.0125278011</v>
      </c>
      <c r="B4231" s="190">
        <v>3.5279244679120601E-2</v>
      </c>
      <c r="C4231" s="190">
        <v>-0.20047433915478299</v>
      </c>
      <c r="D4231" s="190">
        <v>-2.0010367951501899E-2</v>
      </c>
      <c r="E4231" s="190">
        <v>0.190152719051665</v>
      </c>
    </row>
    <row r="4232" spans="1:5" x14ac:dyDescent="0.25">
      <c r="A4232" s="190">
        <v>15069.0125278011</v>
      </c>
      <c r="B4232" s="190">
        <v>-2.2955760133525099E-2</v>
      </c>
      <c r="C4232" s="190">
        <v>-0.20047433915478299</v>
      </c>
      <c r="D4232" s="190">
        <v>-2.0010367951501899E-2</v>
      </c>
      <c r="E4232" s="190">
        <v>0.190152719051665</v>
      </c>
    </row>
    <row r="4233" spans="1:5" x14ac:dyDescent="0.25">
      <c r="A4233" s="190">
        <v>15069.0125278011</v>
      </c>
      <c r="B4233" s="190">
        <v>-5.0153519497020398E-2</v>
      </c>
      <c r="C4233" s="190">
        <v>-0.20047433915478299</v>
      </c>
      <c r="D4233" s="190">
        <v>-2.0010367951501899E-2</v>
      </c>
      <c r="E4233" s="190">
        <v>0.190152719051665</v>
      </c>
    </row>
    <row r="4234" spans="1:5" x14ac:dyDescent="0.25">
      <c r="A4234" s="190">
        <v>15069.0125278011</v>
      </c>
      <c r="B4234" s="190">
        <v>5.2862735229486403E-2</v>
      </c>
      <c r="C4234" s="190">
        <v>-0.20047433915478299</v>
      </c>
      <c r="D4234" s="190">
        <v>-2.0010367951501899E-2</v>
      </c>
      <c r="E4234" s="190">
        <v>0.190152719051665</v>
      </c>
    </row>
    <row r="4235" spans="1:5" x14ac:dyDescent="0.25">
      <c r="A4235" s="190">
        <v>15069.0125278011</v>
      </c>
      <c r="B4235" s="190">
        <v>-5.4159336351466997E-2</v>
      </c>
      <c r="C4235" s="190">
        <v>-0.20047433915478299</v>
      </c>
      <c r="D4235" s="190">
        <v>-2.0010367951501899E-2</v>
      </c>
      <c r="E4235" s="190">
        <v>0.190152719051665</v>
      </c>
    </row>
    <row r="4236" spans="1:5" x14ac:dyDescent="0.25">
      <c r="A4236" s="190">
        <v>15069.0125278011</v>
      </c>
      <c r="B4236" s="190">
        <v>-0.14644404526976701</v>
      </c>
      <c r="C4236" s="190">
        <v>-0.20047433915478299</v>
      </c>
      <c r="D4236" s="190">
        <v>-2.0010367951501899E-2</v>
      </c>
      <c r="E4236" s="190">
        <v>0.190152719051665</v>
      </c>
    </row>
    <row r="4237" spans="1:5" x14ac:dyDescent="0.25">
      <c r="A4237" s="190">
        <v>15069.0125278011</v>
      </c>
      <c r="B4237" s="190">
        <v>0.146735830566769</v>
      </c>
      <c r="C4237" s="190">
        <v>-0.20047433915478299</v>
      </c>
      <c r="D4237" s="190">
        <v>-2.0010367951501899E-2</v>
      </c>
      <c r="E4237" s="190">
        <v>0.190152719051665</v>
      </c>
    </row>
    <row r="4238" spans="1:5" x14ac:dyDescent="0.25">
      <c r="A4238" s="190">
        <v>15069.0125278011</v>
      </c>
      <c r="B4238" s="190">
        <v>-6.3586780955049396E-2</v>
      </c>
      <c r="C4238" s="190">
        <v>-0.20047433915478299</v>
      </c>
      <c r="D4238" s="190">
        <v>-2.0010367951501899E-2</v>
      </c>
      <c r="E4238" s="190">
        <v>0.190152719051665</v>
      </c>
    </row>
    <row r="4239" spans="1:5" x14ac:dyDescent="0.25">
      <c r="A4239" s="190">
        <v>15069.0125278011</v>
      </c>
      <c r="B4239" s="190">
        <v>0.140553004117172</v>
      </c>
      <c r="C4239" s="190">
        <v>-0.20047433915478299</v>
      </c>
      <c r="D4239" s="190">
        <v>-2.0010367951501899E-2</v>
      </c>
      <c r="E4239" s="190">
        <v>0.190152719051665</v>
      </c>
    </row>
    <row r="4240" spans="1:5" x14ac:dyDescent="0.25">
      <c r="A4240" s="190">
        <v>15069.0125278011</v>
      </c>
      <c r="B4240" s="190">
        <v>3.8228473968193698E-2</v>
      </c>
      <c r="C4240" s="190">
        <v>-0.20047433915478299</v>
      </c>
      <c r="D4240" s="190">
        <v>-2.0010367951501899E-2</v>
      </c>
      <c r="E4240" s="190">
        <v>0.190152719051665</v>
      </c>
    </row>
    <row r="4241" spans="1:5" x14ac:dyDescent="0.25">
      <c r="A4241" s="190">
        <v>15069.0125278011</v>
      </c>
      <c r="B4241" s="190">
        <v>-6.36528454973639E-2</v>
      </c>
      <c r="C4241" s="190">
        <v>-0.20047433915478299</v>
      </c>
      <c r="D4241" s="190">
        <v>-2.0010367951501899E-2</v>
      </c>
      <c r="E4241" s="190">
        <v>0.190152719051665</v>
      </c>
    </row>
    <row r="4242" spans="1:5" x14ac:dyDescent="0.25">
      <c r="A4242" s="190">
        <v>15069.0125278011</v>
      </c>
      <c r="B4242" s="190">
        <v>8.4176167209659702E-2</v>
      </c>
      <c r="C4242" s="190">
        <v>-0.20047433915478299</v>
      </c>
      <c r="D4242" s="190">
        <v>-2.0010367951501899E-2</v>
      </c>
      <c r="E4242" s="190">
        <v>0.190152719051665</v>
      </c>
    </row>
    <row r="4243" spans="1:5" x14ac:dyDescent="0.25">
      <c r="A4243" s="190">
        <v>15069.0125278011</v>
      </c>
      <c r="B4243" s="190">
        <v>8.6182761190922705E-2</v>
      </c>
      <c r="C4243" s="190">
        <v>-0.20047433915478299</v>
      </c>
      <c r="D4243" s="190">
        <v>-2.0010367951501899E-2</v>
      </c>
      <c r="E4243" s="190">
        <v>0.190152719051665</v>
      </c>
    </row>
    <row r="4244" spans="1:5" x14ac:dyDescent="0.25">
      <c r="A4244" s="190">
        <v>15069.0125278011</v>
      </c>
      <c r="B4244" s="190">
        <v>-6.5231377708341295E-2</v>
      </c>
      <c r="C4244" s="190">
        <v>-0.20047433915478299</v>
      </c>
      <c r="D4244" s="190">
        <v>-2.0010367951501899E-2</v>
      </c>
      <c r="E4244" s="190">
        <v>0.190152719051665</v>
      </c>
    </row>
    <row r="4245" spans="1:5" x14ac:dyDescent="0.25">
      <c r="A4245" s="190">
        <v>15069.0125278011</v>
      </c>
      <c r="B4245" s="190">
        <v>3.3372434204159702E-2</v>
      </c>
      <c r="C4245" s="190">
        <v>-0.20047433915478299</v>
      </c>
      <c r="D4245" s="190">
        <v>-2.0010367951501899E-2</v>
      </c>
      <c r="E4245" s="190">
        <v>0.190152719051665</v>
      </c>
    </row>
    <row r="4246" spans="1:5" x14ac:dyDescent="0.25">
      <c r="A4246" s="190">
        <v>15069.0125278011</v>
      </c>
      <c r="B4246" s="190">
        <v>0.18065116708583201</v>
      </c>
      <c r="C4246" s="190">
        <v>-0.20047433915478299</v>
      </c>
      <c r="D4246" s="190">
        <v>-2.0010367951501899E-2</v>
      </c>
      <c r="E4246" s="190">
        <v>0.190152719051665</v>
      </c>
    </row>
    <row r="4247" spans="1:5" x14ac:dyDescent="0.25">
      <c r="A4247" s="190">
        <v>15069.0125278011</v>
      </c>
      <c r="B4247" s="190">
        <v>-0.112997830716799</v>
      </c>
      <c r="C4247" s="190">
        <v>-0.20047433915478299</v>
      </c>
      <c r="D4247" s="190">
        <v>-2.0010367951501899E-2</v>
      </c>
      <c r="E4247" s="190">
        <v>0.190152719051665</v>
      </c>
    </row>
    <row r="4248" spans="1:5" x14ac:dyDescent="0.25">
      <c r="A4248" s="190">
        <v>15069.0125278011</v>
      </c>
      <c r="B4248" s="190">
        <v>3.1936543653054997E-2</v>
      </c>
      <c r="C4248" s="190">
        <v>-0.20047433915478299</v>
      </c>
      <c r="D4248" s="190">
        <v>-2.0010367951501899E-2</v>
      </c>
      <c r="E4248" s="190">
        <v>0.190152719051665</v>
      </c>
    </row>
    <row r="4249" spans="1:5" x14ac:dyDescent="0.25">
      <c r="A4249" s="190">
        <v>15069.0125278011</v>
      </c>
      <c r="B4249" s="190">
        <v>3.4269747378656797E-2</v>
      </c>
      <c r="C4249" s="190">
        <v>-0.20047433915478299</v>
      </c>
      <c r="D4249" s="190">
        <v>-2.0010367951501899E-2</v>
      </c>
      <c r="E4249" s="190">
        <v>0.190152719051665</v>
      </c>
    </row>
    <row r="4250" spans="1:5" x14ac:dyDescent="0.25">
      <c r="A4250" s="190">
        <v>15069.0125278011</v>
      </c>
      <c r="B4250" s="190">
        <v>5.7089234846352498E-2</v>
      </c>
      <c r="C4250" s="190">
        <v>-0.20047433915478299</v>
      </c>
      <c r="D4250" s="190">
        <v>-2.0010367951501899E-2</v>
      </c>
      <c r="E4250" s="190">
        <v>0.190152719051665</v>
      </c>
    </row>
    <row r="4251" spans="1:5" x14ac:dyDescent="0.25">
      <c r="A4251" s="190">
        <v>15069.0125278011</v>
      </c>
      <c r="B4251" s="190">
        <v>2.10524788012201E-2</v>
      </c>
      <c r="C4251" s="190">
        <v>-0.20047433915478299</v>
      </c>
      <c r="D4251" s="190">
        <v>-2.0010367951501899E-2</v>
      </c>
      <c r="E4251" s="190">
        <v>0.190152719051665</v>
      </c>
    </row>
    <row r="4252" spans="1:5" x14ac:dyDescent="0.25">
      <c r="A4252" s="190">
        <v>15069.0125278011</v>
      </c>
      <c r="B4252" s="190">
        <v>-5.7609420259108202E-2</v>
      </c>
      <c r="C4252" s="190">
        <v>-0.20047433915478299</v>
      </c>
      <c r="D4252" s="190">
        <v>-2.0010367951501899E-2</v>
      </c>
      <c r="E4252" s="190">
        <v>0.190152719051665</v>
      </c>
    </row>
    <row r="4253" spans="1:5" x14ac:dyDescent="0.25">
      <c r="A4253" s="190">
        <v>15069.0125278011</v>
      </c>
      <c r="B4253" s="190">
        <v>-3.02005950788331E-2</v>
      </c>
      <c r="C4253" s="190">
        <v>-0.20047433915478299</v>
      </c>
      <c r="D4253" s="190">
        <v>-2.0010367951501899E-2</v>
      </c>
      <c r="E4253" s="190">
        <v>0.190152719051665</v>
      </c>
    </row>
    <row r="4254" spans="1:5" x14ac:dyDescent="0.25">
      <c r="A4254" s="190">
        <v>15069.0125278011</v>
      </c>
      <c r="B4254" s="190">
        <v>-0.112997830716799</v>
      </c>
      <c r="C4254" s="190">
        <v>-0.20047433915478299</v>
      </c>
      <c r="D4254" s="190">
        <v>-2.0010367951501899E-2</v>
      </c>
      <c r="E4254" s="190">
        <v>0.190152719051665</v>
      </c>
    </row>
    <row r="4255" spans="1:5" x14ac:dyDescent="0.25">
      <c r="A4255" s="190">
        <v>15069.0125278011</v>
      </c>
      <c r="B4255" s="190">
        <v>-9.0449719069485304E-2</v>
      </c>
      <c r="C4255" s="190">
        <v>-0.20047433915478299</v>
      </c>
      <c r="D4255" s="190">
        <v>-2.0010367951501899E-2</v>
      </c>
      <c r="E4255" s="190">
        <v>0.190152719051665</v>
      </c>
    </row>
    <row r="4256" spans="1:5" x14ac:dyDescent="0.25">
      <c r="A4256" s="190">
        <v>15069.0125278011</v>
      </c>
      <c r="B4256" s="190">
        <v>0.16919381980835499</v>
      </c>
      <c r="C4256" s="190">
        <v>-0.20047433915478299</v>
      </c>
      <c r="D4256" s="190">
        <v>-2.0010367951501899E-2</v>
      </c>
      <c r="E4256" s="190">
        <v>0.190152719051665</v>
      </c>
    </row>
    <row r="4257" spans="1:5" x14ac:dyDescent="0.25">
      <c r="A4257" s="190">
        <v>15069.0125278011</v>
      </c>
      <c r="B4257" s="190">
        <v>8.0786198922133706E-2</v>
      </c>
      <c r="C4257" s="190">
        <v>-0.20047433915478299</v>
      </c>
      <c r="D4257" s="190">
        <v>-2.0010367951501899E-2</v>
      </c>
      <c r="E4257" s="190">
        <v>0.190152719051665</v>
      </c>
    </row>
    <row r="4258" spans="1:5" x14ac:dyDescent="0.25">
      <c r="A4258" s="190">
        <v>15069.0125278011</v>
      </c>
      <c r="B4258" s="190">
        <v>3.7600140303095698E-2</v>
      </c>
      <c r="C4258" s="190">
        <v>-0.20047433915478299</v>
      </c>
      <c r="D4258" s="190">
        <v>-2.0010367951501899E-2</v>
      </c>
      <c r="E4258" s="190">
        <v>0.190152719051665</v>
      </c>
    </row>
    <row r="4259" spans="1:5" x14ac:dyDescent="0.25">
      <c r="A4259" s="190">
        <v>15069.0125278011</v>
      </c>
      <c r="B4259" s="190">
        <v>6.0856650635288098E-2</v>
      </c>
      <c r="C4259" s="190">
        <v>-0.20047433915478299</v>
      </c>
      <c r="D4259" s="190">
        <v>-2.0010367951501899E-2</v>
      </c>
      <c r="E4259" s="190">
        <v>0.190152719051665</v>
      </c>
    </row>
    <row r="4260" spans="1:5" x14ac:dyDescent="0.25">
      <c r="A4260" s="190">
        <v>15069.0125278011</v>
      </c>
      <c r="B4260" s="190">
        <v>-6.6164004127389195E-2</v>
      </c>
      <c r="C4260" s="190">
        <v>-0.20047433915478299</v>
      </c>
      <c r="D4260" s="190">
        <v>-2.0010367951501899E-2</v>
      </c>
      <c r="E4260" s="190">
        <v>0.190152719051665</v>
      </c>
    </row>
    <row r="4261" spans="1:5" x14ac:dyDescent="0.25">
      <c r="A4261" s="190">
        <v>15069.0125278011</v>
      </c>
      <c r="B4261" s="190">
        <v>3.7892530384819899E-2</v>
      </c>
      <c r="C4261" s="190">
        <v>-0.20047433915478299</v>
      </c>
      <c r="D4261" s="190">
        <v>-2.0010367951501899E-2</v>
      </c>
      <c r="E4261" s="190">
        <v>0.190152719051665</v>
      </c>
    </row>
    <row r="4262" spans="1:5" x14ac:dyDescent="0.25">
      <c r="A4262" s="190">
        <v>15069.0125278011</v>
      </c>
      <c r="B4262" s="190">
        <v>-2.7157945649303201E-2</v>
      </c>
      <c r="C4262" s="190">
        <v>-0.20047433915478299</v>
      </c>
      <c r="D4262" s="190">
        <v>-2.0010367951501899E-2</v>
      </c>
      <c r="E4262" s="190">
        <v>0.190152719051665</v>
      </c>
    </row>
    <row r="4263" spans="1:5" x14ac:dyDescent="0.25">
      <c r="A4263" s="190">
        <v>15069.0125278011</v>
      </c>
      <c r="B4263" s="190">
        <v>9.5113995635287593E-2</v>
      </c>
      <c r="C4263" s="190">
        <v>-0.20047433915478299</v>
      </c>
      <c r="D4263" s="190">
        <v>-2.0010367951501899E-2</v>
      </c>
      <c r="E4263" s="190">
        <v>0.190152719051665</v>
      </c>
    </row>
    <row r="4264" spans="1:5" x14ac:dyDescent="0.25">
      <c r="A4264" s="190">
        <v>15069.0125278011</v>
      </c>
      <c r="B4264" s="190">
        <v>-2.0404653453753901E-2</v>
      </c>
      <c r="C4264" s="190">
        <v>-0.20047433915478299</v>
      </c>
      <c r="D4264" s="190">
        <v>-2.0010367951501899E-2</v>
      </c>
      <c r="E4264" s="190">
        <v>0.190152719051665</v>
      </c>
    </row>
    <row r="4265" spans="1:5" x14ac:dyDescent="0.25">
      <c r="A4265" s="190">
        <v>15069.0125278011</v>
      </c>
      <c r="B4265" s="190">
        <v>-2.7872081905411201E-2</v>
      </c>
      <c r="C4265" s="190">
        <v>-0.20047433915478299</v>
      </c>
      <c r="D4265" s="190">
        <v>-2.0010367951501899E-2</v>
      </c>
      <c r="E4265" s="190">
        <v>0.190152719051665</v>
      </c>
    </row>
    <row r="4266" spans="1:5" x14ac:dyDescent="0.25">
      <c r="A4266" s="190">
        <v>15069.0125278011</v>
      </c>
      <c r="B4266" s="190">
        <v>-5.0786454513851401E-2</v>
      </c>
      <c r="C4266" s="190">
        <v>-0.20047433915478299</v>
      </c>
      <c r="D4266" s="190">
        <v>-2.0010367951501899E-2</v>
      </c>
      <c r="E4266" s="190">
        <v>0.190152719051665</v>
      </c>
    </row>
    <row r="4267" spans="1:5" x14ac:dyDescent="0.25">
      <c r="A4267" s="190">
        <v>15069.0125278011</v>
      </c>
      <c r="B4267" s="190">
        <v>-2.1329848595719202E-2</v>
      </c>
      <c r="C4267" s="190">
        <v>-0.20047433915478299</v>
      </c>
      <c r="D4267" s="190">
        <v>-2.0010367951501899E-2</v>
      </c>
      <c r="E4267" s="190">
        <v>0.190152719051665</v>
      </c>
    </row>
    <row r="4268" spans="1:5" x14ac:dyDescent="0.25">
      <c r="A4268" s="190">
        <v>15069.0125278011</v>
      </c>
      <c r="B4268" s="190">
        <v>3.6642408270637403E-2</v>
      </c>
      <c r="C4268" s="190">
        <v>-0.20047433915478299</v>
      </c>
      <c r="D4268" s="190">
        <v>-2.0010367951501899E-2</v>
      </c>
      <c r="E4268" s="190">
        <v>0.190152719051665</v>
      </c>
    </row>
    <row r="4269" spans="1:5" x14ac:dyDescent="0.25">
      <c r="A4269" s="190">
        <v>15069.0125278011</v>
      </c>
      <c r="B4269" s="190">
        <v>-0.119909328584045</v>
      </c>
      <c r="C4269" s="190">
        <v>-0.20047433915478299</v>
      </c>
      <c r="D4269" s="190">
        <v>-2.0010367951501899E-2</v>
      </c>
      <c r="E4269" s="190">
        <v>0.190152719051665</v>
      </c>
    </row>
    <row r="4270" spans="1:5" x14ac:dyDescent="0.25">
      <c r="A4270" s="190">
        <v>15069.0125278011</v>
      </c>
      <c r="B4270" s="190">
        <v>-2.2932962003252601E-2</v>
      </c>
      <c r="C4270" s="190">
        <v>-0.20047433915478299</v>
      </c>
      <c r="D4270" s="190">
        <v>-2.0010367951501899E-2</v>
      </c>
      <c r="E4270" s="190">
        <v>0.190152719051665</v>
      </c>
    </row>
    <row r="4271" spans="1:5" x14ac:dyDescent="0.25">
      <c r="A4271" s="190">
        <v>15069.0125278011</v>
      </c>
      <c r="B4271" s="190">
        <v>-6.2381451400128601E-2</v>
      </c>
      <c r="C4271" s="190">
        <v>-0.20047433915478299</v>
      </c>
      <c r="D4271" s="190">
        <v>-2.0010367951501899E-2</v>
      </c>
      <c r="E4271" s="190">
        <v>0.190152719051665</v>
      </c>
    </row>
    <row r="4272" spans="1:5" x14ac:dyDescent="0.25">
      <c r="A4272" s="190">
        <v>15069.0125278011</v>
      </c>
      <c r="B4272" s="190">
        <v>-2.5900956534408201E-2</v>
      </c>
      <c r="C4272" s="190">
        <v>-0.20047433915478299</v>
      </c>
      <c r="D4272" s="190">
        <v>-2.0010367951501899E-2</v>
      </c>
      <c r="E4272" s="190">
        <v>0.190152719051665</v>
      </c>
    </row>
    <row r="4273" spans="1:5" x14ac:dyDescent="0.25">
      <c r="A4273" s="190">
        <v>15069.0125278011</v>
      </c>
      <c r="B4273" s="190">
        <v>-2.4234789792598702E-2</v>
      </c>
      <c r="C4273" s="190">
        <v>-0.20047433915478299</v>
      </c>
      <c r="D4273" s="190">
        <v>-2.0010367951501899E-2</v>
      </c>
      <c r="E4273" s="190">
        <v>0.190152719051665</v>
      </c>
    </row>
    <row r="4274" spans="1:5" x14ac:dyDescent="0.25">
      <c r="A4274" s="190">
        <v>15069.0125278011</v>
      </c>
      <c r="B4274" s="190">
        <v>-6.9115947211517703E-2</v>
      </c>
      <c r="C4274" s="190">
        <v>-0.20047433915478299</v>
      </c>
      <c r="D4274" s="190">
        <v>-2.0010367951501899E-2</v>
      </c>
      <c r="E4274" s="190">
        <v>0.190152719051665</v>
      </c>
    </row>
    <row r="4275" spans="1:5" x14ac:dyDescent="0.25">
      <c r="A4275" s="190">
        <v>15069.0125278011</v>
      </c>
      <c r="B4275" s="190">
        <v>-2.3564852713864302E-2</v>
      </c>
      <c r="C4275" s="190">
        <v>-0.20047433915478299</v>
      </c>
      <c r="D4275" s="190">
        <v>-2.0010367951501899E-2</v>
      </c>
      <c r="E4275" s="190">
        <v>0.190152719051665</v>
      </c>
    </row>
    <row r="4276" spans="1:5" x14ac:dyDescent="0.25">
      <c r="A4276" s="190">
        <v>15069.0125278011</v>
      </c>
      <c r="B4276" s="190">
        <v>-6.2395953320182301E-2</v>
      </c>
      <c r="C4276" s="190">
        <v>-0.20047433915478299</v>
      </c>
      <c r="D4276" s="190">
        <v>-2.0010367951501899E-2</v>
      </c>
      <c r="E4276" s="190">
        <v>0.190152719051665</v>
      </c>
    </row>
    <row r="4277" spans="1:5" x14ac:dyDescent="0.25">
      <c r="A4277" s="190">
        <v>15069.0125278011</v>
      </c>
      <c r="B4277" s="190">
        <v>-6.9723541456434598E-2</v>
      </c>
      <c r="C4277" s="190">
        <v>-0.20047433915478299</v>
      </c>
      <c r="D4277" s="190">
        <v>-2.0010367951501899E-2</v>
      </c>
      <c r="E4277" s="190">
        <v>0.190152719051665</v>
      </c>
    </row>
    <row r="4278" spans="1:5" x14ac:dyDescent="0.25">
      <c r="A4278" s="190">
        <v>15069.0125278011</v>
      </c>
      <c r="B4278" s="190">
        <v>4.0444521556204399E-2</v>
      </c>
      <c r="C4278" s="190">
        <v>-0.20047433915478299</v>
      </c>
      <c r="D4278" s="190">
        <v>-2.0010367951501899E-2</v>
      </c>
      <c r="E4278" s="190">
        <v>0.190152719051665</v>
      </c>
    </row>
    <row r="4279" spans="1:5" x14ac:dyDescent="0.25">
      <c r="A4279" s="190">
        <v>15069.0125278011</v>
      </c>
      <c r="B4279" s="190">
        <v>-2.58672488175682E-2</v>
      </c>
      <c r="C4279" s="190">
        <v>-0.20047433915478299</v>
      </c>
      <c r="D4279" s="190">
        <v>-2.0010367951501899E-2</v>
      </c>
      <c r="E4279" s="190">
        <v>0.190152719051665</v>
      </c>
    </row>
    <row r="4280" spans="1:5" x14ac:dyDescent="0.25">
      <c r="A4280" s="190">
        <v>15069.0125278011</v>
      </c>
      <c r="B4280" s="190">
        <v>-0.11675875660764901</v>
      </c>
      <c r="C4280" s="190">
        <v>-0.20047433915478299</v>
      </c>
      <c r="D4280" s="190">
        <v>-2.0010367951501899E-2</v>
      </c>
      <c r="E4280" s="190">
        <v>0.190152719051665</v>
      </c>
    </row>
    <row r="4281" spans="1:5" x14ac:dyDescent="0.25">
      <c r="A4281" s="190">
        <v>15069.0125278011</v>
      </c>
      <c r="B4281" s="190">
        <v>3.8334824449348701E-2</v>
      </c>
      <c r="C4281" s="190">
        <v>-0.20047433915478299</v>
      </c>
      <c r="D4281" s="190">
        <v>-2.0010367951501899E-2</v>
      </c>
      <c r="E4281" s="190">
        <v>0.190152719051665</v>
      </c>
    </row>
    <row r="4282" spans="1:5" x14ac:dyDescent="0.25">
      <c r="A4282" s="190">
        <v>15069.0125278011</v>
      </c>
      <c r="B4282" s="190">
        <v>-2.1574083667297302E-2</v>
      </c>
      <c r="C4282" s="190">
        <v>-0.20047433915478299</v>
      </c>
      <c r="D4282" s="190">
        <v>-2.0010367951501899E-2</v>
      </c>
      <c r="E4282" s="190">
        <v>0.190152719051665</v>
      </c>
    </row>
    <row r="4283" spans="1:5" x14ac:dyDescent="0.25">
      <c r="A4283" s="190">
        <v>15069.0125278011</v>
      </c>
      <c r="B4283" s="190">
        <v>9.24478129454398E-2</v>
      </c>
      <c r="C4283" s="190">
        <v>-0.20047433915478299</v>
      </c>
      <c r="D4283" s="190">
        <v>-2.0010367951501899E-2</v>
      </c>
      <c r="E4283" s="190">
        <v>0.190152719051665</v>
      </c>
    </row>
    <row r="4284" spans="1:5" x14ac:dyDescent="0.25">
      <c r="A4284" s="190">
        <v>15069.0125278011</v>
      </c>
      <c r="B4284" s="190">
        <v>9.0382695599999799E-2</v>
      </c>
      <c r="C4284" s="190">
        <v>-0.20047433915478299</v>
      </c>
      <c r="D4284" s="190">
        <v>-2.0010367951501899E-2</v>
      </c>
      <c r="E4284" s="190">
        <v>0.190152719051665</v>
      </c>
    </row>
    <row r="4285" spans="1:5" x14ac:dyDescent="0.25">
      <c r="A4285" s="190">
        <v>15069.0125278011</v>
      </c>
      <c r="B4285" s="190">
        <v>8.7095053090902E-2</v>
      </c>
      <c r="C4285" s="190">
        <v>-0.20047433915478299</v>
      </c>
      <c r="D4285" s="190">
        <v>-2.0010367951501899E-2</v>
      </c>
      <c r="E4285" s="190">
        <v>0.190152719051665</v>
      </c>
    </row>
    <row r="4286" spans="1:5" x14ac:dyDescent="0.25">
      <c r="A4286" s="190">
        <v>15069.0125278011</v>
      </c>
      <c r="B4286" s="190">
        <v>7.8963669290477198E-2</v>
      </c>
      <c r="C4286" s="190">
        <v>-0.20047433915478299</v>
      </c>
      <c r="D4286" s="190">
        <v>-2.0010367951501899E-2</v>
      </c>
      <c r="E4286" s="190">
        <v>0.190152719051665</v>
      </c>
    </row>
    <row r="4287" spans="1:5" x14ac:dyDescent="0.25">
      <c r="A4287" s="190">
        <v>15069.0125278011</v>
      </c>
      <c r="B4287" s="190">
        <v>-2.6014338450086601E-2</v>
      </c>
      <c r="C4287" s="190">
        <v>-0.20047433915478299</v>
      </c>
      <c r="D4287" s="190">
        <v>-2.0010367951501899E-2</v>
      </c>
      <c r="E4287" s="190">
        <v>0.190152719051665</v>
      </c>
    </row>
    <row r="4288" spans="1:5" x14ac:dyDescent="0.25">
      <c r="A4288" s="190">
        <v>15069.0125278011</v>
      </c>
      <c r="B4288" s="190">
        <v>0.275458750633928</v>
      </c>
      <c r="C4288" s="190">
        <v>-0.20047433915478299</v>
      </c>
      <c r="D4288" s="190">
        <v>-2.0010367951501899E-2</v>
      </c>
      <c r="E4288" s="190">
        <v>0.190152719051665</v>
      </c>
    </row>
    <row r="4289" spans="1:5" x14ac:dyDescent="0.25">
      <c r="A4289" s="190">
        <v>15069.0125278011</v>
      </c>
      <c r="B4289" s="190">
        <v>8.1367646864860504E-2</v>
      </c>
      <c r="C4289" s="190">
        <v>-0.20047433915478299</v>
      </c>
      <c r="D4289" s="190">
        <v>-2.0010367951501899E-2</v>
      </c>
      <c r="E4289" s="190">
        <v>0.190152719051665</v>
      </c>
    </row>
    <row r="4290" spans="1:5" x14ac:dyDescent="0.25">
      <c r="A4290" s="190">
        <v>15069.0125278011</v>
      </c>
      <c r="B4290" s="190">
        <v>5.9137372583917297E-2</v>
      </c>
      <c r="C4290" s="190">
        <v>-0.20047433915478299</v>
      </c>
      <c r="D4290" s="190">
        <v>-2.0010367951501899E-2</v>
      </c>
      <c r="E4290" s="190">
        <v>0.190152719051665</v>
      </c>
    </row>
    <row r="4291" spans="1:5" x14ac:dyDescent="0.25">
      <c r="A4291" s="190">
        <v>15069.0125278011</v>
      </c>
      <c r="B4291" s="190">
        <v>3.64933115328814E-3</v>
      </c>
      <c r="C4291" s="190">
        <v>-0.20047433915478299</v>
      </c>
      <c r="D4291" s="190">
        <v>-2.0010367951501899E-2</v>
      </c>
      <c r="E4291" s="190">
        <v>0.190152719051665</v>
      </c>
    </row>
    <row r="4292" spans="1:5" x14ac:dyDescent="0.25">
      <c r="A4292" s="190">
        <v>15069.0125278011</v>
      </c>
      <c r="B4292" s="190">
        <v>7.7079616297681702E-2</v>
      </c>
      <c r="C4292" s="190">
        <v>-0.20047433915478299</v>
      </c>
      <c r="D4292" s="190">
        <v>-2.0010367951501899E-2</v>
      </c>
      <c r="E4292" s="190">
        <v>0.190152719051665</v>
      </c>
    </row>
    <row r="4293" spans="1:5" x14ac:dyDescent="0.25">
      <c r="A4293" s="190">
        <v>15069.0125278011</v>
      </c>
      <c r="B4293" s="190">
        <v>7.8560139679062502E-2</v>
      </c>
      <c r="C4293" s="190">
        <v>-0.20047433915478299</v>
      </c>
      <c r="D4293" s="190">
        <v>-2.0010367951501899E-2</v>
      </c>
      <c r="E4293" s="190">
        <v>0.190152719051665</v>
      </c>
    </row>
    <row r="4294" spans="1:5" x14ac:dyDescent="0.25">
      <c r="A4294" s="190">
        <v>15069.0125278011</v>
      </c>
      <c r="B4294" s="190">
        <v>-2.4794246220849501E-2</v>
      </c>
      <c r="C4294" s="190">
        <v>-0.20047433915478299</v>
      </c>
      <c r="D4294" s="190">
        <v>-2.0010367951501899E-2</v>
      </c>
      <c r="E4294" s="190">
        <v>0.190152719051665</v>
      </c>
    </row>
    <row r="4295" spans="1:5" x14ac:dyDescent="0.25">
      <c r="A4295" s="190">
        <v>15069.0125278011</v>
      </c>
      <c r="B4295" s="190">
        <v>8.6406777002556695E-2</v>
      </c>
      <c r="C4295" s="190">
        <v>-0.20047433915478299</v>
      </c>
      <c r="D4295" s="190">
        <v>-2.0010367951501899E-2</v>
      </c>
      <c r="E4295" s="190">
        <v>0.190152719051665</v>
      </c>
    </row>
    <row r="4296" spans="1:5" x14ac:dyDescent="0.25">
      <c r="A4296" s="190">
        <v>15069.0125278011</v>
      </c>
      <c r="B4296" s="190">
        <v>-0.125611118916991</v>
      </c>
      <c r="C4296" s="190">
        <v>-0.20047433915478299</v>
      </c>
      <c r="D4296" s="190">
        <v>-2.0010367951501899E-2</v>
      </c>
      <c r="E4296" s="190">
        <v>0.190152719051665</v>
      </c>
    </row>
    <row r="4297" spans="1:5" x14ac:dyDescent="0.25">
      <c r="A4297" s="190">
        <v>15069.0125278011</v>
      </c>
      <c r="B4297" s="190">
        <v>4.4219415559609801E-2</v>
      </c>
      <c r="C4297" s="190">
        <v>-0.20047433915478299</v>
      </c>
      <c r="D4297" s="190">
        <v>-2.0010367951501899E-2</v>
      </c>
      <c r="E4297" s="190">
        <v>0.190152719051665</v>
      </c>
    </row>
    <row r="4298" spans="1:5" x14ac:dyDescent="0.25">
      <c r="A4298" s="190">
        <v>15069.0125278011</v>
      </c>
      <c r="B4298" s="190">
        <v>7.8737786888671807E-2</v>
      </c>
      <c r="C4298" s="190">
        <v>-0.20047433915478299</v>
      </c>
      <c r="D4298" s="190">
        <v>-2.0010367951501899E-2</v>
      </c>
      <c r="E4298" s="190">
        <v>0.190152719051665</v>
      </c>
    </row>
    <row r="4299" spans="1:5" x14ac:dyDescent="0.25">
      <c r="A4299" s="190">
        <v>15069.0125278011</v>
      </c>
      <c r="B4299" s="190">
        <v>-2.9825329024268901E-2</v>
      </c>
      <c r="C4299" s="190">
        <v>-0.20047433915478299</v>
      </c>
      <c r="D4299" s="190">
        <v>-2.0010367951501899E-2</v>
      </c>
      <c r="E4299" s="190">
        <v>0.190152719051665</v>
      </c>
    </row>
    <row r="4300" spans="1:5" x14ac:dyDescent="0.25">
      <c r="A4300" s="190">
        <v>15069.0125278011</v>
      </c>
      <c r="B4300" s="190">
        <v>-4.4526485826790203E-2</v>
      </c>
      <c r="C4300" s="190">
        <v>-0.20047433915478299</v>
      </c>
      <c r="D4300" s="190">
        <v>-2.0010367951501899E-2</v>
      </c>
      <c r="E4300" s="190">
        <v>0.190152719051665</v>
      </c>
    </row>
    <row r="4301" spans="1:5" x14ac:dyDescent="0.25">
      <c r="A4301" s="190">
        <v>15069.0125278011</v>
      </c>
      <c r="B4301" s="190">
        <v>-2.33232212607404E-2</v>
      </c>
      <c r="C4301" s="190">
        <v>-0.20047433915478299</v>
      </c>
      <c r="D4301" s="190">
        <v>-2.0010367951501899E-2</v>
      </c>
      <c r="E4301" s="190">
        <v>0.190152719051665</v>
      </c>
    </row>
    <row r="4302" spans="1:5" x14ac:dyDescent="0.25">
      <c r="A4302" s="190">
        <v>15069.0125278011</v>
      </c>
      <c r="B4302" s="190">
        <v>-7.0201250535084594E-2</v>
      </c>
      <c r="C4302" s="190">
        <v>-0.20047433915478299</v>
      </c>
      <c r="D4302" s="190">
        <v>-2.0010367951501899E-2</v>
      </c>
      <c r="E4302" s="190">
        <v>0.190152719051665</v>
      </c>
    </row>
    <row r="4303" spans="1:5" x14ac:dyDescent="0.25">
      <c r="A4303" s="190">
        <v>15069.0125278011</v>
      </c>
      <c r="B4303" s="190">
        <v>-2.87333657949085E-2</v>
      </c>
      <c r="C4303" s="190">
        <v>-0.20047433915478299</v>
      </c>
      <c r="D4303" s="190">
        <v>-2.0010367951501899E-2</v>
      </c>
      <c r="E4303" s="190">
        <v>0.190152719051665</v>
      </c>
    </row>
    <row r="4304" spans="1:5" x14ac:dyDescent="0.25">
      <c r="A4304" s="190">
        <v>15069.0125278011</v>
      </c>
      <c r="B4304" s="190">
        <v>7.6622933108194693E-2</v>
      </c>
      <c r="C4304" s="190">
        <v>-0.20047433915478299</v>
      </c>
      <c r="D4304" s="190">
        <v>-2.0010367951501899E-2</v>
      </c>
      <c r="E4304" s="190">
        <v>0.190152719051665</v>
      </c>
    </row>
    <row r="4305" spans="1:5" x14ac:dyDescent="0.25">
      <c r="A4305" s="190">
        <v>15069.0125278011</v>
      </c>
      <c r="B4305" s="190">
        <v>-7.3795367101325796E-2</v>
      </c>
      <c r="C4305" s="190">
        <v>-0.20047433915478299</v>
      </c>
      <c r="D4305" s="190">
        <v>-2.0010367951501899E-2</v>
      </c>
      <c r="E4305" s="190">
        <v>0.190152719051665</v>
      </c>
    </row>
    <row r="4306" spans="1:5" x14ac:dyDescent="0.25">
      <c r="A4306" s="190">
        <v>15069.0125278011</v>
      </c>
      <c r="B4306" s="190">
        <v>5.65811829364549E-2</v>
      </c>
      <c r="C4306" s="190">
        <v>-0.20047433915478299</v>
      </c>
      <c r="D4306" s="190">
        <v>-2.0010367951501899E-2</v>
      </c>
      <c r="E4306" s="190">
        <v>0.190152719051665</v>
      </c>
    </row>
    <row r="4307" spans="1:5" x14ac:dyDescent="0.25">
      <c r="A4307" s="190">
        <v>15069.0125278011</v>
      </c>
      <c r="B4307" s="190">
        <v>-2.2699608128950999E-2</v>
      </c>
      <c r="C4307" s="190">
        <v>-0.20047433915478299</v>
      </c>
      <c r="D4307" s="190">
        <v>-2.0010367951501899E-2</v>
      </c>
      <c r="E4307" s="190">
        <v>0.190152719051665</v>
      </c>
    </row>
    <row r="4308" spans="1:5" x14ac:dyDescent="0.25">
      <c r="A4308" s="190">
        <v>15069.0125278011</v>
      </c>
      <c r="B4308" s="190">
        <v>-4.6992839556936297E-2</v>
      </c>
      <c r="C4308" s="190">
        <v>-0.20047433915478299</v>
      </c>
      <c r="D4308" s="190">
        <v>-2.0010367951501899E-2</v>
      </c>
      <c r="E4308" s="190">
        <v>0.190152719051665</v>
      </c>
    </row>
    <row r="4309" spans="1:5" x14ac:dyDescent="0.25">
      <c r="A4309" s="190">
        <v>15069.0125278011</v>
      </c>
      <c r="B4309" s="190">
        <v>-0.15139527360800201</v>
      </c>
      <c r="C4309" s="190">
        <v>-0.20047433915478299</v>
      </c>
      <c r="D4309" s="190">
        <v>-2.0010367951501899E-2</v>
      </c>
      <c r="E4309" s="190">
        <v>0.190152719051665</v>
      </c>
    </row>
    <row r="4310" spans="1:5" x14ac:dyDescent="0.25">
      <c r="A4310" s="190">
        <v>15069.0125278011</v>
      </c>
      <c r="B4310" s="190">
        <v>-6.17977702356498E-2</v>
      </c>
      <c r="C4310" s="190">
        <v>-0.20047433915478299</v>
      </c>
      <c r="D4310" s="190">
        <v>-2.0010367951501899E-2</v>
      </c>
      <c r="E4310" s="190">
        <v>0.190152719051665</v>
      </c>
    </row>
    <row r="4311" spans="1:5" x14ac:dyDescent="0.25">
      <c r="A4311" s="190">
        <v>15069.0125278011</v>
      </c>
      <c r="B4311" s="190">
        <v>-0.112997830716799</v>
      </c>
      <c r="C4311" s="190">
        <v>-0.20047433915478299</v>
      </c>
      <c r="D4311" s="190">
        <v>-2.0010367951501899E-2</v>
      </c>
      <c r="E4311" s="190">
        <v>0.190152719051665</v>
      </c>
    </row>
    <row r="4312" spans="1:5" x14ac:dyDescent="0.25">
      <c r="A4312" s="190">
        <v>15069.0125278011</v>
      </c>
      <c r="B4312" s="190">
        <v>0.1540966896449</v>
      </c>
      <c r="C4312" s="190">
        <v>-0.20047433915478299</v>
      </c>
      <c r="D4312" s="190">
        <v>-2.0010367951501899E-2</v>
      </c>
      <c r="E4312" s="190">
        <v>0.190152719051665</v>
      </c>
    </row>
    <row r="4313" spans="1:5" x14ac:dyDescent="0.25">
      <c r="A4313" s="190">
        <v>15069.0125278011</v>
      </c>
      <c r="B4313" s="190">
        <v>-0.123633337448259</v>
      </c>
      <c r="C4313" s="190">
        <v>-0.20047433915478299</v>
      </c>
      <c r="D4313" s="190">
        <v>-2.0010367951501899E-2</v>
      </c>
      <c r="E4313" s="190">
        <v>0.190152719051665</v>
      </c>
    </row>
    <row r="4314" spans="1:5" x14ac:dyDescent="0.25">
      <c r="A4314" s="190">
        <v>15069.0125278011</v>
      </c>
      <c r="B4314" s="190">
        <v>-6.9630488518057601E-2</v>
      </c>
      <c r="C4314" s="190">
        <v>-0.20047433915478299</v>
      </c>
      <c r="D4314" s="190">
        <v>-2.0010367951501899E-2</v>
      </c>
      <c r="E4314" s="190">
        <v>0.190152719051665</v>
      </c>
    </row>
    <row r="4315" spans="1:5" x14ac:dyDescent="0.25">
      <c r="A4315" s="190">
        <v>15069.0125278011</v>
      </c>
      <c r="B4315" s="190">
        <v>-6.6682095409975606E-2</v>
      </c>
      <c r="C4315" s="190">
        <v>-0.20047433915478299</v>
      </c>
      <c r="D4315" s="190">
        <v>-2.0010367951501899E-2</v>
      </c>
      <c r="E4315" s="190">
        <v>0.190152719051665</v>
      </c>
    </row>
    <row r="4316" spans="1:5" x14ac:dyDescent="0.25">
      <c r="A4316" s="190">
        <v>15069.0125278011</v>
      </c>
      <c r="B4316" s="190">
        <v>-6.5438053314525998E-2</v>
      </c>
      <c r="C4316" s="190">
        <v>-0.20047433915478299</v>
      </c>
      <c r="D4316" s="190">
        <v>-2.0010367951501899E-2</v>
      </c>
      <c r="E4316" s="190">
        <v>0.190152719051665</v>
      </c>
    </row>
    <row r="4317" spans="1:5" x14ac:dyDescent="0.25">
      <c r="A4317" s="190">
        <v>15069.0125278011</v>
      </c>
      <c r="B4317" s="190">
        <v>1.7458912460011099E-2</v>
      </c>
      <c r="C4317" s="190">
        <v>-0.20047433915478299</v>
      </c>
      <c r="D4317" s="190">
        <v>-2.0010367951501899E-2</v>
      </c>
      <c r="E4317" s="190">
        <v>0.190152719051665</v>
      </c>
    </row>
    <row r="4318" spans="1:5" x14ac:dyDescent="0.25">
      <c r="A4318" s="190">
        <v>15069.0125278011</v>
      </c>
      <c r="B4318" s="190">
        <v>3.2625336213976099E-2</v>
      </c>
      <c r="C4318" s="190">
        <v>-0.20047433915478299</v>
      </c>
      <c r="D4318" s="190">
        <v>-2.0010367951501899E-2</v>
      </c>
      <c r="E4318" s="190">
        <v>0.190152719051665</v>
      </c>
    </row>
    <row r="4319" spans="1:5" x14ac:dyDescent="0.25">
      <c r="A4319" s="190">
        <v>15069.0125278011</v>
      </c>
      <c r="B4319" s="190">
        <v>8.0101539986587894E-2</v>
      </c>
      <c r="C4319" s="190">
        <v>-0.20047433915478299</v>
      </c>
      <c r="D4319" s="190">
        <v>-2.0010367951501899E-2</v>
      </c>
      <c r="E4319" s="190">
        <v>0.190152719051665</v>
      </c>
    </row>
    <row r="4320" spans="1:5" x14ac:dyDescent="0.25">
      <c r="A4320" s="190">
        <v>15069.0125278011</v>
      </c>
      <c r="B4320" s="190">
        <v>-2.58324922583597E-2</v>
      </c>
      <c r="C4320" s="190">
        <v>-0.20047433915478299</v>
      </c>
      <c r="D4320" s="190">
        <v>-2.0010367951501899E-2</v>
      </c>
      <c r="E4320" s="190">
        <v>0.190152719051665</v>
      </c>
    </row>
    <row r="4321" spans="1:5" x14ac:dyDescent="0.25">
      <c r="A4321" s="190">
        <v>15069.0125278011</v>
      </c>
      <c r="B4321" s="190">
        <v>8.8250235817111097E-2</v>
      </c>
      <c r="C4321" s="190">
        <v>-0.20047433915478299</v>
      </c>
      <c r="D4321" s="190">
        <v>-2.0010367951501899E-2</v>
      </c>
      <c r="E4321" s="190">
        <v>0.190152719051665</v>
      </c>
    </row>
    <row r="4322" spans="1:5" x14ac:dyDescent="0.25">
      <c r="A4322" s="190">
        <v>15069.0125278011</v>
      </c>
      <c r="B4322" s="190">
        <v>-2.8554856863216599E-2</v>
      </c>
      <c r="C4322" s="190">
        <v>-0.20047433915478299</v>
      </c>
      <c r="D4322" s="190">
        <v>-2.0010367951501899E-2</v>
      </c>
      <c r="E4322" s="190">
        <v>0.190152719051665</v>
      </c>
    </row>
    <row r="4323" spans="1:5" x14ac:dyDescent="0.25">
      <c r="A4323" s="190">
        <v>15069.0125278011</v>
      </c>
      <c r="B4323" s="190">
        <v>-2.32428828718656E-2</v>
      </c>
      <c r="C4323" s="190">
        <v>-0.20047433915478299</v>
      </c>
      <c r="D4323" s="190">
        <v>-2.0010367951501899E-2</v>
      </c>
      <c r="E4323" s="190">
        <v>0.190152719051665</v>
      </c>
    </row>
    <row r="4324" spans="1:5" x14ac:dyDescent="0.25">
      <c r="A4324" s="190">
        <v>15069.0125278011</v>
      </c>
      <c r="B4324" s="190">
        <v>-6.1204707498663198E-2</v>
      </c>
      <c r="C4324" s="190">
        <v>-0.20047433915478299</v>
      </c>
      <c r="D4324" s="190">
        <v>-2.0010367951501899E-2</v>
      </c>
      <c r="E4324" s="190">
        <v>0.190152719051665</v>
      </c>
    </row>
    <row r="4325" spans="1:5" x14ac:dyDescent="0.25">
      <c r="A4325" s="190">
        <v>15069.0125278011</v>
      </c>
      <c r="B4325" s="190">
        <v>-0.112610231943033</v>
      </c>
      <c r="C4325" s="190">
        <v>-0.20047433915478299</v>
      </c>
      <c r="D4325" s="190">
        <v>-2.0010367951501899E-2</v>
      </c>
      <c r="E4325" s="190">
        <v>0.190152719051665</v>
      </c>
    </row>
    <row r="4326" spans="1:5" x14ac:dyDescent="0.25">
      <c r="A4326" s="190">
        <v>15069.0125278011</v>
      </c>
      <c r="B4326" s="190">
        <v>6.0786404439228101E-2</v>
      </c>
      <c r="C4326" s="190">
        <v>-0.20047433915478299</v>
      </c>
      <c r="D4326" s="190">
        <v>-2.0010367951501899E-2</v>
      </c>
      <c r="E4326" s="190">
        <v>0.190152719051665</v>
      </c>
    </row>
    <row r="4327" spans="1:5" x14ac:dyDescent="0.25">
      <c r="A4327" s="190">
        <v>15069.0125278011</v>
      </c>
      <c r="B4327" s="190">
        <v>7.9750594366512204E-2</v>
      </c>
      <c r="C4327" s="190">
        <v>-0.20047433915478299</v>
      </c>
      <c r="D4327" s="190">
        <v>-2.0010367951501899E-2</v>
      </c>
      <c r="E4327" s="190">
        <v>0.190152719051665</v>
      </c>
    </row>
    <row r="4328" spans="1:5" x14ac:dyDescent="0.25">
      <c r="A4328" s="190">
        <v>15069.0125278011</v>
      </c>
      <c r="B4328" s="190">
        <v>5.2037540973759497E-2</v>
      </c>
      <c r="C4328" s="190">
        <v>-0.20047433915478299</v>
      </c>
      <c r="D4328" s="190">
        <v>-2.0010367951501899E-2</v>
      </c>
      <c r="E4328" s="190">
        <v>0.190152719051665</v>
      </c>
    </row>
    <row r="4329" spans="1:5" x14ac:dyDescent="0.25">
      <c r="A4329" s="190">
        <v>15069.0125278011</v>
      </c>
      <c r="B4329" s="190">
        <v>-2.4569957912057301E-2</v>
      </c>
      <c r="C4329" s="190">
        <v>-0.20047433915478299</v>
      </c>
      <c r="D4329" s="190">
        <v>-2.0010367951501899E-2</v>
      </c>
      <c r="E4329" s="190">
        <v>0.190152719051665</v>
      </c>
    </row>
    <row r="4330" spans="1:5" x14ac:dyDescent="0.25">
      <c r="A4330" s="190">
        <v>15069.0125278011</v>
      </c>
      <c r="B4330" s="190">
        <v>-0.112997830716799</v>
      </c>
      <c r="C4330" s="190">
        <v>-0.20047433915478299</v>
      </c>
      <c r="D4330" s="190">
        <v>-2.0010367951501899E-2</v>
      </c>
      <c r="E4330" s="190">
        <v>0.190152719051665</v>
      </c>
    </row>
    <row r="4331" spans="1:5" x14ac:dyDescent="0.25">
      <c r="A4331" s="190">
        <v>15069.0125278011</v>
      </c>
      <c r="B4331" s="190">
        <v>-2.4569957912057301E-2</v>
      </c>
      <c r="C4331" s="190">
        <v>-0.20047433915478299</v>
      </c>
      <c r="D4331" s="190">
        <v>-2.0010367951501899E-2</v>
      </c>
      <c r="E4331" s="190">
        <v>0.190152719051665</v>
      </c>
    </row>
    <row r="4332" spans="1:5" x14ac:dyDescent="0.25">
      <c r="A4332" s="190">
        <v>15069.0125278011</v>
      </c>
      <c r="B4332" s="190">
        <v>-2.4612065220808201E-2</v>
      </c>
      <c r="C4332" s="190">
        <v>-0.20047433915478299</v>
      </c>
      <c r="D4332" s="190">
        <v>-2.0010367951501899E-2</v>
      </c>
      <c r="E4332" s="190">
        <v>0.190152719051665</v>
      </c>
    </row>
    <row r="4333" spans="1:5" x14ac:dyDescent="0.25">
      <c r="A4333" s="190">
        <v>15069.0125278011</v>
      </c>
      <c r="B4333" s="190">
        <v>-0.114683913253077</v>
      </c>
      <c r="C4333" s="190">
        <v>-0.20047433915478299</v>
      </c>
      <c r="D4333" s="190">
        <v>-2.0010367951501899E-2</v>
      </c>
      <c r="E4333" s="190">
        <v>0.190152719051665</v>
      </c>
    </row>
    <row r="4334" spans="1:5" x14ac:dyDescent="0.25">
      <c r="A4334" s="190">
        <v>15069.0125278011</v>
      </c>
      <c r="B4334" s="190">
        <v>-6.7213053655756902E-2</v>
      </c>
      <c r="C4334" s="190">
        <v>-0.20047433915478299</v>
      </c>
      <c r="D4334" s="190">
        <v>-2.0010367951501899E-2</v>
      </c>
      <c r="E4334" s="190">
        <v>0.190152719051665</v>
      </c>
    </row>
    <row r="4335" spans="1:5" x14ac:dyDescent="0.25">
      <c r="A4335" s="190">
        <v>15069.0125278011</v>
      </c>
      <c r="B4335" s="190">
        <v>-5.49767262221557E-2</v>
      </c>
      <c r="C4335" s="190">
        <v>-0.20047433915478299</v>
      </c>
      <c r="D4335" s="190">
        <v>-2.0010367951501899E-2</v>
      </c>
      <c r="E4335" s="190">
        <v>0.190152719051665</v>
      </c>
    </row>
    <row r="4336" spans="1:5" x14ac:dyDescent="0.25">
      <c r="A4336" s="190">
        <v>15069.0125278011</v>
      </c>
      <c r="B4336" s="190">
        <v>8.0329260729361501E-2</v>
      </c>
      <c r="C4336" s="190">
        <v>-0.20047433915478299</v>
      </c>
      <c r="D4336" s="190">
        <v>-2.0010367951501899E-2</v>
      </c>
      <c r="E4336" s="190">
        <v>0.190152719051665</v>
      </c>
    </row>
    <row r="4337" spans="1:5" x14ac:dyDescent="0.25">
      <c r="A4337" s="190">
        <v>15069.0125278011</v>
      </c>
      <c r="B4337" s="190">
        <v>1.0439249877669501E-2</v>
      </c>
      <c r="C4337" s="190">
        <v>-0.20047433915478299</v>
      </c>
      <c r="D4337" s="190">
        <v>-2.0010367951501899E-2</v>
      </c>
      <c r="E4337" s="190">
        <v>0.190152719051665</v>
      </c>
    </row>
    <row r="4338" spans="1:5" x14ac:dyDescent="0.25">
      <c r="A4338" s="190">
        <v>15069.0125278011</v>
      </c>
      <c r="B4338" s="190">
        <v>-2.6076557621734799E-2</v>
      </c>
      <c r="C4338" s="190">
        <v>-0.20047433915478299</v>
      </c>
      <c r="D4338" s="190">
        <v>-2.0010367951501899E-2</v>
      </c>
      <c r="E4338" s="190">
        <v>0.190152719051665</v>
      </c>
    </row>
    <row r="4339" spans="1:5" x14ac:dyDescent="0.25">
      <c r="A4339" s="190">
        <v>15069.0125278011</v>
      </c>
      <c r="B4339" s="190">
        <v>0.36197373467028399</v>
      </c>
      <c r="C4339" s="190">
        <v>-0.20047433915478299</v>
      </c>
      <c r="D4339" s="190">
        <v>-2.0010367951501899E-2</v>
      </c>
      <c r="E4339" s="190">
        <v>0.190152719051665</v>
      </c>
    </row>
    <row r="4340" spans="1:5" x14ac:dyDescent="0.25">
      <c r="A4340" s="190">
        <v>15069.0125278011</v>
      </c>
      <c r="B4340" s="190">
        <v>-2.63156903772876E-2</v>
      </c>
      <c r="C4340" s="190">
        <v>-0.20047433915478299</v>
      </c>
      <c r="D4340" s="190">
        <v>-2.0010367951501899E-2</v>
      </c>
      <c r="E4340" s="190">
        <v>0.190152719051665</v>
      </c>
    </row>
    <row r="4341" spans="1:5" x14ac:dyDescent="0.25">
      <c r="A4341" s="190">
        <v>15069.0125278011</v>
      </c>
      <c r="B4341" s="190">
        <v>-6.5524788190818306E-2</v>
      </c>
      <c r="C4341" s="190">
        <v>-0.20047433915478299</v>
      </c>
      <c r="D4341" s="190">
        <v>-2.0010367951501899E-2</v>
      </c>
      <c r="E4341" s="190">
        <v>0.190152719051665</v>
      </c>
    </row>
    <row r="4342" spans="1:5" x14ac:dyDescent="0.25">
      <c r="A4342" s="190">
        <v>15069.0125278011</v>
      </c>
      <c r="B4342" s="190">
        <v>-2.3433838928266199E-2</v>
      </c>
      <c r="C4342" s="190">
        <v>-0.20047433915478299</v>
      </c>
      <c r="D4342" s="190">
        <v>-2.0010367951501899E-2</v>
      </c>
      <c r="E4342" s="190">
        <v>0.190152719051665</v>
      </c>
    </row>
    <row r="4343" spans="1:5" x14ac:dyDescent="0.25">
      <c r="A4343" s="190">
        <v>15069.0125278011</v>
      </c>
      <c r="B4343" s="190">
        <v>-6.0584016177300803E-2</v>
      </c>
      <c r="C4343" s="190">
        <v>-0.20047433915478299</v>
      </c>
      <c r="D4343" s="190">
        <v>-2.0010367951501899E-2</v>
      </c>
      <c r="E4343" s="190">
        <v>0.190152719051665</v>
      </c>
    </row>
    <row r="4344" spans="1:5" x14ac:dyDescent="0.25">
      <c r="A4344" s="190">
        <v>15069.0125278011</v>
      </c>
      <c r="B4344" s="190">
        <v>-0.120796957022884</v>
      </c>
      <c r="C4344" s="190">
        <v>-0.20047433915478299</v>
      </c>
      <c r="D4344" s="190">
        <v>-2.0010367951501899E-2</v>
      </c>
      <c r="E4344" s="190">
        <v>0.190152719051665</v>
      </c>
    </row>
    <row r="4345" spans="1:5" x14ac:dyDescent="0.25">
      <c r="A4345" s="190">
        <v>15069.0125278011</v>
      </c>
      <c r="B4345" s="190">
        <v>-5.1909173248121401E-2</v>
      </c>
      <c r="C4345" s="190">
        <v>-0.20047433915478299</v>
      </c>
      <c r="D4345" s="190">
        <v>-2.0010367951501899E-2</v>
      </c>
      <c r="E4345" s="190">
        <v>0.190152719051665</v>
      </c>
    </row>
    <row r="4346" spans="1:5" x14ac:dyDescent="0.25">
      <c r="A4346" s="190">
        <v>15069.0125278011</v>
      </c>
      <c r="B4346" s="190">
        <v>-6.9056863325756002E-2</v>
      </c>
      <c r="C4346" s="190">
        <v>-0.20047433915478299</v>
      </c>
      <c r="D4346" s="190">
        <v>-2.0010367951501899E-2</v>
      </c>
      <c r="E4346" s="190">
        <v>0.190152719051665</v>
      </c>
    </row>
    <row r="4347" spans="1:5" x14ac:dyDescent="0.25">
      <c r="A4347" s="190">
        <v>15069.0125278011</v>
      </c>
      <c r="B4347" s="190">
        <v>-2.5734692573975398E-2</v>
      </c>
      <c r="C4347" s="190">
        <v>-0.20047433915478299</v>
      </c>
      <c r="D4347" s="190">
        <v>-2.0010367951501899E-2</v>
      </c>
      <c r="E4347" s="190">
        <v>0.190152719051665</v>
      </c>
    </row>
    <row r="4348" spans="1:5" x14ac:dyDescent="0.25">
      <c r="A4348" s="190">
        <v>15069.0125278011</v>
      </c>
      <c r="B4348" s="190">
        <v>8.0114717002843797E-2</v>
      </c>
      <c r="C4348" s="190">
        <v>-0.20047433915478299</v>
      </c>
      <c r="D4348" s="190">
        <v>-2.0010367951501899E-2</v>
      </c>
      <c r="E4348" s="190">
        <v>0.190152719051665</v>
      </c>
    </row>
    <row r="4349" spans="1:5" x14ac:dyDescent="0.25">
      <c r="A4349" s="190">
        <v>15069.0125278011</v>
      </c>
      <c r="B4349" s="190">
        <v>-6.4413347502079193E-2</v>
      </c>
      <c r="C4349" s="190">
        <v>-0.20047433915478299</v>
      </c>
      <c r="D4349" s="190">
        <v>-2.0010367951501899E-2</v>
      </c>
      <c r="E4349" s="190">
        <v>0.190152719051665</v>
      </c>
    </row>
    <row r="4350" spans="1:5" x14ac:dyDescent="0.25">
      <c r="A4350" s="190">
        <v>15069.0125278011</v>
      </c>
      <c r="B4350" s="190">
        <v>8.9309490768907401E-2</v>
      </c>
      <c r="C4350" s="190">
        <v>-0.20047433915478299</v>
      </c>
      <c r="D4350" s="190">
        <v>-2.0010367951501899E-2</v>
      </c>
      <c r="E4350" s="190">
        <v>0.190152719051665</v>
      </c>
    </row>
    <row r="4351" spans="1:5" x14ac:dyDescent="0.25">
      <c r="A4351" s="190">
        <v>15069.0125278011</v>
      </c>
      <c r="B4351" s="190">
        <v>-5.0441642171916698E-2</v>
      </c>
      <c r="C4351" s="190">
        <v>-0.20047433915478299</v>
      </c>
      <c r="D4351" s="190">
        <v>-2.0010367951501899E-2</v>
      </c>
      <c r="E4351" s="190">
        <v>0.190152719051665</v>
      </c>
    </row>
    <row r="4352" spans="1:5" x14ac:dyDescent="0.25">
      <c r="A4352" s="190">
        <v>15069.0125278011</v>
      </c>
      <c r="B4352" s="190">
        <v>-2.03452332130372E-2</v>
      </c>
      <c r="C4352" s="190">
        <v>-0.20047433915478299</v>
      </c>
      <c r="D4352" s="190">
        <v>-2.0010367951501899E-2</v>
      </c>
      <c r="E4352" s="190">
        <v>0.190152719051665</v>
      </c>
    </row>
    <row r="4353" spans="1:5" x14ac:dyDescent="0.25">
      <c r="A4353" s="190">
        <v>15069.0125278011</v>
      </c>
      <c r="B4353" s="190">
        <v>4.4092677979490298E-2</v>
      </c>
      <c r="C4353" s="190">
        <v>-0.20047433915478299</v>
      </c>
      <c r="D4353" s="190">
        <v>-2.0010367951501899E-2</v>
      </c>
      <c r="E4353" s="190">
        <v>0.190152719051665</v>
      </c>
    </row>
    <row r="4354" spans="1:5" x14ac:dyDescent="0.25">
      <c r="A4354" s="190">
        <v>15069.0125278011</v>
      </c>
      <c r="B4354" s="190">
        <v>-4.4760114139219501E-2</v>
      </c>
      <c r="C4354" s="190">
        <v>-0.20047433915478299</v>
      </c>
      <c r="D4354" s="190">
        <v>-2.0010367951501899E-2</v>
      </c>
      <c r="E4354" s="190">
        <v>0.190152719051665</v>
      </c>
    </row>
    <row r="4355" spans="1:5" x14ac:dyDescent="0.25">
      <c r="A4355" s="190">
        <v>15069.0125278011</v>
      </c>
      <c r="B4355" s="190">
        <v>8.3580956301987405E-2</v>
      </c>
      <c r="C4355" s="190">
        <v>-0.20047433915478299</v>
      </c>
      <c r="D4355" s="190">
        <v>-2.0010367951501899E-2</v>
      </c>
      <c r="E4355" s="190">
        <v>0.190152719051665</v>
      </c>
    </row>
    <row r="4356" spans="1:5" x14ac:dyDescent="0.25">
      <c r="A4356" s="190">
        <v>15069.0125278011</v>
      </c>
      <c r="B4356" s="190">
        <v>5.3723767435176498E-2</v>
      </c>
      <c r="C4356" s="190">
        <v>-0.20047433915478299</v>
      </c>
      <c r="D4356" s="190">
        <v>-2.0010367951501899E-2</v>
      </c>
      <c r="E4356" s="190">
        <v>0.190152719051665</v>
      </c>
    </row>
    <row r="4357" spans="1:5" x14ac:dyDescent="0.25">
      <c r="A4357" s="190">
        <v>15069.0125278011</v>
      </c>
      <c r="B4357" s="190">
        <v>-0.112997830716799</v>
      </c>
      <c r="C4357" s="190">
        <v>-0.20047433915478299</v>
      </c>
      <c r="D4357" s="190">
        <v>-2.0010367951501899E-2</v>
      </c>
      <c r="E4357" s="190">
        <v>0.190152719051665</v>
      </c>
    </row>
    <row r="4358" spans="1:5" x14ac:dyDescent="0.25">
      <c r="A4358" s="190">
        <v>15069.0125278011</v>
      </c>
      <c r="B4358" s="190">
        <v>-7.0089109561310994E-2</v>
      </c>
      <c r="C4358" s="190">
        <v>-0.20047433915478299</v>
      </c>
      <c r="D4358" s="190">
        <v>-2.0010367951501899E-2</v>
      </c>
      <c r="E4358" s="190">
        <v>0.190152719051665</v>
      </c>
    </row>
    <row r="4359" spans="1:5" x14ac:dyDescent="0.25">
      <c r="A4359" s="190">
        <v>15069.0125278011</v>
      </c>
      <c r="B4359" s="190">
        <v>-2.75747079149791E-2</v>
      </c>
      <c r="C4359" s="190">
        <v>-0.20047433915478299</v>
      </c>
      <c r="D4359" s="190">
        <v>-2.0010367951501899E-2</v>
      </c>
      <c r="E4359" s="190">
        <v>0.190152719051665</v>
      </c>
    </row>
    <row r="4360" spans="1:5" x14ac:dyDescent="0.25">
      <c r="A4360" s="190">
        <v>15069.0125278011</v>
      </c>
      <c r="B4360" s="190">
        <v>8.8495361961449207E-2</v>
      </c>
      <c r="C4360" s="190">
        <v>-0.20047433915478299</v>
      </c>
      <c r="D4360" s="190">
        <v>-2.0010367951501899E-2</v>
      </c>
      <c r="E4360" s="190">
        <v>0.190152719051665</v>
      </c>
    </row>
    <row r="4361" spans="1:5" x14ac:dyDescent="0.25">
      <c r="A4361" s="190">
        <v>15069.0125278011</v>
      </c>
      <c r="B4361" s="190">
        <v>-2.42952330973711E-2</v>
      </c>
      <c r="C4361" s="190">
        <v>-0.20047433915478299</v>
      </c>
      <c r="D4361" s="190">
        <v>-2.0010367951501899E-2</v>
      </c>
      <c r="E4361" s="190">
        <v>0.190152719051665</v>
      </c>
    </row>
    <row r="4362" spans="1:5" x14ac:dyDescent="0.25">
      <c r="A4362" s="190">
        <v>15069.0125278011</v>
      </c>
      <c r="B4362" s="190">
        <v>-2.3404465300569399E-2</v>
      </c>
      <c r="C4362" s="190">
        <v>-0.20047433915478299</v>
      </c>
      <c r="D4362" s="190">
        <v>-2.0010367951501899E-2</v>
      </c>
      <c r="E4362" s="190">
        <v>0.190152719051665</v>
      </c>
    </row>
    <row r="4363" spans="1:5" x14ac:dyDescent="0.25">
      <c r="A4363" s="190">
        <v>15069.0125278011</v>
      </c>
      <c r="B4363" s="190">
        <v>-2.2507943804828099E-2</v>
      </c>
      <c r="C4363" s="190">
        <v>-0.20047433915478299</v>
      </c>
      <c r="D4363" s="190">
        <v>-2.0010367951501899E-2</v>
      </c>
      <c r="E4363" s="190">
        <v>0.190152719051665</v>
      </c>
    </row>
    <row r="4364" spans="1:5" x14ac:dyDescent="0.25">
      <c r="A4364" s="190">
        <v>15069.210914736799</v>
      </c>
      <c r="B4364" s="190">
        <v>8.4319495698559302E-2</v>
      </c>
      <c r="C4364" s="190">
        <v>-0.20042849026703899</v>
      </c>
      <c r="D4364" s="190">
        <v>-2.00093660876677E-2</v>
      </c>
      <c r="E4364" s="190">
        <v>0.19013795797197899</v>
      </c>
    </row>
    <row r="4365" spans="1:5" x14ac:dyDescent="0.25">
      <c r="A4365" s="190">
        <v>15069.210914736799</v>
      </c>
      <c r="B4365" s="190">
        <v>2.2466811368127001E-2</v>
      </c>
      <c r="C4365" s="190">
        <v>-0.20042849026703899</v>
      </c>
      <c r="D4365" s="190">
        <v>-2.00093660876677E-2</v>
      </c>
      <c r="E4365" s="190">
        <v>0.19013795797197899</v>
      </c>
    </row>
    <row r="4366" spans="1:5" x14ac:dyDescent="0.25">
      <c r="A4366" s="190">
        <v>15069.210914736799</v>
      </c>
      <c r="B4366" s="190">
        <v>0.12940586293173101</v>
      </c>
      <c r="C4366" s="190">
        <v>-0.20042849026703899</v>
      </c>
      <c r="D4366" s="190">
        <v>-2.00093660876677E-2</v>
      </c>
      <c r="E4366" s="190">
        <v>0.19013795797197899</v>
      </c>
    </row>
    <row r="4367" spans="1:5" x14ac:dyDescent="0.25">
      <c r="A4367" s="190">
        <v>15069.210914736799</v>
      </c>
      <c r="B4367" s="190">
        <v>-0.21373301269374001</v>
      </c>
      <c r="C4367" s="190">
        <v>-0.20042849026703899</v>
      </c>
      <c r="D4367" s="190">
        <v>-2.00093660876677E-2</v>
      </c>
      <c r="E4367" s="190">
        <v>0.19013795797197899</v>
      </c>
    </row>
    <row r="4368" spans="1:5" x14ac:dyDescent="0.25">
      <c r="A4368" s="190">
        <v>15069.210914736799</v>
      </c>
      <c r="B4368" s="190">
        <v>-0.19906531064223201</v>
      </c>
      <c r="C4368" s="190">
        <v>-0.20042849026703899</v>
      </c>
      <c r="D4368" s="190">
        <v>-2.00093660876677E-2</v>
      </c>
      <c r="E4368" s="190">
        <v>0.19013795797197899</v>
      </c>
    </row>
    <row r="4369" spans="1:5" x14ac:dyDescent="0.25">
      <c r="A4369" s="190">
        <v>15069.210914736799</v>
      </c>
      <c r="B4369" s="190">
        <v>-0.10776602289242999</v>
      </c>
      <c r="C4369" s="190">
        <v>-0.20042849026703899</v>
      </c>
      <c r="D4369" s="190">
        <v>-2.00093660876677E-2</v>
      </c>
      <c r="E4369" s="190">
        <v>0.19013795797197899</v>
      </c>
    </row>
    <row r="4370" spans="1:5" x14ac:dyDescent="0.25">
      <c r="A4370" s="190">
        <v>15069.210914736799</v>
      </c>
      <c r="B4370" s="190">
        <v>4.3003548590947502E-2</v>
      </c>
      <c r="C4370" s="190">
        <v>-0.20042849026703899</v>
      </c>
      <c r="D4370" s="190">
        <v>-2.00093660876677E-2</v>
      </c>
      <c r="E4370" s="190">
        <v>0.19013795797197899</v>
      </c>
    </row>
    <row r="4371" spans="1:5" x14ac:dyDescent="0.25">
      <c r="A4371" s="190">
        <v>15069.210914736799</v>
      </c>
      <c r="B4371" s="190">
        <v>-0.231027204008905</v>
      </c>
      <c r="C4371" s="190">
        <v>-0.20042849026703899</v>
      </c>
      <c r="D4371" s="190">
        <v>-2.00093660876677E-2</v>
      </c>
      <c r="E4371" s="190">
        <v>0.19013795797197899</v>
      </c>
    </row>
    <row r="4372" spans="1:5" x14ac:dyDescent="0.25">
      <c r="A4372" s="190">
        <v>15069.210914736799</v>
      </c>
      <c r="B4372" s="190">
        <v>7.2900204775927499E-2</v>
      </c>
      <c r="C4372" s="190">
        <v>-0.20042849026703899</v>
      </c>
      <c r="D4372" s="190">
        <v>-2.00093660876677E-2</v>
      </c>
      <c r="E4372" s="190">
        <v>0.19013795797197899</v>
      </c>
    </row>
    <row r="4373" spans="1:5" x14ac:dyDescent="0.25">
      <c r="A4373" s="190">
        <v>15069.3468163507</v>
      </c>
      <c r="B4373" s="190">
        <v>-6.5064648570800604E-2</v>
      </c>
      <c r="C4373" s="190">
        <v>-0.200398416666482</v>
      </c>
      <c r="D4373" s="190">
        <v>-2.00087089107902E-2</v>
      </c>
      <c r="E4373" s="190">
        <v>0.19012827571097299</v>
      </c>
    </row>
    <row r="4374" spans="1:5" x14ac:dyDescent="0.25">
      <c r="A4374" s="190">
        <v>15069.3468163507</v>
      </c>
      <c r="B4374" s="190">
        <v>4.0986682628507701E-2</v>
      </c>
      <c r="C4374" s="190">
        <v>-0.200398416666482</v>
      </c>
      <c r="D4374" s="190">
        <v>-2.00087089107902E-2</v>
      </c>
      <c r="E4374" s="190">
        <v>0.19012827571097299</v>
      </c>
    </row>
    <row r="4375" spans="1:5" x14ac:dyDescent="0.25">
      <c r="A4375" s="190">
        <v>15069.3468163507</v>
      </c>
      <c r="B4375" s="190">
        <v>-2.45529713334913E-2</v>
      </c>
      <c r="C4375" s="190">
        <v>-0.200398416666482</v>
      </c>
      <c r="D4375" s="190">
        <v>-2.00087089107902E-2</v>
      </c>
      <c r="E4375" s="190">
        <v>0.19012827571097299</v>
      </c>
    </row>
    <row r="4376" spans="1:5" x14ac:dyDescent="0.25">
      <c r="A4376" s="190">
        <v>15069.3468163507</v>
      </c>
      <c r="B4376" s="190">
        <v>5.5970551786765903E-2</v>
      </c>
      <c r="C4376" s="190">
        <v>-0.200398416666482</v>
      </c>
      <c r="D4376" s="190">
        <v>-2.00087089107902E-2</v>
      </c>
      <c r="E4376" s="190">
        <v>0.19012827571097299</v>
      </c>
    </row>
    <row r="4377" spans="1:5" x14ac:dyDescent="0.25">
      <c r="A4377" s="190">
        <v>15069.3468163507</v>
      </c>
      <c r="B4377" s="190">
        <v>9.7198461416869705E-2</v>
      </c>
      <c r="C4377" s="190">
        <v>-0.200398416666482</v>
      </c>
      <c r="D4377" s="190">
        <v>-2.00087089107902E-2</v>
      </c>
      <c r="E4377" s="190">
        <v>0.19012827571097299</v>
      </c>
    </row>
    <row r="4378" spans="1:5" x14ac:dyDescent="0.25">
      <c r="A4378" s="190">
        <v>15069.3468163507</v>
      </c>
      <c r="B4378" s="190">
        <v>-2.2540953319460901E-2</v>
      </c>
      <c r="C4378" s="190">
        <v>-0.200398416666482</v>
      </c>
      <c r="D4378" s="190">
        <v>-2.00087089107902E-2</v>
      </c>
      <c r="E4378" s="190">
        <v>0.19012827571097299</v>
      </c>
    </row>
    <row r="4379" spans="1:5" x14ac:dyDescent="0.25">
      <c r="A4379" s="190">
        <v>15069.3468163507</v>
      </c>
      <c r="B4379" s="190">
        <v>-2.4814121927929599E-2</v>
      </c>
      <c r="C4379" s="190">
        <v>-0.200398416666482</v>
      </c>
      <c r="D4379" s="190">
        <v>-2.00087089107902E-2</v>
      </c>
      <c r="E4379" s="190">
        <v>0.19012827571097299</v>
      </c>
    </row>
    <row r="4380" spans="1:5" x14ac:dyDescent="0.25">
      <c r="A4380" s="190">
        <v>15069.5452032864</v>
      </c>
      <c r="B4380" s="190">
        <v>0.10213904781572999</v>
      </c>
      <c r="C4380" s="190">
        <v>-0.20035646584619299</v>
      </c>
      <c r="D4380" s="190">
        <v>-2.0007792153981602E-2</v>
      </c>
      <c r="E4380" s="190">
        <v>0.19011476949030701</v>
      </c>
    </row>
    <row r="4381" spans="1:5" x14ac:dyDescent="0.25">
      <c r="A4381" s="190">
        <v>15069.5452032864</v>
      </c>
      <c r="B4381" s="190">
        <v>-6.58618019500401E-2</v>
      </c>
      <c r="C4381" s="190">
        <v>-0.20035646584619299</v>
      </c>
      <c r="D4381" s="190">
        <v>-2.0007792153981602E-2</v>
      </c>
      <c r="E4381" s="190">
        <v>0.19011476949030701</v>
      </c>
    </row>
    <row r="4382" spans="1:5" x14ac:dyDescent="0.25">
      <c r="A4382" s="190">
        <v>15069.5452032864</v>
      </c>
      <c r="B4382" s="190">
        <v>6.7509968913914697E-2</v>
      </c>
      <c r="C4382" s="190">
        <v>-0.20035646584619299</v>
      </c>
      <c r="D4382" s="190">
        <v>-2.0007792153981602E-2</v>
      </c>
      <c r="E4382" s="190">
        <v>0.19011476949030701</v>
      </c>
    </row>
    <row r="4383" spans="1:5" x14ac:dyDescent="0.25">
      <c r="A4383" s="190">
        <v>15069.5452032864</v>
      </c>
      <c r="B4383" s="190">
        <v>8.3706880261002994E-2</v>
      </c>
      <c r="C4383" s="190">
        <v>-0.20035646584619299</v>
      </c>
      <c r="D4383" s="190">
        <v>-2.0007792153981602E-2</v>
      </c>
      <c r="E4383" s="190">
        <v>0.19011476949030701</v>
      </c>
    </row>
    <row r="4384" spans="1:5" x14ac:dyDescent="0.25">
      <c r="A4384" s="190">
        <v>15069.5452032864</v>
      </c>
      <c r="B4384" s="190">
        <v>-0.199769286349227</v>
      </c>
      <c r="C4384" s="190">
        <v>-0.20035646584619299</v>
      </c>
      <c r="D4384" s="190">
        <v>-2.0007792153981602E-2</v>
      </c>
      <c r="E4384" s="190">
        <v>0.19011476949030701</v>
      </c>
    </row>
    <row r="4385" spans="1:5" x14ac:dyDescent="0.25">
      <c r="A4385" s="190">
        <v>15069.5452032864</v>
      </c>
      <c r="B4385" s="190">
        <v>9.9890768521815304E-2</v>
      </c>
      <c r="C4385" s="190">
        <v>-0.20035646584619299</v>
      </c>
      <c r="D4385" s="190">
        <v>-2.0007792153981602E-2</v>
      </c>
      <c r="E4385" s="190">
        <v>0.19011476949030701</v>
      </c>
    </row>
    <row r="4386" spans="1:5" x14ac:dyDescent="0.25">
      <c r="A4386" s="190">
        <v>15069.6769404304</v>
      </c>
      <c r="B4386" s="190">
        <v>-0.26420483461307898</v>
      </c>
      <c r="C4386" s="190">
        <v>-0.20032988884917599</v>
      </c>
      <c r="D4386" s="190">
        <v>-2.00072113410103E-2</v>
      </c>
      <c r="E4386" s="190">
        <v>0.190106212888909</v>
      </c>
    </row>
    <row r="4387" spans="1:5" x14ac:dyDescent="0.25">
      <c r="A4387" s="190">
        <v>15069.681104900301</v>
      </c>
      <c r="B4387" s="190">
        <v>-2.3390182797022901E-2</v>
      </c>
      <c r="C4387" s="190">
        <v>-0.20032906536836501</v>
      </c>
      <c r="D4387" s="190">
        <v>-2.0007193344397201E-2</v>
      </c>
      <c r="E4387" s="190">
        <v>0.19010594776450401</v>
      </c>
    </row>
    <row r="4388" spans="1:5" x14ac:dyDescent="0.25">
      <c r="A4388" s="190">
        <v>15069.681104900301</v>
      </c>
      <c r="B4388" s="190">
        <v>-2.74692720971914E-2</v>
      </c>
      <c r="C4388" s="190">
        <v>-0.20032906536836501</v>
      </c>
      <c r="D4388" s="190">
        <v>-2.0007193344397201E-2</v>
      </c>
      <c r="E4388" s="190">
        <v>0.19010594776450401</v>
      </c>
    </row>
    <row r="4389" spans="1:5" x14ac:dyDescent="0.25">
      <c r="A4389" s="190">
        <v>15069.681104900301</v>
      </c>
      <c r="B4389" s="190">
        <v>7.9578122879664398E-2</v>
      </c>
      <c r="C4389" s="190">
        <v>-0.20032906536836501</v>
      </c>
      <c r="D4389" s="190">
        <v>-2.0007193344397201E-2</v>
      </c>
      <c r="E4389" s="190">
        <v>0.19010594776450401</v>
      </c>
    </row>
    <row r="4390" spans="1:5" x14ac:dyDescent="0.25">
      <c r="A4390" s="190">
        <v>15069.697620868399</v>
      </c>
      <c r="B4390" s="190">
        <v>5.8776101966362404E-3</v>
      </c>
      <c r="C4390" s="190">
        <v>-0.20032580957044499</v>
      </c>
      <c r="D4390" s="190">
        <v>-2.0007122190977101E-2</v>
      </c>
      <c r="E4390" s="190">
        <v>0.19010489954125101</v>
      </c>
    </row>
    <row r="4391" spans="1:5" x14ac:dyDescent="0.25">
      <c r="A4391" s="190">
        <v>15069.697620868399</v>
      </c>
      <c r="B4391" s="190">
        <v>9.2941272331925603E-2</v>
      </c>
      <c r="C4391" s="190">
        <v>-0.20032580957044499</v>
      </c>
      <c r="D4391" s="190">
        <v>-2.0007122190977101E-2</v>
      </c>
      <c r="E4391" s="190">
        <v>0.19010489954125101</v>
      </c>
    </row>
    <row r="4392" spans="1:5" x14ac:dyDescent="0.25">
      <c r="A4392" s="190">
        <v>15069.697620868399</v>
      </c>
      <c r="B4392" s="190">
        <v>0.107528639315269</v>
      </c>
      <c r="C4392" s="190">
        <v>-0.20032580957044499</v>
      </c>
      <c r="D4392" s="190">
        <v>-2.0007122190977101E-2</v>
      </c>
      <c r="E4392" s="190">
        <v>0.19010489954125101</v>
      </c>
    </row>
    <row r="4393" spans="1:5" x14ac:dyDescent="0.25">
      <c r="A4393" s="190">
        <v>15069.697620868399</v>
      </c>
      <c r="B4393" s="190">
        <v>-0.21061434298184101</v>
      </c>
      <c r="C4393" s="190">
        <v>-0.20032580957044499</v>
      </c>
      <c r="D4393" s="190">
        <v>-2.0007122190977101E-2</v>
      </c>
      <c r="E4393" s="190">
        <v>0.19010489954125101</v>
      </c>
    </row>
    <row r="4394" spans="1:5" x14ac:dyDescent="0.25">
      <c r="A4394" s="190">
        <v>15069.697620868399</v>
      </c>
      <c r="B4394" s="190">
        <v>0.108690810982059</v>
      </c>
      <c r="C4394" s="190">
        <v>-0.20032580957044499</v>
      </c>
      <c r="D4394" s="190">
        <v>-2.0007122190977101E-2</v>
      </c>
      <c r="E4394" s="190">
        <v>0.19010489954125101</v>
      </c>
    </row>
    <row r="4395" spans="1:5" x14ac:dyDescent="0.25">
      <c r="A4395" s="190">
        <v>15069.697620868399</v>
      </c>
      <c r="B4395" s="190">
        <v>6.4061397143033702E-2</v>
      </c>
      <c r="C4395" s="190">
        <v>-0.20032580957044499</v>
      </c>
      <c r="D4395" s="190">
        <v>-2.0007122190977101E-2</v>
      </c>
      <c r="E4395" s="190">
        <v>0.19010489954125101</v>
      </c>
    </row>
    <row r="4396" spans="1:5" x14ac:dyDescent="0.25">
      <c r="A4396" s="190">
        <v>15069.697620868399</v>
      </c>
      <c r="B4396" s="190">
        <v>5.4743475177376801E-2</v>
      </c>
      <c r="C4396" s="190">
        <v>-0.20032580957044499</v>
      </c>
      <c r="D4396" s="190">
        <v>-2.0007122190977101E-2</v>
      </c>
      <c r="E4396" s="190">
        <v>0.19010489954125101</v>
      </c>
    </row>
    <row r="4397" spans="1:5" x14ac:dyDescent="0.25">
      <c r="A4397" s="190">
        <v>15069.697620868399</v>
      </c>
      <c r="B4397" s="190">
        <v>-0.22580215304833801</v>
      </c>
      <c r="C4397" s="190">
        <v>-0.20032580957044499</v>
      </c>
      <c r="D4397" s="190">
        <v>-2.0007122190977101E-2</v>
      </c>
      <c r="E4397" s="190">
        <v>0.19010489954125101</v>
      </c>
    </row>
    <row r="4398" spans="1:5" x14ac:dyDescent="0.25">
      <c r="A4398" s="190">
        <v>15069.697620868399</v>
      </c>
      <c r="B4398" s="190">
        <v>0.10578215579799501</v>
      </c>
      <c r="C4398" s="190">
        <v>-0.20032580957044499</v>
      </c>
      <c r="D4398" s="190">
        <v>-2.0007122190977101E-2</v>
      </c>
      <c r="E4398" s="190">
        <v>0.19010489954125101</v>
      </c>
    </row>
    <row r="4399" spans="1:5" x14ac:dyDescent="0.25">
      <c r="A4399" s="190">
        <v>15069.879491836</v>
      </c>
      <c r="B4399" s="190">
        <v>4.7180330954921197E-2</v>
      </c>
      <c r="C4399" s="190">
        <v>-0.20029102084160499</v>
      </c>
      <c r="D4399" s="190">
        <v>-2.0006361887787399E-2</v>
      </c>
      <c r="E4399" s="190">
        <v>0.19009369907502699</v>
      </c>
    </row>
    <row r="4400" spans="1:5" x14ac:dyDescent="0.25">
      <c r="A4400" s="190">
        <v>15069.879491836</v>
      </c>
      <c r="B4400" s="190">
        <v>0.14694913648611899</v>
      </c>
      <c r="C4400" s="190">
        <v>-0.20029102084160499</v>
      </c>
      <c r="D4400" s="190">
        <v>-2.0006361887787399E-2</v>
      </c>
      <c r="E4400" s="190">
        <v>0.19009369907502699</v>
      </c>
    </row>
    <row r="4401" spans="1:5" x14ac:dyDescent="0.25">
      <c r="A4401" s="190">
        <v>15069.879491836</v>
      </c>
      <c r="B4401" s="190">
        <v>3.9411725491267403E-2</v>
      </c>
      <c r="C4401" s="190">
        <v>-0.20029102084160499</v>
      </c>
      <c r="D4401" s="190">
        <v>-2.0006361887787399E-2</v>
      </c>
      <c r="E4401" s="190">
        <v>0.19009369907502699</v>
      </c>
    </row>
    <row r="4402" spans="1:5" x14ac:dyDescent="0.25">
      <c r="A4402" s="190">
        <v>15069.879491836</v>
      </c>
      <c r="B4402" s="190">
        <v>8.62267302105479E-2</v>
      </c>
      <c r="C4402" s="190">
        <v>-0.20029102084160499</v>
      </c>
      <c r="D4402" s="190">
        <v>-2.0006361887787399E-2</v>
      </c>
      <c r="E4402" s="190">
        <v>0.19009369907502699</v>
      </c>
    </row>
    <row r="4403" spans="1:5" x14ac:dyDescent="0.25">
      <c r="A4403" s="190">
        <v>15070.015393449899</v>
      </c>
      <c r="B4403" s="190">
        <v>-0.109632094749568</v>
      </c>
      <c r="C4403" s="190">
        <v>-0.20026629912163699</v>
      </c>
      <c r="D4403" s="190">
        <v>-2.0005821577825902E-2</v>
      </c>
      <c r="E4403" s="190">
        <v>0.19008573971495099</v>
      </c>
    </row>
    <row r="4404" spans="1:5" x14ac:dyDescent="0.25">
      <c r="A4404" s="190">
        <v>15070.015393449899</v>
      </c>
      <c r="B4404" s="190">
        <v>0.22482990351104801</v>
      </c>
      <c r="C4404" s="190">
        <v>-0.20026629912163699</v>
      </c>
      <c r="D4404" s="190">
        <v>-2.0005821577825902E-2</v>
      </c>
      <c r="E4404" s="190">
        <v>0.19008573971495099</v>
      </c>
    </row>
    <row r="4405" spans="1:5" x14ac:dyDescent="0.25">
      <c r="A4405" s="190">
        <v>15070.031909417999</v>
      </c>
      <c r="B4405" s="190">
        <v>2.8210675521278501E-2</v>
      </c>
      <c r="C4405" s="190">
        <v>-0.20026336902622799</v>
      </c>
      <c r="D4405" s="190">
        <v>-2.0005757537464499E-2</v>
      </c>
      <c r="E4405" s="190">
        <v>0.19008479634473699</v>
      </c>
    </row>
    <row r="4406" spans="1:5" x14ac:dyDescent="0.25">
      <c r="A4406" s="190">
        <v>15070.068092391301</v>
      </c>
      <c r="B4406" s="190">
        <v>-2.5136795419511401E-2</v>
      </c>
      <c r="C4406" s="190">
        <v>-0.20025700611821301</v>
      </c>
      <c r="D4406" s="190">
        <v>-2.0005618468472999E-2</v>
      </c>
      <c r="E4406" s="190">
        <v>0.190082747748543</v>
      </c>
    </row>
    <row r="4407" spans="1:5" x14ac:dyDescent="0.25">
      <c r="A4407" s="190">
        <v>15070.068092391301</v>
      </c>
      <c r="B4407" s="190">
        <v>-2.9766197807745701E-2</v>
      </c>
      <c r="C4407" s="190">
        <v>-0.20025700611821301</v>
      </c>
      <c r="D4407" s="190">
        <v>-2.0005618468472999E-2</v>
      </c>
      <c r="E4407" s="190">
        <v>0.190082747748543</v>
      </c>
    </row>
    <row r="4408" spans="1:5" x14ac:dyDescent="0.25">
      <c r="A4408" s="190">
        <v>15070.068092391301</v>
      </c>
      <c r="B4408" s="190">
        <v>-2.13318265738449E-2</v>
      </c>
      <c r="C4408" s="190">
        <v>-0.20025700611821301</v>
      </c>
      <c r="D4408" s="190">
        <v>-2.0005618468472999E-2</v>
      </c>
      <c r="E4408" s="190">
        <v>0.190082747748543</v>
      </c>
    </row>
    <row r="4409" spans="1:5" x14ac:dyDescent="0.25">
      <c r="A4409" s="190">
        <v>15070.2137803856</v>
      </c>
      <c r="B4409" s="190">
        <v>0.111375510338751</v>
      </c>
      <c r="C4409" s="190">
        <v>-0.20023216911448</v>
      </c>
      <c r="D4409" s="190">
        <v>-2.0005075614587899E-2</v>
      </c>
      <c r="E4409" s="190">
        <v>0.190074751228831</v>
      </c>
    </row>
    <row r="4410" spans="1:5" x14ac:dyDescent="0.25">
      <c r="A4410" s="190">
        <v>15070.2137803856</v>
      </c>
      <c r="B4410" s="190">
        <v>9.4859512911882299E-2</v>
      </c>
      <c r="C4410" s="190">
        <v>-0.20023216911448</v>
      </c>
      <c r="D4410" s="190">
        <v>-2.0005075614587899E-2</v>
      </c>
      <c r="E4410" s="190">
        <v>0.190074751228831</v>
      </c>
    </row>
    <row r="4411" spans="1:5" x14ac:dyDescent="0.25">
      <c r="A4411" s="190">
        <v>15070.2137803856</v>
      </c>
      <c r="B4411" s="190">
        <v>-0.38141561224576098</v>
      </c>
      <c r="C4411" s="190">
        <v>-0.20023216911448</v>
      </c>
      <c r="D4411" s="190">
        <v>-2.0005075614587899E-2</v>
      </c>
      <c r="E4411" s="190">
        <v>0.190074751228831</v>
      </c>
    </row>
    <row r="4412" spans="1:5" x14ac:dyDescent="0.25">
      <c r="A4412" s="190">
        <v>15070.2820356705</v>
      </c>
      <c r="B4412" s="190">
        <v>-0.347507227515782</v>
      </c>
      <c r="C4412" s="190">
        <v>-0.20022096452331201</v>
      </c>
      <c r="D4412" s="190">
        <v>-2.0004830713585602E-2</v>
      </c>
      <c r="E4412" s="190">
        <v>0.19007114378877499</v>
      </c>
    </row>
    <row r="4413" spans="1:5" x14ac:dyDescent="0.25">
      <c r="A4413" s="190">
        <v>15070.3496819995</v>
      </c>
      <c r="B4413" s="190">
        <v>2.8593016540434699E-2</v>
      </c>
      <c r="C4413" s="190">
        <v>-0.20021013178750399</v>
      </c>
      <c r="D4413" s="190">
        <v>-2.0004593936579301E-2</v>
      </c>
      <c r="E4413" s="190">
        <v>0.190067656065007</v>
      </c>
    </row>
    <row r="4414" spans="1:5" x14ac:dyDescent="0.25">
      <c r="A4414" s="190">
        <v>15070.3496819995</v>
      </c>
      <c r="B4414" s="190">
        <v>5.91772284828984E-2</v>
      </c>
      <c r="C4414" s="190">
        <v>-0.20021013178750399</v>
      </c>
      <c r="D4414" s="190">
        <v>-2.0004593936579301E-2</v>
      </c>
      <c r="E4414" s="190">
        <v>0.190067656065007</v>
      </c>
    </row>
    <row r="4415" spans="1:5" x14ac:dyDescent="0.25">
      <c r="A4415" s="190">
        <v>15070.3496819995</v>
      </c>
      <c r="B4415" s="190">
        <v>1.23788380225198</v>
      </c>
      <c r="C4415" s="190">
        <v>-0.20021013178750399</v>
      </c>
      <c r="D4415" s="190">
        <v>-2.0004593936579301E-2</v>
      </c>
      <c r="E4415" s="190">
        <v>0.190067656065007</v>
      </c>
    </row>
    <row r="4416" spans="1:5" x14ac:dyDescent="0.25">
      <c r="A4416" s="190">
        <v>15070.3496819995</v>
      </c>
      <c r="B4416" s="190">
        <v>-2.3214374485880401E-2</v>
      </c>
      <c r="C4416" s="190">
        <v>-0.20021013178750399</v>
      </c>
      <c r="D4416" s="190">
        <v>-2.0004593936579301E-2</v>
      </c>
      <c r="E4416" s="190">
        <v>0.190067656065007</v>
      </c>
    </row>
    <row r="4417" spans="1:5" x14ac:dyDescent="0.25">
      <c r="A4417" s="190">
        <v>15070.3496819995</v>
      </c>
      <c r="B4417" s="190">
        <v>-1.72146472790735E-2</v>
      </c>
      <c r="C4417" s="190">
        <v>-0.20021013178750399</v>
      </c>
      <c r="D4417" s="190">
        <v>-2.0004593936579301E-2</v>
      </c>
      <c r="E4417" s="190">
        <v>0.190067656065007</v>
      </c>
    </row>
    <row r="4418" spans="1:5" x14ac:dyDescent="0.25">
      <c r="A4418" s="190">
        <v>15070.3496819995</v>
      </c>
      <c r="B4418" s="190">
        <v>5.4390229257394999E-2</v>
      </c>
      <c r="C4418" s="190">
        <v>-0.20021013178750399</v>
      </c>
      <c r="D4418" s="190">
        <v>-2.0004593936579301E-2</v>
      </c>
      <c r="E4418" s="190">
        <v>0.190067656065007</v>
      </c>
    </row>
    <row r="4419" spans="1:5" x14ac:dyDescent="0.25">
      <c r="A4419" s="190">
        <v>15070.4531075826</v>
      </c>
      <c r="B4419" s="190">
        <v>9.7472808806564597E-3</v>
      </c>
      <c r="C4419" s="190">
        <v>-0.20019409297982901</v>
      </c>
      <c r="D4419" s="190">
        <v>-2.0004243360708399E-2</v>
      </c>
      <c r="E4419" s="190">
        <v>0.190062492174325</v>
      </c>
    </row>
    <row r="4420" spans="1:5" x14ac:dyDescent="0.25">
      <c r="A4420" s="190">
        <v>15070.548068935201</v>
      </c>
      <c r="B4420" s="190">
        <v>5.8571264586748703E-2</v>
      </c>
      <c r="C4420" s="190">
        <v>-0.20017992452602501</v>
      </c>
      <c r="D4420" s="190">
        <v>-2.0003933659886099E-2</v>
      </c>
      <c r="E4420" s="190">
        <v>0.19005793045441199</v>
      </c>
    </row>
    <row r="4421" spans="1:5" x14ac:dyDescent="0.25">
      <c r="A4421" s="190">
        <v>15070.548068935201</v>
      </c>
      <c r="B4421" s="190">
        <v>8.6503137699334195E-2</v>
      </c>
      <c r="C4421" s="190">
        <v>-0.20017992452602501</v>
      </c>
      <c r="D4421" s="190">
        <v>-2.0003933659886099E-2</v>
      </c>
      <c r="E4421" s="190">
        <v>0.19005793045441199</v>
      </c>
    </row>
    <row r="4422" spans="1:5" x14ac:dyDescent="0.25">
      <c r="A4422" s="190">
        <v>15070.548068935201</v>
      </c>
      <c r="B4422" s="190">
        <v>-0.19551953417357201</v>
      </c>
      <c r="C4422" s="190">
        <v>-0.20017992452602501</v>
      </c>
      <c r="D4422" s="190">
        <v>-2.0003933659886099E-2</v>
      </c>
      <c r="E4422" s="190">
        <v>0.19005793045441199</v>
      </c>
    </row>
    <row r="4423" spans="1:5" x14ac:dyDescent="0.25">
      <c r="A4423" s="190">
        <v>15070.6839705491</v>
      </c>
      <c r="B4423" s="190">
        <v>-1.6775195654716898E-2</v>
      </c>
      <c r="C4423" s="190">
        <v>-0.20016057722717501</v>
      </c>
      <c r="D4423" s="190">
        <v>-2.0003510746160299E-2</v>
      </c>
      <c r="E4423" s="190">
        <v>0.19005170131736299</v>
      </c>
    </row>
    <row r="4424" spans="1:5" x14ac:dyDescent="0.25">
      <c r="A4424" s="190">
        <v>15070.6839705491</v>
      </c>
      <c r="B4424" s="190">
        <v>9.0671972265976605E-2</v>
      </c>
      <c r="C4424" s="190">
        <v>-0.20016057722717501</v>
      </c>
      <c r="D4424" s="190">
        <v>-2.0003510746160299E-2</v>
      </c>
      <c r="E4424" s="190">
        <v>0.19005170131736299</v>
      </c>
    </row>
    <row r="4425" spans="1:5" x14ac:dyDescent="0.25">
      <c r="A4425" s="190">
        <v>15070.6839705491</v>
      </c>
      <c r="B4425" s="190">
        <v>-2.0934052808940801E-2</v>
      </c>
      <c r="C4425" s="190">
        <v>-0.20016057722717501</v>
      </c>
      <c r="D4425" s="190">
        <v>-2.0003510746160299E-2</v>
      </c>
      <c r="E4425" s="190">
        <v>0.19005170131736299</v>
      </c>
    </row>
    <row r="4426" spans="1:5" x14ac:dyDescent="0.25">
      <c r="A4426" s="190">
        <v>15070.6839705491</v>
      </c>
      <c r="B4426" s="190">
        <v>3.6929101666838299E-2</v>
      </c>
      <c r="C4426" s="190">
        <v>-0.20016057722717501</v>
      </c>
      <c r="D4426" s="190">
        <v>-2.0003510746160299E-2</v>
      </c>
      <c r="E4426" s="190">
        <v>0.19005170131736299</v>
      </c>
    </row>
    <row r="4427" spans="1:5" x14ac:dyDescent="0.25">
      <c r="A4427" s="190">
        <v>15070.7004865172</v>
      </c>
      <c r="B4427" s="190">
        <v>3.9960986914300299E-2</v>
      </c>
      <c r="C4427" s="190">
        <v>-0.20015830059128201</v>
      </c>
      <c r="D4427" s="190">
        <v>-2.0003460980162101E-2</v>
      </c>
      <c r="E4427" s="190">
        <v>0.19005096832061</v>
      </c>
    </row>
    <row r="4428" spans="1:5" x14ac:dyDescent="0.25">
      <c r="A4428" s="190">
        <v>15070.7129795371</v>
      </c>
      <c r="B4428" s="190">
        <v>-4.92235631093018</v>
      </c>
      <c r="C4428" s="190">
        <v>-0.20015658924316601</v>
      </c>
      <c r="D4428" s="190">
        <v>-2.0003423570916001E-2</v>
      </c>
      <c r="E4428" s="190">
        <v>0.19005041732643399</v>
      </c>
    </row>
    <row r="4429" spans="1:5" x14ac:dyDescent="0.25">
      <c r="A4429" s="190">
        <v>15070.882357484799</v>
      </c>
      <c r="B4429" s="190">
        <v>0.391410499483413</v>
      </c>
      <c r="C4429" s="190">
        <v>-0.200134300937446</v>
      </c>
      <c r="D4429" s="190">
        <v>-2.0002936349184999E-2</v>
      </c>
      <c r="E4429" s="190">
        <v>0.19004324125446301</v>
      </c>
    </row>
    <row r="4430" spans="1:5" x14ac:dyDescent="0.25">
      <c r="A4430" s="190">
        <v>15070.882357484799</v>
      </c>
      <c r="B4430" s="190">
        <v>8.7659052121491499E-2</v>
      </c>
      <c r="C4430" s="190">
        <v>-0.200134300937446</v>
      </c>
      <c r="D4430" s="190">
        <v>-2.0002936349184999E-2</v>
      </c>
      <c r="E4430" s="190">
        <v>0.19004324125446301</v>
      </c>
    </row>
    <row r="4431" spans="1:5" x14ac:dyDescent="0.25">
      <c r="A4431" s="190">
        <v>15070.882357484799</v>
      </c>
      <c r="B4431" s="190">
        <v>0.108676173904509</v>
      </c>
      <c r="C4431" s="190">
        <v>-0.200134300937446</v>
      </c>
      <c r="D4431" s="190">
        <v>-2.0002936349184999E-2</v>
      </c>
      <c r="E4431" s="190">
        <v>0.19004324125446301</v>
      </c>
    </row>
    <row r="4432" spans="1:5" x14ac:dyDescent="0.25">
      <c r="A4432" s="190">
        <v>15071.018259098701</v>
      </c>
      <c r="B4432" s="190">
        <v>-2.10694951891299E-2</v>
      </c>
      <c r="C4432" s="190">
        <v>-0.20011764930185499</v>
      </c>
      <c r="D4432" s="190">
        <v>-2.0002572332071901E-2</v>
      </c>
      <c r="E4432" s="190">
        <v>0.190037879974712</v>
      </c>
    </row>
    <row r="4433" spans="1:5" x14ac:dyDescent="0.25">
      <c r="A4433" s="190">
        <v>15071.018259098701</v>
      </c>
      <c r="B4433" s="190">
        <v>8.1693397728765896E-2</v>
      </c>
      <c r="C4433" s="190">
        <v>-0.20011764930185499</v>
      </c>
      <c r="D4433" s="190">
        <v>-2.0002572332071901E-2</v>
      </c>
      <c r="E4433" s="190">
        <v>0.190037879974712</v>
      </c>
    </row>
    <row r="4434" spans="1:5" x14ac:dyDescent="0.25">
      <c r="A4434" s="190">
        <v>15071.018259098701</v>
      </c>
      <c r="B4434" s="190">
        <v>-1.3792562919234801E-2</v>
      </c>
      <c r="C4434" s="190">
        <v>-0.20011764930185499</v>
      </c>
      <c r="D4434" s="190">
        <v>-2.0002572332071901E-2</v>
      </c>
      <c r="E4434" s="190">
        <v>0.190037879974712</v>
      </c>
    </row>
    <row r="4435" spans="1:5" x14ac:dyDescent="0.25">
      <c r="A4435" s="190">
        <v>15071.123656981399</v>
      </c>
      <c r="B4435" s="190">
        <v>-6.4365475665806304E-2</v>
      </c>
      <c r="C4435" s="190">
        <v>-0.20010549079468101</v>
      </c>
      <c r="D4435" s="190">
        <v>-2.0002306530681298E-2</v>
      </c>
      <c r="E4435" s="190">
        <v>0.190033965321629</v>
      </c>
    </row>
    <row r="4436" spans="1:5" x14ac:dyDescent="0.25">
      <c r="A4436" s="190">
        <v>15071.2166460344</v>
      </c>
      <c r="B4436" s="190">
        <v>-0.14326620375080301</v>
      </c>
      <c r="C4436" s="190">
        <v>-0.200095312209951</v>
      </c>
      <c r="D4436" s="190">
        <v>-2.0002084007987399E-2</v>
      </c>
      <c r="E4436" s="190">
        <v>0.19003068813167501</v>
      </c>
    </row>
    <row r="4437" spans="1:5" x14ac:dyDescent="0.25">
      <c r="A4437" s="190">
        <v>15071.2166460344</v>
      </c>
      <c r="B4437" s="190">
        <v>-0.15230327753926701</v>
      </c>
      <c r="C4437" s="190">
        <v>-0.200095312209951</v>
      </c>
      <c r="D4437" s="190">
        <v>-2.0002084007987399E-2</v>
      </c>
      <c r="E4437" s="190">
        <v>0.19003068813167501</v>
      </c>
    </row>
    <row r="4438" spans="1:5" x14ac:dyDescent="0.25">
      <c r="A4438" s="190">
        <v>15071.352547648299</v>
      </c>
      <c r="B4438" s="190">
        <v>8.2327666657655604E-2</v>
      </c>
      <c r="C4438" s="190">
        <v>-0.200081361872751</v>
      </c>
      <c r="D4438" s="190">
        <v>-2.0001779019817E-2</v>
      </c>
      <c r="E4438" s="190">
        <v>0.19002619653974701</v>
      </c>
    </row>
    <row r="4439" spans="1:5" x14ac:dyDescent="0.25">
      <c r="A4439" s="190">
        <v>15071.381170493099</v>
      </c>
      <c r="B4439" s="190">
        <v>-1.8685505496950701</v>
      </c>
      <c r="C4439" s="190">
        <v>-0.20007856390795301</v>
      </c>
      <c r="D4439" s="190">
        <v>-2.0001717848359302E-2</v>
      </c>
      <c r="E4439" s="190">
        <v>0.190025295676579</v>
      </c>
    </row>
    <row r="4440" spans="1:5" x14ac:dyDescent="0.25">
      <c r="A4440" s="190">
        <v>15071.550934584</v>
      </c>
      <c r="B4440" s="190">
        <v>8.1666203287089595E-2</v>
      </c>
      <c r="C4440" s="190">
        <v>-0.200062972204746</v>
      </c>
      <c r="D4440" s="190">
        <v>-2.0001376961796401E-2</v>
      </c>
      <c r="E4440" s="190">
        <v>0.19002027558874099</v>
      </c>
    </row>
    <row r="4441" spans="1:5" x14ac:dyDescent="0.25">
      <c r="A4441" s="190">
        <v>15071.6868361979</v>
      </c>
      <c r="B4441" s="190">
        <v>-5.5954420088233398E-2</v>
      </c>
      <c r="C4441" s="190">
        <v>-0.20005172880107</v>
      </c>
      <c r="D4441" s="190">
        <v>-2.00011311348985E-2</v>
      </c>
      <c r="E4441" s="190">
        <v>0.19001665551516</v>
      </c>
    </row>
    <row r="4442" spans="1:5" x14ac:dyDescent="0.25">
      <c r="A4442" s="190">
        <v>15071.739413200799</v>
      </c>
      <c r="B4442" s="190">
        <v>1.2869708222120999</v>
      </c>
      <c r="C4442" s="190">
        <v>-0.20004767461422299</v>
      </c>
      <c r="D4442" s="190">
        <v>-2.0001042491819301E-2</v>
      </c>
      <c r="E4442" s="190">
        <v>0.19001535017261001</v>
      </c>
    </row>
    <row r="4443" spans="1:5" x14ac:dyDescent="0.25">
      <c r="A4443" s="190">
        <v>15071.7576300406</v>
      </c>
      <c r="B4443" s="190">
        <v>0.13692810266243699</v>
      </c>
      <c r="C4443" s="190">
        <v>-0.20004630840986901</v>
      </c>
      <c r="D4443" s="190">
        <v>-2.0001012620096102E-2</v>
      </c>
      <c r="E4443" s="190">
        <v>0.190014910289968</v>
      </c>
    </row>
    <row r="4444" spans="1:5" x14ac:dyDescent="0.25">
      <c r="A4444" s="190">
        <v>15072.0211247475</v>
      </c>
      <c r="B4444" s="190">
        <v>-4.4225082123128298E-2</v>
      </c>
      <c r="C4444" s="190">
        <v>-0.200028763948018</v>
      </c>
      <c r="D4444" s="190">
        <v>-2.0000629002819299E-2</v>
      </c>
      <c r="E4444" s="190">
        <v>0.19000926140364299</v>
      </c>
    </row>
    <row r="4445" spans="1:5" x14ac:dyDescent="0.25">
      <c r="A4445" s="190">
        <v>15072.219511683201</v>
      </c>
      <c r="B4445" s="190">
        <v>0.108358001961095</v>
      </c>
      <c r="C4445" s="190">
        <v>-0.200018293806033</v>
      </c>
      <c r="D4445" s="190">
        <v>-2.00004000564456E-2</v>
      </c>
      <c r="E4445" s="190">
        <v>0.19000589025320599</v>
      </c>
    </row>
    <row r="4446" spans="1:5" x14ac:dyDescent="0.25">
      <c r="A4446" s="190">
        <v>15072.219511683201</v>
      </c>
      <c r="B4446" s="190">
        <v>0.162084661698914</v>
      </c>
      <c r="C4446" s="190">
        <v>-0.200018293806033</v>
      </c>
      <c r="D4446" s="190">
        <v>-2.00004000564456E-2</v>
      </c>
      <c r="E4446" s="190">
        <v>0.19000589025320599</v>
      </c>
    </row>
    <row r="4447" spans="1:5" x14ac:dyDescent="0.25">
      <c r="A4447" s="190">
        <v>15072.689701846701</v>
      </c>
      <c r="B4447" s="190">
        <v>-1.5649510839499399E-2</v>
      </c>
      <c r="C4447" s="190">
        <v>-0.20000289434262999</v>
      </c>
      <c r="D4447" s="190">
        <v>-2.0000063299191E-2</v>
      </c>
      <c r="E4447" s="190">
        <v>0.190000931930591</v>
      </c>
    </row>
    <row r="4448" spans="1:5" x14ac:dyDescent="0.25">
      <c r="A4448" s="190">
        <v>15072.829182011399</v>
      </c>
      <c r="B4448" s="190">
        <v>-0.20791874257752899</v>
      </c>
      <c r="C4448" s="190">
        <v>-0.20000087737119099</v>
      </c>
      <c r="D4448" s="190">
        <v>-2.0000019188489E-2</v>
      </c>
      <c r="E4448" s="190">
        <v>0.19000028249977199</v>
      </c>
    </row>
    <row r="4449" spans="1:5" x14ac:dyDescent="0.25">
      <c r="A4449" s="190">
        <v>15073.222377332</v>
      </c>
      <c r="B4449" s="190">
        <v>-0.206457749269884</v>
      </c>
      <c r="C4449" s="190">
        <v>-0.20000346076101599</v>
      </c>
      <c r="D4449" s="190">
        <v>-2.0000036525182199E-2</v>
      </c>
      <c r="E4449" s="190">
        <v>0.19000033411647599</v>
      </c>
    </row>
    <row r="4450" spans="1:5" x14ac:dyDescent="0.25">
      <c r="A4450" s="190">
        <v>15073.2263790246</v>
      </c>
      <c r="B4450" s="190">
        <v>-0.32295206791153402</v>
      </c>
      <c r="C4450" s="190">
        <v>-0.20000358641111601</v>
      </c>
      <c r="D4450" s="190">
        <v>-2.0000037851304699E-2</v>
      </c>
      <c r="E4450" s="190">
        <v>0.19000034624775</v>
      </c>
    </row>
    <row r="4451" spans="1:5" x14ac:dyDescent="0.25">
      <c r="A4451" s="190">
        <v>15073.556665881601</v>
      </c>
      <c r="B4451" s="190">
        <v>9.2526002580384195E-2</v>
      </c>
      <c r="C4451" s="190">
        <v>-0.200021674019875</v>
      </c>
      <c r="D4451" s="190">
        <v>-2.0000228749550101E-2</v>
      </c>
      <c r="E4451" s="190">
        <v>0.19000209274538299</v>
      </c>
    </row>
    <row r="4452" spans="1:5" x14ac:dyDescent="0.25">
      <c r="A4452" s="190">
        <v>15074.2252429808</v>
      </c>
      <c r="B4452" s="190">
        <v>-0.19530043679036899</v>
      </c>
      <c r="C4452" s="190">
        <v>-0.200104885068696</v>
      </c>
      <c r="D4452" s="190">
        <v>-2.0001106966424199E-2</v>
      </c>
      <c r="E4452" s="190">
        <v>0.19001012959378999</v>
      </c>
    </row>
    <row r="4453" spans="1:5" x14ac:dyDescent="0.25">
      <c r="A4453" s="190">
        <v>15074.2252429808</v>
      </c>
      <c r="B4453" s="190">
        <v>6.7372545494826006E-2</v>
      </c>
      <c r="C4453" s="190">
        <v>-0.200104885068696</v>
      </c>
      <c r="D4453" s="190">
        <v>-2.0001106966424199E-2</v>
      </c>
      <c r="E4453" s="190">
        <v>0.19001012959378999</v>
      </c>
    </row>
    <row r="4454" spans="1:5" x14ac:dyDescent="0.25">
      <c r="A4454" s="190">
        <v>15074.361144594701</v>
      </c>
      <c r="B4454" s="190">
        <v>4.57160533501089E-2</v>
      </c>
      <c r="C4454" s="190">
        <v>-0.20012941359460901</v>
      </c>
      <c r="D4454" s="190">
        <v>-2.0001365842687201E-2</v>
      </c>
      <c r="E4454" s="190">
        <v>0.190012499104733</v>
      </c>
    </row>
    <row r="4455" spans="1:5" x14ac:dyDescent="0.25">
      <c r="A4455" s="190">
        <v>15074.361144594701</v>
      </c>
      <c r="B4455" s="190">
        <v>-9.09982254545527E-3</v>
      </c>
      <c r="C4455" s="190">
        <v>-0.20012941359460901</v>
      </c>
      <c r="D4455" s="190">
        <v>-2.0001365842687201E-2</v>
      </c>
      <c r="E4455" s="190">
        <v>0.190012499104733</v>
      </c>
    </row>
    <row r="4456" spans="1:5" x14ac:dyDescent="0.25">
      <c r="A4456" s="190">
        <v>15074.5595315304</v>
      </c>
      <c r="B4456" s="190">
        <v>6.0391656787483997E-2</v>
      </c>
      <c r="C4456" s="190">
        <v>-0.200169830942826</v>
      </c>
      <c r="D4456" s="190">
        <v>-2.0001792411006102E-2</v>
      </c>
      <c r="E4456" s="190">
        <v>0.19001640385711899</v>
      </c>
    </row>
    <row r="4457" spans="1:5" x14ac:dyDescent="0.25">
      <c r="A4457" s="190">
        <v>15074.695433144299</v>
      </c>
      <c r="B4457" s="190">
        <v>-1.0452321439669E-2</v>
      </c>
      <c r="C4457" s="190">
        <v>-0.20020067438425401</v>
      </c>
      <c r="D4457" s="190">
        <v>-2.0002117935453902E-2</v>
      </c>
      <c r="E4457" s="190">
        <v>0.190019383926777</v>
      </c>
    </row>
    <row r="4458" spans="1:5" x14ac:dyDescent="0.25">
      <c r="A4458" s="190">
        <v>15075.0297216939</v>
      </c>
      <c r="B4458" s="190">
        <v>9.5208855976913795E-2</v>
      </c>
      <c r="C4458" s="190">
        <v>-0.20028745024356501</v>
      </c>
      <c r="D4458" s="190">
        <v>-2.0003033775657701E-2</v>
      </c>
      <c r="E4458" s="190">
        <v>0.19002776919995501</v>
      </c>
    </row>
    <row r="4459" spans="1:5" x14ac:dyDescent="0.25">
      <c r="A4459" s="190">
        <v>15075.038602815501</v>
      </c>
      <c r="B4459" s="190">
        <v>-1.3261955206379901</v>
      </c>
      <c r="C4459" s="190">
        <v>-0.20028996697052201</v>
      </c>
      <c r="D4459" s="190">
        <v>-2.00030603374198E-2</v>
      </c>
      <c r="E4459" s="190">
        <v>0.19002801241617601</v>
      </c>
    </row>
    <row r="4460" spans="1:5" x14ac:dyDescent="0.25">
      <c r="A4460" s="190">
        <v>15075.22072752</v>
      </c>
      <c r="B4460" s="190">
        <v>0.48795965476722297</v>
      </c>
      <c r="C4460" s="190">
        <v>-0.20034398739873299</v>
      </c>
      <c r="D4460" s="190">
        <v>-2.0003630473865299E-2</v>
      </c>
      <c r="E4460" s="190">
        <v>0.190033233211091</v>
      </c>
    </row>
    <row r="4461" spans="1:5" x14ac:dyDescent="0.25">
      <c r="A4461" s="190">
        <v>15075.228108629601</v>
      </c>
      <c r="B4461" s="190">
        <v>-1.4864137556358499E-3</v>
      </c>
      <c r="C4461" s="190">
        <v>-0.20034627360094701</v>
      </c>
      <c r="D4461" s="190">
        <v>-2.00036546026485E-2</v>
      </c>
      <c r="E4461" s="190">
        <v>0.190033454171605</v>
      </c>
    </row>
    <row r="4462" spans="1:5" x14ac:dyDescent="0.25">
      <c r="A4462" s="190">
        <v>15075.228108629601</v>
      </c>
      <c r="B4462" s="190">
        <v>-7.3561068917904496E-2</v>
      </c>
      <c r="C4462" s="190">
        <v>-0.20034627360094701</v>
      </c>
      <c r="D4462" s="190">
        <v>-2.00036546026485E-2</v>
      </c>
      <c r="E4462" s="190">
        <v>0.190033454171605</v>
      </c>
    </row>
    <row r="4463" spans="1:5" x14ac:dyDescent="0.25">
      <c r="A4463" s="190">
        <v>15075.562397179199</v>
      </c>
      <c r="B4463" s="190">
        <v>0.12205083469261099</v>
      </c>
      <c r="C4463" s="190">
        <v>-0.20045771846910501</v>
      </c>
      <c r="D4463" s="190">
        <v>-2.0004830801784799E-2</v>
      </c>
      <c r="E4463" s="190">
        <v>0.19004422626659401</v>
      </c>
    </row>
    <row r="4464" spans="1:5" x14ac:dyDescent="0.25">
      <c r="A4464" s="190">
        <v>15075.698298793101</v>
      </c>
      <c r="B4464" s="190">
        <v>-6.4051443630308603E-3</v>
      </c>
      <c r="C4464" s="190">
        <v>-0.200507443339519</v>
      </c>
      <c r="D4464" s="190">
        <v>-2.0005355602527902E-2</v>
      </c>
      <c r="E4464" s="190">
        <v>0.19004903318737501</v>
      </c>
    </row>
    <row r="4465" spans="1:5" x14ac:dyDescent="0.25">
      <c r="A4465" s="190">
        <v>15075.714814761201</v>
      </c>
      <c r="B4465" s="190">
        <v>-0.19249823748521699</v>
      </c>
      <c r="C4465" s="190">
        <v>-0.20051366025506601</v>
      </c>
      <c r="D4465" s="190">
        <v>-2.00054212164123E-2</v>
      </c>
      <c r="E4465" s="190">
        <v>0.19004963420283699</v>
      </c>
    </row>
    <row r="4466" spans="1:5" x14ac:dyDescent="0.25">
      <c r="A4466" s="190">
        <v>15075.714814761201</v>
      </c>
      <c r="B4466" s="190">
        <v>-0.19217437372215401</v>
      </c>
      <c r="C4466" s="190">
        <v>-0.20051366025506601</v>
      </c>
      <c r="D4466" s="190">
        <v>-2.00054212164123E-2</v>
      </c>
      <c r="E4466" s="190">
        <v>0.19004963420283699</v>
      </c>
    </row>
    <row r="4467" spans="1:5" x14ac:dyDescent="0.25">
      <c r="A4467" s="190">
        <v>15075.7509977344</v>
      </c>
      <c r="B4467" s="190">
        <v>-8.5050545287179702E-3</v>
      </c>
      <c r="C4467" s="190">
        <v>-0.20052741188418399</v>
      </c>
      <c r="D4467" s="190">
        <v>-2.0005566352339701E-2</v>
      </c>
      <c r="E4467" s="190">
        <v>0.19005096364941099</v>
      </c>
    </row>
    <row r="4468" spans="1:5" x14ac:dyDescent="0.25">
      <c r="A4468" s="190">
        <v>15075.8569648264</v>
      </c>
      <c r="B4468" s="190">
        <v>3.8357472632855098E-2</v>
      </c>
      <c r="C4468" s="190">
        <v>-0.20056872556116701</v>
      </c>
      <c r="D4468" s="190">
        <v>-2.0006002380592799E-2</v>
      </c>
      <c r="E4468" s="190">
        <v>0.190054957823486</v>
      </c>
    </row>
    <row r="4469" spans="1:5" x14ac:dyDescent="0.25">
      <c r="A4469" s="190">
        <v>15075.8966857288</v>
      </c>
      <c r="B4469" s="190">
        <v>0.20668778900449999</v>
      </c>
      <c r="C4469" s="190">
        <v>-0.200584611086109</v>
      </c>
      <c r="D4469" s="190">
        <v>-2.00061700378481E-2</v>
      </c>
      <c r="E4469" s="190">
        <v>0.190056493682633</v>
      </c>
    </row>
    <row r="4470" spans="1:5" x14ac:dyDescent="0.25">
      <c r="A4470" s="190">
        <v>15076.401479932299</v>
      </c>
      <c r="B4470" s="190">
        <v>-0.120038443475234</v>
      </c>
      <c r="C4470" s="190">
        <v>-0.200805444373613</v>
      </c>
      <c r="D4470" s="190">
        <v>-2.0008500732175302E-2</v>
      </c>
      <c r="E4470" s="190">
        <v>0.19007784764779601</v>
      </c>
    </row>
    <row r="4471" spans="1:5" x14ac:dyDescent="0.25">
      <c r="A4471" s="190">
        <v>15076.401479932299</v>
      </c>
      <c r="B4471" s="190">
        <v>-5.8405102749559103E-2</v>
      </c>
      <c r="C4471" s="190">
        <v>-0.200805444373613</v>
      </c>
      <c r="D4471" s="190">
        <v>-2.0008500732175302E-2</v>
      </c>
      <c r="E4471" s="190">
        <v>0.19007784764779601</v>
      </c>
    </row>
    <row r="4472" spans="1:5" x14ac:dyDescent="0.25">
      <c r="A4472" s="190">
        <v>15076.434866425199</v>
      </c>
      <c r="B4472" s="190">
        <v>0.19423957324553601</v>
      </c>
      <c r="C4472" s="190">
        <v>-0.200821287682273</v>
      </c>
      <c r="D4472" s="190">
        <v>-2.00086679438762E-2</v>
      </c>
      <c r="E4472" s="190">
        <v>0.190079379864909</v>
      </c>
    </row>
    <row r="4473" spans="1:5" x14ac:dyDescent="0.25">
      <c r="A4473" s="190">
        <v>15076.7011644419</v>
      </c>
      <c r="B4473" s="190">
        <v>-2.0416425680847001E-3</v>
      </c>
      <c r="C4473" s="190">
        <v>-0.20095314705803799</v>
      </c>
      <c r="D4473" s="190">
        <v>-2.0010059599557099E-2</v>
      </c>
      <c r="E4473" s="190">
        <v>0.19009213309989501</v>
      </c>
    </row>
    <row r="4474" spans="1:5" x14ac:dyDescent="0.25">
      <c r="A4474" s="190">
        <v>15077.0865729996</v>
      </c>
      <c r="B4474" s="190">
        <v>-8.1413187251955205E-2</v>
      </c>
      <c r="C4474" s="190">
        <v>-0.20116124266954599</v>
      </c>
      <c r="D4474" s="190">
        <v>-2.00122558593092E-2</v>
      </c>
      <c r="E4474" s="190">
        <v>0.19011226328757699</v>
      </c>
    </row>
    <row r="4475" spans="1:5" x14ac:dyDescent="0.25">
      <c r="A4475" s="190">
        <v>15077.233839927199</v>
      </c>
      <c r="B4475" s="190">
        <v>0.116560062882098</v>
      </c>
      <c r="C4475" s="190">
        <v>-0.201246139884248</v>
      </c>
      <c r="D4475" s="190">
        <v>-2.0013151872129299E-2</v>
      </c>
      <c r="E4475" s="190">
        <v>0.190120476995599</v>
      </c>
    </row>
    <row r="4476" spans="1:5" x14ac:dyDescent="0.25">
      <c r="A4476" s="190">
        <v>15077.5628949403</v>
      </c>
      <c r="B4476" s="190">
        <v>0.34505583138955098</v>
      </c>
      <c r="C4476" s="190">
        <v>-0.20144657424644899</v>
      </c>
      <c r="D4476" s="190">
        <v>-2.0015267274368899E-2</v>
      </c>
      <c r="E4476" s="190">
        <v>0.190139871267134</v>
      </c>
    </row>
    <row r="4477" spans="1:5" x14ac:dyDescent="0.25">
      <c r="A4477" s="190">
        <v>15077.5681284768</v>
      </c>
      <c r="B4477" s="190">
        <v>-0.19270019099090199</v>
      </c>
      <c r="C4477" s="190">
        <v>-0.20144988187673499</v>
      </c>
      <c r="D4477" s="190">
        <v>-2.0015302183395599E-2</v>
      </c>
      <c r="E4477" s="190">
        <v>0.19014019134561999</v>
      </c>
    </row>
    <row r="4478" spans="1:5" x14ac:dyDescent="0.25">
      <c r="A4478" s="190">
        <v>15077.704030090699</v>
      </c>
      <c r="B4478" s="190">
        <v>2.16869121747574</v>
      </c>
      <c r="C4478" s="190">
        <v>-0.201537084676087</v>
      </c>
      <c r="D4478" s="190">
        <v>-2.0016222529562901E-2</v>
      </c>
      <c r="E4478" s="190">
        <v>0.19014863025605</v>
      </c>
    </row>
    <row r="4479" spans="1:5" x14ac:dyDescent="0.25">
      <c r="A4479" s="190">
        <v>15078.570994125599</v>
      </c>
      <c r="B4479" s="190">
        <v>-0.212541610844519</v>
      </c>
      <c r="C4479" s="190">
        <v>-0.20215275603062899</v>
      </c>
      <c r="D4479" s="190">
        <v>-2.00227203802705E-2</v>
      </c>
      <c r="E4479" s="190">
        <v>0.19020822719859901</v>
      </c>
    </row>
    <row r="4480" spans="1:5" x14ac:dyDescent="0.25">
      <c r="A4480" s="190">
        <v>15079.041184289101</v>
      </c>
      <c r="B4480" s="190">
        <v>0.105361841224139</v>
      </c>
      <c r="C4480" s="190">
        <v>-0.20252948730779199</v>
      </c>
      <c r="D4480" s="190">
        <v>-2.00266964359661E-2</v>
      </c>
      <c r="E4480" s="190">
        <v>0.19024470764374099</v>
      </c>
    </row>
    <row r="4481" spans="1:5" x14ac:dyDescent="0.25">
      <c r="A4481" s="190">
        <v>15079.372836730299</v>
      </c>
      <c r="B4481" s="190">
        <v>0.163187306560131</v>
      </c>
      <c r="C4481" s="190">
        <v>-0.20281328141622501</v>
      </c>
      <c r="D4481" s="190">
        <v>-2.0029691624445602E-2</v>
      </c>
      <c r="E4481" s="190">
        <v>0.19027219448983501</v>
      </c>
    </row>
    <row r="4482" spans="1:5" x14ac:dyDescent="0.25">
      <c r="A4482" s="190">
        <v>15079.5495570434</v>
      </c>
      <c r="B4482" s="190">
        <v>0.12641287191414999</v>
      </c>
      <c r="C4482" s="190">
        <v>-0.20297059275226001</v>
      </c>
      <c r="D4482" s="190">
        <v>-2.0031351902398499E-2</v>
      </c>
      <c r="E4482" s="190">
        <v>0.19028743293505199</v>
      </c>
    </row>
    <row r="4483" spans="1:5" x14ac:dyDescent="0.25">
      <c r="A4483" s="190">
        <v>15079.5738597744</v>
      </c>
      <c r="B4483" s="190">
        <v>4.0992818428775599E-2</v>
      </c>
      <c r="C4483" s="190">
        <v>-0.202992557332938</v>
      </c>
      <c r="D4483" s="190">
        <v>-2.0031583718553399E-2</v>
      </c>
      <c r="E4483" s="190">
        <v>0.19028956071617401</v>
      </c>
    </row>
    <row r="4484" spans="1:5" x14ac:dyDescent="0.25">
      <c r="A4484" s="190">
        <v>15079.908148324001</v>
      </c>
      <c r="B4484" s="190">
        <v>0.122216848094592</v>
      </c>
      <c r="C4484" s="190">
        <v>-0.203302798218638</v>
      </c>
      <c r="D4484" s="190">
        <v>-2.00348580286927E-2</v>
      </c>
      <c r="E4484" s="190">
        <v>0.19031961769421399</v>
      </c>
    </row>
    <row r="4485" spans="1:5" x14ac:dyDescent="0.25">
      <c r="A4485" s="190">
        <v>15080.729143005199</v>
      </c>
      <c r="B4485" s="190">
        <v>-0.20400960877741101</v>
      </c>
      <c r="C4485" s="190">
        <v>-0.204128804877244</v>
      </c>
      <c r="D4485" s="190">
        <v>-2.0043575777068501E-2</v>
      </c>
      <c r="E4485" s="190">
        <v>0.190399668666871</v>
      </c>
    </row>
    <row r="4486" spans="1:5" x14ac:dyDescent="0.25">
      <c r="A4486" s="190">
        <v>15080.872139839301</v>
      </c>
      <c r="B4486" s="190">
        <v>4.0367370243059197E-2</v>
      </c>
      <c r="C4486" s="190">
        <v>-0.20428196582684399</v>
      </c>
      <c r="D4486" s="190">
        <v>-2.0045192251470698E-2</v>
      </c>
      <c r="E4486" s="190">
        <v>0.190414515797803</v>
      </c>
    </row>
    <row r="4487" spans="1:5" x14ac:dyDescent="0.25">
      <c r="A4487" s="190">
        <v>15081.4238728203</v>
      </c>
      <c r="B4487" s="190">
        <v>-8.8944659065082199E-2</v>
      </c>
      <c r="C4487" s="190">
        <v>-0.20489868370157399</v>
      </c>
      <c r="D4487" s="190">
        <v>-2.00517011472462E-2</v>
      </c>
      <c r="E4487" s="190">
        <v>0.19047431059807601</v>
      </c>
    </row>
    <row r="4488" spans="1:5" x14ac:dyDescent="0.25">
      <c r="A4488" s="190">
        <v>15081.6382173491</v>
      </c>
      <c r="B4488" s="190">
        <v>0.12505620643305801</v>
      </c>
      <c r="C4488" s="190">
        <v>-0.20514929595235801</v>
      </c>
      <c r="D4488" s="190">
        <v>-2.00543461314233E-2</v>
      </c>
      <c r="E4488" s="190">
        <v>0.19049861409730701</v>
      </c>
    </row>
    <row r="4489" spans="1:5" x14ac:dyDescent="0.25">
      <c r="A4489" s="190">
        <v>15081.913879621499</v>
      </c>
      <c r="B4489" s="190">
        <v>8.1208133801702304E-2</v>
      </c>
      <c r="C4489" s="190">
        <v>-0.20548065122047901</v>
      </c>
      <c r="D4489" s="190">
        <v>-2.00578432846489E-2</v>
      </c>
      <c r="E4489" s="190">
        <v>0.19053075205443801</v>
      </c>
    </row>
    <row r="4490" spans="1:5" x14ac:dyDescent="0.25">
      <c r="A4490" s="190">
        <v>15082.049781235401</v>
      </c>
      <c r="B4490" s="190">
        <v>8.5147876417890293E-3</v>
      </c>
      <c r="C4490" s="190">
        <v>-0.205647752912719</v>
      </c>
      <c r="D4490" s="190">
        <v>-2.00596068908994E-2</v>
      </c>
      <c r="E4490" s="190">
        <v>0.19054696096075199</v>
      </c>
    </row>
    <row r="4491" spans="1:5" x14ac:dyDescent="0.25">
      <c r="A4491" s="190">
        <v>15082.414695650899</v>
      </c>
      <c r="B4491" s="190">
        <v>-7.0276611412545306E-2</v>
      </c>
      <c r="C4491" s="190">
        <v>-0.20610865872571399</v>
      </c>
      <c r="D4491" s="190">
        <v>-2.0064471332197499E-2</v>
      </c>
      <c r="E4491" s="190">
        <v>0.19059167506161101</v>
      </c>
    </row>
    <row r="4492" spans="1:5" x14ac:dyDescent="0.25">
      <c r="A4492" s="190">
        <v>15082.710115558901</v>
      </c>
      <c r="B4492" s="190">
        <v>0.109009019240602</v>
      </c>
      <c r="C4492" s="190">
        <v>-0.206494809809429</v>
      </c>
      <c r="D4492" s="190">
        <v>-2.0068546805376598E-2</v>
      </c>
      <c r="E4492" s="190">
        <v>0.19062914367667599</v>
      </c>
    </row>
    <row r="4493" spans="1:5" x14ac:dyDescent="0.25">
      <c r="A4493" s="190">
        <v>15083.251033819901</v>
      </c>
      <c r="B4493" s="190">
        <v>-0.11243533849705201</v>
      </c>
      <c r="C4493" s="190">
        <v>-0.207231990296113</v>
      </c>
      <c r="D4493" s="190">
        <v>-2.00763270743653E-2</v>
      </c>
      <c r="E4493" s="190">
        <v>0.19070068941788501</v>
      </c>
    </row>
    <row r="4494" spans="1:5" x14ac:dyDescent="0.25">
      <c r="A4494" s="190">
        <v>15083.585322369499</v>
      </c>
      <c r="B4494" s="190">
        <v>-0.102568205732601</v>
      </c>
      <c r="C4494" s="190">
        <v>-0.20770701675176101</v>
      </c>
      <c r="D4494" s="190">
        <v>-2.0081340546192698E-2</v>
      </c>
      <c r="E4494" s="190">
        <v>0.190746803266716</v>
      </c>
    </row>
    <row r="4495" spans="1:5" x14ac:dyDescent="0.25">
      <c r="A4495" s="190">
        <v>15083.654530449599</v>
      </c>
      <c r="B4495" s="190">
        <v>7.8220435288600704E-2</v>
      </c>
      <c r="C4495" s="190">
        <v>-0.20780721509328401</v>
      </c>
      <c r="D4495" s="190">
        <v>-2.00823980484779E-2</v>
      </c>
      <c r="E4495" s="190">
        <v>0.190756531229792</v>
      </c>
    </row>
    <row r="4496" spans="1:5" x14ac:dyDescent="0.25">
      <c r="A4496" s="190">
        <v>15083.654530449599</v>
      </c>
      <c r="B4496" s="190">
        <v>7.7592720347174904E-2</v>
      </c>
      <c r="C4496" s="190">
        <v>-0.20780721509328401</v>
      </c>
      <c r="D4496" s="190">
        <v>-2.00823980484779E-2</v>
      </c>
      <c r="E4496" s="190">
        <v>0.190756531229792</v>
      </c>
    </row>
    <row r="4497" spans="1:5" x14ac:dyDescent="0.25">
      <c r="A4497" s="190">
        <v>15083.654530449599</v>
      </c>
      <c r="B4497" s="190">
        <v>7.5314347804744705E-2</v>
      </c>
      <c r="C4497" s="190">
        <v>-0.20780721509328401</v>
      </c>
      <c r="D4497" s="190">
        <v>-2.00823980484779E-2</v>
      </c>
      <c r="E4497" s="190">
        <v>0.190756531229792</v>
      </c>
    </row>
    <row r="4498" spans="1:5" x14ac:dyDescent="0.25">
      <c r="A4498" s="190">
        <v>15083.654530449599</v>
      </c>
      <c r="B4498" s="190">
        <v>7.9226135296162098E-2</v>
      </c>
      <c r="C4498" s="190">
        <v>-0.20780721509328401</v>
      </c>
      <c r="D4498" s="190">
        <v>-2.00823980484779E-2</v>
      </c>
      <c r="E4498" s="190">
        <v>0.190756531229792</v>
      </c>
    </row>
    <row r="4499" spans="1:5" x14ac:dyDescent="0.25">
      <c r="A4499" s="190">
        <v>15083.654530449599</v>
      </c>
      <c r="B4499" s="190">
        <v>-0.21157408659100399</v>
      </c>
      <c r="C4499" s="190">
        <v>-0.20780721509328401</v>
      </c>
      <c r="D4499" s="190">
        <v>-2.00823980484779E-2</v>
      </c>
      <c r="E4499" s="190">
        <v>0.190756531229792</v>
      </c>
    </row>
    <row r="4500" spans="1:5" x14ac:dyDescent="0.25">
      <c r="A4500" s="190">
        <v>15083.8366846751</v>
      </c>
      <c r="B4500" s="190">
        <v>0.71575316518255305</v>
      </c>
      <c r="C4500" s="190">
        <v>-0.20807397040657</v>
      </c>
      <c r="D4500" s="190">
        <v>-2.00852134079849E-2</v>
      </c>
      <c r="E4500" s="190">
        <v>0.19078243150875601</v>
      </c>
    </row>
    <row r="4501" spans="1:5" x14ac:dyDescent="0.25">
      <c r="A4501" s="190">
        <v>15083.8861093099</v>
      </c>
      <c r="B4501" s="190">
        <v>-0.354651892730447</v>
      </c>
      <c r="C4501" s="190">
        <v>-0.208147108570858</v>
      </c>
      <c r="D4501" s="190">
        <v>-2.0085985314732002E-2</v>
      </c>
      <c r="E4501" s="190">
        <v>0.19078953321905401</v>
      </c>
    </row>
    <row r="4502" spans="1:5" x14ac:dyDescent="0.25">
      <c r="A4502" s="190">
        <v>15083.969993709101</v>
      </c>
      <c r="B4502" s="190">
        <v>0.221999519300322</v>
      </c>
      <c r="C4502" s="190">
        <v>-0.208271980541403</v>
      </c>
      <c r="D4502" s="190">
        <v>-2.00873032247114E-2</v>
      </c>
      <c r="E4502" s="190">
        <v>0.19080165872192401</v>
      </c>
    </row>
    <row r="4503" spans="1:5" x14ac:dyDescent="0.25">
      <c r="A4503" s="190">
        <v>15084.3842540064</v>
      </c>
      <c r="B4503" s="190">
        <v>-0.218483604629816</v>
      </c>
      <c r="C4503" s="190">
        <v>-0.208902309221317</v>
      </c>
      <c r="D4503" s="190">
        <v>-2.0093955770145801E-2</v>
      </c>
      <c r="E4503" s="190">
        <v>0.19086287424569701</v>
      </c>
    </row>
    <row r="4504" spans="1:5" x14ac:dyDescent="0.25">
      <c r="A4504" s="190">
        <v>15084.588188018301</v>
      </c>
      <c r="B4504" s="190">
        <v>3.8848638155530898E-2</v>
      </c>
      <c r="C4504" s="190">
        <v>-0.209220940840221</v>
      </c>
      <c r="D4504" s="190">
        <v>-2.0097318636836101E-2</v>
      </c>
      <c r="E4504" s="190">
        <v>0.19089382398298299</v>
      </c>
    </row>
    <row r="4505" spans="1:5" x14ac:dyDescent="0.25">
      <c r="A4505" s="190">
        <v>15084.657396098401</v>
      </c>
      <c r="B4505" s="190">
        <v>1.44876118405968E-2</v>
      </c>
      <c r="C4505" s="190">
        <v>-0.20933032088169101</v>
      </c>
      <c r="D4505" s="190">
        <v>-2.0098473043606201E-2</v>
      </c>
      <c r="E4505" s="190">
        <v>0.190904449223504</v>
      </c>
    </row>
    <row r="4506" spans="1:5" x14ac:dyDescent="0.25">
      <c r="A4506" s="190">
        <v>15084.7240896322</v>
      </c>
      <c r="B4506" s="190">
        <v>8.4180331786076798E-2</v>
      </c>
      <c r="C4506" s="190">
        <v>-0.20943632463605799</v>
      </c>
      <c r="D4506" s="190">
        <v>-2.0099591816739398E-2</v>
      </c>
      <c r="E4506" s="190">
        <v>0.19091474687492699</v>
      </c>
    </row>
    <row r="4507" spans="1:5" x14ac:dyDescent="0.25">
      <c r="A4507" s="190">
        <v>15085.5681437351</v>
      </c>
      <c r="B4507" s="190">
        <v>-0.58127995028586898</v>
      </c>
      <c r="C4507" s="190">
        <v>-0.21082849394790301</v>
      </c>
      <c r="D4507" s="190">
        <v>-2.0114284896547801E-2</v>
      </c>
      <c r="E4507" s="190">
        <v>0.19105002239683599</v>
      </c>
    </row>
    <row r="4508" spans="1:5" x14ac:dyDescent="0.25">
      <c r="A4508" s="190">
        <v>15085.702289827699</v>
      </c>
      <c r="B4508" s="190">
        <v>-0.14343191910214401</v>
      </c>
      <c r="C4508" s="190">
        <v>-0.21105837678327</v>
      </c>
      <c r="D4508" s="190">
        <v>-2.0116711100615001E-2</v>
      </c>
      <c r="E4508" s="190">
        <v>0.19107236583239301</v>
      </c>
    </row>
    <row r="4509" spans="1:5" x14ac:dyDescent="0.25">
      <c r="A4509" s="190">
        <v>15087.3385608357</v>
      </c>
      <c r="B4509" s="190">
        <v>-0.351205358555368</v>
      </c>
      <c r="C4509" s="190">
        <v>-0.214051931476615</v>
      </c>
      <c r="D4509" s="190">
        <v>-2.01483053453996E-2</v>
      </c>
      <c r="E4509" s="190">
        <v>0.19136346950343999</v>
      </c>
    </row>
    <row r="4510" spans="1:5" x14ac:dyDescent="0.25">
      <c r="A4510" s="190">
        <v>15087.398398029</v>
      </c>
      <c r="B4510" s="190">
        <v>-2.2403914172730601E-2</v>
      </c>
      <c r="C4510" s="190">
        <v>-0.21416802161950699</v>
      </c>
      <c r="D4510" s="190">
        <v>-2.01495305711821E-2</v>
      </c>
      <c r="E4510" s="190">
        <v>0.19137476373913601</v>
      </c>
    </row>
    <row r="4511" spans="1:5" x14ac:dyDescent="0.25">
      <c r="A4511" s="190">
        <v>15087.5967849647</v>
      </c>
      <c r="B4511" s="190">
        <v>0.114668964025699</v>
      </c>
      <c r="C4511" s="190">
        <v>-0.214556241446962</v>
      </c>
      <c r="D4511" s="190">
        <v>-2.0153627878068198E-2</v>
      </c>
      <c r="E4511" s="190">
        <v>0.191412535787922</v>
      </c>
    </row>
    <row r="4512" spans="1:5" x14ac:dyDescent="0.25">
      <c r="A4512" s="190">
        <v>15088.0669751282</v>
      </c>
      <c r="B4512" s="190">
        <v>0.137508923549334</v>
      </c>
      <c r="C4512" s="190">
        <v>-0.215496751712313</v>
      </c>
      <c r="D4512" s="190">
        <v>-2.01635541077817E-2</v>
      </c>
      <c r="E4512" s="190">
        <v>0.191504060356051</v>
      </c>
    </row>
    <row r="4513" spans="1:5" x14ac:dyDescent="0.25">
      <c r="A4513" s="190">
        <v>15088.265362063899</v>
      </c>
      <c r="B4513" s="190">
        <v>-7.1768218496814903E-2</v>
      </c>
      <c r="C4513" s="190">
        <v>-0.21590217595979699</v>
      </c>
      <c r="D4513" s="190">
        <v>-2.0167832991660101E-2</v>
      </c>
      <c r="E4513" s="190">
        <v>0.19154352105877501</v>
      </c>
    </row>
    <row r="4514" spans="1:5" x14ac:dyDescent="0.25">
      <c r="A4514" s="190">
        <v>15088.414111547099</v>
      </c>
      <c r="B4514" s="190">
        <v>0.29930106573299298</v>
      </c>
      <c r="C4514" s="190">
        <v>-0.21620950234459499</v>
      </c>
      <c r="D4514" s="190">
        <v>-2.01710765418955E-2</v>
      </c>
      <c r="E4514" s="190">
        <v>0.19157343661811399</v>
      </c>
    </row>
    <row r="4515" spans="1:5" x14ac:dyDescent="0.25">
      <c r="A4515" s="190">
        <v>15089.068255014299</v>
      </c>
      <c r="B4515" s="190">
        <v>-4.8301817816487298E-2</v>
      </c>
      <c r="C4515" s="190">
        <v>-0.21759493200062599</v>
      </c>
      <c r="D4515" s="190">
        <v>-2.01856984907718E-2</v>
      </c>
      <c r="E4515" s="190">
        <v>0.191708326705023</v>
      </c>
    </row>
    <row r="4516" spans="1:5" x14ac:dyDescent="0.25">
      <c r="A4516" s="190">
        <v>15089.643441575199</v>
      </c>
      <c r="B4516" s="190">
        <v>0.153491567513653</v>
      </c>
      <c r="C4516" s="190">
        <v>-0.218858698032596</v>
      </c>
      <c r="D4516" s="190">
        <v>-2.0199036390845301E-2</v>
      </c>
      <c r="E4516" s="190">
        <v>0.19183141368421</v>
      </c>
    </row>
    <row r="4517" spans="1:5" x14ac:dyDescent="0.25">
      <c r="A4517" s="190">
        <v>15089.9090911727</v>
      </c>
      <c r="B4517" s="190">
        <v>-0.31060426179502099</v>
      </c>
      <c r="C4517" s="190">
        <v>-0.219456721685025</v>
      </c>
      <c r="D4517" s="190">
        <v>-2.02053479861216E-2</v>
      </c>
      <c r="E4517" s="190">
        <v>0.19188967312696201</v>
      </c>
    </row>
    <row r="4518" spans="1:5" x14ac:dyDescent="0.25">
      <c r="A4518" s="190">
        <v>15090.2224878995</v>
      </c>
      <c r="B4518" s="190">
        <v>8.9387007835961499E-2</v>
      </c>
      <c r="C4518" s="190">
        <v>-0.220173869866477</v>
      </c>
      <c r="D4518" s="190">
        <v>-2.0212916832363901E-2</v>
      </c>
      <c r="E4518" s="190">
        <v>0.191959549096513</v>
      </c>
    </row>
    <row r="4519" spans="1:5" x14ac:dyDescent="0.25">
      <c r="A4519" s="190">
        <v>15090.2224878995</v>
      </c>
      <c r="B4519" s="190">
        <v>0.11627073438202901</v>
      </c>
      <c r="C4519" s="190">
        <v>-0.220173869866477</v>
      </c>
      <c r="D4519" s="190">
        <v>-2.0212916832363901E-2</v>
      </c>
      <c r="E4519" s="190">
        <v>0.191959549096513</v>
      </c>
    </row>
    <row r="4520" spans="1:5" x14ac:dyDescent="0.25">
      <c r="A4520" s="190">
        <v>15090.2224878995</v>
      </c>
      <c r="B4520" s="190">
        <v>-9.7524014205707693E-2</v>
      </c>
      <c r="C4520" s="190">
        <v>-0.220173869866477</v>
      </c>
      <c r="D4520" s="190">
        <v>-2.0212916832363901E-2</v>
      </c>
      <c r="E4520" s="190">
        <v>0.191959549096513</v>
      </c>
    </row>
    <row r="4521" spans="1:5" x14ac:dyDescent="0.25">
      <c r="A4521" s="190">
        <v>15090.928910573701</v>
      </c>
      <c r="B4521" s="190">
        <v>-9.4622352217273401E-2</v>
      </c>
      <c r="C4521" s="190">
        <v>-0.22183647451925201</v>
      </c>
      <c r="D4521" s="190">
        <v>-2.0230464111021099E-2</v>
      </c>
      <c r="E4521" s="190">
        <v>0.192121593332193</v>
      </c>
    </row>
    <row r="4522" spans="1:5" x14ac:dyDescent="0.25">
      <c r="A4522" s="190">
        <v>15091.0074760024</v>
      </c>
      <c r="B4522" s="190">
        <v>0.47930651808249802</v>
      </c>
      <c r="C4522" s="190">
        <v>-0.222025320520152</v>
      </c>
      <c r="D4522" s="190">
        <v>-2.0232457208656001E-2</v>
      </c>
      <c r="E4522" s="190">
        <v>0.19214000310266</v>
      </c>
    </row>
    <row r="4523" spans="1:5" x14ac:dyDescent="0.25">
      <c r="A4523" s="190">
        <v>15092.412726273</v>
      </c>
      <c r="B4523" s="190">
        <v>3.39002830123558E-2</v>
      </c>
      <c r="C4523" s="190">
        <v>-0.22553570078108101</v>
      </c>
      <c r="D4523" s="190">
        <v>-2.02695060768452E-2</v>
      </c>
      <c r="E4523" s="190">
        <v>0.19248236065612401</v>
      </c>
    </row>
    <row r="4524" spans="1:5" x14ac:dyDescent="0.25">
      <c r="A4524" s="190">
        <v>15092.569989572999</v>
      </c>
      <c r="B4524" s="190">
        <v>0.13603404796853599</v>
      </c>
      <c r="C4524" s="190">
        <v>-0.22594413285383599</v>
      </c>
      <c r="D4524" s="190">
        <v>-2.0273816705581399E-2</v>
      </c>
      <c r="E4524" s="190">
        <v>0.19252221143665399</v>
      </c>
    </row>
    <row r="4525" spans="1:5" x14ac:dyDescent="0.25">
      <c r="A4525" s="190">
        <v>15093.7498804714</v>
      </c>
      <c r="B4525" s="190">
        <v>-5.9721659732403502E-2</v>
      </c>
      <c r="C4525" s="190">
        <v>-0.22910799209850199</v>
      </c>
      <c r="D4525" s="190">
        <v>-2.03072083598787E-2</v>
      </c>
      <c r="E4525" s="190">
        <v>0.192831028727703</v>
      </c>
    </row>
    <row r="4526" spans="1:5" x14ac:dyDescent="0.25">
      <c r="A4526" s="190">
        <v>15094.616844506299</v>
      </c>
      <c r="B4526" s="190">
        <v>0.14481971987612099</v>
      </c>
      <c r="C4526" s="190">
        <v>-0.231544247342163</v>
      </c>
      <c r="D4526" s="190">
        <v>-2.03329208162761E-2</v>
      </c>
      <c r="E4526" s="190">
        <v>0.19306896559689399</v>
      </c>
    </row>
    <row r="4527" spans="1:5" x14ac:dyDescent="0.25">
      <c r="A4527" s="190">
        <v>15094.703935769399</v>
      </c>
      <c r="B4527" s="190">
        <v>0.162309786436523</v>
      </c>
      <c r="C4527" s="190">
        <v>-0.23179418291369699</v>
      </c>
      <c r="D4527" s="190">
        <v>-2.0335558658719801E-2</v>
      </c>
      <c r="E4527" s="190">
        <v>0.19309338222334199</v>
      </c>
    </row>
    <row r="4528" spans="1:5" x14ac:dyDescent="0.25">
      <c r="A4528" s="190">
        <v>15095.062774238901</v>
      </c>
      <c r="B4528" s="190">
        <v>-0.36742648651527698</v>
      </c>
      <c r="C4528" s="190">
        <v>-0.23283397278180101</v>
      </c>
      <c r="D4528" s="190">
        <v>-2.0346532694266999E-2</v>
      </c>
      <c r="E4528" s="190">
        <v>0.19319497414327599</v>
      </c>
    </row>
    <row r="4529" spans="1:5" x14ac:dyDescent="0.25">
      <c r="A4529" s="190">
        <v>15095.199299953199</v>
      </c>
      <c r="B4529" s="190">
        <v>-4.5119798186330504</v>
      </c>
      <c r="C4529" s="190">
        <v>-0.233233795114696</v>
      </c>
      <c r="D4529" s="190">
        <v>-2.0350752455036401E-2</v>
      </c>
      <c r="E4529" s="190">
        <v>0.19323404407713299</v>
      </c>
    </row>
    <row r="4530" spans="1:5" x14ac:dyDescent="0.25">
      <c r="A4530" s="190">
        <v>15096.21470778</v>
      </c>
      <c r="B4530" s="190">
        <v>5.8612344824271502E-2</v>
      </c>
      <c r="C4530" s="190">
        <v>-0.236280214346027</v>
      </c>
      <c r="D4530" s="190">
        <v>-2.03829046368974E-2</v>
      </c>
      <c r="E4530" s="190">
        <v>0.19353183470434401</v>
      </c>
    </row>
    <row r="4531" spans="1:5" x14ac:dyDescent="0.25">
      <c r="A4531" s="190">
        <v>15096.256255329001</v>
      </c>
      <c r="B4531" s="190">
        <v>-0.13400289801293</v>
      </c>
      <c r="C4531" s="190">
        <v>-0.23640759010571499</v>
      </c>
      <c r="D4531" s="190">
        <v>-2.0384248972092001E-2</v>
      </c>
      <c r="E4531" s="190">
        <v>0.19354428960855599</v>
      </c>
    </row>
    <row r="4532" spans="1:5" x14ac:dyDescent="0.25">
      <c r="A4532" s="190">
        <v>15097.7408429389</v>
      </c>
      <c r="B4532" s="190">
        <v>-0.34418343606951202</v>
      </c>
      <c r="C4532" s="190">
        <v>-0.24109894451316799</v>
      </c>
      <c r="D4532" s="190">
        <v>-2.0433761947368501E-2</v>
      </c>
      <c r="E4532" s="190">
        <v>0.19400321986772001</v>
      </c>
    </row>
    <row r="4533" spans="1:5" x14ac:dyDescent="0.25">
      <c r="A4533" s="190">
        <v>15098.849925934101</v>
      </c>
      <c r="B4533" s="190">
        <v>-5.9469202099693398E-2</v>
      </c>
      <c r="C4533" s="190">
        <v>-0.24478047401578501</v>
      </c>
      <c r="D4533" s="190">
        <v>-2.0472617140008299E-2</v>
      </c>
      <c r="E4533" s="190">
        <v>0.194363636869537</v>
      </c>
    </row>
    <row r="4534" spans="1:5" x14ac:dyDescent="0.25">
      <c r="A4534" s="190">
        <v>15099.443509983001</v>
      </c>
      <c r="B4534" s="190">
        <v>9.5077183103176005E-2</v>
      </c>
      <c r="C4534" s="190">
        <v>-0.24681257709445001</v>
      </c>
      <c r="D4534" s="190">
        <v>-2.0494064138199999E-2</v>
      </c>
      <c r="E4534" s="190">
        <v>0.194562676398912</v>
      </c>
    </row>
    <row r="4535" spans="1:5" x14ac:dyDescent="0.25">
      <c r="A4535" s="190">
        <v>15099.5605697556</v>
      </c>
      <c r="B4535" s="190">
        <v>-0.43299122423951197</v>
      </c>
      <c r="C4535" s="190">
        <v>-0.24721838908871499</v>
      </c>
      <c r="D4535" s="190">
        <v>-2.0498347114392801E-2</v>
      </c>
      <c r="E4535" s="190">
        <v>0.19460243299418001</v>
      </c>
    </row>
    <row r="4536" spans="1:5" x14ac:dyDescent="0.25">
      <c r="A4536" s="190">
        <v>15099.595262050299</v>
      </c>
      <c r="B4536" s="190">
        <v>0.47761485253838798</v>
      </c>
      <c r="C4536" s="190">
        <v>-0.24733897716360401</v>
      </c>
      <c r="D4536" s="190">
        <v>-2.0499619811753099E-2</v>
      </c>
      <c r="E4536" s="190">
        <v>0.19461424729718599</v>
      </c>
    </row>
    <row r="4537" spans="1:5" x14ac:dyDescent="0.25">
      <c r="A4537" s="190">
        <v>15099.954960269601</v>
      </c>
      <c r="B4537" s="190">
        <v>7.2967055809087994E-2</v>
      </c>
      <c r="C4537" s="190">
        <v>-0.24859787924042201</v>
      </c>
      <c r="D4537" s="190">
        <v>-2.0512906377207599E-2</v>
      </c>
      <c r="E4537" s="190">
        <v>0.19473759934707699</v>
      </c>
    </row>
    <row r="4538" spans="1:5" x14ac:dyDescent="0.25">
      <c r="A4538" s="190">
        <v>15100.839705592</v>
      </c>
      <c r="B4538" s="190">
        <v>-5.1299760276746202E-2</v>
      </c>
      <c r="C4538" s="190">
        <v>-0.25176108759384702</v>
      </c>
      <c r="D4538" s="190">
        <v>-2.0546291161940299E-2</v>
      </c>
      <c r="E4538" s="190">
        <v>0.19504765711952601</v>
      </c>
    </row>
    <row r="4539" spans="1:5" x14ac:dyDescent="0.25">
      <c r="A4539" s="190">
        <v>15101.9675785363</v>
      </c>
      <c r="B4539" s="190">
        <v>-0.108558380136414</v>
      </c>
      <c r="C4539" s="190">
        <v>-0.25593044144872701</v>
      </c>
      <c r="D4539" s="190">
        <v>-2.0590294896556501E-2</v>
      </c>
      <c r="E4539" s="190">
        <v>0.19545658198841201</v>
      </c>
    </row>
    <row r="4540" spans="1:5" x14ac:dyDescent="0.25">
      <c r="A4540" s="190">
        <v>15102.5374081182</v>
      </c>
      <c r="B4540" s="190">
        <v>-0.17423096578021999</v>
      </c>
      <c r="C4540" s="190">
        <v>-0.25809495560922802</v>
      </c>
      <c r="D4540" s="190">
        <v>-2.06131393731845E-2</v>
      </c>
      <c r="E4540" s="190">
        <v>0.19566898193961699</v>
      </c>
    </row>
    <row r="4541" spans="1:5" x14ac:dyDescent="0.25">
      <c r="A4541" s="190">
        <v>15102.7399029807</v>
      </c>
      <c r="B4541" s="190">
        <v>4.86142973988343E-2</v>
      </c>
      <c r="C4541" s="190">
        <v>-0.258873488649498</v>
      </c>
      <c r="D4541" s="190">
        <v>-2.06213560807335E-2</v>
      </c>
      <c r="E4541" s="190">
        <v>0.19574539562899099</v>
      </c>
    </row>
    <row r="4542" spans="1:5" x14ac:dyDescent="0.25">
      <c r="A4542" s="190">
        <v>15104.4833157961</v>
      </c>
      <c r="B4542" s="190">
        <v>0.26693405138953802</v>
      </c>
      <c r="C4542" s="190">
        <v>-0.265778242520255</v>
      </c>
      <c r="D4542" s="190">
        <v>-2.0694229472509301E-2</v>
      </c>
      <c r="E4542" s="190">
        <v>0.19642350244284901</v>
      </c>
    </row>
    <row r="4543" spans="1:5" x14ac:dyDescent="0.25">
      <c r="A4543" s="190">
        <v>15105.000392161901</v>
      </c>
      <c r="B4543" s="190">
        <v>-0.30287998200826399</v>
      </c>
      <c r="C4543" s="190">
        <v>-0.26789532349611</v>
      </c>
      <c r="D4543" s="190">
        <v>-2.0716573335051301E-2</v>
      </c>
      <c r="E4543" s="190">
        <v>0.19663155906334501</v>
      </c>
    </row>
    <row r="4544" spans="1:5" x14ac:dyDescent="0.25">
      <c r="A4544" s="190">
        <v>15105.3971472885</v>
      </c>
      <c r="B4544" s="190">
        <v>-4.24940573734506</v>
      </c>
      <c r="C4544" s="190">
        <v>-0.26954112644644102</v>
      </c>
      <c r="D4544" s="190">
        <v>-2.07339432870337E-2</v>
      </c>
      <c r="E4544" s="190">
        <v>0.19679334546045499</v>
      </c>
    </row>
    <row r="4545" spans="1:5" x14ac:dyDescent="0.25">
      <c r="A4545" s="190">
        <v>15105.6090018787</v>
      </c>
      <c r="B4545" s="190">
        <v>-7.7096985184518504E-2</v>
      </c>
      <c r="C4545" s="190">
        <v>-0.27042751087481098</v>
      </c>
      <c r="D4545" s="190">
        <v>-2.0743298267807998E-2</v>
      </c>
      <c r="E4545" s="190">
        <v>0.196880495259426</v>
      </c>
    </row>
    <row r="4546" spans="1:5" x14ac:dyDescent="0.25">
      <c r="A4546" s="190">
        <v>15105.6689692611</v>
      </c>
      <c r="B4546" s="190">
        <v>7.8659982450157706E-2</v>
      </c>
      <c r="C4546" s="190">
        <v>-0.27067936688558802</v>
      </c>
      <c r="D4546" s="190">
        <v>-2.0745956378739699E-2</v>
      </c>
      <c r="E4546" s="190">
        <v>0.19690525992188901</v>
      </c>
    </row>
    <row r="4547" spans="1:5" x14ac:dyDescent="0.25">
      <c r="A4547" s="190">
        <v>15105.863974100501</v>
      </c>
      <c r="B4547" s="190">
        <v>-0.36566125328654497</v>
      </c>
      <c r="C4547" s="190">
        <v>-0.271501280212671</v>
      </c>
      <c r="D4547" s="190">
        <v>-2.0754630925727401E-2</v>
      </c>
      <c r="E4547" s="190">
        <v>0.19698608381888799</v>
      </c>
    </row>
    <row r="4548" spans="1:5" x14ac:dyDescent="0.25">
      <c r="A4548" s="190">
        <v>15106.068150663499</v>
      </c>
      <c r="B4548" s="190">
        <v>1.9887290509412701E-2</v>
      </c>
      <c r="C4548" s="190">
        <v>-0.27236662607294798</v>
      </c>
      <c r="D4548" s="190">
        <v>-2.0763763863566698E-2</v>
      </c>
      <c r="E4548" s="190">
        <v>0.197071189040535</v>
      </c>
    </row>
    <row r="4549" spans="1:5" x14ac:dyDescent="0.25">
      <c r="A4549" s="190">
        <v>15106.2368607972</v>
      </c>
      <c r="B4549" s="190">
        <v>-0.20042066418853899</v>
      </c>
      <c r="C4549" s="190">
        <v>-0.27308533898446502</v>
      </c>
      <c r="D4549" s="190">
        <v>-2.0771349224110499E-2</v>
      </c>
      <c r="E4549" s="190">
        <v>0.19714188119503101</v>
      </c>
    </row>
    <row r="4550" spans="1:5" x14ac:dyDescent="0.25">
      <c r="A4550" s="190">
        <v>15106.3169437422</v>
      </c>
      <c r="B4550" s="190">
        <v>8.7057796876477397E-2</v>
      </c>
      <c r="C4550" s="190">
        <v>-0.27342766098645799</v>
      </c>
      <c r="D4550" s="190">
        <v>-2.0774962121229101E-2</v>
      </c>
      <c r="E4550" s="190">
        <v>0.197175554324723</v>
      </c>
    </row>
    <row r="4551" spans="1:5" x14ac:dyDescent="0.25">
      <c r="A4551" s="190">
        <v>15107.012853047199</v>
      </c>
      <c r="B4551" s="190">
        <v>-0.163456400956941</v>
      </c>
      <c r="C4551" s="190">
        <v>-0.27643390652181499</v>
      </c>
      <c r="D4551" s="190">
        <v>-2.0806690306298802E-2</v>
      </c>
      <c r="E4551" s="190">
        <v>0.19747133937239</v>
      </c>
    </row>
    <row r="4552" spans="1:5" x14ac:dyDescent="0.25">
      <c r="A4552" s="190">
        <v>15108.2080407392</v>
      </c>
      <c r="B4552" s="190">
        <v>0.123569852142902</v>
      </c>
      <c r="C4552" s="190">
        <v>-0.28172836921164501</v>
      </c>
      <c r="D4552" s="190">
        <v>-2.0862568540492302E-2</v>
      </c>
      <c r="E4552" s="190">
        <v>0.19799256474344101</v>
      </c>
    </row>
    <row r="4553" spans="1:5" x14ac:dyDescent="0.25">
      <c r="A4553" s="190">
        <v>15109.4614423025</v>
      </c>
      <c r="B4553" s="190">
        <v>0.20592151619653901</v>
      </c>
      <c r="C4553" s="190">
        <v>-0.28745800597096299</v>
      </c>
      <c r="D4553" s="190">
        <v>-2.0923039640854499E-2</v>
      </c>
      <c r="E4553" s="190">
        <v>0.19855705686088701</v>
      </c>
    </row>
    <row r="4554" spans="1:5" x14ac:dyDescent="0.25">
      <c r="A4554" s="190">
        <v>15111.3053651551</v>
      </c>
      <c r="B4554" s="190">
        <v>0.15705311044366499</v>
      </c>
      <c r="C4554" s="190">
        <v>-0.29621416837315401</v>
      </c>
      <c r="D4554" s="190">
        <v>-2.1015452964360502E-2</v>
      </c>
      <c r="E4554" s="190">
        <v>0.19942055653507801</v>
      </c>
    </row>
    <row r="4555" spans="1:5" x14ac:dyDescent="0.25">
      <c r="A4555" s="190">
        <v>15111.665560535799</v>
      </c>
      <c r="B4555" s="190">
        <v>8.4622767102260396E-2</v>
      </c>
      <c r="C4555" s="190">
        <v>-0.29796976482003401</v>
      </c>
      <c r="D4555" s="190">
        <v>-2.1033981686755E-2</v>
      </c>
      <c r="E4555" s="190">
        <v>0.19959380500226101</v>
      </c>
    </row>
    <row r="4556" spans="1:5" x14ac:dyDescent="0.25">
      <c r="A4556" s="190">
        <v>15111.7902592091</v>
      </c>
      <c r="B4556" s="190">
        <v>7.5918115605744199E-2</v>
      </c>
      <c r="C4556" s="190">
        <v>-0.29858097006360002</v>
      </c>
      <c r="D4556" s="190">
        <v>-2.1040432401726698E-2</v>
      </c>
      <c r="E4556" s="190">
        <v>0.19965413003309501</v>
      </c>
    </row>
    <row r="4557" spans="1:5" x14ac:dyDescent="0.25">
      <c r="A4557" s="190">
        <v>15111.9121722623</v>
      </c>
      <c r="B4557" s="190">
        <v>0.209258751900918</v>
      </c>
      <c r="C4557" s="190">
        <v>-0.299180221342704</v>
      </c>
      <c r="D4557" s="190">
        <v>-2.1046756953484999E-2</v>
      </c>
      <c r="E4557" s="190">
        <v>0.19971327979026399</v>
      </c>
    </row>
    <row r="4558" spans="1:5" x14ac:dyDescent="0.25">
      <c r="A4558" s="190">
        <v>15112.0423557214</v>
      </c>
      <c r="B4558" s="190">
        <v>0.142741428264131</v>
      </c>
      <c r="C4558" s="190">
        <v>-0.29982197883198702</v>
      </c>
      <c r="D4558" s="190">
        <v>-2.10535301195988E-2</v>
      </c>
      <c r="E4558" s="190">
        <v>0.19977663017035099</v>
      </c>
    </row>
    <row r="4559" spans="1:5" x14ac:dyDescent="0.25">
      <c r="A4559" s="190">
        <v>15112.880836940099</v>
      </c>
      <c r="B4559" s="190">
        <v>-5.9802468015501799E-2</v>
      </c>
      <c r="C4559" s="190">
        <v>-0.30400116610838102</v>
      </c>
      <c r="D4559" s="190">
        <v>-2.1097637637027801E-2</v>
      </c>
      <c r="E4559" s="190">
        <v>0.200189299724674</v>
      </c>
    </row>
    <row r="4560" spans="1:5" x14ac:dyDescent="0.25">
      <c r="A4560" s="190">
        <v>15113.262524197</v>
      </c>
      <c r="B4560" s="190">
        <v>-2.8541239424906301E-2</v>
      </c>
      <c r="C4560" s="190">
        <v>-0.305929761099901</v>
      </c>
      <c r="D4560" s="190">
        <v>-2.11179922015821E-2</v>
      </c>
      <c r="E4560" s="190">
        <v>0.200379809790006</v>
      </c>
    </row>
    <row r="4561" spans="1:5" x14ac:dyDescent="0.25">
      <c r="A4561" s="190">
        <v>15113.337003283799</v>
      </c>
      <c r="B4561" s="190">
        <v>0.13261844616700999</v>
      </c>
      <c r="C4561" s="190">
        <v>-0.306307994598226</v>
      </c>
      <c r="D4561" s="190">
        <v>-2.1121984111854598E-2</v>
      </c>
      <c r="E4561" s="190">
        <v>0.20041717773539</v>
      </c>
    </row>
    <row r="4562" spans="1:5" x14ac:dyDescent="0.25">
      <c r="A4562" s="190">
        <v>15113.8299975348</v>
      </c>
      <c r="B4562" s="190">
        <v>0.34178170609419001</v>
      </c>
      <c r="C4562" s="190">
        <v>-0.30882726070126298</v>
      </c>
      <c r="D4562" s="190">
        <v>-2.11485726723088E-2</v>
      </c>
      <c r="E4562" s="190">
        <v>0.200666115710533</v>
      </c>
    </row>
    <row r="4563" spans="1:5" x14ac:dyDescent="0.25">
      <c r="A4563" s="190">
        <v>15114.1069018782</v>
      </c>
      <c r="B4563" s="190">
        <v>-0.22395959196054099</v>
      </c>
      <c r="C4563" s="190">
        <v>-0.31025418473508898</v>
      </c>
      <c r="D4563" s="190">
        <v>-2.1163632556570899E-2</v>
      </c>
      <c r="E4563" s="190">
        <v>0.20080714961184101</v>
      </c>
    </row>
    <row r="4564" spans="1:5" x14ac:dyDescent="0.25">
      <c r="A4564" s="190">
        <v>15114.750728393399</v>
      </c>
      <c r="B4564" s="190">
        <v>2.8572720878550201E-2</v>
      </c>
      <c r="C4564" s="190">
        <v>-0.31360491527538698</v>
      </c>
      <c r="D4564" s="190">
        <v>-2.1198996467286398E-2</v>
      </c>
      <c r="E4564" s="190">
        <v>0.20113842484526001</v>
      </c>
    </row>
    <row r="4565" spans="1:5" x14ac:dyDescent="0.25">
      <c r="A4565" s="190">
        <v>15114.8100590961</v>
      </c>
      <c r="B4565" s="190">
        <v>9.2807460808264103E-2</v>
      </c>
      <c r="C4565" s="190">
        <v>-0.31391601429990401</v>
      </c>
      <c r="D4565" s="190">
        <v>-2.12022798342998E-2</v>
      </c>
      <c r="E4565" s="190">
        <v>0.201169188984687</v>
      </c>
    </row>
    <row r="4566" spans="1:5" x14ac:dyDescent="0.25">
      <c r="A4566" s="190">
        <v>15115.0765761078</v>
      </c>
      <c r="B4566" s="190">
        <v>8.0191114561367599E-2</v>
      </c>
      <c r="C4566" s="190">
        <v>-0.31531830564503299</v>
      </c>
      <c r="D4566" s="190">
        <v>-2.1217079742955499E-2</v>
      </c>
      <c r="E4566" s="190">
        <v>0.201307873944777</v>
      </c>
    </row>
    <row r="4567" spans="1:5" x14ac:dyDescent="0.25">
      <c r="A4567" s="190">
        <v>15116.0505438731</v>
      </c>
      <c r="B4567" s="190">
        <v>-0.75218205790373405</v>
      </c>
      <c r="C4567" s="190">
        <v>-0.32050970339083201</v>
      </c>
      <c r="D4567" s="190">
        <v>-2.1271870220483699E-2</v>
      </c>
      <c r="E4567" s="190">
        <v>0.201821500367111</v>
      </c>
    </row>
    <row r="4568" spans="1:5" x14ac:dyDescent="0.25">
      <c r="A4568" s="190">
        <v>15118.881134511401</v>
      </c>
      <c r="B4568" s="190">
        <v>-0.14810603765415001</v>
      </c>
      <c r="C4568" s="190">
        <v>-0.336187724075456</v>
      </c>
      <c r="D4568" s="190">
        <v>-2.1437337457260799E-2</v>
      </c>
      <c r="E4568" s="190">
        <v>0.20337455639551999</v>
      </c>
    </row>
    <row r="4569" spans="1:5" x14ac:dyDescent="0.25">
      <c r="A4569" s="190">
        <v>15119.402295498399</v>
      </c>
      <c r="B4569" s="190">
        <v>-1.05294372879959</v>
      </c>
      <c r="C4569" s="190">
        <v>-0.33916923317587899</v>
      </c>
      <c r="D4569" s="190">
        <v>-2.1468804571777099E-2</v>
      </c>
      <c r="E4569" s="190">
        <v>0.203670220281923</v>
      </c>
    </row>
    <row r="4570" spans="1:5" x14ac:dyDescent="0.25">
      <c r="A4570" s="190">
        <v>15120.3062285045</v>
      </c>
      <c r="B4570" s="190">
        <v>-0.883341479193955</v>
      </c>
      <c r="C4570" s="190">
        <v>-0.3444099011731</v>
      </c>
      <c r="D4570" s="190">
        <v>-2.1524115051958798E-2</v>
      </c>
      <c r="E4570" s="190">
        <v>0.204190156670741</v>
      </c>
    </row>
    <row r="4571" spans="1:5" x14ac:dyDescent="0.25">
      <c r="A4571" s="190">
        <v>15120.8039580531</v>
      </c>
      <c r="B4571" s="190">
        <v>0.109503383242382</v>
      </c>
      <c r="C4571" s="190">
        <v>-0.34733295995549801</v>
      </c>
      <c r="D4571" s="190">
        <v>-2.1554965276575199E-2</v>
      </c>
      <c r="E4571" s="190">
        <v>0.20448029116576399</v>
      </c>
    </row>
    <row r="4572" spans="1:5" x14ac:dyDescent="0.25">
      <c r="A4572" s="190">
        <v>15121.066316562101</v>
      </c>
      <c r="B4572" s="190">
        <v>-0.104855903992947</v>
      </c>
      <c r="C4572" s="190">
        <v>-0.34888438930078902</v>
      </c>
      <c r="D4572" s="190">
        <v>-2.1571339201063699E-2</v>
      </c>
      <c r="E4572" s="190">
        <v>0.20463431987743599</v>
      </c>
    </row>
    <row r="4573" spans="1:5" x14ac:dyDescent="0.25">
      <c r="A4573" s="190">
        <v>15121.114604976199</v>
      </c>
      <c r="B4573" s="190">
        <v>0.38072757316509598</v>
      </c>
      <c r="C4573" s="190">
        <v>-0.34917073777259</v>
      </c>
      <c r="D4573" s="190">
        <v>-2.1574361348523401E-2</v>
      </c>
      <c r="E4573" s="190">
        <v>0.20466275196164899</v>
      </c>
    </row>
    <row r="4574" spans="1:5" x14ac:dyDescent="0.25">
      <c r="A4574" s="190">
        <v>15121.251735481201</v>
      </c>
      <c r="B4574" s="190">
        <v>-0.19031935028314101</v>
      </c>
      <c r="C4574" s="190">
        <v>-0.34998527125242002</v>
      </c>
      <c r="D4574" s="190">
        <v>-2.1582958007941098E-2</v>
      </c>
      <c r="E4574" s="190">
        <v>0.20474363345493601</v>
      </c>
    </row>
    <row r="4575" spans="1:5" x14ac:dyDescent="0.25">
      <c r="A4575" s="190">
        <v>15121.463188621499</v>
      </c>
      <c r="B4575" s="190">
        <v>-0.39058556565708302</v>
      </c>
      <c r="C4575" s="190">
        <v>-0.35124519334981902</v>
      </c>
      <c r="D4575" s="190">
        <v>-2.1596255338784402E-2</v>
      </c>
      <c r="E4575" s="190">
        <v>0.204868755422312</v>
      </c>
    </row>
    <row r="4576" spans="1:5" x14ac:dyDescent="0.25">
      <c r="A4576" s="190">
        <v>15122.0510094321</v>
      </c>
      <c r="B4576" s="190">
        <v>-0.19570953987032499</v>
      </c>
      <c r="C4576" s="190">
        <v>-0.35477262468700799</v>
      </c>
      <c r="D4576" s="190">
        <v>-2.16334841655621E-2</v>
      </c>
      <c r="E4576" s="190">
        <v>0.205219154186076</v>
      </c>
    </row>
    <row r="4577" spans="1:5" x14ac:dyDescent="0.25">
      <c r="A4577" s="190">
        <v>15122.2175245294</v>
      </c>
      <c r="B4577" s="190">
        <v>-0.303178616647715</v>
      </c>
      <c r="C4577" s="190">
        <v>-0.35577851788231002</v>
      </c>
      <c r="D4577" s="190">
        <v>-2.1644100452583699E-2</v>
      </c>
      <c r="E4577" s="190">
        <v>0.205319099742511</v>
      </c>
    </row>
    <row r="4578" spans="1:5" x14ac:dyDescent="0.25">
      <c r="A4578" s="190">
        <v>15122.241280468001</v>
      </c>
      <c r="B4578" s="190">
        <v>-0.20005981383105501</v>
      </c>
      <c r="C4578" s="190">
        <v>-0.355922263235674</v>
      </c>
      <c r="D4578" s="190">
        <v>-2.1645617553938502E-2</v>
      </c>
      <c r="E4578" s="190">
        <v>0.20533338317674199</v>
      </c>
    </row>
    <row r="4579" spans="1:5" x14ac:dyDescent="0.25">
      <c r="A4579" s="190">
        <v>15122.3704222708</v>
      </c>
      <c r="B4579" s="190">
        <v>-0.91350851222810603</v>
      </c>
      <c r="C4579" s="190">
        <v>-0.35670473462961899</v>
      </c>
      <c r="D4579" s="190">
        <v>-2.1653875827225499E-2</v>
      </c>
      <c r="E4579" s="190">
        <v>0.20541113833017399</v>
      </c>
    </row>
    <row r="4580" spans="1:5" x14ac:dyDescent="0.25">
      <c r="A4580" s="190">
        <v>15123.687630370199</v>
      </c>
      <c r="B4580" s="190">
        <v>1.30903699279702</v>
      </c>
      <c r="C4580" s="190">
        <v>-0.36478614577114798</v>
      </c>
      <c r="D4580" s="190">
        <v>-2.1739167765394699E-2</v>
      </c>
      <c r="E4580" s="190">
        <v>0.20621458330186099</v>
      </c>
    </row>
    <row r="4581" spans="1:5" x14ac:dyDescent="0.25">
      <c r="A4581" s="190">
        <v>15124.623162530501</v>
      </c>
      <c r="B4581" s="190">
        <v>-2.5279471785366599E-2</v>
      </c>
      <c r="C4581" s="190">
        <v>-0.37063639856694502</v>
      </c>
      <c r="D4581" s="190">
        <v>-2.1800911858226302E-2</v>
      </c>
      <c r="E4581" s="190">
        <v>0.20679664320208699</v>
      </c>
    </row>
    <row r="4582" spans="1:5" x14ac:dyDescent="0.25">
      <c r="A4582" s="190">
        <v>15125.120729276099</v>
      </c>
      <c r="B4582" s="190">
        <v>8.2671821763795894E-2</v>
      </c>
      <c r="C4582" s="190">
        <v>-0.37378504754668601</v>
      </c>
      <c r="D4582" s="190">
        <v>-2.1834142982023099E-2</v>
      </c>
      <c r="E4582" s="190">
        <v>0.2071100615432</v>
      </c>
    </row>
    <row r="4583" spans="1:5" x14ac:dyDescent="0.25">
      <c r="A4583" s="190">
        <v>15125.381266210499</v>
      </c>
      <c r="B4583" s="190">
        <v>1.3601567380269299</v>
      </c>
      <c r="C4583" s="190">
        <v>-0.37544400603398198</v>
      </c>
      <c r="D4583" s="190">
        <v>-2.1851651778722801E-2</v>
      </c>
      <c r="E4583" s="190">
        <v>0.20727523703812101</v>
      </c>
    </row>
    <row r="4584" spans="1:5" x14ac:dyDescent="0.25">
      <c r="A4584" s="190">
        <v>15125.5770119345</v>
      </c>
      <c r="B4584" s="190">
        <v>0.21107550213836099</v>
      </c>
      <c r="C4584" s="190">
        <v>-0.37669503712187002</v>
      </c>
      <c r="D4584" s="190">
        <v>-2.1864855273053999E-2</v>
      </c>
      <c r="E4584" s="190">
        <v>0.20739981594233201</v>
      </c>
    </row>
    <row r="4585" spans="1:5" x14ac:dyDescent="0.25">
      <c r="A4585" s="190">
        <v>15126.2075352056</v>
      </c>
      <c r="B4585" s="190">
        <v>-0.76665224264552101</v>
      </c>
      <c r="C4585" s="190">
        <v>-0.38075170633036298</v>
      </c>
      <c r="D4585" s="190">
        <v>-2.19076697238033E-2</v>
      </c>
      <c r="E4585" s="190">
        <v>0.20780389510588301</v>
      </c>
    </row>
    <row r="4586" spans="1:5" x14ac:dyDescent="0.25">
      <c r="A4586" s="190">
        <v>15127.2695755326</v>
      </c>
      <c r="B4586" s="190">
        <v>-3.8817818629732798E-2</v>
      </c>
      <c r="C4586" s="190">
        <v>-0.38767720082000401</v>
      </c>
      <c r="D4586" s="190">
        <v>-2.1980762013931399E-2</v>
      </c>
      <c r="E4586" s="190">
        <v>0.20849412723688801</v>
      </c>
    </row>
    <row r="4587" spans="1:5" x14ac:dyDescent="0.25">
      <c r="A4587" s="190">
        <v>15128.678444568501</v>
      </c>
      <c r="B4587" s="190">
        <v>-0.195307962407576</v>
      </c>
      <c r="C4587" s="190">
        <v>-0.39704227639721501</v>
      </c>
      <c r="D4587" s="190">
        <v>-2.2079601861712001E-2</v>
      </c>
      <c r="E4587" s="190">
        <v>0.20942828196817601</v>
      </c>
    </row>
    <row r="4588" spans="1:5" x14ac:dyDescent="0.25">
      <c r="A4588" s="190">
        <v>15128.7654501584</v>
      </c>
      <c r="B4588" s="190">
        <v>-0.10685342640957</v>
      </c>
      <c r="C4588" s="190">
        <v>-0.39762723628510499</v>
      </c>
      <c r="D4588" s="190">
        <v>-2.2085775580845401E-2</v>
      </c>
      <c r="E4588" s="190">
        <v>0.209486660539345</v>
      </c>
    </row>
    <row r="4589" spans="1:5" x14ac:dyDescent="0.25">
      <c r="A4589" s="190">
        <v>15128.8501781792</v>
      </c>
      <c r="B4589" s="190">
        <v>0.13134524360265401</v>
      </c>
      <c r="C4589" s="190">
        <v>-0.39819762027317601</v>
      </c>
      <c r="D4589" s="190">
        <v>-2.20917954646246E-2</v>
      </c>
      <c r="E4589" s="190">
        <v>0.20954358777485599</v>
      </c>
    </row>
    <row r="4590" spans="1:5" x14ac:dyDescent="0.25">
      <c r="A4590" s="190">
        <v>15129.608148236201</v>
      </c>
      <c r="B4590" s="190">
        <v>-1.16836365238811</v>
      </c>
      <c r="C4590" s="190">
        <v>-0.40333250255781899</v>
      </c>
      <c r="D4590" s="190">
        <v>-2.2145989472905699E-2</v>
      </c>
      <c r="E4590" s="190">
        <v>0.21005622280519701</v>
      </c>
    </row>
    <row r="4591" spans="1:5" x14ac:dyDescent="0.25">
      <c r="A4591" s="190">
        <v>15131.839290509301</v>
      </c>
      <c r="B4591" s="190">
        <v>7.64954395224938E-3</v>
      </c>
      <c r="C4591" s="190">
        <v>-0.41878200860553</v>
      </c>
      <c r="D4591" s="190">
        <v>-2.2309044945704799E-2</v>
      </c>
      <c r="E4591" s="190">
        <v>0.21160019335741301</v>
      </c>
    </row>
    <row r="4592" spans="1:5" x14ac:dyDescent="0.25">
      <c r="A4592" s="190">
        <v>15132.6589816409</v>
      </c>
      <c r="B4592" s="190">
        <v>4.2566283086831198E-2</v>
      </c>
      <c r="C4592" s="190">
        <v>-0.42458230497805599</v>
      </c>
      <c r="D4592" s="190">
        <v>-2.2370261793963599E-2</v>
      </c>
      <c r="E4592" s="190">
        <v>0.212180463419366</v>
      </c>
    </row>
    <row r="4593" spans="1:5" x14ac:dyDescent="0.25">
      <c r="A4593" s="190">
        <v>15132.725613651801</v>
      </c>
      <c r="B4593" s="190">
        <v>-0.23873705900667699</v>
      </c>
      <c r="C4593" s="190">
        <v>-0.425056721797132</v>
      </c>
      <c r="D4593" s="190">
        <v>-2.2375268831632E-2</v>
      </c>
      <c r="E4593" s="190">
        <v>0.212227939333584</v>
      </c>
    </row>
    <row r="4594" spans="1:5" x14ac:dyDescent="0.25">
      <c r="A4594" s="190">
        <v>15132.744292077399</v>
      </c>
      <c r="B4594" s="190">
        <v>-0.21176652897607601</v>
      </c>
      <c r="C4594" s="190">
        <v>-0.42518978981797201</v>
      </c>
      <c r="D4594" s="190">
        <v>-2.23766732434614E-2</v>
      </c>
      <c r="E4594" s="190">
        <v>0.21224125613203201</v>
      </c>
    </row>
    <row r="4595" spans="1:5" x14ac:dyDescent="0.25">
      <c r="A4595" s="190">
        <v>15133.5302178736</v>
      </c>
      <c r="B4595" s="190">
        <v>3.6757819880839399E-2</v>
      </c>
      <c r="C4595" s="190">
        <v>-0.43081993611223501</v>
      </c>
      <c r="D4595" s="190">
        <v>-2.24360943125302E-2</v>
      </c>
      <c r="E4595" s="190">
        <v>0.21280485174675101</v>
      </c>
    </row>
    <row r="4596" spans="1:5" x14ac:dyDescent="0.25">
      <c r="A4596" s="190">
        <v>15135.4401057254</v>
      </c>
      <c r="B4596" s="190">
        <v>-1.3020279381661799</v>
      </c>
      <c r="C4596" s="190">
        <v>-0.44475332630195702</v>
      </c>
      <c r="D4596" s="190">
        <v>-2.2583148562553602E-2</v>
      </c>
      <c r="E4596" s="190">
        <v>0.21420094689681499</v>
      </c>
    </row>
    <row r="4597" spans="1:5" x14ac:dyDescent="0.25">
      <c r="A4597" s="190">
        <v>15136.9756173892</v>
      </c>
      <c r="B4597" s="190">
        <v>-0.570676836339432</v>
      </c>
      <c r="C4597" s="190">
        <v>-0.45621132827674699</v>
      </c>
      <c r="D4597" s="190">
        <v>-2.2704077343290201E-2</v>
      </c>
      <c r="E4597" s="190">
        <v>0.21535040594252899</v>
      </c>
    </row>
    <row r="4598" spans="1:5" x14ac:dyDescent="0.25">
      <c r="A4598" s="190">
        <v>15140.550277415199</v>
      </c>
      <c r="B4598" s="190">
        <v>0.29466897936105702</v>
      </c>
      <c r="C4598" s="190">
        <v>-0.48375398106192702</v>
      </c>
      <c r="D4598" s="190">
        <v>-2.2994764971629798E-2</v>
      </c>
      <c r="E4598" s="190">
        <v>0.21811852477272101</v>
      </c>
    </row>
    <row r="4599" spans="1:5" x14ac:dyDescent="0.25">
      <c r="A4599" s="190">
        <v>15140.8693225802</v>
      </c>
      <c r="B4599" s="190">
        <v>-8.8850049216924701E-2</v>
      </c>
      <c r="C4599" s="190">
        <v>-0.48627049718937598</v>
      </c>
      <c r="D4599" s="190">
        <v>-2.3021324508594999E-2</v>
      </c>
      <c r="E4599" s="190">
        <v>0.21837179429171699</v>
      </c>
    </row>
    <row r="4600" spans="1:5" x14ac:dyDescent="0.25">
      <c r="A4600" s="190">
        <v>15141.313742504901</v>
      </c>
      <c r="B4600" s="190">
        <v>-3.1320389700521098</v>
      </c>
      <c r="C4600" s="190">
        <v>-0.48979167346304903</v>
      </c>
      <c r="D4600" s="190">
        <v>-2.3058487318871199E-2</v>
      </c>
      <c r="E4600" s="190">
        <v>0.21872627385346399</v>
      </c>
    </row>
    <row r="4601" spans="1:5" x14ac:dyDescent="0.25">
      <c r="A4601" s="190">
        <v>15142.6692214499</v>
      </c>
      <c r="B4601" s="190">
        <v>-2.78228515392325</v>
      </c>
      <c r="C4601" s="190">
        <v>-0.50064388445167995</v>
      </c>
      <c r="D4601" s="190">
        <v>-2.3173022527194501E-2</v>
      </c>
      <c r="E4601" s="190">
        <v>0.219819491399419</v>
      </c>
    </row>
    <row r="4602" spans="1:5" x14ac:dyDescent="0.25">
      <c r="A4602" s="190">
        <v>15142.8867338328</v>
      </c>
      <c r="B4602" s="190">
        <v>-2.9394704344931601E-2</v>
      </c>
      <c r="C4602" s="190">
        <v>-0.50240104445271605</v>
      </c>
      <c r="D4602" s="190">
        <v>-2.3191567751479899E-2</v>
      </c>
      <c r="E4602" s="190">
        <v>0.219996603631401</v>
      </c>
    </row>
    <row r="4603" spans="1:5" x14ac:dyDescent="0.25">
      <c r="A4603" s="190">
        <v>15142.8867338328</v>
      </c>
      <c r="B4603" s="190">
        <v>-4.17035321151005E-2</v>
      </c>
      <c r="C4603" s="190">
        <v>-0.50240104445271605</v>
      </c>
      <c r="D4603" s="190">
        <v>-2.3191567751479899E-2</v>
      </c>
      <c r="E4603" s="190">
        <v>0.219996603631401</v>
      </c>
    </row>
    <row r="4604" spans="1:5" x14ac:dyDescent="0.25">
      <c r="A4604" s="190">
        <v>15142.8867338328</v>
      </c>
      <c r="B4604" s="190">
        <v>-6.6691760128911898E-2</v>
      </c>
      <c r="C4604" s="190">
        <v>-0.50240104445271605</v>
      </c>
      <c r="D4604" s="190">
        <v>-2.3191567751479899E-2</v>
      </c>
      <c r="E4604" s="190">
        <v>0.219996603631401</v>
      </c>
    </row>
    <row r="4605" spans="1:5" x14ac:dyDescent="0.25">
      <c r="A4605" s="190">
        <v>15142.8867338328</v>
      </c>
      <c r="B4605" s="190">
        <v>7.6206359104546997E-2</v>
      </c>
      <c r="C4605" s="190">
        <v>-0.50240104445271605</v>
      </c>
      <c r="D4605" s="190">
        <v>-2.3191567751479899E-2</v>
      </c>
      <c r="E4605" s="190">
        <v>0.219996603631401</v>
      </c>
    </row>
    <row r="4606" spans="1:5" x14ac:dyDescent="0.25">
      <c r="A4606" s="190">
        <v>15142.9080757434</v>
      </c>
      <c r="B4606" s="190">
        <v>0.478336088949807</v>
      </c>
      <c r="C4606" s="190">
        <v>-0.50257368694027404</v>
      </c>
      <c r="D4606" s="190">
        <v>-2.31933898357813E-2</v>
      </c>
      <c r="E4606" s="190">
        <v>0.22001400658255599</v>
      </c>
    </row>
    <row r="4607" spans="1:5" x14ac:dyDescent="0.25">
      <c r="A4607" s="190">
        <v>15143.173688192601</v>
      </c>
      <c r="B4607" s="190">
        <v>2.6698120934226199E-2</v>
      </c>
      <c r="C4607" s="190">
        <v>-0.50472580532524003</v>
      </c>
      <c r="D4607" s="190">
        <v>-2.32161034862822E-2</v>
      </c>
      <c r="E4607" s="190">
        <v>0.22023097027744601</v>
      </c>
    </row>
    <row r="4608" spans="1:5" x14ac:dyDescent="0.25">
      <c r="A4608" s="190">
        <v>15143.2931612266</v>
      </c>
      <c r="B4608" s="190">
        <v>1.87581848502151E-2</v>
      </c>
      <c r="C4608" s="190">
        <v>-0.50569593264601498</v>
      </c>
      <c r="D4608" s="190">
        <v>-2.3226342297055599E-2</v>
      </c>
      <c r="E4608" s="190">
        <v>0.22032878651733501</v>
      </c>
    </row>
    <row r="4609" spans="1:5" x14ac:dyDescent="0.25">
      <c r="A4609" s="190">
        <v>15143.6622868173</v>
      </c>
      <c r="B4609" s="190">
        <v>6.4934059239444798E-3</v>
      </c>
      <c r="C4609" s="190">
        <v>-0.50870146828180496</v>
      </c>
      <c r="D4609" s="190">
        <v>-2.32580629897816E-2</v>
      </c>
      <c r="E4609" s="190">
        <v>0.22063188382191701</v>
      </c>
    </row>
    <row r="4610" spans="1:5" x14ac:dyDescent="0.25">
      <c r="A4610" s="190">
        <v>15144.114339830299</v>
      </c>
      <c r="B4610" s="190">
        <v>-0.25342872874581801</v>
      </c>
      <c r="C4610" s="190">
        <v>-0.51239909594556199</v>
      </c>
      <c r="D4610" s="190">
        <v>-2.3297088083858199E-2</v>
      </c>
      <c r="E4610" s="190">
        <v>0.221004888756093</v>
      </c>
    </row>
    <row r="4611" spans="1:5" x14ac:dyDescent="0.25">
      <c r="A4611" s="190">
        <v>15144.2247899247</v>
      </c>
      <c r="B4611" s="190">
        <v>-3.99904814179185</v>
      </c>
      <c r="C4611" s="190">
        <v>-0.51330535408869804</v>
      </c>
      <c r="D4611" s="190">
        <v>-2.3306652813601E-2</v>
      </c>
      <c r="E4611" s="190">
        <v>0.22109632813598001</v>
      </c>
    </row>
    <row r="4612" spans="1:5" x14ac:dyDescent="0.25">
      <c r="A4612" s="190">
        <v>15144.4428121663</v>
      </c>
      <c r="B4612" s="190">
        <v>-0.50081911384399802</v>
      </c>
      <c r="C4612" s="190">
        <v>-0.51509749696168605</v>
      </c>
      <c r="D4612" s="190">
        <v>-2.3325567250255301E-2</v>
      </c>
      <c r="E4612" s="190">
        <v>0.22127717318500101</v>
      </c>
    </row>
    <row r="4613" spans="1:5" x14ac:dyDescent="0.25">
      <c r="A4613" s="190">
        <v>15145.386699779299</v>
      </c>
      <c r="B4613" s="190">
        <v>6.9212747475910802E-2</v>
      </c>
      <c r="C4613" s="190">
        <v>-0.52290571785387496</v>
      </c>
      <c r="D4613" s="190">
        <v>-2.34079759140251E-2</v>
      </c>
      <c r="E4613" s="190">
        <v>0.22206543944544699</v>
      </c>
    </row>
    <row r="4614" spans="1:5" x14ac:dyDescent="0.25">
      <c r="A4614" s="190">
        <v>15145.936012795</v>
      </c>
      <c r="B4614" s="190">
        <v>0.17373286623614301</v>
      </c>
      <c r="C4614" s="190">
        <v>-0.52748668986020697</v>
      </c>
      <c r="D4614" s="190">
        <v>-2.3456323903537801E-2</v>
      </c>
      <c r="E4614" s="190">
        <v>0.22252816004718501</v>
      </c>
    </row>
    <row r="4615" spans="1:5" x14ac:dyDescent="0.25">
      <c r="A4615" s="190">
        <v>15146.744745194599</v>
      </c>
      <c r="B4615" s="190">
        <v>-0.24464770999566801</v>
      </c>
      <c r="C4615" s="190">
        <v>-0.53428010398748604</v>
      </c>
      <c r="D4615" s="190">
        <v>-2.35280222056727E-2</v>
      </c>
      <c r="E4615" s="190">
        <v>0.22321470510195299</v>
      </c>
    </row>
    <row r="4616" spans="1:5" x14ac:dyDescent="0.25">
      <c r="A4616" s="190">
        <v>15147.124307473599</v>
      </c>
      <c r="B4616" s="190">
        <v>-5.77742799645065E-2</v>
      </c>
      <c r="C4616" s="190">
        <v>-0.53748849850577896</v>
      </c>
      <c r="D4616" s="190">
        <v>-2.3561883889243102E-2</v>
      </c>
      <c r="E4616" s="190">
        <v>0.22353909054460999</v>
      </c>
    </row>
    <row r="4617" spans="1:5" x14ac:dyDescent="0.25">
      <c r="A4617" s="190">
        <v>15147.124307473599</v>
      </c>
      <c r="B4617" s="190">
        <v>-2.8520775341700499E-2</v>
      </c>
      <c r="C4617" s="190">
        <v>-0.53748849850577896</v>
      </c>
      <c r="D4617" s="190">
        <v>-2.3561883889243102E-2</v>
      </c>
      <c r="E4617" s="190">
        <v>0.22353909054460999</v>
      </c>
    </row>
    <row r="4618" spans="1:5" x14ac:dyDescent="0.25">
      <c r="A4618" s="190">
        <v>15147.6921155865</v>
      </c>
      <c r="B4618" s="190">
        <v>9.1145967893391192E-3</v>
      </c>
      <c r="C4618" s="190">
        <v>-0.54231190662770101</v>
      </c>
      <c r="D4618" s="190">
        <v>-2.36127905712686E-2</v>
      </c>
      <c r="E4618" s="190">
        <v>0.224026935517781</v>
      </c>
    </row>
    <row r="4619" spans="1:5" x14ac:dyDescent="0.25">
      <c r="A4619" s="190">
        <v>15147.748926889601</v>
      </c>
      <c r="B4619" s="190">
        <v>-0.66514028709446804</v>
      </c>
      <c r="C4619" s="190">
        <v>-0.54279607196698398</v>
      </c>
      <c r="D4619" s="190">
        <v>-2.3617900495693799E-2</v>
      </c>
      <c r="E4619" s="190">
        <v>0.22407591602325999</v>
      </c>
    </row>
    <row r="4620" spans="1:5" x14ac:dyDescent="0.25">
      <c r="A4620" s="190">
        <v>15148.227870750699</v>
      </c>
      <c r="B4620" s="190">
        <v>0.40072660514300901</v>
      </c>
      <c r="C4620" s="190">
        <v>-0.54688908266883896</v>
      </c>
      <c r="D4620" s="190">
        <v>-2.36610984978242E-2</v>
      </c>
      <c r="E4620" s="190">
        <v>0.22449006828066501</v>
      </c>
    </row>
    <row r="4621" spans="1:5" x14ac:dyDescent="0.25">
      <c r="A4621" s="190">
        <v>15149.5366544719</v>
      </c>
      <c r="B4621" s="190">
        <v>-0.31887199270139699</v>
      </c>
      <c r="C4621" s="190">
        <v>-0.55817625288796702</v>
      </c>
      <c r="D4621" s="190">
        <v>-2.3780224304886199E-2</v>
      </c>
      <c r="E4621" s="190">
        <v>0.225632935182525</v>
      </c>
    </row>
    <row r="4622" spans="1:5" x14ac:dyDescent="0.25">
      <c r="A4622" s="190">
        <v>15150.085940753601</v>
      </c>
      <c r="B4622" s="190">
        <v>-0.367261588548706</v>
      </c>
      <c r="C4622" s="190">
        <v>-0.56295779137633095</v>
      </c>
      <c r="D4622" s="190">
        <v>-2.3830689091043099E-2</v>
      </c>
      <c r="E4622" s="190">
        <v>0.22611742386385</v>
      </c>
    </row>
    <row r="4623" spans="1:5" x14ac:dyDescent="0.25">
      <c r="A4623" s="190">
        <v>15152.146322926401</v>
      </c>
      <c r="B4623" s="190">
        <v>-0.35339027424311698</v>
      </c>
      <c r="C4623" s="190">
        <v>-0.58112490484304202</v>
      </c>
      <c r="D4623" s="190">
        <v>-2.4022426436338201E-2</v>
      </c>
      <c r="E4623" s="190">
        <v>0.22796004285249499</v>
      </c>
    </row>
    <row r="4624" spans="1:5" x14ac:dyDescent="0.25">
      <c r="A4624" s="190">
        <v>15153.3801715842</v>
      </c>
      <c r="B4624" s="190">
        <v>9.8831548089184401E-2</v>
      </c>
      <c r="C4624" s="190">
        <v>-0.59217735689166595</v>
      </c>
      <c r="D4624" s="190">
        <v>-2.41390750067722E-2</v>
      </c>
      <c r="E4624" s="190">
        <v>0.229082467672752</v>
      </c>
    </row>
    <row r="4625" spans="1:5" x14ac:dyDescent="0.25">
      <c r="A4625" s="190">
        <v>15154.205444965901</v>
      </c>
      <c r="B4625" s="190">
        <v>-9.5262767292814104E-2</v>
      </c>
      <c r="C4625" s="190">
        <v>-0.59964150324791499</v>
      </c>
      <c r="D4625" s="190">
        <v>-2.4217852277022799E-2</v>
      </c>
      <c r="E4625" s="190">
        <v>0.22984108847354101</v>
      </c>
    </row>
    <row r="4626" spans="1:5" x14ac:dyDescent="0.25">
      <c r="A4626" s="190">
        <v>15154.693115059699</v>
      </c>
      <c r="B4626" s="190">
        <v>0.22268641591871</v>
      </c>
      <c r="C4626" s="190">
        <v>-0.60407899800270504</v>
      </c>
      <c r="D4626" s="190">
        <v>-2.4264685994751501E-2</v>
      </c>
      <c r="E4626" s="190">
        <v>0.230292324850256</v>
      </c>
    </row>
    <row r="4627" spans="1:5" x14ac:dyDescent="0.25">
      <c r="A4627" s="190">
        <v>15157.6234688974</v>
      </c>
      <c r="B4627" s="190">
        <v>-0.37561369791386501</v>
      </c>
      <c r="C4627" s="190">
        <v>-0.63115748273562899</v>
      </c>
      <c r="D4627" s="190">
        <v>-2.45504747518272E-2</v>
      </c>
      <c r="E4627" s="190">
        <v>0.23304956523608999</v>
      </c>
    </row>
    <row r="4628" spans="1:5" x14ac:dyDescent="0.25">
      <c r="A4628" s="190">
        <v>15158.172660693899</v>
      </c>
      <c r="B4628" s="190">
        <v>-4.5271550661984996</v>
      </c>
      <c r="C4628" s="190">
        <v>-0.63631051736641298</v>
      </c>
      <c r="D4628" s="190">
        <v>-2.4604860341597999E-2</v>
      </c>
      <c r="E4628" s="190">
        <v>0.23357498659652701</v>
      </c>
    </row>
    <row r="4629" spans="1:5" x14ac:dyDescent="0.25">
      <c r="A4629" s="190">
        <v>15158.492759251099</v>
      </c>
      <c r="B4629" s="190">
        <v>-2.95250439956374E-2</v>
      </c>
      <c r="C4629" s="190">
        <v>-0.63932523705989197</v>
      </c>
      <c r="D4629" s="190">
        <v>-2.4636677963692798E-2</v>
      </c>
      <c r="E4629" s="190">
        <v>0.23388248412596699</v>
      </c>
    </row>
    <row r="4630" spans="1:5" x14ac:dyDescent="0.25">
      <c r="A4630" s="190">
        <v>15159.2385682443</v>
      </c>
      <c r="B4630" s="190">
        <v>-0.31405056514653901</v>
      </c>
      <c r="C4630" s="190">
        <v>-0.64638134142604298</v>
      </c>
      <c r="D4630" s="190">
        <v>-2.47111487221746E-2</v>
      </c>
      <c r="E4630" s="190">
        <v>0.23460250382377601</v>
      </c>
    </row>
    <row r="4631" spans="1:5" x14ac:dyDescent="0.25">
      <c r="A4631" s="190">
        <v>15161.200440823601</v>
      </c>
      <c r="B4631" s="190">
        <v>-1.0704977162329301</v>
      </c>
      <c r="C4631" s="190">
        <v>-0.66515461368492301</v>
      </c>
      <c r="D4631" s="190">
        <v>-2.4909283521740599E-2</v>
      </c>
      <c r="E4631" s="190">
        <v>0.236520252420344</v>
      </c>
    </row>
    <row r="4632" spans="1:5" x14ac:dyDescent="0.25">
      <c r="A4632" s="190">
        <v>15161.462525303699</v>
      </c>
      <c r="B4632" s="190">
        <v>-5.0497574909991197E-2</v>
      </c>
      <c r="C4632" s="190">
        <v>-0.66768557409533502</v>
      </c>
      <c r="D4632" s="190">
        <v>-2.4935995504964E-2</v>
      </c>
      <c r="E4632" s="190">
        <v>0.236779029295832</v>
      </c>
    </row>
    <row r="4633" spans="1:5" x14ac:dyDescent="0.25">
      <c r="A4633" s="190">
        <v>15163.045086137001</v>
      </c>
      <c r="B4633" s="190">
        <v>0.200311614666981</v>
      </c>
      <c r="C4633" s="190">
        <v>-0.68308263075964504</v>
      </c>
      <c r="D4633" s="190">
        <v>-2.5098497422265401E-2</v>
      </c>
      <c r="E4633" s="190">
        <v>0.23835447583201799</v>
      </c>
    </row>
    <row r="4634" spans="1:5" x14ac:dyDescent="0.25">
      <c r="A4634" s="190">
        <v>15163.416469478399</v>
      </c>
      <c r="B4634" s="190">
        <v>-0.19533892687111801</v>
      </c>
      <c r="C4634" s="190">
        <v>-0.68672409689494796</v>
      </c>
      <c r="D4634" s="190">
        <v>-2.5136929782532399E-2</v>
      </c>
      <c r="E4634" s="190">
        <v>0.23872737171136099</v>
      </c>
    </row>
    <row r="4635" spans="1:5" x14ac:dyDescent="0.25">
      <c r="A4635" s="190">
        <v>15165.113781857999</v>
      </c>
      <c r="B4635" s="190">
        <v>-1.5372604362867801</v>
      </c>
      <c r="C4635" s="190">
        <v>-0.70350145917393703</v>
      </c>
      <c r="D4635" s="190">
        <v>-2.53139995691181E-2</v>
      </c>
      <c r="E4635" s="190">
        <v>0.24044688051042301</v>
      </c>
    </row>
    <row r="4636" spans="1:5" x14ac:dyDescent="0.25">
      <c r="A4636" s="190">
        <v>15168.005574481</v>
      </c>
      <c r="B4636" s="190">
        <v>7.8309178997142993E-3</v>
      </c>
      <c r="C4636" s="190">
        <v>-0.73258837250575004</v>
      </c>
      <c r="D4636" s="190">
        <v>-2.5620985461802099E-2</v>
      </c>
      <c r="E4636" s="190">
        <v>0.24343367453575401</v>
      </c>
    </row>
    <row r="4637" spans="1:5" x14ac:dyDescent="0.25">
      <c r="A4637" s="190">
        <v>15169.2955292511</v>
      </c>
      <c r="B4637" s="190">
        <v>8.3999970404335905E-2</v>
      </c>
      <c r="C4637" s="190">
        <v>-0.74576388975732399</v>
      </c>
      <c r="D4637" s="190">
        <v>-2.57600410528478E-2</v>
      </c>
      <c r="E4637" s="190">
        <v>0.244788971288049</v>
      </c>
    </row>
    <row r="4638" spans="1:5" x14ac:dyDescent="0.25">
      <c r="A4638" s="190">
        <v>15169.328275243401</v>
      </c>
      <c r="B4638" s="190">
        <v>0.14495624839978799</v>
      </c>
      <c r="C4638" s="190">
        <v>-0.74609994475516805</v>
      </c>
      <c r="D4638" s="190">
        <v>-2.5763587807442399E-2</v>
      </c>
      <c r="E4638" s="190">
        <v>0.24482355879172901</v>
      </c>
    </row>
    <row r="4639" spans="1:5" x14ac:dyDescent="0.25">
      <c r="A4639" s="190">
        <v>15171.397535759401</v>
      </c>
      <c r="B4639" s="190">
        <v>-0.13557456774048199</v>
      </c>
      <c r="C4639" s="190">
        <v>-0.76749359411102702</v>
      </c>
      <c r="D4639" s="190">
        <v>-2.5989378301963299E-2</v>
      </c>
      <c r="E4639" s="190">
        <v>0.24702741171418</v>
      </c>
    </row>
    <row r="4640" spans="1:5" x14ac:dyDescent="0.25">
      <c r="A4640" s="190">
        <v>15172.974917351999</v>
      </c>
      <c r="B4640" s="190">
        <v>-2.7953385599545202</v>
      </c>
      <c r="C4640" s="190">
        <v>-0.78400818917011605</v>
      </c>
      <c r="D4640" s="190">
        <v>-2.6163674819737401E-2</v>
      </c>
      <c r="E4640" s="190">
        <v>0.24873130700304899</v>
      </c>
    </row>
    <row r="4641" spans="1:5" x14ac:dyDescent="0.25">
      <c r="A4641" s="190">
        <v>15173.207966894601</v>
      </c>
      <c r="B4641" s="190">
        <v>-0.31546205719261999</v>
      </c>
      <c r="C4641" s="190">
        <v>-0.78646307897288303</v>
      </c>
      <c r="D4641" s="190">
        <v>-2.6189583946943401E-2</v>
      </c>
      <c r="E4641" s="190">
        <v>0.248984787969939</v>
      </c>
    </row>
    <row r="4642" spans="1:5" x14ac:dyDescent="0.25">
      <c r="A4642" s="190">
        <v>15174.226912065</v>
      </c>
      <c r="B4642" s="190">
        <v>7.0009486686931597</v>
      </c>
      <c r="C4642" s="190">
        <v>-0.79724119045743203</v>
      </c>
      <c r="D4642" s="190">
        <v>-2.6303337102453101E-2</v>
      </c>
      <c r="E4642" s="190">
        <v>0.25009829226664998</v>
      </c>
    </row>
    <row r="4643" spans="1:5" x14ac:dyDescent="0.25">
      <c r="A4643" s="190">
        <v>15174.329150060101</v>
      </c>
      <c r="B4643" s="190">
        <v>-1.70062275875313</v>
      </c>
      <c r="C4643" s="190">
        <v>-0.79832664044187895</v>
      </c>
      <c r="D4643" s="190">
        <v>-2.6314793038964401E-2</v>
      </c>
      <c r="E4643" s="190">
        <v>0.25021048646395599</v>
      </c>
    </row>
    <row r="4644" spans="1:5" x14ac:dyDescent="0.25">
      <c r="A4644" s="190">
        <v>15175.7418941586</v>
      </c>
      <c r="B4644" s="190">
        <v>0.21781848803537099</v>
      </c>
      <c r="C4644" s="190">
        <v>-0.81339975856319102</v>
      </c>
      <c r="D4644" s="190">
        <v>-2.64738760798226E-2</v>
      </c>
      <c r="E4644" s="190">
        <v>0.25176950545774401</v>
      </c>
    </row>
    <row r="4645" spans="1:5" x14ac:dyDescent="0.25">
      <c r="A4645" s="190">
        <v>15175.879005114</v>
      </c>
      <c r="B4645" s="190">
        <v>-0.26348617904044003</v>
      </c>
      <c r="C4645" s="190">
        <v>-0.81486997165595898</v>
      </c>
      <c r="D4645" s="190">
        <v>-2.64893928406961E-2</v>
      </c>
      <c r="E4645" s="190">
        <v>0.25192167333971799</v>
      </c>
    </row>
    <row r="4646" spans="1:5" x14ac:dyDescent="0.25">
      <c r="A4646" s="190">
        <v>15178.0615381762</v>
      </c>
      <c r="B4646" s="190">
        <v>-5.5725988653920699E-2</v>
      </c>
      <c r="C4646" s="190">
        <v>-0.83844510474969303</v>
      </c>
      <c r="D4646" s="190">
        <v>-2.6738206910286999E-2</v>
      </c>
      <c r="E4646" s="190">
        <v>0.254364217101615</v>
      </c>
    </row>
    <row r="4647" spans="1:5" x14ac:dyDescent="0.25">
      <c r="A4647" s="190">
        <v>15178.5329008106</v>
      </c>
      <c r="B4647" s="190">
        <v>-0.20443219556775899</v>
      </c>
      <c r="C4647" s="190">
        <v>-0.84357879914493406</v>
      </c>
      <c r="D4647" s="190">
        <v>-2.6792388381476899E-2</v>
      </c>
      <c r="E4647" s="190">
        <v>0.25489672800739699</v>
      </c>
    </row>
    <row r="4648" spans="1:5" x14ac:dyDescent="0.25">
      <c r="A4648" s="190">
        <v>15179.370006035</v>
      </c>
      <c r="B4648" s="190">
        <v>-0.105420213351093</v>
      </c>
      <c r="C4648" s="190">
        <v>-0.85273233567306606</v>
      </c>
      <c r="D4648" s="190">
        <v>-2.6888995627156399E-2</v>
      </c>
      <c r="E4648" s="190">
        <v>0.2558467667189</v>
      </c>
    </row>
    <row r="4649" spans="1:5" x14ac:dyDescent="0.25">
      <c r="A4649" s="190">
        <v>15180.7349176635</v>
      </c>
      <c r="B4649" s="190">
        <v>9.2203891823952305E-2</v>
      </c>
      <c r="C4649" s="190">
        <v>-0.86775645825215098</v>
      </c>
      <c r="D4649" s="190">
        <v>-2.7047561564666499E-2</v>
      </c>
      <c r="E4649" s="190">
        <v>0.25740765230952001</v>
      </c>
    </row>
    <row r="4650" spans="1:5" x14ac:dyDescent="0.25">
      <c r="A4650" s="190">
        <v>15181.665617774501</v>
      </c>
      <c r="B4650" s="190">
        <v>-2.3332245599267298</v>
      </c>
      <c r="C4650" s="190">
        <v>-0.87807075269170698</v>
      </c>
      <c r="D4650" s="190">
        <v>-2.71564195534745E-2</v>
      </c>
      <c r="E4650" s="190">
        <v>0.25848033578702001</v>
      </c>
    </row>
    <row r="4651" spans="1:5" x14ac:dyDescent="0.25">
      <c r="A4651" s="190">
        <v>15182.4732566648</v>
      </c>
      <c r="B4651" s="190">
        <v>-1.12764414693448</v>
      </c>
      <c r="C4651" s="190">
        <v>-0.88706654929541395</v>
      </c>
      <c r="D4651" s="190">
        <v>-2.7251361997840801E-2</v>
      </c>
      <c r="E4651" s="190">
        <v>0.25941663515753799</v>
      </c>
    </row>
    <row r="4652" spans="1:5" x14ac:dyDescent="0.25">
      <c r="A4652" s="190">
        <v>15185.167604144901</v>
      </c>
      <c r="B4652" s="190">
        <v>-0.29944584353917197</v>
      </c>
      <c r="C4652" s="190">
        <v>-0.91737686707629795</v>
      </c>
      <c r="D4652" s="190">
        <v>-2.7571259810831601E-2</v>
      </c>
      <c r="E4652" s="190">
        <v>0.26257646826332598</v>
      </c>
    </row>
    <row r="4653" spans="1:5" x14ac:dyDescent="0.25">
      <c r="A4653" s="190">
        <v>15186.265747712199</v>
      </c>
      <c r="B4653" s="190">
        <v>0.167814906839547</v>
      </c>
      <c r="C4653" s="190">
        <v>-0.92986056842309095</v>
      </c>
      <c r="D4653" s="190">
        <v>-2.77030139147556E-2</v>
      </c>
      <c r="E4653" s="190">
        <v>0.26388016851017299</v>
      </c>
    </row>
    <row r="4654" spans="1:5" x14ac:dyDescent="0.25">
      <c r="A4654" s="190">
        <v>15187.5205023901</v>
      </c>
      <c r="B4654" s="190">
        <v>-0.70563273440241803</v>
      </c>
      <c r="C4654" s="190">
        <v>-0.944215077482086</v>
      </c>
      <c r="D4654" s="190">
        <v>-2.7854512691103801E-2</v>
      </c>
      <c r="E4654" s="190">
        <v>0.26538089056793401</v>
      </c>
    </row>
    <row r="4655" spans="1:5" x14ac:dyDescent="0.25">
      <c r="A4655" s="190">
        <v>15187.537406421399</v>
      </c>
      <c r="B4655" s="190">
        <v>-0.12034716663160699</v>
      </c>
      <c r="C4655" s="190">
        <v>-0.94440911384918902</v>
      </c>
      <c r="D4655" s="190">
        <v>-2.7856560568329199E-2</v>
      </c>
      <c r="E4655" s="190">
        <v>0.26540118860430101</v>
      </c>
    </row>
    <row r="4656" spans="1:5" x14ac:dyDescent="0.25">
      <c r="A4656" s="190">
        <v>15187.7547270917</v>
      </c>
      <c r="B4656" s="190">
        <v>0.21790615178005801</v>
      </c>
      <c r="C4656" s="190">
        <v>-0.94690521020080198</v>
      </c>
      <c r="D4656" s="190">
        <v>-2.7882904593148301E-2</v>
      </c>
      <c r="E4656" s="190">
        <v>0.26566233265976502</v>
      </c>
    </row>
    <row r="4657" spans="1:5" x14ac:dyDescent="0.25">
      <c r="A4657" s="190">
        <v>15188.119504165399</v>
      </c>
      <c r="B4657" s="190">
        <v>-0.45240101579643899</v>
      </c>
      <c r="C4657" s="190">
        <v>-0.95110135349695901</v>
      </c>
      <c r="D4657" s="190">
        <v>-2.7927191065931001E-2</v>
      </c>
      <c r="E4657" s="190">
        <v>0.26610145780428102</v>
      </c>
    </row>
    <row r="4658" spans="1:5" x14ac:dyDescent="0.25">
      <c r="A4658" s="190">
        <v>15188.5550293178</v>
      </c>
      <c r="B4658" s="190">
        <v>-0.104587702020464</v>
      </c>
      <c r="C4658" s="190">
        <v>-0.95612179156900501</v>
      </c>
      <c r="D4658" s="190">
        <v>-2.7980177219725601E-2</v>
      </c>
      <c r="E4658" s="190">
        <v>0.26662704382945501</v>
      </c>
    </row>
    <row r="4659" spans="1:5" x14ac:dyDescent="0.25">
      <c r="A4659" s="190">
        <v>15188.7356902062</v>
      </c>
      <c r="B4659" s="190">
        <v>-0.18619965764774499</v>
      </c>
      <c r="C4659" s="190">
        <v>-0.95820765492167603</v>
      </c>
      <c r="D4659" s="190">
        <v>-2.8002191608672001E-2</v>
      </c>
      <c r="E4659" s="190">
        <v>0.266845475035004</v>
      </c>
    </row>
    <row r="4660" spans="1:5" x14ac:dyDescent="0.25">
      <c r="A4660" s="190">
        <v>15188.741849648601</v>
      </c>
      <c r="B4660" s="190">
        <v>-0.17443888358863499</v>
      </c>
      <c r="C4660" s="190">
        <v>-0.95827880454474301</v>
      </c>
      <c r="D4660" s="190">
        <v>-2.80029425281767E-2</v>
      </c>
      <c r="E4660" s="190">
        <v>0.26685292646931502</v>
      </c>
    </row>
    <row r="4661" spans="1:5" x14ac:dyDescent="0.25">
      <c r="A4661" s="190">
        <v>15188.869319057399</v>
      </c>
      <c r="B4661" s="190">
        <v>18.6404266423853</v>
      </c>
      <c r="C4661" s="190">
        <v>-0.95975175035315596</v>
      </c>
      <c r="D4661" s="190">
        <v>-2.8018488130376301E-2</v>
      </c>
      <c r="E4661" s="190">
        <v>0.26700719650009902</v>
      </c>
    </row>
    <row r="4662" spans="1:5" x14ac:dyDescent="0.25">
      <c r="A4662" s="190">
        <v>15189.562844329899</v>
      </c>
      <c r="B4662" s="190">
        <v>-0.38821832052946498</v>
      </c>
      <c r="C4662" s="190">
        <v>-0.96778253748300103</v>
      </c>
      <c r="D4662" s="190">
        <v>-2.81032457781847E-2</v>
      </c>
      <c r="E4662" s="190">
        <v>0.26784863497102301</v>
      </c>
    </row>
    <row r="4663" spans="1:5" x14ac:dyDescent="0.25">
      <c r="A4663" s="190">
        <v>15193.0725905292</v>
      </c>
      <c r="B4663" s="190">
        <v>1.1742529578918099</v>
      </c>
      <c r="C4663" s="190">
        <v>-1.00885474263178</v>
      </c>
      <c r="D4663" s="190">
        <v>-2.8536725515902701E-2</v>
      </c>
      <c r="E4663" s="190">
        <v>0.27216073874779301</v>
      </c>
    </row>
    <row r="4664" spans="1:5" x14ac:dyDescent="0.25">
      <c r="A4664" s="190">
        <v>15193.8464547521</v>
      </c>
      <c r="B4664" s="190">
        <v>0.356488841359833</v>
      </c>
      <c r="C4664" s="190">
        <v>-1.01800558904854</v>
      </c>
      <c r="D4664" s="190">
        <v>-2.86333043699054E-2</v>
      </c>
      <c r="E4664" s="190">
        <v>0.27312346023037798</v>
      </c>
    </row>
    <row r="4665" spans="1:5" x14ac:dyDescent="0.25">
      <c r="A4665" s="190">
        <v>15193.927663299201</v>
      </c>
      <c r="B4665" s="190">
        <v>0.110776488592762</v>
      </c>
      <c r="C4665" s="190">
        <v>-1.01896782122609</v>
      </c>
      <c r="D4665" s="190">
        <v>-2.8643459854628898E-2</v>
      </c>
      <c r="E4665" s="190">
        <v>0.27322473482133097</v>
      </c>
    </row>
    <row r="4666" spans="1:5" x14ac:dyDescent="0.25">
      <c r="A4666" s="190">
        <v>15194.8155169205</v>
      </c>
      <c r="B4666" s="190">
        <v>0.17662074658928001</v>
      </c>
      <c r="C4666" s="190">
        <v>-1.0295119174980101</v>
      </c>
      <c r="D4666" s="190">
        <v>-2.8754743192591099E-2</v>
      </c>
      <c r="E4666" s="190">
        <v>0.274335024667551</v>
      </c>
    </row>
    <row r="4667" spans="1:5" x14ac:dyDescent="0.25">
      <c r="A4667" s="190">
        <v>15195.6731695497</v>
      </c>
      <c r="B4667" s="190">
        <v>9.7517074444941607E-2</v>
      </c>
      <c r="C4667" s="190">
        <v>-1.03973879976951</v>
      </c>
      <c r="D4667" s="190">
        <v>-2.8862678625535799E-2</v>
      </c>
      <c r="E4667" s="190">
        <v>0.27541283694375501</v>
      </c>
    </row>
    <row r="4668" spans="1:5" x14ac:dyDescent="0.25">
      <c r="A4668" s="190">
        <v>15195.7788384779</v>
      </c>
      <c r="B4668" s="190">
        <v>0.14522345192462099</v>
      </c>
      <c r="C4668" s="190">
        <v>-1.0410016213991999</v>
      </c>
      <c r="D4668" s="190">
        <v>-2.88760065583029E-2</v>
      </c>
      <c r="E4668" s="190">
        <v>0.27554598913365502</v>
      </c>
    </row>
    <row r="4669" spans="1:5" x14ac:dyDescent="0.25">
      <c r="A4669" s="190">
        <v>15198.9039217114</v>
      </c>
      <c r="B4669" s="190">
        <v>0.53295946860099097</v>
      </c>
      <c r="C4669" s="190">
        <v>-1.0786212821680401</v>
      </c>
      <c r="D4669" s="190">
        <v>-2.9273047832907999E-2</v>
      </c>
      <c r="E4669" s="190">
        <v>0.27951901632123199</v>
      </c>
    </row>
    <row r="4670" spans="1:5" x14ac:dyDescent="0.25">
      <c r="A4670" s="190">
        <v>15199.329479656</v>
      </c>
      <c r="B4670" s="190">
        <v>0.59410197105893603</v>
      </c>
      <c r="C4670" s="190">
        <v>-1.0837842949342</v>
      </c>
      <c r="D4670" s="190">
        <v>-2.9327538732814799E-2</v>
      </c>
      <c r="E4670" s="190">
        <v>0.28006525410070598</v>
      </c>
    </row>
    <row r="4671" spans="1:5" x14ac:dyDescent="0.25">
      <c r="A4671" s="190">
        <v>15202.7383525736</v>
      </c>
      <c r="B4671" s="190">
        <v>2.8319887902261899E-2</v>
      </c>
      <c r="C4671" s="190">
        <v>-1.12547875407744</v>
      </c>
      <c r="D4671" s="190">
        <v>-2.97675857950126E-2</v>
      </c>
      <c r="E4671" s="190">
        <v>0.28448509275991302</v>
      </c>
    </row>
    <row r="4672" spans="1:5" x14ac:dyDescent="0.25">
      <c r="A4672" s="190">
        <v>15202.845229409601</v>
      </c>
      <c r="B4672" s="190">
        <v>0.294355804951141</v>
      </c>
      <c r="C4672" s="190">
        <v>-1.1267954935907101</v>
      </c>
      <c r="D4672" s="190">
        <v>-2.9781482781960002E-2</v>
      </c>
      <c r="E4672" s="190">
        <v>0.284624925686353</v>
      </c>
    </row>
    <row r="4673" spans="1:5" x14ac:dyDescent="0.25">
      <c r="A4673" s="190">
        <v>15204.6848722673</v>
      </c>
      <c r="B4673" s="190">
        <v>-0.73829698087900397</v>
      </c>
      <c r="C4673" s="190">
        <v>-1.14954861402299</v>
      </c>
      <c r="D4673" s="190">
        <v>-3.0021621256179298E-2</v>
      </c>
      <c r="E4673" s="190">
        <v>0.28704366910791801</v>
      </c>
    </row>
    <row r="4674" spans="1:5" x14ac:dyDescent="0.25">
      <c r="A4674" s="190">
        <v>15205.4962849569</v>
      </c>
      <c r="B4674" s="190">
        <v>0.349085682815993</v>
      </c>
      <c r="C4674" s="190">
        <v>-1.15963678426848</v>
      </c>
      <c r="D4674" s="190">
        <v>-3.0128092709957598E-2</v>
      </c>
      <c r="E4674" s="190">
        <v>0.28811756386170601</v>
      </c>
    </row>
    <row r="4675" spans="1:5" x14ac:dyDescent="0.25">
      <c r="A4675" s="190">
        <v>15208.921174516299</v>
      </c>
      <c r="B4675" s="190">
        <v>-0.28907772798382098</v>
      </c>
      <c r="C4675" s="190">
        <v>-1.2025613639255801</v>
      </c>
      <c r="D4675" s="190">
        <v>-3.0581122574412398E-2</v>
      </c>
      <c r="E4675" s="190">
        <v>0.29269718865572403</v>
      </c>
    </row>
    <row r="4676" spans="1:5" x14ac:dyDescent="0.25">
      <c r="A4676" s="190">
        <v>15209.323486819299</v>
      </c>
      <c r="B4676" s="190">
        <v>2.7012347714805401E-2</v>
      </c>
      <c r="C4676" s="190">
        <v>-1.2076392164911101</v>
      </c>
      <c r="D4676" s="190">
        <v>-3.0634714685922E-2</v>
      </c>
      <c r="E4676" s="190">
        <v>0.29324005075355603</v>
      </c>
    </row>
    <row r="4677" spans="1:5" x14ac:dyDescent="0.25">
      <c r="A4677" s="190">
        <v>15209.530665837499</v>
      </c>
      <c r="B4677" s="190">
        <v>0.105236016178267</v>
      </c>
      <c r="C4677" s="190">
        <v>-1.2102570236880099</v>
      </c>
      <c r="D4677" s="190">
        <v>-3.0662343257920999E-2</v>
      </c>
      <c r="E4677" s="190">
        <v>0.293520006654164</v>
      </c>
    </row>
    <row r="4678" spans="1:5" x14ac:dyDescent="0.25">
      <c r="A4678" s="190">
        <v>15211.9309834418</v>
      </c>
      <c r="B4678" s="190">
        <v>0.108144311851762</v>
      </c>
      <c r="C4678" s="190">
        <v>-1.2407258875324001</v>
      </c>
      <c r="D4678" s="190">
        <v>-3.0983914380289201E-2</v>
      </c>
      <c r="E4678" s="190">
        <v>0.29678305085866802</v>
      </c>
    </row>
    <row r="4679" spans="1:5" x14ac:dyDescent="0.25">
      <c r="A4679" s="190">
        <v>15212.3055612886</v>
      </c>
      <c r="B4679" s="190">
        <v>-0.19466557567215401</v>
      </c>
      <c r="C4679" s="190">
        <v>-1.2455034983229101</v>
      </c>
      <c r="D4679" s="190">
        <v>-3.1034337713170601E-2</v>
      </c>
      <c r="E4679" s="190">
        <v>0.297295480216478</v>
      </c>
    </row>
    <row r="4680" spans="1:5" x14ac:dyDescent="0.25">
      <c r="A4680" s="190">
        <v>15213.309081445301</v>
      </c>
      <c r="B4680" s="190">
        <v>0.27243785499138101</v>
      </c>
      <c r="C4680" s="190">
        <v>-1.2583328334721</v>
      </c>
      <c r="D4680" s="190">
        <v>-3.1169739667251801E-2</v>
      </c>
      <c r="E4680" s="190">
        <v>0.29867255236200302</v>
      </c>
    </row>
    <row r="4681" spans="1:5" x14ac:dyDescent="0.25">
      <c r="A4681" s="190">
        <v>15213.72577469</v>
      </c>
      <c r="B4681" s="190">
        <v>-1.1482813223403801</v>
      </c>
      <c r="C4681" s="190">
        <v>-1.2636726000957601</v>
      </c>
      <c r="D4681" s="190">
        <v>-3.1226096043227E-2</v>
      </c>
      <c r="E4681" s="190">
        <v>0.29924616041857999</v>
      </c>
    </row>
    <row r="4682" spans="1:5" x14ac:dyDescent="0.25">
      <c r="A4682" s="190">
        <v>15215.891409522501</v>
      </c>
      <c r="B4682" s="190">
        <v>-7.7182411501530698E-2</v>
      </c>
      <c r="C4682" s="190">
        <v>-1.2915413442805499</v>
      </c>
      <c r="D4682" s="190">
        <v>-3.1520225269451703E-2</v>
      </c>
      <c r="E4682" s="190">
        <v>0.30224418450782298</v>
      </c>
    </row>
    <row r="4683" spans="1:5" x14ac:dyDescent="0.25">
      <c r="A4683" s="190">
        <v>15216.381612078299</v>
      </c>
      <c r="B4683" s="190">
        <v>-0.33388396612851901</v>
      </c>
      <c r="C4683" s="190">
        <v>-1.2978763403701601</v>
      </c>
      <c r="D4683" s="190">
        <v>-3.1587085386492499E-2</v>
      </c>
      <c r="E4683" s="190">
        <v>0.30292669531417199</v>
      </c>
    </row>
    <row r="4684" spans="1:5" x14ac:dyDescent="0.25">
      <c r="A4684" s="190">
        <v>15218.7284076208</v>
      </c>
      <c r="B4684" s="190">
        <v>0.35253163978885599</v>
      </c>
      <c r="C4684" s="190">
        <v>-1.3283375052176001</v>
      </c>
      <c r="D4684" s="190">
        <v>-3.1908575252956303E-2</v>
      </c>
      <c r="E4684" s="190">
        <v>0.30621376032728298</v>
      </c>
    </row>
    <row r="4685" spans="1:5" x14ac:dyDescent="0.25">
      <c r="A4685" s="190">
        <v>15220.150667009901</v>
      </c>
      <c r="B4685" s="190">
        <v>0.34049877414371599</v>
      </c>
      <c r="C4685" s="190">
        <v>-1.3469027320986899</v>
      </c>
      <c r="D4685" s="190">
        <v>-3.2104514322941299E-2</v>
      </c>
      <c r="E4685" s="190">
        <v>0.30822145352865898</v>
      </c>
    </row>
    <row r="4686" spans="1:5" x14ac:dyDescent="0.25">
      <c r="A4686" s="190">
        <v>15223.2236262608</v>
      </c>
      <c r="B4686" s="190">
        <v>5.3535324138565002E-2</v>
      </c>
      <c r="C4686" s="190">
        <v>-1.38727329667487</v>
      </c>
      <c r="D4686" s="190">
        <v>-3.2530588883112103E-2</v>
      </c>
      <c r="E4686" s="190">
        <v>0.31259865109054702</v>
      </c>
    </row>
    <row r="4687" spans="1:5" x14ac:dyDescent="0.25">
      <c r="A4687" s="190">
        <v>15223.317936101699</v>
      </c>
      <c r="B4687" s="190">
        <v>8.0447010750561695E-2</v>
      </c>
      <c r="C4687" s="190">
        <v>-1.38851770332892</v>
      </c>
      <c r="D4687" s="190">
        <v>-3.25437224625744E-2</v>
      </c>
      <c r="E4687" s="190">
        <v>0.31273382688617302</v>
      </c>
    </row>
    <row r="4688" spans="1:5" x14ac:dyDescent="0.25">
      <c r="A4688" s="190">
        <v>15223.4102879234</v>
      </c>
      <c r="B4688" s="190">
        <v>0.29218310327268099</v>
      </c>
      <c r="C4688" s="190">
        <v>-1.3897365807106401</v>
      </c>
      <c r="D4688" s="190">
        <v>-3.2556586603806198E-2</v>
      </c>
      <c r="E4688" s="190">
        <v>0.31286624412077102</v>
      </c>
    </row>
    <row r="4689" spans="1:5" x14ac:dyDescent="0.25">
      <c r="A4689" s="190">
        <v>15225.4986830372</v>
      </c>
      <c r="B4689" s="190">
        <v>0.263700854258404</v>
      </c>
      <c r="C4689" s="190">
        <v>-1.4173794146413199</v>
      </c>
      <c r="D4689" s="190">
        <v>-3.2848331552942603E-2</v>
      </c>
      <c r="E4689" s="190">
        <v>0.31587322028013298</v>
      </c>
    </row>
    <row r="4690" spans="1:5" x14ac:dyDescent="0.25">
      <c r="A4690" s="190">
        <v>15227.6123319043</v>
      </c>
      <c r="B4690" s="190">
        <v>0.28843595081837797</v>
      </c>
      <c r="C4690" s="190">
        <v>-1.4455076999930401</v>
      </c>
      <c r="D4690" s="190">
        <v>-3.3145199999926503E-2</v>
      </c>
      <c r="E4690" s="190">
        <v>0.318940721702271</v>
      </c>
    </row>
    <row r="4691" spans="1:5" x14ac:dyDescent="0.25">
      <c r="A4691" s="190">
        <v>15228.5058322887</v>
      </c>
      <c r="B4691" s="190">
        <v>-0.69460541746318905</v>
      </c>
      <c r="C4691" s="190">
        <v>-1.4574424885025501</v>
      </c>
      <c r="D4691" s="190">
        <v>-3.3271160828523001E-2</v>
      </c>
      <c r="E4691" s="190">
        <v>0.32024463228663602</v>
      </c>
    </row>
    <row r="4692" spans="1:5" x14ac:dyDescent="0.25">
      <c r="A4692" s="190">
        <v>15231.4335730733</v>
      </c>
      <c r="B4692" s="190">
        <v>0.15989638749902599</v>
      </c>
      <c r="C4692" s="190">
        <v>-1.49672546063384</v>
      </c>
      <c r="D4692" s="190">
        <v>-3.3685756840462697E-2</v>
      </c>
      <c r="E4692" s="190">
        <v>0.324546516096339</v>
      </c>
    </row>
    <row r="4693" spans="1:5" x14ac:dyDescent="0.25">
      <c r="A4693" s="190">
        <v>15231.966273876</v>
      </c>
      <c r="B4693" s="190">
        <v>0.272849739244796</v>
      </c>
      <c r="C4693" s="190">
        <v>-1.5039010690176899</v>
      </c>
      <c r="D4693" s="190">
        <v>-3.3761488855067898E-2</v>
      </c>
      <c r="E4693" s="190">
        <v>0.32533400632593301</v>
      </c>
    </row>
    <row r="4694" spans="1:5" x14ac:dyDescent="0.25">
      <c r="A4694" s="190">
        <v>15232.1842724456</v>
      </c>
      <c r="B4694" s="190">
        <v>3.0179088246560001E-2</v>
      </c>
      <c r="C4694" s="190">
        <v>-1.50683998673158</v>
      </c>
      <c r="D4694" s="190">
        <v>-3.3792506456270001E-2</v>
      </c>
      <c r="E4694" s="190">
        <v>0.32565669075431197</v>
      </c>
    </row>
    <row r="4695" spans="1:5" x14ac:dyDescent="0.25">
      <c r="A4695" s="190">
        <v>15232.1877051552</v>
      </c>
      <c r="B4695" s="190">
        <v>-1.16795343497222</v>
      </c>
      <c r="C4695" s="190">
        <v>-1.50688627552823</v>
      </c>
      <c r="D4695" s="190">
        <v>-3.3792994992382301E-2</v>
      </c>
      <c r="E4695" s="190">
        <v>0.32566177383254602</v>
      </c>
    </row>
    <row r="4696" spans="1:5" x14ac:dyDescent="0.25">
      <c r="A4696" s="190">
        <v>15232.318562608199</v>
      </c>
      <c r="B4696" s="190">
        <v>18.661406950250701</v>
      </c>
      <c r="C4696" s="190">
        <v>-1.50865109707306</v>
      </c>
      <c r="D4696" s="190">
        <v>-3.3811621077288197E-2</v>
      </c>
      <c r="E4696" s="190">
        <v>0.32585558924901198</v>
      </c>
    </row>
    <row r="4697" spans="1:5" x14ac:dyDescent="0.25">
      <c r="A4697" s="190">
        <v>15232.481964029301</v>
      </c>
      <c r="B4697" s="190">
        <v>-1.39250293390291</v>
      </c>
      <c r="C4697" s="190">
        <v>-1.51085553043554</v>
      </c>
      <c r="D4697" s="190">
        <v>-3.3834886864754998E-2</v>
      </c>
      <c r="E4697" s="190">
        <v>0.32609772827314398</v>
      </c>
    </row>
    <row r="4698" spans="1:5" x14ac:dyDescent="0.25">
      <c r="A4698" s="190">
        <v>15233.5917219529</v>
      </c>
      <c r="B4698" s="190">
        <v>7.4100371444041399E-2</v>
      </c>
      <c r="C4698" s="190">
        <v>-1.52584764277506</v>
      </c>
      <c r="D4698" s="190">
        <v>-3.3993114963325098E-2</v>
      </c>
      <c r="E4698" s="190">
        <v>0.32774581215864401</v>
      </c>
    </row>
    <row r="4699" spans="1:5" x14ac:dyDescent="0.25">
      <c r="A4699" s="190">
        <v>15234.460920174601</v>
      </c>
      <c r="B4699" s="190">
        <v>-7.1599551102626599E-2</v>
      </c>
      <c r="C4699" s="190">
        <v>-1.5376144448276201</v>
      </c>
      <c r="D4699" s="190">
        <v>-3.41173028477849E-2</v>
      </c>
      <c r="E4699" s="190">
        <v>0.32904095987875298</v>
      </c>
    </row>
    <row r="4700" spans="1:5" x14ac:dyDescent="0.25">
      <c r="A4700" s="190">
        <v>15234.4984991533</v>
      </c>
      <c r="B4700" s="190">
        <v>0.19229116974228699</v>
      </c>
      <c r="C4700" s="190">
        <v>-1.5381236489086401</v>
      </c>
      <c r="D4700" s="190">
        <v>-3.4122677033336601E-2</v>
      </c>
      <c r="E4700" s="190">
        <v>0.32909703926835998</v>
      </c>
    </row>
    <row r="4701" spans="1:5" x14ac:dyDescent="0.25">
      <c r="A4701" s="190">
        <v>15235.8962722305</v>
      </c>
      <c r="B4701" s="190">
        <v>0.39206622339959002</v>
      </c>
      <c r="C4701" s="190">
        <v>-1.5570913732871701</v>
      </c>
      <c r="D4701" s="190">
        <v>-3.43228640980177E-2</v>
      </c>
      <c r="E4701" s="190">
        <v>0.33118790312445501</v>
      </c>
    </row>
    <row r="4702" spans="1:5" x14ac:dyDescent="0.25">
      <c r="A4702" s="190">
        <v>15236.3632358341</v>
      </c>
      <c r="B4702" s="190">
        <v>-0.41996428114957601</v>
      </c>
      <c r="C4702" s="190">
        <v>-1.5634398234400799</v>
      </c>
      <c r="D4702" s="190">
        <v>-3.4389866210449399E-2</v>
      </c>
      <c r="E4702" s="190">
        <v>0.33188854896350101</v>
      </c>
    </row>
    <row r="4703" spans="1:5" x14ac:dyDescent="0.25">
      <c r="A4703" s="190">
        <v>15236.847297638</v>
      </c>
      <c r="B4703" s="190">
        <v>1.14900841456933E-3</v>
      </c>
      <c r="C4703" s="190">
        <v>-1.5700268253928</v>
      </c>
      <c r="D4703" s="190">
        <v>-3.44593860199768E-2</v>
      </c>
      <c r="E4703" s="190">
        <v>0.33261596950885502</v>
      </c>
    </row>
    <row r="4704" spans="1:5" x14ac:dyDescent="0.25">
      <c r="A4704" s="190">
        <v>15237.1416903381</v>
      </c>
      <c r="B4704" s="190">
        <v>-0.32654240688632602</v>
      </c>
      <c r="C4704" s="190">
        <v>-1.57403585673736</v>
      </c>
      <c r="D4704" s="190">
        <v>-3.4501697696436497E-2</v>
      </c>
      <c r="E4704" s="190">
        <v>0.33305892117977898</v>
      </c>
    </row>
    <row r="4705" spans="1:5" x14ac:dyDescent="0.25">
      <c r="A4705" s="190">
        <v>15237.510297393101</v>
      </c>
      <c r="B4705" s="190">
        <v>1.9875762289245799E-2</v>
      </c>
      <c r="C4705" s="190">
        <v>-1.5790587069853499</v>
      </c>
      <c r="D4705" s="190">
        <v>-3.4554709308552603E-2</v>
      </c>
      <c r="E4705" s="190">
        <v>0.333614127334668</v>
      </c>
    </row>
    <row r="4706" spans="1:5" x14ac:dyDescent="0.25">
      <c r="A4706" s="190">
        <v>15239.0299282006</v>
      </c>
      <c r="B4706" s="190">
        <v>-2.76980967970115</v>
      </c>
      <c r="C4706" s="190">
        <v>-1.59980255835158</v>
      </c>
      <c r="D4706" s="190">
        <v>-3.4773641776797599E-2</v>
      </c>
      <c r="E4706" s="190">
        <v>0.33590990293802298</v>
      </c>
    </row>
    <row r="4707" spans="1:5" x14ac:dyDescent="0.25">
      <c r="A4707" s="190">
        <v>15239.155564675701</v>
      </c>
      <c r="B4707" s="190">
        <v>-0.31667483341358799</v>
      </c>
      <c r="C4707" s="190">
        <v>-1.60152015061537</v>
      </c>
      <c r="D4707" s="190">
        <v>-3.4791769399634499E-2</v>
      </c>
      <c r="E4707" s="190">
        <v>0.33610019859913498</v>
      </c>
    </row>
    <row r="4708" spans="1:5" x14ac:dyDescent="0.25">
      <c r="A4708" s="190">
        <v>15239.267898804799</v>
      </c>
      <c r="B4708" s="190">
        <v>-4.2013708696442303E-2</v>
      </c>
      <c r="C4708" s="190">
        <v>-1.6030562131221999</v>
      </c>
      <c r="D4708" s="190">
        <v>-3.48079811411314E-2</v>
      </c>
      <c r="E4708" s="190">
        <v>0.33627040889389298</v>
      </c>
    </row>
    <row r="4709" spans="1:5" x14ac:dyDescent="0.25">
      <c r="A4709" s="190">
        <v>15240.2583408684</v>
      </c>
      <c r="B4709" s="190">
        <v>8.1402865599988806E-3</v>
      </c>
      <c r="C4709" s="190">
        <v>-1.6166128263891499</v>
      </c>
      <c r="D4709" s="190">
        <v>-3.4951058853711303E-2</v>
      </c>
      <c r="E4709" s="190">
        <v>0.33777370618083602</v>
      </c>
    </row>
    <row r="4710" spans="1:5" x14ac:dyDescent="0.25">
      <c r="A4710" s="190">
        <v>15240.9058065522</v>
      </c>
      <c r="B4710" s="190">
        <v>0.268295684078522</v>
      </c>
      <c r="C4710" s="190">
        <v>-1.62548763064188</v>
      </c>
      <c r="D4710" s="190">
        <v>-3.5044724333951199E-2</v>
      </c>
      <c r="E4710" s="190">
        <v>0.338758906650098</v>
      </c>
    </row>
    <row r="4711" spans="1:5" x14ac:dyDescent="0.25">
      <c r="A4711" s="190">
        <v>15242.712924134299</v>
      </c>
      <c r="B4711" s="190">
        <v>0.17750716040179301</v>
      </c>
      <c r="C4711" s="190">
        <v>-1.6503089466818299</v>
      </c>
      <c r="D4711" s="190">
        <v>-3.5306690730151198E-2</v>
      </c>
      <c r="E4711" s="190">
        <v>0.34151887745638099</v>
      </c>
    </row>
    <row r="4712" spans="1:5" x14ac:dyDescent="0.25">
      <c r="A4712" s="190">
        <v>15244.121698376201</v>
      </c>
      <c r="B4712" s="190">
        <v>0.45310899627757401</v>
      </c>
      <c r="C4712" s="190">
        <v>-1.6697091377831601</v>
      </c>
      <c r="D4712" s="190">
        <v>-3.5511442087421199E-2</v>
      </c>
      <c r="E4712" s="190">
        <v>0.34368074509601698</v>
      </c>
    </row>
    <row r="4713" spans="1:5" x14ac:dyDescent="0.25">
      <c r="A4713" s="190">
        <v>15245.016986594899</v>
      </c>
      <c r="B4713" s="190">
        <v>-0.17869053087619899</v>
      </c>
      <c r="C4713" s="190">
        <v>-1.6820600216172601</v>
      </c>
      <c r="D4713" s="190">
        <v>-3.56417944234012E-2</v>
      </c>
      <c r="E4713" s="190">
        <v>0.34505923551464601</v>
      </c>
    </row>
    <row r="4714" spans="1:5" x14ac:dyDescent="0.25">
      <c r="A4714" s="190">
        <v>15246.9867406798</v>
      </c>
      <c r="B4714" s="190">
        <v>-0.14430860594381201</v>
      </c>
      <c r="C4714" s="190">
        <v>-1.70929072761613</v>
      </c>
      <c r="D4714" s="190">
        <v>-3.5929189737373399E-2</v>
      </c>
      <c r="E4714" s="190">
        <v>0.34810448429172602</v>
      </c>
    </row>
    <row r="4715" spans="1:5" x14ac:dyDescent="0.25">
      <c r="A4715" s="190">
        <v>15247.123019217201</v>
      </c>
      <c r="B4715" s="190">
        <v>0.29725674670035801</v>
      </c>
      <c r="C4715" s="190">
        <v>-1.7111775037055601</v>
      </c>
      <c r="D4715" s="190">
        <v>-3.5949102941483499E-2</v>
      </c>
      <c r="E4715" s="190">
        <v>0.34831579379486999</v>
      </c>
    </row>
    <row r="4716" spans="1:5" x14ac:dyDescent="0.25">
      <c r="A4716" s="190">
        <v>15247.2016577063</v>
      </c>
      <c r="B4716" s="190">
        <v>-0.34683392764663901</v>
      </c>
      <c r="C4716" s="190">
        <v>-1.7122664143064901</v>
      </c>
      <c r="D4716" s="190">
        <v>-3.5960595401651599E-2</v>
      </c>
      <c r="E4716" s="190">
        <v>0.348437764646713</v>
      </c>
    </row>
    <row r="4717" spans="1:5" x14ac:dyDescent="0.25">
      <c r="A4717" s="190">
        <v>15248.490170887901</v>
      </c>
      <c r="B4717" s="190">
        <v>-0.31356989236751198</v>
      </c>
      <c r="C4717" s="190">
        <v>-1.73012497360744</v>
      </c>
      <c r="D4717" s="190">
        <v>-3.6149076238600898E-2</v>
      </c>
      <c r="E4717" s="190">
        <v>0.35044005245704202</v>
      </c>
    </row>
    <row r="4718" spans="1:5" x14ac:dyDescent="0.25">
      <c r="A4718" s="190">
        <v>15248.974464954301</v>
      </c>
      <c r="B4718" s="190">
        <v>-0.27661901191805099</v>
      </c>
      <c r="C4718" s="190">
        <v>-1.7368450402115201</v>
      </c>
      <c r="D4718" s="190">
        <v>-3.6220000424396E-2</v>
      </c>
      <c r="E4718" s="190">
        <v>0.351194441739406</v>
      </c>
    </row>
    <row r="4719" spans="1:5" x14ac:dyDescent="0.25">
      <c r="A4719" s="190">
        <v>15249.0273535097</v>
      </c>
      <c r="B4719" s="190">
        <v>-18.173672569971501</v>
      </c>
      <c r="C4719" s="190">
        <v>-1.73757917542003</v>
      </c>
      <c r="D4719" s="190">
        <v>-3.6227748553245703E-2</v>
      </c>
      <c r="E4719" s="190">
        <v>0.35127688647545702</v>
      </c>
    </row>
    <row r="4720" spans="1:5" x14ac:dyDescent="0.25">
      <c r="A4720" s="190">
        <v>15249.070505440401</v>
      </c>
      <c r="B4720" s="190">
        <v>-0.178361625041841</v>
      </c>
      <c r="C4720" s="190">
        <v>-1.7381781952178501</v>
      </c>
      <c r="D4720" s="190">
        <v>-3.6234070661929803E-2</v>
      </c>
      <c r="E4720" s="190">
        <v>0.35134416207729502</v>
      </c>
    </row>
    <row r="4721" spans="1:5" x14ac:dyDescent="0.25">
      <c r="A4721" s="190">
        <v>15250.4049761638</v>
      </c>
      <c r="B4721" s="190">
        <v>0.25549870204324399</v>
      </c>
      <c r="C4721" s="190">
        <v>-1.75671881206263</v>
      </c>
      <c r="D4721" s="190">
        <v>-3.6429749995384002E-2</v>
      </c>
      <c r="E4721" s="190">
        <v>0.35342848953719302</v>
      </c>
    </row>
    <row r="4722" spans="1:5" x14ac:dyDescent="0.25">
      <c r="A4722" s="190">
        <v>15251.462216440101</v>
      </c>
      <c r="B4722" s="190">
        <v>1.27083972652446</v>
      </c>
      <c r="C4722" s="190">
        <v>-1.77142894641653</v>
      </c>
      <c r="D4722" s="190">
        <v>-3.6585002072997599E-2</v>
      </c>
      <c r="E4722" s="190">
        <v>0.35508502585206497</v>
      </c>
    </row>
    <row r="4723" spans="1:5" x14ac:dyDescent="0.25">
      <c r="A4723" s="190">
        <v>15251.7592645891</v>
      </c>
      <c r="B4723" s="190">
        <v>0.11843470764427701</v>
      </c>
      <c r="C4723" s="190">
        <v>-1.77556524355112</v>
      </c>
      <c r="D4723" s="190">
        <v>-3.6628656924022403E-2</v>
      </c>
      <c r="E4723" s="190">
        <v>0.35555127630241401</v>
      </c>
    </row>
    <row r="4724" spans="1:5" x14ac:dyDescent="0.25">
      <c r="A4724" s="190">
        <v>15251.865953295999</v>
      </c>
      <c r="B4724" s="190">
        <v>0.210216647572874</v>
      </c>
      <c r="C4724" s="190">
        <v>-1.7770511897522501</v>
      </c>
      <c r="D4724" s="190">
        <v>-3.6644339733533003E-2</v>
      </c>
      <c r="E4724" s="190">
        <v>0.355718823539452</v>
      </c>
    </row>
    <row r="4725" spans="1:5" x14ac:dyDescent="0.25">
      <c r="A4725" s="190">
        <v>15252.0079339885</v>
      </c>
      <c r="B4725" s="190">
        <v>5.6323685123173699E-2</v>
      </c>
      <c r="C4725" s="190">
        <v>-1.7790289555596499</v>
      </c>
      <c r="D4725" s="190">
        <v>-3.66652132512892E-2</v>
      </c>
      <c r="E4725" s="190">
        <v>0.35594186580411302</v>
      </c>
    </row>
    <row r="4726" spans="1:5" x14ac:dyDescent="0.25">
      <c r="A4726" s="190">
        <v>15253.2651439903</v>
      </c>
      <c r="B4726" s="190">
        <v>7.4561591859180806E-2</v>
      </c>
      <c r="C4726" s="190">
        <v>-1.7965551866251099</v>
      </c>
      <c r="D4726" s="190">
        <v>-3.6850186666228101E-2</v>
      </c>
      <c r="E4726" s="190">
        <v>0.35792039370553103</v>
      </c>
    </row>
    <row r="4727" spans="1:5" x14ac:dyDescent="0.25">
      <c r="A4727" s="190">
        <v>15253.911550045101</v>
      </c>
      <c r="B4727" s="190">
        <v>23.5208270036856</v>
      </c>
      <c r="C4727" s="190">
        <v>-1.80557562454148</v>
      </c>
      <c r="D4727" s="190">
        <v>-3.6945389177218797E-2</v>
      </c>
      <c r="E4727" s="190">
        <v>0.35894012203952402</v>
      </c>
    </row>
    <row r="4728" spans="1:5" x14ac:dyDescent="0.25">
      <c r="A4728" s="190">
        <v>15254.823630934001</v>
      </c>
      <c r="B4728" s="190">
        <v>0.22983031764025799</v>
      </c>
      <c r="C4728" s="190">
        <v>-1.81831361385332</v>
      </c>
      <c r="D4728" s="190">
        <v>-3.7079827059137899E-2</v>
      </c>
      <c r="E4728" s="190">
        <v>0.36038175674450001</v>
      </c>
    </row>
    <row r="4729" spans="1:5" x14ac:dyDescent="0.25">
      <c r="A4729" s="190">
        <v>15255.673620076501</v>
      </c>
      <c r="B4729" s="190">
        <v>0.231330641738757</v>
      </c>
      <c r="C4729" s="190">
        <v>-1.8301946886012099</v>
      </c>
      <c r="D4729" s="190">
        <v>-3.7205220987875501E-2</v>
      </c>
      <c r="E4729" s="190">
        <v>0.361728162354436</v>
      </c>
    </row>
    <row r="4730" spans="1:5" x14ac:dyDescent="0.25">
      <c r="A4730" s="190">
        <v>15255.7520477259</v>
      </c>
      <c r="B4730" s="190">
        <v>-3.70673962278478</v>
      </c>
      <c r="C4730" s="190">
        <v>-1.83129142628251</v>
      </c>
      <c r="D4730" s="190">
        <v>-3.7216796055752101E-2</v>
      </c>
      <c r="E4730" s="190">
        <v>0.36185253429485997</v>
      </c>
    </row>
    <row r="4731" spans="1:5" x14ac:dyDescent="0.25">
      <c r="A4731" s="190">
        <v>15256.8664219567</v>
      </c>
      <c r="B4731" s="190">
        <v>0.121849861900137</v>
      </c>
      <c r="C4731" s="190">
        <v>-1.8468834114415</v>
      </c>
      <c r="D4731" s="190">
        <v>-3.7381355265873301E-2</v>
      </c>
      <c r="E4731" s="190">
        <v>0.36362226825698402</v>
      </c>
    </row>
    <row r="4732" spans="1:5" x14ac:dyDescent="0.25">
      <c r="A4732" s="190">
        <v>15258.860375034001</v>
      </c>
      <c r="B4732" s="190">
        <v>0.14025767184354401</v>
      </c>
      <c r="C4732" s="190">
        <v>-1.8748195363072899</v>
      </c>
      <c r="D4732" s="190">
        <v>-3.7676195633850003E-2</v>
      </c>
      <c r="E4732" s="190">
        <v>0.36680052650156902</v>
      </c>
    </row>
    <row r="4733" spans="1:5" x14ac:dyDescent="0.25">
      <c r="A4733" s="190">
        <v>15259.298139377201</v>
      </c>
      <c r="B4733" s="190">
        <v>-0.23932526499621501</v>
      </c>
      <c r="C4733" s="190">
        <v>-1.8809587758792199</v>
      </c>
      <c r="D4733" s="190">
        <v>-3.7740989719041898E-2</v>
      </c>
      <c r="E4733" s="190">
        <v>0.36750027100764099</v>
      </c>
    </row>
    <row r="4734" spans="1:5" x14ac:dyDescent="0.25">
      <c r="A4734" s="190">
        <v>15260.2881834896</v>
      </c>
      <c r="B4734" s="190">
        <v>0.47082881757433998</v>
      </c>
      <c r="C4734" s="190">
        <v>-1.89485060357429</v>
      </c>
      <c r="D4734" s="190">
        <v>-3.78876053147683E-2</v>
      </c>
      <c r="E4734" s="190">
        <v>0.36908538152878101</v>
      </c>
    </row>
    <row r="4735" spans="1:5" x14ac:dyDescent="0.25">
      <c r="A4735" s="190">
        <v>15260.7354506707</v>
      </c>
      <c r="B4735" s="190">
        <v>-3.3703283432208599</v>
      </c>
      <c r="C4735" s="190">
        <v>-1.9011296584200601</v>
      </c>
      <c r="D4735" s="190">
        <v>-3.7953875022902997E-2</v>
      </c>
      <c r="E4735" s="190">
        <v>0.36980263890899301</v>
      </c>
    </row>
    <row r="4736" spans="1:5" x14ac:dyDescent="0.25">
      <c r="A4736" s="190">
        <v>15260.9859881189</v>
      </c>
      <c r="B4736" s="190">
        <v>1.4928938091477</v>
      </c>
      <c r="C4736" s="190">
        <v>-1.9046477213890001</v>
      </c>
      <c r="D4736" s="190">
        <v>-3.7991004975081802E-2</v>
      </c>
      <c r="E4736" s="190">
        <v>0.37020472469150401</v>
      </c>
    </row>
    <row r="4737" spans="1:5" x14ac:dyDescent="0.25">
      <c r="A4737" s="190">
        <v>15261.838227366799</v>
      </c>
      <c r="B4737" s="190">
        <v>0.76859567851863997</v>
      </c>
      <c r="C4737" s="190">
        <v>-1.91661926700027</v>
      </c>
      <c r="D4737" s="190">
        <v>-3.8117353741427697E-2</v>
      </c>
      <c r="E4737" s="190">
        <v>0.371574146566165</v>
      </c>
    </row>
    <row r="4738" spans="1:5" x14ac:dyDescent="0.25">
      <c r="A4738" s="190">
        <v>15262.4564981762</v>
      </c>
      <c r="B4738" s="190">
        <v>0.21101785584312099</v>
      </c>
      <c r="C4738" s="190">
        <v>-1.92530824351241</v>
      </c>
      <c r="D4738" s="190">
        <v>-3.8209057979022798E-2</v>
      </c>
      <c r="E4738" s="190">
        <v>0.37256921678157001</v>
      </c>
    </row>
    <row r="4739" spans="1:5" x14ac:dyDescent="0.25">
      <c r="A4739" s="190">
        <v>15262.4564981762</v>
      </c>
      <c r="B4739" s="190">
        <v>0.330469121998611</v>
      </c>
      <c r="C4739" s="190">
        <v>-1.92530824351241</v>
      </c>
      <c r="D4739" s="190">
        <v>-3.8209057979022798E-2</v>
      </c>
      <c r="E4739" s="190">
        <v>0.37256921678157001</v>
      </c>
    </row>
    <row r="4740" spans="1:5" x14ac:dyDescent="0.25">
      <c r="A4740" s="190">
        <v>15262.4564981762</v>
      </c>
      <c r="B4740" s="190">
        <v>0.18912099711863001</v>
      </c>
      <c r="C4740" s="190">
        <v>-1.92530824351241</v>
      </c>
      <c r="D4740" s="190">
        <v>-3.8209057979022798E-2</v>
      </c>
      <c r="E4740" s="190">
        <v>0.37256921678157001</v>
      </c>
    </row>
    <row r="4741" spans="1:5" x14ac:dyDescent="0.25">
      <c r="A4741" s="190">
        <v>15262.4564981762</v>
      </c>
      <c r="B4741" s="190">
        <v>0.335661119430752</v>
      </c>
      <c r="C4741" s="190">
        <v>-1.92530824351241</v>
      </c>
      <c r="D4741" s="190">
        <v>-3.8209057979022798E-2</v>
      </c>
      <c r="E4741" s="190">
        <v>0.37256921678157001</v>
      </c>
    </row>
    <row r="4742" spans="1:5" x14ac:dyDescent="0.25">
      <c r="A4742" s="190">
        <v>15262.4564981762</v>
      </c>
      <c r="B4742" s="190">
        <v>3.0913182089791702</v>
      </c>
      <c r="C4742" s="190">
        <v>-1.92530824351241</v>
      </c>
      <c r="D4742" s="190">
        <v>-3.8209057979022798E-2</v>
      </c>
      <c r="E4742" s="190">
        <v>0.37256921678157001</v>
      </c>
    </row>
    <row r="4743" spans="1:5" x14ac:dyDescent="0.25">
      <c r="A4743" s="190">
        <v>15262.4564981762</v>
      </c>
      <c r="B4743" s="190">
        <v>0.26285656389739598</v>
      </c>
      <c r="C4743" s="190">
        <v>-1.92530824351241</v>
      </c>
      <c r="D4743" s="190">
        <v>-3.8209057979022798E-2</v>
      </c>
      <c r="E4743" s="190">
        <v>0.37256921678157001</v>
      </c>
    </row>
    <row r="4744" spans="1:5" x14ac:dyDescent="0.25">
      <c r="A4744" s="190">
        <v>15262.4564981762</v>
      </c>
      <c r="B4744" s="190">
        <v>8.2918408832721696E-2</v>
      </c>
      <c r="C4744" s="190">
        <v>-1.92530824351241</v>
      </c>
      <c r="D4744" s="190">
        <v>-3.8209057979022798E-2</v>
      </c>
      <c r="E4744" s="190">
        <v>0.37256921678157001</v>
      </c>
    </row>
    <row r="4745" spans="1:5" x14ac:dyDescent="0.25">
      <c r="A4745" s="190">
        <v>15262.4564981762</v>
      </c>
      <c r="B4745" s="190">
        <v>0.27543137855980898</v>
      </c>
      <c r="C4745" s="190">
        <v>-1.92530824351241</v>
      </c>
      <c r="D4745" s="190">
        <v>-3.8209057979022798E-2</v>
      </c>
      <c r="E4745" s="190">
        <v>0.37256921678157001</v>
      </c>
    </row>
    <row r="4746" spans="1:5" x14ac:dyDescent="0.25">
      <c r="A4746" s="190">
        <v>15263.3380508137</v>
      </c>
      <c r="B4746" s="190">
        <v>1.6485937207638599</v>
      </c>
      <c r="C4746" s="190">
        <v>-1.93770278917477</v>
      </c>
      <c r="D4746" s="190">
        <v>-3.8339871125854998E-2</v>
      </c>
      <c r="E4746" s="190">
        <v>0.37399032411930599</v>
      </c>
    </row>
    <row r="4747" spans="1:5" x14ac:dyDescent="0.25">
      <c r="A4747" s="190">
        <v>15264.418923810599</v>
      </c>
      <c r="B4747" s="190">
        <v>-0.33000813608022</v>
      </c>
      <c r="C4747" s="190">
        <v>-1.9529079369372699</v>
      </c>
      <c r="D4747" s="190">
        <v>-3.85003476193908E-2</v>
      </c>
      <c r="E4747" s="190">
        <v>0.37573638847131302</v>
      </c>
    </row>
    <row r="4748" spans="1:5" x14ac:dyDescent="0.25">
      <c r="A4748" s="190">
        <v>15265.257557134601</v>
      </c>
      <c r="B4748" s="190">
        <v>4.6570569608994597E-2</v>
      </c>
      <c r="C4748" s="190">
        <v>-1.96471106892894</v>
      </c>
      <c r="D4748" s="190">
        <v>-3.86249189332869E-2</v>
      </c>
      <c r="E4748" s="190">
        <v>0.37709385848589699</v>
      </c>
    </row>
    <row r="4749" spans="1:5" x14ac:dyDescent="0.25">
      <c r="A4749" s="190">
        <v>15265.652004587801</v>
      </c>
      <c r="B4749" s="190">
        <v>0.28168037792635497</v>
      </c>
      <c r="C4749" s="190">
        <v>-1.97026420643638</v>
      </c>
      <c r="D4749" s="190">
        <v>-3.8683527244711198E-2</v>
      </c>
      <c r="E4749" s="190">
        <v>0.37773315176260203</v>
      </c>
    </row>
    <row r="4750" spans="1:5" x14ac:dyDescent="0.25">
      <c r="A4750" s="190">
        <v>15266.3902664783</v>
      </c>
      <c r="B4750" s="190">
        <v>-0.728170577690612</v>
      </c>
      <c r="C4750" s="190">
        <v>-1.9806601936045101</v>
      </c>
      <c r="D4750" s="190">
        <v>-3.8793247425905099E-2</v>
      </c>
      <c r="E4750" s="190">
        <v>0.37893105954707901</v>
      </c>
    </row>
    <row r="4751" spans="1:5" x14ac:dyDescent="0.25">
      <c r="A4751" s="190">
        <v>15266.6635805102</v>
      </c>
      <c r="B4751" s="190">
        <v>-0.57179544453408404</v>
      </c>
      <c r="C4751" s="190">
        <v>-1.9845097154436699</v>
      </c>
      <c r="D4751" s="190">
        <v>-3.8833875624735302E-2</v>
      </c>
      <c r="E4751" s="190">
        <v>0.37937499445405598</v>
      </c>
    </row>
    <row r="4752" spans="1:5" x14ac:dyDescent="0.25">
      <c r="A4752" s="190">
        <v>15266.725683307501</v>
      </c>
      <c r="B4752" s="190">
        <v>-0.21998540875605199</v>
      </c>
      <c r="C4752" s="190">
        <v>-1.98538446641471</v>
      </c>
      <c r="D4752" s="190">
        <v>-3.8843107824957403E-2</v>
      </c>
      <c r="E4752" s="190">
        <v>0.37947589997834102</v>
      </c>
    </row>
    <row r="4753" spans="1:5" x14ac:dyDescent="0.25">
      <c r="A4753" s="190">
        <v>15266.756308186799</v>
      </c>
      <c r="B4753" s="190">
        <v>-0.379109140368314</v>
      </c>
      <c r="C4753" s="190">
        <v>-1.9858158418285801</v>
      </c>
      <c r="D4753" s="190">
        <v>-3.8847660599773903E-2</v>
      </c>
      <c r="E4753" s="190">
        <v>0.379525664353347</v>
      </c>
    </row>
    <row r="4754" spans="1:5" x14ac:dyDescent="0.25">
      <c r="A4754" s="190">
        <v>15266.855055333001</v>
      </c>
      <c r="B4754" s="190">
        <v>-0.32003181507359602</v>
      </c>
      <c r="C4754" s="190">
        <v>-1.9872068070008799</v>
      </c>
      <c r="D4754" s="190">
        <v>-3.8862340970985502E-2</v>
      </c>
      <c r="E4754" s="190">
        <v>0.37968614586445698</v>
      </c>
    </row>
    <row r="4755" spans="1:5" x14ac:dyDescent="0.25">
      <c r="A4755" s="190">
        <v>15266.855055333001</v>
      </c>
      <c r="B4755" s="190">
        <v>-0.27877717122427598</v>
      </c>
      <c r="C4755" s="190">
        <v>-1.9872068070008799</v>
      </c>
      <c r="D4755" s="190">
        <v>-3.8862340970985502E-2</v>
      </c>
      <c r="E4755" s="190">
        <v>0.37968614586445698</v>
      </c>
    </row>
    <row r="4756" spans="1:5" x14ac:dyDescent="0.25">
      <c r="A4756" s="190">
        <v>15266.855055333001</v>
      </c>
      <c r="B4756" s="190">
        <v>-0.277775701909178</v>
      </c>
      <c r="C4756" s="190">
        <v>-1.9872068070008799</v>
      </c>
      <c r="D4756" s="190">
        <v>-3.8862340970985502E-2</v>
      </c>
      <c r="E4756" s="190">
        <v>0.37968614586445698</v>
      </c>
    </row>
    <row r="4757" spans="1:5" x14ac:dyDescent="0.25">
      <c r="A4757" s="190">
        <v>15266.855055333001</v>
      </c>
      <c r="B4757" s="190">
        <v>-1.1044739273169699</v>
      </c>
      <c r="C4757" s="190">
        <v>-1.9872068070008799</v>
      </c>
      <c r="D4757" s="190">
        <v>-3.8862340970985502E-2</v>
      </c>
      <c r="E4757" s="190">
        <v>0.37968614586445698</v>
      </c>
    </row>
    <row r="4758" spans="1:5" x14ac:dyDescent="0.25">
      <c r="A4758" s="190">
        <v>15266.855055333001</v>
      </c>
      <c r="B4758" s="190">
        <v>-0.29847923978107999</v>
      </c>
      <c r="C4758" s="190">
        <v>-1.9872068070008799</v>
      </c>
      <c r="D4758" s="190">
        <v>-3.8862340970985502E-2</v>
      </c>
      <c r="E4758" s="190">
        <v>0.37968614586445698</v>
      </c>
    </row>
    <row r="4759" spans="1:5" x14ac:dyDescent="0.25">
      <c r="A4759" s="190">
        <v>15266.855055333001</v>
      </c>
      <c r="B4759" s="190">
        <v>-4.2369358416174201</v>
      </c>
      <c r="C4759" s="190">
        <v>-1.9872068070008799</v>
      </c>
      <c r="D4759" s="190">
        <v>-3.8862340970985502E-2</v>
      </c>
      <c r="E4759" s="190">
        <v>0.37968614586445698</v>
      </c>
    </row>
    <row r="4760" spans="1:5" x14ac:dyDescent="0.25">
      <c r="A4760" s="190">
        <v>15266.855055333001</v>
      </c>
      <c r="B4760" s="190">
        <v>-1.1268029522667999</v>
      </c>
      <c r="C4760" s="190">
        <v>-1.9872068070008799</v>
      </c>
      <c r="D4760" s="190">
        <v>-3.8862340970985502E-2</v>
      </c>
      <c r="E4760" s="190">
        <v>0.37968614586445698</v>
      </c>
    </row>
    <row r="4761" spans="1:5" x14ac:dyDescent="0.25">
      <c r="A4761" s="190">
        <v>15266.855055333001</v>
      </c>
      <c r="B4761" s="190">
        <v>-1.08073453409794</v>
      </c>
      <c r="C4761" s="190">
        <v>-1.9872068070008799</v>
      </c>
      <c r="D4761" s="190">
        <v>-3.8862340970985502E-2</v>
      </c>
      <c r="E4761" s="190">
        <v>0.37968614586445698</v>
      </c>
    </row>
    <row r="4762" spans="1:5" x14ac:dyDescent="0.25">
      <c r="A4762" s="190">
        <v>15266.855055333001</v>
      </c>
      <c r="B4762" s="190">
        <v>-1.1229290946017201</v>
      </c>
      <c r="C4762" s="190">
        <v>-1.9872068070008799</v>
      </c>
      <c r="D4762" s="190">
        <v>-3.8862340970985502E-2</v>
      </c>
      <c r="E4762" s="190">
        <v>0.37968614586445698</v>
      </c>
    </row>
    <row r="4763" spans="1:5" x14ac:dyDescent="0.25">
      <c r="A4763" s="190">
        <v>15266.855055333001</v>
      </c>
      <c r="B4763" s="190">
        <v>2.7323604513784801E-2</v>
      </c>
      <c r="C4763" s="190">
        <v>-1.9872068070008799</v>
      </c>
      <c r="D4763" s="190">
        <v>-3.8862340970985502E-2</v>
      </c>
      <c r="E4763" s="190">
        <v>0.37968614586445698</v>
      </c>
    </row>
    <row r="4764" spans="1:5" x14ac:dyDescent="0.25">
      <c r="A4764" s="190">
        <v>15266.855055333001</v>
      </c>
      <c r="B4764" s="190">
        <v>-0.27124793223886101</v>
      </c>
      <c r="C4764" s="190">
        <v>-1.9872068070008799</v>
      </c>
      <c r="D4764" s="190">
        <v>-3.8862340970985502E-2</v>
      </c>
      <c r="E4764" s="190">
        <v>0.37968614586445698</v>
      </c>
    </row>
    <row r="4765" spans="1:5" x14ac:dyDescent="0.25">
      <c r="A4765" s="190">
        <v>15267.1365378706</v>
      </c>
      <c r="B4765" s="190">
        <v>0.30199426878976299</v>
      </c>
      <c r="C4765" s="190">
        <v>-1.9911720887342399</v>
      </c>
      <c r="D4765" s="190">
        <v>-3.8904190910123898E-2</v>
      </c>
      <c r="E4765" s="190">
        <v>0.38014377842830999</v>
      </c>
    </row>
    <row r="4766" spans="1:5" x14ac:dyDescent="0.25">
      <c r="A4766" s="190">
        <v>15267.4708264202</v>
      </c>
      <c r="B4766" s="190">
        <v>0.291139504653737</v>
      </c>
      <c r="C4766" s="190">
        <v>-1.9958817811034799</v>
      </c>
      <c r="D4766" s="190">
        <v>-3.8953897425894203E-2</v>
      </c>
      <c r="E4766" s="190">
        <v>0.38068759573326399</v>
      </c>
    </row>
    <row r="4767" spans="1:5" x14ac:dyDescent="0.25">
      <c r="A4767" s="190">
        <v>15267.5236324322</v>
      </c>
      <c r="B4767" s="190">
        <v>-0.40805529337136798</v>
      </c>
      <c r="C4767" s="190">
        <v>-1.99662579995325</v>
      </c>
      <c r="D4767" s="190">
        <v>-3.8961749867580497E-2</v>
      </c>
      <c r="E4767" s="190">
        <v>0.38077353298350802</v>
      </c>
    </row>
    <row r="4768" spans="1:5" x14ac:dyDescent="0.25">
      <c r="A4768" s="190">
        <v>15267.5236324322</v>
      </c>
      <c r="B4768" s="190">
        <v>-4.3116405769326196</v>
      </c>
      <c r="C4768" s="190">
        <v>-1.99662579995325</v>
      </c>
      <c r="D4768" s="190">
        <v>-3.8961749867580497E-2</v>
      </c>
      <c r="E4768" s="190">
        <v>0.38077353298350802</v>
      </c>
    </row>
    <row r="4769" spans="1:5" x14ac:dyDescent="0.25">
      <c r="A4769" s="190">
        <v>15268.730286325501</v>
      </c>
      <c r="B4769" s="190">
        <v>-1.83075496190869</v>
      </c>
      <c r="C4769" s="190">
        <v>-2.0136306257432799</v>
      </c>
      <c r="D4769" s="190">
        <v>-3.9141220324467298E-2</v>
      </c>
      <c r="E4769" s="190">
        <v>0.382739687146195</v>
      </c>
    </row>
    <row r="4770" spans="1:5" x14ac:dyDescent="0.25">
      <c r="A4770" s="190">
        <v>15269.0082042797</v>
      </c>
      <c r="B4770" s="190">
        <v>-0.20986385945290301</v>
      </c>
      <c r="C4770" s="190">
        <v>-2.01754806882039</v>
      </c>
      <c r="D4770" s="190">
        <v>-3.9182565370136098E-2</v>
      </c>
      <c r="E4770" s="190">
        <v>0.38319318782939898</v>
      </c>
    </row>
    <row r="4771" spans="1:5" x14ac:dyDescent="0.25">
      <c r="A4771" s="190">
        <v>15269.1422691682</v>
      </c>
      <c r="B4771" s="190">
        <v>1.6632384572646199</v>
      </c>
      <c r="C4771" s="190">
        <v>-2.01943791115061</v>
      </c>
      <c r="D4771" s="190">
        <v>-3.9202510935626503E-2</v>
      </c>
      <c r="E4771" s="190">
        <v>0.38341203882422398</v>
      </c>
    </row>
    <row r="4772" spans="1:5" x14ac:dyDescent="0.25">
      <c r="A4772" s="190">
        <v>15270.067440523901</v>
      </c>
      <c r="B4772" s="190">
        <v>-1.52777576929645</v>
      </c>
      <c r="C4772" s="190">
        <v>-2.0324813003114199</v>
      </c>
      <c r="D4772" s="190">
        <v>-3.9340172034949002E-2</v>
      </c>
      <c r="E4772" s="190">
        <v>0.38492383965585703</v>
      </c>
    </row>
    <row r="4773" spans="1:5" x14ac:dyDescent="0.25">
      <c r="A4773" s="190">
        <v>15270.197940828901</v>
      </c>
      <c r="B4773" s="190">
        <v>-0.32840304820246402</v>
      </c>
      <c r="C4773" s="190">
        <v>-2.0343213640692599</v>
      </c>
      <c r="D4773" s="190">
        <v>-3.9359592232921001E-2</v>
      </c>
      <c r="E4773" s="190">
        <v>0.385137300388532</v>
      </c>
    </row>
    <row r="4774" spans="1:5" x14ac:dyDescent="0.25">
      <c r="A4774" s="190">
        <v>15270.690746746601</v>
      </c>
      <c r="B4774" s="190">
        <v>0.12282723092810099</v>
      </c>
      <c r="C4774" s="190">
        <v>-2.0412704094560898</v>
      </c>
      <c r="D4774" s="190">
        <v>-3.9432933081330702E-2</v>
      </c>
      <c r="E4774" s="190">
        <v>0.38594385951222299</v>
      </c>
    </row>
    <row r="4775" spans="1:5" x14ac:dyDescent="0.25">
      <c r="A4775" s="190">
        <v>15270.8253275767</v>
      </c>
      <c r="B4775" s="190">
        <v>-0.46589775577697701</v>
      </c>
      <c r="C4775" s="190">
        <v>-2.04316824602415</v>
      </c>
      <c r="D4775" s="190">
        <v>-3.9452963018724599E-2</v>
      </c>
      <c r="E4775" s="190">
        <v>0.38616425247361702</v>
      </c>
    </row>
    <row r="4776" spans="1:5" x14ac:dyDescent="0.25">
      <c r="A4776" s="190">
        <v>15271.4519694433</v>
      </c>
      <c r="B4776" s="190">
        <v>-0.38960332496983102</v>
      </c>
      <c r="C4776" s="190">
        <v>-2.0520056276353502</v>
      </c>
      <c r="D4776" s="190">
        <v>-3.95462335370486E-2</v>
      </c>
      <c r="E4776" s="190">
        <v>0.38719118036354799</v>
      </c>
    </row>
    <row r="4777" spans="1:5" x14ac:dyDescent="0.25">
      <c r="A4777" s="190">
        <v>15271.668810422399</v>
      </c>
      <c r="B4777" s="190">
        <v>-0.32737341920635399</v>
      </c>
      <c r="C4777" s="190">
        <v>-2.0550638869036599</v>
      </c>
      <c r="D4777" s="190">
        <v>-3.9578510679721998E-2</v>
      </c>
      <c r="E4777" s="190">
        <v>0.38754681071182701</v>
      </c>
    </row>
    <row r="4778" spans="1:5" x14ac:dyDescent="0.25">
      <c r="A4778" s="190">
        <v>15271.789775793501</v>
      </c>
      <c r="B4778" s="190">
        <v>0.40934635847640299</v>
      </c>
      <c r="C4778" s="190">
        <v>-2.0567699863835198</v>
      </c>
      <c r="D4778" s="190">
        <v>-3.9596517006686198E-2</v>
      </c>
      <c r="E4778" s="190">
        <v>0.38774526140208199</v>
      </c>
    </row>
    <row r="4779" spans="1:5" x14ac:dyDescent="0.25">
      <c r="A4779" s="190">
        <v>15273.7461391082</v>
      </c>
      <c r="B4779" s="190">
        <v>-0.45099079932833502</v>
      </c>
      <c r="C4779" s="190">
        <v>-2.0843655603617401</v>
      </c>
      <c r="D4779" s="190">
        <v>-3.9887763170044797E-2</v>
      </c>
      <c r="E4779" s="190">
        <v>0.39096079950358398</v>
      </c>
    </row>
    <row r="4780" spans="1:5" x14ac:dyDescent="0.25">
      <c r="A4780" s="190">
        <v>15277.2180003705</v>
      </c>
      <c r="B4780" s="190">
        <v>-0.30919257689532298</v>
      </c>
      <c r="C4780" s="190">
        <v>-2.1333396897258998</v>
      </c>
      <c r="D4780" s="190">
        <v>-4.0404640524811603E-2</v>
      </c>
      <c r="E4780" s="190">
        <v>0.39669420737907701</v>
      </c>
    </row>
    <row r="4781" spans="1:5" x14ac:dyDescent="0.25">
      <c r="A4781" s="190">
        <v>15278.449051998399</v>
      </c>
      <c r="B4781" s="190">
        <v>0.194578006159629</v>
      </c>
      <c r="C4781" s="190">
        <v>-2.1507009584964099</v>
      </c>
      <c r="D4781" s="190">
        <v>-4.0587872912890802E-2</v>
      </c>
      <c r="E4781" s="190">
        <v>0.39873509683715203</v>
      </c>
    </row>
    <row r="4782" spans="1:5" x14ac:dyDescent="0.25">
      <c r="A4782" s="190">
        <v>15278.6326460933</v>
      </c>
      <c r="B4782" s="190">
        <v>-0.16934554999541099</v>
      </c>
      <c r="C4782" s="190">
        <v>-2.1532898235423001</v>
      </c>
      <c r="D4782" s="190">
        <v>-4.0615196026831703E-2</v>
      </c>
      <c r="E4782" s="190">
        <v>0.39903981185036902</v>
      </c>
    </row>
    <row r="4783" spans="1:5" x14ac:dyDescent="0.25">
      <c r="A4783" s="190">
        <v>15278.677219771</v>
      </c>
      <c r="B4783" s="190">
        <v>0.21351699878775601</v>
      </c>
      <c r="C4783" s="190">
        <v>-2.15391834367726</v>
      </c>
      <c r="D4783" s="190">
        <v>-4.0621829484720498E-2</v>
      </c>
      <c r="E4783" s="190">
        <v>0.39911380510571498</v>
      </c>
    </row>
    <row r="4784" spans="1:5" x14ac:dyDescent="0.25">
      <c r="A4784" s="190">
        <v>15279.8722592666</v>
      </c>
      <c r="B4784" s="190">
        <v>0.106732756036698</v>
      </c>
      <c r="C4784" s="190">
        <v>-2.17076689182784</v>
      </c>
      <c r="D4784" s="190">
        <v>-4.0799650573380898E-2</v>
      </c>
      <c r="E4784" s="190">
        <v>0.401099526019981</v>
      </c>
    </row>
    <row r="4785" spans="1:5" x14ac:dyDescent="0.25">
      <c r="A4785" s="190">
        <v>15281.339384847201</v>
      </c>
      <c r="B4785" s="190">
        <v>0.371651631329661</v>
      </c>
      <c r="C4785" s="190">
        <v>-2.1914440970786502</v>
      </c>
      <c r="D4785" s="190">
        <v>-4.1017879652545101E-2</v>
      </c>
      <c r="E4785" s="190">
        <v>0.40354234991154397</v>
      </c>
    </row>
    <row r="4786" spans="1:5" x14ac:dyDescent="0.25">
      <c r="A4786" s="190">
        <v>15281.3578576866</v>
      </c>
      <c r="B4786" s="190">
        <v>2.4555972941205999</v>
      </c>
      <c r="C4786" s="190">
        <v>-2.19170438684269</v>
      </c>
      <c r="D4786" s="190">
        <v>-4.1020626774065302E-2</v>
      </c>
      <c r="E4786" s="190">
        <v>0.403573142388783</v>
      </c>
    </row>
    <row r="4787" spans="1:5" x14ac:dyDescent="0.25">
      <c r="A4787" s="190">
        <v>15281.5985319673</v>
      </c>
      <c r="B4787" s="190">
        <v>-0.33025739037512197</v>
      </c>
      <c r="C4787" s="190">
        <v>-2.19509543441132</v>
      </c>
      <c r="D4787" s="190">
        <v>-4.1056416194314702E-2</v>
      </c>
      <c r="E4787" s="190">
        <v>0.403974401004768</v>
      </c>
    </row>
    <row r="4788" spans="1:5" x14ac:dyDescent="0.25">
      <c r="A4788" s="190">
        <v>15282.953677870801</v>
      </c>
      <c r="B4788" s="190">
        <v>2.8380065149918901</v>
      </c>
      <c r="C4788" s="190">
        <v>-2.21418352886145</v>
      </c>
      <c r="D4788" s="190">
        <v>-4.1257873655529798E-2</v>
      </c>
      <c r="E4788" s="190">
        <v>0.40623638730795802</v>
      </c>
    </row>
    <row r="4789" spans="1:5" x14ac:dyDescent="0.25">
      <c r="A4789" s="190">
        <v>15283.6083677649</v>
      </c>
      <c r="B4789" s="190">
        <v>-0.23640185997975099</v>
      </c>
      <c r="C4789" s="190">
        <v>-2.2234014956510699</v>
      </c>
      <c r="D4789" s="190">
        <v>-4.1355160903968999E-2</v>
      </c>
      <c r="E4789" s="190">
        <v>0.40733077114541699</v>
      </c>
    </row>
    <row r="4790" spans="1:5" x14ac:dyDescent="0.25">
      <c r="A4790" s="190">
        <v>15285.093893667499</v>
      </c>
      <c r="B4790" s="190">
        <v>-3.5614184337839902E-2</v>
      </c>
      <c r="C4790" s="190">
        <v>-2.2443071813067701</v>
      </c>
      <c r="D4790" s="190">
        <v>-4.1575801385823397E-2</v>
      </c>
      <c r="E4790" s="190">
        <v>0.40981772156804802</v>
      </c>
    </row>
    <row r="4791" spans="1:5" x14ac:dyDescent="0.25">
      <c r="A4791" s="190">
        <v>15285.215643798399</v>
      </c>
      <c r="B4791" s="190">
        <v>0.14365648989275701</v>
      </c>
      <c r="C4791" s="190">
        <v>-2.2460198716779698</v>
      </c>
      <c r="D4791" s="190">
        <v>-4.1593877273646197E-2</v>
      </c>
      <c r="E4791" s="190">
        <v>0.41002177207170298</v>
      </c>
    </row>
    <row r="4792" spans="1:5" x14ac:dyDescent="0.25">
      <c r="A4792" s="190">
        <v>15285.909502660101</v>
      </c>
      <c r="B4792" s="190">
        <v>-0.30131669731632299</v>
      </c>
      <c r="C4792" s="190">
        <v>-2.25577841814053</v>
      </c>
      <c r="D4792" s="190">
        <v>-4.1696869848448899E-2</v>
      </c>
      <c r="E4792" s="190">
        <v>0.41118530621685501</v>
      </c>
    </row>
    <row r="4793" spans="1:5" x14ac:dyDescent="0.25">
      <c r="A4793" s="190">
        <v>15285.9817955543</v>
      </c>
      <c r="B4793" s="190">
        <v>-0.179293550689057</v>
      </c>
      <c r="C4793" s="190">
        <v>-2.25679494185942</v>
      </c>
      <c r="D4793" s="190">
        <v>-4.1707598330970201E-2</v>
      </c>
      <c r="E4793" s="190">
        <v>0.411306596818792</v>
      </c>
    </row>
    <row r="4794" spans="1:5" x14ac:dyDescent="0.25">
      <c r="A4794" s="190">
        <v>15286.131145453201</v>
      </c>
      <c r="B4794" s="190">
        <v>0.20002184276075599</v>
      </c>
      <c r="C4794" s="190">
        <v>-2.2588948459850799</v>
      </c>
      <c r="D4794" s="190">
        <v>-4.1729760907494202E-2</v>
      </c>
      <c r="E4794" s="190">
        <v>0.41155720812360902</v>
      </c>
    </row>
    <row r="4795" spans="1:5" x14ac:dyDescent="0.25">
      <c r="A4795" s="190">
        <v>15287.4785346386</v>
      </c>
      <c r="B4795" s="190">
        <v>-0.72090449169132098</v>
      </c>
      <c r="C4795" s="190">
        <v>-2.2778311104023499</v>
      </c>
      <c r="D4795" s="190">
        <v>-4.1929615940921899E-2</v>
      </c>
      <c r="E4795" s="190">
        <v>0.413820375193936</v>
      </c>
    </row>
    <row r="4796" spans="1:5" x14ac:dyDescent="0.25">
      <c r="A4796" s="190">
        <v>15287.784733652699</v>
      </c>
      <c r="B4796" s="190">
        <v>-0.56178185533716196</v>
      </c>
      <c r="C4796" s="190">
        <v>-2.2821322221711</v>
      </c>
      <c r="D4796" s="190">
        <v>-4.1975010260381002E-2</v>
      </c>
      <c r="E4796" s="190">
        <v>0.41433523943365003</v>
      </c>
    </row>
    <row r="4797" spans="1:5" x14ac:dyDescent="0.25">
      <c r="A4797" s="190">
        <v>15288.2670250752</v>
      </c>
      <c r="B4797" s="190">
        <v>-0.60186355057306695</v>
      </c>
      <c r="C4797" s="190">
        <v>-2.2889051031865901</v>
      </c>
      <c r="D4797" s="190">
        <v>-4.2046491854212102E-2</v>
      </c>
      <c r="E4797" s="190">
        <v>0.41514660463572001</v>
      </c>
    </row>
    <row r="4798" spans="1:5" x14ac:dyDescent="0.25">
      <c r="A4798" s="190">
        <v>15289.5313186043</v>
      </c>
      <c r="B4798" s="190">
        <v>-1.0286495749545199</v>
      </c>
      <c r="C4798" s="190">
        <v>-2.3066489790793399</v>
      </c>
      <c r="D4798" s="190">
        <v>-4.2233762312183003E-2</v>
      </c>
      <c r="E4798" s="190">
        <v>0.41727586550969598</v>
      </c>
    </row>
    <row r="4799" spans="1:5" x14ac:dyDescent="0.25">
      <c r="A4799" s="190">
        <v>15290.276798466701</v>
      </c>
      <c r="B4799" s="190">
        <v>-0.276158414179977</v>
      </c>
      <c r="C4799" s="190">
        <v>-2.3171037692310801</v>
      </c>
      <c r="D4799" s="190">
        <v>-4.2344103105341202E-2</v>
      </c>
      <c r="E4799" s="190">
        <v>0.41853290932117199</v>
      </c>
    </row>
    <row r="4800" spans="1:5" x14ac:dyDescent="0.25">
      <c r="A4800" s="190">
        <v>15290.4554519745</v>
      </c>
      <c r="B4800" s="190">
        <v>-0.43551667938515798</v>
      </c>
      <c r="C4800" s="190">
        <v>-2.3196083551501898</v>
      </c>
      <c r="D4800" s="190">
        <v>-4.2370536729817297E-2</v>
      </c>
      <c r="E4800" s="190">
        <v>0.41883432550244498</v>
      </c>
    </row>
    <row r="4801" spans="1:5" x14ac:dyDescent="0.25">
      <c r="A4801" s="190">
        <v>15290.4862833517</v>
      </c>
      <c r="B4801" s="190">
        <v>-0.33561865612675701</v>
      </c>
      <c r="C4801" s="190">
        <v>-2.3200405518510698</v>
      </c>
      <c r="D4801" s="190">
        <v>-4.2375098172570701E-2</v>
      </c>
      <c r="E4801" s="190">
        <v>0.41888634929262702</v>
      </c>
    </row>
    <row r="4802" spans="1:5" x14ac:dyDescent="0.25">
      <c r="A4802" s="190">
        <v>15290.785075621699</v>
      </c>
      <c r="B4802" s="190">
        <v>0.36978702213674702</v>
      </c>
      <c r="C4802" s="190">
        <v>-2.32422849559092</v>
      </c>
      <c r="D4802" s="190">
        <v>-4.24192981065004E-2</v>
      </c>
      <c r="E4802" s="190">
        <v>0.419390619223245</v>
      </c>
    </row>
    <row r="4803" spans="1:5" x14ac:dyDescent="0.25">
      <c r="A4803" s="190">
        <v>15290.9264106957</v>
      </c>
      <c r="B4803" s="190">
        <v>0.35631282966650502</v>
      </c>
      <c r="C4803" s="190">
        <v>-2.32620913088043</v>
      </c>
      <c r="D4803" s="190">
        <v>-4.2440201909028197E-2</v>
      </c>
      <c r="E4803" s="190">
        <v>0.419629211399008</v>
      </c>
    </row>
    <row r="4804" spans="1:5" x14ac:dyDescent="0.25">
      <c r="A4804" s="190">
        <v>15291.378904896301</v>
      </c>
      <c r="B4804" s="190">
        <v>-5.2655415623816398E-2</v>
      </c>
      <c r="C4804" s="190">
        <v>-2.3325487311408701</v>
      </c>
      <c r="D4804" s="190">
        <v>-4.2507110618901001E-2</v>
      </c>
      <c r="E4804" s="190">
        <v>0.42039334596698302</v>
      </c>
    </row>
    <row r="4805" spans="1:5" x14ac:dyDescent="0.25">
      <c r="A4805" s="190">
        <v>15292.7501950432</v>
      </c>
      <c r="B4805" s="190">
        <v>0.15056154064489999</v>
      </c>
      <c r="C4805" s="190">
        <v>-2.3517460479231</v>
      </c>
      <c r="D4805" s="190">
        <v>-4.2709720822407399E-2</v>
      </c>
      <c r="E4805" s="190">
        <v>0.42271148887265297</v>
      </c>
    </row>
    <row r="4806" spans="1:5" x14ac:dyDescent="0.25">
      <c r="A4806" s="190">
        <v>15293.127362180599</v>
      </c>
      <c r="B4806" s="190">
        <v>0.155688313770486</v>
      </c>
      <c r="C4806" s="190">
        <v>-2.3570220772904</v>
      </c>
      <c r="D4806" s="190">
        <v>-4.2765404509661202E-2</v>
      </c>
      <c r="E4806" s="190">
        <v>0.423349709449098</v>
      </c>
    </row>
    <row r="4807" spans="1:5" x14ac:dyDescent="0.25">
      <c r="A4807" s="190">
        <v>15294.1704053336</v>
      </c>
      <c r="B4807" s="190">
        <v>-0.46462952617712999</v>
      </c>
      <c r="C4807" s="190">
        <v>-2.3716030595218198</v>
      </c>
      <c r="D4807" s="190">
        <v>-4.2919293504188098E-2</v>
      </c>
      <c r="E4807" s="190">
        <v>0.425116056607446</v>
      </c>
    </row>
    <row r="4808" spans="1:5" x14ac:dyDescent="0.25">
      <c r="A4808" s="190">
        <v>15294.471228128799</v>
      </c>
      <c r="B4808" s="190">
        <v>2.8499326837769301</v>
      </c>
      <c r="C4808" s="190">
        <v>-2.3758056146191802</v>
      </c>
      <c r="D4808" s="190">
        <v>-4.2963647647695898E-2</v>
      </c>
      <c r="E4808" s="190">
        <v>0.42562585420356902</v>
      </c>
    </row>
    <row r="4809" spans="1:5" x14ac:dyDescent="0.25">
      <c r="A4809" s="190">
        <v>15295.0049787727</v>
      </c>
      <c r="B4809" s="190">
        <v>-0.169528994225256</v>
      </c>
      <c r="C4809" s="190">
        <v>-2.3832591158187202</v>
      </c>
      <c r="D4809" s="190">
        <v>-4.3042312568007599E-2</v>
      </c>
      <c r="E4809" s="190">
        <v>0.426530787013636</v>
      </c>
    </row>
    <row r="4810" spans="1:5" x14ac:dyDescent="0.25">
      <c r="A4810" s="190">
        <v>15295.308457301</v>
      </c>
      <c r="B4810" s="190">
        <v>0.362573158014179</v>
      </c>
      <c r="C4810" s="190">
        <v>-2.3874952044603401</v>
      </c>
      <c r="D4810" s="190">
        <v>-4.30870206275498E-2</v>
      </c>
      <c r="E4810" s="190">
        <v>0.42704553557807901</v>
      </c>
    </row>
    <row r="4811" spans="1:5" x14ac:dyDescent="0.25">
      <c r="A4811" s="190">
        <v>15296.3505385725</v>
      </c>
      <c r="B4811" s="190">
        <v>-0.64698372644497604</v>
      </c>
      <c r="C4811" s="190">
        <v>-2.40203078240339</v>
      </c>
      <c r="D4811" s="190">
        <v>-4.3240430421143998E-2</v>
      </c>
      <c r="E4811" s="190">
        <v>0.42881428797134902</v>
      </c>
    </row>
    <row r="4812" spans="1:5" x14ac:dyDescent="0.25">
      <c r="A4812" s="190">
        <v>15296.468710880999</v>
      </c>
      <c r="B4812" s="190">
        <v>0.34999460191427201</v>
      </c>
      <c r="C4812" s="190">
        <v>-2.4036780947971002</v>
      </c>
      <c r="D4812" s="190">
        <v>-4.32578163039272E-2</v>
      </c>
      <c r="E4812" s="190">
        <v>0.42901498196251397</v>
      </c>
    </row>
    <row r="4813" spans="1:5" x14ac:dyDescent="0.25">
      <c r="A4813" s="190">
        <v>15297.6641628669</v>
      </c>
      <c r="B4813" s="190">
        <v>-4.6699426880264596</v>
      </c>
      <c r="C4813" s="190">
        <v>-2.4203304163291102</v>
      </c>
      <c r="D4813" s="190">
        <v>-4.3433566399251902E-2</v>
      </c>
      <c r="E4813" s="190">
        <v>0.43104654499294498</v>
      </c>
    </row>
    <row r="4814" spans="1:5" x14ac:dyDescent="0.25">
      <c r="A4814" s="190">
        <v>15297.9037273061</v>
      </c>
      <c r="B4814" s="190">
        <v>0.41517299695323501</v>
      </c>
      <c r="C4814" s="190">
        <v>-2.4236647552120898</v>
      </c>
      <c r="D4814" s="190">
        <v>-4.3468757310945599E-2</v>
      </c>
      <c r="E4814" s="190">
        <v>0.43145394462229703</v>
      </c>
    </row>
    <row r="4815" spans="1:5" x14ac:dyDescent="0.25">
      <c r="A4815" s="190">
        <v>15298.089571981</v>
      </c>
      <c r="B4815" s="190">
        <v>0.27022843741812602</v>
      </c>
      <c r="C4815" s="190">
        <v>-2.42625076187828</v>
      </c>
      <c r="D4815" s="190">
        <v>-4.3496050257290503E-2</v>
      </c>
      <c r="E4815" s="190">
        <v>0.43177005283108799</v>
      </c>
    </row>
    <row r="4816" spans="1:5" x14ac:dyDescent="0.25">
      <c r="A4816" s="190">
        <v>15298.2178108924</v>
      </c>
      <c r="B4816" s="190">
        <v>0.17124692508541101</v>
      </c>
      <c r="C4816" s="190">
        <v>-2.4280348613178</v>
      </c>
      <c r="D4816" s="190">
        <v>-4.3514879802826298E-2</v>
      </c>
      <c r="E4816" s="190">
        <v>0.43198821004661597</v>
      </c>
    </row>
    <row r="4817" spans="1:5" x14ac:dyDescent="0.25">
      <c r="A4817" s="190">
        <v>15298.7482274005</v>
      </c>
      <c r="B4817" s="190">
        <v>0.51180843637157503</v>
      </c>
      <c r="C4817" s="190">
        <v>-2.4354112848363298</v>
      </c>
      <c r="D4817" s="190">
        <v>-4.3592731238378098E-2</v>
      </c>
      <c r="E4817" s="190">
        <v>0.43289081963732001</v>
      </c>
    </row>
    <row r="4818" spans="1:5" x14ac:dyDescent="0.25">
      <c r="A4818" s="190">
        <v>15299.638940823799</v>
      </c>
      <c r="B4818" s="190">
        <v>0.52808125401271699</v>
      </c>
      <c r="C4818" s="190">
        <v>-2.4477875869991998</v>
      </c>
      <c r="D4818" s="190">
        <v>-4.3723351841680198E-2</v>
      </c>
      <c r="E4818" s="190">
        <v>0.43440753158301998</v>
      </c>
    </row>
    <row r="4819" spans="1:5" x14ac:dyDescent="0.25">
      <c r="A4819" s="190">
        <v>15301.2867759416</v>
      </c>
      <c r="B4819" s="190">
        <v>-0.28791608036111699</v>
      </c>
      <c r="C4819" s="190">
        <v>-2.47064705554167</v>
      </c>
      <c r="D4819" s="190">
        <v>-4.39646127233949E-2</v>
      </c>
      <c r="E4819" s="190">
        <v>0.43721661722480598</v>
      </c>
    </row>
    <row r="4820" spans="1:5" x14ac:dyDescent="0.25">
      <c r="A4820" s="190">
        <v>15302.378741881799</v>
      </c>
      <c r="B4820" s="190">
        <v>1.54313355605247E-3</v>
      </c>
      <c r="C4820" s="190">
        <v>-2.4857676198855598</v>
      </c>
      <c r="D4820" s="190">
        <v>-4.4124196515942599E-2</v>
      </c>
      <c r="E4820" s="190">
        <v>0.43908025723315303</v>
      </c>
    </row>
    <row r="4821" spans="1:5" x14ac:dyDescent="0.25">
      <c r="A4821" s="190">
        <v>15302.4939296291</v>
      </c>
      <c r="B4821" s="190">
        <v>0.461052920516969</v>
      </c>
      <c r="C4821" s="190">
        <v>-2.4873613053202499</v>
      </c>
      <c r="D4821" s="190">
        <v>-4.4141016414989499E-2</v>
      </c>
      <c r="E4821" s="190">
        <v>0.43927694273581702</v>
      </c>
    </row>
    <row r="4822" spans="1:5" x14ac:dyDescent="0.25">
      <c r="A4822" s="190">
        <v>15302.9582186896</v>
      </c>
      <c r="B4822" s="190">
        <v>-1.0129883161642801</v>
      </c>
      <c r="C4822" s="190">
        <v>-2.4937823705685398</v>
      </c>
      <c r="D4822" s="190">
        <v>-4.4208784913652197E-2</v>
      </c>
      <c r="E4822" s="190">
        <v>0.44006990882626601</v>
      </c>
    </row>
    <row r="4823" spans="1:5" x14ac:dyDescent="0.25">
      <c r="A4823" s="190">
        <v>15303.193865114599</v>
      </c>
      <c r="B4823" s="190">
        <v>-0.27707711517800299</v>
      </c>
      <c r="C4823" s="190">
        <v>-2.49703970756438</v>
      </c>
      <c r="D4823" s="190">
        <v>-4.4243163140521097E-2</v>
      </c>
      <c r="E4823" s="190">
        <v>0.440472483656282</v>
      </c>
    </row>
    <row r="4824" spans="1:5" x14ac:dyDescent="0.25">
      <c r="A4824" s="190">
        <v>15304.0249357908</v>
      </c>
      <c r="B4824" s="190">
        <v>-0.63177704833148296</v>
      </c>
      <c r="C4824" s="190">
        <v>-2.5085186859660098</v>
      </c>
      <c r="D4824" s="190">
        <v>-4.4364313308348398E-2</v>
      </c>
      <c r="E4824" s="190">
        <v>0.441892856189598</v>
      </c>
    </row>
    <row r="4825" spans="1:5" x14ac:dyDescent="0.25">
      <c r="A4825" s="190">
        <v>15304.5367272187</v>
      </c>
      <c r="B4825" s="190">
        <v>0.55351232179936105</v>
      </c>
      <c r="C4825" s="190">
        <v>-2.5155806663618701</v>
      </c>
      <c r="D4825" s="190">
        <v>-4.4438846082974902E-2</v>
      </c>
      <c r="E4825" s="190">
        <v>0.44276799556130497</v>
      </c>
    </row>
    <row r="4826" spans="1:5" x14ac:dyDescent="0.25">
      <c r="A4826" s="190">
        <v>15308.302900446801</v>
      </c>
      <c r="B4826" s="190">
        <v>0.39312253698812399</v>
      </c>
      <c r="C4826" s="190">
        <v>-2.5673741915491499</v>
      </c>
      <c r="D4826" s="190">
        <v>-4.4985479594186299E-2</v>
      </c>
      <c r="E4826" s="190">
        <v>0.449217634702684</v>
      </c>
    </row>
    <row r="4827" spans="1:5" x14ac:dyDescent="0.25">
      <c r="A4827" s="190">
        <v>15310.5733896654</v>
      </c>
      <c r="B4827" s="190">
        <v>0.28438291208798799</v>
      </c>
      <c r="C4827" s="190">
        <v>-2.5984400329458399</v>
      </c>
      <c r="D4827" s="190">
        <v>-4.5313351271196199E-2</v>
      </c>
      <c r="E4827" s="190">
        <v>0.453113313289707</v>
      </c>
    </row>
    <row r="4828" spans="1:5" x14ac:dyDescent="0.25">
      <c r="A4828" s="190">
        <v>15310.7649701843</v>
      </c>
      <c r="B4828" s="190">
        <v>1.6878639372601001</v>
      </c>
      <c r="C4828" s="190">
        <v>-2.6010555244944298</v>
      </c>
      <c r="D4828" s="190">
        <v>-4.5340955403635197E-2</v>
      </c>
      <c r="E4828" s="190">
        <v>0.45344225448292003</v>
      </c>
    </row>
    <row r="4829" spans="1:5" x14ac:dyDescent="0.25">
      <c r="A4829" s="190">
        <v>15311.9840095288</v>
      </c>
      <c r="B4829" s="190">
        <v>-0.23049313357201801</v>
      </c>
      <c r="C4829" s="190">
        <v>-2.6176761967041</v>
      </c>
      <c r="D4829" s="190">
        <v>-4.5516371469172499E-2</v>
      </c>
      <c r="E4829" s="190">
        <v>0.45553610994552901</v>
      </c>
    </row>
    <row r="4830" spans="1:5" x14ac:dyDescent="0.25">
      <c r="A4830" s="190">
        <v>15312.536681305</v>
      </c>
      <c r="B4830" s="190">
        <v>-3.2090465745654102</v>
      </c>
      <c r="C4830" s="190">
        <v>-2.62519877855163</v>
      </c>
      <c r="D4830" s="190">
        <v>-4.5595765472840499E-2</v>
      </c>
      <c r="E4830" s="190">
        <v>0.45648582202474902</v>
      </c>
    </row>
    <row r="4831" spans="1:5" x14ac:dyDescent="0.25">
      <c r="A4831" s="190">
        <v>15312.986875177599</v>
      </c>
      <c r="B4831" s="190">
        <v>-0.15114158970743799</v>
      </c>
      <c r="C4831" s="190">
        <v>-2.63132054166653</v>
      </c>
      <c r="D4831" s="190">
        <v>-4.5660375109937E-2</v>
      </c>
      <c r="E4831" s="190">
        <v>0.45725962433288198</v>
      </c>
    </row>
    <row r="4832" spans="1:5" x14ac:dyDescent="0.25">
      <c r="A4832" s="190">
        <v>15313.092487215599</v>
      </c>
      <c r="B4832" s="190">
        <v>-2.8939921479203101</v>
      </c>
      <c r="C4832" s="190">
        <v>-2.6327558778796201</v>
      </c>
      <c r="D4832" s="190">
        <v>-4.56755237770936E-2</v>
      </c>
      <c r="E4832" s="190">
        <v>0.45744117635790399</v>
      </c>
    </row>
    <row r="4833" spans="1:5" x14ac:dyDescent="0.25">
      <c r="A4833" s="190">
        <v>15314.010087696601</v>
      </c>
      <c r="B4833" s="190">
        <v>2.9803822406408598E-2</v>
      </c>
      <c r="C4833" s="190">
        <v>-2.6452139871009201</v>
      </c>
      <c r="D4833" s="190">
        <v>-4.5807007779429199E-2</v>
      </c>
      <c r="E4833" s="190">
        <v>0.45901894488516598</v>
      </c>
    </row>
    <row r="4834" spans="1:5" x14ac:dyDescent="0.25">
      <c r="A4834" s="190">
        <v>15314.2216186065</v>
      </c>
      <c r="B4834" s="190">
        <v>-0.51294602185069105</v>
      </c>
      <c r="C4834" s="190">
        <v>-2.6480826479391602</v>
      </c>
      <c r="D4834" s="190">
        <v>-4.58372838832629E-2</v>
      </c>
      <c r="E4834" s="190">
        <v>0.45938275343250201</v>
      </c>
    </row>
    <row r="4835" spans="1:5" x14ac:dyDescent="0.25">
      <c r="A4835" s="190">
        <v>15315.754606066501</v>
      </c>
      <c r="B4835" s="190">
        <v>2.1344713995817099</v>
      </c>
      <c r="C4835" s="190">
        <v>-2.66883482741392</v>
      </c>
      <c r="D4835" s="190">
        <v>-4.6056304247112601E-2</v>
      </c>
      <c r="E4835" s="190">
        <v>0.46202027666643097</v>
      </c>
    </row>
    <row r="4836" spans="1:5" x14ac:dyDescent="0.25">
      <c r="A4836" s="190">
        <v>15316.502861758599</v>
      </c>
      <c r="B4836" s="190">
        <v>-1.14849777564351</v>
      </c>
      <c r="C4836" s="190">
        <v>-2.6789397160757602</v>
      </c>
      <c r="D4836" s="190">
        <v>-4.6162952148556799E-2</v>
      </c>
      <c r="E4836" s="190">
        <v>0.46330823676173999</v>
      </c>
    </row>
    <row r="4837" spans="1:5" x14ac:dyDescent="0.25">
      <c r="A4837" s="190">
        <v>15316.5870556685</v>
      </c>
      <c r="B4837" s="190">
        <v>-0.18788765630033399</v>
      </c>
      <c r="C4837" s="190">
        <v>-2.6800757031559002</v>
      </c>
      <c r="D4837" s="190">
        <v>-4.6174941458109797E-2</v>
      </c>
      <c r="E4837" s="190">
        <v>0.46345318057873502</v>
      </c>
    </row>
    <row r="4838" spans="1:5" x14ac:dyDescent="0.25">
      <c r="A4838" s="190">
        <v>15318.059528777199</v>
      </c>
      <c r="B4838" s="190">
        <v>-2.3919997286603299E-2</v>
      </c>
      <c r="C4838" s="190">
        <v>-2.6999091740413199</v>
      </c>
      <c r="D4838" s="190">
        <v>-4.6384265689090397E-2</v>
      </c>
      <c r="E4838" s="190">
        <v>0.46598879367215901</v>
      </c>
    </row>
    <row r="4839" spans="1:5" x14ac:dyDescent="0.25">
      <c r="A4839" s="190">
        <v>15320.9073895985</v>
      </c>
      <c r="B4839" s="190">
        <v>-3.2583627135505702</v>
      </c>
      <c r="C4839" s="190">
        <v>-2.7380802582395498</v>
      </c>
      <c r="D4839" s="190">
        <v>-4.6787126736037403E-2</v>
      </c>
      <c r="E4839" s="190">
        <v>0.47089601321753299</v>
      </c>
    </row>
    <row r="4840" spans="1:5" x14ac:dyDescent="0.25">
      <c r="A4840" s="190">
        <v>15320.9073895985</v>
      </c>
      <c r="B4840" s="190">
        <v>-2.6906898473832102</v>
      </c>
      <c r="C4840" s="190">
        <v>-2.7380802582395498</v>
      </c>
      <c r="D4840" s="190">
        <v>-4.6787126736037403E-2</v>
      </c>
      <c r="E4840" s="190">
        <v>0.47089601321753299</v>
      </c>
    </row>
    <row r="4841" spans="1:5" x14ac:dyDescent="0.25">
      <c r="A4841" s="190">
        <v>15320.9073895985</v>
      </c>
      <c r="B4841" s="190">
        <v>-0.58504948144160196</v>
      </c>
      <c r="C4841" s="190">
        <v>-2.7380802582395498</v>
      </c>
      <c r="D4841" s="190">
        <v>-4.6787126736037403E-2</v>
      </c>
      <c r="E4841" s="190">
        <v>0.47089601321753299</v>
      </c>
    </row>
    <row r="4842" spans="1:5" x14ac:dyDescent="0.25">
      <c r="A4842" s="190">
        <v>15320.9073895985</v>
      </c>
      <c r="B4842" s="190">
        <v>-0.111835670790372</v>
      </c>
      <c r="C4842" s="190">
        <v>-2.7380802582395498</v>
      </c>
      <c r="D4842" s="190">
        <v>-4.6787126736037403E-2</v>
      </c>
      <c r="E4842" s="190">
        <v>0.47089601321753299</v>
      </c>
    </row>
    <row r="4843" spans="1:5" x14ac:dyDescent="0.25">
      <c r="A4843" s="190">
        <v>15320.9073895985</v>
      </c>
      <c r="B4843" s="190">
        <v>-0.71675185848652001</v>
      </c>
      <c r="C4843" s="190">
        <v>-2.7380802582395498</v>
      </c>
      <c r="D4843" s="190">
        <v>-4.6787126736037403E-2</v>
      </c>
      <c r="E4843" s="190">
        <v>0.47089601321753299</v>
      </c>
    </row>
    <row r="4844" spans="1:5" x14ac:dyDescent="0.25">
      <c r="A4844" s="190">
        <v>15320.9073895985</v>
      </c>
      <c r="B4844" s="190">
        <v>-0.45062720573499898</v>
      </c>
      <c r="C4844" s="190">
        <v>-2.7380802582395498</v>
      </c>
      <c r="D4844" s="190">
        <v>-4.6787126736037403E-2</v>
      </c>
      <c r="E4844" s="190">
        <v>0.47089601321753299</v>
      </c>
    </row>
    <row r="4845" spans="1:5" x14ac:dyDescent="0.25">
      <c r="A4845" s="190">
        <v>15320.9073895985</v>
      </c>
      <c r="B4845" s="190">
        <v>-0.45539006547651301</v>
      </c>
      <c r="C4845" s="190">
        <v>-2.7380802582395498</v>
      </c>
      <c r="D4845" s="190">
        <v>-4.6787126736037403E-2</v>
      </c>
      <c r="E4845" s="190">
        <v>0.47089601321753299</v>
      </c>
    </row>
    <row r="4846" spans="1:5" x14ac:dyDescent="0.25">
      <c r="A4846" s="190">
        <v>15320.9073895985</v>
      </c>
      <c r="B4846" s="190">
        <v>-2.6312399954195702</v>
      </c>
      <c r="C4846" s="190">
        <v>-2.7380802582395498</v>
      </c>
      <c r="D4846" s="190">
        <v>-4.6787126736037403E-2</v>
      </c>
      <c r="E4846" s="190">
        <v>0.47089601321753299</v>
      </c>
    </row>
    <row r="4847" spans="1:5" x14ac:dyDescent="0.25">
      <c r="A4847" s="190">
        <v>15320.9073895985</v>
      </c>
      <c r="B4847" s="190">
        <v>-0.60882135023108097</v>
      </c>
      <c r="C4847" s="190">
        <v>-2.7380802582395498</v>
      </c>
      <c r="D4847" s="190">
        <v>-4.6787126736037403E-2</v>
      </c>
      <c r="E4847" s="190">
        <v>0.47089601321753299</v>
      </c>
    </row>
    <row r="4848" spans="1:5" x14ac:dyDescent="0.25">
      <c r="A4848" s="190">
        <v>15320.9073895985</v>
      </c>
      <c r="B4848" s="190">
        <v>-3.9147157088289801</v>
      </c>
      <c r="C4848" s="190">
        <v>-2.7380802582395498</v>
      </c>
      <c r="D4848" s="190">
        <v>-4.6787126736037403E-2</v>
      </c>
      <c r="E4848" s="190">
        <v>0.47089601321753299</v>
      </c>
    </row>
    <row r="4849" spans="1:5" x14ac:dyDescent="0.25">
      <c r="A4849" s="190">
        <v>15321.241678148101</v>
      </c>
      <c r="B4849" s="190">
        <v>-0.16084067971503499</v>
      </c>
      <c r="C4849" s="190">
        <v>-2.7425440272534298</v>
      </c>
      <c r="D4849" s="190">
        <v>-4.6834237754653597E-2</v>
      </c>
      <c r="E4849" s="190">
        <v>0.47147226493872302</v>
      </c>
    </row>
    <row r="4850" spans="1:5" x14ac:dyDescent="0.25">
      <c r="A4850" s="190">
        <v>15321.241678148101</v>
      </c>
      <c r="B4850" s="190">
        <v>-1.0367919563771499</v>
      </c>
      <c r="C4850" s="190">
        <v>-2.7425440272534298</v>
      </c>
      <c r="D4850" s="190">
        <v>-4.6834237754653597E-2</v>
      </c>
      <c r="E4850" s="190">
        <v>0.47147226493872302</v>
      </c>
    </row>
    <row r="4851" spans="1:5" x14ac:dyDescent="0.25">
      <c r="A4851" s="190">
        <v>15321.241678148101</v>
      </c>
      <c r="B4851" s="190">
        <v>-0.42319027177426499</v>
      </c>
      <c r="C4851" s="190">
        <v>-2.7425440272534298</v>
      </c>
      <c r="D4851" s="190">
        <v>-4.6834237754653597E-2</v>
      </c>
      <c r="E4851" s="190">
        <v>0.47147226493872302</v>
      </c>
    </row>
    <row r="4852" spans="1:5" x14ac:dyDescent="0.25">
      <c r="A4852" s="190">
        <v>15321.245431303199</v>
      </c>
      <c r="B4852" s="190">
        <v>0.293287472302658</v>
      </c>
      <c r="C4852" s="190">
        <v>-2.7425941227353601</v>
      </c>
      <c r="D4852" s="190">
        <v>-4.6834766466863999E-2</v>
      </c>
      <c r="E4852" s="190">
        <v>0.47147873492457498</v>
      </c>
    </row>
    <row r="4853" spans="1:5" x14ac:dyDescent="0.25">
      <c r="A4853" s="190">
        <v>15321.604387756701</v>
      </c>
      <c r="B4853" s="190">
        <v>0.38346451296046602</v>
      </c>
      <c r="C4853" s="190">
        <v>-2.74738319748782</v>
      </c>
      <c r="D4853" s="190">
        <v>-4.6885310791428103E-2</v>
      </c>
      <c r="E4853" s="190">
        <v>0.47209755626792999</v>
      </c>
    </row>
    <row r="4854" spans="1:5" x14ac:dyDescent="0.25">
      <c r="A4854" s="190">
        <v>15321.9102552473</v>
      </c>
      <c r="B4854" s="190">
        <v>-0.129232282991909</v>
      </c>
      <c r="C4854" s="190">
        <v>-2.75146065067735</v>
      </c>
      <c r="D4854" s="190">
        <v>-4.69283445981779E-2</v>
      </c>
      <c r="E4854" s="190">
        <v>0.47262489109427602</v>
      </c>
    </row>
    <row r="4855" spans="1:5" x14ac:dyDescent="0.25">
      <c r="A4855" s="190">
        <v>15321.9102552473</v>
      </c>
      <c r="B4855" s="190">
        <v>-0.14050149799199599</v>
      </c>
      <c r="C4855" s="190">
        <v>-2.75146065067735</v>
      </c>
      <c r="D4855" s="190">
        <v>-4.69283445981779E-2</v>
      </c>
      <c r="E4855" s="190">
        <v>0.47262489109427602</v>
      </c>
    </row>
    <row r="4856" spans="1:5" x14ac:dyDescent="0.25">
      <c r="A4856" s="190">
        <v>15322.2445437969</v>
      </c>
      <c r="B4856" s="190">
        <v>-0.38219500055702799</v>
      </c>
      <c r="C4856" s="190">
        <v>-2.7559134531716101</v>
      </c>
      <c r="D4856" s="190">
        <v>-4.69753398751621E-2</v>
      </c>
      <c r="E4856" s="190">
        <v>0.47320126157247699</v>
      </c>
    </row>
    <row r="4857" spans="1:5" x14ac:dyDescent="0.25">
      <c r="A4857" s="190">
        <v>15322.5788323465</v>
      </c>
      <c r="B4857" s="190">
        <v>-6.3791698815929304E-2</v>
      </c>
      <c r="C4857" s="190">
        <v>-2.7603625482434602</v>
      </c>
      <c r="D4857" s="190">
        <v>-4.7022296023677697E-2</v>
      </c>
      <c r="E4857" s="190">
        <v>0.47377766768017499</v>
      </c>
    </row>
    <row r="4858" spans="1:5" x14ac:dyDescent="0.25">
      <c r="A4858" s="190">
        <v>15322.913120896101</v>
      </c>
      <c r="B4858" s="190">
        <v>-0.60179139420299999</v>
      </c>
      <c r="C4858" s="190">
        <v>-2.7648079099350098</v>
      </c>
      <c r="D4858" s="190">
        <v>-4.7069212769762697E-2</v>
      </c>
      <c r="E4858" s="190">
        <v>0.47435410743928802</v>
      </c>
    </row>
    <row r="4859" spans="1:5" x14ac:dyDescent="0.25">
      <c r="A4859" s="190">
        <v>15323.5661186951</v>
      </c>
      <c r="B4859" s="190">
        <v>-0.12569075250447001</v>
      </c>
      <c r="C4859" s="190">
        <v>-2.7734805922416901</v>
      </c>
      <c r="D4859" s="190">
        <v>-4.7160745036851602E-2</v>
      </c>
      <c r="E4859" s="190">
        <v>0.47548021190865902</v>
      </c>
    </row>
    <row r="4860" spans="1:5" x14ac:dyDescent="0.25">
      <c r="A4860" s="190">
        <v>15323.5816979953</v>
      </c>
      <c r="B4860" s="190">
        <v>-0.10993594322410399</v>
      </c>
      <c r="C4860" s="190">
        <v>-2.77368732934554</v>
      </c>
      <c r="D4860" s="190">
        <v>-4.7162926958791901E-2</v>
      </c>
      <c r="E4860" s="190">
        <v>0.47550707999941999</v>
      </c>
    </row>
    <row r="4861" spans="1:5" x14ac:dyDescent="0.25">
      <c r="A4861" s="190">
        <v>15324.012475933499</v>
      </c>
      <c r="B4861" s="190">
        <v>-0.36404803300298699</v>
      </c>
      <c r="C4861" s="190">
        <v>-2.77940045862539</v>
      </c>
      <c r="D4861" s="190">
        <v>-4.7223223837735001E-2</v>
      </c>
      <c r="E4861" s="190">
        <v>0.476250023593357</v>
      </c>
    </row>
    <row r="4862" spans="1:5" x14ac:dyDescent="0.25">
      <c r="A4862" s="190">
        <v>15325.2531407433</v>
      </c>
      <c r="B4862" s="190">
        <v>-0.114729494991772</v>
      </c>
      <c r="C4862" s="190">
        <v>-2.7958187266625898</v>
      </c>
      <c r="D4862" s="190">
        <v>-4.7396503711478501E-2</v>
      </c>
      <c r="E4862" s="190">
        <v>0.478389961833601</v>
      </c>
    </row>
    <row r="4863" spans="1:5" x14ac:dyDescent="0.25">
      <c r="A4863" s="190">
        <v>15325.5874292929</v>
      </c>
      <c r="B4863" s="190">
        <v>-0.28275454736371702</v>
      </c>
      <c r="C4863" s="190">
        <v>-2.80023328682682</v>
      </c>
      <c r="D4863" s="190">
        <v>-4.7443095375480901E-2</v>
      </c>
      <c r="E4863" s="190">
        <v>0.47896659959299298</v>
      </c>
    </row>
    <row r="4864" spans="1:5" x14ac:dyDescent="0.25">
      <c r="A4864" s="190">
        <v>15326.9245834913</v>
      </c>
      <c r="B4864" s="190">
        <v>-2.7681542608668099</v>
      </c>
      <c r="C4864" s="190">
        <v>-2.8178515978890402</v>
      </c>
      <c r="D4864" s="190">
        <v>-4.7629040610966102E-2</v>
      </c>
      <c r="E4864" s="190">
        <v>0.48127328933623698</v>
      </c>
    </row>
    <row r="4865" spans="1:5" x14ac:dyDescent="0.25">
      <c r="A4865" s="190">
        <v>15327.2588720409</v>
      </c>
      <c r="B4865" s="190">
        <v>-0.108697968727578</v>
      </c>
      <c r="C4865" s="190">
        <v>-2.8222460634663999</v>
      </c>
      <c r="D4865" s="190">
        <v>-4.7675420194895998E-2</v>
      </c>
      <c r="E4865" s="190">
        <v>0.48184998655805</v>
      </c>
    </row>
    <row r="4866" spans="1:5" x14ac:dyDescent="0.25">
      <c r="A4866" s="190">
        <v>15328.9022252533</v>
      </c>
      <c r="B4866" s="190">
        <v>-1.2565091292166699</v>
      </c>
      <c r="C4866" s="190">
        <v>-2.8437890683252198</v>
      </c>
      <c r="D4866" s="190">
        <v>-4.7902787000793902E-2</v>
      </c>
      <c r="E4866" s="190">
        <v>0.48468506315551202</v>
      </c>
    </row>
    <row r="4867" spans="1:5" x14ac:dyDescent="0.25">
      <c r="A4867" s="190">
        <v>15329.113953784799</v>
      </c>
      <c r="B4867" s="190">
        <v>0.35415123452185798</v>
      </c>
      <c r="C4867" s="190">
        <v>-2.8465572958804701</v>
      </c>
      <c r="D4867" s="190">
        <v>-4.7932003122748999E-2</v>
      </c>
      <c r="E4867" s="190">
        <v>0.48505033087702398</v>
      </c>
    </row>
    <row r="4868" spans="1:5" x14ac:dyDescent="0.25">
      <c r="A4868" s="190">
        <v>15329.9529348224</v>
      </c>
      <c r="B4868" s="190">
        <v>-0.236429173461805</v>
      </c>
      <c r="C4868" s="190">
        <v>-2.8575096947082899</v>
      </c>
      <c r="D4868" s="190">
        <v>-4.8047595722514901E-2</v>
      </c>
      <c r="E4868" s="190">
        <v>0.48649769116143798</v>
      </c>
    </row>
    <row r="4869" spans="1:5" x14ac:dyDescent="0.25">
      <c r="A4869" s="190">
        <v>15330.2674689872</v>
      </c>
      <c r="B4869" s="190">
        <v>-0.28954391292905801</v>
      </c>
      <c r="C4869" s="190">
        <v>-2.8616087831121799</v>
      </c>
      <c r="D4869" s="190">
        <v>-4.8090857869257798E-2</v>
      </c>
      <c r="E4869" s="190">
        <v>0.48704029230454199</v>
      </c>
    </row>
    <row r="4870" spans="1:5" x14ac:dyDescent="0.25">
      <c r="A4870" s="190">
        <v>15330.773929503601</v>
      </c>
      <c r="B4870" s="190">
        <v>0.14538728790893801</v>
      </c>
      <c r="C4870" s="190">
        <v>-2.8682010383733001</v>
      </c>
      <c r="D4870" s="190">
        <v>-4.8160433122673402E-2</v>
      </c>
      <c r="E4870" s="190">
        <v>0.487913961791969</v>
      </c>
    </row>
    <row r="4871" spans="1:5" x14ac:dyDescent="0.25">
      <c r="A4871" s="190">
        <v>15330.977003714401</v>
      </c>
      <c r="B4871" s="190">
        <v>4.1190554281937803</v>
      </c>
      <c r="C4871" s="190">
        <v>-2.8708415064377402</v>
      </c>
      <c r="D4871" s="190">
        <v>-4.8188300859501203E-2</v>
      </c>
      <c r="E4871" s="190">
        <v>0.48826426568598202</v>
      </c>
    </row>
    <row r="4872" spans="1:5" x14ac:dyDescent="0.25">
      <c r="A4872" s="190">
        <v>15331.021113660199</v>
      </c>
      <c r="B4872" s="190">
        <v>0.35524278372398499</v>
      </c>
      <c r="C4872" s="190">
        <v>-2.8714148313159402</v>
      </c>
      <c r="D4872" s="190">
        <v>-4.8194351781698598E-2</v>
      </c>
      <c r="E4872" s="190">
        <v>0.48834035476642901</v>
      </c>
    </row>
    <row r="4873" spans="1:5" x14ac:dyDescent="0.25">
      <c r="A4873" s="190">
        <v>15331.936212824499</v>
      </c>
      <c r="B4873" s="190">
        <v>-0.97805134048482001</v>
      </c>
      <c r="C4873" s="190">
        <v>-2.8832916284475698</v>
      </c>
      <c r="D4873" s="190">
        <v>-4.8319700564090497E-2</v>
      </c>
      <c r="E4873" s="190">
        <v>0.48991881809283899</v>
      </c>
    </row>
    <row r="4874" spans="1:5" x14ac:dyDescent="0.25">
      <c r="A4874" s="190">
        <v>15335.049919451099</v>
      </c>
      <c r="B4874" s="190">
        <v>-7.6280961915664594E-2</v>
      </c>
      <c r="C4874" s="190">
        <v>-2.9234499658603599</v>
      </c>
      <c r="D4874" s="190">
        <v>-4.8743535259739998E-2</v>
      </c>
      <c r="E4874" s="190">
        <v>0.49528821806740603</v>
      </c>
    </row>
    <row r="4875" spans="1:5" x14ac:dyDescent="0.25">
      <c r="A4875" s="190">
        <v>15335.9222847948</v>
      </c>
      <c r="B4875" s="190">
        <v>-0.43502132253064901</v>
      </c>
      <c r="C4875" s="190">
        <v>-2.9346288530717999</v>
      </c>
      <c r="D4875" s="190">
        <v>-4.8861518238224801E-2</v>
      </c>
      <c r="E4875" s="190">
        <v>0.49679200388517503</v>
      </c>
    </row>
    <row r="4876" spans="1:5" x14ac:dyDescent="0.25">
      <c r="A4876" s="190">
        <v>15338.728870373599</v>
      </c>
      <c r="B4876" s="190">
        <v>0.24534056665832599</v>
      </c>
      <c r="C4876" s="190">
        <v>-2.9703710620336898</v>
      </c>
      <c r="D4876" s="190">
        <v>-4.9238744718033703E-2</v>
      </c>
      <c r="E4876" s="190">
        <v>0.50162773463177801</v>
      </c>
    </row>
    <row r="4877" spans="1:5" x14ac:dyDescent="0.25">
      <c r="A4877" s="190">
        <v>15339.729959145399</v>
      </c>
      <c r="B4877" s="190">
        <v>-0.91026065489877594</v>
      </c>
      <c r="C4877" s="190">
        <v>-2.9830357839697199</v>
      </c>
      <c r="D4877" s="190">
        <v>-4.9372409329495701E-2</v>
      </c>
      <c r="E4877" s="190">
        <v>0.50335160959537195</v>
      </c>
    </row>
    <row r="4878" spans="1:5" x14ac:dyDescent="0.25">
      <c r="A4878" s="190">
        <v>15340.625865678599</v>
      </c>
      <c r="B4878" s="190">
        <v>7.3506881380747097E-2</v>
      </c>
      <c r="C4878" s="190">
        <v>-2.9943313546764601</v>
      </c>
      <c r="D4878" s="190">
        <v>-4.94916237960576E-2</v>
      </c>
      <c r="E4878" s="190">
        <v>0.50489384646291502</v>
      </c>
    </row>
    <row r="4879" spans="1:5" x14ac:dyDescent="0.25">
      <c r="A4879" s="190">
        <v>15341.0242612576</v>
      </c>
      <c r="B4879" s="190">
        <v>-0.23984480631954899</v>
      </c>
      <c r="C4879" s="190">
        <v>-2.9993425007732801</v>
      </c>
      <c r="D4879" s="190">
        <v>-4.9544511881512099E-2</v>
      </c>
      <c r="E4879" s="190">
        <v>0.50557948852369305</v>
      </c>
    </row>
    <row r="4880" spans="1:5" x14ac:dyDescent="0.25">
      <c r="A4880" s="190">
        <v>15341.4468603598</v>
      </c>
      <c r="B4880" s="190">
        <v>-0.169296884034464</v>
      </c>
      <c r="C4880" s="190">
        <v>-3.0046500664229199</v>
      </c>
      <c r="D4880" s="190">
        <v>-4.9600528405518901E-2</v>
      </c>
      <c r="E4880" s="190">
        <v>0.50630666777508204</v>
      </c>
    </row>
    <row r="4881" spans="1:5" x14ac:dyDescent="0.25">
      <c r="A4881" s="190">
        <v>15342.902849194399</v>
      </c>
      <c r="B4881" s="190">
        <v>-1.1293780538106699</v>
      </c>
      <c r="C4881" s="190">
        <v>-3.0228723771263599</v>
      </c>
      <c r="D4881" s="190">
        <v>-4.9792848307402202E-2</v>
      </c>
      <c r="E4881" s="190">
        <v>0.50881105299249896</v>
      </c>
    </row>
    <row r="4882" spans="1:5" x14ac:dyDescent="0.25">
      <c r="A4882" s="190">
        <v>15343.984520333501</v>
      </c>
      <c r="B4882" s="190">
        <v>0.55000308821522503</v>
      </c>
      <c r="C4882" s="190">
        <v>-3.0363448293000999</v>
      </c>
      <c r="D4882" s="190">
        <v>-4.9935037776254403E-2</v>
      </c>
      <c r="E4882" s="190">
        <v>0.51067053540384599</v>
      </c>
    </row>
    <row r="4883" spans="1:5" x14ac:dyDescent="0.25">
      <c r="A4883" s="190">
        <v>15345.616652733201</v>
      </c>
      <c r="B4883" s="190">
        <v>-0.36694793120490798</v>
      </c>
      <c r="C4883" s="190">
        <v>-3.05656618588353</v>
      </c>
      <c r="D4883" s="190">
        <v>-5.0148455787688999E-2</v>
      </c>
      <c r="E4883" s="190">
        <v>0.51347444154104105</v>
      </c>
    </row>
    <row r="4884" spans="1:5" x14ac:dyDescent="0.25">
      <c r="A4884" s="190">
        <v>15346.824057895101</v>
      </c>
      <c r="B4884" s="190">
        <v>0.37369142809329198</v>
      </c>
      <c r="C4884" s="190">
        <v>-3.0714408269503801</v>
      </c>
      <c r="D4884" s="190">
        <v>-5.03054440839091E-2</v>
      </c>
      <c r="E4884" s="190">
        <v>0.51554712949220205</v>
      </c>
    </row>
    <row r="4885" spans="1:5" x14ac:dyDescent="0.25">
      <c r="A4885" s="190">
        <v>15346.878842148</v>
      </c>
      <c r="B4885" s="190">
        <v>0.39876108041053199</v>
      </c>
      <c r="C4885" s="190">
        <v>-3.07211401382837</v>
      </c>
      <c r="D4885" s="190">
        <v>-5.0312548958610703E-2</v>
      </c>
      <c r="E4885" s="190">
        <v>0.51564114142078399</v>
      </c>
    </row>
    <row r="4886" spans="1:5" x14ac:dyDescent="0.25">
      <c r="A4886" s="190">
        <v>15347.4819798362</v>
      </c>
      <c r="B4886" s="190">
        <v>-0.36985713690956801</v>
      </c>
      <c r="C4886" s="190">
        <v>-3.0795153434906601</v>
      </c>
      <c r="D4886" s="190">
        <v>-5.0390663255837999E-2</v>
      </c>
      <c r="E4886" s="190">
        <v>0.516675951898937</v>
      </c>
    </row>
    <row r="4887" spans="1:5" x14ac:dyDescent="0.25">
      <c r="A4887" s="190">
        <v>15348.9876277648</v>
      </c>
      <c r="B4887" s="190">
        <v>-6.9606539356292796E-2</v>
      </c>
      <c r="C4887" s="190">
        <v>-3.0979108748120199</v>
      </c>
      <c r="D4887" s="190">
        <v>-5.0584811343662502E-2</v>
      </c>
      <c r="E4887" s="190">
        <v>0.51925756922523703</v>
      </c>
    </row>
    <row r="4888" spans="1:5" x14ac:dyDescent="0.25">
      <c r="A4888" s="190">
        <v>15349.4719465945</v>
      </c>
      <c r="B4888" s="190">
        <v>0.31741339783476302</v>
      </c>
      <c r="C4888" s="190">
        <v>-3.1038033011491599</v>
      </c>
      <c r="D4888" s="190">
        <v>-5.0647000539832801E-2</v>
      </c>
      <c r="E4888" s="190">
        <v>0.52008747296102398</v>
      </c>
    </row>
    <row r="4889" spans="1:5" x14ac:dyDescent="0.25">
      <c r="A4889" s="190">
        <v>15350.9933590624</v>
      </c>
      <c r="B4889" s="190">
        <v>-0.25167362351730099</v>
      </c>
      <c r="C4889" s="190">
        <v>-3.12223359125373</v>
      </c>
      <c r="D4889" s="190">
        <v>-5.0841515474973398E-2</v>
      </c>
      <c r="E4889" s="190">
        <v>0.52269274557356604</v>
      </c>
    </row>
    <row r="4890" spans="1:5" x14ac:dyDescent="0.25">
      <c r="A4890" s="190">
        <v>15351.010624066301</v>
      </c>
      <c r="B4890" s="190">
        <v>1.45325193898806</v>
      </c>
      <c r="C4890" s="190">
        <v>-3.1224420369842401</v>
      </c>
      <c r="D4890" s="190">
        <v>-5.0843715429912797E-2</v>
      </c>
      <c r="E4890" s="190">
        <v>0.52272229460075403</v>
      </c>
    </row>
    <row r="4891" spans="1:5" x14ac:dyDescent="0.25">
      <c r="A4891" s="190">
        <v>15351.0635120729</v>
      </c>
      <c r="B4891" s="190">
        <v>-0.18359361793329501</v>
      </c>
      <c r="C4891" s="190">
        <v>-3.1230804715959302</v>
      </c>
      <c r="D4891" s="190">
        <v>-5.08504535260784E-2</v>
      </c>
      <c r="E4891" s="190">
        <v>0.52281281010567804</v>
      </c>
    </row>
    <row r="4892" spans="1:5" x14ac:dyDescent="0.25">
      <c r="A4892" s="190">
        <v>15351.370316295999</v>
      </c>
      <c r="B4892" s="190">
        <v>-0.28412506855759501</v>
      </c>
      <c r="C4892" s="190">
        <v>-3.12678110281102</v>
      </c>
      <c r="D4892" s="190">
        <v>-5.0889510319905198E-2</v>
      </c>
      <c r="E4892" s="190">
        <v>0.52333782522846195</v>
      </c>
    </row>
    <row r="4893" spans="1:5" x14ac:dyDescent="0.25">
      <c r="A4893" s="190">
        <v>15352.608025768201</v>
      </c>
      <c r="B4893" s="190">
        <v>0.14003632910237199</v>
      </c>
      <c r="C4893" s="190">
        <v>-3.1416589259304102</v>
      </c>
      <c r="D4893" s="190">
        <v>-5.1046532199793201E-2</v>
      </c>
      <c r="E4893" s="190">
        <v>0.52545465593192198</v>
      </c>
    </row>
    <row r="4894" spans="1:5" x14ac:dyDescent="0.25">
      <c r="A4894" s="190">
        <v>15355.311020671599</v>
      </c>
      <c r="B4894" s="190">
        <v>-0.35873695991708299</v>
      </c>
      <c r="C4894" s="190">
        <v>-3.17385926834362</v>
      </c>
      <c r="D4894" s="190">
        <v>-5.1386377502307297E-2</v>
      </c>
      <c r="E4894" s="190">
        <v>0.53007053354842704</v>
      </c>
    </row>
    <row r="4895" spans="1:5" x14ac:dyDescent="0.25">
      <c r="A4895" s="190">
        <v>15355.645319219</v>
      </c>
      <c r="B4895" s="190">
        <v>6.8555477273069002E-2</v>
      </c>
      <c r="C4895" s="190">
        <v>-3.1778134835433498</v>
      </c>
      <c r="D4895" s="190">
        <v>-5.1428110644257001E-2</v>
      </c>
      <c r="E4895" s="190">
        <v>0.53064070604467195</v>
      </c>
    </row>
    <row r="4896" spans="1:5" x14ac:dyDescent="0.25">
      <c r="A4896" s="190">
        <v>15355.980565550601</v>
      </c>
      <c r="B4896" s="190">
        <v>-1.1873432352867099</v>
      </c>
      <c r="C4896" s="190">
        <v>-3.1817725812499198</v>
      </c>
      <c r="D4896" s="190">
        <v>-5.1469895316621897E-2</v>
      </c>
      <c r="E4896" s="190">
        <v>0.53121233234738696</v>
      </c>
    </row>
    <row r="4897" spans="1:5" x14ac:dyDescent="0.25">
      <c r="A4897" s="190">
        <v>15356.3138863204</v>
      </c>
      <c r="B4897" s="190">
        <v>-4.4379029036160098</v>
      </c>
      <c r="C4897" s="190">
        <v>-3.1857026303941298</v>
      </c>
      <c r="D4897" s="190">
        <v>-5.1511373407853597E-2</v>
      </c>
      <c r="E4897" s="190">
        <v>0.53178051187181996</v>
      </c>
    </row>
    <row r="4898" spans="1:5" x14ac:dyDescent="0.25">
      <c r="A4898" s="190">
        <v>15356.610736197599</v>
      </c>
      <c r="B4898" s="190">
        <v>0.22738119220206701</v>
      </c>
      <c r="C4898" s="190">
        <v>-3.1891973495451702</v>
      </c>
      <c r="D4898" s="190">
        <v>-5.1548256987284102E-2</v>
      </c>
      <c r="E4898" s="190">
        <v>0.53228638415532903</v>
      </c>
    </row>
    <row r="4899" spans="1:5" x14ac:dyDescent="0.25">
      <c r="A4899" s="190">
        <v>15356.982463419599</v>
      </c>
      <c r="B4899" s="190">
        <v>-1.1530662430788901</v>
      </c>
      <c r="C4899" s="190">
        <v>-3.1935664836146</v>
      </c>
      <c r="D4899" s="190">
        <v>-5.1594369220206902E-2</v>
      </c>
      <c r="E4899" s="190">
        <v>0.532919670872949</v>
      </c>
    </row>
    <row r="4900" spans="1:5" x14ac:dyDescent="0.25">
      <c r="A4900" s="190">
        <v>15358.9752245749</v>
      </c>
      <c r="B4900" s="190">
        <v>10.836259254605899</v>
      </c>
      <c r="C4900" s="190">
        <v>-3.21685269215148</v>
      </c>
      <c r="D4900" s="190">
        <v>-5.1840133954105298E-2</v>
      </c>
      <c r="E4900" s="190">
        <v>0.53631095446694599</v>
      </c>
    </row>
    <row r="4901" spans="1:5" x14ac:dyDescent="0.25">
      <c r="A4901" s="190">
        <v>15359.086724791799</v>
      </c>
      <c r="B4901" s="190">
        <v>5.3224100166060504E-3</v>
      </c>
      <c r="C4901" s="190">
        <v>-3.2181487815482899</v>
      </c>
      <c r="D4901" s="190">
        <v>-5.1853812997871201E-2</v>
      </c>
      <c r="E4901" s="190">
        <v>0.53650051881577998</v>
      </c>
    </row>
    <row r="4902" spans="1:5" x14ac:dyDescent="0.25">
      <c r="A4902" s="190">
        <v>15359.5441373513</v>
      </c>
      <c r="B4902" s="190">
        <v>0.25499199820159402</v>
      </c>
      <c r="C4902" s="190">
        <v>-3.2234581316220501</v>
      </c>
      <c r="D4902" s="190">
        <v>-5.1909848354850102E-2</v>
      </c>
      <c r="E4902" s="190">
        <v>0.53727796437484499</v>
      </c>
    </row>
    <row r="4903" spans="1:5" x14ac:dyDescent="0.25">
      <c r="A4903" s="190">
        <v>15359.5708588079</v>
      </c>
      <c r="B4903" s="190">
        <v>-0.26091193631884202</v>
      </c>
      <c r="C4903" s="190">
        <v>-3.22376791545868</v>
      </c>
      <c r="D4903" s="190">
        <v>-5.19131178412525E-2</v>
      </c>
      <c r="E4903" s="190">
        <v>0.53732337108584505</v>
      </c>
    </row>
    <row r="4904" spans="1:5" x14ac:dyDescent="0.25">
      <c r="A4904" s="190">
        <v>15360.7942821138</v>
      </c>
      <c r="B4904" s="190">
        <v>0.57619027990181104</v>
      </c>
      <c r="C4904" s="190">
        <v>-3.2379057352974101</v>
      </c>
      <c r="D4904" s="190">
        <v>-5.2062329660131003E-2</v>
      </c>
      <c r="E4904" s="190">
        <v>0.53940100195824603</v>
      </c>
    </row>
    <row r="4905" spans="1:5" x14ac:dyDescent="0.25">
      <c r="A4905" s="190">
        <v>15360.803365951901</v>
      </c>
      <c r="B4905" s="190">
        <v>-0.374865269099867</v>
      </c>
      <c r="C4905" s="190">
        <v>-3.2380103735877301</v>
      </c>
      <c r="D4905" s="190">
        <v>-5.2063434022034102E-2</v>
      </c>
      <c r="E4905" s="190">
        <v>0.53941641870958201</v>
      </c>
    </row>
    <row r="4906" spans="1:5" x14ac:dyDescent="0.25">
      <c r="A4906" s="190">
        <v>15361.353605189201</v>
      </c>
      <c r="B4906" s="190">
        <v>-0.33471354981397</v>
      </c>
      <c r="C4906" s="190">
        <v>-3.2443394263066501</v>
      </c>
      <c r="D4906" s="190">
        <v>-5.2130231412207399E-2</v>
      </c>
      <c r="E4906" s="190">
        <v>0.54034999763204405</v>
      </c>
    </row>
    <row r="4907" spans="1:5" x14ac:dyDescent="0.25">
      <c r="A4907" s="190">
        <v>15362.0512118552</v>
      </c>
      <c r="B4907" s="190">
        <v>0.30212177869151102</v>
      </c>
      <c r="C4907" s="190">
        <v>-3.2523372697005799</v>
      </c>
      <c r="D4907" s="190">
        <v>-5.2214641368871599E-2</v>
      </c>
      <c r="E4907" s="190">
        <v>0.54153284793881895</v>
      </c>
    </row>
    <row r="4908" spans="1:5" x14ac:dyDescent="0.25">
      <c r="A4908" s="190">
        <v>15364.1513443119</v>
      </c>
      <c r="B4908" s="190">
        <v>0.428319722401516</v>
      </c>
      <c r="C4908" s="190">
        <v>-3.2762349530696699</v>
      </c>
      <c r="D4908" s="190">
        <v>-5.2466859663004399E-2</v>
      </c>
      <c r="E4908" s="190">
        <v>0.54508846927922805</v>
      </c>
    </row>
    <row r="4909" spans="1:5" x14ac:dyDescent="0.25">
      <c r="A4909" s="190">
        <v>15365.133733385501</v>
      </c>
      <c r="B4909" s="190">
        <v>0.480460988705596</v>
      </c>
      <c r="C4909" s="190">
        <v>-3.28731975560635</v>
      </c>
      <c r="D4909" s="190">
        <v>-5.2583849663391601E-2</v>
      </c>
      <c r="E4909" s="190">
        <v>0.54674885213805302</v>
      </c>
    </row>
    <row r="4910" spans="1:5" x14ac:dyDescent="0.25">
      <c r="A4910" s="190">
        <v>15365.285665719101</v>
      </c>
      <c r="B4910" s="190">
        <v>2.0529235369681799E-2</v>
      </c>
      <c r="C4910" s="190">
        <v>-3.2890286761570602</v>
      </c>
      <c r="D4910" s="190">
        <v>-5.2601885764190601E-2</v>
      </c>
      <c r="E4910" s="190">
        <v>0.54700547329714899</v>
      </c>
    </row>
    <row r="4911" spans="1:5" x14ac:dyDescent="0.25">
      <c r="A4911" s="190">
        <v>15365.404012773801</v>
      </c>
      <c r="B4911" s="190">
        <v>-0.11870845399959799</v>
      </c>
      <c r="C4911" s="190">
        <v>-3.2903588238497701</v>
      </c>
      <c r="D4911" s="190">
        <v>-5.2615924262266703E-2</v>
      </c>
      <c r="E4911" s="190">
        <v>0.54720533593198695</v>
      </c>
    </row>
    <row r="4912" spans="1:5" x14ac:dyDescent="0.25">
      <c r="A4912" s="190">
        <v>15366.1922094129</v>
      </c>
      <c r="B4912" s="190">
        <v>-2.1497731789366099E-2</v>
      </c>
      <c r="C4912" s="190">
        <v>-3.2991950437040298</v>
      </c>
      <c r="D4912" s="190">
        <v>-5.2709182519303698E-2</v>
      </c>
      <c r="E4912" s="190">
        <v>0.54853572315176002</v>
      </c>
    </row>
    <row r="4913" spans="1:5" x14ac:dyDescent="0.25">
      <c r="A4913" s="190">
        <v>15366.949092946101</v>
      </c>
      <c r="B4913" s="190">
        <v>-0.15075109146090701</v>
      </c>
      <c r="C4913" s="190">
        <v>-3.3076429713266999</v>
      </c>
      <c r="D4913" s="190">
        <v>-5.2798342705295001E-2</v>
      </c>
      <c r="E4913" s="190">
        <v>0.54981208341437204</v>
      </c>
    </row>
    <row r="4914" spans="1:5" x14ac:dyDescent="0.25">
      <c r="A4914" s="190">
        <v>15366.9587866154</v>
      </c>
      <c r="B4914" s="190">
        <v>0.71327557673904896</v>
      </c>
      <c r="C4914" s="190">
        <v>-3.3077509288182498</v>
      </c>
      <c r="D4914" s="190">
        <v>-5.2799482098345701E-2</v>
      </c>
      <c r="E4914" s="190">
        <v>0.54982842264026099</v>
      </c>
    </row>
    <row r="4915" spans="1:5" x14ac:dyDescent="0.25">
      <c r="A4915" s="190">
        <v>15368.376363641501</v>
      </c>
      <c r="B4915" s="190">
        <v>0.46379189513172703</v>
      </c>
      <c r="C4915" s="190">
        <v>-3.3234730277020601</v>
      </c>
      <c r="D4915" s="190">
        <v>-5.2965414540391102E-2</v>
      </c>
      <c r="E4915" s="190">
        <v>0.55221573077569697</v>
      </c>
    </row>
    <row r="4916" spans="1:5" x14ac:dyDescent="0.25">
      <c r="A4916" s="190">
        <v>15368.771611811901</v>
      </c>
      <c r="B4916" s="190">
        <v>-0.28106313023455998</v>
      </c>
      <c r="C4916" s="190">
        <v>-3.32783337094346</v>
      </c>
      <c r="D4916" s="190">
        <v>-5.3011433994126299E-2</v>
      </c>
      <c r="E4916" s="190">
        <v>0.55288060447688003</v>
      </c>
    </row>
    <row r="4917" spans="1:5" x14ac:dyDescent="0.25">
      <c r="A4917" s="190">
        <v>15370.3793960284</v>
      </c>
      <c r="B4917" s="190">
        <v>-6.21734491687898E-2</v>
      </c>
      <c r="C4917" s="190">
        <v>-3.3454643730878701</v>
      </c>
      <c r="D4917" s="190">
        <v>-5.31975131724313E-2</v>
      </c>
      <c r="E4917" s="190">
        <v>0.55558167898202104</v>
      </c>
    </row>
    <row r="4918" spans="1:5" x14ac:dyDescent="0.25">
      <c r="A4918" s="190">
        <v>15370.386808490901</v>
      </c>
      <c r="B4918" s="190">
        <v>0.67372949743169697</v>
      </c>
      <c r="C4918" s="190">
        <v>-3.3455452617269801</v>
      </c>
      <c r="D4918" s="190">
        <v>-5.3198366878385098E-2</v>
      </c>
      <c r="E4918" s="190">
        <v>0.555594118725108</v>
      </c>
    </row>
    <row r="4919" spans="1:5" x14ac:dyDescent="0.25">
      <c r="A4919" s="190">
        <v>15370.7460566505</v>
      </c>
      <c r="B4919" s="190">
        <v>0.16177297379202099</v>
      </c>
      <c r="C4919" s="190">
        <v>-3.3494611704918702</v>
      </c>
      <c r="D4919" s="190">
        <v>-5.3239695730784901E-2</v>
      </c>
      <c r="E4919" s="190">
        <v>0.556196868875796</v>
      </c>
    </row>
    <row r="4920" spans="1:5" x14ac:dyDescent="0.25">
      <c r="A4920" s="190">
        <v>15371.7257129961</v>
      </c>
      <c r="B4920" s="190">
        <v>0.70876262524199896</v>
      </c>
      <c r="C4920" s="190">
        <v>-3.3600957522316599</v>
      </c>
      <c r="D4920" s="190">
        <v>-5.3351934060492497E-2</v>
      </c>
      <c r="E4920" s="190">
        <v>0.55783906366255998</v>
      </c>
    </row>
    <row r="4921" spans="1:5" x14ac:dyDescent="0.25">
      <c r="A4921" s="190">
        <v>15373.503083948401</v>
      </c>
      <c r="B4921" s="190">
        <v>-0.25148175742351903</v>
      </c>
      <c r="C4921" s="190">
        <v>-3.3792238793112399</v>
      </c>
      <c r="D4921" s="190">
        <v>-5.3553814029670001E-2</v>
      </c>
      <c r="E4921" s="190">
        <v>0.56081279195136502</v>
      </c>
    </row>
    <row r="4922" spans="1:5" x14ac:dyDescent="0.25">
      <c r="A4922" s="190">
        <v>15374.0428588376</v>
      </c>
      <c r="B4922" s="190">
        <v>2.5718731647693699E-2</v>
      </c>
      <c r="C4922" s="190">
        <v>-3.38499011247661</v>
      </c>
      <c r="D4922" s="190">
        <v>-5.36146713717848E-2</v>
      </c>
      <c r="E4922" s="190">
        <v>0.56171440769244496</v>
      </c>
    </row>
    <row r="4923" spans="1:5" x14ac:dyDescent="0.25">
      <c r="A4923" s="190">
        <v>15374.976298744599</v>
      </c>
      <c r="B4923" s="190">
        <v>0.196287117895588</v>
      </c>
      <c r="C4923" s="190">
        <v>-3.3949141140520398</v>
      </c>
      <c r="D4923" s="190">
        <v>-5.3719410174691701E-2</v>
      </c>
      <c r="E4923" s="190">
        <v>0.56327191235335805</v>
      </c>
    </row>
    <row r="4924" spans="1:5" x14ac:dyDescent="0.25">
      <c r="A4924" s="190">
        <v>15375.9691087313</v>
      </c>
      <c r="B4924" s="190">
        <v>-0.34742865472462903</v>
      </c>
      <c r="C4924" s="190">
        <v>-3.40540254386557</v>
      </c>
      <c r="D4924" s="190">
        <v>-5.3830106003858201E-2</v>
      </c>
      <c r="E4924" s="190">
        <v>0.56492611374884805</v>
      </c>
    </row>
    <row r="4925" spans="1:5" x14ac:dyDescent="0.25">
      <c r="A4925" s="190">
        <v>15377.039776395501</v>
      </c>
      <c r="B4925" s="190">
        <v>-4.1251190677288196</v>
      </c>
      <c r="C4925" s="190">
        <v>-3.41663558570764</v>
      </c>
      <c r="D4925" s="190">
        <v>-5.3948660535172999E-2</v>
      </c>
      <c r="E4925" s="190">
        <v>0.56670724831337804</v>
      </c>
    </row>
    <row r="4926" spans="1:5" x14ac:dyDescent="0.25">
      <c r="A4926" s="190">
        <v>15377.0611964051</v>
      </c>
      <c r="B4926" s="190">
        <v>-4.1812689990505802E-2</v>
      </c>
      <c r="C4926" s="190">
        <v>-3.41685948583905</v>
      </c>
      <c r="D4926" s="190">
        <v>-5.3951023597245899E-2</v>
      </c>
      <c r="E4926" s="190">
        <v>0.56674285208696196</v>
      </c>
    </row>
    <row r="4927" spans="1:5" x14ac:dyDescent="0.25">
      <c r="A4927" s="190">
        <v>15377.269869379201</v>
      </c>
      <c r="B4927" s="190">
        <v>0.25880982794100799</v>
      </c>
      <c r="C4927" s="190">
        <v>-3.41903900102839</v>
      </c>
      <c r="D4927" s="190">
        <v>-5.3974026396077998E-2</v>
      </c>
      <c r="E4927" s="190">
        <v>0.56708964067826595</v>
      </c>
    </row>
    <row r="4928" spans="1:5" x14ac:dyDescent="0.25">
      <c r="A4928" s="190">
        <v>15377.506795913399</v>
      </c>
      <c r="B4928" s="190">
        <v>-1.4029346432367999</v>
      </c>
      <c r="C4928" s="190">
        <v>-3.4215098446468</v>
      </c>
      <c r="D4928" s="190">
        <v>-5.4000103901285498E-2</v>
      </c>
      <c r="E4928" s="190">
        <v>0.56748324617943002</v>
      </c>
    </row>
    <row r="4929" spans="1:5" x14ac:dyDescent="0.25">
      <c r="A4929" s="190">
        <v>15377.5706263345</v>
      </c>
      <c r="B4929" s="190">
        <v>-0.120370811058135</v>
      </c>
      <c r="C4929" s="190">
        <v>-3.4221748284211402</v>
      </c>
      <c r="D4929" s="190">
        <v>-5.4007122199695397E-2</v>
      </c>
      <c r="E4929" s="190">
        <v>0.56758926251151198</v>
      </c>
    </row>
    <row r="4930" spans="1:5" x14ac:dyDescent="0.25">
      <c r="A4930" s="190">
        <v>15378.5497450287</v>
      </c>
      <c r="B4930" s="190">
        <v>-0.20424856803427099</v>
      </c>
      <c r="C4930" s="190">
        <v>-3.4323385862788101</v>
      </c>
      <c r="D4930" s="190">
        <v>-5.4114391411913501E-2</v>
      </c>
      <c r="E4930" s="190">
        <v>0.56921414539206105</v>
      </c>
    </row>
    <row r="4931" spans="1:5" x14ac:dyDescent="0.25">
      <c r="A4931" s="190">
        <v>15379.3265665372</v>
      </c>
      <c r="B4931" s="190">
        <v>0.112116053142054</v>
      </c>
      <c r="C4931" s="190">
        <v>-3.4403531154033802</v>
      </c>
      <c r="D4931" s="190">
        <v>-5.4198977471275799E-2</v>
      </c>
      <c r="E4931" s="190">
        <v>0.57050149523388205</v>
      </c>
    </row>
    <row r="4932" spans="1:5" x14ac:dyDescent="0.25">
      <c r="A4932" s="190">
        <v>15382.338286292999</v>
      </c>
      <c r="B4932" s="190">
        <v>-0.39796051357259199</v>
      </c>
      <c r="C4932" s="190">
        <v>-3.4710067542440299</v>
      </c>
      <c r="D4932" s="190">
        <v>-5.4522498725530701E-2</v>
      </c>
      <c r="E4932" s="190">
        <v>0.57547687199361197</v>
      </c>
    </row>
    <row r="4933" spans="1:5" x14ac:dyDescent="0.25">
      <c r="A4933" s="190">
        <v>15383.856630963801</v>
      </c>
      <c r="B4933" s="190">
        <v>-4.2728647246936799E-2</v>
      </c>
      <c r="C4933" s="190">
        <v>-3.4862041298294901</v>
      </c>
      <c r="D4933" s="190">
        <v>-5.4682893190812598E-2</v>
      </c>
      <c r="E4933" s="190">
        <v>0.57797542902172705</v>
      </c>
    </row>
    <row r="4934" spans="1:5" x14ac:dyDescent="0.25">
      <c r="A4934" s="190">
        <v>15384.023772483401</v>
      </c>
      <c r="B4934" s="190">
        <v>-0.22997657416488501</v>
      </c>
      <c r="C4934" s="190">
        <v>-3.4878664188172399</v>
      </c>
      <c r="D4934" s="190">
        <v>-5.4700437137912901E-2</v>
      </c>
      <c r="E4934" s="190">
        <v>0.57825006242504795</v>
      </c>
    </row>
    <row r="4935" spans="1:5" x14ac:dyDescent="0.25">
      <c r="A4935" s="190">
        <v>15385.396990135399</v>
      </c>
      <c r="B4935" s="190">
        <v>-0.27593941315610099</v>
      </c>
      <c r="C4935" s="190">
        <v>-3.5014428293033699</v>
      </c>
      <c r="D4935" s="190">
        <v>-5.4843723792119999E-2</v>
      </c>
      <c r="E4935" s="190">
        <v>0.58050327728170303</v>
      </c>
    </row>
    <row r="4936" spans="1:5" x14ac:dyDescent="0.25">
      <c r="A4936" s="190">
        <v>15385.731278685</v>
      </c>
      <c r="B4936" s="190">
        <v>-0.26444526446216499</v>
      </c>
      <c r="C4936" s="190">
        <v>-3.5047258719356398</v>
      </c>
      <c r="D4936" s="190">
        <v>-5.4878373318581898E-2</v>
      </c>
      <c r="E4936" s="190">
        <v>0.58105092935150604</v>
      </c>
    </row>
    <row r="4937" spans="1:5" x14ac:dyDescent="0.25">
      <c r="A4937" s="190">
        <v>15386.371219953</v>
      </c>
      <c r="B4937" s="190">
        <v>-2.7439203019509199E-2</v>
      </c>
      <c r="C4937" s="190">
        <v>-3.5109866093630999</v>
      </c>
      <c r="D4937" s="190">
        <v>-5.4944449703040597E-2</v>
      </c>
      <c r="E4937" s="190">
        <v>0.58209837028139</v>
      </c>
    </row>
    <row r="4938" spans="1:5" x14ac:dyDescent="0.25">
      <c r="A4938" s="190">
        <v>15386.5159041237</v>
      </c>
      <c r="B4938" s="190">
        <v>-0.131161088241072</v>
      </c>
      <c r="C4938" s="190">
        <v>-3.5123976921038902</v>
      </c>
      <c r="D4938" s="190">
        <v>-5.4959342396874798E-2</v>
      </c>
      <c r="E4938" s="190">
        <v>0.58233501180826497</v>
      </c>
    </row>
    <row r="4939" spans="1:5" x14ac:dyDescent="0.25">
      <c r="A4939" s="190">
        <v>15387.0612442571</v>
      </c>
      <c r="B4939" s="190">
        <v>0.81718929642384797</v>
      </c>
      <c r="C4939" s="190">
        <v>-3.5177016492167001</v>
      </c>
      <c r="D4939" s="190">
        <v>-5.50153208360602E-2</v>
      </c>
      <c r="E4939" s="190">
        <v>0.58322637375435504</v>
      </c>
    </row>
    <row r="4940" spans="1:5" x14ac:dyDescent="0.25">
      <c r="A4940" s="190">
        <v>15388.179831201</v>
      </c>
      <c r="B4940" s="190">
        <v>3.87709238932608</v>
      </c>
      <c r="C4940" s="190">
        <v>-3.5285080697254001</v>
      </c>
      <c r="D4940" s="190">
        <v>-5.5129372767550401E-2</v>
      </c>
      <c r="E4940" s="190">
        <v>0.58505180454188299</v>
      </c>
    </row>
    <row r="4941" spans="1:5" x14ac:dyDescent="0.25">
      <c r="A4941" s="190">
        <v>15388.7398756314</v>
      </c>
      <c r="B4941" s="190">
        <v>-0.32638782550567003</v>
      </c>
      <c r="C4941" s="190">
        <v>-3.5338814646418002</v>
      </c>
      <c r="D4941" s="190">
        <v>-5.5186084059544102E-2</v>
      </c>
      <c r="E4941" s="190">
        <v>0.58596425879283798</v>
      </c>
    </row>
    <row r="4942" spans="1:5" x14ac:dyDescent="0.25">
      <c r="A4942" s="190">
        <v>15388.7398756314</v>
      </c>
      <c r="B4942" s="190">
        <v>-1.1979516730781099</v>
      </c>
      <c r="C4942" s="190">
        <v>-3.5338814646418002</v>
      </c>
      <c r="D4942" s="190">
        <v>-5.5186084059544102E-2</v>
      </c>
      <c r="E4942" s="190">
        <v>0.58596425879283798</v>
      </c>
    </row>
    <row r="4943" spans="1:5" x14ac:dyDescent="0.25">
      <c r="A4943" s="190">
        <v>15388.7398756314</v>
      </c>
      <c r="B4943" s="190">
        <v>-4.4585149050153303</v>
      </c>
      <c r="C4943" s="190">
        <v>-3.5338814646418002</v>
      </c>
      <c r="D4943" s="190">
        <v>-5.5186084059544102E-2</v>
      </c>
      <c r="E4943" s="190">
        <v>0.58596425879283798</v>
      </c>
    </row>
    <row r="4944" spans="1:5" x14ac:dyDescent="0.25">
      <c r="A4944" s="190">
        <v>15388.7398756314</v>
      </c>
      <c r="B4944" s="190">
        <v>-1.16803088112301</v>
      </c>
      <c r="C4944" s="190">
        <v>-3.5338814646418002</v>
      </c>
      <c r="D4944" s="190">
        <v>-5.5186084059544102E-2</v>
      </c>
      <c r="E4944" s="190">
        <v>0.58596425879283798</v>
      </c>
    </row>
    <row r="4945" spans="1:5" x14ac:dyDescent="0.25">
      <c r="A4945" s="190">
        <v>15388.7398756314</v>
      </c>
      <c r="B4945" s="190">
        <v>-0.26647908439811901</v>
      </c>
      <c r="C4945" s="190">
        <v>-3.5338814646418002</v>
      </c>
      <c r="D4945" s="190">
        <v>-5.5186084059544102E-2</v>
      </c>
      <c r="E4945" s="190">
        <v>0.58596425879283798</v>
      </c>
    </row>
    <row r="4946" spans="1:5" x14ac:dyDescent="0.25">
      <c r="A4946" s="190">
        <v>15388.7398756314</v>
      </c>
      <c r="B4946" s="190">
        <v>-0.15796725923245</v>
      </c>
      <c r="C4946" s="190">
        <v>-3.5338814646418002</v>
      </c>
      <c r="D4946" s="190">
        <v>-5.5186084059544102E-2</v>
      </c>
      <c r="E4946" s="190">
        <v>0.58596425879283798</v>
      </c>
    </row>
    <row r="4947" spans="1:5" x14ac:dyDescent="0.25">
      <c r="A4947" s="190">
        <v>15388.7398756314</v>
      </c>
      <c r="B4947" s="190">
        <v>-0.34814483651481898</v>
      </c>
      <c r="C4947" s="190">
        <v>-3.5338814646418002</v>
      </c>
      <c r="D4947" s="190">
        <v>-5.5186084059544102E-2</v>
      </c>
      <c r="E4947" s="190">
        <v>0.58596425879283798</v>
      </c>
    </row>
    <row r="4948" spans="1:5" x14ac:dyDescent="0.25">
      <c r="A4948" s="190">
        <v>15388.7398756314</v>
      </c>
      <c r="B4948" s="190">
        <v>-0.30574325290281301</v>
      </c>
      <c r="C4948" s="190">
        <v>-3.5338814646418002</v>
      </c>
      <c r="D4948" s="190">
        <v>-5.5186084059544102E-2</v>
      </c>
      <c r="E4948" s="190">
        <v>0.58596425879283798</v>
      </c>
    </row>
    <row r="4949" spans="1:5" x14ac:dyDescent="0.25">
      <c r="A4949" s="190">
        <v>15388.7398756314</v>
      </c>
      <c r="B4949" s="190">
        <v>-1.09968528260063</v>
      </c>
      <c r="C4949" s="190">
        <v>-3.5338814646418002</v>
      </c>
      <c r="D4949" s="190">
        <v>-5.5186084059544102E-2</v>
      </c>
      <c r="E4949" s="190">
        <v>0.58596425879283798</v>
      </c>
    </row>
    <row r="4950" spans="1:5" x14ac:dyDescent="0.25">
      <c r="A4950" s="190">
        <v>15388.7398756314</v>
      </c>
      <c r="B4950" s="190">
        <v>-3.9946744963565899</v>
      </c>
      <c r="C4950" s="190">
        <v>-3.5338814646418002</v>
      </c>
      <c r="D4950" s="190">
        <v>-5.5186084059544102E-2</v>
      </c>
      <c r="E4950" s="190">
        <v>0.58596425879283798</v>
      </c>
    </row>
    <row r="4951" spans="1:5" x14ac:dyDescent="0.25">
      <c r="A4951" s="190">
        <v>15388.7398756314</v>
      </c>
      <c r="B4951" s="190">
        <v>-0.26582750454512399</v>
      </c>
      <c r="C4951" s="190">
        <v>-3.5338814646418002</v>
      </c>
      <c r="D4951" s="190">
        <v>-5.5186084059544102E-2</v>
      </c>
      <c r="E4951" s="190">
        <v>0.58596425879283798</v>
      </c>
    </row>
    <row r="4952" spans="1:5" x14ac:dyDescent="0.25">
      <c r="A4952" s="190">
        <v>15388.7398756314</v>
      </c>
      <c r="B4952" s="190">
        <v>-0.367390677921065</v>
      </c>
      <c r="C4952" s="190">
        <v>-3.5338814646418002</v>
      </c>
      <c r="D4952" s="190">
        <v>-5.5186084059544102E-2</v>
      </c>
      <c r="E4952" s="190">
        <v>0.58596425879283798</v>
      </c>
    </row>
    <row r="4953" spans="1:5" x14ac:dyDescent="0.25">
      <c r="A4953" s="190">
        <v>15388.7398756314</v>
      </c>
      <c r="B4953" s="190">
        <v>-0.18970245068865599</v>
      </c>
      <c r="C4953" s="190">
        <v>-3.5338814646418002</v>
      </c>
      <c r="D4953" s="190">
        <v>-5.5186084059544102E-2</v>
      </c>
      <c r="E4953" s="190">
        <v>0.58596425879283798</v>
      </c>
    </row>
    <row r="4954" spans="1:5" x14ac:dyDescent="0.25">
      <c r="A4954" s="190">
        <v>15388.7398756314</v>
      </c>
      <c r="B4954" s="190">
        <v>-0.26520843656034898</v>
      </c>
      <c r="C4954" s="190">
        <v>-3.5338814646418002</v>
      </c>
      <c r="D4954" s="190">
        <v>-5.5186084059544102E-2</v>
      </c>
      <c r="E4954" s="190">
        <v>0.58596425879283798</v>
      </c>
    </row>
    <row r="4955" spans="1:5" x14ac:dyDescent="0.25">
      <c r="A4955" s="190">
        <v>15388.7398756314</v>
      </c>
      <c r="B4955" s="190">
        <v>-0.175438244316584</v>
      </c>
      <c r="C4955" s="190">
        <v>-3.5338814646418002</v>
      </c>
      <c r="D4955" s="190">
        <v>-5.5186084059544102E-2</v>
      </c>
      <c r="E4955" s="190">
        <v>0.58596425879283798</v>
      </c>
    </row>
    <row r="4956" spans="1:5" x14ac:dyDescent="0.25">
      <c r="A4956" s="190">
        <v>15388.7398756314</v>
      </c>
      <c r="B4956" s="190">
        <v>-0.20770531774211301</v>
      </c>
      <c r="C4956" s="190">
        <v>-3.5338814646418002</v>
      </c>
      <c r="D4956" s="190">
        <v>-5.5186084059544102E-2</v>
      </c>
      <c r="E4956" s="190">
        <v>0.58596425879283798</v>
      </c>
    </row>
    <row r="4957" spans="1:5" x14ac:dyDescent="0.25">
      <c r="A4957" s="190">
        <v>15388.7398756314</v>
      </c>
      <c r="B4957" s="190">
        <v>-1.3903223796752899</v>
      </c>
      <c r="C4957" s="190">
        <v>-3.5338814646418002</v>
      </c>
      <c r="D4957" s="190">
        <v>-5.5186084059544102E-2</v>
      </c>
      <c r="E4957" s="190">
        <v>0.58596425879283798</v>
      </c>
    </row>
    <row r="4958" spans="1:5" x14ac:dyDescent="0.25">
      <c r="A4958" s="190">
        <v>15388.7398756314</v>
      </c>
      <c r="B4958" s="190">
        <v>0.29045372725351498</v>
      </c>
      <c r="C4958" s="190">
        <v>-3.5338814646418002</v>
      </c>
      <c r="D4958" s="190">
        <v>-5.5186084059544102E-2</v>
      </c>
      <c r="E4958" s="190">
        <v>0.58596425879283798</v>
      </c>
    </row>
    <row r="4959" spans="1:5" x14ac:dyDescent="0.25">
      <c r="A4959" s="190">
        <v>15388.7398756314</v>
      </c>
      <c r="B4959" s="190">
        <v>-0.29863485956295199</v>
      </c>
      <c r="C4959" s="190">
        <v>-3.5338814646418002</v>
      </c>
      <c r="D4959" s="190">
        <v>-5.5186084059544102E-2</v>
      </c>
      <c r="E4959" s="190">
        <v>0.58596425879283798</v>
      </c>
    </row>
    <row r="4960" spans="1:5" x14ac:dyDescent="0.25">
      <c r="A4960" s="190">
        <v>15388.7398756314</v>
      </c>
      <c r="B4960" s="190">
        <v>-1.11606676675211</v>
      </c>
      <c r="C4960" s="190">
        <v>-3.5338814646418002</v>
      </c>
      <c r="D4960" s="190">
        <v>-5.5186084059544102E-2</v>
      </c>
      <c r="E4960" s="190">
        <v>0.58596425879283798</v>
      </c>
    </row>
    <row r="4961" spans="1:5" x14ac:dyDescent="0.25">
      <c r="A4961" s="190">
        <v>15388.7398756314</v>
      </c>
      <c r="B4961" s="190">
        <v>-0.17178023301772599</v>
      </c>
      <c r="C4961" s="190">
        <v>-3.5338814646418002</v>
      </c>
      <c r="D4961" s="190">
        <v>-5.5186084059544102E-2</v>
      </c>
      <c r="E4961" s="190">
        <v>0.58596425879283798</v>
      </c>
    </row>
    <row r="4962" spans="1:5" x14ac:dyDescent="0.25">
      <c r="A4962" s="190">
        <v>15388.7398756314</v>
      </c>
      <c r="B4962" s="190">
        <v>-5.1901034999106299</v>
      </c>
      <c r="C4962" s="190">
        <v>-3.5338814646418002</v>
      </c>
      <c r="D4962" s="190">
        <v>-5.5186084059544102E-2</v>
      </c>
      <c r="E4962" s="190">
        <v>0.58596425879283798</v>
      </c>
    </row>
    <row r="4963" spans="1:5" x14ac:dyDescent="0.25">
      <c r="A4963" s="190">
        <v>15388.7398756314</v>
      </c>
      <c r="B4963" s="190">
        <v>-4.1807526687192302</v>
      </c>
      <c r="C4963" s="190">
        <v>-3.5338814646418002</v>
      </c>
      <c r="D4963" s="190">
        <v>-5.5186084059544102E-2</v>
      </c>
      <c r="E4963" s="190">
        <v>0.58596425879283798</v>
      </c>
    </row>
    <row r="4964" spans="1:5" x14ac:dyDescent="0.25">
      <c r="A4964" s="190">
        <v>15388.7398756314</v>
      </c>
      <c r="B4964" s="190">
        <v>-1.1490700940181799</v>
      </c>
      <c r="C4964" s="190">
        <v>-3.5338814646418002</v>
      </c>
      <c r="D4964" s="190">
        <v>-5.5186084059544102E-2</v>
      </c>
      <c r="E4964" s="190">
        <v>0.58596425879283798</v>
      </c>
    </row>
    <row r="4965" spans="1:5" x14ac:dyDescent="0.25">
      <c r="A4965" s="190">
        <v>15388.7398756314</v>
      </c>
      <c r="B4965" s="190">
        <v>-0.26635861517752002</v>
      </c>
      <c r="C4965" s="190">
        <v>-3.5338814646418002</v>
      </c>
      <c r="D4965" s="190">
        <v>-5.5186084059544102E-2</v>
      </c>
      <c r="E4965" s="190">
        <v>0.58596425879283798</v>
      </c>
    </row>
    <row r="4966" spans="1:5" x14ac:dyDescent="0.25">
      <c r="A4966" s="190">
        <v>15388.7398756314</v>
      </c>
      <c r="B4966" s="190">
        <v>-1.13578483011724</v>
      </c>
      <c r="C4966" s="190">
        <v>-3.5338814646418002</v>
      </c>
      <c r="D4966" s="190">
        <v>-5.5186084059544102E-2</v>
      </c>
      <c r="E4966" s="190">
        <v>0.58596425879283798</v>
      </c>
    </row>
    <row r="4967" spans="1:5" x14ac:dyDescent="0.25">
      <c r="A4967" s="190">
        <v>15388.7398756314</v>
      </c>
      <c r="B4967" s="190">
        <v>-4.49125400451</v>
      </c>
      <c r="C4967" s="190">
        <v>-3.5338814646418002</v>
      </c>
      <c r="D4967" s="190">
        <v>-5.5186084059544102E-2</v>
      </c>
      <c r="E4967" s="190">
        <v>0.58596425879283798</v>
      </c>
    </row>
    <row r="4968" spans="1:5" x14ac:dyDescent="0.25">
      <c r="A4968" s="190">
        <v>15388.7398756314</v>
      </c>
      <c r="B4968" s="190">
        <v>-0.34001618465591099</v>
      </c>
      <c r="C4968" s="190">
        <v>-3.5338814646418002</v>
      </c>
      <c r="D4968" s="190">
        <v>-5.5186084059544102E-2</v>
      </c>
      <c r="E4968" s="190">
        <v>0.58596425879283798</v>
      </c>
    </row>
    <row r="4969" spans="1:5" x14ac:dyDescent="0.25">
      <c r="A4969" s="190">
        <v>15388.7398756314</v>
      </c>
      <c r="B4969" s="190">
        <v>-0.337408043683951</v>
      </c>
      <c r="C4969" s="190">
        <v>-3.5338814646418002</v>
      </c>
      <c r="D4969" s="190">
        <v>-5.5186084059544102E-2</v>
      </c>
      <c r="E4969" s="190">
        <v>0.58596425879283798</v>
      </c>
    </row>
    <row r="4970" spans="1:5" x14ac:dyDescent="0.25">
      <c r="A4970" s="190">
        <v>15388.7398756314</v>
      </c>
      <c r="B4970" s="190">
        <v>-4.0433406578162998</v>
      </c>
      <c r="C4970" s="190">
        <v>-3.5338814646418002</v>
      </c>
      <c r="D4970" s="190">
        <v>-5.5186084059544102E-2</v>
      </c>
      <c r="E4970" s="190">
        <v>0.58596425879283798</v>
      </c>
    </row>
    <row r="4971" spans="1:5" x14ac:dyDescent="0.25">
      <c r="A4971" s="190">
        <v>15388.7398756314</v>
      </c>
      <c r="B4971" s="190">
        <v>-0.41010993524058797</v>
      </c>
      <c r="C4971" s="190">
        <v>-3.5338814646418002</v>
      </c>
      <c r="D4971" s="190">
        <v>-5.5186084059544102E-2</v>
      </c>
      <c r="E4971" s="190">
        <v>0.58596425879283798</v>
      </c>
    </row>
    <row r="4972" spans="1:5" x14ac:dyDescent="0.25">
      <c r="A4972" s="190">
        <v>15388.7398756314</v>
      </c>
      <c r="B4972" s="190">
        <v>-0.26626137541750899</v>
      </c>
      <c r="C4972" s="190">
        <v>-3.5338814646418002</v>
      </c>
      <c r="D4972" s="190">
        <v>-5.5186084059544102E-2</v>
      </c>
      <c r="E4972" s="190">
        <v>0.58596425879283798</v>
      </c>
    </row>
    <row r="4973" spans="1:5" x14ac:dyDescent="0.25">
      <c r="A4973" s="190">
        <v>15389.4084527306</v>
      </c>
      <c r="B4973" s="190">
        <v>-4.2362117019494603</v>
      </c>
      <c r="C4973" s="190">
        <v>-3.5402635719653799</v>
      </c>
      <c r="D4973" s="190">
        <v>-5.5253441392774501E-2</v>
      </c>
      <c r="E4973" s="190">
        <v>0.58705222427616699</v>
      </c>
    </row>
    <row r="4974" spans="1:5" x14ac:dyDescent="0.25">
      <c r="A4974" s="190">
        <v>15389.4084527306</v>
      </c>
      <c r="B4974" s="190">
        <v>-1.13626789878982</v>
      </c>
      <c r="C4974" s="190">
        <v>-3.5402635719653799</v>
      </c>
      <c r="D4974" s="190">
        <v>-5.5253441392774501E-2</v>
      </c>
      <c r="E4974" s="190">
        <v>0.58705222427616699</v>
      </c>
    </row>
    <row r="4975" spans="1:5" x14ac:dyDescent="0.25">
      <c r="A4975" s="190">
        <v>15389.4084527306</v>
      </c>
      <c r="B4975" s="190">
        <v>-4.5133387056448502</v>
      </c>
      <c r="C4975" s="190">
        <v>-3.5402635719653799</v>
      </c>
      <c r="D4975" s="190">
        <v>-5.5253441392774501E-2</v>
      </c>
      <c r="E4975" s="190">
        <v>0.58705222427616699</v>
      </c>
    </row>
    <row r="4976" spans="1:5" x14ac:dyDescent="0.25">
      <c r="A4976" s="190">
        <v>15389.742741280201</v>
      </c>
      <c r="B4976" s="190">
        <v>-0.356222412015816</v>
      </c>
      <c r="C4976" s="190">
        <v>-3.5434412544326901</v>
      </c>
      <c r="D4976" s="190">
        <v>-5.5286978938603501E-2</v>
      </c>
      <c r="E4976" s="190">
        <v>0.58759566530791596</v>
      </c>
    </row>
    <row r="4977" spans="1:5" x14ac:dyDescent="0.25">
      <c r="A4977" s="190">
        <v>15389.742741280201</v>
      </c>
      <c r="B4977" s="190">
        <v>-0.27149489649647102</v>
      </c>
      <c r="C4977" s="190">
        <v>-3.5434412544326901</v>
      </c>
      <c r="D4977" s="190">
        <v>-5.5286978938603501E-2</v>
      </c>
      <c r="E4977" s="190">
        <v>0.58759566530791596</v>
      </c>
    </row>
    <row r="4978" spans="1:5" x14ac:dyDescent="0.25">
      <c r="A4978" s="190">
        <v>15389.781626232299</v>
      </c>
      <c r="B4978" s="190">
        <v>-0.16078987904643</v>
      </c>
      <c r="C4978" s="190">
        <v>-3.5438103067753999</v>
      </c>
      <c r="D4978" s="190">
        <v>-5.5290873950136203E-2</v>
      </c>
      <c r="E4978" s="190">
        <v>0.58765885561368003</v>
      </c>
    </row>
    <row r="4979" spans="1:5" x14ac:dyDescent="0.25">
      <c r="A4979" s="190">
        <v>15390.077029829799</v>
      </c>
      <c r="B4979" s="190">
        <v>-0.37038783433511702</v>
      </c>
      <c r="C4979" s="190">
        <v>-3.5466099881598101</v>
      </c>
      <c r="D4979" s="190">
        <v>-5.5320422038625999E-2</v>
      </c>
      <c r="E4979" s="190">
        <v>0.58813874256228105</v>
      </c>
    </row>
    <row r="4980" spans="1:5" x14ac:dyDescent="0.25">
      <c r="A4980" s="190">
        <v>15390.077029829799</v>
      </c>
      <c r="B4980" s="190">
        <v>-0.33370315342517998</v>
      </c>
      <c r="C4980" s="190">
        <v>-3.5466099881598101</v>
      </c>
      <c r="D4980" s="190">
        <v>-5.5320422038625999E-2</v>
      </c>
      <c r="E4980" s="190">
        <v>0.58813874256228105</v>
      </c>
    </row>
    <row r="4981" spans="1:5" x14ac:dyDescent="0.25">
      <c r="A4981" s="190">
        <v>15390.077029829799</v>
      </c>
      <c r="B4981" s="190">
        <v>-4.1893388558714797</v>
      </c>
      <c r="C4981" s="190">
        <v>-3.5466099881598101</v>
      </c>
      <c r="D4981" s="190">
        <v>-5.5320422038625999E-2</v>
      </c>
      <c r="E4981" s="190">
        <v>0.58813874256228105</v>
      </c>
    </row>
    <row r="4982" spans="1:5" x14ac:dyDescent="0.25">
      <c r="A4982" s="190">
        <v>15390.3099208659</v>
      </c>
      <c r="B4982" s="190">
        <v>3.5122895599798101E-2</v>
      </c>
      <c r="C4982" s="190">
        <v>-3.5488122683922598</v>
      </c>
      <c r="D4982" s="190">
        <v>-5.5343665101765298E-2</v>
      </c>
      <c r="E4982" s="190">
        <v>0.58851687576984502</v>
      </c>
    </row>
    <row r="4983" spans="1:5" x14ac:dyDescent="0.25">
      <c r="A4983" s="190">
        <v>15392.0827611274</v>
      </c>
      <c r="B4983" s="190">
        <v>-4.1816717715495999</v>
      </c>
      <c r="C4983" s="190">
        <v>-3.5654330133351002</v>
      </c>
      <c r="D4983" s="190">
        <v>-5.5519081934935099E-2</v>
      </c>
      <c r="E4983" s="190">
        <v>0.59138945599058002</v>
      </c>
    </row>
    <row r="4984" spans="1:5" x14ac:dyDescent="0.25">
      <c r="A4984" s="190">
        <v>15393.4199153258</v>
      </c>
      <c r="B4984" s="190">
        <v>-0.31526887777964002</v>
      </c>
      <c r="C4984" s="190">
        <v>-3.5777994339786301</v>
      </c>
      <c r="D4984" s="190">
        <v>-5.5649598247795598E-2</v>
      </c>
      <c r="E4984" s="190">
        <v>0.59354907217096198</v>
      </c>
    </row>
    <row r="4985" spans="1:5" x14ac:dyDescent="0.25">
      <c r="A4985" s="190">
        <v>15394.088492425</v>
      </c>
      <c r="B4985" s="190">
        <v>-0.32755916493190101</v>
      </c>
      <c r="C4985" s="190">
        <v>-3.5839273424684199</v>
      </c>
      <c r="D4985" s="190">
        <v>-5.5714272743730003E-2</v>
      </c>
      <c r="E4985" s="190">
        <v>0.59462657495557703</v>
      </c>
    </row>
    <row r="4986" spans="1:5" x14ac:dyDescent="0.25">
      <c r="A4986" s="190">
        <v>15394.3690391976</v>
      </c>
      <c r="B4986" s="190">
        <v>1.5099733678573399</v>
      </c>
      <c r="C4986" s="190">
        <v>-3.58648766968127</v>
      </c>
      <c r="D4986" s="190">
        <v>-5.5741294666820797E-2</v>
      </c>
      <c r="E4986" s="190">
        <v>0.59507825104943801</v>
      </c>
    </row>
    <row r="4987" spans="1:5" x14ac:dyDescent="0.25">
      <c r="A4987" s="190">
        <v>15394.422780974601</v>
      </c>
      <c r="B4987" s="190">
        <v>-0.245522899825801</v>
      </c>
      <c r="C4987" s="190">
        <v>-3.5869773804026002</v>
      </c>
      <c r="D4987" s="190">
        <v>-5.5746463117705501E-2</v>
      </c>
      <c r="E4987" s="190">
        <v>0.59516474309819001</v>
      </c>
    </row>
    <row r="4988" spans="1:5" x14ac:dyDescent="0.25">
      <c r="A4988" s="190">
        <v>15394.422780974601</v>
      </c>
      <c r="B4988" s="190">
        <v>-0.32910727337725998</v>
      </c>
      <c r="C4988" s="190">
        <v>-3.5869773804026002</v>
      </c>
      <c r="D4988" s="190">
        <v>-5.5746463117705501E-2</v>
      </c>
      <c r="E4988" s="190">
        <v>0.59516474309819001</v>
      </c>
    </row>
    <row r="4989" spans="1:5" x14ac:dyDescent="0.25">
      <c r="A4989" s="190">
        <v>15394.422780974601</v>
      </c>
      <c r="B4989" s="190">
        <v>-0.23801917813189899</v>
      </c>
      <c r="C4989" s="190">
        <v>-3.5869773804026002</v>
      </c>
      <c r="D4989" s="190">
        <v>-5.5746463117705501E-2</v>
      </c>
      <c r="E4989" s="190">
        <v>0.59516474309819001</v>
      </c>
    </row>
    <row r="4990" spans="1:5" x14ac:dyDescent="0.25">
      <c r="A4990" s="190">
        <v>15395.4256466234</v>
      </c>
      <c r="B4990" s="190">
        <v>-6.2651097333132899E-2</v>
      </c>
      <c r="C4990" s="190">
        <v>-3.5960715174674101</v>
      </c>
      <c r="D4990" s="190">
        <v>-5.5842443456120397E-2</v>
      </c>
      <c r="E4990" s="190">
        <v>0.59677689079026497</v>
      </c>
    </row>
    <row r="4991" spans="1:5" x14ac:dyDescent="0.25">
      <c r="A4991" s="190">
        <v>15395.783144106201</v>
      </c>
      <c r="B4991" s="190">
        <v>-4.2684246556672303</v>
      </c>
      <c r="C4991" s="190">
        <v>-3.5992929624436898</v>
      </c>
      <c r="D4991" s="190">
        <v>-5.5876442875395102E-2</v>
      </c>
      <c r="E4991" s="190">
        <v>0.59735072069210005</v>
      </c>
    </row>
    <row r="4992" spans="1:5" x14ac:dyDescent="0.25">
      <c r="A4992" s="190">
        <v>15396.7041922473</v>
      </c>
      <c r="B4992" s="190">
        <v>-0.17629562469712701</v>
      </c>
      <c r="C4992" s="190">
        <v>-3.6075429189595698</v>
      </c>
      <c r="D4992" s="190">
        <v>-5.5963513656565399E-2</v>
      </c>
      <c r="E4992" s="190">
        <v>0.59882701169411201</v>
      </c>
    </row>
    <row r="4993" spans="1:5" x14ac:dyDescent="0.25">
      <c r="A4993" s="190">
        <v>15396.7628008218</v>
      </c>
      <c r="B4993" s="190">
        <v>7.6795739813248396</v>
      </c>
      <c r="C4993" s="190">
        <v>-3.6080654520700999</v>
      </c>
      <c r="D4993" s="190">
        <v>-5.59690285178902E-2</v>
      </c>
      <c r="E4993" s="190">
        <v>0.59892084814771795</v>
      </c>
    </row>
    <row r="4994" spans="1:5" x14ac:dyDescent="0.25">
      <c r="A4994" s="190">
        <v>15396.7628008218</v>
      </c>
      <c r="B4994" s="190">
        <v>-4.28948162205426</v>
      </c>
      <c r="C4994" s="190">
        <v>-3.6080654520700999</v>
      </c>
      <c r="D4994" s="190">
        <v>-5.59690285178902E-2</v>
      </c>
      <c r="E4994" s="190">
        <v>0.59892084814771795</v>
      </c>
    </row>
    <row r="4995" spans="1:5" x14ac:dyDescent="0.25">
      <c r="A4995" s="190">
        <v>15397.070083963001</v>
      </c>
      <c r="B4995" s="190">
        <v>-0.31669126750607002</v>
      </c>
      <c r="C4995" s="190">
        <v>-3.6108002995696298</v>
      </c>
      <c r="D4995" s="190">
        <v>-5.5997892343742799E-2</v>
      </c>
      <c r="E4995" s="190">
        <v>0.59941262594351896</v>
      </c>
    </row>
    <row r="4996" spans="1:5" x14ac:dyDescent="0.25">
      <c r="A4996" s="190">
        <v>15397.0970893714</v>
      </c>
      <c r="B4996" s="190">
        <v>-0.28349664616522702</v>
      </c>
      <c r="C4996" s="190">
        <v>-3.6110402659744798</v>
      </c>
      <c r="D4996" s="190">
        <v>-5.6000424970706897E-2</v>
      </c>
      <c r="E4996" s="190">
        <v>0.599455829139378</v>
      </c>
    </row>
    <row r="4997" spans="1:5" x14ac:dyDescent="0.25">
      <c r="A4997" s="190">
        <v>15399.102820669001</v>
      </c>
      <c r="B4997" s="190">
        <v>-0.30712283463055801</v>
      </c>
      <c r="C4997" s="190">
        <v>-3.6286883247724</v>
      </c>
      <c r="D4997" s="190">
        <v>-5.6186684166463302E-2</v>
      </c>
      <c r="E4997" s="190">
        <v>0.602657092656112</v>
      </c>
    </row>
    <row r="4998" spans="1:5" x14ac:dyDescent="0.25">
      <c r="A4998" s="190">
        <v>15399.180471415501</v>
      </c>
      <c r="B4998" s="190">
        <v>0.31462783874051697</v>
      </c>
      <c r="C4998" s="190">
        <v>-3.6293645919140798</v>
      </c>
      <c r="D4998" s="190">
        <v>-5.61938215505444E-2</v>
      </c>
      <c r="E4998" s="190">
        <v>0.60278072709860897</v>
      </c>
    </row>
    <row r="4999" spans="1:5" x14ac:dyDescent="0.25">
      <c r="A4999" s="190">
        <v>15400.0333703499</v>
      </c>
      <c r="B4999" s="190">
        <v>-1.37540899646113</v>
      </c>
      <c r="C4999" s="190">
        <v>-3.6367581116588199</v>
      </c>
      <c r="D4999" s="190">
        <v>-5.6271853421201203E-2</v>
      </c>
      <c r="E4999" s="190">
        <v>0.60413720540333005</v>
      </c>
    </row>
    <row r="5000" spans="1:5" x14ac:dyDescent="0.25">
      <c r="A5000" s="190">
        <v>15403.075398312099</v>
      </c>
      <c r="B5000" s="190">
        <v>-0.131127746501392</v>
      </c>
      <c r="C5000" s="190">
        <v>-3.6626087471431301</v>
      </c>
      <c r="D5000" s="190">
        <v>-5.6544683347157003E-2</v>
      </c>
      <c r="E5000" s="190">
        <v>0.60895260365475401</v>
      </c>
    </row>
    <row r="5001" spans="1:5" x14ac:dyDescent="0.25">
      <c r="A5001" s="190">
        <v>15406.3418858445</v>
      </c>
      <c r="B5001" s="190">
        <v>0.23447079961327799</v>
      </c>
      <c r="C5001" s="190">
        <v>-3.6894457288731899</v>
      </c>
      <c r="D5001" s="190">
        <v>-5.6827923259875297E-2</v>
      </c>
      <c r="E5001" s="190">
        <v>0.61408245620756396</v>
      </c>
    </row>
    <row r="5002" spans="1:5" x14ac:dyDescent="0.25">
      <c r="A5002" s="190">
        <v>15408.462900057701</v>
      </c>
      <c r="B5002" s="190">
        <v>-4.7490119674031703</v>
      </c>
      <c r="C5002" s="190">
        <v>-3.70634975462717</v>
      </c>
      <c r="D5002" s="190">
        <v>-5.7006329864138998E-2</v>
      </c>
      <c r="E5002" s="190">
        <v>0.61738989561762603</v>
      </c>
    </row>
    <row r="5003" spans="1:5" x14ac:dyDescent="0.25">
      <c r="A5003" s="190">
        <v>15408.462900057701</v>
      </c>
      <c r="B5003" s="190">
        <v>-0.30515298501569998</v>
      </c>
      <c r="C5003" s="190">
        <v>-3.70634975462717</v>
      </c>
      <c r="D5003" s="190">
        <v>-5.7006329864138998E-2</v>
      </c>
      <c r="E5003" s="190">
        <v>0.61738989561762603</v>
      </c>
    </row>
    <row r="5004" spans="1:5" x14ac:dyDescent="0.25">
      <c r="A5004" s="190">
        <v>15408.694252427</v>
      </c>
      <c r="B5004" s="190">
        <v>0.42365207303786601</v>
      </c>
      <c r="C5004" s="190">
        <v>-3.7081683719952001</v>
      </c>
      <c r="D5004" s="190">
        <v>-5.7025523714988903E-2</v>
      </c>
      <c r="E5004" s="190">
        <v>0.61774951237793596</v>
      </c>
    </row>
    <row r="5005" spans="1:5" x14ac:dyDescent="0.25">
      <c r="A5005" s="190">
        <v>15409.1314771569</v>
      </c>
      <c r="B5005" s="190">
        <v>-0.213650829568623</v>
      </c>
      <c r="C5005" s="190">
        <v>-3.7115916771702899</v>
      </c>
      <c r="D5005" s="190">
        <v>-5.70616535849107E-2</v>
      </c>
      <c r="E5005" s="190">
        <v>0.61842851648444197</v>
      </c>
    </row>
    <row r="5006" spans="1:5" x14ac:dyDescent="0.25">
      <c r="A5006" s="190">
        <v>15409.8000542561</v>
      </c>
      <c r="B5006" s="190">
        <v>2.8197763849924201E-2</v>
      </c>
      <c r="C5006" s="190">
        <v>-3.71679178251616</v>
      </c>
      <c r="D5006" s="190">
        <v>-5.7116535963231199E-2</v>
      </c>
      <c r="E5006" s="190">
        <v>0.61946522332606901</v>
      </c>
    </row>
    <row r="5007" spans="1:5" x14ac:dyDescent="0.25">
      <c r="A5007" s="190">
        <v>15410.1624323413</v>
      </c>
      <c r="B5007" s="190">
        <v>-0.136025724657307</v>
      </c>
      <c r="C5007" s="190">
        <v>-3.7195927631340799</v>
      </c>
      <c r="D5007" s="190">
        <v>-5.7146097763948002E-2</v>
      </c>
      <c r="E5007" s="190">
        <v>0.620026327383006</v>
      </c>
    </row>
    <row r="5008" spans="1:5" x14ac:dyDescent="0.25">
      <c r="A5008" s="190">
        <v>15410.332506151201</v>
      </c>
      <c r="B5008" s="190">
        <v>0.447999170227871</v>
      </c>
      <c r="C5008" s="190">
        <v>-3.7209030726282499</v>
      </c>
      <c r="D5008" s="190">
        <v>-5.7159926887897103E-2</v>
      </c>
      <c r="E5008" s="190">
        <v>0.62028947245393096</v>
      </c>
    </row>
    <row r="5009" spans="1:5" x14ac:dyDescent="0.25">
      <c r="A5009" s="190">
        <v>15410.8029199049</v>
      </c>
      <c r="B5009" s="190">
        <v>-0.141725523992176</v>
      </c>
      <c r="C5009" s="190">
        <v>-3.7245130790265102</v>
      </c>
      <c r="D5009" s="190">
        <v>-5.7198027219277199E-2</v>
      </c>
      <c r="E5009" s="190">
        <v>0.62101666017478296</v>
      </c>
    </row>
    <row r="5010" spans="1:5" x14ac:dyDescent="0.25">
      <c r="A5010" s="190">
        <v>15411.1358468494</v>
      </c>
      <c r="B5010" s="190">
        <v>-6.5326191233783196E-3</v>
      </c>
      <c r="C5010" s="190">
        <v>-3.7270553352299398</v>
      </c>
      <c r="D5010" s="190">
        <v>-5.7224858419313303E-2</v>
      </c>
      <c r="E5010" s="190">
        <v>0.62153073018805205</v>
      </c>
    </row>
    <row r="5011" spans="1:5" x14ac:dyDescent="0.25">
      <c r="A5011" s="190">
        <v>15411.2652145067</v>
      </c>
      <c r="B5011" s="190">
        <v>1.3893247465505101</v>
      </c>
      <c r="C5011" s="190">
        <v>-3.72804035907023</v>
      </c>
      <c r="D5011" s="190">
        <v>-5.723525444929E-2</v>
      </c>
      <c r="E5011" s="190">
        <v>0.62173035471299898</v>
      </c>
    </row>
    <row r="5012" spans="1:5" x14ac:dyDescent="0.25">
      <c r="A5012" s="190">
        <v>15411.4714970041</v>
      </c>
      <c r="B5012" s="190">
        <v>-0.28084335849678499</v>
      </c>
      <c r="C5012" s="190">
        <v>-3.72960773285214</v>
      </c>
      <c r="D5012" s="190">
        <v>-5.7251796652793001E-2</v>
      </c>
      <c r="E5012" s="190">
        <v>0.62204851272046202</v>
      </c>
    </row>
    <row r="5013" spans="1:5" x14ac:dyDescent="0.25">
      <c r="A5013" s="190">
        <v>15412.7025635016</v>
      </c>
      <c r="B5013" s="190">
        <v>-2.4310173870448999</v>
      </c>
      <c r="C5013" s="190">
        <v>-3.7388771938193801</v>
      </c>
      <c r="D5013" s="190">
        <v>-5.7349627375402397E-2</v>
      </c>
      <c r="E5013" s="190">
        <v>0.62394332332418201</v>
      </c>
    </row>
    <row r="5014" spans="1:5" x14ac:dyDescent="0.25">
      <c r="A5014" s="190">
        <v>15414.002191813701</v>
      </c>
      <c r="B5014" s="190">
        <v>0.21230884669491901</v>
      </c>
      <c r="C5014" s="190">
        <v>-3.7485049481656199</v>
      </c>
      <c r="D5014" s="190">
        <v>-5.7451239558476197E-2</v>
      </c>
      <c r="E5014" s="190">
        <v>0.62593630706821601</v>
      </c>
    </row>
    <row r="5015" spans="1:5" x14ac:dyDescent="0.25">
      <c r="A5015" s="190">
        <v>15414.1741460749</v>
      </c>
      <c r="B5015" s="190">
        <v>5.0093186112476404</v>
      </c>
      <c r="C5015" s="190">
        <v>-3.74976656802869</v>
      </c>
      <c r="D5015" s="190">
        <v>-5.7464554807690603E-2</v>
      </c>
      <c r="E5015" s="190">
        <v>0.62619942754083102</v>
      </c>
    </row>
    <row r="5016" spans="1:5" x14ac:dyDescent="0.25">
      <c r="A5016" s="190">
        <v>15415.088143408</v>
      </c>
      <c r="B5016" s="190">
        <v>0.42727028891743102</v>
      </c>
      <c r="C5016" s="190">
        <v>-3.7564242690273502</v>
      </c>
      <c r="D5016" s="190">
        <v>-5.7534820781291303E-2</v>
      </c>
      <c r="E5016" s="190">
        <v>0.62759574125905904</v>
      </c>
    </row>
    <row r="5017" spans="1:5" x14ac:dyDescent="0.25">
      <c r="A5017" s="190">
        <v>15416.3081106522</v>
      </c>
      <c r="B5017" s="190">
        <v>5.39883856925494E-2</v>
      </c>
      <c r="C5017" s="190">
        <v>-3.7651834483578002</v>
      </c>
      <c r="D5017" s="190">
        <v>-5.7627265945728798E-2</v>
      </c>
      <c r="E5017" s="190">
        <v>0.62945349382382298</v>
      </c>
    </row>
    <row r="5018" spans="1:5" x14ac:dyDescent="0.25">
      <c r="A5018" s="190">
        <v>15418.157267996099</v>
      </c>
      <c r="B5018" s="190">
        <v>-9.2637431935482795E-2</v>
      </c>
      <c r="C5018" s="190">
        <v>-3.77818008561874</v>
      </c>
      <c r="D5018" s="190">
        <v>-5.7764433621305997E-2</v>
      </c>
      <c r="E5018" s="190">
        <v>0.63225610946942501</v>
      </c>
    </row>
    <row r="5019" spans="1:5" x14ac:dyDescent="0.25">
      <c r="A5019" s="190">
        <v>15418.4191474994</v>
      </c>
      <c r="B5019" s="190">
        <v>0.20471421207750201</v>
      </c>
      <c r="C5019" s="190">
        <v>-3.77999319086324</v>
      </c>
      <c r="D5019" s="190">
        <v>-5.7783569296709698E-2</v>
      </c>
      <c r="E5019" s="190">
        <v>0.63265171070218895</v>
      </c>
    </row>
    <row r="5020" spans="1:5" x14ac:dyDescent="0.25">
      <c r="A5020" s="190">
        <v>15418.8178338955</v>
      </c>
      <c r="B5020" s="190">
        <v>-15.517666380033999</v>
      </c>
      <c r="C5020" s="190">
        <v>-3.7827402966609802</v>
      </c>
      <c r="D5020" s="190">
        <v>-5.78125624977412E-2</v>
      </c>
      <c r="E5020" s="190">
        <v>0.633253346664582</v>
      </c>
    </row>
    <row r="5021" spans="1:5" x14ac:dyDescent="0.25">
      <c r="A5021" s="190">
        <v>15419.494422194501</v>
      </c>
      <c r="B5021" s="190">
        <v>0.10060544237140399</v>
      </c>
      <c r="C5021" s="190">
        <v>-3.78736575357228</v>
      </c>
      <c r="D5021" s="190">
        <v>-5.7861379984931703E-2</v>
      </c>
      <c r="E5021" s="190">
        <v>0.63427260330884405</v>
      </c>
    </row>
    <row r="5022" spans="1:5" x14ac:dyDescent="0.25">
      <c r="A5022" s="190">
        <v>15419.5624178177</v>
      </c>
      <c r="B5022" s="190">
        <v>-0.67642429657368697</v>
      </c>
      <c r="C5022" s="190">
        <v>-3.7878280548238399</v>
      </c>
      <c r="D5022" s="190">
        <v>-5.7866259153813597E-2</v>
      </c>
      <c r="E5022" s="190">
        <v>0.63437491432669801</v>
      </c>
    </row>
    <row r="5023" spans="1:5" x14ac:dyDescent="0.25">
      <c r="A5023" s="190">
        <v>15419.580335203</v>
      </c>
      <c r="B5023" s="190">
        <v>-1.11927757522522</v>
      </c>
      <c r="C5023" s="190">
        <v>-3.7879497972918501</v>
      </c>
      <c r="D5023" s="190">
        <v>-5.78675440347425E-2</v>
      </c>
      <c r="E5023" s="190">
        <v>0.63440187037014895</v>
      </c>
    </row>
    <row r="5024" spans="1:5" x14ac:dyDescent="0.25">
      <c r="A5024" s="190">
        <v>15419.6017996218</v>
      </c>
      <c r="B5024" s="190">
        <v>-0.76298172224012994</v>
      </c>
      <c r="C5024" s="190">
        <v>-3.7880955980233102</v>
      </c>
      <c r="D5024" s="190">
        <v>-5.7869082828742098E-2</v>
      </c>
      <c r="E5024" s="190">
        <v>0.63443416075071701</v>
      </c>
    </row>
    <row r="5025" spans="1:5" x14ac:dyDescent="0.25">
      <c r="A5025" s="190">
        <v>15420.539105264599</v>
      </c>
      <c r="B5025" s="190">
        <v>3.4599421325724702E-2</v>
      </c>
      <c r="C5025" s="190">
        <v>-3.7944170066325702</v>
      </c>
      <c r="D5025" s="190">
        <v>-5.7935799542296301E-2</v>
      </c>
      <c r="E5025" s="190">
        <v>0.63584203277332096</v>
      </c>
    </row>
    <row r="5026" spans="1:5" x14ac:dyDescent="0.25">
      <c r="A5026" s="190">
        <v>15421.561332916601</v>
      </c>
      <c r="B5026" s="190">
        <v>2.0866695527477198E-2</v>
      </c>
      <c r="C5026" s="190">
        <v>-3.8012094941025998</v>
      </c>
      <c r="D5026" s="190">
        <v>-5.8007488064407399E-2</v>
      </c>
      <c r="E5026" s="190">
        <v>0.63737256610029303</v>
      </c>
    </row>
    <row r="5027" spans="1:5" x14ac:dyDescent="0.25">
      <c r="A5027" s="190">
        <v>15422.6811171298</v>
      </c>
      <c r="B5027" s="190">
        <v>3.39257466306081E-3</v>
      </c>
      <c r="C5027" s="190">
        <v>-3.8085276425600498</v>
      </c>
      <c r="D5027" s="190">
        <v>-5.8084724459736697E-2</v>
      </c>
      <c r="E5027" s="190">
        <v>0.63904323949211295</v>
      </c>
    </row>
    <row r="5028" spans="1:5" x14ac:dyDescent="0.25">
      <c r="A5028" s="190">
        <v>15423.517719998499</v>
      </c>
      <c r="B5028" s="190">
        <v>0.27136027322711398</v>
      </c>
      <c r="C5028" s="190">
        <v>-3.8139108998676301</v>
      </c>
      <c r="D5028" s="190">
        <v>-5.8141539840291599E-2</v>
      </c>
      <c r="E5028" s="190">
        <v>0.64028733034727903</v>
      </c>
    </row>
    <row r="5029" spans="1:5" x14ac:dyDescent="0.25">
      <c r="A5029" s="190">
        <v>15423.8401733393</v>
      </c>
      <c r="B5029" s="190">
        <v>-0.34398466226811503</v>
      </c>
      <c r="C5029" s="190">
        <v>-3.8159664504565698</v>
      </c>
      <c r="D5029" s="190">
        <v>-5.8163234305610198E-2</v>
      </c>
      <c r="E5029" s="190">
        <v>0.64076590167687897</v>
      </c>
    </row>
    <row r="5030" spans="1:5" x14ac:dyDescent="0.25">
      <c r="A5030" s="190">
        <v>15425.794727512701</v>
      </c>
      <c r="B5030" s="190">
        <v>1.7562241042967702E-2</v>
      </c>
      <c r="C5030" s="190">
        <v>-3.8281944284505198</v>
      </c>
      <c r="D5030" s="190">
        <v>-5.8292289482327397E-2</v>
      </c>
      <c r="E5030" s="190">
        <v>0.64365544080539205</v>
      </c>
    </row>
    <row r="5031" spans="1:5" x14ac:dyDescent="0.25">
      <c r="A5031" s="190">
        <v>15429.4775813947</v>
      </c>
      <c r="B5031" s="190">
        <v>-0.46508344919405598</v>
      </c>
      <c r="C5031" s="190">
        <v>-3.8501394000981302</v>
      </c>
      <c r="D5031" s="190">
        <v>-5.8523898681774503E-2</v>
      </c>
      <c r="E5031" s="190">
        <v>0.64904610607635305</v>
      </c>
    </row>
    <row r="5032" spans="1:5" x14ac:dyDescent="0.25">
      <c r="A5032" s="190">
        <v>15430.2623387314</v>
      </c>
      <c r="B5032" s="190">
        <v>-2.7252198059757302E-2</v>
      </c>
      <c r="C5032" s="190">
        <v>-3.8546279202103899</v>
      </c>
      <c r="D5032" s="190">
        <v>-5.8571270925703398E-2</v>
      </c>
      <c r="E5032" s="190">
        <v>0.65018546551075795</v>
      </c>
    </row>
    <row r="5033" spans="1:5" x14ac:dyDescent="0.25">
      <c r="A5033" s="190">
        <v>15430.525944331201</v>
      </c>
      <c r="B5033" s="190">
        <v>-0.15631147342278801</v>
      </c>
      <c r="C5033" s="190">
        <v>-3.8561207072775199</v>
      </c>
      <c r="D5033" s="190">
        <v>-5.8587025934327297E-2</v>
      </c>
      <c r="E5033" s="190">
        <v>0.65056743948085505</v>
      </c>
    </row>
    <row r="5034" spans="1:5" x14ac:dyDescent="0.25">
      <c r="A5034" s="190">
        <v>15433.868829827201</v>
      </c>
      <c r="B5034" s="190">
        <v>-1.00987290857276</v>
      </c>
      <c r="C5034" s="190">
        <v>-3.8743934737557901</v>
      </c>
      <c r="D5034" s="190">
        <v>-5.8779878350984603E-2</v>
      </c>
      <c r="E5034" s="190">
        <v>0.65537843186762401</v>
      </c>
    </row>
    <row r="5035" spans="1:5" x14ac:dyDescent="0.25">
      <c r="A5035" s="190">
        <v>15434.5374069264</v>
      </c>
      <c r="B5035" s="190">
        <v>-0.82015831906956405</v>
      </c>
      <c r="C5035" s="190">
        <v>-3.87790035548365</v>
      </c>
      <c r="D5035" s="190">
        <v>-5.88168902953419E-2</v>
      </c>
      <c r="E5035" s="190">
        <v>0.65633319502892395</v>
      </c>
    </row>
    <row r="5036" spans="1:5" x14ac:dyDescent="0.25">
      <c r="A5036" s="190">
        <v>15435.1583830901</v>
      </c>
      <c r="B5036" s="190">
        <v>9.2994067787666196E-2</v>
      </c>
      <c r="C5036" s="190">
        <v>-3.8811130351174801</v>
      </c>
      <c r="D5036" s="190">
        <v>-5.88507972044061E-2</v>
      </c>
      <c r="E5036" s="190">
        <v>0.65721772878690499</v>
      </c>
    </row>
    <row r="5037" spans="1:5" x14ac:dyDescent="0.25">
      <c r="A5037" s="190">
        <v>15436.9064037713</v>
      </c>
      <c r="B5037" s="190">
        <v>0.13197663663112</v>
      </c>
      <c r="C5037" s="190">
        <v>-3.8899248991518798</v>
      </c>
      <c r="D5037" s="190">
        <v>-5.8943798407935399E-2</v>
      </c>
      <c r="E5037" s="190">
        <v>0.65969589185564104</v>
      </c>
    </row>
    <row r="5038" spans="1:5" x14ac:dyDescent="0.25">
      <c r="A5038" s="190">
        <v>15437.647592900101</v>
      </c>
      <c r="B5038" s="190">
        <v>0.27068847569564602</v>
      </c>
      <c r="C5038" s="190">
        <v>-3.8935573832134298</v>
      </c>
      <c r="D5038" s="190">
        <v>-5.8982135970590203E-2</v>
      </c>
      <c r="E5038" s="190">
        <v>0.66074138279126005</v>
      </c>
    </row>
    <row r="5039" spans="1:5" x14ac:dyDescent="0.25">
      <c r="A5039" s="190">
        <v>15437.7400996659</v>
      </c>
      <c r="B5039" s="190">
        <v>5.0228997449254499E-2</v>
      </c>
      <c r="C5039" s="190">
        <v>-3.8940063826329898</v>
      </c>
      <c r="D5039" s="190">
        <v>-5.8986874750743899E-2</v>
      </c>
      <c r="E5039" s="190">
        <v>0.66087164613104399</v>
      </c>
    </row>
    <row r="5040" spans="1:5" x14ac:dyDescent="0.25">
      <c r="A5040" s="190">
        <v>15437.784402904999</v>
      </c>
      <c r="B5040" s="190">
        <v>0.15321529241219001</v>
      </c>
      <c r="C5040" s="190">
        <v>-3.8942210732178402</v>
      </c>
      <c r="D5040" s="190">
        <v>-5.8989140614436303E-2</v>
      </c>
      <c r="E5040" s="190">
        <v>0.66093401414216102</v>
      </c>
    </row>
    <row r="5041" spans="1:5" x14ac:dyDescent="0.25">
      <c r="A5041" s="190">
        <v>15438.2295967064</v>
      </c>
      <c r="B5041" s="190">
        <v>-1.38784153500692</v>
      </c>
      <c r="C5041" s="190">
        <v>-3.89636608013187</v>
      </c>
      <c r="D5041" s="190">
        <v>-5.9011779209835101E-2</v>
      </c>
      <c r="E5041" s="190">
        <v>0.66156010432908396</v>
      </c>
    </row>
    <row r="5042" spans="1:5" x14ac:dyDescent="0.25">
      <c r="A5042" s="190">
        <v>15438.4775155643</v>
      </c>
      <c r="B5042" s="190">
        <v>-0.12875753442792201</v>
      </c>
      <c r="C5042" s="190">
        <v>-3.89755081731776</v>
      </c>
      <c r="D5042" s="190">
        <v>-5.90242830323775E-2</v>
      </c>
      <c r="E5042" s="190">
        <v>0.661908260514256</v>
      </c>
    </row>
    <row r="5043" spans="1:5" x14ac:dyDescent="0.25">
      <c r="A5043" s="190">
        <v>15439.1452274277</v>
      </c>
      <c r="B5043" s="190">
        <v>7.4750942465273695E-2</v>
      </c>
      <c r="C5043" s="190">
        <v>-3.9007067707924201</v>
      </c>
      <c r="D5043" s="190">
        <v>-5.9057591248468801E-2</v>
      </c>
      <c r="E5043" s="190">
        <v>0.66284415210262104</v>
      </c>
    </row>
    <row r="5044" spans="1:5" x14ac:dyDescent="0.25">
      <c r="A5044" s="190">
        <v>15440.9766953567</v>
      </c>
      <c r="B5044" s="190">
        <v>0.39443866775415898</v>
      </c>
      <c r="C5044" s="190">
        <v>-3.9091007925514201</v>
      </c>
      <c r="D5044" s="190">
        <v>-5.9146182507138899E-2</v>
      </c>
      <c r="E5044" s="190">
        <v>0.66539772674179398</v>
      </c>
    </row>
    <row r="5045" spans="1:5" x14ac:dyDescent="0.25">
      <c r="A5045" s="190">
        <v>15442.061357845399</v>
      </c>
      <c r="B5045" s="190">
        <v>-0.36280600457636603</v>
      </c>
      <c r="C5045" s="190">
        <v>-3.9138893645862298</v>
      </c>
      <c r="D5045" s="190">
        <v>-5.9196721525976097E-2</v>
      </c>
      <c r="E5045" s="190">
        <v>0.66690062933504801</v>
      </c>
    </row>
    <row r="5046" spans="1:5" x14ac:dyDescent="0.25">
      <c r="A5046" s="190">
        <v>15442.787906261499</v>
      </c>
      <c r="B5046" s="190">
        <v>-0.274099480584855</v>
      </c>
      <c r="C5046" s="190">
        <v>-3.91702037831713</v>
      </c>
      <c r="D5046" s="190">
        <v>-5.9229766525774399E-2</v>
      </c>
      <c r="E5046" s="190">
        <v>0.66790337043643599</v>
      </c>
    </row>
    <row r="5047" spans="1:5" x14ac:dyDescent="0.25">
      <c r="A5047" s="190">
        <v>15444.2004920898</v>
      </c>
      <c r="B5047" s="190">
        <v>0.36310452919623698</v>
      </c>
      <c r="C5047" s="190">
        <v>-3.9229309086839899</v>
      </c>
      <c r="D5047" s="190">
        <v>-5.92921467934985E-2</v>
      </c>
      <c r="E5047" s="190">
        <v>0.66984376129475698</v>
      </c>
    </row>
    <row r="5048" spans="1:5" x14ac:dyDescent="0.25">
      <c r="A5048" s="190">
        <v>15445.0407120987</v>
      </c>
      <c r="B5048" s="190">
        <v>-7.9170488492923199E-2</v>
      </c>
      <c r="C5048" s="190">
        <v>-3.9263350731914399</v>
      </c>
      <c r="D5048" s="190">
        <v>-5.93280746510969E-2</v>
      </c>
      <c r="E5048" s="190">
        <v>0.670992124452227</v>
      </c>
    </row>
    <row r="5049" spans="1:5" x14ac:dyDescent="0.25">
      <c r="A5049" s="190">
        <v>15447.908948910401</v>
      </c>
      <c r="B5049" s="190">
        <v>-4.1536352476105298</v>
      </c>
      <c r="C5049" s="190">
        <v>-3.9373230330394402</v>
      </c>
      <c r="D5049" s="190">
        <v>-5.9444042565060098E-2</v>
      </c>
      <c r="E5049" s="190">
        <v>0.67487918521841805</v>
      </c>
    </row>
    <row r="5050" spans="1:5" x14ac:dyDescent="0.25">
      <c r="A5050" s="190">
        <v>15451.367513081401</v>
      </c>
      <c r="B5050" s="190">
        <v>6.20509441415103E-2</v>
      </c>
      <c r="C5050" s="190">
        <v>-3.94925265024757</v>
      </c>
      <c r="D5050" s="190">
        <v>-5.9569948815277801E-2</v>
      </c>
      <c r="E5050" s="190">
        <v>0.67949683545417705</v>
      </c>
    </row>
    <row r="5051" spans="1:5" x14ac:dyDescent="0.25">
      <c r="A5051" s="190">
        <v>15451.6897777913</v>
      </c>
      <c r="B5051" s="190">
        <v>0.31810619591484401</v>
      </c>
      <c r="C5051" s="190">
        <v>-3.9502898070646699</v>
      </c>
      <c r="D5051" s="190">
        <v>-5.9580895061368502E-2</v>
      </c>
      <c r="E5051" s="190">
        <v>0.67992316495549099</v>
      </c>
    </row>
    <row r="5052" spans="1:5" x14ac:dyDescent="0.25">
      <c r="A5052" s="190">
        <v>15452.1944098883</v>
      </c>
      <c r="B5052" s="190">
        <v>0.241789600799866</v>
      </c>
      <c r="C5052" s="190">
        <v>-3.9518881864078099</v>
      </c>
      <c r="D5052" s="190">
        <v>-5.9597764500346297E-2</v>
      </c>
      <c r="E5052" s="190">
        <v>0.68058938715761996</v>
      </c>
    </row>
    <row r="5053" spans="1:5" x14ac:dyDescent="0.25">
      <c r="A5053" s="190">
        <v>15452.531090467801</v>
      </c>
      <c r="B5053" s="190">
        <v>9.7092950915444995E-2</v>
      </c>
      <c r="C5053" s="190">
        <v>-3.9529371117080898</v>
      </c>
      <c r="D5053" s="190">
        <v>-5.9608834952064302E-2</v>
      </c>
      <c r="E5053" s="190">
        <v>0.68103294849830398</v>
      </c>
    </row>
    <row r="5054" spans="1:5" x14ac:dyDescent="0.25">
      <c r="A5054" s="190">
        <v>15452.933350258299</v>
      </c>
      <c r="B5054" s="190">
        <v>0.52105228880967602</v>
      </c>
      <c r="C5054" s="190">
        <v>-3.95417196019224</v>
      </c>
      <c r="D5054" s="190">
        <v>-5.9621867653743998E-2</v>
      </c>
      <c r="E5054" s="190">
        <v>0.68156192934367099</v>
      </c>
    </row>
    <row r="5055" spans="1:5" x14ac:dyDescent="0.25">
      <c r="A5055" s="190">
        <v>15454.190272059701</v>
      </c>
      <c r="B5055" s="190">
        <v>0.28875190526942002</v>
      </c>
      <c r="C5055" s="190">
        <v>-3.9579009387769601</v>
      </c>
      <c r="D5055" s="190">
        <v>-5.9661223628252803E-2</v>
      </c>
      <c r="E5055" s="190">
        <v>0.68320791114692503</v>
      </c>
    </row>
    <row r="5056" spans="1:5" x14ac:dyDescent="0.25">
      <c r="A5056" s="190">
        <v>15454.325927571201</v>
      </c>
      <c r="B5056" s="190">
        <v>0.56040656003028999</v>
      </c>
      <c r="C5056" s="190">
        <v>-3.9582916260475698</v>
      </c>
      <c r="D5056" s="190">
        <v>-5.9665346976755303E-2</v>
      </c>
      <c r="E5056" s="190">
        <v>0.68338492869619905</v>
      </c>
    </row>
    <row r="5057" spans="1:5" x14ac:dyDescent="0.25">
      <c r="A5057" s="190">
        <v>15454.594719902299</v>
      </c>
      <c r="B5057" s="190">
        <v>-0.98174671389429402</v>
      </c>
      <c r="C5057" s="190">
        <v>-3.9590589529454601</v>
      </c>
      <c r="D5057" s="190">
        <v>-5.96734454136724E-2</v>
      </c>
      <c r="E5057" s="190">
        <v>0.68373531418010702</v>
      </c>
    </row>
    <row r="5058" spans="1:5" x14ac:dyDescent="0.25">
      <c r="A5058" s="190">
        <v>15455.5910349798</v>
      </c>
      <c r="B5058" s="190">
        <v>0.48337314536839299</v>
      </c>
      <c r="C5058" s="190">
        <v>-3.96182417960113</v>
      </c>
      <c r="D5058" s="190">
        <v>-5.9702629863864098E-2</v>
      </c>
      <c r="E5058" s="190">
        <v>0.68502984143107704</v>
      </c>
    </row>
    <row r="5059" spans="1:5" x14ac:dyDescent="0.25">
      <c r="A5059" s="190">
        <v>15456.7260551826</v>
      </c>
      <c r="B5059" s="190">
        <v>2.2210792266252902E-2</v>
      </c>
      <c r="C5059" s="190">
        <v>-3.96482213253937</v>
      </c>
      <c r="D5059" s="190">
        <v>-5.9734270528119998E-2</v>
      </c>
      <c r="E5059" s="190">
        <v>0.68649643245785796</v>
      </c>
    </row>
    <row r="5060" spans="1:5" x14ac:dyDescent="0.25">
      <c r="A5060" s="190">
        <v>15460.4871498128</v>
      </c>
      <c r="B5060" s="190">
        <v>-0.193144497842614</v>
      </c>
      <c r="C5060" s="190">
        <v>-3.9735849169745001</v>
      </c>
      <c r="D5060" s="190">
        <v>-5.9826753741155703E-2</v>
      </c>
      <c r="E5060" s="190">
        <v>0.69129318979599896</v>
      </c>
    </row>
    <row r="5061" spans="1:5" x14ac:dyDescent="0.25">
      <c r="A5061" s="190">
        <v>15462.4505431982</v>
      </c>
      <c r="B5061" s="190">
        <v>-1.0777139084616701E-2</v>
      </c>
      <c r="C5061" s="190">
        <v>-3.9774353911594398</v>
      </c>
      <c r="D5061" s="190">
        <v>-5.9867391991128602E-2</v>
      </c>
      <c r="E5061" s="190">
        <v>0.69375805993302897</v>
      </c>
    </row>
    <row r="5062" spans="1:5" x14ac:dyDescent="0.25">
      <c r="A5062" s="190">
        <v>15462.5676567545</v>
      </c>
      <c r="B5062" s="190">
        <v>0.15328184212186599</v>
      </c>
      <c r="C5062" s="190">
        <v>-3.97764920751787</v>
      </c>
      <c r="D5062" s="190">
        <v>-5.9869648628156899E-2</v>
      </c>
      <c r="E5062" s="190">
        <v>0.69390422419215803</v>
      </c>
    </row>
    <row r="5063" spans="1:5" x14ac:dyDescent="0.25">
      <c r="A5063" s="190">
        <v>15463.040794726299</v>
      </c>
      <c r="B5063" s="190">
        <v>0.21615559572381901</v>
      </c>
      <c r="C5063" s="190">
        <v>-3.97849476467713</v>
      </c>
      <c r="D5063" s="190">
        <v>-5.9878572714270502E-2</v>
      </c>
      <c r="E5063" s="190">
        <v>0.69449373291026095</v>
      </c>
    </row>
    <row r="5064" spans="1:5" x14ac:dyDescent="0.25">
      <c r="A5064" s="190">
        <v>15463.620510741501</v>
      </c>
      <c r="B5064" s="190">
        <v>-7.1987220949010194E-2</v>
      </c>
      <c r="C5064" s="190">
        <v>-3.9794908007307699</v>
      </c>
      <c r="D5064" s="190">
        <v>-5.98890849681347E-2</v>
      </c>
      <c r="E5064" s="190">
        <v>0.69521385459580898</v>
      </c>
    </row>
    <row r="5065" spans="1:5" x14ac:dyDescent="0.25">
      <c r="A5065" s="190">
        <v>15464.9576649399</v>
      </c>
      <c r="B5065" s="190">
        <v>-0.15432108881030501</v>
      </c>
      <c r="C5065" s="190">
        <v>-3.9816195825506</v>
      </c>
      <c r="D5065" s="190">
        <v>-5.9911552322433802E-2</v>
      </c>
      <c r="E5065" s="190">
        <v>0.696865661437293</v>
      </c>
    </row>
    <row r="5066" spans="1:5" x14ac:dyDescent="0.25">
      <c r="A5066" s="190">
        <v>15466.2527579652</v>
      </c>
      <c r="B5066" s="190">
        <v>0.34809826465078902</v>
      </c>
      <c r="C5066" s="190">
        <v>-3.9834558381427301</v>
      </c>
      <c r="D5066" s="190">
        <v>-5.9930932328683198E-2</v>
      </c>
      <c r="E5066" s="190">
        <v>0.69845317342293201</v>
      </c>
    </row>
    <row r="5067" spans="1:5" x14ac:dyDescent="0.25">
      <c r="A5067" s="190">
        <v>15467.1589568531</v>
      </c>
      <c r="B5067" s="190">
        <v>0.19977804029820401</v>
      </c>
      <c r="C5067" s="190">
        <v>-3.9846078897438799</v>
      </c>
      <c r="D5067" s="190">
        <v>-5.9943091184632001E-2</v>
      </c>
      <c r="E5067" s="190">
        <v>0.69955670205305198</v>
      </c>
    </row>
    <row r="5068" spans="1:5" x14ac:dyDescent="0.25">
      <c r="A5068" s="190">
        <v>15467.6502447124</v>
      </c>
      <c r="B5068" s="190">
        <v>0.17350074965780801</v>
      </c>
      <c r="C5068" s="190">
        <v>-3.9851865408691798</v>
      </c>
      <c r="D5068" s="190">
        <v>-5.99491983205191E-2</v>
      </c>
      <c r="E5068" s="190">
        <v>0.70015244830251</v>
      </c>
    </row>
    <row r="5069" spans="1:5" x14ac:dyDescent="0.25">
      <c r="A5069" s="190">
        <v>15467.9662618863</v>
      </c>
      <c r="B5069" s="190">
        <v>-5.0820082210911704E-3</v>
      </c>
      <c r="C5069" s="190">
        <v>-3.9855416383792801</v>
      </c>
      <c r="D5069" s="190">
        <v>-5.99529460514963E-2</v>
      </c>
      <c r="E5069" s="190">
        <v>0.70053471645079002</v>
      </c>
    </row>
    <row r="5070" spans="1:5" x14ac:dyDescent="0.25">
      <c r="A5070" s="190">
        <v>15468.0535661012</v>
      </c>
      <c r="B5070" s="190">
        <v>0.16758338044674601</v>
      </c>
      <c r="C5070" s="190">
        <v>-3.9856373731928101</v>
      </c>
      <c r="D5070" s="190">
        <v>-5.99539564453066E-2</v>
      </c>
      <c r="E5070" s="190">
        <v>0.70064019326858396</v>
      </c>
    </row>
    <row r="5071" spans="1:5" x14ac:dyDescent="0.25">
      <c r="A5071" s="190">
        <v>15470.306281733499</v>
      </c>
      <c r="B5071" s="190">
        <v>-3.15490438824644</v>
      </c>
      <c r="C5071" s="190">
        <v>-3.98775181336095</v>
      </c>
      <c r="D5071" s="190">
        <v>-5.99762724365272E-2</v>
      </c>
      <c r="E5071" s="190">
        <v>0.70334220739905795</v>
      </c>
    </row>
    <row r="5072" spans="1:5" x14ac:dyDescent="0.25">
      <c r="A5072" s="190">
        <v>15471.181686022799</v>
      </c>
      <c r="B5072" s="190">
        <v>0.28251700823422898</v>
      </c>
      <c r="C5072" s="190">
        <v>-3.9883876287473901</v>
      </c>
      <c r="D5072" s="190">
        <v>-5.9982982889154497E-2</v>
      </c>
      <c r="E5072" s="190">
        <v>0.70438194412877497</v>
      </c>
    </row>
    <row r="5073" spans="1:5" x14ac:dyDescent="0.25">
      <c r="A5073" s="190">
        <v>15475.151411905201</v>
      </c>
      <c r="B5073" s="190">
        <v>-0.108736905683027</v>
      </c>
      <c r="C5073" s="190">
        <v>-3.9899496575720601</v>
      </c>
      <c r="D5073" s="190">
        <v>-5.9999468681499302E-2</v>
      </c>
      <c r="E5073" s="190">
        <v>0.70902357126841298</v>
      </c>
    </row>
    <row r="5074" spans="1:5" x14ac:dyDescent="0.25">
      <c r="A5074" s="190">
        <v>15478.04762148</v>
      </c>
      <c r="B5074" s="190">
        <v>0.17017293131906799</v>
      </c>
      <c r="C5074" s="190">
        <v>-3.9899836991530702</v>
      </c>
      <c r="D5074" s="190">
        <v>-5.9998169940584101E-2</v>
      </c>
      <c r="E5074" s="190">
        <v>0.71235029110957604</v>
      </c>
    </row>
    <row r="5075" spans="1:5" x14ac:dyDescent="0.25">
      <c r="A5075" s="190">
        <v>15478.1123984757</v>
      </c>
      <c r="B5075" s="190">
        <v>0.104623780839805</v>
      </c>
      <c r="C5075" s="190">
        <v>-3.9899826519873498</v>
      </c>
      <c r="D5075" s="190">
        <v>-5.9998052378049498E-2</v>
      </c>
      <c r="E5075" s="190">
        <v>0.71242467494230299</v>
      </c>
    </row>
    <row r="5076" spans="1:5" x14ac:dyDescent="0.25">
      <c r="A5076" s="190">
        <v>15479.372177904601</v>
      </c>
      <c r="B5076" s="190">
        <v>-0.43251780413163798</v>
      </c>
      <c r="C5076" s="190">
        <v>-3.989955815449</v>
      </c>
      <c r="D5076" s="190">
        <v>-5.9995039520976699E-2</v>
      </c>
      <c r="E5076" s="190">
        <v>0.71387167420301401</v>
      </c>
    </row>
    <row r="5077" spans="1:5" x14ac:dyDescent="0.25">
      <c r="A5077" s="190">
        <v>15482.819576334699</v>
      </c>
      <c r="B5077" s="190">
        <v>2.2091084148762699</v>
      </c>
      <c r="C5077" s="190">
        <v>-3.9898195805347298</v>
      </c>
      <c r="D5077" s="190">
        <v>-5.9979745023738901E-2</v>
      </c>
      <c r="E5077" s="190">
        <v>0.71783514289734196</v>
      </c>
    </row>
    <row r="5078" spans="1:5" x14ac:dyDescent="0.25">
      <c r="A5078" s="190">
        <v>15482.971848048301</v>
      </c>
      <c r="B5078" s="190">
        <v>0.30817764566084599</v>
      </c>
      <c r="C5078" s="190">
        <v>-3.98981144661738</v>
      </c>
      <c r="D5078" s="190">
        <v>-5.9978831871570701E-2</v>
      </c>
      <c r="E5078" s="190">
        <v>0.71801033520247304</v>
      </c>
    </row>
    <row r="5079" spans="1:5" x14ac:dyDescent="0.25">
      <c r="A5079" s="190">
        <v>15483.705913252999</v>
      </c>
      <c r="B5079" s="190">
        <v>0.15529734968255901</v>
      </c>
      <c r="C5079" s="190">
        <v>-3.9897697277514301</v>
      </c>
      <c r="D5079" s="190">
        <v>-5.9974148323881801E-2</v>
      </c>
      <c r="E5079" s="190">
        <v>0.718855043651626</v>
      </c>
    </row>
    <row r="5080" spans="1:5" x14ac:dyDescent="0.25">
      <c r="A5080" s="190">
        <v>15487.450731012101</v>
      </c>
      <c r="B5080" s="190">
        <v>0.33913712875235402</v>
      </c>
      <c r="C5080" s="190">
        <v>-3.9894924034582502</v>
      </c>
      <c r="D5080" s="190">
        <v>-5.9943015007274697E-2</v>
      </c>
      <c r="E5080" s="190">
        <v>0.72316811804110104</v>
      </c>
    </row>
    <row r="5081" spans="1:5" x14ac:dyDescent="0.25">
      <c r="A5081" s="190">
        <v>15488.234295599201</v>
      </c>
      <c r="B5081" s="190">
        <v>-0.145745703401923</v>
      </c>
      <c r="C5081" s="190">
        <v>-3.98942076481914</v>
      </c>
      <c r="D5081" s="190">
        <v>-5.9934972707651697E-2</v>
      </c>
      <c r="E5081" s="190">
        <v>0.72407138663251402</v>
      </c>
    </row>
    <row r="5082" spans="1:5" x14ac:dyDescent="0.25">
      <c r="A5082" s="190">
        <v>15490.363594709401</v>
      </c>
      <c r="B5082" s="190">
        <v>-7.3960122749527901E-2</v>
      </c>
      <c r="C5082" s="190">
        <v>-3.9892023706070101</v>
      </c>
      <c r="D5082" s="190">
        <v>-5.9910455505984998E-2</v>
      </c>
      <c r="E5082" s="190">
        <v>0.72652736805512796</v>
      </c>
    </row>
    <row r="5083" spans="1:5" x14ac:dyDescent="0.25">
      <c r="A5083" s="190">
        <v>15491.0384513848</v>
      </c>
      <c r="B5083" s="190">
        <v>0.39981088430724698</v>
      </c>
      <c r="C5083" s="190">
        <v>-3.98912592797025</v>
      </c>
      <c r="D5083" s="190">
        <v>-5.99018740199041E-2</v>
      </c>
      <c r="E5083" s="190">
        <v>0.72730618615131903</v>
      </c>
    </row>
    <row r="5084" spans="1:5" x14ac:dyDescent="0.25">
      <c r="A5084" s="190">
        <v>15491.7873636803</v>
      </c>
      <c r="B5084" s="190">
        <v>0.25300155149721998</v>
      </c>
      <c r="C5084" s="190">
        <v>-3.9890370325564199</v>
      </c>
      <c r="D5084" s="190">
        <v>-5.9891894614168197E-2</v>
      </c>
      <c r="E5084" s="190">
        <v>0.72817070569670095</v>
      </c>
    </row>
    <row r="5085" spans="1:5" x14ac:dyDescent="0.25">
      <c r="A5085" s="190">
        <v>15492.0669143425</v>
      </c>
      <c r="B5085" s="190">
        <v>-0.21660265264999501</v>
      </c>
      <c r="C5085" s="190">
        <v>-3.9890027550462199</v>
      </c>
      <c r="D5085" s="190">
        <v>-5.9888046628013898E-2</v>
      </c>
      <c r="E5085" s="190">
        <v>0.72849347366795403</v>
      </c>
    </row>
    <row r="5086" spans="1:5" x14ac:dyDescent="0.25">
      <c r="A5086" s="190">
        <v>15492.523478146801</v>
      </c>
      <c r="B5086" s="190">
        <v>-0.22491189030519099</v>
      </c>
      <c r="C5086" s="190">
        <v>-3.9889454936603999</v>
      </c>
      <c r="D5086" s="190">
        <v>-5.9881618488427601E-2</v>
      </c>
      <c r="E5086" s="190">
        <v>0.72902069487230403</v>
      </c>
    </row>
    <row r="5087" spans="1:5" x14ac:dyDescent="0.25">
      <c r="A5087" s="190">
        <v>15493.294940047899</v>
      </c>
      <c r="B5087" s="190">
        <v>0.270631796172638</v>
      </c>
      <c r="C5087" s="190">
        <v>-3.9888451350963998</v>
      </c>
      <c r="D5087" s="190">
        <v>-5.98703523115202E-2</v>
      </c>
      <c r="E5087" s="190">
        <v>0.72991175756448601</v>
      </c>
    </row>
    <row r="5088" spans="1:5" x14ac:dyDescent="0.25">
      <c r="A5088" s="190">
        <v>15494.7093458542</v>
      </c>
      <c r="B5088" s="190">
        <v>-3.9942907576684401E-2</v>
      </c>
      <c r="C5088" s="190">
        <v>-3.9886493921714998</v>
      </c>
      <c r="D5088" s="190">
        <v>-5.9848378477032699E-2</v>
      </c>
      <c r="E5088" s="190">
        <v>0.73154612418704701</v>
      </c>
    </row>
    <row r="5089" spans="1:5" x14ac:dyDescent="0.25">
      <c r="A5089" s="190">
        <v>15496.059985260499</v>
      </c>
      <c r="B5089" s="190">
        <v>-0.142546133742769</v>
      </c>
      <c r="C5089" s="190">
        <v>-3.9884483106877799</v>
      </c>
      <c r="D5089" s="190">
        <v>-5.9825805497081101E-2</v>
      </c>
      <c r="E5089" s="190">
        <v>0.73310763038200499</v>
      </c>
    </row>
    <row r="5090" spans="1:5" x14ac:dyDescent="0.25">
      <c r="A5090" s="190">
        <v>15496.5053451328</v>
      </c>
      <c r="B5090" s="190">
        <v>0.10369287187082001</v>
      </c>
      <c r="C5090" s="190">
        <v>-3.9883789771273501</v>
      </c>
      <c r="D5090" s="190">
        <v>-5.9818022293243497E-2</v>
      </c>
      <c r="E5090" s="190">
        <v>0.73362269704933003</v>
      </c>
    </row>
    <row r="5091" spans="1:5" x14ac:dyDescent="0.25">
      <c r="A5091" s="190">
        <v>15499.5099047317</v>
      </c>
      <c r="B5091" s="190">
        <v>0.13957600676726101</v>
      </c>
      <c r="C5091" s="190">
        <v>-3.9878720633665798</v>
      </c>
      <c r="D5091" s="190">
        <v>-5.97611179781702E-2</v>
      </c>
      <c r="E5091" s="190">
        <v>0.73709978759655703</v>
      </c>
    </row>
    <row r="5092" spans="1:5" x14ac:dyDescent="0.25">
      <c r="A5092" s="190">
        <v>15501.3600428155</v>
      </c>
      <c r="B5092" s="190">
        <v>-0.24443858280672301</v>
      </c>
      <c r="C5092" s="190">
        <v>-3.9875260651488502</v>
      </c>
      <c r="D5092" s="190">
        <v>-5.9722277927004699E-2</v>
      </c>
      <c r="E5092" s="190">
        <v>0.73924284948855301</v>
      </c>
    </row>
    <row r="5093" spans="1:5" x14ac:dyDescent="0.25">
      <c r="A5093" s="190">
        <v>15501.543005076501</v>
      </c>
      <c r="B5093" s="190">
        <v>-0.15529783194242899</v>
      </c>
      <c r="C5093" s="190">
        <v>-3.9874904503111099</v>
      </c>
      <c r="D5093" s="190">
        <v>-5.9718280001213903E-2</v>
      </c>
      <c r="E5093" s="190">
        <v>0.73945485964472102</v>
      </c>
    </row>
    <row r="5094" spans="1:5" x14ac:dyDescent="0.25">
      <c r="A5094" s="190">
        <v>15501.885148282599</v>
      </c>
      <c r="B5094" s="190">
        <v>0.365525197667882</v>
      </c>
      <c r="C5094" s="190">
        <v>-3.98742317504027</v>
      </c>
      <c r="D5094" s="190">
        <v>-5.9710728059237099E-2</v>
      </c>
      <c r="E5094" s="190">
        <v>0.73985136171089605</v>
      </c>
    </row>
    <row r="5095" spans="1:5" x14ac:dyDescent="0.25">
      <c r="A5095" s="190">
        <v>15503.5722122268</v>
      </c>
      <c r="B5095" s="190">
        <v>-0.31738485744064998</v>
      </c>
      <c r="C5095" s="190">
        <v>-3.98707860480493</v>
      </c>
      <c r="D5095" s="190">
        <v>-5.9672048747916498E-2</v>
      </c>
      <c r="E5095" s="190">
        <v>0.74180719773291104</v>
      </c>
    </row>
    <row r="5096" spans="1:5" x14ac:dyDescent="0.25">
      <c r="A5096" s="190">
        <v>15505.5317172999</v>
      </c>
      <c r="B5096" s="190">
        <v>-2.6648569357149001</v>
      </c>
      <c r="C5096" s="190">
        <v>-3.98665163109801</v>
      </c>
      <c r="D5096" s="190">
        <v>-5.9624119772753698E-2</v>
      </c>
      <c r="E5096" s="190">
        <v>0.74408040702550005</v>
      </c>
    </row>
    <row r="5097" spans="1:5" x14ac:dyDescent="0.25">
      <c r="A5097" s="190">
        <v>15505.6115223301</v>
      </c>
      <c r="B5097" s="190">
        <v>0.11321359886233601</v>
      </c>
      <c r="C5097" s="190">
        <v>-3.98663363327295</v>
      </c>
      <c r="D5097" s="190">
        <v>-5.9622099477498899E-2</v>
      </c>
      <c r="E5097" s="190">
        <v>0.74417302300302102</v>
      </c>
    </row>
    <row r="5098" spans="1:5" x14ac:dyDescent="0.25">
      <c r="A5098" s="190">
        <v>15505.674196721</v>
      </c>
      <c r="B5098" s="190">
        <v>-2.5647905004415099</v>
      </c>
      <c r="C5098" s="190">
        <v>-3.98661946544168</v>
      </c>
      <c r="D5098" s="190">
        <v>-5.9620509107998002E-2</v>
      </c>
      <c r="E5098" s="190">
        <v>0.74424576029086298</v>
      </c>
    </row>
    <row r="5099" spans="1:5" x14ac:dyDescent="0.25">
      <c r="A5099" s="190">
        <v>15507.0780221893</v>
      </c>
      <c r="B5099" s="190">
        <v>-0.76571764973437695</v>
      </c>
      <c r="C5099" s="190">
        <v>-3.9862944413557702</v>
      </c>
      <c r="D5099" s="190">
        <v>-5.9584024591129797E-2</v>
      </c>
      <c r="E5099" s="190">
        <v>0.74587541849879302</v>
      </c>
    </row>
    <row r="5100" spans="1:5" x14ac:dyDescent="0.25">
      <c r="A5100" s="190">
        <v>15507.114390430401</v>
      </c>
      <c r="B5100" s="190">
        <v>0.37210884997454202</v>
      </c>
      <c r="C5100" s="190">
        <v>-3.9862858257816201</v>
      </c>
      <c r="D5100" s="190">
        <v>-5.9583057481470698E-2</v>
      </c>
      <c r="E5100" s="190">
        <v>0.74591764837694297</v>
      </c>
    </row>
    <row r="5101" spans="1:5" x14ac:dyDescent="0.25">
      <c r="A5101" s="190">
        <v>15507.5545083002</v>
      </c>
      <c r="B5101" s="190">
        <v>0.483412881902197</v>
      </c>
      <c r="C5101" s="190">
        <v>-3.9861807812409702</v>
      </c>
      <c r="D5101" s="190">
        <v>-5.95712661061941E-2</v>
      </c>
      <c r="E5101" s="190">
        <v>0.746428746404184</v>
      </c>
    </row>
    <row r="5102" spans="1:5" x14ac:dyDescent="0.25">
      <c r="A5102" s="190">
        <v>15508.5373829861</v>
      </c>
      <c r="B5102" s="190">
        <v>-5.5533823923670199E-2</v>
      </c>
      <c r="C5102" s="190">
        <v>-3.9859409873485498</v>
      </c>
      <c r="D5102" s="190">
        <v>-5.9544349051602698E-2</v>
      </c>
      <c r="E5102" s="190">
        <v>0.74757042971364296</v>
      </c>
    </row>
    <row r="5103" spans="1:5" x14ac:dyDescent="0.25">
      <c r="A5103" s="190">
        <v>15509.153652523401</v>
      </c>
      <c r="B5103" s="190">
        <v>6.1192614451169899E-2</v>
      </c>
      <c r="C5103" s="190">
        <v>-3.9857869689919601</v>
      </c>
      <c r="D5103" s="190">
        <v>-5.9527060438348697E-2</v>
      </c>
      <c r="E5103" s="190">
        <v>0.74828648092319505</v>
      </c>
    </row>
    <row r="5104" spans="1:5" x14ac:dyDescent="0.25">
      <c r="A5104" s="190">
        <v>15512.607449351999</v>
      </c>
      <c r="B5104" s="190">
        <v>1.09782437084593E-2</v>
      </c>
      <c r="C5104" s="190">
        <v>-3.9848716304295402</v>
      </c>
      <c r="D5104" s="190">
        <v>-5.9424314439745697E-2</v>
      </c>
      <c r="E5104" s="190">
        <v>0.75230243353376203</v>
      </c>
    </row>
    <row r="5105" spans="1:5" x14ac:dyDescent="0.25">
      <c r="A5105" s="190">
        <v>15513.0990453578</v>
      </c>
      <c r="B5105" s="190">
        <v>0.13417813914080601</v>
      </c>
      <c r="C5105" s="190">
        <v>-3.98473416403727</v>
      </c>
      <c r="D5105" s="190">
        <v>-5.9408884102313098E-2</v>
      </c>
      <c r="E5105" s="190">
        <v>0.75287444797415903</v>
      </c>
    </row>
    <row r="5106" spans="1:5" x14ac:dyDescent="0.25">
      <c r="A5106" s="190">
        <v>15515.1144119454</v>
      </c>
      <c r="B5106" s="190">
        <v>0.157925291456533</v>
      </c>
      <c r="C5106" s="190">
        <v>-3.9841519463144599</v>
      </c>
      <c r="D5106" s="190">
        <v>-5.9343531703551299E-2</v>
      </c>
      <c r="E5106" s="190">
        <v>0.75522054655177295</v>
      </c>
    </row>
    <row r="5107" spans="1:5" x14ac:dyDescent="0.25">
      <c r="A5107" s="190">
        <v>15516.272729230501</v>
      </c>
      <c r="B5107" s="190">
        <v>3.70623883586864</v>
      </c>
      <c r="C5107" s="190">
        <v>-3.9838037714182102</v>
      </c>
      <c r="D5107" s="190">
        <v>-5.9304450306419398E-2</v>
      </c>
      <c r="E5107" s="190">
        <v>0.75656970707584403</v>
      </c>
    </row>
    <row r="5108" spans="1:5" x14ac:dyDescent="0.25">
      <c r="A5108" s="190">
        <v>15516.654217695101</v>
      </c>
      <c r="B5108" s="190">
        <v>9.5509842153118606E-3</v>
      </c>
      <c r="C5108" s="190">
        <v>-3.9836869395989001</v>
      </c>
      <c r="D5108" s="190">
        <v>-5.9291336400279601E-2</v>
      </c>
      <c r="E5108" s="190">
        <v>0.75701416975269098</v>
      </c>
    </row>
    <row r="5109" spans="1:5" x14ac:dyDescent="0.25">
      <c r="A5109" s="190">
        <v>15517.471646746</v>
      </c>
      <c r="B5109" s="190">
        <v>-4.5050677976703701E-2</v>
      </c>
      <c r="C5109" s="190">
        <v>-3.9834329978935101</v>
      </c>
      <c r="D5109" s="190">
        <v>-5.9262832542946398E-2</v>
      </c>
      <c r="E5109" s="190">
        <v>0.75796673647518398</v>
      </c>
    </row>
    <row r="5110" spans="1:5" x14ac:dyDescent="0.25">
      <c r="A5110" s="190">
        <v>15519.524577890001</v>
      </c>
      <c r="B5110" s="190">
        <v>0.32524629006906702</v>
      </c>
      <c r="C5110" s="190">
        <v>-3.9827736125275899</v>
      </c>
      <c r="D5110" s="190">
        <v>-5.9188819933620899E-2</v>
      </c>
      <c r="E5110" s="190">
        <v>0.76036026036981896</v>
      </c>
    </row>
    <row r="5111" spans="1:5" x14ac:dyDescent="0.25">
      <c r="A5111" s="190">
        <v>15522.7291166779</v>
      </c>
      <c r="B5111" s="190">
        <v>-0.19027223718134401</v>
      </c>
      <c r="C5111" s="190">
        <v>-3.9816826956356399</v>
      </c>
      <c r="D5111" s="190">
        <v>-5.90663717865752E-2</v>
      </c>
      <c r="E5111" s="190">
        <v>0.76409986095789995</v>
      </c>
    </row>
    <row r="5112" spans="1:5" x14ac:dyDescent="0.25">
      <c r="A5112" s="190">
        <v>15523.559507956799</v>
      </c>
      <c r="B5112" s="190">
        <v>0.24909409702454599</v>
      </c>
      <c r="C5112" s="190">
        <v>-3.9813877832656401</v>
      </c>
      <c r="D5112" s="190">
        <v>-5.9033270178988802E-2</v>
      </c>
      <c r="E5112" s="190">
        <v>0.765069576195337</v>
      </c>
    </row>
    <row r="5113" spans="1:5" x14ac:dyDescent="0.25">
      <c r="A5113" s="190">
        <v>15525.1672265906</v>
      </c>
      <c r="B5113" s="190">
        <v>0.30160630969269198</v>
      </c>
      <c r="C5113" s="190">
        <v>-3.9808025431822198</v>
      </c>
      <c r="D5113" s="190">
        <v>-5.8967581968416498E-2</v>
      </c>
      <c r="E5113" s="190">
        <v>0.76694782238145998</v>
      </c>
    </row>
    <row r="5114" spans="1:5" x14ac:dyDescent="0.25">
      <c r="A5114" s="190">
        <v>15526.377501868599</v>
      </c>
      <c r="B5114" s="190">
        <v>0.63794113580890599</v>
      </c>
      <c r="C5114" s="190">
        <v>-3.9803495937953199</v>
      </c>
      <c r="D5114" s="190">
        <v>-5.8916742629239197E-2</v>
      </c>
      <c r="E5114" s="190">
        <v>0.76836242636148999</v>
      </c>
    </row>
    <row r="5115" spans="1:5" x14ac:dyDescent="0.25">
      <c r="A5115" s="190">
        <v>15526.425138660599</v>
      </c>
      <c r="B5115" s="190">
        <v>0.39199061016083497</v>
      </c>
      <c r="C5115" s="190">
        <v>-3.9803315482526198</v>
      </c>
      <c r="D5115" s="190">
        <v>-5.8914717192119902E-2</v>
      </c>
      <c r="E5115" s="190">
        <v>0.76841811746589395</v>
      </c>
    </row>
    <row r="5116" spans="1:5" x14ac:dyDescent="0.25">
      <c r="A5116" s="190">
        <v>15526.466758066001</v>
      </c>
      <c r="B5116" s="190">
        <v>0.15359888706758501</v>
      </c>
      <c r="C5116" s="190">
        <v>-3.98031576872385</v>
      </c>
      <c r="D5116" s="190">
        <v>-5.89129460934903E-2</v>
      </c>
      <c r="E5116" s="190">
        <v>0.76846677451360301</v>
      </c>
    </row>
    <row r="5117" spans="1:5" x14ac:dyDescent="0.25">
      <c r="A5117" s="190">
        <v>15526.8496999565</v>
      </c>
      <c r="B5117" s="190">
        <v>0.237492234991625</v>
      </c>
      <c r="C5117" s="190">
        <v>-3.9801699914938702</v>
      </c>
      <c r="D5117" s="190">
        <v>-5.8896584035233401E-2</v>
      </c>
      <c r="E5117" s="190">
        <v>0.76891450219525803</v>
      </c>
    </row>
    <row r="5118" spans="1:5" x14ac:dyDescent="0.25">
      <c r="A5118" s="190">
        <v>15526.9840322081</v>
      </c>
      <c r="B5118" s="190">
        <v>0.30238336814577799</v>
      </c>
      <c r="C5118" s="190">
        <v>-3.9801186025545801</v>
      </c>
      <c r="D5118" s="190">
        <v>-5.8890816140640602E-2</v>
      </c>
      <c r="E5118" s="190">
        <v>0.769071574397024</v>
      </c>
    </row>
    <row r="5119" spans="1:5" x14ac:dyDescent="0.25">
      <c r="A5119" s="190">
        <v>15530.521905928599</v>
      </c>
      <c r="B5119" s="190">
        <v>-2.4179377792563601</v>
      </c>
      <c r="C5119" s="190">
        <v>-3.9787182147448501</v>
      </c>
      <c r="D5119" s="190">
        <v>-5.87336381198253E-2</v>
      </c>
      <c r="E5119" s="190">
        <v>0.77321089923673403</v>
      </c>
    </row>
    <row r="5120" spans="1:5" x14ac:dyDescent="0.25">
      <c r="A5120" s="190">
        <v>15530.675557263001</v>
      </c>
      <c r="B5120" s="190">
        <v>0.43385373551360501</v>
      </c>
      <c r="C5120" s="190">
        <v>-3.9786553484627301</v>
      </c>
      <c r="D5120" s="190">
        <v>-5.87265821427643E-2</v>
      </c>
      <c r="E5120" s="190">
        <v>0.77339078287976004</v>
      </c>
    </row>
    <row r="5121" spans="1:5" x14ac:dyDescent="0.25">
      <c r="A5121" s="190">
        <v>15531.9308841373</v>
      </c>
      <c r="B5121" s="190">
        <v>0.425734542188208</v>
      </c>
      <c r="C5121" s="190">
        <v>-3.97813536551836</v>
      </c>
      <c r="D5121" s="190">
        <v>-5.8668220583335297E-2</v>
      </c>
      <c r="E5121" s="190">
        <v>0.77486077112514695</v>
      </c>
    </row>
    <row r="5122" spans="1:5" x14ac:dyDescent="0.25">
      <c r="A5122" s="190">
        <v>15532.038977681799</v>
      </c>
      <c r="B5122" s="190">
        <v>0.174555362950921</v>
      </c>
      <c r="C5122" s="190">
        <v>-3.9780900607360099</v>
      </c>
      <c r="D5122" s="190">
        <v>-5.8663135708075298E-2</v>
      </c>
      <c r="E5122" s="190">
        <v>0.77498737733267797</v>
      </c>
    </row>
    <row r="5123" spans="1:5" x14ac:dyDescent="0.25">
      <c r="A5123" s="190">
        <v>15532.103258499101</v>
      </c>
      <c r="B5123" s="190">
        <v>0.23914013470971399</v>
      </c>
      <c r="C5123" s="190">
        <v>-3.9780630791628</v>
      </c>
      <c r="D5123" s="190">
        <v>-5.8660107377168202E-2</v>
      </c>
      <c r="E5123" s="190">
        <v>0.77506266936578905</v>
      </c>
    </row>
    <row r="5124" spans="1:5" x14ac:dyDescent="0.25">
      <c r="A5124" s="190">
        <v>15532.8238836582</v>
      </c>
      <c r="B5124" s="190">
        <v>0.40975822644227999</v>
      </c>
      <c r="C5124" s="190">
        <v>-3.9777585677515801</v>
      </c>
      <c r="D5124" s="190">
        <v>-5.8625929998991903E-2</v>
      </c>
      <c r="E5124" s="190">
        <v>0.77590684618147499</v>
      </c>
    </row>
    <row r="5125" spans="1:5" x14ac:dyDescent="0.25">
      <c r="A5125" s="190">
        <v>15536.8433118618</v>
      </c>
      <c r="B5125" s="190">
        <v>0.218161746401072</v>
      </c>
      <c r="C5125" s="190">
        <v>-3.9759917996501799</v>
      </c>
      <c r="D5125" s="190">
        <v>-5.8427636121376497E-2</v>
      </c>
      <c r="E5125" s="190">
        <v>0.78061907668902997</v>
      </c>
    </row>
    <row r="5126" spans="1:5" x14ac:dyDescent="0.25">
      <c r="A5126" s="190">
        <v>15537.476239253599</v>
      </c>
      <c r="B5126" s="190">
        <v>0.33660955993110098</v>
      </c>
      <c r="C5126" s="190">
        <v>-3.9757030644818001</v>
      </c>
      <c r="D5126" s="190">
        <v>-5.8395230212457697E-2</v>
      </c>
      <c r="E5126" s="190">
        <v>0.78136166088441605</v>
      </c>
    </row>
    <row r="5127" spans="1:5" x14ac:dyDescent="0.25">
      <c r="A5127" s="190">
        <v>15537.6016914706</v>
      </c>
      <c r="B5127" s="190">
        <v>0.17171523005054601</v>
      </c>
      <c r="C5127" s="190">
        <v>-3.9756454950902298</v>
      </c>
      <c r="D5127" s="190">
        <v>-5.8388768980983698E-2</v>
      </c>
      <c r="E5127" s="190">
        <v>0.78150886621361904</v>
      </c>
    </row>
    <row r="5128" spans="1:5" x14ac:dyDescent="0.25">
      <c r="A5128" s="190">
        <v>15538.984963803799</v>
      </c>
      <c r="B5128" s="190">
        <v>-0.37480273124604702</v>
      </c>
      <c r="C5128" s="190">
        <v>-3.9750032825731099</v>
      </c>
      <c r="D5128" s="190">
        <v>-5.8316691317108697E-2</v>
      </c>
      <c r="E5128" s="190">
        <v>0.78313239046707395</v>
      </c>
    </row>
    <row r="5129" spans="1:5" x14ac:dyDescent="0.25">
      <c r="A5129" s="190">
        <v>15540.1393952664</v>
      </c>
      <c r="B5129" s="190">
        <v>5.4702451120215899E-2</v>
      </c>
      <c r="C5129" s="190">
        <v>-3.9744568898512802</v>
      </c>
      <c r="D5129" s="190">
        <v>-5.8255368238551597E-2</v>
      </c>
      <c r="E5129" s="190">
        <v>0.78448788172200101</v>
      </c>
    </row>
    <row r="5130" spans="1:5" x14ac:dyDescent="0.25">
      <c r="A5130" s="190">
        <v>15540.1725885996</v>
      </c>
      <c r="B5130" s="190">
        <v>0.36839799700572101</v>
      </c>
      <c r="C5130" s="190">
        <v>-3.97444103934615</v>
      </c>
      <c r="D5130" s="190">
        <v>-5.8253589300608498E-2</v>
      </c>
      <c r="E5130" s="190">
        <v>0.78452686354965395</v>
      </c>
    </row>
    <row r="5131" spans="1:5" x14ac:dyDescent="0.25">
      <c r="A5131" s="190">
        <v>15541.1714864346</v>
      </c>
      <c r="B5131" s="190">
        <v>0.30222508638476703</v>
      </c>
      <c r="C5131" s="190">
        <v>-3.97396038517866</v>
      </c>
      <c r="D5131" s="190">
        <v>-5.8199644546142799E-2</v>
      </c>
      <c r="E5131" s="190">
        <v>0.78570015018015804</v>
      </c>
    </row>
    <row r="5132" spans="1:5" x14ac:dyDescent="0.25">
      <c r="A5132" s="190">
        <v>15543.2592248205</v>
      </c>
      <c r="B5132" s="190">
        <v>-0.13598792489301101</v>
      </c>
      <c r="C5132" s="190">
        <v>-3.9729329577522599</v>
      </c>
      <c r="D5132" s="190">
        <v>-5.8084335303330202E-2</v>
      </c>
      <c r="E5132" s="190">
        <v>0.78815357470731995</v>
      </c>
    </row>
    <row r="5133" spans="1:5" x14ac:dyDescent="0.25">
      <c r="A5133" s="190">
        <v>15545.7679080043</v>
      </c>
      <c r="B5133" s="190">
        <v>-5.0108680793725699E-2</v>
      </c>
      <c r="C5133" s="190">
        <v>-3.97165761727805</v>
      </c>
      <c r="D5133" s="190">
        <v>-5.7941204263215702E-2</v>
      </c>
      <c r="E5133" s="190">
        <v>0.79110381954581999</v>
      </c>
    </row>
    <row r="5134" spans="1:5" x14ac:dyDescent="0.25">
      <c r="A5134" s="190">
        <v>15545.855493942699</v>
      </c>
      <c r="B5134" s="190">
        <v>0.58464866016116901</v>
      </c>
      <c r="C5134" s="190">
        <v>-3.9716122893283101</v>
      </c>
      <c r="D5134" s="190">
        <v>-5.7936117157182901E-2</v>
      </c>
      <c r="E5134" s="190">
        <v>0.79120686379139704</v>
      </c>
    </row>
    <row r="5135" spans="1:5" x14ac:dyDescent="0.25">
      <c r="A5135" s="190">
        <v>15547.8612252403</v>
      </c>
      <c r="B5135" s="190">
        <v>0.123037751196353</v>
      </c>
      <c r="C5135" s="190">
        <v>-3.9705595013302402</v>
      </c>
      <c r="D5135" s="190">
        <v>-5.7817964575479802E-2</v>
      </c>
      <c r="E5135" s="190">
        <v>0.79356736388957105</v>
      </c>
    </row>
    <row r="5136" spans="1:5" x14ac:dyDescent="0.25">
      <c r="A5136" s="190">
        <v>15548.885607604299</v>
      </c>
      <c r="B5136" s="190">
        <v>0.263682766558263</v>
      </c>
      <c r="C5136" s="190">
        <v>-3.9700109104544601</v>
      </c>
      <c r="D5136" s="190">
        <v>-5.7756397662359599E-2</v>
      </c>
      <c r="E5136" s="190">
        <v>0.79477350435273197</v>
      </c>
    </row>
    <row r="5137" spans="1:5" x14ac:dyDescent="0.25">
      <c r="A5137" s="190">
        <v>15548.978674198601</v>
      </c>
      <c r="B5137" s="190">
        <v>-7.5850328219995199E-3</v>
      </c>
      <c r="C5137" s="190">
        <v>-3.9699607054705099</v>
      </c>
      <c r="D5137" s="190">
        <v>-5.7750763305605197E-2</v>
      </c>
      <c r="E5137" s="190">
        <v>0.79488310287854202</v>
      </c>
    </row>
    <row r="5138" spans="1:5" x14ac:dyDescent="0.25">
      <c r="A5138" s="190">
        <v>15549.831428019999</v>
      </c>
      <c r="B5138" s="190">
        <v>0.101377771040843</v>
      </c>
      <c r="C5138" s="190">
        <v>-3.9694978596908101</v>
      </c>
      <c r="D5138" s="190">
        <v>-5.76988196248217E-2</v>
      </c>
      <c r="E5138" s="190">
        <v>0.79588748264835096</v>
      </c>
    </row>
    <row r="5139" spans="1:5" x14ac:dyDescent="0.25">
      <c r="A5139" s="190">
        <v>15551.100044118</v>
      </c>
      <c r="B5139" s="190">
        <v>-2.79744111584729</v>
      </c>
      <c r="C5139" s="190">
        <v>-3.96879987971435</v>
      </c>
      <c r="D5139" s="190">
        <v>-5.7620488039470903E-2</v>
      </c>
      <c r="E5139" s="190">
        <v>0.79738215581583605</v>
      </c>
    </row>
    <row r="5140" spans="1:5" x14ac:dyDescent="0.25">
      <c r="A5140" s="190">
        <v>15552.523461054099</v>
      </c>
      <c r="B5140" s="190">
        <v>1.4159153678347201</v>
      </c>
      <c r="C5140" s="190">
        <v>-3.9680033435504698</v>
      </c>
      <c r="D5140" s="190">
        <v>-5.7531096518875703E-2</v>
      </c>
      <c r="E5140" s="190">
        <v>0.79905990532757298</v>
      </c>
    </row>
    <row r="5141" spans="1:5" x14ac:dyDescent="0.25">
      <c r="A5141" s="190">
        <v>15552.9886152377</v>
      </c>
      <c r="B5141" s="190">
        <v>1.25832040418358</v>
      </c>
      <c r="C5141" s="190">
        <v>-3.96773998189592</v>
      </c>
      <c r="D5141" s="190">
        <v>-5.7501540823782497E-2</v>
      </c>
      <c r="E5141" s="190">
        <v>0.79960832991727804</v>
      </c>
    </row>
    <row r="5142" spans="1:5" x14ac:dyDescent="0.25">
      <c r="A5142" s="190">
        <v>15553.3842426014</v>
      </c>
      <c r="B5142" s="190">
        <v>0.16566897289744201</v>
      </c>
      <c r="C5142" s="190">
        <v>-3.9675147986340802</v>
      </c>
      <c r="D5142" s="190">
        <v>-5.7476269747441702E-2</v>
      </c>
      <c r="E5142" s="190">
        <v>0.80007484221684</v>
      </c>
    </row>
    <row r="5143" spans="1:5" x14ac:dyDescent="0.25">
      <c r="A5143" s="190">
        <v>15554.653541965199</v>
      </c>
      <c r="B5143" s="190">
        <v>0.38947130825766901</v>
      </c>
      <c r="C5143" s="190">
        <v>-3.9667849842546299</v>
      </c>
      <c r="D5143" s="190">
        <v>-5.7394367068562803E-2</v>
      </c>
      <c r="E5143" s="190">
        <v>0.80157194063316595</v>
      </c>
    </row>
    <row r="5144" spans="1:5" x14ac:dyDescent="0.25">
      <c r="A5144" s="190">
        <v>15556.813568637301</v>
      </c>
      <c r="B5144" s="190">
        <v>0.257347185158041</v>
      </c>
      <c r="C5144" s="190">
        <v>-3.9655172965861301</v>
      </c>
      <c r="D5144" s="190">
        <v>-5.7252103418487701E-2</v>
      </c>
      <c r="E5144" s="190">
        <v>0.80412094011384605</v>
      </c>
    </row>
    <row r="5145" spans="1:5" x14ac:dyDescent="0.25">
      <c r="A5145" s="190">
        <v>15558.7511295247</v>
      </c>
      <c r="B5145" s="190">
        <v>0.386645406367565</v>
      </c>
      <c r="C5145" s="190">
        <v>-3.9643526705543999</v>
      </c>
      <c r="D5145" s="190">
        <v>-5.71214070916026E-2</v>
      </c>
      <c r="E5145" s="190">
        <v>0.80640881356390104</v>
      </c>
    </row>
    <row r="5146" spans="1:5" x14ac:dyDescent="0.25">
      <c r="A5146" s="190">
        <v>15561.0703443156</v>
      </c>
      <c r="B5146" s="190">
        <v>0.47932250619782102</v>
      </c>
      <c r="C5146" s="190">
        <v>-3.9629245565084199</v>
      </c>
      <c r="D5146" s="190">
        <v>-5.6961143533788498E-2</v>
      </c>
      <c r="E5146" s="190">
        <v>0.80914907132768399</v>
      </c>
    </row>
    <row r="5147" spans="1:5" x14ac:dyDescent="0.25">
      <c r="A5147" s="190">
        <v>15561.2164927096</v>
      </c>
      <c r="B5147" s="190">
        <v>-1.96662849238027E-2</v>
      </c>
      <c r="C5147" s="190">
        <v>-3.9628333208543198</v>
      </c>
      <c r="D5147" s="190">
        <v>-5.6950905098470797E-2</v>
      </c>
      <c r="E5147" s="190">
        <v>0.80932181496191402</v>
      </c>
    </row>
    <row r="5148" spans="1:5" x14ac:dyDescent="0.25">
      <c r="A5148" s="190">
        <v>15561.345335207199</v>
      </c>
      <c r="B5148" s="190">
        <v>-0.13298238412359201</v>
      </c>
      <c r="C5148" s="190">
        <v>-3.9627527668192699</v>
      </c>
      <c r="D5148" s="190">
        <v>-5.6941865357696402E-2</v>
      </c>
      <c r="E5148" s="190">
        <v>0.80947410961263</v>
      </c>
    </row>
    <row r="5149" spans="1:5" x14ac:dyDescent="0.25">
      <c r="A5149" s="190">
        <v>15563.522181238801</v>
      </c>
      <c r="B5149" s="190">
        <v>9.9765445803417403E-3</v>
      </c>
      <c r="C5149" s="190">
        <v>-3.9613745292081002</v>
      </c>
      <c r="D5149" s="190">
        <v>-5.6787201070066601E-2</v>
      </c>
      <c r="E5149" s="190">
        <v>0.81204805612976005</v>
      </c>
    </row>
    <row r="5150" spans="1:5" x14ac:dyDescent="0.25">
      <c r="A5150" s="190">
        <v>15563.7855261526</v>
      </c>
      <c r="B5150" s="190">
        <v>0.63093419746740498</v>
      </c>
      <c r="C5150" s="190">
        <v>-3.9612055913396</v>
      </c>
      <c r="D5150" s="190">
        <v>-5.6768243176198101E-2</v>
      </c>
      <c r="E5150" s="190">
        <v>0.81235955105220803</v>
      </c>
    </row>
    <row r="5151" spans="1:5" x14ac:dyDescent="0.25">
      <c r="A5151" s="190">
        <v>15564.6051453575</v>
      </c>
      <c r="B5151" s="190">
        <v>-7.0595232783064704E-2</v>
      </c>
      <c r="C5151" s="190">
        <v>-3.9606767585326899</v>
      </c>
      <c r="D5151" s="190">
        <v>-5.6708898715861898E-2</v>
      </c>
      <c r="E5151" s="190">
        <v>0.81332918159776502</v>
      </c>
    </row>
    <row r="5152" spans="1:5" x14ac:dyDescent="0.25">
      <c r="A5152" s="190">
        <v>15566.5496107952</v>
      </c>
      <c r="B5152" s="190">
        <v>0.26082850520471201</v>
      </c>
      <c r="C5152" s="190">
        <v>-3.9594037728775802</v>
      </c>
      <c r="D5152" s="190">
        <v>-5.65660481301156E-2</v>
      </c>
      <c r="E5152" s="190">
        <v>0.81563045118567001</v>
      </c>
    </row>
    <row r="5153" spans="1:5" x14ac:dyDescent="0.25">
      <c r="A5153" s="190">
        <v>15569.263280819299</v>
      </c>
      <c r="B5153" s="190">
        <v>0.30413016700219397</v>
      </c>
      <c r="C5153" s="190">
        <v>-3.9575841004522401</v>
      </c>
      <c r="D5153" s="190">
        <v>-5.6361852618462202E-2</v>
      </c>
      <c r="E5153" s="190">
        <v>0.81884421292951304</v>
      </c>
    </row>
    <row r="5154" spans="1:5" x14ac:dyDescent="0.25">
      <c r="A5154" s="190">
        <v>15569.4469603944</v>
      </c>
      <c r="B5154" s="190">
        <v>-0.22686032614017601</v>
      </c>
      <c r="C5154" s="190">
        <v>-3.9574591222406199</v>
      </c>
      <c r="D5154" s="190">
        <v>-5.6347828232671399E-2</v>
      </c>
      <c r="E5154" s="190">
        <v>0.81906183161622004</v>
      </c>
    </row>
    <row r="5155" spans="1:5" x14ac:dyDescent="0.25">
      <c r="A5155" s="190">
        <v>15570.8933517121</v>
      </c>
      <c r="B5155" s="190">
        <v>-0.18630794856897501</v>
      </c>
      <c r="C5155" s="190">
        <v>-3.9564669741746799</v>
      </c>
      <c r="D5155" s="190">
        <v>-5.62364951879811E-2</v>
      </c>
      <c r="E5155" s="190">
        <v>0.82077587183705703</v>
      </c>
    </row>
    <row r="5156" spans="1:5" x14ac:dyDescent="0.25">
      <c r="A5156" s="190">
        <v>15573.718134655801</v>
      </c>
      <c r="B5156" s="190">
        <v>0.33191301341514301</v>
      </c>
      <c r="C5156" s="190">
        <v>-3.9544884649326302</v>
      </c>
      <c r="D5156" s="190">
        <v>-5.6014481085069297E-2</v>
      </c>
      <c r="E5156" s="190">
        <v>0.82412537393629104</v>
      </c>
    </row>
    <row r="5157" spans="1:5" x14ac:dyDescent="0.25">
      <c r="A5157" s="190">
        <v>15574.818534607601</v>
      </c>
      <c r="B5157" s="190">
        <v>7.2337230148766798E-3</v>
      </c>
      <c r="C5157" s="190">
        <v>-3.9537031468416699</v>
      </c>
      <c r="D5157" s="190">
        <v>-5.5926359278727099E-2</v>
      </c>
      <c r="E5157" s="190">
        <v>0.82543089141789505</v>
      </c>
    </row>
    <row r="5158" spans="1:5" x14ac:dyDescent="0.25">
      <c r="A5158" s="190">
        <v>15576.7034412869</v>
      </c>
      <c r="B5158" s="190">
        <v>-0.31533784872175302</v>
      </c>
      <c r="C5158" s="190">
        <v>-3.9523390087085399</v>
      </c>
      <c r="D5158" s="190">
        <v>-5.5773288410364497E-2</v>
      </c>
      <c r="E5158" s="190">
        <v>0.82766806983202601</v>
      </c>
    </row>
    <row r="5159" spans="1:5" x14ac:dyDescent="0.25">
      <c r="A5159" s="190">
        <v>15578.3976140288</v>
      </c>
      <c r="B5159" s="190">
        <v>0.38560223192072601</v>
      </c>
      <c r="C5159" s="190">
        <v>-3.95109254403188</v>
      </c>
      <c r="D5159" s="190">
        <v>-5.56334231486455E-2</v>
      </c>
      <c r="E5159" s="190">
        <v>0.82967985261573596</v>
      </c>
    </row>
    <row r="5160" spans="1:5" x14ac:dyDescent="0.25">
      <c r="A5160" s="190">
        <v>15579.093819215899</v>
      </c>
      <c r="B5160" s="190">
        <v>-6.4180792266643694E-2</v>
      </c>
      <c r="C5160" s="190">
        <v>-3.9505747440391201</v>
      </c>
      <c r="D5160" s="190">
        <v>-5.5575321421069801E-2</v>
      </c>
      <c r="E5160" s="190">
        <v>0.83050684540953101</v>
      </c>
    </row>
    <row r="5161" spans="1:5" x14ac:dyDescent="0.25">
      <c r="A5161" s="190">
        <v>15579.7236184309</v>
      </c>
      <c r="B5161" s="190">
        <v>-0.68708516054515301</v>
      </c>
      <c r="C5161" s="190">
        <v>-3.9501035393511499</v>
      </c>
      <c r="D5161" s="190">
        <v>-5.55224482929206E-2</v>
      </c>
      <c r="E5161" s="190">
        <v>0.83125509153754695</v>
      </c>
    </row>
    <row r="5162" spans="1:5" x14ac:dyDescent="0.25">
      <c r="A5162" s="190">
        <v>15582.505487388</v>
      </c>
      <c r="B5162" s="190">
        <v>-4.3239122161397701</v>
      </c>
      <c r="C5162" s="190">
        <v>-3.9479905112203202</v>
      </c>
      <c r="D5162" s="190">
        <v>-5.5285351032322599E-2</v>
      </c>
      <c r="E5162" s="190">
        <v>0.83456166496824902</v>
      </c>
    </row>
    <row r="5163" spans="1:5" x14ac:dyDescent="0.25">
      <c r="A5163" s="190">
        <v>15582.6265609907</v>
      </c>
      <c r="B5163" s="190">
        <v>0.20044020008427299</v>
      </c>
      <c r="C5163" s="190">
        <v>-3.9478973760704501</v>
      </c>
      <c r="D5163" s="190">
        <v>-5.527490066956E-2</v>
      </c>
      <c r="E5163" s="190">
        <v>0.83470563081024496</v>
      </c>
    </row>
    <row r="5164" spans="1:5" x14ac:dyDescent="0.25">
      <c r="A5164" s="190">
        <v>15582.796605457101</v>
      </c>
      <c r="B5164" s="190">
        <v>-0.164254778109064</v>
      </c>
      <c r="C5164" s="190">
        <v>-3.94776640569826</v>
      </c>
      <c r="D5164" s="190">
        <v>-5.5260204963509002E-2</v>
      </c>
      <c r="E5164" s="190">
        <v>0.83490783461176599</v>
      </c>
    </row>
    <row r="5165" spans="1:5" x14ac:dyDescent="0.25">
      <c r="A5165" s="190">
        <v>15583.1882880544</v>
      </c>
      <c r="B5165" s="190">
        <v>7.2501211410315403E-2</v>
      </c>
      <c r="C5165" s="190">
        <v>-3.94746399522236</v>
      </c>
      <c r="D5165" s="190">
        <v>-5.5226272644340199E-2</v>
      </c>
      <c r="E5165" s="190">
        <v>0.83537362819572303</v>
      </c>
    </row>
    <row r="5166" spans="1:5" x14ac:dyDescent="0.25">
      <c r="A5166" s="190">
        <v>15586.2755403992</v>
      </c>
      <c r="B5166" s="190">
        <v>0.32545916878442399</v>
      </c>
      <c r="C5166" s="190">
        <v>-3.9450447414538399</v>
      </c>
      <c r="D5166" s="190">
        <v>-5.4954820119742599E-2</v>
      </c>
      <c r="E5166" s="190">
        <v>0.83904671301615197</v>
      </c>
    </row>
    <row r="5167" spans="1:5" x14ac:dyDescent="0.25">
      <c r="A5167" s="190">
        <v>15591.141621574099</v>
      </c>
      <c r="B5167" s="190">
        <v>1.9951398385478101E-3</v>
      </c>
      <c r="C5167" s="190">
        <v>-3.9411036717161698</v>
      </c>
      <c r="D5167" s="190">
        <v>-5.4512622062678297E-2</v>
      </c>
      <c r="E5167" s="190">
        <v>0.84484218026861102</v>
      </c>
    </row>
    <row r="5168" spans="1:5" x14ac:dyDescent="0.25">
      <c r="A5168" s="190">
        <v>15591.1422964055</v>
      </c>
      <c r="B5168" s="190">
        <v>-3.31639271609063E-3</v>
      </c>
      <c r="C5168" s="190">
        <v>-3.9411031143603599</v>
      </c>
      <c r="D5168" s="190">
        <v>-5.4512559526792403E-2</v>
      </c>
      <c r="E5168" s="190">
        <v>0.84484298449129402</v>
      </c>
    </row>
    <row r="5169" spans="1:5" x14ac:dyDescent="0.25">
      <c r="A5169" s="190">
        <v>15591.742705176801</v>
      </c>
      <c r="B5169" s="190">
        <v>-0.151542492821264</v>
      </c>
      <c r="C5169" s="190">
        <v>-3.9406060416031301</v>
      </c>
      <c r="D5169" s="190">
        <v>-5.44567875553785E-2</v>
      </c>
      <c r="E5169" s="190">
        <v>0.84555856979863397</v>
      </c>
    </row>
    <row r="5170" spans="1:5" x14ac:dyDescent="0.25">
      <c r="A5170" s="190">
        <v>15593.709331031199</v>
      </c>
      <c r="B5170" s="190">
        <v>0.33354574060861197</v>
      </c>
      <c r="C5170" s="190">
        <v>-3.9389613521882101</v>
      </c>
      <c r="D5170" s="190">
        <v>-5.4272253399655801E-2</v>
      </c>
      <c r="E5170" s="190">
        <v>0.84790321829479398</v>
      </c>
    </row>
    <row r="5171" spans="1:5" x14ac:dyDescent="0.25">
      <c r="A5171" s="190">
        <v>15594.250637421401</v>
      </c>
      <c r="B5171" s="190">
        <v>2.0702353255682201E-2</v>
      </c>
      <c r="C5171" s="190">
        <v>-3.9385042177136098</v>
      </c>
      <c r="D5171" s="190">
        <v>-5.4220963275610698E-2</v>
      </c>
      <c r="E5171" s="190">
        <v>0.84854877856201305</v>
      </c>
    </row>
    <row r="5172" spans="1:5" x14ac:dyDescent="0.25">
      <c r="A5172" s="190">
        <v>15594.555518123299</v>
      </c>
      <c r="B5172" s="190">
        <v>7.8214725627212503E-2</v>
      </c>
      <c r="C5172" s="190">
        <v>-3.9382459028101802</v>
      </c>
      <c r="D5172" s="190">
        <v>-5.4191980618918799E-2</v>
      </c>
      <c r="E5172" s="190">
        <v>0.84891241701420705</v>
      </c>
    </row>
    <row r="5173" spans="1:5" x14ac:dyDescent="0.25">
      <c r="A5173" s="190">
        <v>15596.053961657301</v>
      </c>
      <c r="B5173" s="190">
        <v>0.26871913263603903</v>
      </c>
      <c r="C5173" s="190">
        <v>-3.9369675104479498</v>
      </c>
      <c r="D5173" s="190">
        <v>-5.4048547097389502E-2</v>
      </c>
      <c r="E5173" s="190">
        <v>0.85070005009187899</v>
      </c>
    </row>
    <row r="5174" spans="1:5" x14ac:dyDescent="0.25">
      <c r="A5174" s="190">
        <v>15597.3514371317</v>
      </c>
      <c r="B5174" s="190">
        <v>0.38163441060212699</v>
      </c>
      <c r="C5174" s="190">
        <v>-3.9358487621074598</v>
      </c>
      <c r="D5174" s="190">
        <v>-5.3923026374010301E-2</v>
      </c>
      <c r="E5174" s="190">
        <v>0.85224846920027997</v>
      </c>
    </row>
    <row r="5175" spans="1:5" x14ac:dyDescent="0.25">
      <c r="A5175" s="190">
        <v>15597.803997384201</v>
      </c>
      <c r="B5175" s="190">
        <v>0.17939435395768399</v>
      </c>
      <c r="C5175" s="190">
        <v>-3.9354559678666101</v>
      </c>
      <c r="D5175" s="190">
        <v>-5.3878956077700199E-2</v>
      </c>
      <c r="E5175" s="190">
        <v>0.85278867594501595</v>
      </c>
    </row>
    <row r="5176" spans="1:5" x14ac:dyDescent="0.25">
      <c r="A5176" s="190">
        <v>15600.3464400751</v>
      </c>
      <c r="B5176" s="190">
        <v>3.8144669178566203E-2</v>
      </c>
      <c r="C5176" s="190">
        <v>-3.93322459413013</v>
      </c>
      <c r="D5176" s="190">
        <v>-5.3628605014390603E-2</v>
      </c>
      <c r="E5176" s="190">
        <v>0.85582462781573299</v>
      </c>
    </row>
    <row r="5177" spans="1:5" x14ac:dyDescent="0.25">
      <c r="A5177" s="190">
        <v>15601.994835155199</v>
      </c>
      <c r="B5177" s="190">
        <v>7.6064443326528994E-2</v>
      </c>
      <c r="C5177" s="190">
        <v>-3.9317555372067998</v>
      </c>
      <c r="D5177" s="190">
        <v>-5.3463784780056402E-2</v>
      </c>
      <c r="E5177" s="190">
        <v>0.85779399774519405</v>
      </c>
    </row>
    <row r="5178" spans="1:5" x14ac:dyDescent="0.25">
      <c r="A5178" s="190">
        <v>15602.0527121094</v>
      </c>
      <c r="B5178" s="190">
        <v>0.41394097913171202</v>
      </c>
      <c r="C5178" s="190">
        <v>-3.9317036383436501</v>
      </c>
      <c r="D5178" s="190">
        <v>-5.3457962037088601E-2</v>
      </c>
      <c r="E5178" s="190">
        <v>0.85786315878418296</v>
      </c>
    </row>
    <row r="5179" spans="1:5" x14ac:dyDescent="0.25">
      <c r="A5179" s="190">
        <v>15602.3523432398</v>
      </c>
      <c r="B5179" s="190">
        <v>0.16649532369526801</v>
      </c>
      <c r="C5179" s="190">
        <v>-3.9314346107245499</v>
      </c>
      <c r="D5179" s="190">
        <v>-5.3427778773551503E-2</v>
      </c>
      <c r="E5179" s="190">
        <v>0.85822122350685504</v>
      </c>
    </row>
    <row r="5180" spans="1:5" x14ac:dyDescent="0.25">
      <c r="A5180" s="190">
        <v>15605.8094031496</v>
      </c>
      <c r="B5180" s="190">
        <v>-2.7037594053862701</v>
      </c>
      <c r="C5180" s="190">
        <v>-3.92828887103907</v>
      </c>
      <c r="D5180" s="190">
        <v>-5.3074849743055402E-2</v>
      </c>
      <c r="E5180" s="190">
        <v>0.862354337502517</v>
      </c>
    </row>
    <row r="5181" spans="1:5" x14ac:dyDescent="0.25">
      <c r="A5181" s="190">
        <v>15606.5095010359</v>
      </c>
      <c r="B5181" s="190">
        <v>0.245826555971564</v>
      </c>
      <c r="C5181" s="190">
        <v>-3.9276424806079402</v>
      </c>
      <c r="D5181" s="190">
        <v>-5.3002330324093003E-2</v>
      </c>
      <c r="E5181" s="190">
        <v>0.86319175940200898</v>
      </c>
    </row>
    <row r="5182" spans="1:5" x14ac:dyDescent="0.25">
      <c r="A5182" s="190">
        <v>15606.943322445501</v>
      </c>
      <c r="B5182" s="190">
        <v>0.39691202571672202</v>
      </c>
      <c r="C5182" s="190">
        <v>-3.9272403650112602</v>
      </c>
      <c r="D5182" s="190">
        <v>-5.2957216578286399E-2</v>
      </c>
      <c r="E5182" s="190">
        <v>0.86371074430966099</v>
      </c>
    </row>
    <row r="5183" spans="1:5" x14ac:dyDescent="0.25">
      <c r="A5183" s="190">
        <v>15608.0494511817</v>
      </c>
      <c r="B5183" s="190">
        <v>-9.2407344126699306E-2</v>
      </c>
      <c r="C5183" s="190">
        <v>-3.92620963245473</v>
      </c>
      <c r="D5183" s="190">
        <v>-5.28415781923052E-2</v>
      </c>
      <c r="E5183" s="190">
        <v>0.86503425713769699</v>
      </c>
    </row>
    <row r="5184" spans="1:5" x14ac:dyDescent="0.25">
      <c r="A5184" s="190">
        <v>15612.6703525341</v>
      </c>
      <c r="B5184" s="190">
        <v>0.16055971212700601</v>
      </c>
      <c r="C5184" s="190">
        <v>-3.9218193926764902</v>
      </c>
      <c r="D5184" s="190">
        <v>-5.2349043303630598E-2</v>
      </c>
      <c r="E5184" s="190">
        <v>0.87056697908303105</v>
      </c>
    </row>
    <row r="5185" spans="1:5" x14ac:dyDescent="0.25">
      <c r="A5185" s="190">
        <v>15614.0081630526</v>
      </c>
      <c r="B5185" s="190">
        <v>0.384535630667449</v>
      </c>
      <c r="C5185" s="190">
        <v>-3.9205230650460501</v>
      </c>
      <c r="D5185" s="190">
        <v>-5.2203612633880597E-2</v>
      </c>
      <c r="E5185" s="190">
        <v>0.87216987138545599</v>
      </c>
    </row>
    <row r="5186" spans="1:5" x14ac:dyDescent="0.25">
      <c r="A5186" s="190">
        <v>15614.7578201121</v>
      </c>
      <c r="B5186" s="190">
        <v>1.3493797308528099</v>
      </c>
      <c r="C5186" s="190">
        <v>-3.9197917060243501</v>
      </c>
      <c r="D5186" s="190">
        <v>-5.2121564408216303E-2</v>
      </c>
      <c r="E5186" s="190">
        <v>0.873068283049656</v>
      </c>
    </row>
    <row r="5187" spans="1:5" x14ac:dyDescent="0.25">
      <c r="A5187" s="190">
        <v>15616.110335575901</v>
      </c>
      <c r="B5187" s="190">
        <v>0.42206207204819002</v>
      </c>
      <c r="C5187" s="190">
        <v>-3.9184632319605601</v>
      </c>
      <c r="D5187" s="190">
        <v>-5.1972529169303401E-2</v>
      </c>
      <c r="E5187" s="190">
        <v>0.87468956325388403</v>
      </c>
    </row>
    <row r="5188" spans="1:5" x14ac:dyDescent="0.25">
      <c r="A5188" s="190">
        <v>15616.9292909417</v>
      </c>
      <c r="B5188" s="190">
        <v>-2.7045627310066198</v>
      </c>
      <c r="C5188" s="190">
        <v>-3.9176532315751</v>
      </c>
      <c r="D5188" s="190">
        <v>-5.1881659626682702E-2</v>
      </c>
      <c r="E5188" s="190">
        <v>0.87567149657925802</v>
      </c>
    </row>
    <row r="5189" spans="1:5" x14ac:dyDescent="0.25">
      <c r="A5189" s="190">
        <v>15620.7274715485</v>
      </c>
      <c r="B5189" s="190">
        <v>0.24367643767533301</v>
      </c>
      <c r="C5189" s="190">
        <v>-3.9138415224213601</v>
      </c>
      <c r="D5189" s="190">
        <v>-5.1454050526630803E-2</v>
      </c>
      <c r="E5189" s="190">
        <v>0.88022787904986699</v>
      </c>
    </row>
    <row r="5190" spans="1:5" x14ac:dyDescent="0.25">
      <c r="A5190" s="190">
        <v>15624.929913027199</v>
      </c>
      <c r="B5190" s="190">
        <v>0.31990273950160297</v>
      </c>
      <c r="C5190" s="190">
        <v>-3.9095190721311699</v>
      </c>
      <c r="D5190" s="190">
        <v>-5.0969156433825498E-2</v>
      </c>
      <c r="E5190" s="190">
        <v>0.88527363239329904</v>
      </c>
    </row>
    <row r="5191" spans="1:5" x14ac:dyDescent="0.25">
      <c r="A5191" s="190">
        <v>15626.3506314105</v>
      </c>
      <c r="B5191" s="190">
        <v>-7.5463861143632002E-2</v>
      </c>
      <c r="C5191" s="190">
        <v>-3.9080329567546199</v>
      </c>
      <c r="D5191" s="190">
        <v>-5.0802446236940399E-2</v>
      </c>
      <c r="E5191" s="190">
        <v>0.88698047927358203</v>
      </c>
    </row>
    <row r="5192" spans="1:5" x14ac:dyDescent="0.25">
      <c r="A5192" s="190">
        <v>15627.3706084484</v>
      </c>
      <c r="B5192" s="190">
        <v>-8.7661870871513795E-2</v>
      </c>
      <c r="C5192" s="190">
        <v>-3.9069583224289</v>
      </c>
      <c r="D5192" s="190">
        <v>-5.06818962464426E-2</v>
      </c>
      <c r="E5192" s="190">
        <v>0.88820619383163002</v>
      </c>
    </row>
    <row r="5193" spans="1:5" x14ac:dyDescent="0.25">
      <c r="A5193" s="190">
        <v>15627.974004113499</v>
      </c>
      <c r="B5193" s="190">
        <v>-0.36066909986864898</v>
      </c>
      <c r="C5193" s="190">
        <v>-3.9063195655710401</v>
      </c>
      <c r="D5193" s="190">
        <v>-5.0610242328907401E-2</v>
      </c>
      <c r="E5193" s="190">
        <v>0.88893142331303798</v>
      </c>
    </row>
    <row r="5194" spans="1:5" x14ac:dyDescent="0.25">
      <c r="A5194" s="190">
        <v>15628.4292992344</v>
      </c>
      <c r="B5194" s="190">
        <v>1.7495641873065</v>
      </c>
      <c r="C5194" s="190">
        <v>-3.9058361006343798</v>
      </c>
      <c r="D5194" s="190">
        <v>-5.0556008786890899E-2</v>
      </c>
      <c r="E5194" s="190">
        <v>0.88947870955641894</v>
      </c>
    </row>
    <row r="5195" spans="1:5" x14ac:dyDescent="0.25">
      <c r="A5195" s="190">
        <v>15628.808810853299</v>
      </c>
      <c r="B5195" s="190">
        <v>0.29453678129399202</v>
      </c>
      <c r="C5195" s="190">
        <v>-3.9054321309121298</v>
      </c>
      <c r="D5195" s="190">
        <v>-5.05106928757727E-2</v>
      </c>
      <c r="E5195" s="190">
        <v>0.88993494032312404</v>
      </c>
    </row>
    <row r="5196" spans="1:5" x14ac:dyDescent="0.25">
      <c r="A5196" s="190">
        <v>15628.882905659701</v>
      </c>
      <c r="B5196" s="190">
        <v>-0.32423536772018202</v>
      </c>
      <c r="C5196" s="190">
        <v>-3.9053531573673799</v>
      </c>
      <c r="D5196" s="190">
        <v>-5.0501833911667703E-2</v>
      </c>
      <c r="E5196" s="190">
        <v>0.890024017788005</v>
      </c>
    </row>
    <row r="5197" spans="1:5" x14ac:dyDescent="0.25">
      <c r="A5197" s="190">
        <v>15629.669419011299</v>
      </c>
      <c r="B5197" s="190">
        <v>0.393630853475677</v>
      </c>
      <c r="C5197" s="190">
        <v>-3.90451277134764</v>
      </c>
      <c r="D5197" s="190">
        <v>-5.0407562717795701E-2</v>
      </c>
      <c r="E5197" s="190">
        <v>0.89096965629407998</v>
      </c>
    </row>
    <row r="5198" spans="1:5" x14ac:dyDescent="0.25">
      <c r="A5198" s="190">
        <v>15630.892035644199</v>
      </c>
      <c r="B5198" s="190">
        <v>0.26993551577645403</v>
      </c>
      <c r="C5198" s="190">
        <v>-3.9031988532687798</v>
      </c>
      <c r="D5198" s="190">
        <v>-5.0260173452230598E-2</v>
      </c>
      <c r="E5198" s="190">
        <v>0.89243993596105498</v>
      </c>
    </row>
    <row r="5199" spans="1:5" x14ac:dyDescent="0.25">
      <c r="A5199" s="190">
        <v>15631.28732747</v>
      </c>
      <c r="B5199" s="190">
        <v>0.32195489654675402</v>
      </c>
      <c r="C5199" s="190">
        <v>-3.9027720772130401</v>
      </c>
      <c r="D5199" s="190">
        <v>-5.0212299916847197E-2</v>
      </c>
      <c r="E5199" s="190">
        <v>0.892915380760404</v>
      </c>
    </row>
    <row r="5200" spans="1:5" x14ac:dyDescent="0.25">
      <c r="A5200" s="190">
        <v>15634.8200369064</v>
      </c>
      <c r="B5200" s="190">
        <v>0.209882351862065</v>
      </c>
      <c r="C5200" s="190">
        <v>-3.8989154853407801</v>
      </c>
      <c r="D5200" s="190">
        <v>-4.9779692482262397E-2</v>
      </c>
      <c r="E5200" s="190">
        <v>0.89716612246699001</v>
      </c>
    </row>
    <row r="5201" spans="1:5" x14ac:dyDescent="0.25">
      <c r="A5201" s="190">
        <v>15634.9065029504</v>
      </c>
      <c r="B5201" s="190">
        <v>5.7393582399596598E-5</v>
      </c>
      <c r="C5201" s="190">
        <v>-3.8988201355776999</v>
      </c>
      <c r="D5201" s="190">
        <v>-4.9768996881532697E-2</v>
      </c>
      <c r="E5201" s="190">
        <v>0.89727020117684797</v>
      </c>
    </row>
    <row r="5202" spans="1:5" x14ac:dyDescent="0.25">
      <c r="A5202" s="190">
        <v>15635.673625125601</v>
      </c>
      <c r="B5202" s="190">
        <v>0.15579640349920901</v>
      </c>
      <c r="C5202" s="190">
        <v>-3.8979722013080602</v>
      </c>
      <c r="D5202" s="190">
        <v>-4.9673882403569902E-2</v>
      </c>
      <c r="E5202" s="190">
        <v>0.89819366129113598</v>
      </c>
    </row>
    <row r="5203" spans="1:5" x14ac:dyDescent="0.25">
      <c r="A5203" s="190">
        <v>15635.8203838017</v>
      </c>
      <c r="B5203" s="190">
        <v>0.45942411278922202</v>
      </c>
      <c r="C5203" s="190">
        <v>-3.8978095737799401</v>
      </c>
      <c r="D5203" s="190">
        <v>-4.9655640199906398E-2</v>
      </c>
      <c r="E5203" s="190">
        <v>0.89837034529756099</v>
      </c>
    </row>
    <row r="5204" spans="1:5" x14ac:dyDescent="0.25">
      <c r="A5204" s="190">
        <v>15639.063409618</v>
      </c>
      <c r="B5204" s="190">
        <v>9.0391669905720395E-2</v>
      </c>
      <c r="C5204" s="190">
        <v>-3.8941824701374799</v>
      </c>
      <c r="D5204" s="190">
        <v>-4.9248786075539799E-2</v>
      </c>
      <c r="E5204" s="190">
        <v>0.90227596934736598</v>
      </c>
    </row>
    <row r="5205" spans="1:5" x14ac:dyDescent="0.25">
      <c r="A5205" s="190">
        <v>15639.457578642099</v>
      </c>
      <c r="B5205" s="190">
        <v>-0.69020458492916603</v>
      </c>
      <c r="C5205" s="190">
        <v>-3.89373727093693</v>
      </c>
      <c r="D5205" s="190">
        <v>-4.9198848397976502E-2</v>
      </c>
      <c r="E5205" s="190">
        <v>0.90275084354782598</v>
      </c>
    </row>
    <row r="5206" spans="1:5" x14ac:dyDescent="0.25">
      <c r="A5206" s="190">
        <v>15639.522117599699</v>
      </c>
      <c r="B5206" s="190">
        <v>-1.32280724019163</v>
      </c>
      <c r="C5206" s="190">
        <v>-3.8936642870033298</v>
      </c>
      <c r="D5206" s="190">
        <v>-4.91906618535135E-2</v>
      </c>
      <c r="E5206" s="190">
        <v>0.90282860020150402</v>
      </c>
    </row>
    <row r="5207" spans="1:5" x14ac:dyDescent="0.25">
      <c r="A5207" s="190">
        <v>15640.2497982065</v>
      </c>
      <c r="B5207" s="190">
        <v>1.2795382389327401</v>
      </c>
      <c r="C5207" s="190">
        <v>-3.8928396454275598</v>
      </c>
      <c r="D5207" s="190">
        <v>-4.9098162747549801E-2</v>
      </c>
      <c r="E5207" s="190">
        <v>0.90370537906002202</v>
      </c>
    </row>
    <row r="5208" spans="1:5" x14ac:dyDescent="0.25">
      <c r="A5208" s="190">
        <v>15640.580028259699</v>
      </c>
      <c r="B5208" s="190">
        <v>-0.32092894567020402</v>
      </c>
      <c r="C5208" s="190">
        <v>-3.8924643575424902</v>
      </c>
      <c r="D5208" s="190">
        <v>-4.9056067268908397E-2</v>
      </c>
      <c r="E5208" s="190">
        <v>0.90410331273891398</v>
      </c>
    </row>
    <row r="5209" spans="1:5" x14ac:dyDescent="0.25">
      <c r="A5209" s="190">
        <v>15641.4643021341</v>
      </c>
      <c r="B5209" s="190">
        <v>0.38508166133425298</v>
      </c>
      <c r="C5209" s="190">
        <v>-3.89145618804669</v>
      </c>
      <c r="D5209" s="190">
        <v>-4.89429828298098E-2</v>
      </c>
      <c r="E5209" s="190">
        <v>0.90516900585638804</v>
      </c>
    </row>
    <row r="5210" spans="1:5" x14ac:dyDescent="0.25">
      <c r="A5210" s="190">
        <v>15641.9120956266</v>
      </c>
      <c r="B5210" s="190">
        <v>-1.16984873159049</v>
      </c>
      <c r="C5210" s="190">
        <v>-3.8909438553155402</v>
      </c>
      <c r="D5210" s="190">
        <v>-4.88855156836982E-2</v>
      </c>
      <c r="E5210" s="190">
        <v>0.90570873911112004</v>
      </c>
    </row>
    <row r="5211" spans="1:5" x14ac:dyDescent="0.25">
      <c r="A5211" s="190">
        <v>15642.5789915074</v>
      </c>
      <c r="B5211" s="190">
        <v>8.3026196275622896E-2</v>
      </c>
      <c r="C5211" s="190">
        <v>-3.8901786023201699</v>
      </c>
      <c r="D5211" s="190">
        <v>-4.8799679364838401E-2</v>
      </c>
      <c r="E5211" s="190">
        <v>0.90651264669918097</v>
      </c>
    </row>
    <row r="5212" spans="1:5" x14ac:dyDescent="0.25">
      <c r="A5212" s="190">
        <v>15644.3791695817</v>
      </c>
      <c r="B5212" s="190">
        <v>0.35803350371044201</v>
      </c>
      <c r="C5212" s="190">
        <v>-3.88809956996782</v>
      </c>
      <c r="D5212" s="190">
        <v>-4.8566481802063202E-2</v>
      </c>
      <c r="E5212" s="190">
        <v>0.90868317912538599</v>
      </c>
    </row>
    <row r="5213" spans="1:5" x14ac:dyDescent="0.25">
      <c r="A5213" s="190">
        <v>15644.677428164699</v>
      </c>
      <c r="B5213" s="190">
        <v>0.24516181409648</v>
      </c>
      <c r="C5213" s="190">
        <v>-3.8877532309988401</v>
      </c>
      <c r="D5213" s="190">
        <v>-4.8527634458517398E-2</v>
      </c>
      <c r="E5213" s="190">
        <v>0.90904287099298897</v>
      </c>
    </row>
    <row r="5214" spans="1:5" x14ac:dyDescent="0.25">
      <c r="A5214" s="190">
        <v>15645.3122961217</v>
      </c>
      <c r="B5214" s="190">
        <v>0.10372832397862</v>
      </c>
      <c r="C5214" s="190">
        <v>-3.8870142442854401</v>
      </c>
      <c r="D5214" s="190">
        <v>-4.8444745754224298E-2</v>
      </c>
      <c r="E5214" s="190">
        <v>0.90980857245918401</v>
      </c>
    </row>
    <row r="5215" spans="1:5" x14ac:dyDescent="0.25">
      <c r="A5215" s="190">
        <v>15645.631792861999</v>
      </c>
      <c r="B5215" s="190">
        <v>0.118356443200796</v>
      </c>
      <c r="C5215" s="190">
        <v>-3.8866414365912401</v>
      </c>
      <c r="D5215" s="190">
        <v>-4.8402929770934203E-2</v>
      </c>
      <c r="E5215" s="190">
        <v>0.91019394580500701</v>
      </c>
    </row>
    <row r="5216" spans="1:5" x14ac:dyDescent="0.25">
      <c r="A5216" s="190">
        <v>15646.6513108491</v>
      </c>
      <c r="B5216" s="190">
        <v>1.64125567181306</v>
      </c>
      <c r="C5216" s="190">
        <v>-3.8854477185815202</v>
      </c>
      <c r="D5216" s="190">
        <v>-4.82690369161047E-2</v>
      </c>
      <c r="E5216" s="190">
        <v>0.91142383182092701</v>
      </c>
    </row>
    <row r="5217" spans="1:5" x14ac:dyDescent="0.25">
      <c r="A5217" s="190">
        <v>15647.836845884</v>
      </c>
      <c r="B5217" s="190">
        <v>-1.1962502876624199</v>
      </c>
      <c r="C5217" s="190">
        <v>-3.8840518078520399</v>
      </c>
      <c r="D5217" s="190">
        <v>-4.8112466268194001E-2</v>
      </c>
      <c r="E5217" s="190">
        <v>0.91285428617457698</v>
      </c>
    </row>
    <row r="5218" spans="1:5" x14ac:dyDescent="0.25">
      <c r="A5218" s="190">
        <v>15648.182086012799</v>
      </c>
      <c r="B5218" s="190">
        <v>0.36531555231032298</v>
      </c>
      <c r="C5218" s="190">
        <v>-3.8836437277998002</v>
      </c>
      <c r="D5218" s="190">
        <v>-4.80666946760826E-2</v>
      </c>
      <c r="E5218" s="190">
        <v>0.91327090872065597</v>
      </c>
    </row>
    <row r="5219" spans="1:5" x14ac:dyDescent="0.25">
      <c r="A5219" s="190">
        <v>15648.2658838227</v>
      </c>
      <c r="B5219" s="190">
        <v>-5.43912087066395E-2</v>
      </c>
      <c r="C5219" s="190">
        <v>-3.8835445701445002</v>
      </c>
      <c r="D5219" s="190">
        <v>-4.8055572844189799E-2</v>
      </c>
      <c r="E5219" s="190">
        <v>0.91337203672850698</v>
      </c>
    </row>
    <row r="5220" spans="1:5" x14ac:dyDescent="0.25">
      <c r="A5220" s="190">
        <v>15649.423642473599</v>
      </c>
      <c r="B5220" s="190">
        <v>-0.33510714329755298</v>
      </c>
      <c r="C5220" s="190">
        <v>-3.88217031904815</v>
      </c>
      <c r="D5220" s="190">
        <v>-4.79014331470555E-2</v>
      </c>
      <c r="E5220" s="190">
        <v>0.91476939145588898</v>
      </c>
    </row>
    <row r="5221" spans="1:5" x14ac:dyDescent="0.25">
      <c r="A5221" s="190">
        <v>15655.095234026699</v>
      </c>
      <c r="B5221" s="190">
        <v>0.25284804996108501</v>
      </c>
      <c r="C5221" s="190">
        <v>-3.8753233415191199</v>
      </c>
      <c r="D5221" s="190">
        <v>-4.7133474073419203E-2</v>
      </c>
      <c r="E5221" s="190">
        <v>0.92161896744689098</v>
      </c>
    </row>
    <row r="5222" spans="1:5" x14ac:dyDescent="0.25">
      <c r="A5222" s="190">
        <v>15655.832193484001</v>
      </c>
      <c r="B5222" s="190">
        <v>0.18448676344991199</v>
      </c>
      <c r="C5222" s="190">
        <v>-3.87441971431541</v>
      </c>
      <c r="D5222" s="190">
        <v>-4.7032124987386001E-2</v>
      </c>
      <c r="E5222" s="190">
        <v>0.92250950358543105</v>
      </c>
    </row>
    <row r="5223" spans="1:5" x14ac:dyDescent="0.25">
      <c r="A5223" s="190">
        <v>15658.156280261799</v>
      </c>
      <c r="B5223" s="190">
        <v>0.18263360609161799</v>
      </c>
      <c r="C5223" s="190">
        <v>-3.87154913370513</v>
      </c>
      <c r="D5223" s="190">
        <v>-4.6710169284615501E-2</v>
      </c>
      <c r="E5223" s="190">
        <v>0.92531866708066401</v>
      </c>
    </row>
    <row r="5224" spans="1:5" x14ac:dyDescent="0.25">
      <c r="A5224" s="190">
        <v>15659.112696886101</v>
      </c>
      <c r="B5224" s="190">
        <v>0.15404617517337801</v>
      </c>
      <c r="C5224" s="190">
        <v>-3.8703586321055301</v>
      </c>
      <c r="D5224" s="190">
        <v>-4.6576647571346698E-2</v>
      </c>
      <c r="E5224" s="190">
        <v>0.92647503420649002</v>
      </c>
    </row>
    <row r="5225" spans="1:5" x14ac:dyDescent="0.25">
      <c r="A5225" s="190">
        <v>15659.897513850799</v>
      </c>
      <c r="B5225" s="190">
        <v>-6.7464125119376401E-3</v>
      </c>
      <c r="C5225" s="190">
        <v>-3.8693777367137399</v>
      </c>
      <c r="D5225" s="190">
        <v>-4.6466635021286E-2</v>
      </c>
      <c r="E5225" s="190">
        <v>0.92742406909285102</v>
      </c>
    </row>
    <row r="5226" spans="1:5" x14ac:dyDescent="0.25">
      <c r="A5226" s="190">
        <v>15661.466271557099</v>
      </c>
      <c r="B5226" s="190">
        <v>2.9417866940786502E-2</v>
      </c>
      <c r="C5226" s="190">
        <v>-3.86740627469359</v>
      </c>
      <c r="D5226" s="190">
        <v>-4.62455268802517E-2</v>
      </c>
      <c r="E5226" s="190">
        <v>0.929321461193232</v>
      </c>
    </row>
    <row r="5227" spans="1:5" x14ac:dyDescent="0.25">
      <c r="A5227" s="190">
        <v>15662.686945842899</v>
      </c>
      <c r="B5227" s="190">
        <v>-9.6841001255676407E-2</v>
      </c>
      <c r="C5227" s="190">
        <v>-3.8658623426286098</v>
      </c>
      <c r="D5227" s="190">
        <v>-4.6072369627686301E-2</v>
      </c>
      <c r="E5227" s="190">
        <v>0.93079820023575499</v>
      </c>
    </row>
    <row r="5228" spans="1:5" x14ac:dyDescent="0.25">
      <c r="A5228" s="190">
        <v>15662.821000727199</v>
      </c>
      <c r="B5228" s="190">
        <v>-0.13354201794784901</v>
      </c>
      <c r="C5228" s="190">
        <v>-3.86569225997677</v>
      </c>
      <c r="D5228" s="190">
        <v>-4.6053294359107898E-2</v>
      </c>
      <c r="E5228" s="190">
        <v>0.93096039474928505</v>
      </c>
    </row>
    <row r="5229" spans="1:5" x14ac:dyDescent="0.25">
      <c r="A5229" s="190">
        <v>15662.894896988</v>
      </c>
      <c r="B5229" s="190">
        <v>0.15550534503674401</v>
      </c>
      <c r="C5229" s="190">
        <v>-3.8655984592162498</v>
      </c>
      <c r="D5229" s="190">
        <v>-4.6042774335433398E-2</v>
      </c>
      <c r="E5229" s="190">
        <v>0.93104980422788897</v>
      </c>
    </row>
    <row r="5230" spans="1:5" x14ac:dyDescent="0.25">
      <c r="A5230" s="190">
        <v>15663.032187680399</v>
      </c>
      <c r="B5230" s="190">
        <v>-2.8694229691258601</v>
      </c>
      <c r="C5230" s="190">
        <v>-3.8654241041464501</v>
      </c>
      <c r="D5230" s="190">
        <v>-4.6023219928547E-2</v>
      </c>
      <c r="E5230" s="190">
        <v>0.931215919624376</v>
      </c>
    </row>
    <row r="5231" spans="1:5" x14ac:dyDescent="0.25">
      <c r="A5231" s="190">
        <v>15664.2242887308</v>
      </c>
      <c r="B5231" s="190">
        <v>0.208679780265972</v>
      </c>
      <c r="C5231" s="190">
        <v>-3.8639055774007498</v>
      </c>
      <c r="D5231" s="190">
        <v>-4.5852913639670902E-2</v>
      </c>
      <c r="E5231" s="190">
        <v>0.93265846714258305</v>
      </c>
    </row>
    <row r="5232" spans="1:5" x14ac:dyDescent="0.25">
      <c r="A5232" s="190">
        <v>15664.374496296599</v>
      </c>
      <c r="B5232" s="190">
        <v>-0.18217584899221101</v>
      </c>
      <c r="C5232" s="190">
        <v>-3.8637136554567602</v>
      </c>
      <c r="D5232" s="190">
        <v>-4.58313892408794E-2</v>
      </c>
      <c r="E5232" s="190">
        <v>0.93284025188404596</v>
      </c>
    </row>
    <row r="5233" spans="1:5" x14ac:dyDescent="0.25">
      <c r="A5233" s="190">
        <v>15664.7001518876</v>
      </c>
      <c r="B5233" s="190">
        <v>6.3780212252060597E-2</v>
      </c>
      <c r="C5233" s="190">
        <v>-3.8632971131671798</v>
      </c>
      <c r="D5233" s="190">
        <v>-4.5784673327898102E-2</v>
      </c>
      <c r="E5233" s="190">
        <v>0.93323438352777599</v>
      </c>
    </row>
    <row r="5234" spans="1:5" x14ac:dyDescent="0.25">
      <c r="A5234" s="190">
        <v>15665.015573676201</v>
      </c>
      <c r="B5234" s="190">
        <v>0.30300000772804803</v>
      </c>
      <c r="C5234" s="190">
        <v>-3.8628930760350202</v>
      </c>
      <c r="D5234" s="190">
        <v>-4.5739359981272203E-2</v>
      </c>
      <c r="E5234" s="190">
        <v>0.93361614976059404</v>
      </c>
    </row>
    <row r="5235" spans="1:5" x14ac:dyDescent="0.25">
      <c r="A5235" s="190">
        <v>15665.141426795301</v>
      </c>
      <c r="B5235" s="190">
        <v>0.15394070311118799</v>
      </c>
      <c r="C5235" s="190">
        <v>-3.86273170491117</v>
      </c>
      <c r="D5235" s="190">
        <v>-4.5721262002502601E-2</v>
      </c>
      <c r="E5235" s="190">
        <v>0.93376847983259703</v>
      </c>
    </row>
    <row r="5236" spans="1:5" x14ac:dyDescent="0.25">
      <c r="A5236" s="190">
        <v>15665.7645208099</v>
      </c>
      <c r="B5236" s="190">
        <v>4.2796197449497003E-2</v>
      </c>
      <c r="C5236" s="190">
        <v>-3.8619314145423198</v>
      </c>
      <c r="D5236" s="190">
        <v>-4.5631508623281997E-2</v>
      </c>
      <c r="E5236" s="190">
        <v>0.93452270680785798</v>
      </c>
    </row>
    <row r="5237" spans="1:5" x14ac:dyDescent="0.25">
      <c r="A5237" s="190">
        <v>15665.8475406421</v>
      </c>
      <c r="B5237" s="190">
        <v>0.16731200851622899</v>
      </c>
      <c r="C5237" s="190">
        <v>-3.8618246161584699</v>
      </c>
      <c r="D5237" s="190">
        <v>-4.5619531102692297E-2</v>
      </c>
      <c r="E5237" s="190">
        <v>0.93462320437910795</v>
      </c>
    </row>
    <row r="5238" spans="1:5" x14ac:dyDescent="0.25">
      <c r="A5238" s="190">
        <v>15666.8286031807</v>
      </c>
      <c r="B5238" s="190">
        <v>-2.5285605442933701</v>
      </c>
      <c r="C5238" s="190">
        <v>-3.8605595465761802</v>
      </c>
      <c r="D5238" s="190">
        <v>-4.5477653059564298E-2</v>
      </c>
      <c r="E5238" s="190">
        <v>0.93581090854006799</v>
      </c>
    </row>
    <row r="5239" spans="1:5" x14ac:dyDescent="0.25">
      <c r="A5239" s="190">
        <v>15667.5623878079</v>
      </c>
      <c r="B5239" s="190">
        <v>-1.1665143556756901</v>
      </c>
      <c r="C5239" s="190">
        <v>-3.8596097138357202</v>
      </c>
      <c r="D5239" s="190">
        <v>-4.5371129531010003E-2</v>
      </c>
      <c r="E5239" s="190">
        <v>0.93669937483792498</v>
      </c>
    </row>
    <row r="5240" spans="1:5" x14ac:dyDescent="0.25">
      <c r="A5240" s="190">
        <v>15667.8038291666</v>
      </c>
      <c r="B5240" s="190">
        <v>-0.83565981862293803</v>
      </c>
      <c r="C5240" s="190">
        <v>-3.8592965073599701</v>
      </c>
      <c r="D5240" s="190">
        <v>-4.53360036040922E-2</v>
      </c>
      <c r="E5240" s="190">
        <v>0.93699173514363499</v>
      </c>
    </row>
    <row r="5241" spans="1:5" x14ac:dyDescent="0.25">
      <c r="A5241" s="190">
        <v>15667.8516070762</v>
      </c>
      <c r="B5241" s="190">
        <v>0.11508264618143001</v>
      </c>
      <c r="C5241" s="190">
        <v>-3.8592344883860799</v>
      </c>
      <c r="D5241" s="190">
        <v>-4.5329048218086899E-2</v>
      </c>
      <c r="E5241" s="190">
        <v>0.93704959056466197</v>
      </c>
    </row>
    <row r="5242" spans="1:5" x14ac:dyDescent="0.25">
      <c r="A5242" s="190">
        <v>15668.032430143499</v>
      </c>
      <c r="B5242" s="190">
        <v>5.42490095202256E-2</v>
      </c>
      <c r="C5242" s="190">
        <v>-3.8589996489124601</v>
      </c>
      <c r="D5242" s="190">
        <v>-4.53027111490256E-2</v>
      </c>
      <c r="E5242" s="190">
        <v>0.93726855762050598</v>
      </c>
    </row>
    <row r="5243" spans="1:5" x14ac:dyDescent="0.25">
      <c r="A5243" s="190">
        <v>15669.1770944202</v>
      </c>
      <c r="B5243" s="190">
        <v>-9.8595175797468404E-2</v>
      </c>
      <c r="C5243" s="190">
        <v>-3.857508686189</v>
      </c>
      <c r="D5243" s="190">
        <v>-4.5135501516166798E-2</v>
      </c>
      <c r="E5243" s="190">
        <v>0.93865483294459096</v>
      </c>
    </row>
    <row r="5244" spans="1:5" x14ac:dyDescent="0.25">
      <c r="A5244" s="190">
        <v>15669.6251445284</v>
      </c>
      <c r="B5244" s="190">
        <v>0.25746452570881101</v>
      </c>
      <c r="C5244" s="190">
        <v>-3.8569230385600899</v>
      </c>
      <c r="D5244" s="190">
        <v>-4.50698221896269E-2</v>
      </c>
      <c r="E5244" s="190">
        <v>0.93919752501943199</v>
      </c>
    </row>
    <row r="5245" spans="1:5" x14ac:dyDescent="0.25">
      <c r="A5245" s="190">
        <v>15670.5387991193</v>
      </c>
      <c r="B5245" s="190">
        <v>0.67174588153770198</v>
      </c>
      <c r="C5245" s="190">
        <v>-3.85572523347345</v>
      </c>
      <c r="D5245" s="190">
        <v>-4.4935491091668903E-2</v>
      </c>
      <c r="E5245" s="190">
        <v>0.94030429180021902</v>
      </c>
    </row>
    <row r="5246" spans="1:5" x14ac:dyDescent="0.25">
      <c r="A5246" s="190">
        <v>15670.814649771</v>
      </c>
      <c r="B5246" s="190">
        <v>0.47594503793082499</v>
      </c>
      <c r="C5246" s="190">
        <v>-3.8553626529470901</v>
      </c>
      <c r="D5246" s="190">
        <v>-4.4894828670414E-2</v>
      </c>
      <c r="E5246" s="190">
        <v>0.94063847848022197</v>
      </c>
    </row>
    <row r="5247" spans="1:5" x14ac:dyDescent="0.25">
      <c r="A5247" s="190">
        <v>15674.3742716052</v>
      </c>
      <c r="B5247" s="190">
        <v>3.5693584276241799E-3</v>
      </c>
      <c r="C5247" s="190">
        <v>-3.8506448929474599</v>
      </c>
      <c r="D5247" s="190">
        <v>-4.43657512210935E-2</v>
      </c>
      <c r="E5247" s="190">
        <v>0.94495217683535204</v>
      </c>
    </row>
    <row r="5248" spans="1:5" x14ac:dyDescent="0.25">
      <c r="A5248" s="190">
        <v>15675.925984175199</v>
      </c>
      <c r="B5248" s="190">
        <v>-0.148316156518458</v>
      </c>
      <c r="C5248" s="190">
        <v>-3.8485657655341701</v>
      </c>
      <c r="D5248" s="190">
        <v>-4.4132589428634302E-2</v>
      </c>
      <c r="E5248" s="190">
        <v>0.94683335142001601</v>
      </c>
    </row>
    <row r="5249" spans="1:5" x14ac:dyDescent="0.25">
      <c r="A5249" s="190">
        <v>15676.7037377987</v>
      </c>
      <c r="B5249" s="190">
        <v>0.192347773987946</v>
      </c>
      <c r="C5249" s="190">
        <v>-3.8475185253952402</v>
      </c>
      <c r="D5249" s="190">
        <v>-4.4015148547922898E-2</v>
      </c>
      <c r="E5249" s="190">
        <v>0.94777640645332795</v>
      </c>
    </row>
    <row r="5250" spans="1:5" x14ac:dyDescent="0.25">
      <c r="A5250" s="190">
        <v>15679.571003803099</v>
      </c>
      <c r="B5250" s="190">
        <v>0.36502521563594198</v>
      </c>
      <c r="C5250" s="190">
        <v>-3.8436282493787099</v>
      </c>
      <c r="D5250" s="190">
        <v>-4.3578885620884397E-2</v>
      </c>
      <c r="E5250" s="190">
        <v>0.95125402631128297</v>
      </c>
    </row>
    <row r="5251" spans="1:5" x14ac:dyDescent="0.25">
      <c r="A5251" s="190">
        <v>15683.026457079601</v>
      </c>
      <c r="B5251" s="190">
        <v>-0.25049788444651799</v>
      </c>
      <c r="C5251" s="190">
        <v>-3.8388784882634202</v>
      </c>
      <c r="D5251" s="190">
        <v>-4.3046249341766901E-2</v>
      </c>
      <c r="E5251" s="190">
        <v>0.95544699798125698</v>
      </c>
    </row>
    <row r="5252" spans="1:5" x14ac:dyDescent="0.25">
      <c r="A5252" s="190">
        <v>15683.930139076399</v>
      </c>
      <c r="B5252" s="190">
        <v>-2.4049577362469798</v>
      </c>
      <c r="C5252" s="190">
        <v>-3.8376252869865399</v>
      </c>
      <c r="D5252" s="190">
        <v>-4.29057178531215E-2</v>
      </c>
      <c r="E5252" s="190">
        <v>0.95654390453559601</v>
      </c>
    </row>
    <row r="5253" spans="1:5" x14ac:dyDescent="0.25">
      <c r="A5253" s="190">
        <v>15684.063178935899</v>
      </c>
      <c r="B5253" s="190">
        <v>0.10180628683014201</v>
      </c>
      <c r="C5253" s="190">
        <v>-3.8374404059684299</v>
      </c>
      <c r="D5253" s="190">
        <v>-4.28849857351115E-2</v>
      </c>
      <c r="E5253" s="190">
        <v>0.95670540284706695</v>
      </c>
    </row>
    <row r="5254" spans="1:5" x14ac:dyDescent="0.25">
      <c r="A5254" s="190">
        <v>15684.8307396091</v>
      </c>
      <c r="B5254" s="190">
        <v>5.1309758334237303</v>
      </c>
      <c r="C5254" s="190">
        <v>-3.8363718252986798</v>
      </c>
      <c r="D5254" s="190">
        <v>-4.2765157991204499E-2</v>
      </c>
      <c r="E5254" s="190">
        <v>0.95763721155167003</v>
      </c>
    </row>
    <row r="5255" spans="1:5" x14ac:dyDescent="0.25">
      <c r="A5255" s="190">
        <v>15685.914318725499</v>
      </c>
      <c r="B5255" s="190">
        <v>5.0133717577114796</v>
      </c>
      <c r="C5255" s="190">
        <v>-3.8348577050814701</v>
      </c>
      <c r="D5255" s="190">
        <v>-4.2595369677298101E-2</v>
      </c>
      <c r="E5255" s="190">
        <v>0.95895283493142103</v>
      </c>
    </row>
    <row r="5256" spans="1:5" x14ac:dyDescent="0.25">
      <c r="A5256" s="190">
        <v>15686.614939855101</v>
      </c>
      <c r="B5256" s="190">
        <v>0.41020358216949498</v>
      </c>
      <c r="C5256" s="190">
        <v>-3.8338752290399101</v>
      </c>
      <c r="D5256" s="190">
        <v>-4.2485198784992198E-2</v>
      </c>
      <c r="E5256" s="190">
        <v>0.95980359803564497</v>
      </c>
    </row>
    <row r="5257" spans="1:5" x14ac:dyDescent="0.25">
      <c r="A5257" s="190">
        <v>15686.8853348461</v>
      </c>
      <c r="B5257" s="190">
        <v>0.14032482342680699</v>
      </c>
      <c r="C5257" s="190">
        <v>-3.83349532704095</v>
      </c>
      <c r="D5257" s="190">
        <v>-4.24425982460028E-2</v>
      </c>
      <c r="E5257" s="190">
        <v>0.96013196051527405</v>
      </c>
    </row>
    <row r="5258" spans="1:5" x14ac:dyDescent="0.25">
      <c r="A5258" s="190">
        <v>15686.9663910852</v>
      </c>
      <c r="B5258" s="190">
        <v>0.29089357286475698</v>
      </c>
      <c r="C5258" s="190">
        <v>-3.8333813648681501</v>
      </c>
      <c r="D5258" s="190">
        <v>-4.2429819044001699E-2</v>
      </c>
      <c r="E5258" s="190">
        <v>0.96023039606424299</v>
      </c>
    </row>
    <row r="5259" spans="1:5" x14ac:dyDescent="0.25">
      <c r="A5259" s="190">
        <v>15687.5572428501</v>
      </c>
      <c r="B5259" s="190">
        <v>0.29701642975651599</v>
      </c>
      <c r="C5259" s="190">
        <v>-3.8325495475109799</v>
      </c>
      <c r="D5259" s="190">
        <v>-4.233654301821E-2</v>
      </c>
      <c r="E5259" s="190">
        <v>0.96094796616088696</v>
      </c>
    </row>
    <row r="5260" spans="1:5" x14ac:dyDescent="0.25">
      <c r="A5260" s="190">
        <v>15687.578523960399</v>
      </c>
      <c r="B5260" s="190">
        <v>0.34484715851283998</v>
      </c>
      <c r="C5260" s="190">
        <v>-3.8325195512701802</v>
      </c>
      <c r="D5260" s="190">
        <v>-4.2333179389787597E-2</v>
      </c>
      <c r="E5260" s="190">
        <v>0.960973812468777</v>
      </c>
    </row>
    <row r="5261" spans="1:5" x14ac:dyDescent="0.25">
      <c r="A5261" s="190">
        <v>15688.022890399299</v>
      </c>
      <c r="B5261" s="190">
        <v>0.101863396673174</v>
      </c>
      <c r="C5261" s="190">
        <v>-3.8318926328406402</v>
      </c>
      <c r="D5261" s="190">
        <v>-4.2262880000147801E-2</v>
      </c>
      <c r="E5261" s="190">
        <v>0.96151352122523603</v>
      </c>
    </row>
    <row r="5262" spans="1:5" x14ac:dyDescent="0.25">
      <c r="A5262" s="190">
        <v>15688.295971404499</v>
      </c>
      <c r="B5262" s="190">
        <v>-1.4185120472833599</v>
      </c>
      <c r="C5262" s="190">
        <v>-3.83150682386704</v>
      </c>
      <c r="D5262" s="190">
        <v>-4.2219617479703903E-2</v>
      </c>
      <c r="E5262" s="190">
        <v>0.96184521032808301</v>
      </c>
    </row>
    <row r="5263" spans="1:5" x14ac:dyDescent="0.25">
      <c r="A5263" s="190">
        <v>15691.4078644889</v>
      </c>
      <c r="B5263" s="190">
        <v>0.31587726343236799</v>
      </c>
      <c r="C5263" s="190">
        <v>-3.8270812465342798</v>
      </c>
      <c r="D5263" s="190">
        <v>-4.1723362847779402E-2</v>
      </c>
      <c r="E5263" s="190">
        <v>0.965625844901839</v>
      </c>
    </row>
    <row r="5264" spans="1:5" x14ac:dyDescent="0.25">
      <c r="A5264" s="190">
        <v>15691.795636000999</v>
      </c>
      <c r="B5264" s="190">
        <v>-6.41269329526573E-3</v>
      </c>
      <c r="C5264" s="190">
        <v>-3.8265260383583999</v>
      </c>
      <c r="D5264" s="190">
        <v>-4.1661106235845097E-2</v>
      </c>
      <c r="E5264" s="190">
        <v>0.96609705926725298</v>
      </c>
    </row>
    <row r="5265" spans="1:5" x14ac:dyDescent="0.25">
      <c r="A5265" s="190">
        <v>15696.5634457302</v>
      </c>
      <c r="B5265" s="190">
        <v>9.8066239627114804E-2</v>
      </c>
      <c r="C5265" s="190">
        <v>-3.8196321581664199</v>
      </c>
      <c r="D5265" s="190">
        <v>-4.0888094808105999E-2</v>
      </c>
      <c r="E5265" s="190">
        <v>0.97189280117483301</v>
      </c>
    </row>
    <row r="5266" spans="1:5" x14ac:dyDescent="0.25">
      <c r="A5266" s="190">
        <v>15700.1208404728</v>
      </c>
      <c r="B5266" s="190">
        <v>-0.350300257047931</v>
      </c>
      <c r="C5266" s="190">
        <v>-3.8144077311579698</v>
      </c>
      <c r="D5266" s="190">
        <v>-4.0302295559627901E-2</v>
      </c>
      <c r="E5266" s="190">
        <v>0.97621947505853601</v>
      </c>
    </row>
    <row r="5267" spans="1:5" x14ac:dyDescent="0.25">
      <c r="A5267" s="190">
        <v>15700.519890400201</v>
      </c>
      <c r="B5267" s="190">
        <v>0.20181232459200699</v>
      </c>
      <c r="C5267" s="190">
        <v>-3.8138174038558801</v>
      </c>
      <c r="D5267" s="190">
        <v>-4.0236104814147002E-2</v>
      </c>
      <c r="E5267" s="190">
        <v>0.97670493862503405</v>
      </c>
    </row>
    <row r="5268" spans="1:5" x14ac:dyDescent="0.25">
      <c r="A5268" s="190">
        <v>15701.99745481</v>
      </c>
      <c r="B5268" s="190">
        <v>-1.2871085064866801</v>
      </c>
      <c r="C5268" s="190">
        <v>-3.8116241082196902</v>
      </c>
      <c r="D5268" s="190">
        <v>-3.9990181989016098E-2</v>
      </c>
      <c r="E5268" s="190">
        <v>0.97850267438517602</v>
      </c>
    </row>
    <row r="5269" spans="1:5" x14ac:dyDescent="0.25">
      <c r="A5269" s="190">
        <v>15702.314877136399</v>
      </c>
      <c r="B5269" s="190">
        <v>0.187004477644415</v>
      </c>
      <c r="C5269" s="190">
        <v>-3.8111513903932202</v>
      </c>
      <c r="D5269" s="190">
        <v>-3.9937178918892403E-2</v>
      </c>
      <c r="E5269" s="190">
        <v>0.97888892076636103</v>
      </c>
    </row>
    <row r="5270" spans="1:5" x14ac:dyDescent="0.25">
      <c r="A5270" s="190">
        <v>15702.8712130236</v>
      </c>
      <c r="B5270" s="190">
        <v>-0.78738236813338203</v>
      </c>
      <c r="C5270" s="190">
        <v>-3.81032156436717</v>
      </c>
      <c r="D5270" s="190">
        <v>-3.9844135679950703E-2</v>
      </c>
      <c r="E5270" s="190">
        <v>0.97956591814112903</v>
      </c>
    </row>
    <row r="5271" spans="1:5" x14ac:dyDescent="0.25">
      <c r="A5271" s="190">
        <v>15704.6537257377</v>
      </c>
      <c r="B5271" s="190">
        <v>-3.9311470959139401E-2</v>
      </c>
      <c r="C5271" s="190">
        <v>-3.8076515785144398</v>
      </c>
      <c r="D5271" s="190">
        <v>-3.9544769109122697E-2</v>
      </c>
      <c r="E5271" s="190">
        <v>0.98173533726998696</v>
      </c>
    </row>
    <row r="5272" spans="1:5" x14ac:dyDescent="0.25">
      <c r="A5272" s="190">
        <v>15705.979709200499</v>
      </c>
      <c r="B5272" s="190">
        <v>0.47278933285470598</v>
      </c>
      <c r="C5272" s="190">
        <v>-3.8056543665839899</v>
      </c>
      <c r="D5272" s="190">
        <v>-3.9320838255325702E-2</v>
      </c>
      <c r="E5272" s="190">
        <v>0.98334943168208799</v>
      </c>
    </row>
    <row r="5273" spans="1:5" x14ac:dyDescent="0.25">
      <c r="A5273" s="190">
        <v>15706.1721664794</v>
      </c>
      <c r="B5273" s="190">
        <v>-4.1559962790978303E-2</v>
      </c>
      <c r="C5273" s="190">
        <v>-3.8053637033514098</v>
      </c>
      <c r="D5273" s="190">
        <v>-3.9288248758594803E-2</v>
      </c>
      <c r="E5273" s="190">
        <v>0.98358372711258601</v>
      </c>
    </row>
    <row r="5274" spans="1:5" x14ac:dyDescent="0.25">
      <c r="A5274" s="190">
        <v>15709.1557820294</v>
      </c>
      <c r="B5274" s="190">
        <v>-0.247370117301593</v>
      </c>
      <c r="C5274" s="190">
        <v>-3.8008323501693901</v>
      </c>
      <c r="D5274" s="190">
        <v>-3.8780193697491E-2</v>
      </c>
      <c r="E5274" s="190">
        <v>0.98721661480891298</v>
      </c>
    </row>
    <row r="5275" spans="1:5" x14ac:dyDescent="0.25">
      <c r="A5275" s="190">
        <v>15714.4798911855</v>
      </c>
      <c r="B5275" s="190">
        <v>0.38235080684863099</v>
      </c>
      <c r="C5275" s="190">
        <v>-3.7926290671734799</v>
      </c>
      <c r="D5275" s="190">
        <v>-3.7860468143586498E-2</v>
      </c>
      <c r="E5275" s="190">
        <v>0.99370233736925595</v>
      </c>
    </row>
    <row r="5276" spans="1:5" x14ac:dyDescent="0.25">
      <c r="A5276" s="190">
        <v>15716.8990409994</v>
      </c>
      <c r="B5276" s="190">
        <v>0.210915831443476</v>
      </c>
      <c r="C5276" s="190">
        <v>-3.7888523598657202</v>
      </c>
      <c r="D5276" s="190">
        <v>-3.74370471548338E-2</v>
      </c>
      <c r="E5276" s="190">
        <v>0.99665052886550598</v>
      </c>
    </row>
    <row r="5277" spans="1:5" x14ac:dyDescent="0.25">
      <c r="A5277" s="190">
        <v>15718.184750755199</v>
      </c>
      <c r="B5277" s="190">
        <v>1.4440579789054601E-3</v>
      </c>
      <c r="C5277" s="190">
        <v>-3.7868326788437598</v>
      </c>
      <c r="D5277" s="190">
        <v>-3.7210615938177802E-2</v>
      </c>
      <c r="E5277" s="190">
        <v>0.99821771246296198</v>
      </c>
    </row>
    <row r="5278" spans="1:5" x14ac:dyDescent="0.25">
      <c r="A5278" s="190">
        <v>15718.521000520301</v>
      </c>
      <c r="B5278" s="190">
        <v>0.48988138824719701</v>
      </c>
      <c r="C5278" s="190">
        <v>-3.7863030510474198</v>
      </c>
      <c r="D5278" s="190">
        <v>-3.7151238445407499E-2</v>
      </c>
      <c r="E5278" s="190">
        <v>0.99862760985362498</v>
      </c>
    </row>
    <row r="5279" spans="1:5" x14ac:dyDescent="0.25">
      <c r="A5279" s="190">
        <v>15718.8740268823</v>
      </c>
      <c r="B5279" s="190">
        <v>-0.18578378602106799</v>
      </c>
      <c r="C5279" s="190">
        <v>-3.7857463640710098</v>
      </c>
      <c r="D5279" s="190">
        <v>-3.7088827449573501E-2</v>
      </c>
      <c r="E5279" s="190">
        <v>0.999057973502402</v>
      </c>
    </row>
    <row r="5280" spans="1:5" x14ac:dyDescent="0.25">
      <c r="A5280" s="190">
        <v>15719.4527207886</v>
      </c>
      <c r="B5280" s="190">
        <v>0.497622725850563</v>
      </c>
      <c r="C5280" s="190">
        <v>-3.78483241779518</v>
      </c>
      <c r="D5280" s="190">
        <v>-3.6986363918275901E-2</v>
      </c>
      <c r="E5280" s="190">
        <v>0.99976347494657103</v>
      </c>
    </row>
    <row r="5281" spans="1:5" x14ac:dyDescent="0.25">
      <c r="A5281" s="190">
        <v>15720.2026231788</v>
      </c>
      <c r="B5281" s="190">
        <v>1.4041518551952001E-2</v>
      </c>
      <c r="C5281" s="190">
        <v>-3.7836454855010699</v>
      </c>
      <c r="D5281" s="190">
        <v>-3.68532962334241E-2</v>
      </c>
      <c r="E5281" s="190">
        <v>1.0006777626021901</v>
      </c>
    </row>
    <row r="5282" spans="1:5" x14ac:dyDescent="0.25">
      <c r="A5282" s="190">
        <v>15722.3323485611</v>
      </c>
      <c r="B5282" s="190">
        <v>0.148571450270851</v>
      </c>
      <c r="C5282" s="190">
        <v>-3.7802586759602899</v>
      </c>
      <c r="D5282" s="190">
        <v>-3.6473602797182897E-2</v>
      </c>
      <c r="E5282" s="190">
        <v>1.0032747150655299</v>
      </c>
    </row>
    <row r="5283" spans="1:5" x14ac:dyDescent="0.25">
      <c r="A5283" s="190">
        <v>15725.299838314</v>
      </c>
      <c r="B5283" s="190">
        <v>-0.19433141360147799</v>
      </c>
      <c r="C5283" s="190">
        <v>-3.7755005030337498</v>
      </c>
      <c r="D5283" s="190">
        <v>-3.59401759954808E-2</v>
      </c>
      <c r="E5283" s="190">
        <v>1.0068941213325799</v>
      </c>
    </row>
    <row r="5284" spans="1:5" x14ac:dyDescent="0.25">
      <c r="A5284" s="190">
        <v>15726.084819326999</v>
      </c>
      <c r="B5284" s="190">
        <v>0.16962422584518</v>
      </c>
      <c r="C5284" s="190">
        <v>-3.7742342537170601</v>
      </c>
      <c r="D5284" s="190">
        <v>-3.5798221825515501E-2</v>
      </c>
      <c r="E5284" s="190">
        <v>1.00785172254677</v>
      </c>
    </row>
    <row r="5285" spans="1:5" x14ac:dyDescent="0.25">
      <c r="A5285" s="190">
        <v>15727.4424153612</v>
      </c>
      <c r="B5285" s="190">
        <v>0.21078444199131299</v>
      </c>
      <c r="C5285" s="190">
        <v>-3.7720368585197099</v>
      </c>
      <c r="D5285" s="190">
        <v>-3.5551882445392702E-2</v>
      </c>
      <c r="E5285" s="190">
        <v>1.0095080240032299</v>
      </c>
    </row>
    <row r="5286" spans="1:5" x14ac:dyDescent="0.25">
      <c r="A5286" s="190">
        <v>15727.5706214048</v>
      </c>
      <c r="B5286" s="190">
        <v>0.29261060630311098</v>
      </c>
      <c r="C5286" s="190">
        <v>-3.7718288571516498</v>
      </c>
      <c r="D5286" s="190">
        <v>-3.5528564536283801E-2</v>
      </c>
      <c r="E5286" s="190">
        <v>1.0096644493240501</v>
      </c>
    </row>
    <row r="5287" spans="1:5" x14ac:dyDescent="0.25">
      <c r="A5287" s="190">
        <v>15727.774671326601</v>
      </c>
      <c r="B5287" s="190">
        <v>-0.15415678231549601</v>
      </c>
      <c r="C5287" s="190">
        <v>-3.7714976332683499</v>
      </c>
      <c r="D5287" s="190">
        <v>-3.5491432860288698E-2</v>
      </c>
      <c r="E5287" s="190">
        <v>1.00991341621174</v>
      </c>
    </row>
    <row r="5288" spans="1:5" x14ac:dyDescent="0.25">
      <c r="A5288" s="190">
        <v>15727.8863930889</v>
      </c>
      <c r="B5288" s="190">
        <v>0.44573508212104601</v>
      </c>
      <c r="C5288" s="190">
        <v>-3.7713161907587698</v>
      </c>
      <c r="D5288" s="190">
        <v>-3.54710923674861E-2</v>
      </c>
      <c r="E5288" s="190">
        <v>1.0100497329537099</v>
      </c>
    </row>
    <row r="5289" spans="1:5" x14ac:dyDescent="0.25">
      <c r="A5289" s="190">
        <v>15728.2293149529</v>
      </c>
      <c r="B5289" s="190">
        <v>-0.33525396957405601</v>
      </c>
      <c r="C5289" s="190">
        <v>-3.7707588674791701</v>
      </c>
      <c r="D5289" s="190">
        <v>-3.54086141086975E-2</v>
      </c>
      <c r="E5289" s="190">
        <v>1.0104681559900901</v>
      </c>
    </row>
    <row r="5290" spans="1:5" x14ac:dyDescent="0.25">
      <c r="A5290" s="190">
        <v>15729.0579641843</v>
      </c>
      <c r="B5290" s="190">
        <v>-6.1908797406837697E-2</v>
      </c>
      <c r="C5290" s="190">
        <v>-3.76940965061763</v>
      </c>
      <c r="D5290" s="190">
        <v>-3.5257361906587702E-2</v>
      </c>
      <c r="E5290" s="190">
        <v>1.0114793027279501</v>
      </c>
    </row>
    <row r="5291" spans="1:5" x14ac:dyDescent="0.25">
      <c r="A5291" s="190">
        <v>15729.994342144801</v>
      </c>
      <c r="B5291" s="190">
        <v>0.52784047846717097</v>
      </c>
      <c r="C5291" s="190">
        <v>-3.7678808126618999</v>
      </c>
      <c r="D5291" s="190">
        <v>-3.5085974578869701E-2</v>
      </c>
      <c r="E5291" s="190">
        <v>1.0126219943326</v>
      </c>
    </row>
    <row r="5292" spans="1:5" x14ac:dyDescent="0.25">
      <c r="A5292" s="190">
        <v>15731.5171418714</v>
      </c>
      <c r="B5292" s="190">
        <v>-0.12284521192021899</v>
      </c>
      <c r="C5292" s="190">
        <v>-3.7653849846042</v>
      </c>
      <c r="D5292" s="190">
        <v>-3.4806187179937803E-2</v>
      </c>
      <c r="E5292" s="190">
        <v>1.0144805171236899</v>
      </c>
    </row>
    <row r="5293" spans="1:5" x14ac:dyDescent="0.25">
      <c r="A5293" s="190">
        <v>15733.1304750202</v>
      </c>
      <c r="B5293" s="190">
        <v>0.18215731786614101</v>
      </c>
      <c r="C5293" s="190">
        <v>-3.7627279341500399</v>
      </c>
      <c r="D5293" s="190">
        <v>-3.4508329720382799E-2</v>
      </c>
      <c r="E5293" s="190">
        <v>1.01644980104557</v>
      </c>
    </row>
    <row r="5294" spans="1:5" x14ac:dyDescent="0.25">
      <c r="A5294" s="190">
        <v>15734.2609622991</v>
      </c>
      <c r="B5294" s="190">
        <v>9.0249635774997103E-2</v>
      </c>
      <c r="C5294" s="190">
        <v>-3.7608582494995599</v>
      </c>
      <c r="D5294" s="190">
        <v>-3.4298738625212502E-2</v>
      </c>
      <c r="E5294" s="190">
        <v>1.0178298698688999</v>
      </c>
    </row>
    <row r="5295" spans="1:5" x14ac:dyDescent="0.25">
      <c r="A5295" s="190">
        <v>15736.474362324599</v>
      </c>
      <c r="B5295" s="190">
        <v>7.0051579763461502</v>
      </c>
      <c r="C5295" s="190">
        <v>-3.7571788995820299</v>
      </c>
      <c r="D5295" s="190">
        <v>-3.3886289486276103E-2</v>
      </c>
      <c r="E5295" s="190">
        <v>1.0205323062237901</v>
      </c>
    </row>
    <row r="5296" spans="1:5" x14ac:dyDescent="0.25">
      <c r="A5296" s="190">
        <v>15737.756657211499</v>
      </c>
      <c r="B5296" s="190">
        <v>1.37868025994319</v>
      </c>
      <c r="C5296" s="190">
        <v>-3.7550360657784299</v>
      </c>
      <c r="D5296" s="190">
        <v>-3.36460842891965E-2</v>
      </c>
      <c r="E5296" s="190">
        <v>1.02209813892009</v>
      </c>
    </row>
    <row r="5297" spans="1:5" x14ac:dyDescent="0.25">
      <c r="A5297" s="190">
        <v>15740.71586147</v>
      </c>
      <c r="B5297" s="190">
        <v>0.59625426160037098</v>
      </c>
      <c r="C5297" s="190">
        <v>-3.7500595570886501</v>
      </c>
      <c r="D5297" s="190">
        <v>-3.3088241150432601E-2</v>
      </c>
      <c r="E5297" s="190">
        <v>1.02571228059068</v>
      </c>
    </row>
    <row r="5298" spans="1:5" x14ac:dyDescent="0.25">
      <c r="A5298" s="190">
        <v>15742.0262382327</v>
      </c>
      <c r="B5298" s="190">
        <v>0.217710422827366</v>
      </c>
      <c r="C5298" s="190">
        <v>-3.7478419467008401</v>
      </c>
      <c r="D5298" s="190">
        <v>-3.2839661289027801E-2</v>
      </c>
      <c r="E5298" s="190">
        <v>1.0273129353884001</v>
      </c>
    </row>
    <row r="5299" spans="1:5" x14ac:dyDescent="0.25">
      <c r="A5299" s="190">
        <v>15742.876220984301</v>
      </c>
      <c r="B5299" s="190">
        <v>-0.13289980974712201</v>
      </c>
      <c r="C5299" s="190">
        <v>-3.7463989223788099</v>
      </c>
      <c r="D5299" s="190">
        <v>-3.2677908798335403E-2</v>
      </c>
      <c r="E5299" s="190">
        <v>1.02835129250004</v>
      </c>
    </row>
    <row r="5300" spans="1:5" x14ac:dyDescent="0.25">
      <c r="A5300" s="190">
        <v>15744.3235847495</v>
      </c>
      <c r="B5300" s="190">
        <v>0.18546098422747001</v>
      </c>
      <c r="C5300" s="190">
        <v>-3.7439334827356698</v>
      </c>
      <c r="D5300" s="190">
        <v>-3.2401553300291402E-2</v>
      </c>
      <c r="E5300" s="190">
        <v>1.03011957230568</v>
      </c>
    </row>
    <row r="5301" spans="1:5" x14ac:dyDescent="0.25">
      <c r="A5301" s="190">
        <v>15747.5749124907</v>
      </c>
      <c r="B5301" s="190">
        <v>-3.0634927327832798E-2</v>
      </c>
      <c r="C5301" s="190">
        <v>-3.7383574825591199</v>
      </c>
      <c r="D5301" s="190">
        <v>-3.17765401703392E-2</v>
      </c>
      <c r="E5301" s="190">
        <v>1.03409246499811</v>
      </c>
    </row>
    <row r="5302" spans="1:5" x14ac:dyDescent="0.25">
      <c r="A5302" s="190">
        <v>15747.7034268114</v>
      </c>
      <c r="B5302" s="190">
        <v>-0.24341318557469199</v>
      </c>
      <c r="C5302" s="190">
        <v>-3.7381360137110802</v>
      </c>
      <c r="D5302" s="190">
        <v>-3.1751716059370202E-2</v>
      </c>
      <c r="E5302" s="190">
        <v>1.03424951885288</v>
      </c>
    </row>
    <row r="5303" spans="1:5" x14ac:dyDescent="0.25">
      <c r="A5303" s="190">
        <v>15748.897784774899</v>
      </c>
      <c r="B5303" s="190">
        <v>-0.31237507059066499</v>
      </c>
      <c r="C5303" s="190">
        <v>-3.7360739039640301</v>
      </c>
      <c r="D5303" s="190">
        <v>-3.1520578381103302E-2</v>
      </c>
      <c r="E5303" s="190">
        <v>1.0357091765930899</v>
      </c>
    </row>
    <row r="5304" spans="1:5" x14ac:dyDescent="0.25">
      <c r="A5304" s="190">
        <v>15750.001966740299</v>
      </c>
      <c r="B5304" s="190">
        <v>5.5092887428267699E-3</v>
      </c>
      <c r="C5304" s="190">
        <v>-3.7341612786994598</v>
      </c>
      <c r="D5304" s="190">
        <v>-3.1306197904187302E-2</v>
      </c>
      <c r="E5304" s="190">
        <v>1.0370587313198001</v>
      </c>
    </row>
    <row r="5305" spans="1:5" x14ac:dyDescent="0.25">
      <c r="A5305" s="190">
        <v>15750.570055345401</v>
      </c>
      <c r="B5305" s="190">
        <v>-0.32211858284670902</v>
      </c>
      <c r="C5305" s="190">
        <v>-3.7331749365691298</v>
      </c>
      <c r="D5305" s="190">
        <v>-3.1195642421293801E-2</v>
      </c>
      <c r="E5305" s="190">
        <v>1.0377530994389801</v>
      </c>
    </row>
    <row r="5306" spans="1:5" x14ac:dyDescent="0.25">
      <c r="A5306" s="190">
        <v>15753.2201385717</v>
      </c>
      <c r="B5306" s="190">
        <v>0.55436083048636198</v>
      </c>
      <c r="C5306" s="190">
        <v>-3.72855298445538</v>
      </c>
      <c r="D5306" s="190">
        <v>-3.06775907968924E-2</v>
      </c>
      <c r="E5306" s="190">
        <v>1.0409925990058699</v>
      </c>
    </row>
    <row r="5307" spans="1:5" x14ac:dyDescent="0.25">
      <c r="A5307" s="190">
        <v>15754.9805281224</v>
      </c>
      <c r="B5307" s="190">
        <v>0.16787673830758201</v>
      </c>
      <c r="C5307" s="190">
        <v>-3.7254639025404201</v>
      </c>
      <c r="D5307" s="190">
        <v>-3.03313565534628E-2</v>
      </c>
      <c r="E5307" s="190">
        <v>1.0431448188825001</v>
      </c>
    </row>
    <row r="5308" spans="1:5" x14ac:dyDescent="0.25">
      <c r="A5308" s="190">
        <v>15757.339001964199</v>
      </c>
      <c r="B5308" s="190">
        <v>-0.51550408504269996</v>
      </c>
      <c r="C5308" s="190">
        <v>-3.7213018820406698</v>
      </c>
      <c r="D5308" s="190">
        <v>-2.98648709581655E-2</v>
      </c>
      <c r="E5308" s="190">
        <v>1.04602859867753</v>
      </c>
    </row>
    <row r="5309" spans="1:5" x14ac:dyDescent="0.25">
      <c r="A5309" s="190">
        <v>15758.3429713696</v>
      </c>
      <c r="B5309" s="190">
        <v>0.25391366952227701</v>
      </c>
      <c r="C5309" s="190">
        <v>-3.7195220538872702</v>
      </c>
      <c r="D5309" s="190">
        <v>-2.9665387577377501E-2</v>
      </c>
      <c r="E5309" s="190">
        <v>1.04725630212181</v>
      </c>
    </row>
    <row r="5310" spans="1:5" x14ac:dyDescent="0.25">
      <c r="A5310" s="190">
        <v>15759.8851399453</v>
      </c>
      <c r="B5310" s="190">
        <v>8.9954771678856498E-3</v>
      </c>
      <c r="C5310" s="190">
        <v>-3.7167787069963301</v>
      </c>
      <c r="D5310" s="190">
        <v>-2.93579157778E-2</v>
      </c>
      <c r="E5310" s="190">
        <v>1.0491422755769499</v>
      </c>
    </row>
    <row r="5311" spans="1:5" x14ac:dyDescent="0.25">
      <c r="A5311" s="190">
        <v>15762.316319203699</v>
      </c>
      <c r="B5311" s="190">
        <v>0.34465680184464298</v>
      </c>
      <c r="C5311" s="190">
        <v>-3.7124308584923198</v>
      </c>
      <c r="D5311" s="190">
        <v>-2.88706200850028E-2</v>
      </c>
      <c r="E5311" s="190">
        <v>1.0521157691740499</v>
      </c>
    </row>
    <row r="5312" spans="1:5" x14ac:dyDescent="0.25">
      <c r="A5312" s="190">
        <v>15764.938349763701</v>
      </c>
      <c r="B5312" s="190">
        <v>-1.3382017085445801</v>
      </c>
      <c r="C5312" s="190">
        <v>-3.7077102355752798</v>
      </c>
      <c r="D5312" s="190">
        <v>-2.8341554732802501E-2</v>
      </c>
      <c r="E5312" s="190">
        <v>1.0553231007906201</v>
      </c>
    </row>
    <row r="5313" spans="1:5" x14ac:dyDescent="0.25">
      <c r="A5313" s="190">
        <v>15766.705471426299</v>
      </c>
      <c r="B5313" s="190">
        <v>-0.51467033806516105</v>
      </c>
      <c r="C5313" s="190">
        <v>-3.7045104404743601</v>
      </c>
      <c r="D5313" s="190">
        <v>-2.79829425255637E-2</v>
      </c>
      <c r="E5313" s="190">
        <v>1.0574849170537</v>
      </c>
    </row>
    <row r="5314" spans="1:5" x14ac:dyDescent="0.25">
      <c r="A5314" s="190">
        <v>15767.3966575087</v>
      </c>
      <c r="B5314" s="190">
        <v>2.1415471838873699</v>
      </c>
      <c r="C5314" s="190">
        <v>-3.7032548843132398</v>
      </c>
      <c r="D5314" s="190">
        <v>-2.7842229257544902E-2</v>
      </c>
      <c r="E5314" s="190">
        <v>1.05833053102747</v>
      </c>
    </row>
    <row r="5315" spans="1:5" x14ac:dyDescent="0.25">
      <c r="A5315" s="190">
        <v>15768.070865316</v>
      </c>
      <c r="B5315" s="190">
        <v>0.446883545647633</v>
      </c>
      <c r="C5315" s="190">
        <v>-3.7020280081443602</v>
      </c>
      <c r="D5315" s="190">
        <v>-2.7704730930696701E-2</v>
      </c>
      <c r="E5315" s="190">
        <v>1.0591553988854301</v>
      </c>
    </row>
    <row r="5316" spans="1:5" x14ac:dyDescent="0.25">
      <c r="A5316" s="190">
        <v>15768.2095627738</v>
      </c>
      <c r="B5316" s="190">
        <v>-0.16936823542247301</v>
      </c>
      <c r="C5316" s="190">
        <v>-3.70177535179009</v>
      </c>
      <c r="D5316" s="190">
        <v>-2.76764153427707E-2</v>
      </c>
      <c r="E5316" s="190">
        <v>1.05932509308691</v>
      </c>
    </row>
    <row r="5317" spans="1:5" x14ac:dyDescent="0.25">
      <c r="A5317" s="190">
        <v>15770.158298811401</v>
      </c>
      <c r="B5317" s="190">
        <v>0.14113345453099499</v>
      </c>
      <c r="C5317" s="190">
        <v>-3.6982159424564101</v>
      </c>
      <c r="D5317" s="190">
        <v>-2.7277509972150799E-2</v>
      </c>
      <c r="E5317" s="190">
        <v>1.0617094502804101</v>
      </c>
    </row>
    <row r="5318" spans="1:5" x14ac:dyDescent="0.25">
      <c r="A5318" s="190">
        <v>15770.559771365301</v>
      </c>
      <c r="B5318" s="190">
        <v>-1.95219329508199</v>
      </c>
      <c r="C5318" s="190">
        <v>-3.6974804398176899</v>
      </c>
      <c r="D5318" s="190">
        <v>-2.7195082431037201E-2</v>
      </c>
      <c r="E5318" s="190">
        <v>1.0622006928124399</v>
      </c>
    </row>
    <row r="5319" spans="1:5" x14ac:dyDescent="0.25">
      <c r="A5319" s="190">
        <v>15771.644184647899</v>
      </c>
      <c r="B5319" s="190">
        <v>0.41328514422579599</v>
      </c>
      <c r="C5319" s="190">
        <v>-3.6954900270517599</v>
      </c>
      <c r="D5319" s="190">
        <v>-2.69720187710559E-2</v>
      </c>
      <c r="E5319" s="190">
        <v>1.06352762364495</v>
      </c>
    </row>
    <row r="5320" spans="1:5" x14ac:dyDescent="0.25">
      <c r="A5320" s="190">
        <v>15771.792861415999</v>
      </c>
      <c r="B5320" s="190">
        <v>-0.14989462599083</v>
      </c>
      <c r="C5320" s="190">
        <v>-3.69521670802559</v>
      </c>
      <c r="D5320" s="190">
        <v>-2.6941388311027999E-2</v>
      </c>
      <c r="E5320" s="190">
        <v>1.0637095549706801</v>
      </c>
    </row>
    <row r="5321" spans="1:5" x14ac:dyDescent="0.25">
      <c r="A5321" s="190">
        <v>15775.1275669959</v>
      </c>
      <c r="B5321" s="190">
        <v>-2.6603437098673499</v>
      </c>
      <c r="C5321" s="190">
        <v>-3.6890594343904701</v>
      </c>
      <c r="D5321" s="190">
        <v>-2.6251360847290399E-2</v>
      </c>
      <c r="E5321" s="190">
        <v>1.0677904119392401</v>
      </c>
    </row>
    <row r="5322" spans="1:5" x14ac:dyDescent="0.25">
      <c r="A5322" s="190">
        <v>15775.729596094499</v>
      </c>
      <c r="B5322" s="190">
        <v>-2.7972372396503702</v>
      </c>
      <c r="C5322" s="190">
        <v>-3.6879423555513702</v>
      </c>
      <c r="D5322" s="190">
        <v>-2.6126174989666202E-2</v>
      </c>
      <c r="E5322" s="190">
        <v>1.0685272013224101</v>
      </c>
    </row>
    <row r="5323" spans="1:5" x14ac:dyDescent="0.25">
      <c r="A5323" s="190">
        <v>15776.049926133101</v>
      </c>
      <c r="B5323" s="190">
        <v>-0.37778717563350001</v>
      </c>
      <c r="C5323" s="190">
        <v>-3.6873472949683599</v>
      </c>
      <c r="D5323" s="190">
        <v>-2.6059489536878901E-2</v>
      </c>
      <c r="E5323" s="190">
        <v>1.0689192416209401</v>
      </c>
    </row>
    <row r="5324" spans="1:5" x14ac:dyDescent="0.25">
      <c r="A5324" s="190">
        <v>15779.6175200057</v>
      </c>
      <c r="B5324" s="190">
        <v>0.33507227864693101</v>
      </c>
      <c r="C5324" s="190">
        <v>-3.68068810793116</v>
      </c>
      <c r="D5324" s="190">
        <v>-2.5313238945402598E-2</v>
      </c>
      <c r="E5324" s="190">
        <v>1.07328577932078</v>
      </c>
    </row>
    <row r="5325" spans="1:5" x14ac:dyDescent="0.25">
      <c r="A5325" s="190">
        <v>15780.0577568183</v>
      </c>
      <c r="B5325" s="190">
        <v>7.7209314823178901E-2</v>
      </c>
      <c r="C5325" s="190">
        <v>-3.6798623339893402</v>
      </c>
      <c r="D5325" s="190">
        <v>-2.5220701393560498E-2</v>
      </c>
      <c r="E5325" s="190">
        <v>1.07382463982887</v>
      </c>
    </row>
    <row r="5326" spans="1:5" x14ac:dyDescent="0.25">
      <c r="A5326" s="190">
        <v>15781.8140861212</v>
      </c>
      <c r="B5326" s="190">
        <v>0.19541804175313701</v>
      </c>
      <c r="C5326" s="190">
        <v>-3.6765591098966399</v>
      </c>
      <c r="D5326" s="190">
        <v>-2.4850539925252799E-2</v>
      </c>
      <c r="E5326" s="190">
        <v>1.0759745006417001</v>
      </c>
    </row>
    <row r="5327" spans="1:5" x14ac:dyDescent="0.25">
      <c r="A5327" s="190">
        <v>15782.582896387699</v>
      </c>
      <c r="B5327" s="190">
        <v>3.7396727526299198</v>
      </c>
      <c r="C5327" s="190">
        <v>-3.67510875326971</v>
      </c>
      <c r="D5327" s="190">
        <v>-2.46880135817477E-2</v>
      </c>
      <c r="E5327" s="190">
        <v>1.0769156087029299</v>
      </c>
    </row>
    <row r="5328" spans="1:5" x14ac:dyDescent="0.25">
      <c r="A5328" s="190">
        <v>15788.3691215979</v>
      </c>
      <c r="B5328" s="190">
        <v>0.42346612873867001</v>
      </c>
      <c r="C5328" s="190">
        <v>-3.6641074010155998</v>
      </c>
      <c r="D5328" s="190">
        <v>-2.3455238001989901E-2</v>
      </c>
      <c r="E5328" s="190">
        <v>1.08399918271055</v>
      </c>
    </row>
    <row r="5329" spans="1:5" x14ac:dyDescent="0.25">
      <c r="A5329" s="190">
        <v>15789.870226199</v>
      </c>
      <c r="B5329" s="190">
        <v>-0.59539239792602805</v>
      </c>
      <c r="C5329" s="190">
        <v>-3.6612287984034402</v>
      </c>
      <c r="D5329" s="190">
        <v>-2.3132680299992998E-2</v>
      </c>
      <c r="E5329" s="190">
        <v>1.08583700725151</v>
      </c>
    </row>
    <row r="5330" spans="1:5" x14ac:dyDescent="0.25">
      <c r="A5330" s="190">
        <v>15791.132013873499</v>
      </c>
      <c r="B5330" s="190">
        <v>6.7082480269530196</v>
      </c>
      <c r="C5330" s="190">
        <v>-3.6588013515419999</v>
      </c>
      <c r="D5330" s="190">
        <v>-2.2860679139051401E-2</v>
      </c>
      <c r="E5330" s="190">
        <v>1.08738187406126</v>
      </c>
    </row>
    <row r="5331" spans="1:5" x14ac:dyDescent="0.25">
      <c r="A5331" s="190">
        <v>15793.048220087299</v>
      </c>
      <c r="B5331" s="190">
        <v>-0.24765904696697899</v>
      </c>
      <c r="C5331" s="190">
        <v>-3.6551013984481502</v>
      </c>
      <c r="D5331" s="190">
        <v>-2.24460957950262E-2</v>
      </c>
      <c r="E5331" s="190">
        <v>1.08972804250806</v>
      </c>
    </row>
    <row r="5332" spans="1:5" x14ac:dyDescent="0.25">
      <c r="A5332" s="190">
        <v>15793.151578894</v>
      </c>
      <c r="B5332" s="190">
        <v>-0.82823133018806605</v>
      </c>
      <c r="C5332" s="190">
        <v>-3.6549013631818399</v>
      </c>
      <c r="D5332" s="190">
        <v>-2.2423681825895801E-2</v>
      </c>
      <c r="E5332" s="190">
        <v>1.0898545952680501</v>
      </c>
    </row>
    <row r="5333" spans="1:5" x14ac:dyDescent="0.25">
      <c r="A5333" s="190">
        <v>15799.2180910098</v>
      </c>
      <c r="B5333" s="190">
        <v>0.28006078936747097</v>
      </c>
      <c r="C5333" s="190">
        <v>-3.6430781683243998</v>
      </c>
      <c r="D5333" s="190">
        <v>-2.10989240260675E-2</v>
      </c>
      <c r="E5333" s="190">
        <v>1.0972827510279299</v>
      </c>
    </row>
    <row r="5334" spans="1:5" x14ac:dyDescent="0.25">
      <c r="A5334" s="190">
        <v>15800.014913827599</v>
      </c>
      <c r="B5334" s="190">
        <v>-1.7105167849792699E-2</v>
      </c>
      <c r="C5334" s="190">
        <v>-3.6415132484155301</v>
      </c>
      <c r="D5334" s="190">
        <v>-2.09235836210298E-2</v>
      </c>
      <c r="E5334" s="190">
        <v>1.09825845820791</v>
      </c>
    </row>
    <row r="5335" spans="1:5" x14ac:dyDescent="0.25">
      <c r="A5335" s="190">
        <v>15800.872181357199</v>
      </c>
      <c r="B5335" s="190">
        <v>1.1516941765346599E-3</v>
      </c>
      <c r="C5335" s="190">
        <v>-3.6398265339004201</v>
      </c>
      <c r="D5335" s="190">
        <v>-2.0734598060876599E-2</v>
      </c>
      <c r="E5335" s="190">
        <v>1.0993081863893099</v>
      </c>
    </row>
    <row r="5336" spans="1:5" x14ac:dyDescent="0.25">
      <c r="A5336" s="190">
        <v>15801.6455705271</v>
      </c>
      <c r="B5336" s="190">
        <v>0.50101099404663596</v>
      </c>
      <c r="C5336" s="190">
        <v>-3.6383021163987301</v>
      </c>
      <c r="D5336" s="190">
        <v>-2.05637979481917E-2</v>
      </c>
      <c r="E5336" s="190">
        <v>1.10025521029597</v>
      </c>
    </row>
    <row r="5337" spans="1:5" x14ac:dyDescent="0.25">
      <c r="A5337" s="190">
        <v>15801.8187028384</v>
      </c>
      <c r="B5337" s="190">
        <v>-0.231377140448463</v>
      </c>
      <c r="C5337" s="190">
        <v>-3.63796050230343</v>
      </c>
      <c r="D5337" s="190">
        <v>-2.05255226684051E-2</v>
      </c>
      <c r="E5337" s="190">
        <v>1.1004672133994999</v>
      </c>
    </row>
    <row r="5338" spans="1:5" x14ac:dyDescent="0.25">
      <c r="A5338" s="190">
        <v>15801.9794523856</v>
      </c>
      <c r="B5338" s="190">
        <v>0.20074320574546201</v>
      </c>
      <c r="C5338" s="190">
        <v>-3.63764320488889</v>
      </c>
      <c r="D5338" s="190">
        <v>-2.0489971936311999E-2</v>
      </c>
      <c r="E5338" s="190">
        <v>1.10066405380676</v>
      </c>
    </row>
    <row r="5339" spans="1:5" x14ac:dyDescent="0.25">
      <c r="A5339" s="190">
        <v>15802.0763245734</v>
      </c>
      <c r="B5339" s="190">
        <v>-4.10166250536248E-2</v>
      </c>
      <c r="C5339" s="190">
        <v>-3.6374519385359099</v>
      </c>
      <c r="D5339" s="190">
        <v>-2.0468542036195601E-2</v>
      </c>
      <c r="E5339" s="190">
        <v>1.1007826754424299</v>
      </c>
    </row>
    <row r="5340" spans="1:5" x14ac:dyDescent="0.25">
      <c r="A5340" s="190">
        <v>15804.511840327201</v>
      </c>
      <c r="B5340" s="190">
        <v>1.6332193787140801</v>
      </c>
      <c r="C5340" s="190">
        <v>-3.6326298854134502</v>
      </c>
      <c r="D5340" s="190">
        <v>-1.9928274127068199E-2</v>
      </c>
      <c r="E5340" s="190">
        <v>1.10376502231517</v>
      </c>
    </row>
    <row r="5341" spans="1:5" x14ac:dyDescent="0.25">
      <c r="A5341" s="190">
        <v>15806.571952154</v>
      </c>
      <c r="B5341" s="190">
        <v>0.71968671969198095</v>
      </c>
      <c r="C5341" s="190">
        <v>-3.6285311598960499</v>
      </c>
      <c r="D5341" s="190">
        <v>-1.9469056856059999E-2</v>
      </c>
      <c r="E5341" s="190">
        <v>1.1062876930191201</v>
      </c>
    </row>
    <row r="5342" spans="1:5" x14ac:dyDescent="0.25">
      <c r="A5342" s="190">
        <v>15807.6344061706</v>
      </c>
      <c r="B5342" s="190">
        <v>0.52120763727576402</v>
      </c>
      <c r="C5342" s="190">
        <v>-3.62641023209859</v>
      </c>
      <c r="D5342" s="190">
        <v>-1.9231433117108499E-2</v>
      </c>
      <c r="E5342" s="190">
        <v>1.10758870183263</v>
      </c>
    </row>
    <row r="5343" spans="1:5" x14ac:dyDescent="0.25">
      <c r="A5343" s="190">
        <v>15808.1351347744</v>
      </c>
      <c r="B5343" s="190">
        <v>0.18173073644017501</v>
      </c>
      <c r="C5343" s="190">
        <v>-3.6254089789977102</v>
      </c>
      <c r="D5343" s="190">
        <v>-1.9119255790144001E-2</v>
      </c>
      <c r="E5343" s="190">
        <v>1.1082018595349099</v>
      </c>
    </row>
    <row r="5344" spans="1:5" x14ac:dyDescent="0.25">
      <c r="A5344" s="190">
        <v>15808.1862136855</v>
      </c>
      <c r="B5344" s="190">
        <v>0.57557901725001503</v>
      </c>
      <c r="C5344" s="190">
        <v>-3.6253067818773999</v>
      </c>
      <c r="D5344" s="190">
        <v>-1.9107805963596299E-2</v>
      </c>
      <c r="E5344" s="190">
        <v>1.1082644072190999</v>
      </c>
    </row>
    <row r="5345" spans="1:5" x14ac:dyDescent="0.25">
      <c r="A5345" s="190">
        <v>15810.647550403801</v>
      </c>
      <c r="B5345" s="190">
        <v>0.51419270136021999</v>
      </c>
      <c r="C5345" s="190">
        <v>-3.6203690577345502</v>
      </c>
      <c r="D5345" s="190">
        <v>-1.85546053266799E-2</v>
      </c>
      <c r="E5345" s="190">
        <v>1.11127837890232</v>
      </c>
    </row>
    <row r="5346" spans="1:5" x14ac:dyDescent="0.25">
      <c r="A5346" s="190">
        <v>15814.5101359819</v>
      </c>
      <c r="B5346" s="190">
        <v>2.48881378354517</v>
      </c>
      <c r="C5346" s="190">
        <v>-3.6125685714234099</v>
      </c>
      <c r="D5346" s="190">
        <v>-1.7680695925094001E-2</v>
      </c>
      <c r="E5346" s="190">
        <v>1.1160081398928201</v>
      </c>
    </row>
    <row r="5347" spans="1:5" x14ac:dyDescent="0.25">
      <c r="A5347" s="190">
        <v>15816.009825446101</v>
      </c>
      <c r="B5347" s="190">
        <v>-15.754364989522699</v>
      </c>
      <c r="C5347" s="190">
        <v>-3.6095230423345899</v>
      </c>
      <c r="D5347" s="190">
        <v>-1.73395045628425E-2</v>
      </c>
      <c r="E5347" s="190">
        <v>1.11784447922045</v>
      </c>
    </row>
    <row r="5348" spans="1:5" x14ac:dyDescent="0.25">
      <c r="A5348" s="190">
        <v>15818.9136999238</v>
      </c>
      <c r="B5348" s="190">
        <v>-1.29196465411123</v>
      </c>
      <c r="C5348" s="190">
        <v>-3.6035992323918902</v>
      </c>
      <c r="D5348" s="190">
        <v>-1.6675870639299099E-2</v>
      </c>
      <c r="E5348" s="190">
        <v>1.12140012595911</v>
      </c>
    </row>
    <row r="5349" spans="1:5" x14ac:dyDescent="0.25">
      <c r="A5349" s="190">
        <v>15821.886477743001</v>
      </c>
      <c r="B5349" s="190">
        <v>3.0567702918539701E-2</v>
      </c>
      <c r="C5349" s="190">
        <v>-3.5974986126821502</v>
      </c>
      <c r="D5349" s="190">
        <v>-1.5992445505948399E-2</v>
      </c>
      <c r="E5349" s="190">
        <v>1.1250399898929</v>
      </c>
    </row>
    <row r="5350" spans="1:5" x14ac:dyDescent="0.25">
      <c r="A5350" s="190">
        <v>15821.900600581401</v>
      </c>
      <c r="B5350" s="190">
        <v>0.21025291412184499</v>
      </c>
      <c r="C5350" s="190">
        <v>-3.59746954324965</v>
      </c>
      <c r="D5350" s="190">
        <v>-1.5989189027474902E-2</v>
      </c>
      <c r="E5350" s="190">
        <v>1.1250572814472299</v>
      </c>
    </row>
    <row r="5351" spans="1:5" x14ac:dyDescent="0.25">
      <c r="A5351" s="190">
        <v>15828.5871304745</v>
      </c>
      <c r="B5351" s="190">
        <v>0.194660350277988</v>
      </c>
      <c r="C5351" s="190">
        <v>-3.58361473750002</v>
      </c>
      <c r="D5351" s="190">
        <v>-1.44371593374768E-2</v>
      </c>
      <c r="E5351" s="190">
        <v>1.1332435035487001</v>
      </c>
    </row>
    <row r="5352" spans="1:5" x14ac:dyDescent="0.25">
      <c r="A5352" s="190">
        <v>15829.3514047218</v>
      </c>
      <c r="B5352" s="190">
        <v>0.409100020148779</v>
      </c>
      <c r="C5352" s="190">
        <v>-3.5820195410454398</v>
      </c>
      <c r="D5352" s="190">
        <v>-1.42584693046067E-2</v>
      </c>
      <c r="E5352" s="190">
        <v>1.1341791132585199</v>
      </c>
    </row>
    <row r="5353" spans="1:5" x14ac:dyDescent="0.25">
      <c r="A5353" s="190">
        <v>15829.772592982101</v>
      </c>
      <c r="B5353" s="190">
        <v>3.7646973409708899E-2</v>
      </c>
      <c r="C5353" s="190">
        <v>-3.58113942633838</v>
      </c>
      <c r="D5353" s="190">
        <v>-1.41598814807791E-2</v>
      </c>
      <c r="E5353" s="190">
        <v>1.1346947157979701</v>
      </c>
    </row>
    <row r="5354" spans="1:5" x14ac:dyDescent="0.25">
      <c r="A5354" s="190">
        <v>15830.944713434399</v>
      </c>
      <c r="B5354" s="190">
        <v>-3.6483996720579802E-2</v>
      </c>
      <c r="C5354" s="190">
        <v>-3.5786863988392099</v>
      </c>
      <c r="D5354" s="190">
        <v>-1.38851024908111E-2</v>
      </c>
      <c r="E5354" s="190">
        <v>1.1361295499637101</v>
      </c>
    </row>
    <row r="5355" spans="1:5" x14ac:dyDescent="0.25">
      <c r="A5355" s="190">
        <v>15831.966229355399</v>
      </c>
      <c r="B5355" s="190">
        <v>-15.733473624519601</v>
      </c>
      <c r="C5355" s="190">
        <v>-3.57654405061542</v>
      </c>
      <c r="D5355" s="190">
        <v>-1.36451268403853E-2</v>
      </c>
      <c r="E5355" s="190">
        <v>1.1373799854436599</v>
      </c>
    </row>
    <row r="5356" spans="1:5" x14ac:dyDescent="0.25">
      <c r="A5356" s="190">
        <v>15832.7918264623</v>
      </c>
      <c r="B5356" s="190">
        <v>-0.36587204776918902</v>
      </c>
      <c r="C5356" s="190">
        <v>-3.5748095286270898</v>
      </c>
      <c r="D5356" s="190">
        <v>-1.34508354502376E-2</v>
      </c>
      <c r="E5356" s="190">
        <v>1.13839056993924</v>
      </c>
    </row>
    <row r="5357" spans="1:5" x14ac:dyDescent="0.25">
      <c r="A5357" s="190">
        <v>15834.6007686136</v>
      </c>
      <c r="B5357" s="190">
        <v>0.16947717067784299</v>
      </c>
      <c r="C5357" s="190">
        <v>-3.5709995366554699</v>
      </c>
      <c r="D5357" s="190">
        <v>-1.30240663269868E-2</v>
      </c>
      <c r="E5357" s="190">
        <v>1.14060474361858</v>
      </c>
    </row>
    <row r="5358" spans="1:5" x14ac:dyDescent="0.25">
      <c r="A5358" s="190">
        <v>15836.241529040801</v>
      </c>
      <c r="B5358" s="190">
        <v>0.52122567605879</v>
      </c>
      <c r="C5358" s="190">
        <v>-3.5675324923557801</v>
      </c>
      <c r="D5358" s="190">
        <v>-1.2635717496918599E-2</v>
      </c>
      <c r="E5358" s="190">
        <v>1.14261294877872</v>
      </c>
    </row>
    <row r="5359" spans="1:5" x14ac:dyDescent="0.25">
      <c r="A5359" s="190">
        <v>15836.8999197348</v>
      </c>
      <c r="B5359" s="190">
        <v>1.2204806430986899E-2</v>
      </c>
      <c r="C5359" s="190">
        <v>-3.5661382608721302</v>
      </c>
      <c r="D5359" s="190">
        <v>-1.24795490560852E-2</v>
      </c>
      <c r="E5359" s="190">
        <v>1.1434187533712601</v>
      </c>
    </row>
    <row r="5360" spans="1:5" x14ac:dyDescent="0.25">
      <c r="A5360" s="190">
        <v>15838.0546099889</v>
      </c>
      <c r="B5360" s="190">
        <v>0.34389744795622801</v>
      </c>
      <c r="C5360" s="190">
        <v>-3.5636889048909399</v>
      </c>
      <c r="D5360" s="190">
        <v>-1.22051977954655E-2</v>
      </c>
      <c r="E5360" s="190">
        <v>1.1448319342178801</v>
      </c>
    </row>
    <row r="5361" spans="1:5" x14ac:dyDescent="0.25">
      <c r="A5361" s="190">
        <v>15840.045372251199</v>
      </c>
      <c r="B5361" s="190">
        <v>-0.79554869497409098</v>
      </c>
      <c r="C5361" s="190">
        <v>-3.5594537038080301</v>
      </c>
      <c r="D5361" s="190">
        <v>-1.17308211687395E-2</v>
      </c>
      <c r="E5361" s="190">
        <v>1.1472682112972801</v>
      </c>
    </row>
    <row r="5362" spans="1:5" x14ac:dyDescent="0.25">
      <c r="A5362" s="190">
        <v>15840.126506467001</v>
      </c>
      <c r="B5362" s="190">
        <v>4.4422924346395496E-3</v>
      </c>
      <c r="C5362" s="190">
        <v>-3.5592807661271002</v>
      </c>
      <c r="D5362" s="190">
        <v>-1.17114509265384E-2</v>
      </c>
      <c r="E5362" s="190">
        <v>1.1473674987391</v>
      </c>
    </row>
    <row r="5363" spans="1:5" x14ac:dyDescent="0.25">
      <c r="A5363" s="190">
        <v>15840.913403381401</v>
      </c>
      <c r="B5363" s="190">
        <v>0.181973831009697</v>
      </c>
      <c r="C5363" s="190">
        <v>-3.5576021546132699</v>
      </c>
      <c r="D5363" s="190">
        <v>-1.1523435272241899E-2</v>
      </c>
      <c r="E5363" s="190">
        <v>1.1483304422036</v>
      </c>
    </row>
    <row r="5364" spans="1:5" x14ac:dyDescent="0.25">
      <c r="A5364" s="190">
        <v>15841.360506941999</v>
      </c>
      <c r="B5364" s="190">
        <v>9.6646620242595294E-2</v>
      </c>
      <c r="C5364" s="190">
        <v>-3.5566473106810799</v>
      </c>
      <c r="D5364" s="190">
        <v>-1.1416486964034999E-2</v>
      </c>
      <c r="E5364" s="190">
        <v>1.1488775595940099</v>
      </c>
    </row>
    <row r="5365" spans="1:5" x14ac:dyDescent="0.25">
      <c r="A5365" s="190">
        <v>15841.842209583299</v>
      </c>
      <c r="B5365" s="190">
        <v>-1.53632777693787</v>
      </c>
      <c r="C5365" s="190">
        <v>-3.5556177010358998</v>
      </c>
      <c r="D5365" s="190">
        <v>-1.13011649002731E-2</v>
      </c>
      <c r="E5365" s="190">
        <v>1.1494670046634501</v>
      </c>
    </row>
    <row r="5366" spans="1:5" x14ac:dyDescent="0.25">
      <c r="A5366" s="190">
        <v>15842.006687130501</v>
      </c>
      <c r="B5366" s="190">
        <v>3.0477932080310999</v>
      </c>
      <c r="C5366" s="190">
        <v>-3.5552659327436902</v>
      </c>
      <c r="D5366" s="190">
        <v>-1.1261764984402E-2</v>
      </c>
      <c r="E5366" s="190">
        <v>1.1496682682708701</v>
      </c>
    </row>
    <row r="5367" spans="1:5" x14ac:dyDescent="0.25">
      <c r="A5367" s="190">
        <v>15843.5859742954</v>
      </c>
      <c r="B5367" s="190">
        <v>4.3882608268175402E-2</v>
      </c>
      <c r="C5367" s="190">
        <v>-3.5518829389497402</v>
      </c>
      <c r="D5367" s="190">
        <v>-1.0882854551944401E-2</v>
      </c>
      <c r="E5367" s="190">
        <v>1.1516006996703301</v>
      </c>
    </row>
    <row r="5368" spans="1:5" x14ac:dyDescent="0.25">
      <c r="A5368" s="190">
        <v>15844.213591359199</v>
      </c>
      <c r="B5368" s="190">
        <v>0.46543239314464901</v>
      </c>
      <c r="C5368" s="190">
        <v>-3.5505358238802001</v>
      </c>
      <c r="D5368" s="190">
        <v>-1.07319730670656E-2</v>
      </c>
      <c r="E5368" s="190">
        <v>1.1523686223168299</v>
      </c>
    </row>
    <row r="5369" spans="1:5" x14ac:dyDescent="0.25">
      <c r="A5369" s="190">
        <v>15844.4970279074</v>
      </c>
      <c r="B5369" s="190">
        <v>0.20481717371163599</v>
      </c>
      <c r="C5369" s="190">
        <v>-3.5499269552788202</v>
      </c>
      <c r="D5369" s="190">
        <v>-1.06637779725765E-2</v>
      </c>
      <c r="E5369" s="190">
        <v>1.1527154150869601</v>
      </c>
    </row>
    <row r="5370" spans="1:5" x14ac:dyDescent="0.25">
      <c r="A5370" s="190">
        <v>15846.5185694556</v>
      </c>
      <c r="B5370" s="190">
        <v>0.18849640050941299</v>
      </c>
      <c r="C5370" s="190">
        <v>-3.54557532632679</v>
      </c>
      <c r="D5370" s="190">
        <v>-1.0176387418992201E-2</v>
      </c>
      <c r="E5370" s="190">
        <v>1.1551887029341199</v>
      </c>
    </row>
    <row r="5371" spans="1:5" x14ac:dyDescent="0.25">
      <c r="A5371" s="190">
        <v>15847.632877210899</v>
      </c>
      <c r="B5371" s="190">
        <v>0.52852632855586701</v>
      </c>
      <c r="C5371" s="190">
        <v>-3.5431698895992101</v>
      </c>
      <c r="D5371" s="190">
        <v>-9.9069776614760796E-3</v>
      </c>
      <c r="E5371" s="190">
        <v>1.1565519232666699</v>
      </c>
    </row>
    <row r="5372" spans="1:5" x14ac:dyDescent="0.25">
      <c r="A5372" s="190">
        <v>15847.761219456101</v>
      </c>
      <c r="B5372" s="190">
        <v>0.39385617575027299</v>
      </c>
      <c r="C5372" s="190">
        <v>-3.54289253247532</v>
      </c>
      <c r="D5372" s="190">
        <v>-9.8759137328990696E-3</v>
      </c>
      <c r="E5372" s="190">
        <v>1.15670892985435</v>
      </c>
    </row>
    <row r="5373" spans="1:5" x14ac:dyDescent="0.25">
      <c r="A5373" s="190">
        <v>15848.1653872322</v>
      </c>
      <c r="B5373" s="190">
        <v>0.241929875601232</v>
      </c>
      <c r="C5373" s="190">
        <v>-3.54201868228377</v>
      </c>
      <c r="D5373" s="190">
        <v>-9.7780429550480899E-3</v>
      </c>
      <c r="E5373" s="190">
        <v>1.15720335941554</v>
      </c>
    </row>
    <row r="5374" spans="1:5" x14ac:dyDescent="0.25">
      <c r="A5374" s="190">
        <v>15849.187200124999</v>
      </c>
      <c r="B5374" s="190">
        <v>3.1985206841478799E-2</v>
      </c>
      <c r="C5374" s="190">
        <v>-3.5398066268634998</v>
      </c>
      <c r="D5374" s="190">
        <v>-9.5302953995217293E-3</v>
      </c>
      <c r="E5374" s="190">
        <v>1.1584533283304199</v>
      </c>
    </row>
    <row r="5375" spans="1:5" x14ac:dyDescent="0.25">
      <c r="A5375" s="190">
        <v>15851.541623560501</v>
      </c>
      <c r="B5375" s="190">
        <v>0.14610497425548999</v>
      </c>
      <c r="C5375" s="190">
        <v>-3.53469448921541</v>
      </c>
      <c r="D5375" s="190">
        <v>-8.9577504959181594E-3</v>
      </c>
      <c r="E5375" s="190">
        <v>1.1613332192464201</v>
      </c>
    </row>
    <row r="5376" spans="1:5" x14ac:dyDescent="0.25">
      <c r="A5376" s="190">
        <v>15852.795352152099</v>
      </c>
      <c r="B5376" s="190">
        <v>-4.6861076220174699E-2</v>
      </c>
      <c r="C5376" s="190">
        <v>-3.5319636662039802</v>
      </c>
      <c r="D5376" s="190">
        <v>-8.6519108682434204E-3</v>
      </c>
      <c r="E5376" s="190">
        <v>1.16286661667213</v>
      </c>
    </row>
    <row r="5377" spans="1:5" x14ac:dyDescent="0.25">
      <c r="A5377" s="190">
        <v>15853.566259531801</v>
      </c>
      <c r="B5377" s="190">
        <v>-0.47637031606118702</v>
      </c>
      <c r="C5377" s="190">
        <v>-3.53028154565476</v>
      </c>
      <c r="D5377" s="190">
        <v>-8.4635227597577908E-3</v>
      </c>
      <c r="E5377" s="190">
        <v>1.1638094394487</v>
      </c>
    </row>
    <row r="5378" spans="1:5" x14ac:dyDescent="0.25">
      <c r="A5378" s="190">
        <v>15857.1514070024</v>
      </c>
      <c r="B5378" s="190">
        <v>2.9735940374617801E-2</v>
      </c>
      <c r="C5378" s="190">
        <v>-3.5224292886012898</v>
      </c>
      <c r="D5378" s="190">
        <v>-7.5841305903329402E-3</v>
      </c>
      <c r="E5378" s="190">
        <v>1.1681935614369501</v>
      </c>
    </row>
    <row r="5379" spans="1:5" x14ac:dyDescent="0.25">
      <c r="A5379" s="190">
        <v>15859.069677700199</v>
      </c>
      <c r="B5379" s="190">
        <v>0.265552510697318</v>
      </c>
      <c r="C5379" s="190">
        <v>-3.5182080569129002</v>
      </c>
      <c r="D5379" s="190">
        <v>-7.1113966509258201E-3</v>
      </c>
      <c r="E5379" s="190">
        <v>1.1705389596032301</v>
      </c>
    </row>
    <row r="5380" spans="1:5" x14ac:dyDescent="0.25">
      <c r="A5380" s="190">
        <v>15859.198678758499</v>
      </c>
      <c r="B5380" s="190">
        <v>7.4685681649055105E-2</v>
      </c>
      <c r="C5380" s="190">
        <v>-3.51792369222186</v>
      </c>
      <c r="D5380" s="190">
        <v>-7.0795510574511201E-3</v>
      </c>
      <c r="E5380" s="190">
        <v>1.1706966747329199</v>
      </c>
    </row>
    <row r="5381" spans="1:5" x14ac:dyDescent="0.25">
      <c r="A5381" s="190">
        <v>15860.000746444301</v>
      </c>
      <c r="B5381" s="190">
        <v>3.0228188050313598</v>
      </c>
      <c r="C5381" s="190">
        <v>-3.5161542574325702</v>
      </c>
      <c r="D5381" s="190">
        <v>-6.8813954105639398E-3</v>
      </c>
      <c r="E5381" s="190">
        <v>1.17167724514072</v>
      </c>
    </row>
    <row r="5382" spans="1:5" x14ac:dyDescent="0.25">
      <c r="A5382" s="190">
        <v>15860.212340685801</v>
      </c>
      <c r="B5382" s="190">
        <v>0.41380507717283499</v>
      </c>
      <c r="C5382" s="190">
        <v>-3.5156870625391798</v>
      </c>
      <c r="D5382" s="190">
        <v>-6.8290753746142099E-3</v>
      </c>
      <c r="E5382" s="190">
        <v>1.17193592230759</v>
      </c>
    </row>
    <row r="5383" spans="1:5" x14ac:dyDescent="0.25">
      <c r="A5383" s="190">
        <v>15860.4875913817</v>
      </c>
      <c r="B5383" s="190">
        <v>0.13771013699592799</v>
      </c>
      <c r="C5383" s="190">
        <v>-3.5150790670186001</v>
      </c>
      <c r="D5383" s="190">
        <v>-6.7609875605848004E-3</v>
      </c>
      <c r="E5383" s="190">
        <v>1.1722724153858299</v>
      </c>
    </row>
    <row r="5384" spans="1:5" x14ac:dyDescent="0.25">
      <c r="A5384" s="190">
        <v>15862.1992602582</v>
      </c>
      <c r="B5384" s="190">
        <v>0.178448489051276</v>
      </c>
      <c r="C5384" s="190">
        <v>-3.5112918977329501</v>
      </c>
      <c r="D5384" s="190">
        <v>-6.3368761980804903E-3</v>
      </c>
      <c r="E5384" s="190">
        <v>1.17436479460306</v>
      </c>
    </row>
    <row r="5385" spans="1:5" x14ac:dyDescent="0.25">
      <c r="A5385" s="190">
        <v>15863.480079752</v>
      </c>
      <c r="B5385" s="190">
        <v>-0.14949318186251401</v>
      </c>
      <c r="C5385" s="190">
        <v>-3.50845093086896</v>
      </c>
      <c r="D5385" s="190">
        <v>-6.0187308388323403E-3</v>
      </c>
      <c r="E5385" s="190">
        <v>1.1759303447680101</v>
      </c>
    </row>
    <row r="5386" spans="1:5" x14ac:dyDescent="0.25">
      <c r="A5386" s="190">
        <v>15863.703274490699</v>
      </c>
      <c r="B5386" s="190">
        <v>0.39523063750808901</v>
      </c>
      <c r="C5386" s="190">
        <v>-3.5079552479494498</v>
      </c>
      <c r="D5386" s="190">
        <v>-5.9632222130763203E-3</v>
      </c>
      <c r="E5386" s="190">
        <v>1.1762031430972999</v>
      </c>
    </row>
    <row r="5387" spans="1:5" x14ac:dyDescent="0.25">
      <c r="A5387" s="190">
        <v>15864.4770711705</v>
      </c>
      <c r="B5387" s="190">
        <v>0.71688882692489297</v>
      </c>
      <c r="C5387" s="190">
        <v>-3.5062353414635399</v>
      </c>
      <c r="D5387" s="190">
        <v>-5.7706208182808404E-3</v>
      </c>
      <c r="E5387" s="190">
        <v>1.17714887992534</v>
      </c>
    </row>
    <row r="5388" spans="1:5" x14ac:dyDescent="0.25">
      <c r="A5388" s="190">
        <v>15864.7385229007</v>
      </c>
      <c r="B5388" s="190">
        <v>0.204313689853897</v>
      </c>
      <c r="C5388" s="190">
        <v>-3.5056537199813</v>
      </c>
      <c r="D5388" s="190">
        <v>-5.7054890259139197E-3</v>
      </c>
      <c r="E5388" s="190">
        <v>1.1774684160669699</v>
      </c>
    </row>
    <row r="5389" spans="1:5" x14ac:dyDescent="0.25">
      <c r="A5389" s="190">
        <v>15866.4146217873</v>
      </c>
      <c r="B5389" s="190">
        <v>0.31999646132980802</v>
      </c>
      <c r="C5389" s="190">
        <v>-3.5019191538532302</v>
      </c>
      <c r="D5389" s="190">
        <v>-5.2872842500300199E-3</v>
      </c>
      <c r="E5389" s="190">
        <v>1.1795167447230801</v>
      </c>
    </row>
    <row r="5390" spans="1:5" x14ac:dyDescent="0.25">
      <c r="A5390" s="190">
        <v>15868.074922559201</v>
      </c>
      <c r="B5390" s="190">
        <v>0.10751406717819401</v>
      </c>
      <c r="C5390" s="190">
        <v>-3.4982096869542501</v>
      </c>
      <c r="D5390" s="190">
        <v>-4.8718963386533603E-3</v>
      </c>
      <c r="E5390" s="190">
        <v>1.1815455331161</v>
      </c>
    </row>
    <row r="5391" spans="1:5" x14ac:dyDescent="0.25">
      <c r="A5391" s="190">
        <v>15868.9171065597</v>
      </c>
      <c r="B5391" s="190">
        <v>-0.12960439856258801</v>
      </c>
      <c r="C5391" s="190">
        <v>-3.4963242403108898</v>
      </c>
      <c r="D5391" s="190">
        <v>-4.6607654733084002E-3</v>
      </c>
      <c r="E5391" s="190">
        <v>1.18257454068881</v>
      </c>
    </row>
    <row r="5392" spans="1:5" x14ac:dyDescent="0.25">
      <c r="A5392" s="190">
        <v>15869.525597092401</v>
      </c>
      <c r="B5392" s="190">
        <v>0.28992277414980899</v>
      </c>
      <c r="C5392" s="190">
        <v>-3.4949603786572898</v>
      </c>
      <c r="D5392" s="190">
        <v>-4.5080422894165501E-3</v>
      </c>
      <c r="E5392" s="190">
        <v>1.18331797529306</v>
      </c>
    </row>
    <row r="5393" spans="1:5" x14ac:dyDescent="0.25">
      <c r="A5393" s="190">
        <v>15870.5365803604</v>
      </c>
      <c r="B5393" s="190">
        <v>0.25578186280251197</v>
      </c>
      <c r="C5393" s="190">
        <v>-3.4926914184379498</v>
      </c>
      <c r="D5393" s="190">
        <v>-4.2539693763764298E-3</v>
      </c>
      <c r="E5393" s="190">
        <v>1.18455309004123</v>
      </c>
    </row>
    <row r="5394" spans="1:5" x14ac:dyDescent="0.25">
      <c r="A5394" s="190">
        <v>15872.675052856501</v>
      </c>
      <c r="B5394" s="190">
        <v>0.136196787758736</v>
      </c>
      <c r="C5394" s="190">
        <v>-3.4878799019451798</v>
      </c>
      <c r="D5394" s="190">
        <v>-3.7151945533017501E-3</v>
      </c>
      <c r="E5394" s="190">
        <v>1.18716534892756</v>
      </c>
    </row>
    <row r="5395" spans="1:5" x14ac:dyDescent="0.25">
      <c r="A5395" s="190">
        <v>15876.587509867601</v>
      </c>
      <c r="B5395" s="190">
        <v>-0.409434476247095</v>
      </c>
      <c r="C5395" s="190">
        <v>-3.4790346498278799</v>
      </c>
      <c r="D5395" s="190">
        <v>-2.7247649341533399E-3</v>
      </c>
      <c r="E5395" s="190">
        <v>1.19194351174984</v>
      </c>
    </row>
    <row r="5396" spans="1:5" x14ac:dyDescent="0.25">
      <c r="A5396" s="190">
        <v>15878.922658134899</v>
      </c>
      <c r="B5396" s="190">
        <v>-16.264065771542501</v>
      </c>
      <c r="C5396" s="190">
        <v>-3.4737295079900798</v>
      </c>
      <c r="D5396" s="190">
        <v>-2.1307490595091402E-3</v>
      </c>
      <c r="E5396" s="190">
        <v>1.19479464127483</v>
      </c>
    </row>
    <row r="5397" spans="1:5" x14ac:dyDescent="0.25">
      <c r="A5397" s="190">
        <v>15879.461491764099</v>
      </c>
      <c r="B5397" s="190">
        <v>-0.15680296117989301</v>
      </c>
      <c r="C5397" s="190">
        <v>-3.4725026245759301</v>
      </c>
      <c r="D5397" s="190">
        <v>-1.99337692665414E-3</v>
      </c>
      <c r="E5397" s="190">
        <v>1.1954524588178901</v>
      </c>
    </row>
    <row r="5398" spans="1:5" x14ac:dyDescent="0.25">
      <c r="A5398" s="190">
        <v>15880.0899997917</v>
      </c>
      <c r="B5398" s="190">
        <v>0.44744399573344401</v>
      </c>
      <c r="C5398" s="190">
        <v>-3.4710702723249001</v>
      </c>
      <c r="D5398" s="190">
        <v>-1.8329996417376399E-3</v>
      </c>
      <c r="E5398" s="190">
        <v>1.1962197147112299</v>
      </c>
    </row>
    <row r="5399" spans="1:5" x14ac:dyDescent="0.25">
      <c r="A5399" s="190">
        <v>15880.9698475233</v>
      </c>
      <c r="B5399" s="190">
        <v>0.28383013262428303</v>
      </c>
      <c r="C5399" s="190">
        <v>-3.4690628006846</v>
      </c>
      <c r="D5399" s="190">
        <v>-1.60822907844085E-3</v>
      </c>
      <c r="E5399" s="190">
        <v>1.1972937265519601</v>
      </c>
    </row>
    <row r="5400" spans="1:5" x14ac:dyDescent="0.25">
      <c r="A5400" s="190">
        <v>15883.9465372865</v>
      </c>
      <c r="B5400" s="190">
        <v>0.315967726774325</v>
      </c>
      <c r="C5400" s="190">
        <v>-3.4622511428049001</v>
      </c>
      <c r="D5400" s="190">
        <v>-8.4556177217217504E-4</v>
      </c>
      <c r="E5400" s="190">
        <v>1.2009267019205001</v>
      </c>
    </row>
    <row r="5401" spans="1:5" x14ac:dyDescent="0.25">
      <c r="A5401" s="190">
        <v>15889.126870554799</v>
      </c>
      <c r="B5401" s="190">
        <v>-0.41365785008238298</v>
      </c>
      <c r="C5401" s="190">
        <v>-3.45032385113532</v>
      </c>
      <c r="D5401" s="190">
        <v>4.8982704537176003E-4</v>
      </c>
      <c r="E5401" s="190">
        <v>1.20724684130275</v>
      </c>
    </row>
    <row r="5402" spans="1:5" x14ac:dyDescent="0.25">
      <c r="A5402" s="190">
        <v>15890.209232142901</v>
      </c>
      <c r="B5402" s="190">
        <v>0.417095279741586</v>
      </c>
      <c r="C5402" s="190">
        <v>-3.44782020871477</v>
      </c>
      <c r="D5402" s="190">
        <v>7.7012862561966905E-4</v>
      </c>
      <c r="E5402" s="190">
        <v>1.2085669620424999</v>
      </c>
    </row>
    <row r="5403" spans="1:5" x14ac:dyDescent="0.25">
      <c r="A5403" s="190">
        <v>15891.003363903799</v>
      </c>
      <c r="B5403" s="190">
        <v>-0.50353925504094099</v>
      </c>
      <c r="C5403" s="190">
        <v>-3.4459807489738599</v>
      </c>
      <c r="D5403" s="190">
        <v>9.7606815728029704E-4</v>
      </c>
      <c r="E5403" s="190">
        <v>1.20953545056195</v>
      </c>
    </row>
    <row r="5404" spans="1:5" x14ac:dyDescent="0.25">
      <c r="A5404" s="190">
        <v>15891.5361358667</v>
      </c>
      <c r="B5404" s="190">
        <v>0.113328469935536</v>
      </c>
      <c r="C5404" s="190">
        <v>-3.4447454836809901</v>
      </c>
      <c r="D5404" s="190">
        <v>1.1143633149512499E-3</v>
      </c>
      <c r="E5404" s="190">
        <v>1.21018515399631</v>
      </c>
    </row>
    <row r="5405" spans="1:5" x14ac:dyDescent="0.25">
      <c r="A5405" s="190">
        <v>15897.927351894799</v>
      </c>
      <c r="B5405" s="190">
        <v>0.22993779428730499</v>
      </c>
      <c r="C5405" s="190">
        <v>-3.4298527012892599</v>
      </c>
      <c r="D5405" s="190">
        <v>2.7816427905011502E-3</v>
      </c>
      <c r="E5405" s="190">
        <v>1.21797638537845</v>
      </c>
    </row>
    <row r="5406" spans="1:5" x14ac:dyDescent="0.25">
      <c r="A5406" s="190">
        <v>15897.999948463101</v>
      </c>
      <c r="B5406" s="190">
        <v>0.34618580252159198</v>
      </c>
      <c r="C5406" s="190">
        <v>-3.4296827545360098</v>
      </c>
      <c r="D5406" s="190">
        <v>2.80066811966147E-3</v>
      </c>
      <c r="E5406" s="190">
        <v>1.2180648549061099</v>
      </c>
    </row>
    <row r="5407" spans="1:5" x14ac:dyDescent="0.25">
      <c r="A5407" s="190">
        <v>15899.7232436049</v>
      </c>
      <c r="B5407" s="190">
        <v>-0.21982156815100201</v>
      </c>
      <c r="C5407" s="190">
        <v>-3.4256434471501001</v>
      </c>
      <c r="D5407" s="190">
        <v>3.2528597320904801E-3</v>
      </c>
      <c r="E5407" s="190">
        <v>1.2201647410895</v>
      </c>
    </row>
    <row r="5408" spans="1:5" x14ac:dyDescent="0.25">
      <c r="A5408" s="190">
        <v>15901.0603978033</v>
      </c>
      <c r="B5408" s="190">
        <v>0.150799711421645</v>
      </c>
      <c r="C5408" s="190">
        <v>-3.42250248967449</v>
      </c>
      <c r="D5408" s="190">
        <v>3.6044779156632302E-3</v>
      </c>
      <c r="E5408" s="190">
        <v>1.2217938345743999</v>
      </c>
    </row>
    <row r="5409" spans="1:5" x14ac:dyDescent="0.25">
      <c r="A5409" s="190">
        <v>15902.0710264644</v>
      </c>
      <c r="B5409" s="190">
        <v>-0.37460663881955197</v>
      </c>
      <c r="C5409" s="190">
        <v>-3.4201246438614001</v>
      </c>
      <c r="D5409" s="190">
        <v>3.87066568160604E-3</v>
      </c>
      <c r="E5409" s="190">
        <v>1.2230249546271901</v>
      </c>
    </row>
    <row r="5410" spans="1:5" x14ac:dyDescent="0.25">
      <c r="A5410" s="190">
        <v>15903.8928022685</v>
      </c>
      <c r="B5410" s="190">
        <v>-0.22401319261653799</v>
      </c>
      <c r="C5410" s="190">
        <v>-3.41582987294754</v>
      </c>
      <c r="D5410" s="190">
        <v>4.3514369590476904E-3</v>
      </c>
      <c r="E5410" s="190">
        <v>1.22524384324543</v>
      </c>
    </row>
    <row r="5411" spans="1:5" x14ac:dyDescent="0.25">
      <c r="A5411" s="190">
        <v>15904.0286492494</v>
      </c>
      <c r="B5411" s="190">
        <v>0.37072390035156799</v>
      </c>
      <c r="C5411" s="190">
        <v>-3.4155091856572199</v>
      </c>
      <c r="D5411" s="190">
        <v>4.3873354491163804E-3</v>
      </c>
      <c r="E5411" s="190">
        <v>1.2254092841584101</v>
      </c>
    </row>
    <row r="5412" spans="1:5" x14ac:dyDescent="0.25">
      <c r="A5412" s="190">
        <v>15906.998604955799</v>
      </c>
      <c r="B5412" s="190">
        <v>0.15522605544727899</v>
      </c>
      <c r="C5412" s="190">
        <v>-3.4084832215096301</v>
      </c>
      <c r="D5412" s="190">
        <v>5.1738266504317704E-3</v>
      </c>
      <c r="E5412" s="190">
        <v>1.2290255971647901</v>
      </c>
    </row>
    <row r="5413" spans="1:5" x14ac:dyDescent="0.25">
      <c r="A5413" s="190">
        <v>15908.1091948658</v>
      </c>
      <c r="B5413" s="190">
        <v>-7.4547873611030505E-2</v>
      </c>
      <c r="C5413" s="190">
        <v>-3.40584861722775</v>
      </c>
      <c r="D5413" s="190">
        <v>5.4687402398430297E-3</v>
      </c>
      <c r="E5413" s="190">
        <v>1.23037756787469</v>
      </c>
    </row>
    <row r="5414" spans="1:5" x14ac:dyDescent="0.25">
      <c r="A5414" s="190">
        <v>15909.061501346599</v>
      </c>
      <c r="B5414" s="190">
        <v>0.163662992959061</v>
      </c>
      <c r="C5414" s="190">
        <v>-3.4035863530006298</v>
      </c>
      <c r="D5414" s="190">
        <v>5.7219721220329598E-3</v>
      </c>
      <c r="E5414" s="190">
        <v>1.23153671245569</v>
      </c>
    </row>
    <row r="5415" spans="1:5" x14ac:dyDescent="0.25">
      <c r="A5415" s="190">
        <v>15911.3615516754</v>
      </c>
      <c r="B5415" s="190">
        <v>0.13914266324601701</v>
      </c>
      <c r="C5415" s="190">
        <v>-3.39811050528805</v>
      </c>
      <c r="D5415" s="190">
        <v>6.3349143708441198E-3</v>
      </c>
      <c r="E5415" s="190">
        <v>1.2343357835723201</v>
      </c>
    </row>
    <row r="5416" spans="1:5" x14ac:dyDescent="0.25">
      <c r="A5416" s="190">
        <v>15911.791927042301</v>
      </c>
      <c r="B5416" s="190">
        <v>0.40996846932692199</v>
      </c>
      <c r="C5416" s="190">
        <v>-3.3970840217364602</v>
      </c>
      <c r="D5416" s="190">
        <v>6.4498128876355199E-3</v>
      </c>
      <c r="E5416" s="190">
        <v>1.23485944717708</v>
      </c>
    </row>
    <row r="5417" spans="1:5" x14ac:dyDescent="0.25">
      <c r="A5417" s="190">
        <v>15912.824451684201</v>
      </c>
      <c r="B5417" s="190">
        <v>0.27195617987914</v>
      </c>
      <c r="C5417" s="190">
        <v>-3.3946189689600401</v>
      </c>
      <c r="D5417" s="190">
        <v>6.7257343926306603E-3</v>
      </c>
      <c r="E5417" s="190">
        <v>1.23611566970304</v>
      </c>
    </row>
    <row r="5418" spans="1:5" x14ac:dyDescent="0.25">
      <c r="A5418" s="190">
        <v>15912.871318761599</v>
      </c>
      <c r="B5418" s="190">
        <v>0.40653490678055498</v>
      </c>
      <c r="C5418" s="190">
        <v>-3.3945069984467602</v>
      </c>
      <c r="D5418" s="190">
        <v>6.7382675562370504E-3</v>
      </c>
      <c r="E5418" s="190">
        <v>1.23617268681698</v>
      </c>
    </row>
    <row r="5419" spans="1:5" x14ac:dyDescent="0.25">
      <c r="A5419" s="190">
        <v>15914.0702444584</v>
      </c>
      <c r="B5419" s="190">
        <v>4.4743550849135602E-2</v>
      </c>
      <c r="C5419" s="190">
        <v>-3.3916402824330798</v>
      </c>
      <c r="D5419" s="190">
        <v>7.0591449088981502E-3</v>
      </c>
      <c r="E5419" s="190">
        <v>1.2376311523026799</v>
      </c>
    </row>
    <row r="5420" spans="1:5" x14ac:dyDescent="0.25">
      <c r="A5420" s="190">
        <v>15914.9991921455</v>
      </c>
      <c r="B5420" s="190">
        <v>0.50259319732346397</v>
      </c>
      <c r="C5420" s="190">
        <v>-3.3894159965602402</v>
      </c>
      <c r="D5420" s="190">
        <v>7.3081111554528502E-3</v>
      </c>
      <c r="E5420" s="190">
        <v>1.2387610459815599</v>
      </c>
    </row>
    <row r="5421" spans="1:5" x14ac:dyDescent="0.25">
      <c r="A5421" s="190">
        <v>15915.382424552299</v>
      </c>
      <c r="B5421" s="190">
        <v>0.14948779886758701</v>
      </c>
      <c r="C5421" s="190">
        <v>-3.38849759127516</v>
      </c>
      <c r="D5421" s="190">
        <v>7.4109083938699201E-3</v>
      </c>
      <c r="E5421" s="190">
        <v>1.23922713918316</v>
      </c>
    </row>
    <row r="5422" spans="1:5" x14ac:dyDescent="0.25">
      <c r="A5422" s="190">
        <v>15915.606131542099</v>
      </c>
      <c r="B5422" s="190">
        <v>-0.12863009508835599</v>
      </c>
      <c r="C5422" s="190">
        <v>-3.38796127159726</v>
      </c>
      <c r="D5422" s="190">
        <v>7.4709385552869101E-3</v>
      </c>
      <c r="E5422" s="190">
        <v>1.23949920467889</v>
      </c>
    </row>
    <row r="5423" spans="1:5" x14ac:dyDescent="0.25">
      <c r="A5423" s="190">
        <v>15916.5043496378</v>
      </c>
      <c r="B5423" s="190">
        <v>0.17679745281815701</v>
      </c>
      <c r="C5423" s="190">
        <v>-3.3858062915341098</v>
      </c>
      <c r="D5423" s="190">
        <v>7.7121437412511996E-3</v>
      </c>
      <c r="E5423" s="190">
        <v>1.2405915119655</v>
      </c>
    </row>
    <row r="5424" spans="1:5" x14ac:dyDescent="0.25">
      <c r="A5424" s="190">
        <v>15917.923923603401</v>
      </c>
      <c r="B5424" s="190">
        <v>8.5499830412090499E-2</v>
      </c>
      <c r="C5424" s="190">
        <v>-3.38239536522449</v>
      </c>
      <c r="D5424" s="190">
        <v>8.0939216242502006E-3</v>
      </c>
      <c r="E5424" s="190">
        <v>1.2423175754093601</v>
      </c>
    </row>
    <row r="5425" spans="1:5" x14ac:dyDescent="0.25">
      <c r="A5425" s="190">
        <v>15918.855471921799</v>
      </c>
      <c r="B5425" s="190">
        <v>0.28820658180872799</v>
      </c>
      <c r="C5425" s="190">
        <v>-3.3801536599984399</v>
      </c>
      <c r="D5425" s="190">
        <v>8.3448281148669097E-3</v>
      </c>
      <c r="E5425" s="190">
        <v>1.2434500754768101</v>
      </c>
    </row>
    <row r="5426" spans="1:5" x14ac:dyDescent="0.25">
      <c r="A5426" s="190">
        <v>15919.720592698999</v>
      </c>
      <c r="B5426" s="190">
        <v>2.22774133646144</v>
      </c>
      <c r="C5426" s="190">
        <v>-3.3780694052842901</v>
      </c>
      <c r="D5426" s="190">
        <v>8.5781096297674296E-3</v>
      </c>
      <c r="E5426" s="190">
        <v>1.2445016952841099</v>
      </c>
    </row>
    <row r="5427" spans="1:5" x14ac:dyDescent="0.25">
      <c r="A5427" s="190">
        <v>15921.3283229995</v>
      </c>
      <c r="B5427" s="190">
        <v>-0.63803358730557502</v>
      </c>
      <c r="C5427" s="190">
        <v>-3.3741899291238302</v>
      </c>
      <c r="D5427" s="190">
        <v>9.0123171091745103E-3</v>
      </c>
      <c r="E5427" s="190">
        <v>1.24645569513844</v>
      </c>
    </row>
    <row r="5428" spans="1:5" x14ac:dyDescent="0.25">
      <c r="A5428" s="190">
        <v>15921.4741886176</v>
      </c>
      <c r="B5428" s="190">
        <v>-2.9869761278777902E-2</v>
      </c>
      <c r="C5428" s="190">
        <v>-3.3738375606295699</v>
      </c>
      <c r="D5428" s="190">
        <v>9.0517553472762406E-3</v>
      </c>
      <c r="E5428" s="190">
        <v>1.24663295636426</v>
      </c>
    </row>
    <row r="5429" spans="1:5" x14ac:dyDescent="0.25">
      <c r="A5429" s="190">
        <v>15922.7185475244</v>
      </c>
      <c r="B5429" s="190">
        <v>0.31818591146763497</v>
      </c>
      <c r="C5429" s="190">
        <v>-3.3708289084027601</v>
      </c>
      <c r="D5429" s="190">
        <v>9.38849124824352E-3</v>
      </c>
      <c r="E5429" s="190">
        <v>1.24814500606621</v>
      </c>
    </row>
    <row r="5430" spans="1:5" x14ac:dyDescent="0.25">
      <c r="A5430" s="190">
        <v>15923.512020501101</v>
      </c>
      <c r="B5430" s="190">
        <v>0.42067544297017501</v>
      </c>
      <c r="C5430" s="190">
        <v>-3.3689079556338402</v>
      </c>
      <c r="D5430" s="190">
        <v>9.6034869169937895E-3</v>
      </c>
      <c r="E5430" s="190">
        <v>1.2491090413702199</v>
      </c>
    </row>
    <row r="5431" spans="1:5" x14ac:dyDescent="0.25">
      <c r="A5431" s="190">
        <v>15923.9231993293</v>
      </c>
      <c r="B5431" s="190">
        <v>5.8187871636872203E-2</v>
      </c>
      <c r="C5431" s="190">
        <v>-3.3679117614396601</v>
      </c>
      <c r="D5431" s="190">
        <v>9.7149816677324207E-3</v>
      </c>
      <c r="E5431" s="190">
        <v>1.24960856501852</v>
      </c>
    </row>
    <row r="5432" spans="1:5" x14ac:dyDescent="0.25">
      <c r="A5432" s="190">
        <v>15924.4739816971</v>
      </c>
      <c r="B5432" s="190">
        <v>0.323984074396718</v>
      </c>
      <c r="C5432" s="190">
        <v>-3.36657653454948</v>
      </c>
      <c r="D5432" s="190">
        <v>9.8644204769648396E-3</v>
      </c>
      <c r="E5432" s="190">
        <v>1.2502776431785401</v>
      </c>
    </row>
    <row r="5433" spans="1:5" x14ac:dyDescent="0.25">
      <c r="A5433" s="190">
        <v>15927.0919054647</v>
      </c>
      <c r="B5433" s="190">
        <v>0.202792666880898</v>
      </c>
      <c r="C5433" s="190">
        <v>-3.3602175225408999</v>
      </c>
      <c r="D5433" s="190">
        <v>1.05761108352617E-2</v>
      </c>
      <c r="E5433" s="190">
        <v>1.2534571446340299</v>
      </c>
    </row>
    <row r="5434" spans="1:5" x14ac:dyDescent="0.25">
      <c r="A5434" s="190">
        <v>15929.016959640199</v>
      </c>
      <c r="B5434" s="190">
        <v>0.600507531584071</v>
      </c>
      <c r="C5434" s="190">
        <v>-3.3555283638889799</v>
      </c>
      <c r="D5434" s="190">
        <v>1.1100901929579099E-2</v>
      </c>
      <c r="E5434" s="190">
        <v>1.25579440502446</v>
      </c>
    </row>
    <row r="5435" spans="1:5" x14ac:dyDescent="0.25">
      <c r="A5435" s="190">
        <v>15929.946066292099</v>
      </c>
      <c r="B5435" s="190">
        <v>-2.73677800544412</v>
      </c>
      <c r="C5435" s="190">
        <v>-3.3532612312312202</v>
      </c>
      <c r="D5435" s="190">
        <v>1.13546263190182E-2</v>
      </c>
      <c r="E5435" s="190">
        <v>1.2569222300971199</v>
      </c>
    </row>
    <row r="5436" spans="1:5" x14ac:dyDescent="0.25">
      <c r="A5436" s="190">
        <v>15932.720399518899</v>
      </c>
      <c r="B5436" s="190">
        <v>10.5335381592419</v>
      </c>
      <c r="C5436" s="190">
        <v>-3.3464762784094599</v>
      </c>
      <c r="D5436" s="190">
        <v>1.21139448088445E-2</v>
      </c>
      <c r="E5436" s="190">
        <v>1.26028904215683</v>
      </c>
    </row>
    <row r="5437" spans="1:5" x14ac:dyDescent="0.25">
      <c r="A5437" s="190">
        <v>15936.820704072899</v>
      </c>
      <c r="B5437" s="190">
        <v>5.1374262241754599E-2</v>
      </c>
      <c r="C5437" s="190">
        <v>-3.33640707599131</v>
      </c>
      <c r="D5437" s="190">
        <v>1.32407712462526E-2</v>
      </c>
      <c r="E5437" s="190">
        <v>1.26526247862157</v>
      </c>
    </row>
    <row r="5438" spans="1:5" x14ac:dyDescent="0.25">
      <c r="A5438" s="190">
        <v>15941.8549138091</v>
      </c>
      <c r="B5438" s="190">
        <v>0.220499116428544</v>
      </c>
      <c r="C5438" s="190">
        <v>-3.32397783744947</v>
      </c>
      <c r="D5438" s="190">
        <v>1.4631639971884301E-2</v>
      </c>
      <c r="E5438" s="190">
        <v>1.27136445293683</v>
      </c>
    </row>
    <row r="5439" spans="1:5" x14ac:dyDescent="0.25">
      <c r="A5439" s="190">
        <v>15942.036154996</v>
      </c>
      <c r="B5439" s="190">
        <v>0.28264945624563498</v>
      </c>
      <c r="C5439" s="190">
        <v>-3.3235290070764898</v>
      </c>
      <c r="D5439" s="190">
        <v>1.4681864074571E-2</v>
      </c>
      <c r="E5439" s="190">
        <v>1.2715840465447501</v>
      </c>
    </row>
    <row r="5440" spans="1:5" x14ac:dyDescent="0.25">
      <c r="A5440" s="190">
        <v>15942.260772539101</v>
      </c>
      <c r="B5440" s="190">
        <v>-0.67943680957008101</v>
      </c>
      <c r="C5440" s="190">
        <v>-3.32297262866371</v>
      </c>
      <c r="D5440" s="190">
        <v>1.47441226682688E-2</v>
      </c>
      <c r="E5440" s="190">
        <v>1.2718561866587399</v>
      </c>
    </row>
    <row r="5441" spans="1:5" x14ac:dyDescent="0.25">
      <c r="A5441" s="190">
        <v>15942.8857960923</v>
      </c>
      <c r="B5441" s="190">
        <v>1.66045109069071</v>
      </c>
      <c r="C5441" s="190">
        <v>-3.3214236886034501</v>
      </c>
      <c r="D5441" s="190">
        <v>1.4917447878625501E-2</v>
      </c>
      <c r="E5441" s="190">
        <v>1.27261339621319</v>
      </c>
    </row>
    <row r="5442" spans="1:5" x14ac:dyDescent="0.25">
      <c r="A5442" s="190">
        <v>15943.5929790224</v>
      </c>
      <c r="B5442" s="190">
        <v>0.32976587798257301</v>
      </c>
      <c r="C5442" s="190">
        <v>-3.3196698041549402</v>
      </c>
      <c r="D5442" s="190">
        <v>1.51137048538554E-2</v>
      </c>
      <c r="E5442" s="190">
        <v>1.27347005036956</v>
      </c>
    </row>
    <row r="5443" spans="1:5" x14ac:dyDescent="0.25">
      <c r="A5443" s="190">
        <v>15943.9715303882</v>
      </c>
      <c r="B5443" s="190">
        <v>0.26112068153540102</v>
      </c>
      <c r="C5443" s="190">
        <v>-3.3187303772161298</v>
      </c>
      <c r="D5443" s="190">
        <v>1.5218824692587901E-2</v>
      </c>
      <c r="E5443" s="190">
        <v>1.27392857320539</v>
      </c>
    </row>
    <row r="5444" spans="1:5" x14ac:dyDescent="0.25">
      <c r="A5444" s="190">
        <v>15946.3437233001</v>
      </c>
      <c r="B5444" s="190">
        <v>0.22247174189296001</v>
      </c>
      <c r="C5444" s="190">
        <v>-3.3128342615056399</v>
      </c>
      <c r="D5444" s="190">
        <v>1.5878577817393501E-2</v>
      </c>
      <c r="E5444" s="190">
        <v>1.2768012718270101</v>
      </c>
    </row>
    <row r="5445" spans="1:5" x14ac:dyDescent="0.25">
      <c r="A5445" s="190">
        <v>15946.412963459001</v>
      </c>
      <c r="B5445" s="190">
        <v>6.8200986544457304E-2</v>
      </c>
      <c r="C5445" s="190">
        <v>-3.31266192684665</v>
      </c>
      <c r="D5445" s="190">
        <v>1.5897861170863101E-2</v>
      </c>
      <c r="E5445" s="190">
        <v>1.2768851042914999</v>
      </c>
    </row>
    <row r="5446" spans="1:5" x14ac:dyDescent="0.25">
      <c r="A5446" s="190">
        <v>15947.2440863715</v>
      </c>
      <c r="B5446" s="190">
        <v>1.2691315400366701</v>
      </c>
      <c r="C5446" s="190">
        <v>-3.31059226468463</v>
      </c>
      <c r="D5446" s="190">
        <v>1.61294445302834E-2</v>
      </c>
      <c r="E5446" s="190">
        <v>1.2778913116917701</v>
      </c>
    </row>
    <row r="5447" spans="1:5" x14ac:dyDescent="0.25">
      <c r="A5447" s="190">
        <v>15947.3929601199</v>
      </c>
      <c r="B5447" s="190">
        <v>-1.61503851233687</v>
      </c>
      <c r="C5447" s="190">
        <v>-3.3102213355532002</v>
      </c>
      <c r="D5447" s="190">
        <v>1.6170949166099801E-2</v>
      </c>
      <c r="E5447" s="190">
        <v>1.27807153275035</v>
      </c>
    </row>
    <row r="5448" spans="1:5" x14ac:dyDescent="0.25">
      <c r="A5448" s="190">
        <v>15948.0700951782</v>
      </c>
      <c r="B5448" s="190">
        <v>-6.10553474815312E-2</v>
      </c>
      <c r="C5448" s="190">
        <v>-3.30853342776637</v>
      </c>
      <c r="D5448" s="190">
        <v>1.6359814610051E-2</v>
      </c>
      <c r="E5448" s="190">
        <v>1.27889119178484</v>
      </c>
    </row>
    <row r="5449" spans="1:5" x14ac:dyDescent="0.25">
      <c r="A5449" s="190">
        <v>15948.425734804099</v>
      </c>
      <c r="B5449" s="190">
        <v>2.0835814210781698</v>
      </c>
      <c r="C5449" s="190">
        <v>-3.3076464068364402</v>
      </c>
      <c r="D5449" s="190">
        <v>1.64590657046867E-2</v>
      </c>
      <c r="E5449" s="190">
        <v>1.2793216501050999</v>
      </c>
    </row>
    <row r="5450" spans="1:5" x14ac:dyDescent="0.25">
      <c r="A5450" s="190">
        <v>15948.5556189652</v>
      </c>
      <c r="B5450" s="190">
        <v>0.28778006214368101</v>
      </c>
      <c r="C5450" s="190">
        <v>-3.3073223677747898</v>
      </c>
      <c r="D5450" s="190">
        <v>1.6495323191555201E-2</v>
      </c>
      <c r="E5450" s="190">
        <v>1.2794788527061201</v>
      </c>
    </row>
    <row r="5451" spans="1:5" x14ac:dyDescent="0.25">
      <c r="A5451" s="190">
        <v>15949.4895081943</v>
      </c>
      <c r="B5451" s="190">
        <v>1.19762537386812</v>
      </c>
      <c r="C5451" s="190">
        <v>-3.3049910939184199</v>
      </c>
      <c r="D5451" s="190">
        <v>1.6756173407950901E-2</v>
      </c>
      <c r="E5451" s="190">
        <v>1.2806090664535099</v>
      </c>
    </row>
    <row r="5452" spans="1:5" x14ac:dyDescent="0.25">
      <c r="A5452" s="190">
        <v>15950.037244057001</v>
      </c>
      <c r="B5452" s="190">
        <v>0.489019882861362</v>
      </c>
      <c r="C5452" s="190">
        <v>-3.30362265402501</v>
      </c>
      <c r="D5452" s="190">
        <v>1.6909289294954801E-2</v>
      </c>
      <c r="E5452" s="190">
        <v>1.2812718669480201</v>
      </c>
    </row>
    <row r="5453" spans="1:5" x14ac:dyDescent="0.25">
      <c r="A5453" s="190">
        <v>15950.078711934601</v>
      </c>
      <c r="B5453" s="190">
        <v>0.309135559517419</v>
      </c>
      <c r="C5453" s="190">
        <v>-3.3035190186984602</v>
      </c>
      <c r="D5453" s="190">
        <v>1.69208851026105E-2</v>
      </c>
      <c r="E5453" s="190">
        <v>1.2813220436454</v>
      </c>
    </row>
    <row r="5454" spans="1:5" x14ac:dyDescent="0.25">
      <c r="A5454" s="190">
        <v>15952.2669032044</v>
      </c>
      <c r="B5454" s="190">
        <v>5.08239542067912E-2</v>
      </c>
      <c r="C5454" s="190">
        <v>-3.2980436382470399</v>
      </c>
      <c r="D5454" s="190">
        <v>1.7533520915052701E-2</v>
      </c>
      <c r="E5454" s="190">
        <v>1.2839692884207601</v>
      </c>
    </row>
    <row r="5455" spans="1:5" x14ac:dyDescent="0.25">
      <c r="A5455" s="190">
        <v>15952.5393639102</v>
      </c>
      <c r="B5455" s="190">
        <v>0.41052637906724898</v>
      </c>
      <c r="C5455" s="190">
        <v>-3.29736095619967</v>
      </c>
      <c r="D5455" s="190">
        <v>1.7609904655977102E-2</v>
      </c>
      <c r="E5455" s="190">
        <v>1.2842988391479899</v>
      </c>
    </row>
    <row r="5456" spans="1:5" x14ac:dyDescent="0.25">
      <c r="A5456" s="190">
        <v>15953.855394541701</v>
      </c>
      <c r="B5456" s="190">
        <v>-0.53113778449677096</v>
      </c>
      <c r="C5456" s="190">
        <v>-3.2940606337166098</v>
      </c>
      <c r="D5456" s="190">
        <v>1.79791671252801E-2</v>
      </c>
      <c r="E5456" s="190">
        <v>1.28589040827253</v>
      </c>
    </row>
    <row r="5457" spans="1:5" x14ac:dyDescent="0.25">
      <c r="A5457" s="190">
        <v>15954.8080759561</v>
      </c>
      <c r="B5457" s="190">
        <v>0.991808594041799</v>
      </c>
      <c r="C5457" s="190">
        <v>-3.2916685716841898</v>
      </c>
      <c r="D5457" s="190">
        <v>1.8246804035896E-2</v>
      </c>
      <c r="E5457" s="190">
        <v>1.2870423289981201</v>
      </c>
    </row>
    <row r="5458" spans="1:5" x14ac:dyDescent="0.25">
      <c r="A5458" s="190">
        <v>15955.8660409205</v>
      </c>
      <c r="B5458" s="190">
        <v>3.9074884309402602</v>
      </c>
      <c r="C5458" s="190">
        <v>-3.2890092735893601</v>
      </c>
      <c r="D5458" s="190">
        <v>1.8544337593037599E-2</v>
      </c>
      <c r="E5458" s="190">
        <v>1.2883213292264799</v>
      </c>
    </row>
    <row r="5459" spans="1:5" x14ac:dyDescent="0.25">
      <c r="A5459" s="190">
        <v>15956.690474916901</v>
      </c>
      <c r="B5459" s="190">
        <v>0.42099304393436998</v>
      </c>
      <c r="C5459" s="190">
        <v>-3.2869348832102201</v>
      </c>
      <c r="D5459" s="190">
        <v>1.8776426867640798E-2</v>
      </c>
      <c r="E5459" s="190">
        <v>1.28931784464246</v>
      </c>
    </row>
    <row r="5460" spans="1:5" x14ac:dyDescent="0.25">
      <c r="A5460" s="190">
        <v>15956.7628244021</v>
      </c>
      <c r="B5460" s="190">
        <v>9.1474419906303894E-3</v>
      </c>
      <c r="C5460" s="190">
        <v>-3.2867527544933401</v>
      </c>
      <c r="D5460" s="190">
        <v>1.8796803899966699E-2</v>
      </c>
      <c r="E5460" s="190">
        <v>1.2894052885384399</v>
      </c>
    </row>
    <row r="5461" spans="1:5" x14ac:dyDescent="0.25">
      <c r="A5461" s="190">
        <v>15957.1928712919</v>
      </c>
      <c r="B5461" s="190">
        <v>9.2206345532974701E-2</v>
      </c>
      <c r="C5461" s="190">
        <v>-3.285669887069</v>
      </c>
      <c r="D5461" s="190">
        <v>1.89179575859868E-2</v>
      </c>
      <c r="E5461" s="190">
        <v>1.2899250340142701</v>
      </c>
    </row>
    <row r="5462" spans="1:5" x14ac:dyDescent="0.25">
      <c r="A5462" s="190">
        <v>15962.5613174138</v>
      </c>
      <c r="B5462" s="190">
        <v>3.0928227544104998</v>
      </c>
      <c r="C5462" s="190">
        <v>-3.27211050078997</v>
      </c>
      <c r="D5462" s="190">
        <v>2.0434965613827901E-2</v>
      </c>
      <c r="E5462" s="190">
        <v>1.2964098785864699</v>
      </c>
    </row>
    <row r="5463" spans="1:5" x14ac:dyDescent="0.25">
      <c r="A5463" s="190">
        <v>15966.2145566002</v>
      </c>
      <c r="B5463" s="190">
        <v>0.45897151454952201</v>
      </c>
      <c r="C5463" s="190">
        <v>-3.2628398967066201</v>
      </c>
      <c r="D5463" s="190">
        <v>2.1472099370841199E-2</v>
      </c>
      <c r="E5463" s="190">
        <v>1.30081921482695</v>
      </c>
    </row>
    <row r="5464" spans="1:5" x14ac:dyDescent="0.25">
      <c r="A5464" s="190">
        <v>15967.310273400601</v>
      </c>
      <c r="B5464" s="190">
        <v>-0.91088186298312601</v>
      </c>
      <c r="C5464" s="190">
        <v>-3.2600526014127702</v>
      </c>
      <c r="D5464" s="190">
        <v>2.1783915466803298E-2</v>
      </c>
      <c r="E5464" s="190">
        <v>1.30214112492402</v>
      </c>
    </row>
    <row r="5465" spans="1:5" x14ac:dyDescent="0.25">
      <c r="A5465" s="190">
        <v>15968.037818114701</v>
      </c>
      <c r="B5465" s="190">
        <v>-0.122871897685917</v>
      </c>
      <c r="C5465" s="190">
        <v>-3.2582001551997402</v>
      </c>
      <c r="D5465" s="190">
        <v>2.1991147478078999E-2</v>
      </c>
      <c r="E5465" s="190">
        <v>1.3030187093222501</v>
      </c>
    </row>
    <row r="5466" spans="1:5" x14ac:dyDescent="0.25">
      <c r="A5466" s="190">
        <v>15969.243288678201</v>
      </c>
      <c r="B5466" s="190">
        <v>2.7881114451374998E-2</v>
      </c>
      <c r="C5466" s="190">
        <v>-3.2551278399875301</v>
      </c>
      <c r="D5466" s="190">
        <v>2.23348418524889E-2</v>
      </c>
      <c r="E5466" s="190">
        <v>1.3044725152324601</v>
      </c>
    </row>
    <row r="5467" spans="1:5" x14ac:dyDescent="0.25">
      <c r="A5467" s="190">
        <v>15970.1295717211</v>
      </c>
      <c r="B5467" s="190">
        <v>0.26654357258570899</v>
      </c>
      <c r="C5467" s="190">
        <v>-3.25286664837444</v>
      </c>
      <c r="D5467" s="190">
        <v>2.2587794395781E-2</v>
      </c>
      <c r="E5467" s="190">
        <v>1.3055411660974301</v>
      </c>
    </row>
    <row r="5468" spans="1:5" x14ac:dyDescent="0.25">
      <c r="A5468" s="190">
        <v>15973.562235003001</v>
      </c>
      <c r="B5468" s="190">
        <v>0.56724756742290205</v>
      </c>
      <c r="C5468" s="190">
        <v>-3.2440900039635201</v>
      </c>
      <c r="D5468" s="190">
        <v>2.35695872928488E-2</v>
      </c>
      <c r="E5468" s="190">
        <v>1.3096784382985101</v>
      </c>
    </row>
    <row r="5469" spans="1:5" x14ac:dyDescent="0.25">
      <c r="A5469" s="190">
        <v>15974.3566728565</v>
      </c>
      <c r="B5469" s="190">
        <v>0.229586656952674</v>
      </c>
      <c r="C5469" s="190">
        <v>-3.2420545495989801</v>
      </c>
      <c r="D5469" s="190">
        <v>2.3797276603871799E-2</v>
      </c>
      <c r="E5469" s="190">
        <v>1.3106355535598999</v>
      </c>
    </row>
    <row r="5470" spans="1:5" x14ac:dyDescent="0.25">
      <c r="A5470" s="190">
        <v>15974.9306141652</v>
      </c>
      <c r="B5470" s="190">
        <v>-1.58083628868115</v>
      </c>
      <c r="C5470" s="190">
        <v>-3.24058305307185</v>
      </c>
      <c r="D5470" s="190">
        <v>2.3961879408133002E-2</v>
      </c>
      <c r="E5470" s="190">
        <v>1.3113269281495501</v>
      </c>
    </row>
    <row r="5471" spans="1:5" x14ac:dyDescent="0.25">
      <c r="A5471" s="190">
        <v>15975.245463905199</v>
      </c>
      <c r="B5471" s="190">
        <v>-0.143770727128023</v>
      </c>
      <c r="C5471" s="190">
        <v>-3.2397754776131298</v>
      </c>
      <c r="D5471" s="190">
        <v>2.4052215014721101E-2</v>
      </c>
      <c r="E5471" s="190">
        <v>1.31170616559947</v>
      </c>
    </row>
    <row r="5472" spans="1:5" x14ac:dyDescent="0.25">
      <c r="A5472" s="190">
        <v>15976.1347171985</v>
      </c>
      <c r="B5472" s="190">
        <v>10.8423121079854</v>
      </c>
      <c r="C5472" s="190">
        <v>-3.23749324869482</v>
      </c>
      <c r="D5472" s="190">
        <v>2.4307504047953399E-2</v>
      </c>
      <c r="E5472" s="190">
        <v>1.31277714624665</v>
      </c>
    </row>
    <row r="5473" spans="1:5" x14ac:dyDescent="0.25">
      <c r="A5473" s="190">
        <v>15978.7416155057</v>
      </c>
      <c r="B5473" s="190">
        <v>-15.7425841687069</v>
      </c>
      <c r="C5473" s="190">
        <v>-3.23079146597314</v>
      </c>
      <c r="D5473" s="190">
        <v>2.50571476878776E-2</v>
      </c>
      <c r="E5473" s="190">
        <v>1.31591569473601</v>
      </c>
    </row>
    <row r="5474" spans="1:5" x14ac:dyDescent="0.25">
      <c r="A5474" s="190">
        <v>15980.031864165599</v>
      </c>
      <c r="B5474" s="190">
        <v>0.406106278665465</v>
      </c>
      <c r="C5474" s="190">
        <v>-3.2274683215722599</v>
      </c>
      <c r="D5474" s="190">
        <v>2.5428857733801699E-2</v>
      </c>
      <c r="E5474" s="190">
        <v>1.3174684670217001</v>
      </c>
    </row>
    <row r="5475" spans="1:5" x14ac:dyDescent="0.25">
      <c r="A5475" s="190">
        <v>15980.711955049001</v>
      </c>
      <c r="B5475" s="190">
        <v>-0.452225151486216</v>
      </c>
      <c r="C5475" s="190">
        <v>-3.22571505163415</v>
      </c>
      <c r="D5475" s="190">
        <v>2.56249674393393E-2</v>
      </c>
      <c r="E5475" s="190">
        <v>1.3182867704397001</v>
      </c>
    </row>
    <row r="5476" spans="1:5" x14ac:dyDescent="0.25">
      <c r="A5476" s="190">
        <v>15981.261822287301</v>
      </c>
      <c r="B5476" s="190">
        <v>2.8135584234536202</v>
      </c>
      <c r="C5476" s="190">
        <v>-3.2242966735016201</v>
      </c>
      <c r="D5476" s="190">
        <v>2.5783617168948701E-2</v>
      </c>
      <c r="E5476" s="190">
        <v>1.3189483022186601</v>
      </c>
    </row>
    <row r="5477" spans="1:5" x14ac:dyDescent="0.25">
      <c r="A5477" s="190">
        <v>15983.687578069599</v>
      </c>
      <c r="B5477" s="190">
        <v>-2.83647800856324E-2</v>
      </c>
      <c r="C5477" s="190">
        <v>-3.2180307090307498</v>
      </c>
      <c r="D5477" s="190">
        <v>2.6484471849610301E-2</v>
      </c>
      <c r="E5477" s="190">
        <v>1.3218657764589301</v>
      </c>
    </row>
    <row r="5478" spans="1:5" x14ac:dyDescent="0.25">
      <c r="A5478" s="190">
        <v>15984.264830685101</v>
      </c>
      <c r="B5478" s="190">
        <v>0.40477917698018601</v>
      </c>
      <c r="C5478" s="190">
        <v>-3.2165375192983898</v>
      </c>
      <c r="D5478" s="190">
        <v>2.6651483860515801E-2</v>
      </c>
      <c r="E5478" s="190">
        <v>1.3225598264938201</v>
      </c>
    </row>
    <row r="5479" spans="1:5" x14ac:dyDescent="0.25">
      <c r="A5479" s="190">
        <v>15985.8618904501</v>
      </c>
      <c r="B5479" s="190">
        <v>0.25368396934224802</v>
      </c>
      <c r="C5479" s="190">
        <v>-3.2124022180851002</v>
      </c>
      <c r="D5479" s="190">
        <v>2.7114008129359001E-2</v>
      </c>
      <c r="E5479" s="190">
        <v>1.3244795883403799</v>
      </c>
    </row>
    <row r="5480" spans="1:5" x14ac:dyDescent="0.25">
      <c r="A5480" s="190">
        <v>15986.261973684999</v>
      </c>
      <c r="B5480" s="190">
        <v>5.1124995135443101E-2</v>
      </c>
      <c r="C5480" s="190">
        <v>-3.21136532084049</v>
      </c>
      <c r="D5480" s="190">
        <v>2.7229981476201402E-2</v>
      </c>
      <c r="E5480" s="190">
        <v>1.3249604115700899</v>
      </c>
    </row>
    <row r="5481" spans="1:5" x14ac:dyDescent="0.25">
      <c r="A5481" s="190">
        <v>15991.8556342803</v>
      </c>
      <c r="B5481" s="190">
        <v>2.05177211579732E-2</v>
      </c>
      <c r="C5481" s="190">
        <v>-3.1968286660291301</v>
      </c>
      <c r="D5481" s="190">
        <v>2.8855800236274001E-2</v>
      </c>
      <c r="E5481" s="190">
        <v>1.3316786251922901</v>
      </c>
    </row>
    <row r="5482" spans="1:5" x14ac:dyDescent="0.25">
      <c r="A5482" s="190">
        <v>15992.6919676374</v>
      </c>
      <c r="B5482" s="190">
        <v>4.1556208263562802</v>
      </c>
      <c r="C5482" s="190">
        <v>-3.1946489476080902</v>
      </c>
      <c r="D5482" s="190">
        <v>2.9099576883012498E-2</v>
      </c>
      <c r="E5482" s="190">
        <v>1.3326823984006899</v>
      </c>
    </row>
    <row r="5483" spans="1:5" x14ac:dyDescent="0.25">
      <c r="A5483" s="190">
        <v>15994.1321201069</v>
      </c>
      <c r="B5483" s="190">
        <v>-1.40062148865039</v>
      </c>
      <c r="C5483" s="190">
        <v>-3.1908917261481</v>
      </c>
      <c r="D5483" s="190">
        <v>2.9519773756180999E-2</v>
      </c>
      <c r="E5483" s="190">
        <v>1.3344104484961701</v>
      </c>
    </row>
    <row r="5484" spans="1:5" x14ac:dyDescent="0.25">
      <c r="A5484" s="190">
        <v>15994.805887283001</v>
      </c>
      <c r="B5484" s="190">
        <v>-1.5382496146090301</v>
      </c>
      <c r="C5484" s="190">
        <v>-3.1891322958800998</v>
      </c>
      <c r="D5484" s="190">
        <v>2.9716540996559002E-2</v>
      </c>
      <c r="E5484" s="190">
        <v>1.3352187186804201</v>
      </c>
    </row>
    <row r="5485" spans="1:5" x14ac:dyDescent="0.25">
      <c r="A5485" s="190">
        <v>15994.907344847899</v>
      </c>
      <c r="B5485" s="190">
        <v>0.33004280238155798</v>
      </c>
      <c r="C5485" s="190">
        <v>-3.18886726641417</v>
      </c>
      <c r="D5485" s="190">
        <v>2.97461806386757E-2</v>
      </c>
      <c r="E5485" s="190">
        <v>1.3353404196109699</v>
      </c>
    </row>
    <row r="5486" spans="1:5" x14ac:dyDescent="0.25">
      <c r="A5486" s="190">
        <v>15994.9179396287</v>
      </c>
      <c r="B5486" s="190">
        <v>-8.4476614872375205E-2</v>
      </c>
      <c r="C5486" s="190">
        <v>-3.18883958916041</v>
      </c>
      <c r="D5486" s="190">
        <v>2.9749275929846601E-2</v>
      </c>
      <c r="E5486" s="190">
        <v>1.3353531281623601</v>
      </c>
    </row>
    <row r="5487" spans="1:5" x14ac:dyDescent="0.25">
      <c r="A5487" s="190">
        <v>15995.6631397315</v>
      </c>
      <c r="B5487" s="190">
        <v>0.19716221550931501</v>
      </c>
      <c r="C5487" s="190">
        <v>-3.1868922243149398</v>
      </c>
      <c r="D5487" s="190">
        <v>2.9967058913458199E-2</v>
      </c>
      <c r="E5487" s="190">
        <v>1.3362469285908301</v>
      </c>
    </row>
    <row r="5488" spans="1:5" x14ac:dyDescent="0.25">
      <c r="A5488" s="190">
        <v>15995.987792018401</v>
      </c>
      <c r="B5488" s="190">
        <v>0.36325688099987402</v>
      </c>
      <c r="C5488" s="190">
        <v>-3.1860434436966099</v>
      </c>
      <c r="D5488" s="190">
        <v>3.0061981461305301E-2</v>
      </c>
      <c r="E5488" s="190">
        <v>1.33663627346407</v>
      </c>
    </row>
    <row r="5489" spans="1:5" x14ac:dyDescent="0.25">
      <c r="A5489" s="190">
        <v>15997.7942794145</v>
      </c>
      <c r="B5489" s="190">
        <v>-2.6288544940682601</v>
      </c>
      <c r="C5489" s="190">
        <v>-3.1813161415628399</v>
      </c>
      <c r="D5489" s="190">
        <v>3.0590648132697101E-2</v>
      </c>
      <c r="E5489" s="190">
        <v>1.3388022187699999</v>
      </c>
    </row>
    <row r="5490" spans="1:5" x14ac:dyDescent="0.25">
      <c r="A5490" s="190">
        <v>15997.848356500301</v>
      </c>
      <c r="B5490" s="190">
        <v>0.42963518964251901</v>
      </c>
      <c r="C5490" s="190">
        <v>-3.1811745163162399</v>
      </c>
      <c r="D5490" s="190">
        <v>3.0606486286866501E-2</v>
      </c>
      <c r="E5490" s="190">
        <v>1.3388670426693801</v>
      </c>
    </row>
    <row r="5491" spans="1:5" x14ac:dyDescent="0.25">
      <c r="A5491" s="190">
        <v>15997.8553615848</v>
      </c>
      <c r="B5491" s="190">
        <v>0.11199163276163</v>
      </c>
      <c r="C5491" s="190">
        <v>-3.1811561698597099</v>
      </c>
      <c r="D5491" s="190">
        <v>3.06085379966488E-2</v>
      </c>
      <c r="E5491" s="190">
        <v>1.33887543982618</v>
      </c>
    </row>
    <row r="5492" spans="1:5" x14ac:dyDescent="0.25">
      <c r="A5492" s="190">
        <v>16001.2347437439</v>
      </c>
      <c r="B5492" s="190">
        <v>0.41381215661093201</v>
      </c>
      <c r="C5492" s="190">
        <v>-3.1722926688116599</v>
      </c>
      <c r="D5492" s="190">
        <v>3.1599736112335602E-2</v>
      </c>
      <c r="E5492" s="190">
        <v>1.34292482947978</v>
      </c>
    </row>
    <row r="5493" spans="1:5" x14ac:dyDescent="0.25">
      <c r="A5493" s="190">
        <v>16002.3502167279</v>
      </c>
      <c r="B5493" s="190">
        <v>0.30804062555436401</v>
      </c>
      <c r="C5493" s="190">
        <v>-3.1693614052940999</v>
      </c>
      <c r="D5493" s="190">
        <v>3.1927528326263901E-2</v>
      </c>
      <c r="E5493" s="190">
        <v>1.34426077370849</v>
      </c>
    </row>
    <row r="5494" spans="1:5" x14ac:dyDescent="0.25">
      <c r="A5494" s="190">
        <v>16002.9128814053</v>
      </c>
      <c r="B5494" s="190">
        <v>0.153728526361745</v>
      </c>
      <c r="C5494" s="190">
        <v>-3.1678817803628498</v>
      </c>
      <c r="D5494" s="190">
        <v>3.2092987609984601E-2</v>
      </c>
      <c r="E5494" s="190">
        <v>1.3449345177190299</v>
      </c>
    </row>
    <row r="5495" spans="1:5" x14ac:dyDescent="0.25">
      <c r="A5495" s="190">
        <v>16004.0753939236</v>
      </c>
      <c r="B5495" s="190">
        <v>5.0414693763367602E-2</v>
      </c>
      <c r="C5495" s="190">
        <v>-3.1648225460753499</v>
      </c>
      <c r="D5495" s="190">
        <v>3.2435083484664597E-2</v>
      </c>
      <c r="E5495" s="190">
        <v>1.3463262513019301</v>
      </c>
    </row>
    <row r="5496" spans="1:5" x14ac:dyDescent="0.25">
      <c r="A5496" s="190">
        <v>16004.4541519142</v>
      </c>
      <c r="B5496" s="190">
        <v>0.33800432483708898</v>
      </c>
      <c r="C5496" s="190">
        <v>-3.1638251779098701</v>
      </c>
      <c r="D5496" s="190">
        <v>3.2546612190935298E-2</v>
      </c>
      <c r="E5496" s="190">
        <v>1.3467796105060399</v>
      </c>
    </row>
    <row r="5497" spans="1:5" x14ac:dyDescent="0.25">
      <c r="A5497" s="190">
        <v>16004.8668394948</v>
      </c>
      <c r="B5497" s="190">
        <v>-1.66058312100822</v>
      </c>
      <c r="C5497" s="190">
        <v>-3.1627381075888401</v>
      </c>
      <c r="D5497" s="190">
        <v>3.26681710952232E-2</v>
      </c>
      <c r="E5497" s="190">
        <v>1.3472735365502799</v>
      </c>
    </row>
    <row r="5498" spans="1:5" x14ac:dyDescent="0.25">
      <c r="A5498" s="190">
        <v>16007.2983511931</v>
      </c>
      <c r="B5498" s="190">
        <v>-0.225176923139392</v>
      </c>
      <c r="C5498" s="190">
        <v>-3.1563256899729302</v>
      </c>
      <c r="D5498" s="190">
        <v>3.3385211522739502E-2</v>
      </c>
      <c r="E5498" s="190">
        <v>1.3501827256286401</v>
      </c>
    </row>
    <row r="5499" spans="1:5" x14ac:dyDescent="0.25">
      <c r="A5499" s="190">
        <v>16007.398397217299</v>
      </c>
      <c r="B5499" s="190">
        <v>0.26993818345444298</v>
      </c>
      <c r="C5499" s="190">
        <v>-3.1560615732946098</v>
      </c>
      <c r="D5499" s="190">
        <v>3.3414744767756403E-2</v>
      </c>
      <c r="E5499" s="190">
        <v>1.3503023902393501</v>
      </c>
    </row>
    <row r="5500" spans="1:5" x14ac:dyDescent="0.25">
      <c r="A5500" s="190">
        <v>16007.685620596199</v>
      </c>
      <c r="B5500" s="190">
        <v>0.25592615469389401</v>
      </c>
      <c r="C5500" s="190">
        <v>-3.1553031977050301</v>
      </c>
      <c r="D5500" s="190">
        <v>3.3499545321917699E-2</v>
      </c>
      <c r="E5500" s="190">
        <v>1.35064592109322</v>
      </c>
    </row>
    <row r="5501" spans="1:5" x14ac:dyDescent="0.25">
      <c r="A5501" s="190">
        <v>16008.0313156966</v>
      </c>
      <c r="B5501" s="190">
        <v>0.25799352970270401</v>
      </c>
      <c r="C5501" s="190">
        <v>-3.1543902000039798</v>
      </c>
      <c r="D5501" s="190">
        <v>3.3601635132601997E-2</v>
      </c>
      <c r="E5501" s="190">
        <v>1.35105935544926</v>
      </c>
    </row>
    <row r="5502" spans="1:5" x14ac:dyDescent="0.25">
      <c r="A5502" s="190">
        <v>16009.268028750301</v>
      </c>
      <c r="B5502" s="190">
        <v>0.31973480807832</v>
      </c>
      <c r="C5502" s="190">
        <v>-3.1511218828589902</v>
      </c>
      <c r="D5502" s="190">
        <v>3.3967089221057199E-2</v>
      </c>
      <c r="E5502" s="190">
        <v>1.35253812485544</v>
      </c>
    </row>
    <row r="5503" spans="1:5" x14ac:dyDescent="0.25">
      <c r="A5503" s="190">
        <v>16013.0528751773</v>
      </c>
      <c r="B5503" s="190">
        <v>0.24071905837461699</v>
      </c>
      <c r="C5503" s="190">
        <v>-3.1410993101140998</v>
      </c>
      <c r="D5503" s="190">
        <v>3.5087751731883499E-2</v>
      </c>
      <c r="E5503" s="190">
        <v>1.3570610323018599</v>
      </c>
    </row>
    <row r="5504" spans="1:5" x14ac:dyDescent="0.25">
      <c r="A5504" s="190">
        <v>16014.098104016501</v>
      </c>
      <c r="B5504" s="190">
        <v>0.39543455300733499</v>
      </c>
      <c r="C5504" s="190">
        <v>-3.1383261527065498</v>
      </c>
      <c r="D5504" s="190">
        <v>3.5397820191922301E-2</v>
      </c>
      <c r="E5504" s="190">
        <v>1.3583093527513499</v>
      </c>
    </row>
    <row r="5505" spans="1:5" x14ac:dyDescent="0.25">
      <c r="A5505" s="190">
        <v>16014.4368388168</v>
      </c>
      <c r="B5505" s="190">
        <v>5.1316093057213603</v>
      </c>
      <c r="C5505" s="190">
        <v>-3.1374269470303302</v>
      </c>
      <c r="D5505" s="190">
        <v>3.5498360103456798E-2</v>
      </c>
      <c r="E5505" s="190">
        <v>1.3587138363236499</v>
      </c>
    </row>
    <row r="5506" spans="1:5" x14ac:dyDescent="0.25">
      <c r="A5506" s="190">
        <v>16015.6609789348</v>
      </c>
      <c r="B5506" s="190">
        <v>0.56045030385412098</v>
      </c>
      <c r="C5506" s="190">
        <v>-3.1341753581574401</v>
      </c>
      <c r="D5506" s="190">
        <v>3.5861915838810099E-2</v>
      </c>
      <c r="E5506" s="190">
        <v>1.3601753022352201</v>
      </c>
    </row>
    <row r="5507" spans="1:5" x14ac:dyDescent="0.25">
      <c r="A5507" s="190">
        <v>16015.93293092</v>
      </c>
      <c r="B5507" s="190">
        <v>-0.19329586108900201</v>
      </c>
      <c r="C5507" s="190">
        <v>-3.1334525721661999</v>
      </c>
      <c r="D5507" s="190">
        <v>3.5942728829880498E-2</v>
      </c>
      <c r="E5507" s="190">
        <v>1.36049991799348</v>
      </c>
    </row>
    <row r="5508" spans="1:5" x14ac:dyDescent="0.25">
      <c r="A5508" s="190">
        <v>16016.220427053</v>
      </c>
      <c r="B5508" s="190">
        <v>-8.6419687892469498E-4</v>
      </c>
      <c r="C5508" s="190">
        <v>-3.1326883075023901</v>
      </c>
      <c r="D5508" s="190">
        <v>3.6028179164563398E-2</v>
      </c>
      <c r="E5508" s="190">
        <v>1.3608430642740399</v>
      </c>
    </row>
    <row r="5509" spans="1:5" x14ac:dyDescent="0.25">
      <c r="A5509" s="190">
        <v>16016.5065587066</v>
      </c>
      <c r="B5509" s="190">
        <v>-1.26928045394605</v>
      </c>
      <c r="C5509" s="190">
        <v>-3.1319275010537999</v>
      </c>
      <c r="D5509" s="190">
        <v>3.6113242550937001E-2</v>
      </c>
      <c r="E5509" s="190">
        <v>1.36118455767038</v>
      </c>
    </row>
    <row r="5510" spans="1:5" x14ac:dyDescent="0.25">
      <c r="A5510" s="190">
        <v>16019.414152851399</v>
      </c>
      <c r="B5510" s="190">
        <v>0.18154813791763</v>
      </c>
      <c r="C5510" s="190">
        <v>-3.1241868803337001</v>
      </c>
      <c r="D5510" s="190">
        <v>3.6978680367980597E-2</v>
      </c>
      <c r="E5510" s="190">
        <v>1.36465334164908</v>
      </c>
    </row>
    <row r="5511" spans="1:5" x14ac:dyDescent="0.25">
      <c r="A5511" s="190">
        <v>16023.5618162722</v>
      </c>
      <c r="B5511" s="190">
        <v>-0.31144410682948898</v>
      </c>
      <c r="C5511" s="190">
        <v>-3.1131153576176498</v>
      </c>
      <c r="D5511" s="190">
        <v>3.8216475523174302E-2</v>
      </c>
      <c r="E5511" s="190">
        <v>1.3695971344021201</v>
      </c>
    </row>
    <row r="5512" spans="1:5" x14ac:dyDescent="0.25">
      <c r="A5512" s="190">
        <v>16024.5893018018</v>
      </c>
      <c r="B5512" s="190">
        <v>0.40397200999001098</v>
      </c>
      <c r="C5512" s="190">
        <v>-3.1103673506340601</v>
      </c>
      <c r="D5512" s="190">
        <v>3.8523692701887102E-2</v>
      </c>
      <c r="E5512" s="190">
        <v>1.37082103174287</v>
      </c>
    </row>
    <row r="5513" spans="1:5" x14ac:dyDescent="0.25">
      <c r="A5513" s="190">
        <v>16026.7490214141</v>
      </c>
      <c r="B5513" s="190">
        <v>0.146773099077674</v>
      </c>
      <c r="C5513" s="190">
        <v>-3.1045844163975098</v>
      </c>
      <c r="D5513" s="190">
        <v>3.9170191013155699E-2</v>
      </c>
      <c r="E5513" s="190">
        <v>1.37339253750724</v>
      </c>
    </row>
    <row r="5514" spans="1:5" x14ac:dyDescent="0.25">
      <c r="A5514" s="190">
        <v>16027.4732310525</v>
      </c>
      <c r="B5514" s="190">
        <v>0.436645846527903</v>
      </c>
      <c r="C5514" s="190">
        <v>-3.1026432096400298</v>
      </c>
      <c r="D5514" s="190">
        <v>3.9387202740529197E-2</v>
      </c>
      <c r="E5514" s="190">
        <v>1.3742545058143001</v>
      </c>
    </row>
    <row r="5515" spans="1:5" x14ac:dyDescent="0.25">
      <c r="A5515" s="190">
        <v>16028.168057386099</v>
      </c>
      <c r="B5515" s="190">
        <v>8.4013720850961704E-2</v>
      </c>
      <c r="C5515" s="190">
        <v>-3.1007798065496299</v>
      </c>
      <c r="D5515" s="190">
        <v>3.9595514796746903E-2</v>
      </c>
      <c r="E5515" s="190">
        <v>1.3750813478338699</v>
      </c>
    </row>
    <row r="5516" spans="1:5" x14ac:dyDescent="0.25">
      <c r="A5516" s="190">
        <v>16028.763950181001</v>
      </c>
      <c r="B5516" s="190">
        <v>-0.232932093690155</v>
      </c>
      <c r="C5516" s="190">
        <v>-3.0991809823539</v>
      </c>
      <c r="D5516" s="190">
        <v>3.9774247832250802E-2</v>
      </c>
      <c r="E5516" s="190">
        <v>1.3757903388615</v>
      </c>
    </row>
    <row r="5517" spans="1:5" x14ac:dyDescent="0.25">
      <c r="A5517" s="190">
        <v>16029.197466367899</v>
      </c>
      <c r="B5517" s="190">
        <v>0.225801963850847</v>
      </c>
      <c r="C5517" s="190">
        <v>-3.0980173964420401</v>
      </c>
      <c r="D5517" s="190">
        <v>3.99043246185255E-2</v>
      </c>
      <c r="E5517" s="190">
        <v>1.37630606484227</v>
      </c>
    </row>
    <row r="5518" spans="1:5" x14ac:dyDescent="0.25">
      <c r="A5518" s="190">
        <v>16029.241328606</v>
      </c>
      <c r="B5518" s="190">
        <v>7.7558615006445605E-2</v>
      </c>
      <c r="C5518" s="190">
        <v>-3.0978996471740401</v>
      </c>
      <c r="D5518" s="190">
        <v>3.99174877213022E-2</v>
      </c>
      <c r="E5518" s="190">
        <v>1.3763582416030899</v>
      </c>
    </row>
    <row r="5519" spans="1:5" x14ac:dyDescent="0.25">
      <c r="A5519" s="190">
        <v>16030.5749591574</v>
      </c>
      <c r="B5519" s="190">
        <v>-0.44808281140060702</v>
      </c>
      <c r="C5519" s="190">
        <v>-3.0943177216692899</v>
      </c>
      <c r="D5519" s="190">
        <v>4.0317905068176098E-2</v>
      </c>
      <c r="E5519" s="190">
        <v>1.37794438581088</v>
      </c>
    </row>
    <row r="5520" spans="1:5" x14ac:dyDescent="0.25">
      <c r="A5520" s="190">
        <v>16030.8494622241</v>
      </c>
      <c r="B5520" s="190">
        <v>0.32625752585189599</v>
      </c>
      <c r="C5520" s="190">
        <v>-3.0935800269558902</v>
      </c>
      <c r="D5520" s="190">
        <v>4.0400369876974401E-2</v>
      </c>
      <c r="E5520" s="190">
        <v>1.3782707944436601</v>
      </c>
    </row>
    <row r="5521" spans="1:5" x14ac:dyDescent="0.25">
      <c r="A5521" s="190">
        <v>16033.5436488341</v>
      </c>
      <c r="B5521" s="190">
        <v>1.44882927488192</v>
      </c>
      <c r="C5521" s="190">
        <v>-3.0863321336216898</v>
      </c>
      <c r="D5521" s="190">
        <v>4.12105763733756E-2</v>
      </c>
      <c r="E5521" s="190">
        <v>1.38147315209341</v>
      </c>
    </row>
    <row r="5522" spans="1:5" x14ac:dyDescent="0.25">
      <c r="A5522" s="190">
        <v>16036.952460007</v>
      </c>
      <c r="B5522" s="190">
        <v>1.5149284559381899</v>
      </c>
      <c r="C5522" s="190">
        <v>-3.0771422679213001</v>
      </c>
      <c r="D5522" s="190">
        <v>4.2237827092010703E-2</v>
      </c>
      <c r="E5522" s="190">
        <v>1.3855215890349699</v>
      </c>
    </row>
    <row r="5523" spans="1:5" x14ac:dyDescent="0.25">
      <c r="A5523" s="190">
        <v>16040.015128130401</v>
      </c>
      <c r="B5523" s="190">
        <v>-0.14370983217890701</v>
      </c>
      <c r="C5523" s="190">
        <v>-3.0688673258091002</v>
      </c>
      <c r="D5523" s="190">
        <v>4.3162769075258997E-2</v>
      </c>
      <c r="E5523" s="190">
        <v>1.3891557119914699</v>
      </c>
    </row>
    <row r="5524" spans="1:5" x14ac:dyDescent="0.25">
      <c r="A5524" s="190">
        <v>16040.290648333301</v>
      </c>
      <c r="B5524" s="190">
        <v>0.17020207249955199</v>
      </c>
      <c r="C5524" s="190">
        <v>-3.0681220691831599</v>
      </c>
      <c r="D5524" s="190">
        <v>4.3246069299279898E-2</v>
      </c>
      <c r="E5524" s="190">
        <v>1.3894824898220901</v>
      </c>
    </row>
    <row r="5525" spans="1:5" x14ac:dyDescent="0.25">
      <c r="A5525" s="190">
        <v>16040.4709874736</v>
      </c>
      <c r="B5525" s="190">
        <v>-0.31207076056507399</v>
      </c>
      <c r="C5525" s="190">
        <v>-3.0676341943126801</v>
      </c>
      <c r="D5525" s="190">
        <v>4.3300600807785403E-2</v>
      </c>
      <c r="E5525" s="190">
        <v>1.3896963655985699</v>
      </c>
    </row>
    <row r="5526" spans="1:5" x14ac:dyDescent="0.25">
      <c r="A5526" s="190">
        <v>16043.6753694285</v>
      </c>
      <c r="B5526" s="190">
        <v>0.300924712857637</v>
      </c>
      <c r="C5526" s="190">
        <v>-3.05895560008755</v>
      </c>
      <c r="D5526" s="190">
        <v>4.4270617163005198E-2</v>
      </c>
      <c r="E5526" s="190">
        <v>1.3934948499405</v>
      </c>
    </row>
    <row r="5527" spans="1:5" x14ac:dyDescent="0.25">
      <c r="A5527" s="190">
        <v>16044.5381137765</v>
      </c>
      <c r="B5527" s="190">
        <v>0.49415474603223802</v>
      </c>
      <c r="C5527" s="190">
        <v>-3.0566158666013199</v>
      </c>
      <c r="D5527" s="190">
        <v>4.45321250271552E-2</v>
      </c>
      <c r="E5527" s="190">
        <v>1.3945169645264099</v>
      </c>
    </row>
    <row r="5528" spans="1:5" x14ac:dyDescent="0.25">
      <c r="A5528" s="190">
        <v>16044.8889036211</v>
      </c>
      <c r="B5528" s="190">
        <v>0.232923792579562</v>
      </c>
      <c r="C5528" s="190">
        <v>-3.0556641614424098</v>
      </c>
      <c r="D5528" s="190">
        <v>4.46384945962097E-2</v>
      </c>
      <c r="E5528" s="190">
        <v>1.3949324824945399</v>
      </c>
    </row>
    <row r="5529" spans="1:5" x14ac:dyDescent="0.25">
      <c r="A5529" s="190">
        <v>16046.0644046261</v>
      </c>
      <c r="B5529" s="190">
        <v>0.30226004804120499</v>
      </c>
      <c r="C5529" s="190">
        <v>-3.0524734131788098</v>
      </c>
      <c r="D5529" s="190">
        <v>4.49951125880537E-2</v>
      </c>
      <c r="E5529" s="190">
        <v>1.39632458610052</v>
      </c>
    </row>
    <row r="5530" spans="1:5" x14ac:dyDescent="0.25">
      <c r="A5530" s="190">
        <v>16046.8415061667</v>
      </c>
      <c r="B5530" s="190">
        <v>0.22179250373041601</v>
      </c>
      <c r="C5530" s="190">
        <v>-3.0503627457107698</v>
      </c>
      <c r="D5530" s="190">
        <v>4.5231011021332E-2</v>
      </c>
      <c r="E5530" s="190">
        <v>1.39724462319861</v>
      </c>
    </row>
    <row r="5531" spans="1:5" x14ac:dyDescent="0.25">
      <c r="A5531" s="190">
        <v>16047.759564694001</v>
      </c>
      <c r="B5531" s="190">
        <v>-2.5419718504748601</v>
      </c>
      <c r="C5531" s="190">
        <v>-3.0478678782204098</v>
      </c>
      <c r="D5531" s="190">
        <v>4.5509846457774603E-2</v>
      </c>
      <c r="E5531" s="190">
        <v>1.3983312801385901</v>
      </c>
    </row>
    <row r="5532" spans="1:5" x14ac:dyDescent="0.25">
      <c r="A5532" s="190">
        <v>16050.3144099772</v>
      </c>
      <c r="B5532" s="190">
        <v>0.154975872391068</v>
      </c>
      <c r="C5532" s="190">
        <v>-3.0409173349349801</v>
      </c>
      <c r="D5532" s="190">
        <v>4.62866468829383E-2</v>
      </c>
      <c r="E5532" s="190">
        <v>1.40135380053072</v>
      </c>
    </row>
    <row r="5533" spans="1:5" x14ac:dyDescent="0.25">
      <c r="A5533" s="190">
        <v>16051.292526783</v>
      </c>
      <c r="B5533" s="190">
        <v>5.1179657594224701E-2</v>
      </c>
      <c r="C5533" s="190">
        <v>-3.0382533903587201</v>
      </c>
      <c r="D5533" s="190">
        <v>4.6584365441968902E-2</v>
      </c>
      <c r="E5533" s="190">
        <v>1.40251037251734</v>
      </c>
    </row>
    <row r="5534" spans="1:5" x14ac:dyDescent="0.25">
      <c r="A5534" s="190">
        <v>16051.685456720899</v>
      </c>
      <c r="B5534" s="190">
        <v>7.8264781035119996E-2</v>
      </c>
      <c r="C5534" s="190">
        <v>-3.0371827728931202</v>
      </c>
      <c r="D5534" s="190">
        <v>4.67040150176804E-2</v>
      </c>
      <c r="E5534" s="190">
        <v>1.40297489865239</v>
      </c>
    </row>
    <row r="5535" spans="1:5" x14ac:dyDescent="0.25">
      <c r="A5535" s="190">
        <v>16051.6883455977</v>
      </c>
      <c r="B5535" s="190">
        <v>0.282287060880552</v>
      </c>
      <c r="C5535" s="190">
        <v>-3.0371749005975901</v>
      </c>
      <c r="D5535" s="190">
        <v>4.6704894803799898E-2</v>
      </c>
      <c r="E5535" s="190">
        <v>1.4029783137168801</v>
      </c>
    </row>
    <row r="5536" spans="1:5" x14ac:dyDescent="0.25">
      <c r="A5536" s="190">
        <v>16052.135455563999</v>
      </c>
      <c r="B5536" s="190">
        <v>0.45539568342259301</v>
      </c>
      <c r="C5536" s="190">
        <v>-3.0359563402249901</v>
      </c>
      <c r="D5536" s="190">
        <v>4.6841077362559602E-2</v>
      </c>
      <c r="E5536" s="190">
        <v>1.40350682665489</v>
      </c>
    </row>
    <row r="5537" spans="1:5" x14ac:dyDescent="0.25">
      <c r="A5537" s="190">
        <v>16052.6076561273</v>
      </c>
      <c r="B5537" s="190">
        <v>0.28174004133222602</v>
      </c>
      <c r="C5537" s="190">
        <v>-3.0346690330660602</v>
      </c>
      <c r="D5537" s="190">
        <v>4.69849419858097E-2</v>
      </c>
      <c r="E5537" s="190">
        <v>1.4040649230653199</v>
      </c>
    </row>
    <row r="5538" spans="1:5" x14ac:dyDescent="0.25">
      <c r="A5538" s="190">
        <v>16052.682918008801</v>
      </c>
      <c r="B5538" s="190">
        <v>2.5241770937721602</v>
      </c>
      <c r="C5538" s="190">
        <v>-3.0344638205602101</v>
      </c>
      <c r="D5538" s="190">
        <v>4.7007875684164903E-2</v>
      </c>
      <c r="E5538" s="190">
        <v>1.4041538683408701</v>
      </c>
    </row>
    <row r="5539" spans="1:5" x14ac:dyDescent="0.25">
      <c r="A5539" s="190">
        <v>16052.7987258389</v>
      </c>
      <c r="B5539" s="190">
        <v>6.3344223308003905E-2</v>
      </c>
      <c r="C5539" s="190">
        <v>-3.0341480350927199</v>
      </c>
      <c r="D5539" s="190">
        <v>4.7043166513863303E-2</v>
      </c>
      <c r="E5539" s="190">
        <v>1.4042907273970799</v>
      </c>
    </row>
    <row r="5540" spans="1:5" x14ac:dyDescent="0.25">
      <c r="A5540" s="190">
        <v>16053.117484922301</v>
      </c>
      <c r="B5540" s="190">
        <v>0.28597039773689098</v>
      </c>
      <c r="C5540" s="190">
        <v>-3.0332787251836102</v>
      </c>
      <c r="D5540" s="190">
        <v>4.7140316585004602E-2</v>
      </c>
      <c r="E5540" s="190">
        <v>1.404667405543</v>
      </c>
    </row>
    <row r="5541" spans="1:5" x14ac:dyDescent="0.25">
      <c r="A5541" s="190">
        <v>16057.354222403501</v>
      </c>
      <c r="B5541" s="190">
        <v>-0.13813078269792101</v>
      </c>
      <c r="C5541" s="190">
        <v>-3.0217084534116201</v>
      </c>
      <c r="D5541" s="190">
        <v>4.8433318129236298E-2</v>
      </c>
      <c r="E5541" s="190">
        <v>1.4096705891369901</v>
      </c>
    </row>
    <row r="5542" spans="1:5" x14ac:dyDescent="0.25">
      <c r="A5542" s="190">
        <v>16057.951393270099</v>
      </c>
      <c r="B5542" s="190">
        <v>0.15133252749346399</v>
      </c>
      <c r="C5542" s="190">
        <v>-3.0200752535317799</v>
      </c>
      <c r="D5542" s="190">
        <v>4.86158257379792E-2</v>
      </c>
      <c r="E5542" s="190">
        <v>1.41037528260949</v>
      </c>
    </row>
    <row r="5543" spans="1:5" x14ac:dyDescent="0.25">
      <c r="A5543" s="190">
        <v>16058.239226407401</v>
      </c>
      <c r="B5543" s="190">
        <v>0.32829461436010898</v>
      </c>
      <c r="C5543" s="190">
        <v>-3.0192878538094301</v>
      </c>
      <c r="D5543" s="190">
        <v>4.87038159465168E-2</v>
      </c>
      <c r="E5543" s="190">
        <v>1.4107148958864799</v>
      </c>
    </row>
    <row r="5544" spans="1:5" x14ac:dyDescent="0.25">
      <c r="A5544" s="190">
        <v>16060.4864937864</v>
      </c>
      <c r="B5544" s="190">
        <v>-0.154355822419805</v>
      </c>
      <c r="C5544" s="190">
        <v>-3.0131356228546702</v>
      </c>
      <c r="D5544" s="190">
        <v>4.93913028168508E-2</v>
      </c>
      <c r="E5544" s="190">
        <v>1.4133654239740701</v>
      </c>
    </row>
    <row r="5545" spans="1:5" x14ac:dyDescent="0.25">
      <c r="A5545" s="190">
        <v>16060.5708441432</v>
      </c>
      <c r="B5545" s="190">
        <v>-0.29536266230096903</v>
      </c>
      <c r="C5545" s="190">
        <v>-3.0129045439274802</v>
      </c>
      <c r="D5545" s="190">
        <v>4.9417124549778403E-2</v>
      </c>
      <c r="E5545" s="190">
        <v>1.4134648754279899</v>
      </c>
    </row>
    <row r="5546" spans="1:5" x14ac:dyDescent="0.25">
      <c r="A5546" s="190">
        <v>16062.325312761601</v>
      </c>
      <c r="B5546" s="190">
        <v>-0.11800485930796301</v>
      </c>
      <c r="C5546" s="190">
        <v>-3.0080955984677602</v>
      </c>
      <c r="D5546" s="190">
        <v>4.99544897814568E-2</v>
      </c>
      <c r="E5546" s="190">
        <v>1.41553286387777</v>
      </c>
    </row>
    <row r="5547" spans="1:5" x14ac:dyDescent="0.25">
      <c r="A5547" s="190">
        <v>16067.8163874439</v>
      </c>
      <c r="B5547" s="190">
        <v>0.29852273837191201</v>
      </c>
      <c r="C5547" s="190">
        <v>-2.9930137310565499</v>
      </c>
      <c r="D5547" s="190">
        <v>5.1639698531850499E-2</v>
      </c>
      <c r="E5547" s="190">
        <v>1.42199796530933</v>
      </c>
    </row>
    <row r="5548" spans="1:5" x14ac:dyDescent="0.25">
      <c r="A5548" s="190">
        <v>16068.647586159201</v>
      </c>
      <c r="B5548" s="190">
        <v>0.186328266692801</v>
      </c>
      <c r="C5548" s="190">
        <v>-2.99072672895017</v>
      </c>
      <c r="D5548" s="190">
        <v>5.1895231311568001E-2</v>
      </c>
      <c r="E5548" s="190">
        <v>1.42297564187211</v>
      </c>
    </row>
    <row r="5549" spans="1:5" x14ac:dyDescent="0.25">
      <c r="A5549" s="190">
        <v>16073.0561202713</v>
      </c>
      <c r="B5549" s="190">
        <v>5.0513299150256999E-2</v>
      </c>
      <c r="C5549" s="190">
        <v>-2.9785796355698801</v>
      </c>
      <c r="D5549" s="190">
        <v>5.3252409675850099E-2</v>
      </c>
      <c r="E5549" s="190">
        <v>1.4281567769016901</v>
      </c>
    </row>
    <row r="5550" spans="1:5" x14ac:dyDescent="0.25">
      <c r="A5550" s="190">
        <v>16074.0302286735</v>
      </c>
      <c r="B5550" s="190">
        <v>-1.1722659385979</v>
      </c>
      <c r="C5550" s="190">
        <v>-2.9758917639238698</v>
      </c>
      <c r="D5550" s="190">
        <v>5.3552710896524698E-2</v>
      </c>
      <c r="E5550" s="190">
        <v>1.4293006170306599</v>
      </c>
    </row>
    <row r="5551" spans="1:5" x14ac:dyDescent="0.25">
      <c r="A5551" s="190">
        <v>16074.523241049999</v>
      </c>
      <c r="B5551" s="190">
        <v>0.65400860864649102</v>
      </c>
      <c r="C5551" s="190">
        <v>-2.9745308635396799</v>
      </c>
      <c r="D5551" s="190">
        <v>5.3704755331891701E-2</v>
      </c>
      <c r="E5551" s="190">
        <v>1.42987939698266</v>
      </c>
    </row>
    <row r="5552" spans="1:5" x14ac:dyDescent="0.25">
      <c r="A5552" s="190">
        <v>16074.620635744601</v>
      </c>
      <c r="B5552" s="190">
        <v>0.37358360988442502</v>
      </c>
      <c r="C5552" s="190">
        <v>-2.9742619758887798</v>
      </c>
      <c r="D5552" s="190">
        <v>5.3734796255884502E-2</v>
      </c>
      <c r="E5552" s="190">
        <v>1.42999372420949</v>
      </c>
    </row>
    <row r="5553" spans="1:5" x14ac:dyDescent="0.25">
      <c r="A5553" s="190">
        <v>16076.601831595999</v>
      </c>
      <c r="B5553" s="190">
        <v>0.39785713141546902</v>
      </c>
      <c r="C5553" s="190">
        <v>-2.9687893289601499</v>
      </c>
      <c r="D5553" s="190">
        <v>5.4346207802097403E-2</v>
      </c>
      <c r="E5553" s="190">
        <v>1.4323185794836999</v>
      </c>
    </row>
    <row r="5554" spans="1:5" x14ac:dyDescent="0.25">
      <c r="A5554" s="190">
        <v>16076.6202285442</v>
      </c>
      <c r="B5554" s="190">
        <v>0.64769427985512396</v>
      </c>
      <c r="C5554" s="190">
        <v>-2.9687384849174001</v>
      </c>
      <c r="D5554" s="190">
        <v>5.4351888089183703E-2</v>
      </c>
      <c r="E5554" s="190">
        <v>1.4323401605835</v>
      </c>
    </row>
    <row r="5555" spans="1:5" x14ac:dyDescent="0.25">
      <c r="A5555" s="190">
        <v>16076.869698357799</v>
      </c>
      <c r="B5555" s="190">
        <v>-3.12591880897495E-2</v>
      </c>
      <c r="C5555" s="190">
        <v>-2.9680489723918702</v>
      </c>
      <c r="D5555" s="190">
        <v>5.4428920158746501E-2</v>
      </c>
      <c r="E5555" s="190">
        <v>1.4326327959979399</v>
      </c>
    </row>
    <row r="5556" spans="1:5" x14ac:dyDescent="0.25">
      <c r="A5556" s="190">
        <v>16079.0628771801</v>
      </c>
      <c r="B5556" s="190">
        <v>0.43875368243584401</v>
      </c>
      <c r="C5556" s="190">
        <v>-2.9619834418100499</v>
      </c>
      <c r="D5556" s="190">
        <v>5.5106547389967397E-2</v>
      </c>
      <c r="E5556" s="190">
        <v>1.43520443465793</v>
      </c>
    </row>
    <row r="5557" spans="1:5" x14ac:dyDescent="0.25">
      <c r="A5557" s="190">
        <v>16079.4786146114</v>
      </c>
      <c r="B5557" s="190">
        <v>-0.40405905030626599</v>
      </c>
      <c r="C5557" s="190">
        <v>-2.9608329046660602</v>
      </c>
      <c r="D5557" s="190">
        <v>5.5235080444862701E-2</v>
      </c>
      <c r="E5557" s="190">
        <v>1.43569170452134</v>
      </c>
    </row>
    <row r="5558" spans="1:5" x14ac:dyDescent="0.25">
      <c r="A5558" s="190">
        <v>16080.124703961599</v>
      </c>
      <c r="B5558" s="190">
        <v>-2.8672398682875602</v>
      </c>
      <c r="C5558" s="190">
        <v>-2.9590444011489301</v>
      </c>
      <c r="D5558" s="190">
        <v>5.5434882878355303E-2</v>
      </c>
      <c r="E5558" s="190">
        <v>1.4364488288337001</v>
      </c>
    </row>
    <row r="5559" spans="1:5" x14ac:dyDescent="0.25">
      <c r="A5559" s="190">
        <v>16083.2118982108</v>
      </c>
      <c r="B5559" s="190">
        <v>0.309123424799988</v>
      </c>
      <c r="C5559" s="190">
        <v>-2.95049051563071</v>
      </c>
      <c r="D5559" s="190">
        <v>5.63904541420987E-2</v>
      </c>
      <c r="E5559" s="190">
        <v>1.44006434705955</v>
      </c>
    </row>
    <row r="5560" spans="1:5" x14ac:dyDescent="0.25">
      <c r="A5560" s="190">
        <v>16084.031617307901</v>
      </c>
      <c r="B5560" s="190">
        <v>0.18192262612823401</v>
      </c>
      <c r="C5560" s="190">
        <v>-2.9482170929801899</v>
      </c>
      <c r="D5560" s="190">
        <v>5.6644415674223701E-2</v>
      </c>
      <c r="E5560" s="190">
        <v>1.44102372437412</v>
      </c>
    </row>
    <row r="5561" spans="1:5" x14ac:dyDescent="0.25">
      <c r="A5561" s="190">
        <v>16084.3356212172</v>
      </c>
      <c r="B5561" s="190">
        <v>0.528104543316954</v>
      </c>
      <c r="C5561" s="190">
        <v>-2.9473737340107</v>
      </c>
      <c r="D5561" s="190">
        <v>5.6738625628280803E-2</v>
      </c>
      <c r="E5561" s="190">
        <v>1.4413794555627899</v>
      </c>
    </row>
    <row r="5562" spans="1:5" x14ac:dyDescent="0.25">
      <c r="A5562" s="190">
        <v>16087.6323573145</v>
      </c>
      <c r="B5562" s="190">
        <v>-0.17147749034249801</v>
      </c>
      <c r="C5562" s="190">
        <v>-2.9382201425980998</v>
      </c>
      <c r="D5562" s="190">
        <v>5.7761129140709598E-2</v>
      </c>
      <c r="E5562" s="190">
        <v>1.44523480670864</v>
      </c>
    </row>
    <row r="5563" spans="1:5" x14ac:dyDescent="0.25">
      <c r="A5563" s="190">
        <v>16089.7793860149</v>
      </c>
      <c r="B5563" s="190">
        <v>0.27553356598664103</v>
      </c>
      <c r="C5563" s="190">
        <v>-2.9322511445216399</v>
      </c>
      <c r="D5563" s="190">
        <v>5.8427871375966799E-2</v>
      </c>
      <c r="E5563" s="190">
        <v>1.4477433229810699</v>
      </c>
    </row>
    <row r="5564" spans="1:5" x14ac:dyDescent="0.25">
      <c r="A5564" s="190">
        <v>16093.048859357899</v>
      </c>
      <c r="B5564" s="190">
        <v>-0.59951644164022</v>
      </c>
      <c r="C5564" s="190">
        <v>-2.9231503115007</v>
      </c>
      <c r="D5564" s="190">
        <v>5.9444402974240501E-2</v>
      </c>
      <c r="E5564" s="190">
        <v>1.4515597213073099</v>
      </c>
    </row>
    <row r="5565" spans="1:5" x14ac:dyDescent="0.25">
      <c r="A5565" s="190">
        <v>16094.3950667596</v>
      </c>
      <c r="B5565" s="190">
        <v>-3.08597460937944</v>
      </c>
      <c r="C5565" s="190">
        <v>-2.9193991466107301</v>
      </c>
      <c r="D5565" s="190">
        <v>5.9863381254983798E-2</v>
      </c>
      <c r="E5565" s="190">
        <v>1.4531298717691901</v>
      </c>
    </row>
    <row r="5566" spans="1:5" x14ac:dyDescent="0.25">
      <c r="A5566" s="190">
        <v>16095.2838340773</v>
      </c>
      <c r="B5566" s="190">
        <v>0.31718084143561598</v>
      </c>
      <c r="C5566" s="190">
        <v>-2.9169213993446399</v>
      </c>
      <c r="D5566" s="190">
        <v>6.0140123440551099E-2</v>
      </c>
      <c r="E5566" s="190">
        <v>1.45416608317337</v>
      </c>
    </row>
    <row r="5567" spans="1:5" x14ac:dyDescent="0.25">
      <c r="A5567" s="190">
        <v>16095.492657340301</v>
      </c>
      <c r="B5567" s="190">
        <v>-0.231489932508433</v>
      </c>
      <c r="C5567" s="190">
        <v>-2.9163390916979099</v>
      </c>
      <c r="D5567" s="190">
        <v>6.0205161475702797E-2</v>
      </c>
      <c r="E5567" s="190">
        <v>1.4544095029791799</v>
      </c>
    </row>
    <row r="5568" spans="1:5" x14ac:dyDescent="0.25">
      <c r="A5568" s="190">
        <v>16096.707903046999</v>
      </c>
      <c r="B5568" s="190">
        <v>0.28162135498578</v>
      </c>
      <c r="C5568" s="190">
        <v>-2.9129493032682401</v>
      </c>
      <c r="D5568" s="190">
        <v>6.0583763592818002E-2</v>
      </c>
      <c r="E5568" s="190">
        <v>1.4558257297329</v>
      </c>
    </row>
    <row r="5569" spans="1:5" x14ac:dyDescent="0.25">
      <c r="A5569" s="190">
        <v>16097.7681109192</v>
      </c>
      <c r="B5569" s="190">
        <v>0.31465393244501999</v>
      </c>
      <c r="C5569" s="190">
        <v>-2.9099905183009702</v>
      </c>
      <c r="D5569" s="190">
        <v>6.0914221909600802E-2</v>
      </c>
      <c r="E5569" s="190">
        <v>1.4570607840771601</v>
      </c>
    </row>
    <row r="5570" spans="1:5" x14ac:dyDescent="0.25">
      <c r="A5570" s="190">
        <v>16097.9364284277</v>
      </c>
      <c r="B5570" s="190">
        <v>0.24601094869829401</v>
      </c>
      <c r="C5570" s="190">
        <v>-2.9095206606752302</v>
      </c>
      <c r="D5570" s="190">
        <v>6.09666985095383E-2</v>
      </c>
      <c r="E5570" s="190">
        <v>1.45725681757419</v>
      </c>
    </row>
    <row r="5571" spans="1:5" x14ac:dyDescent="0.25">
      <c r="A5571" s="190">
        <v>16098.128799114</v>
      </c>
      <c r="B5571" s="190">
        <v>-24.645728431848799</v>
      </c>
      <c r="C5571" s="190">
        <v>-2.90898361727794</v>
      </c>
      <c r="D5571" s="190">
        <v>6.1026678673881403E-2</v>
      </c>
      <c r="E5571" s="190">
        <v>1.45748085069377</v>
      </c>
    </row>
    <row r="5572" spans="1:5" x14ac:dyDescent="0.25">
      <c r="A5572" s="190">
        <v>16099.1313564062</v>
      </c>
      <c r="B5572" s="190">
        <v>2.8390548329962502</v>
      </c>
      <c r="C5572" s="190">
        <v>-2.90618405451136</v>
      </c>
      <c r="D5572" s="190">
        <v>6.1339347585379997E-2</v>
      </c>
      <c r="E5572" s="190">
        <v>1.45864817287285</v>
      </c>
    </row>
    <row r="5573" spans="1:5" x14ac:dyDescent="0.25">
      <c r="A5573" s="190">
        <v>16100.8181932276</v>
      </c>
      <c r="B5573" s="190">
        <v>-0.27053326494238999</v>
      </c>
      <c r="C5573" s="190">
        <v>-2.9014710202267899</v>
      </c>
      <c r="D5573" s="190">
        <v>6.1865712061704603E-2</v>
      </c>
      <c r="E5573" s="190">
        <v>1.46061129472292</v>
      </c>
    </row>
    <row r="5574" spans="1:5" x14ac:dyDescent="0.25">
      <c r="A5574" s="190">
        <v>16101.7397064696</v>
      </c>
      <c r="B5574" s="190">
        <v>0.33852567020011798</v>
      </c>
      <c r="C5574" s="190">
        <v>-2.8988949038474701</v>
      </c>
      <c r="D5574" s="190">
        <v>6.2153414249975898E-2</v>
      </c>
      <c r="E5574" s="190">
        <v>1.46168324277295</v>
      </c>
    </row>
    <row r="5575" spans="1:5" x14ac:dyDescent="0.25">
      <c r="A5575" s="190">
        <v>16103.5497269112</v>
      </c>
      <c r="B5575" s="190">
        <v>-0.73596428430222005</v>
      </c>
      <c r="C5575" s="190">
        <v>-2.8938320957413</v>
      </c>
      <c r="D5575" s="190">
        <v>6.2718820290278005E-2</v>
      </c>
      <c r="E5575" s="190">
        <v>1.4637877135956601</v>
      </c>
    </row>
    <row r="5576" spans="1:5" x14ac:dyDescent="0.25">
      <c r="A5576" s="190">
        <v>16104.577896270701</v>
      </c>
      <c r="B5576" s="190">
        <v>0.34595894188320098</v>
      </c>
      <c r="C5576" s="190">
        <v>-2.8909545436453601</v>
      </c>
      <c r="D5576" s="190">
        <v>6.3040173836313898E-2</v>
      </c>
      <c r="E5576" s="190">
        <v>1.46498253227182</v>
      </c>
    </row>
    <row r="5577" spans="1:5" x14ac:dyDescent="0.25">
      <c r="A5577" s="190">
        <v>16105.2888228718</v>
      </c>
      <c r="B5577" s="190">
        <v>0.233134285254607</v>
      </c>
      <c r="C5577" s="190">
        <v>-2.88896416792746</v>
      </c>
      <c r="D5577" s="190">
        <v>6.3262448207104E-2</v>
      </c>
      <c r="E5577" s="190">
        <v>1.46580842839771</v>
      </c>
    </row>
    <row r="5578" spans="1:5" x14ac:dyDescent="0.25">
      <c r="A5578" s="190">
        <v>16106.0537400988</v>
      </c>
      <c r="B5578" s="190">
        <v>-0.37715358023826701</v>
      </c>
      <c r="C5578" s="190">
        <v>-2.88682200510297</v>
      </c>
      <c r="D5578" s="190">
        <v>6.3501670726963597E-2</v>
      </c>
      <c r="E5578" s="190">
        <v>1.46669680836363</v>
      </c>
    </row>
    <row r="5579" spans="1:5" x14ac:dyDescent="0.25">
      <c r="A5579" s="190">
        <v>16106.7442098297</v>
      </c>
      <c r="B5579" s="190">
        <v>9.4792061043084797E-2</v>
      </c>
      <c r="C5579" s="190">
        <v>-2.8848877767432799</v>
      </c>
      <c r="D5579" s="190">
        <v>6.3717670176598296E-2</v>
      </c>
      <c r="E5579" s="190">
        <v>1.46749851211047</v>
      </c>
    </row>
    <row r="5580" spans="1:5" x14ac:dyDescent="0.25">
      <c r="A5580" s="190">
        <v>16107.031612301</v>
      </c>
      <c r="B5580" s="190">
        <v>9.3377462692845206E-2</v>
      </c>
      <c r="C5580" s="190">
        <v>-2.8840825148548199</v>
      </c>
      <c r="D5580" s="190">
        <v>6.3807594854577807E-2</v>
      </c>
      <c r="E5580" s="190">
        <v>1.4678321553282501</v>
      </c>
    </row>
    <row r="5581" spans="1:5" x14ac:dyDescent="0.25">
      <c r="A5581" s="190">
        <v>16111.7091242858</v>
      </c>
      <c r="B5581" s="190">
        <v>0.34889976849725701</v>
      </c>
      <c r="C5581" s="190">
        <v>-2.87096420724483</v>
      </c>
      <c r="D5581" s="190">
        <v>6.5272479665639302E-2</v>
      </c>
      <c r="E5581" s="190">
        <v>1.4732572923167999</v>
      </c>
    </row>
    <row r="5582" spans="1:5" x14ac:dyDescent="0.25">
      <c r="A5582" s="190">
        <v>16113.3509034775</v>
      </c>
      <c r="B5582" s="190">
        <v>0.47618366776854198</v>
      </c>
      <c r="C5582" s="190">
        <v>-2.8663542650994001</v>
      </c>
      <c r="D5582" s="190">
        <v>6.5787234666125294E-2</v>
      </c>
      <c r="E5582" s="190">
        <v>1.4751592564046401</v>
      </c>
    </row>
    <row r="5583" spans="1:5" x14ac:dyDescent="0.25">
      <c r="A5583" s="190">
        <v>16115.120025239199</v>
      </c>
      <c r="B5583" s="190">
        <v>0.31336384428374098</v>
      </c>
      <c r="C5583" s="190">
        <v>-2.86138364960921</v>
      </c>
      <c r="D5583" s="190">
        <v>6.6342248863299397E-2</v>
      </c>
      <c r="E5583" s="190">
        <v>1.4772074371663</v>
      </c>
    </row>
    <row r="5584" spans="1:5" x14ac:dyDescent="0.25">
      <c r="A5584" s="190">
        <v>16115.8368281483</v>
      </c>
      <c r="B5584" s="190">
        <v>0.37517998873798403</v>
      </c>
      <c r="C5584" s="190">
        <v>-2.8593687782263002</v>
      </c>
      <c r="D5584" s="190">
        <v>6.6567223252104096E-2</v>
      </c>
      <c r="E5584" s="190">
        <v>1.4780369200165699</v>
      </c>
    </row>
    <row r="5585" spans="1:5" x14ac:dyDescent="0.25">
      <c r="A5585" s="190">
        <v>16116.058057878699</v>
      </c>
      <c r="B5585" s="190">
        <v>0.38084775268028098</v>
      </c>
      <c r="C5585" s="190">
        <v>-2.8587468160536198</v>
      </c>
      <c r="D5585" s="190">
        <v>6.66366691557915E-2</v>
      </c>
      <c r="E5585" s="190">
        <v>1.47829288132945</v>
      </c>
    </row>
    <row r="5586" spans="1:5" x14ac:dyDescent="0.25">
      <c r="A5586" s="190">
        <v>16117.839477645401</v>
      </c>
      <c r="B5586" s="190">
        <v>-7.6554375386195306E-2</v>
      </c>
      <c r="C5586" s="190">
        <v>-2.8537367795776798</v>
      </c>
      <c r="D5586" s="190">
        <v>6.7196062038634596E-2</v>
      </c>
      <c r="E5586" s="190">
        <v>1.4803531914122601</v>
      </c>
    </row>
    <row r="5587" spans="1:5" x14ac:dyDescent="0.25">
      <c r="A5587" s="190">
        <v>16118.5172125967</v>
      </c>
      <c r="B5587" s="190">
        <v>0.22343938719171499</v>
      </c>
      <c r="C5587" s="190">
        <v>-2.8518299059717802</v>
      </c>
      <c r="D5587" s="190">
        <v>6.74089689793025E-2</v>
      </c>
      <c r="E5587" s="190">
        <v>1.48113666347648</v>
      </c>
    </row>
    <row r="5588" spans="1:5" x14ac:dyDescent="0.25">
      <c r="A5588" s="190">
        <v>16118.7239932133</v>
      </c>
      <c r="B5588" s="190">
        <v>2.56478669521387E-2</v>
      </c>
      <c r="C5588" s="190">
        <v>-2.8512480190532399</v>
      </c>
      <c r="D5588" s="190">
        <v>6.7473937588947902E-2</v>
      </c>
      <c r="E5588" s="190">
        <v>1.4813756648096399</v>
      </c>
    </row>
    <row r="5589" spans="1:5" x14ac:dyDescent="0.25">
      <c r="A5589" s="190">
        <v>16119.200224594</v>
      </c>
      <c r="B5589" s="190">
        <v>-0.190081989779078</v>
      </c>
      <c r="C5589" s="190">
        <v>-2.8499077312807701</v>
      </c>
      <c r="D5589" s="190">
        <v>6.7623582091502502E-2</v>
      </c>
      <c r="E5589" s="190">
        <v>1.48192603124754</v>
      </c>
    </row>
    <row r="5590" spans="1:5" x14ac:dyDescent="0.25">
      <c r="A5590" s="190">
        <v>16119.461958026301</v>
      </c>
      <c r="B5590" s="190">
        <v>0.36415062221693001</v>
      </c>
      <c r="C5590" s="190">
        <v>-2.8491710248621098</v>
      </c>
      <c r="D5590" s="190">
        <v>6.7705835653348798E-2</v>
      </c>
      <c r="E5590" s="190">
        <v>1.4822284661765499</v>
      </c>
    </row>
    <row r="5591" spans="1:5" x14ac:dyDescent="0.25">
      <c r="A5591" s="190">
        <v>16120.282926497899</v>
      </c>
      <c r="B5591" s="190">
        <v>0.127888081888061</v>
      </c>
      <c r="C5591" s="190">
        <v>-2.84685979970202</v>
      </c>
      <c r="D5591" s="190">
        <v>6.7963882712816795E-2</v>
      </c>
      <c r="E5591" s="190">
        <v>1.4831769049336301</v>
      </c>
    </row>
    <row r="5592" spans="1:5" x14ac:dyDescent="0.25">
      <c r="A5592" s="190">
        <v>16122.275589741401</v>
      </c>
      <c r="B5592" s="190">
        <v>-24.641019064578799</v>
      </c>
      <c r="C5592" s="190">
        <v>-2.8412472975264702</v>
      </c>
      <c r="D5592" s="190">
        <v>6.8590502055245098E-2</v>
      </c>
      <c r="E5592" s="190">
        <v>1.48547772237141</v>
      </c>
    </row>
    <row r="5593" spans="1:5" x14ac:dyDescent="0.25">
      <c r="A5593" s="190">
        <v>16123.203017980701</v>
      </c>
      <c r="B5593" s="190">
        <v>-0.145423120326404</v>
      </c>
      <c r="C5593" s="190">
        <v>-2.8386338456237699</v>
      </c>
      <c r="D5593" s="190">
        <v>6.8882279702960195E-2</v>
      </c>
      <c r="E5593" s="190">
        <v>1.4865479693869199</v>
      </c>
    </row>
    <row r="5594" spans="1:5" x14ac:dyDescent="0.25">
      <c r="A5594" s="190">
        <v>16124.1327490318</v>
      </c>
      <c r="B5594" s="190">
        <v>9.3048734719360995E-2</v>
      </c>
      <c r="C5594" s="190">
        <v>-2.8360131046459598</v>
      </c>
      <c r="D5594" s="190">
        <v>6.9174866937689899E-2</v>
      </c>
      <c r="E5594" s="190">
        <v>1.4876204879416699</v>
      </c>
    </row>
    <row r="5595" spans="1:5" x14ac:dyDescent="0.25">
      <c r="A5595" s="190">
        <v>16124.1871233619</v>
      </c>
      <c r="B5595" s="190">
        <v>2.4957435760184399E-3</v>
      </c>
      <c r="C5595" s="190">
        <v>-2.8358598087944298</v>
      </c>
      <c r="D5595" s="190">
        <v>6.9191981207324393E-2</v>
      </c>
      <c r="E5595" s="190">
        <v>1.48768320106371</v>
      </c>
    </row>
    <row r="5596" spans="1:5" x14ac:dyDescent="0.25">
      <c r="A5596" s="190">
        <v>16125.2400266763</v>
      </c>
      <c r="B5596" s="190">
        <v>0.57897446740915504</v>
      </c>
      <c r="C5596" s="190">
        <v>-2.8328908594068101</v>
      </c>
      <c r="D5596" s="190">
        <v>6.9523438084391501E-2</v>
      </c>
      <c r="E5596" s="190">
        <v>1.48889731491748</v>
      </c>
    </row>
    <row r="5597" spans="1:5" x14ac:dyDescent="0.25">
      <c r="A5597" s="190">
        <v>16125.2523464023</v>
      </c>
      <c r="B5597" s="190">
        <v>-0.75703875089813499</v>
      </c>
      <c r="C5597" s="190">
        <v>-2.8328561146020399</v>
      </c>
      <c r="D5597" s="190">
        <v>6.9527317001748204E-2</v>
      </c>
      <c r="E5597" s="190">
        <v>1.4889115179741499</v>
      </c>
    </row>
    <row r="5598" spans="1:5" x14ac:dyDescent="0.25">
      <c r="A5598" s="190">
        <v>16127.9186466514</v>
      </c>
      <c r="B5598" s="190">
        <v>0.30010532174848897</v>
      </c>
      <c r="C5598" s="190">
        <v>-2.82533326274145</v>
      </c>
      <c r="D5598" s="190">
        <v>7.0367152265751007E-2</v>
      </c>
      <c r="E5598" s="190">
        <v>1.4919838076401799</v>
      </c>
    </row>
    <row r="5599" spans="1:5" x14ac:dyDescent="0.25">
      <c r="A5599" s="190">
        <v>16128.268838280201</v>
      </c>
      <c r="B5599" s="190">
        <v>-0.33333470197515203</v>
      </c>
      <c r="C5599" s="190">
        <v>-2.8243447447929699</v>
      </c>
      <c r="D5599" s="190">
        <v>7.0477505721170106E-2</v>
      </c>
      <c r="E5599" s="190">
        <v>1.4923870828561401</v>
      </c>
    </row>
    <row r="5600" spans="1:5" x14ac:dyDescent="0.25">
      <c r="A5600" s="190">
        <v>16130.018680216101</v>
      </c>
      <c r="B5600" s="190">
        <v>0.30235633066706402</v>
      </c>
      <c r="C5600" s="190">
        <v>-2.8194037112752901</v>
      </c>
      <c r="D5600" s="190">
        <v>7.1029090195619093E-2</v>
      </c>
      <c r="E5600" s="190">
        <v>1.49440133790792</v>
      </c>
    </row>
    <row r="5601" spans="1:5" x14ac:dyDescent="0.25">
      <c r="A5601" s="190">
        <v>16131.629587506201</v>
      </c>
      <c r="B5601" s="190">
        <v>3.36426105111087E-2</v>
      </c>
      <c r="C5601" s="190">
        <v>-2.8148526741051398</v>
      </c>
      <c r="D5601" s="190">
        <v>7.1537124630179E-2</v>
      </c>
      <c r="E5601" s="190">
        <v>1.4962544285160599</v>
      </c>
    </row>
    <row r="5602" spans="1:5" x14ac:dyDescent="0.25">
      <c r="A5602" s="190">
        <v>16135.9888006863</v>
      </c>
      <c r="B5602" s="190">
        <v>2.1323035123597802</v>
      </c>
      <c r="C5602" s="190">
        <v>-2.80252652256695</v>
      </c>
      <c r="D5602" s="190">
        <v>7.2913033808580899E-2</v>
      </c>
      <c r="E5602" s="190">
        <v>1.5012630164826699</v>
      </c>
    </row>
    <row r="5603" spans="1:5" x14ac:dyDescent="0.25">
      <c r="A5603" s="190">
        <v>16137.5510649056</v>
      </c>
      <c r="B5603" s="190">
        <v>7.1792750088929602E-2</v>
      </c>
      <c r="C5603" s="190">
        <v>-2.79810534523804</v>
      </c>
      <c r="D5603" s="190">
        <v>7.3406525383559296E-2</v>
      </c>
      <c r="E5603" s="190">
        <v>1.5030558601270501</v>
      </c>
    </row>
    <row r="5604" spans="1:5" x14ac:dyDescent="0.25">
      <c r="A5604" s="190">
        <v>16138.0379174708</v>
      </c>
      <c r="B5604" s="190">
        <v>-1.49642057765851</v>
      </c>
      <c r="C5604" s="190">
        <v>-2.7967271737443302</v>
      </c>
      <c r="D5604" s="190">
        <v>7.3560354290355803E-2</v>
      </c>
      <c r="E5604" s="190">
        <v>1.50361433596172</v>
      </c>
    </row>
    <row r="5605" spans="1:5" x14ac:dyDescent="0.25">
      <c r="A5605" s="190">
        <v>16138.718979204899</v>
      </c>
      <c r="B5605" s="190">
        <v>0.52954417008086596</v>
      </c>
      <c r="C5605" s="190">
        <v>-2.7947989335275101</v>
      </c>
      <c r="D5605" s="190">
        <v>7.3775578817139503E-2</v>
      </c>
      <c r="E5605" s="190">
        <v>1.5043954058923199</v>
      </c>
    </row>
    <row r="5606" spans="1:5" x14ac:dyDescent="0.25">
      <c r="A5606" s="190">
        <v>16139.321749537299</v>
      </c>
      <c r="B5606" s="190">
        <v>5.72082937353161E-2</v>
      </c>
      <c r="C5606" s="190">
        <v>-2.7930920590359101</v>
      </c>
      <c r="D5606" s="190">
        <v>7.3966093186305398E-2</v>
      </c>
      <c r="E5606" s="190">
        <v>1.50508650657379</v>
      </c>
    </row>
    <row r="5607" spans="1:5" x14ac:dyDescent="0.25">
      <c r="A5607" s="190">
        <v>16141.8558133481</v>
      </c>
      <c r="B5607" s="190">
        <v>0.29741772272148098</v>
      </c>
      <c r="C5607" s="190">
        <v>-2.7859133331067998</v>
      </c>
      <c r="D5607" s="190">
        <v>7.47673330521859E-2</v>
      </c>
      <c r="E5607" s="190">
        <v>1.50799004312521</v>
      </c>
    </row>
    <row r="5608" spans="1:5" x14ac:dyDescent="0.25">
      <c r="A5608" s="190">
        <v>16142.191984749599</v>
      </c>
      <c r="B5608" s="190">
        <v>-3.3984018558463898E-2</v>
      </c>
      <c r="C5608" s="190">
        <v>-2.7849606408662702</v>
      </c>
      <c r="D5608" s="190">
        <v>7.4873663523108605E-2</v>
      </c>
      <c r="E5608" s="190">
        <v>1.50837500129241</v>
      </c>
    </row>
    <row r="5609" spans="1:5" x14ac:dyDescent="0.25">
      <c r="A5609" s="190">
        <v>16143.2705951558</v>
      </c>
      <c r="B5609" s="190">
        <v>-0.71176405967066103</v>
      </c>
      <c r="C5609" s="190">
        <v>-2.78190336374632</v>
      </c>
      <c r="D5609" s="190">
        <v>7.5214883882604694E-2</v>
      </c>
      <c r="E5609" s="190">
        <v>1.50960978291301</v>
      </c>
    </row>
    <row r="5610" spans="1:5" x14ac:dyDescent="0.25">
      <c r="A5610" s="190">
        <v>16143.594147002999</v>
      </c>
      <c r="B5610" s="190">
        <v>0.224066828406566</v>
      </c>
      <c r="C5610" s="190">
        <v>-2.7809861067169002</v>
      </c>
      <c r="D5610" s="190">
        <v>7.5317257072757104E-2</v>
      </c>
      <c r="E5610" s="190">
        <v>1.50998007385771</v>
      </c>
    </row>
    <row r="5611" spans="1:5" x14ac:dyDescent="0.25">
      <c r="A5611" s="190">
        <v>16143.748430037</v>
      </c>
      <c r="B5611" s="190">
        <v>0.23424986501234399</v>
      </c>
      <c r="C5611" s="190">
        <v>-2.7805486940454802</v>
      </c>
      <c r="D5611" s="190">
        <v>7.5366075621188397E-2</v>
      </c>
      <c r="E5611" s="190">
        <v>1.5101566265109401</v>
      </c>
    </row>
    <row r="5612" spans="1:5" x14ac:dyDescent="0.25">
      <c r="A5612" s="190">
        <v>16144.3647931177</v>
      </c>
      <c r="B5612" s="190">
        <v>0.189597607482175</v>
      </c>
      <c r="C5612" s="190">
        <v>-2.77880105577528</v>
      </c>
      <c r="D5612" s="190">
        <v>7.5561123991604404E-2</v>
      </c>
      <c r="E5612" s="190">
        <v>1.5108618439616599</v>
      </c>
    </row>
    <row r="5613" spans="1:5" x14ac:dyDescent="0.25">
      <c r="A5613" s="190">
        <v>16147.707266285501</v>
      </c>
      <c r="B5613" s="190">
        <v>8.7999880759981303E-2</v>
      </c>
      <c r="C5613" s="190">
        <v>-2.7693192115896998</v>
      </c>
      <c r="D5613" s="190">
        <v>7.6619328385540905E-2</v>
      </c>
      <c r="E5613" s="190">
        <v>1.5146830016920501</v>
      </c>
    </row>
    <row r="5614" spans="1:5" x14ac:dyDescent="0.25">
      <c r="A5614" s="190">
        <v>16148.105263551301</v>
      </c>
      <c r="B5614" s="190">
        <v>0.41147378918197702</v>
      </c>
      <c r="C5614" s="190">
        <v>-2.7681896787778002</v>
      </c>
      <c r="D5614" s="190">
        <v>7.6745384028614305E-2</v>
      </c>
      <c r="E5614" s="190">
        <v>1.5151376397818901</v>
      </c>
    </row>
    <row r="5615" spans="1:5" x14ac:dyDescent="0.25">
      <c r="A5615" s="190">
        <v>16149.1261967626</v>
      </c>
      <c r="B5615" s="190">
        <v>0.45509535442740401</v>
      </c>
      <c r="C5615" s="190">
        <v>-2.76529174942634</v>
      </c>
      <c r="D5615" s="190">
        <v>7.70687886089087E-2</v>
      </c>
      <c r="E5615" s="190">
        <v>1.5163035172632899</v>
      </c>
    </row>
    <row r="5616" spans="1:5" x14ac:dyDescent="0.25">
      <c r="A5616" s="190">
        <v>16151.3254245178</v>
      </c>
      <c r="B5616" s="190">
        <v>0.331787744840076</v>
      </c>
      <c r="C5616" s="190">
        <v>-2.7590469255396202</v>
      </c>
      <c r="D5616" s="190">
        <v>7.7765683098720104E-2</v>
      </c>
      <c r="E5616" s="190">
        <v>1.5188132602038</v>
      </c>
    </row>
    <row r="5617" spans="1:5" x14ac:dyDescent="0.25">
      <c r="A5617" s="190">
        <v>16152.242551967</v>
      </c>
      <c r="B5617" s="190">
        <v>-5.6315547437146798E-2</v>
      </c>
      <c r="C5617" s="190">
        <v>-2.7564417887872801</v>
      </c>
      <c r="D5617" s="190">
        <v>7.8056397240094999E-2</v>
      </c>
      <c r="E5617" s="190">
        <v>1.5198591848278999</v>
      </c>
    </row>
    <row r="5618" spans="1:5" x14ac:dyDescent="0.25">
      <c r="A5618" s="190">
        <v>16152.8618001258</v>
      </c>
      <c r="B5618" s="190">
        <v>0.128344074605868</v>
      </c>
      <c r="C5618" s="190">
        <v>-2.75468249504689</v>
      </c>
      <c r="D5618" s="190">
        <v>7.8252719004524504E-2</v>
      </c>
      <c r="E5618" s="190">
        <v>1.5205651652914201</v>
      </c>
    </row>
    <row r="5619" spans="1:5" x14ac:dyDescent="0.25">
      <c r="A5619" s="190">
        <v>16154.0776411404</v>
      </c>
      <c r="B5619" s="190">
        <v>0.37250540782383001</v>
      </c>
      <c r="C5619" s="190">
        <v>-2.7512275909379902</v>
      </c>
      <c r="D5619" s="190">
        <v>7.8638250138025598E-2</v>
      </c>
      <c r="E5619" s="190">
        <v>1.5219507521178199</v>
      </c>
    </row>
    <row r="5620" spans="1:5" x14ac:dyDescent="0.25">
      <c r="A5620" s="190">
        <v>16155.168044644701</v>
      </c>
      <c r="B5620" s="190">
        <v>3.4163116040585903E-2</v>
      </c>
      <c r="C5620" s="190">
        <v>-2.7481283727719799</v>
      </c>
      <c r="D5620" s="190">
        <v>7.8984083788135498E-2</v>
      </c>
      <c r="E5620" s="190">
        <v>1.52319277210835</v>
      </c>
    </row>
    <row r="5621" spans="1:5" x14ac:dyDescent="0.25">
      <c r="A5621" s="190">
        <v>16155.3056498113</v>
      </c>
      <c r="B5621" s="190">
        <v>0.43941209530284903</v>
      </c>
      <c r="C5621" s="190">
        <v>-2.74773721216267</v>
      </c>
      <c r="D5621" s="190">
        <v>7.9027731929387598E-2</v>
      </c>
      <c r="E5621" s="190">
        <v>1.52334946921204</v>
      </c>
    </row>
    <row r="5622" spans="1:5" x14ac:dyDescent="0.25">
      <c r="A5622" s="190">
        <v>16157.198824618201</v>
      </c>
      <c r="B5622" s="190">
        <v>0.26862194657645999</v>
      </c>
      <c r="C5622" s="190">
        <v>-2.7423545008823198</v>
      </c>
      <c r="D5622" s="190">
        <v>7.9628358210016695E-2</v>
      </c>
      <c r="E5622" s="190">
        <v>1.52550436333085</v>
      </c>
    </row>
    <row r="5623" spans="1:5" x14ac:dyDescent="0.25">
      <c r="A5623" s="190">
        <v>16158.4720218151</v>
      </c>
      <c r="B5623" s="190">
        <v>-0.70782759716147803</v>
      </c>
      <c r="C5623" s="190">
        <v>-2.7387333759799302</v>
      </c>
      <c r="D5623" s="190">
        <v>8.0032408282560794E-2</v>
      </c>
      <c r="E5623" s="190">
        <v>1.5269525747417301</v>
      </c>
    </row>
    <row r="5624" spans="1:5" x14ac:dyDescent="0.25">
      <c r="A5624" s="190">
        <v>16160.247439204</v>
      </c>
      <c r="B5624" s="190">
        <v>-0.364271804582947</v>
      </c>
      <c r="C5624" s="190">
        <v>-2.7336823855152499</v>
      </c>
      <c r="D5624" s="190">
        <v>8.0595990204647694E-2</v>
      </c>
      <c r="E5624" s="190">
        <v>1.52897069666569</v>
      </c>
    </row>
    <row r="5625" spans="1:5" x14ac:dyDescent="0.25">
      <c r="A5625" s="190">
        <v>16160.3715955099</v>
      </c>
      <c r="B5625" s="190">
        <v>-3.88124384474997E-3</v>
      </c>
      <c r="C5625" s="190">
        <v>-2.7333291021984301</v>
      </c>
      <c r="D5625" s="190">
        <v>8.0635408392104299E-2</v>
      </c>
      <c r="E5625" s="190">
        <v>1.5291117667010801</v>
      </c>
    </row>
    <row r="5626" spans="1:5" x14ac:dyDescent="0.25">
      <c r="A5626" s="190">
        <v>16162.289124020501</v>
      </c>
      <c r="B5626" s="190">
        <v>-0.21193307582527701</v>
      </c>
      <c r="C5626" s="190">
        <v>-2.7278717977326998</v>
      </c>
      <c r="D5626" s="190">
        <v>8.1244305867910205E-2</v>
      </c>
      <c r="E5626" s="190">
        <v>1.5312895394692201</v>
      </c>
    </row>
    <row r="5627" spans="1:5" x14ac:dyDescent="0.25">
      <c r="A5627" s="190">
        <v>16163.392811154999</v>
      </c>
      <c r="B5627" s="190">
        <v>2.14906972124707</v>
      </c>
      <c r="C5627" s="190">
        <v>-2.7247298345084499</v>
      </c>
      <c r="D5627" s="190">
        <v>8.15948606636938E-2</v>
      </c>
      <c r="E5627" s="190">
        <v>1.53254218085718</v>
      </c>
    </row>
    <row r="5628" spans="1:5" x14ac:dyDescent="0.25">
      <c r="A5628" s="190">
        <v>16163.754953641301</v>
      </c>
      <c r="B5628" s="190">
        <v>0.18707944019981401</v>
      </c>
      <c r="C5628" s="190">
        <v>-2.7236987580520702</v>
      </c>
      <c r="D5628" s="190">
        <v>8.1709898379148493E-2</v>
      </c>
      <c r="E5628" s="190">
        <v>1.53295306469508</v>
      </c>
    </row>
    <row r="5629" spans="1:5" x14ac:dyDescent="0.25">
      <c r="A5629" s="190">
        <v>16163.92110474</v>
      </c>
      <c r="B5629" s="190">
        <v>0.24698844419555099</v>
      </c>
      <c r="C5629" s="190">
        <v>-2.7232256779776902</v>
      </c>
      <c r="D5629" s="190">
        <v>8.1762679920940495E-2</v>
      </c>
      <c r="E5629" s="190">
        <v>1.53314155621659</v>
      </c>
    </row>
    <row r="5630" spans="1:5" x14ac:dyDescent="0.25">
      <c r="A5630" s="190">
        <v>16168.188504371299</v>
      </c>
      <c r="B5630" s="190">
        <v>5.2893437278322998E-2</v>
      </c>
      <c r="C5630" s="190">
        <v>-2.7110706143463998</v>
      </c>
      <c r="D5630" s="190">
        <v>8.3118768672258897E-2</v>
      </c>
      <c r="E5630" s="190">
        <v>1.5379779533287099</v>
      </c>
    </row>
    <row r="5631" spans="1:5" x14ac:dyDescent="0.25">
      <c r="A5631" s="190">
        <v>16168.615461155499</v>
      </c>
      <c r="B5631" s="190">
        <v>0.39979134105657899</v>
      </c>
      <c r="C5631" s="190">
        <v>-2.70985402593799</v>
      </c>
      <c r="D5631" s="190">
        <v>8.3254492771924093E-2</v>
      </c>
      <c r="E5631" s="190">
        <v>1.53846132898494</v>
      </c>
    </row>
    <row r="5632" spans="1:5" x14ac:dyDescent="0.25">
      <c r="A5632" s="190">
        <v>16168.740805055901</v>
      </c>
      <c r="B5632" s="190">
        <v>0.30064021459232598</v>
      </c>
      <c r="C5632" s="190">
        <v>-2.7094968503648502</v>
      </c>
      <c r="D5632" s="190">
        <v>8.3294339527717795E-2</v>
      </c>
      <c r="E5632" s="190">
        <v>1.5386032183775</v>
      </c>
    </row>
    <row r="5633" spans="1:5" x14ac:dyDescent="0.25">
      <c r="A5633" s="190">
        <v>16169.686935505801</v>
      </c>
      <c r="B5633" s="190">
        <v>-0.21946396612998501</v>
      </c>
      <c r="C5633" s="190">
        <v>-2.7068005666753701</v>
      </c>
      <c r="D5633" s="190">
        <v>8.3595136019736602E-2</v>
      </c>
      <c r="E5633" s="190">
        <v>1.5396739794278</v>
      </c>
    </row>
    <row r="5634" spans="1:5" x14ac:dyDescent="0.25">
      <c r="A5634" s="190">
        <v>16170.1321250606</v>
      </c>
      <c r="B5634" s="190">
        <v>0.29393788505270702</v>
      </c>
      <c r="C5634" s="190">
        <v>-2.7055317299807702</v>
      </c>
      <c r="D5634" s="190">
        <v>8.3736685300092997E-2</v>
      </c>
      <c r="E5634" s="190">
        <v>1.54017765362863</v>
      </c>
    </row>
    <row r="5635" spans="1:5" x14ac:dyDescent="0.25">
      <c r="A5635" s="190">
        <v>16171.557477218201</v>
      </c>
      <c r="B5635" s="190">
        <v>0.25034551529459198</v>
      </c>
      <c r="C5635" s="190">
        <v>-2.7014687598687299</v>
      </c>
      <c r="D5635" s="190">
        <v>8.4189936009092997E-2</v>
      </c>
      <c r="E5635" s="190">
        <v>1.5417895697798301</v>
      </c>
    </row>
    <row r="5636" spans="1:5" x14ac:dyDescent="0.25">
      <c r="A5636" s="190">
        <v>16172.539406854399</v>
      </c>
      <c r="B5636" s="190">
        <v>0.21199065191142</v>
      </c>
      <c r="C5636" s="190">
        <v>-2.6986692754234398</v>
      </c>
      <c r="D5636" s="190">
        <v>8.4502230124402694E-2</v>
      </c>
      <c r="E5636" s="190">
        <v>1.54289941520994</v>
      </c>
    </row>
    <row r="5637" spans="1:5" x14ac:dyDescent="0.25">
      <c r="A5637" s="190">
        <v>16175.1414358725</v>
      </c>
      <c r="B5637" s="190">
        <v>0.371525483228001</v>
      </c>
      <c r="C5637" s="190">
        <v>-2.6912490263887401</v>
      </c>
      <c r="D5637" s="190">
        <v>8.5329963718147606E-2</v>
      </c>
      <c r="E5637" s="190">
        <v>1.5458379975029299</v>
      </c>
    </row>
    <row r="5638" spans="1:5" x14ac:dyDescent="0.25">
      <c r="A5638" s="190">
        <v>16175.276572798301</v>
      </c>
      <c r="B5638" s="190">
        <v>0.25329850471078602</v>
      </c>
      <c r="C5638" s="190">
        <v>-2.6908635829937402</v>
      </c>
      <c r="D5638" s="190">
        <v>8.5372959144225893E-2</v>
      </c>
      <c r="E5638" s="190">
        <v>1.54599051737737</v>
      </c>
    </row>
    <row r="5639" spans="1:5" x14ac:dyDescent="0.25">
      <c r="A5639" s="190">
        <v>16175.2781629286</v>
      </c>
      <c r="B5639" s="190">
        <v>-0.36951448188102598</v>
      </c>
      <c r="C5639" s="190">
        <v>-2.6908590475143201</v>
      </c>
      <c r="D5639" s="190">
        <v>8.5373465067112603E-2</v>
      </c>
      <c r="E5639" s="190">
        <v>1.54599231199295</v>
      </c>
    </row>
    <row r="5640" spans="1:5" x14ac:dyDescent="0.25">
      <c r="A5640" s="190">
        <v>16176.065316178499</v>
      </c>
      <c r="B5640" s="190">
        <v>-0.39808585807842001</v>
      </c>
      <c r="C5640" s="190">
        <v>-2.6886137592255301</v>
      </c>
      <c r="D5640" s="190">
        <v>8.5623920360789904E-2</v>
      </c>
      <c r="E5640" s="190">
        <v>1.5468805287253899</v>
      </c>
    </row>
    <row r="5641" spans="1:5" x14ac:dyDescent="0.25">
      <c r="A5641" s="190">
        <v>16178.2264958877</v>
      </c>
      <c r="B5641" s="190">
        <v>3.1339761029230502</v>
      </c>
      <c r="C5641" s="190">
        <v>-2.6824480242319599</v>
      </c>
      <c r="D5641" s="190">
        <v>8.6311672001949294E-2</v>
      </c>
      <c r="E5641" s="190">
        <v>1.54931752077621</v>
      </c>
    </row>
    <row r="5642" spans="1:5" x14ac:dyDescent="0.25">
      <c r="A5642" s="190">
        <v>16181.6693267762</v>
      </c>
      <c r="B5642" s="190">
        <v>0.51003653955494799</v>
      </c>
      <c r="C5642" s="190">
        <v>-2.6726225334397999</v>
      </c>
      <c r="D5642" s="190">
        <v>8.7407593358254806E-2</v>
      </c>
      <c r="E5642" s="190">
        <v>1.55319466256851</v>
      </c>
    </row>
    <row r="5643" spans="1:5" x14ac:dyDescent="0.25">
      <c r="A5643" s="190">
        <v>16181.7519893439</v>
      </c>
      <c r="B5643" s="190">
        <v>0.18717910471246399</v>
      </c>
      <c r="C5643" s="190">
        <v>-2.6723865763646102</v>
      </c>
      <c r="D5643" s="190">
        <v>8.7433910847759005E-2</v>
      </c>
      <c r="E5643" s="190">
        <v>1.5532876760355701</v>
      </c>
    </row>
    <row r="5644" spans="1:5" x14ac:dyDescent="0.25">
      <c r="A5644" s="190">
        <v>16184.0791229839</v>
      </c>
      <c r="B5644" s="190">
        <v>-0.13069674554820901</v>
      </c>
      <c r="C5644" s="190">
        <v>-2.6657430277660898</v>
      </c>
      <c r="D5644" s="190">
        <v>8.8174883481601796E-2</v>
      </c>
      <c r="E5644" s="190">
        <v>1.5559047222336599</v>
      </c>
    </row>
    <row r="5645" spans="1:5" x14ac:dyDescent="0.25">
      <c r="A5645" s="190">
        <v>16184.8091803384</v>
      </c>
      <c r="B5645" s="190">
        <v>0.33582498241139702</v>
      </c>
      <c r="C5645" s="190">
        <v>-2.66365852462883</v>
      </c>
      <c r="D5645" s="190">
        <v>8.8407367254694502E-2</v>
      </c>
      <c r="E5645" s="190">
        <v>1.5567251356798699</v>
      </c>
    </row>
    <row r="5646" spans="1:5" x14ac:dyDescent="0.25">
      <c r="A5646" s="190">
        <v>16185.240653163301</v>
      </c>
      <c r="B5646" s="190">
        <v>-1.2380852815771699</v>
      </c>
      <c r="C5646" s="190">
        <v>-2.6624264889007199</v>
      </c>
      <c r="D5646" s="190">
        <v>8.8544774247933597E-2</v>
      </c>
      <c r="E5646" s="190">
        <v>1.5572098762900399</v>
      </c>
    </row>
    <row r="5647" spans="1:5" x14ac:dyDescent="0.25">
      <c r="A5647" s="190">
        <v>16185.960683523899</v>
      </c>
      <c r="B5647" s="190">
        <v>-4.9043144963306903E-2</v>
      </c>
      <c r="C5647" s="190">
        <v>-2.66037038928549</v>
      </c>
      <c r="D5647" s="190">
        <v>8.8774085391267202E-2</v>
      </c>
      <c r="E5647" s="190">
        <v>1.5580185768402599</v>
      </c>
    </row>
    <row r="5648" spans="1:5" x14ac:dyDescent="0.25">
      <c r="A5648" s="190">
        <v>16186.302851521799</v>
      </c>
      <c r="B5648" s="190">
        <v>0.24946061874453501</v>
      </c>
      <c r="C5648" s="190">
        <v>-2.6593932556319402</v>
      </c>
      <c r="D5648" s="190">
        <v>8.8883061375040998E-2</v>
      </c>
      <c r="E5648" s="190">
        <v>1.5584027847914601</v>
      </c>
    </row>
    <row r="5649" spans="1:5" x14ac:dyDescent="0.25">
      <c r="A5649" s="190">
        <v>16187.404220284199</v>
      </c>
      <c r="B5649" s="190">
        <v>0.34747585827255001</v>
      </c>
      <c r="C5649" s="190">
        <v>-2.6562478594026602</v>
      </c>
      <c r="D5649" s="190">
        <v>8.9233850803125903E-2</v>
      </c>
      <c r="E5649" s="190">
        <v>1.5596390451268001</v>
      </c>
    </row>
    <row r="5650" spans="1:5" x14ac:dyDescent="0.25">
      <c r="A5650" s="190">
        <v>16189.0451152571</v>
      </c>
      <c r="B5650" s="190">
        <v>1.5507086909049499</v>
      </c>
      <c r="C5650" s="190">
        <v>-2.6515610817111499</v>
      </c>
      <c r="D5650" s="190">
        <v>8.9756529313686204E-2</v>
      </c>
      <c r="E5650" s="190">
        <v>1.56147970065535</v>
      </c>
    </row>
    <row r="5651" spans="1:5" x14ac:dyDescent="0.25">
      <c r="A5651" s="190">
        <v>16189.6224131745</v>
      </c>
      <c r="B5651" s="190">
        <v>0.31112455708988901</v>
      </c>
      <c r="C5651" s="190">
        <v>-2.6499120355899501</v>
      </c>
      <c r="D5651" s="190">
        <v>8.9940430400592603E-2</v>
      </c>
      <c r="E5651" s="190">
        <v>1.5621269327173599</v>
      </c>
    </row>
    <row r="5652" spans="1:5" x14ac:dyDescent="0.25">
      <c r="A5652" s="190">
        <v>16191.4337126919</v>
      </c>
      <c r="B5652" s="190">
        <v>-1.23840013269534</v>
      </c>
      <c r="C5652" s="190">
        <v>-2.6447376027796401</v>
      </c>
      <c r="D5652" s="190">
        <v>9.0517468832029296E-2</v>
      </c>
      <c r="E5652" s="190">
        <v>1.56415648285425</v>
      </c>
    </row>
    <row r="5653" spans="1:5" x14ac:dyDescent="0.25">
      <c r="A5653" s="190">
        <v>16192.562937545399</v>
      </c>
      <c r="B5653" s="190">
        <v>0.30882944809565599</v>
      </c>
      <c r="C5653" s="190">
        <v>-2.6415113457580701</v>
      </c>
      <c r="D5653" s="190">
        <v>9.0877242363408703E-2</v>
      </c>
      <c r="E5653" s="190">
        <v>1.56542087093274</v>
      </c>
    </row>
    <row r="5654" spans="1:5" x14ac:dyDescent="0.25">
      <c r="A5654" s="190">
        <v>16195.472594606899</v>
      </c>
      <c r="B5654" s="190">
        <v>-0.65816541726595901</v>
      </c>
      <c r="C5654" s="190">
        <v>-2.6331972074032799</v>
      </c>
      <c r="D5654" s="190">
        <v>9.1804352401351097E-2</v>
      </c>
      <c r="E5654" s="190">
        <v>1.5686755942686801</v>
      </c>
    </row>
    <row r="5655" spans="1:5" x14ac:dyDescent="0.25">
      <c r="A5655" s="190">
        <v>16203.9989192951</v>
      </c>
      <c r="B5655" s="190">
        <v>7.3295039799936595E-2</v>
      </c>
      <c r="C5655" s="190">
        <v>-2.60882696487838</v>
      </c>
      <c r="D5655" s="190">
        <v>9.4521589072901605E-2</v>
      </c>
      <c r="E5655" s="190">
        <v>1.5781861892289499</v>
      </c>
    </row>
    <row r="5656" spans="1:5" x14ac:dyDescent="0.25">
      <c r="A5656" s="190">
        <v>16207.0439633717</v>
      </c>
      <c r="B5656" s="190">
        <v>0.103558809683246</v>
      </c>
      <c r="C5656" s="190">
        <v>-2.60012192869319</v>
      </c>
      <c r="D5656" s="190">
        <v>9.5492078064319294E-2</v>
      </c>
      <c r="E5656" s="190">
        <v>1.5815729108165</v>
      </c>
    </row>
    <row r="5657" spans="1:5" x14ac:dyDescent="0.25">
      <c r="A5657" s="190">
        <v>16207.4268521506</v>
      </c>
      <c r="B5657" s="190">
        <v>0.29740351262312897</v>
      </c>
      <c r="C5657" s="190">
        <v>-2.5990273120447802</v>
      </c>
      <c r="D5657" s="190">
        <v>9.5614108407387696E-2</v>
      </c>
      <c r="E5657" s="190">
        <v>1.5819983924732399</v>
      </c>
    </row>
    <row r="5658" spans="1:5" x14ac:dyDescent="0.25">
      <c r="A5658" s="190">
        <v>16208.0460121547</v>
      </c>
      <c r="B5658" s="190">
        <v>0.212587710885659</v>
      </c>
      <c r="C5658" s="190">
        <v>-2.59725722409584</v>
      </c>
      <c r="D5658" s="190">
        <v>9.5811439921207706E-2</v>
      </c>
      <c r="E5658" s="190">
        <v>1.5826862527818799</v>
      </c>
    </row>
    <row r="5659" spans="1:5" x14ac:dyDescent="0.25">
      <c r="A5659" s="190">
        <v>16208.5405994594</v>
      </c>
      <c r="B5659" s="190">
        <v>0.11124761673138001</v>
      </c>
      <c r="C5659" s="190">
        <v>-2.5958432635472102</v>
      </c>
      <c r="D5659" s="190">
        <v>9.5969068239184899E-2</v>
      </c>
      <c r="E5659" s="190">
        <v>1.5832355620552201</v>
      </c>
    </row>
    <row r="5660" spans="1:5" x14ac:dyDescent="0.25">
      <c r="A5660" s="190">
        <v>16210.077849774099</v>
      </c>
      <c r="B5660" s="190">
        <v>0.192218678511136</v>
      </c>
      <c r="C5660" s="190">
        <v>-2.5914484362879802</v>
      </c>
      <c r="D5660" s="190">
        <v>9.6458993970133203E-2</v>
      </c>
      <c r="E5660" s="190">
        <v>1.58494200930517</v>
      </c>
    </row>
    <row r="5661" spans="1:5" x14ac:dyDescent="0.25">
      <c r="A5661" s="190">
        <v>16211.4267266775</v>
      </c>
      <c r="B5661" s="190">
        <v>-0.29651545778402999</v>
      </c>
      <c r="C5661" s="190">
        <v>-2.5875921343814801</v>
      </c>
      <c r="D5661" s="190">
        <v>9.6888874071065903E-2</v>
      </c>
      <c r="E5661" s="190">
        <v>1.5864382412210001</v>
      </c>
    </row>
    <row r="5662" spans="1:5" x14ac:dyDescent="0.25">
      <c r="A5662" s="190">
        <v>16213.439434165201</v>
      </c>
      <c r="B5662" s="190">
        <v>0.26843692875035102</v>
      </c>
      <c r="C5662" s="190">
        <v>-2.5818380438686299</v>
      </c>
      <c r="D5662" s="190">
        <v>9.7530288638116996E-2</v>
      </c>
      <c r="E5662" s="190">
        <v>1.5886688877883</v>
      </c>
    </row>
    <row r="5663" spans="1:5" x14ac:dyDescent="0.25">
      <c r="A5663" s="190">
        <v>16215.9668796277</v>
      </c>
      <c r="B5663" s="190">
        <v>-2.8923001372011199</v>
      </c>
      <c r="C5663" s="190">
        <v>-2.5746125584963999</v>
      </c>
      <c r="D5663" s="190">
        <v>9.8335685426593697E-2</v>
      </c>
      <c r="E5663" s="190">
        <v>1.5914667119444199</v>
      </c>
    </row>
    <row r="5664" spans="1:5" x14ac:dyDescent="0.25">
      <c r="A5664" s="190">
        <v>16217.291802518501</v>
      </c>
      <c r="B5664" s="190">
        <v>0.52981404725644898</v>
      </c>
      <c r="C5664" s="190">
        <v>-2.5708249889411001</v>
      </c>
      <c r="D5664" s="190">
        <v>9.8757855118566704E-2</v>
      </c>
      <c r="E5664" s="190">
        <v>1.5929318976356599</v>
      </c>
    </row>
    <row r="5665" spans="1:5" x14ac:dyDescent="0.25">
      <c r="A5665" s="190">
        <v>16217.5839127586</v>
      </c>
      <c r="B5665" s="190">
        <v>0.139883532443909</v>
      </c>
      <c r="C5665" s="190">
        <v>-2.5699899463850699</v>
      </c>
      <c r="D5665" s="190">
        <v>9.8850929062984594E-2</v>
      </c>
      <c r="E5665" s="190">
        <v>1.59325479526118</v>
      </c>
    </row>
    <row r="5666" spans="1:5" x14ac:dyDescent="0.25">
      <c r="A5666" s="190">
        <v>16217.723643086199</v>
      </c>
      <c r="B5666" s="190">
        <v>0.19324166642547</v>
      </c>
      <c r="C5666" s="190">
        <v>-2.56959050770794</v>
      </c>
      <c r="D5666" s="190">
        <v>9.8895450356442705E-2</v>
      </c>
      <c r="E5666" s="190">
        <v>1.59340923516634</v>
      </c>
    </row>
    <row r="5667" spans="1:5" x14ac:dyDescent="0.25">
      <c r="A5667" s="190">
        <v>16221.0841204343</v>
      </c>
      <c r="B5667" s="190">
        <v>0.37748469224130599</v>
      </c>
      <c r="C5667" s="190">
        <v>-2.55998462058785</v>
      </c>
      <c r="D5667" s="190">
        <v>9.9966081994805694E-2</v>
      </c>
      <c r="E5667" s="190">
        <v>1.5971200513071599</v>
      </c>
    </row>
    <row r="5668" spans="1:5" x14ac:dyDescent="0.25">
      <c r="A5668" s="190">
        <v>16223.4186729495</v>
      </c>
      <c r="B5668" s="190">
        <v>0.260089374491074</v>
      </c>
      <c r="C5668" s="190">
        <v>-2.5533120384746102</v>
      </c>
      <c r="D5668" s="190">
        <v>0.100709737637017</v>
      </c>
      <c r="E5668" s="190">
        <v>1.59969410021781</v>
      </c>
    </row>
    <row r="5669" spans="1:5" x14ac:dyDescent="0.25">
      <c r="A5669" s="190">
        <v>16223.6445764743</v>
      </c>
      <c r="B5669" s="190">
        <v>0.111922195904546</v>
      </c>
      <c r="C5669" s="190">
        <v>-2.55266640144055</v>
      </c>
      <c r="D5669" s="190">
        <v>0.10078169168696099</v>
      </c>
      <c r="E5669" s="190">
        <v>1.59994300875828</v>
      </c>
    </row>
    <row r="5670" spans="1:5" x14ac:dyDescent="0.25">
      <c r="A5670" s="190">
        <v>16224.741350136699</v>
      </c>
      <c r="B5670" s="190">
        <v>0.19471674682276199</v>
      </c>
      <c r="C5670" s="190">
        <v>-2.5495319012362501</v>
      </c>
      <c r="D5670" s="190">
        <v>0.10113101642127301</v>
      </c>
      <c r="E5670" s="190">
        <v>1.6011510456142299</v>
      </c>
    </row>
    <row r="5671" spans="1:5" x14ac:dyDescent="0.25">
      <c r="A5671" s="190">
        <v>16231.974381496901</v>
      </c>
      <c r="B5671" s="190">
        <v>0.71363041913390401</v>
      </c>
      <c r="C5671" s="190">
        <v>-2.5288655659399799</v>
      </c>
      <c r="D5671" s="190">
        <v>0.103433984138509</v>
      </c>
      <c r="E5671" s="190">
        <v>1.60909996685325</v>
      </c>
    </row>
    <row r="5672" spans="1:5" x14ac:dyDescent="0.25">
      <c r="A5672" s="190">
        <v>16232.120974990899</v>
      </c>
      <c r="B5672" s="190">
        <v>2.8595167163858699</v>
      </c>
      <c r="C5672" s="190">
        <v>-2.5284468252379102</v>
      </c>
      <c r="D5672" s="190">
        <v>0.103480643287862</v>
      </c>
      <c r="E5672" s="190">
        <v>1.6092607464031601</v>
      </c>
    </row>
    <row r="5673" spans="1:5" x14ac:dyDescent="0.25">
      <c r="A5673" s="190">
        <v>16235.229535800099</v>
      </c>
      <c r="B5673" s="190">
        <v>-0.29086666721461801</v>
      </c>
      <c r="C5673" s="190">
        <v>-2.5195685013133602</v>
      </c>
      <c r="D5673" s="190">
        <v>0.104469897809642</v>
      </c>
      <c r="E5673" s="190">
        <v>1.61266708030453</v>
      </c>
    </row>
    <row r="5674" spans="1:5" x14ac:dyDescent="0.25">
      <c r="A5674" s="190">
        <v>16235.5880689321</v>
      </c>
      <c r="B5674" s="190">
        <v>9.9700288100242201E-3</v>
      </c>
      <c r="C5674" s="190">
        <v>-2.5185446548224899</v>
      </c>
      <c r="D5674" s="190">
        <v>0.10458397434378</v>
      </c>
      <c r="E5674" s="190">
        <v>1.6130595824637199</v>
      </c>
    </row>
    <row r="5675" spans="1:5" x14ac:dyDescent="0.25">
      <c r="A5675" s="190">
        <v>16237.531449263401</v>
      </c>
      <c r="B5675" s="190">
        <v>-2.6477166877081602</v>
      </c>
      <c r="C5675" s="190">
        <v>-2.5129956367471298</v>
      </c>
      <c r="D5675" s="190">
        <v>0.10520222873691</v>
      </c>
      <c r="E5675" s="190">
        <v>1.61518573089888</v>
      </c>
    </row>
    <row r="5676" spans="1:5" x14ac:dyDescent="0.25">
      <c r="A5676" s="190">
        <v>16237.782611701001</v>
      </c>
      <c r="B5676" s="190">
        <v>0.39883827450466502</v>
      </c>
      <c r="C5676" s="190">
        <v>-2.5122785585731102</v>
      </c>
      <c r="D5676" s="190">
        <v>0.10528212153571</v>
      </c>
      <c r="E5676" s="190">
        <v>1.61546034682583</v>
      </c>
    </row>
    <row r="5677" spans="1:5" x14ac:dyDescent="0.25">
      <c r="A5677" s="190">
        <v>16240.159270812999</v>
      </c>
      <c r="B5677" s="190">
        <v>-0.118150195851447</v>
      </c>
      <c r="C5677" s="190">
        <v>-2.5054940285470302</v>
      </c>
      <c r="D5677" s="190">
        <v>0.106037994735545</v>
      </c>
      <c r="E5677" s="190">
        <v>1.6180570336509501</v>
      </c>
    </row>
    <row r="5678" spans="1:5" x14ac:dyDescent="0.25">
      <c r="A5678" s="190">
        <v>16242.5166373429</v>
      </c>
      <c r="B5678" s="190">
        <v>-1.42939484857774E-2</v>
      </c>
      <c r="C5678" s="190">
        <v>-2.4987663157252999</v>
      </c>
      <c r="D5678" s="190">
        <v>0.10678750051553899</v>
      </c>
      <c r="E5678" s="190">
        <v>1.62062922622717</v>
      </c>
    </row>
    <row r="5679" spans="1:5" x14ac:dyDescent="0.25">
      <c r="A5679" s="190">
        <v>16244.653647790299</v>
      </c>
      <c r="B5679" s="190">
        <v>0.19736894645664799</v>
      </c>
      <c r="C5679" s="190">
        <v>-2.4926690965683398</v>
      </c>
      <c r="D5679" s="190">
        <v>0.10746673334724</v>
      </c>
      <c r="E5679" s="190">
        <v>1.6229580266417101</v>
      </c>
    </row>
    <row r="5680" spans="1:5" x14ac:dyDescent="0.25">
      <c r="A5680" s="190">
        <v>16245.5677882212</v>
      </c>
      <c r="B5680" s="190">
        <v>8.9977528979749394E-2</v>
      </c>
      <c r="C5680" s="190">
        <v>-2.4900614097226001</v>
      </c>
      <c r="D5680" s="190">
        <v>0.107757221343216</v>
      </c>
      <c r="E5680" s="190">
        <v>1.6239533465823599</v>
      </c>
    </row>
    <row r="5681" spans="1:5" x14ac:dyDescent="0.25">
      <c r="A5681" s="190">
        <v>16245.9273276121</v>
      </c>
      <c r="B5681" s="190">
        <v>-0.210696893077264</v>
      </c>
      <c r="C5681" s="190">
        <v>-2.4890358680169302</v>
      </c>
      <c r="D5681" s="190">
        <v>0.10787146186322499</v>
      </c>
      <c r="E5681" s="190">
        <v>1.6243446727333599</v>
      </c>
    </row>
    <row r="5682" spans="1:5" x14ac:dyDescent="0.25">
      <c r="A5682" s="190">
        <v>16246.009979257</v>
      </c>
      <c r="B5682" s="190">
        <v>-0.30145085613100298</v>
      </c>
      <c r="C5682" s="190">
        <v>-2.4888001212184001</v>
      </c>
      <c r="D5682" s="190">
        <v>0.107897722822983</v>
      </c>
      <c r="E5682" s="190">
        <v>1.62443462025075</v>
      </c>
    </row>
    <row r="5683" spans="1:5" x14ac:dyDescent="0.25">
      <c r="A5683" s="190">
        <v>16247.158589323501</v>
      </c>
      <c r="B5683" s="190">
        <v>0.19408431086056499</v>
      </c>
      <c r="C5683" s="190">
        <v>-2.4855242150146499</v>
      </c>
      <c r="D5683" s="190">
        <v>0.108262636818709</v>
      </c>
      <c r="E5683" s="190">
        <v>1.62568418202431</v>
      </c>
    </row>
    <row r="5684" spans="1:5" x14ac:dyDescent="0.25">
      <c r="A5684" s="190">
        <v>16249.9258987177</v>
      </c>
      <c r="B5684" s="190">
        <v>0.27661546370407702</v>
      </c>
      <c r="C5684" s="190">
        <v>-2.4776338055011098</v>
      </c>
      <c r="D5684" s="190">
        <v>0.109141538542724</v>
      </c>
      <c r="E5684" s="190">
        <v>1.6286913367538001</v>
      </c>
    </row>
    <row r="5685" spans="1:5" x14ac:dyDescent="0.25">
      <c r="A5685" s="190">
        <v>16250.249143351701</v>
      </c>
      <c r="B5685" s="190">
        <v>-0.30147892286464001</v>
      </c>
      <c r="C5685" s="190">
        <v>-2.47671234387651</v>
      </c>
      <c r="D5685" s="190">
        <v>0.10924417544378801</v>
      </c>
      <c r="E5685" s="190">
        <v>1.6290422852325599</v>
      </c>
    </row>
    <row r="5686" spans="1:5" x14ac:dyDescent="0.25">
      <c r="A5686" s="190">
        <v>16251.577583271101</v>
      </c>
      <c r="B5686" s="190">
        <v>0.46600507791636497</v>
      </c>
      <c r="C5686" s="190">
        <v>-2.4729258729711199</v>
      </c>
      <c r="D5686" s="190">
        <v>0.109665923532148</v>
      </c>
      <c r="E5686" s="190">
        <v>1.6304838920599001</v>
      </c>
    </row>
    <row r="5687" spans="1:5" x14ac:dyDescent="0.25">
      <c r="A5687" s="190">
        <v>16255.986361392899</v>
      </c>
      <c r="B5687" s="190">
        <v>0.906086293101659</v>
      </c>
      <c r="C5687" s="190">
        <v>-2.46036509124708</v>
      </c>
      <c r="D5687" s="190">
        <v>0.111064892203598</v>
      </c>
      <c r="E5687" s="190">
        <v>1.63526028049976</v>
      </c>
    </row>
    <row r="5688" spans="1:5" x14ac:dyDescent="0.25">
      <c r="A5688" s="190">
        <v>16256.034935264301</v>
      </c>
      <c r="B5688" s="190">
        <v>5.2474653364686902E-2</v>
      </c>
      <c r="C5688" s="190">
        <v>-2.46022675270327</v>
      </c>
      <c r="D5688" s="190">
        <v>0.111080299033274</v>
      </c>
      <c r="E5688" s="190">
        <v>1.6353128360673099</v>
      </c>
    </row>
    <row r="5689" spans="1:5" x14ac:dyDescent="0.25">
      <c r="A5689" s="190">
        <v>16256.247794034</v>
      </c>
      <c r="B5689" s="190">
        <v>0.36191688284916002</v>
      </c>
      <c r="C5689" s="190">
        <v>-2.4596205436257899</v>
      </c>
      <c r="D5689" s="190">
        <v>0.11114781263316199</v>
      </c>
      <c r="E5689" s="190">
        <v>1.6355431256331301</v>
      </c>
    </row>
    <row r="5690" spans="1:5" x14ac:dyDescent="0.25">
      <c r="A5690" s="190">
        <v>16256.5226917415</v>
      </c>
      <c r="B5690" s="190">
        <v>-0.14465509723688999</v>
      </c>
      <c r="C5690" s="190">
        <v>-2.45883768374985</v>
      </c>
      <c r="D5690" s="190">
        <v>0.111234999391253</v>
      </c>
      <c r="E5690" s="190">
        <v>1.6358404918814</v>
      </c>
    </row>
    <row r="5691" spans="1:5" x14ac:dyDescent="0.25">
      <c r="A5691" s="190">
        <v>16259.0904745316</v>
      </c>
      <c r="B5691" s="190">
        <v>3.1091361782957798</v>
      </c>
      <c r="C5691" s="190">
        <v>-2.4515268971130202</v>
      </c>
      <c r="D5691" s="190">
        <v>0.112049172871626</v>
      </c>
      <c r="E5691" s="190">
        <v>1.6386158279528</v>
      </c>
    </row>
    <row r="5692" spans="1:5" x14ac:dyDescent="0.25">
      <c r="A5692" s="190">
        <v>16259.690080062899</v>
      </c>
      <c r="B5692" s="190">
        <v>0.22505670493653801</v>
      </c>
      <c r="C5692" s="190">
        <v>-2.4498202286471198</v>
      </c>
      <c r="D5692" s="190">
        <v>0.112239231128823</v>
      </c>
      <c r="E5692" s="190">
        <v>1.6392632936797</v>
      </c>
    </row>
    <row r="5693" spans="1:5" x14ac:dyDescent="0.25">
      <c r="A5693" s="190">
        <v>16262.999949744901</v>
      </c>
      <c r="B5693" s="190">
        <v>0.118441036003024</v>
      </c>
      <c r="C5693" s="190">
        <v>-2.44040270731425</v>
      </c>
      <c r="D5693" s="190">
        <v>0.113287940703762</v>
      </c>
      <c r="E5693" s="190">
        <v>1.64283320827876</v>
      </c>
    </row>
    <row r="5694" spans="1:5" x14ac:dyDescent="0.25">
      <c r="A5694" s="190">
        <v>16263.974086337999</v>
      </c>
      <c r="B5694" s="190">
        <v>0.41147850092142502</v>
      </c>
      <c r="C5694" s="190">
        <v>-2.4376321513044301</v>
      </c>
      <c r="D5694" s="190">
        <v>0.113596447458579</v>
      </c>
      <c r="E5694" s="190">
        <v>1.6438825371083901</v>
      </c>
    </row>
    <row r="5695" spans="1:5" x14ac:dyDescent="0.25">
      <c r="A5695" s="190">
        <v>16265.855426813499</v>
      </c>
      <c r="B5695" s="190">
        <v>0.17093384790287799</v>
      </c>
      <c r="C5695" s="190">
        <v>-2.43228292939517</v>
      </c>
      <c r="D5695" s="190">
        <v>0.11419207443479799</v>
      </c>
      <c r="E5695" s="190">
        <v>1.6459073599201799</v>
      </c>
    </row>
    <row r="5696" spans="1:5" x14ac:dyDescent="0.25">
      <c r="A5696" s="190">
        <v>16268.825475482099</v>
      </c>
      <c r="B5696" s="190">
        <v>0.28651221139765998</v>
      </c>
      <c r="C5696" s="190">
        <v>-2.4238424203839499</v>
      </c>
      <c r="D5696" s="190">
        <v>0.115131859331324</v>
      </c>
      <c r="E5696" s="190">
        <v>1.64909924720348</v>
      </c>
    </row>
    <row r="5697" spans="1:5" x14ac:dyDescent="0.25">
      <c r="A5697" s="190">
        <v>16270.2449188137</v>
      </c>
      <c r="B5697" s="190">
        <v>-0.21706958352154501</v>
      </c>
      <c r="C5697" s="190">
        <v>-2.4198104416642701</v>
      </c>
      <c r="D5697" s="190">
        <v>0.11558076622428499</v>
      </c>
      <c r="E5697" s="190">
        <v>1.65062268066111</v>
      </c>
    </row>
    <row r="5698" spans="1:5" x14ac:dyDescent="0.25">
      <c r="A5698" s="190">
        <v>16270.7516232218</v>
      </c>
      <c r="B5698" s="190">
        <v>0.63386722147911201</v>
      </c>
      <c r="C5698" s="190">
        <v>-2.4183714364546698</v>
      </c>
      <c r="D5698" s="190">
        <v>0.11574097666132301</v>
      </c>
      <c r="E5698" s="190">
        <v>1.6511661876060799</v>
      </c>
    </row>
    <row r="5699" spans="1:5" x14ac:dyDescent="0.25">
      <c r="A5699" s="190">
        <v>16271.223192515499</v>
      </c>
      <c r="B5699" s="190">
        <v>-0.17200134601376099</v>
      </c>
      <c r="C5699" s="190">
        <v>-2.4170323593433398</v>
      </c>
      <c r="D5699" s="190">
        <v>0.11589006000907</v>
      </c>
      <c r="E5699" s="190">
        <v>1.6516718563763599</v>
      </c>
    </row>
    <row r="5700" spans="1:5" x14ac:dyDescent="0.25">
      <c r="A5700" s="190">
        <v>16275.005608474699</v>
      </c>
      <c r="B5700" s="190">
        <v>0.35101481683230701</v>
      </c>
      <c r="C5700" s="190">
        <v>-2.4062969954312901</v>
      </c>
      <c r="D5700" s="190">
        <v>0.117085200504068</v>
      </c>
      <c r="E5700" s="190">
        <v>1.65572249111985</v>
      </c>
    </row>
    <row r="5701" spans="1:5" x14ac:dyDescent="0.25">
      <c r="A5701" s="190">
        <v>16277.3807969766</v>
      </c>
      <c r="B5701" s="190">
        <v>4.4949454159048899E-2</v>
      </c>
      <c r="C5701" s="190">
        <v>-2.3995606146188</v>
      </c>
      <c r="D5701" s="190">
        <v>0.11783509072947</v>
      </c>
      <c r="E5701" s="190">
        <v>1.6582612777235499</v>
      </c>
    </row>
    <row r="5702" spans="1:5" x14ac:dyDescent="0.25">
      <c r="A5702" s="190">
        <v>16278.7849096836</v>
      </c>
      <c r="B5702" s="190">
        <v>-0.56772216170103396</v>
      </c>
      <c r="C5702" s="190">
        <v>-2.3955802127558901</v>
      </c>
      <c r="D5702" s="190">
        <v>0.118278167246246</v>
      </c>
      <c r="E5702" s="190">
        <v>1.6597603404308801</v>
      </c>
    </row>
    <row r="5703" spans="1:5" x14ac:dyDescent="0.25">
      <c r="A5703" s="190">
        <v>16279.3624840378</v>
      </c>
      <c r="B5703" s="190">
        <v>0.29597983692421997</v>
      </c>
      <c r="C5703" s="190">
        <v>-2.3939433068275999</v>
      </c>
      <c r="D5703" s="190">
        <v>0.1184603743879</v>
      </c>
      <c r="E5703" s="190">
        <v>1.6603765906622301</v>
      </c>
    </row>
    <row r="5704" spans="1:5" x14ac:dyDescent="0.25">
      <c r="A5704" s="190">
        <v>16281.3746116518</v>
      </c>
      <c r="B5704" s="190">
        <v>0.101636974015576</v>
      </c>
      <c r="C5704" s="190">
        <v>-2.38824263701569</v>
      </c>
      <c r="D5704" s="190">
        <v>0.119094907455555</v>
      </c>
      <c r="E5704" s="190">
        <v>1.66252171472528</v>
      </c>
    </row>
    <row r="5705" spans="1:5" x14ac:dyDescent="0.25">
      <c r="A5705" s="190">
        <v>16282.339491393001</v>
      </c>
      <c r="B5705" s="190">
        <v>5.9423817548389803E-2</v>
      </c>
      <c r="C5705" s="190">
        <v>-2.3855100536521201</v>
      </c>
      <c r="D5705" s="190">
        <v>0.119399056492315</v>
      </c>
      <c r="E5705" s="190">
        <v>1.66354940849327</v>
      </c>
    </row>
    <row r="5706" spans="1:5" x14ac:dyDescent="0.25">
      <c r="A5706" s="190">
        <v>16283.0063291199</v>
      </c>
      <c r="B5706" s="190">
        <v>-0.173792564419261</v>
      </c>
      <c r="C5706" s="190">
        <v>-2.3836219514249599</v>
      </c>
      <c r="D5706" s="190">
        <v>0.119609206827632</v>
      </c>
      <c r="E5706" s="190">
        <v>1.66425929224761</v>
      </c>
    </row>
    <row r="5707" spans="1:5" x14ac:dyDescent="0.25">
      <c r="A5707" s="190">
        <v>16287.528606776001</v>
      </c>
      <c r="B5707" s="190">
        <v>0.24511159780127201</v>
      </c>
      <c r="C5707" s="190">
        <v>-2.3708266061891101</v>
      </c>
      <c r="D5707" s="190">
        <v>0.121033271061551</v>
      </c>
      <c r="E5707" s="190">
        <v>1.6690655806224199</v>
      </c>
    </row>
    <row r="5708" spans="1:5" x14ac:dyDescent="0.25">
      <c r="A5708" s="190">
        <v>16287.844750293199</v>
      </c>
      <c r="B5708" s="190">
        <v>0.119967006074624</v>
      </c>
      <c r="C5708" s="190">
        <v>-2.36993272031886</v>
      </c>
      <c r="D5708" s="190">
        <v>0.12113275072454099</v>
      </c>
      <c r="E5708" s="190">
        <v>1.6694010609574399</v>
      </c>
    </row>
    <row r="5709" spans="1:5" x14ac:dyDescent="0.25">
      <c r="A5709" s="190">
        <v>16289.005514448199</v>
      </c>
      <c r="B5709" s="190">
        <v>0.278121332562487</v>
      </c>
      <c r="C5709" s="190">
        <v>-2.36665139960256</v>
      </c>
      <c r="D5709" s="190">
        <v>0.12149791907820499</v>
      </c>
      <c r="E5709" s="190">
        <v>1.67063224012478</v>
      </c>
    </row>
    <row r="5710" spans="1:5" x14ac:dyDescent="0.25">
      <c r="A5710" s="190">
        <v>16291.3857474051</v>
      </c>
      <c r="B5710" s="190">
        <v>0.45799282750498299</v>
      </c>
      <c r="C5710" s="190">
        <v>-2.3599263242593098</v>
      </c>
      <c r="D5710" s="190">
        <v>0.12224630029908801</v>
      </c>
      <c r="E5710" s="190">
        <v>1.6731539915557301</v>
      </c>
    </row>
    <row r="5711" spans="1:5" x14ac:dyDescent="0.25">
      <c r="A5711" s="190">
        <v>16291.952527540399</v>
      </c>
      <c r="B5711" s="190">
        <v>2.97800927778313E-2</v>
      </c>
      <c r="C5711" s="190">
        <v>-2.3583256608778602</v>
      </c>
      <c r="D5711" s="190">
        <v>0.122424419231502</v>
      </c>
      <c r="E5711" s="190">
        <v>1.6737538990929399</v>
      </c>
    </row>
    <row r="5712" spans="1:5" x14ac:dyDescent="0.25">
      <c r="A5712" s="190">
        <v>16292.054324504301</v>
      </c>
      <c r="B5712" s="190">
        <v>0.29429939276832701</v>
      </c>
      <c r="C5712" s="190">
        <v>-2.35803820180374</v>
      </c>
      <c r="D5712" s="190">
        <v>0.122456406896138</v>
      </c>
      <c r="E5712" s="190">
        <v>1.6738616226164</v>
      </c>
    </row>
    <row r="5713" spans="1:5" x14ac:dyDescent="0.25">
      <c r="A5713" s="190">
        <v>16293.290409168099</v>
      </c>
      <c r="B5713" s="190">
        <v>0.449384141200526</v>
      </c>
      <c r="C5713" s="190">
        <v>-2.3545484038974398</v>
      </c>
      <c r="D5713" s="190">
        <v>0.122844735738504</v>
      </c>
      <c r="E5713" s="190">
        <v>1.6751691042205501</v>
      </c>
    </row>
    <row r="5714" spans="1:5" x14ac:dyDescent="0.25">
      <c r="A5714" s="190">
        <v>16296.3767595954</v>
      </c>
      <c r="B5714" s="190">
        <v>-0.11166757030674</v>
      </c>
      <c r="C5714" s="190">
        <v>-2.3458406933227001</v>
      </c>
      <c r="D5714" s="190">
        <v>0.12381363846719699</v>
      </c>
      <c r="E5714" s="190">
        <v>1.6784291346492299</v>
      </c>
    </row>
    <row r="5715" spans="1:5" x14ac:dyDescent="0.25">
      <c r="A5715" s="190">
        <v>16297.880874372901</v>
      </c>
      <c r="B5715" s="190">
        <v>0.322364438306177</v>
      </c>
      <c r="C5715" s="190">
        <v>-2.3416001574584602</v>
      </c>
      <c r="D5715" s="190">
        <v>0.124285453926339</v>
      </c>
      <c r="E5715" s="190">
        <v>1.6800155066212199</v>
      </c>
    </row>
    <row r="5716" spans="1:5" x14ac:dyDescent="0.25">
      <c r="A5716" s="190">
        <v>16298.4990467846</v>
      </c>
      <c r="B5716" s="190">
        <v>8.0862377102786098E-2</v>
      </c>
      <c r="C5716" s="190">
        <v>-2.3398579542132398</v>
      </c>
      <c r="D5716" s="190">
        <v>0.124479291842457</v>
      </c>
      <c r="E5716" s="190">
        <v>1.6806670309823799</v>
      </c>
    </row>
    <row r="5717" spans="1:5" x14ac:dyDescent="0.25">
      <c r="A5717" s="190">
        <v>16299.8050319432</v>
      </c>
      <c r="B5717" s="190">
        <v>-2.8876341623830202</v>
      </c>
      <c r="C5717" s="190">
        <v>-2.33617845179044</v>
      </c>
      <c r="D5717" s="190">
        <v>0.12488866421827501</v>
      </c>
      <c r="E5717" s="190">
        <v>1.68204260427924</v>
      </c>
    </row>
    <row r="5718" spans="1:5" x14ac:dyDescent="0.25">
      <c r="A5718" s="190">
        <v>16299.807553899</v>
      </c>
      <c r="B5718" s="190">
        <v>-0.233621489872611</v>
      </c>
      <c r="C5718" s="190">
        <v>-2.3361713479446999</v>
      </c>
      <c r="D5718" s="190">
        <v>0.124889454561665</v>
      </c>
      <c r="E5718" s="190">
        <v>1.6820452594669799</v>
      </c>
    </row>
    <row r="5719" spans="1:5" x14ac:dyDescent="0.25">
      <c r="A5719" s="190">
        <v>16300.183100525001</v>
      </c>
      <c r="B5719" s="190">
        <v>0.13147702599296901</v>
      </c>
      <c r="C5719" s="190">
        <v>-2.3351135752389802</v>
      </c>
      <c r="D5719" s="190">
        <v>0.12500713725339299</v>
      </c>
      <c r="E5719" s="190">
        <v>1.6824405963335201</v>
      </c>
    </row>
    <row r="5720" spans="1:5" x14ac:dyDescent="0.25">
      <c r="A5720" s="190">
        <v>16302.065993398601</v>
      </c>
      <c r="B5720" s="190">
        <v>-0.29390999773273202</v>
      </c>
      <c r="C5720" s="190">
        <v>-2.3298122065669</v>
      </c>
      <c r="D5720" s="190">
        <v>0.125596925177555</v>
      </c>
      <c r="E5720" s="190">
        <v>1.68442122908176</v>
      </c>
    </row>
    <row r="5721" spans="1:5" x14ac:dyDescent="0.25">
      <c r="A5721" s="190">
        <v>16303.6526267763</v>
      </c>
      <c r="B5721" s="190">
        <v>5.3370489512016797E-2</v>
      </c>
      <c r="C5721" s="190">
        <v>-2.3253476322432598</v>
      </c>
      <c r="D5721" s="190">
        <v>0.12609359622841301</v>
      </c>
      <c r="E5721" s="190">
        <v>1.6860882986041199</v>
      </c>
    </row>
    <row r="5722" spans="1:5" x14ac:dyDescent="0.25">
      <c r="A5722" s="190">
        <v>16303.6526267763</v>
      </c>
      <c r="B5722" s="190">
        <v>5.6461823206022103E-2</v>
      </c>
      <c r="C5722" s="190">
        <v>-2.3253476322432598</v>
      </c>
      <c r="D5722" s="190">
        <v>0.12609359622841301</v>
      </c>
      <c r="E5722" s="190">
        <v>1.6860882986041199</v>
      </c>
    </row>
    <row r="5723" spans="1:5" x14ac:dyDescent="0.25">
      <c r="A5723" s="190">
        <v>16303.6526267763</v>
      </c>
      <c r="B5723" s="190">
        <v>2.2275967594720399E-2</v>
      </c>
      <c r="C5723" s="190">
        <v>-2.3253476322432598</v>
      </c>
      <c r="D5723" s="190">
        <v>0.12609359622841301</v>
      </c>
      <c r="E5723" s="190">
        <v>1.6860882986041199</v>
      </c>
    </row>
    <row r="5724" spans="1:5" x14ac:dyDescent="0.25">
      <c r="A5724" s="190">
        <v>16304.110591013899</v>
      </c>
      <c r="B5724" s="190">
        <v>5.7381231746811402E-2</v>
      </c>
      <c r="C5724" s="190">
        <v>-2.3240594414523899</v>
      </c>
      <c r="D5724" s="190">
        <v>0.126236900022934</v>
      </c>
      <c r="E5724" s="190">
        <v>1.6865691515368599</v>
      </c>
    </row>
    <row r="5725" spans="1:5" x14ac:dyDescent="0.25">
      <c r="A5725" s="190">
        <v>16304.2925026953</v>
      </c>
      <c r="B5725" s="190">
        <v>0.146598719529832</v>
      </c>
      <c r="C5725" s="190">
        <v>-2.3235478063268298</v>
      </c>
      <c r="D5725" s="190">
        <v>0.12629381601515799</v>
      </c>
      <c r="E5725" s="190">
        <v>1.6867601141477699</v>
      </c>
    </row>
    <row r="5726" spans="1:5" x14ac:dyDescent="0.25">
      <c r="A5726" s="190">
        <v>16304.7624118525</v>
      </c>
      <c r="B5726" s="190">
        <v>0.10760183801023999</v>
      </c>
      <c r="C5726" s="190">
        <v>-2.3222263168853798</v>
      </c>
      <c r="D5726" s="190">
        <v>0.12644082167123499</v>
      </c>
      <c r="E5726" s="190">
        <v>1.6872532957756801</v>
      </c>
    </row>
    <row r="5727" spans="1:5" x14ac:dyDescent="0.25">
      <c r="A5727" s="190">
        <v>16307.330528251299</v>
      </c>
      <c r="B5727" s="190">
        <v>1.2796531335678401</v>
      </c>
      <c r="C5727" s="190">
        <v>-2.3150081183661899</v>
      </c>
      <c r="D5727" s="190">
        <v>0.127243760169229</v>
      </c>
      <c r="E5727" s="190">
        <v>1.68994585170072</v>
      </c>
    </row>
    <row r="5728" spans="1:5" x14ac:dyDescent="0.25">
      <c r="A5728" s="190">
        <v>16307.330528251299</v>
      </c>
      <c r="B5728" s="190">
        <v>0.34867292391558302</v>
      </c>
      <c r="C5728" s="190">
        <v>-2.3150081183661899</v>
      </c>
      <c r="D5728" s="190">
        <v>0.127243760169229</v>
      </c>
      <c r="E5728" s="190">
        <v>1.68994585170072</v>
      </c>
    </row>
    <row r="5729" spans="1:5" x14ac:dyDescent="0.25">
      <c r="A5729" s="190">
        <v>16307.330528251299</v>
      </c>
      <c r="B5729" s="190">
        <v>0.33415633068183398</v>
      </c>
      <c r="C5729" s="190">
        <v>-2.3150081183661899</v>
      </c>
      <c r="D5729" s="190">
        <v>0.127243760169229</v>
      </c>
      <c r="E5729" s="190">
        <v>1.68994585170072</v>
      </c>
    </row>
    <row r="5730" spans="1:5" x14ac:dyDescent="0.25">
      <c r="A5730" s="190">
        <v>16307.330528251299</v>
      </c>
      <c r="B5730" s="190">
        <v>0.48631859255892101</v>
      </c>
      <c r="C5730" s="190">
        <v>-2.3150081183661899</v>
      </c>
      <c r="D5730" s="190">
        <v>0.127243760169229</v>
      </c>
      <c r="E5730" s="190">
        <v>1.68994585170072</v>
      </c>
    </row>
    <row r="5731" spans="1:5" x14ac:dyDescent="0.25">
      <c r="A5731" s="190">
        <v>16307.330528251299</v>
      </c>
      <c r="B5731" s="190">
        <v>0.34863020093578401</v>
      </c>
      <c r="C5731" s="190">
        <v>-2.3150081183661899</v>
      </c>
      <c r="D5731" s="190">
        <v>0.127243760169229</v>
      </c>
      <c r="E5731" s="190">
        <v>1.68994585170072</v>
      </c>
    </row>
    <row r="5732" spans="1:5" x14ac:dyDescent="0.25">
      <c r="A5732" s="190">
        <v>16307.330528251299</v>
      </c>
      <c r="B5732" s="190">
        <v>0.48992830648573199</v>
      </c>
      <c r="C5732" s="190">
        <v>-2.3150081183661899</v>
      </c>
      <c r="D5732" s="190">
        <v>0.127243760169229</v>
      </c>
      <c r="E5732" s="190">
        <v>1.68994585170072</v>
      </c>
    </row>
    <row r="5733" spans="1:5" x14ac:dyDescent="0.25">
      <c r="A5733" s="190">
        <v>16307.330528251299</v>
      </c>
      <c r="B5733" s="190">
        <v>0.43059338320909901</v>
      </c>
      <c r="C5733" s="190">
        <v>-2.3150081183661899</v>
      </c>
      <c r="D5733" s="190">
        <v>0.127243760169229</v>
      </c>
      <c r="E5733" s="190">
        <v>1.68994585170072</v>
      </c>
    </row>
    <row r="5734" spans="1:5" x14ac:dyDescent="0.25">
      <c r="A5734" s="190">
        <v>16307.330528251299</v>
      </c>
      <c r="B5734" s="190">
        <v>0.32881116966783103</v>
      </c>
      <c r="C5734" s="190">
        <v>-2.3150081183661899</v>
      </c>
      <c r="D5734" s="190">
        <v>0.127243760169229</v>
      </c>
      <c r="E5734" s="190">
        <v>1.68994585170072</v>
      </c>
    </row>
    <row r="5735" spans="1:5" x14ac:dyDescent="0.25">
      <c r="A5735" s="190">
        <v>16308.4337770204</v>
      </c>
      <c r="B5735" s="190">
        <v>0.248632703178742</v>
      </c>
      <c r="C5735" s="190">
        <v>-2.3119092834094599</v>
      </c>
      <c r="D5735" s="190">
        <v>0.127588452327487</v>
      </c>
      <c r="E5735" s="190">
        <v>1.69110112861913</v>
      </c>
    </row>
    <row r="5736" spans="1:5" x14ac:dyDescent="0.25">
      <c r="A5736" s="190">
        <v>16308.4344634346</v>
      </c>
      <c r="B5736" s="190">
        <v>0.50383948494503505</v>
      </c>
      <c r="C5736" s="190">
        <v>-2.3119073557816399</v>
      </c>
      <c r="D5736" s="190">
        <v>0.12758866673991501</v>
      </c>
      <c r="E5736" s="190">
        <v>1.69110184713573</v>
      </c>
    </row>
    <row r="5737" spans="1:5" x14ac:dyDescent="0.25">
      <c r="A5737" s="190">
        <v>16308.4344634346</v>
      </c>
      <c r="B5737" s="190">
        <v>0.35011584320141498</v>
      </c>
      <c r="C5737" s="190">
        <v>-2.3119073557816399</v>
      </c>
      <c r="D5737" s="190">
        <v>0.12758866673991501</v>
      </c>
      <c r="E5737" s="190">
        <v>1.69110184713573</v>
      </c>
    </row>
    <row r="5738" spans="1:5" x14ac:dyDescent="0.25">
      <c r="A5738" s="190">
        <v>16308.4344634346</v>
      </c>
      <c r="B5738" s="190">
        <v>-15.7216136598649</v>
      </c>
      <c r="C5738" s="190">
        <v>-2.3119073557816399</v>
      </c>
      <c r="D5738" s="190">
        <v>0.12758866673991501</v>
      </c>
      <c r="E5738" s="190">
        <v>1.69110184713573</v>
      </c>
    </row>
    <row r="5739" spans="1:5" x14ac:dyDescent="0.25">
      <c r="A5739" s="190">
        <v>16308.4344634346</v>
      </c>
      <c r="B5739" s="190">
        <v>0.294533953736065</v>
      </c>
      <c r="C5739" s="190">
        <v>-2.3119073557816399</v>
      </c>
      <c r="D5739" s="190">
        <v>0.12758866673991501</v>
      </c>
      <c r="E5739" s="190">
        <v>1.69110184713573</v>
      </c>
    </row>
    <row r="5740" spans="1:5" x14ac:dyDescent="0.25">
      <c r="A5740" s="190">
        <v>16308.4344634346</v>
      </c>
      <c r="B5740" s="190">
        <v>0.408274926534058</v>
      </c>
      <c r="C5740" s="190">
        <v>-2.3119073557816399</v>
      </c>
      <c r="D5740" s="190">
        <v>0.12758866673991501</v>
      </c>
      <c r="E5740" s="190">
        <v>1.69110184713573</v>
      </c>
    </row>
    <row r="5741" spans="1:5" x14ac:dyDescent="0.25">
      <c r="A5741" s="190">
        <v>16308.4344634346</v>
      </c>
      <c r="B5741" s="190">
        <v>0.34901251722543303</v>
      </c>
      <c r="C5741" s="190">
        <v>-2.3119073557816399</v>
      </c>
      <c r="D5741" s="190">
        <v>0.12758866673991501</v>
      </c>
      <c r="E5741" s="190">
        <v>1.69110184713573</v>
      </c>
    </row>
    <row r="5742" spans="1:5" x14ac:dyDescent="0.25">
      <c r="A5742" s="190">
        <v>16308.4344634346</v>
      </c>
      <c r="B5742" s="190">
        <v>0.34956900857039402</v>
      </c>
      <c r="C5742" s="190">
        <v>-2.3119073557816399</v>
      </c>
      <c r="D5742" s="190">
        <v>0.12758866673991501</v>
      </c>
      <c r="E5742" s="190">
        <v>1.69110184713573</v>
      </c>
    </row>
    <row r="5743" spans="1:5" x14ac:dyDescent="0.25">
      <c r="A5743" s="190">
        <v>16308.4344634346</v>
      </c>
      <c r="B5743" s="190">
        <v>0.48339726788924098</v>
      </c>
      <c r="C5743" s="190">
        <v>-2.3119073557816399</v>
      </c>
      <c r="D5743" s="190">
        <v>0.12758866673991501</v>
      </c>
      <c r="E5743" s="190">
        <v>1.69110184713573</v>
      </c>
    </row>
    <row r="5744" spans="1:5" x14ac:dyDescent="0.25">
      <c r="A5744" s="190">
        <v>16308.4344634346</v>
      </c>
      <c r="B5744" s="190">
        <v>3.0366271495286101</v>
      </c>
      <c r="C5744" s="190">
        <v>-2.3119073557816399</v>
      </c>
      <c r="D5744" s="190">
        <v>0.12758866673991501</v>
      </c>
      <c r="E5744" s="190">
        <v>1.69110184713573</v>
      </c>
    </row>
    <row r="5745" spans="1:5" x14ac:dyDescent="0.25">
      <c r="A5745" s="190">
        <v>16308.4344634346</v>
      </c>
      <c r="B5745" s="190">
        <v>0.35148427015652101</v>
      </c>
      <c r="C5745" s="190">
        <v>-2.3119073557816399</v>
      </c>
      <c r="D5745" s="190">
        <v>0.12758866673991501</v>
      </c>
      <c r="E5745" s="190">
        <v>1.69110184713573</v>
      </c>
    </row>
    <row r="5746" spans="1:5" x14ac:dyDescent="0.25">
      <c r="A5746" s="190">
        <v>16308.4344634346</v>
      </c>
      <c r="B5746" s="190">
        <v>0.34139141728348799</v>
      </c>
      <c r="C5746" s="190">
        <v>-2.3119073557816399</v>
      </c>
      <c r="D5746" s="190">
        <v>0.12758866673991501</v>
      </c>
      <c r="E5746" s="190">
        <v>1.69110184713573</v>
      </c>
    </row>
    <row r="5747" spans="1:5" x14ac:dyDescent="0.25">
      <c r="A5747" s="190">
        <v>16308.4344634346</v>
      </c>
      <c r="B5747" s="190">
        <v>0.470083944668298</v>
      </c>
      <c r="C5747" s="190">
        <v>-2.3119073557816399</v>
      </c>
      <c r="D5747" s="190">
        <v>0.12758866673991501</v>
      </c>
      <c r="E5747" s="190">
        <v>1.69110184713573</v>
      </c>
    </row>
    <row r="5748" spans="1:5" x14ac:dyDescent="0.25">
      <c r="A5748" s="190">
        <v>16308.4344634346</v>
      </c>
      <c r="B5748" s="190">
        <v>0.32944486637007703</v>
      </c>
      <c r="C5748" s="190">
        <v>-2.3119073557816399</v>
      </c>
      <c r="D5748" s="190">
        <v>0.12758866673991501</v>
      </c>
      <c r="E5748" s="190">
        <v>1.69110184713573</v>
      </c>
    </row>
    <row r="5749" spans="1:5" x14ac:dyDescent="0.25">
      <c r="A5749" s="190">
        <v>16308.4344634346</v>
      </c>
      <c r="B5749" s="190">
        <v>0.41873937894882901</v>
      </c>
      <c r="C5749" s="190">
        <v>-2.3119073557816399</v>
      </c>
      <c r="D5749" s="190">
        <v>0.12758866673991501</v>
      </c>
      <c r="E5749" s="190">
        <v>1.69110184713573</v>
      </c>
    </row>
    <row r="5750" spans="1:5" x14ac:dyDescent="0.25">
      <c r="A5750" s="190">
        <v>16308.4344634346</v>
      </c>
      <c r="B5750" s="190">
        <v>0.33189036386522802</v>
      </c>
      <c r="C5750" s="190">
        <v>-2.3119073557816399</v>
      </c>
      <c r="D5750" s="190">
        <v>0.12758866673991501</v>
      </c>
      <c r="E5750" s="190">
        <v>1.69110184713573</v>
      </c>
    </row>
    <row r="5751" spans="1:5" x14ac:dyDescent="0.25">
      <c r="A5751" s="190">
        <v>16308.4344634346</v>
      </c>
      <c r="B5751" s="190">
        <v>0.29807524904452698</v>
      </c>
      <c r="C5751" s="190">
        <v>-2.3119073557816399</v>
      </c>
      <c r="D5751" s="190">
        <v>0.12758866673991501</v>
      </c>
      <c r="E5751" s="190">
        <v>1.69110184713573</v>
      </c>
    </row>
    <row r="5752" spans="1:5" x14ac:dyDescent="0.25">
      <c r="A5752" s="190">
        <v>16308.4344634346</v>
      </c>
      <c r="B5752" s="190">
        <v>0.32628442619759801</v>
      </c>
      <c r="C5752" s="190">
        <v>-2.3119073557816399</v>
      </c>
      <c r="D5752" s="190">
        <v>0.12758866673991501</v>
      </c>
      <c r="E5752" s="190">
        <v>1.69110184713573</v>
      </c>
    </row>
    <row r="5753" spans="1:5" x14ac:dyDescent="0.25">
      <c r="A5753" s="190">
        <v>16308.4344634346</v>
      </c>
      <c r="B5753" s="190">
        <v>0.324172065706474</v>
      </c>
      <c r="C5753" s="190">
        <v>-2.3119073557816399</v>
      </c>
      <c r="D5753" s="190">
        <v>0.12758866673991501</v>
      </c>
      <c r="E5753" s="190">
        <v>1.69110184713573</v>
      </c>
    </row>
    <row r="5754" spans="1:5" x14ac:dyDescent="0.25">
      <c r="A5754" s="190">
        <v>16308.4344634346</v>
      </c>
      <c r="B5754" s="190">
        <v>0.34921103752954002</v>
      </c>
      <c r="C5754" s="190">
        <v>-2.3119073557816399</v>
      </c>
      <c r="D5754" s="190">
        <v>0.12758866673991501</v>
      </c>
      <c r="E5754" s="190">
        <v>1.69110184713573</v>
      </c>
    </row>
    <row r="5755" spans="1:5" x14ac:dyDescent="0.25">
      <c r="A5755" s="190">
        <v>16308.4344634346</v>
      </c>
      <c r="B5755" s="190">
        <v>-24.602751458250498</v>
      </c>
      <c r="C5755" s="190">
        <v>-2.3119073557816399</v>
      </c>
      <c r="D5755" s="190">
        <v>0.12758866673991501</v>
      </c>
      <c r="E5755" s="190">
        <v>1.69110184713573</v>
      </c>
    </row>
    <row r="5756" spans="1:5" x14ac:dyDescent="0.25">
      <c r="A5756" s="190">
        <v>16308.4344634346</v>
      </c>
      <c r="B5756" s="190">
        <v>0.33678441716318303</v>
      </c>
      <c r="C5756" s="190">
        <v>-2.3119073557816399</v>
      </c>
      <c r="D5756" s="190">
        <v>0.12758866673991501</v>
      </c>
      <c r="E5756" s="190">
        <v>1.69110184713573</v>
      </c>
    </row>
    <row r="5757" spans="1:5" x14ac:dyDescent="0.25">
      <c r="A5757" s="190">
        <v>16308.4344634346</v>
      </c>
      <c r="B5757" s="190">
        <v>0.424638743303829</v>
      </c>
      <c r="C5757" s="190">
        <v>-2.3119073557816399</v>
      </c>
      <c r="D5757" s="190">
        <v>0.12758866673991501</v>
      </c>
      <c r="E5757" s="190">
        <v>1.69110184713573</v>
      </c>
    </row>
    <row r="5758" spans="1:5" x14ac:dyDescent="0.25">
      <c r="A5758" s="190">
        <v>16308.7687519842</v>
      </c>
      <c r="B5758" s="190">
        <v>0.49955974922095697</v>
      </c>
      <c r="C5758" s="190">
        <v>-2.3109686455460099</v>
      </c>
      <c r="D5758" s="190">
        <v>0.127693080188817</v>
      </c>
      <c r="E5758" s="190">
        <v>1.6914517300907801</v>
      </c>
    </row>
    <row r="5759" spans="1:5" x14ac:dyDescent="0.25">
      <c r="A5759" s="190">
        <v>16308.7687519842</v>
      </c>
      <c r="B5759" s="190">
        <v>0.39236839212888303</v>
      </c>
      <c r="C5759" s="190">
        <v>-2.3109686455460099</v>
      </c>
      <c r="D5759" s="190">
        <v>0.127693080188817</v>
      </c>
      <c r="E5759" s="190">
        <v>1.6914517300907801</v>
      </c>
    </row>
    <row r="5760" spans="1:5" x14ac:dyDescent="0.25">
      <c r="A5760" s="190">
        <v>16309.103040533801</v>
      </c>
      <c r="B5760" s="190">
        <v>0.76803750926888203</v>
      </c>
      <c r="C5760" s="190">
        <v>-2.31003005146226</v>
      </c>
      <c r="D5760" s="190">
        <v>0.127797479815142</v>
      </c>
      <c r="E5760" s="190">
        <v>1.69180153381462</v>
      </c>
    </row>
    <row r="5761" spans="1:5" x14ac:dyDescent="0.25">
      <c r="A5761" s="190">
        <v>16309.5383986179</v>
      </c>
      <c r="B5761" s="190">
        <v>0.33069991168428498</v>
      </c>
      <c r="C5761" s="190">
        <v>-2.3088078555712301</v>
      </c>
      <c r="D5761" s="190">
        <v>0.12793342305695601</v>
      </c>
      <c r="E5761" s="190">
        <v>1.6922569790929101</v>
      </c>
    </row>
    <row r="5762" spans="1:5" x14ac:dyDescent="0.25">
      <c r="A5762" s="190">
        <v>16309.5383986179</v>
      </c>
      <c r="B5762" s="190">
        <v>0.505312147015191</v>
      </c>
      <c r="C5762" s="190">
        <v>-2.3088078555712301</v>
      </c>
      <c r="D5762" s="190">
        <v>0.12793342305695601</v>
      </c>
      <c r="E5762" s="190">
        <v>1.6922569790929101</v>
      </c>
    </row>
    <row r="5763" spans="1:5" x14ac:dyDescent="0.25">
      <c r="A5763" s="190">
        <v>16311.3419908464</v>
      </c>
      <c r="B5763" s="190">
        <v>0.40687247658231002</v>
      </c>
      <c r="C5763" s="190">
        <v>-2.3037466932296602</v>
      </c>
      <c r="D5763" s="190">
        <v>0.12849635312266999</v>
      </c>
      <c r="E5763" s="190">
        <v>1.69414235307969</v>
      </c>
    </row>
    <row r="5764" spans="1:5" x14ac:dyDescent="0.25">
      <c r="A5764" s="190">
        <v>16312.881284113901</v>
      </c>
      <c r="B5764" s="190">
        <v>0.48260665908614903</v>
      </c>
      <c r="C5764" s="190">
        <v>-2.2994299371276501</v>
      </c>
      <c r="D5764" s="190">
        <v>0.12897646534160501</v>
      </c>
      <c r="E5764" s="190">
        <v>1.69574961057926</v>
      </c>
    </row>
    <row r="5765" spans="1:5" x14ac:dyDescent="0.25">
      <c r="A5765" s="190">
        <v>16314.3505877928</v>
      </c>
      <c r="B5765" s="190">
        <v>0.43186868023981101</v>
      </c>
      <c r="C5765" s="190">
        <v>-2.29531185121263</v>
      </c>
      <c r="D5765" s="190">
        <v>0.129434463284092</v>
      </c>
      <c r="E5765" s="190">
        <v>1.6972822083779999</v>
      </c>
    </row>
    <row r="5766" spans="1:5" x14ac:dyDescent="0.25">
      <c r="A5766" s="190">
        <v>16314.4516573274</v>
      </c>
      <c r="B5766" s="190">
        <v>0.47120335036481298</v>
      </c>
      <c r="C5766" s="190">
        <v>-2.2950286657112602</v>
      </c>
      <c r="D5766" s="190">
        <v>0.12946595745429901</v>
      </c>
      <c r="E5766" s="190">
        <v>1.69738757490808</v>
      </c>
    </row>
    <row r="5767" spans="1:5" x14ac:dyDescent="0.25">
      <c r="A5767" s="190">
        <v>16314.813096133699</v>
      </c>
      <c r="B5767" s="190">
        <v>0.203108013488529</v>
      </c>
      <c r="C5767" s="190">
        <v>-2.2940160466958899</v>
      </c>
      <c r="D5767" s="190">
        <v>0.129578574100042</v>
      </c>
      <c r="E5767" s="190">
        <v>1.6977643204289501</v>
      </c>
    </row>
    <row r="5768" spans="1:5" x14ac:dyDescent="0.25">
      <c r="A5768" s="190">
        <v>16316.3348499571</v>
      </c>
      <c r="B5768" s="190">
        <v>0.18592217845590001</v>
      </c>
      <c r="C5768" s="190">
        <v>-2.2897542373857802</v>
      </c>
      <c r="D5768" s="190">
        <v>0.13005253195514799</v>
      </c>
      <c r="E5768" s="190">
        <v>1.6993494906661399</v>
      </c>
    </row>
    <row r="5769" spans="1:5" x14ac:dyDescent="0.25">
      <c r="A5769" s="190">
        <v>16316.457388625</v>
      </c>
      <c r="B5769" s="190">
        <v>0.246178896987748</v>
      </c>
      <c r="C5769" s="190">
        <v>-2.2894111690476202</v>
      </c>
      <c r="D5769" s="190">
        <v>0.13009068391923301</v>
      </c>
      <c r="E5769" s="190">
        <v>1.6994770634782701</v>
      </c>
    </row>
    <row r="5770" spans="1:5" x14ac:dyDescent="0.25">
      <c r="A5770" s="190">
        <v>16317.3501380814</v>
      </c>
      <c r="B5770" s="190">
        <v>1.74469007256704</v>
      </c>
      <c r="C5770" s="190">
        <v>-2.2869122706935201</v>
      </c>
      <c r="D5770" s="190">
        <v>0.13036857781230701</v>
      </c>
      <c r="E5770" s="190">
        <v>1.7004061625382301</v>
      </c>
    </row>
    <row r="5771" spans="1:5" x14ac:dyDescent="0.25">
      <c r="A5771" s="190">
        <v>16318.535019904801</v>
      </c>
      <c r="B5771" s="190">
        <v>0.35842997058214698</v>
      </c>
      <c r="C5771" s="190">
        <v>-2.2835970560762799</v>
      </c>
      <c r="D5771" s="190">
        <v>0.13073724124372399</v>
      </c>
      <c r="E5771" s="190">
        <v>1.7016384007750001</v>
      </c>
    </row>
    <row r="5772" spans="1:5" x14ac:dyDescent="0.25">
      <c r="A5772" s="190">
        <v>16319.131697021699</v>
      </c>
      <c r="B5772" s="190">
        <v>0.26061960067071999</v>
      </c>
      <c r="C5772" s="190">
        <v>-2.28192820250595</v>
      </c>
      <c r="D5772" s="190">
        <v>0.130922819173238</v>
      </c>
      <c r="E5772" s="190">
        <v>1.7022585413801501</v>
      </c>
    </row>
    <row r="5773" spans="1:5" x14ac:dyDescent="0.25">
      <c r="A5773" s="190">
        <v>16320.904209304301</v>
      </c>
      <c r="B5773" s="190">
        <v>0.49150433450226799</v>
      </c>
      <c r="C5773" s="190">
        <v>-2.27697306276744</v>
      </c>
      <c r="D5773" s="190">
        <v>0.13147381743020201</v>
      </c>
      <c r="E5773" s="190">
        <v>1.70409923460962</v>
      </c>
    </row>
    <row r="5774" spans="1:5" x14ac:dyDescent="0.25">
      <c r="A5774" s="190">
        <v>16322.9505806624</v>
      </c>
      <c r="B5774" s="190">
        <v>2.6592351790222301E-2</v>
      </c>
      <c r="C5774" s="190">
        <v>-2.2712569048815801</v>
      </c>
      <c r="D5774" s="190">
        <v>0.13210940621418699</v>
      </c>
      <c r="E5774" s="190">
        <v>1.7062214832267999</v>
      </c>
    </row>
    <row r="5775" spans="1:5" x14ac:dyDescent="0.25">
      <c r="A5775" s="190">
        <v>16323.805588872799</v>
      </c>
      <c r="B5775" s="190">
        <v>0.28613026404604702</v>
      </c>
      <c r="C5775" s="190">
        <v>-2.26887006878423</v>
      </c>
      <c r="D5775" s="190">
        <v>0.132374791945504</v>
      </c>
      <c r="E5775" s="190">
        <v>1.70710729065943</v>
      </c>
    </row>
    <row r="5776" spans="1:5" x14ac:dyDescent="0.25">
      <c r="A5776" s="190">
        <v>16323.813315216599</v>
      </c>
      <c r="B5776" s="190">
        <v>4.0843200088302903E-2</v>
      </c>
      <c r="C5776" s="190">
        <v>-2.2688485039515802</v>
      </c>
      <c r="D5776" s="190">
        <v>0.13237718965179199</v>
      </c>
      <c r="E5776" s="190">
        <v>1.7071152928901601</v>
      </c>
    </row>
    <row r="5777" spans="1:5" x14ac:dyDescent="0.25">
      <c r="A5777" s="190">
        <v>16324.024908144</v>
      </c>
      <c r="B5777" s="190">
        <v>1.9799998258312301E-2</v>
      </c>
      <c r="C5777" s="190">
        <v>-2.2682579592988201</v>
      </c>
      <c r="D5777" s="190">
        <v>0.13244284972127199</v>
      </c>
      <c r="E5777" s="190">
        <v>1.7073344242841899</v>
      </c>
    </row>
    <row r="5778" spans="1:5" x14ac:dyDescent="0.25">
      <c r="A5778" s="190">
        <v>16326.505733156</v>
      </c>
      <c r="B5778" s="190">
        <v>-2.7876007075026199</v>
      </c>
      <c r="C5778" s="190">
        <v>-2.2613381459305799</v>
      </c>
      <c r="D5778" s="190">
        <v>0.133212205211304</v>
      </c>
      <c r="E5778" s="190">
        <v>1.7099011907758199</v>
      </c>
    </row>
    <row r="5779" spans="1:5" x14ac:dyDescent="0.25">
      <c r="A5779" s="190">
        <v>16328.6074393732</v>
      </c>
      <c r="B5779" s="190">
        <v>0.30040622216378499</v>
      </c>
      <c r="C5779" s="190">
        <v>-2.25548171970819</v>
      </c>
      <c r="D5779" s="190">
        <v>0.13386329083839699</v>
      </c>
      <c r="E5779" s="190">
        <v>1.7120721708837501</v>
      </c>
    </row>
    <row r="5780" spans="1:5" x14ac:dyDescent="0.25">
      <c r="A5780" s="190">
        <v>16330.8317962577</v>
      </c>
      <c r="B5780" s="190">
        <v>0.55170651446774199</v>
      </c>
      <c r="C5780" s="190">
        <v>-2.2492895403452602</v>
      </c>
      <c r="D5780" s="190">
        <v>0.13455166260550699</v>
      </c>
      <c r="E5780" s="190">
        <v>1.7143662979555501</v>
      </c>
    </row>
    <row r="5781" spans="1:5" x14ac:dyDescent="0.25">
      <c r="A5781" s="190">
        <v>16331.9513908343</v>
      </c>
      <c r="B5781" s="190">
        <v>0.46659106754964902</v>
      </c>
      <c r="C5781" s="190">
        <v>-2.24617518150712</v>
      </c>
      <c r="D5781" s="190">
        <v>0.13489786337125501</v>
      </c>
      <c r="E5781" s="190">
        <v>1.7155196256745799</v>
      </c>
    </row>
    <row r="5782" spans="1:5" x14ac:dyDescent="0.25">
      <c r="A5782" s="190">
        <v>16332.592809625399</v>
      </c>
      <c r="B5782" s="190">
        <v>-0.18063406936978901</v>
      </c>
      <c r="C5782" s="190">
        <v>-2.24439168160109</v>
      </c>
      <c r="D5782" s="190">
        <v>0.13509611730229401</v>
      </c>
      <c r="E5782" s="190">
        <v>1.7161799514832801</v>
      </c>
    </row>
    <row r="5783" spans="1:5" x14ac:dyDescent="0.25">
      <c r="A5783" s="190">
        <v>16332.716233838601</v>
      </c>
      <c r="B5783" s="190">
        <v>-1.33356506750948E-2</v>
      </c>
      <c r="C5783" s="190">
        <v>-2.2440485547359801</v>
      </c>
      <c r="D5783" s="190">
        <v>0.13513425889296199</v>
      </c>
      <c r="E5783" s="190">
        <v>1.7163069788141101</v>
      </c>
    </row>
    <row r="5784" spans="1:5" x14ac:dyDescent="0.25">
      <c r="A5784" s="190">
        <v>16333.101142743901</v>
      </c>
      <c r="B5784" s="190">
        <v>0.20892659581568401</v>
      </c>
      <c r="C5784" s="190">
        <v>-2.24297861102227</v>
      </c>
      <c r="D5784" s="190">
        <v>0.135253191769725</v>
      </c>
      <c r="E5784" s="190">
        <v>1.71670305166457</v>
      </c>
    </row>
    <row r="5785" spans="1:5" x14ac:dyDescent="0.25">
      <c r="A5785" s="190">
        <v>16333.6153596439</v>
      </c>
      <c r="B5785" s="190">
        <v>0.26003916562020701</v>
      </c>
      <c r="C5785" s="190">
        <v>-2.24154952567832</v>
      </c>
      <c r="D5785" s="190">
        <v>0.13541204413749799</v>
      </c>
      <c r="E5785" s="190">
        <v>1.71723201111347</v>
      </c>
    </row>
    <row r="5786" spans="1:5" x14ac:dyDescent="0.25">
      <c r="A5786" s="190">
        <v>16334.6310806439</v>
      </c>
      <c r="B5786" s="190">
        <v>0.34753701618455102</v>
      </c>
      <c r="C5786" s="190">
        <v>-2.2387276992643601</v>
      </c>
      <c r="D5786" s="190">
        <v>0.13572570223441099</v>
      </c>
      <c r="E5786" s="190">
        <v>1.7182762743941</v>
      </c>
    </row>
    <row r="5787" spans="1:5" x14ac:dyDescent="0.25">
      <c r="A5787" s="190">
        <v>16335.2350710421</v>
      </c>
      <c r="B5787" s="190">
        <v>-0.27316386003569798</v>
      </c>
      <c r="C5787" s="190">
        <v>-2.2370503644005701</v>
      </c>
      <c r="D5787" s="190">
        <v>0.135912140946159</v>
      </c>
      <c r="E5787" s="190">
        <v>1.7188968726540601</v>
      </c>
    </row>
    <row r="5788" spans="1:5" x14ac:dyDescent="0.25">
      <c r="A5788" s="190">
        <v>16336.842092705399</v>
      </c>
      <c r="B5788" s="190">
        <v>5.0495283922490604</v>
      </c>
      <c r="C5788" s="190">
        <v>-2.2325898738077901</v>
      </c>
      <c r="D5788" s="190">
        <v>0.13640791683421799</v>
      </c>
      <c r="E5788" s="190">
        <v>1.7205467555834399</v>
      </c>
    </row>
    <row r="5789" spans="1:5" x14ac:dyDescent="0.25">
      <c r="A5789" s="190">
        <v>16339.6482779</v>
      </c>
      <c r="B5789" s="190">
        <v>-0.20317671400680301</v>
      </c>
      <c r="C5789" s="190">
        <v>-2.2248092580610002</v>
      </c>
      <c r="D5789" s="190">
        <v>0.13727266480834799</v>
      </c>
      <c r="E5789" s="190">
        <v>1.7234231459701499</v>
      </c>
    </row>
    <row r="5790" spans="1:5" x14ac:dyDescent="0.25">
      <c r="A5790" s="190">
        <v>16339.6831914662</v>
      </c>
      <c r="B5790" s="190">
        <v>0.43692397371168901</v>
      </c>
      <c r="C5790" s="190">
        <v>-2.2247125216747001</v>
      </c>
      <c r="D5790" s="190">
        <v>0.137283415783305</v>
      </c>
      <c r="E5790" s="190">
        <v>1.72345889574231</v>
      </c>
    </row>
    <row r="5791" spans="1:5" x14ac:dyDescent="0.25">
      <c r="A5791" s="190">
        <v>16339.918741248701</v>
      </c>
      <c r="B5791" s="190">
        <v>-1.60179313987979</v>
      </c>
      <c r="C5791" s="190">
        <v>-2.2240599182253402</v>
      </c>
      <c r="D5791" s="190">
        <v>0.13735594377885699</v>
      </c>
      <c r="E5791" s="190">
        <v>1.72370006313903</v>
      </c>
    </row>
    <row r="5792" spans="1:5" x14ac:dyDescent="0.25">
      <c r="A5792" s="190">
        <v>16340.526164196101</v>
      </c>
      <c r="B5792" s="190">
        <v>0.43336405843956699</v>
      </c>
      <c r="C5792" s="190">
        <v>-2.2223773709325401</v>
      </c>
      <c r="D5792" s="190">
        <v>0.137542933764459</v>
      </c>
      <c r="E5792" s="190">
        <v>1.72432177965654</v>
      </c>
    </row>
    <row r="5793" spans="1:5" x14ac:dyDescent="0.25">
      <c r="A5793" s="190">
        <v>16340.951973154801</v>
      </c>
      <c r="B5793" s="190">
        <v>-0.13389298313873901</v>
      </c>
      <c r="C5793" s="190">
        <v>-2.22119819263694</v>
      </c>
      <c r="D5793" s="190">
        <v>0.13767397986733401</v>
      </c>
      <c r="E5793" s="190">
        <v>1.7247574427227099</v>
      </c>
    </row>
    <row r="5794" spans="1:5" x14ac:dyDescent="0.25">
      <c r="A5794" s="190">
        <v>16343.7603893014</v>
      </c>
      <c r="B5794" s="190">
        <v>0.45947438403819402</v>
      </c>
      <c r="C5794" s="190">
        <v>-2.2134272482386899</v>
      </c>
      <c r="D5794" s="190">
        <v>0.13853755118876199</v>
      </c>
      <c r="E5794" s="190">
        <v>1.72762742000179</v>
      </c>
    </row>
    <row r="5795" spans="1:5" x14ac:dyDescent="0.25">
      <c r="A5795" s="190">
        <v>16345.874780989599</v>
      </c>
      <c r="B5795" s="190">
        <v>0.43834540522362803</v>
      </c>
      <c r="C5795" s="190">
        <v>-2.2075840095271499</v>
      </c>
      <c r="D5795" s="190">
        <v>0.139186853671601</v>
      </c>
      <c r="E5795" s="190">
        <v>1.72978421423607</v>
      </c>
    </row>
    <row r="5796" spans="1:5" x14ac:dyDescent="0.25">
      <c r="A5796" s="190">
        <v>16346.5484725686</v>
      </c>
      <c r="B5796" s="190">
        <v>-3.739149419461</v>
      </c>
      <c r="C5796" s="190">
        <v>-2.2057235660429999</v>
      </c>
      <c r="D5796" s="190">
        <v>0.13939357832013499</v>
      </c>
      <c r="E5796" s="190">
        <v>1.7304707017543099</v>
      </c>
    </row>
    <row r="5797" spans="1:5" x14ac:dyDescent="0.25">
      <c r="A5797" s="190">
        <v>16346.733304019401</v>
      </c>
      <c r="B5797" s="190">
        <v>-0.41636927905860399</v>
      </c>
      <c r="C5797" s="190">
        <v>-2.2052132559536202</v>
      </c>
      <c r="D5797" s="190">
        <v>0.13945028111706301</v>
      </c>
      <c r="E5797" s="190">
        <v>1.73065898338211</v>
      </c>
    </row>
    <row r="5798" spans="1:5" x14ac:dyDescent="0.25">
      <c r="A5798" s="190">
        <v>16348.113731302299</v>
      </c>
      <c r="B5798" s="190">
        <v>0.38102266023532</v>
      </c>
      <c r="C5798" s="190">
        <v>-2.2014035295332901</v>
      </c>
      <c r="D5798" s="190">
        <v>0.13987358684896201</v>
      </c>
      <c r="E5798" s="190">
        <v>1.7320643540513401</v>
      </c>
    </row>
    <row r="5799" spans="1:5" x14ac:dyDescent="0.25">
      <c r="A5799" s="190">
        <v>16349.518325631499</v>
      </c>
      <c r="B5799" s="190">
        <v>0.57950981540151303</v>
      </c>
      <c r="C5799" s="190">
        <v>-2.1975299549023499</v>
      </c>
      <c r="D5799" s="190">
        <v>0.14030396923780999</v>
      </c>
      <c r="E5799" s="190">
        <v>1.7334928329964101</v>
      </c>
    </row>
    <row r="5800" spans="1:5" x14ac:dyDescent="0.25">
      <c r="A5800" s="190">
        <v>16351.595296695001</v>
      </c>
      <c r="B5800" s="190">
        <v>-0.56022066739596499</v>
      </c>
      <c r="C5800" s="190">
        <v>-2.1918074346229002</v>
      </c>
      <c r="D5800" s="190">
        <v>0.14093975022624899</v>
      </c>
      <c r="E5800" s="190">
        <v>1.73560234954052</v>
      </c>
    </row>
    <row r="5801" spans="1:5" x14ac:dyDescent="0.25">
      <c r="A5801" s="190">
        <v>16353.2846534786</v>
      </c>
      <c r="B5801" s="190">
        <v>8.2169404794663101E-2</v>
      </c>
      <c r="C5801" s="190">
        <v>-2.18715762418103</v>
      </c>
      <c r="D5801" s="190">
        <v>0.141456322514211</v>
      </c>
      <c r="E5801" s="190">
        <v>1.73731573060083</v>
      </c>
    </row>
    <row r="5802" spans="1:5" x14ac:dyDescent="0.25">
      <c r="A5802" s="190">
        <v>16354.251486638501</v>
      </c>
      <c r="B5802" s="190">
        <v>-0.47993022563024301</v>
      </c>
      <c r="C5802" s="190">
        <v>-2.1844984353020398</v>
      </c>
      <c r="D5802" s="190">
        <v>0.141751734275813</v>
      </c>
      <c r="E5802" s="190">
        <v>1.7382953223762601</v>
      </c>
    </row>
    <row r="5803" spans="1:5" x14ac:dyDescent="0.25">
      <c r="A5803" s="190">
        <v>16359.3869280732</v>
      </c>
      <c r="B5803" s="190">
        <v>-0.155141495593419</v>
      </c>
      <c r="C5803" s="190">
        <v>-2.1703979259445498</v>
      </c>
      <c r="D5803" s="190">
        <v>0.14331802873556701</v>
      </c>
      <c r="E5803" s="190">
        <v>1.74348638608032</v>
      </c>
    </row>
    <row r="5804" spans="1:5" x14ac:dyDescent="0.25">
      <c r="A5804" s="190">
        <v>16360.643671128801</v>
      </c>
      <c r="B5804" s="190">
        <v>0.35495491120212103</v>
      </c>
      <c r="C5804" s="190">
        <v>-2.1669535291052702</v>
      </c>
      <c r="D5804" s="190">
        <v>0.14370059751064501</v>
      </c>
      <c r="E5804" s="190">
        <v>1.74475361336881</v>
      </c>
    </row>
    <row r="5805" spans="1:5" x14ac:dyDescent="0.25">
      <c r="A5805" s="190">
        <v>16363.3783006053</v>
      </c>
      <c r="B5805" s="190">
        <v>0.28631989540699099</v>
      </c>
      <c r="C5805" s="190">
        <v>-2.15946734075977</v>
      </c>
      <c r="D5805" s="190">
        <v>0.144532036580406</v>
      </c>
      <c r="E5805" s="190">
        <v>1.74750678321131</v>
      </c>
    </row>
    <row r="5806" spans="1:5" x14ac:dyDescent="0.25">
      <c r="A5806" s="190">
        <v>16366.987167282899</v>
      </c>
      <c r="B5806" s="190">
        <v>5.9871769240360501E-2</v>
      </c>
      <c r="C5806" s="190">
        <v>-2.1496064381647901</v>
      </c>
      <c r="D5806" s="190">
        <v>0.145627110919267</v>
      </c>
      <c r="E5806" s="190">
        <v>1.75113111444014</v>
      </c>
    </row>
    <row r="5807" spans="1:5" x14ac:dyDescent="0.25">
      <c r="A5807" s="190">
        <v>16367.8619525349</v>
      </c>
      <c r="B5807" s="190">
        <v>-0.25002790018434601</v>
      </c>
      <c r="C5807" s="190">
        <v>-2.1472193953914398</v>
      </c>
      <c r="D5807" s="190">
        <v>0.145892178525628</v>
      </c>
      <c r="E5807" s="190">
        <v>1.75200809913223</v>
      </c>
    </row>
    <row r="5808" spans="1:5" x14ac:dyDescent="0.25">
      <c r="A5808" s="190">
        <v>16368.6064023623</v>
      </c>
      <c r="B5808" s="190">
        <v>0.49041313557178801</v>
      </c>
      <c r="C5808" s="190">
        <v>-2.1451890048257898</v>
      </c>
      <c r="D5808" s="190">
        <v>0.14611763617298301</v>
      </c>
      <c r="E5808" s="190">
        <v>1.7527539431112</v>
      </c>
    </row>
    <row r="5809" spans="1:5" x14ac:dyDescent="0.25">
      <c r="A5809" s="190">
        <v>16370.4036244251</v>
      </c>
      <c r="B5809" s="190">
        <v>0.36170596959141899</v>
      </c>
      <c r="C5809" s="190">
        <v>-2.1402911445415098</v>
      </c>
      <c r="D5809" s="190">
        <v>0.14666148016011801</v>
      </c>
      <c r="E5809" s="190">
        <v>1.7545527174015201</v>
      </c>
    </row>
    <row r="5810" spans="1:5" x14ac:dyDescent="0.25">
      <c r="A5810" s="190">
        <v>16372.832509867299</v>
      </c>
      <c r="B5810" s="190">
        <v>0.33448112673464198</v>
      </c>
      <c r="C5810" s="190">
        <v>-2.1336805476251199</v>
      </c>
      <c r="D5810" s="190">
        <v>0.14739545206913399</v>
      </c>
      <c r="E5810" s="190">
        <v>1.75697961351356</v>
      </c>
    </row>
    <row r="5811" spans="1:5" x14ac:dyDescent="0.25">
      <c r="A5811" s="190">
        <v>16373.2223724941</v>
      </c>
      <c r="B5811" s="190">
        <v>0.245842825454792</v>
      </c>
      <c r="C5811" s="190">
        <v>-2.1326204147308001</v>
      </c>
      <c r="D5811" s="190">
        <v>0.14751315289238301</v>
      </c>
      <c r="E5811" s="190">
        <v>1.7573687180778801</v>
      </c>
    </row>
    <row r="5812" spans="1:5" x14ac:dyDescent="0.25">
      <c r="A5812" s="190">
        <v>16374.266810524199</v>
      </c>
      <c r="B5812" s="190">
        <v>0.42470374716780401</v>
      </c>
      <c r="C5812" s="190">
        <v>-2.1297816211487999</v>
      </c>
      <c r="D5812" s="190">
        <v>0.14782832153671699</v>
      </c>
      <c r="E5812" s="190">
        <v>1.7584105258024401</v>
      </c>
    </row>
    <row r="5813" spans="1:5" x14ac:dyDescent="0.25">
      <c r="A5813" s="190">
        <v>16376.2914821129</v>
      </c>
      <c r="B5813" s="190">
        <v>0.14305458718293401</v>
      </c>
      <c r="C5813" s="190">
        <v>-2.1242839384432499</v>
      </c>
      <c r="D5813" s="190">
        <v>0.14843865526809699</v>
      </c>
      <c r="E5813" s="190">
        <v>1.7604276068059701</v>
      </c>
    </row>
    <row r="5814" spans="1:5" x14ac:dyDescent="0.25">
      <c r="A5814" s="190">
        <v>16376.358294902901</v>
      </c>
      <c r="B5814" s="190">
        <v>0.16949041191067801</v>
      </c>
      <c r="C5814" s="190">
        <v>-2.1241026407592298</v>
      </c>
      <c r="D5814" s="190">
        <v>0.14845878162899201</v>
      </c>
      <c r="E5814" s="190">
        <v>1.7604941129765299</v>
      </c>
    </row>
    <row r="5815" spans="1:5" x14ac:dyDescent="0.25">
      <c r="A5815" s="190">
        <v>16376.668393386</v>
      </c>
      <c r="B5815" s="190">
        <v>0.216082775452796</v>
      </c>
      <c r="C5815" s="190">
        <v>-2.12326128569409</v>
      </c>
      <c r="D5815" s="190">
        <v>0.14855218222702199</v>
      </c>
      <c r="E5815" s="190">
        <v>1.7608027413269001</v>
      </c>
    </row>
    <row r="5816" spans="1:5" x14ac:dyDescent="0.25">
      <c r="A5816" s="190">
        <v>16378.681373675399</v>
      </c>
      <c r="B5816" s="190">
        <v>3.4124158605637299E-2</v>
      </c>
      <c r="C5816" s="190">
        <v>-2.1178038206877599</v>
      </c>
      <c r="D5816" s="190">
        <v>0.14915800401306301</v>
      </c>
      <c r="E5816" s="190">
        <v>1.76280429453106</v>
      </c>
    </row>
    <row r="5817" spans="1:5" x14ac:dyDescent="0.25">
      <c r="A5817" s="190">
        <v>16380.1516129884</v>
      </c>
      <c r="B5817" s="190">
        <v>-0.46913373059445301</v>
      </c>
      <c r="C5817" s="190">
        <v>-2.1138223538068202</v>
      </c>
      <c r="D5817" s="190">
        <v>0.149599953163637</v>
      </c>
      <c r="E5817" s="190">
        <v>1.7642641201242399</v>
      </c>
    </row>
    <row r="5818" spans="1:5" x14ac:dyDescent="0.25">
      <c r="A5818" s="190">
        <v>16385.787506712899</v>
      </c>
      <c r="B5818" s="190">
        <v>0.42362534035280702</v>
      </c>
      <c r="C5818" s="190">
        <v>-2.0985963796806599</v>
      </c>
      <c r="D5818" s="190">
        <v>0.15128986211041501</v>
      </c>
      <c r="E5818" s="190">
        <v>1.7698438393158999</v>
      </c>
    </row>
    <row r="5819" spans="1:5" x14ac:dyDescent="0.25">
      <c r="A5819" s="190">
        <v>16385.85181742</v>
      </c>
      <c r="B5819" s="190">
        <v>0.14775275434562099</v>
      </c>
      <c r="C5819" s="190">
        <v>-2.09842297383892</v>
      </c>
      <c r="D5819" s="190">
        <v>0.151309106345387</v>
      </c>
      <c r="E5819" s="190">
        <v>1.7699073596106301</v>
      </c>
    </row>
    <row r="5820" spans="1:5" x14ac:dyDescent="0.25">
      <c r="A5820" s="190">
        <v>16386.0310786681</v>
      </c>
      <c r="B5820" s="190">
        <v>0.116255819928082</v>
      </c>
      <c r="C5820" s="190">
        <v>-2.0979396586552101</v>
      </c>
      <c r="D5820" s="190">
        <v>0.15136274348263001</v>
      </c>
      <c r="E5820" s="190">
        <v>1.77008439978771</v>
      </c>
    </row>
    <row r="5821" spans="1:5" x14ac:dyDescent="0.25">
      <c r="A5821" s="190">
        <v>16387.375615297999</v>
      </c>
      <c r="B5821" s="190">
        <v>0.34857562502623701</v>
      </c>
      <c r="C5821" s="190">
        <v>-2.0943164939192598</v>
      </c>
      <c r="D5821" s="190">
        <v>0.15176482314208301</v>
      </c>
      <c r="E5821" s="190">
        <v>1.7714114387914599</v>
      </c>
    </row>
    <row r="5822" spans="1:5" x14ac:dyDescent="0.25">
      <c r="A5822" s="190">
        <v>16390.125667001499</v>
      </c>
      <c r="B5822" s="190">
        <v>0.342920354324594</v>
      </c>
      <c r="C5822" s="190">
        <v>-2.0869164124638302</v>
      </c>
      <c r="D5822" s="190">
        <v>0.152585988208472</v>
      </c>
      <c r="E5822" s="190">
        <v>1.77412108116482</v>
      </c>
    </row>
    <row r="5823" spans="1:5" x14ac:dyDescent="0.25">
      <c r="A5823" s="190">
        <v>16392.6596893516</v>
      </c>
      <c r="B5823" s="190">
        <v>8.3455516735228205E-3</v>
      </c>
      <c r="C5823" s="190">
        <v>-2.0801103658663398</v>
      </c>
      <c r="D5823" s="190">
        <v>0.15334116698229</v>
      </c>
      <c r="E5823" s="190">
        <v>1.7766123532612501</v>
      </c>
    </row>
    <row r="5824" spans="1:5" x14ac:dyDescent="0.25">
      <c r="A5824" s="190">
        <v>16392.898889633099</v>
      </c>
      <c r="B5824" s="190">
        <v>1.08097288678811E-2</v>
      </c>
      <c r="C5824" s="190">
        <v>-2.0794685425966999</v>
      </c>
      <c r="D5824" s="190">
        <v>0.153412378402349</v>
      </c>
      <c r="E5824" s="190">
        <v>1.77684724401616</v>
      </c>
    </row>
    <row r="5825" spans="1:5" x14ac:dyDescent="0.25">
      <c r="A5825" s="190">
        <v>16394.722122331099</v>
      </c>
      <c r="B5825" s="190">
        <v>-0.46370422026161601</v>
      </c>
      <c r="C5825" s="190">
        <v>-2.0745800769059199</v>
      </c>
      <c r="D5825" s="190">
        <v>0.153954742969341</v>
      </c>
      <c r="E5825" s="190">
        <v>1.7786360708309199</v>
      </c>
    </row>
    <row r="5826" spans="1:5" x14ac:dyDescent="0.25">
      <c r="A5826" s="190">
        <v>16394.859074593402</v>
      </c>
      <c r="B5826" s="190">
        <v>-0.29958097472089901</v>
      </c>
      <c r="C5826" s="190">
        <v>-2.0742131403750199</v>
      </c>
      <c r="D5826" s="190">
        <v>0.153995452393452</v>
      </c>
      <c r="E5826" s="190">
        <v>1.7787703273403499</v>
      </c>
    </row>
    <row r="5827" spans="1:5" x14ac:dyDescent="0.25">
      <c r="A5827" s="190">
        <v>16395.380445979001</v>
      </c>
      <c r="B5827" s="190">
        <v>0.2417425271942</v>
      </c>
      <c r="C5827" s="190">
        <v>-2.07281656387915</v>
      </c>
      <c r="D5827" s="190">
        <v>0.154150392473516</v>
      </c>
      <c r="E5827" s="190">
        <v>1.7792812935394899</v>
      </c>
    </row>
    <row r="5828" spans="1:5" x14ac:dyDescent="0.25">
      <c r="A5828" s="190">
        <v>16398.869760183701</v>
      </c>
      <c r="B5828" s="190">
        <v>3.0685016152695601</v>
      </c>
      <c r="C5828" s="190">
        <v>-2.0634836454529601</v>
      </c>
      <c r="D5828" s="190">
        <v>0.155185740003112</v>
      </c>
      <c r="E5828" s="190">
        <v>1.78269514361612</v>
      </c>
    </row>
    <row r="5829" spans="1:5" x14ac:dyDescent="0.25">
      <c r="A5829" s="190">
        <v>16399.1609317769</v>
      </c>
      <c r="B5829" s="190">
        <v>7.9396851392710105E-2</v>
      </c>
      <c r="C5829" s="190">
        <v>-2.0627059358576001</v>
      </c>
      <c r="D5829" s="190">
        <v>0.155272009515277</v>
      </c>
      <c r="E5829" s="190">
        <v>1.7829795585550301</v>
      </c>
    </row>
    <row r="5830" spans="1:5" x14ac:dyDescent="0.25">
      <c r="A5830" s="190">
        <v>16401.1105451986</v>
      </c>
      <c r="B5830" s="190">
        <v>-0.26276512002956298</v>
      </c>
      <c r="C5830" s="190">
        <v>-2.05750295849858</v>
      </c>
      <c r="D5830" s="190">
        <v>0.15584914083367199</v>
      </c>
      <c r="E5830" s="190">
        <v>1.78488210185145</v>
      </c>
    </row>
    <row r="5831" spans="1:5" x14ac:dyDescent="0.25">
      <c r="A5831" s="190">
        <v>16404.939946724098</v>
      </c>
      <c r="B5831" s="190">
        <v>-0.26430550671095698</v>
      </c>
      <c r="C5831" s="190">
        <v>-2.0473057473292999</v>
      </c>
      <c r="D5831" s="190">
        <v>0.15698013270177599</v>
      </c>
      <c r="E5831" s="190">
        <v>1.7886097510753001</v>
      </c>
    </row>
    <row r="5832" spans="1:5" x14ac:dyDescent="0.25">
      <c r="A5832" s="190">
        <v>16405.043854268599</v>
      </c>
      <c r="B5832" s="190">
        <v>1.6465195281715399</v>
      </c>
      <c r="C5832" s="190">
        <v>-2.0470294726141298</v>
      </c>
      <c r="D5832" s="190">
        <v>0.157010772689269</v>
      </c>
      <c r="E5832" s="190">
        <v>1.7887107253788299</v>
      </c>
    </row>
    <row r="5833" spans="1:5" x14ac:dyDescent="0.25">
      <c r="A5833" s="190">
        <v>16406.208208952699</v>
      </c>
      <c r="B5833" s="190">
        <v>0.51822419674596398</v>
      </c>
      <c r="C5833" s="190">
        <v>-2.0439351498740499</v>
      </c>
      <c r="D5833" s="190">
        <v>0.157353937795397</v>
      </c>
      <c r="E5833" s="190">
        <v>1.7898415868572199</v>
      </c>
    </row>
    <row r="5834" spans="1:5" x14ac:dyDescent="0.25">
      <c r="A5834" s="190">
        <v>16407.3146222543</v>
      </c>
      <c r="B5834" s="190">
        <v>6.8084408786615397E-2</v>
      </c>
      <c r="C5834" s="190">
        <v>-2.0409974110442199</v>
      </c>
      <c r="D5834" s="190">
        <v>0.157679724126354</v>
      </c>
      <c r="E5834" s="190">
        <v>1.7909151101932099</v>
      </c>
    </row>
    <row r="5835" spans="1:5" x14ac:dyDescent="0.25">
      <c r="A5835" s="190">
        <v>16407.918951294199</v>
      </c>
      <c r="B5835" s="190">
        <v>-0.19944468043872099</v>
      </c>
      <c r="C5835" s="190">
        <v>-2.0393938779576901</v>
      </c>
      <c r="D5835" s="190">
        <v>0.15785754556232001</v>
      </c>
      <c r="E5835" s="190">
        <v>1.7915010362369199</v>
      </c>
    </row>
    <row r="5836" spans="1:5" x14ac:dyDescent="0.25">
      <c r="A5836" s="190">
        <v>16408.534354929201</v>
      </c>
      <c r="B5836" s="190">
        <v>0.41952339014756901</v>
      </c>
      <c r="C5836" s="190">
        <v>-2.0377617437680602</v>
      </c>
      <c r="D5836" s="190">
        <v>0.15803853465644299</v>
      </c>
      <c r="E5836" s="190">
        <v>1.7920973809826599</v>
      </c>
    </row>
    <row r="5837" spans="1:5" x14ac:dyDescent="0.25">
      <c r="A5837" s="190">
        <v>16408.771533016501</v>
      </c>
      <c r="B5837" s="190">
        <v>0.358873158901023</v>
      </c>
      <c r="C5837" s="190">
        <v>-2.03713292702058</v>
      </c>
      <c r="D5837" s="190">
        <v>0.158108263729237</v>
      </c>
      <c r="E5837" s="190">
        <v>1.7923271278152999</v>
      </c>
    </row>
    <row r="5838" spans="1:5" x14ac:dyDescent="0.25">
      <c r="A5838" s="190">
        <v>16410.169944705998</v>
      </c>
      <c r="B5838" s="190">
        <v>0.33767833127541103</v>
      </c>
      <c r="C5838" s="190">
        <v>-2.0334278027364499</v>
      </c>
      <c r="D5838" s="190">
        <v>0.15851911021926801</v>
      </c>
      <c r="E5838" s="190">
        <v>1.7936807515737201</v>
      </c>
    </row>
    <row r="5839" spans="1:5" x14ac:dyDescent="0.25">
      <c r="A5839" s="190">
        <v>16416.4801322245</v>
      </c>
      <c r="B5839" s="190">
        <v>0.38340474566953597</v>
      </c>
      <c r="C5839" s="190">
        <v>-2.0167606427800502</v>
      </c>
      <c r="D5839" s="190">
        <v>0.160367002272155</v>
      </c>
      <c r="E5839" s="190">
        <v>1.7997680554066799</v>
      </c>
    </row>
    <row r="5840" spans="1:5" x14ac:dyDescent="0.25">
      <c r="A5840" s="190">
        <v>16421.246083447098</v>
      </c>
      <c r="B5840" s="190">
        <v>-0.36838443083109601</v>
      </c>
      <c r="C5840" s="190">
        <v>-2.00422969768749</v>
      </c>
      <c r="D5840" s="190">
        <v>0.16175602233300701</v>
      </c>
      <c r="E5840" s="190">
        <v>1.8043429582820001</v>
      </c>
    </row>
    <row r="5841" spans="1:5" x14ac:dyDescent="0.25">
      <c r="A5841" s="190">
        <v>16425.418247398102</v>
      </c>
      <c r="B5841" s="190">
        <v>0.22324824705791901</v>
      </c>
      <c r="C5841" s="190">
        <v>-1.99330153530646</v>
      </c>
      <c r="D5841" s="190">
        <v>0.162967171221686</v>
      </c>
      <c r="E5841" s="190">
        <v>1.80833170033768</v>
      </c>
    </row>
    <row r="5842" spans="1:5" x14ac:dyDescent="0.25">
      <c r="A5842" s="190">
        <v>16426.241285854601</v>
      </c>
      <c r="B5842" s="190">
        <v>5.0776444868816398E-2</v>
      </c>
      <c r="C5842" s="190">
        <v>-1.9911504006562</v>
      </c>
      <c r="D5842" s="190">
        <v>0.16320555457691999</v>
      </c>
      <c r="E5842" s="190">
        <v>1.80911676253335</v>
      </c>
    </row>
    <row r="5843" spans="1:5" x14ac:dyDescent="0.25">
      <c r="A5843" s="190">
        <v>16427.365224670499</v>
      </c>
      <c r="B5843" s="190">
        <v>-0.23190014325790201</v>
      </c>
      <c r="C5843" s="190">
        <v>-1.9882153177920101</v>
      </c>
      <c r="D5843" s="190">
        <v>0.16353080074065199</v>
      </c>
      <c r="E5843" s="190">
        <v>1.8101878836740199</v>
      </c>
    </row>
    <row r="5844" spans="1:5" x14ac:dyDescent="0.25">
      <c r="A5844" s="190">
        <v>16431.167158398799</v>
      </c>
      <c r="B5844" s="190">
        <v>-1.54232325751618</v>
      </c>
      <c r="C5844" s="190">
        <v>-1.9783084361797401</v>
      </c>
      <c r="D5844" s="190">
        <v>0.16462850842333901</v>
      </c>
      <c r="E5844" s="190">
        <v>1.8138029326496199</v>
      </c>
    </row>
    <row r="5845" spans="1:5" x14ac:dyDescent="0.25">
      <c r="A5845" s="190">
        <v>16432.761038038501</v>
      </c>
      <c r="B5845" s="190">
        <v>-6.7324555845615905E-2</v>
      </c>
      <c r="C5845" s="190">
        <v>-1.9741651993096501</v>
      </c>
      <c r="D5845" s="190">
        <v>0.165087540425956</v>
      </c>
      <c r="E5845" s="190">
        <v>1.8153146772523101</v>
      </c>
    </row>
    <row r="5846" spans="1:5" x14ac:dyDescent="0.25">
      <c r="A5846" s="190">
        <v>16433.097635069498</v>
      </c>
      <c r="B5846" s="190">
        <v>-0.226470447179801</v>
      </c>
      <c r="C5846" s="190">
        <v>-1.9732909896044</v>
      </c>
      <c r="D5846" s="190">
        <v>0.165184390968</v>
      </c>
      <c r="E5846" s="190">
        <v>1.8156336418800101</v>
      </c>
    </row>
    <row r="5847" spans="1:5" x14ac:dyDescent="0.25">
      <c r="A5847" s="190">
        <v>16434.184131297101</v>
      </c>
      <c r="B5847" s="190">
        <v>-0.36111505812170802</v>
      </c>
      <c r="C5847" s="190">
        <v>-1.97047096580956</v>
      </c>
      <c r="D5847" s="190">
        <v>0.16549680231362801</v>
      </c>
      <c r="E5847" s="190">
        <v>1.81666253862323</v>
      </c>
    </row>
    <row r="5848" spans="1:5" x14ac:dyDescent="0.25">
      <c r="A5848" s="190">
        <v>16438.037351144299</v>
      </c>
      <c r="B5848" s="190">
        <v>5.8311017906850902</v>
      </c>
      <c r="C5848" s="190">
        <v>-1.9604924822215899</v>
      </c>
      <c r="D5848" s="190">
        <v>0.16660214061016601</v>
      </c>
      <c r="E5848" s="190">
        <v>1.8203030385877099</v>
      </c>
    </row>
    <row r="5849" spans="1:5" x14ac:dyDescent="0.25">
      <c r="A5849" s="190">
        <v>16438.616550419301</v>
      </c>
      <c r="B5849" s="190">
        <v>0.234414133184457</v>
      </c>
      <c r="C5849" s="190">
        <v>-1.95899563715347</v>
      </c>
      <c r="D5849" s="190">
        <v>0.16676793441415599</v>
      </c>
      <c r="E5849" s="190">
        <v>1.82084912029818</v>
      </c>
    </row>
    <row r="5850" spans="1:5" x14ac:dyDescent="0.25">
      <c r="A5850" s="190">
        <v>16440.478440526</v>
      </c>
      <c r="B5850" s="190">
        <v>2.09240829302035</v>
      </c>
      <c r="C5850" s="190">
        <v>-1.9541893874827201</v>
      </c>
      <c r="D5850" s="190">
        <v>0.16730025836280599</v>
      </c>
      <c r="E5850" s="190">
        <v>1.8226025216149799</v>
      </c>
    </row>
    <row r="5851" spans="1:5" x14ac:dyDescent="0.25">
      <c r="A5851" s="190">
        <v>16443.9416630991</v>
      </c>
      <c r="B5851" s="190">
        <v>0.31363306517145401</v>
      </c>
      <c r="C5851" s="190">
        <v>-1.94527198984131</v>
      </c>
      <c r="D5851" s="190">
        <v>0.168287810316014</v>
      </c>
      <c r="E5851" s="190">
        <v>1.8258556890944699</v>
      </c>
    </row>
    <row r="5852" spans="1:5" x14ac:dyDescent="0.25">
      <c r="A5852" s="190">
        <v>16444.7231221363</v>
      </c>
      <c r="B5852" s="190">
        <v>2.3965839377135398</v>
      </c>
      <c r="C5852" s="190">
        <v>-1.9432639063925801</v>
      </c>
      <c r="D5852" s="190">
        <v>0.16851017462845899</v>
      </c>
      <c r="E5852" s="190">
        <v>1.8265882598546499</v>
      </c>
    </row>
    <row r="5853" spans="1:5" x14ac:dyDescent="0.25">
      <c r="A5853" s="190">
        <v>16446.050110272601</v>
      </c>
      <c r="B5853" s="190">
        <v>-1.23289123113948</v>
      </c>
      <c r="C5853" s="190">
        <v>-1.93985747069952</v>
      </c>
      <c r="D5853" s="190">
        <v>0.16888736819324199</v>
      </c>
      <c r="E5853" s="190">
        <v>1.8278309704853899</v>
      </c>
    </row>
    <row r="5854" spans="1:5" x14ac:dyDescent="0.25">
      <c r="A5854" s="190">
        <v>16446.544559513899</v>
      </c>
      <c r="B5854" s="190">
        <v>0.33947377291240599</v>
      </c>
      <c r="C5854" s="190">
        <v>-1.9385893198303401</v>
      </c>
      <c r="D5854" s="190">
        <v>0.16902778474723201</v>
      </c>
      <c r="E5854" s="190">
        <v>1.82829361068735</v>
      </c>
    </row>
    <row r="5855" spans="1:5" x14ac:dyDescent="0.25">
      <c r="A5855" s="190">
        <v>16449.975721046801</v>
      </c>
      <c r="B5855" s="190">
        <v>1.29319867623148</v>
      </c>
      <c r="C5855" s="190">
        <v>-1.9298060636390799</v>
      </c>
      <c r="D5855" s="190">
        <v>0.17000023350638099</v>
      </c>
      <c r="E5855" s="190">
        <v>1.8314979433148799</v>
      </c>
    </row>
    <row r="5856" spans="1:5" x14ac:dyDescent="0.25">
      <c r="A5856" s="190">
        <v>16450.150035896</v>
      </c>
      <c r="B5856" s="190">
        <v>0.39205117881024898</v>
      </c>
      <c r="C5856" s="190">
        <v>-1.92936063701147</v>
      </c>
      <c r="D5856" s="190">
        <v>0.17004954564906299</v>
      </c>
      <c r="E5856" s="190">
        <v>1.8316604494937101</v>
      </c>
    </row>
    <row r="5857" spans="1:5" x14ac:dyDescent="0.25">
      <c r="A5857" s="190">
        <v>16450.317529981301</v>
      </c>
      <c r="B5857" s="190">
        <v>0.35929135260723</v>
      </c>
      <c r="C5857" s="190">
        <v>-1.92893271210548</v>
      </c>
      <c r="D5857" s="190">
        <v>0.17009691986918199</v>
      </c>
      <c r="E5857" s="190">
        <v>1.83181657095948</v>
      </c>
    </row>
    <row r="5858" spans="1:5" x14ac:dyDescent="0.25">
      <c r="A5858" s="190">
        <v>16453.898634962599</v>
      </c>
      <c r="B5858" s="190">
        <v>5.6487933383375703E-2</v>
      </c>
      <c r="C5858" s="190">
        <v>-1.91980059218657</v>
      </c>
      <c r="D5858" s="190">
        <v>0.171107826352488</v>
      </c>
      <c r="E5858" s="190">
        <v>1.83514841251303</v>
      </c>
    </row>
    <row r="5859" spans="1:5" x14ac:dyDescent="0.25">
      <c r="A5859" s="190">
        <v>16461.904738939498</v>
      </c>
      <c r="B5859" s="190">
        <v>8.3397038146712094E-2</v>
      </c>
      <c r="C5859" s="190">
        <v>-1.8995046040054799</v>
      </c>
      <c r="D5859" s="190">
        <v>0.173353978805799</v>
      </c>
      <c r="E5859" s="190">
        <v>1.8425547610753701</v>
      </c>
    </row>
    <row r="5860" spans="1:5" x14ac:dyDescent="0.25">
      <c r="A5860" s="190">
        <v>16462.135065045499</v>
      </c>
      <c r="B5860" s="190">
        <v>-1.26323302091058</v>
      </c>
      <c r="C5860" s="190">
        <v>-1.89892321120864</v>
      </c>
      <c r="D5860" s="190">
        <v>0.17341830957993201</v>
      </c>
      <c r="E5860" s="190">
        <v>1.84276695877295</v>
      </c>
    </row>
    <row r="5861" spans="1:5" x14ac:dyDescent="0.25">
      <c r="A5861" s="190">
        <v>16466.720407697499</v>
      </c>
      <c r="B5861" s="190">
        <v>0.26909010288181601</v>
      </c>
      <c r="C5861" s="190">
        <v>-1.8873784009794701</v>
      </c>
      <c r="D5861" s="190">
        <v>0.17469559653509201</v>
      </c>
      <c r="E5861" s="190">
        <v>1.8469811585773901</v>
      </c>
    </row>
    <row r="5862" spans="1:5" x14ac:dyDescent="0.25">
      <c r="A5862" s="190">
        <v>16470.679433593599</v>
      </c>
      <c r="B5862" s="190">
        <v>-6.1366107139337898E-2</v>
      </c>
      <c r="C5862" s="190">
        <v>-1.8774563535303599</v>
      </c>
      <c r="D5862" s="190">
        <v>0.17579312972430999</v>
      </c>
      <c r="E5862" s="190">
        <v>1.85060397701331</v>
      </c>
    </row>
    <row r="5863" spans="1:5" x14ac:dyDescent="0.25">
      <c r="A5863" s="190">
        <v>16481.432589721098</v>
      </c>
      <c r="B5863" s="190">
        <v>-0.26754670251766099</v>
      </c>
      <c r="C5863" s="190">
        <v>-1.85072676203071</v>
      </c>
      <c r="D5863" s="190">
        <v>0.17874881312395</v>
      </c>
      <c r="E5863" s="190">
        <v>1.8603695347917899</v>
      </c>
    </row>
    <row r="5864" spans="1:5" x14ac:dyDescent="0.25">
      <c r="A5864" s="190">
        <v>16482.900718872399</v>
      </c>
      <c r="B5864" s="190">
        <v>1.7674029909020099</v>
      </c>
      <c r="C5864" s="190">
        <v>-1.8471028097415201</v>
      </c>
      <c r="D5864" s="190">
        <v>0.17914942099641501</v>
      </c>
      <c r="E5864" s="190">
        <v>1.86169431829536</v>
      </c>
    </row>
    <row r="5865" spans="1:5" x14ac:dyDescent="0.25">
      <c r="A5865" s="190">
        <v>16488.3786093245</v>
      </c>
      <c r="B5865" s="190">
        <v>0.48775902966141199</v>
      </c>
      <c r="C5865" s="190">
        <v>-1.8336362415554901</v>
      </c>
      <c r="D5865" s="190">
        <v>0.180637819267633</v>
      </c>
      <c r="E5865" s="190">
        <v>1.8666191541914099</v>
      </c>
    </row>
    <row r="5866" spans="1:5" x14ac:dyDescent="0.25">
      <c r="A5866" s="190">
        <v>16488.4429728254</v>
      </c>
      <c r="B5866" s="190">
        <v>0.198056818143202</v>
      </c>
      <c r="C5866" s="190">
        <v>-1.83347853494526</v>
      </c>
      <c r="D5866" s="190">
        <v>0.18065524743480199</v>
      </c>
      <c r="E5866" s="190">
        <v>1.8666768482340801</v>
      </c>
    </row>
    <row r="5867" spans="1:5" x14ac:dyDescent="0.25">
      <c r="A5867" s="190">
        <v>16490.098787063998</v>
      </c>
      <c r="B5867" s="190">
        <v>0.207781853409093</v>
      </c>
      <c r="C5867" s="190">
        <v>-1.82942557667901</v>
      </c>
      <c r="D5867" s="190">
        <v>0.18110312058917499</v>
      </c>
      <c r="E5867" s="190">
        <v>1.86815971198779</v>
      </c>
    </row>
    <row r="5868" spans="1:5" x14ac:dyDescent="0.25">
      <c r="A5868" s="190">
        <v>16490.215540638001</v>
      </c>
      <c r="B5868" s="190">
        <v>0.39091841228547403</v>
      </c>
      <c r="C5868" s="190">
        <v>-1.82914010319369</v>
      </c>
      <c r="D5868" s="190">
        <v>0.18113466548627</v>
      </c>
      <c r="E5868" s="190">
        <v>1.8682641708160099</v>
      </c>
    </row>
    <row r="5869" spans="1:5" x14ac:dyDescent="0.25">
      <c r="A5869" s="190">
        <v>16497.025605908198</v>
      </c>
      <c r="B5869" s="190">
        <v>0.64912356717672404</v>
      </c>
      <c r="C5869" s="190">
        <v>-1.8125592632496801</v>
      </c>
      <c r="D5869" s="190">
        <v>0.18296652671458299</v>
      </c>
      <c r="E5869" s="190">
        <v>1.8743342613765801</v>
      </c>
    </row>
    <row r="5870" spans="1:5" x14ac:dyDescent="0.25">
      <c r="A5870" s="190">
        <v>16497.804456178299</v>
      </c>
      <c r="B5870" s="190">
        <v>-0.34022389580306001</v>
      </c>
      <c r="C5870" s="190">
        <v>-1.8106718565953199</v>
      </c>
      <c r="D5870" s="190">
        <v>0.18317500730796901</v>
      </c>
      <c r="E5870" s="190">
        <v>1.8750256099998699</v>
      </c>
    </row>
    <row r="5871" spans="1:5" x14ac:dyDescent="0.25">
      <c r="A5871" s="190">
        <v>16498.466714698399</v>
      </c>
      <c r="B5871" s="190">
        <v>0.31800581730898603</v>
      </c>
      <c r="C5871" s="190">
        <v>-1.8090684409900499</v>
      </c>
      <c r="D5871" s="190">
        <v>0.18335211187710701</v>
      </c>
      <c r="E5871" s="190">
        <v>1.87561299994299</v>
      </c>
    </row>
    <row r="5872" spans="1:5" x14ac:dyDescent="0.25">
      <c r="A5872" s="190">
        <v>16501.8879666668</v>
      </c>
      <c r="B5872" s="190">
        <v>-1.94062386660941</v>
      </c>
      <c r="C5872" s="190">
        <v>-1.80080650361976</v>
      </c>
      <c r="D5872" s="190">
        <v>0.184264581695921</v>
      </c>
      <c r="E5872" s="190">
        <v>1.8786406451706501</v>
      </c>
    </row>
    <row r="5873" spans="1:5" x14ac:dyDescent="0.25">
      <c r="A5873" s="190">
        <v>16502.538452220298</v>
      </c>
      <c r="B5873" s="190">
        <v>1.4781702087298401</v>
      </c>
      <c r="C5873" s="190">
        <v>-1.79923972734814</v>
      </c>
      <c r="D5873" s="190">
        <v>0.184437601687822</v>
      </c>
      <c r="E5873" s="190">
        <v>1.8792149955870401</v>
      </c>
    </row>
    <row r="5874" spans="1:5" x14ac:dyDescent="0.25">
      <c r="A5874" s="190">
        <v>16506.341122770598</v>
      </c>
      <c r="B5874" s="190">
        <v>-0.475555429545441</v>
      </c>
      <c r="C5874" s="190">
        <v>-1.7901067927540399</v>
      </c>
      <c r="D5874" s="190">
        <v>0.18544603539281199</v>
      </c>
      <c r="E5874" s="190">
        <v>1.8825642556794899</v>
      </c>
    </row>
    <row r="5875" spans="1:5" x14ac:dyDescent="0.25">
      <c r="A5875" s="190">
        <v>16508.704179874101</v>
      </c>
      <c r="B5875" s="190">
        <v>-1.2444695976512501</v>
      </c>
      <c r="C5875" s="190">
        <v>-1.78445418382373</v>
      </c>
      <c r="D5875" s="190">
        <v>0.18607007578771301</v>
      </c>
      <c r="E5875" s="190">
        <v>1.88463836167021</v>
      </c>
    </row>
    <row r="5876" spans="1:5" x14ac:dyDescent="0.25">
      <c r="A5876" s="190">
        <v>16508.738695657099</v>
      </c>
      <c r="B5876" s="190">
        <v>1.06142626931316E-2</v>
      </c>
      <c r="C5876" s="190">
        <v>-1.78437174980366</v>
      </c>
      <c r="D5876" s="190">
        <v>0.186079175789615</v>
      </c>
      <c r="E5876" s="190">
        <v>1.8846686159414501</v>
      </c>
    </row>
    <row r="5877" spans="1:5" x14ac:dyDescent="0.25">
      <c r="A5877" s="190">
        <v>16509.3049141669</v>
      </c>
      <c r="B5877" s="190">
        <v>5.8953381887144198E-2</v>
      </c>
      <c r="C5877" s="190">
        <v>-1.78301998792943</v>
      </c>
      <c r="D5877" s="190">
        <v>0.18622839610803699</v>
      </c>
      <c r="E5877" s="190">
        <v>1.88516475729459</v>
      </c>
    </row>
    <row r="5878" spans="1:5" x14ac:dyDescent="0.25">
      <c r="A5878" s="190">
        <v>16510.085554264999</v>
      </c>
      <c r="B5878" s="190">
        <v>-0.62808308344225505</v>
      </c>
      <c r="C5878" s="190">
        <v>-1.78115799030295</v>
      </c>
      <c r="D5878" s="190">
        <v>0.18643393340317099</v>
      </c>
      <c r="E5878" s="190">
        <v>1.8858482610316001</v>
      </c>
    </row>
    <row r="5879" spans="1:5" x14ac:dyDescent="0.25">
      <c r="A5879" s="190">
        <v>16510.660817833701</v>
      </c>
      <c r="B5879" s="190">
        <v>-2.4975900173636498</v>
      </c>
      <c r="C5879" s="190">
        <v>-1.77978709754451</v>
      </c>
      <c r="D5879" s="190">
        <v>0.18658525418670799</v>
      </c>
      <c r="E5879" s="190">
        <v>1.8863515562426001</v>
      </c>
    </row>
    <row r="5880" spans="1:5" x14ac:dyDescent="0.25">
      <c r="A5880" s="190">
        <v>16510.693077607699</v>
      </c>
      <c r="B5880" s="190">
        <v>0.32254100293465798</v>
      </c>
      <c r="C5880" s="190">
        <v>-1.779710251404</v>
      </c>
      <c r="D5880" s="190">
        <v>0.18659373641170901</v>
      </c>
      <c r="E5880" s="190">
        <v>1.88637977041814</v>
      </c>
    </row>
    <row r="5881" spans="1:5" x14ac:dyDescent="0.25">
      <c r="A5881" s="190">
        <v>16513.317006075202</v>
      </c>
      <c r="B5881" s="190">
        <v>5.1741310084721901</v>
      </c>
      <c r="C5881" s="190">
        <v>-1.7734708893052</v>
      </c>
      <c r="D5881" s="190">
        <v>0.18728238165351399</v>
      </c>
      <c r="E5881" s="190">
        <v>1.8886711714759701</v>
      </c>
    </row>
    <row r="5882" spans="1:5" x14ac:dyDescent="0.25">
      <c r="A5882" s="190">
        <v>16515.319860238898</v>
      </c>
      <c r="B5882" s="190">
        <v>-9.86800765523521E-2</v>
      </c>
      <c r="C5882" s="190">
        <v>-1.7687232077330399</v>
      </c>
      <c r="D5882" s="190">
        <v>0.18780631991013999</v>
      </c>
      <c r="E5882" s="190">
        <v>1.89041558420291</v>
      </c>
    </row>
    <row r="5883" spans="1:5" x14ac:dyDescent="0.25">
      <c r="A5883" s="190">
        <v>16515.698286009301</v>
      </c>
      <c r="B5883" s="190">
        <v>0.37781157854898001</v>
      </c>
      <c r="C5883" s="190">
        <v>-1.76782761703116</v>
      </c>
      <c r="D5883" s="190">
        <v>0.18790514759384899</v>
      </c>
      <c r="E5883" s="190">
        <v>1.8907447286805299</v>
      </c>
    </row>
    <row r="5884" spans="1:5" x14ac:dyDescent="0.25">
      <c r="A5884" s="190">
        <v>16517.1311569071</v>
      </c>
      <c r="B5884" s="190">
        <v>0.49076972947701702</v>
      </c>
      <c r="C5884" s="190">
        <v>-1.7644407518596601</v>
      </c>
      <c r="D5884" s="190">
        <v>0.188278865923417</v>
      </c>
      <c r="E5884" s="190">
        <v>1.89198970105859</v>
      </c>
    </row>
    <row r="5885" spans="1:5" x14ac:dyDescent="0.25">
      <c r="A5885" s="190">
        <v>16518.938758214499</v>
      </c>
      <c r="B5885" s="190">
        <v>0.17086730509050299</v>
      </c>
      <c r="C5885" s="190">
        <v>-1.7601776523894199</v>
      </c>
      <c r="D5885" s="190">
        <v>0.18874922700230701</v>
      </c>
      <c r="E5885" s="190">
        <v>1.89355732511271</v>
      </c>
    </row>
    <row r="5886" spans="1:5" x14ac:dyDescent="0.25">
      <c r="A5886" s="190">
        <v>16519.8087978521</v>
      </c>
      <c r="B5886" s="190">
        <v>1.2608852697925601</v>
      </c>
      <c r="C5886" s="190">
        <v>-1.7581295260176</v>
      </c>
      <c r="D5886" s="190">
        <v>0.18897518561600599</v>
      </c>
      <c r="E5886" s="190">
        <v>1.8943106871870801</v>
      </c>
    </row>
    <row r="5887" spans="1:5" x14ac:dyDescent="0.25">
      <c r="A5887" s="190">
        <v>16520.181949272301</v>
      </c>
      <c r="B5887" s="190">
        <v>7.0068821949241</v>
      </c>
      <c r="C5887" s="190">
        <v>-1.75725186407954</v>
      </c>
      <c r="D5887" s="190">
        <v>0.18907200976042801</v>
      </c>
      <c r="E5887" s="190">
        <v>1.8946335632293101</v>
      </c>
    </row>
    <row r="5888" spans="1:5" x14ac:dyDescent="0.25">
      <c r="A5888" s="190">
        <v>16520.242209761502</v>
      </c>
      <c r="B5888" s="190">
        <v>0.40276463055986</v>
      </c>
      <c r="C5888" s="190">
        <v>-1.7571101726334799</v>
      </c>
      <c r="D5888" s="190">
        <v>0.189087641040142</v>
      </c>
      <c r="E5888" s="190">
        <v>1.89468569155652</v>
      </c>
    </row>
    <row r="5889" spans="1:5" x14ac:dyDescent="0.25">
      <c r="A5889" s="190">
        <v>16520.477336279499</v>
      </c>
      <c r="B5889" s="190">
        <v>-0.173933225500322</v>
      </c>
      <c r="C5889" s="190">
        <v>-1.75655742983109</v>
      </c>
      <c r="D5889" s="190">
        <v>0.18914861862863</v>
      </c>
      <c r="E5889" s="190">
        <v>1.8948890527214799</v>
      </c>
    </row>
    <row r="5890" spans="1:5" x14ac:dyDescent="0.25">
      <c r="A5890" s="190">
        <v>16521.971332413501</v>
      </c>
      <c r="B5890" s="190">
        <v>0.72190409742109396</v>
      </c>
      <c r="C5890" s="190">
        <v>-1.7530495420573899</v>
      </c>
      <c r="D5890" s="190">
        <v>0.189535582851344</v>
      </c>
      <c r="E5890" s="190">
        <v>1.89617990880498</v>
      </c>
    </row>
    <row r="5891" spans="1:5" x14ac:dyDescent="0.25">
      <c r="A5891" s="190">
        <v>16523.985309757601</v>
      </c>
      <c r="B5891" s="190">
        <v>0.535199371126027</v>
      </c>
      <c r="C5891" s="190">
        <v>-1.7483324005598</v>
      </c>
      <c r="D5891" s="190">
        <v>0.19005588912874599</v>
      </c>
      <c r="E5891" s="190">
        <v>1.8979164748520001</v>
      </c>
    </row>
    <row r="5892" spans="1:5" x14ac:dyDescent="0.25">
      <c r="A5892" s="190">
        <v>16527.679526282402</v>
      </c>
      <c r="B5892" s="190">
        <v>0.181779694870112</v>
      </c>
      <c r="C5892" s="190">
        <v>-1.73971486093965</v>
      </c>
      <c r="D5892" s="190">
        <v>0.191006252002901</v>
      </c>
      <c r="E5892" s="190">
        <v>1.90109115076323</v>
      </c>
    </row>
    <row r="5893" spans="1:5" x14ac:dyDescent="0.25">
      <c r="A5893" s="190">
        <v>16527.9688421338</v>
      </c>
      <c r="B5893" s="190">
        <v>2.6922553254404801E-2</v>
      </c>
      <c r="C5893" s="190">
        <v>-1.73904189909311</v>
      </c>
      <c r="D5893" s="190">
        <v>0.19108045892485101</v>
      </c>
      <c r="E5893" s="190">
        <v>1.9013391925577201</v>
      </c>
    </row>
    <row r="5894" spans="1:5" x14ac:dyDescent="0.25">
      <c r="A5894" s="190">
        <v>16532.799181393701</v>
      </c>
      <c r="B5894" s="190">
        <v>0.294924779653368</v>
      </c>
      <c r="C5894" s="190">
        <v>-1.72784807399663</v>
      </c>
      <c r="D5894" s="190">
        <v>0.19231459934206699</v>
      </c>
      <c r="E5894" s="190">
        <v>1.9054678108626899</v>
      </c>
    </row>
    <row r="5895" spans="1:5" x14ac:dyDescent="0.25">
      <c r="A5895" s="190">
        <v>16534.444085524701</v>
      </c>
      <c r="B5895" s="190">
        <v>2.5275536468416702</v>
      </c>
      <c r="C5895" s="190">
        <v>-1.72405428934018</v>
      </c>
      <c r="D5895" s="190">
        <v>0.19273278748605299</v>
      </c>
      <c r="E5895" s="190">
        <v>1.90686830115641</v>
      </c>
    </row>
    <row r="5896" spans="1:5" x14ac:dyDescent="0.25">
      <c r="A5896" s="190">
        <v>16534.966658822999</v>
      </c>
      <c r="B5896" s="190">
        <v>-0.20202250164388599</v>
      </c>
      <c r="C5896" s="190">
        <v>-1.72285097374187</v>
      </c>
      <c r="D5896" s="190">
        <v>0.192865419736548</v>
      </c>
      <c r="E5896" s="190">
        <v>1.9073126443628601</v>
      </c>
    </row>
    <row r="5897" spans="1:5" x14ac:dyDescent="0.25">
      <c r="A5897" s="190">
        <v>16535.893933239</v>
      </c>
      <c r="B5897" s="190">
        <v>-0.50381857452518297</v>
      </c>
      <c r="C5897" s="190">
        <v>-1.72071807415092</v>
      </c>
      <c r="D5897" s="190">
        <v>0.19310050218887001</v>
      </c>
      <c r="E5897" s="190">
        <v>1.9081004128230099</v>
      </c>
    </row>
    <row r="5898" spans="1:5" x14ac:dyDescent="0.25">
      <c r="A5898" s="190">
        <v>16536.4872714087</v>
      </c>
      <c r="B5898" s="190">
        <v>0.59728542578131305</v>
      </c>
      <c r="C5898" s="190">
        <v>-1.7193548424115901</v>
      </c>
      <c r="D5898" s="190">
        <v>0.19325074671555201</v>
      </c>
      <c r="E5898" s="190">
        <v>1.90860402039398</v>
      </c>
    </row>
    <row r="5899" spans="1:5" x14ac:dyDescent="0.25">
      <c r="A5899" s="190">
        <v>16537.044657704701</v>
      </c>
      <c r="B5899" s="190">
        <v>0.14237942268009501</v>
      </c>
      <c r="C5899" s="190">
        <v>-1.7180753193268701</v>
      </c>
      <c r="D5899" s="190">
        <v>0.19339176040646899</v>
      </c>
      <c r="E5899" s="190">
        <v>1.90907678260156</v>
      </c>
    </row>
    <row r="5900" spans="1:5" x14ac:dyDescent="0.25">
      <c r="A5900" s="190">
        <v>16537.3765001094</v>
      </c>
      <c r="B5900" s="190">
        <v>-0.80005151101480299</v>
      </c>
      <c r="C5900" s="190">
        <v>-1.7173140596268399</v>
      </c>
      <c r="D5900" s="190">
        <v>0.19347565495493199</v>
      </c>
      <c r="E5900" s="190">
        <v>1.90935809152792</v>
      </c>
    </row>
    <row r="5901" spans="1:5" x14ac:dyDescent="0.25">
      <c r="A5901" s="190">
        <v>16539.6072177079</v>
      </c>
      <c r="B5901" s="190">
        <v>0.13282511010992401</v>
      </c>
      <c r="C5901" s="190">
        <v>-1.71220661664925</v>
      </c>
      <c r="D5901" s="190">
        <v>0.194038474219417</v>
      </c>
      <c r="E5901" s="190">
        <v>1.91124616029938</v>
      </c>
    </row>
    <row r="5902" spans="1:5" x14ac:dyDescent="0.25">
      <c r="A5902" s="190">
        <v>16540.149411632399</v>
      </c>
      <c r="B5902" s="190">
        <v>-2.3532428481432E-2</v>
      </c>
      <c r="C5902" s="190">
        <v>-1.71096782661068</v>
      </c>
      <c r="D5902" s="190">
        <v>0.19417497166129499</v>
      </c>
      <c r="E5902" s="190">
        <v>1.9117042932414099</v>
      </c>
    </row>
    <row r="5903" spans="1:5" x14ac:dyDescent="0.25">
      <c r="A5903" s="190">
        <v>16541.0284655082</v>
      </c>
      <c r="B5903" s="190">
        <v>0.33578451634470602</v>
      </c>
      <c r="C5903" s="190">
        <v>-1.7089615693212801</v>
      </c>
      <c r="D5903" s="190">
        <v>0.19439602319416199</v>
      </c>
      <c r="E5903" s="190">
        <v>1.91244641274336</v>
      </c>
    </row>
    <row r="5904" spans="1:5" x14ac:dyDescent="0.25">
      <c r="A5904" s="190">
        <v>16546.540140168501</v>
      </c>
      <c r="B5904" s="190">
        <v>0.45767067905682102</v>
      </c>
      <c r="C5904" s="190">
        <v>-1.6964442492309699</v>
      </c>
      <c r="D5904" s="190">
        <v>0.19577490745776999</v>
      </c>
      <c r="E5904" s="190">
        <v>1.91708120637137</v>
      </c>
    </row>
    <row r="5905" spans="1:5" x14ac:dyDescent="0.25">
      <c r="A5905" s="190">
        <v>16549.061253455999</v>
      </c>
      <c r="B5905" s="190">
        <v>0.43678265213433798</v>
      </c>
      <c r="C5905" s="190">
        <v>-1.6907545847297301</v>
      </c>
      <c r="D5905" s="190">
        <v>0.19640150325518901</v>
      </c>
      <c r="E5905" s="190">
        <v>1.91919065785582</v>
      </c>
    </row>
    <row r="5906" spans="1:5" x14ac:dyDescent="0.25">
      <c r="A5906" s="190">
        <v>16549.540452687001</v>
      </c>
      <c r="B5906" s="190">
        <v>9.0175884928630698E-2</v>
      </c>
      <c r="C5906" s="190">
        <v>-1.68967569688027</v>
      </c>
      <c r="D5906" s="190">
        <v>0.19652030787085401</v>
      </c>
      <c r="E5906" s="190">
        <v>1.91959085777587</v>
      </c>
    </row>
    <row r="5907" spans="1:5" x14ac:dyDescent="0.25">
      <c r="A5907" s="190">
        <v>16552.431277666201</v>
      </c>
      <c r="B5907" s="190">
        <v>-1.48932104716834</v>
      </c>
      <c r="C5907" s="190">
        <v>-1.68318471001934</v>
      </c>
      <c r="D5907" s="190">
        <v>0.19723499851790999</v>
      </c>
      <c r="E5907" s="190">
        <v>1.92199999497417</v>
      </c>
    </row>
    <row r="5908" spans="1:5" x14ac:dyDescent="0.25">
      <c r="A5908" s="190">
        <v>16553.195059332498</v>
      </c>
      <c r="B5908" s="190">
        <v>2.0544100568892901E-2</v>
      </c>
      <c r="C5908" s="190">
        <v>-1.6814747764428499</v>
      </c>
      <c r="D5908" s="190">
        <v>0.197423247364403</v>
      </c>
      <c r="E5908" s="190">
        <v>1.92263504210254</v>
      </c>
    </row>
    <row r="5909" spans="1:5" x14ac:dyDescent="0.25">
      <c r="A5909" s="190">
        <v>16554.381037292598</v>
      </c>
      <c r="B5909" s="190">
        <v>4.2053989092927603E-2</v>
      </c>
      <c r="C5909" s="190">
        <v>-1.6788238386661201</v>
      </c>
      <c r="D5909" s="190">
        <v>0.19771507299614799</v>
      </c>
      <c r="E5909" s="190">
        <v>1.9236199057846399</v>
      </c>
    </row>
    <row r="5910" spans="1:5" x14ac:dyDescent="0.25">
      <c r="A5910" s="190">
        <v>16555.715944502001</v>
      </c>
      <c r="B5910" s="190">
        <v>0.29596866366650199</v>
      </c>
      <c r="C5910" s="190">
        <v>-1.6758461370689799</v>
      </c>
      <c r="D5910" s="190">
        <v>0.198042841429491</v>
      </c>
      <c r="E5910" s="190">
        <v>1.9247266671469101</v>
      </c>
    </row>
    <row r="5911" spans="1:5" x14ac:dyDescent="0.25">
      <c r="A5911" s="190">
        <v>16561.040895008598</v>
      </c>
      <c r="B5911" s="190">
        <v>0.30094109006639802</v>
      </c>
      <c r="C5911" s="190">
        <v>-1.6640331419721199</v>
      </c>
      <c r="D5911" s="190">
        <v>0.19934284472347299</v>
      </c>
      <c r="E5911" s="190">
        <v>1.92912275448447</v>
      </c>
    </row>
    <row r="5912" spans="1:5" x14ac:dyDescent="0.25">
      <c r="A5912" s="190">
        <v>16562.794491588898</v>
      </c>
      <c r="B5912" s="190">
        <v>-9.1421529726487594E-2</v>
      </c>
      <c r="C5912" s="190">
        <v>-1.66016588212149</v>
      </c>
      <c r="D5912" s="190">
        <v>0.199768323641632</v>
      </c>
      <c r="E5912" s="190">
        <v>1.9305638597507699</v>
      </c>
    </row>
    <row r="5913" spans="1:5" x14ac:dyDescent="0.25">
      <c r="A5913" s="190">
        <v>16563.691987480801</v>
      </c>
      <c r="B5913" s="190">
        <v>0.19624262734561099</v>
      </c>
      <c r="C5913" s="190">
        <v>-1.65819104168234</v>
      </c>
      <c r="D5913" s="190">
        <v>0.199985576278669</v>
      </c>
      <c r="E5913" s="190">
        <v>1.93130015192045</v>
      </c>
    </row>
    <row r="5914" spans="1:5" x14ac:dyDescent="0.25">
      <c r="A5914" s="190">
        <v>16568.215928212201</v>
      </c>
      <c r="B5914" s="190">
        <v>0.46267626789497002</v>
      </c>
      <c r="C5914" s="190">
        <v>-1.6482826323600499</v>
      </c>
      <c r="D5914" s="190">
        <v>0.201075386403825</v>
      </c>
      <c r="E5914" s="190">
        <v>1.9349983950882399</v>
      </c>
    </row>
    <row r="5915" spans="1:5" x14ac:dyDescent="0.25">
      <c r="A5915" s="190">
        <v>16569.423590526701</v>
      </c>
      <c r="B5915" s="190">
        <v>-8.7418498404555803E-2</v>
      </c>
      <c r="C5915" s="190">
        <v>-1.6456506599027101</v>
      </c>
      <c r="D5915" s="190">
        <v>0.20136481130619799</v>
      </c>
      <c r="E5915" s="190">
        <v>1.9359819217484999</v>
      </c>
    </row>
    <row r="5916" spans="1:5" x14ac:dyDescent="0.25">
      <c r="A5916" s="190">
        <v>16570.4213140791</v>
      </c>
      <c r="B5916" s="190">
        <v>-0.36479223639005098</v>
      </c>
      <c r="C5916" s="190">
        <v>-1.6434804075390801</v>
      </c>
      <c r="D5916" s="190">
        <v>0.201603443406386</v>
      </c>
      <c r="E5916" s="190">
        <v>1.93679328828817</v>
      </c>
    </row>
    <row r="5917" spans="1:5" x14ac:dyDescent="0.25">
      <c r="A5917" s="190">
        <v>16572.151965240799</v>
      </c>
      <c r="B5917" s="190">
        <v>-0.47261824396602498</v>
      </c>
      <c r="C5917" s="190">
        <v>-1.6397248924829</v>
      </c>
      <c r="D5917" s="190">
        <v>0.20201634197675999</v>
      </c>
      <c r="E5917" s="190">
        <v>1.9381981375603099</v>
      </c>
    </row>
    <row r="5918" spans="1:5" x14ac:dyDescent="0.25">
      <c r="A5918" s="190">
        <v>16574.020599640298</v>
      </c>
      <c r="B5918" s="190">
        <v>0.19271591918735101</v>
      </c>
      <c r="C5918" s="190">
        <v>-1.6356828340231899</v>
      </c>
      <c r="D5918" s="190">
        <v>0.20246068351994601</v>
      </c>
      <c r="E5918" s="190">
        <v>1.939711358949</v>
      </c>
    </row>
    <row r="5919" spans="1:5" x14ac:dyDescent="0.25">
      <c r="A5919" s="190">
        <v>16574.271950295399</v>
      </c>
      <c r="B5919" s="190">
        <v>10.557561672143599</v>
      </c>
      <c r="C5919" s="190">
        <v>-1.63514015944575</v>
      </c>
      <c r="D5919" s="190">
        <v>0.20252033462173799</v>
      </c>
      <c r="E5919" s="190">
        <v>1.9399146143870101</v>
      </c>
    </row>
    <row r="5920" spans="1:5" x14ac:dyDescent="0.25">
      <c r="A5920" s="190">
        <v>16574.591496253401</v>
      </c>
      <c r="B5920" s="190">
        <v>0.36508710799827399</v>
      </c>
      <c r="C5920" s="190">
        <v>-1.6344506002902599</v>
      </c>
      <c r="D5920" s="190">
        <v>0.2025961296936</v>
      </c>
      <c r="E5920" s="190">
        <v>1.9401729172836899</v>
      </c>
    </row>
    <row r="5921" spans="1:5" x14ac:dyDescent="0.25">
      <c r="A5921" s="190">
        <v>16577.961658693301</v>
      </c>
      <c r="B5921" s="190">
        <v>-0.22110722492550899</v>
      </c>
      <c r="C5921" s="190">
        <v>-1.62720205002445</v>
      </c>
      <c r="D5921" s="190">
        <v>0.20339276300674899</v>
      </c>
      <c r="E5921" s="190">
        <v>1.94289041521804</v>
      </c>
    </row>
    <row r="5922" spans="1:5" x14ac:dyDescent="0.25">
      <c r="A5922" s="190">
        <v>16578.563427691101</v>
      </c>
      <c r="B5922" s="190">
        <v>0.14897572570029499</v>
      </c>
      <c r="C5922" s="190">
        <v>-1.62591240309004</v>
      </c>
      <c r="D5922" s="190">
        <v>0.203534476305156</v>
      </c>
      <c r="E5922" s="190">
        <v>1.9433743457849599</v>
      </c>
    </row>
    <row r="5923" spans="1:5" x14ac:dyDescent="0.25">
      <c r="A5923" s="190">
        <v>16581.106453718799</v>
      </c>
      <c r="B5923" s="190">
        <v>0.347896495213251</v>
      </c>
      <c r="C5923" s="190">
        <v>-1.6204780743481799</v>
      </c>
      <c r="D5923" s="190">
        <v>0.204131555100108</v>
      </c>
      <c r="E5923" s="190">
        <v>1.9454150342533301</v>
      </c>
    </row>
    <row r="5924" spans="1:5" x14ac:dyDescent="0.25">
      <c r="A5924" s="190">
        <v>16582.514800516699</v>
      </c>
      <c r="B5924" s="190">
        <v>-0.19561972340328099</v>
      </c>
      <c r="C5924" s="190">
        <v>-1.61747941123905</v>
      </c>
      <c r="D5924" s="190">
        <v>0.20446097124647999</v>
      </c>
      <c r="E5924" s="190">
        <v>1.9465421414428501</v>
      </c>
    </row>
    <row r="5925" spans="1:5" x14ac:dyDescent="0.25">
      <c r="A5925" s="190">
        <v>16583.314324085499</v>
      </c>
      <c r="B5925" s="190">
        <v>0.34265182262938099</v>
      </c>
      <c r="C5925" s="190">
        <v>-1.61578053451533</v>
      </c>
      <c r="D5925" s="190">
        <v>0.204647583623009</v>
      </c>
      <c r="E5925" s="190">
        <v>1.9471810375581</v>
      </c>
    </row>
    <row r="5926" spans="1:5" x14ac:dyDescent="0.25">
      <c r="A5926" s="190">
        <v>16588.861153117999</v>
      </c>
      <c r="B5926" s="190">
        <v>-2.50202105545947</v>
      </c>
      <c r="C5926" s="190">
        <v>-1.6040640749202999</v>
      </c>
      <c r="D5926" s="190">
        <v>0.20593423980494199</v>
      </c>
      <c r="E5926" s="190">
        <v>1.9515941444635101</v>
      </c>
    </row>
    <row r="5927" spans="1:5" x14ac:dyDescent="0.25">
      <c r="A5927" s="190">
        <v>16591.4695850278</v>
      </c>
      <c r="B5927" s="190">
        <v>0.75746264452845002</v>
      </c>
      <c r="C5927" s="190">
        <v>-1.59859684048388</v>
      </c>
      <c r="D5927" s="190">
        <v>0.206534426635755</v>
      </c>
      <c r="E5927" s="190">
        <v>1.95365770307109</v>
      </c>
    </row>
    <row r="5928" spans="1:5" x14ac:dyDescent="0.25">
      <c r="A5928" s="190">
        <v>16592.753914246401</v>
      </c>
      <c r="B5928" s="190">
        <v>-0.80869376955388095</v>
      </c>
      <c r="C5928" s="190">
        <v>-1.59591497888415</v>
      </c>
      <c r="D5928" s="190">
        <v>0.20682878986533201</v>
      </c>
      <c r="E5928" s="190">
        <v>1.95467098104312</v>
      </c>
    </row>
    <row r="5929" spans="1:5" x14ac:dyDescent="0.25">
      <c r="A5929" s="190">
        <v>16594.0121845828</v>
      </c>
      <c r="B5929" s="190">
        <v>0.138990003022821</v>
      </c>
      <c r="C5929" s="190">
        <v>-1.5932940070235799</v>
      </c>
      <c r="D5929" s="190">
        <v>0.207116438533297</v>
      </c>
      <c r="E5929" s="190">
        <v>1.9556619241237601</v>
      </c>
    </row>
    <row r="5930" spans="1:5" x14ac:dyDescent="0.25">
      <c r="A5930" s="190">
        <v>16594.985933154199</v>
      </c>
      <c r="B5930" s="190">
        <v>0.24204659677549301</v>
      </c>
      <c r="C5930" s="190">
        <v>-1.5912701051550899</v>
      </c>
      <c r="D5930" s="190">
        <v>0.207338538120623</v>
      </c>
      <c r="E5930" s="190">
        <v>1.95642758578058</v>
      </c>
    </row>
    <row r="5931" spans="1:5" x14ac:dyDescent="0.25">
      <c r="A5931" s="190">
        <v>16596.7229170276</v>
      </c>
      <c r="B5931" s="190">
        <v>-2.7861735875787002</v>
      </c>
      <c r="C5931" s="190">
        <v>-1.58766943765867</v>
      </c>
      <c r="D5931" s="190">
        <v>0.20773362289442199</v>
      </c>
      <c r="E5931" s="190">
        <v>1.95779076030717</v>
      </c>
    </row>
    <row r="5932" spans="1:5" x14ac:dyDescent="0.25">
      <c r="A5932" s="190">
        <v>16597.794769766999</v>
      </c>
      <c r="B5932" s="190">
        <v>2.5041514599908101</v>
      </c>
      <c r="C5932" s="190">
        <v>-1.58545370192794</v>
      </c>
      <c r="D5932" s="190">
        <v>0.20797671561198</v>
      </c>
      <c r="E5932" s="190">
        <v>1.9586302650030101</v>
      </c>
    </row>
    <row r="5933" spans="1:5" x14ac:dyDescent="0.25">
      <c r="A5933" s="190">
        <v>16602.374680217999</v>
      </c>
      <c r="B5933" s="190">
        <v>0.23570228432180401</v>
      </c>
      <c r="C5933" s="190">
        <v>-1.57603934466812</v>
      </c>
      <c r="D5933" s="190">
        <v>0.20900932493180299</v>
      </c>
      <c r="E5933" s="190">
        <v>1.96220289783321</v>
      </c>
    </row>
    <row r="5934" spans="1:5" x14ac:dyDescent="0.25">
      <c r="A5934" s="190">
        <v>16605.9145710876</v>
      </c>
      <c r="B5934" s="190">
        <v>0.114794565468834</v>
      </c>
      <c r="C5934" s="190">
        <v>-1.56882241485788</v>
      </c>
      <c r="D5934" s="190">
        <v>0.20980062043814199</v>
      </c>
      <c r="E5934" s="190">
        <v>1.96494810573415</v>
      </c>
    </row>
    <row r="5935" spans="1:5" x14ac:dyDescent="0.25">
      <c r="A5935" s="190">
        <v>16607.651382374999</v>
      </c>
      <c r="B5935" s="190">
        <v>0.34983238250204102</v>
      </c>
      <c r="C5935" s="190">
        <v>-1.56530066064495</v>
      </c>
      <c r="D5935" s="190">
        <v>0.21018666707334999</v>
      </c>
      <c r="E5935" s="190">
        <v>1.96628984622697</v>
      </c>
    </row>
    <row r="5936" spans="1:5" x14ac:dyDescent="0.25">
      <c r="A5936" s="190">
        <v>16608.2834869127</v>
      </c>
      <c r="B5936" s="190">
        <v>-0.36193056505272297</v>
      </c>
      <c r="C5936" s="190">
        <v>-1.56402208022027</v>
      </c>
      <c r="D5936" s="190">
        <v>0.21032680667269299</v>
      </c>
      <c r="E5936" s="190">
        <v>1.96677732012174</v>
      </c>
    </row>
    <row r="5937" spans="1:5" x14ac:dyDescent="0.25">
      <c r="A5937" s="190">
        <v>16608.461673968901</v>
      </c>
      <c r="B5937" s="190">
        <v>-2.4956954733443402</v>
      </c>
      <c r="C5937" s="190">
        <v>-1.56366195888674</v>
      </c>
      <c r="D5937" s="190">
        <v>0.210366276497889</v>
      </c>
      <c r="E5937" s="190">
        <v>1.9669146548331999</v>
      </c>
    </row>
    <row r="5938" spans="1:5" x14ac:dyDescent="0.25">
      <c r="A5938" s="190">
        <v>16611.132376573201</v>
      </c>
      <c r="B5938" s="190">
        <v>-0.59592553196750897</v>
      </c>
      <c r="C5938" s="190">
        <v>-1.5582804555926899</v>
      </c>
      <c r="D5938" s="190">
        <v>0.210956018040031</v>
      </c>
      <c r="E5938" s="190">
        <v>1.96896874282507</v>
      </c>
    </row>
    <row r="5939" spans="1:5" x14ac:dyDescent="0.25">
      <c r="A5939" s="190">
        <v>16613.131853445801</v>
      </c>
      <c r="B5939" s="190">
        <v>-0.14148160495165599</v>
      </c>
      <c r="C5939" s="190">
        <v>-1.5542712792376201</v>
      </c>
      <c r="D5939" s="190">
        <v>0.21139527307085801</v>
      </c>
      <c r="E5939" s="190">
        <v>1.9705012760731599</v>
      </c>
    </row>
    <row r="5940" spans="1:5" x14ac:dyDescent="0.25">
      <c r="A5940" s="190">
        <v>16614.6253813482</v>
      </c>
      <c r="B5940" s="190">
        <v>0.66923820096291597</v>
      </c>
      <c r="C5940" s="190">
        <v>-1.55128770487332</v>
      </c>
      <c r="D5940" s="190">
        <v>0.21172210565640201</v>
      </c>
      <c r="E5940" s="190">
        <v>1.97164304622016</v>
      </c>
    </row>
    <row r="5941" spans="1:5" x14ac:dyDescent="0.25">
      <c r="A5941" s="190">
        <v>16614.910275558901</v>
      </c>
      <c r="B5941" s="190">
        <v>0.27520899729189802</v>
      </c>
      <c r="C5941" s="190">
        <v>-1.5507196636319001</v>
      </c>
      <c r="D5941" s="190">
        <v>0.21178432577496401</v>
      </c>
      <c r="E5941" s="190">
        <v>1.97186055287131</v>
      </c>
    </row>
    <row r="5942" spans="1:5" x14ac:dyDescent="0.25">
      <c r="A5942" s="190">
        <v>16616.630828359601</v>
      </c>
      <c r="B5942" s="190">
        <v>-0.28016283400403902</v>
      </c>
      <c r="C5942" s="190">
        <v>-1.54729650708865</v>
      </c>
      <c r="D5942" s="190">
        <v>0.21215924279628501</v>
      </c>
      <c r="E5942" s="190">
        <v>1.97317216388102</v>
      </c>
    </row>
    <row r="5943" spans="1:5" x14ac:dyDescent="0.25">
      <c r="A5943" s="190">
        <v>16618.529591657101</v>
      </c>
      <c r="B5943" s="190">
        <v>0.40299603138760398</v>
      </c>
      <c r="C5943" s="190">
        <v>-1.54353356918398</v>
      </c>
      <c r="D5943" s="190">
        <v>0.212571300433785</v>
      </c>
      <c r="E5943" s="190">
        <v>1.97461569795359</v>
      </c>
    </row>
    <row r="5944" spans="1:5" x14ac:dyDescent="0.25">
      <c r="A5944" s="190">
        <v>16625.0732758085</v>
      </c>
      <c r="B5944" s="190">
        <v>-0.45562860097887498</v>
      </c>
      <c r="C5944" s="190">
        <v>-1.53068521297236</v>
      </c>
      <c r="D5944" s="190">
        <v>0.21397765298573601</v>
      </c>
      <c r="E5944" s="190">
        <v>1.9795588043074399</v>
      </c>
    </row>
    <row r="5945" spans="1:5" x14ac:dyDescent="0.25">
      <c r="A5945" s="190">
        <v>16625.223501564298</v>
      </c>
      <c r="B5945" s="190">
        <v>0.47734873835116698</v>
      </c>
      <c r="C5945" s="190">
        <v>-1.5303924446511701</v>
      </c>
      <c r="D5945" s="190">
        <v>0.21400968773545501</v>
      </c>
      <c r="E5945" s="190">
        <v>1.9796717054639099</v>
      </c>
    </row>
    <row r="5946" spans="1:5" x14ac:dyDescent="0.25">
      <c r="A5946" s="190">
        <v>16625.379987092801</v>
      </c>
      <c r="B5946" s="190">
        <v>0.163341135892456</v>
      </c>
      <c r="C5946" s="190">
        <v>-1.53008758233386</v>
      </c>
      <c r="D5946" s="190">
        <v>0.21404304527981</v>
      </c>
      <c r="E5946" s="190">
        <v>1.9797892833720201</v>
      </c>
    </row>
    <row r="5947" spans="1:5" x14ac:dyDescent="0.25">
      <c r="A5947" s="190">
        <v>16625.6551074825</v>
      </c>
      <c r="B5947" s="190">
        <v>0.51995059058363002</v>
      </c>
      <c r="C5947" s="190">
        <v>-1.5295518585743499</v>
      </c>
      <c r="D5947" s="190">
        <v>0.21410166199453801</v>
      </c>
      <c r="E5947" s="190">
        <v>1.9799959308408701</v>
      </c>
    </row>
    <row r="5948" spans="1:5" x14ac:dyDescent="0.25">
      <c r="A5948" s="190">
        <v>16627.345739751599</v>
      </c>
      <c r="B5948" s="190">
        <v>1.5065945669945799</v>
      </c>
      <c r="C5948" s="190">
        <v>-1.5262671159327601</v>
      </c>
      <c r="D5948" s="190">
        <v>0.21446102824316299</v>
      </c>
      <c r="E5948" s="190">
        <v>1.9812638698610101</v>
      </c>
    </row>
    <row r="5949" spans="1:5" x14ac:dyDescent="0.25">
      <c r="A5949" s="190">
        <v>16628.617173161001</v>
      </c>
      <c r="B5949" s="190">
        <v>6.4050215008459893E-2</v>
      </c>
      <c r="C5949" s="190">
        <v>-1.523805147724</v>
      </c>
      <c r="D5949" s="190">
        <v>0.214730337088398</v>
      </c>
      <c r="E5949" s="190">
        <v>1.9822152366536201</v>
      </c>
    </row>
    <row r="5950" spans="1:5" x14ac:dyDescent="0.25">
      <c r="A5950" s="190">
        <v>16628.64988451</v>
      </c>
      <c r="B5950" s="190">
        <v>0.16434413810655399</v>
      </c>
      <c r="C5950" s="190">
        <v>-1.5237419007338999</v>
      </c>
      <c r="D5950" s="190">
        <v>0.214737255047735</v>
      </c>
      <c r="E5950" s="190">
        <v>1.98223968860666</v>
      </c>
    </row>
    <row r="5951" spans="1:5" x14ac:dyDescent="0.25">
      <c r="A5951" s="190">
        <v>16629.5546564543</v>
      </c>
      <c r="B5951" s="190">
        <v>-0.143293201489293</v>
      </c>
      <c r="C5951" s="190">
        <v>-1.5219944146625499</v>
      </c>
      <c r="D5951" s="190">
        <v>0.21492838563341199</v>
      </c>
      <c r="E5951" s="190">
        <v>1.9829155192787</v>
      </c>
    </row>
    <row r="5952" spans="1:5" x14ac:dyDescent="0.25">
      <c r="A5952" s="190">
        <v>16631.035531529</v>
      </c>
      <c r="B5952" s="190">
        <v>0.25260829671378499</v>
      </c>
      <c r="C5952" s="190">
        <v>-1.51914207957044</v>
      </c>
      <c r="D5952" s="190">
        <v>0.215240318806384</v>
      </c>
      <c r="E5952" s="190">
        <v>1.9840196243297601</v>
      </c>
    </row>
    <row r="5953" spans="1:5" x14ac:dyDescent="0.25">
      <c r="A5953" s="190">
        <v>16635.478168306101</v>
      </c>
      <c r="B5953" s="190">
        <v>0.43059782384047302</v>
      </c>
      <c r="C5953" s="190">
        <v>-1.5106437887973201</v>
      </c>
      <c r="D5953" s="190">
        <v>0.21616939859062101</v>
      </c>
      <c r="E5953" s="190">
        <v>1.9873166128811099</v>
      </c>
    </row>
    <row r="5954" spans="1:5" x14ac:dyDescent="0.25">
      <c r="A5954" s="190">
        <v>16637.267416871298</v>
      </c>
      <c r="B5954" s="190">
        <v>0.20001548459791599</v>
      </c>
      <c r="C5954" s="190">
        <v>-1.5072461862198001</v>
      </c>
      <c r="D5954" s="190">
        <v>0.216540715153831</v>
      </c>
      <c r="E5954" s="190">
        <v>1.9886379397129199</v>
      </c>
    </row>
    <row r="5955" spans="1:5" x14ac:dyDescent="0.25">
      <c r="A5955" s="190">
        <v>16639.120351301601</v>
      </c>
      <c r="B5955" s="190">
        <v>-0.32286012523018398</v>
      </c>
      <c r="C5955" s="190">
        <v>-1.5037429018589501</v>
      </c>
      <c r="D5955" s="190">
        <v>0.21692350304475899</v>
      </c>
      <c r="E5955" s="190">
        <v>1.9900023395750699</v>
      </c>
    </row>
    <row r="5956" spans="1:5" x14ac:dyDescent="0.25">
      <c r="A5956" s="190">
        <v>16639.931699529101</v>
      </c>
      <c r="B5956" s="190">
        <v>-0.118492169755243</v>
      </c>
      <c r="C5956" s="190">
        <v>-1.5022138135708401</v>
      </c>
      <c r="D5956" s="190">
        <v>0.21709055425526599</v>
      </c>
      <c r="E5956" s="190">
        <v>1.99059850218762</v>
      </c>
    </row>
    <row r="5957" spans="1:5" x14ac:dyDescent="0.25">
      <c r="A5957" s="190">
        <v>16641.427696221599</v>
      </c>
      <c r="B5957" s="190">
        <v>-0.44402009407103299</v>
      </c>
      <c r="C5957" s="190">
        <v>-1.49940227178934</v>
      </c>
      <c r="D5957" s="190">
        <v>0.21739767149181999</v>
      </c>
      <c r="E5957" s="190">
        <v>1.9916956996379001</v>
      </c>
    </row>
    <row r="5958" spans="1:5" x14ac:dyDescent="0.25">
      <c r="A5958" s="190">
        <v>16641.526401137198</v>
      </c>
      <c r="B5958" s="190">
        <v>0.75967835843273102</v>
      </c>
      <c r="C5958" s="190">
        <v>-1.4992171268182799</v>
      </c>
      <c r="D5958" s="190">
        <v>0.217417893842626</v>
      </c>
      <c r="E5958" s="190">
        <v>1.99176799931322</v>
      </c>
    </row>
    <row r="5959" spans="1:5" x14ac:dyDescent="0.25">
      <c r="A5959" s="190">
        <v>16641.930239113801</v>
      </c>
      <c r="B5959" s="190">
        <v>0.32508063444104202</v>
      </c>
      <c r="C5959" s="190">
        <v>-1.49846009419824</v>
      </c>
      <c r="D5959" s="190">
        <v>0.217500577881547</v>
      </c>
      <c r="E5959" s="190">
        <v>1.99206368413704</v>
      </c>
    </row>
    <row r="5960" spans="1:5" x14ac:dyDescent="0.25">
      <c r="A5960" s="190">
        <v>16647.242667479899</v>
      </c>
      <c r="B5960" s="190">
        <v>-0.114143740288316</v>
      </c>
      <c r="C5960" s="190">
        <v>-1.48857107886461</v>
      </c>
      <c r="D5960" s="190">
        <v>0.21858030712524901</v>
      </c>
      <c r="E5960" s="190">
        <v>1.9959354303957799</v>
      </c>
    </row>
    <row r="5961" spans="1:5" x14ac:dyDescent="0.25">
      <c r="A5961" s="190">
        <v>16647.415713582701</v>
      </c>
      <c r="B5961" s="190">
        <v>-0.11125685924023999</v>
      </c>
      <c r="C5961" s="190">
        <v>-1.48825114242303</v>
      </c>
      <c r="D5961" s="190">
        <v>0.218615227882279</v>
      </c>
      <c r="E5961" s="190">
        <v>1.99606098576834</v>
      </c>
    </row>
    <row r="5962" spans="1:5" x14ac:dyDescent="0.25">
      <c r="A5962" s="190">
        <v>16651.787035363501</v>
      </c>
      <c r="B5962" s="190">
        <v>0.83064159911203905</v>
      </c>
      <c r="C5962" s="190">
        <v>-1.4802153252158601</v>
      </c>
      <c r="D5962" s="190">
        <v>0.21949208789885499</v>
      </c>
      <c r="E5962" s="190">
        <v>1.99922083161492</v>
      </c>
    </row>
    <row r="5963" spans="1:5" x14ac:dyDescent="0.25">
      <c r="A5963" s="190">
        <v>16654.224529398201</v>
      </c>
      <c r="B5963" s="190">
        <v>1.53852214437746E-2</v>
      </c>
      <c r="C5963" s="190">
        <v>-1.4757731945386201</v>
      </c>
      <c r="D5963" s="190">
        <v>0.219976604633566</v>
      </c>
      <c r="E5963" s="190">
        <v>2.00097289885578</v>
      </c>
    </row>
    <row r="5964" spans="1:5" x14ac:dyDescent="0.25">
      <c r="A5964" s="190">
        <v>16655.3018685754</v>
      </c>
      <c r="B5964" s="190">
        <v>-0.144547164659522</v>
      </c>
      <c r="C5964" s="190">
        <v>-1.47381872124473</v>
      </c>
      <c r="D5964" s="190">
        <v>0.22018973784555601</v>
      </c>
      <c r="E5964" s="190">
        <v>2.0017450239605399</v>
      </c>
    </row>
    <row r="5965" spans="1:5" x14ac:dyDescent="0.25">
      <c r="A5965" s="190">
        <v>16664.3783423973</v>
      </c>
      <c r="B5965" s="190">
        <v>0.28514888737963001</v>
      </c>
      <c r="C5965" s="190">
        <v>-1.4575708478845699</v>
      </c>
      <c r="D5965" s="190">
        <v>0.22196039002329301</v>
      </c>
      <c r="E5965" s="190">
        <v>2.0081947066254999</v>
      </c>
    </row>
    <row r="5966" spans="1:5" x14ac:dyDescent="0.25">
      <c r="A5966" s="190">
        <v>16667.1486841025</v>
      </c>
      <c r="B5966" s="190">
        <v>-1.6575808933968399</v>
      </c>
      <c r="C5966" s="190">
        <v>-1.4526901478829699</v>
      </c>
      <c r="D5966" s="190">
        <v>0.22249185432996499</v>
      </c>
      <c r="E5966" s="190">
        <v>2.0101434670660501</v>
      </c>
    </row>
    <row r="5967" spans="1:5" x14ac:dyDescent="0.25">
      <c r="A5967" s="190">
        <v>16668.7019467953</v>
      </c>
      <c r="B5967" s="190">
        <v>-1.1710659123934699</v>
      </c>
      <c r="C5967" s="190">
        <v>-1.4499698834007799</v>
      </c>
      <c r="D5967" s="190">
        <v>0.222787978238842</v>
      </c>
      <c r="E5967" s="190">
        <v>2.0112320111973099</v>
      </c>
    </row>
    <row r="5968" spans="1:5" x14ac:dyDescent="0.25">
      <c r="A5968" s="190">
        <v>16675.433519152</v>
      </c>
      <c r="B5968" s="190">
        <v>-0.52254010039232701</v>
      </c>
      <c r="C5968" s="190">
        <v>-1.43831654952868</v>
      </c>
      <c r="D5968" s="190">
        <v>0.224055799505185</v>
      </c>
      <c r="E5968" s="190">
        <v>2.0159155623012301</v>
      </c>
    </row>
    <row r="5969" spans="1:5" x14ac:dyDescent="0.25">
      <c r="A5969" s="190">
        <v>16677.932663339001</v>
      </c>
      <c r="B5969" s="190">
        <v>0.448542331305957</v>
      </c>
      <c r="C5969" s="190">
        <v>-1.43404678779752</v>
      </c>
      <c r="D5969" s="190">
        <v>0.224520014198475</v>
      </c>
      <c r="E5969" s="190">
        <v>2.0176402369313902</v>
      </c>
    </row>
    <row r="5970" spans="1:5" x14ac:dyDescent="0.25">
      <c r="A5970" s="190">
        <v>16678.141707311799</v>
      </c>
      <c r="B5970" s="190">
        <v>0.487400146013517</v>
      </c>
      <c r="C5970" s="190">
        <v>-1.4336910373299001</v>
      </c>
      <c r="D5970" s="190">
        <v>0.22455868408497101</v>
      </c>
      <c r="E5970" s="190">
        <v>2.0177841515022998</v>
      </c>
    </row>
    <row r="5971" spans="1:5" x14ac:dyDescent="0.25">
      <c r="A5971" s="190">
        <v>16678.670213662401</v>
      </c>
      <c r="B5971" s="190">
        <v>1.9424806637559699</v>
      </c>
      <c r="C5971" s="190">
        <v>-1.43279259212138</v>
      </c>
      <c r="D5971" s="190">
        <v>0.22465633918523401</v>
      </c>
      <c r="E5971" s="190">
        <v>2.0181477573984101</v>
      </c>
    </row>
    <row r="5972" spans="1:5" x14ac:dyDescent="0.25">
      <c r="A5972" s="190">
        <v>16679.085988617298</v>
      </c>
      <c r="B5972" s="190">
        <v>-2.6166527616354198</v>
      </c>
      <c r="C5972" s="190">
        <v>-1.4320867601862799</v>
      </c>
      <c r="D5972" s="190">
        <v>0.22473305302212701</v>
      </c>
      <c r="E5972" s="190">
        <v>2.0184335637689998</v>
      </c>
    </row>
    <row r="5973" spans="1:5" x14ac:dyDescent="0.25">
      <c r="A5973" s="190">
        <v>16680.6945931833</v>
      </c>
      <c r="B5973" s="190">
        <v>-2.6006904114457501</v>
      </c>
      <c r="C5973" s="190">
        <v>-1.42936403214674</v>
      </c>
      <c r="D5973" s="190">
        <v>0.22502892917301301</v>
      </c>
      <c r="E5973" s="190">
        <v>2.0195373221176398</v>
      </c>
    </row>
    <row r="5974" spans="1:5" x14ac:dyDescent="0.25">
      <c r="A5974" s="190">
        <v>16685.122935835101</v>
      </c>
      <c r="B5974" s="190">
        <v>-1.25373455279488</v>
      </c>
      <c r="C5974" s="190">
        <v>-1.4219353028906501</v>
      </c>
      <c r="D5974" s="190">
        <v>0.22583582624888701</v>
      </c>
      <c r="E5974" s="190">
        <v>2.02255935385418</v>
      </c>
    </row>
    <row r="5975" spans="1:5" x14ac:dyDescent="0.25">
      <c r="A5975" s="190">
        <v>16697.673899994901</v>
      </c>
      <c r="B5975" s="190">
        <v>0.30620132459182597</v>
      </c>
      <c r="C5975" s="190">
        <v>-1.40141918428767</v>
      </c>
      <c r="D5975" s="190">
        <v>0.22806120364815199</v>
      </c>
      <c r="E5975" s="190">
        <v>2.0309919210900098</v>
      </c>
    </row>
    <row r="5976" spans="1:5" x14ac:dyDescent="0.25">
      <c r="A5976" s="190">
        <v>16698.4219556485</v>
      </c>
      <c r="B5976" s="190">
        <v>2.3326307656283601E-2</v>
      </c>
      <c r="C5976" s="190">
        <v>-1.4002218507840301</v>
      </c>
      <c r="D5976" s="190">
        <v>0.22819093043403799</v>
      </c>
      <c r="E5976" s="190">
        <v>2.0314882835586299</v>
      </c>
    </row>
    <row r="5977" spans="1:5" x14ac:dyDescent="0.25">
      <c r="A5977" s="190">
        <v>16705.901173527</v>
      </c>
      <c r="B5977" s="190">
        <v>0.46839171478061697</v>
      </c>
      <c r="C5977" s="190">
        <v>-1.38841037366496</v>
      </c>
      <c r="D5977" s="190">
        <v>0.229469718377909</v>
      </c>
      <c r="E5977" s="190">
        <v>2.0364121801717601</v>
      </c>
    </row>
    <row r="5978" spans="1:5" x14ac:dyDescent="0.25">
      <c r="A5978" s="190">
        <v>16709.2407203244</v>
      </c>
      <c r="B5978" s="190">
        <v>0.52800745843800501</v>
      </c>
      <c r="C5978" s="190">
        <v>-1.38323094465881</v>
      </c>
      <c r="D5978" s="190">
        <v>0.230029912489569</v>
      </c>
      <c r="E5978" s="190">
        <v>2.0385878466875602</v>
      </c>
    </row>
    <row r="5979" spans="1:5" x14ac:dyDescent="0.25">
      <c r="A5979" s="190">
        <v>16710.4571699441</v>
      </c>
      <c r="B5979" s="190">
        <v>1.74487831180117E-2</v>
      </c>
      <c r="C5979" s="190">
        <v>-1.38135892311598</v>
      </c>
      <c r="D5979" s="190">
        <v>0.23023229686594501</v>
      </c>
      <c r="E5979" s="190">
        <v>2.0393768170811502</v>
      </c>
    </row>
    <row r="5980" spans="1:5" x14ac:dyDescent="0.25">
      <c r="A5980" s="190">
        <v>16710.696721856901</v>
      </c>
      <c r="B5980" s="190">
        <v>-0.333816899191064</v>
      </c>
      <c r="C5980" s="190">
        <v>-1.3809911941116999</v>
      </c>
      <c r="D5980" s="190">
        <v>0.23027204642681001</v>
      </c>
      <c r="E5980" s="190">
        <v>2.03953196425867</v>
      </c>
    </row>
    <row r="5981" spans="1:5" x14ac:dyDescent="0.25">
      <c r="A5981" s="190">
        <v>16715.8098662804</v>
      </c>
      <c r="B5981" s="190">
        <v>0.35894361457049601</v>
      </c>
      <c r="C5981" s="190">
        <v>-1.3732148868998599</v>
      </c>
      <c r="D5981" s="190">
        <v>0.231112178326951</v>
      </c>
      <c r="E5981" s="190">
        <v>2.0428260211914502</v>
      </c>
    </row>
    <row r="5982" spans="1:5" x14ac:dyDescent="0.25">
      <c r="A5982" s="190">
        <v>16716.890481269202</v>
      </c>
      <c r="B5982" s="190">
        <v>0.46076485045405402</v>
      </c>
      <c r="C5982" s="190">
        <v>-1.3715892991480201</v>
      </c>
      <c r="D5982" s="190">
        <v>0.231287692158927</v>
      </c>
      <c r="E5982" s="190">
        <v>2.04351789928669</v>
      </c>
    </row>
    <row r="5983" spans="1:5" x14ac:dyDescent="0.25">
      <c r="A5983" s="190">
        <v>16716.908338830199</v>
      </c>
      <c r="B5983" s="190">
        <v>0.372293703699</v>
      </c>
      <c r="C5983" s="190">
        <v>-1.3715624882752799</v>
      </c>
      <c r="D5983" s="190">
        <v>0.23129058658611701</v>
      </c>
      <c r="E5983" s="190">
        <v>2.04352932022584</v>
      </c>
    </row>
    <row r="5984" spans="1:5" x14ac:dyDescent="0.25">
      <c r="A5984" s="190">
        <v>16718.2276354676</v>
      </c>
      <c r="B5984" s="190">
        <v>0.33431797054315199</v>
      </c>
      <c r="C5984" s="190">
        <v>-1.36958646568039</v>
      </c>
      <c r="D5984" s="190">
        <v>0.23150388286707199</v>
      </c>
      <c r="E5984" s="190">
        <v>2.0443719521712902</v>
      </c>
    </row>
    <row r="5985" spans="1:5" x14ac:dyDescent="0.25">
      <c r="A5985" s="190">
        <v>16719.631580719299</v>
      </c>
      <c r="B5985" s="190">
        <v>-0.89870158376951204</v>
      </c>
      <c r="C5985" s="190">
        <v>-1.36749393753681</v>
      </c>
      <c r="D5985" s="190">
        <v>0.23172969057814199</v>
      </c>
      <c r="E5985" s="190">
        <v>2.04526618827816</v>
      </c>
    </row>
    <row r="5986" spans="1:5" x14ac:dyDescent="0.25">
      <c r="A5986" s="190">
        <v>16720.6664126184</v>
      </c>
      <c r="B5986" s="190">
        <v>0.43371701462044099</v>
      </c>
      <c r="C5986" s="190">
        <v>-1.36595836152879</v>
      </c>
      <c r="D5986" s="190">
        <v>0.23189535395545499</v>
      </c>
      <c r="E5986" s="190">
        <v>2.0459236928856699</v>
      </c>
    </row>
    <row r="5987" spans="1:5" x14ac:dyDescent="0.25">
      <c r="A5987" s="190">
        <v>16721.208781096</v>
      </c>
      <c r="B5987" s="190">
        <v>0.70585084153404998</v>
      </c>
      <c r="C5987" s="190">
        <v>-1.36515585693831</v>
      </c>
      <c r="D5987" s="190">
        <v>0.23198191638721999</v>
      </c>
      <c r="E5987" s="190">
        <v>2.0462677474390598</v>
      </c>
    </row>
    <row r="5988" spans="1:5" x14ac:dyDescent="0.25">
      <c r="A5988" s="190">
        <v>16722.056343667002</v>
      </c>
      <c r="B5988" s="190">
        <v>-0.66268506834017404</v>
      </c>
      <c r="C5988" s="190">
        <v>-1.3639049646147701</v>
      </c>
      <c r="D5988" s="190">
        <v>0.23211682411723</v>
      </c>
      <c r="E5988" s="190">
        <v>2.0468046428600299</v>
      </c>
    </row>
    <row r="5989" spans="1:5" x14ac:dyDescent="0.25">
      <c r="A5989" s="190">
        <v>16726.8258979192</v>
      </c>
      <c r="B5989" s="190">
        <v>0.28973405353069898</v>
      </c>
      <c r="C5989" s="190">
        <v>-1.35693848140063</v>
      </c>
      <c r="D5989" s="190">
        <v>0.232867691699777</v>
      </c>
      <c r="E5989" s="190">
        <v>2.0498086160493898</v>
      </c>
    </row>
    <row r="5990" spans="1:5" x14ac:dyDescent="0.25">
      <c r="A5990" s="190">
        <v>16729.315151559498</v>
      </c>
      <c r="B5990" s="190">
        <v>0.15835157986006099</v>
      </c>
      <c r="C5990" s="190">
        <v>-1.3533519704607</v>
      </c>
      <c r="D5990" s="190">
        <v>0.23325393992971299</v>
      </c>
      <c r="E5990" s="190">
        <v>2.0513646751669299</v>
      </c>
    </row>
    <row r="5991" spans="1:5" x14ac:dyDescent="0.25">
      <c r="A5991" s="190">
        <v>16729.507894794198</v>
      </c>
      <c r="B5991" s="190">
        <v>-1.2077926825201899</v>
      </c>
      <c r="C5991" s="190">
        <v>-1.35307568455256</v>
      </c>
      <c r="D5991" s="190">
        <v>0.23328368525061</v>
      </c>
      <c r="E5991" s="190">
        <v>2.0514848245617698</v>
      </c>
    </row>
    <row r="5992" spans="1:5" x14ac:dyDescent="0.25">
      <c r="A5992" s="190">
        <v>16729.593120493701</v>
      </c>
      <c r="B5992" s="190">
        <v>1.6884708475612301E-2</v>
      </c>
      <c r="C5992" s="190">
        <v>-1.35295358370995</v>
      </c>
      <c r="D5992" s="190">
        <v>0.233296830370506</v>
      </c>
      <c r="E5992" s="190">
        <v>2.0515379358487</v>
      </c>
    </row>
    <row r="5993" spans="1:5" x14ac:dyDescent="0.25">
      <c r="A5993" s="190">
        <v>16734.5659935283</v>
      </c>
      <c r="B5993" s="190">
        <v>0.16971536587477801</v>
      </c>
      <c r="C5993" s="190">
        <v>-1.3458984248285999</v>
      </c>
      <c r="D5993" s="190">
        <v>0.23405592143192899</v>
      </c>
      <c r="E5993" s="190">
        <v>2.0546205311026302</v>
      </c>
    </row>
    <row r="5994" spans="1:5" x14ac:dyDescent="0.25">
      <c r="A5994" s="190">
        <v>16736.572997672702</v>
      </c>
      <c r="B5994" s="190">
        <v>0.33054580069941097</v>
      </c>
      <c r="C5994" s="190">
        <v>-1.34308983268618</v>
      </c>
      <c r="D5994" s="190">
        <v>0.23435785297006201</v>
      </c>
      <c r="E5994" s="190">
        <v>2.0558554694251199</v>
      </c>
    </row>
    <row r="5995" spans="1:5" x14ac:dyDescent="0.25">
      <c r="A5995" s="190">
        <v>16739.6482720698</v>
      </c>
      <c r="B5995" s="190">
        <v>3.0170650892250201E-2</v>
      </c>
      <c r="C5995" s="190">
        <v>-1.33882987774764</v>
      </c>
      <c r="D5995" s="190">
        <v>0.23481551960095301</v>
      </c>
      <c r="E5995" s="190">
        <v>2.0577374642985702</v>
      </c>
    </row>
    <row r="5996" spans="1:5" x14ac:dyDescent="0.25">
      <c r="A5996" s="190">
        <v>16740.968604912599</v>
      </c>
      <c r="B5996" s="190">
        <v>0.39268993165191302</v>
      </c>
      <c r="C5996" s="190">
        <v>-1.3370171605598</v>
      </c>
      <c r="D5996" s="190">
        <v>0.23501015884246401</v>
      </c>
      <c r="E5996" s="190">
        <v>2.05854165603759</v>
      </c>
    </row>
    <row r="5997" spans="1:5" x14ac:dyDescent="0.25">
      <c r="A5997" s="190">
        <v>16744.347121552099</v>
      </c>
      <c r="B5997" s="190">
        <v>1.6064961541310401</v>
      </c>
      <c r="C5997" s="190">
        <v>-1.33242336457981</v>
      </c>
      <c r="D5997" s="190">
        <v>0.23550311148045999</v>
      </c>
      <c r="E5997" s="190">
        <v>2.0605889719155899</v>
      </c>
    </row>
    <row r="5998" spans="1:5" x14ac:dyDescent="0.25">
      <c r="A5998" s="190">
        <v>16747.055045861998</v>
      </c>
      <c r="B5998" s="190">
        <v>-0.19541072747788499</v>
      </c>
      <c r="C5998" s="190">
        <v>-1.32878795170182</v>
      </c>
      <c r="D5998" s="190">
        <v>0.235892902746207</v>
      </c>
      <c r="E5998" s="190">
        <v>2.0622190129294302</v>
      </c>
    </row>
    <row r="5999" spans="1:5" x14ac:dyDescent="0.25">
      <c r="A5999" s="190">
        <v>16747.263749247599</v>
      </c>
      <c r="B5999" s="190">
        <v>-2.0877725167888199</v>
      </c>
      <c r="C5999" s="190">
        <v>-1.3285094923631899</v>
      </c>
      <c r="D5999" s="190">
        <v>0.23592274736536401</v>
      </c>
      <c r="E5999" s="190">
        <v>2.0623442385981501</v>
      </c>
    </row>
    <row r="6000" spans="1:5" x14ac:dyDescent="0.25">
      <c r="A6000" s="190">
        <v>16748.904601586</v>
      </c>
      <c r="B6000" s="190">
        <v>0.52374285249887598</v>
      </c>
      <c r="C6000" s="190">
        <v>-1.3263288438799401</v>
      </c>
      <c r="D6000" s="190">
        <v>0.23615640398000401</v>
      </c>
      <c r="E6000" s="190">
        <v>2.0633267621419802</v>
      </c>
    </row>
    <row r="6001" spans="1:5" x14ac:dyDescent="0.25">
      <c r="A6001" s="190">
        <v>16749.321817506301</v>
      </c>
      <c r="B6001" s="190">
        <v>0.13002837985358601</v>
      </c>
      <c r="C6001" s="190">
        <v>-1.32577682144739</v>
      </c>
      <c r="D6001" s="190">
        <v>0.23621553610240401</v>
      </c>
      <c r="E6001" s="190">
        <v>2.0635760152653302</v>
      </c>
    </row>
    <row r="6002" spans="1:5" x14ac:dyDescent="0.25">
      <c r="A6002" s="190">
        <v>16751.384797323099</v>
      </c>
      <c r="B6002" s="190">
        <v>0.434476224556746</v>
      </c>
      <c r="C6002" s="190">
        <v>-1.32306188693577</v>
      </c>
      <c r="D6002" s="190">
        <v>0.23650625467417699</v>
      </c>
      <c r="E6002" s="190">
        <v>2.0648050732782401</v>
      </c>
    </row>
    <row r="6003" spans="1:5" x14ac:dyDescent="0.25">
      <c r="A6003" s="190">
        <v>16753.481713061399</v>
      </c>
      <c r="B6003" s="190">
        <v>-2.60741045906276</v>
      </c>
      <c r="C6003" s="190">
        <v>-1.3203272770133201</v>
      </c>
      <c r="D6003" s="190">
        <v>0.236798903743596</v>
      </c>
      <c r="E6003" s="190">
        <v>2.0660485309027399</v>
      </c>
    </row>
    <row r="6004" spans="1:5" x14ac:dyDescent="0.25">
      <c r="A6004" s="190">
        <v>16755.250047952399</v>
      </c>
      <c r="B6004" s="190">
        <v>0.20147269690234901</v>
      </c>
      <c r="C6004" s="190">
        <v>-1.31804082202826</v>
      </c>
      <c r="D6004" s="190">
        <v>0.23704345283400299</v>
      </c>
      <c r="E6004" s="190">
        <v>2.0670925735667098</v>
      </c>
    </row>
    <row r="6005" spans="1:5" x14ac:dyDescent="0.25">
      <c r="A6005" s="190">
        <v>16757.233137728101</v>
      </c>
      <c r="B6005" s="190">
        <v>0.33284439868878302</v>
      </c>
      <c r="C6005" s="190">
        <v>-1.3154981526123899</v>
      </c>
      <c r="D6005" s="190">
        <v>0.23731525144364199</v>
      </c>
      <c r="E6005" s="190">
        <v>2.06825842685461</v>
      </c>
    </row>
    <row r="6006" spans="1:5" x14ac:dyDescent="0.25">
      <c r="A6006" s="190">
        <v>16757.257502097498</v>
      </c>
      <c r="B6006" s="190">
        <v>-16.217825793096701</v>
      </c>
      <c r="C6006" s="190">
        <v>-1.3154670546482301</v>
      </c>
      <c r="D6006" s="190">
        <v>0.23731857463676301</v>
      </c>
      <c r="E6006" s="190">
        <v>2.0682727178006699</v>
      </c>
    </row>
    <row r="6007" spans="1:5" x14ac:dyDescent="0.25">
      <c r="A6007" s="190">
        <v>16760.811852001101</v>
      </c>
      <c r="B6007" s="190">
        <v>1.9682899019999101</v>
      </c>
      <c r="C6007" s="190">
        <v>-1.31096729511887</v>
      </c>
      <c r="D6007" s="190">
        <v>0.23779916018597799</v>
      </c>
      <c r="E6007" s="190">
        <v>2.0703489777757098</v>
      </c>
    </row>
    <row r="6008" spans="1:5" x14ac:dyDescent="0.25">
      <c r="A6008" s="190">
        <v>16760.937165814299</v>
      </c>
      <c r="B6008" s="190">
        <v>0.54065710362838404</v>
      </c>
      <c r="C6008" s="190">
        <v>-1.31080999047488</v>
      </c>
      <c r="D6008" s="190">
        <v>0.23781595089668001</v>
      </c>
      <c r="E6008" s="190">
        <v>2.0704218691008398</v>
      </c>
    </row>
    <row r="6009" spans="1:5" x14ac:dyDescent="0.25">
      <c r="A6009" s="190">
        <v>16764.3507456753</v>
      </c>
      <c r="B6009" s="190">
        <v>5.6323687456027997E-2</v>
      </c>
      <c r="C6009" s="190">
        <v>-1.3065602545597099</v>
      </c>
      <c r="D6009" s="190">
        <v>0.23826930769931101</v>
      </c>
      <c r="E6009" s="190">
        <v>2.0723992987128299</v>
      </c>
    </row>
    <row r="6010" spans="1:5" x14ac:dyDescent="0.25">
      <c r="A6010" s="190">
        <v>16764.628837841901</v>
      </c>
      <c r="B6010" s="190">
        <v>0.51955464426248898</v>
      </c>
      <c r="C6010" s="190">
        <v>-1.30621704906891</v>
      </c>
      <c r="D6010" s="190">
        <v>0.238305898101104</v>
      </c>
      <c r="E6010" s="190">
        <v>2.0725596994386999</v>
      </c>
    </row>
    <row r="6011" spans="1:5" x14ac:dyDescent="0.25">
      <c r="A6011" s="190">
        <v>16765.575225111399</v>
      </c>
      <c r="B6011" s="190">
        <v>7.6771970121977701E-2</v>
      </c>
      <c r="C6011" s="190">
        <v>-1.3050524737134199</v>
      </c>
      <c r="D6011" s="190">
        <v>0.23843003225517101</v>
      </c>
      <c r="E6011" s="190">
        <v>2.0731047819984201</v>
      </c>
    </row>
    <row r="6012" spans="1:5" x14ac:dyDescent="0.25">
      <c r="A6012" s="190">
        <v>16768.273968839901</v>
      </c>
      <c r="B6012" s="190">
        <v>0.17991166244624199</v>
      </c>
      <c r="C6012" s="190">
        <v>-1.30176048506773</v>
      </c>
      <c r="D6012" s="190">
        <v>0.238780713497907</v>
      </c>
      <c r="E6012" s="190">
        <v>2.0746524901377899</v>
      </c>
    </row>
    <row r="6013" spans="1:5" x14ac:dyDescent="0.25">
      <c r="A6013" s="190">
        <v>16768.885388300499</v>
      </c>
      <c r="B6013" s="190">
        <v>6.2113261795738499E-2</v>
      </c>
      <c r="C6013" s="190">
        <v>-1.3010206323095499</v>
      </c>
      <c r="D6013" s="190">
        <v>0.23885948152060801</v>
      </c>
      <c r="E6013" s="190">
        <v>2.0750017612599101</v>
      </c>
    </row>
    <row r="6014" spans="1:5" x14ac:dyDescent="0.25">
      <c r="A6014" s="190">
        <v>16769.388943058599</v>
      </c>
      <c r="B6014" s="190">
        <v>7.9288692741960199E-3</v>
      </c>
      <c r="C6014" s="190">
        <v>-1.30041296212173</v>
      </c>
      <c r="D6014" s="190">
        <v>0.23892416411127901</v>
      </c>
      <c r="E6014" s="190">
        <v>2.0752890336524001</v>
      </c>
    </row>
    <row r="6015" spans="1:5" x14ac:dyDescent="0.25">
      <c r="A6015" s="190">
        <v>16769.6458948484</v>
      </c>
      <c r="B6015" s="190">
        <v>0.31403086185666701</v>
      </c>
      <c r="C6015" s="190">
        <v>-1.30010346101324</v>
      </c>
      <c r="D6015" s="190">
        <v>0.23895710408679799</v>
      </c>
      <c r="E6015" s="190">
        <v>2.07543548897777</v>
      </c>
    </row>
    <row r="6016" spans="1:5" x14ac:dyDescent="0.25">
      <c r="A6016" s="190">
        <v>16770.092181751701</v>
      </c>
      <c r="B6016" s="190">
        <v>0.16564841080782799</v>
      </c>
      <c r="C6016" s="190">
        <v>-1.2995668331811201</v>
      </c>
      <c r="D6016" s="190">
        <v>0.23901420985888799</v>
      </c>
      <c r="E6016" s="190">
        <v>2.0756896466183501</v>
      </c>
    </row>
    <row r="6017" spans="1:5" x14ac:dyDescent="0.25">
      <c r="A6017" s="190">
        <v>16773.090084642601</v>
      </c>
      <c r="B6017" s="190">
        <v>-23.0134590386936</v>
      </c>
      <c r="C6017" s="190">
        <v>-1.29599271499436</v>
      </c>
      <c r="D6017" s="190">
        <v>0.23939431756860999</v>
      </c>
      <c r="E6017" s="190">
        <v>2.07738990418428</v>
      </c>
    </row>
    <row r="6018" spans="1:5" x14ac:dyDescent="0.25">
      <c r="A6018" s="190">
        <v>16774.708670936601</v>
      </c>
      <c r="B6018" s="190">
        <v>0.39439160609089402</v>
      </c>
      <c r="C6018" s="190">
        <v>-1.29408526952776</v>
      </c>
      <c r="D6018" s="190">
        <v>0.23959700215153301</v>
      </c>
      <c r="E6018" s="190">
        <v>2.0783027876692999</v>
      </c>
    </row>
    <row r="6019" spans="1:5" x14ac:dyDescent="0.25">
      <c r="A6019" s="190">
        <v>16775.1687762281</v>
      </c>
      <c r="B6019" s="190">
        <v>-0.120203499862721</v>
      </c>
      <c r="C6019" s="190">
        <v>-1.29354590767802</v>
      </c>
      <c r="D6019" s="190">
        <v>0.23965429220130699</v>
      </c>
      <c r="E6019" s="190">
        <v>2.0785616338600499</v>
      </c>
    </row>
    <row r="6020" spans="1:5" x14ac:dyDescent="0.25">
      <c r="A6020" s="190">
        <v>16775.318909854501</v>
      </c>
      <c r="B6020" s="190">
        <v>0.29173936532349598</v>
      </c>
      <c r="C6020" s="190">
        <v>-1.29337018632413</v>
      </c>
      <c r="D6020" s="190">
        <v>0.23967295485132201</v>
      </c>
      <c r="E6020" s="190">
        <v>2.0786460334452799</v>
      </c>
    </row>
    <row r="6021" spans="1:5" x14ac:dyDescent="0.25">
      <c r="A6021" s="190">
        <v>16780.2124813847</v>
      </c>
      <c r="B6021" s="190">
        <v>0.43125981522259199</v>
      </c>
      <c r="C6021" s="190">
        <v>-1.2877166188310001</v>
      </c>
      <c r="D6021" s="190">
        <v>0.240272813467826</v>
      </c>
      <c r="E6021" s="190">
        <v>2.0813801112904602</v>
      </c>
    </row>
    <row r="6022" spans="1:5" x14ac:dyDescent="0.25">
      <c r="A6022" s="190">
        <v>16780.780909356901</v>
      </c>
      <c r="B6022" s="190">
        <v>0.38479673072784298</v>
      </c>
      <c r="C6022" s="190">
        <v>-1.2870692543125399</v>
      </c>
      <c r="D6022" s="190">
        <v>0.24034142596216901</v>
      </c>
      <c r="E6022" s="190">
        <v>2.0816955656563598</v>
      </c>
    </row>
    <row r="6023" spans="1:5" x14ac:dyDescent="0.25">
      <c r="A6023" s="190">
        <v>16781.379620231201</v>
      </c>
      <c r="B6023" s="190">
        <v>0.236778392267989</v>
      </c>
      <c r="C6023" s="190">
        <v>-1.2863895118752999</v>
      </c>
      <c r="D6023" s="190">
        <v>0.24041345302084599</v>
      </c>
      <c r="E6023" s="190">
        <v>2.0820273452012499</v>
      </c>
    </row>
    <row r="6024" spans="1:5" x14ac:dyDescent="0.25">
      <c r="A6024" s="190">
        <v>16788.214328220001</v>
      </c>
      <c r="B6024" s="190">
        <v>0.18867455282152201</v>
      </c>
      <c r="C6024" s="190">
        <v>-1.2787839211238801</v>
      </c>
      <c r="D6024" s="190">
        <v>0.24121810743205599</v>
      </c>
      <c r="E6024" s="190">
        <v>2.08577980539869</v>
      </c>
    </row>
    <row r="6025" spans="1:5" x14ac:dyDescent="0.25">
      <c r="A6025" s="190">
        <v>16789.027541003201</v>
      </c>
      <c r="B6025" s="190">
        <v>0.11143297980303001</v>
      </c>
      <c r="C6025" s="190">
        <v>-1.2778979475413399</v>
      </c>
      <c r="D6025" s="190">
        <v>0.24131168450083501</v>
      </c>
      <c r="E6025" s="190">
        <v>2.0862219823889898</v>
      </c>
    </row>
    <row r="6026" spans="1:5" x14ac:dyDescent="0.25">
      <c r="A6026" s="190">
        <v>16790.5372695144</v>
      </c>
      <c r="B6026" s="190">
        <v>4.6852348791803798E-2</v>
      </c>
      <c r="C6026" s="190">
        <v>-1.27626388720201</v>
      </c>
      <c r="D6026" s="190">
        <v>0.24148418413305001</v>
      </c>
      <c r="E6026" s="190">
        <v>2.0870404504365698</v>
      </c>
    </row>
    <row r="6027" spans="1:5" x14ac:dyDescent="0.25">
      <c r="A6027" s="190">
        <v>16790.7516144281</v>
      </c>
      <c r="B6027" s="190">
        <v>0.56459922474181301</v>
      </c>
      <c r="C6027" s="190">
        <v>-1.2760330244417899</v>
      </c>
      <c r="D6027" s="190">
        <v>0.241508545522895</v>
      </c>
      <c r="E6027" s="190">
        <v>2.0871563965001498</v>
      </c>
    </row>
    <row r="6028" spans="1:5" x14ac:dyDescent="0.25">
      <c r="A6028" s="190">
        <v>16794.058955595501</v>
      </c>
      <c r="B6028" s="190">
        <v>-0.56612394754541595</v>
      </c>
      <c r="C6028" s="190">
        <v>-1.2725066663507201</v>
      </c>
      <c r="D6028" s="190">
        <v>0.24188035204431499</v>
      </c>
      <c r="E6028" s="190">
        <v>2.0889373426876001</v>
      </c>
    </row>
    <row r="6029" spans="1:5" x14ac:dyDescent="0.25">
      <c r="A6029" s="190">
        <v>16804.1013607528</v>
      </c>
      <c r="B6029" s="190">
        <v>0.34812812258411302</v>
      </c>
      <c r="C6029" s="190">
        <v>-1.26221512729302</v>
      </c>
      <c r="D6029" s="190">
        <v>0.242961869486503</v>
      </c>
      <c r="E6029" s="190">
        <v>2.0942513316758502</v>
      </c>
    </row>
    <row r="6030" spans="1:5" x14ac:dyDescent="0.25">
      <c r="A6030" s="190">
        <v>16811.388585444402</v>
      </c>
      <c r="B6030" s="190">
        <v>-2.7856337335953198</v>
      </c>
      <c r="C6030" s="190">
        <v>-1.2551434792801299</v>
      </c>
      <c r="D6030" s="190">
        <v>0.243701464376301</v>
      </c>
      <c r="E6030" s="190">
        <v>2.0980185518719399</v>
      </c>
    </row>
    <row r="6031" spans="1:5" x14ac:dyDescent="0.25">
      <c r="A6031" s="190">
        <v>16813.739562638599</v>
      </c>
      <c r="B6031" s="190">
        <v>0.57727886322742605</v>
      </c>
      <c r="C6031" s="190">
        <v>-1.2529339564747499</v>
      </c>
      <c r="D6031" s="190">
        <v>0.243931869915542</v>
      </c>
      <c r="E6031" s="190">
        <v>2.0992178709172702</v>
      </c>
    </row>
    <row r="6032" spans="1:5" x14ac:dyDescent="0.25">
      <c r="A6032" s="190">
        <v>16816.940957733499</v>
      </c>
      <c r="B6032" s="190">
        <v>-0.369559696174659</v>
      </c>
      <c r="C6032" s="190">
        <v>-1.24998199457457</v>
      </c>
      <c r="D6032" s="190">
        <v>0.24423914192975199</v>
      </c>
      <c r="E6032" s="190">
        <v>2.1008383767161201</v>
      </c>
    </row>
    <row r="6033" spans="1:5" x14ac:dyDescent="0.25">
      <c r="A6033" s="190">
        <v>16817.348582952902</v>
      </c>
      <c r="B6033" s="190">
        <v>0.41380027086892501</v>
      </c>
      <c r="C6033" s="190">
        <v>-1.24961084628271</v>
      </c>
      <c r="D6033" s="190">
        <v>0.24427772818163701</v>
      </c>
      <c r="E6033" s="190">
        <v>2.10104366308303</v>
      </c>
    </row>
    <row r="6034" spans="1:5" x14ac:dyDescent="0.25">
      <c r="A6034" s="190">
        <v>16817.670669758001</v>
      </c>
      <c r="B6034" s="190">
        <v>-15.6963559933545</v>
      </c>
      <c r="C6034" s="190">
        <v>-1.2493183371477701</v>
      </c>
      <c r="D6034" s="190">
        <v>0.24430813115483299</v>
      </c>
      <c r="E6034" s="190">
        <v>2.1012057032729499</v>
      </c>
    </row>
    <row r="6035" spans="1:5" x14ac:dyDescent="0.25">
      <c r="A6035" s="190">
        <v>16819.5812336815</v>
      </c>
      <c r="B6035" s="190">
        <v>0.32608551559228699</v>
      </c>
      <c r="C6035" s="190">
        <v>-1.2475969503658899</v>
      </c>
      <c r="D6035" s="190">
        <v>0.24448691117240601</v>
      </c>
      <c r="E6035" s="190">
        <v>2.1021638515836298</v>
      </c>
    </row>
    <row r="6036" spans="1:5" x14ac:dyDescent="0.25">
      <c r="A6036" s="190">
        <v>16819.981810279001</v>
      </c>
      <c r="B6036" s="190">
        <v>3.8710521632334703E-2</v>
      </c>
      <c r="C6036" s="190">
        <v>-1.2472390210575099</v>
      </c>
      <c r="D6036" s="190">
        <v>0.24452405472190999</v>
      </c>
      <c r="E6036" s="190">
        <v>2.10236407909884</v>
      </c>
    </row>
    <row r="6037" spans="1:5" x14ac:dyDescent="0.25">
      <c r="A6037" s="190">
        <v>16820.6180728777</v>
      </c>
      <c r="B6037" s="190">
        <v>-8.4749927795313706E-2</v>
      </c>
      <c r="C6037" s="190">
        <v>-1.24667262752695</v>
      </c>
      <c r="D6037" s="190">
        <v>0.24458280949960001</v>
      </c>
      <c r="E6037" s="190">
        <v>2.1026816418390402</v>
      </c>
    </row>
    <row r="6038" spans="1:5" x14ac:dyDescent="0.25">
      <c r="A6038" s="190">
        <v>16824.699674440799</v>
      </c>
      <c r="B6038" s="190">
        <v>-0.38250220746491798</v>
      </c>
      <c r="C6038" s="190">
        <v>-1.2431015675902</v>
      </c>
      <c r="D6038" s="190">
        <v>0.244952612186008</v>
      </c>
      <c r="E6038" s="190">
        <v>2.10470499427473</v>
      </c>
    </row>
    <row r="6039" spans="1:5" x14ac:dyDescent="0.25">
      <c r="A6039" s="190">
        <v>16824.782635760599</v>
      </c>
      <c r="B6039" s="190">
        <v>0.258703037912559</v>
      </c>
      <c r="C6039" s="190">
        <v>-1.2430301046972101</v>
      </c>
      <c r="D6039" s="190">
        <v>0.244960000830444</v>
      </c>
      <c r="E6039" s="190">
        <v>2.1047458722772601</v>
      </c>
    </row>
    <row r="6040" spans="1:5" x14ac:dyDescent="0.25">
      <c r="A6040" s="190">
        <v>16825.649377170001</v>
      </c>
      <c r="B6040" s="190">
        <v>-9.9290049436419697E-2</v>
      </c>
      <c r="C6040" s="190">
        <v>-1.24228617237872</v>
      </c>
      <c r="D6040" s="190">
        <v>0.24503688854296299</v>
      </c>
      <c r="E6040" s="190">
        <v>2.1051723548443602</v>
      </c>
    </row>
    <row r="6041" spans="1:5" x14ac:dyDescent="0.25">
      <c r="A6041" s="190">
        <v>16828.1738789423</v>
      </c>
      <c r="B6041" s="190">
        <v>0.33822933241757103</v>
      </c>
      <c r="C6041" s="190">
        <v>-1.2401472828996001</v>
      </c>
      <c r="D6041" s="190">
        <v>0.24525765194812099</v>
      </c>
      <c r="E6041" s="190">
        <v>2.1064083804896101</v>
      </c>
    </row>
    <row r="6042" spans="1:5" x14ac:dyDescent="0.25">
      <c r="A6042" s="190">
        <v>16829.491869969599</v>
      </c>
      <c r="B6042" s="190">
        <v>0.35350788574717301</v>
      </c>
      <c r="C6042" s="190">
        <v>-1.2390471669287999</v>
      </c>
      <c r="D6042" s="190">
        <v>0.24537102068079999</v>
      </c>
      <c r="E6042" s="190">
        <v>2.1070500332400099</v>
      </c>
    </row>
    <row r="6043" spans="1:5" x14ac:dyDescent="0.25">
      <c r="A6043" s="190">
        <v>16834.346487365001</v>
      </c>
      <c r="B6043" s="190">
        <v>0.203606427132069</v>
      </c>
      <c r="C6043" s="190">
        <v>-1.2350934725098299</v>
      </c>
      <c r="D6043" s="190">
        <v>0.24577737758941101</v>
      </c>
      <c r="E6043" s="190">
        <v>2.10939179781841</v>
      </c>
    </row>
    <row r="6044" spans="1:5" x14ac:dyDescent="0.25">
      <c r="A6044" s="190">
        <v>16837.6404481709</v>
      </c>
      <c r="B6044" s="190">
        <v>-0.18824980477547501</v>
      </c>
      <c r="C6044" s="190">
        <v>-1.23249940765888</v>
      </c>
      <c r="D6044" s="190">
        <v>0.24604299910550501</v>
      </c>
      <c r="E6044" s="190">
        <v>2.1109612692139099</v>
      </c>
    </row>
    <row r="6045" spans="1:5" x14ac:dyDescent="0.25">
      <c r="A6045" s="190">
        <v>16839.0113378762</v>
      </c>
      <c r="B6045" s="190">
        <v>0.32546957323626302</v>
      </c>
      <c r="C6045" s="190">
        <v>-1.23144101951457</v>
      </c>
      <c r="D6045" s="190">
        <v>0.24615112762268099</v>
      </c>
      <c r="E6045" s="190">
        <v>2.1116098040937099</v>
      </c>
    </row>
    <row r="6046" spans="1:5" x14ac:dyDescent="0.25">
      <c r="A6046" s="190">
        <v>16839.248022234999</v>
      </c>
      <c r="B6046" s="190">
        <v>7.0287474116234696</v>
      </c>
      <c r="C6046" s="190">
        <v>-1.2312595542593301</v>
      </c>
      <c r="D6046" s="190">
        <v>0.246169651758749</v>
      </c>
      <c r="E6046" s="190">
        <v>2.1117214965336601</v>
      </c>
    </row>
    <row r="6047" spans="1:5" x14ac:dyDescent="0.25">
      <c r="A6047" s="190">
        <v>16839.354139285701</v>
      </c>
      <c r="B6047" s="190">
        <v>0.108579420421726</v>
      </c>
      <c r="C6047" s="190">
        <v>-1.2311783157192699</v>
      </c>
      <c r="D6047" s="190">
        <v>0.24617794321948799</v>
      </c>
      <c r="E6047" s="190">
        <v>2.1117715471397802</v>
      </c>
    </row>
    <row r="6048" spans="1:5" x14ac:dyDescent="0.25">
      <c r="A6048" s="190">
        <v>16844.293176685402</v>
      </c>
      <c r="B6048" s="190">
        <v>1.9168786380237899E-3</v>
      </c>
      <c r="C6048" s="190">
        <v>-1.2274804017835601</v>
      </c>
      <c r="D6048" s="190">
        <v>0.24655437192448501</v>
      </c>
      <c r="E6048" s="190">
        <v>2.1140828707644399</v>
      </c>
    </row>
    <row r="6049" spans="1:5" x14ac:dyDescent="0.25">
      <c r="A6049" s="190">
        <v>16845.627317677201</v>
      </c>
      <c r="B6049" s="190">
        <v>-2.4941969942642701</v>
      </c>
      <c r="C6049" s="190">
        <v>-1.2265095523743299</v>
      </c>
      <c r="D6049" s="190">
        <v>0.24665285767643</v>
      </c>
      <c r="E6049" s="190">
        <v>2.1147010850678698</v>
      </c>
    </row>
    <row r="6050" spans="1:5" x14ac:dyDescent="0.25">
      <c r="A6050" s="190">
        <v>16846.729285455702</v>
      </c>
      <c r="B6050" s="190">
        <v>0.12103743230181099</v>
      </c>
      <c r="C6050" s="190">
        <v>-1.22571668264709</v>
      </c>
      <c r="D6050" s="190">
        <v>0.246733175468724</v>
      </c>
      <c r="E6050" s="190">
        <v>2.1152097458748602</v>
      </c>
    </row>
    <row r="6051" spans="1:5" x14ac:dyDescent="0.25">
      <c r="A6051" s="190">
        <v>16855.283322214698</v>
      </c>
      <c r="B6051" s="190">
        <v>0.231905455844506</v>
      </c>
      <c r="C6051" s="190">
        <v>-1.21984140471706</v>
      </c>
      <c r="D6051" s="190">
        <v>0.24732480062586701</v>
      </c>
      <c r="E6051" s="190">
        <v>2.1190974325505998</v>
      </c>
    </row>
    <row r="6052" spans="1:5" x14ac:dyDescent="0.25">
      <c r="A6052" s="190">
        <v>16855.412729420499</v>
      </c>
      <c r="B6052" s="190">
        <v>-0.204760093312785</v>
      </c>
      <c r="C6052" s="190">
        <v>-1.2197563425786899</v>
      </c>
      <c r="D6052" s="190">
        <v>0.24733331545475501</v>
      </c>
      <c r="E6052" s="190">
        <v>2.11915541654714</v>
      </c>
    </row>
    <row r="6053" spans="1:5" x14ac:dyDescent="0.25">
      <c r="A6053" s="190">
        <v>16859.283177047899</v>
      </c>
      <c r="B6053" s="190">
        <v>-4.8542574469323502E-2</v>
      </c>
      <c r="C6053" s="190">
        <v>-1.2172651890575801</v>
      </c>
      <c r="D6053" s="190">
        <v>0.24758194870384001</v>
      </c>
      <c r="E6053" s="190">
        <v>2.1208781865027602</v>
      </c>
    </row>
    <row r="6054" spans="1:5" x14ac:dyDescent="0.25">
      <c r="A6054" s="190">
        <v>16859.9968200574</v>
      </c>
      <c r="B6054" s="190">
        <v>0.46298929821664597</v>
      </c>
      <c r="C6054" s="190">
        <v>-1.21681708539469</v>
      </c>
      <c r="D6054" s="190">
        <v>0.24762651349894199</v>
      </c>
      <c r="E6054" s="190">
        <v>2.1211934063908302</v>
      </c>
    </row>
    <row r="6055" spans="1:5" x14ac:dyDescent="0.25">
      <c r="A6055" s="190">
        <v>16861.519582997102</v>
      </c>
      <c r="B6055" s="190">
        <v>0.29886916041623701</v>
      </c>
      <c r="C6055" s="190">
        <v>-1.21587264547606</v>
      </c>
      <c r="D6055" s="190">
        <v>0.247720269911373</v>
      </c>
      <c r="E6055" s="190">
        <v>2.1218634855302398</v>
      </c>
    </row>
    <row r="6056" spans="1:5" x14ac:dyDescent="0.25">
      <c r="A6056" s="190">
        <v>16870.933007587701</v>
      </c>
      <c r="B6056" s="190">
        <v>0.37685948209911002</v>
      </c>
      <c r="C6056" s="190">
        <v>-1.2103906580595101</v>
      </c>
      <c r="D6056" s="190">
        <v>0.248259245494764</v>
      </c>
      <c r="E6056" s="190">
        <v>2.1259289220581001</v>
      </c>
    </row>
    <row r="6057" spans="1:5" x14ac:dyDescent="0.25">
      <c r="A6057" s="190">
        <v>16870.973338907701</v>
      </c>
      <c r="B6057" s="190">
        <v>3.0815631240913799</v>
      </c>
      <c r="C6057" s="190">
        <v>-1.2103684979940399</v>
      </c>
      <c r="D6057" s="190">
        <v>0.248261403471464</v>
      </c>
      <c r="E6057" s="190">
        <v>2.1259460545470898</v>
      </c>
    </row>
    <row r="6058" spans="1:5" x14ac:dyDescent="0.25">
      <c r="A6058" s="190">
        <v>16871.740566427299</v>
      </c>
      <c r="B6058" s="190">
        <v>0.45832504844308503</v>
      </c>
      <c r="C6058" s="190">
        <v>-1.20994911232596</v>
      </c>
      <c r="D6058" s="190">
        <v>0.248302207898839</v>
      </c>
      <c r="E6058" s="190">
        <v>2.1262715022477101</v>
      </c>
    </row>
    <row r="6059" spans="1:5" x14ac:dyDescent="0.25">
      <c r="A6059" s="190">
        <v>16873.210974535399</v>
      </c>
      <c r="B6059" s="190">
        <v>0.15839316812068099</v>
      </c>
      <c r="C6059" s="190">
        <v>-1.20915687635592</v>
      </c>
      <c r="D6059" s="190">
        <v>0.24837909718248599</v>
      </c>
      <c r="E6059" s="190">
        <v>2.1268927550509198</v>
      </c>
    </row>
    <row r="6060" spans="1:5" x14ac:dyDescent="0.25">
      <c r="A6060" s="190">
        <v>16873.720796335299</v>
      </c>
      <c r="B6060" s="190">
        <v>0.63402988086027601</v>
      </c>
      <c r="C6060" s="190">
        <v>-1.2088857326829401</v>
      </c>
      <c r="D6060" s="190">
        <v>0.24840535281780601</v>
      </c>
      <c r="E6060" s="190">
        <v>2.12710739663222</v>
      </c>
    </row>
    <row r="6061" spans="1:5" x14ac:dyDescent="0.25">
      <c r="A6061" s="190">
        <v>16874.875728889001</v>
      </c>
      <c r="B6061" s="190">
        <v>0.93121192084526305</v>
      </c>
      <c r="C6061" s="190">
        <v>-1.2082782483718</v>
      </c>
      <c r="D6061" s="190">
        <v>0.248464061733878</v>
      </c>
      <c r="E6061" s="190">
        <v>2.1275921893976202</v>
      </c>
    </row>
    <row r="6062" spans="1:5" x14ac:dyDescent="0.25">
      <c r="A6062" s="190">
        <v>16880.360125202998</v>
      </c>
      <c r="B6062" s="190">
        <v>0.11240832034531401</v>
      </c>
      <c r="C6062" s="190">
        <v>-1.20552189616142</v>
      </c>
      <c r="D6062" s="190">
        <v>0.248728222454461</v>
      </c>
      <c r="E6062" s="190">
        <v>2.1298668120220698</v>
      </c>
    </row>
    <row r="6063" spans="1:5" x14ac:dyDescent="0.25">
      <c r="A6063" s="190">
        <v>16883.797618798999</v>
      </c>
      <c r="B6063" s="190">
        <v>-6.7593807630299901E-2</v>
      </c>
      <c r="C6063" s="190">
        <v>-1.20390296273363</v>
      </c>
      <c r="D6063" s="190">
        <v>0.248881409483759</v>
      </c>
      <c r="E6063" s="190">
        <v>2.1312692588753599</v>
      </c>
    </row>
    <row r="6064" spans="1:5" x14ac:dyDescent="0.25">
      <c r="A6064" s="190">
        <v>16883.907641642301</v>
      </c>
      <c r="B6064" s="190">
        <v>-0.43232561997653501</v>
      </c>
      <c r="C6064" s="190">
        <v>-1.2038525354091401</v>
      </c>
      <c r="D6064" s="190">
        <v>0.24888615420201299</v>
      </c>
      <c r="E6064" s="190">
        <v>2.1313138500568201</v>
      </c>
    </row>
    <row r="6065" spans="1:5" x14ac:dyDescent="0.25">
      <c r="A6065" s="190">
        <v>16887.1041595758</v>
      </c>
      <c r="B6065" s="190">
        <v>0.36229422051388099</v>
      </c>
      <c r="C6065" s="190">
        <v>-1.2024252096155601</v>
      </c>
      <c r="D6065" s="190">
        <v>0.24901970277059701</v>
      </c>
      <c r="E6065" s="190">
        <v>2.13260132100732</v>
      </c>
    </row>
    <row r="6066" spans="1:5" x14ac:dyDescent="0.25">
      <c r="A6066" s="190">
        <v>16889.022288954799</v>
      </c>
      <c r="B6066" s="190">
        <v>0.56997746477314903</v>
      </c>
      <c r="C6066" s="190">
        <v>-1.2016038470125101</v>
      </c>
      <c r="D6066" s="190">
        <v>0.24909583882245301</v>
      </c>
      <c r="E6066" s="190">
        <v>2.1333664108094998</v>
      </c>
    </row>
    <row r="6067" spans="1:5" x14ac:dyDescent="0.25">
      <c r="A6067" s="190">
        <v>16889.104369869801</v>
      </c>
      <c r="B6067" s="190">
        <v>0.34293310257993398</v>
      </c>
      <c r="C6067" s="190">
        <v>-1.20156928853913</v>
      </c>
      <c r="D6067" s="190">
        <v>0.24909902970188699</v>
      </c>
      <c r="E6067" s="190">
        <v>2.1333990252690498</v>
      </c>
    </row>
    <row r="6068" spans="1:5" x14ac:dyDescent="0.25">
      <c r="A6068" s="190">
        <v>16891.312240236399</v>
      </c>
      <c r="B6068" s="190">
        <v>0.45064506396315102</v>
      </c>
      <c r="C6068" s="190">
        <v>-1.20065789895872</v>
      </c>
      <c r="D6068" s="190">
        <v>0.249182788171599</v>
      </c>
      <c r="E6068" s="190">
        <v>2.1342724455476199</v>
      </c>
    </row>
    <row r="6069" spans="1:5" x14ac:dyDescent="0.25">
      <c r="A6069" s="190">
        <v>16895.369701244999</v>
      </c>
      <c r="B6069" s="190">
        <v>0.20329781573487099</v>
      </c>
      <c r="C6069" s="190">
        <v>-1.1990747525269101</v>
      </c>
      <c r="D6069" s="190">
        <v>0.24932626270456601</v>
      </c>
      <c r="E6069" s="190">
        <v>2.1358580740734698</v>
      </c>
    </row>
    <row r="6070" spans="1:5" x14ac:dyDescent="0.25">
      <c r="A6070" s="190">
        <v>16896.912986421001</v>
      </c>
      <c r="B6070" s="190">
        <v>0.41687052495587201</v>
      </c>
      <c r="C6070" s="190">
        <v>-1.1985039022717601</v>
      </c>
      <c r="D6070" s="190">
        <v>0.249377267503472</v>
      </c>
      <c r="E6070" s="190">
        <v>2.13645454068637</v>
      </c>
    </row>
    <row r="6071" spans="1:5" x14ac:dyDescent="0.25">
      <c r="A6071" s="190">
        <v>16898.026775403101</v>
      </c>
      <c r="B6071" s="190">
        <v>-0.111512039365406</v>
      </c>
      <c r="C6071" s="190">
        <v>-1.1981026751649</v>
      </c>
      <c r="D6071" s="190">
        <v>0.24941285248534101</v>
      </c>
      <c r="E6071" s="190">
        <v>2.1368827329417801</v>
      </c>
    </row>
    <row r="6072" spans="1:5" x14ac:dyDescent="0.25">
      <c r="A6072" s="190">
        <v>16898.0835836886</v>
      </c>
      <c r="B6072" s="190">
        <v>0.311612473726679</v>
      </c>
      <c r="C6072" s="190">
        <v>-1.19808245276531</v>
      </c>
      <c r="D6072" s="190">
        <v>0.24941463991416599</v>
      </c>
      <c r="E6072" s="190">
        <v>2.1369045214631601</v>
      </c>
    </row>
    <row r="6073" spans="1:5" x14ac:dyDescent="0.25">
      <c r="A6073" s="190">
        <v>16899.4383099978</v>
      </c>
      <c r="B6073" s="190">
        <v>3.7709802745911097E-2</v>
      </c>
      <c r="C6073" s="190">
        <v>-1.1976071698320101</v>
      </c>
      <c r="D6073" s="190">
        <v>0.24945647167281601</v>
      </c>
      <c r="E6073" s="190">
        <v>2.1374226455462799</v>
      </c>
    </row>
    <row r="6074" spans="1:5" x14ac:dyDescent="0.25">
      <c r="A6074" s="190">
        <v>16905.209948436299</v>
      </c>
      <c r="B6074" s="190">
        <v>-0.41880817840609402</v>
      </c>
      <c r="C6074" s="190">
        <v>-1.1957326732</v>
      </c>
      <c r="D6074" s="190">
        <v>0.249617560610123</v>
      </c>
      <c r="E6074" s="190">
        <v>2.13959827034533</v>
      </c>
    </row>
    <row r="6075" spans="1:5" x14ac:dyDescent="0.25">
      <c r="A6075" s="190">
        <v>16905.4287277445</v>
      </c>
      <c r="B6075" s="190">
        <v>0.330119956953423</v>
      </c>
      <c r="C6075" s="190">
        <v>-1.1956664275054001</v>
      </c>
      <c r="D6075" s="190">
        <v>0.24962311909110299</v>
      </c>
      <c r="E6075" s="190">
        <v>2.1396797246327899</v>
      </c>
    </row>
    <row r="6076" spans="1:5" x14ac:dyDescent="0.25">
      <c r="A6076" s="190">
        <v>16910.079138353201</v>
      </c>
      <c r="B6076" s="190">
        <v>0.51344536964355003</v>
      </c>
      <c r="C6076" s="190">
        <v>-1.1943418084916999</v>
      </c>
      <c r="D6076" s="190">
        <v>0.24973175927928501</v>
      </c>
      <c r="E6076" s="190">
        <v>2.1413935411138598</v>
      </c>
    </row>
    <row r="6077" spans="1:5" x14ac:dyDescent="0.25">
      <c r="A6077" s="190">
        <v>16911.432105989501</v>
      </c>
      <c r="B6077" s="190">
        <v>0.12812312442649401</v>
      </c>
      <c r="C6077" s="190">
        <v>-1.19398647517671</v>
      </c>
      <c r="D6077" s="190">
        <v>0.24975994450719299</v>
      </c>
      <c r="E6077" s="190">
        <v>2.1418858290362301</v>
      </c>
    </row>
    <row r="6078" spans="1:5" x14ac:dyDescent="0.25">
      <c r="A6078" s="190">
        <v>16912.2672726538</v>
      </c>
      <c r="B6078" s="190">
        <v>0.40577926574112799</v>
      </c>
      <c r="C6078" s="190">
        <v>-1.1937739151081901</v>
      </c>
      <c r="D6078" s="190">
        <v>0.24977657041096099</v>
      </c>
      <c r="E6078" s="190">
        <v>2.1421882857969798</v>
      </c>
    </row>
    <row r="6079" spans="1:5" x14ac:dyDescent="0.25">
      <c r="A6079" s="190">
        <v>16913.528326281899</v>
      </c>
      <c r="B6079" s="190">
        <v>4.5860130363439E-2</v>
      </c>
      <c r="C6079" s="190">
        <v>-1.1934627878099899</v>
      </c>
      <c r="D6079" s="190">
        <v>0.249800555437695</v>
      </c>
      <c r="E6079" s="190">
        <v>2.1426429143847701</v>
      </c>
    </row>
    <row r="6080" spans="1:5" x14ac:dyDescent="0.25">
      <c r="A6080" s="190">
        <v>16918.0472000878</v>
      </c>
      <c r="B6080" s="190">
        <v>0.21903957118897199</v>
      </c>
      <c r="C6080" s="190">
        <v>-1.19244528409102</v>
      </c>
      <c r="D6080" s="190">
        <v>0.249875411499239</v>
      </c>
      <c r="E6080" s="190">
        <v>2.1442516041505901</v>
      </c>
    </row>
    <row r="6081" spans="1:5" x14ac:dyDescent="0.25">
      <c r="A6081" s="190">
        <v>16921.093785725301</v>
      </c>
      <c r="B6081" s="190">
        <v>0.37073774929435399</v>
      </c>
      <c r="C6081" s="190">
        <v>-1.19184559704274</v>
      </c>
      <c r="D6081" s="190">
        <v>0.249916049789325</v>
      </c>
      <c r="E6081" s="190">
        <v>2.1453180910195102</v>
      </c>
    </row>
    <row r="6082" spans="1:5" x14ac:dyDescent="0.25">
      <c r="A6082" s="190">
        <v>16925.608181571799</v>
      </c>
      <c r="B6082" s="190">
        <v>1.78915866442069</v>
      </c>
      <c r="C6082" s="190">
        <v>-1.19108552594859</v>
      </c>
      <c r="D6082" s="190">
        <v>0.24996162892375101</v>
      </c>
      <c r="E6082" s="190">
        <v>2.1468715303502002</v>
      </c>
    </row>
    <row r="6083" spans="1:5" x14ac:dyDescent="0.25">
      <c r="A6083" s="190">
        <v>16926.293195847698</v>
      </c>
      <c r="B6083" s="190">
        <v>0.58805923836924301</v>
      </c>
      <c r="C6083" s="190">
        <v>-1.19098365710622</v>
      </c>
      <c r="D6083" s="190">
        <v>0.249967011797044</v>
      </c>
      <c r="E6083" s="190">
        <v>2.1471044386239901</v>
      </c>
    </row>
    <row r="6084" spans="1:5" x14ac:dyDescent="0.25">
      <c r="A6084" s="190">
        <v>16927.775845153101</v>
      </c>
      <c r="B6084" s="190">
        <v>-0.38246419704741602</v>
      </c>
      <c r="C6084" s="190">
        <v>-1.19077535902093</v>
      </c>
      <c r="D6084" s="190">
        <v>0.24997727465439701</v>
      </c>
      <c r="E6084" s="190">
        <v>2.1476060056189601</v>
      </c>
    </row>
    <row r="6085" spans="1:5" x14ac:dyDescent="0.25">
      <c r="A6085" s="190">
        <v>16929.949971653201</v>
      </c>
      <c r="B6085" s="190">
        <v>0.49721570645917501</v>
      </c>
      <c r="C6085" s="190">
        <v>-1.1905001245359901</v>
      </c>
      <c r="D6085" s="190">
        <v>0.24998888379131501</v>
      </c>
      <c r="E6085" s="190">
        <v>2.14833519885992</v>
      </c>
    </row>
    <row r="6086" spans="1:5" x14ac:dyDescent="0.25">
      <c r="A6086" s="190">
        <v>16932.977377878298</v>
      </c>
      <c r="B6086" s="190">
        <v>-0.51900797046873204</v>
      </c>
      <c r="C6086" s="190">
        <v>-1.19017689066655</v>
      </c>
      <c r="D6086" s="190">
        <v>0.249998214333678</v>
      </c>
      <c r="E6086" s="190">
        <v>2.14933808677003</v>
      </c>
    </row>
    <row r="6087" spans="1:5" x14ac:dyDescent="0.25">
      <c r="A6087" s="190">
        <v>16936.263157728401</v>
      </c>
      <c r="B6087" s="190">
        <v>0.17443570956234999</v>
      </c>
      <c r="C6087" s="190">
        <v>-1.1898993542722001</v>
      </c>
      <c r="D6087" s="190">
        <v>0.249999995519775</v>
      </c>
      <c r="E6087" s="190">
        <v>2.1504112287636898</v>
      </c>
    </row>
    <row r="6088" spans="1:5" x14ac:dyDescent="0.25">
      <c r="A6088" s="190">
        <v>16938.306182569198</v>
      </c>
      <c r="B6088" s="190">
        <v>0.97551437189438195</v>
      </c>
      <c r="C6088" s="190">
        <v>-1.1897367038200599</v>
      </c>
      <c r="D6088" s="190">
        <v>0.249999969315857</v>
      </c>
      <c r="E6088" s="190">
        <v>2.1510758748943202</v>
      </c>
    </row>
    <row r="6089" spans="1:5" x14ac:dyDescent="0.25">
      <c r="A6089" s="190">
        <v>16939.407142827498</v>
      </c>
      <c r="B6089" s="190">
        <v>0.45373262980288998</v>
      </c>
      <c r="C6089" s="190">
        <v>-1.18964912189286</v>
      </c>
      <c r="D6089" s="190">
        <v>0.249999945486058</v>
      </c>
      <c r="E6089" s="190">
        <v>2.1514338019366002</v>
      </c>
    </row>
    <row r="6090" spans="1:5" x14ac:dyDescent="0.25">
      <c r="A6090" s="190">
        <v>16940.668945300298</v>
      </c>
      <c r="B6090" s="190">
        <v>-0.46152026966177501</v>
      </c>
      <c r="C6090" s="190">
        <v>-1.1895488037273001</v>
      </c>
      <c r="D6090" s="190">
        <v>0.24999990981775</v>
      </c>
      <c r="E6090" s="190">
        <v>2.1518438108529598</v>
      </c>
    </row>
    <row r="6091" spans="1:5" x14ac:dyDescent="0.25">
      <c r="A6091" s="190">
        <v>16942.573227261899</v>
      </c>
      <c r="B6091" s="190">
        <v>0.32976343799726598</v>
      </c>
      <c r="C6091" s="190">
        <v>-1.18939752489687</v>
      </c>
      <c r="D6091" s="190">
        <v>0.249999839097579</v>
      </c>
      <c r="E6091" s="190">
        <v>2.1524621647247399</v>
      </c>
    </row>
    <row r="6092" spans="1:5" x14ac:dyDescent="0.25">
      <c r="A6092" s="190">
        <v>16946.793949816099</v>
      </c>
      <c r="B6092" s="190">
        <v>-0.20014216372055399</v>
      </c>
      <c r="C6092" s="190">
        <v>-1.1890627343405</v>
      </c>
      <c r="D6092" s="190">
        <v>0.24999961000227</v>
      </c>
      <c r="E6092" s="190">
        <v>2.1538309008083498</v>
      </c>
    </row>
    <row r="6093" spans="1:5" x14ac:dyDescent="0.25">
      <c r="A6093" s="190">
        <v>16949.9940111012</v>
      </c>
      <c r="B6093" s="190">
        <v>3.5667130189143102E-2</v>
      </c>
      <c r="C6093" s="190">
        <v>-1.1888093709271501</v>
      </c>
      <c r="D6093" s="190">
        <v>0.24999936993670899</v>
      </c>
      <c r="E6093" s="190">
        <v>2.1548669891649901</v>
      </c>
    </row>
    <row r="6094" spans="1:5" x14ac:dyDescent="0.25">
      <c r="A6094" s="190">
        <v>16950.5554514879</v>
      </c>
      <c r="B6094" s="190">
        <v>-0.176258100516786</v>
      </c>
      <c r="C6094" s="190">
        <v>-1.18876496068602</v>
      </c>
      <c r="D6094" s="190">
        <v>0.249999321922178</v>
      </c>
      <c r="E6094" s="190">
        <v>2.1550486201957999</v>
      </c>
    </row>
    <row r="6095" spans="1:5" x14ac:dyDescent="0.25">
      <c r="A6095" s="190">
        <v>16952.5183599907</v>
      </c>
      <c r="B6095" s="190">
        <v>0.26756359031996402</v>
      </c>
      <c r="C6095" s="190">
        <v>-1.18860979097829</v>
      </c>
      <c r="D6095" s="190">
        <v>0.24999914023151501</v>
      </c>
      <c r="E6095" s="190">
        <v>2.1556832933819101</v>
      </c>
    </row>
    <row r="6096" spans="1:5" x14ac:dyDescent="0.25">
      <c r="A6096" s="190">
        <v>16956.375847430299</v>
      </c>
      <c r="B6096" s="190">
        <v>-0.26587505780368897</v>
      </c>
      <c r="C6096" s="190">
        <v>-1.1883052942269201</v>
      </c>
      <c r="D6096" s="190">
        <v>0.249998720600899</v>
      </c>
      <c r="E6096" s="190">
        <v>2.1569289824937998</v>
      </c>
    </row>
    <row r="6097" spans="1:5" x14ac:dyDescent="0.25">
      <c r="A6097" s="190">
        <v>16958.870935512099</v>
      </c>
      <c r="B6097" s="190">
        <v>5.7488781441321898E-2</v>
      </c>
      <c r="C6097" s="190">
        <v>-1.18810865173433</v>
      </c>
      <c r="D6097" s="190">
        <v>0.24999840505396401</v>
      </c>
      <c r="E6097" s="190">
        <v>2.1577336121403698</v>
      </c>
    </row>
    <row r="6098" spans="1:5" x14ac:dyDescent="0.25">
      <c r="A6098" s="190">
        <v>16960.625677694901</v>
      </c>
      <c r="B6098" s="190">
        <v>1.5732998933385101</v>
      </c>
      <c r="C6098" s="190">
        <v>-1.1879705035330801</v>
      </c>
      <c r="D6098" s="190">
        <v>0.24999816240106101</v>
      </c>
      <c r="E6098" s="190">
        <v>2.1582989724558499</v>
      </c>
    </row>
    <row r="6099" spans="1:5" x14ac:dyDescent="0.25">
      <c r="A6099" s="190">
        <v>16960.928225667099</v>
      </c>
      <c r="B6099" s="190">
        <v>0.77639635921944505</v>
      </c>
      <c r="C6099" s="190">
        <v>-1.18794669659035</v>
      </c>
      <c r="D6099" s="190">
        <v>0.24999811883392001</v>
      </c>
      <c r="E6099" s="190">
        <v>2.1583964071175301</v>
      </c>
    </row>
    <row r="6100" spans="1:5" x14ac:dyDescent="0.25">
      <c r="A6100" s="190">
        <v>16964.649747469401</v>
      </c>
      <c r="B6100" s="190">
        <v>9.0763750633764198E-2</v>
      </c>
      <c r="C6100" s="190">
        <v>-1.1876541502926901</v>
      </c>
      <c r="D6100" s="190">
        <v>0.24999754135233199</v>
      </c>
      <c r="E6100" s="190">
        <v>2.1595938718793</v>
      </c>
    </row>
    <row r="6101" spans="1:5" x14ac:dyDescent="0.25">
      <c r="A6101" s="190">
        <v>16967.921758055501</v>
      </c>
      <c r="B6101" s="190">
        <v>0.20948177913164601</v>
      </c>
      <c r="C6101" s="190">
        <v>-1.18739738772737</v>
      </c>
      <c r="D6101" s="190">
        <v>0.24999697015477401</v>
      </c>
      <c r="E6101" s="190">
        <v>2.1606451105530402</v>
      </c>
    </row>
    <row r="6102" spans="1:5" x14ac:dyDescent="0.25">
      <c r="A6102" s="190">
        <v>16979.5613219734</v>
      </c>
      <c r="B6102" s="190">
        <v>4.46625406305112</v>
      </c>
      <c r="C6102" s="190">
        <v>-1.1864873939373299</v>
      </c>
      <c r="D6102" s="190">
        <v>0.24999445809971199</v>
      </c>
      <c r="E6102" s="190">
        <v>2.16437267546292</v>
      </c>
    </row>
    <row r="6103" spans="1:5" x14ac:dyDescent="0.25">
      <c r="A6103" s="190">
        <v>16979.627054903402</v>
      </c>
      <c r="B6103" s="190">
        <v>0.320180323228758</v>
      </c>
      <c r="C6103" s="190">
        <v>-1.1864822698727999</v>
      </c>
      <c r="D6103" s="190">
        <v>0.2499944417893</v>
      </c>
      <c r="E6103" s="190">
        <v>2.1643936732096001</v>
      </c>
    </row>
    <row r="6104" spans="1:5" x14ac:dyDescent="0.25">
      <c r="A6104" s="190">
        <v>16979.901501231499</v>
      </c>
      <c r="B6104" s="190">
        <v>-0.36442178219258903</v>
      </c>
      <c r="C6104" s="190">
        <v>-1.18646087783759</v>
      </c>
      <c r="D6104" s="190">
        <v>0.24999437343324199</v>
      </c>
      <c r="E6104" s="190">
        <v>2.1644813359805202</v>
      </c>
    </row>
    <row r="6105" spans="1:5" x14ac:dyDescent="0.25">
      <c r="A6105" s="190">
        <v>16987.462512144601</v>
      </c>
      <c r="B6105" s="190">
        <v>0.172486303986008</v>
      </c>
      <c r="C6105" s="190">
        <v>-1.1858726791831899</v>
      </c>
      <c r="D6105" s="190">
        <v>0.24999232714717201</v>
      </c>
      <c r="E6105" s="190">
        <v>2.1668923633770598</v>
      </c>
    </row>
    <row r="6106" spans="1:5" x14ac:dyDescent="0.25">
      <c r="A6106" s="190">
        <v>16989.681317910101</v>
      </c>
      <c r="B6106" s="190">
        <v>-0.46034576722944198</v>
      </c>
      <c r="C6106" s="190">
        <v>-1.1857004920485299</v>
      </c>
      <c r="D6106" s="190">
        <v>0.24999166701362999</v>
      </c>
      <c r="E6106" s="190">
        <v>2.16759839290023</v>
      </c>
    </row>
    <row r="6107" spans="1:5" x14ac:dyDescent="0.25">
      <c r="A6107" s="190">
        <v>16991.791763697001</v>
      </c>
      <c r="B6107" s="190">
        <v>0.22864002720455201</v>
      </c>
      <c r="C6107" s="190">
        <v>-1.18553689142862</v>
      </c>
      <c r="D6107" s="190">
        <v>0.249991014048694</v>
      </c>
      <c r="E6107" s="190">
        <v>2.16826931333358</v>
      </c>
    </row>
    <row r="6108" spans="1:5" x14ac:dyDescent="0.25">
      <c r="A6108" s="190">
        <v>16991.904461032402</v>
      </c>
      <c r="B6108" s="190">
        <v>-0.25879294431035998</v>
      </c>
      <c r="C6108" s="190">
        <v>-1.1855281600541501</v>
      </c>
      <c r="D6108" s="190">
        <v>0.24999097849347701</v>
      </c>
      <c r="E6108" s="190">
        <v>2.1683051231047701</v>
      </c>
    </row>
    <row r="6109" spans="1:5" x14ac:dyDescent="0.25">
      <c r="A6109" s="190">
        <v>16993.0372676894</v>
      </c>
      <c r="B6109" s="190">
        <v>1.61565684554188</v>
      </c>
      <c r="C6109" s="190">
        <v>-1.18544042173784</v>
      </c>
      <c r="D6109" s="190">
        <v>0.249990617233812</v>
      </c>
      <c r="E6109" s="190">
        <v>2.1686649773624702</v>
      </c>
    </row>
    <row r="6110" spans="1:5" x14ac:dyDescent="0.25">
      <c r="A6110" s="190">
        <v>16999.467766274302</v>
      </c>
      <c r="B6110" s="190">
        <v>-0.27844989830572198</v>
      </c>
      <c r="C6110" s="190">
        <v>-1.1849433084943</v>
      </c>
      <c r="D6110" s="190">
        <v>0.24998843334697801</v>
      </c>
      <c r="E6110" s="190">
        <v>2.1707043880184398</v>
      </c>
    </row>
    <row r="6111" spans="1:5" x14ac:dyDescent="0.25">
      <c r="A6111" s="190">
        <v>17001.515754175402</v>
      </c>
      <c r="B6111" s="190">
        <v>0.27963708985389402</v>
      </c>
      <c r="C6111" s="190">
        <v>-1.1847853238747801</v>
      </c>
      <c r="D6111" s="190">
        <v>0.24998769034784499</v>
      </c>
      <c r="E6111" s="190">
        <v>2.1713527090100202</v>
      </c>
    </row>
    <row r="6112" spans="1:5" x14ac:dyDescent="0.25">
      <c r="A6112" s="190">
        <v>17002.690189081601</v>
      </c>
      <c r="B6112" s="190">
        <v>0.211806287896178</v>
      </c>
      <c r="C6112" s="190">
        <v>-1.1846947995438699</v>
      </c>
      <c r="D6112" s="190">
        <v>0.24998725393631199</v>
      </c>
      <c r="E6112" s="190">
        <v>2.1717242344445502</v>
      </c>
    </row>
    <row r="6113" spans="1:5" x14ac:dyDescent="0.25">
      <c r="A6113" s="190">
        <v>17002.7214562546</v>
      </c>
      <c r="B6113" s="190">
        <v>7.0533857094076405E-2</v>
      </c>
      <c r="C6113" s="190">
        <v>-1.1846923902287001</v>
      </c>
      <c r="D6113" s="190">
        <v>0.249987242214776</v>
      </c>
      <c r="E6113" s="190">
        <v>2.1717341230442901</v>
      </c>
    </row>
    <row r="6114" spans="1:5" x14ac:dyDescent="0.25">
      <c r="A6114" s="190">
        <v>17003.307450569999</v>
      </c>
      <c r="B6114" s="190">
        <v>0.37447085259174601</v>
      </c>
      <c r="C6114" s="190">
        <v>-1.1846472429953601</v>
      </c>
      <c r="D6114" s="190">
        <v>0.249987021548538</v>
      </c>
      <c r="E6114" s="190">
        <v>2.1719194256469398</v>
      </c>
    </row>
    <row r="6115" spans="1:5" x14ac:dyDescent="0.25">
      <c r="A6115" s="190">
        <v>17011.8717346015</v>
      </c>
      <c r="B6115" s="190">
        <v>-0.55868613749295903</v>
      </c>
      <c r="C6115" s="190">
        <v>-1.18398893136614</v>
      </c>
      <c r="D6115" s="190">
        <v>0.249983582999215</v>
      </c>
      <c r="E6115" s="190">
        <v>2.1746222536912101</v>
      </c>
    </row>
    <row r="6116" spans="1:5" x14ac:dyDescent="0.25">
      <c r="A6116" s="190">
        <v>17015.0080274869</v>
      </c>
      <c r="B6116" s="190">
        <v>2.5098539616053E-2</v>
      </c>
      <c r="C6116" s="190">
        <v>-1.18374856138229</v>
      </c>
      <c r="D6116" s="190">
        <v>0.24998222397296799</v>
      </c>
      <c r="E6116" s="190">
        <v>2.1756095382746801</v>
      </c>
    </row>
    <row r="6117" spans="1:5" x14ac:dyDescent="0.25">
      <c r="A6117" s="190">
        <v>17015.507519426399</v>
      </c>
      <c r="B6117" s="190">
        <v>0.20965089573265699</v>
      </c>
      <c r="C6117" s="190">
        <v>-1.1837103145815799</v>
      </c>
      <c r="D6117" s="190">
        <v>0.24998200260123199</v>
      </c>
      <c r="E6117" s="190">
        <v>2.1757666511673799</v>
      </c>
    </row>
    <row r="6118" spans="1:5" x14ac:dyDescent="0.25">
      <c r="A6118" s="190">
        <v>17016.850205406401</v>
      </c>
      <c r="B6118" s="190">
        <v>-0.220049904047279</v>
      </c>
      <c r="C6118" s="190">
        <v>-1.1836075508404</v>
      </c>
      <c r="D6118" s="190">
        <v>0.249981400820384</v>
      </c>
      <c r="E6118" s="190">
        <v>2.1761888181866902</v>
      </c>
    </row>
    <row r="6119" spans="1:5" x14ac:dyDescent="0.25">
      <c r="A6119" s="190">
        <v>17019.670298483001</v>
      </c>
      <c r="B6119" s="190">
        <v>0.37465621282400602</v>
      </c>
      <c r="C6119" s="190">
        <v>-1.18339193821582</v>
      </c>
      <c r="D6119" s="190">
        <v>0.24998010504923601</v>
      </c>
      <c r="E6119" s="190">
        <v>2.1770747110484998</v>
      </c>
    </row>
    <row r="6120" spans="1:5" x14ac:dyDescent="0.25">
      <c r="A6120" s="190">
        <v>17023.654615179301</v>
      </c>
      <c r="B6120" s="190">
        <v>-1.4595597262439299</v>
      </c>
      <c r="C6120" s="190">
        <v>-1.1830878350241001</v>
      </c>
      <c r="D6120" s="190">
        <v>0.24997820092506901</v>
      </c>
      <c r="E6120" s="190">
        <v>2.1783244823449301</v>
      </c>
    </row>
    <row r="6121" spans="1:5" x14ac:dyDescent="0.25">
      <c r="A6121" s="190">
        <v>17025.5961876412</v>
      </c>
      <c r="B6121" s="190">
        <v>-0.141209716804059</v>
      </c>
      <c r="C6121" s="190">
        <v>-1.1829398653524399</v>
      </c>
      <c r="D6121" s="190">
        <v>0.24997724192023099</v>
      </c>
      <c r="E6121" s="190">
        <v>2.1789327178801501</v>
      </c>
    </row>
    <row r="6122" spans="1:5" x14ac:dyDescent="0.25">
      <c r="A6122" s="190">
        <v>17031.921797380499</v>
      </c>
      <c r="B6122" s="190">
        <v>-0.37090853489686298</v>
      </c>
      <c r="C6122" s="190">
        <v>-1.1824587856219999</v>
      </c>
      <c r="D6122" s="190">
        <v>0.24997397631351001</v>
      </c>
      <c r="E6122" s="190">
        <v>2.1809107862675599</v>
      </c>
    </row>
    <row r="6123" spans="1:5" x14ac:dyDescent="0.25">
      <c r="A6123" s="190">
        <v>17040.0235518257</v>
      </c>
      <c r="B6123" s="190">
        <v>0.44833548352126501</v>
      </c>
      <c r="C6123" s="190">
        <v>-1.181844862895</v>
      </c>
      <c r="D6123" s="190">
        <v>0.24996947895139801</v>
      </c>
      <c r="E6123" s="190">
        <v>2.1834363436727902</v>
      </c>
    </row>
    <row r="6124" spans="1:5" x14ac:dyDescent="0.25">
      <c r="A6124" s="190">
        <v>17040.524215821799</v>
      </c>
      <c r="B6124" s="190">
        <v>-1.49651219842503</v>
      </c>
      <c r="C6124" s="190">
        <v>-1.1818070066342601</v>
      </c>
      <c r="D6124" s="190">
        <v>0.249969189453216</v>
      </c>
      <c r="E6124" s="190">
        <v>2.1835921239754201</v>
      </c>
    </row>
    <row r="6125" spans="1:5" x14ac:dyDescent="0.25">
      <c r="A6125" s="190">
        <v>17041.872009172901</v>
      </c>
      <c r="B6125" s="190">
        <v>4.7605922590809903E-2</v>
      </c>
      <c r="C6125" s="190">
        <v>-1.1817051446974101</v>
      </c>
      <c r="D6125" s="190">
        <v>0.24996840343504101</v>
      </c>
      <c r="E6125" s="190">
        <v>2.1840113179354801</v>
      </c>
    </row>
    <row r="6126" spans="1:5" x14ac:dyDescent="0.25">
      <c r="A6126" s="190">
        <v>17044.7070594664</v>
      </c>
      <c r="B6126" s="190">
        <v>-0.40556051869280302</v>
      </c>
      <c r="C6126" s="190">
        <v>-1.18149110687841</v>
      </c>
      <c r="D6126" s="190">
        <v>0.249966718263647</v>
      </c>
      <c r="E6126" s="190">
        <v>2.1848922808222602</v>
      </c>
    </row>
    <row r="6127" spans="1:5" x14ac:dyDescent="0.25">
      <c r="A6127" s="190">
        <v>17051.963741407701</v>
      </c>
      <c r="B6127" s="190">
        <v>0.19711959505465301</v>
      </c>
      <c r="C6127" s="190">
        <v>-1.1809446446410701</v>
      </c>
      <c r="D6127" s="190">
        <v>0.24996220878728201</v>
      </c>
      <c r="E6127" s="190">
        <v>2.1871422784046399</v>
      </c>
    </row>
    <row r="6128" spans="1:5" x14ac:dyDescent="0.25">
      <c r="A6128" s="190">
        <v>17052.453901394802</v>
      </c>
      <c r="B6128" s="190">
        <v>5.6809304043836703E-2</v>
      </c>
      <c r="C6128" s="190">
        <v>-1.1809078055672</v>
      </c>
      <c r="D6128" s="190">
        <v>0.24996189403996699</v>
      </c>
      <c r="E6128" s="190">
        <v>2.1872940008458501</v>
      </c>
    </row>
    <row r="6129" spans="1:5" x14ac:dyDescent="0.25">
      <c r="A6129" s="190">
        <v>17055.036282604698</v>
      </c>
      <c r="B6129" s="190">
        <v>-0.39278036797024601</v>
      </c>
      <c r="C6129" s="190">
        <v>-1.1807138717623999</v>
      </c>
      <c r="D6129" s="190">
        <v>0.24996021463376999</v>
      </c>
      <c r="E6129" s="190">
        <v>2.1880928081012399</v>
      </c>
    </row>
    <row r="6130" spans="1:5" x14ac:dyDescent="0.25">
      <c r="A6130" s="190">
        <v>17063.783312072999</v>
      </c>
      <c r="B6130" s="190">
        <v>-5.6099578915458401E-2</v>
      </c>
      <c r="C6130" s="190">
        <v>-1.1800588616767</v>
      </c>
      <c r="D6130" s="190">
        <v>0.24995426212334401</v>
      </c>
      <c r="E6130" s="190">
        <v>2.1907918618547999</v>
      </c>
    </row>
    <row r="6131" spans="1:5" x14ac:dyDescent="0.25">
      <c r="A6131" s="190">
        <v>17064.170662530301</v>
      </c>
      <c r="B6131" s="190">
        <v>3.25969092441072E-2</v>
      </c>
      <c r="C6131" s="190">
        <v>-1.18002992252629</v>
      </c>
      <c r="D6131" s="190">
        <v>0.24995398911369399</v>
      </c>
      <c r="E6131" s="190">
        <v>2.1909111482760202</v>
      </c>
    </row>
    <row r="6132" spans="1:5" x14ac:dyDescent="0.25">
      <c r="A6132" s="190">
        <v>17064.216128785301</v>
      </c>
      <c r="B6132" s="190">
        <v>-1.2257963121731399</v>
      </c>
      <c r="C6132" s="190">
        <v>-1.18002652609192</v>
      </c>
      <c r="D6132" s="190">
        <v>0.24995395701621601</v>
      </c>
      <c r="E6132" s="190">
        <v>2.1909251485063801</v>
      </c>
    </row>
    <row r="6133" spans="1:5" x14ac:dyDescent="0.25">
      <c r="A6133" s="190">
        <v>17065.399965691799</v>
      </c>
      <c r="B6133" s="190">
        <v>-5.29891751631505E-2</v>
      </c>
      <c r="C6133" s="190">
        <v>-1.1799381183002999</v>
      </c>
      <c r="D6133" s="190">
        <v>0.24995311740705001</v>
      </c>
      <c r="E6133" s="190">
        <v>2.1912895847810598</v>
      </c>
    </row>
    <row r="6134" spans="1:5" x14ac:dyDescent="0.25">
      <c r="A6134" s="190">
        <v>17067.794777218001</v>
      </c>
      <c r="B6134" s="190">
        <v>-22.9928594876042</v>
      </c>
      <c r="C6134" s="190">
        <v>-1.17975943834571</v>
      </c>
      <c r="D6134" s="190">
        <v>0.24995139619603601</v>
      </c>
      <c r="E6134" s="190">
        <v>2.1920262370657899</v>
      </c>
    </row>
    <row r="6135" spans="1:5" x14ac:dyDescent="0.25">
      <c r="A6135" s="190">
        <v>17069.0926189167</v>
      </c>
      <c r="B6135" s="190">
        <v>-0.40555783735918299</v>
      </c>
      <c r="C6135" s="190">
        <v>-1.1796626953940199</v>
      </c>
      <c r="D6135" s="190">
        <v>0.24995045069432201</v>
      </c>
      <c r="E6135" s="190">
        <v>2.1924251366083198</v>
      </c>
    </row>
    <row r="6136" spans="1:5" x14ac:dyDescent="0.25">
      <c r="A6136" s="190">
        <v>17069.705230897602</v>
      </c>
      <c r="B6136" s="190">
        <v>0.47994387834851998</v>
      </c>
      <c r="C6136" s="190">
        <v>-1.1796170525665</v>
      </c>
      <c r="D6136" s="190">
        <v>0.24995000129313999</v>
      </c>
      <c r="E6136" s="190">
        <v>2.1926133482663701</v>
      </c>
    </row>
    <row r="6137" spans="1:5" x14ac:dyDescent="0.25">
      <c r="A6137" s="190">
        <v>17070.168378165701</v>
      </c>
      <c r="B6137" s="190">
        <v>-0.74190624004274497</v>
      </c>
      <c r="C6137" s="190">
        <v>-1.1795825550694801</v>
      </c>
      <c r="D6137" s="190">
        <v>0.249949660216509</v>
      </c>
      <c r="E6137" s="190">
        <v>2.1927556068042402</v>
      </c>
    </row>
    <row r="6138" spans="1:5" x14ac:dyDescent="0.25">
      <c r="A6138" s="190">
        <v>17073.000312331998</v>
      </c>
      <c r="B6138" s="190">
        <v>0.31606538560791902</v>
      </c>
      <c r="C6138" s="190">
        <v>-1.17937179497226</v>
      </c>
      <c r="D6138" s="190">
        <v>0.24994754997899701</v>
      </c>
      <c r="E6138" s="190">
        <v>2.1936248285093298</v>
      </c>
    </row>
    <row r="6139" spans="1:5" x14ac:dyDescent="0.25">
      <c r="A6139" s="190">
        <v>17074.352443993201</v>
      </c>
      <c r="B6139" s="190">
        <v>-0.176938717492403</v>
      </c>
      <c r="C6139" s="190">
        <v>-1.1792712725881001</v>
      </c>
      <c r="D6139" s="190">
        <v>0.24994652745728799</v>
      </c>
      <c r="E6139" s="190">
        <v>2.19403946768373</v>
      </c>
    </row>
    <row r="6140" spans="1:5" x14ac:dyDescent="0.25">
      <c r="A6140" s="190">
        <v>17075.162661638598</v>
      </c>
      <c r="B6140" s="190">
        <v>-3.6968946348777698</v>
      </c>
      <c r="C6140" s="190">
        <v>-1.17921107113655</v>
      </c>
      <c r="D6140" s="190">
        <v>0.24994591011432701</v>
      </c>
      <c r="E6140" s="190">
        <v>2.1942878086333599</v>
      </c>
    </row>
    <row r="6141" spans="1:5" x14ac:dyDescent="0.25">
      <c r="A6141" s="190">
        <v>17076.731838275598</v>
      </c>
      <c r="B6141" s="190">
        <v>0.34040338270965298</v>
      </c>
      <c r="C6141" s="190">
        <v>-1.17909454735175</v>
      </c>
      <c r="D6141" s="190">
        <v>0.249944704617658</v>
      </c>
      <c r="E6141" s="190">
        <v>2.19476852975468</v>
      </c>
    </row>
    <row r="6142" spans="1:5" x14ac:dyDescent="0.25">
      <c r="A6142" s="190">
        <v>17079.254603653699</v>
      </c>
      <c r="B6142" s="190">
        <v>-0.32418604922178601</v>
      </c>
      <c r="C6142" s="190">
        <v>-1.1789074067471099</v>
      </c>
      <c r="D6142" s="190">
        <v>0.24994273927958299</v>
      </c>
      <c r="E6142" s="190">
        <v>2.19554069593427</v>
      </c>
    </row>
    <row r="6143" spans="1:5" x14ac:dyDescent="0.25">
      <c r="A6143" s="190">
        <v>17080.621811512799</v>
      </c>
      <c r="B6143" s="190">
        <v>-0.43289005555659399</v>
      </c>
      <c r="C6143" s="190">
        <v>-1.1788060864984999</v>
      </c>
      <c r="D6143" s="190">
        <v>0.24994166013496599</v>
      </c>
      <c r="E6143" s="190">
        <v>2.1959588150673901</v>
      </c>
    </row>
    <row r="6144" spans="1:5" x14ac:dyDescent="0.25">
      <c r="A6144" s="190">
        <v>17081.974201253899</v>
      </c>
      <c r="B6144" s="190">
        <v>8.2487580184809103E-2</v>
      </c>
      <c r="C6144" s="190">
        <v>-1.1787059336649901</v>
      </c>
      <c r="D6144" s="190">
        <v>0.24994058298910601</v>
      </c>
      <c r="E6144" s="190">
        <v>2.1963721572824899</v>
      </c>
    </row>
    <row r="6145" spans="1:5" x14ac:dyDescent="0.25">
      <c r="A6145" s="190">
        <v>17083.105899387301</v>
      </c>
      <c r="B6145" s="190">
        <v>0.170957274300676</v>
      </c>
      <c r="C6145" s="190">
        <v>-1.1786221773444501</v>
      </c>
      <c r="D6145" s="190">
        <v>0.24993967421097099</v>
      </c>
      <c r="E6145" s="190">
        <v>2.19671786030296</v>
      </c>
    </row>
    <row r="6146" spans="1:5" x14ac:dyDescent="0.25">
      <c r="A6146" s="190">
        <v>17083.645644001899</v>
      </c>
      <c r="B6146" s="190">
        <v>-0.15936669866575301</v>
      </c>
      <c r="C6146" s="190">
        <v>-1.1785822481404</v>
      </c>
      <c r="D6146" s="190">
        <v>0.249939238408178</v>
      </c>
      <c r="E6146" s="190">
        <v>2.1968826775056698</v>
      </c>
    </row>
    <row r="6147" spans="1:5" x14ac:dyDescent="0.25">
      <c r="A6147" s="190">
        <v>17084.016431377699</v>
      </c>
      <c r="B6147" s="190">
        <v>0.50098183452253497</v>
      </c>
      <c r="C6147" s="190">
        <v>-1.1785548244010799</v>
      </c>
      <c r="D6147" s="190">
        <v>0.24993893813656101</v>
      </c>
      <c r="E6147" s="190">
        <v>2.1969958791909798</v>
      </c>
    </row>
    <row r="6148" spans="1:5" x14ac:dyDescent="0.25">
      <c r="A6148" s="190">
        <v>17088.3718436708</v>
      </c>
      <c r="B6148" s="190">
        <v>0.2244343861042</v>
      </c>
      <c r="C6148" s="190">
        <v>-1.17823308166215</v>
      </c>
      <c r="D6148" s="190">
        <v>0.24993535687151999</v>
      </c>
      <c r="E6148" s="190">
        <v>2.1983242197856701</v>
      </c>
    </row>
    <row r="6149" spans="1:5" x14ac:dyDescent="0.25">
      <c r="A6149" s="190">
        <v>17092.669737849199</v>
      </c>
      <c r="B6149" s="190">
        <v>0.100484017205589</v>
      </c>
      <c r="C6149" s="190">
        <v>-1.17791628664293</v>
      </c>
      <c r="D6149" s="190">
        <v>0.24993172518315501</v>
      </c>
      <c r="E6149" s="190">
        <v>2.1996325449933898</v>
      </c>
    </row>
    <row r="6150" spans="1:5" x14ac:dyDescent="0.25">
      <c r="A6150" s="190">
        <v>17096.424915182499</v>
      </c>
      <c r="B6150" s="190">
        <v>1.5788000869456299E-2</v>
      </c>
      <c r="C6150" s="190">
        <v>-1.1776400623008501</v>
      </c>
      <c r="D6150" s="190">
        <v>0.24992847277770699</v>
      </c>
      <c r="E6150" s="190">
        <v>2.2007736533123001</v>
      </c>
    </row>
    <row r="6151" spans="1:5" x14ac:dyDescent="0.25">
      <c r="A6151" s="190">
        <v>17098.643639609199</v>
      </c>
      <c r="B6151" s="190">
        <v>-2.6277833361737701</v>
      </c>
      <c r="C6151" s="190">
        <v>-1.17747710516103</v>
      </c>
      <c r="D6151" s="190">
        <v>0.24992651640577901</v>
      </c>
      <c r="E6151" s="190">
        <v>2.2014469913864798</v>
      </c>
    </row>
    <row r="6152" spans="1:5" x14ac:dyDescent="0.25">
      <c r="A6152" s="190">
        <v>17102.498126132999</v>
      </c>
      <c r="B6152" s="190">
        <v>1.67512417355715E-2</v>
      </c>
      <c r="C6152" s="190">
        <v>-1.17719444551453</v>
      </c>
      <c r="D6152" s="190">
        <v>0.24992305648478</v>
      </c>
      <c r="E6152" s="190">
        <v>2.2026151994927501</v>
      </c>
    </row>
    <row r="6153" spans="1:5" x14ac:dyDescent="0.25">
      <c r="A6153" s="190">
        <v>17102.504450048498</v>
      </c>
      <c r="B6153" s="190">
        <v>2.3023142007777199E-2</v>
      </c>
      <c r="C6153" s="190">
        <v>-1.17719398222187</v>
      </c>
      <c r="D6153" s="190">
        <v>0.24992305074443399</v>
      </c>
      <c r="E6153" s="190">
        <v>2.2026171145129601</v>
      </c>
    </row>
    <row r="6154" spans="1:5" x14ac:dyDescent="0.25">
      <c r="A6154" s="190">
        <v>17105.942103833899</v>
      </c>
      <c r="B6154" s="190">
        <v>0.406122366475548</v>
      </c>
      <c r="C6154" s="190">
        <v>-1.176942359571</v>
      </c>
      <c r="D6154" s="190">
        <v>0.24991989942301299</v>
      </c>
      <c r="E6154" s="190">
        <v>2.2036573283553902</v>
      </c>
    </row>
    <row r="6155" spans="1:5" x14ac:dyDescent="0.25">
      <c r="A6155" s="190">
        <v>17106.485280369201</v>
      </c>
      <c r="B6155" s="190">
        <v>0.14608614183790899</v>
      </c>
      <c r="C6155" s="190">
        <v>-1.1769026415949499</v>
      </c>
      <c r="D6155" s="190">
        <v>0.24991939585033199</v>
      </c>
      <c r="E6155" s="190">
        <v>2.20382154743535</v>
      </c>
    </row>
    <row r="6156" spans="1:5" x14ac:dyDescent="0.25">
      <c r="A6156" s="190">
        <v>17109.513764129799</v>
      </c>
      <c r="B6156" s="190">
        <v>0.147460777774611</v>
      </c>
      <c r="C6156" s="190">
        <v>-1.1766813957204001</v>
      </c>
      <c r="D6156" s="190">
        <v>0.24991655999956899</v>
      </c>
      <c r="E6156" s="190">
        <v>2.20473643731864</v>
      </c>
    </row>
    <row r="6157" spans="1:5" x14ac:dyDescent="0.25">
      <c r="A6157" s="190">
        <v>17110.661959126799</v>
      </c>
      <c r="B6157" s="190">
        <v>0.66216154600682697</v>
      </c>
      <c r="C6157" s="190">
        <v>-1.1765976038113</v>
      </c>
      <c r="D6157" s="190">
        <v>0.24991547235372799</v>
      </c>
      <c r="E6157" s="190">
        <v>2.20508298471657</v>
      </c>
    </row>
    <row r="6158" spans="1:5" x14ac:dyDescent="0.25">
      <c r="A6158" s="190">
        <v>17110.8769330676</v>
      </c>
      <c r="B6158" s="190">
        <v>0.37109590934293002</v>
      </c>
      <c r="C6158" s="190">
        <v>-1.1765819211072399</v>
      </c>
      <c r="D6158" s="190">
        <v>0.249915267953909</v>
      </c>
      <c r="E6158" s="190">
        <v>2.20514784866221</v>
      </c>
    </row>
    <row r="6159" spans="1:5" x14ac:dyDescent="0.25">
      <c r="A6159" s="190">
        <v>17111.324148723601</v>
      </c>
      <c r="B6159" s="190">
        <v>2.5700330681995198</v>
      </c>
      <c r="C6159" s="190">
        <v>-1.1765493015077799</v>
      </c>
      <c r="D6159" s="190">
        <v>0.249914841965657</v>
      </c>
      <c r="E6159" s="190">
        <v>2.2052827672112199</v>
      </c>
    </row>
    <row r="6160" spans="1:5" x14ac:dyDescent="0.25">
      <c r="A6160" s="190">
        <v>17113.338799431102</v>
      </c>
      <c r="B6160" s="190">
        <v>0.58562686170660105</v>
      </c>
      <c r="C6160" s="190">
        <v>-1.1764024467271299</v>
      </c>
      <c r="D6160" s="190">
        <v>0.249912910047565</v>
      </c>
      <c r="E6160" s="190">
        <v>2.2058902313388602</v>
      </c>
    </row>
    <row r="6161" spans="1:5" x14ac:dyDescent="0.25">
      <c r="A6161" s="190">
        <v>17116.1639100305</v>
      </c>
      <c r="B6161" s="190">
        <v>0.54743477158340004</v>
      </c>
      <c r="C6161" s="190">
        <v>-1.1761967694413</v>
      </c>
      <c r="D6161" s="190">
        <v>0.249910165434057</v>
      </c>
      <c r="E6161" s="190">
        <v>2.2067411668566801</v>
      </c>
    </row>
    <row r="6162" spans="1:5" x14ac:dyDescent="0.25">
      <c r="A6162" s="190">
        <v>17117.502063135202</v>
      </c>
      <c r="B6162" s="190">
        <v>0.102243153956771</v>
      </c>
      <c r="C6162" s="190">
        <v>-1.17609945122254</v>
      </c>
      <c r="D6162" s="190">
        <v>0.24990885095127599</v>
      </c>
      <c r="E6162" s="190">
        <v>2.2071438574426998</v>
      </c>
    </row>
    <row r="6163" spans="1:5" x14ac:dyDescent="0.25">
      <c r="A6163" s="190">
        <v>17118.130105695</v>
      </c>
      <c r="B6163" s="190">
        <v>0.41867077893292598</v>
      </c>
      <c r="C6163" s="190">
        <v>-1.17605379931523</v>
      </c>
      <c r="D6163" s="190">
        <v>0.24990823081562999</v>
      </c>
      <c r="E6163" s="190">
        <v>2.2073327730899899</v>
      </c>
    </row>
    <row r="6164" spans="1:5" x14ac:dyDescent="0.25">
      <c r="A6164" s="190">
        <v>17119.5698762418</v>
      </c>
      <c r="B6164" s="190">
        <v>1.8089352701696999</v>
      </c>
      <c r="C6164" s="190">
        <v>-1.1759491989209401</v>
      </c>
      <c r="D6164" s="190">
        <v>0.249906801454609</v>
      </c>
      <c r="E6164" s="190">
        <v>2.2077656612054</v>
      </c>
    </row>
    <row r="6165" spans="1:5" x14ac:dyDescent="0.25">
      <c r="A6165" s="190">
        <v>17120.940396093301</v>
      </c>
      <c r="B6165" s="190">
        <v>-8.3375279653097698E-2</v>
      </c>
      <c r="C6165" s="190">
        <v>-1.17584970123939</v>
      </c>
      <c r="D6165" s="190">
        <v>0.24990543086554401</v>
      </c>
      <c r="E6165" s="190">
        <v>2.2081774747711198</v>
      </c>
    </row>
    <row r="6166" spans="1:5" x14ac:dyDescent="0.25">
      <c r="A6166" s="190">
        <v>17123.587424382102</v>
      </c>
      <c r="B6166" s="190">
        <v>1.04146250454822</v>
      </c>
      <c r="C6166" s="190">
        <v>-1.17565772853173</v>
      </c>
      <c r="D6166" s="190">
        <v>0.249902756175928</v>
      </c>
      <c r="E6166" s="190">
        <v>2.2089721543968599</v>
      </c>
    </row>
    <row r="6167" spans="1:5" x14ac:dyDescent="0.25">
      <c r="A6167" s="190">
        <v>17127.2149454713</v>
      </c>
      <c r="B6167" s="190">
        <v>-7.2908024629336807E-2</v>
      </c>
      <c r="C6167" s="190">
        <v>-1.175395069186</v>
      </c>
      <c r="D6167" s="190">
        <v>0.24989903189866899</v>
      </c>
      <c r="E6167" s="190">
        <v>2.2100596987726502</v>
      </c>
    </row>
    <row r="6168" spans="1:5" x14ac:dyDescent="0.25">
      <c r="A6168" s="190">
        <v>17128.338927389799</v>
      </c>
      <c r="B6168" s="190">
        <v>-0.57452619166789998</v>
      </c>
      <c r="C6168" s="190">
        <v>-1.1753137836321901</v>
      </c>
      <c r="D6168" s="190">
        <v>0.24989786414440601</v>
      </c>
      <c r="E6168" s="190">
        <v>2.2103963223587502</v>
      </c>
    </row>
    <row r="6169" spans="1:5" x14ac:dyDescent="0.25">
      <c r="A6169" s="190">
        <v>17130.376620090701</v>
      </c>
      <c r="B6169" s="190">
        <v>6.0432637665247799E-2</v>
      </c>
      <c r="C6169" s="190">
        <v>-1.1751665385702399</v>
      </c>
      <c r="D6169" s="190">
        <v>0.24989573047462299</v>
      </c>
      <c r="E6169" s="190">
        <v>2.2110061726617798</v>
      </c>
    </row>
    <row r="6170" spans="1:5" x14ac:dyDescent="0.25">
      <c r="A6170" s="190">
        <v>17136.580160309699</v>
      </c>
      <c r="B6170" s="190">
        <v>0.87922587922786299</v>
      </c>
      <c r="C6170" s="190">
        <v>-1.1747192129394799</v>
      </c>
      <c r="D6170" s="190">
        <v>0.24988910303268</v>
      </c>
      <c r="E6170" s="190">
        <v>2.21285944968449</v>
      </c>
    </row>
    <row r="6171" spans="1:5" x14ac:dyDescent="0.25">
      <c r="A6171" s="190">
        <v>17136.7639246775</v>
      </c>
      <c r="B6171" s="190">
        <v>0.212253699392528</v>
      </c>
      <c r="C6171" s="190">
        <v>-1.1747059837434899</v>
      </c>
      <c r="D6171" s="190">
        <v>0.24988890369129199</v>
      </c>
      <c r="E6171" s="190">
        <v>2.2129142715980401</v>
      </c>
    </row>
    <row r="6172" spans="1:5" x14ac:dyDescent="0.25">
      <c r="A6172" s="190">
        <v>17139.968492338201</v>
      </c>
      <c r="B6172" s="190">
        <v>4.6239525647591699E-2</v>
      </c>
      <c r="C6172" s="190">
        <v>-1.17447548752039</v>
      </c>
      <c r="D6172" s="190">
        <v>0.249885399588196</v>
      </c>
      <c r="E6172" s="190">
        <v>2.2138695718693699</v>
      </c>
    </row>
    <row r="6173" spans="1:5" x14ac:dyDescent="0.25">
      <c r="A6173" s="190">
        <v>17142.249676706298</v>
      </c>
      <c r="B6173" s="190">
        <v>5.9979026320370901E-2</v>
      </c>
      <c r="C6173" s="190">
        <v>-1.17431163888493</v>
      </c>
      <c r="D6173" s="190">
        <v>0.24988287305585599</v>
      </c>
      <c r="E6173" s="190">
        <v>2.2145487890608599</v>
      </c>
    </row>
    <row r="6174" spans="1:5" x14ac:dyDescent="0.25">
      <c r="A6174" s="190">
        <v>17143.0048516938</v>
      </c>
      <c r="B6174" s="190">
        <v>9.8819827444000807E-4</v>
      </c>
      <c r="C6174" s="190">
        <v>-1.1742574398927701</v>
      </c>
      <c r="D6174" s="190">
        <v>0.24988203077934201</v>
      </c>
      <c r="E6174" s="190">
        <v>2.2147734909911501</v>
      </c>
    </row>
    <row r="6175" spans="1:5" x14ac:dyDescent="0.25">
      <c r="A6175" s="190">
        <v>17153.9963419614</v>
      </c>
      <c r="B6175" s="190">
        <v>0.230369974891276</v>
      </c>
      <c r="C6175" s="190">
        <v>-1.1734709574969</v>
      </c>
      <c r="D6175" s="190">
        <v>0.24986944114142701</v>
      </c>
      <c r="E6175" s="190">
        <v>2.2180355927859101</v>
      </c>
    </row>
    <row r="6176" spans="1:5" x14ac:dyDescent="0.25">
      <c r="A6176" s="190">
        <v>17158.214541511799</v>
      </c>
      <c r="B6176" s="190">
        <v>-0.11380591147595399</v>
      </c>
      <c r="C6176" s="190">
        <v>-1.1731703089935499</v>
      </c>
      <c r="D6176" s="190">
        <v>0.24986444584859299</v>
      </c>
      <c r="E6176" s="190">
        <v>2.2192833169463002</v>
      </c>
    </row>
    <row r="6177" spans="1:5" x14ac:dyDescent="0.25">
      <c r="A6177" s="190">
        <v>17159.399298348599</v>
      </c>
      <c r="B6177" s="190">
        <v>2.15442865205191</v>
      </c>
      <c r="C6177" s="190">
        <v>-1.17308598394151</v>
      </c>
      <c r="D6177" s="190">
        <v>0.249863026532363</v>
      </c>
      <c r="E6177" s="190">
        <v>2.2196333472463898</v>
      </c>
    </row>
    <row r="6178" spans="1:5" x14ac:dyDescent="0.25">
      <c r="A6178" s="190">
        <v>17161.8995172869</v>
      </c>
      <c r="B6178" s="190">
        <v>0.47214525519391698</v>
      </c>
      <c r="C6178" s="190">
        <v>-1.17290819979913</v>
      </c>
      <c r="D6178" s="190">
        <v>0.24986000788716201</v>
      </c>
      <c r="E6178" s="190">
        <v>2.2203714267811998</v>
      </c>
    </row>
    <row r="6179" spans="1:5" x14ac:dyDescent="0.25">
      <c r="A6179" s="190">
        <v>17165.8096469886</v>
      </c>
      <c r="B6179" s="190">
        <v>0.22723469177984201</v>
      </c>
      <c r="C6179" s="190">
        <v>-1.17263061964642</v>
      </c>
      <c r="D6179" s="190">
        <v>0.24985522331393401</v>
      </c>
      <c r="E6179" s="190">
        <v>2.22152409696867</v>
      </c>
    </row>
    <row r="6180" spans="1:5" x14ac:dyDescent="0.25">
      <c r="A6180" s="190">
        <v>17168.6128823361</v>
      </c>
      <c r="B6180" s="190">
        <v>0.176743632232124</v>
      </c>
      <c r="C6180" s="190">
        <v>-1.17243196227847</v>
      </c>
      <c r="D6180" s="190">
        <v>0.24985174544109501</v>
      </c>
      <c r="E6180" s="190">
        <v>2.2223492473938999</v>
      </c>
    </row>
    <row r="6181" spans="1:5" x14ac:dyDescent="0.25">
      <c r="A6181" s="190">
        <v>17170.015723092802</v>
      </c>
      <c r="B6181" s="190">
        <v>0.18276615961883</v>
      </c>
      <c r="C6181" s="190">
        <v>-1.17233265477957</v>
      </c>
      <c r="D6181" s="190">
        <v>0.24984999003957201</v>
      </c>
      <c r="E6181" s="190">
        <v>2.2227618012702099</v>
      </c>
    </row>
    <row r="6182" spans="1:5" x14ac:dyDescent="0.25">
      <c r="A6182" s="190">
        <v>17172.285435784699</v>
      </c>
      <c r="B6182" s="190">
        <v>-0.23516726049744799</v>
      </c>
      <c r="C6182" s="190">
        <v>-1.1721721334308399</v>
      </c>
      <c r="D6182" s="190">
        <v>0.24984712880907001</v>
      </c>
      <c r="E6182" s="190">
        <v>2.2234287505123098</v>
      </c>
    </row>
    <row r="6183" spans="1:5" x14ac:dyDescent="0.25">
      <c r="A6183" s="190">
        <v>17177.692622779901</v>
      </c>
      <c r="B6183" s="190">
        <v>2.4614218543916901E-2</v>
      </c>
      <c r="C6183" s="190">
        <v>-1.17179047730314</v>
      </c>
      <c r="D6183" s="190">
        <v>0.24984020753132499</v>
      </c>
      <c r="E6183" s="190">
        <v>2.2250149606459999</v>
      </c>
    </row>
    <row r="6184" spans="1:5" x14ac:dyDescent="0.25">
      <c r="A6184" s="190">
        <v>17178.344145030402</v>
      </c>
      <c r="B6184" s="190">
        <v>0.38157722929621501</v>
      </c>
      <c r="C6184" s="190">
        <v>-1.1717445627890399</v>
      </c>
      <c r="D6184" s="190">
        <v>0.24983936361054401</v>
      </c>
      <c r="E6184" s="190">
        <v>2.2252058317309902</v>
      </c>
    </row>
    <row r="6185" spans="1:5" x14ac:dyDescent="0.25">
      <c r="A6185" s="190">
        <v>17178.8477103488</v>
      </c>
      <c r="B6185" s="190">
        <v>3.12026566821371</v>
      </c>
      <c r="C6185" s="190">
        <v>-1.17170908579066</v>
      </c>
      <c r="D6185" s="190">
        <v>0.249838709872723</v>
      </c>
      <c r="E6185" s="190">
        <v>2.2253533196414099</v>
      </c>
    </row>
    <row r="6186" spans="1:5" x14ac:dyDescent="0.25">
      <c r="A6186" s="190">
        <v>17179.3607305558</v>
      </c>
      <c r="B6186" s="190">
        <v>-0.127530250622931</v>
      </c>
      <c r="C6186" s="190">
        <v>-1.17167295217808</v>
      </c>
      <c r="D6186" s="190">
        <v>0.24983804254578601</v>
      </c>
      <c r="E6186" s="190">
        <v>2.2255035431922101</v>
      </c>
    </row>
    <row r="6187" spans="1:5" x14ac:dyDescent="0.25">
      <c r="A6187" s="190">
        <v>17183.326727544601</v>
      </c>
      <c r="B6187" s="190">
        <v>1.25770927603464E-2</v>
      </c>
      <c r="C6187" s="190">
        <v>-1.17139393797303</v>
      </c>
      <c r="D6187" s="190">
        <v>0.24983283891036201</v>
      </c>
      <c r="E6187" s="190">
        <v>2.2266637309878901</v>
      </c>
    </row>
    <row r="6188" spans="1:5" x14ac:dyDescent="0.25">
      <c r="A6188" s="190">
        <v>17185.211818111398</v>
      </c>
      <c r="B6188" s="190">
        <v>-0.48207380533169297</v>
      </c>
      <c r="C6188" s="190">
        <v>-1.17126151945976</v>
      </c>
      <c r="D6188" s="190">
        <v>0.249830337800552</v>
      </c>
      <c r="E6188" s="190">
        <v>2.2272144743741902</v>
      </c>
    </row>
    <row r="6189" spans="1:5" x14ac:dyDescent="0.25">
      <c r="A6189" s="190">
        <v>17185.7625840904</v>
      </c>
      <c r="B6189" s="190">
        <v>0.123235081865055</v>
      </c>
      <c r="C6189" s="190">
        <v>-1.17122285519077</v>
      </c>
      <c r="D6189" s="190">
        <v>0.24982960368019499</v>
      </c>
      <c r="E6189" s="190">
        <v>2.2273752986091999</v>
      </c>
    </row>
    <row r="6190" spans="1:5" x14ac:dyDescent="0.25">
      <c r="A6190" s="190">
        <v>17186.730175918001</v>
      </c>
      <c r="B6190" s="190">
        <v>0.33809038549956799</v>
      </c>
      <c r="C6190" s="190">
        <v>-1.17115495606123</v>
      </c>
      <c r="D6190" s="190">
        <v>0.24982831027831501</v>
      </c>
      <c r="E6190" s="190">
        <v>2.22765774207876</v>
      </c>
    </row>
    <row r="6191" spans="1:5" x14ac:dyDescent="0.25">
      <c r="A6191" s="190">
        <v>17193.020716782401</v>
      </c>
      <c r="B6191" s="190">
        <v>0.30970387179685099</v>
      </c>
      <c r="C6191" s="190">
        <v>-1.1707143566476199</v>
      </c>
      <c r="D6191" s="190">
        <v>0.24981978700218099</v>
      </c>
      <c r="E6191" s="190">
        <v>2.22949104396027</v>
      </c>
    </row>
    <row r="6192" spans="1:5" x14ac:dyDescent="0.25">
      <c r="A6192" s="190">
        <v>17198.345075780999</v>
      </c>
      <c r="B6192" s="190">
        <v>0.47950597243404203</v>
      </c>
      <c r="C6192" s="190">
        <v>-1.17034255095652</v>
      </c>
      <c r="D6192" s="190">
        <v>0.24981241796710199</v>
      </c>
      <c r="E6192" s="190">
        <v>2.2310388024001302</v>
      </c>
    </row>
    <row r="6193" spans="1:5" x14ac:dyDescent="0.25">
      <c r="A6193" s="190">
        <v>17198.874798303299</v>
      </c>
      <c r="B6193" s="190">
        <v>0.37039839970405303</v>
      </c>
      <c r="C6193" s="190">
        <v>-1.17030561598864</v>
      </c>
      <c r="D6193" s="190">
        <v>0.24981167706774099</v>
      </c>
      <c r="E6193" s="190">
        <v>2.2311925911302199</v>
      </c>
    </row>
    <row r="6194" spans="1:5" x14ac:dyDescent="0.25">
      <c r="A6194" s="190">
        <v>17199.028742057199</v>
      </c>
      <c r="B6194" s="190">
        <v>0.10819646542608</v>
      </c>
      <c r="C6194" s="190">
        <v>-1.1702948841449301</v>
      </c>
      <c r="D6194" s="190">
        <v>0.24981146149062999</v>
      </c>
      <c r="E6194" s="190">
        <v>2.2312372772631099</v>
      </c>
    </row>
    <row r="6195" spans="1:5" x14ac:dyDescent="0.25">
      <c r="A6195" s="190">
        <v>17200.231236720101</v>
      </c>
      <c r="B6195" s="190">
        <v>9.1407018213685007E-2</v>
      </c>
      <c r="C6195" s="190">
        <v>-1.1702110844179101</v>
      </c>
      <c r="D6195" s="190">
        <v>0.24980977348981101</v>
      </c>
      <c r="E6195" s="190">
        <v>2.2315862280280898</v>
      </c>
    </row>
    <row r="6196" spans="1:5" x14ac:dyDescent="0.25">
      <c r="A6196" s="190">
        <v>17204.410360907699</v>
      </c>
      <c r="B6196" s="190">
        <v>0.28271486196372703</v>
      </c>
      <c r="C6196" s="190">
        <v>-1.1699202550376999</v>
      </c>
      <c r="D6196" s="190">
        <v>0.249803850950506</v>
      </c>
      <c r="E6196" s="190">
        <v>2.2327975278391898</v>
      </c>
    </row>
    <row r="6197" spans="1:5" x14ac:dyDescent="0.25">
      <c r="A6197" s="190">
        <v>17209.494207731299</v>
      </c>
      <c r="B6197" s="190">
        <v>0.38874659534533501</v>
      </c>
      <c r="C6197" s="190">
        <v>-1.16956731499953</v>
      </c>
      <c r="D6197" s="190">
        <v>0.24979652899781701</v>
      </c>
      <c r="E6197" s="190">
        <v>2.2342680539811601</v>
      </c>
    </row>
    <row r="6198" spans="1:5" x14ac:dyDescent="0.25">
      <c r="A6198" s="190">
        <v>17212.4726065998</v>
      </c>
      <c r="B6198" s="190">
        <v>7.6270220688101603E-2</v>
      </c>
      <c r="C6198" s="190">
        <v>-1.1693609759326899</v>
      </c>
      <c r="D6198" s="190">
        <v>0.24979217971307499</v>
      </c>
      <c r="E6198" s="190">
        <v>2.23512804044142</v>
      </c>
    </row>
    <row r="6199" spans="1:5" x14ac:dyDescent="0.25">
      <c r="A6199" s="190">
        <v>17214.454449494398</v>
      </c>
      <c r="B6199" s="190">
        <v>0.26526700616795701</v>
      </c>
      <c r="C6199" s="190">
        <v>-1.1692238537389401</v>
      </c>
      <c r="D6199" s="190">
        <v>0.24978926128206599</v>
      </c>
      <c r="E6199" s="190">
        <v>2.2356996548921</v>
      </c>
    </row>
    <row r="6200" spans="1:5" x14ac:dyDescent="0.25">
      <c r="A6200" s="190">
        <v>17215.227585201199</v>
      </c>
      <c r="B6200" s="190">
        <v>0.13648662421403199</v>
      </c>
      <c r="C6200" s="190">
        <v>-1.1691703993848801</v>
      </c>
      <c r="D6200" s="190">
        <v>0.24978811749395399</v>
      </c>
      <c r="E6200" s="190">
        <v>2.2359225117328099</v>
      </c>
    </row>
    <row r="6201" spans="1:5" x14ac:dyDescent="0.25">
      <c r="A6201" s="190">
        <v>17218.866441204002</v>
      </c>
      <c r="B6201" s="190">
        <v>0.22530605653278299</v>
      </c>
      <c r="C6201" s="190">
        <v>-1.1689190986247799</v>
      </c>
      <c r="D6201" s="190">
        <v>0.24978269435668499</v>
      </c>
      <c r="E6201" s="190">
        <v>2.23697039460238</v>
      </c>
    </row>
    <row r="6202" spans="1:5" x14ac:dyDescent="0.25">
      <c r="A6202" s="190">
        <v>17218.9021867009</v>
      </c>
      <c r="B6202" s="190">
        <v>1.7938942589179101</v>
      </c>
      <c r="C6202" s="190">
        <v>-1.1689166323870801</v>
      </c>
      <c r="D6202" s="190">
        <v>0.24978264075862</v>
      </c>
      <c r="E6202" s="190">
        <v>2.23698067991065</v>
      </c>
    </row>
    <row r="6203" spans="1:5" x14ac:dyDescent="0.25">
      <c r="A6203" s="190">
        <v>17221.219314822902</v>
      </c>
      <c r="B6203" s="190">
        <v>-0.13720251815169701</v>
      </c>
      <c r="C6203" s="190">
        <v>-1.16875686148847</v>
      </c>
      <c r="D6203" s="190">
        <v>0.24977915289461999</v>
      </c>
      <c r="E6203" s="190">
        <v>2.2376470580101699</v>
      </c>
    </row>
    <row r="6204" spans="1:5" x14ac:dyDescent="0.25">
      <c r="A6204" s="190">
        <v>17223.478028937501</v>
      </c>
      <c r="B6204" s="190">
        <v>-0.246802120688665</v>
      </c>
      <c r="C6204" s="190">
        <v>-1.1686013038052601</v>
      </c>
      <c r="D6204" s="190">
        <v>0.24977572742245599</v>
      </c>
      <c r="E6204" s="190">
        <v>2.2382959817676</v>
      </c>
    </row>
    <row r="6205" spans="1:5" x14ac:dyDescent="0.25">
      <c r="A6205" s="190">
        <v>17225.780238580701</v>
      </c>
      <c r="B6205" s="190">
        <v>0.188508490566419</v>
      </c>
      <c r="C6205" s="190">
        <v>-1.1684429388314901</v>
      </c>
      <c r="D6205" s="190">
        <v>0.24977221007227701</v>
      </c>
      <c r="E6205" s="190">
        <v>2.2389567366435399</v>
      </c>
    </row>
    <row r="6206" spans="1:5" x14ac:dyDescent="0.25">
      <c r="A6206" s="190">
        <v>17227.220051952001</v>
      </c>
      <c r="B6206" s="190">
        <v>-1.5289103075011299E-2</v>
      </c>
      <c r="C6206" s="190">
        <v>-1.1683439931125399</v>
      </c>
      <c r="D6206" s="190">
        <v>0.24976999701955599</v>
      </c>
      <c r="E6206" s="190">
        <v>2.23936963503477</v>
      </c>
    </row>
    <row r="6207" spans="1:5" x14ac:dyDescent="0.25">
      <c r="A6207" s="190">
        <v>17229.3012051554</v>
      </c>
      <c r="B6207" s="190">
        <v>-0.17986849948994599</v>
      </c>
      <c r="C6207" s="190">
        <v>-1.1682011049299199</v>
      </c>
      <c r="D6207" s="190">
        <v>0.24976678015036599</v>
      </c>
      <c r="E6207" s="190">
        <v>2.23996598839613</v>
      </c>
    </row>
    <row r="6208" spans="1:5" x14ac:dyDescent="0.25">
      <c r="A6208" s="190">
        <v>17229.619854416102</v>
      </c>
      <c r="B6208" s="190">
        <v>-0.105416307407261</v>
      </c>
      <c r="C6208" s="190">
        <v>-1.16817924073698</v>
      </c>
      <c r="D6208" s="190">
        <v>0.24976628572694901</v>
      </c>
      <c r="E6208" s="190">
        <v>2.2400572488347001</v>
      </c>
    </row>
    <row r="6209" spans="1:5" x14ac:dyDescent="0.25">
      <c r="A6209" s="190">
        <v>17230.888918619999</v>
      </c>
      <c r="B6209" s="190">
        <v>0.356456889374757</v>
      </c>
      <c r="C6209" s="190">
        <v>-1.1680921996428</v>
      </c>
      <c r="D6209" s="190">
        <v>0.249764311660682</v>
      </c>
      <c r="E6209" s="190">
        <v>2.2404205786811402</v>
      </c>
    </row>
    <row r="6210" spans="1:5" x14ac:dyDescent="0.25">
      <c r="A6210" s="190">
        <v>17232.604623074101</v>
      </c>
      <c r="B6210" s="190">
        <v>0.15541490925772999</v>
      </c>
      <c r="C6210" s="190">
        <v>-1.16797461647143</v>
      </c>
      <c r="D6210" s="190">
        <v>0.24976163023953299</v>
      </c>
      <c r="E6210" s="190">
        <v>2.2409114570474902</v>
      </c>
    </row>
    <row r="6211" spans="1:5" x14ac:dyDescent="0.25">
      <c r="A6211" s="190">
        <v>17233.540433804301</v>
      </c>
      <c r="B6211" s="190">
        <v>0.47602992846852099</v>
      </c>
      <c r="C6211" s="190">
        <v>-1.16791052646456</v>
      </c>
      <c r="D6211" s="190">
        <v>0.24976016159206799</v>
      </c>
      <c r="E6211" s="190">
        <v>2.2411790442086601</v>
      </c>
    </row>
    <row r="6212" spans="1:5" x14ac:dyDescent="0.25">
      <c r="A6212" s="190">
        <v>17234.152928272</v>
      </c>
      <c r="B6212" s="190">
        <v>0.161616449766911</v>
      </c>
      <c r="C6212" s="190">
        <v>-1.16786859606214</v>
      </c>
      <c r="D6212" s="190">
        <v>0.24975919802299301</v>
      </c>
      <c r="E6212" s="190">
        <v>2.2413541219758502</v>
      </c>
    </row>
    <row r="6213" spans="1:5" x14ac:dyDescent="0.25">
      <c r="A6213" s="190">
        <v>17241.857907558999</v>
      </c>
      <c r="B6213" s="190">
        <v>0.71245106888243404</v>
      </c>
      <c r="C6213" s="190">
        <v>-1.1673422689869599</v>
      </c>
      <c r="D6213" s="190">
        <v>0.24974691946119501</v>
      </c>
      <c r="E6213" s="190">
        <v>2.2435525032955299</v>
      </c>
    </row>
    <row r="6214" spans="1:5" x14ac:dyDescent="0.25">
      <c r="A6214" s="190">
        <v>17244.8392549255</v>
      </c>
      <c r="B6214" s="190">
        <v>0.27885013997886499</v>
      </c>
      <c r="C6214" s="190">
        <v>-1.16713918094589</v>
      </c>
      <c r="D6214" s="190">
        <v>0.24974209042370499</v>
      </c>
      <c r="E6214" s="190">
        <v>2.24440113463299</v>
      </c>
    </row>
    <row r="6215" spans="1:5" x14ac:dyDescent="0.25">
      <c r="A6215" s="190">
        <v>17248.745807986899</v>
      </c>
      <c r="B6215" s="190">
        <v>0.33039176913526902</v>
      </c>
      <c r="C6215" s="190">
        <v>-1.1668735470057301</v>
      </c>
      <c r="D6215" s="190">
        <v>0.24973569706301699</v>
      </c>
      <c r="E6215" s="190">
        <v>2.2455114322747902</v>
      </c>
    </row>
    <row r="6216" spans="1:5" x14ac:dyDescent="0.25">
      <c r="A6216" s="190">
        <v>17248.9913142431</v>
      </c>
      <c r="B6216" s="190">
        <v>-0.106166054955736</v>
      </c>
      <c r="C6216" s="190">
        <v>-1.1668568714326599</v>
      </c>
      <c r="D6216" s="190">
        <v>0.24973529278715301</v>
      </c>
      <c r="E6216" s="190">
        <v>2.24558114463556</v>
      </c>
    </row>
    <row r="6217" spans="1:5" x14ac:dyDescent="0.25">
      <c r="A6217" s="190">
        <v>17253.473451137801</v>
      </c>
      <c r="B6217" s="190">
        <v>-0.76758206311124999</v>
      </c>
      <c r="C6217" s="190">
        <v>-1.16655280656939</v>
      </c>
      <c r="D6217" s="190">
        <v>0.249727860415423</v>
      </c>
      <c r="E6217" s="190">
        <v>2.2468525343221302</v>
      </c>
    </row>
    <row r="6218" spans="1:5" x14ac:dyDescent="0.25">
      <c r="A6218" s="190">
        <v>17254.3313236674</v>
      </c>
      <c r="B6218" s="190">
        <v>0.19210667519813401</v>
      </c>
      <c r="C6218" s="190">
        <v>-1.1664946904193201</v>
      </c>
      <c r="D6218" s="190">
        <v>0.249726426723031</v>
      </c>
      <c r="E6218" s="190">
        <v>2.24709558883748</v>
      </c>
    </row>
    <row r="6219" spans="1:5" x14ac:dyDescent="0.25">
      <c r="A6219" s="190">
        <v>17257.1038663125</v>
      </c>
      <c r="B6219" s="190">
        <v>1.16938700471639E-2</v>
      </c>
      <c r="C6219" s="190">
        <v>-1.16630704432685</v>
      </c>
      <c r="D6219" s="190">
        <v>0.249721768730882</v>
      </c>
      <c r="E6219" s="190">
        <v>2.2478804822024099</v>
      </c>
    </row>
    <row r="6220" spans="1:5" x14ac:dyDescent="0.25">
      <c r="A6220" s="190">
        <v>17257.199246767599</v>
      </c>
      <c r="B6220" s="190">
        <v>1.27461415236349E-2</v>
      </c>
      <c r="C6220" s="190">
        <v>-1.1663005938108</v>
      </c>
      <c r="D6220" s="190">
        <v>0.24972160782302699</v>
      </c>
      <c r="E6220" s="190">
        <v>2.2479074668301302</v>
      </c>
    </row>
    <row r="6221" spans="1:5" x14ac:dyDescent="0.25">
      <c r="A6221" s="190">
        <v>17262.423172809999</v>
      </c>
      <c r="B6221" s="190">
        <v>0.146878241922656</v>
      </c>
      <c r="C6221" s="190">
        <v>-1.16594779511796</v>
      </c>
      <c r="D6221" s="190">
        <v>0.24971272758482299</v>
      </c>
      <c r="E6221" s="190">
        <v>2.2493836605238702</v>
      </c>
    </row>
    <row r="6222" spans="1:5" x14ac:dyDescent="0.25">
      <c r="A6222" s="190">
        <v>17262.8427508922</v>
      </c>
      <c r="B6222" s="190">
        <v>-1.4224889443494</v>
      </c>
      <c r="C6222" s="190">
        <v>-1.1659195007330401</v>
      </c>
      <c r="D6222" s="190">
        <v>0.24971200859745399</v>
      </c>
      <c r="E6222" s="190">
        <v>2.2495020783295798</v>
      </c>
    </row>
    <row r="6223" spans="1:5" x14ac:dyDescent="0.25">
      <c r="A6223" s="190">
        <v>17265.386866152101</v>
      </c>
      <c r="B6223" s="190">
        <v>10.5576986008231</v>
      </c>
      <c r="C6223" s="190">
        <v>-1.1657480707443499</v>
      </c>
      <c r="D6223" s="190">
        <v>0.24970763075918201</v>
      </c>
      <c r="E6223" s="190">
        <v>2.2502196352030301</v>
      </c>
    </row>
    <row r="6224" spans="1:5" x14ac:dyDescent="0.25">
      <c r="A6224" s="190">
        <v>17265.546267387599</v>
      </c>
      <c r="B6224" s="190">
        <v>0.33726577817379</v>
      </c>
      <c r="C6224" s="190">
        <v>-1.1657373374322599</v>
      </c>
      <c r="D6224" s="190">
        <v>0.24970735542358199</v>
      </c>
      <c r="E6224" s="190">
        <v>2.2502645667621501</v>
      </c>
    </row>
    <row r="6225" spans="1:5" x14ac:dyDescent="0.25">
      <c r="A6225" s="190">
        <v>17269.685798431099</v>
      </c>
      <c r="B6225" s="190">
        <v>0.45298940795555098</v>
      </c>
      <c r="C6225" s="190">
        <v>-1.16545891545846</v>
      </c>
      <c r="D6225" s="190">
        <v>0.24970016215513799</v>
      </c>
      <c r="E6225" s="190">
        <v>2.25143029673412</v>
      </c>
    </row>
    <row r="6226" spans="1:5" x14ac:dyDescent="0.25">
      <c r="A6226" s="190">
        <v>17269.981642057599</v>
      </c>
      <c r="B6226" s="190">
        <v>-7.1904016795223805E-2</v>
      </c>
      <c r="C6226" s="190">
        <v>-1.1654390403718899</v>
      </c>
      <c r="D6226" s="190">
        <v>0.24969964489837199</v>
      </c>
      <c r="E6226" s="190">
        <v>2.2515135272862201</v>
      </c>
    </row>
    <row r="6227" spans="1:5" x14ac:dyDescent="0.25">
      <c r="A6227" s="190">
        <v>17270.166836482898</v>
      </c>
      <c r="B6227" s="190">
        <v>-0.176510885144396</v>
      </c>
      <c r="C6227" s="190">
        <v>-1.1654266003860401</v>
      </c>
      <c r="D6227" s="190">
        <v>0.24969932088709901</v>
      </c>
      <c r="E6227" s="190">
        <v>2.2515656230295198</v>
      </c>
    </row>
    <row r="6228" spans="1:5" x14ac:dyDescent="0.25">
      <c r="A6228" s="190">
        <v>17273.273813671</v>
      </c>
      <c r="B6228" s="190">
        <v>0.35181530004848599</v>
      </c>
      <c r="C6228" s="190">
        <v>-1.16521807701552</v>
      </c>
      <c r="D6228" s="190">
        <v>0.24969386033257099</v>
      </c>
      <c r="E6228" s="190">
        <v>2.2524389885081701</v>
      </c>
    </row>
    <row r="6229" spans="1:5" x14ac:dyDescent="0.25">
      <c r="A6229" s="190">
        <v>17274.7445325976</v>
      </c>
      <c r="B6229" s="190">
        <v>0.227756899294906</v>
      </c>
      <c r="C6229" s="190">
        <v>-1.1651194889696399</v>
      </c>
      <c r="D6229" s="190">
        <v>0.249691259299441</v>
      </c>
      <c r="E6229" s="190">
        <v>2.2528519861849601</v>
      </c>
    </row>
    <row r="6230" spans="1:5" x14ac:dyDescent="0.25">
      <c r="A6230" s="190">
        <v>17275.576895220802</v>
      </c>
      <c r="B6230" s="190">
        <v>-0.57100808870084097</v>
      </c>
      <c r="C6230" s="190">
        <v>-1.16506372619044</v>
      </c>
      <c r="D6230" s="190">
        <v>0.24968978261268601</v>
      </c>
      <c r="E6230" s="190">
        <v>2.2530856056881898</v>
      </c>
    </row>
    <row r="6231" spans="1:5" x14ac:dyDescent="0.25">
      <c r="A6231" s="190">
        <v>17276.100083788901</v>
      </c>
      <c r="B6231" s="190">
        <v>-7.4551927551455399E-2</v>
      </c>
      <c r="C6231" s="190">
        <v>-1.1650286885039101</v>
      </c>
      <c r="D6231" s="190">
        <v>0.24968885272190799</v>
      </c>
      <c r="E6231" s="190">
        <v>2.2532324051463202</v>
      </c>
    </row>
    <row r="6232" spans="1:5" x14ac:dyDescent="0.25">
      <c r="A6232" s="190">
        <v>17276.960184312298</v>
      </c>
      <c r="B6232" s="190">
        <v>0.315694777308619</v>
      </c>
      <c r="C6232" s="190">
        <v>-1.1649711089168699</v>
      </c>
      <c r="D6232" s="190">
        <v>0.24968732115731801</v>
      </c>
      <c r="E6232" s="190">
        <v>2.2534736635385002</v>
      </c>
    </row>
    <row r="6233" spans="1:5" x14ac:dyDescent="0.25">
      <c r="A6233" s="190">
        <v>17280.7009483619</v>
      </c>
      <c r="B6233" s="190">
        <v>0.285389968865224</v>
      </c>
      <c r="C6233" s="190">
        <v>-1.16472098537476</v>
      </c>
      <c r="D6233" s="190">
        <v>0.24968061867937</v>
      </c>
      <c r="E6233" s="190">
        <v>2.2545218805365601</v>
      </c>
    </row>
    <row r="6234" spans="1:5" x14ac:dyDescent="0.25">
      <c r="A6234" s="190">
        <v>17280.888311811101</v>
      </c>
      <c r="B6234" s="190">
        <v>0.437808467243615</v>
      </c>
      <c r="C6234" s="190">
        <v>-1.1647084703826101</v>
      </c>
      <c r="D6234" s="190">
        <v>0.249680281204952</v>
      </c>
      <c r="E6234" s="190">
        <v>2.2545743368745299</v>
      </c>
    </row>
    <row r="6235" spans="1:5" x14ac:dyDescent="0.25">
      <c r="A6235" s="190">
        <v>17282.1052951376</v>
      </c>
      <c r="B6235" s="190">
        <v>0.46708816866862801</v>
      </c>
      <c r="C6235" s="190">
        <v>-1.1646272116650001</v>
      </c>
      <c r="D6235" s="190">
        <v>0.24967808510309999</v>
      </c>
      <c r="E6235" s="190">
        <v>2.25491495101164</v>
      </c>
    </row>
    <row r="6236" spans="1:5" x14ac:dyDescent="0.25">
      <c r="A6236" s="190">
        <v>17283.699938319402</v>
      </c>
      <c r="B6236" s="190">
        <v>0.20623322894886001</v>
      </c>
      <c r="C6236" s="190">
        <v>-1.1645208150736699</v>
      </c>
      <c r="D6236" s="190">
        <v>0.249675196742213</v>
      </c>
      <c r="E6236" s="190">
        <v>2.2553609882779</v>
      </c>
    </row>
    <row r="6237" spans="1:5" x14ac:dyDescent="0.25">
      <c r="A6237" s="190">
        <v>17292.250922891199</v>
      </c>
      <c r="B6237" s="190">
        <v>-0.106621093950987</v>
      </c>
      <c r="C6237" s="190">
        <v>-1.1639518034885501</v>
      </c>
      <c r="D6237" s="190">
        <v>0.24965950072049001</v>
      </c>
      <c r="E6237" s="190">
        <v>2.25774741421414</v>
      </c>
    </row>
    <row r="6238" spans="1:5" x14ac:dyDescent="0.25">
      <c r="A6238" s="190">
        <v>17293.092838258501</v>
      </c>
      <c r="B6238" s="190">
        <v>0.34377394572764503</v>
      </c>
      <c r="C6238" s="190">
        <v>-1.1638959180213799</v>
      </c>
      <c r="D6238" s="190">
        <v>0.24965793641756201</v>
      </c>
      <c r="E6238" s="190">
        <v>2.25798188901677</v>
      </c>
    </row>
    <row r="6239" spans="1:5" x14ac:dyDescent="0.25">
      <c r="A6239" s="190">
        <v>17293.557829464498</v>
      </c>
      <c r="B6239" s="190">
        <v>8.0588005322290701E-4</v>
      </c>
      <c r="C6239" s="190">
        <v>-1.16386506301448</v>
      </c>
      <c r="D6239" s="190">
        <v>0.249657071000563</v>
      </c>
      <c r="E6239" s="190">
        <v>2.2581113523234899</v>
      </c>
    </row>
    <row r="6240" spans="1:5" x14ac:dyDescent="0.25">
      <c r="A6240" s="190">
        <v>17294.2485821544</v>
      </c>
      <c r="B6240" s="190">
        <v>0.52730122537003599</v>
      </c>
      <c r="C6240" s="190">
        <v>-1.1638192413102</v>
      </c>
      <c r="D6240" s="190">
        <v>0.249655783504039</v>
      </c>
      <c r="E6240" s="190">
        <v>2.2583036231092501</v>
      </c>
    </row>
    <row r="6241" spans="1:5" x14ac:dyDescent="0.25">
      <c r="A6241" s="190">
        <v>17300.550165876899</v>
      </c>
      <c r="B6241" s="190">
        <v>0.38720858121463803</v>
      </c>
      <c r="C6241" s="190">
        <v>-1.16340198964617</v>
      </c>
      <c r="D6241" s="190">
        <v>0.24964393298766799</v>
      </c>
      <c r="E6241" s="190">
        <v>2.26005495092876</v>
      </c>
    </row>
    <row r="6242" spans="1:5" x14ac:dyDescent="0.25">
      <c r="A6242" s="190">
        <v>17305.786656815799</v>
      </c>
      <c r="B6242" s="190">
        <v>-0.11428870273394499</v>
      </c>
      <c r="C6242" s="190">
        <v>-1.1630563154960101</v>
      </c>
      <c r="D6242" s="190">
        <v>0.249633941798133</v>
      </c>
      <c r="E6242" s="190">
        <v>2.2615065512091501</v>
      </c>
    </row>
    <row r="6243" spans="1:5" x14ac:dyDescent="0.25">
      <c r="A6243" s="190">
        <v>17308.136608118999</v>
      </c>
      <c r="B6243" s="190">
        <v>-0.557875676777986</v>
      </c>
      <c r="C6243" s="190">
        <v>-1.1629014995924301</v>
      </c>
      <c r="D6243" s="190">
        <v>0.24962941581883499</v>
      </c>
      <c r="E6243" s="190">
        <v>2.2621568826598102</v>
      </c>
    </row>
    <row r="6244" spans="1:5" x14ac:dyDescent="0.25">
      <c r="A6244" s="190">
        <v>17311.963305040099</v>
      </c>
      <c r="B6244" s="190">
        <v>3.2412884162130098</v>
      </c>
      <c r="C6244" s="190">
        <v>-1.16264980593072</v>
      </c>
      <c r="D6244" s="190">
        <v>0.24962198968481999</v>
      </c>
      <c r="E6244" s="190">
        <v>2.2632144424435499</v>
      </c>
    </row>
    <row r="6245" spans="1:5" x14ac:dyDescent="0.25">
      <c r="A6245" s="190">
        <v>17312.006809590799</v>
      </c>
      <c r="B6245" s="190">
        <v>4.8043193111206799E-2</v>
      </c>
      <c r="C6245" s="190">
        <v>-1.16264694742731</v>
      </c>
      <c r="D6245" s="190">
        <v>0.24962190486115199</v>
      </c>
      <c r="E6245" s="190">
        <v>2.26322645519768</v>
      </c>
    </row>
    <row r="6246" spans="1:5" x14ac:dyDescent="0.25">
      <c r="A6246" s="190">
        <v>17312.878050082101</v>
      </c>
      <c r="B6246" s="190">
        <v>0.27742092833754001</v>
      </c>
      <c r="C6246" s="190">
        <v>-1.16258971566949</v>
      </c>
      <c r="D6246" s="190">
        <v>0.24962020426317799</v>
      </c>
      <c r="E6246" s="190">
        <v>2.2634669788587698</v>
      </c>
    </row>
    <row r="6247" spans="1:5" x14ac:dyDescent="0.25">
      <c r="A6247" s="190">
        <v>17316.217243548599</v>
      </c>
      <c r="B6247" s="190">
        <v>0.443823990158007</v>
      </c>
      <c r="C6247" s="190">
        <v>-1.16237060815177</v>
      </c>
      <c r="D6247" s="190">
        <v>0.249613653198591</v>
      </c>
      <c r="E6247" s="190">
        <v>2.2643879703266498</v>
      </c>
    </row>
    <row r="6248" spans="1:5" x14ac:dyDescent="0.25">
      <c r="A6248" s="190">
        <v>17317.082102370001</v>
      </c>
      <c r="B6248" s="190">
        <v>0.107111341733629</v>
      </c>
      <c r="C6248" s="190">
        <v>-1.1623139218565299</v>
      </c>
      <c r="D6248" s="190">
        <v>0.24961194787857999</v>
      </c>
      <c r="E6248" s="190">
        <v>2.2646262867725699</v>
      </c>
    </row>
    <row r="6249" spans="1:5" x14ac:dyDescent="0.25">
      <c r="A6249" s="190">
        <v>17320.145489591701</v>
      </c>
      <c r="B6249" s="190">
        <v>-0.19158655561368801</v>
      </c>
      <c r="C6249" s="190">
        <v>-1.1621133437615401</v>
      </c>
      <c r="D6249" s="190">
        <v>0.249605879162237</v>
      </c>
      <c r="E6249" s="190">
        <v>2.2654696837762498</v>
      </c>
    </row>
    <row r="6250" spans="1:5" x14ac:dyDescent="0.25">
      <c r="A6250" s="190">
        <v>17320.601360109202</v>
      </c>
      <c r="B6250" s="190">
        <v>0.45512391314230799</v>
      </c>
      <c r="C6250" s="190">
        <v>-1.1620835230045801</v>
      </c>
      <c r="D6250" s="190">
        <v>0.24960497228282799</v>
      </c>
      <c r="E6250" s="190">
        <v>2.26559509383108</v>
      </c>
    </row>
    <row r="6251" spans="1:5" x14ac:dyDescent="0.25">
      <c r="A6251" s="190">
        <v>17321.306634392298</v>
      </c>
      <c r="B6251" s="190">
        <v>2.3364450884919199E-2</v>
      </c>
      <c r="C6251" s="190">
        <v>-1.1620374016825199</v>
      </c>
      <c r="D6251" s="190">
        <v>0.24960356732846001</v>
      </c>
      <c r="E6251" s="190">
        <v>2.2657890648965999</v>
      </c>
    </row>
    <row r="6252" spans="1:5" x14ac:dyDescent="0.25">
      <c r="A6252" s="190">
        <v>17322.037750027499</v>
      </c>
      <c r="B6252" s="190">
        <v>1.9781421756914499</v>
      </c>
      <c r="C6252" s="190">
        <v>-1.16198960864209</v>
      </c>
      <c r="D6252" s="190">
        <v>0.24960210842576799</v>
      </c>
      <c r="E6252" s="190">
        <v>2.2659900789787</v>
      </c>
    </row>
    <row r="6253" spans="1:5" x14ac:dyDescent="0.25">
      <c r="A6253" s="190">
        <v>17323.334815394399</v>
      </c>
      <c r="B6253" s="190">
        <v>-0.34434571085196303</v>
      </c>
      <c r="C6253" s="190">
        <v>-1.16190486496872</v>
      </c>
      <c r="D6253" s="190">
        <v>0.249599514014193</v>
      </c>
      <c r="E6253" s="190">
        <v>2.2663465356257801</v>
      </c>
    </row>
    <row r="6254" spans="1:5" x14ac:dyDescent="0.25">
      <c r="A6254" s="190">
        <v>17327.700015414699</v>
      </c>
      <c r="B6254" s="190">
        <v>0.289087897183538</v>
      </c>
      <c r="C6254" s="190">
        <v>-1.16162009219416</v>
      </c>
      <c r="D6254" s="190">
        <v>0.249590724609421</v>
      </c>
      <c r="E6254" s="190">
        <v>2.2675446631013099</v>
      </c>
    </row>
    <row r="6255" spans="1:5" x14ac:dyDescent="0.25">
      <c r="A6255" s="190">
        <v>17328.2194890354</v>
      </c>
      <c r="B6255" s="190">
        <v>0.18898164151715</v>
      </c>
      <c r="C6255" s="190">
        <v>-1.16158624709665</v>
      </c>
      <c r="D6255" s="190">
        <v>0.24958967268614299</v>
      </c>
      <c r="E6255" s="190">
        <v>2.2676870897322599</v>
      </c>
    </row>
    <row r="6256" spans="1:5" x14ac:dyDescent="0.25">
      <c r="A6256" s="190">
        <v>17331.411325499801</v>
      </c>
      <c r="B6256" s="190">
        <v>-2.5884516073999602</v>
      </c>
      <c r="C6256" s="190">
        <v>-1.1613784948138499</v>
      </c>
      <c r="D6256" s="190">
        <v>0.249583181524338</v>
      </c>
      <c r="E6256" s="190">
        <v>2.2685614901763902</v>
      </c>
    </row>
    <row r="6257" spans="1:5" x14ac:dyDescent="0.25">
      <c r="A6257" s="190">
        <v>17332.6834198457</v>
      </c>
      <c r="B6257" s="190">
        <v>-0.23812267612677299</v>
      </c>
      <c r="C6257" s="190">
        <v>-1.1612957938553601</v>
      </c>
      <c r="D6257" s="190">
        <v>0.24958058120055401</v>
      </c>
      <c r="E6257" s="190">
        <v>2.2689096337531001</v>
      </c>
    </row>
    <row r="6258" spans="1:5" x14ac:dyDescent="0.25">
      <c r="A6258" s="190">
        <v>17332.691587551599</v>
      </c>
      <c r="B6258" s="190">
        <v>6.7397163865235907E-2</v>
      </c>
      <c r="C6258" s="190">
        <v>-1.1612952630395099</v>
      </c>
      <c r="D6258" s="190">
        <v>0.24958056448025101</v>
      </c>
      <c r="E6258" s="190">
        <v>2.2689118684345999</v>
      </c>
    </row>
    <row r="6259" spans="1:5" x14ac:dyDescent="0.25">
      <c r="A6259" s="190">
        <v>17333.110482920601</v>
      </c>
      <c r="B6259" s="190">
        <v>-0.30020641433949502</v>
      </c>
      <c r="C6259" s="190">
        <v>-1.16126804228459</v>
      </c>
      <c r="D6259" s="190">
        <v>0.249579706531282</v>
      </c>
      <c r="E6259" s="190">
        <v>2.2690264671881599</v>
      </c>
    </row>
    <row r="6260" spans="1:5" x14ac:dyDescent="0.25">
      <c r="A6260" s="190">
        <v>17334.151619496501</v>
      </c>
      <c r="B6260" s="190">
        <v>-2.49913608585832</v>
      </c>
      <c r="C6260" s="190">
        <v>-1.16120041309856</v>
      </c>
      <c r="D6260" s="190">
        <v>0.249577570601592</v>
      </c>
      <c r="E6260" s="190">
        <v>2.2693112023944502</v>
      </c>
    </row>
    <row r="6261" spans="1:5" x14ac:dyDescent="0.25">
      <c r="A6261" s="190">
        <v>17337.2094394987</v>
      </c>
      <c r="B6261" s="190">
        <v>-4.7403927623420397E-2</v>
      </c>
      <c r="C6261" s="190">
        <v>-1.16100200188341</v>
      </c>
      <c r="D6261" s="190">
        <v>0.24957126808520499</v>
      </c>
      <c r="E6261" s="190">
        <v>2.2701467089924798</v>
      </c>
    </row>
    <row r="6262" spans="1:5" x14ac:dyDescent="0.25">
      <c r="A6262" s="190">
        <v>17340.428574381101</v>
      </c>
      <c r="B6262" s="190">
        <v>1.8040849553588201</v>
      </c>
      <c r="C6262" s="190">
        <v>-1.16079347114005</v>
      </c>
      <c r="D6262" s="190">
        <v>0.24956458592376801</v>
      </c>
      <c r="E6262" s="190">
        <v>2.27102506659284</v>
      </c>
    </row>
    <row r="6263" spans="1:5" x14ac:dyDescent="0.25">
      <c r="A6263" s="190">
        <v>17341.112690591399</v>
      </c>
      <c r="B6263" s="190">
        <v>0.474697351719581</v>
      </c>
      <c r="C6263" s="190">
        <v>-1.1607492010148499</v>
      </c>
      <c r="D6263" s="190">
        <v>0.24956315963612</v>
      </c>
      <c r="E6263" s="190">
        <v>2.2712115693627402</v>
      </c>
    </row>
    <row r="6264" spans="1:5" x14ac:dyDescent="0.25">
      <c r="A6264" s="190">
        <v>17344.5869813258</v>
      </c>
      <c r="B6264" s="190">
        <v>2.8682298679226501</v>
      </c>
      <c r="C6264" s="190">
        <v>-1.1605246228738599</v>
      </c>
      <c r="D6264" s="190">
        <v>0.24955588258517999</v>
      </c>
      <c r="E6264" s="190">
        <v>2.2721578504707001</v>
      </c>
    </row>
    <row r="6265" spans="1:5" x14ac:dyDescent="0.25">
      <c r="A6265" s="190">
        <v>17344.9846050581</v>
      </c>
      <c r="B6265" s="190">
        <v>0.488588560689518</v>
      </c>
      <c r="C6265" s="190">
        <v>-1.1604989469020199</v>
      </c>
      <c r="D6265" s="190">
        <v>0.249555046163698</v>
      </c>
      <c r="E6265" s="190">
        <v>2.2722660567478599</v>
      </c>
    </row>
    <row r="6266" spans="1:5" x14ac:dyDescent="0.25">
      <c r="A6266" s="190">
        <v>17345.0656129161</v>
      </c>
      <c r="B6266" s="190">
        <v>-1.2828911543614201</v>
      </c>
      <c r="C6266" s="190">
        <v>-1.16049371660306</v>
      </c>
      <c r="D6266" s="190">
        <v>0.24955487566946399</v>
      </c>
      <c r="E6266" s="190">
        <v>2.2722880992602401</v>
      </c>
    </row>
    <row r="6267" spans="1:5" x14ac:dyDescent="0.25">
      <c r="A6267" s="190">
        <v>17345.291447389201</v>
      </c>
      <c r="B6267" s="190">
        <v>0.40607341398802299</v>
      </c>
      <c r="C6267" s="190">
        <v>-1.1604791367148199</v>
      </c>
      <c r="D6267" s="190">
        <v>0.249554400202949</v>
      </c>
      <c r="E6267" s="190">
        <v>2.2723495453929901</v>
      </c>
    </row>
    <row r="6268" spans="1:5" x14ac:dyDescent="0.25">
      <c r="A6268" s="190">
        <v>17348.143995113202</v>
      </c>
      <c r="B6268" s="190">
        <v>2.0942509853170499</v>
      </c>
      <c r="C6268" s="190">
        <v>-1.1602951266224999</v>
      </c>
      <c r="D6268" s="190">
        <v>0.24954837411601799</v>
      </c>
      <c r="E6268" s="190">
        <v>2.2731251493589202</v>
      </c>
    </row>
    <row r="6269" spans="1:5" x14ac:dyDescent="0.25">
      <c r="A6269" s="190">
        <v>17348.767106847001</v>
      </c>
      <c r="B6269" s="190">
        <v>-0.330108830611822</v>
      </c>
      <c r="C6269" s="190">
        <v>-1.1602549684991601</v>
      </c>
      <c r="D6269" s="190">
        <v>0.24954705274667799</v>
      </c>
      <c r="E6269" s="190">
        <v>2.2732944417247598</v>
      </c>
    </row>
    <row r="6270" spans="1:5" x14ac:dyDescent="0.25">
      <c r="A6270" s="190">
        <v>17352.917368336701</v>
      </c>
      <c r="B6270" s="190">
        <v>0.52032186933204105</v>
      </c>
      <c r="C6270" s="190">
        <v>-1.15998783288048</v>
      </c>
      <c r="D6270" s="190">
        <v>0.24953820577452601</v>
      </c>
      <c r="E6270" s="190">
        <v>2.2744208243792499</v>
      </c>
    </row>
    <row r="6271" spans="1:5" x14ac:dyDescent="0.25">
      <c r="A6271" s="190">
        <v>17353.061383034699</v>
      </c>
      <c r="B6271" s="190">
        <v>6.1989274968552797E-2</v>
      </c>
      <c r="C6271" s="190">
        <v>-1.1599785738175501</v>
      </c>
      <c r="D6271" s="190">
        <v>0.249537897350428</v>
      </c>
      <c r="E6271" s="190">
        <v>2.2744598727097398</v>
      </c>
    </row>
    <row r="6272" spans="1:5" x14ac:dyDescent="0.25">
      <c r="A6272" s="190">
        <v>17353.7035498492</v>
      </c>
      <c r="B6272" s="190">
        <v>0.36636389991380203</v>
      </c>
      <c r="C6272" s="190">
        <v>-1.15993729595096</v>
      </c>
      <c r="D6272" s="190">
        <v>0.249536520907365</v>
      </c>
      <c r="E6272" s="190">
        <v>2.2746339602018799</v>
      </c>
    </row>
    <row r="6273" spans="1:5" x14ac:dyDescent="0.25">
      <c r="A6273" s="190">
        <v>17353.805917849</v>
      </c>
      <c r="B6273" s="190">
        <v>6.2179017942565203E-2</v>
      </c>
      <c r="C6273" s="190">
        <v>-1.1599307171375</v>
      </c>
      <c r="D6273" s="190">
        <v>0.24953630131176499</v>
      </c>
      <c r="E6273" s="190">
        <v>2.2746617069444599</v>
      </c>
    </row>
    <row r="6274" spans="1:5" x14ac:dyDescent="0.25">
      <c r="A6274" s="190">
        <v>17358.969779758801</v>
      </c>
      <c r="B6274" s="190">
        <v>0.55956698111772096</v>
      </c>
      <c r="C6274" s="190">
        <v>-1.1595993194846901</v>
      </c>
      <c r="D6274" s="190">
        <v>0.24952516112946899</v>
      </c>
      <c r="E6274" s="190">
        <v>2.2760597280575801</v>
      </c>
    </row>
    <row r="6275" spans="1:5" x14ac:dyDescent="0.25">
      <c r="A6275" s="190">
        <v>17359.224507066301</v>
      </c>
      <c r="B6275" s="190">
        <v>0.15474078164799501</v>
      </c>
      <c r="C6275" s="190">
        <v>-1.15958299559318</v>
      </c>
      <c r="D6275" s="190">
        <v>0.24952460840871801</v>
      </c>
      <c r="E6275" s="190">
        <v>2.2761286077142602</v>
      </c>
    </row>
    <row r="6276" spans="1:5" x14ac:dyDescent="0.25">
      <c r="A6276" s="190">
        <v>17366.368692207499</v>
      </c>
      <c r="B6276" s="190">
        <v>0.33572620181886298</v>
      </c>
      <c r="C6276" s="190">
        <v>-1.1591260703514099</v>
      </c>
      <c r="D6276" s="190">
        <v>0.249508984731624</v>
      </c>
      <c r="E6276" s="190">
        <v>2.27805725716612</v>
      </c>
    </row>
    <row r="6277" spans="1:5" x14ac:dyDescent="0.25">
      <c r="A6277" s="190">
        <v>17370.612597086802</v>
      </c>
      <c r="B6277" s="190">
        <v>1.99190482659821</v>
      </c>
      <c r="C6277" s="190">
        <v>-1.1588554630086101</v>
      </c>
      <c r="D6277" s="190">
        <v>0.24949959251575099</v>
      </c>
      <c r="E6277" s="190">
        <v>2.2792000441955</v>
      </c>
    </row>
    <row r="6278" spans="1:5" x14ac:dyDescent="0.25">
      <c r="A6278" s="190">
        <v>17375.171070013701</v>
      </c>
      <c r="B6278" s="190">
        <v>0.19551786652679701</v>
      </c>
      <c r="C6278" s="190">
        <v>-1.15856547939448</v>
      </c>
      <c r="D6278" s="190">
        <v>0.24948941206832501</v>
      </c>
      <c r="E6278" s="190">
        <v>2.2804251340106201</v>
      </c>
    </row>
    <row r="6279" spans="1:5" x14ac:dyDescent="0.25">
      <c r="A6279" s="190">
        <v>17377.7989270131</v>
      </c>
      <c r="B6279" s="190">
        <v>-0.1172209026453</v>
      </c>
      <c r="C6279" s="190">
        <v>-1.15839863078174</v>
      </c>
      <c r="D6279" s="190">
        <v>0.24948350002790601</v>
      </c>
      <c r="E6279" s="190">
        <v>2.2811302413278902</v>
      </c>
    </row>
    <row r="6280" spans="1:5" x14ac:dyDescent="0.25">
      <c r="A6280" s="190">
        <v>17379.371577758899</v>
      </c>
      <c r="B6280" s="190">
        <v>0.241106181571208</v>
      </c>
      <c r="C6280" s="190">
        <v>-1.1582988915705099</v>
      </c>
      <c r="D6280" s="190">
        <v>0.24947994684206001</v>
      </c>
      <c r="E6280" s="190">
        <v>2.2815518208018202</v>
      </c>
    </row>
    <row r="6281" spans="1:5" x14ac:dyDescent="0.25">
      <c r="A6281" s="190">
        <v>17387.5155651733</v>
      </c>
      <c r="B6281" s="190">
        <v>0.34460485504712601</v>
      </c>
      <c r="C6281" s="190">
        <v>-1.1577837301543601</v>
      </c>
      <c r="D6281" s="190">
        <v>0.24946136609554601</v>
      </c>
      <c r="E6281" s="190">
        <v>2.2837302548784502</v>
      </c>
    </row>
    <row r="6282" spans="1:5" x14ac:dyDescent="0.25">
      <c r="A6282" s="190">
        <v>17389.363961127099</v>
      </c>
      <c r="B6282" s="190">
        <v>0.305337005906545</v>
      </c>
      <c r="C6282" s="190">
        <v>-1.15766711890005</v>
      </c>
      <c r="D6282" s="190">
        <v>0.24945710687122299</v>
      </c>
      <c r="E6282" s="190">
        <v>2.2842235821927002</v>
      </c>
    </row>
    <row r="6283" spans="1:5" x14ac:dyDescent="0.25">
      <c r="A6283" s="190">
        <v>17391.032234917799</v>
      </c>
      <c r="B6283" s="190">
        <v>-8.5394640212099596E-2</v>
      </c>
      <c r="C6283" s="190">
        <v>-1.1575619701470199</v>
      </c>
      <c r="D6283" s="190">
        <v>0.24945324936771801</v>
      </c>
      <c r="E6283" s="190">
        <v>2.2846684870061398</v>
      </c>
    </row>
    <row r="6284" spans="1:5" x14ac:dyDescent="0.25">
      <c r="A6284" s="190">
        <v>17395.324854482998</v>
      </c>
      <c r="B6284" s="190">
        <v>0.13930465524736299</v>
      </c>
      <c r="C6284" s="190">
        <v>-1.15729184419443</v>
      </c>
      <c r="D6284" s="190">
        <v>0.24944326559598301</v>
      </c>
      <c r="E6284" s="190">
        <v>2.28581174753793</v>
      </c>
    </row>
    <row r="6285" spans="1:5" x14ac:dyDescent="0.25">
      <c r="A6285" s="190">
        <v>17397.8267866036</v>
      </c>
      <c r="B6285" s="190">
        <v>0.66849093900080303</v>
      </c>
      <c r="C6285" s="190">
        <v>-1.1571346888576799</v>
      </c>
      <c r="D6285" s="190">
        <v>0.24943740808397</v>
      </c>
      <c r="E6285" s="190">
        <v>2.2864770826910101</v>
      </c>
    </row>
    <row r="6286" spans="1:5" x14ac:dyDescent="0.25">
      <c r="A6286" s="190">
        <v>17399.5368078559</v>
      </c>
      <c r="B6286" s="190">
        <v>-0.185458734317062</v>
      </c>
      <c r="C6286" s="190">
        <v>-1.1570273974327001</v>
      </c>
      <c r="D6286" s="190">
        <v>0.249433388293609</v>
      </c>
      <c r="E6286" s="190">
        <v>2.2869313992859399</v>
      </c>
    </row>
    <row r="6287" spans="1:5" x14ac:dyDescent="0.25">
      <c r="A6287" s="190">
        <v>17403.575270315901</v>
      </c>
      <c r="B6287" s="190">
        <v>0.113503338478968</v>
      </c>
      <c r="C6287" s="190">
        <v>-1.15677440329228</v>
      </c>
      <c r="D6287" s="190">
        <v>0.24942384252639799</v>
      </c>
      <c r="E6287" s="190">
        <v>2.2880029592740598</v>
      </c>
    </row>
    <row r="6288" spans="1:5" x14ac:dyDescent="0.25">
      <c r="A6288" s="190">
        <v>17404.606364839001</v>
      </c>
      <c r="B6288" s="190">
        <v>-0.22805428209533599</v>
      </c>
      <c r="C6288" s="190">
        <v>-1.15670989694174</v>
      </c>
      <c r="D6288" s="190">
        <v>0.24942139351847201</v>
      </c>
      <c r="E6288" s="190">
        <v>2.28827623927755</v>
      </c>
    </row>
    <row r="6289" spans="1:5" x14ac:dyDescent="0.25">
      <c r="A6289" s="190">
        <v>17406.3143908089</v>
      </c>
      <c r="B6289" s="190">
        <v>0.11625502907467</v>
      </c>
      <c r="C6289" s="190">
        <v>-1.1566031195291799</v>
      </c>
      <c r="D6289" s="190">
        <v>0.24941732614892601</v>
      </c>
      <c r="E6289" s="190">
        <v>2.2887286558704099</v>
      </c>
    </row>
    <row r="6290" spans="1:5" x14ac:dyDescent="0.25">
      <c r="A6290" s="190">
        <v>17409.151081059299</v>
      </c>
      <c r="B6290" s="190">
        <v>0.382691255699319</v>
      </c>
      <c r="C6290" s="190">
        <v>-1.1564259996532</v>
      </c>
      <c r="D6290" s="190">
        <v>0.249410542029397</v>
      </c>
      <c r="E6290" s="190">
        <v>2.2894792682495599</v>
      </c>
    </row>
    <row r="6291" spans="1:5" x14ac:dyDescent="0.25">
      <c r="A6291" s="190">
        <v>17409.2525789551</v>
      </c>
      <c r="B6291" s="190">
        <v>0.35443014509211701</v>
      </c>
      <c r="C6291" s="190">
        <v>-1.15641966723003</v>
      </c>
      <c r="D6291" s="190">
        <v>0.249410298619929</v>
      </c>
      <c r="E6291" s="190">
        <v>2.2895061078569499</v>
      </c>
    </row>
    <row r="6292" spans="1:5" x14ac:dyDescent="0.25">
      <c r="A6292" s="190">
        <v>17412.757331134701</v>
      </c>
      <c r="B6292" s="190">
        <v>0.28691544814778402</v>
      </c>
      <c r="C6292" s="190">
        <v>-1.15620121835519</v>
      </c>
      <c r="D6292" s="190">
        <v>0.24940186521369201</v>
      </c>
      <c r="E6292" s="190">
        <v>2.2904321421313298</v>
      </c>
    </row>
    <row r="6293" spans="1:5" x14ac:dyDescent="0.25">
      <c r="A6293" s="190">
        <v>17416.1742886293</v>
      </c>
      <c r="B6293" s="190">
        <v>7.2630338621453405E-2</v>
      </c>
      <c r="C6293" s="190">
        <v>-1.15598863719879</v>
      </c>
      <c r="D6293" s="190">
        <v>0.24939358997588301</v>
      </c>
      <c r="E6293" s="190">
        <v>2.29133358578017</v>
      </c>
    </row>
    <row r="6294" spans="1:5" x14ac:dyDescent="0.25">
      <c r="A6294" s="190">
        <v>17422.087168728998</v>
      </c>
      <c r="B6294" s="190">
        <v>9.5457923216657498E-2</v>
      </c>
      <c r="C6294" s="190">
        <v>-1.15562169684129</v>
      </c>
      <c r="D6294" s="190">
        <v>0.24937914652269</v>
      </c>
      <c r="E6294" s="190">
        <v>2.29289024619277</v>
      </c>
    </row>
    <row r="6295" spans="1:5" x14ac:dyDescent="0.25">
      <c r="A6295" s="190">
        <v>17423.861490738102</v>
      </c>
      <c r="B6295" s="190">
        <v>2.39410792000142E-2</v>
      </c>
      <c r="C6295" s="190">
        <v>-1.1555118137235501</v>
      </c>
      <c r="D6295" s="190">
        <v>0.249374781879631</v>
      </c>
      <c r="E6295" s="190">
        <v>2.2933565639226901</v>
      </c>
    </row>
    <row r="6296" spans="1:5" x14ac:dyDescent="0.25">
      <c r="A6296" s="190">
        <v>17425.8818882296</v>
      </c>
      <c r="B6296" s="190">
        <v>0.189409542410856</v>
      </c>
      <c r="C6296" s="190">
        <v>-1.1553868189108301</v>
      </c>
      <c r="D6296" s="190">
        <v>0.249369794808772</v>
      </c>
      <c r="E6296" s="190">
        <v>2.2938871042383302</v>
      </c>
    </row>
    <row r="6297" spans="1:5" x14ac:dyDescent="0.25">
      <c r="A6297" s="190">
        <v>17426.007812188102</v>
      </c>
      <c r="B6297" s="190">
        <v>-2.4693226558847399</v>
      </c>
      <c r="C6297" s="190">
        <v>-1.15537903294144</v>
      </c>
      <c r="D6297" s="190">
        <v>0.24936948338026399</v>
      </c>
      <c r="E6297" s="190">
        <v>2.2939201550258299</v>
      </c>
    </row>
    <row r="6298" spans="1:5" x14ac:dyDescent="0.25">
      <c r="A6298" s="190">
        <v>17426.115893780701</v>
      </c>
      <c r="B6298" s="190">
        <v>0.17885814218681301</v>
      </c>
      <c r="C6298" s="190">
        <v>-1.1553723505992699</v>
      </c>
      <c r="D6298" s="190">
        <v>0.24936921602217901</v>
      </c>
      <c r="E6298" s="190">
        <v>2.2939485213126201</v>
      </c>
    </row>
    <row r="6299" spans="1:5" x14ac:dyDescent="0.25">
      <c r="A6299" s="190">
        <v>17427.5782529686</v>
      </c>
      <c r="B6299" s="190">
        <v>0.466065491724375</v>
      </c>
      <c r="C6299" s="190">
        <v>-1.1552819757718</v>
      </c>
      <c r="D6299" s="190">
        <v>0.249365593512027</v>
      </c>
      <c r="E6299" s="190">
        <v>2.2943321866259301</v>
      </c>
    </row>
    <row r="6300" spans="1:5" x14ac:dyDescent="0.25">
      <c r="A6300" s="190">
        <v>17431.398691599799</v>
      </c>
      <c r="B6300" s="190">
        <v>-0.36043496047274498</v>
      </c>
      <c r="C6300" s="190">
        <v>-1.15504620549271</v>
      </c>
      <c r="D6300" s="190">
        <v>0.249356084710081</v>
      </c>
      <c r="E6300" s="190">
        <v>2.29533333730304</v>
      </c>
    </row>
    <row r="6301" spans="1:5" x14ac:dyDescent="0.25">
      <c r="A6301" s="190">
        <v>17435.3483045373</v>
      </c>
      <c r="B6301" s="190">
        <v>-0.18755090092399401</v>
      </c>
      <c r="C6301" s="190">
        <v>-1.1548029730667899</v>
      </c>
      <c r="D6301" s="190">
        <v>0.24934618619299601</v>
      </c>
      <c r="E6301" s="190">
        <v>2.2963665438241199</v>
      </c>
    </row>
    <row r="6302" spans="1:5" x14ac:dyDescent="0.25">
      <c r="A6302" s="190">
        <v>17437.6293913923</v>
      </c>
      <c r="B6302" s="190">
        <v>-2.4762493072893101</v>
      </c>
      <c r="C6302" s="190">
        <v>-1.15466273061771</v>
      </c>
      <c r="D6302" s="190">
        <v>0.249340437801331</v>
      </c>
      <c r="E6302" s="190">
        <v>2.29696243914458</v>
      </c>
    </row>
    <row r="6303" spans="1:5" x14ac:dyDescent="0.25">
      <c r="A6303" s="190">
        <v>17438.1896858414</v>
      </c>
      <c r="B6303" s="190">
        <v>-0.39932656693285701</v>
      </c>
      <c r="C6303" s="190">
        <v>-1.1546283097907699</v>
      </c>
      <c r="D6303" s="190">
        <v>0.24933902231846</v>
      </c>
      <c r="E6303" s="190">
        <v>2.2971087137035902</v>
      </c>
    </row>
    <row r="6304" spans="1:5" x14ac:dyDescent="0.25">
      <c r="A6304" s="190">
        <v>17439.849858796701</v>
      </c>
      <c r="B6304" s="190">
        <v>0.35821055733164398</v>
      </c>
      <c r="C6304" s="190">
        <v>-1.1545263806644399</v>
      </c>
      <c r="D6304" s="190">
        <v>0.24933482002847401</v>
      </c>
      <c r="E6304" s="190">
        <v>2.2975419156376198</v>
      </c>
    </row>
    <row r="6305" spans="1:5" x14ac:dyDescent="0.25">
      <c r="A6305" s="190">
        <v>17440.010599909499</v>
      </c>
      <c r="B6305" s="190">
        <v>0.49221824241649598</v>
      </c>
      <c r="C6305" s="190">
        <v>-1.1545165165373199</v>
      </c>
      <c r="D6305" s="190">
        <v>0.24933441250691901</v>
      </c>
      <c r="E6305" s="190">
        <v>2.29758384201484</v>
      </c>
    </row>
    <row r="6306" spans="1:5" x14ac:dyDescent="0.25">
      <c r="A6306" s="190">
        <v>17440.751788968599</v>
      </c>
      <c r="B6306" s="190">
        <v>-0.23936088714439099</v>
      </c>
      <c r="C6306" s="190">
        <v>-1.1544710433866401</v>
      </c>
      <c r="D6306" s="190">
        <v>0.249332531916231</v>
      </c>
      <c r="E6306" s="190">
        <v>2.2977771286630801</v>
      </c>
    </row>
    <row r="6307" spans="1:5" x14ac:dyDescent="0.25">
      <c r="A6307" s="190">
        <v>17441.641950837002</v>
      </c>
      <c r="B6307" s="190">
        <v>0.33227970175935301</v>
      </c>
      <c r="C6307" s="190">
        <v>-1.15441645453861</v>
      </c>
      <c r="D6307" s="190">
        <v>0.249330270130945</v>
      </c>
      <c r="E6307" s="190">
        <v>2.2980091797192301</v>
      </c>
    </row>
    <row r="6308" spans="1:5" x14ac:dyDescent="0.25">
      <c r="A6308" s="190">
        <v>17443.526426480599</v>
      </c>
      <c r="B6308" s="190">
        <v>-1.4766896887466401</v>
      </c>
      <c r="C6308" s="190">
        <v>-1.15430097623566</v>
      </c>
      <c r="D6308" s="190">
        <v>0.24932547036741601</v>
      </c>
      <c r="E6308" s="190">
        <v>2.2985001281301298</v>
      </c>
    </row>
    <row r="6309" spans="1:5" x14ac:dyDescent="0.25">
      <c r="A6309" s="190">
        <v>17447.647249006601</v>
      </c>
      <c r="B6309" s="190">
        <v>-0.16537445930893299</v>
      </c>
      <c r="C6309" s="190">
        <v>-1.1540488662899799</v>
      </c>
      <c r="D6309" s="190">
        <v>0.24931491999546099</v>
      </c>
      <c r="E6309" s="190">
        <v>2.2995722557701401</v>
      </c>
    </row>
    <row r="6310" spans="1:5" x14ac:dyDescent="0.25">
      <c r="A6310" s="190">
        <v>17448.847839172799</v>
      </c>
      <c r="B6310" s="190">
        <v>-7.8017821998976902E-2</v>
      </c>
      <c r="C6310" s="190">
        <v>-1.15397552022384</v>
      </c>
      <c r="D6310" s="190">
        <v>0.24931183208883001</v>
      </c>
      <c r="E6310" s="190">
        <v>2.2998842458779101</v>
      </c>
    </row>
    <row r="6311" spans="1:5" x14ac:dyDescent="0.25">
      <c r="A6311" s="190">
        <v>17449.947750575899</v>
      </c>
      <c r="B6311" s="190">
        <v>2.9128869649086799</v>
      </c>
      <c r="C6311" s="190">
        <v>-1.1539083665276599</v>
      </c>
      <c r="D6311" s="190">
        <v>0.249308997554892</v>
      </c>
      <c r="E6311" s="190">
        <v>2.3001699262769999</v>
      </c>
    </row>
    <row r="6312" spans="1:5" x14ac:dyDescent="0.25">
      <c r="A6312" s="190">
        <v>17451.994584443801</v>
      </c>
      <c r="B6312" s="190">
        <v>0.29983566524287603</v>
      </c>
      <c r="C6312" s="190">
        <v>-1.1537835058571</v>
      </c>
      <c r="D6312" s="190">
        <v>0.249303708575599</v>
      </c>
      <c r="E6312" s="190">
        <v>2.30070117742404</v>
      </c>
    </row>
    <row r="6313" spans="1:5" x14ac:dyDescent="0.25">
      <c r="A6313" s="190">
        <v>17457.510462087899</v>
      </c>
      <c r="B6313" s="190">
        <v>-4.9391282914745802E-2</v>
      </c>
      <c r="C6313" s="190">
        <v>-1.15344771396315</v>
      </c>
      <c r="D6313" s="190">
        <v>0.24928936400587901</v>
      </c>
      <c r="E6313" s="190">
        <v>2.3021303931236599</v>
      </c>
    </row>
    <row r="6314" spans="1:5" x14ac:dyDescent="0.25">
      <c r="A6314" s="190">
        <v>17458.734924471501</v>
      </c>
      <c r="B6314" s="190">
        <v>0.35489123297582897</v>
      </c>
      <c r="C6314" s="190">
        <v>-1.1533733077127399</v>
      </c>
      <c r="D6314" s="190">
        <v>0.24928616156980099</v>
      </c>
      <c r="E6314" s="190">
        <v>2.30244718499371</v>
      </c>
    </row>
    <row r="6315" spans="1:5" x14ac:dyDescent="0.25">
      <c r="A6315" s="190">
        <v>17459.795766101299</v>
      </c>
      <c r="B6315" s="190">
        <v>0.22995993854602001</v>
      </c>
      <c r="C6315" s="190">
        <v>-1.15330888395203</v>
      </c>
      <c r="D6315" s="190">
        <v>0.24928338175390499</v>
      </c>
      <c r="E6315" s="190">
        <v>2.30272150482844</v>
      </c>
    </row>
    <row r="6316" spans="1:5" x14ac:dyDescent="0.25">
      <c r="A6316" s="190">
        <v>17461.468111616599</v>
      </c>
      <c r="B6316" s="190">
        <v>-0.14298336704171699</v>
      </c>
      <c r="C6316" s="190">
        <v>-1.1532073992899701</v>
      </c>
      <c r="D6316" s="190">
        <v>0.24927898955580099</v>
      </c>
      <c r="E6316" s="190">
        <v>2.3031536873929901</v>
      </c>
    </row>
    <row r="6317" spans="1:5" x14ac:dyDescent="0.25">
      <c r="A6317" s="190">
        <v>17463.638239623899</v>
      </c>
      <c r="B6317" s="190">
        <v>-0.28304644457605599</v>
      </c>
      <c r="C6317" s="190">
        <v>-1.1530758440386399</v>
      </c>
      <c r="D6317" s="190">
        <v>0.249273271760067</v>
      </c>
      <c r="E6317" s="190">
        <v>2.30371402969284</v>
      </c>
    </row>
    <row r="6318" spans="1:5" x14ac:dyDescent="0.25">
      <c r="A6318" s="190">
        <v>17465.430440348999</v>
      </c>
      <c r="B6318" s="190">
        <v>0.17721876264940001</v>
      </c>
      <c r="C6318" s="190">
        <v>-1.1529673155676901</v>
      </c>
      <c r="D6318" s="190">
        <v>0.24926853420235801</v>
      </c>
      <c r="E6318" s="190">
        <v>2.30417637861115</v>
      </c>
    </row>
    <row r="6319" spans="1:5" x14ac:dyDescent="0.25">
      <c r="A6319" s="190">
        <v>17470.8908322221</v>
      </c>
      <c r="B6319" s="190">
        <v>0.32617597250927899</v>
      </c>
      <c r="C6319" s="190">
        <v>-1.15263730488639</v>
      </c>
      <c r="D6319" s="190">
        <v>0.24925401366209901</v>
      </c>
      <c r="E6319" s="190">
        <v>2.3055827582874202</v>
      </c>
    </row>
    <row r="6320" spans="1:5" x14ac:dyDescent="0.25">
      <c r="A6320" s="190">
        <v>17475.0349708008</v>
      </c>
      <c r="B6320" s="190">
        <v>-0.32315742985600099</v>
      </c>
      <c r="C6320" s="190">
        <v>-1.1523874958620099</v>
      </c>
      <c r="D6320" s="190">
        <v>0.24924290673295901</v>
      </c>
      <c r="E6320" s="190">
        <v>2.30664783246403</v>
      </c>
    </row>
    <row r="6321" spans="1:5" x14ac:dyDescent="0.25">
      <c r="A6321" s="190">
        <v>17475.821767934802</v>
      </c>
      <c r="B6321" s="190">
        <v>0.22304759651241601</v>
      </c>
      <c r="C6321" s="190">
        <v>-1.1523401310352099</v>
      </c>
      <c r="D6321" s="190">
        <v>0.24924078956700901</v>
      </c>
      <c r="E6321" s="190">
        <v>2.3068498221325102</v>
      </c>
    </row>
    <row r="6322" spans="1:5" x14ac:dyDescent="0.25">
      <c r="A6322" s="190">
        <v>17477.600218441199</v>
      </c>
      <c r="B6322" s="190">
        <v>0.63593442258157096</v>
      </c>
      <c r="C6322" s="190">
        <v>-1.1522331435845199</v>
      </c>
      <c r="D6322" s="190">
        <v>0.249235994095059</v>
      </c>
      <c r="E6322" s="190">
        <v>2.3073061309832599</v>
      </c>
    </row>
    <row r="6323" spans="1:5" x14ac:dyDescent="0.25">
      <c r="A6323" s="190">
        <v>17478.259263548702</v>
      </c>
      <c r="B6323" s="190">
        <v>0.22605922154470501</v>
      </c>
      <c r="C6323" s="190">
        <v>-1.15219352316777</v>
      </c>
      <c r="D6323" s="190">
        <v>0.24923421354066</v>
      </c>
      <c r="E6323" s="190">
        <v>2.30747513435022</v>
      </c>
    </row>
    <row r="6324" spans="1:5" x14ac:dyDescent="0.25">
      <c r="A6324" s="190">
        <v>17495.200872068101</v>
      </c>
      <c r="B6324" s="190">
        <v>-0.110208335700928</v>
      </c>
      <c r="C6324" s="190">
        <v>-1.15117988106783</v>
      </c>
      <c r="D6324" s="190">
        <v>0.24918779771559299</v>
      </c>
      <c r="E6324" s="190">
        <v>2.31180251384392</v>
      </c>
    </row>
    <row r="6325" spans="1:5" x14ac:dyDescent="0.25">
      <c r="A6325" s="190">
        <v>17499.326592936399</v>
      </c>
      <c r="B6325" s="190">
        <v>-0.54559584477711398</v>
      </c>
      <c r="C6325" s="190">
        <v>-1.1509344432657</v>
      </c>
      <c r="D6325" s="190">
        <v>0.24917630717420899</v>
      </c>
      <c r="E6325" s="190">
        <v>2.3128513815909901</v>
      </c>
    </row>
    <row r="6326" spans="1:5" x14ac:dyDescent="0.25">
      <c r="A6326" s="190">
        <v>17503.1338213872</v>
      </c>
      <c r="B6326" s="190">
        <v>3.71105494655699</v>
      </c>
      <c r="C6326" s="190">
        <v>-1.15070844094632</v>
      </c>
      <c r="D6326" s="190">
        <v>0.24916563895240099</v>
      </c>
      <c r="E6326" s="190">
        <v>2.31381756198574</v>
      </c>
    </row>
    <row r="6327" spans="1:5" x14ac:dyDescent="0.25">
      <c r="A6327" s="190">
        <v>17506.182899095402</v>
      </c>
      <c r="B6327" s="190">
        <v>0.43000926820804403</v>
      </c>
      <c r="C6327" s="190">
        <v>-1.1505277811184</v>
      </c>
      <c r="D6327" s="190">
        <v>0.24915705043960901</v>
      </c>
      <c r="E6327" s="190">
        <v>2.3145901550261101</v>
      </c>
    </row>
    <row r="6328" spans="1:5" x14ac:dyDescent="0.25">
      <c r="A6328" s="190">
        <v>17506.7717885288</v>
      </c>
      <c r="B6328" s="190">
        <v>3.6819248107311902</v>
      </c>
      <c r="C6328" s="190">
        <v>-1.1504929236033301</v>
      </c>
      <c r="D6328" s="190">
        <v>0.24915538710603299</v>
      </c>
      <c r="E6328" s="190">
        <v>2.31473924969101</v>
      </c>
    </row>
    <row r="6329" spans="1:5" x14ac:dyDescent="0.25">
      <c r="A6329" s="190">
        <v>17507.204108730599</v>
      </c>
      <c r="B6329" s="190">
        <v>10.595297528578801</v>
      </c>
      <c r="C6329" s="190">
        <v>-1.1504673408459301</v>
      </c>
      <c r="D6329" s="190">
        <v>0.24915416506429</v>
      </c>
      <c r="E6329" s="190">
        <v>2.3148486792165599</v>
      </c>
    </row>
    <row r="6330" spans="1:5" x14ac:dyDescent="0.25">
      <c r="A6330" s="190">
        <v>17510.123697228901</v>
      </c>
      <c r="B6330" s="190">
        <v>0.19716844276687101</v>
      </c>
      <c r="C6330" s="190">
        <v>-1.15029473050714</v>
      </c>
      <c r="D6330" s="190">
        <v>0.24914589138184901</v>
      </c>
      <c r="E6330" s="190">
        <v>2.3155871350652699</v>
      </c>
    </row>
    <row r="6331" spans="1:5" x14ac:dyDescent="0.25">
      <c r="A6331" s="190">
        <v>17519.7119914209</v>
      </c>
      <c r="B6331" s="190">
        <v>0.1113911788349</v>
      </c>
      <c r="C6331" s="190">
        <v>-1.14972978616243</v>
      </c>
      <c r="D6331" s="190">
        <v>0.249118464464399</v>
      </c>
      <c r="E6331" s="190">
        <v>2.3180055309705199</v>
      </c>
    </row>
    <row r="6332" spans="1:5" x14ac:dyDescent="0.25">
      <c r="A6332" s="190">
        <v>17521.8528108217</v>
      </c>
      <c r="B6332" s="190">
        <v>0.75620503319376298</v>
      </c>
      <c r="C6332" s="190">
        <v>-1.1496040518549899</v>
      </c>
      <c r="D6332" s="190">
        <v>0.24911228747133399</v>
      </c>
      <c r="E6332" s="190">
        <v>2.3185440787108398</v>
      </c>
    </row>
    <row r="6333" spans="1:5" x14ac:dyDescent="0.25">
      <c r="A6333" s="190">
        <v>17523.0313656976</v>
      </c>
      <c r="B6333" s="190">
        <v>0.331269080528999</v>
      </c>
      <c r="C6333" s="190">
        <v>-1.14953489584894</v>
      </c>
      <c r="D6333" s="190">
        <v>0.24910887865996401</v>
      </c>
      <c r="E6333" s="190">
        <v>2.3188403372407298</v>
      </c>
    </row>
    <row r="6334" spans="1:5" x14ac:dyDescent="0.25">
      <c r="A6334" s="190">
        <v>17524.761719692</v>
      </c>
      <c r="B6334" s="190">
        <v>-2.19248964221809</v>
      </c>
      <c r="C6334" s="190">
        <v>-1.1494334416551499</v>
      </c>
      <c r="D6334" s="190">
        <v>0.24910386320153799</v>
      </c>
      <c r="E6334" s="190">
        <v>2.3192750204343699</v>
      </c>
    </row>
    <row r="6335" spans="1:5" x14ac:dyDescent="0.25">
      <c r="A6335" s="190">
        <v>17524.797503852798</v>
      </c>
      <c r="B6335" s="190">
        <v>0.211447067046275</v>
      </c>
      <c r="C6335" s="190">
        <v>-1.1494313445687101</v>
      </c>
      <c r="D6335" s="190">
        <v>0.24910375934703</v>
      </c>
      <c r="E6335" s="190">
        <v>2.3192840062350801</v>
      </c>
    </row>
    <row r="6336" spans="1:5" x14ac:dyDescent="0.25">
      <c r="A6336" s="190">
        <v>17527.4597369814</v>
      </c>
      <c r="B6336" s="190">
        <v>0.29714832732894397</v>
      </c>
      <c r="C6336" s="190">
        <v>-1.1492754426510099</v>
      </c>
      <c r="D6336" s="190">
        <v>0.249096017720427</v>
      </c>
      <c r="E6336" s="190">
        <v>2.3199521184208001</v>
      </c>
    </row>
    <row r="6337" spans="1:5" x14ac:dyDescent="0.25">
      <c r="A6337" s="190">
        <v>17530.4756794348</v>
      </c>
      <c r="B6337" s="190">
        <v>0.33845818056432603</v>
      </c>
      <c r="C6337" s="190">
        <v>-1.14909910118609</v>
      </c>
      <c r="D6337" s="190">
        <v>0.24908721140678999</v>
      </c>
      <c r="E6337" s="190">
        <v>2.32070803442552</v>
      </c>
    </row>
    <row r="6338" spans="1:5" x14ac:dyDescent="0.25">
      <c r="A6338" s="190">
        <v>17530.535196095501</v>
      </c>
      <c r="B6338" s="190">
        <v>0.13723120263946501</v>
      </c>
      <c r="C6338" s="190">
        <v>-1.14909562418566</v>
      </c>
      <c r="D6338" s="190">
        <v>0.249087037237189</v>
      </c>
      <c r="E6338" s="190">
        <v>2.3207229414020798</v>
      </c>
    </row>
    <row r="6339" spans="1:5" x14ac:dyDescent="0.25">
      <c r="A6339" s="190">
        <v>17534.097831585299</v>
      </c>
      <c r="B6339" s="190">
        <v>-1.62408110982433</v>
      </c>
      <c r="C6339" s="190">
        <v>-1.1488876988366099</v>
      </c>
      <c r="D6339" s="190">
        <v>0.24907658438306299</v>
      </c>
      <c r="E6339" s="190">
        <v>2.3216145407642301</v>
      </c>
    </row>
    <row r="6340" spans="1:5" x14ac:dyDescent="0.25">
      <c r="A6340" s="190">
        <v>17543.3476866163</v>
      </c>
      <c r="B6340" s="190">
        <v>0.245453861860012</v>
      </c>
      <c r="C6340" s="190">
        <v>-1.1483497404932801</v>
      </c>
      <c r="D6340" s="190">
        <v>0.24904919630623201</v>
      </c>
      <c r="E6340" s="190">
        <v>2.3239228064551698</v>
      </c>
    </row>
    <row r="6341" spans="1:5" x14ac:dyDescent="0.25">
      <c r="A6341" s="190">
        <v>17544.205398886199</v>
      </c>
      <c r="B6341" s="190">
        <v>0.45049008765315202</v>
      </c>
      <c r="C6341" s="190">
        <v>-1.1482999951053301</v>
      </c>
      <c r="D6341" s="190">
        <v>0.24904663853655601</v>
      </c>
      <c r="E6341" s="190">
        <v>2.3241363604568201</v>
      </c>
    </row>
    <row r="6342" spans="1:5" x14ac:dyDescent="0.25">
      <c r="A6342" s="190">
        <v>17545.282543572899</v>
      </c>
      <c r="B6342" s="190">
        <v>0.60851345614034702</v>
      </c>
      <c r="C6342" s="190">
        <v>-1.1482375562386</v>
      </c>
      <c r="D6342" s="190">
        <v>0.24904342204634899</v>
      </c>
      <c r="E6342" s="190">
        <v>2.32440443258435</v>
      </c>
    </row>
    <row r="6343" spans="1:5" x14ac:dyDescent="0.25">
      <c r="A6343" s="190">
        <v>17551.0134531697</v>
      </c>
      <c r="B6343" s="190">
        <v>0.342391402375952</v>
      </c>
      <c r="C6343" s="190">
        <v>-1.1479059716881701</v>
      </c>
      <c r="D6343" s="190">
        <v>0.249026227419648</v>
      </c>
      <c r="E6343" s="190">
        <v>2.32582852464992</v>
      </c>
    </row>
    <row r="6344" spans="1:5" x14ac:dyDescent="0.25">
      <c r="A6344" s="190">
        <v>17554.250214203799</v>
      </c>
      <c r="B6344" s="190">
        <v>5.0882095194823E-2</v>
      </c>
      <c r="C6344" s="190">
        <v>-1.14771915604749</v>
      </c>
      <c r="D6344" s="190">
        <v>0.24901645561720701</v>
      </c>
      <c r="E6344" s="190">
        <v>2.3266312211548499</v>
      </c>
    </row>
    <row r="6345" spans="1:5" x14ac:dyDescent="0.25">
      <c r="A6345" s="190">
        <v>17555.812505801601</v>
      </c>
      <c r="B6345" s="190">
        <v>-0.16917632590409201</v>
      </c>
      <c r="C6345" s="190">
        <v>-1.1476291041624</v>
      </c>
      <c r="D6345" s="190">
        <v>0.24901172346617501</v>
      </c>
      <c r="E6345" s="190">
        <v>2.3270182427503099</v>
      </c>
    </row>
    <row r="6346" spans="1:5" x14ac:dyDescent="0.25">
      <c r="A6346" s="190">
        <v>17559.4490309885</v>
      </c>
      <c r="B6346" s="190">
        <v>0.39615020083545899</v>
      </c>
      <c r="C6346" s="190">
        <v>-1.14741979047005</v>
      </c>
      <c r="D6346" s="190">
        <v>0.24900066927155901</v>
      </c>
      <c r="E6346" s="190">
        <v>2.3279180575792799</v>
      </c>
    </row>
    <row r="6347" spans="1:5" x14ac:dyDescent="0.25">
      <c r="A6347" s="190">
        <v>17561.573512869501</v>
      </c>
      <c r="B6347" s="190">
        <v>0.420273037473821</v>
      </c>
      <c r="C6347" s="190">
        <v>-1.1472977013314001</v>
      </c>
      <c r="D6347" s="190">
        <v>0.248994185976884</v>
      </c>
      <c r="E6347" s="190">
        <v>2.3284430561623002</v>
      </c>
    </row>
    <row r="6348" spans="1:5" x14ac:dyDescent="0.25">
      <c r="A6348" s="190">
        <v>17563.608766888501</v>
      </c>
      <c r="B6348" s="190">
        <v>0.104555256284922</v>
      </c>
      <c r="C6348" s="190">
        <v>-1.14718087348111</v>
      </c>
      <c r="D6348" s="190">
        <v>0.248987957462144</v>
      </c>
      <c r="E6348" s="190">
        <v>2.32894553563129</v>
      </c>
    </row>
    <row r="6349" spans="1:5" x14ac:dyDescent="0.25">
      <c r="A6349" s="190">
        <v>17568.885125082201</v>
      </c>
      <c r="B6349" s="190">
        <v>0.22823429360321301</v>
      </c>
      <c r="C6349" s="190">
        <v>-1.14687860731854</v>
      </c>
      <c r="D6349" s="190">
        <v>0.24897173047334401</v>
      </c>
      <c r="E6349" s="190">
        <v>2.3302460687787701</v>
      </c>
    </row>
    <row r="6350" spans="1:5" x14ac:dyDescent="0.25">
      <c r="A6350" s="190">
        <v>17569.255583250699</v>
      </c>
      <c r="B6350" s="190">
        <v>0.20816685812059499</v>
      </c>
      <c r="C6350" s="190">
        <v>-1.14685741784857</v>
      </c>
      <c r="D6350" s="190">
        <v>0.248970586846604</v>
      </c>
      <c r="E6350" s="190">
        <v>2.3303372647854501</v>
      </c>
    </row>
    <row r="6351" spans="1:5" x14ac:dyDescent="0.25">
      <c r="A6351" s="190">
        <v>17569.5727916379</v>
      </c>
      <c r="B6351" s="190">
        <v>-0.39559671599877499</v>
      </c>
      <c r="C6351" s="190">
        <v>-1.14683927759083</v>
      </c>
      <c r="D6351" s="190">
        <v>0.248969607155794</v>
      </c>
      <c r="E6351" s="190">
        <v>2.33041534019595</v>
      </c>
    </row>
    <row r="6352" spans="1:5" x14ac:dyDescent="0.25">
      <c r="A6352" s="190">
        <v>17571.981168833099</v>
      </c>
      <c r="B6352" s="190">
        <v>6.4742336306489207E-2</v>
      </c>
      <c r="C6352" s="190">
        <v>-1.14670165245226</v>
      </c>
      <c r="D6352" s="190">
        <v>0.24896215542369701</v>
      </c>
      <c r="E6352" s="190">
        <v>2.3310077584775102</v>
      </c>
    </row>
    <row r="6353" spans="1:5" x14ac:dyDescent="0.25">
      <c r="A6353" s="190">
        <v>17576.830586567099</v>
      </c>
      <c r="B6353" s="190">
        <v>-0.23953245092096501</v>
      </c>
      <c r="C6353" s="190">
        <v>-1.14642508840252</v>
      </c>
      <c r="D6353" s="190">
        <v>0.248947078539105</v>
      </c>
      <c r="E6353" s="190">
        <v>2.3321986880346701</v>
      </c>
    </row>
    <row r="6354" spans="1:5" x14ac:dyDescent="0.25">
      <c r="A6354" s="190">
        <v>17579.145123223701</v>
      </c>
      <c r="B6354" s="190">
        <v>0.24926333519326199</v>
      </c>
      <c r="C6354" s="190">
        <v>-1.14629334960953</v>
      </c>
      <c r="D6354" s="190">
        <v>0.24893984859747501</v>
      </c>
      <c r="E6354" s="190">
        <v>2.3327661830291899</v>
      </c>
    </row>
    <row r="6355" spans="1:5" x14ac:dyDescent="0.25">
      <c r="A6355" s="190">
        <v>17584.6203851063</v>
      </c>
      <c r="B6355" s="190">
        <v>2.0388679282959701E-2</v>
      </c>
      <c r="C6355" s="190">
        <v>-1.1459823764894099</v>
      </c>
      <c r="D6355" s="190">
        <v>0.24892265815546399</v>
      </c>
      <c r="E6355" s="190">
        <v>2.3341063022194901</v>
      </c>
    </row>
    <row r="6356" spans="1:5" x14ac:dyDescent="0.25">
      <c r="A6356" s="190">
        <v>17584.983835933701</v>
      </c>
      <c r="B6356" s="190">
        <v>0.39401709293888199</v>
      </c>
      <c r="C6356" s="190">
        <v>-1.1459617671170601</v>
      </c>
      <c r="D6356" s="190">
        <v>0.248921512707383</v>
      </c>
      <c r="E6356" s="190">
        <v>2.33419514348827</v>
      </c>
    </row>
    <row r="6357" spans="1:5" x14ac:dyDescent="0.25">
      <c r="A6357" s="190">
        <v>17585.8142789337</v>
      </c>
      <c r="B6357" s="190">
        <v>0.30278113532598799</v>
      </c>
      <c r="C6357" s="190">
        <v>-1.14591469258376</v>
      </c>
      <c r="D6357" s="190">
        <v>0.24891889346749399</v>
      </c>
      <c r="E6357" s="190">
        <v>2.3343980810784699</v>
      </c>
    </row>
    <row r="6358" spans="1:5" x14ac:dyDescent="0.25">
      <c r="A6358" s="190">
        <v>17586.9047715296</v>
      </c>
      <c r="B6358" s="190">
        <v>-0.108276322660306</v>
      </c>
      <c r="C6358" s="190">
        <v>-1.14585290958959</v>
      </c>
      <c r="D6358" s="190">
        <v>0.24891544974999599</v>
      </c>
      <c r="E6358" s="190">
        <v>2.3346644527713898</v>
      </c>
    </row>
    <row r="6359" spans="1:5" x14ac:dyDescent="0.25">
      <c r="A6359" s="190">
        <v>17590.324090305501</v>
      </c>
      <c r="B6359" s="190">
        <v>0.19783928911596399</v>
      </c>
      <c r="C6359" s="190">
        <v>-1.1456594252389201</v>
      </c>
      <c r="D6359" s="190">
        <v>0.24890462029253299</v>
      </c>
      <c r="E6359" s="190">
        <v>2.33549883526103</v>
      </c>
    </row>
    <row r="6360" spans="1:5" x14ac:dyDescent="0.25">
      <c r="A6360" s="190">
        <v>17590.5770093555</v>
      </c>
      <c r="B6360" s="190">
        <v>-0.38432121999239</v>
      </c>
      <c r="C6360" s="190">
        <v>-1.1456451281409701</v>
      </c>
      <c r="D6360" s="190">
        <v>0.24890381737141801</v>
      </c>
      <c r="E6360" s="190">
        <v>2.3355605017127599</v>
      </c>
    </row>
    <row r="6361" spans="1:5" x14ac:dyDescent="0.25">
      <c r="A6361" s="190">
        <v>17590.629770081301</v>
      </c>
      <c r="B6361" s="190">
        <v>0.34722955395039001</v>
      </c>
      <c r="C6361" s="190">
        <v>-1.1456421459153801</v>
      </c>
      <c r="D6361" s="190">
        <v>0.248903649843502</v>
      </c>
      <c r="E6361" s="190">
        <v>2.3355733648933401</v>
      </c>
    </row>
    <row r="6362" spans="1:5" x14ac:dyDescent="0.25">
      <c r="A6362" s="190">
        <v>17593.4150168386</v>
      </c>
      <c r="B6362" s="190">
        <v>0.48177015196439998</v>
      </c>
      <c r="C6362" s="190">
        <v>-1.1454848369694499</v>
      </c>
      <c r="D6362" s="190">
        <v>0.24889478994372399</v>
      </c>
      <c r="E6362" s="190">
        <v>2.3362519815653999</v>
      </c>
    </row>
    <row r="6363" spans="1:5" x14ac:dyDescent="0.25">
      <c r="A6363" s="190">
        <v>17594.861241048198</v>
      </c>
      <c r="B6363" s="190">
        <v>0.55514685152566701</v>
      </c>
      <c r="C6363" s="190">
        <v>-1.14540325047923</v>
      </c>
      <c r="D6363" s="190">
        <v>0.24889017705372801</v>
      </c>
      <c r="E6363" s="190">
        <v>2.3366040148703102</v>
      </c>
    </row>
    <row r="6364" spans="1:5" x14ac:dyDescent="0.25">
      <c r="A6364" s="190">
        <v>17596.933546242399</v>
      </c>
      <c r="B6364" s="190">
        <v>0.395912055111664</v>
      </c>
      <c r="C6364" s="190">
        <v>-1.14528645808218</v>
      </c>
      <c r="D6364" s="190">
        <v>0.24888355241172599</v>
      </c>
      <c r="E6364" s="190">
        <v>2.3371080475163701</v>
      </c>
    </row>
    <row r="6365" spans="1:5" x14ac:dyDescent="0.25">
      <c r="A6365" s="190">
        <v>17604.394211366998</v>
      </c>
      <c r="B6365" s="190">
        <v>-0.40325962530672199</v>
      </c>
      <c r="C6365" s="190">
        <v>-1.14486709003497</v>
      </c>
      <c r="D6365" s="190">
        <v>0.24885955849038799</v>
      </c>
      <c r="E6365" s="190">
        <v>2.3389187738147501</v>
      </c>
    </row>
    <row r="6366" spans="1:5" x14ac:dyDescent="0.25">
      <c r="A6366" s="190">
        <v>17604.4876385883</v>
      </c>
      <c r="B6366" s="190">
        <v>0.238510014652803</v>
      </c>
      <c r="C6366" s="190">
        <v>-1.1448618493930101</v>
      </c>
      <c r="D6366" s="190">
        <v>0.24885925659650901</v>
      </c>
      <c r="E6366" s="190">
        <v>2.3389414104354298</v>
      </c>
    </row>
    <row r="6367" spans="1:5" x14ac:dyDescent="0.25">
      <c r="A6367" s="190">
        <v>17604.6876513756</v>
      </c>
      <c r="B6367" s="190">
        <v>-7.0404476574381605E-2</v>
      </c>
      <c r="C6367" s="190">
        <v>-1.14485063092388</v>
      </c>
      <c r="D6367" s="190">
        <v>0.248858610171376</v>
      </c>
      <c r="E6367" s="190">
        <v>2.3389898686375599</v>
      </c>
    </row>
    <row r="6368" spans="1:5" x14ac:dyDescent="0.25">
      <c r="A6368" s="190">
        <v>17605.923672350898</v>
      </c>
      <c r="B6368" s="190">
        <v>0.35945813339306498</v>
      </c>
      <c r="C6368" s="190">
        <v>-1.1447813315523201</v>
      </c>
      <c r="D6368" s="190">
        <v>0.248854611870162</v>
      </c>
      <c r="E6368" s="190">
        <v>2.33928922968397</v>
      </c>
    </row>
    <row r="6369" spans="1:5" x14ac:dyDescent="0.25">
      <c r="A6369" s="190">
        <v>17616.009276846398</v>
      </c>
      <c r="B6369" s="190">
        <v>-1.1934030733405501</v>
      </c>
      <c r="C6369" s="190">
        <v>-1.14421763405398</v>
      </c>
      <c r="D6369" s="190">
        <v>0.248821756904332</v>
      </c>
      <c r="E6369" s="190">
        <v>2.3417257339773001</v>
      </c>
    </row>
    <row r="6370" spans="1:5" x14ac:dyDescent="0.25">
      <c r="A6370" s="190">
        <v>17616.3176012078</v>
      </c>
      <c r="B6370" s="190">
        <v>0.15660323046595501</v>
      </c>
      <c r="C6370" s="190">
        <v>-1.1442004509208701</v>
      </c>
      <c r="D6370" s="190">
        <v>0.24882074606658799</v>
      </c>
      <c r="E6370" s="190">
        <v>2.3418000459153201</v>
      </c>
    </row>
    <row r="6371" spans="1:5" x14ac:dyDescent="0.25">
      <c r="A6371" s="190">
        <v>17623.2212667887</v>
      </c>
      <c r="B6371" s="190">
        <v>0.34961840221143797</v>
      </c>
      <c r="C6371" s="190">
        <v>-1.14381647224045</v>
      </c>
      <c r="D6371" s="190">
        <v>0.24879801280939801</v>
      </c>
      <c r="E6371" s="190">
        <v>2.34346126505412</v>
      </c>
    </row>
    <row r="6372" spans="1:5" x14ac:dyDescent="0.25">
      <c r="A6372" s="190">
        <v>17629.1615700484</v>
      </c>
      <c r="B6372" s="190">
        <v>0.23144929640047501</v>
      </c>
      <c r="C6372" s="190">
        <v>-1.1434872492384001</v>
      </c>
      <c r="D6372" s="190">
        <v>0.24877829948987401</v>
      </c>
      <c r="E6372" s="190">
        <v>2.3448865521626598</v>
      </c>
    </row>
    <row r="6373" spans="1:5" x14ac:dyDescent="0.25">
      <c r="A6373" s="190">
        <v>17637.508234725101</v>
      </c>
      <c r="B6373" s="190">
        <v>2.5779065309258198</v>
      </c>
      <c r="C6373" s="190">
        <v>-1.14302649047671</v>
      </c>
      <c r="D6373" s="190">
        <v>0.248750363378275</v>
      </c>
      <c r="E6373" s="190">
        <v>2.3468827908510601</v>
      </c>
    </row>
    <row r="6374" spans="1:5" x14ac:dyDescent="0.25">
      <c r="A6374" s="190">
        <v>17638.415532024901</v>
      </c>
      <c r="B6374" s="190">
        <v>9.9381986504670401</v>
      </c>
      <c r="C6374" s="190">
        <v>-1.1429765337144699</v>
      </c>
      <c r="D6374" s="190">
        <v>0.24874731002887099</v>
      </c>
      <c r="E6374" s="190">
        <v>2.3470993345965701</v>
      </c>
    </row>
    <row r="6375" spans="1:5" x14ac:dyDescent="0.25">
      <c r="A6375" s="190">
        <v>17638.908902892901</v>
      </c>
      <c r="B6375" s="190">
        <v>-1.1231199167268</v>
      </c>
      <c r="C6375" s="190">
        <v>-1.14294937875033</v>
      </c>
      <c r="D6375" s="190">
        <v>0.24874564830875301</v>
      </c>
      <c r="E6375" s="190">
        <v>2.3472170498681999</v>
      </c>
    </row>
    <row r="6376" spans="1:5" x14ac:dyDescent="0.25">
      <c r="A6376" s="190">
        <v>17639.4278033259</v>
      </c>
      <c r="B6376" s="190">
        <v>7.49328884343647E-2</v>
      </c>
      <c r="C6376" s="190">
        <v>-1.1429208266759101</v>
      </c>
      <c r="D6376" s="190">
        <v>0.24874389956374701</v>
      </c>
      <c r="E6376" s="190">
        <v>2.3473408281737198</v>
      </c>
    </row>
    <row r="6377" spans="1:5" x14ac:dyDescent="0.25">
      <c r="A6377" s="190">
        <v>17647.300507616699</v>
      </c>
      <c r="B6377" s="190">
        <v>1.4203770856256801E-2</v>
      </c>
      <c r="C6377" s="190">
        <v>-1.1424886460191499</v>
      </c>
      <c r="D6377" s="190">
        <v>0.24871723735130299</v>
      </c>
      <c r="E6377" s="190">
        <v>2.34921524224325</v>
      </c>
    </row>
    <row r="6378" spans="1:5" x14ac:dyDescent="0.25">
      <c r="A6378" s="190">
        <v>17650.561071053799</v>
      </c>
      <c r="B6378" s="190">
        <v>0.51663754992086497</v>
      </c>
      <c r="C6378" s="190">
        <v>-1.1423102070900599</v>
      </c>
      <c r="D6378" s="190">
        <v>0.24870612341253201</v>
      </c>
      <c r="E6378" s="190">
        <v>2.3499896099975501</v>
      </c>
    </row>
    <row r="6379" spans="1:5" x14ac:dyDescent="0.25">
      <c r="A6379" s="190">
        <v>17653.027516738799</v>
      </c>
      <c r="B6379" s="190">
        <v>0.36910630001165701</v>
      </c>
      <c r="C6379" s="190">
        <v>-1.1421754422450801</v>
      </c>
      <c r="D6379" s="190">
        <v>0.248697688551656</v>
      </c>
      <c r="E6379" s="190">
        <v>2.3505746250748798</v>
      </c>
    </row>
    <row r="6380" spans="1:5" x14ac:dyDescent="0.25">
      <c r="A6380" s="190">
        <v>17657.304117492102</v>
      </c>
      <c r="B6380" s="190">
        <v>0.480824842393135</v>
      </c>
      <c r="C6380" s="190">
        <v>-1.1419422098627601</v>
      </c>
      <c r="D6380" s="190">
        <v>0.248683006707863</v>
      </c>
      <c r="E6380" s="190">
        <v>2.3515874536779999</v>
      </c>
    </row>
    <row r="6381" spans="1:5" x14ac:dyDescent="0.25">
      <c r="A6381" s="190">
        <v>17659.571468770799</v>
      </c>
      <c r="B6381" s="190">
        <v>0.36392278460725502</v>
      </c>
      <c r="C6381" s="190">
        <v>-1.14181878074494</v>
      </c>
      <c r="D6381" s="190">
        <v>0.24867519371058899</v>
      </c>
      <c r="E6381" s="190">
        <v>2.3521236417282601</v>
      </c>
    </row>
    <row r="6382" spans="1:5" x14ac:dyDescent="0.25">
      <c r="A6382" s="190">
        <v>17659.742277100999</v>
      </c>
      <c r="B6382" s="190">
        <v>-2.5940438219018699E-2</v>
      </c>
      <c r="C6382" s="190">
        <v>-1.1418094886650301</v>
      </c>
      <c r="D6382" s="190">
        <v>0.248674604313457</v>
      </c>
      <c r="E6382" s="190">
        <v>2.3521640127097698</v>
      </c>
    </row>
    <row r="6383" spans="1:5" x14ac:dyDescent="0.25">
      <c r="A6383" s="190">
        <v>17661.540216317098</v>
      </c>
      <c r="B6383" s="190">
        <v>0.26279245595334799</v>
      </c>
      <c r="C6383" s="190">
        <v>-1.14171173326771</v>
      </c>
      <c r="D6383" s="190">
        <v>0.248668393370648</v>
      </c>
      <c r="E6383" s="190">
        <v>2.3525887721738399</v>
      </c>
    </row>
    <row r="6384" spans="1:5" x14ac:dyDescent="0.25">
      <c r="A6384" s="190">
        <v>17662.181349555001</v>
      </c>
      <c r="B6384" s="190">
        <v>6.2768221645964004E-2</v>
      </c>
      <c r="C6384" s="190">
        <v>-1.1416768980188801</v>
      </c>
      <c r="D6384" s="190">
        <v>0.24866617553770201</v>
      </c>
      <c r="E6384" s="190">
        <v>2.3527401555567602</v>
      </c>
    </row>
    <row r="6385" spans="1:5" x14ac:dyDescent="0.25">
      <c r="A6385" s="190">
        <v>17662.559316137798</v>
      </c>
      <c r="B6385" s="190">
        <v>4.5293083942534798E-2</v>
      </c>
      <c r="C6385" s="190">
        <v>-1.14165636746282</v>
      </c>
      <c r="D6385" s="190">
        <v>0.24866486730976201</v>
      </c>
      <c r="E6385" s="190">
        <v>2.35282937999408</v>
      </c>
    </row>
    <row r="6386" spans="1:5" x14ac:dyDescent="0.25">
      <c r="A6386" s="190">
        <v>17663.548015193999</v>
      </c>
      <c r="B6386" s="190">
        <v>-0.397533437073461</v>
      </c>
      <c r="C6386" s="190">
        <v>-1.1416026833172701</v>
      </c>
      <c r="D6386" s="190">
        <v>0.24866144256398601</v>
      </c>
      <c r="E6386" s="190">
        <v>2.3530627049015398</v>
      </c>
    </row>
    <row r="6387" spans="1:5" x14ac:dyDescent="0.25">
      <c r="A6387" s="190">
        <v>17667.242857607798</v>
      </c>
      <c r="B6387" s="190">
        <v>0.56719336830721701</v>
      </c>
      <c r="C6387" s="190">
        <v>-1.14140232332436</v>
      </c>
      <c r="D6387" s="190">
        <v>0.24864861032809699</v>
      </c>
      <c r="E6387" s="190">
        <v>2.3539337400218399</v>
      </c>
    </row>
    <row r="6388" spans="1:5" x14ac:dyDescent="0.25">
      <c r="A6388" s="190">
        <v>17669.4465653117</v>
      </c>
      <c r="B6388" s="190">
        <v>0.48697892942868298</v>
      </c>
      <c r="C6388" s="190">
        <v>-1.1412830193734</v>
      </c>
      <c r="D6388" s="190">
        <v>0.24864093154047701</v>
      </c>
      <c r="E6388" s="190">
        <v>2.3544525613018701</v>
      </c>
    </row>
    <row r="6389" spans="1:5" x14ac:dyDescent="0.25">
      <c r="A6389" s="190">
        <v>17674.114129609599</v>
      </c>
      <c r="B6389" s="190">
        <v>0.229020320563222</v>
      </c>
      <c r="C6389" s="190">
        <v>-1.1410308113708501</v>
      </c>
      <c r="D6389" s="190">
        <v>0.24862460523425101</v>
      </c>
      <c r="E6389" s="190">
        <v>2.35554975485406</v>
      </c>
    </row>
    <row r="6390" spans="1:5" x14ac:dyDescent="0.25">
      <c r="A6390" s="190">
        <v>17674.556104895699</v>
      </c>
      <c r="B6390" s="190">
        <v>6.0368655015806301</v>
      </c>
      <c r="C6390" s="190">
        <v>-1.14100696362975</v>
      </c>
      <c r="D6390" s="190">
        <v>0.248623054907221</v>
      </c>
      <c r="E6390" s="190">
        <v>2.3556535296616299</v>
      </c>
    </row>
    <row r="6391" spans="1:5" x14ac:dyDescent="0.25">
      <c r="A6391" s="190">
        <v>17676.282802973699</v>
      </c>
      <c r="B6391" s="190">
        <v>0.111722417724024</v>
      </c>
      <c r="C6391" s="190">
        <v>-1.1409138522408599</v>
      </c>
      <c r="D6391" s="190">
        <v>0.248616990881246</v>
      </c>
      <c r="E6391" s="190">
        <v>2.3560587568809201</v>
      </c>
    </row>
    <row r="6392" spans="1:5" x14ac:dyDescent="0.25">
      <c r="A6392" s="190">
        <v>17676.828088361101</v>
      </c>
      <c r="B6392" s="190">
        <v>0.10257005147992899</v>
      </c>
      <c r="C6392" s="190">
        <v>-1.1408844666242499</v>
      </c>
      <c r="D6392" s="190">
        <v>0.248615073486227</v>
      </c>
      <c r="E6392" s="190">
        <v>2.3561866609046702</v>
      </c>
    </row>
    <row r="6393" spans="1:5" x14ac:dyDescent="0.25">
      <c r="A6393" s="190">
        <v>17679.5077580709</v>
      </c>
      <c r="B6393" s="190">
        <v>7.6023689753013102E-3</v>
      </c>
      <c r="C6393" s="190">
        <v>-1.1407401882627899</v>
      </c>
      <c r="D6393" s="190">
        <v>0.248605634226268</v>
      </c>
      <c r="E6393" s="190">
        <v>2.35681475793226</v>
      </c>
    </row>
    <row r="6394" spans="1:5" x14ac:dyDescent="0.25">
      <c r="A6394" s="190">
        <v>17679.873889075701</v>
      </c>
      <c r="B6394" s="190">
        <v>0.51507383424769204</v>
      </c>
      <c r="C6394" s="190">
        <v>-1.14072049185563</v>
      </c>
      <c r="D6394" s="190">
        <v>0.248604342359765</v>
      </c>
      <c r="E6394" s="190">
        <v>2.3569005178868601</v>
      </c>
    </row>
    <row r="6395" spans="1:5" x14ac:dyDescent="0.25">
      <c r="A6395" s="190">
        <v>17684.1748706418</v>
      </c>
      <c r="B6395" s="190">
        <v>6.8393951976501499E-2</v>
      </c>
      <c r="C6395" s="190">
        <v>-1.1404894173751501</v>
      </c>
      <c r="D6395" s="190">
        <v>0.24858912796086299</v>
      </c>
      <c r="E6395" s="190">
        <v>2.35790689314813</v>
      </c>
    </row>
    <row r="6396" spans="1:5" x14ac:dyDescent="0.25">
      <c r="A6396" s="190">
        <v>17691.990779422998</v>
      </c>
      <c r="B6396" s="190">
        <v>5.1625192753546099</v>
      </c>
      <c r="C6396" s="190">
        <v>-1.1400709194535601</v>
      </c>
      <c r="D6396" s="190">
        <v>0.248561297652556</v>
      </c>
      <c r="E6396" s="190">
        <v>2.3597307418347002</v>
      </c>
    </row>
    <row r="6397" spans="1:5" x14ac:dyDescent="0.25">
      <c r="A6397" s="190">
        <v>17692.998468128499</v>
      </c>
      <c r="B6397" s="190">
        <v>2.28701902438491</v>
      </c>
      <c r="C6397" s="190">
        <v>-1.1400170964185701</v>
      </c>
      <c r="D6397" s="190">
        <v>0.24855769249683399</v>
      </c>
      <c r="E6397" s="190">
        <v>2.3599654206361702</v>
      </c>
    </row>
    <row r="6398" spans="1:5" x14ac:dyDescent="0.25">
      <c r="A6398" s="190">
        <v>17694.29616098</v>
      </c>
      <c r="B6398" s="190">
        <v>-1.26084958458457</v>
      </c>
      <c r="C6398" s="190">
        <v>-1.13994782827053</v>
      </c>
      <c r="D6398" s="190">
        <v>0.24855304408258899</v>
      </c>
      <c r="E6398" s="190">
        <v>2.3602674813611402</v>
      </c>
    </row>
    <row r="6399" spans="1:5" x14ac:dyDescent="0.25">
      <c r="A6399" s="190">
        <v>17695.317768156801</v>
      </c>
      <c r="B6399" s="190">
        <v>0.15552118044461799</v>
      </c>
      <c r="C6399" s="190">
        <v>-1.1398933323829199</v>
      </c>
      <c r="D6399" s="190">
        <v>0.24854938009225699</v>
      </c>
      <c r="E6399" s="190">
        <v>2.36050515433269</v>
      </c>
    </row>
    <row r="6400" spans="1:5" x14ac:dyDescent="0.25">
      <c r="A6400" s="190">
        <v>17698.316935747702</v>
      </c>
      <c r="B6400" s="190">
        <v>-2.5633491638142698</v>
      </c>
      <c r="C6400" s="190">
        <v>-1.1397335268492199</v>
      </c>
      <c r="D6400" s="190">
        <v>0.24853860055047899</v>
      </c>
      <c r="E6400" s="190">
        <v>2.3612022686221898</v>
      </c>
    </row>
    <row r="6401" spans="1:5" x14ac:dyDescent="0.25">
      <c r="A6401" s="190">
        <v>17700.234222425599</v>
      </c>
      <c r="B6401" s="190">
        <v>0.66371180780807304</v>
      </c>
      <c r="C6401" s="190">
        <v>-1.13963150802655</v>
      </c>
      <c r="D6401" s="190">
        <v>0.24853169149451901</v>
      </c>
      <c r="E6401" s="190">
        <v>2.3616474225183901</v>
      </c>
    </row>
    <row r="6402" spans="1:5" x14ac:dyDescent="0.25">
      <c r="A6402" s="190">
        <v>17700.716685026298</v>
      </c>
      <c r="B6402" s="190">
        <v>-0.623536110860197</v>
      </c>
      <c r="C6402" s="190">
        <v>-1.13960585343947</v>
      </c>
      <c r="D6402" s="190">
        <v>0.24852995070523101</v>
      </c>
      <c r="E6402" s="190">
        <v>2.36175937981975</v>
      </c>
    </row>
    <row r="6403" spans="1:5" x14ac:dyDescent="0.25">
      <c r="A6403" s="190">
        <v>17701.967523252599</v>
      </c>
      <c r="B6403" s="190">
        <v>0.21033272912886999</v>
      </c>
      <c r="C6403" s="190">
        <v>-1.1395393733355501</v>
      </c>
      <c r="D6403" s="190">
        <v>0.24852543338512001</v>
      </c>
      <c r="E6403" s="190">
        <v>2.3620495285370802</v>
      </c>
    </row>
    <row r="6404" spans="1:5" x14ac:dyDescent="0.25">
      <c r="A6404" s="190">
        <v>17706.024503572</v>
      </c>
      <c r="B6404" s="190">
        <v>-0.114388950227784</v>
      </c>
      <c r="C6404" s="190">
        <v>-1.1393240715045501</v>
      </c>
      <c r="D6404" s="190">
        <v>0.24851074090345099</v>
      </c>
      <c r="E6404" s="190">
        <v>2.3629894772058702</v>
      </c>
    </row>
    <row r="6405" spans="1:5" x14ac:dyDescent="0.25">
      <c r="A6405" s="190">
        <v>17708.548053531598</v>
      </c>
      <c r="B6405" s="190">
        <v>2.0814524841004598</v>
      </c>
      <c r="C6405" s="190">
        <v>-1.13919039479826</v>
      </c>
      <c r="D6405" s="190">
        <v>0.24850157024893199</v>
      </c>
      <c r="E6405" s="190">
        <v>2.3635732858109701</v>
      </c>
    </row>
    <row r="6406" spans="1:5" x14ac:dyDescent="0.25">
      <c r="A6406" s="190">
        <v>17720.389635920201</v>
      </c>
      <c r="B6406" s="190">
        <v>-0.21431826280343699</v>
      </c>
      <c r="C6406" s="190">
        <v>-1.13856564734512</v>
      </c>
      <c r="D6406" s="190">
        <v>0.248458215754912</v>
      </c>
      <c r="E6406" s="190">
        <v>2.36630393562413</v>
      </c>
    </row>
    <row r="6407" spans="1:5" x14ac:dyDescent="0.25">
      <c r="A6407" s="190">
        <v>17724.677807041298</v>
      </c>
      <c r="B6407" s="190">
        <v>0.44632186138882102</v>
      </c>
      <c r="C6407" s="190">
        <v>-1.1383404310688501</v>
      </c>
      <c r="D6407" s="190">
        <v>0.248442385514067</v>
      </c>
      <c r="E6407" s="190">
        <v>2.3672892000801302</v>
      </c>
    </row>
    <row r="6408" spans="1:5" x14ac:dyDescent="0.25">
      <c r="A6408" s="190">
        <v>17729.035295027701</v>
      </c>
      <c r="B6408" s="190">
        <v>0.12934807317133101</v>
      </c>
      <c r="C6408" s="190">
        <v>-1.1381121294835199</v>
      </c>
      <c r="D6408" s="190">
        <v>0.24842622868546499</v>
      </c>
      <c r="E6408" s="190">
        <v>2.3682884466187999</v>
      </c>
    </row>
    <row r="6409" spans="1:5" x14ac:dyDescent="0.25">
      <c r="A6409" s="190">
        <v>17733.614785122401</v>
      </c>
      <c r="B6409" s="190">
        <v>0.47087998417889598</v>
      </c>
      <c r="C6409" s="190">
        <v>-1.1378727985952799</v>
      </c>
      <c r="D6409" s="190">
        <v>0.24840917212096</v>
      </c>
      <c r="E6409" s="190">
        <v>2.3693364939524</v>
      </c>
    </row>
    <row r="6410" spans="1:5" x14ac:dyDescent="0.25">
      <c r="A6410" s="190">
        <v>17737.550586215901</v>
      </c>
      <c r="B6410" s="190">
        <v>0.417967688466922</v>
      </c>
      <c r="C6410" s="190">
        <v>-1.1376675999288099</v>
      </c>
      <c r="D6410" s="190">
        <v>0.24839445046311101</v>
      </c>
      <c r="E6410" s="190">
        <v>2.3702355057735902</v>
      </c>
    </row>
    <row r="6411" spans="1:5" x14ac:dyDescent="0.25">
      <c r="A6411" s="190">
        <v>17739.013012298299</v>
      </c>
      <c r="B6411" s="190">
        <v>0.51820411042113901</v>
      </c>
      <c r="C6411" s="190">
        <v>-1.1375914699824601</v>
      </c>
      <c r="D6411" s="190">
        <v>0.248388965632269</v>
      </c>
      <c r="E6411" s="190">
        <v>2.37056914647428</v>
      </c>
    </row>
    <row r="6412" spans="1:5" x14ac:dyDescent="0.25">
      <c r="A6412" s="190">
        <v>17744.559590182202</v>
      </c>
      <c r="B6412" s="190">
        <v>0.131942008318187</v>
      </c>
      <c r="C6412" s="190">
        <v>-1.1373032992241701</v>
      </c>
      <c r="D6412" s="190">
        <v>0.24836809095001</v>
      </c>
      <c r="E6412" s="190">
        <v>2.3718325612202702</v>
      </c>
    </row>
    <row r="6413" spans="1:5" x14ac:dyDescent="0.25">
      <c r="A6413" s="190">
        <v>17755.533832480502</v>
      </c>
      <c r="B6413" s="190">
        <v>-0.13837856435075399</v>
      </c>
      <c r="C6413" s="190">
        <v>-1.1367357829060301</v>
      </c>
      <c r="D6413" s="190">
        <v>0.248326453523843</v>
      </c>
      <c r="E6413" s="190">
        <v>2.37432303877512</v>
      </c>
    </row>
    <row r="6414" spans="1:5" x14ac:dyDescent="0.25">
      <c r="A6414" s="190">
        <v>17757.971463162001</v>
      </c>
      <c r="B6414" s="190">
        <v>-23.1571666866184</v>
      </c>
      <c r="C6414" s="190">
        <v>-1.13661020054314</v>
      </c>
      <c r="D6414" s="190">
        <v>0.248317144625607</v>
      </c>
      <c r="E6414" s="190">
        <v>2.3748745649578802</v>
      </c>
    </row>
    <row r="6415" spans="1:5" x14ac:dyDescent="0.25">
      <c r="A6415" s="190">
        <v>17767.836775805801</v>
      </c>
      <c r="B6415" s="190">
        <v>0.34984083804663302</v>
      </c>
      <c r="C6415" s="190">
        <v>-1.1361037185194001</v>
      </c>
      <c r="D6415" s="190">
        <v>0.248279248023657</v>
      </c>
      <c r="E6415" s="190">
        <v>2.3771004787331602</v>
      </c>
    </row>
    <row r="6416" spans="1:5" x14ac:dyDescent="0.25">
      <c r="A6416" s="190">
        <v>17770.281837465602</v>
      </c>
      <c r="B6416" s="190">
        <v>0.73705312176818805</v>
      </c>
      <c r="C6416" s="190">
        <v>-1.1359786256539</v>
      </c>
      <c r="D6416" s="190">
        <v>0.24826980052606901</v>
      </c>
      <c r="E6416" s="190">
        <v>2.3776506339455099</v>
      </c>
    </row>
    <row r="6417" spans="1:5" x14ac:dyDescent="0.25">
      <c r="A6417" s="190">
        <v>17772.731296203001</v>
      </c>
      <c r="B6417" s="190">
        <v>0.42914882487998801</v>
      </c>
      <c r="C6417" s="190">
        <v>-1.1358534810448699</v>
      </c>
      <c r="D6417" s="190">
        <v>0.248260314185203</v>
      </c>
      <c r="E6417" s="190">
        <v>2.37820117254397</v>
      </c>
    </row>
    <row r="6418" spans="1:5" x14ac:dyDescent="0.25">
      <c r="A6418" s="190">
        <v>17780.116308422901</v>
      </c>
      <c r="B6418" s="190">
        <v>0.28252125633917502</v>
      </c>
      <c r="C6418" s="190">
        <v>-1.1354772228983501</v>
      </c>
      <c r="D6418" s="190">
        <v>0.248231581242845</v>
      </c>
      <c r="E6418" s="190">
        <v>2.3798573585772398</v>
      </c>
    </row>
    <row r="6419" spans="1:5" x14ac:dyDescent="0.25">
      <c r="A6419" s="190">
        <v>17783.721639929299</v>
      </c>
      <c r="B6419" s="190">
        <v>0.27062748459207098</v>
      </c>
      <c r="C6419" s="190">
        <v>-1.1352941056014501</v>
      </c>
      <c r="D6419" s="190">
        <v>0.248217482117461</v>
      </c>
      <c r="E6419" s="190">
        <v>2.3806639066857902</v>
      </c>
    </row>
    <row r="6420" spans="1:5" x14ac:dyDescent="0.25">
      <c r="A6420" s="190">
        <v>17787.300062317801</v>
      </c>
      <c r="B6420" s="190">
        <v>-0.36014408530750103</v>
      </c>
      <c r="C6420" s="190">
        <v>-1.13511272425065</v>
      </c>
      <c r="D6420" s="190">
        <v>0.248203441773379</v>
      </c>
      <c r="E6420" s="190">
        <v>2.3814631436892402</v>
      </c>
    </row>
    <row r="6421" spans="1:5" x14ac:dyDescent="0.25">
      <c r="A6421" s="190">
        <v>17789.341097573299</v>
      </c>
      <c r="B6421" s="190">
        <v>-0.120443491982725</v>
      </c>
      <c r="C6421" s="190">
        <v>-1.1350094337465</v>
      </c>
      <c r="D6421" s="190">
        <v>0.24819541285800201</v>
      </c>
      <c r="E6421" s="190">
        <v>2.3819184315358699</v>
      </c>
    </row>
    <row r="6422" spans="1:5" x14ac:dyDescent="0.25">
      <c r="A6422" s="190">
        <v>17790.3182617044</v>
      </c>
      <c r="B6422" s="190">
        <v>-5.9561485311246401E-2</v>
      </c>
      <c r="C6422" s="190">
        <v>-1.13496002474167</v>
      </c>
      <c r="D6422" s="190">
        <v>0.24819156363114001</v>
      </c>
      <c r="E6422" s="190">
        <v>2.3821362569377098</v>
      </c>
    </row>
    <row r="6423" spans="1:5" x14ac:dyDescent="0.25">
      <c r="A6423" s="190">
        <v>17790.488911054999</v>
      </c>
      <c r="B6423" s="190">
        <v>-0.46599372448998799</v>
      </c>
      <c r="C6423" s="190">
        <v>-1.1349513988895601</v>
      </c>
      <c r="D6423" s="190">
        <v>0.24819089105990799</v>
      </c>
      <c r="E6423" s="190">
        <v>2.3821742875778402</v>
      </c>
    </row>
    <row r="6424" spans="1:5" x14ac:dyDescent="0.25">
      <c r="A6424" s="190">
        <v>17791.228349823901</v>
      </c>
      <c r="B6424" s="190">
        <v>0.374563441379272</v>
      </c>
      <c r="C6424" s="190">
        <v>-1.134914031943</v>
      </c>
      <c r="D6424" s="190">
        <v>0.24818797553864999</v>
      </c>
      <c r="E6424" s="190">
        <v>2.38233904402037</v>
      </c>
    </row>
    <row r="6425" spans="1:5" x14ac:dyDescent="0.25">
      <c r="A6425" s="190">
        <v>17794.447261636698</v>
      </c>
      <c r="B6425" s="190">
        <v>3.3674020526381998</v>
      </c>
      <c r="C6425" s="190">
        <v>-1.1347515491362701</v>
      </c>
      <c r="D6425" s="190">
        <v>0.24817526084493899</v>
      </c>
      <c r="E6425" s="190">
        <v>2.38305562132201</v>
      </c>
    </row>
    <row r="6426" spans="1:5" x14ac:dyDescent="0.25">
      <c r="A6426" s="190">
        <v>17794.698180291001</v>
      </c>
      <c r="B6426" s="190">
        <v>0.435883588244175</v>
      </c>
      <c r="C6426" s="190">
        <v>-1.1347388958261899</v>
      </c>
      <c r="D6426" s="190">
        <v>0.24817426815367399</v>
      </c>
      <c r="E6426" s="190">
        <v>2.3831114359845098</v>
      </c>
    </row>
    <row r="6427" spans="1:5" x14ac:dyDescent="0.25">
      <c r="A6427" s="190">
        <v>17796.457871028699</v>
      </c>
      <c r="B6427" s="190">
        <v>0.13115521556375001</v>
      </c>
      <c r="C6427" s="190">
        <v>-1.13465020880965</v>
      </c>
      <c r="D6427" s="190">
        <v>0.24816730007177701</v>
      </c>
      <c r="E6427" s="190">
        <v>2.3835026870456999</v>
      </c>
    </row>
    <row r="6428" spans="1:5" x14ac:dyDescent="0.25">
      <c r="A6428" s="190">
        <v>17798.2775953661</v>
      </c>
      <c r="B6428" s="190">
        <v>-0.41142390059220202</v>
      </c>
      <c r="C6428" s="190">
        <v>-1.1345585891699199</v>
      </c>
      <c r="D6428" s="190">
        <v>0.24816008259529401</v>
      </c>
      <c r="E6428" s="190">
        <v>2.3839069607872099</v>
      </c>
    </row>
    <row r="6429" spans="1:5" x14ac:dyDescent="0.25">
      <c r="A6429" s="190">
        <v>17814.8048828764</v>
      </c>
      <c r="B6429" s="190">
        <v>0.30819265852503702</v>
      </c>
      <c r="C6429" s="190">
        <v>-1.1337307894187201</v>
      </c>
      <c r="D6429" s="190">
        <v>0.248093990338939</v>
      </c>
      <c r="E6429" s="190">
        <v>2.3875636039852299</v>
      </c>
    </row>
    <row r="6430" spans="1:5" x14ac:dyDescent="0.25">
      <c r="A6430" s="190">
        <v>17816.211594814202</v>
      </c>
      <c r="B6430" s="190">
        <v>0.357377499115279</v>
      </c>
      <c r="C6430" s="190">
        <v>-1.1336606898079999</v>
      </c>
      <c r="D6430" s="190">
        <v>0.24808832011894499</v>
      </c>
      <c r="E6430" s="190">
        <v>2.3878735855126401</v>
      </c>
    </row>
    <row r="6431" spans="1:5" x14ac:dyDescent="0.25">
      <c r="A6431" s="190">
        <v>17818.011251321099</v>
      </c>
      <c r="B6431" s="190">
        <v>-0.57672403576456799</v>
      </c>
      <c r="C6431" s="190">
        <v>-1.1335710905674801</v>
      </c>
      <c r="D6431" s="190">
        <v>0.24808105580069101</v>
      </c>
      <c r="E6431" s="190">
        <v>2.38826987043418</v>
      </c>
    </row>
    <row r="6432" spans="1:5" x14ac:dyDescent="0.25">
      <c r="A6432" s="190">
        <v>17819.8585801318</v>
      </c>
      <c r="B6432" s="190">
        <v>5.2091348206184103</v>
      </c>
      <c r="C6432" s="190">
        <v>-1.1334792131652101</v>
      </c>
      <c r="D6432" s="190">
        <v>0.24807358715210101</v>
      </c>
      <c r="E6432" s="190">
        <v>2.3886763198029302</v>
      </c>
    </row>
    <row r="6433" spans="1:5" x14ac:dyDescent="0.25">
      <c r="A6433" s="190">
        <v>17823.2043021643</v>
      </c>
      <c r="B6433" s="190">
        <v>4.1034994791589702E-2</v>
      </c>
      <c r="C6433" s="190">
        <v>-1.13331305825907</v>
      </c>
      <c r="D6433" s="190">
        <v>0.24806002993871501</v>
      </c>
      <c r="E6433" s="190">
        <v>2.38941158786771</v>
      </c>
    </row>
    <row r="6434" spans="1:5" x14ac:dyDescent="0.25">
      <c r="A6434" s="190">
        <v>17829.550157565402</v>
      </c>
      <c r="B6434" s="190">
        <v>1.6123701678978599</v>
      </c>
      <c r="C6434" s="190">
        <v>-1.13299877850881</v>
      </c>
      <c r="D6434" s="190">
        <v>0.24803420768179199</v>
      </c>
      <c r="E6434" s="190">
        <v>2.3908031451402301</v>
      </c>
    </row>
    <row r="6435" spans="1:5" x14ac:dyDescent="0.25">
      <c r="A6435" s="190">
        <v>17831.2532173236</v>
      </c>
      <c r="B6435" s="190">
        <v>-2.17766286510046E-2</v>
      </c>
      <c r="C6435" s="190">
        <v>-1.13291462715189</v>
      </c>
      <c r="D6435" s="190">
        <v>0.24802725361807901</v>
      </c>
      <c r="E6435" s="190">
        <v>2.3911759279525899</v>
      </c>
    </row>
    <row r="6436" spans="1:5" x14ac:dyDescent="0.25">
      <c r="A6436" s="190">
        <v>17832.290630934898</v>
      </c>
      <c r="B6436" s="190">
        <v>-0.51027088649199404</v>
      </c>
      <c r="C6436" s="190">
        <v>-1.13286340658865</v>
      </c>
      <c r="D6436" s="190">
        <v>0.248023012593141</v>
      </c>
      <c r="E6436" s="190">
        <v>2.3914028677950601</v>
      </c>
    </row>
    <row r="6437" spans="1:5" x14ac:dyDescent="0.25">
      <c r="A6437" s="190">
        <v>17835.398372075</v>
      </c>
      <c r="B6437" s="190">
        <v>0.112111103472712</v>
      </c>
      <c r="C6437" s="190">
        <v>-1.1327101480451101</v>
      </c>
      <c r="D6437" s="190">
        <v>0.24801028538507</v>
      </c>
      <c r="E6437" s="190">
        <v>2.3920820707551398</v>
      </c>
    </row>
    <row r="6438" spans="1:5" x14ac:dyDescent="0.25">
      <c r="A6438" s="190">
        <v>17837.333528050502</v>
      </c>
      <c r="B6438" s="190">
        <v>7.0162002630044601E-2</v>
      </c>
      <c r="C6438" s="190">
        <v>-1.13261485262436</v>
      </c>
      <c r="D6438" s="190">
        <v>0.24800234325064099</v>
      </c>
      <c r="E6438" s="190">
        <v>2.3925045244270402</v>
      </c>
    </row>
    <row r="6439" spans="1:5" x14ac:dyDescent="0.25">
      <c r="A6439" s="190">
        <v>17840.2016681286</v>
      </c>
      <c r="B6439" s="190">
        <v>0.47827683203122401</v>
      </c>
      <c r="C6439" s="190">
        <v>-1.1324738061839801</v>
      </c>
      <c r="D6439" s="190">
        <v>0.247990548010081</v>
      </c>
      <c r="E6439" s="190">
        <v>2.3931299782959501</v>
      </c>
    </row>
    <row r="6440" spans="1:5" x14ac:dyDescent="0.25">
      <c r="A6440" s="190">
        <v>17841.405491850699</v>
      </c>
      <c r="B6440" s="190">
        <v>0.54682850433227503</v>
      </c>
      <c r="C6440" s="190">
        <v>-1.1324146744398</v>
      </c>
      <c r="D6440" s="190">
        <v>0.247985588744943</v>
      </c>
      <c r="E6440" s="190">
        <v>2.3933922557158098</v>
      </c>
    </row>
    <row r="6441" spans="1:5" x14ac:dyDescent="0.25">
      <c r="A6441" s="190">
        <v>17841.409513262799</v>
      </c>
      <c r="B6441" s="190">
        <v>0.58540309628468701</v>
      </c>
      <c r="C6441" s="190">
        <v>-1.1324144769762901</v>
      </c>
      <c r="D6441" s="190">
        <v>0.24798557216990899</v>
      </c>
      <c r="E6441" s="190">
        <v>2.3933931316245398</v>
      </c>
    </row>
    <row r="6442" spans="1:5" x14ac:dyDescent="0.25">
      <c r="A6442" s="190">
        <v>17841.8004330894</v>
      </c>
      <c r="B6442" s="190">
        <v>0.46824090030521698</v>
      </c>
      <c r="C6442" s="190">
        <v>-1.1323952837895099</v>
      </c>
      <c r="D6442" s="190">
        <v>0.24798396064917699</v>
      </c>
      <c r="E6442" s="190">
        <v>2.3934782708081399</v>
      </c>
    </row>
    <row r="6443" spans="1:5" x14ac:dyDescent="0.25">
      <c r="A6443" s="190">
        <v>17842.6454996557</v>
      </c>
      <c r="B6443" s="190">
        <v>0.68108982819585795</v>
      </c>
      <c r="C6443" s="190">
        <v>-1.1323538077470101</v>
      </c>
      <c r="D6443" s="190">
        <v>0.247980475146683</v>
      </c>
      <c r="E6443" s="190">
        <v>2.3936622684437299</v>
      </c>
    </row>
    <row r="6444" spans="1:5" x14ac:dyDescent="0.25">
      <c r="A6444" s="190">
        <v>17846.2029645365</v>
      </c>
      <c r="B6444" s="190">
        <v>-7.3862144447900402E-2</v>
      </c>
      <c r="C6444" s="190">
        <v>-1.1321794256134601</v>
      </c>
      <c r="D6444" s="190">
        <v>0.24796577508133499</v>
      </c>
      <c r="E6444" s="190">
        <v>2.3944360759208898</v>
      </c>
    </row>
    <row r="6445" spans="1:5" x14ac:dyDescent="0.25">
      <c r="A6445" s="190">
        <v>17846.671547173701</v>
      </c>
      <c r="B6445" s="190">
        <v>-2.4624063014777601E-2</v>
      </c>
      <c r="C6445" s="190">
        <v>-1.13215648268189</v>
      </c>
      <c r="D6445" s="190">
        <v>0.24796383554409401</v>
      </c>
      <c r="E6445" s="190">
        <v>2.3945379083475502</v>
      </c>
    </row>
    <row r="6446" spans="1:5" x14ac:dyDescent="0.25">
      <c r="A6446" s="190">
        <v>17846.856560914999</v>
      </c>
      <c r="B6446" s="190">
        <v>0.40403716272843199</v>
      </c>
      <c r="C6446" s="190">
        <v>-1.1321474256530699</v>
      </c>
      <c r="D6446" s="190">
        <v>0.24796306953358199</v>
      </c>
      <c r="E6446" s="190">
        <v>2.3945781096564001</v>
      </c>
    </row>
    <row r="6447" spans="1:5" x14ac:dyDescent="0.25">
      <c r="A6447" s="190">
        <v>17847.545612567701</v>
      </c>
      <c r="B6447" s="190">
        <v>9.8834428223486703E-2</v>
      </c>
      <c r="C6447" s="190">
        <v>-1.1321137027246799</v>
      </c>
      <c r="D6447" s="190">
        <v>0.247960215616744</v>
      </c>
      <c r="E6447" s="190">
        <v>2.3947278031110901</v>
      </c>
    </row>
    <row r="6448" spans="1:5" x14ac:dyDescent="0.25">
      <c r="A6448" s="190">
        <v>17848.4240441894</v>
      </c>
      <c r="B6448" s="190">
        <v>0.33969414844736701</v>
      </c>
      <c r="C6448" s="190">
        <v>-1.1320707305534601</v>
      </c>
      <c r="D6448" s="190">
        <v>0.247956574940986</v>
      </c>
      <c r="E6448" s="190">
        <v>2.3949185714283301</v>
      </c>
    </row>
    <row r="6449" spans="1:5" x14ac:dyDescent="0.25">
      <c r="A6449" s="190">
        <v>17857.123376175601</v>
      </c>
      <c r="B6449" s="190">
        <v>0.36638260546863999</v>
      </c>
      <c r="C6449" s="190">
        <v>-1.1316463272025601</v>
      </c>
      <c r="D6449" s="190">
        <v>0.24792037646527601</v>
      </c>
      <c r="E6449" s="190">
        <v>2.3968037445812498</v>
      </c>
    </row>
    <row r="6450" spans="1:5" x14ac:dyDescent="0.25">
      <c r="A6450" s="190">
        <v>17857.545024465599</v>
      </c>
      <c r="B6450" s="190">
        <v>1.9880772763916399</v>
      </c>
      <c r="C6450" s="190">
        <v>-1.1316258102858501</v>
      </c>
      <c r="D6450" s="190">
        <v>0.247918615331195</v>
      </c>
      <c r="E6450" s="190">
        <v>2.3968949302933602</v>
      </c>
    </row>
    <row r="6451" spans="1:5" x14ac:dyDescent="0.25">
      <c r="A6451" s="190">
        <v>17857.569863926099</v>
      </c>
      <c r="B6451" s="190">
        <v>-2.5606515520964401</v>
      </c>
      <c r="C6451" s="190">
        <v>-1.1316246017806</v>
      </c>
      <c r="D6451" s="190">
        <v>0.24791851156304401</v>
      </c>
      <c r="E6451" s="190">
        <v>2.3969003015402399</v>
      </c>
    </row>
    <row r="6452" spans="1:5" x14ac:dyDescent="0.25">
      <c r="A6452" s="190">
        <v>17859.521933810702</v>
      </c>
      <c r="B6452" s="190">
        <v>0.30705347749187001</v>
      </c>
      <c r="C6452" s="190">
        <v>-1.13152968203028</v>
      </c>
      <c r="D6452" s="190">
        <v>0.24791035005463899</v>
      </c>
      <c r="E6452" s="190">
        <v>2.3973222270208598</v>
      </c>
    </row>
    <row r="6453" spans="1:5" x14ac:dyDescent="0.25">
      <c r="A6453" s="190">
        <v>17867.239013809402</v>
      </c>
      <c r="B6453" s="190">
        <v>0.36338685452941699</v>
      </c>
      <c r="C6453" s="190">
        <v>-1.131155472416</v>
      </c>
      <c r="D6453" s="190">
        <v>0.24787795733558801</v>
      </c>
      <c r="E6453" s="190">
        <v>2.39898660438823</v>
      </c>
    </row>
    <row r="6454" spans="1:5" x14ac:dyDescent="0.25">
      <c r="A6454" s="190">
        <v>17878.051446003799</v>
      </c>
      <c r="B6454" s="190">
        <v>6.6849108274480401E-2</v>
      </c>
      <c r="C6454" s="190">
        <v>-1.13063393552799</v>
      </c>
      <c r="D6454" s="190">
        <v>0.247832229734641</v>
      </c>
      <c r="E6454" s="190">
        <v>2.4013089028263299</v>
      </c>
    </row>
    <row r="6455" spans="1:5" x14ac:dyDescent="0.25">
      <c r="A6455" s="190">
        <v>17880.2357172675</v>
      </c>
      <c r="B6455" s="190">
        <v>-0.123905813167402</v>
      </c>
      <c r="C6455" s="190">
        <v>-1.1305289685678299</v>
      </c>
      <c r="D6455" s="190">
        <v>0.24782294385027101</v>
      </c>
      <c r="E6455" s="190">
        <v>2.4017766762279402</v>
      </c>
    </row>
    <row r="6456" spans="1:5" x14ac:dyDescent="0.25">
      <c r="A6456" s="190">
        <v>17880.3278571521</v>
      </c>
      <c r="B6456" s="190">
        <v>1.8028901734278999</v>
      </c>
      <c r="C6456" s="190">
        <v>-1.13052454359417</v>
      </c>
      <c r="D6456" s="190">
        <v>0.24782255178525001</v>
      </c>
      <c r="E6456" s="190">
        <v>2.4017963984124999</v>
      </c>
    </row>
    <row r="6457" spans="1:5" x14ac:dyDescent="0.25">
      <c r="A6457" s="190">
        <v>17880.6431775399</v>
      </c>
      <c r="B6457" s="190">
        <v>0.22878368144216599</v>
      </c>
      <c r="C6457" s="190">
        <v>-1.1305094022504301</v>
      </c>
      <c r="D6457" s="190">
        <v>0.24782120984592201</v>
      </c>
      <c r="E6457" s="190">
        <v>2.4018638853541399</v>
      </c>
    </row>
    <row r="6458" spans="1:5" x14ac:dyDescent="0.25">
      <c r="A6458" s="190">
        <v>17885.359536637101</v>
      </c>
      <c r="B6458" s="190">
        <v>0.10457939517336499</v>
      </c>
      <c r="C6458" s="190">
        <v>-1.1302832537729901</v>
      </c>
      <c r="D6458" s="190">
        <v>0.24780109785677301</v>
      </c>
      <c r="E6458" s="190">
        <v>2.4028721741023</v>
      </c>
    </row>
    <row r="6459" spans="1:5" x14ac:dyDescent="0.25">
      <c r="A6459" s="190">
        <v>17886.047104884401</v>
      </c>
      <c r="B6459" s="190">
        <v>0.42244934745343699</v>
      </c>
      <c r="C6459" s="190">
        <v>-1.1302503360063001</v>
      </c>
      <c r="D6459" s="190">
        <v>0.24779815958263701</v>
      </c>
      <c r="E6459" s="190">
        <v>2.4030189882406798</v>
      </c>
    </row>
    <row r="6460" spans="1:5" x14ac:dyDescent="0.25">
      <c r="A6460" s="190">
        <v>17888.1355625297</v>
      </c>
      <c r="B6460" s="190">
        <v>-0.25313369997695501</v>
      </c>
      <c r="C6460" s="190">
        <v>-1.13015042924556</v>
      </c>
      <c r="D6460" s="190">
        <v>0.247789224934301</v>
      </c>
      <c r="E6460" s="190">
        <v>2.40346465230841</v>
      </c>
    </row>
    <row r="6461" spans="1:5" x14ac:dyDescent="0.25">
      <c r="A6461" s="190">
        <v>17891.809185607799</v>
      </c>
      <c r="B6461" s="190">
        <v>0.162681652035644</v>
      </c>
      <c r="C6461" s="190">
        <v>-1.1299749818915501</v>
      </c>
      <c r="D6461" s="190">
        <v>0.24777347314874101</v>
      </c>
      <c r="E6461" s="190">
        <v>2.40424756965988</v>
      </c>
    </row>
    <row r="6462" spans="1:5" x14ac:dyDescent="0.25">
      <c r="A6462" s="190">
        <v>17897.594973404401</v>
      </c>
      <c r="B6462" s="190">
        <v>0.381733295413134</v>
      </c>
      <c r="C6462" s="190">
        <v>-1.1296994085315899</v>
      </c>
      <c r="D6462" s="190">
        <v>0.247748572941</v>
      </c>
      <c r="E6462" s="190">
        <v>2.4054780187072602</v>
      </c>
    </row>
    <row r="6463" spans="1:5" x14ac:dyDescent="0.25">
      <c r="A6463" s="190">
        <v>17901.969107635399</v>
      </c>
      <c r="B6463" s="190">
        <v>-8.6382277201493704E-2</v>
      </c>
      <c r="C6463" s="190">
        <v>-1.12949167753705</v>
      </c>
      <c r="D6463" s="190">
        <v>0.247729673690288</v>
      </c>
      <c r="E6463" s="190">
        <v>2.40640614050348</v>
      </c>
    </row>
    <row r="6464" spans="1:5" x14ac:dyDescent="0.25">
      <c r="A6464" s="190">
        <v>17907.1801782699</v>
      </c>
      <c r="B6464" s="190">
        <v>0.46998837084543399</v>
      </c>
      <c r="C6464" s="190">
        <v>-1.1292448795112899</v>
      </c>
      <c r="D6464" s="190">
        <v>0.247707075032785</v>
      </c>
      <c r="E6464" s="190">
        <v>2.4075094764095399</v>
      </c>
    </row>
    <row r="6465" spans="1:5" x14ac:dyDescent="0.25">
      <c r="A6465" s="190">
        <v>17908.249807136701</v>
      </c>
      <c r="B6465" s="190">
        <v>0.231015851874004</v>
      </c>
      <c r="C6465" s="190">
        <v>-1.1291943128036901</v>
      </c>
      <c r="D6465" s="190">
        <v>0.24770242524147901</v>
      </c>
      <c r="E6465" s="190">
        <v>2.40773562982515</v>
      </c>
    </row>
    <row r="6466" spans="1:5" x14ac:dyDescent="0.25">
      <c r="A6466" s="190">
        <v>17913.430369746002</v>
      </c>
      <c r="B6466" s="190">
        <v>0.495610313181089</v>
      </c>
      <c r="C6466" s="190">
        <v>-1.1289498408018299</v>
      </c>
      <c r="D6466" s="190">
        <v>0.24767985108309901</v>
      </c>
      <c r="E6466" s="190">
        <v>2.4088294337300402</v>
      </c>
    </row>
    <row r="6467" spans="1:5" x14ac:dyDescent="0.25">
      <c r="A6467" s="190">
        <v>17914.7367917499</v>
      </c>
      <c r="B6467" s="190">
        <v>0.41463973503428297</v>
      </c>
      <c r="C6467" s="190">
        <v>-1.1288883052246601</v>
      </c>
      <c r="D6467" s="190">
        <v>0.24767414435617</v>
      </c>
      <c r="E6467" s="190">
        <v>2.4091048663719801</v>
      </c>
    </row>
    <row r="6468" spans="1:5" x14ac:dyDescent="0.25">
      <c r="A6468" s="190">
        <v>17919.7234672101</v>
      </c>
      <c r="B6468" s="190">
        <v>0.123524261710569</v>
      </c>
      <c r="C6468" s="190">
        <v>-1.12865384528487</v>
      </c>
      <c r="D6468" s="190">
        <v>0.247652309697909</v>
      </c>
      <c r="E6468" s="190">
        <v>2.4101547267318701</v>
      </c>
    </row>
    <row r="6469" spans="1:5" x14ac:dyDescent="0.25">
      <c r="A6469" s="190">
        <v>17922.2393837524</v>
      </c>
      <c r="B6469" s="190">
        <v>-1.5954671882534499</v>
      </c>
      <c r="C6469" s="190">
        <v>-1.12853580858828</v>
      </c>
      <c r="D6469" s="190">
        <v>0.24764126240845299</v>
      </c>
      <c r="E6469" s="190">
        <v>2.41068352203644</v>
      </c>
    </row>
    <row r="6470" spans="1:5" x14ac:dyDescent="0.25">
      <c r="A6470" s="190">
        <v>17924.921119970299</v>
      </c>
      <c r="B6470" s="190">
        <v>0.399205674255112</v>
      </c>
      <c r="C6470" s="190">
        <v>-1.1284101802022899</v>
      </c>
      <c r="D6470" s="190">
        <v>0.247629464104131</v>
      </c>
      <c r="E6470" s="190">
        <v>2.4112465143475599</v>
      </c>
    </row>
    <row r="6471" spans="1:5" x14ac:dyDescent="0.25">
      <c r="A6471" s="190">
        <v>17939.539736993102</v>
      </c>
      <c r="B6471" s="190">
        <v>0.416041845298667</v>
      </c>
      <c r="C6471" s="190">
        <v>-1.12772875644703</v>
      </c>
      <c r="D6471" s="190">
        <v>0.24756473580386401</v>
      </c>
      <c r="E6471" s="190">
        <v>2.4143036398747202</v>
      </c>
    </row>
    <row r="6472" spans="1:5" x14ac:dyDescent="0.25">
      <c r="A6472" s="190">
        <v>17940.579542168802</v>
      </c>
      <c r="B6472" s="190">
        <v>-0.90937650925256297</v>
      </c>
      <c r="C6472" s="190">
        <v>-1.1276805057408199</v>
      </c>
      <c r="D6472" s="190">
        <v>0.24756010524196001</v>
      </c>
      <c r="E6472" s="190">
        <v>2.41452032942661</v>
      </c>
    </row>
    <row r="6473" spans="1:5" x14ac:dyDescent="0.25">
      <c r="A6473" s="190">
        <v>17943.952479449101</v>
      </c>
      <c r="B6473" s="190">
        <v>0.63440862538243603</v>
      </c>
      <c r="C6473" s="190">
        <v>-1.1275241881389999</v>
      </c>
      <c r="D6473" s="190">
        <v>0.24754506042263999</v>
      </c>
      <c r="E6473" s="190">
        <v>2.41522253784421</v>
      </c>
    </row>
    <row r="6474" spans="1:5" x14ac:dyDescent="0.25">
      <c r="A6474" s="190">
        <v>17945.316197721699</v>
      </c>
      <c r="B6474" s="190">
        <v>-0.23334356389868</v>
      </c>
      <c r="C6474" s="190">
        <v>-1.1274610733064601</v>
      </c>
      <c r="D6474" s="190">
        <v>0.24753896716930099</v>
      </c>
      <c r="E6474" s="190">
        <v>2.4155061486251101</v>
      </c>
    </row>
    <row r="6475" spans="1:5" x14ac:dyDescent="0.25">
      <c r="A6475" s="190">
        <v>17945.570340323098</v>
      </c>
      <c r="B6475" s="190">
        <v>0.51291768041350505</v>
      </c>
      <c r="C6475" s="190">
        <v>-1.12744931670685</v>
      </c>
      <c r="D6475" s="190">
        <v>0.24753783096559001</v>
      </c>
      <c r="E6475" s="190">
        <v>2.415558983241</v>
      </c>
    </row>
    <row r="6476" spans="1:5" x14ac:dyDescent="0.25">
      <c r="A6476" s="190">
        <v>17952.8920336886</v>
      </c>
      <c r="B6476" s="190">
        <v>0.51931163531739699</v>
      </c>
      <c r="C6476" s="190">
        <v>-1.12711135493894</v>
      </c>
      <c r="D6476" s="190">
        <v>0.247505008149733</v>
      </c>
      <c r="E6476" s="190">
        <v>2.4170785431689699</v>
      </c>
    </row>
    <row r="6477" spans="1:5" x14ac:dyDescent="0.25">
      <c r="A6477" s="190">
        <v>17953.9867362738</v>
      </c>
      <c r="B6477" s="190">
        <v>0.15078658295546399</v>
      </c>
      <c r="C6477" s="190">
        <v>-1.1270609471347799</v>
      </c>
      <c r="D6477" s="190">
        <v>0.24750008581666899</v>
      </c>
      <c r="E6477" s="190">
        <v>2.4173053133034901</v>
      </c>
    </row>
    <row r="6478" spans="1:5" x14ac:dyDescent="0.25">
      <c r="A6478" s="190">
        <v>17960.5382288244</v>
      </c>
      <c r="B6478" s="190">
        <v>4.7011631397109198E-2</v>
      </c>
      <c r="C6478" s="190">
        <v>-1.12675993497016</v>
      </c>
      <c r="D6478" s="190">
        <v>0.24747054666823801</v>
      </c>
      <c r="E6478" s="190">
        <v>2.4186601553043401</v>
      </c>
    </row>
    <row r="6479" spans="1:5" x14ac:dyDescent="0.25">
      <c r="A6479" s="190">
        <v>17966.737218068702</v>
      </c>
      <c r="B6479" s="190">
        <v>7.6256995693274196E-2</v>
      </c>
      <c r="C6479" s="190">
        <v>-1.1264761651125601</v>
      </c>
      <c r="D6479" s="190">
        <v>0.24744247053419</v>
      </c>
      <c r="E6479" s="190">
        <v>2.4199384564436</v>
      </c>
    </row>
    <row r="6480" spans="1:5" x14ac:dyDescent="0.25">
      <c r="A6480" s="190">
        <v>17970.842565490901</v>
      </c>
      <c r="B6480" s="190">
        <v>0.148971483310677</v>
      </c>
      <c r="C6480" s="190">
        <v>-1.12628879396132</v>
      </c>
      <c r="D6480" s="190">
        <v>0.24742380947386</v>
      </c>
      <c r="E6480" s="190">
        <v>2.42078308065827</v>
      </c>
    </row>
    <row r="6481" spans="1:5" x14ac:dyDescent="0.25">
      <c r="A6481" s="190">
        <v>17973.759974963399</v>
      </c>
      <c r="B6481" s="190">
        <v>0.164611441748264</v>
      </c>
      <c r="C6481" s="190">
        <v>-1.12615591111076</v>
      </c>
      <c r="D6481" s="190">
        <v>0.24741051573759501</v>
      </c>
      <c r="E6481" s="190">
        <v>2.42138236175427</v>
      </c>
    </row>
    <row r="6482" spans="1:5" x14ac:dyDescent="0.25">
      <c r="A6482" s="190">
        <v>17974.844755926701</v>
      </c>
      <c r="B6482" s="190">
        <v>-0.14078030452443499</v>
      </c>
      <c r="C6482" s="190">
        <v>-1.1261065583744201</v>
      </c>
      <c r="D6482" s="190">
        <v>0.247405565850501</v>
      </c>
      <c r="E6482" s="190">
        <v>2.42160499372855</v>
      </c>
    </row>
    <row r="6483" spans="1:5" x14ac:dyDescent="0.25">
      <c r="A6483" s="190">
        <v>17976.6224172447</v>
      </c>
      <c r="B6483" s="190">
        <v>0.29337607450985498</v>
      </c>
      <c r="C6483" s="190">
        <v>-1.1260257495327799</v>
      </c>
      <c r="D6483" s="190">
        <v>0.24739744628461299</v>
      </c>
      <c r="E6483" s="190">
        <v>2.4219695942369799</v>
      </c>
    </row>
    <row r="6484" spans="1:5" x14ac:dyDescent="0.25">
      <c r="A6484" s="190">
        <v>17976.883847735298</v>
      </c>
      <c r="B6484" s="190">
        <v>2.7012717059585901E-2</v>
      </c>
      <c r="C6484" s="190">
        <v>-1.1260138724419599</v>
      </c>
      <c r="D6484" s="190">
        <v>0.24739625134423801</v>
      </c>
      <c r="E6484" s="190">
        <v>2.4220231895722102</v>
      </c>
    </row>
    <row r="6485" spans="1:5" x14ac:dyDescent="0.25">
      <c r="A6485" s="190">
        <v>17985.202436686501</v>
      </c>
      <c r="B6485" s="190">
        <v>3.3914747852861198</v>
      </c>
      <c r="C6485" s="190">
        <v>-1.1256368854338601</v>
      </c>
      <c r="D6485" s="190">
        <v>0.24735811645876701</v>
      </c>
      <c r="E6485" s="190">
        <v>2.4237253084795598</v>
      </c>
    </row>
    <row r="6486" spans="1:5" x14ac:dyDescent="0.25">
      <c r="A6486" s="190">
        <v>17988.754869121902</v>
      </c>
      <c r="B6486" s="190">
        <v>0.53439488980941996</v>
      </c>
      <c r="C6486" s="190">
        <v>-1.1254764461194999</v>
      </c>
      <c r="D6486" s="190">
        <v>0.247341764798504</v>
      </c>
      <c r="E6486" s="190">
        <v>2.4244502729784099</v>
      </c>
    </row>
    <row r="6487" spans="1:5" x14ac:dyDescent="0.25">
      <c r="A6487" s="190">
        <v>17989.0036438323</v>
      </c>
      <c r="B6487" s="190">
        <v>2.1106945698868701E-2</v>
      </c>
      <c r="C6487" s="190">
        <v>-1.12546522300523</v>
      </c>
      <c r="D6487" s="190">
        <v>0.247340618220389</v>
      </c>
      <c r="E6487" s="190">
        <v>2.4245009988177801</v>
      </c>
    </row>
    <row r="6488" spans="1:5" x14ac:dyDescent="0.25">
      <c r="A6488" s="190">
        <v>17992.656689531399</v>
      </c>
      <c r="B6488" s="190">
        <v>0.64854337659030603</v>
      </c>
      <c r="C6488" s="190">
        <v>-1.1253006070807501</v>
      </c>
      <c r="D6488" s="190">
        <v>0.247323759409347</v>
      </c>
      <c r="E6488" s="190">
        <v>2.4252452176211099</v>
      </c>
    </row>
    <row r="6489" spans="1:5" x14ac:dyDescent="0.25">
      <c r="A6489" s="190">
        <v>17992.693485860302</v>
      </c>
      <c r="B6489" s="190">
        <v>0.20010335941806601</v>
      </c>
      <c r="C6489" s="190">
        <v>-1.1252989507111599</v>
      </c>
      <c r="D6489" s="190">
        <v>0.24732358938218499</v>
      </c>
      <c r="E6489" s="190">
        <v>2.4252527078138599</v>
      </c>
    </row>
    <row r="6490" spans="1:5" x14ac:dyDescent="0.25">
      <c r="A6490" s="190">
        <v>17993.799191460301</v>
      </c>
      <c r="B6490" s="190">
        <v>0.50993751581713798</v>
      </c>
      <c r="C6490" s="190">
        <v>-1.12524919435008</v>
      </c>
      <c r="D6490" s="190">
        <v>0.24731847820662101</v>
      </c>
      <c r="E6490" s="190">
        <v>2.42547772593446</v>
      </c>
    </row>
    <row r="6491" spans="1:5" x14ac:dyDescent="0.25">
      <c r="A6491" s="190">
        <v>17999.561005924101</v>
      </c>
      <c r="B6491" s="190">
        <v>1.16081764535722E-2</v>
      </c>
      <c r="C6491" s="190">
        <v>-1.1249904297608999</v>
      </c>
      <c r="D6491" s="190">
        <v>0.24729178233306401</v>
      </c>
      <c r="E6491" s="190">
        <v>2.4266485001095202</v>
      </c>
    </row>
    <row r="6492" spans="1:5" x14ac:dyDescent="0.25">
      <c r="A6492" s="190">
        <v>17999.9528824714</v>
      </c>
      <c r="B6492" s="190">
        <v>15.955333060662401</v>
      </c>
      <c r="C6492" s="190">
        <v>-1.12497286183318</v>
      </c>
      <c r="D6492" s="190">
        <v>0.247289962926348</v>
      </c>
      <c r="E6492" s="190">
        <v>2.4267280185640101</v>
      </c>
    </row>
    <row r="6493" spans="1:5" x14ac:dyDescent="0.25">
      <c r="A6493" s="190">
        <v>18003.122062208899</v>
      </c>
      <c r="B6493" s="190">
        <v>0.76284868071336798</v>
      </c>
      <c r="C6493" s="190">
        <v>-1.12483093317356</v>
      </c>
      <c r="D6493" s="190">
        <v>0.24727523153960601</v>
      </c>
      <c r="E6493" s="190">
        <v>2.4273705897861499</v>
      </c>
    </row>
    <row r="6494" spans="1:5" x14ac:dyDescent="0.25">
      <c r="A6494" s="190">
        <v>18005.4337948516</v>
      </c>
      <c r="B6494" s="190">
        <v>0.172286244297193</v>
      </c>
      <c r="C6494" s="190">
        <v>-1.12472756876663</v>
      </c>
      <c r="D6494" s="190">
        <v>0.24726446622946299</v>
      </c>
      <c r="E6494" s="190">
        <v>2.4278387366915202</v>
      </c>
    </row>
    <row r="6495" spans="1:5" x14ac:dyDescent="0.25">
      <c r="A6495" s="190">
        <v>18010.850802694698</v>
      </c>
      <c r="B6495" s="190">
        <v>0.101423485539054</v>
      </c>
      <c r="C6495" s="190">
        <v>-1.1244859002799601</v>
      </c>
      <c r="D6495" s="190">
        <v>0.24723917558233799</v>
      </c>
      <c r="E6495" s="190">
        <v>2.4289338452559801</v>
      </c>
    </row>
    <row r="6496" spans="1:5" x14ac:dyDescent="0.25">
      <c r="A6496" s="190">
        <v>18013.0794315766</v>
      </c>
      <c r="B6496" s="190">
        <v>0.23527780748604499</v>
      </c>
      <c r="C6496" s="190">
        <v>-1.1243866948722101</v>
      </c>
      <c r="D6496" s="190">
        <v>0.24722874443099099</v>
      </c>
      <c r="E6496" s="190">
        <v>2.42938362165938</v>
      </c>
    </row>
    <row r="6497" spans="1:5" x14ac:dyDescent="0.25">
      <c r="A6497" s="190">
        <v>18024.791660345199</v>
      </c>
      <c r="B6497" s="190">
        <v>0.24804200799863599</v>
      </c>
      <c r="C6497" s="190">
        <v>-1.1238674390391501</v>
      </c>
      <c r="D6497" s="190">
        <v>0.24717367482532701</v>
      </c>
      <c r="E6497" s="190">
        <v>2.4317400414030899</v>
      </c>
    </row>
    <row r="6498" spans="1:5" x14ac:dyDescent="0.25">
      <c r="A6498" s="190">
        <v>18025.318435687299</v>
      </c>
      <c r="B6498" s="190">
        <v>2.0281574503525599</v>
      </c>
      <c r="C6498" s="190">
        <v>-1.1238441675766899</v>
      </c>
      <c r="D6498" s="190">
        <v>0.24717118814175901</v>
      </c>
      <c r="E6498" s="190">
        <v>2.43184573692078</v>
      </c>
    </row>
    <row r="6499" spans="1:5" x14ac:dyDescent="0.25">
      <c r="A6499" s="190">
        <v>18027.198417764601</v>
      </c>
      <c r="B6499" s="190">
        <v>0.29377421583447499</v>
      </c>
      <c r="C6499" s="190">
        <v>-1.1237611732382999</v>
      </c>
      <c r="D6499" s="190">
        <v>0.24716230665810501</v>
      </c>
      <c r="E6499" s="190">
        <v>2.4322227466910502</v>
      </c>
    </row>
    <row r="6500" spans="1:5" x14ac:dyDescent="0.25">
      <c r="A6500" s="190">
        <v>18035.4142847361</v>
      </c>
      <c r="B6500" s="190">
        <v>-0.73661239927156896</v>
      </c>
      <c r="C6500" s="190">
        <v>-1.1233995344149501</v>
      </c>
      <c r="D6500" s="190">
        <v>0.24712336710166</v>
      </c>
      <c r="E6500" s="190">
        <v>2.43386665871583</v>
      </c>
    </row>
    <row r="6501" spans="1:5" x14ac:dyDescent="0.25">
      <c r="A6501" s="190">
        <v>18038.976952429399</v>
      </c>
      <c r="B6501" s="190">
        <v>0.19023325842956201</v>
      </c>
      <c r="C6501" s="190">
        <v>-1.1232432519289599</v>
      </c>
      <c r="D6501" s="190">
        <v>0.24710641820218401</v>
      </c>
      <c r="E6501" s="190">
        <v>2.43457765026535</v>
      </c>
    </row>
    <row r="6502" spans="1:5" x14ac:dyDescent="0.25">
      <c r="A6502" s="190">
        <v>18046.0284420067</v>
      </c>
      <c r="B6502" s="190">
        <v>4.0491382097473903E-2</v>
      </c>
      <c r="C6502" s="190">
        <v>-1.1229348791659199</v>
      </c>
      <c r="D6502" s="190">
        <v>0.24707275911898199</v>
      </c>
      <c r="E6502" s="190">
        <v>2.4359815855680602</v>
      </c>
    </row>
    <row r="6503" spans="1:5" x14ac:dyDescent="0.25">
      <c r="A6503" s="190">
        <v>18046.885143782802</v>
      </c>
      <c r="B6503" s="190">
        <v>0.40858495151952601</v>
      </c>
      <c r="C6503" s="190">
        <v>-1.1228975003309001</v>
      </c>
      <c r="D6503" s="190">
        <v>0.24706865963764399</v>
      </c>
      <c r="E6503" s="190">
        <v>2.4361518538484201</v>
      </c>
    </row>
    <row r="6504" spans="1:5" x14ac:dyDescent="0.25">
      <c r="A6504" s="190">
        <v>18047.849707452599</v>
      </c>
      <c r="B6504" s="190">
        <v>0.161841025316531</v>
      </c>
      <c r="C6504" s="190">
        <v>-1.1228554376520901</v>
      </c>
      <c r="D6504" s="190">
        <v>0.247064041387869</v>
      </c>
      <c r="E6504" s="190">
        <v>2.4363434821039398</v>
      </c>
    </row>
    <row r="6505" spans="1:5" x14ac:dyDescent="0.25">
      <c r="A6505" s="190">
        <v>18049.042136173</v>
      </c>
      <c r="B6505" s="190">
        <v>2.8460273451978999</v>
      </c>
      <c r="C6505" s="190">
        <v>-1.12280347085404</v>
      </c>
      <c r="D6505" s="190">
        <v>0.24705832829368701</v>
      </c>
      <c r="E6505" s="190">
        <v>2.4365802666293002</v>
      </c>
    </row>
    <row r="6506" spans="1:5" x14ac:dyDescent="0.25">
      <c r="A6506" s="190">
        <v>18051.1394388347</v>
      </c>
      <c r="B6506" s="190">
        <v>-7.1247392239881496E-2</v>
      </c>
      <c r="C6506" s="190">
        <v>-1.12271215650923</v>
      </c>
      <c r="D6506" s="190">
        <v>0.24704826951626399</v>
      </c>
      <c r="E6506" s="190">
        <v>2.4369964312758099</v>
      </c>
    </row>
    <row r="6507" spans="1:5" x14ac:dyDescent="0.25">
      <c r="A6507" s="190">
        <v>18051.783373786198</v>
      </c>
      <c r="B6507" s="190">
        <v>0.288875604431091</v>
      </c>
      <c r="C6507" s="190">
        <v>-1.12268414261474</v>
      </c>
      <c r="D6507" s="190">
        <v>0.24704517853569899</v>
      </c>
      <c r="E6507" s="190">
        <v>2.4371241286863801</v>
      </c>
    </row>
    <row r="6508" spans="1:5" x14ac:dyDescent="0.25">
      <c r="A6508" s="190">
        <v>18054.501131614601</v>
      </c>
      <c r="B6508" s="190">
        <v>-1.08897897893552</v>
      </c>
      <c r="C6508" s="190">
        <v>-1.1225660242458899</v>
      </c>
      <c r="D6508" s="190">
        <v>0.24703211929512001</v>
      </c>
      <c r="E6508" s="190">
        <v>2.43766268014731</v>
      </c>
    </row>
    <row r="6509" spans="1:5" x14ac:dyDescent="0.25">
      <c r="A6509" s="190">
        <v>18055.963858656702</v>
      </c>
      <c r="B6509" s="190">
        <v>0.35153881026290801</v>
      </c>
      <c r="C6509" s="190">
        <v>-1.12250252894995</v>
      </c>
      <c r="D6509" s="190">
        <v>0.24702508157027001</v>
      </c>
      <c r="E6509" s="190">
        <v>2.4379522659625401</v>
      </c>
    </row>
    <row r="6510" spans="1:5" x14ac:dyDescent="0.25">
      <c r="A6510" s="190">
        <v>18060.300119951498</v>
      </c>
      <c r="B6510" s="190">
        <v>0.48062140371154499</v>
      </c>
      <c r="C6510" s="190">
        <v>-1.1223146142817499</v>
      </c>
      <c r="D6510" s="190">
        <v>0.24700418087054599</v>
      </c>
      <c r="E6510" s="190">
        <v>2.4388096421024898</v>
      </c>
    </row>
    <row r="6511" spans="1:5" x14ac:dyDescent="0.25">
      <c r="A6511" s="190">
        <v>18062.0106076171</v>
      </c>
      <c r="B6511" s="190">
        <v>-0.61864987297816698</v>
      </c>
      <c r="C6511" s="190">
        <v>-1.12224061960295</v>
      </c>
      <c r="D6511" s="190">
        <v>0.24699592102727499</v>
      </c>
      <c r="E6511" s="190">
        <v>2.4391473910641399</v>
      </c>
    </row>
    <row r="6512" spans="1:5" x14ac:dyDescent="0.25">
      <c r="A6512" s="190">
        <v>18063.240387462702</v>
      </c>
      <c r="B6512" s="190">
        <v>0.67324412927569599</v>
      </c>
      <c r="C6512" s="190">
        <v>-1.12218746559155</v>
      </c>
      <c r="D6512" s="190">
        <v>0.246989977146504</v>
      </c>
      <c r="E6512" s="190">
        <v>2.4393900624625502</v>
      </c>
    </row>
    <row r="6513" spans="1:5" x14ac:dyDescent="0.25">
      <c r="A6513" s="190">
        <v>18064.855815118801</v>
      </c>
      <c r="B6513" s="190">
        <v>0.77426140854924896</v>
      </c>
      <c r="C6513" s="190">
        <v>-1.1221177007977401</v>
      </c>
      <c r="D6513" s="190">
        <v>0.246982162530166</v>
      </c>
      <c r="E6513" s="190">
        <v>2.4397086326073301</v>
      </c>
    </row>
    <row r="6514" spans="1:5" x14ac:dyDescent="0.25">
      <c r="A6514" s="190">
        <v>18067.877100969301</v>
      </c>
      <c r="B6514" s="190">
        <v>0.50644749704169301</v>
      </c>
      <c r="C6514" s="190">
        <v>-1.12198739789513</v>
      </c>
      <c r="D6514" s="190">
        <v>0.246967526429657</v>
      </c>
      <c r="E6514" s="190">
        <v>2.44030383339588</v>
      </c>
    </row>
    <row r="6515" spans="1:5" x14ac:dyDescent="0.25">
      <c r="A6515" s="190">
        <v>18076.3697291153</v>
      </c>
      <c r="B6515" s="190">
        <v>2.6930567986549501E-2</v>
      </c>
      <c r="C6515" s="190">
        <v>-1.1216223517911501</v>
      </c>
      <c r="D6515" s="190">
        <v>0.24692624165935001</v>
      </c>
      <c r="E6515" s="190">
        <v>2.4419726445908898</v>
      </c>
    </row>
    <row r="6516" spans="1:5" x14ac:dyDescent="0.25">
      <c r="A6516" s="190">
        <v>18085.1984402772</v>
      </c>
      <c r="B6516" s="190">
        <v>-0.16063617712345199</v>
      </c>
      <c r="C6516" s="190">
        <v>-1.12124477100884</v>
      </c>
      <c r="D6516" s="190">
        <v>0.24688309960815899</v>
      </c>
      <c r="E6516" s="190">
        <v>2.4437008622671699</v>
      </c>
    </row>
    <row r="6517" spans="1:5" x14ac:dyDescent="0.25">
      <c r="A6517" s="190">
        <v>18086.741446554799</v>
      </c>
      <c r="B6517" s="190">
        <v>0.28033570050621198</v>
      </c>
      <c r="C6517" s="190">
        <v>-1.1211789800794301</v>
      </c>
      <c r="D6517" s="190">
        <v>0.24687553634079801</v>
      </c>
      <c r="E6517" s="190">
        <v>2.44400221338597</v>
      </c>
    </row>
    <row r="6518" spans="1:5" x14ac:dyDescent="0.25">
      <c r="A6518" s="190">
        <v>18087.004723952999</v>
      </c>
      <c r="B6518" s="190">
        <v>2.0190413669252001</v>
      </c>
      <c r="C6518" s="190">
        <v>-1.1211677603332499</v>
      </c>
      <c r="D6518" s="190">
        <v>0.246874245159238</v>
      </c>
      <c r="E6518" s="190">
        <v>2.4440536112807201</v>
      </c>
    </row>
    <row r="6519" spans="1:5" x14ac:dyDescent="0.25">
      <c r="A6519" s="190">
        <v>18095.6579456328</v>
      </c>
      <c r="B6519" s="190">
        <v>0.217851909487909</v>
      </c>
      <c r="C6519" s="190">
        <v>-1.1207999552494901</v>
      </c>
      <c r="D6519" s="190">
        <v>0.24683169593526499</v>
      </c>
      <c r="E6519" s="190">
        <v>2.4457395990064699</v>
      </c>
    </row>
    <row r="6520" spans="1:5" x14ac:dyDescent="0.25">
      <c r="A6520" s="190">
        <v>18102.8989953116</v>
      </c>
      <c r="B6520" s="190">
        <v>0.50321401825375001</v>
      </c>
      <c r="C6520" s="190">
        <v>-1.12049359939088</v>
      </c>
      <c r="D6520" s="190">
        <v>0.24679592491456101</v>
      </c>
      <c r="E6520" s="190">
        <v>2.44714549757808</v>
      </c>
    </row>
    <row r="6521" spans="1:5" x14ac:dyDescent="0.25">
      <c r="A6521" s="190">
        <v>18105.3698062566</v>
      </c>
      <c r="B6521" s="190">
        <v>4.22501556149424E-2</v>
      </c>
      <c r="C6521" s="190">
        <v>-1.12038935994625</v>
      </c>
      <c r="D6521" s="190">
        <v>0.24678368466109701</v>
      </c>
      <c r="E6521" s="190">
        <v>2.44762419509884</v>
      </c>
    </row>
    <row r="6522" spans="1:5" x14ac:dyDescent="0.25">
      <c r="A6522" s="190">
        <v>18105.444544618</v>
      </c>
      <c r="B6522" s="190">
        <v>0.24979800696357901</v>
      </c>
      <c r="C6522" s="190">
        <v>-1.1203862092018699</v>
      </c>
      <c r="D6522" s="190">
        <v>0.24678331413986701</v>
      </c>
      <c r="E6522" s="190">
        <v>2.4476386668594299</v>
      </c>
    </row>
    <row r="6523" spans="1:5" x14ac:dyDescent="0.25">
      <c r="A6523" s="190">
        <v>18108.217374114702</v>
      </c>
      <c r="B6523" s="190">
        <v>0.26119990405565002</v>
      </c>
      <c r="C6523" s="190">
        <v>-1.12026941224816</v>
      </c>
      <c r="D6523" s="190">
        <v>0.246769556360908</v>
      </c>
      <c r="E6523" s="190">
        <v>2.4481752391826501</v>
      </c>
    </row>
    <row r="6524" spans="1:5" x14ac:dyDescent="0.25">
      <c r="A6524" s="190">
        <v>18119.616966961501</v>
      </c>
      <c r="B6524" s="190">
        <v>0.35024599562198899</v>
      </c>
      <c r="C6524" s="190">
        <v>-1.1197912231143099</v>
      </c>
      <c r="D6524" s="190">
        <v>0.246712766177099</v>
      </c>
      <c r="E6524" s="190">
        <v>2.4503743049806199</v>
      </c>
    </row>
    <row r="6525" spans="1:5" x14ac:dyDescent="0.25">
      <c r="A6525" s="190">
        <v>18121.4329399747</v>
      </c>
      <c r="B6525" s="190">
        <v>0.137455561993094</v>
      </c>
      <c r="C6525" s="190">
        <v>-1.11971534070998</v>
      </c>
      <c r="D6525" s="190">
        <v>0.246703685468455</v>
      </c>
      <c r="E6525" s="190">
        <v>2.4507236009017399</v>
      </c>
    </row>
    <row r="6526" spans="1:5" x14ac:dyDescent="0.25">
      <c r="A6526" s="190">
        <v>18126.4586893261</v>
      </c>
      <c r="B6526" s="190">
        <v>9.7886334058766303E-2</v>
      </c>
      <c r="C6526" s="190">
        <v>-1.1195057540345099</v>
      </c>
      <c r="D6526" s="190">
        <v>0.24667850600139701</v>
      </c>
      <c r="E6526" s="190">
        <v>2.45168883116839</v>
      </c>
    </row>
    <row r="6527" spans="1:5" x14ac:dyDescent="0.25">
      <c r="A6527" s="190">
        <v>18127.9931891817</v>
      </c>
      <c r="B6527" s="190">
        <v>2.4296475128189199</v>
      </c>
      <c r="C6527" s="190">
        <v>-1.1194418841439699</v>
      </c>
      <c r="D6527" s="190">
        <v>0.24667080388328899</v>
      </c>
      <c r="E6527" s="190">
        <v>2.4519831173644602</v>
      </c>
    </row>
    <row r="6528" spans="1:5" x14ac:dyDescent="0.25">
      <c r="A6528" s="190">
        <v>18128.935016046998</v>
      </c>
      <c r="B6528" s="190">
        <v>3.5869214632288399E-2</v>
      </c>
      <c r="C6528" s="190">
        <v>-1.1194027112411</v>
      </c>
      <c r="D6528" s="190">
        <v>0.24666607330250701</v>
      </c>
      <c r="E6528" s="190">
        <v>2.4521636424272799</v>
      </c>
    </row>
    <row r="6529" spans="1:5" x14ac:dyDescent="0.25">
      <c r="A6529" s="190">
        <v>18129.927515940301</v>
      </c>
      <c r="B6529" s="190">
        <v>0.48505722258824802</v>
      </c>
      <c r="C6529" s="190">
        <v>-1.1193614540775001</v>
      </c>
      <c r="D6529" s="190">
        <v>0.24666108551577701</v>
      </c>
      <c r="E6529" s="190">
        <v>2.4523537993349098</v>
      </c>
    </row>
    <row r="6530" spans="1:5" x14ac:dyDescent="0.25">
      <c r="A6530" s="190">
        <v>18131.1220546109</v>
      </c>
      <c r="B6530" s="190">
        <v>3.3177805522683801E-3</v>
      </c>
      <c r="C6530" s="190">
        <v>-1.1193118301421101</v>
      </c>
      <c r="D6530" s="190">
        <v>0.24665507873437201</v>
      </c>
      <c r="E6530" s="190">
        <v>2.4525825555709</v>
      </c>
    </row>
    <row r="6531" spans="1:5" x14ac:dyDescent="0.25">
      <c r="A6531" s="190">
        <v>18131.2682132236</v>
      </c>
      <c r="B6531" s="190">
        <v>3.0671646873283099E-2</v>
      </c>
      <c r="C6531" s="190">
        <v>-1.1193057607524699</v>
      </c>
      <c r="D6531" s="190">
        <v>0.246654343496609</v>
      </c>
      <c r="E6531" s="190">
        <v>2.4526105369477702</v>
      </c>
    </row>
    <row r="6532" spans="1:5" x14ac:dyDescent="0.25">
      <c r="A6532" s="190">
        <v>18132.551759298902</v>
      </c>
      <c r="B6532" s="190">
        <v>0.47360914341344401</v>
      </c>
      <c r="C6532" s="190">
        <v>-1.1192524824492001</v>
      </c>
      <c r="D6532" s="190">
        <v>0.24664788417095099</v>
      </c>
      <c r="E6532" s="190">
        <v>2.4528561885465301</v>
      </c>
    </row>
    <row r="6533" spans="1:5" x14ac:dyDescent="0.25">
      <c r="A6533" s="190">
        <v>18133.3443067718</v>
      </c>
      <c r="B6533" s="190">
        <v>0.40792325233235399</v>
      </c>
      <c r="C6533" s="190">
        <v>-1.11921960483092</v>
      </c>
      <c r="D6533" s="190">
        <v>0.24664389345367799</v>
      </c>
      <c r="E6533" s="190">
        <v>2.4530078010977601</v>
      </c>
    </row>
    <row r="6534" spans="1:5" x14ac:dyDescent="0.25">
      <c r="A6534" s="190">
        <v>18136.760908669199</v>
      </c>
      <c r="B6534" s="190">
        <v>-0.308813243007378</v>
      </c>
      <c r="C6534" s="190">
        <v>-1.11907804680266</v>
      </c>
      <c r="D6534" s="190">
        <v>0.24662666978742401</v>
      </c>
      <c r="E6534" s="190">
        <v>2.4536607849126901</v>
      </c>
    </row>
    <row r="6535" spans="1:5" x14ac:dyDescent="0.25">
      <c r="A6535" s="190">
        <v>18138.893237067499</v>
      </c>
      <c r="B6535" s="190">
        <v>-0.50717334469969599</v>
      </c>
      <c r="C6535" s="190">
        <v>-1.11898984270006</v>
      </c>
      <c r="D6535" s="190">
        <v>0.24661590390353</v>
      </c>
      <c r="E6535" s="190">
        <v>2.4540678205647999</v>
      </c>
    </row>
    <row r="6536" spans="1:5" x14ac:dyDescent="0.25">
      <c r="A6536" s="190">
        <v>18139.570734704601</v>
      </c>
      <c r="B6536" s="190">
        <v>2.2474816643566</v>
      </c>
      <c r="C6536" s="190">
        <v>-1.1189618409470401</v>
      </c>
      <c r="D6536" s="190">
        <v>0.24661248065185401</v>
      </c>
      <c r="E6536" s="190">
        <v>2.45419706682741</v>
      </c>
    </row>
    <row r="6537" spans="1:5" x14ac:dyDescent="0.25">
      <c r="A6537" s="190">
        <v>18141.174332025301</v>
      </c>
      <c r="B6537" s="190">
        <v>0.151111495367551</v>
      </c>
      <c r="C6537" s="190">
        <v>-1.11889560668022</v>
      </c>
      <c r="D6537" s="190">
        <v>0.24660437294274501</v>
      </c>
      <c r="E6537" s="190">
        <v>2.4545028319143598</v>
      </c>
    </row>
    <row r="6538" spans="1:5" x14ac:dyDescent="0.25">
      <c r="A6538" s="190">
        <v>18142.175383425201</v>
      </c>
      <c r="B6538" s="190">
        <v>0.33363140467788099</v>
      </c>
      <c r="C6538" s="190">
        <v>-1.1188542912213699</v>
      </c>
      <c r="D6538" s="190">
        <v>0.24659930806390601</v>
      </c>
      <c r="E6538" s="190">
        <v>2.4546935976904098</v>
      </c>
    </row>
    <row r="6539" spans="1:5" x14ac:dyDescent="0.25">
      <c r="A6539" s="190">
        <v>18153.193630980601</v>
      </c>
      <c r="B6539" s="190">
        <v>0.37586402079634501</v>
      </c>
      <c r="C6539" s="190">
        <v>-1.11840114252273</v>
      </c>
      <c r="D6539" s="190">
        <v>0.24654337782836999</v>
      </c>
      <c r="E6539" s="190">
        <v>2.4567877633223398</v>
      </c>
    </row>
    <row r="6540" spans="1:5" x14ac:dyDescent="0.25">
      <c r="A6540" s="190">
        <v>18156.8134003126</v>
      </c>
      <c r="B6540" s="190">
        <v>3.2024911508186801E-2</v>
      </c>
      <c r="C6540" s="190">
        <v>-1.11825290912502</v>
      </c>
      <c r="D6540" s="190">
        <v>0.246524930553354</v>
      </c>
      <c r="E6540" s="190">
        <v>2.45747354237872</v>
      </c>
    </row>
    <row r="6541" spans="1:5" x14ac:dyDescent="0.25">
      <c r="A6541" s="190">
        <v>18158.059974902299</v>
      </c>
      <c r="B6541" s="190">
        <v>0.20093640403451901</v>
      </c>
      <c r="C6541" s="190">
        <v>-1.11820193332581</v>
      </c>
      <c r="D6541" s="190">
        <v>0.246518569392397</v>
      </c>
      <c r="E6541" s="190">
        <v>2.45770945879294</v>
      </c>
    </row>
    <row r="6542" spans="1:5" x14ac:dyDescent="0.25">
      <c r="A6542" s="190">
        <v>18167.130887970299</v>
      </c>
      <c r="B6542" s="190">
        <v>-0.161646821369893</v>
      </c>
      <c r="C6542" s="190">
        <v>-1.117832118875</v>
      </c>
      <c r="D6542" s="190">
        <v>0.24647215383526999</v>
      </c>
      <c r="E6542" s="190">
        <v>2.4594222691340599</v>
      </c>
    </row>
    <row r="6543" spans="1:5" x14ac:dyDescent="0.25">
      <c r="A6543" s="190">
        <v>18170.9986150521</v>
      </c>
      <c r="B6543" s="190">
        <v>-0.46217915592432501</v>
      </c>
      <c r="C6543" s="190">
        <v>-1.1176750316797901</v>
      </c>
      <c r="D6543" s="190">
        <v>0.246452294918897</v>
      </c>
      <c r="E6543" s="190">
        <v>2.46015052376256</v>
      </c>
    </row>
    <row r="6544" spans="1:5" x14ac:dyDescent="0.25">
      <c r="A6544" s="190">
        <v>18178.836975820999</v>
      </c>
      <c r="B6544" s="190">
        <v>0.23357105925694699</v>
      </c>
      <c r="C6544" s="190">
        <v>-1.1173577686882401</v>
      </c>
      <c r="D6544" s="190">
        <v>0.246411924986043</v>
      </c>
      <c r="E6544" s="190">
        <v>2.4616226344470902</v>
      </c>
    </row>
    <row r="6545" spans="1:5" x14ac:dyDescent="0.25">
      <c r="A6545" s="190">
        <v>18181.285855176699</v>
      </c>
      <c r="B6545" s="190">
        <v>-0.117319890824645</v>
      </c>
      <c r="C6545" s="190">
        <v>-1.1172589473936001</v>
      </c>
      <c r="D6545" s="190">
        <v>0.24639927868655201</v>
      </c>
      <c r="E6545" s="190">
        <v>2.46208152114919</v>
      </c>
    </row>
    <row r="6546" spans="1:5" x14ac:dyDescent="0.25">
      <c r="A6546" s="190">
        <v>18184.9756798382</v>
      </c>
      <c r="B6546" s="190">
        <v>-0.193604068741001</v>
      </c>
      <c r="C6546" s="190">
        <v>-1.1171103173422801</v>
      </c>
      <c r="D6546" s="190">
        <v>0.24638019370876299</v>
      </c>
      <c r="E6546" s="190">
        <v>2.4627720172499199</v>
      </c>
    </row>
    <row r="6547" spans="1:5" x14ac:dyDescent="0.25">
      <c r="A6547" s="190">
        <v>18186.441558722301</v>
      </c>
      <c r="B6547" s="190">
        <v>0.13549362778399901</v>
      </c>
      <c r="C6547" s="190">
        <v>-1.11705135946921</v>
      </c>
      <c r="D6547" s="190">
        <v>0.24637260162013799</v>
      </c>
      <c r="E6547" s="190">
        <v>2.4630460259827802</v>
      </c>
    </row>
    <row r="6548" spans="1:5" x14ac:dyDescent="0.25">
      <c r="A6548" s="190">
        <v>18191.6427465099</v>
      </c>
      <c r="B6548" s="190">
        <v>0.400262101663721</v>
      </c>
      <c r="C6548" s="190">
        <v>-1.11684257579668</v>
      </c>
      <c r="D6548" s="190">
        <v>0.24634561746822101</v>
      </c>
      <c r="E6548" s="190">
        <v>2.4640168414717598</v>
      </c>
    </row>
    <row r="6549" spans="1:5" x14ac:dyDescent="0.25">
      <c r="A6549" s="190">
        <v>18201.933805051001</v>
      </c>
      <c r="B6549" s="190">
        <v>-5.16281840875044E-2</v>
      </c>
      <c r="C6549" s="190">
        <v>-1.11643135112014</v>
      </c>
      <c r="D6549" s="190">
        <v>0.2462920156623</v>
      </c>
      <c r="E6549" s="190">
        <v>2.4659312142018202</v>
      </c>
    </row>
    <row r="6550" spans="1:5" x14ac:dyDescent="0.25">
      <c r="A6550" s="190">
        <v>18203.583694971101</v>
      </c>
      <c r="B6550" s="190">
        <v>-4.1389886160482899E-2</v>
      </c>
      <c r="C6550" s="190">
        <v>-1.11636565337025</v>
      </c>
      <c r="D6550" s="190">
        <v>0.246283396134302</v>
      </c>
      <c r="E6550" s="190">
        <v>2.4662373333484102</v>
      </c>
    </row>
    <row r="6551" spans="1:5" x14ac:dyDescent="0.25">
      <c r="A6551" s="190">
        <v>18203.769987326599</v>
      </c>
      <c r="B6551" s="190">
        <v>6.7474762071834495E-4</v>
      </c>
      <c r="C6551" s="190">
        <v>-1.1163582393065199</v>
      </c>
      <c r="D6551" s="190">
        <v>0.24628242243741599</v>
      </c>
      <c r="E6551" s="190">
        <v>2.4662718840443101</v>
      </c>
    </row>
    <row r="6552" spans="1:5" x14ac:dyDescent="0.25">
      <c r="A6552" s="190">
        <v>18207.5430411913</v>
      </c>
      <c r="B6552" s="190">
        <v>-0.12709569333385501</v>
      </c>
      <c r="C6552" s="190">
        <v>-1.1162082538084199</v>
      </c>
      <c r="D6552" s="190">
        <v>0.24626268219542899</v>
      </c>
      <c r="E6552" s="190">
        <v>2.4669710499839899</v>
      </c>
    </row>
    <row r="6553" spans="1:5" x14ac:dyDescent="0.25">
      <c r="A6553" s="190">
        <v>18220.6354864473</v>
      </c>
      <c r="B6553" s="190">
        <v>1.3785268418873999</v>
      </c>
      <c r="C6553" s="190">
        <v>-1.11569037764339</v>
      </c>
      <c r="D6553" s="190">
        <v>0.24619389607192099</v>
      </c>
      <c r="E6553" s="190">
        <v>2.4693882600597599</v>
      </c>
    </row>
    <row r="6554" spans="1:5" x14ac:dyDescent="0.25">
      <c r="A6554" s="190">
        <v>18220.977687352501</v>
      </c>
      <c r="B6554" s="190">
        <v>0.39146461060904097</v>
      </c>
      <c r="C6554" s="190">
        <v>-1.11567689513996</v>
      </c>
      <c r="D6554" s="190">
        <v>0.246192092229748</v>
      </c>
      <c r="E6554" s="190">
        <v>2.46945125496002</v>
      </c>
    </row>
    <row r="6555" spans="1:5" x14ac:dyDescent="0.25">
      <c r="A6555" s="190">
        <v>18224.597185696501</v>
      </c>
      <c r="B6555" s="190">
        <v>2.8656827722643499</v>
      </c>
      <c r="C6555" s="190">
        <v>-1.11553445509743</v>
      </c>
      <c r="D6555" s="190">
        <v>0.246172994290137</v>
      </c>
      <c r="E6555" s="190">
        <v>2.4701169860346002</v>
      </c>
    </row>
    <row r="6556" spans="1:5" x14ac:dyDescent="0.25">
      <c r="A6556" s="190">
        <v>18224.951572301899</v>
      </c>
      <c r="B6556" s="190">
        <v>-1.0457232541574699</v>
      </c>
      <c r="C6556" s="190">
        <v>-1.11552052501802</v>
      </c>
      <c r="D6556" s="190">
        <v>0.24617112258896001</v>
      </c>
      <c r="E6556" s="190">
        <v>2.4701821117934202</v>
      </c>
    </row>
    <row r="6557" spans="1:5" x14ac:dyDescent="0.25">
      <c r="A6557" s="190">
        <v>18227.277475368701</v>
      </c>
      <c r="B6557" s="190">
        <v>5.2171870569994203</v>
      </c>
      <c r="C6557" s="190">
        <v>-1.1154291714058999</v>
      </c>
      <c r="D6557" s="190">
        <v>0.246158830263253</v>
      </c>
      <c r="E6557" s="190">
        <v>2.4706092951693699</v>
      </c>
    </row>
    <row r="6558" spans="1:5" x14ac:dyDescent="0.25">
      <c r="A6558" s="190">
        <v>18237.488145522599</v>
      </c>
      <c r="B6558" s="190">
        <v>-0.13013452839922801</v>
      </c>
      <c r="C6558" s="190">
        <v>-1.1150296058108999</v>
      </c>
      <c r="D6558" s="190">
        <v>0.24610470328134099</v>
      </c>
      <c r="E6558" s="190">
        <v>2.47247952829201</v>
      </c>
    </row>
    <row r="6559" spans="1:5" x14ac:dyDescent="0.25">
      <c r="A6559" s="190">
        <v>18237.513395261802</v>
      </c>
      <c r="B6559" s="190">
        <v>0.175888906934696</v>
      </c>
      <c r="C6559" s="190">
        <v>-1.1150286207053</v>
      </c>
      <c r="D6559" s="190">
        <v>0.24610456910226999</v>
      </c>
      <c r="E6559" s="190">
        <v>2.4724841428905902</v>
      </c>
    </row>
    <row r="6560" spans="1:5" x14ac:dyDescent="0.25">
      <c r="A6560" s="190">
        <v>18239.333005733301</v>
      </c>
      <c r="B6560" s="190">
        <v>0.246245821088516</v>
      </c>
      <c r="C6560" s="190">
        <v>-1.11495766804464</v>
      </c>
      <c r="D6560" s="190">
        <v>0.24609489528535</v>
      </c>
      <c r="E6560" s="190">
        <v>2.47281655880994</v>
      </c>
    </row>
    <row r="6561" spans="1:5" x14ac:dyDescent="0.25">
      <c r="A6561" s="190">
        <v>18240.8500423982</v>
      </c>
      <c r="B6561" s="190">
        <v>0.15286564674483699</v>
      </c>
      <c r="C6561" s="190">
        <v>-1.1148985717692901</v>
      </c>
      <c r="D6561" s="190">
        <v>0.24608682365274201</v>
      </c>
      <c r="E6561" s="190">
        <v>2.4730934986503601</v>
      </c>
    </row>
    <row r="6562" spans="1:5" x14ac:dyDescent="0.25">
      <c r="A6562" s="190">
        <v>18245.209458956298</v>
      </c>
      <c r="B6562" s="190">
        <v>0.43758401420097598</v>
      </c>
      <c r="C6562" s="190">
        <v>-1.1147290436314501</v>
      </c>
      <c r="D6562" s="190">
        <v>0.24606359624709201</v>
      </c>
      <c r="E6562" s="190">
        <v>2.47388831164516</v>
      </c>
    </row>
    <row r="6563" spans="1:5" x14ac:dyDescent="0.25">
      <c r="A6563" s="190">
        <v>18252.941694639099</v>
      </c>
      <c r="B6563" s="190">
        <v>6.0259357327482004</v>
      </c>
      <c r="C6563" s="190">
        <v>-1.1144294215368999</v>
      </c>
      <c r="D6563" s="190">
        <v>0.24602228022132699</v>
      </c>
      <c r="E6563" s="190">
        <v>2.4752943757244901</v>
      </c>
    </row>
    <row r="6564" spans="1:5" x14ac:dyDescent="0.25">
      <c r="A6564" s="190">
        <v>18256.561135311</v>
      </c>
      <c r="B6564" s="190">
        <v>1.2291574943825001</v>
      </c>
      <c r="C6564" s="190">
        <v>-1.1142896369419599</v>
      </c>
      <c r="D6564" s="190">
        <v>0.246002888731292</v>
      </c>
      <c r="E6564" s="190">
        <v>2.4759509367575401</v>
      </c>
    </row>
    <row r="6565" spans="1:5" x14ac:dyDescent="0.25">
      <c r="A6565" s="190">
        <v>18256.757946715199</v>
      </c>
      <c r="B6565" s="190">
        <v>0.235598777468085</v>
      </c>
      <c r="C6565" s="190">
        <v>-1.1142820445206101</v>
      </c>
      <c r="D6565" s="190">
        <v>0.24600183335678</v>
      </c>
      <c r="E6565" s="190">
        <v>2.4759866086075299</v>
      </c>
    </row>
    <row r="6566" spans="1:5" x14ac:dyDescent="0.25">
      <c r="A6566" s="190">
        <v>18267.021025133599</v>
      </c>
      <c r="B6566" s="190">
        <v>-1.4280981121841001</v>
      </c>
      <c r="C6566" s="190">
        <v>-1.11388734065789</v>
      </c>
      <c r="D6566" s="190">
        <v>0.245946665357448</v>
      </c>
      <c r="E6566" s="190">
        <v>2.4778425843253502</v>
      </c>
    </row>
    <row r="6567" spans="1:5" x14ac:dyDescent="0.25">
      <c r="A6567" s="190">
        <v>18267.999810554698</v>
      </c>
      <c r="B6567" s="190">
        <v>-0.31753836853276901</v>
      </c>
      <c r="C6567" s="190">
        <v>-1.1138498223279201</v>
      </c>
      <c r="D6567" s="190">
        <v>0.24594139036128501</v>
      </c>
      <c r="E6567" s="190">
        <v>2.4780191588412999</v>
      </c>
    </row>
    <row r="6568" spans="1:5" x14ac:dyDescent="0.25">
      <c r="A6568" s="190">
        <v>18271.2002450498</v>
      </c>
      <c r="B6568" s="190">
        <v>2.1176062854237898</v>
      </c>
      <c r="C6568" s="190">
        <v>-1.11372729563682</v>
      </c>
      <c r="D6568" s="190">
        <v>0.24592412565495</v>
      </c>
      <c r="E6568" s="190">
        <v>2.47859600244999</v>
      </c>
    </row>
    <row r="6569" spans="1:5" x14ac:dyDescent="0.25">
      <c r="A6569" s="190">
        <v>18272.370787514999</v>
      </c>
      <c r="B6569" s="190">
        <v>0.43801342244733599</v>
      </c>
      <c r="C6569" s="190">
        <v>-1.11368253976321</v>
      </c>
      <c r="D6569" s="190">
        <v>0.24591780487126799</v>
      </c>
      <c r="E6569" s="190">
        <v>2.4788067812996002</v>
      </c>
    </row>
    <row r="6570" spans="1:5" x14ac:dyDescent="0.25">
      <c r="A6570" s="190">
        <v>18273.210056580599</v>
      </c>
      <c r="B6570" s="190">
        <v>0.52304658096469203</v>
      </c>
      <c r="C6570" s="190">
        <v>-1.11365046916167</v>
      </c>
      <c r="D6570" s="190">
        <v>0.24591327084720399</v>
      </c>
      <c r="E6570" s="190">
        <v>2.4789578425051499</v>
      </c>
    </row>
    <row r="6571" spans="1:5" x14ac:dyDescent="0.25">
      <c r="A6571" s="190">
        <v>18275.899812883501</v>
      </c>
      <c r="B6571" s="190">
        <v>0.43206109992786101</v>
      </c>
      <c r="C6571" s="190">
        <v>-1.1135477934707101</v>
      </c>
      <c r="D6571" s="190">
        <v>0.245898728183639</v>
      </c>
      <c r="E6571" s="190">
        <v>2.4794416075110099</v>
      </c>
    </row>
    <row r="6572" spans="1:5" x14ac:dyDescent="0.25">
      <c r="A6572" s="190">
        <v>18277.221195411901</v>
      </c>
      <c r="B6572" s="190">
        <v>0.12236273523560701</v>
      </c>
      <c r="C6572" s="190">
        <v>-1.11349741205903</v>
      </c>
      <c r="D6572" s="190">
        <v>0.24589157738337999</v>
      </c>
      <c r="E6572" s="190">
        <v>2.47967905895274</v>
      </c>
    </row>
    <row r="6573" spans="1:5" x14ac:dyDescent="0.25">
      <c r="A6573" s="190">
        <v>18279.757253168402</v>
      </c>
      <c r="B6573" s="190">
        <v>-0.137978811097828</v>
      </c>
      <c r="C6573" s="190">
        <v>-1.1134008275054099</v>
      </c>
      <c r="D6573" s="190">
        <v>0.24587784126523499</v>
      </c>
      <c r="E6573" s="190">
        <v>2.48013440825479</v>
      </c>
    </row>
    <row r="6574" spans="1:5" x14ac:dyDescent="0.25">
      <c r="A6574" s="190">
        <v>18281.087248823002</v>
      </c>
      <c r="B6574" s="190">
        <v>-1.5890068703509701</v>
      </c>
      <c r="C6574" s="190">
        <v>-1.1133502328845599</v>
      </c>
      <c r="D6574" s="190">
        <v>0.245870631290003</v>
      </c>
      <c r="E6574" s="190">
        <v>2.4803730103836399</v>
      </c>
    </row>
    <row r="6575" spans="1:5" x14ac:dyDescent="0.25">
      <c r="A6575" s="190">
        <v>18281.1666360575</v>
      </c>
      <c r="B6575" s="190">
        <v>0.41914197757573202</v>
      </c>
      <c r="C6575" s="190">
        <v>-1.11334721415261</v>
      </c>
      <c r="D6575" s="190">
        <v>0.245870200791136</v>
      </c>
      <c r="E6575" s="190">
        <v>2.4803872481882898</v>
      </c>
    </row>
    <row r="6576" spans="1:5" x14ac:dyDescent="0.25">
      <c r="A6576" s="190">
        <v>18282.427302771499</v>
      </c>
      <c r="B6576" s="190">
        <v>-2.4272658880131099</v>
      </c>
      <c r="C6576" s="190">
        <v>-1.1132992956980801</v>
      </c>
      <c r="D6576" s="190">
        <v>0.24586336242288201</v>
      </c>
      <c r="E6576" s="190">
        <v>2.48061327888237</v>
      </c>
    </row>
    <row r="6577" spans="1:5" x14ac:dyDescent="0.25">
      <c r="A6577" s="190">
        <v>18290.443188599202</v>
      </c>
      <c r="B6577" s="190">
        <v>0.44487594535642699</v>
      </c>
      <c r="C6577" s="190">
        <v>-1.11299543954428</v>
      </c>
      <c r="D6577" s="190">
        <v>0.24581979059469899</v>
      </c>
      <c r="E6577" s="190">
        <v>2.48204761996382</v>
      </c>
    </row>
    <row r="6578" spans="1:5" x14ac:dyDescent="0.25">
      <c r="A6578" s="190">
        <v>18291.478156997</v>
      </c>
      <c r="B6578" s="190">
        <v>7.4490746826539694E-2</v>
      </c>
      <c r="C6578" s="190">
        <v>-1.11295631172903</v>
      </c>
      <c r="D6578" s="190">
        <v>0.24581415348178901</v>
      </c>
      <c r="E6578" s="190">
        <v>2.4822324544319501</v>
      </c>
    </row>
    <row r="6579" spans="1:5" x14ac:dyDescent="0.25">
      <c r="A6579" s="190">
        <v>18292.3156733539</v>
      </c>
      <c r="B6579" s="190">
        <v>-2.7452501788920798</v>
      </c>
      <c r="C6579" s="190">
        <v>-1.1129246662043999</v>
      </c>
      <c r="D6579" s="190">
        <v>0.245809589927243</v>
      </c>
      <c r="E6579" s="190">
        <v>2.48238196589464</v>
      </c>
    </row>
    <row r="6580" spans="1:5" x14ac:dyDescent="0.25">
      <c r="A6580" s="190">
        <v>18293.508959938601</v>
      </c>
      <c r="B6580" s="190">
        <v>-0.25305939701927399</v>
      </c>
      <c r="C6580" s="190">
        <v>-1.11287960487452</v>
      </c>
      <c r="D6580" s="190">
        <v>0.24580308488719599</v>
      </c>
      <c r="E6580" s="190">
        <v>2.4825948957405402</v>
      </c>
    </row>
    <row r="6581" spans="1:5" x14ac:dyDescent="0.25">
      <c r="A6581" s="190">
        <v>18293.847130134101</v>
      </c>
      <c r="B6581" s="190">
        <v>0.36647269829643803</v>
      </c>
      <c r="C6581" s="190">
        <v>-1.1128668405253599</v>
      </c>
      <c r="D6581" s="190">
        <v>0.24580124077377799</v>
      </c>
      <c r="E6581" s="190">
        <v>2.4826552189287598</v>
      </c>
    </row>
    <row r="6582" spans="1:5" x14ac:dyDescent="0.25">
      <c r="A6582" s="190">
        <v>18295.475318240799</v>
      </c>
      <c r="B6582" s="190">
        <v>9.9425850211214399</v>
      </c>
      <c r="C6582" s="190">
        <v>-1.1128054195913899</v>
      </c>
      <c r="D6582" s="190">
        <v>0.24579235806423699</v>
      </c>
      <c r="E6582" s="190">
        <v>2.4829455344153901</v>
      </c>
    </row>
    <row r="6583" spans="1:5" x14ac:dyDescent="0.25">
      <c r="A6583" s="190">
        <v>18295.541043690198</v>
      </c>
      <c r="B6583" s="190">
        <v>0.28334489783414801</v>
      </c>
      <c r="C6583" s="190">
        <v>-1.11280294143501</v>
      </c>
      <c r="D6583" s="190">
        <v>0.24579199935981699</v>
      </c>
      <c r="E6583" s="190">
        <v>2.4829572493875598</v>
      </c>
    </row>
    <row r="6584" spans="1:5" x14ac:dyDescent="0.25">
      <c r="A6584" s="190">
        <v>18296.747227851702</v>
      </c>
      <c r="B6584" s="190">
        <v>0.10648085625883701</v>
      </c>
      <c r="C6584" s="190">
        <v>-1.1127574796928199</v>
      </c>
      <c r="D6584" s="190">
        <v>0.24578541462206399</v>
      </c>
      <c r="E6584" s="190">
        <v>2.4831721822226198</v>
      </c>
    </row>
    <row r="6585" spans="1:5" x14ac:dyDescent="0.25">
      <c r="A6585" s="190">
        <v>18300.009277588601</v>
      </c>
      <c r="B6585" s="190">
        <v>0.71620882874732195</v>
      </c>
      <c r="C6585" s="190">
        <v>-1.1126346929409101</v>
      </c>
      <c r="D6585" s="190">
        <v>0.24576758910811</v>
      </c>
      <c r="E6585" s="190">
        <v>2.4837528976727699</v>
      </c>
    </row>
    <row r="6586" spans="1:5" x14ac:dyDescent="0.25">
      <c r="A6586" s="190">
        <v>18301.625649767</v>
      </c>
      <c r="B6586" s="190">
        <v>6.5367677092562498E-2</v>
      </c>
      <c r="C6586" s="190">
        <v>-1.11257393847886</v>
      </c>
      <c r="D6586" s="190">
        <v>0.245758746971346</v>
      </c>
      <c r="E6586" s="190">
        <v>2.4840403459523102</v>
      </c>
    </row>
    <row r="6587" spans="1:5" x14ac:dyDescent="0.25">
      <c r="A6587" s="190">
        <v>18302.165240682101</v>
      </c>
      <c r="B6587" s="190">
        <v>0.28982417719915898</v>
      </c>
      <c r="C6587" s="190">
        <v>-1.11255366979168</v>
      </c>
      <c r="D6587" s="190">
        <v>0.24575579382346599</v>
      </c>
      <c r="E6587" s="190">
        <v>2.48413625999701</v>
      </c>
    </row>
    <row r="6588" spans="1:5" x14ac:dyDescent="0.25">
      <c r="A6588" s="190">
        <v>18302.180465349</v>
      </c>
      <c r="B6588" s="190">
        <v>0.336008450198655</v>
      </c>
      <c r="C6588" s="190">
        <v>-1.11255309800002</v>
      </c>
      <c r="D6588" s="190">
        <v>0.24575571048970399</v>
      </c>
      <c r="E6588" s="190">
        <v>2.4841389659093198</v>
      </c>
    </row>
    <row r="6589" spans="1:5" x14ac:dyDescent="0.25">
      <c r="A6589" s="190">
        <v>18303.392232105201</v>
      </c>
      <c r="B6589" s="190">
        <v>2.0825279615101402</v>
      </c>
      <c r="C6589" s="190">
        <v>-1.1125076042134101</v>
      </c>
      <c r="D6589" s="190">
        <v>0.24574907598482701</v>
      </c>
      <c r="E6589" s="190">
        <v>2.4843542791450801</v>
      </c>
    </row>
    <row r="6590" spans="1:5" x14ac:dyDescent="0.25">
      <c r="A6590" s="190">
        <v>18304.145060800998</v>
      </c>
      <c r="B6590" s="190">
        <v>0.26454951913736902</v>
      </c>
      <c r="C6590" s="190">
        <v>-1.11247935685251</v>
      </c>
      <c r="D6590" s="190">
        <v>0.245744952431036</v>
      </c>
      <c r="E6590" s="190">
        <v>2.4844879894810301</v>
      </c>
    </row>
    <row r="6591" spans="1:5" x14ac:dyDescent="0.25">
      <c r="A6591" s="190">
        <v>18307.845522116699</v>
      </c>
      <c r="B6591" s="190">
        <v>-0.29770333521068798</v>
      </c>
      <c r="C6591" s="190">
        <v>-1.11234069150777</v>
      </c>
      <c r="D6591" s="190">
        <v>0.245724663837491</v>
      </c>
      <c r="E6591" s="190">
        <v>2.48514460377895</v>
      </c>
    </row>
    <row r="6592" spans="1:5" x14ac:dyDescent="0.25">
      <c r="A6592" s="190">
        <v>18314.921293753199</v>
      </c>
      <c r="B6592" s="190">
        <v>0.42450878994969499</v>
      </c>
      <c r="C6592" s="190">
        <v>-1.11207638528466</v>
      </c>
      <c r="D6592" s="190">
        <v>0.24568577884160001</v>
      </c>
      <c r="E6592" s="190">
        <v>2.4863972440162301</v>
      </c>
    </row>
    <row r="6593" spans="1:5" x14ac:dyDescent="0.25">
      <c r="A6593" s="190">
        <v>18315.4331198082</v>
      </c>
      <c r="B6593" s="190">
        <v>0.23743195462758701</v>
      </c>
      <c r="C6593" s="190">
        <v>-1.1120573093925401</v>
      </c>
      <c r="D6593" s="190">
        <v>0.245682961501692</v>
      </c>
      <c r="E6593" s="190">
        <v>2.4864877067561801</v>
      </c>
    </row>
    <row r="6594" spans="1:5" x14ac:dyDescent="0.25">
      <c r="A6594" s="190">
        <v>18318.653886945602</v>
      </c>
      <c r="B6594" s="190">
        <v>7.2940123827940897E-3</v>
      </c>
      <c r="C6594" s="190">
        <v>-1.1119374024661599</v>
      </c>
      <c r="D6594" s="190">
        <v>0.245665218663325</v>
      </c>
      <c r="E6594" s="190">
        <v>2.4870565074452098</v>
      </c>
    </row>
    <row r="6595" spans="1:5" x14ac:dyDescent="0.25">
      <c r="A6595" s="190">
        <v>18321.154009638001</v>
      </c>
      <c r="B6595" s="190">
        <v>1.8771832621413</v>
      </c>
      <c r="C6595" s="190">
        <v>-1.1118444813885899</v>
      </c>
      <c r="D6595" s="190">
        <v>0.24565142895250899</v>
      </c>
      <c r="E6595" s="190">
        <v>2.4874974998297699</v>
      </c>
    </row>
    <row r="6596" spans="1:5" x14ac:dyDescent="0.25">
      <c r="A6596" s="190">
        <v>18324.447669422701</v>
      </c>
      <c r="B6596" s="190">
        <v>0.314596357358436</v>
      </c>
      <c r="C6596" s="190">
        <v>-1.1117222760063601</v>
      </c>
      <c r="D6596" s="190">
        <v>0.24563324002381601</v>
      </c>
      <c r="E6596" s="190">
        <v>2.4880777443672701</v>
      </c>
    </row>
    <row r="6597" spans="1:5" x14ac:dyDescent="0.25">
      <c r="A6597" s="190">
        <v>18325.0319924533</v>
      </c>
      <c r="B6597" s="190">
        <v>-0.15554142560321199</v>
      </c>
      <c r="C6597" s="190">
        <v>-1.11170062050131</v>
      </c>
      <c r="D6597" s="190">
        <v>0.24563001050330999</v>
      </c>
      <c r="E6597" s="190">
        <v>2.48818059943657</v>
      </c>
    </row>
    <row r="6598" spans="1:5" x14ac:dyDescent="0.25">
      <c r="A6598" s="190">
        <v>18325.260991818701</v>
      </c>
      <c r="B6598" s="190">
        <v>-1.4177492837907899E-2</v>
      </c>
      <c r="C6598" s="190">
        <v>-1.1116921356249601</v>
      </c>
      <c r="D6598" s="190">
        <v>0.245628744619101</v>
      </c>
      <c r="E6598" s="190">
        <v>2.4882209018986901</v>
      </c>
    </row>
    <row r="6599" spans="1:5" x14ac:dyDescent="0.25">
      <c r="A6599" s="190">
        <v>18335.928885280598</v>
      </c>
      <c r="B6599" s="190">
        <v>2.4686091258057701</v>
      </c>
      <c r="C6599" s="190">
        <v>-1.1112981356081899</v>
      </c>
      <c r="D6599" s="190">
        <v>0.245569638344137</v>
      </c>
      <c r="E6599" s="190">
        <v>2.4900940276948602</v>
      </c>
    </row>
    <row r="6600" spans="1:5" x14ac:dyDescent="0.25">
      <c r="A6600" s="190">
        <v>18336.997668122902</v>
      </c>
      <c r="B6600" s="190">
        <v>-7.5065965832887799E-2</v>
      </c>
      <c r="C6600" s="190">
        <v>-1.1112587983156099</v>
      </c>
      <c r="D6600" s="190">
        <v>0.24556370213157999</v>
      </c>
      <c r="E6600" s="190">
        <v>2.49028122131732</v>
      </c>
    </row>
    <row r="6601" spans="1:5" x14ac:dyDescent="0.25">
      <c r="A6601" s="190">
        <v>18342.821132806399</v>
      </c>
      <c r="B6601" s="190">
        <v>-0.25989809964420701</v>
      </c>
      <c r="C6601" s="190">
        <v>-1.1110448964011499</v>
      </c>
      <c r="D6601" s="190">
        <v>0.245531311312955</v>
      </c>
      <c r="E6601" s="190">
        <v>2.49129968592558</v>
      </c>
    </row>
    <row r="6602" spans="1:5" x14ac:dyDescent="0.25">
      <c r="A6602" s="190">
        <v>18343.452268307799</v>
      </c>
      <c r="B6602" s="190">
        <v>-0.22545126292110601</v>
      </c>
      <c r="C6602" s="190">
        <v>-1.1110217581967601</v>
      </c>
      <c r="D6602" s="190">
        <v>0.24552779617881401</v>
      </c>
      <c r="E6602" s="190">
        <v>2.49140991358174</v>
      </c>
    </row>
    <row r="6603" spans="1:5" x14ac:dyDescent="0.25">
      <c r="A6603" s="190">
        <v>18345.109944230699</v>
      </c>
      <c r="B6603" s="190">
        <v>0.29570321839251801</v>
      </c>
      <c r="C6603" s="190">
        <v>-1.1109610267263701</v>
      </c>
      <c r="D6603" s="190">
        <v>0.24551855933890501</v>
      </c>
      <c r="E6603" s="190">
        <v>2.4916992853939899</v>
      </c>
    </row>
    <row r="6604" spans="1:5" x14ac:dyDescent="0.25">
      <c r="A6604" s="190">
        <v>18347.0719726268</v>
      </c>
      <c r="B6604" s="190">
        <v>0.29581394907367897</v>
      </c>
      <c r="C6604" s="190">
        <v>-1.11088922146603</v>
      </c>
      <c r="D6604" s="190">
        <v>0.24550761847008301</v>
      </c>
      <c r="E6604" s="190">
        <v>2.4920415229750499</v>
      </c>
    </row>
    <row r="6605" spans="1:5" x14ac:dyDescent="0.25">
      <c r="A6605" s="190">
        <v>18347.994367605999</v>
      </c>
      <c r="B6605" s="190">
        <v>0.27262923362909602</v>
      </c>
      <c r="C6605" s="190">
        <v>-1.11085549283031</v>
      </c>
      <c r="D6605" s="190">
        <v>0.245502471874332</v>
      </c>
      <c r="E6605" s="190">
        <v>2.4922023181854001</v>
      </c>
    </row>
    <row r="6606" spans="1:5" x14ac:dyDescent="0.25">
      <c r="A6606" s="190">
        <v>18349.510286602301</v>
      </c>
      <c r="B6606" s="190">
        <v>-6.04756351053349E-2</v>
      </c>
      <c r="C6606" s="190">
        <v>-1.11080010098576</v>
      </c>
      <c r="D6606" s="190">
        <v>0.24549400943451299</v>
      </c>
      <c r="E6606" s="190">
        <v>2.4924664417797899</v>
      </c>
    </row>
    <row r="6607" spans="1:5" x14ac:dyDescent="0.25">
      <c r="A6607" s="190">
        <v>18362.8743252149</v>
      </c>
      <c r="B6607" s="190">
        <v>4.1922536440195799</v>
      </c>
      <c r="C6607" s="190">
        <v>-1.1103139126217201</v>
      </c>
      <c r="D6607" s="190">
        <v>0.245419180624108</v>
      </c>
      <c r="E6607" s="190">
        <v>2.4947875642716699</v>
      </c>
    </row>
    <row r="6608" spans="1:5" x14ac:dyDescent="0.25">
      <c r="A6608" s="190">
        <v>18363.878191038199</v>
      </c>
      <c r="B6608" s="190">
        <v>-0.127904772863385</v>
      </c>
      <c r="C6608" s="190">
        <v>-1.1102775460084899</v>
      </c>
      <c r="D6608" s="190">
        <v>0.245413543436516</v>
      </c>
      <c r="E6608" s="190">
        <v>2.4949613894408502</v>
      </c>
    </row>
    <row r="6609" spans="1:5" x14ac:dyDescent="0.25">
      <c r="A6609" s="190">
        <v>18365.747213486698</v>
      </c>
      <c r="B6609" s="190">
        <v>0.279696502555771</v>
      </c>
      <c r="C6609" s="190">
        <v>-1.11020989502482</v>
      </c>
      <c r="D6609" s="190">
        <v>0.24540304195524101</v>
      </c>
      <c r="E6609" s="190">
        <v>2.49528482467763</v>
      </c>
    </row>
    <row r="6610" spans="1:5" x14ac:dyDescent="0.25">
      <c r="A6610" s="190">
        <v>18365.859258414599</v>
      </c>
      <c r="B6610" s="190">
        <v>-0.35521928185215801</v>
      </c>
      <c r="C6610" s="190">
        <v>-1.1102058418224501</v>
      </c>
      <c r="D6610" s="190">
        <v>0.24540241215932099</v>
      </c>
      <c r="E6610" s="190">
        <v>2.4953042059760602</v>
      </c>
    </row>
    <row r="6611" spans="1:5" x14ac:dyDescent="0.25">
      <c r="A6611" s="190">
        <v>18367.144461148098</v>
      </c>
      <c r="B6611" s="190">
        <v>0.427334626470116</v>
      </c>
      <c r="C6611" s="190">
        <v>-1.1101593690103599</v>
      </c>
      <c r="D6611" s="190">
        <v>0.24539518612317199</v>
      </c>
      <c r="E6611" s="190">
        <v>2.4955264519401199</v>
      </c>
    </row>
    <row r="6612" spans="1:5" x14ac:dyDescent="0.25">
      <c r="A6612" s="190">
        <v>18368.691185067801</v>
      </c>
      <c r="B6612" s="190">
        <v>0.133259884897275</v>
      </c>
      <c r="C6612" s="190">
        <v>-1.1101034862613199</v>
      </c>
      <c r="D6612" s="190">
        <v>0.24538648478859801</v>
      </c>
      <c r="E6612" s="190">
        <v>2.4957937616904702</v>
      </c>
    </row>
    <row r="6613" spans="1:5" x14ac:dyDescent="0.25">
      <c r="A6613" s="190">
        <v>18372.56642395</v>
      </c>
      <c r="B6613" s="190">
        <v>0.691618885071699</v>
      </c>
      <c r="C6613" s="190">
        <v>-1.1099636983001699</v>
      </c>
      <c r="D6613" s="190">
        <v>0.24536466058918599</v>
      </c>
      <c r="E6613" s="190">
        <v>2.4964627253044598</v>
      </c>
    </row>
    <row r="6614" spans="1:5" x14ac:dyDescent="0.25">
      <c r="A6614" s="190">
        <v>18372.861895311598</v>
      </c>
      <c r="B6614" s="190">
        <v>0.62017395473033199</v>
      </c>
      <c r="C6614" s="190">
        <v>-1.10995305312156</v>
      </c>
      <c r="D6614" s="190">
        <v>0.24536299520963401</v>
      </c>
      <c r="E6614" s="190">
        <v>2.4965136861271899</v>
      </c>
    </row>
    <row r="6615" spans="1:5" x14ac:dyDescent="0.25">
      <c r="A6615" s="190">
        <v>18373.885813378602</v>
      </c>
      <c r="B6615" s="190">
        <v>0.12877704743263799</v>
      </c>
      <c r="C6615" s="190">
        <v>-1.1099161779576401</v>
      </c>
      <c r="D6615" s="190">
        <v>0.24535722254907499</v>
      </c>
      <c r="E6615" s="190">
        <v>2.4966902350829598</v>
      </c>
    </row>
    <row r="6616" spans="1:5" x14ac:dyDescent="0.25">
      <c r="A6616" s="190">
        <v>18375.387094076799</v>
      </c>
      <c r="B6616" s="190">
        <v>-0.128326066611195</v>
      </c>
      <c r="C6616" s="190">
        <v>-1.10986215136555</v>
      </c>
      <c r="D6616" s="190">
        <v>0.24534875439691101</v>
      </c>
      <c r="E6616" s="190">
        <v>2.4969489551633801</v>
      </c>
    </row>
    <row r="6617" spans="1:5" x14ac:dyDescent="0.25">
      <c r="A6617" s="190">
        <v>18376.356314674998</v>
      </c>
      <c r="B6617" s="190">
        <v>1.4436379432887201</v>
      </c>
      <c r="C6617" s="190">
        <v>-1.10982729739867</v>
      </c>
      <c r="D6617" s="190">
        <v>0.24534328473752101</v>
      </c>
      <c r="E6617" s="190">
        <v>2.4971158966322702</v>
      </c>
    </row>
    <row r="6618" spans="1:5" x14ac:dyDescent="0.25">
      <c r="A6618" s="190">
        <v>18378.035451560801</v>
      </c>
      <c r="B6618" s="190">
        <v>0.431709328222318</v>
      </c>
      <c r="C6618" s="190">
        <v>-1.10976696135122</v>
      </c>
      <c r="D6618" s="190">
        <v>0.245333803841568</v>
      </c>
      <c r="E6618" s="190">
        <v>2.4974049545195101</v>
      </c>
    </row>
    <row r="6619" spans="1:5" x14ac:dyDescent="0.25">
      <c r="A6619" s="190">
        <v>18383.867551569299</v>
      </c>
      <c r="B6619" s="190">
        <v>0.257037410188721</v>
      </c>
      <c r="C6619" s="190">
        <v>-1.1095578609119701</v>
      </c>
      <c r="D6619" s="190">
        <v>0.24530082574291201</v>
      </c>
      <c r="E6619" s="190">
        <v>2.4984073413838099</v>
      </c>
    </row>
    <row r="6620" spans="1:5" x14ac:dyDescent="0.25">
      <c r="A6620" s="190">
        <v>18383.931976484499</v>
      </c>
      <c r="B6620" s="190">
        <v>-0.60073194949493702</v>
      </c>
      <c r="C6620" s="190">
        <v>-1.10955555507146</v>
      </c>
      <c r="D6620" s="190">
        <v>0.24530046102855799</v>
      </c>
      <c r="E6620" s="190">
        <v>2.49841840059183</v>
      </c>
    </row>
    <row r="6621" spans="1:5" x14ac:dyDescent="0.25">
      <c r="A6621" s="190">
        <v>18384.363809605598</v>
      </c>
      <c r="B6621" s="190">
        <v>3.7135957805404498</v>
      </c>
      <c r="C6621" s="190">
        <v>-1.1095401015353099</v>
      </c>
      <c r="D6621" s="190">
        <v>0.24529801615292501</v>
      </c>
      <c r="E6621" s="190">
        <v>2.4984925214921301</v>
      </c>
    </row>
    <row r="6622" spans="1:5" x14ac:dyDescent="0.25">
      <c r="A6622" s="190">
        <v>18402.669408739301</v>
      </c>
      <c r="B6622" s="190">
        <v>4.2898556229486102</v>
      </c>
      <c r="C6622" s="190">
        <v>-1.10888862143994</v>
      </c>
      <c r="D6622" s="190">
        <v>0.245194002513271</v>
      </c>
      <c r="E6622" s="190">
        <v>2.5016221778711398</v>
      </c>
    </row>
    <row r="6623" spans="1:5" x14ac:dyDescent="0.25">
      <c r="A6623" s="190">
        <v>18403.1156185195</v>
      </c>
      <c r="B6623" s="190">
        <v>0.20401367665407999</v>
      </c>
      <c r="C6623" s="190">
        <v>-1.10887282876114</v>
      </c>
      <c r="D6623" s="190">
        <v>0.24519145805255901</v>
      </c>
      <c r="E6623" s="190">
        <v>2.5016981647879999</v>
      </c>
    </row>
    <row r="6624" spans="1:5" x14ac:dyDescent="0.25">
      <c r="A6624" s="190">
        <v>18419.158533974602</v>
      </c>
      <c r="B6624" s="190">
        <v>0.43209021178733897</v>
      </c>
      <c r="C6624" s="190">
        <v>-1.10830777057803</v>
      </c>
      <c r="D6624" s="190">
        <v>0.245099692112493</v>
      </c>
      <c r="E6624" s="190">
        <v>2.50442075704211</v>
      </c>
    </row>
    <row r="6625" spans="1:5" x14ac:dyDescent="0.25">
      <c r="A6625" s="190">
        <v>18419.591856556501</v>
      </c>
      <c r="B6625" s="190">
        <v>1.4951682854091699</v>
      </c>
      <c r="C6625" s="190">
        <v>-1.1082925821415399</v>
      </c>
      <c r="D6625" s="190">
        <v>0.24509720590352899</v>
      </c>
      <c r="E6625" s="190">
        <v>2.5044940414804602</v>
      </c>
    </row>
    <row r="6626" spans="1:5" x14ac:dyDescent="0.25">
      <c r="A6626" s="190">
        <v>18419.956167115499</v>
      </c>
      <c r="B6626" s="190">
        <v>0.53069590790747301</v>
      </c>
      <c r="C6626" s="190">
        <v>-1.10827981565058</v>
      </c>
      <c r="D6626" s="190">
        <v>0.24509511534728801</v>
      </c>
      <c r="E6626" s="190">
        <v>2.5045556441845198</v>
      </c>
    </row>
    <row r="6627" spans="1:5" x14ac:dyDescent="0.25">
      <c r="A6627" s="190">
        <v>18421.3511706873</v>
      </c>
      <c r="B6627" s="190">
        <v>0.34209797088666399</v>
      </c>
      <c r="C6627" s="190">
        <v>-1.1082309560152199</v>
      </c>
      <c r="D6627" s="190">
        <v>0.24508710768091599</v>
      </c>
      <c r="E6627" s="190">
        <v>2.5047914440904</v>
      </c>
    </row>
    <row r="6628" spans="1:5" x14ac:dyDescent="0.25">
      <c r="A6628" s="190">
        <v>18424.217319647501</v>
      </c>
      <c r="B6628" s="190">
        <v>0.48525013365130398</v>
      </c>
      <c r="C6628" s="190">
        <v>-1.1081306957103201</v>
      </c>
      <c r="D6628" s="190">
        <v>0.24507064240304799</v>
      </c>
      <c r="E6628" s="190">
        <v>2.5052754831323898</v>
      </c>
    </row>
    <row r="6629" spans="1:5" x14ac:dyDescent="0.25">
      <c r="A6629" s="190">
        <v>18425.408946882399</v>
      </c>
      <c r="B6629" s="190">
        <v>0.372807377613182</v>
      </c>
      <c r="C6629" s="190">
        <v>-1.1080890613413099</v>
      </c>
      <c r="D6629" s="190">
        <v>0.245063791729591</v>
      </c>
      <c r="E6629" s="190">
        <v>2.5054765562266699</v>
      </c>
    </row>
    <row r="6630" spans="1:5" x14ac:dyDescent="0.25">
      <c r="A6630" s="190">
        <v>18433.3551385709</v>
      </c>
      <c r="B6630" s="190">
        <v>-0.10052925961291399</v>
      </c>
      <c r="C6630" s="190">
        <v>-1.1078121739600899</v>
      </c>
      <c r="D6630" s="190">
        <v>0.24501803298602701</v>
      </c>
      <c r="E6630" s="190">
        <v>2.50681482923427</v>
      </c>
    </row>
    <row r="6631" spans="1:5" x14ac:dyDescent="0.25">
      <c r="A6631" s="190">
        <v>18438.138708164399</v>
      </c>
      <c r="B6631" s="190">
        <v>2.0226069152406398</v>
      </c>
      <c r="C6631" s="190">
        <v>-1.10764611231597</v>
      </c>
      <c r="D6631" s="190">
        <v>0.244990423011612</v>
      </c>
      <c r="E6631" s="190">
        <v>2.5076183284086202</v>
      </c>
    </row>
    <row r="6632" spans="1:5" x14ac:dyDescent="0.25">
      <c r="A6632" s="190">
        <v>18444.468957794499</v>
      </c>
      <c r="B6632" s="190">
        <v>0.56025243994847695</v>
      </c>
      <c r="C6632" s="190">
        <v>-1.1074270748813</v>
      </c>
      <c r="D6632" s="190">
        <v>0.24495381310085301</v>
      </c>
      <c r="E6632" s="190">
        <v>2.5086791684099099</v>
      </c>
    </row>
    <row r="6633" spans="1:5" x14ac:dyDescent="0.25">
      <c r="A6633" s="190">
        <v>18446.349433183899</v>
      </c>
      <c r="B6633" s="190">
        <v>-2.15353533925198</v>
      </c>
      <c r="C6633" s="190">
        <v>-1.1073621642032301</v>
      </c>
      <c r="D6633" s="190">
        <v>0.244942921806521</v>
      </c>
      <c r="E6633" s="190">
        <v>2.5089937660189299</v>
      </c>
    </row>
    <row r="6634" spans="1:5" x14ac:dyDescent="0.25">
      <c r="A6634" s="190">
        <v>18461.491837371999</v>
      </c>
      <c r="B6634" s="190">
        <v>-0.61247827297249102</v>
      </c>
      <c r="C6634" s="190">
        <v>-1.10684208317407</v>
      </c>
      <c r="D6634" s="190">
        <v>0.24485495749678801</v>
      </c>
      <c r="E6634" s="190">
        <v>2.51151811711504</v>
      </c>
    </row>
    <row r="6635" spans="1:5" x14ac:dyDescent="0.25">
      <c r="A6635" s="190">
        <v>18467.534320246101</v>
      </c>
      <c r="B6635" s="190">
        <v>0.30877372996320801</v>
      </c>
      <c r="C6635" s="190">
        <v>-1.1066358369065299</v>
      </c>
      <c r="D6635" s="190">
        <v>0.24481972649544101</v>
      </c>
      <c r="E6635" s="190">
        <v>2.5125210344170599</v>
      </c>
    </row>
    <row r="6636" spans="1:5" x14ac:dyDescent="0.25">
      <c r="A6636" s="190">
        <v>18475.6758025081</v>
      </c>
      <c r="B6636" s="190">
        <v>0.33426739997802701</v>
      </c>
      <c r="C6636" s="190">
        <v>-1.10635910162343</v>
      </c>
      <c r="D6636" s="190">
        <v>0.24477214178311901</v>
      </c>
      <c r="E6636" s="190">
        <v>2.5138683874051702</v>
      </c>
    </row>
    <row r="6637" spans="1:5" x14ac:dyDescent="0.25">
      <c r="A6637" s="190">
        <v>18480.8317685115</v>
      </c>
      <c r="B6637" s="190">
        <v>-1.9814024708408901E-2</v>
      </c>
      <c r="C6637" s="190">
        <v>-1.10618452957513</v>
      </c>
      <c r="D6637" s="190">
        <v>0.24474193860111401</v>
      </c>
      <c r="E6637" s="190">
        <v>2.5147193246662498</v>
      </c>
    </row>
    <row r="6638" spans="1:5" x14ac:dyDescent="0.25">
      <c r="A6638" s="190">
        <v>18482.467364741002</v>
      </c>
      <c r="B6638" s="190">
        <v>-1.10874598536182</v>
      </c>
      <c r="C6638" s="190">
        <v>-1.1061292614734699</v>
      </c>
      <c r="D6638" s="190">
        <v>0.24473234647658501</v>
      </c>
      <c r="E6638" s="190">
        <v>2.5149888852734801</v>
      </c>
    </row>
    <row r="6639" spans="1:5" x14ac:dyDescent="0.25">
      <c r="A6639" s="190">
        <v>18485.3289712515</v>
      </c>
      <c r="B6639" s="190">
        <v>-0.13523161899967601</v>
      </c>
      <c r="C6639" s="190">
        <v>-1.1060326930794599</v>
      </c>
      <c r="D6639" s="190">
        <v>0.24471555165008699</v>
      </c>
      <c r="E6639" s="190">
        <v>2.5154600671880298</v>
      </c>
    </row>
    <row r="6640" spans="1:5" x14ac:dyDescent="0.25">
      <c r="A6640" s="190">
        <v>18486.108462875</v>
      </c>
      <c r="B6640" s="190">
        <v>-1.1480344529570301</v>
      </c>
      <c r="C6640" s="190">
        <v>-1.10600641628957</v>
      </c>
      <c r="D6640" s="190">
        <v>0.24471097401689901</v>
      </c>
      <c r="E6640" s="190">
        <v>2.5155883194698001</v>
      </c>
    </row>
    <row r="6641" spans="1:5" x14ac:dyDescent="0.25">
      <c r="A6641" s="190">
        <v>18486.465161342701</v>
      </c>
      <c r="B6641" s="190">
        <v>-0.39539256918228499</v>
      </c>
      <c r="C6641" s="190">
        <v>-1.1059943959355401</v>
      </c>
      <c r="D6641" s="190">
        <v>0.24470887887726001</v>
      </c>
      <c r="E6641" s="190">
        <v>2.51564699452473</v>
      </c>
    </row>
    <row r="6642" spans="1:5" x14ac:dyDescent="0.25">
      <c r="A6642" s="190">
        <v>18487.028529710198</v>
      </c>
      <c r="B6642" s="190">
        <v>0.29872142715581301</v>
      </c>
      <c r="C6642" s="190">
        <v>-1.1059754161548101</v>
      </c>
      <c r="D6642" s="190">
        <v>0.244705569313975</v>
      </c>
      <c r="E6642" s="190">
        <v>2.5157396481961798</v>
      </c>
    </row>
    <row r="6643" spans="1:5" x14ac:dyDescent="0.25">
      <c r="A6643" s="190">
        <v>18492.5693586794</v>
      </c>
      <c r="B6643" s="190">
        <v>0.46503609212394598</v>
      </c>
      <c r="C6643" s="190">
        <v>-1.10578908063746</v>
      </c>
      <c r="D6643" s="190">
        <v>0.24467298618545899</v>
      </c>
      <c r="E6643" s="190">
        <v>2.5166497725524102</v>
      </c>
    </row>
    <row r="6644" spans="1:5" x14ac:dyDescent="0.25">
      <c r="A6644" s="190">
        <v>18493.467548640201</v>
      </c>
      <c r="B6644" s="190">
        <v>1.76420625630502E-2</v>
      </c>
      <c r="C6644" s="190">
        <v>-1.10575893195615</v>
      </c>
      <c r="D6644" s="190">
        <v>0.244667698709922</v>
      </c>
      <c r="E6644" s="190">
        <v>2.5167971124445598</v>
      </c>
    </row>
    <row r="6645" spans="1:5" x14ac:dyDescent="0.25">
      <c r="A6645" s="190">
        <v>18493.746606569101</v>
      </c>
      <c r="B6645" s="190">
        <v>0.60628281487598001</v>
      </c>
      <c r="C6645" s="190">
        <v>-1.10574956832111</v>
      </c>
      <c r="D6645" s="190">
        <v>0.24466605562976401</v>
      </c>
      <c r="E6645" s="190">
        <v>2.51684287831042</v>
      </c>
    </row>
    <row r="6646" spans="1:5" x14ac:dyDescent="0.25">
      <c r="A6646" s="190">
        <v>18495.094705375501</v>
      </c>
      <c r="B6646" s="190">
        <v>0.25352631930332398</v>
      </c>
      <c r="C6646" s="190">
        <v>-1.1057043551967101</v>
      </c>
      <c r="D6646" s="190">
        <v>0.24465811596152701</v>
      </c>
      <c r="E6646" s="190">
        <v>2.5170638945499801</v>
      </c>
    </row>
    <row r="6647" spans="1:5" x14ac:dyDescent="0.25">
      <c r="A6647" s="190">
        <v>18498.5053959006</v>
      </c>
      <c r="B6647" s="190">
        <v>2.4388289475074401</v>
      </c>
      <c r="C6647" s="190">
        <v>-1.1055901255369001</v>
      </c>
      <c r="D6647" s="190">
        <v>0.244638012907089</v>
      </c>
      <c r="E6647" s="190">
        <v>2.5176225208123202</v>
      </c>
    </row>
    <row r="6648" spans="1:5" x14ac:dyDescent="0.25">
      <c r="A6648" s="190">
        <v>18500.073111964201</v>
      </c>
      <c r="B6648" s="190">
        <v>6.0805773772594698</v>
      </c>
      <c r="C6648" s="190">
        <v>-1.10553769675909</v>
      </c>
      <c r="D6648" s="190">
        <v>0.24462876505874301</v>
      </c>
      <c r="E6648" s="190">
        <v>2.5178790304482699</v>
      </c>
    </row>
    <row r="6649" spans="1:5" x14ac:dyDescent="0.25">
      <c r="A6649" s="190">
        <v>18502.194904580501</v>
      </c>
      <c r="B6649" s="190">
        <v>-9.0724699724320595E-2</v>
      </c>
      <c r="C6649" s="190">
        <v>-1.1054668148600699</v>
      </c>
      <c r="D6649" s="190">
        <v>0.24461624122473799</v>
      </c>
      <c r="E6649" s="190">
        <v>2.51822593606509</v>
      </c>
    </row>
    <row r="6650" spans="1:5" x14ac:dyDescent="0.25">
      <c r="A6650" s="190">
        <v>18503.715895290501</v>
      </c>
      <c r="B6650" s="190">
        <v>0.176250766219122</v>
      </c>
      <c r="C6650" s="190">
        <v>-1.1054160579666901</v>
      </c>
      <c r="D6650" s="190">
        <v>0.24460725829507299</v>
      </c>
      <c r="E6650" s="190">
        <v>2.5184744274772002</v>
      </c>
    </row>
    <row r="6651" spans="1:5" x14ac:dyDescent="0.25">
      <c r="A6651" s="190">
        <v>18504.066589786398</v>
      </c>
      <c r="B6651" s="190">
        <v>-0.30912742124791698</v>
      </c>
      <c r="C6651" s="190">
        <v>-1.1054043613822699</v>
      </c>
      <c r="D6651" s="190">
        <v>0.24460518647424001</v>
      </c>
      <c r="E6651" s="190">
        <v>2.5185317001667902</v>
      </c>
    </row>
    <row r="6652" spans="1:5" x14ac:dyDescent="0.25">
      <c r="A6652" s="190">
        <v>18505.629277433902</v>
      </c>
      <c r="B6652" s="190">
        <v>0.45126694846356902</v>
      </c>
      <c r="C6652" s="190">
        <v>-1.10535227086569</v>
      </c>
      <c r="D6652" s="190">
        <v>0.244595951622259</v>
      </c>
      <c r="E6652" s="190">
        <v>2.51878680634838</v>
      </c>
    </row>
    <row r="6653" spans="1:5" x14ac:dyDescent="0.25">
      <c r="A6653" s="190">
        <v>18514.924204216601</v>
      </c>
      <c r="B6653" s="190">
        <v>0.26164232259212</v>
      </c>
      <c r="C6653" s="190">
        <v>-1.1050434186144</v>
      </c>
      <c r="D6653" s="190">
        <v>0.24454092628176199</v>
      </c>
      <c r="E6653" s="190">
        <v>2.5203008289539302</v>
      </c>
    </row>
    <row r="6654" spans="1:5" x14ac:dyDescent="0.25">
      <c r="A6654" s="190">
        <v>18517.259636749699</v>
      </c>
      <c r="B6654" s="190">
        <v>0.267631575844132</v>
      </c>
      <c r="C6654" s="190">
        <v>-1.1049660808741999</v>
      </c>
      <c r="D6654" s="190">
        <v>0.24452707495967099</v>
      </c>
      <c r="E6654" s="190">
        <v>2.5206803393053501</v>
      </c>
    </row>
    <row r="6655" spans="1:5" x14ac:dyDescent="0.25">
      <c r="A6655" s="190">
        <v>18517.340417346</v>
      </c>
      <c r="B6655" s="190">
        <v>0.67143715192326903</v>
      </c>
      <c r="C6655" s="190">
        <v>-1.10496340772158</v>
      </c>
      <c r="D6655" s="190">
        <v>0.24452659567047699</v>
      </c>
      <c r="E6655" s="190">
        <v>2.52069345978274</v>
      </c>
    </row>
    <row r="6656" spans="1:5" x14ac:dyDescent="0.25">
      <c r="A6656" s="190">
        <v>18535.464731227999</v>
      </c>
      <c r="B6656" s="190">
        <v>1.9018284613700001</v>
      </c>
      <c r="C6656" s="190">
        <v>-1.10436683250606</v>
      </c>
      <c r="D6656" s="190">
        <v>0.24441875185786299</v>
      </c>
      <c r="E6656" s="190">
        <v>2.5236263670024899</v>
      </c>
    </row>
    <row r="6657" spans="1:5" x14ac:dyDescent="0.25">
      <c r="A6657" s="190">
        <v>18536.603863237899</v>
      </c>
      <c r="B6657" s="190">
        <v>1.2767901965842801</v>
      </c>
      <c r="C6657" s="190">
        <v>-1.10432954810688</v>
      </c>
      <c r="D6657" s="190">
        <v>0.244411953429475</v>
      </c>
      <c r="E6657" s="190">
        <v>2.5238099840318098</v>
      </c>
    </row>
    <row r="6658" spans="1:5" x14ac:dyDescent="0.25">
      <c r="A6658" s="190">
        <v>18536.894864364302</v>
      </c>
      <c r="B6658" s="190">
        <v>0.81866913418349196</v>
      </c>
      <c r="C6658" s="190">
        <v>-1.1043200274685301</v>
      </c>
      <c r="D6658" s="190">
        <v>0.24441021632971899</v>
      </c>
      <c r="E6658" s="190">
        <v>2.5238568770130598</v>
      </c>
    </row>
    <row r="6659" spans="1:5" x14ac:dyDescent="0.25">
      <c r="A6659" s="190">
        <v>18538.8271225483</v>
      </c>
      <c r="B6659" s="190">
        <v>0.31090726054663997</v>
      </c>
      <c r="C6659" s="190">
        <v>-1.1042568511734301</v>
      </c>
      <c r="D6659" s="190">
        <v>0.244398677981673</v>
      </c>
      <c r="E6659" s="190">
        <v>2.5241681080942802</v>
      </c>
    </row>
    <row r="6660" spans="1:5" x14ac:dyDescent="0.25">
      <c r="A6660" s="190">
        <v>18546.8851981443</v>
      </c>
      <c r="B6660" s="190">
        <v>0.33360552703033802</v>
      </c>
      <c r="C6660" s="190">
        <v>-1.10399415606439</v>
      </c>
      <c r="D6660" s="190">
        <v>0.24435048619168201</v>
      </c>
      <c r="E6660" s="190">
        <v>2.5254634139374299</v>
      </c>
    </row>
    <row r="6661" spans="1:5" x14ac:dyDescent="0.25">
      <c r="A6661" s="190">
        <v>18550.8685633272</v>
      </c>
      <c r="B6661" s="190">
        <v>0.117325443420823</v>
      </c>
      <c r="C6661" s="190">
        <v>-1.1038647538068</v>
      </c>
      <c r="D6661" s="190">
        <v>0.24432661989075299</v>
      </c>
      <c r="E6661" s="190">
        <v>2.5261021706368698</v>
      </c>
    </row>
    <row r="6662" spans="1:5" x14ac:dyDescent="0.25">
      <c r="A6662" s="190">
        <v>18551.6841308084</v>
      </c>
      <c r="B6662" s="190">
        <v>1.2776707915087799</v>
      </c>
      <c r="C6662" s="190">
        <v>-1.1038382966876701</v>
      </c>
      <c r="D6662" s="190">
        <v>0.24432172989058101</v>
      </c>
      <c r="E6662" s="190">
        <v>2.5262328253630901</v>
      </c>
    </row>
    <row r="6663" spans="1:5" x14ac:dyDescent="0.25">
      <c r="A6663" s="190">
        <v>18557.9549411587</v>
      </c>
      <c r="B6663" s="190">
        <v>0.42003039280999999</v>
      </c>
      <c r="C6663" s="190">
        <v>-1.10363529128981</v>
      </c>
      <c r="D6663" s="190">
        <v>0.24428409127511599</v>
      </c>
      <c r="E6663" s="190">
        <v>2.5272359835697999</v>
      </c>
    </row>
    <row r="6664" spans="1:5" x14ac:dyDescent="0.25">
      <c r="A6664" s="190">
        <v>18561.669291165901</v>
      </c>
      <c r="B6664" s="190">
        <v>-0.69547450955554102</v>
      </c>
      <c r="C6664" s="190">
        <v>-1.1035153965066999</v>
      </c>
      <c r="D6664" s="190">
        <v>0.24426176385818199</v>
      </c>
      <c r="E6664" s="190">
        <v>2.52782898605953</v>
      </c>
    </row>
    <row r="6665" spans="1:5" x14ac:dyDescent="0.25">
      <c r="A6665" s="190">
        <v>18564.496457462101</v>
      </c>
      <c r="B6665" s="190">
        <v>0.30459642412012899</v>
      </c>
      <c r="C6665" s="190">
        <v>-1.1034243130469099</v>
      </c>
      <c r="D6665" s="190">
        <v>0.244244752965082</v>
      </c>
      <c r="E6665" s="190">
        <v>2.5282797555979402</v>
      </c>
    </row>
    <row r="6666" spans="1:5" x14ac:dyDescent="0.25">
      <c r="A6666" s="190">
        <v>18567.0084460213</v>
      </c>
      <c r="B6666" s="190">
        <v>0.36877393453846902</v>
      </c>
      <c r="C6666" s="190">
        <v>-1.1033435097350299</v>
      </c>
      <c r="D6666" s="190">
        <v>0.244229626598118</v>
      </c>
      <c r="E6666" s="190">
        <v>2.52867984376421</v>
      </c>
    </row>
    <row r="6667" spans="1:5" x14ac:dyDescent="0.25">
      <c r="A6667" s="190">
        <v>18573.4234360925</v>
      </c>
      <c r="B6667" s="190">
        <v>-0.39224409793920401</v>
      </c>
      <c r="C6667" s="190">
        <v>-1.1031376948492899</v>
      </c>
      <c r="D6667" s="190">
        <v>0.244190947183068</v>
      </c>
      <c r="E6667" s="190">
        <v>2.52969974337126</v>
      </c>
    </row>
    <row r="6668" spans="1:5" x14ac:dyDescent="0.25">
      <c r="A6668" s="190">
        <v>18575.6387829575</v>
      </c>
      <c r="B6668" s="190">
        <v>-0.60726918771792904</v>
      </c>
      <c r="C6668" s="190">
        <v>-1.10306679760519</v>
      </c>
      <c r="D6668" s="190">
        <v>0.24417757290601799</v>
      </c>
      <c r="E6668" s="190">
        <v>2.5300513467937802</v>
      </c>
    </row>
    <row r="6669" spans="1:5" x14ac:dyDescent="0.25">
      <c r="A6669" s="190">
        <v>18575.9173300084</v>
      </c>
      <c r="B6669" s="190">
        <v>0.25678998404368197</v>
      </c>
      <c r="C6669" s="190">
        <v>-1.1030578898060199</v>
      </c>
      <c r="D6669" s="190">
        <v>0.24417589068218201</v>
      </c>
      <c r="E6669" s="190">
        <v>2.5300955336809499</v>
      </c>
    </row>
    <row r="6670" spans="1:5" x14ac:dyDescent="0.25">
      <c r="A6670" s="190">
        <v>18578.7076240881</v>
      </c>
      <c r="B6670" s="190">
        <v>-2.3954264761620601</v>
      </c>
      <c r="C6670" s="190">
        <v>-1.10296873732793</v>
      </c>
      <c r="D6670" s="190">
        <v>0.24415903185309101</v>
      </c>
      <c r="E6670" s="190">
        <v>2.5305378964698901</v>
      </c>
    </row>
    <row r="6671" spans="1:5" x14ac:dyDescent="0.25">
      <c r="A6671" s="190">
        <v>18583.240598153599</v>
      </c>
      <c r="B6671" s="190">
        <v>0.36973953971928297</v>
      </c>
      <c r="C6671" s="190">
        <v>-1.1028242133184001</v>
      </c>
      <c r="D6671" s="190">
        <v>0.244131615010928</v>
      </c>
      <c r="E6671" s="190">
        <v>2.53125548758715</v>
      </c>
    </row>
    <row r="6672" spans="1:5" x14ac:dyDescent="0.25">
      <c r="A6672" s="190">
        <v>18584.836843066401</v>
      </c>
      <c r="B6672" s="190">
        <v>0.36338057827585202</v>
      </c>
      <c r="C6672" s="190">
        <v>-1.10277341132287</v>
      </c>
      <c r="D6672" s="190">
        <v>0.24412195196365799</v>
      </c>
      <c r="E6672" s="190">
        <v>2.5315078719912201</v>
      </c>
    </row>
    <row r="6673" spans="1:5" x14ac:dyDescent="0.25">
      <c r="A6673" s="190">
        <v>18586.177388713801</v>
      </c>
      <c r="B6673" s="190">
        <v>0.46017978863965903</v>
      </c>
      <c r="C6673" s="190">
        <v>-1.10273078367113</v>
      </c>
      <c r="D6673" s="190">
        <v>0.24411383342793999</v>
      </c>
      <c r="E6673" s="190">
        <v>2.5317197034658099</v>
      </c>
    </row>
    <row r="6674" spans="1:5" x14ac:dyDescent="0.25">
      <c r="A6674" s="190">
        <v>18587.432279311</v>
      </c>
      <c r="B6674" s="190">
        <v>0.54260027071630901</v>
      </c>
      <c r="C6674" s="190">
        <v>-1.10269090988744</v>
      </c>
      <c r="D6674" s="190">
        <v>0.244106230830131</v>
      </c>
      <c r="E6674" s="190">
        <v>2.5319178973673702</v>
      </c>
    </row>
    <row r="6675" spans="1:5" x14ac:dyDescent="0.25">
      <c r="A6675" s="190">
        <v>18588.0148234597</v>
      </c>
      <c r="B6675" s="190">
        <v>0.111449578101859</v>
      </c>
      <c r="C6675" s="190">
        <v>-1.10267240961665</v>
      </c>
      <c r="D6675" s="190">
        <v>0.24410270063994099</v>
      </c>
      <c r="E6675" s="190">
        <v>2.5320098691099102</v>
      </c>
    </row>
    <row r="6676" spans="1:5" x14ac:dyDescent="0.25">
      <c r="A6676" s="190">
        <v>18589.184220348401</v>
      </c>
      <c r="B6676" s="190">
        <v>4.1645112623730399E-2</v>
      </c>
      <c r="C6676" s="190">
        <v>-1.10263529117968</v>
      </c>
      <c r="D6676" s="190">
        <v>0.24409561239260799</v>
      </c>
      <c r="E6676" s="190">
        <v>2.5321944284816702</v>
      </c>
    </row>
    <row r="6677" spans="1:5" x14ac:dyDescent="0.25">
      <c r="A6677" s="190">
        <v>18589.325922950498</v>
      </c>
      <c r="B6677" s="190">
        <v>-2.74026441363843</v>
      </c>
      <c r="C6677" s="190">
        <v>-1.10263079503985</v>
      </c>
      <c r="D6677" s="190">
        <v>0.244094753309373</v>
      </c>
      <c r="E6677" s="190">
        <v>2.5322167867780601</v>
      </c>
    </row>
    <row r="6678" spans="1:5" x14ac:dyDescent="0.25">
      <c r="A6678" s="190">
        <v>18594.840943742001</v>
      </c>
      <c r="B6678" s="190">
        <v>-0.35384506457269999</v>
      </c>
      <c r="C6678" s="190">
        <v>-1.10245609445549</v>
      </c>
      <c r="D6678" s="190">
        <v>0.244061291410302</v>
      </c>
      <c r="E6678" s="190">
        <v>2.5330859868626598</v>
      </c>
    </row>
    <row r="6679" spans="1:5" x14ac:dyDescent="0.25">
      <c r="A6679" s="190">
        <v>18595.245461529499</v>
      </c>
      <c r="B6679" s="190">
        <v>0.133732283655008</v>
      </c>
      <c r="C6679" s="190">
        <v>-1.1024433025094</v>
      </c>
      <c r="D6679" s="190">
        <v>0.24405883499475001</v>
      </c>
      <c r="E6679" s="190">
        <v>2.5331496663339399</v>
      </c>
    </row>
    <row r="6680" spans="1:5" x14ac:dyDescent="0.25">
      <c r="A6680" s="190">
        <v>18599.134836796999</v>
      </c>
      <c r="B6680" s="190">
        <v>1.5351915804969201</v>
      </c>
      <c r="C6680" s="190">
        <v>-1.1023204634350401</v>
      </c>
      <c r="D6680" s="190">
        <v>0.24403520278155899</v>
      </c>
      <c r="E6680" s="190">
        <v>2.5337614131202399</v>
      </c>
    </row>
    <row r="6681" spans="1:5" x14ac:dyDescent="0.25">
      <c r="A6681" s="190">
        <v>18601.1818071376</v>
      </c>
      <c r="B6681" s="190">
        <v>2.3048701755932299</v>
      </c>
      <c r="C6681" s="190">
        <v>-1.1022559249939099</v>
      </c>
      <c r="D6681" s="190">
        <v>0.24402275492154099</v>
      </c>
      <c r="E6681" s="190">
        <v>2.5340829954619299</v>
      </c>
    </row>
    <row r="6682" spans="1:5" x14ac:dyDescent="0.25">
      <c r="A6682" s="190">
        <v>18607.037961841099</v>
      </c>
      <c r="B6682" s="190">
        <v>0.648312671283653</v>
      </c>
      <c r="C6682" s="190">
        <v>-1.10207171125945</v>
      </c>
      <c r="D6682" s="190">
        <v>0.24398710406090199</v>
      </c>
      <c r="E6682" s="190">
        <v>2.53500156848806</v>
      </c>
    </row>
    <row r="6683" spans="1:5" x14ac:dyDescent="0.25">
      <c r="A6683" s="190">
        <v>18610.751896710899</v>
      </c>
      <c r="B6683" s="190">
        <v>0.44526056397879998</v>
      </c>
      <c r="C6683" s="190">
        <v>-1.10195520853103</v>
      </c>
      <c r="D6683" s="190">
        <v>0.24396446479539999</v>
      </c>
      <c r="E6683" s="190">
        <v>2.53558302011648</v>
      </c>
    </row>
    <row r="6684" spans="1:5" x14ac:dyDescent="0.25">
      <c r="A6684" s="190">
        <v>18611.046314877902</v>
      </c>
      <c r="B6684" s="190">
        <v>0.153718810867365</v>
      </c>
      <c r="C6684" s="190">
        <v>-1.1019459836501799</v>
      </c>
      <c r="D6684" s="190">
        <v>0.24396266910978701</v>
      </c>
      <c r="E6684" s="190">
        <v>2.5356290775872301</v>
      </c>
    </row>
    <row r="6685" spans="1:5" x14ac:dyDescent="0.25">
      <c r="A6685" s="190">
        <v>18611.610356471101</v>
      </c>
      <c r="B6685" s="190">
        <v>1.9061645491502299</v>
      </c>
      <c r="C6685" s="190">
        <v>-1.1019283151764201</v>
      </c>
      <c r="D6685" s="190">
        <v>0.24395922856196001</v>
      </c>
      <c r="E6685" s="190">
        <v>2.53571729880007</v>
      </c>
    </row>
    <row r="6686" spans="1:5" x14ac:dyDescent="0.25">
      <c r="A6686" s="190">
        <v>18612.0911608723</v>
      </c>
      <c r="B6686" s="190">
        <v>0.44099325216859803</v>
      </c>
      <c r="C6686" s="190">
        <v>-1.1019132586571401</v>
      </c>
      <c r="D6686" s="190">
        <v>0.24395629532837501</v>
      </c>
      <c r="E6686" s="190">
        <v>2.5357924854573999</v>
      </c>
    </row>
    <row r="6687" spans="1:5" x14ac:dyDescent="0.25">
      <c r="A6687" s="190">
        <v>18618.373198695401</v>
      </c>
      <c r="B6687" s="190">
        <v>-2.5456919055376099</v>
      </c>
      <c r="C6687" s="190">
        <v>-1.1017169206418</v>
      </c>
      <c r="D6687" s="190">
        <v>0.24391793548568999</v>
      </c>
      <c r="E6687" s="190">
        <v>2.53677354167404</v>
      </c>
    </row>
    <row r="6688" spans="1:5" x14ac:dyDescent="0.25">
      <c r="A6688" s="190">
        <v>18619.3544965611</v>
      </c>
      <c r="B6688" s="190">
        <v>-0.56102106987118205</v>
      </c>
      <c r="C6688" s="190">
        <v>-1.1016863158716199</v>
      </c>
      <c r="D6688" s="190">
        <v>0.24391193753816801</v>
      </c>
      <c r="E6688" s="190">
        <v>2.5369265703135602</v>
      </c>
    </row>
    <row r="6689" spans="1:5" x14ac:dyDescent="0.25">
      <c r="A6689" s="190">
        <v>18619.354544976901</v>
      </c>
      <c r="B6689" s="190">
        <v>-23.1272055628679</v>
      </c>
      <c r="C6689" s="190">
        <v>-1.1016863143620499</v>
      </c>
      <c r="D6689" s="190">
        <v>0.24391193724219901</v>
      </c>
      <c r="E6689" s="190">
        <v>2.5369265778623098</v>
      </c>
    </row>
    <row r="6690" spans="1:5" x14ac:dyDescent="0.25">
      <c r="A6690" s="190">
        <v>18619.596029114498</v>
      </c>
      <c r="B6690" s="190">
        <v>0.28263785002988401</v>
      </c>
      <c r="C6690" s="190">
        <v>-1.10167878561324</v>
      </c>
      <c r="D6690" s="190">
        <v>0.243910460985901</v>
      </c>
      <c r="E6690" s="190">
        <v>2.5369642270792898</v>
      </c>
    </row>
    <row r="6691" spans="1:5" x14ac:dyDescent="0.25">
      <c r="A6691" s="190">
        <v>18622.010479050899</v>
      </c>
      <c r="B6691" s="190">
        <v>0.102934160898682</v>
      </c>
      <c r="C6691" s="190">
        <v>-1.1016035682884</v>
      </c>
      <c r="D6691" s="190">
        <v>0.243895695559051</v>
      </c>
      <c r="E6691" s="190">
        <v>2.5373404616136401</v>
      </c>
    </row>
    <row r="6692" spans="1:5" x14ac:dyDescent="0.25">
      <c r="A6692" s="190">
        <v>18628.151753887101</v>
      </c>
      <c r="B6692" s="190">
        <v>2.1510882035284702</v>
      </c>
      <c r="C6692" s="190">
        <v>-1.1014127231611299</v>
      </c>
      <c r="D6692" s="190">
        <v>0.24385809606206699</v>
      </c>
      <c r="E6692" s="190">
        <v>2.5382958257398802</v>
      </c>
    </row>
    <row r="6693" spans="1:5" x14ac:dyDescent="0.25">
      <c r="A6693" s="190">
        <v>18633.3219595419</v>
      </c>
      <c r="B6693" s="190">
        <v>0.43196891382029101</v>
      </c>
      <c r="C6693" s="190">
        <v>-1.1012525805928099</v>
      </c>
      <c r="D6693" s="190">
        <v>0.24382639443964399</v>
      </c>
      <c r="E6693" s="190">
        <v>2.5390983432390599</v>
      </c>
    </row>
    <row r="6694" spans="1:5" x14ac:dyDescent="0.25">
      <c r="A6694" s="190">
        <v>18636.0648949754</v>
      </c>
      <c r="B6694" s="190">
        <v>8.4919420878204505E-2</v>
      </c>
      <c r="C6694" s="190">
        <v>-1.1011678150775699</v>
      </c>
      <c r="D6694" s="190">
        <v>0.24380955838139301</v>
      </c>
      <c r="E6694" s="190">
        <v>2.5395234414322898</v>
      </c>
    </row>
    <row r="6695" spans="1:5" x14ac:dyDescent="0.25">
      <c r="A6695" s="190">
        <v>18640.4859011794</v>
      </c>
      <c r="B6695" s="190">
        <v>0.115239468121331</v>
      </c>
      <c r="C6695" s="190">
        <v>-1.10103147475984</v>
      </c>
      <c r="D6695" s="190">
        <v>0.24378239701915899</v>
      </c>
      <c r="E6695" s="190">
        <v>2.5402076468882502</v>
      </c>
    </row>
    <row r="6696" spans="1:5" x14ac:dyDescent="0.25">
      <c r="A6696" s="190">
        <v>18642.0965526035</v>
      </c>
      <c r="B6696" s="190">
        <v>0.33801446978850203</v>
      </c>
      <c r="C6696" s="190">
        <v>-1.1009818901676101</v>
      </c>
      <c r="D6696" s="190">
        <v>0.24377249390685801</v>
      </c>
      <c r="E6696" s="190">
        <v>2.54045662165854</v>
      </c>
    </row>
    <row r="6697" spans="1:5" x14ac:dyDescent="0.25">
      <c r="A6697" s="190">
        <v>18648.912420823901</v>
      </c>
      <c r="B6697" s="190">
        <v>0.245772470842365</v>
      </c>
      <c r="C6697" s="190">
        <v>-1.10077257126673</v>
      </c>
      <c r="D6697" s="190">
        <v>0.24373054095879801</v>
      </c>
      <c r="E6697" s="190">
        <v>2.5415084904224101</v>
      </c>
    </row>
    <row r="6698" spans="1:5" x14ac:dyDescent="0.25">
      <c r="A6698" s="190">
        <v>18649.895100225502</v>
      </c>
      <c r="B6698" s="190">
        <v>0.28492102428087801</v>
      </c>
      <c r="C6698" s="190">
        <v>-1.1007424606303999</v>
      </c>
      <c r="D6698" s="190">
        <v>0.24372448634136801</v>
      </c>
      <c r="E6698" s="190">
        <v>2.5416599136686902</v>
      </c>
    </row>
    <row r="6699" spans="1:5" x14ac:dyDescent="0.25">
      <c r="A6699" s="190">
        <v>18661.565745632899</v>
      </c>
      <c r="B6699" s="190">
        <v>0.69625477163157701</v>
      </c>
      <c r="C6699" s="190">
        <v>-1.1003861597173601</v>
      </c>
      <c r="D6699" s="190">
        <v>0.243652464297402</v>
      </c>
      <c r="E6699" s="190">
        <v>2.5434538562120799</v>
      </c>
    </row>
    <row r="6700" spans="1:5" x14ac:dyDescent="0.25">
      <c r="A6700" s="190">
        <v>18671.453696184599</v>
      </c>
      <c r="B6700" s="190">
        <v>-0.57206706700768295</v>
      </c>
      <c r="C6700" s="190">
        <v>-1.1000861554391099</v>
      </c>
      <c r="D6700" s="190">
        <v>0.24359127911929099</v>
      </c>
      <c r="E6700" s="190">
        <v>2.54496744051007</v>
      </c>
    </row>
    <row r="6701" spans="1:5" x14ac:dyDescent="0.25">
      <c r="A6701" s="190">
        <v>18675.551702586301</v>
      </c>
      <c r="B6701" s="190">
        <v>-0.110419140592683</v>
      </c>
      <c r="C6701" s="190">
        <v>-1.09996232040634</v>
      </c>
      <c r="D6701" s="190">
        <v>0.24356587760381301</v>
      </c>
      <c r="E6701" s="190">
        <v>2.54559304589425</v>
      </c>
    </row>
    <row r="6702" spans="1:5" x14ac:dyDescent="0.25">
      <c r="A6702" s="190">
        <v>18681.527488104599</v>
      </c>
      <c r="B6702" s="190">
        <v>5.2551006832632297</v>
      </c>
      <c r="C6702" s="190">
        <v>-1.0997822646655</v>
      </c>
      <c r="D6702" s="190">
        <v>0.243528791282796</v>
      </c>
      <c r="E6702" s="190">
        <v>2.54650354775245</v>
      </c>
    </row>
    <row r="6703" spans="1:5" x14ac:dyDescent="0.25">
      <c r="A6703" s="190">
        <v>18682.317102622601</v>
      </c>
      <c r="B6703" s="190">
        <v>17.954103965571498</v>
      </c>
      <c r="C6703" s="190">
        <v>-1.09975851913786</v>
      </c>
      <c r="D6703" s="190">
        <v>0.24352388685201701</v>
      </c>
      <c r="E6703" s="190">
        <v>2.5466237011890498</v>
      </c>
    </row>
    <row r="6704" spans="1:5" x14ac:dyDescent="0.25">
      <c r="A6704" s="190">
        <v>18683.380070680902</v>
      </c>
      <c r="B6704" s="190">
        <v>0.33532988468338898</v>
      </c>
      <c r="C6704" s="190">
        <v>-1.0997265702600301</v>
      </c>
      <c r="D6704" s="190">
        <v>0.24351728310561799</v>
      </c>
      <c r="E6704" s="190">
        <v>2.5467853925554498</v>
      </c>
    </row>
    <row r="6705" spans="1:5" x14ac:dyDescent="0.25">
      <c r="A6705" s="190">
        <v>18683.473461965099</v>
      </c>
      <c r="B6705" s="190">
        <v>0.17726395443009901</v>
      </c>
      <c r="C6705" s="190">
        <v>-1.0997237641973301</v>
      </c>
      <c r="D6705" s="190">
        <v>0.24351670282669199</v>
      </c>
      <c r="E6705" s="190">
        <v>2.5467995954406701</v>
      </c>
    </row>
    <row r="6706" spans="1:5" x14ac:dyDescent="0.25">
      <c r="A6706" s="190">
        <v>18687.605396166899</v>
      </c>
      <c r="B6706" s="190">
        <v>1.9507091838130599</v>
      </c>
      <c r="C6706" s="190">
        <v>-1.09959976548753</v>
      </c>
      <c r="D6706" s="190">
        <v>0.243491016416086</v>
      </c>
      <c r="E6706" s="190">
        <v>2.5474274683516298</v>
      </c>
    </row>
    <row r="6707" spans="1:5" x14ac:dyDescent="0.25">
      <c r="A6707" s="190">
        <v>18693.723955639802</v>
      </c>
      <c r="B6707" s="190">
        <v>8.3816220667562599E-2</v>
      </c>
      <c r="C6707" s="190">
        <v>-1.09941668820639</v>
      </c>
      <c r="D6707" s="190">
        <v>0.24345293364751</v>
      </c>
      <c r="E6707" s="190">
        <v>2.5483553980305498</v>
      </c>
    </row>
    <row r="6708" spans="1:5" x14ac:dyDescent="0.25">
      <c r="A6708" s="190">
        <v>18695.934986752902</v>
      </c>
      <c r="B6708" s="190">
        <v>0.46098639820037202</v>
      </c>
      <c r="C6708" s="190">
        <v>-1.0993506885564299</v>
      </c>
      <c r="D6708" s="190">
        <v>0.24343915835035901</v>
      </c>
      <c r="E6708" s="190">
        <v>2.5486901854276098</v>
      </c>
    </row>
    <row r="6709" spans="1:5" x14ac:dyDescent="0.25">
      <c r="A6709" s="190">
        <v>18701.1116011624</v>
      </c>
      <c r="B6709" s="190">
        <v>-4.2338026671595599E-2</v>
      </c>
      <c r="C6709" s="190">
        <v>-1.09919649275606</v>
      </c>
      <c r="D6709" s="190">
        <v>0.243406878806776</v>
      </c>
      <c r="E6709" s="190">
        <v>2.5494729081753298</v>
      </c>
    </row>
    <row r="6710" spans="1:5" x14ac:dyDescent="0.25">
      <c r="A6710" s="190">
        <v>18708.859037290102</v>
      </c>
      <c r="B6710" s="190">
        <v>9.4978863074346401E-2</v>
      </c>
      <c r="C6710" s="190">
        <v>-1.09896657285941</v>
      </c>
      <c r="D6710" s="190">
        <v>0.24335849608964299</v>
      </c>
      <c r="E6710" s="190">
        <v>2.5506414698143298</v>
      </c>
    </row>
    <row r="6711" spans="1:5" x14ac:dyDescent="0.25">
      <c r="A6711" s="190">
        <v>18718.810961622399</v>
      </c>
      <c r="B6711" s="190">
        <v>0.20498568930898101</v>
      </c>
      <c r="C6711" s="190">
        <v>-1.09867272254496</v>
      </c>
      <c r="D6711" s="190">
        <v>0.243296220508981</v>
      </c>
      <c r="E6711" s="190">
        <v>2.55213750636723</v>
      </c>
    </row>
    <row r="6712" spans="1:5" x14ac:dyDescent="0.25">
      <c r="A6712" s="190">
        <v>18719.208454678301</v>
      </c>
      <c r="B6712" s="190">
        <v>0.33573633913888101</v>
      </c>
      <c r="C6712" s="190">
        <v>-1.09866102046059</v>
      </c>
      <c r="D6712" s="190">
        <v>0.24329373022996401</v>
      </c>
      <c r="E6712" s="190">
        <v>2.55219714309623</v>
      </c>
    </row>
    <row r="6713" spans="1:5" x14ac:dyDescent="0.25">
      <c r="A6713" s="190">
        <v>18719.434890082401</v>
      </c>
      <c r="B6713" s="190">
        <v>2.60112165507656E-2</v>
      </c>
      <c r="C6713" s="190">
        <v>-1.09865435545371</v>
      </c>
      <c r="D6713" s="190">
        <v>0.24329231152135</v>
      </c>
      <c r="E6713" s="190">
        <v>2.5522311116768499</v>
      </c>
    </row>
    <row r="6714" spans="1:5" x14ac:dyDescent="0.25">
      <c r="A6714" s="190">
        <v>18724.319745272402</v>
      </c>
      <c r="B6714" s="190">
        <v>0.105895047612115</v>
      </c>
      <c r="C6714" s="190">
        <v>-1.09851078198581</v>
      </c>
      <c r="D6714" s="190">
        <v>0.24326168844257601</v>
      </c>
      <c r="E6714" s="190">
        <v>2.5529632037985799</v>
      </c>
    </row>
    <row r="6715" spans="1:5" x14ac:dyDescent="0.25">
      <c r="A6715" s="190">
        <v>18727.042378492399</v>
      </c>
      <c r="B6715" s="190">
        <v>0.52239416546579998</v>
      </c>
      <c r="C6715" s="190">
        <v>-1.0984309331658</v>
      </c>
      <c r="D6715" s="190">
        <v>0.24324460584345001</v>
      </c>
      <c r="E6715" s="190">
        <v>2.5533706592266601</v>
      </c>
    </row>
    <row r="6716" spans="1:5" x14ac:dyDescent="0.25">
      <c r="A6716" s="190">
        <v>18729.595120096099</v>
      </c>
      <c r="B6716" s="190">
        <v>0.56998392533562203</v>
      </c>
      <c r="C6716" s="190">
        <v>-1.0983561794663199</v>
      </c>
      <c r="D6716" s="190">
        <v>0.24322857984957399</v>
      </c>
      <c r="E6716" s="190">
        <v>2.55375231026495</v>
      </c>
    </row>
    <row r="6717" spans="1:5" x14ac:dyDescent="0.25">
      <c r="A6717" s="190">
        <v>18730.863068365499</v>
      </c>
      <c r="B6717" s="190">
        <v>0.36155298600519797</v>
      </c>
      <c r="C6717" s="190">
        <v>-1.0983190896892501</v>
      </c>
      <c r="D6717" s="190">
        <v>0.243220616379803</v>
      </c>
      <c r="E6717" s="190">
        <v>2.5539417403705902</v>
      </c>
    </row>
    <row r="6718" spans="1:5" x14ac:dyDescent="0.25">
      <c r="A6718" s="190">
        <v>18733.751792670701</v>
      </c>
      <c r="B6718" s="190">
        <v>0.53119673063137396</v>
      </c>
      <c r="C6718" s="190">
        <v>-1.09823468932459</v>
      </c>
      <c r="D6718" s="190">
        <v>0.243202465202459</v>
      </c>
      <c r="E6718" s="190">
        <v>2.55437297573227</v>
      </c>
    </row>
    <row r="6719" spans="1:5" x14ac:dyDescent="0.25">
      <c r="A6719" s="190">
        <v>18734.096057121998</v>
      </c>
      <c r="B6719" s="190">
        <v>0.31248709879400199</v>
      </c>
      <c r="C6719" s="190">
        <v>-1.09822464015197</v>
      </c>
      <c r="D6719" s="190">
        <v>0.24320030126675299</v>
      </c>
      <c r="E6719" s="190">
        <v>2.55442433712328</v>
      </c>
    </row>
    <row r="6720" spans="1:5" x14ac:dyDescent="0.25">
      <c r="A6720" s="190">
        <v>18745.298502826401</v>
      </c>
      <c r="B6720" s="190">
        <v>3.4287402062083097E-2</v>
      </c>
      <c r="C6720" s="190">
        <v>-1.0978987102061299</v>
      </c>
      <c r="D6720" s="190">
        <v>0.24312979817351801</v>
      </c>
      <c r="E6720" s="190">
        <v>2.5560920382060099</v>
      </c>
    </row>
    <row r="6721" spans="1:5" x14ac:dyDescent="0.25">
      <c r="A6721" s="190">
        <v>18746.834989803301</v>
      </c>
      <c r="B6721" s="190">
        <v>-0.46581485008718698</v>
      </c>
      <c r="C6721" s="190">
        <v>-1.09785416857475</v>
      </c>
      <c r="D6721" s="190">
        <v>0.243120114990615</v>
      </c>
      <c r="E6721" s="190">
        <v>2.5563202297111598</v>
      </c>
    </row>
    <row r="6722" spans="1:5" x14ac:dyDescent="0.25">
      <c r="A6722" s="190">
        <v>18749.5294562897</v>
      </c>
      <c r="B6722" s="190">
        <v>-0.180996794120414</v>
      </c>
      <c r="C6722" s="190">
        <v>-1.0977761517975699</v>
      </c>
      <c r="D6722" s="190">
        <v>0.24310312640007301</v>
      </c>
      <c r="E6722" s="190">
        <v>2.5567200829725301</v>
      </c>
    </row>
    <row r="6723" spans="1:5" x14ac:dyDescent="0.25">
      <c r="A6723" s="190">
        <v>18750.0743123336</v>
      </c>
      <c r="B6723" s="190">
        <v>0.63761181198820305</v>
      </c>
      <c r="C6723" s="190">
        <v>-1.0977603903031701</v>
      </c>
      <c r="D6723" s="190">
        <v>0.243099689907636</v>
      </c>
      <c r="E6723" s="190">
        <v>2.5568008896768699</v>
      </c>
    </row>
    <row r="6724" spans="1:5" x14ac:dyDescent="0.25">
      <c r="A6724" s="190">
        <v>18750.3792797641</v>
      </c>
      <c r="B6724" s="190">
        <v>-0.73202245025669699</v>
      </c>
      <c r="C6724" s="190">
        <v>-1.09775157039057</v>
      </c>
      <c r="D6724" s="190">
        <v>0.24309776625746901</v>
      </c>
      <c r="E6724" s="190">
        <v>2.5568461117355201</v>
      </c>
    </row>
    <row r="6725" spans="1:5" x14ac:dyDescent="0.25">
      <c r="A6725" s="190">
        <v>18750.437556557401</v>
      </c>
      <c r="B6725" s="190">
        <v>3.9912524004637198E-2</v>
      </c>
      <c r="C6725" s="190">
        <v>-1.0977498851509</v>
      </c>
      <c r="D6725" s="190">
        <v>0.24309739864947399</v>
      </c>
      <c r="E6725" s="190">
        <v>2.5568547527181398</v>
      </c>
    </row>
    <row r="6726" spans="1:5" x14ac:dyDescent="0.25">
      <c r="A6726" s="190">
        <v>18759.095115529599</v>
      </c>
      <c r="B6726" s="190">
        <v>0.47422842763830603</v>
      </c>
      <c r="C6726" s="190">
        <v>-1.0975001452940101</v>
      </c>
      <c r="D6726" s="190">
        <v>0.24304273705021201</v>
      </c>
      <c r="E6726" s="190">
        <v>2.5581363722143799</v>
      </c>
    </row>
    <row r="6727" spans="1:5" x14ac:dyDescent="0.25">
      <c r="A6727" s="190">
        <v>18759.9511920519</v>
      </c>
      <c r="B6727" s="190">
        <v>0.75738131138953801</v>
      </c>
      <c r="C6727" s="190">
        <v>-1.0974755170775301</v>
      </c>
      <c r="D6727" s="190">
        <v>0.24303732663552999</v>
      </c>
      <c r="E6727" s="190">
        <v>2.5582628775237399</v>
      </c>
    </row>
    <row r="6728" spans="1:5" x14ac:dyDescent="0.25">
      <c r="A6728" s="190">
        <v>18760.0112506273</v>
      </c>
      <c r="B6728" s="190">
        <v>0.15407011566263801</v>
      </c>
      <c r="C6728" s="190">
        <v>-1.09747378971835</v>
      </c>
      <c r="D6728" s="190">
        <v>0.24303694702850101</v>
      </c>
      <c r="E6728" s="190">
        <v>2.5582717510740598</v>
      </c>
    </row>
    <row r="6729" spans="1:5" x14ac:dyDescent="0.25">
      <c r="A6729" s="190">
        <v>18771.8802929005</v>
      </c>
      <c r="B6729" s="190">
        <v>2.9036068312967802</v>
      </c>
      <c r="C6729" s="190">
        <v>-1.09713357161928</v>
      </c>
      <c r="D6729" s="190">
        <v>0.242961835329841</v>
      </c>
      <c r="E6729" s="190">
        <v>2.5600215162493298</v>
      </c>
    </row>
    <row r="6730" spans="1:5" x14ac:dyDescent="0.25">
      <c r="A6730" s="190">
        <v>18772.467659671202</v>
      </c>
      <c r="B6730" s="190">
        <v>-0.57486450345073403</v>
      </c>
      <c r="C6730" s="190">
        <v>-1.09711679439336</v>
      </c>
      <c r="D6730" s="190">
        <v>0.24295811353340699</v>
      </c>
      <c r="E6730" s="190">
        <v>2.5601079083702301</v>
      </c>
    </row>
    <row r="6731" spans="1:5" x14ac:dyDescent="0.25">
      <c r="A6731" s="190">
        <v>18777.291751365799</v>
      </c>
      <c r="B6731" s="190">
        <v>0.36143304320652703</v>
      </c>
      <c r="C6731" s="190">
        <v>-1.09697921209108</v>
      </c>
      <c r="D6731" s="190">
        <v>0.24292752944249299</v>
      </c>
      <c r="E6731" s="190">
        <v>2.5608167473863501</v>
      </c>
    </row>
    <row r="6732" spans="1:5" x14ac:dyDescent="0.25">
      <c r="A6732" s="190">
        <v>18779.284032871401</v>
      </c>
      <c r="B6732" s="190">
        <v>0.45285348638961498</v>
      </c>
      <c r="C6732" s="190">
        <v>-1.09692250180691</v>
      </c>
      <c r="D6732" s="190">
        <v>0.242914890014061</v>
      </c>
      <c r="E6732" s="190">
        <v>2.5611091210660502</v>
      </c>
    </row>
    <row r="6733" spans="1:5" x14ac:dyDescent="0.25">
      <c r="A6733" s="190">
        <v>18781.167436611599</v>
      </c>
      <c r="B6733" s="190">
        <v>-1.1310531997815101</v>
      </c>
      <c r="C6733" s="190">
        <v>-1.0968689493199999</v>
      </c>
      <c r="D6733" s="190">
        <v>0.24290293671274901</v>
      </c>
      <c r="E6733" s="190">
        <v>2.56138531992762</v>
      </c>
    </row>
    <row r="6734" spans="1:5" x14ac:dyDescent="0.25">
      <c r="A6734" s="190">
        <v>18782.3532092924</v>
      </c>
      <c r="B6734" s="190">
        <v>0.27380960817349198</v>
      </c>
      <c r="C6734" s="190">
        <v>-1.09683526236856</v>
      </c>
      <c r="D6734" s="190">
        <v>0.24289540873679899</v>
      </c>
      <c r="E6734" s="190">
        <v>2.56155911413983</v>
      </c>
    </row>
    <row r="6735" spans="1:5" x14ac:dyDescent="0.25">
      <c r="A6735" s="190">
        <v>18783.126464250199</v>
      </c>
      <c r="B6735" s="190">
        <v>-0.86748485996076297</v>
      </c>
      <c r="C6735" s="190">
        <v>-1.0968133068805199</v>
      </c>
      <c r="D6735" s="190">
        <v>0.24289049871131499</v>
      </c>
      <c r="E6735" s="190">
        <v>2.5616724064849201</v>
      </c>
    </row>
    <row r="6736" spans="1:5" x14ac:dyDescent="0.25">
      <c r="A6736" s="190">
        <v>18788.567095840401</v>
      </c>
      <c r="B6736" s="190">
        <v>-1.4033800088476001</v>
      </c>
      <c r="C6736" s="190">
        <v>-1.09665909799078</v>
      </c>
      <c r="D6736" s="190">
        <v>0.242855930552904</v>
      </c>
      <c r="E6736" s="190">
        <v>2.56246862632588</v>
      </c>
    </row>
    <row r="6737" spans="1:5" x14ac:dyDescent="0.25">
      <c r="A6737" s="190">
        <v>18792.685474008798</v>
      </c>
      <c r="B6737" s="190">
        <v>0.37051008111113098</v>
      </c>
      <c r="C6737" s="190">
        <v>-1.0965426807368599</v>
      </c>
      <c r="D6737" s="190">
        <v>0.242829739123162</v>
      </c>
      <c r="E6737" s="190">
        <v>2.5630702859705501</v>
      </c>
    </row>
    <row r="6738" spans="1:5" x14ac:dyDescent="0.25">
      <c r="A6738" s="190">
        <v>18793.484511028299</v>
      </c>
      <c r="B6738" s="190">
        <v>2.0432562117609399E-2</v>
      </c>
      <c r="C6738" s="190">
        <v>-1.0965201249949701</v>
      </c>
      <c r="D6738" s="190">
        <v>0.24282465510309001</v>
      </c>
      <c r="E6738" s="190">
        <v>2.5631869136853398</v>
      </c>
    </row>
    <row r="6739" spans="1:5" x14ac:dyDescent="0.25">
      <c r="A6739" s="190">
        <v>18796.666422460501</v>
      </c>
      <c r="B6739" s="190">
        <v>0.222182093571544</v>
      </c>
      <c r="C6739" s="190">
        <v>-1.0964304043739499</v>
      </c>
      <c r="D6739" s="190">
        <v>0.242804401822211</v>
      </c>
      <c r="E6739" s="190">
        <v>2.5636510097460801</v>
      </c>
    </row>
    <row r="6740" spans="1:5" x14ac:dyDescent="0.25">
      <c r="A6740" s="190">
        <v>18799.131303326001</v>
      </c>
      <c r="B6740" s="190">
        <v>5.4566923670487801E-2</v>
      </c>
      <c r="C6740" s="190">
        <v>-1.09636101212531</v>
      </c>
      <c r="D6740" s="190">
        <v>0.24278870401660699</v>
      </c>
      <c r="E6740" s="190">
        <v>2.5640101542870801</v>
      </c>
    </row>
    <row r="6741" spans="1:5" x14ac:dyDescent="0.25">
      <c r="A6741" s="190">
        <v>18802.544483229802</v>
      </c>
      <c r="B6741" s="190">
        <v>0.144528169540004</v>
      </c>
      <c r="C6741" s="190">
        <v>-1.09626508147069</v>
      </c>
      <c r="D6741" s="190">
        <v>0.242766954680838</v>
      </c>
      <c r="E6741" s="190">
        <v>2.5645069393428699</v>
      </c>
    </row>
    <row r="6742" spans="1:5" x14ac:dyDescent="0.25">
      <c r="A6742" s="190">
        <v>18807.444541254401</v>
      </c>
      <c r="B6742" s="190">
        <v>0.190058971158728</v>
      </c>
      <c r="C6742" s="190">
        <v>-1.09612768150817</v>
      </c>
      <c r="D6742" s="190">
        <v>0.24273570610591599</v>
      </c>
      <c r="E6742" s="190">
        <v>2.5652190632881502</v>
      </c>
    </row>
    <row r="6743" spans="1:5" x14ac:dyDescent="0.25">
      <c r="A6743" s="190">
        <v>18814.393809351699</v>
      </c>
      <c r="B6743" s="190">
        <v>-0.68159527536829201</v>
      </c>
      <c r="C6743" s="190">
        <v>-1.09593346655174</v>
      </c>
      <c r="D6743" s="190">
        <v>0.242691340085191</v>
      </c>
      <c r="E6743" s="190">
        <v>2.5662268354811499</v>
      </c>
    </row>
    <row r="6744" spans="1:5" x14ac:dyDescent="0.25">
      <c r="A6744" s="190">
        <v>18814.8791256439</v>
      </c>
      <c r="B6744" s="190">
        <v>4.8652901968826399E-2</v>
      </c>
      <c r="C6744" s="190">
        <v>-1.0959199313591399</v>
      </c>
      <c r="D6744" s="190">
        <v>0.242688239553045</v>
      </c>
      <c r="E6744" s="190">
        <v>2.5662971208819001</v>
      </c>
    </row>
    <row r="6745" spans="1:5" x14ac:dyDescent="0.25">
      <c r="A6745" s="190">
        <v>18816.8463683917</v>
      </c>
      <c r="B6745" s="190">
        <v>0.34389704708073998</v>
      </c>
      <c r="C6745" s="190">
        <v>-1.0958651037077201</v>
      </c>
      <c r="D6745" s="190">
        <v>0.24267566861720999</v>
      </c>
      <c r="E6745" s="190">
        <v>2.5665818987507798</v>
      </c>
    </row>
    <row r="6746" spans="1:5" x14ac:dyDescent="0.25">
      <c r="A6746" s="190">
        <v>18828.977178207399</v>
      </c>
      <c r="B6746" s="190">
        <v>-4.6324470721637E-2</v>
      </c>
      <c r="C6746" s="190">
        <v>-1.0955283425187801</v>
      </c>
      <c r="D6746" s="190">
        <v>0.24259805131786799</v>
      </c>
      <c r="E6746" s="190">
        <v>2.5683335100495501</v>
      </c>
    </row>
    <row r="6747" spans="1:5" x14ac:dyDescent="0.25">
      <c r="A6747" s="190">
        <v>18829.603748222798</v>
      </c>
      <c r="B6747" s="190">
        <v>-0.56990582871211004</v>
      </c>
      <c r="C6747" s="190">
        <v>-1.0955110102507599</v>
      </c>
      <c r="D6747" s="190">
        <v>0.242594037675954</v>
      </c>
      <c r="E6747" s="190">
        <v>2.56842377597905</v>
      </c>
    </row>
    <row r="6748" spans="1:5" x14ac:dyDescent="0.25">
      <c r="A6748" s="190">
        <v>18832.418604385301</v>
      </c>
      <c r="B6748" s="190">
        <v>0.13334886608618701</v>
      </c>
      <c r="C6748" s="190">
        <v>-1.09543321991119</v>
      </c>
      <c r="D6748" s="190">
        <v>0.24257600091075601</v>
      </c>
      <c r="E6748" s="190">
        <v>2.56882904487273</v>
      </c>
    </row>
    <row r="6749" spans="1:5" x14ac:dyDescent="0.25">
      <c r="A6749" s="190">
        <v>18847.508856347999</v>
      </c>
      <c r="B6749" s="190">
        <v>2.5144280018831102</v>
      </c>
      <c r="C6749" s="190">
        <v>-1.0950182615462101</v>
      </c>
      <c r="D6749" s="190">
        <v>0.242479154473769</v>
      </c>
      <c r="E6749" s="190">
        <v>2.5709947463774898</v>
      </c>
    </row>
    <row r="6750" spans="1:5" x14ac:dyDescent="0.25">
      <c r="A6750" s="190">
        <v>18857.348285336298</v>
      </c>
      <c r="B6750" s="190">
        <v>0.26342573834916599</v>
      </c>
      <c r="C6750" s="190">
        <v>-1.0947495577320101</v>
      </c>
      <c r="D6750" s="190">
        <v>0.24241587101204601</v>
      </c>
      <c r="E6750" s="190">
        <v>2.5724006407946098</v>
      </c>
    </row>
    <row r="6751" spans="1:5" x14ac:dyDescent="0.25">
      <c r="A6751" s="190">
        <v>18857.912366126198</v>
      </c>
      <c r="B6751" s="190">
        <v>-0.35688989388923997</v>
      </c>
      <c r="C6751" s="190">
        <v>-1.0947341976195599</v>
      </c>
      <c r="D6751" s="190">
        <v>0.24241223986832</v>
      </c>
      <c r="E6751" s="190">
        <v>2.5724810909622899</v>
      </c>
    </row>
    <row r="6752" spans="1:5" x14ac:dyDescent="0.25">
      <c r="A6752" s="190">
        <v>18868.3297405952</v>
      </c>
      <c r="B6752" s="190">
        <v>2.9623928291377902E-2</v>
      </c>
      <c r="C6752" s="190">
        <v>-1.09445138755433</v>
      </c>
      <c r="D6752" s="190">
        <v>0.24234511908949199</v>
      </c>
      <c r="E6752" s="190">
        <v>2.5739639720190102</v>
      </c>
    </row>
    <row r="6753" spans="1:5" x14ac:dyDescent="0.25">
      <c r="A6753" s="190">
        <v>18869.772928518101</v>
      </c>
      <c r="B6753" s="190">
        <v>0.15022504624511199</v>
      </c>
      <c r="C6753" s="190">
        <v>-1.09441233601997</v>
      </c>
      <c r="D6753" s="190">
        <v>0.242335811320042</v>
      </c>
      <c r="E6753" s="190">
        <v>2.5741689786774198</v>
      </c>
    </row>
    <row r="6754" spans="1:5" x14ac:dyDescent="0.25">
      <c r="A6754" s="190">
        <v>18871.706688592902</v>
      </c>
      <c r="B6754" s="190">
        <v>0.47293031049428302</v>
      </c>
      <c r="C6754" s="190">
        <v>-1.0943600586358899</v>
      </c>
      <c r="D6754" s="190">
        <v>0.24232333619983301</v>
      </c>
      <c r="E6754" s="190">
        <v>2.5744435096484199</v>
      </c>
    </row>
    <row r="6755" spans="1:5" x14ac:dyDescent="0.25">
      <c r="A6755" s="190">
        <v>18871.8843411739</v>
      </c>
      <c r="B6755" s="190">
        <v>-6.6604225838040598E-3</v>
      </c>
      <c r="C6755" s="190">
        <v>-1.09435525875708</v>
      </c>
      <c r="D6755" s="190">
        <v>0.24232218992668</v>
      </c>
      <c r="E6755" s="190">
        <v>2.5744687212314399</v>
      </c>
    </row>
    <row r="6756" spans="1:5" x14ac:dyDescent="0.25">
      <c r="A6756" s="190">
        <v>18890.634755142</v>
      </c>
      <c r="B6756" s="190">
        <v>0.49309582274355002</v>
      </c>
      <c r="C6756" s="190">
        <v>-1.0938512791902399</v>
      </c>
      <c r="D6756" s="190">
        <v>0.242201023061832</v>
      </c>
      <c r="E6756" s="190">
        <v>2.5771209468387499</v>
      </c>
    </row>
    <row r="6757" spans="1:5" x14ac:dyDescent="0.25">
      <c r="A6757" s="190">
        <v>18891.075359677001</v>
      </c>
      <c r="B6757" s="190">
        <v>0.41640163767988297</v>
      </c>
      <c r="C6757" s="190">
        <v>-1.0938394986889299</v>
      </c>
      <c r="D6757" s="190">
        <v>0.24219817154013401</v>
      </c>
      <c r="E6757" s="190">
        <v>2.5771830628895902</v>
      </c>
    </row>
    <row r="6758" spans="1:5" x14ac:dyDescent="0.25">
      <c r="A6758" s="190">
        <v>18891.2744775598</v>
      </c>
      <c r="B6758" s="190">
        <v>0.34203558640193699</v>
      </c>
      <c r="C6758" s="190">
        <v>-1.09383417577983</v>
      </c>
      <c r="D6758" s="190">
        <v>0.242196882817477</v>
      </c>
      <c r="E6758" s="190">
        <v>2.5772111312597699</v>
      </c>
    </row>
    <row r="6759" spans="1:5" x14ac:dyDescent="0.25">
      <c r="A6759" s="190">
        <v>18892.974507934501</v>
      </c>
      <c r="B6759" s="190">
        <v>0.14104096834027499</v>
      </c>
      <c r="C6759" s="190">
        <v>-1.0937887534042201</v>
      </c>
      <c r="D6759" s="190">
        <v>0.24218587833754199</v>
      </c>
      <c r="E6759" s="190">
        <v>2.5774506951485798</v>
      </c>
    </row>
    <row r="6760" spans="1:5" x14ac:dyDescent="0.25">
      <c r="A6760" s="190">
        <v>18893.2117409356</v>
      </c>
      <c r="B6760" s="190">
        <v>0.47471980393867202</v>
      </c>
      <c r="C6760" s="190">
        <v>-1.0937824182361799</v>
      </c>
      <c r="D6760" s="190">
        <v>0.242184342473589</v>
      </c>
      <c r="E6760" s="190">
        <v>2.5774841142459799</v>
      </c>
    </row>
    <row r="6761" spans="1:5" x14ac:dyDescent="0.25">
      <c r="A6761" s="190">
        <v>18907.0978850094</v>
      </c>
      <c r="B6761" s="190">
        <v>0.108100275183798</v>
      </c>
      <c r="C6761" s="190">
        <v>-1.09341302321739</v>
      </c>
      <c r="D6761" s="190">
        <v>0.24209434598499299</v>
      </c>
      <c r="E6761" s="190">
        <v>2.5794355203397301</v>
      </c>
    </row>
    <row r="6762" spans="1:5" x14ac:dyDescent="0.25">
      <c r="A6762" s="190">
        <v>18907.119952314501</v>
      </c>
      <c r="B6762" s="190">
        <v>0.56607834198385598</v>
      </c>
      <c r="C6762" s="190">
        <v>-1.0934124384124799</v>
      </c>
      <c r="D6762" s="190">
        <v>0.24209420281675501</v>
      </c>
      <c r="E6762" s="190">
        <v>2.57943861405233</v>
      </c>
    </row>
    <row r="6763" spans="1:5" x14ac:dyDescent="0.25">
      <c r="A6763" s="190">
        <v>18918.4564598426</v>
      </c>
      <c r="B6763" s="190">
        <v>0.29629520001061099</v>
      </c>
      <c r="C6763" s="190">
        <v>-1.0931129357234599</v>
      </c>
      <c r="D6763" s="190">
        <v>0.24202059242725801</v>
      </c>
      <c r="E6763" s="190">
        <v>2.5810248563431002</v>
      </c>
    </row>
    <row r="6764" spans="1:5" x14ac:dyDescent="0.25">
      <c r="A6764" s="190">
        <v>18929.058018334101</v>
      </c>
      <c r="B6764" s="190">
        <v>4.6468748617936498E-2</v>
      </c>
      <c r="C6764" s="190">
        <v>-1.0928345110675699</v>
      </c>
      <c r="D6764" s="190">
        <v>0.241951645313595</v>
      </c>
      <c r="E6764" s="190">
        <v>2.58250275223243</v>
      </c>
    </row>
    <row r="6765" spans="1:5" x14ac:dyDescent="0.25">
      <c r="A6765" s="190">
        <v>18933.1228002559</v>
      </c>
      <c r="B6765" s="190">
        <v>0.25858552186772499</v>
      </c>
      <c r="C6765" s="190">
        <v>-1.0927281817777199</v>
      </c>
      <c r="D6765" s="190">
        <v>0.24192518274531699</v>
      </c>
      <c r="E6765" s="190">
        <v>2.5830679974197501</v>
      </c>
    </row>
    <row r="6766" spans="1:5" x14ac:dyDescent="0.25">
      <c r="A6766" s="190">
        <v>18934.325919454499</v>
      </c>
      <c r="B6766" s="190">
        <v>0.31546239695700601</v>
      </c>
      <c r="C6766" s="190">
        <v>-1.0926967544849699</v>
      </c>
      <c r="D6766" s="190">
        <v>0.24191734732789799</v>
      </c>
      <c r="E6766" s="190">
        <v>2.5832351540948699</v>
      </c>
    </row>
    <row r="6767" spans="1:5" x14ac:dyDescent="0.25">
      <c r="A6767" s="190">
        <v>18941.924991329601</v>
      </c>
      <c r="B6767" s="190">
        <v>4.1188000190261996E-3</v>
      </c>
      <c r="C6767" s="190">
        <v>-1.0924987252209</v>
      </c>
      <c r="D6767" s="190">
        <v>0.241867827836657</v>
      </c>
      <c r="E6767" s="190">
        <v>2.58428938335275</v>
      </c>
    </row>
    <row r="6768" spans="1:5" x14ac:dyDescent="0.25">
      <c r="A6768" s="190">
        <v>18947.4341971838</v>
      </c>
      <c r="B6768" s="190">
        <v>-0.62429310135277705</v>
      </c>
      <c r="C6768" s="190">
        <v>-1.0923556623905899</v>
      </c>
      <c r="D6768" s="190">
        <v>0.24183189514106601</v>
      </c>
      <c r="E6768" s="190">
        <v>2.5850520107980799</v>
      </c>
    </row>
    <row r="6769" spans="1:5" x14ac:dyDescent="0.25">
      <c r="A6769" s="190">
        <v>18955.373787348901</v>
      </c>
      <c r="B6769" s="190">
        <v>0.14895096427451901</v>
      </c>
      <c r="C6769" s="190">
        <v>-1.09215022969404</v>
      </c>
      <c r="D6769" s="190">
        <v>0.24178006453307699</v>
      </c>
      <c r="E6769" s="190">
        <v>2.5861486164949001</v>
      </c>
    </row>
    <row r="6770" spans="1:5" x14ac:dyDescent="0.25">
      <c r="A6770" s="190">
        <v>18961.208826740502</v>
      </c>
      <c r="B6770" s="190">
        <v>0.48122873303116698</v>
      </c>
      <c r="C6770" s="190">
        <v>-1.09199980656784</v>
      </c>
      <c r="D6770" s="190">
        <v>0.24174193850926901</v>
      </c>
      <c r="E6770" s="190">
        <v>2.5869527088519</v>
      </c>
    </row>
    <row r="6771" spans="1:5" x14ac:dyDescent="0.25">
      <c r="A6771" s="190">
        <v>18962.3456362824</v>
      </c>
      <c r="B6771" s="190">
        <v>0.32716922798995901</v>
      </c>
      <c r="C6771" s="190">
        <v>-1.09197055495335</v>
      </c>
      <c r="D6771" s="190">
        <v>0.24173450729599699</v>
      </c>
      <c r="E6771" s="190">
        <v>2.5871091857885502</v>
      </c>
    </row>
    <row r="6772" spans="1:5" x14ac:dyDescent="0.25">
      <c r="A6772" s="190">
        <v>18964.285257347001</v>
      </c>
      <c r="B6772" s="190">
        <v>9.7368965445987499E-5</v>
      </c>
      <c r="C6772" s="190">
        <v>-1.0919206868694999</v>
      </c>
      <c r="D6772" s="190">
        <v>0.241721825700458</v>
      </c>
      <c r="E6772" s="190">
        <v>2.58737603110835</v>
      </c>
    </row>
    <row r="6773" spans="1:5" x14ac:dyDescent="0.25">
      <c r="A6773" s="190">
        <v>18965.0161981895</v>
      </c>
      <c r="B6773" s="190">
        <v>2.3380592932144801</v>
      </c>
      <c r="C6773" s="190">
        <v>-1.09190190759476</v>
      </c>
      <c r="D6773" s="190">
        <v>0.241717045867338</v>
      </c>
      <c r="E6773" s="190">
        <v>2.58747654687172</v>
      </c>
    </row>
    <row r="6774" spans="1:5" x14ac:dyDescent="0.25">
      <c r="A6774" s="190">
        <v>18965.055012944798</v>
      </c>
      <c r="B6774" s="190">
        <v>-8.3942910321667494E-2</v>
      </c>
      <c r="C6774" s="190">
        <v>-1.0919009105736599</v>
      </c>
      <c r="D6774" s="190">
        <v>0.24171679203410201</v>
      </c>
      <c r="E6774" s="190">
        <v>2.58748188383055</v>
      </c>
    </row>
    <row r="6775" spans="1:5" x14ac:dyDescent="0.25">
      <c r="A6775" s="190">
        <v>18965.432933339602</v>
      </c>
      <c r="B6775" s="190">
        <v>0.46362353696775499</v>
      </c>
      <c r="C6775" s="190">
        <v>-1.0918912041419599</v>
      </c>
      <c r="D6775" s="190">
        <v>0.24171432051831801</v>
      </c>
      <c r="E6775" s="190">
        <v>2.58753384364495</v>
      </c>
    </row>
    <row r="6776" spans="1:5" x14ac:dyDescent="0.25">
      <c r="A6776" s="190">
        <v>18970.2342746061</v>
      </c>
      <c r="B6776" s="190">
        <v>0.50122065644304703</v>
      </c>
      <c r="C6776" s="190">
        <v>-1.09176805736375</v>
      </c>
      <c r="D6776" s="190">
        <v>0.24168291059299299</v>
      </c>
      <c r="E6776" s="190">
        <v>2.5881934134133799</v>
      </c>
    </row>
    <row r="6777" spans="1:5" x14ac:dyDescent="0.25">
      <c r="A6777" s="190">
        <v>18970.3792530668</v>
      </c>
      <c r="B6777" s="190">
        <v>0.144314420921865</v>
      </c>
      <c r="C6777" s="190">
        <v>-1.0917643437881099</v>
      </c>
      <c r="D6777" s="190">
        <v>0.24168196186438201</v>
      </c>
      <c r="E6777" s="190">
        <v>2.5882133132500398</v>
      </c>
    </row>
    <row r="6778" spans="1:5" x14ac:dyDescent="0.25">
      <c r="A6778" s="190">
        <v>18975.547613940998</v>
      </c>
      <c r="B6778" s="190">
        <v>0.26294825599941102</v>
      </c>
      <c r="C6778" s="190">
        <v>-1.0916321446544699</v>
      </c>
      <c r="D6778" s="190">
        <v>0.24164812936851199</v>
      </c>
      <c r="E6778" s="190">
        <v>2.5889221098064001</v>
      </c>
    </row>
    <row r="6779" spans="1:5" x14ac:dyDescent="0.25">
      <c r="A6779" s="190">
        <v>18978.467577099698</v>
      </c>
      <c r="B6779" s="190">
        <v>0.41002494284052599</v>
      </c>
      <c r="C6779" s="190">
        <v>-1.09155761643895</v>
      </c>
      <c r="D6779" s="190">
        <v>0.241629005578328</v>
      </c>
      <c r="E6779" s="190">
        <v>2.5893220295719201</v>
      </c>
    </row>
    <row r="6780" spans="1:5" x14ac:dyDescent="0.25">
      <c r="A6780" s="190">
        <v>18979.8180989875</v>
      </c>
      <c r="B6780" s="190">
        <v>-2.14964123979671</v>
      </c>
      <c r="C6780" s="190">
        <v>-1.0915231851468199</v>
      </c>
      <c r="D6780" s="190">
        <v>0.24162015827629499</v>
      </c>
      <c r="E6780" s="190">
        <v>2.5895068692227201</v>
      </c>
    </row>
    <row r="6781" spans="1:5" x14ac:dyDescent="0.25">
      <c r="A6781" s="190">
        <v>18983.487096783501</v>
      </c>
      <c r="B6781" s="190">
        <v>2.2480463759909401</v>
      </c>
      <c r="C6781" s="190">
        <v>-1.0914297689930801</v>
      </c>
      <c r="D6781" s="190">
        <v>0.241596115313508</v>
      </c>
      <c r="E6781" s="190">
        <v>2.59000861846918</v>
      </c>
    </row>
    <row r="6782" spans="1:5" x14ac:dyDescent="0.25">
      <c r="A6782" s="190">
        <v>18985.658354188599</v>
      </c>
      <c r="B6782" s="190">
        <v>0.631998983216155</v>
      </c>
      <c r="C6782" s="190">
        <v>-1.0913745720705299</v>
      </c>
      <c r="D6782" s="190">
        <v>0.24158188208314599</v>
      </c>
      <c r="E6782" s="190">
        <v>2.59030526489027</v>
      </c>
    </row>
    <row r="6783" spans="1:5" x14ac:dyDescent="0.25">
      <c r="A6783" s="190">
        <v>18989.627621480198</v>
      </c>
      <c r="B6783" s="190">
        <v>0.33904185441317403</v>
      </c>
      <c r="C6783" s="190">
        <v>-1.0912738303212199</v>
      </c>
      <c r="D6783" s="190">
        <v>0.24155585291353299</v>
      </c>
      <c r="E6783" s="190">
        <v>2.59084702445374</v>
      </c>
    </row>
    <row r="6784" spans="1:5" x14ac:dyDescent="0.25">
      <c r="A6784" s="190">
        <v>18995.655431995499</v>
      </c>
      <c r="B6784" s="190">
        <v>0.23879911142671401</v>
      </c>
      <c r="C6784" s="190">
        <v>-1.09112124459889</v>
      </c>
      <c r="D6784" s="190">
        <v>0.241516301393389</v>
      </c>
      <c r="E6784" s="190">
        <v>2.5916684256621498</v>
      </c>
    </row>
    <row r="6785" spans="1:5" x14ac:dyDescent="0.25">
      <c r="A6785" s="190">
        <v>19002.155415732501</v>
      </c>
      <c r="B6785" s="190">
        <v>5.7210236955676204E-3</v>
      </c>
      <c r="C6785" s="190">
        <v>-1.0909572478634699</v>
      </c>
      <c r="D6785" s="190">
        <v>0.241473621031218</v>
      </c>
      <c r="E6785" s="190">
        <v>2.5925523879588201</v>
      </c>
    </row>
    <row r="6786" spans="1:5" x14ac:dyDescent="0.25">
      <c r="A6786" s="190">
        <v>19004.817577162299</v>
      </c>
      <c r="B6786" s="190">
        <v>43.730068513208799</v>
      </c>
      <c r="C6786" s="190">
        <v>-1.09089024203351</v>
      </c>
      <c r="D6786" s="190">
        <v>0.241456131635436</v>
      </c>
      <c r="E6786" s="190">
        <v>2.5929138967117402</v>
      </c>
    </row>
    <row r="6787" spans="1:5" x14ac:dyDescent="0.25">
      <c r="A6787" s="190">
        <v>19006.161708625201</v>
      </c>
      <c r="B6787" s="190">
        <v>0.30348068044589299</v>
      </c>
      <c r="C6787" s="190">
        <v>-1.09085644614427</v>
      </c>
      <c r="D6787" s="190">
        <v>0.24144729922500399</v>
      </c>
      <c r="E6787" s="190">
        <v>2.5930963065998802</v>
      </c>
    </row>
    <row r="6788" spans="1:5" x14ac:dyDescent="0.25">
      <c r="A6788" s="190">
        <v>19013.815247291601</v>
      </c>
      <c r="B6788" s="190">
        <v>2.47137919006581</v>
      </c>
      <c r="C6788" s="190">
        <v>-1.0906644633850699</v>
      </c>
      <c r="D6788" s="190">
        <v>0.24139698219572001</v>
      </c>
      <c r="E6788" s="190">
        <v>2.59413346950969</v>
      </c>
    </row>
    <row r="6789" spans="1:5" x14ac:dyDescent="0.25">
      <c r="A6789" s="190">
        <v>19013.978566572699</v>
      </c>
      <c r="B6789" s="190">
        <v>-0.70022004558600603</v>
      </c>
      <c r="C6789" s="190">
        <v>-1.0906603750164101</v>
      </c>
      <c r="D6789" s="190">
        <v>0.24139590802033001</v>
      </c>
      <c r="E6789" s="190">
        <v>2.59415557412244</v>
      </c>
    </row>
    <row r="6790" spans="1:5" x14ac:dyDescent="0.25">
      <c r="A6790" s="190">
        <v>19021.6769813832</v>
      </c>
      <c r="B6790" s="190">
        <v>0.21499479822245701</v>
      </c>
      <c r="C6790" s="190">
        <v>-1.0904680551658601</v>
      </c>
      <c r="D6790" s="190">
        <v>0.24134525307056201</v>
      </c>
      <c r="E6790" s="190">
        <v>2.5951962291767101</v>
      </c>
    </row>
    <row r="6791" spans="1:5" x14ac:dyDescent="0.25">
      <c r="A6791" s="190">
        <v>19023.800176312601</v>
      </c>
      <c r="B6791" s="190">
        <v>0.48964624244923399</v>
      </c>
      <c r="C6791" s="190">
        <v>-1.0904151495069401</v>
      </c>
      <c r="D6791" s="190">
        <v>0.24133127535430299</v>
      </c>
      <c r="E6791" s="190">
        <v>2.5954827936208398</v>
      </c>
    </row>
    <row r="6792" spans="1:5" x14ac:dyDescent="0.25">
      <c r="A6792" s="190">
        <v>19027.030171336701</v>
      </c>
      <c r="B6792" s="190">
        <v>0.101026025525286</v>
      </c>
      <c r="C6792" s="190">
        <v>-1.0903347765016</v>
      </c>
      <c r="D6792" s="190">
        <v>0.24131000526084101</v>
      </c>
      <c r="E6792" s="190">
        <v>2.5959183744535799</v>
      </c>
    </row>
    <row r="6793" spans="1:5" x14ac:dyDescent="0.25">
      <c r="A6793" s="190">
        <v>19027.107500801299</v>
      </c>
      <c r="B6793" s="190">
        <v>5.4324977531162201E-3</v>
      </c>
      <c r="C6793" s="190">
        <v>-1.0903328539389701</v>
      </c>
      <c r="D6793" s="190">
        <v>0.241309495945285</v>
      </c>
      <c r="E6793" s="190">
        <v>2.5959287973009202</v>
      </c>
    </row>
    <row r="6794" spans="1:5" x14ac:dyDescent="0.25">
      <c r="A6794" s="190">
        <v>19029.022822217001</v>
      </c>
      <c r="B6794" s="190">
        <v>0.484027811292087</v>
      </c>
      <c r="C6794" s="190">
        <v>-1.09028525988022</v>
      </c>
      <c r="D6794" s="190">
        <v>0.241296879757394</v>
      </c>
      <c r="E6794" s="190">
        <v>2.5961868731468898</v>
      </c>
    </row>
    <row r="6795" spans="1:5" x14ac:dyDescent="0.25">
      <c r="A6795" s="190">
        <v>19033.405104243298</v>
      </c>
      <c r="B6795" s="190">
        <v>0.53190266774747497</v>
      </c>
      <c r="C6795" s="190">
        <v>-1.0901765415231399</v>
      </c>
      <c r="D6795" s="190">
        <v>0.241268004456477</v>
      </c>
      <c r="E6795" s="190">
        <v>2.5967767725402102</v>
      </c>
    </row>
    <row r="6796" spans="1:5" x14ac:dyDescent="0.25">
      <c r="A6796" s="190">
        <v>19035.3157370185</v>
      </c>
      <c r="B6796" s="190">
        <v>-2.0746027590373899</v>
      </c>
      <c r="C6796" s="190">
        <v>-1.09012921849217</v>
      </c>
      <c r="D6796" s="190">
        <v>0.241255411095775</v>
      </c>
      <c r="E6796" s="190">
        <v>2.5970337103264498</v>
      </c>
    </row>
    <row r="6797" spans="1:5" x14ac:dyDescent="0.25">
      <c r="A6797" s="190">
        <v>19043.877717760901</v>
      </c>
      <c r="B6797" s="190">
        <v>-1.10206706669895</v>
      </c>
      <c r="C6797" s="190">
        <v>-1.0899177255608701</v>
      </c>
      <c r="D6797" s="190">
        <v>0.24119894801509201</v>
      </c>
      <c r="E6797" s="190">
        <v>2.5981832331497099</v>
      </c>
    </row>
    <row r="6798" spans="1:5" x14ac:dyDescent="0.25">
      <c r="A6798" s="190">
        <v>19047.842823434701</v>
      </c>
      <c r="B6798" s="190">
        <v>0.135356888961713</v>
      </c>
      <c r="C6798" s="190">
        <v>-1.0898200974266099</v>
      </c>
      <c r="D6798" s="190">
        <v>0.24117278363351299</v>
      </c>
      <c r="E6798" s="190">
        <v>2.5987145517191701</v>
      </c>
    </row>
    <row r="6799" spans="1:5" x14ac:dyDescent="0.25">
      <c r="A6799" s="190">
        <v>19054.1433414655</v>
      </c>
      <c r="B6799" s="190">
        <v>-5.8135365289194697E-2</v>
      </c>
      <c r="C6799" s="190">
        <v>-1.0896653754685699</v>
      </c>
      <c r="D6799" s="190">
        <v>0.24113118832775801</v>
      </c>
      <c r="E6799" s="190">
        <v>2.5995574773116399</v>
      </c>
    </row>
    <row r="6800" spans="1:5" x14ac:dyDescent="0.25">
      <c r="A6800" s="190">
        <v>19060.237478714698</v>
      </c>
      <c r="B6800" s="190">
        <v>2.72272551800973E-2</v>
      </c>
      <c r="C6800" s="190">
        <v>-1.08951619580378</v>
      </c>
      <c r="D6800" s="190">
        <v>0.241090932264065</v>
      </c>
      <c r="E6800" s="190">
        <v>2.6003712425318599</v>
      </c>
    </row>
    <row r="6801" spans="1:5" x14ac:dyDescent="0.25">
      <c r="A6801" s="190">
        <v>19064.3681950875</v>
      </c>
      <c r="B6801" s="190">
        <v>0.61736217042360397</v>
      </c>
      <c r="C6801" s="190">
        <v>-1.0894153428012801</v>
      </c>
      <c r="D6801" s="190">
        <v>0.24106363324472599</v>
      </c>
      <c r="E6801" s="190">
        <v>2.6009219664060201</v>
      </c>
    </row>
    <row r="6802" spans="1:5" x14ac:dyDescent="0.25">
      <c r="A6802" s="190">
        <v>19067.4955357525</v>
      </c>
      <c r="B6802" s="190">
        <v>-0.56848274457954595</v>
      </c>
      <c r="C6802" s="190">
        <v>-1.08933912865482</v>
      </c>
      <c r="D6802" s="190">
        <v>0.24104295859733099</v>
      </c>
      <c r="E6802" s="190">
        <v>2.6013384558571802</v>
      </c>
    </row>
    <row r="6803" spans="1:5" x14ac:dyDescent="0.25">
      <c r="A6803" s="190">
        <v>19068.418769071301</v>
      </c>
      <c r="B6803" s="190">
        <v>0.22469784511061699</v>
      </c>
      <c r="C6803" s="190">
        <v>-1.0893166523814799</v>
      </c>
      <c r="D6803" s="190">
        <v>0.241036854065804</v>
      </c>
      <c r="E6803" s="190">
        <v>2.6014613335866099</v>
      </c>
    </row>
    <row r="6804" spans="1:5" x14ac:dyDescent="0.25">
      <c r="A6804" s="190">
        <v>19070.7112445165</v>
      </c>
      <c r="B6804" s="190">
        <v>0.18299785028673399</v>
      </c>
      <c r="C6804" s="190">
        <v>-1.08926088725948</v>
      </c>
      <c r="D6804" s="190">
        <v>0.24102169379661301</v>
      </c>
      <c r="E6804" s="190">
        <v>2.60176630192298</v>
      </c>
    </row>
    <row r="6805" spans="1:5" x14ac:dyDescent="0.25">
      <c r="A6805" s="190">
        <v>19072.3999718589</v>
      </c>
      <c r="B6805" s="190">
        <v>-2.10290553010215</v>
      </c>
      <c r="C6805" s="190">
        <v>-1.0892198499868799</v>
      </c>
      <c r="D6805" s="190">
        <v>0.24101052420764699</v>
      </c>
      <c r="E6805" s="190">
        <v>2.6019908182425402</v>
      </c>
    </row>
    <row r="6806" spans="1:5" x14ac:dyDescent="0.25">
      <c r="A6806" s="190">
        <v>19074.604273754001</v>
      </c>
      <c r="B6806" s="190">
        <v>3.0790958407256298E-2</v>
      </c>
      <c r="C6806" s="190">
        <v>-1.0891663367494799</v>
      </c>
      <c r="D6806" s="190">
        <v>0.240995942047563</v>
      </c>
      <c r="E6806" s="190">
        <v>2.6022837078966199</v>
      </c>
    </row>
    <row r="6807" spans="1:5" x14ac:dyDescent="0.25">
      <c r="A6807" s="190">
        <v>19078.0117575025</v>
      </c>
      <c r="B6807" s="190">
        <v>-0.830475704682199</v>
      </c>
      <c r="C6807" s="190">
        <v>-1.0890837316919</v>
      </c>
      <c r="D6807" s="190">
        <v>0.240973395039524</v>
      </c>
      <c r="E6807" s="190">
        <v>2.6027360836724101</v>
      </c>
    </row>
    <row r="6808" spans="1:5" x14ac:dyDescent="0.25">
      <c r="A6808" s="190">
        <v>19079.879281174599</v>
      </c>
      <c r="B6808" s="190">
        <v>0.332069874821461</v>
      </c>
      <c r="C6808" s="190">
        <v>-1.0890385191003999</v>
      </c>
      <c r="D6808" s="190">
        <v>0.24096103504500799</v>
      </c>
      <c r="E6808" s="190">
        <v>2.6029838184776901</v>
      </c>
    </row>
    <row r="6809" spans="1:5" x14ac:dyDescent="0.25">
      <c r="A6809" s="190">
        <v>19080.574452393899</v>
      </c>
      <c r="B6809" s="190">
        <v>6.0613720777728997</v>
      </c>
      <c r="C6809" s="190">
        <v>-1.0890216999594</v>
      </c>
      <c r="D6809" s="190">
        <v>0.24095643363762001</v>
      </c>
      <c r="E6809" s="190">
        <v>2.6030760003566402</v>
      </c>
    </row>
    <row r="6810" spans="1:5" x14ac:dyDescent="0.25">
      <c r="A6810" s="190">
        <v>19082.790281361998</v>
      </c>
      <c r="B6810" s="190">
        <v>0.39087265441040098</v>
      </c>
      <c r="C6810" s="190">
        <v>-1.0889681290414699</v>
      </c>
      <c r="D6810" s="190">
        <v>0.240941765064699</v>
      </c>
      <c r="E6810" s="190">
        <v>2.6033696979787702</v>
      </c>
    </row>
    <row r="6811" spans="1:5" x14ac:dyDescent="0.25">
      <c r="A6811" s="190">
        <v>19087.698929987298</v>
      </c>
      <c r="B6811" s="190">
        <v>-0.107698181293103</v>
      </c>
      <c r="C6811" s="190">
        <v>-1.0888496682109201</v>
      </c>
      <c r="D6811" s="190">
        <v>0.24090926073948399</v>
      </c>
      <c r="E6811" s="190">
        <v>2.60401962296929</v>
      </c>
    </row>
    <row r="6812" spans="1:5" x14ac:dyDescent="0.25">
      <c r="A6812" s="190">
        <v>19093.175850918298</v>
      </c>
      <c r="B6812" s="190">
        <v>-15.8620781673728</v>
      </c>
      <c r="C6812" s="190">
        <v>-1.0887178380665901</v>
      </c>
      <c r="D6812" s="190">
        <v>0.24087297815481601</v>
      </c>
      <c r="E6812" s="190">
        <v>2.6047436677740601</v>
      </c>
    </row>
    <row r="6813" spans="1:5" x14ac:dyDescent="0.25">
      <c r="A6813" s="190">
        <v>19099.330865316901</v>
      </c>
      <c r="B6813" s="190">
        <v>0.75205566490625897</v>
      </c>
      <c r="C6813" s="190">
        <v>-1.0885701176731499</v>
      </c>
      <c r="D6813" s="190">
        <v>0.24083218472582099</v>
      </c>
      <c r="E6813" s="190">
        <v>2.6055559533434098</v>
      </c>
    </row>
    <row r="6814" spans="1:5" x14ac:dyDescent="0.25">
      <c r="A6814" s="190">
        <v>19100.286542093399</v>
      </c>
      <c r="B6814" s="190">
        <v>0.38024978347042099</v>
      </c>
      <c r="C6814" s="190">
        <v>-1.08854722220209</v>
      </c>
      <c r="D6814" s="190">
        <v>0.240825849068037</v>
      </c>
      <c r="E6814" s="190">
        <v>2.6056819428289502</v>
      </c>
    </row>
    <row r="6815" spans="1:5" x14ac:dyDescent="0.25">
      <c r="A6815" s="190">
        <v>19100.978306514098</v>
      </c>
      <c r="B6815" s="190">
        <v>-8.0645870751106005E-2</v>
      </c>
      <c r="C6815" s="190">
        <v>-1.0885306561883701</v>
      </c>
      <c r="D6815" s="190">
        <v>0.24082126272790799</v>
      </c>
      <c r="E6815" s="190">
        <v>2.6057731178796302</v>
      </c>
    </row>
    <row r="6816" spans="1:5" x14ac:dyDescent="0.25">
      <c r="A6816" s="190">
        <v>19101.691789013501</v>
      </c>
      <c r="B6816" s="190">
        <v>0.54100538111849705</v>
      </c>
      <c r="C6816" s="190">
        <v>-1.08851357607639</v>
      </c>
      <c r="D6816" s="190">
        <v>0.24081653214548601</v>
      </c>
      <c r="E6816" s="190">
        <v>2.6058671359234</v>
      </c>
    </row>
    <row r="6817" spans="1:5" x14ac:dyDescent="0.25">
      <c r="A6817" s="190">
        <v>19107.885410501</v>
      </c>
      <c r="B6817" s="190">
        <v>-0.65503912760452798</v>
      </c>
      <c r="C6817" s="190">
        <v>-1.08836556160406</v>
      </c>
      <c r="D6817" s="190">
        <v>0.240775456077787</v>
      </c>
      <c r="E6817" s="190">
        <v>2.6066824627190801</v>
      </c>
    </row>
    <row r="6818" spans="1:5" x14ac:dyDescent="0.25">
      <c r="A6818" s="190">
        <v>19108.290960386599</v>
      </c>
      <c r="B6818" s="190">
        <v>0.364249782731974</v>
      </c>
      <c r="C6818" s="190">
        <v>-1.08835588573604</v>
      </c>
      <c r="D6818" s="190">
        <v>0.24077276581260301</v>
      </c>
      <c r="E6818" s="190">
        <v>2.6067357975576502</v>
      </c>
    </row>
    <row r="6819" spans="1:5" x14ac:dyDescent="0.25">
      <c r="A6819" s="190">
        <v>19111.3258939267</v>
      </c>
      <c r="B6819" s="190">
        <v>0.38345865003506202</v>
      </c>
      <c r="C6819" s="190">
        <v>-1.0882835382446101</v>
      </c>
      <c r="D6819" s="190">
        <v>0.24075263067001401</v>
      </c>
      <c r="E6819" s="190">
        <v>2.60713472822912</v>
      </c>
    </row>
    <row r="6820" spans="1:5" x14ac:dyDescent="0.25">
      <c r="A6820" s="190">
        <v>19112.045321542901</v>
      </c>
      <c r="B6820" s="190">
        <v>-0.45213036646686899</v>
      </c>
      <c r="C6820" s="190">
        <v>-1.08826640433789</v>
      </c>
      <c r="D6820" s="190">
        <v>0.24074785700513801</v>
      </c>
      <c r="E6820" s="190">
        <v>2.60722924246675</v>
      </c>
    </row>
    <row r="6821" spans="1:5" x14ac:dyDescent="0.25">
      <c r="A6821" s="190">
        <v>19115.8320711741</v>
      </c>
      <c r="B6821" s="190">
        <v>2.1900172728475002E-2</v>
      </c>
      <c r="C6821" s="190">
        <v>-1.08817631972808</v>
      </c>
      <c r="D6821" s="190">
        <v>0.24072272647204301</v>
      </c>
      <c r="E6821" s="190">
        <v>2.6077263972617302</v>
      </c>
    </row>
    <row r="6822" spans="1:5" x14ac:dyDescent="0.25">
      <c r="A6822" s="190">
        <v>19117.5909305608</v>
      </c>
      <c r="B6822" s="190">
        <v>6.9820481228255502E-2</v>
      </c>
      <c r="C6822" s="190">
        <v>-1.08813453491052</v>
      </c>
      <c r="D6822" s="190">
        <v>0.24071105160828801</v>
      </c>
      <c r="E6822" s="190">
        <v>2.6079571282626599</v>
      </c>
    </row>
    <row r="6823" spans="1:5" x14ac:dyDescent="0.25">
      <c r="A6823" s="190">
        <v>19118.338601452699</v>
      </c>
      <c r="B6823" s="190">
        <v>-6.2652705972055002E-3</v>
      </c>
      <c r="C6823" s="190">
        <v>-1.0881167836768</v>
      </c>
      <c r="D6823" s="190">
        <v>0.24070608832061699</v>
      </c>
      <c r="E6823" s="190">
        <v>2.6080551736861701</v>
      </c>
    </row>
    <row r="6824" spans="1:5" x14ac:dyDescent="0.25">
      <c r="A6824" s="190">
        <v>19120.628323091201</v>
      </c>
      <c r="B6824" s="190">
        <v>0.20605663290949</v>
      </c>
      <c r="C6824" s="190">
        <v>-1.08806246180342</v>
      </c>
      <c r="D6824" s="190">
        <v>0.240690886777917</v>
      </c>
      <c r="E6824" s="190">
        <v>2.60835530299491</v>
      </c>
    </row>
    <row r="6825" spans="1:5" x14ac:dyDescent="0.25">
      <c r="A6825" s="190">
        <v>19121.2613105768</v>
      </c>
      <c r="B6825" s="190">
        <v>0.16492593842733999</v>
      </c>
      <c r="C6825" s="190">
        <v>-1.0880474555024999</v>
      </c>
      <c r="D6825" s="190">
        <v>0.240686683926054</v>
      </c>
      <c r="E6825" s="190">
        <v>2.6084382378564599</v>
      </c>
    </row>
    <row r="6826" spans="1:5" x14ac:dyDescent="0.25">
      <c r="A6826" s="190">
        <v>19127.4260745028</v>
      </c>
      <c r="B6826" s="190">
        <v>0.449048427532306</v>
      </c>
      <c r="C6826" s="190">
        <v>-1.0879015514680299</v>
      </c>
      <c r="D6826" s="190">
        <v>0.24064574220436299</v>
      </c>
      <c r="E6826" s="190">
        <v>2.6092451615090799</v>
      </c>
    </row>
    <row r="6827" spans="1:5" x14ac:dyDescent="0.25">
      <c r="A6827" s="190">
        <v>19128.693016016299</v>
      </c>
      <c r="B6827" s="190">
        <v>1.25567355708971</v>
      </c>
      <c r="C6827" s="190">
        <v>-1.0878716210475601</v>
      </c>
      <c r="D6827" s="190">
        <v>0.24063732602982801</v>
      </c>
      <c r="E6827" s="190">
        <v>2.60941081778823</v>
      </c>
    </row>
    <row r="6828" spans="1:5" x14ac:dyDescent="0.25">
      <c r="A6828" s="190">
        <v>19134.517572314999</v>
      </c>
      <c r="B6828" s="190">
        <v>0.483059826143584</v>
      </c>
      <c r="C6828" s="190">
        <v>-1.08773426012827</v>
      </c>
      <c r="D6828" s="190">
        <v>0.240598625035844</v>
      </c>
      <c r="E6828" s="190">
        <v>2.6101716217538402</v>
      </c>
    </row>
    <row r="6829" spans="1:5" x14ac:dyDescent="0.25">
      <c r="A6829" s="190">
        <v>19135.340619684699</v>
      </c>
      <c r="B6829" s="190">
        <v>-0.221755915737742</v>
      </c>
      <c r="C6829" s="190">
        <v>-1.08771488174946</v>
      </c>
      <c r="D6829" s="190">
        <v>0.24059315515952601</v>
      </c>
      <c r="E6829" s="190">
        <v>2.6102790261170101</v>
      </c>
    </row>
    <row r="6830" spans="1:5" x14ac:dyDescent="0.25">
      <c r="A6830" s="190">
        <v>19140.964141066601</v>
      </c>
      <c r="B6830" s="190">
        <v>0.39583712730897302</v>
      </c>
      <c r="C6830" s="190">
        <v>-1.08758268626243</v>
      </c>
      <c r="D6830" s="190">
        <v>0.24055577427684499</v>
      </c>
      <c r="E6830" s="190">
        <v>2.6110121996535498</v>
      </c>
    </row>
    <row r="6831" spans="1:5" x14ac:dyDescent="0.25">
      <c r="A6831" s="190">
        <v>19144.353236742099</v>
      </c>
      <c r="B6831" s="190">
        <v>-5.14079043277514E-2</v>
      </c>
      <c r="C6831" s="190">
        <v>-1.08750319176834</v>
      </c>
      <c r="D6831" s="190">
        <v>0.24053323985150901</v>
      </c>
      <c r="E6831" s="190">
        <v>2.6114534922088901</v>
      </c>
    </row>
    <row r="6832" spans="1:5" x14ac:dyDescent="0.25">
      <c r="A6832" s="190">
        <v>19145.6285699812</v>
      </c>
      <c r="B6832" s="190">
        <v>-1.02613771591586</v>
      </c>
      <c r="C6832" s="190">
        <v>-1.08747331155627</v>
      </c>
      <c r="D6832" s="190">
        <v>0.24052475883419</v>
      </c>
      <c r="E6832" s="190">
        <v>2.6116194431967799</v>
      </c>
    </row>
    <row r="6833" spans="1:5" x14ac:dyDescent="0.25">
      <c r="A6833" s="190">
        <v>19147.503326669499</v>
      </c>
      <c r="B6833" s="190">
        <v>2.05305472293005</v>
      </c>
      <c r="C6833" s="190">
        <v>-1.08742942087658</v>
      </c>
      <c r="D6833" s="190">
        <v>0.24051229044761499</v>
      </c>
      <c r="E6833" s="190">
        <v>2.6118632848785999</v>
      </c>
    </row>
    <row r="6834" spans="1:5" x14ac:dyDescent="0.25">
      <c r="A6834" s="190">
        <v>19149.7665994856</v>
      </c>
      <c r="B6834" s="190">
        <v>0.15782908429926601</v>
      </c>
      <c r="C6834" s="190">
        <v>-1.08737648770899</v>
      </c>
      <c r="D6834" s="190">
        <v>0.24049723631867101</v>
      </c>
      <c r="E6834" s="190">
        <v>2.6121574876057001</v>
      </c>
    </row>
    <row r="6835" spans="1:5" x14ac:dyDescent="0.25">
      <c r="A6835" s="190">
        <v>19151.432507827001</v>
      </c>
      <c r="B6835" s="190">
        <v>0.68704080862482797</v>
      </c>
      <c r="C6835" s="190">
        <v>-1.08733756274854</v>
      </c>
      <c r="D6835" s="190">
        <v>0.24048615427343201</v>
      </c>
      <c r="E6835" s="190">
        <v>2.6123739193114699</v>
      </c>
    </row>
    <row r="6836" spans="1:5" x14ac:dyDescent="0.25">
      <c r="A6836" s="190">
        <v>19152.900956862799</v>
      </c>
      <c r="B6836" s="190">
        <v>5.89526324806222E-2</v>
      </c>
      <c r="C6836" s="190">
        <v>-1.0873032775895799</v>
      </c>
      <c r="D6836" s="190">
        <v>0.24047638488866799</v>
      </c>
      <c r="E6836" s="190">
        <v>2.6125646135391301</v>
      </c>
    </row>
    <row r="6837" spans="1:5" x14ac:dyDescent="0.25">
      <c r="A6837" s="190">
        <v>19153.063779550699</v>
      </c>
      <c r="B6837" s="190">
        <v>3.4685839440687899E-2</v>
      </c>
      <c r="C6837" s="190">
        <v>-1.08729947752756</v>
      </c>
      <c r="D6837" s="190">
        <v>0.240475301601286</v>
      </c>
      <c r="E6837" s="190">
        <v>2.6125857530158298</v>
      </c>
    </row>
    <row r="6838" spans="1:5" x14ac:dyDescent="0.25">
      <c r="A6838" s="190">
        <v>19164.758148216199</v>
      </c>
      <c r="B6838" s="190">
        <v>0.40923474683929301</v>
      </c>
      <c r="C6838" s="190">
        <v>-1.08702732648425</v>
      </c>
      <c r="D6838" s="190">
        <v>0.24039747107792001</v>
      </c>
      <c r="E6838" s="190">
        <v>2.6141015371199399</v>
      </c>
    </row>
    <row r="6839" spans="1:5" x14ac:dyDescent="0.25">
      <c r="A6839" s="190">
        <v>19165.269250856101</v>
      </c>
      <c r="B6839" s="190">
        <v>-0.26209905272409301</v>
      </c>
      <c r="C6839" s="190">
        <v>-1.08701546703345</v>
      </c>
      <c r="D6839" s="190">
        <v>0.24039406835945801</v>
      </c>
      <c r="E6839" s="190">
        <v>2.6141676721479401</v>
      </c>
    </row>
    <row r="6840" spans="1:5" x14ac:dyDescent="0.25">
      <c r="A6840" s="190">
        <v>19165.278436689499</v>
      </c>
      <c r="B6840" s="190">
        <v>-1.0984218312380101</v>
      </c>
      <c r="C6840" s="190">
        <v>-1.0870152539151401</v>
      </c>
      <c r="D6840" s="190">
        <v>0.24039400720297999</v>
      </c>
      <c r="E6840" s="190">
        <v>2.6141688606794502</v>
      </c>
    </row>
    <row r="6841" spans="1:5" x14ac:dyDescent="0.25">
      <c r="A6841" s="190">
        <v>19169.486345868499</v>
      </c>
      <c r="B6841" s="190">
        <v>9.1094070399991997E-2</v>
      </c>
      <c r="C6841" s="190">
        <v>-1.0869177259122</v>
      </c>
      <c r="D6841" s="190">
        <v>0.240365989120183</v>
      </c>
      <c r="E6841" s="190">
        <v>2.6147129940500502</v>
      </c>
    </row>
    <row r="6842" spans="1:5" x14ac:dyDescent="0.25">
      <c r="A6842" s="190">
        <v>19170.1674726645</v>
      </c>
      <c r="B6842" s="190">
        <v>-0.53909894939434699</v>
      </c>
      <c r="C6842" s="190">
        <v>-1.0869019577119099</v>
      </c>
      <c r="D6842" s="190">
        <v>0.24036145330622199</v>
      </c>
      <c r="E6842" s="190">
        <v>2.6148010125472898</v>
      </c>
    </row>
    <row r="6843" spans="1:5" x14ac:dyDescent="0.25">
      <c r="A6843" s="190">
        <v>19171.716347838301</v>
      </c>
      <c r="B6843" s="190">
        <v>-8.0804343401608095E-2</v>
      </c>
      <c r="C6843" s="190">
        <v>-1.0868661201156</v>
      </c>
      <c r="D6843" s="190">
        <v>0.24035113832365501</v>
      </c>
      <c r="E6843" s="190">
        <v>2.61500110424062</v>
      </c>
    </row>
    <row r="6844" spans="1:5" x14ac:dyDescent="0.25">
      <c r="A6844" s="190">
        <v>19176.5149229364</v>
      </c>
      <c r="B6844" s="190">
        <v>0.25395669525680697</v>
      </c>
      <c r="C6844" s="190">
        <v>-1.0867552597457799</v>
      </c>
      <c r="D6844" s="190">
        <v>0.24031917633087499</v>
      </c>
      <c r="E6844" s="190">
        <v>2.6156204687823901</v>
      </c>
    </row>
    <row r="6845" spans="1:5" x14ac:dyDescent="0.25">
      <c r="A6845" s="190">
        <v>19177.472945804398</v>
      </c>
      <c r="B6845" s="190">
        <v>0.70592936084750102</v>
      </c>
      <c r="C6845" s="190">
        <v>-1.08673315713477</v>
      </c>
      <c r="D6845" s="190">
        <v>0.24031279429343699</v>
      </c>
      <c r="E6845" s="190">
        <v>2.61574402578976</v>
      </c>
    </row>
    <row r="6846" spans="1:5" x14ac:dyDescent="0.25">
      <c r="A6846" s="190">
        <v>19180.180894041299</v>
      </c>
      <c r="B6846" s="190">
        <v>0.26947470062579398</v>
      </c>
      <c r="C6846" s="190">
        <v>-1.0866707363649799</v>
      </c>
      <c r="D6846" s="190">
        <v>0.240294753216379</v>
      </c>
      <c r="E6846" s="190">
        <v>2.6160930972958498</v>
      </c>
    </row>
    <row r="6847" spans="1:5" x14ac:dyDescent="0.25">
      <c r="A6847" s="190">
        <v>19180.220019418201</v>
      </c>
      <c r="B6847" s="190">
        <v>0.48714762068178202</v>
      </c>
      <c r="C6847" s="190">
        <v>-1.0866698350771</v>
      </c>
      <c r="D6847" s="190">
        <v>0.24029449253541299</v>
      </c>
      <c r="E6847" s="190">
        <v>2.6160981389124598</v>
      </c>
    </row>
    <row r="6848" spans="1:5" x14ac:dyDescent="0.25">
      <c r="A6848" s="190">
        <v>19183.669594864099</v>
      </c>
      <c r="B6848" s="190">
        <v>0.354835143677947</v>
      </c>
      <c r="C6848" s="190">
        <v>-1.08659043683959</v>
      </c>
      <c r="D6848" s="190">
        <v>0.24027150712260101</v>
      </c>
      <c r="E6848" s="190">
        <v>2.6165424331818001</v>
      </c>
    </row>
    <row r="6849" spans="1:5" x14ac:dyDescent="0.25">
      <c r="A6849" s="190">
        <v>19185.997646182699</v>
      </c>
      <c r="B6849" s="190">
        <v>0.89116811090629899</v>
      </c>
      <c r="C6849" s="190">
        <v>-1.08653692589405</v>
      </c>
      <c r="D6849" s="190">
        <v>0.24025599262383099</v>
      </c>
      <c r="E6849" s="190">
        <v>2.61684204349883</v>
      </c>
    </row>
    <row r="6850" spans="1:5" x14ac:dyDescent="0.25">
      <c r="A6850" s="190">
        <v>19186.054267236999</v>
      </c>
      <c r="B6850" s="190">
        <v>6.6042369772364995E-2</v>
      </c>
      <c r="C6850" s="190">
        <v>-1.0865356251773699</v>
      </c>
      <c r="D6850" s="190">
        <v>0.24025561527157099</v>
      </c>
      <c r="E6850" s="190">
        <v>2.6168493280327798</v>
      </c>
    </row>
    <row r="6851" spans="1:5" x14ac:dyDescent="0.25">
      <c r="A6851" s="190">
        <v>19196.3007919349</v>
      </c>
      <c r="B6851" s="190">
        <v>0.11150433896123201</v>
      </c>
      <c r="C6851" s="190">
        <v>-1.08630081059394</v>
      </c>
      <c r="D6851" s="190">
        <v>0.24018731143688801</v>
      </c>
      <c r="E6851" s="190">
        <v>2.61816575489074</v>
      </c>
    </row>
    <row r="6852" spans="1:5" x14ac:dyDescent="0.25">
      <c r="A6852" s="190">
        <v>19200.292693010801</v>
      </c>
      <c r="B6852" s="190">
        <v>0.23564128859443301</v>
      </c>
      <c r="C6852" s="190">
        <v>-1.0862096362838001</v>
      </c>
      <c r="D6852" s="190">
        <v>0.240160693125128</v>
      </c>
      <c r="E6852" s="190">
        <v>2.61867763665107</v>
      </c>
    </row>
    <row r="6853" spans="1:5" x14ac:dyDescent="0.25">
      <c r="A6853" s="190">
        <v>19202.980645489999</v>
      </c>
      <c r="B6853" s="190">
        <v>5.0987447569039702E-2</v>
      </c>
      <c r="C6853" s="190">
        <v>-1.08614833998862</v>
      </c>
      <c r="D6853" s="190">
        <v>0.240142767205137</v>
      </c>
      <c r="E6853" s="190">
        <v>2.6190220059308098</v>
      </c>
    </row>
    <row r="6854" spans="1:5" x14ac:dyDescent="0.25">
      <c r="A6854" s="190">
        <v>19205.1603845104</v>
      </c>
      <c r="B6854" s="190">
        <v>0.38237747267504402</v>
      </c>
      <c r="C6854" s="190">
        <v>-1.0860986896023901</v>
      </c>
      <c r="D6854" s="190">
        <v>0.240128229148871</v>
      </c>
      <c r="E6854" s="190">
        <v>2.6193010842997699</v>
      </c>
    </row>
    <row r="6855" spans="1:5" x14ac:dyDescent="0.25">
      <c r="A6855" s="190">
        <v>19205.844795692799</v>
      </c>
      <c r="B6855" s="190">
        <v>0.93653586251363197</v>
      </c>
      <c r="C6855" s="190">
        <v>-1.08608311042073</v>
      </c>
      <c r="D6855" s="190">
        <v>0.240123664123086</v>
      </c>
      <c r="E6855" s="190">
        <v>2.6193886781644502</v>
      </c>
    </row>
    <row r="6856" spans="1:5" x14ac:dyDescent="0.25">
      <c r="A6856" s="190">
        <v>19208.971962179701</v>
      </c>
      <c r="B6856" s="190">
        <v>0.31233385594955398</v>
      </c>
      <c r="C6856" s="190">
        <v>-1.0860119903040599</v>
      </c>
      <c r="D6856" s="190">
        <v>0.240102804383549</v>
      </c>
      <c r="E6856" s="190">
        <v>2.6197887043371</v>
      </c>
    </row>
    <row r="6857" spans="1:5" x14ac:dyDescent="0.25">
      <c r="A6857" s="190">
        <v>19211.012224521699</v>
      </c>
      <c r="B6857" s="190">
        <v>0.11254555649440599</v>
      </c>
      <c r="C6857" s="190">
        <v>-1.0859656451081401</v>
      </c>
      <c r="D6857" s="190">
        <v>0.24008919350545199</v>
      </c>
      <c r="E6857" s="190">
        <v>2.6200495159261599</v>
      </c>
    </row>
    <row r="6858" spans="1:5" x14ac:dyDescent="0.25">
      <c r="A6858" s="190">
        <v>19211.513374735801</v>
      </c>
      <c r="B6858" s="190">
        <v>0.197389908815926</v>
      </c>
      <c r="C6858" s="190">
        <v>-1.08595426805235</v>
      </c>
      <c r="D6858" s="190">
        <v>0.240085850104508</v>
      </c>
      <c r="E6858" s="190">
        <v>2.6201135576864201</v>
      </c>
    </row>
    <row r="6859" spans="1:5" x14ac:dyDescent="0.25">
      <c r="A6859" s="190">
        <v>19211.7839956104</v>
      </c>
      <c r="B6859" s="190">
        <v>0.31812197141374299</v>
      </c>
      <c r="C6859" s="190">
        <v>-1.0859481255497001</v>
      </c>
      <c r="D6859" s="190">
        <v>0.24008404464406999</v>
      </c>
      <c r="E6859" s="190">
        <v>2.6201481366909798</v>
      </c>
    </row>
    <row r="6860" spans="1:5" x14ac:dyDescent="0.25">
      <c r="A6860" s="190">
        <v>19214.728280442301</v>
      </c>
      <c r="B6860" s="190">
        <v>-0.525033896562771</v>
      </c>
      <c r="C6860" s="190">
        <v>-1.0858813465856401</v>
      </c>
      <c r="D6860" s="190">
        <v>0.24006440055999201</v>
      </c>
      <c r="E6860" s="190">
        <v>2.62052418824267</v>
      </c>
    </row>
    <row r="6861" spans="1:5" x14ac:dyDescent="0.25">
      <c r="A6861" s="190">
        <v>19216.199935741199</v>
      </c>
      <c r="B6861" s="190">
        <v>5.41245078005348E-2</v>
      </c>
      <c r="C6861" s="190">
        <v>-1.0858480023258199</v>
      </c>
      <c r="D6861" s="190">
        <v>0.240054580994914</v>
      </c>
      <c r="E6861" s="190">
        <v>2.6207120428508901</v>
      </c>
    </row>
    <row r="6862" spans="1:5" x14ac:dyDescent="0.25">
      <c r="A6862" s="190">
        <v>19216.914920860301</v>
      </c>
      <c r="B6862" s="190">
        <v>0.50302852059647896</v>
      </c>
      <c r="C6862" s="190">
        <v>-1.08583181064308</v>
      </c>
      <c r="D6862" s="190">
        <v>0.24004981010056101</v>
      </c>
      <c r="E6862" s="190">
        <v>2.62080328348884</v>
      </c>
    </row>
    <row r="6863" spans="1:5" x14ac:dyDescent="0.25">
      <c r="A6863" s="190">
        <v>19221.6509156723</v>
      </c>
      <c r="B6863" s="190">
        <v>1.2786831739122899</v>
      </c>
      <c r="C6863" s="190">
        <v>-1.08572469353886</v>
      </c>
      <c r="D6863" s="190">
        <v>0.24001820519236899</v>
      </c>
      <c r="E6863" s="190">
        <v>2.6214072225963898</v>
      </c>
    </row>
    <row r="6864" spans="1:5" x14ac:dyDescent="0.25">
      <c r="A6864" s="190">
        <v>19224.681401354301</v>
      </c>
      <c r="B6864" s="190">
        <v>-7.1811639288801493E-2</v>
      </c>
      <c r="C6864" s="190">
        <v>-1.08565627379548</v>
      </c>
      <c r="D6864" s="190">
        <v>0.239997979118486</v>
      </c>
      <c r="E6864" s="190">
        <v>2.6217932825444401</v>
      </c>
    </row>
    <row r="6865" spans="1:5" x14ac:dyDescent="0.25">
      <c r="A6865" s="190">
        <v>19225.035730638199</v>
      </c>
      <c r="B6865" s="190">
        <v>1.2391043823738701</v>
      </c>
      <c r="C6865" s="190">
        <v>-1.0856482802823799</v>
      </c>
      <c r="D6865" s="190">
        <v>0.23999561412408901</v>
      </c>
      <c r="E6865" s="190">
        <v>2.6218384014585498</v>
      </c>
    </row>
    <row r="6866" spans="1:5" x14ac:dyDescent="0.25">
      <c r="A6866" s="190">
        <v>19226.253308033301</v>
      </c>
      <c r="B6866" s="190">
        <v>1.21385015055902</v>
      </c>
      <c r="C6866" s="190">
        <v>-1.0856208222002499</v>
      </c>
      <c r="D6866" s="190">
        <v>0.23998748712006501</v>
      </c>
      <c r="E6866" s="190">
        <v>2.6219934114420198</v>
      </c>
    </row>
    <row r="6867" spans="1:5" x14ac:dyDescent="0.25">
      <c r="A6867" s="190">
        <v>19228.114947436701</v>
      </c>
      <c r="B6867" s="190">
        <v>0.33363946332111799</v>
      </c>
      <c r="C6867" s="190">
        <v>-1.08557886931217</v>
      </c>
      <c r="D6867" s="190">
        <v>0.23997506057493401</v>
      </c>
      <c r="E6867" s="190">
        <v>2.6222303226046701</v>
      </c>
    </row>
    <row r="6868" spans="1:5" x14ac:dyDescent="0.25">
      <c r="A6868" s="190">
        <v>19235.668202586901</v>
      </c>
      <c r="B6868" s="190">
        <v>0.29339077868010099</v>
      </c>
      <c r="C6868" s="190">
        <v>-1.0854090200951001</v>
      </c>
      <c r="D6868" s="190">
        <v>0.23992463504697401</v>
      </c>
      <c r="E6868" s="190">
        <v>2.6231903795508398</v>
      </c>
    </row>
    <row r="6869" spans="1:5" x14ac:dyDescent="0.25">
      <c r="A6869" s="190">
        <v>19239.6567850629</v>
      </c>
      <c r="B6869" s="190">
        <v>-0.35372521889416197</v>
      </c>
      <c r="C6869" s="190">
        <v>-1.08531956542982</v>
      </c>
      <c r="D6869" s="190">
        <v>0.23989800289563701</v>
      </c>
      <c r="E6869" s="190">
        <v>2.6236965985758598</v>
      </c>
    </row>
    <row r="6870" spans="1:5" x14ac:dyDescent="0.25">
      <c r="A6870" s="190">
        <v>19243.9989625575</v>
      </c>
      <c r="B6870" s="190">
        <v>0.16455973867901899</v>
      </c>
      <c r="C6870" s="190">
        <v>-1.0852223647892401</v>
      </c>
      <c r="D6870" s="190">
        <v>0.23986900654315299</v>
      </c>
      <c r="E6870" s="190">
        <v>2.62424710998692</v>
      </c>
    </row>
    <row r="6871" spans="1:5" x14ac:dyDescent="0.25">
      <c r="A6871" s="190">
        <v>19246.923331830199</v>
      </c>
      <c r="B6871" s="190">
        <v>-2.4078229119474499</v>
      </c>
      <c r="C6871" s="190">
        <v>-1.0851570098949299</v>
      </c>
      <c r="D6871" s="190">
        <v>0.23984947628915099</v>
      </c>
      <c r="E6871" s="190">
        <v>2.6246175266598502</v>
      </c>
    </row>
    <row r="6872" spans="1:5" x14ac:dyDescent="0.25">
      <c r="A6872" s="190">
        <v>19247.3343247378</v>
      </c>
      <c r="B6872" s="190">
        <v>0.49384659809964498</v>
      </c>
      <c r="C6872" s="190">
        <v>-1.08514783180289</v>
      </c>
      <c r="D6872" s="190">
        <v>0.23984673138201401</v>
      </c>
      <c r="E6872" s="190">
        <v>2.6246695633183599</v>
      </c>
    </row>
    <row r="6873" spans="1:5" x14ac:dyDescent="0.25">
      <c r="A6873" s="190">
        <v>19249.712740390001</v>
      </c>
      <c r="B6873" s="190">
        <v>0.33226078899351003</v>
      </c>
      <c r="C6873" s="190">
        <v>-1.0850947516531699</v>
      </c>
      <c r="D6873" s="190">
        <v>0.239830846081488</v>
      </c>
      <c r="E6873" s="190">
        <v>2.6249705934356502</v>
      </c>
    </row>
    <row r="6874" spans="1:5" x14ac:dyDescent="0.25">
      <c r="A6874" s="190">
        <v>19251.089679062501</v>
      </c>
      <c r="B6874" s="190">
        <v>0.55400383031216605</v>
      </c>
      <c r="C6874" s="190">
        <v>-1.0850640479412701</v>
      </c>
      <c r="D6874" s="190">
        <v>0.23982164918708099</v>
      </c>
      <c r="E6874" s="190">
        <v>2.62514478667849</v>
      </c>
    </row>
    <row r="6875" spans="1:5" x14ac:dyDescent="0.25">
      <c r="A6875" s="190">
        <v>19251.9764408474</v>
      </c>
      <c r="B6875" s="190">
        <v>0.64835414817821002</v>
      </c>
      <c r="C6875" s="190">
        <v>-1.0850442845418</v>
      </c>
      <c r="D6875" s="190">
        <v>0.23981572614650201</v>
      </c>
      <c r="E6875" s="190">
        <v>2.6252569368762502</v>
      </c>
    </row>
    <row r="6876" spans="1:5" x14ac:dyDescent="0.25">
      <c r="A6876" s="190">
        <v>19254.9217307787</v>
      </c>
      <c r="B6876" s="190">
        <v>0.98757338857817101</v>
      </c>
      <c r="C6876" s="190">
        <v>-1.0849786989921499</v>
      </c>
      <c r="D6876" s="190">
        <v>0.23979605253310399</v>
      </c>
      <c r="E6876" s="190">
        <v>2.6256292533864301</v>
      </c>
    </row>
    <row r="6877" spans="1:5" x14ac:dyDescent="0.25">
      <c r="A6877" s="190">
        <v>19256.512168466299</v>
      </c>
      <c r="B6877" s="190">
        <v>2.0400841739061201E-2</v>
      </c>
      <c r="C6877" s="190">
        <v>-1.0849433193026601</v>
      </c>
      <c r="D6877" s="190">
        <v>0.23978542839230299</v>
      </c>
      <c r="E6877" s="190">
        <v>2.62583018776599</v>
      </c>
    </row>
    <row r="6878" spans="1:5" x14ac:dyDescent="0.25">
      <c r="A6878" s="190">
        <v>19261.929108738401</v>
      </c>
      <c r="B6878" s="190">
        <v>1.8745228829991101</v>
      </c>
      <c r="C6878" s="190">
        <v>-1.0848230071796401</v>
      </c>
      <c r="D6878" s="190">
        <v>0.23974924060852401</v>
      </c>
      <c r="E6878" s="190">
        <v>2.6265139611261401</v>
      </c>
    </row>
    <row r="6879" spans="1:5" x14ac:dyDescent="0.25">
      <c r="A6879" s="190">
        <v>19263.8634320618</v>
      </c>
      <c r="B6879" s="190">
        <v>-0.95694810563472998</v>
      </c>
      <c r="C6879" s="190">
        <v>-1.0847801157517001</v>
      </c>
      <c r="D6879" s="190">
        <v>0.23973631748141</v>
      </c>
      <c r="E6879" s="190">
        <v>2.6267579053404901</v>
      </c>
    </row>
    <row r="6880" spans="1:5" x14ac:dyDescent="0.25">
      <c r="A6880" s="190">
        <v>19266.2137293552</v>
      </c>
      <c r="B6880" s="190">
        <v>-0.19256734652264301</v>
      </c>
      <c r="C6880" s="190">
        <v>-1.08472805033729</v>
      </c>
      <c r="D6880" s="190">
        <v>0.23972061464436001</v>
      </c>
      <c r="E6880" s="190">
        <v>2.62705415237044</v>
      </c>
    </row>
    <row r="6881" spans="1:5" x14ac:dyDescent="0.25">
      <c r="A6881" s="190">
        <v>19267.637511257301</v>
      </c>
      <c r="B6881" s="190">
        <v>0.14327238556646199</v>
      </c>
      <c r="C6881" s="190">
        <v>-1.08469653622365</v>
      </c>
      <c r="D6881" s="190">
        <v>0.23971110174248</v>
      </c>
      <c r="E6881" s="190">
        <v>2.62723353167548</v>
      </c>
    </row>
    <row r="6882" spans="1:5" x14ac:dyDescent="0.25">
      <c r="A6882" s="190">
        <v>19267.939907799398</v>
      </c>
      <c r="B6882" s="190">
        <v>2.25231416758171</v>
      </c>
      <c r="C6882" s="190">
        <v>-1.0846898455207901</v>
      </c>
      <c r="D6882" s="190">
        <v>0.239709081271132</v>
      </c>
      <c r="E6882" s="190">
        <v>2.6272716218799101</v>
      </c>
    </row>
    <row r="6883" spans="1:5" x14ac:dyDescent="0.25">
      <c r="A6883" s="190">
        <v>19269.347443087201</v>
      </c>
      <c r="B6883" s="190">
        <v>-4.7648125569599298E-2</v>
      </c>
      <c r="C6883" s="190">
        <v>-1.0846587147956901</v>
      </c>
      <c r="D6883" s="190">
        <v>0.239699676650166</v>
      </c>
      <c r="E6883" s="190">
        <v>2.6274488792831798</v>
      </c>
    </row>
    <row r="6884" spans="1:5" x14ac:dyDescent="0.25">
      <c r="A6884" s="190">
        <v>19277.368169268299</v>
      </c>
      <c r="B6884" s="190">
        <v>2.3721332964099102</v>
      </c>
      <c r="C6884" s="190">
        <v>-1.0844816889484299</v>
      </c>
      <c r="D6884" s="190">
        <v>0.239646081295774</v>
      </c>
      <c r="E6884" s="190">
        <v>2.6284577998794001</v>
      </c>
    </row>
    <row r="6885" spans="1:5" x14ac:dyDescent="0.25">
      <c r="A6885" s="190">
        <v>19282.405203193499</v>
      </c>
      <c r="B6885" s="190">
        <v>5.27643324063287</v>
      </c>
      <c r="C6885" s="190">
        <v>-1.08437083617972</v>
      </c>
      <c r="D6885" s="190">
        <v>0.239612420292209</v>
      </c>
      <c r="E6885" s="190">
        <v>2.6290903971946999</v>
      </c>
    </row>
    <row r="6886" spans="1:5" x14ac:dyDescent="0.25">
      <c r="A6886" s="190">
        <v>19288.512013741201</v>
      </c>
      <c r="B6886" s="190">
        <v>0.37681469799808598</v>
      </c>
      <c r="C6886" s="190">
        <v>-1.08423676843395</v>
      </c>
      <c r="D6886" s="190">
        <v>0.23957160769619201</v>
      </c>
      <c r="E6886" s="190">
        <v>2.6298563151310899</v>
      </c>
    </row>
    <row r="6887" spans="1:5" x14ac:dyDescent="0.25">
      <c r="A6887" s="190">
        <v>19292.1084198834</v>
      </c>
      <c r="B6887" s="190">
        <v>0.18754172279598799</v>
      </c>
      <c r="C6887" s="190">
        <v>-1.08415798082075</v>
      </c>
      <c r="D6887" s="190">
        <v>0.239547571326794</v>
      </c>
      <c r="E6887" s="190">
        <v>2.63030685233272</v>
      </c>
    </row>
    <row r="6888" spans="1:5" x14ac:dyDescent="0.25">
      <c r="A6888" s="190">
        <v>19297.9449611452</v>
      </c>
      <c r="B6888" s="190">
        <v>0.41454607282820399</v>
      </c>
      <c r="C6888" s="190">
        <v>-1.0840303798222699</v>
      </c>
      <c r="D6888" s="190">
        <v>0.239508561704047</v>
      </c>
      <c r="E6888" s="190">
        <v>2.63103719910153</v>
      </c>
    </row>
    <row r="6889" spans="1:5" x14ac:dyDescent="0.25">
      <c r="A6889" s="190">
        <v>19309.561590991001</v>
      </c>
      <c r="B6889" s="190">
        <v>0.349762865520442</v>
      </c>
      <c r="C6889" s="190">
        <v>-1.0837773676787299</v>
      </c>
      <c r="D6889" s="190">
        <v>0.239430916139973</v>
      </c>
      <c r="E6889" s="190">
        <v>2.6324878356278201</v>
      </c>
    </row>
    <row r="6890" spans="1:5" x14ac:dyDescent="0.25">
      <c r="A6890" s="190">
        <v>19312.674271044201</v>
      </c>
      <c r="B6890" s="190">
        <v>0.107372810733253</v>
      </c>
      <c r="C6890" s="190">
        <v>-1.08370978709122</v>
      </c>
      <c r="D6890" s="190">
        <v>0.23941011053361999</v>
      </c>
      <c r="E6890" s="190">
        <v>2.6328758647591699</v>
      </c>
    </row>
    <row r="6891" spans="1:5" x14ac:dyDescent="0.25">
      <c r="A6891" s="190">
        <v>19312.859991482099</v>
      </c>
      <c r="B6891" s="190">
        <v>-0.42304518184501599</v>
      </c>
      <c r="C6891" s="190">
        <v>-1.0837057576850599</v>
      </c>
      <c r="D6891" s="190">
        <v>0.23940886914877199</v>
      </c>
      <c r="E6891" s="190">
        <v>2.6328990079410501</v>
      </c>
    </row>
    <row r="6892" spans="1:5" x14ac:dyDescent="0.25">
      <c r="A6892" s="190">
        <v>19313.288355159999</v>
      </c>
      <c r="B6892" s="190">
        <v>1.98514228465807</v>
      </c>
      <c r="C6892" s="190">
        <v>-1.08369646508891</v>
      </c>
      <c r="D6892" s="190">
        <v>0.239406005897387</v>
      </c>
      <c r="E6892" s="190">
        <v>2.63295238382362</v>
      </c>
    </row>
    <row r="6893" spans="1:5" x14ac:dyDescent="0.25">
      <c r="A6893" s="190">
        <v>19316.018931465798</v>
      </c>
      <c r="B6893" s="190">
        <v>7.3054700013345402</v>
      </c>
      <c r="C6893" s="190">
        <v>-1.0836372699204699</v>
      </c>
      <c r="D6893" s="190">
        <v>0.23938775427821901</v>
      </c>
      <c r="E6893" s="190">
        <v>2.6332925004350698</v>
      </c>
    </row>
    <row r="6894" spans="1:5" x14ac:dyDescent="0.25">
      <c r="A6894" s="190">
        <v>19321.3286815625</v>
      </c>
      <c r="B6894" s="190">
        <v>0.28057063458317699</v>
      </c>
      <c r="C6894" s="190">
        <v>-1.08352235839467</v>
      </c>
      <c r="D6894" s="190">
        <v>0.23935226313132099</v>
      </c>
      <c r="E6894" s="190">
        <v>2.63395326195853</v>
      </c>
    </row>
    <row r="6895" spans="1:5" x14ac:dyDescent="0.25">
      <c r="A6895" s="190">
        <v>19329.2784989186</v>
      </c>
      <c r="B6895" s="190">
        <v>0.35447463814435298</v>
      </c>
      <c r="C6895" s="190">
        <v>-1.0833507934472499</v>
      </c>
      <c r="D6895" s="190">
        <v>0.23929912627911501</v>
      </c>
      <c r="E6895" s="190">
        <v>2.6349410605533898</v>
      </c>
    </row>
    <row r="6896" spans="1:5" x14ac:dyDescent="0.25">
      <c r="A6896" s="190">
        <v>19332.545085434602</v>
      </c>
      <c r="B6896" s="190">
        <v>2.9838497781673698</v>
      </c>
      <c r="C6896" s="190">
        <v>-1.08328046347747</v>
      </c>
      <c r="D6896" s="190">
        <v>0.23927729285042801</v>
      </c>
      <c r="E6896" s="190">
        <v>2.63534643082065</v>
      </c>
    </row>
    <row r="6897" spans="1:5" x14ac:dyDescent="0.25">
      <c r="A6897" s="190">
        <v>19338.719094619501</v>
      </c>
      <c r="B6897" s="190">
        <v>0.48831965892616402</v>
      </c>
      <c r="C6897" s="190">
        <v>-1.0831477986320099</v>
      </c>
      <c r="D6897" s="190">
        <v>0.23923602786638601</v>
      </c>
      <c r="E6897" s="190">
        <v>2.6361117860330698</v>
      </c>
    </row>
    <row r="6898" spans="1:5" x14ac:dyDescent="0.25">
      <c r="A6898" s="190">
        <v>19340.300275171201</v>
      </c>
      <c r="B6898" s="190">
        <v>0.28528133780460702</v>
      </c>
      <c r="C6898" s="190">
        <v>-1.0831138776913001</v>
      </c>
      <c r="D6898" s="190">
        <v>0.23922546011204901</v>
      </c>
      <c r="E6898" s="190">
        <v>2.6363076252772699</v>
      </c>
    </row>
    <row r="6899" spans="1:5" x14ac:dyDescent="0.25">
      <c r="A6899" s="190">
        <v>19344.863201907701</v>
      </c>
      <c r="B6899" s="190">
        <v>-0.33533856776167198</v>
      </c>
      <c r="C6899" s="190">
        <v>-1.08301611434126</v>
      </c>
      <c r="D6899" s="190">
        <v>0.239194964849582</v>
      </c>
      <c r="E6899" s="190">
        <v>2.6368723860278198</v>
      </c>
    </row>
    <row r="6900" spans="1:5" x14ac:dyDescent="0.25">
      <c r="A6900" s="190">
        <v>19348.177915355998</v>
      </c>
      <c r="B6900" s="190">
        <v>-18.714060507588002</v>
      </c>
      <c r="C6900" s="190">
        <v>-1.0829452103578301</v>
      </c>
      <c r="D6900" s="190">
        <v>0.239172812636953</v>
      </c>
      <c r="E6900" s="190">
        <v>2.63728229519129</v>
      </c>
    </row>
    <row r="6901" spans="1:5" x14ac:dyDescent="0.25">
      <c r="A6901" s="190">
        <v>19361.951265197498</v>
      </c>
      <c r="B6901" s="190">
        <v>-2.01809767577494</v>
      </c>
      <c r="C6901" s="190">
        <v>-1.0826516208072401</v>
      </c>
      <c r="D6901" s="190">
        <v>0.23908077558118301</v>
      </c>
      <c r="E6901" s="190">
        <v>2.6389823671047599</v>
      </c>
    </row>
    <row r="6902" spans="1:5" x14ac:dyDescent="0.25">
      <c r="A6902" s="190">
        <v>19365.5798314612</v>
      </c>
      <c r="B6902" s="190">
        <v>-0.180938273807776</v>
      </c>
      <c r="C6902" s="190">
        <v>-1.0825745491699299</v>
      </c>
      <c r="D6902" s="190">
        <v>0.239056531813648</v>
      </c>
      <c r="E6902" s="190">
        <v>2.6394294028387302</v>
      </c>
    </row>
    <row r="6903" spans="1:5" x14ac:dyDescent="0.25">
      <c r="A6903" s="190">
        <v>19371.967605151902</v>
      </c>
      <c r="B6903" s="190">
        <v>0.35730124572947902</v>
      </c>
      <c r="C6903" s="190">
        <v>-1.0824391457433999</v>
      </c>
      <c r="D6903" s="190">
        <v>0.23901385666484801</v>
      </c>
      <c r="E6903" s="190">
        <v>2.6402155254129198</v>
      </c>
    </row>
    <row r="6904" spans="1:5" x14ac:dyDescent="0.25">
      <c r="A6904" s="190">
        <v>19374.0140546888</v>
      </c>
      <c r="B6904" s="190">
        <v>0.27206298489308101</v>
      </c>
      <c r="C6904" s="190">
        <v>-1.08239584017639</v>
      </c>
      <c r="D6904" s="190">
        <v>0.23900018596738501</v>
      </c>
      <c r="E6904" s="190">
        <v>2.64046714905226</v>
      </c>
    </row>
    <row r="6905" spans="1:5" x14ac:dyDescent="0.25">
      <c r="A6905" s="190">
        <v>19385.167771196899</v>
      </c>
      <c r="B6905" s="190">
        <v>0.32839348990795503</v>
      </c>
      <c r="C6905" s="190">
        <v>-1.0821604345134599</v>
      </c>
      <c r="D6905" s="190">
        <v>0.238925687653293</v>
      </c>
      <c r="E6905" s="190">
        <v>2.6418366599972201</v>
      </c>
    </row>
    <row r="6906" spans="1:5" x14ac:dyDescent="0.25">
      <c r="A6906" s="190">
        <v>19386.4449507137</v>
      </c>
      <c r="B6906" s="190">
        <v>-2.3948110565979399</v>
      </c>
      <c r="C6906" s="190">
        <v>-1.08213354544727</v>
      </c>
      <c r="D6906" s="190">
        <v>0.23891715832077801</v>
      </c>
      <c r="E6906" s="190">
        <v>2.6419932747915902</v>
      </c>
    </row>
    <row r="6907" spans="1:5" x14ac:dyDescent="0.25">
      <c r="A6907" s="190">
        <v>19393.9809338706</v>
      </c>
      <c r="B6907" s="190">
        <v>2.6565801932506399</v>
      </c>
      <c r="C6907" s="190">
        <v>-1.0819751623996301</v>
      </c>
      <c r="D6907" s="190">
        <v>0.238866836850534</v>
      </c>
      <c r="E6907" s="190">
        <v>2.6429165359422901</v>
      </c>
    </row>
    <row r="6908" spans="1:5" x14ac:dyDescent="0.25">
      <c r="A6908" s="190">
        <v>19394.5732615866</v>
      </c>
      <c r="B6908" s="190">
        <v>-0.64747504364854902</v>
      </c>
      <c r="C6908" s="190">
        <v>-1.08196273338519</v>
      </c>
      <c r="D6908" s="190">
        <v>0.23886288202199699</v>
      </c>
      <c r="E6908" s="190">
        <v>2.6429890434673902</v>
      </c>
    </row>
    <row r="6909" spans="1:5" x14ac:dyDescent="0.25">
      <c r="A6909" s="190">
        <v>19397.0261137462</v>
      </c>
      <c r="B6909" s="190">
        <v>2.39344632601735</v>
      </c>
      <c r="C6909" s="190">
        <v>-1.08191129502807</v>
      </c>
      <c r="D6909" s="190">
        <v>0.23884650562925999</v>
      </c>
      <c r="E6909" s="190">
        <v>2.6432892063509699</v>
      </c>
    </row>
    <row r="6910" spans="1:5" x14ac:dyDescent="0.25">
      <c r="A6910" s="190">
        <v>19404.6061517653</v>
      </c>
      <c r="B6910" s="190">
        <v>0.133790129566114</v>
      </c>
      <c r="C6910" s="190">
        <v>-1.0817526459196001</v>
      </c>
      <c r="D6910" s="190">
        <v>0.23879590524618299</v>
      </c>
      <c r="E6910" s="190">
        <v>2.6442158516316199</v>
      </c>
    </row>
    <row r="6911" spans="1:5" x14ac:dyDescent="0.25">
      <c r="A6911" s="190">
        <v>19415.523040084499</v>
      </c>
      <c r="B6911" s="190">
        <v>7.4297294884753506E-2</v>
      </c>
      <c r="C6911" s="190">
        <v>-1.08152497279253</v>
      </c>
      <c r="D6911" s="190">
        <v>0.23872305139403899</v>
      </c>
      <c r="E6911" s="190">
        <v>2.6455479397434001</v>
      </c>
    </row>
    <row r="6912" spans="1:5" x14ac:dyDescent="0.25">
      <c r="A6912" s="190">
        <v>19422.5989304949</v>
      </c>
      <c r="B6912" s="190">
        <v>0.15497161225379599</v>
      </c>
      <c r="C6912" s="190">
        <v>-1.0813779116141</v>
      </c>
      <c r="D6912" s="190">
        <v>0.23867584534273301</v>
      </c>
      <c r="E6912" s="190">
        <v>2.6464098072473501</v>
      </c>
    </row>
    <row r="6913" spans="1:5" x14ac:dyDescent="0.25">
      <c r="A6913" s="190">
        <v>19423.204875080199</v>
      </c>
      <c r="B6913" s="190">
        <v>-0.21558607233910199</v>
      </c>
      <c r="C6913" s="190">
        <v>-1.08136533638411</v>
      </c>
      <c r="D6913" s="190">
        <v>0.23867180342667699</v>
      </c>
      <c r="E6913" s="190">
        <v>2.64648355777484</v>
      </c>
    </row>
    <row r="6914" spans="1:5" x14ac:dyDescent="0.25">
      <c r="A6914" s="190">
        <v>19425.923246474798</v>
      </c>
      <c r="B6914" s="190">
        <v>4.1226793198867497E-2</v>
      </c>
      <c r="C6914" s="190">
        <v>-1.08130895720598</v>
      </c>
      <c r="D6914" s="190">
        <v>0.238653671858434</v>
      </c>
      <c r="E6914" s="190">
        <v>2.6468143081225</v>
      </c>
    </row>
    <row r="6915" spans="1:5" x14ac:dyDescent="0.25">
      <c r="A6915" s="190">
        <v>19438.034645841599</v>
      </c>
      <c r="B6915" s="190">
        <v>0.21579529073401399</v>
      </c>
      <c r="C6915" s="190">
        <v>-1.08105846502624</v>
      </c>
      <c r="D6915" s="190">
        <v>0.23857291284844701</v>
      </c>
      <c r="E6915" s="190">
        <v>2.6482858207288098</v>
      </c>
    </row>
    <row r="6916" spans="1:5" x14ac:dyDescent="0.25">
      <c r="A6916" s="190">
        <v>19440.245182799699</v>
      </c>
      <c r="B6916" s="190">
        <v>0.42056277223974098</v>
      </c>
      <c r="C6916" s="190">
        <v>-1.08101286798575</v>
      </c>
      <c r="D6916" s="190">
        <v>0.23855817742285701</v>
      </c>
      <c r="E6916" s="190">
        <v>2.6485540294201799</v>
      </c>
    </row>
    <row r="6917" spans="1:5" x14ac:dyDescent="0.25">
      <c r="A6917" s="190">
        <v>19444.5462588267</v>
      </c>
      <c r="B6917" s="190">
        <v>0.24367744191826601</v>
      </c>
      <c r="C6917" s="190">
        <v>-1.0809242559851799</v>
      </c>
      <c r="D6917" s="190">
        <v>0.23852951063737901</v>
      </c>
      <c r="E6917" s="190">
        <v>2.6490755662286598</v>
      </c>
    </row>
    <row r="6918" spans="1:5" x14ac:dyDescent="0.25">
      <c r="A6918" s="190">
        <v>19446.650063581801</v>
      </c>
      <c r="B6918" s="190">
        <v>9.8834947193307904E-2</v>
      </c>
      <c r="C6918" s="190">
        <v>-1.0808809639665999</v>
      </c>
      <c r="D6918" s="190">
        <v>0.23851549077040199</v>
      </c>
      <c r="E6918" s="190">
        <v>2.6493305143514498</v>
      </c>
    </row>
    <row r="6919" spans="1:5" x14ac:dyDescent="0.25">
      <c r="A6919" s="190">
        <v>19451.156169364</v>
      </c>
      <c r="B6919" s="190">
        <v>0.143754460382195</v>
      </c>
      <c r="C6919" s="190">
        <v>-1.0807883499025499</v>
      </c>
      <c r="D6919" s="190">
        <v>0.23848546649479699</v>
      </c>
      <c r="E6919" s="190">
        <v>2.6498762468177102</v>
      </c>
    </row>
    <row r="6920" spans="1:5" x14ac:dyDescent="0.25">
      <c r="A6920" s="190">
        <v>19453.014376072799</v>
      </c>
      <c r="B6920" s="190">
        <v>0.41635403016884198</v>
      </c>
      <c r="C6920" s="190">
        <v>-1.08075020257413</v>
      </c>
      <c r="D6920" s="190">
        <v>0.23847308711227599</v>
      </c>
      <c r="E6920" s="190">
        <v>2.65010116044165</v>
      </c>
    </row>
    <row r="6921" spans="1:5" x14ac:dyDescent="0.25">
      <c r="A6921" s="190">
        <v>19457.903318507098</v>
      </c>
      <c r="B6921" s="190">
        <v>4.7032916484646102E-2</v>
      </c>
      <c r="C6921" s="190">
        <v>-1.0806499600631401</v>
      </c>
      <c r="D6921" s="190">
        <v>0.23844052236243499</v>
      </c>
      <c r="E6921" s="190">
        <v>2.65069254028049</v>
      </c>
    </row>
    <row r="6922" spans="1:5" x14ac:dyDescent="0.25">
      <c r="A6922" s="190">
        <v>19460.575123132599</v>
      </c>
      <c r="B6922" s="190">
        <v>9.34329107478645E-2</v>
      </c>
      <c r="C6922" s="190">
        <v>-1.0805952525765199</v>
      </c>
      <c r="D6922" s="190">
        <v>0.23842272913031501</v>
      </c>
      <c r="E6922" s="190">
        <v>2.6510155052058701</v>
      </c>
    </row>
    <row r="6923" spans="1:5" x14ac:dyDescent="0.25">
      <c r="A6923" s="190">
        <v>19462.121245838502</v>
      </c>
      <c r="B6923" s="190">
        <v>1.5720748647587801</v>
      </c>
      <c r="C6923" s="190">
        <v>-1.0805636184757299</v>
      </c>
      <c r="D6923" s="190">
        <v>0.238412433641043</v>
      </c>
      <c r="E6923" s="190">
        <v>2.6512023270809801</v>
      </c>
    </row>
    <row r="6924" spans="1:5" x14ac:dyDescent="0.25">
      <c r="A6924" s="190">
        <v>19462.197955096901</v>
      </c>
      <c r="B6924" s="190">
        <v>-0.168755117540309</v>
      </c>
      <c r="C6924" s="190">
        <v>-1.08056204944157</v>
      </c>
      <c r="D6924" s="190">
        <v>0.23841192286266</v>
      </c>
      <c r="E6924" s="190">
        <v>2.6512115946860701</v>
      </c>
    </row>
    <row r="6925" spans="1:5" x14ac:dyDescent="0.25">
      <c r="A6925" s="190">
        <v>19469.758413753199</v>
      </c>
      <c r="B6925" s="190">
        <v>0.28165118786274901</v>
      </c>
      <c r="C6925" s="190">
        <v>-1.08040761715177</v>
      </c>
      <c r="D6925" s="190">
        <v>0.23836159077990099</v>
      </c>
      <c r="E6925" s="190">
        <v>2.65212437942923</v>
      </c>
    </row>
    <row r="6926" spans="1:5" x14ac:dyDescent="0.25">
      <c r="A6926" s="190">
        <v>19472.133382136999</v>
      </c>
      <c r="B6926" s="190">
        <v>0.13901454055301399</v>
      </c>
      <c r="C6926" s="190">
        <v>-1.0803591912760599</v>
      </c>
      <c r="D6926" s="190">
        <v>0.23834578421224201</v>
      </c>
      <c r="E6926" s="190">
        <v>2.6524108571874798</v>
      </c>
    </row>
    <row r="6927" spans="1:5" x14ac:dyDescent="0.25">
      <c r="A6927" s="190">
        <v>19474.969746358001</v>
      </c>
      <c r="B6927" s="190">
        <v>-2.38229098740553</v>
      </c>
      <c r="C6927" s="190">
        <v>-1.0803014109398199</v>
      </c>
      <c r="D6927" s="190">
        <v>0.23832690957378599</v>
      </c>
      <c r="E6927" s="190">
        <v>2.6527528316987499</v>
      </c>
    </row>
    <row r="6928" spans="1:5" x14ac:dyDescent="0.25">
      <c r="A6928" s="190">
        <v>19500.870086245599</v>
      </c>
      <c r="B6928" s="190">
        <v>1.66901762541437</v>
      </c>
      <c r="C6928" s="190">
        <v>-1.0797764306097399</v>
      </c>
      <c r="D6928" s="190">
        <v>0.23815470248389001</v>
      </c>
      <c r="E6928" s="190">
        <v>2.65586777731159</v>
      </c>
    </row>
    <row r="6929" spans="1:5" x14ac:dyDescent="0.25">
      <c r="A6929" s="190">
        <v>19505.138312121599</v>
      </c>
      <c r="B6929" s="190">
        <v>-5.7240196552410999E-2</v>
      </c>
      <c r="C6929" s="190">
        <v>-1.0796903650351799</v>
      </c>
      <c r="D6929" s="190">
        <v>0.238126350892334</v>
      </c>
      <c r="E6929" s="190">
        <v>2.6563797852504898</v>
      </c>
    </row>
    <row r="6930" spans="1:5" x14ac:dyDescent="0.25">
      <c r="A6930" s="190">
        <v>19511.1850445079</v>
      </c>
      <c r="B6930" s="190">
        <v>-0.497554091512453</v>
      </c>
      <c r="C6930" s="190">
        <v>-1.0795686494888499</v>
      </c>
      <c r="D6930" s="190">
        <v>0.238086199646321</v>
      </c>
      <c r="E6930" s="190">
        <v>2.6571045189806801</v>
      </c>
    </row>
    <row r="6931" spans="1:5" x14ac:dyDescent="0.25">
      <c r="A6931" s="190">
        <v>19513.888055393501</v>
      </c>
      <c r="B6931" s="190">
        <v>0.106405544933717</v>
      </c>
      <c r="C6931" s="190">
        <v>-1.0795143200341699</v>
      </c>
      <c r="D6931" s="190">
        <v>0.23806825667508799</v>
      </c>
      <c r="E6931" s="190">
        <v>2.6574282566991001</v>
      </c>
    </row>
    <row r="6932" spans="1:5" x14ac:dyDescent="0.25">
      <c r="A6932" s="190">
        <v>19518.354827224499</v>
      </c>
      <c r="B6932" s="190">
        <v>0.28139551887163</v>
      </c>
      <c r="C6932" s="190">
        <v>-1.0794246468942501</v>
      </c>
      <c r="D6932" s="190">
        <v>0.23803861314386901</v>
      </c>
      <c r="E6932" s="190">
        <v>2.6579629268607201</v>
      </c>
    </row>
    <row r="6933" spans="1:5" x14ac:dyDescent="0.25">
      <c r="A6933" s="190">
        <v>19532.403259378301</v>
      </c>
      <c r="B6933" s="190">
        <v>0.104804594662551</v>
      </c>
      <c r="C6933" s="190">
        <v>-1.0791434752242799</v>
      </c>
      <c r="D6933" s="190">
        <v>0.23794544473333101</v>
      </c>
      <c r="E6933" s="190">
        <v>2.6596420258252298</v>
      </c>
    </row>
    <row r="6934" spans="1:5" x14ac:dyDescent="0.25">
      <c r="A6934" s="190">
        <v>19535.4130412663</v>
      </c>
      <c r="B6934" s="190">
        <v>0.50300969608810997</v>
      </c>
      <c r="C6934" s="190">
        <v>-1.07908340331429</v>
      </c>
      <c r="D6934" s="190">
        <v>0.23792549697436899</v>
      </c>
      <c r="E6934" s="190">
        <v>2.6600012784463498</v>
      </c>
    </row>
    <row r="6935" spans="1:5" x14ac:dyDescent="0.25">
      <c r="A6935" s="190">
        <v>19537.1366976725</v>
      </c>
      <c r="B6935" s="190">
        <v>0.215338462210653</v>
      </c>
      <c r="C6935" s="190">
        <v>-1.0790490272922799</v>
      </c>
      <c r="D6935" s="190">
        <v>0.23791407531295899</v>
      </c>
      <c r="E6935" s="190">
        <v>2.6602069414079001</v>
      </c>
    </row>
    <row r="6936" spans="1:5" x14ac:dyDescent="0.25">
      <c r="A6936" s="190">
        <v>19537.823567403</v>
      </c>
      <c r="B6936" s="190">
        <v>-0.52706859904373204</v>
      </c>
      <c r="C6936" s="190">
        <v>-1.0790353339018901</v>
      </c>
      <c r="D6936" s="190">
        <v>0.23790952426279799</v>
      </c>
      <c r="E6936" s="190">
        <v>2.66028888195715</v>
      </c>
    </row>
    <row r="6937" spans="1:5" x14ac:dyDescent="0.25">
      <c r="A6937" s="190">
        <v>19538.862151565201</v>
      </c>
      <c r="B6937" s="190">
        <v>0.14199897199484299</v>
      </c>
      <c r="C6937" s="190">
        <v>-1.0790146344871201</v>
      </c>
      <c r="D6937" s="190">
        <v>0.23790264330026401</v>
      </c>
      <c r="E6937" s="190">
        <v>2.6604127640242901</v>
      </c>
    </row>
    <row r="6938" spans="1:5" x14ac:dyDescent="0.25">
      <c r="A6938" s="190">
        <v>19539.098625555402</v>
      </c>
      <c r="B6938" s="190">
        <v>6.2827958208888602E-3</v>
      </c>
      <c r="C6938" s="190">
        <v>-1.0790099224251799</v>
      </c>
      <c r="D6938" s="190">
        <v>0.23790107666164001</v>
      </c>
      <c r="E6938" s="190">
        <v>2.6604409678175198</v>
      </c>
    </row>
    <row r="6939" spans="1:5" x14ac:dyDescent="0.25">
      <c r="A6939" s="190">
        <v>19542.7644921233</v>
      </c>
      <c r="B6939" s="190">
        <v>-9.1755934306576997E-2</v>
      </c>
      <c r="C6939" s="190">
        <v>-1.0789369206547399</v>
      </c>
      <c r="D6939" s="190">
        <v>0.23787679412114199</v>
      </c>
      <c r="E6939" s="190">
        <v>2.6608780578696201</v>
      </c>
    </row>
    <row r="6940" spans="1:5" x14ac:dyDescent="0.25">
      <c r="A6940" s="190">
        <v>19544.964210317699</v>
      </c>
      <c r="B6940" s="190">
        <v>1.95109189324656</v>
      </c>
      <c r="C6940" s="190">
        <v>-1.07889315655694</v>
      </c>
      <c r="D6940" s="190">
        <v>0.237862226743143</v>
      </c>
      <c r="E6940" s="190">
        <v>2.66114021824378</v>
      </c>
    </row>
    <row r="6941" spans="1:5" x14ac:dyDescent="0.25">
      <c r="A6941" s="190">
        <v>19548.872511140798</v>
      </c>
      <c r="B6941" s="190">
        <v>1.3784740055240401</v>
      </c>
      <c r="C6941" s="190">
        <v>-1.0788154748604499</v>
      </c>
      <c r="D6941" s="190">
        <v>0.23783635096778</v>
      </c>
      <c r="E6941" s="190">
        <v>2.66160579071484</v>
      </c>
    </row>
    <row r="6942" spans="1:5" x14ac:dyDescent="0.25">
      <c r="A6942" s="190">
        <v>19549.6128775824</v>
      </c>
      <c r="B6942" s="190">
        <v>3.1037349922136099E-2</v>
      </c>
      <c r="C6942" s="190">
        <v>-1.0788007700703199</v>
      </c>
      <c r="D6942" s="190">
        <v>0.237831450152305</v>
      </c>
      <c r="E6942" s="190">
        <v>2.6616939552932499</v>
      </c>
    </row>
    <row r="6943" spans="1:5" x14ac:dyDescent="0.25">
      <c r="A6943" s="190">
        <v>19560.8724609907</v>
      </c>
      <c r="B6943" s="190">
        <v>-0.40261106128987301</v>
      </c>
      <c r="C6943" s="190">
        <v>-1.0785775569281599</v>
      </c>
      <c r="D6943" s="190">
        <v>0.23775695590747001</v>
      </c>
      <c r="E6943" s="190">
        <v>2.6630335789625299</v>
      </c>
    </row>
    <row r="6944" spans="1:5" x14ac:dyDescent="0.25">
      <c r="A6944" s="190">
        <v>19563.8277854956</v>
      </c>
      <c r="B6944" s="190">
        <v>-0.65288672474215104</v>
      </c>
      <c r="C6944" s="190">
        <v>-1.0785190987205799</v>
      </c>
      <c r="D6944" s="190">
        <v>0.23773741530829501</v>
      </c>
      <c r="E6944" s="190">
        <v>2.6633848262169599</v>
      </c>
    </row>
    <row r="6945" spans="1:5" x14ac:dyDescent="0.25">
      <c r="A6945" s="190">
        <v>19570.267935405798</v>
      </c>
      <c r="B6945" s="190">
        <v>-1.0961290958402401</v>
      </c>
      <c r="C6945" s="190">
        <v>-1.0783918915558901</v>
      </c>
      <c r="D6945" s="190">
        <v>0.23769485089667</v>
      </c>
      <c r="E6945" s="190">
        <v>2.6641497352340302</v>
      </c>
    </row>
    <row r="6946" spans="1:5" x14ac:dyDescent="0.25">
      <c r="A6946" s="190">
        <v>19571.593089850601</v>
      </c>
      <c r="B6946" s="190">
        <v>0.30480479815355699</v>
      </c>
      <c r="C6946" s="190">
        <v>-1.0783657477403199</v>
      </c>
      <c r="D6946" s="190">
        <v>0.23768609572860599</v>
      </c>
      <c r="E6946" s="190">
        <v>2.6643070391631598</v>
      </c>
    </row>
    <row r="6947" spans="1:5" x14ac:dyDescent="0.25">
      <c r="A6947" s="190">
        <v>19571.624685742801</v>
      </c>
      <c r="B6947" s="190">
        <v>0.27295871173847103</v>
      </c>
      <c r="C6947" s="190">
        <v>-1.07836512451674</v>
      </c>
      <c r="D6947" s="190">
        <v>0.237685886990537</v>
      </c>
      <c r="E6947" s="190">
        <v>2.6643107894278701</v>
      </c>
    </row>
    <row r="6948" spans="1:5" x14ac:dyDescent="0.25">
      <c r="A6948" s="190">
        <v>19572.703029714401</v>
      </c>
      <c r="B6948" s="190">
        <v>0.25351631317402901</v>
      </c>
      <c r="C6948" s="190">
        <v>-1.07834385793498</v>
      </c>
      <c r="D6948" s="190">
        <v>0.23767876328055901</v>
      </c>
      <c r="E6948" s="190">
        <v>2.66443877308508</v>
      </c>
    </row>
    <row r="6949" spans="1:5" x14ac:dyDescent="0.25">
      <c r="A6949" s="190">
        <v>19578.2840019334</v>
      </c>
      <c r="B6949" s="190">
        <v>-18.681918648418801</v>
      </c>
      <c r="C6949" s="190">
        <v>-1.0782339029767301</v>
      </c>
      <c r="D6949" s="190">
        <v>0.23764190586498199</v>
      </c>
      <c r="E6949" s="190">
        <v>2.6651008427545699</v>
      </c>
    </row>
    <row r="6950" spans="1:5" x14ac:dyDescent="0.25">
      <c r="A6950" s="190">
        <v>19582.068901881001</v>
      </c>
      <c r="B6950" s="190">
        <v>0.86740763845412105</v>
      </c>
      <c r="C6950" s="190">
        <v>-1.07815943821292</v>
      </c>
      <c r="D6950" s="190">
        <v>0.237616920913822</v>
      </c>
      <c r="E6950" s="190">
        <v>2.6655495518194399</v>
      </c>
    </row>
    <row r="6951" spans="1:5" x14ac:dyDescent="0.25">
      <c r="A6951" s="190">
        <v>19587.697907296399</v>
      </c>
      <c r="B6951" s="190">
        <v>-4.1545089432937901E-2</v>
      </c>
      <c r="C6951" s="190">
        <v>-1.0780488466049001</v>
      </c>
      <c r="D6951" s="190">
        <v>0.237579779354569</v>
      </c>
      <c r="E6951" s="190">
        <v>2.66621645242118</v>
      </c>
    </row>
    <row r="6952" spans="1:5" x14ac:dyDescent="0.25">
      <c r="A6952" s="190">
        <v>19595.394000384</v>
      </c>
      <c r="B6952" s="190">
        <v>1.33585931670901</v>
      </c>
      <c r="C6952" s="190">
        <v>-1.0778979385432099</v>
      </c>
      <c r="D6952" s="190">
        <v>0.23752903171995501</v>
      </c>
      <c r="E6952" s="190">
        <v>2.6671274311247699</v>
      </c>
    </row>
    <row r="6953" spans="1:5" x14ac:dyDescent="0.25">
      <c r="A6953" s="190">
        <v>19605.383508388899</v>
      </c>
      <c r="B6953" s="190">
        <v>1.77088214019516E-2</v>
      </c>
      <c r="C6953" s="190">
        <v>-1.0777025599016199</v>
      </c>
      <c r="D6953" s="190">
        <v>0.237463220030181</v>
      </c>
      <c r="E6953" s="190">
        <v>2.6683084956423402</v>
      </c>
    </row>
    <row r="6954" spans="1:5" x14ac:dyDescent="0.25">
      <c r="A6954" s="190">
        <v>19612.8985268695</v>
      </c>
      <c r="B6954" s="190">
        <v>-0.187634429816323</v>
      </c>
      <c r="C6954" s="190">
        <v>-1.07755594325294</v>
      </c>
      <c r="D6954" s="190">
        <v>0.23741375541707499</v>
      </c>
      <c r="E6954" s="190">
        <v>2.6691959958341398</v>
      </c>
    </row>
    <row r="6955" spans="1:5" x14ac:dyDescent="0.25">
      <c r="A6955" s="190">
        <v>19613.6908123988</v>
      </c>
      <c r="B6955" s="190">
        <v>0.55163842935236795</v>
      </c>
      <c r="C6955" s="190">
        <v>-1.0775405039113499</v>
      </c>
      <c r="D6955" s="190">
        <v>0.237408542809256</v>
      </c>
      <c r="E6955" s="190">
        <v>2.6692895129742702</v>
      </c>
    </row>
    <row r="6956" spans="1:5" x14ac:dyDescent="0.25">
      <c r="A6956" s="190">
        <v>19616.384782250399</v>
      </c>
      <c r="B6956" s="190">
        <v>0.117748530879802</v>
      </c>
      <c r="C6956" s="190">
        <v>-1.0774880317448701</v>
      </c>
      <c r="D6956" s="190">
        <v>0.23739082194972899</v>
      </c>
      <c r="E6956" s="190">
        <v>2.6696074251964399</v>
      </c>
    </row>
    <row r="6957" spans="1:5" x14ac:dyDescent="0.25">
      <c r="A6957" s="190">
        <v>19620.009316282401</v>
      </c>
      <c r="B6957" s="190">
        <v>0.137236410316981</v>
      </c>
      <c r="C6957" s="190">
        <v>-1.0774174961585501</v>
      </c>
      <c r="D6957" s="190">
        <v>0.237366988016216</v>
      </c>
      <c r="E6957" s="190">
        <v>2.6700349838831898</v>
      </c>
    </row>
    <row r="6958" spans="1:5" x14ac:dyDescent="0.25">
      <c r="A6958" s="190">
        <v>19620.632170436798</v>
      </c>
      <c r="B6958" s="190">
        <v>-0.31453793129010399</v>
      </c>
      <c r="C6958" s="190">
        <v>-1.07740538214316</v>
      </c>
      <c r="D6958" s="190">
        <v>0.23736289324839199</v>
      </c>
      <c r="E6958" s="190">
        <v>2.6701084379453301</v>
      </c>
    </row>
    <row r="6959" spans="1:5" x14ac:dyDescent="0.25">
      <c r="A6959" s="190">
        <v>19620.690453658801</v>
      </c>
      <c r="B6959" s="190">
        <v>1.21725519108644</v>
      </c>
      <c r="C6959" s="190">
        <v>-1.07740424868722</v>
      </c>
      <c r="D6959" s="190">
        <v>0.23736251009713699</v>
      </c>
      <c r="E6959" s="190">
        <v>2.6701153110789599</v>
      </c>
    </row>
    <row r="6960" spans="1:5" x14ac:dyDescent="0.25">
      <c r="A6960" s="190">
        <v>19625.442221222402</v>
      </c>
      <c r="B6960" s="190">
        <v>0.17953250648705699</v>
      </c>
      <c r="C6960" s="190">
        <v>-1.0773119000995901</v>
      </c>
      <c r="D6960" s="190">
        <v>0.23733128047822899</v>
      </c>
      <c r="E6960" s="190">
        <v>2.67067550515715</v>
      </c>
    </row>
    <row r="6961" spans="1:5" x14ac:dyDescent="0.25">
      <c r="A6961" s="190">
        <v>19629.341748766601</v>
      </c>
      <c r="B6961" s="190">
        <v>0.23082408312029001</v>
      </c>
      <c r="C6961" s="190">
        <v>-1.07723620361251</v>
      </c>
      <c r="D6961" s="190">
        <v>0.23730566430536201</v>
      </c>
      <c r="E6961" s="190">
        <v>2.6711349859149598</v>
      </c>
    </row>
    <row r="6962" spans="1:5" x14ac:dyDescent="0.25">
      <c r="A6962" s="190">
        <v>19631.2403724994</v>
      </c>
      <c r="B6962" s="190">
        <v>0.13225816649812799</v>
      </c>
      <c r="C6962" s="190">
        <v>-1.0771993769378001</v>
      </c>
      <c r="D6962" s="190">
        <v>0.237293196234131</v>
      </c>
      <c r="E6962" s="190">
        <v>2.6713586226452701</v>
      </c>
    </row>
    <row r="6963" spans="1:5" x14ac:dyDescent="0.25">
      <c r="A6963" s="190">
        <v>19634.886549735402</v>
      </c>
      <c r="B6963" s="190">
        <v>0.28772363336511098</v>
      </c>
      <c r="C6963" s="190">
        <v>-1.0771287064082999</v>
      </c>
      <c r="D6963" s="190">
        <v>0.23726925971170501</v>
      </c>
      <c r="E6963" s="190">
        <v>2.6717879602767498</v>
      </c>
    </row>
    <row r="6964" spans="1:5" x14ac:dyDescent="0.25">
      <c r="A6964" s="190">
        <v>19635.085039493701</v>
      </c>
      <c r="B6964" s="190">
        <v>0.46406763389314998</v>
      </c>
      <c r="C6964" s="190">
        <v>-1.0771248612378299</v>
      </c>
      <c r="D6964" s="190">
        <v>0.237267956947771</v>
      </c>
      <c r="E6964" s="190">
        <v>2.67181132715546</v>
      </c>
    </row>
    <row r="6965" spans="1:5" x14ac:dyDescent="0.25">
      <c r="A6965" s="190">
        <v>19639.510899320201</v>
      </c>
      <c r="B6965" s="190">
        <v>0.234941758911592</v>
      </c>
      <c r="C6965" s="190">
        <v>-1.0770391755069999</v>
      </c>
      <c r="D6965" s="190">
        <v>0.237238916105978</v>
      </c>
      <c r="E6965" s="190">
        <v>2.6723322132412801</v>
      </c>
    </row>
    <row r="6966" spans="1:5" x14ac:dyDescent="0.25">
      <c r="A6966" s="190">
        <v>19642.181912911099</v>
      </c>
      <c r="B6966" s="190">
        <v>0.49011529068076598</v>
      </c>
      <c r="C6966" s="190">
        <v>-1.07698751247602</v>
      </c>
      <c r="D6966" s="190">
        <v>0.23722139715517901</v>
      </c>
      <c r="E6966" s="190">
        <v>2.6726464393762899</v>
      </c>
    </row>
    <row r="6967" spans="1:5" x14ac:dyDescent="0.25">
      <c r="A6967" s="190">
        <v>19659.773621411699</v>
      </c>
      <c r="B6967" s="190">
        <v>-3.1980234976238799</v>
      </c>
      <c r="C6967" s="190">
        <v>-1.0766481441144</v>
      </c>
      <c r="D6967" s="190">
        <v>0.23710615432495499</v>
      </c>
      <c r="E6967" s="190">
        <v>2.6747136154131899</v>
      </c>
    </row>
    <row r="6968" spans="1:5" x14ac:dyDescent="0.25">
      <c r="A6968" s="190">
        <v>19665.427304819801</v>
      </c>
      <c r="B6968" s="190">
        <v>0.24187613912438199</v>
      </c>
      <c r="C6968" s="190">
        <v>-1.07653939852581</v>
      </c>
      <c r="D6968" s="190">
        <v>0.237069170031834</v>
      </c>
      <c r="E6968" s="190">
        <v>2.6753771257976302</v>
      </c>
    </row>
    <row r="6969" spans="1:5" x14ac:dyDescent="0.25">
      <c r="A6969" s="190">
        <v>19665.927069588899</v>
      </c>
      <c r="B6969" s="190">
        <v>0.24475260903944501</v>
      </c>
      <c r="C6969" s="190">
        <v>-1.07652979319134</v>
      </c>
      <c r="D6969" s="190">
        <v>0.23706590202189201</v>
      </c>
      <c r="E6969" s="190">
        <v>2.67543575844905</v>
      </c>
    </row>
    <row r="6970" spans="1:5" x14ac:dyDescent="0.25">
      <c r="A6970" s="190">
        <v>19668.112549104699</v>
      </c>
      <c r="B6970" s="190">
        <v>0.90211977448839697</v>
      </c>
      <c r="C6970" s="190">
        <v>-1.0764878028756799</v>
      </c>
      <c r="D6970" s="190">
        <v>0.23705161339457501</v>
      </c>
      <c r="E6970" s="190">
        <v>2.67569212369698</v>
      </c>
    </row>
    <row r="6971" spans="1:5" x14ac:dyDescent="0.25">
      <c r="A6971" s="190">
        <v>19671.426572792199</v>
      </c>
      <c r="B6971" s="190">
        <v>0.38585889935183199</v>
      </c>
      <c r="C6971" s="190">
        <v>-1.0764241726316099</v>
      </c>
      <c r="D6971" s="190">
        <v>0.237029953965982</v>
      </c>
      <c r="E6971" s="190">
        <v>2.6760807596953899</v>
      </c>
    </row>
    <row r="6972" spans="1:5" x14ac:dyDescent="0.25">
      <c r="A6972" s="190">
        <v>19676.236326639199</v>
      </c>
      <c r="B6972" s="190">
        <v>-0.48275784684196599</v>
      </c>
      <c r="C6972" s="190">
        <v>-1.0763319155784801</v>
      </c>
      <c r="D6972" s="190">
        <v>0.23699853536420701</v>
      </c>
      <c r="E6972" s="190">
        <v>2.6766445634720402</v>
      </c>
    </row>
    <row r="6973" spans="1:5" x14ac:dyDescent="0.25">
      <c r="A6973" s="190">
        <v>19679.852513345199</v>
      </c>
      <c r="B6973" s="190">
        <v>0.49198143668844901</v>
      </c>
      <c r="C6973" s="190">
        <v>-1.0762626233413799</v>
      </c>
      <c r="D6973" s="190">
        <v>0.236974926434837</v>
      </c>
      <c r="E6973" s="190">
        <v>2.6770682744203702</v>
      </c>
    </row>
    <row r="6974" spans="1:5" x14ac:dyDescent="0.25">
      <c r="A6974" s="190">
        <v>19685.126081473201</v>
      </c>
      <c r="B6974" s="190">
        <v>0.151786868105554</v>
      </c>
      <c r="C6974" s="190">
        <v>-1.07616168032116</v>
      </c>
      <c r="D6974" s="190">
        <v>0.23694051720190501</v>
      </c>
      <c r="E6974" s="190">
        <v>2.67768590713673</v>
      </c>
    </row>
    <row r="6975" spans="1:5" x14ac:dyDescent="0.25">
      <c r="A6975" s="190">
        <v>19689.568962814799</v>
      </c>
      <c r="B6975" s="190">
        <v>-0.68749930855587205</v>
      </c>
      <c r="C6975" s="190">
        <v>-1.0760767354502501</v>
      </c>
      <c r="D6975" s="190">
        <v>0.23691154691160099</v>
      </c>
      <c r="E6975" s="190">
        <v>2.6782060025563599</v>
      </c>
    </row>
    <row r="6976" spans="1:5" x14ac:dyDescent="0.25">
      <c r="A6976" s="190">
        <v>19689.7879299952</v>
      </c>
      <c r="B6976" s="190">
        <v>0.49975752694943998</v>
      </c>
      <c r="C6976" s="190">
        <v>-1.0760725512356699</v>
      </c>
      <c r="D6976" s="190">
        <v>0.23691011956174099</v>
      </c>
      <c r="E6976" s="190">
        <v>2.67823162963664</v>
      </c>
    </row>
    <row r="6977" spans="1:5" x14ac:dyDescent="0.25">
      <c r="A6977" s="190">
        <v>19692.806488724698</v>
      </c>
      <c r="B6977" s="190">
        <v>0.69667775905832796</v>
      </c>
      <c r="C6977" s="190">
        <v>-1.07601489175562</v>
      </c>
      <c r="D6977" s="190">
        <v>0.23689044724929501</v>
      </c>
      <c r="E6977" s="190">
        <v>2.6785848552878799</v>
      </c>
    </row>
    <row r="6978" spans="1:5" x14ac:dyDescent="0.25">
      <c r="A6978" s="190">
        <v>19698.3480357917</v>
      </c>
      <c r="B6978" s="190">
        <v>0.515381968680928</v>
      </c>
      <c r="C6978" s="190">
        <v>-1.0759091437281301</v>
      </c>
      <c r="D6978" s="190">
        <v>0.23685435350833101</v>
      </c>
      <c r="E6978" s="190">
        <v>2.6792330526928598</v>
      </c>
    </row>
    <row r="6979" spans="1:5" x14ac:dyDescent="0.25">
      <c r="A6979" s="190">
        <v>19700.407834719001</v>
      </c>
      <c r="B6979" s="190">
        <v>0.505575729071017</v>
      </c>
      <c r="C6979" s="190">
        <v>-1.07586987128481</v>
      </c>
      <c r="D6979" s="190">
        <v>0.236840944486642</v>
      </c>
      <c r="E6979" s="190">
        <v>2.6794739027621799</v>
      </c>
    </row>
    <row r="6980" spans="1:5" x14ac:dyDescent="0.25">
      <c r="A6980" s="190">
        <v>19703.3953686151</v>
      </c>
      <c r="B6980" s="190">
        <v>7.5068009051970599E-2</v>
      </c>
      <c r="C6980" s="190">
        <v>-1.07581294311258</v>
      </c>
      <c r="D6980" s="190">
        <v>0.23682150289384901</v>
      </c>
      <c r="E6980" s="190">
        <v>2.6798231506934602</v>
      </c>
    </row>
    <row r="6981" spans="1:5" x14ac:dyDescent="0.25">
      <c r="A6981" s="190">
        <v>19705.404268429898</v>
      </c>
      <c r="B6981" s="190">
        <v>0.188851603146939</v>
      </c>
      <c r="C6981" s="190">
        <v>-1.07577468460225</v>
      </c>
      <c r="D6981" s="190">
        <v>0.23680843442876601</v>
      </c>
      <c r="E6981" s="190">
        <v>2.68005794110067</v>
      </c>
    </row>
    <row r="6982" spans="1:5" x14ac:dyDescent="0.25">
      <c r="A6982" s="190">
        <v>19710.701731074001</v>
      </c>
      <c r="B6982" s="190">
        <v>0.16394236557186601</v>
      </c>
      <c r="C6982" s="190">
        <v>-1.07567387930397</v>
      </c>
      <c r="D6982" s="190">
        <v>0.236773990804684</v>
      </c>
      <c r="E6982" s="190">
        <v>2.68067687952498</v>
      </c>
    </row>
    <row r="6983" spans="1:5" x14ac:dyDescent="0.25">
      <c r="A6983" s="190">
        <v>19713.047306923501</v>
      </c>
      <c r="B6983" s="190">
        <v>-0.20778554076971201</v>
      </c>
      <c r="C6983" s="190">
        <v>-1.07562928313478</v>
      </c>
      <c r="D6983" s="190">
        <v>0.23675874843099901</v>
      </c>
      <c r="E6983" s="190">
        <v>2.6809508362819598</v>
      </c>
    </row>
    <row r="6984" spans="1:5" x14ac:dyDescent="0.25">
      <c r="A6984" s="190">
        <v>19714.027445402098</v>
      </c>
      <c r="B6984" s="190">
        <v>0.33598623973036901</v>
      </c>
      <c r="C6984" s="190">
        <v>-1.0756106546751001</v>
      </c>
      <c r="D6984" s="190">
        <v>0.23675238067684801</v>
      </c>
      <c r="E6984" s="190">
        <v>2.6810652970941899</v>
      </c>
    </row>
    <row r="6985" spans="1:5" x14ac:dyDescent="0.25">
      <c r="A6985" s="190">
        <v>19715.004634582499</v>
      </c>
      <c r="B6985" s="190">
        <v>-2.7955961063663701E-2</v>
      </c>
      <c r="C6985" s="190">
        <v>-1.07559208624382</v>
      </c>
      <c r="D6985" s="190">
        <v>0.23674603298413699</v>
      </c>
      <c r="E6985" s="190">
        <v>2.6811794037839798</v>
      </c>
    </row>
    <row r="6986" spans="1:5" x14ac:dyDescent="0.25">
      <c r="A6986" s="190">
        <v>19715.982005351201</v>
      </c>
      <c r="B6986" s="190">
        <v>3.4409824644252102E-2</v>
      </c>
      <c r="C6986" s="190">
        <v>-1.0755735183194399</v>
      </c>
      <c r="D6986" s="190">
        <v>0.23673968501341699</v>
      </c>
      <c r="E6986" s="190">
        <v>2.68129352203088</v>
      </c>
    </row>
    <row r="6987" spans="1:5" x14ac:dyDescent="0.25">
      <c r="A6987" s="190">
        <v>19719.149949973798</v>
      </c>
      <c r="B6987" s="190">
        <v>1.50720732919762</v>
      </c>
      <c r="C6987" s="190">
        <v>-1.0755133613055301</v>
      </c>
      <c r="D6987" s="190">
        <v>0.236719115607082</v>
      </c>
      <c r="E6987" s="190">
        <v>2.68166334686638</v>
      </c>
    </row>
    <row r="6988" spans="1:5" x14ac:dyDescent="0.25">
      <c r="A6988" s="190">
        <v>19721.802050311999</v>
      </c>
      <c r="B6988" s="190">
        <v>0.51205833276750701</v>
      </c>
      <c r="C6988" s="190">
        <v>-1.0754630313928299</v>
      </c>
      <c r="D6988" s="190">
        <v>0.236701902925188</v>
      </c>
      <c r="E6988" s="190">
        <v>2.6819728756936199</v>
      </c>
    </row>
    <row r="6989" spans="1:5" x14ac:dyDescent="0.25">
      <c r="A6989" s="190">
        <v>19723.4896426052</v>
      </c>
      <c r="B6989" s="190">
        <v>0.16998594894861799</v>
      </c>
      <c r="C6989" s="190">
        <v>-1.07543102018436</v>
      </c>
      <c r="D6989" s="190">
        <v>0.23669095361307901</v>
      </c>
      <c r="E6989" s="190">
        <v>2.6821698001137499</v>
      </c>
    </row>
    <row r="6990" spans="1:5" x14ac:dyDescent="0.25">
      <c r="A6990" s="190">
        <v>19723.913293551399</v>
      </c>
      <c r="B6990" s="190">
        <v>-4.2308864138906901E-2</v>
      </c>
      <c r="C6990" s="190">
        <v>-1.0754229859397499</v>
      </c>
      <c r="D6990" s="190">
        <v>0.23668820534282101</v>
      </c>
      <c r="E6990" s="190">
        <v>2.6822192314126898</v>
      </c>
    </row>
    <row r="6991" spans="1:5" x14ac:dyDescent="0.25">
      <c r="A6991" s="190">
        <v>19728.817308476198</v>
      </c>
      <c r="B6991" s="190">
        <v>-0.22904033858933601</v>
      </c>
      <c r="C6991" s="190">
        <v>-1.07533003711288</v>
      </c>
      <c r="D6991" s="190">
        <v>0.23665640511003599</v>
      </c>
      <c r="E6991" s="190">
        <v>2.68279130289603</v>
      </c>
    </row>
    <row r="6992" spans="1:5" x14ac:dyDescent="0.25">
      <c r="A6992" s="190">
        <v>19729.5726788186</v>
      </c>
      <c r="B6992" s="190">
        <v>-0.57528010358348602</v>
      </c>
      <c r="C6992" s="190">
        <v>-1.0753157286294901</v>
      </c>
      <c r="D6992" s="190">
        <v>0.236651508968476</v>
      </c>
      <c r="E6992" s="190">
        <v>2.6828793992959601</v>
      </c>
    </row>
    <row r="6993" spans="1:5" x14ac:dyDescent="0.25">
      <c r="A6993" s="190">
        <v>19741.028917289401</v>
      </c>
      <c r="B6993" s="190">
        <v>0.33557647291526699</v>
      </c>
      <c r="C6993" s="190">
        <v>-1.07509899430891</v>
      </c>
      <c r="D6993" s="190">
        <v>0.236577321211838</v>
      </c>
      <c r="E6993" s="190">
        <v>2.6842148562090502</v>
      </c>
    </row>
    <row r="6994" spans="1:5" x14ac:dyDescent="0.25">
      <c r="A6994" s="190">
        <v>19741.949221513201</v>
      </c>
      <c r="B6994" s="190">
        <v>-0.30035673190319501</v>
      </c>
      <c r="C6994" s="190">
        <v>-1.0750816055396599</v>
      </c>
      <c r="D6994" s="190">
        <v>0.23657136722820801</v>
      </c>
      <c r="E6994" s="190">
        <v>2.6843220848082301</v>
      </c>
    </row>
    <row r="6995" spans="1:5" x14ac:dyDescent="0.25">
      <c r="A6995" s="190">
        <v>19744.117177694701</v>
      </c>
      <c r="B6995" s="190">
        <v>0.95192667858365398</v>
      </c>
      <c r="C6995" s="190">
        <v>-1.07504065560446</v>
      </c>
      <c r="D6995" s="190">
        <v>0.23655734483385299</v>
      </c>
      <c r="E6995" s="190">
        <v>2.68457465317268</v>
      </c>
    </row>
    <row r="6996" spans="1:5" x14ac:dyDescent="0.25">
      <c r="A6996" s="190">
        <v>19748.702658197501</v>
      </c>
      <c r="B6996" s="190">
        <v>0.21537274860515901</v>
      </c>
      <c r="C6996" s="190">
        <v>-1.07495409996531</v>
      </c>
      <c r="D6996" s="190">
        <v>0.236527701540483</v>
      </c>
      <c r="E6996" s="190">
        <v>2.6851087300491798</v>
      </c>
    </row>
    <row r="6997" spans="1:5" x14ac:dyDescent="0.25">
      <c r="A6997" s="190">
        <v>19752.815306070101</v>
      </c>
      <c r="B6997" s="190">
        <v>0.32842508279113902</v>
      </c>
      <c r="C6997" s="190">
        <v>-1.0748765359958601</v>
      </c>
      <c r="D6997" s="190">
        <v>0.23650113321878599</v>
      </c>
      <c r="E6997" s="190">
        <v>2.6855875829158098</v>
      </c>
    </row>
    <row r="6998" spans="1:5" x14ac:dyDescent="0.25">
      <c r="A6998" s="190">
        <v>19755.996690485299</v>
      </c>
      <c r="B6998" s="190">
        <v>1.80396284410493</v>
      </c>
      <c r="C6998" s="190">
        <v>-1.0748165780596499</v>
      </c>
      <c r="D6998" s="190">
        <v>0.23648059297690999</v>
      </c>
      <c r="E6998" s="190">
        <v>2.68595790804003</v>
      </c>
    </row>
    <row r="6999" spans="1:5" x14ac:dyDescent="0.25">
      <c r="A6999" s="190">
        <v>19756.446110376499</v>
      </c>
      <c r="B6999" s="190">
        <v>6.4880273122214199E-2</v>
      </c>
      <c r="C6999" s="190">
        <v>-1.07480811103532</v>
      </c>
      <c r="D6999" s="190">
        <v>0.23647769219643999</v>
      </c>
      <c r="E6999" s="190">
        <v>2.6860102154973</v>
      </c>
    </row>
    <row r="7000" spans="1:5" x14ac:dyDescent="0.25">
      <c r="A7000" s="190">
        <v>19758.5853717555</v>
      </c>
      <c r="B7000" s="190">
        <v>0.103824876576334</v>
      </c>
      <c r="C7000" s="190">
        <v>-1.0747678175636499</v>
      </c>
      <c r="D7000" s="190">
        <v>0.23646388722294301</v>
      </c>
      <c r="E7000" s="190">
        <v>2.6862591791116999</v>
      </c>
    </row>
    <row r="7001" spans="1:5" x14ac:dyDescent="0.25">
      <c r="A7001" s="190">
        <v>19767.333120892599</v>
      </c>
      <c r="B7001" s="190">
        <v>0.20619427826131601</v>
      </c>
      <c r="C7001" s="190">
        <v>-1.07460322127316</v>
      </c>
      <c r="D7001" s="190">
        <v>0.23640748678134599</v>
      </c>
      <c r="E7001" s="190">
        <v>2.6872768484007801</v>
      </c>
    </row>
    <row r="7002" spans="1:5" x14ac:dyDescent="0.25">
      <c r="A7002" s="190">
        <v>19767.9427281559</v>
      </c>
      <c r="B7002" s="190">
        <v>-1.6530598798171401</v>
      </c>
      <c r="C7002" s="190">
        <v>-1.07459176101326</v>
      </c>
      <c r="D7002" s="190">
        <v>0.236403559411344</v>
      </c>
      <c r="E7002" s="190">
        <v>2.6873477448691299</v>
      </c>
    </row>
    <row r="7003" spans="1:5" x14ac:dyDescent="0.25">
      <c r="A7003" s="190">
        <v>19771.526832024101</v>
      </c>
      <c r="B7003" s="190">
        <v>0.31132520708195199</v>
      </c>
      <c r="C7003" s="190">
        <v>-1.0745244079360201</v>
      </c>
      <c r="D7003" s="190">
        <v>0.23638047701805301</v>
      </c>
      <c r="E7003" s="190">
        <v>2.6877645141736499</v>
      </c>
    </row>
    <row r="7004" spans="1:5" x14ac:dyDescent="0.25">
      <c r="A7004" s="190">
        <v>19787.549832504101</v>
      </c>
      <c r="B7004" s="190">
        <v>-0.14855586299554099</v>
      </c>
      <c r="C7004" s="190">
        <v>-1.07422383056005</v>
      </c>
      <c r="D7004" s="190">
        <v>0.23627745623573801</v>
      </c>
      <c r="E7004" s="190">
        <v>2.6896265714505501</v>
      </c>
    </row>
    <row r="7005" spans="1:5" x14ac:dyDescent="0.25">
      <c r="A7005" s="190">
        <v>19789.3570376028</v>
      </c>
      <c r="B7005" s="190">
        <v>3.3247828715577597E-2</v>
      </c>
      <c r="C7005" s="190">
        <v>-1.07418998183145</v>
      </c>
      <c r="D7005" s="190">
        <v>0.236265854494461</v>
      </c>
      <c r="E7005" s="190">
        <v>2.6898364778980399</v>
      </c>
    </row>
    <row r="7006" spans="1:5" x14ac:dyDescent="0.25">
      <c r="A7006" s="190">
        <v>19791.590776733399</v>
      </c>
      <c r="B7006" s="190">
        <v>0.43464757727282899</v>
      </c>
      <c r="C7006" s="190">
        <v>-1.07414815859267</v>
      </c>
      <c r="D7006" s="190">
        <v>0.23625151957974799</v>
      </c>
      <c r="E7006" s="190">
        <v>2.6900958963211998</v>
      </c>
    </row>
    <row r="7007" spans="1:5" x14ac:dyDescent="0.25">
      <c r="A7007" s="190">
        <v>19793.7628375608</v>
      </c>
      <c r="B7007" s="190">
        <v>0.22951936226172101</v>
      </c>
      <c r="C7007" s="190">
        <v>-1.0741075053440901</v>
      </c>
      <c r="D7007" s="190">
        <v>0.236237585863527</v>
      </c>
      <c r="E7007" s="190">
        <v>2.6903481204633399</v>
      </c>
    </row>
    <row r="7008" spans="1:5" x14ac:dyDescent="0.25">
      <c r="A7008" s="190">
        <v>19799.0052194126</v>
      </c>
      <c r="B7008" s="190">
        <v>0.22690041567764499</v>
      </c>
      <c r="C7008" s="190">
        <v>-1.07400944739846</v>
      </c>
      <c r="D7008" s="190">
        <v>0.23620397811754101</v>
      </c>
      <c r="E7008" s="190">
        <v>2.6909567528174798</v>
      </c>
    </row>
    <row r="7009" spans="1:5" x14ac:dyDescent="0.25">
      <c r="A7009" s="190">
        <v>19800.8501502791</v>
      </c>
      <c r="B7009" s="190">
        <v>0.37223590666033401</v>
      </c>
      <c r="C7009" s="190">
        <v>-1.07397495844196</v>
      </c>
      <c r="D7009" s="190">
        <v>0.236192158124924</v>
      </c>
      <c r="E7009" s="190">
        <v>2.6911709057308899</v>
      </c>
    </row>
    <row r="7010" spans="1:5" x14ac:dyDescent="0.25">
      <c r="A7010" s="190">
        <v>19801.824568445802</v>
      </c>
      <c r="B7010" s="190">
        <v>-0.12071565967966499</v>
      </c>
      <c r="C7010" s="190">
        <v>-1.07395674695969</v>
      </c>
      <c r="D7010" s="190">
        <v>0.23618591685482901</v>
      </c>
      <c r="E7010" s="190">
        <v>2.6912840042986499</v>
      </c>
    </row>
    <row r="7011" spans="1:5" x14ac:dyDescent="0.25">
      <c r="A7011" s="190">
        <v>19802.455128701298</v>
      </c>
      <c r="B7011" s="190">
        <v>0.65532745563725203</v>
      </c>
      <c r="C7011" s="190">
        <v>-1.07394496358108</v>
      </c>
      <c r="D7011" s="190">
        <v>0.23618187861877801</v>
      </c>
      <c r="E7011" s="190">
        <v>2.6913571889790702</v>
      </c>
    </row>
    <row r="7012" spans="1:5" x14ac:dyDescent="0.25">
      <c r="A7012" s="190">
        <v>19802.694345375799</v>
      </c>
      <c r="B7012" s="190">
        <v>0.17812738135805101</v>
      </c>
      <c r="C7012" s="190">
        <v>-1.0739404936168799</v>
      </c>
      <c r="D7012" s="190">
        <v>0.236180346746202</v>
      </c>
      <c r="E7012" s="190">
        <v>2.6913849525451901</v>
      </c>
    </row>
    <row r="7013" spans="1:5" x14ac:dyDescent="0.25">
      <c r="A7013" s="190">
        <v>19806.725601548002</v>
      </c>
      <c r="B7013" s="190">
        <v>0.57836287979471401</v>
      </c>
      <c r="C7013" s="190">
        <v>-1.0738651921314799</v>
      </c>
      <c r="D7013" s="190">
        <v>0.23615454170994299</v>
      </c>
      <c r="E7013" s="190">
        <v>2.69185277035495</v>
      </c>
    </row>
    <row r="7014" spans="1:5" x14ac:dyDescent="0.25">
      <c r="A7014" s="190">
        <v>19809.439250160802</v>
      </c>
      <c r="B7014" s="190">
        <v>0.57637133872792601</v>
      </c>
      <c r="C7014" s="190">
        <v>-1.07381453006136</v>
      </c>
      <c r="D7014" s="190">
        <v>0.23613718160481501</v>
      </c>
      <c r="E7014" s="190">
        <v>2.6921676295583898</v>
      </c>
    </row>
    <row r="7015" spans="1:5" x14ac:dyDescent="0.25">
      <c r="A7015" s="190">
        <v>19817.124623903601</v>
      </c>
      <c r="B7015" s="190">
        <v>-0.93440394425420703</v>
      </c>
      <c r="C7015" s="190">
        <v>-1.0736711657756</v>
      </c>
      <c r="D7015" s="190">
        <v>0.236088062514105</v>
      </c>
      <c r="E7015" s="190">
        <v>2.6930591241223998</v>
      </c>
    </row>
    <row r="7016" spans="1:5" x14ac:dyDescent="0.25">
      <c r="A7016" s="190">
        <v>19831.600180295602</v>
      </c>
      <c r="B7016" s="190">
        <v>0.10647340815586</v>
      </c>
      <c r="C7016" s="190">
        <v>-1.0734015876954499</v>
      </c>
      <c r="D7016" s="190">
        <v>0.23599573662384701</v>
      </c>
      <c r="E7016" s="190">
        <v>2.6947374355012799</v>
      </c>
    </row>
    <row r="7017" spans="1:5" x14ac:dyDescent="0.25">
      <c r="A7017" s="190">
        <v>19836.741832350599</v>
      </c>
      <c r="B7017" s="190">
        <v>0.52065257696796197</v>
      </c>
      <c r="C7017" s="190">
        <v>-1.0733059708852299</v>
      </c>
      <c r="D7017" s="190">
        <v>0.235963003995045</v>
      </c>
      <c r="E7017" s="190">
        <v>2.69533332252557</v>
      </c>
    </row>
    <row r="7018" spans="1:5" x14ac:dyDescent="0.25">
      <c r="A7018" s="190">
        <v>19841.9167474848</v>
      </c>
      <c r="B7018" s="190">
        <v>-1.0631593836687501</v>
      </c>
      <c r="C7018" s="190">
        <v>-1.07320980472839</v>
      </c>
      <c r="D7018" s="190">
        <v>0.235930092473282</v>
      </c>
      <c r="E7018" s="190">
        <v>2.69593294700078</v>
      </c>
    </row>
    <row r="7019" spans="1:5" x14ac:dyDescent="0.25">
      <c r="A7019" s="190">
        <v>19843.032781409998</v>
      </c>
      <c r="B7019" s="190">
        <v>1.41062572460533</v>
      </c>
      <c r="C7019" s="190">
        <v>-1.07318907425126</v>
      </c>
      <c r="D7019" s="190">
        <v>0.23592299905358399</v>
      </c>
      <c r="E7019" s="190">
        <v>2.6960622485419501</v>
      </c>
    </row>
    <row r="7020" spans="1:5" x14ac:dyDescent="0.25">
      <c r="A7020" s="190">
        <v>19848.163727555799</v>
      </c>
      <c r="B7020" s="190">
        <v>0.46869605633151601</v>
      </c>
      <c r="C7020" s="190">
        <v>-1.07309380626188</v>
      </c>
      <c r="D7020" s="190">
        <v>0.235890407202547</v>
      </c>
      <c r="E7020" s="190">
        <v>2.69665664522222</v>
      </c>
    </row>
    <row r="7021" spans="1:5" x14ac:dyDescent="0.25">
      <c r="A7021" s="190">
        <v>19851.6993028123</v>
      </c>
      <c r="B7021" s="190">
        <v>-0.52361100158204699</v>
      </c>
      <c r="C7021" s="190">
        <v>-1.0730281976690399</v>
      </c>
      <c r="D7021" s="190">
        <v>0.23586796842875399</v>
      </c>
      <c r="E7021" s="190">
        <v>2.6970661658060999</v>
      </c>
    </row>
    <row r="7022" spans="1:5" x14ac:dyDescent="0.25">
      <c r="A7022" s="190">
        <v>19852.777074663099</v>
      </c>
      <c r="B7022" s="190">
        <v>4.2195906569308897E-2</v>
      </c>
      <c r="C7022" s="190">
        <v>-1.07300820378582</v>
      </c>
      <c r="D7022" s="190">
        <v>0.23586113141863499</v>
      </c>
      <c r="E7022" s="190">
        <v>2.69719099326162</v>
      </c>
    </row>
    <row r="7023" spans="1:5" x14ac:dyDescent="0.25">
      <c r="A7023" s="190">
        <v>19858.310232387001</v>
      </c>
      <c r="B7023" s="190">
        <v>-0.25530297906779498</v>
      </c>
      <c r="C7023" s="190">
        <v>-1.0729056008289699</v>
      </c>
      <c r="D7023" s="190">
        <v>0.23582605426279199</v>
      </c>
      <c r="E7023" s="190">
        <v>2.6978317776241099</v>
      </c>
    </row>
    <row r="7024" spans="1:5" x14ac:dyDescent="0.25">
      <c r="A7024" s="190">
        <v>19862.938444437001</v>
      </c>
      <c r="B7024" s="190">
        <v>0.200374785220677</v>
      </c>
      <c r="C7024" s="190">
        <v>-1.0728198331671801</v>
      </c>
      <c r="D7024" s="190">
        <v>0.235796744092132</v>
      </c>
      <c r="E7024" s="190">
        <v>2.6983676818092599</v>
      </c>
    </row>
    <row r="7025" spans="1:5" x14ac:dyDescent="0.25">
      <c r="A7025" s="190">
        <v>19868.264755858901</v>
      </c>
      <c r="B7025" s="190">
        <v>0.19198557498945101</v>
      </c>
      <c r="C7025" s="190">
        <v>-1.0727211885255199</v>
      </c>
      <c r="D7025" s="190">
        <v>0.23576304719549901</v>
      </c>
      <c r="E7025" s="190">
        <v>2.6989843354832002</v>
      </c>
    </row>
    <row r="7026" spans="1:5" x14ac:dyDescent="0.25">
      <c r="A7026" s="190">
        <v>19868.456576191202</v>
      </c>
      <c r="B7026" s="190">
        <v>-0.107320250666801</v>
      </c>
      <c r="C7026" s="190">
        <v>-1.07271763713607</v>
      </c>
      <c r="D7026" s="190">
        <v>0.23576183433344999</v>
      </c>
      <c r="E7026" s="190">
        <v>2.6990065418885201</v>
      </c>
    </row>
    <row r="7027" spans="1:5" x14ac:dyDescent="0.25">
      <c r="A7027" s="190">
        <v>19875.152312420101</v>
      </c>
      <c r="B7027" s="190">
        <v>3.6223726772800902</v>
      </c>
      <c r="C7027" s="190">
        <v>-1.0725937211661301</v>
      </c>
      <c r="D7027" s="190">
        <v>0.235719528051686</v>
      </c>
      <c r="E7027" s="190">
        <v>2.6997816201290301</v>
      </c>
    </row>
    <row r="7028" spans="1:5" x14ac:dyDescent="0.25">
      <c r="A7028" s="190">
        <v>19880.295651776702</v>
      </c>
      <c r="B7028" s="190">
        <v>0.107549012812935</v>
      </c>
      <c r="C7028" s="190">
        <v>-1.0724985992192999</v>
      </c>
      <c r="D7028" s="190">
        <v>0.23568707062831701</v>
      </c>
      <c r="E7028" s="190">
        <v>2.7003769174850598</v>
      </c>
    </row>
    <row r="7029" spans="1:5" x14ac:dyDescent="0.25">
      <c r="A7029" s="190">
        <v>19883.966151705299</v>
      </c>
      <c r="B7029" s="190">
        <v>-0.32619083246316899</v>
      </c>
      <c r="C7029" s="190">
        <v>-1.0724307493474201</v>
      </c>
      <c r="D7029" s="190">
        <v>0.23566392922603799</v>
      </c>
      <c r="E7029" s="190">
        <v>2.7008017076825399</v>
      </c>
    </row>
    <row r="7030" spans="1:5" x14ac:dyDescent="0.25">
      <c r="A7030" s="190">
        <v>19887.346940699601</v>
      </c>
      <c r="B7030" s="190">
        <v>0.28739783098292698</v>
      </c>
      <c r="C7030" s="190">
        <v>-1.07236827860101</v>
      </c>
      <c r="D7030" s="190">
        <v>0.23564263036508401</v>
      </c>
      <c r="E7030" s="190">
        <v>2.7011929431684401</v>
      </c>
    </row>
    <row r="7031" spans="1:5" x14ac:dyDescent="0.25">
      <c r="A7031" s="190">
        <v>19887.353347870299</v>
      </c>
      <c r="B7031" s="190">
        <v>0.21528229932947801</v>
      </c>
      <c r="C7031" s="190">
        <v>-1.07236816022962</v>
      </c>
      <c r="D7031" s="190">
        <v>0.235642590014743</v>
      </c>
      <c r="E7031" s="190">
        <v>2.7011936846036302</v>
      </c>
    </row>
    <row r="7032" spans="1:5" x14ac:dyDescent="0.25">
      <c r="A7032" s="190">
        <v>19892.1980595079</v>
      </c>
      <c r="B7032" s="190">
        <v>0.343217913156035</v>
      </c>
      <c r="C7032" s="190">
        <v>-1.07227867767299</v>
      </c>
      <c r="D7032" s="190">
        <v>0.235612095464656</v>
      </c>
      <c r="E7032" s="190">
        <v>2.7017542896249598</v>
      </c>
    </row>
    <row r="7033" spans="1:5" x14ac:dyDescent="0.25">
      <c r="A7033" s="190">
        <v>19893.9706960406</v>
      </c>
      <c r="B7033" s="190">
        <v>2.92617136242368E-3</v>
      </c>
      <c r="C7033" s="190">
        <v>-1.0722459479566999</v>
      </c>
      <c r="D7033" s="190">
        <v>0.23560094575668999</v>
      </c>
      <c r="E7033" s="190">
        <v>2.7019593990817699</v>
      </c>
    </row>
    <row r="7034" spans="1:5" x14ac:dyDescent="0.25">
      <c r="A7034" s="190">
        <v>19900.4358143069</v>
      </c>
      <c r="B7034" s="190">
        <v>-0.16016598481858299</v>
      </c>
      <c r="C7034" s="190">
        <v>-1.07212662604465</v>
      </c>
      <c r="D7034" s="190">
        <v>0.235560317283973</v>
      </c>
      <c r="E7034" s="190">
        <v>2.70270742544845</v>
      </c>
    </row>
    <row r="7035" spans="1:5" x14ac:dyDescent="0.25">
      <c r="A7035" s="190">
        <v>19900.549685015601</v>
      </c>
      <c r="B7035" s="190">
        <v>6.08016803205473</v>
      </c>
      <c r="C7035" s="190">
        <v>-1.07212452509504</v>
      </c>
      <c r="D7035" s="190">
        <v>0.23555960220663899</v>
      </c>
      <c r="E7035" s="190">
        <v>2.7027205999336101</v>
      </c>
    </row>
    <row r="7036" spans="1:5" x14ac:dyDescent="0.25">
      <c r="A7036" s="190">
        <v>19903.547921524401</v>
      </c>
      <c r="B7036" s="190">
        <v>-1.00551200133858E-2</v>
      </c>
      <c r="C7036" s="190">
        <v>-1.0720692149633799</v>
      </c>
      <c r="D7036" s="190">
        <v>0.23554078054724101</v>
      </c>
      <c r="E7036" s="190">
        <v>2.7030674801210202</v>
      </c>
    </row>
    <row r="7037" spans="1:5" x14ac:dyDescent="0.25">
      <c r="A7037" s="190">
        <v>19908.499430052299</v>
      </c>
      <c r="B7037" s="190">
        <v>0.134078045878261</v>
      </c>
      <c r="C7037" s="190">
        <v>-1.0719779058880901</v>
      </c>
      <c r="D7037" s="190">
        <v>0.235509724437962</v>
      </c>
      <c r="E7037" s="190">
        <v>2.7036403190465501</v>
      </c>
    </row>
    <row r="7038" spans="1:5" x14ac:dyDescent="0.25">
      <c r="A7038" s="190">
        <v>19909.291512016302</v>
      </c>
      <c r="B7038" s="190">
        <v>1.49373688623422</v>
      </c>
      <c r="C7038" s="190">
        <v>-1.0719633032378399</v>
      </c>
      <c r="D7038" s="190">
        <v>0.23550475963857501</v>
      </c>
      <c r="E7038" s="190">
        <v>2.70373195230566</v>
      </c>
    </row>
    <row r="7039" spans="1:5" x14ac:dyDescent="0.25">
      <c r="A7039" s="190">
        <v>19909.853388167201</v>
      </c>
      <c r="B7039" s="190">
        <v>0.36840575667767</v>
      </c>
      <c r="C7039" s="190">
        <v>-1.0719529452474199</v>
      </c>
      <c r="D7039" s="190">
        <v>0.23550123831121</v>
      </c>
      <c r="E7039" s="190">
        <v>2.7037969534545998</v>
      </c>
    </row>
    <row r="7040" spans="1:5" x14ac:dyDescent="0.25">
      <c r="A7040" s="190">
        <v>19916.918463073998</v>
      </c>
      <c r="B7040" s="190">
        <v>0.459798899444406</v>
      </c>
      <c r="C7040" s="190">
        <v>-1.07182274712544</v>
      </c>
      <c r="D7040" s="190">
        <v>0.23545699882159199</v>
      </c>
      <c r="E7040" s="190">
        <v>2.7046142592579301</v>
      </c>
    </row>
    <row r="7041" spans="1:5" x14ac:dyDescent="0.25">
      <c r="A7041" s="190">
        <v>19917.167410689101</v>
      </c>
      <c r="B7041" s="190">
        <v>13.9298936408307</v>
      </c>
      <c r="C7041" s="190">
        <v>-1.07181816087437</v>
      </c>
      <c r="D7041" s="190">
        <v>0.23545544127068399</v>
      </c>
      <c r="E7041" s="190">
        <v>2.7046430574592399</v>
      </c>
    </row>
    <row r="7042" spans="1:5" x14ac:dyDescent="0.25">
      <c r="A7042" s="190">
        <v>19921.910384157301</v>
      </c>
      <c r="B7042" s="190">
        <v>0.21599890735642299</v>
      </c>
      <c r="C7042" s="190">
        <v>-1.0717308015462399</v>
      </c>
      <c r="D7042" s="190">
        <v>0.235425783527549</v>
      </c>
      <c r="E7042" s="190">
        <v>2.7051917167523301</v>
      </c>
    </row>
    <row r="7043" spans="1:5" x14ac:dyDescent="0.25">
      <c r="A7043" s="190">
        <v>19925.167801346499</v>
      </c>
      <c r="B7043" s="190">
        <v>0.19666243520073401</v>
      </c>
      <c r="C7043" s="190">
        <v>-1.0716708239621999</v>
      </c>
      <c r="D7043" s="190">
        <v>0.23540543359237001</v>
      </c>
      <c r="E7043" s="190">
        <v>2.7055685236010101</v>
      </c>
    </row>
    <row r="7044" spans="1:5" x14ac:dyDescent="0.25">
      <c r="A7044" s="190">
        <v>19936.378569703498</v>
      </c>
      <c r="B7044" s="190">
        <v>2.3019487645389001</v>
      </c>
      <c r="C7044" s="190">
        <v>-1.0714645206775699</v>
      </c>
      <c r="D7044" s="190">
        <v>0.23533551427699501</v>
      </c>
      <c r="E7044" s="190">
        <v>2.7068653352758698</v>
      </c>
    </row>
    <row r="7045" spans="1:5" x14ac:dyDescent="0.25">
      <c r="A7045" s="190">
        <v>19940.929588653002</v>
      </c>
      <c r="B7045" s="190">
        <v>-0.22599105106728701</v>
      </c>
      <c r="C7045" s="190">
        <v>-1.07138082027295</v>
      </c>
      <c r="D7045" s="190">
        <v>0.23530718288719901</v>
      </c>
      <c r="E7045" s="190">
        <v>2.7073917823735401</v>
      </c>
    </row>
    <row r="7046" spans="1:5" x14ac:dyDescent="0.25">
      <c r="A7046" s="190">
        <v>19941.768651268601</v>
      </c>
      <c r="B7046" s="190">
        <v>0.23032942759779099</v>
      </c>
      <c r="C7046" s="190">
        <v>-1.0713653914921299</v>
      </c>
      <c r="D7046" s="190">
        <v>0.23530196281680599</v>
      </c>
      <c r="E7046" s="190">
        <v>2.70748884334692</v>
      </c>
    </row>
    <row r="7047" spans="1:5" x14ac:dyDescent="0.25">
      <c r="A7047" s="190">
        <v>19943.8144921698</v>
      </c>
      <c r="B7047" s="190">
        <v>-0.41033109461890999</v>
      </c>
      <c r="C7047" s="190">
        <v>-1.0713277760259501</v>
      </c>
      <c r="D7047" s="190">
        <v>0.235289239369569</v>
      </c>
      <c r="E7047" s="190">
        <v>2.7077255034189101</v>
      </c>
    </row>
    <row r="7048" spans="1:5" x14ac:dyDescent="0.25">
      <c r="A7048" s="190">
        <v>19944.1433091939</v>
      </c>
      <c r="B7048" s="190">
        <v>0.23890334135389299</v>
      </c>
      <c r="C7048" s="190">
        <v>-1.0713217307773999</v>
      </c>
      <c r="D7048" s="190">
        <v>0.23528719497700101</v>
      </c>
      <c r="E7048" s="190">
        <v>2.7077635407477598</v>
      </c>
    </row>
    <row r="7049" spans="1:5" x14ac:dyDescent="0.25">
      <c r="A7049" s="190">
        <v>19944.2225754467</v>
      </c>
      <c r="B7049" s="190">
        <v>-0.16738864798127001</v>
      </c>
      <c r="C7049" s="190">
        <v>-1.0713202734998299</v>
      </c>
      <c r="D7049" s="190">
        <v>0.23528670216965999</v>
      </c>
      <c r="E7049" s="190">
        <v>2.7077727102237499</v>
      </c>
    </row>
    <row r="7050" spans="1:5" x14ac:dyDescent="0.25">
      <c r="A7050" s="190">
        <v>19949.027412605999</v>
      </c>
      <c r="B7050" s="190">
        <v>-0.41171035545748402</v>
      </c>
      <c r="C7050" s="190">
        <v>-1.07123195268417</v>
      </c>
      <c r="D7050" s="190">
        <v>0.23525684741470801</v>
      </c>
      <c r="E7050" s="190">
        <v>2.7083285393091101</v>
      </c>
    </row>
    <row r="7051" spans="1:5" x14ac:dyDescent="0.25">
      <c r="A7051" s="190">
        <v>19954.5931113404</v>
      </c>
      <c r="B7051" s="190">
        <v>-15.837982053592301</v>
      </c>
      <c r="C7051" s="190">
        <v>-1.07112967949312</v>
      </c>
      <c r="D7051" s="190">
        <v>0.23522230825853499</v>
      </c>
      <c r="E7051" s="190">
        <v>2.7089724106028901</v>
      </c>
    </row>
    <row r="7052" spans="1:5" x14ac:dyDescent="0.25">
      <c r="A7052" s="190">
        <v>19954.943536964201</v>
      </c>
      <c r="B7052" s="190">
        <v>-0.13533288876393901</v>
      </c>
      <c r="C7052" s="190">
        <v>-1.0711232413599301</v>
      </c>
      <c r="D7052" s="190">
        <v>0.23522013517623899</v>
      </c>
      <c r="E7052" s="190">
        <v>2.70901295087398</v>
      </c>
    </row>
    <row r="7053" spans="1:5" x14ac:dyDescent="0.25">
      <c r="A7053" s="190">
        <v>19965.6004278658</v>
      </c>
      <c r="B7053" s="190">
        <v>1.2699528011914401</v>
      </c>
      <c r="C7053" s="190">
        <v>-1.0709275108212799</v>
      </c>
      <c r="D7053" s="190">
        <v>0.23515413801508001</v>
      </c>
      <c r="E7053" s="190">
        <v>2.71024590781421</v>
      </c>
    </row>
    <row r="7054" spans="1:5" x14ac:dyDescent="0.25">
      <c r="A7054" s="190">
        <v>19969.4838508434</v>
      </c>
      <c r="B7054" s="190">
        <v>2.69310815299067</v>
      </c>
      <c r="C7054" s="190">
        <v>-1.0708562133911601</v>
      </c>
      <c r="D7054" s="190">
        <v>0.235130131523279</v>
      </c>
      <c r="E7054" s="190">
        <v>2.71069524623387</v>
      </c>
    </row>
    <row r="7055" spans="1:5" x14ac:dyDescent="0.25">
      <c r="A7055" s="190">
        <v>19969.858787631401</v>
      </c>
      <c r="B7055" s="190">
        <v>0.52471316795807998</v>
      </c>
      <c r="C7055" s="190">
        <v>-1.0708493304992801</v>
      </c>
      <c r="D7055" s="190">
        <v>0.23512781497483901</v>
      </c>
      <c r="E7055" s="190">
        <v>2.7107386303660799</v>
      </c>
    </row>
    <row r="7056" spans="1:5" x14ac:dyDescent="0.25">
      <c r="A7056" s="190">
        <v>19971.7095756897</v>
      </c>
      <c r="B7056" s="190">
        <v>0.49833029409547303</v>
      </c>
      <c r="C7056" s="190">
        <v>-1.07081535654726</v>
      </c>
      <c r="D7056" s="190">
        <v>0.23511638305871099</v>
      </c>
      <c r="E7056" s="190">
        <v>2.7109527898273198</v>
      </c>
    </row>
    <row r="7057" spans="1:5" x14ac:dyDescent="0.25">
      <c r="A7057" s="190">
        <v>19971.747769834601</v>
      </c>
      <c r="B7057" s="190">
        <v>0.24130309470114</v>
      </c>
      <c r="C7057" s="190">
        <v>-1.07081465546912</v>
      </c>
      <c r="D7057" s="190">
        <v>0.235116147197621</v>
      </c>
      <c r="E7057" s="190">
        <v>2.7109572094382801</v>
      </c>
    </row>
    <row r="7058" spans="1:5" x14ac:dyDescent="0.25">
      <c r="A7058" s="190">
        <v>19972.5557908829</v>
      </c>
      <c r="B7058" s="190">
        <v>0.51432271493128101</v>
      </c>
      <c r="C7058" s="190">
        <v>-1.07079982402009</v>
      </c>
      <c r="D7058" s="190">
        <v>0.235111157938628</v>
      </c>
      <c r="E7058" s="190">
        <v>2.7110507097334202</v>
      </c>
    </row>
    <row r="7059" spans="1:5" x14ac:dyDescent="0.25">
      <c r="A7059" s="190">
        <v>19974.136499761102</v>
      </c>
      <c r="B7059" s="190">
        <v>2.0847998432811599</v>
      </c>
      <c r="C7059" s="190">
        <v>-1.07077081129986</v>
      </c>
      <c r="D7059" s="190">
        <v>0.23510140052207901</v>
      </c>
      <c r="E7059" s="190">
        <v>2.7112336254396601</v>
      </c>
    </row>
    <row r="7060" spans="1:5" x14ac:dyDescent="0.25">
      <c r="A7060" s="190">
        <v>19975.624049026599</v>
      </c>
      <c r="B7060" s="190">
        <v>0.49423481883926201</v>
      </c>
      <c r="C7060" s="190">
        <v>-1.07074351038308</v>
      </c>
      <c r="D7060" s="190">
        <v>0.23509222171163899</v>
      </c>
      <c r="E7060" s="190">
        <v>2.7114057655638901</v>
      </c>
    </row>
    <row r="7061" spans="1:5" x14ac:dyDescent="0.25">
      <c r="A7061" s="190">
        <v>19976.067059379999</v>
      </c>
      <c r="B7061" s="190">
        <v>-0.93032537368523704</v>
      </c>
      <c r="C7061" s="190">
        <v>-1.0707353801914501</v>
      </c>
      <c r="D7061" s="190">
        <v>0.23508948881599401</v>
      </c>
      <c r="E7061" s="190">
        <v>2.71145703188551</v>
      </c>
    </row>
    <row r="7062" spans="1:5" x14ac:dyDescent="0.25">
      <c r="A7062" s="190">
        <v>19980.8971028507</v>
      </c>
      <c r="B7062" s="190">
        <v>5.7337768216658702E-2</v>
      </c>
      <c r="C7062" s="190">
        <v>-1.07064674872719</v>
      </c>
      <c r="D7062" s="190">
        <v>0.23505971257149499</v>
      </c>
      <c r="E7062" s="190">
        <v>2.71201600500555</v>
      </c>
    </row>
    <row r="7063" spans="1:5" x14ac:dyDescent="0.25">
      <c r="A7063" s="190">
        <v>19984.261662924298</v>
      </c>
      <c r="B7063" s="190">
        <v>0.61276821029203599</v>
      </c>
      <c r="C7063" s="190">
        <v>-1.07058501948022</v>
      </c>
      <c r="D7063" s="190">
        <v>0.23503899238335299</v>
      </c>
      <c r="E7063" s="190">
        <v>2.71240541205793</v>
      </c>
    </row>
    <row r="7064" spans="1:5" x14ac:dyDescent="0.25">
      <c r="A7064" s="190">
        <v>19984.5386239461</v>
      </c>
      <c r="B7064" s="190">
        <v>0.24031627524700999</v>
      </c>
      <c r="C7064" s="190">
        <v>-1.0705799384717301</v>
      </c>
      <c r="D7064" s="190">
        <v>0.23503728755155601</v>
      </c>
      <c r="E7064" s="190">
        <v>2.7124374681752199</v>
      </c>
    </row>
    <row r="7065" spans="1:5" x14ac:dyDescent="0.25">
      <c r="A7065" s="190">
        <v>19989.756866994099</v>
      </c>
      <c r="B7065" s="190">
        <v>0.52679660148378105</v>
      </c>
      <c r="C7065" s="190">
        <v>-1.0704842167303601</v>
      </c>
      <c r="D7065" s="190">
        <v>0.235005189398755</v>
      </c>
      <c r="E7065" s="190">
        <v>2.71304147695743</v>
      </c>
    </row>
    <row r="7066" spans="1:5" x14ac:dyDescent="0.25">
      <c r="A7066" s="190">
        <v>20005.901772334</v>
      </c>
      <c r="B7066" s="190">
        <v>0.33161206977674301</v>
      </c>
      <c r="C7066" s="190">
        <v>-1.07018816329175</v>
      </c>
      <c r="D7066" s="190">
        <v>0.23490615587476099</v>
      </c>
      <c r="E7066" s="190">
        <v>2.7149107455071699</v>
      </c>
    </row>
    <row r="7067" spans="1:5" x14ac:dyDescent="0.25">
      <c r="A7067" s="190">
        <v>20006.321839537301</v>
      </c>
      <c r="B7067" s="190">
        <v>2.29001432803557</v>
      </c>
      <c r="C7067" s="190">
        <v>-1.07018046217218</v>
      </c>
      <c r="D7067" s="190">
        <v>0.23490358479440801</v>
      </c>
      <c r="E7067" s="190">
        <v>2.7149593925465498</v>
      </c>
    </row>
    <row r="7068" spans="1:5" x14ac:dyDescent="0.25">
      <c r="A7068" s="190">
        <v>20006.495284475299</v>
      </c>
      <c r="B7068" s="190">
        <v>-6.57259351819241E-2</v>
      </c>
      <c r="C7068" s="190">
        <v>-1.07017728241722</v>
      </c>
      <c r="D7068" s="190">
        <v>0.23490252328424799</v>
      </c>
      <c r="E7068" s="190">
        <v>2.7149794789968</v>
      </c>
    </row>
    <row r="7069" spans="1:5" x14ac:dyDescent="0.25">
      <c r="A7069" s="190">
        <v>20006.5234044233</v>
      </c>
      <c r="B7069" s="190">
        <v>0.57843903018477705</v>
      </c>
      <c r="C7069" s="190">
        <v>-1.07017676689724</v>
      </c>
      <c r="D7069" s="190">
        <v>0.23490235119039099</v>
      </c>
      <c r="E7069" s="190">
        <v>2.7149827355442699</v>
      </c>
    </row>
    <row r="7070" spans="1:5" x14ac:dyDescent="0.25">
      <c r="A7070" s="190">
        <v>20010.296703893899</v>
      </c>
      <c r="B7070" s="190">
        <v>9.0246046701314406E-2</v>
      </c>
      <c r="C7070" s="190">
        <v>-1.0701075943930101</v>
      </c>
      <c r="D7070" s="190">
        <v>0.23487927035244899</v>
      </c>
      <c r="E7070" s="190">
        <v>2.7154197439824999</v>
      </c>
    </row>
    <row r="7071" spans="1:5" x14ac:dyDescent="0.25">
      <c r="A7071" s="190">
        <v>20016.885893402301</v>
      </c>
      <c r="B7071" s="190">
        <v>-0.52256138887738601</v>
      </c>
      <c r="C7071" s="190">
        <v>-1.0699868134328601</v>
      </c>
      <c r="D7071" s="190">
        <v>0.23483902113136301</v>
      </c>
      <c r="E7071" s="190">
        <v>2.7161830059126699</v>
      </c>
    </row>
    <row r="7072" spans="1:5" x14ac:dyDescent="0.25">
      <c r="A7072" s="190">
        <v>20017.2599921642</v>
      </c>
      <c r="B7072" s="190">
        <v>0.34135133680048801</v>
      </c>
      <c r="C7072" s="190">
        <v>-1.0699799565652099</v>
      </c>
      <c r="D7072" s="190">
        <v>0.234836738147885</v>
      </c>
      <c r="E7072" s="190">
        <v>2.7162263449383199</v>
      </c>
    </row>
    <row r="7073" spans="1:5" x14ac:dyDescent="0.25">
      <c r="A7073" s="190">
        <v>20025.610570410001</v>
      </c>
      <c r="B7073" s="190">
        <v>-0.25793026708699202</v>
      </c>
      <c r="C7073" s="190">
        <v>-1.0698269081101399</v>
      </c>
      <c r="D7073" s="190">
        <v>0.23478583831921099</v>
      </c>
      <c r="E7073" s="190">
        <v>2.71719390416099</v>
      </c>
    </row>
    <row r="7074" spans="1:5" x14ac:dyDescent="0.25">
      <c r="A7074" s="190">
        <v>20030.286339406699</v>
      </c>
      <c r="B7074" s="190">
        <v>-0.21405169674567601</v>
      </c>
      <c r="C7074" s="190">
        <v>-1.0697412173955001</v>
      </c>
      <c r="D7074" s="190">
        <v>0.234757388777564</v>
      </c>
      <c r="E7074" s="190">
        <v>2.7177358062979899</v>
      </c>
    </row>
    <row r="7075" spans="1:5" x14ac:dyDescent="0.25">
      <c r="A7075" s="190">
        <v>20032.883084304402</v>
      </c>
      <c r="B7075" s="190">
        <v>0.49136360996298001</v>
      </c>
      <c r="C7075" s="190">
        <v>-1.0696936293325201</v>
      </c>
      <c r="D7075" s="190">
        <v>0.23474160490312501</v>
      </c>
      <c r="E7075" s="190">
        <v>2.7180368018257801</v>
      </c>
    </row>
    <row r="7076" spans="1:5" x14ac:dyDescent="0.25">
      <c r="A7076" s="190">
        <v>20034.9028796315</v>
      </c>
      <c r="B7076" s="190">
        <v>-2.6948500548432799</v>
      </c>
      <c r="C7076" s="190">
        <v>-1.0696566149373401</v>
      </c>
      <c r="D7076" s="190">
        <v>0.23472933581504199</v>
      </c>
      <c r="E7076" s="190">
        <v>2.7182709438242698</v>
      </c>
    </row>
    <row r="7077" spans="1:5" x14ac:dyDescent="0.25">
      <c r="A7077" s="190">
        <v>20035.193175142202</v>
      </c>
      <c r="B7077" s="190">
        <v>-0.25424659442283198</v>
      </c>
      <c r="C7077" s="190">
        <v>-1.0696512950619601</v>
      </c>
      <c r="D7077" s="190">
        <v>0.23472757300693101</v>
      </c>
      <c r="E7077" s="190">
        <v>2.7183045975556901</v>
      </c>
    </row>
    <row r="7078" spans="1:5" x14ac:dyDescent="0.25">
      <c r="A7078" s="190">
        <v>20038.1912329199</v>
      </c>
      <c r="B7078" s="190">
        <v>0.225371165566357</v>
      </c>
      <c r="C7078" s="190">
        <v>-1.0695963537601001</v>
      </c>
      <c r="D7078" s="190">
        <v>0.23470937580659301</v>
      </c>
      <c r="E7078" s="190">
        <v>2.7186521843181302</v>
      </c>
    </row>
    <row r="7079" spans="1:5" x14ac:dyDescent="0.25">
      <c r="A7079" s="190">
        <v>20038.756257026202</v>
      </c>
      <c r="B7079" s="190">
        <v>2.0917498581140301</v>
      </c>
      <c r="C7079" s="190">
        <v>-1.0695859993767101</v>
      </c>
      <c r="D7079" s="190">
        <v>0.23470594801663999</v>
      </c>
      <c r="E7079" s="190">
        <v>2.71871769671136</v>
      </c>
    </row>
    <row r="7080" spans="1:5" x14ac:dyDescent="0.25">
      <c r="A7080" s="190">
        <v>20040.085614722699</v>
      </c>
      <c r="B7080" s="190">
        <v>0.19233789468573501</v>
      </c>
      <c r="C7080" s="190">
        <v>-1.06956163817603</v>
      </c>
      <c r="D7080" s="190">
        <v>0.23469788545193601</v>
      </c>
      <c r="E7080" s="190">
        <v>2.71887183704471</v>
      </c>
    </row>
    <row r="7081" spans="1:5" x14ac:dyDescent="0.25">
      <c r="A7081" s="190">
        <v>20045.875369375099</v>
      </c>
      <c r="B7081" s="190">
        <v>0.11713113237567099</v>
      </c>
      <c r="C7081" s="190">
        <v>-1.0694555375044601</v>
      </c>
      <c r="D7081" s="190">
        <v>0.23466280588079499</v>
      </c>
      <c r="E7081" s="190">
        <v>2.7195432715466001</v>
      </c>
    </row>
    <row r="7082" spans="1:5" x14ac:dyDescent="0.25">
      <c r="A7082" s="190">
        <v>20052.9552247627</v>
      </c>
      <c r="B7082" s="190">
        <v>3.1418025696416899E-2</v>
      </c>
      <c r="C7082" s="190">
        <v>-1.0693257916166401</v>
      </c>
      <c r="D7082" s="190">
        <v>0.23461998833291201</v>
      </c>
      <c r="E7082" s="190">
        <v>2.72036456435487</v>
      </c>
    </row>
    <row r="7083" spans="1:5" x14ac:dyDescent="0.25">
      <c r="A7083" s="190">
        <v>20053.6597286303</v>
      </c>
      <c r="B7083" s="190">
        <v>-0.173205772690388</v>
      </c>
      <c r="C7083" s="190">
        <v>-1.06931288047311</v>
      </c>
      <c r="D7083" s="190">
        <v>0.234615732395939</v>
      </c>
      <c r="E7083" s="190">
        <v>2.7204463051384602</v>
      </c>
    </row>
    <row r="7084" spans="1:5" x14ac:dyDescent="0.25">
      <c r="A7084" s="190">
        <v>20057.798344500599</v>
      </c>
      <c r="B7084" s="190">
        <v>3.2566274667663403E-2</v>
      </c>
      <c r="C7084" s="190">
        <v>-1.0692370319926301</v>
      </c>
      <c r="D7084" s="190">
        <v>0.23459074834272001</v>
      </c>
      <c r="E7084" s="190">
        <v>2.7209265504048399</v>
      </c>
    </row>
    <row r="7085" spans="1:5" x14ac:dyDescent="0.25">
      <c r="A7085" s="190">
        <v>20060.399352136599</v>
      </c>
      <c r="B7085" s="190">
        <v>0.31219990864570502</v>
      </c>
      <c r="C7085" s="190">
        <v>-1.06918936141211</v>
      </c>
      <c r="D7085" s="190">
        <v>0.23457506189714999</v>
      </c>
      <c r="E7085" s="190">
        <v>2.7212284233523101</v>
      </c>
    </row>
    <row r="7086" spans="1:5" x14ac:dyDescent="0.25">
      <c r="A7086" s="190">
        <v>20079.236873026701</v>
      </c>
      <c r="B7086" s="190">
        <v>-0.21624353289293599</v>
      </c>
      <c r="C7086" s="190">
        <v>-1.0688440472870999</v>
      </c>
      <c r="D7086" s="190">
        <v>0.234461812250185</v>
      </c>
      <c r="E7086" s="190">
        <v>2.7234159809787499</v>
      </c>
    </row>
    <row r="7087" spans="1:5" x14ac:dyDescent="0.25">
      <c r="A7087" s="190">
        <v>20080.233657429399</v>
      </c>
      <c r="B7087" s="190">
        <v>0.17989351615162</v>
      </c>
      <c r="C7087" s="190">
        <v>-1.06882577092138</v>
      </c>
      <c r="D7087" s="190">
        <v>0.234455837352192</v>
      </c>
      <c r="E7087" s="190">
        <v>2.7235318011145102</v>
      </c>
    </row>
    <row r="7088" spans="1:5" x14ac:dyDescent="0.25">
      <c r="A7088" s="190">
        <v>20081.615448108601</v>
      </c>
      <c r="B7088" s="190">
        <v>-0.70106053391843803</v>
      </c>
      <c r="C7088" s="190">
        <v>-1.0688004345070301</v>
      </c>
      <c r="D7088" s="190">
        <v>0.23444755762810901</v>
      </c>
      <c r="E7088" s="190">
        <v>2.7236923680751199</v>
      </c>
    </row>
    <row r="7089" spans="1:5" x14ac:dyDescent="0.25">
      <c r="A7089" s="190">
        <v>20085.5265675064</v>
      </c>
      <c r="B7089" s="190">
        <v>-0.228649591238761</v>
      </c>
      <c r="C7089" s="190">
        <v>-1.0687287149773801</v>
      </c>
      <c r="D7089" s="190">
        <v>0.23442414084909699</v>
      </c>
      <c r="E7089" s="190">
        <v>2.7241469217266401</v>
      </c>
    </row>
    <row r="7090" spans="1:5" x14ac:dyDescent="0.25">
      <c r="A7090" s="190">
        <v>20092.201333661</v>
      </c>
      <c r="B7090" s="190">
        <v>0.22963686451156201</v>
      </c>
      <c r="C7090" s="190">
        <v>-1.0686062968591401</v>
      </c>
      <c r="D7090" s="190">
        <v>0.23438424179188799</v>
      </c>
      <c r="E7090" s="190">
        <v>2.7249229259538899</v>
      </c>
    </row>
    <row r="7091" spans="1:5" x14ac:dyDescent="0.25">
      <c r="A7091" s="190">
        <v>20094.007573597199</v>
      </c>
      <c r="B7091" s="190">
        <v>-0.162370044958526</v>
      </c>
      <c r="C7091" s="190">
        <v>-1.0685731647511501</v>
      </c>
      <c r="D7091" s="190">
        <v>0.234373458837175</v>
      </c>
      <c r="E7091" s="190">
        <v>2.72513297553995</v>
      </c>
    </row>
    <row r="7092" spans="1:5" x14ac:dyDescent="0.25">
      <c r="A7092" s="190">
        <v>20100.184105704098</v>
      </c>
      <c r="B7092" s="190">
        <v>1.90506071647301</v>
      </c>
      <c r="C7092" s="190">
        <v>-1.06845985052864</v>
      </c>
      <c r="D7092" s="190">
        <v>0.234336631363213</v>
      </c>
      <c r="E7092" s="190">
        <v>2.7258514409674199</v>
      </c>
    </row>
    <row r="7093" spans="1:5" x14ac:dyDescent="0.25">
      <c r="A7093" s="190">
        <v>20100.553835116702</v>
      </c>
      <c r="B7093" s="190">
        <v>3.65282025644622</v>
      </c>
      <c r="C7093" s="190">
        <v>-1.0684530666095799</v>
      </c>
      <c r="D7093" s="190">
        <v>0.234334429094296</v>
      </c>
      <c r="E7093" s="190">
        <v>2.7258944580415498</v>
      </c>
    </row>
    <row r="7094" spans="1:5" x14ac:dyDescent="0.25">
      <c r="A7094" s="190">
        <v>20106.312937790099</v>
      </c>
      <c r="B7094" s="190">
        <v>0.28461691664354699</v>
      </c>
      <c r="C7094" s="190">
        <v>-1.06834738277477</v>
      </c>
      <c r="D7094" s="190">
        <v>0.23430015816883401</v>
      </c>
      <c r="E7094" s="190">
        <v>2.7265646565506199</v>
      </c>
    </row>
    <row r="7095" spans="1:5" x14ac:dyDescent="0.25">
      <c r="A7095" s="190">
        <v>20109.869398023398</v>
      </c>
      <c r="B7095" s="190">
        <v>4.0436841683161098E-2</v>
      </c>
      <c r="C7095" s="190">
        <v>-1.06828210535471</v>
      </c>
      <c r="D7095" s="190">
        <v>0.23427902550143001</v>
      </c>
      <c r="E7095" s="190">
        <v>2.7269786644866199</v>
      </c>
    </row>
    <row r="7096" spans="1:5" x14ac:dyDescent="0.25">
      <c r="A7096" s="190">
        <v>20110.012607277698</v>
      </c>
      <c r="B7096" s="190">
        <v>-5.2222672530588501E-2</v>
      </c>
      <c r="C7096" s="190">
        <v>-1.0682794765754999</v>
      </c>
      <c r="D7096" s="190">
        <v>0.23427817504096499</v>
      </c>
      <c r="E7096" s="190">
        <v>2.72699533769668</v>
      </c>
    </row>
    <row r="7097" spans="1:5" x14ac:dyDescent="0.25">
      <c r="A7097" s="190">
        <v>20110.343592761699</v>
      </c>
      <c r="B7097" s="190">
        <v>-6.9634773912008494E-2</v>
      </c>
      <c r="C7097" s="190">
        <v>-1.06827340086681</v>
      </c>
      <c r="D7097" s="190">
        <v>0.23427620960246201</v>
      </c>
      <c r="E7097" s="190">
        <v>2.7270338735075201</v>
      </c>
    </row>
    <row r="7098" spans="1:5" x14ac:dyDescent="0.25">
      <c r="A7098" s="190">
        <v>20112.011205664399</v>
      </c>
      <c r="B7098" s="190">
        <v>0.18108427488392501</v>
      </c>
      <c r="C7098" s="190">
        <v>-1.0682427879726999</v>
      </c>
      <c r="D7098" s="190">
        <v>0.234266310211213</v>
      </c>
      <c r="E7098" s="190">
        <v>2.72722804352953</v>
      </c>
    </row>
    <row r="7099" spans="1:5" x14ac:dyDescent="0.25">
      <c r="A7099" s="190">
        <v>20112.032388183299</v>
      </c>
      <c r="B7099" s="190">
        <v>2.2161753292208202</v>
      </c>
      <c r="C7099" s="190">
        <v>-1.0682423991023899</v>
      </c>
      <c r="D7099" s="190">
        <v>0.234266184499796</v>
      </c>
      <c r="E7099" s="190">
        <v>2.72723051008649</v>
      </c>
    </row>
    <row r="7100" spans="1:5" x14ac:dyDescent="0.25">
      <c r="A7100" s="190">
        <v>20112.9377539991</v>
      </c>
      <c r="B7100" s="190">
        <v>0.33318198882091998</v>
      </c>
      <c r="C7100" s="190">
        <v>-1.06822577794382</v>
      </c>
      <c r="D7100" s="190">
        <v>0.23426081223490899</v>
      </c>
      <c r="E7100" s="190">
        <v>2.7273359371980499</v>
      </c>
    </row>
    <row r="7101" spans="1:5" x14ac:dyDescent="0.25">
      <c r="A7101" s="190">
        <v>20115.079844903801</v>
      </c>
      <c r="B7101" s="190">
        <v>-0.36184571456776998</v>
      </c>
      <c r="C7101" s="190">
        <v>-1.06818644934139</v>
      </c>
      <c r="D7101" s="190">
        <v>0.23424810763277201</v>
      </c>
      <c r="E7101" s="190">
        <v>2.7275854050750299</v>
      </c>
    </row>
    <row r="7102" spans="1:5" x14ac:dyDescent="0.25">
      <c r="A7102" s="190">
        <v>20115.772054257701</v>
      </c>
      <c r="B7102" s="190">
        <v>-1.0121312200939101E-2</v>
      </c>
      <c r="C7102" s="190">
        <v>-1.06817373951293</v>
      </c>
      <c r="D7102" s="190">
        <v>0.234244004035008</v>
      </c>
      <c r="E7102" s="190">
        <v>2.7276660281996699</v>
      </c>
    </row>
    <row r="7103" spans="1:5" x14ac:dyDescent="0.25">
      <c r="A7103" s="190">
        <v>20116.511133981301</v>
      </c>
      <c r="B7103" s="190">
        <v>0.27287573869992998</v>
      </c>
      <c r="C7103" s="190">
        <v>-1.06816016857917</v>
      </c>
      <c r="D7103" s="190">
        <v>0.23423962357696301</v>
      </c>
      <c r="E7103" s="190">
        <v>2.7277521149942801</v>
      </c>
    </row>
    <row r="7104" spans="1:5" x14ac:dyDescent="0.25">
      <c r="A7104" s="190">
        <v>20117.382845301199</v>
      </c>
      <c r="B7104" s="190">
        <v>-0.155641036853364</v>
      </c>
      <c r="C7104" s="190">
        <v>-1.06814416159315</v>
      </c>
      <c r="D7104" s="190">
        <v>0.23423445835154799</v>
      </c>
      <c r="E7104" s="190">
        <v>2.7278536565995299</v>
      </c>
    </row>
    <row r="7105" spans="1:5" x14ac:dyDescent="0.25">
      <c r="A7105" s="190">
        <v>20118.452180981301</v>
      </c>
      <c r="B7105" s="190">
        <v>0.25756270707043899</v>
      </c>
      <c r="C7105" s="190">
        <v>-1.0681245246711499</v>
      </c>
      <c r="D7105" s="190">
        <v>0.23422812409090801</v>
      </c>
      <c r="E7105" s="190">
        <v>2.7279782276093001</v>
      </c>
    </row>
    <row r="7106" spans="1:5" x14ac:dyDescent="0.25">
      <c r="A7106" s="190">
        <v>20121.212585290799</v>
      </c>
      <c r="B7106" s="190">
        <v>-0.13549913865524499</v>
      </c>
      <c r="C7106" s="190">
        <v>-1.0680738282500299</v>
      </c>
      <c r="D7106" s="190">
        <v>0.23421178273398</v>
      </c>
      <c r="E7106" s="190">
        <v>2.7282998442145598</v>
      </c>
    </row>
    <row r="7107" spans="1:5" x14ac:dyDescent="0.25">
      <c r="A7107" s="190">
        <v>20129.343262951501</v>
      </c>
      <c r="B7107" s="190">
        <v>6.5815760460274904E-3</v>
      </c>
      <c r="C7107" s="190">
        <v>-1.0679244571662401</v>
      </c>
      <c r="D7107" s="190">
        <v>0.23416373424207401</v>
      </c>
      <c r="E7107" s="190">
        <v>2.72924755309747</v>
      </c>
    </row>
    <row r="7108" spans="1:5" x14ac:dyDescent="0.25">
      <c r="A7108" s="190">
        <v>20137.078654949401</v>
      </c>
      <c r="B7108" s="190">
        <v>0.23338761188672599</v>
      </c>
      <c r="C7108" s="190">
        <v>-1.0677822787122</v>
      </c>
      <c r="D7108" s="190">
        <v>0.23411813960997899</v>
      </c>
      <c r="E7108" s="190">
        <v>2.7301497571158402</v>
      </c>
    </row>
    <row r="7109" spans="1:5" x14ac:dyDescent="0.25">
      <c r="A7109" s="190">
        <v>20140.318444136999</v>
      </c>
      <c r="B7109" s="190">
        <v>-0.115954973773683</v>
      </c>
      <c r="C7109" s="190">
        <v>-1.06772270905768</v>
      </c>
      <c r="D7109" s="190">
        <v>0.234099077784895</v>
      </c>
      <c r="E7109" s="190">
        <v>2.7305277945939799</v>
      </c>
    </row>
    <row r="7110" spans="1:5" x14ac:dyDescent="0.25">
      <c r="A7110" s="190">
        <v>20141.434530227401</v>
      </c>
      <c r="B7110" s="190">
        <v>0.31625679757296699</v>
      </c>
      <c r="C7110" s="190">
        <v>-1.06770218463703</v>
      </c>
      <c r="D7110" s="190">
        <v>0.234092515841512</v>
      </c>
      <c r="E7110" s="190">
        <v>2.73065804976269</v>
      </c>
    </row>
    <row r="7111" spans="1:5" x14ac:dyDescent="0.25">
      <c r="A7111" s="190">
        <v>20143.505290346598</v>
      </c>
      <c r="B7111" s="190">
        <v>0.36903351339316898</v>
      </c>
      <c r="C7111" s="190">
        <v>-1.0676640998534199</v>
      </c>
      <c r="D7111" s="190">
        <v>0.23408034740220099</v>
      </c>
      <c r="E7111" s="190">
        <v>2.7308997547244802</v>
      </c>
    </row>
    <row r="7112" spans="1:5" x14ac:dyDescent="0.25">
      <c r="A7112" s="190">
        <v>20146.314190918602</v>
      </c>
      <c r="B7112" s="190">
        <v>0.61341037560336298</v>
      </c>
      <c r="C7112" s="190">
        <v>-1.06761243041201</v>
      </c>
      <c r="D7112" s="190">
        <v>0.23406385481984601</v>
      </c>
      <c r="E7112" s="190">
        <v>2.73122768578471</v>
      </c>
    </row>
    <row r="7113" spans="1:5" x14ac:dyDescent="0.25">
      <c r="A7113" s="190">
        <v>20147.424039488898</v>
      </c>
      <c r="B7113" s="190">
        <v>0.22353152976898399</v>
      </c>
      <c r="C7113" s="190">
        <v>-1.0675920119472</v>
      </c>
      <c r="D7113" s="190">
        <v>0.23405734255866101</v>
      </c>
      <c r="E7113" s="190">
        <v>2.7313572792758398</v>
      </c>
    </row>
    <row r="7114" spans="1:5" x14ac:dyDescent="0.25">
      <c r="A7114" s="190">
        <v>20149.062920345099</v>
      </c>
      <c r="B7114" s="190">
        <v>-0.30158478126781602</v>
      </c>
      <c r="C7114" s="190">
        <v>-1.06756185752852</v>
      </c>
      <c r="D7114" s="190">
        <v>0.23404773051898001</v>
      </c>
      <c r="E7114" s="190">
        <v>2.7315486690272799</v>
      </c>
    </row>
    <row r="7115" spans="1:5" x14ac:dyDescent="0.25">
      <c r="A7115" s="190">
        <v>20154.544642180001</v>
      </c>
      <c r="B7115" s="190">
        <v>1.24594216619478E-2</v>
      </c>
      <c r="C7115" s="190">
        <v>-1.06746096987158</v>
      </c>
      <c r="D7115" s="190">
        <v>0.23401561868131601</v>
      </c>
      <c r="E7115" s="190">
        <v>2.7321890290858701</v>
      </c>
    </row>
    <row r="7116" spans="1:5" x14ac:dyDescent="0.25">
      <c r="A7116" s="190">
        <v>20158.097767250802</v>
      </c>
      <c r="B7116" s="190">
        <v>-0.50928346952354697</v>
      </c>
      <c r="C7116" s="190">
        <v>-1.06739555366461</v>
      </c>
      <c r="D7116" s="190">
        <v>0.233994836307822</v>
      </c>
      <c r="E7116" s="190">
        <v>2.7326042631388399</v>
      </c>
    </row>
    <row r="7117" spans="1:5" x14ac:dyDescent="0.25">
      <c r="A7117" s="190">
        <v>20158.416570876401</v>
      </c>
      <c r="B7117" s="190">
        <v>-0.60723826887655297</v>
      </c>
      <c r="C7117" s="190">
        <v>-1.06738968328979</v>
      </c>
      <c r="D7117" s="190">
        <v>0.23399297283878701</v>
      </c>
      <c r="E7117" s="190">
        <v>2.73264152648412</v>
      </c>
    </row>
    <row r="7118" spans="1:5" x14ac:dyDescent="0.25">
      <c r="A7118" s="190">
        <v>20161.062348633001</v>
      </c>
      <c r="B7118" s="190">
        <v>4.7772350916776798E-2</v>
      </c>
      <c r="C7118" s="190">
        <v>-1.06734095863751</v>
      </c>
      <c r="D7118" s="190">
        <v>0.23397751556740301</v>
      </c>
      <c r="E7118" s="190">
        <v>2.7329508199775101</v>
      </c>
    </row>
    <row r="7119" spans="1:5" x14ac:dyDescent="0.25">
      <c r="A7119" s="190">
        <v>20162.380533819</v>
      </c>
      <c r="B7119" s="190">
        <v>0.71881775412325299</v>
      </c>
      <c r="C7119" s="190">
        <v>-1.06731667894053</v>
      </c>
      <c r="D7119" s="190">
        <v>0.23396981962535399</v>
      </c>
      <c r="E7119" s="190">
        <v>2.7331049449443401</v>
      </c>
    </row>
    <row r="7120" spans="1:5" x14ac:dyDescent="0.25">
      <c r="A7120" s="190">
        <v>20162.715376244101</v>
      </c>
      <c r="B7120" s="190">
        <v>6.81160955857463E-2</v>
      </c>
      <c r="C7120" s="190">
        <v>-1.0673105110385801</v>
      </c>
      <c r="D7120" s="190">
        <v>0.233967865272728</v>
      </c>
      <c r="E7120" s="190">
        <v>2.73314409841409</v>
      </c>
    </row>
    <row r="7121" spans="1:5" x14ac:dyDescent="0.25">
      <c r="A7121" s="190">
        <v>20164.480058829999</v>
      </c>
      <c r="B7121" s="190">
        <v>1.8148770721682101E-2</v>
      </c>
      <c r="C7121" s="190">
        <v>-1.06727800214206</v>
      </c>
      <c r="D7121" s="190">
        <v>0.23395756917459601</v>
      </c>
      <c r="E7121" s="190">
        <v>2.73335046470413</v>
      </c>
    </row>
    <row r="7122" spans="1:5" x14ac:dyDescent="0.25">
      <c r="A7122" s="190">
        <v>20164.492736279699</v>
      </c>
      <c r="B7122" s="190">
        <v>2.3250742763505898</v>
      </c>
      <c r="C7122" s="190">
        <v>-1.06727776858101</v>
      </c>
      <c r="D7122" s="190">
        <v>0.23395749523017101</v>
      </c>
      <c r="E7122" s="190">
        <v>2.7333519473588801</v>
      </c>
    </row>
    <row r="7123" spans="1:5" x14ac:dyDescent="0.25">
      <c r="A7123" s="190">
        <v>20178.244487371801</v>
      </c>
      <c r="B7123" s="190">
        <v>1.80881346043158</v>
      </c>
      <c r="C7123" s="190">
        <v>-1.0670242604331199</v>
      </c>
      <c r="D7123" s="190">
        <v>0.23387747542034101</v>
      </c>
      <c r="E7123" s="190">
        <v>2.7349612987829999</v>
      </c>
    </row>
    <row r="7124" spans="1:5" x14ac:dyDescent="0.25">
      <c r="A7124" s="190">
        <v>20178.806491872201</v>
      </c>
      <c r="B7124" s="190">
        <v>0.125912093083724</v>
      </c>
      <c r="C7124" s="190">
        <v>-1.0670138932739801</v>
      </c>
      <c r="D7124" s="190">
        <v>0.23387421333470501</v>
      </c>
      <c r="E7124" s="190">
        <v>2.7350271152433101</v>
      </c>
    </row>
    <row r="7125" spans="1:5" x14ac:dyDescent="0.25">
      <c r="A7125" s="190">
        <v>20183.491645030601</v>
      </c>
      <c r="B7125" s="190">
        <v>-0.203295069728224</v>
      </c>
      <c r="C7125" s="190">
        <v>-1.0669274455514499</v>
      </c>
      <c r="D7125" s="190">
        <v>0.23384704403860501</v>
      </c>
      <c r="E7125" s="190">
        <v>2.7355759378605198</v>
      </c>
    </row>
    <row r="7126" spans="1:5" x14ac:dyDescent="0.25">
      <c r="A7126" s="190">
        <v>20185.218455692699</v>
      </c>
      <c r="B7126" s="190">
        <v>4.3345770768172498</v>
      </c>
      <c r="C7126" s="190">
        <v>-1.0668955734393599</v>
      </c>
      <c r="D7126" s="190">
        <v>0.23383704156271701</v>
      </c>
      <c r="E7126" s="190">
        <v>2.73577828303522</v>
      </c>
    </row>
    <row r="7127" spans="1:5" x14ac:dyDescent="0.25">
      <c r="A7127" s="190">
        <v>20188.949611206601</v>
      </c>
      <c r="B7127" s="190">
        <v>0.30528300702636901</v>
      </c>
      <c r="C7127" s="190">
        <v>-1.0668266878667101</v>
      </c>
      <c r="D7127" s="190">
        <v>0.233815449932256</v>
      </c>
      <c r="E7127" s="190">
        <v>2.7362156159353699</v>
      </c>
    </row>
    <row r="7128" spans="1:5" x14ac:dyDescent="0.25">
      <c r="A7128" s="190">
        <v>20191.046168987501</v>
      </c>
      <c r="B7128" s="190">
        <v>-0.118348732596762</v>
      </c>
      <c r="C7128" s="190">
        <v>-1.0667879691667601</v>
      </c>
      <c r="D7128" s="190">
        <v>0.233803330062058</v>
      </c>
      <c r="E7128" s="190">
        <v>2.7364614294256699</v>
      </c>
    </row>
    <row r="7129" spans="1:5" x14ac:dyDescent="0.25">
      <c r="A7129" s="190">
        <v>20197.6370239727</v>
      </c>
      <c r="B7129" s="190">
        <v>0.27180258357202303</v>
      </c>
      <c r="C7129" s="190">
        <v>-1.0666661955208601</v>
      </c>
      <c r="D7129" s="190">
        <v>0.23376528865401999</v>
      </c>
      <c r="E7129" s="190">
        <v>2.7372345328276002</v>
      </c>
    </row>
    <row r="7130" spans="1:5" x14ac:dyDescent="0.25">
      <c r="A7130" s="190">
        <v>20199.2622050625</v>
      </c>
      <c r="B7130" s="190">
        <v>6.5971915930740394E-2</v>
      </c>
      <c r="C7130" s="190">
        <v>-1.06663615521482</v>
      </c>
      <c r="D7130" s="190">
        <v>0.233755922236866</v>
      </c>
      <c r="E7130" s="190">
        <v>2.7374252484263701</v>
      </c>
    </row>
    <row r="7131" spans="1:5" x14ac:dyDescent="0.25">
      <c r="A7131" s="190">
        <v>20201.539109655801</v>
      </c>
      <c r="B7131" s="190">
        <v>0.89936600195359395</v>
      </c>
      <c r="C7131" s="190">
        <v>-1.0665940592790599</v>
      </c>
      <c r="D7131" s="190">
        <v>0.23374280900941999</v>
      </c>
      <c r="E7131" s="190">
        <v>2.73769249984987</v>
      </c>
    </row>
    <row r="7132" spans="1:5" x14ac:dyDescent="0.25">
      <c r="A7132" s="190">
        <v>20202.623471932598</v>
      </c>
      <c r="B7132" s="190">
        <v>-18.655444371918801</v>
      </c>
      <c r="C7132" s="190">
        <v>-1.0665740076139201</v>
      </c>
      <c r="D7132" s="190">
        <v>0.23373656772375101</v>
      </c>
      <c r="E7132" s="190">
        <v>2.7378197997976099</v>
      </c>
    </row>
    <row r="7133" spans="1:5" x14ac:dyDescent="0.25">
      <c r="A7133" s="190">
        <v>20202.8845712318</v>
      </c>
      <c r="B7133" s="190">
        <v>1.6147224874574199E-2</v>
      </c>
      <c r="C7133" s="190">
        <v>-1.0665691790910501</v>
      </c>
      <c r="D7133" s="190">
        <v>0.233735065277098</v>
      </c>
      <c r="E7133" s="190">
        <v>2.7378504540791599</v>
      </c>
    </row>
    <row r="7134" spans="1:5" x14ac:dyDescent="0.25">
      <c r="A7134" s="190">
        <v>20204.221725430201</v>
      </c>
      <c r="B7134" s="190">
        <v>1.7043729313925799E-2</v>
      </c>
      <c r="C7134" s="190">
        <v>-1.06654444881586</v>
      </c>
      <c r="D7134" s="190">
        <v>0.23372737311536501</v>
      </c>
      <c r="E7134" s="190">
        <v>2.7380074558674901</v>
      </c>
    </row>
    <row r="7135" spans="1:5" x14ac:dyDescent="0.25">
      <c r="A7135" s="190">
        <v>20204.221725430201</v>
      </c>
      <c r="B7135" s="190">
        <v>8.7380748329479695E-3</v>
      </c>
      <c r="C7135" s="190">
        <v>-1.06654444881586</v>
      </c>
      <c r="D7135" s="190">
        <v>0.23372737311536501</v>
      </c>
      <c r="E7135" s="190">
        <v>2.7380074558674901</v>
      </c>
    </row>
    <row r="7136" spans="1:5" x14ac:dyDescent="0.25">
      <c r="A7136" s="190">
        <v>20204.486024391201</v>
      </c>
      <c r="B7136" s="190">
        <v>0.105126878300577</v>
      </c>
      <c r="C7136" s="190">
        <v>-1.06653956024398</v>
      </c>
      <c r="D7136" s="190">
        <v>0.23372585314349001</v>
      </c>
      <c r="E7136" s="190">
        <v>2.7380384911992501</v>
      </c>
    </row>
    <row r="7137" spans="1:5" x14ac:dyDescent="0.25">
      <c r="A7137" s="190">
        <v>20204.5560139798</v>
      </c>
      <c r="B7137" s="190">
        <v>1.3529126464972801E-2</v>
      </c>
      <c r="C7137" s="190">
        <v>-1.06653826566611</v>
      </c>
      <c r="D7137" s="190">
        <v>0.23372545066095199</v>
      </c>
      <c r="E7137" s="190">
        <v>2.7380467098833701</v>
      </c>
    </row>
    <row r="7138" spans="1:5" x14ac:dyDescent="0.25">
      <c r="A7138" s="190">
        <v>20205.3256606135</v>
      </c>
      <c r="B7138" s="190">
        <v>0.23384889512412199</v>
      </c>
      <c r="C7138" s="190">
        <v>-1.0665240290517299</v>
      </c>
      <c r="D7138" s="190">
        <v>0.233721025404965</v>
      </c>
      <c r="E7138" s="190">
        <v>2.7381370915035101</v>
      </c>
    </row>
    <row r="7139" spans="1:5" x14ac:dyDescent="0.25">
      <c r="A7139" s="190">
        <v>20205.3256606135</v>
      </c>
      <c r="B7139" s="190">
        <v>1.13268229118946E-2</v>
      </c>
      <c r="C7139" s="190">
        <v>-1.0665240290517299</v>
      </c>
      <c r="D7139" s="190">
        <v>0.233721025404965</v>
      </c>
      <c r="E7139" s="190">
        <v>2.7381370915035101</v>
      </c>
    </row>
    <row r="7140" spans="1:5" x14ac:dyDescent="0.25">
      <c r="A7140" s="190">
        <v>20205.3256606135</v>
      </c>
      <c r="B7140" s="190">
        <v>0.241952998306427</v>
      </c>
      <c r="C7140" s="190">
        <v>-1.0665240290517299</v>
      </c>
      <c r="D7140" s="190">
        <v>0.233721025404965</v>
      </c>
      <c r="E7140" s="190">
        <v>2.7381370915035101</v>
      </c>
    </row>
    <row r="7141" spans="1:5" x14ac:dyDescent="0.25">
      <c r="A7141" s="190">
        <v>20205.3256606135</v>
      </c>
      <c r="B7141" s="190">
        <v>0.25825694831309598</v>
      </c>
      <c r="C7141" s="190">
        <v>-1.0665240290517299</v>
      </c>
      <c r="D7141" s="190">
        <v>0.233721025404965</v>
      </c>
      <c r="E7141" s="190">
        <v>2.7381370915035101</v>
      </c>
    </row>
    <row r="7142" spans="1:5" x14ac:dyDescent="0.25">
      <c r="A7142" s="190">
        <v>20205.3256606135</v>
      </c>
      <c r="B7142" s="190">
        <v>0.25113431135410602</v>
      </c>
      <c r="C7142" s="190">
        <v>-1.0665240290517299</v>
      </c>
      <c r="D7142" s="190">
        <v>0.233721025404965</v>
      </c>
      <c r="E7142" s="190">
        <v>2.7381370915035101</v>
      </c>
    </row>
    <row r="7143" spans="1:5" x14ac:dyDescent="0.25">
      <c r="A7143" s="190">
        <v>20205.3256606135</v>
      </c>
      <c r="B7143" s="190">
        <v>0.34498140798322502</v>
      </c>
      <c r="C7143" s="190">
        <v>-1.0665240290517299</v>
      </c>
      <c r="D7143" s="190">
        <v>0.233721025404965</v>
      </c>
      <c r="E7143" s="190">
        <v>2.7381370915035101</v>
      </c>
    </row>
    <row r="7144" spans="1:5" x14ac:dyDescent="0.25">
      <c r="A7144" s="190">
        <v>20205.994237712701</v>
      </c>
      <c r="B7144" s="190">
        <v>8.6181444962640796E-3</v>
      </c>
      <c r="C7144" s="190">
        <v>-1.0665116609726499</v>
      </c>
      <c r="D7144" s="190">
        <v>0.23371718228103899</v>
      </c>
      <c r="E7144" s="190">
        <v>2.7382156104367601</v>
      </c>
    </row>
    <row r="7145" spans="1:5" x14ac:dyDescent="0.25">
      <c r="A7145" s="190">
        <v>20206.561745277399</v>
      </c>
      <c r="B7145" s="190">
        <v>7.1857764316352005E-2</v>
      </c>
      <c r="C7145" s="190">
        <v>-1.06650116185105</v>
      </c>
      <c r="D7145" s="190">
        <v>0.233713920863826</v>
      </c>
      <c r="E7145" s="190">
        <v>2.7382822640911599</v>
      </c>
    </row>
    <row r="7146" spans="1:5" x14ac:dyDescent="0.25">
      <c r="A7146" s="190">
        <v>20207.256049247899</v>
      </c>
      <c r="B7146" s="190">
        <v>2.0349143681378701</v>
      </c>
      <c r="C7146" s="190">
        <v>-1.06648831601814</v>
      </c>
      <c r="D7146" s="190">
        <v>0.233709931680218</v>
      </c>
      <c r="E7146" s="190">
        <v>2.7383638156104202</v>
      </c>
    </row>
    <row r="7147" spans="1:5" x14ac:dyDescent="0.25">
      <c r="A7147" s="190">
        <v>20209.103904193598</v>
      </c>
      <c r="B7147" s="190">
        <v>2.5038084544393199E-2</v>
      </c>
      <c r="C7147" s="190">
        <v>-1.06645412248631</v>
      </c>
      <c r="D7147" s="190">
        <v>0.23369931961721399</v>
      </c>
      <c r="E7147" s="190">
        <v>2.7385808912759799</v>
      </c>
    </row>
    <row r="7148" spans="1:5" x14ac:dyDescent="0.25">
      <c r="A7148" s="190">
        <v>20209.570342223698</v>
      </c>
      <c r="B7148" s="190">
        <v>2.3294149321384499E-2</v>
      </c>
      <c r="C7148" s="190">
        <v>-1.0664454901539799</v>
      </c>
      <c r="D7148" s="190">
        <v>0.23369664204422899</v>
      </c>
      <c r="E7148" s="190">
        <v>2.7386356928222702</v>
      </c>
    </row>
    <row r="7149" spans="1:5" x14ac:dyDescent="0.25">
      <c r="A7149" s="190">
        <v>20210.573207872501</v>
      </c>
      <c r="B7149" s="190">
        <v>0.42209589739987702</v>
      </c>
      <c r="C7149" s="190">
        <v>-1.06642692861042</v>
      </c>
      <c r="D7149" s="190">
        <v>0.23369088668084301</v>
      </c>
      <c r="E7149" s="190">
        <v>2.73875352856659</v>
      </c>
    </row>
    <row r="7150" spans="1:5" x14ac:dyDescent="0.25">
      <c r="A7150" s="190">
        <v>20210.674277407099</v>
      </c>
      <c r="B7150" s="190">
        <v>0.23167137393325099</v>
      </c>
      <c r="C7150" s="190">
        <v>-1.0664250578439201</v>
      </c>
      <c r="D7150" s="190">
        <v>0.23369030676896699</v>
      </c>
      <c r="E7150" s="190">
        <v>2.7387654048685102</v>
      </c>
    </row>
    <row r="7151" spans="1:5" x14ac:dyDescent="0.25">
      <c r="A7151" s="190">
        <v>20213.348585803898</v>
      </c>
      <c r="B7151" s="190">
        <v>0.12712484018198</v>
      </c>
      <c r="C7151" s="190">
        <v>-1.0663755491265801</v>
      </c>
      <c r="D7151" s="190">
        <v>0.233674970103385</v>
      </c>
      <c r="E7151" s="190">
        <v>2.7390797015520998</v>
      </c>
    </row>
    <row r="7152" spans="1:5" x14ac:dyDescent="0.25">
      <c r="A7152" s="190">
        <v>20214.017162903099</v>
      </c>
      <c r="B7152" s="190">
        <v>0.252558400007796</v>
      </c>
      <c r="C7152" s="190">
        <v>-1.0663631694983899</v>
      </c>
      <c r="D7152" s="190">
        <v>0.23367113830425701</v>
      </c>
      <c r="E7152" s="190">
        <v>2.7391582904579201</v>
      </c>
    </row>
    <row r="7153" spans="1:5" x14ac:dyDescent="0.25">
      <c r="A7153" s="190">
        <v>20214.661707991501</v>
      </c>
      <c r="B7153" s="190">
        <v>-0.30676001665804198</v>
      </c>
      <c r="C7153" s="190">
        <v>-1.06635123392154</v>
      </c>
      <c r="D7153" s="190">
        <v>0.23366744513698001</v>
      </c>
      <c r="E7153" s="190">
        <v>2.7392340600910199</v>
      </c>
    </row>
    <row r="7154" spans="1:5" x14ac:dyDescent="0.25">
      <c r="A7154" s="190">
        <v>20215.820755131601</v>
      </c>
      <c r="B7154" s="190">
        <v>1.2776062976309599</v>
      </c>
      <c r="C7154" s="190">
        <v>-1.0663297685636399</v>
      </c>
      <c r="D7154" s="190">
        <v>0.233660806153171</v>
      </c>
      <c r="E7154" s="190">
        <v>2.7393703260081099</v>
      </c>
    </row>
    <row r="7155" spans="1:5" x14ac:dyDescent="0.25">
      <c r="A7155" s="190">
        <v>20217.360048399099</v>
      </c>
      <c r="B7155" s="190">
        <v>0.21903139058134799</v>
      </c>
      <c r="C7155" s="190">
        <v>-1.0663012564740799</v>
      </c>
      <c r="D7155" s="190">
        <v>0.233651993547484</v>
      </c>
      <c r="E7155" s="190">
        <v>2.7395513240957601</v>
      </c>
    </row>
    <row r="7156" spans="1:5" x14ac:dyDescent="0.25">
      <c r="A7156" s="190">
        <v>20219.611967268102</v>
      </c>
      <c r="B7156" s="190">
        <v>0.37905738848135501</v>
      </c>
      <c r="C7156" s="190">
        <v>-1.0662595349097399</v>
      </c>
      <c r="D7156" s="190">
        <v>0.23363911018236899</v>
      </c>
      <c r="E7156" s="190">
        <v>2.7398161736673399</v>
      </c>
    </row>
    <row r="7157" spans="1:5" x14ac:dyDescent="0.25">
      <c r="A7157" s="190">
        <v>20221.349470668702</v>
      </c>
      <c r="B7157" s="190">
        <v>0.13837030842886999</v>
      </c>
      <c r="C7157" s="190">
        <v>-1.0662273360877501</v>
      </c>
      <c r="D7157" s="190">
        <v>0.23362917721672599</v>
      </c>
      <c r="E7157" s="190">
        <v>2.7400205693131001</v>
      </c>
    </row>
    <row r="7158" spans="1:5" x14ac:dyDescent="0.25">
      <c r="A7158" s="190">
        <v>20224.279038406101</v>
      </c>
      <c r="B7158" s="190">
        <v>-0.14038012373380801</v>
      </c>
      <c r="C7158" s="190">
        <v>-1.06617303056512</v>
      </c>
      <c r="D7158" s="190">
        <v>0.23361244408149701</v>
      </c>
      <c r="E7158" s="190">
        <v>2.7403652895298798</v>
      </c>
    </row>
    <row r="7159" spans="1:5" x14ac:dyDescent="0.25">
      <c r="A7159" s="190">
        <v>20224.856651381699</v>
      </c>
      <c r="B7159" s="190">
        <v>0.21319374297950999</v>
      </c>
      <c r="C7159" s="190">
        <v>-1.0661623209695501</v>
      </c>
      <c r="D7159" s="190">
        <v>0.23360914703729699</v>
      </c>
      <c r="E7159" s="190">
        <v>2.74043327071902</v>
      </c>
    </row>
    <row r="7160" spans="1:5" x14ac:dyDescent="0.25">
      <c r="A7160" s="190">
        <v>20224.947615505302</v>
      </c>
      <c r="B7160" s="190">
        <v>-0.135764605083077</v>
      </c>
      <c r="C7160" s="190">
        <v>-1.0661606343209</v>
      </c>
      <c r="D7160" s="190">
        <v>0.23360862787473799</v>
      </c>
      <c r="E7160" s="190">
        <v>2.7404439770068301</v>
      </c>
    </row>
    <row r="7161" spans="1:5" x14ac:dyDescent="0.25">
      <c r="A7161" s="190">
        <v>20225.878857602602</v>
      </c>
      <c r="B7161" s="190">
        <v>0.51971279743827603</v>
      </c>
      <c r="C7161" s="190">
        <v>-1.06614336619404</v>
      </c>
      <c r="D7161" s="190">
        <v>0.2336033139882</v>
      </c>
      <c r="E7161" s="190">
        <v>2.7405535888166801</v>
      </c>
    </row>
    <row r="7162" spans="1:5" x14ac:dyDescent="0.25">
      <c r="A7162" s="190">
        <v>20228.810471570701</v>
      </c>
      <c r="B7162" s="190">
        <v>0.57885934272621697</v>
      </c>
      <c r="C7162" s="190">
        <v>-1.0660889915393701</v>
      </c>
      <c r="D7162" s="190">
        <v>0.23358659768904499</v>
      </c>
      <c r="E7162" s="190">
        <v>2.7408987326428198</v>
      </c>
    </row>
    <row r="7163" spans="1:5" x14ac:dyDescent="0.25">
      <c r="A7163" s="190">
        <v>20232.970540695602</v>
      </c>
      <c r="B7163" s="190">
        <v>0.17426062951313401</v>
      </c>
      <c r="C7163" s="190">
        <v>-1.06601179645386</v>
      </c>
      <c r="D7163" s="190">
        <v>0.23356290846348601</v>
      </c>
      <c r="E7163" s="190">
        <v>2.74138871047148</v>
      </c>
    </row>
    <row r="7164" spans="1:5" x14ac:dyDescent="0.25">
      <c r="A7164" s="190">
        <v>20236.005421347199</v>
      </c>
      <c r="B7164" s="190">
        <v>-0.49380860296618401</v>
      </c>
      <c r="C7164" s="190">
        <v>-1.06595545390061</v>
      </c>
      <c r="D7164" s="190">
        <v>0.23354565018721199</v>
      </c>
      <c r="E7164" s="190">
        <v>2.7417463164142601</v>
      </c>
    </row>
    <row r="7165" spans="1:5" x14ac:dyDescent="0.25">
      <c r="A7165" s="190">
        <v>20237.297373040001</v>
      </c>
      <c r="B7165" s="190">
        <v>4.6369064030815602E-2</v>
      </c>
      <c r="C7165" s="190">
        <v>-1.06593146188583</v>
      </c>
      <c r="D7165" s="190">
        <v>0.23353830939291101</v>
      </c>
      <c r="E7165" s="190">
        <v>2.74189858944654</v>
      </c>
    </row>
    <row r="7166" spans="1:5" x14ac:dyDescent="0.25">
      <c r="A7166" s="190">
        <v>20238.443716113601</v>
      </c>
      <c r="B7166" s="190">
        <v>0.50138393089493904</v>
      </c>
      <c r="C7166" s="190">
        <v>-1.06591017037664</v>
      </c>
      <c r="D7166" s="190">
        <v>0.233531798979909</v>
      </c>
      <c r="E7166" s="190">
        <v>2.7420337206750198</v>
      </c>
    </row>
    <row r="7167" spans="1:5" x14ac:dyDescent="0.25">
      <c r="A7167" s="190">
        <v>20239.959890134502</v>
      </c>
      <c r="B7167" s="190">
        <v>0.29877562868802399</v>
      </c>
      <c r="C7167" s="190">
        <v>-1.06588200475442</v>
      </c>
      <c r="D7167" s="190">
        <v>0.23352319258936599</v>
      </c>
      <c r="E7167" s="190">
        <v>2.7422124767337301</v>
      </c>
    </row>
    <row r="7168" spans="1:5" x14ac:dyDescent="0.25">
      <c r="A7168" s="190">
        <v>20243.402804266399</v>
      </c>
      <c r="B7168" s="190">
        <v>0.21764149428353799</v>
      </c>
      <c r="C7168" s="190">
        <v>-1.0658180247748399</v>
      </c>
      <c r="D7168" s="190">
        <v>0.233503667923115</v>
      </c>
      <c r="E7168" s="190">
        <v>2.7426185180785798</v>
      </c>
    </row>
    <row r="7169" spans="1:5" x14ac:dyDescent="0.25">
      <c r="A7169" s="190">
        <v>20244.204201901499</v>
      </c>
      <c r="B7169" s="190">
        <v>1.0201943801036999</v>
      </c>
      <c r="C7169" s="190">
        <v>-1.0658031279584199</v>
      </c>
      <c r="D7169" s="190">
        <v>0.233499126942842</v>
      </c>
      <c r="E7169" s="190">
        <v>2.7427130560030601</v>
      </c>
    </row>
    <row r="7170" spans="1:5" x14ac:dyDescent="0.25">
      <c r="A7170" s="190">
        <v>20248.7373551448</v>
      </c>
      <c r="B7170" s="190">
        <v>-0.235108952825516</v>
      </c>
      <c r="C7170" s="190">
        <v>-1.06571883169347</v>
      </c>
      <c r="D7170" s="190">
        <v>0.233473467167403</v>
      </c>
      <c r="E7170" s="190">
        <v>2.74324799334779</v>
      </c>
    </row>
    <row r="7171" spans="1:5" x14ac:dyDescent="0.25">
      <c r="A7171" s="190">
        <v>20253.836538796299</v>
      </c>
      <c r="B7171" s="190">
        <v>-0.617544044225804</v>
      </c>
      <c r="C7171" s="190">
        <v>-1.0656239446608</v>
      </c>
      <c r="D7171" s="190">
        <v>0.23344465751919899</v>
      </c>
      <c r="E7171" s="190">
        <v>2.7438500909066801</v>
      </c>
    </row>
    <row r="7172" spans="1:5" x14ac:dyDescent="0.25">
      <c r="A7172" s="190">
        <v>20262.216032182201</v>
      </c>
      <c r="B7172" s="190">
        <v>0.56618306265470197</v>
      </c>
      <c r="C7172" s="190">
        <v>-1.0654678625868901</v>
      </c>
      <c r="D7172" s="190">
        <v>0.233397439857218</v>
      </c>
      <c r="E7172" s="190">
        <v>2.74484037466756</v>
      </c>
    </row>
    <row r="7173" spans="1:5" x14ac:dyDescent="0.25">
      <c r="A7173" s="190">
        <v>20266.999207829002</v>
      </c>
      <c r="B7173" s="190">
        <v>0.46535353467087598</v>
      </c>
      <c r="C7173" s="190">
        <v>-1.0653786795911699</v>
      </c>
      <c r="D7173" s="190">
        <v>0.23337055738655199</v>
      </c>
      <c r="E7173" s="190">
        <v>2.7454061339231601</v>
      </c>
    </row>
    <row r="7174" spans="1:5" x14ac:dyDescent="0.25">
      <c r="A7174" s="190">
        <v>20272.098340309301</v>
      </c>
      <c r="B7174" s="190">
        <v>0.178584112637238</v>
      </c>
      <c r="C7174" s="190">
        <v>-1.06528353286768</v>
      </c>
      <c r="D7174" s="190">
        <v>0.233341955780902</v>
      </c>
      <c r="E7174" s="190">
        <v>2.7460096612816098</v>
      </c>
    </row>
    <row r="7175" spans="1:5" x14ac:dyDescent="0.25">
      <c r="A7175" s="190">
        <v>20274.036344070399</v>
      </c>
      <c r="B7175" s="190">
        <v>-1.2585894034360301</v>
      </c>
      <c r="C7175" s="190">
        <v>-1.06524735088253</v>
      </c>
      <c r="D7175" s="190">
        <v>0.233331100685055</v>
      </c>
      <c r="E7175" s="190">
        <v>2.7462391496758598</v>
      </c>
    </row>
    <row r="7176" spans="1:5" x14ac:dyDescent="0.25">
      <c r="A7176" s="190">
        <v>20276.336664209</v>
      </c>
      <c r="B7176" s="190">
        <v>0.26498575333156199</v>
      </c>
      <c r="C7176" s="190">
        <v>-1.0652043900555099</v>
      </c>
      <c r="D7176" s="190">
        <v>0.233318227226049</v>
      </c>
      <c r="E7176" s="190">
        <v>2.7465116200031101</v>
      </c>
    </row>
    <row r="7177" spans="1:5" x14ac:dyDescent="0.25">
      <c r="A7177" s="190">
        <v>20280.4120809989</v>
      </c>
      <c r="B7177" s="190">
        <v>0.25855732198306902</v>
      </c>
      <c r="C7177" s="190">
        <v>-1.0651282383915199</v>
      </c>
      <c r="D7177" s="190">
        <v>0.23329544914842201</v>
      </c>
      <c r="E7177" s="190">
        <v>2.7469945588904698</v>
      </c>
    </row>
    <row r="7178" spans="1:5" x14ac:dyDescent="0.25">
      <c r="A7178" s="190">
        <v>20285.544341861802</v>
      </c>
      <c r="B7178" s="190">
        <v>-5.3363558709806899E-2</v>
      </c>
      <c r="C7178" s="190">
        <v>-1.0650322666927801</v>
      </c>
      <c r="D7178" s="190">
        <v>0.23326681807046501</v>
      </c>
      <c r="E7178" s="190">
        <v>2.7476031211421299</v>
      </c>
    </row>
    <row r="7179" spans="1:5" x14ac:dyDescent="0.25">
      <c r="A7179" s="190">
        <v>20288.412867455299</v>
      </c>
      <c r="B7179" s="190">
        <v>0.107437178732539</v>
      </c>
      <c r="C7179" s="190">
        <v>-1.0649785904678</v>
      </c>
      <c r="D7179" s="190">
        <v>0.23325084183699099</v>
      </c>
      <c r="E7179" s="190">
        <v>2.7479434490608701</v>
      </c>
    </row>
    <row r="7180" spans="1:5" x14ac:dyDescent="0.25">
      <c r="A7180" s="190">
        <v>20291.2164261459</v>
      </c>
      <c r="B7180" s="190">
        <v>8.1963342973678799E-2</v>
      </c>
      <c r="C7180" s="190">
        <v>-1.0649261048259799</v>
      </c>
      <c r="D7180" s="190">
        <v>0.23323524570016599</v>
      </c>
      <c r="E7180" s="190">
        <v>2.7482762021753802</v>
      </c>
    </row>
    <row r="7181" spans="1:5" x14ac:dyDescent="0.25">
      <c r="A7181" s="190">
        <v>20295.806566001302</v>
      </c>
      <c r="B7181" s="190">
        <v>-0.53971925775673202</v>
      </c>
      <c r="C7181" s="190">
        <v>-1.06484011818083</v>
      </c>
      <c r="D7181" s="190">
        <v>0.23320974996655799</v>
      </c>
      <c r="E7181" s="190">
        <v>2.7488212903787601</v>
      </c>
    </row>
    <row r="7182" spans="1:5" x14ac:dyDescent="0.25">
      <c r="A7182" s="190">
        <v>20297.755613062502</v>
      </c>
      <c r="B7182" s="190">
        <v>0.27852876414222699</v>
      </c>
      <c r="C7182" s="190">
        <v>-1.06480358623504</v>
      </c>
      <c r="D7182" s="190">
        <v>0.233198938805316</v>
      </c>
      <c r="E7182" s="190">
        <v>2.7490528521297999</v>
      </c>
    </row>
    <row r="7183" spans="1:5" x14ac:dyDescent="0.25">
      <c r="A7183" s="190">
        <v>20298.0844575294</v>
      </c>
      <c r="B7183" s="190">
        <v>-0.52375508277554605</v>
      </c>
      <c r="C7183" s="190">
        <v>-1.06479742131802</v>
      </c>
      <c r="D7183" s="190">
        <v>0.233197115607407</v>
      </c>
      <c r="E7183" s="190">
        <v>2.7490919277965</v>
      </c>
    </row>
    <row r="7184" spans="1:5" x14ac:dyDescent="0.25">
      <c r="A7184" s="190">
        <v>20301.7299542049</v>
      </c>
      <c r="B7184" s="190">
        <v>7.3421161545939304</v>
      </c>
      <c r="C7184" s="190">
        <v>-1.0647290545663299</v>
      </c>
      <c r="D7184" s="190">
        <v>0.23317692086559999</v>
      </c>
      <c r="E7184" s="190">
        <v>2.74952523679613</v>
      </c>
    </row>
    <row r="7185" spans="1:5" x14ac:dyDescent="0.25">
      <c r="A7185" s="190">
        <v>20303.215307991901</v>
      </c>
      <c r="B7185" s="190">
        <v>-1.14864829558273</v>
      </c>
      <c r="C7185" s="190">
        <v>-1.0647011859706099</v>
      </c>
      <c r="D7185" s="190">
        <v>0.233168701405851</v>
      </c>
      <c r="E7185" s="190">
        <v>2.7497018540860001</v>
      </c>
    </row>
    <row r="7186" spans="1:5" x14ac:dyDescent="0.25">
      <c r="A7186" s="190">
        <v>20304.047743289801</v>
      </c>
      <c r="B7186" s="190">
        <v>0.50368548259429602</v>
      </c>
      <c r="C7186" s="190">
        <v>-1.06468556437906</v>
      </c>
      <c r="D7186" s="190">
        <v>0.23316409723169901</v>
      </c>
      <c r="E7186" s="190">
        <v>2.7498008523294999</v>
      </c>
    </row>
    <row r="7187" spans="1:5" x14ac:dyDescent="0.25">
      <c r="A7187" s="190">
        <v>20304.338880085699</v>
      </c>
      <c r="B7187" s="190">
        <v>6.6295490118917194E-2</v>
      </c>
      <c r="C7187" s="190">
        <v>-1.0646801003189601</v>
      </c>
      <c r="D7187" s="190">
        <v>0.23316248734466499</v>
      </c>
      <c r="E7187" s="190">
        <v>2.7498354789336599</v>
      </c>
    </row>
    <row r="7188" spans="1:5" x14ac:dyDescent="0.25">
      <c r="A7188" s="190">
        <v>20305.4977710612</v>
      </c>
      <c r="B7188" s="190">
        <v>-0.30005404689658799</v>
      </c>
      <c r="C7188" s="190">
        <v>-1.0646583474098099</v>
      </c>
      <c r="D7188" s="190">
        <v>0.23315608103564001</v>
      </c>
      <c r="E7188" s="190">
        <v>2.7499733273178602</v>
      </c>
    </row>
    <row r="7189" spans="1:5" x14ac:dyDescent="0.25">
      <c r="A7189" s="190">
        <v>20306.804323637101</v>
      </c>
      <c r="B7189" s="190">
        <v>2.3512214105484799</v>
      </c>
      <c r="C7189" s="190">
        <v>-1.0646338173921399</v>
      </c>
      <c r="D7189" s="190">
        <v>0.233148862223308</v>
      </c>
      <c r="E7189" s="190">
        <v>2.7501287680686999</v>
      </c>
    </row>
    <row r="7190" spans="1:5" x14ac:dyDescent="0.25">
      <c r="A7190" s="190">
        <v>20314.615243763801</v>
      </c>
      <c r="B7190" s="190">
        <v>2.7627141927160301</v>
      </c>
      <c r="C7190" s="190">
        <v>-1.06448704872384</v>
      </c>
      <c r="D7190" s="190">
        <v>0.233105789758867</v>
      </c>
      <c r="E7190" s="190">
        <v>2.7510586643227102</v>
      </c>
    </row>
    <row r="7191" spans="1:5" x14ac:dyDescent="0.25">
      <c r="A7191" s="190">
        <v>20318.676603637701</v>
      </c>
      <c r="B7191" s="190">
        <v>0.32712963744276702</v>
      </c>
      <c r="C7191" s="190">
        <v>-1.0644106512740601</v>
      </c>
      <c r="D7191" s="190">
        <v>0.233083450634442</v>
      </c>
      <c r="E7191" s="190">
        <v>2.75154260391407</v>
      </c>
    </row>
    <row r="7192" spans="1:5" x14ac:dyDescent="0.25">
      <c r="A7192" s="190">
        <v>20335.486001955702</v>
      </c>
      <c r="B7192" s="190">
        <v>3.1743469451725001E-2</v>
      </c>
      <c r="C7192" s="190">
        <v>-1.0640938224106899</v>
      </c>
      <c r="D7192" s="190">
        <v>0.232991409363592</v>
      </c>
      <c r="E7192" s="190">
        <v>2.75354877970948</v>
      </c>
    </row>
    <row r="7193" spans="1:5" x14ac:dyDescent="0.25">
      <c r="A7193" s="190">
        <v>20336.024021860499</v>
      </c>
      <c r="B7193" s="190">
        <v>0.22240276968172901</v>
      </c>
      <c r="C7193" s="190">
        <v>-1.0640836644423901</v>
      </c>
      <c r="D7193" s="190">
        <v>0.23298847456890401</v>
      </c>
      <c r="E7193" s="190">
        <v>2.7536130787192299</v>
      </c>
    </row>
    <row r="7194" spans="1:5" x14ac:dyDescent="0.25">
      <c r="A7194" s="190">
        <v>20336.564160814702</v>
      </c>
      <c r="B7194" s="190">
        <v>0.24439851673122401</v>
      </c>
      <c r="C7194" s="190">
        <v>-1.0640734653706101</v>
      </c>
      <c r="D7194" s="190">
        <v>0.232985528916794</v>
      </c>
      <c r="E7194" s="190">
        <v>2.75367763649741</v>
      </c>
    </row>
    <row r="7195" spans="1:5" x14ac:dyDescent="0.25">
      <c r="A7195" s="190">
        <v>20336.8163335627</v>
      </c>
      <c r="B7195" s="190">
        <v>0.247420174468998</v>
      </c>
      <c r="C7195" s="190">
        <v>-1.06406870339</v>
      </c>
      <c r="D7195" s="190">
        <v>0.23298415393150501</v>
      </c>
      <c r="E7195" s="190">
        <v>2.7537077782530202</v>
      </c>
    </row>
    <row r="7196" spans="1:5" x14ac:dyDescent="0.25">
      <c r="A7196" s="190">
        <v>20350.309520877301</v>
      </c>
      <c r="B7196" s="190">
        <v>1.97448717724621</v>
      </c>
      <c r="C7196" s="190">
        <v>-1.06381354574108</v>
      </c>
      <c r="D7196" s="190">
        <v>0.23291080619166901</v>
      </c>
      <c r="E7196" s="190">
        <v>2.7553223752373999</v>
      </c>
    </row>
    <row r="7197" spans="1:5" x14ac:dyDescent="0.25">
      <c r="A7197" s="190">
        <v>20350.902976371501</v>
      </c>
      <c r="B7197" s="190">
        <v>-0.18328792933354199</v>
      </c>
      <c r="C7197" s="190">
        <v>-1.0638023071793901</v>
      </c>
      <c r="D7197" s="190">
        <v>0.23290759039138201</v>
      </c>
      <c r="E7197" s="190">
        <v>2.7553934694088298</v>
      </c>
    </row>
    <row r="7198" spans="1:5" x14ac:dyDescent="0.25">
      <c r="A7198" s="190">
        <v>20351.357278027499</v>
      </c>
      <c r="B7198" s="190">
        <v>-0.29879690690051097</v>
      </c>
      <c r="C7198" s="190">
        <v>-1.06379370290296</v>
      </c>
      <c r="D7198" s="190">
        <v>0.23290512921586301</v>
      </c>
      <c r="E7198" s="190">
        <v>2.7554478980486499</v>
      </c>
    </row>
    <row r="7199" spans="1:5" x14ac:dyDescent="0.25">
      <c r="A7199" s="190">
        <v>20356.118261048501</v>
      </c>
      <c r="B7199" s="190">
        <v>0.32274642188680502</v>
      </c>
      <c r="C7199" s="190">
        <v>-1.0637034826016001</v>
      </c>
      <c r="D7199" s="190">
        <v>0.23287936703387799</v>
      </c>
      <c r="E7199" s="190">
        <v>2.7560185435017899</v>
      </c>
    </row>
    <row r="7200" spans="1:5" x14ac:dyDescent="0.25">
      <c r="A7200" s="190">
        <v>20370.117396973699</v>
      </c>
      <c r="B7200" s="190">
        <v>0.198001910319652</v>
      </c>
      <c r="C7200" s="190">
        <v>-1.0634376672907699</v>
      </c>
      <c r="D7200" s="190">
        <v>0.23280393980619901</v>
      </c>
      <c r="E7200" s="190">
        <v>2.75769909403013</v>
      </c>
    </row>
    <row r="7201" spans="1:5" x14ac:dyDescent="0.25">
      <c r="A7201" s="190">
        <v>20370.123385946499</v>
      </c>
      <c r="B7201" s="190">
        <v>-1.06797979587493</v>
      </c>
      <c r="C7201" s="190">
        <v>-1.0634375533988301</v>
      </c>
      <c r="D7201" s="190">
        <v>0.23280390764162501</v>
      </c>
      <c r="E7201" s="190">
        <v>2.7576998138394999</v>
      </c>
    </row>
    <row r="7202" spans="1:5" x14ac:dyDescent="0.25">
      <c r="A7202" s="190">
        <v>20372.297943577199</v>
      </c>
      <c r="B7202" s="190">
        <v>0.29184653261933302</v>
      </c>
      <c r="C7202" s="190">
        <v>-1.0633961899939599</v>
      </c>
      <c r="D7202" s="190">
        <v>0.23279223479830499</v>
      </c>
      <c r="E7202" s="190">
        <v>2.75796122081768</v>
      </c>
    </row>
    <row r="7203" spans="1:5" x14ac:dyDescent="0.25">
      <c r="A7203" s="190">
        <v>20375.523788494102</v>
      </c>
      <c r="B7203" s="190">
        <v>0.23327659224992001</v>
      </c>
      <c r="C7203" s="190">
        <v>-1.0633347926769401</v>
      </c>
      <c r="D7203" s="190">
        <v>0.232774940473223</v>
      </c>
      <c r="E7203" s="190">
        <v>2.7583491847355899</v>
      </c>
    </row>
    <row r="7204" spans="1:5" x14ac:dyDescent="0.25">
      <c r="A7204" s="190">
        <v>20379.069766543002</v>
      </c>
      <c r="B7204" s="190">
        <v>9.0632258387832092</v>
      </c>
      <c r="C7204" s="190">
        <v>-1.0632672510718599</v>
      </c>
      <c r="D7204" s="190">
        <v>0.23275595990902101</v>
      </c>
      <c r="E7204" s="190">
        <v>2.75877590007924</v>
      </c>
    </row>
    <row r="7205" spans="1:5" x14ac:dyDescent="0.25">
      <c r="A7205" s="190">
        <v>20381.990138765101</v>
      </c>
      <c r="B7205" s="190">
        <v>-0.20778132352503401</v>
      </c>
      <c r="C7205" s="190">
        <v>-1.0632115849578601</v>
      </c>
      <c r="D7205" s="190">
        <v>0.23274035173138699</v>
      </c>
      <c r="E7205" s="190">
        <v>2.7591275292850899</v>
      </c>
    </row>
    <row r="7206" spans="1:5" x14ac:dyDescent="0.25">
      <c r="A7206" s="190">
        <v>20386.745272067099</v>
      </c>
      <c r="B7206" s="190">
        <v>-0.113880212160444</v>
      </c>
      <c r="C7206" s="190">
        <v>-1.0631208664379099</v>
      </c>
      <c r="D7206" s="190">
        <v>0.232714983493611</v>
      </c>
      <c r="E7206" s="190">
        <v>2.75970045973704</v>
      </c>
    </row>
    <row r="7207" spans="1:5" x14ac:dyDescent="0.25">
      <c r="A7207" s="190">
        <v>20387.7574520948</v>
      </c>
      <c r="B7207" s="190">
        <v>0.17672189660035101</v>
      </c>
      <c r="C7207" s="190">
        <v>-1.0631015432322899</v>
      </c>
      <c r="D7207" s="190">
        <v>0.23270959097146099</v>
      </c>
      <c r="E7207" s="190">
        <v>2.7598224760838899</v>
      </c>
    </row>
    <row r="7208" spans="1:5" x14ac:dyDescent="0.25">
      <c r="A7208" s="190">
        <v>20388.3418173877</v>
      </c>
      <c r="B7208" s="190">
        <v>-6.55273853350513E-2</v>
      </c>
      <c r="C7208" s="190">
        <v>-1.0630903852401901</v>
      </c>
      <c r="D7208" s="190">
        <v>0.232706478869319</v>
      </c>
      <c r="E7208" s="190">
        <v>2.7598929301600599</v>
      </c>
    </row>
    <row r="7209" spans="1:5" x14ac:dyDescent="0.25">
      <c r="A7209" s="190">
        <v>20391.750204784599</v>
      </c>
      <c r="B7209" s="190">
        <v>1.6863631329119599</v>
      </c>
      <c r="C7209" s="190">
        <v>-1.0630252745777999</v>
      </c>
      <c r="D7209" s="190">
        <v>0.23268834437473401</v>
      </c>
      <c r="E7209" s="190">
        <v>2.7603040087685402</v>
      </c>
    </row>
    <row r="7210" spans="1:5" x14ac:dyDescent="0.25">
      <c r="A7210" s="190">
        <v>20402.115207754701</v>
      </c>
      <c r="B7210" s="190">
        <v>3.25577027518342E-2</v>
      </c>
      <c r="C7210" s="190">
        <v>-1.06282694997733</v>
      </c>
      <c r="D7210" s="190">
        <v>0.23263337862863001</v>
      </c>
      <c r="E7210" s="190">
        <v>2.7615556575155802</v>
      </c>
    </row>
    <row r="7211" spans="1:5" x14ac:dyDescent="0.25">
      <c r="A7211" s="190">
        <v>20407.293593025999</v>
      </c>
      <c r="B7211" s="190">
        <v>0.962618081743848</v>
      </c>
      <c r="C7211" s="190">
        <v>-1.06272768209229</v>
      </c>
      <c r="D7211" s="190">
        <v>0.23260602066551</v>
      </c>
      <c r="E7211" s="190">
        <v>2.7621818689370099</v>
      </c>
    </row>
    <row r="7212" spans="1:5" x14ac:dyDescent="0.25">
      <c r="A7212" s="190">
        <v>20409.172785511299</v>
      </c>
      <c r="B7212" s="190">
        <v>0.20135881192771901</v>
      </c>
      <c r="C7212" s="190">
        <v>-1.0626916277459899</v>
      </c>
      <c r="D7212" s="190">
        <v>0.23259610976664799</v>
      </c>
      <c r="E7212" s="190">
        <v>2.7624092632775699</v>
      </c>
    </row>
    <row r="7213" spans="1:5" x14ac:dyDescent="0.25">
      <c r="A7213" s="190">
        <v>20409.354932971801</v>
      </c>
      <c r="B7213" s="190">
        <v>0.55883840419837905</v>
      </c>
      <c r="C7213" s="190">
        <v>-1.0626881321698001</v>
      </c>
      <c r="D7213" s="190">
        <v>0.23259514960178401</v>
      </c>
      <c r="E7213" s="190">
        <v>2.7624313084846701</v>
      </c>
    </row>
    <row r="7214" spans="1:5" x14ac:dyDescent="0.25">
      <c r="A7214" s="190">
        <v>20411.2784405803</v>
      </c>
      <c r="B7214" s="190">
        <v>0.52303353038369205</v>
      </c>
      <c r="C7214" s="190">
        <v>-1.0626512087789699</v>
      </c>
      <c r="D7214" s="190">
        <v>0.23258501533314899</v>
      </c>
      <c r="E7214" s="190">
        <v>2.7626641549473301</v>
      </c>
    </row>
    <row r="7215" spans="1:5" x14ac:dyDescent="0.25">
      <c r="A7215" s="190">
        <v>20415.695094814699</v>
      </c>
      <c r="B7215" s="190">
        <v>5.5552496756922899E-2</v>
      </c>
      <c r="C7215" s="190">
        <v>-1.0625663610614799</v>
      </c>
      <c r="D7215" s="190">
        <v>0.23256178182249901</v>
      </c>
      <c r="E7215" s="190">
        <v>2.76319911967432</v>
      </c>
    </row>
    <row r="7216" spans="1:5" x14ac:dyDescent="0.25">
      <c r="A7216" s="190">
        <v>20420.207549033101</v>
      </c>
      <c r="B7216" s="190">
        <v>0.67660795590293399</v>
      </c>
      <c r="C7216" s="190">
        <v>-1.0624795767295201</v>
      </c>
      <c r="D7216" s="190">
        <v>0.232538096693337</v>
      </c>
      <c r="E7216" s="190">
        <v>2.7637461451555398</v>
      </c>
    </row>
    <row r="7217" spans="1:5" x14ac:dyDescent="0.25">
      <c r="A7217" s="190">
        <v>20423.803757379701</v>
      </c>
      <c r="B7217" s="190">
        <v>0.52860005922161801</v>
      </c>
      <c r="C7217" s="190">
        <v>-1.0624103433954699</v>
      </c>
      <c r="D7217" s="190">
        <v>0.232519258804634</v>
      </c>
      <c r="E7217" s="190">
        <v>2.7641824316935</v>
      </c>
    </row>
    <row r="7218" spans="1:5" x14ac:dyDescent="0.25">
      <c r="A7218" s="190">
        <v>20428.476954543999</v>
      </c>
      <c r="B7218" s="190">
        <v>0.33739279863288102</v>
      </c>
      <c r="C7218" s="190">
        <v>-1.0623202817781201</v>
      </c>
      <c r="D7218" s="190">
        <v>0.23249482993975601</v>
      </c>
      <c r="E7218" s="190">
        <v>2.7647498228531799</v>
      </c>
    </row>
    <row r="7219" spans="1:5" x14ac:dyDescent="0.25">
      <c r="A7219" s="190">
        <v>20429.6424035493</v>
      </c>
      <c r="B7219" s="190">
        <v>-0.32602883728182203</v>
      </c>
      <c r="C7219" s="190">
        <v>-1.06229780455388</v>
      </c>
      <c r="D7219" s="190">
        <v>0.232488746553981</v>
      </c>
      <c r="E7219" s="190">
        <v>2.76489140360759</v>
      </c>
    </row>
    <row r="7220" spans="1:5" x14ac:dyDescent="0.25">
      <c r="A7220" s="190">
        <v>20430.064450810401</v>
      </c>
      <c r="B7220" s="190">
        <v>3.1786212673923203E-2</v>
      </c>
      <c r="C7220" s="190">
        <v>-1.06228966315652</v>
      </c>
      <c r="D7220" s="190">
        <v>0.23248654444170899</v>
      </c>
      <c r="E7220" s="190">
        <v>2.7649426824505299</v>
      </c>
    </row>
    <row r="7221" spans="1:5" x14ac:dyDescent="0.25">
      <c r="A7221" s="190">
        <v>20436.607952692801</v>
      </c>
      <c r="B7221" s="190">
        <v>2.2179525645703602</v>
      </c>
      <c r="C7221" s="190">
        <v>-1.0621633237765</v>
      </c>
      <c r="D7221" s="190">
        <v>0.232452462547828</v>
      </c>
      <c r="E7221" s="190">
        <v>2.7657382539595399</v>
      </c>
    </row>
    <row r="7222" spans="1:5" x14ac:dyDescent="0.25">
      <c r="A7222" s="190">
        <v>20441.470089108301</v>
      </c>
      <c r="B7222" s="190">
        <v>0.34953347348105601</v>
      </c>
      <c r="C7222" s="190">
        <v>-1.0620693079488801</v>
      </c>
      <c r="D7222" s="190">
        <v>0.23242721141723599</v>
      </c>
      <c r="E7222" s="190">
        <v>2.7663300572298399</v>
      </c>
    </row>
    <row r="7223" spans="1:5" x14ac:dyDescent="0.25">
      <c r="A7223" s="190">
        <v>20448.185013522201</v>
      </c>
      <c r="B7223" s="190">
        <v>1.59552682795317</v>
      </c>
      <c r="C7223" s="190">
        <v>-1.0619392673422801</v>
      </c>
      <c r="D7223" s="190">
        <v>0.23239244135932799</v>
      </c>
      <c r="E7223" s="190">
        <v>2.76714830550632</v>
      </c>
    </row>
    <row r="7224" spans="1:5" x14ac:dyDescent="0.25">
      <c r="A7224" s="190">
        <v>20449.005489726602</v>
      </c>
      <c r="B7224" s="190">
        <v>0.32616816073693899</v>
      </c>
      <c r="C7224" s="190">
        <v>-1.0619233621124</v>
      </c>
      <c r="D7224" s="190">
        <v>0.23238820116397199</v>
      </c>
      <c r="E7224" s="190">
        <v>2.76724835931631</v>
      </c>
    </row>
    <row r="7225" spans="1:5" x14ac:dyDescent="0.25">
      <c r="A7225" s="190">
        <v>20450.873090855199</v>
      </c>
      <c r="B7225" s="190">
        <v>1.7061794949873901</v>
      </c>
      <c r="C7225" s="190">
        <v>-1.0618871449223199</v>
      </c>
      <c r="D7225" s="190">
        <v>0.23237855617919401</v>
      </c>
      <c r="E7225" s="190">
        <v>2.76747616674061</v>
      </c>
    </row>
    <row r="7226" spans="1:5" x14ac:dyDescent="0.25">
      <c r="A7226" s="190">
        <v>20458.3974317502</v>
      </c>
      <c r="B7226" s="190">
        <v>0.47331810685225001</v>
      </c>
      <c r="C7226" s="190">
        <v>-1.06174104480364</v>
      </c>
      <c r="D7226" s="190">
        <v>0.23233979256321199</v>
      </c>
      <c r="E7226" s="190">
        <v>2.7683948383372199</v>
      </c>
    </row>
    <row r="7227" spans="1:5" x14ac:dyDescent="0.25">
      <c r="A7227" s="190">
        <v>20458.943990869</v>
      </c>
      <c r="B7227" s="190">
        <v>0.52611510410736095</v>
      </c>
      <c r="C7227" s="190">
        <v>-1.0617304205995699</v>
      </c>
      <c r="D7227" s="190">
        <v>0.23233698275975601</v>
      </c>
      <c r="E7227" s="190">
        <v>2.7684616237428199</v>
      </c>
    </row>
    <row r="7228" spans="1:5" x14ac:dyDescent="0.25">
      <c r="A7228" s="190">
        <v>20460.43361249</v>
      </c>
      <c r="B7228" s="190">
        <v>7.9524578986789302E-2</v>
      </c>
      <c r="C7228" s="190">
        <v>-1.0617014567391401</v>
      </c>
      <c r="D7228" s="190">
        <v>0.232329328865471</v>
      </c>
      <c r="E7228" s="190">
        <v>2.7686436817734501</v>
      </c>
    </row>
    <row r="7229" spans="1:5" x14ac:dyDescent="0.25">
      <c r="A7229" s="190">
        <v>20462.749941416401</v>
      </c>
      <c r="B7229" s="190">
        <v>0.381844785087606</v>
      </c>
      <c r="C7229" s="190">
        <v>-1.06165639499662</v>
      </c>
      <c r="D7229" s="190">
        <v>0.23231743914562999</v>
      </c>
      <c r="E7229" s="190">
        <v>2.7689268872907302</v>
      </c>
    </row>
    <row r="7230" spans="1:5" x14ac:dyDescent="0.25">
      <c r="A7230" s="190">
        <v>20464.038091621402</v>
      </c>
      <c r="B7230" s="190">
        <v>0.16226843415996201</v>
      </c>
      <c r="C7230" s="190">
        <v>-1.0616313229227401</v>
      </c>
      <c r="D7230" s="190">
        <v>0.23231083335484701</v>
      </c>
      <c r="E7230" s="190">
        <v>2.7690844404689501</v>
      </c>
    </row>
    <row r="7231" spans="1:5" x14ac:dyDescent="0.25">
      <c r="A7231" s="190">
        <v>20467.738166060299</v>
      </c>
      <c r="B7231" s="190">
        <v>-1.0531731870588801</v>
      </c>
      <c r="C7231" s="190">
        <v>-1.06155925621497</v>
      </c>
      <c r="D7231" s="190">
        <v>0.23229188396455</v>
      </c>
      <c r="E7231" s="190">
        <v>2.7695372257772299</v>
      </c>
    </row>
    <row r="7232" spans="1:5" x14ac:dyDescent="0.25">
      <c r="A7232" s="190">
        <v>20470.4612977088</v>
      </c>
      <c r="B7232" s="190">
        <v>0.180092415444633</v>
      </c>
      <c r="C7232" s="190">
        <v>-1.0615061699952699</v>
      </c>
      <c r="D7232" s="190">
        <v>0.23227796162800499</v>
      </c>
      <c r="E7232" s="190">
        <v>2.7698706802486299</v>
      </c>
    </row>
    <row r="7233" spans="1:5" x14ac:dyDescent="0.25">
      <c r="A7233" s="190">
        <v>20474.982083326198</v>
      </c>
      <c r="B7233" s="190">
        <v>5.9116943953574398E-2</v>
      </c>
      <c r="C7233" s="190">
        <v>-1.0614179495921801</v>
      </c>
      <c r="D7233" s="190">
        <v>0.232254893241363</v>
      </c>
      <c r="E7233" s="190">
        <v>2.7704246759264399</v>
      </c>
    </row>
    <row r="7234" spans="1:5" x14ac:dyDescent="0.25">
      <c r="A7234" s="190">
        <v>20475.329459389901</v>
      </c>
      <c r="B7234" s="190">
        <v>0.235004234431679</v>
      </c>
      <c r="C7234" s="190">
        <v>-1.06141116609701</v>
      </c>
      <c r="D7234" s="190">
        <v>0.23225312298397699</v>
      </c>
      <c r="E7234" s="190">
        <v>2.77046726629036</v>
      </c>
    </row>
    <row r="7235" spans="1:5" x14ac:dyDescent="0.25">
      <c r="A7235" s="190">
        <v>20483.278346151001</v>
      </c>
      <c r="B7235" s="190">
        <v>-4.2194482499191603E-2</v>
      </c>
      <c r="C7235" s="190">
        <v>-1.0612557581626101</v>
      </c>
      <c r="D7235" s="190">
        <v>0.23221270527900301</v>
      </c>
      <c r="E7235" s="190">
        <v>2.7714426908014298</v>
      </c>
    </row>
    <row r="7236" spans="1:5" x14ac:dyDescent="0.25">
      <c r="A7236" s="190">
        <v>20487.0124036405</v>
      </c>
      <c r="B7236" s="190">
        <v>0.177699960887617</v>
      </c>
      <c r="C7236" s="190">
        <v>-1.06118263142017</v>
      </c>
      <c r="D7236" s="190">
        <v>0.23219377878078901</v>
      </c>
      <c r="E7236" s="190">
        <v>2.7719014671465301</v>
      </c>
    </row>
    <row r="7237" spans="1:5" x14ac:dyDescent="0.25">
      <c r="A7237" s="190">
        <v>20494.024416649201</v>
      </c>
      <c r="B7237" s="190">
        <v>0.22659050232984901</v>
      </c>
      <c r="C7237" s="190">
        <v>-1.06104509546681</v>
      </c>
      <c r="D7237" s="190">
        <v>0.232158341890216</v>
      </c>
      <c r="E7237" s="190">
        <v>2.7727639642259501</v>
      </c>
    </row>
    <row r="7238" spans="1:5" x14ac:dyDescent="0.25">
      <c r="A7238" s="190">
        <v>20495.159140641401</v>
      </c>
      <c r="B7238" s="190">
        <v>0.183726214960311</v>
      </c>
      <c r="C7238" s="190">
        <v>-1.06102281204753</v>
      </c>
      <c r="D7238" s="190">
        <v>0.23215262012924001</v>
      </c>
      <c r="E7238" s="190">
        <v>2.7729036597969099</v>
      </c>
    </row>
    <row r="7239" spans="1:5" x14ac:dyDescent="0.25">
      <c r="A7239" s="190">
        <v>20502.160346652799</v>
      </c>
      <c r="B7239" s="190">
        <v>0.27286101439207799</v>
      </c>
      <c r="C7239" s="190">
        <v>-1.06088515863313</v>
      </c>
      <c r="D7239" s="190">
        <v>0.23211739652160701</v>
      </c>
      <c r="E7239" s="190">
        <v>2.7737663309890102</v>
      </c>
    </row>
    <row r="7240" spans="1:5" x14ac:dyDescent="0.25">
      <c r="A7240" s="190">
        <v>20507.467707263299</v>
      </c>
      <c r="B7240" s="190">
        <v>0.75023432777245902</v>
      </c>
      <c r="C7240" s="190">
        <v>-1.0607806168742799</v>
      </c>
      <c r="D7240" s="190">
        <v>0.232090786244253</v>
      </c>
      <c r="E7240" s="190">
        <v>2.7744211629884301</v>
      </c>
    </row>
    <row r="7241" spans="1:5" x14ac:dyDescent="0.25">
      <c r="A7241" s="190">
        <v>20511.5537106888</v>
      </c>
      <c r="B7241" s="190">
        <v>2.1432095782536499E-3</v>
      </c>
      <c r="C7241" s="190">
        <v>-1.06070001884279</v>
      </c>
      <c r="D7241" s="190">
        <v>0.23207035364654899</v>
      </c>
      <c r="E7241" s="190">
        <v>2.7749258190419201</v>
      </c>
    </row>
    <row r="7242" spans="1:5" x14ac:dyDescent="0.25">
      <c r="A7242" s="190">
        <v>20514.4757540106</v>
      </c>
      <c r="B7242" s="190">
        <v>0.25377303438034499</v>
      </c>
      <c r="C7242" s="190">
        <v>-1.06064231904672</v>
      </c>
      <c r="D7242" s="190">
        <v>0.232055770486854</v>
      </c>
      <c r="E7242" s="190">
        <v>2.7752869941595701</v>
      </c>
    </row>
    <row r="7243" spans="1:5" x14ac:dyDescent="0.25">
      <c r="A7243" s="190">
        <v>20520.058164589798</v>
      </c>
      <c r="B7243" s="190">
        <v>-0.22848972125300299</v>
      </c>
      <c r="C7243" s="190">
        <v>-1.0605319431398901</v>
      </c>
      <c r="D7243" s="190">
        <v>0.23202797736655401</v>
      </c>
      <c r="E7243" s="190">
        <v>2.7759776494627402</v>
      </c>
    </row>
    <row r="7244" spans="1:5" x14ac:dyDescent="0.25">
      <c r="A7244" s="190">
        <v>20526.0538975208</v>
      </c>
      <c r="B7244" s="190">
        <v>0.26756066763229402</v>
      </c>
      <c r="C7244" s="190">
        <v>-1.06041318306543</v>
      </c>
      <c r="D7244" s="190">
        <v>0.23199822515854099</v>
      </c>
      <c r="E7244" s="190">
        <v>2.7767203980551498</v>
      </c>
    </row>
    <row r="7245" spans="1:5" x14ac:dyDescent="0.25">
      <c r="A7245" s="190">
        <v>20531.542720758302</v>
      </c>
      <c r="B7245" s="190">
        <v>0.34993592760894598</v>
      </c>
      <c r="C7245" s="190">
        <v>-1.06030426885111</v>
      </c>
      <c r="D7245" s="190">
        <v>0.231971078417994</v>
      </c>
      <c r="E7245" s="190">
        <v>2.7774012283894902</v>
      </c>
    </row>
    <row r="7246" spans="1:5" x14ac:dyDescent="0.25">
      <c r="A7246" s="190">
        <v>20532.122771638398</v>
      </c>
      <c r="B7246" s="190">
        <v>0.55484215603440701</v>
      </c>
      <c r="C7246" s="190">
        <v>-1.06029274799078</v>
      </c>
      <c r="D7246" s="190">
        <v>0.231968214636151</v>
      </c>
      <c r="E7246" s="190">
        <v>2.7774732268854598</v>
      </c>
    </row>
    <row r="7247" spans="1:5" x14ac:dyDescent="0.25">
      <c r="A7247" s="190">
        <v>20546.0679915992</v>
      </c>
      <c r="B7247" s="190">
        <v>2.2437694466226E-2</v>
      </c>
      <c r="C7247" s="190">
        <v>-1.06001513119938</v>
      </c>
      <c r="D7247" s="190">
        <v>0.23189965735096599</v>
      </c>
      <c r="E7247" s="190">
        <v>2.7792070399326798</v>
      </c>
    </row>
    <row r="7248" spans="1:5" x14ac:dyDescent="0.25">
      <c r="A7248" s="190">
        <v>20551.758234697001</v>
      </c>
      <c r="B7248" s="190">
        <v>6.5152948423174997E-2</v>
      </c>
      <c r="C7248" s="190">
        <v>-1.0599014942073799</v>
      </c>
      <c r="D7248" s="190">
        <v>0.231871844996733</v>
      </c>
      <c r="E7248" s="190">
        <v>2.7799161102927799</v>
      </c>
    </row>
    <row r="7249" spans="1:5" x14ac:dyDescent="0.25">
      <c r="A7249" s="190">
        <v>20556.377048914601</v>
      </c>
      <c r="B7249" s="190">
        <v>0.27644089322236298</v>
      </c>
      <c r="C7249" s="190">
        <v>-1.0598090993682401</v>
      </c>
      <c r="D7249" s="190">
        <v>0.23184933895955201</v>
      </c>
      <c r="E7249" s="190">
        <v>2.7804923594119901</v>
      </c>
    </row>
    <row r="7250" spans="1:5" x14ac:dyDescent="0.25">
      <c r="A7250" s="190">
        <v>20559.0923588322</v>
      </c>
      <c r="B7250" s="190">
        <v>-0.22986660267801201</v>
      </c>
      <c r="C7250" s="190">
        <v>-1.0597547169624699</v>
      </c>
      <c r="D7250" s="190">
        <v>0.23183613725820901</v>
      </c>
      <c r="E7250" s="190">
        <v>2.7808314160419099</v>
      </c>
    </row>
    <row r="7251" spans="1:5" x14ac:dyDescent="0.25">
      <c r="A7251" s="190">
        <v>20567.731157659</v>
      </c>
      <c r="B7251" s="190">
        <v>-0.44971316070471201</v>
      </c>
      <c r="C7251" s="190">
        <v>-1.05958137358352</v>
      </c>
      <c r="D7251" s="190">
        <v>0.23179428006318001</v>
      </c>
      <c r="E7251" s="190">
        <v>2.78191157584159</v>
      </c>
    </row>
    <row r="7252" spans="1:5" x14ac:dyDescent="0.25">
      <c r="A7252" s="190">
        <v>20569.9587992245</v>
      </c>
      <c r="B7252" s="190">
        <v>-0.50633314256350204</v>
      </c>
      <c r="C7252" s="190">
        <v>-1.05953659354819</v>
      </c>
      <c r="D7252" s="190">
        <v>0.23178352228843599</v>
      </c>
      <c r="E7252" s="190">
        <v>2.7821904704062899</v>
      </c>
    </row>
    <row r="7253" spans="1:5" x14ac:dyDescent="0.25">
      <c r="A7253" s="190">
        <v>20575.399950470699</v>
      </c>
      <c r="B7253" s="190">
        <v>0.31209832516678698</v>
      </c>
      <c r="C7253" s="190">
        <v>-1.05942707468066</v>
      </c>
      <c r="D7253" s="190">
        <v>0.23175730760444899</v>
      </c>
      <c r="E7253" s="190">
        <v>2.7828723124127501</v>
      </c>
    </row>
    <row r="7254" spans="1:5" x14ac:dyDescent="0.25">
      <c r="A7254" s="190">
        <v>20587.763037066201</v>
      </c>
      <c r="B7254" s="190">
        <v>-0.25126791623537598</v>
      </c>
      <c r="C7254" s="190">
        <v>-1.0591774793652999</v>
      </c>
      <c r="D7254" s="190">
        <v>0.23169807198527501</v>
      </c>
      <c r="E7254" s="190">
        <v>2.7844248874553998</v>
      </c>
    </row>
    <row r="7255" spans="1:5" x14ac:dyDescent="0.25">
      <c r="A7255" s="190">
        <v>20603.228293591099</v>
      </c>
      <c r="B7255" s="190">
        <v>0.67787560655713297</v>
      </c>
      <c r="C7255" s="190">
        <v>-1.05886375337668</v>
      </c>
      <c r="D7255" s="190">
        <v>0.231624619699448</v>
      </c>
      <c r="E7255" s="190">
        <v>2.7863736619220401</v>
      </c>
    </row>
    <row r="7256" spans="1:5" x14ac:dyDescent="0.25">
      <c r="A7256" s="190">
        <v>20610.7101044376</v>
      </c>
      <c r="B7256" s="190">
        <v>0.67324311120172997</v>
      </c>
      <c r="C7256" s="190">
        <v>-1.05871136649428</v>
      </c>
      <c r="D7256" s="190">
        <v>0.23158934524309099</v>
      </c>
      <c r="E7256" s="190">
        <v>2.7873191335354899</v>
      </c>
    </row>
    <row r="7257" spans="1:5" x14ac:dyDescent="0.25">
      <c r="A7257" s="190">
        <v>20617.093483998098</v>
      </c>
      <c r="B7257" s="190">
        <v>0.27423647930355799</v>
      </c>
      <c r="C7257" s="190">
        <v>-1.05858103110327</v>
      </c>
      <c r="D7257" s="190">
        <v>0.23155938483146399</v>
      </c>
      <c r="E7257" s="190">
        <v>2.78812720399696</v>
      </c>
    </row>
    <row r="7258" spans="1:5" x14ac:dyDescent="0.25">
      <c r="A7258" s="190">
        <v>20628.821307840401</v>
      </c>
      <c r="B7258" s="190">
        <v>1.9749370879597801</v>
      </c>
      <c r="C7258" s="190">
        <v>-1.0583407914105001</v>
      </c>
      <c r="D7258" s="190">
        <v>0.231504667038022</v>
      </c>
      <c r="E7258" s="190">
        <v>2.7896152451324099</v>
      </c>
    </row>
    <row r="7259" spans="1:5" x14ac:dyDescent="0.25">
      <c r="A7259" s="190">
        <v>20634.156178777899</v>
      </c>
      <c r="B7259" s="190">
        <v>1.5411125049569201E-2</v>
      </c>
      <c r="C7259" s="190">
        <v>-1.05823116917355</v>
      </c>
      <c r="D7259" s="190">
        <v>0.23147991733999099</v>
      </c>
      <c r="E7259" s="190">
        <v>2.7902936220877601</v>
      </c>
    </row>
    <row r="7260" spans="1:5" x14ac:dyDescent="0.25">
      <c r="A7260" s="190">
        <v>20636.092581114601</v>
      </c>
      <c r="B7260" s="190">
        <v>0.230316823936838</v>
      </c>
      <c r="C7260" s="190">
        <v>-1.0581913264095399</v>
      </c>
      <c r="D7260" s="190">
        <v>0.23147095581969601</v>
      </c>
      <c r="E7260" s="190">
        <v>2.7905400843970298</v>
      </c>
    </row>
    <row r="7261" spans="1:5" x14ac:dyDescent="0.25">
      <c r="A7261" s="190">
        <v>20638.4394636549</v>
      </c>
      <c r="B7261" s="190">
        <v>-0.492753191470165</v>
      </c>
      <c r="C7261" s="190">
        <v>-1.0581429996318801</v>
      </c>
      <c r="D7261" s="190">
        <v>0.23146011030011701</v>
      </c>
      <c r="E7261" s="190">
        <v>2.7908389578744899</v>
      </c>
    </row>
    <row r="7262" spans="1:5" x14ac:dyDescent="0.25">
      <c r="A7262" s="190">
        <v>20638.4735582908</v>
      </c>
      <c r="B7262" s="190">
        <v>0.244264200600086</v>
      </c>
      <c r="C7262" s="190">
        <v>-1.0581422972499299</v>
      </c>
      <c r="D7262" s="190">
        <v>0.231459952867139</v>
      </c>
      <c r="E7262" s="190">
        <v>2.79084330113941</v>
      </c>
    </row>
    <row r="7263" spans="1:5" x14ac:dyDescent="0.25">
      <c r="A7263" s="190">
        <v>20642.757718367298</v>
      </c>
      <c r="B7263" s="190">
        <v>0.25358062790984998</v>
      </c>
      <c r="C7263" s="190">
        <v>-1.0580539689060799</v>
      </c>
      <c r="D7263" s="190">
        <v>0.23144019955376899</v>
      </c>
      <c r="E7263" s="190">
        <v>2.7913893607804998</v>
      </c>
    </row>
    <row r="7264" spans="1:5" x14ac:dyDescent="0.25">
      <c r="A7264" s="190">
        <v>20647.0226601508</v>
      </c>
      <c r="B7264" s="190">
        <v>0.91572180115755397</v>
      </c>
      <c r="C7264" s="190">
        <v>-1.05796589704677</v>
      </c>
      <c r="D7264" s="190">
        <v>0.23142059197463399</v>
      </c>
      <c r="E7264" s="190">
        <v>2.7919335780883499</v>
      </c>
    </row>
    <row r="7265" spans="1:5" x14ac:dyDescent="0.25">
      <c r="A7265" s="190">
        <v>20651.291742234302</v>
      </c>
      <c r="B7265" s="190">
        <v>-0.14883655113323599</v>
      </c>
      <c r="C7265" s="190">
        <v>-1.0578775990626901</v>
      </c>
      <c r="D7265" s="190">
        <v>0.23140102262217899</v>
      </c>
      <c r="E7265" s="190">
        <v>2.79247893410118</v>
      </c>
    </row>
    <row r="7266" spans="1:5" x14ac:dyDescent="0.25">
      <c r="A7266" s="190">
        <v>20652.386118176299</v>
      </c>
      <c r="B7266" s="190">
        <v>-0.20661883723393401</v>
      </c>
      <c r="C7266" s="190">
        <v>-1.0578549411653899</v>
      </c>
      <c r="D7266" s="190">
        <v>0.23139601528117401</v>
      </c>
      <c r="E7266" s="190">
        <v>2.7926188344810199</v>
      </c>
    </row>
    <row r="7267" spans="1:5" x14ac:dyDescent="0.25">
      <c r="A7267" s="190">
        <v>20656.340402853599</v>
      </c>
      <c r="B7267" s="190">
        <v>0.34933677178654698</v>
      </c>
      <c r="C7267" s="190">
        <v>-1.0577729940187399</v>
      </c>
      <c r="D7267" s="190">
        <v>0.231377953891473</v>
      </c>
      <c r="E7267" s="190">
        <v>2.7931246708918498</v>
      </c>
    </row>
    <row r="7268" spans="1:5" x14ac:dyDescent="0.25">
      <c r="A7268" s="190">
        <v>20658.125279787499</v>
      </c>
      <c r="B7268" s="190">
        <v>2.8624880968165099E-2</v>
      </c>
      <c r="C7268" s="190">
        <v>-1.05773596478302</v>
      </c>
      <c r="D7268" s="190">
        <v>0.23136981758229999</v>
      </c>
      <c r="E7268" s="190">
        <v>2.7933531679799701</v>
      </c>
    </row>
    <row r="7269" spans="1:5" x14ac:dyDescent="0.25">
      <c r="A7269" s="190">
        <v>20659.8735487214</v>
      </c>
      <c r="B7269" s="190">
        <v>0.42873614052794101</v>
      </c>
      <c r="C7269" s="190">
        <v>-1.0576996707422399</v>
      </c>
      <c r="D7269" s="190">
        <v>0.23136185793872299</v>
      </c>
      <c r="E7269" s="190">
        <v>2.7935770836610399</v>
      </c>
    </row>
    <row r="7270" spans="1:5" x14ac:dyDescent="0.25">
      <c r="A7270" s="190">
        <v>20663.059848165802</v>
      </c>
      <c r="B7270" s="190">
        <v>0.315100863546247</v>
      </c>
      <c r="C7270" s="190">
        <v>-1.0576334611829099</v>
      </c>
      <c r="D7270" s="190">
        <v>0.23134737608650399</v>
      </c>
      <c r="E7270" s="190">
        <v>2.7939854484754298</v>
      </c>
    </row>
    <row r="7271" spans="1:5" x14ac:dyDescent="0.25">
      <c r="A7271" s="190">
        <v>20664.362997108401</v>
      </c>
      <c r="B7271" s="190">
        <v>0.10742788681077001</v>
      </c>
      <c r="C7271" s="190">
        <v>-1.0576063593048699</v>
      </c>
      <c r="D7271" s="190">
        <v>0.23134146252650301</v>
      </c>
      <c r="E7271" s="190">
        <v>2.79415256372021</v>
      </c>
    </row>
    <row r="7272" spans="1:5" x14ac:dyDescent="0.25">
      <c r="A7272" s="190">
        <v>20668.016054838099</v>
      </c>
      <c r="B7272" s="190">
        <v>0.13030685122580099</v>
      </c>
      <c r="C7272" s="190">
        <v>-1.05753031387839</v>
      </c>
      <c r="D7272" s="190">
        <v>0.23132491415812301</v>
      </c>
      <c r="E7272" s="190">
        <v>2.7946213412435901</v>
      </c>
    </row>
    <row r="7273" spans="1:5" x14ac:dyDescent="0.25">
      <c r="A7273" s="190">
        <v>20683.697860295601</v>
      </c>
      <c r="B7273" s="190">
        <v>-18.626628537681199</v>
      </c>
      <c r="C7273" s="190">
        <v>-1.0572026483229799</v>
      </c>
      <c r="D7273" s="190">
        <v>0.23125436100313901</v>
      </c>
      <c r="E7273" s="190">
        <v>2.7966389614399501</v>
      </c>
    </row>
    <row r="7274" spans="1:5" x14ac:dyDescent="0.25">
      <c r="A7274" s="190">
        <v>20697.7953524642</v>
      </c>
      <c r="B7274" s="190">
        <v>1.6221506609122101</v>
      </c>
      <c r="C7274" s="190">
        <v>-1.0569063693868499</v>
      </c>
      <c r="D7274" s="190">
        <v>0.23119161347601899</v>
      </c>
      <c r="E7274" s="190">
        <v>2.7984601325645699</v>
      </c>
    </row>
    <row r="7275" spans="1:5" x14ac:dyDescent="0.25">
      <c r="A7275" s="190">
        <v>20699.453264664298</v>
      </c>
      <c r="B7275" s="190">
        <v>3.30426950669789</v>
      </c>
      <c r="C7275" s="190">
        <v>-1.05687141741721</v>
      </c>
      <c r="D7275" s="190">
        <v>0.23118427664893501</v>
      </c>
      <c r="E7275" s="190">
        <v>2.7986747745025702</v>
      </c>
    </row>
    <row r="7276" spans="1:5" x14ac:dyDescent="0.25">
      <c r="A7276" s="190">
        <v>20703.970659471499</v>
      </c>
      <c r="B7276" s="190">
        <v>2.0937002302651102</v>
      </c>
      <c r="C7276" s="190">
        <v>-1.05677606491357</v>
      </c>
      <c r="D7276" s="190">
        <v>0.23116433123788099</v>
      </c>
      <c r="E7276" s="190">
        <v>2.7992601221492701</v>
      </c>
    </row>
    <row r="7277" spans="1:5" x14ac:dyDescent="0.25">
      <c r="A7277" s="190">
        <v>20705.164263521499</v>
      </c>
      <c r="B7277" s="190">
        <v>0.25380522415733497</v>
      </c>
      <c r="C7277" s="190">
        <v>-1.0567508417609399</v>
      </c>
      <c r="D7277" s="190">
        <v>0.231159072344894</v>
      </c>
      <c r="E7277" s="190">
        <v>2.7994149081478601</v>
      </c>
    </row>
    <row r="7278" spans="1:5" x14ac:dyDescent="0.25">
      <c r="A7278" s="190">
        <v>20707.406428231101</v>
      </c>
      <c r="B7278" s="190">
        <v>6.8121580606500295E-2</v>
      </c>
      <c r="C7278" s="190">
        <v>-1.0567034278991101</v>
      </c>
      <c r="D7278" s="190">
        <v>0.23114920624416699</v>
      </c>
      <c r="E7278" s="190">
        <v>2.79970581059509</v>
      </c>
    </row>
    <row r="7279" spans="1:5" x14ac:dyDescent="0.25">
      <c r="A7279" s="190">
        <v>20715.625593412798</v>
      </c>
      <c r="B7279" s="190">
        <v>0.23153820964487301</v>
      </c>
      <c r="C7279" s="190">
        <v>-1.05652925557232</v>
      </c>
      <c r="D7279" s="190">
        <v>0.231113181275307</v>
      </c>
      <c r="E7279" s="190">
        <v>2.8007737457820601</v>
      </c>
    </row>
    <row r="7280" spans="1:5" x14ac:dyDescent="0.25">
      <c r="A7280" s="190">
        <v>20716.092527565499</v>
      </c>
      <c r="B7280" s="190">
        <v>-0.245167958848311</v>
      </c>
      <c r="C7280" s="190">
        <v>-1.0565193434115401</v>
      </c>
      <c r="D7280" s="190">
        <v>0.231111141372562</v>
      </c>
      <c r="E7280" s="190">
        <v>2.8008344898348598</v>
      </c>
    </row>
    <row r="7281" spans="1:5" x14ac:dyDescent="0.25">
      <c r="A7281" s="190">
        <v>20723.908270575401</v>
      </c>
      <c r="B7281" s="190">
        <v>2.1211259712642199</v>
      </c>
      <c r="C7281" s="190">
        <v>-1.0563531500983501</v>
      </c>
      <c r="D7281" s="190">
        <v>0.23107710381841801</v>
      </c>
      <c r="E7281" s="190">
        <v>2.8018524425897202</v>
      </c>
    </row>
    <row r="7282" spans="1:5" x14ac:dyDescent="0.25">
      <c r="A7282" s="190">
        <v>20726.417461188099</v>
      </c>
      <c r="B7282" s="190">
        <v>0.254787914383936</v>
      </c>
      <c r="C7282" s="190">
        <v>-1.05629968249162</v>
      </c>
      <c r="D7282" s="190">
        <v>0.231066219310362</v>
      </c>
      <c r="E7282" s="190">
        <v>2.8021797289080999</v>
      </c>
    </row>
    <row r="7283" spans="1:5" x14ac:dyDescent="0.25">
      <c r="A7283" s="190">
        <v>20730.8104428238</v>
      </c>
      <c r="B7283" s="190">
        <v>4.5178828631357699E-2</v>
      </c>
      <c r="C7283" s="190">
        <v>-1.05620594125552</v>
      </c>
      <c r="D7283" s="190">
        <v>0.23104721370676701</v>
      </c>
      <c r="E7283" s="190">
        <v>2.8027532923043101</v>
      </c>
    </row>
    <row r="7284" spans="1:5" x14ac:dyDescent="0.25">
      <c r="A7284" s="190">
        <v>20734.672925401501</v>
      </c>
      <c r="B7284" s="190">
        <v>-5.8968990503779101E-2</v>
      </c>
      <c r="C7284" s="190">
        <v>-1.0561233802194101</v>
      </c>
      <c r="D7284" s="190">
        <v>0.231030556493413</v>
      </c>
      <c r="E7284" s="190">
        <v>2.8032581884463701</v>
      </c>
    </row>
    <row r="7285" spans="1:5" x14ac:dyDescent="0.25">
      <c r="A7285" s="190">
        <v>20751.579359146599</v>
      </c>
      <c r="B7285" s="190">
        <v>0.212457440125259</v>
      </c>
      <c r="C7285" s="190">
        <v>-1.0557604422254101</v>
      </c>
      <c r="D7285" s="190">
        <v>0.23095823636035301</v>
      </c>
      <c r="E7285" s="190">
        <v>2.8054748028193499</v>
      </c>
    </row>
    <row r="7286" spans="1:5" x14ac:dyDescent="0.25">
      <c r="A7286" s="190">
        <v>20754.2651811701</v>
      </c>
      <c r="B7286" s="190">
        <v>-0.18822119487231001</v>
      </c>
      <c r="C7286" s="190">
        <v>-1.0557025479378901</v>
      </c>
      <c r="D7286" s="190">
        <v>0.230946836205038</v>
      </c>
      <c r="E7286" s="190">
        <v>2.8058279473250201</v>
      </c>
    </row>
    <row r="7287" spans="1:5" x14ac:dyDescent="0.25">
      <c r="A7287" s="190">
        <v>20755.017448902101</v>
      </c>
      <c r="B7287" s="190">
        <v>2.6992802627846202</v>
      </c>
      <c r="C7287" s="190">
        <v>-1.0556863206787599</v>
      </c>
      <c r="D7287" s="190">
        <v>0.23094364754351901</v>
      </c>
      <c r="E7287" s="190">
        <v>2.80592690880475</v>
      </c>
    </row>
    <row r="7288" spans="1:5" x14ac:dyDescent="0.25">
      <c r="A7288" s="190">
        <v>20755.233890261799</v>
      </c>
      <c r="B7288" s="190">
        <v>6.5894128364751794E-2</v>
      </c>
      <c r="C7288" s="190">
        <v>-1.0556816508425799</v>
      </c>
      <c r="D7288" s="190">
        <v>0.23094273046275399</v>
      </c>
      <c r="E7288" s="190">
        <v>2.8059553858970401</v>
      </c>
    </row>
    <row r="7289" spans="1:5" x14ac:dyDescent="0.25">
      <c r="A7289" s="190">
        <v>20760.496808729298</v>
      </c>
      <c r="B7289" s="190">
        <v>3.5807017089471498</v>
      </c>
      <c r="C7289" s="190">
        <v>-1.05556796912999</v>
      </c>
      <c r="D7289" s="190">
        <v>0.230920480085332</v>
      </c>
      <c r="E7289" s="190">
        <v>2.8066483829927802</v>
      </c>
    </row>
    <row r="7290" spans="1:5" x14ac:dyDescent="0.25">
      <c r="A7290" s="190">
        <v>20764.6486967155</v>
      </c>
      <c r="B7290" s="190">
        <v>7.5428469660872799E-2</v>
      </c>
      <c r="C7290" s="190">
        <v>-1.0554781072219801</v>
      </c>
      <c r="D7290" s="190">
        <v>0.230902993536339</v>
      </c>
      <c r="E7290" s="190">
        <v>2.8071958429955499</v>
      </c>
    </row>
    <row r="7291" spans="1:5" x14ac:dyDescent="0.25">
      <c r="A7291" s="190">
        <v>20765.033242451002</v>
      </c>
      <c r="B7291" s="190">
        <v>0.24041786942073001</v>
      </c>
      <c r="C7291" s="190">
        <v>-1.0554697762327001</v>
      </c>
      <c r="D7291" s="190">
        <v>0.23090137692247401</v>
      </c>
      <c r="E7291" s="190">
        <v>2.8072465824362198</v>
      </c>
    </row>
    <row r="7292" spans="1:5" x14ac:dyDescent="0.25">
      <c r="A7292" s="190">
        <v>20771.6951469294</v>
      </c>
      <c r="B7292" s="190">
        <v>-9.9523587943250599E-2</v>
      </c>
      <c r="C7292" s="190">
        <v>-1.0553252323579501</v>
      </c>
      <c r="D7292" s="190">
        <v>0.230873450993341</v>
      </c>
      <c r="E7292" s="190">
        <v>2.8081265153914199</v>
      </c>
    </row>
    <row r="7293" spans="1:5" x14ac:dyDescent="0.25">
      <c r="A7293" s="190">
        <v>20779.103836193099</v>
      </c>
      <c r="B7293" s="190">
        <v>-0.13798464013130601</v>
      </c>
      <c r="C7293" s="190">
        <v>-1.0551640001809801</v>
      </c>
      <c r="D7293" s="190">
        <v>0.23084257383757201</v>
      </c>
      <c r="E7293" s="190">
        <v>2.8091071380592898</v>
      </c>
    </row>
    <row r="7294" spans="1:5" x14ac:dyDescent="0.25">
      <c r="A7294" s="190">
        <v>20783.468406874501</v>
      </c>
      <c r="B7294" s="190">
        <v>0.186471117318221</v>
      </c>
      <c r="C7294" s="190">
        <v>-1.0550687746667899</v>
      </c>
      <c r="D7294" s="190">
        <v>0.23082447234862899</v>
      </c>
      <c r="E7294" s="190">
        <v>2.8096858561446401</v>
      </c>
    </row>
    <row r="7295" spans="1:5" x14ac:dyDescent="0.25">
      <c r="A7295" s="190">
        <v>20784.450356846399</v>
      </c>
      <c r="B7295" s="190">
        <v>2.3748536915043901</v>
      </c>
      <c r="C7295" s="190">
        <v>-1.0550473258513999</v>
      </c>
      <c r="D7295" s="190">
        <v>0.230820408928679</v>
      </c>
      <c r="E7295" s="190">
        <v>2.8098161618931998</v>
      </c>
    </row>
    <row r="7296" spans="1:5" x14ac:dyDescent="0.25">
      <c r="A7296" s="190">
        <v>20784.796826612801</v>
      </c>
      <c r="B7296" s="190">
        <v>0.29100128414624399</v>
      </c>
      <c r="C7296" s="190">
        <v>-1.0550397557048199</v>
      </c>
      <c r="D7296" s="190">
        <v>0.23081897599554499</v>
      </c>
      <c r="E7296" s="190">
        <v>2.8098621479681798</v>
      </c>
    </row>
    <row r="7297" spans="1:5" x14ac:dyDescent="0.25">
      <c r="A7297" s="190">
        <v>20799.144334963599</v>
      </c>
      <c r="B7297" s="190">
        <v>0.18241645483729699</v>
      </c>
      <c r="C7297" s="190">
        <v>-1.0547252667966001</v>
      </c>
      <c r="D7297" s="190">
        <v>0.230760004211785</v>
      </c>
      <c r="E7297" s="190">
        <v>2.8117706919071002</v>
      </c>
    </row>
    <row r="7298" spans="1:5" x14ac:dyDescent="0.25">
      <c r="A7298" s="190">
        <v>20805.726043847299</v>
      </c>
      <c r="B7298" s="190">
        <v>2.2013463130751698</v>
      </c>
      <c r="C7298" s="190">
        <v>-1.0545803368309301</v>
      </c>
      <c r="D7298" s="190">
        <v>0.23073319257981101</v>
      </c>
      <c r="E7298" s="190">
        <v>2.8126489981804998</v>
      </c>
    </row>
    <row r="7299" spans="1:5" x14ac:dyDescent="0.25">
      <c r="A7299" s="190">
        <v>20809.884522321801</v>
      </c>
      <c r="B7299" s="190">
        <v>2.4577999173408999E-2</v>
      </c>
      <c r="C7299" s="190">
        <v>-1.05448854939425</v>
      </c>
      <c r="D7299" s="190">
        <v>0.230716330878384</v>
      </c>
      <c r="E7299" s="190">
        <v>2.8132048460039298</v>
      </c>
    </row>
    <row r="7300" spans="1:5" x14ac:dyDescent="0.25">
      <c r="A7300" s="190">
        <v>20814.580760011799</v>
      </c>
      <c r="B7300" s="190">
        <v>1.7215571240457599</v>
      </c>
      <c r="C7300" s="190">
        <v>-1.05438468868351</v>
      </c>
      <c r="D7300" s="190">
        <v>0.23069736204126201</v>
      </c>
      <c r="E7300" s="190">
        <v>2.81383342934231</v>
      </c>
    </row>
    <row r="7301" spans="1:5" x14ac:dyDescent="0.25">
      <c r="A7301" s="190">
        <v>20815.957147775302</v>
      </c>
      <c r="B7301" s="190">
        <v>-5.2293092012959598E-2</v>
      </c>
      <c r="C7301" s="190">
        <v>-1.05435420775098</v>
      </c>
      <c r="D7301" s="190">
        <v>0.23069181737466801</v>
      </c>
      <c r="E7301" s="190">
        <v>2.81401782905996</v>
      </c>
    </row>
    <row r="7302" spans="1:5" x14ac:dyDescent="0.25">
      <c r="A7302" s="190">
        <v>20838.396193824301</v>
      </c>
      <c r="B7302" s="190">
        <v>3.4875472728425199</v>
      </c>
      <c r="C7302" s="190">
        <v>-1.0538546204714601</v>
      </c>
      <c r="D7302" s="190">
        <v>0.230602374363062</v>
      </c>
      <c r="E7302" s="190">
        <v>2.8170352234308198</v>
      </c>
    </row>
    <row r="7303" spans="1:5" x14ac:dyDescent="0.25">
      <c r="A7303" s="190">
        <v>20841.157605008299</v>
      </c>
      <c r="B7303" s="190">
        <v>0.39769668031248701</v>
      </c>
      <c r="C7303" s="190">
        <v>-1.0537927894194501</v>
      </c>
      <c r="D7303" s="190">
        <v>0.23059149180730801</v>
      </c>
      <c r="E7303" s="190">
        <v>2.8174080191130901</v>
      </c>
    </row>
    <row r="7304" spans="1:5" x14ac:dyDescent="0.25">
      <c r="A7304" s="190">
        <v>20842.010452360999</v>
      </c>
      <c r="B7304" s="190">
        <v>-0.103676250180362</v>
      </c>
      <c r="C7304" s="190">
        <v>-1.0537736775297899</v>
      </c>
      <c r="D7304" s="190">
        <v>0.230588136335516</v>
      </c>
      <c r="E7304" s="190">
        <v>2.8175232206994498</v>
      </c>
    </row>
    <row r="7305" spans="1:5" x14ac:dyDescent="0.25">
      <c r="A7305" s="190">
        <v>20842.173757279001</v>
      </c>
      <c r="B7305" s="190">
        <v>0.26128111723282199</v>
      </c>
      <c r="C7305" s="190">
        <v>-1.0537700171007101</v>
      </c>
      <c r="D7305" s="190">
        <v>0.23058749412200999</v>
      </c>
      <c r="E7305" s="190">
        <v>2.8175452832660501</v>
      </c>
    </row>
    <row r="7306" spans="1:5" x14ac:dyDescent="0.25">
      <c r="A7306" s="190">
        <v>20843.630583942198</v>
      </c>
      <c r="B7306" s="190">
        <v>2.7789735205135102</v>
      </c>
      <c r="C7306" s="190">
        <v>-1.0537373507346399</v>
      </c>
      <c r="D7306" s="190">
        <v>0.23058176925458801</v>
      </c>
      <c r="E7306" s="190">
        <v>2.81774215153537</v>
      </c>
    </row>
    <row r="7307" spans="1:5" x14ac:dyDescent="0.25">
      <c r="A7307" s="190">
        <v>20844.135431470699</v>
      </c>
      <c r="B7307" s="190">
        <v>0.138640396966838</v>
      </c>
      <c r="C7307" s="190">
        <v>-1.0537260254988501</v>
      </c>
      <c r="D7307" s="190">
        <v>0.23057978714960101</v>
      </c>
      <c r="E7307" s="190">
        <v>2.8178103952455902</v>
      </c>
    </row>
    <row r="7308" spans="1:5" x14ac:dyDescent="0.25">
      <c r="A7308" s="190">
        <v>20846.690211674901</v>
      </c>
      <c r="B7308" s="190">
        <v>5.1934545551452604</v>
      </c>
      <c r="C7308" s="190">
        <v>-1.0536686741476899</v>
      </c>
      <c r="D7308" s="190">
        <v>0.23056977082003</v>
      </c>
      <c r="E7308" s="190">
        <v>2.8181559095758599</v>
      </c>
    </row>
    <row r="7309" spans="1:5" x14ac:dyDescent="0.25">
      <c r="A7309" s="190">
        <v>20852.6461159668</v>
      </c>
      <c r="B7309" s="190">
        <v>2.7117747332954898</v>
      </c>
      <c r="C7309" s="190">
        <v>-1.05353471174109</v>
      </c>
      <c r="D7309" s="190">
        <v>0.23054651164409201</v>
      </c>
      <c r="E7309" s="190">
        <v>2.8189624870829002</v>
      </c>
    </row>
    <row r="7310" spans="1:5" x14ac:dyDescent="0.25">
      <c r="A7310" s="190">
        <v>20865.234312141401</v>
      </c>
      <c r="B7310" s="190">
        <v>0.25455015543758303</v>
      </c>
      <c r="C7310" s="190">
        <v>-1.0532503635549</v>
      </c>
      <c r="D7310" s="190">
        <v>0.23049777598583199</v>
      </c>
      <c r="E7310" s="190">
        <v>2.8206722878083799</v>
      </c>
    </row>
    <row r="7311" spans="1:5" x14ac:dyDescent="0.25">
      <c r="A7311" s="190">
        <v>20868.7907057989</v>
      </c>
      <c r="B7311" s="190">
        <v>0.28647118675897398</v>
      </c>
      <c r="C7311" s="190">
        <v>-1.05316972977723</v>
      </c>
      <c r="D7311" s="190">
        <v>0.230484112100729</v>
      </c>
      <c r="E7311" s="190">
        <v>2.8211565885362599</v>
      </c>
    </row>
    <row r="7312" spans="1:5" x14ac:dyDescent="0.25">
      <c r="A7312" s="190">
        <v>20875.551521891699</v>
      </c>
      <c r="B7312" s="190">
        <v>0.316727232410008</v>
      </c>
      <c r="C7312" s="190">
        <v>-1.05301607427095</v>
      </c>
      <c r="D7312" s="190">
        <v>0.230458264597766</v>
      </c>
      <c r="E7312" s="190">
        <v>2.8220787917079799</v>
      </c>
    </row>
    <row r="7313" spans="1:5" x14ac:dyDescent="0.25">
      <c r="A7313" s="190">
        <v>20882.0335854974</v>
      </c>
      <c r="B7313" s="190">
        <v>0.58621496812158003</v>
      </c>
      <c r="C7313" s="190">
        <v>-1.0528682979364199</v>
      </c>
      <c r="D7313" s="190">
        <v>0.230433640858625</v>
      </c>
      <c r="E7313" s="190">
        <v>2.8229648688247502</v>
      </c>
    </row>
    <row r="7314" spans="1:5" x14ac:dyDescent="0.25">
      <c r="A7314" s="190">
        <v>20884.5105190863</v>
      </c>
      <c r="B7314" s="190">
        <v>0.705112073484915</v>
      </c>
      <c r="C7314" s="190">
        <v>-1.05281171081769</v>
      </c>
      <c r="D7314" s="190">
        <v>0.23042427260343201</v>
      </c>
      <c r="E7314" s="190">
        <v>2.8233039507273401</v>
      </c>
    </row>
    <row r="7315" spans="1:5" x14ac:dyDescent="0.25">
      <c r="A7315" s="190">
        <v>20885.798486934498</v>
      </c>
      <c r="B7315" s="190">
        <v>-4.0534887734477998E-3</v>
      </c>
      <c r="C7315" s="190">
        <v>-1.0527822603415999</v>
      </c>
      <c r="D7315" s="190">
        <v>0.23041941023093199</v>
      </c>
      <c r="E7315" s="190">
        <v>2.8234803763044201</v>
      </c>
    </row>
    <row r="7316" spans="1:5" x14ac:dyDescent="0.25">
      <c r="A7316" s="190">
        <v>20893.3113879005</v>
      </c>
      <c r="B7316" s="190">
        <v>0.58001356940489601</v>
      </c>
      <c r="C7316" s="190">
        <v>-1.0526101149276399</v>
      </c>
      <c r="D7316" s="190">
        <v>0.23039117002832199</v>
      </c>
      <c r="E7316" s="190">
        <v>2.8245109723050899</v>
      </c>
    </row>
    <row r="7317" spans="1:5" x14ac:dyDescent="0.25">
      <c r="A7317" s="190">
        <v>20894.847158168101</v>
      </c>
      <c r="B7317" s="190">
        <v>0.36239891795013501</v>
      </c>
      <c r="C7317" s="190">
        <v>-1.05257485010459</v>
      </c>
      <c r="D7317" s="190">
        <v>0.230385423077268</v>
      </c>
      <c r="E7317" s="190">
        <v>2.82472195666212</v>
      </c>
    </row>
    <row r="7318" spans="1:5" x14ac:dyDescent="0.25">
      <c r="A7318" s="190">
        <v>20897.165845191201</v>
      </c>
      <c r="B7318" s="190">
        <v>0.59081577538788699</v>
      </c>
      <c r="C7318" s="190">
        <v>-1.0525215591014601</v>
      </c>
      <c r="D7318" s="190">
        <v>0.23037676306445901</v>
      </c>
      <c r="E7318" s="190">
        <v>2.8250406998500601</v>
      </c>
    </row>
    <row r="7319" spans="1:5" x14ac:dyDescent="0.25">
      <c r="A7319" s="190">
        <v>20902.473760425499</v>
      </c>
      <c r="B7319" s="190">
        <v>-6.7670776664219306E-2</v>
      </c>
      <c r="C7319" s="190">
        <v>-1.0523993449119999</v>
      </c>
      <c r="D7319" s="190">
        <v>0.230357014270552</v>
      </c>
      <c r="E7319" s="190">
        <v>2.8257712796454602</v>
      </c>
    </row>
    <row r="7320" spans="1:5" x14ac:dyDescent="0.25">
      <c r="A7320" s="190">
        <v>20907.0811858819</v>
      </c>
      <c r="B7320" s="190">
        <v>2.1249364958793802</v>
      </c>
      <c r="C7320" s="190">
        <v>-1.05229300888608</v>
      </c>
      <c r="D7320" s="190">
        <v>0.230339957300743</v>
      </c>
      <c r="E7320" s="190">
        <v>2.8264064824064401</v>
      </c>
    </row>
    <row r="7321" spans="1:5" x14ac:dyDescent="0.25">
      <c r="A7321" s="190">
        <v>20907.202560631398</v>
      </c>
      <c r="B7321" s="190">
        <v>1.99000837248165</v>
      </c>
      <c r="C7321" s="190">
        <v>-1.05229020448531</v>
      </c>
      <c r="D7321" s="190">
        <v>0.23033950904123099</v>
      </c>
      <c r="E7321" s="190">
        <v>2.8264232288255302</v>
      </c>
    </row>
    <row r="7322" spans="1:5" x14ac:dyDescent="0.25">
      <c r="A7322" s="190">
        <v>20911.596506655002</v>
      </c>
      <c r="B7322" s="190">
        <v>3.54179927482887</v>
      </c>
      <c r="C7322" s="190">
        <v>-1.0521885714036201</v>
      </c>
      <c r="D7322" s="190">
        <v>0.230323318688997</v>
      </c>
      <c r="E7322" s="190">
        <v>2.8270299278686402</v>
      </c>
    </row>
    <row r="7323" spans="1:5" x14ac:dyDescent="0.25">
      <c r="A7323" s="190">
        <v>20921.052753250198</v>
      </c>
      <c r="B7323" s="190">
        <v>-0.17870372512414101</v>
      </c>
      <c r="C7323" s="190">
        <v>-1.0519691185593401</v>
      </c>
      <c r="D7323" s="190">
        <v>0.23028872229851499</v>
      </c>
      <c r="E7323" s="190">
        <v>2.8283386198727398</v>
      </c>
    </row>
    <row r="7324" spans="1:5" x14ac:dyDescent="0.25">
      <c r="A7324" s="190">
        <v>20921.268207960398</v>
      </c>
      <c r="B7324" s="190">
        <v>9.7114721387980801E-2</v>
      </c>
      <c r="C7324" s="190">
        <v>-1.0519641068258601</v>
      </c>
      <c r="D7324" s="190">
        <v>0.230287937982604</v>
      </c>
      <c r="E7324" s="190">
        <v>2.82836848572888</v>
      </c>
    </row>
    <row r="7325" spans="1:5" x14ac:dyDescent="0.25">
      <c r="A7325" s="190">
        <v>20922.523975136701</v>
      </c>
      <c r="B7325" s="190">
        <v>-0.187948785300385</v>
      </c>
      <c r="C7325" s="190">
        <v>-1.0519348858239601</v>
      </c>
      <c r="D7325" s="190">
        <v>0.23028337013828001</v>
      </c>
      <c r="E7325" s="190">
        <v>2.8285426002233298</v>
      </c>
    </row>
    <row r="7326" spans="1:5" x14ac:dyDescent="0.25">
      <c r="A7326" s="190">
        <v>20922.811696426001</v>
      </c>
      <c r="B7326" s="190">
        <v>0.156148968910652</v>
      </c>
      <c r="C7326" s="190">
        <v>-1.05192818821811</v>
      </c>
      <c r="D7326" s="190">
        <v>0.23028232439628901</v>
      </c>
      <c r="E7326" s="190">
        <v>2.8285825036236401</v>
      </c>
    </row>
    <row r="7327" spans="1:5" x14ac:dyDescent="0.25">
      <c r="A7327" s="190">
        <v>20923.9472479957</v>
      </c>
      <c r="B7327" s="190">
        <v>0.21579255315335999</v>
      </c>
      <c r="C7327" s="190">
        <v>-1.05190174565351</v>
      </c>
      <c r="D7327" s="190">
        <v>0.230278200225947</v>
      </c>
      <c r="E7327" s="190">
        <v>2.8287400281613002</v>
      </c>
    </row>
    <row r="7328" spans="1:5" x14ac:dyDescent="0.25">
      <c r="A7328" s="190">
        <v>20931.390072120401</v>
      </c>
      <c r="B7328" s="190">
        <v>0.27394968011094101</v>
      </c>
      <c r="C7328" s="190">
        <v>-1.0517280715008499</v>
      </c>
      <c r="D7328" s="190">
        <v>0.230251290262215</v>
      </c>
      <c r="E7328" s="190">
        <v>2.8297739885994702</v>
      </c>
    </row>
    <row r="7329" spans="1:5" x14ac:dyDescent="0.25">
      <c r="A7329" s="190">
        <v>20933.336695870301</v>
      </c>
      <c r="B7329" s="190">
        <v>-0.32497720944580399</v>
      </c>
      <c r="C7329" s="190">
        <v>-1.0516825447048299</v>
      </c>
      <c r="D7329" s="190">
        <v>0.23024428695156901</v>
      </c>
      <c r="E7329" s="190">
        <v>2.83004484147353</v>
      </c>
    </row>
    <row r="7330" spans="1:5" x14ac:dyDescent="0.25">
      <c r="A7330" s="190">
        <v>20939.131758072701</v>
      </c>
      <c r="B7330" s="190">
        <v>2.3865390353676301</v>
      </c>
      <c r="C7330" s="190">
        <v>-1.0515467570072199</v>
      </c>
      <c r="D7330" s="190">
        <v>0.23022352396508799</v>
      </c>
      <c r="E7330" s="190">
        <v>2.8308522188678702</v>
      </c>
    </row>
    <row r="7331" spans="1:5" x14ac:dyDescent="0.25">
      <c r="A7331" s="190">
        <v>20939.8414751407</v>
      </c>
      <c r="B7331" s="190">
        <v>0.303249005397355</v>
      </c>
      <c r="C7331" s="190">
        <v>-1.0515301008342599</v>
      </c>
      <c r="D7331" s="190">
        <v>0.23022098997507201</v>
      </c>
      <c r="E7331" s="190">
        <v>2.83095120650328</v>
      </c>
    </row>
    <row r="7332" spans="1:5" x14ac:dyDescent="0.25">
      <c r="A7332" s="190">
        <v>20945.823694553601</v>
      </c>
      <c r="B7332" s="190">
        <v>0.15031799057658701</v>
      </c>
      <c r="C7332" s="190">
        <v>-1.05138947604475</v>
      </c>
      <c r="D7332" s="190">
        <v>0.23019970775711901</v>
      </c>
      <c r="E7332" s="190">
        <v>2.8317865218599199</v>
      </c>
    </row>
    <row r="7333" spans="1:5" x14ac:dyDescent="0.25">
      <c r="A7333" s="190">
        <v>20951.1964998357</v>
      </c>
      <c r="B7333" s="190">
        <v>0.71911549665020602</v>
      </c>
      <c r="C7333" s="190">
        <v>-1.05126282540724</v>
      </c>
      <c r="D7333" s="190">
        <v>0.23018071096106299</v>
      </c>
      <c r="E7333" s="190">
        <v>2.83253819119281</v>
      </c>
    </row>
    <row r="7334" spans="1:5" x14ac:dyDescent="0.25">
      <c r="A7334" s="190">
        <v>20955.665990703601</v>
      </c>
      <c r="B7334" s="190">
        <v>-0.33827605285197199</v>
      </c>
      <c r="C7334" s="190">
        <v>-1.0511572133095</v>
      </c>
      <c r="D7334" s="190">
        <v>0.23016499295489801</v>
      </c>
      <c r="E7334" s="190">
        <v>2.8331645342395602</v>
      </c>
    </row>
    <row r="7335" spans="1:5" x14ac:dyDescent="0.25">
      <c r="A7335" s="190">
        <v>20958.140882284799</v>
      </c>
      <c r="B7335" s="190">
        <v>0.26141482697773599</v>
      </c>
      <c r="C7335" s="190">
        <v>-1.0510986326880201</v>
      </c>
      <c r="D7335" s="190">
        <v>0.23015632268000699</v>
      </c>
      <c r="E7335" s="190">
        <v>2.8335117710051101</v>
      </c>
    </row>
    <row r="7336" spans="1:5" x14ac:dyDescent="0.25">
      <c r="A7336" s="190">
        <v>20968.479160848801</v>
      </c>
      <c r="B7336" s="190">
        <v>-8.2812212427230102E-3</v>
      </c>
      <c r="C7336" s="190">
        <v>-1.05085315009192</v>
      </c>
      <c r="D7336" s="190">
        <v>0.23012036188009699</v>
      </c>
      <c r="E7336" s="190">
        <v>2.83496546268477</v>
      </c>
    </row>
    <row r="7337" spans="1:5" x14ac:dyDescent="0.25">
      <c r="A7337" s="190">
        <v>20972.560613032601</v>
      </c>
      <c r="B7337" s="190">
        <v>0.29323603348412303</v>
      </c>
      <c r="C7337" s="190">
        <v>-1.05075588915106</v>
      </c>
      <c r="D7337" s="190">
        <v>0.230106279584291</v>
      </c>
      <c r="E7337" s="190">
        <v>2.8355407918273898</v>
      </c>
    </row>
    <row r="7338" spans="1:5" x14ac:dyDescent="0.25">
      <c r="A7338" s="190">
        <v>20975.167302981499</v>
      </c>
      <c r="B7338" s="190">
        <v>-2.6749916871860502</v>
      </c>
      <c r="C7338" s="190">
        <v>-1.0506936684127</v>
      </c>
      <c r="D7338" s="190">
        <v>0.23009731977057099</v>
      </c>
      <c r="E7338" s="190">
        <v>2.8359086603843799</v>
      </c>
    </row>
    <row r="7339" spans="1:5" x14ac:dyDescent="0.25">
      <c r="A7339" s="190">
        <v>20981.5697183271</v>
      </c>
      <c r="B7339" s="190">
        <v>0.13439490986246699</v>
      </c>
      <c r="C7339" s="190">
        <v>-1.0505405015315901</v>
      </c>
      <c r="D7339" s="190">
        <v>0.230075426221618</v>
      </c>
      <c r="E7339" s="190">
        <v>2.8368136107455602</v>
      </c>
    </row>
    <row r="7340" spans="1:5" x14ac:dyDescent="0.25">
      <c r="A7340" s="190">
        <v>21000.182655188401</v>
      </c>
      <c r="B7340" s="190">
        <v>-0.31904757117869498</v>
      </c>
      <c r="C7340" s="190">
        <v>-1.0500924181128</v>
      </c>
      <c r="D7340" s="190">
        <v>0.23001269570216401</v>
      </c>
      <c r="E7340" s="190">
        <v>2.83945594838241</v>
      </c>
    </row>
    <row r="7341" spans="1:5" x14ac:dyDescent="0.25">
      <c r="A7341" s="190">
        <v>21004.367627406999</v>
      </c>
      <c r="B7341" s="190">
        <v>-1.1091850678797499</v>
      </c>
      <c r="C7341" s="190">
        <v>-1.0499910914044699</v>
      </c>
      <c r="D7341" s="190">
        <v>0.229998780135101</v>
      </c>
      <c r="E7341" s="190">
        <v>2.8400524304521699</v>
      </c>
    </row>
    <row r="7342" spans="1:5" x14ac:dyDescent="0.25">
      <c r="A7342" s="190">
        <v>21008.134756424399</v>
      </c>
      <c r="B7342" s="190">
        <v>0.382316602356989</v>
      </c>
      <c r="C7342" s="190">
        <v>-1.04989983564889</v>
      </c>
      <c r="D7342" s="190">
        <v>0.229986279250427</v>
      </c>
      <c r="E7342" s="190">
        <v>2.84058976788456</v>
      </c>
    </row>
    <row r="7343" spans="1:5" x14ac:dyDescent="0.25">
      <c r="A7343" s="190">
        <v>21008.546983573498</v>
      </c>
      <c r="B7343" s="190">
        <v>0.291017918641923</v>
      </c>
      <c r="C7343" s="190">
        <v>-1.0498898532910299</v>
      </c>
      <c r="D7343" s="190">
        <v>0.22998491122716799</v>
      </c>
      <c r="E7343" s="190">
        <v>2.8406485756486699</v>
      </c>
    </row>
    <row r="7344" spans="1:5" x14ac:dyDescent="0.25">
      <c r="A7344" s="190">
        <v>21010.1803064657</v>
      </c>
      <c r="B7344" s="190">
        <v>0.382853658537746</v>
      </c>
      <c r="C7344" s="190">
        <v>-1.04985030810624</v>
      </c>
      <c r="D7344" s="190">
        <v>0.22997949069475099</v>
      </c>
      <c r="E7344" s="190">
        <v>2.84088159939428</v>
      </c>
    </row>
    <row r="7345" spans="1:5" x14ac:dyDescent="0.25">
      <c r="A7345" s="190">
        <v>21014.815593161598</v>
      </c>
      <c r="B7345" s="190">
        <v>0.35176083457690599</v>
      </c>
      <c r="C7345" s="190">
        <v>-1.0497381402539501</v>
      </c>
      <c r="D7345" s="190">
        <v>0.22996410609333801</v>
      </c>
      <c r="E7345" s="190">
        <v>2.8415430489062401</v>
      </c>
    </row>
    <row r="7346" spans="1:5" x14ac:dyDescent="0.25">
      <c r="A7346" s="190">
        <v>21015.023043924801</v>
      </c>
      <c r="B7346" s="190">
        <v>-0.11213750582162101</v>
      </c>
      <c r="C7346" s="190">
        <v>-1.0497331222691</v>
      </c>
      <c r="D7346" s="190">
        <v>0.229963417511896</v>
      </c>
      <c r="E7346" s="190">
        <v>2.8415726567027599</v>
      </c>
    </row>
    <row r="7347" spans="1:5" x14ac:dyDescent="0.25">
      <c r="A7347" s="190">
        <v>21018.395798769099</v>
      </c>
      <c r="B7347" s="190">
        <v>-0.30930452872096598</v>
      </c>
      <c r="C7347" s="190">
        <v>-1.0496515640197901</v>
      </c>
      <c r="D7347" s="190">
        <v>0.22995222190554199</v>
      </c>
      <c r="E7347" s="190">
        <v>2.8420540812062001</v>
      </c>
    </row>
    <row r="7348" spans="1:5" x14ac:dyDescent="0.25">
      <c r="A7348" s="190">
        <v>21021.240566676901</v>
      </c>
      <c r="B7348" s="190">
        <v>1.80675432105566</v>
      </c>
      <c r="C7348" s="190">
        <v>-1.0495828093586701</v>
      </c>
      <c r="D7348" s="190">
        <v>0.22994277806216301</v>
      </c>
      <c r="E7348" s="190">
        <v>2.8424602261701399</v>
      </c>
    </row>
    <row r="7349" spans="1:5" x14ac:dyDescent="0.25">
      <c r="A7349" s="190">
        <v>21021.687655085901</v>
      </c>
      <c r="B7349" s="190">
        <v>4.8931878871027998E-2</v>
      </c>
      <c r="C7349" s="190">
        <v>-1.0495720067632599</v>
      </c>
      <c r="D7349" s="190">
        <v>0.22994129378164599</v>
      </c>
      <c r="E7349" s="190">
        <v>2.84252406363884</v>
      </c>
    </row>
    <row r="7350" spans="1:5" x14ac:dyDescent="0.25">
      <c r="A7350" s="190">
        <v>21023.418283822099</v>
      </c>
      <c r="B7350" s="190">
        <v>-0.25829257098254099</v>
      </c>
      <c r="C7350" s="190">
        <v>-1.04953019881683</v>
      </c>
      <c r="D7350" s="190">
        <v>0.229935548119127</v>
      </c>
      <c r="E7350" s="190">
        <v>2.8427711893255498</v>
      </c>
    </row>
    <row r="7351" spans="1:5" x14ac:dyDescent="0.25">
      <c r="A7351" s="190">
        <v>21024.7982967317</v>
      </c>
      <c r="B7351" s="190">
        <v>5.6248752719478802E-2</v>
      </c>
      <c r="C7351" s="190">
        <v>-1.04949686967526</v>
      </c>
      <c r="D7351" s="190">
        <v>0.22993096629106699</v>
      </c>
      <c r="E7351" s="190">
        <v>2.8429682692639902</v>
      </c>
    </row>
    <row r="7352" spans="1:5" x14ac:dyDescent="0.25">
      <c r="A7352" s="190">
        <v>21024.824802429099</v>
      </c>
      <c r="B7352" s="190">
        <v>0.42082470784006198</v>
      </c>
      <c r="C7352" s="190">
        <v>-1.04949622960346</v>
      </c>
      <c r="D7352" s="190">
        <v>0.22993087828681599</v>
      </c>
      <c r="E7352" s="190">
        <v>2.8429720547266801</v>
      </c>
    </row>
    <row r="7353" spans="1:5" x14ac:dyDescent="0.25">
      <c r="A7353" s="190">
        <v>21030.294604811599</v>
      </c>
      <c r="B7353" s="190">
        <v>2.9127402724112001</v>
      </c>
      <c r="C7353" s="190">
        <v>-1.0493642034988899</v>
      </c>
      <c r="D7353" s="190">
        <v>0.229912716011579</v>
      </c>
      <c r="E7353" s="190">
        <v>2.84375337884312</v>
      </c>
    </row>
    <row r="7354" spans="1:5" x14ac:dyDescent="0.25">
      <c r="A7354" s="190">
        <v>21031.595812052099</v>
      </c>
      <c r="B7354" s="190">
        <v>-2.3661918166140199E-2</v>
      </c>
      <c r="C7354" s="190">
        <v>-1.04933281383445</v>
      </c>
      <c r="D7354" s="190">
        <v>0.22990839498335899</v>
      </c>
      <c r="E7354" s="190">
        <v>2.8439392895059399</v>
      </c>
    </row>
    <row r="7355" spans="1:5" x14ac:dyDescent="0.25">
      <c r="A7355" s="190">
        <v>21038.7967240328</v>
      </c>
      <c r="B7355" s="190">
        <v>0.14214763082416301</v>
      </c>
      <c r="C7355" s="190">
        <v>-1.04915922713178</v>
      </c>
      <c r="D7355" s="190">
        <v>0.22988447942154699</v>
      </c>
      <c r="E7355" s="190">
        <v>2.8449684149696299</v>
      </c>
    </row>
    <row r="7356" spans="1:5" x14ac:dyDescent="0.25">
      <c r="A7356" s="190">
        <v>21039.4395588511</v>
      </c>
      <c r="B7356" s="190">
        <v>-0.13960395375321999</v>
      </c>
      <c r="C7356" s="190">
        <v>-1.04914374106279</v>
      </c>
      <c r="D7356" s="190">
        <v>0.22988234421110901</v>
      </c>
      <c r="E7356" s="190">
        <v>2.8450603103026801</v>
      </c>
    </row>
    <row r="7357" spans="1:5" x14ac:dyDescent="0.25">
      <c r="A7357" s="190">
        <v>21039.668427307901</v>
      </c>
      <c r="B7357" s="190">
        <v>-0.14730031929363099</v>
      </c>
      <c r="C7357" s="190">
        <v>-1.04913822796325</v>
      </c>
      <c r="D7357" s="190">
        <v>0.22988158400286801</v>
      </c>
      <c r="E7357" s="190">
        <v>2.8450930287412701</v>
      </c>
    </row>
    <row r="7358" spans="1:5" x14ac:dyDescent="0.25">
      <c r="A7358" s="190">
        <v>21044.2072992213</v>
      </c>
      <c r="B7358" s="190">
        <v>-0.69541022271958397</v>
      </c>
      <c r="C7358" s="190">
        <v>-1.0490289372289201</v>
      </c>
      <c r="D7358" s="190">
        <v>0.22986650669866199</v>
      </c>
      <c r="E7358" s="190">
        <v>2.84574199661325</v>
      </c>
    </row>
    <row r="7359" spans="1:5" x14ac:dyDescent="0.25">
      <c r="A7359" s="190">
        <v>21048.020642195399</v>
      </c>
      <c r="B7359" s="190">
        <v>0.124387492428589</v>
      </c>
      <c r="C7359" s="190">
        <v>-1.0489371809783701</v>
      </c>
      <c r="D7359" s="190">
        <v>0.2298538379856</v>
      </c>
      <c r="E7359" s="190">
        <v>2.84628737906892</v>
      </c>
    </row>
    <row r="7360" spans="1:5" x14ac:dyDescent="0.25">
      <c r="A7360" s="190">
        <v>21048.792241173702</v>
      </c>
      <c r="B7360" s="190">
        <v>5.1281393006321702E-2</v>
      </c>
      <c r="C7360" s="190">
        <v>-1.04891862201635</v>
      </c>
      <c r="D7360" s="190">
        <v>0.22985127441023601</v>
      </c>
      <c r="E7360" s="190">
        <v>2.8463977494898498</v>
      </c>
    </row>
    <row r="7361" spans="1:5" x14ac:dyDescent="0.25">
      <c r="A7361" s="190">
        <v>21068.290106404202</v>
      </c>
      <c r="B7361" s="190">
        <v>-0.18030871607958601</v>
      </c>
      <c r="C7361" s="190">
        <v>-1.04845044721674</v>
      </c>
      <c r="D7361" s="190">
        <v>0.22978647616734599</v>
      </c>
      <c r="E7361" s="190">
        <v>2.8491886051995499</v>
      </c>
    </row>
    <row r="7362" spans="1:5" x14ac:dyDescent="0.25">
      <c r="A7362" s="190">
        <v>21096.040331382501</v>
      </c>
      <c r="B7362" s="190">
        <v>5.8970057918499297</v>
      </c>
      <c r="C7362" s="190">
        <v>-1.0477867633376099</v>
      </c>
      <c r="D7362" s="190">
        <v>0.22969419340043401</v>
      </c>
      <c r="E7362" s="190">
        <v>2.8531667828752298</v>
      </c>
    </row>
    <row r="7363" spans="1:5" x14ac:dyDescent="0.25">
      <c r="A7363" s="190">
        <v>21096.234276340801</v>
      </c>
      <c r="B7363" s="190">
        <v>4.3675860924849799</v>
      </c>
      <c r="C7363" s="190">
        <v>-1.04778213577101</v>
      </c>
      <c r="D7363" s="190">
        <v>0.22969354820158699</v>
      </c>
      <c r="E7363" s="190">
        <v>2.8531946111809101</v>
      </c>
    </row>
    <row r="7364" spans="1:5" x14ac:dyDescent="0.25">
      <c r="A7364" s="190">
        <v>21096.455305015199</v>
      </c>
      <c r="B7364" s="190">
        <v>0.106361855306547</v>
      </c>
      <c r="C7364" s="190">
        <v>-1.0477768621652499</v>
      </c>
      <c r="D7364" s="190">
        <v>0.229692812899044</v>
      </c>
      <c r="E7364" s="190">
        <v>2.85322632603049</v>
      </c>
    </row>
    <row r="7365" spans="1:5" x14ac:dyDescent="0.25">
      <c r="A7365" s="190">
        <v>21100.443092279402</v>
      </c>
      <c r="B7365" s="190">
        <v>2.2117872471103701</v>
      </c>
      <c r="C7365" s="190">
        <v>-1.0476817496934301</v>
      </c>
      <c r="D7365" s="190">
        <v>0.22967954588065401</v>
      </c>
      <c r="E7365" s="190">
        <v>2.8537986005976301</v>
      </c>
    </row>
    <row r="7366" spans="1:5" x14ac:dyDescent="0.25">
      <c r="A7366" s="190">
        <v>21110.776613843202</v>
      </c>
      <c r="B7366" s="190">
        <v>0.16523428036119001</v>
      </c>
      <c r="C7366" s="190">
        <v>-1.04743558175143</v>
      </c>
      <c r="D7366" s="190">
        <v>0.229645160764582</v>
      </c>
      <c r="E7366" s="190">
        <v>2.8552822080159799</v>
      </c>
    </row>
    <row r="7367" spans="1:5" x14ac:dyDescent="0.25">
      <c r="A7367" s="190">
        <v>21112.0480325522</v>
      </c>
      <c r="B7367" s="190">
        <v>2.5469149743363801</v>
      </c>
      <c r="C7367" s="190">
        <v>-1.0474053231739699</v>
      </c>
      <c r="D7367" s="190">
        <v>0.22964092944575001</v>
      </c>
      <c r="E7367" s="190">
        <v>2.8554648157966902</v>
      </c>
    </row>
    <row r="7368" spans="1:5" x14ac:dyDescent="0.25">
      <c r="A7368" s="190">
        <v>21115.9689682924</v>
      </c>
      <c r="B7368" s="190">
        <v>0.72701240735126804</v>
      </c>
      <c r="C7368" s="190">
        <v>-1.04731204922736</v>
      </c>
      <c r="D7368" s="190">
        <v>0.22962787958852501</v>
      </c>
      <c r="E7368" s="190">
        <v>2.8560280535671798</v>
      </c>
    </row>
    <row r="7369" spans="1:5" x14ac:dyDescent="0.25">
      <c r="A7369" s="190">
        <v>21120.307313419398</v>
      </c>
      <c r="B7369" s="190">
        <v>2.1652203145808002</v>
      </c>
      <c r="C7369" s="190">
        <v>-1.0472089171681001</v>
      </c>
      <c r="D7369" s="190">
        <v>0.22961343896733599</v>
      </c>
      <c r="E7369" s="190">
        <v>2.8566514142756598</v>
      </c>
    </row>
    <row r="7370" spans="1:5" x14ac:dyDescent="0.25">
      <c r="A7370" s="190">
        <v>21127.833968313302</v>
      </c>
      <c r="B7370" s="190">
        <v>1.70638860046795</v>
      </c>
      <c r="C7370" s="190">
        <v>-1.04703016995439</v>
      </c>
      <c r="D7370" s="190">
        <v>0.229588381970591</v>
      </c>
      <c r="E7370" s="190">
        <v>2.8577332953000401</v>
      </c>
    </row>
    <row r="7371" spans="1:5" x14ac:dyDescent="0.25">
      <c r="A7371" s="190">
        <v>21132.481465637498</v>
      </c>
      <c r="B7371" s="190">
        <v>6.0687141839464102E-2</v>
      </c>
      <c r="C7371" s="190">
        <v>-1.0469199112337599</v>
      </c>
      <c r="D7371" s="190">
        <v>0.229572907614529</v>
      </c>
      <c r="E7371" s="190">
        <v>2.8584015814168899</v>
      </c>
    </row>
    <row r="7372" spans="1:5" x14ac:dyDescent="0.25">
      <c r="A7372" s="190">
        <v>21139.132228253398</v>
      </c>
      <c r="B7372" s="190">
        <v>3.4919743253200899</v>
      </c>
      <c r="C7372" s="190">
        <v>-1.0467622757972599</v>
      </c>
      <c r="D7372" s="190">
        <v>0.22955076004925401</v>
      </c>
      <c r="E7372" s="190">
        <v>2.8593582642175401</v>
      </c>
    </row>
    <row r="7373" spans="1:5" x14ac:dyDescent="0.25">
      <c r="A7373" s="190">
        <v>21145.358201020299</v>
      </c>
      <c r="B7373" s="190">
        <v>0.29716602305522899</v>
      </c>
      <c r="C7373" s="190">
        <v>-1.0466148678507901</v>
      </c>
      <c r="D7373" s="190">
        <v>0.22953002377011</v>
      </c>
      <c r="E7373" s="190">
        <v>2.8602542016749002</v>
      </c>
    </row>
    <row r="7374" spans="1:5" x14ac:dyDescent="0.25">
      <c r="A7374" s="190">
        <v>21150.594216177898</v>
      </c>
      <c r="B7374" s="190">
        <v>-1.23713778958353</v>
      </c>
      <c r="C7374" s="190">
        <v>-1.04649101742942</v>
      </c>
      <c r="D7374" s="190">
        <v>0.22951258220456899</v>
      </c>
      <c r="E7374" s="190">
        <v>2.8610079486740498</v>
      </c>
    </row>
    <row r="7375" spans="1:5" x14ac:dyDescent="0.25">
      <c r="A7375" s="190">
        <v>21151.6314753478</v>
      </c>
      <c r="B7375" s="190">
        <v>-0.31894751572147201</v>
      </c>
      <c r="C7375" s="190">
        <v>-1.04646649544311</v>
      </c>
      <c r="D7375" s="190">
        <v>0.229509126751375</v>
      </c>
      <c r="E7375" s="190">
        <v>2.8611572955548299</v>
      </c>
    </row>
    <row r="7376" spans="1:5" x14ac:dyDescent="0.25">
      <c r="A7376" s="190">
        <v>21156.9419245928</v>
      </c>
      <c r="B7376" s="190">
        <v>1.85303123503302</v>
      </c>
      <c r="C7376" s="190">
        <v>-1.0463410171026399</v>
      </c>
      <c r="D7376" s="190">
        <v>0.229491434530019</v>
      </c>
      <c r="E7376" s="190">
        <v>2.86192205542587</v>
      </c>
    </row>
    <row r="7377" spans="1:5" x14ac:dyDescent="0.25">
      <c r="A7377" s="190">
        <v>21157.064521848399</v>
      </c>
      <c r="B7377" s="190">
        <v>-3.9973218681727103E-2</v>
      </c>
      <c r="C7377" s="190">
        <v>-1.04633812162206</v>
      </c>
      <c r="D7377" s="190">
        <v>0.22949102605987001</v>
      </c>
      <c r="E7377" s="190">
        <v>2.8619397136564202</v>
      </c>
    </row>
    <row r="7378" spans="1:5" x14ac:dyDescent="0.25">
      <c r="A7378" s="190">
        <v>21161.560759341599</v>
      </c>
      <c r="B7378" s="190">
        <v>0.225446505923556</v>
      </c>
      <c r="C7378" s="190">
        <v>-1.0462319713224499</v>
      </c>
      <c r="D7378" s="190">
        <v>0.229476044642383</v>
      </c>
      <c r="E7378" s="190">
        <v>2.86258741868334</v>
      </c>
    </row>
    <row r="7379" spans="1:5" x14ac:dyDescent="0.25">
      <c r="A7379" s="190">
        <v>21162.718260825099</v>
      </c>
      <c r="B7379" s="190">
        <v>0.25992451762426599</v>
      </c>
      <c r="C7379" s="190">
        <v>-1.0462046571538699</v>
      </c>
      <c r="D7379" s="190">
        <v>0.229472187598107</v>
      </c>
      <c r="E7379" s="190">
        <v>2.8627541913494099</v>
      </c>
    </row>
    <row r="7380" spans="1:5" x14ac:dyDescent="0.25">
      <c r="A7380" s="190">
        <v>21170.369972971599</v>
      </c>
      <c r="B7380" s="190">
        <v>0.12302038194051999</v>
      </c>
      <c r="C7380" s="190">
        <v>-1.04602422875072</v>
      </c>
      <c r="D7380" s="190">
        <v>0.22944668777246599</v>
      </c>
      <c r="E7380" s="190">
        <v>2.8638569460228598</v>
      </c>
    </row>
    <row r="7381" spans="1:5" x14ac:dyDescent="0.25">
      <c r="A7381" s="190">
        <v>21172.210473904099</v>
      </c>
      <c r="B7381" s="190">
        <v>0.99534297098720703</v>
      </c>
      <c r="C7381" s="190">
        <v>-1.0459808639486801</v>
      </c>
      <c r="D7381" s="190">
        <v>0.22944055349494</v>
      </c>
      <c r="E7381" s="190">
        <v>2.8641222733932499</v>
      </c>
    </row>
    <row r="7382" spans="1:5" x14ac:dyDescent="0.25">
      <c r="A7382" s="190">
        <v>21175.507230989799</v>
      </c>
      <c r="B7382" s="190">
        <v>0.75624219049552599</v>
      </c>
      <c r="C7382" s="190">
        <v>-1.04590322106647</v>
      </c>
      <c r="D7382" s="190">
        <v>0.22942956494042199</v>
      </c>
      <c r="E7382" s="190">
        <v>2.8645976095068399</v>
      </c>
    </row>
    <row r="7383" spans="1:5" x14ac:dyDescent="0.25">
      <c r="A7383" s="190">
        <v>21182.54465082</v>
      </c>
      <c r="B7383" s="190">
        <v>0.22435949241377601</v>
      </c>
      <c r="C7383" s="190">
        <v>-1.0457376239214999</v>
      </c>
      <c r="D7383" s="190">
        <v>0.229406105397467</v>
      </c>
      <c r="E7383" s="190">
        <v>2.8656126034294598</v>
      </c>
    </row>
    <row r="7384" spans="1:5" x14ac:dyDescent="0.25">
      <c r="A7384" s="190">
        <v>21184.639361088801</v>
      </c>
      <c r="B7384" s="190">
        <v>-0.28882059763516899</v>
      </c>
      <c r="C7384" s="190">
        <v>-1.04568837103033</v>
      </c>
      <c r="D7384" s="190">
        <v>0.22939912184942801</v>
      </c>
      <c r="E7384" s="190">
        <v>2.8659148030301802</v>
      </c>
    </row>
    <row r="7385" spans="1:5" x14ac:dyDescent="0.25">
      <c r="A7385" s="190">
        <v>21184.902655716702</v>
      </c>
      <c r="B7385" s="190">
        <v>0.480619845770836</v>
      </c>
      <c r="C7385" s="190">
        <v>-1.04568218140789</v>
      </c>
      <c r="D7385" s="190">
        <v>0.22939824402835399</v>
      </c>
      <c r="E7385" s="190">
        <v>2.8659527907151499</v>
      </c>
    </row>
    <row r="7386" spans="1:5" x14ac:dyDescent="0.25">
      <c r="A7386" s="190">
        <v>21188.531702197</v>
      </c>
      <c r="B7386" s="190">
        <v>9.5426408693044501E-2</v>
      </c>
      <c r="C7386" s="190">
        <v>-1.0455968962598501</v>
      </c>
      <c r="D7386" s="190">
        <v>0.22938614428877099</v>
      </c>
      <c r="E7386" s="190">
        <v>2.8664764445727098</v>
      </c>
    </row>
    <row r="7387" spans="1:5" x14ac:dyDescent="0.25">
      <c r="A7387" s="190">
        <v>21195.2749376748</v>
      </c>
      <c r="B7387" s="190">
        <v>0.23543903173814501</v>
      </c>
      <c r="C7387" s="190">
        <v>-1.0454385627670999</v>
      </c>
      <c r="D7387" s="190">
        <v>0.22936365874103801</v>
      </c>
      <c r="E7387" s="190">
        <v>2.8674497643271</v>
      </c>
    </row>
    <row r="7388" spans="1:5" x14ac:dyDescent="0.25">
      <c r="A7388" s="190">
        <v>21203.177283128502</v>
      </c>
      <c r="B7388" s="190">
        <v>0.60928444505063994</v>
      </c>
      <c r="C7388" s="190">
        <v>-1.0452532398309899</v>
      </c>
      <c r="D7388" s="190">
        <v>0.22933730371721101</v>
      </c>
      <c r="E7388" s="190">
        <v>2.8685908904869799</v>
      </c>
    </row>
    <row r="7389" spans="1:5" x14ac:dyDescent="0.25">
      <c r="A7389" s="190">
        <v>21206.075806118999</v>
      </c>
      <c r="B7389" s="190">
        <v>0.26667660950254701</v>
      </c>
      <c r="C7389" s="190">
        <v>-1.04518532600629</v>
      </c>
      <c r="D7389" s="190">
        <v>0.229327635710115</v>
      </c>
      <c r="E7389" s="190">
        <v>2.86900958211716</v>
      </c>
    </row>
    <row r="7390" spans="1:5" x14ac:dyDescent="0.25">
      <c r="A7390" s="190">
        <v>21216.664335231799</v>
      </c>
      <c r="B7390" s="190">
        <v>-0.48060537319157498</v>
      </c>
      <c r="C7390" s="190">
        <v>-1.0449375106385701</v>
      </c>
      <c r="D7390" s="190">
        <v>0.229292312427024</v>
      </c>
      <c r="E7390" s="190">
        <v>2.8705397073942098</v>
      </c>
    </row>
    <row r="7391" spans="1:5" x14ac:dyDescent="0.25">
      <c r="A7391" s="190">
        <v>21220.508467072999</v>
      </c>
      <c r="B7391" s="190">
        <v>-0.14018919276878</v>
      </c>
      <c r="C7391" s="190">
        <v>-1.0448476503428801</v>
      </c>
      <c r="D7391" s="190">
        <v>0.22927948637916001</v>
      </c>
      <c r="E7391" s="190">
        <v>2.8710954515292202</v>
      </c>
    </row>
    <row r="7392" spans="1:5" x14ac:dyDescent="0.25">
      <c r="A7392" s="190">
        <v>21221.675826099599</v>
      </c>
      <c r="B7392" s="190">
        <v>0.32030045576343402</v>
      </c>
      <c r="C7392" s="190">
        <v>-1.04482037360243</v>
      </c>
      <c r="D7392" s="190">
        <v>0.229275591241204</v>
      </c>
      <c r="E7392" s="190">
        <v>2.8712642409249298</v>
      </c>
    </row>
    <row r="7393" spans="1:5" x14ac:dyDescent="0.25">
      <c r="A7393" s="190">
        <v>21223.262549089199</v>
      </c>
      <c r="B7393" s="190">
        <v>-6.2945084497445805E-2</v>
      </c>
      <c r="C7393" s="190">
        <v>-1.04478330643586</v>
      </c>
      <c r="D7393" s="190">
        <v>0.22927029664852699</v>
      </c>
      <c r="E7393" s="190">
        <v>2.87149368508015</v>
      </c>
    </row>
    <row r="7394" spans="1:5" x14ac:dyDescent="0.25">
      <c r="A7394" s="190">
        <v>21225.205324928</v>
      </c>
      <c r="B7394" s="190">
        <v>-3.09384429034942E-2</v>
      </c>
      <c r="C7394" s="190">
        <v>-1.04473793493486</v>
      </c>
      <c r="D7394" s="190">
        <v>0.22926381372637</v>
      </c>
      <c r="E7394" s="190">
        <v>2.8717746445049501</v>
      </c>
    </row>
    <row r="7395" spans="1:5" x14ac:dyDescent="0.25">
      <c r="A7395" s="190">
        <v>21231.489371325501</v>
      </c>
      <c r="B7395" s="190">
        <v>0.59546148913309804</v>
      </c>
      <c r="C7395" s="190">
        <v>-1.0445912782118101</v>
      </c>
      <c r="D7395" s="190">
        <v>0.22924284238765499</v>
      </c>
      <c r="E7395" s="190">
        <v>2.8726836468617201</v>
      </c>
    </row>
    <row r="7396" spans="1:5" x14ac:dyDescent="0.25">
      <c r="A7396" s="190">
        <v>21234.338196870402</v>
      </c>
      <c r="B7396" s="190">
        <v>5.2309812866351901</v>
      </c>
      <c r="C7396" s="190">
        <v>-1.0445248430760701</v>
      </c>
      <c r="D7396" s="190">
        <v>0.229233334253791</v>
      </c>
      <c r="E7396" s="190">
        <v>2.8730958463290701</v>
      </c>
    </row>
    <row r="7397" spans="1:5" x14ac:dyDescent="0.25">
      <c r="A7397" s="190">
        <v>21240.166584442799</v>
      </c>
      <c r="B7397" s="190">
        <v>5.2512390968917604</v>
      </c>
      <c r="C7397" s="190">
        <v>-1.04438902224097</v>
      </c>
      <c r="D7397" s="190">
        <v>0.22921387984390901</v>
      </c>
      <c r="E7397" s="190">
        <v>2.8739393748594</v>
      </c>
    </row>
    <row r="7398" spans="1:5" x14ac:dyDescent="0.25">
      <c r="A7398" s="190">
        <v>21243.4299914564</v>
      </c>
      <c r="B7398" s="190">
        <v>0.43084504266675</v>
      </c>
      <c r="C7398" s="190">
        <v>-1.04431303157111</v>
      </c>
      <c r="D7398" s="190">
        <v>0.229202985960236</v>
      </c>
      <c r="E7398" s="190">
        <v>2.87441180467557</v>
      </c>
    </row>
    <row r="7399" spans="1:5" x14ac:dyDescent="0.25">
      <c r="A7399" s="190">
        <v>21243.587518665401</v>
      </c>
      <c r="B7399" s="190">
        <v>3.6268254517632901</v>
      </c>
      <c r="C7399" s="190">
        <v>-1.04430936448708</v>
      </c>
      <c r="D7399" s="190">
        <v>0.22920246008497899</v>
      </c>
      <c r="E7399" s="190">
        <v>2.8744346114937902</v>
      </c>
    </row>
    <row r="7400" spans="1:5" x14ac:dyDescent="0.25">
      <c r="A7400" s="190">
        <v>21245.429772650001</v>
      </c>
      <c r="B7400" s="190">
        <v>0.10404899685623201</v>
      </c>
      <c r="C7400" s="190">
        <v>-1.0442664857028801</v>
      </c>
      <c r="D7400" s="190">
        <v>0.22919630993373299</v>
      </c>
      <c r="E7400" s="190">
        <v>2.8747013488067901</v>
      </c>
    </row>
    <row r="7401" spans="1:5" x14ac:dyDescent="0.25">
      <c r="A7401" s="190">
        <v>21252.787418593602</v>
      </c>
      <c r="B7401" s="190">
        <v>4.13568153933213</v>
      </c>
      <c r="C7401" s="190">
        <v>-1.04409536632313</v>
      </c>
      <c r="D7401" s="190">
        <v>0.229171744922053</v>
      </c>
      <c r="E7401" s="190">
        <v>2.8757669349872401</v>
      </c>
    </row>
    <row r="7402" spans="1:5" x14ac:dyDescent="0.25">
      <c r="A7402" s="190">
        <v>21256.646984392701</v>
      </c>
      <c r="B7402" s="190">
        <v>0.38449583602765303</v>
      </c>
      <c r="C7402" s="190">
        <v>-1.0440056868108401</v>
      </c>
      <c r="D7402" s="190">
        <v>0.229158857467921</v>
      </c>
      <c r="E7402" s="190">
        <v>2.8763260851351302</v>
      </c>
    </row>
    <row r="7403" spans="1:5" x14ac:dyDescent="0.25">
      <c r="A7403" s="190">
        <v>21261.628815438198</v>
      </c>
      <c r="B7403" s="190">
        <v>-0.28778926237040903</v>
      </c>
      <c r="C7403" s="190">
        <v>-1.0438900158661299</v>
      </c>
      <c r="D7403" s="190">
        <v>0.22914222115058799</v>
      </c>
      <c r="E7403" s="190">
        <v>2.8770480052729099</v>
      </c>
    </row>
    <row r="7404" spans="1:5" x14ac:dyDescent="0.25">
      <c r="A7404" s="190">
        <v>21271.3894009838</v>
      </c>
      <c r="B7404" s="190">
        <v>-4.6130157317393001</v>
      </c>
      <c r="C7404" s="190">
        <v>-1.04366366682545</v>
      </c>
      <c r="D7404" s="190">
        <v>0.22910962177534799</v>
      </c>
      <c r="E7404" s="190">
        <v>2.87846301338302</v>
      </c>
    </row>
    <row r="7405" spans="1:5" x14ac:dyDescent="0.25">
      <c r="A7405" s="190">
        <v>21277.698006176</v>
      </c>
      <c r="B7405" s="190">
        <v>0.197711235258063</v>
      </c>
      <c r="C7405" s="190">
        <v>-1.0435175649092701</v>
      </c>
      <c r="D7405" s="190">
        <v>0.22908854826066</v>
      </c>
      <c r="E7405" s="190">
        <v>2.8793780000438001</v>
      </c>
    </row>
    <row r="7406" spans="1:5" x14ac:dyDescent="0.25">
      <c r="A7406" s="190">
        <v>21283.5377025179</v>
      </c>
      <c r="B7406" s="190">
        <v>7.3496578655041098</v>
      </c>
      <c r="C7406" s="190">
        <v>-1.04338245897974</v>
      </c>
      <c r="D7406" s="190">
        <v>0.22906903875308199</v>
      </c>
      <c r="E7406" s="190">
        <v>2.8802252681523499</v>
      </c>
    </row>
    <row r="7407" spans="1:5" x14ac:dyDescent="0.25">
      <c r="A7407" s="190">
        <v>21287.371878797701</v>
      </c>
      <c r="B7407" s="190">
        <v>0.23838229037894099</v>
      </c>
      <c r="C7407" s="190">
        <v>-1.0432938235776801</v>
      </c>
      <c r="D7407" s="190">
        <v>0.22905622815306101</v>
      </c>
      <c r="E7407" s="190">
        <v>2.88078171157541</v>
      </c>
    </row>
    <row r="7408" spans="1:5" x14ac:dyDescent="0.25">
      <c r="A7408" s="190">
        <v>21291.900330182201</v>
      </c>
      <c r="B7408" s="190">
        <v>-0.12730493188564099</v>
      </c>
      <c r="C7408" s="190">
        <v>-1.0431892111541901</v>
      </c>
      <c r="D7408" s="190">
        <v>0.229041096633119</v>
      </c>
      <c r="E7408" s="190">
        <v>2.88143906753352</v>
      </c>
    </row>
    <row r="7409" spans="1:5" x14ac:dyDescent="0.25">
      <c r="A7409" s="190">
        <v>21296.658418519801</v>
      </c>
      <c r="B7409" s="190">
        <v>0.26067953263295701</v>
      </c>
      <c r="C7409" s="190">
        <v>-1.0430793785599799</v>
      </c>
      <c r="D7409" s="190">
        <v>0.229025196366551</v>
      </c>
      <c r="E7409" s="190">
        <v>2.88212993741451</v>
      </c>
    </row>
    <row r="7410" spans="1:5" x14ac:dyDescent="0.25">
      <c r="A7410" s="190">
        <v>21305.870263369299</v>
      </c>
      <c r="B7410" s="190">
        <v>0.29090968664655698</v>
      </c>
      <c r="C7410" s="190">
        <v>-1.04286698471374</v>
      </c>
      <c r="D7410" s="190">
        <v>0.22899440871027299</v>
      </c>
      <c r="E7410" s="190">
        <v>2.8834680091863398</v>
      </c>
    </row>
    <row r="7411" spans="1:5" x14ac:dyDescent="0.25">
      <c r="A7411" s="190">
        <v>21307.389308534999</v>
      </c>
      <c r="B7411" s="190">
        <v>6.5213475072845001E-2</v>
      </c>
      <c r="C7411" s="190">
        <v>-1.0428319918592901</v>
      </c>
      <c r="D7411" s="190">
        <v>0.228989331268868</v>
      </c>
      <c r="E7411" s="190">
        <v>2.88368872468617</v>
      </c>
    </row>
    <row r="7412" spans="1:5" x14ac:dyDescent="0.25">
      <c r="A7412" s="190">
        <v>21310.364779133601</v>
      </c>
      <c r="B7412" s="190">
        <v>0.22399566368902499</v>
      </c>
      <c r="C7412" s="190">
        <v>-1.0427634742057901</v>
      </c>
      <c r="D7412" s="190">
        <v>0.228979385273265</v>
      </c>
      <c r="E7412" s="190">
        <v>2.8841211108712699</v>
      </c>
    </row>
    <row r="7413" spans="1:5" x14ac:dyDescent="0.25">
      <c r="A7413" s="190">
        <v>21315.0113198256</v>
      </c>
      <c r="B7413" s="190">
        <v>-0.18859523620317101</v>
      </c>
      <c r="C7413" s="190">
        <v>-1.04265654357654</v>
      </c>
      <c r="D7413" s="190">
        <v>0.22896385234573299</v>
      </c>
      <c r="E7413" s="190">
        <v>2.8847964738734801</v>
      </c>
    </row>
    <row r="7414" spans="1:5" x14ac:dyDescent="0.25">
      <c r="A7414" s="190">
        <v>21317.745306515</v>
      </c>
      <c r="B7414" s="190">
        <v>0.70567365438683605</v>
      </c>
      <c r="C7414" s="190">
        <v>-1.0425936649454799</v>
      </c>
      <c r="D7414" s="190">
        <v>0.22895471227060299</v>
      </c>
      <c r="E7414" s="190">
        <v>2.8851939327238698</v>
      </c>
    </row>
    <row r="7415" spans="1:5" x14ac:dyDescent="0.25">
      <c r="A7415" s="190">
        <v>21320.8970722538</v>
      </c>
      <c r="B7415" s="190">
        <v>0.431410031761224</v>
      </c>
      <c r="C7415" s="190">
        <v>-1.0425212132110799</v>
      </c>
      <c r="D7415" s="190">
        <v>0.22894417493267</v>
      </c>
      <c r="E7415" s="190">
        <v>2.8856522011206698</v>
      </c>
    </row>
    <row r="7416" spans="1:5" x14ac:dyDescent="0.25">
      <c r="A7416" s="190">
        <v>21327.300685472801</v>
      </c>
      <c r="B7416" s="190">
        <v>0.45929211129951403</v>
      </c>
      <c r="C7416" s="190">
        <v>-1.042374125576</v>
      </c>
      <c r="D7416" s="190">
        <v>0.22892276377728199</v>
      </c>
      <c r="E7416" s="190">
        <v>2.88658353350037</v>
      </c>
    </row>
    <row r="7417" spans="1:5" x14ac:dyDescent="0.25">
      <c r="A7417" s="190">
        <v>21350.5632883609</v>
      </c>
      <c r="B7417" s="190">
        <v>0.36293567282628098</v>
      </c>
      <c r="C7417" s="190">
        <v>-1.04184110611464</v>
      </c>
      <c r="D7417" s="190">
        <v>0.228844962099919</v>
      </c>
      <c r="E7417" s="190">
        <v>2.8899695409089201</v>
      </c>
    </row>
    <row r="7418" spans="1:5" x14ac:dyDescent="0.25">
      <c r="A7418" s="190">
        <v>21352.744363333801</v>
      </c>
      <c r="B7418" s="190">
        <v>0.24719293159846401</v>
      </c>
      <c r="C7418" s="190">
        <v>-1.04179123592492</v>
      </c>
      <c r="D7418" s="190">
        <v>0.22883766587194401</v>
      </c>
      <c r="E7418" s="190">
        <v>2.8902872268284399</v>
      </c>
    </row>
    <row r="7419" spans="1:5" x14ac:dyDescent="0.25">
      <c r="A7419" s="190">
        <v>21353.563816533599</v>
      </c>
      <c r="B7419" s="190">
        <v>0.265171585649981</v>
      </c>
      <c r="C7419" s="190">
        <v>-1.0417725038083401</v>
      </c>
      <c r="D7419" s="190">
        <v>0.22883492452997001</v>
      </c>
      <c r="E7419" s="190">
        <v>2.89040659441656</v>
      </c>
    </row>
    <row r="7420" spans="1:5" x14ac:dyDescent="0.25">
      <c r="A7420" s="190">
        <v>21358.334574268902</v>
      </c>
      <c r="B7420" s="190">
        <v>-5.3535500019907797E-2</v>
      </c>
      <c r="C7420" s="190">
        <v>-1.0416634980591499</v>
      </c>
      <c r="D7420" s="190">
        <v>0.228818964000576</v>
      </c>
      <c r="E7420" s="190">
        <v>2.89110164195242</v>
      </c>
    </row>
    <row r="7421" spans="1:5" x14ac:dyDescent="0.25">
      <c r="A7421" s="190">
        <v>21367.913352631698</v>
      </c>
      <c r="B7421" s="190">
        <v>0.21514925594328199</v>
      </c>
      <c r="C7421" s="190">
        <v>-1.0414448944666499</v>
      </c>
      <c r="D7421" s="190">
        <v>0.22878691436634599</v>
      </c>
      <c r="E7421" s="190">
        <v>2.89249769906694</v>
      </c>
    </row>
    <row r="7422" spans="1:5" x14ac:dyDescent="0.25">
      <c r="A7422" s="190">
        <v>21369.894798418201</v>
      </c>
      <c r="B7422" s="190">
        <v>-5.3306675882946998E-2</v>
      </c>
      <c r="C7422" s="190">
        <v>-1.04139971774954</v>
      </c>
      <c r="D7422" s="190">
        <v>0.228780284002046</v>
      </c>
      <c r="E7422" s="190">
        <v>2.8927865730100999</v>
      </c>
    </row>
    <row r="7423" spans="1:5" x14ac:dyDescent="0.25">
      <c r="A7423" s="190">
        <v>21382.353520191598</v>
      </c>
      <c r="B7423" s="190">
        <v>-0.137499520442497</v>
      </c>
      <c r="C7423" s="190">
        <v>-1.04111599877285</v>
      </c>
      <c r="D7423" s="190">
        <v>0.22873858932770899</v>
      </c>
      <c r="E7423" s="190">
        <v>2.89460361495376</v>
      </c>
    </row>
    <row r="7424" spans="1:5" x14ac:dyDescent="0.25">
      <c r="A7424" s="190">
        <v>21383.374619847898</v>
      </c>
      <c r="B7424" s="190">
        <v>-0.45253242808011002</v>
      </c>
      <c r="C7424" s="190">
        <v>-1.04109277140977</v>
      </c>
      <c r="D7424" s="190">
        <v>0.228735171712556</v>
      </c>
      <c r="E7424" s="190">
        <v>2.8947525899138502</v>
      </c>
    </row>
    <row r="7425" spans="1:5" x14ac:dyDescent="0.25">
      <c r="A7425" s="190">
        <v>21385.438100448799</v>
      </c>
      <c r="B7425" s="190">
        <v>2.8410217035401502E-3</v>
      </c>
      <c r="C7425" s="190">
        <v>-1.0410458445299899</v>
      </c>
      <c r="D7425" s="190">
        <v>0.228728265081382</v>
      </c>
      <c r="E7425" s="190">
        <v>2.8950536689861899</v>
      </c>
    </row>
    <row r="7426" spans="1:5" x14ac:dyDescent="0.25">
      <c r="A7426" s="190">
        <v>21391.7449444003</v>
      </c>
      <c r="B7426" s="190">
        <v>0.72230505070367501</v>
      </c>
      <c r="C7426" s="190">
        <v>-1.04090251567609</v>
      </c>
      <c r="D7426" s="190">
        <v>0.22870715415944901</v>
      </c>
      <c r="E7426" s="190">
        <v>2.89597409121899</v>
      </c>
    </row>
    <row r="7427" spans="1:5" x14ac:dyDescent="0.25">
      <c r="A7427" s="190">
        <v>21396.2054345701</v>
      </c>
      <c r="B7427" s="190">
        <v>1.8884202294293999</v>
      </c>
      <c r="C7427" s="190">
        <v>-1.0408012368554</v>
      </c>
      <c r="D7427" s="190">
        <v>0.22869222226302</v>
      </c>
      <c r="E7427" s="190">
        <v>2.8966252384467799</v>
      </c>
    </row>
    <row r="7428" spans="1:5" x14ac:dyDescent="0.25">
      <c r="A7428" s="190">
        <v>21396.730116269999</v>
      </c>
      <c r="B7428" s="190">
        <v>0.109526219017534</v>
      </c>
      <c r="C7428" s="190">
        <v>-1.0407893284522001</v>
      </c>
      <c r="D7428" s="190">
        <v>0.22869046577410501</v>
      </c>
      <c r="E7428" s="190">
        <v>2.8967018419553101</v>
      </c>
    </row>
    <row r="7429" spans="1:5" x14ac:dyDescent="0.25">
      <c r="A7429" s="190">
        <v>21404.950955312001</v>
      </c>
      <c r="B7429" s="190">
        <v>1.6494591585494001</v>
      </c>
      <c r="C7429" s="190">
        <v>-1.0406028790984401</v>
      </c>
      <c r="D7429" s="190">
        <v>0.228662942799015</v>
      </c>
      <c r="E7429" s="190">
        <v>2.8979023554354302</v>
      </c>
    </row>
    <row r="7430" spans="1:5" x14ac:dyDescent="0.25">
      <c r="A7430" s="190">
        <v>21407.930168215698</v>
      </c>
      <c r="B7430" s="190">
        <v>0.277213142895261</v>
      </c>
      <c r="C7430" s="190">
        <v>-1.0405353725917801</v>
      </c>
      <c r="D7430" s="190">
        <v>0.22865296766991999</v>
      </c>
      <c r="E7430" s="190">
        <v>2.89833754427737</v>
      </c>
    </row>
    <row r="7431" spans="1:5" x14ac:dyDescent="0.25">
      <c r="A7431" s="190">
        <v>21421.594748249299</v>
      </c>
      <c r="B7431" s="190">
        <v>-0.30830668801947703</v>
      </c>
      <c r="C7431" s="190">
        <v>-1.0402261683018399</v>
      </c>
      <c r="D7431" s="190">
        <v>0.22860720953192301</v>
      </c>
      <c r="E7431" s="190">
        <v>2.9003344499567798</v>
      </c>
    </row>
    <row r="7432" spans="1:5" x14ac:dyDescent="0.25">
      <c r="A7432" s="190">
        <v>21425.085770507601</v>
      </c>
      <c r="B7432" s="190">
        <v>-0.25047181557077902</v>
      </c>
      <c r="C7432" s="190">
        <v>-1.0401472843222599</v>
      </c>
      <c r="D7432" s="190">
        <v>0.22859551775357201</v>
      </c>
      <c r="E7432" s="190">
        <v>2.9008448416752399</v>
      </c>
    </row>
    <row r="7433" spans="1:5" x14ac:dyDescent="0.25">
      <c r="A7433" s="190">
        <v>21431.248492130901</v>
      </c>
      <c r="B7433" s="190">
        <v>3.3528967780193102E-3</v>
      </c>
      <c r="C7433" s="190">
        <v>-1.04000814046156</v>
      </c>
      <c r="D7433" s="190">
        <v>0.22857487672183499</v>
      </c>
      <c r="E7433" s="190">
        <v>2.9017460593131799</v>
      </c>
    </row>
    <row r="7434" spans="1:5" x14ac:dyDescent="0.25">
      <c r="A7434" s="190">
        <v>21439.906322818799</v>
      </c>
      <c r="B7434" s="190">
        <v>7.3574890668841499</v>
      </c>
      <c r="C7434" s="190">
        <v>-1.0398128991785001</v>
      </c>
      <c r="D7434" s="190">
        <v>0.228545875606954</v>
      </c>
      <c r="E7434" s="190">
        <v>2.9030126269291898</v>
      </c>
    </row>
    <row r="7435" spans="1:5" x14ac:dyDescent="0.25">
      <c r="A7435" s="190">
        <v>21446.293043621001</v>
      </c>
      <c r="B7435" s="190">
        <v>-0.131263487000119</v>
      </c>
      <c r="C7435" s="190">
        <v>-1.0396690511791999</v>
      </c>
      <c r="D7435" s="190">
        <v>0.22852447972458101</v>
      </c>
      <c r="E7435" s="190">
        <v>2.9039473025585001</v>
      </c>
    </row>
    <row r="7436" spans="1:5" x14ac:dyDescent="0.25">
      <c r="A7436" s="190">
        <v>21449.795705819201</v>
      </c>
      <c r="B7436" s="190">
        <v>-0.227060502976974</v>
      </c>
      <c r="C7436" s="190">
        <v>-1.0395902248065201</v>
      </c>
      <c r="D7436" s="190">
        <v>0.228512744788089</v>
      </c>
      <c r="E7436" s="190">
        <v>2.9044600320812601</v>
      </c>
    </row>
    <row r="7437" spans="1:5" x14ac:dyDescent="0.25">
      <c r="A7437" s="190">
        <v>21453.4443668475</v>
      </c>
      <c r="B7437" s="190">
        <v>-5.9397435678365501E-2</v>
      </c>
      <c r="C7437" s="190">
        <v>-1.0395081609497401</v>
      </c>
      <c r="D7437" s="190">
        <v>0.22850052010479699</v>
      </c>
      <c r="E7437" s="190">
        <v>2.90499422822259</v>
      </c>
    </row>
    <row r="7438" spans="1:5" x14ac:dyDescent="0.25">
      <c r="A7438" s="190">
        <v>21455.426775243701</v>
      </c>
      <c r="B7438" s="190">
        <v>-2.6467497257700798</v>
      </c>
      <c r="C7438" s="190">
        <v>-1.03946359420846</v>
      </c>
      <c r="D7438" s="190">
        <v>0.22849387787165501</v>
      </c>
      <c r="E7438" s="190">
        <v>2.9052845107975398</v>
      </c>
    </row>
    <row r="7439" spans="1:5" x14ac:dyDescent="0.25">
      <c r="A7439" s="190">
        <v>21473.720003115399</v>
      </c>
      <c r="B7439" s="190">
        <v>3.6761233431106302</v>
      </c>
      <c r="C7439" s="190">
        <v>-1.03905302513179</v>
      </c>
      <c r="D7439" s="190">
        <v>0.228432576395423</v>
      </c>
      <c r="E7439" s="190">
        <v>2.9079645124119402</v>
      </c>
    </row>
    <row r="7440" spans="1:5" x14ac:dyDescent="0.25">
      <c r="A7440" s="190">
        <v>21511.822568542801</v>
      </c>
      <c r="B7440" s="190">
        <v>-0.324695170575659</v>
      </c>
      <c r="C7440" s="190">
        <v>-1.0382017978998599</v>
      </c>
      <c r="D7440" s="190">
        <v>0.22830484654803801</v>
      </c>
      <c r="E7440" s="190">
        <v>2.9135542680167501</v>
      </c>
    </row>
    <row r="7441" spans="1:5" x14ac:dyDescent="0.25">
      <c r="A7441" s="190">
        <v>21518.478741538602</v>
      </c>
      <c r="B7441" s="190">
        <v>9.6707048682742602E-2</v>
      </c>
      <c r="C7441" s="190">
        <v>-1.0380536394109401</v>
      </c>
      <c r="D7441" s="190">
        <v>0.228282527235141</v>
      </c>
      <c r="E7441" s="190">
        <v>2.9145317898514298</v>
      </c>
    </row>
    <row r="7442" spans="1:5" x14ac:dyDescent="0.25">
      <c r="A7442" s="190">
        <v>21520.417507484999</v>
      </c>
      <c r="B7442" s="190">
        <v>0.153226093204273</v>
      </c>
      <c r="C7442" s="190">
        <v>-1.0380105150547501</v>
      </c>
      <c r="D7442" s="190">
        <v>0.22827602588923401</v>
      </c>
      <c r="E7442" s="190">
        <v>2.9148165735232201</v>
      </c>
    </row>
    <row r="7443" spans="1:5" x14ac:dyDescent="0.25">
      <c r="A7443" s="190">
        <v>21526.184543071999</v>
      </c>
      <c r="B7443" s="190">
        <v>1.01750838650341</v>
      </c>
      <c r="C7443" s="190">
        <v>-1.0378823183574299</v>
      </c>
      <c r="D7443" s="190">
        <v>0.228256686191768</v>
      </c>
      <c r="E7443" s="190">
        <v>2.9156638414645601</v>
      </c>
    </row>
    <row r="7444" spans="1:5" x14ac:dyDescent="0.25">
      <c r="A7444" s="190">
        <v>21530.0680297742</v>
      </c>
      <c r="B7444" s="190">
        <v>-0.19156994128796101</v>
      </c>
      <c r="C7444" s="190">
        <v>-1.0377960594069899</v>
      </c>
      <c r="D7444" s="190">
        <v>0.22824366224605699</v>
      </c>
      <c r="E7444" s="190">
        <v>2.9162345151990499</v>
      </c>
    </row>
    <row r="7445" spans="1:5" x14ac:dyDescent="0.25">
      <c r="A7445" s="190">
        <v>21554.343400001701</v>
      </c>
      <c r="B7445" s="190">
        <v>0.33825655749945299</v>
      </c>
      <c r="C7445" s="190">
        <v>-1.03725809694982</v>
      </c>
      <c r="D7445" s="190">
        <v>0.228162238059473</v>
      </c>
      <c r="E7445" s="190">
        <v>2.9198040775807099</v>
      </c>
    </row>
    <row r="7446" spans="1:5" x14ac:dyDescent="0.25">
      <c r="A7446" s="190">
        <v>21555.035691134999</v>
      </c>
      <c r="B7446" s="190">
        <v>0.37122173155534899</v>
      </c>
      <c r="C7446" s="190">
        <v>-1.03724278636665</v>
      </c>
      <c r="D7446" s="190">
        <v>0.22815991567678601</v>
      </c>
      <c r="E7446" s="190">
        <v>2.91990593362164</v>
      </c>
    </row>
    <row r="7447" spans="1:5" x14ac:dyDescent="0.25">
      <c r="A7447" s="190">
        <v>21558.020655127701</v>
      </c>
      <c r="B7447" s="190">
        <v>0.28070000927350403</v>
      </c>
      <c r="C7447" s="190">
        <v>-1.03717679119844</v>
      </c>
      <c r="D7447" s="190">
        <v>0.22814990202883501</v>
      </c>
      <c r="E7447" s="190">
        <v>2.9203451449098599</v>
      </c>
    </row>
    <row r="7448" spans="1:5" x14ac:dyDescent="0.25">
      <c r="A7448" s="190">
        <v>21561.199432908899</v>
      </c>
      <c r="B7448" s="190">
        <v>-0.19688007961881601</v>
      </c>
      <c r="C7448" s="190">
        <v>-1.0371065461883699</v>
      </c>
      <c r="D7448" s="190">
        <v>0.228139237859286</v>
      </c>
      <c r="E7448" s="190">
        <v>2.92081293973895</v>
      </c>
    </row>
    <row r="7449" spans="1:5" x14ac:dyDescent="0.25">
      <c r="A7449" s="190">
        <v>21561.341437247302</v>
      </c>
      <c r="B7449" s="190">
        <v>0.101098810292915</v>
      </c>
      <c r="C7449" s="190">
        <v>-1.03710340900696</v>
      </c>
      <c r="D7449" s="190">
        <v>0.22813876145486001</v>
      </c>
      <c r="E7449" s="190">
        <v>2.9208338389353101</v>
      </c>
    </row>
    <row r="7450" spans="1:5" x14ac:dyDescent="0.25">
      <c r="A7450" s="190">
        <v>21562.186385983299</v>
      </c>
      <c r="B7450" s="190">
        <v>7.3926659763593499</v>
      </c>
      <c r="C7450" s="190">
        <v>-1.0370847437691399</v>
      </c>
      <c r="D7450" s="190">
        <v>0.228135926757525</v>
      </c>
      <c r="E7450" s="190">
        <v>2.9209581953088399</v>
      </c>
    </row>
    <row r="7451" spans="1:5" x14ac:dyDescent="0.25">
      <c r="A7451" s="190">
        <v>21564.225053816601</v>
      </c>
      <c r="B7451" s="190">
        <v>0.40826919929747202</v>
      </c>
      <c r="C7451" s="190">
        <v>-1.03703971938143</v>
      </c>
      <c r="D7451" s="190">
        <v>0.22812908718286101</v>
      </c>
      <c r="E7451" s="190">
        <v>2.9212582583579998</v>
      </c>
    </row>
    <row r="7452" spans="1:5" x14ac:dyDescent="0.25">
      <c r="A7452" s="190">
        <v>21566.789003702099</v>
      </c>
      <c r="B7452" s="190">
        <v>0.152180485292081</v>
      </c>
      <c r="C7452" s="190">
        <v>-1.03698311521749</v>
      </c>
      <c r="D7452" s="190">
        <v>0.22812048512947999</v>
      </c>
      <c r="E7452" s="190">
        <v>2.9216356747641301</v>
      </c>
    </row>
    <row r="7453" spans="1:5" x14ac:dyDescent="0.25">
      <c r="A7453" s="190">
        <v>21583.211175321099</v>
      </c>
      <c r="B7453" s="190">
        <v>0.192152078123493</v>
      </c>
      <c r="C7453" s="190">
        <v>-1.0366211226506801</v>
      </c>
      <c r="D7453" s="190">
        <v>0.228065383638306</v>
      </c>
      <c r="E7453" s="190">
        <v>2.92405406930183</v>
      </c>
    </row>
    <row r="7454" spans="1:5" x14ac:dyDescent="0.25">
      <c r="A7454" s="190">
        <v>21585.392116987499</v>
      </c>
      <c r="B7454" s="190">
        <v>-0.18390001799256001</v>
      </c>
      <c r="C7454" s="190">
        <v>-1.0365731209082201</v>
      </c>
      <c r="D7454" s="190">
        <v>0.22805806525432701</v>
      </c>
      <c r="E7454" s="190">
        <v>2.9243753769638299</v>
      </c>
    </row>
    <row r="7455" spans="1:5" x14ac:dyDescent="0.25">
      <c r="A7455" s="190">
        <v>21589.036012684199</v>
      </c>
      <c r="B7455" s="190">
        <v>1.0382911093489</v>
      </c>
      <c r="C7455" s="190">
        <v>-1.03649295796918</v>
      </c>
      <c r="D7455" s="190">
        <v>0.228045837441713</v>
      </c>
      <c r="E7455" s="190">
        <v>2.9249122840259099</v>
      </c>
    </row>
    <row r="7456" spans="1:5" x14ac:dyDescent="0.25">
      <c r="A7456" s="190">
        <v>21593.7987657175</v>
      </c>
      <c r="B7456" s="190">
        <v>7.1927344126322304E-2</v>
      </c>
      <c r="C7456" s="190">
        <v>-1.0363882524413599</v>
      </c>
      <c r="D7456" s="190">
        <v>0.22802985446900101</v>
      </c>
      <c r="E7456" s="190">
        <v>2.9256141788282899</v>
      </c>
    </row>
    <row r="7457" spans="1:5" x14ac:dyDescent="0.25">
      <c r="A7457" s="190">
        <v>21594.1376453626</v>
      </c>
      <c r="B7457" s="190">
        <v>0.249061569132314</v>
      </c>
      <c r="C7457" s="190">
        <v>-1.03638080551008</v>
      </c>
      <c r="D7457" s="190">
        <v>0.228028717221536</v>
      </c>
      <c r="E7457" s="190">
        <v>2.9256641257062701</v>
      </c>
    </row>
    <row r="7458" spans="1:5" x14ac:dyDescent="0.25">
      <c r="A7458" s="190">
        <v>21616.928031731099</v>
      </c>
      <c r="B7458" s="190">
        <v>0.49835690233195301</v>
      </c>
      <c r="C7458" s="190">
        <v>-1.03588092076409</v>
      </c>
      <c r="D7458" s="190">
        <v>0.227952227177001</v>
      </c>
      <c r="E7458" s="190">
        <v>2.92902486225571</v>
      </c>
    </row>
    <row r="7459" spans="1:5" x14ac:dyDescent="0.25">
      <c r="A7459" s="190">
        <v>21617.015273098601</v>
      </c>
      <c r="B7459" s="190">
        <v>0.328997368244763</v>
      </c>
      <c r="C7459" s="190">
        <v>-1.0358790107528799</v>
      </c>
      <c r="D7459" s="190">
        <v>0.22795193434561201</v>
      </c>
      <c r="E7459" s="190">
        <v>2.9290377335214099</v>
      </c>
    </row>
    <row r="7460" spans="1:5" x14ac:dyDescent="0.25">
      <c r="A7460" s="190">
        <v>21619.046399784202</v>
      </c>
      <c r="B7460" s="190">
        <v>-7.5166975200835902</v>
      </c>
      <c r="C7460" s="190">
        <v>-1.03583455008012</v>
      </c>
      <c r="D7460" s="190">
        <v>0.22794511667634801</v>
      </c>
      <c r="E7460" s="190">
        <v>2.92933741207219</v>
      </c>
    </row>
    <row r="7461" spans="1:5" x14ac:dyDescent="0.25">
      <c r="A7461" s="190">
        <v>21619.2265371182</v>
      </c>
      <c r="B7461" s="190">
        <v>-0.35603884181493201</v>
      </c>
      <c r="C7461" s="190">
        <v>-1.03583060764049</v>
      </c>
      <c r="D7461" s="190">
        <v>0.227944512022874</v>
      </c>
      <c r="E7461" s="190">
        <v>2.9293639913448102</v>
      </c>
    </row>
    <row r="7462" spans="1:5" x14ac:dyDescent="0.25">
      <c r="A7462" s="190">
        <v>21621.472324384999</v>
      </c>
      <c r="B7462" s="190">
        <v>-0.28064676576470199</v>
      </c>
      <c r="C7462" s="190">
        <v>-1.0357814665589</v>
      </c>
      <c r="D7462" s="190">
        <v>0.227936973683358</v>
      </c>
      <c r="E7462" s="190">
        <v>2.9296953746837699</v>
      </c>
    </row>
    <row r="7463" spans="1:5" x14ac:dyDescent="0.25">
      <c r="A7463" s="190">
        <v>21629.862968891499</v>
      </c>
      <c r="B7463" s="190">
        <v>2.9979184347538001E-2</v>
      </c>
      <c r="C7463" s="190">
        <v>-1.03559802493071</v>
      </c>
      <c r="D7463" s="190">
        <v>0.227908807968451</v>
      </c>
      <c r="E7463" s="190">
        <v>2.93093376217915</v>
      </c>
    </row>
    <row r="7464" spans="1:5" x14ac:dyDescent="0.25">
      <c r="A7464" s="190">
        <v>21632.6001400434</v>
      </c>
      <c r="B7464" s="190">
        <v>0.16507150386311201</v>
      </c>
      <c r="C7464" s="190">
        <v>-1.03553823695494</v>
      </c>
      <c r="D7464" s="190">
        <v>0.22789961943350301</v>
      </c>
      <c r="E7464" s="190">
        <v>2.93133784141797</v>
      </c>
    </row>
    <row r="7465" spans="1:5" x14ac:dyDescent="0.25">
      <c r="A7465" s="190">
        <v>21643.981351072202</v>
      </c>
      <c r="B7465" s="190">
        <v>0.16169602523785101</v>
      </c>
      <c r="C7465" s="190">
        <v>-1.03528992070764</v>
      </c>
      <c r="D7465" s="190">
        <v>0.22786141129014101</v>
      </c>
      <c r="E7465" s="190">
        <v>2.9330185147315802</v>
      </c>
    </row>
    <row r="7466" spans="1:5" x14ac:dyDescent="0.25">
      <c r="A7466" s="190">
        <v>21645.655798824399</v>
      </c>
      <c r="B7466" s="190">
        <v>-0.21002254427703701</v>
      </c>
      <c r="C7466" s="190">
        <v>-1.0352534259559401</v>
      </c>
      <c r="D7466" s="190">
        <v>0.227855789690044</v>
      </c>
      <c r="E7466" s="190">
        <v>2.93326585013777</v>
      </c>
    </row>
    <row r="7467" spans="1:5" x14ac:dyDescent="0.25">
      <c r="A7467" s="190">
        <v>21654.619266202499</v>
      </c>
      <c r="B7467" s="190">
        <v>2.1668191422530501</v>
      </c>
      <c r="C7467" s="190">
        <v>-1.03505823390172</v>
      </c>
      <c r="D7467" s="190">
        <v>0.22782569562675301</v>
      </c>
      <c r="E7467" s="190">
        <v>2.9345901543266502</v>
      </c>
    </row>
    <row r="7468" spans="1:5" x14ac:dyDescent="0.25">
      <c r="A7468" s="190">
        <v>21657.327555866599</v>
      </c>
      <c r="B7468" s="190">
        <v>-0.119301651278629</v>
      </c>
      <c r="C7468" s="190">
        <v>-1.0349993125966399</v>
      </c>
      <c r="D7468" s="190">
        <v>0.227816602409807</v>
      </c>
      <c r="E7468" s="190">
        <v>2.9349903872732601</v>
      </c>
    </row>
    <row r="7469" spans="1:5" x14ac:dyDescent="0.25">
      <c r="A7469" s="190">
        <v>21659.717770121199</v>
      </c>
      <c r="B7469" s="190">
        <v>0.73520689896315905</v>
      </c>
      <c r="C7469" s="190">
        <v>-1.0349473326803</v>
      </c>
      <c r="D7469" s="190">
        <v>0.227808577007619</v>
      </c>
      <c r="E7469" s="190">
        <v>2.9353436523190202</v>
      </c>
    </row>
    <row r="7470" spans="1:5" x14ac:dyDescent="0.25">
      <c r="A7470" s="190">
        <v>21667.0632518526</v>
      </c>
      <c r="B7470" s="190">
        <v>-7.2266027858246498E-2</v>
      </c>
      <c r="C7470" s="190">
        <v>-1.0347877159785099</v>
      </c>
      <c r="D7470" s="190">
        <v>0.22778391296042699</v>
      </c>
      <c r="E7470" s="190">
        <v>2.9364295073209998</v>
      </c>
    </row>
    <row r="7471" spans="1:5" x14ac:dyDescent="0.25">
      <c r="A7471" s="190">
        <v>21671.024884063801</v>
      </c>
      <c r="B7471" s="190">
        <v>-2.2482838566972601</v>
      </c>
      <c r="C7471" s="190">
        <v>-1.0347017084148999</v>
      </c>
      <c r="D7471" s="190">
        <v>0.227770610432176</v>
      </c>
      <c r="E7471" s="190">
        <v>2.9370152773567502</v>
      </c>
    </row>
    <row r="7472" spans="1:5" x14ac:dyDescent="0.25">
      <c r="A7472" s="190">
        <v>21689.995286032001</v>
      </c>
      <c r="B7472" s="190">
        <v>-0.146704141952436</v>
      </c>
      <c r="C7472" s="190">
        <v>-1.0342906176139699</v>
      </c>
      <c r="D7472" s="190">
        <v>0.22770690635155399</v>
      </c>
      <c r="E7472" s="190">
        <v>2.93982157264238</v>
      </c>
    </row>
    <row r="7473" spans="1:5" x14ac:dyDescent="0.25">
      <c r="A7473" s="190">
        <v>21695.980483956799</v>
      </c>
      <c r="B7473" s="190">
        <v>0.33082088785827402</v>
      </c>
      <c r="C7473" s="190">
        <v>-1.0341611776895201</v>
      </c>
      <c r="D7473" s="190">
        <v>0.227686806130174</v>
      </c>
      <c r="E7473" s="190">
        <v>2.9407074123828698</v>
      </c>
    </row>
    <row r="7474" spans="1:5" x14ac:dyDescent="0.25">
      <c r="A7474" s="190">
        <v>21696.8358375803</v>
      </c>
      <c r="B7474" s="190">
        <v>-0.19444830162277699</v>
      </c>
      <c r="C7474" s="190">
        <v>-1.0341426893982799</v>
      </c>
      <c r="D7474" s="190">
        <v>0.227683933522939</v>
      </c>
      <c r="E7474" s="190">
        <v>2.9408340264936199</v>
      </c>
    </row>
    <row r="7475" spans="1:5" x14ac:dyDescent="0.25">
      <c r="A7475" s="190">
        <v>21700.2147852577</v>
      </c>
      <c r="B7475" s="190">
        <v>-0.44868503710695801</v>
      </c>
      <c r="C7475" s="190">
        <v>-1.03406967897353</v>
      </c>
      <c r="D7475" s="190">
        <v>0.227672585583681</v>
      </c>
      <c r="E7475" s="190">
        <v>2.9413342392394801</v>
      </c>
    </row>
    <row r="7476" spans="1:5" x14ac:dyDescent="0.25">
      <c r="A7476" s="190">
        <v>21703.145227576199</v>
      </c>
      <c r="B7476" s="190">
        <v>-0.223269382849516</v>
      </c>
      <c r="C7476" s="190">
        <v>-1.0340063916695199</v>
      </c>
      <c r="D7476" s="190">
        <v>0.22766274374982001</v>
      </c>
      <c r="E7476" s="190">
        <v>2.9417681109048899</v>
      </c>
    </row>
    <row r="7477" spans="1:5" x14ac:dyDescent="0.25">
      <c r="A7477" s="190">
        <v>21706.364498004401</v>
      </c>
      <c r="B7477" s="190">
        <v>1.8567174507064601</v>
      </c>
      <c r="C7477" s="190">
        <v>-1.03393690099543</v>
      </c>
      <c r="D7477" s="190">
        <v>0.227651931718409</v>
      </c>
      <c r="E7477" s="190">
        <v>2.9422448039850999</v>
      </c>
    </row>
    <row r="7478" spans="1:5" x14ac:dyDescent="0.25">
      <c r="A7478" s="190">
        <v>21707.667120147002</v>
      </c>
      <c r="B7478" s="190">
        <v>0.45439728992682699</v>
      </c>
      <c r="C7478" s="190">
        <v>-1.03390879299577</v>
      </c>
      <c r="D7478" s="190">
        <v>0.227647556765846</v>
      </c>
      <c r="E7478" s="190">
        <v>2.9424377069596499</v>
      </c>
    </row>
    <row r="7479" spans="1:5" x14ac:dyDescent="0.25">
      <c r="A7479" s="190">
        <v>21708.885380318199</v>
      </c>
      <c r="B7479" s="190">
        <v>0.296569770857813</v>
      </c>
      <c r="C7479" s="190">
        <v>-1.0338825106757501</v>
      </c>
      <c r="D7479" s="190">
        <v>0.22764346512298</v>
      </c>
      <c r="E7479" s="190">
        <v>2.9426181259555602</v>
      </c>
    </row>
    <row r="7480" spans="1:5" x14ac:dyDescent="0.25">
      <c r="A7480" s="190">
        <v>21709.175674372102</v>
      </c>
      <c r="B7480" s="190">
        <v>6.95533796701822E-2</v>
      </c>
      <c r="C7480" s="190">
        <v>-1.0338762487309101</v>
      </c>
      <c r="D7480" s="190">
        <v>0.22764249013902599</v>
      </c>
      <c r="E7480" s="190">
        <v>2.9426611185207099</v>
      </c>
    </row>
    <row r="7481" spans="1:5" x14ac:dyDescent="0.25">
      <c r="A7481" s="190">
        <v>21709.9893155016</v>
      </c>
      <c r="B7481" s="190">
        <v>2.5748703411834701</v>
      </c>
      <c r="C7481" s="190">
        <v>-1.0338586991990399</v>
      </c>
      <c r="D7481" s="190">
        <v>0.22763975742978099</v>
      </c>
      <c r="E7481" s="190">
        <v>2.9427816214543099</v>
      </c>
    </row>
    <row r="7482" spans="1:5" x14ac:dyDescent="0.25">
      <c r="A7482" s="190">
        <v>21711.806086028701</v>
      </c>
      <c r="B7482" s="190">
        <v>-4.5947274072368698</v>
      </c>
      <c r="C7482" s="190">
        <v>-1.0338195213040999</v>
      </c>
      <c r="D7482" s="190">
        <v>0.22763365555265599</v>
      </c>
      <c r="E7482" s="190">
        <v>2.94305070518209</v>
      </c>
    </row>
    <row r="7483" spans="1:5" x14ac:dyDescent="0.25">
      <c r="A7483" s="190">
        <v>21718.2720246473</v>
      </c>
      <c r="B7483" s="190">
        <v>-0.18061882233012599</v>
      </c>
      <c r="C7483" s="190">
        <v>-1.03368017861059</v>
      </c>
      <c r="D7483" s="190">
        <v>0.22761193835681801</v>
      </c>
      <c r="E7483" s="190">
        <v>2.9440085386358801</v>
      </c>
    </row>
    <row r="7484" spans="1:5" x14ac:dyDescent="0.25">
      <c r="A7484" s="190">
        <v>21728.6674505599</v>
      </c>
      <c r="B7484" s="190">
        <v>-0.13303059168040501</v>
      </c>
      <c r="C7484" s="190">
        <v>-1.03345645688136</v>
      </c>
      <c r="D7484" s="190">
        <v>0.227577021787251</v>
      </c>
      <c r="E7484" s="190">
        <v>2.9455489776633299</v>
      </c>
    </row>
    <row r="7485" spans="1:5" x14ac:dyDescent="0.25">
      <c r="A7485" s="190">
        <v>21738.882073485802</v>
      </c>
      <c r="B7485" s="190">
        <v>0.12936223094097901</v>
      </c>
      <c r="C7485" s="190">
        <v>-1.0332369886653601</v>
      </c>
      <c r="D7485" s="190">
        <v>0.22754271096255599</v>
      </c>
      <c r="E7485" s="190">
        <v>2.9470632319173902</v>
      </c>
    </row>
    <row r="7486" spans="1:5" x14ac:dyDescent="0.25">
      <c r="A7486" s="190">
        <v>21741.599157680201</v>
      </c>
      <c r="B7486" s="190">
        <v>0.110223809433996</v>
      </c>
      <c r="C7486" s="190">
        <v>-1.0331786706041299</v>
      </c>
      <c r="D7486" s="190">
        <v>0.227533584059746</v>
      </c>
      <c r="E7486" s="190">
        <v>2.9474661233702801</v>
      </c>
    </row>
    <row r="7487" spans="1:5" x14ac:dyDescent="0.25">
      <c r="A7487" s="190">
        <v>21746.342116455999</v>
      </c>
      <c r="B7487" s="190">
        <v>-3.0653346561804198E-2</v>
      </c>
      <c r="C7487" s="190">
        <v>-1.0330769309355099</v>
      </c>
      <c r="D7487" s="190">
        <v>0.22751765185074599</v>
      </c>
      <c r="E7487" s="190">
        <v>2.9481695139327502</v>
      </c>
    </row>
    <row r="7488" spans="1:5" x14ac:dyDescent="0.25">
      <c r="A7488" s="190">
        <v>21748.649003402301</v>
      </c>
      <c r="B7488" s="190">
        <v>1.64076942615345</v>
      </c>
      <c r="C7488" s="190">
        <v>-1.0330274745268999</v>
      </c>
      <c r="D7488" s="190">
        <v>0.22750990261712201</v>
      </c>
      <c r="E7488" s="190">
        <v>2.9485116762011701</v>
      </c>
    </row>
    <row r="7489" spans="1:5" x14ac:dyDescent="0.25">
      <c r="A7489" s="190">
        <v>21754.419775365699</v>
      </c>
      <c r="B7489" s="190">
        <v>0.113050683442358</v>
      </c>
      <c r="C7489" s="190">
        <v>-1.0329038371049499</v>
      </c>
      <c r="D7489" s="190">
        <v>0.22749051730745701</v>
      </c>
      <c r="E7489" s="190">
        <v>2.94936774092182</v>
      </c>
    </row>
    <row r="7490" spans="1:5" x14ac:dyDescent="0.25">
      <c r="A7490" s="190">
        <v>21760.9608926289</v>
      </c>
      <c r="B7490" s="190">
        <v>0.20149807273797099</v>
      </c>
      <c r="C7490" s="190">
        <v>-1.0327638329175599</v>
      </c>
      <c r="D7490" s="190">
        <v>0.22746854376613099</v>
      </c>
      <c r="E7490" s="190">
        <v>2.9503383091448798</v>
      </c>
    </row>
    <row r="7491" spans="1:5" x14ac:dyDescent="0.25">
      <c r="A7491" s="190">
        <v>21762.844121101301</v>
      </c>
      <c r="B7491" s="190">
        <v>-0.22080858867138001</v>
      </c>
      <c r="C7491" s="190">
        <v>-1.0327235519315401</v>
      </c>
      <c r="D7491" s="190">
        <v>0.227462217358188</v>
      </c>
      <c r="E7491" s="190">
        <v>2.9506177862468101</v>
      </c>
    </row>
    <row r="7492" spans="1:5" x14ac:dyDescent="0.25">
      <c r="A7492" s="190">
        <v>21766.0432917937</v>
      </c>
      <c r="B7492" s="190">
        <v>8.7884477253230606E-2</v>
      </c>
      <c r="C7492" s="190">
        <v>-1.0326551515681499</v>
      </c>
      <c r="D7492" s="190">
        <v>0.227451470163789</v>
      </c>
      <c r="E7492" s="190">
        <v>2.9510925987546801</v>
      </c>
    </row>
    <row r="7493" spans="1:5" x14ac:dyDescent="0.25">
      <c r="A7493" s="190">
        <v>21767.1202469864</v>
      </c>
      <c r="B7493" s="190">
        <v>-0.19209552453235401</v>
      </c>
      <c r="C7493" s="190">
        <v>-1.0326321334134201</v>
      </c>
      <c r="D7493" s="190">
        <v>0.22744785224998701</v>
      </c>
      <c r="E7493" s="190">
        <v>2.95125245044499</v>
      </c>
    </row>
    <row r="7494" spans="1:5" x14ac:dyDescent="0.25">
      <c r="A7494" s="190">
        <v>21771.204462763599</v>
      </c>
      <c r="B7494" s="190">
        <v>-0.240982320220751</v>
      </c>
      <c r="C7494" s="190">
        <v>-1.03254487590086</v>
      </c>
      <c r="D7494" s="190">
        <v>0.22743413166464499</v>
      </c>
      <c r="E7494" s="190">
        <v>2.9518587262470302</v>
      </c>
    </row>
    <row r="7495" spans="1:5" x14ac:dyDescent="0.25">
      <c r="A7495" s="190">
        <v>21772.167782250901</v>
      </c>
      <c r="B7495" s="190">
        <v>2.25666581856522</v>
      </c>
      <c r="C7495" s="190">
        <v>-1.03252430327477</v>
      </c>
      <c r="D7495" s="190">
        <v>0.22743089544838299</v>
      </c>
      <c r="E7495" s="190">
        <v>2.9520017383690602</v>
      </c>
    </row>
    <row r="7496" spans="1:5" x14ac:dyDescent="0.25">
      <c r="A7496" s="190">
        <v>21774.4248422776</v>
      </c>
      <c r="B7496" s="190">
        <v>-7.8411396566946401E-2</v>
      </c>
      <c r="C7496" s="190">
        <v>-1.032476113929</v>
      </c>
      <c r="D7496" s="190">
        <v>0.227423312950435</v>
      </c>
      <c r="E7496" s="190">
        <v>2.9523368362458702</v>
      </c>
    </row>
    <row r="7497" spans="1:5" x14ac:dyDescent="0.25">
      <c r="A7497" s="190">
        <v>21774.815514380902</v>
      </c>
      <c r="B7497" s="190">
        <v>-1.2267269574539199</v>
      </c>
      <c r="C7497" s="190">
        <v>-1.03246777464654</v>
      </c>
      <c r="D7497" s="190">
        <v>0.22742200049908101</v>
      </c>
      <c r="E7497" s="190">
        <v>2.9523948408368601</v>
      </c>
    </row>
    <row r="7498" spans="1:5" x14ac:dyDescent="0.25">
      <c r="A7498" s="190">
        <v>21775.424461081599</v>
      </c>
      <c r="B7498" s="190">
        <v>0.389004022834327</v>
      </c>
      <c r="C7498" s="190">
        <v>-1.0324547771121999</v>
      </c>
      <c r="D7498" s="190">
        <v>0.22741995475783799</v>
      </c>
      <c r="E7498" s="190">
        <v>2.9524852551777601</v>
      </c>
    </row>
    <row r="7499" spans="1:5" x14ac:dyDescent="0.25">
      <c r="A7499" s="190">
        <v>21777.581821677599</v>
      </c>
      <c r="B7499" s="190">
        <v>-2.2050689800766001</v>
      </c>
      <c r="C7499" s="190">
        <v>-1.0324087399316799</v>
      </c>
      <c r="D7499" s="190">
        <v>0.22741270713119999</v>
      </c>
      <c r="E7499" s="190">
        <v>2.9528055892189098</v>
      </c>
    </row>
    <row r="7500" spans="1:5" x14ac:dyDescent="0.25">
      <c r="A7500" s="190">
        <v>21788.3182267722</v>
      </c>
      <c r="B7500" s="190">
        <v>4.3662479248018098</v>
      </c>
      <c r="C7500" s="190">
        <v>-1.03217986460083</v>
      </c>
      <c r="D7500" s="190">
        <v>0.227376637705584</v>
      </c>
      <c r="E7500" s="190">
        <v>2.9544001561780799</v>
      </c>
    </row>
    <row r="7501" spans="1:5" x14ac:dyDescent="0.25">
      <c r="A7501" s="190">
        <v>21792.865715626602</v>
      </c>
      <c r="B7501" s="190">
        <v>0.30499099855431799</v>
      </c>
      <c r="C7501" s="190">
        <v>-1.03208304051097</v>
      </c>
      <c r="D7501" s="190">
        <v>0.22736135993672299</v>
      </c>
      <c r="E7501" s="190">
        <v>2.9550757372805698</v>
      </c>
    </row>
    <row r="7502" spans="1:5" x14ac:dyDescent="0.25">
      <c r="A7502" s="190">
        <v>21797.597642303899</v>
      </c>
      <c r="B7502" s="190">
        <v>2.49961348058206</v>
      </c>
      <c r="C7502" s="190">
        <v>-1.03198236373981</v>
      </c>
      <c r="D7502" s="190">
        <v>0.22734546236952799</v>
      </c>
      <c r="E7502" s="190">
        <v>2.95577883778369</v>
      </c>
    </row>
    <row r="7503" spans="1:5" x14ac:dyDescent="0.25">
      <c r="A7503" s="190">
        <v>21798.5260618805</v>
      </c>
      <c r="B7503" s="190">
        <v>1.9018384268812201</v>
      </c>
      <c r="C7503" s="190">
        <v>-1.0319626195137399</v>
      </c>
      <c r="D7503" s="190">
        <v>0.22734234319643701</v>
      </c>
      <c r="E7503" s="190">
        <v>2.9559168026168199</v>
      </c>
    </row>
    <row r="7504" spans="1:5" x14ac:dyDescent="0.25">
      <c r="A7504" s="190">
        <v>21806.789987877699</v>
      </c>
      <c r="B7504" s="190">
        <v>-0.28655939657467</v>
      </c>
      <c r="C7504" s="190">
        <v>-1.031787003124</v>
      </c>
      <c r="D7504" s="190">
        <v>0.22731457898216101</v>
      </c>
      <c r="E7504" s="190">
        <v>2.9571450413529701</v>
      </c>
    </row>
    <row r="7505" spans="1:5" x14ac:dyDescent="0.25">
      <c r="A7505" s="190">
        <v>21807.869768738099</v>
      </c>
      <c r="B7505" s="190">
        <v>-7.5071289579766303</v>
      </c>
      <c r="C7505" s="190">
        <v>-1.03176407376666</v>
      </c>
      <c r="D7505" s="190">
        <v>0.227310951225066</v>
      </c>
      <c r="E7505" s="190">
        <v>2.95730555249364</v>
      </c>
    </row>
    <row r="7506" spans="1:5" x14ac:dyDescent="0.25">
      <c r="A7506" s="190">
        <v>21809.882734512099</v>
      </c>
      <c r="B7506" s="190">
        <v>-0.104205668980317</v>
      </c>
      <c r="C7506" s="190">
        <v>-1.0317213385411901</v>
      </c>
      <c r="D7506" s="190">
        <v>0.22730418821439199</v>
      </c>
      <c r="E7506" s="190">
        <v>2.9576047996801198</v>
      </c>
    </row>
    <row r="7507" spans="1:5" x14ac:dyDescent="0.25">
      <c r="A7507" s="190">
        <v>21831.313819568499</v>
      </c>
      <c r="B7507" s="190">
        <v>-7.0537348866996197E-2</v>
      </c>
      <c r="C7507" s="190">
        <v>-1.0312672022142599</v>
      </c>
      <c r="D7507" s="190">
        <v>0.227232184514328</v>
      </c>
      <c r="E7507" s="190">
        <v>2.9607920722091001</v>
      </c>
    </row>
    <row r="7508" spans="1:5" x14ac:dyDescent="0.25">
      <c r="A7508" s="190">
        <v>21831.5219848325</v>
      </c>
      <c r="B7508" s="190">
        <v>-0.23739853536896</v>
      </c>
      <c r="C7508" s="190">
        <v>-1.0312627986410701</v>
      </c>
      <c r="D7508" s="190">
        <v>0.22723148511680899</v>
      </c>
      <c r="E7508" s="190">
        <v>2.96082304278521</v>
      </c>
    </row>
    <row r="7509" spans="1:5" x14ac:dyDescent="0.25">
      <c r="A7509" s="190">
        <v>21832.941476063701</v>
      </c>
      <c r="B7509" s="190">
        <v>-0.15473501284011301</v>
      </c>
      <c r="C7509" s="190">
        <v>-1.0312327742860099</v>
      </c>
      <c r="D7509" s="190">
        <v>0.227226715880568</v>
      </c>
      <c r="E7509" s="190">
        <v>2.9610342389951998</v>
      </c>
    </row>
    <row r="7510" spans="1:5" x14ac:dyDescent="0.25">
      <c r="A7510" s="190">
        <v>21845.5556009721</v>
      </c>
      <c r="B7510" s="190">
        <v>2.7325508925283302</v>
      </c>
      <c r="C7510" s="190">
        <v>-1.0309662629257199</v>
      </c>
      <c r="D7510" s="190">
        <v>0.22718433447955799</v>
      </c>
      <c r="E7510" s="190">
        <v>2.9629114658881601</v>
      </c>
    </row>
    <row r="7511" spans="1:5" x14ac:dyDescent="0.25">
      <c r="A7511" s="190">
        <v>21847.2592927037</v>
      </c>
      <c r="B7511" s="190">
        <v>3.3683488951745701</v>
      </c>
      <c r="C7511" s="190">
        <v>-1.0309303080650101</v>
      </c>
      <c r="D7511" s="190">
        <v>0.22717861033301801</v>
      </c>
      <c r="E7511" s="190">
        <v>2.9631650712451898</v>
      </c>
    </row>
    <row r="7512" spans="1:5" x14ac:dyDescent="0.25">
      <c r="A7512" s="190">
        <v>21853.622003868801</v>
      </c>
      <c r="B7512" s="190">
        <v>-0.13713872538948499</v>
      </c>
      <c r="C7512" s="190">
        <v>-1.0307961144400799</v>
      </c>
      <c r="D7512" s="190">
        <v>0.22715723256326401</v>
      </c>
      <c r="E7512" s="190">
        <v>2.96411233273396</v>
      </c>
    </row>
    <row r="7513" spans="1:5" x14ac:dyDescent="0.25">
      <c r="A7513" s="190">
        <v>21853.713016477101</v>
      </c>
      <c r="B7513" s="190">
        <v>4.4248646716171798E-2</v>
      </c>
      <c r="C7513" s="190">
        <v>-1.0307941959051301</v>
      </c>
      <c r="D7513" s="190">
        <v>0.22715692677417601</v>
      </c>
      <c r="E7513" s="190">
        <v>2.96412588391994</v>
      </c>
    </row>
    <row r="7514" spans="1:5" x14ac:dyDescent="0.25">
      <c r="A7514" s="190">
        <v>21867.529395776</v>
      </c>
      <c r="B7514" s="190">
        <v>0.21689511081662899</v>
      </c>
      <c r="C7514" s="190">
        <v>-1.0305032679063</v>
      </c>
      <c r="D7514" s="190">
        <v>0.227110505774899</v>
      </c>
      <c r="E7514" s="190">
        <v>2.9661835401902801</v>
      </c>
    </row>
    <row r="7515" spans="1:5" x14ac:dyDescent="0.25">
      <c r="A7515" s="190">
        <v>21869.803208980498</v>
      </c>
      <c r="B7515" s="190">
        <v>0.38361280070238202</v>
      </c>
      <c r="C7515" s="190">
        <v>-1.0304554495685601</v>
      </c>
      <c r="D7515" s="190">
        <v>0.227102866112559</v>
      </c>
      <c r="E7515" s="190">
        <v>2.96652226860399</v>
      </c>
    </row>
    <row r="7516" spans="1:5" x14ac:dyDescent="0.25">
      <c r="A7516" s="190">
        <v>21882.9462884553</v>
      </c>
      <c r="B7516" s="190">
        <v>2.4155942755773201</v>
      </c>
      <c r="C7516" s="190">
        <v>-1.0301793860255699</v>
      </c>
      <c r="D7516" s="190">
        <v>0.22705870758552099</v>
      </c>
      <c r="E7516" s="190">
        <v>2.9684806897133802</v>
      </c>
    </row>
    <row r="7517" spans="1:5" x14ac:dyDescent="0.25">
      <c r="A7517" s="190">
        <v>21888.7678414568</v>
      </c>
      <c r="B7517" s="190">
        <v>-0.42902309956777102</v>
      </c>
      <c r="C7517" s="190">
        <v>-1.0300572898879801</v>
      </c>
      <c r="D7517" s="190">
        <v>0.22703914830277799</v>
      </c>
      <c r="E7517" s="190">
        <v>2.96934841970713</v>
      </c>
    </row>
    <row r="7518" spans="1:5" x14ac:dyDescent="0.25">
      <c r="A7518" s="190">
        <v>21889.477183778999</v>
      </c>
      <c r="B7518" s="190">
        <v>-0.75845366967443195</v>
      </c>
      <c r="C7518" s="190">
        <v>-1.0300424204118599</v>
      </c>
      <c r="D7518" s="190">
        <v>0.227036765059035</v>
      </c>
      <c r="E7518" s="190">
        <v>2.96945416191928</v>
      </c>
    </row>
    <row r="7519" spans="1:5" x14ac:dyDescent="0.25">
      <c r="A7519" s="190">
        <v>21893.023646606802</v>
      </c>
      <c r="B7519" s="190">
        <v>2.0050565545225898</v>
      </c>
      <c r="C7519" s="190">
        <v>-1.0299681031357599</v>
      </c>
      <c r="D7519" s="190">
        <v>0.22702484970554401</v>
      </c>
      <c r="E7519" s="190">
        <v>2.9699828728520798</v>
      </c>
    </row>
    <row r="7520" spans="1:5" x14ac:dyDescent="0.25">
      <c r="A7520" s="190">
        <v>21895.7741766123</v>
      </c>
      <c r="B7520" s="190">
        <v>-0.24582285676568699</v>
      </c>
      <c r="C7520" s="190">
        <v>-1.0299104934332901</v>
      </c>
      <c r="D7520" s="190">
        <v>0.227015608551422</v>
      </c>
      <c r="E7520" s="190">
        <v>2.9703929674674598</v>
      </c>
    </row>
    <row r="7521" spans="1:5" x14ac:dyDescent="0.25">
      <c r="A7521" s="190">
        <v>21902.6019378563</v>
      </c>
      <c r="B7521" s="190">
        <v>8.1710112023972506E-2</v>
      </c>
      <c r="C7521" s="190">
        <v>-1.02976759399212</v>
      </c>
      <c r="D7521" s="190">
        <v>0.226992668981713</v>
      </c>
      <c r="E7521" s="190">
        <v>2.9714111222710402</v>
      </c>
    </row>
    <row r="7522" spans="1:5" x14ac:dyDescent="0.25">
      <c r="A7522" s="190">
        <v>21912.540550031699</v>
      </c>
      <c r="B7522" s="190">
        <v>0.25883505822386099</v>
      </c>
      <c r="C7522" s="190">
        <v>-1.0295598607980101</v>
      </c>
      <c r="D7522" s="190">
        <v>0.22695927818154499</v>
      </c>
      <c r="E7522" s="190">
        <v>2.97289356882919</v>
      </c>
    </row>
    <row r="7523" spans="1:5" x14ac:dyDescent="0.25">
      <c r="A7523" s="190">
        <v>21916.630132657101</v>
      </c>
      <c r="B7523" s="190">
        <v>0.27656007888474698</v>
      </c>
      <c r="C7523" s="190">
        <v>-1.0294744759430701</v>
      </c>
      <c r="D7523" s="190">
        <v>0.22694553857029001</v>
      </c>
      <c r="E7523" s="190">
        <v>2.97350370963624</v>
      </c>
    </row>
    <row r="7524" spans="1:5" x14ac:dyDescent="0.25">
      <c r="A7524" s="190">
        <v>21929.4235249995</v>
      </c>
      <c r="B7524" s="190">
        <v>0.20236483620874601</v>
      </c>
      <c r="C7524" s="190">
        <v>-1.0292077208911099</v>
      </c>
      <c r="D7524" s="190">
        <v>0.22690255788962299</v>
      </c>
      <c r="E7524" s="190">
        <v>2.97541291775293</v>
      </c>
    </row>
    <row r="7525" spans="1:5" x14ac:dyDescent="0.25">
      <c r="A7525" s="190">
        <v>21944.7473925048</v>
      </c>
      <c r="B7525" s="190">
        <v>2.8006493265932102</v>
      </c>
      <c r="C7525" s="190">
        <v>-1.0288889057330699</v>
      </c>
      <c r="D7525" s="190">
        <v>0.226851077647091</v>
      </c>
      <c r="E7525" s="190">
        <v>2.9777007673584399</v>
      </c>
    </row>
    <row r="7526" spans="1:5" x14ac:dyDescent="0.25">
      <c r="A7526" s="190">
        <v>21945.1084698411</v>
      </c>
      <c r="B7526" s="190">
        <v>0.43414062826275701</v>
      </c>
      <c r="C7526" s="190">
        <v>-1.02888140268406</v>
      </c>
      <c r="D7526" s="190">
        <v>0.22684986464165799</v>
      </c>
      <c r="E7526" s="190">
        <v>2.9777546892294202</v>
      </c>
    </row>
    <row r="7527" spans="1:5" x14ac:dyDescent="0.25">
      <c r="A7527" s="190">
        <v>21949.343619907599</v>
      </c>
      <c r="B7527" s="190">
        <v>0.25722659952403398</v>
      </c>
      <c r="C7527" s="190">
        <v>-1.02879342949699</v>
      </c>
      <c r="D7527" s="190">
        <v>0.22683563715271801</v>
      </c>
      <c r="E7527" s="190">
        <v>2.9783871946300402</v>
      </c>
    </row>
    <row r="7528" spans="1:5" x14ac:dyDescent="0.25">
      <c r="A7528" s="190">
        <v>21949.931184572401</v>
      </c>
      <c r="B7528" s="190">
        <v>4.9587750924035501E-2</v>
      </c>
      <c r="C7528" s="190">
        <v>-1.0287812291132801</v>
      </c>
      <c r="D7528" s="190">
        <v>0.22683366331316401</v>
      </c>
      <c r="E7528" s="190">
        <v>2.9784749519318399</v>
      </c>
    </row>
    <row r="7529" spans="1:5" x14ac:dyDescent="0.25">
      <c r="A7529" s="190">
        <v>21963.6194420336</v>
      </c>
      <c r="B7529" s="190">
        <v>1.1523261403878799</v>
      </c>
      <c r="C7529" s="190">
        <v>-1.0284973183417301</v>
      </c>
      <c r="D7529" s="190">
        <v>0.22678768066341201</v>
      </c>
      <c r="E7529" s="190">
        <v>2.98051984330084</v>
      </c>
    </row>
    <row r="7530" spans="1:5" x14ac:dyDescent="0.25">
      <c r="A7530" s="190">
        <v>21965.3473910026</v>
      </c>
      <c r="B7530" s="190">
        <v>2.8439597544368098</v>
      </c>
      <c r="C7530" s="190">
        <v>-1.0284615217238999</v>
      </c>
      <c r="D7530" s="190">
        <v>0.226781876161539</v>
      </c>
      <c r="E7530" s="190">
        <v>2.9807780421807002</v>
      </c>
    </row>
    <row r="7531" spans="1:5" x14ac:dyDescent="0.25">
      <c r="A7531" s="190">
        <v>21968.832460369202</v>
      </c>
      <c r="B7531" s="190">
        <v>0.28337419913455603</v>
      </c>
      <c r="C7531" s="190">
        <v>-1.0283893535111901</v>
      </c>
      <c r="D7531" s="190">
        <v>0.226770169279532</v>
      </c>
      <c r="E7531" s="190">
        <v>2.9812988396700901</v>
      </c>
    </row>
    <row r="7532" spans="1:5" x14ac:dyDescent="0.25">
      <c r="A7532" s="190">
        <v>21974.302269258402</v>
      </c>
      <c r="B7532" s="190">
        <v>1.1505538564839899</v>
      </c>
      <c r="C7532" s="190">
        <v>-1.02827616469561</v>
      </c>
      <c r="D7532" s="190">
        <v>0.22675179567068399</v>
      </c>
      <c r="E7532" s="190">
        <v>2.9821163397062702</v>
      </c>
    </row>
    <row r="7533" spans="1:5" x14ac:dyDescent="0.25">
      <c r="A7533" s="190">
        <v>21989.202837544701</v>
      </c>
      <c r="B7533" s="190">
        <v>-1.53080871724276E-3</v>
      </c>
      <c r="C7533" s="190">
        <v>-1.02796831033684</v>
      </c>
      <c r="D7533" s="190">
        <v>0.22670174534791401</v>
      </c>
      <c r="E7533" s="190">
        <v>2.9843440027065</v>
      </c>
    </row>
    <row r="7534" spans="1:5" x14ac:dyDescent="0.25">
      <c r="A7534" s="190">
        <v>22000.972847264598</v>
      </c>
      <c r="B7534" s="190">
        <v>1.95042294252852</v>
      </c>
      <c r="C7534" s="190">
        <v>-1.0277256390531599</v>
      </c>
      <c r="D7534" s="190">
        <v>0.22666221279682899</v>
      </c>
      <c r="E7534" s="190">
        <v>2.9861043272362302</v>
      </c>
    </row>
    <row r="7535" spans="1:5" x14ac:dyDescent="0.25">
      <c r="A7535" s="190">
        <v>22003.6796478455</v>
      </c>
      <c r="B7535" s="190">
        <v>-1.18763238021824</v>
      </c>
      <c r="C7535" s="190">
        <v>-1.0276698936105599</v>
      </c>
      <c r="D7535" s="190">
        <v>0.226653121641061</v>
      </c>
      <c r="E7535" s="190">
        <v>2.9865092413519698</v>
      </c>
    </row>
    <row r="7536" spans="1:5" x14ac:dyDescent="0.25">
      <c r="A7536" s="190">
        <v>22004.451831361701</v>
      </c>
      <c r="B7536" s="190">
        <v>-6.4973291666052105E-2</v>
      </c>
      <c r="C7536" s="190">
        <v>-1.0276539951038399</v>
      </c>
      <c r="D7536" s="190">
        <v>0.226650528180876</v>
      </c>
      <c r="E7536" s="190">
        <v>2.9866247591352701</v>
      </c>
    </row>
    <row r="7537" spans="1:5" x14ac:dyDescent="0.25">
      <c r="A7537" s="190">
        <v>22008.285034017601</v>
      </c>
      <c r="B7537" s="190">
        <v>0.22180844096777499</v>
      </c>
      <c r="C7537" s="190">
        <v>-1.02757510139567</v>
      </c>
      <c r="D7537" s="190">
        <v>0.226637654114243</v>
      </c>
      <c r="E7537" s="190">
        <v>2.9871982396800001</v>
      </c>
    </row>
    <row r="7538" spans="1:5" x14ac:dyDescent="0.25">
      <c r="A7538" s="190">
        <v>22010.3136638904</v>
      </c>
      <c r="B7538" s="190">
        <v>9.5695327698290902E-4</v>
      </c>
      <c r="C7538" s="190">
        <v>-1.0275333677926</v>
      </c>
      <c r="D7538" s="190">
        <v>0.22663084092866501</v>
      </c>
      <c r="E7538" s="190">
        <v>2.9875017657573402</v>
      </c>
    </row>
    <row r="7539" spans="1:5" x14ac:dyDescent="0.25">
      <c r="A7539" s="190">
        <v>22025.644207807902</v>
      </c>
      <c r="B7539" s="190">
        <v>0.16818757908249199</v>
      </c>
      <c r="C7539" s="190">
        <v>-1.0272184071303001</v>
      </c>
      <c r="D7539" s="190">
        <v>0.22657935546848901</v>
      </c>
      <c r="E7539" s="190">
        <v>2.9897961028699802</v>
      </c>
    </row>
    <row r="7540" spans="1:5" x14ac:dyDescent="0.25">
      <c r="A7540" s="190">
        <v>22025.967967651301</v>
      </c>
      <c r="B7540" s="190">
        <v>0.56705599349533597</v>
      </c>
      <c r="C7540" s="190">
        <v>-1.0272117636598801</v>
      </c>
      <c r="D7540" s="190">
        <v>0.22657826821461099</v>
      </c>
      <c r="E7540" s="190">
        <v>2.9898445667209499</v>
      </c>
    </row>
    <row r="7541" spans="1:5" x14ac:dyDescent="0.25">
      <c r="A7541" s="190">
        <v>22030.115575797499</v>
      </c>
      <c r="B7541" s="190">
        <v>-0.75428837595380405</v>
      </c>
      <c r="C7541" s="190">
        <v>-1.02712668523224</v>
      </c>
      <c r="D7541" s="190">
        <v>0.226564339852731</v>
      </c>
      <c r="E7541" s="190">
        <v>2.99046546382734</v>
      </c>
    </row>
    <row r="7542" spans="1:5" x14ac:dyDescent="0.25">
      <c r="A7542" s="190">
        <v>22031.543428418201</v>
      </c>
      <c r="B7542" s="190">
        <v>1.1759645021145999</v>
      </c>
      <c r="C7542" s="190">
        <v>-1.0270974088268101</v>
      </c>
      <c r="D7542" s="190">
        <v>0.22655954496363701</v>
      </c>
      <c r="E7542" s="190">
        <v>2.9906792299360201</v>
      </c>
    </row>
    <row r="7543" spans="1:5" x14ac:dyDescent="0.25">
      <c r="A7543" s="190">
        <v>22032.709713281201</v>
      </c>
      <c r="B7543" s="190">
        <v>1.68494626328543</v>
      </c>
      <c r="C7543" s="190">
        <v>-1.0270735003527101</v>
      </c>
      <c r="D7543" s="190">
        <v>0.22655562847873101</v>
      </c>
      <c r="E7543" s="190">
        <v>2.99085384257334</v>
      </c>
    </row>
    <row r="7544" spans="1:5" x14ac:dyDescent="0.25">
      <c r="A7544" s="190">
        <v>22034.4602536987</v>
      </c>
      <c r="B7544" s="190">
        <v>0.262491362688554</v>
      </c>
      <c r="C7544" s="190">
        <v>-1.0270376229172899</v>
      </c>
      <c r="D7544" s="190">
        <v>0.22654975006505099</v>
      </c>
      <c r="E7544" s="190">
        <v>2.9911159387235799</v>
      </c>
    </row>
    <row r="7545" spans="1:5" x14ac:dyDescent="0.25">
      <c r="A7545" s="190">
        <v>22035.719932665699</v>
      </c>
      <c r="B7545" s="190">
        <v>4.5362967279448399E-2</v>
      </c>
      <c r="C7545" s="190">
        <v>-1.0270118117268301</v>
      </c>
      <c r="D7545" s="190">
        <v>0.226545520030524</v>
      </c>
      <c r="E7545" s="190">
        <v>2.9913045494421899</v>
      </c>
    </row>
    <row r="7546" spans="1:5" x14ac:dyDescent="0.25">
      <c r="A7546" s="190">
        <v>22035.9425866153</v>
      </c>
      <c r="B7546" s="190">
        <v>0.11179665832091799</v>
      </c>
      <c r="C7546" s="190">
        <v>-1.0270072500051299</v>
      </c>
      <c r="D7546" s="190">
        <v>0.226544772356192</v>
      </c>
      <c r="E7546" s="190">
        <v>2.99133788791814</v>
      </c>
    </row>
    <row r="7547" spans="1:5" x14ac:dyDescent="0.25">
      <c r="A7547" s="190">
        <v>22036.164415614501</v>
      </c>
      <c r="B7547" s="190">
        <v>0.28218163102095201</v>
      </c>
      <c r="C7547" s="190">
        <v>-1.0270027053411399</v>
      </c>
      <c r="D7547" s="190">
        <v>0.22654402745306601</v>
      </c>
      <c r="E7547" s="190">
        <v>2.99137110307516</v>
      </c>
    </row>
    <row r="7548" spans="1:5" x14ac:dyDescent="0.25">
      <c r="A7548" s="190">
        <v>22037.259103339798</v>
      </c>
      <c r="B7548" s="190">
        <v>2.25768443894124</v>
      </c>
      <c r="C7548" s="190">
        <v>-1.0269802804931101</v>
      </c>
      <c r="D7548" s="190">
        <v>0.226540351499908</v>
      </c>
      <c r="E7548" s="190">
        <v>2.99153501708878</v>
      </c>
    </row>
    <row r="7549" spans="1:5" x14ac:dyDescent="0.25">
      <c r="A7549" s="190">
        <v>22048.144505112199</v>
      </c>
      <c r="B7549" s="190">
        <v>-0.254471700328182</v>
      </c>
      <c r="C7549" s="190">
        <v>-1.0267574976340299</v>
      </c>
      <c r="D7549" s="190">
        <v>0.22650379977841101</v>
      </c>
      <c r="E7549" s="190">
        <v>2.9931652186753199</v>
      </c>
    </row>
    <row r="7550" spans="1:5" x14ac:dyDescent="0.25">
      <c r="A7550" s="190">
        <v>22057.327230091501</v>
      </c>
      <c r="B7550" s="190">
        <v>1.65924979391106</v>
      </c>
      <c r="C7550" s="190">
        <v>-1.02656985302835</v>
      </c>
      <c r="D7550" s="190">
        <v>0.226472967436361</v>
      </c>
      <c r="E7550" s="190">
        <v>2.9945407999230702</v>
      </c>
    </row>
    <row r="7551" spans="1:5" x14ac:dyDescent="0.25">
      <c r="A7551" s="190">
        <v>22060.7739079276</v>
      </c>
      <c r="B7551" s="190">
        <v>-3.9874969144983199</v>
      </c>
      <c r="C7551" s="190">
        <v>-1.02649949037747</v>
      </c>
      <c r="D7551" s="190">
        <v>0.22646139520788799</v>
      </c>
      <c r="E7551" s="190">
        <v>2.9950572028775002</v>
      </c>
    </row>
    <row r="7552" spans="1:5" x14ac:dyDescent="0.25">
      <c r="A7552" s="190">
        <v>22067.003147853698</v>
      </c>
      <c r="B7552" s="190">
        <v>-0.175119052616482</v>
      </c>
      <c r="C7552" s="190">
        <v>-1.02637241752498</v>
      </c>
      <c r="D7552" s="190">
        <v>0.226440481230133</v>
      </c>
      <c r="E7552" s="190">
        <v>2.99599062653499</v>
      </c>
    </row>
    <row r="7553" spans="1:5" x14ac:dyDescent="0.25">
      <c r="A7553" s="190">
        <v>22085.690731082101</v>
      </c>
      <c r="B7553" s="190">
        <v>0.19851883160788</v>
      </c>
      <c r="C7553" s="190">
        <v>-1.02599193193243</v>
      </c>
      <c r="D7553" s="190">
        <v>0.22637774548575501</v>
      </c>
      <c r="E7553" s="190">
        <v>2.9987917902624099</v>
      </c>
    </row>
    <row r="7554" spans="1:5" x14ac:dyDescent="0.25">
      <c r="A7554" s="190">
        <v>22087.489074217799</v>
      </c>
      <c r="B7554" s="190">
        <v>1.2636488301159801</v>
      </c>
      <c r="C7554" s="190">
        <v>-1.02595537467486</v>
      </c>
      <c r="D7554" s="190">
        <v>0.22637170877305199</v>
      </c>
      <c r="E7554" s="190">
        <v>2.9990614231623902</v>
      </c>
    </row>
    <row r="7555" spans="1:5" x14ac:dyDescent="0.25">
      <c r="A7555" s="190">
        <v>22100.2036403362</v>
      </c>
      <c r="B7555" s="190">
        <v>-0.26085509070984803</v>
      </c>
      <c r="C7555" s="190">
        <v>-1.0256971968795601</v>
      </c>
      <c r="D7555" s="190">
        <v>0.226329030756003</v>
      </c>
      <c r="E7555" s="190">
        <v>3.0009681217252702</v>
      </c>
    </row>
    <row r="7556" spans="1:5" x14ac:dyDescent="0.25">
      <c r="A7556" s="190">
        <v>22108.4301316128</v>
      </c>
      <c r="B7556" s="190">
        <v>0.75805434532876204</v>
      </c>
      <c r="C7556" s="190">
        <v>-1.02553042047473</v>
      </c>
      <c r="D7556" s="190">
        <v>0.226301419910619</v>
      </c>
      <c r="E7556" s="190">
        <v>3.0022021058002601</v>
      </c>
    </row>
    <row r="7557" spans="1:5" x14ac:dyDescent="0.25">
      <c r="A7557" s="190">
        <v>22127.238839617901</v>
      </c>
      <c r="B7557" s="190">
        <v>0.61041275092186198</v>
      </c>
      <c r="C7557" s="190">
        <v>-1.0251498979315301</v>
      </c>
      <c r="D7557" s="190">
        <v>0.22623829906777401</v>
      </c>
      <c r="E7557" s="190">
        <v>3.00502437705976</v>
      </c>
    </row>
    <row r="7558" spans="1:5" x14ac:dyDescent="0.25">
      <c r="A7558" s="190">
        <v>22128.3907670437</v>
      </c>
      <c r="B7558" s="190">
        <v>0.74089786010112502</v>
      </c>
      <c r="C7558" s="190">
        <v>-1.02512662860869</v>
      </c>
      <c r="D7558" s="190">
        <v>0.22623443362081599</v>
      </c>
      <c r="E7558" s="190">
        <v>3.0051972672598302</v>
      </c>
    </row>
    <row r="7559" spans="1:5" x14ac:dyDescent="0.25">
      <c r="A7559" s="190">
        <v>22129.984118200999</v>
      </c>
      <c r="B7559" s="190">
        <v>0.36948521031043802</v>
      </c>
      <c r="C7559" s="190">
        <v>-1.0250944491244101</v>
      </c>
      <c r="D7559" s="190">
        <v>0.226229086985549</v>
      </c>
      <c r="E7559" s="190">
        <v>3.0054364176581099</v>
      </c>
    </row>
    <row r="7560" spans="1:5" x14ac:dyDescent="0.25">
      <c r="A7560" s="190">
        <v>22131.454816441401</v>
      </c>
      <c r="B7560" s="190">
        <v>0.40753992636277703</v>
      </c>
      <c r="C7560" s="190">
        <v>-1.0250647536989499</v>
      </c>
      <c r="D7560" s="190">
        <v>0.22622415199398699</v>
      </c>
      <c r="E7560" s="190">
        <v>3.00565716687065</v>
      </c>
    </row>
    <row r="7561" spans="1:5" x14ac:dyDescent="0.25">
      <c r="A7561" s="190">
        <v>22132.956818536499</v>
      </c>
      <c r="B7561" s="190">
        <v>9.0658588184023794E-2</v>
      </c>
      <c r="C7561" s="190">
        <v>-1.0250344330866401</v>
      </c>
      <c r="D7561" s="190">
        <v>0.22621911203137399</v>
      </c>
      <c r="E7561" s="190">
        <v>3.0058826227671598</v>
      </c>
    </row>
    <row r="7562" spans="1:5" x14ac:dyDescent="0.25">
      <c r="A7562" s="190">
        <v>22153.225647772499</v>
      </c>
      <c r="B7562" s="190">
        <v>-7.6068457135163401</v>
      </c>
      <c r="C7562" s="190">
        <v>-1.0246259488560201</v>
      </c>
      <c r="D7562" s="190">
        <v>0.22615110720018899</v>
      </c>
      <c r="E7562" s="190">
        <v>3.0089258310926401</v>
      </c>
    </row>
    <row r="7563" spans="1:5" x14ac:dyDescent="0.25">
      <c r="A7563" s="190">
        <v>22155.6891076139</v>
      </c>
      <c r="B7563" s="190">
        <v>4.5767913124592299E-4</v>
      </c>
      <c r="C7563" s="190">
        <v>-1.0245763878646299</v>
      </c>
      <c r="D7563" s="190">
        <v>0.22614284287245101</v>
      </c>
      <c r="E7563" s="190">
        <v>3.00929579891024</v>
      </c>
    </row>
    <row r="7564" spans="1:5" x14ac:dyDescent="0.25">
      <c r="A7564" s="190">
        <v>22155.967208205398</v>
      </c>
      <c r="B7564" s="190">
        <v>0.19936723847346899</v>
      </c>
      <c r="C7564" s="190">
        <v>-1.0245707940790301</v>
      </c>
      <c r="D7564" s="190">
        <v>0.22614190992349201</v>
      </c>
      <c r="E7564" s="190">
        <v>3.0093375659917401</v>
      </c>
    </row>
    <row r="7565" spans="1:5" x14ac:dyDescent="0.25">
      <c r="A7565" s="190">
        <v>22169.699248441801</v>
      </c>
      <c r="B7565" s="190">
        <v>6.4320336106346507E-2</v>
      </c>
      <c r="C7565" s="190">
        <v>-1.02429487834769</v>
      </c>
      <c r="D7565" s="190">
        <v>0.226095846158475</v>
      </c>
      <c r="E7565" s="190">
        <v>3.0114002703043101</v>
      </c>
    </row>
    <row r="7566" spans="1:5" x14ac:dyDescent="0.25">
      <c r="A7566" s="190">
        <v>22171.635185748401</v>
      </c>
      <c r="B7566" s="190">
        <v>9.5752810405859895E-2</v>
      </c>
      <c r="C7566" s="190">
        <v>-1.0242560261429801</v>
      </c>
      <c r="D7566" s="190">
        <v>0.22608935264589999</v>
      </c>
      <c r="E7566" s="190">
        <v>3.0116911212462401</v>
      </c>
    </row>
    <row r="7567" spans="1:5" x14ac:dyDescent="0.25">
      <c r="A7567" s="190">
        <v>22175.634087914401</v>
      </c>
      <c r="B7567" s="190">
        <v>0.76409957498710601</v>
      </c>
      <c r="C7567" s="190">
        <v>-1.02417580856676</v>
      </c>
      <c r="D7567" s="190">
        <v>0.22607593997519701</v>
      </c>
      <c r="E7567" s="190">
        <v>3.0122919475384502</v>
      </c>
    </row>
    <row r="7568" spans="1:5" x14ac:dyDescent="0.25">
      <c r="A7568" s="190">
        <v>22177.025796759001</v>
      </c>
      <c r="B7568" s="190">
        <v>2.4485811400868398</v>
      </c>
      <c r="C7568" s="190">
        <v>-1.02414790244333</v>
      </c>
      <c r="D7568" s="190">
        <v>0.226071272197826</v>
      </c>
      <c r="E7568" s="190">
        <v>3.0125010613612</v>
      </c>
    </row>
    <row r="7569" spans="1:5" x14ac:dyDescent="0.25">
      <c r="A7569" s="190">
        <v>22177.405428559599</v>
      </c>
      <c r="B7569" s="190">
        <v>0.25960116142060802</v>
      </c>
      <c r="C7569" s="190">
        <v>-1.02414029120439</v>
      </c>
      <c r="D7569" s="190">
        <v>0.22606999892895399</v>
      </c>
      <c r="E7569" s="190">
        <v>3.0125581047768901</v>
      </c>
    </row>
    <row r="7570" spans="1:5" x14ac:dyDescent="0.25">
      <c r="A7570" s="190">
        <v>22200.726038517001</v>
      </c>
      <c r="B7570" s="190">
        <v>0.50194888994653397</v>
      </c>
      <c r="C7570" s="190">
        <v>-1.02367357476321</v>
      </c>
      <c r="D7570" s="190">
        <v>0.225991793008464</v>
      </c>
      <c r="E7570" s="190">
        <v>3.01606317021117</v>
      </c>
    </row>
    <row r="7571" spans="1:5" x14ac:dyDescent="0.25">
      <c r="A7571" s="190">
        <v>22203.101131880499</v>
      </c>
      <c r="B7571" s="190">
        <v>0.21036754438819</v>
      </c>
      <c r="C7571" s="190">
        <v>-1.0236261342631501</v>
      </c>
      <c r="D7571" s="190">
        <v>0.22598382928687899</v>
      </c>
      <c r="E7571" s="190">
        <v>3.01642024399237</v>
      </c>
    </row>
    <row r="7572" spans="1:5" x14ac:dyDescent="0.25">
      <c r="A7572" s="190">
        <v>22204.405097733801</v>
      </c>
      <c r="B7572" s="190">
        <v>0.16703892465900799</v>
      </c>
      <c r="C7572" s="190">
        <v>-1.0236000958779601</v>
      </c>
      <c r="D7572" s="190">
        <v>0.225979457166191</v>
      </c>
      <c r="E7572" s="190">
        <v>3.01661629115732</v>
      </c>
    </row>
    <row r="7573" spans="1:5" x14ac:dyDescent="0.25">
      <c r="A7573" s="190">
        <v>22212.010510811098</v>
      </c>
      <c r="B7573" s="190">
        <v>2.0113428498782799E-2</v>
      </c>
      <c r="C7573" s="190">
        <v>-1.0234483285020499</v>
      </c>
      <c r="D7573" s="190">
        <v>0.22595395802385401</v>
      </c>
      <c r="E7573" s="190">
        <v>3.0177598492488902</v>
      </c>
    </row>
    <row r="7574" spans="1:5" x14ac:dyDescent="0.25">
      <c r="A7574" s="190">
        <v>22219.558888093099</v>
      </c>
      <c r="B7574" s="190">
        <v>1.06194417111771</v>
      </c>
      <c r="C7574" s="190">
        <v>-1.0232978714457199</v>
      </c>
      <c r="D7574" s="190">
        <v>0.22592865244025101</v>
      </c>
      <c r="E7574" s="190">
        <v>3.0188950122638798</v>
      </c>
    </row>
    <row r="7575" spans="1:5" x14ac:dyDescent="0.25">
      <c r="A7575" s="190">
        <v>22226.570015613699</v>
      </c>
      <c r="B7575" s="190">
        <v>-0.38150367027971499</v>
      </c>
      <c r="C7575" s="190">
        <v>-1.02315827634891</v>
      </c>
      <c r="D7575" s="190">
        <v>0.22590515008513501</v>
      </c>
      <c r="E7575" s="190">
        <v>3.0199495403416599</v>
      </c>
    </row>
    <row r="7576" spans="1:5" x14ac:dyDescent="0.25">
      <c r="A7576" s="190">
        <v>22227.681819651702</v>
      </c>
      <c r="B7576" s="190">
        <v>-0.23642775649925901</v>
      </c>
      <c r="C7576" s="190">
        <v>-1.0231361533093799</v>
      </c>
      <c r="D7576" s="190">
        <v>0.22590142334118399</v>
      </c>
      <c r="E7576" s="190">
        <v>3.0201167782854998</v>
      </c>
    </row>
    <row r="7577" spans="1:5" x14ac:dyDescent="0.25">
      <c r="A7577" s="190">
        <v>22228.319038806399</v>
      </c>
      <c r="B7577" s="190">
        <v>0.282823649716613</v>
      </c>
      <c r="C7577" s="190">
        <v>-1.0231234753843901</v>
      </c>
      <c r="D7577" s="190">
        <v>0.22589928741957299</v>
      </c>
      <c r="E7577" s="190">
        <v>3.02021263072454</v>
      </c>
    </row>
    <row r="7578" spans="1:5" x14ac:dyDescent="0.25">
      <c r="A7578" s="190">
        <v>22231.145493595901</v>
      </c>
      <c r="B7578" s="190">
        <v>-1.1787708891998701</v>
      </c>
      <c r="C7578" s="190">
        <v>-1.0230672557304801</v>
      </c>
      <c r="D7578" s="190">
        <v>0.22588981351631099</v>
      </c>
      <c r="E7578" s="190">
        <v>3.0206378096625901</v>
      </c>
    </row>
    <row r="7579" spans="1:5" x14ac:dyDescent="0.25">
      <c r="A7579" s="190">
        <v>22237.008091204701</v>
      </c>
      <c r="B7579" s="190">
        <v>0.16977897753177401</v>
      </c>
      <c r="C7579" s="190">
        <v>-1.0229507218279099</v>
      </c>
      <c r="D7579" s="190">
        <v>0.225870163960288</v>
      </c>
      <c r="E7579" s="190">
        <v>3.02151978834832</v>
      </c>
    </row>
    <row r="7580" spans="1:5" x14ac:dyDescent="0.25">
      <c r="A7580" s="190">
        <v>22239.453242155301</v>
      </c>
      <c r="B7580" s="190">
        <v>0.22223105951189001</v>
      </c>
      <c r="C7580" s="190">
        <v>-1.0229021486468399</v>
      </c>
      <c r="D7580" s="190">
        <v>0.225861969036531</v>
      </c>
      <c r="E7580" s="190">
        <v>3.0218876716352998</v>
      </c>
    </row>
    <row r="7581" spans="1:5" x14ac:dyDescent="0.25">
      <c r="A7581" s="190">
        <v>22240.236509602801</v>
      </c>
      <c r="B7581" s="190">
        <v>0.13707150544645699</v>
      </c>
      <c r="C7581" s="190">
        <v>-1.0228865927319599</v>
      </c>
      <c r="D7581" s="190">
        <v>0.22585934397100699</v>
      </c>
      <c r="E7581" s="190">
        <v>3.02200552134601</v>
      </c>
    </row>
    <row r="7582" spans="1:5" x14ac:dyDescent="0.25">
      <c r="A7582" s="190">
        <v>22241.497283657201</v>
      </c>
      <c r="B7582" s="190">
        <v>0.212152217090011</v>
      </c>
      <c r="C7582" s="190">
        <v>-1.0228615572455999</v>
      </c>
      <c r="D7582" s="190">
        <v>0.22585511863253899</v>
      </c>
      <c r="E7582" s="190">
        <v>3.0221952201461502</v>
      </c>
    </row>
    <row r="7583" spans="1:5" x14ac:dyDescent="0.25">
      <c r="A7583" s="190">
        <v>22247.807296372699</v>
      </c>
      <c r="B7583" s="190">
        <v>0.47322987255367099</v>
      </c>
      <c r="C7583" s="190">
        <v>-1.02273632907472</v>
      </c>
      <c r="D7583" s="190">
        <v>0.225833972413541</v>
      </c>
      <c r="E7583" s="190">
        <v>3.0231447098781699</v>
      </c>
    </row>
    <row r="7584" spans="1:5" x14ac:dyDescent="0.25">
      <c r="A7584" s="190">
        <v>22252.690168955301</v>
      </c>
      <c r="B7584" s="190">
        <v>-1.6679134754393799E-2</v>
      </c>
      <c r="C7584" s="190">
        <v>-1.0226395052422299</v>
      </c>
      <c r="D7584" s="190">
        <v>0.225817610074764</v>
      </c>
      <c r="E7584" s="190">
        <v>3.0238795340493501</v>
      </c>
    </row>
    <row r="7585" spans="1:5" x14ac:dyDescent="0.25">
      <c r="A7585" s="190">
        <v>22257.152001986</v>
      </c>
      <c r="B7585" s="190">
        <v>-0.36968835741702</v>
      </c>
      <c r="C7585" s="190">
        <v>-1.02255109231568</v>
      </c>
      <c r="D7585" s="190">
        <v>0.22580265957181</v>
      </c>
      <c r="E7585" s="190">
        <v>3.0245510572932299</v>
      </c>
    </row>
    <row r="7586" spans="1:5" x14ac:dyDescent="0.25">
      <c r="A7586" s="190">
        <v>22264.098489996599</v>
      </c>
      <c r="B7586" s="190">
        <v>7.4097785011514903</v>
      </c>
      <c r="C7586" s="190">
        <v>-1.02241356264299</v>
      </c>
      <c r="D7586" s="190">
        <v>0.225779385426367</v>
      </c>
      <c r="E7586" s="190">
        <v>3.02559664627567</v>
      </c>
    </row>
    <row r="7587" spans="1:5" x14ac:dyDescent="0.25">
      <c r="A7587" s="190">
        <v>22264.099968382801</v>
      </c>
      <c r="B7587" s="190">
        <v>-0.18672745343095801</v>
      </c>
      <c r="C7587" s="190">
        <v>-1.0224135333884701</v>
      </c>
      <c r="D7587" s="190">
        <v>0.22577938047328699</v>
      </c>
      <c r="E7587" s="190">
        <v>3.02559686881798</v>
      </c>
    </row>
    <row r="7588" spans="1:5" x14ac:dyDescent="0.25">
      <c r="A7588" s="190">
        <v>22266.198306529099</v>
      </c>
      <c r="B7588" s="190">
        <v>8.6472666081462798E-2</v>
      </c>
      <c r="C7588" s="190">
        <v>-1.0223720176975399</v>
      </c>
      <c r="D7588" s="190">
        <v>0.22577235045213601</v>
      </c>
      <c r="E7588" s="190">
        <v>3.0259127392025502</v>
      </c>
    </row>
    <row r="7589" spans="1:5" x14ac:dyDescent="0.25">
      <c r="A7589" s="190">
        <v>22289.736711105801</v>
      </c>
      <c r="B7589" s="190">
        <v>0.48048430822764698</v>
      </c>
      <c r="C7589" s="190">
        <v>-1.0219072012249699</v>
      </c>
      <c r="D7589" s="190">
        <v>0.22569350461794699</v>
      </c>
      <c r="E7589" s="190">
        <v>3.02945691427459</v>
      </c>
    </row>
    <row r="7590" spans="1:5" x14ac:dyDescent="0.25">
      <c r="A7590" s="190">
        <v>22292.926998074799</v>
      </c>
      <c r="B7590" s="190">
        <v>0.121932522065176</v>
      </c>
      <c r="C7590" s="190">
        <v>-1.02184432777196</v>
      </c>
      <c r="D7590" s="190">
        <v>0.22568282030144601</v>
      </c>
      <c r="E7590" s="190">
        <v>3.0299373939694401</v>
      </c>
    </row>
    <row r="7591" spans="1:5" x14ac:dyDescent="0.25">
      <c r="A7591" s="190">
        <v>22293.004333619101</v>
      </c>
      <c r="B7591" s="190">
        <v>3.6874289183283602</v>
      </c>
      <c r="C7591" s="190">
        <v>-1.0218428040318599</v>
      </c>
      <c r="D7591" s="190">
        <v>0.22568256130991499</v>
      </c>
      <c r="E7591" s="190">
        <v>3.0299490415924502</v>
      </c>
    </row>
    <row r="7592" spans="1:5" x14ac:dyDescent="0.25">
      <c r="A7592" s="190">
        <v>22302.941609545702</v>
      </c>
      <c r="B7592" s="190">
        <v>-0.128699271241595</v>
      </c>
      <c r="C7592" s="190">
        <v>-1.0216471561838101</v>
      </c>
      <c r="D7592" s="190">
        <v>0.22564928455099501</v>
      </c>
      <c r="E7592" s="190">
        <v>3.0314458444585899</v>
      </c>
    </row>
    <row r="7593" spans="1:5" x14ac:dyDescent="0.25">
      <c r="A7593" s="190">
        <v>22310.9782215878</v>
      </c>
      <c r="B7593" s="190">
        <v>-7.7139198300956294E-2</v>
      </c>
      <c r="C7593" s="190">
        <v>-1.0214891406989399</v>
      </c>
      <c r="D7593" s="190">
        <v>0.22562237619943201</v>
      </c>
      <c r="E7593" s="190">
        <v>3.0326565529360701</v>
      </c>
    </row>
    <row r="7594" spans="1:5" x14ac:dyDescent="0.25">
      <c r="A7594" s="190">
        <v>22311.228335109401</v>
      </c>
      <c r="B7594" s="190">
        <v>0.171723008618763</v>
      </c>
      <c r="C7594" s="190">
        <v>-1.02148422600873</v>
      </c>
      <c r="D7594" s="190">
        <v>0.22562153881783201</v>
      </c>
      <c r="E7594" s="190">
        <v>3.0326942350550299</v>
      </c>
    </row>
    <row r="7595" spans="1:5" x14ac:dyDescent="0.25">
      <c r="A7595" s="190">
        <v>22315.758983810301</v>
      </c>
      <c r="B7595" s="190">
        <v>1.9120753038089099E-3</v>
      </c>
      <c r="C7595" s="190">
        <v>-1.02139523111868</v>
      </c>
      <c r="D7595" s="190">
        <v>0.22560637074472101</v>
      </c>
      <c r="E7595" s="190">
        <v>3.0333768512457802</v>
      </c>
    </row>
    <row r="7596" spans="1:5" x14ac:dyDescent="0.25">
      <c r="A7596" s="190">
        <v>22316.995003856398</v>
      </c>
      <c r="B7596" s="190">
        <v>0.15521380459568901</v>
      </c>
      <c r="C7596" s="190">
        <v>-1.02137096255221</v>
      </c>
      <c r="D7596" s="190">
        <v>0.22560223288380199</v>
      </c>
      <c r="E7596" s="190">
        <v>3.03356308714178</v>
      </c>
    </row>
    <row r="7597" spans="1:5" x14ac:dyDescent="0.25">
      <c r="A7597" s="190">
        <v>22335.880461295401</v>
      </c>
      <c r="B7597" s="190">
        <v>-0.57194726127701701</v>
      </c>
      <c r="C7597" s="190">
        <v>-1.0210007101591201</v>
      </c>
      <c r="D7597" s="190">
        <v>0.225539019638927</v>
      </c>
      <c r="E7597" s="190">
        <v>3.0364091189486899</v>
      </c>
    </row>
    <row r="7598" spans="1:5" x14ac:dyDescent="0.25">
      <c r="A7598" s="190">
        <v>22337.821995333201</v>
      </c>
      <c r="B7598" s="190">
        <v>-1.1675883798086799</v>
      </c>
      <c r="C7598" s="190">
        <v>-1.02096270479458</v>
      </c>
      <c r="D7598" s="190">
        <v>0.225532522050685</v>
      </c>
      <c r="E7598" s="190">
        <v>3.03670175849535</v>
      </c>
    </row>
    <row r="7599" spans="1:5" x14ac:dyDescent="0.25">
      <c r="A7599" s="190">
        <v>22347.918906513602</v>
      </c>
      <c r="B7599" s="190">
        <v>0.50724028864264303</v>
      </c>
      <c r="C7599" s="190">
        <v>-1.0207652345590801</v>
      </c>
      <c r="D7599" s="190">
        <v>0.22549873483852501</v>
      </c>
      <c r="E7599" s="190">
        <v>3.0382237750161099</v>
      </c>
    </row>
    <row r="7600" spans="1:5" x14ac:dyDescent="0.25">
      <c r="A7600" s="190">
        <v>22351.769301614298</v>
      </c>
      <c r="B7600" s="190">
        <v>2.5424572468098199</v>
      </c>
      <c r="C7600" s="190">
        <v>-1.0206900081047601</v>
      </c>
      <c r="D7600" s="190">
        <v>0.225485851799126</v>
      </c>
      <c r="E7600" s="190">
        <v>3.0388042522101899</v>
      </c>
    </row>
    <row r="7601" spans="1:5" x14ac:dyDescent="0.25">
      <c r="A7601" s="190">
        <v>22370.263225952898</v>
      </c>
      <c r="B7601" s="190">
        <v>1.9443803731625</v>
      </c>
      <c r="C7601" s="190">
        <v>-1.02032928131223</v>
      </c>
      <c r="D7601" s="190">
        <v>0.225423984814969</v>
      </c>
      <c r="E7601" s="190">
        <v>3.0415928482763102</v>
      </c>
    </row>
    <row r="7602" spans="1:5" x14ac:dyDescent="0.25">
      <c r="A7602" s="190">
        <v>22380.856592360298</v>
      </c>
      <c r="B7602" s="190">
        <v>-9.8141953688624106E-2</v>
      </c>
      <c r="C7602" s="190">
        <v>-1.0201230983851699</v>
      </c>
      <c r="D7602" s="190">
        <v>0.225388556279982</v>
      </c>
      <c r="E7602" s="190">
        <v>3.0431905210414798</v>
      </c>
    </row>
    <row r="7603" spans="1:5" x14ac:dyDescent="0.25">
      <c r="A7603" s="190">
        <v>22389.129987280299</v>
      </c>
      <c r="B7603" s="190">
        <v>-2.6266550875360299</v>
      </c>
      <c r="C7603" s="190">
        <v>-1.0199622931724699</v>
      </c>
      <c r="D7603" s="190">
        <v>0.225360891360673</v>
      </c>
      <c r="E7603" s="190">
        <v>3.0444384758848799</v>
      </c>
    </row>
    <row r="7604" spans="1:5" x14ac:dyDescent="0.25">
      <c r="A7604" s="190">
        <v>22390.9797728835</v>
      </c>
      <c r="B7604" s="190">
        <v>0.31606041961054299</v>
      </c>
      <c r="C7604" s="190">
        <v>-1.01992636667116</v>
      </c>
      <c r="D7604" s="190">
        <v>0.22535470654075301</v>
      </c>
      <c r="E7604" s="190">
        <v>3.0447175174141998</v>
      </c>
    </row>
    <row r="7605" spans="1:5" x14ac:dyDescent="0.25">
      <c r="A7605" s="190">
        <v>22402.4020381597</v>
      </c>
      <c r="B7605" s="190">
        <v>1.1929561752291</v>
      </c>
      <c r="C7605" s="190">
        <v>-1.0197047394468499</v>
      </c>
      <c r="D7605" s="190">
        <v>0.22531652048839099</v>
      </c>
      <c r="E7605" s="190">
        <v>3.0464407398369802</v>
      </c>
    </row>
    <row r="7606" spans="1:5" x14ac:dyDescent="0.25">
      <c r="A7606" s="190">
        <v>22402.7882735856</v>
      </c>
      <c r="B7606" s="190">
        <v>-0.40369905582372101</v>
      </c>
      <c r="C7606" s="190">
        <v>-1.01969725176977</v>
      </c>
      <c r="D7606" s="190">
        <v>0.22531522939713899</v>
      </c>
      <c r="E7606" s="190">
        <v>3.0464990142400001</v>
      </c>
    </row>
    <row r="7607" spans="1:5" x14ac:dyDescent="0.25">
      <c r="A7607" s="190">
        <v>22406.1125185522</v>
      </c>
      <c r="B7607" s="190">
        <v>-6.5434615248548003E-2</v>
      </c>
      <c r="C7607" s="190">
        <v>-1.01963282445404</v>
      </c>
      <c r="D7607" s="190">
        <v>0.22530411764032701</v>
      </c>
      <c r="E7607" s="190">
        <v>3.0470005825773998</v>
      </c>
    </row>
    <row r="7608" spans="1:5" x14ac:dyDescent="0.25">
      <c r="A7608" s="190">
        <v>22409.572167571201</v>
      </c>
      <c r="B7608" s="190">
        <v>9.8179741621681305E-2</v>
      </c>
      <c r="C7608" s="190">
        <v>-1.01956580615068</v>
      </c>
      <c r="D7608" s="190">
        <v>0.22529255401598799</v>
      </c>
      <c r="E7608" s="190">
        <v>3.0475226057562801</v>
      </c>
    </row>
    <row r="7609" spans="1:5" x14ac:dyDescent="0.25">
      <c r="A7609" s="190">
        <v>22413.392106060699</v>
      </c>
      <c r="B7609" s="190">
        <v>0.105992902112795</v>
      </c>
      <c r="C7609" s="190">
        <v>-1.0194918479205499</v>
      </c>
      <c r="D7609" s="190">
        <v>0.22527978703229501</v>
      </c>
      <c r="E7609" s="190">
        <v>3.0480990218195898</v>
      </c>
    </row>
    <row r="7610" spans="1:5" x14ac:dyDescent="0.25">
      <c r="A7610" s="190">
        <v>22416.307510122198</v>
      </c>
      <c r="B7610" s="190">
        <v>3.2629627511933501</v>
      </c>
      <c r="C7610" s="190">
        <v>-1.0194354302622299</v>
      </c>
      <c r="D7610" s="190">
        <v>0.22527004380665899</v>
      </c>
      <c r="E7610" s="190">
        <v>3.0485389670355998</v>
      </c>
    </row>
    <row r="7611" spans="1:5" x14ac:dyDescent="0.25">
      <c r="A7611" s="190">
        <v>22423.175016879799</v>
      </c>
      <c r="B7611" s="190">
        <v>1.5595169656993599</v>
      </c>
      <c r="C7611" s="190">
        <v>-1.0193026281258999</v>
      </c>
      <c r="D7611" s="190">
        <v>0.22524709488928599</v>
      </c>
      <c r="E7611" s="190">
        <v>3.0495753680919102</v>
      </c>
    </row>
    <row r="7612" spans="1:5" x14ac:dyDescent="0.25">
      <c r="A7612" s="190">
        <v>22423.720563167099</v>
      </c>
      <c r="B7612" s="190">
        <v>0.41269965093946298</v>
      </c>
      <c r="C7612" s="190">
        <v>-1.01929208419574</v>
      </c>
      <c r="D7612" s="190">
        <v>0.225245271986422</v>
      </c>
      <c r="E7612" s="190">
        <v>3.0496577026313898</v>
      </c>
    </row>
    <row r="7613" spans="1:5" x14ac:dyDescent="0.25">
      <c r="A7613" s="190">
        <v>22426.783122889199</v>
      </c>
      <c r="B7613" s="190">
        <v>0.53796414371933798</v>
      </c>
      <c r="C7613" s="190">
        <v>-1.0192329088015799</v>
      </c>
      <c r="D7613" s="190">
        <v>0.22523503902783201</v>
      </c>
      <c r="E7613" s="190">
        <v>3.05011991917825</v>
      </c>
    </row>
    <row r="7614" spans="1:5" x14ac:dyDescent="0.25">
      <c r="A7614" s="190">
        <v>22430.947815090301</v>
      </c>
      <c r="B7614" s="190">
        <v>2.5481732993180801E-2</v>
      </c>
      <c r="C7614" s="190">
        <v>-1.0191524801840199</v>
      </c>
      <c r="D7614" s="190">
        <v>0.22522112448869799</v>
      </c>
      <c r="E7614" s="190">
        <v>3.0507485050995902</v>
      </c>
    </row>
    <row r="7615" spans="1:5" x14ac:dyDescent="0.25">
      <c r="A7615" s="190">
        <v>22438.062385313398</v>
      </c>
      <c r="B7615" s="190">
        <v>-0.120335030773448</v>
      </c>
      <c r="C7615" s="190">
        <v>-1.01901519633889</v>
      </c>
      <c r="D7615" s="190">
        <v>0.22519735684014699</v>
      </c>
      <c r="E7615" s="190">
        <v>3.0518224017299498</v>
      </c>
    </row>
    <row r="7616" spans="1:5" x14ac:dyDescent="0.25">
      <c r="A7616" s="190">
        <v>22458.811755421601</v>
      </c>
      <c r="B7616" s="190">
        <v>1.9655133769287401</v>
      </c>
      <c r="C7616" s="190">
        <v>-1.01861562375937</v>
      </c>
      <c r="D7616" s="190">
        <v>0.225128058835351</v>
      </c>
      <c r="E7616" s="190">
        <v>3.0549549345586402</v>
      </c>
    </row>
    <row r="7617" spans="1:5" x14ac:dyDescent="0.25">
      <c r="A7617" s="190">
        <v>22461.740433588599</v>
      </c>
      <c r="B7617" s="190">
        <v>-0.228654508434323</v>
      </c>
      <c r="C7617" s="190">
        <v>-1.01855932281761</v>
      </c>
      <c r="D7617" s="190">
        <v>0.225118280111582</v>
      </c>
      <c r="E7617" s="190">
        <v>3.05539714176795</v>
      </c>
    </row>
    <row r="7618" spans="1:5" x14ac:dyDescent="0.25">
      <c r="A7618" s="190">
        <v>22462.197880994801</v>
      </c>
      <c r="B7618" s="190">
        <v>1.8445642793617301</v>
      </c>
      <c r="C7618" s="190">
        <v>-1.01855053100223</v>
      </c>
      <c r="D7618" s="190">
        <v>0.225116752769083</v>
      </c>
      <c r="E7618" s="190">
        <v>3.0554662141129998</v>
      </c>
    </row>
    <row r="7619" spans="1:5" x14ac:dyDescent="0.25">
      <c r="A7619" s="190">
        <v>22467.0369488549</v>
      </c>
      <c r="B7619" s="190">
        <v>-8.1977502441754599E-2</v>
      </c>
      <c r="C7619" s="190">
        <v>-1.0184575632299899</v>
      </c>
      <c r="D7619" s="190">
        <v>0.22510059680057201</v>
      </c>
      <c r="E7619" s="190">
        <v>3.05619691307994</v>
      </c>
    </row>
    <row r="7620" spans="1:5" x14ac:dyDescent="0.25">
      <c r="A7620" s="190">
        <v>22479.667826757701</v>
      </c>
      <c r="B7620" s="190">
        <v>3.0767151485107802</v>
      </c>
      <c r="C7620" s="190">
        <v>-1.0182152065001999</v>
      </c>
      <c r="D7620" s="190">
        <v>0.225058434438387</v>
      </c>
      <c r="E7620" s="190">
        <v>3.0581043705179298</v>
      </c>
    </row>
    <row r="7621" spans="1:5" x14ac:dyDescent="0.25">
      <c r="A7621" s="190">
        <v>22484.185125636701</v>
      </c>
      <c r="B7621" s="190">
        <v>0.48100787383284199</v>
      </c>
      <c r="C7621" s="190">
        <v>-1.0181286375957499</v>
      </c>
      <c r="D7621" s="190">
        <v>0.22504335827432101</v>
      </c>
      <c r="E7621" s="190">
        <v>3.0587866194798901</v>
      </c>
    </row>
    <row r="7622" spans="1:5" x14ac:dyDescent="0.25">
      <c r="A7622" s="190">
        <v>22486.569018127699</v>
      </c>
      <c r="B7622" s="190">
        <v>-0.18972265868261201</v>
      </c>
      <c r="C7622" s="190">
        <v>-1.01808297576372</v>
      </c>
      <c r="D7622" s="190">
        <v>0.22503540279384701</v>
      </c>
      <c r="E7622" s="190">
        <v>3.05914667342484</v>
      </c>
    </row>
    <row r="7623" spans="1:5" x14ac:dyDescent="0.25">
      <c r="A7623" s="190">
        <v>22490.0496418654</v>
      </c>
      <c r="B7623" s="190">
        <v>2.28902563343369</v>
      </c>
      <c r="C7623" s="190">
        <v>-1.01801633500273</v>
      </c>
      <c r="D7623" s="190">
        <v>0.225023788060564</v>
      </c>
      <c r="E7623" s="190">
        <v>3.0596723905773402</v>
      </c>
    </row>
    <row r="7624" spans="1:5" x14ac:dyDescent="0.25">
      <c r="A7624" s="190">
        <v>22493.280344951901</v>
      </c>
      <c r="B7624" s="190">
        <v>0.17483064593053799</v>
      </c>
      <c r="C7624" s="190">
        <v>-1.01795450921022</v>
      </c>
      <c r="D7624" s="190">
        <v>0.22501300809215499</v>
      </c>
      <c r="E7624" s="190">
        <v>3.0601603774771999</v>
      </c>
    </row>
    <row r="7625" spans="1:5" x14ac:dyDescent="0.25">
      <c r="A7625" s="190">
        <v>22496.996375549599</v>
      </c>
      <c r="B7625" s="190">
        <v>-0.302460321003368</v>
      </c>
      <c r="C7625" s="190">
        <v>-1.0178834313301199</v>
      </c>
      <c r="D7625" s="190">
        <v>0.22500060966183799</v>
      </c>
      <c r="E7625" s="190">
        <v>3.0607216927004899</v>
      </c>
    </row>
    <row r="7626" spans="1:5" x14ac:dyDescent="0.25">
      <c r="A7626" s="190">
        <v>22498.075651790699</v>
      </c>
      <c r="B7626" s="190">
        <v>-0.133486680641137</v>
      </c>
      <c r="C7626" s="190">
        <v>-1.0178627947486301</v>
      </c>
      <c r="D7626" s="190">
        <v>0.22499700887716001</v>
      </c>
      <c r="E7626" s="190">
        <v>3.0608847241511001</v>
      </c>
    </row>
    <row r="7627" spans="1:5" x14ac:dyDescent="0.25">
      <c r="A7627" s="190">
        <v>22498.843785928901</v>
      </c>
      <c r="B7627" s="190">
        <v>1.31555105489234E-2</v>
      </c>
      <c r="C7627" s="190">
        <v>-1.0178481093945499</v>
      </c>
      <c r="D7627" s="190">
        <v>0.22499444620672801</v>
      </c>
      <c r="E7627" s="190">
        <v>3.06100075678357</v>
      </c>
    </row>
    <row r="7628" spans="1:5" x14ac:dyDescent="0.25">
      <c r="A7628" s="190">
        <v>22505.2522069017</v>
      </c>
      <c r="B7628" s="190">
        <v>0.61516355635384801</v>
      </c>
      <c r="C7628" s="190">
        <v>-1.0177256550934499</v>
      </c>
      <c r="D7628" s="190">
        <v>0.22497306795337599</v>
      </c>
      <c r="E7628" s="190">
        <v>3.0619688354975101</v>
      </c>
    </row>
    <row r="7629" spans="1:5" x14ac:dyDescent="0.25">
      <c r="A7629" s="190">
        <v>22506.406535144</v>
      </c>
      <c r="B7629" s="190">
        <v>3.43244290307076E-2</v>
      </c>
      <c r="C7629" s="190">
        <v>-1.01770360979396</v>
      </c>
      <c r="D7629" s="190">
        <v>0.224969217481226</v>
      </c>
      <c r="E7629" s="190">
        <v>3.0621432193413902</v>
      </c>
    </row>
    <row r="7630" spans="1:5" x14ac:dyDescent="0.25">
      <c r="A7630" s="190">
        <v>22507.549823595698</v>
      </c>
      <c r="B7630" s="190">
        <v>0.69731019508243597</v>
      </c>
      <c r="C7630" s="190">
        <v>-1.01768177893909</v>
      </c>
      <c r="D7630" s="190">
        <v>0.22496540393218101</v>
      </c>
      <c r="E7630" s="190">
        <v>3.06231593747717</v>
      </c>
    </row>
    <row r="7631" spans="1:5" x14ac:dyDescent="0.25">
      <c r="A7631" s="190">
        <v>22511.840978090298</v>
      </c>
      <c r="B7631" s="190">
        <v>-0.158316887999114</v>
      </c>
      <c r="C7631" s="190">
        <v>-1.0175998722388799</v>
      </c>
      <c r="D7631" s="190">
        <v>0.22495109124375701</v>
      </c>
      <c r="E7631" s="190">
        <v>3.0629642262233099</v>
      </c>
    </row>
    <row r="7632" spans="1:5" x14ac:dyDescent="0.25">
      <c r="A7632" s="190">
        <v>22514.357604943401</v>
      </c>
      <c r="B7632" s="190">
        <v>0.36330640319916302</v>
      </c>
      <c r="C7632" s="190">
        <v>-1.0175518600310201</v>
      </c>
      <c r="D7632" s="190">
        <v>0.224942697946237</v>
      </c>
      <c r="E7632" s="190">
        <v>3.0633444404029802</v>
      </c>
    </row>
    <row r="7633" spans="1:5" x14ac:dyDescent="0.25">
      <c r="A7633" s="190">
        <v>22518.925698363098</v>
      </c>
      <c r="B7633" s="190">
        <v>-7.8926948505458505E-2</v>
      </c>
      <c r="C7633" s="190">
        <v>-1.01746475426135</v>
      </c>
      <c r="D7633" s="190">
        <v>0.22492746394674401</v>
      </c>
      <c r="E7633" s="190">
        <v>3.0640346166657602</v>
      </c>
    </row>
    <row r="7634" spans="1:5" x14ac:dyDescent="0.25">
      <c r="A7634" s="190">
        <v>22521.658803226401</v>
      </c>
      <c r="B7634" s="190">
        <v>0.50401510917302195</v>
      </c>
      <c r="C7634" s="190">
        <v>-1.01741266589807</v>
      </c>
      <c r="D7634" s="190">
        <v>0.22491835015338099</v>
      </c>
      <c r="E7634" s="190">
        <v>3.0644475663942101</v>
      </c>
    </row>
    <row r="7635" spans="1:5" x14ac:dyDescent="0.25">
      <c r="A7635" s="190">
        <v>22525.822602137599</v>
      </c>
      <c r="B7635" s="190">
        <v>-0.14269979538616101</v>
      </c>
      <c r="C7635" s="190">
        <v>-1.0173333501558099</v>
      </c>
      <c r="D7635" s="190">
        <v>0.22490446667300401</v>
      </c>
      <c r="E7635" s="190">
        <v>3.0650767036489901</v>
      </c>
    </row>
    <row r="7636" spans="1:5" x14ac:dyDescent="0.25">
      <c r="A7636" s="190">
        <v>22532.126458226699</v>
      </c>
      <c r="B7636" s="190">
        <v>0.24087040230509299</v>
      </c>
      <c r="C7636" s="190">
        <v>-1.01721335872315</v>
      </c>
      <c r="D7636" s="190">
        <v>0.22488345007013499</v>
      </c>
      <c r="E7636" s="190">
        <v>3.0660292453514599</v>
      </c>
    </row>
    <row r="7637" spans="1:5" x14ac:dyDescent="0.25">
      <c r="A7637" s="190">
        <v>22537.188207883901</v>
      </c>
      <c r="B7637" s="190">
        <v>4.6398642401150001</v>
      </c>
      <c r="C7637" s="190">
        <v>-1.01711708865058</v>
      </c>
      <c r="D7637" s="190">
        <v>0.22486657678775401</v>
      </c>
      <c r="E7637" s="190">
        <v>3.0667941404134398</v>
      </c>
    </row>
    <row r="7638" spans="1:5" x14ac:dyDescent="0.25">
      <c r="A7638" s="190">
        <v>22541.401445675401</v>
      </c>
      <c r="B7638" s="190">
        <v>0.24585337892495401</v>
      </c>
      <c r="C7638" s="190">
        <v>-1.01703700966459</v>
      </c>
      <c r="D7638" s="190">
        <v>0.22485253353392701</v>
      </c>
      <c r="E7638" s="190">
        <v>3.0674308420387502</v>
      </c>
    </row>
    <row r="7639" spans="1:5" x14ac:dyDescent="0.25">
      <c r="A7639" s="190">
        <v>22541.540969780599</v>
      </c>
      <c r="B7639" s="190">
        <v>0.143225720855018</v>
      </c>
      <c r="C7639" s="190">
        <v>-1.01703435862181</v>
      </c>
      <c r="D7639" s="190">
        <v>0.224852068506257</v>
      </c>
      <c r="E7639" s="190">
        <v>3.0674519272495302</v>
      </c>
    </row>
    <row r="7640" spans="1:5" x14ac:dyDescent="0.25">
      <c r="A7640" s="190">
        <v>22546.2800605913</v>
      </c>
      <c r="B7640" s="190">
        <v>2.9158572934245699</v>
      </c>
      <c r="C7640" s="190">
        <v>-1.01694434438688</v>
      </c>
      <c r="D7640" s="190">
        <v>0.22483627423628499</v>
      </c>
      <c r="E7640" s="190">
        <v>3.0681681257086302</v>
      </c>
    </row>
    <row r="7641" spans="1:5" x14ac:dyDescent="0.25">
      <c r="A7641" s="190">
        <v>22552.654021154201</v>
      </c>
      <c r="B7641" s="190">
        <v>-0.173573284607864</v>
      </c>
      <c r="C7641" s="190">
        <v>-1.0168233734455401</v>
      </c>
      <c r="D7641" s="190">
        <v>0.224815034135044</v>
      </c>
      <c r="E7641" s="190">
        <v>3.0691314430618002</v>
      </c>
    </row>
    <row r="7642" spans="1:5" x14ac:dyDescent="0.25">
      <c r="A7642" s="190">
        <v>22555.2504506478</v>
      </c>
      <c r="B7642" s="190">
        <v>-0.16112925100120801</v>
      </c>
      <c r="C7642" s="190">
        <v>-1.0167741275109501</v>
      </c>
      <c r="D7642" s="190">
        <v>0.224806382918809</v>
      </c>
      <c r="E7642" s="190">
        <v>3.06952386539069</v>
      </c>
    </row>
    <row r="7643" spans="1:5" x14ac:dyDescent="0.25">
      <c r="A7643" s="190">
        <v>22561.360428565498</v>
      </c>
      <c r="B7643" s="190">
        <v>1.45952968965135E-2</v>
      </c>
      <c r="C7643" s="190">
        <v>-1.01665831269855</v>
      </c>
      <c r="D7643" s="190">
        <v>0.224786026811294</v>
      </c>
      <c r="E7643" s="190">
        <v>3.0704473573918798</v>
      </c>
    </row>
    <row r="7644" spans="1:5" x14ac:dyDescent="0.25">
      <c r="A7644" s="190">
        <v>22566.150174541901</v>
      </c>
      <c r="B7644" s="190">
        <v>-1.13972502386015</v>
      </c>
      <c r="C7644" s="190">
        <v>-1.01656759333999</v>
      </c>
      <c r="D7644" s="190">
        <v>0.22477007131955801</v>
      </c>
      <c r="E7644" s="190">
        <v>3.0711713364931099</v>
      </c>
    </row>
    <row r="7645" spans="1:5" x14ac:dyDescent="0.25">
      <c r="A7645" s="190">
        <v>22568.406326203902</v>
      </c>
      <c r="B7645" s="190">
        <v>0.106349144317228</v>
      </c>
      <c r="C7645" s="190">
        <v>-1.0165248824987201</v>
      </c>
      <c r="D7645" s="190">
        <v>0.22476255632495401</v>
      </c>
      <c r="E7645" s="190">
        <v>3.0715123680442602</v>
      </c>
    </row>
    <row r="7646" spans="1:5" x14ac:dyDescent="0.25">
      <c r="A7646" s="190">
        <v>22570.659103076301</v>
      </c>
      <c r="B7646" s="190">
        <v>-5.0892051849571497E-2</v>
      </c>
      <c r="C7646" s="190">
        <v>-1.0164822492118999</v>
      </c>
      <c r="D7646" s="190">
        <v>0.22475505298597101</v>
      </c>
      <c r="E7646" s="190">
        <v>3.0718528957728899</v>
      </c>
    </row>
    <row r="7647" spans="1:5" x14ac:dyDescent="0.25">
      <c r="A7647" s="190">
        <v>22571.707749513102</v>
      </c>
      <c r="B7647" s="190">
        <v>-0.21399579030306001</v>
      </c>
      <c r="C7647" s="190">
        <v>-1.0164624084732601</v>
      </c>
      <c r="D7647" s="190">
        <v>0.22475156039394001</v>
      </c>
      <c r="E7647" s="190">
        <v>3.0720114103557199</v>
      </c>
    </row>
    <row r="7648" spans="1:5" x14ac:dyDescent="0.25">
      <c r="A7648" s="190">
        <v>22573.241929321099</v>
      </c>
      <c r="B7648" s="190">
        <v>-0.26067660169060097</v>
      </c>
      <c r="C7648" s="190">
        <v>-1.01643338660741</v>
      </c>
      <c r="D7648" s="190">
        <v>0.224746450860769</v>
      </c>
      <c r="E7648" s="190">
        <v>3.0722433211326701</v>
      </c>
    </row>
    <row r="7649" spans="1:5" x14ac:dyDescent="0.25">
      <c r="A7649" s="190">
        <v>22577.463879111699</v>
      </c>
      <c r="B7649" s="190">
        <v>0.106806823497663</v>
      </c>
      <c r="C7649" s="190">
        <v>-1.01635355320656</v>
      </c>
      <c r="D7649" s="190">
        <v>0.22473239080179699</v>
      </c>
      <c r="E7649" s="190">
        <v>3.0728815371959501</v>
      </c>
    </row>
    <row r="7650" spans="1:5" x14ac:dyDescent="0.25">
      <c r="A7650" s="190">
        <v>22579.784598690901</v>
      </c>
      <c r="B7650" s="190">
        <v>0.46356349128682101</v>
      </c>
      <c r="C7650" s="190">
        <v>-1.01630969078855</v>
      </c>
      <c r="D7650" s="190">
        <v>0.224724662901545</v>
      </c>
      <c r="E7650" s="190">
        <v>3.0732323606018599</v>
      </c>
    </row>
    <row r="7651" spans="1:5" x14ac:dyDescent="0.25">
      <c r="A7651" s="190">
        <v>22589.499222563401</v>
      </c>
      <c r="B7651" s="190">
        <v>0.145765697136267</v>
      </c>
      <c r="C7651" s="190">
        <v>-1.0161262375604301</v>
      </c>
      <c r="D7651" s="190">
        <v>0.224692318470331</v>
      </c>
      <c r="E7651" s="190">
        <v>3.0747009893729902</v>
      </c>
    </row>
    <row r="7652" spans="1:5" x14ac:dyDescent="0.25">
      <c r="A7652" s="190">
        <v>22593.8915777246</v>
      </c>
      <c r="B7652" s="190">
        <v>-4.2415828605132804</v>
      </c>
      <c r="C7652" s="190">
        <v>-1.0160433741325099</v>
      </c>
      <c r="D7652" s="190">
        <v>0.22467769690627401</v>
      </c>
      <c r="E7652" s="190">
        <v>3.0753650481276402</v>
      </c>
    </row>
    <row r="7653" spans="1:5" x14ac:dyDescent="0.25">
      <c r="A7653" s="190">
        <v>22599.603998554299</v>
      </c>
      <c r="B7653" s="190">
        <v>0.14478753654725099</v>
      </c>
      <c r="C7653" s="190">
        <v>-1.0159356841651499</v>
      </c>
      <c r="D7653" s="190">
        <v>0.22465868346145601</v>
      </c>
      <c r="E7653" s="190">
        <v>3.0762287129269601</v>
      </c>
    </row>
    <row r="7654" spans="1:5" x14ac:dyDescent="0.25">
      <c r="A7654" s="190">
        <v>22608.8736498168</v>
      </c>
      <c r="B7654" s="190">
        <v>0.467923940825896</v>
      </c>
      <c r="C7654" s="190">
        <v>-1.0157611185015401</v>
      </c>
      <c r="D7654" s="190">
        <v>0.22462783591773</v>
      </c>
      <c r="E7654" s="190">
        <v>3.0776302718010098</v>
      </c>
    </row>
    <row r="7655" spans="1:5" x14ac:dyDescent="0.25">
      <c r="A7655" s="190">
        <v>22609.416388928999</v>
      </c>
      <c r="B7655" s="190">
        <v>-3.9576933853122398</v>
      </c>
      <c r="C7655" s="190">
        <v>-1.0157509047384099</v>
      </c>
      <c r="D7655" s="190">
        <v>0.22462603001943601</v>
      </c>
      <c r="E7655" s="190">
        <v>3.0777123359915302</v>
      </c>
    </row>
    <row r="7656" spans="1:5" x14ac:dyDescent="0.25">
      <c r="A7656" s="190">
        <v>22612.809981314698</v>
      </c>
      <c r="B7656" s="190">
        <v>1.9757198546497801</v>
      </c>
      <c r="C7656" s="190">
        <v>-1.0156870587220701</v>
      </c>
      <c r="D7656" s="190">
        <v>0.22461473883142</v>
      </c>
      <c r="E7656" s="190">
        <v>3.0782254666664599</v>
      </c>
    </row>
    <row r="7657" spans="1:5" x14ac:dyDescent="0.25">
      <c r="A7657" s="190">
        <v>22615.341037727201</v>
      </c>
      <c r="B7657" s="190">
        <v>-0.15151574785045999</v>
      </c>
      <c r="C7657" s="190">
        <v>-1.0156394600756</v>
      </c>
      <c r="D7657" s="190">
        <v>0.224606318130015</v>
      </c>
      <c r="E7657" s="190">
        <v>3.0786081844580599</v>
      </c>
    </row>
    <row r="7658" spans="1:5" x14ac:dyDescent="0.25">
      <c r="A7658" s="190">
        <v>22616.462929353402</v>
      </c>
      <c r="B7658" s="190">
        <v>1.38831554285392</v>
      </c>
      <c r="C7658" s="190">
        <v>-1.01561836738796</v>
      </c>
      <c r="D7658" s="190">
        <v>0.22460258582939599</v>
      </c>
      <c r="E7658" s="190">
        <v>3.0787778262784</v>
      </c>
    </row>
    <row r="7659" spans="1:5" x14ac:dyDescent="0.25">
      <c r="A7659" s="190">
        <v>22616.573291206299</v>
      </c>
      <c r="B7659" s="190">
        <v>0.101918675844104</v>
      </c>
      <c r="C7659" s="190">
        <v>-1.01561629265452</v>
      </c>
      <c r="D7659" s="190">
        <v>0.224602218684337</v>
      </c>
      <c r="E7659" s="190">
        <v>3.0787945142187998</v>
      </c>
    </row>
    <row r="7660" spans="1:5" x14ac:dyDescent="0.25">
      <c r="A7660" s="190">
        <v>22625.874251743899</v>
      </c>
      <c r="B7660" s="190">
        <v>0.244427914681797</v>
      </c>
      <c r="C7660" s="190">
        <v>-1.0154415562125101</v>
      </c>
      <c r="D7660" s="190">
        <v>0.22457128064760601</v>
      </c>
      <c r="E7660" s="190">
        <v>3.08020096514382</v>
      </c>
    </row>
    <row r="7661" spans="1:5" x14ac:dyDescent="0.25">
      <c r="A7661" s="190">
        <v>22634.321062624302</v>
      </c>
      <c r="B7661" s="190">
        <v>1.39085333801236</v>
      </c>
      <c r="C7661" s="190">
        <v>-1.01528306448047</v>
      </c>
      <c r="D7661" s="190">
        <v>0.22454319040186299</v>
      </c>
      <c r="E7661" s="190">
        <v>3.0814783250917599</v>
      </c>
    </row>
    <row r="7662" spans="1:5" x14ac:dyDescent="0.25">
      <c r="A7662" s="190">
        <v>22642.803527086398</v>
      </c>
      <c r="B7662" s="190">
        <v>0.80563940476630802</v>
      </c>
      <c r="C7662" s="190">
        <v>-1.01512409273669</v>
      </c>
      <c r="D7662" s="190">
        <v>0.22451498799217401</v>
      </c>
      <c r="E7662" s="190">
        <v>3.0827611402192798</v>
      </c>
    </row>
    <row r="7663" spans="1:5" x14ac:dyDescent="0.25">
      <c r="A7663" s="190">
        <v>22644.961736547</v>
      </c>
      <c r="B7663" s="190">
        <v>0.14995782125585699</v>
      </c>
      <c r="C7663" s="190">
        <v>-1.0150836754108501</v>
      </c>
      <c r="D7663" s="190">
        <v>0.224507813432233</v>
      </c>
      <c r="E7663" s="190">
        <v>3.08308753905761</v>
      </c>
    </row>
    <row r="7664" spans="1:5" x14ac:dyDescent="0.25">
      <c r="A7664" s="190">
        <v>22647.093142138801</v>
      </c>
      <c r="B7664" s="190">
        <v>0.20716480646565899</v>
      </c>
      <c r="C7664" s="190">
        <v>-1.01504377203594</v>
      </c>
      <c r="D7664" s="190">
        <v>0.22450072838996801</v>
      </c>
      <c r="E7664" s="190">
        <v>3.0834098879689802</v>
      </c>
    </row>
    <row r="7665" spans="1:5" x14ac:dyDescent="0.25">
      <c r="A7665" s="190">
        <v>22650.359457602</v>
      </c>
      <c r="B7665" s="190">
        <v>0.157331628605035</v>
      </c>
      <c r="C7665" s="190">
        <v>-1.0149826444022001</v>
      </c>
      <c r="D7665" s="190">
        <v>0.224489871573614</v>
      </c>
      <c r="E7665" s="190">
        <v>3.0839038852280001</v>
      </c>
    </row>
    <row r="7666" spans="1:5" x14ac:dyDescent="0.25">
      <c r="A7666" s="190">
        <v>22655.1939393988</v>
      </c>
      <c r="B7666" s="190">
        <v>2.0361644058411899</v>
      </c>
      <c r="C7666" s="190">
        <v>-1.0148922204834301</v>
      </c>
      <c r="D7666" s="190">
        <v>0.22447380415576201</v>
      </c>
      <c r="E7666" s="190">
        <v>3.0846350673942098</v>
      </c>
    </row>
    <row r="7667" spans="1:5" x14ac:dyDescent="0.25">
      <c r="A7667" s="190">
        <v>22663.592816137701</v>
      </c>
      <c r="B7667" s="190">
        <v>7.7635294804667701E-2</v>
      </c>
      <c r="C7667" s="190">
        <v>-1.0147352734556201</v>
      </c>
      <c r="D7667" s="190">
        <v>0.22444589555512801</v>
      </c>
      <c r="E7667" s="190">
        <v>3.0859053823550902</v>
      </c>
    </row>
    <row r="7668" spans="1:5" x14ac:dyDescent="0.25">
      <c r="A7668" s="190">
        <v>22669.3011601246</v>
      </c>
      <c r="B7668" s="190">
        <v>1.8795603404153201</v>
      </c>
      <c r="C7668" s="190">
        <v>-1.01462870847211</v>
      </c>
      <c r="D7668" s="190">
        <v>0.22442693103912101</v>
      </c>
      <c r="E7668" s="190">
        <v>3.08676878854072</v>
      </c>
    </row>
    <row r="7669" spans="1:5" x14ac:dyDescent="0.25">
      <c r="A7669" s="190">
        <v>22671.172648247699</v>
      </c>
      <c r="B7669" s="190">
        <v>0.50640668412236201</v>
      </c>
      <c r="C7669" s="190">
        <v>-1.0145937894550101</v>
      </c>
      <c r="D7669" s="190">
        <v>0.22442071415744799</v>
      </c>
      <c r="E7669" s="190">
        <v>3.0870518623844299</v>
      </c>
    </row>
    <row r="7670" spans="1:5" x14ac:dyDescent="0.25">
      <c r="A7670" s="190">
        <v>22679.160202607</v>
      </c>
      <c r="B7670" s="190">
        <v>4.6667339208367196</v>
      </c>
      <c r="C7670" s="190">
        <v>-1.0144448565470501</v>
      </c>
      <c r="D7670" s="190">
        <v>0.224394184050655</v>
      </c>
      <c r="E7670" s="190">
        <v>3.0882600546283898</v>
      </c>
    </row>
    <row r="7671" spans="1:5" x14ac:dyDescent="0.25">
      <c r="A7671" s="190">
        <v>22690.1984399545</v>
      </c>
      <c r="B7671" s="190">
        <v>0.135286697102108</v>
      </c>
      <c r="C7671" s="190">
        <v>-1.01423931381651</v>
      </c>
      <c r="D7671" s="190">
        <v>0.22435753122924701</v>
      </c>
      <c r="E7671" s="190">
        <v>3.0899297580890002</v>
      </c>
    </row>
    <row r="7672" spans="1:5" x14ac:dyDescent="0.25">
      <c r="A7672" s="190">
        <v>22700.112067522001</v>
      </c>
      <c r="B7672" s="190">
        <v>0.47005264874708802</v>
      </c>
      <c r="C7672" s="190">
        <v>-1.0140549805907899</v>
      </c>
      <c r="D7672" s="190">
        <v>0.224324622633819</v>
      </c>
      <c r="E7672" s="190">
        <v>3.09142940776103</v>
      </c>
    </row>
    <row r="7673" spans="1:5" x14ac:dyDescent="0.25">
      <c r="A7673" s="190">
        <v>22701.749176717702</v>
      </c>
      <c r="B7673" s="190">
        <v>0.130936761618106</v>
      </c>
      <c r="C7673" s="190">
        <v>-1.0140245646596999</v>
      </c>
      <c r="D7673" s="190">
        <v>0.224319189110426</v>
      </c>
      <c r="E7673" s="190">
        <v>3.0916770609322701</v>
      </c>
    </row>
    <row r="7674" spans="1:5" x14ac:dyDescent="0.25">
      <c r="A7674" s="190">
        <v>22704.065717232799</v>
      </c>
      <c r="B7674" s="190">
        <v>0.21609465738123801</v>
      </c>
      <c r="C7674" s="190">
        <v>-1.0139815373163701</v>
      </c>
      <c r="D7674" s="190">
        <v>0.22431150101585801</v>
      </c>
      <c r="E7674" s="190">
        <v>3.0920274972388802</v>
      </c>
    </row>
    <row r="7675" spans="1:5" x14ac:dyDescent="0.25">
      <c r="A7675" s="190">
        <v>22707.809586781899</v>
      </c>
      <c r="B7675" s="190">
        <v>-1.2658014652357801</v>
      </c>
      <c r="C7675" s="190">
        <v>-1.0139120279579601</v>
      </c>
      <c r="D7675" s="190">
        <v>0.22429907702950599</v>
      </c>
      <c r="E7675" s="190">
        <v>3.0925938594929598</v>
      </c>
    </row>
    <row r="7676" spans="1:5" x14ac:dyDescent="0.25">
      <c r="A7676" s="190">
        <v>22711.914129127501</v>
      </c>
      <c r="B7676" s="190">
        <v>1.7167966237738801</v>
      </c>
      <c r="C7676" s="190">
        <v>-1.01383586361411</v>
      </c>
      <c r="D7676" s="190">
        <v>0.22428545772722899</v>
      </c>
      <c r="E7676" s="190">
        <v>3.09321479118372</v>
      </c>
    </row>
    <row r="7677" spans="1:5" x14ac:dyDescent="0.25">
      <c r="A7677" s="190">
        <v>22715.405100943699</v>
      </c>
      <c r="B7677" s="190">
        <v>-2.1564177097416901</v>
      </c>
      <c r="C7677" s="190">
        <v>-1.01377111872807</v>
      </c>
      <c r="D7677" s="190">
        <v>0.224273875616397</v>
      </c>
      <c r="E7677" s="190">
        <v>3.0937429086364601</v>
      </c>
    </row>
    <row r="7678" spans="1:5" x14ac:dyDescent="0.25">
      <c r="A7678" s="190">
        <v>22720.0778163307</v>
      </c>
      <c r="B7678" s="190">
        <v>-0.22864250803964001</v>
      </c>
      <c r="C7678" s="190">
        <v>-1.0136845055857899</v>
      </c>
      <c r="D7678" s="190">
        <v>0.224258374675677</v>
      </c>
      <c r="E7678" s="190">
        <v>3.0944498098396802</v>
      </c>
    </row>
    <row r="7679" spans="1:5" x14ac:dyDescent="0.25">
      <c r="A7679" s="190">
        <v>22720.264770734699</v>
      </c>
      <c r="B7679" s="190">
        <v>3.4932078258068899</v>
      </c>
      <c r="C7679" s="190">
        <v>-1.01368104137269</v>
      </c>
      <c r="D7679" s="190">
        <v>0.22425775453105501</v>
      </c>
      <c r="E7679" s="190">
        <v>3.0944780930101401</v>
      </c>
    </row>
    <row r="7680" spans="1:5" x14ac:dyDescent="0.25">
      <c r="A7680" s="190">
        <v>22721.1953683512</v>
      </c>
      <c r="B7680" s="190">
        <v>-0.119882730844945</v>
      </c>
      <c r="C7680" s="190">
        <v>-1.0136637989861701</v>
      </c>
      <c r="D7680" s="190">
        <v>0.22425466770633201</v>
      </c>
      <c r="E7680" s="190">
        <v>3.0946188775610901</v>
      </c>
    </row>
    <row r="7681" spans="1:5" x14ac:dyDescent="0.25">
      <c r="A7681" s="190">
        <v>22729.575959368001</v>
      </c>
      <c r="B7681" s="190">
        <v>0.18141780528930801</v>
      </c>
      <c r="C7681" s="190">
        <v>-1.01350862049598</v>
      </c>
      <c r="D7681" s="190">
        <v>0.224226872873309</v>
      </c>
      <c r="E7681" s="190">
        <v>3.0958867427864898</v>
      </c>
    </row>
    <row r="7682" spans="1:5" x14ac:dyDescent="0.25">
      <c r="A7682" s="190">
        <v>22733.583837962698</v>
      </c>
      <c r="B7682" s="190">
        <v>-0.38131743332934398</v>
      </c>
      <c r="C7682" s="190">
        <v>-1.01343447221209</v>
      </c>
      <c r="D7682" s="190">
        <v>0.22421358293667401</v>
      </c>
      <c r="E7682" s="190">
        <v>3.0964930876904</v>
      </c>
    </row>
    <row r="7683" spans="1:5" x14ac:dyDescent="0.25">
      <c r="A7683" s="190">
        <v>22736.7794706309</v>
      </c>
      <c r="B7683" s="190">
        <v>4.3692998281581703</v>
      </c>
      <c r="C7683" s="190">
        <v>-1.01337538026337</v>
      </c>
      <c r="D7683" s="190">
        <v>0.22420298752641299</v>
      </c>
      <c r="E7683" s="190">
        <v>3.0969765533709999</v>
      </c>
    </row>
    <row r="7684" spans="1:5" x14ac:dyDescent="0.25">
      <c r="A7684" s="190">
        <v>22744.1211702857</v>
      </c>
      <c r="B7684" s="190">
        <v>0.35651259652064698</v>
      </c>
      <c r="C7684" s="190">
        <v>-1.0132397196456899</v>
      </c>
      <c r="D7684" s="190">
        <v>0.22417864936489301</v>
      </c>
      <c r="E7684" s="190">
        <v>3.0980872880153001</v>
      </c>
    </row>
    <row r="7685" spans="1:5" x14ac:dyDescent="0.25">
      <c r="A7685" s="190">
        <v>22744.282237057301</v>
      </c>
      <c r="B7685" s="190">
        <v>4.5978964226055501</v>
      </c>
      <c r="C7685" s="190">
        <v>-1.0132367449708699</v>
      </c>
      <c r="D7685" s="190">
        <v>0.22417811548050201</v>
      </c>
      <c r="E7685" s="190">
        <v>3.09811165618687</v>
      </c>
    </row>
    <row r="7686" spans="1:5" x14ac:dyDescent="0.25">
      <c r="A7686" s="190">
        <v>22745.145125709201</v>
      </c>
      <c r="B7686" s="190">
        <v>1.9215694842467299</v>
      </c>
      <c r="C7686" s="190">
        <v>-1.01322080976048</v>
      </c>
      <c r="D7686" s="190">
        <v>0.22417525532795199</v>
      </c>
      <c r="E7686" s="190">
        <v>3.0982422047733298</v>
      </c>
    </row>
    <row r="7687" spans="1:5" x14ac:dyDescent="0.25">
      <c r="A7687" s="190">
        <v>22748.363122552</v>
      </c>
      <c r="B7687" s="190">
        <v>1.18445429377168</v>
      </c>
      <c r="C7687" s="190">
        <v>-1.0131613987219501</v>
      </c>
      <c r="D7687" s="190">
        <v>0.22416458954385299</v>
      </c>
      <c r="E7687" s="190">
        <v>3.0987290654342998</v>
      </c>
    </row>
    <row r="7688" spans="1:5" x14ac:dyDescent="0.25">
      <c r="A7688" s="190">
        <v>22754.687821270199</v>
      </c>
      <c r="B7688" s="190">
        <v>2.52070088519524E-2</v>
      </c>
      <c r="C7688" s="190">
        <v>-1.01304470770031</v>
      </c>
      <c r="D7688" s="190">
        <v>0.224143629943131</v>
      </c>
      <c r="E7688" s="190">
        <v>3.0996859565567099</v>
      </c>
    </row>
    <row r="7689" spans="1:5" x14ac:dyDescent="0.25">
      <c r="A7689" s="190">
        <v>22755.938973056102</v>
      </c>
      <c r="B7689" s="190">
        <v>5.5784504048124198E-2</v>
      </c>
      <c r="C7689" s="190">
        <v>-1.0130216358542401</v>
      </c>
      <c r="D7689" s="190">
        <v>0.224139484202453</v>
      </c>
      <c r="E7689" s="190">
        <v>3.09987524989918</v>
      </c>
    </row>
    <row r="7690" spans="1:5" x14ac:dyDescent="0.25">
      <c r="A7690" s="190">
        <v>22758.9416530128</v>
      </c>
      <c r="B7690" s="190">
        <v>0.184965041405594</v>
      </c>
      <c r="C7690" s="190">
        <v>-1.0129662810885001</v>
      </c>
      <c r="D7690" s="190">
        <v>0.22412953536330699</v>
      </c>
      <c r="E7690" s="190">
        <v>3.1003295426014699</v>
      </c>
    </row>
    <row r="7691" spans="1:5" x14ac:dyDescent="0.25">
      <c r="A7691" s="190">
        <v>22765.764456342298</v>
      </c>
      <c r="B7691" s="190">
        <v>-3.3697705581206701</v>
      </c>
      <c r="C7691" s="190">
        <v>-1.0128405863290999</v>
      </c>
      <c r="D7691" s="190">
        <v>0.224106932706681</v>
      </c>
      <c r="E7691" s="190">
        <v>3.10136181060167</v>
      </c>
    </row>
    <row r="7692" spans="1:5" x14ac:dyDescent="0.25">
      <c r="A7692" s="190">
        <v>22781.910354077801</v>
      </c>
      <c r="B7692" s="190">
        <v>2.92801961861224</v>
      </c>
      <c r="C7692" s="190">
        <v>-1.0125436002700099</v>
      </c>
      <c r="D7692" s="190">
        <v>0.22405346379975999</v>
      </c>
      <c r="E7692" s="190">
        <v>3.1038046619538302</v>
      </c>
    </row>
    <row r="7693" spans="1:5" x14ac:dyDescent="0.25">
      <c r="A7693" s="190">
        <v>22789.2781081709</v>
      </c>
      <c r="B7693" s="190">
        <v>0.13028116582888799</v>
      </c>
      <c r="C7693" s="190">
        <v>-1.0124082952830999</v>
      </c>
      <c r="D7693" s="190">
        <v>0.224029073837996</v>
      </c>
      <c r="E7693" s="190">
        <v>3.1049194016855202</v>
      </c>
    </row>
    <row r="7694" spans="1:5" x14ac:dyDescent="0.25">
      <c r="A7694" s="190">
        <v>22792.4796827846</v>
      </c>
      <c r="B7694" s="190">
        <v>-0.39012458119370902</v>
      </c>
      <c r="C7694" s="190">
        <v>-1.0123495422273101</v>
      </c>
      <c r="D7694" s="190">
        <v>0.224018477261475</v>
      </c>
      <c r="E7694" s="190">
        <v>3.1054038002383901</v>
      </c>
    </row>
    <row r="7695" spans="1:5" x14ac:dyDescent="0.25">
      <c r="A7695" s="190">
        <v>22795.135761538299</v>
      </c>
      <c r="B7695" s="190">
        <v>-5.8664938110519801E-2</v>
      </c>
      <c r="C7695" s="190">
        <v>-1.01230081910333</v>
      </c>
      <c r="D7695" s="190">
        <v>0.22400968700266899</v>
      </c>
      <c r="E7695" s="190">
        <v>3.10580566546568</v>
      </c>
    </row>
    <row r="7696" spans="1:5" x14ac:dyDescent="0.25">
      <c r="A7696" s="190">
        <v>22797.843239932699</v>
      </c>
      <c r="B7696" s="190">
        <v>0.47296709689104199</v>
      </c>
      <c r="C7696" s="190">
        <v>-1.01225117116828</v>
      </c>
      <c r="D7696" s="190">
        <v>0.22400072741885699</v>
      </c>
      <c r="E7696" s="190">
        <v>3.1062153075914298</v>
      </c>
    </row>
    <row r="7697" spans="1:5" x14ac:dyDescent="0.25">
      <c r="A7697" s="190">
        <v>22808.026245591602</v>
      </c>
      <c r="B7697" s="190">
        <v>-0.13205794134388499</v>
      </c>
      <c r="C7697" s="190">
        <v>-1.01206460497524</v>
      </c>
      <c r="D7697" s="190">
        <v>0.22396703693304101</v>
      </c>
      <c r="E7697" s="190">
        <v>3.1077559980487002</v>
      </c>
    </row>
    <row r="7698" spans="1:5" x14ac:dyDescent="0.25">
      <c r="A7698" s="190">
        <v>22809.783461151001</v>
      </c>
      <c r="B7698" s="190">
        <v>-6.3980485083523303E-2</v>
      </c>
      <c r="C7698" s="190">
        <v>-1.01203243645688</v>
      </c>
      <c r="D7698" s="190">
        <v>0.22396122432453799</v>
      </c>
      <c r="E7698" s="190">
        <v>3.1080218646644</v>
      </c>
    </row>
    <row r="7699" spans="1:5" x14ac:dyDescent="0.25">
      <c r="A7699" s="190">
        <v>22814.2639584791</v>
      </c>
      <c r="B7699" s="190">
        <v>0.183694623839295</v>
      </c>
      <c r="C7699" s="190">
        <v>-1.01195044867212</v>
      </c>
      <c r="D7699" s="190">
        <v>0.22394640503261301</v>
      </c>
      <c r="E7699" s="190">
        <v>3.1086997627244299</v>
      </c>
    </row>
    <row r="7700" spans="1:5" x14ac:dyDescent="0.25">
      <c r="A7700" s="190">
        <v>22815.573493597902</v>
      </c>
      <c r="B7700" s="190">
        <v>0.204423804973342</v>
      </c>
      <c r="C7700" s="190">
        <v>-1.0119264951039</v>
      </c>
      <c r="D7700" s="190">
        <v>0.223942074147334</v>
      </c>
      <c r="E7700" s="190">
        <v>3.1088978947363199</v>
      </c>
    </row>
    <row r="7701" spans="1:5" x14ac:dyDescent="0.25">
      <c r="A7701" s="190">
        <v>22816.538632455799</v>
      </c>
      <c r="B7701" s="190">
        <v>0.64584216737226796</v>
      </c>
      <c r="C7701" s="190">
        <v>-1.01190884382519</v>
      </c>
      <c r="D7701" s="190">
        <v>0.22393888236762699</v>
      </c>
      <c r="E7701" s="190">
        <v>3.1090439196636401</v>
      </c>
    </row>
    <row r="7702" spans="1:5" x14ac:dyDescent="0.25">
      <c r="A7702" s="190">
        <v>22826.721939978299</v>
      </c>
      <c r="B7702" s="190">
        <v>-0.62963754177850495</v>
      </c>
      <c r="C7702" s="190">
        <v>-1.01172274283244</v>
      </c>
      <c r="D7702" s="190">
        <v>0.22390521174692199</v>
      </c>
      <c r="E7702" s="190">
        <v>3.1105846414238898</v>
      </c>
    </row>
    <row r="7703" spans="1:5" x14ac:dyDescent="0.25">
      <c r="A7703" s="190">
        <v>22842.629061838201</v>
      </c>
      <c r="B7703" s="190">
        <v>0.184220930398515</v>
      </c>
      <c r="C7703" s="190">
        <v>-1.0114325485898701</v>
      </c>
      <c r="D7703" s="190">
        <v>0.22385263873702799</v>
      </c>
      <c r="E7703" s="190">
        <v>3.1129913352119298</v>
      </c>
    </row>
    <row r="7704" spans="1:5" x14ac:dyDescent="0.25">
      <c r="A7704" s="190">
        <v>22846.436077871698</v>
      </c>
      <c r="B7704" s="190">
        <v>0.32595219100282402</v>
      </c>
      <c r="C7704" s="190">
        <v>-1.0113631889491399</v>
      </c>
      <c r="D7704" s="190">
        <v>0.22384006078135901</v>
      </c>
      <c r="E7704" s="190">
        <v>3.1135673157152501</v>
      </c>
    </row>
    <row r="7705" spans="1:5" x14ac:dyDescent="0.25">
      <c r="A7705" s="190">
        <v>22846.610146854</v>
      </c>
      <c r="B7705" s="190">
        <v>0.29646596056649399</v>
      </c>
      <c r="C7705" s="190">
        <v>-1.0113600184504199</v>
      </c>
      <c r="D7705" s="190">
        <v>0.22383948571616799</v>
      </c>
      <c r="E7705" s="190">
        <v>3.1135936513033302</v>
      </c>
    </row>
    <row r="7706" spans="1:5" x14ac:dyDescent="0.25">
      <c r="A7706" s="190">
        <v>22851.307531986098</v>
      </c>
      <c r="B7706" s="190">
        <v>-0.393237590859774</v>
      </c>
      <c r="C7706" s="190">
        <v>-1.01127448803102</v>
      </c>
      <c r="D7706" s="190">
        <v>0.22382396844135599</v>
      </c>
      <c r="E7706" s="190">
        <v>3.1143043342919698</v>
      </c>
    </row>
    <row r="7707" spans="1:5" x14ac:dyDescent="0.25">
      <c r="A7707" s="190">
        <v>22861.1403624495</v>
      </c>
      <c r="B7707" s="190">
        <v>0.47383203727491202</v>
      </c>
      <c r="C7707" s="190">
        <v>-1.01109562497651</v>
      </c>
      <c r="D7707" s="190">
        <v>0.223791494972268</v>
      </c>
      <c r="E7707" s="190">
        <v>3.1157919547609798</v>
      </c>
    </row>
    <row r="7708" spans="1:5" x14ac:dyDescent="0.25">
      <c r="A7708" s="190">
        <v>22866.186214752899</v>
      </c>
      <c r="B7708" s="190">
        <v>-3.9560461232690902</v>
      </c>
      <c r="C7708" s="190">
        <v>-1.0110039301634399</v>
      </c>
      <c r="D7708" s="190">
        <v>0.22377483508175</v>
      </c>
      <c r="E7708" s="190">
        <v>3.1165553352786302</v>
      </c>
    </row>
    <row r="7709" spans="1:5" x14ac:dyDescent="0.25">
      <c r="A7709" s="190">
        <v>22866.363081772601</v>
      </c>
      <c r="B7709" s="190">
        <v>0.50018138367908804</v>
      </c>
      <c r="C7709" s="190">
        <v>-1.01100071720076</v>
      </c>
      <c r="D7709" s="190">
        <v>0.223774251173296</v>
      </c>
      <c r="E7709" s="190">
        <v>3.1165820930978798</v>
      </c>
    </row>
    <row r="7710" spans="1:5" x14ac:dyDescent="0.25">
      <c r="A7710" s="190">
        <v>22880.749983749</v>
      </c>
      <c r="B7710" s="190">
        <v>0.42062326725100802</v>
      </c>
      <c r="C7710" s="190">
        <v>-1.0107396185477699</v>
      </c>
      <c r="D7710" s="190">
        <v>0.22372676646898901</v>
      </c>
      <c r="E7710" s="190">
        <v>3.1187586144517798</v>
      </c>
    </row>
    <row r="7711" spans="1:5" x14ac:dyDescent="0.25">
      <c r="A7711" s="190">
        <v>22887.556108532099</v>
      </c>
      <c r="B7711" s="190">
        <v>0.49149507736430098</v>
      </c>
      <c r="C7711" s="190">
        <v>-1.0106162726205701</v>
      </c>
      <c r="D7711" s="190">
        <v>0.223704310955713</v>
      </c>
      <c r="E7711" s="190">
        <v>3.1197882474162402</v>
      </c>
    </row>
    <row r="7712" spans="1:5" x14ac:dyDescent="0.25">
      <c r="A7712" s="190">
        <v>22900.861305406201</v>
      </c>
      <c r="B7712" s="190">
        <v>-1.11539117935195</v>
      </c>
      <c r="C7712" s="190">
        <v>-1.01037546694618</v>
      </c>
      <c r="D7712" s="190">
        <v>0.22366042884121901</v>
      </c>
      <c r="E7712" s="190">
        <v>3.12180099631665</v>
      </c>
    </row>
    <row r="7713" spans="1:5" x14ac:dyDescent="0.25">
      <c r="A7713" s="190">
        <v>22903.8713689297</v>
      </c>
      <c r="B7713" s="190">
        <v>1.43080944222655</v>
      </c>
      <c r="C7713" s="190">
        <v>-1.0103210477976901</v>
      </c>
      <c r="D7713" s="190">
        <v>0.22365050422603699</v>
      </c>
      <c r="E7713" s="190">
        <v>3.12225633173058</v>
      </c>
    </row>
    <row r="7714" spans="1:5" x14ac:dyDescent="0.25">
      <c r="A7714" s="190">
        <v>22913.681883253601</v>
      </c>
      <c r="B7714" s="190">
        <v>-0.138991262652366</v>
      </c>
      <c r="C7714" s="190">
        <v>-1.0101438330332499</v>
      </c>
      <c r="D7714" s="190">
        <v>0.22361816510872901</v>
      </c>
      <c r="E7714" s="190">
        <v>3.1237403417649601</v>
      </c>
    </row>
    <row r="7715" spans="1:5" x14ac:dyDescent="0.25">
      <c r="A7715" s="190">
        <v>22923.271643665899</v>
      </c>
      <c r="B7715" s="190">
        <v>0.23024607606647601</v>
      </c>
      <c r="C7715" s="190">
        <v>-1.0099708274750001</v>
      </c>
      <c r="D7715" s="190">
        <v>0.22358656495361101</v>
      </c>
      <c r="E7715" s="190">
        <v>3.1251909010849301</v>
      </c>
    </row>
    <row r="7716" spans="1:5" x14ac:dyDescent="0.25">
      <c r="A7716" s="190">
        <v>22925.4505429684</v>
      </c>
      <c r="B7716" s="190">
        <v>0.52323175295991797</v>
      </c>
      <c r="C7716" s="190">
        <v>-1.00993154916007</v>
      </c>
      <c r="D7716" s="190">
        <v>0.22357938661455501</v>
      </c>
      <c r="E7716" s="190">
        <v>3.1255204756830799</v>
      </c>
    </row>
    <row r="7717" spans="1:5" x14ac:dyDescent="0.25">
      <c r="A7717" s="190">
        <v>22927.563484843002</v>
      </c>
      <c r="B7717" s="190">
        <v>-4.21357266801005</v>
      </c>
      <c r="C7717" s="190">
        <v>-1.00989347059005</v>
      </c>
      <c r="D7717" s="190">
        <v>0.22357242612661299</v>
      </c>
      <c r="E7717" s="190">
        <v>3.1258400706238501</v>
      </c>
    </row>
    <row r="7718" spans="1:5" x14ac:dyDescent="0.25">
      <c r="A7718" s="190">
        <v>22929.6436225568</v>
      </c>
      <c r="B7718" s="190">
        <v>-8.6838097994712496E-2</v>
      </c>
      <c r="C7718" s="190">
        <v>-1.0098559935359599</v>
      </c>
      <c r="D7718" s="190">
        <v>0.223565574238244</v>
      </c>
      <c r="E7718" s="190">
        <v>3.1261547007005901</v>
      </c>
    </row>
    <row r="7719" spans="1:5" x14ac:dyDescent="0.25">
      <c r="A7719" s="190">
        <v>22941.38003262</v>
      </c>
      <c r="B7719" s="190">
        <v>0.85001133510432203</v>
      </c>
      <c r="C7719" s="190">
        <v>-1.0096447347919799</v>
      </c>
      <c r="D7719" s="190">
        <v>0.22352692499078</v>
      </c>
      <c r="E7719" s="190">
        <v>3.1279298260412398</v>
      </c>
    </row>
    <row r="7720" spans="1:5" x14ac:dyDescent="0.25">
      <c r="A7720" s="190">
        <v>22946.427548067499</v>
      </c>
      <c r="B7720" s="190">
        <v>1.32264879888344E-2</v>
      </c>
      <c r="C7720" s="190">
        <v>-1.0095539779888201</v>
      </c>
      <c r="D7720" s="190">
        <v>0.22351030824338999</v>
      </c>
      <c r="E7720" s="190">
        <v>3.1286932276930299</v>
      </c>
    </row>
    <row r="7721" spans="1:5" x14ac:dyDescent="0.25">
      <c r="A7721" s="190">
        <v>22961.8782024586</v>
      </c>
      <c r="B7721" s="190">
        <v>-5.0175599274215901E-2</v>
      </c>
      <c r="C7721" s="190">
        <v>-1.00927653967127</v>
      </c>
      <c r="D7721" s="190">
        <v>0.223459463542142</v>
      </c>
      <c r="E7721" s="190">
        <v>3.131029902346</v>
      </c>
    </row>
    <row r="7722" spans="1:5" x14ac:dyDescent="0.25">
      <c r="A7722" s="190">
        <v>22965.549426890098</v>
      </c>
      <c r="B7722" s="190">
        <v>1.7813037437264301E-2</v>
      </c>
      <c r="C7722" s="190">
        <v>-1.00921069986094</v>
      </c>
      <c r="D7722" s="190">
        <v>0.223447386783831</v>
      </c>
      <c r="E7722" s="190">
        <v>3.1315850885387402</v>
      </c>
    </row>
    <row r="7723" spans="1:5" x14ac:dyDescent="0.25">
      <c r="A7723" s="190">
        <v>22971.787230055499</v>
      </c>
      <c r="B7723" s="190">
        <v>0.21550269572701</v>
      </c>
      <c r="C7723" s="190">
        <v>-1.0090989031269799</v>
      </c>
      <c r="D7723" s="190">
        <v>0.22342687101214501</v>
      </c>
      <c r="E7723" s="190">
        <v>3.1325283812633402</v>
      </c>
    </row>
    <row r="7724" spans="1:5" x14ac:dyDescent="0.25">
      <c r="A7724" s="190">
        <v>22975.572975546798</v>
      </c>
      <c r="B7724" s="190">
        <v>0.26118341679537399</v>
      </c>
      <c r="C7724" s="190">
        <v>-1.0090310974975401</v>
      </c>
      <c r="D7724" s="190">
        <v>0.223414422339964</v>
      </c>
      <c r="E7724" s="190">
        <v>3.1331008513846599</v>
      </c>
    </row>
    <row r="7725" spans="1:5" x14ac:dyDescent="0.25">
      <c r="A7725" s="190">
        <v>22984.684326803599</v>
      </c>
      <c r="B7725" s="190">
        <v>0.45085057760367903</v>
      </c>
      <c r="C7725" s="190">
        <v>-1.0088680427397101</v>
      </c>
      <c r="D7725" s="190">
        <v>0.223384469021809</v>
      </c>
      <c r="E7725" s="190">
        <v>3.1344785883519299</v>
      </c>
    </row>
    <row r="7726" spans="1:5" x14ac:dyDescent="0.25">
      <c r="A7726" s="190">
        <v>22991.323196148001</v>
      </c>
      <c r="B7726" s="190">
        <v>0.199345153699793</v>
      </c>
      <c r="C7726" s="190">
        <v>-1.00874935621587</v>
      </c>
      <c r="D7726" s="190">
        <v>0.22336265067837899</v>
      </c>
      <c r="E7726" s="190">
        <v>3.1354824064036499</v>
      </c>
    </row>
    <row r="7727" spans="1:5" x14ac:dyDescent="0.25">
      <c r="A7727" s="190">
        <v>22991.744517627001</v>
      </c>
      <c r="B7727" s="190">
        <v>10.158279913693301</v>
      </c>
      <c r="C7727" s="190">
        <v>-1.00874182747415</v>
      </c>
      <c r="D7727" s="190">
        <v>0.223361266217591</v>
      </c>
      <c r="E7727" s="190">
        <v>3.1355461100123398</v>
      </c>
    </row>
    <row r="7728" spans="1:5" x14ac:dyDescent="0.25">
      <c r="A7728" s="190">
        <v>22999.385609639001</v>
      </c>
      <c r="B7728" s="190">
        <v>0.215986005069535</v>
      </c>
      <c r="C7728" s="190">
        <v>-1.00860535725774</v>
      </c>
      <c r="D7728" s="190">
        <v>0.22333616163607001</v>
      </c>
      <c r="E7728" s="190">
        <v>3.13670140697208</v>
      </c>
    </row>
    <row r="7729" spans="1:5" x14ac:dyDescent="0.25">
      <c r="A7729" s="190">
        <v>23002.635980152601</v>
      </c>
      <c r="B7729" s="190">
        <v>7.6167784765446306E-2</v>
      </c>
      <c r="C7729" s="190">
        <v>-1.0085473463302499</v>
      </c>
      <c r="D7729" s="190">
        <v>0.22332548495655699</v>
      </c>
      <c r="E7729" s="190">
        <v>3.1371928285536002</v>
      </c>
    </row>
    <row r="7730" spans="1:5" x14ac:dyDescent="0.25">
      <c r="A7730" s="190">
        <v>23006.506261034101</v>
      </c>
      <c r="B7730" s="190">
        <v>1.2666391680675499</v>
      </c>
      <c r="C7730" s="190">
        <v>-1.0084783032828499</v>
      </c>
      <c r="D7730" s="190">
        <v>0.223312773832848</v>
      </c>
      <c r="E7730" s="190">
        <v>3.1377779588096302</v>
      </c>
    </row>
    <row r="7731" spans="1:5" x14ac:dyDescent="0.25">
      <c r="A7731" s="190">
        <v>23016.037338664701</v>
      </c>
      <c r="B7731" s="190">
        <v>1.5303336289273299</v>
      </c>
      <c r="C7731" s="190">
        <v>-1.00830842235594</v>
      </c>
      <c r="D7731" s="190">
        <v>0.22328147944747501</v>
      </c>
      <c r="E7731" s="190">
        <v>3.1392188469323399</v>
      </c>
    </row>
    <row r="7732" spans="1:5" x14ac:dyDescent="0.25">
      <c r="A7732" s="190">
        <v>23017.249351748898</v>
      </c>
      <c r="B7732" s="190">
        <v>2.9456599484014401</v>
      </c>
      <c r="C7732" s="190">
        <v>-1.00828683448745</v>
      </c>
      <c r="D7732" s="190">
        <v>0.22327750078147299</v>
      </c>
      <c r="E7732" s="190">
        <v>3.13940206895276</v>
      </c>
    </row>
    <row r="7733" spans="1:5" x14ac:dyDescent="0.25">
      <c r="A7733" s="190">
        <v>23021.134121953801</v>
      </c>
      <c r="B7733" s="190">
        <v>0.30817792863146998</v>
      </c>
      <c r="C7733" s="190">
        <v>-1.0082176632436</v>
      </c>
      <c r="D7733" s="190">
        <v>0.22326474959488099</v>
      </c>
      <c r="E7733" s="190">
        <v>3.1399893243421899</v>
      </c>
    </row>
    <row r="7734" spans="1:5" x14ac:dyDescent="0.25">
      <c r="A7734" s="190">
        <v>23021.566729634498</v>
      </c>
      <c r="B7734" s="190">
        <v>0.72050273739565796</v>
      </c>
      <c r="C7734" s="190">
        <v>-1.00820996247508</v>
      </c>
      <c r="D7734" s="190">
        <v>0.22326332974840399</v>
      </c>
      <c r="E7734" s="190">
        <v>3.1400547199357698</v>
      </c>
    </row>
    <row r="7735" spans="1:5" x14ac:dyDescent="0.25">
      <c r="A7735" s="190">
        <v>23038.2436027812</v>
      </c>
      <c r="B7735" s="190">
        <v>-1.06736836411698</v>
      </c>
      <c r="C7735" s="190">
        <v>-1.00791342589001</v>
      </c>
      <c r="D7735" s="190">
        <v>0.22320861431533601</v>
      </c>
      <c r="E7735" s="190">
        <v>3.1425755209486401</v>
      </c>
    </row>
    <row r="7736" spans="1:5" x14ac:dyDescent="0.25">
      <c r="A7736" s="190">
        <v>23039.4615647887</v>
      </c>
      <c r="B7736" s="190">
        <v>0.21738338520342901</v>
      </c>
      <c r="C7736" s="190">
        <v>-1.0078917937248</v>
      </c>
      <c r="D7736" s="190">
        <v>0.22320461975349601</v>
      </c>
      <c r="E7736" s="190">
        <v>3.14275960879566</v>
      </c>
    </row>
    <row r="7737" spans="1:5" x14ac:dyDescent="0.25">
      <c r="A7737" s="190">
        <v>23045.275251204199</v>
      </c>
      <c r="B7737" s="190">
        <v>-1.0403077262252001</v>
      </c>
      <c r="C7737" s="190">
        <v>-1.00778858346943</v>
      </c>
      <c r="D7737" s="190">
        <v>0.22318555532561499</v>
      </c>
      <c r="E7737" s="190">
        <v>3.1436382867967301</v>
      </c>
    </row>
    <row r="7738" spans="1:5" x14ac:dyDescent="0.25">
      <c r="A7738" s="190">
        <v>23047.667521922402</v>
      </c>
      <c r="B7738" s="190">
        <v>-0.34323218671928901</v>
      </c>
      <c r="C7738" s="190">
        <v>-1.00774613576773</v>
      </c>
      <c r="D7738" s="190">
        <v>0.223177711850961</v>
      </c>
      <c r="E7738" s="190">
        <v>3.1439998405210998</v>
      </c>
    </row>
    <row r="7739" spans="1:5" x14ac:dyDescent="0.25">
      <c r="A7739" s="190">
        <v>23057.980448972899</v>
      </c>
      <c r="B7739" s="190">
        <v>0.206484438514945</v>
      </c>
      <c r="C7739" s="190">
        <v>-1.00756329444435</v>
      </c>
      <c r="D7739" s="190">
        <v>0.22314390809770099</v>
      </c>
      <c r="E7739" s="190">
        <v>3.1455583865875698</v>
      </c>
    </row>
    <row r="7740" spans="1:5" x14ac:dyDescent="0.25">
      <c r="A7740" s="190">
        <v>23062.615364087698</v>
      </c>
      <c r="B7740" s="190">
        <v>3.2835982592285302</v>
      </c>
      <c r="C7740" s="190">
        <v>-1.0074811985765399</v>
      </c>
      <c r="D7740" s="190">
        <v>0.223128720519151</v>
      </c>
      <c r="E7740" s="190">
        <v>3.1462587921924201</v>
      </c>
    </row>
    <row r="7741" spans="1:5" x14ac:dyDescent="0.25">
      <c r="A7741" s="190">
        <v>23065.7349630151</v>
      </c>
      <c r="B7741" s="190">
        <v>-0.28460701068663502</v>
      </c>
      <c r="C7741" s="190">
        <v>-1.00742596992564</v>
      </c>
      <c r="D7741" s="190">
        <v>0.2231184999643</v>
      </c>
      <c r="E7741" s="190">
        <v>3.1467301934448502</v>
      </c>
    </row>
    <row r="7742" spans="1:5" x14ac:dyDescent="0.25">
      <c r="A7742" s="190">
        <v>23078.723105064899</v>
      </c>
      <c r="B7742" s="190">
        <v>9.1391212069775601E-2</v>
      </c>
      <c r="C7742" s="190">
        <v>-1.0071962654814599</v>
      </c>
      <c r="D7742" s="190">
        <v>0.223075962236359</v>
      </c>
      <c r="E7742" s="190">
        <v>3.14869267323559</v>
      </c>
    </row>
    <row r="7743" spans="1:5" x14ac:dyDescent="0.25">
      <c r="A7743" s="190">
        <v>23081.6964316269</v>
      </c>
      <c r="B7743" s="190">
        <v>0.10819921319658</v>
      </c>
      <c r="C7743" s="190">
        <v>-1.0071437331869499</v>
      </c>
      <c r="D7743" s="190">
        <v>0.22306622755042599</v>
      </c>
      <c r="E7743" s="190">
        <v>3.1491419008914301</v>
      </c>
    </row>
    <row r="7744" spans="1:5" x14ac:dyDescent="0.25">
      <c r="A7744" s="190">
        <v>23086.496727415801</v>
      </c>
      <c r="B7744" s="190">
        <v>0.13542541045989001</v>
      </c>
      <c r="C7744" s="190">
        <v>-1.00705896389067</v>
      </c>
      <c r="D7744" s="190">
        <v>0.22305051398051301</v>
      </c>
      <c r="E7744" s="190">
        <v>3.1498671292126299</v>
      </c>
    </row>
    <row r="7745" spans="1:5" x14ac:dyDescent="0.25">
      <c r="A7745" s="190">
        <v>23089.9058949754</v>
      </c>
      <c r="B7745" s="190">
        <v>0.74159629770778301</v>
      </c>
      <c r="C7745" s="190">
        <v>-1.00699879195032</v>
      </c>
      <c r="D7745" s="190">
        <v>0.22303935618416201</v>
      </c>
      <c r="E7745" s="190">
        <v>3.1503821642662202</v>
      </c>
    </row>
    <row r="7746" spans="1:5" x14ac:dyDescent="0.25">
      <c r="A7746" s="190">
        <v>23091.6626503968</v>
      </c>
      <c r="B7746" s="190">
        <v>0.110408873720915</v>
      </c>
      <c r="C7746" s="190">
        <v>-1.00696779524223</v>
      </c>
      <c r="D7746" s="190">
        <v>0.22303360717589099</v>
      </c>
      <c r="E7746" s="190">
        <v>3.1506475564236598</v>
      </c>
    </row>
    <row r="7747" spans="1:5" x14ac:dyDescent="0.25">
      <c r="A7747" s="190">
        <v>23092.990559627699</v>
      </c>
      <c r="B7747" s="190">
        <v>4.6950067739799699E-2</v>
      </c>
      <c r="C7747" s="190">
        <v>-1.0069443697739699</v>
      </c>
      <c r="D7747" s="190">
        <v>0.223029261863183</v>
      </c>
      <c r="E7747" s="190">
        <v>3.1508481597632798</v>
      </c>
    </row>
    <row r="7748" spans="1:5" x14ac:dyDescent="0.25">
      <c r="A7748" s="190">
        <v>23094.007493957601</v>
      </c>
      <c r="B7748" s="190">
        <v>-0.43898529976049699</v>
      </c>
      <c r="C7748" s="190">
        <v>-1.0069264328204901</v>
      </c>
      <c r="D7748" s="190">
        <v>0.22302593432157</v>
      </c>
      <c r="E7748" s="190">
        <v>3.1510017831450501</v>
      </c>
    </row>
    <row r="7749" spans="1:5" x14ac:dyDescent="0.25">
      <c r="A7749" s="190">
        <v>23098.015416237398</v>
      </c>
      <c r="B7749" s="190">
        <v>1.5318411258083999</v>
      </c>
      <c r="C7749" s="190">
        <v>-1.0068557623879799</v>
      </c>
      <c r="D7749" s="190">
        <v>0.22301282130765701</v>
      </c>
      <c r="E7749" s="190">
        <v>3.1516072245842301</v>
      </c>
    </row>
    <row r="7750" spans="1:5" x14ac:dyDescent="0.25">
      <c r="A7750" s="190">
        <v>23099.384466739601</v>
      </c>
      <c r="B7750" s="190">
        <v>0.230831324585656</v>
      </c>
      <c r="C7750" s="190">
        <v>-1.0068316305129501</v>
      </c>
      <c r="D7750" s="190">
        <v>0.223008342608076</v>
      </c>
      <c r="E7750" s="190">
        <v>3.15181402902483</v>
      </c>
    </row>
    <row r="7751" spans="1:5" x14ac:dyDescent="0.25">
      <c r="A7751" s="190">
        <v>23104.316832766301</v>
      </c>
      <c r="B7751" s="190">
        <v>2.08389894137221</v>
      </c>
      <c r="C7751" s="190">
        <v>-1.0067447234718301</v>
      </c>
      <c r="D7751" s="190">
        <v>0.22299220912666701</v>
      </c>
      <c r="E7751" s="190">
        <v>3.1525590713025702</v>
      </c>
    </row>
    <row r="7752" spans="1:5" x14ac:dyDescent="0.25">
      <c r="A7752" s="190">
        <v>23126.991732056798</v>
      </c>
      <c r="B7752" s="190">
        <v>0.20161652138341901</v>
      </c>
      <c r="C7752" s="190">
        <v>-1.00634588786779</v>
      </c>
      <c r="D7752" s="190">
        <v>0.22291808584792699</v>
      </c>
      <c r="E7752" s="190">
        <v>3.1559836267214201</v>
      </c>
    </row>
    <row r="7753" spans="1:5" x14ac:dyDescent="0.25">
      <c r="A7753" s="190">
        <v>23128.788546175601</v>
      </c>
      <c r="B7753" s="190">
        <v>4.6054284816843696</v>
      </c>
      <c r="C7753" s="190">
        <v>-1.00631433146648</v>
      </c>
      <c r="D7753" s="190">
        <v>0.22291221532435701</v>
      </c>
      <c r="E7753" s="190">
        <v>3.1562549586562301</v>
      </c>
    </row>
    <row r="7754" spans="1:5" x14ac:dyDescent="0.25">
      <c r="A7754" s="190">
        <v>23137.202790335501</v>
      </c>
      <c r="B7754" s="190">
        <v>1.6018329819945001</v>
      </c>
      <c r="C7754" s="190">
        <v>-1.0061666509474601</v>
      </c>
      <c r="D7754" s="190">
        <v>0.222884730712399</v>
      </c>
      <c r="E7754" s="190">
        <v>3.1575254933149202</v>
      </c>
    </row>
    <row r="7755" spans="1:5" x14ac:dyDescent="0.25">
      <c r="A7755" s="190">
        <v>23140.128377161702</v>
      </c>
      <c r="B7755" s="190">
        <v>3.7795228566388301</v>
      </c>
      <c r="C7755" s="190">
        <v>-1.0061153394507301</v>
      </c>
      <c r="D7755" s="190">
        <v>0.22287517689498201</v>
      </c>
      <c r="E7755" s="190">
        <v>3.1579672211271901</v>
      </c>
    </row>
    <row r="7756" spans="1:5" x14ac:dyDescent="0.25">
      <c r="A7756" s="190">
        <v>23143.496876398</v>
      </c>
      <c r="B7756" s="190">
        <v>0.34303005103739698</v>
      </c>
      <c r="C7756" s="190">
        <v>-1.00605628286659</v>
      </c>
      <c r="D7756" s="190">
        <v>0.22286417826000299</v>
      </c>
      <c r="E7756" s="190">
        <v>3.1584758037373999</v>
      </c>
    </row>
    <row r="7757" spans="1:5" x14ac:dyDescent="0.25">
      <c r="A7757" s="190">
        <v>23150.223096167399</v>
      </c>
      <c r="B7757" s="190">
        <v>-0.19062638251096101</v>
      </c>
      <c r="C7757" s="190">
        <v>-1.0059384325088401</v>
      </c>
      <c r="D7757" s="190">
        <v>0.22284222119820599</v>
      </c>
      <c r="E7757" s="190">
        <v>3.1594912781429199</v>
      </c>
    </row>
    <row r="7758" spans="1:5" x14ac:dyDescent="0.25">
      <c r="A7758" s="190">
        <v>23152.447289399599</v>
      </c>
      <c r="B7758" s="190">
        <v>0.24472004108389001</v>
      </c>
      <c r="C7758" s="190">
        <v>-1.00589948394491</v>
      </c>
      <c r="D7758" s="190">
        <v>0.22283496201991801</v>
      </c>
      <c r="E7758" s="190">
        <v>3.1598270514027802</v>
      </c>
    </row>
    <row r="7759" spans="1:5" x14ac:dyDescent="0.25">
      <c r="A7759" s="190">
        <v>23154.0727221046</v>
      </c>
      <c r="B7759" s="190">
        <v>-2.5468440424558599E-2</v>
      </c>
      <c r="C7759" s="190">
        <v>-1.0058710272526199</v>
      </c>
      <c r="D7759" s="190">
        <v>0.22282965750240499</v>
      </c>
      <c r="E7759" s="190">
        <v>3.1600724273635201</v>
      </c>
    </row>
    <row r="7760" spans="1:5" x14ac:dyDescent="0.25">
      <c r="A7760" s="190">
        <v>23154.988571726499</v>
      </c>
      <c r="B7760" s="190">
        <v>-4.1841498748082202</v>
      </c>
      <c r="C7760" s="190">
        <v>-1.00585499585836</v>
      </c>
      <c r="D7760" s="190">
        <v>0.22282666884653801</v>
      </c>
      <c r="E7760" s="190">
        <v>3.16021068215086</v>
      </c>
    </row>
    <row r="7761" spans="1:5" x14ac:dyDescent="0.25">
      <c r="A7761" s="190">
        <v>23158.687620864901</v>
      </c>
      <c r="B7761" s="190">
        <v>-0.24476316182844499</v>
      </c>
      <c r="C7761" s="190">
        <v>-1.00579026471571</v>
      </c>
      <c r="D7761" s="190">
        <v>0.22281459915738699</v>
      </c>
      <c r="E7761" s="190">
        <v>3.16076906658345</v>
      </c>
    </row>
    <row r="7762" spans="1:5" x14ac:dyDescent="0.25">
      <c r="A7762" s="190">
        <v>23165.6116783656</v>
      </c>
      <c r="B7762" s="190">
        <v>2.9191147296106799</v>
      </c>
      <c r="C7762" s="190">
        <v>-1.0056691773494999</v>
      </c>
      <c r="D7762" s="190">
        <v>0.22279201203031099</v>
      </c>
      <c r="E7762" s="190">
        <v>3.1618142056188101</v>
      </c>
    </row>
    <row r="7763" spans="1:5" x14ac:dyDescent="0.25">
      <c r="A7763" s="190">
        <v>23169.167223732999</v>
      </c>
      <c r="B7763" s="190">
        <v>0.38490344139863802</v>
      </c>
      <c r="C7763" s="190">
        <v>-1.0056070384433899</v>
      </c>
      <c r="D7763" s="190">
        <v>0.22278041619809999</v>
      </c>
      <c r="E7763" s="190">
        <v>3.1623508540263998</v>
      </c>
    </row>
    <row r="7764" spans="1:5" x14ac:dyDescent="0.25">
      <c r="A7764" s="190">
        <v>23173.828015389299</v>
      </c>
      <c r="B7764" s="190">
        <v>0.195906382822186</v>
      </c>
      <c r="C7764" s="190">
        <v>-1.0055256247875399</v>
      </c>
      <c r="D7764" s="190">
        <v>0.22276521866774299</v>
      </c>
      <c r="E7764" s="190">
        <v>3.1630542820027299</v>
      </c>
    </row>
    <row r="7765" spans="1:5" x14ac:dyDescent="0.25">
      <c r="A7765" s="190">
        <v>23176.0707833501</v>
      </c>
      <c r="B7765" s="190">
        <v>2.5876999535652302E-2</v>
      </c>
      <c r="C7765" s="190">
        <v>-1.00548646526378</v>
      </c>
      <c r="D7765" s="190">
        <v>0.22275790680097701</v>
      </c>
      <c r="E7765" s="190">
        <v>3.1633927551435899</v>
      </c>
    </row>
    <row r="7766" spans="1:5" x14ac:dyDescent="0.25">
      <c r="A7766" s="190">
        <v>23177.179799633901</v>
      </c>
      <c r="B7766" s="190">
        <v>2.1814950880046502</v>
      </c>
      <c r="C7766" s="190">
        <v>-1.00546710543685</v>
      </c>
      <c r="D7766" s="190">
        <v>0.22275429146985301</v>
      </c>
      <c r="E7766" s="190">
        <v>3.1635601214271998</v>
      </c>
    </row>
    <row r="7767" spans="1:5" x14ac:dyDescent="0.25">
      <c r="A7767" s="190">
        <v>23183.645703801201</v>
      </c>
      <c r="B7767" s="190">
        <v>-0.10271326168216401</v>
      </c>
      <c r="C7767" s="190">
        <v>-1.0053542842332801</v>
      </c>
      <c r="D7767" s="190">
        <v>0.222733216696889</v>
      </c>
      <c r="E7767" s="190">
        <v>3.16453586776667</v>
      </c>
    </row>
    <row r="7768" spans="1:5" x14ac:dyDescent="0.25">
      <c r="A7768" s="190">
        <v>23183.8159223205</v>
      </c>
      <c r="B7768" s="190">
        <v>-0.61366401469348197</v>
      </c>
      <c r="C7768" s="190">
        <v>-1.0053513153621301</v>
      </c>
      <c r="D7768" s="190">
        <v>0.22273266197759101</v>
      </c>
      <c r="E7768" s="190">
        <v>3.1645615536634502</v>
      </c>
    </row>
    <row r="7769" spans="1:5" x14ac:dyDescent="0.25">
      <c r="A7769" s="190">
        <v>23186.771770960499</v>
      </c>
      <c r="B7769" s="190">
        <v>-8.5037644434449194E-2</v>
      </c>
      <c r="C7769" s="190">
        <v>-1.0052997707262701</v>
      </c>
      <c r="D7769" s="190">
        <v>0.22272302996738799</v>
      </c>
      <c r="E7769" s="190">
        <v>3.1650075802411202</v>
      </c>
    </row>
    <row r="7770" spans="1:5" x14ac:dyDescent="0.25">
      <c r="A7770" s="190">
        <v>23190.276760359098</v>
      </c>
      <c r="B7770" s="190">
        <v>-0.159689049654932</v>
      </c>
      <c r="C7770" s="190">
        <v>-1.00523867426872</v>
      </c>
      <c r="D7770" s="190">
        <v>0.22271161023914501</v>
      </c>
      <c r="E7770" s="190">
        <v>3.1655364463800102</v>
      </c>
    </row>
    <row r="7771" spans="1:5" x14ac:dyDescent="0.25">
      <c r="A7771" s="190">
        <v>23198.123521946</v>
      </c>
      <c r="B7771" s="190">
        <v>7.43921772663212</v>
      </c>
      <c r="C7771" s="190">
        <v>-1.0051019901436</v>
      </c>
      <c r="D7771" s="190">
        <v>0.222686051249876</v>
      </c>
      <c r="E7771" s="190">
        <v>3.1667203458815498</v>
      </c>
    </row>
    <row r="7772" spans="1:5" x14ac:dyDescent="0.25">
      <c r="A7772" s="190">
        <v>23214.1433187412</v>
      </c>
      <c r="B7772" s="190">
        <v>-0.26069586432156999</v>
      </c>
      <c r="C7772" s="190">
        <v>-1.0048233446272901</v>
      </c>
      <c r="D7772" s="190">
        <v>0.222633899978296</v>
      </c>
      <c r="E7772" s="190">
        <v>3.1691369570895098</v>
      </c>
    </row>
    <row r="7773" spans="1:5" x14ac:dyDescent="0.25">
      <c r="A7773" s="190">
        <v>23217.005866462699</v>
      </c>
      <c r="B7773" s="190">
        <v>0.10865021857160399</v>
      </c>
      <c r="C7773" s="190">
        <v>-1.00477361118039</v>
      </c>
      <c r="D7773" s="190">
        <v>0.22262458535787399</v>
      </c>
      <c r="E7773" s="190">
        <v>3.1695687168689402</v>
      </c>
    </row>
    <row r="7774" spans="1:5" x14ac:dyDescent="0.25">
      <c r="A7774" s="190">
        <v>23219.350382857199</v>
      </c>
      <c r="B7774" s="190">
        <v>0.49190329099579899</v>
      </c>
      <c r="C7774" s="190">
        <v>-1.0047328908080899</v>
      </c>
      <c r="D7774" s="190">
        <v>0.22261695734357601</v>
      </c>
      <c r="E7774" s="190">
        <v>3.16992232789294</v>
      </c>
    </row>
    <row r="7775" spans="1:5" x14ac:dyDescent="0.25">
      <c r="A7775" s="190">
        <v>23220.255026506198</v>
      </c>
      <c r="B7775" s="190">
        <v>2.0172245145453398</v>
      </c>
      <c r="C7775" s="190">
        <v>-1.0047171817427401</v>
      </c>
      <c r="D7775" s="190">
        <v>0.22261401426479399</v>
      </c>
      <c r="E7775" s="190">
        <v>3.1700587671818501</v>
      </c>
    </row>
    <row r="7776" spans="1:5" x14ac:dyDescent="0.25">
      <c r="A7776" s="190">
        <v>23224.304397995002</v>
      </c>
      <c r="B7776" s="190">
        <v>0.18235853609313901</v>
      </c>
      <c r="C7776" s="190">
        <v>-1.00464688585379</v>
      </c>
      <c r="D7776" s="190">
        <v>0.22260084200698499</v>
      </c>
      <c r="E7776" s="190">
        <v>3.1706694746813402</v>
      </c>
    </row>
    <row r="7777" spans="1:5" x14ac:dyDescent="0.25">
      <c r="A7777" s="190">
        <v>23225.296647938801</v>
      </c>
      <c r="B7777" s="190">
        <v>-0.86787220436643997</v>
      </c>
      <c r="C7777" s="190">
        <v>-1.0046296659527201</v>
      </c>
      <c r="D7777" s="190">
        <v>0.22259761469508699</v>
      </c>
      <c r="E7777" s="190">
        <v>3.17081911549921</v>
      </c>
    </row>
    <row r="7778" spans="1:5" x14ac:dyDescent="0.25">
      <c r="A7778" s="190">
        <v>23237.712909129601</v>
      </c>
      <c r="B7778" s="190">
        <v>0.38362164083787098</v>
      </c>
      <c r="C7778" s="190">
        <v>-1.00441436395311</v>
      </c>
      <c r="D7778" s="190">
        <v>0.22255724366901999</v>
      </c>
      <c r="E7778" s="190">
        <v>3.1726914134400501</v>
      </c>
    </row>
    <row r="7779" spans="1:5" x14ac:dyDescent="0.25">
      <c r="A7779" s="190">
        <v>23249.308580799101</v>
      </c>
      <c r="B7779" s="190">
        <v>-0.13619588623688</v>
      </c>
      <c r="C7779" s="190">
        <v>-1.0042135824571801</v>
      </c>
      <c r="D7779" s="190">
        <v>0.22251956280337801</v>
      </c>
      <c r="E7779" s="190">
        <v>3.1744396415910199</v>
      </c>
    </row>
    <row r="7780" spans="1:5" x14ac:dyDescent="0.25">
      <c r="A7780" s="190">
        <v>23249.673757915902</v>
      </c>
      <c r="B7780" s="190">
        <v>0.74567935535292595</v>
      </c>
      <c r="C7780" s="190">
        <v>-1.00420726389096</v>
      </c>
      <c r="D7780" s="190">
        <v>0.22251837648515699</v>
      </c>
      <c r="E7780" s="190">
        <v>3.1744946924611299</v>
      </c>
    </row>
    <row r="7781" spans="1:5" x14ac:dyDescent="0.25">
      <c r="A7781" s="190">
        <v>23281.066264974201</v>
      </c>
      <c r="B7781" s="190">
        <v>-0.114109128477313</v>
      </c>
      <c r="C7781" s="190">
        <v>-1.0036651200090501</v>
      </c>
      <c r="D7781" s="190">
        <v>0.22241647467407399</v>
      </c>
      <c r="E7781" s="190">
        <v>3.1792259074143101</v>
      </c>
    </row>
    <row r="7782" spans="1:5" x14ac:dyDescent="0.25">
      <c r="A7782" s="190">
        <v>23283.083334632101</v>
      </c>
      <c r="B7782" s="190">
        <v>-0.46965388577571698</v>
      </c>
      <c r="C7782" s="190">
        <v>-1.0036303549807299</v>
      </c>
      <c r="D7782" s="190">
        <v>0.22240993262042</v>
      </c>
      <c r="E7782" s="190">
        <v>3.1795298172382198</v>
      </c>
    </row>
    <row r="7783" spans="1:5" x14ac:dyDescent="0.25">
      <c r="A7783" s="190">
        <v>23285.332036954998</v>
      </c>
      <c r="B7783" s="190">
        <v>0.40152278711186501</v>
      </c>
      <c r="C7783" s="190">
        <v>-1.00359160750417</v>
      </c>
      <c r="D7783" s="190">
        <v>0.22240264008657901</v>
      </c>
      <c r="E7783" s="190">
        <v>3.1798686143741599</v>
      </c>
    </row>
    <row r="7784" spans="1:5" x14ac:dyDescent="0.25">
      <c r="A7784" s="190">
        <v>23310.235770331099</v>
      </c>
      <c r="B7784" s="190">
        <v>4.0246370619722898</v>
      </c>
      <c r="C7784" s="190">
        <v>-1.0031631807603401</v>
      </c>
      <c r="D7784" s="190">
        <v>0.22232193304815601</v>
      </c>
      <c r="E7784" s="190">
        <v>3.1836197934435599</v>
      </c>
    </row>
    <row r="7785" spans="1:5" x14ac:dyDescent="0.25">
      <c r="A7785" s="190">
        <v>23315.469635207599</v>
      </c>
      <c r="B7785" s="190">
        <v>2.58707794885049</v>
      </c>
      <c r="C7785" s="190">
        <v>-1.0030733012375601</v>
      </c>
      <c r="D7785" s="190">
        <v>0.22230498443164701</v>
      </c>
      <c r="E7785" s="190">
        <v>3.1844079407227501</v>
      </c>
    </row>
    <row r="7786" spans="1:5" x14ac:dyDescent="0.25">
      <c r="A7786" s="190">
        <v>23316.9963267684</v>
      </c>
      <c r="B7786" s="190">
        <v>0.24775242249284199</v>
      </c>
      <c r="C7786" s="190">
        <v>-1.0030470942815199</v>
      </c>
      <c r="D7786" s="190">
        <v>0.22230004146963001</v>
      </c>
      <c r="E7786" s="190">
        <v>3.1846378248817202</v>
      </c>
    </row>
    <row r="7787" spans="1:5" x14ac:dyDescent="0.25">
      <c r="A7787" s="190">
        <v>23326.243663744601</v>
      </c>
      <c r="B7787" s="190">
        <v>0.238367992084143</v>
      </c>
      <c r="C7787" s="190">
        <v>-1.0028884564362199</v>
      </c>
      <c r="D7787" s="190">
        <v>0.222270109767332</v>
      </c>
      <c r="E7787" s="190">
        <v>3.1860301181769399</v>
      </c>
    </row>
    <row r="7788" spans="1:5" x14ac:dyDescent="0.25">
      <c r="A7788" s="190">
        <v>23326.5778406067</v>
      </c>
      <c r="B7788" s="190">
        <v>0.20339944581040201</v>
      </c>
      <c r="C7788" s="190">
        <v>-1.0028827268659499</v>
      </c>
      <c r="D7788" s="190">
        <v>0.22226902837573001</v>
      </c>
      <c r="E7788" s="190">
        <v>3.1860804278260502</v>
      </c>
    </row>
    <row r="7789" spans="1:5" x14ac:dyDescent="0.25">
      <c r="A7789" s="190">
        <v>23336.578043454101</v>
      </c>
      <c r="B7789" s="190">
        <v>-2.1140594188755002</v>
      </c>
      <c r="C7789" s="190">
        <v>-1.0027113739726801</v>
      </c>
      <c r="D7789" s="190">
        <v>0.22223667658959601</v>
      </c>
      <c r="E7789" s="190">
        <v>3.18758578993635</v>
      </c>
    </row>
    <row r="7790" spans="1:5" x14ac:dyDescent="0.25">
      <c r="A7790" s="190">
        <v>23336.6339230142</v>
      </c>
      <c r="B7790" s="190">
        <v>0.25836018089104001</v>
      </c>
      <c r="C7790" s="190">
        <v>-1.0027104170432899</v>
      </c>
      <c r="D7790" s="190">
        <v>0.22223649586048</v>
      </c>
      <c r="E7790" s="190">
        <v>3.1875942008521401</v>
      </c>
    </row>
    <row r="7791" spans="1:5" x14ac:dyDescent="0.25">
      <c r="A7791" s="190">
        <v>23339.0293073666</v>
      </c>
      <c r="B7791" s="190">
        <v>4.0947847226128404</v>
      </c>
      <c r="C7791" s="190">
        <v>-1.00266940231062</v>
      </c>
      <c r="D7791" s="190">
        <v>0.22222874905929699</v>
      </c>
      <c r="E7791" s="190">
        <v>3.18795474232653</v>
      </c>
    </row>
    <row r="7792" spans="1:5" x14ac:dyDescent="0.25">
      <c r="A7792" s="190">
        <v>23340.501581289998</v>
      </c>
      <c r="B7792" s="190">
        <v>7.1455711926193793E-2</v>
      </c>
      <c r="C7792" s="190">
        <v>-1.0026441991427499</v>
      </c>
      <c r="D7792" s="190">
        <v>0.22222398813050701</v>
      </c>
      <c r="E7792" s="190">
        <v>3.18817633345795</v>
      </c>
    </row>
    <row r="7793" spans="1:5" x14ac:dyDescent="0.25">
      <c r="A7793" s="190">
        <v>23347.5792664457</v>
      </c>
      <c r="B7793" s="190">
        <v>-0.33678084764515998</v>
      </c>
      <c r="C7793" s="190">
        <v>-1.0025231000131301</v>
      </c>
      <c r="D7793" s="190">
        <v>0.22220110599885601</v>
      </c>
      <c r="E7793" s="190">
        <v>3.1892415031207402</v>
      </c>
    </row>
    <row r="7794" spans="1:5" x14ac:dyDescent="0.25">
      <c r="A7794" s="190">
        <v>23348.229127573399</v>
      </c>
      <c r="B7794" s="190">
        <v>0.18793273789605699</v>
      </c>
      <c r="C7794" s="190">
        <v>-1.0025119859045399</v>
      </c>
      <c r="D7794" s="190">
        <v>0.222199005428737</v>
      </c>
      <c r="E7794" s="190">
        <v>3.1893392977937398</v>
      </c>
    </row>
    <row r="7795" spans="1:5" x14ac:dyDescent="0.25">
      <c r="A7795" s="190">
        <v>23360.1511622287</v>
      </c>
      <c r="B7795" s="190">
        <v>2.2910929420920998</v>
      </c>
      <c r="C7795" s="190">
        <v>-1.0023082409747399</v>
      </c>
      <c r="D7795" s="190">
        <v>0.222160482246087</v>
      </c>
      <c r="E7795" s="190">
        <v>3.1911331672330698</v>
      </c>
    </row>
    <row r="7796" spans="1:5" x14ac:dyDescent="0.25">
      <c r="A7796" s="190">
        <v>23362.3577245003</v>
      </c>
      <c r="B7796" s="190">
        <v>-0.33466732025865797</v>
      </c>
      <c r="C7796" s="190">
        <v>-1.0022705622534001</v>
      </c>
      <c r="D7796" s="190">
        <v>0.22215335495337399</v>
      </c>
      <c r="E7796" s="190">
        <v>3.19146513444581</v>
      </c>
    </row>
    <row r="7797" spans="1:5" x14ac:dyDescent="0.25">
      <c r="A7797" s="190">
        <v>23367.369086921499</v>
      </c>
      <c r="B7797" s="190">
        <v>1.48146245557582</v>
      </c>
      <c r="C7797" s="190">
        <v>-1.0021850252396001</v>
      </c>
      <c r="D7797" s="190">
        <v>0.22213717115803899</v>
      </c>
      <c r="E7797" s="190">
        <v>3.1922190159042501</v>
      </c>
    </row>
    <row r="7798" spans="1:5" x14ac:dyDescent="0.25">
      <c r="A7798" s="190">
        <v>23369.403001308201</v>
      </c>
      <c r="B7798" s="190">
        <v>1.8651674958140601</v>
      </c>
      <c r="C7798" s="190">
        <v>-1.0021503232987099</v>
      </c>
      <c r="D7798" s="190">
        <v>0.22213060403407101</v>
      </c>
      <c r="E7798" s="190">
        <v>3.1925249647031699</v>
      </c>
    </row>
    <row r="7799" spans="1:5" x14ac:dyDescent="0.25">
      <c r="A7799" s="190">
        <v>23369.7526758557</v>
      </c>
      <c r="B7799" s="190">
        <v>0.55562329608294103</v>
      </c>
      <c r="C7799" s="190">
        <v>-1.0021443580957199</v>
      </c>
      <c r="D7799" s="190">
        <v>0.22212947507351199</v>
      </c>
      <c r="E7799" s="190">
        <v>3.1925775627376698</v>
      </c>
    </row>
    <row r="7800" spans="1:5" x14ac:dyDescent="0.25">
      <c r="A7800" s="190">
        <v>23377.590814682801</v>
      </c>
      <c r="B7800" s="190">
        <v>-0.20605600193173501</v>
      </c>
      <c r="C7800" s="190">
        <v>-1.00201070818344</v>
      </c>
      <c r="D7800" s="190">
        <v>0.22210417440579799</v>
      </c>
      <c r="E7800" s="190">
        <v>3.19375647598343</v>
      </c>
    </row>
    <row r="7801" spans="1:5" x14ac:dyDescent="0.25">
      <c r="A7801" s="190">
        <v>23380.4117876214</v>
      </c>
      <c r="B7801" s="190">
        <v>-1.14744189134913</v>
      </c>
      <c r="C7801" s="190">
        <v>-1.0019626367082299</v>
      </c>
      <c r="D7801" s="190">
        <v>0.222095071228288</v>
      </c>
      <c r="E7801" s="190">
        <v>3.19418072404086</v>
      </c>
    </row>
    <row r="7802" spans="1:5" x14ac:dyDescent="0.25">
      <c r="A7802" s="190">
        <v>23381.632355523099</v>
      </c>
      <c r="B7802" s="190">
        <v>0.82665361584681696</v>
      </c>
      <c r="C7802" s="190">
        <v>-1.0019418421689299</v>
      </c>
      <c r="D7802" s="190">
        <v>0.22209113293068999</v>
      </c>
      <c r="E7802" s="190">
        <v>3.1943642783476398</v>
      </c>
    </row>
    <row r="7803" spans="1:5" x14ac:dyDescent="0.25">
      <c r="A7803" s="190">
        <v>23382.915347828501</v>
      </c>
      <c r="B7803" s="190">
        <v>-0.17345916707661699</v>
      </c>
      <c r="C7803" s="190">
        <v>-1.0019199872712501</v>
      </c>
      <c r="D7803" s="190">
        <v>0.222086993494683</v>
      </c>
      <c r="E7803" s="190">
        <v>3.1945572152536301</v>
      </c>
    </row>
    <row r="7804" spans="1:5" x14ac:dyDescent="0.25">
      <c r="A7804" s="190">
        <v>23386.080110401999</v>
      </c>
      <c r="B7804" s="190">
        <v>9.9636985087247096E-2</v>
      </c>
      <c r="C7804" s="190">
        <v>-1.00186609150354</v>
      </c>
      <c r="D7804" s="190">
        <v>0.222076783962566</v>
      </c>
      <c r="E7804" s="190">
        <v>3.19503311132013</v>
      </c>
    </row>
    <row r="7805" spans="1:5" x14ac:dyDescent="0.25">
      <c r="A7805" s="190">
        <v>23387.949000589098</v>
      </c>
      <c r="B7805" s="190">
        <v>0.33792688835530299</v>
      </c>
      <c r="C7805" s="190">
        <v>-1.0018342736005299</v>
      </c>
      <c r="D7805" s="190">
        <v>0.222070755742758</v>
      </c>
      <c r="E7805" s="190">
        <v>3.19531412776379</v>
      </c>
    </row>
    <row r="7806" spans="1:5" x14ac:dyDescent="0.25">
      <c r="A7806" s="190">
        <v>23391.7339922762</v>
      </c>
      <c r="B7806" s="190">
        <v>4.0504580384907101</v>
      </c>
      <c r="C7806" s="190">
        <v>-1.00176985495453</v>
      </c>
      <c r="D7806" s="190">
        <v>0.22205854889978499</v>
      </c>
      <c r="E7806" s="190">
        <v>3.1958832255278899</v>
      </c>
    </row>
    <row r="7807" spans="1:5" x14ac:dyDescent="0.25">
      <c r="A7807" s="190">
        <v>23395.3747980474</v>
      </c>
      <c r="B7807" s="190">
        <v>-5.00651860950274E-2</v>
      </c>
      <c r="C7807" s="190">
        <v>-1.00170791668952</v>
      </c>
      <c r="D7807" s="190">
        <v>0.222046809445168</v>
      </c>
      <c r="E7807" s="190">
        <v>3.19643060074424</v>
      </c>
    </row>
    <row r="7808" spans="1:5" x14ac:dyDescent="0.25">
      <c r="A7808" s="190">
        <v>23398.469451631099</v>
      </c>
      <c r="B7808" s="190">
        <v>1.78759608314355E-2</v>
      </c>
      <c r="C7808" s="190">
        <v>-1.0016552900254101</v>
      </c>
      <c r="D7808" s="190">
        <v>0.22203683284842199</v>
      </c>
      <c r="E7808" s="190">
        <v>3.19689583141116</v>
      </c>
    </row>
    <row r="7809" spans="1:5" x14ac:dyDescent="0.25">
      <c r="A7809" s="190">
        <v>23409.923745013399</v>
      </c>
      <c r="B7809" s="190">
        <v>1.42897062287008</v>
      </c>
      <c r="C7809" s="190">
        <v>-1.0014606641410899</v>
      </c>
      <c r="D7809" s="190">
        <v>0.221999921061276</v>
      </c>
      <c r="E7809" s="190">
        <v>3.1986175264850698</v>
      </c>
    </row>
    <row r="7810" spans="1:5" x14ac:dyDescent="0.25">
      <c r="A7810" s="190">
        <v>23415.146335760899</v>
      </c>
      <c r="B7810" s="190">
        <v>-0.172390529600635</v>
      </c>
      <c r="C7810" s="190">
        <v>-1.0013720088211699</v>
      </c>
      <c r="D7810" s="190">
        <v>0.221983098859762</v>
      </c>
      <c r="E7810" s="190">
        <v>3.1994023910131402</v>
      </c>
    </row>
    <row r="7811" spans="1:5" x14ac:dyDescent="0.25">
      <c r="A7811" s="190">
        <v>23426.725442627801</v>
      </c>
      <c r="B7811" s="190">
        <v>2.98027141180133</v>
      </c>
      <c r="C7811" s="190">
        <v>-1.0011756372114899</v>
      </c>
      <c r="D7811" s="190">
        <v>0.22194581943941599</v>
      </c>
      <c r="E7811" s="190">
        <v>3.2011422045270299</v>
      </c>
    </row>
    <row r="7812" spans="1:5" x14ac:dyDescent="0.25">
      <c r="A7812" s="190">
        <v>23436.2510171746</v>
      </c>
      <c r="B7812" s="190">
        <v>1.7351728556511901</v>
      </c>
      <c r="C7812" s="190">
        <v>-1.00101428501322</v>
      </c>
      <c r="D7812" s="190">
        <v>0.221915169541678</v>
      </c>
      <c r="E7812" s="190">
        <v>3.20257312507831</v>
      </c>
    </row>
    <row r="7813" spans="1:5" x14ac:dyDescent="0.25">
      <c r="A7813" s="190">
        <v>23451.194974505699</v>
      </c>
      <c r="B7813" s="190">
        <v>-0.35752236487517902</v>
      </c>
      <c r="C7813" s="190">
        <v>-1.0007615012947499</v>
      </c>
      <c r="D7813" s="190">
        <v>0.22186711837800199</v>
      </c>
      <c r="E7813" s="190">
        <v>3.2048173576944099</v>
      </c>
    </row>
    <row r="7814" spans="1:5" x14ac:dyDescent="0.25">
      <c r="A7814" s="190">
        <v>23455.110236497301</v>
      </c>
      <c r="B7814" s="190">
        <v>0.36185724762931598</v>
      </c>
      <c r="C7814" s="190">
        <v>-1.00069534317014</v>
      </c>
      <c r="D7814" s="190">
        <v>0.221854535884383</v>
      </c>
      <c r="E7814" s="190">
        <v>3.2054052091070901</v>
      </c>
    </row>
    <row r="7815" spans="1:5" x14ac:dyDescent="0.25">
      <c r="A7815" s="190">
        <v>23455.723827187299</v>
      </c>
      <c r="B7815" s="190">
        <v>-2.0508012415143599E-2</v>
      </c>
      <c r="C7815" s="190">
        <v>-1.0006849776607201</v>
      </c>
      <c r="D7815" s="190">
        <v>0.22185256423995001</v>
      </c>
      <c r="E7815" s="190">
        <v>3.20549733088906</v>
      </c>
    </row>
    <row r="7816" spans="1:5" x14ac:dyDescent="0.25">
      <c r="A7816" s="190">
        <v>23456.605638501402</v>
      </c>
      <c r="B7816" s="190">
        <v>0.35425808490994598</v>
      </c>
      <c r="C7816" s="190">
        <v>-1.0006700822972701</v>
      </c>
      <c r="D7816" s="190">
        <v>0.221849730845944</v>
      </c>
      <c r="E7816" s="190">
        <v>3.2056297197861001</v>
      </c>
    </row>
    <row r="7817" spans="1:5" x14ac:dyDescent="0.25">
      <c r="A7817" s="190">
        <v>23470.391840594399</v>
      </c>
      <c r="B7817" s="190">
        <v>-0.93937435302974304</v>
      </c>
      <c r="C7817" s="190">
        <v>-1.0004374000567</v>
      </c>
      <c r="D7817" s="190">
        <v>0.22180545227940701</v>
      </c>
      <c r="E7817" s="190">
        <v>3.2076991209969199</v>
      </c>
    </row>
    <row r="7818" spans="1:5" x14ac:dyDescent="0.25">
      <c r="A7818" s="190">
        <v>23473.3522589897</v>
      </c>
      <c r="B7818" s="190">
        <v>-0.14026299704742501</v>
      </c>
      <c r="C7818" s="190">
        <v>-1.0003874811508799</v>
      </c>
      <c r="D7818" s="190">
        <v>0.22179594857520299</v>
      </c>
      <c r="E7818" s="190">
        <v>3.2081434102233</v>
      </c>
    </row>
    <row r="7819" spans="1:5" x14ac:dyDescent="0.25">
      <c r="A7819" s="190">
        <v>23474.691268856201</v>
      </c>
      <c r="B7819" s="190">
        <v>0.50716786498536903</v>
      </c>
      <c r="C7819" s="190">
        <v>-1.0003649080313599</v>
      </c>
      <c r="D7819" s="190">
        <v>0.22179165054270999</v>
      </c>
      <c r="E7819" s="190">
        <v>3.2083443536615399</v>
      </c>
    </row>
    <row r="7820" spans="1:5" x14ac:dyDescent="0.25">
      <c r="A7820" s="190">
        <v>23485.530473226601</v>
      </c>
      <c r="B7820" s="190">
        <v>0.151532196111615</v>
      </c>
      <c r="C7820" s="190">
        <v>-1.0001823038365001</v>
      </c>
      <c r="D7820" s="190">
        <v>0.22175687049780901</v>
      </c>
      <c r="E7820" s="190">
        <v>3.2099707367637</v>
      </c>
    </row>
    <row r="7821" spans="1:5" x14ac:dyDescent="0.25">
      <c r="A7821" s="190">
        <v>23485.545702448399</v>
      </c>
      <c r="B7821" s="190">
        <v>-0.218885094493182</v>
      </c>
      <c r="C7821" s="190">
        <v>-1.00018204743005</v>
      </c>
      <c r="D7821" s="190">
        <v>0.22175682164680099</v>
      </c>
      <c r="E7821" s="190">
        <v>3.2099730215481102</v>
      </c>
    </row>
    <row r="7822" spans="1:5" x14ac:dyDescent="0.25">
      <c r="A7822" s="190">
        <v>23485.841572341</v>
      </c>
      <c r="B7822" s="190">
        <v>0.35152925056225498</v>
      </c>
      <c r="C7822" s="190">
        <v>-1.0001770661092899</v>
      </c>
      <c r="D7822" s="190">
        <v>0.22175587258902299</v>
      </c>
      <c r="E7822" s="190">
        <v>3.2100174096546299</v>
      </c>
    </row>
    <row r="7823" spans="1:5" x14ac:dyDescent="0.25">
      <c r="A7823" s="190">
        <v>23489.061364111902</v>
      </c>
      <c r="B7823" s="190">
        <v>0.358569019972447</v>
      </c>
      <c r="C7823" s="190">
        <v>-1.0001228676690499</v>
      </c>
      <c r="D7823" s="190">
        <v>0.22174554556530701</v>
      </c>
      <c r="E7823" s="190">
        <v>3.21050044035155</v>
      </c>
    </row>
    <row r="7824" spans="1:5" x14ac:dyDescent="0.25">
      <c r="A7824" s="190">
        <v>23495.866557865898</v>
      </c>
      <c r="B7824" s="190">
        <v>-0.21293378874381899</v>
      </c>
      <c r="C7824" s="190">
        <v>-1.00000838013792</v>
      </c>
      <c r="D7824" s="190">
        <v>0.221723725264966</v>
      </c>
      <c r="E7824" s="190">
        <v>3.21152122298238</v>
      </c>
    </row>
    <row r="7825" spans="1:5" x14ac:dyDescent="0.25">
      <c r="A7825" s="190">
        <v>23496.7953541315</v>
      </c>
      <c r="B7825" s="190">
        <v>0.88295738408559998</v>
      </c>
      <c r="C7825" s="190">
        <v>-0.99999276117372005</v>
      </c>
      <c r="D7825" s="190">
        <v>0.22172074782958001</v>
      </c>
      <c r="E7825" s="190">
        <v>3.21166052943174</v>
      </c>
    </row>
    <row r="7826" spans="1:5" x14ac:dyDescent="0.25">
      <c r="A7826" s="190">
        <v>23499.250861728899</v>
      </c>
      <c r="B7826" s="190">
        <v>-9.6451724864765595E-2</v>
      </c>
      <c r="C7826" s="190">
        <v>-0.99995147622022096</v>
      </c>
      <c r="D7826" s="190">
        <v>0.22171287700856299</v>
      </c>
      <c r="E7826" s="190">
        <v>3.21202880555991</v>
      </c>
    </row>
    <row r="7827" spans="1:5" x14ac:dyDescent="0.25">
      <c r="A7827" s="190">
        <v>23505.768738301798</v>
      </c>
      <c r="B7827" s="190">
        <v>0.25304491027880699</v>
      </c>
      <c r="C7827" s="190">
        <v>-0.99984194410282301</v>
      </c>
      <c r="D7827" s="190">
        <v>0.221691990287055</v>
      </c>
      <c r="E7827" s="190">
        <v>3.2130062435045201</v>
      </c>
    </row>
    <row r="7828" spans="1:5" x14ac:dyDescent="0.25">
      <c r="A7828" s="190">
        <v>23506.073132895901</v>
      </c>
      <c r="B7828" s="190">
        <v>-0.14680893787497601</v>
      </c>
      <c r="C7828" s="190">
        <v>-0.99983683071335205</v>
      </c>
      <c r="D7828" s="190">
        <v>0.22169101504199401</v>
      </c>
      <c r="E7828" s="190">
        <v>3.2130518873687799</v>
      </c>
    </row>
    <row r="7829" spans="1:5" x14ac:dyDescent="0.25">
      <c r="A7829" s="190">
        <v>23516.8840953416</v>
      </c>
      <c r="B7829" s="190">
        <v>5.4022893287553102E-2</v>
      </c>
      <c r="C7829" s="190">
        <v>-0.99965533320149103</v>
      </c>
      <c r="D7829" s="190">
        <v>0.22165638935738599</v>
      </c>
      <c r="E7829" s="190">
        <v>3.2146727569157298</v>
      </c>
    </row>
    <row r="7830" spans="1:5" x14ac:dyDescent="0.25">
      <c r="A7830" s="190">
        <v>23537.467387244302</v>
      </c>
      <c r="B7830" s="190">
        <v>0.88614295055524805</v>
      </c>
      <c r="C7830" s="190">
        <v>-0.99931036910167503</v>
      </c>
      <c r="D7830" s="190">
        <v>0.22159052618512601</v>
      </c>
      <c r="E7830" s="190">
        <v>3.2177575173720299</v>
      </c>
    </row>
    <row r="7831" spans="1:5" x14ac:dyDescent="0.25">
      <c r="A7831" s="190">
        <v>23538.234708791799</v>
      </c>
      <c r="B7831" s="190">
        <v>-1.20928505863594</v>
      </c>
      <c r="C7831" s="190">
        <v>-0.99929752421740903</v>
      </c>
      <c r="D7831" s="190">
        <v>0.22158807245407799</v>
      </c>
      <c r="E7831" s="190">
        <v>3.21787248133823</v>
      </c>
    </row>
    <row r="7832" spans="1:5" x14ac:dyDescent="0.25">
      <c r="A7832" s="190">
        <v>23540.988548884001</v>
      </c>
      <c r="B7832" s="190">
        <v>-0.17671096954931201</v>
      </c>
      <c r="C7832" s="190">
        <v>-0.99925143404866501</v>
      </c>
      <c r="D7832" s="190">
        <v>0.22157926719464199</v>
      </c>
      <c r="E7832" s="190">
        <v>3.21828505611535</v>
      </c>
    </row>
    <row r="7833" spans="1:5" x14ac:dyDescent="0.25">
      <c r="A7833" s="190">
        <v>23547.3515596793</v>
      </c>
      <c r="B7833" s="190">
        <v>0.162655147554955</v>
      </c>
      <c r="C7833" s="190">
        <v>-0.99914499106484</v>
      </c>
      <c r="D7833" s="190">
        <v>0.22155892740704899</v>
      </c>
      <c r="E7833" s="190">
        <v>3.2192382331841598</v>
      </c>
    </row>
    <row r="7834" spans="1:5" x14ac:dyDescent="0.25">
      <c r="A7834" s="190">
        <v>23559.217579469201</v>
      </c>
      <c r="B7834" s="190">
        <v>6.5170258977949201E-3</v>
      </c>
      <c r="C7834" s="190">
        <v>-0.99894668759049499</v>
      </c>
      <c r="D7834" s="190">
        <v>0.221521017875247</v>
      </c>
      <c r="E7834" s="190">
        <v>3.2210153212284198</v>
      </c>
    </row>
    <row r="7835" spans="1:5" x14ac:dyDescent="0.25">
      <c r="A7835" s="190">
        <v>23579.300211554899</v>
      </c>
      <c r="B7835" s="190">
        <v>0.13470529278187801</v>
      </c>
      <c r="C7835" s="190">
        <v>-0.99861164692471804</v>
      </c>
      <c r="D7835" s="190">
        <v>0.221456920662014</v>
      </c>
      <c r="E7835" s="190">
        <v>3.22402163035995</v>
      </c>
    </row>
    <row r="7836" spans="1:5" x14ac:dyDescent="0.25">
      <c r="A7836" s="190">
        <v>23581.274810487299</v>
      </c>
      <c r="B7836" s="190">
        <v>-1.8079137555626599E-2</v>
      </c>
      <c r="C7836" s="190">
        <v>-0.99857874348674103</v>
      </c>
      <c r="D7836" s="190">
        <v>0.22145062267271101</v>
      </c>
      <c r="E7836" s="190">
        <v>3.2243171307937</v>
      </c>
    </row>
    <row r="7837" spans="1:5" x14ac:dyDescent="0.25">
      <c r="A7837" s="190">
        <v>23585.4789332047</v>
      </c>
      <c r="B7837" s="190">
        <v>2.6251480071171698</v>
      </c>
      <c r="C7837" s="190">
        <v>-0.99850871186859302</v>
      </c>
      <c r="D7837" s="190">
        <v>0.22143721618013101</v>
      </c>
      <c r="E7837" s="190">
        <v>3.2249462264753301</v>
      </c>
    </row>
    <row r="7838" spans="1:5" x14ac:dyDescent="0.25">
      <c r="A7838" s="190">
        <v>23587.3103404838</v>
      </c>
      <c r="B7838" s="190">
        <v>0.89033183840199204</v>
      </c>
      <c r="C7838" s="190">
        <v>-0.99847821441498696</v>
      </c>
      <c r="D7838" s="190">
        <v>0.22143137711555599</v>
      </c>
      <c r="E7838" s="190">
        <v>3.2252202507893899</v>
      </c>
    </row>
    <row r="7839" spans="1:5" x14ac:dyDescent="0.25">
      <c r="A7839" s="190">
        <v>23589.413064870601</v>
      </c>
      <c r="B7839" s="190">
        <v>-0.18971578956763699</v>
      </c>
      <c r="C7839" s="190">
        <v>-0.99844320621734195</v>
      </c>
      <c r="D7839" s="190">
        <v>0.221424673833191</v>
      </c>
      <c r="E7839" s="190">
        <v>3.2255348533188499</v>
      </c>
    </row>
    <row r="7840" spans="1:5" x14ac:dyDescent="0.25">
      <c r="A7840" s="190">
        <v>23590.553806763601</v>
      </c>
      <c r="B7840" s="190">
        <v>0.27702367605012501</v>
      </c>
      <c r="C7840" s="190">
        <v>-0.998424217325668</v>
      </c>
      <c r="D7840" s="190">
        <v>0.22142103762566401</v>
      </c>
      <c r="E7840" s="190">
        <v>3.2257055193809201</v>
      </c>
    </row>
    <row r="7841" spans="1:5" x14ac:dyDescent="0.25">
      <c r="A7841" s="190">
        <v>23590.8930124125</v>
      </c>
      <c r="B7841" s="190">
        <v>12.899551733311901</v>
      </c>
      <c r="C7841" s="190">
        <v>-0.99841857132380296</v>
      </c>
      <c r="D7841" s="190">
        <v>0.221419956429978</v>
      </c>
      <c r="E7841" s="190">
        <v>3.2257562667667998</v>
      </c>
    </row>
    <row r="7842" spans="1:5" x14ac:dyDescent="0.25">
      <c r="A7842" s="190">
        <v>23608.4916075898</v>
      </c>
      <c r="B7842" s="190">
        <v>0.42733292154983898</v>
      </c>
      <c r="C7842" s="190">
        <v>-0.99812592605328498</v>
      </c>
      <c r="D7842" s="190">
        <v>0.22136389355841901</v>
      </c>
      <c r="E7842" s="190">
        <v>3.22838845206409</v>
      </c>
    </row>
    <row r="7843" spans="1:5" x14ac:dyDescent="0.25">
      <c r="A7843" s="190">
        <v>23612.336912606901</v>
      </c>
      <c r="B7843" s="190">
        <v>-0.154608796817056</v>
      </c>
      <c r="C7843" s="190">
        <v>-0.99806205557483196</v>
      </c>
      <c r="D7843" s="190">
        <v>0.22135165204330201</v>
      </c>
      <c r="E7843" s="190">
        <v>3.2289634071678899</v>
      </c>
    </row>
    <row r="7844" spans="1:5" x14ac:dyDescent="0.25">
      <c r="A7844" s="190">
        <v>23612.980955367901</v>
      </c>
      <c r="B7844" s="190">
        <v>0.39384347355060401</v>
      </c>
      <c r="C7844" s="190">
        <v>-0.99805136057097599</v>
      </c>
      <c r="D7844" s="190">
        <v>0.22134960202628301</v>
      </c>
      <c r="E7844" s="190">
        <v>3.2290596989553002</v>
      </c>
    </row>
    <row r="7845" spans="1:5" x14ac:dyDescent="0.25">
      <c r="A7845" s="190">
        <v>23613.714902679101</v>
      </c>
      <c r="B7845" s="190">
        <v>4.0958318373385501</v>
      </c>
      <c r="C7845" s="190">
        <v>-0.99803917349571603</v>
      </c>
      <c r="D7845" s="190">
        <v>0.22134726594088999</v>
      </c>
      <c r="E7845" s="190">
        <v>3.2291694302827598</v>
      </c>
    </row>
    <row r="7846" spans="1:5" x14ac:dyDescent="0.25">
      <c r="A7846" s="190">
        <v>23617.481846119299</v>
      </c>
      <c r="B7846" s="190">
        <v>-0.43014190128701801</v>
      </c>
      <c r="C7846" s="190">
        <v>-0.99797663888349797</v>
      </c>
      <c r="D7846" s="190">
        <v>0.22133527782251999</v>
      </c>
      <c r="E7846" s="190">
        <v>3.2297325828355601</v>
      </c>
    </row>
    <row r="7847" spans="1:5" x14ac:dyDescent="0.25">
      <c r="A7847" s="190">
        <v>23636.467862916099</v>
      </c>
      <c r="B7847" s="190">
        <v>0.217503919498618</v>
      </c>
      <c r="C7847" s="190">
        <v>-0.99766183143689902</v>
      </c>
      <c r="D7847" s="190">
        <v>0.221274899464109</v>
      </c>
      <c r="E7847" s="190">
        <v>3.2325700042720098</v>
      </c>
    </row>
    <row r="7848" spans="1:5" x14ac:dyDescent="0.25">
      <c r="A7848" s="190">
        <v>23639.9420561611</v>
      </c>
      <c r="B7848" s="190">
        <v>-0.30898549278142701</v>
      </c>
      <c r="C7848" s="190">
        <v>-0.99760429363466496</v>
      </c>
      <c r="D7848" s="190">
        <v>0.221263858952125</v>
      </c>
      <c r="E7848" s="190">
        <v>3.2330890400385299</v>
      </c>
    </row>
    <row r="7849" spans="1:5" x14ac:dyDescent="0.25">
      <c r="A7849" s="190">
        <v>23643.406633390401</v>
      </c>
      <c r="B7849" s="190">
        <v>1.50922089226206</v>
      </c>
      <c r="C7849" s="190">
        <v>-0.997546935898597</v>
      </c>
      <c r="D7849" s="190">
        <v>0.221252851456437</v>
      </c>
      <c r="E7849" s="190">
        <v>3.2336065846236699</v>
      </c>
    </row>
    <row r="7850" spans="1:5" x14ac:dyDescent="0.25">
      <c r="A7850" s="190">
        <v>23644.9787904972</v>
      </c>
      <c r="B7850" s="190">
        <v>-4.1383662742963603</v>
      </c>
      <c r="C7850" s="190">
        <v>-0.99752091492919304</v>
      </c>
      <c r="D7850" s="190">
        <v>0.22124785728197</v>
      </c>
      <c r="E7850" s="190">
        <v>3.2338414181561101</v>
      </c>
    </row>
    <row r="7851" spans="1:5" x14ac:dyDescent="0.25">
      <c r="A7851" s="190">
        <v>23652.425653254999</v>
      </c>
      <c r="B7851" s="190">
        <v>0.130914260308541</v>
      </c>
      <c r="C7851" s="190">
        <v>-0.997397718900916</v>
      </c>
      <c r="D7851" s="190">
        <v>0.22122420818650201</v>
      </c>
      <c r="E7851" s="190">
        <v>3.2349536043265799</v>
      </c>
    </row>
    <row r="7852" spans="1:5" x14ac:dyDescent="0.25">
      <c r="A7852" s="190">
        <v>23660.247469163402</v>
      </c>
      <c r="B7852" s="190">
        <v>0.198516331188517</v>
      </c>
      <c r="C7852" s="190">
        <v>-0.99726842260452198</v>
      </c>
      <c r="D7852" s="190">
        <v>0.22119938064471001</v>
      </c>
      <c r="E7852" s="190">
        <v>3.2361215144334201</v>
      </c>
    </row>
    <row r="7853" spans="1:5" x14ac:dyDescent="0.25">
      <c r="A7853" s="190">
        <v>23661.985453284498</v>
      </c>
      <c r="B7853" s="190">
        <v>1.15955802595749</v>
      </c>
      <c r="C7853" s="190">
        <v>-0.99723970760077396</v>
      </c>
      <c r="D7853" s="190">
        <v>0.221193865755272</v>
      </c>
      <c r="E7853" s="190">
        <v>3.23638098203286</v>
      </c>
    </row>
    <row r="7854" spans="1:5" x14ac:dyDescent="0.25">
      <c r="A7854" s="190">
        <v>23665.023045936101</v>
      </c>
      <c r="B7854" s="190">
        <v>0.15491805049525301</v>
      </c>
      <c r="C7854" s="190">
        <v>-0.99718953285400802</v>
      </c>
      <c r="D7854" s="190">
        <v>0.22118422851105099</v>
      </c>
      <c r="E7854" s="190">
        <v>3.2368344373334699</v>
      </c>
    </row>
    <row r="7855" spans="1:5" x14ac:dyDescent="0.25">
      <c r="A7855" s="190">
        <v>23682.373583411201</v>
      </c>
      <c r="B7855" s="190">
        <v>0.124872763099204</v>
      </c>
      <c r="C7855" s="190">
        <v>-0.99690323936571601</v>
      </c>
      <c r="D7855" s="190">
        <v>0.221129217953803</v>
      </c>
      <c r="E7855" s="190">
        <v>3.2394237138675201</v>
      </c>
    </row>
    <row r="7856" spans="1:5" x14ac:dyDescent="0.25">
      <c r="A7856" s="190">
        <v>23691.318067603501</v>
      </c>
      <c r="B7856" s="190">
        <v>-0.21813115730671401</v>
      </c>
      <c r="C7856" s="190">
        <v>-0.99675584984530496</v>
      </c>
      <c r="D7856" s="190">
        <v>0.221100883698512</v>
      </c>
      <c r="E7856" s="190">
        <v>3.2407579689667698</v>
      </c>
    </row>
    <row r="7857" spans="1:5" x14ac:dyDescent="0.25">
      <c r="A7857" s="190">
        <v>23698.180644874301</v>
      </c>
      <c r="B7857" s="190">
        <v>0.123581578076082</v>
      </c>
      <c r="C7857" s="190">
        <v>-0.99664285796842</v>
      </c>
      <c r="D7857" s="190">
        <v>0.22107915589517199</v>
      </c>
      <c r="E7857" s="190">
        <v>3.24178140344008</v>
      </c>
    </row>
    <row r="7858" spans="1:5" x14ac:dyDescent="0.25">
      <c r="A7858" s="190">
        <v>23698.750488672598</v>
      </c>
      <c r="B7858" s="190">
        <v>-6.59848734445104E-2</v>
      </c>
      <c r="C7858" s="190">
        <v>-0.99663347908821998</v>
      </c>
      <c r="D7858" s="190">
        <v>0.22107735214299101</v>
      </c>
      <c r="E7858" s="190">
        <v>3.2418663755114401</v>
      </c>
    </row>
    <row r="7859" spans="1:5" x14ac:dyDescent="0.25">
      <c r="A7859" s="190">
        <v>23704.478206871099</v>
      </c>
      <c r="B7859" s="190">
        <v>-4.6432395258343001E-2</v>
      </c>
      <c r="C7859" s="190">
        <v>-0.99653923862000804</v>
      </c>
      <c r="D7859" s="190">
        <v>0.22105922575233899</v>
      </c>
      <c r="E7859" s="190">
        <v>3.2427203745621198</v>
      </c>
    </row>
    <row r="7860" spans="1:5" x14ac:dyDescent="0.25">
      <c r="A7860" s="190">
        <v>23708.4793133532</v>
      </c>
      <c r="B7860" s="190">
        <v>0.89059536838520503</v>
      </c>
      <c r="C7860" s="190">
        <v>-0.99647343937621102</v>
      </c>
      <c r="D7860" s="190">
        <v>0.221046567656529</v>
      </c>
      <c r="E7860" s="190">
        <v>3.2433168418498299</v>
      </c>
    </row>
    <row r="7861" spans="1:5" x14ac:dyDescent="0.25">
      <c r="A7861" s="190">
        <v>23711.196147777398</v>
      </c>
      <c r="B7861" s="190">
        <v>5.2097393049508298</v>
      </c>
      <c r="C7861" s="190">
        <v>-0.99642877556586895</v>
      </c>
      <c r="D7861" s="190">
        <v>0.221037974483862</v>
      </c>
      <c r="E7861" s="190">
        <v>3.2437218107441299</v>
      </c>
    </row>
    <row r="7862" spans="1:5" x14ac:dyDescent="0.25">
      <c r="A7862" s="190">
        <v>23713.750403260801</v>
      </c>
      <c r="B7862" s="190">
        <v>2.9495315548755601</v>
      </c>
      <c r="C7862" s="190">
        <v>-0.996386795722493</v>
      </c>
      <c r="D7862" s="190">
        <v>0.22102989696946199</v>
      </c>
      <c r="E7862" s="190">
        <v>3.2441025126183001</v>
      </c>
    </row>
    <row r="7863" spans="1:5" x14ac:dyDescent="0.25">
      <c r="A7863" s="190">
        <v>23716.676653240698</v>
      </c>
      <c r="B7863" s="190">
        <v>-0.26810977197543301</v>
      </c>
      <c r="C7863" s="190">
        <v>-0.99633871540635999</v>
      </c>
      <c r="D7863" s="190">
        <v>0.22102064477654301</v>
      </c>
      <c r="E7863" s="190">
        <v>3.2445386192252501</v>
      </c>
    </row>
    <row r="7864" spans="1:5" x14ac:dyDescent="0.25">
      <c r="A7864" s="190">
        <v>23719.041825607699</v>
      </c>
      <c r="B7864" s="190">
        <v>0.20270467770401401</v>
      </c>
      <c r="C7864" s="190">
        <v>-0.99629986438943796</v>
      </c>
      <c r="D7864" s="190">
        <v>0.22101316792867401</v>
      </c>
      <c r="E7864" s="190">
        <v>3.2448910759891101</v>
      </c>
    </row>
    <row r="7865" spans="1:5" x14ac:dyDescent="0.25">
      <c r="A7865" s="190">
        <v>23719.597201223401</v>
      </c>
      <c r="B7865" s="190">
        <v>-0.185701875459894</v>
      </c>
      <c r="C7865" s="190">
        <v>-0.99629074297333797</v>
      </c>
      <c r="D7865" s="190">
        <v>0.221011412433157</v>
      </c>
      <c r="E7865" s="190">
        <v>3.2449738337508398</v>
      </c>
    </row>
    <row r="7866" spans="1:5" x14ac:dyDescent="0.25">
      <c r="A7866" s="190">
        <v>23725.774960274601</v>
      </c>
      <c r="B7866" s="190">
        <v>2.0317938819506298</v>
      </c>
      <c r="C7866" s="190">
        <v>-0.99618931476044603</v>
      </c>
      <c r="D7866" s="190">
        <v>0.22099188950470899</v>
      </c>
      <c r="E7866" s="190">
        <v>3.24589429186089</v>
      </c>
    </row>
    <row r="7867" spans="1:5" x14ac:dyDescent="0.25">
      <c r="A7867" s="190">
        <v>23736.1422383711</v>
      </c>
      <c r="B7867" s="190">
        <v>0.152549139527558</v>
      </c>
      <c r="C7867" s="190">
        <v>-0.99601924361309402</v>
      </c>
      <c r="D7867" s="190">
        <v>0.220959145270827</v>
      </c>
      <c r="E7867" s="190">
        <v>3.2474385395888099</v>
      </c>
    </row>
    <row r="7868" spans="1:5" x14ac:dyDescent="0.25">
      <c r="A7868" s="190">
        <v>23742.544933303499</v>
      </c>
      <c r="B7868" s="190">
        <v>0.25331208698091701</v>
      </c>
      <c r="C7868" s="190">
        <v>-0.99591429829175404</v>
      </c>
      <c r="D7868" s="190">
        <v>0.22093893442377299</v>
      </c>
      <c r="E7868" s="190">
        <v>3.2483919755001298</v>
      </c>
    </row>
    <row r="7869" spans="1:5" x14ac:dyDescent="0.25">
      <c r="A7869" s="190">
        <v>23744.086116143601</v>
      </c>
      <c r="B7869" s="190">
        <v>-1.17149454206397</v>
      </c>
      <c r="C7869" s="190">
        <v>-0.99588904710979198</v>
      </c>
      <c r="D7869" s="190">
        <v>0.22093407082452901</v>
      </c>
      <c r="E7869" s="190">
        <v>3.2486214444631698</v>
      </c>
    </row>
    <row r="7870" spans="1:5" x14ac:dyDescent="0.25">
      <c r="A7870" s="190">
        <v>23748.735514434102</v>
      </c>
      <c r="B7870" s="190">
        <v>0.22128835413976999</v>
      </c>
      <c r="C7870" s="190">
        <v>-0.99581289359440195</v>
      </c>
      <c r="D7870" s="190">
        <v>0.22091940156755799</v>
      </c>
      <c r="E7870" s="190">
        <v>3.2493136266579001</v>
      </c>
    </row>
    <row r="7871" spans="1:5" x14ac:dyDescent="0.25">
      <c r="A7871" s="190">
        <v>23768.2115839816</v>
      </c>
      <c r="B7871" s="190">
        <v>0.40926258139959398</v>
      </c>
      <c r="C7871" s="190">
        <v>-0.99549427359736198</v>
      </c>
      <c r="D7871" s="190">
        <v>0.220858003974686</v>
      </c>
      <c r="E7871" s="190">
        <v>3.2522119283901598</v>
      </c>
    </row>
    <row r="7872" spans="1:5" x14ac:dyDescent="0.25">
      <c r="A7872" s="190">
        <v>23770.190850896601</v>
      </c>
      <c r="B7872" s="190">
        <v>1.7403767175132401</v>
      </c>
      <c r="C7872" s="190">
        <v>-0.99546192808775502</v>
      </c>
      <c r="D7872" s="190">
        <v>0.22085176904845299</v>
      </c>
      <c r="E7872" s="190">
        <v>3.2525063595669002</v>
      </c>
    </row>
    <row r="7873" spans="1:5" x14ac:dyDescent="0.25">
      <c r="A7873" s="190">
        <v>23772.290688475801</v>
      </c>
      <c r="B7873" s="190">
        <v>0.14781123335819801</v>
      </c>
      <c r="C7873" s="190">
        <v>-0.99542761910741595</v>
      </c>
      <c r="D7873" s="190">
        <v>0.22084515525002199</v>
      </c>
      <c r="E7873" s="190">
        <v>3.2528187041028298</v>
      </c>
    </row>
    <row r="7874" spans="1:5" x14ac:dyDescent="0.25">
      <c r="A7874" s="190">
        <v>23775.840319258001</v>
      </c>
      <c r="B7874" s="190">
        <v>-2.2727835229848599</v>
      </c>
      <c r="C7874" s="190">
        <v>-0.99536963830646796</v>
      </c>
      <c r="D7874" s="190">
        <v>0.220833977282405</v>
      </c>
      <c r="E7874" s="190">
        <v>3.2533466483171098</v>
      </c>
    </row>
    <row r="7875" spans="1:5" x14ac:dyDescent="0.25">
      <c r="A7875" s="190">
        <v>23778.7899573297</v>
      </c>
      <c r="B7875" s="190">
        <v>0.161460100887798</v>
      </c>
      <c r="C7875" s="190">
        <v>-0.99532147340821997</v>
      </c>
      <c r="D7875" s="190">
        <v>0.22082469083149101</v>
      </c>
      <c r="E7875" s="190">
        <v>3.2537853037908202</v>
      </c>
    </row>
    <row r="7876" spans="1:5" x14ac:dyDescent="0.25">
      <c r="A7876" s="190">
        <v>23792.162934292399</v>
      </c>
      <c r="B7876" s="190">
        <v>0.66696192383990405</v>
      </c>
      <c r="C7876" s="190">
        <v>-0.99510327994620196</v>
      </c>
      <c r="D7876" s="190">
        <v>0.22078261230921101</v>
      </c>
      <c r="E7876" s="190">
        <v>3.2557734869632502</v>
      </c>
    </row>
    <row r="7877" spans="1:5" x14ac:dyDescent="0.25">
      <c r="A7877" s="190">
        <v>23794.490476851301</v>
      </c>
      <c r="B7877" s="190">
        <v>1.8872389068401301</v>
      </c>
      <c r="C7877" s="190">
        <v>-0.99506533297116895</v>
      </c>
      <c r="D7877" s="190">
        <v>0.220775292665705</v>
      </c>
      <c r="E7877" s="190">
        <v>3.25611942906575</v>
      </c>
    </row>
    <row r="7878" spans="1:5" x14ac:dyDescent="0.25">
      <c r="A7878" s="190">
        <v>23795.706930775301</v>
      </c>
      <c r="B7878" s="190">
        <v>0.19947305419498501</v>
      </c>
      <c r="C7878" s="190">
        <v>-0.99504550400912894</v>
      </c>
      <c r="D7878" s="190">
        <v>0.220771467646737</v>
      </c>
      <c r="E7878" s="190">
        <v>3.2563002187466599</v>
      </c>
    </row>
    <row r="7879" spans="1:5" x14ac:dyDescent="0.25">
      <c r="A7879" s="190">
        <v>23798.899878541299</v>
      </c>
      <c r="B7879" s="190">
        <v>-3.2612946934096297E-2</v>
      </c>
      <c r="C7879" s="190">
        <v>-0.99499346815924095</v>
      </c>
      <c r="D7879" s="190">
        <v>0.22076142930423501</v>
      </c>
      <c r="E7879" s="190">
        <v>3.2567747175270298</v>
      </c>
    </row>
    <row r="7880" spans="1:5" x14ac:dyDescent="0.25">
      <c r="A7880" s="190">
        <v>23802.463643725801</v>
      </c>
      <c r="B7880" s="190">
        <v>1.4948517486884101</v>
      </c>
      <c r="C7880" s="190">
        <v>-0.99493540818325099</v>
      </c>
      <c r="D7880" s="190">
        <v>0.22075022782644901</v>
      </c>
      <c r="E7880" s="190">
        <v>3.25730425788728</v>
      </c>
    </row>
    <row r="7881" spans="1:5" x14ac:dyDescent="0.25">
      <c r="A7881" s="190">
        <v>23821.517634337601</v>
      </c>
      <c r="B7881" s="190">
        <v>1.87499636723736</v>
      </c>
      <c r="C7881" s="190">
        <v>-0.994625326016501</v>
      </c>
      <c r="D7881" s="190">
        <v>0.22069038632490601</v>
      </c>
      <c r="E7881" s="190">
        <v>3.2601343197482899</v>
      </c>
    </row>
    <row r="7882" spans="1:5" x14ac:dyDescent="0.25">
      <c r="A7882" s="190">
        <v>23826.862920946402</v>
      </c>
      <c r="B7882" s="190">
        <v>-1.10106090130567</v>
      </c>
      <c r="C7882" s="190">
        <v>-0.99453844008153502</v>
      </c>
      <c r="D7882" s="190">
        <v>0.220673613424793</v>
      </c>
      <c r="E7882" s="190">
        <v>3.2609278891572102</v>
      </c>
    </row>
    <row r="7883" spans="1:5" x14ac:dyDescent="0.25">
      <c r="A7883" s="190">
        <v>23832.152086178001</v>
      </c>
      <c r="B7883" s="190">
        <v>0.30416069776468901</v>
      </c>
      <c r="C7883" s="190">
        <v>-0.99445251036601101</v>
      </c>
      <c r="D7883" s="190">
        <v>0.22065702298075399</v>
      </c>
      <c r="E7883" s="190">
        <v>3.26171297065879</v>
      </c>
    </row>
    <row r="7884" spans="1:5" x14ac:dyDescent="0.25">
      <c r="A7884" s="190">
        <v>23840.266671496702</v>
      </c>
      <c r="B7884" s="190">
        <v>0.15943751379563501</v>
      </c>
      <c r="C7884" s="190">
        <v>-0.99432076258923896</v>
      </c>
      <c r="D7884" s="190">
        <v>0.22063158240949701</v>
      </c>
      <c r="E7884" s="190">
        <v>3.2629171314102701</v>
      </c>
    </row>
    <row r="7885" spans="1:5" x14ac:dyDescent="0.25">
      <c r="A7885" s="190">
        <v>23842.970636922601</v>
      </c>
      <c r="B7885" s="190">
        <v>0.35750865253939101</v>
      </c>
      <c r="C7885" s="190">
        <v>-0.99427688393970903</v>
      </c>
      <c r="D7885" s="190">
        <v>0.22062310835311699</v>
      </c>
      <c r="E7885" s="190">
        <v>3.2633183032436901</v>
      </c>
    </row>
    <row r="7886" spans="1:5" x14ac:dyDescent="0.25">
      <c r="A7886" s="190">
        <v>23859.416076724701</v>
      </c>
      <c r="B7886" s="190">
        <v>0.201749597010314</v>
      </c>
      <c r="C7886" s="190">
        <v>-0.99401025859900205</v>
      </c>
      <c r="D7886" s="190">
        <v>0.220571605333021</v>
      </c>
      <c r="E7886" s="190">
        <v>3.2657573275305101</v>
      </c>
    </row>
    <row r="7887" spans="1:5" x14ac:dyDescent="0.25">
      <c r="A7887" s="190">
        <v>23867.755628939201</v>
      </c>
      <c r="B7887" s="190">
        <v>15.631650637521901</v>
      </c>
      <c r="C7887" s="190">
        <v>-0.99387521062610296</v>
      </c>
      <c r="D7887" s="190">
        <v>0.22054551163515301</v>
      </c>
      <c r="E7887" s="190">
        <v>3.2669935770124199</v>
      </c>
    </row>
    <row r="7888" spans="1:5" x14ac:dyDescent="0.25">
      <c r="A7888" s="190">
        <v>23867.811599884699</v>
      </c>
      <c r="B7888" s="190">
        <v>3.3001960219168698</v>
      </c>
      <c r="C7888" s="190">
        <v>-0.99387430461040105</v>
      </c>
      <c r="D7888" s="190">
        <v>0.220545336561279</v>
      </c>
      <c r="E7888" s="190">
        <v>3.2670018727548999</v>
      </c>
    </row>
    <row r="7889" spans="1:5" x14ac:dyDescent="0.25">
      <c r="A7889" s="190">
        <v>23882.0525606212</v>
      </c>
      <c r="B7889" s="190">
        <v>-0.30777308575276002</v>
      </c>
      <c r="C7889" s="190">
        <v>-0.99364393766166803</v>
      </c>
      <c r="D7889" s="190">
        <v>0.22050081519329501</v>
      </c>
      <c r="E7889" s="190">
        <v>3.2691120090585701</v>
      </c>
    </row>
    <row r="7890" spans="1:5" x14ac:dyDescent="0.25">
      <c r="A7890" s="190">
        <v>23891.526329948301</v>
      </c>
      <c r="B7890" s="190">
        <v>4.0101257148901497E-2</v>
      </c>
      <c r="C7890" s="190">
        <v>-0.99349085682263605</v>
      </c>
      <c r="D7890" s="190">
        <v>0.22047122351505599</v>
      </c>
      <c r="E7890" s="190">
        <v>3.2705151170508602</v>
      </c>
    </row>
    <row r="7891" spans="1:5" x14ac:dyDescent="0.25">
      <c r="A7891" s="190">
        <v>23893.932952605901</v>
      </c>
      <c r="B7891" s="190">
        <v>0.131100272632834</v>
      </c>
      <c r="C7891" s="190">
        <v>-0.993451991240481</v>
      </c>
      <c r="D7891" s="190">
        <v>0.22046370966961101</v>
      </c>
      <c r="E7891" s="190">
        <v>3.2708714646019001</v>
      </c>
    </row>
    <row r="7892" spans="1:5" x14ac:dyDescent="0.25">
      <c r="A7892" s="190">
        <v>23901.5469523752</v>
      </c>
      <c r="B7892" s="190">
        <v>0.78448208090275995</v>
      </c>
      <c r="C7892" s="190">
        <v>-0.99332908680186105</v>
      </c>
      <c r="D7892" s="190">
        <v>0.220439946512688</v>
      </c>
      <c r="E7892" s="190">
        <v>3.2719986403483499</v>
      </c>
    </row>
    <row r="7893" spans="1:5" x14ac:dyDescent="0.25">
      <c r="A7893" s="190">
        <v>23901.629764611698</v>
      </c>
      <c r="B7893" s="190">
        <v>-0.14977901983671499</v>
      </c>
      <c r="C7893" s="190">
        <v>-0.99332775053267197</v>
      </c>
      <c r="D7893" s="190">
        <v>0.220439688131817</v>
      </c>
      <c r="E7893" s="190">
        <v>3.2720108979709899</v>
      </c>
    </row>
    <row r="7894" spans="1:5" x14ac:dyDescent="0.25">
      <c r="A7894" s="190">
        <v>23913.052407509</v>
      </c>
      <c r="B7894" s="190">
        <v>9.1783087839962398</v>
      </c>
      <c r="C7894" s="190">
        <v>-0.99314353140407896</v>
      </c>
      <c r="D7894" s="190">
        <v>0.220404063999974</v>
      </c>
      <c r="E7894" s="190">
        <v>3.2737012513908201</v>
      </c>
    </row>
    <row r="7895" spans="1:5" x14ac:dyDescent="0.25">
      <c r="A7895" s="190">
        <v>23913.253481905998</v>
      </c>
      <c r="B7895" s="190">
        <v>7.0494404834105795E-2</v>
      </c>
      <c r="C7895" s="190">
        <v>-0.99314029031008699</v>
      </c>
      <c r="D7895" s="190">
        <v>0.22040343717840599</v>
      </c>
      <c r="E7895" s="190">
        <v>3.2737309999170798</v>
      </c>
    </row>
    <row r="7896" spans="1:5" x14ac:dyDescent="0.25">
      <c r="A7896" s="190">
        <v>23917.303777077799</v>
      </c>
      <c r="B7896" s="190">
        <v>10.1629529967056</v>
      </c>
      <c r="C7896" s="190">
        <v>-0.99307501687894995</v>
      </c>
      <c r="D7896" s="190">
        <v>0.22039081297611901</v>
      </c>
      <c r="E7896" s="190">
        <v>3.2743301805677598</v>
      </c>
    </row>
    <row r="7897" spans="1:5" x14ac:dyDescent="0.25">
      <c r="A7897" s="190">
        <v>23922.945096027601</v>
      </c>
      <c r="B7897" s="190">
        <v>2.5358684700300902</v>
      </c>
      <c r="C7897" s="190">
        <v>-0.99298414347683295</v>
      </c>
      <c r="D7897" s="190">
        <v>0.22037323623674501</v>
      </c>
      <c r="E7897" s="190">
        <v>3.2751645643195602</v>
      </c>
    </row>
    <row r="7898" spans="1:5" x14ac:dyDescent="0.25">
      <c r="A7898" s="190">
        <v>23924.805028082301</v>
      </c>
      <c r="B7898" s="190">
        <v>0.283590168001563</v>
      </c>
      <c r="C7898" s="190">
        <v>-0.99295419300771404</v>
      </c>
      <c r="D7898" s="190">
        <v>0.22036744287125901</v>
      </c>
      <c r="E7898" s="190">
        <v>3.2754396167705102</v>
      </c>
    </row>
    <row r="7899" spans="1:5" x14ac:dyDescent="0.25">
      <c r="A7899" s="190">
        <v>23928.892830607601</v>
      </c>
      <c r="B7899" s="190">
        <v>8.6623149669721993E-3</v>
      </c>
      <c r="C7899" s="190">
        <v>-0.99288838509830402</v>
      </c>
      <c r="D7899" s="190">
        <v>0.220354712959933</v>
      </c>
      <c r="E7899" s="190">
        <v>3.2760440596101299</v>
      </c>
    </row>
    <row r="7900" spans="1:5" x14ac:dyDescent="0.25">
      <c r="A7900" s="190">
        <v>23931.278607501299</v>
      </c>
      <c r="B7900" s="190">
        <v>0.138942412333835</v>
      </c>
      <c r="C7900" s="190">
        <v>-0.99284998879907005</v>
      </c>
      <c r="D7900" s="190">
        <v>0.220347285196653</v>
      </c>
      <c r="E7900" s="190">
        <v>3.2763967853896498</v>
      </c>
    </row>
    <row r="7901" spans="1:5" x14ac:dyDescent="0.25">
      <c r="A7901" s="190">
        <v>23939.3784422424</v>
      </c>
      <c r="B7901" s="190">
        <v>4.6213567423683502E-2</v>
      </c>
      <c r="C7901" s="190">
        <v>-0.99271969376744496</v>
      </c>
      <c r="D7901" s="190">
        <v>0.22032207767138801</v>
      </c>
      <c r="E7901" s="190">
        <v>3.2775940474975802</v>
      </c>
    </row>
    <row r="7902" spans="1:5" x14ac:dyDescent="0.25">
      <c r="A7902" s="190">
        <v>23943.385233470101</v>
      </c>
      <c r="B7902" s="190">
        <v>0.286008850338626</v>
      </c>
      <c r="C7902" s="190">
        <v>-0.99265527550266597</v>
      </c>
      <c r="D7902" s="190">
        <v>0.220309613910386</v>
      </c>
      <c r="E7902" s="190">
        <v>3.2781861548218298</v>
      </c>
    </row>
    <row r="7903" spans="1:5" x14ac:dyDescent="0.25">
      <c r="A7903" s="190">
        <v>23943.992954531099</v>
      </c>
      <c r="B7903" s="190">
        <v>0.419005620249566</v>
      </c>
      <c r="C7903" s="190">
        <v>-0.99264550705504095</v>
      </c>
      <c r="D7903" s="190">
        <v>0.22030772383275299</v>
      </c>
      <c r="E7903" s="190">
        <v>3.2782759527177299</v>
      </c>
    </row>
    <row r="7904" spans="1:5" x14ac:dyDescent="0.25">
      <c r="A7904" s="190">
        <v>23946.727915642899</v>
      </c>
      <c r="B7904" s="190">
        <v>0.20814673453472701</v>
      </c>
      <c r="C7904" s="190">
        <v>-0.99260155222981095</v>
      </c>
      <c r="D7904" s="190">
        <v>0.220299218905017</v>
      </c>
      <c r="E7904" s="190">
        <v>3.2786800469473998</v>
      </c>
    </row>
    <row r="7905" spans="1:5" x14ac:dyDescent="0.25">
      <c r="A7905" s="190">
        <v>23949.671902263301</v>
      </c>
      <c r="B7905" s="190">
        <v>7.4364338522370205E-2</v>
      </c>
      <c r="C7905" s="190">
        <v>-0.99255425023465005</v>
      </c>
      <c r="D7905" s="190">
        <v>0.220290065972679</v>
      </c>
      <c r="E7905" s="190">
        <v>3.2791149731902398</v>
      </c>
    </row>
    <row r="7906" spans="1:5" x14ac:dyDescent="0.25">
      <c r="A7906" s="190">
        <v>23952.301014397199</v>
      </c>
      <c r="B7906" s="190">
        <v>0.17499107052795801</v>
      </c>
      <c r="C7906" s="190">
        <v>-0.99251201808338996</v>
      </c>
      <c r="D7906" s="190">
        <v>0.22028189375163701</v>
      </c>
      <c r="E7906" s="190">
        <v>3.2795033363394501</v>
      </c>
    </row>
    <row r="7907" spans="1:5" x14ac:dyDescent="0.25">
      <c r="A7907" s="190">
        <v>23967.137900565202</v>
      </c>
      <c r="B7907" s="190">
        <v>-8.51259447858186E-2</v>
      </c>
      <c r="C7907" s="190">
        <v>-0.99227387671355505</v>
      </c>
      <c r="D7907" s="190">
        <v>0.22023580659803399</v>
      </c>
      <c r="E7907" s="190">
        <v>3.2816941792641101</v>
      </c>
    </row>
    <row r="7908" spans="1:5" x14ac:dyDescent="0.25">
      <c r="A7908" s="190">
        <v>23969.908517135002</v>
      </c>
      <c r="B7908" s="190">
        <v>-0.29990848156542499</v>
      </c>
      <c r="C7908" s="190">
        <v>-0.992229441743257</v>
      </c>
      <c r="D7908" s="190">
        <v>0.220227206247745</v>
      </c>
      <c r="E7908" s="190">
        <v>3.2821031405274002</v>
      </c>
    </row>
    <row r="7909" spans="1:5" x14ac:dyDescent="0.25">
      <c r="A7909" s="190">
        <v>23971.159440219199</v>
      </c>
      <c r="B7909" s="190">
        <v>4.0496906840220603</v>
      </c>
      <c r="C7909" s="190">
        <v>-0.99220938313203899</v>
      </c>
      <c r="D7909" s="190">
        <v>0.220223323830917</v>
      </c>
      <c r="E7909" s="190">
        <v>3.2822877691275099</v>
      </c>
    </row>
    <row r="7910" spans="1:5" x14ac:dyDescent="0.25">
      <c r="A7910" s="190">
        <v>23972.903154066498</v>
      </c>
      <c r="B7910" s="190">
        <v>2.1245402613291402</v>
      </c>
      <c r="C7910" s="190">
        <v>-0.99218142634298401</v>
      </c>
      <c r="D7910" s="190">
        <v>0.22021791260130799</v>
      </c>
      <c r="E7910" s="190">
        <v>3.2825451141105102</v>
      </c>
    </row>
    <row r="7911" spans="1:5" x14ac:dyDescent="0.25">
      <c r="A7911" s="190">
        <v>23975.416248284699</v>
      </c>
      <c r="B7911" s="190">
        <v>0.76389101170459806</v>
      </c>
      <c r="C7911" s="190">
        <v>-0.99214114182022795</v>
      </c>
      <c r="D7911" s="190">
        <v>0.22021011506830199</v>
      </c>
      <c r="E7911" s="190">
        <v>3.28291597374362</v>
      </c>
    </row>
    <row r="7912" spans="1:5" x14ac:dyDescent="0.25">
      <c r="A7912" s="190">
        <v>23978.661853512</v>
      </c>
      <c r="B7912" s="190">
        <v>-0.31798856494678301</v>
      </c>
      <c r="C7912" s="190">
        <v>-0.99208912862614096</v>
      </c>
      <c r="D7912" s="190">
        <v>0.22020004699873599</v>
      </c>
      <c r="E7912" s="190">
        <v>3.2833948713489902</v>
      </c>
    </row>
    <row r="7913" spans="1:5" x14ac:dyDescent="0.25">
      <c r="A7913" s="190">
        <v>23982.275648018302</v>
      </c>
      <c r="B7913" s="190">
        <v>1.13393767086693</v>
      </c>
      <c r="C7913" s="190">
        <v>-0.99203123262753701</v>
      </c>
      <c r="D7913" s="190">
        <v>0.220188839799068</v>
      </c>
      <c r="E7913" s="190">
        <v>3.2839280173258598</v>
      </c>
    </row>
    <row r="7914" spans="1:5" x14ac:dyDescent="0.25">
      <c r="A7914" s="190">
        <v>23983.723635479499</v>
      </c>
      <c r="B7914" s="190">
        <v>-0.29196618946650099</v>
      </c>
      <c r="C7914" s="190">
        <v>-0.992008039885798</v>
      </c>
      <c r="D7914" s="190">
        <v>0.220184350153148</v>
      </c>
      <c r="E7914" s="190">
        <v>3.2841416166755999</v>
      </c>
    </row>
    <row r="7915" spans="1:5" x14ac:dyDescent="0.25">
      <c r="A7915" s="190">
        <v>23993.961697917799</v>
      </c>
      <c r="B7915" s="190">
        <v>0.16128666326982199</v>
      </c>
      <c r="C7915" s="190">
        <v>-0.991844139527161</v>
      </c>
      <c r="D7915" s="190">
        <v>0.22015262051433501</v>
      </c>
      <c r="E7915" s="190">
        <v>3.2856514972914299</v>
      </c>
    </row>
    <row r="7916" spans="1:5" x14ac:dyDescent="0.25">
      <c r="A7916" s="190">
        <v>23999.115120165101</v>
      </c>
      <c r="B7916" s="190">
        <v>1.1764529465862801E-2</v>
      </c>
      <c r="C7916" s="190">
        <v>-0.991761694934854</v>
      </c>
      <c r="D7916" s="190">
        <v>0.22013665882271599</v>
      </c>
      <c r="E7916" s="190">
        <v>3.2864112540539998</v>
      </c>
    </row>
    <row r="7917" spans="1:5" x14ac:dyDescent="0.25">
      <c r="A7917" s="190">
        <v>24002.263422631298</v>
      </c>
      <c r="B7917" s="190">
        <v>5.8222765293283602E-2</v>
      </c>
      <c r="C7917" s="190">
        <v>-0.99171134673429395</v>
      </c>
      <c r="D7917" s="190">
        <v>0.22012691079681601</v>
      </c>
      <c r="E7917" s="190">
        <v>3.28687531618018</v>
      </c>
    </row>
    <row r="7918" spans="1:5" x14ac:dyDescent="0.25">
      <c r="A7918" s="190">
        <v>24014.050614588901</v>
      </c>
      <c r="B7918" s="190">
        <v>7.4408048990322398E-2</v>
      </c>
      <c r="C7918" s="190">
        <v>-0.991522967520859</v>
      </c>
      <c r="D7918" s="190">
        <v>0.22009043603579501</v>
      </c>
      <c r="E7918" s="190">
        <v>3.28861218399024</v>
      </c>
    </row>
    <row r="7919" spans="1:5" x14ac:dyDescent="0.25">
      <c r="A7919" s="190">
        <v>24028.627648507001</v>
      </c>
      <c r="B7919" s="190">
        <v>-1.8696792752187099</v>
      </c>
      <c r="C7919" s="190">
        <v>-0.99129027007480497</v>
      </c>
      <c r="D7919" s="190">
        <v>0.220045375831739</v>
      </c>
      <c r="E7919" s="190">
        <v>3.2907588797696299</v>
      </c>
    </row>
    <row r="7920" spans="1:5" x14ac:dyDescent="0.25">
      <c r="A7920" s="190">
        <v>24028.658034422999</v>
      </c>
      <c r="B7920" s="190">
        <v>0.165533935676034</v>
      </c>
      <c r="C7920" s="190">
        <v>-0.99128978532351097</v>
      </c>
      <c r="D7920" s="190">
        <v>0.220045281958618</v>
      </c>
      <c r="E7920" s="190">
        <v>3.2907633531029199</v>
      </c>
    </row>
    <row r="7921" spans="1:5" x14ac:dyDescent="0.25">
      <c r="A7921" s="190">
        <v>24039.142710790999</v>
      </c>
      <c r="B7921" s="190">
        <v>-0.13551105955517101</v>
      </c>
      <c r="C7921" s="190">
        <v>-0.99112259770910704</v>
      </c>
      <c r="D7921" s="190">
        <v>0.22001290473940199</v>
      </c>
      <c r="E7921" s="190">
        <v>3.2923065122267401</v>
      </c>
    </row>
    <row r="7922" spans="1:5" x14ac:dyDescent="0.25">
      <c r="A7922" s="190">
        <v>24042.781369116899</v>
      </c>
      <c r="B7922" s="190">
        <v>-0.99905895500696396</v>
      </c>
      <c r="C7922" s="190">
        <v>-0.99106461137579305</v>
      </c>
      <c r="D7922" s="190">
        <v>0.22000167479921801</v>
      </c>
      <c r="E7922" s="190">
        <v>3.29284188676972</v>
      </c>
    </row>
    <row r="7923" spans="1:5" x14ac:dyDescent="0.25">
      <c r="A7923" s="190">
        <v>24045.6952367337</v>
      </c>
      <c r="B7923" s="190">
        <v>0.378680880800144</v>
      </c>
      <c r="C7923" s="190">
        <v>-0.99101818852792101</v>
      </c>
      <c r="D7923" s="190">
        <v>0.21999268416326601</v>
      </c>
      <c r="E7923" s="190">
        <v>3.29327055504567</v>
      </c>
    </row>
    <row r="7924" spans="1:5" x14ac:dyDescent="0.25">
      <c r="A7924" s="190">
        <v>24056.119277039401</v>
      </c>
      <c r="B7924" s="190">
        <v>1.6267465046191401</v>
      </c>
      <c r="C7924" s="190">
        <v>-0.99085221084686803</v>
      </c>
      <c r="D7924" s="190">
        <v>0.21996053862331499</v>
      </c>
      <c r="E7924" s="190">
        <v>3.2948035998449599</v>
      </c>
    </row>
    <row r="7925" spans="1:5" x14ac:dyDescent="0.25">
      <c r="A7925" s="190">
        <v>24057.888548724</v>
      </c>
      <c r="B7925" s="190">
        <v>2.6326654691497802</v>
      </c>
      <c r="C7925" s="190">
        <v>-0.99082405414876396</v>
      </c>
      <c r="D7925" s="190">
        <v>0.21995508527977201</v>
      </c>
      <c r="E7925" s="190">
        <v>3.2950637304174002</v>
      </c>
    </row>
    <row r="7926" spans="1:5" x14ac:dyDescent="0.25">
      <c r="A7926" s="190">
        <v>24059.838416795799</v>
      </c>
      <c r="B7926" s="190">
        <v>3.85091275276356</v>
      </c>
      <c r="C7926" s="190">
        <v>-0.99079302830819005</v>
      </c>
      <c r="D7926" s="190">
        <v>0.21994907620764401</v>
      </c>
      <c r="E7926" s="190">
        <v>3.2953503888825901</v>
      </c>
    </row>
    <row r="7927" spans="1:5" x14ac:dyDescent="0.25">
      <c r="A7927" s="190">
        <v>24067.559509024799</v>
      </c>
      <c r="B7927" s="190">
        <v>2.4807010152727599E-2</v>
      </c>
      <c r="C7927" s="190">
        <v>-0.99067022264693905</v>
      </c>
      <c r="D7927" s="190">
        <v>0.219925290909775</v>
      </c>
      <c r="E7927" s="190">
        <v>3.29648524529104</v>
      </c>
    </row>
    <row r="7928" spans="1:5" x14ac:dyDescent="0.25">
      <c r="A7928" s="190">
        <v>24072.1342313272</v>
      </c>
      <c r="B7928" s="190">
        <v>1.81616539387503</v>
      </c>
      <c r="C7928" s="190">
        <v>-0.99059749863750102</v>
      </c>
      <c r="D7928" s="190">
        <v>0.219911205324059</v>
      </c>
      <c r="E7928" s="190">
        <v>3.2971574516508899</v>
      </c>
    </row>
    <row r="7929" spans="1:5" x14ac:dyDescent="0.25">
      <c r="A7929" s="190">
        <v>24076.208750489899</v>
      </c>
      <c r="B7929" s="190">
        <v>3.8094736575633701</v>
      </c>
      <c r="C7929" s="190">
        <v>-0.99053275000899899</v>
      </c>
      <c r="D7929" s="190">
        <v>0.21989866434157501</v>
      </c>
      <c r="E7929" s="190">
        <v>3.29775603745898</v>
      </c>
    </row>
    <row r="7930" spans="1:5" x14ac:dyDescent="0.25">
      <c r="A7930" s="190">
        <v>24079.9076307043</v>
      </c>
      <c r="B7930" s="190">
        <v>0.66174079004987596</v>
      </c>
      <c r="C7930" s="190">
        <v>-0.99047398997523395</v>
      </c>
      <c r="D7930" s="190">
        <v>0.219887283198752</v>
      </c>
      <c r="E7930" s="190">
        <v>3.2982993392197599</v>
      </c>
    </row>
    <row r="7931" spans="1:5" x14ac:dyDescent="0.25">
      <c r="A7931" s="190">
        <v>24080.3551389854</v>
      </c>
      <c r="B7931" s="190">
        <v>-3.26342860427528E-2</v>
      </c>
      <c r="C7931" s="190">
        <v>-0.99046688214596501</v>
      </c>
      <c r="D7931" s="190">
        <v>0.219885906489873</v>
      </c>
      <c r="E7931" s="190">
        <v>3.2983650640655902</v>
      </c>
    </row>
    <row r="7932" spans="1:5" x14ac:dyDescent="0.25">
      <c r="A7932" s="190">
        <v>24082.388313516101</v>
      </c>
      <c r="B7932" s="190">
        <v>1.26740856986954E-2</v>
      </c>
      <c r="C7932" s="190">
        <v>-0.99043459235422704</v>
      </c>
      <c r="D7932" s="190">
        <v>0.219879652300349</v>
      </c>
      <c r="E7932" s="190">
        <v>3.2986636558013598</v>
      </c>
    </row>
    <row r="7933" spans="1:5" x14ac:dyDescent="0.25">
      <c r="A7933" s="190">
        <v>24094.2391018694</v>
      </c>
      <c r="B7933" s="190">
        <v>-0.86029030169502996</v>
      </c>
      <c r="C7933" s="190">
        <v>-0.99024649405979104</v>
      </c>
      <c r="D7933" s="190">
        <v>0.219843219459116</v>
      </c>
      <c r="E7933" s="190">
        <v>3.3004034896550101</v>
      </c>
    </row>
    <row r="7934" spans="1:5" x14ac:dyDescent="0.25">
      <c r="A7934" s="190">
        <v>24096.828665830599</v>
      </c>
      <c r="B7934" s="190">
        <v>0.30317970099027303</v>
      </c>
      <c r="C7934" s="190">
        <v>-0.99020541675233298</v>
      </c>
      <c r="D7934" s="190">
        <v>0.21983526316139099</v>
      </c>
      <c r="E7934" s="190">
        <v>3.3007835374290302</v>
      </c>
    </row>
    <row r="7935" spans="1:5" x14ac:dyDescent="0.25">
      <c r="A7935" s="190">
        <v>24098.981844319002</v>
      </c>
      <c r="B7935" s="190">
        <v>2.26507272711306E-2</v>
      </c>
      <c r="C7935" s="190">
        <v>-0.99017126841993197</v>
      </c>
      <c r="D7935" s="190">
        <v>0.21982864894634899</v>
      </c>
      <c r="E7935" s="190">
        <v>3.3010995049411598</v>
      </c>
    </row>
    <row r="7936" spans="1:5" x14ac:dyDescent="0.25">
      <c r="A7936" s="190">
        <v>24113.748384307299</v>
      </c>
      <c r="B7936" s="190">
        <v>-0.81752436700290898</v>
      </c>
      <c r="C7936" s="190">
        <v>-0.98993724294997698</v>
      </c>
      <c r="D7936" s="190">
        <v>0.21978332071103901</v>
      </c>
      <c r="E7936" s="190">
        <v>3.3032655369433801</v>
      </c>
    </row>
    <row r="7937" spans="1:5" x14ac:dyDescent="0.25">
      <c r="A7937" s="190">
        <v>24114.6600214965</v>
      </c>
      <c r="B7937" s="190">
        <v>2.6002287166387301E-3</v>
      </c>
      <c r="C7937" s="190">
        <v>-0.98992280436392399</v>
      </c>
      <c r="D7937" s="190">
        <v>0.219780524141961</v>
      </c>
      <c r="E7937" s="190">
        <v>3.3033992100396299</v>
      </c>
    </row>
    <row r="7938" spans="1:5" x14ac:dyDescent="0.25">
      <c r="A7938" s="190">
        <v>24121.165918043</v>
      </c>
      <c r="B7938" s="190">
        <v>0.17955883459849101</v>
      </c>
      <c r="C7938" s="190">
        <v>-0.98981979490718397</v>
      </c>
      <c r="D7938" s="190">
        <v>0.21976057268615901</v>
      </c>
      <c r="E7938" s="190">
        <v>3.3043529961784102</v>
      </c>
    </row>
    <row r="7939" spans="1:5" x14ac:dyDescent="0.25">
      <c r="A7939" s="190">
        <v>24122.106384421098</v>
      </c>
      <c r="B7939" s="190">
        <v>0.44644145038140798</v>
      </c>
      <c r="C7939" s="190">
        <v>-0.98980490883132999</v>
      </c>
      <c r="D7939" s="190">
        <v>0.21975768949199301</v>
      </c>
      <c r="E7939" s="190">
        <v>3.3044908467348102</v>
      </c>
    </row>
    <row r="7940" spans="1:5" x14ac:dyDescent="0.25">
      <c r="A7940" s="190">
        <v>24128.221375072499</v>
      </c>
      <c r="B7940" s="190">
        <v>1.8219856532131899</v>
      </c>
      <c r="C7940" s="190">
        <v>-0.989708146327681</v>
      </c>
      <c r="D7940" s="190">
        <v>0.21973894833162699</v>
      </c>
      <c r="E7940" s="190">
        <v>3.3053870082732999</v>
      </c>
    </row>
    <row r="7941" spans="1:5" x14ac:dyDescent="0.25">
      <c r="A7941" s="190">
        <v>24129.087218437598</v>
      </c>
      <c r="B7941" s="190">
        <v>0.40565854155249997</v>
      </c>
      <c r="C7941" s="190">
        <v>-0.98969444929480099</v>
      </c>
      <c r="D7941" s="190">
        <v>0.21973629549037699</v>
      </c>
      <c r="E7941" s="190">
        <v>3.3055138773331199</v>
      </c>
    </row>
    <row r="7942" spans="1:5" x14ac:dyDescent="0.25">
      <c r="A7942" s="190">
        <v>24137.159159770999</v>
      </c>
      <c r="B7942" s="190">
        <v>0.21259925545355099</v>
      </c>
      <c r="C7942" s="190">
        <v>-0.98956680343640102</v>
      </c>
      <c r="D7942" s="190">
        <v>0.21971157343008499</v>
      </c>
      <c r="E7942" s="190">
        <v>3.3066963717958102</v>
      </c>
    </row>
    <row r="7943" spans="1:5" x14ac:dyDescent="0.25">
      <c r="A7943" s="190">
        <v>24143.6622834851</v>
      </c>
      <c r="B7943" s="190">
        <v>-0.119207996250799</v>
      </c>
      <c r="C7943" s="190">
        <v>-0.98946402708760905</v>
      </c>
      <c r="D7943" s="190">
        <v>0.21969166860181699</v>
      </c>
      <c r="E7943" s="190">
        <v>3.3076487010646698</v>
      </c>
    </row>
    <row r="7944" spans="1:5" x14ac:dyDescent="0.25">
      <c r="A7944" s="190">
        <v>24146.445281597302</v>
      </c>
      <c r="B7944" s="190">
        <v>0.14526226873300899</v>
      </c>
      <c r="C7944" s="190">
        <v>-0.98942006072238897</v>
      </c>
      <c r="D7944" s="190">
        <v>0.21968315375918601</v>
      </c>
      <c r="E7944" s="190">
        <v>3.30805615467998</v>
      </c>
    </row>
    <row r="7945" spans="1:5" x14ac:dyDescent="0.25">
      <c r="A7945" s="190">
        <v>24154.174500151501</v>
      </c>
      <c r="B7945" s="190">
        <v>0.56514180028704997</v>
      </c>
      <c r="C7945" s="190">
        <v>-0.989298004818424</v>
      </c>
      <c r="D7945" s="190">
        <v>0.21965951616754201</v>
      </c>
      <c r="E7945" s="190">
        <v>3.3091874794879002</v>
      </c>
    </row>
    <row r="7946" spans="1:5" x14ac:dyDescent="0.25">
      <c r="A7946" s="190">
        <v>24181.048143895001</v>
      </c>
      <c r="B7946" s="190">
        <v>2.3345974551907198</v>
      </c>
      <c r="C7946" s="190">
        <v>-0.98887421806236198</v>
      </c>
      <c r="D7946" s="190">
        <v>0.219577453688765</v>
      </c>
      <c r="E7946" s="190">
        <v>3.31311755480582</v>
      </c>
    </row>
    <row r="7947" spans="1:5" x14ac:dyDescent="0.25">
      <c r="A7947" s="190">
        <v>24187.545392019401</v>
      </c>
      <c r="B7947" s="190">
        <v>0.305004741639814</v>
      </c>
      <c r="C7947" s="190">
        <v>-0.988771894842573</v>
      </c>
      <c r="D7947" s="190">
        <v>0.21955764223079</v>
      </c>
      <c r="E7947" s="190">
        <v>3.3140669255106401</v>
      </c>
    </row>
    <row r="7948" spans="1:5" x14ac:dyDescent="0.25">
      <c r="A7948" s="190">
        <v>24188.330754877301</v>
      </c>
      <c r="B7948" s="190">
        <v>0.43329625213699802</v>
      </c>
      <c r="C7948" s="190">
        <v>-0.98875952995116201</v>
      </c>
      <c r="D7948" s="190">
        <v>0.21955524826015099</v>
      </c>
      <c r="E7948" s="190">
        <v>3.3141816604601</v>
      </c>
    </row>
    <row r="7949" spans="1:5" x14ac:dyDescent="0.25">
      <c r="A7949" s="190">
        <v>24192.886374437901</v>
      </c>
      <c r="B7949" s="190">
        <v>0.60493479801122496</v>
      </c>
      <c r="C7949" s="190">
        <v>-0.98868782054756499</v>
      </c>
      <c r="D7949" s="190">
        <v>0.21954136491506701</v>
      </c>
      <c r="E7949" s="190">
        <v>3.3148471070956802</v>
      </c>
    </row>
    <row r="7950" spans="1:5" x14ac:dyDescent="0.25">
      <c r="A7950" s="190">
        <v>24200.742819681302</v>
      </c>
      <c r="B7950" s="190">
        <v>3.3139783823105597E-2</v>
      </c>
      <c r="C7950" s="190">
        <v>-0.98856421350774903</v>
      </c>
      <c r="D7950" s="190">
        <v>0.21951743530279699</v>
      </c>
      <c r="E7950" s="190">
        <v>3.31599434352739</v>
      </c>
    </row>
    <row r="7951" spans="1:5" x14ac:dyDescent="0.25">
      <c r="A7951" s="190">
        <v>24207.4333912611</v>
      </c>
      <c r="B7951" s="190">
        <v>-0.98500761003297399</v>
      </c>
      <c r="C7951" s="190">
        <v>-0.98845900922414298</v>
      </c>
      <c r="D7951" s="190">
        <v>0.21949706985353301</v>
      </c>
      <c r="E7951" s="190">
        <v>3.31697096534465</v>
      </c>
    </row>
    <row r="7952" spans="1:5" x14ac:dyDescent="0.25">
      <c r="A7952" s="190">
        <v>24214.933823730498</v>
      </c>
      <c r="B7952" s="190">
        <v>0.46049378779959799</v>
      </c>
      <c r="C7952" s="190">
        <v>-0.98834113555857295</v>
      </c>
      <c r="D7952" s="190">
        <v>0.21947425361356901</v>
      </c>
      <c r="E7952" s="190">
        <v>3.3180653978225099</v>
      </c>
    </row>
    <row r="7953" spans="1:5" x14ac:dyDescent="0.25">
      <c r="A7953" s="190">
        <v>24221.018207801299</v>
      </c>
      <c r="B7953" s="190">
        <v>-0.14854118903223601</v>
      </c>
      <c r="C7953" s="190">
        <v>-0.98824556620703996</v>
      </c>
      <c r="D7953" s="190">
        <v>0.219455756151859</v>
      </c>
      <c r="E7953" s="190">
        <v>3.3189528905830099</v>
      </c>
    </row>
    <row r="7954" spans="1:5" x14ac:dyDescent="0.25">
      <c r="A7954" s="190">
        <v>24226.323732354202</v>
      </c>
      <c r="B7954" s="190">
        <v>-0.128035852333097</v>
      </c>
      <c r="C7954" s="190">
        <v>-0.98816226724482203</v>
      </c>
      <c r="D7954" s="190">
        <v>0.219439634733303</v>
      </c>
      <c r="E7954" s="190">
        <v>3.3197265439099102</v>
      </c>
    </row>
    <row r="7955" spans="1:5" x14ac:dyDescent="0.25">
      <c r="A7955" s="190">
        <v>24227.332774823099</v>
      </c>
      <c r="B7955" s="190">
        <v>-0.26781262875256401</v>
      </c>
      <c r="C7955" s="190">
        <v>-0.98814642870141201</v>
      </c>
      <c r="D7955" s="190">
        <v>0.21943656951216201</v>
      </c>
      <c r="E7955" s="190">
        <v>3.31987365829597</v>
      </c>
    </row>
    <row r="7956" spans="1:5" x14ac:dyDescent="0.25">
      <c r="A7956" s="190">
        <v>24238.067590959901</v>
      </c>
      <c r="B7956" s="190">
        <v>0.34233575422824097</v>
      </c>
      <c r="C7956" s="190">
        <v>-0.98797800429975702</v>
      </c>
      <c r="D7956" s="190">
        <v>0.21940397695741201</v>
      </c>
      <c r="E7956" s="190">
        <v>3.3214382648510998</v>
      </c>
    </row>
    <row r="7957" spans="1:5" x14ac:dyDescent="0.25">
      <c r="A7957" s="190">
        <v>24239.337693060901</v>
      </c>
      <c r="B7957" s="190">
        <v>0.10346834703335001</v>
      </c>
      <c r="C7957" s="190">
        <v>-0.98795808611036395</v>
      </c>
      <c r="D7957" s="190">
        <v>0.219400122810884</v>
      </c>
      <c r="E7957" s="190">
        <v>3.3216233239910502</v>
      </c>
    </row>
    <row r="7958" spans="1:5" x14ac:dyDescent="0.25">
      <c r="A7958" s="190">
        <v>24249.058159280499</v>
      </c>
      <c r="B7958" s="190">
        <v>6.7301960209022405E-2</v>
      </c>
      <c r="C7958" s="190">
        <v>-0.98780571000268502</v>
      </c>
      <c r="D7958" s="190">
        <v>0.21937064050135799</v>
      </c>
      <c r="E7958" s="190">
        <v>3.3230392201546102</v>
      </c>
    </row>
    <row r="7959" spans="1:5" x14ac:dyDescent="0.25">
      <c r="A7959" s="190">
        <v>24251.152753683298</v>
      </c>
      <c r="B7959" s="190">
        <v>8.0473367096711701E-4</v>
      </c>
      <c r="C7959" s="190">
        <v>-0.98777289025637705</v>
      </c>
      <c r="D7959" s="190">
        <v>0.21936429095821</v>
      </c>
      <c r="E7959" s="190">
        <v>3.3233442249198202</v>
      </c>
    </row>
    <row r="7960" spans="1:5" x14ac:dyDescent="0.25">
      <c r="A7960" s="190">
        <v>24251.831707726</v>
      </c>
      <c r="B7960" s="190">
        <v>-0.14551047343746901</v>
      </c>
      <c r="C7960" s="190">
        <v>-0.987762252987617</v>
      </c>
      <c r="D7960" s="190">
        <v>0.219362233038739</v>
      </c>
      <c r="E7960" s="190">
        <v>3.3234430835659499</v>
      </c>
    </row>
    <row r="7961" spans="1:5" x14ac:dyDescent="0.25">
      <c r="A7961" s="190">
        <v>24253.914870733399</v>
      </c>
      <c r="B7961" s="190">
        <v>3.3550197972407698</v>
      </c>
      <c r="C7961" s="190">
        <v>-0.98772961918221203</v>
      </c>
      <c r="D7961" s="190">
        <v>0.219355919731994</v>
      </c>
      <c r="E7961" s="190">
        <v>3.3237463785471699</v>
      </c>
    </row>
    <row r="7962" spans="1:5" x14ac:dyDescent="0.25">
      <c r="A7962" s="190">
        <v>24254.116802644599</v>
      </c>
      <c r="B7962" s="190">
        <v>7.4672803401361496E-2</v>
      </c>
      <c r="C7962" s="190">
        <v>-0.98772645608909304</v>
      </c>
      <c r="D7962" s="190">
        <v>0.21935530781347801</v>
      </c>
      <c r="E7962" s="190">
        <v>3.32377577670885</v>
      </c>
    </row>
    <row r="7963" spans="1:5" x14ac:dyDescent="0.25">
      <c r="A7963" s="190">
        <v>24273.520072495201</v>
      </c>
      <c r="B7963" s="190">
        <v>0.38576008714614801</v>
      </c>
      <c r="C7963" s="190">
        <v>-0.987422743826329</v>
      </c>
      <c r="D7963" s="190">
        <v>0.21929656210422199</v>
      </c>
      <c r="E7963" s="190">
        <v>3.32659909227967</v>
      </c>
    </row>
    <row r="7964" spans="1:5" x14ac:dyDescent="0.25">
      <c r="A7964" s="190">
        <v>24284.3112154273</v>
      </c>
      <c r="B7964" s="190">
        <v>-0.19160512781525299</v>
      </c>
      <c r="C7964" s="190">
        <v>-0.98725402406879503</v>
      </c>
      <c r="D7964" s="190">
        <v>0.219263935729825</v>
      </c>
      <c r="E7964" s="190">
        <v>3.3281679873724701</v>
      </c>
    </row>
    <row r="7965" spans="1:5" x14ac:dyDescent="0.25">
      <c r="A7965" s="190">
        <v>24301.9491093574</v>
      </c>
      <c r="B7965" s="190">
        <v>0.21538072640077099</v>
      </c>
      <c r="C7965" s="190">
        <v>-0.98697854408860097</v>
      </c>
      <c r="D7965" s="190">
        <v>0.21921067847020501</v>
      </c>
      <c r="E7965" s="190">
        <v>3.3307303002242201</v>
      </c>
    </row>
    <row r="7966" spans="1:5" x14ac:dyDescent="0.25">
      <c r="A7966" s="190">
        <v>24311.263284733501</v>
      </c>
      <c r="B7966" s="190">
        <v>0.113127452882764</v>
      </c>
      <c r="C7966" s="190">
        <v>-0.98683321251382305</v>
      </c>
      <c r="D7966" s="190">
        <v>0.219182589662476</v>
      </c>
      <c r="E7966" s="190">
        <v>3.3320823838141602</v>
      </c>
    </row>
    <row r="7967" spans="1:5" x14ac:dyDescent="0.25">
      <c r="A7967" s="190">
        <v>24317.585351256501</v>
      </c>
      <c r="B7967" s="190">
        <v>1.98316783367928</v>
      </c>
      <c r="C7967" s="190">
        <v>-0.986734623518425</v>
      </c>
      <c r="D7967" s="190">
        <v>0.219163538079061</v>
      </c>
      <c r="E7967" s="190">
        <v>3.3329997175771102</v>
      </c>
    </row>
    <row r="7968" spans="1:5" x14ac:dyDescent="0.25">
      <c r="A7968" s="190">
        <v>24333.780745987999</v>
      </c>
      <c r="B7968" s="190">
        <v>-0.332823023541928</v>
      </c>
      <c r="C7968" s="190">
        <v>-0.98648227014051504</v>
      </c>
      <c r="D7968" s="190">
        <v>0.21911478468689</v>
      </c>
      <c r="E7968" s="190">
        <v>3.33534817661431</v>
      </c>
    </row>
    <row r="7969" spans="1:5" x14ac:dyDescent="0.25">
      <c r="A7969" s="190">
        <v>24354.590087838202</v>
      </c>
      <c r="B7969" s="190">
        <v>-1.85005014211268</v>
      </c>
      <c r="C7969" s="190">
        <v>-0.98615845000082003</v>
      </c>
      <c r="D7969" s="190">
        <v>0.21905225124660899</v>
      </c>
      <c r="E7969" s="190">
        <v>3.3383625017624898</v>
      </c>
    </row>
    <row r="7970" spans="1:5" x14ac:dyDescent="0.25">
      <c r="A7970" s="190">
        <v>24355.583101055799</v>
      </c>
      <c r="B7970" s="190">
        <v>0.25433995273646898</v>
      </c>
      <c r="C7970" s="190">
        <v>-0.98614300931494203</v>
      </c>
      <c r="D7970" s="190">
        <v>0.219049270268974</v>
      </c>
      <c r="E7970" s="190">
        <v>3.3385062536229602</v>
      </c>
    </row>
    <row r="7971" spans="1:5" x14ac:dyDescent="0.25">
      <c r="A7971" s="190">
        <v>24356.9768979439</v>
      </c>
      <c r="B7971" s="190">
        <v>8.4554925421287293E-3</v>
      </c>
      <c r="C7971" s="190">
        <v>-0.98612133852687001</v>
      </c>
      <c r="D7971" s="190">
        <v>0.21904508663479699</v>
      </c>
      <c r="E7971" s="190">
        <v>3.3387080102716702</v>
      </c>
    </row>
    <row r="7972" spans="1:5" x14ac:dyDescent="0.25">
      <c r="A7972" s="190">
        <v>24360.531737950099</v>
      </c>
      <c r="B7972" s="190">
        <v>2.1480415394741401</v>
      </c>
      <c r="C7972" s="190">
        <v>-0.98606607736228302</v>
      </c>
      <c r="D7972" s="190">
        <v>0.219034418915241</v>
      </c>
      <c r="E7972" s="190">
        <v>3.3392225109742801</v>
      </c>
    </row>
    <row r="7973" spans="1:5" x14ac:dyDescent="0.25">
      <c r="A7973" s="190">
        <v>24362.234570573</v>
      </c>
      <c r="B7973" s="190">
        <v>2.2202136364378799E-2</v>
      </c>
      <c r="C7973" s="190">
        <v>-0.98603961112948202</v>
      </c>
      <c r="D7973" s="190">
        <v>0.219029310169646</v>
      </c>
      <c r="E7973" s="190">
        <v>3.33946892840151</v>
      </c>
    </row>
    <row r="7974" spans="1:5" x14ac:dyDescent="0.25">
      <c r="A7974" s="190">
        <v>24371.210713732798</v>
      </c>
      <c r="B7974" s="190">
        <v>7.1691875419999093E-2</v>
      </c>
      <c r="C7974" s="190">
        <v>-0.98590015152564403</v>
      </c>
      <c r="D7974" s="190">
        <v>0.219002394217477</v>
      </c>
      <c r="E7974" s="190">
        <v>3.3407674638379499</v>
      </c>
    </row>
    <row r="7975" spans="1:5" x14ac:dyDescent="0.25">
      <c r="A7975" s="190">
        <v>24371.477298365699</v>
      </c>
      <c r="B7975" s="190">
        <v>-0.121172351089744</v>
      </c>
      <c r="C7975" s="190">
        <v>-0.98589601101072599</v>
      </c>
      <c r="D7975" s="190">
        <v>0.21900159518895501</v>
      </c>
      <c r="E7975" s="190">
        <v>3.34080601891992</v>
      </c>
    </row>
    <row r="7976" spans="1:5" x14ac:dyDescent="0.25">
      <c r="A7976" s="190">
        <v>24373.9004145697</v>
      </c>
      <c r="B7976" s="190">
        <v>0.58402680441707</v>
      </c>
      <c r="C7976" s="190">
        <v>-0.98585837938017395</v>
      </c>
      <c r="D7976" s="190">
        <v>0.218994333373603</v>
      </c>
      <c r="E7976" s="190">
        <v>3.3411564369733702</v>
      </c>
    </row>
    <row r="7977" spans="1:5" x14ac:dyDescent="0.25">
      <c r="A7977" s="190">
        <v>24378.164980526799</v>
      </c>
      <c r="B7977" s="190">
        <v>7.4273679956093894E-2</v>
      </c>
      <c r="C7977" s="190">
        <v>-0.98579216485971199</v>
      </c>
      <c r="D7977" s="190">
        <v>0.21898155705091901</v>
      </c>
      <c r="E7977" s="190">
        <v>3.3417730343519398</v>
      </c>
    </row>
    <row r="7978" spans="1:5" x14ac:dyDescent="0.25">
      <c r="A7978" s="190">
        <v>24395.6384227954</v>
      </c>
      <c r="B7978" s="190">
        <v>-0.82251380635344795</v>
      </c>
      <c r="C7978" s="190">
        <v>-0.98552106294449704</v>
      </c>
      <c r="D7978" s="190">
        <v>0.21892926292335699</v>
      </c>
      <c r="E7978" s="190">
        <v>3.3442978298510502</v>
      </c>
    </row>
    <row r="7979" spans="1:5" x14ac:dyDescent="0.25">
      <c r="A7979" s="190">
        <v>24395.870655724899</v>
      </c>
      <c r="B7979" s="190">
        <v>-0.62560808454628603</v>
      </c>
      <c r="C7979" s="190">
        <v>-0.98551746200991197</v>
      </c>
      <c r="D7979" s="190">
        <v>0.21892856849902601</v>
      </c>
      <c r="E7979" s="190">
        <v>3.3443313683040201</v>
      </c>
    </row>
    <row r="7980" spans="1:5" x14ac:dyDescent="0.25">
      <c r="A7980" s="190">
        <v>24398.069059658301</v>
      </c>
      <c r="B7980" s="190">
        <v>1.8998919500939899</v>
      </c>
      <c r="C7980" s="190">
        <v>-0.98548337702922795</v>
      </c>
      <c r="D7980" s="190">
        <v>0.21892199559619399</v>
      </c>
      <c r="E7980" s="190">
        <v>3.3446488328328301</v>
      </c>
    </row>
    <row r="7981" spans="1:5" x14ac:dyDescent="0.25">
      <c r="A7981" s="190">
        <v>24399.015824411999</v>
      </c>
      <c r="B7981" s="190">
        <v>-0.80858688296689996</v>
      </c>
      <c r="C7981" s="190">
        <v>-0.98546869955708605</v>
      </c>
      <c r="D7981" s="190">
        <v>0.21891916534331499</v>
      </c>
      <c r="E7981" s="190">
        <v>3.3447855392782002</v>
      </c>
    </row>
    <row r="7982" spans="1:5" x14ac:dyDescent="0.25">
      <c r="A7982" s="190">
        <v>24400.406947675201</v>
      </c>
      <c r="B7982" s="190">
        <v>-0.14021517023779001</v>
      </c>
      <c r="C7982" s="190">
        <v>-0.98544713500884396</v>
      </c>
      <c r="D7982" s="190">
        <v>0.218915007201854</v>
      </c>
      <c r="E7982" s="190">
        <v>3.3449863940525701</v>
      </c>
    </row>
    <row r="7983" spans="1:5" x14ac:dyDescent="0.25">
      <c r="A7983" s="190">
        <v>24401.619720650899</v>
      </c>
      <c r="B7983" s="190">
        <v>0.189074400565275</v>
      </c>
      <c r="C7983" s="190">
        <v>-0.98542833682259801</v>
      </c>
      <c r="D7983" s="190">
        <v>0.21891138261943299</v>
      </c>
      <c r="E7983" s="190">
        <v>3.3451614844030102</v>
      </c>
    </row>
    <row r="7984" spans="1:5" x14ac:dyDescent="0.25">
      <c r="A7984" s="190">
        <v>24403.526176408901</v>
      </c>
      <c r="B7984" s="190">
        <v>1.3728270821148401</v>
      </c>
      <c r="C7984" s="190">
        <v>-0.98539878955495697</v>
      </c>
      <c r="D7984" s="190">
        <v>0.21890568571343499</v>
      </c>
      <c r="E7984" s="190">
        <v>3.3454366973413401</v>
      </c>
    </row>
    <row r="7985" spans="1:5" x14ac:dyDescent="0.25">
      <c r="A7985" s="190">
        <v>24406.125834152401</v>
      </c>
      <c r="B7985" s="190">
        <v>0.39509591423723101</v>
      </c>
      <c r="C7985" s="190">
        <v>-0.98535850480764098</v>
      </c>
      <c r="D7985" s="190">
        <v>0.21889791907924</v>
      </c>
      <c r="E7985" s="190">
        <v>3.3458119290959099</v>
      </c>
    </row>
    <row r="7986" spans="1:5" x14ac:dyDescent="0.25">
      <c r="A7986" s="190">
        <v>24412.111619238902</v>
      </c>
      <c r="B7986" s="190">
        <v>-0.13621275576463299</v>
      </c>
      <c r="C7986" s="190">
        <v>-0.98526577487395794</v>
      </c>
      <c r="D7986" s="190">
        <v>0.21888004370047701</v>
      </c>
      <c r="E7986" s="190">
        <v>3.3466756877471999</v>
      </c>
    </row>
    <row r="7987" spans="1:5" x14ac:dyDescent="0.25">
      <c r="A7987" s="190">
        <v>24422.568856975799</v>
      </c>
      <c r="B7987" s="190">
        <v>7.0826520990241407E-2</v>
      </c>
      <c r="C7987" s="190">
        <v>-0.98510386386002402</v>
      </c>
      <c r="D7987" s="190">
        <v>0.21884884040816199</v>
      </c>
      <c r="E7987" s="190">
        <v>3.3481839352363401</v>
      </c>
    </row>
    <row r="7988" spans="1:5" x14ac:dyDescent="0.25">
      <c r="A7988" s="190">
        <v>24425.695333087901</v>
      </c>
      <c r="B7988" s="190">
        <v>0.23035138866892399</v>
      </c>
      <c r="C7988" s="190">
        <v>-0.98505547807915905</v>
      </c>
      <c r="D7988" s="190">
        <v>0.21883951757553199</v>
      </c>
      <c r="E7988" s="190">
        <v>3.34863468113568</v>
      </c>
    </row>
    <row r="7989" spans="1:5" x14ac:dyDescent="0.25">
      <c r="A7989" s="190">
        <v>24430.085607243502</v>
      </c>
      <c r="B7989" s="190">
        <v>0.12890228460285</v>
      </c>
      <c r="C7989" s="190">
        <v>-0.98498755053370501</v>
      </c>
      <c r="D7989" s="190">
        <v>0.21882643108757099</v>
      </c>
      <c r="E7989" s="190">
        <v>3.34926748465073</v>
      </c>
    </row>
    <row r="7990" spans="1:5" x14ac:dyDescent="0.25">
      <c r="A7990" s="190">
        <v>24434.0725189164</v>
      </c>
      <c r="B7990" s="190">
        <v>2.2881566431197</v>
      </c>
      <c r="C7990" s="190">
        <v>-0.98492588102274903</v>
      </c>
      <c r="D7990" s="190">
        <v>0.21881455186618801</v>
      </c>
      <c r="E7990" s="190">
        <v>3.3498420014852202</v>
      </c>
    </row>
    <row r="7991" spans="1:5" x14ac:dyDescent="0.25">
      <c r="A7991" s="190">
        <v>24443.170398071201</v>
      </c>
      <c r="B7991" s="190">
        <v>0.37481165447466003</v>
      </c>
      <c r="C7991" s="190">
        <v>-0.98478521574719902</v>
      </c>
      <c r="D7991" s="190">
        <v>0.218787461840346</v>
      </c>
      <c r="E7991" s="190">
        <v>3.3511524866319502</v>
      </c>
    </row>
    <row r="7992" spans="1:5" x14ac:dyDescent="0.25">
      <c r="A7992" s="190">
        <v>24443.353283582099</v>
      </c>
      <c r="B7992" s="190">
        <v>8.6878141919204506</v>
      </c>
      <c r="C7992" s="190">
        <v>-0.98478238895579995</v>
      </c>
      <c r="D7992" s="190">
        <v>0.21878691752822099</v>
      </c>
      <c r="E7992" s="190">
        <v>3.3511788224796701</v>
      </c>
    </row>
    <row r="7993" spans="1:5" x14ac:dyDescent="0.25">
      <c r="A7993" s="190">
        <v>24449.275080210198</v>
      </c>
      <c r="B7993" s="190">
        <v>0.39308115096327201</v>
      </c>
      <c r="C7993" s="190">
        <v>-0.98469087626847096</v>
      </c>
      <c r="D7993" s="190">
        <v>0.218769298174563</v>
      </c>
      <c r="E7993" s="190">
        <v>3.3520314114246998</v>
      </c>
    </row>
    <row r="7994" spans="1:5" x14ac:dyDescent="0.25">
      <c r="A7994" s="190">
        <v>24460.976674280999</v>
      </c>
      <c r="B7994" s="190">
        <v>0.29265673401438502</v>
      </c>
      <c r="C7994" s="190">
        <v>-0.984510148890273</v>
      </c>
      <c r="D7994" s="190">
        <v>0.21873451263879701</v>
      </c>
      <c r="E7994" s="190">
        <v>3.3537152256403902</v>
      </c>
    </row>
    <row r="7995" spans="1:5" x14ac:dyDescent="0.25">
      <c r="A7995" s="190">
        <v>24461.339745742302</v>
      </c>
      <c r="B7995" s="190">
        <v>-0.286375711247214</v>
      </c>
      <c r="C7995" s="190">
        <v>-0.98450454355661499</v>
      </c>
      <c r="D7995" s="190">
        <v>0.21873343398292699</v>
      </c>
      <c r="E7995" s="190">
        <v>3.3537674506227702</v>
      </c>
    </row>
    <row r="7996" spans="1:5" x14ac:dyDescent="0.25">
      <c r="A7996" s="190">
        <v>24465.9646065991</v>
      </c>
      <c r="B7996" s="190">
        <v>-1.0059057819211901</v>
      </c>
      <c r="C7996" s="190">
        <v>-0.98443315341328796</v>
      </c>
      <c r="D7996" s="190">
        <v>0.21871969734310501</v>
      </c>
      <c r="E7996" s="190">
        <v>3.3544325970235702</v>
      </c>
    </row>
    <row r="7997" spans="1:5" x14ac:dyDescent="0.25">
      <c r="A7997" s="190">
        <v>24467.677076723801</v>
      </c>
      <c r="B7997" s="190">
        <v>4.8475620759933703E-2</v>
      </c>
      <c r="C7997" s="190">
        <v>-0.98440672481684299</v>
      </c>
      <c r="D7997" s="190">
        <v>0.21871461263238101</v>
      </c>
      <c r="E7997" s="190">
        <v>3.3546788352876198</v>
      </c>
    </row>
    <row r="7998" spans="1:5" x14ac:dyDescent="0.25">
      <c r="A7998" s="190">
        <v>24468.567069515801</v>
      </c>
      <c r="B7998" s="190">
        <v>0.70099205902328399</v>
      </c>
      <c r="C7998" s="190">
        <v>-0.98439299068154895</v>
      </c>
      <c r="D7998" s="190">
        <v>0.21871197038937701</v>
      </c>
      <c r="E7998" s="190">
        <v>3.3548067980594398</v>
      </c>
    </row>
    <row r="7999" spans="1:5" x14ac:dyDescent="0.25">
      <c r="A7999" s="190">
        <v>24480.982237218199</v>
      </c>
      <c r="B7999" s="190">
        <v>-3.3638753284215301E-3</v>
      </c>
      <c r="C7999" s="190">
        <v>-0.98420148449227496</v>
      </c>
      <c r="D7999" s="190">
        <v>0.218675136559973</v>
      </c>
      <c r="E7999" s="190">
        <v>3.3565910995218302</v>
      </c>
    </row>
    <row r="8000" spans="1:5" x14ac:dyDescent="0.25">
      <c r="A8000" s="190">
        <v>24483.234679201501</v>
      </c>
      <c r="B8000" s="190">
        <v>0.15281836787448799</v>
      </c>
      <c r="C8000" s="190">
        <v>-0.98416675637859297</v>
      </c>
      <c r="D8000" s="190">
        <v>0.21866845888702799</v>
      </c>
      <c r="E8000" s="190">
        <v>3.35691466967288</v>
      </c>
    </row>
    <row r="8001" spans="1:5" x14ac:dyDescent="0.25">
      <c r="A8001" s="190">
        <v>24497.930425966701</v>
      </c>
      <c r="B8001" s="190">
        <v>9.2498148522604198E-2</v>
      </c>
      <c r="C8001" s="190">
        <v>-0.98394029869261901</v>
      </c>
      <c r="D8001" s="190">
        <v>0.218624928897374</v>
      </c>
      <c r="E8001" s="190">
        <v>3.3590246237547001</v>
      </c>
    </row>
    <row r="8002" spans="1:5" x14ac:dyDescent="0.25">
      <c r="A8002" s="190">
        <v>24498.528712954601</v>
      </c>
      <c r="B8002" s="190">
        <v>3.3839875789684202</v>
      </c>
      <c r="C8002" s="190">
        <v>-0.98393108366861004</v>
      </c>
      <c r="D8002" s="190">
        <v>0.21862315810611799</v>
      </c>
      <c r="E8002" s="190">
        <v>3.35911048147628</v>
      </c>
    </row>
    <row r="8003" spans="1:5" x14ac:dyDescent="0.25">
      <c r="A8003" s="190">
        <v>24510.2069579528</v>
      </c>
      <c r="B8003" s="190">
        <v>6.7175053379897598E-2</v>
      </c>
      <c r="C8003" s="190">
        <v>-0.98375128003647505</v>
      </c>
      <c r="D8003" s="190">
        <v>0.21858861494467899</v>
      </c>
      <c r="E8003" s="190">
        <v>3.3607857198114899</v>
      </c>
    </row>
    <row r="8004" spans="1:5" x14ac:dyDescent="0.25">
      <c r="A8004" s="190">
        <v>24515.269399648801</v>
      </c>
      <c r="B8004" s="190">
        <v>3.3780122570248303E-2</v>
      </c>
      <c r="C8004" s="190">
        <v>-0.98367337677819</v>
      </c>
      <c r="D8004" s="190">
        <v>0.218573653595937</v>
      </c>
      <c r="E8004" s="190">
        <v>3.3615115336983701</v>
      </c>
    </row>
    <row r="8005" spans="1:5" x14ac:dyDescent="0.25">
      <c r="A8005" s="190">
        <v>24522.295155577802</v>
      </c>
      <c r="B8005" s="190">
        <v>0.27696278658400098</v>
      </c>
      <c r="C8005" s="190">
        <v>-0.98356530131502795</v>
      </c>
      <c r="D8005" s="190">
        <v>0.21855290289096099</v>
      </c>
      <c r="E8005" s="190">
        <v>3.36251843899641</v>
      </c>
    </row>
    <row r="8006" spans="1:5" x14ac:dyDescent="0.25">
      <c r="A8006" s="190">
        <v>24524.9542446989</v>
      </c>
      <c r="B8006" s="190">
        <v>-1.4623243510038899</v>
      </c>
      <c r="C8006" s="190">
        <v>-0.98352440934111696</v>
      </c>
      <c r="D8006" s="190">
        <v>0.21854505315379899</v>
      </c>
      <c r="E8006" s="190">
        <v>3.3628994101438998</v>
      </c>
    </row>
    <row r="8007" spans="1:5" x14ac:dyDescent="0.25">
      <c r="A8007" s="190">
        <v>24534.321982053702</v>
      </c>
      <c r="B8007" s="190">
        <v>7.7050830179925506E-2</v>
      </c>
      <c r="C8007" s="190">
        <v>-0.98338040327936604</v>
      </c>
      <c r="D8007" s="190">
        <v>0.21851741646919901</v>
      </c>
      <c r="E8007" s="190">
        <v>3.36424101265222</v>
      </c>
    </row>
    <row r="8008" spans="1:5" x14ac:dyDescent="0.25">
      <c r="A8008" s="190">
        <v>24536.1277914577</v>
      </c>
      <c r="B8008" s="190">
        <v>-7.97698405304645E-2</v>
      </c>
      <c r="C8008" s="190">
        <v>-0.98335265278320005</v>
      </c>
      <c r="D8008" s="190">
        <v>0.21851209206765901</v>
      </c>
      <c r="E8008" s="190">
        <v>3.36449953769081</v>
      </c>
    </row>
    <row r="8009" spans="1:5" x14ac:dyDescent="0.25">
      <c r="A8009" s="190">
        <v>24549.329599752899</v>
      </c>
      <c r="B8009" s="190">
        <v>12.9161015408271</v>
      </c>
      <c r="C8009" s="190">
        <v>-0.98314986770939905</v>
      </c>
      <c r="D8009" s="190">
        <v>0.218473197216427</v>
      </c>
      <c r="E8009" s="190">
        <v>3.36638861707207</v>
      </c>
    </row>
    <row r="8010" spans="1:5" x14ac:dyDescent="0.25">
      <c r="A8010" s="190">
        <v>24550.276899691798</v>
      </c>
      <c r="B8010" s="190">
        <v>0.18079590811042001</v>
      </c>
      <c r="C8010" s="190">
        <v>-0.98313532297170902</v>
      </c>
      <c r="D8010" s="190">
        <v>0.21847040837009499</v>
      </c>
      <c r="E8010" s="190">
        <v>3.3665241054064601</v>
      </c>
    </row>
    <row r="8011" spans="1:5" x14ac:dyDescent="0.25">
      <c r="A8011" s="190">
        <v>24560.824069022899</v>
      </c>
      <c r="B8011" s="190">
        <v>0.15836746069881599</v>
      </c>
      <c r="C8011" s="190">
        <v>-0.98297343826594397</v>
      </c>
      <c r="D8011" s="190">
        <v>0.21843937630037499</v>
      </c>
      <c r="E8011" s="190">
        <v>3.36803204883664</v>
      </c>
    </row>
    <row r="8012" spans="1:5" x14ac:dyDescent="0.25">
      <c r="A8012" s="190">
        <v>24561.028668280302</v>
      </c>
      <c r="B8012" s="190">
        <v>3.3904952518531601</v>
      </c>
      <c r="C8012" s="190">
        <v>-0.98297029894619803</v>
      </c>
      <c r="D8012" s="190">
        <v>0.21843877466540501</v>
      </c>
      <c r="E8012" s="190">
        <v>3.3680612902390901</v>
      </c>
    </row>
    <row r="8013" spans="1:5" x14ac:dyDescent="0.25">
      <c r="A8013" s="190">
        <v>24571.173173091502</v>
      </c>
      <c r="B8013" s="190">
        <v>-0.77320369355069696</v>
      </c>
      <c r="C8013" s="190">
        <v>-0.98281469163299395</v>
      </c>
      <c r="D8013" s="190">
        <v>0.21840896050872799</v>
      </c>
      <c r="E8013" s="190">
        <v>3.3695106465728801</v>
      </c>
    </row>
    <row r="8014" spans="1:5" x14ac:dyDescent="0.25">
      <c r="A8014" s="190">
        <v>24579.921117620499</v>
      </c>
      <c r="B8014" s="190">
        <v>-1.3297366105914501</v>
      </c>
      <c r="C8014" s="190">
        <v>-0.98268058045060103</v>
      </c>
      <c r="D8014" s="190">
        <v>0.218383276484441</v>
      </c>
      <c r="E8014" s="190">
        <v>3.3707596847512802</v>
      </c>
    </row>
    <row r="8015" spans="1:5" x14ac:dyDescent="0.25">
      <c r="A8015" s="190">
        <v>24593.110998271801</v>
      </c>
      <c r="B8015" s="190">
        <v>0.25856599444963102</v>
      </c>
      <c r="C8015" s="190">
        <v>-0.98247850025604599</v>
      </c>
      <c r="D8015" s="190">
        <v>0.218344596107832</v>
      </c>
      <c r="E8015" s="190">
        <v>3.3726415543152002</v>
      </c>
    </row>
    <row r="8016" spans="1:5" x14ac:dyDescent="0.25">
      <c r="A8016" s="190">
        <v>24593.862791340602</v>
      </c>
      <c r="B8016" s="190">
        <v>1.14220600547092</v>
      </c>
      <c r="C8016" s="190">
        <v>-0.98246698676583899</v>
      </c>
      <c r="D8016" s="190">
        <v>0.218342393056601</v>
      </c>
      <c r="E8016" s="190">
        <v>3.3727487659594302</v>
      </c>
    </row>
    <row r="8017" spans="1:5" x14ac:dyDescent="0.25">
      <c r="A8017" s="190">
        <v>24609.3703649649</v>
      </c>
      <c r="B8017" s="190">
        <v>-0.28155303670667697</v>
      </c>
      <c r="C8017" s="190">
        <v>-0.98222960284321303</v>
      </c>
      <c r="D8017" s="190">
        <v>0.21829698936837399</v>
      </c>
      <c r="E8017" s="190">
        <v>3.37495904426773</v>
      </c>
    </row>
    <row r="8018" spans="1:5" x14ac:dyDescent="0.25">
      <c r="A8018" s="190">
        <v>24610.784202398299</v>
      </c>
      <c r="B8018" s="190">
        <v>-0.59587041087914905</v>
      </c>
      <c r="C8018" s="190">
        <v>-0.98220797074367705</v>
      </c>
      <c r="D8018" s="190">
        <v>0.21829285364838399</v>
      </c>
      <c r="E8018" s="190">
        <v>3.3751604404814701</v>
      </c>
    </row>
    <row r="8019" spans="1:5" x14ac:dyDescent="0.25">
      <c r="A8019" s="190">
        <v>24612.366676712601</v>
      </c>
      <c r="B8019" s="190">
        <v>0.70983193092737396</v>
      </c>
      <c r="C8019" s="190">
        <v>-0.98218376049699196</v>
      </c>
      <c r="D8019" s="190">
        <v>0.21828822538494799</v>
      </c>
      <c r="E8019" s="190">
        <v>3.3753858352503299</v>
      </c>
    </row>
    <row r="8020" spans="1:5" x14ac:dyDescent="0.25">
      <c r="A8020" s="190">
        <v>24614.6550675976</v>
      </c>
      <c r="B8020" s="190">
        <v>0.27959205940953702</v>
      </c>
      <c r="C8020" s="190">
        <v>-0.98214875425527504</v>
      </c>
      <c r="D8020" s="190">
        <v>0.21828153392656899</v>
      </c>
      <c r="E8020" s="190">
        <v>3.3757117316859802</v>
      </c>
    </row>
    <row r="8021" spans="1:5" x14ac:dyDescent="0.25">
      <c r="A8021" s="190">
        <v>24618.032823664402</v>
      </c>
      <c r="B8021" s="190">
        <v>3.8865653863839902E-2</v>
      </c>
      <c r="C8021" s="190">
        <v>-0.982097091860194</v>
      </c>
      <c r="D8021" s="190">
        <v>0.21827166009423199</v>
      </c>
      <c r="E8021" s="190">
        <v>3.3761926740199502</v>
      </c>
    </row>
    <row r="8022" spans="1:5" x14ac:dyDescent="0.25">
      <c r="A8022" s="190">
        <v>24620.796360090299</v>
      </c>
      <c r="B8022" s="190">
        <v>2.1474268823798299</v>
      </c>
      <c r="C8022" s="190">
        <v>-0.98205483114510495</v>
      </c>
      <c r="D8022" s="190">
        <v>0.218263584431035</v>
      </c>
      <c r="E8022" s="190">
        <v>3.37658607730175</v>
      </c>
    </row>
    <row r="8023" spans="1:5" x14ac:dyDescent="0.25">
      <c r="A8023" s="190">
        <v>24629.360976208201</v>
      </c>
      <c r="B8023" s="190">
        <v>0.37112299616433803</v>
      </c>
      <c r="C8023" s="190">
        <v>-0.98192390010851105</v>
      </c>
      <c r="D8023" s="190">
        <v>0.21823857211912401</v>
      </c>
      <c r="E8023" s="190">
        <v>3.3778048159670302</v>
      </c>
    </row>
    <row r="8024" spans="1:5" x14ac:dyDescent="0.25">
      <c r="A8024" s="190">
        <v>24632.353207054999</v>
      </c>
      <c r="B8024" s="190">
        <v>0.17040672053500999</v>
      </c>
      <c r="C8024" s="190">
        <v>-0.98187817120907595</v>
      </c>
      <c r="D8024" s="190">
        <v>0.21822983902929299</v>
      </c>
      <c r="E8024" s="190">
        <v>3.3782304376348802</v>
      </c>
    </row>
    <row r="8025" spans="1:5" x14ac:dyDescent="0.25">
      <c r="A8025" s="190">
        <v>24635.5451069259</v>
      </c>
      <c r="B8025" s="190">
        <v>-0.13391408349912001</v>
      </c>
      <c r="C8025" s="190">
        <v>-0.98182939917433198</v>
      </c>
      <c r="D8025" s="190">
        <v>0.21822052632908601</v>
      </c>
      <c r="E8025" s="190">
        <v>3.37868436302572</v>
      </c>
    </row>
    <row r="8026" spans="1:5" x14ac:dyDescent="0.25">
      <c r="A8026" s="190">
        <v>24640.435092202701</v>
      </c>
      <c r="B8026" s="190">
        <v>0.296494323611182</v>
      </c>
      <c r="C8026" s="190">
        <v>-0.98175469708152896</v>
      </c>
      <c r="D8026" s="190">
        <v>0.21820626558555301</v>
      </c>
      <c r="E8026" s="190">
        <v>3.3793795800665301</v>
      </c>
    </row>
    <row r="8027" spans="1:5" x14ac:dyDescent="0.25">
      <c r="A8027" s="190">
        <v>24640.630381623901</v>
      </c>
      <c r="B8027" s="190">
        <v>1.6968121719167299</v>
      </c>
      <c r="C8027" s="190">
        <v>-0.98175171414887796</v>
      </c>
      <c r="D8027" s="190">
        <v>0.21820569621825001</v>
      </c>
      <c r="E8027" s="190">
        <v>3.3794073397462498</v>
      </c>
    </row>
    <row r="8028" spans="1:5" x14ac:dyDescent="0.25">
      <c r="A8028" s="190">
        <v>24640.6439979182</v>
      </c>
      <c r="B8028" s="190">
        <v>-0.79793416854165899</v>
      </c>
      <c r="C8028" s="190">
        <v>-0.98175150616906703</v>
      </c>
      <c r="D8028" s="190">
        <v>0.218205656520329</v>
      </c>
      <c r="E8028" s="190">
        <v>3.3794092752387401</v>
      </c>
    </row>
    <row r="8029" spans="1:5" x14ac:dyDescent="0.25">
      <c r="A8029" s="190">
        <v>24648.260896251799</v>
      </c>
      <c r="B8029" s="190">
        <v>0.295086147760171</v>
      </c>
      <c r="C8029" s="190">
        <v>-0.98163518733302302</v>
      </c>
      <c r="D8029" s="190">
        <v>0.21818345895360999</v>
      </c>
      <c r="E8029" s="190">
        <v>3.3804916924686799</v>
      </c>
    </row>
    <row r="8030" spans="1:5" x14ac:dyDescent="0.25">
      <c r="A8030" s="190">
        <v>24650.971908903201</v>
      </c>
      <c r="B8030" s="190">
        <v>0.19717606290283199</v>
      </c>
      <c r="C8030" s="190">
        <v>-0.98159379865510499</v>
      </c>
      <c r="D8030" s="190">
        <v>0.21817556285619899</v>
      </c>
      <c r="E8030" s="190">
        <v>3.38087680770521</v>
      </c>
    </row>
    <row r="8031" spans="1:5" x14ac:dyDescent="0.25">
      <c r="A8031" s="190">
        <v>24654.2877153226</v>
      </c>
      <c r="B8031" s="190">
        <v>0.96514772093051404</v>
      </c>
      <c r="C8031" s="190">
        <v>-0.98154318491988202</v>
      </c>
      <c r="D8031" s="190">
        <v>0.21816590843773501</v>
      </c>
      <c r="E8031" s="190">
        <v>3.3813477375706</v>
      </c>
    </row>
    <row r="8032" spans="1:5" x14ac:dyDescent="0.25">
      <c r="A8032" s="190">
        <v>24673.4808901699</v>
      </c>
      <c r="B8032" s="190">
        <v>8.2097825939775507E-2</v>
      </c>
      <c r="C8032" s="190">
        <v>-0.98125038970939704</v>
      </c>
      <c r="D8032" s="190">
        <v>0.218110094339932</v>
      </c>
      <c r="E8032" s="190">
        <v>3.3840714936120602</v>
      </c>
    </row>
    <row r="8033" spans="1:5" x14ac:dyDescent="0.25">
      <c r="A8033" s="190">
        <v>24674.6948344671</v>
      </c>
      <c r="B8033" s="190">
        <v>2.6777690494193198</v>
      </c>
      <c r="C8033" s="190">
        <v>-0.98123188082558699</v>
      </c>
      <c r="D8033" s="190">
        <v>0.21810656816028201</v>
      </c>
      <c r="E8033" s="190">
        <v>3.3842436428782099</v>
      </c>
    </row>
    <row r="8034" spans="1:5" x14ac:dyDescent="0.25">
      <c r="A8034" s="190">
        <v>24675.577243635398</v>
      </c>
      <c r="B8034" s="190">
        <v>-4.3271570327628399E-2</v>
      </c>
      <c r="C8034" s="190">
        <v>-0.98121842756812006</v>
      </c>
      <c r="D8034" s="190">
        <v>0.21810400529931401</v>
      </c>
      <c r="E8034" s="190">
        <v>3.3843687678338901</v>
      </c>
    </row>
    <row r="8035" spans="1:5" x14ac:dyDescent="0.25">
      <c r="A8035" s="190">
        <v>24675.700521128601</v>
      </c>
      <c r="B8035" s="190">
        <v>1.7932721665762099</v>
      </c>
      <c r="C8035" s="190">
        <v>-0.98121654812269798</v>
      </c>
      <c r="D8035" s="190">
        <v>0.218103647273346</v>
      </c>
      <c r="E8035" s="190">
        <v>3.3843862478619302</v>
      </c>
    </row>
    <row r="8036" spans="1:5" x14ac:dyDescent="0.25">
      <c r="A8036" s="190">
        <v>24678.2102664091</v>
      </c>
      <c r="B8036" s="190">
        <v>9.1770247068210298E-2</v>
      </c>
      <c r="C8036" s="190">
        <v>-0.98117828807980501</v>
      </c>
      <c r="D8036" s="190">
        <v>0.218096359468748</v>
      </c>
      <c r="E8036" s="190">
        <v>3.3847420815981302</v>
      </c>
    </row>
    <row r="8037" spans="1:5" x14ac:dyDescent="0.25">
      <c r="A8037" s="190">
        <v>24689.079501199099</v>
      </c>
      <c r="B8037" s="190">
        <v>0.73311631701070701</v>
      </c>
      <c r="C8037" s="190">
        <v>-0.98101264912619202</v>
      </c>
      <c r="D8037" s="190">
        <v>0.21806482090476101</v>
      </c>
      <c r="E8037" s="190">
        <v>3.3862823921431602</v>
      </c>
    </row>
    <row r="8038" spans="1:5" x14ac:dyDescent="0.25">
      <c r="A8038" s="190">
        <v>24702.692047152901</v>
      </c>
      <c r="B8038" s="190">
        <v>-0.113382026687067</v>
      </c>
      <c r="C8038" s="190">
        <v>-0.98080533597390196</v>
      </c>
      <c r="D8038" s="190">
        <v>0.218025376385132</v>
      </c>
      <c r="E8038" s="190">
        <v>3.3882097648213101</v>
      </c>
    </row>
    <row r="8039" spans="1:5" x14ac:dyDescent="0.25">
      <c r="A8039" s="190">
        <v>24718.0741335536</v>
      </c>
      <c r="B8039" s="190">
        <v>-0.106057627002765</v>
      </c>
      <c r="C8039" s="190">
        <v>-0.98057124722048605</v>
      </c>
      <c r="D8039" s="190">
        <v>0.21798087712846001</v>
      </c>
      <c r="E8039" s="190">
        <v>3.3903853915324902</v>
      </c>
    </row>
    <row r="8040" spans="1:5" x14ac:dyDescent="0.25">
      <c r="A8040" s="190">
        <v>24719.279789387001</v>
      </c>
      <c r="B8040" s="190">
        <v>0.44392607873981699</v>
      </c>
      <c r="C8040" s="190">
        <v>-0.98055290692387198</v>
      </c>
      <c r="D8040" s="190">
        <v>0.21797739252932</v>
      </c>
      <c r="E8040" s="190">
        <v>3.3905558149705302</v>
      </c>
    </row>
    <row r="8041" spans="1:5" x14ac:dyDescent="0.25">
      <c r="A8041" s="190">
        <v>24723.732366011001</v>
      </c>
      <c r="B8041" s="190">
        <v>0.17758286182167901</v>
      </c>
      <c r="C8041" s="190">
        <v>-0.98048518446605504</v>
      </c>
      <c r="D8041" s="190">
        <v>0.21796452778200101</v>
      </c>
      <c r="E8041" s="190">
        <v>3.3911850707875701</v>
      </c>
    </row>
    <row r="8042" spans="1:5" x14ac:dyDescent="0.25">
      <c r="A8042" s="190">
        <v>24724.9816925327</v>
      </c>
      <c r="B8042" s="190">
        <v>0.97359669798109405</v>
      </c>
      <c r="C8042" s="190">
        <v>-0.98046618526853302</v>
      </c>
      <c r="D8042" s="190">
        <v>0.21796091929647801</v>
      </c>
      <c r="E8042" s="190">
        <v>3.3913615936006298</v>
      </c>
    </row>
    <row r="8043" spans="1:5" x14ac:dyDescent="0.25">
      <c r="A8043" s="190">
        <v>24729.533831481302</v>
      </c>
      <c r="B8043" s="190">
        <v>0.52801894396737403</v>
      </c>
      <c r="C8043" s="190">
        <v>-0.98039696839818102</v>
      </c>
      <c r="D8043" s="190">
        <v>0.21794777549505001</v>
      </c>
      <c r="E8043" s="190">
        <v>3.3920046479217598</v>
      </c>
    </row>
    <row r="8044" spans="1:5" x14ac:dyDescent="0.25">
      <c r="A8044" s="190">
        <v>24729.6823461288</v>
      </c>
      <c r="B8044" s="190">
        <v>3.8154707718898598E-3</v>
      </c>
      <c r="C8044" s="190">
        <v>-0.98039471044503201</v>
      </c>
      <c r="D8044" s="190">
        <v>0.217947346790237</v>
      </c>
      <c r="E8044" s="190">
        <v>3.39202562409272</v>
      </c>
    </row>
    <row r="8045" spans="1:5" x14ac:dyDescent="0.25">
      <c r="A8045" s="190">
        <v>24731.459912294398</v>
      </c>
      <c r="B8045" s="190">
        <v>0.99415635742794395</v>
      </c>
      <c r="C8045" s="190">
        <v>-0.98036768638204996</v>
      </c>
      <c r="D8045" s="190">
        <v>0.21794221620269899</v>
      </c>
      <c r="E8045" s="190">
        <v>3.3922766692444202</v>
      </c>
    </row>
    <row r="8046" spans="1:5" x14ac:dyDescent="0.25">
      <c r="A8046" s="190">
        <v>24731.784517943299</v>
      </c>
      <c r="B8046" s="190">
        <v>2.1816636326352801</v>
      </c>
      <c r="C8046" s="190">
        <v>-0.98036275171001197</v>
      </c>
      <c r="D8046" s="190">
        <v>0.217941279406171</v>
      </c>
      <c r="E8046" s="190">
        <v>3.3923225096485399</v>
      </c>
    </row>
    <row r="8047" spans="1:5" x14ac:dyDescent="0.25">
      <c r="A8047" s="190">
        <v>24746.155647193998</v>
      </c>
      <c r="B8047" s="190">
        <v>0.45581975906741101</v>
      </c>
      <c r="C8047" s="190">
        <v>-0.980144360180634</v>
      </c>
      <c r="D8047" s="190">
        <v>0.217899839877187</v>
      </c>
      <c r="E8047" s="190">
        <v>3.3943508785152101</v>
      </c>
    </row>
    <row r="8048" spans="1:5" x14ac:dyDescent="0.25">
      <c r="A8048" s="190">
        <v>24746.6002674587</v>
      </c>
      <c r="B8048" s="190">
        <v>1.50695221885325</v>
      </c>
      <c r="C8048" s="190">
        <v>-0.98013760594146704</v>
      </c>
      <c r="D8048" s="190">
        <v>0.217898558892484</v>
      </c>
      <c r="E8048" s="190">
        <v>3.3944135985497299</v>
      </c>
    </row>
    <row r="8049" spans="1:5" x14ac:dyDescent="0.25">
      <c r="A8049" s="190">
        <v>24756.5400997324</v>
      </c>
      <c r="B8049" s="190">
        <v>-8.24489979877496E-2</v>
      </c>
      <c r="C8049" s="190">
        <v>-0.97998664772369404</v>
      </c>
      <c r="D8049" s="190">
        <v>0.217869938602684</v>
      </c>
      <c r="E8049" s="190">
        <v>3.3958152104680099</v>
      </c>
    </row>
    <row r="8050" spans="1:5" x14ac:dyDescent="0.25">
      <c r="A8050" s="190">
        <v>24767.208831001899</v>
      </c>
      <c r="B8050" s="190">
        <v>0.25673567840689399</v>
      </c>
      <c r="C8050" s="190">
        <v>-0.97982469994912003</v>
      </c>
      <c r="D8050" s="190">
        <v>0.21783925611243901</v>
      </c>
      <c r="E8050" s="190">
        <v>3.3973184427177698</v>
      </c>
    </row>
    <row r="8051" spans="1:5" x14ac:dyDescent="0.25">
      <c r="A8051" s="190">
        <v>24767.427843063899</v>
      </c>
      <c r="B8051" s="190">
        <v>0.192505927766737</v>
      </c>
      <c r="C8051" s="190">
        <v>-0.97982137628354204</v>
      </c>
      <c r="D8051" s="190">
        <v>0.21783862664720699</v>
      </c>
      <c r="E8051" s="190">
        <v>3.3973492890409398</v>
      </c>
    </row>
    <row r="8052" spans="1:5" x14ac:dyDescent="0.25">
      <c r="A8052" s="190">
        <v>24768.135316913202</v>
      </c>
      <c r="B8052" s="190">
        <v>0.245262896281987</v>
      </c>
      <c r="C8052" s="190">
        <v>-0.97981064009543495</v>
      </c>
      <c r="D8052" s="190">
        <v>0.2178365933974</v>
      </c>
      <c r="E8052" s="190">
        <v>3.3974489283224001</v>
      </c>
    </row>
    <row r="8053" spans="1:5" x14ac:dyDescent="0.25">
      <c r="A8053" s="190">
        <v>24775.1215575565</v>
      </c>
      <c r="B8053" s="190">
        <v>-2.22730526780167</v>
      </c>
      <c r="C8053" s="190">
        <v>-0.979704640529381</v>
      </c>
      <c r="D8053" s="190">
        <v>0.21781652421686301</v>
      </c>
      <c r="E8053" s="190">
        <v>3.3984325713859498</v>
      </c>
    </row>
    <row r="8054" spans="1:5" x14ac:dyDescent="0.25">
      <c r="A8054" s="190">
        <v>24777.335059956498</v>
      </c>
      <c r="B8054" s="190">
        <v>-0.57180457947121299</v>
      </c>
      <c r="C8054" s="190">
        <v>-0.97967106319299402</v>
      </c>
      <c r="D8054" s="190">
        <v>0.21781016895507399</v>
      </c>
      <c r="E8054" s="190">
        <v>3.3987441178182198</v>
      </c>
    </row>
    <row r="8055" spans="1:5" x14ac:dyDescent="0.25">
      <c r="A8055" s="190">
        <v>24779.836753861899</v>
      </c>
      <c r="B8055" s="190">
        <v>0.17889241592008401</v>
      </c>
      <c r="C8055" s="190">
        <v>-0.97963311838936196</v>
      </c>
      <c r="D8055" s="190">
        <v>0.21780298823216401</v>
      </c>
      <c r="E8055" s="190">
        <v>3.3990961637116701</v>
      </c>
    </row>
    <row r="8056" spans="1:5" x14ac:dyDescent="0.25">
      <c r="A8056" s="190">
        <v>24784.5506661892</v>
      </c>
      <c r="B8056" s="190">
        <v>0.30917178223326403</v>
      </c>
      <c r="C8056" s="190">
        <v>-0.97956163151550002</v>
      </c>
      <c r="D8056" s="190">
        <v>0.21778946338251701</v>
      </c>
      <c r="E8056" s="190">
        <v>3.3997593377794502</v>
      </c>
    </row>
    <row r="8057" spans="1:5" x14ac:dyDescent="0.25">
      <c r="A8057" s="190">
        <v>24785.666193190202</v>
      </c>
      <c r="B8057" s="190">
        <v>0.135352864338948</v>
      </c>
      <c r="C8057" s="190">
        <v>-0.97954471675535704</v>
      </c>
      <c r="D8057" s="190">
        <v>0.217786263876381</v>
      </c>
      <c r="E8057" s="190">
        <v>3.3999162402423502</v>
      </c>
    </row>
    <row r="8058" spans="1:5" x14ac:dyDescent="0.25">
      <c r="A8058" s="190">
        <v>24795.417949918301</v>
      </c>
      <c r="B8058" s="190">
        <v>2.3439434145025299E-2</v>
      </c>
      <c r="C8058" s="190">
        <v>-0.97939688789089396</v>
      </c>
      <c r="D8058" s="190">
        <v>0.217758312124369</v>
      </c>
      <c r="E8058" s="190">
        <v>3.40128728732547</v>
      </c>
    </row>
    <row r="8059" spans="1:5" x14ac:dyDescent="0.25">
      <c r="A8059" s="190">
        <v>24811.962202579201</v>
      </c>
      <c r="B8059" s="190">
        <v>-1.82722296698216</v>
      </c>
      <c r="C8059" s="190">
        <v>-0.97914624127349303</v>
      </c>
      <c r="D8059" s="190">
        <v>0.21771096419359201</v>
      </c>
      <c r="E8059" s="190">
        <v>3.4036109784659101</v>
      </c>
    </row>
    <row r="8060" spans="1:5" x14ac:dyDescent="0.25">
      <c r="A8060" s="190">
        <v>24817.979521149002</v>
      </c>
      <c r="B8060" s="190">
        <v>0.186166197344595</v>
      </c>
      <c r="C8060" s="190">
        <v>-0.97905512495388103</v>
      </c>
      <c r="D8060" s="190">
        <v>0.21769376622855599</v>
      </c>
      <c r="E8060" s="190">
        <v>3.40445539329045</v>
      </c>
    </row>
    <row r="8061" spans="1:5" x14ac:dyDescent="0.25">
      <c r="A8061" s="190">
        <v>24821.176596712299</v>
      </c>
      <c r="B8061" s="190">
        <v>0.46221556249039802</v>
      </c>
      <c r="C8061" s="190">
        <v>-0.97900672370424902</v>
      </c>
      <c r="D8061" s="190">
        <v>0.21768463373757699</v>
      </c>
      <c r="E8061" s="190">
        <v>3.4049038808965202</v>
      </c>
    </row>
    <row r="8062" spans="1:5" x14ac:dyDescent="0.25">
      <c r="A8062" s="190">
        <v>24822.310348917901</v>
      </c>
      <c r="B8062" s="190">
        <v>9.8948755143601894E-2</v>
      </c>
      <c r="C8062" s="190">
        <v>-0.97898956122826697</v>
      </c>
      <c r="D8062" s="190">
        <v>0.21768139599290701</v>
      </c>
      <c r="E8062" s="190">
        <v>3.4050628975296702</v>
      </c>
    </row>
    <row r="8063" spans="1:5" x14ac:dyDescent="0.25">
      <c r="A8063" s="190">
        <v>24824.308807286801</v>
      </c>
      <c r="B8063" s="190">
        <v>0.40769651018352399</v>
      </c>
      <c r="C8063" s="190">
        <v>-0.97895931113629797</v>
      </c>
      <c r="D8063" s="190">
        <v>0.21767568990375299</v>
      </c>
      <c r="E8063" s="190">
        <v>3.40534316103997</v>
      </c>
    </row>
    <row r="8064" spans="1:5" x14ac:dyDescent="0.25">
      <c r="A8064" s="190">
        <v>24826.551668124601</v>
      </c>
      <c r="B8064" s="190">
        <v>6.6663547991296895E-2</v>
      </c>
      <c r="C8064" s="190">
        <v>-0.97892536478377401</v>
      </c>
      <c r="D8064" s="190">
        <v>0.217669287604108</v>
      </c>
      <c r="E8064" s="190">
        <v>3.4056576475320401</v>
      </c>
    </row>
    <row r="8065" spans="1:5" x14ac:dyDescent="0.25">
      <c r="A8065" s="190">
        <v>24834.990157910201</v>
      </c>
      <c r="B8065" s="190">
        <v>5.0797346572406497E-2</v>
      </c>
      <c r="C8065" s="190">
        <v>-0.97879767583285904</v>
      </c>
      <c r="D8065" s="190">
        <v>0.217645215092021</v>
      </c>
      <c r="E8065" s="190">
        <v>3.4068403709294599</v>
      </c>
    </row>
    <row r="8066" spans="1:5" x14ac:dyDescent="0.25">
      <c r="A8066" s="190">
        <v>24840.363193551599</v>
      </c>
      <c r="B8066" s="190">
        <v>-0.27678352157965702</v>
      </c>
      <c r="C8066" s="190">
        <v>-0.97871639707144298</v>
      </c>
      <c r="D8066" s="190">
        <v>0.21762990007994601</v>
      </c>
      <c r="E8066" s="190">
        <v>3.4075930383852402</v>
      </c>
    </row>
    <row r="8067" spans="1:5" x14ac:dyDescent="0.25">
      <c r="A8067" s="190">
        <v>24842.336978102801</v>
      </c>
      <c r="B8067" s="190">
        <v>15.6728416471828</v>
      </c>
      <c r="C8067" s="190">
        <v>-0.97868654408568401</v>
      </c>
      <c r="D8067" s="190">
        <v>0.21762427659015099</v>
      </c>
      <c r="E8067" s="190">
        <v>3.40786945093675</v>
      </c>
    </row>
    <row r="8068" spans="1:5" x14ac:dyDescent="0.25">
      <c r="A8068" s="190">
        <v>24842.369442713702</v>
      </c>
      <c r="B8068" s="190">
        <v>0.23987195267637801</v>
      </c>
      <c r="C8068" s="190">
        <v>-0.97868605308809298</v>
      </c>
      <c r="D8068" s="190">
        <v>0.21762418410670001</v>
      </c>
      <c r="E8068" s="190">
        <v>3.4078739969837799</v>
      </c>
    </row>
    <row r="8069" spans="1:5" x14ac:dyDescent="0.25">
      <c r="A8069" s="190">
        <v>24847.5703090307</v>
      </c>
      <c r="B8069" s="190">
        <v>0.475119535110756</v>
      </c>
      <c r="C8069" s="190">
        <v>-0.97860740362108301</v>
      </c>
      <c r="D8069" s="190">
        <v>0.21760937281801199</v>
      </c>
      <c r="E8069" s="190">
        <v>3.4086021285241999</v>
      </c>
    </row>
    <row r="8070" spans="1:5" x14ac:dyDescent="0.25">
      <c r="A8070" s="190">
        <v>24865.550125818001</v>
      </c>
      <c r="B8070" s="190">
        <v>0.161765080640144</v>
      </c>
      <c r="C8070" s="190">
        <v>-0.97833564066047496</v>
      </c>
      <c r="D8070" s="190">
        <v>0.21755824056124801</v>
      </c>
      <c r="E8070" s="190">
        <v>3.4111170298454798</v>
      </c>
    </row>
    <row r="8071" spans="1:5" x14ac:dyDescent="0.25">
      <c r="A8071" s="190">
        <v>24874.0415406639</v>
      </c>
      <c r="B8071" s="190">
        <v>0.44670448697694498</v>
      </c>
      <c r="C8071" s="190">
        <v>-0.978207365399546</v>
      </c>
      <c r="D8071" s="190">
        <v>0.21753413081832099</v>
      </c>
      <c r="E8071" s="190">
        <v>3.4123035030277702</v>
      </c>
    </row>
    <row r="8072" spans="1:5" x14ac:dyDescent="0.25">
      <c r="A8072" s="190">
        <v>24876.2697869613</v>
      </c>
      <c r="B8072" s="190">
        <v>0.574091300147898</v>
      </c>
      <c r="C8072" s="190">
        <v>-0.97817371197520697</v>
      </c>
      <c r="D8072" s="190">
        <v>0.217527808269812</v>
      </c>
      <c r="E8072" s="190">
        <v>3.41261471383307</v>
      </c>
    </row>
    <row r="8073" spans="1:5" x14ac:dyDescent="0.25">
      <c r="A8073" s="190">
        <v>24877.926371290199</v>
      </c>
      <c r="B8073" s="190">
        <v>10.706954611306999</v>
      </c>
      <c r="C8073" s="190">
        <v>-0.97814869442704999</v>
      </c>
      <c r="D8073" s="190">
        <v>0.21752310890044499</v>
      </c>
      <c r="E8073" s="190">
        <v>3.4128460466886099</v>
      </c>
    </row>
    <row r="8074" spans="1:5" x14ac:dyDescent="0.25">
      <c r="A8074" s="190">
        <v>24885.374562966099</v>
      </c>
      <c r="B8074" s="190">
        <v>0.19972506625556299</v>
      </c>
      <c r="C8074" s="190">
        <v>-0.97803623373721205</v>
      </c>
      <c r="D8074" s="190">
        <v>0.217501991754874</v>
      </c>
      <c r="E8074" s="190">
        <v>3.4138857647996699</v>
      </c>
    </row>
    <row r="8075" spans="1:5" x14ac:dyDescent="0.25">
      <c r="A8075" s="190">
        <v>24891.8693470906</v>
      </c>
      <c r="B8075" s="190">
        <v>-0.112024387803961</v>
      </c>
      <c r="C8075" s="190">
        <v>-0.97793819650857605</v>
      </c>
      <c r="D8075" s="190">
        <v>0.21748359343734999</v>
      </c>
      <c r="E8075" s="190">
        <v>3.4147918838555702</v>
      </c>
    </row>
    <row r="8076" spans="1:5" x14ac:dyDescent="0.25">
      <c r="A8076" s="190">
        <v>24903.0790856282</v>
      </c>
      <c r="B8076" s="190">
        <v>2.33715205434107</v>
      </c>
      <c r="C8076" s="190">
        <v>-0.97776904856799896</v>
      </c>
      <c r="D8076" s="190">
        <v>0.217451873227924</v>
      </c>
      <c r="E8076" s="190">
        <v>3.41635468770999</v>
      </c>
    </row>
    <row r="8077" spans="1:5" x14ac:dyDescent="0.25">
      <c r="A8077" s="190">
        <v>24909.579325879</v>
      </c>
      <c r="B8077" s="190">
        <v>1.41038401462637</v>
      </c>
      <c r="C8077" s="190">
        <v>-0.97767099863411999</v>
      </c>
      <c r="D8077" s="190">
        <v>0.217433499586971</v>
      </c>
      <c r="E8077" s="190">
        <v>3.4172602645884602</v>
      </c>
    </row>
    <row r="8078" spans="1:5" x14ac:dyDescent="0.25">
      <c r="A8078" s="190">
        <v>24909.677514765001</v>
      </c>
      <c r="B8078" s="190">
        <v>0.21249536408682901</v>
      </c>
      <c r="C8078" s="190">
        <v>-0.97766951774142496</v>
      </c>
      <c r="D8078" s="190">
        <v>0.21743322215865299</v>
      </c>
      <c r="E8078" s="190">
        <v>3.4172739400255701</v>
      </c>
    </row>
    <row r="8079" spans="1:5" x14ac:dyDescent="0.25">
      <c r="A8079" s="190">
        <v>24918.984052285901</v>
      </c>
      <c r="B8079" s="190">
        <v>-6.6466803471865205E-2</v>
      </c>
      <c r="C8079" s="190">
        <v>-0.977529181676831</v>
      </c>
      <c r="D8079" s="190">
        <v>0.217406942287384</v>
      </c>
      <c r="E8079" s="190">
        <v>3.41856962593386</v>
      </c>
    </row>
    <row r="8080" spans="1:5" x14ac:dyDescent="0.25">
      <c r="A8080" s="190">
        <v>24924.9094995991</v>
      </c>
      <c r="B8080" s="190">
        <v>0.16593588996036701</v>
      </c>
      <c r="C8080" s="190">
        <v>-0.97743985656902999</v>
      </c>
      <c r="D8080" s="190">
        <v>0.21739022580467099</v>
      </c>
      <c r="E8080" s="190">
        <v>3.41939406966836</v>
      </c>
    </row>
    <row r="8081" spans="1:5" x14ac:dyDescent="0.25">
      <c r="A8081" s="190">
        <v>24931.9202656089</v>
      </c>
      <c r="B8081" s="190">
        <v>3.6443117047331101E-2</v>
      </c>
      <c r="C8081" s="190">
        <v>-0.97733419677957301</v>
      </c>
      <c r="D8081" s="190">
        <v>0.217370463447663</v>
      </c>
      <c r="E8081" s="190">
        <v>3.42036900013886</v>
      </c>
    </row>
    <row r="8082" spans="1:5" x14ac:dyDescent="0.25">
      <c r="A8082" s="190">
        <v>24934.492787327399</v>
      </c>
      <c r="B8082" s="190">
        <v>2.98867714066509E-2</v>
      </c>
      <c r="C8082" s="190">
        <v>-0.97729543320401902</v>
      </c>
      <c r="D8082" s="190">
        <v>0.21736321621760901</v>
      </c>
      <c r="E8082" s="190">
        <v>3.4207265981309698</v>
      </c>
    </row>
    <row r="8083" spans="1:5" x14ac:dyDescent="0.25">
      <c r="A8083" s="190">
        <v>24938.027375454101</v>
      </c>
      <c r="B8083" s="190">
        <v>-0.18119093516555301</v>
      </c>
      <c r="C8083" s="190">
        <v>-0.97724217907633104</v>
      </c>
      <c r="D8083" s="190">
        <v>0.21735326249272999</v>
      </c>
      <c r="E8083" s="190">
        <v>3.4212178054958202</v>
      </c>
    </row>
    <row r="8084" spans="1:5" x14ac:dyDescent="0.25">
      <c r="A8084" s="190">
        <v>24940.6711695097</v>
      </c>
      <c r="B8084" s="190">
        <v>0.440819144201887</v>
      </c>
      <c r="C8084" s="190">
        <v>-0.97720235080990103</v>
      </c>
      <c r="D8084" s="190">
        <v>0.21734582021115101</v>
      </c>
      <c r="E8084" s="190">
        <v>3.4215851235266599</v>
      </c>
    </row>
    <row r="8085" spans="1:5" x14ac:dyDescent="0.25">
      <c r="A8085" s="190">
        <v>24940.780486983302</v>
      </c>
      <c r="B8085" s="190">
        <v>1.5154021867612</v>
      </c>
      <c r="C8085" s="190">
        <v>-0.977200704047821</v>
      </c>
      <c r="D8085" s="190">
        <v>0.21734551253560799</v>
      </c>
      <c r="E8085" s="190">
        <v>3.4216003099149699</v>
      </c>
    </row>
    <row r="8086" spans="1:5" x14ac:dyDescent="0.25">
      <c r="A8086" s="190">
        <v>24941.0656591853</v>
      </c>
      <c r="B8086" s="190">
        <v>7.8430533317278603E-2</v>
      </c>
      <c r="C8086" s="190">
        <v>-0.977196408236082</v>
      </c>
      <c r="D8086" s="190">
        <v>0.21734470993438901</v>
      </c>
      <c r="E8086" s="190">
        <v>3.4216399253999001</v>
      </c>
    </row>
    <row r="8087" spans="1:5" x14ac:dyDescent="0.25">
      <c r="A8087" s="190">
        <v>24945.459581876701</v>
      </c>
      <c r="B8087" s="190">
        <v>7.7777806641655999E-4</v>
      </c>
      <c r="C8087" s="190">
        <v>-0.977130224335372</v>
      </c>
      <c r="D8087" s="190">
        <v>0.217332347121896</v>
      </c>
      <c r="E8087" s="190">
        <v>3.4222502004198199</v>
      </c>
    </row>
    <row r="8088" spans="1:5" x14ac:dyDescent="0.25">
      <c r="A8088" s="190">
        <v>24952.187670592401</v>
      </c>
      <c r="B8088" s="190">
        <v>-0.10733801540504501</v>
      </c>
      <c r="C8088" s="190">
        <v>-0.977028902832903</v>
      </c>
      <c r="D8088" s="190">
        <v>0.21731343011655099</v>
      </c>
      <c r="E8088" s="190">
        <v>3.42318423588222</v>
      </c>
    </row>
    <row r="8089" spans="1:5" x14ac:dyDescent="0.25">
      <c r="A8089" s="190">
        <v>24953.590417114599</v>
      </c>
      <c r="B8089" s="190">
        <v>0.13105034842101601</v>
      </c>
      <c r="C8089" s="190">
        <v>-0.97700778138349798</v>
      </c>
      <c r="D8089" s="190">
        <v>0.21730948811256601</v>
      </c>
      <c r="E8089" s="190">
        <v>3.42337890774458</v>
      </c>
    </row>
    <row r="8090" spans="1:5" x14ac:dyDescent="0.25">
      <c r="A8090" s="190">
        <v>24954.952337304501</v>
      </c>
      <c r="B8090" s="190">
        <v>0.23002099790316899</v>
      </c>
      <c r="C8090" s="190">
        <v>-0.97698727570945398</v>
      </c>
      <c r="D8090" s="190">
        <v>0.21730566150743499</v>
      </c>
      <c r="E8090" s="190">
        <v>3.4235678918780801</v>
      </c>
    </row>
    <row r="8091" spans="1:5" x14ac:dyDescent="0.25">
      <c r="A8091" s="190">
        <v>24960.176036600798</v>
      </c>
      <c r="B8091" s="190">
        <v>-0.48561651034869902</v>
      </c>
      <c r="C8091" s="190">
        <v>-0.97690863488125002</v>
      </c>
      <c r="D8091" s="190">
        <v>0.217290990523858</v>
      </c>
      <c r="E8091" s="190">
        <v>3.4242925478421999</v>
      </c>
    </row>
    <row r="8092" spans="1:5" x14ac:dyDescent="0.25">
      <c r="A8092" s="190">
        <v>24967.0927050957</v>
      </c>
      <c r="B8092" s="190">
        <v>0.47720634632175701</v>
      </c>
      <c r="C8092" s="190">
        <v>-0.97680453006727197</v>
      </c>
      <c r="D8092" s="190">
        <v>0.21727157970734501</v>
      </c>
      <c r="E8092" s="190">
        <v>3.4252515706361701</v>
      </c>
    </row>
    <row r="8093" spans="1:5" x14ac:dyDescent="0.25">
      <c r="A8093" s="190">
        <v>24976.467541655398</v>
      </c>
      <c r="B8093" s="190">
        <v>3.8546070797779199</v>
      </c>
      <c r="C8093" s="190">
        <v>-0.97666346803732196</v>
      </c>
      <c r="D8093" s="190">
        <v>0.21724529757439401</v>
      </c>
      <c r="E8093" s="190">
        <v>3.4265505341629399</v>
      </c>
    </row>
    <row r="8094" spans="1:5" x14ac:dyDescent="0.25">
      <c r="A8094" s="190">
        <v>24980.207517065501</v>
      </c>
      <c r="B8094" s="190">
        <v>0.42295263184149001</v>
      </c>
      <c r="C8094" s="190">
        <v>-0.97660720622782105</v>
      </c>
      <c r="D8094" s="190">
        <v>0.217234821409483</v>
      </c>
      <c r="E8094" s="190">
        <v>3.4270684517263099</v>
      </c>
    </row>
    <row r="8095" spans="1:5" x14ac:dyDescent="0.25">
      <c r="A8095" s="190">
        <v>25030.412514137999</v>
      </c>
      <c r="B8095" s="190">
        <v>-0.17974847534988</v>
      </c>
      <c r="C8095" s="190">
        <v>-0.97585265456221204</v>
      </c>
      <c r="D8095" s="190">
        <v>0.21709467798919499</v>
      </c>
      <c r="E8095" s="190">
        <v>3.4340048654733901</v>
      </c>
    </row>
    <row r="8096" spans="1:5" x14ac:dyDescent="0.25">
      <c r="A8096" s="190">
        <v>25037.283868850802</v>
      </c>
      <c r="B8096" s="190">
        <v>-0.70091966556160601</v>
      </c>
      <c r="C8096" s="190">
        <v>-0.97574947998892603</v>
      </c>
      <c r="D8096" s="190">
        <v>0.21707556816384099</v>
      </c>
      <c r="E8096" s="190">
        <v>3.4349518784435702</v>
      </c>
    </row>
    <row r="8097" spans="1:5" x14ac:dyDescent="0.25">
      <c r="A8097" s="190">
        <v>25041.379615317401</v>
      </c>
      <c r="B8097" s="190">
        <v>1.5467595921803701</v>
      </c>
      <c r="C8097" s="190">
        <v>-0.97568799244882898</v>
      </c>
      <c r="D8097" s="190">
        <v>0.217064185731033</v>
      </c>
      <c r="E8097" s="190">
        <v>3.4355160847778299</v>
      </c>
    </row>
    <row r="8098" spans="1:5" x14ac:dyDescent="0.25">
      <c r="A8098" s="190">
        <v>25046.475701843901</v>
      </c>
      <c r="B8098" s="190">
        <v>-0.270866758247024</v>
      </c>
      <c r="C8098" s="190">
        <v>-0.97561149841584205</v>
      </c>
      <c r="D8098" s="190">
        <v>0.21705003182053201</v>
      </c>
      <c r="E8098" s="190">
        <v>3.43621780872963</v>
      </c>
    </row>
    <row r="8099" spans="1:5" x14ac:dyDescent="0.25">
      <c r="A8099" s="190">
        <v>25052.486822225001</v>
      </c>
      <c r="B8099" s="190">
        <v>2.1924583197251599</v>
      </c>
      <c r="C8099" s="190">
        <v>-0.97552128514439196</v>
      </c>
      <c r="D8099" s="190">
        <v>0.217033348699188</v>
      </c>
      <c r="E8099" s="190">
        <v>3.43704512664211</v>
      </c>
    </row>
    <row r="8100" spans="1:5" x14ac:dyDescent="0.25">
      <c r="A8100" s="190">
        <v>25055.4671631169</v>
      </c>
      <c r="B8100" s="190">
        <v>15.6749718013315</v>
      </c>
      <c r="C8100" s="190">
        <v>-0.97547656325347798</v>
      </c>
      <c r="D8100" s="190">
        <v>0.21702508203993301</v>
      </c>
      <c r="E8100" s="190">
        <v>3.4374551517784302</v>
      </c>
    </row>
    <row r="8101" spans="1:5" x14ac:dyDescent="0.25">
      <c r="A8101" s="190">
        <v>25056.517644613701</v>
      </c>
      <c r="B8101" s="190">
        <v>-0.95587751209840299</v>
      </c>
      <c r="C8101" s="190">
        <v>-0.97546080110030597</v>
      </c>
      <c r="D8101" s="190">
        <v>0.21702216906487301</v>
      </c>
      <c r="E8101" s="190">
        <v>3.4375996476690802</v>
      </c>
    </row>
    <row r="8102" spans="1:5" x14ac:dyDescent="0.25">
      <c r="A8102" s="190">
        <v>25074.4834855685</v>
      </c>
      <c r="B8102" s="190">
        <v>1.4302490084804999E-3</v>
      </c>
      <c r="C8102" s="190">
        <v>-0.97519130733868997</v>
      </c>
      <c r="D8102" s="190">
        <v>0.21697241274742499</v>
      </c>
      <c r="E8102" s="190">
        <v>3.4400687999369302</v>
      </c>
    </row>
    <row r="8103" spans="1:5" x14ac:dyDescent="0.25">
      <c r="A8103" s="190">
        <v>25077.7365763415</v>
      </c>
      <c r="B8103" s="190">
        <v>0.37225500846319598</v>
      </c>
      <c r="C8103" s="190">
        <v>-0.97514252543040103</v>
      </c>
      <c r="D8103" s="190">
        <v>0.216963416041801</v>
      </c>
      <c r="E8103" s="190">
        <v>3.44051546866261</v>
      </c>
    </row>
    <row r="8104" spans="1:5" x14ac:dyDescent="0.25">
      <c r="A8104" s="190">
        <v>25081.5888400927</v>
      </c>
      <c r="B8104" s="190">
        <v>0.17820165134999</v>
      </c>
      <c r="C8104" s="190">
        <v>-0.97508476465973504</v>
      </c>
      <c r="D8104" s="190">
        <v>0.216952767326209</v>
      </c>
      <c r="E8104" s="190">
        <v>3.4410442391054601</v>
      </c>
    </row>
    <row r="8105" spans="1:5" x14ac:dyDescent="0.25">
      <c r="A8105" s="190">
        <v>25089.5002801911</v>
      </c>
      <c r="B8105" s="190">
        <v>0.22086997537400499</v>
      </c>
      <c r="C8105" s="190">
        <v>-0.97496616110579903</v>
      </c>
      <c r="D8105" s="190">
        <v>0.21693091514635901</v>
      </c>
      <c r="E8105" s="190">
        <v>3.4421296077842398</v>
      </c>
    </row>
    <row r="8106" spans="1:5" x14ac:dyDescent="0.25">
      <c r="A8106" s="190">
        <v>25089.501114290299</v>
      </c>
      <c r="B8106" s="190">
        <v>0.331444649481964</v>
      </c>
      <c r="C8106" s="190">
        <v>-0.97496614860292197</v>
      </c>
      <c r="D8106" s="190">
        <v>0.21693091284371599</v>
      </c>
      <c r="E8106" s="190">
        <v>3.44212972217339</v>
      </c>
    </row>
    <row r="8107" spans="1:5" x14ac:dyDescent="0.25">
      <c r="A8107" s="190">
        <v>25106.486170272499</v>
      </c>
      <c r="B8107" s="190">
        <v>1.6095170758411801</v>
      </c>
      <c r="C8107" s="190">
        <v>-0.97471160987724303</v>
      </c>
      <c r="D8107" s="190">
        <v>0.21688407689443501</v>
      </c>
      <c r="E8107" s="190">
        <v>3.4444572812790999</v>
      </c>
    </row>
    <row r="8108" spans="1:5" x14ac:dyDescent="0.25">
      <c r="A8108" s="190">
        <v>25111.445524535</v>
      </c>
      <c r="B8108" s="190">
        <v>0.29844916760073398</v>
      </c>
      <c r="C8108" s="190">
        <v>-0.97463731173591495</v>
      </c>
      <c r="D8108" s="190">
        <v>0.21687042182710001</v>
      </c>
      <c r="E8108" s="190">
        <v>3.4451362135201702</v>
      </c>
    </row>
    <row r="8109" spans="1:5" x14ac:dyDescent="0.25">
      <c r="A8109" s="190">
        <v>25112.3795037987</v>
      </c>
      <c r="B8109" s="190">
        <v>0.27534634674060199</v>
      </c>
      <c r="C8109" s="190">
        <v>-0.97462332054692102</v>
      </c>
      <c r="D8109" s="190">
        <v>0.21686785123879901</v>
      </c>
      <c r="E8109" s="190">
        <v>3.4452640403278001</v>
      </c>
    </row>
    <row r="8110" spans="1:5" x14ac:dyDescent="0.25">
      <c r="A8110" s="190">
        <v>25115.660913722601</v>
      </c>
      <c r="B8110" s="190">
        <v>8.4086148395057202E-3</v>
      </c>
      <c r="C8110" s="190">
        <v>-0.97457416724460899</v>
      </c>
      <c r="D8110" s="190">
        <v>0.21685882240672</v>
      </c>
      <c r="E8110" s="190">
        <v>3.44571305617673</v>
      </c>
    </row>
    <row r="8111" spans="1:5" x14ac:dyDescent="0.25">
      <c r="A8111" s="190">
        <v>25118.481303372198</v>
      </c>
      <c r="B8111" s="190">
        <v>0.39153119264174802</v>
      </c>
      <c r="C8111" s="190">
        <v>-0.97453192324134397</v>
      </c>
      <c r="D8111" s="190">
        <v>0.216851065291849</v>
      </c>
      <c r="E8111" s="190">
        <v>3.44609888017846</v>
      </c>
    </row>
    <row r="8112" spans="1:5" x14ac:dyDescent="0.25">
      <c r="A8112" s="190">
        <v>25119.612899719901</v>
      </c>
      <c r="B8112" s="190">
        <v>0.26196204432669101</v>
      </c>
      <c r="C8112" s="190">
        <v>-0.97451497501985895</v>
      </c>
      <c r="D8112" s="190">
        <v>0.216847953819442</v>
      </c>
      <c r="E8112" s="190">
        <v>3.4462536524520702</v>
      </c>
    </row>
    <row r="8113" spans="1:5" x14ac:dyDescent="0.25">
      <c r="A8113" s="190">
        <v>25124.638922881099</v>
      </c>
      <c r="B8113" s="190">
        <v>0.30151734700512001</v>
      </c>
      <c r="C8113" s="190">
        <v>-0.97443970519310696</v>
      </c>
      <c r="D8113" s="190">
        <v>0.21683413990213701</v>
      </c>
      <c r="E8113" s="190">
        <v>3.4469408848224998</v>
      </c>
    </row>
    <row r="8114" spans="1:5" x14ac:dyDescent="0.25">
      <c r="A8114" s="190">
        <v>25135.572624827</v>
      </c>
      <c r="B8114" s="190">
        <v>0.14999096646191001</v>
      </c>
      <c r="C8114" s="190">
        <v>-0.97427599674220799</v>
      </c>
      <c r="D8114" s="190">
        <v>0.21680412156948001</v>
      </c>
      <c r="E8114" s="190">
        <v>3.44843480674542</v>
      </c>
    </row>
    <row r="8115" spans="1:5" x14ac:dyDescent="0.25">
      <c r="A8115" s="190">
        <v>25140.801963388101</v>
      </c>
      <c r="B8115" s="190">
        <v>-0.45549301956432398</v>
      </c>
      <c r="C8115" s="190">
        <v>-0.97419771538450595</v>
      </c>
      <c r="D8115" s="190">
        <v>0.21678978037001501</v>
      </c>
      <c r="E8115" s="190">
        <v>3.44914878289259</v>
      </c>
    </row>
    <row r="8116" spans="1:5" x14ac:dyDescent="0.25">
      <c r="A8116" s="190">
        <v>25150.0751588073</v>
      </c>
      <c r="B8116" s="190">
        <v>-0.23651915934995399</v>
      </c>
      <c r="C8116" s="190">
        <v>-0.97405892487066403</v>
      </c>
      <c r="D8116" s="190">
        <v>0.21676437442729199</v>
      </c>
      <c r="E8116" s="190">
        <v>3.4504140278780602</v>
      </c>
    </row>
    <row r="8117" spans="1:5" x14ac:dyDescent="0.25">
      <c r="A8117" s="190">
        <v>25153.593896947899</v>
      </c>
      <c r="B8117" s="190">
        <v>1.44159338271335</v>
      </c>
      <c r="C8117" s="190">
        <v>-0.97400626901576304</v>
      </c>
      <c r="D8117" s="190">
        <v>0.21675474257017399</v>
      </c>
      <c r="E8117" s="190">
        <v>3.45089384309636</v>
      </c>
    </row>
    <row r="8118" spans="1:5" x14ac:dyDescent="0.25">
      <c r="A8118" s="190">
        <v>25163.9425141719</v>
      </c>
      <c r="B8118" s="190">
        <v>0.227263859918758</v>
      </c>
      <c r="C8118" s="190">
        <v>-0.97385143483915104</v>
      </c>
      <c r="D8118" s="190">
        <v>0.21672644239995301</v>
      </c>
      <c r="E8118" s="190">
        <v>3.45230406824603</v>
      </c>
    </row>
    <row r="8119" spans="1:5" x14ac:dyDescent="0.25">
      <c r="A8119" s="190">
        <v>25169.8578477423</v>
      </c>
      <c r="B8119" s="190">
        <v>9.7306115765793996E-2</v>
      </c>
      <c r="C8119" s="190">
        <v>-0.97376294836104504</v>
      </c>
      <c r="D8119" s="190">
        <v>0.21671028408152701</v>
      </c>
      <c r="E8119" s="190">
        <v>3.4531095481826402</v>
      </c>
    </row>
    <row r="8120" spans="1:5" x14ac:dyDescent="0.25">
      <c r="A8120" s="190">
        <v>25172.561256984001</v>
      </c>
      <c r="B8120" s="190">
        <v>-0.210989988929527</v>
      </c>
      <c r="C8120" s="190">
        <v>-0.97372251273709898</v>
      </c>
      <c r="D8120" s="190">
        <v>0.21670290387635899</v>
      </c>
      <c r="E8120" s="190">
        <v>3.45347751740257</v>
      </c>
    </row>
    <row r="8121" spans="1:5" x14ac:dyDescent="0.25">
      <c r="A8121" s="190">
        <v>25181.4833086857</v>
      </c>
      <c r="B8121" s="190">
        <v>5.4925573822134899</v>
      </c>
      <c r="C8121" s="190">
        <v>-0.97358908170571401</v>
      </c>
      <c r="D8121" s="190">
        <v>0.21667856674274599</v>
      </c>
      <c r="E8121" s="190">
        <v>3.4546912600740201</v>
      </c>
    </row>
    <row r="8122" spans="1:5" x14ac:dyDescent="0.25">
      <c r="A8122" s="190">
        <v>25187.597412385701</v>
      </c>
      <c r="B8122" s="190">
        <v>-5.5321702279759598E-2</v>
      </c>
      <c r="C8122" s="190">
        <v>-0.97349766025070406</v>
      </c>
      <c r="D8122" s="190">
        <v>0.21666190651056799</v>
      </c>
      <c r="E8122" s="190">
        <v>3.4555224229617698</v>
      </c>
    </row>
    <row r="8123" spans="1:5" x14ac:dyDescent="0.25">
      <c r="A8123" s="190">
        <v>25200.686229314098</v>
      </c>
      <c r="B8123" s="190">
        <v>3.3905293567461601</v>
      </c>
      <c r="C8123" s="190">
        <v>-0.97330199216847202</v>
      </c>
      <c r="D8123" s="190">
        <v>0.216626289015937</v>
      </c>
      <c r="E8123" s="190">
        <v>3.4573001202920999</v>
      </c>
    </row>
    <row r="8124" spans="1:5" x14ac:dyDescent="0.25">
      <c r="A8124" s="190">
        <v>25203.784139308798</v>
      </c>
      <c r="B8124" s="190">
        <v>2.24915397323012E-2</v>
      </c>
      <c r="C8124" s="190">
        <v>-0.97325568915638905</v>
      </c>
      <c r="D8124" s="190">
        <v>0.216617868538657</v>
      </c>
      <c r="E8124" s="190">
        <v>3.45772054784883</v>
      </c>
    </row>
    <row r="8125" spans="1:5" x14ac:dyDescent="0.25">
      <c r="A8125" s="190">
        <v>25211.055606718299</v>
      </c>
      <c r="B8125" s="190">
        <v>6.4975680477297196E-2</v>
      </c>
      <c r="C8125" s="190">
        <v>-0.973147018358831</v>
      </c>
      <c r="D8125" s="190">
        <v>0.21659811832522699</v>
      </c>
      <c r="E8125" s="190">
        <v>3.45870689312367</v>
      </c>
    </row>
    <row r="8126" spans="1:5" x14ac:dyDescent="0.25">
      <c r="A8126" s="190">
        <v>25214.056623191402</v>
      </c>
      <c r="B8126" s="190">
        <v>0.25726860874531399</v>
      </c>
      <c r="C8126" s="190">
        <v>-0.97310217371584895</v>
      </c>
      <c r="D8126" s="190">
        <v>0.21658997311585401</v>
      </c>
      <c r="E8126" s="190">
        <v>3.4591137684240199</v>
      </c>
    </row>
    <row r="8127" spans="1:5" x14ac:dyDescent="0.25">
      <c r="A8127" s="190">
        <v>25217.9296159037</v>
      </c>
      <c r="B8127" s="190">
        <v>2.0295312535773</v>
      </c>
      <c r="C8127" s="190">
        <v>-0.97304430327804403</v>
      </c>
      <c r="D8127" s="190">
        <v>0.21657946635699299</v>
      </c>
      <c r="E8127" s="190">
        <v>3.45963869204189</v>
      </c>
    </row>
    <row r="8128" spans="1:5" x14ac:dyDescent="0.25">
      <c r="A8128" s="190">
        <v>25219.140592530799</v>
      </c>
      <c r="B8128" s="190">
        <v>0.12661031396172701</v>
      </c>
      <c r="C8128" s="190">
        <v>-0.97302620979063803</v>
      </c>
      <c r="D8128" s="190">
        <v>0.21657618237310999</v>
      </c>
      <c r="E8128" s="190">
        <v>3.4598027808286802</v>
      </c>
    </row>
    <row r="8129" spans="1:5" x14ac:dyDescent="0.25">
      <c r="A8129" s="190">
        <v>25221.179561307701</v>
      </c>
      <c r="B8129" s="190">
        <v>0.139880858094488</v>
      </c>
      <c r="C8129" s="190">
        <v>-0.97299574612699202</v>
      </c>
      <c r="D8129" s="190">
        <v>0.216570654278368</v>
      </c>
      <c r="E8129" s="190">
        <v>3.46007902027283</v>
      </c>
    </row>
    <row r="8130" spans="1:5" x14ac:dyDescent="0.25">
      <c r="A8130" s="190">
        <v>25229.720648342001</v>
      </c>
      <c r="B8130" s="190">
        <v>-0.22317449589006599</v>
      </c>
      <c r="C8130" s="190">
        <v>-0.97286815028489404</v>
      </c>
      <c r="D8130" s="190">
        <v>0.21654751494685001</v>
      </c>
      <c r="E8130" s="190">
        <v>3.4612355754873301</v>
      </c>
    </row>
    <row r="8131" spans="1:5" x14ac:dyDescent="0.25">
      <c r="A8131" s="190">
        <v>25250.454336406099</v>
      </c>
      <c r="B8131" s="190">
        <v>-0.98689089440060696</v>
      </c>
      <c r="C8131" s="190">
        <v>-0.97255850065133098</v>
      </c>
      <c r="D8131" s="190">
        <v>0.21649146119957199</v>
      </c>
      <c r="E8131" s="190">
        <v>3.4640391530402099</v>
      </c>
    </row>
    <row r="8132" spans="1:5" x14ac:dyDescent="0.25">
      <c r="A8132" s="190">
        <v>25255.262264568799</v>
      </c>
      <c r="B8132" s="190">
        <v>-3.6957196891274101E-2</v>
      </c>
      <c r="C8132" s="190">
        <v>-0.97248671413805898</v>
      </c>
      <c r="D8132" s="190">
        <v>0.21647848677086301</v>
      </c>
      <c r="E8132" s="190">
        <v>3.4646884632728101</v>
      </c>
    </row>
    <row r="8133" spans="1:5" x14ac:dyDescent="0.25">
      <c r="A8133" s="190">
        <v>25256.1969530879</v>
      </c>
      <c r="B8133" s="190">
        <v>0.18398977130505001</v>
      </c>
      <c r="C8133" s="190">
        <v>-0.97247275919976595</v>
      </c>
      <c r="D8133" s="190">
        <v>0.21647596551375101</v>
      </c>
      <c r="E8133" s="190">
        <v>3.4648146573149998</v>
      </c>
    </row>
    <row r="8134" spans="1:5" x14ac:dyDescent="0.25">
      <c r="A8134" s="190">
        <v>25256.623879946899</v>
      </c>
      <c r="B8134" s="190">
        <v>10.7482575814246</v>
      </c>
      <c r="C8134" s="190">
        <v>-0.97246638524664297</v>
      </c>
      <c r="D8134" s="190">
        <v>0.21647481402160701</v>
      </c>
      <c r="E8134" s="190">
        <v>3.4648722936538898</v>
      </c>
    </row>
    <row r="8135" spans="1:5" x14ac:dyDescent="0.25">
      <c r="A8135" s="190">
        <v>25257.0323925593</v>
      </c>
      <c r="B8135" s="190">
        <v>5.2637614238038699</v>
      </c>
      <c r="C8135" s="190">
        <v>-0.97246028626380498</v>
      </c>
      <c r="D8135" s="190">
        <v>0.21647371226224801</v>
      </c>
      <c r="E8135" s="190">
        <v>3.4649274417542202</v>
      </c>
    </row>
    <row r="8136" spans="1:5" x14ac:dyDescent="0.25">
      <c r="A8136" s="190">
        <v>25268.269725620899</v>
      </c>
      <c r="B8136" s="190">
        <v>0.39914118151027</v>
      </c>
      <c r="C8136" s="190">
        <v>-0.97229253423590101</v>
      </c>
      <c r="D8136" s="190">
        <v>0.21644343069147401</v>
      </c>
      <c r="E8136" s="190">
        <v>3.4664435822401698</v>
      </c>
    </row>
    <row r="8137" spans="1:5" x14ac:dyDescent="0.25">
      <c r="A8137" s="190">
        <v>25268.640245811799</v>
      </c>
      <c r="B8137" s="190">
        <v>7.4812137257151995E-2</v>
      </c>
      <c r="C8137" s="190">
        <v>-0.97228700366780096</v>
      </c>
      <c r="D8137" s="190">
        <v>0.21644243308019701</v>
      </c>
      <c r="E8137" s="190">
        <v>3.4664935441972</v>
      </c>
    </row>
    <row r="8138" spans="1:5" x14ac:dyDescent="0.25">
      <c r="A8138" s="190">
        <v>25274.487008567801</v>
      </c>
      <c r="B8138" s="190">
        <v>1.5937956369675299</v>
      </c>
      <c r="C8138" s="190">
        <v>-0.97219973691536299</v>
      </c>
      <c r="D8138" s="190">
        <v>0.21642669801228001</v>
      </c>
      <c r="E8138" s="190">
        <v>3.4672816953095298</v>
      </c>
    </row>
    <row r="8139" spans="1:5" x14ac:dyDescent="0.25">
      <c r="A8139" s="190">
        <v>25287.863912981698</v>
      </c>
      <c r="B8139" s="190">
        <v>0.13475445478807199</v>
      </c>
      <c r="C8139" s="190">
        <v>-0.97200011198841096</v>
      </c>
      <c r="D8139" s="190">
        <v>0.21639074791830401</v>
      </c>
      <c r="E8139" s="190">
        <v>3.4690831999551901</v>
      </c>
    </row>
    <row r="8140" spans="1:5" x14ac:dyDescent="0.25">
      <c r="A8140" s="190">
        <v>25288.402805701298</v>
      </c>
      <c r="B8140" s="190">
        <v>-3.5251201267281297E-2</v>
      </c>
      <c r="C8140" s="190">
        <v>-0.97199207100918905</v>
      </c>
      <c r="D8140" s="190">
        <v>0.21638930113104099</v>
      </c>
      <c r="E8140" s="190">
        <v>3.4691557238563502</v>
      </c>
    </row>
    <row r="8141" spans="1:5" x14ac:dyDescent="0.25">
      <c r="A8141" s="190">
        <v>25297.047468208599</v>
      </c>
      <c r="B8141" s="190">
        <v>0.31291806151387802</v>
      </c>
      <c r="C8141" s="190">
        <v>-0.97186309144616201</v>
      </c>
      <c r="D8141" s="190">
        <v>0.21636610808484599</v>
      </c>
      <c r="E8141" s="190">
        <v>3.47031858424941</v>
      </c>
    </row>
    <row r="8142" spans="1:5" x14ac:dyDescent="0.25">
      <c r="A8142" s="190">
        <v>25306.7614316412</v>
      </c>
      <c r="B8142" s="190">
        <v>4.4032779343150502E-2</v>
      </c>
      <c r="C8142" s="190">
        <v>-0.97171817978889696</v>
      </c>
      <c r="D8142" s="190">
        <v>0.21634008135535801</v>
      </c>
      <c r="E8142" s="190">
        <v>3.4716240824927498</v>
      </c>
    </row>
    <row r="8143" spans="1:5" x14ac:dyDescent="0.25">
      <c r="A8143" s="190">
        <v>25306.808664669501</v>
      </c>
      <c r="B8143" s="190">
        <v>1.5690158743900899</v>
      </c>
      <c r="C8143" s="190">
        <v>-0.97171747522832697</v>
      </c>
      <c r="D8143" s="190">
        <v>0.21633995489449401</v>
      </c>
      <c r="E8143" s="190">
        <v>3.4716304272121898</v>
      </c>
    </row>
    <row r="8144" spans="1:5" x14ac:dyDescent="0.25">
      <c r="A8144" s="190">
        <v>25309.286687523501</v>
      </c>
      <c r="B8144" s="190">
        <v>1.7318407319891399E-2</v>
      </c>
      <c r="C8144" s="190">
        <v>-0.97168051206699002</v>
      </c>
      <c r="D8144" s="190">
        <v>0.21633332151856799</v>
      </c>
      <c r="E8144" s="190">
        <v>3.4719632527775701</v>
      </c>
    </row>
    <row r="8145" spans="1:5" x14ac:dyDescent="0.25">
      <c r="A8145" s="190">
        <v>25309.375857134099</v>
      </c>
      <c r="B8145" s="190">
        <v>0.51336595402560203</v>
      </c>
      <c r="C8145" s="190">
        <v>-0.97167918200521797</v>
      </c>
      <c r="D8145" s="190">
        <v>0.21633308286730299</v>
      </c>
      <c r="E8145" s="190">
        <v>3.47197522768144</v>
      </c>
    </row>
    <row r="8146" spans="1:5" x14ac:dyDescent="0.25">
      <c r="A8146" s="190">
        <v>25310.117206837302</v>
      </c>
      <c r="B8146" s="190">
        <v>8.7302365831350492</v>
      </c>
      <c r="C8146" s="190">
        <v>-0.97166812404038605</v>
      </c>
      <c r="D8146" s="190">
        <v>0.216331098859807</v>
      </c>
      <c r="E8146" s="190">
        <v>3.47207478199691</v>
      </c>
    </row>
    <row r="8147" spans="1:5" x14ac:dyDescent="0.25">
      <c r="A8147" s="190">
        <v>25312.809354649798</v>
      </c>
      <c r="B8147" s="190">
        <v>15.6767613895341</v>
      </c>
      <c r="C8147" s="190">
        <v>-0.97162796907649596</v>
      </c>
      <c r="D8147" s="190">
        <v>0.21632389593736401</v>
      </c>
      <c r="E8147" s="190">
        <v>3.4724362423084099</v>
      </c>
    </row>
    <row r="8148" spans="1:5" x14ac:dyDescent="0.25">
      <c r="A8148" s="190">
        <v>25314.265378562301</v>
      </c>
      <c r="B8148" s="190">
        <v>-0.62798736244180997</v>
      </c>
      <c r="C8148" s="190">
        <v>-0.97160625233106102</v>
      </c>
      <c r="D8148" s="190">
        <v>0.216320001498223</v>
      </c>
      <c r="E8148" s="190">
        <v>3.47263169390801</v>
      </c>
    </row>
    <row r="8149" spans="1:5" x14ac:dyDescent="0.25">
      <c r="A8149" s="190">
        <v>25322.134771832301</v>
      </c>
      <c r="B8149" s="190">
        <v>-1.3259548123871401</v>
      </c>
      <c r="C8149" s="190">
        <v>-0.97148888796485999</v>
      </c>
      <c r="D8149" s="190">
        <v>0.21629896772345</v>
      </c>
      <c r="E8149" s="190">
        <v>3.4736875555426101</v>
      </c>
    </row>
    <row r="8150" spans="1:5" x14ac:dyDescent="0.25">
      <c r="A8150" s="190">
        <v>25331.4510538012</v>
      </c>
      <c r="B8150" s="190">
        <v>-0.73342592238148097</v>
      </c>
      <c r="C8150" s="190">
        <v>-0.97134996262246998</v>
      </c>
      <c r="D8150" s="190">
        <v>0.21627409843446799</v>
      </c>
      <c r="E8150" s="190">
        <v>3.47493646075378</v>
      </c>
    </row>
    <row r="8151" spans="1:5" x14ac:dyDescent="0.25">
      <c r="A8151" s="190">
        <v>25334.3437668839</v>
      </c>
      <c r="B8151" s="190">
        <v>0.58309792039714603</v>
      </c>
      <c r="C8151" s="190">
        <v>-0.97130683004833496</v>
      </c>
      <c r="D8151" s="190">
        <v>0.21626638353150199</v>
      </c>
      <c r="E8151" s="190">
        <v>3.4753240057336598</v>
      </c>
    </row>
    <row r="8152" spans="1:5" x14ac:dyDescent="0.25">
      <c r="A8152" s="190">
        <v>25334.733324893099</v>
      </c>
      <c r="B8152" s="190">
        <v>1.5440314173160801</v>
      </c>
      <c r="C8152" s="190">
        <v>-0.97130102157640996</v>
      </c>
      <c r="D8152" s="190">
        <v>0.21626534483015999</v>
      </c>
      <c r="E8152" s="190">
        <v>3.4753761871822499</v>
      </c>
    </row>
    <row r="8153" spans="1:5" x14ac:dyDescent="0.25">
      <c r="A8153" s="190">
        <v>25348.889491322901</v>
      </c>
      <c r="B8153" s="190">
        <v>-0.156562070273433</v>
      </c>
      <c r="C8153" s="190">
        <v>-0.97108996881217902</v>
      </c>
      <c r="D8153" s="190">
        <v>0.21622764052788801</v>
      </c>
      <c r="E8153" s="190">
        <v>3.4772709999960298</v>
      </c>
    </row>
    <row r="8154" spans="1:5" x14ac:dyDescent="0.25">
      <c r="A8154" s="190">
        <v>25354.639033564399</v>
      </c>
      <c r="B8154" s="190">
        <v>0.203347473845916</v>
      </c>
      <c r="C8154" s="190">
        <v>-0.97100426114383398</v>
      </c>
      <c r="D8154" s="190">
        <v>0.21621234978085399</v>
      </c>
      <c r="E8154" s="190">
        <v>3.4780397937800598</v>
      </c>
    </row>
    <row r="8155" spans="1:5" x14ac:dyDescent="0.25">
      <c r="A8155" s="190">
        <v>25357.383442910901</v>
      </c>
      <c r="B8155" s="190">
        <v>-0.22821693438311599</v>
      </c>
      <c r="C8155" s="190">
        <v>-0.97096335288729796</v>
      </c>
      <c r="D8155" s="190">
        <v>0.216205055774363</v>
      </c>
      <c r="E8155" s="190">
        <v>3.4784065988243702</v>
      </c>
    </row>
    <row r="8156" spans="1:5" x14ac:dyDescent="0.25">
      <c r="A8156" s="190">
        <v>25366.0059548098</v>
      </c>
      <c r="B8156" s="190">
        <v>2.2707263346157198</v>
      </c>
      <c r="C8156" s="190">
        <v>-0.97083483482536803</v>
      </c>
      <c r="D8156" s="190">
        <v>0.21618215881033101</v>
      </c>
      <c r="E8156" s="190">
        <v>3.4795583668057</v>
      </c>
    </row>
    <row r="8157" spans="1:5" x14ac:dyDescent="0.25">
      <c r="A8157" s="190">
        <v>25371.742318629698</v>
      </c>
      <c r="B8157" s="190">
        <v>0.28013651572369502</v>
      </c>
      <c r="C8157" s="190">
        <v>-0.97074934231801102</v>
      </c>
      <c r="D8157" s="190">
        <v>0.21616694254110999</v>
      </c>
      <c r="E8157" s="190">
        <v>3.4803240419821702</v>
      </c>
    </row>
    <row r="8158" spans="1:5" x14ac:dyDescent="0.25">
      <c r="A8158" s="190">
        <v>25372.126633610598</v>
      </c>
      <c r="B8158" s="190">
        <v>1.6380139140524901</v>
      </c>
      <c r="C8158" s="190">
        <v>-0.97074361485295901</v>
      </c>
      <c r="D8158" s="190">
        <v>0.21616592358162501</v>
      </c>
      <c r="E8158" s="190">
        <v>3.4803753230472201</v>
      </c>
    </row>
    <row r="8159" spans="1:5" x14ac:dyDescent="0.25">
      <c r="A8159" s="190">
        <v>25373.957134776199</v>
      </c>
      <c r="B8159" s="190">
        <v>0.23730094609668601</v>
      </c>
      <c r="C8159" s="190">
        <v>-0.97071633516826095</v>
      </c>
      <c r="D8159" s="190">
        <v>0.216161071071198</v>
      </c>
      <c r="E8159" s="190">
        <v>3.4806195477988799</v>
      </c>
    </row>
    <row r="8160" spans="1:5" x14ac:dyDescent="0.25">
      <c r="A8160" s="190">
        <v>25376.979580300602</v>
      </c>
      <c r="B8160" s="190">
        <v>1.8328674383547401</v>
      </c>
      <c r="C8160" s="190">
        <v>-0.97067129342133096</v>
      </c>
      <c r="D8160" s="190">
        <v>0.21615306177086999</v>
      </c>
      <c r="E8160" s="190">
        <v>3.4810226993882298</v>
      </c>
    </row>
    <row r="8161" spans="1:5" x14ac:dyDescent="0.25">
      <c r="A8161" s="190">
        <v>25382.453448034601</v>
      </c>
      <c r="B8161" s="190">
        <v>1.7939492671921</v>
      </c>
      <c r="C8161" s="190">
        <v>-0.97058972362502605</v>
      </c>
      <c r="D8161" s="190">
        <v>0.21613856573653401</v>
      </c>
      <c r="E8161" s="190">
        <v>3.48175251253907</v>
      </c>
    </row>
    <row r="8162" spans="1:5" x14ac:dyDescent="0.25">
      <c r="A8162" s="190">
        <v>25388.815834940699</v>
      </c>
      <c r="B8162" s="190">
        <v>3.7950727905355901E-3</v>
      </c>
      <c r="C8162" s="190">
        <v>-0.97049491982729796</v>
      </c>
      <c r="D8162" s="190">
        <v>0.21612173192708301</v>
      </c>
      <c r="E8162" s="190">
        <v>3.4826002641403999</v>
      </c>
    </row>
    <row r="8163" spans="1:5" x14ac:dyDescent="0.25">
      <c r="A8163" s="190">
        <v>25392.422630299399</v>
      </c>
      <c r="B8163" s="190">
        <v>-0.60969805856055903</v>
      </c>
      <c r="C8163" s="190">
        <v>-0.97044117916044004</v>
      </c>
      <c r="D8163" s="190">
        <v>0.21611219623053601</v>
      </c>
      <c r="E8163" s="190">
        <v>3.4830805978098098</v>
      </c>
    </row>
    <row r="8164" spans="1:5" x14ac:dyDescent="0.25">
      <c r="A8164" s="190">
        <v>25399.491842895699</v>
      </c>
      <c r="B8164" s="190">
        <v>-0.241979562203754</v>
      </c>
      <c r="C8164" s="190">
        <v>-0.97033585510769604</v>
      </c>
      <c r="D8164" s="190">
        <v>0.21609352185011199</v>
      </c>
      <c r="E8164" s="190">
        <v>3.484021509348</v>
      </c>
    </row>
    <row r="8165" spans="1:5" x14ac:dyDescent="0.25">
      <c r="A8165" s="190">
        <v>25405.804422768499</v>
      </c>
      <c r="B8165" s="190">
        <v>-0.131624129935482</v>
      </c>
      <c r="C8165" s="190">
        <v>-0.97024181069055504</v>
      </c>
      <c r="D8165" s="190">
        <v>0.21607686338468801</v>
      </c>
      <c r="E8165" s="190">
        <v>3.4848611205358102</v>
      </c>
    </row>
    <row r="8166" spans="1:5" x14ac:dyDescent="0.25">
      <c r="A8166" s="190">
        <v>25412.035451978099</v>
      </c>
      <c r="B8166" s="190">
        <v>0.12638345903551801</v>
      </c>
      <c r="C8166" s="190">
        <v>-0.97014898706965802</v>
      </c>
      <c r="D8166" s="190">
        <v>0.21606043602948199</v>
      </c>
      <c r="E8166" s="190">
        <v>3.4856893353048002</v>
      </c>
    </row>
    <row r="8167" spans="1:5" x14ac:dyDescent="0.25">
      <c r="A8167" s="190">
        <v>25412.813675247999</v>
      </c>
      <c r="B8167" s="190">
        <v>0.17829251331679399</v>
      </c>
      <c r="C8167" s="190">
        <v>-0.97013739427835399</v>
      </c>
      <c r="D8167" s="190">
        <v>0.21605838544921699</v>
      </c>
      <c r="E8167" s="190">
        <v>3.4857927366109198</v>
      </c>
    </row>
    <row r="8168" spans="1:5" x14ac:dyDescent="0.25">
      <c r="A8168" s="190">
        <v>25417.151405039102</v>
      </c>
      <c r="B8168" s="190">
        <v>0.268035792544909</v>
      </c>
      <c r="C8168" s="190">
        <v>-0.97007277893337196</v>
      </c>
      <c r="D8168" s="190">
        <v>0.216046960269239</v>
      </c>
      <c r="E8168" s="190">
        <v>3.4863689274057998</v>
      </c>
    </row>
    <row r="8169" spans="1:5" x14ac:dyDescent="0.25">
      <c r="A8169" s="190">
        <v>25430.8836740275</v>
      </c>
      <c r="B8169" s="190">
        <v>2.7232952937456001</v>
      </c>
      <c r="C8169" s="190">
        <v>-0.96986823839332903</v>
      </c>
      <c r="D8169" s="190">
        <v>0.21601084143729299</v>
      </c>
      <c r="E8169" s="190">
        <v>3.4881912619500399</v>
      </c>
    </row>
    <row r="8170" spans="1:5" x14ac:dyDescent="0.25">
      <c r="A8170" s="190">
        <v>25431.5618286635</v>
      </c>
      <c r="B8170" s="190">
        <v>0.31488395685364301</v>
      </c>
      <c r="C8170" s="190">
        <v>-0.96985813800118303</v>
      </c>
      <c r="D8170" s="190">
        <v>0.21600905974429799</v>
      </c>
      <c r="E8170" s="190">
        <v>3.48828118687815</v>
      </c>
    </row>
    <row r="8171" spans="1:5" x14ac:dyDescent="0.25">
      <c r="A8171" s="190">
        <v>25432.405677117</v>
      </c>
      <c r="B8171" s="190">
        <v>-0.186994097402257</v>
      </c>
      <c r="C8171" s="190">
        <v>-0.96984556985725101</v>
      </c>
      <c r="D8171" s="190">
        <v>0.216006842992713</v>
      </c>
      <c r="E8171" s="190">
        <v>3.4883930740809701</v>
      </c>
    </row>
    <row r="8172" spans="1:5" x14ac:dyDescent="0.25">
      <c r="A8172" s="190">
        <v>25440.063253814202</v>
      </c>
      <c r="B8172" s="190">
        <v>0.31890872057151998</v>
      </c>
      <c r="C8172" s="190">
        <v>-0.96973152317251798</v>
      </c>
      <c r="D8172" s="190">
        <v>0.215986740240523</v>
      </c>
      <c r="E8172" s="190">
        <v>3.4894079413835102</v>
      </c>
    </row>
    <row r="8173" spans="1:5" x14ac:dyDescent="0.25">
      <c r="A8173" s="190">
        <v>25447.0018682792</v>
      </c>
      <c r="B8173" s="190">
        <v>0.74003521991865595</v>
      </c>
      <c r="C8173" s="190">
        <v>-0.96962819026591496</v>
      </c>
      <c r="D8173" s="190">
        <v>0.21596854572086499</v>
      </c>
      <c r="E8173" s="190">
        <v>3.4903268022340601</v>
      </c>
    </row>
    <row r="8174" spans="1:5" x14ac:dyDescent="0.25">
      <c r="A8174" s="190">
        <v>25456.5715319234</v>
      </c>
      <c r="B8174" s="190">
        <v>0.28888617553925999</v>
      </c>
      <c r="C8174" s="190">
        <v>-0.96948568347999997</v>
      </c>
      <c r="D8174" s="190">
        <v>0.21594348455807599</v>
      </c>
      <c r="E8174" s="190">
        <v>3.4915929564073802</v>
      </c>
    </row>
    <row r="8175" spans="1:5" x14ac:dyDescent="0.25">
      <c r="A8175" s="190">
        <v>25459.1102134467</v>
      </c>
      <c r="B8175" s="190">
        <v>-11.772142775253901</v>
      </c>
      <c r="C8175" s="190">
        <v>-0.96944788030464202</v>
      </c>
      <c r="D8175" s="190">
        <v>0.21593684256512299</v>
      </c>
      <c r="E8175" s="190">
        <v>3.4919286270281602</v>
      </c>
    </row>
    <row r="8176" spans="1:5" x14ac:dyDescent="0.25">
      <c r="A8176" s="190">
        <v>25468.380076659501</v>
      </c>
      <c r="B8176" s="190">
        <v>9.1644577543048597E-2</v>
      </c>
      <c r="C8176" s="190">
        <v>-0.96930984946327003</v>
      </c>
      <c r="D8176" s="190">
        <v>0.21591261229616801</v>
      </c>
      <c r="E8176" s="190">
        <v>3.4931535245421199</v>
      </c>
    </row>
    <row r="8177" spans="1:5" x14ac:dyDescent="0.25">
      <c r="A8177" s="190">
        <v>25471.2113941182</v>
      </c>
      <c r="B8177" s="190">
        <v>0.59454494753786502</v>
      </c>
      <c r="C8177" s="190">
        <v>-0.96926769199998097</v>
      </c>
      <c r="D8177" s="190">
        <v>0.215905218674948</v>
      </c>
      <c r="E8177" s="190">
        <v>3.4935274014969102</v>
      </c>
    </row>
    <row r="8178" spans="1:5" x14ac:dyDescent="0.25">
      <c r="A8178" s="190">
        <v>25479.9521211213</v>
      </c>
      <c r="B8178" s="190">
        <v>2.3304584439013998E-2</v>
      </c>
      <c r="C8178" s="190">
        <v>-0.96913754974052202</v>
      </c>
      <c r="D8178" s="190">
        <v>0.21588241436317401</v>
      </c>
      <c r="E8178" s="190">
        <v>3.4946808893265602</v>
      </c>
    </row>
    <row r="8179" spans="1:5" x14ac:dyDescent="0.25">
      <c r="A8179" s="190">
        <v>25487.135103351498</v>
      </c>
      <c r="B8179" s="190">
        <v>9.3897364244321893E-2</v>
      </c>
      <c r="C8179" s="190">
        <v>-0.96903060582632194</v>
      </c>
      <c r="D8179" s="190">
        <v>0.21586369792037</v>
      </c>
      <c r="E8179" s="190">
        <v>3.4956279790520699</v>
      </c>
    </row>
    <row r="8180" spans="1:5" x14ac:dyDescent="0.25">
      <c r="A8180" s="190">
        <v>25490.3161643272</v>
      </c>
      <c r="B8180" s="190">
        <v>-0.98466250765285002</v>
      </c>
      <c r="C8180" s="190">
        <v>-0.96898324585340201</v>
      </c>
      <c r="D8180" s="190">
        <v>0.21585541600185201</v>
      </c>
      <c r="E8180" s="190">
        <v>3.4960471689472001</v>
      </c>
    </row>
    <row r="8181" spans="1:5" x14ac:dyDescent="0.25">
      <c r="A8181" s="190">
        <v>25497.154369091499</v>
      </c>
      <c r="B8181" s="190">
        <v>2.2744419289398699</v>
      </c>
      <c r="C8181" s="190">
        <v>-0.968881440441688</v>
      </c>
      <c r="D8181" s="190">
        <v>0.21583762695704001</v>
      </c>
      <c r="E8181" s="190">
        <v>3.4969477876874802</v>
      </c>
    </row>
    <row r="8182" spans="1:5" x14ac:dyDescent="0.25">
      <c r="A8182" s="190">
        <v>25497.522996108299</v>
      </c>
      <c r="B8182" s="190">
        <v>0.59605222136717795</v>
      </c>
      <c r="C8182" s="190">
        <v>-0.96887595251169401</v>
      </c>
      <c r="D8182" s="190">
        <v>0.21583666855737799</v>
      </c>
      <c r="E8182" s="190">
        <v>3.4969963180072399</v>
      </c>
    </row>
    <row r="8183" spans="1:5" x14ac:dyDescent="0.25">
      <c r="A8183" s="190">
        <v>25502.682026566101</v>
      </c>
      <c r="B8183" s="190">
        <v>4.0934924467194702E-3</v>
      </c>
      <c r="C8183" s="190">
        <v>-0.96879914845777904</v>
      </c>
      <c r="D8183" s="190">
        <v>0.21582326146139499</v>
      </c>
      <c r="E8183" s="190">
        <v>3.4976753046469899</v>
      </c>
    </row>
    <row r="8184" spans="1:5" x14ac:dyDescent="0.25">
      <c r="A8184" s="190">
        <v>25519.171546137499</v>
      </c>
      <c r="B8184" s="190">
        <v>-3.5787451572610901E-2</v>
      </c>
      <c r="C8184" s="190">
        <v>-0.96855367463866604</v>
      </c>
      <c r="D8184" s="190">
        <v>0.21578048380894499</v>
      </c>
      <c r="E8184" s="190">
        <v>3.4998429040404999</v>
      </c>
    </row>
    <row r="8185" spans="1:5" x14ac:dyDescent="0.25">
      <c r="A8185" s="190">
        <v>25525.376505310898</v>
      </c>
      <c r="B8185" s="190">
        <v>1.4602856566189799</v>
      </c>
      <c r="C8185" s="190">
        <v>-0.96846130716399803</v>
      </c>
      <c r="D8185" s="190">
        <v>0.21576441624127399</v>
      </c>
      <c r="E8185" s="190">
        <v>3.5006575333802399</v>
      </c>
    </row>
    <row r="8186" spans="1:5" x14ac:dyDescent="0.25">
      <c r="A8186" s="190">
        <v>25527.3338466079</v>
      </c>
      <c r="B8186" s="190">
        <v>2.4809676428865899</v>
      </c>
      <c r="C8186" s="190">
        <v>-0.96843217039101703</v>
      </c>
      <c r="D8186" s="190">
        <v>0.21575935111996999</v>
      </c>
      <c r="E8186" s="190">
        <v>3.5009143890357501</v>
      </c>
    </row>
    <row r="8187" spans="1:5" x14ac:dyDescent="0.25">
      <c r="A8187" s="190">
        <v>25547.2405637675</v>
      </c>
      <c r="B8187" s="190">
        <v>0.29238491045731102</v>
      </c>
      <c r="C8187" s="190">
        <v>-0.96813584890430704</v>
      </c>
      <c r="D8187" s="190">
        <v>0.21570792914069201</v>
      </c>
      <c r="E8187" s="190">
        <v>3.5035234733013598</v>
      </c>
    </row>
    <row r="8188" spans="1:5" x14ac:dyDescent="0.25">
      <c r="A8188" s="190">
        <v>25547.539041005701</v>
      </c>
      <c r="B8188" s="190">
        <v>-0.68268792367863795</v>
      </c>
      <c r="C8188" s="190">
        <v>-0.96813140600841396</v>
      </c>
      <c r="D8188" s="190">
        <v>0.215707159403842</v>
      </c>
      <c r="E8188" s="190">
        <v>3.5035625487675199</v>
      </c>
    </row>
    <row r="8189" spans="1:5" x14ac:dyDescent="0.25">
      <c r="A8189" s="190">
        <v>25549.734551059799</v>
      </c>
      <c r="B8189" s="190">
        <v>4.3804977836479103E-2</v>
      </c>
      <c r="C8189" s="190">
        <v>-0.96809872544509501</v>
      </c>
      <c r="D8189" s="190">
        <v>0.215701498606679</v>
      </c>
      <c r="E8189" s="190">
        <v>3.5038499356969699</v>
      </c>
    </row>
    <row r="8190" spans="1:5" x14ac:dyDescent="0.25">
      <c r="A8190" s="190">
        <v>25561.985436043698</v>
      </c>
      <c r="B8190" s="190">
        <v>0.43174437124715598</v>
      </c>
      <c r="C8190" s="190">
        <v>-0.96791637040578304</v>
      </c>
      <c r="D8190" s="190">
        <v>0.21566994902213199</v>
      </c>
      <c r="E8190" s="190">
        <v>3.5054522317536501</v>
      </c>
    </row>
    <row r="8191" spans="1:5" x14ac:dyDescent="0.25">
      <c r="A8191" s="190">
        <v>25563.178920952399</v>
      </c>
      <c r="B8191" s="190">
        <v>0.59904744423655598</v>
      </c>
      <c r="C8191" s="190">
        <v>-0.96789860542995898</v>
      </c>
      <c r="D8191" s="190">
        <v>0.21566687885730201</v>
      </c>
      <c r="E8191" s="190">
        <v>3.5056082084701501</v>
      </c>
    </row>
    <row r="8192" spans="1:5" x14ac:dyDescent="0.25">
      <c r="A8192" s="190">
        <v>25569.213773028601</v>
      </c>
      <c r="B8192" s="190">
        <v>-0.12150651424851699</v>
      </c>
      <c r="C8192" s="190">
        <v>-0.96780877705896395</v>
      </c>
      <c r="D8192" s="190">
        <v>0.215651363853754</v>
      </c>
      <c r="E8192" s="190">
        <v>3.5063965786684901</v>
      </c>
    </row>
    <row r="8193" spans="1:5" x14ac:dyDescent="0.25">
      <c r="A8193" s="190">
        <v>25574.081086336701</v>
      </c>
      <c r="B8193" s="190">
        <v>0.26359925200700701</v>
      </c>
      <c r="C8193" s="190">
        <v>-0.96773632752877803</v>
      </c>
      <c r="D8193" s="190">
        <v>0.21563886176939201</v>
      </c>
      <c r="E8193" s="190">
        <v>3.5070320294962101</v>
      </c>
    </row>
    <row r="8194" spans="1:5" x14ac:dyDescent="0.25">
      <c r="A8194" s="190">
        <v>25579.966519023801</v>
      </c>
      <c r="B8194" s="190">
        <v>2.1959769657742498</v>
      </c>
      <c r="C8194" s="190">
        <v>-0.96764872334677299</v>
      </c>
      <c r="D8194" s="190">
        <v>0.215623758052538</v>
      </c>
      <c r="E8194" s="190">
        <v>3.5077999267755602</v>
      </c>
    </row>
    <row r="8195" spans="1:5" x14ac:dyDescent="0.25">
      <c r="A8195" s="190">
        <v>25603.619029613899</v>
      </c>
      <c r="B8195" s="190">
        <v>2.7328657370822702E-2</v>
      </c>
      <c r="C8195" s="190">
        <v>-0.96729665370152196</v>
      </c>
      <c r="D8195" s="190">
        <v>0.21556320826389599</v>
      </c>
      <c r="E8195" s="190">
        <v>3.5108807168937801</v>
      </c>
    </row>
    <row r="8196" spans="1:5" x14ac:dyDescent="0.25">
      <c r="A8196" s="190">
        <v>25622.206250674601</v>
      </c>
      <c r="B8196" s="190">
        <v>2.8931796249855801</v>
      </c>
      <c r="C8196" s="190">
        <v>-0.96701997122544403</v>
      </c>
      <c r="D8196" s="190">
        <v>0.215515794061548</v>
      </c>
      <c r="E8196" s="190">
        <v>3.51329580516561</v>
      </c>
    </row>
    <row r="8197" spans="1:5" x14ac:dyDescent="0.25">
      <c r="A8197" s="190">
        <v>25624.134306026801</v>
      </c>
      <c r="B8197" s="190">
        <v>0.33490554009599499</v>
      </c>
      <c r="C8197" s="190">
        <v>-0.96699127013929898</v>
      </c>
      <c r="D8197" s="190">
        <v>0.21551088430550899</v>
      </c>
      <c r="E8197" s="190">
        <v>3.5135460219691401</v>
      </c>
    </row>
    <row r="8198" spans="1:5" x14ac:dyDescent="0.25">
      <c r="A8198" s="190">
        <v>25625.692197608601</v>
      </c>
      <c r="B8198" s="190">
        <v>1.0198692483263601</v>
      </c>
      <c r="C8198" s="190">
        <v>-0.96696807919789096</v>
      </c>
      <c r="D8198" s="190">
        <v>0.21550691833739199</v>
      </c>
      <c r="E8198" s="190">
        <v>3.5137481587223198</v>
      </c>
    </row>
    <row r="8199" spans="1:5" x14ac:dyDescent="0.25">
      <c r="A8199" s="190">
        <v>25641.8377438192</v>
      </c>
      <c r="B8199" s="190">
        <v>8.7796291974554297E-2</v>
      </c>
      <c r="C8199" s="190">
        <v>-0.96672772752263803</v>
      </c>
      <c r="D8199" s="190">
        <v>0.21546587801259701</v>
      </c>
      <c r="E8199" s="190">
        <v>3.51584086314671</v>
      </c>
    </row>
    <row r="8200" spans="1:5" x14ac:dyDescent="0.25">
      <c r="A8200" s="190">
        <v>25658.292178526699</v>
      </c>
      <c r="B8200" s="190">
        <v>2.3542380399555598</v>
      </c>
      <c r="C8200" s="190">
        <v>-0.96648276104941799</v>
      </c>
      <c r="D8200" s="190">
        <v>0.21542416893484001</v>
      </c>
      <c r="E8200" s="190">
        <v>3.5179694899087899</v>
      </c>
    </row>
    <row r="8201" spans="1:5" x14ac:dyDescent="0.25">
      <c r="A8201" s="190">
        <v>25658.884119783899</v>
      </c>
      <c r="B8201" s="190">
        <v>1.3087169606374001</v>
      </c>
      <c r="C8201" s="190">
        <v>-0.96647394812466203</v>
      </c>
      <c r="D8201" s="190">
        <v>0.215422670664771</v>
      </c>
      <c r="E8201" s="190">
        <v>3.5180459886532298</v>
      </c>
    </row>
    <row r="8202" spans="1:5" x14ac:dyDescent="0.25">
      <c r="A8202" s="190">
        <v>25665.463777495101</v>
      </c>
      <c r="B8202" s="190">
        <v>-0.42905591338225302</v>
      </c>
      <c r="C8202" s="190">
        <v>-0.96637598717971096</v>
      </c>
      <c r="D8202" s="190">
        <v>0.215406027100639</v>
      </c>
      <c r="E8202" s="190">
        <v>3.5188959376771898</v>
      </c>
    </row>
    <row r="8203" spans="1:5" x14ac:dyDescent="0.25">
      <c r="A8203" s="190">
        <v>25669.859742144701</v>
      </c>
      <c r="B8203" s="190">
        <v>0.54850766243164095</v>
      </c>
      <c r="C8203" s="190">
        <v>-0.96631053607552098</v>
      </c>
      <c r="D8203" s="190">
        <v>0.21539491782798301</v>
      </c>
      <c r="E8203" s="190">
        <v>3.5194634279086299</v>
      </c>
    </row>
    <row r="8204" spans="1:5" x14ac:dyDescent="0.25">
      <c r="A8204" s="190">
        <v>25678.281728490601</v>
      </c>
      <c r="B8204" s="190">
        <v>-2.0440184035819299E-2</v>
      </c>
      <c r="C8204" s="190">
        <v>-0.96618513717588295</v>
      </c>
      <c r="D8204" s="190">
        <v>0.21537365779332701</v>
      </c>
      <c r="E8204" s="190">
        <v>3.5205498146565701</v>
      </c>
    </row>
    <row r="8205" spans="1:5" x14ac:dyDescent="0.25">
      <c r="A8205" s="190">
        <v>25685.949595657101</v>
      </c>
      <c r="B8205" s="190">
        <v>6.8991481361023704E-2</v>
      </c>
      <c r="C8205" s="190">
        <v>-0.96607096091886002</v>
      </c>
      <c r="D8205" s="190">
        <v>0.215354328448292</v>
      </c>
      <c r="E8205" s="190">
        <v>3.5215379661817399</v>
      </c>
    </row>
    <row r="8206" spans="1:5" x14ac:dyDescent="0.25">
      <c r="A8206" s="190">
        <v>25688.028781215999</v>
      </c>
      <c r="B8206" s="190">
        <v>0.36520243867457203</v>
      </c>
      <c r="C8206" s="190">
        <v>-0.96604000037465898</v>
      </c>
      <c r="D8206" s="190">
        <v>0.215349091634018</v>
      </c>
      <c r="E8206" s="190">
        <v>3.5218057513166499</v>
      </c>
    </row>
    <row r="8207" spans="1:5" x14ac:dyDescent="0.25">
      <c r="A8207" s="190">
        <v>25691.5882925716</v>
      </c>
      <c r="B8207" s="190">
        <v>0.27266373408682998</v>
      </c>
      <c r="C8207" s="190">
        <v>-0.96598699569546398</v>
      </c>
      <c r="D8207" s="190">
        <v>0.21534013075410799</v>
      </c>
      <c r="E8207" s="190">
        <v>3.52226403600744</v>
      </c>
    </row>
    <row r="8208" spans="1:5" x14ac:dyDescent="0.25">
      <c r="A8208" s="190">
        <v>25697.919734427</v>
      </c>
      <c r="B8208" s="190">
        <v>9.6956409474380195E-2</v>
      </c>
      <c r="C8208" s="190">
        <v>-0.96589271085702399</v>
      </c>
      <c r="D8208" s="190">
        <v>0.21532420545897801</v>
      </c>
      <c r="E8208" s="190">
        <v>3.5230787160233201</v>
      </c>
    </row>
    <row r="8209" spans="1:5" x14ac:dyDescent="0.25">
      <c r="A8209" s="190">
        <v>25711.204408961101</v>
      </c>
      <c r="B8209" s="190">
        <v>1.0303943875533501</v>
      </c>
      <c r="C8209" s="190">
        <v>-0.96569486694191098</v>
      </c>
      <c r="D8209" s="190">
        <v>0.21529084831967299</v>
      </c>
      <c r="E8209" s="190">
        <v>3.5247860434971199</v>
      </c>
    </row>
    <row r="8210" spans="1:5" x14ac:dyDescent="0.25">
      <c r="A8210" s="190">
        <v>25723.977313471401</v>
      </c>
      <c r="B8210" s="190">
        <v>-0.154282719903232</v>
      </c>
      <c r="C8210" s="190">
        <v>-0.96550462409368898</v>
      </c>
      <c r="D8210" s="190">
        <v>0.215258849756435</v>
      </c>
      <c r="E8210" s="190">
        <v>3.5264249842153701</v>
      </c>
    </row>
    <row r="8211" spans="1:5" x14ac:dyDescent="0.25">
      <c r="A8211" s="190">
        <v>25724.775710298101</v>
      </c>
      <c r="B8211" s="190">
        <v>0.37580740901661502</v>
      </c>
      <c r="C8211" s="190">
        <v>-0.96549273185864604</v>
      </c>
      <c r="D8211" s="190">
        <v>0.215256852019926</v>
      </c>
      <c r="E8211" s="190">
        <v>3.5265273442101299</v>
      </c>
    </row>
    <row r="8212" spans="1:5" x14ac:dyDescent="0.25">
      <c r="A8212" s="190">
        <v>25733.208292055599</v>
      </c>
      <c r="B8212" s="190">
        <v>-0.80258188181563295</v>
      </c>
      <c r="C8212" s="190">
        <v>-0.96536712197424701</v>
      </c>
      <c r="D8212" s="190">
        <v>0.21523576941459099</v>
      </c>
      <c r="E8212" s="190">
        <v>3.5276078445527901</v>
      </c>
    </row>
    <row r="8213" spans="1:5" x14ac:dyDescent="0.25">
      <c r="A8213" s="190">
        <v>25733.430932021201</v>
      </c>
      <c r="B8213" s="190">
        <v>1.50153451141308</v>
      </c>
      <c r="C8213" s="190">
        <v>-0.96536380544255496</v>
      </c>
      <c r="D8213" s="190">
        <v>0.215235213212257</v>
      </c>
      <c r="E8213" s="190">
        <v>3.5276363570598099</v>
      </c>
    </row>
    <row r="8214" spans="1:5" x14ac:dyDescent="0.25">
      <c r="A8214" s="190">
        <v>25744.615876854401</v>
      </c>
      <c r="B8214" s="190">
        <v>-0.38334377420618199</v>
      </c>
      <c r="C8214" s="190">
        <v>-0.96519718078234495</v>
      </c>
      <c r="D8214" s="190">
        <v>0.21520729920933801</v>
      </c>
      <c r="E8214" s="190">
        <v>3.5290677516720299</v>
      </c>
    </row>
    <row r="8215" spans="1:5" x14ac:dyDescent="0.25">
      <c r="A8215" s="190">
        <v>25747.543028410098</v>
      </c>
      <c r="B8215" s="190">
        <v>1.58443198775986</v>
      </c>
      <c r="C8215" s="190">
        <v>-0.96515357122199297</v>
      </c>
      <c r="D8215" s="190">
        <v>0.21520000318740601</v>
      </c>
      <c r="E8215" s="190">
        <v>3.5294420262694399</v>
      </c>
    </row>
    <row r="8216" spans="1:5" x14ac:dyDescent="0.25">
      <c r="A8216" s="190">
        <v>25753.719715614199</v>
      </c>
      <c r="B8216" s="190">
        <v>1.30097807190192E-2</v>
      </c>
      <c r="C8216" s="190">
        <v>-0.96506154471175098</v>
      </c>
      <c r="D8216" s="190">
        <v>0.21518462013755801</v>
      </c>
      <c r="E8216" s="190">
        <v>3.5302313490152999</v>
      </c>
    </row>
    <row r="8217" spans="1:5" x14ac:dyDescent="0.25">
      <c r="A8217" s="190">
        <v>25754.754644589899</v>
      </c>
      <c r="B8217" s="190">
        <v>0.30389994170299001</v>
      </c>
      <c r="C8217" s="190">
        <v>-0.96504612469941398</v>
      </c>
      <c r="D8217" s="190">
        <v>0.215182044311995</v>
      </c>
      <c r="E8217" s="190">
        <v>3.53036354378064</v>
      </c>
    </row>
    <row r="8218" spans="1:5" x14ac:dyDescent="0.25">
      <c r="A8218" s="190">
        <v>25758.251345392498</v>
      </c>
      <c r="B8218" s="190">
        <v>0.19265241532598601</v>
      </c>
      <c r="C8218" s="190">
        <v>-0.96499402401427703</v>
      </c>
      <c r="D8218" s="190">
        <v>0.21517334494632701</v>
      </c>
      <c r="E8218" s="190">
        <v>3.5308100620891198</v>
      </c>
    </row>
    <row r="8219" spans="1:5" x14ac:dyDescent="0.25">
      <c r="A8219" s="190">
        <v>25761.879413421</v>
      </c>
      <c r="B8219" s="190">
        <v>-0.41658280172837803</v>
      </c>
      <c r="C8219" s="190">
        <v>-0.96493996382099601</v>
      </c>
      <c r="D8219" s="190">
        <v>0.21516432453708001</v>
      </c>
      <c r="E8219" s="190">
        <v>3.53127314923006</v>
      </c>
    </row>
    <row r="8220" spans="1:5" x14ac:dyDescent="0.25">
      <c r="A8220" s="190">
        <v>25799.960031692801</v>
      </c>
      <c r="B8220" s="190">
        <v>1.5729801612969001</v>
      </c>
      <c r="C8220" s="190">
        <v>-0.96437239947623099</v>
      </c>
      <c r="D8220" s="190">
        <v>0.21507000193676401</v>
      </c>
      <c r="E8220" s="190">
        <v>3.5361210199660502</v>
      </c>
    </row>
    <row r="8221" spans="1:5" x14ac:dyDescent="0.25">
      <c r="A8221" s="190">
        <v>25801.299914574502</v>
      </c>
      <c r="B8221" s="190">
        <v>0.66416111514288401</v>
      </c>
      <c r="C8221" s="190">
        <v>-0.96435242440803204</v>
      </c>
      <c r="D8221" s="190">
        <v>0.215066695059519</v>
      </c>
      <c r="E8221" s="190">
        <v>3.5362911684949498</v>
      </c>
    </row>
    <row r="8222" spans="1:5" x14ac:dyDescent="0.25">
      <c r="A8222" s="190">
        <v>25809.332077120602</v>
      </c>
      <c r="B8222" s="190">
        <v>-0.44409945306090898</v>
      </c>
      <c r="C8222" s="190">
        <v>-0.96423267260032197</v>
      </c>
      <c r="D8222" s="190">
        <v>0.21504688843861</v>
      </c>
      <c r="E8222" s="190">
        <v>3.5373105434633301</v>
      </c>
    </row>
    <row r="8223" spans="1:5" x14ac:dyDescent="0.25">
      <c r="A8223" s="190">
        <v>25809.654638471598</v>
      </c>
      <c r="B8223" s="190">
        <v>0.25964816637646898</v>
      </c>
      <c r="C8223" s="190">
        <v>-0.96422786323940002</v>
      </c>
      <c r="D8223" s="190">
        <v>0.215046093640405</v>
      </c>
      <c r="E8223" s="190">
        <v>3.5373514583875898</v>
      </c>
    </row>
    <row r="8224" spans="1:5" x14ac:dyDescent="0.25">
      <c r="A8224" s="190">
        <v>25816.819893447799</v>
      </c>
      <c r="B8224" s="190">
        <v>3.4323789585574098</v>
      </c>
      <c r="C8224" s="190">
        <v>-0.96412102419262402</v>
      </c>
      <c r="D8224" s="190">
        <v>0.21502845046205099</v>
      </c>
      <c r="E8224" s="190">
        <v>3.5382598908235301</v>
      </c>
    </row>
    <row r="8225" spans="1:5" x14ac:dyDescent="0.25">
      <c r="A8225" s="190">
        <v>25816.919100897801</v>
      </c>
      <c r="B8225" s="190">
        <v>2.5092675639988702</v>
      </c>
      <c r="C8225" s="190">
        <v>-0.96411954486114304</v>
      </c>
      <c r="D8225" s="190">
        <v>0.21502820634470701</v>
      </c>
      <c r="E8225" s="190">
        <v>3.5382724627775199</v>
      </c>
    </row>
    <row r="8226" spans="1:5" x14ac:dyDescent="0.25">
      <c r="A8226" s="190">
        <v>25818.35958805</v>
      </c>
      <c r="B8226" s="190">
        <v>6.1366225758807701E-2</v>
      </c>
      <c r="C8226" s="190">
        <v>-0.96409806480043903</v>
      </c>
      <c r="D8226" s="190">
        <v>0.21502466227685699</v>
      </c>
      <c r="E8226" s="190">
        <v>3.5384549888525401</v>
      </c>
    </row>
    <row r="8227" spans="1:5" x14ac:dyDescent="0.25">
      <c r="A8227" s="190">
        <v>25819.518101833099</v>
      </c>
      <c r="B8227" s="190">
        <v>0.164203669407532</v>
      </c>
      <c r="C8227" s="190">
        <v>-0.96408078910152595</v>
      </c>
      <c r="D8227" s="190">
        <v>0.21502181263925499</v>
      </c>
      <c r="E8227" s="190">
        <v>3.5386017611748302</v>
      </c>
    </row>
    <row r="8228" spans="1:5" x14ac:dyDescent="0.25">
      <c r="A8228" s="190">
        <v>25824.1389473817</v>
      </c>
      <c r="B8228" s="190">
        <v>1.78301012087499</v>
      </c>
      <c r="C8228" s="190">
        <v>-0.96401188032726104</v>
      </c>
      <c r="D8228" s="190">
        <v>0.21501045265006599</v>
      </c>
      <c r="E8228" s="190">
        <v>3.5391869592370999</v>
      </c>
    </row>
    <row r="8229" spans="1:5" x14ac:dyDescent="0.25">
      <c r="A8229" s="190">
        <v>25831.821619051101</v>
      </c>
      <c r="B8229" s="190">
        <v>-7.5164238726628502E-2</v>
      </c>
      <c r="C8229" s="190">
        <v>-0.96389730113178895</v>
      </c>
      <c r="D8229" s="190">
        <v>0.21499158690558401</v>
      </c>
      <c r="E8229" s="190">
        <v>3.5401591446578302</v>
      </c>
    </row>
    <row r="8230" spans="1:5" x14ac:dyDescent="0.25">
      <c r="A8230" s="190">
        <v>25838.819148013299</v>
      </c>
      <c r="B8230" s="190">
        <v>0.63620767392229505</v>
      </c>
      <c r="C8230" s="190">
        <v>-0.96379292825412599</v>
      </c>
      <c r="D8230" s="190">
        <v>0.21497442702300201</v>
      </c>
      <c r="E8230" s="190">
        <v>3.5410437898869298</v>
      </c>
    </row>
    <row r="8231" spans="1:5" x14ac:dyDescent="0.25">
      <c r="A8231" s="190">
        <v>25858.495825966402</v>
      </c>
      <c r="B8231" s="190">
        <v>4.5037226512557798</v>
      </c>
      <c r="C8231" s="190">
        <v>-0.96349937387473295</v>
      </c>
      <c r="D8231" s="190">
        <v>0.214926294302689</v>
      </c>
      <c r="E8231" s="190">
        <v>3.5435270547468698</v>
      </c>
    </row>
    <row r="8232" spans="1:5" x14ac:dyDescent="0.25">
      <c r="A8232" s="190">
        <v>25861.5736948333</v>
      </c>
      <c r="B8232" s="190">
        <v>7.8883954758750097E-2</v>
      </c>
      <c r="C8232" s="190">
        <v>-0.96345344668534105</v>
      </c>
      <c r="D8232" s="190">
        <v>0.21491878132365499</v>
      </c>
      <c r="E8232" s="190">
        <v>3.54391491542443</v>
      </c>
    </row>
    <row r="8233" spans="1:5" x14ac:dyDescent="0.25">
      <c r="A8233" s="190">
        <v>25864.999629605099</v>
      </c>
      <c r="B8233" s="190">
        <v>0.30111683217399698</v>
      </c>
      <c r="C8233" s="190">
        <v>-0.96340232286529504</v>
      </c>
      <c r="D8233" s="190">
        <v>0.21491042384307299</v>
      </c>
      <c r="E8233" s="190">
        <v>3.54434645386615</v>
      </c>
    </row>
    <row r="8234" spans="1:5" x14ac:dyDescent="0.25">
      <c r="A8234" s="190">
        <v>25884.3770317288</v>
      </c>
      <c r="B8234" s="190">
        <v>1.0282816213263799</v>
      </c>
      <c r="C8234" s="190">
        <v>-0.963113103051221</v>
      </c>
      <c r="D8234" s="190">
        <v>0.214863254841822</v>
      </c>
      <c r="E8234" s="190">
        <v>3.5467836137102502</v>
      </c>
    </row>
    <row r="8235" spans="1:5" x14ac:dyDescent="0.25">
      <c r="A8235" s="190">
        <v>25907.2003656212</v>
      </c>
      <c r="B8235" s="190">
        <v>1.1951376704107599</v>
      </c>
      <c r="C8235" s="190">
        <v>-0.96277231585731804</v>
      </c>
      <c r="D8235" s="190">
        <v>0.21480792012988401</v>
      </c>
      <c r="E8235" s="190">
        <v>3.5496461596411</v>
      </c>
    </row>
    <row r="8236" spans="1:5" x14ac:dyDescent="0.25">
      <c r="A8236" s="190">
        <v>25912.380323040899</v>
      </c>
      <c r="B8236" s="190">
        <v>-0.91722333903125797</v>
      </c>
      <c r="C8236" s="190">
        <v>-0.96269494987861404</v>
      </c>
      <c r="D8236" s="190">
        <v>0.21479539506402401</v>
      </c>
      <c r="E8236" s="190">
        <v>3.55029462570762</v>
      </c>
    </row>
    <row r="8237" spans="1:5" x14ac:dyDescent="0.25">
      <c r="A8237" s="190">
        <v>25930.026451259899</v>
      </c>
      <c r="B8237" s="190">
        <v>1.78520244378584</v>
      </c>
      <c r="C8237" s="190">
        <v>-0.962431331738266</v>
      </c>
      <c r="D8237" s="190">
        <v>0.21475282072122401</v>
      </c>
      <c r="E8237" s="190">
        <v>3.5525003131947499</v>
      </c>
    </row>
    <row r="8238" spans="1:5" x14ac:dyDescent="0.25">
      <c r="A8238" s="190">
        <v>25932.313660402899</v>
      </c>
      <c r="B8238" s="190">
        <v>-0.84216763154588603</v>
      </c>
      <c r="C8238" s="190">
        <v>-0.96239715559988903</v>
      </c>
      <c r="D8238" s="190">
        <v>0.214747313066421</v>
      </c>
      <c r="E8238" s="190">
        <v>3.55278581967824</v>
      </c>
    </row>
    <row r="8239" spans="1:5" x14ac:dyDescent="0.25">
      <c r="A8239" s="190">
        <v>25934.5802788525</v>
      </c>
      <c r="B8239" s="190">
        <v>0.26966128294381198</v>
      </c>
      <c r="C8239" s="190">
        <v>-0.96236328547386296</v>
      </c>
      <c r="D8239" s="190">
        <v>0.214741857406307</v>
      </c>
      <c r="E8239" s="190">
        <v>3.5530686686273198</v>
      </c>
    </row>
    <row r="8240" spans="1:5" x14ac:dyDescent="0.25">
      <c r="A8240" s="190">
        <v>25934.945203430601</v>
      </c>
      <c r="B8240" s="190">
        <v>0.36068907736079697</v>
      </c>
      <c r="C8240" s="190">
        <v>-0.96235783224327998</v>
      </c>
      <c r="D8240" s="190">
        <v>0.214740979271896</v>
      </c>
      <c r="E8240" s="190">
        <v>3.5531141990624402</v>
      </c>
    </row>
    <row r="8241" spans="1:5" x14ac:dyDescent="0.25">
      <c r="A8241" s="190">
        <v>25937.502661168899</v>
      </c>
      <c r="B8241" s="190">
        <v>0.11896910781579199</v>
      </c>
      <c r="C8241" s="190">
        <v>-0.96231961379961195</v>
      </c>
      <c r="D8241" s="190">
        <v>0.214734826894211</v>
      </c>
      <c r="E8241" s="190">
        <v>3.5534332213783002</v>
      </c>
    </row>
    <row r="8242" spans="1:5" x14ac:dyDescent="0.25">
      <c r="A8242" s="190">
        <v>25938.202853533199</v>
      </c>
      <c r="B8242" s="190">
        <v>0.363107248706518</v>
      </c>
      <c r="C8242" s="190">
        <v>-0.96230914980953197</v>
      </c>
      <c r="D8242" s="190">
        <v>0.21473314300195501</v>
      </c>
      <c r="E8242" s="190">
        <v>3.5535205454435999</v>
      </c>
    </row>
    <row r="8243" spans="1:5" x14ac:dyDescent="0.25">
      <c r="A8243" s="190">
        <v>25941.447053235599</v>
      </c>
      <c r="B8243" s="190">
        <v>0.12683093654081901</v>
      </c>
      <c r="C8243" s="190">
        <v>-0.962260664931613</v>
      </c>
      <c r="D8243" s="190">
        <v>0.21472534402273499</v>
      </c>
      <c r="E8243" s="190">
        <v>3.5539250354370302</v>
      </c>
    </row>
    <row r="8244" spans="1:5" x14ac:dyDescent="0.25">
      <c r="A8244" s="190">
        <v>25951.6892703185</v>
      </c>
      <c r="B8244" s="190">
        <v>-0.80122573414295195</v>
      </c>
      <c r="C8244" s="190">
        <v>-0.96210757108720202</v>
      </c>
      <c r="D8244" s="190">
        <v>0.214700754342217</v>
      </c>
      <c r="E8244" s="190">
        <v>3.5552008731831499</v>
      </c>
    </row>
    <row r="8245" spans="1:5" x14ac:dyDescent="0.25">
      <c r="A8245" s="190">
        <v>25953.6315579109</v>
      </c>
      <c r="B8245" s="190">
        <v>0.21121525559747301</v>
      </c>
      <c r="C8245" s="190">
        <v>-0.96207853508343499</v>
      </c>
      <c r="D8245" s="190">
        <v>0.21469609681906199</v>
      </c>
      <c r="E8245" s="190">
        <v>3.5554426161574901</v>
      </c>
    </row>
    <row r="8246" spans="1:5" x14ac:dyDescent="0.25">
      <c r="A8246" s="190">
        <v>25956.934830897899</v>
      </c>
      <c r="B8246" s="190">
        <v>9.7660942915645199E-2</v>
      </c>
      <c r="C8246" s="190">
        <v>-0.96202915023068003</v>
      </c>
      <c r="D8246" s="190">
        <v>0.21468817978113899</v>
      </c>
      <c r="E8246" s="190">
        <v>3.5558536039923001</v>
      </c>
    </row>
    <row r="8247" spans="1:5" x14ac:dyDescent="0.25">
      <c r="A8247" s="190">
        <v>25961.368058309199</v>
      </c>
      <c r="B8247" s="190">
        <v>7.3698425035501698</v>
      </c>
      <c r="C8247" s="190">
        <v>-0.96196286634502004</v>
      </c>
      <c r="D8247" s="190">
        <v>0.21467756261606999</v>
      </c>
      <c r="E8247" s="190">
        <v>3.5564048866794802</v>
      </c>
    </row>
    <row r="8248" spans="1:5" x14ac:dyDescent="0.25">
      <c r="A8248" s="190">
        <v>25972.217706369502</v>
      </c>
      <c r="B8248" s="190">
        <v>-0.96445605438806203</v>
      </c>
      <c r="C8248" s="190">
        <v>-0.96180061766351499</v>
      </c>
      <c r="D8248" s="190">
        <v>0.21465161776445199</v>
      </c>
      <c r="E8248" s="190">
        <v>3.5577526514031499</v>
      </c>
    </row>
    <row r="8249" spans="1:5" x14ac:dyDescent="0.25">
      <c r="A8249" s="190">
        <v>25979.603674516198</v>
      </c>
      <c r="B8249" s="190">
        <v>0.43631682103570901</v>
      </c>
      <c r="C8249" s="190">
        <v>-0.96169014182843404</v>
      </c>
      <c r="D8249" s="190">
        <v>0.21463398740933101</v>
      </c>
      <c r="E8249" s="190">
        <v>3.5586689983608299</v>
      </c>
    </row>
    <row r="8250" spans="1:5" x14ac:dyDescent="0.25">
      <c r="A8250" s="190">
        <v>25984.492636067102</v>
      </c>
      <c r="B8250" s="190">
        <v>0.23704330902763199</v>
      </c>
      <c r="C8250" s="190">
        <v>-0.96161700414436702</v>
      </c>
      <c r="D8250" s="190">
        <v>0.214622331607834</v>
      </c>
      <c r="E8250" s="190">
        <v>3.55927503708681</v>
      </c>
    </row>
    <row r="8251" spans="1:5" x14ac:dyDescent="0.25">
      <c r="A8251" s="190">
        <v>25987.700342300199</v>
      </c>
      <c r="B8251" s="190">
        <v>-9.1570825290043803E-2</v>
      </c>
      <c r="C8251" s="190">
        <v>-0.96156901285723095</v>
      </c>
      <c r="D8251" s="190">
        <v>0.214614690242315</v>
      </c>
      <c r="E8251" s="190">
        <v>3.5596724431970599</v>
      </c>
    </row>
    <row r="8252" spans="1:5" x14ac:dyDescent="0.25">
      <c r="A8252" s="190">
        <v>25994.7211037505</v>
      </c>
      <c r="B8252" s="190">
        <v>3.43577628471962</v>
      </c>
      <c r="C8252" s="190">
        <v>-0.96146396013767799</v>
      </c>
      <c r="D8252" s="190">
        <v>0.21459798246789899</v>
      </c>
      <c r="E8252" s="190">
        <v>3.5605416347388301</v>
      </c>
    </row>
    <row r="8253" spans="1:5" x14ac:dyDescent="0.25">
      <c r="A8253" s="190">
        <v>26005.999803581501</v>
      </c>
      <c r="B8253" s="190">
        <v>1.0536650707735999</v>
      </c>
      <c r="C8253" s="190">
        <v>-0.96129515615246397</v>
      </c>
      <c r="D8253" s="190">
        <v>0.214571190775076</v>
      </c>
      <c r="E8253" s="190">
        <v>3.5619361917578698</v>
      </c>
    </row>
    <row r="8254" spans="1:5" x14ac:dyDescent="0.25">
      <c r="A8254" s="190">
        <v>26006.5213640437</v>
      </c>
      <c r="B8254" s="190">
        <v>-1.31070134400998</v>
      </c>
      <c r="C8254" s="190">
        <v>-0.96128734897372703</v>
      </c>
      <c r="D8254" s="190">
        <v>0.21456995331071901</v>
      </c>
      <c r="E8254" s="190">
        <v>3.5620006270134099</v>
      </c>
    </row>
    <row r="8255" spans="1:5" x14ac:dyDescent="0.25">
      <c r="A8255" s="190">
        <v>26017.988142088299</v>
      </c>
      <c r="B8255" s="190">
        <v>1.49158446327407</v>
      </c>
      <c r="C8255" s="190">
        <v>-0.96111567719100399</v>
      </c>
      <c r="D8255" s="190">
        <v>0.21454277974768801</v>
      </c>
      <c r="E8255" s="190">
        <v>3.5634160787303699</v>
      </c>
    </row>
    <row r="8256" spans="1:5" x14ac:dyDescent="0.25">
      <c r="A8256" s="190">
        <v>26026.132908822499</v>
      </c>
      <c r="B8256" s="190">
        <v>6.3328064108580898E-2</v>
      </c>
      <c r="C8256" s="190">
        <v>-0.96099370827335096</v>
      </c>
      <c r="D8256" s="190">
        <v>0.21452351666650701</v>
      </c>
      <c r="E8256" s="190">
        <v>3.56442007684893</v>
      </c>
    </row>
    <row r="8257" spans="1:5" x14ac:dyDescent="0.25">
      <c r="A8257" s="190">
        <v>26030.7285161443</v>
      </c>
      <c r="B8257" s="190">
        <v>0.17219915795964999</v>
      </c>
      <c r="C8257" s="190">
        <v>-0.96092487662573201</v>
      </c>
      <c r="D8257" s="190">
        <v>0.21451266164756899</v>
      </c>
      <c r="E8257" s="190">
        <v>3.564986063703</v>
      </c>
    </row>
    <row r="8258" spans="1:5" x14ac:dyDescent="0.25">
      <c r="A8258" s="190">
        <v>26032.6451118681</v>
      </c>
      <c r="B8258" s="190">
        <v>0.68877394654853297</v>
      </c>
      <c r="C8258" s="190">
        <v>-0.96089616786965404</v>
      </c>
      <c r="D8258" s="190">
        <v>0.21450813755355</v>
      </c>
      <c r="E8258" s="190">
        <v>3.5652219994479699</v>
      </c>
    </row>
    <row r="8259" spans="1:5" x14ac:dyDescent="0.25">
      <c r="A8259" s="190">
        <v>26033.164116413798</v>
      </c>
      <c r="B8259" s="190">
        <v>0.316490981659445</v>
      </c>
      <c r="C8259" s="190">
        <v>-0.96088839342215904</v>
      </c>
      <c r="D8259" s="190">
        <v>0.2145069127541</v>
      </c>
      <c r="E8259" s="190">
        <v>3.5652858786429298</v>
      </c>
    </row>
    <row r="8260" spans="1:5" x14ac:dyDescent="0.25">
      <c r="A8260" s="190">
        <v>26043.0394783132</v>
      </c>
      <c r="B8260" s="190">
        <v>0.184389647545635</v>
      </c>
      <c r="C8260" s="190">
        <v>-0.960740443794185</v>
      </c>
      <c r="D8260" s="190">
        <v>0.21448363247247901</v>
      </c>
      <c r="E8260" s="190">
        <v>3.5665004439051802</v>
      </c>
    </row>
    <row r="8261" spans="1:5" x14ac:dyDescent="0.25">
      <c r="A8261" s="190">
        <v>26046.828388820901</v>
      </c>
      <c r="B8261" s="190">
        <v>0.37502905293780298</v>
      </c>
      <c r="C8261" s="190">
        <v>-0.96068366865986998</v>
      </c>
      <c r="D8261" s="190">
        <v>0.214474712875065</v>
      </c>
      <c r="E8261" s="190">
        <v>3.5669659870820101</v>
      </c>
    </row>
    <row r="8262" spans="1:5" x14ac:dyDescent="0.25">
      <c r="A8262" s="190">
        <v>26065.9904550758</v>
      </c>
      <c r="B8262" s="190">
        <v>-5.7353588921014401E-2</v>
      </c>
      <c r="C8262" s="190">
        <v>-0.96039643936366403</v>
      </c>
      <c r="D8262" s="190">
        <v>0.21442970860993801</v>
      </c>
      <c r="E8262" s="190">
        <v>3.5693165693840401</v>
      </c>
    </row>
    <row r="8263" spans="1:5" x14ac:dyDescent="0.25">
      <c r="A8263" s="190">
        <v>26078.324741536901</v>
      </c>
      <c r="B8263" s="190">
        <v>5.5324235134502002</v>
      </c>
      <c r="C8263" s="190">
        <v>-0.96021146956935399</v>
      </c>
      <c r="D8263" s="190">
        <v>0.214400833853197</v>
      </c>
      <c r="E8263" s="190">
        <v>3.5708261764679601</v>
      </c>
    </row>
    <row r="8264" spans="1:5" x14ac:dyDescent="0.25">
      <c r="A8264" s="190">
        <v>26081.607088416498</v>
      </c>
      <c r="B8264" s="190">
        <v>0.13179263847700201</v>
      </c>
      <c r="C8264" s="190">
        <v>-0.96016223468437101</v>
      </c>
      <c r="D8264" s="190">
        <v>0.214393162225542</v>
      </c>
      <c r="E8264" s="190">
        <v>3.57122745349763</v>
      </c>
    </row>
    <row r="8265" spans="1:5" x14ac:dyDescent="0.25">
      <c r="A8265" s="190">
        <v>26100.6538666284</v>
      </c>
      <c r="B8265" s="190">
        <v>7.41812614189543E-2</v>
      </c>
      <c r="C8265" s="190">
        <v>-0.95987643703738701</v>
      </c>
      <c r="D8265" s="190">
        <v>0.21434874850528701</v>
      </c>
      <c r="E8265" s="190">
        <v>3.57355220851999</v>
      </c>
    </row>
    <row r="8266" spans="1:5" x14ac:dyDescent="0.25">
      <c r="A8266" s="190">
        <v>26103.967053270098</v>
      </c>
      <c r="B8266" s="190">
        <v>0.36692018143961802</v>
      </c>
      <c r="C8266" s="190">
        <v>-0.95982670522023505</v>
      </c>
      <c r="D8266" s="190">
        <v>0.214341040742626</v>
      </c>
      <c r="E8266" s="190">
        <v>3.5739559407878101</v>
      </c>
    </row>
    <row r="8267" spans="1:5" x14ac:dyDescent="0.25">
      <c r="A8267" s="190">
        <v>26108.5557342969</v>
      </c>
      <c r="B8267" s="190">
        <v>0.28797676800769201</v>
      </c>
      <c r="C8267" s="190">
        <v>-0.95975781926702597</v>
      </c>
      <c r="D8267" s="190">
        <v>0.214330374513275</v>
      </c>
      <c r="E8267" s="190">
        <v>3.5745147765987202</v>
      </c>
    </row>
    <row r="8268" spans="1:5" x14ac:dyDescent="0.25">
      <c r="A8268" s="190">
        <v>26134.926988893701</v>
      </c>
      <c r="B8268" s="190">
        <v>1.8246538392688101</v>
      </c>
      <c r="C8268" s="190">
        <v>-0.95936173174860895</v>
      </c>
      <c r="D8268" s="190">
        <v>0.21426927481247199</v>
      </c>
      <c r="E8268" s="190">
        <v>3.5777191131282202</v>
      </c>
    </row>
    <row r="8269" spans="1:5" x14ac:dyDescent="0.25">
      <c r="A8269" s="190">
        <v>26167.7427584545</v>
      </c>
      <c r="B8269" s="190">
        <v>7.1053631320605604E-2</v>
      </c>
      <c r="C8269" s="190">
        <v>-0.95886835934733206</v>
      </c>
      <c r="D8269" s="190">
        <v>0.214193720413833</v>
      </c>
      <c r="E8269" s="190">
        <v>3.5816890233957999</v>
      </c>
    </row>
    <row r="8270" spans="1:5" x14ac:dyDescent="0.25">
      <c r="A8270" s="190">
        <v>26168.721361107</v>
      </c>
      <c r="B8270" s="190">
        <v>0.231571839947287</v>
      </c>
      <c r="C8270" s="190">
        <v>-0.95885363778789801</v>
      </c>
      <c r="D8270" s="190">
        <v>0.21419147545157499</v>
      </c>
      <c r="E8270" s="190">
        <v>3.5818071109165399</v>
      </c>
    </row>
    <row r="8271" spans="1:5" x14ac:dyDescent="0.25">
      <c r="A8271" s="190">
        <v>26202.1049708024</v>
      </c>
      <c r="B8271" s="190">
        <v>-9.4948122339322302E-2</v>
      </c>
      <c r="C8271" s="190">
        <v>-0.95835112170421199</v>
      </c>
      <c r="D8271" s="190">
        <v>0.21411517612009001</v>
      </c>
      <c r="E8271" s="190">
        <v>3.5858250336667199</v>
      </c>
    </row>
    <row r="8272" spans="1:5" x14ac:dyDescent="0.25">
      <c r="A8272" s="190">
        <v>26207.688897997799</v>
      </c>
      <c r="B8272" s="190">
        <v>1.18788795608893E-2</v>
      </c>
      <c r="C8272" s="190">
        <v>-0.95826700771211504</v>
      </c>
      <c r="D8272" s="190">
        <v>0.21410246796465901</v>
      </c>
      <c r="E8272" s="190">
        <v>3.5864951014286302</v>
      </c>
    </row>
    <row r="8273" spans="1:5" x14ac:dyDescent="0.25">
      <c r="A8273" s="190">
        <v>26208.131337451799</v>
      </c>
      <c r="B8273" s="190">
        <v>5.54870375223053</v>
      </c>
      <c r="C8273" s="190">
        <v>-0.95826034222993195</v>
      </c>
      <c r="D8273" s="190">
        <v>0.21410146170567401</v>
      </c>
      <c r="E8273" s="190">
        <v>3.5865481693791601</v>
      </c>
    </row>
    <row r="8274" spans="1:5" x14ac:dyDescent="0.25">
      <c r="A8274" s="190">
        <v>26225.646788687802</v>
      </c>
      <c r="B8274" s="190">
        <v>4.86465788860189E-2</v>
      </c>
      <c r="C8274" s="190">
        <v>-0.957996376511696</v>
      </c>
      <c r="D8274" s="190">
        <v>0.214061704137638</v>
      </c>
      <c r="E8274" s="190">
        <v>3.5886461447109399</v>
      </c>
    </row>
    <row r="8275" spans="1:5" x14ac:dyDescent="0.25">
      <c r="A8275" s="190">
        <v>26228.253026312701</v>
      </c>
      <c r="B8275" s="190">
        <v>2.91512820981688</v>
      </c>
      <c r="C8275" s="190">
        <v>-0.95795708413579606</v>
      </c>
      <c r="D8275" s="190">
        <v>0.21405580147176201</v>
      </c>
      <c r="E8275" s="190">
        <v>3.5889578319884099</v>
      </c>
    </row>
    <row r="8276" spans="1:5" x14ac:dyDescent="0.25">
      <c r="A8276" s="190">
        <v>26231.149024715301</v>
      </c>
      <c r="B8276" s="190">
        <v>-0.63103983089542104</v>
      </c>
      <c r="C8276" s="190">
        <v>-0.95791341856989998</v>
      </c>
      <c r="D8276" s="190">
        <v>0.214049246542832</v>
      </c>
      <c r="E8276" s="190">
        <v>3.58930402515269</v>
      </c>
    </row>
    <row r="8277" spans="1:5" x14ac:dyDescent="0.25">
      <c r="A8277" s="190">
        <v>26234.297220214601</v>
      </c>
      <c r="B8277" s="190">
        <v>1.85448083590719</v>
      </c>
      <c r="C8277" s="190">
        <v>-0.95786594479543496</v>
      </c>
      <c r="D8277" s="190">
        <v>0.214042125552276</v>
      </c>
      <c r="E8277" s="190">
        <v>3.5896801902490498</v>
      </c>
    </row>
    <row r="8278" spans="1:5" x14ac:dyDescent="0.25">
      <c r="A8278" s="190">
        <v>26242.817766842199</v>
      </c>
      <c r="B8278" s="190">
        <v>0.84370835561267099</v>
      </c>
      <c r="C8278" s="190">
        <v>-0.95773742818428897</v>
      </c>
      <c r="D8278" s="190">
        <v>0.214022877655039</v>
      </c>
      <c r="E8278" s="190">
        <v>3.5906973538651301</v>
      </c>
    </row>
    <row r="8279" spans="1:5" x14ac:dyDescent="0.25">
      <c r="A8279" s="190">
        <v>26242.974496233899</v>
      </c>
      <c r="B8279" s="190">
        <v>9.1085901137487504E-2</v>
      </c>
      <c r="C8279" s="190">
        <v>-0.957735063806608</v>
      </c>
      <c r="D8279" s="190">
        <v>0.214022523945434</v>
      </c>
      <c r="E8279" s="190">
        <v>3.5907160512412002</v>
      </c>
    </row>
    <row r="8280" spans="1:5" x14ac:dyDescent="0.25">
      <c r="A8280" s="190">
        <v>26248.366858272999</v>
      </c>
      <c r="B8280" s="190">
        <v>0.11746565959389101</v>
      </c>
      <c r="C8280" s="190">
        <v>-0.95765370707777098</v>
      </c>
      <c r="D8280" s="190">
        <v>0.21401036189713299</v>
      </c>
      <c r="E8280" s="190">
        <v>3.5913590667293001</v>
      </c>
    </row>
    <row r="8281" spans="1:5" x14ac:dyDescent="0.25">
      <c r="A8281" s="190">
        <v>26248.3764066726</v>
      </c>
      <c r="B8281" s="190">
        <v>3.4750493191000298</v>
      </c>
      <c r="C8281" s="190">
        <v>-0.95765356300168403</v>
      </c>
      <c r="D8281" s="190">
        <v>0.21401034037444999</v>
      </c>
      <c r="E8281" s="190">
        <v>3.5913602048542899</v>
      </c>
    </row>
    <row r="8282" spans="1:5" x14ac:dyDescent="0.25">
      <c r="A8282" s="190">
        <v>26250.716599142299</v>
      </c>
      <c r="B8282" s="190">
        <v>0.177849644327366</v>
      </c>
      <c r="C8282" s="190">
        <v>-0.95761825010328006</v>
      </c>
      <c r="D8282" s="190">
        <v>0.214005066820802</v>
      </c>
      <c r="E8282" s="190">
        <v>3.5916390937712199</v>
      </c>
    </row>
    <row r="8283" spans="1:5" x14ac:dyDescent="0.25">
      <c r="A8283" s="190">
        <v>26251.843815220102</v>
      </c>
      <c r="B8283" s="190">
        <v>0.59525357003173995</v>
      </c>
      <c r="C8283" s="190">
        <v>-0.95760123951950704</v>
      </c>
      <c r="D8283" s="190">
        <v>0.21400252765765301</v>
      </c>
      <c r="E8283" s="190">
        <v>3.5917733916601202</v>
      </c>
    </row>
    <row r="8284" spans="1:5" x14ac:dyDescent="0.25">
      <c r="A8284" s="190">
        <v>26265.383654719601</v>
      </c>
      <c r="B8284" s="190">
        <v>1.42460617947831E-2</v>
      </c>
      <c r="C8284" s="190">
        <v>-0.95739685189785695</v>
      </c>
      <c r="D8284" s="190">
        <v>0.21397207794839601</v>
      </c>
      <c r="E8284" s="190">
        <v>3.5933846924782999</v>
      </c>
    </row>
    <row r="8285" spans="1:5" x14ac:dyDescent="0.25">
      <c r="A8285" s="190">
        <v>26300.6767462438</v>
      </c>
      <c r="B8285" s="190">
        <v>0.10802729191214901</v>
      </c>
      <c r="C8285" s="190">
        <v>-0.95686355315071903</v>
      </c>
      <c r="D8285" s="190">
        <v>0.21389314374107499</v>
      </c>
      <c r="E8285" s="190">
        <v>3.5975685759801799</v>
      </c>
    </row>
    <row r="8286" spans="1:5" x14ac:dyDescent="0.25">
      <c r="A8286" s="190">
        <v>26304.037682932401</v>
      </c>
      <c r="B8286" s="190">
        <v>1.3075378921818099</v>
      </c>
      <c r="C8286" s="190">
        <v>-0.95681272578034704</v>
      </c>
      <c r="D8286" s="190">
        <v>0.21388565991120401</v>
      </c>
      <c r="E8286" s="190">
        <v>3.5979657807950001</v>
      </c>
    </row>
    <row r="8287" spans="1:5" x14ac:dyDescent="0.25">
      <c r="A8287" s="190">
        <v>26312.923928104599</v>
      </c>
      <c r="B8287" s="190">
        <v>-0.193131959880398</v>
      </c>
      <c r="C8287" s="190">
        <v>-0.95667830358844896</v>
      </c>
      <c r="D8287" s="190">
        <v>0.213865900584572</v>
      </c>
      <c r="E8287" s="190">
        <v>3.59901495226628</v>
      </c>
    </row>
    <row r="8288" spans="1:5" x14ac:dyDescent="0.25">
      <c r="A8288" s="190">
        <v>26315.1820566594</v>
      </c>
      <c r="B8288" s="190">
        <v>1.3292523046488001</v>
      </c>
      <c r="C8288" s="190">
        <v>-0.95664413657702696</v>
      </c>
      <c r="D8288" s="190">
        <v>0.213860885868594</v>
      </c>
      <c r="E8288" s="190">
        <v>3.5992813241078898</v>
      </c>
    </row>
    <row r="8289" spans="1:5" x14ac:dyDescent="0.25">
      <c r="A8289" s="190">
        <v>26323.226715881799</v>
      </c>
      <c r="B8289" s="190">
        <v>0.27698991685654001</v>
      </c>
      <c r="C8289" s="190">
        <v>-0.95652238783668397</v>
      </c>
      <c r="D8289" s="190">
        <v>0.21384304196843101</v>
      </c>
      <c r="E8289" s="190">
        <v>3.60022949615488</v>
      </c>
    </row>
    <row r="8290" spans="1:5" x14ac:dyDescent="0.25">
      <c r="A8290" s="190">
        <v>26324.6249069847</v>
      </c>
      <c r="B8290" s="190">
        <v>5.05525962678208</v>
      </c>
      <c r="C8290" s="190">
        <v>-0.95650122304072205</v>
      </c>
      <c r="D8290" s="190">
        <v>0.213839944012747</v>
      </c>
      <c r="E8290" s="190">
        <v>3.60039416646655</v>
      </c>
    </row>
    <row r="8291" spans="1:5" x14ac:dyDescent="0.25">
      <c r="A8291" s="190">
        <v>26332.8856727087</v>
      </c>
      <c r="B8291" s="190">
        <v>0.68314869229233499</v>
      </c>
      <c r="C8291" s="190">
        <v>-0.95637615067244997</v>
      </c>
      <c r="D8291" s="190">
        <v>0.21382166117965101</v>
      </c>
      <c r="E8291" s="190">
        <v>3.6013663090320902</v>
      </c>
    </row>
    <row r="8292" spans="1:5" x14ac:dyDescent="0.25">
      <c r="A8292" s="190">
        <v>26352.399469638302</v>
      </c>
      <c r="B8292" s="190">
        <v>-0.222283805102785</v>
      </c>
      <c r="C8292" s="190">
        <v>-0.95608051617467005</v>
      </c>
      <c r="D8292" s="190">
        <v>0.21377861219750099</v>
      </c>
      <c r="E8292" s="190">
        <v>3.60365755711915</v>
      </c>
    </row>
    <row r="8293" spans="1:5" x14ac:dyDescent="0.25">
      <c r="A8293" s="190">
        <v>26355.420773803002</v>
      </c>
      <c r="B8293" s="190">
        <v>0.28146799567578101</v>
      </c>
      <c r="C8293" s="190">
        <v>-0.95603471975535004</v>
      </c>
      <c r="D8293" s="190">
        <v>0.21377196448831901</v>
      </c>
      <c r="E8293" s="190">
        <v>3.6040116573968901</v>
      </c>
    </row>
    <row r="8294" spans="1:5" x14ac:dyDescent="0.25">
      <c r="A8294" s="190">
        <v>26361.106927107299</v>
      </c>
      <c r="B8294" s="190">
        <v>0.37865756301287401</v>
      </c>
      <c r="C8294" s="190">
        <v>-0.95594851264022396</v>
      </c>
      <c r="D8294" s="190">
        <v>0.21375946614265401</v>
      </c>
      <c r="E8294" s="190">
        <v>3.6046776058688201</v>
      </c>
    </row>
    <row r="8295" spans="1:5" x14ac:dyDescent="0.25">
      <c r="A8295" s="190">
        <v>26369.531522983802</v>
      </c>
      <c r="B8295" s="190">
        <v>2.27634532990673</v>
      </c>
      <c r="C8295" s="190">
        <v>-0.95582074632366998</v>
      </c>
      <c r="D8295" s="190">
        <v>0.21374097931875999</v>
      </c>
      <c r="E8295" s="190">
        <v>3.6056631314288801</v>
      </c>
    </row>
    <row r="8296" spans="1:5" x14ac:dyDescent="0.25">
      <c r="A8296" s="190">
        <v>26378.084836853999</v>
      </c>
      <c r="B8296" s="190">
        <v>0.10440790634802501</v>
      </c>
      <c r="C8296" s="190">
        <v>-0.95569097610289999</v>
      </c>
      <c r="D8296" s="190">
        <v>0.21372224760976599</v>
      </c>
      <c r="E8296" s="190">
        <v>3.6066623158695901</v>
      </c>
    </row>
    <row r="8297" spans="1:5" x14ac:dyDescent="0.25">
      <c r="A8297" s="190">
        <v>26384.2826194564</v>
      </c>
      <c r="B8297" s="190">
        <v>0.97058512590069301</v>
      </c>
      <c r="C8297" s="190">
        <v>-0.95559691090376597</v>
      </c>
      <c r="D8297" s="190">
        <v>0.213708698195505</v>
      </c>
      <c r="E8297" s="190">
        <v>3.6073854483732402</v>
      </c>
    </row>
    <row r="8298" spans="1:5" x14ac:dyDescent="0.25">
      <c r="A8298" s="190">
        <v>26389.635599567198</v>
      </c>
      <c r="B8298" s="190">
        <v>-0.14500529870913301</v>
      </c>
      <c r="C8298" s="190">
        <v>-0.955515645021909</v>
      </c>
      <c r="D8298" s="190">
        <v>0.21369701171281</v>
      </c>
      <c r="E8298" s="190">
        <v>3.6080094147083401</v>
      </c>
    </row>
    <row r="8299" spans="1:5" x14ac:dyDescent="0.25">
      <c r="A8299" s="190">
        <v>26393.8767999624</v>
      </c>
      <c r="B8299" s="190">
        <v>-0.26392566515994798</v>
      </c>
      <c r="C8299" s="190">
        <v>-0.95545124267472004</v>
      </c>
      <c r="D8299" s="190">
        <v>0.213687763011636</v>
      </c>
      <c r="E8299" s="190">
        <v>3.6085033931146402</v>
      </c>
    </row>
    <row r="8300" spans="1:5" x14ac:dyDescent="0.25">
      <c r="A8300" s="190">
        <v>26398.6194576866</v>
      </c>
      <c r="B8300" s="190">
        <v>-1.3600829268142001</v>
      </c>
      <c r="C8300" s="190">
        <v>-0.95537921007071602</v>
      </c>
      <c r="D8300" s="190">
        <v>0.21367743187600299</v>
      </c>
      <c r="E8300" s="190">
        <v>3.6090553637158398</v>
      </c>
    </row>
    <row r="8301" spans="1:5" x14ac:dyDescent="0.25">
      <c r="A8301" s="190">
        <v>26408.870653739599</v>
      </c>
      <c r="B8301" s="190">
        <v>-2.67497359679068</v>
      </c>
      <c r="C8301" s="190">
        <v>-0.95522345555142296</v>
      </c>
      <c r="D8301" s="190">
        <v>0.21365514129410901</v>
      </c>
      <c r="E8301" s="190">
        <v>3.6102469479899399</v>
      </c>
    </row>
    <row r="8302" spans="1:5" x14ac:dyDescent="0.25">
      <c r="A8302" s="190">
        <v>26411.074908513201</v>
      </c>
      <c r="B8302" s="190">
        <v>-0.42372905590923099</v>
      </c>
      <c r="C8302" s="190">
        <v>-0.95518995432698495</v>
      </c>
      <c r="D8302" s="190">
        <v>0.21365035544160099</v>
      </c>
      <c r="E8302" s="190">
        <v>3.6105029002219098</v>
      </c>
    </row>
    <row r="8303" spans="1:5" x14ac:dyDescent="0.25">
      <c r="A8303" s="190">
        <v>26419.323518675701</v>
      </c>
      <c r="B8303" s="190">
        <v>5.0682484639445704</v>
      </c>
      <c r="C8303" s="190">
        <v>-0.95506455592948303</v>
      </c>
      <c r="D8303" s="190">
        <v>0.213632468677631</v>
      </c>
      <c r="E8303" s="190">
        <v>3.6114598663631399</v>
      </c>
    </row>
    <row r="8304" spans="1:5" x14ac:dyDescent="0.25">
      <c r="A8304" s="190">
        <v>26421.6487440202</v>
      </c>
      <c r="B8304" s="190">
        <v>1.0501043571912001</v>
      </c>
      <c r="C8304" s="190">
        <v>-0.95502919770740102</v>
      </c>
      <c r="D8304" s="190">
        <v>0.21362743295293499</v>
      </c>
      <c r="E8304" s="190">
        <v>3.6117293884086901</v>
      </c>
    </row>
    <row r="8305" spans="1:5" x14ac:dyDescent="0.25">
      <c r="A8305" s="190">
        <v>26423.5421315446</v>
      </c>
      <c r="B8305" s="190">
        <v>-0.39228971992871903</v>
      </c>
      <c r="C8305" s="190">
        <v>-0.95500040313419798</v>
      </c>
      <c r="D8305" s="190">
        <v>0.21362333454683799</v>
      </c>
      <c r="E8305" s="190">
        <v>3.6119487771135601</v>
      </c>
    </row>
    <row r="8306" spans="1:5" x14ac:dyDescent="0.25">
      <c r="A8306" s="190">
        <v>26428.695541425201</v>
      </c>
      <c r="B8306" s="190">
        <v>-0.919237747866541</v>
      </c>
      <c r="C8306" s="190">
        <v>-0.95492201640660801</v>
      </c>
      <c r="D8306" s="190">
        <v>0.213612189042092</v>
      </c>
      <c r="E8306" s="190">
        <v>3.6125455526717598</v>
      </c>
    </row>
    <row r="8307" spans="1:5" x14ac:dyDescent="0.25">
      <c r="A8307" s="190">
        <v>26433.5091821311</v>
      </c>
      <c r="B8307" s="190">
        <v>1.4811091677136401E-3</v>
      </c>
      <c r="C8307" s="190">
        <v>-0.95484877941351298</v>
      </c>
      <c r="D8307" s="190">
        <v>0.21360179094655199</v>
      </c>
      <c r="E8307" s="190">
        <v>3.6131025124745602</v>
      </c>
    </row>
    <row r="8308" spans="1:5" x14ac:dyDescent="0.25">
      <c r="A8308" s="190">
        <v>26441.882927909901</v>
      </c>
      <c r="B8308" s="190">
        <v>-0.895342522911591</v>
      </c>
      <c r="C8308" s="190">
        <v>-0.95472133470963905</v>
      </c>
      <c r="D8308" s="190">
        <v>0.21358373154009799</v>
      </c>
      <c r="E8308" s="190">
        <v>3.6140703093024502</v>
      </c>
    </row>
    <row r="8309" spans="1:5" x14ac:dyDescent="0.25">
      <c r="A8309" s="190">
        <v>26444.0906137932</v>
      </c>
      <c r="B8309" s="190">
        <v>0.43848300732501</v>
      </c>
      <c r="C8309" s="190">
        <v>-0.95468772564266102</v>
      </c>
      <c r="D8309" s="190">
        <v>0.21357897642827101</v>
      </c>
      <c r="E8309" s="190">
        <v>3.61432523345889</v>
      </c>
    </row>
    <row r="8310" spans="1:5" x14ac:dyDescent="0.25">
      <c r="A8310" s="190">
        <v>26452.0270318812</v>
      </c>
      <c r="B8310" s="190">
        <v>-0.34194886103615701</v>
      </c>
      <c r="C8310" s="190">
        <v>-0.95456687282045305</v>
      </c>
      <c r="D8310" s="190">
        <v>0.213561903441779</v>
      </c>
      <c r="E8310" s="190">
        <v>3.6152408691612399</v>
      </c>
    </row>
    <row r="8311" spans="1:5" x14ac:dyDescent="0.25">
      <c r="A8311" s="190">
        <v>26466.8783242875</v>
      </c>
      <c r="B8311" s="190">
        <v>0.29944944885422298</v>
      </c>
      <c r="C8311" s="190">
        <v>-0.95434058933856802</v>
      </c>
      <c r="D8311" s="190">
        <v>0.21353004424024899</v>
      </c>
      <c r="E8311" s="190">
        <v>3.6169509463772598</v>
      </c>
    </row>
    <row r="8312" spans="1:5" x14ac:dyDescent="0.25">
      <c r="A8312" s="190">
        <v>26483.326044690599</v>
      </c>
      <c r="B8312" s="190">
        <v>0.174611990190222</v>
      </c>
      <c r="C8312" s="190">
        <v>-0.95408977556425401</v>
      </c>
      <c r="D8312" s="190">
        <v>0.21349489643948699</v>
      </c>
      <c r="E8312" s="190">
        <v>3.6188397523899698</v>
      </c>
    </row>
    <row r="8313" spans="1:5" x14ac:dyDescent="0.25">
      <c r="A8313" s="190">
        <v>26491.2212328317</v>
      </c>
      <c r="B8313" s="190">
        <v>-0.185413549050641</v>
      </c>
      <c r="C8313" s="190">
        <v>-0.95396930256808798</v>
      </c>
      <c r="D8313" s="190">
        <v>0.213478075839339</v>
      </c>
      <c r="E8313" s="190">
        <v>3.6197445029322801</v>
      </c>
    </row>
    <row r="8314" spans="1:5" x14ac:dyDescent="0.25">
      <c r="A8314" s="190">
        <v>26494.3385399484</v>
      </c>
      <c r="B8314" s="190">
        <v>1.3257410095412401</v>
      </c>
      <c r="C8314" s="190">
        <v>-0.95392172136514597</v>
      </c>
      <c r="D8314" s="190">
        <v>0.21347144357357201</v>
      </c>
      <c r="E8314" s="190">
        <v>3.62010138952484</v>
      </c>
    </row>
    <row r="8315" spans="1:5" x14ac:dyDescent="0.25">
      <c r="A8315" s="190">
        <v>26497.176047093199</v>
      </c>
      <c r="B8315" s="190">
        <v>0.86311375573858895</v>
      </c>
      <c r="C8315" s="190">
        <v>-0.95387840393714096</v>
      </c>
      <c r="D8315" s="190">
        <v>0.21346541109220599</v>
      </c>
      <c r="E8315" s="190">
        <v>3.6204260746264998</v>
      </c>
    </row>
    <row r="8316" spans="1:5" x14ac:dyDescent="0.25">
      <c r="A8316" s="190">
        <v>26517.777211005701</v>
      </c>
      <c r="B8316" s="190">
        <v>4.5272769999153599</v>
      </c>
      <c r="C8316" s="190">
        <v>-0.95356370519268296</v>
      </c>
      <c r="D8316" s="190">
        <v>0.213421742072024</v>
      </c>
      <c r="E8316" s="190">
        <v>3.6227785620429298</v>
      </c>
    </row>
    <row r="8317" spans="1:5" x14ac:dyDescent="0.25">
      <c r="A8317" s="190">
        <v>26521.031133192599</v>
      </c>
      <c r="B8317" s="190">
        <v>0.99580640934360298</v>
      </c>
      <c r="C8317" s="190">
        <v>-0.95351396637939401</v>
      </c>
      <c r="D8317" s="190">
        <v>0.21341486533439299</v>
      </c>
      <c r="E8317" s="190">
        <v>3.6231493563021502</v>
      </c>
    </row>
    <row r="8318" spans="1:5" x14ac:dyDescent="0.25">
      <c r="A8318" s="190">
        <v>26523.399983103998</v>
      </c>
      <c r="B8318" s="190">
        <v>1.77878686586295</v>
      </c>
      <c r="C8318" s="190">
        <v>-0.95347775095524301</v>
      </c>
      <c r="D8318" s="190">
        <v>0.213409862642467</v>
      </c>
      <c r="E8318" s="190">
        <v>3.62341916017286</v>
      </c>
    </row>
    <row r="8319" spans="1:5" x14ac:dyDescent="0.25">
      <c r="A8319" s="190">
        <v>26547.509023580398</v>
      </c>
      <c r="B8319" s="190">
        <v>1.2133906063317199</v>
      </c>
      <c r="C8319" s="190">
        <v>-0.953108893721346</v>
      </c>
      <c r="D8319" s="190">
        <v>0.21335911865266299</v>
      </c>
      <c r="E8319" s="190">
        <v>3.6261586708271301</v>
      </c>
    </row>
    <row r="8320" spans="1:5" x14ac:dyDescent="0.25">
      <c r="A8320" s="190">
        <v>26563.640643122999</v>
      </c>
      <c r="B8320" s="190">
        <v>0.73428173834779698</v>
      </c>
      <c r="C8320" s="190">
        <v>-0.95286180492837003</v>
      </c>
      <c r="D8320" s="190">
        <v>0.213325339776854</v>
      </c>
      <c r="E8320" s="190">
        <v>3.6279851472487401</v>
      </c>
    </row>
    <row r="8321" spans="1:5" x14ac:dyDescent="0.25">
      <c r="A8321" s="190">
        <v>26563.685465133502</v>
      </c>
      <c r="B8321" s="190">
        <v>0.86725579940119002</v>
      </c>
      <c r="C8321" s="190">
        <v>-0.95286111806765705</v>
      </c>
      <c r="D8321" s="190">
        <v>0.21332524611704601</v>
      </c>
      <c r="E8321" s="190">
        <v>3.6279902147949299</v>
      </c>
    </row>
    <row r="8322" spans="1:5" x14ac:dyDescent="0.25">
      <c r="A8322" s="190">
        <v>26575.1039780131</v>
      </c>
      <c r="B8322" s="190">
        <v>2.26840509266205</v>
      </c>
      <c r="C8322" s="190">
        <v>-0.95268608040573499</v>
      </c>
      <c r="D8322" s="190">
        <v>0.213301421411285</v>
      </c>
      <c r="E8322" s="190">
        <v>3.6292798534361399</v>
      </c>
    </row>
    <row r="8323" spans="1:5" x14ac:dyDescent="0.25">
      <c r="A8323" s="190">
        <v>26588.1294466381</v>
      </c>
      <c r="B8323" s="190">
        <v>1.50786906718658</v>
      </c>
      <c r="C8323" s="190">
        <v>-0.95248626634097</v>
      </c>
      <c r="D8323" s="190">
        <v>0.21327432993463999</v>
      </c>
      <c r="E8323" s="190">
        <v>3.6307477422524301</v>
      </c>
    </row>
    <row r="8324" spans="1:5" x14ac:dyDescent="0.25">
      <c r="A8324" s="190">
        <v>26607.217173813799</v>
      </c>
      <c r="B8324" s="190">
        <v>1.99121074090247</v>
      </c>
      <c r="C8324" s="190">
        <v>-0.95219317653455604</v>
      </c>
      <c r="D8324" s="190">
        <v>0.21323479600138601</v>
      </c>
      <c r="E8324" s="190">
        <v>3.6328925406149</v>
      </c>
    </row>
    <row r="8325" spans="1:5" x14ac:dyDescent="0.25">
      <c r="A8325" s="190">
        <v>26615.988266541801</v>
      </c>
      <c r="B8325" s="190">
        <v>0.206532358266487</v>
      </c>
      <c r="C8325" s="190">
        <v>-0.95205838467640502</v>
      </c>
      <c r="D8325" s="190">
        <v>0.21321669607671601</v>
      </c>
      <c r="E8325" s="190">
        <v>3.6338755990916001</v>
      </c>
    </row>
    <row r="8326" spans="1:5" x14ac:dyDescent="0.25">
      <c r="A8326" s="190">
        <v>26617.914081888801</v>
      </c>
      <c r="B8326" s="190">
        <v>0.20976556553032</v>
      </c>
      <c r="C8326" s="190">
        <v>-0.95202877965209198</v>
      </c>
      <c r="D8326" s="190">
        <v>0.21321272760483401</v>
      </c>
      <c r="E8326" s="190">
        <v>3.6340912312510998</v>
      </c>
    </row>
    <row r="8327" spans="1:5" x14ac:dyDescent="0.25">
      <c r="A8327" s="190">
        <v>26622.6909373249</v>
      </c>
      <c r="B8327" s="190">
        <v>0.43400802241502201</v>
      </c>
      <c r="C8327" s="190">
        <v>-0.95195533138913702</v>
      </c>
      <c r="D8327" s="190">
        <v>0.21320289281874799</v>
      </c>
      <c r="E8327" s="190">
        <v>3.63462576238202</v>
      </c>
    </row>
    <row r="8328" spans="1:5" x14ac:dyDescent="0.25">
      <c r="A8328" s="190">
        <v>26642.914795937799</v>
      </c>
      <c r="B8328" s="190">
        <v>0.227076111489422</v>
      </c>
      <c r="C8328" s="190">
        <v>-0.95164413338917397</v>
      </c>
      <c r="D8328" s="190">
        <v>0.21316139341078599</v>
      </c>
      <c r="E8328" s="190">
        <v>3.6368835939480002</v>
      </c>
    </row>
    <row r="8329" spans="1:5" x14ac:dyDescent="0.25">
      <c r="A8329" s="190">
        <v>26645.173172496801</v>
      </c>
      <c r="B8329" s="190">
        <v>1.0689042088240199</v>
      </c>
      <c r="C8329" s="190">
        <v>-0.951609358059053</v>
      </c>
      <c r="D8329" s="190">
        <v>0.21315677313124701</v>
      </c>
      <c r="E8329" s="190">
        <v>3.6371351978880502</v>
      </c>
    </row>
    <row r="8330" spans="1:5" x14ac:dyDescent="0.25">
      <c r="A8330" s="190">
        <v>26648.042354957801</v>
      </c>
      <c r="B8330" s="190">
        <v>-0.29851338238270902</v>
      </c>
      <c r="C8330" s="190">
        <v>-0.95156517024723597</v>
      </c>
      <c r="D8330" s="190">
        <v>0.213150907278918</v>
      </c>
      <c r="E8330" s="190">
        <v>3.63745469857307</v>
      </c>
    </row>
    <row r="8331" spans="1:5" x14ac:dyDescent="0.25">
      <c r="A8331" s="190">
        <v>26659.378137012602</v>
      </c>
      <c r="B8331" s="190">
        <v>4.5534847457711303</v>
      </c>
      <c r="C8331" s="190">
        <v>-0.95139051201134095</v>
      </c>
      <c r="D8331" s="190">
        <v>0.213127776286369</v>
      </c>
      <c r="E8331" s="190">
        <v>3.63871533270266</v>
      </c>
    </row>
    <row r="8332" spans="1:5" x14ac:dyDescent="0.25">
      <c r="A8332" s="190">
        <v>26670.864150704001</v>
      </c>
      <c r="B8332" s="190">
        <v>0.190220160558047</v>
      </c>
      <c r="C8332" s="190">
        <v>-0.95121341155556605</v>
      </c>
      <c r="D8332" s="190">
        <v>0.21310441091871199</v>
      </c>
      <c r="E8332" s="190">
        <v>3.63998994394978</v>
      </c>
    </row>
    <row r="8333" spans="1:5" x14ac:dyDescent="0.25">
      <c r="A8333" s="190">
        <v>26671.209550837299</v>
      </c>
      <c r="B8333" s="190">
        <v>-2.7180818064054299E-2</v>
      </c>
      <c r="C8333" s="190">
        <v>-0.951208083900979</v>
      </c>
      <c r="D8333" s="190">
        <v>0.213103709417197</v>
      </c>
      <c r="E8333" s="190">
        <v>3.6400282306087099</v>
      </c>
    </row>
    <row r="8334" spans="1:5" x14ac:dyDescent="0.25">
      <c r="A8334" s="190">
        <v>26677.697640517199</v>
      </c>
      <c r="B8334" s="190">
        <v>1.34664409502583</v>
      </c>
      <c r="C8334" s="190">
        <v>-0.95110798595472001</v>
      </c>
      <c r="D8334" s="190">
        <v>0.21309054446567099</v>
      </c>
      <c r="E8334" s="190">
        <v>3.6407469541999098</v>
      </c>
    </row>
    <row r="8335" spans="1:5" x14ac:dyDescent="0.25">
      <c r="A8335" s="190">
        <v>26688.534853281501</v>
      </c>
      <c r="B8335" s="190">
        <v>0.290446424631985</v>
      </c>
      <c r="C8335" s="190">
        <v>-0.95094069695874195</v>
      </c>
      <c r="D8335" s="190">
        <v>0.21306860664014701</v>
      </c>
      <c r="E8335" s="190">
        <v>3.6419454902145101</v>
      </c>
    </row>
    <row r="8336" spans="1:5" x14ac:dyDescent="0.25">
      <c r="A8336" s="190">
        <v>26703.3221590992</v>
      </c>
      <c r="B8336" s="190">
        <v>0.47535485249951698</v>
      </c>
      <c r="C8336" s="190">
        <v>-0.95071224275747102</v>
      </c>
      <c r="D8336" s="190">
        <v>0.213038777615361</v>
      </c>
      <c r="E8336" s="190">
        <v>3.6435769075199</v>
      </c>
    </row>
    <row r="8337" spans="1:5" x14ac:dyDescent="0.25">
      <c r="A8337" s="190">
        <v>26712.177709002801</v>
      </c>
      <c r="B8337" s="190">
        <v>-0.33696995220333598</v>
      </c>
      <c r="C8337" s="190">
        <v>-0.95057532453995097</v>
      </c>
      <c r="D8337" s="190">
        <v>0.21302097230978101</v>
      </c>
      <c r="E8337" s="190">
        <v>3.6445516966219502</v>
      </c>
    </row>
    <row r="8338" spans="1:5" x14ac:dyDescent="0.25">
      <c r="A8338" s="190">
        <v>26720.753754405701</v>
      </c>
      <c r="B8338" s="190">
        <v>2.5428868617759899</v>
      </c>
      <c r="C8338" s="190">
        <v>-0.95044265158562202</v>
      </c>
      <c r="D8338" s="190">
        <v>0.213003770600519</v>
      </c>
      <c r="E8338" s="190">
        <v>3.6454941407092898</v>
      </c>
    </row>
    <row r="8339" spans="1:5" x14ac:dyDescent="0.25">
      <c r="A8339" s="190">
        <v>26727.028792717902</v>
      </c>
      <c r="B8339" s="190">
        <v>-0.179301630766349</v>
      </c>
      <c r="C8339" s="190">
        <v>-0.95034552776810399</v>
      </c>
      <c r="D8339" s="190">
        <v>0.212991210201743</v>
      </c>
      <c r="E8339" s="190">
        <v>3.6461827353648202</v>
      </c>
    </row>
    <row r="8340" spans="1:5" x14ac:dyDescent="0.25">
      <c r="A8340" s="190">
        <v>26733.462798186101</v>
      </c>
      <c r="B8340" s="190">
        <v>2.0629019511006899</v>
      </c>
      <c r="C8340" s="190">
        <v>-0.95024590123904196</v>
      </c>
      <c r="D8340" s="190">
        <v>0.21297835443938301</v>
      </c>
      <c r="E8340" s="190">
        <v>3.64688790787095</v>
      </c>
    </row>
    <row r="8341" spans="1:5" x14ac:dyDescent="0.25">
      <c r="A8341" s="190">
        <v>26733.5844649801</v>
      </c>
      <c r="B8341" s="190">
        <v>0.33098013701899098</v>
      </c>
      <c r="C8341" s="190">
        <v>-0.95024401689160398</v>
      </c>
      <c r="D8341" s="190">
        <v>0.21297811156032201</v>
      </c>
      <c r="E8341" s="190">
        <v>3.64690123419448</v>
      </c>
    </row>
    <row r="8342" spans="1:5" x14ac:dyDescent="0.25">
      <c r="A8342" s="190">
        <v>26748.021359158502</v>
      </c>
      <c r="B8342" s="190">
        <v>-0.22602164826405799</v>
      </c>
      <c r="C8342" s="190">
        <v>-0.95002031192422498</v>
      </c>
      <c r="D8342" s="190">
        <v>0.21294935052927999</v>
      </c>
      <c r="E8342" s="190">
        <v>3.6484802925350599</v>
      </c>
    </row>
    <row r="8343" spans="1:5" x14ac:dyDescent="0.25">
      <c r="A8343" s="190">
        <v>26749.501888055798</v>
      </c>
      <c r="B8343" s="190">
        <v>0.20117108243484599</v>
      </c>
      <c r="C8343" s="190">
        <v>-0.94999735823467502</v>
      </c>
      <c r="D8343" s="190">
        <v>0.21294640763766801</v>
      </c>
      <c r="E8343" s="190">
        <v>3.648641976965</v>
      </c>
    </row>
    <row r="8344" spans="1:5" x14ac:dyDescent="0.25">
      <c r="A8344" s="190">
        <v>26753.380196409398</v>
      </c>
      <c r="B8344" s="190">
        <v>-0.13429428758247</v>
      </c>
      <c r="C8344" s="190">
        <v>-0.94993721911524398</v>
      </c>
      <c r="D8344" s="190">
        <v>0.212938704438905</v>
      </c>
      <c r="E8344" s="190">
        <v>3.6490652946635098</v>
      </c>
    </row>
    <row r="8345" spans="1:5" x14ac:dyDescent="0.25">
      <c r="A8345" s="190">
        <v>26754.625580750901</v>
      </c>
      <c r="B8345" s="190">
        <v>0.43632942140659398</v>
      </c>
      <c r="C8345" s="190">
        <v>-0.94991790415135402</v>
      </c>
      <c r="D8345" s="190">
        <v>0.21293623261456601</v>
      </c>
      <c r="E8345" s="190">
        <v>3.6492011604192802</v>
      </c>
    </row>
    <row r="8346" spans="1:5" x14ac:dyDescent="0.25">
      <c r="A8346" s="190">
        <v>26766.011738662699</v>
      </c>
      <c r="B8346" s="190">
        <v>1.8381143226305201</v>
      </c>
      <c r="C8346" s="190">
        <v>-0.94974123719960801</v>
      </c>
      <c r="D8346" s="190">
        <v>0.212913673915335</v>
      </c>
      <c r="E8346" s="190">
        <v>3.6504418022877099</v>
      </c>
    </row>
    <row r="8347" spans="1:5" x14ac:dyDescent="0.25">
      <c r="A8347" s="190">
        <v>26770.975267279198</v>
      </c>
      <c r="B8347" s="190">
        <v>3.4722746311133701</v>
      </c>
      <c r="C8347" s="190">
        <v>-0.94966418011706599</v>
      </c>
      <c r="D8347" s="190">
        <v>0.212903862810087</v>
      </c>
      <c r="E8347" s="190">
        <v>3.6509817630268202</v>
      </c>
    </row>
    <row r="8348" spans="1:5" x14ac:dyDescent="0.25">
      <c r="A8348" s="190">
        <v>26780.8643268702</v>
      </c>
      <c r="B8348" s="190">
        <v>-0.19123070188859001</v>
      </c>
      <c r="C8348" s="190">
        <v>-0.94951057696858698</v>
      </c>
      <c r="D8348" s="190">
        <v>0.212884357102647</v>
      </c>
      <c r="E8348" s="190">
        <v>3.65205597644057</v>
      </c>
    </row>
    <row r="8349" spans="1:5" x14ac:dyDescent="0.25">
      <c r="A8349" s="190">
        <v>26785.766003905599</v>
      </c>
      <c r="B8349" s="190">
        <v>3.2321792212436602</v>
      </c>
      <c r="C8349" s="190">
        <v>-0.94943440185961503</v>
      </c>
      <c r="D8349" s="190">
        <v>0.21287470923424701</v>
      </c>
      <c r="E8349" s="190">
        <v>3.6525876497563798</v>
      </c>
    </row>
    <row r="8350" spans="1:5" x14ac:dyDescent="0.25">
      <c r="A8350" s="190">
        <v>26786.076923482098</v>
      </c>
      <c r="B8350" s="190">
        <v>0.36815296730458602</v>
      </c>
      <c r="C8350" s="190">
        <v>-0.94942956909720799</v>
      </c>
      <c r="D8350" s="190">
        <v>0.21287409771559601</v>
      </c>
      <c r="E8350" s="190">
        <v>3.6526213570436101</v>
      </c>
    </row>
    <row r="8351" spans="1:5" x14ac:dyDescent="0.25">
      <c r="A8351" s="190">
        <v>26796.450662475101</v>
      </c>
      <c r="B8351" s="190">
        <v>-0.383634100978621</v>
      </c>
      <c r="C8351" s="190">
        <v>-0.94926826505679396</v>
      </c>
      <c r="D8351" s="190">
        <v>0.21285372592350699</v>
      </c>
      <c r="E8351" s="190">
        <v>3.6537447974557198</v>
      </c>
    </row>
    <row r="8352" spans="1:5" x14ac:dyDescent="0.25">
      <c r="A8352" s="190">
        <v>26797.643640063201</v>
      </c>
      <c r="B8352" s="190">
        <v>1.35729337681577</v>
      </c>
      <c r="C8352" s="190">
        <v>-0.94924970759011595</v>
      </c>
      <c r="D8352" s="190">
        <v>0.212851387077552</v>
      </c>
      <c r="E8352" s="190">
        <v>3.6538738441533298</v>
      </c>
    </row>
    <row r="8353" spans="1:5" x14ac:dyDescent="0.25">
      <c r="A8353" s="190">
        <v>26804.2813740161</v>
      </c>
      <c r="B8353" s="190">
        <v>1.4423435729006499E-2</v>
      </c>
      <c r="C8353" s="190">
        <v>-0.94914642520140802</v>
      </c>
      <c r="D8353" s="190">
        <v>0.21283838845488201</v>
      </c>
      <c r="E8353" s="190">
        <v>3.6545912997533301</v>
      </c>
    </row>
    <row r="8354" spans="1:5" x14ac:dyDescent="0.25">
      <c r="A8354" s="190">
        <v>26810.6577231093</v>
      </c>
      <c r="B8354" s="190">
        <v>1.5748061999337399E-3</v>
      </c>
      <c r="C8354" s="190">
        <v>-0.94904716419090096</v>
      </c>
      <c r="D8354" s="190">
        <v>0.21282592523771099</v>
      </c>
      <c r="E8354" s="190">
        <v>3.6552796063357298</v>
      </c>
    </row>
    <row r="8355" spans="1:5" x14ac:dyDescent="0.25">
      <c r="A8355" s="190">
        <v>26815.665267775101</v>
      </c>
      <c r="B8355" s="190">
        <v>0.58172161086813401</v>
      </c>
      <c r="C8355" s="190">
        <v>-0.94896917986617402</v>
      </c>
      <c r="D8355" s="190">
        <v>0.212816153675741</v>
      </c>
      <c r="E8355" s="190">
        <v>3.6558195379885201</v>
      </c>
    </row>
    <row r="8356" spans="1:5" x14ac:dyDescent="0.25">
      <c r="A8356" s="190">
        <v>26832.3317836608</v>
      </c>
      <c r="B8356" s="190">
        <v>-0.101782272084259</v>
      </c>
      <c r="C8356" s="190">
        <v>-0.94870942452013696</v>
      </c>
      <c r="D8356" s="190">
        <v>0.21278373395106101</v>
      </c>
      <c r="E8356" s="190">
        <v>3.6576126643029498</v>
      </c>
    </row>
    <row r="8357" spans="1:5" x14ac:dyDescent="0.25">
      <c r="A8357" s="190">
        <v>26832.784641586899</v>
      </c>
      <c r="B8357" s="190">
        <v>4.51886613616447</v>
      </c>
      <c r="C8357" s="190">
        <v>-0.94870236216800097</v>
      </c>
      <c r="D8357" s="190">
        <v>0.212782855260441</v>
      </c>
      <c r="E8357" s="190">
        <v>3.6576613023911602</v>
      </c>
    </row>
    <row r="8358" spans="1:5" x14ac:dyDescent="0.25">
      <c r="A8358" s="190">
        <v>26842.672295497799</v>
      </c>
      <c r="B8358" s="190">
        <v>0.27285315891099099</v>
      </c>
      <c r="C8358" s="190">
        <v>-0.94854810567918801</v>
      </c>
      <c r="D8358" s="190">
        <v>0.212763699205681</v>
      </c>
      <c r="E8358" s="190">
        <v>3.6587221480014298</v>
      </c>
    </row>
    <row r="8359" spans="1:5" x14ac:dyDescent="0.25">
      <c r="A8359" s="190">
        <v>26846.599723567699</v>
      </c>
      <c r="B8359" s="190">
        <v>0.21046499866339599</v>
      </c>
      <c r="C8359" s="190">
        <v>-0.94848680339764302</v>
      </c>
      <c r="D8359" s="190">
        <v>0.21275610582358001</v>
      </c>
      <c r="E8359" s="190">
        <v>3.6591429298707201</v>
      </c>
    </row>
    <row r="8360" spans="1:5" x14ac:dyDescent="0.25">
      <c r="A8360" s="190">
        <v>26847.9501184486</v>
      </c>
      <c r="B8360" s="190">
        <v>0.28134822864720499</v>
      </c>
      <c r="C8360" s="190">
        <v>-0.94846572134711604</v>
      </c>
      <c r="D8360" s="190">
        <v>0.21275349697681101</v>
      </c>
      <c r="E8360" s="190">
        <v>3.6592875324190199</v>
      </c>
    </row>
    <row r="8361" spans="1:5" x14ac:dyDescent="0.25">
      <c r="A8361" s="190">
        <v>26857.7078606457</v>
      </c>
      <c r="B8361" s="190">
        <v>-1.3003099181748199</v>
      </c>
      <c r="C8361" s="190">
        <v>-0.94831332374197197</v>
      </c>
      <c r="D8361" s="190">
        <v>0.212734676891845</v>
      </c>
      <c r="E8361" s="190">
        <v>3.6603312230786602</v>
      </c>
    </row>
    <row r="8362" spans="1:5" x14ac:dyDescent="0.25">
      <c r="A8362" s="190">
        <v>26860.739025198502</v>
      </c>
      <c r="B8362" s="190">
        <v>1.8840977530552501</v>
      </c>
      <c r="C8362" s="190">
        <v>-0.94826596038734101</v>
      </c>
      <c r="D8362" s="190">
        <v>0.21272884169254899</v>
      </c>
      <c r="E8362" s="190">
        <v>3.6606550130242801</v>
      </c>
    </row>
    <row r="8363" spans="1:5" x14ac:dyDescent="0.25">
      <c r="A8363" s="190">
        <v>26864.5288289378</v>
      </c>
      <c r="B8363" s="190">
        <v>0.136938677953857</v>
      </c>
      <c r="C8363" s="190">
        <v>-0.94820672803663697</v>
      </c>
      <c r="D8363" s="190">
        <v>0.212721553477322</v>
      </c>
      <c r="E8363" s="190">
        <v>3.6610595577818499</v>
      </c>
    </row>
    <row r="8364" spans="1:5" x14ac:dyDescent="0.25">
      <c r="A8364" s="190">
        <v>26871.3126393813</v>
      </c>
      <c r="B8364" s="190">
        <v>0.55039699943021003</v>
      </c>
      <c r="C8364" s="190">
        <v>-0.94810065965593804</v>
      </c>
      <c r="D8364" s="190">
        <v>0.21270852805124099</v>
      </c>
      <c r="E8364" s="190">
        <v>3.6617829126082899</v>
      </c>
    </row>
    <row r="8365" spans="1:5" x14ac:dyDescent="0.25">
      <c r="A8365" s="190">
        <v>26882.725576237201</v>
      </c>
      <c r="B8365" s="190">
        <v>-1.3491460691888599</v>
      </c>
      <c r="C8365" s="190">
        <v>-0.94792209163318897</v>
      </c>
      <c r="D8365" s="190">
        <v>0.21268667407891201</v>
      </c>
      <c r="E8365" s="190">
        <v>3.6629975868534501</v>
      </c>
    </row>
    <row r="8366" spans="1:5" x14ac:dyDescent="0.25">
      <c r="A8366" s="190">
        <v>26889.032079944802</v>
      </c>
      <c r="B8366" s="190">
        <v>0.127930012709943</v>
      </c>
      <c r="C8366" s="190">
        <v>-0.94782335396532902</v>
      </c>
      <c r="D8366" s="190">
        <v>0.21267463030884401</v>
      </c>
      <c r="E8366" s="190">
        <v>3.66366755492938</v>
      </c>
    </row>
    <row r="8367" spans="1:5" x14ac:dyDescent="0.25">
      <c r="A8367" s="190">
        <v>26895.1370554725</v>
      </c>
      <c r="B8367" s="190">
        <v>8.3043632289476407E-3</v>
      </c>
      <c r="C8367" s="190">
        <v>-0.947727726877721</v>
      </c>
      <c r="D8367" s="190">
        <v>0.212662993265366</v>
      </c>
      <c r="E8367" s="190">
        <v>3.66431527774931</v>
      </c>
    </row>
    <row r="8368" spans="1:5" x14ac:dyDescent="0.25">
      <c r="A8368" s="190">
        <v>26903.295014568899</v>
      </c>
      <c r="B8368" s="190">
        <v>0.24345384764137101</v>
      </c>
      <c r="C8368" s="190">
        <v>-0.94759987336486595</v>
      </c>
      <c r="D8368" s="190">
        <v>0.212647476527517</v>
      </c>
      <c r="E8368" s="190">
        <v>3.6651795311002</v>
      </c>
    </row>
    <row r="8369" spans="1:5" x14ac:dyDescent="0.25">
      <c r="A8369" s="190">
        <v>26916.2898308697</v>
      </c>
      <c r="B8369" s="190">
        <v>9.1010204041949996E-2</v>
      </c>
      <c r="C8369" s="190">
        <v>-0.947396051542722</v>
      </c>
      <c r="D8369" s="190">
        <v>0.21262283946412899</v>
      </c>
      <c r="E8369" s="190">
        <v>3.6665531559796398</v>
      </c>
    </row>
    <row r="8370" spans="1:5" x14ac:dyDescent="0.25">
      <c r="A8370" s="190">
        <v>26917.499483709202</v>
      </c>
      <c r="B8370" s="190">
        <v>0.50417451438814898</v>
      </c>
      <c r="C8370" s="190">
        <v>-0.94737706800878396</v>
      </c>
      <c r="D8370" s="190">
        <v>0.212620551045797</v>
      </c>
      <c r="E8370" s="190">
        <v>3.66668083239658</v>
      </c>
    </row>
    <row r="8371" spans="1:5" x14ac:dyDescent="0.25">
      <c r="A8371" s="190">
        <v>26931.0777566959</v>
      </c>
      <c r="B8371" s="190">
        <v>-0.79277768555110695</v>
      </c>
      <c r="C8371" s="190">
        <v>-0.94716385786009505</v>
      </c>
      <c r="D8371" s="190">
        <v>0.21259492200782601</v>
      </c>
      <c r="E8371" s="190">
        <v>3.6681117585954301</v>
      </c>
    </row>
    <row r="8372" spans="1:5" x14ac:dyDescent="0.25">
      <c r="A8372" s="190">
        <v>26955.736181583899</v>
      </c>
      <c r="B8372" s="190">
        <v>-0.25598150785716101</v>
      </c>
      <c r="C8372" s="190">
        <v>-0.94677608897605803</v>
      </c>
      <c r="D8372" s="190">
        <v>0.212548653639303</v>
      </c>
      <c r="E8372" s="190">
        <v>3.6706998308413699</v>
      </c>
    </row>
    <row r="8373" spans="1:5" x14ac:dyDescent="0.25">
      <c r="A8373" s="190">
        <v>26979.394555360701</v>
      </c>
      <c r="B8373" s="190">
        <v>0.122997851476514</v>
      </c>
      <c r="C8373" s="190">
        <v>-0.94640333902839802</v>
      </c>
      <c r="D8373" s="190">
        <v>0.21250459588159901</v>
      </c>
      <c r="E8373" s="190">
        <v>3.6731701237769299</v>
      </c>
    </row>
    <row r="8374" spans="1:5" x14ac:dyDescent="0.25">
      <c r="A8374" s="190">
        <v>26980.334359288801</v>
      </c>
      <c r="B8374" s="190">
        <v>0.982216405737524</v>
      </c>
      <c r="C8374" s="190">
        <v>-0.94638851745240005</v>
      </c>
      <c r="D8374" s="190">
        <v>0.212502852512995</v>
      </c>
      <c r="E8374" s="190">
        <v>3.6732679933270802</v>
      </c>
    </row>
    <row r="8375" spans="1:5" x14ac:dyDescent="0.25">
      <c r="A8375" s="190">
        <v>26983.276185443399</v>
      </c>
      <c r="B8375" s="190">
        <v>0.37646198446038798</v>
      </c>
      <c r="C8375" s="190">
        <v>-0.94634211493835996</v>
      </c>
      <c r="D8375" s="190">
        <v>0.212497398679032</v>
      </c>
      <c r="E8375" s="190">
        <v>3.67357422117222</v>
      </c>
    </row>
    <row r="8376" spans="1:5" x14ac:dyDescent="0.25">
      <c r="A8376" s="190">
        <v>26989.307466263799</v>
      </c>
      <c r="B8376" s="190">
        <v>0.93044004233247102</v>
      </c>
      <c r="C8376" s="190">
        <v>-0.94624694711528701</v>
      </c>
      <c r="D8376" s="190">
        <v>0.212486233233004</v>
      </c>
      <c r="E8376" s="190">
        <v>3.6742014331400399</v>
      </c>
    </row>
    <row r="8377" spans="1:5" x14ac:dyDescent="0.25">
      <c r="A8377" s="190">
        <v>26999.597755257699</v>
      </c>
      <c r="B8377" s="190">
        <v>9.8242903712498095E-2</v>
      </c>
      <c r="C8377" s="190">
        <v>-0.94608446962470405</v>
      </c>
      <c r="D8377" s="190">
        <v>0.212467232707022</v>
      </c>
      <c r="E8377" s="190">
        <v>3.6752696536471801</v>
      </c>
    </row>
    <row r="8378" spans="1:5" x14ac:dyDescent="0.25">
      <c r="A8378" s="190">
        <v>27007.198695255702</v>
      </c>
      <c r="B8378" s="190">
        <v>1.94952975908202</v>
      </c>
      <c r="C8378" s="190">
        <v>-0.94596436853837795</v>
      </c>
      <c r="D8378" s="190">
        <v>0.212453238024606</v>
      </c>
      <c r="E8378" s="190">
        <v>3.6760571559189499</v>
      </c>
    </row>
    <row r="8379" spans="1:5" x14ac:dyDescent="0.25">
      <c r="A8379" s="190">
        <v>27017.135162137802</v>
      </c>
      <c r="B8379" s="190">
        <v>-0.18817805352073999</v>
      </c>
      <c r="C8379" s="190">
        <v>-0.94580725225695095</v>
      </c>
      <c r="D8379" s="190">
        <v>0.21243499468563901</v>
      </c>
      <c r="E8379" s="190">
        <v>3.67708465396074</v>
      </c>
    </row>
    <row r="8380" spans="1:5" x14ac:dyDescent="0.25">
      <c r="A8380" s="190">
        <v>27019.878585648701</v>
      </c>
      <c r="B8380" s="190">
        <v>5.5625550321886097</v>
      </c>
      <c r="C8380" s="190">
        <v>-0.94576385055093903</v>
      </c>
      <c r="D8380" s="190">
        <v>0.21242996805085701</v>
      </c>
      <c r="E8380" s="190">
        <v>3.6773679469410401</v>
      </c>
    </row>
    <row r="8381" spans="1:5" x14ac:dyDescent="0.25">
      <c r="A8381" s="190">
        <v>27027.9358809923</v>
      </c>
      <c r="B8381" s="190">
        <v>-0.107339386833206</v>
      </c>
      <c r="C8381" s="190">
        <v>-0.94563632550496801</v>
      </c>
      <c r="D8381" s="190">
        <v>0.212415230849133</v>
      </c>
      <c r="E8381" s="190">
        <v>3.6781989727012401</v>
      </c>
    </row>
    <row r="8382" spans="1:5" x14ac:dyDescent="0.25">
      <c r="A8382" s="190">
        <v>27029.004101001199</v>
      </c>
      <c r="B8382" s="190">
        <v>-0.59506688800110896</v>
      </c>
      <c r="C8382" s="190">
        <v>-0.94561941215122602</v>
      </c>
      <c r="D8382" s="190">
        <v>0.21241327990930001</v>
      </c>
      <c r="E8382" s="190">
        <v>3.6783090372784799</v>
      </c>
    </row>
    <row r="8383" spans="1:5" x14ac:dyDescent="0.25">
      <c r="A8383" s="190">
        <v>27029.137667957701</v>
      </c>
      <c r="B8383" s="190">
        <v>3.5577537376742997E-2</v>
      </c>
      <c r="C8383" s="190">
        <v>-0.94561729725268695</v>
      </c>
      <c r="D8383" s="190">
        <v>0.212413036017358</v>
      </c>
      <c r="E8383" s="190">
        <v>3.67832279758438</v>
      </c>
    </row>
    <row r="8384" spans="1:5" x14ac:dyDescent="0.25">
      <c r="A8384" s="190">
        <v>27048.048033750802</v>
      </c>
      <c r="B8384" s="190">
        <v>-3.4001509874959097E-2</v>
      </c>
      <c r="C8384" s="190">
        <v>-0.94531763482412701</v>
      </c>
      <c r="D8384" s="190">
        <v>0.21237861279833001</v>
      </c>
      <c r="E8384" s="190">
        <v>3.6802668615199501</v>
      </c>
    </row>
    <row r="8385" spans="1:5" x14ac:dyDescent="0.25">
      <c r="A8385" s="190">
        <v>27053.878077225902</v>
      </c>
      <c r="B8385" s="190">
        <v>0.70717346423571703</v>
      </c>
      <c r="C8385" s="190">
        <v>-0.94522515427763898</v>
      </c>
      <c r="D8385" s="190">
        <v>0.21236804305321799</v>
      </c>
      <c r="E8385" s="190">
        <v>3.68086456252089</v>
      </c>
    </row>
    <row r="8386" spans="1:5" x14ac:dyDescent="0.25">
      <c r="A8386" s="190">
        <v>27057.601606610999</v>
      </c>
      <c r="B8386" s="190">
        <v>0.34007832683631301</v>
      </c>
      <c r="C8386" s="190">
        <v>-0.94516606527219404</v>
      </c>
      <c r="D8386" s="190">
        <v>0.21236130297133801</v>
      </c>
      <c r="E8386" s="190">
        <v>3.6812458936658299</v>
      </c>
    </row>
    <row r="8387" spans="1:5" x14ac:dyDescent="0.25">
      <c r="A8387" s="190">
        <v>27058.276070907999</v>
      </c>
      <c r="B8387" s="190">
        <v>8.5634401519626997E-3</v>
      </c>
      <c r="C8387" s="190">
        <v>-0.94515536017044899</v>
      </c>
      <c r="D8387" s="190">
        <v>0.21236008298582901</v>
      </c>
      <c r="E8387" s="190">
        <v>3.6813149323005101</v>
      </c>
    </row>
    <row r="8388" spans="1:5" x14ac:dyDescent="0.25">
      <c r="A8388" s="190">
        <v>27060.763149135099</v>
      </c>
      <c r="B8388" s="190">
        <v>2.2713196972779</v>
      </c>
      <c r="C8388" s="190">
        <v>-0.94511588001764502</v>
      </c>
      <c r="D8388" s="190">
        <v>0.21235558665042001</v>
      </c>
      <c r="E8388" s="190">
        <v>3.6815694209993</v>
      </c>
    </row>
    <row r="8389" spans="1:5" x14ac:dyDescent="0.25">
      <c r="A8389" s="190">
        <v>27073.734006628201</v>
      </c>
      <c r="B8389" s="190">
        <v>0.37283971943145799</v>
      </c>
      <c r="C8389" s="190">
        <v>-0.94490984533435096</v>
      </c>
      <c r="D8389" s="190">
        <v>0.21233219677621401</v>
      </c>
      <c r="E8389" s="190">
        <v>3.6828943487336798</v>
      </c>
    </row>
    <row r="8390" spans="1:5" x14ac:dyDescent="0.25">
      <c r="A8390" s="190">
        <v>27079.3670566658</v>
      </c>
      <c r="B8390" s="190">
        <v>0.10082088378995401</v>
      </c>
      <c r="C8390" s="190">
        <v>-0.94482029724455097</v>
      </c>
      <c r="D8390" s="190">
        <v>0.21232207023233099</v>
      </c>
      <c r="E8390" s="190">
        <v>3.6834685373020899</v>
      </c>
    </row>
    <row r="8391" spans="1:5" x14ac:dyDescent="0.25">
      <c r="A8391" s="190">
        <v>27080.755440819099</v>
      </c>
      <c r="B8391" s="190">
        <v>-0.13713176406715799</v>
      </c>
      <c r="C8391" s="190">
        <v>-0.94479821965811805</v>
      </c>
      <c r="D8391" s="190">
        <v>0.21231957724981301</v>
      </c>
      <c r="E8391" s="190">
        <v>3.6836099456746001</v>
      </c>
    </row>
    <row r="8392" spans="1:5" x14ac:dyDescent="0.25">
      <c r="A8392" s="190">
        <v>27080.950567323402</v>
      </c>
      <c r="B8392" s="190">
        <v>-0.193279754787064</v>
      </c>
      <c r="C8392" s="190">
        <v>-0.944795116617964</v>
      </c>
      <c r="D8392" s="190">
        <v>0.21231922697320499</v>
      </c>
      <c r="E8392" s="190">
        <v>3.68362981594372</v>
      </c>
    </row>
    <row r="8393" spans="1:5" x14ac:dyDescent="0.25">
      <c r="A8393" s="190">
        <v>27095.930668493402</v>
      </c>
      <c r="B8393" s="190">
        <v>-0.25895960064906898</v>
      </c>
      <c r="C8393" s="190">
        <v>-0.94455673844021704</v>
      </c>
      <c r="D8393" s="190">
        <v>0.21229240395934901</v>
      </c>
      <c r="E8393" s="190">
        <v>3.6851526519763098</v>
      </c>
    </row>
    <row r="8394" spans="1:5" x14ac:dyDescent="0.25">
      <c r="A8394" s="190">
        <v>27101.165976100001</v>
      </c>
      <c r="B8394" s="190">
        <v>-0.379818416695554</v>
      </c>
      <c r="C8394" s="190">
        <v>-0.94447335704239899</v>
      </c>
      <c r="D8394" s="190">
        <v>0.212283061511371</v>
      </c>
      <c r="E8394" s="190">
        <v>3.6856836331457998</v>
      </c>
    </row>
    <row r="8395" spans="1:5" x14ac:dyDescent="0.25">
      <c r="A8395" s="190">
        <v>27104.9649213845</v>
      </c>
      <c r="B8395" s="190">
        <v>1.75401421282725</v>
      </c>
      <c r="C8395" s="190">
        <v>-0.94441282874353405</v>
      </c>
      <c r="D8395" s="190">
        <v>0.21227629258161701</v>
      </c>
      <c r="E8395" s="190">
        <v>3.6860685357134999</v>
      </c>
    </row>
    <row r="8396" spans="1:5" x14ac:dyDescent="0.25">
      <c r="A8396" s="190">
        <v>27125.343157552401</v>
      </c>
      <c r="B8396" s="190">
        <v>0.22317731296794799</v>
      </c>
      <c r="C8396" s="190">
        <v>-0.94408780474850695</v>
      </c>
      <c r="D8396" s="190">
        <v>0.21224013120668</v>
      </c>
      <c r="E8396" s="190">
        <v>3.68812749298209</v>
      </c>
    </row>
    <row r="8397" spans="1:5" x14ac:dyDescent="0.25">
      <c r="A8397" s="190">
        <v>27138.118903204399</v>
      </c>
      <c r="B8397" s="190">
        <v>0.58760555690779404</v>
      </c>
      <c r="C8397" s="190">
        <v>-0.94388374326392699</v>
      </c>
      <c r="D8397" s="190">
        <v>0.21221758840344901</v>
      </c>
      <c r="E8397" s="190">
        <v>3.6894133763705699</v>
      </c>
    </row>
    <row r="8398" spans="1:5" x14ac:dyDescent="0.25">
      <c r="A8398" s="190">
        <v>27139.539554577699</v>
      </c>
      <c r="B8398" s="190">
        <v>-0.104777707868843</v>
      </c>
      <c r="C8398" s="190">
        <v>-0.94386103771292695</v>
      </c>
      <c r="D8398" s="190">
        <v>0.21221508776640799</v>
      </c>
      <c r="E8398" s="190">
        <v>3.6895561295720101</v>
      </c>
    </row>
    <row r="8399" spans="1:5" x14ac:dyDescent="0.25">
      <c r="A8399" s="190">
        <v>27139.989774230398</v>
      </c>
      <c r="B8399" s="190">
        <v>0.46532471423650401</v>
      </c>
      <c r="C8399" s="190">
        <v>-0.94385384148971796</v>
      </c>
      <c r="D8399" s="190">
        <v>0.21221429554280999</v>
      </c>
      <c r="E8399" s="190">
        <v>3.68960135973022</v>
      </c>
    </row>
    <row r="8400" spans="1:5" x14ac:dyDescent="0.25">
      <c r="A8400" s="190">
        <v>27146.144124182701</v>
      </c>
      <c r="B8400" s="190">
        <v>2.0730620946391398</v>
      </c>
      <c r="C8400" s="190">
        <v>-0.943755443007957</v>
      </c>
      <c r="D8400" s="190">
        <v>0.21220347843113099</v>
      </c>
      <c r="E8400" s="190">
        <v>3.69021916445248</v>
      </c>
    </row>
    <row r="8401" spans="1:5" x14ac:dyDescent="0.25">
      <c r="A8401" s="190">
        <v>27150.059450321802</v>
      </c>
      <c r="B8401" s="190">
        <v>-2.6535033715508201</v>
      </c>
      <c r="C8401" s="190">
        <v>-0.94369281527820403</v>
      </c>
      <c r="D8401" s="190">
        <v>0.21219660866422899</v>
      </c>
      <c r="E8401" s="190">
        <v>3.69061174238856</v>
      </c>
    </row>
    <row r="8402" spans="1:5" x14ac:dyDescent="0.25">
      <c r="A8402" s="190">
        <v>27164.002044922701</v>
      </c>
      <c r="B8402" s="190">
        <v>0.34249116648458799</v>
      </c>
      <c r="C8402" s="190">
        <v>-0.94346961986517697</v>
      </c>
      <c r="D8402" s="190">
        <v>0.212172220825146</v>
      </c>
      <c r="E8402" s="190">
        <v>3.69200679953871</v>
      </c>
    </row>
    <row r="8403" spans="1:5" x14ac:dyDescent="0.25">
      <c r="A8403" s="190">
        <v>27170.303092280101</v>
      </c>
      <c r="B8403" s="190">
        <v>0.109135634754485</v>
      </c>
      <c r="C8403" s="190">
        <v>-0.94336866091748295</v>
      </c>
      <c r="D8403" s="190">
        <v>0.212161238073729</v>
      </c>
      <c r="E8403" s="190">
        <v>3.6926357636523699</v>
      </c>
    </row>
    <row r="8404" spans="1:5" x14ac:dyDescent="0.25">
      <c r="A8404" s="190">
        <v>27176.950992754199</v>
      </c>
      <c r="B8404" s="190">
        <v>9.2107678435987897E-2</v>
      </c>
      <c r="C8404" s="190">
        <v>-0.94326208292636304</v>
      </c>
      <c r="D8404" s="190">
        <v>0.21214967698038101</v>
      </c>
      <c r="E8404" s="190">
        <v>3.69329833515348</v>
      </c>
    </row>
    <row r="8405" spans="1:5" x14ac:dyDescent="0.25">
      <c r="A8405" s="190">
        <v>27183.029492083999</v>
      </c>
      <c r="B8405" s="190">
        <v>1.3669119465445201</v>
      </c>
      <c r="C8405" s="190">
        <v>-0.94316457793054698</v>
      </c>
      <c r="D8405" s="190">
        <v>0.21213912970374499</v>
      </c>
      <c r="E8405" s="190">
        <v>3.6939032430016998</v>
      </c>
    </row>
    <row r="8406" spans="1:5" x14ac:dyDescent="0.25">
      <c r="A8406" s="190">
        <v>27195.7356456454</v>
      </c>
      <c r="B8406" s="190">
        <v>5.0914298511553904</v>
      </c>
      <c r="C8406" s="190">
        <v>-0.94296058667692395</v>
      </c>
      <c r="D8406" s="190">
        <v>0.21211715518374399</v>
      </c>
      <c r="E8406" s="190">
        <v>3.69516488420921</v>
      </c>
    </row>
    <row r="8407" spans="1:5" x14ac:dyDescent="0.25">
      <c r="A8407" s="190">
        <v>27212.388875849501</v>
      </c>
      <c r="B8407" s="190">
        <v>2.6212173451045699E-2</v>
      </c>
      <c r="C8407" s="190">
        <v>-0.942692871474199</v>
      </c>
      <c r="D8407" s="190">
        <v>0.212088504128706</v>
      </c>
      <c r="E8407" s="190">
        <v>3.6968126445191301</v>
      </c>
    </row>
    <row r="8408" spans="1:5" x14ac:dyDescent="0.25">
      <c r="A8408" s="190">
        <v>27217.465998960499</v>
      </c>
      <c r="B8408" s="190">
        <v>0.363752016416452</v>
      </c>
      <c r="C8408" s="190">
        <v>-0.94261117150253804</v>
      </c>
      <c r="D8408" s="190">
        <v>0.212079803042032</v>
      </c>
      <c r="E8408" s="190">
        <v>3.6973136900520398</v>
      </c>
    </row>
    <row r="8409" spans="1:5" x14ac:dyDescent="0.25">
      <c r="A8409" s="190">
        <v>27218.773145831499</v>
      </c>
      <c r="B8409" s="190">
        <v>0.56627231211142903</v>
      </c>
      <c r="C8409" s="190">
        <v>-0.94259013103705702</v>
      </c>
      <c r="D8409" s="190">
        <v>0.212077565440289</v>
      </c>
      <c r="E8409" s="190">
        <v>3.6974425888814602</v>
      </c>
    </row>
    <row r="8410" spans="1:5" x14ac:dyDescent="0.25">
      <c r="A8410" s="190">
        <v>27220.0270099718</v>
      </c>
      <c r="B8410" s="190">
        <v>0.90347487568056595</v>
      </c>
      <c r="C8410" s="190">
        <v>-0.94256994586995702</v>
      </c>
      <c r="D8410" s="190">
        <v>0.212075420036202</v>
      </c>
      <c r="E8410" s="190">
        <v>3.6975661951707099</v>
      </c>
    </row>
    <row r="8411" spans="1:5" x14ac:dyDescent="0.25">
      <c r="A8411" s="190">
        <v>27222.884242830602</v>
      </c>
      <c r="B8411" s="190">
        <v>0.68310180232637996</v>
      </c>
      <c r="C8411" s="190">
        <v>-0.94252394041754395</v>
      </c>
      <c r="D8411" s="190">
        <v>0.212070534826023</v>
      </c>
      <c r="E8411" s="190">
        <v>3.6978477219040502</v>
      </c>
    </row>
    <row r="8412" spans="1:5" x14ac:dyDescent="0.25">
      <c r="A8412" s="190">
        <v>27249.653299388501</v>
      </c>
      <c r="B8412" s="190">
        <v>1.0327482782095201</v>
      </c>
      <c r="C8412" s="190">
        <v>-0.9420923324389</v>
      </c>
      <c r="D8412" s="190">
        <v>0.21202501025257001</v>
      </c>
      <c r="E8412" s="190">
        <v>3.70047582906524</v>
      </c>
    </row>
    <row r="8413" spans="1:5" x14ac:dyDescent="0.25">
      <c r="A8413" s="190">
        <v>27262.587306306701</v>
      </c>
      <c r="B8413" s="190">
        <v>0.25449794643259299</v>
      </c>
      <c r="C8413" s="190">
        <v>-0.94188340795568004</v>
      </c>
      <c r="D8413" s="190">
        <v>0.21200317277707301</v>
      </c>
      <c r="E8413" s="190">
        <v>3.7017394927523402</v>
      </c>
    </row>
    <row r="8414" spans="1:5" x14ac:dyDescent="0.25">
      <c r="A8414" s="190">
        <v>27265.668695351698</v>
      </c>
      <c r="B8414" s="190">
        <v>2.0731570877955598</v>
      </c>
      <c r="C8414" s="190">
        <v>-0.94183359666953403</v>
      </c>
      <c r="D8414" s="190">
        <v>0.21199798551708801</v>
      </c>
      <c r="E8414" s="190">
        <v>3.70203995334658</v>
      </c>
    </row>
    <row r="8415" spans="1:5" x14ac:dyDescent="0.25">
      <c r="A8415" s="190">
        <v>27278.921168338398</v>
      </c>
      <c r="B8415" s="190">
        <v>-0.92583630149460705</v>
      </c>
      <c r="C8415" s="190">
        <v>-0.94161920334938798</v>
      </c>
      <c r="D8415" s="190">
        <v>0.21197574325829199</v>
      </c>
      <c r="E8415" s="190">
        <v>3.7033295674405</v>
      </c>
    </row>
    <row r="8416" spans="1:5" x14ac:dyDescent="0.25">
      <c r="A8416" s="190">
        <v>27280.275207357499</v>
      </c>
      <c r="B8416" s="190">
        <v>0.17061687604547199</v>
      </c>
      <c r="C8416" s="190">
        <v>-0.94159728316542002</v>
      </c>
      <c r="D8416" s="190">
        <v>0.21197347685353701</v>
      </c>
      <c r="E8416" s="190">
        <v>3.70346109180108</v>
      </c>
    </row>
    <row r="8417" spans="1:5" x14ac:dyDescent="0.25">
      <c r="A8417" s="190">
        <v>27289.156042161499</v>
      </c>
      <c r="B8417" s="190">
        <v>0.63459554781690697</v>
      </c>
      <c r="C8417" s="190">
        <v>-0.94145344407020803</v>
      </c>
      <c r="D8417" s="190">
        <v>0.211958640294404</v>
      </c>
      <c r="E8417" s="190">
        <v>3.7043226308332602</v>
      </c>
    </row>
    <row r="8418" spans="1:5" x14ac:dyDescent="0.25">
      <c r="A8418" s="190">
        <v>27297.025980701099</v>
      </c>
      <c r="B8418" s="190">
        <v>-7.5658300696457306E-2</v>
      </c>
      <c r="C8418" s="190">
        <v>-0.941325876759189</v>
      </c>
      <c r="D8418" s="190">
        <v>0.211945533620334</v>
      </c>
      <c r="E8418" s="190">
        <v>3.7050845050921799</v>
      </c>
    </row>
    <row r="8419" spans="1:5" x14ac:dyDescent="0.25">
      <c r="A8419" s="190">
        <v>27310.507695986998</v>
      </c>
      <c r="B8419" s="190">
        <v>-0.185655761952841</v>
      </c>
      <c r="C8419" s="190">
        <v>-0.94110712324505696</v>
      </c>
      <c r="D8419" s="190">
        <v>0.211923170850465</v>
      </c>
      <c r="E8419" s="190">
        <v>3.7063861508242701</v>
      </c>
    </row>
    <row r="8420" spans="1:5" x14ac:dyDescent="0.25">
      <c r="A8420" s="190">
        <v>27313.652846955101</v>
      </c>
      <c r="B8420" s="190">
        <v>0.89909592357780999</v>
      </c>
      <c r="C8420" s="190">
        <v>-0.941056049611526</v>
      </c>
      <c r="D8420" s="190">
        <v>0.211917970177742</v>
      </c>
      <c r="E8420" s="190">
        <v>3.70668917596283</v>
      </c>
    </row>
    <row r="8421" spans="1:5" x14ac:dyDescent="0.25">
      <c r="A8421" s="190">
        <v>27331.5580829516</v>
      </c>
      <c r="B8421" s="190">
        <v>1.3853438813605501</v>
      </c>
      <c r="C8421" s="190">
        <v>-0.94076499460677998</v>
      </c>
      <c r="D8421" s="190">
        <v>0.211888480951338</v>
      </c>
      <c r="E8421" s="190">
        <v>3.7084096922797198</v>
      </c>
    </row>
    <row r="8422" spans="1:5" x14ac:dyDescent="0.25">
      <c r="A8422" s="190">
        <v>27332.4771406051</v>
      </c>
      <c r="B8422" s="190">
        <v>5.5945920605693401E-2</v>
      </c>
      <c r="C8422" s="190">
        <v>-0.94075004146999097</v>
      </c>
      <c r="D8422" s="190">
        <v>0.21188697272384799</v>
      </c>
      <c r="E8422" s="190">
        <v>3.7084977933697401</v>
      </c>
    </row>
    <row r="8423" spans="1:5" x14ac:dyDescent="0.25">
      <c r="A8423" s="190">
        <v>27332.6749215167</v>
      </c>
      <c r="B8423" s="190">
        <v>-0.41395691742085799</v>
      </c>
      <c r="C8423" s="190">
        <v>-0.94074682338577698</v>
      </c>
      <c r="D8423" s="190">
        <v>0.21188664822311801</v>
      </c>
      <c r="E8423" s="190">
        <v>3.7085167499947498</v>
      </c>
    </row>
    <row r="8424" spans="1:5" x14ac:dyDescent="0.25">
      <c r="A8424" s="190">
        <v>27340.6083074464</v>
      </c>
      <c r="B8424" s="190">
        <v>1.0351586111128299</v>
      </c>
      <c r="C8424" s="190">
        <v>-0.94061768872735396</v>
      </c>
      <c r="D8424" s="190">
        <v>0.21187365211435899</v>
      </c>
      <c r="E8424" s="190">
        <v>3.7092763485599498</v>
      </c>
    </row>
    <row r="8425" spans="1:5" x14ac:dyDescent="0.25">
      <c r="A8425" s="190">
        <v>27349.687230282401</v>
      </c>
      <c r="B8425" s="190">
        <v>-0.553707207579757</v>
      </c>
      <c r="C8425" s="190">
        <v>-0.94046978547950499</v>
      </c>
      <c r="D8425" s="190">
        <v>0.21185882800274899</v>
      </c>
      <c r="E8425" s="190">
        <v>3.7101437364939698</v>
      </c>
    </row>
    <row r="8426" spans="1:5" x14ac:dyDescent="0.25">
      <c r="A8426" s="190">
        <v>27353.047181474201</v>
      </c>
      <c r="B8426" s="190">
        <v>-0.229410069439064</v>
      </c>
      <c r="C8426" s="190">
        <v>-0.94041501585373599</v>
      </c>
      <c r="D8426" s="190">
        <v>0.21185335501438299</v>
      </c>
      <c r="E8426" s="190">
        <v>3.7104642288101002</v>
      </c>
    </row>
    <row r="8427" spans="1:5" x14ac:dyDescent="0.25">
      <c r="A8427" s="190">
        <v>27354.801916482698</v>
      </c>
      <c r="B8427" s="190">
        <v>-0.56297802085958104</v>
      </c>
      <c r="C8427" s="190">
        <v>-0.94038640525793404</v>
      </c>
      <c r="D8427" s="190">
        <v>0.211850499573212</v>
      </c>
      <c r="E8427" s="190">
        <v>3.7106314957251798</v>
      </c>
    </row>
    <row r="8428" spans="1:5" x14ac:dyDescent="0.25">
      <c r="A8428" s="190">
        <v>27363.252565074399</v>
      </c>
      <c r="B8428" s="190">
        <v>2.7601973927473198</v>
      </c>
      <c r="C8428" s="190">
        <v>-0.94024855027264498</v>
      </c>
      <c r="D8428" s="190">
        <v>0.21183677521660799</v>
      </c>
      <c r="E8428" s="190">
        <v>3.7114359779750798</v>
      </c>
    </row>
    <row r="8429" spans="1:5" x14ac:dyDescent="0.25">
      <c r="A8429" s="190">
        <v>27366.493529827701</v>
      </c>
      <c r="B8429" s="190">
        <v>0.72799946644330404</v>
      </c>
      <c r="C8429" s="190">
        <v>-0.94019565024269103</v>
      </c>
      <c r="D8429" s="190">
        <v>0.21183152365542501</v>
      </c>
      <c r="E8429" s="190">
        <v>3.71174404396969</v>
      </c>
    </row>
    <row r="8430" spans="1:5" x14ac:dyDescent="0.25">
      <c r="A8430" s="190">
        <v>27387.184229143499</v>
      </c>
      <c r="B8430" s="190">
        <v>0.40525303542911001</v>
      </c>
      <c r="C8430" s="190">
        <v>-0.93985753134124606</v>
      </c>
      <c r="D8430" s="190">
        <v>0.21179815365038701</v>
      </c>
      <c r="E8430" s="190">
        <v>3.71370466459227</v>
      </c>
    </row>
    <row r="8431" spans="1:5" x14ac:dyDescent="0.25">
      <c r="A8431" s="190">
        <v>27391.766254654998</v>
      </c>
      <c r="B8431" s="190">
        <v>2.69568474225323E-2</v>
      </c>
      <c r="C8431" s="190">
        <v>-0.93978255998285698</v>
      </c>
      <c r="D8431" s="190">
        <v>0.211790800430494</v>
      </c>
      <c r="E8431" s="190">
        <v>3.7141374190762999</v>
      </c>
    </row>
    <row r="8432" spans="1:5" x14ac:dyDescent="0.25">
      <c r="A8432" s="190">
        <v>27402.702381093699</v>
      </c>
      <c r="B8432" s="190">
        <v>1.93219490214032</v>
      </c>
      <c r="C8432" s="190">
        <v>-0.93960348411244199</v>
      </c>
      <c r="D8432" s="190">
        <v>0.21177330404397701</v>
      </c>
      <c r="E8432" s="190">
        <v>3.7151681900996998</v>
      </c>
    </row>
    <row r="8433" spans="1:5" x14ac:dyDescent="0.25">
      <c r="A8433" s="190">
        <v>27409.639432391901</v>
      </c>
      <c r="B8433" s="190">
        <v>2.7905156998696898</v>
      </c>
      <c r="C8433" s="190">
        <v>-0.93948979043012404</v>
      </c>
      <c r="D8433" s="190">
        <v>0.21176224507309299</v>
      </c>
      <c r="E8433" s="190">
        <v>3.7158204939083701</v>
      </c>
    </row>
    <row r="8434" spans="1:5" x14ac:dyDescent="0.25">
      <c r="A8434" s="190">
        <v>27422.324939608199</v>
      </c>
      <c r="B8434" s="190">
        <v>4.9534607339517498</v>
      </c>
      <c r="C8434" s="190">
        <v>-0.93928167845199895</v>
      </c>
      <c r="D8434" s="190">
        <v>0.211742101249912</v>
      </c>
      <c r="E8434" s="190">
        <v>3.7170102383876098</v>
      </c>
    </row>
    <row r="8435" spans="1:5" x14ac:dyDescent="0.25">
      <c r="A8435" s="190">
        <v>27429.488804314598</v>
      </c>
      <c r="B8435" s="190">
        <v>-0.20219861158622601</v>
      </c>
      <c r="C8435" s="190">
        <v>-0.93916403410992699</v>
      </c>
      <c r="D8435" s="190">
        <v>0.211730770821138</v>
      </c>
      <c r="E8435" s="190">
        <v>3.7176803479641398</v>
      </c>
    </row>
    <row r="8436" spans="1:5" x14ac:dyDescent="0.25">
      <c r="A8436" s="190">
        <v>27440.884795356102</v>
      </c>
      <c r="B8436" s="190">
        <v>0.51048943422515902</v>
      </c>
      <c r="C8436" s="190">
        <v>-0.93897671423036899</v>
      </c>
      <c r="D8436" s="190">
        <v>0.211712814418067</v>
      </c>
      <c r="E8436" s="190">
        <v>3.7187436888219199</v>
      </c>
    </row>
    <row r="8437" spans="1:5" x14ac:dyDescent="0.25">
      <c r="A8437" s="190">
        <v>27441.886562542</v>
      </c>
      <c r="B8437" s="190">
        <v>5.0500614694503998</v>
      </c>
      <c r="C8437" s="190">
        <v>-0.93896023746637303</v>
      </c>
      <c r="D8437" s="190">
        <v>0.21171123993001001</v>
      </c>
      <c r="E8437" s="190">
        <v>3.7188370066391299</v>
      </c>
    </row>
    <row r="8438" spans="1:5" x14ac:dyDescent="0.25">
      <c r="A8438" s="190">
        <v>27444.230727479899</v>
      </c>
      <c r="B8438" s="190">
        <v>-1.3053612176807401</v>
      </c>
      <c r="C8438" s="190">
        <v>-0.93892167478517596</v>
      </c>
      <c r="D8438" s="190">
        <v>0.21170755809293099</v>
      </c>
      <c r="E8438" s="190">
        <v>3.7190552748543602</v>
      </c>
    </row>
    <row r="8439" spans="1:5" x14ac:dyDescent="0.25">
      <c r="A8439" s="190">
        <v>27449.0823042761</v>
      </c>
      <c r="B8439" s="190">
        <v>-0.79230506819198598</v>
      </c>
      <c r="C8439" s="190">
        <v>-0.93884183466826798</v>
      </c>
      <c r="D8439" s="190">
        <v>0.21169994920167201</v>
      </c>
      <c r="E8439" s="190">
        <v>3.7195065738706501</v>
      </c>
    </row>
    <row r="8440" spans="1:5" x14ac:dyDescent="0.25">
      <c r="A8440" s="190">
        <v>27460.0746893537</v>
      </c>
      <c r="B8440" s="190">
        <v>0.44764340964293903</v>
      </c>
      <c r="C8440" s="190">
        <v>-0.93866079170626304</v>
      </c>
      <c r="D8440" s="190">
        <v>0.21168276533387201</v>
      </c>
      <c r="E8440" s="190">
        <v>3.7205269119571098</v>
      </c>
    </row>
    <row r="8441" spans="1:5" x14ac:dyDescent="0.25">
      <c r="A8441" s="190">
        <v>27465.6750240648</v>
      </c>
      <c r="B8441" s="190">
        <v>0.23295044585180899</v>
      </c>
      <c r="C8441" s="190">
        <v>-0.93856847658192899</v>
      </c>
      <c r="D8441" s="190">
        <v>0.21167404044167601</v>
      </c>
      <c r="E8441" s="190">
        <v>3.7210455797503701</v>
      </c>
    </row>
    <row r="8442" spans="1:5" x14ac:dyDescent="0.25">
      <c r="A8442" s="190">
        <v>27473.5222776382</v>
      </c>
      <c r="B8442" s="190">
        <v>-0.69123655939202799</v>
      </c>
      <c r="C8442" s="190">
        <v>-0.93843903410606799</v>
      </c>
      <c r="D8442" s="190">
        <v>0.211661848960572</v>
      </c>
      <c r="E8442" s="190">
        <v>3.7217710143704501</v>
      </c>
    </row>
    <row r="8443" spans="1:5" x14ac:dyDescent="0.25">
      <c r="A8443" s="190">
        <v>27484.421145877299</v>
      </c>
      <c r="B8443" s="190">
        <v>8.9635182595665705E-2</v>
      </c>
      <c r="C8443" s="190">
        <v>-0.93825908051203399</v>
      </c>
      <c r="D8443" s="190">
        <v>0.21164498229933801</v>
      </c>
      <c r="E8443" s="190">
        <v>3.72277597673386</v>
      </c>
    </row>
    <row r="8444" spans="1:5" x14ac:dyDescent="0.25">
      <c r="A8444" s="190">
        <v>27485.6151090848</v>
      </c>
      <c r="B8444" s="190">
        <v>0.59642425020256495</v>
      </c>
      <c r="C8444" s="190">
        <v>-0.93823935438927897</v>
      </c>
      <c r="D8444" s="190">
        <v>0.211643139224438</v>
      </c>
      <c r="E8444" s="190">
        <v>3.7228858872738999</v>
      </c>
    </row>
    <row r="8445" spans="1:5" x14ac:dyDescent="0.25">
      <c r="A8445" s="190">
        <v>27490.9092691769</v>
      </c>
      <c r="B8445" s="190">
        <v>0.87029804653310905</v>
      </c>
      <c r="C8445" s="190">
        <v>-0.93815185722358096</v>
      </c>
      <c r="D8445" s="190">
        <v>0.211634977921457</v>
      </c>
      <c r="E8445" s="190">
        <v>3.7233728079300801</v>
      </c>
    </row>
    <row r="8446" spans="1:5" x14ac:dyDescent="0.25">
      <c r="A8446" s="190">
        <v>27503.993636464998</v>
      </c>
      <c r="B8446" s="190">
        <v>2.4206135046449799</v>
      </c>
      <c r="C8446" s="190">
        <v>-0.93793540367394801</v>
      </c>
      <c r="D8446" s="190">
        <v>0.211614885202831</v>
      </c>
      <c r="E8446" s="190">
        <v>3.7245731732826202</v>
      </c>
    </row>
    <row r="8447" spans="1:5" x14ac:dyDescent="0.25">
      <c r="A8447" s="190">
        <v>27510.773580886598</v>
      </c>
      <c r="B8447" s="190">
        <v>1.0485114119083401</v>
      </c>
      <c r="C8447" s="190">
        <v>-0.93782312733157502</v>
      </c>
      <c r="D8447" s="190">
        <v>0.21160451731942001</v>
      </c>
      <c r="E8447" s="190">
        <v>3.7251934596231702</v>
      </c>
    </row>
    <row r="8448" spans="1:5" x14ac:dyDescent="0.25">
      <c r="A8448" s="190">
        <v>27513.6616749967</v>
      </c>
      <c r="B8448" s="190">
        <v>0.60003638961498895</v>
      </c>
      <c r="C8448" s="190">
        <v>-0.93777527608693301</v>
      </c>
      <c r="D8448" s="190">
        <v>0.211600109898126</v>
      </c>
      <c r="E8448" s="190">
        <v>3.72545733195631</v>
      </c>
    </row>
    <row r="8449" spans="1:5" x14ac:dyDescent="0.25">
      <c r="A8449" s="190">
        <v>27519.332901476799</v>
      </c>
      <c r="B8449" s="190">
        <v>0.46153384472111503</v>
      </c>
      <c r="C8449" s="190">
        <v>-0.937681270453259</v>
      </c>
      <c r="D8449" s="190">
        <v>0.21159147097963801</v>
      </c>
      <c r="E8449" s="190">
        <v>3.7259748692441499</v>
      </c>
    </row>
    <row r="8450" spans="1:5" x14ac:dyDescent="0.25">
      <c r="A8450" s="190">
        <v>27520.329825143701</v>
      </c>
      <c r="B8450" s="190">
        <v>-0.19203536361149801</v>
      </c>
      <c r="C8450" s="190">
        <v>-0.93766473976659803</v>
      </c>
      <c r="D8450" s="190">
        <v>0.21158995453402299</v>
      </c>
      <c r="E8450" s="190">
        <v>3.7260657605657799</v>
      </c>
    </row>
    <row r="8451" spans="1:5" x14ac:dyDescent="0.25">
      <c r="A8451" s="190">
        <v>27524.275232138101</v>
      </c>
      <c r="B8451" s="190">
        <v>0.40225877968562701</v>
      </c>
      <c r="C8451" s="190">
        <v>-0.93759930121158797</v>
      </c>
      <c r="D8451" s="190">
        <v>0.21158395940900501</v>
      </c>
      <c r="E8451" s="190">
        <v>3.7264252220065401</v>
      </c>
    </row>
    <row r="8452" spans="1:5" x14ac:dyDescent="0.25">
      <c r="A8452" s="190">
        <v>27537.7411467247</v>
      </c>
      <c r="B8452" s="190">
        <v>0.29168185071490399</v>
      </c>
      <c r="C8452" s="190">
        <v>-0.93737575026679198</v>
      </c>
      <c r="D8452" s="190">
        <v>0.211563573906633</v>
      </c>
      <c r="E8452" s="190">
        <v>3.7276490951776702</v>
      </c>
    </row>
    <row r="8453" spans="1:5" x14ac:dyDescent="0.25">
      <c r="A8453" s="190">
        <v>27538.090879016101</v>
      </c>
      <c r="B8453" s="190">
        <v>-0.54128503018152896</v>
      </c>
      <c r="C8453" s="190">
        <v>-0.93736994003446905</v>
      </c>
      <c r="D8453" s="190">
        <v>0.211563046033584</v>
      </c>
      <c r="E8453" s="190">
        <v>3.72768081949918</v>
      </c>
    </row>
    <row r="8454" spans="1:5" x14ac:dyDescent="0.25">
      <c r="A8454" s="190">
        <v>27542.594462123299</v>
      </c>
      <c r="B8454" s="190">
        <v>0.71480895336695904</v>
      </c>
      <c r="C8454" s="190">
        <v>-0.93729510109297998</v>
      </c>
      <c r="D8454" s="190">
        <v>0.21155625561205399</v>
      </c>
      <c r="E8454" s="190">
        <v>3.7280890613703201</v>
      </c>
    </row>
    <row r="8455" spans="1:5" x14ac:dyDescent="0.25">
      <c r="A8455" s="190">
        <v>27546.5672211456</v>
      </c>
      <c r="B8455" s="190">
        <v>0.53982765354334605</v>
      </c>
      <c r="C8455" s="190">
        <v>-0.93722905350416397</v>
      </c>
      <c r="D8455" s="190">
        <v>0.21155027653428299</v>
      </c>
      <c r="E8455" s="190">
        <v>3.7284487540805702</v>
      </c>
    </row>
    <row r="8456" spans="1:5" x14ac:dyDescent="0.25">
      <c r="A8456" s="190">
        <v>27552.3843112582</v>
      </c>
      <c r="B8456" s="190">
        <v>3.8748331042167398E-2</v>
      </c>
      <c r="C8456" s="190">
        <v>-0.93713229335591597</v>
      </c>
      <c r="D8456" s="190">
        <v>0.21154154028205199</v>
      </c>
      <c r="E8456" s="190">
        <v>3.7289747026787801</v>
      </c>
    </row>
    <row r="8457" spans="1:5" x14ac:dyDescent="0.25">
      <c r="A8457" s="190">
        <v>27574.099932835801</v>
      </c>
      <c r="B8457" s="190">
        <v>0.62648520836647803</v>
      </c>
      <c r="C8457" s="190">
        <v>-0.936770549379076</v>
      </c>
      <c r="D8457" s="190">
        <v>0.211509122630989</v>
      </c>
      <c r="E8457" s="190">
        <v>3.7309304320239298</v>
      </c>
    </row>
    <row r="8458" spans="1:5" x14ac:dyDescent="0.25">
      <c r="A8458" s="190">
        <v>27576.466503551499</v>
      </c>
      <c r="B8458" s="190">
        <v>1.10939425696546</v>
      </c>
      <c r="C8458" s="190">
        <v>-0.93673107558469704</v>
      </c>
      <c r="D8458" s="190">
        <v>0.21150560841199101</v>
      </c>
      <c r="E8458" s="190">
        <v>3.7311428344708299</v>
      </c>
    </row>
    <row r="8459" spans="1:5" x14ac:dyDescent="0.25">
      <c r="A8459" s="190">
        <v>27582.108147553499</v>
      </c>
      <c r="B8459" s="190">
        <v>0.95715211552107804</v>
      </c>
      <c r="C8459" s="190">
        <v>-0.93663693385661295</v>
      </c>
      <c r="D8459" s="190">
        <v>0.211497245718889</v>
      </c>
      <c r="E8459" s="190">
        <v>3.7316485961246202</v>
      </c>
    </row>
    <row r="8460" spans="1:5" x14ac:dyDescent="0.25">
      <c r="A8460" s="190">
        <v>27588.890019808401</v>
      </c>
      <c r="B8460" s="190">
        <v>1.1353507031660499</v>
      </c>
      <c r="C8460" s="190">
        <v>-0.93652368941266695</v>
      </c>
      <c r="D8460" s="190">
        <v>0.21148722050621799</v>
      </c>
      <c r="E8460" s="190">
        <v>3.7322554896543099</v>
      </c>
    </row>
    <row r="8461" spans="1:5" x14ac:dyDescent="0.25">
      <c r="A8461" s="190">
        <v>27589.4151118888</v>
      </c>
      <c r="B8461" s="190">
        <v>0.58258091946633295</v>
      </c>
      <c r="C8461" s="190">
        <v>-0.93651491790827901</v>
      </c>
      <c r="D8461" s="190">
        <v>0.21148644555626001</v>
      </c>
      <c r="E8461" s="190">
        <v>3.7323024293340499</v>
      </c>
    </row>
    <row r="8462" spans="1:5" x14ac:dyDescent="0.25">
      <c r="A8462" s="190">
        <v>27620.483544585699</v>
      </c>
      <c r="B8462" s="190">
        <v>1.4621185521312401</v>
      </c>
      <c r="C8462" s="190">
        <v>-0.93599503849585997</v>
      </c>
      <c r="D8462" s="190">
        <v>0.211440916809188</v>
      </c>
      <c r="E8462" s="190">
        <v>3.7350670257569298</v>
      </c>
    </row>
    <row r="8463" spans="1:5" x14ac:dyDescent="0.25">
      <c r="A8463" s="190">
        <v>27624.148833832201</v>
      </c>
      <c r="B8463" s="190">
        <v>0.141921791223104</v>
      </c>
      <c r="C8463" s="190">
        <v>-0.93593358968776796</v>
      </c>
      <c r="D8463" s="190">
        <v>0.211435587570241</v>
      </c>
      <c r="E8463" s="190">
        <v>3.7353915255127799</v>
      </c>
    </row>
    <row r="8464" spans="1:5" x14ac:dyDescent="0.25">
      <c r="A8464" s="190">
        <v>27631.0929773473</v>
      </c>
      <c r="B8464" s="190">
        <v>-0.767525012486165</v>
      </c>
      <c r="C8464" s="190">
        <v>-0.93581710298343201</v>
      </c>
      <c r="D8464" s="190">
        <v>0.21142551532405501</v>
      </c>
      <c r="E8464" s="190">
        <v>3.7360053535307798</v>
      </c>
    </row>
    <row r="8465" spans="1:5" x14ac:dyDescent="0.25">
      <c r="A8465" s="190">
        <v>27636.8551158427</v>
      </c>
      <c r="B8465" s="190">
        <v>0.76961926968394601</v>
      </c>
      <c r="C8465" s="190">
        <v>-0.93572037673826802</v>
      </c>
      <c r="D8465" s="190">
        <v>0.21141718177264801</v>
      </c>
      <c r="E8465" s="190">
        <v>3.7365137438524498</v>
      </c>
    </row>
    <row r="8466" spans="1:5" x14ac:dyDescent="0.25">
      <c r="A8466" s="190">
        <v>27655.743209395801</v>
      </c>
      <c r="B8466" s="190">
        <v>-0.90496387724466398</v>
      </c>
      <c r="C8466" s="190">
        <v>-0.935402880255497</v>
      </c>
      <c r="D8466" s="190">
        <v>0.21139001908156599</v>
      </c>
      <c r="E8466" s="190">
        <v>3.7381741482141599</v>
      </c>
    </row>
    <row r="8467" spans="1:5" x14ac:dyDescent="0.25">
      <c r="A8467" s="190">
        <v>27662.397963065599</v>
      </c>
      <c r="B8467" s="190">
        <v>-6.9418375508102703E-2</v>
      </c>
      <c r="C8467" s="190">
        <v>-0.93529086000506301</v>
      </c>
      <c r="D8467" s="190">
        <v>0.211380505450531</v>
      </c>
      <c r="E8467" s="190">
        <v>3.7387569255759598</v>
      </c>
    </row>
    <row r="8468" spans="1:5" x14ac:dyDescent="0.25">
      <c r="A8468" s="190">
        <v>27671.436621609399</v>
      </c>
      <c r="B8468" s="190">
        <v>1.7711279620753299E-2</v>
      </c>
      <c r="C8468" s="190">
        <v>-0.93513857845608095</v>
      </c>
      <c r="D8468" s="190">
        <v>0.211367631010492</v>
      </c>
      <c r="E8468" s="190">
        <v>3.7395466075965902</v>
      </c>
    </row>
    <row r="8469" spans="1:5" x14ac:dyDescent="0.25">
      <c r="A8469" s="190">
        <v>27671.988735622799</v>
      </c>
      <c r="B8469" s="190">
        <v>-0.65957790902466695</v>
      </c>
      <c r="C8469" s="190">
        <v>-0.93512927157896497</v>
      </c>
      <c r="D8469" s="190">
        <v>0.21136684635741301</v>
      </c>
      <c r="E8469" s="190">
        <v>3.7395947746768301</v>
      </c>
    </row>
    <row r="8470" spans="1:5" x14ac:dyDescent="0.25">
      <c r="A8470" s="190">
        <v>27672.033935738698</v>
      </c>
      <c r="B8470" s="190">
        <v>2.8391385399764602</v>
      </c>
      <c r="C8470" s="190">
        <v>-0.93512850962414695</v>
      </c>
      <c r="D8470" s="190">
        <v>0.211366782128939</v>
      </c>
      <c r="E8470" s="190">
        <v>3.7395987176335699</v>
      </c>
    </row>
    <row r="8471" spans="1:5" x14ac:dyDescent="0.25">
      <c r="A8471" s="190">
        <v>27674.452549397702</v>
      </c>
      <c r="B8471" s="190">
        <v>0.14994451315238899</v>
      </c>
      <c r="C8471" s="190">
        <v>-0.93508773257033495</v>
      </c>
      <c r="D8471" s="190">
        <v>0.211363347313583</v>
      </c>
      <c r="E8471" s="190">
        <v>3.7398096230162201</v>
      </c>
    </row>
    <row r="8472" spans="1:5" x14ac:dyDescent="0.25">
      <c r="A8472" s="190">
        <v>27676.310392542298</v>
      </c>
      <c r="B8472" s="190">
        <v>4.5525605267835001</v>
      </c>
      <c r="C8472" s="190">
        <v>-0.935056402453594</v>
      </c>
      <c r="D8472" s="190">
        <v>0.21136071153123601</v>
      </c>
      <c r="E8472" s="190">
        <v>3.7399715241951399</v>
      </c>
    </row>
    <row r="8473" spans="1:5" x14ac:dyDescent="0.25">
      <c r="A8473" s="190">
        <v>27685.293677777699</v>
      </c>
      <c r="B8473" s="190">
        <v>1.1664492975340699</v>
      </c>
      <c r="C8473" s="190">
        <v>-0.93490481917410495</v>
      </c>
      <c r="D8473" s="190">
        <v>0.21134799915938701</v>
      </c>
      <c r="E8473" s="190">
        <v>3.7407530879017901</v>
      </c>
    </row>
    <row r="8474" spans="1:5" x14ac:dyDescent="0.25">
      <c r="A8474" s="190">
        <v>27688.825608462801</v>
      </c>
      <c r="B8474" s="190">
        <v>-0.88752534105263503</v>
      </c>
      <c r="C8474" s="190">
        <v>-0.93484517987265103</v>
      </c>
      <c r="D8474" s="190">
        <v>0.211343015841292</v>
      </c>
      <c r="E8474" s="190">
        <v>3.7410597904749698</v>
      </c>
    </row>
    <row r="8475" spans="1:5" x14ac:dyDescent="0.25">
      <c r="A8475" s="190">
        <v>27693.397554235198</v>
      </c>
      <c r="B8475" s="190">
        <v>-0.766784608966808</v>
      </c>
      <c r="C8475" s="190">
        <v>-0.934767944030929</v>
      </c>
      <c r="D8475" s="190">
        <v>0.21133657752037399</v>
      </c>
      <c r="E8475" s="190">
        <v>3.7414563161713299</v>
      </c>
    </row>
    <row r="8476" spans="1:5" x14ac:dyDescent="0.25">
      <c r="A8476" s="190">
        <v>27699.478517473301</v>
      </c>
      <c r="B8476" s="190">
        <v>4.0738012742845303E-2</v>
      </c>
      <c r="C8476" s="190">
        <v>-0.934665154194673</v>
      </c>
      <c r="D8476" s="190">
        <v>0.21132803584446999</v>
      </c>
      <c r="E8476" s="190">
        <v>3.7419828638478099</v>
      </c>
    </row>
    <row r="8477" spans="1:5" x14ac:dyDescent="0.25">
      <c r="A8477" s="190">
        <v>27699.5000256604</v>
      </c>
      <c r="B8477" s="190">
        <v>1.7762700329899701</v>
      </c>
      <c r="C8477" s="190">
        <v>-0.934664790505216</v>
      </c>
      <c r="D8477" s="190">
        <v>0.21132800567676599</v>
      </c>
      <c r="E8477" s="190">
        <v>3.7419847244969802</v>
      </c>
    </row>
    <row r="8478" spans="1:5" x14ac:dyDescent="0.25">
      <c r="A8478" s="190">
        <v>27711.936494773199</v>
      </c>
      <c r="B8478" s="190">
        <v>2.8796171664709802</v>
      </c>
      <c r="C8478" s="190">
        <v>-0.93445435009981503</v>
      </c>
      <c r="D8478" s="190">
        <v>0.21131061403465501</v>
      </c>
      <c r="E8478" s="190">
        <v>3.7430585396370102</v>
      </c>
    </row>
    <row r="8479" spans="1:5" x14ac:dyDescent="0.25">
      <c r="A8479" s="190">
        <v>27712.132602690999</v>
      </c>
      <c r="B8479" s="190">
        <v>0.72761127532746295</v>
      </c>
      <c r="C8479" s="190">
        <v>-0.93445102934385804</v>
      </c>
      <c r="D8479" s="190">
        <v>0.211310340620745</v>
      </c>
      <c r="E8479" s="190">
        <v>3.7430754395841301</v>
      </c>
    </row>
    <row r="8480" spans="1:5" x14ac:dyDescent="0.25">
      <c r="A8480" s="190">
        <v>27712.897530749098</v>
      </c>
      <c r="B8480" s="190">
        <v>0.47156242825891598</v>
      </c>
      <c r="C8480" s="190">
        <v>-0.934438075876598</v>
      </c>
      <c r="D8480" s="190">
        <v>0.211309274403853</v>
      </c>
      <c r="E8480" s="190">
        <v>3.7431413488707799</v>
      </c>
    </row>
    <row r="8481" spans="1:5" x14ac:dyDescent="0.25">
      <c r="A8481" s="190">
        <v>27714.240329032</v>
      </c>
      <c r="B8481" s="190">
        <v>0.80666004709644601</v>
      </c>
      <c r="C8481" s="190">
        <v>-0.93441533391042697</v>
      </c>
      <c r="D8481" s="190">
        <v>0.211307403656251</v>
      </c>
      <c r="E8481" s="190">
        <v>3.7432570122683901</v>
      </c>
    </row>
    <row r="8482" spans="1:5" x14ac:dyDescent="0.25">
      <c r="A8482" s="190">
        <v>27722.9209295498</v>
      </c>
      <c r="B8482" s="190">
        <v>0.35064091654331497</v>
      </c>
      <c r="C8482" s="190">
        <v>-0.93426823358645295</v>
      </c>
      <c r="D8482" s="190">
        <v>0.21129533932686501</v>
      </c>
      <c r="E8482" s="190">
        <v>3.7440035710282502</v>
      </c>
    </row>
    <row r="8483" spans="1:5" x14ac:dyDescent="0.25">
      <c r="A8483" s="190">
        <v>27729.791327888299</v>
      </c>
      <c r="B8483" s="190">
        <v>0.73810035273098895</v>
      </c>
      <c r="C8483" s="190">
        <v>-0.93415170589632401</v>
      </c>
      <c r="D8483" s="190">
        <v>0.21128582675159499</v>
      </c>
      <c r="E8483" s="190">
        <v>3.7445930277761899</v>
      </c>
    </row>
    <row r="8484" spans="1:5" x14ac:dyDescent="0.25">
      <c r="A8484" s="190">
        <v>27741.7878939488</v>
      </c>
      <c r="B8484" s="190">
        <v>-0.24362879945025101</v>
      </c>
      <c r="C8484" s="190">
        <v>-0.93394801538135397</v>
      </c>
      <c r="D8484" s="190">
        <v>0.21126929284992499</v>
      </c>
      <c r="E8484" s="190">
        <v>3.7456192806067299</v>
      </c>
    </row>
    <row r="8485" spans="1:5" x14ac:dyDescent="0.25">
      <c r="A8485" s="190">
        <v>27746.3805944628</v>
      </c>
      <c r="B8485" s="190">
        <v>3.29417367937309</v>
      </c>
      <c r="C8485" s="190">
        <v>-0.93386996170643699</v>
      </c>
      <c r="D8485" s="190">
        <v>0.21126298879566899</v>
      </c>
      <c r="E8485" s="190">
        <v>3.7460111503215199</v>
      </c>
    </row>
    <row r="8486" spans="1:5" x14ac:dyDescent="0.25">
      <c r="A8486" s="190">
        <v>27750.879273065999</v>
      </c>
      <c r="B8486" s="190">
        <v>0.77281904976590299</v>
      </c>
      <c r="C8486" s="190">
        <v>-0.93379346615046799</v>
      </c>
      <c r="D8486" s="190">
        <v>0.21125682760815101</v>
      </c>
      <c r="E8486" s="190">
        <v>3.7463944518310699</v>
      </c>
    </row>
    <row r="8487" spans="1:5" x14ac:dyDescent="0.25">
      <c r="A8487" s="190">
        <v>27755.910256068699</v>
      </c>
      <c r="B8487" s="190">
        <v>1.6659466114552499</v>
      </c>
      <c r="C8487" s="190">
        <v>-0.93370787253333798</v>
      </c>
      <c r="D8487" s="190">
        <v>0.21124995360197599</v>
      </c>
      <c r="E8487" s="190">
        <v>3.74682246688482</v>
      </c>
    </row>
    <row r="8488" spans="1:5" x14ac:dyDescent="0.25">
      <c r="A8488" s="190">
        <v>27761.613380575702</v>
      </c>
      <c r="B8488" s="190">
        <v>0.36227253147511601</v>
      </c>
      <c r="C8488" s="190">
        <v>-0.93361078373349704</v>
      </c>
      <c r="D8488" s="190">
        <v>0.21124218193067601</v>
      </c>
      <c r="E8488" s="190">
        <v>3.74730684631127</v>
      </c>
    </row>
    <row r="8489" spans="1:5" x14ac:dyDescent="0.25">
      <c r="A8489" s="190">
        <v>27765.984805910099</v>
      </c>
      <c r="B8489" s="190">
        <v>-0.18843957446042001</v>
      </c>
      <c r="C8489" s="190">
        <v>-0.93353632235505601</v>
      </c>
      <c r="D8489" s="190">
        <v>0.21123623987925599</v>
      </c>
      <c r="E8489" s="190">
        <v>3.7476775319617901</v>
      </c>
    </row>
    <row r="8490" spans="1:5" x14ac:dyDescent="0.25">
      <c r="A8490" s="190">
        <v>27770.201842350001</v>
      </c>
      <c r="B8490" s="190">
        <v>1.2175392280188999</v>
      </c>
      <c r="C8490" s="190">
        <v>-0.93346445522411603</v>
      </c>
      <c r="D8490" s="190">
        <v>0.21123051995761599</v>
      </c>
      <c r="E8490" s="190">
        <v>3.7480346405577301</v>
      </c>
    </row>
    <row r="8491" spans="1:5" x14ac:dyDescent="0.25">
      <c r="A8491" s="190">
        <v>27780.125876734099</v>
      </c>
      <c r="B8491" s="190">
        <v>5.0675039152880297</v>
      </c>
      <c r="C8491" s="190">
        <v>-0.93329519072073797</v>
      </c>
      <c r="D8491" s="190">
        <v>0.21121710674701499</v>
      </c>
      <c r="E8491" s="190">
        <v>3.7488731485420899</v>
      </c>
    </row>
    <row r="8492" spans="1:5" x14ac:dyDescent="0.25">
      <c r="A8492" s="190">
        <v>27785.997546981202</v>
      </c>
      <c r="B8492" s="190">
        <v>0.38366539672925898</v>
      </c>
      <c r="C8492" s="190">
        <v>-0.93319495181322598</v>
      </c>
      <c r="D8492" s="190">
        <v>0.21120920215434999</v>
      </c>
      <c r="E8492" s="190">
        <v>3.7493680156285798</v>
      </c>
    </row>
    <row r="8493" spans="1:5" x14ac:dyDescent="0.25">
      <c r="A8493" s="190">
        <v>27789.360370137299</v>
      </c>
      <c r="B8493" s="190">
        <v>0.213156954535765</v>
      </c>
      <c r="C8493" s="190">
        <v>-0.93313751222535501</v>
      </c>
      <c r="D8493" s="190">
        <v>0.21120468559052399</v>
      </c>
      <c r="E8493" s="190">
        <v>3.74965101822729</v>
      </c>
    </row>
    <row r="8494" spans="1:5" x14ac:dyDescent="0.25">
      <c r="A8494" s="190">
        <v>27797.729636205899</v>
      </c>
      <c r="B8494" s="190">
        <v>0.17159604318650601</v>
      </c>
      <c r="C8494" s="190">
        <v>-0.93299446125826901</v>
      </c>
      <c r="D8494" s="190">
        <v>0.21119347834445701</v>
      </c>
      <c r="E8494" s="190">
        <v>3.75035402205414</v>
      </c>
    </row>
    <row r="8495" spans="1:5" x14ac:dyDescent="0.25">
      <c r="A8495" s="190">
        <v>27797.729636205899</v>
      </c>
      <c r="B8495" s="190">
        <v>-0.14549499154350401</v>
      </c>
      <c r="C8495" s="190">
        <v>-0.93299446125826901</v>
      </c>
      <c r="D8495" s="190">
        <v>0.21119347834445701</v>
      </c>
      <c r="E8495" s="190">
        <v>3.75035402205414</v>
      </c>
    </row>
    <row r="8496" spans="1:5" x14ac:dyDescent="0.25">
      <c r="A8496" s="190">
        <v>27820.722890337402</v>
      </c>
      <c r="B8496" s="190">
        <v>-0.65106421893182698</v>
      </c>
      <c r="C8496" s="190">
        <v>-0.93260073113963304</v>
      </c>
      <c r="D8496" s="190">
        <v>0.211162934002321</v>
      </c>
      <c r="E8496" s="190">
        <v>3.7522756820133498</v>
      </c>
    </row>
    <row r="8497" spans="1:5" x14ac:dyDescent="0.25">
      <c r="A8497" s="190">
        <v>27838.461321987099</v>
      </c>
      <c r="B8497" s="190">
        <v>-4.8980573288586897E-2</v>
      </c>
      <c r="C8497" s="190">
        <v>-0.93229625658215798</v>
      </c>
      <c r="D8497" s="190">
        <v>0.21113961716142199</v>
      </c>
      <c r="E8497" s="190">
        <v>3.7537483863271901</v>
      </c>
    </row>
    <row r="8498" spans="1:5" x14ac:dyDescent="0.25">
      <c r="A8498" s="190">
        <v>27844.5584423033</v>
      </c>
      <c r="B8498" s="190">
        <v>0.96487500532146198</v>
      </c>
      <c r="C8498" s="190">
        <v>-0.93219145428600902</v>
      </c>
      <c r="D8498" s="190">
        <v>0.211131652415672</v>
      </c>
      <c r="E8498" s="190">
        <v>3.7542526156634302</v>
      </c>
    </row>
    <row r="8499" spans="1:5" x14ac:dyDescent="0.25">
      <c r="A8499" s="190">
        <v>27863.262070937501</v>
      </c>
      <c r="B8499" s="190">
        <v>-0.86301610167791598</v>
      </c>
      <c r="C8499" s="190">
        <v>-0.93186948835261696</v>
      </c>
      <c r="D8499" s="190">
        <v>0.21110737897867701</v>
      </c>
      <c r="E8499" s="190">
        <v>3.7557930792331899</v>
      </c>
    </row>
    <row r="8500" spans="1:5" x14ac:dyDescent="0.25">
      <c r="A8500" s="190">
        <v>27878.139753609299</v>
      </c>
      <c r="B8500" s="190">
        <v>1.0010902789067799</v>
      </c>
      <c r="C8500" s="190">
        <v>-0.93161287056012299</v>
      </c>
      <c r="D8500" s="190">
        <v>0.21108824283740801</v>
      </c>
      <c r="E8500" s="190">
        <v>3.7570116076073399</v>
      </c>
    </row>
    <row r="8501" spans="1:5" x14ac:dyDescent="0.25">
      <c r="A8501" s="190">
        <v>27883.047061812798</v>
      </c>
      <c r="B8501" s="190">
        <v>0.77196078720060302</v>
      </c>
      <c r="C8501" s="190">
        <v>-0.93152812676432095</v>
      </c>
      <c r="D8501" s="190">
        <v>0.21108196440257701</v>
      </c>
      <c r="E8501" s="190">
        <v>3.7574122019676199</v>
      </c>
    </row>
    <row r="8502" spans="1:5" x14ac:dyDescent="0.25">
      <c r="A8502" s="190">
        <v>27885.284033903499</v>
      </c>
      <c r="B8502" s="190">
        <v>-1.2561763366002501</v>
      </c>
      <c r="C8502" s="190">
        <v>-0.93148948020230504</v>
      </c>
      <c r="D8502" s="190">
        <v>0.211079107929944</v>
      </c>
      <c r="E8502" s="190">
        <v>3.7575945917766198</v>
      </c>
    </row>
    <row r="8503" spans="1:5" x14ac:dyDescent="0.25">
      <c r="A8503" s="190">
        <v>27897.596110802599</v>
      </c>
      <c r="B8503" s="190">
        <v>1.98328824766336</v>
      </c>
      <c r="C8503" s="190">
        <v>-0.93127658756140497</v>
      </c>
      <c r="D8503" s="190">
        <v>0.211063448127873</v>
      </c>
      <c r="E8503" s="190">
        <v>3.7585959881687301</v>
      </c>
    </row>
    <row r="8504" spans="1:5" x14ac:dyDescent="0.25">
      <c r="A8504" s="190">
        <v>27898.713107916599</v>
      </c>
      <c r="B8504" s="190">
        <v>-8.2523904338405202E-2</v>
      </c>
      <c r="C8504" s="190">
        <v>-0.93125725756698396</v>
      </c>
      <c r="D8504" s="190">
        <v>0.21106203260456499</v>
      </c>
      <c r="E8504" s="190">
        <v>3.7586866323902401</v>
      </c>
    </row>
    <row r="8505" spans="1:5" x14ac:dyDescent="0.25">
      <c r="A8505" s="190">
        <v>27904.6762377624</v>
      </c>
      <c r="B8505" s="190">
        <v>0.55097823853059702</v>
      </c>
      <c r="C8505" s="190">
        <v>-0.93115401969221101</v>
      </c>
      <c r="D8505" s="190">
        <v>0.21105449041025401</v>
      </c>
      <c r="E8505" s="190">
        <v>3.7591699588799101</v>
      </c>
    </row>
    <row r="8506" spans="1:5" x14ac:dyDescent="0.25">
      <c r="A8506" s="190">
        <v>27906.440713391501</v>
      </c>
      <c r="B8506" s="190">
        <v>-0.14796665461238201</v>
      </c>
      <c r="C8506" s="190">
        <v>-0.93112345762967097</v>
      </c>
      <c r="D8506" s="190">
        <v>0.21105226341997901</v>
      </c>
      <c r="E8506" s="190">
        <v>3.75931278626883</v>
      </c>
    </row>
    <row r="8507" spans="1:5" x14ac:dyDescent="0.25">
      <c r="A8507" s="190">
        <v>27915.715333497799</v>
      </c>
      <c r="B8507" s="190">
        <v>0.131360870640607</v>
      </c>
      <c r="C8507" s="190">
        <v>-0.93096270705971995</v>
      </c>
      <c r="D8507" s="190">
        <v>0.211040593207275</v>
      </c>
      <c r="E8507" s="190">
        <v>3.7600621191304899</v>
      </c>
    </row>
    <row r="8508" spans="1:5" x14ac:dyDescent="0.25">
      <c r="A8508" s="190">
        <v>27922.369206848402</v>
      </c>
      <c r="B8508" s="190">
        <v>0.25661224807411798</v>
      </c>
      <c r="C8508" s="190">
        <v>-0.93084726894923997</v>
      </c>
      <c r="D8508" s="190">
        <v>0.211032257479256</v>
      </c>
      <c r="E8508" s="190">
        <v>3.7605982489577401</v>
      </c>
    </row>
    <row r="8509" spans="1:5" x14ac:dyDescent="0.25">
      <c r="A8509" s="190">
        <v>27932.488951442199</v>
      </c>
      <c r="B8509" s="190">
        <v>1.5097962078111899</v>
      </c>
      <c r="C8509" s="190">
        <v>-0.93067152276377796</v>
      </c>
      <c r="D8509" s="190">
        <v>0.21101963887490099</v>
      </c>
      <c r="E8509" s="190">
        <v>3.7614112917148002</v>
      </c>
    </row>
    <row r="8510" spans="1:5" x14ac:dyDescent="0.25">
      <c r="A8510" s="190">
        <v>27935.456518640502</v>
      </c>
      <c r="B8510" s="190">
        <v>0.10229107430517199</v>
      </c>
      <c r="C8510" s="190">
        <v>-0.93061994503907197</v>
      </c>
      <c r="D8510" s="190">
        <v>0.211015952051822</v>
      </c>
      <c r="E8510" s="190">
        <v>3.7616491750851999</v>
      </c>
    </row>
    <row r="8511" spans="1:5" x14ac:dyDescent="0.25">
      <c r="A8511" s="190">
        <v>27938.0470567511</v>
      </c>
      <c r="B8511" s="190">
        <v>-4.3454703571466101E-2</v>
      </c>
      <c r="C8511" s="190">
        <v>-0.93057490502928397</v>
      </c>
      <c r="D8511" s="190">
        <v>0.21101273865696901</v>
      </c>
      <c r="E8511" s="190">
        <v>3.7618566358996999</v>
      </c>
    </row>
    <row r="8512" spans="1:5" x14ac:dyDescent="0.25">
      <c r="A8512" s="190">
        <v>27939.139147261401</v>
      </c>
      <c r="B8512" s="190">
        <v>-0.36407123937209002</v>
      </c>
      <c r="C8512" s="190">
        <v>-0.93055591330043996</v>
      </c>
      <c r="D8512" s="190">
        <v>0.21101138539144099</v>
      </c>
      <c r="E8512" s="190">
        <v>3.7619440391957402</v>
      </c>
    </row>
    <row r="8513" spans="1:5" x14ac:dyDescent="0.25">
      <c r="A8513" s="190">
        <v>27939.559364060198</v>
      </c>
      <c r="B8513" s="190">
        <v>0.13344769499901199</v>
      </c>
      <c r="C8513" s="190">
        <v>-0.93054860495135305</v>
      </c>
      <c r="D8513" s="190">
        <v>0.21101086490078599</v>
      </c>
      <c r="E8513" s="190">
        <v>3.7619776616017102</v>
      </c>
    </row>
    <row r="8514" spans="1:5" x14ac:dyDescent="0.25">
      <c r="A8514" s="190">
        <v>27963.972875703301</v>
      </c>
      <c r="B8514" s="190">
        <v>0.39363462023413098</v>
      </c>
      <c r="C8514" s="190">
        <v>-0.930123364145096</v>
      </c>
      <c r="D8514" s="190">
        <v>0.21098083744503099</v>
      </c>
      <c r="E8514" s="190">
        <v>3.7639226162756501</v>
      </c>
    </row>
    <row r="8515" spans="1:5" x14ac:dyDescent="0.25">
      <c r="A8515" s="190">
        <v>27986.709094267801</v>
      </c>
      <c r="B8515" s="190">
        <v>8.1059670525179608E-3</v>
      </c>
      <c r="C8515" s="190">
        <v>-0.92972619151171398</v>
      </c>
      <c r="D8515" s="190">
        <v>0.21095324829145801</v>
      </c>
      <c r="E8515" s="190">
        <v>3.7657190113040002</v>
      </c>
    </row>
    <row r="8516" spans="1:5" x14ac:dyDescent="0.25">
      <c r="A8516" s="190">
        <v>27991.174011560899</v>
      </c>
      <c r="B8516" s="190">
        <v>5.1147457534300997</v>
      </c>
      <c r="C8516" s="190">
        <v>-0.92964806420006596</v>
      </c>
      <c r="D8516" s="190">
        <v>0.21094787299930201</v>
      </c>
      <c r="E8516" s="190">
        <v>3.7660700880659399</v>
      </c>
    </row>
    <row r="8517" spans="1:5" x14ac:dyDescent="0.25">
      <c r="A8517" s="190">
        <v>27997.037607783201</v>
      </c>
      <c r="B8517" s="190">
        <v>5.1359987760381003</v>
      </c>
      <c r="C8517" s="190">
        <v>-0.92954539716130402</v>
      </c>
      <c r="D8517" s="190">
        <v>0.21094083514536299</v>
      </c>
      <c r="E8517" s="190">
        <v>3.7665302947262602</v>
      </c>
    </row>
    <row r="8518" spans="1:5" x14ac:dyDescent="0.25">
      <c r="A8518" s="190">
        <v>28006.572522278198</v>
      </c>
      <c r="B8518" s="190">
        <v>3.9565086404427199E-2</v>
      </c>
      <c r="C8518" s="190">
        <v>-0.92937828874321105</v>
      </c>
      <c r="D8518" s="190">
        <v>0.21092944244274101</v>
      </c>
      <c r="E8518" s="190">
        <v>3.7672765869982801</v>
      </c>
    </row>
    <row r="8519" spans="1:5" x14ac:dyDescent="0.25">
      <c r="A8519" s="190">
        <v>28006.9632373231</v>
      </c>
      <c r="B8519" s="190">
        <v>0.73778446542445097</v>
      </c>
      <c r="C8519" s="190">
        <v>-0.92937143687124801</v>
      </c>
      <c r="D8519" s="190">
        <v>0.210928976967202</v>
      </c>
      <c r="E8519" s="190">
        <v>3.7673071135934402</v>
      </c>
    </row>
    <row r="8520" spans="1:5" x14ac:dyDescent="0.25">
      <c r="A8520" s="190">
        <v>28008.084335215</v>
      </c>
      <c r="B8520" s="190">
        <v>0.90606311283715602</v>
      </c>
      <c r="C8520" s="190">
        <v>-0.92935177461083895</v>
      </c>
      <c r="D8520" s="190">
        <v>0.21092764195298699</v>
      </c>
      <c r="E8520" s="190">
        <v>3.7673946812417398</v>
      </c>
    </row>
    <row r="8521" spans="1:5" x14ac:dyDescent="0.25">
      <c r="A8521" s="190">
        <v>28028.154665349299</v>
      </c>
      <c r="B8521" s="190">
        <v>0.598886891685524</v>
      </c>
      <c r="C8521" s="190">
        <v>-0.92899930826288202</v>
      </c>
      <c r="D8521" s="190">
        <v>0.21090389215792801</v>
      </c>
      <c r="E8521" s="190">
        <v>3.7689563675527</v>
      </c>
    </row>
    <row r="8522" spans="1:5" x14ac:dyDescent="0.25">
      <c r="A8522" s="190">
        <v>28037.777378944102</v>
      </c>
      <c r="B8522" s="190">
        <v>0.187329028262505</v>
      </c>
      <c r="C8522" s="190">
        <v>-0.92883000473466204</v>
      </c>
      <c r="D8522" s="190">
        <v>0.21089260636326701</v>
      </c>
      <c r="E8522" s="190">
        <v>3.7697010897907099</v>
      </c>
    </row>
    <row r="8523" spans="1:5" x14ac:dyDescent="0.25">
      <c r="A8523" s="190">
        <v>28040.913616923201</v>
      </c>
      <c r="B8523" s="190">
        <v>0.36498011688741</v>
      </c>
      <c r="C8523" s="190">
        <v>-0.92877478115197498</v>
      </c>
      <c r="D8523" s="190">
        <v>0.21088894226836</v>
      </c>
      <c r="E8523" s="190">
        <v>3.7699432446502299</v>
      </c>
    </row>
    <row r="8524" spans="1:5" x14ac:dyDescent="0.25">
      <c r="A8524" s="190">
        <v>28044.242031825801</v>
      </c>
      <c r="B8524" s="190">
        <v>1.1278728112726699</v>
      </c>
      <c r="C8524" s="190">
        <v>-0.92871614989826001</v>
      </c>
      <c r="D8524" s="190">
        <v>0.21088506128027301</v>
      </c>
      <c r="E8524" s="190">
        <v>3.7701999335900398</v>
      </c>
    </row>
    <row r="8525" spans="1:5" x14ac:dyDescent="0.25">
      <c r="A8525" s="190">
        <v>28045.956962531702</v>
      </c>
      <c r="B8525" s="190">
        <v>1.2012492435698701E-2</v>
      </c>
      <c r="C8525" s="190">
        <v>-0.92868593119480503</v>
      </c>
      <c r="D8525" s="190">
        <v>0.21088306470989501</v>
      </c>
      <c r="E8525" s="190">
        <v>3.7703320674963399</v>
      </c>
    </row>
    <row r="8526" spans="1:5" x14ac:dyDescent="0.25">
      <c r="A8526" s="190">
        <v>28053.28739931</v>
      </c>
      <c r="B8526" s="190">
        <v>-2.8450540051039301E-2</v>
      </c>
      <c r="C8526" s="190">
        <v>-0.92855668848233897</v>
      </c>
      <c r="D8526" s="190">
        <v>0.21087455394492799</v>
      </c>
      <c r="E8526" s="190">
        <v>3.7708959323826701</v>
      </c>
    </row>
    <row r="8527" spans="1:5" x14ac:dyDescent="0.25">
      <c r="A8527" s="190">
        <v>28056.970454174399</v>
      </c>
      <c r="B8527" s="190">
        <v>7.4554068232313099E-4</v>
      </c>
      <c r="C8527" s="190">
        <v>-0.92849170762730604</v>
      </c>
      <c r="D8527" s="190">
        <v>0.21087029226144399</v>
      </c>
      <c r="E8527" s="190">
        <v>3.7711786620248802</v>
      </c>
    </row>
    <row r="8528" spans="1:5" x14ac:dyDescent="0.25">
      <c r="A8528" s="190">
        <v>28059.423299331502</v>
      </c>
      <c r="B8528" s="190">
        <v>-8.3763833694275203E-2</v>
      </c>
      <c r="C8528" s="190">
        <v>-0.92844841486608098</v>
      </c>
      <c r="D8528" s="190">
        <v>0.21086745941007501</v>
      </c>
      <c r="E8528" s="190">
        <v>3.7713667411866401</v>
      </c>
    </row>
    <row r="8529" spans="1:5" x14ac:dyDescent="0.25">
      <c r="A8529" s="190">
        <v>28063.8637902464</v>
      </c>
      <c r="B8529" s="190">
        <v>-0.41267573030180599</v>
      </c>
      <c r="C8529" s="190">
        <v>-0.92837000603531095</v>
      </c>
      <c r="D8529" s="190">
        <v>0.21086234186378899</v>
      </c>
      <c r="E8529" s="190">
        <v>3.7717067945522702</v>
      </c>
    </row>
    <row r="8530" spans="1:5" x14ac:dyDescent="0.25">
      <c r="A8530" s="190">
        <v>28065.385748275799</v>
      </c>
      <c r="B8530" s="190">
        <v>1.4332064318594</v>
      </c>
      <c r="C8530" s="190">
        <v>-0.92834312164922705</v>
      </c>
      <c r="D8530" s="190">
        <v>0.210860591076902</v>
      </c>
      <c r="E8530" s="190">
        <v>3.7718232174377899</v>
      </c>
    </row>
    <row r="8531" spans="1:5" x14ac:dyDescent="0.25">
      <c r="A8531" s="190">
        <v>28074.681213293701</v>
      </c>
      <c r="B8531" s="190">
        <v>4.9852570932477601E-2</v>
      </c>
      <c r="C8531" s="190">
        <v>-0.92817881105464795</v>
      </c>
      <c r="D8531" s="190">
        <v>0.210849933830206</v>
      </c>
      <c r="E8531" s="190">
        <v>3.77253284914894</v>
      </c>
    </row>
    <row r="8532" spans="1:5" x14ac:dyDescent="0.25">
      <c r="A8532" s="190">
        <v>28086.891295174901</v>
      </c>
      <c r="B8532" s="190">
        <v>0.21549324376843901</v>
      </c>
      <c r="C8532" s="190">
        <v>-0.92796268621619604</v>
      </c>
      <c r="D8532" s="190">
        <v>0.210836028597468</v>
      </c>
      <c r="E8532" s="190">
        <v>3.77346125005116</v>
      </c>
    </row>
    <row r="8533" spans="1:5" x14ac:dyDescent="0.25">
      <c r="A8533" s="190">
        <v>28107.362540912702</v>
      </c>
      <c r="B8533" s="190">
        <v>0.33175426582745499</v>
      </c>
      <c r="C8533" s="190">
        <v>-0.92759958059164904</v>
      </c>
      <c r="D8533" s="190">
        <v>0.21081295435584099</v>
      </c>
      <c r="E8533" s="190">
        <v>3.77500824526222</v>
      </c>
    </row>
    <row r="8534" spans="1:5" x14ac:dyDescent="0.25">
      <c r="A8534" s="190">
        <v>28110.318306513898</v>
      </c>
      <c r="B8534" s="190">
        <v>0.299149461280659</v>
      </c>
      <c r="C8534" s="190">
        <v>-0.92754707475281295</v>
      </c>
      <c r="D8534" s="190">
        <v>0.21080964754451101</v>
      </c>
      <c r="E8534" s="190">
        <v>3.7752306195712899</v>
      </c>
    </row>
    <row r="8535" spans="1:5" x14ac:dyDescent="0.25">
      <c r="A8535" s="190">
        <v>28114.9868114407</v>
      </c>
      <c r="B8535" s="190">
        <v>-0.39687443519187399</v>
      </c>
      <c r="C8535" s="190">
        <v>-0.92746410358754805</v>
      </c>
      <c r="D8535" s="190">
        <v>0.210804437340362</v>
      </c>
      <c r="E8535" s="190">
        <v>3.77558134021975</v>
      </c>
    </row>
    <row r="8536" spans="1:5" x14ac:dyDescent="0.25">
      <c r="A8536" s="190">
        <v>28124.868796398499</v>
      </c>
      <c r="B8536" s="190">
        <v>7.3712054249884196E-2</v>
      </c>
      <c r="C8536" s="190">
        <v>-0.92728831190399497</v>
      </c>
      <c r="D8536" s="190">
        <v>0.210793460326163</v>
      </c>
      <c r="E8536" s="190">
        <v>3.7763216600648</v>
      </c>
    </row>
    <row r="8537" spans="1:5" x14ac:dyDescent="0.25">
      <c r="A8537" s="190">
        <v>28148.581454399799</v>
      </c>
      <c r="B8537" s="190">
        <v>-0.55327474827396195</v>
      </c>
      <c r="C8537" s="190">
        <v>-0.92686557306176298</v>
      </c>
      <c r="D8537" s="190">
        <v>0.21076740653465001</v>
      </c>
      <c r="E8537" s="190">
        <v>3.77808666531118</v>
      </c>
    </row>
    <row r="8538" spans="1:5" x14ac:dyDescent="0.25">
      <c r="A8538" s="190">
        <v>28194.841031100001</v>
      </c>
      <c r="B8538" s="190">
        <v>0.16045912993259001</v>
      </c>
      <c r="C8538" s="190">
        <v>-0.92603713401238097</v>
      </c>
      <c r="D8538" s="190">
        <v>0.21071774877928801</v>
      </c>
      <c r="E8538" s="190">
        <v>3.7814831298579601</v>
      </c>
    </row>
    <row r="8539" spans="1:5" x14ac:dyDescent="0.25">
      <c r="A8539" s="190">
        <v>28226.986557312801</v>
      </c>
      <c r="B8539" s="190">
        <v>1.5617938759004499E-2</v>
      </c>
      <c r="C8539" s="190">
        <v>-0.92545850288084897</v>
      </c>
      <c r="D8539" s="190">
        <v>0.21068415702412999</v>
      </c>
      <c r="E8539" s="190">
        <v>3.7838066609931902</v>
      </c>
    </row>
    <row r="8540" spans="1:5" x14ac:dyDescent="0.25">
      <c r="A8540" s="190">
        <v>28236.1371084856</v>
      </c>
      <c r="B8540" s="190">
        <v>-0.21731329989964299</v>
      </c>
      <c r="C8540" s="190">
        <v>-0.92529334189963497</v>
      </c>
      <c r="D8540" s="190">
        <v>0.210674732630214</v>
      </c>
      <c r="E8540" s="190">
        <v>3.7844625525444502</v>
      </c>
    </row>
    <row r="8541" spans="1:5" x14ac:dyDescent="0.25">
      <c r="A8541" s="190">
        <v>28248.457914355899</v>
      </c>
      <c r="B8541" s="190">
        <v>3.34247784217541</v>
      </c>
      <c r="C8541" s="190">
        <v>-0.92507064449385601</v>
      </c>
      <c r="D8541" s="190">
        <v>0.210662139877072</v>
      </c>
      <c r="E8541" s="190">
        <v>3.7853418002268402</v>
      </c>
    </row>
    <row r="8542" spans="1:5" x14ac:dyDescent="0.25">
      <c r="A8542" s="190">
        <v>28261.340828055399</v>
      </c>
      <c r="B8542" s="190">
        <v>-0.13925619818766</v>
      </c>
      <c r="C8542" s="190">
        <v>-0.924837398054288</v>
      </c>
      <c r="D8542" s="190">
        <v>0.210649091595764</v>
      </c>
      <c r="E8542" s="190">
        <v>3.7862563882484701</v>
      </c>
    </row>
    <row r="8543" spans="1:5" x14ac:dyDescent="0.25">
      <c r="A8543" s="190">
        <v>28262.624008574901</v>
      </c>
      <c r="B8543" s="190">
        <v>-0.384403534982458</v>
      </c>
      <c r="C8543" s="190">
        <v>-0.92481414409407803</v>
      </c>
      <c r="D8543" s="190">
        <v>0.21064779861456201</v>
      </c>
      <c r="E8543" s="190">
        <v>3.7863472165627199</v>
      </c>
    </row>
    <row r="8544" spans="1:5" x14ac:dyDescent="0.25">
      <c r="A8544" s="190">
        <v>28266.571263161601</v>
      </c>
      <c r="B8544" s="190">
        <v>-0.185355445742796</v>
      </c>
      <c r="C8544" s="190">
        <v>-0.92474258657435104</v>
      </c>
      <c r="D8544" s="190">
        <v>0.21064382879496699</v>
      </c>
      <c r="E8544" s="190">
        <v>3.7866263136629201</v>
      </c>
    </row>
    <row r="8545" spans="1:5" x14ac:dyDescent="0.25">
      <c r="A8545" s="190">
        <v>28266.7334428631</v>
      </c>
      <c r="B8545" s="190">
        <v>1.0147995370616101</v>
      </c>
      <c r="C8545" s="190">
        <v>-0.92473964570794198</v>
      </c>
      <c r="D8545" s="190">
        <v>0.21064366593301001</v>
      </c>
      <c r="E8545" s="190">
        <v>3.7866377710168599</v>
      </c>
    </row>
    <row r="8546" spans="1:5" x14ac:dyDescent="0.25">
      <c r="A8546" s="190">
        <v>28267.6384233791</v>
      </c>
      <c r="B8546" s="190">
        <v>0.21624556651920199</v>
      </c>
      <c r="C8546" s="190">
        <v>-0.92472323418603497</v>
      </c>
      <c r="D8546" s="190">
        <v>0.210642757500353</v>
      </c>
      <c r="E8546" s="190">
        <v>3.78670169006294</v>
      </c>
    </row>
    <row r="8547" spans="1:5" x14ac:dyDescent="0.25">
      <c r="A8547" s="190">
        <v>28270.9207669344</v>
      </c>
      <c r="B8547" s="190">
        <v>0.85588547251362002</v>
      </c>
      <c r="C8547" s="190">
        <v>-0.92466369338547605</v>
      </c>
      <c r="D8547" s="190">
        <v>0.21063946768818101</v>
      </c>
      <c r="E8547" s="190">
        <v>3.7869333201925999</v>
      </c>
    </row>
    <row r="8548" spans="1:5" x14ac:dyDescent="0.25">
      <c r="A8548" s="190">
        <v>28276.552349899499</v>
      </c>
      <c r="B8548" s="190">
        <v>0.16801969424010399</v>
      </c>
      <c r="C8548" s="190">
        <v>-0.92456147737703998</v>
      </c>
      <c r="D8548" s="190">
        <v>0.210633841753329</v>
      </c>
      <c r="E8548" s="190">
        <v>3.7873299915835501</v>
      </c>
    </row>
    <row r="8549" spans="1:5" x14ac:dyDescent="0.25">
      <c r="A8549" s="190">
        <v>28282.560414158201</v>
      </c>
      <c r="B8549" s="190">
        <v>8.4553874964657396E-5</v>
      </c>
      <c r="C8549" s="190">
        <v>-0.92445234339133397</v>
      </c>
      <c r="D8549" s="190">
        <v>0.21062786545392001</v>
      </c>
      <c r="E8549" s="190">
        <v>3.7877521478277898</v>
      </c>
    </row>
    <row r="8550" spans="1:5" x14ac:dyDescent="0.25">
      <c r="A8550" s="190">
        <v>28286.796998856</v>
      </c>
      <c r="B8550" s="190">
        <v>0.20347924881873899</v>
      </c>
      <c r="C8550" s="190">
        <v>-0.92437533495059698</v>
      </c>
      <c r="D8550" s="190">
        <v>0.21062366725606699</v>
      </c>
      <c r="E8550" s="190">
        <v>3.7880491892312298</v>
      </c>
    </row>
    <row r="8551" spans="1:5" x14ac:dyDescent="0.25">
      <c r="A8551" s="190">
        <v>28287.271860566001</v>
      </c>
      <c r="B8551" s="190">
        <v>-0.86880855095919196</v>
      </c>
      <c r="C8551" s="190">
        <v>-0.92436670066749804</v>
      </c>
      <c r="D8551" s="190">
        <v>0.21062319752157799</v>
      </c>
      <c r="E8551" s="190">
        <v>3.7880824502931199</v>
      </c>
    </row>
    <row r="8552" spans="1:5" x14ac:dyDescent="0.25">
      <c r="A8552" s="190">
        <v>28290.860683362302</v>
      </c>
      <c r="B8552" s="190">
        <v>0.61795393369445994</v>
      </c>
      <c r="C8552" s="190">
        <v>-0.92430142833476803</v>
      </c>
      <c r="D8552" s="190">
        <v>0.21061965282582501</v>
      </c>
      <c r="E8552" s="190">
        <v>3.7883336086977799</v>
      </c>
    </row>
    <row r="8553" spans="1:5" x14ac:dyDescent="0.25">
      <c r="A8553" s="190">
        <v>28301.866787938801</v>
      </c>
      <c r="B8553" s="190">
        <v>0.954426675486442</v>
      </c>
      <c r="C8553" s="190">
        <v>-0.92410105725900504</v>
      </c>
      <c r="D8553" s="190">
        <v>0.210608841325098</v>
      </c>
      <c r="E8553" s="190">
        <v>3.78910147371271</v>
      </c>
    </row>
    <row r="8554" spans="1:5" x14ac:dyDescent="0.25">
      <c r="A8554" s="190">
        <v>28315.208730877701</v>
      </c>
      <c r="B8554" s="190">
        <v>1.9688236273272999E-2</v>
      </c>
      <c r="C8554" s="190">
        <v>-0.923857764171234</v>
      </c>
      <c r="D8554" s="190">
        <v>0.21059585533532299</v>
      </c>
      <c r="E8554" s="190">
        <v>3.7900274807787602</v>
      </c>
    </row>
    <row r="8555" spans="1:5" x14ac:dyDescent="0.25">
      <c r="A8555" s="190">
        <v>28315.494908286299</v>
      </c>
      <c r="B8555" s="190">
        <v>1.3513530318745</v>
      </c>
      <c r="C8555" s="190">
        <v>-0.92385254088610402</v>
      </c>
      <c r="D8555" s="190">
        <v>0.21059557823601799</v>
      </c>
      <c r="E8555" s="190">
        <v>3.7900472851379798</v>
      </c>
    </row>
    <row r="8556" spans="1:5" x14ac:dyDescent="0.25">
      <c r="A8556" s="190">
        <v>28325.179632960098</v>
      </c>
      <c r="B8556" s="190">
        <v>-0.24636042177676401</v>
      </c>
      <c r="C8556" s="190">
        <v>-0.92367565742362501</v>
      </c>
      <c r="D8556" s="190">
        <v>0.21058623650383601</v>
      </c>
      <c r="E8556" s="190">
        <v>3.79071606014735</v>
      </c>
    </row>
    <row r="8557" spans="1:5" x14ac:dyDescent="0.25">
      <c r="A8557" s="190">
        <v>28329.049129612798</v>
      </c>
      <c r="B8557" s="190">
        <v>3.9939579224657101E-2</v>
      </c>
      <c r="C8557" s="190">
        <v>-0.92360491969244096</v>
      </c>
      <c r="D8557" s="190">
        <v>0.21058252349266399</v>
      </c>
      <c r="E8557" s="190">
        <v>3.79098248520526</v>
      </c>
    </row>
    <row r="8558" spans="1:5" x14ac:dyDescent="0.25">
      <c r="A8558" s="190">
        <v>28330.1608260014</v>
      </c>
      <c r="B8558" s="190">
        <v>0.88362717709016303</v>
      </c>
      <c r="C8558" s="190">
        <v>-0.92358459009396499</v>
      </c>
      <c r="D8558" s="190">
        <v>0.21058145880864901</v>
      </c>
      <c r="E8558" s="190">
        <v>3.7910589458426198</v>
      </c>
    </row>
    <row r="8559" spans="1:5" x14ac:dyDescent="0.25">
      <c r="A8559" s="190">
        <v>28334.2509748337</v>
      </c>
      <c r="B8559" s="190">
        <v>0.28817068570936799</v>
      </c>
      <c r="C8559" s="190">
        <v>-0.92350976724281097</v>
      </c>
      <c r="D8559" s="190">
        <v>0.21057754952498101</v>
      </c>
      <c r="E8559" s="190">
        <v>3.7913399419974598</v>
      </c>
    </row>
    <row r="8560" spans="1:5" x14ac:dyDescent="0.25">
      <c r="A8560" s="190">
        <v>28337.350668743598</v>
      </c>
      <c r="B8560" s="190">
        <v>4.5224486630710499E-2</v>
      </c>
      <c r="C8560" s="190">
        <v>-0.92345303565938897</v>
      </c>
      <c r="D8560" s="190">
        <v>0.21057459517447299</v>
      </c>
      <c r="E8560" s="190">
        <v>3.7915525604397402</v>
      </c>
    </row>
    <row r="8561" spans="1:5" x14ac:dyDescent="0.25">
      <c r="A8561" s="190">
        <v>28343.2943914557</v>
      </c>
      <c r="B8561" s="190">
        <v>-1.2504691988685499</v>
      </c>
      <c r="C8561" s="190">
        <v>-0.923344185204371</v>
      </c>
      <c r="D8561" s="190">
        <v>0.21056895012426699</v>
      </c>
      <c r="E8561" s="190">
        <v>3.7919594572115001</v>
      </c>
    </row>
    <row r="8562" spans="1:5" x14ac:dyDescent="0.25">
      <c r="A8562" s="190">
        <v>28349.212829088199</v>
      </c>
      <c r="B8562" s="190">
        <v>1.0307035854296001</v>
      </c>
      <c r="C8562" s="190">
        <v>-0.92323571072667499</v>
      </c>
      <c r="D8562" s="190">
        <v>0.21056335519653699</v>
      </c>
      <c r="E8562" s="190">
        <v>3.7923635730225498</v>
      </c>
    </row>
    <row r="8563" spans="1:5" x14ac:dyDescent="0.25">
      <c r="A8563" s="190">
        <v>28352.0827583914</v>
      </c>
      <c r="B8563" s="190">
        <v>0.75739064303651105</v>
      </c>
      <c r="C8563" s="190">
        <v>-0.92318307866614602</v>
      </c>
      <c r="D8563" s="190">
        <v>0.21056065152814299</v>
      </c>
      <c r="E8563" s="190">
        <v>3.7925591566136201</v>
      </c>
    </row>
    <row r="8564" spans="1:5" x14ac:dyDescent="0.25">
      <c r="A8564" s="190">
        <v>28354.0547025132</v>
      </c>
      <c r="B8564" s="190">
        <v>-0.137750577953766</v>
      </c>
      <c r="C8564" s="190">
        <v>-0.92314690301013003</v>
      </c>
      <c r="D8564" s="190">
        <v>0.210558797378122</v>
      </c>
      <c r="E8564" s="190">
        <v>3.7926934001521002</v>
      </c>
    </row>
    <row r="8565" spans="1:5" x14ac:dyDescent="0.25">
      <c r="A8565" s="190">
        <v>28358.561869348199</v>
      </c>
      <c r="B8565" s="190">
        <v>2.0945317471056502</v>
      </c>
      <c r="C8565" s="190">
        <v>-0.92306418188095896</v>
      </c>
      <c r="D8565" s="190">
        <v>0.210554570326172</v>
      </c>
      <c r="E8565" s="190">
        <v>3.7929997957377699</v>
      </c>
    </row>
    <row r="8566" spans="1:5" x14ac:dyDescent="0.25">
      <c r="A8566" s="190">
        <v>28360.529465429001</v>
      </c>
      <c r="B8566" s="190">
        <v>0.51456174011816902</v>
      </c>
      <c r="C8566" s="190">
        <v>-0.92302805422713197</v>
      </c>
      <c r="D8566" s="190">
        <v>0.210552729761952</v>
      </c>
      <c r="E8566" s="190">
        <v>3.7931333611836702</v>
      </c>
    </row>
    <row r="8567" spans="1:5" x14ac:dyDescent="0.25">
      <c r="A8567" s="190">
        <v>28367.185817634501</v>
      </c>
      <c r="B8567" s="190">
        <v>0.80589977641043098</v>
      </c>
      <c r="C8567" s="190">
        <v>-0.92290576315328099</v>
      </c>
      <c r="D8567" s="190">
        <v>0.21054652456617101</v>
      </c>
      <c r="E8567" s="190">
        <v>3.79358434992402</v>
      </c>
    </row>
    <row r="8568" spans="1:5" x14ac:dyDescent="0.25">
      <c r="A8568" s="190">
        <v>28375.243107954</v>
      </c>
      <c r="B8568" s="190">
        <v>0.75118719233718201</v>
      </c>
      <c r="C8568" s="190">
        <v>-0.92275758558118504</v>
      </c>
      <c r="D8568" s="190">
        <v>0.210539057638227</v>
      </c>
      <c r="E8568" s="190">
        <v>3.7941284757660498</v>
      </c>
    </row>
    <row r="8569" spans="1:5" x14ac:dyDescent="0.25">
      <c r="A8569" s="190">
        <v>28385.554197941699</v>
      </c>
      <c r="B8569" s="190">
        <v>4.57909816137703E-2</v>
      </c>
      <c r="C8569" s="190">
        <v>-0.92256772181419899</v>
      </c>
      <c r="D8569" s="190">
        <v>0.210529572836233</v>
      </c>
      <c r="E8569" s="190">
        <v>3.7948219561275902</v>
      </c>
    </row>
    <row r="8570" spans="1:5" x14ac:dyDescent="0.25">
      <c r="A8570" s="190">
        <v>28389.326410920799</v>
      </c>
      <c r="B8570" s="190">
        <v>-0.19543047337936501</v>
      </c>
      <c r="C8570" s="190">
        <v>-0.92249819513434805</v>
      </c>
      <c r="D8570" s="190">
        <v>0.210526122791036</v>
      </c>
      <c r="E8570" s="190">
        <v>3.7950748589578698</v>
      </c>
    </row>
    <row r="8571" spans="1:5" x14ac:dyDescent="0.25">
      <c r="A8571" s="190">
        <v>28399.126359836398</v>
      </c>
      <c r="B8571" s="190">
        <v>-0.16472915853013001</v>
      </c>
      <c r="C8571" s="190">
        <v>-0.92231740177953203</v>
      </c>
      <c r="D8571" s="190">
        <v>0.21051720964055801</v>
      </c>
      <c r="E8571" s="190">
        <v>3.7957298765774299</v>
      </c>
    </row>
    <row r="8572" spans="1:5" x14ac:dyDescent="0.25">
      <c r="A8572" s="190">
        <v>28422.078277883698</v>
      </c>
      <c r="B8572" s="190">
        <v>0.20666173412874</v>
      </c>
      <c r="C8572" s="190">
        <v>-0.92189302298098896</v>
      </c>
      <c r="D8572" s="190">
        <v>0.21049661678804801</v>
      </c>
      <c r="E8572" s="190">
        <v>3.7972525923363301</v>
      </c>
    </row>
    <row r="8573" spans="1:5" x14ac:dyDescent="0.25">
      <c r="A8573" s="190">
        <v>28423.229415504</v>
      </c>
      <c r="B8573" s="190">
        <v>0.43389199610321899</v>
      </c>
      <c r="C8573" s="190">
        <v>-0.92187170325093004</v>
      </c>
      <c r="D8573" s="190">
        <v>0.21049559439964899</v>
      </c>
      <c r="E8573" s="190">
        <v>3.7973285427757602</v>
      </c>
    </row>
    <row r="8574" spans="1:5" x14ac:dyDescent="0.25">
      <c r="A8574" s="190">
        <v>28433.591029992302</v>
      </c>
      <c r="B8574" s="190">
        <v>0.24384034758037701</v>
      </c>
      <c r="C8574" s="190">
        <v>-0.92167964779797495</v>
      </c>
      <c r="D8574" s="190">
        <v>0.21048643661152899</v>
      </c>
      <c r="E8574" s="190">
        <v>3.7980103766963298</v>
      </c>
    </row>
    <row r="8575" spans="1:5" x14ac:dyDescent="0.25">
      <c r="A8575" s="190">
        <v>28438.368588905301</v>
      </c>
      <c r="B8575" s="190">
        <v>0.13121197959466999</v>
      </c>
      <c r="C8575" s="190">
        <v>-0.92159100181437903</v>
      </c>
      <c r="D8575" s="190">
        <v>0.21048224138000801</v>
      </c>
      <c r="E8575" s="190">
        <v>3.7983236593801801</v>
      </c>
    </row>
    <row r="8576" spans="1:5" x14ac:dyDescent="0.25">
      <c r="A8576" s="190">
        <v>28457.039094543099</v>
      </c>
      <c r="B8576" s="190">
        <v>-0.52874938728992105</v>
      </c>
      <c r="C8576" s="190">
        <v>-0.92124401435215597</v>
      </c>
      <c r="D8576" s="190">
        <v>0.210466011892808</v>
      </c>
      <c r="E8576" s="190">
        <v>3.79954129008616</v>
      </c>
    </row>
    <row r="8577" spans="1:5" x14ac:dyDescent="0.25">
      <c r="A8577" s="190">
        <v>28457.240230142099</v>
      </c>
      <c r="B8577" s="190">
        <v>0.782653718377741</v>
      </c>
      <c r="C8577" s="190">
        <v>-0.92124027139784603</v>
      </c>
      <c r="D8577" s="190">
        <v>0.21046583848904901</v>
      </c>
      <c r="E8577" s="190">
        <v>3.7995543496363799</v>
      </c>
    </row>
    <row r="8578" spans="1:5" x14ac:dyDescent="0.25">
      <c r="A8578" s="190">
        <v>28460.862148825301</v>
      </c>
      <c r="B8578" s="190">
        <v>-0.71580688049007801</v>
      </c>
      <c r="C8578" s="190">
        <v>-0.921172852828957</v>
      </c>
      <c r="D8578" s="190">
        <v>0.210462721187966</v>
      </c>
      <c r="E8578" s="190">
        <v>3.7997893061086501</v>
      </c>
    </row>
    <row r="8579" spans="1:5" x14ac:dyDescent="0.25">
      <c r="A8579" s="190">
        <v>28462.351861698899</v>
      </c>
      <c r="B8579" s="190">
        <v>5.1685926184628297</v>
      </c>
      <c r="C8579" s="190">
        <v>-0.92114511339794702</v>
      </c>
      <c r="D8579" s="190">
        <v>0.21046144190961</v>
      </c>
      <c r="E8579" s="190">
        <v>3.79988582856743</v>
      </c>
    </row>
    <row r="8580" spans="1:5" x14ac:dyDescent="0.25">
      <c r="A8580" s="190">
        <v>28464.0274759407</v>
      </c>
      <c r="B8580" s="190">
        <v>0.64462233805893299</v>
      </c>
      <c r="C8580" s="190">
        <v>-0.92111390549977801</v>
      </c>
      <c r="D8580" s="190">
        <v>0.21046000499864501</v>
      </c>
      <c r="E8580" s="190">
        <v>3.7999943150417002</v>
      </c>
    </row>
    <row r="8581" spans="1:5" x14ac:dyDescent="0.25">
      <c r="A8581" s="190">
        <v>28464.294610719498</v>
      </c>
      <c r="B8581" s="190">
        <v>0.35211232280780702</v>
      </c>
      <c r="C8581" s="190">
        <v>-0.92110892950934198</v>
      </c>
      <c r="D8581" s="190">
        <v>0.21045977611570801</v>
      </c>
      <c r="E8581" s="190">
        <v>3.80001160256632</v>
      </c>
    </row>
    <row r="8582" spans="1:5" x14ac:dyDescent="0.25">
      <c r="A8582" s="190">
        <v>28469.788065045701</v>
      </c>
      <c r="B8582" s="190">
        <v>2.7634695072541202</v>
      </c>
      <c r="C8582" s="190">
        <v>-0.92100656048548601</v>
      </c>
      <c r="D8582" s="190">
        <v>0.21045508127684101</v>
      </c>
      <c r="E8582" s="190">
        <v>3.80036662558746</v>
      </c>
    </row>
    <row r="8583" spans="1:5" x14ac:dyDescent="0.25">
      <c r="A8583" s="190">
        <v>28474.108497278299</v>
      </c>
      <c r="B8583" s="190">
        <v>-0.86824407054897201</v>
      </c>
      <c r="C8583" s="190">
        <v>-0.92092599542190501</v>
      </c>
      <c r="D8583" s="190">
        <v>0.21045140500533499</v>
      </c>
      <c r="E8583" s="190">
        <v>3.80064519167551</v>
      </c>
    </row>
    <row r="8584" spans="1:5" x14ac:dyDescent="0.25">
      <c r="A8584" s="190">
        <v>28479.2820677034</v>
      </c>
      <c r="B8584" s="190">
        <v>1.7999836413706101</v>
      </c>
      <c r="C8584" s="190">
        <v>-0.92082945769433699</v>
      </c>
      <c r="D8584" s="190">
        <v>0.21044702143055699</v>
      </c>
      <c r="E8584" s="190">
        <v>3.8009780131032498</v>
      </c>
    </row>
    <row r="8585" spans="1:5" x14ac:dyDescent="0.25">
      <c r="A8585" s="190">
        <v>28479.4396528057</v>
      </c>
      <c r="B8585" s="190">
        <v>-0.68394094600643396</v>
      </c>
      <c r="C8585" s="190">
        <v>-0.92082651609714405</v>
      </c>
      <c r="D8585" s="190">
        <v>0.21044688822732899</v>
      </c>
      <c r="E8585" s="190">
        <v>3.8009881378557302</v>
      </c>
    </row>
    <row r="8586" spans="1:5" x14ac:dyDescent="0.25">
      <c r="A8586" s="190">
        <v>28483.4322352772</v>
      </c>
      <c r="B8586" s="190">
        <v>2.3145658708319199</v>
      </c>
      <c r="C8586" s="190">
        <v>-0.92075196610004595</v>
      </c>
      <c r="D8586" s="190">
        <v>0.21044351967754299</v>
      </c>
      <c r="E8586" s="190">
        <v>3.8012444050300598</v>
      </c>
    </row>
    <row r="8587" spans="1:5" x14ac:dyDescent="0.25">
      <c r="A8587" s="190">
        <v>28485.0740900124</v>
      </c>
      <c r="B8587" s="190">
        <v>-0.10006191067197601</v>
      </c>
      <c r="C8587" s="190">
        <v>-0.92072129713202999</v>
      </c>
      <c r="D8587" s="190">
        <v>0.21044213795557301</v>
      </c>
      <c r="E8587" s="190">
        <v>3.8013496469866301</v>
      </c>
    </row>
    <row r="8588" spans="1:5" x14ac:dyDescent="0.25">
      <c r="A8588" s="190">
        <v>28502.8939016648</v>
      </c>
      <c r="B8588" s="190">
        <v>-0.34101966472138001</v>
      </c>
      <c r="C8588" s="190">
        <v>-0.92038797956129503</v>
      </c>
      <c r="D8588" s="190">
        <v>0.21042727338083</v>
      </c>
      <c r="E8588" s="190">
        <v>3.8024865623570099</v>
      </c>
    </row>
    <row r="8589" spans="1:5" x14ac:dyDescent="0.25">
      <c r="A8589" s="190">
        <v>28510.860968726302</v>
      </c>
      <c r="B8589" s="190">
        <v>1.5158103154240901</v>
      </c>
      <c r="C8589" s="190">
        <v>-0.92023868725744196</v>
      </c>
      <c r="D8589" s="190">
        <v>0.21042070581413699</v>
      </c>
      <c r="E8589" s="190">
        <v>3.8029917070677599</v>
      </c>
    </row>
    <row r="8590" spans="1:5" x14ac:dyDescent="0.25">
      <c r="A8590" s="190">
        <v>28512.385571282</v>
      </c>
      <c r="B8590" s="190">
        <v>-0.51475998754403296</v>
      </c>
      <c r="C8590" s="190">
        <v>-0.92021009919966601</v>
      </c>
      <c r="D8590" s="190">
        <v>0.210419454543011</v>
      </c>
      <c r="E8590" s="190">
        <v>3.8030881502348901</v>
      </c>
    </row>
    <row r="8591" spans="1:5" x14ac:dyDescent="0.25">
      <c r="A8591" s="190">
        <v>28522.155670137599</v>
      </c>
      <c r="B8591" s="190">
        <v>-0.83000143146544403</v>
      </c>
      <c r="C8591" s="190">
        <v>-0.92002675320079297</v>
      </c>
      <c r="D8591" s="190">
        <v>0.21041147815604999</v>
      </c>
      <c r="E8591" s="190">
        <v>3.8037044847008099</v>
      </c>
    </row>
    <row r="8592" spans="1:5" x14ac:dyDescent="0.25">
      <c r="A8592" s="190">
        <v>28533.9487415191</v>
      </c>
      <c r="B8592" s="190">
        <v>0.86736128659438505</v>
      </c>
      <c r="C8592" s="190">
        <v>-0.919805108164786</v>
      </c>
      <c r="D8592" s="190">
        <v>0.21040194738307499</v>
      </c>
      <c r="E8592" s="190">
        <v>3.80444450947493</v>
      </c>
    </row>
    <row r="8593" spans="1:5" x14ac:dyDescent="0.25">
      <c r="A8593" s="190">
        <v>28535.348980242601</v>
      </c>
      <c r="B8593" s="190">
        <v>0.24202279669426099</v>
      </c>
      <c r="C8593" s="190">
        <v>-0.91977876689656302</v>
      </c>
      <c r="D8593" s="190">
        <v>0.210400822824407</v>
      </c>
      <c r="E8593" s="190">
        <v>3.80453208996766</v>
      </c>
    </row>
    <row r="8594" spans="1:5" x14ac:dyDescent="0.25">
      <c r="A8594" s="190">
        <v>28539.493559514001</v>
      </c>
      <c r="B8594" s="190">
        <v>-0.62886092044961905</v>
      </c>
      <c r="C8594" s="190">
        <v>-0.91970076864745598</v>
      </c>
      <c r="D8594" s="190">
        <v>0.21039750303340801</v>
      </c>
      <c r="E8594" s="190">
        <v>3.8047909645976801</v>
      </c>
    </row>
    <row r="8595" spans="1:5" x14ac:dyDescent="0.25">
      <c r="A8595" s="190">
        <v>28539.820993806701</v>
      </c>
      <c r="B8595" s="190">
        <v>1.6839507444105899</v>
      </c>
      <c r="C8595" s="190">
        <v>-0.91969460460587604</v>
      </c>
      <c r="D8595" s="190">
        <v>0.21039724132078599</v>
      </c>
      <c r="E8595" s="190">
        <v>3.8048113938063599</v>
      </c>
    </row>
    <row r="8596" spans="1:5" x14ac:dyDescent="0.25">
      <c r="A8596" s="190">
        <v>28545.485981134501</v>
      </c>
      <c r="B8596" s="190">
        <v>-0.142608586825999</v>
      </c>
      <c r="C8596" s="190">
        <v>-0.919587914523042</v>
      </c>
      <c r="D8596" s="190">
        <v>0.210392726403584</v>
      </c>
      <c r="E8596" s="190">
        <v>3.8051643165878701</v>
      </c>
    </row>
    <row r="8597" spans="1:5" x14ac:dyDescent="0.25">
      <c r="A8597" s="190">
        <v>28549.200669333099</v>
      </c>
      <c r="B8597" s="190">
        <v>1.2589408452666799</v>
      </c>
      <c r="C8597" s="190">
        <v>-0.91951790853508897</v>
      </c>
      <c r="D8597" s="190">
        <v>0.21038977920787</v>
      </c>
      <c r="E8597" s="190">
        <v>3.80539519773024</v>
      </c>
    </row>
    <row r="8598" spans="1:5" x14ac:dyDescent="0.25">
      <c r="A8598" s="190">
        <v>28562.8662461971</v>
      </c>
      <c r="B8598" s="190">
        <v>1.0334096601429501</v>
      </c>
      <c r="C8598" s="190">
        <v>-0.91926005399108301</v>
      </c>
      <c r="D8598" s="190">
        <v>0.21037902825318</v>
      </c>
      <c r="E8598" s="190">
        <v>3.8062408759099799</v>
      </c>
    </row>
    <row r="8599" spans="1:5" x14ac:dyDescent="0.25">
      <c r="A8599" s="190">
        <v>28565.799463314201</v>
      </c>
      <c r="B8599" s="190">
        <v>0.199319543411901</v>
      </c>
      <c r="C8599" s="190">
        <v>-0.91920464227987697</v>
      </c>
      <c r="D8599" s="190">
        <v>0.21037673934753801</v>
      </c>
      <c r="E8599" s="190">
        <v>3.8064216380688398</v>
      </c>
    </row>
    <row r="8600" spans="1:5" x14ac:dyDescent="0.25">
      <c r="A8600" s="190">
        <v>28586.9623866607</v>
      </c>
      <c r="B8600" s="190">
        <v>-1.2368593905746299</v>
      </c>
      <c r="C8600" s="190">
        <v>-0.918804166561215</v>
      </c>
      <c r="D8600" s="190">
        <v>0.21036042139991901</v>
      </c>
      <c r="E8600" s="190">
        <v>3.8077178812561798</v>
      </c>
    </row>
    <row r="8601" spans="1:5" x14ac:dyDescent="0.25">
      <c r="A8601" s="190">
        <v>28614.701412219601</v>
      </c>
      <c r="B8601" s="190">
        <v>-1.1042689362979901</v>
      </c>
      <c r="C8601" s="190">
        <v>-0.91827741633354898</v>
      </c>
      <c r="D8601" s="190">
        <v>0.21033955643503999</v>
      </c>
      <c r="E8601" s="190">
        <v>3.8093957279072601</v>
      </c>
    </row>
    <row r="8602" spans="1:5" x14ac:dyDescent="0.25">
      <c r="A8602" s="190">
        <v>28617.928209166199</v>
      </c>
      <c r="B8602" s="190">
        <v>1.7855269417575299</v>
      </c>
      <c r="C8602" s="190">
        <v>-0.91821600535543701</v>
      </c>
      <c r="D8602" s="190">
        <v>0.21033716794308999</v>
      </c>
      <c r="E8602" s="190">
        <v>3.8095893413836701</v>
      </c>
    </row>
    <row r="8603" spans="1:5" x14ac:dyDescent="0.25">
      <c r="A8603" s="190">
        <v>28626.732029197501</v>
      </c>
      <c r="B8603" s="190">
        <v>4.6604556746941901</v>
      </c>
      <c r="C8603" s="190">
        <v>-0.91804831044192603</v>
      </c>
      <c r="D8603" s="190">
        <v>0.21033069237620899</v>
      </c>
      <c r="E8603" s="190">
        <v>3.8101159229730799</v>
      </c>
    </row>
    <row r="8604" spans="1:5" x14ac:dyDescent="0.25">
      <c r="A8604" s="190">
        <v>28635.527690114999</v>
      </c>
      <c r="B8604" s="190">
        <v>-0.12598769335802101</v>
      </c>
      <c r="C8604" s="190">
        <v>-0.91788055928649903</v>
      </c>
      <c r="D8604" s="190">
        <v>0.210324282892692</v>
      </c>
      <c r="E8604" s="190">
        <v>3.81063958303239</v>
      </c>
    </row>
    <row r="8605" spans="1:5" x14ac:dyDescent="0.25">
      <c r="A8605" s="190">
        <v>28637.287260567002</v>
      </c>
      <c r="B8605" s="190">
        <v>0.256031817597413</v>
      </c>
      <c r="C8605" s="190">
        <v>-0.91784697524869197</v>
      </c>
      <c r="D8605" s="190">
        <v>0.210323007892082</v>
      </c>
      <c r="E8605" s="190">
        <v>3.8107440488431399</v>
      </c>
    </row>
    <row r="8606" spans="1:5" x14ac:dyDescent="0.25">
      <c r="A8606" s="190">
        <v>28640.902755155301</v>
      </c>
      <c r="B8606" s="190">
        <v>1.3064794844438901</v>
      </c>
      <c r="C8606" s="190">
        <v>-0.91777794145001002</v>
      </c>
      <c r="D8606" s="190">
        <v>0.210320395627277</v>
      </c>
      <c r="E8606" s="190">
        <v>3.8109583948996701</v>
      </c>
    </row>
    <row r="8607" spans="1:5" x14ac:dyDescent="0.25">
      <c r="A8607" s="190">
        <v>28641.56022055</v>
      </c>
      <c r="B8607" s="190">
        <v>2.13483259056451</v>
      </c>
      <c r="C8607" s="190">
        <v>-0.91776538403073005</v>
      </c>
      <c r="D8607" s="190">
        <v>0.21031992168831101</v>
      </c>
      <c r="E8607" s="190">
        <v>3.81099732873732</v>
      </c>
    </row>
    <row r="8608" spans="1:5" x14ac:dyDescent="0.25">
      <c r="A8608" s="190">
        <v>28644.570774327902</v>
      </c>
      <c r="B8608" s="190">
        <v>0.32141604348108699</v>
      </c>
      <c r="C8608" s="190">
        <v>-0.91770786805492899</v>
      </c>
      <c r="D8608" s="190">
        <v>0.21031775580345899</v>
      </c>
      <c r="E8608" s="190">
        <v>3.8111754338863202</v>
      </c>
    </row>
    <row r="8609" spans="1:5" x14ac:dyDescent="0.25">
      <c r="A8609" s="190">
        <v>28658.193662350099</v>
      </c>
      <c r="B8609" s="190">
        <v>1.2645001070047801</v>
      </c>
      <c r="C8609" s="190">
        <v>-0.91744729374638101</v>
      </c>
      <c r="D8609" s="190">
        <v>0.21030804330542399</v>
      </c>
      <c r="E8609" s="190">
        <v>3.8119777922566001</v>
      </c>
    </row>
    <row r="8610" spans="1:5" x14ac:dyDescent="0.25">
      <c r="A8610" s="190">
        <v>28663.677035340101</v>
      </c>
      <c r="B8610" s="190">
        <v>0.38441047078476798</v>
      </c>
      <c r="C8610" s="190">
        <v>-0.91734226491985305</v>
      </c>
      <c r="D8610" s="190">
        <v>0.21030417474619101</v>
      </c>
      <c r="E8610" s="190">
        <v>3.8122990958529002</v>
      </c>
    </row>
    <row r="8611" spans="1:5" x14ac:dyDescent="0.25">
      <c r="A8611" s="190">
        <v>28664.378298499501</v>
      </c>
      <c r="B8611" s="190">
        <v>0.31323494870163499</v>
      </c>
      <c r="C8611" s="190">
        <v>-0.91732882688818695</v>
      </c>
      <c r="D8611" s="190">
        <v>0.21030368169209701</v>
      </c>
      <c r="E8611" s="190">
        <v>3.8123401184586498</v>
      </c>
    </row>
    <row r="8612" spans="1:5" x14ac:dyDescent="0.25">
      <c r="A8612" s="190">
        <v>28667.543506924801</v>
      </c>
      <c r="B8612" s="190">
        <v>1.01330156034798</v>
      </c>
      <c r="C8612" s="190">
        <v>-0.917268156292945</v>
      </c>
      <c r="D8612" s="190">
        <v>0.21030146102924499</v>
      </c>
      <c r="E8612" s="190">
        <v>3.81252508367358</v>
      </c>
    </row>
    <row r="8613" spans="1:5" x14ac:dyDescent="0.25">
      <c r="A8613" s="190">
        <v>28682.660052983101</v>
      </c>
      <c r="B8613" s="190">
        <v>2.7688026851649301</v>
      </c>
      <c r="C8613" s="190">
        <v>-0.91697801950451996</v>
      </c>
      <c r="D8613" s="190">
        <v>0.21029096345870399</v>
      </c>
      <c r="E8613" s="190">
        <v>3.8134040710953898</v>
      </c>
    </row>
    <row r="8614" spans="1:5" x14ac:dyDescent="0.25">
      <c r="A8614" s="190">
        <v>28691.749218455101</v>
      </c>
      <c r="B8614" s="190">
        <v>0.19982085896027699</v>
      </c>
      <c r="C8614" s="190">
        <v>-0.91680326206240703</v>
      </c>
      <c r="D8614" s="190">
        <v>0.21028473762906499</v>
      </c>
      <c r="E8614" s="190">
        <v>3.8139290915298401</v>
      </c>
    </row>
    <row r="8615" spans="1:5" x14ac:dyDescent="0.25">
      <c r="A8615" s="190">
        <v>28698.173569226801</v>
      </c>
      <c r="B8615" s="190">
        <v>6.8566944904334397</v>
      </c>
      <c r="C8615" s="190">
        <v>-0.91667960189661402</v>
      </c>
      <c r="D8615" s="190">
        <v>0.21028037617359299</v>
      </c>
      <c r="E8615" s="190">
        <v>3.8142985993960399</v>
      </c>
    </row>
    <row r="8616" spans="1:5" x14ac:dyDescent="0.25">
      <c r="A8616" s="190">
        <v>28699.6250536638</v>
      </c>
      <c r="B8616" s="190">
        <v>0.79363545304265704</v>
      </c>
      <c r="C8616" s="190">
        <v>-0.91665164677350197</v>
      </c>
      <c r="D8616" s="190">
        <v>0.21027939525169401</v>
      </c>
      <c r="E8616" s="190">
        <v>3.8143819022212</v>
      </c>
    </row>
    <row r="8617" spans="1:5" x14ac:dyDescent="0.25">
      <c r="A8617" s="190">
        <v>28713.822712074099</v>
      </c>
      <c r="B8617" s="190">
        <v>0.78569632912865695</v>
      </c>
      <c r="C8617" s="190">
        <v>-0.91637789297903005</v>
      </c>
      <c r="D8617" s="190">
        <v>0.21026988760645399</v>
      </c>
      <c r="E8617" s="190">
        <v>3.81519318768723</v>
      </c>
    </row>
    <row r="8618" spans="1:5" x14ac:dyDescent="0.25">
      <c r="A8618" s="190">
        <v>28719.347908148298</v>
      </c>
      <c r="B8618" s="190">
        <v>0.22933427515368299</v>
      </c>
      <c r="C8618" s="190">
        <v>-0.91627120516441196</v>
      </c>
      <c r="D8618" s="190">
        <v>0.21026623040904999</v>
      </c>
      <c r="E8618" s="190">
        <v>3.8155071717106201</v>
      </c>
    </row>
    <row r="8619" spans="1:5" x14ac:dyDescent="0.25">
      <c r="A8619" s="190">
        <v>28721.7185278816</v>
      </c>
      <c r="B8619" s="190">
        <v>0.777464109664874</v>
      </c>
      <c r="C8619" s="190">
        <v>-0.91622540373360595</v>
      </c>
      <c r="D8619" s="190">
        <v>0.21026466862901</v>
      </c>
      <c r="E8619" s="190">
        <v>3.8156415896305198</v>
      </c>
    </row>
    <row r="8620" spans="1:5" x14ac:dyDescent="0.25">
      <c r="A8620" s="190">
        <v>28743.400393649601</v>
      </c>
      <c r="B8620" s="190">
        <v>0.81265693538750905</v>
      </c>
      <c r="C8620" s="190">
        <v>-0.91580576367989697</v>
      </c>
      <c r="D8620" s="190">
        <v>0.210250589914389</v>
      </c>
      <c r="E8620" s="190">
        <v>3.8168626450798402</v>
      </c>
    </row>
    <row r="8621" spans="1:5" x14ac:dyDescent="0.25">
      <c r="A8621" s="190">
        <v>28750.239074106099</v>
      </c>
      <c r="B8621" s="190">
        <v>-0.128650359604526</v>
      </c>
      <c r="C8621" s="190">
        <v>-0.91567312850986604</v>
      </c>
      <c r="D8621" s="190">
        <v>0.21024622629599299</v>
      </c>
      <c r="E8621" s="190">
        <v>3.81724465342245</v>
      </c>
    </row>
    <row r="8622" spans="1:5" x14ac:dyDescent="0.25">
      <c r="A8622" s="190">
        <v>28752.2608645047</v>
      </c>
      <c r="B8622" s="190">
        <v>-0.64426417317137596</v>
      </c>
      <c r="C8622" s="190">
        <v>-0.91563389072013801</v>
      </c>
      <c r="D8622" s="190">
        <v>0.210244943312137</v>
      </c>
      <c r="E8622" s="190">
        <v>3.8173573030249202</v>
      </c>
    </row>
    <row r="8623" spans="1:5" x14ac:dyDescent="0.25">
      <c r="A8623" s="190">
        <v>28752.424115931299</v>
      </c>
      <c r="B8623" s="190">
        <v>-0.48866497613724302</v>
      </c>
      <c r="C8623" s="190">
        <v>-0.91563072191906802</v>
      </c>
      <c r="D8623" s="190">
        <v>0.210244839857366</v>
      </c>
      <c r="E8623" s="190">
        <v>3.81736639329849</v>
      </c>
    </row>
    <row r="8624" spans="1:5" x14ac:dyDescent="0.25">
      <c r="A8624" s="190">
        <v>28752.738553728599</v>
      </c>
      <c r="B8624" s="190">
        <v>17.2078734918809</v>
      </c>
      <c r="C8624" s="190">
        <v>-0.91562461829255004</v>
      </c>
      <c r="D8624" s="190">
        <v>0.210244640653003</v>
      </c>
      <c r="E8624" s="190">
        <v>3.8173838996190201</v>
      </c>
    </row>
    <row r="8625" spans="1:5" x14ac:dyDescent="0.25">
      <c r="A8625" s="190">
        <v>28772.966618490402</v>
      </c>
      <c r="B8625" s="190">
        <v>-5.2888129143291399E-2</v>
      </c>
      <c r="C8625" s="190">
        <v>-0.91523137369741703</v>
      </c>
      <c r="D8625" s="190">
        <v>0.21023199009930699</v>
      </c>
      <c r="E8625" s="190">
        <v>3.8185034158132698</v>
      </c>
    </row>
    <row r="8626" spans="1:5" x14ac:dyDescent="0.25">
      <c r="A8626" s="190">
        <v>28773.293524373301</v>
      </c>
      <c r="B8626" s="190">
        <v>-0.19186493808029001</v>
      </c>
      <c r="C8626" s="190">
        <v>-0.91522500886135805</v>
      </c>
      <c r="D8626" s="190">
        <v>0.210231788315456</v>
      </c>
      <c r="E8626" s="190">
        <v>3.8185214001572501</v>
      </c>
    </row>
    <row r="8627" spans="1:5" x14ac:dyDescent="0.25">
      <c r="A8627" s="190">
        <v>28782.4624680048</v>
      </c>
      <c r="B8627" s="190">
        <v>2.4866479072094901E-3</v>
      </c>
      <c r="C8627" s="190">
        <v>-0.91504636525598204</v>
      </c>
      <c r="D8627" s="190">
        <v>0.21022616329094199</v>
      </c>
      <c r="E8627" s="190">
        <v>3.8190244150027599</v>
      </c>
    </row>
    <row r="8628" spans="1:5" x14ac:dyDescent="0.25">
      <c r="A8628" s="190">
        <v>28813.386751038899</v>
      </c>
      <c r="B8628" s="190">
        <v>-0.105004264533703</v>
      </c>
      <c r="C8628" s="190">
        <v>-0.91444206459145205</v>
      </c>
      <c r="D8628" s="190">
        <v>0.210207684464365</v>
      </c>
      <c r="E8628" s="190">
        <v>3.8207009073185398</v>
      </c>
    </row>
    <row r="8629" spans="1:5" x14ac:dyDescent="0.25">
      <c r="A8629" s="190">
        <v>28832.6075063795</v>
      </c>
      <c r="B8629" s="190">
        <v>-9.0613646129958106E-2</v>
      </c>
      <c r="C8629" s="190">
        <v>-0.91406506935160203</v>
      </c>
      <c r="D8629" s="190">
        <v>0.21019658327559099</v>
      </c>
      <c r="E8629" s="190">
        <v>3.8217272916335499</v>
      </c>
    </row>
    <row r="8630" spans="1:5" x14ac:dyDescent="0.25">
      <c r="A8630" s="190">
        <v>28835.3101959942</v>
      </c>
      <c r="B8630" s="190">
        <v>1.4201767930762199</v>
      </c>
      <c r="C8630" s="190">
        <v>-0.91401197255790501</v>
      </c>
      <c r="D8630" s="190">
        <v>0.21019504598140001</v>
      </c>
      <c r="E8630" s="190">
        <v>3.8218706511991898</v>
      </c>
    </row>
    <row r="8631" spans="1:5" x14ac:dyDescent="0.25">
      <c r="A8631" s="190">
        <v>28840.0089497638</v>
      </c>
      <c r="B8631" s="190">
        <v>3.9952527353862097E-3</v>
      </c>
      <c r="C8631" s="190">
        <v>-0.91391961046005299</v>
      </c>
      <c r="D8631" s="190">
        <v>0.21019238723807701</v>
      </c>
      <c r="E8631" s="190">
        <v>3.8221193222405101</v>
      </c>
    </row>
    <row r="8632" spans="1:5" x14ac:dyDescent="0.25">
      <c r="A8632" s="190">
        <v>28847.324699894001</v>
      </c>
      <c r="B8632" s="190">
        <v>1.57883137068102</v>
      </c>
      <c r="C8632" s="190">
        <v>-0.91377567818427696</v>
      </c>
      <c r="D8632" s="190">
        <v>0.21018828288699301</v>
      </c>
      <c r="E8632" s="190">
        <v>3.8225050594457901</v>
      </c>
    </row>
    <row r="8633" spans="1:5" x14ac:dyDescent="0.25">
      <c r="A8633" s="190">
        <v>28873.1520215774</v>
      </c>
      <c r="B8633" s="190">
        <v>10.274489192932799</v>
      </c>
      <c r="C8633" s="190">
        <v>-0.91326628634219897</v>
      </c>
      <c r="D8633" s="190">
        <v>0.21017413636485799</v>
      </c>
      <c r="E8633" s="190">
        <v>3.8238528751884102</v>
      </c>
    </row>
    <row r="8634" spans="1:5" x14ac:dyDescent="0.25">
      <c r="A8634" s="190">
        <v>28875.134887572302</v>
      </c>
      <c r="B8634" s="190">
        <v>0.82225366709856096</v>
      </c>
      <c r="C8634" s="190">
        <v>-0.91322709702212401</v>
      </c>
      <c r="D8634" s="190">
        <v>0.21017307243703801</v>
      </c>
      <c r="E8634" s="190">
        <v>3.8239554499969599</v>
      </c>
    </row>
    <row r="8635" spans="1:5" x14ac:dyDescent="0.25">
      <c r="A8635" s="190">
        <v>28877.813270581901</v>
      </c>
      <c r="B8635" s="190">
        <v>2.6750442391714702E-2</v>
      </c>
      <c r="C8635" s="190">
        <v>-0.91317414305885802</v>
      </c>
      <c r="D8635" s="190">
        <v>0.21017164034576799</v>
      </c>
      <c r="E8635" s="190">
        <v>3.8240937996681899</v>
      </c>
    </row>
    <row r="8636" spans="1:5" x14ac:dyDescent="0.25">
      <c r="A8636" s="190">
        <v>28890.751343848198</v>
      </c>
      <c r="B8636" s="190">
        <v>0.245863580094907</v>
      </c>
      <c r="C8636" s="190">
        <v>-0.91291804680581801</v>
      </c>
      <c r="D8636" s="190">
        <v>0.210164803920001</v>
      </c>
      <c r="E8636" s="190">
        <v>3.8247587902394198</v>
      </c>
    </row>
    <row r="8637" spans="1:5" x14ac:dyDescent="0.25">
      <c r="A8637" s="190">
        <v>28890.9004946809</v>
      </c>
      <c r="B8637" s="190">
        <v>4.5659191850511097E-3</v>
      </c>
      <c r="C8637" s="190">
        <v>-0.91291509161791295</v>
      </c>
      <c r="D8637" s="190">
        <v>0.210164725895987</v>
      </c>
      <c r="E8637" s="190">
        <v>3.8247664242345101</v>
      </c>
    </row>
    <row r="8638" spans="1:5" x14ac:dyDescent="0.25">
      <c r="A8638" s="190">
        <v>28897.986382197199</v>
      </c>
      <c r="B8638" s="190">
        <v>0.35743122749947198</v>
      </c>
      <c r="C8638" s="190">
        <v>-0.91277461974712804</v>
      </c>
      <c r="D8638" s="190">
        <v>0.21016103979682599</v>
      </c>
      <c r="E8638" s="190">
        <v>3.8251282588129198</v>
      </c>
    </row>
    <row r="8639" spans="1:5" x14ac:dyDescent="0.25">
      <c r="A8639" s="190">
        <v>28898.249590069499</v>
      </c>
      <c r="B8639" s="190">
        <v>17.225711929488298</v>
      </c>
      <c r="C8639" s="190">
        <v>-0.912769398990532</v>
      </c>
      <c r="D8639" s="190">
        <v>0.21016090365593201</v>
      </c>
      <c r="E8639" s="190">
        <v>3.8251416674780701</v>
      </c>
    </row>
    <row r="8640" spans="1:5" x14ac:dyDescent="0.25">
      <c r="A8640" s="190">
        <v>28905.485274597599</v>
      </c>
      <c r="B8640" s="190">
        <v>-0.15509011089464</v>
      </c>
      <c r="C8640" s="190">
        <v>-0.91262579756337803</v>
      </c>
      <c r="D8640" s="190">
        <v>0.210157183002532</v>
      </c>
      <c r="E8640" s="190">
        <v>3.8255093837209699</v>
      </c>
    </row>
    <row r="8641" spans="1:5" x14ac:dyDescent="0.25">
      <c r="A8641" s="190">
        <v>28909.224305805401</v>
      </c>
      <c r="B8641" s="190">
        <v>-0.36131793986126998</v>
      </c>
      <c r="C8641" s="190">
        <v>-0.91255153049260795</v>
      </c>
      <c r="D8641" s="190">
        <v>0.21015527693921801</v>
      </c>
      <c r="E8641" s="190">
        <v>3.8256987248348899</v>
      </c>
    </row>
    <row r="8642" spans="1:5" x14ac:dyDescent="0.25">
      <c r="A8642" s="190">
        <v>28910.583325815602</v>
      </c>
      <c r="B8642" s="190">
        <v>0.21525652133418399</v>
      </c>
      <c r="C8642" s="190">
        <v>-0.91252452640581105</v>
      </c>
      <c r="D8642" s="190">
        <v>0.21015458694625699</v>
      </c>
      <c r="E8642" s="190">
        <v>3.8257674301817999</v>
      </c>
    </row>
    <row r="8643" spans="1:5" x14ac:dyDescent="0.25">
      <c r="A8643" s="190">
        <v>28913.201645883699</v>
      </c>
      <c r="B8643" s="190">
        <v>0.208375570952399</v>
      </c>
      <c r="C8643" s="190">
        <v>-0.91247248412944604</v>
      </c>
      <c r="D8643" s="190">
        <v>0.21015326180118499</v>
      </c>
      <c r="E8643" s="190">
        <v>3.8258996278300801</v>
      </c>
    </row>
    <row r="8644" spans="1:5" x14ac:dyDescent="0.25">
      <c r="A8644" s="190">
        <v>28924.9395423145</v>
      </c>
      <c r="B8644" s="190">
        <v>-0.842841680677339</v>
      </c>
      <c r="C8644" s="190">
        <v>-0.91223892699798004</v>
      </c>
      <c r="D8644" s="190">
        <v>0.210147389393397</v>
      </c>
      <c r="E8644" s="190">
        <v>3.8264894875834399</v>
      </c>
    </row>
    <row r="8645" spans="1:5" x14ac:dyDescent="0.25">
      <c r="A8645" s="190">
        <v>28930.5026520141</v>
      </c>
      <c r="B8645" s="190">
        <v>2.35627530818905</v>
      </c>
      <c r="C8645" s="190">
        <v>-0.91212808955275604</v>
      </c>
      <c r="D8645" s="190">
        <v>0.21014464518939399</v>
      </c>
      <c r="E8645" s="190">
        <v>3.8267674583487099</v>
      </c>
    </row>
    <row r="8646" spans="1:5" x14ac:dyDescent="0.25">
      <c r="A8646" s="190">
        <v>28952.326811033701</v>
      </c>
      <c r="B8646" s="190">
        <v>2.4800255208698601</v>
      </c>
      <c r="C8646" s="190">
        <v>-0.91169237267610403</v>
      </c>
      <c r="D8646" s="190">
        <v>0.210134122218785</v>
      </c>
      <c r="E8646" s="190">
        <v>3.8278480470078899</v>
      </c>
    </row>
    <row r="8647" spans="1:5" x14ac:dyDescent="0.25">
      <c r="A8647" s="190">
        <v>28954.267080649501</v>
      </c>
      <c r="B8647" s="190">
        <v>-6.2266772045171899E-2</v>
      </c>
      <c r="C8647" s="190">
        <v>-0.91165356578079304</v>
      </c>
      <c r="D8647" s="190">
        <v>0.21013320541712999</v>
      </c>
      <c r="E8647" s="190">
        <v>3.8279433518547901</v>
      </c>
    </row>
    <row r="8648" spans="1:5" x14ac:dyDescent="0.25">
      <c r="A8648" s="190">
        <v>28962.444663124999</v>
      </c>
      <c r="B8648" s="190">
        <v>0.32171085042915598</v>
      </c>
      <c r="C8648" s="190">
        <v>-0.91148988245507101</v>
      </c>
      <c r="D8648" s="190">
        <v>0.21012937508427099</v>
      </c>
      <c r="E8648" s="190">
        <v>3.8283436554008099</v>
      </c>
    </row>
    <row r="8649" spans="1:5" x14ac:dyDescent="0.25">
      <c r="A8649" s="190">
        <v>28970.754923803401</v>
      </c>
      <c r="B8649" s="190">
        <v>0.45100672103739498</v>
      </c>
      <c r="C8649" s="190">
        <v>-0.91132333548398803</v>
      </c>
      <c r="D8649" s="190">
        <v>0.21012553842387999</v>
      </c>
      <c r="E8649" s="190">
        <v>3.8287481756481001</v>
      </c>
    </row>
    <row r="8650" spans="1:5" x14ac:dyDescent="0.25">
      <c r="A8650" s="190">
        <v>28974.5358922921</v>
      </c>
      <c r="B8650" s="190">
        <v>6.0144273171105302E-2</v>
      </c>
      <c r="C8650" s="190">
        <v>-0.91124749110303005</v>
      </c>
      <c r="D8650" s="190">
        <v>0.210123811477404</v>
      </c>
      <c r="E8650" s="190">
        <v>3.8289314617002699</v>
      </c>
    </row>
    <row r="8651" spans="1:5" x14ac:dyDescent="0.25">
      <c r="A8651" s="190">
        <v>28981.926497877801</v>
      </c>
      <c r="B8651" s="190">
        <v>0.90969125405513396</v>
      </c>
      <c r="C8651" s="190">
        <v>-0.91109911337148797</v>
      </c>
      <c r="D8651" s="190">
        <v>0.21012046953729999</v>
      </c>
      <c r="E8651" s="190">
        <v>3.8292883526761301</v>
      </c>
    </row>
    <row r="8652" spans="1:5" x14ac:dyDescent="0.25">
      <c r="A8652" s="190">
        <v>28991.851905474501</v>
      </c>
      <c r="B8652" s="190">
        <v>0.247799507522458</v>
      </c>
      <c r="C8652" s="190">
        <v>-0.91089958320954501</v>
      </c>
      <c r="D8652" s="190">
        <v>0.210116051606415</v>
      </c>
      <c r="E8652" s="190">
        <v>3.8297647818748</v>
      </c>
    </row>
    <row r="8653" spans="1:5" x14ac:dyDescent="0.25">
      <c r="A8653" s="190">
        <v>29009.183212421802</v>
      </c>
      <c r="B8653" s="190">
        <v>5.7242072174612503E-2</v>
      </c>
      <c r="C8653" s="190">
        <v>-0.91055044882227998</v>
      </c>
      <c r="D8653" s="190">
        <v>0.21010853051626899</v>
      </c>
      <c r="E8653" s="190">
        <v>3.83058880681617</v>
      </c>
    </row>
    <row r="8654" spans="1:5" x14ac:dyDescent="0.25">
      <c r="A8654" s="190">
        <v>29010.559095938999</v>
      </c>
      <c r="B8654" s="190">
        <v>1.1762626226200901</v>
      </c>
      <c r="C8654" s="190">
        <v>-0.91052269248981699</v>
      </c>
      <c r="D8654" s="190">
        <v>0.210107943984673</v>
      </c>
      <c r="E8654" s="190">
        <v>3.83065379302028</v>
      </c>
    </row>
    <row r="8655" spans="1:5" x14ac:dyDescent="0.25">
      <c r="A8655" s="190">
        <v>29029.3821908141</v>
      </c>
      <c r="B8655" s="190">
        <v>9.0698057426652504E-2</v>
      </c>
      <c r="C8655" s="190">
        <v>-0.910142379326491</v>
      </c>
      <c r="D8655" s="190">
        <v>0.21010007586506099</v>
      </c>
      <c r="E8655" s="190">
        <v>3.83153647531284</v>
      </c>
    </row>
    <row r="8656" spans="1:5" x14ac:dyDescent="0.25">
      <c r="A8656" s="190">
        <v>29043.911784442698</v>
      </c>
      <c r="B8656" s="190">
        <v>-0.29269092033490401</v>
      </c>
      <c r="C8656" s="190">
        <v>-0.90984806499582704</v>
      </c>
      <c r="D8656" s="190">
        <v>0.21009420167826801</v>
      </c>
      <c r="E8656" s="190">
        <v>3.8322096773979601</v>
      </c>
    </row>
    <row r="8657" spans="1:5" x14ac:dyDescent="0.25">
      <c r="A8657" s="190">
        <v>29051.913610330499</v>
      </c>
      <c r="B8657" s="190">
        <v>2.8039241450677199</v>
      </c>
      <c r="C8657" s="190">
        <v>-0.90968569840596103</v>
      </c>
      <c r="D8657" s="190">
        <v>0.210091040876727</v>
      </c>
      <c r="E8657" s="190">
        <v>3.83257739124203</v>
      </c>
    </row>
    <row r="8658" spans="1:5" x14ac:dyDescent="0.25">
      <c r="A8658" s="190">
        <v>29058.474500201301</v>
      </c>
      <c r="B8658" s="190">
        <v>0.23247583694152499</v>
      </c>
      <c r="C8658" s="190">
        <v>-0.90955242131869796</v>
      </c>
      <c r="D8658" s="190">
        <v>0.21008848866920499</v>
      </c>
      <c r="E8658" s="190">
        <v>3.8328772772366801</v>
      </c>
    </row>
    <row r="8659" spans="1:5" x14ac:dyDescent="0.25">
      <c r="A8659" s="190">
        <v>29068.924152493299</v>
      </c>
      <c r="B8659" s="190">
        <v>0.80524339987429505</v>
      </c>
      <c r="C8659" s="190">
        <v>-0.90933987089263602</v>
      </c>
      <c r="D8659" s="190">
        <v>0.210084497124887</v>
      </c>
      <c r="E8659" s="190">
        <v>3.83335190928966</v>
      </c>
    </row>
    <row r="8660" spans="1:5" x14ac:dyDescent="0.25">
      <c r="A8660" s="190">
        <v>29068.9360901119</v>
      </c>
      <c r="B8660" s="190">
        <v>0.36046521310673102</v>
      </c>
      <c r="C8660" s="190">
        <v>-0.90933962788104405</v>
      </c>
      <c r="D8660" s="190">
        <v>0.21008449261658499</v>
      </c>
      <c r="E8660" s="190">
        <v>3.8333524493953601</v>
      </c>
    </row>
    <row r="8661" spans="1:5" x14ac:dyDescent="0.25">
      <c r="A8661" s="190">
        <v>29073.020023184999</v>
      </c>
      <c r="B8661" s="190">
        <v>1.8340081667736601</v>
      </c>
      <c r="C8661" s="190">
        <v>-0.90925646592065401</v>
      </c>
      <c r="D8661" s="190">
        <v>0.21008295721609199</v>
      </c>
      <c r="E8661" s="190">
        <v>3.8335369399174999</v>
      </c>
    </row>
    <row r="8662" spans="1:5" x14ac:dyDescent="0.25">
      <c r="A8662" s="190">
        <v>29081.469109365698</v>
      </c>
      <c r="B8662" s="190">
        <v>-4.6685274709041102E-2</v>
      </c>
      <c r="C8662" s="190">
        <v>-0.90908424944194699</v>
      </c>
      <c r="D8662" s="190">
        <v>0.21007982450537099</v>
      </c>
      <c r="E8662" s="190">
        <v>3.83391683243712</v>
      </c>
    </row>
    <row r="8663" spans="1:5" x14ac:dyDescent="0.25">
      <c r="A8663" s="190">
        <v>29085.128009124401</v>
      </c>
      <c r="B8663" s="190">
        <v>1.44591699988599</v>
      </c>
      <c r="C8663" s="190">
        <v>-0.90900960106419504</v>
      </c>
      <c r="D8663" s="190">
        <v>0.21007848622220299</v>
      </c>
      <c r="E8663" s="190">
        <v>3.8340805953341599</v>
      </c>
    </row>
    <row r="8664" spans="1:5" x14ac:dyDescent="0.25">
      <c r="A8664" s="190">
        <v>29098.182076416299</v>
      </c>
      <c r="B8664" s="190">
        <v>-0.145769035223242</v>
      </c>
      <c r="C8664" s="190">
        <v>-0.90874293035529097</v>
      </c>
      <c r="D8664" s="190">
        <v>0.210073802003862</v>
      </c>
      <c r="E8664" s="190">
        <v>3.83466116029566</v>
      </c>
    </row>
    <row r="8665" spans="1:5" x14ac:dyDescent="0.25">
      <c r="A8665" s="190">
        <v>29106.451149807599</v>
      </c>
      <c r="B8665" s="190">
        <v>5.27636173278571</v>
      </c>
      <c r="C8665" s="190">
        <v>-0.908573730133998</v>
      </c>
      <c r="D8665" s="190">
        <v>0.210070907980317</v>
      </c>
      <c r="E8665" s="190">
        <v>3.83502592271144</v>
      </c>
    </row>
    <row r="8666" spans="1:5" x14ac:dyDescent="0.25">
      <c r="A8666" s="190">
        <v>29115.9167157952</v>
      </c>
      <c r="B8666" s="190">
        <v>-0.83448835622941597</v>
      </c>
      <c r="C8666" s="190">
        <v>-0.90837978189102497</v>
      </c>
      <c r="D8666" s="190">
        <v>0.21006766498149301</v>
      </c>
      <c r="E8666" s="190">
        <v>3.8354406080296402</v>
      </c>
    </row>
    <row r="8667" spans="1:5" x14ac:dyDescent="0.25">
      <c r="A8667" s="190">
        <v>29124.113069624</v>
      </c>
      <c r="B8667" s="190">
        <v>0.46256325184570501</v>
      </c>
      <c r="C8667" s="190">
        <v>-0.90821161002654205</v>
      </c>
      <c r="D8667" s="190">
        <v>0.21006491707076499</v>
      </c>
      <c r="E8667" s="190">
        <v>3.8357972227295898</v>
      </c>
    </row>
    <row r="8668" spans="1:5" x14ac:dyDescent="0.25">
      <c r="A8668" s="190">
        <v>29141.439868016201</v>
      </c>
      <c r="B8668" s="190">
        <v>17.2267839993983</v>
      </c>
      <c r="C8668" s="190">
        <v>-0.90785539696686102</v>
      </c>
      <c r="D8668" s="190">
        <v>0.210059292417143</v>
      </c>
      <c r="E8668" s="190">
        <v>3.8365435444011902</v>
      </c>
    </row>
    <row r="8669" spans="1:5" x14ac:dyDescent="0.25">
      <c r="A8669" s="190">
        <v>29155.054611589501</v>
      </c>
      <c r="B8669" s="190">
        <v>0.83058843062861998</v>
      </c>
      <c r="C8669" s="190">
        <v>-0.90757482535563005</v>
      </c>
      <c r="D8669" s="190">
        <v>0.21005504868104599</v>
      </c>
      <c r="E8669" s="190">
        <v>3.8371227699411699</v>
      </c>
    </row>
    <row r="8670" spans="1:5" x14ac:dyDescent="0.25">
      <c r="A8670" s="190">
        <v>29160.568090657998</v>
      </c>
      <c r="B8670" s="190">
        <v>2.19934661205872E-2</v>
      </c>
      <c r="C8670" s="190">
        <v>-0.90746103497228903</v>
      </c>
      <c r="D8670" s="190">
        <v>0.21005337423253501</v>
      </c>
      <c r="E8670" s="190">
        <v>3.83735552790727</v>
      </c>
    </row>
    <row r="8671" spans="1:5" x14ac:dyDescent="0.25">
      <c r="A8671" s="190">
        <v>29165.807260758302</v>
      </c>
      <c r="B8671" s="190">
        <v>-0.20787264940948499</v>
      </c>
      <c r="C8671" s="190">
        <v>-0.90735281544603297</v>
      </c>
      <c r="D8671" s="190">
        <v>0.21005180668092699</v>
      </c>
      <c r="E8671" s="190">
        <v>3.83757573888786</v>
      </c>
    </row>
    <row r="8672" spans="1:5" x14ac:dyDescent="0.25">
      <c r="A8672" s="190">
        <v>29170.2670163685</v>
      </c>
      <c r="B8672" s="190">
        <v>2.3804206865616601E-2</v>
      </c>
      <c r="C8672" s="190">
        <v>-0.907260625812362</v>
      </c>
      <c r="D8672" s="190">
        <v>0.21005049045351801</v>
      </c>
      <c r="E8672" s="190">
        <v>3.8377624469414302</v>
      </c>
    </row>
    <row r="8673" spans="1:5" x14ac:dyDescent="0.25">
      <c r="A8673" s="190">
        <v>29187.976039899499</v>
      </c>
      <c r="B8673" s="190">
        <v>4.5270814830803197E-2</v>
      </c>
      <c r="C8673" s="190">
        <v>-0.90689392143437098</v>
      </c>
      <c r="D8673" s="190">
        <v>0.21004542861813799</v>
      </c>
      <c r="E8673" s="190">
        <v>3.8384970848701898</v>
      </c>
    </row>
    <row r="8674" spans="1:5" x14ac:dyDescent="0.25">
      <c r="A8674" s="190">
        <v>29197.620388826799</v>
      </c>
      <c r="B8674" s="190">
        <v>-7.7072399661970395E-2</v>
      </c>
      <c r="C8674" s="190">
        <v>-0.90669378724444605</v>
      </c>
      <c r="D8674" s="190">
        <v>0.21004278277635799</v>
      </c>
      <c r="E8674" s="190">
        <v>3.8388926247230399</v>
      </c>
    </row>
    <row r="8675" spans="1:5" x14ac:dyDescent="0.25">
      <c r="A8675" s="190">
        <v>29198.746902785701</v>
      </c>
      <c r="B8675" s="190">
        <v>0.88990352766950198</v>
      </c>
      <c r="C8675" s="190">
        <v>-0.90667039077395795</v>
      </c>
      <c r="D8675" s="190">
        <v>0.21004247883173199</v>
      </c>
      <c r="E8675" s="190">
        <v>3.8389386166579</v>
      </c>
    </row>
    <row r="8676" spans="1:5" x14ac:dyDescent="0.25">
      <c r="A8676" s="190">
        <v>29200.735223430202</v>
      </c>
      <c r="B8676" s="190">
        <v>1.8541802779143099</v>
      </c>
      <c r="C8676" s="190">
        <v>-0.90662908546013299</v>
      </c>
      <c r="D8676" s="190">
        <v>0.21004194497011999</v>
      </c>
      <c r="E8676" s="190">
        <v>3.83901968646129</v>
      </c>
    </row>
    <row r="8677" spans="1:5" x14ac:dyDescent="0.25">
      <c r="A8677" s="190">
        <v>29213.0985556255</v>
      </c>
      <c r="B8677" s="190">
        <v>-0.25085824958736802</v>
      </c>
      <c r="C8677" s="190">
        <v>-0.90637196147986898</v>
      </c>
      <c r="D8677" s="190">
        <v>0.210038700172232</v>
      </c>
      <c r="E8677" s="190">
        <v>3.8395207109352301</v>
      </c>
    </row>
    <row r="8678" spans="1:5" x14ac:dyDescent="0.25">
      <c r="A8678" s="190">
        <v>29215.003829020101</v>
      </c>
      <c r="B8678" s="190">
        <v>2.1272844677134501</v>
      </c>
      <c r="C8678" s="190">
        <v>-0.906332292663248</v>
      </c>
      <c r="D8678" s="190">
        <v>0.210038211586806</v>
      </c>
      <c r="E8678" s="190">
        <v>3.8395974520973399</v>
      </c>
    </row>
    <row r="8679" spans="1:5" x14ac:dyDescent="0.25">
      <c r="A8679" s="190">
        <v>29229.882730593599</v>
      </c>
      <c r="B8679" s="190">
        <v>-7.3179526095145497E-2</v>
      </c>
      <c r="C8679" s="190">
        <v>-0.90602209820955704</v>
      </c>
      <c r="D8679" s="190">
        <v>0.210034501475346</v>
      </c>
      <c r="E8679" s="190">
        <v>3.8401924238449001</v>
      </c>
    </row>
    <row r="8680" spans="1:5" x14ac:dyDescent="0.25">
      <c r="A8680" s="190">
        <v>29257.471459197899</v>
      </c>
      <c r="B8680" s="190">
        <v>2.1614115488861398</v>
      </c>
      <c r="C8680" s="190">
        <v>-0.90544500942051698</v>
      </c>
      <c r="D8680" s="190">
        <v>0.21002811765937901</v>
      </c>
      <c r="E8680" s="190">
        <v>3.84127529329565</v>
      </c>
    </row>
    <row r="8681" spans="1:5" x14ac:dyDescent="0.25">
      <c r="A8681" s="190">
        <v>29258.496140102201</v>
      </c>
      <c r="B8681" s="190">
        <v>6.8623109327131502</v>
      </c>
      <c r="C8681" s="190">
        <v>-0.90542352734662102</v>
      </c>
      <c r="D8681" s="190">
        <v>0.21002789298132801</v>
      </c>
      <c r="E8681" s="190">
        <v>3.8413150023646501</v>
      </c>
    </row>
    <row r="8682" spans="1:5" x14ac:dyDescent="0.25">
      <c r="A8682" s="190">
        <v>29261.416693797699</v>
      </c>
      <c r="B8682" s="190">
        <v>-0.113517322249201</v>
      </c>
      <c r="C8682" s="190">
        <v>-0.90536227995089202</v>
      </c>
      <c r="D8682" s="190">
        <v>0.21002725749201701</v>
      </c>
      <c r="E8682" s="190">
        <v>3.8414279806814</v>
      </c>
    </row>
    <row r="8683" spans="1:5" x14ac:dyDescent="0.25">
      <c r="A8683" s="190">
        <v>29288.736248314399</v>
      </c>
      <c r="B8683" s="190">
        <v>0.48702577883374998</v>
      </c>
      <c r="C8683" s="190">
        <v>-0.90478798984467801</v>
      </c>
      <c r="D8683" s="190">
        <v>0.210021664070209</v>
      </c>
      <c r="E8683" s="190">
        <v>3.84247038698066</v>
      </c>
    </row>
    <row r="8684" spans="1:5" x14ac:dyDescent="0.25">
      <c r="A8684" s="190">
        <v>29289.473545068999</v>
      </c>
      <c r="B8684" s="190">
        <v>3.5372932608746799E-2</v>
      </c>
      <c r="C8684" s="190">
        <v>-0.90477245664019001</v>
      </c>
      <c r="D8684" s="190">
        <v>0.21002152191913301</v>
      </c>
      <c r="E8684" s="190">
        <v>3.8424981576739499</v>
      </c>
    </row>
    <row r="8685" spans="1:5" x14ac:dyDescent="0.25">
      <c r="A8685" s="190">
        <v>29295.026620111599</v>
      </c>
      <c r="B8685" s="190">
        <v>-0.203853966336454</v>
      </c>
      <c r="C8685" s="190">
        <v>-0.90465540753467799</v>
      </c>
      <c r="D8685" s="190">
        <v>0.21002046617237599</v>
      </c>
      <c r="E8685" s="190">
        <v>3.84270670561969</v>
      </c>
    </row>
    <row r="8686" spans="1:5" x14ac:dyDescent="0.25">
      <c r="A8686" s="190">
        <v>29295.6186944168</v>
      </c>
      <c r="B8686" s="190">
        <v>5.4288353588694001E-2</v>
      </c>
      <c r="C8686" s="190">
        <v>-0.90464292158345305</v>
      </c>
      <c r="D8686" s="190">
        <v>0.21002035515883599</v>
      </c>
      <c r="E8686" s="190">
        <v>3.8427288774670298</v>
      </c>
    </row>
    <row r="8687" spans="1:5" x14ac:dyDescent="0.25">
      <c r="A8687" s="190">
        <v>29300.4736091628</v>
      </c>
      <c r="B8687" s="190">
        <v>-0.16235654294853599</v>
      </c>
      <c r="C8687" s="190">
        <v>-0.90454049468235698</v>
      </c>
      <c r="D8687" s="190">
        <v>0.21001945614569001</v>
      </c>
      <c r="E8687" s="190">
        <v>3.8429102195414102</v>
      </c>
    </row>
    <row r="8688" spans="1:5" x14ac:dyDescent="0.25">
      <c r="A8688" s="190">
        <v>29310.2652224425</v>
      </c>
      <c r="B8688" s="190">
        <v>0.34436787969600202</v>
      </c>
      <c r="C8688" s="190">
        <v>-0.90433367598092596</v>
      </c>
      <c r="D8688" s="190">
        <v>0.21001770419065299</v>
      </c>
      <c r="E8688" s="190">
        <v>3.8432734427318098</v>
      </c>
    </row>
    <row r="8689" spans="1:5" x14ac:dyDescent="0.25">
      <c r="A8689" s="190">
        <v>29310.620221360201</v>
      </c>
      <c r="B8689" s="190">
        <v>5.4258071427137899E-2</v>
      </c>
      <c r="C8689" s="190">
        <v>-0.90432617166241103</v>
      </c>
      <c r="D8689" s="190">
        <v>0.21001764221136601</v>
      </c>
      <c r="E8689" s="190">
        <v>3.8432865483002798</v>
      </c>
    </row>
    <row r="8690" spans="1:5" x14ac:dyDescent="0.25">
      <c r="A8690" s="190">
        <v>29311.646779312701</v>
      </c>
      <c r="B8690" s="190">
        <v>2.1743056479698999E-2</v>
      </c>
      <c r="C8690" s="190">
        <v>-0.90430446889066296</v>
      </c>
      <c r="D8690" s="190">
        <v>0.21001746359062601</v>
      </c>
      <c r="E8690" s="190">
        <v>3.8433244210400801</v>
      </c>
    </row>
    <row r="8691" spans="1:5" x14ac:dyDescent="0.25">
      <c r="A8691" s="190">
        <v>29322.289144156701</v>
      </c>
      <c r="B8691" s="190">
        <v>6.8812608308680598</v>
      </c>
      <c r="C8691" s="190">
        <v>-0.90407926737855804</v>
      </c>
      <c r="D8691" s="190">
        <v>0.210015664921469</v>
      </c>
      <c r="E8691" s="190">
        <v>3.8437148664258598</v>
      </c>
    </row>
    <row r="8692" spans="1:5" x14ac:dyDescent="0.25">
      <c r="A8692" s="190">
        <v>29323.358255109699</v>
      </c>
      <c r="B8692" s="190">
        <v>0.36682539960858102</v>
      </c>
      <c r="C8692" s="190">
        <v>-0.90405662307787404</v>
      </c>
      <c r="D8692" s="190">
        <v>0.21001548958741401</v>
      </c>
      <c r="E8692" s="190">
        <v>3.8437538695824101</v>
      </c>
    </row>
    <row r="8693" spans="1:5" x14ac:dyDescent="0.25">
      <c r="A8693" s="190">
        <v>29326.061487533399</v>
      </c>
      <c r="B8693" s="190">
        <v>0.269308141724656</v>
      </c>
      <c r="C8693" s="190">
        <v>-0.90399935014678001</v>
      </c>
      <c r="D8693" s="190">
        <v>0.21001505062318501</v>
      </c>
      <c r="E8693" s="190">
        <v>3.8438523090452099</v>
      </c>
    </row>
    <row r="8694" spans="1:5" x14ac:dyDescent="0.25">
      <c r="A8694" s="190">
        <v>29329.570347122</v>
      </c>
      <c r="B8694" s="190">
        <v>0.87185010446784605</v>
      </c>
      <c r="C8694" s="190">
        <v>-0.90392497189648302</v>
      </c>
      <c r="D8694" s="190">
        <v>0.21001449017165499</v>
      </c>
      <c r="E8694" s="190">
        <v>3.8439797020000301</v>
      </c>
    </row>
    <row r="8695" spans="1:5" x14ac:dyDescent="0.25">
      <c r="A8695" s="190">
        <v>29337.012567860598</v>
      </c>
      <c r="B8695" s="190">
        <v>1.2787941994515</v>
      </c>
      <c r="C8695" s="190">
        <v>-0.90376707998832195</v>
      </c>
      <c r="D8695" s="190">
        <v>0.210013336387879</v>
      </c>
      <c r="E8695" s="190">
        <v>3.8442484638890799</v>
      </c>
    </row>
    <row r="8696" spans="1:5" x14ac:dyDescent="0.25">
      <c r="A8696" s="190">
        <v>29339.169287415101</v>
      </c>
      <c r="B8696" s="190">
        <v>0.456263253172147</v>
      </c>
      <c r="C8696" s="190">
        <v>-0.90372128880334501</v>
      </c>
      <c r="D8696" s="190">
        <v>0.21001301090295199</v>
      </c>
      <c r="E8696" s="190">
        <v>3.84432598477335</v>
      </c>
    </row>
    <row r="8697" spans="1:5" x14ac:dyDescent="0.25">
      <c r="A8697" s="190">
        <v>29355.4944453194</v>
      </c>
      <c r="B8697" s="190">
        <v>-0.17534770229153199</v>
      </c>
      <c r="C8697" s="190">
        <v>-0.90337416577350105</v>
      </c>
      <c r="D8697" s="190">
        <v>0.210010676675536</v>
      </c>
      <c r="E8697" s="190">
        <v>3.8449074476157699</v>
      </c>
    </row>
    <row r="8698" spans="1:5" x14ac:dyDescent="0.25">
      <c r="A8698" s="190">
        <v>29358.024865607698</v>
      </c>
      <c r="B8698" s="190">
        <v>7.0384276083686304E-2</v>
      </c>
      <c r="C8698" s="190">
        <v>-0.90332028055254099</v>
      </c>
      <c r="D8698" s="190">
        <v>0.21001033536673999</v>
      </c>
      <c r="E8698" s="190">
        <v>3.8449967318422198</v>
      </c>
    </row>
    <row r="8699" spans="1:5" x14ac:dyDescent="0.25">
      <c r="A8699" s="190">
        <v>29367.8945506501</v>
      </c>
      <c r="B8699" s="190">
        <v>0.66993970044069195</v>
      </c>
      <c r="C8699" s="190">
        <v>-0.90310989837106803</v>
      </c>
      <c r="D8699" s="190">
        <v>0.21000905677064399</v>
      </c>
      <c r="E8699" s="190">
        <v>3.8453428110752199</v>
      </c>
    </row>
    <row r="8700" spans="1:5" x14ac:dyDescent="0.25">
      <c r="A8700" s="190">
        <v>29387.221575064399</v>
      </c>
      <c r="B8700" s="190">
        <v>-7.6141850746628104E-2</v>
      </c>
      <c r="C8700" s="190">
        <v>-0.90269696395107801</v>
      </c>
      <c r="D8700" s="190">
        <v>0.210006796090977</v>
      </c>
      <c r="E8700" s="190">
        <v>3.8460105070305599</v>
      </c>
    </row>
    <row r="8701" spans="1:5" x14ac:dyDescent="0.25">
      <c r="A8701" s="190">
        <v>29389.0921724611</v>
      </c>
      <c r="B8701" s="190">
        <v>0.81296010272520203</v>
      </c>
      <c r="C8701" s="190">
        <v>-0.90265692980777401</v>
      </c>
      <c r="D8701" s="190">
        <v>0.21000659439313399</v>
      </c>
      <c r="E8701" s="190">
        <v>3.8460744270035701</v>
      </c>
    </row>
    <row r="8702" spans="1:5" x14ac:dyDescent="0.25">
      <c r="A8702" s="190">
        <v>29390.9053312375</v>
      </c>
      <c r="B8702" s="190">
        <v>-2.85537602454097E-2</v>
      </c>
      <c r="C8702" s="190">
        <v>-0.90261811354155796</v>
      </c>
      <c r="D8702" s="190">
        <v>0.21000640177294699</v>
      </c>
      <c r="E8702" s="190">
        <v>3.8461362655136302</v>
      </c>
    </row>
    <row r="8703" spans="1:5" x14ac:dyDescent="0.25">
      <c r="A8703" s="190">
        <v>29396.7932289565</v>
      </c>
      <c r="B8703" s="190">
        <v>0.29309026263828503</v>
      </c>
      <c r="C8703" s="190">
        <v>-0.90249198735693104</v>
      </c>
      <c r="D8703" s="190">
        <v>0.21000579586343801</v>
      </c>
      <c r="E8703" s="190">
        <v>3.8463362681990501</v>
      </c>
    </row>
    <row r="8704" spans="1:5" x14ac:dyDescent="0.25">
      <c r="A8704" s="190">
        <v>29411.282402057899</v>
      </c>
      <c r="B8704" s="190">
        <v>-0.61076376650654196</v>
      </c>
      <c r="C8704" s="190">
        <v>-0.902181105145065</v>
      </c>
      <c r="D8704" s="190">
        <v>0.21000443249379699</v>
      </c>
      <c r="E8704" s="190">
        <v>3.8468231858414201</v>
      </c>
    </row>
    <row r="8705" spans="1:5" x14ac:dyDescent="0.25">
      <c r="A8705" s="190">
        <v>29412.1391728817</v>
      </c>
      <c r="B8705" s="190">
        <v>1.0028976649508401</v>
      </c>
      <c r="C8705" s="190">
        <v>-0.90216269955225903</v>
      </c>
      <c r="D8705" s="190">
        <v>0.210004357566341</v>
      </c>
      <c r="E8705" s="190">
        <v>3.8468517438030698</v>
      </c>
    </row>
    <row r="8706" spans="1:5" x14ac:dyDescent="0.25">
      <c r="A8706" s="190">
        <v>29417.672094830101</v>
      </c>
      <c r="B8706" s="190">
        <v>1.29878809434423</v>
      </c>
      <c r="C8706" s="190">
        <v>-0.90204377767161803</v>
      </c>
      <c r="D8706" s="190">
        <v>0.21000388901072201</v>
      </c>
      <c r="E8706" s="190">
        <v>3.8470355368343299</v>
      </c>
    </row>
    <row r="8707" spans="1:5" x14ac:dyDescent="0.25">
      <c r="A8707" s="190">
        <v>29431.545297885699</v>
      </c>
      <c r="B8707" s="190">
        <v>-0.34466284129941499</v>
      </c>
      <c r="C8707" s="190">
        <v>-0.90174513012820201</v>
      </c>
      <c r="D8707" s="190">
        <v>0.21000283090285299</v>
      </c>
      <c r="E8707" s="190">
        <v>3.8474915692686</v>
      </c>
    </row>
    <row r="8708" spans="1:5" x14ac:dyDescent="0.25">
      <c r="A8708" s="190">
        <v>29432.4313749801</v>
      </c>
      <c r="B8708" s="190">
        <v>-8.0425297106760704E-2</v>
      </c>
      <c r="C8708" s="190">
        <v>-0.90172603303503795</v>
      </c>
      <c r="D8708" s="190">
        <v>0.210002768997888</v>
      </c>
      <c r="E8708" s="190">
        <v>3.8475204620902299</v>
      </c>
    </row>
    <row r="8709" spans="1:5" x14ac:dyDescent="0.25">
      <c r="A8709" s="190">
        <v>29434.305385864802</v>
      </c>
      <c r="B8709" s="190">
        <v>0.25433623185795801</v>
      </c>
      <c r="C8709" s="190">
        <v>-0.90168563465275098</v>
      </c>
      <c r="D8709" s="190">
        <v>0.210002640318418</v>
      </c>
      <c r="E8709" s="190">
        <v>3.8475814764749501</v>
      </c>
    </row>
    <row r="8710" spans="1:5" x14ac:dyDescent="0.25">
      <c r="A8710" s="190">
        <v>29447.905581478099</v>
      </c>
      <c r="B8710" s="190">
        <v>0.90151559893478805</v>
      </c>
      <c r="C8710" s="190">
        <v>-0.90139208862183395</v>
      </c>
      <c r="D8710" s="190">
        <v>0.210001797930397</v>
      </c>
      <c r="E8710" s="190">
        <v>3.8480205050722298</v>
      </c>
    </row>
    <row r="8711" spans="1:5" x14ac:dyDescent="0.25">
      <c r="A8711" s="190">
        <v>29491.290494545301</v>
      </c>
      <c r="B8711" s="190">
        <v>0.90478610438102802</v>
      </c>
      <c r="C8711" s="190">
        <v>-0.90045137011828802</v>
      </c>
      <c r="D8711" s="190">
        <v>0.21000018805887299</v>
      </c>
      <c r="E8711" s="190">
        <v>3.84937660804282</v>
      </c>
    </row>
    <row r="8712" spans="1:5" x14ac:dyDescent="0.25">
      <c r="A8712" s="190">
        <v>29496.8591875729</v>
      </c>
      <c r="B8712" s="190">
        <v>6.5963222442455604E-3</v>
      </c>
      <c r="C8712" s="190">
        <v>-0.900330146974756</v>
      </c>
      <c r="D8712" s="190">
        <v>0.21000010054445301</v>
      </c>
      <c r="E8712" s="190">
        <v>3.8495457594073899</v>
      </c>
    </row>
    <row r="8713" spans="1:5" x14ac:dyDescent="0.25">
      <c r="A8713" s="190">
        <v>29500.5534489163</v>
      </c>
      <c r="B8713" s="190">
        <v>0.39795087791523198</v>
      </c>
      <c r="C8713" s="190">
        <v>-0.90024966763865</v>
      </c>
      <c r="D8713" s="190">
        <v>0.210000057474997</v>
      </c>
      <c r="E8713" s="190">
        <v>3.8496573559275</v>
      </c>
    </row>
    <row r="8714" spans="1:5" x14ac:dyDescent="0.25">
      <c r="A8714" s="190">
        <v>29504.222993831401</v>
      </c>
      <c r="B8714" s="190">
        <v>3.0540801663096798E-3</v>
      </c>
      <c r="C8714" s="190">
        <v>-0.90016967922911495</v>
      </c>
      <c r="D8714" s="190">
        <v>0.21000002653529801</v>
      </c>
      <c r="E8714" s="190">
        <v>3.8497677173304501</v>
      </c>
    </row>
    <row r="8715" spans="1:5" x14ac:dyDescent="0.25">
      <c r="A8715" s="190">
        <v>29504.832918885801</v>
      </c>
      <c r="B8715" s="190">
        <v>0.82299415255502595</v>
      </c>
      <c r="C8715" s="190">
        <v>-0.90015637954446104</v>
      </c>
      <c r="D8715" s="190">
        <v>0.21000002253695599</v>
      </c>
      <c r="E8715" s="190">
        <v>3.8497860135965198</v>
      </c>
    </row>
    <row r="8716" spans="1:5" x14ac:dyDescent="0.25">
      <c r="A8716" s="190">
        <v>29512.4058063054</v>
      </c>
      <c r="B8716" s="190">
        <v>0.27970680756475702</v>
      </c>
      <c r="C8716" s="190">
        <v>-0.89999114040069605</v>
      </c>
      <c r="D8716" s="190">
        <v>0.21000000022471099</v>
      </c>
      <c r="E8716" s="190">
        <v>3.8500120632516701</v>
      </c>
    </row>
    <row r="8717" spans="1:5" x14ac:dyDescent="0.25">
      <c r="A8717" s="190">
        <v>29512.750586806502</v>
      </c>
      <c r="B8717" s="190">
        <v>1.07923627024891</v>
      </c>
      <c r="C8717" s="190">
        <v>-0.89998361292056706</v>
      </c>
      <c r="D8717" s="190">
        <v>0.210000000768751</v>
      </c>
      <c r="E8717" s="190">
        <v>3.85002231210601</v>
      </c>
    </row>
    <row r="8718" spans="1:5" x14ac:dyDescent="0.25">
      <c r="A8718" s="190">
        <v>29518.8186272282</v>
      </c>
      <c r="B8718" s="190">
        <v>-0.80972110828329602</v>
      </c>
      <c r="C8718" s="190">
        <v>-0.89985110106389499</v>
      </c>
      <c r="D8718" s="190">
        <v>0.21000006343515101</v>
      </c>
      <c r="E8718" s="190">
        <v>3.85020264304808</v>
      </c>
    </row>
    <row r="8719" spans="1:5" x14ac:dyDescent="0.25">
      <c r="A8719" s="190">
        <v>29530.924359589899</v>
      </c>
      <c r="B8719" s="190">
        <v>1.30797301104396</v>
      </c>
      <c r="C8719" s="190">
        <v>-0.89958656877625398</v>
      </c>
      <c r="D8719" s="190">
        <v>0.21000048852130801</v>
      </c>
      <c r="E8719" s="190">
        <v>3.8505621428809702</v>
      </c>
    </row>
    <row r="8720" spans="1:5" x14ac:dyDescent="0.25">
      <c r="A8720" s="190">
        <v>29535.467782584299</v>
      </c>
      <c r="B8720" s="190">
        <v>4.2793579144118098E-2</v>
      </c>
      <c r="C8720" s="190">
        <v>-0.89948722783539603</v>
      </c>
      <c r="D8720" s="190">
        <v>0.210000751189651</v>
      </c>
      <c r="E8720" s="190">
        <v>3.8506969779645601</v>
      </c>
    </row>
    <row r="8721" spans="1:5" x14ac:dyDescent="0.25">
      <c r="A8721" s="190">
        <v>29538.010479223602</v>
      </c>
      <c r="B8721" s="190">
        <v>0.72024383142815895</v>
      </c>
      <c r="C8721" s="190">
        <v>-0.89943161831517504</v>
      </c>
      <c r="D8721" s="190">
        <v>0.21000092274615201</v>
      </c>
      <c r="E8721" s="190">
        <v>3.8507724162382502</v>
      </c>
    </row>
    <row r="8722" spans="1:5" x14ac:dyDescent="0.25">
      <c r="A8722" s="190">
        <v>29556.148628456602</v>
      </c>
      <c r="B8722" s="190">
        <v>0.50943065677464505</v>
      </c>
      <c r="C8722" s="190">
        <v>-0.89903463994178701</v>
      </c>
      <c r="D8722" s="190">
        <v>0.2100026575267</v>
      </c>
      <c r="E8722" s="190">
        <v>3.8513101068857001</v>
      </c>
    </row>
    <row r="8723" spans="1:5" x14ac:dyDescent="0.25">
      <c r="A8723" s="190">
        <v>29567.811592763301</v>
      </c>
      <c r="B8723" s="190">
        <v>0.81770872542608097</v>
      </c>
      <c r="C8723" s="190">
        <v>-0.89877910974920106</v>
      </c>
      <c r="D8723" s="190">
        <v>0.21000424620046099</v>
      </c>
      <c r="E8723" s="190">
        <v>3.85165543570456</v>
      </c>
    </row>
    <row r="8724" spans="1:5" x14ac:dyDescent="0.25">
      <c r="A8724" s="190">
        <v>29568.6133915217</v>
      </c>
      <c r="B8724" s="190">
        <v>-1.2363602991373099</v>
      </c>
      <c r="C8724" s="190">
        <v>-0.89876153494257804</v>
      </c>
      <c r="D8724" s="190">
        <v>0.210004369016765</v>
      </c>
      <c r="E8724" s="190">
        <v>3.8516791643813999</v>
      </c>
    </row>
    <row r="8725" spans="1:5" x14ac:dyDescent="0.25">
      <c r="A8725" s="190">
        <v>29576.731836557701</v>
      </c>
      <c r="B8725" s="190">
        <v>4.6731518205060897E-3</v>
      </c>
      <c r="C8725" s="190">
        <v>-0.898583528689751</v>
      </c>
      <c r="D8725" s="190">
        <v>0.21000571107006299</v>
      </c>
      <c r="E8725" s="190">
        <v>3.8519193387190298</v>
      </c>
    </row>
    <row r="8726" spans="1:5" x14ac:dyDescent="0.25">
      <c r="A8726" s="190">
        <v>29580.631406019998</v>
      </c>
      <c r="B8726" s="190">
        <v>0.80675964876613104</v>
      </c>
      <c r="C8726" s="190">
        <v>-0.898497989755357</v>
      </c>
      <c r="D8726" s="190">
        <v>0.21000641943498899</v>
      </c>
      <c r="E8726" s="190">
        <v>3.8520346474933902</v>
      </c>
    </row>
    <row r="8727" spans="1:5" x14ac:dyDescent="0.25">
      <c r="A8727" s="190">
        <v>29580.910085286199</v>
      </c>
      <c r="B8727" s="190">
        <v>-1.0742517421786999</v>
      </c>
      <c r="C8727" s="190">
        <v>-0.89849187588762103</v>
      </c>
      <c r="D8727" s="190">
        <v>0.210006471640726</v>
      </c>
      <c r="E8727" s="190">
        <v>3.85204288656</v>
      </c>
    </row>
    <row r="8728" spans="1:5" x14ac:dyDescent="0.25">
      <c r="A8728" s="190">
        <v>29583.495761530499</v>
      </c>
      <c r="B8728" s="190">
        <v>0.88053568846568298</v>
      </c>
      <c r="C8728" s="190">
        <v>-0.89843514369989896</v>
      </c>
      <c r="D8728" s="190">
        <v>0.21000696609053399</v>
      </c>
      <c r="E8728" s="190">
        <v>3.85211932255238</v>
      </c>
    </row>
    <row r="8729" spans="1:5" x14ac:dyDescent="0.25">
      <c r="A8729" s="190">
        <v>29586.3853750696</v>
      </c>
      <c r="B8729" s="190">
        <v>-0.61915796024383196</v>
      </c>
      <c r="C8729" s="190">
        <v>-0.89837173056191699</v>
      </c>
      <c r="D8729" s="190">
        <v>0.21000754016666701</v>
      </c>
      <c r="E8729" s="190">
        <v>3.8522047246864402</v>
      </c>
    </row>
    <row r="8730" spans="1:5" x14ac:dyDescent="0.25">
      <c r="A8730" s="190">
        <v>29586.877764374502</v>
      </c>
      <c r="B8730" s="190">
        <v>1.0539740047794099</v>
      </c>
      <c r="C8730" s="190">
        <v>-0.89836092368953502</v>
      </c>
      <c r="D8730" s="190">
        <v>0.210007640252348</v>
      </c>
      <c r="E8730" s="190">
        <v>3.85221927522299</v>
      </c>
    </row>
    <row r="8731" spans="1:5" x14ac:dyDescent="0.25">
      <c r="A8731" s="190">
        <v>29589.667064297199</v>
      </c>
      <c r="B8731" s="190">
        <v>4.6703376164866901</v>
      </c>
      <c r="C8731" s="190">
        <v>-0.89829969753189198</v>
      </c>
      <c r="D8731" s="190">
        <v>0.21000821965974301</v>
      </c>
      <c r="E8731" s="190">
        <v>3.8523016907016299</v>
      </c>
    </row>
    <row r="8732" spans="1:5" x14ac:dyDescent="0.25">
      <c r="A8732" s="190">
        <v>29596.8920048039</v>
      </c>
      <c r="B8732" s="190">
        <v>0.68521379463266496</v>
      </c>
      <c r="C8732" s="190">
        <v>-0.89814105131008504</v>
      </c>
      <c r="D8732" s="190">
        <v>0.21000981876574201</v>
      </c>
      <c r="E8732" s="190">
        <v>3.8525150808783</v>
      </c>
    </row>
    <row r="8733" spans="1:5" x14ac:dyDescent="0.25">
      <c r="A8733" s="190">
        <v>29599.808898175299</v>
      </c>
      <c r="B8733" s="190">
        <v>1.11385760259473</v>
      </c>
      <c r="C8733" s="190">
        <v>-0.89807697882834703</v>
      </c>
      <c r="D8733" s="190">
        <v>0.21001050455027101</v>
      </c>
      <c r="E8733" s="190">
        <v>3.8526011971143799</v>
      </c>
    </row>
    <row r="8734" spans="1:5" x14ac:dyDescent="0.25">
      <c r="A8734" s="190">
        <v>29615.696492883799</v>
      </c>
      <c r="B8734" s="190">
        <v>-8.2591072592874695E-2</v>
      </c>
      <c r="C8734" s="190">
        <v>-0.89772776032645496</v>
      </c>
      <c r="D8734" s="190">
        <v>0.21001464548429999</v>
      </c>
      <c r="E8734" s="190">
        <v>3.8530698992163801</v>
      </c>
    </row>
    <row r="8735" spans="1:5" x14ac:dyDescent="0.25">
      <c r="A8735" s="190">
        <v>29618.233996633</v>
      </c>
      <c r="B8735" s="190">
        <v>1.0871806687917001E-2</v>
      </c>
      <c r="C8735" s="190">
        <v>-0.89767194830171604</v>
      </c>
      <c r="D8735" s="190">
        <v>0.210015370312753</v>
      </c>
      <c r="E8735" s="190">
        <v>3.8531447034473598</v>
      </c>
    </row>
    <row r="8736" spans="1:5" x14ac:dyDescent="0.25">
      <c r="A8736" s="190">
        <v>29624.1814468874</v>
      </c>
      <c r="B8736" s="190">
        <v>8.9888134012533795E-3</v>
      </c>
      <c r="C8736" s="190">
        <v>-0.89754109591590603</v>
      </c>
      <c r="D8736" s="190">
        <v>0.21001713763959901</v>
      </c>
      <c r="E8736" s="190">
        <v>3.85331997169436</v>
      </c>
    </row>
    <row r="8737" spans="1:5" x14ac:dyDescent="0.25">
      <c r="A8737" s="190">
        <v>29633.664147875199</v>
      </c>
      <c r="B8737" s="190">
        <v>0.26084432350470499</v>
      </c>
      <c r="C8737" s="190">
        <v>-0.89733234968293396</v>
      </c>
      <c r="D8737" s="190">
        <v>0.210020153925423</v>
      </c>
      <c r="E8737" s="190">
        <v>3.8535992498930698</v>
      </c>
    </row>
    <row r="8738" spans="1:5" x14ac:dyDescent="0.25">
      <c r="A8738" s="190">
        <v>29648.286149341999</v>
      </c>
      <c r="B8738" s="190">
        <v>0.46035335796166299</v>
      </c>
      <c r="C8738" s="190">
        <v>-0.89701019736395105</v>
      </c>
      <c r="D8738" s="190">
        <v>0.210025282668904</v>
      </c>
      <c r="E8738" s="190">
        <v>3.8540294731659901</v>
      </c>
    </row>
    <row r="8739" spans="1:5" x14ac:dyDescent="0.25">
      <c r="A8739" s="190">
        <v>29670.7398567399</v>
      </c>
      <c r="B8739" s="190">
        <v>1.75253501579546</v>
      </c>
      <c r="C8739" s="190">
        <v>-0.896514853025416</v>
      </c>
      <c r="D8739" s="190">
        <v>0.210034285847501</v>
      </c>
      <c r="E8739" s="190">
        <v>3.8546891513406201</v>
      </c>
    </row>
    <row r="8740" spans="1:5" x14ac:dyDescent="0.25">
      <c r="A8740" s="190">
        <v>29711.8583089233</v>
      </c>
      <c r="B8740" s="190">
        <v>-2.2740436810159598E-2</v>
      </c>
      <c r="C8740" s="190">
        <v>-0.89560573325723403</v>
      </c>
      <c r="D8740" s="190">
        <v>0.21005430800335301</v>
      </c>
      <c r="E8740" s="190">
        <v>3.8558941251543</v>
      </c>
    </row>
    <row r="8741" spans="1:5" x14ac:dyDescent="0.25">
      <c r="A8741" s="190">
        <v>29715.430346357702</v>
      </c>
      <c r="B8741" s="190">
        <v>2.6398246387008103E-4</v>
      </c>
      <c r="C8741" s="190">
        <v>-0.89552663320718595</v>
      </c>
      <c r="D8741" s="190">
        <v>0.210056262986581</v>
      </c>
      <c r="E8741" s="190">
        <v>3.8559986165625002</v>
      </c>
    </row>
    <row r="8742" spans="1:5" x14ac:dyDescent="0.25">
      <c r="A8742" s="190">
        <v>29715.578615613002</v>
      </c>
      <c r="B8742" s="190">
        <v>-0.35780986925941799</v>
      </c>
      <c r="C8742" s="190">
        <v>-0.895523349472365</v>
      </c>
      <c r="D8742" s="190">
        <v>0.210056344879089</v>
      </c>
      <c r="E8742" s="190">
        <v>3.85600295317938</v>
      </c>
    </row>
    <row r="8743" spans="1:5" x14ac:dyDescent="0.25">
      <c r="A8743" s="190">
        <v>29715.867488969299</v>
      </c>
      <c r="B8743" s="190">
        <v>0.88396319433297199</v>
      </c>
      <c r="C8743" s="190">
        <v>-0.89551695166641099</v>
      </c>
      <c r="D8743" s="190">
        <v>0.21005650460087599</v>
      </c>
      <c r="E8743" s="190">
        <v>3.8560114020730101</v>
      </c>
    </row>
    <row r="8744" spans="1:5" x14ac:dyDescent="0.25">
      <c r="A8744" s="190">
        <v>29716.081502581099</v>
      </c>
      <c r="B8744" s="190">
        <v>3.7426699545672903E-2</v>
      </c>
      <c r="C8744" s="190">
        <v>-0.89551221172940199</v>
      </c>
      <c r="D8744" s="190">
        <v>0.210056623076987</v>
      </c>
      <c r="E8744" s="190">
        <v>3.8560176613621602</v>
      </c>
    </row>
    <row r="8745" spans="1:5" x14ac:dyDescent="0.25">
      <c r="A8745" s="190">
        <v>29725.194866900802</v>
      </c>
      <c r="B8745" s="190">
        <v>5.3528749973666197E-2</v>
      </c>
      <c r="C8745" s="190">
        <v>-0.89531030500969799</v>
      </c>
      <c r="D8745" s="190">
        <v>0.210061782848768</v>
      </c>
      <c r="E8745" s="190">
        <v>3.8562841019016698</v>
      </c>
    </row>
    <row r="8746" spans="1:5" x14ac:dyDescent="0.25">
      <c r="A8746" s="190">
        <v>29728.334597627199</v>
      </c>
      <c r="B8746" s="190">
        <v>0.28771664376476802</v>
      </c>
      <c r="C8746" s="190">
        <v>-0.89524071460129995</v>
      </c>
      <c r="D8746" s="190">
        <v>0.21006361238577201</v>
      </c>
      <c r="E8746" s="190">
        <v>3.8563758508419301</v>
      </c>
    </row>
    <row r="8747" spans="1:5" x14ac:dyDescent="0.25">
      <c r="A8747" s="190">
        <v>29730.0861442571</v>
      </c>
      <c r="B8747" s="190">
        <v>1.89993453040292</v>
      </c>
      <c r="C8747" s="190">
        <v>-0.89520188593522698</v>
      </c>
      <c r="D8747" s="190">
        <v>0.210064644574671</v>
      </c>
      <c r="E8747" s="190">
        <v>3.85642702436949</v>
      </c>
    </row>
    <row r="8748" spans="1:5" x14ac:dyDescent="0.25">
      <c r="A8748" s="190">
        <v>29737.3058925193</v>
      </c>
      <c r="B8748" s="190">
        <v>3.2868951987472403E-2</v>
      </c>
      <c r="C8748" s="190">
        <v>-0.89504178712948501</v>
      </c>
      <c r="D8748" s="190">
        <v>0.210068986512223</v>
      </c>
      <c r="E8748" s="190">
        <v>3.8566378822285001</v>
      </c>
    </row>
    <row r="8749" spans="1:5" x14ac:dyDescent="0.25">
      <c r="A8749" s="190">
        <v>29739.260833884</v>
      </c>
      <c r="B8749" s="190">
        <v>2.0860527095396799</v>
      </c>
      <c r="C8749" s="190">
        <v>-0.89499842226044901</v>
      </c>
      <c r="D8749" s="190">
        <v>0.21007018638696101</v>
      </c>
      <c r="E8749" s="190">
        <v>3.8566949567131301</v>
      </c>
    </row>
    <row r="8750" spans="1:5" x14ac:dyDescent="0.25">
      <c r="A8750" s="190">
        <v>29751.849315075699</v>
      </c>
      <c r="B8750" s="190">
        <v>14.9757020417223</v>
      </c>
      <c r="C8750" s="190">
        <v>-0.89471904140959702</v>
      </c>
      <c r="D8750" s="190">
        <v>0.21007815945491101</v>
      </c>
      <c r="E8750" s="190">
        <v>3.85706226335701</v>
      </c>
    </row>
    <row r="8751" spans="1:5" x14ac:dyDescent="0.25">
      <c r="A8751" s="190">
        <v>29753.4265997193</v>
      </c>
      <c r="B8751" s="190">
        <v>9.8574671495810201E-2</v>
      </c>
      <c r="C8751" s="190">
        <v>-0.89468401896017902</v>
      </c>
      <c r="D8751" s="190">
        <v>0.21007918854603799</v>
      </c>
      <c r="E8751" s="190">
        <v>3.85710825926596</v>
      </c>
    </row>
    <row r="8752" spans="1:5" x14ac:dyDescent="0.25">
      <c r="A8752" s="190">
        <v>29779.4306984369</v>
      </c>
      <c r="B8752" s="190">
        <v>2.14208244784913</v>
      </c>
      <c r="C8752" s="190">
        <v>-0.89410606580484497</v>
      </c>
      <c r="D8752" s="190">
        <v>0.21009712024809901</v>
      </c>
      <c r="E8752" s="190">
        <v>3.8578657394851699</v>
      </c>
    </row>
    <row r="8753" spans="1:5" x14ac:dyDescent="0.25">
      <c r="A8753" s="190">
        <v>29802.224834740799</v>
      </c>
      <c r="B8753" s="190">
        <v>-1.4822627593598601</v>
      </c>
      <c r="C8753" s="190">
        <v>-0.89359860150825299</v>
      </c>
      <c r="D8753" s="190">
        <v>0.210114334356859</v>
      </c>
      <c r="E8753" s="190">
        <v>3.8585284189516398</v>
      </c>
    </row>
    <row r="8754" spans="1:5" x14ac:dyDescent="0.25">
      <c r="A8754" s="190">
        <v>29804.899505015899</v>
      </c>
      <c r="B8754" s="190">
        <v>1.18641217040233</v>
      </c>
      <c r="C8754" s="190">
        <v>-0.89353900325261004</v>
      </c>
      <c r="D8754" s="190">
        <v>0.210116445791586</v>
      </c>
      <c r="E8754" s="190">
        <v>3.8586060985928499</v>
      </c>
    </row>
    <row r="8755" spans="1:5" x14ac:dyDescent="0.25">
      <c r="A8755" s="190">
        <v>29811.4673091283</v>
      </c>
      <c r="B8755" s="190">
        <v>0.38201471701322298</v>
      </c>
      <c r="C8755" s="190">
        <v>-0.89339260982877999</v>
      </c>
      <c r="D8755" s="190">
        <v>0.21012171205083999</v>
      </c>
      <c r="E8755" s="190">
        <v>3.8587967746758198</v>
      </c>
    </row>
    <row r="8756" spans="1:5" x14ac:dyDescent="0.25">
      <c r="A8756" s="190">
        <v>29814.199152462399</v>
      </c>
      <c r="B8756" s="190">
        <v>1.2790784512784501</v>
      </c>
      <c r="C8756" s="190">
        <v>-0.89333169878730201</v>
      </c>
      <c r="D8756" s="190">
        <v>0.210123936630152</v>
      </c>
      <c r="E8756" s="190">
        <v>3.85887605581298</v>
      </c>
    </row>
    <row r="8757" spans="1:5" x14ac:dyDescent="0.25">
      <c r="A8757" s="190">
        <v>29830.479726690599</v>
      </c>
      <c r="B8757" s="190">
        <v>1.1133107818052199</v>
      </c>
      <c r="C8757" s="190">
        <v>-0.89296845886940801</v>
      </c>
      <c r="D8757" s="190">
        <v>0.21013760949153601</v>
      </c>
      <c r="E8757" s="190">
        <v>3.8593481761124502</v>
      </c>
    </row>
    <row r="8758" spans="1:5" x14ac:dyDescent="0.25">
      <c r="A8758" s="190">
        <v>29859.585566611899</v>
      </c>
      <c r="B8758" s="190">
        <v>1.46908105744215</v>
      </c>
      <c r="C8758" s="190">
        <v>-0.89231806013723802</v>
      </c>
      <c r="D8758" s="190">
        <v>0.210163824421674</v>
      </c>
      <c r="E8758" s="190">
        <v>3.86019068076248</v>
      </c>
    </row>
    <row r="8759" spans="1:5" x14ac:dyDescent="0.25">
      <c r="A8759" s="190">
        <v>29878.574436714502</v>
      </c>
      <c r="B8759" s="190">
        <v>1.1431785283667599</v>
      </c>
      <c r="C8759" s="190">
        <v>-0.89189303687297306</v>
      </c>
      <c r="D8759" s="190">
        <v>0.21018215019824199</v>
      </c>
      <c r="E8759" s="190">
        <v>3.8607392768940301</v>
      </c>
    </row>
    <row r="8760" spans="1:5" x14ac:dyDescent="0.25">
      <c r="A8760" s="190">
        <v>29881.634675183199</v>
      </c>
      <c r="B8760" s="190">
        <v>-0.81857583580219995</v>
      </c>
      <c r="C8760" s="190">
        <v>-0.89182448876102705</v>
      </c>
      <c r="D8760" s="190">
        <v>0.21018519384469</v>
      </c>
      <c r="E8760" s="190">
        <v>3.8608276101566998</v>
      </c>
    </row>
    <row r="8761" spans="1:5" x14ac:dyDescent="0.25">
      <c r="A8761" s="190">
        <v>29887.7722715567</v>
      </c>
      <c r="B8761" s="190">
        <v>0.40546911971396599</v>
      </c>
      <c r="C8761" s="190">
        <v>-0.89168696597230301</v>
      </c>
      <c r="D8761" s="190">
        <v>0.210191373649874</v>
      </c>
      <c r="E8761" s="190">
        <v>3.8610047053874301</v>
      </c>
    </row>
    <row r="8762" spans="1:5" x14ac:dyDescent="0.25">
      <c r="A8762" s="190">
        <v>29900.473955063098</v>
      </c>
      <c r="B8762" s="190">
        <v>0.746688826890329</v>
      </c>
      <c r="C8762" s="190">
        <v>-0.89140218157600304</v>
      </c>
      <c r="D8762" s="190">
        <v>0.21020448252260901</v>
      </c>
      <c r="E8762" s="190">
        <v>3.8613709245923298</v>
      </c>
    </row>
    <row r="8763" spans="1:5" x14ac:dyDescent="0.25">
      <c r="A8763" s="190">
        <v>29902.481742585402</v>
      </c>
      <c r="B8763" s="190">
        <v>6.8994870760387003E-2</v>
      </c>
      <c r="C8763" s="190">
        <v>-0.89135714245147102</v>
      </c>
      <c r="D8763" s="190">
        <v>0.210206594135215</v>
      </c>
      <c r="E8763" s="190">
        <v>3.8614287795859799</v>
      </c>
    </row>
    <row r="8764" spans="1:5" x14ac:dyDescent="0.25">
      <c r="A8764" s="190">
        <v>29907.338843839199</v>
      </c>
      <c r="B8764" s="190">
        <v>2.4234919877974499E-2</v>
      </c>
      <c r="C8764" s="190">
        <v>-0.89124816147880603</v>
      </c>
      <c r="D8764" s="190">
        <v>0.210211746937016</v>
      </c>
      <c r="E8764" s="190">
        <v>3.86156869979096</v>
      </c>
    </row>
    <row r="8765" spans="1:5" x14ac:dyDescent="0.25">
      <c r="A8765" s="190">
        <v>29909.926635157601</v>
      </c>
      <c r="B8765" s="190">
        <v>0.41512273616566803</v>
      </c>
      <c r="C8765" s="190">
        <v>-0.89119008334898797</v>
      </c>
      <c r="D8765" s="190">
        <v>0.21021451800044999</v>
      </c>
      <c r="E8765" s="190">
        <v>3.8616432248905199</v>
      </c>
    </row>
    <row r="8766" spans="1:5" x14ac:dyDescent="0.25">
      <c r="A8766" s="190">
        <v>29912.7056727491</v>
      </c>
      <c r="B8766" s="190">
        <v>4.7101946568276398</v>
      </c>
      <c r="C8766" s="190">
        <v>-0.89112770168599698</v>
      </c>
      <c r="D8766" s="190">
        <v>0.210217513767541</v>
      </c>
      <c r="E8766" s="190">
        <v>3.8617232403755302</v>
      </c>
    </row>
    <row r="8767" spans="1:5" x14ac:dyDescent="0.25">
      <c r="A8767" s="190">
        <v>29915.022360002298</v>
      </c>
      <c r="B8767" s="190">
        <v>1.86731469686171</v>
      </c>
      <c r="C8767" s="190">
        <v>-0.89107568950461002</v>
      </c>
      <c r="D8767" s="190">
        <v>0.21022002688611899</v>
      </c>
      <c r="E8767" s="190">
        <v>3.8617899299680198</v>
      </c>
    </row>
    <row r="8768" spans="1:5" x14ac:dyDescent="0.25">
      <c r="A8768" s="190">
        <v>29923.267079527399</v>
      </c>
      <c r="B8768" s="190">
        <v>-4.3229833960811703E-2</v>
      </c>
      <c r="C8768" s="190">
        <v>-0.89089052011897296</v>
      </c>
      <c r="D8768" s="190">
        <v>0.21022908688587699</v>
      </c>
      <c r="E8768" s="190">
        <v>3.8620271668114499</v>
      </c>
    </row>
    <row r="8769" spans="1:5" x14ac:dyDescent="0.25">
      <c r="A8769" s="190">
        <v>29947.327893674599</v>
      </c>
      <c r="B8769" s="190">
        <v>1.33269950163875</v>
      </c>
      <c r="C8769" s="190">
        <v>-0.89034954281517698</v>
      </c>
      <c r="D8769" s="190">
        <v>0.21025656368524001</v>
      </c>
      <c r="E8769" s="190">
        <v>3.8627186034431298</v>
      </c>
    </row>
    <row r="8770" spans="1:5" x14ac:dyDescent="0.25">
      <c r="A8770" s="190">
        <v>29954.748836921</v>
      </c>
      <c r="B8770" s="190">
        <v>1.02958203480448</v>
      </c>
      <c r="C8770" s="190">
        <v>-0.890182514422862</v>
      </c>
      <c r="D8770" s="190">
        <v>0.210265349571952</v>
      </c>
      <c r="E8770" s="190">
        <v>3.8629315894522098</v>
      </c>
    </row>
    <row r="8771" spans="1:5" x14ac:dyDescent="0.25">
      <c r="A8771" s="190">
        <v>29992.033756528199</v>
      </c>
      <c r="B8771" s="190">
        <v>5.3245913273368402</v>
      </c>
      <c r="C8771" s="190">
        <v>-0.88934204977890796</v>
      </c>
      <c r="D8771" s="190">
        <v>0.21031171108195501</v>
      </c>
      <c r="E8771" s="190">
        <v>3.8639997678719098</v>
      </c>
    </row>
    <row r="8772" spans="1:5" x14ac:dyDescent="0.25">
      <c r="A8772" s="190">
        <v>30003.661499529298</v>
      </c>
      <c r="B8772" s="190">
        <v>0.80811353933198604</v>
      </c>
      <c r="C8772" s="190">
        <v>-0.88907950917933198</v>
      </c>
      <c r="D8772" s="190">
        <v>0.210326925725003</v>
      </c>
      <c r="E8772" s="190">
        <v>3.8643322362841799</v>
      </c>
    </row>
    <row r="8773" spans="1:5" x14ac:dyDescent="0.25">
      <c r="A8773" s="190">
        <v>30017.3740152344</v>
      </c>
      <c r="B8773" s="190">
        <v>17.244257617789899</v>
      </c>
      <c r="C8773" s="190">
        <v>-0.88876963340973703</v>
      </c>
      <c r="D8773" s="190">
        <v>0.21034532975256201</v>
      </c>
      <c r="E8773" s="190">
        <v>3.86472391383501</v>
      </c>
    </row>
    <row r="8774" spans="1:5" x14ac:dyDescent="0.25">
      <c r="A8774" s="190">
        <v>30017.462100691599</v>
      </c>
      <c r="B8774" s="190">
        <v>-6.5536333038504702E-2</v>
      </c>
      <c r="C8774" s="190">
        <v>-0.88876764193104896</v>
      </c>
      <c r="D8774" s="190">
        <v>0.210345449588798</v>
      </c>
      <c r="E8774" s="190">
        <v>3.8647264284655498</v>
      </c>
    </row>
    <row r="8775" spans="1:5" x14ac:dyDescent="0.25">
      <c r="A8775" s="190">
        <v>30034.002777545498</v>
      </c>
      <c r="B8775" s="190">
        <v>-0.77622388275122101</v>
      </c>
      <c r="C8775" s="190">
        <v>-0.88839347394809898</v>
      </c>
      <c r="D8775" s="190">
        <v>0.21036831735570499</v>
      </c>
      <c r="E8775" s="190">
        <v>3.8651983091067699</v>
      </c>
    </row>
    <row r="8776" spans="1:5" x14ac:dyDescent="0.25">
      <c r="A8776" s="190">
        <v>30075.454265508</v>
      </c>
      <c r="B8776" s="190">
        <v>1.2798793073316101E-2</v>
      </c>
      <c r="C8776" s="190">
        <v>-0.88745397757074196</v>
      </c>
      <c r="D8776" s="190">
        <v>0.21042881070135999</v>
      </c>
      <c r="E8776" s="190">
        <v>3.8663780955869602</v>
      </c>
    </row>
    <row r="8777" spans="1:5" x14ac:dyDescent="0.25">
      <c r="A8777" s="190">
        <v>30094.355624936899</v>
      </c>
      <c r="B8777" s="190">
        <v>-0.11700682897777399</v>
      </c>
      <c r="C8777" s="190">
        <v>-0.88702471704932295</v>
      </c>
      <c r="D8777" s="190">
        <v>0.210457904642805</v>
      </c>
      <c r="E8777" s="190">
        <v>3.8669147545463098</v>
      </c>
    </row>
    <row r="8778" spans="1:5" x14ac:dyDescent="0.25">
      <c r="A8778" s="190">
        <v>30096.660933526298</v>
      </c>
      <c r="B8778" s="190">
        <v>1.04090450298382</v>
      </c>
      <c r="C8778" s="190">
        <v>-0.88697232529641901</v>
      </c>
      <c r="D8778" s="190">
        <v>0.210461517717488</v>
      </c>
      <c r="E8778" s="190">
        <v>3.8669801522492699</v>
      </c>
    </row>
    <row r="8779" spans="1:5" x14ac:dyDescent="0.25">
      <c r="A8779" s="190">
        <v>30116.0258608849</v>
      </c>
      <c r="B8779" s="190">
        <v>4.8068835668841799E-2</v>
      </c>
      <c r="C8779" s="190">
        <v>-0.88653191048617996</v>
      </c>
      <c r="D8779" s="190">
        <v>0.21049242238117499</v>
      </c>
      <c r="E8779" s="190">
        <v>3.86752902188945</v>
      </c>
    </row>
    <row r="8780" spans="1:5" x14ac:dyDescent="0.25">
      <c r="A8780" s="190">
        <v>30137.326846885499</v>
      </c>
      <c r="B8780" s="190">
        <v>0.90490801673608301</v>
      </c>
      <c r="C8780" s="190">
        <v>-0.88604681134000995</v>
      </c>
      <c r="D8780" s="190">
        <v>0.210527560107266</v>
      </c>
      <c r="E8780" s="190">
        <v>3.8681317749867201</v>
      </c>
    </row>
    <row r="8781" spans="1:5" x14ac:dyDescent="0.25">
      <c r="A8781" s="190">
        <v>30143.117740166799</v>
      </c>
      <c r="B8781" s="190">
        <v>1.77248682769432</v>
      </c>
      <c r="C8781" s="190">
        <v>-0.88591481400532801</v>
      </c>
      <c r="D8781" s="190">
        <v>0.21053731954858701</v>
      </c>
      <c r="E8781" s="190">
        <v>3.86829546028217</v>
      </c>
    </row>
    <row r="8782" spans="1:5" x14ac:dyDescent="0.25">
      <c r="A8782" s="190">
        <v>30144.955912309</v>
      </c>
      <c r="B8782" s="190">
        <v>-6.5301049527333205E-2</v>
      </c>
      <c r="C8782" s="190">
        <v>-0.88587290424823695</v>
      </c>
      <c r="D8782" s="190">
        <v>0.21054043591857499</v>
      </c>
      <c r="E8782" s="190">
        <v>3.8683474020018198</v>
      </c>
    </row>
    <row r="8783" spans="1:5" x14ac:dyDescent="0.25">
      <c r="A8783" s="190">
        <v>30146.2313134707</v>
      </c>
      <c r="B8783" s="190">
        <v>-6.1739333409582802E-3</v>
      </c>
      <c r="C8783" s="190">
        <v>-0.88584382250807303</v>
      </c>
      <c r="D8783" s="190">
        <v>0.210542603420137</v>
      </c>
      <c r="E8783" s="190">
        <v>3.8683834368151802</v>
      </c>
    </row>
    <row r="8784" spans="1:5" x14ac:dyDescent="0.25">
      <c r="A8784" s="190">
        <v>30146.574296555202</v>
      </c>
      <c r="B8784" s="190">
        <v>-0.145759843665105</v>
      </c>
      <c r="C8784" s="190">
        <v>-0.88583600137866603</v>
      </c>
      <c r="D8784" s="190">
        <v>0.210543187039825</v>
      </c>
      <c r="E8784" s="190">
        <v>3.86839312672533</v>
      </c>
    </row>
    <row r="8785" spans="1:5" x14ac:dyDescent="0.25">
      <c r="A8785" s="190">
        <v>30153.2159163488</v>
      </c>
      <c r="B8785" s="190">
        <v>-0.41087088074213202</v>
      </c>
      <c r="C8785" s="190">
        <v>-0.88568451596164599</v>
      </c>
      <c r="D8785" s="190">
        <v>0.21055454953074701</v>
      </c>
      <c r="E8785" s="190">
        <v>3.8685807118523399</v>
      </c>
    </row>
    <row r="8786" spans="1:5" x14ac:dyDescent="0.25">
      <c r="A8786" s="190">
        <v>30163.622737661299</v>
      </c>
      <c r="B8786" s="190">
        <v>-0.22332656692119501</v>
      </c>
      <c r="C8786" s="190">
        <v>-0.88544701851899699</v>
      </c>
      <c r="D8786" s="190">
        <v>0.21057258720560901</v>
      </c>
      <c r="E8786" s="190">
        <v>3.8688744382989499</v>
      </c>
    </row>
    <row r="8787" spans="1:5" x14ac:dyDescent="0.25">
      <c r="A8787" s="190">
        <v>30169.085456490098</v>
      </c>
      <c r="B8787" s="190">
        <v>-1.20945581146835</v>
      </c>
      <c r="C8787" s="190">
        <v>-0.88532228688324299</v>
      </c>
      <c r="D8787" s="190">
        <v>0.21058216961911</v>
      </c>
      <c r="E8787" s="190">
        <v>3.86902852139688</v>
      </c>
    </row>
    <row r="8788" spans="1:5" x14ac:dyDescent="0.25">
      <c r="A8788" s="190">
        <v>30172.7254577887</v>
      </c>
      <c r="B8788" s="190">
        <v>1.3767400186808E-2</v>
      </c>
      <c r="C8788" s="190">
        <v>-0.88523914892120403</v>
      </c>
      <c r="D8788" s="190">
        <v>0.210588598322594</v>
      </c>
      <c r="E8788" s="190">
        <v>3.86913115456891</v>
      </c>
    </row>
    <row r="8789" spans="1:5" x14ac:dyDescent="0.25">
      <c r="A8789" s="190">
        <v>30173.719430338999</v>
      </c>
      <c r="B8789" s="190">
        <v>-0.37595610448539801</v>
      </c>
      <c r="C8789" s="190">
        <v>-0.88521644303732006</v>
      </c>
      <c r="D8789" s="190">
        <v>0.210590359864572</v>
      </c>
      <c r="E8789" s="190">
        <v>3.86915917528145</v>
      </c>
    </row>
    <row r="8790" spans="1:5" x14ac:dyDescent="0.25">
      <c r="A8790" s="190">
        <v>30178.832056809501</v>
      </c>
      <c r="B8790" s="190">
        <v>5.4648614496667199E-2</v>
      </c>
      <c r="C8790" s="190">
        <v>-0.88509962893567495</v>
      </c>
      <c r="D8790" s="190">
        <v>0.210599461655747</v>
      </c>
      <c r="E8790" s="190">
        <v>3.86930326783492</v>
      </c>
    </row>
    <row r="8791" spans="1:5" x14ac:dyDescent="0.25">
      <c r="A8791" s="190">
        <v>30180.896480986401</v>
      </c>
      <c r="B8791" s="190">
        <v>-0.56324106953859598</v>
      </c>
      <c r="C8791" s="190">
        <v>-0.88505244951773099</v>
      </c>
      <c r="D8791" s="190">
        <v>0.21060315635080301</v>
      </c>
      <c r="E8791" s="190">
        <v>3.8693614339789</v>
      </c>
    </row>
    <row r="8792" spans="1:5" x14ac:dyDescent="0.25">
      <c r="A8792" s="190">
        <v>30181.223608552202</v>
      </c>
      <c r="B8792" s="190">
        <v>-1.19954059985825</v>
      </c>
      <c r="C8792" s="190">
        <v>-0.88504497290463802</v>
      </c>
      <c r="D8792" s="190">
        <v>0.210603742839129</v>
      </c>
      <c r="E8792" s="190">
        <v>3.86937065006336</v>
      </c>
    </row>
    <row r="8793" spans="1:5" x14ac:dyDescent="0.25">
      <c r="A8793" s="190">
        <v>30196.353222068599</v>
      </c>
      <c r="B8793" s="190">
        <v>0.449155824397869</v>
      </c>
      <c r="C8793" s="190">
        <v>-0.88469900485002295</v>
      </c>
      <c r="D8793" s="190">
        <v>0.210631175311464</v>
      </c>
      <c r="E8793" s="190">
        <v>3.86979662639019</v>
      </c>
    </row>
    <row r="8794" spans="1:5" x14ac:dyDescent="0.25">
      <c r="A8794" s="190">
        <v>30201.187841322</v>
      </c>
      <c r="B8794" s="190">
        <v>5.2303289169564102E-2</v>
      </c>
      <c r="C8794" s="190">
        <v>-0.884588379452933</v>
      </c>
      <c r="D8794" s="190">
        <v>0.210640068117144</v>
      </c>
      <c r="E8794" s="190">
        <v>3.86993263577931</v>
      </c>
    </row>
    <row r="8795" spans="1:5" x14ac:dyDescent="0.25">
      <c r="A8795" s="190">
        <v>30210.1247896922</v>
      </c>
      <c r="B8795" s="190">
        <v>1.91218718363581</v>
      </c>
      <c r="C8795" s="190">
        <v>-0.88438379257158095</v>
      </c>
      <c r="D8795" s="190">
        <v>0.21065666841362099</v>
      </c>
      <c r="E8795" s="190">
        <v>3.8701839133308198</v>
      </c>
    </row>
    <row r="8796" spans="1:5" x14ac:dyDescent="0.25">
      <c r="A8796" s="190">
        <v>30227.4437882655</v>
      </c>
      <c r="B8796" s="190">
        <v>2.6941940591856901</v>
      </c>
      <c r="C8796" s="190">
        <v>-0.88398698087394201</v>
      </c>
      <c r="D8796" s="190">
        <v>0.21068943522595601</v>
      </c>
      <c r="E8796" s="190">
        <v>3.87067034899508</v>
      </c>
    </row>
    <row r="8797" spans="1:5" x14ac:dyDescent="0.25">
      <c r="A8797" s="190">
        <v>30227.6204664531</v>
      </c>
      <c r="B8797" s="190">
        <v>5.2931433962852799</v>
      </c>
      <c r="C8797" s="190">
        <v>-0.883982930519984</v>
      </c>
      <c r="D8797" s="190">
        <v>0.21068977354940899</v>
      </c>
      <c r="E8797" s="190">
        <v>3.8706753078079501</v>
      </c>
    </row>
    <row r="8798" spans="1:5" x14ac:dyDescent="0.25">
      <c r="A8798" s="190">
        <v>30231.910117506101</v>
      </c>
      <c r="B8798" s="190">
        <v>7.8908428416456095E-2</v>
      </c>
      <c r="C8798" s="190">
        <v>-0.88388457576552404</v>
      </c>
      <c r="D8798" s="190">
        <v>0.210698012988283</v>
      </c>
      <c r="E8798" s="190">
        <v>3.8707956833232799</v>
      </c>
    </row>
    <row r="8799" spans="1:5" x14ac:dyDescent="0.25">
      <c r="A8799" s="190">
        <v>30234.043240756899</v>
      </c>
      <c r="B8799" s="190">
        <v>-5.1093321890473303E-2</v>
      </c>
      <c r="C8799" s="190">
        <v>-0.88383565644492901</v>
      </c>
      <c r="D8799" s="190">
        <v>0.210702128197089</v>
      </c>
      <c r="E8799" s="190">
        <v>3.8708555271167699</v>
      </c>
    </row>
    <row r="8800" spans="1:5" x14ac:dyDescent="0.25">
      <c r="A8800" s="190">
        <v>30236.141615258901</v>
      </c>
      <c r="B8800" s="190">
        <v>-0.88371220093300595</v>
      </c>
      <c r="C8800" s="190">
        <v>-0.88378752737715605</v>
      </c>
      <c r="D8800" s="190">
        <v>0.21070618801111499</v>
      </c>
      <c r="E8800" s="190">
        <v>3.8709143859564801</v>
      </c>
    </row>
    <row r="8801" spans="1:5" x14ac:dyDescent="0.25">
      <c r="A8801" s="190">
        <v>30237.327245655299</v>
      </c>
      <c r="B8801" s="190">
        <v>-0.11767726993798799</v>
      </c>
      <c r="C8801" s="190">
        <v>-0.88376033042012703</v>
      </c>
      <c r="D8801" s="190">
        <v>0.21070848700516601</v>
      </c>
      <c r="E8801" s="190">
        <v>3.8709476381441701</v>
      </c>
    </row>
    <row r="8802" spans="1:5" x14ac:dyDescent="0.25">
      <c r="A8802" s="190">
        <v>30237.9472160111</v>
      </c>
      <c r="B8802" s="190">
        <v>1.1598117073137799</v>
      </c>
      <c r="C8802" s="190">
        <v>-0.88374610819663002</v>
      </c>
      <c r="D8802" s="190">
        <v>0.21070969062484099</v>
      </c>
      <c r="E8802" s="190">
        <v>3.87096502455922</v>
      </c>
    </row>
    <row r="8803" spans="1:5" x14ac:dyDescent="0.25">
      <c r="A8803" s="190">
        <v>30240.003009671302</v>
      </c>
      <c r="B8803" s="190">
        <v>1.2045571133007</v>
      </c>
      <c r="C8803" s="190">
        <v>-0.88369894382997505</v>
      </c>
      <c r="D8803" s="190">
        <v>0.21071368898401599</v>
      </c>
      <c r="E8803" s="190">
        <v>3.8710226708736402</v>
      </c>
    </row>
    <row r="8804" spans="1:5" x14ac:dyDescent="0.25">
      <c r="A8804" s="190">
        <v>30243.166190326101</v>
      </c>
      <c r="B8804" s="190">
        <v>3.15014953745196E-2</v>
      </c>
      <c r="C8804" s="190">
        <v>-0.88362636124961902</v>
      </c>
      <c r="D8804" s="190">
        <v>0.210719862762906</v>
      </c>
      <c r="E8804" s="190">
        <v>3.8711113505618502</v>
      </c>
    </row>
    <row r="8805" spans="1:5" x14ac:dyDescent="0.25">
      <c r="A8805" s="190">
        <v>30253.640974598798</v>
      </c>
      <c r="B8805" s="190">
        <v>0.120613213251808</v>
      </c>
      <c r="C8805" s="190">
        <v>-0.88338589919640997</v>
      </c>
      <c r="D8805" s="190">
        <v>0.21074049424487301</v>
      </c>
      <c r="E8805" s="190">
        <v>3.87140484858373</v>
      </c>
    </row>
    <row r="8806" spans="1:5" x14ac:dyDescent="0.25">
      <c r="A8806" s="190">
        <v>30253.697624072302</v>
      </c>
      <c r="B8806" s="190">
        <v>0.71832986994706505</v>
      </c>
      <c r="C8806" s="190">
        <v>-0.88338459828918703</v>
      </c>
      <c r="D8806" s="190">
        <v>0.210740606605089</v>
      </c>
      <c r="E8806" s="190">
        <v>3.8714064351950199</v>
      </c>
    </row>
    <row r="8807" spans="1:5" x14ac:dyDescent="0.25">
      <c r="A8807" s="190">
        <v>30259.504551613802</v>
      </c>
      <c r="B8807" s="190">
        <v>-9.5366169658711697E-2</v>
      </c>
      <c r="C8807" s="190">
        <v>-0.88325122165430603</v>
      </c>
      <c r="D8807" s="190">
        <v>0.21075216882485101</v>
      </c>
      <c r="E8807" s="190">
        <v>3.8715690341781701</v>
      </c>
    </row>
    <row r="8808" spans="1:5" x14ac:dyDescent="0.25">
      <c r="A8808" s="190">
        <v>30263.206494362701</v>
      </c>
      <c r="B8808" s="190">
        <v>0.47178132323129501</v>
      </c>
      <c r="C8808" s="190">
        <v>-0.88316616712810503</v>
      </c>
      <c r="D8808" s="190">
        <v>0.21075958588331101</v>
      </c>
      <c r="E8808" s="190">
        <v>3.87167265181079</v>
      </c>
    </row>
    <row r="8809" spans="1:5" x14ac:dyDescent="0.25">
      <c r="A8809" s="190">
        <v>30270.365519667099</v>
      </c>
      <c r="B8809" s="190">
        <v>0.26576696598095101</v>
      </c>
      <c r="C8809" s="190">
        <v>-0.88300162579136598</v>
      </c>
      <c r="D8809" s="190">
        <v>0.21077403118351201</v>
      </c>
      <c r="E8809" s="190">
        <v>3.8718729451859599</v>
      </c>
    </row>
    <row r="8810" spans="1:5" x14ac:dyDescent="0.25">
      <c r="A8810" s="190">
        <v>30291.669514995901</v>
      </c>
      <c r="B8810" s="190">
        <v>1.0921867439612101</v>
      </c>
      <c r="C8810" s="190">
        <v>-0.88251152695421897</v>
      </c>
      <c r="D8810" s="190">
        <v>0.21081781107366199</v>
      </c>
      <c r="E8810" s="190">
        <v>3.87246829519886</v>
      </c>
    </row>
    <row r="8811" spans="1:5" x14ac:dyDescent="0.25">
      <c r="A8811" s="190">
        <v>30297.164141679499</v>
      </c>
      <c r="B8811" s="190">
        <v>-0.76539119474332995</v>
      </c>
      <c r="C8811" s="190">
        <v>-0.88238501305618899</v>
      </c>
      <c r="D8811" s="190">
        <v>0.21082929507678799</v>
      </c>
      <c r="E8811" s="190">
        <v>3.87262167819364</v>
      </c>
    </row>
    <row r="8812" spans="1:5" x14ac:dyDescent="0.25">
      <c r="A8812" s="190">
        <v>30300.2382684474</v>
      </c>
      <c r="B8812" s="190">
        <v>4.5145707475658797E-2</v>
      </c>
      <c r="C8812" s="190">
        <v>-0.88231421157162104</v>
      </c>
      <c r="D8812" s="190">
        <v>0.21083575454924999</v>
      </c>
      <c r="E8812" s="190">
        <v>3.8727074628783602</v>
      </c>
    </row>
    <row r="8813" spans="1:5" x14ac:dyDescent="0.25">
      <c r="A8813" s="190">
        <v>30319.1578077349</v>
      </c>
      <c r="B8813" s="190">
        <v>0.29468285537126498</v>
      </c>
      <c r="C8813" s="190">
        <v>-0.88187815760426702</v>
      </c>
      <c r="D8813" s="190">
        <v>0.21087605240264401</v>
      </c>
      <c r="E8813" s="190">
        <v>3.8732349487570601</v>
      </c>
    </row>
    <row r="8814" spans="1:5" x14ac:dyDescent="0.25">
      <c r="A8814" s="190">
        <v>30328.8197543891</v>
      </c>
      <c r="B8814" s="190">
        <v>-0.360326773618527</v>
      </c>
      <c r="C8814" s="190">
        <v>-0.88165526511696402</v>
      </c>
      <c r="D8814" s="190">
        <v>0.210896992369042</v>
      </c>
      <c r="E8814" s="190">
        <v>3.8735040160216498</v>
      </c>
    </row>
    <row r="8815" spans="1:5" x14ac:dyDescent="0.25">
      <c r="A8815" s="190">
        <v>30330.108845038001</v>
      </c>
      <c r="B8815" s="190">
        <v>2.0123472968422398</v>
      </c>
      <c r="C8815" s="190">
        <v>-0.88162551643324505</v>
      </c>
      <c r="D8815" s="190">
        <v>0.21089980457950799</v>
      </c>
      <c r="E8815" s="190">
        <v>3.8735398988371199</v>
      </c>
    </row>
    <row r="8816" spans="1:5" x14ac:dyDescent="0.25">
      <c r="A8816" s="190">
        <v>30337.571986953801</v>
      </c>
      <c r="B8816" s="190">
        <v>0.28890225665587599</v>
      </c>
      <c r="C8816" s="190">
        <v>-0.88145323891966898</v>
      </c>
      <c r="D8816" s="190">
        <v>0.210916170937646</v>
      </c>
      <c r="E8816" s="190">
        <v>3.8737475672087802</v>
      </c>
    </row>
    <row r="8817" spans="1:5" x14ac:dyDescent="0.25">
      <c r="A8817" s="190">
        <v>30341.664416071199</v>
      </c>
      <c r="B8817" s="190">
        <v>2.06052904689322E-2</v>
      </c>
      <c r="C8817" s="190">
        <v>-0.88135873499695006</v>
      </c>
      <c r="D8817" s="190">
        <v>0.21092520711163901</v>
      </c>
      <c r="E8817" s="190">
        <v>3.8738613891372999</v>
      </c>
    </row>
    <row r="8818" spans="1:5" x14ac:dyDescent="0.25">
      <c r="A8818" s="190">
        <v>30344.709659054301</v>
      </c>
      <c r="B8818" s="190">
        <v>1.11050462812995</v>
      </c>
      <c r="C8818" s="190">
        <v>-0.88128839692028405</v>
      </c>
      <c r="D8818" s="190">
        <v>0.21093195940281501</v>
      </c>
      <c r="E8818" s="190">
        <v>3.8739460613241299</v>
      </c>
    </row>
    <row r="8819" spans="1:5" x14ac:dyDescent="0.25">
      <c r="A8819" s="190">
        <v>30344.756539334099</v>
      </c>
      <c r="B8819" s="190">
        <v>5.3434701137278999</v>
      </c>
      <c r="C8819" s="190">
        <v>-0.881287313986299</v>
      </c>
      <c r="D8819" s="190">
        <v>0.21093206354048999</v>
      </c>
      <c r="E8819" s="190">
        <v>3.8739473646543199</v>
      </c>
    </row>
    <row r="8820" spans="1:5" x14ac:dyDescent="0.25">
      <c r="A8820" s="190">
        <v>30351.1224775999</v>
      </c>
      <c r="B8820" s="190">
        <v>1.77713848310186</v>
      </c>
      <c r="C8820" s="190">
        <v>-0.88114023051187196</v>
      </c>
      <c r="D8820" s="190">
        <v>0.21094625772644701</v>
      </c>
      <c r="E8820" s="190">
        <v>3.8741242995579999</v>
      </c>
    </row>
    <row r="8821" spans="1:5" x14ac:dyDescent="0.25">
      <c r="A8821" s="190">
        <v>30358.026556555102</v>
      </c>
      <c r="B8821" s="190">
        <v>-4.1320157375124298E-3</v>
      </c>
      <c r="C8821" s="190">
        <v>-0.88098064529675402</v>
      </c>
      <c r="D8821" s="190">
        <v>0.210961771141569</v>
      </c>
      <c r="E8821" s="190">
        <v>3.8743160880871002</v>
      </c>
    </row>
    <row r="8822" spans="1:5" x14ac:dyDescent="0.25">
      <c r="A8822" s="190">
        <v>30361.8893934312</v>
      </c>
      <c r="B8822" s="190">
        <v>5.3829341307267704</v>
      </c>
      <c r="C8822" s="190">
        <v>-0.88089132634206901</v>
      </c>
      <c r="D8822" s="190">
        <v>0.21097050506280701</v>
      </c>
      <c r="E8822" s="190">
        <v>3.8744233469487299</v>
      </c>
    </row>
    <row r="8823" spans="1:5" x14ac:dyDescent="0.25">
      <c r="A8823" s="190">
        <v>30362.370146059198</v>
      </c>
      <c r="B8823" s="190">
        <v>-1.4377339976002099</v>
      </c>
      <c r="C8823" s="190">
        <v>-0.88088020852406901</v>
      </c>
      <c r="D8823" s="190">
        <v>0.21097159476878599</v>
      </c>
      <c r="E8823" s="190">
        <v>3.8744366935841899</v>
      </c>
    </row>
    <row r="8824" spans="1:5" x14ac:dyDescent="0.25">
      <c r="A8824" s="190">
        <v>30364.393729874901</v>
      </c>
      <c r="B8824" s="190">
        <v>5.5545502350884401</v>
      </c>
      <c r="C8824" s="190">
        <v>-0.88083340764188001</v>
      </c>
      <c r="D8824" s="190">
        <v>0.21097618815529801</v>
      </c>
      <c r="E8824" s="190">
        <v>3.8744928665191698</v>
      </c>
    </row>
    <row r="8825" spans="1:5" x14ac:dyDescent="0.25">
      <c r="A8825" s="190">
        <v>30367.684951469801</v>
      </c>
      <c r="B8825" s="190">
        <v>-1.0290293608648</v>
      </c>
      <c r="C8825" s="190">
        <v>-0.880757276188879</v>
      </c>
      <c r="D8825" s="190">
        <v>0.21098368175267501</v>
      </c>
      <c r="E8825" s="190">
        <v>3.8745842082437401</v>
      </c>
    </row>
    <row r="8826" spans="1:5" x14ac:dyDescent="0.25">
      <c r="A8826" s="190">
        <v>30368.1404775519</v>
      </c>
      <c r="B8826" s="190">
        <v>0.72855093609588994</v>
      </c>
      <c r="C8826" s="190">
        <v>-0.88074673784163904</v>
      </c>
      <c r="D8826" s="190">
        <v>0.21098472113549599</v>
      </c>
      <c r="E8826" s="190">
        <v>3.8745968485959699</v>
      </c>
    </row>
    <row r="8827" spans="1:5" x14ac:dyDescent="0.25">
      <c r="A8827" s="190">
        <v>30381.443487763401</v>
      </c>
      <c r="B8827" s="190">
        <v>-1.0195469609098999</v>
      </c>
      <c r="C8827" s="190">
        <v>-0.88043884401897499</v>
      </c>
      <c r="D8827" s="190">
        <v>0.211015312988066</v>
      </c>
      <c r="E8827" s="190">
        <v>3.8749657861906002</v>
      </c>
    </row>
    <row r="8828" spans="1:5" x14ac:dyDescent="0.25">
      <c r="A8828" s="190">
        <v>30390.052998785901</v>
      </c>
      <c r="B8828" s="190">
        <v>1.8676760231800999E-2</v>
      </c>
      <c r="C8828" s="190">
        <v>-0.88023943963795204</v>
      </c>
      <c r="D8828" s="190">
        <v>0.211035356909474</v>
      </c>
      <c r="E8828" s="190">
        <v>3.8752043444399802</v>
      </c>
    </row>
    <row r="8829" spans="1:5" x14ac:dyDescent="0.25">
      <c r="A8829" s="190">
        <v>30406.233298761599</v>
      </c>
      <c r="B8829" s="190">
        <v>0.558009881860277</v>
      </c>
      <c r="C8829" s="190">
        <v>-0.87986439108076397</v>
      </c>
      <c r="D8829" s="190">
        <v>0.21107354771055101</v>
      </c>
      <c r="E8829" s="190">
        <v>3.8756522274275298</v>
      </c>
    </row>
    <row r="8830" spans="1:5" x14ac:dyDescent="0.25">
      <c r="A8830" s="190">
        <v>30428.037081312399</v>
      </c>
      <c r="B8830" s="190">
        <v>0.51942450928904704</v>
      </c>
      <c r="C8830" s="190">
        <v>-0.87935838006328604</v>
      </c>
      <c r="D8830" s="190">
        <v>0.21112608702672001</v>
      </c>
      <c r="E8830" s="190">
        <v>3.87625484046122</v>
      </c>
    </row>
    <row r="8831" spans="1:5" x14ac:dyDescent="0.25">
      <c r="A8831" s="190">
        <v>30429.481054170101</v>
      </c>
      <c r="B8831" s="190">
        <v>6.9656186522681296E-2</v>
      </c>
      <c r="C8831" s="190">
        <v>-0.87932484421689705</v>
      </c>
      <c r="D8831" s="190">
        <v>0.211129610035305</v>
      </c>
      <c r="E8831" s="190">
        <v>3.8762947112318802</v>
      </c>
    </row>
    <row r="8832" spans="1:5" x14ac:dyDescent="0.25">
      <c r="A8832" s="190">
        <v>30433.900321403398</v>
      </c>
      <c r="B8832" s="190">
        <v>-0.45170019681717599</v>
      </c>
      <c r="C8832" s="190">
        <v>-0.87922218884890402</v>
      </c>
      <c r="D8832" s="190">
        <v>0.21114042577252201</v>
      </c>
      <c r="E8832" s="190">
        <v>3.8764167062738601</v>
      </c>
    </row>
    <row r="8833" spans="1:5" x14ac:dyDescent="0.25">
      <c r="A8833" s="190">
        <v>30434.306312627501</v>
      </c>
      <c r="B8833" s="190">
        <v>1.1365001338279399</v>
      </c>
      <c r="C8833" s="190">
        <v>-0.87921275660945697</v>
      </c>
      <c r="D8833" s="190">
        <v>0.211141421937385</v>
      </c>
      <c r="E8833" s="190">
        <v>3.8764279115670899</v>
      </c>
    </row>
    <row r="8834" spans="1:5" x14ac:dyDescent="0.25">
      <c r="A8834" s="190">
        <v>30439.9952479741</v>
      </c>
      <c r="B8834" s="190">
        <v>1.11141158530409</v>
      </c>
      <c r="C8834" s="190">
        <v>-0.87908056208142904</v>
      </c>
      <c r="D8834" s="190">
        <v>0.21115542560209599</v>
      </c>
      <c r="E8834" s="190">
        <v>3.8765848863113899</v>
      </c>
    </row>
    <row r="8835" spans="1:5" x14ac:dyDescent="0.25">
      <c r="A8835" s="190">
        <v>30449.688763739701</v>
      </c>
      <c r="B8835" s="190">
        <v>2.1641079172205799E-2</v>
      </c>
      <c r="C8835" s="190">
        <v>-0.87885520228297398</v>
      </c>
      <c r="D8835" s="190">
        <v>0.211179480013097</v>
      </c>
      <c r="E8835" s="190">
        <v>3.8768521918876302</v>
      </c>
    </row>
    <row r="8836" spans="1:5" x14ac:dyDescent="0.25">
      <c r="A8836" s="190">
        <v>30455.071325074601</v>
      </c>
      <c r="B8836" s="190">
        <v>-1.1927795112603099</v>
      </c>
      <c r="C8836" s="190">
        <v>-0.87873000573981597</v>
      </c>
      <c r="D8836" s="190">
        <v>0.211192941926588</v>
      </c>
      <c r="E8836" s="190">
        <v>3.8770005287045901</v>
      </c>
    </row>
    <row r="8837" spans="1:5" x14ac:dyDescent="0.25">
      <c r="A8837" s="190">
        <v>30460.599488676002</v>
      </c>
      <c r="B8837" s="190">
        <v>1.32903289031049</v>
      </c>
      <c r="C8837" s="190">
        <v>-0.87860137794880799</v>
      </c>
      <c r="D8837" s="190">
        <v>0.211206846094454</v>
      </c>
      <c r="E8837" s="190">
        <v>3.8771528104317201</v>
      </c>
    </row>
    <row r="8838" spans="1:5" x14ac:dyDescent="0.25">
      <c r="A8838" s="190">
        <v>30471.307318478801</v>
      </c>
      <c r="B8838" s="190">
        <v>-0.879345449915786</v>
      </c>
      <c r="C8838" s="190">
        <v>-0.87835210264132002</v>
      </c>
      <c r="D8838" s="190">
        <v>0.21123400292397199</v>
      </c>
      <c r="E8838" s="190">
        <v>3.8774475789071299</v>
      </c>
    </row>
    <row r="8839" spans="1:5" x14ac:dyDescent="0.25">
      <c r="A8839" s="190">
        <v>30473.090802676299</v>
      </c>
      <c r="B8839" s="190">
        <v>1.9268545732584701</v>
      </c>
      <c r="C8839" s="190">
        <v>-0.87831056716733102</v>
      </c>
      <c r="D8839" s="190">
        <v>0.21123855495989599</v>
      </c>
      <c r="E8839" s="190">
        <v>3.8774966502255901</v>
      </c>
    </row>
    <row r="8840" spans="1:5" x14ac:dyDescent="0.25">
      <c r="A8840" s="190">
        <v>30477.211671909899</v>
      </c>
      <c r="B8840" s="190">
        <v>-0.79897198111915602</v>
      </c>
      <c r="C8840" s="190">
        <v>-0.87821457848305695</v>
      </c>
      <c r="D8840" s="190">
        <v>0.211249104239148</v>
      </c>
      <c r="E8840" s="190">
        <v>3.8776100057714999</v>
      </c>
    </row>
    <row r="8841" spans="1:5" x14ac:dyDescent="0.25">
      <c r="A8841" s="190">
        <v>30483.976590091701</v>
      </c>
      <c r="B8841" s="190">
        <v>4.7177761923949699</v>
      </c>
      <c r="C8841" s="190">
        <v>-0.878056946779184</v>
      </c>
      <c r="D8841" s="190">
        <v>0.211266517418567</v>
      </c>
      <c r="E8841" s="190">
        <v>3.87779601040496</v>
      </c>
    </row>
    <row r="8842" spans="1:5" x14ac:dyDescent="0.25">
      <c r="A8842" s="190">
        <v>30484.607893436099</v>
      </c>
      <c r="B8842" s="190">
        <v>-0.329021241353396</v>
      </c>
      <c r="C8842" s="190">
        <v>-0.87804223311463003</v>
      </c>
      <c r="D8842" s="190">
        <v>0.211268148456176</v>
      </c>
      <c r="E8842" s="190">
        <v>3.8778133631561502</v>
      </c>
    </row>
    <row r="8843" spans="1:5" x14ac:dyDescent="0.25">
      <c r="A8843" s="190">
        <v>30485.641615673401</v>
      </c>
      <c r="B8843" s="190">
        <v>0.25101621769885202</v>
      </c>
      <c r="C8843" s="190">
        <v>-0.87801813908079995</v>
      </c>
      <c r="D8843" s="190">
        <v>0.21127082140956399</v>
      </c>
      <c r="E8843" s="190">
        <v>3.87784177534059</v>
      </c>
    </row>
    <row r="8844" spans="1:5" x14ac:dyDescent="0.25">
      <c r="A8844" s="190">
        <v>30502.511191776499</v>
      </c>
      <c r="B8844" s="190">
        <v>0.84734608481446705</v>
      </c>
      <c r="C8844" s="190">
        <v>-0.87762471960236599</v>
      </c>
      <c r="D8844" s="190">
        <v>0.21131483228407999</v>
      </c>
      <c r="E8844" s="190">
        <v>3.8783051026515998</v>
      </c>
    </row>
    <row r="8845" spans="1:5" x14ac:dyDescent="0.25">
      <c r="A8845" s="190">
        <v>30537.9750449657</v>
      </c>
      <c r="B8845" s="190">
        <v>6.5998996178991604E-2</v>
      </c>
      <c r="C8845" s="190">
        <v>-0.876796290667754</v>
      </c>
      <c r="D8845" s="190">
        <v>0.21140974938061199</v>
      </c>
      <c r="E8845" s="190">
        <v>3.8792770495440001</v>
      </c>
    </row>
    <row r="8846" spans="1:5" x14ac:dyDescent="0.25">
      <c r="A8846" s="190">
        <v>30541.9321741555</v>
      </c>
      <c r="B8846" s="190">
        <v>1.1318629540776599</v>
      </c>
      <c r="C8846" s="190">
        <v>-0.87670373803280799</v>
      </c>
      <c r="D8846" s="190">
        <v>0.211420541576332</v>
      </c>
      <c r="E8846" s="190">
        <v>3.8793853269699299</v>
      </c>
    </row>
    <row r="8847" spans="1:5" x14ac:dyDescent="0.25">
      <c r="A8847" s="190">
        <v>30542.247983282599</v>
      </c>
      <c r="B8847" s="190">
        <v>-0.55898576272274902</v>
      </c>
      <c r="C8847" s="190">
        <v>-0.87669635063308904</v>
      </c>
      <c r="D8847" s="190">
        <v>0.21142140461471801</v>
      </c>
      <c r="E8847" s="190">
        <v>3.8793939668278901</v>
      </c>
    </row>
    <row r="8848" spans="1:5" x14ac:dyDescent="0.25">
      <c r="A8848" s="190">
        <v>30551.555028501101</v>
      </c>
      <c r="B8848" s="190">
        <v>2.6436867628463201</v>
      </c>
      <c r="C8848" s="190">
        <v>-0.87647857458218803</v>
      </c>
      <c r="D8848" s="190">
        <v>0.2114469541358</v>
      </c>
      <c r="E8848" s="190">
        <v>3.87964848753021</v>
      </c>
    </row>
    <row r="8849" spans="1:5" x14ac:dyDescent="0.25">
      <c r="A8849" s="190">
        <v>30559.1357577001</v>
      </c>
      <c r="B8849" s="190">
        <v>1.7222613239207001</v>
      </c>
      <c r="C8849" s="190">
        <v>-0.876301098570617</v>
      </c>
      <c r="D8849" s="190">
        <v>0.211467929467263</v>
      </c>
      <c r="E8849" s="190">
        <v>3.8798556555651902</v>
      </c>
    </row>
    <row r="8850" spans="1:5" x14ac:dyDescent="0.25">
      <c r="A8850" s="190">
        <v>30559.8442737845</v>
      </c>
      <c r="B8850" s="190">
        <v>-4.8353771843778801E-2</v>
      </c>
      <c r="C8850" s="190">
        <v>-0.87628450685136905</v>
      </c>
      <c r="D8850" s="190">
        <v>0.21146989744070599</v>
      </c>
      <c r="E8850" s="190">
        <v>3.87987501151252</v>
      </c>
    </row>
    <row r="8851" spans="1:5" x14ac:dyDescent="0.25">
      <c r="A8851" s="190">
        <v>30564.9451057037</v>
      </c>
      <c r="B8851" s="190">
        <v>2.94248665423592E-2</v>
      </c>
      <c r="C8851" s="190">
        <v>-0.87616503603127105</v>
      </c>
      <c r="D8851" s="190">
        <v>0.21148410364207401</v>
      </c>
      <c r="E8851" s="190">
        <v>3.8800143280504402</v>
      </c>
    </row>
    <row r="8852" spans="1:5" x14ac:dyDescent="0.25">
      <c r="A8852" s="190">
        <v>30588.972646710601</v>
      </c>
      <c r="B8852" s="190">
        <v>0.76238916911410803</v>
      </c>
      <c r="C8852" s="190">
        <v>-0.87560175308342802</v>
      </c>
      <c r="D8852" s="190">
        <v>0.211551922380288</v>
      </c>
      <c r="E8852" s="190">
        <v>3.88066980010246</v>
      </c>
    </row>
    <row r="8853" spans="1:5" x14ac:dyDescent="0.25">
      <c r="A8853" s="190">
        <v>30607.228831572502</v>
      </c>
      <c r="B8853" s="190">
        <v>8.2690010232022108E-3</v>
      </c>
      <c r="C8853" s="190">
        <v>-0.87517320295435097</v>
      </c>
      <c r="D8853" s="190">
        <v>0.21160444323140301</v>
      </c>
      <c r="E8853" s="190">
        <v>3.8811669693373498</v>
      </c>
    </row>
    <row r="8854" spans="1:5" x14ac:dyDescent="0.25">
      <c r="A8854" s="190">
        <v>30616.140797564902</v>
      </c>
      <c r="B8854" s="190">
        <v>-1.0680040596270399</v>
      </c>
      <c r="C8854" s="190">
        <v>-0.87496382382878801</v>
      </c>
      <c r="D8854" s="190">
        <v>0.21163039272824299</v>
      </c>
      <c r="E8854" s="190">
        <v>3.8814093987090699</v>
      </c>
    </row>
    <row r="8855" spans="1:5" x14ac:dyDescent="0.25">
      <c r="A8855" s="190">
        <v>30622.1126196154</v>
      </c>
      <c r="B8855" s="190">
        <v>-4.9162364974553202E-2</v>
      </c>
      <c r="C8855" s="190">
        <v>-0.87482345579916398</v>
      </c>
      <c r="D8855" s="190">
        <v>0.21164789527241601</v>
      </c>
      <c r="E8855" s="190">
        <v>3.8815717494138502</v>
      </c>
    </row>
    <row r="8856" spans="1:5" x14ac:dyDescent="0.25">
      <c r="A8856" s="190">
        <v>30622.998756336401</v>
      </c>
      <c r="B8856" s="190">
        <v>0.88987477454285402</v>
      </c>
      <c r="C8856" s="190">
        <v>-0.87480262265316899</v>
      </c>
      <c r="D8856" s="190">
        <v>0.211650500205182</v>
      </c>
      <c r="E8856" s="190">
        <v>3.8815958332804099</v>
      </c>
    </row>
    <row r="8857" spans="1:5" x14ac:dyDescent="0.25">
      <c r="A8857" s="190">
        <v>30628.5234487612</v>
      </c>
      <c r="B8857" s="190">
        <v>0.43005762409592302</v>
      </c>
      <c r="C8857" s="190">
        <v>-0.87467271075798003</v>
      </c>
      <c r="D8857" s="190">
        <v>0.211666786289953</v>
      </c>
      <c r="E8857" s="190">
        <v>3.8817459467563298</v>
      </c>
    </row>
    <row r="8858" spans="1:5" x14ac:dyDescent="0.25">
      <c r="A8858" s="190">
        <v>30631.0829069268</v>
      </c>
      <c r="B8858" s="190">
        <v>8.3304292803231705E-2</v>
      </c>
      <c r="C8858" s="190">
        <v>-0.87461251053172895</v>
      </c>
      <c r="D8858" s="190">
        <v>0.21167435777219401</v>
      </c>
      <c r="E8858" s="190">
        <v>3.8818154677486398</v>
      </c>
    </row>
    <row r="8859" spans="1:5" x14ac:dyDescent="0.25">
      <c r="A8859" s="190">
        <v>30635.837679462598</v>
      </c>
      <c r="B8859" s="190">
        <v>6.92884429637124E-3</v>
      </c>
      <c r="C8859" s="190">
        <v>-0.87450064954325901</v>
      </c>
      <c r="D8859" s="190">
        <v>0.211688468090167</v>
      </c>
      <c r="E8859" s="190">
        <v>3.8819445800716199</v>
      </c>
    </row>
    <row r="8860" spans="1:5" x14ac:dyDescent="0.25">
      <c r="A8860" s="190">
        <v>30658.3134128764</v>
      </c>
      <c r="B8860" s="190">
        <v>4.7550272162440903</v>
      </c>
      <c r="C8860" s="190">
        <v>-0.87397143682844802</v>
      </c>
      <c r="D8860" s="190">
        <v>0.21175595136612099</v>
      </c>
      <c r="E8860" s="190">
        <v>3.8825542122145098</v>
      </c>
    </row>
    <row r="8861" spans="1:5" x14ac:dyDescent="0.25">
      <c r="A8861" s="190">
        <v>30668.699289398701</v>
      </c>
      <c r="B8861" s="190">
        <v>1.91279517932612</v>
      </c>
      <c r="C8861" s="190">
        <v>-0.87372664196321603</v>
      </c>
      <c r="D8861" s="190">
        <v>0.21178757180630201</v>
      </c>
      <c r="E8861" s="190">
        <v>3.8828355401107699</v>
      </c>
    </row>
    <row r="8862" spans="1:5" x14ac:dyDescent="0.25">
      <c r="A8862" s="190">
        <v>30678.273095948</v>
      </c>
      <c r="B8862" s="190">
        <v>1.37724110651489</v>
      </c>
      <c r="C8862" s="190">
        <v>-0.873500848025211</v>
      </c>
      <c r="D8862" s="190">
        <v>0.211816964266755</v>
      </c>
      <c r="E8862" s="190">
        <v>3.8830946591214501</v>
      </c>
    </row>
    <row r="8863" spans="1:5" x14ac:dyDescent="0.25">
      <c r="A8863" s="190">
        <v>30704.2218695499</v>
      </c>
      <c r="B8863" s="190">
        <v>-0.52166326342829905</v>
      </c>
      <c r="C8863" s="190">
        <v>-0.87288818530370504</v>
      </c>
      <c r="D8863" s="190">
        <v>0.211897807331971</v>
      </c>
      <c r="E8863" s="190">
        <v>3.88379595208563</v>
      </c>
    </row>
    <row r="8864" spans="1:5" x14ac:dyDescent="0.25">
      <c r="A8864" s="190">
        <v>30704.417831245701</v>
      </c>
      <c r="B8864" s="190">
        <v>-0.25820932625945098</v>
      </c>
      <c r="C8864" s="190">
        <v>-0.87288355482067104</v>
      </c>
      <c r="D8864" s="190">
        <v>0.21189842439090401</v>
      </c>
      <c r="E8864" s="190">
        <v>3.8838012424845898</v>
      </c>
    </row>
    <row r="8865" spans="1:5" x14ac:dyDescent="0.25">
      <c r="A8865" s="190">
        <v>30723.3392959636</v>
      </c>
      <c r="B8865" s="190">
        <v>1.27999910008188</v>
      </c>
      <c r="C8865" s="190">
        <v>-0.87243618596983297</v>
      </c>
      <c r="D8865" s="190">
        <v>0.21195846727044701</v>
      </c>
      <c r="E8865" s="190">
        <v>3.8843116671503002</v>
      </c>
    </row>
    <row r="8866" spans="1:5" x14ac:dyDescent="0.25">
      <c r="A8866" s="190">
        <v>30738.540185437501</v>
      </c>
      <c r="B8866" s="190">
        <v>6.2366085914678002E-2</v>
      </c>
      <c r="C8866" s="190">
        <v>-0.87207640678554998</v>
      </c>
      <c r="D8866" s="190">
        <v>0.21200736514955101</v>
      </c>
      <c r="E8866" s="190">
        <v>3.88472115232697</v>
      </c>
    </row>
    <row r="8867" spans="1:5" x14ac:dyDescent="0.25">
      <c r="A8867" s="190">
        <v>30743.056387802</v>
      </c>
      <c r="B8867" s="190">
        <v>1.82196411360913</v>
      </c>
      <c r="C8867" s="190">
        <v>-0.87196945118573799</v>
      </c>
      <c r="D8867" s="190">
        <v>0.212022006225979</v>
      </c>
      <c r="E8867" s="190">
        <v>3.8848427124950198</v>
      </c>
    </row>
    <row r="8868" spans="1:5" x14ac:dyDescent="0.25">
      <c r="A8868" s="190">
        <v>30758.556916722599</v>
      </c>
      <c r="B8868" s="190">
        <v>0.90766959620528398</v>
      </c>
      <c r="C8868" s="190">
        <v>-0.87160213217374505</v>
      </c>
      <c r="D8868" s="190">
        <v>0.21207265245137599</v>
      </c>
      <c r="E8868" s="190">
        <v>3.8852595893117599</v>
      </c>
    </row>
    <row r="8869" spans="1:5" x14ac:dyDescent="0.25">
      <c r="A8869" s="190">
        <v>30761.588839144901</v>
      </c>
      <c r="B8869" s="190">
        <v>0.22059732742042801</v>
      </c>
      <c r="C8869" s="190">
        <v>-0.87153024329764395</v>
      </c>
      <c r="D8869" s="190">
        <v>0.21208263042744099</v>
      </c>
      <c r="E8869" s="190">
        <v>3.8853410689276902</v>
      </c>
    </row>
    <row r="8870" spans="1:5" x14ac:dyDescent="0.25">
      <c r="A8870" s="190">
        <v>30764.4741366778</v>
      </c>
      <c r="B8870" s="190">
        <v>5.6879348295519998</v>
      </c>
      <c r="C8870" s="190">
        <v>-0.87146181859380301</v>
      </c>
      <c r="D8870" s="190">
        <v>0.21209214758483599</v>
      </c>
      <c r="E8870" s="190">
        <v>3.8854185893286002</v>
      </c>
    </row>
    <row r="8871" spans="1:5" x14ac:dyDescent="0.25">
      <c r="A8871" s="190">
        <v>30772.918037923399</v>
      </c>
      <c r="B8871" s="190">
        <v>2.70097945378944</v>
      </c>
      <c r="C8871" s="190">
        <v>-0.87126150238579303</v>
      </c>
      <c r="D8871" s="190">
        <v>0.21212012147002601</v>
      </c>
      <c r="E8871" s="190">
        <v>3.8856453493959</v>
      </c>
    </row>
    <row r="8872" spans="1:5" x14ac:dyDescent="0.25">
      <c r="A8872" s="190">
        <v>30791.223563736399</v>
      </c>
      <c r="B8872" s="190">
        <v>-1.3023473180740099</v>
      </c>
      <c r="C8872" s="190">
        <v>-0.87082688171398004</v>
      </c>
      <c r="D8872" s="190">
        <v>0.21218138844058201</v>
      </c>
      <c r="E8872" s="190">
        <v>3.8861364027246501</v>
      </c>
    </row>
    <row r="8873" spans="1:5" x14ac:dyDescent="0.25">
      <c r="A8873" s="190">
        <v>30813.403720378901</v>
      </c>
      <c r="B8873" s="190">
        <v>-0.138636513915251</v>
      </c>
      <c r="C8873" s="190">
        <v>-0.87029961621102903</v>
      </c>
      <c r="D8873" s="190">
        <v>0.212256763795963</v>
      </c>
      <c r="E8873" s="190">
        <v>3.8867304059878198</v>
      </c>
    </row>
    <row r="8874" spans="1:5" x14ac:dyDescent="0.25">
      <c r="A8874" s="190">
        <v>30814.543859183701</v>
      </c>
      <c r="B8874" s="190">
        <v>-0.311382855537087</v>
      </c>
      <c r="C8874" s="190">
        <v>-0.87027249363079295</v>
      </c>
      <c r="D8874" s="190">
        <v>0.212260672094046</v>
      </c>
      <c r="E8874" s="190">
        <v>3.8867609106153198</v>
      </c>
    </row>
    <row r="8875" spans="1:5" x14ac:dyDescent="0.25">
      <c r="A8875" s="190">
        <v>30828.195693890098</v>
      </c>
      <c r="B8875" s="190">
        <v>-0.83862809866975796</v>
      </c>
      <c r="C8875" s="190">
        <v>-0.86994758612821799</v>
      </c>
      <c r="D8875" s="190">
        <v>0.212307725461651</v>
      </c>
      <c r="E8875" s="190">
        <v>3.8871259460248502</v>
      </c>
    </row>
    <row r="8876" spans="1:5" x14ac:dyDescent="0.25">
      <c r="A8876" s="190">
        <v>30835.194049802201</v>
      </c>
      <c r="B8876" s="190">
        <v>3.0940514182702501E-2</v>
      </c>
      <c r="C8876" s="190">
        <v>-0.86978092384463201</v>
      </c>
      <c r="D8876" s="190">
        <v>0.212332029648755</v>
      </c>
      <c r="E8876" s="190">
        <v>3.8873129157525099</v>
      </c>
    </row>
    <row r="8877" spans="1:5" x14ac:dyDescent="0.25">
      <c r="A8877" s="190">
        <v>30846.6911372139</v>
      </c>
      <c r="B8877" s="190">
        <v>-1.01526745803088</v>
      </c>
      <c r="C8877" s="190">
        <v>-0.86950697278808098</v>
      </c>
      <c r="D8877" s="190">
        <v>0.212372226562237</v>
      </c>
      <c r="E8877" s="190">
        <v>3.88761984114038</v>
      </c>
    </row>
    <row r="8878" spans="1:5" x14ac:dyDescent="0.25">
      <c r="A8878" s="190">
        <v>30855.6566486214</v>
      </c>
      <c r="B8878" s="190">
        <v>-0.29736227505813401</v>
      </c>
      <c r="C8878" s="190">
        <v>-0.86929321118924696</v>
      </c>
      <c r="D8878" s="190">
        <v>0.21240380465314401</v>
      </c>
      <c r="E8878" s="190">
        <v>3.8878589824100902</v>
      </c>
    </row>
    <row r="8879" spans="1:5" x14ac:dyDescent="0.25">
      <c r="A8879" s="190">
        <v>30860.976434413798</v>
      </c>
      <c r="B8879" s="190">
        <v>1.0920861798426201E-2</v>
      </c>
      <c r="C8879" s="190">
        <v>-0.86916631847156001</v>
      </c>
      <c r="D8879" s="190">
        <v>0.21242263802167599</v>
      </c>
      <c r="E8879" s="190">
        <v>3.8880007961729501</v>
      </c>
    </row>
    <row r="8880" spans="1:5" x14ac:dyDescent="0.25">
      <c r="A8880" s="190">
        <v>30864.189252266999</v>
      </c>
      <c r="B8880" s="190">
        <v>1.16477729073893</v>
      </c>
      <c r="C8880" s="190">
        <v>-0.86908966341071003</v>
      </c>
      <c r="D8880" s="190">
        <v>0.21243404687342701</v>
      </c>
      <c r="E8880" s="190">
        <v>3.88808641275235</v>
      </c>
    </row>
    <row r="8881" spans="1:5" x14ac:dyDescent="0.25">
      <c r="A8881" s="190">
        <v>30873.214597672399</v>
      </c>
      <c r="B8881" s="190">
        <v>-1.4088368756888601</v>
      </c>
      <c r="C8881" s="190">
        <v>-0.86887424672265801</v>
      </c>
      <c r="D8881" s="190">
        <v>0.21246623591934299</v>
      </c>
      <c r="E8881" s="190">
        <v>3.8883268030306599</v>
      </c>
    </row>
    <row r="8882" spans="1:5" x14ac:dyDescent="0.25">
      <c r="A8882" s="190">
        <v>30875.2091410752</v>
      </c>
      <c r="B8882" s="190">
        <v>0.70204544106455402</v>
      </c>
      <c r="C8882" s="190">
        <v>-0.86882662515453402</v>
      </c>
      <c r="D8882" s="190">
        <v>0.21247337727642401</v>
      </c>
      <c r="E8882" s="190">
        <v>3.8883799036506299</v>
      </c>
    </row>
    <row r="8883" spans="1:5" x14ac:dyDescent="0.25">
      <c r="A8883" s="190">
        <v>30890.771263653201</v>
      </c>
      <c r="B8883" s="190">
        <v>-7.3968374120574207E-2</v>
      </c>
      <c r="C8883" s="190">
        <v>-0.86845486800663796</v>
      </c>
      <c r="D8883" s="190">
        <v>0.21252944183073999</v>
      </c>
      <c r="E8883" s="190">
        <v>3.8887939139109902</v>
      </c>
    </row>
    <row r="8884" spans="1:5" x14ac:dyDescent="0.25">
      <c r="A8884" s="190">
        <v>30890.8389408236</v>
      </c>
      <c r="B8884" s="190">
        <v>-1.0108421747343901</v>
      </c>
      <c r="C8884" s="190">
        <v>-0.86845325053179501</v>
      </c>
      <c r="D8884" s="190">
        <v>0.21252968698246999</v>
      </c>
      <c r="E8884" s="190">
        <v>3.8887957132168101</v>
      </c>
    </row>
    <row r="8885" spans="1:5" x14ac:dyDescent="0.25">
      <c r="A8885" s="190">
        <v>30895.089766302801</v>
      </c>
      <c r="B8885" s="190">
        <v>-0.22832321279993101</v>
      </c>
      <c r="C8885" s="190">
        <v>-0.86835164316943603</v>
      </c>
      <c r="D8885" s="190">
        <v>0.21254510822019199</v>
      </c>
      <c r="E8885" s="190">
        <v>3.8889087081178499</v>
      </c>
    </row>
    <row r="8886" spans="1:5" x14ac:dyDescent="0.25">
      <c r="A8886" s="190">
        <v>30902.7097031624</v>
      </c>
      <c r="B8886" s="190">
        <v>-0.99084852336945906</v>
      </c>
      <c r="C8886" s="190">
        <v>-0.86816943884759801</v>
      </c>
      <c r="D8886" s="190">
        <v>0.21257286616828699</v>
      </c>
      <c r="E8886" s="190">
        <v>3.8891111613218001</v>
      </c>
    </row>
    <row r="8887" spans="1:5" x14ac:dyDescent="0.25">
      <c r="A8887" s="190">
        <v>30906.4527728879</v>
      </c>
      <c r="B8887" s="190">
        <v>-7.2414819728355395E-2</v>
      </c>
      <c r="C8887" s="190">
        <v>-0.86807990569579097</v>
      </c>
      <c r="D8887" s="190">
        <v>0.21258655511284399</v>
      </c>
      <c r="E8887" s="190">
        <v>3.8892105639698702</v>
      </c>
    </row>
    <row r="8888" spans="1:5" x14ac:dyDescent="0.25">
      <c r="A8888" s="190">
        <v>30921.0309575379</v>
      </c>
      <c r="B8888" s="190">
        <v>1.92809462258079</v>
      </c>
      <c r="C8888" s="190">
        <v>-0.86773100739141695</v>
      </c>
      <c r="D8888" s="190">
        <v>0.21264020648809501</v>
      </c>
      <c r="E8888" s="190">
        <v>3.8895974167712302</v>
      </c>
    </row>
    <row r="8889" spans="1:5" x14ac:dyDescent="0.25">
      <c r="A8889" s="190">
        <v>30922.1029073432</v>
      </c>
      <c r="B8889" s="190">
        <v>2.3499386919548299E-2</v>
      </c>
      <c r="C8889" s="190">
        <v>-0.86770534044376801</v>
      </c>
      <c r="D8889" s="190">
        <v>0.21264417268237101</v>
      </c>
      <c r="E8889" s="190">
        <v>3.8896258441426399</v>
      </c>
    </row>
    <row r="8890" spans="1:5" x14ac:dyDescent="0.25">
      <c r="A8890" s="190">
        <v>30923.4632702417</v>
      </c>
      <c r="B8890" s="190">
        <v>2.0565433369530002</v>
      </c>
      <c r="C8890" s="190">
        <v>-0.86767276530335802</v>
      </c>
      <c r="D8890" s="190">
        <v>0.212649210169856</v>
      </c>
      <c r="E8890" s="190">
        <v>3.8896619164154602</v>
      </c>
    </row>
    <row r="8891" spans="1:5" x14ac:dyDescent="0.25">
      <c r="A8891" s="190">
        <v>30927.4928212585</v>
      </c>
      <c r="B8891" s="190">
        <v>0.81592837097153903</v>
      </c>
      <c r="C8891" s="190">
        <v>-0.86757625837362995</v>
      </c>
      <c r="D8891" s="190">
        <v>0.21266415915499401</v>
      </c>
      <c r="E8891" s="190">
        <v>3.8897687428987502</v>
      </c>
    </row>
    <row r="8892" spans="1:5" x14ac:dyDescent="0.25">
      <c r="A8892" s="190">
        <v>30931.6691629171</v>
      </c>
      <c r="B8892" s="190">
        <v>-2.6008671841740498</v>
      </c>
      <c r="C8892" s="190">
        <v>-0.86747621118655305</v>
      </c>
      <c r="D8892" s="190">
        <v>0.212679695887804</v>
      </c>
      <c r="E8892" s="190">
        <v>3.8898794234800702</v>
      </c>
    </row>
    <row r="8893" spans="1:5" x14ac:dyDescent="0.25">
      <c r="A8893" s="190">
        <v>30932.618819926902</v>
      </c>
      <c r="B8893" s="190">
        <v>-3.8942635745498097E-2</v>
      </c>
      <c r="C8893" s="190">
        <v>-0.86745345798736395</v>
      </c>
      <c r="D8893" s="190">
        <v>0.212683234912658</v>
      </c>
      <c r="E8893" s="190">
        <v>3.8899045857861099</v>
      </c>
    </row>
    <row r="8894" spans="1:5" x14ac:dyDescent="0.25">
      <c r="A8894" s="190">
        <v>30935.315611352798</v>
      </c>
      <c r="B8894" s="190">
        <v>0.70555269561828404</v>
      </c>
      <c r="C8894" s="190">
        <v>-0.86738883744856199</v>
      </c>
      <c r="D8894" s="190">
        <v>0.21269329725493599</v>
      </c>
      <c r="E8894" s="190">
        <v>3.8899760297844201</v>
      </c>
    </row>
    <row r="8895" spans="1:5" x14ac:dyDescent="0.25">
      <c r="A8895" s="190">
        <v>30949.9268000306</v>
      </c>
      <c r="B8895" s="190">
        <v>-6.2374729817493701E-2</v>
      </c>
      <c r="C8895" s="190">
        <v>-0.86703854224126697</v>
      </c>
      <c r="D8895" s="190">
        <v>0.21274813332407</v>
      </c>
      <c r="E8895" s="190">
        <v>3.8903628365996101</v>
      </c>
    </row>
    <row r="8896" spans="1:5" x14ac:dyDescent="0.25">
      <c r="A8896" s="190">
        <v>30953.662967794498</v>
      </c>
      <c r="B8896" s="190">
        <v>0.155272994656697</v>
      </c>
      <c r="C8896" s="190">
        <v>-0.86694892042165395</v>
      </c>
      <c r="D8896" s="190">
        <v>0.21276224150334999</v>
      </c>
      <c r="E8896" s="190">
        <v>3.8904616706061899</v>
      </c>
    </row>
    <row r="8897" spans="1:5" x14ac:dyDescent="0.25">
      <c r="A8897" s="190">
        <v>30954.2638302698</v>
      </c>
      <c r="B8897" s="190">
        <v>0.52233406995495901</v>
      </c>
      <c r="C8897" s="190">
        <v>-0.86693450528162097</v>
      </c>
      <c r="D8897" s="190">
        <v>0.21276451370441701</v>
      </c>
      <c r="E8897" s="190">
        <v>3.8904775625655801</v>
      </c>
    </row>
    <row r="8898" spans="1:5" x14ac:dyDescent="0.25">
      <c r="A8898" s="190">
        <v>30973.237906357801</v>
      </c>
      <c r="B8898" s="190">
        <v>1.47483678166735</v>
      </c>
      <c r="C8898" s="190">
        <v>-0.86647903636060797</v>
      </c>
      <c r="D8898" s="190">
        <v>0.21283673247523999</v>
      </c>
      <c r="E8898" s="190">
        <v>3.8909789950176901</v>
      </c>
    </row>
    <row r="8899" spans="1:5" x14ac:dyDescent="0.25">
      <c r="A8899" s="190">
        <v>30980.018421873301</v>
      </c>
      <c r="B8899" s="190">
        <v>-0.73047247959746298</v>
      </c>
      <c r="C8899" s="190">
        <v>-0.86631614612872698</v>
      </c>
      <c r="D8899" s="190">
        <v>0.21286275982632699</v>
      </c>
      <c r="E8899" s="190">
        <v>3.89115799504044</v>
      </c>
    </row>
    <row r="8900" spans="1:5" x14ac:dyDescent="0.25">
      <c r="A8900" s="190">
        <v>30989.719507182901</v>
      </c>
      <c r="B8900" s="190">
        <v>4.5065842552172199E-2</v>
      </c>
      <c r="C8900" s="190">
        <v>-0.86608297957736502</v>
      </c>
      <c r="D8900" s="190">
        <v>0.21290019874726501</v>
      </c>
      <c r="E8900" s="190">
        <v>3.8914139215974601</v>
      </c>
    </row>
    <row r="8901" spans="1:5" x14ac:dyDescent="0.25">
      <c r="A8901" s="190">
        <v>31000.948783218999</v>
      </c>
      <c r="B8901" s="190">
        <v>0.15943553400823399</v>
      </c>
      <c r="C8901" s="190">
        <v>-0.86581291436971897</v>
      </c>
      <c r="D8901" s="190">
        <v>0.21294383037157899</v>
      </c>
      <c r="E8901" s="190">
        <v>3.8917099079190098</v>
      </c>
    </row>
    <row r="8902" spans="1:5" x14ac:dyDescent="0.25">
      <c r="A8902" s="190">
        <v>31004.068116828199</v>
      </c>
      <c r="B8902" s="190">
        <v>0.860904485055076</v>
      </c>
      <c r="C8902" s="190">
        <v>-0.86573786202411795</v>
      </c>
      <c r="D8902" s="190">
        <v>0.21295600677540699</v>
      </c>
      <c r="E8902" s="190">
        <v>3.8917920800338002</v>
      </c>
    </row>
    <row r="8903" spans="1:5" x14ac:dyDescent="0.25">
      <c r="A8903" s="190">
        <v>31011.967014026599</v>
      </c>
      <c r="B8903" s="190">
        <v>1.28372320287706</v>
      </c>
      <c r="C8903" s="190">
        <v>-0.86554774925600397</v>
      </c>
      <c r="D8903" s="190">
        <v>0.21298694948622399</v>
      </c>
      <c r="E8903" s="190">
        <v>3.8920000648102202</v>
      </c>
    </row>
    <row r="8904" spans="1:5" x14ac:dyDescent="0.25">
      <c r="A8904" s="190">
        <v>31048.643625956902</v>
      </c>
      <c r="B8904" s="190">
        <v>4.0854523034363801</v>
      </c>
      <c r="C8904" s="190">
        <v>-0.86466383726098495</v>
      </c>
      <c r="D8904" s="190">
        <v>0.21313267289882801</v>
      </c>
      <c r="E8904" s="190">
        <v>3.8929640156861698</v>
      </c>
    </row>
    <row r="8905" spans="1:5" x14ac:dyDescent="0.25">
      <c r="A8905" s="190">
        <v>31095.502146479499</v>
      </c>
      <c r="B8905" s="190">
        <v>1.7587991080927701</v>
      </c>
      <c r="C8905" s="190">
        <v>-0.86353174464239602</v>
      </c>
      <c r="D8905" s="190">
        <v>0.21332374674458099</v>
      </c>
      <c r="E8905" s="190">
        <v>3.8941913275172801</v>
      </c>
    </row>
    <row r="8906" spans="1:5" x14ac:dyDescent="0.25">
      <c r="A8906" s="190">
        <v>31100.618943130601</v>
      </c>
      <c r="B8906" s="190">
        <v>4.3157581988736801E-2</v>
      </c>
      <c r="C8906" s="190">
        <v>-0.86340793427409701</v>
      </c>
      <c r="D8906" s="190">
        <v>0.21334494342372601</v>
      </c>
      <c r="E8906" s="190">
        <v>3.8943250580687199</v>
      </c>
    </row>
    <row r="8907" spans="1:5" x14ac:dyDescent="0.25">
      <c r="A8907" s="190">
        <v>31103.709354077699</v>
      </c>
      <c r="B8907" s="190">
        <v>-0.127816469891885</v>
      </c>
      <c r="C8907" s="190">
        <v>-0.86333313799977196</v>
      </c>
      <c r="D8907" s="190">
        <v>0.21335777729466501</v>
      </c>
      <c r="E8907" s="190">
        <v>3.8944058003887498</v>
      </c>
    </row>
    <row r="8908" spans="1:5" x14ac:dyDescent="0.25">
      <c r="A8908" s="190">
        <v>31106.8657939439</v>
      </c>
      <c r="B8908" s="190">
        <v>0.116390115139633</v>
      </c>
      <c r="C8908" s="190">
        <v>-0.86325672961100597</v>
      </c>
      <c r="D8908" s="190">
        <v>0.21337090995671401</v>
      </c>
      <c r="E8908" s="190">
        <v>3.8944882465128399</v>
      </c>
    </row>
    <row r="8909" spans="1:5" x14ac:dyDescent="0.25">
      <c r="A8909" s="190">
        <v>31133.837811364599</v>
      </c>
      <c r="B8909" s="190">
        <v>-9.3242260596926307E-3</v>
      </c>
      <c r="C8909" s="190">
        <v>-0.86260323604057498</v>
      </c>
      <c r="D8909" s="190">
        <v>0.21348414213705699</v>
      </c>
      <c r="E8909" s="190">
        <v>3.8951918769894198</v>
      </c>
    </row>
    <row r="8910" spans="1:5" x14ac:dyDescent="0.25">
      <c r="A8910" s="190">
        <v>31133.864570194299</v>
      </c>
      <c r="B8910" s="190">
        <v>-0.22071742085955801</v>
      </c>
      <c r="C8910" s="190">
        <v>-0.86260258719858296</v>
      </c>
      <c r="D8910" s="190">
        <v>0.213484255373941</v>
      </c>
      <c r="E8910" s="190">
        <v>3.89519257427837</v>
      </c>
    </row>
    <row r="8911" spans="1:5" x14ac:dyDescent="0.25">
      <c r="A8911" s="190">
        <v>31137.909124564601</v>
      </c>
      <c r="B8911" s="190">
        <v>0.85847413136950501</v>
      </c>
      <c r="C8911" s="190">
        <v>-0.86250450406773704</v>
      </c>
      <c r="D8911" s="190">
        <v>0.213501391441975</v>
      </c>
      <c r="E8911" s="190">
        <v>3.8952979506210101</v>
      </c>
    </row>
    <row r="8912" spans="1:5" x14ac:dyDescent="0.25">
      <c r="A8912" s="190">
        <v>31149.563958902199</v>
      </c>
      <c r="B8912" s="190">
        <v>0.34100470021463097</v>
      </c>
      <c r="C8912" s="190">
        <v>-0.86222173661997803</v>
      </c>
      <c r="D8912" s="190">
        <v>0.21355099858419699</v>
      </c>
      <c r="E8912" s="190">
        <v>3.8956014069321299</v>
      </c>
    </row>
    <row r="8913" spans="1:5" x14ac:dyDescent="0.25">
      <c r="A8913" s="190">
        <v>31152.025722361301</v>
      </c>
      <c r="B8913" s="190">
        <v>4.7739828669209798E-4</v>
      </c>
      <c r="C8913" s="190">
        <v>-0.86216198509137698</v>
      </c>
      <c r="D8913" s="190">
        <v>0.21356151995143999</v>
      </c>
      <c r="E8913" s="190">
        <v>3.8956654662661698</v>
      </c>
    </row>
    <row r="8914" spans="1:5" x14ac:dyDescent="0.25">
      <c r="A8914" s="190">
        <v>31165.7845415839</v>
      </c>
      <c r="B8914" s="190">
        <v>-0.332950186976815</v>
      </c>
      <c r="C8914" s="190">
        <v>-0.86182787485038004</v>
      </c>
      <c r="D8914" s="190">
        <v>0.21362060138964001</v>
      </c>
      <c r="E8914" s="190">
        <v>3.8960232539751898</v>
      </c>
    </row>
    <row r="8915" spans="1:5" x14ac:dyDescent="0.25">
      <c r="A8915" s="190">
        <v>31169.186896629199</v>
      </c>
      <c r="B8915" s="190">
        <v>6.0216201693633504</v>
      </c>
      <c r="C8915" s="190">
        <v>-0.86174521284658101</v>
      </c>
      <c r="D8915" s="190">
        <v>0.21363528391745501</v>
      </c>
      <c r="E8915" s="190">
        <v>3.8961116667501599</v>
      </c>
    </row>
    <row r="8916" spans="1:5" x14ac:dyDescent="0.25">
      <c r="A8916" s="190">
        <v>31176.835629833698</v>
      </c>
      <c r="B8916" s="190">
        <v>3.5474979509223202E-2</v>
      </c>
      <c r="C8916" s="190">
        <v>-0.86155932291981696</v>
      </c>
      <c r="D8916" s="190">
        <v>0.213668396249524</v>
      </c>
      <c r="E8916" s="190">
        <v>3.89631033386727</v>
      </c>
    </row>
    <row r="8917" spans="1:5" x14ac:dyDescent="0.25">
      <c r="A8917" s="190">
        <v>31191.6183767523</v>
      </c>
      <c r="B8917" s="190">
        <v>1.76908120956163</v>
      </c>
      <c r="C8917" s="190">
        <v>-0.86119981747908603</v>
      </c>
      <c r="D8917" s="190">
        <v>0.21373280424535401</v>
      </c>
      <c r="E8917" s="190">
        <v>3.8966939419879698</v>
      </c>
    </row>
    <row r="8918" spans="1:5" x14ac:dyDescent="0.25">
      <c r="A8918" s="190">
        <v>31192.252363541</v>
      </c>
      <c r="B8918" s="190">
        <v>0.22192722204104101</v>
      </c>
      <c r="C8918" s="190">
        <v>-0.86118439246703904</v>
      </c>
      <c r="D8918" s="190">
        <v>0.21373557863427001</v>
      </c>
      <c r="E8918" s="190">
        <v>3.8967103832528101</v>
      </c>
    </row>
    <row r="8919" spans="1:5" x14ac:dyDescent="0.25">
      <c r="A8919" s="190">
        <v>31192.806181954998</v>
      </c>
      <c r="B8919" s="190">
        <v>3.8010998798375002E-2</v>
      </c>
      <c r="C8919" s="190">
        <v>-0.86117091750006303</v>
      </c>
      <c r="D8919" s="190">
        <v>0.213738003014383</v>
      </c>
      <c r="E8919" s="190">
        <v>3.8967247447929898</v>
      </c>
    </row>
    <row r="8920" spans="1:5" x14ac:dyDescent="0.25">
      <c r="A8920" s="190">
        <v>31192.816207264401</v>
      </c>
      <c r="B8920" s="190">
        <v>-0.31915390720472497</v>
      </c>
      <c r="C8920" s="190">
        <v>-0.86117067357005594</v>
      </c>
      <c r="D8920" s="190">
        <v>0.21373804690791001</v>
      </c>
      <c r="E8920" s="190">
        <v>3.8967250047618101</v>
      </c>
    </row>
    <row r="8921" spans="1:5" x14ac:dyDescent="0.25">
      <c r="A8921" s="190">
        <v>31198.690014577202</v>
      </c>
      <c r="B8921" s="190">
        <v>2.6856897822294901</v>
      </c>
      <c r="C8921" s="190">
        <v>-0.86102773103086705</v>
      </c>
      <c r="D8921" s="190">
        <v>0.21376380689214</v>
      </c>
      <c r="E8921" s="190">
        <v>3.8968772827754599</v>
      </c>
    </row>
    <row r="8922" spans="1:5" x14ac:dyDescent="0.25">
      <c r="A8922" s="190">
        <v>31208.176495099699</v>
      </c>
      <c r="B8922" s="190">
        <v>-0.81466491452862999</v>
      </c>
      <c r="C8922" s="190">
        <v>-0.86079676883474399</v>
      </c>
      <c r="D8922" s="190">
        <v>0.213805591157116</v>
      </c>
      <c r="E8922" s="190">
        <v>3.8971230624474602</v>
      </c>
    </row>
    <row r="8923" spans="1:5" x14ac:dyDescent="0.25">
      <c r="A8923" s="190">
        <v>31216.739538354799</v>
      </c>
      <c r="B8923" s="190">
        <v>-0.12128108600424201</v>
      </c>
      <c r="C8923" s="190">
        <v>-0.86058817971746004</v>
      </c>
      <c r="D8923" s="190">
        <v>0.213843499567551</v>
      </c>
      <c r="E8923" s="190">
        <v>3.89734475127347</v>
      </c>
    </row>
    <row r="8924" spans="1:5" x14ac:dyDescent="0.25">
      <c r="A8924" s="190">
        <v>31227.226068965199</v>
      </c>
      <c r="B8924" s="190">
        <v>5.9908331692323802E-4</v>
      </c>
      <c r="C8924" s="190">
        <v>-0.86033259468539802</v>
      </c>
      <c r="D8924" s="190">
        <v>0.21389017062120999</v>
      </c>
      <c r="E8924" s="190">
        <v>3.8976160228138301</v>
      </c>
    </row>
    <row r="8925" spans="1:5" x14ac:dyDescent="0.25">
      <c r="A8925" s="190">
        <v>31231.129057308499</v>
      </c>
      <c r="B8925" s="190">
        <v>-0.78081003295522899</v>
      </c>
      <c r="C8925" s="190">
        <v>-0.86023742864055197</v>
      </c>
      <c r="D8925" s="190">
        <v>0.213907610674124</v>
      </c>
      <c r="E8925" s="190">
        <v>3.8977169272609902</v>
      </c>
    </row>
    <row r="8926" spans="1:5" x14ac:dyDescent="0.25">
      <c r="A8926" s="190">
        <v>31234.667217201899</v>
      </c>
      <c r="B8926" s="190">
        <v>0.53537797233304296</v>
      </c>
      <c r="C8926" s="190">
        <v>-0.86015113955836597</v>
      </c>
      <c r="D8926" s="190">
        <v>0.21392345311362501</v>
      </c>
      <c r="E8926" s="190">
        <v>3.8978083715060698</v>
      </c>
    </row>
    <row r="8927" spans="1:5" x14ac:dyDescent="0.25">
      <c r="A8927" s="190">
        <v>31239.403117904101</v>
      </c>
      <c r="B8927" s="190">
        <v>1.8246273481940201</v>
      </c>
      <c r="C8927" s="190">
        <v>-0.86003561214706103</v>
      </c>
      <c r="D8927" s="190">
        <v>0.21394470702798199</v>
      </c>
      <c r="E8927" s="190">
        <v>3.89793072950228</v>
      </c>
    </row>
    <row r="8928" spans="1:5" x14ac:dyDescent="0.25">
      <c r="A8928" s="190">
        <v>31241.304006220598</v>
      </c>
      <c r="B8928" s="190">
        <v>1.3030793035186901</v>
      </c>
      <c r="C8928" s="190">
        <v>-0.85998923302869801</v>
      </c>
      <c r="D8928" s="190">
        <v>0.213953253495312</v>
      </c>
      <c r="E8928" s="190">
        <v>3.8979798278317901</v>
      </c>
    </row>
    <row r="8929" spans="1:5" x14ac:dyDescent="0.25">
      <c r="A8929" s="190">
        <v>31241.413159279098</v>
      </c>
      <c r="B8929" s="190">
        <v>-0.191216879004</v>
      </c>
      <c r="C8929" s="190">
        <v>-0.859986569685953</v>
      </c>
      <c r="D8929" s="190">
        <v>0.21395374452303001</v>
      </c>
      <c r="E8929" s="190">
        <v>3.89798264692726</v>
      </c>
    </row>
    <row r="8930" spans="1:5" x14ac:dyDescent="0.25">
      <c r="A8930" s="190">
        <v>31254.374537568699</v>
      </c>
      <c r="B8930" s="190">
        <v>-0.41758644393605798</v>
      </c>
      <c r="C8930" s="190">
        <v>-0.85967019150656399</v>
      </c>
      <c r="D8930" s="190">
        <v>0.21401226106259699</v>
      </c>
      <c r="E8930" s="190">
        <v>3.8983172187794302</v>
      </c>
    </row>
    <row r="8931" spans="1:5" x14ac:dyDescent="0.25">
      <c r="A8931" s="190">
        <v>31265.4895286666</v>
      </c>
      <c r="B8931" s="190">
        <v>-0.37739042573176901</v>
      </c>
      <c r="C8931" s="190">
        <v>-0.85939869353745202</v>
      </c>
      <c r="D8931" s="190">
        <v>0.214062772456625</v>
      </c>
      <c r="E8931" s="190">
        <v>3.8986038431500898</v>
      </c>
    </row>
    <row r="8932" spans="1:5" x14ac:dyDescent="0.25">
      <c r="A8932" s="190">
        <v>31267.052625394299</v>
      </c>
      <c r="B8932" s="190">
        <v>-0.12310007020513999</v>
      </c>
      <c r="C8932" s="190">
        <v>-0.85936049891256805</v>
      </c>
      <c r="D8932" s="190">
        <v>0.21406990033109199</v>
      </c>
      <c r="E8932" s="190">
        <v>3.8986441297987202</v>
      </c>
    </row>
    <row r="8933" spans="1:5" x14ac:dyDescent="0.25">
      <c r="A8933" s="190">
        <v>31274.591340820702</v>
      </c>
      <c r="B8933" s="190">
        <v>-1.04411856088452</v>
      </c>
      <c r="C8933" s="190">
        <v>-0.85917624031516004</v>
      </c>
      <c r="D8933" s="190">
        <v>0.21410436233135299</v>
      </c>
      <c r="E8933" s="190">
        <v>3.8988383562768201</v>
      </c>
    </row>
    <row r="8934" spans="1:5" x14ac:dyDescent="0.25">
      <c r="A8934" s="190">
        <v>31280.427668820001</v>
      </c>
      <c r="B8934" s="190">
        <v>0.59495836256738099</v>
      </c>
      <c r="C8934" s="190">
        <v>-0.85903353585606301</v>
      </c>
      <c r="D8934" s="190">
        <v>0.21413113849798199</v>
      </c>
      <c r="E8934" s="190">
        <v>3.8989886391339201</v>
      </c>
    </row>
    <row r="8935" spans="1:5" x14ac:dyDescent="0.25">
      <c r="A8935" s="190">
        <v>31283.9518782347</v>
      </c>
      <c r="B8935" s="190">
        <v>7.3235119658236899E-4</v>
      </c>
      <c r="C8935" s="190">
        <v>-0.85894734192941102</v>
      </c>
      <c r="D8935" s="190">
        <v>0.21414734772760999</v>
      </c>
      <c r="E8935" s="190">
        <v>3.8990793506736798</v>
      </c>
    </row>
    <row r="8936" spans="1:5" x14ac:dyDescent="0.25">
      <c r="A8936" s="190">
        <v>31286.043549440299</v>
      </c>
      <c r="B8936" s="190">
        <v>4.7635447437817602</v>
      </c>
      <c r="C8936" s="190">
        <v>-0.85889617626669401</v>
      </c>
      <c r="D8936" s="190">
        <v>0.21415698263940899</v>
      </c>
      <c r="E8936" s="190">
        <v>3.8991331767715902</v>
      </c>
    </row>
    <row r="8937" spans="1:5" x14ac:dyDescent="0.25">
      <c r="A8937" s="190">
        <v>31288.3762756898</v>
      </c>
      <c r="B8937" s="190">
        <v>-1.00218755137397</v>
      </c>
      <c r="C8937" s="190">
        <v>-0.85883910673972996</v>
      </c>
      <c r="D8937" s="190">
        <v>0.21416774065833699</v>
      </c>
      <c r="E8937" s="190">
        <v>3.8991931950318399</v>
      </c>
    </row>
    <row r="8938" spans="1:5" x14ac:dyDescent="0.25">
      <c r="A8938" s="190">
        <v>31306.162488843402</v>
      </c>
      <c r="B8938" s="190">
        <v>1.56164087091473</v>
      </c>
      <c r="C8938" s="190">
        <v>-0.85840371989650099</v>
      </c>
      <c r="D8938" s="190">
        <v>0.21425020791694099</v>
      </c>
      <c r="E8938" s="190">
        <v>3.8996504305722302</v>
      </c>
    </row>
    <row r="8939" spans="1:5" x14ac:dyDescent="0.25">
      <c r="A8939" s="190">
        <v>31324.020418180698</v>
      </c>
      <c r="B8939" s="190">
        <v>-0.37761824545172401</v>
      </c>
      <c r="C8939" s="190">
        <v>-0.85796612982808096</v>
      </c>
      <c r="D8939" s="190">
        <v>0.21433379185174201</v>
      </c>
      <c r="E8939" s="190">
        <v>3.9001088298964102</v>
      </c>
    </row>
    <row r="8940" spans="1:5" x14ac:dyDescent="0.25">
      <c r="A8940" s="190">
        <v>31339.180561664401</v>
      </c>
      <c r="B8940" s="190">
        <v>-5.7935203134562602E-2</v>
      </c>
      <c r="C8940" s="190">
        <v>-0.85759429450755598</v>
      </c>
      <c r="D8940" s="190">
        <v>0.21440536483984801</v>
      </c>
      <c r="E8940" s="190">
        <v>3.9004974450527601</v>
      </c>
    </row>
    <row r="8941" spans="1:5" x14ac:dyDescent="0.25">
      <c r="A8941" s="190">
        <v>31341.257663513999</v>
      </c>
      <c r="B8941" s="190">
        <v>6.5136944147116101E-4</v>
      </c>
      <c r="C8941" s="190">
        <v>-0.85754332395203503</v>
      </c>
      <c r="D8941" s="190">
        <v>0.214415215136426</v>
      </c>
      <c r="E8941" s="190">
        <v>3.90055065131261</v>
      </c>
    </row>
    <row r="8942" spans="1:5" x14ac:dyDescent="0.25">
      <c r="A8942" s="190">
        <v>31342.655009356899</v>
      </c>
      <c r="B8942" s="190">
        <v>1.1925228614366301</v>
      </c>
      <c r="C8942" s="190">
        <v>-0.85750903070267603</v>
      </c>
      <c r="D8942" s="190">
        <v>0.21442184777610901</v>
      </c>
      <c r="E8942" s="190">
        <v>3.90058644002369</v>
      </c>
    </row>
    <row r="8943" spans="1:5" x14ac:dyDescent="0.25">
      <c r="A8943" s="190">
        <v>31347.604938045901</v>
      </c>
      <c r="B8943" s="190">
        <v>5.7199803358105203</v>
      </c>
      <c r="C8943" s="190">
        <v>-0.85738752896562298</v>
      </c>
      <c r="D8943" s="190">
        <v>0.21444538171807301</v>
      </c>
      <c r="E8943" s="190">
        <v>3.9007131837245699</v>
      </c>
    </row>
    <row r="8944" spans="1:5" x14ac:dyDescent="0.25">
      <c r="A8944" s="190">
        <v>31352.125747341699</v>
      </c>
      <c r="B8944" s="190">
        <v>2.6846976742183701E-2</v>
      </c>
      <c r="C8944" s="190">
        <v>-0.85727653042260599</v>
      </c>
      <c r="D8944" s="190">
        <v>0.21446692806945</v>
      </c>
      <c r="E8944" s="190">
        <v>3.9008288941403602</v>
      </c>
    </row>
    <row r="8945" spans="1:5" x14ac:dyDescent="0.25">
      <c r="A8945" s="190">
        <v>31355.7712811901</v>
      </c>
      <c r="B8945" s="190">
        <v>0.53618643734856297</v>
      </c>
      <c r="C8945" s="190">
        <v>-0.85718700146447702</v>
      </c>
      <c r="D8945" s="190">
        <v>0.21448433939910599</v>
      </c>
      <c r="E8945" s="190">
        <v>3.90092217011318</v>
      </c>
    </row>
    <row r="8946" spans="1:5" x14ac:dyDescent="0.25">
      <c r="A8946" s="190">
        <v>31358.635210932502</v>
      </c>
      <c r="B8946" s="190">
        <v>-0.55499408345023904</v>
      </c>
      <c r="C8946" s="190">
        <v>-0.85711665448230501</v>
      </c>
      <c r="D8946" s="190">
        <v>0.21449804063018499</v>
      </c>
      <c r="E8946" s="190">
        <v>3.90099542782291</v>
      </c>
    </row>
    <row r="8947" spans="1:5" x14ac:dyDescent="0.25">
      <c r="A8947" s="190">
        <v>31368.927194034801</v>
      </c>
      <c r="B8947" s="190">
        <v>-0.33491098907536498</v>
      </c>
      <c r="C8947" s="190">
        <v>-0.85686375659224001</v>
      </c>
      <c r="D8947" s="190">
        <v>0.21454744441791801</v>
      </c>
      <c r="E8947" s="190">
        <v>3.9012585468161398</v>
      </c>
    </row>
    <row r="8948" spans="1:5" x14ac:dyDescent="0.25">
      <c r="A8948" s="190">
        <v>31369.864697110901</v>
      </c>
      <c r="B8948" s="190">
        <v>0.117926084611371</v>
      </c>
      <c r="C8948" s="190">
        <v>-0.85684071258979999</v>
      </c>
      <c r="D8948" s="190">
        <v>0.214551957562268</v>
      </c>
      <c r="E8948" s="190">
        <v>3.9012825032833498</v>
      </c>
    </row>
    <row r="8949" spans="1:5" x14ac:dyDescent="0.25">
      <c r="A8949" s="190">
        <v>31371.621616193999</v>
      </c>
      <c r="B8949" s="190">
        <v>0.14055723680565901</v>
      </c>
      <c r="C8949" s="190">
        <v>-0.85679752387063601</v>
      </c>
      <c r="D8949" s="190">
        <v>0.21456042118865601</v>
      </c>
      <c r="E8949" s="190">
        <v>3.9013273936454498</v>
      </c>
    </row>
    <row r="8950" spans="1:5" x14ac:dyDescent="0.25">
      <c r="A8950" s="190">
        <v>31401.699266283598</v>
      </c>
      <c r="B8950" s="190">
        <v>-8.2669529615375006E-2</v>
      </c>
      <c r="C8950" s="190">
        <v>-0.85605748235658796</v>
      </c>
      <c r="D8950" s="190">
        <v>0.214706488876408</v>
      </c>
      <c r="E8950" s="190">
        <v>3.9020948780145002</v>
      </c>
    </row>
    <row r="8951" spans="1:5" x14ac:dyDescent="0.25">
      <c r="A8951" s="190">
        <v>31417.455890744801</v>
      </c>
      <c r="B8951" s="190">
        <v>-0.51172932778236202</v>
      </c>
      <c r="C8951" s="190">
        <v>-0.85566929542380199</v>
      </c>
      <c r="D8951" s="190">
        <v>0.21478389345204599</v>
      </c>
      <c r="E8951" s="190">
        <v>3.9024961689807598</v>
      </c>
    </row>
    <row r="8952" spans="1:5" x14ac:dyDescent="0.25">
      <c r="A8952" s="190">
        <v>31420.400036954401</v>
      </c>
      <c r="B8952" s="190">
        <v>8.9291924821255697E-2</v>
      </c>
      <c r="C8952" s="190">
        <v>-0.85559672370450002</v>
      </c>
      <c r="D8952" s="190">
        <v>0.21479842399145399</v>
      </c>
      <c r="E8952" s="190">
        <v>3.9025710923039401</v>
      </c>
    </row>
    <row r="8953" spans="1:5" x14ac:dyDescent="0.25">
      <c r="A8953" s="190">
        <v>31420.876960103102</v>
      </c>
      <c r="B8953" s="190">
        <v>1.69022429319639</v>
      </c>
      <c r="C8953" s="190">
        <v>-0.85558496664966399</v>
      </c>
      <c r="D8953" s="190">
        <v>0.214800779794313</v>
      </c>
      <c r="E8953" s="190">
        <v>3.9025832274253198</v>
      </c>
    </row>
    <row r="8954" spans="1:5" x14ac:dyDescent="0.25">
      <c r="A8954" s="190">
        <v>31430.8558235374</v>
      </c>
      <c r="B8954" s="190">
        <v>-0.36077599018072598</v>
      </c>
      <c r="C8954" s="190">
        <v>-0.85533889598672197</v>
      </c>
      <c r="D8954" s="190">
        <v>0.21485019887364501</v>
      </c>
      <c r="E8954" s="190">
        <v>3.9028370250199802</v>
      </c>
    </row>
    <row r="8955" spans="1:5" x14ac:dyDescent="0.25">
      <c r="A8955" s="190">
        <v>31435.452073559001</v>
      </c>
      <c r="B8955" s="190">
        <v>-1.01374334669319</v>
      </c>
      <c r="C8955" s="190">
        <v>-0.855225509426916</v>
      </c>
      <c r="D8955" s="190">
        <v>0.21487304314917</v>
      </c>
      <c r="E8955" s="190">
        <v>3.9029538528019101</v>
      </c>
    </row>
    <row r="8956" spans="1:5" x14ac:dyDescent="0.25">
      <c r="A8956" s="190">
        <v>31437.9604272379</v>
      </c>
      <c r="B8956" s="190">
        <v>0.104511168657034</v>
      </c>
      <c r="C8956" s="190">
        <v>-0.85516361750242198</v>
      </c>
      <c r="D8956" s="190">
        <v>0.214885531949771</v>
      </c>
      <c r="E8956" s="190">
        <v>3.9030175914121101</v>
      </c>
    </row>
    <row r="8957" spans="1:5" x14ac:dyDescent="0.25">
      <c r="A8957" s="190">
        <v>31448.9529445677</v>
      </c>
      <c r="B8957" s="190">
        <v>-0.71886466310264496</v>
      </c>
      <c r="C8957" s="190">
        <v>-0.85489228106098603</v>
      </c>
      <c r="D8957" s="190">
        <v>0.214940443763941</v>
      </c>
      <c r="E8957" s="190">
        <v>3.9032967599365702</v>
      </c>
    </row>
    <row r="8958" spans="1:5" x14ac:dyDescent="0.25">
      <c r="A8958" s="190">
        <v>31454.891682814599</v>
      </c>
      <c r="B8958" s="190">
        <v>0.198575323425487</v>
      </c>
      <c r="C8958" s="190">
        <v>-0.85474562066768101</v>
      </c>
      <c r="D8958" s="190">
        <v>0.21497023284705</v>
      </c>
      <c r="E8958" s="190">
        <v>3.90344747502958</v>
      </c>
    </row>
    <row r="8959" spans="1:5" x14ac:dyDescent="0.25">
      <c r="A8959" s="190">
        <v>31459.094730999299</v>
      </c>
      <c r="B8959" s="190">
        <v>-1.25727707095702</v>
      </c>
      <c r="C8959" s="190">
        <v>-0.85464179437694698</v>
      </c>
      <c r="D8959" s="190">
        <v>0.21499136764589399</v>
      </c>
      <c r="E8959" s="190">
        <v>3.90355409613348</v>
      </c>
    </row>
    <row r="8960" spans="1:5" x14ac:dyDescent="0.25">
      <c r="A8960" s="190">
        <v>31460.088789579</v>
      </c>
      <c r="B8960" s="190">
        <v>3.8172887435099098E-2</v>
      </c>
      <c r="C8960" s="190">
        <v>-0.85461723492782804</v>
      </c>
      <c r="D8960" s="190">
        <v>0.21499637252173601</v>
      </c>
      <c r="E8960" s="190">
        <v>3.9035793075129899</v>
      </c>
    </row>
    <row r="8961" spans="1:5" x14ac:dyDescent="0.25">
      <c r="A8961" s="190">
        <v>31468.351474706498</v>
      </c>
      <c r="B8961" s="190">
        <v>0.92417569805594002</v>
      </c>
      <c r="C8961" s="190">
        <v>-0.85441304176189403</v>
      </c>
      <c r="D8961" s="190">
        <v>0.21503806674390999</v>
      </c>
      <c r="E8961" s="190">
        <v>3.9037887853561699</v>
      </c>
    </row>
    <row r="8962" spans="1:5" x14ac:dyDescent="0.25">
      <c r="A8962" s="190">
        <v>31471.498447651</v>
      </c>
      <c r="B8962" s="190">
        <v>-0.73499265600455799</v>
      </c>
      <c r="C8962" s="190">
        <v>-0.85433524658835003</v>
      </c>
      <c r="D8962" s="190">
        <v>0.21505399044844001</v>
      </c>
      <c r="E8962" s="190">
        <v>3.9038685302911298</v>
      </c>
    </row>
    <row r="8963" spans="1:5" x14ac:dyDescent="0.25">
      <c r="A8963" s="190">
        <v>31471.563997600599</v>
      </c>
      <c r="B8963" s="190">
        <v>-0.270400602925782</v>
      </c>
      <c r="C8963" s="190">
        <v>-0.85433362600523999</v>
      </c>
      <c r="D8963" s="190">
        <v>0.21505432238849401</v>
      </c>
      <c r="E8963" s="190">
        <v>3.9038701911175</v>
      </c>
    </row>
    <row r="8964" spans="1:5" x14ac:dyDescent="0.25">
      <c r="A8964" s="190">
        <v>31483.569806963998</v>
      </c>
      <c r="B8964" s="190">
        <v>0.20282899790785699</v>
      </c>
      <c r="C8964" s="190">
        <v>-0.85403670700379697</v>
      </c>
      <c r="D8964" s="190">
        <v>0.21511529563555301</v>
      </c>
      <c r="E8964" s="190">
        <v>3.9041742267674802</v>
      </c>
    </row>
    <row r="8965" spans="1:5" x14ac:dyDescent="0.25">
      <c r="A8965" s="190">
        <v>31493.711443510099</v>
      </c>
      <c r="B8965" s="190">
        <v>3.8618420304219102E-2</v>
      </c>
      <c r="C8965" s="190">
        <v>-0.85378573507658195</v>
      </c>
      <c r="D8965" s="190">
        <v>0.21516707517973899</v>
      </c>
      <c r="E8965" s="190">
        <v>3.9044308166706698</v>
      </c>
    </row>
    <row r="8966" spans="1:5" x14ac:dyDescent="0.25">
      <c r="A8966" s="190">
        <v>31498.1690819783</v>
      </c>
      <c r="B8966" s="190">
        <v>0.35531082235664702</v>
      </c>
      <c r="C8966" s="190">
        <v>-0.85367537802119198</v>
      </c>
      <c r="D8966" s="190">
        <v>0.21518991355516501</v>
      </c>
      <c r="E8966" s="190">
        <v>3.90454352904769</v>
      </c>
    </row>
    <row r="8967" spans="1:5" x14ac:dyDescent="0.25">
      <c r="A8967" s="190">
        <v>31504.454226522001</v>
      </c>
      <c r="B8967" s="190">
        <v>1.5622565027505499</v>
      </c>
      <c r="C8967" s="190">
        <v>-0.85351973074479404</v>
      </c>
      <c r="D8967" s="190">
        <v>0.215222197238818</v>
      </c>
      <c r="E8967" s="190">
        <v>3.9047023790397999</v>
      </c>
    </row>
    <row r="8968" spans="1:5" x14ac:dyDescent="0.25">
      <c r="A8968" s="190">
        <v>31504.600542488399</v>
      </c>
      <c r="B8968" s="190">
        <v>-0.34686408345131498</v>
      </c>
      <c r="C8968" s="190">
        <v>-0.85351610667658495</v>
      </c>
      <c r="D8968" s="190">
        <v>0.21522294993730501</v>
      </c>
      <c r="E8968" s="190">
        <v>3.9047060760188201</v>
      </c>
    </row>
    <row r="8969" spans="1:5" x14ac:dyDescent="0.25">
      <c r="A8969" s="190">
        <v>31504.977508703701</v>
      </c>
      <c r="B8969" s="190">
        <v>1.5792855706212298E-2</v>
      </c>
      <c r="C8969" s="190">
        <v>-0.85350676954566096</v>
      </c>
      <c r="D8969" s="190">
        <v>0.215224889418273</v>
      </c>
      <c r="E8969" s="190">
        <v>3.9047156006507802</v>
      </c>
    </row>
    <row r="8970" spans="1:5" x14ac:dyDescent="0.25">
      <c r="A8970" s="190">
        <v>31506.221069390002</v>
      </c>
      <c r="B8970" s="190">
        <v>1.8553990804392999E-2</v>
      </c>
      <c r="C8970" s="190">
        <v>-0.85347596621000799</v>
      </c>
      <c r="D8970" s="190">
        <v>0.215231289957276</v>
      </c>
      <c r="E8970" s="190">
        <v>3.90474701899999</v>
      </c>
    </row>
    <row r="8971" spans="1:5" x14ac:dyDescent="0.25">
      <c r="A8971" s="190">
        <v>31510.412116994801</v>
      </c>
      <c r="B8971" s="190">
        <v>5.3680683584134102E-2</v>
      </c>
      <c r="C8971" s="190">
        <v>-0.85337213699719805</v>
      </c>
      <c r="D8971" s="190">
        <v>0.21525288877138701</v>
      </c>
      <c r="E8971" s="190">
        <v>3.9048528810716099</v>
      </c>
    </row>
    <row r="8972" spans="1:5" x14ac:dyDescent="0.25">
      <c r="A8972" s="190">
        <v>31523.1574470577</v>
      </c>
      <c r="B8972" s="190">
        <v>0.866847938532745</v>
      </c>
      <c r="C8972" s="190">
        <v>-0.85305623364906502</v>
      </c>
      <c r="D8972" s="190">
        <v>0.21531883520988199</v>
      </c>
      <c r="E8972" s="190">
        <v>3.9051745888965002</v>
      </c>
    </row>
    <row r="8973" spans="1:5" x14ac:dyDescent="0.25">
      <c r="A8973" s="190">
        <v>31542.801914533899</v>
      </c>
      <c r="B8973" s="190">
        <v>7.1842784019637798E-2</v>
      </c>
      <c r="C8973" s="190">
        <v>-0.85256888795334096</v>
      </c>
      <c r="D8973" s="190">
        <v>0.21542125245930099</v>
      </c>
      <c r="E8973" s="190">
        <v>3.90566976880773</v>
      </c>
    </row>
    <row r="8974" spans="1:5" x14ac:dyDescent="0.25">
      <c r="A8974" s="190">
        <v>31589.482085108801</v>
      </c>
      <c r="B8974" s="190">
        <v>0.45615483027408898</v>
      </c>
      <c r="C8974" s="190">
        <v>-0.85140868717247098</v>
      </c>
      <c r="D8974" s="190">
        <v>0.21566837935598901</v>
      </c>
      <c r="E8974" s="190">
        <v>3.9068431821992302</v>
      </c>
    </row>
    <row r="8975" spans="1:5" x14ac:dyDescent="0.25">
      <c r="A8975" s="190">
        <v>31593.525977127701</v>
      </c>
      <c r="B8975" s="190">
        <v>8.6409428297208296E-2</v>
      </c>
      <c r="C8975" s="190">
        <v>-0.85130803731620697</v>
      </c>
      <c r="D8975" s="190">
        <v>0.21569003651575699</v>
      </c>
      <c r="E8975" s="190">
        <v>3.9069446191771098</v>
      </c>
    </row>
    <row r="8976" spans="1:5" x14ac:dyDescent="0.25">
      <c r="A8976" s="190">
        <v>31594.991998881698</v>
      </c>
      <c r="B8976" s="190">
        <v>2.7368984763112902E-2</v>
      </c>
      <c r="C8976" s="190">
        <v>-0.85127154339954003</v>
      </c>
      <c r="D8976" s="190">
        <v>0.215697897610095</v>
      </c>
      <c r="E8976" s="190">
        <v>3.9069813843843102</v>
      </c>
    </row>
    <row r="8977" spans="1:5" x14ac:dyDescent="0.25">
      <c r="A8977" s="190">
        <v>31599.649222296499</v>
      </c>
      <c r="B8977" s="190">
        <v>1.7834322884543099</v>
      </c>
      <c r="C8977" s="190">
        <v>-0.851155590675434</v>
      </c>
      <c r="D8977" s="190">
        <v>0.21572290506979999</v>
      </c>
      <c r="E8977" s="190">
        <v>3.9070981493013699</v>
      </c>
    </row>
    <row r="8978" spans="1:5" x14ac:dyDescent="0.25">
      <c r="A8978" s="190">
        <v>31605.917521444298</v>
      </c>
      <c r="B8978" s="190">
        <v>-0.20477239080850301</v>
      </c>
      <c r="C8978" s="190">
        <v>-0.85099947904722295</v>
      </c>
      <c r="D8978" s="190">
        <v>0.215756646252525</v>
      </c>
      <c r="E8978" s="190">
        <v>3.9072552349128902</v>
      </c>
    </row>
    <row r="8979" spans="1:5" x14ac:dyDescent="0.25">
      <c r="A8979" s="190">
        <v>31606.430246905202</v>
      </c>
      <c r="B8979" s="190">
        <v>-7.9780502507598203E-2</v>
      </c>
      <c r="C8979" s="190">
        <v>-0.85098670724758296</v>
      </c>
      <c r="D8979" s="190">
        <v>0.215759410372654</v>
      </c>
      <c r="E8979" s="190">
        <v>3.9072680803323498</v>
      </c>
    </row>
    <row r="8980" spans="1:5" x14ac:dyDescent="0.25">
      <c r="A8980" s="190">
        <v>31612.547813246001</v>
      </c>
      <c r="B8980" s="190">
        <v>9.5489059975539803E-2</v>
      </c>
      <c r="C8980" s="190">
        <v>-0.85083429294514801</v>
      </c>
      <c r="D8980" s="190">
        <v>0.21579243944026</v>
      </c>
      <c r="E8980" s="190">
        <v>3.90742130248019</v>
      </c>
    </row>
    <row r="8981" spans="1:5" x14ac:dyDescent="0.25">
      <c r="A8981" s="190">
        <v>31622.235113838698</v>
      </c>
      <c r="B8981" s="190">
        <v>0.13185415793892699</v>
      </c>
      <c r="C8981" s="190">
        <v>-0.85059283585399204</v>
      </c>
      <c r="D8981" s="190">
        <v>0.21584492682891601</v>
      </c>
      <c r="E8981" s="190">
        <v>3.90766377260729</v>
      </c>
    </row>
    <row r="8982" spans="1:5" x14ac:dyDescent="0.25">
      <c r="A8982" s="190">
        <v>31634.9524619398</v>
      </c>
      <c r="B8982" s="190">
        <v>0.218678102857991</v>
      </c>
      <c r="C8982" s="190">
        <v>-0.85027565789088699</v>
      </c>
      <c r="D8982" s="190">
        <v>0.215914175845453</v>
      </c>
      <c r="E8982" s="190">
        <v>3.9079817853558101</v>
      </c>
    </row>
    <row r="8983" spans="1:5" x14ac:dyDescent="0.25">
      <c r="A8983" s="190">
        <v>31635.984804950102</v>
      </c>
      <c r="B8983" s="190">
        <v>4.1595509120193899E-2</v>
      </c>
      <c r="C8983" s="190">
        <v>-0.85024990087474495</v>
      </c>
      <c r="D8983" s="190">
        <v>0.21591981434679799</v>
      </c>
      <c r="E8983" s="190">
        <v>3.9080075854829102</v>
      </c>
    </row>
    <row r="8984" spans="1:5" x14ac:dyDescent="0.25">
      <c r="A8984" s="190">
        <v>31644.378419448301</v>
      </c>
      <c r="B8984" s="190">
        <v>-1.22710955553006</v>
      </c>
      <c r="C8984" s="190">
        <v>-0.85004042518439205</v>
      </c>
      <c r="D8984" s="190">
        <v>0.21596575452353201</v>
      </c>
      <c r="E8984" s="190">
        <v>3.9082172743393602</v>
      </c>
    </row>
    <row r="8985" spans="1:5" x14ac:dyDescent="0.25">
      <c r="A8985" s="190">
        <v>31654.166743826499</v>
      </c>
      <c r="B8985" s="190">
        <v>-2.5987516499969501</v>
      </c>
      <c r="C8985" s="190">
        <v>-0.84979601971320495</v>
      </c>
      <c r="D8985" s="190">
        <v>0.21601954305867399</v>
      </c>
      <c r="E8985" s="190">
        <v>3.9084616195491999</v>
      </c>
    </row>
    <row r="8986" spans="1:5" x14ac:dyDescent="0.25">
      <c r="A8986" s="190">
        <v>31678.978953549598</v>
      </c>
      <c r="B8986" s="190">
        <v>-0.18236685063982599</v>
      </c>
      <c r="C8986" s="190">
        <v>-0.84917589058894305</v>
      </c>
      <c r="D8986" s="190">
        <v>0.21615692566814401</v>
      </c>
      <c r="E8986" s="190">
        <v>3.9090801073703099</v>
      </c>
    </row>
    <row r="8987" spans="1:5" x14ac:dyDescent="0.25">
      <c r="A8987" s="190">
        <v>31693.298646095202</v>
      </c>
      <c r="B8987" s="190">
        <v>-0.28521733327467003</v>
      </c>
      <c r="C8987" s="190">
        <v>-0.84881761453384097</v>
      </c>
      <c r="D8987" s="190">
        <v>0.21623688732879801</v>
      </c>
      <c r="E8987" s="190">
        <v>3.9094364655816101</v>
      </c>
    </row>
    <row r="8988" spans="1:5" x14ac:dyDescent="0.25">
      <c r="A8988" s="190">
        <v>31706.938751476599</v>
      </c>
      <c r="B8988" s="190">
        <v>-0.95332278458209996</v>
      </c>
      <c r="C8988" s="190">
        <v>-0.84847607961764204</v>
      </c>
      <c r="D8988" s="190">
        <v>0.21631351306945901</v>
      </c>
      <c r="E8988" s="190">
        <v>3.90977551379452</v>
      </c>
    </row>
    <row r="8989" spans="1:5" x14ac:dyDescent="0.25">
      <c r="A8989" s="190">
        <v>31720.096196369599</v>
      </c>
      <c r="B8989" s="190">
        <v>0.49250283276483903</v>
      </c>
      <c r="C8989" s="190">
        <v>-0.84814638802352305</v>
      </c>
      <c r="D8989" s="190">
        <v>0.216387851298774</v>
      </c>
      <c r="E8989" s="190">
        <v>3.9101021971245</v>
      </c>
    </row>
    <row r="8990" spans="1:5" x14ac:dyDescent="0.25">
      <c r="A8990" s="190">
        <v>31727.380806501598</v>
      </c>
      <c r="B8990" s="190">
        <v>1.27801461320144E-2</v>
      </c>
      <c r="C8990" s="190">
        <v>-0.84796375235782895</v>
      </c>
      <c r="D8990" s="190">
        <v>0.21642918752166301</v>
      </c>
      <c r="E8990" s="190">
        <v>3.9102829100065399</v>
      </c>
    </row>
    <row r="8991" spans="1:5" x14ac:dyDescent="0.25">
      <c r="A8991" s="190">
        <v>31744.3085629575</v>
      </c>
      <c r="B8991" s="190">
        <v>4.0868961416021996</v>
      </c>
      <c r="C8991" s="190">
        <v>-0.84753906820051494</v>
      </c>
      <c r="D8991" s="190">
        <v>0.21652573544484199</v>
      </c>
      <c r="E8991" s="190">
        <v>3.9107024185261401</v>
      </c>
    </row>
    <row r="8992" spans="1:5" x14ac:dyDescent="0.25">
      <c r="A8992" s="190">
        <v>31751.804033029701</v>
      </c>
      <c r="B8992" s="190">
        <v>-4.3551748488540001E-2</v>
      </c>
      <c r="C8992" s="190">
        <v>-0.84735089618623205</v>
      </c>
      <c r="D8992" s="190">
        <v>0.216568705698504</v>
      </c>
      <c r="E8992" s="190">
        <v>3.9108879829993199</v>
      </c>
    </row>
    <row r="8993" spans="1:5" x14ac:dyDescent="0.25">
      <c r="A8993" s="190">
        <v>31761.1515377299</v>
      </c>
      <c r="B8993" s="190">
        <v>0.75201678745870004</v>
      </c>
      <c r="C8993" s="190">
        <v>-0.84711612151044302</v>
      </c>
      <c r="D8993" s="190">
        <v>0.21662248211218901</v>
      </c>
      <c r="E8993" s="190">
        <v>3.9111192344254802</v>
      </c>
    </row>
    <row r="8994" spans="1:5" x14ac:dyDescent="0.25">
      <c r="A8994" s="190">
        <v>31780.120418627499</v>
      </c>
      <c r="B8994" s="190">
        <v>1.9309471446284301</v>
      </c>
      <c r="C8994" s="190">
        <v>-0.84663932612691695</v>
      </c>
      <c r="D8994" s="190">
        <v>0.21673225404152799</v>
      </c>
      <c r="E8994" s="190">
        <v>3.9115879547778101</v>
      </c>
    </row>
    <row r="8995" spans="1:5" x14ac:dyDescent="0.25">
      <c r="A8995" s="190">
        <v>31782.982561969999</v>
      </c>
      <c r="B8995" s="190">
        <v>9.0526396844942108E-3</v>
      </c>
      <c r="C8995" s="190">
        <v>-0.84656734154746704</v>
      </c>
      <c r="D8995" s="190">
        <v>0.21674889192736899</v>
      </c>
      <c r="E8995" s="190">
        <v>3.9116586133758302</v>
      </c>
    </row>
    <row r="8996" spans="1:5" x14ac:dyDescent="0.25">
      <c r="A8996" s="190">
        <v>31797.817834875499</v>
      </c>
      <c r="B8996" s="190">
        <v>-1.9870346084827101E-2</v>
      </c>
      <c r="C8996" s="190">
        <v>-0.846194046425229</v>
      </c>
      <c r="D8996" s="190">
        <v>0.21683544475323799</v>
      </c>
      <c r="E8996" s="190">
        <v>3.9120245839208101</v>
      </c>
    </row>
    <row r="8997" spans="1:5" x14ac:dyDescent="0.25">
      <c r="A8997" s="190">
        <v>31799.093571098099</v>
      </c>
      <c r="B8997" s="190">
        <v>2.8048957093300401E-2</v>
      </c>
      <c r="C8997" s="190">
        <v>-0.84616193145837504</v>
      </c>
      <c r="D8997" s="190">
        <v>0.21684291230908301</v>
      </c>
      <c r="E8997" s="190">
        <v>3.9120560336782799</v>
      </c>
    </row>
    <row r="8998" spans="1:5" x14ac:dyDescent="0.25">
      <c r="A8998" s="190">
        <v>31799.901428916299</v>
      </c>
      <c r="B8998" s="190">
        <v>1.5920346644537099E-2</v>
      </c>
      <c r="C8998" s="190">
        <v>-0.84614159356072804</v>
      </c>
      <c r="D8998" s="190">
        <v>0.216847643138593</v>
      </c>
      <c r="E8998" s="190">
        <v>3.9120759474396798</v>
      </c>
    </row>
    <row r="8999" spans="1:5" x14ac:dyDescent="0.25">
      <c r="A8999" s="190">
        <v>31832.437410534902</v>
      </c>
      <c r="B8999" s="190">
        <v>3.69937970648343E-3</v>
      </c>
      <c r="C8999" s="190">
        <v>-0.84532175718095504</v>
      </c>
      <c r="D8999" s="190">
        <v>0.217039470459611</v>
      </c>
      <c r="E8999" s="190">
        <v>3.9128768384142898</v>
      </c>
    </row>
    <row r="9000" spans="1:5" x14ac:dyDescent="0.25">
      <c r="A9000" s="190">
        <v>31847.272545017298</v>
      </c>
      <c r="B9000" s="190">
        <v>-0.28416769410598602</v>
      </c>
      <c r="C9000" s="190">
        <v>-0.84494746503316798</v>
      </c>
      <c r="D9000" s="190">
        <v>0.217127774924956</v>
      </c>
      <c r="E9000" s="190">
        <v>3.9132412862161501</v>
      </c>
    </row>
    <row r="9001" spans="1:5" x14ac:dyDescent="0.25">
      <c r="A9001" s="190">
        <v>31871.685221462001</v>
      </c>
      <c r="B9001" s="190">
        <v>-5.4204857066442E-2</v>
      </c>
      <c r="C9001" s="190">
        <v>-0.84433087851600996</v>
      </c>
      <c r="D9001" s="190">
        <v>0.21727423044223201</v>
      </c>
      <c r="E9001" s="190">
        <v>3.9138400310825099</v>
      </c>
    </row>
    <row r="9002" spans="1:5" x14ac:dyDescent="0.25">
      <c r="A9002" s="190">
        <v>31874.242957584702</v>
      </c>
      <c r="B9002" s="190">
        <v>0.118403086067742</v>
      </c>
      <c r="C9002" s="190">
        <v>-0.84426623134818501</v>
      </c>
      <c r="D9002" s="190">
        <v>0.21728965684254101</v>
      </c>
      <c r="E9002" s="190">
        <v>3.9139026908633299</v>
      </c>
    </row>
    <row r="9003" spans="1:5" x14ac:dyDescent="0.25">
      <c r="A9003" s="190">
        <v>31894.689339465898</v>
      </c>
      <c r="B9003" s="190">
        <v>0.14670080351846199</v>
      </c>
      <c r="C9003" s="190">
        <v>-0.84374912653120804</v>
      </c>
      <c r="D9003" s="190">
        <v>0.217413533997248</v>
      </c>
      <c r="E9003" s="190">
        <v>3.9144031041595801</v>
      </c>
    </row>
    <row r="9004" spans="1:5" x14ac:dyDescent="0.25">
      <c r="A9004" s="190">
        <v>31927.442357692202</v>
      </c>
      <c r="B9004" s="190">
        <v>-1.7954015482338199</v>
      </c>
      <c r="C9004" s="190">
        <v>-0.84291959542222294</v>
      </c>
      <c r="D9004" s="190">
        <v>0.21761404279306301</v>
      </c>
      <c r="E9004" s="190">
        <v>3.9152029203796901</v>
      </c>
    </row>
    <row r="9005" spans="1:5" x14ac:dyDescent="0.25">
      <c r="A9005" s="190">
        <v>31955.873848404699</v>
      </c>
      <c r="B9005" s="190">
        <v>2.0734949684355599E-2</v>
      </c>
      <c r="C9005" s="190">
        <v>-0.84219833704569103</v>
      </c>
      <c r="D9005" s="190">
        <v>0.21779015919696701</v>
      </c>
      <c r="E9005" s="190">
        <v>3.9158954177013099</v>
      </c>
    </row>
    <row r="9006" spans="1:5" x14ac:dyDescent="0.25">
      <c r="A9006" s="190">
        <v>31982.004118388799</v>
      </c>
      <c r="B9006" s="190">
        <v>0.12651091506534801</v>
      </c>
      <c r="C9006" s="190">
        <v>-0.84153449300448802</v>
      </c>
      <c r="D9006" s="190">
        <v>0.217953708872963</v>
      </c>
      <c r="E9006" s="190">
        <v>3.91653040143665</v>
      </c>
    </row>
    <row r="9007" spans="1:5" x14ac:dyDescent="0.25">
      <c r="A9007" s="190">
        <v>31986.935223807301</v>
      </c>
      <c r="B9007" s="190">
        <v>0.88507761781738103</v>
      </c>
      <c r="C9007" s="190">
        <v>-0.84140911401164098</v>
      </c>
      <c r="D9007" s="190">
        <v>0.21798475384004801</v>
      </c>
      <c r="E9007" s="190">
        <v>3.9166500737027499</v>
      </c>
    </row>
    <row r="9008" spans="1:5" x14ac:dyDescent="0.25">
      <c r="A9008" s="190">
        <v>31989.634404122298</v>
      </c>
      <c r="B9008" s="190">
        <v>-0.24786736027799799</v>
      </c>
      <c r="C9008" s="190">
        <v>-0.84134047037180104</v>
      </c>
      <c r="D9008" s="190">
        <v>0.21800177151959599</v>
      </c>
      <c r="E9008" s="190">
        <v>3.9167155586100302</v>
      </c>
    </row>
    <row r="9009" spans="1:5" x14ac:dyDescent="0.25">
      <c r="A9009" s="190">
        <v>32002.0721844441</v>
      </c>
      <c r="B9009" s="190">
        <v>1.26252461631511</v>
      </c>
      <c r="C9009" s="190">
        <v>-0.84102403460164199</v>
      </c>
      <c r="D9009" s="190">
        <v>0.21808041109679399</v>
      </c>
      <c r="E9009" s="190">
        <v>3.9170171192335599</v>
      </c>
    </row>
    <row r="9010" spans="1:5" x14ac:dyDescent="0.25">
      <c r="A9010" s="190">
        <v>32009.466683402301</v>
      </c>
      <c r="B9010" s="190">
        <v>6.0422074054579102</v>
      </c>
      <c r="C9010" s="190">
        <v>-0.84083580861995699</v>
      </c>
      <c r="D9010" s="190">
        <v>0.21812733696995901</v>
      </c>
      <c r="E9010" s="190">
        <v>3.9171962527033601</v>
      </c>
    </row>
    <row r="9011" spans="1:5" x14ac:dyDescent="0.25">
      <c r="A9011" s="190">
        <v>32009.735144370701</v>
      </c>
      <c r="B9011" s="190">
        <v>-0.349681389595424</v>
      </c>
      <c r="C9011" s="190">
        <v>-0.84082897359587805</v>
      </c>
      <c r="D9011" s="190">
        <v>0.2181290430649</v>
      </c>
      <c r="E9011" s="190">
        <v>3.91720275412843</v>
      </c>
    </row>
    <row r="9012" spans="1:5" x14ac:dyDescent="0.25">
      <c r="A9012" s="190">
        <v>32010.238025709601</v>
      </c>
      <c r="B9012" s="190">
        <v>8.3275192607623602E-2</v>
      </c>
      <c r="C9012" s="190">
        <v>-0.84081616996103203</v>
      </c>
      <c r="D9012" s="190">
        <v>0.218132239381233</v>
      </c>
      <c r="E9012" s="190">
        <v>3.9172149322071901</v>
      </c>
    </row>
    <row r="9013" spans="1:5" x14ac:dyDescent="0.25">
      <c r="A9013" s="190">
        <v>32012.0239234449</v>
      </c>
      <c r="B9013" s="190">
        <v>0.50982322877901198</v>
      </c>
      <c r="C9013" s="190">
        <v>-0.84077069727131104</v>
      </c>
      <c r="D9013" s="190">
        <v>0.21814359537893699</v>
      </c>
      <c r="E9013" s="190">
        <v>3.9172581764061598</v>
      </c>
    </row>
    <row r="9014" spans="1:5" x14ac:dyDescent="0.25">
      <c r="A9014" s="190">
        <v>32051.050855322599</v>
      </c>
      <c r="B9014" s="190">
        <v>0.51572782631469605</v>
      </c>
      <c r="C9014" s="190">
        <v>-0.83977591801447704</v>
      </c>
      <c r="D9014" s="190">
        <v>0.21839363378842799</v>
      </c>
      <c r="E9014" s="190">
        <v>3.9182015569606801</v>
      </c>
    </row>
    <row r="9015" spans="1:5" x14ac:dyDescent="0.25">
      <c r="A9015" s="190">
        <v>32071.202037033199</v>
      </c>
      <c r="B9015" s="190">
        <v>3.0978207721930998E-2</v>
      </c>
      <c r="C9015" s="190">
        <v>-0.83926147173278298</v>
      </c>
      <c r="D9015" s="190">
        <v>0.21852414269859399</v>
      </c>
      <c r="E9015" s="190">
        <v>3.9186874452422402</v>
      </c>
    </row>
    <row r="9016" spans="1:5" x14ac:dyDescent="0.25">
      <c r="A9016" s="190">
        <v>32072.8703669112</v>
      </c>
      <c r="B9016" s="190">
        <v>-0.40819280858909501</v>
      </c>
      <c r="C9016" s="190">
        <v>-0.83921885594234802</v>
      </c>
      <c r="D9016" s="190">
        <v>0.218534990421764</v>
      </c>
      <c r="E9016" s="190">
        <v>3.9187276351507001</v>
      </c>
    </row>
    <row r="9017" spans="1:5" x14ac:dyDescent="0.25">
      <c r="A9017" s="190">
        <v>32121.902726049499</v>
      </c>
      <c r="B9017" s="190">
        <v>-0.51391088466860901</v>
      </c>
      <c r="C9017" s="190">
        <v>-0.83796470780907395</v>
      </c>
      <c r="D9017" s="190">
        <v>0.21885672468881801</v>
      </c>
      <c r="E9017" s="190">
        <v>3.91990628954846</v>
      </c>
    </row>
    <row r="9018" spans="1:5" x14ac:dyDescent="0.25">
      <c r="A9018" s="190">
        <v>32149.5631798186</v>
      </c>
      <c r="B9018" s="190">
        <v>-0.122232519228183</v>
      </c>
      <c r="C9018" s="190">
        <v>-0.83725578996730299</v>
      </c>
      <c r="D9018" s="190">
        <v>0.21904071007874501</v>
      </c>
      <c r="E9018" s="190">
        <v>3.9205690439574998</v>
      </c>
    </row>
    <row r="9019" spans="1:5" x14ac:dyDescent="0.25">
      <c r="A9019" s="190">
        <v>32160.966330728599</v>
      </c>
      <c r="B9019" s="190">
        <v>0.61672743336580504</v>
      </c>
      <c r="C9019" s="190">
        <v>-0.83696323773957504</v>
      </c>
      <c r="D9019" s="190">
        <v>0.219117080080031</v>
      </c>
      <c r="E9019" s="190">
        <v>3.9208418157106002</v>
      </c>
    </row>
    <row r="9020" spans="1:5" x14ac:dyDescent="0.25">
      <c r="A9020" s="190">
        <v>32167.2329875582</v>
      </c>
      <c r="B9020" s="190">
        <v>-0.96616609624812699</v>
      </c>
      <c r="C9020" s="190">
        <v>-0.83680239035150505</v>
      </c>
      <c r="D9020" s="190">
        <v>0.219159179013628</v>
      </c>
      <c r="E9020" s="190">
        <v>3.9209916065369801</v>
      </c>
    </row>
    <row r="9021" spans="1:5" x14ac:dyDescent="0.25">
      <c r="A9021" s="190">
        <v>32183.314457111301</v>
      </c>
      <c r="B9021" s="190">
        <v>-0.35338671489864698</v>
      </c>
      <c r="C9021" s="190">
        <v>-0.83638938476931302</v>
      </c>
      <c r="D9021" s="190">
        <v>0.219267632908834</v>
      </c>
      <c r="E9021" s="190">
        <v>3.92137563521334</v>
      </c>
    </row>
    <row r="9022" spans="1:5" x14ac:dyDescent="0.25">
      <c r="A9022" s="190">
        <v>32185.193784328199</v>
      </c>
      <c r="B9022" s="190">
        <v>4.5122376559012599E-2</v>
      </c>
      <c r="C9022" s="190">
        <v>-0.83634109724032202</v>
      </c>
      <c r="D9022" s="190">
        <v>0.219280346551843</v>
      </c>
      <c r="E9022" s="190">
        <v>3.9214204797552998</v>
      </c>
    </row>
    <row r="9023" spans="1:5" x14ac:dyDescent="0.25">
      <c r="A9023" s="190">
        <v>32203.497348262899</v>
      </c>
      <c r="B9023" s="190">
        <v>-0.27933655001304603</v>
      </c>
      <c r="C9023" s="190">
        <v>-0.83587055850387704</v>
      </c>
      <c r="D9023" s="190">
        <v>0.21940460105090501</v>
      </c>
      <c r="E9023" s="190">
        <v>3.9218568661300899</v>
      </c>
    </row>
    <row r="9024" spans="1:5" x14ac:dyDescent="0.25">
      <c r="A9024" s="190">
        <v>32204.582151283801</v>
      </c>
      <c r="B9024" s="190">
        <v>1.3023000666068401</v>
      </c>
      <c r="C9024" s="190">
        <v>-0.83584265693662896</v>
      </c>
      <c r="D9024" s="190">
        <v>0.21941198980538101</v>
      </c>
      <c r="E9024" s="190">
        <v>3.92188270831514</v>
      </c>
    </row>
    <row r="9025" spans="1:5" x14ac:dyDescent="0.25">
      <c r="A9025" s="190">
        <v>32206.401258764301</v>
      </c>
      <c r="B9025" s="190">
        <v>-0.72167839277841295</v>
      </c>
      <c r="C9025" s="190">
        <v>-0.83579586525017802</v>
      </c>
      <c r="D9025" s="190">
        <v>0.21942438617335699</v>
      </c>
      <c r="E9025" s="190">
        <v>3.9219260377683201</v>
      </c>
    </row>
    <row r="9026" spans="1:5" x14ac:dyDescent="0.25">
      <c r="A9026" s="190">
        <v>32206.971857663899</v>
      </c>
      <c r="B9026" s="190">
        <v>-0.141428852352731</v>
      </c>
      <c r="C9026" s="190">
        <v>-0.83578118720861605</v>
      </c>
      <c r="D9026" s="190">
        <v>0.21942827612751001</v>
      </c>
      <c r="E9026" s="190">
        <v>3.9219396275272298</v>
      </c>
    </row>
    <row r="9027" spans="1:5" x14ac:dyDescent="0.25">
      <c r="A9027" s="190">
        <v>32213.753891908498</v>
      </c>
      <c r="B9027" s="190">
        <v>-4.01788139922446E-2</v>
      </c>
      <c r="C9027" s="190">
        <v>-0.83560669351681405</v>
      </c>
      <c r="D9027" s="190">
        <v>0.21947456951466199</v>
      </c>
      <c r="E9027" s="190">
        <v>3.9221011025441901</v>
      </c>
    </row>
    <row r="9028" spans="1:5" x14ac:dyDescent="0.25">
      <c r="A9028" s="190">
        <v>32230.677381428301</v>
      </c>
      <c r="B9028" s="190">
        <v>1.3146633066422599</v>
      </c>
      <c r="C9028" s="190">
        <v>-0.83517100547735001</v>
      </c>
      <c r="D9028" s="190">
        <v>0.219590554521152</v>
      </c>
      <c r="E9028" s="190">
        <v>3.9225036327485099</v>
      </c>
    </row>
    <row r="9029" spans="1:5" x14ac:dyDescent="0.25">
      <c r="A9029" s="190">
        <v>32261.490945063601</v>
      </c>
      <c r="B9029" s="190">
        <v>0.87411236372256795</v>
      </c>
      <c r="C9029" s="190">
        <v>-0.83437674649973503</v>
      </c>
      <c r="D9029" s="190">
        <v>0.219803446119028</v>
      </c>
      <c r="E9029" s="190">
        <v>3.9232350590152998</v>
      </c>
    </row>
    <row r="9030" spans="1:5" x14ac:dyDescent="0.25">
      <c r="A9030" s="190">
        <v>32263.099814129</v>
      </c>
      <c r="B9030" s="190">
        <v>4.0866193267660401E-3</v>
      </c>
      <c r="C9030" s="190">
        <v>-0.83433524123705505</v>
      </c>
      <c r="D9030" s="190">
        <v>0.21981462244672201</v>
      </c>
      <c r="E9030" s="190">
        <v>3.92327319643395</v>
      </c>
    </row>
    <row r="9031" spans="1:5" x14ac:dyDescent="0.25">
      <c r="A9031" s="190">
        <v>32305.751160603599</v>
      </c>
      <c r="B9031" s="190">
        <v>8.2132788401900705E-2</v>
      </c>
      <c r="C9031" s="190">
        <v>-0.83323368045745905</v>
      </c>
      <c r="D9031" s="190">
        <v>0.22011309861282799</v>
      </c>
      <c r="E9031" s="190">
        <v>3.9242823260004802</v>
      </c>
    </row>
    <row r="9032" spans="1:5" x14ac:dyDescent="0.25">
      <c r="A9032" s="190">
        <v>32309.6187931819</v>
      </c>
      <c r="B9032" s="190">
        <v>4.3848601089760402E-5</v>
      </c>
      <c r="C9032" s="190">
        <v>-0.83313367165611896</v>
      </c>
      <c r="D9032" s="190">
        <v>0.22014037301513301</v>
      </c>
      <c r="E9032" s="190">
        <v>3.9243736532848601</v>
      </c>
    </row>
    <row r="9033" spans="1:5" x14ac:dyDescent="0.25">
      <c r="A9033" s="190">
        <v>32312.148571701699</v>
      </c>
      <c r="B9033" s="190">
        <v>0.78579010775909897</v>
      </c>
      <c r="C9033" s="190">
        <v>-0.83306824623446796</v>
      </c>
      <c r="D9033" s="190">
        <v>0.22015823165759299</v>
      </c>
      <c r="E9033" s="190">
        <v>3.9244333732731702</v>
      </c>
    </row>
    <row r="9034" spans="1:5" x14ac:dyDescent="0.25">
      <c r="A9034" s="190">
        <v>32326.936114160999</v>
      </c>
      <c r="B9034" s="190">
        <v>0.91568425537749498</v>
      </c>
      <c r="C9034" s="190">
        <v>-0.83268563992478595</v>
      </c>
      <c r="D9034" s="190">
        <v>0.220262918743138</v>
      </c>
      <c r="E9034" s="190">
        <v>3.9247822029744999</v>
      </c>
    </row>
    <row r="9035" spans="1:5" x14ac:dyDescent="0.25">
      <c r="A9035" s="190">
        <v>32344.474503060701</v>
      </c>
      <c r="B9035" s="190">
        <v>1.53836211044454</v>
      </c>
      <c r="C9035" s="190">
        <v>-0.83223148512966605</v>
      </c>
      <c r="D9035" s="190">
        <v>0.220387735817696</v>
      </c>
      <c r="E9035" s="190">
        <v>3.9251953551719199</v>
      </c>
    </row>
    <row r="9036" spans="1:5" x14ac:dyDescent="0.25">
      <c r="A9036" s="190">
        <v>32345.1289628062</v>
      </c>
      <c r="B9036" s="190">
        <v>-0.162742821909998</v>
      </c>
      <c r="C9036" s="190">
        <v>-0.832214530105858</v>
      </c>
      <c r="D9036" s="190">
        <v>0.220392407230942</v>
      </c>
      <c r="E9036" s="190">
        <v>3.9252107603652102</v>
      </c>
    </row>
    <row r="9037" spans="1:5" x14ac:dyDescent="0.25">
      <c r="A9037" s="190">
        <v>32347.464584802299</v>
      </c>
      <c r="B9037" s="190">
        <v>0.94479738384640699</v>
      </c>
      <c r="C9037" s="190">
        <v>-0.832154016772641</v>
      </c>
      <c r="D9037" s="190">
        <v>0.22040908653778299</v>
      </c>
      <c r="E9037" s="190">
        <v>3.9252657310971002</v>
      </c>
    </row>
    <row r="9038" spans="1:5" x14ac:dyDescent="0.25">
      <c r="A9038" s="190">
        <v>32353.568284598601</v>
      </c>
      <c r="B9038" s="190">
        <v>4.1241530907583801</v>
      </c>
      <c r="C9038" s="190">
        <v>-0.83199584282792605</v>
      </c>
      <c r="D9038" s="190">
        <v>0.22045273419304101</v>
      </c>
      <c r="E9038" s="190">
        <v>3.9254093349792498</v>
      </c>
    </row>
    <row r="9039" spans="1:5" x14ac:dyDescent="0.25">
      <c r="A9039" s="190">
        <v>32366.653688294798</v>
      </c>
      <c r="B9039" s="190">
        <v>5.3348528092829603E-3</v>
      </c>
      <c r="C9039" s="190">
        <v>-0.83165657647527302</v>
      </c>
      <c r="D9039" s="190">
        <v>0.220546597974385</v>
      </c>
      <c r="E9039" s="190">
        <v>3.9257169485612202</v>
      </c>
    </row>
    <row r="9040" spans="1:5" x14ac:dyDescent="0.25">
      <c r="A9040" s="190">
        <v>32384.3175620599</v>
      </c>
      <c r="B9040" s="190">
        <v>-2.5867628711599302</v>
      </c>
      <c r="C9040" s="190">
        <v>-0.83119824607486303</v>
      </c>
      <c r="D9040" s="190">
        <v>0.22067393036805899</v>
      </c>
      <c r="E9040" s="190">
        <v>3.92613165034075</v>
      </c>
    </row>
    <row r="9041" spans="1:5" x14ac:dyDescent="0.25">
      <c r="A9041" s="190">
        <v>32401.462189348898</v>
      </c>
      <c r="B9041" s="190">
        <v>0.69812413115737304</v>
      </c>
      <c r="C9041" s="190">
        <v>-0.83075299615040699</v>
      </c>
      <c r="D9041" s="190">
        <v>0.22079820733856201</v>
      </c>
      <c r="E9041" s="190">
        <v>3.9265335654024698</v>
      </c>
    </row>
    <row r="9042" spans="1:5" x14ac:dyDescent="0.25">
      <c r="A9042" s="190">
        <v>32404.9836444377</v>
      </c>
      <c r="B9042" s="190">
        <v>-0.13328824902495401</v>
      </c>
      <c r="C9042" s="190">
        <v>-0.83066149531481703</v>
      </c>
      <c r="D9042" s="190">
        <v>0.22082381724145</v>
      </c>
      <c r="E9042" s="190">
        <v>3.92661604491233</v>
      </c>
    </row>
    <row r="9043" spans="1:5" x14ac:dyDescent="0.25">
      <c r="A9043" s="190">
        <v>32409.397747633699</v>
      </c>
      <c r="B9043" s="190">
        <v>1.0208588146601199E-2</v>
      </c>
      <c r="C9043" s="190">
        <v>-0.83054677706463298</v>
      </c>
      <c r="D9043" s="190">
        <v>0.22085595926479101</v>
      </c>
      <c r="E9043" s="190">
        <v>3.9267193970785899</v>
      </c>
    </row>
    <row r="9044" spans="1:5" x14ac:dyDescent="0.25">
      <c r="A9044" s="190">
        <v>32417.1155598638</v>
      </c>
      <c r="B9044" s="190">
        <v>3.6142703495690702E-2</v>
      </c>
      <c r="C9044" s="190">
        <v>-0.83034613713826699</v>
      </c>
      <c r="D9044" s="190">
        <v>0.220912265496787</v>
      </c>
      <c r="E9044" s="190">
        <v>3.9269000091761899</v>
      </c>
    </row>
    <row r="9045" spans="1:5" x14ac:dyDescent="0.25">
      <c r="A9045" s="190">
        <v>32418.908959038101</v>
      </c>
      <c r="B9045" s="190">
        <v>1.5889092187467699</v>
      </c>
      <c r="C9045" s="190">
        <v>-0.83029950295008104</v>
      </c>
      <c r="D9045" s="190">
        <v>0.22092536907242899</v>
      </c>
      <c r="E9045" s="190">
        <v>3.9269419612642702</v>
      </c>
    </row>
    <row r="9046" spans="1:5" x14ac:dyDescent="0.25">
      <c r="A9046" s="190">
        <v>32421.692309506801</v>
      </c>
      <c r="B9046" s="190">
        <v>-0.71142504649726601</v>
      </c>
      <c r="C9046" s="190">
        <v>-0.83022711846017005</v>
      </c>
      <c r="D9046" s="190">
        <v>0.22094572042996399</v>
      </c>
      <c r="E9046" s="190">
        <v>3.9270070580899601</v>
      </c>
    </row>
    <row r="9047" spans="1:5" x14ac:dyDescent="0.25">
      <c r="A9047" s="190">
        <v>32434.323897322902</v>
      </c>
      <c r="B9047" s="190">
        <v>-0.35681031566112797</v>
      </c>
      <c r="C9047" s="190">
        <v>-0.82989849055634302</v>
      </c>
      <c r="D9047" s="190">
        <v>0.22103830409754599</v>
      </c>
      <c r="E9047" s="190">
        <v>3.92730229086684</v>
      </c>
    </row>
    <row r="9048" spans="1:5" x14ac:dyDescent="0.25">
      <c r="A9048" s="190">
        <v>32462.085652703601</v>
      </c>
      <c r="B9048" s="190">
        <v>3.6342770094107801E-2</v>
      </c>
      <c r="C9048" s="190">
        <v>-0.82917549572315297</v>
      </c>
      <c r="D9048" s="190">
        <v>0.22124307239775901</v>
      </c>
      <c r="E9048" s="190">
        <v>3.92795003840908</v>
      </c>
    </row>
    <row r="9049" spans="1:5" x14ac:dyDescent="0.25">
      <c r="A9049" s="190">
        <v>32471.065978635899</v>
      </c>
      <c r="B9049" s="190">
        <v>-2.5761635973858099</v>
      </c>
      <c r="C9049" s="190">
        <v>-0.82894140651069703</v>
      </c>
      <c r="D9049" s="190">
        <v>0.22130968894424299</v>
      </c>
      <c r="E9049" s="190">
        <v>3.9281592425952998</v>
      </c>
    </row>
    <row r="9050" spans="1:5" x14ac:dyDescent="0.25">
      <c r="A9050" s="190">
        <v>32488.5205873878</v>
      </c>
      <c r="B9050" s="190">
        <v>0.26547043503261702</v>
      </c>
      <c r="C9050" s="190">
        <v>-0.82848611727118404</v>
      </c>
      <c r="D9050" s="190">
        <v>0.221439696779163</v>
      </c>
      <c r="E9050" s="190">
        <v>3.9285654039903499</v>
      </c>
    </row>
    <row r="9051" spans="1:5" x14ac:dyDescent="0.25">
      <c r="A9051" s="190">
        <v>32513.8927690368</v>
      </c>
      <c r="B9051" s="190">
        <v>1.81734797607863</v>
      </c>
      <c r="C9051" s="190">
        <v>-0.82782359469007605</v>
      </c>
      <c r="D9051" s="190">
        <v>0.22162992081993699</v>
      </c>
      <c r="E9051" s="190">
        <v>3.9291547259383899</v>
      </c>
    </row>
    <row r="9052" spans="1:5" x14ac:dyDescent="0.25">
      <c r="A9052" s="190">
        <v>32549.2821502472</v>
      </c>
      <c r="B9052" s="190">
        <v>-1.19964904108918</v>
      </c>
      <c r="C9052" s="190">
        <v>-0.82689809886121102</v>
      </c>
      <c r="D9052" s="190">
        <v>0.22189770380923601</v>
      </c>
      <c r="E9052" s="190">
        <v>3.9299745885309099</v>
      </c>
    </row>
    <row r="9053" spans="1:5" x14ac:dyDescent="0.25">
      <c r="A9053" s="190">
        <v>32568.006720786299</v>
      </c>
      <c r="B9053" s="190">
        <v>2.6330445706866299E-2</v>
      </c>
      <c r="C9053" s="190">
        <v>-0.82640775799917499</v>
      </c>
      <c r="D9053" s="190">
        <v>0.22204054372927301</v>
      </c>
      <c r="E9053" s="190">
        <v>3.9304073771116701</v>
      </c>
    </row>
    <row r="9054" spans="1:5" x14ac:dyDescent="0.25">
      <c r="A9054" s="190">
        <v>32637.3579850147</v>
      </c>
      <c r="B9054" s="190">
        <v>2.48177029192664E-2</v>
      </c>
      <c r="C9054" s="190">
        <v>-0.82458768801530902</v>
      </c>
      <c r="D9054" s="190">
        <v>0.222576535585054</v>
      </c>
      <c r="E9054" s="190">
        <v>3.93200429768362</v>
      </c>
    </row>
    <row r="9055" spans="1:5" x14ac:dyDescent="0.25">
      <c r="A9055" s="190">
        <v>32647.422079773401</v>
      </c>
      <c r="B9055" s="190">
        <v>-0.95006428024673195</v>
      </c>
      <c r="C9055" s="190">
        <v>-0.82432304577675897</v>
      </c>
      <c r="D9055" s="190">
        <v>0.222655224612228</v>
      </c>
      <c r="E9055" s="190">
        <v>3.9322352526362301</v>
      </c>
    </row>
    <row r="9056" spans="1:5" x14ac:dyDescent="0.25">
      <c r="A9056" s="190">
        <v>32657.952029909899</v>
      </c>
      <c r="B9056" s="190">
        <v>-0.51238401064877803</v>
      </c>
      <c r="C9056" s="190">
        <v>-0.824046013308676</v>
      </c>
      <c r="D9056" s="190">
        <v>0.222737801710161</v>
      </c>
      <c r="E9056" s="190">
        <v>3.9324766852589699</v>
      </c>
    </row>
    <row r="9057" spans="1:5" x14ac:dyDescent="0.25">
      <c r="A9057" s="190">
        <v>32660.396591767902</v>
      </c>
      <c r="B9057" s="190">
        <v>2.1180691196542901E-2</v>
      </c>
      <c r="C9057" s="190">
        <v>-0.82398167882663098</v>
      </c>
      <c r="D9057" s="190">
        <v>0.222757008159638</v>
      </c>
      <c r="E9057" s="190">
        <v>3.9325327034872299</v>
      </c>
    </row>
    <row r="9058" spans="1:5" x14ac:dyDescent="0.25">
      <c r="A9058" s="190">
        <v>32663.9889482045</v>
      </c>
      <c r="B9058" s="190">
        <v>0.32757445420317399</v>
      </c>
      <c r="C9058" s="190">
        <v>-0.82388712337648895</v>
      </c>
      <c r="D9058" s="190">
        <v>0.22278525715397501</v>
      </c>
      <c r="E9058" s="190">
        <v>3.9326150026616999</v>
      </c>
    </row>
    <row r="9059" spans="1:5" x14ac:dyDescent="0.25">
      <c r="A9059" s="190">
        <v>32666.527704308399</v>
      </c>
      <c r="B9059" s="190">
        <v>7.63240663334918E-2</v>
      </c>
      <c r="C9059" s="190">
        <v>-0.82382028998871804</v>
      </c>
      <c r="D9059" s="190">
        <v>0.222805238629148</v>
      </c>
      <c r="E9059" s="190">
        <v>3.9326731490840099</v>
      </c>
    </row>
    <row r="9060" spans="1:5" x14ac:dyDescent="0.25">
      <c r="A9060" s="190">
        <v>32675.254756798098</v>
      </c>
      <c r="B9060" s="190">
        <v>-0.119215853317324</v>
      </c>
      <c r="C9060" s="190">
        <v>-0.823590484658002</v>
      </c>
      <c r="D9060" s="190">
        <v>0.22287403678521001</v>
      </c>
      <c r="E9060" s="190">
        <v>3.9328729327824399</v>
      </c>
    </row>
    <row r="9061" spans="1:5" x14ac:dyDescent="0.25">
      <c r="A9061" s="190">
        <v>32688.555214030701</v>
      </c>
      <c r="B9061" s="190">
        <v>0.15519350734399401</v>
      </c>
      <c r="C9061" s="190">
        <v>-0.82324006091800195</v>
      </c>
      <c r="D9061" s="190">
        <v>0.22297921980101401</v>
      </c>
      <c r="E9061" s="190">
        <v>3.9331771257864001</v>
      </c>
    </row>
    <row r="9062" spans="1:5" x14ac:dyDescent="0.25">
      <c r="A9062" s="190">
        <v>32689.341803182699</v>
      </c>
      <c r="B9062" s="190">
        <v>-0.49167000316375398</v>
      </c>
      <c r="C9062" s="190">
        <v>-0.82321932970614997</v>
      </c>
      <c r="D9062" s="190">
        <v>0.22298545284721299</v>
      </c>
      <c r="E9062" s="190">
        <v>3.9331951049071399</v>
      </c>
    </row>
    <row r="9063" spans="1:5" x14ac:dyDescent="0.25">
      <c r="A9063" s="190">
        <v>32698.3520909492</v>
      </c>
      <c r="B9063" s="190">
        <v>2.5232428200724102</v>
      </c>
      <c r="C9063" s="190">
        <v>-0.82298179914984304</v>
      </c>
      <c r="D9063" s="190">
        <v>0.22305695137286399</v>
      </c>
      <c r="E9063" s="190">
        <v>3.9334009672164698</v>
      </c>
    </row>
    <row r="9064" spans="1:5" x14ac:dyDescent="0.25">
      <c r="A9064" s="190">
        <v>32699.961280926302</v>
      </c>
      <c r="B9064" s="190">
        <v>19.817561639785801</v>
      </c>
      <c r="C9064" s="190">
        <v>-0.82293936642568399</v>
      </c>
      <c r="D9064" s="190">
        <v>0.22306973992989401</v>
      </c>
      <c r="E9064" s="190">
        <v>3.9334377164118401</v>
      </c>
    </row>
    <row r="9065" spans="1:5" x14ac:dyDescent="0.25">
      <c r="A9065" s="190">
        <v>32718.3286199504</v>
      </c>
      <c r="B9065" s="190">
        <v>0.72242843523107902</v>
      </c>
      <c r="C9065" s="190">
        <v>-0.82245480174043495</v>
      </c>
      <c r="D9065" s="190">
        <v>0.223216122933523</v>
      </c>
      <c r="E9065" s="190">
        <v>3.9338568137679402</v>
      </c>
    </row>
    <row r="9066" spans="1:5" x14ac:dyDescent="0.25">
      <c r="A9066" s="190">
        <v>32730.815396719401</v>
      </c>
      <c r="B9066" s="190">
        <v>-0.56115690552776998</v>
      </c>
      <c r="C9066" s="190">
        <v>-0.82212512922001002</v>
      </c>
      <c r="D9066" s="190">
        <v>0.22331607381874399</v>
      </c>
      <c r="E9066" s="190">
        <v>3.93414135453577</v>
      </c>
    </row>
    <row r="9067" spans="1:5" x14ac:dyDescent="0.25">
      <c r="A9067" s="190">
        <v>32743.783441629999</v>
      </c>
      <c r="B9067" s="190">
        <v>1.9220657272034199E-2</v>
      </c>
      <c r="C9067" s="190">
        <v>-0.821782538066817</v>
      </c>
      <c r="D9067" s="190">
        <v>0.22342024892510701</v>
      </c>
      <c r="E9067" s="190">
        <v>3.93443653971649</v>
      </c>
    </row>
    <row r="9068" spans="1:5" x14ac:dyDescent="0.25">
      <c r="A9068" s="190">
        <v>32747.310654989102</v>
      </c>
      <c r="B9068" s="190">
        <v>1.86300306201466</v>
      </c>
      <c r="C9068" s="190">
        <v>-0.82168931837978199</v>
      </c>
      <c r="D9068" s="190">
        <v>0.22344864929900299</v>
      </c>
      <c r="E9068" s="190">
        <v>3.9345167711335498</v>
      </c>
    </row>
    <row r="9069" spans="1:5" x14ac:dyDescent="0.25">
      <c r="A9069" s="190">
        <v>32748.0827884557</v>
      </c>
      <c r="B9069" s="190">
        <v>5.4092084153210704</v>
      </c>
      <c r="C9069" s="190">
        <v>-0.821668909757866</v>
      </c>
      <c r="D9069" s="190">
        <v>0.22345487009009299</v>
      </c>
      <c r="E9069" s="190">
        <v>3.9345343311534902</v>
      </c>
    </row>
    <row r="9070" spans="1:5" x14ac:dyDescent="0.25">
      <c r="A9070" s="190">
        <v>32760.761506474599</v>
      </c>
      <c r="B9070" s="190">
        <v>-3.99397234796064E-2</v>
      </c>
      <c r="C9070" s="190">
        <v>-0.82133368307360699</v>
      </c>
      <c r="D9070" s="190">
        <v>0.22355720965318199</v>
      </c>
      <c r="E9070" s="190">
        <v>3.93482250685416</v>
      </c>
    </row>
    <row r="9071" spans="1:5" x14ac:dyDescent="0.25">
      <c r="A9071" s="190">
        <v>32777.8321062053</v>
      </c>
      <c r="B9071" s="190">
        <v>0.15876148550331701</v>
      </c>
      <c r="C9071" s="190">
        <v>-0.82088200858536098</v>
      </c>
      <c r="D9071" s="190">
        <v>0.22369557039034399</v>
      </c>
      <c r="E9071" s="190">
        <v>3.9352100110127401</v>
      </c>
    </row>
    <row r="9072" spans="1:5" x14ac:dyDescent="0.25">
      <c r="A9072" s="190">
        <v>32778.061060760199</v>
      </c>
      <c r="B9072" s="190">
        <v>1.3356344887804401</v>
      </c>
      <c r="C9072" s="190">
        <v>-0.820875948089274</v>
      </c>
      <c r="D9072" s="190">
        <v>0.223697430564506</v>
      </c>
      <c r="E9072" s="190">
        <v>3.9352152044436401</v>
      </c>
    </row>
    <row r="9073" spans="1:5" x14ac:dyDescent="0.25">
      <c r="A9073" s="190">
        <v>32789.509761855501</v>
      </c>
      <c r="B9073" s="190">
        <v>-0.66554769232619604</v>
      </c>
      <c r="C9073" s="190">
        <v>-0.82057281181441799</v>
      </c>
      <c r="D9073" s="190">
        <v>0.22379059729890199</v>
      </c>
      <c r="E9073" s="190">
        <v>3.9354747679187101</v>
      </c>
    </row>
    <row r="9074" spans="1:5" x14ac:dyDescent="0.25">
      <c r="A9074" s="190">
        <v>32797.657151896601</v>
      </c>
      <c r="B9074" s="190">
        <v>1.41990917084227E-3</v>
      </c>
      <c r="C9074" s="190">
        <v>-0.820356984647302</v>
      </c>
      <c r="D9074" s="190">
        <v>0.22385707796262899</v>
      </c>
      <c r="E9074" s="190">
        <v>3.9356593291395701</v>
      </c>
    </row>
    <row r="9075" spans="1:5" x14ac:dyDescent="0.25">
      <c r="A9075" s="190">
        <v>32810.183217960097</v>
      </c>
      <c r="B9075" s="190">
        <v>2.3947212749109201E-2</v>
      </c>
      <c r="C9075" s="190">
        <v>-0.82002499902764403</v>
      </c>
      <c r="D9075" s="190">
        <v>0.223959577965086</v>
      </c>
      <c r="E9075" s="190">
        <v>3.9359428278426298</v>
      </c>
    </row>
    <row r="9076" spans="1:5" x14ac:dyDescent="0.25">
      <c r="A9076" s="190">
        <v>32811.161519136498</v>
      </c>
      <c r="B9076" s="190">
        <v>-2.1592012052307201E-2</v>
      </c>
      <c r="C9076" s="190">
        <v>-0.81999906208659401</v>
      </c>
      <c r="D9076" s="190">
        <v>0.223967598151811</v>
      </c>
      <c r="E9076" s="190">
        <v>3.9359649566000301</v>
      </c>
    </row>
    <row r="9077" spans="1:5" x14ac:dyDescent="0.25">
      <c r="A9077" s="190">
        <v>32812.459600407201</v>
      </c>
      <c r="B9077" s="190">
        <v>-0.12720763639950899</v>
      </c>
      <c r="C9077" s="190">
        <v>-0.81996464517307899</v>
      </c>
      <c r="D9077" s="190">
        <v>0.223978243231337</v>
      </c>
      <c r="E9077" s="190">
        <v>3.9359943157764499</v>
      </c>
    </row>
    <row r="9078" spans="1:5" x14ac:dyDescent="0.25">
      <c r="A9078" s="190">
        <v>32822.8376516016</v>
      </c>
      <c r="B9078" s="190">
        <v>2.6081619493697898</v>
      </c>
      <c r="C9078" s="190">
        <v>-0.81968940731972395</v>
      </c>
      <c r="D9078" s="190">
        <v>0.224063485511904</v>
      </c>
      <c r="E9078" s="190">
        <v>3.9362289222358702</v>
      </c>
    </row>
    <row r="9079" spans="1:5" x14ac:dyDescent="0.25">
      <c r="A9079" s="190">
        <v>32838.017529489996</v>
      </c>
      <c r="B9079" s="190">
        <v>1.17170840507241</v>
      </c>
      <c r="C9079" s="190">
        <v>-0.81928657148918904</v>
      </c>
      <c r="D9079" s="190">
        <v>0.224188602998801</v>
      </c>
      <c r="E9079" s="190">
        <v>3.9365717022796902</v>
      </c>
    </row>
    <row r="9080" spans="1:5" x14ac:dyDescent="0.25">
      <c r="A9080" s="190">
        <v>32862.634858038902</v>
      </c>
      <c r="B9080" s="190">
        <v>0.54091836551883499</v>
      </c>
      <c r="C9080" s="190">
        <v>-0.81863266383234401</v>
      </c>
      <c r="D9080" s="190">
        <v>0.22439260277829301</v>
      </c>
      <c r="E9080" s="190">
        <v>3.93712664140511</v>
      </c>
    </row>
    <row r="9081" spans="1:5" x14ac:dyDescent="0.25">
      <c r="A9081" s="190">
        <v>32864.243143133601</v>
      </c>
      <c r="B9081" s="190">
        <v>1.2090386784548499</v>
      </c>
      <c r="C9081" s="190">
        <v>-0.81858991620639499</v>
      </c>
      <c r="D9081" s="190">
        <v>0.22440597750580499</v>
      </c>
      <c r="E9081" s="190">
        <v>3.9371628555056</v>
      </c>
    </row>
    <row r="9082" spans="1:5" x14ac:dyDescent="0.25">
      <c r="A9082" s="190">
        <v>32865.675241438803</v>
      </c>
      <c r="B9082" s="190">
        <v>-0.273049905447039</v>
      </c>
      <c r="C9082" s="190">
        <v>-0.81855184878436704</v>
      </c>
      <c r="D9082" s="190">
        <v>0.22441789190143699</v>
      </c>
      <c r="E9082" s="190">
        <v>3.9371950981546799</v>
      </c>
    </row>
    <row r="9083" spans="1:5" x14ac:dyDescent="0.25">
      <c r="A9083" s="190">
        <v>32867.6461344173</v>
      </c>
      <c r="B9083" s="190">
        <v>1.92634784852816E-2</v>
      </c>
      <c r="C9083" s="190">
        <v>-0.81849945507801203</v>
      </c>
      <c r="D9083" s="190">
        <v>0.224434296308789</v>
      </c>
      <c r="E9083" s="190">
        <v>3.9372394648800002</v>
      </c>
    </row>
    <row r="9084" spans="1:5" x14ac:dyDescent="0.25">
      <c r="A9084" s="190">
        <v>32873.017083900297</v>
      </c>
      <c r="B9084" s="190">
        <v>0.36336648354446899</v>
      </c>
      <c r="C9084" s="190">
        <v>-0.81835665001994995</v>
      </c>
      <c r="D9084" s="190">
        <v>0.224479044557195</v>
      </c>
      <c r="E9084" s="190">
        <v>3.9373603320298298</v>
      </c>
    </row>
    <row r="9085" spans="1:5" x14ac:dyDescent="0.25">
      <c r="A9085" s="190">
        <v>32891.908538032301</v>
      </c>
      <c r="B9085" s="190">
        <v>2.1570231510814601E-2</v>
      </c>
      <c r="C9085" s="190">
        <v>-0.81785406413356698</v>
      </c>
      <c r="D9085" s="190">
        <v>0.22463695076717599</v>
      </c>
      <c r="E9085" s="190">
        <v>3.9377850194749899</v>
      </c>
    </row>
    <row r="9086" spans="1:5" x14ac:dyDescent="0.25">
      <c r="A9086" s="190">
        <v>32894.4821149415</v>
      </c>
      <c r="B9086" s="190">
        <v>4.2179119083063397E-2</v>
      </c>
      <c r="C9086" s="190">
        <v>-0.817785561845641</v>
      </c>
      <c r="D9086" s="190">
        <v>0.224658523881863</v>
      </c>
      <c r="E9086" s="190">
        <v>3.9378428211068299</v>
      </c>
    </row>
    <row r="9087" spans="1:5" x14ac:dyDescent="0.25">
      <c r="A9087" s="190">
        <v>32898.888947065701</v>
      </c>
      <c r="B9087" s="190">
        <v>-0.37032059528324901</v>
      </c>
      <c r="C9087" s="190">
        <v>-0.81766824323973597</v>
      </c>
      <c r="D9087" s="190">
        <v>0.224695498616968</v>
      </c>
      <c r="E9087" s="190">
        <v>3.9379417672833199</v>
      </c>
    </row>
    <row r="9088" spans="1:5" x14ac:dyDescent="0.25">
      <c r="A9088" s="190">
        <v>32905.775764319602</v>
      </c>
      <c r="B9088" s="190">
        <v>4.3476816900337098E-2</v>
      </c>
      <c r="C9088" s="190">
        <v>-0.81748485304139895</v>
      </c>
      <c r="D9088" s="190">
        <v>0.22475336787705599</v>
      </c>
      <c r="E9088" s="190">
        <v>3.9380963211995699</v>
      </c>
    </row>
    <row r="9089" spans="1:5" x14ac:dyDescent="0.25">
      <c r="A9089" s="190">
        <v>32914.974915157502</v>
      </c>
      <c r="B9089" s="190">
        <v>-0.49634816843899399</v>
      </c>
      <c r="C9089" s="190">
        <v>-0.81723979324576701</v>
      </c>
      <c r="D9089" s="190">
        <v>0.224830832244445</v>
      </c>
      <c r="E9089" s="190">
        <v>3.93830262562359</v>
      </c>
    </row>
    <row r="9090" spans="1:5" x14ac:dyDescent="0.25">
      <c r="A9090" s="190">
        <v>32945.841611503602</v>
      </c>
      <c r="B9090" s="190">
        <v>-2.0663914957486099E-2</v>
      </c>
      <c r="C9090" s="190">
        <v>-0.81641673771812395</v>
      </c>
      <c r="D9090" s="190">
        <v>0.225092130844393</v>
      </c>
      <c r="E9090" s="190">
        <v>3.9389936636956699</v>
      </c>
    </row>
    <row r="9091" spans="1:5" x14ac:dyDescent="0.25">
      <c r="A9091" s="190">
        <v>32951.557126207401</v>
      </c>
      <c r="B9091" s="190">
        <v>4.3915724036880398E-2</v>
      </c>
      <c r="C9091" s="190">
        <v>-0.81626420176865699</v>
      </c>
      <c r="D9091" s="190">
        <v>0.22514074726764</v>
      </c>
      <c r="E9091" s="190">
        <v>3.93912142015972</v>
      </c>
    </row>
    <row r="9092" spans="1:5" x14ac:dyDescent="0.25">
      <c r="A9092" s="190">
        <v>32957.610816802997</v>
      </c>
      <c r="B9092" s="190">
        <v>0.12517981240474499</v>
      </c>
      <c r="C9092" s="190">
        <v>-0.81610259540087604</v>
      </c>
      <c r="D9092" s="190">
        <v>0.22519231933525999</v>
      </c>
      <c r="E9092" s="190">
        <v>3.9392566671431402</v>
      </c>
    </row>
    <row r="9093" spans="1:5" x14ac:dyDescent="0.25">
      <c r="A9093" s="190">
        <v>32966.892049707698</v>
      </c>
      <c r="B9093" s="190">
        <v>2.5243168059689798</v>
      </c>
      <c r="C9093" s="190">
        <v>-0.81585473796241703</v>
      </c>
      <c r="D9093" s="190">
        <v>0.225271545147741</v>
      </c>
      <c r="E9093" s="190">
        <v>3.9394638844999199</v>
      </c>
    </row>
    <row r="9094" spans="1:5" x14ac:dyDescent="0.25">
      <c r="A9094" s="190">
        <v>32970.423542661003</v>
      </c>
      <c r="B9094" s="190">
        <v>-0.45819855696652001</v>
      </c>
      <c r="C9094" s="190">
        <v>-0.81576039998198802</v>
      </c>
      <c r="D9094" s="190">
        <v>0.225301740625447</v>
      </c>
      <c r="E9094" s="190">
        <v>3.93954268682621</v>
      </c>
    </row>
    <row r="9095" spans="1:5" x14ac:dyDescent="0.25">
      <c r="A9095" s="190">
        <v>32973.835484166601</v>
      </c>
      <c r="B9095" s="190">
        <v>1.6214210305351999</v>
      </c>
      <c r="C9095" s="190">
        <v>-0.815669240621819</v>
      </c>
      <c r="D9095" s="190">
        <v>0.22533094016792399</v>
      </c>
      <c r="E9095" s="190">
        <v>3.9396187986853701</v>
      </c>
    </row>
    <row r="9096" spans="1:5" x14ac:dyDescent="0.25">
      <c r="A9096" s="190">
        <v>33033.882698499401</v>
      </c>
      <c r="B9096" s="190">
        <v>-0.59247849365851801</v>
      </c>
      <c r="C9096" s="190">
        <v>-0.81406250600205199</v>
      </c>
      <c r="D9096" s="190">
        <v>0.225849046075039</v>
      </c>
      <c r="E9096" s="190">
        <v>3.9409546434690998</v>
      </c>
    </row>
    <row r="9097" spans="1:5" x14ac:dyDescent="0.25">
      <c r="A9097" s="190">
        <v>33037.943571358999</v>
      </c>
      <c r="B9097" s="190">
        <v>-0.31950605042869501</v>
      </c>
      <c r="C9097" s="190">
        <v>-0.81395368143206104</v>
      </c>
      <c r="D9097" s="190">
        <v>0.22588437236478801</v>
      </c>
      <c r="E9097" s="190">
        <v>3.9410447344397999</v>
      </c>
    </row>
    <row r="9098" spans="1:5" x14ac:dyDescent="0.25">
      <c r="A9098" s="190">
        <v>33058.2932563961</v>
      </c>
      <c r="B9098" s="190">
        <v>-0.72089645910936595</v>
      </c>
      <c r="C9098" s="190">
        <v>-0.81340803110228499</v>
      </c>
      <c r="D9098" s="190">
        <v>0.226061946234382</v>
      </c>
      <c r="E9098" s="190">
        <v>3.9414957194920102</v>
      </c>
    </row>
    <row r="9099" spans="1:5" x14ac:dyDescent="0.25">
      <c r="A9099" s="190">
        <v>33102.819400202097</v>
      </c>
      <c r="B9099" s="190">
        <v>-0.426000770596136</v>
      </c>
      <c r="C9099" s="190">
        <v>-0.81221230336762595</v>
      </c>
      <c r="D9099" s="190">
        <v>0.22645366965543201</v>
      </c>
      <c r="E9099" s="190">
        <v>3.94247973828573</v>
      </c>
    </row>
    <row r="9100" spans="1:5" x14ac:dyDescent="0.25">
      <c r="A9100" s="190">
        <v>33104.8352113047</v>
      </c>
      <c r="B9100" s="190">
        <v>0.94906419786103002</v>
      </c>
      <c r="C9100" s="190">
        <v>-0.81215811082101397</v>
      </c>
      <c r="D9100" s="190">
        <v>0.22647150718249801</v>
      </c>
      <c r="E9100" s="190">
        <v>3.9425241978173902</v>
      </c>
    </row>
    <row r="9101" spans="1:5" x14ac:dyDescent="0.25">
      <c r="A9101" s="190">
        <v>33108.945614483499</v>
      </c>
      <c r="B9101" s="190">
        <v>0.74315346636795199</v>
      </c>
      <c r="C9101" s="190">
        <v>-0.81204759200179499</v>
      </c>
      <c r="D9101" s="190">
        <v>0.22650790702651399</v>
      </c>
      <c r="E9101" s="190">
        <v>3.94261483043601</v>
      </c>
    </row>
    <row r="9102" spans="1:5" x14ac:dyDescent="0.25">
      <c r="A9102" s="190">
        <v>33125.734258923199</v>
      </c>
      <c r="B9102" s="190">
        <v>-0.32606928496992399</v>
      </c>
      <c r="C9102" s="190">
        <v>-0.81159596586040805</v>
      </c>
      <c r="D9102" s="190">
        <v>0.22665696493215401</v>
      </c>
      <c r="E9102" s="190">
        <v>3.9429846786990401</v>
      </c>
    </row>
    <row r="9103" spans="1:5" x14ac:dyDescent="0.25">
      <c r="A9103" s="190">
        <v>33156.922815869802</v>
      </c>
      <c r="B9103" s="190">
        <v>-0.11056573704556</v>
      </c>
      <c r="C9103" s="190">
        <v>-0.81075603489959902</v>
      </c>
      <c r="D9103" s="190">
        <v>0.22693551398807399</v>
      </c>
      <c r="E9103" s="190">
        <v>3.94367032903518</v>
      </c>
    </row>
    <row r="9104" spans="1:5" x14ac:dyDescent="0.25">
      <c r="A9104" s="190">
        <v>33166.270400219997</v>
      </c>
      <c r="B9104" s="190">
        <v>4.7760964764252298</v>
      </c>
      <c r="C9104" s="190">
        <v>-0.81050406049873502</v>
      </c>
      <c r="D9104" s="190">
        <v>0.22701941364026401</v>
      </c>
      <c r="E9104" s="190">
        <v>3.9438754667246099</v>
      </c>
    </row>
    <row r="9105" spans="1:5" x14ac:dyDescent="0.25">
      <c r="A9105" s="190">
        <v>33169.874054951499</v>
      </c>
      <c r="B9105" s="190">
        <v>0.35225093061035401</v>
      </c>
      <c r="C9105" s="190">
        <v>-0.81040689086240203</v>
      </c>
      <c r="D9105" s="190">
        <v>0.22705180948650699</v>
      </c>
      <c r="E9105" s="190">
        <v>3.9439545065464001</v>
      </c>
    </row>
    <row r="9106" spans="1:5" x14ac:dyDescent="0.25">
      <c r="A9106" s="190">
        <v>33196.846186362403</v>
      </c>
      <c r="B9106" s="190">
        <v>0.162862595056493</v>
      </c>
      <c r="C9106" s="190">
        <v>-0.80967909424630802</v>
      </c>
      <c r="D9106" s="190">
        <v>0.22729518326473899</v>
      </c>
      <c r="E9106" s="190">
        <v>3.9445453108574502</v>
      </c>
    </row>
    <row r="9107" spans="1:5" x14ac:dyDescent="0.25">
      <c r="A9107" s="190">
        <v>33217.351214410701</v>
      </c>
      <c r="B9107" s="190">
        <v>-0.26175601963147999</v>
      </c>
      <c r="C9107" s="190">
        <v>-0.80912519418150397</v>
      </c>
      <c r="D9107" s="190">
        <v>0.227481266757635</v>
      </c>
      <c r="E9107" s="190">
        <v>3.9449935361741701</v>
      </c>
    </row>
    <row r="9108" spans="1:5" x14ac:dyDescent="0.25">
      <c r="A9108" s="190">
        <v>33286.438433485702</v>
      </c>
      <c r="B9108" s="190">
        <v>-9.0901093628725796E-2</v>
      </c>
      <c r="C9108" s="190">
        <v>-0.80725509880063495</v>
      </c>
      <c r="D9108" s="190">
        <v>0.22811497787999899</v>
      </c>
      <c r="E9108" s="190">
        <v>3.94649788725531</v>
      </c>
    </row>
    <row r="9109" spans="1:5" x14ac:dyDescent="0.25">
      <c r="A9109" s="190">
        <v>33309.872904621203</v>
      </c>
      <c r="B9109" s="190">
        <v>19.8630515810882</v>
      </c>
      <c r="C9109" s="190">
        <v>-0.80661941495137501</v>
      </c>
      <c r="D9109" s="190">
        <v>0.228332289602873</v>
      </c>
      <c r="E9109" s="190">
        <v>3.9470061223282502</v>
      </c>
    </row>
    <row r="9110" spans="1:5" x14ac:dyDescent="0.25">
      <c r="A9110" s="190">
        <v>33313.225460358401</v>
      </c>
      <c r="B9110" s="190">
        <v>-0.56049556592076799</v>
      </c>
      <c r="C9110" s="190">
        <v>-0.80652841787512897</v>
      </c>
      <c r="D9110" s="190">
        <v>0.22836347578253399</v>
      </c>
      <c r="E9110" s="190">
        <v>3.9470787464550501</v>
      </c>
    </row>
    <row r="9111" spans="1:5" x14ac:dyDescent="0.25">
      <c r="A9111" s="190">
        <v>33313.667219096897</v>
      </c>
      <c r="B9111" s="190">
        <v>1.0438663016925399E-2</v>
      </c>
      <c r="C9111" s="190">
        <v>-0.80651642635780196</v>
      </c>
      <c r="D9111" s="190">
        <v>0.228367586931737</v>
      </c>
      <c r="E9111" s="190">
        <v>3.9470883143983602</v>
      </c>
    </row>
    <row r="9112" spans="1:5" x14ac:dyDescent="0.25">
      <c r="A9112" s="190">
        <v>33337.283358881097</v>
      </c>
      <c r="B9112" s="190">
        <v>-0.22246228851604999</v>
      </c>
      <c r="C9112" s="190">
        <v>-0.80587501622451196</v>
      </c>
      <c r="D9112" s="190">
        <v>0.228587981630577</v>
      </c>
      <c r="E9112" s="190">
        <v>3.9475992770901298</v>
      </c>
    </row>
    <row r="9113" spans="1:5" x14ac:dyDescent="0.25">
      <c r="A9113" s="190">
        <v>33355.300705189497</v>
      </c>
      <c r="B9113" s="190">
        <v>2.3602043640513999E-2</v>
      </c>
      <c r="C9113" s="190">
        <v>-0.80538520497300903</v>
      </c>
      <c r="D9113" s="190">
        <v>0.22875693786258999</v>
      </c>
      <c r="E9113" s="190">
        <v>3.9479883997441401</v>
      </c>
    </row>
    <row r="9114" spans="1:5" x14ac:dyDescent="0.25">
      <c r="A9114" s="190">
        <v>33359.854537087602</v>
      </c>
      <c r="B9114" s="190">
        <v>5.3498962203634898E-2</v>
      </c>
      <c r="C9114" s="190">
        <v>-0.80526134318007803</v>
      </c>
      <c r="D9114" s="190">
        <v>0.228799752148199</v>
      </c>
      <c r="E9114" s="190">
        <v>3.9480866530520902</v>
      </c>
    </row>
    <row r="9115" spans="1:5" x14ac:dyDescent="0.25">
      <c r="A9115" s="190">
        <v>33366.863620491298</v>
      </c>
      <c r="B9115" s="190">
        <v>-0.31687272480834699</v>
      </c>
      <c r="C9115" s="190">
        <v>-0.80507064988397903</v>
      </c>
      <c r="D9115" s="190">
        <v>0.22886573778840999</v>
      </c>
      <c r="E9115" s="190">
        <v>3.9482378048856601</v>
      </c>
    </row>
    <row r="9116" spans="1:5" x14ac:dyDescent="0.25">
      <c r="A9116" s="190">
        <v>33373.092314388501</v>
      </c>
      <c r="B9116" s="190">
        <v>0.56466289983518902</v>
      </c>
      <c r="C9116" s="190">
        <v>-0.80490113750654402</v>
      </c>
      <c r="D9116" s="190">
        <v>0.228924465623874</v>
      </c>
      <c r="E9116" s="190">
        <v>3.9483720503363799</v>
      </c>
    </row>
    <row r="9117" spans="1:5" x14ac:dyDescent="0.25">
      <c r="A9117" s="190">
        <v>33376.7396221007</v>
      </c>
      <c r="B9117" s="190">
        <v>0.313304312577389</v>
      </c>
      <c r="C9117" s="190">
        <v>-0.80480185472741606</v>
      </c>
      <c r="D9117" s="190">
        <v>0.228958893486916</v>
      </c>
      <c r="E9117" s="190">
        <v>3.94845062612647</v>
      </c>
    </row>
    <row r="9118" spans="1:5" x14ac:dyDescent="0.25">
      <c r="A9118" s="190">
        <v>33394.614579562898</v>
      </c>
      <c r="B9118" s="190">
        <v>1.2215724145840099</v>
      </c>
      <c r="C9118" s="190">
        <v>-0.80431504648800101</v>
      </c>
      <c r="D9118" s="190">
        <v>0.22912803466369799</v>
      </c>
      <c r="E9118" s="190">
        <v>3.9488353556298099</v>
      </c>
    </row>
    <row r="9119" spans="1:5" x14ac:dyDescent="0.25">
      <c r="A9119" s="190">
        <v>33395.029250524</v>
      </c>
      <c r="B9119" s="190">
        <v>0.31605876051924298</v>
      </c>
      <c r="C9119" s="190">
        <v>-0.80430374863320098</v>
      </c>
      <c r="D9119" s="190">
        <v>0.229131966649152</v>
      </c>
      <c r="E9119" s="190">
        <v>3.9488442736624698</v>
      </c>
    </row>
    <row r="9120" spans="1:5" x14ac:dyDescent="0.25">
      <c r="A9120" s="190">
        <v>33403.923620525697</v>
      </c>
      <c r="B9120" s="190">
        <v>-0.469936010689045</v>
      </c>
      <c r="C9120" s="190">
        <v>-0.80406136749812795</v>
      </c>
      <c r="D9120" s="190">
        <v>0.22921639388203799</v>
      </c>
      <c r="E9120" s="190">
        <v>3.9490354812021198</v>
      </c>
    </row>
    <row r="9121" spans="1:5" x14ac:dyDescent="0.25">
      <c r="A9121" s="190">
        <v>33407.905254614903</v>
      </c>
      <c r="B9121" s="190">
        <v>5.4527880909711</v>
      </c>
      <c r="C9121" s="190">
        <v>-0.80395283216995295</v>
      </c>
      <c r="D9121" s="190">
        <v>0.22925424360547</v>
      </c>
      <c r="E9121" s="190">
        <v>3.9491210288788698</v>
      </c>
    </row>
    <row r="9122" spans="1:5" x14ac:dyDescent="0.25">
      <c r="A9122" s="190">
        <v>33426.116970015799</v>
      </c>
      <c r="B9122" s="190">
        <v>1.88108445057575</v>
      </c>
      <c r="C9122" s="190">
        <v>-0.803456150840411</v>
      </c>
      <c r="D9122" s="190">
        <v>0.22942780057330001</v>
      </c>
      <c r="E9122" s="190">
        <v>3.9495119408388</v>
      </c>
    </row>
    <row r="9123" spans="1:5" x14ac:dyDescent="0.25">
      <c r="A9123" s="190">
        <v>33456.411840720699</v>
      </c>
      <c r="B9123" s="190">
        <v>-1.1573978108054299</v>
      </c>
      <c r="C9123" s="190">
        <v>-0.80262902829030702</v>
      </c>
      <c r="D9123" s="190">
        <v>0.22971808916139699</v>
      </c>
      <c r="E9123" s="190">
        <v>3.9501608465858302</v>
      </c>
    </row>
    <row r="9124" spans="1:5" x14ac:dyDescent="0.25">
      <c r="A9124" s="190">
        <v>33470.795601239697</v>
      </c>
      <c r="B9124" s="190">
        <v>-0.496693499548928</v>
      </c>
      <c r="C9124" s="190">
        <v>-0.80223592334633298</v>
      </c>
      <c r="D9124" s="190">
        <v>0.229856605644537</v>
      </c>
      <c r="E9124" s="190">
        <v>3.9504683437662198</v>
      </c>
    </row>
    <row r="9125" spans="1:5" x14ac:dyDescent="0.25">
      <c r="A9125" s="190">
        <v>33480.690075281003</v>
      </c>
      <c r="B9125" s="190">
        <v>-0.22280622748682699</v>
      </c>
      <c r="C9125" s="190">
        <v>-0.80196536256792605</v>
      </c>
      <c r="D9125" s="190">
        <v>0.22995214755089199</v>
      </c>
      <c r="E9125" s="190">
        <v>3.9506796453556099</v>
      </c>
    </row>
    <row r="9126" spans="1:5" x14ac:dyDescent="0.25">
      <c r="A9126" s="190">
        <v>33483.512434357202</v>
      </c>
      <c r="B9126" s="190">
        <v>0.16405641889727399</v>
      </c>
      <c r="C9126" s="190">
        <v>-0.80188816423646003</v>
      </c>
      <c r="D9126" s="190">
        <v>0.229979438949621</v>
      </c>
      <c r="E9126" s="190">
        <v>3.9507398849497801</v>
      </c>
    </row>
    <row r="9127" spans="1:5" x14ac:dyDescent="0.25">
      <c r="A9127" s="190">
        <v>33492.533819780299</v>
      </c>
      <c r="B9127" s="190">
        <v>0.61646118859441901</v>
      </c>
      <c r="C9127" s="190">
        <v>-0.80164134225367201</v>
      </c>
      <c r="D9127" s="190">
        <v>0.230066787560817</v>
      </c>
      <c r="E9127" s="190">
        <v>3.9509323355272401</v>
      </c>
    </row>
    <row r="9128" spans="1:5" x14ac:dyDescent="0.25">
      <c r="A9128" s="190">
        <v>33493.617179730703</v>
      </c>
      <c r="B9128" s="190">
        <v>1.38272677108549</v>
      </c>
      <c r="C9128" s="190">
        <v>-0.80161169520980702</v>
      </c>
      <c r="D9128" s="190">
        <v>0.23007728879800399</v>
      </c>
      <c r="E9128" s="190">
        <v>3.95095543636827</v>
      </c>
    </row>
    <row r="9129" spans="1:5" x14ac:dyDescent="0.25">
      <c r="A9129" s="190">
        <v>33500.883847637502</v>
      </c>
      <c r="B9129" s="190">
        <v>0.213609329637587</v>
      </c>
      <c r="C9129" s="190">
        <v>-0.80141279974429902</v>
      </c>
      <c r="D9129" s="190">
        <v>0.230147791076388</v>
      </c>
      <c r="E9129" s="190">
        <v>3.9511103296294601</v>
      </c>
    </row>
    <row r="9130" spans="1:5" x14ac:dyDescent="0.25">
      <c r="A9130" s="190">
        <v>33507.439804146197</v>
      </c>
      <c r="B9130" s="190">
        <v>-1.0786238340145899</v>
      </c>
      <c r="C9130" s="190">
        <v>-0.80123330176752505</v>
      </c>
      <c r="D9130" s="190">
        <v>0.23021149486638701</v>
      </c>
      <c r="E9130" s="190">
        <v>3.95124998962025</v>
      </c>
    </row>
    <row r="9131" spans="1:5" x14ac:dyDescent="0.25">
      <c r="A9131" s="190">
        <v>33510.480687732997</v>
      </c>
      <c r="B9131" s="190">
        <v>0.49440417438375101</v>
      </c>
      <c r="C9131" s="190">
        <v>-0.80115002646673406</v>
      </c>
      <c r="D9131" s="190">
        <v>0.230241074133547</v>
      </c>
      <c r="E9131" s="190">
        <v>3.9513147417899299</v>
      </c>
    </row>
    <row r="9132" spans="1:5" x14ac:dyDescent="0.25">
      <c r="A9132" s="190">
        <v>33512.3857498738</v>
      </c>
      <c r="B9132" s="190">
        <v>5.3935807101002098E-3</v>
      </c>
      <c r="C9132" s="190">
        <v>-0.80109785014845403</v>
      </c>
      <c r="D9132" s="190">
        <v>0.230259615116789</v>
      </c>
      <c r="E9132" s="190">
        <v>3.9513552991964702</v>
      </c>
    </row>
    <row r="9133" spans="1:5" x14ac:dyDescent="0.25">
      <c r="A9133" s="190">
        <v>33523.259395246401</v>
      </c>
      <c r="B9133" s="190">
        <v>-0.53712441444356696</v>
      </c>
      <c r="C9133" s="190">
        <v>-0.80079995525596404</v>
      </c>
      <c r="D9133" s="190">
        <v>0.23036559116253499</v>
      </c>
      <c r="E9133" s="190">
        <v>3.95158666257305</v>
      </c>
    </row>
    <row r="9134" spans="1:5" x14ac:dyDescent="0.25">
      <c r="A9134" s="190">
        <v>33551.754710340101</v>
      </c>
      <c r="B9134" s="190">
        <v>2.3037816327264898E-2</v>
      </c>
      <c r="C9134" s="190">
        <v>-0.800018612506047</v>
      </c>
      <c r="D9134" s="190">
        <v>0.23064450810308301</v>
      </c>
      <c r="E9134" s="190">
        <v>3.9521919316800398</v>
      </c>
    </row>
    <row r="9135" spans="1:5" x14ac:dyDescent="0.25">
      <c r="A9135" s="190">
        <v>33552.199327031303</v>
      </c>
      <c r="B9135" s="190">
        <v>-0.29676772516827299</v>
      </c>
      <c r="C9135" s="190">
        <v>-0.80000641326191102</v>
      </c>
      <c r="D9135" s="190">
        <v>0.23064887381055699</v>
      </c>
      <c r="E9135" s="190">
        <v>3.9522013638862701</v>
      </c>
    </row>
    <row r="9136" spans="1:5" x14ac:dyDescent="0.25">
      <c r="A9136" s="190">
        <v>33569.931494967699</v>
      </c>
      <c r="B9136" s="190">
        <v>-0.493139474442916</v>
      </c>
      <c r="C9136" s="190">
        <v>-0.79951968790183703</v>
      </c>
      <c r="D9136" s="190">
        <v>0.230823330030411</v>
      </c>
      <c r="E9136" s="190">
        <v>3.9525772406592501</v>
      </c>
    </row>
    <row r="9137" spans="1:5" x14ac:dyDescent="0.25">
      <c r="A9137" s="190">
        <v>33570.272123055896</v>
      </c>
      <c r="B9137" s="190">
        <v>-0.17315186636315899</v>
      </c>
      <c r="C9137" s="190">
        <v>-0.79951033435274399</v>
      </c>
      <c r="D9137" s="190">
        <v>0.23082668782329099</v>
      </c>
      <c r="E9137" s="190">
        <v>3.95258445542248</v>
      </c>
    </row>
    <row r="9138" spans="1:5" x14ac:dyDescent="0.25">
      <c r="A9138" s="190">
        <v>33572.075408325698</v>
      </c>
      <c r="B9138" s="190">
        <v>0.26477898417736001</v>
      </c>
      <c r="C9138" s="190">
        <v>-0.79946081430948102</v>
      </c>
      <c r="D9138" s="190">
        <v>0.230844468096052</v>
      </c>
      <c r="E9138" s="190">
        <v>3.9526226468145498</v>
      </c>
    </row>
    <row r="9139" spans="1:5" x14ac:dyDescent="0.25">
      <c r="A9139" s="190">
        <v>33575.671459115903</v>
      </c>
      <c r="B9139" s="190">
        <v>11.4360291593052</v>
      </c>
      <c r="C9139" s="190">
        <v>-0.79936205130703097</v>
      </c>
      <c r="D9139" s="190">
        <v>0.23087994558401101</v>
      </c>
      <c r="E9139" s="190">
        <v>3.9526987888858498</v>
      </c>
    </row>
    <row r="9140" spans="1:5" x14ac:dyDescent="0.25">
      <c r="A9140" s="190">
        <v>33575.730376214698</v>
      </c>
      <c r="B9140" s="190">
        <v>-0.29011285696332001</v>
      </c>
      <c r="C9140" s="190">
        <v>-0.79936043305956295</v>
      </c>
      <c r="D9140" s="190">
        <v>0.230880527070457</v>
      </c>
      <c r="E9140" s="190">
        <v>3.9527000361862101</v>
      </c>
    </row>
    <row r="9141" spans="1:5" x14ac:dyDescent="0.25">
      <c r="A9141" s="190">
        <v>33577.050838695803</v>
      </c>
      <c r="B9141" s="190">
        <v>0.31697064769600197</v>
      </c>
      <c r="C9141" s="190">
        <v>-0.79932416344842205</v>
      </c>
      <c r="D9141" s="190">
        <v>0.23089356140591599</v>
      </c>
      <c r="E9141" s="190">
        <v>3.9527279892652798</v>
      </c>
    </row>
    <row r="9142" spans="1:5" x14ac:dyDescent="0.25">
      <c r="A9142" s="190">
        <v>33577.190963188397</v>
      </c>
      <c r="B9142" s="190">
        <v>2.7711957845972901E-3</v>
      </c>
      <c r="C9142" s="190">
        <v>-0.79932031447496799</v>
      </c>
      <c r="D9142" s="190">
        <v>0.23089494479790201</v>
      </c>
      <c r="E9142" s="190">
        <v>3.95273095539401</v>
      </c>
    </row>
    <row r="9143" spans="1:5" x14ac:dyDescent="0.25">
      <c r="A9143" s="190">
        <v>33583.3077739562</v>
      </c>
      <c r="B9143" s="190">
        <v>-0.93540520465120003</v>
      </c>
      <c r="C9143" s="190">
        <v>-0.79915227319031301</v>
      </c>
      <c r="D9143" s="190">
        <v>0.230955374295158</v>
      </c>
      <c r="E9143" s="190">
        <v>3.9528603995844498</v>
      </c>
    </row>
    <row r="9144" spans="1:5" x14ac:dyDescent="0.25">
      <c r="A9144" s="190">
        <v>33588.810616698502</v>
      </c>
      <c r="B9144" s="190">
        <v>0.87818587524255198</v>
      </c>
      <c r="C9144" s="190">
        <v>-0.79900106003358395</v>
      </c>
      <c r="D9144" s="190">
        <v>0.231009806258236</v>
      </c>
      <c r="E9144" s="190">
        <v>3.9529767919973202</v>
      </c>
    </row>
    <row r="9145" spans="1:5" x14ac:dyDescent="0.25">
      <c r="A9145" s="190">
        <v>33626.330803086603</v>
      </c>
      <c r="B9145" s="190">
        <v>-1.0526800376891401</v>
      </c>
      <c r="C9145" s="190">
        <v>-0.79796906003051604</v>
      </c>
      <c r="D9145" s="190">
        <v>0.23138265620314299</v>
      </c>
      <c r="E9145" s="190">
        <v>3.95376890680022</v>
      </c>
    </row>
    <row r="9146" spans="1:5" x14ac:dyDescent="0.25">
      <c r="A9146" s="190">
        <v>33626.517299726504</v>
      </c>
      <c r="B9146" s="190">
        <v>7.2450248193711694E-2</v>
      </c>
      <c r="C9146" s="190">
        <v>-0.79796392614317802</v>
      </c>
      <c r="D9146" s="190">
        <v>0.23138451694270501</v>
      </c>
      <c r="E9146" s="190">
        <v>3.9537728375900598</v>
      </c>
    </row>
    <row r="9147" spans="1:5" x14ac:dyDescent="0.25">
      <c r="A9147" s="190">
        <v>33644.390573395103</v>
      </c>
      <c r="B9147" s="190">
        <v>-0.367682340766529</v>
      </c>
      <c r="C9147" s="190">
        <v>-0.79747171457685595</v>
      </c>
      <c r="D9147" s="190">
        <v>0.23156318673753401</v>
      </c>
      <c r="E9147" s="190">
        <v>3.9541492559623599</v>
      </c>
    </row>
    <row r="9148" spans="1:5" x14ac:dyDescent="0.25">
      <c r="A9148" s="190">
        <v>33655.797489765901</v>
      </c>
      <c r="B9148" s="190">
        <v>0.52912704526762</v>
      </c>
      <c r="C9148" s="190">
        <v>-0.79715737785393503</v>
      </c>
      <c r="D9148" s="190">
        <v>0.23167756951579299</v>
      </c>
      <c r="E9148" s="190">
        <v>3.9543891835120299</v>
      </c>
    </row>
    <row r="9149" spans="1:5" x14ac:dyDescent="0.25">
      <c r="A9149" s="190">
        <v>33686.531478606397</v>
      </c>
      <c r="B9149" s="190">
        <v>0.39317963581346799</v>
      </c>
      <c r="C9149" s="190">
        <v>-0.79630966906771095</v>
      </c>
      <c r="D9149" s="190">
        <v>0.23198712436121699</v>
      </c>
      <c r="E9149" s="190">
        <v>3.9550344396000998</v>
      </c>
    </row>
    <row r="9150" spans="1:5" x14ac:dyDescent="0.25">
      <c r="A9150" s="190">
        <v>33719.951717164899</v>
      </c>
      <c r="B9150" s="190">
        <v>5.2852825497042297E-3</v>
      </c>
      <c r="C9150" s="190">
        <v>-0.79538657528448198</v>
      </c>
      <c r="D9150" s="190">
        <v>0.232325999212354</v>
      </c>
      <c r="E9150" s="190">
        <v>3.95573413039302</v>
      </c>
    </row>
    <row r="9151" spans="1:5" x14ac:dyDescent="0.25">
      <c r="A9151" s="190">
        <v>33735.452740144901</v>
      </c>
      <c r="B9151" s="190">
        <v>-0.15529197350503199</v>
      </c>
      <c r="C9151" s="190">
        <v>-0.79495796830140297</v>
      </c>
      <c r="D9151" s="190">
        <v>0.23248397586799999</v>
      </c>
      <c r="E9151" s="190">
        <v>3.9560579690620501</v>
      </c>
    </row>
    <row r="9152" spans="1:5" x14ac:dyDescent="0.25">
      <c r="A9152" s="190">
        <v>33736.819199683203</v>
      </c>
      <c r="B9152" s="190">
        <v>0.15884902331407399</v>
      </c>
      <c r="C9152" s="190">
        <v>-0.79492017151667305</v>
      </c>
      <c r="D9152" s="190">
        <v>0.23249792622580301</v>
      </c>
      <c r="E9152" s="190">
        <v>3.9560864953316801</v>
      </c>
    </row>
    <row r="9153" spans="1:5" x14ac:dyDescent="0.25">
      <c r="A9153" s="190">
        <v>33740.495124847199</v>
      </c>
      <c r="B9153" s="190">
        <v>-0.35279491391073797</v>
      </c>
      <c r="C9153" s="190">
        <v>-0.79481848290955703</v>
      </c>
      <c r="D9153" s="190">
        <v>0.23253547371244701</v>
      </c>
      <c r="E9153" s="190">
        <v>3.9561632171990602</v>
      </c>
    </row>
    <row r="9154" spans="1:5" x14ac:dyDescent="0.25">
      <c r="A9154" s="190">
        <v>33753.006386908601</v>
      </c>
      <c r="B9154" s="190">
        <v>0.54163406954246296</v>
      </c>
      <c r="C9154" s="190">
        <v>-0.79447225718877301</v>
      </c>
      <c r="D9154" s="190">
        <v>0.23266348215041499</v>
      </c>
      <c r="E9154" s="190">
        <v>3.9564241606378299</v>
      </c>
    </row>
    <row r="9155" spans="1:5" x14ac:dyDescent="0.25">
      <c r="A9155" s="190">
        <v>33757.3653754017</v>
      </c>
      <c r="B9155" s="190">
        <v>1.23201834840117</v>
      </c>
      <c r="C9155" s="190">
        <v>-0.79435158621869095</v>
      </c>
      <c r="D9155" s="190">
        <v>0.232708158259779</v>
      </c>
      <c r="E9155" s="190">
        <v>3.95651500766024</v>
      </c>
    </row>
    <row r="9156" spans="1:5" x14ac:dyDescent="0.25">
      <c r="A9156" s="190">
        <v>33758.473130167004</v>
      </c>
      <c r="B9156" s="190">
        <v>-7.7207711347692901E-2</v>
      </c>
      <c r="C9156" s="190">
        <v>-0.79432091633302804</v>
      </c>
      <c r="D9156" s="190">
        <v>0.23271951821444101</v>
      </c>
      <c r="E9156" s="190">
        <v>3.9565380892016302</v>
      </c>
    </row>
    <row r="9157" spans="1:5" x14ac:dyDescent="0.25">
      <c r="A9157" s="190">
        <v>33760.291928441802</v>
      </c>
      <c r="B9157" s="190">
        <v>0.16114896763342701</v>
      </c>
      <c r="C9157" s="190">
        <v>-0.79427055692704696</v>
      </c>
      <c r="D9157" s="190">
        <v>0.23273817546740599</v>
      </c>
      <c r="E9157" s="190">
        <v>3.9565759814302202</v>
      </c>
    </row>
    <row r="9158" spans="1:5" x14ac:dyDescent="0.25">
      <c r="A9158" s="190">
        <v>33781.1430090586</v>
      </c>
      <c r="B9158" s="190">
        <v>-9.5963814305051701E-2</v>
      </c>
      <c r="C9158" s="190">
        <v>-0.79369294287644099</v>
      </c>
      <c r="D9158" s="190">
        <v>0.232952562434633</v>
      </c>
      <c r="E9158" s="190">
        <v>3.9570099554739802</v>
      </c>
    </row>
    <row r="9159" spans="1:5" x14ac:dyDescent="0.25">
      <c r="A9159" s="190">
        <v>33817.111771068798</v>
      </c>
      <c r="B9159" s="190">
        <v>1.8737585213316501</v>
      </c>
      <c r="C9159" s="190">
        <v>-0.79269531716244201</v>
      </c>
      <c r="D9159" s="190">
        <v>0.23332452969206699</v>
      </c>
      <c r="E9159" s="190">
        <v>3.9577567161903899</v>
      </c>
    </row>
    <row r="9160" spans="1:5" x14ac:dyDescent="0.25">
      <c r="A9160" s="190">
        <v>33862.100939338401</v>
      </c>
      <c r="B9160" s="190">
        <v>-0.334289156157697</v>
      </c>
      <c r="C9160" s="190">
        <v>-0.79144532714987903</v>
      </c>
      <c r="D9160" s="190">
        <v>0.2337935906808</v>
      </c>
      <c r="E9160" s="190">
        <v>3.9586874495978899</v>
      </c>
    </row>
    <row r="9161" spans="1:5" x14ac:dyDescent="0.25">
      <c r="A9161" s="190">
        <v>33891.281774276002</v>
      </c>
      <c r="B9161" s="190">
        <v>0.37719741321256001</v>
      </c>
      <c r="C9161" s="190">
        <v>-0.79063327044628995</v>
      </c>
      <c r="D9161" s="190">
        <v>0.234100090847875</v>
      </c>
      <c r="E9161" s="190">
        <v>3.95928918324819</v>
      </c>
    </row>
    <row r="9162" spans="1:5" x14ac:dyDescent="0.25">
      <c r="A9162" s="190">
        <v>33893.322238040899</v>
      </c>
      <c r="B9162" s="190">
        <v>9.5270828092027401E-2</v>
      </c>
      <c r="C9162" s="190">
        <v>-0.79057644967090102</v>
      </c>
      <c r="D9162" s="190">
        <v>0.23412158915787801</v>
      </c>
      <c r="E9162" s="190">
        <v>3.9593312018236499</v>
      </c>
    </row>
    <row r="9163" spans="1:5" x14ac:dyDescent="0.25">
      <c r="A9163" s="190">
        <v>33907.939868814698</v>
      </c>
      <c r="B9163" s="190">
        <v>-0.92932540629360205</v>
      </c>
      <c r="C9163" s="190">
        <v>-0.79016924800996102</v>
      </c>
      <c r="D9163" s="190">
        <v>0.234275853733029</v>
      </c>
      <c r="E9163" s="190">
        <v>3.9596319980823602</v>
      </c>
    </row>
    <row r="9164" spans="1:5" x14ac:dyDescent="0.25">
      <c r="A9164" s="190">
        <v>33932.631273213403</v>
      </c>
      <c r="B9164" s="190">
        <v>0.98842547351874399</v>
      </c>
      <c r="C9164" s="190">
        <v>-0.789480846452291</v>
      </c>
      <c r="D9164" s="190">
        <v>0.234537438887685</v>
      </c>
      <c r="E9164" s="190">
        <v>3.96013921416897</v>
      </c>
    </row>
    <row r="9165" spans="1:5" x14ac:dyDescent="0.25">
      <c r="A9165" s="190">
        <v>33943.982725059301</v>
      </c>
      <c r="B9165" s="190">
        <v>0.17919160434421499</v>
      </c>
      <c r="C9165" s="190">
        <v>-0.78916412309522799</v>
      </c>
      <c r="D9165" s="190">
        <v>0.23465812292956501</v>
      </c>
      <c r="E9165" s="190">
        <v>3.9603720298788301</v>
      </c>
    </row>
    <row r="9166" spans="1:5" x14ac:dyDescent="0.25">
      <c r="A9166" s="190">
        <v>33964.897869006199</v>
      </c>
      <c r="B9166" s="190">
        <v>-0.46368450897504898</v>
      </c>
      <c r="C9166" s="190">
        <v>-0.78858015825497096</v>
      </c>
      <c r="D9166" s="190">
        <v>0.23488118390691801</v>
      </c>
      <c r="E9166" s="190">
        <v>3.9608003881871601</v>
      </c>
    </row>
    <row r="9167" spans="1:5" x14ac:dyDescent="0.25">
      <c r="A9167" s="190">
        <v>34005.352991706102</v>
      </c>
      <c r="B9167" s="190">
        <v>-0.61430379863112705</v>
      </c>
      <c r="C9167" s="190">
        <v>-0.78744915717099195</v>
      </c>
      <c r="D9167" s="190">
        <v>0.235315209084768</v>
      </c>
      <c r="E9167" s="190">
        <v>3.9616267127313001</v>
      </c>
    </row>
    <row r="9168" spans="1:5" x14ac:dyDescent="0.25">
      <c r="A9168" s="190">
        <v>34021.589112590198</v>
      </c>
      <c r="B9168" s="190">
        <v>-1.01656115920159</v>
      </c>
      <c r="C9168" s="190">
        <v>-0.78699470221152401</v>
      </c>
      <c r="D9168" s="190">
        <v>0.23549035009049499</v>
      </c>
      <c r="E9168" s="190">
        <v>3.9619575226646302</v>
      </c>
    </row>
    <row r="9169" spans="1:5" x14ac:dyDescent="0.25">
      <c r="A9169" s="190">
        <v>34118.353754670497</v>
      </c>
      <c r="B9169" s="190">
        <v>-0.46197158584981901</v>
      </c>
      <c r="C9169" s="190">
        <v>-0.784279799365318</v>
      </c>
      <c r="D9169" s="190">
        <v>0.23654541601270199</v>
      </c>
      <c r="E9169" s="190">
        <v>3.9639193391797298</v>
      </c>
    </row>
    <row r="9170" spans="1:5" x14ac:dyDescent="0.25">
      <c r="A9170" s="190">
        <v>34125.099362353998</v>
      </c>
      <c r="B9170" s="190">
        <v>-0.30189791049984899</v>
      </c>
      <c r="C9170" s="190">
        <v>-0.78409013032238495</v>
      </c>
      <c r="D9170" s="190">
        <v>0.236619682815744</v>
      </c>
      <c r="E9170" s="190">
        <v>3.9640554790791702</v>
      </c>
    </row>
    <row r="9171" spans="1:5" x14ac:dyDescent="0.25">
      <c r="A9171" s="190">
        <v>34129.6564073626</v>
      </c>
      <c r="B9171" s="190">
        <v>0.89190880488682101</v>
      </c>
      <c r="C9171" s="190">
        <v>-0.78396196790147799</v>
      </c>
      <c r="D9171" s="190">
        <v>0.23666990702476301</v>
      </c>
      <c r="E9171" s="190">
        <v>3.9641474036828299</v>
      </c>
    </row>
    <row r="9172" spans="1:5" x14ac:dyDescent="0.25">
      <c r="A9172" s="190">
        <v>34140.544599094799</v>
      </c>
      <c r="B9172" s="190">
        <v>0.30909697872086001</v>
      </c>
      <c r="C9172" s="190">
        <v>-0.78365564996289105</v>
      </c>
      <c r="D9172" s="190">
        <v>0.23679008026210999</v>
      </c>
      <c r="E9172" s="190">
        <v>3.9643668908657599</v>
      </c>
    </row>
    <row r="9173" spans="1:5" x14ac:dyDescent="0.25">
      <c r="A9173" s="190">
        <v>34149.449590497003</v>
      </c>
      <c r="B9173" s="190">
        <v>2.6919663439906E-2</v>
      </c>
      <c r="C9173" s="190">
        <v>-0.78340502258981004</v>
      </c>
      <c r="D9173" s="190">
        <v>0.23688854508606699</v>
      </c>
      <c r="E9173" s="190">
        <v>3.9645462439038202</v>
      </c>
    </row>
    <row r="9174" spans="1:5" x14ac:dyDescent="0.25">
      <c r="A9174" s="190">
        <v>34154.326995993899</v>
      </c>
      <c r="B9174" s="190">
        <v>0.188466227860314</v>
      </c>
      <c r="C9174" s="190">
        <v>-0.78326771077201096</v>
      </c>
      <c r="D9174" s="190">
        <v>0.23694254452834401</v>
      </c>
      <c r="E9174" s="190">
        <v>3.96464441886314</v>
      </c>
    </row>
    <row r="9175" spans="1:5" x14ac:dyDescent="0.25">
      <c r="A9175" s="190">
        <v>34158.8789844329</v>
      </c>
      <c r="B9175" s="190">
        <v>-5.2475168940759397E-2</v>
      </c>
      <c r="C9175" s="190">
        <v>-0.78313953527215796</v>
      </c>
      <c r="D9175" s="190">
        <v>0.23699298500695001</v>
      </c>
      <c r="E9175" s="190">
        <v>3.9647360056492298</v>
      </c>
    </row>
    <row r="9176" spans="1:5" x14ac:dyDescent="0.25">
      <c r="A9176" s="190">
        <v>34167.640410234599</v>
      </c>
      <c r="B9176" s="190">
        <v>6.0003298459647603</v>
      </c>
      <c r="C9176" s="190">
        <v>-0.78289276188140899</v>
      </c>
      <c r="D9176" s="190">
        <v>0.23709018925209899</v>
      </c>
      <c r="E9176" s="190">
        <v>3.9649121837883801</v>
      </c>
    </row>
    <row r="9177" spans="1:5" x14ac:dyDescent="0.25">
      <c r="A9177" s="190">
        <v>34186.676379492499</v>
      </c>
      <c r="B9177" s="190">
        <v>3.7648706130177199E-2</v>
      </c>
      <c r="C9177" s="190">
        <v>-0.78235628859636597</v>
      </c>
      <c r="D9177" s="190">
        <v>0.23730192494661101</v>
      </c>
      <c r="E9177" s="190">
        <v>3.9652944984149499</v>
      </c>
    </row>
    <row r="9178" spans="1:5" x14ac:dyDescent="0.25">
      <c r="A9178" s="190">
        <v>34202.408062085698</v>
      </c>
      <c r="B9178" s="190">
        <v>1.39579010329721</v>
      </c>
      <c r="C9178" s="190">
        <v>-0.78191261876948703</v>
      </c>
      <c r="D9178" s="190">
        <v>0.23747746469323899</v>
      </c>
      <c r="E9178" s="190">
        <v>3.9656099671599199</v>
      </c>
    </row>
    <row r="9179" spans="1:5" x14ac:dyDescent="0.25">
      <c r="A9179" s="190">
        <v>34227.101330339203</v>
      </c>
      <c r="B9179" s="190">
        <v>0.1844286129546</v>
      </c>
      <c r="C9179" s="190">
        <v>-0.78121563155677998</v>
      </c>
      <c r="D9179" s="190">
        <v>0.23775401683178499</v>
      </c>
      <c r="E9179" s="190">
        <v>3.9661042626478098</v>
      </c>
    </row>
    <row r="9180" spans="1:5" x14ac:dyDescent="0.25">
      <c r="A9180" s="190">
        <v>34227.719866474101</v>
      </c>
      <c r="B9180" s="190">
        <v>1.41226868139928</v>
      </c>
      <c r="C9180" s="190">
        <v>-0.78119816379357998</v>
      </c>
      <c r="D9180" s="190">
        <v>0.23776096004050101</v>
      </c>
      <c r="E9180" s="190">
        <v>3.96611663034555</v>
      </c>
    </row>
    <row r="9181" spans="1:5" x14ac:dyDescent="0.25">
      <c r="A9181" s="190">
        <v>34251.301539543703</v>
      </c>
      <c r="B9181" s="190">
        <v>1.59196954250806</v>
      </c>
      <c r="C9181" s="190">
        <v>-0.78053187497160204</v>
      </c>
      <c r="D9181" s="190">
        <v>0.23802624915213899</v>
      </c>
      <c r="E9181" s="190">
        <v>3.9665876460935601</v>
      </c>
    </row>
    <row r="9182" spans="1:5" x14ac:dyDescent="0.25">
      <c r="A9182" s="190">
        <v>34255.906886615703</v>
      </c>
      <c r="B9182" s="190">
        <v>4.0812826712893699E-2</v>
      </c>
      <c r="C9182" s="190">
        <v>-0.78040167790610904</v>
      </c>
      <c r="D9182" s="190">
        <v>0.23807819010498901</v>
      </c>
      <c r="E9182" s="190">
        <v>3.9666795182031702</v>
      </c>
    </row>
    <row r="9183" spans="1:5" x14ac:dyDescent="0.25">
      <c r="A9183" s="190">
        <v>34257.361523109597</v>
      </c>
      <c r="B9183" s="190">
        <v>-1.11075433324511</v>
      </c>
      <c r="C9183" s="190">
        <v>-0.78036054899641505</v>
      </c>
      <c r="D9183" s="190">
        <v>0.23809460501740001</v>
      </c>
      <c r="E9183" s="190">
        <v>3.9667085290103499</v>
      </c>
    </row>
    <row r="9184" spans="1:5" x14ac:dyDescent="0.25">
      <c r="A9184" s="190">
        <v>34282.707118524399</v>
      </c>
      <c r="B9184" s="190">
        <v>-1.1799110302535E-2</v>
      </c>
      <c r="C9184" s="190">
        <v>-0.77964352569279005</v>
      </c>
      <c r="D9184" s="190">
        <v>0.23838130678036401</v>
      </c>
      <c r="E9184" s="190">
        <v>3.9672134168220601</v>
      </c>
    </row>
    <row r="9185" spans="1:5" x14ac:dyDescent="0.25">
      <c r="A9185" s="190">
        <v>34282.906229713299</v>
      </c>
      <c r="B9185" s="190">
        <v>-0.53745400994937598</v>
      </c>
      <c r="C9185" s="190">
        <v>-0.77963788992526295</v>
      </c>
      <c r="D9185" s="190">
        <v>0.23838356421626</v>
      </c>
      <c r="E9185" s="190">
        <v>3.9672173786799698</v>
      </c>
    </row>
    <row r="9186" spans="1:5" x14ac:dyDescent="0.25">
      <c r="A9186" s="190">
        <v>34290.094702301903</v>
      </c>
      <c r="B9186" s="190">
        <v>0.200640177132728</v>
      </c>
      <c r="C9186" s="190">
        <v>-0.77943439223031996</v>
      </c>
      <c r="D9186" s="190">
        <v>0.238465117713721</v>
      </c>
      <c r="E9186" s="190">
        <v>3.9673603662865098</v>
      </c>
    </row>
    <row r="9187" spans="1:5" x14ac:dyDescent="0.25">
      <c r="A9187" s="190">
        <v>34290.416997677101</v>
      </c>
      <c r="B9187" s="190">
        <v>19.868517682176499</v>
      </c>
      <c r="C9187" s="190">
        <v>-0.77942526700736903</v>
      </c>
      <c r="D9187" s="190">
        <v>0.238468776615711</v>
      </c>
      <c r="E9187" s="190">
        <v>3.9673667750170898</v>
      </c>
    </row>
    <row r="9188" spans="1:5" x14ac:dyDescent="0.25">
      <c r="A9188" s="190">
        <v>34293.5995759652</v>
      </c>
      <c r="B9188" s="190">
        <v>-0.59684250471050404</v>
      </c>
      <c r="C9188" s="190">
        <v>-0.77933515149753396</v>
      </c>
      <c r="D9188" s="190">
        <v>0.238504918547844</v>
      </c>
      <c r="E9188" s="190">
        <v>3.9674300496913699</v>
      </c>
    </row>
    <row r="9189" spans="1:5" x14ac:dyDescent="0.25">
      <c r="A9189" s="190">
        <v>34311.707367254799</v>
      </c>
      <c r="B9189" s="190">
        <v>0.21328084855851701</v>
      </c>
      <c r="C9189" s="190">
        <v>-0.77882220233950805</v>
      </c>
      <c r="D9189" s="190">
        <v>0.238710943544681</v>
      </c>
      <c r="E9189" s="190">
        <v>3.9677897233083801</v>
      </c>
    </row>
    <row r="9190" spans="1:5" x14ac:dyDescent="0.25">
      <c r="A9190" s="190">
        <v>34323.630027204301</v>
      </c>
      <c r="B9190" s="190">
        <v>0.259144462933731</v>
      </c>
      <c r="C9190" s="190">
        <v>-0.77848425628847195</v>
      </c>
      <c r="D9190" s="190">
        <v>0.23884695757121599</v>
      </c>
      <c r="E9190" s="190">
        <v>3.9680262286628398</v>
      </c>
    </row>
    <row r="9191" spans="1:5" x14ac:dyDescent="0.25">
      <c r="A9191" s="190">
        <v>34333.638804260998</v>
      </c>
      <c r="B9191" s="190">
        <v>1.1940668617102901</v>
      </c>
      <c r="C9191" s="190">
        <v>-0.77820043252831395</v>
      </c>
      <c r="D9191" s="190">
        <v>0.23896135943604399</v>
      </c>
      <c r="E9191" s="190">
        <v>3.9682245770312998</v>
      </c>
    </row>
    <row r="9192" spans="1:5" x14ac:dyDescent="0.25">
      <c r="A9192" s="190">
        <v>34342.040456282601</v>
      </c>
      <c r="B9192" s="190">
        <v>1.2713008292563099</v>
      </c>
      <c r="C9192" s="190">
        <v>-0.77796209376354697</v>
      </c>
      <c r="D9192" s="190">
        <v>0.23905754755688399</v>
      </c>
      <c r="E9192" s="190">
        <v>3.9683909410923599</v>
      </c>
    </row>
    <row r="9193" spans="1:5" x14ac:dyDescent="0.25">
      <c r="A9193" s="190">
        <v>34344.349240025098</v>
      </c>
      <c r="B9193" s="190">
        <v>5.4931192987179003</v>
      </c>
      <c r="C9193" s="190">
        <v>-0.77789658376789605</v>
      </c>
      <c r="D9193" s="190">
        <v>0.23908400508198699</v>
      </c>
      <c r="E9193" s="190">
        <v>3.9684366365267301</v>
      </c>
    </row>
    <row r="9194" spans="1:5" x14ac:dyDescent="0.25">
      <c r="A9194" s="190">
        <v>34354.591951483701</v>
      </c>
      <c r="B9194" s="190">
        <v>3.4884911464457802</v>
      </c>
      <c r="C9194" s="190">
        <v>-0.777605880639888</v>
      </c>
      <c r="D9194" s="190">
        <v>0.239201510993617</v>
      </c>
      <c r="E9194" s="190">
        <v>3.96863924795564</v>
      </c>
    </row>
    <row r="9195" spans="1:5" x14ac:dyDescent="0.25">
      <c r="A9195" s="190">
        <v>34367.6318306752</v>
      </c>
      <c r="B9195" s="190">
        <v>-5.6506844308135097E-4</v>
      </c>
      <c r="C9195" s="190">
        <v>-0.77723561533860297</v>
      </c>
      <c r="D9195" s="190">
        <v>0.239351412011925</v>
      </c>
      <c r="E9195" s="190">
        <v>3.9688969253241599</v>
      </c>
    </row>
    <row r="9196" spans="1:5" x14ac:dyDescent="0.25">
      <c r="A9196" s="190">
        <v>34379.861809868598</v>
      </c>
      <c r="B9196" s="190">
        <v>2.3166390745126102E-2</v>
      </c>
      <c r="C9196" s="190">
        <v>-0.77688816958020401</v>
      </c>
      <c r="D9196" s="190">
        <v>0.23949231355183001</v>
      </c>
      <c r="E9196" s="190">
        <v>3.9691383290364501</v>
      </c>
    </row>
    <row r="9197" spans="1:5" x14ac:dyDescent="0.25">
      <c r="A9197" s="190">
        <v>34398.438882265298</v>
      </c>
      <c r="B9197" s="190">
        <v>2.0192715909382102</v>
      </c>
      <c r="C9197" s="190">
        <v>-0.77636007879767699</v>
      </c>
      <c r="D9197" s="190">
        <v>0.23970691484377701</v>
      </c>
      <c r="E9197" s="190">
        <v>3.9695045175857602</v>
      </c>
    </row>
    <row r="9198" spans="1:5" x14ac:dyDescent="0.25">
      <c r="A9198" s="190">
        <v>34407.955584176998</v>
      </c>
      <c r="B9198" s="190">
        <v>-4.1509892993130099E-2</v>
      </c>
      <c r="C9198" s="190">
        <v>-0.77608939414883404</v>
      </c>
      <c r="D9198" s="190">
        <v>0.23981711956212701</v>
      </c>
      <c r="E9198" s="190">
        <v>3.9696918768073499</v>
      </c>
    </row>
    <row r="9199" spans="1:5" x14ac:dyDescent="0.25">
      <c r="A9199" s="190">
        <v>34437.644264717499</v>
      </c>
      <c r="B9199" s="190">
        <v>-0.28374149749986699</v>
      </c>
      <c r="C9199" s="190">
        <v>-0.775244289633927</v>
      </c>
      <c r="D9199" s="190">
        <v>0.24016208502604799</v>
      </c>
      <c r="E9199" s="190">
        <v>3.9702753587737698</v>
      </c>
    </row>
    <row r="9200" spans="1:5" x14ac:dyDescent="0.25">
      <c r="A9200" s="190">
        <v>34457.489048362499</v>
      </c>
      <c r="B9200" s="190">
        <v>0.26250531606632999</v>
      </c>
      <c r="C9200" s="190">
        <v>-0.77467883543026606</v>
      </c>
      <c r="D9200" s="190">
        <v>0.24039365370784299</v>
      </c>
      <c r="E9200" s="190">
        <v>3.9706645223996202</v>
      </c>
    </row>
    <row r="9201" spans="1:5" x14ac:dyDescent="0.25">
      <c r="A9201" s="190">
        <v>34459.503515572404</v>
      </c>
      <c r="B9201" s="190">
        <v>-0.50827848784638996</v>
      </c>
      <c r="C9201" s="190">
        <v>-0.77462141038652899</v>
      </c>
      <c r="D9201" s="190">
        <v>0.24041720452502699</v>
      </c>
      <c r="E9201" s="190">
        <v>3.97070398869969</v>
      </c>
    </row>
    <row r="9202" spans="1:5" x14ac:dyDescent="0.25">
      <c r="A9202" s="190">
        <v>34501.636668156898</v>
      </c>
      <c r="B9202" s="190">
        <v>-0.107123545240395</v>
      </c>
      <c r="C9202" s="190">
        <v>-0.77341928965281803</v>
      </c>
      <c r="D9202" s="190">
        <v>0.24091163261204601</v>
      </c>
      <c r="E9202" s="190">
        <v>3.9715278283819102</v>
      </c>
    </row>
    <row r="9203" spans="1:5" x14ac:dyDescent="0.25">
      <c r="A9203" s="190">
        <v>34525.922002373401</v>
      </c>
      <c r="B9203" s="190">
        <v>0.10808513414667099</v>
      </c>
      <c r="C9203" s="190">
        <v>-0.77272547603820496</v>
      </c>
      <c r="D9203" s="190">
        <v>0.24119822523984399</v>
      </c>
      <c r="E9203" s="190">
        <v>3.9720012923155799</v>
      </c>
    </row>
    <row r="9204" spans="1:5" x14ac:dyDescent="0.25">
      <c r="A9204" s="190">
        <v>34528.350690949097</v>
      </c>
      <c r="B9204" s="190">
        <v>0.110351351426974</v>
      </c>
      <c r="C9204" s="190">
        <v>-0.77265605340782695</v>
      </c>
      <c r="D9204" s="190">
        <v>0.241226950854424</v>
      </c>
      <c r="E9204" s="190">
        <v>3.9720485857958501</v>
      </c>
    </row>
    <row r="9205" spans="1:5" x14ac:dyDescent="0.25">
      <c r="A9205" s="190">
        <v>34548.793966793099</v>
      </c>
      <c r="B9205" s="190">
        <v>-0.10075801023402001</v>
      </c>
      <c r="C9205" s="190">
        <v>-0.77207142926449701</v>
      </c>
      <c r="D9205" s="190">
        <v>0.24146921067420199</v>
      </c>
      <c r="E9205" s="190">
        <v>3.9724462719090798</v>
      </c>
    </row>
    <row r="9206" spans="1:5" x14ac:dyDescent="0.25">
      <c r="A9206" s="190">
        <v>34560.520074661799</v>
      </c>
      <c r="B9206" s="190">
        <v>-0.55410225361326204</v>
      </c>
      <c r="C9206" s="190">
        <v>-0.77173587955544698</v>
      </c>
      <c r="D9206" s="190">
        <v>0.241608543441377</v>
      </c>
      <c r="E9206" s="190">
        <v>3.9726740570730299</v>
      </c>
    </row>
    <row r="9207" spans="1:5" x14ac:dyDescent="0.25">
      <c r="A9207" s="190">
        <v>34586.474742521597</v>
      </c>
      <c r="B9207" s="190">
        <v>-0.53260599245012996</v>
      </c>
      <c r="C9207" s="190">
        <v>-0.77099261760757298</v>
      </c>
      <c r="D9207" s="190">
        <v>0.24191791299120999</v>
      </c>
      <c r="E9207" s="190">
        <v>3.9731773984331298</v>
      </c>
    </row>
    <row r="9208" spans="1:5" x14ac:dyDescent="0.25">
      <c r="A9208" s="190">
        <v>34594.484751063297</v>
      </c>
      <c r="B9208" s="190">
        <v>-0.47035593918172902</v>
      </c>
      <c r="C9208" s="190">
        <v>-0.77076308181877495</v>
      </c>
      <c r="D9208" s="190">
        <v>0.24201365848585099</v>
      </c>
      <c r="E9208" s="190">
        <v>3.9733325038134999</v>
      </c>
    </row>
    <row r="9209" spans="1:5" x14ac:dyDescent="0.25">
      <c r="A9209" s="190">
        <v>34600.698539880002</v>
      </c>
      <c r="B9209" s="190">
        <v>3.51206017779589</v>
      </c>
      <c r="C9209" s="190">
        <v>-0.77058496882305905</v>
      </c>
      <c r="D9209" s="190">
        <v>0.24208802075114</v>
      </c>
      <c r="E9209" s="190">
        <v>3.97345275151444</v>
      </c>
    </row>
    <row r="9210" spans="1:5" x14ac:dyDescent="0.25">
      <c r="A9210" s="190">
        <v>34615.428804098497</v>
      </c>
      <c r="B9210" s="190">
        <v>0.11238863946691401</v>
      </c>
      <c r="C9210" s="190">
        <v>-0.77016256421515294</v>
      </c>
      <c r="D9210" s="190">
        <v>0.24226460708645101</v>
      </c>
      <c r="E9210" s="190">
        <v>3.9737375436240798</v>
      </c>
    </row>
    <row r="9211" spans="1:5" x14ac:dyDescent="0.25">
      <c r="A9211" s="190">
        <v>34620.301858818297</v>
      </c>
      <c r="B9211" s="190">
        <v>0.53255129700070003</v>
      </c>
      <c r="C9211" s="190">
        <v>-0.77002277078646997</v>
      </c>
      <c r="D9211" s="190">
        <v>0.242323119581413</v>
      </c>
      <c r="E9211" s="190">
        <v>3.9738316765420798</v>
      </c>
    </row>
    <row r="9212" spans="1:5" x14ac:dyDescent="0.25">
      <c r="A9212" s="190">
        <v>34625.270839713303</v>
      </c>
      <c r="B9212" s="190">
        <v>0.32124169613765302</v>
      </c>
      <c r="C9212" s="190">
        <v>-0.76988019796513396</v>
      </c>
      <c r="D9212" s="190">
        <v>0.24238283216243101</v>
      </c>
      <c r="E9212" s="190">
        <v>3.97392762062253</v>
      </c>
    </row>
    <row r="9213" spans="1:5" x14ac:dyDescent="0.25">
      <c r="A9213" s="190">
        <v>34636.095432610098</v>
      </c>
      <c r="B9213" s="190">
        <v>-0.172877034588688</v>
      </c>
      <c r="C9213" s="190">
        <v>-0.76956951631907</v>
      </c>
      <c r="D9213" s="190">
        <v>0.24251308067094399</v>
      </c>
      <c r="E9213" s="190">
        <v>3.97413648218473</v>
      </c>
    </row>
    <row r="9214" spans="1:5" x14ac:dyDescent="0.25">
      <c r="A9214" s="190">
        <v>34658.603047663601</v>
      </c>
      <c r="B9214" s="190">
        <v>-0.23030889453391301</v>
      </c>
      <c r="C9214" s="190">
        <v>-0.76892309274437998</v>
      </c>
      <c r="D9214" s="190">
        <v>0.242784646209357</v>
      </c>
      <c r="E9214" s="190">
        <v>3.97457012779061</v>
      </c>
    </row>
    <row r="9215" spans="1:5" x14ac:dyDescent="0.25">
      <c r="A9215" s="190">
        <v>34658.805040706902</v>
      </c>
      <c r="B9215" s="190">
        <v>1.30967845856451</v>
      </c>
      <c r="C9215" s="190">
        <v>-0.76891728888170596</v>
      </c>
      <c r="D9215" s="190">
        <v>0.24278708787245001</v>
      </c>
      <c r="E9215" s="190">
        <v>3.97457401559728</v>
      </c>
    </row>
    <row r="9216" spans="1:5" x14ac:dyDescent="0.25">
      <c r="A9216" s="190">
        <v>34660.186423718304</v>
      </c>
      <c r="B9216" s="190">
        <v>1.00799305265198</v>
      </c>
      <c r="C9216" s="190">
        <v>-0.7688775963983</v>
      </c>
      <c r="D9216" s="190">
        <v>0.24280378798565</v>
      </c>
      <c r="E9216" s="190">
        <v>3.97460060152848</v>
      </c>
    </row>
    <row r="9217" spans="1:5" x14ac:dyDescent="0.25">
      <c r="A9217" s="190">
        <v>34668.2623665871</v>
      </c>
      <c r="B9217" s="190">
        <v>-0.53161754625940005</v>
      </c>
      <c r="C9217" s="190">
        <v>-0.768645500384873</v>
      </c>
      <c r="D9217" s="190">
        <v>0.24290149655679699</v>
      </c>
      <c r="E9217" s="190">
        <v>3.9747559650065898</v>
      </c>
    </row>
    <row r="9218" spans="1:5" x14ac:dyDescent="0.25">
      <c r="A9218" s="190">
        <v>34668.522437002503</v>
      </c>
      <c r="B9218" s="190">
        <v>0.22166154984410699</v>
      </c>
      <c r="C9218" s="190">
        <v>-0.76863802495575695</v>
      </c>
      <c r="D9218" s="190">
        <v>0.24290464520830801</v>
      </c>
      <c r="E9218" s="190">
        <v>3.9747609663438599</v>
      </c>
    </row>
    <row r="9219" spans="1:5" x14ac:dyDescent="0.25">
      <c r="A9219" s="190">
        <v>34670.206745781303</v>
      </c>
      <c r="B9219" s="190">
        <v>1.0222932422003801</v>
      </c>
      <c r="C9219" s="190">
        <v>-0.768589609571668</v>
      </c>
      <c r="D9219" s="190">
        <v>0.24292504021903899</v>
      </c>
      <c r="E9219" s="190">
        <v>3.9747933539960298</v>
      </c>
    </row>
    <row r="9220" spans="1:5" x14ac:dyDescent="0.25">
      <c r="A9220" s="190">
        <v>34676.813162077597</v>
      </c>
      <c r="B9220" s="190">
        <v>1.6177220498564899</v>
      </c>
      <c r="C9220" s="190">
        <v>-0.76839967767349804</v>
      </c>
      <c r="D9220" s="190">
        <v>0.24300509004738599</v>
      </c>
      <c r="E9220" s="190">
        <v>3.9749203423982999</v>
      </c>
    </row>
    <row r="9221" spans="1:5" x14ac:dyDescent="0.25">
      <c r="A9221" s="190">
        <v>34682.450655240798</v>
      </c>
      <c r="B9221" s="190">
        <v>2.37500001742873</v>
      </c>
      <c r="C9221" s="190">
        <v>-0.76823756320865699</v>
      </c>
      <c r="D9221" s="190">
        <v>0.24307346728879101</v>
      </c>
      <c r="E9221" s="190">
        <v>3.9750286473661101</v>
      </c>
    </row>
    <row r="9222" spans="1:5" x14ac:dyDescent="0.25">
      <c r="A9222" s="190">
        <v>34717.685161499197</v>
      </c>
      <c r="B9222" s="190">
        <v>2.3817949658887101</v>
      </c>
      <c r="C9222" s="190">
        <v>-0.76722353572193802</v>
      </c>
      <c r="D9222" s="190">
        <v>0.243502240800618</v>
      </c>
      <c r="E9222" s="190">
        <v>3.97570433116412</v>
      </c>
    </row>
    <row r="9223" spans="1:5" x14ac:dyDescent="0.25">
      <c r="A9223" s="190">
        <v>34751.128032160501</v>
      </c>
      <c r="B9223" s="190">
        <v>2.0116600969529399</v>
      </c>
      <c r="C9223" s="190">
        <v>-0.76625978563177</v>
      </c>
      <c r="D9223" s="190">
        <v>0.24391146201432901</v>
      </c>
      <c r="E9223" s="190">
        <v>3.97634370618335</v>
      </c>
    </row>
    <row r="9224" spans="1:5" x14ac:dyDescent="0.25">
      <c r="A9224" s="190">
        <v>34763.728407147901</v>
      </c>
      <c r="B9224" s="190">
        <v>0.27296205104037502</v>
      </c>
      <c r="C9224" s="190">
        <v>-0.76589634662516604</v>
      </c>
      <c r="D9224" s="190">
        <v>0.24406621284850399</v>
      </c>
      <c r="E9224" s="190">
        <v>3.9765841136937499</v>
      </c>
    </row>
    <row r="9225" spans="1:5" x14ac:dyDescent="0.25">
      <c r="A9225" s="190">
        <v>34775.258990617098</v>
      </c>
      <c r="B9225" s="190">
        <v>0.90019201527347503</v>
      </c>
      <c r="C9225" s="190">
        <v>-0.76556360905592102</v>
      </c>
      <c r="D9225" s="190">
        <v>0.24420809676498201</v>
      </c>
      <c r="E9225" s="190">
        <v>3.9768038746999399</v>
      </c>
    </row>
    <row r="9226" spans="1:5" x14ac:dyDescent="0.25">
      <c r="A9226" s="190">
        <v>34781.309631164302</v>
      </c>
      <c r="B9226" s="190">
        <v>3.5560580705071998</v>
      </c>
      <c r="C9226" s="190">
        <v>-0.76538894671934499</v>
      </c>
      <c r="D9226" s="190">
        <v>0.24428265372763899</v>
      </c>
      <c r="E9226" s="190">
        <v>3.9769191036774001</v>
      </c>
    </row>
    <row r="9227" spans="1:5" x14ac:dyDescent="0.25">
      <c r="A9227" s="190">
        <v>34793.221749935299</v>
      </c>
      <c r="B9227" s="190">
        <v>-0.46170910090846901</v>
      </c>
      <c r="C9227" s="190">
        <v>-0.76504496345144402</v>
      </c>
      <c r="D9227" s="190">
        <v>0.244429645368716</v>
      </c>
      <c r="E9227" s="190">
        <v>3.9771457783522099</v>
      </c>
    </row>
    <row r="9228" spans="1:5" x14ac:dyDescent="0.25">
      <c r="A9228" s="190">
        <v>34825.371013521399</v>
      </c>
      <c r="B9228" s="190">
        <v>-1.109634627792</v>
      </c>
      <c r="C9228" s="190">
        <v>-0.76411580978842297</v>
      </c>
      <c r="D9228" s="190">
        <v>0.244827735983358</v>
      </c>
      <c r="E9228" s="190">
        <v>3.97775634813337</v>
      </c>
    </row>
    <row r="9229" spans="1:5" x14ac:dyDescent="0.25">
      <c r="A9229" s="190">
        <v>34836.540004943803</v>
      </c>
      <c r="B9229" s="190">
        <v>0.46622817062453897</v>
      </c>
      <c r="C9229" s="190">
        <v>-0.76379274348480097</v>
      </c>
      <c r="D9229" s="190">
        <v>0.24496650726150301</v>
      </c>
      <c r="E9229" s="190">
        <v>3.9779680586356001</v>
      </c>
    </row>
    <row r="9230" spans="1:5" x14ac:dyDescent="0.25">
      <c r="A9230" s="190">
        <v>34857.797079112497</v>
      </c>
      <c r="B9230" s="190">
        <v>0.31030964619269702</v>
      </c>
      <c r="C9230" s="190">
        <v>-0.76317749447128902</v>
      </c>
      <c r="D9230" s="190">
        <v>0.245231288958386</v>
      </c>
      <c r="E9230" s="190">
        <v>3.97837041070501</v>
      </c>
    </row>
    <row r="9231" spans="1:5" x14ac:dyDescent="0.25">
      <c r="A9231" s="190">
        <v>34864.974223030098</v>
      </c>
      <c r="B9231" s="190">
        <v>1.20140976495935</v>
      </c>
      <c r="C9231" s="190">
        <v>-0.76296965154669205</v>
      </c>
      <c r="D9231" s="190">
        <v>0.24532088657316101</v>
      </c>
      <c r="E9231" s="190">
        <v>3.9785060874917302</v>
      </c>
    </row>
    <row r="9232" spans="1:5" x14ac:dyDescent="0.25">
      <c r="A9232" s="190">
        <v>34885.7320677022</v>
      </c>
      <c r="B9232" s="190">
        <v>2.3881893058266099</v>
      </c>
      <c r="C9232" s="190">
        <v>-0.76236820444193598</v>
      </c>
      <c r="D9232" s="190">
        <v>0.245580583776003</v>
      </c>
      <c r="E9232" s="190">
        <v>3.9788980070445601</v>
      </c>
    </row>
    <row r="9233" spans="1:5" x14ac:dyDescent="0.25">
      <c r="A9233" s="190">
        <v>34903.397221331797</v>
      </c>
      <c r="B9233" s="190">
        <v>6.0281384973290804</v>
      </c>
      <c r="C9233" s="190">
        <v>-0.76185599147483096</v>
      </c>
      <c r="D9233" s="190">
        <v>0.24580224556944799</v>
      </c>
      <c r="E9233" s="190">
        <v>3.9792309656087199</v>
      </c>
    </row>
    <row r="9234" spans="1:5" x14ac:dyDescent="0.25">
      <c r="A9234" s="190">
        <v>34913.743164928201</v>
      </c>
      <c r="B9234" s="190">
        <v>1.6750570416500599E-3</v>
      </c>
      <c r="C9234" s="190">
        <v>-0.76155584404568399</v>
      </c>
      <c r="D9234" s="190">
        <v>0.24593234615169099</v>
      </c>
      <c r="E9234" s="190">
        <v>3.97942572656153</v>
      </c>
    </row>
    <row r="9235" spans="1:5" x14ac:dyDescent="0.25">
      <c r="A9235" s="190">
        <v>34936.956743845003</v>
      </c>
      <c r="B9235" s="190">
        <v>-0.66147296619613205</v>
      </c>
      <c r="C9235" s="190">
        <v>-0.76088196290701504</v>
      </c>
      <c r="D9235" s="190">
        <v>0.246225009396595</v>
      </c>
      <c r="E9235" s="190">
        <v>3.97986206723807</v>
      </c>
    </row>
    <row r="9236" spans="1:5" x14ac:dyDescent="0.25">
      <c r="A9236" s="190">
        <v>34975.157484723903</v>
      </c>
      <c r="B9236" s="190">
        <v>0.146070634205755</v>
      </c>
      <c r="C9236" s="190">
        <v>-0.75977172021052797</v>
      </c>
      <c r="D9236" s="190">
        <v>0.24670888169757499</v>
      </c>
      <c r="E9236" s="190">
        <v>3.98057815931225</v>
      </c>
    </row>
    <row r="9237" spans="1:5" x14ac:dyDescent="0.25">
      <c r="A9237" s="190">
        <v>34979.878203791697</v>
      </c>
      <c r="B9237" s="190">
        <v>0.19308665606978501</v>
      </c>
      <c r="C9237" s="190">
        <v>-0.75963440892114298</v>
      </c>
      <c r="D9237" s="190">
        <v>0.246768871836887</v>
      </c>
      <c r="E9237" s="190">
        <v>3.9806664826512002</v>
      </c>
    </row>
    <row r="9238" spans="1:5" x14ac:dyDescent="0.25">
      <c r="A9238" s="190">
        <v>35003.7540997455</v>
      </c>
      <c r="B9238" s="190">
        <v>1.4540336969946501E-2</v>
      </c>
      <c r="C9238" s="190">
        <v>-0.75893955790663303</v>
      </c>
      <c r="D9238" s="190">
        <v>0.247072938274327</v>
      </c>
      <c r="E9238" s="190">
        <v>3.9811126258090099</v>
      </c>
    </row>
    <row r="9239" spans="1:5" x14ac:dyDescent="0.25">
      <c r="A9239" s="190">
        <v>35009.199667347901</v>
      </c>
      <c r="B9239" s="190">
        <v>0.233993230655694</v>
      </c>
      <c r="C9239" s="190">
        <v>-0.75878099021989998</v>
      </c>
      <c r="D9239" s="190">
        <v>0.24714244228673701</v>
      </c>
      <c r="E9239" s="190">
        <v>3.98121424850294</v>
      </c>
    </row>
    <row r="9240" spans="1:5" x14ac:dyDescent="0.25">
      <c r="A9240" s="190">
        <v>35063.787752465803</v>
      </c>
      <c r="B9240" s="190">
        <v>-0.44617685533979201</v>
      </c>
      <c r="C9240" s="190">
        <v>-0.75718966726853698</v>
      </c>
      <c r="D9240" s="190">
        <v>0.24784230857650999</v>
      </c>
      <c r="E9240" s="190">
        <v>3.9822302274146599</v>
      </c>
    </row>
    <row r="9241" spans="1:5" x14ac:dyDescent="0.25">
      <c r="A9241" s="190">
        <v>35065.448836772499</v>
      </c>
      <c r="B9241" s="190">
        <v>-0.27113279552543001</v>
      </c>
      <c r="C9241" s="190">
        <v>-0.75714119325003804</v>
      </c>
      <c r="D9241" s="190">
        <v>0.24786369438266301</v>
      </c>
      <c r="E9241" s="190">
        <v>3.9822610656753401</v>
      </c>
    </row>
    <row r="9242" spans="1:5" x14ac:dyDescent="0.25">
      <c r="A9242" s="190">
        <v>35066.180018081803</v>
      </c>
      <c r="B9242" s="190">
        <v>2.8722730749466399</v>
      </c>
      <c r="C9242" s="190">
        <v>-0.75711985485149602</v>
      </c>
      <c r="D9242" s="190">
        <v>0.24787310972284399</v>
      </c>
      <c r="E9242" s="190">
        <v>3.98227463871098</v>
      </c>
    </row>
    <row r="9243" spans="1:5" x14ac:dyDescent="0.25">
      <c r="A9243" s="190">
        <v>35096.188477515403</v>
      </c>
      <c r="B9243" s="190">
        <v>0.38665678960573102</v>
      </c>
      <c r="C9243" s="190">
        <v>-0.756243602221772</v>
      </c>
      <c r="D9243" s="190">
        <v>0.24826040464971899</v>
      </c>
      <c r="E9243" s="190">
        <v>3.9828309281781</v>
      </c>
    </row>
    <row r="9244" spans="1:5" x14ac:dyDescent="0.25">
      <c r="A9244" s="190">
        <v>35105.188939453801</v>
      </c>
      <c r="B9244" s="190">
        <v>19.916020356454201</v>
      </c>
      <c r="C9244" s="190">
        <v>-0.755980596163629</v>
      </c>
      <c r="D9244" s="190">
        <v>0.248376900682862</v>
      </c>
      <c r="E9244" s="190">
        <v>3.9829974866653202</v>
      </c>
    </row>
    <row r="9245" spans="1:5" x14ac:dyDescent="0.25">
      <c r="A9245" s="190">
        <v>35127.744307922301</v>
      </c>
      <c r="B9245" s="190">
        <v>-6.4797532789695494E-2</v>
      </c>
      <c r="C9245" s="190">
        <v>-0.75532111046984396</v>
      </c>
      <c r="D9245" s="190">
        <v>0.24866951918601499</v>
      </c>
      <c r="E9245" s="190">
        <v>3.98341429944101</v>
      </c>
    </row>
    <row r="9246" spans="1:5" x14ac:dyDescent="0.25">
      <c r="A9246" s="190">
        <v>35153.1439563764</v>
      </c>
      <c r="B9246" s="190">
        <v>3.9393459060692799</v>
      </c>
      <c r="C9246" s="190">
        <v>-0.75457780203067704</v>
      </c>
      <c r="D9246" s="190">
        <v>0.249000193874581</v>
      </c>
      <c r="E9246" s="190">
        <v>3.9838826706516</v>
      </c>
    </row>
    <row r="9247" spans="1:5" x14ac:dyDescent="0.25">
      <c r="A9247" s="190">
        <v>35154.976156687801</v>
      </c>
      <c r="B9247" s="190">
        <v>2.2980964968511899E-3</v>
      </c>
      <c r="C9247" s="190">
        <v>-0.75452415656544203</v>
      </c>
      <c r="D9247" s="190">
        <v>0.24902409435665801</v>
      </c>
      <c r="E9247" s="190">
        <v>3.9839164155336699</v>
      </c>
    </row>
    <row r="9248" spans="1:5" x14ac:dyDescent="0.25">
      <c r="A9248" s="190">
        <v>35162.890534894097</v>
      </c>
      <c r="B9248" s="190">
        <v>-0.46402663386837101</v>
      </c>
      <c r="C9248" s="190">
        <v>-0.75429238772792495</v>
      </c>
      <c r="D9248" s="190">
        <v>0.24912740802497901</v>
      </c>
      <c r="E9248" s="190">
        <v>3.98406211668122</v>
      </c>
    </row>
    <row r="9249" spans="1:5" x14ac:dyDescent="0.25">
      <c r="A9249" s="190">
        <v>35182.810073344401</v>
      </c>
      <c r="B9249" s="190">
        <v>2.39211116912543</v>
      </c>
      <c r="C9249" s="190">
        <v>-0.75370875380809299</v>
      </c>
      <c r="D9249" s="190">
        <v>0.249387960908452</v>
      </c>
      <c r="E9249" s="190">
        <v>3.9844283739633202</v>
      </c>
    </row>
    <row r="9250" spans="1:5" x14ac:dyDescent="0.25">
      <c r="A9250" s="190">
        <v>35183.908561293902</v>
      </c>
      <c r="B9250" s="190">
        <v>0.23320316578881001</v>
      </c>
      <c r="C9250" s="190">
        <v>-0.75367655611561302</v>
      </c>
      <c r="D9250" s="190">
        <v>0.249402351261648</v>
      </c>
      <c r="E9250" s="190">
        <v>3.98444855274834</v>
      </c>
    </row>
    <row r="9251" spans="1:5" x14ac:dyDescent="0.25">
      <c r="A9251" s="190">
        <v>35203.195114915201</v>
      </c>
      <c r="B9251" s="190">
        <v>-0.46165952975101299</v>
      </c>
      <c r="C9251" s="190">
        <v>-0.75311103740403795</v>
      </c>
      <c r="D9251" s="190">
        <v>0.249655379411969</v>
      </c>
      <c r="E9251" s="190">
        <v>3.9848025169821999</v>
      </c>
    </row>
    <row r="9252" spans="1:5" x14ac:dyDescent="0.25">
      <c r="A9252" s="190">
        <v>35207.907306531299</v>
      </c>
      <c r="B9252" s="190">
        <v>2.0533833205850098</v>
      </c>
      <c r="C9252" s="190">
        <v>-0.752972805953526</v>
      </c>
      <c r="D9252" s="190">
        <v>0.24971730735129599</v>
      </c>
      <c r="E9252" s="190">
        <v>3.9848889067998998</v>
      </c>
    </row>
    <row r="9253" spans="1:5" x14ac:dyDescent="0.25">
      <c r="A9253" s="190">
        <v>35208.838198972298</v>
      </c>
      <c r="B9253" s="190">
        <v>3.7628449096271901E-2</v>
      </c>
      <c r="C9253" s="190">
        <v>-0.75294549553021195</v>
      </c>
      <c r="D9253" s="190">
        <v>0.24972954615926099</v>
      </c>
      <c r="E9253" s="190">
        <v>3.98490596879234</v>
      </c>
    </row>
    <row r="9254" spans="1:5" x14ac:dyDescent="0.25">
      <c r="A9254" s="190">
        <v>35213.308576721698</v>
      </c>
      <c r="B9254" s="190">
        <v>0.22849720188054001</v>
      </c>
      <c r="C9254" s="190">
        <v>-0.75281433105934303</v>
      </c>
      <c r="D9254" s="190">
        <v>0.24978834274658901</v>
      </c>
      <c r="E9254" s="190">
        <v>3.98498788498885</v>
      </c>
    </row>
    <row r="9255" spans="1:5" x14ac:dyDescent="0.25">
      <c r="A9255" s="190">
        <v>35223.637138911501</v>
      </c>
      <c r="B9255" s="190">
        <v>1.06706154555128</v>
      </c>
      <c r="C9255" s="190">
        <v>-0.75251120046610298</v>
      </c>
      <c r="D9255" s="190">
        <v>0.24992433316587301</v>
      </c>
      <c r="E9255" s="190">
        <v>3.9851770228993901</v>
      </c>
    </row>
    <row r="9256" spans="1:5" x14ac:dyDescent="0.25">
      <c r="A9256" s="190">
        <v>35229.192738277197</v>
      </c>
      <c r="B9256" s="190">
        <v>-0.12530864230187999</v>
      </c>
      <c r="C9256" s="190">
        <v>-0.75234810297672305</v>
      </c>
      <c r="D9256" s="190">
        <v>0.24999756381403401</v>
      </c>
      <c r="E9256" s="190">
        <v>3.9852786856178199</v>
      </c>
    </row>
    <row r="9257" spans="1:5" x14ac:dyDescent="0.25">
      <c r="A9257" s="190">
        <v>35268.808400214097</v>
      </c>
      <c r="B9257" s="190">
        <v>1.62853814474617</v>
      </c>
      <c r="C9257" s="190">
        <v>-0.75118413196614497</v>
      </c>
      <c r="D9257" s="190">
        <v>0.25052143829314499</v>
      </c>
      <c r="E9257" s="190">
        <v>3.9860021582968899</v>
      </c>
    </row>
    <row r="9258" spans="1:5" x14ac:dyDescent="0.25">
      <c r="A9258" s="190">
        <v>35273.412635052598</v>
      </c>
      <c r="B9258" s="190">
        <v>0.41385521629817601</v>
      </c>
      <c r="C9258" s="190">
        <v>-0.75104874299070701</v>
      </c>
      <c r="D9258" s="190">
        <v>0.25058251569914602</v>
      </c>
      <c r="E9258" s="190">
        <v>3.9860860762635801</v>
      </c>
    </row>
    <row r="9259" spans="1:5" x14ac:dyDescent="0.25">
      <c r="A9259" s="190">
        <v>35286.390745532299</v>
      </c>
      <c r="B9259" s="190">
        <v>-1.7081236152215</v>
      </c>
      <c r="C9259" s="190">
        <v>-0.75066699530552194</v>
      </c>
      <c r="D9259" s="190">
        <v>0.250754890766963</v>
      </c>
      <c r="E9259" s="190">
        <v>3.9863224329807601</v>
      </c>
    </row>
    <row r="9260" spans="1:5" x14ac:dyDescent="0.25">
      <c r="A9260" s="190">
        <v>35288.943690379398</v>
      </c>
      <c r="B9260" s="190">
        <v>2.0447527381061699</v>
      </c>
      <c r="C9260" s="190">
        <v>-0.75059187987570297</v>
      </c>
      <c r="D9260" s="190">
        <v>0.250788836132325</v>
      </c>
      <c r="E9260" s="190">
        <v>3.9863688948450799</v>
      </c>
    </row>
    <row r="9261" spans="1:5" x14ac:dyDescent="0.25">
      <c r="A9261" s="190">
        <v>35293.769974734503</v>
      </c>
      <c r="B9261" s="190">
        <v>-0.19001084319792499</v>
      </c>
      <c r="C9261" s="190">
        <v>-0.75044985679715204</v>
      </c>
      <c r="D9261" s="190">
        <v>0.250853042463138</v>
      </c>
      <c r="E9261" s="190">
        <v>3.9864567010003702</v>
      </c>
    </row>
    <row r="9262" spans="1:5" x14ac:dyDescent="0.25">
      <c r="A9262" s="190">
        <v>35306.068030248702</v>
      </c>
      <c r="B9262" s="190">
        <v>4.8745224294760998</v>
      </c>
      <c r="C9262" s="190">
        <v>-0.75008784923822902</v>
      </c>
      <c r="D9262" s="190">
        <v>0.25101684660472201</v>
      </c>
      <c r="E9262" s="190">
        <v>3.9866802724340298</v>
      </c>
    </row>
    <row r="9263" spans="1:5" x14ac:dyDescent="0.25">
      <c r="A9263" s="190">
        <v>35315.763169899597</v>
      </c>
      <c r="B9263" s="190">
        <v>-0.225886056121505</v>
      </c>
      <c r="C9263" s="190">
        <v>-0.74980234754949904</v>
      </c>
      <c r="D9263" s="190">
        <v>0.25114618081701301</v>
      </c>
      <c r="E9263" s="190">
        <v>3.9868563512937198</v>
      </c>
    </row>
    <row r="9264" spans="1:5" x14ac:dyDescent="0.25">
      <c r="A9264" s="190">
        <v>35320.538929828501</v>
      </c>
      <c r="B9264" s="190">
        <v>1.23252226846704</v>
      </c>
      <c r="C9264" s="190">
        <v>-0.74966167443962695</v>
      </c>
      <c r="D9264" s="190">
        <v>0.25120995463450002</v>
      </c>
      <c r="E9264" s="190">
        <v>3.98694303048249</v>
      </c>
    </row>
    <row r="9265" spans="1:5" x14ac:dyDescent="0.25">
      <c r="A9265" s="190">
        <v>35334.4812236496</v>
      </c>
      <c r="B9265" s="190">
        <v>0.56061630719725897</v>
      </c>
      <c r="C9265" s="190">
        <v>-0.74925085581733497</v>
      </c>
      <c r="D9265" s="190">
        <v>0.25139637911914098</v>
      </c>
      <c r="E9265" s="190">
        <v>3.9871958690809901</v>
      </c>
    </row>
    <row r="9266" spans="1:5" x14ac:dyDescent="0.25">
      <c r="A9266" s="190">
        <v>35362.339690912399</v>
      </c>
      <c r="B9266" s="190">
        <v>1.7919164825402201</v>
      </c>
      <c r="C9266" s="190">
        <v>-0.74842936738948596</v>
      </c>
      <c r="D9266" s="190">
        <v>0.25176996625978199</v>
      </c>
      <c r="E9266" s="190">
        <v>3.9877001298183998</v>
      </c>
    </row>
    <row r="9267" spans="1:5" x14ac:dyDescent="0.25">
      <c r="A9267" s="190">
        <v>35383.6292085885</v>
      </c>
      <c r="B9267" s="190">
        <v>3.97860790341571</v>
      </c>
      <c r="C9267" s="190">
        <v>-0.747801026753667</v>
      </c>
      <c r="D9267" s="190">
        <v>0.25205643804231298</v>
      </c>
      <c r="E9267" s="190">
        <v>3.9880846415703002</v>
      </c>
    </row>
    <row r="9268" spans="1:5" x14ac:dyDescent="0.25">
      <c r="A9268" s="190">
        <v>35391.502192472501</v>
      </c>
      <c r="B9268" s="190">
        <v>0.30480369218419701</v>
      </c>
      <c r="C9268" s="190">
        <v>-0.747568540820161</v>
      </c>
      <c r="D9268" s="190">
        <v>0.25216259064584901</v>
      </c>
      <c r="E9268" s="190">
        <v>3.98822665089771</v>
      </c>
    </row>
    <row r="9269" spans="1:5" x14ac:dyDescent="0.25">
      <c r="A9269" s="190">
        <v>35417.297057787597</v>
      </c>
      <c r="B9269" s="190">
        <v>0.93938923445490696</v>
      </c>
      <c r="C9269" s="190">
        <v>-0.746806368330583</v>
      </c>
      <c r="D9269" s="190">
        <v>0.25251119385288101</v>
      </c>
      <c r="E9269" s="190">
        <v>3.9886912271781401</v>
      </c>
    </row>
    <row r="9270" spans="1:5" x14ac:dyDescent="0.25">
      <c r="A9270" s="190">
        <v>35430.717489556402</v>
      </c>
      <c r="B9270" s="190">
        <v>-0.40704103068873698</v>
      </c>
      <c r="C9270" s="190">
        <v>-0.74640954985956398</v>
      </c>
      <c r="D9270" s="190">
        <v>0.252693052069908</v>
      </c>
      <c r="E9270" s="190">
        <v>3.9889325111701899</v>
      </c>
    </row>
    <row r="9271" spans="1:5" x14ac:dyDescent="0.25">
      <c r="A9271" s="190">
        <v>35434.136772228499</v>
      </c>
      <c r="B9271" s="190">
        <v>0.27407798952617601</v>
      </c>
      <c r="C9271" s="190">
        <v>-0.74630841722513497</v>
      </c>
      <c r="D9271" s="190">
        <v>0.25273943963918699</v>
      </c>
      <c r="E9271" s="190">
        <v>3.9889939396658498</v>
      </c>
    </row>
    <row r="9272" spans="1:5" x14ac:dyDescent="0.25">
      <c r="A9272" s="190">
        <v>35441.026442929498</v>
      </c>
      <c r="B9272" s="190">
        <v>0.16004672860871499</v>
      </c>
      <c r="C9272" s="190">
        <v>-0.74610460282779201</v>
      </c>
      <c r="D9272" s="190">
        <v>0.25283297391610798</v>
      </c>
      <c r="E9272" s="190">
        <v>3.9891176577172498</v>
      </c>
    </row>
    <row r="9273" spans="1:5" x14ac:dyDescent="0.25">
      <c r="A9273" s="190">
        <v>35453.182981834798</v>
      </c>
      <c r="B9273" s="190">
        <v>2.90191339883871</v>
      </c>
      <c r="C9273" s="190">
        <v>-0.74574485832937198</v>
      </c>
      <c r="D9273" s="190">
        <v>0.252998225715235</v>
      </c>
      <c r="E9273" s="190">
        <v>3.9893357671884999</v>
      </c>
    </row>
    <row r="9274" spans="1:5" x14ac:dyDescent="0.25">
      <c r="A9274" s="190">
        <v>35486.4178054351</v>
      </c>
      <c r="B9274" s="190">
        <v>-0.17560635903510999</v>
      </c>
      <c r="C9274" s="190">
        <v>-0.74476055445120204</v>
      </c>
      <c r="D9274" s="190">
        <v>0.25345140367414298</v>
      </c>
      <c r="E9274" s="190">
        <v>3.98993084815754</v>
      </c>
    </row>
    <row r="9275" spans="1:5" x14ac:dyDescent="0.25">
      <c r="A9275" s="190">
        <v>35519.892933518597</v>
      </c>
      <c r="B9275" s="190">
        <v>0.29158573797982501</v>
      </c>
      <c r="C9275" s="190">
        <v>-0.74376795689655695</v>
      </c>
      <c r="D9275" s="190">
        <v>0.25390991933162299</v>
      </c>
      <c r="E9275" s="190">
        <v>3.9905284450301299</v>
      </c>
    </row>
    <row r="9276" spans="1:5" x14ac:dyDescent="0.25">
      <c r="A9276" s="190">
        <v>35522.118712251802</v>
      </c>
      <c r="B9276" s="190">
        <v>-0.636258371651655</v>
      </c>
      <c r="C9276" s="190">
        <v>-0.74370191677446296</v>
      </c>
      <c r="D9276" s="190">
        <v>0.25394047947929899</v>
      </c>
      <c r="E9276" s="190">
        <v>3.9905681160933599</v>
      </c>
    </row>
    <row r="9277" spans="1:5" x14ac:dyDescent="0.25">
      <c r="A9277" s="190">
        <v>35525.519946348701</v>
      </c>
      <c r="B9277" s="190">
        <v>0.77862751754511605</v>
      </c>
      <c r="C9277" s="190">
        <v>-0.74360099016716497</v>
      </c>
      <c r="D9277" s="190">
        <v>0.253987196350348</v>
      </c>
      <c r="E9277" s="190">
        <v>3.9906287225606398</v>
      </c>
    </row>
    <row r="9278" spans="1:5" x14ac:dyDescent="0.25">
      <c r="A9278" s="190">
        <v>35527.810587645698</v>
      </c>
      <c r="B9278" s="190">
        <v>-1.67510840877323</v>
      </c>
      <c r="C9278" s="190">
        <v>-0.74353301191516596</v>
      </c>
      <c r="D9278" s="190">
        <v>0.25401867092446401</v>
      </c>
      <c r="E9278" s="190">
        <v>3.9906695290149399</v>
      </c>
    </row>
    <row r="9279" spans="1:5" x14ac:dyDescent="0.25">
      <c r="A9279" s="190">
        <v>35551.192358491797</v>
      </c>
      <c r="B9279" s="190">
        <v>-0.36419370163206899</v>
      </c>
      <c r="C9279" s="190">
        <v>-0.74283880736558905</v>
      </c>
      <c r="D9279" s="190">
        <v>0.25434050017677201</v>
      </c>
      <c r="E9279" s="190">
        <v>3.99108558334179</v>
      </c>
    </row>
    <row r="9280" spans="1:5" x14ac:dyDescent="0.25">
      <c r="A9280" s="190">
        <v>35558.355257287403</v>
      </c>
      <c r="B9280" s="190">
        <v>8.0255948997853804E-3</v>
      </c>
      <c r="C9280" s="190">
        <v>-0.74262602623458895</v>
      </c>
      <c r="D9280" s="190">
        <v>0.254439292064779</v>
      </c>
      <c r="E9280" s="190">
        <v>3.9912128654542598</v>
      </c>
    </row>
    <row r="9281" spans="1:5" x14ac:dyDescent="0.25">
      <c r="A9281" s="190">
        <v>35646.429941437898</v>
      </c>
      <c r="B9281" s="190">
        <v>3.5582181503552999</v>
      </c>
      <c r="C9281" s="190">
        <v>-0.74000529415547101</v>
      </c>
      <c r="D9281" s="190">
        <v>0.25566171290519202</v>
      </c>
      <c r="E9281" s="190">
        <v>3.9927712620964502</v>
      </c>
    </row>
    <row r="9282" spans="1:5" x14ac:dyDescent="0.25">
      <c r="A9282" s="190">
        <v>35660.590960074202</v>
      </c>
      <c r="B9282" s="190">
        <v>0.26629294335152398</v>
      </c>
      <c r="C9282" s="190">
        <v>-0.73958316723505801</v>
      </c>
      <c r="D9282" s="190">
        <v>0.25585958056484098</v>
      </c>
      <c r="E9282" s="190">
        <v>3.99302068180004</v>
      </c>
    </row>
    <row r="9283" spans="1:5" x14ac:dyDescent="0.25">
      <c r="A9283" s="190">
        <v>35684.044440359903</v>
      </c>
      <c r="B9283" s="190">
        <v>0.39286412285766098</v>
      </c>
      <c r="C9283" s="190">
        <v>-0.73888358235113305</v>
      </c>
      <c r="D9283" s="190">
        <v>0.25618809163633299</v>
      </c>
      <c r="E9283" s="190">
        <v>3.99343307486855</v>
      </c>
    </row>
    <row r="9284" spans="1:5" x14ac:dyDescent="0.25">
      <c r="A9284" s="190">
        <v>35684.4121011807</v>
      </c>
      <c r="B9284" s="190">
        <v>3.8307943957424899</v>
      </c>
      <c r="C9284" s="190">
        <v>-0.73887261099267898</v>
      </c>
      <c r="D9284" s="190">
        <v>0.25619324939292498</v>
      </c>
      <c r="E9284" s="190">
        <v>3.9934395327125198</v>
      </c>
    </row>
    <row r="9285" spans="1:5" x14ac:dyDescent="0.25">
      <c r="A9285" s="190">
        <v>35693.066593113697</v>
      </c>
      <c r="B9285" s="190">
        <v>2.0670133782357398</v>
      </c>
      <c r="C9285" s="190">
        <v>-0.73861431200823902</v>
      </c>
      <c r="D9285" s="190">
        <v>0.25631473046839898</v>
      </c>
      <c r="E9285" s="190">
        <v>3.9935914846045102</v>
      </c>
    </row>
    <row r="9286" spans="1:5" x14ac:dyDescent="0.25">
      <c r="A9286" s="190">
        <v>35693.3705231965</v>
      </c>
      <c r="B9286" s="190">
        <v>0.41365139079570001</v>
      </c>
      <c r="C9286" s="190">
        <v>-0.738605239604471</v>
      </c>
      <c r="D9286" s="190">
        <v>0.25631899913561002</v>
      </c>
      <c r="E9286" s="190">
        <v>3.9935968187367301</v>
      </c>
    </row>
    <row r="9287" spans="1:5" x14ac:dyDescent="0.25">
      <c r="A9287" s="190">
        <v>35751.398795965302</v>
      </c>
      <c r="B9287" s="190">
        <v>1.4560899013514299</v>
      </c>
      <c r="C9287" s="190">
        <v>-0.73687132706713998</v>
      </c>
      <c r="D9287" s="190">
        <v>0.257137067775698</v>
      </c>
      <c r="E9287" s="190">
        <v>3.99461258594547</v>
      </c>
    </row>
    <row r="9288" spans="1:5" x14ac:dyDescent="0.25">
      <c r="A9288" s="190">
        <v>35755.6487590865</v>
      </c>
      <c r="B9288" s="190">
        <v>2.4010270275426802</v>
      </c>
      <c r="C9288" s="190">
        <v>-0.73674419943189495</v>
      </c>
      <c r="D9288" s="190">
        <v>0.25719722218062901</v>
      </c>
      <c r="E9288" s="190">
        <v>3.9946867726589201</v>
      </c>
    </row>
    <row r="9289" spans="1:5" x14ac:dyDescent="0.25">
      <c r="A9289" s="190">
        <v>35773.2371821005</v>
      </c>
      <c r="B9289" s="190">
        <v>1.5693047545071901</v>
      </c>
      <c r="C9289" s="190">
        <v>-0.73621788523583798</v>
      </c>
      <c r="D9289" s="190">
        <v>0.25744651721459799</v>
      </c>
      <c r="E9289" s="190">
        <v>3.99499349290635</v>
      </c>
    </row>
    <row r="9290" spans="1:5" x14ac:dyDescent="0.25">
      <c r="A9290" s="190">
        <v>35843.382760214299</v>
      </c>
      <c r="B9290" s="190">
        <v>-0.16464473082910799</v>
      </c>
      <c r="C9290" s="190">
        <v>-0.73411569234407803</v>
      </c>
      <c r="D9290" s="190">
        <v>0.25844628895962801</v>
      </c>
      <c r="E9290" s="190">
        <v>3.9962119404099901</v>
      </c>
    </row>
    <row r="9291" spans="1:5" x14ac:dyDescent="0.25">
      <c r="A9291" s="190">
        <v>35859.972463368998</v>
      </c>
      <c r="B9291" s="190">
        <v>4.02601401225487</v>
      </c>
      <c r="C9291" s="190">
        <v>-0.73361777792024496</v>
      </c>
      <c r="D9291" s="190">
        <v>0.25868403082154601</v>
      </c>
      <c r="E9291" s="190">
        <v>3.9964989879228101</v>
      </c>
    </row>
    <row r="9292" spans="1:5" x14ac:dyDescent="0.25">
      <c r="A9292" s="190">
        <v>35896.081693521097</v>
      </c>
      <c r="B9292" s="190">
        <v>-0.32166608854519702</v>
      </c>
      <c r="C9292" s="190">
        <v>-0.73253304275717601</v>
      </c>
      <c r="D9292" s="190">
        <v>0.25920320372834099</v>
      </c>
      <c r="E9292" s="190">
        <v>3.9971223006846501</v>
      </c>
    </row>
    <row r="9293" spans="1:5" x14ac:dyDescent="0.25">
      <c r="A9293" s="190">
        <v>35901.685273698698</v>
      </c>
      <c r="B9293" s="190">
        <v>0.105060882053677</v>
      </c>
      <c r="C9293" s="190">
        <v>-0.73236458983174901</v>
      </c>
      <c r="D9293" s="190">
        <v>0.25928397995756802</v>
      </c>
      <c r="E9293" s="190">
        <v>3.9972188479010899</v>
      </c>
    </row>
    <row r="9294" spans="1:5" x14ac:dyDescent="0.25">
      <c r="A9294" s="190">
        <v>35902.618731705101</v>
      </c>
      <c r="B9294" s="190">
        <v>2.37682712771644E-2</v>
      </c>
      <c r="C9294" s="190">
        <v>-0.73233652542524197</v>
      </c>
      <c r="D9294" s="190">
        <v>0.25929744130330301</v>
      </c>
      <c r="E9294" s="190">
        <v>3.9972349262502802</v>
      </c>
    </row>
    <row r="9295" spans="1:5" x14ac:dyDescent="0.25">
      <c r="A9295" s="190">
        <v>35909.455496433402</v>
      </c>
      <c r="B9295" s="190">
        <v>-5.1515087835174403E-2</v>
      </c>
      <c r="C9295" s="190">
        <v>-0.73213095110156601</v>
      </c>
      <c r="D9295" s="190">
        <v>0.259396081291975</v>
      </c>
      <c r="E9295" s="190">
        <v>3.9973526450341899</v>
      </c>
    </row>
    <row r="9296" spans="1:5" x14ac:dyDescent="0.25">
      <c r="A9296" s="190">
        <v>35920.224051823898</v>
      </c>
      <c r="B9296" s="190">
        <v>2.0761309829563799</v>
      </c>
      <c r="C9296" s="190">
        <v>-0.73180705546868396</v>
      </c>
      <c r="D9296" s="190">
        <v>0.25955161769087598</v>
      </c>
      <c r="E9296" s="190">
        <v>3.9975379167865901</v>
      </c>
    </row>
    <row r="9297" spans="1:5" x14ac:dyDescent="0.25">
      <c r="A9297" s="190">
        <v>35920.981817650601</v>
      </c>
      <c r="B9297" s="190">
        <v>2.9396362457219301</v>
      </c>
      <c r="C9297" s="190">
        <v>-0.73178425901328203</v>
      </c>
      <c r="D9297" s="190">
        <v>0.25956257031885599</v>
      </c>
      <c r="E9297" s="190">
        <v>3.99755094731238</v>
      </c>
    </row>
    <row r="9298" spans="1:5" x14ac:dyDescent="0.25">
      <c r="A9298" s="190">
        <v>35945.950921535303</v>
      </c>
      <c r="B9298" s="190">
        <v>1.4613116794930601</v>
      </c>
      <c r="C9298" s="190">
        <v>-0.73103276767065895</v>
      </c>
      <c r="D9298" s="190">
        <v>0.25992404166400201</v>
      </c>
      <c r="E9298" s="190">
        <v>3.9979798197381702</v>
      </c>
    </row>
    <row r="9299" spans="1:5" x14ac:dyDescent="0.25">
      <c r="A9299" s="190">
        <v>35958.146991400499</v>
      </c>
      <c r="B9299" s="190">
        <v>-0.32917147241001699</v>
      </c>
      <c r="C9299" s="190">
        <v>-0.73066547427432105</v>
      </c>
      <c r="D9299" s="190">
        <v>0.26010100413458997</v>
      </c>
      <c r="E9299" s="190">
        <v>3.9981889514872102</v>
      </c>
    </row>
    <row r="9300" spans="1:5" x14ac:dyDescent="0.25">
      <c r="A9300" s="190">
        <v>35959.135082405199</v>
      </c>
      <c r="B9300" s="190">
        <v>0.57416270133057201</v>
      </c>
      <c r="C9300" s="190">
        <v>-0.73063571059768195</v>
      </c>
      <c r="D9300" s="190">
        <v>0.26011535270470099</v>
      </c>
      <c r="E9300" s="190">
        <v>3.9982058847156101</v>
      </c>
    </row>
    <row r="9301" spans="1:5" x14ac:dyDescent="0.25">
      <c r="A9301" s="190">
        <v>35979.734282509497</v>
      </c>
      <c r="B9301" s="190">
        <v>3.8544351894318498</v>
      </c>
      <c r="C9301" s="190">
        <v>-0.73001498784948204</v>
      </c>
      <c r="D9301" s="190">
        <v>0.26041487878039399</v>
      </c>
      <c r="E9301" s="190">
        <v>3.99855855757479</v>
      </c>
    </row>
    <row r="9302" spans="1:5" x14ac:dyDescent="0.25">
      <c r="A9302" s="190">
        <v>36007.267615265897</v>
      </c>
      <c r="B9302" s="190">
        <v>-0.45385475159093702</v>
      </c>
      <c r="C9302" s="190">
        <v>-0.72918464593113996</v>
      </c>
      <c r="D9302" s="190">
        <v>0.26081640631237901</v>
      </c>
      <c r="E9302" s="190">
        <v>3.99902892937485</v>
      </c>
    </row>
    <row r="9303" spans="1:5" x14ac:dyDescent="0.25">
      <c r="A9303" s="190">
        <v>36030.236513746597</v>
      </c>
      <c r="B9303" s="190">
        <v>1.6035601419243499</v>
      </c>
      <c r="C9303" s="190">
        <v>-0.72849137104952799</v>
      </c>
      <c r="D9303" s="190">
        <v>0.26115239526314399</v>
      </c>
      <c r="E9303" s="190">
        <v>3.9994204340925399</v>
      </c>
    </row>
    <row r="9304" spans="1:5" x14ac:dyDescent="0.25">
      <c r="A9304" s="190">
        <v>36043.831574829703</v>
      </c>
      <c r="B9304" s="190">
        <v>3.5954938419126399</v>
      </c>
      <c r="C9304" s="190">
        <v>-0.72808077800482596</v>
      </c>
      <c r="D9304" s="190">
        <v>0.261351702668565</v>
      </c>
      <c r="E9304" s="190">
        <v>3.9996517812926999</v>
      </c>
    </row>
    <row r="9305" spans="1:5" x14ac:dyDescent="0.25">
      <c r="A9305" s="190">
        <v>36046.085802398098</v>
      </c>
      <c r="B9305" s="190">
        <v>0.113818121009266</v>
      </c>
      <c r="C9305" s="190">
        <v>-0.72801267866033803</v>
      </c>
      <c r="D9305" s="190">
        <v>0.26138478178851099</v>
      </c>
      <c r="E9305" s="190">
        <v>3.99969011417063</v>
      </c>
    </row>
    <row r="9306" spans="1:5" x14ac:dyDescent="0.25">
      <c r="A9306" s="190">
        <v>36069.336226761698</v>
      </c>
      <c r="B9306" s="190">
        <v>0.282862228384129</v>
      </c>
      <c r="C9306" s="190">
        <v>-0.72730999403953001</v>
      </c>
      <c r="D9306" s="190">
        <v>0.26172648699553303</v>
      </c>
      <c r="E9306" s="190">
        <v>4.0000850319845602</v>
      </c>
    </row>
    <row r="9307" spans="1:5" x14ac:dyDescent="0.25">
      <c r="A9307" s="190">
        <v>36091.068675882998</v>
      </c>
      <c r="B9307" s="190">
        <v>-0.28812399855041299</v>
      </c>
      <c r="C9307" s="190">
        <v>-0.72665269525863097</v>
      </c>
      <c r="D9307" s="190">
        <v>0.26204674308470099</v>
      </c>
      <c r="E9307" s="190">
        <v>4.0004534206456297</v>
      </c>
    </row>
    <row r="9308" spans="1:5" x14ac:dyDescent="0.25">
      <c r="A9308" s="190">
        <v>36113.160727533897</v>
      </c>
      <c r="B9308" s="190">
        <v>1.48629083042859</v>
      </c>
      <c r="C9308" s="190">
        <v>-0.72598403484797702</v>
      </c>
      <c r="D9308" s="190">
        <v>0.262373148658194</v>
      </c>
      <c r="E9308" s="190">
        <v>4.0008271677975298</v>
      </c>
    </row>
    <row r="9309" spans="1:5" x14ac:dyDescent="0.25">
      <c r="A9309" s="190">
        <v>36120.047565238798</v>
      </c>
      <c r="B9309" s="190">
        <v>-0.26353733628466802</v>
      </c>
      <c r="C9309" s="190">
        <v>-0.72577549092037197</v>
      </c>
      <c r="D9309" s="190">
        <v>0.262475075305518</v>
      </c>
      <c r="E9309" s="190">
        <v>4.0009435256541002</v>
      </c>
    </row>
    <row r="9310" spans="1:5" x14ac:dyDescent="0.25">
      <c r="A9310" s="190">
        <v>36142.136691048698</v>
      </c>
      <c r="B9310" s="190">
        <v>3.2056545250217301</v>
      </c>
      <c r="C9310" s="190">
        <v>-0.72510627856752596</v>
      </c>
      <c r="D9310" s="190">
        <v>0.26280255951967701</v>
      </c>
      <c r="E9310" s="190">
        <v>4.0013162506743702</v>
      </c>
    </row>
    <row r="9311" spans="1:5" x14ac:dyDescent="0.25">
      <c r="A9311" s="190">
        <v>36162.1439737904</v>
      </c>
      <c r="B9311" s="190">
        <v>2.2940557224256999</v>
      </c>
      <c r="C9311" s="190">
        <v>-0.72449971724490703</v>
      </c>
      <c r="D9311" s="190">
        <v>0.26309991573209501</v>
      </c>
      <c r="E9311" s="190">
        <v>4.0016532087621197</v>
      </c>
    </row>
    <row r="9312" spans="1:5" x14ac:dyDescent="0.25">
      <c r="A9312" s="190">
        <v>36162.725635378003</v>
      </c>
      <c r="B9312" s="190">
        <v>0.338368528451989</v>
      </c>
      <c r="C9312" s="190">
        <v>-0.72448207702308198</v>
      </c>
      <c r="D9312" s="190">
        <v>0.26310857107882202</v>
      </c>
      <c r="E9312" s="190">
        <v>4.0016629959049297</v>
      </c>
    </row>
    <row r="9313" spans="1:5" x14ac:dyDescent="0.25">
      <c r="A9313" s="190">
        <v>36178.776008939902</v>
      </c>
      <c r="B9313" s="190">
        <v>1.09275182576695</v>
      </c>
      <c r="C9313" s="190">
        <v>-0.72399517964586402</v>
      </c>
      <c r="D9313" s="190">
        <v>0.26334763969978597</v>
      </c>
      <c r="E9313" s="190">
        <v>4.0019328604431799</v>
      </c>
    </row>
    <row r="9314" spans="1:5" x14ac:dyDescent="0.25">
      <c r="A9314" s="190">
        <v>36181.224353947298</v>
      </c>
      <c r="B9314" s="190">
        <v>0.96703949485756502</v>
      </c>
      <c r="C9314" s="190">
        <v>-0.72392088513210695</v>
      </c>
      <c r="D9314" s="190">
        <v>0.26338414703806501</v>
      </c>
      <c r="E9314" s="190">
        <v>4.0019739916898196</v>
      </c>
    </row>
    <row r="9315" spans="1:5" x14ac:dyDescent="0.25">
      <c r="A9315" s="190">
        <v>36220.7436693036</v>
      </c>
      <c r="B9315" s="190">
        <v>-1.1682275098017201</v>
      </c>
      <c r="C9315" s="190">
        <v>-0.72272085541508901</v>
      </c>
      <c r="D9315" s="190">
        <v>0.26397486461868602</v>
      </c>
      <c r="E9315" s="190">
        <v>4.0026366489443399</v>
      </c>
    </row>
    <row r="9316" spans="1:5" x14ac:dyDescent="0.25">
      <c r="A9316" s="190">
        <v>36226.303154936097</v>
      </c>
      <c r="B9316" s="190">
        <v>-2.87382736183413E-2</v>
      </c>
      <c r="C9316" s="190">
        <v>-0.722551913611023</v>
      </c>
      <c r="D9316" s="190">
        <v>0.26405818330300102</v>
      </c>
      <c r="E9316" s="190">
        <v>4.0027296811118003</v>
      </c>
    </row>
    <row r="9317" spans="1:5" x14ac:dyDescent="0.25">
      <c r="A9317" s="190">
        <v>36238.477132828702</v>
      </c>
      <c r="B9317" s="190">
        <v>0.197399979445194</v>
      </c>
      <c r="C9317" s="190">
        <v>-0.72218186343870705</v>
      </c>
      <c r="D9317" s="190">
        <v>0.26424081920917297</v>
      </c>
      <c r="E9317" s="190">
        <v>4.0029332374018001</v>
      </c>
    </row>
    <row r="9318" spans="1:5" x14ac:dyDescent="0.25">
      <c r="A9318" s="190">
        <v>36239.953031042802</v>
      </c>
      <c r="B9318" s="190">
        <v>-0.21802111748293301</v>
      </c>
      <c r="C9318" s="190">
        <v>-0.72213699085266803</v>
      </c>
      <c r="D9318" s="190">
        <v>0.26426297834176099</v>
      </c>
      <c r="E9318" s="190">
        <v>4.0029579001612001</v>
      </c>
    </row>
    <row r="9319" spans="1:5" x14ac:dyDescent="0.25">
      <c r="A9319" s="190">
        <v>36249.985734622802</v>
      </c>
      <c r="B9319" s="190">
        <v>0.18704207797073899</v>
      </c>
      <c r="C9319" s="190">
        <v>-0.721831903616314</v>
      </c>
      <c r="D9319" s="190">
        <v>0.26441370943906001</v>
      </c>
      <c r="E9319" s="190">
        <v>4.0031254632477804</v>
      </c>
    </row>
    <row r="9320" spans="1:5" x14ac:dyDescent="0.25">
      <c r="A9320" s="190">
        <v>36291.463427261697</v>
      </c>
      <c r="B9320" s="190">
        <v>1.6609620865198</v>
      </c>
      <c r="C9320" s="190">
        <v>-0.72056954109527904</v>
      </c>
      <c r="D9320" s="190">
        <v>0.26503871890960301</v>
      </c>
      <c r="E9320" s="190">
        <v>4.0038166071662102</v>
      </c>
    </row>
    <row r="9321" spans="1:5" x14ac:dyDescent="0.25">
      <c r="A9321" s="190">
        <v>36305.565917326901</v>
      </c>
      <c r="B9321" s="190">
        <v>0.968475403114333</v>
      </c>
      <c r="C9321" s="190">
        <v>-0.72013994888884802</v>
      </c>
      <c r="D9321" s="190">
        <v>0.26525190054464298</v>
      </c>
      <c r="E9321" s="190">
        <v>4.0040510101460498</v>
      </c>
    </row>
    <row r="9322" spans="1:5" x14ac:dyDescent="0.25">
      <c r="A9322" s="190">
        <v>36306.359245443302</v>
      </c>
      <c r="B9322" s="190">
        <v>0.173688467685262</v>
      </c>
      <c r="C9322" s="190">
        <v>-0.72011577658617199</v>
      </c>
      <c r="D9322" s="190">
        <v>0.26526390315950898</v>
      </c>
      <c r="E9322" s="190">
        <v>4.0040641875230198</v>
      </c>
    </row>
    <row r="9323" spans="1:5" x14ac:dyDescent="0.25">
      <c r="A9323" s="190">
        <v>36308.084526141</v>
      </c>
      <c r="B9323" s="190">
        <v>-0.15720979452334299</v>
      </c>
      <c r="C9323" s="190">
        <v>-0.720063206024946</v>
      </c>
      <c r="D9323" s="190">
        <v>0.26529000944752201</v>
      </c>
      <c r="E9323" s="190">
        <v>4.0040928416152397</v>
      </c>
    </row>
    <row r="9324" spans="1:5" x14ac:dyDescent="0.25">
      <c r="A9324" s="190">
        <v>36337.365029867899</v>
      </c>
      <c r="B9324" s="190">
        <v>1.45868352019355</v>
      </c>
      <c r="C9324" s="190">
        <v>-0.71917056118326805</v>
      </c>
      <c r="D9324" s="190">
        <v>0.26573385297151503</v>
      </c>
      <c r="E9324" s="190">
        <v>4.0045784648285503</v>
      </c>
    </row>
    <row r="9325" spans="1:5" x14ac:dyDescent="0.25">
      <c r="A9325" s="190">
        <v>36351.336558101102</v>
      </c>
      <c r="B9325" s="190">
        <v>0.28873106371500901</v>
      </c>
      <c r="C9325" s="190">
        <v>-0.71874432861401105</v>
      </c>
      <c r="D9325" s="190">
        <v>0.26594615793828902</v>
      </c>
      <c r="E9325" s="190">
        <v>4.0048097347420697</v>
      </c>
    </row>
    <row r="9326" spans="1:5" x14ac:dyDescent="0.25">
      <c r="A9326" s="190">
        <v>36372.964151900604</v>
      </c>
      <c r="B9326" s="190">
        <v>1.14818082569184</v>
      </c>
      <c r="C9326" s="190">
        <v>-0.71808415322242902</v>
      </c>
      <c r="D9326" s="190">
        <v>0.26627546219562098</v>
      </c>
      <c r="E9326" s="190">
        <v>4.0051671618194797</v>
      </c>
    </row>
    <row r="9327" spans="1:5" x14ac:dyDescent="0.25">
      <c r="A9327" s="190">
        <v>36382.660943230498</v>
      </c>
      <c r="B9327" s="190">
        <v>0.23640558722573099</v>
      </c>
      <c r="C9327" s="190">
        <v>-0.71778801302913597</v>
      </c>
      <c r="D9327" s="190">
        <v>0.26642336718653298</v>
      </c>
      <c r="E9327" s="190">
        <v>4.00532718937197</v>
      </c>
    </row>
    <row r="9328" spans="1:5" x14ac:dyDescent="0.25">
      <c r="A9328" s="190">
        <v>36398.839716363997</v>
      </c>
      <c r="B9328" s="190">
        <v>3.2355253527645198</v>
      </c>
      <c r="C9328" s="190">
        <v>-0.71729370827347605</v>
      </c>
      <c r="D9328" s="190">
        <v>0.26667050030164102</v>
      </c>
      <c r="E9328" s="190">
        <v>4.0055938791402799</v>
      </c>
    </row>
    <row r="9329" spans="1:5" x14ac:dyDescent="0.25">
      <c r="A9329" s="190">
        <v>36399.726013430998</v>
      </c>
      <c r="B9329" s="190">
        <v>-0.32146811525431102</v>
      </c>
      <c r="C9329" s="190">
        <v>-0.71726662213918202</v>
      </c>
      <c r="D9329" s="190">
        <v>0.26668405156297198</v>
      </c>
      <c r="E9329" s="190">
        <v>4.0056084775766898</v>
      </c>
    </row>
    <row r="9330" spans="1:5" x14ac:dyDescent="0.25">
      <c r="A9330" s="190">
        <v>36401.468716253301</v>
      </c>
      <c r="B9330" s="190">
        <v>-0.44527810851580601</v>
      </c>
      <c r="C9330" s="190">
        <v>-0.71721336114183598</v>
      </c>
      <c r="D9330" s="190">
        <v>0.26671070097396699</v>
      </c>
      <c r="E9330" s="190">
        <v>4.0056371787040099</v>
      </c>
    </row>
    <row r="9331" spans="1:5" x14ac:dyDescent="0.25">
      <c r="A9331" s="190">
        <v>36478.749271327702</v>
      </c>
      <c r="B9331" s="190">
        <v>0.20269449600647199</v>
      </c>
      <c r="C9331" s="190">
        <v>-0.71484851449558395</v>
      </c>
      <c r="D9331" s="190">
        <v>0.26789768702668298</v>
      </c>
      <c r="E9331" s="190">
        <v>4.0069054182287402</v>
      </c>
    </row>
    <row r="9332" spans="1:5" x14ac:dyDescent="0.25">
      <c r="A9332" s="190">
        <v>36484.7673657411</v>
      </c>
      <c r="B9332" s="190">
        <v>-1.7829160825444901</v>
      </c>
      <c r="C9332" s="190">
        <v>-0.71466411235260496</v>
      </c>
      <c r="D9332" s="190">
        <v>0.26799054835752201</v>
      </c>
      <c r="E9332" s="190">
        <v>4.0070038102683299</v>
      </c>
    </row>
    <row r="9333" spans="1:5" x14ac:dyDescent="0.25">
      <c r="A9333" s="190">
        <v>36524.803919925696</v>
      </c>
      <c r="B9333" s="190">
        <v>0.38691071085492601</v>
      </c>
      <c r="C9333" s="190">
        <v>-0.71343644790809202</v>
      </c>
      <c r="D9333" s="190">
        <v>0.26860989072175501</v>
      </c>
      <c r="E9333" s="190">
        <v>4.0076570265545204</v>
      </c>
    </row>
    <row r="9334" spans="1:5" x14ac:dyDescent="0.25">
      <c r="A9334" s="190">
        <v>36540.688293247797</v>
      </c>
      <c r="B9334" s="190">
        <v>0.14841678371656999</v>
      </c>
      <c r="C9334" s="190">
        <v>-0.71294894659179298</v>
      </c>
      <c r="D9334" s="190">
        <v>0.26885636495468301</v>
      </c>
      <c r="E9334" s="190">
        <v>4.0079155359034404</v>
      </c>
    </row>
    <row r="9335" spans="1:5" x14ac:dyDescent="0.25">
      <c r="A9335" s="190">
        <v>36612.199125712199</v>
      </c>
      <c r="B9335" s="190">
        <v>2.3375107324931199</v>
      </c>
      <c r="C9335" s="190">
        <v>-0.71075122445502004</v>
      </c>
      <c r="D9335" s="190">
        <v>0.26997125478942802</v>
      </c>
      <c r="E9335" s="190">
        <v>4.0090747639226896</v>
      </c>
    </row>
    <row r="9336" spans="1:5" x14ac:dyDescent="0.25">
      <c r="A9336" s="190">
        <v>36657.756925614201</v>
      </c>
      <c r="B9336" s="190">
        <v>3.0316480253470699E-2</v>
      </c>
      <c r="C9336" s="190">
        <v>-0.70934855069663305</v>
      </c>
      <c r="D9336" s="190">
        <v>0.27068600570024798</v>
      </c>
      <c r="E9336" s="190">
        <v>4.0098093940021204</v>
      </c>
    </row>
    <row r="9337" spans="1:5" x14ac:dyDescent="0.25">
      <c r="A9337" s="190">
        <v>36692.738726114803</v>
      </c>
      <c r="B9337" s="190">
        <v>0.209275013054154</v>
      </c>
      <c r="C9337" s="190">
        <v>-0.70827015444977903</v>
      </c>
      <c r="D9337" s="190">
        <v>0.27123718807093</v>
      </c>
      <c r="E9337" s="190">
        <v>4.0103714401294299</v>
      </c>
    </row>
    <row r="9338" spans="1:5" x14ac:dyDescent="0.25">
      <c r="A9338" s="190">
        <v>36701.841451890599</v>
      </c>
      <c r="B9338" s="190">
        <v>-0.12145801765922599</v>
      </c>
      <c r="C9338" s="190">
        <v>-0.70798935036301502</v>
      </c>
      <c r="D9338" s="190">
        <v>0.271380947824857</v>
      </c>
      <c r="E9338" s="190">
        <v>4.0105174016512501</v>
      </c>
    </row>
    <row r="9339" spans="1:5" x14ac:dyDescent="0.25">
      <c r="A9339" s="190">
        <v>36702.281051868697</v>
      </c>
      <c r="B9339" s="190">
        <v>4.9563791312576999</v>
      </c>
      <c r="C9339" s="190">
        <v>-0.70797578743259404</v>
      </c>
      <c r="D9339" s="190">
        <v>0.27138789394242002</v>
      </c>
      <c r="E9339" s="190">
        <v>4.01052444757324</v>
      </c>
    </row>
    <row r="9340" spans="1:5" x14ac:dyDescent="0.25">
      <c r="A9340" s="190">
        <v>36703.602844503097</v>
      </c>
      <c r="B9340" s="190">
        <v>0.90360718099700099</v>
      </c>
      <c r="C9340" s="190">
        <v>-0.70793500520060004</v>
      </c>
      <c r="D9340" s="190">
        <v>0.27140878152220399</v>
      </c>
      <c r="E9340" s="190">
        <v>4.0105456316248604</v>
      </c>
    </row>
    <row r="9341" spans="1:5" x14ac:dyDescent="0.25">
      <c r="A9341" s="190">
        <v>36705.293438140397</v>
      </c>
      <c r="B9341" s="190">
        <v>1.6880177718476801</v>
      </c>
      <c r="C9341" s="190">
        <v>-0.70788284166051796</v>
      </c>
      <c r="D9341" s="190">
        <v>0.27143550130830302</v>
      </c>
      <c r="E9341" s="190">
        <v>4.0105727226835004</v>
      </c>
    </row>
    <row r="9342" spans="1:5" x14ac:dyDescent="0.25">
      <c r="A9342" s="190">
        <v>36735.995858763898</v>
      </c>
      <c r="B9342" s="190">
        <v>4.0305461070922801</v>
      </c>
      <c r="C9342" s="190">
        <v>-0.70693504102875504</v>
      </c>
      <c r="D9342" s="190">
        <v>0.27192157979688503</v>
      </c>
      <c r="E9342" s="190">
        <v>4.0110639986969696</v>
      </c>
    </row>
    <row r="9343" spans="1:5" x14ac:dyDescent="0.25">
      <c r="A9343" s="190">
        <v>36745.734213234697</v>
      </c>
      <c r="B9343" s="190">
        <v>0.13564152263596799</v>
      </c>
      <c r="C9343" s="190">
        <v>-0.70663422580165802</v>
      </c>
      <c r="D9343" s="190">
        <v>0.27207608401514999</v>
      </c>
      <c r="E9343" s="190">
        <v>4.0112195404340198</v>
      </c>
    </row>
    <row r="9344" spans="1:5" x14ac:dyDescent="0.25">
      <c r="A9344" s="190">
        <v>36746.835878972197</v>
      </c>
      <c r="B9344" s="190">
        <v>0.20904639507742101</v>
      </c>
      <c r="C9344" s="190">
        <v>-0.70660018997537999</v>
      </c>
      <c r="D9344" s="190">
        <v>0.27209357244564403</v>
      </c>
      <c r="E9344" s="190">
        <v>4.0112371277289096</v>
      </c>
    </row>
    <row r="9345" spans="1:5" x14ac:dyDescent="0.25">
      <c r="A9345" s="190">
        <v>36747.808621111202</v>
      </c>
      <c r="B9345" s="190">
        <v>0.401517232931972</v>
      </c>
      <c r="C9345" s="190">
        <v>-0.70657013627176601</v>
      </c>
      <c r="D9345" s="190">
        <v>0.27210901594839798</v>
      </c>
      <c r="E9345" s="190">
        <v>4.0112526554004004</v>
      </c>
    </row>
    <row r="9346" spans="1:5" x14ac:dyDescent="0.25">
      <c r="A9346" s="190">
        <v>36764.223306708402</v>
      </c>
      <c r="B9346" s="190">
        <v>6.2540314258466003E-3</v>
      </c>
      <c r="C9346" s="190">
        <v>-0.70606285533424396</v>
      </c>
      <c r="D9346" s="190">
        <v>0.27236985638215599</v>
      </c>
      <c r="E9346" s="190">
        <v>4.0115144742561499</v>
      </c>
    </row>
    <row r="9347" spans="1:5" x14ac:dyDescent="0.25">
      <c r="A9347" s="190">
        <v>36774.973276330398</v>
      </c>
      <c r="B9347" s="190">
        <v>-0.15632118978231699</v>
      </c>
      <c r="C9347" s="190">
        <v>-0.70573049914888397</v>
      </c>
      <c r="D9347" s="190">
        <v>0.27254092262571</v>
      </c>
      <c r="E9347" s="190">
        <v>4.0116857295153503</v>
      </c>
    </row>
    <row r="9348" spans="1:5" x14ac:dyDescent="0.25">
      <c r="A9348" s="190">
        <v>36785.479351563299</v>
      </c>
      <c r="B9348" s="190">
        <v>-0.17124463545389301</v>
      </c>
      <c r="C9348" s="190">
        <v>-0.70540557790539504</v>
      </c>
      <c r="D9348" s="190">
        <v>0.27270829256905499</v>
      </c>
      <c r="E9348" s="190">
        <v>4.01185293910161</v>
      </c>
    </row>
    <row r="9349" spans="1:5" x14ac:dyDescent="0.25">
      <c r="A9349" s="190">
        <v>36787.492866803201</v>
      </c>
      <c r="B9349" s="190">
        <v>2.9506184425051001</v>
      </c>
      <c r="C9349" s="190">
        <v>-0.70534329404365803</v>
      </c>
      <c r="D9349" s="190">
        <v>0.27274039028173103</v>
      </c>
      <c r="E9349" s="190">
        <v>4.0118849671548604</v>
      </c>
    </row>
    <row r="9350" spans="1:5" x14ac:dyDescent="0.25">
      <c r="A9350" s="190">
        <v>36810.756735179799</v>
      </c>
      <c r="B9350" s="190">
        <v>1.0291961405399599</v>
      </c>
      <c r="C9350" s="190">
        <v>-0.70462339778454797</v>
      </c>
      <c r="D9350" s="190">
        <v>0.27311172854637</v>
      </c>
      <c r="E9350" s="190">
        <v>4.0122545934906197</v>
      </c>
    </row>
    <row r="9351" spans="1:5" x14ac:dyDescent="0.25">
      <c r="A9351" s="190">
        <v>36811.103746946901</v>
      </c>
      <c r="B9351" s="190">
        <v>2.9634206666516798</v>
      </c>
      <c r="C9351" s="190">
        <v>-0.704612655705396</v>
      </c>
      <c r="D9351" s="190">
        <v>0.27311727431844401</v>
      </c>
      <c r="E9351" s="190">
        <v>4.0122601010981702</v>
      </c>
    </row>
    <row r="9352" spans="1:5" x14ac:dyDescent="0.25">
      <c r="A9352" s="190">
        <v>36811.558093653301</v>
      </c>
      <c r="B9352" s="190">
        <v>1.47278195765652</v>
      </c>
      <c r="C9352" s="190">
        <v>-0.70459859079966103</v>
      </c>
      <c r="D9352" s="190">
        <v>0.27312453576531798</v>
      </c>
      <c r="E9352" s="190">
        <v>4.0122673120149699</v>
      </c>
    </row>
    <row r="9353" spans="1:5" x14ac:dyDescent="0.25">
      <c r="A9353" s="190">
        <v>36814.965531489797</v>
      </c>
      <c r="B9353" s="190">
        <v>1.71181349554103</v>
      </c>
      <c r="C9353" s="190">
        <v>-0.70449310283870503</v>
      </c>
      <c r="D9353" s="190">
        <v>0.27317900487506502</v>
      </c>
      <c r="E9353" s="190">
        <v>4.0123213819018</v>
      </c>
    </row>
    <row r="9354" spans="1:5" x14ac:dyDescent="0.25">
      <c r="A9354" s="190">
        <v>36817.131000467503</v>
      </c>
      <c r="B9354" s="190">
        <v>2.2650889429266301</v>
      </c>
      <c r="C9354" s="190">
        <v>-0.70442605824966398</v>
      </c>
      <c r="D9354" s="190">
        <v>0.27321363062247001</v>
      </c>
      <c r="E9354" s="190">
        <v>4.01235573535598</v>
      </c>
    </row>
    <row r="9355" spans="1:5" x14ac:dyDescent="0.25">
      <c r="A9355" s="190">
        <v>36820.226404324101</v>
      </c>
      <c r="B9355" s="190">
        <v>-0.28190150313193202</v>
      </c>
      <c r="C9355" s="190">
        <v>-0.70433021449396505</v>
      </c>
      <c r="D9355" s="190">
        <v>0.273263139412175</v>
      </c>
      <c r="E9355" s="190">
        <v>4.0124048298511301</v>
      </c>
    </row>
    <row r="9356" spans="1:5" x14ac:dyDescent="0.25">
      <c r="A9356" s="190">
        <v>36861.668135894899</v>
      </c>
      <c r="B9356" s="190">
        <v>0.217356810079358</v>
      </c>
      <c r="C9356" s="190">
        <v>-0.70304617626226895</v>
      </c>
      <c r="D9356" s="190">
        <v>0.27392749024308899</v>
      </c>
      <c r="E9356" s="190">
        <v>4.0130607967624199</v>
      </c>
    </row>
    <row r="9357" spans="1:5" x14ac:dyDescent="0.25">
      <c r="A9357" s="190">
        <v>36874.241091256503</v>
      </c>
      <c r="B9357" s="190">
        <v>0.123933802765608</v>
      </c>
      <c r="C9357" s="190">
        <v>-0.70265629479837699</v>
      </c>
      <c r="D9357" s="190">
        <v>0.27412960504088701</v>
      </c>
      <c r="E9357" s="190">
        <v>4.0132593257789697</v>
      </c>
    </row>
    <row r="9358" spans="1:5" x14ac:dyDescent="0.25">
      <c r="A9358" s="190">
        <v>36877.705382149499</v>
      </c>
      <c r="B9358" s="190">
        <v>-0.19433316589622199</v>
      </c>
      <c r="C9358" s="190">
        <v>-0.70254884273097296</v>
      </c>
      <c r="D9358" s="190">
        <v>0.27418534035660402</v>
      </c>
      <c r="E9358" s="190">
        <v>4.0133139879732198</v>
      </c>
    </row>
    <row r="9359" spans="1:5" x14ac:dyDescent="0.25">
      <c r="A9359" s="190">
        <v>36886.409274738398</v>
      </c>
      <c r="B9359" s="190">
        <v>-0.15582994112637999</v>
      </c>
      <c r="C9359" s="190">
        <v>-0.70227882412089104</v>
      </c>
      <c r="D9359" s="190">
        <v>0.27432545995435598</v>
      </c>
      <c r="E9359" s="190">
        <v>4.0134512492647598</v>
      </c>
    </row>
    <row r="9360" spans="1:5" x14ac:dyDescent="0.25">
      <c r="A9360" s="190">
        <v>36913.197141644603</v>
      </c>
      <c r="B9360" s="190">
        <v>3.6115703591649302</v>
      </c>
      <c r="C9360" s="190">
        <v>-0.70144734649824902</v>
      </c>
      <c r="D9360" s="190">
        <v>0.27475748303406</v>
      </c>
      <c r="E9360" s="190">
        <v>4.0138730216361198</v>
      </c>
    </row>
    <row r="9361" spans="1:5" x14ac:dyDescent="0.25">
      <c r="A9361" s="190">
        <v>36935.134122086798</v>
      </c>
      <c r="B9361" s="190">
        <v>0.25975132081026298</v>
      </c>
      <c r="C9361" s="190">
        <v>-0.70076593825216504</v>
      </c>
      <c r="D9361" s="190">
        <v>0.27511214701437903</v>
      </c>
      <c r="E9361" s="190">
        <v>4.0142176596285299</v>
      </c>
    </row>
    <row r="9362" spans="1:5" x14ac:dyDescent="0.25">
      <c r="A9362" s="190">
        <v>36956.396242811403</v>
      </c>
      <c r="B9362" s="190">
        <v>-3.4791793636412801E-3</v>
      </c>
      <c r="C9362" s="190">
        <v>-0.70010506472426604</v>
      </c>
      <c r="D9362" s="190">
        <v>0.27545664963201599</v>
      </c>
      <c r="E9362" s="190">
        <v>4.0145510456462503</v>
      </c>
    </row>
    <row r="9363" spans="1:5" x14ac:dyDescent="0.25">
      <c r="A9363" s="190">
        <v>37066.643996890802</v>
      </c>
      <c r="B9363" s="190">
        <v>1.07689924165233</v>
      </c>
      <c r="C9363" s="190">
        <v>-0.69667159976874404</v>
      </c>
      <c r="D9363" s="190">
        <v>0.27725472895522102</v>
      </c>
      <c r="E9363" s="190">
        <v>4.0162695017570904</v>
      </c>
    </row>
    <row r="9364" spans="1:5" x14ac:dyDescent="0.25">
      <c r="A9364" s="190">
        <v>37079.725399729199</v>
      </c>
      <c r="B9364" s="190">
        <v>3.6554642603276601</v>
      </c>
      <c r="C9364" s="190">
        <v>-0.69626345866734995</v>
      </c>
      <c r="D9364" s="190">
        <v>0.27746938371762397</v>
      </c>
      <c r="E9364" s="190">
        <v>4.0164722736050704</v>
      </c>
    </row>
    <row r="9365" spans="1:5" x14ac:dyDescent="0.25">
      <c r="A9365" s="190">
        <v>37087.574665012799</v>
      </c>
      <c r="B9365" s="190">
        <v>2.19366365626865</v>
      </c>
      <c r="C9365" s="190">
        <v>-0.69601848525822996</v>
      </c>
      <c r="D9365" s="190">
        <v>0.27759831582512601</v>
      </c>
      <c r="E9365" s="190">
        <v>4.0165938285793104</v>
      </c>
    </row>
    <row r="9366" spans="1:5" x14ac:dyDescent="0.25">
      <c r="A9366" s="190">
        <v>37103.416155576502</v>
      </c>
      <c r="B9366" s="190">
        <v>-0.41167942179202199</v>
      </c>
      <c r="C9366" s="190">
        <v>-0.695523904349172</v>
      </c>
      <c r="D9366" s="190">
        <v>0.27785883018080099</v>
      </c>
      <c r="E9366" s="190">
        <v>4.0168388907079997</v>
      </c>
    </row>
    <row r="9367" spans="1:5" x14ac:dyDescent="0.25">
      <c r="A9367" s="190">
        <v>37110.026432060498</v>
      </c>
      <c r="B9367" s="190">
        <v>1.75067694938366</v>
      </c>
      <c r="C9367" s="190">
        <v>-0.69531745942989198</v>
      </c>
      <c r="D9367" s="190">
        <v>0.27796765588094102</v>
      </c>
      <c r="E9367" s="190">
        <v>4.0169410458916701</v>
      </c>
    </row>
    <row r="9368" spans="1:5" x14ac:dyDescent="0.25">
      <c r="A9368" s="190">
        <v>37137.201341246997</v>
      </c>
      <c r="B9368" s="190">
        <v>1.1320360033055601</v>
      </c>
      <c r="C9368" s="190">
        <v>-0.69446834181918304</v>
      </c>
      <c r="D9368" s="190">
        <v>0.27841577605768197</v>
      </c>
      <c r="E9368" s="190">
        <v>4.0173603681234402</v>
      </c>
    </row>
    <row r="9369" spans="1:5" x14ac:dyDescent="0.25">
      <c r="A9369" s="190">
        <v>37140.564230682103</v>
      </c>
      <c r="B9369" s="190">
        <v>1.72782688677129</v>
      </c>
      <c r="C9369" s="190">
        <v>-0.69436321669720902</v>
      </c>
      <c r="D9369" s="190">
        <v>0.278471313146544</v>
      </c>
      <c r="E9369" s="190">
        <v>4.0174121878037399</v>
      </c>
    </row>
    <row r="9370" spans="1:5" x14ac:dyDescent="0.25">
      <c r="A9370" s="190">
        <v>37170.387241160599</v>
      </c>
      <c r="B9370" s="190">
        <v>-0.11239522630081999</v>
      </c>
      <c r="C9370" s="190">
        <v>-0.693430486729402</v>
      </c>
      <c r="D9370" s="190">
        <v>0.278964622791818</v>
      </c>
      <c r="E9370" s="190">
        <v>4.01787105226542</v>
      </c>
    </row>
    <row r="9371" spans="1:5" x14ac:dyDescent="0.25">
      <c r="A9371" s="190">
        <v>37177.247344638701</v>
      </c>
      <c r="B9371" s="190">
        <v>0.222409083189196</v>
      </c>
      <c r="C9371" s="190">
        <v>-0.69321581867420001</v>
      </c>
      <c r="D9371" s="190">
        <v>0.27907829849801302</v>
      </c>
      <c r="E9371" s="190">
        <v>4.0179764292466897</v>
      </c>
    </row>
    <row r="9372" spans="1:5" x14ac:dyDescent="0.25">
      <c r="A9372" s="190">
        <v>37195.721422867296</v>
      </c>
      <c r="B9372" s="190">
        <v>0.227338115957959</v>
      </c>
      <c r="C9372" s="190">
        <v>-0.69263751011009</v>
      </c>
      <c r="D9372" s="190">
        <v>0.27938479750758</v>
      </c>
      <c r="E9372" s="190">
        <v>4.0182598830239797</v>
      </c>
    </row>
    <row r="9373" spans="1:5" x14ac:dyDescent="0.25">
      <c r="A9373" s="190">
        <v>37196.586799275501</v>
      </c>
      <c r="B9373" s="190">
        <v>-4.0161310843178602E-2</v>
      </c>
      <c r="C9373" s="190">
        <v>-0.69261041293815495</v>
      </c>
      <c r="D9373" s="190">
        <v>0.279399168099082</v>
      </c>
      <c r="E9373" s="190">
        <v>4.0182731492107404</v>
      </c>
    </row>
    <row r="9374" spans="1:5" x14ac:dyDescent="0.25">
      <c r="A9374" s="190">
        <v>37202.046543087199</v>
      </c>
      <c r="B9374" s="190">
        <v>-0.17827877319582899</v>
      </c>
      <c r="C9374" s="190">
        <v>-0.69243943854679901</v>
      </c>
      <c r="D9374" s="190">
        <v>0.27948986105908602</v>
      </c>
      <c r="E9374" s="190">
        <v>4.0183568230275997</v>
      </c>
    </row>
    <row r="9375" spans="1:5" x14ac:dyDescent="0.25">
      <c r="A9375" s="190">
        <v>37211.787152914301</v>
      </c>
      <c r="B9375" s="190">
        <v>-1.7387046694877999</v>
      </c>
      <c r="C9375" s="190">
        <v>-0.69213433957827397</v>
      </c>
      <c r="D9375" s="190">
        <v>0.27965178224713599</v>
      </c>
      <c r="E9375" s="190">
        <v>4.0185060014800804</v>
      </c>
    </row>
    <row r="9376" spans="1:5" x14ac:dyDescent="0.25">
      <c r="A9376" s="190">
        <v>37245.168822776002</v>
      </c>
      <c r="B9376" s="190">
        <v>3.2824367462881598</v>
      </c>
      <c r="C9376" s="190">
        <v>-0.69108809342010102</v>
      </c>
      <c r="D9376" s="190">
        <v>0.28020784024898499</v>
      </c>
      <c r="E9376" s="190">
        <v>4.0190162533046099</v>
      </c>
    </row>
    <row r="9377" spans="1:5" x14ac:dyDescent="0.25">
      <c r="A9377" s="190">
        <v>37245.224618911998</v>
      </c>
      <c r="B9377" s="190">
        <v>4.0462133727066201</v>
      </c>
      <c r="C9377" s="190">
        <v>-0.69108634381572398</v>
      </c>
      <c r="D9377" s="190">
        <v>0.280208771158728</v>
      </c>
      <c r="E9377" s="190">
        <v>4.0190171048863998</v>
      </c>
    </row>
    <row r="9378" spans="1:5" x14ac:dyDescent="0.25">
      <c r="A9378" s="190">
        <v>37267.8629378361</v>
      </c>
      <c r="B9378" s="190">
        <v>1.0935496251280601</v>
      </c>
      <c r="C9378" s="190">
        <v>-0.69037623963381201</v>
      </c>
      <c r="D9378" s="190">
        <v>0.28058687879599098</v>
      </c>
      <c r="E9378" s="190">
        <v>4.0193622665691198</v>
      </c>
    </row>
    <row r="9379" spans="1:5" x14ac:dyDescent="0.25">
      <c r="A9379" s="190">
        <v>37316.845252295003</v>
      </c>
      <c r="B9379" s="190">
        <v>0.29195455227449801</v>
      </c>
      <c r="C9379" s="190">
        <v>-0.68883821053915095</v>
      </c>
      <c r="D9379" s="190">
        <v>0.281407760195027</v>
      </c>
      <c r="E9379" s="190">
        <v>4.0201066850364304</v>
      </c>
    </row>
    <row r="9380" spans="1:5" x14ac:dyDescent="0.25">
      <c r="A9380" s="190">
        <v>37319.000271378798</v>
      </c>
      <c r="B9380" s="190">
        <v>2.37264495840697</v>
      </c>
      <c r="C9380" s="190">
        <v>-0.68877049399829104</v>
      </c>
      <c r="D9380" s="190">
        <v>0.28144396250328602</v>
      </c>
      <c r="E9380" s="190">
        <v>4.0201393610061604</v>
      </c>
    </row>
    <row r="9381" spans="1:5" x14ac:dyDescent="0.25">
      <c r="A9381" s="190">
        <v>37337.196779402599</v>
      </c>
      <c r="B9381" s="190">
        <v>0.51164379633968304</v>
      </c>
      <c r="C9381" s="190">
        <v>-0.68819854398654501</v>
      </c>
      <c r="D9381" s="190">
        <v>0.28174993831821799</v>
      </c>
      <c r="E9381" s="190">
        <v>4.0204150170217803</v>
      </c>
    </row>
    <row r="9382" spans="1:5" x14ac:dyDescent="0.25">
      <c r="A9382" s="190">
        <v>37358.499756229001</v>
      </c>
      <c r="B9382" s="190">
        <v>4.0607501845438696</v>
      </c>
      <c r="C9382" s="190">
        <v>-0.68752857427811298</v>
      </c>
      <c r="D9382" s="190">
        <v>0.282108811086836</v>
      </c>
      <c r="E9382" s="190">
        <v>4.0207371590068002</v>
      </c>
    </row>
    <row r="9383" spans="1:5" x14ac:dyDescent="0.25">
      <c r="A9383" s="190">
        <v>37402.411957422402</v>
      </c>
      <c r="B9383" s="190">
        <v>0.40796113217624902</v>
      </c>
      <c r="C9383" s="190">
        <v>-0.68614627212979395</v>
      </c>
      <c r="D9383" s="190">
        <v>0.28285080697520298</v>
      </c>
      <c r="E9383" s="190">
        <v>4.02139924947803</v>
      </c>
    </row>
    <row r="9384" spans="1:5" x14ac:dyDescent="0.25">
      <c r="A9384" s="190">
        <v>37404.932924101697</v>
      </c>
      <c r="B9384" s="190">
        <v>1.12901164145418</v>
      </c>
      <c r="C9384" s="190">
        <v>-0.68606686291349095</v>
      </c>
      <c r="D9384" s="190">
        <v>0.28289349598027402</v>
      </c>
      <c r="E9384" s="190">
        <v>4.0214371802041304</v>
      </c>
    </row>
    <row r="9385" spans="1:5" x14ac:dyDescent="0.25">
      <c r="A9385" s="190">
        <v>37415.994450148297</v>
      </c>
      <c r="B9385" s="190">
        <v>-0.396707401425341</v>
      </c>
      <c r="C9385" s="190">
        <v>-0.68571836327481805</v>
      </c>
      <c r="D9385" s="190">
        <v>0.28308092460330703</v>
      </c>
      <c r="E9385" s="190">
        <v>4.0216035113544804</v>
      </c>
    </row>
    <row r="9386" spans="1:5" x14ac:dyDescent="0.25">
      <c r="A9386" s="190">
        <v>37418.768222589497</v>
      </c>
      <c r="B9386" s="190">
        <v>0.49973564704386397</v>
      </c>
      <c r="C9386" s="190">
        <v>-0.68563095690375797</v>
      </c>
      <c r="D9386" s="190">
        <v>0.28312795388890899</v>
      </c>
      <c r="E9386" s="190">
        <v>4.0216451943477898</v>
      </c>
    </row>
    <row r="9387" spans="1:5" x14ac:dyDescent="0.25">
      <c r="A9387" s="190">
        <v>37418.961799921897</v>
      </c>
      <c r="B9387" s="190">
        <v>-9.2184853634824607E-2</v>
      </c>
      <c r="C9387" s="190">
        <v>-0.68562485669108397</v>
      </c>
      <c r="D9387" s="190">
        <v>0.28313123643888299</v>
      </c>
      <c r="E9387" s="190">
        <v>4.0216481029515601</v>
      </c>
    </row>
    <row r="9388" spans="1:5" x14ac:dyDescent="0.25">
      <c r="A9388" s="190">
        <v>37437.612885601702</v>
      </c>
      <c r="B9388" s="190">
        <v>-0.143998172111346</v>
      </c>
      <c r="C9388" s="190">
        <v>-0.68503694760445299</v>
      </c>
      <c r="D9388" s="190">
        <v>0.28344778261290299</v>
      </c>
      <c r="E9388" s="190">
        <v>4.0219281080042002</v>
      </c>
    </row>
    <row r="9389" spans="1:5" x14ac:dyDescent="0.25">
      <c r="A9389" s="190">
        <v>37439.738585244901</v>
      </c>
      <c r="B9389" s="190">
        <v>1.1103472678364299</v>
      </c>
      <c r="C9389" s="190">
        <v>-0.68496992284480596</v>
      </c>
      <c r="D9389" s="190">
        <v>0.28348389439049299</v>
      </c>
      <c r="E9389" s="190">
        <v>4.0219599908797097</v>
      </c>
    </row>
    <row r="9390" spans="1:5" x14ac:dyDescent="0.25">
      <c r="A9390" s="190">
        <v>37454.609894870497</v>
      </c>
      <c r="B9390" s="190">
        <v>-0.470770179031958</v>
      </c>
      <c r="C9390" s="190">
        <v>-0.68450090800315599</v>
      </c>
      <c r="D9390" s="190">
        <v>0.28373672765098801</v>
      </c>
      <c r="E9390" s="190">
        <v>4.0221828716581696</v>
      </c>
    </row>
    <row r="9391" spans="1:5" x14ac:dyDescent="0.25">
      <c r="A9391" s="190">
        <v>37457.181082287403</v>
      </c>
      <c r="B9391" s="190">
        <v>0.13820202117931199</v>
      </c>
      <c r="C9391" s="190">
        <v>-0.68441979737918601</v>
      </c>
      <c r="D9391" s="190">
        <v>0.28378047634742698</v>
      </c>
      <c r="E9391" s="190">
        <v>4.0222213765751196</v>
      </c>
    </row>
    <row r="9392" spans="1:5" x14ac:dyDescent="0.25">
      <c r="A9392" s="190">
        <v>37512.251440920198</v>
      </c>
      <c r="B9392" s="190">
        <v>-1.72386929889277</v>
      </c>
      <c r="C9392" s="190">
        <v>-0.68268114274805303</v>
      </c>
      <c r="D9392" s="190">
        <v>0.28471996041283298</v>
      </c>
      <c r="E9392" s="190">
        <v>4.02304394938312</v>
      </c>
    </row>
    <row r="9393" spans="1:5" x14ac:dyDescent="0.25">
      <c r="A9393" s="190">
        <v>37514.226272354201</v>
      </c>
      <c r="B9393" s="190">
        <v>1.7196001713148099</v>
      </c>
      <c r="C9393" s="190">
        <v>-0.68261874451611804</v>
      </c>
      <c r="D9393" s="190">
        <v>0.28475373770365803</v>
      </c>
      <c r="E9393" s="190">
        <v>4.0230733713260198</v>
      </c>
    </row>
    <row r="9394" spans="1:5" x14ac:dyDescent="0.25">
      <c r="A9394" s="190">
        <v>37521.854568846902</v>
      </c>
      <c r="B9394" s="190">
        <v>1.5178153520598301</v>
      </c>
      <c r="C9394" s="190">
        <v>-0.68237768290370304</v>
      </c>
      <c r="D9394" s="190">
        <v>0.28488426783239501</v>
      </c>
      <c r="E9394" s="190">
        <v>4.0231869720929296</v>
      </c>
    </row>
    <row r="9395" spans="1:5" x14ac:dyDescent="0.25">
      <c r="A9395" s="190">
        <v>37538.215676165099</v>
      </c>
      <c r="B9395" s="190">
        <v>-0.270735159335322</v>
      </c>
      <c r="C9395" s="190">
        <v>-0.68186048289995804</v>
      </c>
      <c r="D9395" s="190">
        <v>0.28516453087829002</v>
      </c>
      <c r="E9395" s="190">
        <v>4.0234303592960998</v>
      </c>
    </row>
    <row r="9396" spans="1:5" x14ac:dyDescent="0.25">
      <c r="A9396" s="190">
        <v>37540.0997192664</v>
      </c>
      <c r="B9396" s="190">
        <v>0.148666067710303</v>
      </c>
      <c r="C9396" s="190">
        <v>-0.68180091022935696</v>
      </c>
      <c r="D9396" s="190">
        <v>0.285196830747101</v>
      </c>
      <c r="E9396" s="190">
        <v>4.0234583632531598</v>
      </c>
    </row>
    <row r="9397" spans="1:5" x14ac:dyDescent="0.25">
      <c r="A9397" s="190">
        <v>37562.4292679223</v>
      </c>
      <c r="B9397" s="190">
        <v>3.4985379788052398E-2</v>
      </c>
      <c r="C9397" s="190">
        <v>-0.68109462117660702</v>
      </c>
      <c r="D9397" s="190">
        <v>0.28558006321547402</v>
      </c>
      <c r="E9397" s="190">
        <v>4.0237899029877102</v>
      </c>
    </row>
    <row r="9398" spans="1:5" x14ac:dyDescent="0.25">
      <c r="A9398" s="190">
        <v>37620.331243423498</v>
      </c>
      <c r="B9398" s="190">
        <v>0.23121410940807299</v>
      </c>
      <c r="C9398" s="190">
        <v>-0.67926112911745296</v>
      </c>
      <c r="D9398" s="190">
        <v>0.28657738053367299</v>
      </c>
      <c r="E9398" s="190">
        <v>4.0246465115633798</v>
      </c>
    </row>
    <row r="9399" spans="1:5" x14ac:dyDescent="0.25">
      <c r="A9399" s="190">
        <v>37630.212620087099</v>
      </c>
      <c r="B9399" s="190">
        <v>0.35840201123757898</v>
      </c>
      <c r="C9399" s="190">
        <v>-0.67894793782805496</v>
      </c>
      <c r="D9399" s="190">
        <v>0.28674809301203202</v>
      </c>
      <c r="E9399" s="190">
        <v>4.0247922527745601</v>
      </c>
    </row>
    <row r="9400" spans="1:5" x14ac:dyDescent="0.25">
      <c r="A9400" s="190">
        <v>37636.135093755896</v>
      </c>
      <c r="B9400" s="190">
        <v>-0.243277156508444</v>
      </c>
      <c r="C9400" s="190">
        <v>-0.67876018353664203</v>
      </c>
      <c r="D9400" s="190">
        <v>0.28685048231579702</v>
      </c>
      <c r="E9400" s="190">
        <v>4.0248795417688399</v>
      </c>
    </row>
    <row r="9401" spans="1:5" x14ac:dyDescent="0.25">
      <c r="A9401" s="190">
        <v>37636.526296575597</v>
      </c>
      <c r="B9401" s="190">
        <v>-0.11434852264423701</v>
      </c>
      <c r="C9401" s="190">
        <v>-0.67874778054523099</v>
      </c>
      <c r="D9401" s="190">
        <v>0.28685724742185198</v>
      </c>
      <c r="E9401" s="190">
        <v>4.0248853059159497</v>
      </c>
    </row>
    <row r="9402" spans="1:5" x14ac:dyDescent="0.25">
      <c r="A9402" s="190">
        <v>37666.250164726604</v>
      </c>
      <c r="B9402" s="190">
        <v>-1.9068091836139001</v>
      </c>
      <c r="C9402" s="190">
        <v>-0.67780500237692398</v>
      </c>
      <c r="D9402" s="190">
        <v>0.28737194821508599</v>
      </c>
      <c r="E9402" s="190">
        <v>4.0253226775658399</v>
      </c>
    </row>
    <row r="9403" spans="1:5" x14ac:dyDescent="0.25">
      <c r="A9403" s="190">
        <v>37708.387402956003</v>
      </c>
      <c r="B9403" s="190">
        <v>2.99572655887438</v>
      </c>
      <c r="C9403" s="190">
        <v>-0.67646718195692002</v>
      </c>
      <c r="D9403" s="190">
        <v>0.28810390568928301</v>
      </c>
      <c r="E9403" s="190">
        <v>4.0259407065847803</v>
      </c>
    </row>
    <row r="9404" spans="1:5" x14ac:dyDescent="0.25">
      <c r="A9404" s="190">
        <v>37713.3138166196</v>
      </c>
      <c r="B9404" s="190">
        <v>-0.39695145185313602</v>
      </c>
      <c r="C9404" s="190">
        <v>-0.67631067208810403</v>
      </c>
      <c r="D9404" s="190">
        <v>0.28818965754444298</v>
      </c>
      <c r="E9404" s="190">
        <v>4.0260128098565104</v>
      </c>
    </row>
    <row r="9405" spans="1:5" x14ac:dyDescent="0.25">
      <c r="A9405" s="190">
        <v>37725.944099734501</v>
      </c>
      <c r="B9405" s="190">
        <v>0.83790842031811696</v>
      </c>
      <c r="C9405" s="190">
        <v>-0.67590931789479403</v>
      </c>
      <c r="D9405" s="190">
        <v>0.28840967528308298</v>
      </c>
      <c r="E9405" s="190">
        <v>4.02619752165322</v>
      </c>
    </row>
    <row r="9406" spans="1:5" x14ac:dyDescent="0.25">
      <c r="A9406" s="190">
        <v>37751.605753118303</v>
      </c>
      <c r="B9406" s="190">
        <v>9.1403702385584006E-3</v>
      </c>
      <c r="C9406" s="190">
        <v>-0.67509343939240596</v>
      </c>
      <c r="D9406" s="190">
        <v>0.288857441555054</v>
      </c>
      <c r="E9406" s="190">
        <v>4.0265721659981697</v>
      </c>
    </row>
    <row r="9407" spans="1:5" x14ac:dyDescent="0.25">
      <c r="A9407" s="190">
        <v>37756.763744830401</v>
      </c>
      <c r="B9407" s="190">
        <v>3.3079170862322802</v>
      </c>
      <c r="C9407" s="190">
        <v>-0.67492937922108098</v>
      </c>
      <c r="D9407" s="190">
        <v>0.28894756274269701</v>
      </c>
      <c r="E9407" s="190">
        <v>4.0266473653113302</v>
      </c>
    </row>
    <row r="9408" spans="1:5" x14ac:dyDescent="0.25">
      <c r="A9408" s="190">
        <v>37757.331900565601</v>
      </c>
      <c r="B9408" s="190">
        <v>0.887496154198542</v>
      </c>
      <c r="C9408" s="190">
        <v>-0.67491130649669895</v>
      </c>
      <c r="D9408" s="190">
        <v>0.28895749210000399</v>
      </c>
      <c r="E9408" s="190">
        <v>4.0266556464285204</v>
      </c>
    </row>
    <row r="9409" spans="1:5" x14ac:dyDescent="0.25">
      <c r="A9409" s="190">
        <v>37771.340921222902</v>
      </c>
      <c r="B9409" s="190">
        <v>0.53750131151916902</v>
      </c>
      <c r="C9409" s="190">
        <v>-0.67446559918916504</v>
      </c>
      <c r="D9409" s="190">
        <v>0.28920247447004499</v>
      </c>
      <c r="E9409" s="190">
        <v>4.0268597003809301</v>
      </c>
    </row>
    <row r="9410" spans="1:5" x14ac:dyDescent="0.25">
      <c r="A9410" s="190">
        <v>37777.748633577197</v>
      </c>
      <c r="B9410" s="190">
        <v>1.7551815174168599</v>
      </c>
      <c r="C9410" s="190">
        <v>-0.67426167676987903</v>
      </c>
      <c r="D9410" s="190">
        <v>0.289314627836187</v>
      </c>
      <c r="E9410" s="190">
        <v>4.0269529489152101</v>
      </c>
    </row>
    <row r="9411" spans="1:5" x14ac:dyDescent="0.25">
      <c r="A9411" s="190">
        <v>37783.029190376597</v>
      </c>
      <c r="B9411" s="190">
        <v>5.17311887958357E-2</v>
      </c>
      <c r="C9411" s="190">
        <v>-0.67409359898945398</v>
      </c>
      <c r="D9411" s="190">
        <v>0.28940709925482699</v>
      </c>
      <c r="E9411" s="190">
        <v>4.0270297541412603</v>
      </c>
    </row>
    <row r="9412" spans="1:5" x14ac:dyDescent="0.25">
      <c r="A9412" s="190">
        <v>37787.360083510997</v>
      </c>
      <c r="B9412" s="190">
        <v>1.1477186319386601</v>
      </c>
      <c r="C9412" s="190">
        <v>-0.67395573068258097</v>
      </c>
      <c r="D9412" s="190">
        <v>0.28948297181986399</v>
      </c>
      <c r="E9412" s="190">
        <v>4.0270927194126998</v>
      </c>
    </row>
    <row r="9413" spans="1:5" x14ac:dyDescent="0.25">
      <c r="A9413" s="190">
        <v>37787.446558272502</v>
      </c>
      <c r="B9413" s="190">
        <v>1.9209209618462799</v>
      </c>
      <c r="C9413" s="190">
        <v>-0.67395297770767504</v>
      </c>
      <c r="D9413" s="190">
        <v>0.28948448705180502</v>
      </c>
      <c r="E9413" s="190">
        <v>4.0270939763882803</v>
      </c>
    </row>
    <row r="9414" spans="1:5" x14ac:dyDescent="0.25">
      <c r="A9414" s="190">
        <v>37833.368596907203</v>
      </c>
      <c r="B9414" s="190">
        <v>-8.6143825330423696E-2</v>
      </c>
      <c r="C9414" s="190">
        <v>-0.67249011585067797</v>
      </c>
      <c r="D9414" s="190">
        <v>0.290290732462471</v>
      </c>
      <c r="E9414" s="190">
        <v>4.0277601107568604</v>
      </c>
    </row>
    <row r="9415" spans="1:5" x14ac:dyDescent="0.25">
      <c r="A9415" s="190">
        <v>37863.457156977303</v>
      </c>
      <c r="B9415" s="190">
        <v>1.0938695969800201</v>
      </c>
      <c r="C9415" s="190">
        <v>-0.67153065566208803</v>
      </c>
      <c r="D9415" s="190">
        <v>0.29082070708670399</v>
      </c>
      <c r="E9415" s="190">
        <v>4.0281950816069596</v>
      </c>
    </row>
    <row r="9416" spans="1:5" x14ac:dyDescent="0.25">
      <c r="A9416" s="190">
        <v>37886.143394326202</v>
      </c>
      <c r="B9416" s="190">
        <v>-0.17804626842183599</v>
      </c>
      <c r="C9416" s="190">
        <v>-0.67080672892366</v>
      </c>
      <c r="D9416" s="190">
        <v>0.29122119332764701</v>
      </c>
      <c r="E9416" s="190">
        <v>4.02852226606851</v>
      </c>
    </row>
    <row r="9417" spans="1:5" x14ac:dyDescent="0.25">
      <c r="A9417" s="190">
        <v>37897.414830081201</v>
      </c>
      <c r="B9417" s="190">
        <v>2.4099336277814101</v>
      </c>
      <c r="C9417" s="190">
        <v>-0.67044689000707902</v>
      </c>
      <c r="D9417" s="190">
        <v>0.29142045647447001</v>
      </c>
      <c r="E9417" s="190">
        <v>4.0286845769866098</v>
      </c>
    </row>
    <row r="9418" spans="1:5" x14ac:dyDescent="0.25">
      <c r="A9418" s="190">
        <v>37947.463015504502</v>
      </c>
      <c r="B9418" s="190">
        <v>0.30675024624608499</v>
      </c>
      <c r="C9418" s="190">
        <v>-0.66884780596180005</v>
      </c>
      <c r="D9418" s="190">
        <v>0.29230752059443099</v>
      </c>
      <c r="E9418" s="190">
        <v>4.0294033019255702</v>
      </c>
    </row>
    <row r="9419" spans="1:5" x14ac:dyDescent="0.25">
      <c r="A9419" s="190">
        <v>37973.953938373197</v>
      </c>
      <c r="B9419" s="190">
        <v>1.77200759782142</v>
      </c>
      <c r="C9419" s="190">
        <v>-0.66800053895356903</v>
      </c>
      <c r="D9419" s="190">
        <v>0.292778554683641</v>
      </c>
      <c r="E9419" s="190">
        <v>4.0297824254278201</v>
      </c>
    </row>
    <row r="9420" spans="1:5" x14ac:dyDescent="0.25">
      <c r="A9420" s="190">
        <v>37993.973480323402</v>
      </c>
      <c r="B9420" s="190">
        <v>-9.5811889205509093E-2</v>
      </c>
      <c r="C9420" s="190">
        <v>-0.66735985507291595</v>
      </c>
      <c r="D9420" s="190">
        <v>0.29313520968561502</v>
      </c>
      <c r="E9420" s="190">
        <v>4.0300683373589896</v>
      </c>
    </row>
    <row r="9421" spans="1:5" x14ac:dyDescent="0.25">
      <c r="A9421" s="190">
        <v>38028.461989998803</v>
      </c>
      <c r="B9421" s="190">
        <v>1.7847397696245899</v>
      </c>
      <c r="C9421" s="190">
        <v>-0.66625533068549803</v>
      </c>
      <c r="D9421" s="190">
        <v>0.29375102019355998</v>
      </c>
      <c r="E9421" s="190">
        <v>4.0305596883780304</v>
      </c>
    </row>
    <row r="9422" spans="1:5" x14ac:dyDescent="0.25">
      <c r="A9422" s="190">
        <v>38046.142541558896</v>
      </c>
      <c r="B9422" s="190">
        <v>1.8968374701316699</v>
      </c>
      <c r="C9422" s="190">
        <v>-0.66568870842865602</v>
      </c>
      <c r="D9422" s="190">
        <v>0.29406739410289801</v>
      </c>
      <c r="E9422" s="190">
        <v>4.0308109916106103</v>
      </c>
    </row>
    <row r="9423" spans="1:5" x14ac:dyDescent="0.25">
      <c r="A9423" s="190">
        <v>38077.104386224099</v>
      </c>
      <c r="B9423" s="190">
        <v>-1.7047351152833199</v>
      </c>
      <c r="C9423" s="190">
        <v>-0.66469581974578495</v>
      </c>
      <c r="D9423" s="190">
        <v>0.29462252657953097</v>
      </c>
      <c r="E9423" s="190">
        <v>4.0312501114459502</v>
      </c>
    </row>
    <row r="9424" spans="1:5" x14ac:dyDescent="0.25">
      <c r="A9424" s="190">
        <v>38100.9343853393</v>
      </c>
      <c r="B9424" s="190">
        <v>-0.37660859696631899</v>
      </c>
      <c r="C9424" s="190">
        <v>-0.66393109069700396</v>
      </c>
      <c r="D9424" s="190">
        <v>0.29505074339350701</v>
      </c>
      <c r="E9424" s="190">
        <v>4.0315872549105798</v>
      </c>
    </row>
    <row r="9425" spans="1:5" x14ac:dyDescent="0.25">
      <c r="A9425" s="190">
        <v>38110.251645474302</v>
      </c>
      <c r="B9425" s="190">
        <v>1.55451758802801</v>
      </c>
      <c r="C9425" s="190">
        <v>-0.66363196156794102</v>
      </c>
      <c r="D9425" s="190">
        <v>0.295218396785143</v>
      </c>
      <c r="E9425" s="190">
        <v>4.0317188787234199</v>
      </c>
    </row>
    <row r="9426" spans="1:5" x14ac:dyDescent="0.25">
      <c r="A9426" s="190">
        <v>38111.385482920799</v>
      </c>
      <c r="B9426" s="190">
        <v>0.26677002681411399</v>
      </c>
      <c r="C9426" s="190">
        <v>-0.66359555496707401</v>
      </c>
      <c r="D9426" s="190">
        <v>0.29523880752795401</v>
      </c>
      <c r="E9426" s="190">
        <v>4.0317348888173896</v>
      </c>
    </row>
    <row r="9427" spans="1:5" x14ac:dyDescent="0.25">
      <c r="A9427" s="190">
        <v>38134.784035778503</v>
      </c>
      <c r="B9427" s="190">
        <v>1.5977384550551801</v>
      </c>
      <c r="C9427" s="190">
        <v>-0.66284400771801799</v>
      </c>
      <c r="D9427" s="190">
        <v>0.29566043400136999</v>
      </c>
      <c r="E9427" s="190">
        <v>4.0320649202966496</v>
      </c>
    </row>
    <row r="9428" spans="1:5" x14ac:dyDescent="0.25">
      <c r="A9428" s="190">
        <v>38172.924762568196</v>
      </c>
      <c r="B9428" s="190">
        <v>1.9656225297181</v>
      </c>
      <c r="C9428" s="190">
        <v>-0.66161797689632396</v>
      </c>
      <c r="D9428" s="190">
        <v>0.29634941061882802</v>
      </c>
      <c r="E9428" s="190">
        <v>4.0326014079442603</v>
      </c>
    </row>
    <row r="9429" spans="1:5" x14ac:dyDescent="0.25">
      <c r="A9429" s="190">
        <v>38203.442298189701</v>
      </c>
      <c r="B9429" s="190">
        <v>0.13364972932519101</v>
      </c>
      <c r="C9429" s="190">
        <v>-0.66063612627699697</v>
      </c>
      <c r="D9429" s="190">
        <v>0.296902199496687</v>
      </c>
      <c r="E9429" s="190">
        <v>4.0330293516004998</v>
      </c>
    </row>
    <row r="9430" spans="1:5" x14ac:dyDescent="0.25">
      <c r="A9430" s="190">
        <v>38252.791310231602</v>
      </c>
      <c r="B9430" s="190">
        <v>2.68644387405207</v>
      </c>
      <c r="C9430" s="190">
        <v>-0.65904678064480404</v>
      </c>
      <c r="D9430" s="190">
        <v>0.29779894233278198</v>
      </c>
      <c r="E9430" s="190">
        <v>4.0337189009311603</v>
      </c>
    </row>
    <row r="9431" spans="1:5" x14ac:dyDescent="0.25">
      <c r="A9431" s="190">
        <v>38260.289857226497</v>
      </c>
      <c r="B9431" s="190">
        <v>0.16147499875311899</v>
      </c>
      <c r="C9431" s="190">
        <v>-0.65880510561947403</v>
      </c>
      <c r="D9431" s="190">
        <v>0.297935508454438</v>
      </c>
      <c r="E9431" s="190">
        <v>4.0338234115642502</v>
      </c>
    </row>
    <row r="9432" spans="1:5" x14ac:dyDescent="0.25">
      <c r="A9432" s="190">
        <v>38262.016029664002</v>
      </c>
      <c r="B9432" s="190">
        <v>4.1009500588575101</v>
      </c>
      <c r="C9432" s="190">
        <v>-0.65874946527804901</v>
      </c>
      <c r="D9432" s="190">
        <v>0.297966957535099</v>
      </c>
      <c r="E9432" s="190">
        <v>4.0338474600959104</v>
      </c>
    </row>
    <row r="9433" spans="1:5" x14ac:dyDescent="0.25">
      <c r="A9433" s="190">
        <v>38319.208334712697</v>
      </c>
      <c r="B9433" s="190">
        <v>-4.1932996375971601E-2</v>
      </c>
      <c r="C9433" s="190">
        <v>-0.65690458678879105</v>
      </c>
      <c r="D9433" s="190">
        <v>0.299011356322053</v>
      </c>
      <c r="E9433" s="190">
        <v>4.03464215375213</v>
      </c>
    </row>
    <row r="9434" spans="1:5" x14ac:dyDescent="0.25">
      <c r="A9434" s="190">
        <v>38321.717710682198</v>
      </c>
      <c r="B9434" s="190">
        <v>1.15634610310748</v>
      </c>
      <c r="C9434" s="190">
        <v>-0.65682357954933301</v>
      </c>
      <c r="D9434" s="190">
        <v>0.29905728757823602</v>
      </c>
      <c r="E9434" s="190">
        <v>4.0346769289682802</v>
      </c>
    </row>
    <row r="9435" spans="1:5" x14ac:dyDescent="0.25">
      <c r="A9435" s="190">
        <v>38341.935705317002</v>
      </c>
      <c r="B9435" s="190">
        <v>1.1084566898055099</v>
      </c>
      <c r="C9435" s="190">
        <v>-0.65617071873294197</v>
      </c>
      <c r="D9435" s="190">
        <v>0.29942768242045698</v>
      </c>
      <c r="E9435" s="190">
        <v>4.0349568282206896</v>
      </c>
    </row>
    <row r="9436" spans="1:5" x14ac:dyDescent="0.25">
      <c r="A9436" s="190">
        <v>38365.608825518</v>
      </c>
      <c r="B9436" s="190">
        <v>-0.42662966418686399</v>
      </c>
      <c r="C9436" s="190">
        <v>-0.65540586596749495</v>
      </c>
      <c r="D9436" s="190">
        <v>0.29986211491424802</v>
      </c>
      <c r="E9436" s="190">
        <v>4.0352839192883998</v>
      </c>
    </row>
    <row r="9437" spans="1:5" x14ac:dyDescent="0.25">
      <c r="A9437" s="190">
        <v>38374.313560743103</v>
      </c>
      <c r="B9437" s="190">
        <v>-9.3061913829328699E-2</v>
      </c>
      <c r="C9437" s="190">
        <v>-0.65512451111987602</v>
      </c>
      <c r="D9437" s="190">
        <v>0.30002205834655998</v>
      </c>
      <c r="E9437" s="190">
        <v>4.0354040188536704</v>
      </c>
    </row>
    <row r="9438" spans="1:5" x14ac:dyDescent="0.25">
      <c r="A9438" s="190">
        <v>38378.456546640104</v>
      </c>
      <c r="B9438" s="190">
        <v>1.14922738791767</v>
      </c>
      <c r="C9438" s="190">
        <v>-0.65499057977841901</v>
      </c>
      <c r="D9438" s="190">
        <v>0.300098220588642</v>
      </c>
      <c r="E9438" s="190">
        <v>4.0354611470441597</v>
      </c>
    </row>
    <row r="9439" spans="1:5" x14ac:dyDescent="0.25">
      <c r="A9439" s="190">
        <v>38427.879843403003</v>
      </c>
      <c r="B9439" s="190">
        <v>3.0431060401766601</v>
      </c>
      <c r="C9439" s="190">
        <v>-0.65339179033202899</v>
      </c>
      <c r="D9439" s="190">
        <v>0.30100866417938599</v>
      </c>
      <c r="E9439" s="190">
        <v>4.0361410264282798</v>
      </c>
    </row>
    <row r="9440" spans="1:5" x14ac:dyDescent="0.25">
      <c r="A9440" s="190">
        <v>38436.505719855901</v>
      </c>
      <c r="B9440" s="190">
        <v>-0.133857663245463</v>
      </c>
      <c r="C9440" s="190">
        <v>-0.65311255071879304</v>
      </c>
      <c r="D9440" s="190">
        <v>0.301167918185897</v>
      </c>
      <c r="E9440" s="190">
        <v>4.0362593794657302</v>
      </c>
    </row>
    <row r="9441" spans="1:5" x14ac:dyDescent="0.25">
      <c r="A9441" s="190">
        <v>38445.912631355197</v>
      </c>
      <c r="B9441" s="190">
        <v>2.7058933123322402</v>
      </c>
      <c r="C9441" s="190">
        <v>-0.65280795892949295</v>
      </c>
      <c r="D9441" s="190">
        <v>0.30134171150354699</v>
      </c>
      <c r="E9441" s="190">
        <v>4.0363883451896898</v>
      </c>
    </row>
    <row r="9442" spans="1:5" x14ac:dyDescent="0.25">
      <c r="A9442" s="190">
        <v>38494.019948054301</v>
      </c>
      <c r="B9442" s="190">
        <v>1.7327697023561801</v>
      </c>
      <c r="C9442" s="190">
        <v>-0.65124915367014202</v>
      </c>
      <c r="D9442" s="190">
        <v>0.302232443064826</v>
      </c>
      <c r="E9442" s="190">
        <v>4.0370461941399602</v>
      </c>
    </row>
    <row r="9443" spans="1:5" x14ac:dyDescent="0.25">
      <c r="A9443" s="190">
        <v>38514.742864623498</v>
      </c>
      <c r="B9443" s="190">
        <v>0.30134381506186098</v>
      </c>
      <c r="C9443" s="190">
        <v>-0.65057710486896603</v>
      </c>
      <c r="D9443" s="190">
        <v>0.30261713873929302</v>
      </c>
      <c r="E9443" s="190">
        <v>4.0373287047908404</v>
      </c>
    </row>
    <row r="9444" spans="1:5" x14ac:dyDescent="0.25">
      <c r="A9444" s="190">
        <v>38519.565596140099</v>
      </c>
      <c r="B9444" s="190">
        <v>0.81662376161922101</v>
      </c>
      <c r="C9444" s="190">
        <v>-0.65042065341287703</v>
      </c>
      <c r="D9444" s="190">
        <v>0.30270675304259598</v>
      </c>
      <c r="E9444" s="190">
        <v>4.0373943772453202</v>
      </c>
    </row>
    <row r="9445" spans="1:5" x14ac:dyDescent="0.25">
      <c r="A9445" s="190">
        <v>38522.393171625299</v>
      </c>
      <c r="B9445" s="190">
        <v>-0.38799472725741202</v>
      </c>
      <c r="C9445" s="190">
        <v>-0.65032891703494</v>
      </c>
      <c r="D9445" s="190">
        <v>0.30275930917281102</v>
      </c>
      <c r="E9445" s="190">
        <v>4.0374328680094296</v>
      </c>
    </row>
    <row r="9446" spans="1:5" x14ac:dyDescent="0.25">
      <c r="A9446" s="190">
        <v>38523.121523670998</v>
      </c>
      <c r="B9446" s="190">
        <v>2.4714854645037001E-2</v>
      </c>
      <c r="C9446" s="190">
        <v>-0.650305285729747</v>
      </c>
      <c r="D9446" s="190">
        <v>0.30277284885758499</v>
      </c>
      <c r="E9446" s="190">
        <v>4.0374427812342697</v>
      </c>
    </row>
    <row r="9447" spans="1:5" x14ac:dyDescent="0.25">
      <c r="A9447" s="190">
        <v>38529.242321377002</v>
      </c>
      <c r="B9447" s="190">
        <v>8.3226791937907094E-2</v>
      </c>
      <c r="C9447" s="190">
        <v>-0.65010668038083796</v>
      </c>
      <c r="D9447" s="190">
        <v>0.30288666057082703</v>
      </c>
      <c r="E9447" s="190">
        <v>4.0375260628807697</v>
      </c>
    </row>
    <row r="9448" spans="1:5" x14ac:dyDescent="0.25">
      <c r="A9448" s="190">
        <v>38529.4096727387</v>
      </c>
      <c r="B9448" s="190">
        <v>0.38970030670720701</v>
      </c>
      <c r="C9448" s="190">
        <v>-0.650101249807157</v>
      </c>
      <c r="D9448" s="190">
        <v>0.30288977308049603</v>
      </c>
      <c r="E9448" s="190">
        <v>4.0375283392831296</v>
      </c>
    </row>
    <row r="9449" spans="1:5" x14ac:dyDescent="0.25">
      <c r="A9449" s="190">
        <v>38581.046940621301</v>
      </c>
      <c r="B9449" s="190">
        <v>-0.24107539520208701</v>
      </c>
      <c r="C9449" s="190">
        <v>-0.64842454961638096</v>
      </c>
      <c r="D9449" s="190">
        <v>0.30385202039857001</v>
      </c>
      <c r="E9449" s="190">
        <v>4.0382291210649299</v>
      </c>
    </row>
    <row r="9450" spans="1:5" x14ac:dyDescent="0.25">
      <c r="A9450" s="190">
        <v>38610.3523861133</v>
      </c>
      <c r="B9450" s="190">
        <v>0.30269699650619097</v>
      </c>
      <c r="C9450" s="190">
        <v>-0.64747203934161202</v>
      </c>
      <c r="D9450" s="190">
        <v>0.30439976782773598</v>
      </c>
      <c r="E9450" s="190">
        <v>4.0386254036027296</v>
      </c>
    </row>
    <row r="9451" spans="1:5" x14ac:dyDescent="0.25">
      <c r="A9451" s="190">
        <v>38610.670527260103</v>
      </c>
      <c r="B9451" s="190">
        <v>-0.240240797789152</v>
      </c>
      <c r="C9451" s="190">
        <v>-0.64746169512279494</v>
      </c>
      <c r="D9451" s="190">
        <v>0.30440572072536098</v>
      </c>
      <c r="E9451" s="190">
        <v>4.03862970000253</v>
      </c>
    </row>
    <row r="9452" spans="1:5" x14ac:dyDescent="0.25">
      <c r="A9452" s="190">
        <v>38612.104985857397</v>
      </c>
      <c r="B9452" s="190">
        <v>1.88620161002317</v>
      </c>
      <c r="C9452" s="190">
        <v>-0.64741505334215899</v>
      </c>
      <c r="D9452" s="190">
        <v>0.30443256333500102</v>
      </c>
      <c r="E9452" s="190">
        <v>4.0386490704230598</v>
      </c>
    </row>
    <row r="9453" spans="1:5" x14ac:dyDescent="0.25">
      <c r="A9453" s="190">
        <v>38632.835006606299</v>
      </c>
      <c r="B9453" s="190">
        <v>-0.35818901558545102</v>
      </c>
      <c r="C9453" s="190">
        <v>-0.64674083015523598</v>
      </c>
      <c r="D9453" s="190">
        <v>0.30482079590738398</v>
      </c>
      <c r="E9453" s="190">
        <v>4.0389287258574198</v>
      </c>
    </row>
    <row r="9454" spans="1:5" x14ac:dyDescent="0.25">
      <c r="A9454" s="190">
        <v>38648.981360913698</v>
      </c>
      <c r="B9454" s="190">
        <v>0.39318041521021702</v>
      </c>
      <c r="C9454" s="190">
        <v>-0.64621545142174297</v>
      </c>
      <c r="D9454" s="190">
        <v>0.305123596521718</v>
      </c>
      <c r="E9454" s="190">
        <v>4.0391461895596503</v>
      </c>
    </row>
    <row r="9455" spans="1:5" x14ac:dyDescent="0.25">
      <c r="A9455" s="190">
        <v>38667.591611464202</v>
      </c>
      <c r="B9455" s="190">
        <v>1.1163033416175201</v>
      </c>
      <c r="C9455" s="190">
        <v>-0.64560964663828302</v>
      </c>
      <c r="D9455" s="190">
        <v>0.30547304953165799</v>
      </c>
      <c r="E9455" s="190">
        <v>4.0393964512873604</v>
      </c>
    </row>
    <row r="9456" spans="1:5" x14ac:dyDescent="0.25">
      <c r="A9456" s="190">
        <v>38676.208651434703</v>
      </c>
      <c r="B9456" s="190">
        <v>-1.62909470635755</v>
      </c>
      <c r="C9456" s="190">
        <v>-0.64532905078427605</v>
      </c>
      <c r="D9456" s="190">
        <v>0.30563501697337597</v>
      </c>
      <c r="E9456" s="190">
        <v>4.0395121891603996</v>
      </c>
    </row>
    <row r="9457" spans="1:5" x14ac:dyDescent="0.25">
      <c r="A9457" s="190">
        <v>38708.1211661708</v>
      </c>
      <c r="B9457" s="190">
        <v>0.11797216559967801</v>
      </c>
      <c r="C9457" s="190">
        <v>-0.64428937961922195</v>
      </c>
      <c r="D9457" s="190">
        <v>0.306235738374319</v>
      </c>
      <c r="E9457" s="190">
        <v>4.0399400451918996</v>
      </c>
    </row>
    <row r="9458" spans="1:5" x14ac:dyDescent="0.25">
      <c r="A9458" s="190">
        <v>38717.193355665797</v>
      </c>
      <c r="B9458" s="190">
        <v>-1.8017291665046999</v>
      </c>
      <c r="C9458" s="190">
        <v>-0.64399367316415901</v>
      </c>
      <c r="D9458" s="190">
        <v>0.30640676815756501</v>
      </c>
      <c r="E9458" s="190">
        <v>4.0400614565159696</v>
      </c>
    </row>
    <row r="9459" spans="1:5" x14ac:dyDescent="0.25">
      <c r="A9459" s="190">
        <v>38726.282917575001</v>
      </c>
      <c r="B9459" s="190">
        <v>1.80069675388836</v>
      </c>
      <c r="C9459" s="190">
        <v>-0.64369733598172696</v>
      </c>
      <c r="D9459" s="190">
        <v>0.30657823838146098</v>
      </c>
      <c r="E9459" s="190">
        <v>4.0401830024204397</v>
      </c>
    </row>
    <row r="9460" spans="1:5" x14ac:dyDescent="0.25">
      <c r="A9460" s="190">
        <v>38754.549857549202</v>
      </c>
      <c r="B9460" s="190">
        <v>0.350435800583626</v>
      </c>
      <c r="C9460" s="190">
        <v>-0.64277536769182897</v>
      </c>
      <c r="D9460" s="190">
        <v>0.30711220181953602</v>
      </c>
      <c r="E9460" s="190">
        <v>4.0405603635762501</v>
      </c>
    </row>
    <row r="9461" spans="1:5" x14ac:dyDescent="0.25">
      <c r="A9461" s="190">
        <v>38759.844182686902</v>
      </c>
      <c r="B9461" s="190">
        <v>0.55679299956432604</v>
      </c>
      <c r="C9461" s="190">
        <v>-0.64260261622718995</v>
      </c>
      <c r="D9461" s="190">
        <v>0.30721233296310602</v>
      </c>
      <c r="E9461" s="190">
        <v>4.0406309373026197</v>
      </c>
    </row>
    <row r="9462" spans="1:5" x14ac:dyDescent="0.25">
      <c r="A9462" s="190">
        <v>38771.984242266801</v>
      </c>
      <c r="B9462" s="190">
        <v>1.1894935766594501</v>
      </c>
      <c r="C9462" s="190">
        <v>-0.64220640924023797</v>
      </c>
      <c r="D9462" s="190">
        <v>0.30744208102078802</v>
      </c>
      <c r="E9462" s="190">
        <v>4.0407926402265097</v>
      </c>
    </row>
    <row r="9463" spans="1:5" x14ac:dyDescent="0.25">
      <c r="A9463" s="190">
        <v>38778.993989272698</v>
      </c>
      <c r="B9463" s="190">
        <v>-0.143927755018596</v>
      </c>
      <c r="C9463" s="190">
        <v>-0.64197758469803301</v>
      </c>
      <c r="D9463" s="190">
        <v>0.307574830303875</v>
      </c>
      <c r="E9463" s="190">
        <v>4.0408859293560599</v>
      </c>
    </row>
    <row r="9464" spans="1:5" x14ac:dyDescent="0.25">
      <c r="A9464" s="190">
        <v>38839.5919919062</v>
      </c>
      <c r="B9464" s="190">
        <v>0.25730760422454002</v>
      </c>
      <c r="C9464" s="190">
        <v>-0.63999785131053499</v>
      </c>
      <c r="D9464" s="190">
        <v>0.30872520258675901</v>
      </c>
      <c r="E9464" s="190">
        <v>4.0416899881345101</v>
      </c>
    </row>
    <row r="9465" spans="1:5" x14ac:dyDescent="0.25">
      <c r="A9465" s="190">
        <v>38897.678650415903</v>
      </c>
      <c r="B9465" s="190">
        <v>-1.75265063149595</v>
      </c>
      <c r="C9465" s="190">
        <v>-0.63809750616176697</v>
      </c>
      <c r="D9465" s="190">
        <v>0.309832554645526</v>
      </c>
      <c r="E9465" s="190">
        <v>4.0424566893963201</v>
      </c>
    </row>
    <row r="9466" spans="1:5" x14ac:dyDescent="0.25">
      <c r="A9466" s="190">
        <v>38904.4755797576</v>
      </c>
      <c r="B9466" s="190">
        <v>1.1767194531030001</v>
      </c>
      <c r="C9466" s="190">
        <v>-0.63787497071934196</v>
      </c>
      <c r="D9466" s="190">
        <v>0.30996242627439302</v>
      </c>
      <c r="E9466" s="190">
        <v>4.0425461469281103</v>
      </c>
    </row>
    <row r="9467" spans="1:5" x14ac:dyDescent="0.25">
      <c r="A9467" s="190">
        <v>38917.456507076997</v>
      </c>
      <c r="B9467" s="190">
        <v>-2.73768525405256E-2</v>
      </c>
      <c r="C9467" s="190">
        <v>-0.63744986934388703</v>
      </c>
      <c r="D9467" s="190">
        <v>0.310210630050412</v>
      </c>
      <c r="E9467" s="190">
        <v>4.0427168457628397</v>
      </c>
    </row>
    <row r="9468" spans="1:5" x14ac:dyDescent="0.25">
      <c r="A9468" s="190">
        <v>38933.796016991801</v>
      </c>
      <c r="B9468" s="190">
        <v>-0.22662135864010299</v>
      </c>
      <c r="C9468" s="190">
        <v>-0.636914597552249</v>
      </c>
      <c r="D9468" s="190">
        <v>0.31052337272313102</v>
      </c>
      <c r="E9468" s="190">
        <v>4.0429314319027103</v>
      </c>
    </row>
    <row r="9469" spans="1:5" x14ac:dyDescent="0.25">
      <c r="A9469" s="190">
        <v>38952.923885969503</v>
      </c>
      <c r="B9469" s="190">
        <v>4.1060165188350704</v>
      </c>
      <c r="C9469" s="190">
        <v>-0.63628772217660601</v>
      </c>
      <c r="D9469" s="190">
        <v>0.31088993854938501</v>
      </c>
      <c r="E9469" s="190">
        <v>4.0431822445380599</v>
      </c>
    </row>
    <row r="9470" spans="1:5" x14ac:dyDescent="0.25">
      <c r="A9470" s="190">
        <v>38979.3625394509</v>
      </c>
      <c r="B9470" s="190">
        <v>4.1261494338914497</v>
      </c>
      <c r="C9470" s="190">
        <v>-0.63542079290954301</v>
      </c>
      <c r="D9470" s="190">
        <v>0.31139741094823498</v>
      </c>
      <c r="E9470" s="190">
        <v>4.0435282231074199</v>
      </c>
    </row>
    <row r="9471" spans="1:5" x14ac:dyDescent="0.25">
      <c r="A9471" s="190">
        <v>39009.379052601304</v>
      </c>
      <c r="B9471" s="190">
        <v>0.32990820439204999</v>
      </c>
      <c r="C9471" s="190">
        <v>-0.63443590181235898</v>
      </c>
      <c r="D9471" s="190">
        <v>0.31197468428053898</v>
      </c>
      <c r="E9471" s="190">
        <v>4.0439200453983997</v>
      </c>
    </row>
    <row r="9472" spans="1:5" x14ac:dyDescent="0.25">
      <c r="A9472" s="190">
        <v>39024.067431332798</v>
      </c>
      <c r="B9472" s="190">
        <v>-0.120043858427232</v>
      </c>
      <c r="C9472" s="190">
        <v>-0.63395370347041402</v>
      </c>
      <c r="D9472" s="190">
        <v>0.31225760438187899</v>
      </c>
      <c r="E9472" s="190">
        <v>4.0441114036224102</v>
      </c>
    </row>
    <row r="9473" spans="1:5" x14ac:dyDescent="0.25">
      <c r="A9473" s="190">
        <v>39057.869117266397</v>
      </c>
      <c r="B9473" s="190">
        <v>-0.20116418413613099</v>
      </c>
      <c r="C9473" s="190">
        <v>-0.63284342425288498</v>
      </c>
      <c r="D9473" s="190">
        <v>0.312909758646438</v>
      </c>
      <c r="E9473" s="190">
        <v>4.0445508282200402</v>
      </c>
    </row>
    <row r="9474" spans="1:5" x14ac:dyDescent="0.25">
      <c r="A9474" s="190">
        <v>39068.821907900099</v>
      </c>
      <c r="B9474" s="190">
        <v>0.26230948531686199</v>
      </c>
      <c r="C9474" s="190">
        <v>-0.63248347491829404</v>
      </c>
      <c r="D9474" s="190">
        <v>0.31312140005086903</v>
      </c>
      <c r="E9474" s="190">
        <v>4.0446929350973697</v>
      </c>
    </row>
    <row r="9475" spans="1:5" x14ac:dyDescent="0.25">
      <c r="A9475" s="190">
        <v>39077.562624743303</v>
      </c>
      <c r="B9475" s="190">
        <v>0.826675408545685</v>
      </c>
      <c r="C9475" s="190">
        <v>-0.63219615785292405</v>
      </c>
      <c r="D9475" s="190">
        <v>0.31329041072055502</v>
      </c>
      <c r="E9475" s="190">
        <v>4.04480624322089</v>
      </c>
    </row>
    <row r="9476" spans="1:5" x14ac:dyDescent="0.25">
      <c r="A9476" s="190">
        <v>39094.713683749302</v>
      </c>
      <c r="B9476" s="190">
        <v>-0.39439128966107201</v>
      </c>
      <c r="C9476" s="190">
        <v>-0.631632216868934</v>
      </c>
      <c r="D9476" s="190">
        <v>0.31362233580057702</v>
      </c>
      <c r="E9476" s="190">
        <v>4.0450283236916702</v>
      </c>
    </row>
    <row r="9477" spans="1:5" x14ac:dyDescent="0.25">
      <c r="A9477" s="190">
        <v>39102.318061924903</v>
      </c>
      <c r="B9477" s="190">
        <v>1.98765599778018</v>
      </c>
      <c r="C9477" s="190">
        <v>-0.63138210808345696</v>
      </c>
      <c r="D9477" s="190">
        <v>0.31376962718725798</v>
      </c>
      <c r="E9477" s="190">
        <v>4.0451266818392098</v>
      </c>
    </row>
    <row r="9478" spans="1:5" x14ac:dyDescent="0.25">
      <c r="A9478" s="190">
        <v>39104.465418118903</v>
      </c>
      <c r="B9478" s="190">
        <v>2.4666104227109802</v>
      </c>
      <c r="C9478" s="190">
        <v>-0.63131147347590899</v>
      </c>
      <c r="D9478" s="190">
        <v>0.31381123367883801</v>
      </c>
      <c r="E9478" s="190">
        <v>4.0451544447198202</v>
      </c>
    </row>
    <row r="9479" spans="1:5" x14ac:dyDescent="0.25">
      <c r="A9479" s="190">
        <v>39111.437801030101</v>
      </c>
      <c r="B9479" s="190">
        <v>-0.37057960605160201</v>
      </c>
      <c r="C9479" s="190">
        <v>-0.63108210183239899</v>
      </c>
      <c r="D9479" s="190">
        <v>0.31394637002771197</v>
      </c>
      <c r="E9479" s="190">
        <v>4.0452445535958796</v>
      </c>
    </row>
    <row r="9480" spans="1:5" x14ac:dyDescent="0.25">
      <c r="A9480" s="190">
        <v>39112.970480543503</v>
      </c>
      <c r="B9480" s="190">
        <v>2.8776159654459801</v>
      </c>
      <c r="C9480" s="190">
        <v>-0.63103167614339195</v>
      </c>
      <c r="D9480" s="190">
        <v>0.31397608443917602</v>
      </c>
      <c r="E9480" s="190">
        <v>4.04526435405855</v>
      </c>
    </row>
    <row r="9481" spans="1:5" x14ac:dyDescent="0.25">
      <c r="A9481" s="190">
        <v>39149.706927211497</v>
      </c>
      <c r="B9481" s="190">
        <v>-1.7353030553679401</v>
      </c>
      <c r="C9481" s="190">
        <v>-0.62982250935605499</v>
      </c>
      <c r="D9481" s="190">
        <v>0.31468922182961501</v>
      </c>
      <c r="E9481" s="190">
        <v>4.0457381497300897</v>
      </c>
    </row>
    <row r="9482" spans="1:5" x14ac:dyDescent="0.25">
      <c r="A9482" s="190">
        <v>39182.315000108101</v>
      </c>
      <c r="B9482" s="190">
        <v>15.3100357092199</v>
      </c>
      <c r="C9482" s="190">
        <v>-0.62874838447472203</v>
      </c>
      <c r="D9482" s="190">
        <v>0.31532369300032198</v>
      </c>
      <c r="E9482" s="190">
        <v>4.0461574224741597</v>
      </c>
    </row>
    <row r="9483" spans="1:5" x14ac:dyDescent="0.25">
      <c r="A9483" s="190">
        <v>39210.645245951302</v>
      </c>
      <c r="B9483" s="190">
        <v>-0.387868401363613</v>
      </c>
      <c r="C9483" s="190">
        <v>-0.627814532680258</v>
      </c>
      <c r="D9483" s="190">
        <v>0.31587605027436599</v>
      </c>
      <c r="E9483" s="190">
        <v>4.0465207185282397</v>
      </c>
    </row>
    <row r="9484" spans="1:5" x14ac:dyDescent="0.25">
      <c r="A9484" s="190">
        <v>39212.452867862899</v>
      </c>
      <c r="B9484" s="190">
        <v>1.15147994673651</v>
      </c>
      <c r="C9484" s="190">
        <v>-0.62775492775453801</v>
      </c>
      <c r="D9484" s="190">
        <v>0.31591132895370899</v>
      </c>
      <c r="E9484" s="190">
        <v>4.0465438681493797</v>
      </c>
    </row>
    <row r="9485" spans="1:5" x14ac:dyDescent="0.25">
      <c r="A9485" s="190">
        <v>39220.986587423198</v>
      </c>
      <c r="B9485" s="190">
        <v>0.442533009064428</v>
      </c>
      <c r="C9485" s="190">
        <v>-0.62747350237838495</v>
      </c>
      <c r="D9485" s="190">
        <v>0.31607793548718</v>
      </c>
      <c r="E9485" s="190">
        <v>4.0466531071697904</v>
      </c>
    </row>
    <row r="9486" spans="1:5" x14ac:dyDescent="0.25">
      <c r="A9486" s="190">
        <v>39254.941154869397</v>
      </c>
      <c r="B9486" s="190">
        <v>-1.7325709018504001</v>
      </c>
      <c r="C9486" s="190">
        <v>-0.62635321489265805</v>
      </c>
      <c r="D9486" s="190">
        <v>0.31674177367129902</v>
      </c>
      <c r="E9486" s="190">
        <v>4.0470869468221702</v>
      </c>
    </row>
    <row r="9487" spans="1:5" x14ac:dyDescent="0.25">
      <c r="A9487" s="190">
        <v>39278.050727096997</v>
      </c>
      <c r="B9487" s="190">
        <v>3.87624958655617E-2</v>
      </c>
      <c r="C9487" s="190">
        <v>-0.62559025880876895</v>
      </c>
      <c r="D9487" s="190">
        <v>0.317194433856266</v>
      </c>
      <c r="E9487" s="190">
        <v>4.0473814822818497</v>
      </c>
    </row>
    <row r="9488" spans="1:5" x14ac:dyDescent="0.25">
      <c r="A9488" s="190">
        <v>39288.339656916498</v>
      </c>
      <c r="B9488" s="190">
        <v>1.2223887491087</v>
      </c>
      <c r="C9488" s="190">
        <v>-0.62525044651692196</v>
      </c>
      <c r="D9488" s="190">
        <v>0.31739618985548002</v>
      </c>
      <c r="E9488" s="190">
        <v>4.04751242490173</v>
      </c>
    </row>
    <row r="9489" spans="1:5" x14ac:dyDescent="0.25">
      <c r="A9489" s="190">
        <v>39290.488876112599</v>
      </c>
      <c r="B9489" s="190">
        <v>2.4713684306074701</v>
      </c>
      <c r="C9489" s="190">
        <v>-0.62517945449529899</v>
      </c>
      <c r="D9489" s="190">
        <v>0.31743835113746699</v>
      </c>
      <c r="E9489" s="190">
        <v>4.0475397621744102</v>
      </c>
    </row>
    <row r="9490" spans="1:5" x14ac:dyDescent="0.25">
      <c r="A9490" s="190">
        <v>39292.440521162098</v>
      </c>
      <c r="B9490" s="190">
        <v>-1.60364319857711</v>
      </c>
      <c r="C9490" s="190">
        <v>-0.62511498571986501</v>
      </c>
      <c r="D9490" s="190">
        <v>0.31747664173900503</v>
      </c>
      <c r="E9490" s="190">
        <v>4.0475645819242096</v>
      </c>
    </row>
    <row r="9491" spans="1:5" x14ac:dyDescent="0.25">
      <c r="A9491" s="190">
        <v>39303.813656276398</v>
      </c>
      <c r="B9491" s="190">
        <v>3.0704234019558601</v>
      </c>
      <c r="C9491" s="190">
        <v>-0.62473924096515998</v>
      </c>
      <c r="D9491" s="190">
        <v>0.31769987591410798</v>
      </c>
      <c r="E9491" s="190">
        <v>4.0477091337797599</v>
      </c>
    </row>
    <row r="9492" spans="1:5" x14ac:dyDescent="0.25">
      <c r="A9492" s="190">
        <v>39318.871989685002</v>
      </c>
      <c r="B9492" s="190">
        <v>15.326249244162801</v>
      </c>
      <c r="C9492" s="190">
        <v>-0.624241599336403</v>
      </c>
      <c r="D9492" s="190">
        <v>0.31799569888958201</v>
      </c>
      <c r="E9492" s="190">
        <v>4.0479003032116596</v>
      </c>
    </row>
    <row r="9493" spans="1:5" x14ac:dyDescent="0.25">
      <c r="A9493" s="190">
        <v>39327.465755895697</v>
      </c>
      <c r="B9493" s="190">
        <v>1.7328557461545799</v>
      </c>
      <c r="C9493" s="190">
        <v>-0.62395752182882402</v>
      </c>
      <c r="D9493" s="190">
        <v>0.31816465462173799</v>
      </c>
      <c r="E9493" s="190">
        <v>4.0480092905478298</v>
      </c>
    </row>
    <row r="9494" spans="1:5" x14ac:dyDescent="0.25">
      <c r="A9494" s="190">
        <v>39338.529726177003</v>
      </c>
      <c r="B9494" s="190">
        <v>4.2444133961375696</v>
      </c>
      <c r="C9494" s="190">
        <v>-0.62359170935122699</v>
      </c>
      <c r="D9494" s="190">
        <v>0.31838231418781399</v>
      </c>
      <c r="E9494" s="190">
        <v>4.0481494848765296</v>
      </c>
    </row>
    <row r="9495" spans="1:5" x14ac:dyDescent="0.25">
      <c r="A9495" s="190">
        <v>39366.416206345901</v>
      </c>
      <c r="B9495" s="190">
        <v>-0.208695924398135</v>
      </c>
      <c r="C9495" s="190">
        <v>-0.62266929199924703</v>
      </c>
      <c r="D9495" s="190">
        <v>0.31893161280489901</v>
      </c>
      <c r="E9495" s="190">
        <v>4.0485022408421099</v>
      </c>
    </row>
    <row r="9496" spans="1:5" x14ac:dyDescent="0.25">
      <c r="A9496" s="190">
        <v>39400.168227231799</v>
      </c>
      <c r="B9496" s="190">
        <v>-1.69747136721353</v>
      </c>
      <c r="C9496" s="190">
        <v>-0.62155210135637695</v>
      </c>
      <c r="D9496" s="190">
        <v>0.31959777198939499</v>
      </c>
      <c r="E9496" s="190">
        <v>4.0489280471216498</v>
      </c>
    </row>
    <row r="9497" spans="1:5" x14ac:dyDescent="0.25">
      <c r="A9497" s="190">
        <v>39408.964415164497</v>
      </c>
      <c r="B9497" s="190">
        <v>0.28375283733694801</v>
      </c>
      <c r="C9497" s="190">
        <v>-0.62126081234082697</v>
      </c>
      <c r="D9497" s="190">
        <v>0.31977161856193198</v>
      </c>
      <c r="E9497" s="190">
        <v>4.0490388116315996</v>
      </c>
    </row>
    <row r="9498" spans="1:5" x14ac:dyDescent="0.25">
      <c r="A9498" s="190">
        <v>39437.271220382201</v>
      </c>
      <c r="B9498" s="190">
        <v>-0.13474471771000099</v>
      </c>
      <c r="C9498" s="190">
        <v>-0.62032304276529304</v>
      </c>
      <c r="D9498" s="190">
        <v>0.32033173440909302</v>
      </c>
      <c r="E9498" s="190">
        <v>4.0493946843722997</v>
      </c>
    </row>
    <row r="9499" spans="1:5" x14ac:dyDescent="0.25">
      <c r="A9499" s="190">
        <v>39456.024131640297</v>
      </c>
      <c r="B9499" s="190">
        <v>15.340524688934099</v>
      </c>
      <c r="C9499" s="190">
        <v>-0.61970146394102299</v>
      </c>
      <c r="D9499" s="190">
        <v>0.32070336125233401</v>
      </c>
      <c r="E9499" s="190">
        <v>4.0496299628234604</v>
      </c>
    </row>
    <row r="9500" spans="1:5" x14ac:dyDescent="0.25">
      <c r="A9500" s="190">
        <v>39461.848707151497</v>
      </c>
      <c r="B9500" s="190">
        <v>-0.15142422306624301</v>
      </c>
      <c r="C9500" s="190">
        <v>-0.61950835269340898</v>
      </c>
      <c r="D9500" s="190">
        <v>0.32081887714970803</v>
      </c>
      <c r="E9500" s="190">
        <v>4.0497029611562096</v>
      </c>
    </row>
    <row r="9501" spans="1:5" x14ac:dyDescent="0.25">
      <c r="A9501" s="190">
        <v>39467.311379731</v>
      </c>
      <c r="B9501" s="190">
        <v>-1.69463448593692</v>
      </c>
      <c r="C9501" s="190">
        <v>-0.61932721803410895</v>
      </c>
      <c r="D9501" s="190">
        <v>0.32092725439471198</v>
      </c>
      <c r="E9501" s="190">
        <v>4.0497713901981101</v>
      </c>
    </row>
    <row r="9502" spans="1:5" x14ac:dyDescent="0.25">
      <c r="A9502" s="190">
        <v>39468.106077158198</v>
      </c>
      <c r="B9502" s="190">
        <v>8.1673191200012096E-2</v>
      </c>
      <c r="C9502" s="190">
        <v>-0.61930086518262095</v>
      </c>
      <c r="D9502" s="190">
        <v>0.32094302400140001</v>
      </c>
      <c r="E9502" s="190">
        <v>4.0497813423917597</v>
      </c>
    </row>
    <row r="9503" spans="1:5" x14ac:dyDescent="0.25">
      <c r="A9503" s="190">
        <v>39474.088120465298</v>
      </c>
      <c r="B9503" s="190">
        <v>-0.31243716055397902</v>
      </c>
      <c r="C9503" s="190">
        <v>-0.61910248092609399</v>
      </c>
      <c r="D9503" s="190">
        <v>0.321061754368272</v>
      </c>
      <c r="E9503" s="190">
        <v>4.0498562349204104</v>
      </c>
    </row>
    <row r="9504" spans="1:5" x14ac:dyDescent="0.25">
      <c r="A9504" s="190">
        <v>39482.253955665998</v>
      </c>
      <c r="B9504" s="190">
        <v>1.18353247821732</v>
      </c>
      <c r="C9504" s="190">
        <v>-0.61883163350991699</v>
      </c>
      <c r="D9504" s="190">
        <v>0.32122390075270901</v>
      </c>
      <c r="E9504" s="190">
        <v>4.0499584046431503</v>
      </c>
    </row>
    <row r="9505" spans="1:5" x14ac:dyDescent="0.25">
      <c r="A9505" s="190">
        <v>39605.995950974102</v>
      </c>
      <c r="B9505" s="190">
        <v>0.31373167184849399</v>
      </c>
      <c r="C9505" s="190">
        <v>-0.61472149205512805</v>
      </c>
      <c r="D9505" s="190">
        <v>0.32369120290188702</v>
      </c>
      <c r="E9505" s="190">
        <v>4.0514978057972701</v>
      </c>
    </row>
    <row r="9506" spans="1:5" x14ac:dyDescent="0.25">
      <c r="A9506" s="190">
        <v>39616.503538924801</v>
      </c>
      <c r="B9506" s="190">
        <v>0.92432433093489996</v>
      </c>
      <c r="C9506" s="190">
        <v>-0.61437197789264097</v>
      </c>
      <c r="D9506" s="190">
        <v>0.32390159087813702</v>
      </c>
      <c r="E9506" s="190">
        <v>4.0516277647791901</v>
      </c>
    </row>
    <row r="9507" spans="1:5" x14ac:dyDescent="0.25">
      <c r="A9507" s="190">
        <v>39619.228980366599</v>
      </c>
      <c r="B9507" s="190">
        <v>0.33160623087299401</v>
      </c>
      <c r="C9507" s="190">
        <v>-0.61428130874390197</v>
      </c>
      <c r="D9507" s="190">
        <v>0.32395618325897602</v>
      </c>
      <c r="E9507" s="190">
        <v>4.0516614540148597</v>
      </c>
    </row>
    <row r="9508" spans="1:5" x14ac:dyDescent="0.25">
      <c r="A9508" s="190">
        <v>39626.833356916999</v>
      </c>
      <c r="B9508" s="190">
        <v>-0.105128432666384</v>
      </c>
      <c r="C9508" s="190">
        <v>-0.61402830099611705</v>
      </c>
      <c r="D9508" s="190">
        <v>0.32410855240307301</v>
      </c>
      <c r="E9508" s="190">
        <v>4.0517554098237003</v>
      </c>
    </row>
    <row r="9509" spans="1:5" x14ac:dyDescent="0.25">
      <c r="A9509" s="190">
        <v>39632.843346522597</v>
      </c>
      <c r="B9509" s="190">
        <v>0.42392104915740503</v>
      </c>
      <c r="C9509" s="190">
        <v>-0.61382831180974795</v>
      </c>
      <c r="D9509" s="190">
        <v>0.32422902524008301</v>
      </c>
      <c r="E9509" s="190">
        <v>4.0518296224362702</v>
      </c>
    </row>
    <row r="9510" spans="1:5" x14ac:dyDescent="0.25">
      <c r="A9510" s="190">
        <v>39671.498159078401</v>
      </c>
      <c r="B9510" s="190">
        <v>0.18923397510627199</v>
      </c>
      <c r="C9510" s="190">
        <v>-0.61254142248305499</v>
      </c>
      <c r="D9510" s="190">
        <v>0.32500494052483497</v>
      </c>
      <c r="E9510" s="190">
        <v>4.0523060186858801</v>
      </c>
    </row>
    <row r="9511" spans="1:5" x14ac:dyDescent="0.25">
      <c r="A9511" s="190">
        <v>39711.701637273902</v>
      </c>
      <c r="B9511" s="190">
        <v>3.1177036656225199</v>
      </c>
      <c r="C9511" s="190">
        <v>-0.61120186473892102</v>
      </c>
      <c r="D9511" s="190">
        <v>0.32581388718315002</v>
      </c>
      <c r="E9511" s="190">
        <v>4.0527998148951001</v>
      </c>
    </row>
    <row r="9512" spans="1:5" x14ac:dyDescent="0.25">
      <c r="A9512" s="190">
        <v>39725.781139323801</v>
      </c>
      <c r="B9512" s="190">
        <v>-0.34717483740000399</v>
      </c>
      <c r="C9512" s="190">
        <v>-0.61073247677818998</v>
      </c>
      <c r="D9512" s="190">
        <v>0.326097652368459</v>
      </c>
      <c r="E9512" s="190">
        <v>4.05297234031136</v>
      </c>
    </row>
    <row r="9513" spans="1:5" x14ac:dyDescent="0.25">
      <c r="A9513" s="190">
        <v>39726.334874448301</v>
      </c>
      <c r="B9513" s="190">
        <v>-0.18483020180155199</v>
      </c>
      <c r="C9513" s="190">
        <v>-0.61071401331802999</v>
      </c>
      <c r="D9513" s="190">
        <v>0.32610881755945498</v>
      </c>
      <c r="E9513" s="190">
        <v>4.0529791213082396</v>
      </c>
    </row>
    <row r="9514" spans="1:5" x14ac:dyDescent="0.25">
      <c r="A9514" s="190">
        <v>39736.7956022574</v>
      </c>
      <c r="B9514" s="190">
        <v>-1.67183939635922</v>
      </c>
      <c r="C9514" s="190">
        <v>-0.61036517609349406</v>
      </c>
      <c r="D9514" s="190">
        <v>0.326319811752809</v>
      </c>
      <c r="E9514" s="190">
        <v>4.0531071616985503</v>
      </c>
    </row>
    <row r="9515" spans="1:5" x14ac:dyDescent="0.25">
      <c r="A9515" s="190">
        <v>39738.594711641003</v>
      </c>
      <c r="B9515" s="190">
        <v>1.22642744810513</v>
      </c>
      <c r="C9515" s="190">
        <v>-0.61030517295106201</v>
      </c>
      <c r="D9515" s="190">
        <v>0.32635611344654097</v>
      </c>
      <c r="E9515" s="190">
        <v>4.0531291713386501</v>
      </c>
    </row>
    <row r="9516" spans="1:5" x14ac:dyDescent="0.25">
      <c r="A9516" s="190">
        <v>39745.780948653402</v>
      </c>
      <c r="B9516" s="190">
        <v>5.72344386834861E-3</v>
      </c>
      <c r="C9516" s="190">
        <v>-0.61006547815354495</v>
      </c>
      <c r="D9516" s="190">
        <v>0.32650115368922999</v>
      </c>
      <c r="E9516" s="190">
        <v>4.0532170510463796</v>
      </c>
    </row>
    <row r="9517" spans="1:5" x14ac:dyDescent="0.25">
      <c r="A9517" s="190">
        <v>39763.498533086102</v>
      </c>
      <c r="B9517" s="190">
        <v>0.77284545292852702</v>
      </c>
      <c r="C9517" s="190">
        <v>-0.60947436028056601</v>
      </c>
      <c r="D9517" s="190">
        <v>0.326859016924398</v>
      </c>
      <c r="E9517" s="190">
        <v>4.0534334849372904</v>
      </c>
    </row>
    <row r="9518" spans="1:5" x14ac:dyDescent="0.25">
      <c r="A9518" s="190">
        <v>39771.978115730599</v>
      </c>
      <c r="B9518" s="190">
        <v>-8.3957884958832094E-2</v>
      </c>
      <c r="C9518" s="190">
        <v>-0.60919137606162299</v>
      </c>
      <c r="D9518" s="190">
        <v>0.32703042403124699</v>
      </c>
      <c r="E9518" s="190">
        <v>4.0535369526452802</v>
      </c>
    </row>
    <row r="9519" spans="1:5" x14ac:dyDescent="0.25">
      <c r="A9519" s="190">
        <v>39795.427576441798</v>
      </c>
      <c r="B9519" s="190">
        <v>-1.9114124312169498E-2</v>
      </c>
      <c r="C9519" s="190">
        <v>-0.60840855179703701</v>
      </c>
      <c r="D9519" s="190">
        <v>0.327504887258943</v>
      </c>
      <c r="E9519" s="190">
        <v>4.0538226893053997</v>
      </c>
    </row>
    <row r="9520" spans="1:5" x14ac:dyDescent="0.25">
      <c r="A9520" s="190">
        <v>39803.800173273499</v>
      </c>
      <c r="B9520" s="190">
        <v>-2.5552745978430602</v>
      </c>
      <c r="C9520" s="190">
        <v>-0.60812895350468399</v>
      </c>
      <c r="D9520" s="190">
        <v>0.32767445481733598</v>
      </c>
      <c r="E9520" s="190">
        <v>4.0539245714780696</v>
      </c>
    </row>
    <row r="9521" spans="1:5" x14ac:dyDescent="0.25">
      <c r="A9521" s="190">
        <v>39846.113688764002</v>
      </c>
      <c r="B9521" s="190">
        <v>-0.163797250368791</v>
      </c>
      <c r="C9521" s="190">
        <v>-0.60671517850665102</v>
      </c>
      <c r="D9521" s="190">
        <v>0.32853271023235298</v>
      </c>
      <c r="E9521" s="190">
        <v>4.0544383435112801</v>
      </c>
    </row>
    <row r="9522" spans="1:5" x14ac:dyDescent="0.25">
      <c r="A9522" s="190">
        <v>39886.430008283503</v>
      </c>
      <c r="B9522" s="190">
        <v>-0.32481173462756102</v>
      </c>
      <c r="C9522" s="190">
        <v>-0.60536699111863301</v>
      </c>
      <c r="D9522" s="190">
        <v>0.329352457192157</v>
      </c>
      <c r="E9522" s="190">
        <v>4.0549261305714497</v>
      </c>
    </row>
    <row r="9523" spans="1:5" x14ac:dyDescent="0.25">
      <c r="A9523" s="190">
        <v>39922.194227753702</v>
      </c>
      <c r="B9523" s="190">
        <v>1.3864347140531501</v>
      </c>
      <c r="C9523" s="190">
        <v>-0.60417009840546099</v>
      </c>
      <c r="D9523" s="190">
        <v>0.33008127340806698</v>
      </c>
      <c r="E9523" s="190">
        <v>4.0553574315885896</v>
      </c>
    </row>
    <row r="9524" spans="1:5" x14ac:dyDescent="0.25">
      <c r="A9524" s="190">
        <v>39933.703739178702</v>
      </c>
      <c r="B9524" s="190">
        <v>1.64891837362655</v>
      </c>
      <c r="C9524" s="190">
        <v>-0.60378473370692198</v>
      </c>
      <c r="D9524" s="190">
        <v>0.33031614248271801</v>
      </c>
      <c r="E9524" s="190">
        <v>4.05549595034618</v>
      </c>
    </row>
    <row r="9525" spans="1:5" x14ac:dyDescent="0.25">
      <c r="A9525" s="190">
        <v>39946.327005897903</v>
      </c>
      <c r="B9525" s="190">
        <v>-0.163095750458705</v>
      </c>
      <c r="C9525" s="190">
        <v>-0.603361974603148</v>
      </c>
      <c r="D9525" s="190">
        <v>0.33057392042798001</v>
      </c>
      <c r="E9525" s="190">
        <v>4.0556477163983402</v>
      </c>
    </row>
    <row r="9526" spans="1:5" x14ac:dyDescent="0.25">
      <c r="A9526" s="190">
        <v>40000.477900435297</v>
      </c>
      <c r="B9526" s="190">
        <v>-0.35988325915178299</v>
      </c>
      <c r="C9526" s="190">
        <v>-0.60154721324309601</v>
      </c>
      <c r="D9526" s="190">
        <v>0.331681869619668</v>
      </c>
      <c r="E9526" s="190">
        <v>4.05629690109338</v>
      </c>
    </row>
    <row r="9527" spans="1:5" x14ac:dyDescent="0.25">
      <c r="A9527" s="190">
        <v>40001.316045307503</v>
      </c>
      <c r="B9527" s="190">
        <v>2.01252060339643</v>
      </c>
      <c r="C9527" s="190">
        <v>-0.60151910891685001</v>
      </c>
      <c r="D9527" s="190">
        <v>0.33169904562088398</v>
      </c>
      <c r="E9527" s="190">
        <v>4.05630692554442</v>
      </c>
    </row>
    <row r="9528" spans="1:5" x14ac:dyDescent="0.25">
      <c r="A9528" s="190">
        <v>40097.394256785999</v>
      </c>
      <c r="B9528" s="190">
        <v>3.9624790624822301</v>
      </c>
      <c r="C9528" s="190">
        <v>-0.59829433443823099</v>
      </c>
      <c r="D9528" s="190">
        <v>0.333673429153163</v>
      </c>
      <c r="E9528" s="190">
        <v>4.0574513107813397</v>
      </c>
    </row>
    <row r="9529" spans="1:5" x14ac:dyDescent="0.25">
      <c r="A9529" s="190">
        <v>40100.418907781699</v>
      </c>
      <c r="B9529" s="190">
        <v>0.78190156812976097</v>
      </c>
      <c r="C9529" s="190">
        <v>-0.59819271487534098</v>
      </c>
      <c r="D9529" s="190">
        <v>0.33373576015287398</v>
      </c>
      <c r="E9529" s="190">
        <v>4.0574871854591104</v>
      </c>
    </row>
    <row r="9530" spans="1:5" x14ac:dyDescent="0.25">
      <c r="A9530" s="190">
        <v>40108.5952866917</v>
      </c>
      <c r="B9530" s="190">
        <v>1.9312259948522701</v>
      </c>
      <c r="C9530" s="190">
        <v>-0.59791798167353105</v>
      </c>
      <c r="D9530" s="190">
        <v>0.333904309522077</v>
      </c>
      <c r="E9530" s="190">
        <v>4.0575841173859901</v>
      </c>
    </row>
    <row r="9531" spans="1:5" x14ac:dyDescent="0.25">
      <c r="A9531" s="190">
        <v>40171.9609657806</v>
      </c>
      <c r="B9531" s="190">
        <v>-0.29990356418056802</v>
      </c>
      <c r="C9531" s="190">
        <v>-0.59578734074253104</v>
      </c>
      <c r="D9531" s="190">
        <v>0.335213170067796</v>
      </c>
      <c r="E9531" s="190">
        <v>4.0583330457587197</v>
      </c>
    </row>
    <row r="9532" spans="1:5" x14ac:dyDescent="0.25">
      <c r="A9532" s="190">
        <v>40180.607411913603</v>
      </c>
      <c r="B9532" s="190">
        <v>0.215205283864741</v>
      </c>
      <c r="C9532" s="190">
        <v>-0.59549640264725301</v>
      </c>
      <c r="D9532" s="190">
        <v>0.33539212804666702</v>
      </c>
      <c r="E9532" s="190">
        <v>4.0584349274153597</v>
      </c>
    </row>
    <row r="9533" spans="1:5" x14ac:dyDescent="0.25">
      <c r="A9533" s="190">
        <v>40222.948249663597</v>
      </c>
      <c r="B9533" s="190">
        <v>0.71037909589677395</v>
      </c>
      <c r="C9533" s="190">
        <v>-0.59407099718226197</v>
      </c>
      <c r="D9533" s="190">
        <v>0.33626971008603701</v>
      </c>
      <c r="E9533" s="190">
        <v>4.0589327559538004</v>
      </c>
    </row>
    <row r="9534" spans="1:5" x14ac:dyDescent="0.25">
      <c r="A9534" s="190">
        <v>40253.996304783301</v>
      </c>
      <c r="B9534" s="190">
        <v>-0.29372058653663902</v>
      </c>
      <c r="C9534" s="190">
        <v>-0.59302501803668495</v>
      </c>
      <c r="D9534" s="190">
        <v>0.33691453683808797</v>
      </c>
      <c r="E9534" s="190">
        <v>4.0592966758527496</v>
      </c>
    </row>
    <row r="9535" spans="1:5" x14ac:dyDescent="0.25">
      <c r="A9535" s="190">
        <v>40377.505685731798</v>
      </c>
      <c r="B9535" s="190">
        <v>0.112044697516772</v>
      </c>
      <c r="C9535" s="190">
        <v>-0.588857912807491</v>
      </c>
      <c r="D9535" s="190">
        <v>0.33949050931125901</v>
      </c>
      <c r="E9535" s="190">
        <v>4.060734947566</v>
      </c>
    </row>
    <row r="9536" spans="1:5" x14ac:dyDescent="0.25">
      <c r="A9536" s="190">
        <v>40383.684614076497</v>
      </c>
      <c r="B9536" s="190">
        <v>15.3638095758388</v>
      </c>
      <c r="C9536" s="190">
        <v>-0.588649182679023</v>
      </c>
      <c r="D9536" s="190">
        <v>0.33961983225347397</v>
      </c>
      <c r="E9536" s="190">
        <v>4.0608065094152996</v>
      </c>
    </row>
    <row r="9537" spans="1:5" x14ac:dyDescent="0.25">
      <c r="A9537" s="190">
        <v>40386.5291217626</v>
      </c>
      <c r="B9537" s="190">
        <v>-0.1002370777084</v>
      </c>
      <c r="C9537" s="190">
        <v>-0.588553084258996</v>
      </c>
      <c r="D9537" s="190">
        <v>0.339679381265172</v>
      </c>
      <c r="E9537" s="190">
        <v>4.06083944086902</v>
      </c>
    </row>
    <row r="9538" spans="1:5" x14ac:dyDescent="0.25">
      <c r="A9538" s="190">
        <v>40414.849142215702</v>
      </c>
      <c r="B9538" s="190">
        <v>-0.12934275597082701</v>
      </c>
      <c r="C9538" s="190">
        <v>-0.58759604272806099</v>
      </c>
      <c r="D9538" s="190">
        <v>0.34027274767940202</v>
      </c>
      <c r="E9538" s="190">
        <v>4.0611668790392104</v>
      </c>
    </row>
    <row r="9539" spans="1:5" x14ac:dyDescent="0.25">
      <c r="A9539" s="190">
        <v>40415.089571463701</v>
      </c>
      <c r="B9539" s="190">
        <v>0.12610190092885501</v>
      </c>
      <c r="C9539" s="190">
        <v>-0.58758791551382805</v>
      </c>
      <c r="D9539" s="190">
        <v>0.34027778903905098</v>
      </c>
      <c r="E9539" s="190">
        <v>4.0611696555702004</v>
      </c>
    </row>
    <row r="9540" spans="1:5" x14ac:dyDescent="0.25">
      <c r="A9540" s="190">
        <v>40426.476653868398</v>
      </c>
      <c r="B9540" s="190">
        <v>1.25849773858032</v>
      </c>
      <c r="C9540" s="190">
        <v>-0.58720295650298704</v>
      </c>
      <c r="D9540" s="190">
        <v>0.34051662916271802</v>
      </c>
      <c r="E9540" s="190">
        <v>4.06130109206598</v>
      </c>
    </row>
    <row r="9541" spans="1:5" x14ac:dyDescent="0.25">
      <c r="A9541" s="190">
        <v>40468.756249756399</v>
      </c>
      <c r="B9541" s="190">
        <v>-6.5208254836346402E-2</v>
      </c>
      <c r="C9541" s="190">
        <v>-0.58577290381987002</v>
      </c>
      <c r="D9541" s="190">
        <v>0.34140469292841602</v>
      </c>
      <c r="E9541" s="190">
        <v>4.0617880126630999</v>
      </c>
    </row>
    <row r="9542" spans="1:5" x14ac:dyDescent="0.25">
      <c r="A9542" s="190">
        <v>40518.938352169796</v>
      </c>
      <c r="B9542" s="190">
        <v>0.37612605316992298</v>
      </c>
      <c r="C9542" s="190">
        <v>-0.58407409034079305</v>
      </c>
      <c r="D9542" s="190">
        <v>0.34246131782290401</v>
      </c>
      <c r="E9542" s="190">
        <v>4.0623637135588098</v>
      </c>
    </row>
    <row r="9543" spans="1:5" x14ac:dyDescent="0.25">
      <c r="A9543" s="190">
        <v>40608.879744712503</v>
      </c>
      <c r="B9543" s="190">
        <v>4.0037789651259104</v>
      </c>
      <c r="C9543" s="190">
        <v>-0.58102534958991303</v>
      </c>
      <c r="D9543" s="190">
        <v>0.34436203774891699</v>
      </c>
      <c r="E9543" s="190">
        <v>4.0633895334663501</v>
      </c>
    </row>
    <row r="9544" spans="1:5" x14ac:dyDescent="0.25">
      <c r="A9544" s="190">
        <v>40650.205256011097</v>
      </c>
      <c r="B9544" s="190">
        <v>2.4056540784545E-2</v>
      </c>
      <c r="C9544" s="190">
        <v>-0.57962285057605401</v>
      </c>
      <c r="D9544" s="190">
        <v>0.34523832350563599</v>
      </c>
      <c r="E9544" s="190">
        <v>4.0638583031342597</v>
      </c>
    </row>
    <row r="9545" spans="1:5" x14ac:dyDescent="0.25">
      <c r="A9545" s="190">
        <v>40659.337808629301</v>
      </c>
      <c r="B9545" s="190">
        <v>-0.117539053304494</v>
      </c>
      <c r="C9545" s="190">
        <v>-0.57931276877599502</v>
      </c>
      <c r="D9545" s="190">
        <v>0.34543222425263698</v>
      </c>
      <c r="E9545" s="190">
        <v>4.0639616803179699</v>
      </c>
    </row>
    <row r="9546" spans="1:5" x14ac:dyDescent="0.25">
      <c r="A9546" s="190">
        <v>40725.231705584803</v>
      </c>
      <c r="B9546" s="190">
        <v>-1.6268868237820799</v>
      </c>
      <c r="C9546" s="190">
        <v>-0.57707392094097498</v>
      </c>
      <c r="D9546" s="190">
        <v>0.34683393728821599</v>
      </c>
      <c r="E9546" s="190">
        <v>4.0647052644700601</v>
      </c>
    </row>
    <row r="9547" spans="1:5" x14ac:dyDescent="0.25">
      <c r="A9547" s="190">
        <v>40743.726779761302</v>
      </c>
      <c r="B9547" s="190">
        <v>-4.9356890369744999E-2</v>
      </c>
      <c r="C9547" s="190">
        <v>-0.57644504360194904</v>
      </c>
      <c r="D9547" s="190">
        <v>0.34722820747050598</v>
      </c>
      <c r="E9547" s="190">
        <v>4.0649132469550802</v>
      </c>
    </row>
    <row r="9548" spans="1:5" x14ac:dyDescent="0.25">
      <c r="A9548" s="190">
        <v>40788.150553854503</v>
      </c>
      <c r="B9548" s="190">
        <v>2.0172882537644798</v>
      </c>
      <c r="C9548" s="190">
        <v>-0.57493367601738499</v>
      </c>
      <c r="D9548" s="190">
        <v>0.34817670638721998</v>
      </c>
      <c r="E9548" s="190">
        <v>4.0654115119772696</v>
      </c>
    </row>
    <row r="9549" spans="1:5" x14ac:dyDescent="0.25">
      <c r="A9549" s="190">
        <v>40829.689337146097</v>
      </c>
      <c r="B9549" s="190">
        <v>0.217392177677208</v>
      </c>
      <c r="C9549" s="190">
        <v>-0.57351937770690797</v>
      </c>
      <c r="D9549" s="190">
        <v>0.34906550384399798</v>
      </c>
      <c r="E9549" s="190">
        <v>4.0658757742687897</v>
      </c>
    </row>
    <row r="9550" spans="1:5" x14ac:dyDescent="0.25">
      <c r="A9550" s="190">
        <v>40835.853739244601</v>
      </c>
      <c r="B9550" s="190">
        <v>1.9687329532929201</v>
      </c>
      <c r="C9550" s="190">
        <v>-0.57330940546655496</v>
      </c>
      <c r="D9550" s="190">
        <v>0.34919755789241702</v>
      </c>
      <c r="E9550" s="190">
        <v>4.0659445364931699</v>
      </c>
    </row>
    <row r="9551" spans="1:5" x14ac:dyDescent="0.25">
      <c r="A9551" s="190">
        <v>40887.831402212098</v>
      </c>
      <c r="B9551" s="190">
        <v>1.30146723383134</v>
      </c>
      <c r="C9551" s="190">
        <v>-0.571538030954448</v>
      </c>
      <c r="D9551" s="190">
        <v>0.35031261603691699</v>
      </c>
      <c r="E9551" s="190">
        <v>4.0665229540193399</v>
      </c>
    </row>
    <row r="9552" spans="1:5" x14ac:dyDescent="0.25">
      <c r="A9552" s="190">
        <v>40940.857563133803</v>
      </c>
      <c r="B9552" s="190">
        <v>0.47526871949612398</v>
      </c>
      <c r="C9552" s="190">
        <v>-0.56972925957216203</v>
      </c>
      <c r="D9552" s="190">
        <v>0.35145308278251702</v>
      </c>
      <c r="E9552" s="190">
        <v>4.0671105117236701</v>
      </c>
    </row>
    <row r="9553" spans="1:5" x14ac:dyDescent="0.25">
      <c r="A9553" s="190">
        <v>40957.358323825101</v>
      </c>
      <c r="B9553" s="190">
        <v>-0.26331778520597399</v>
      </c>
      <c r="C9553" s="190">
        <v>-0.56916606235602096</v>
      </c>
      <c r="D9553" s="190">
        <v>0.351808572243069</v>
      </c>
      <c r="E9553" s="190">
        <v>4.0672928309719696</v>
      </c>
    </row>
    <row r="9554" spans="1:5" x14ac:dyDescent="0.25">
      <c r="A9554" s="190">
        <v>40959.307866706004</v>
      </c>
      <c r="B9554" s="190">
        <v>-0.42519349643579102</v>
      </c>
      <c r="C9554" s="190">
        <v>-0.56909951070010201</v>
      </c>
      <c r="D9554" s="190">
        <v>0.35185059151277198</v>
      </c>
      <c r="E9554" s="190">
        <v>4.0673143555670803</v>
      </c>
    </row>
    <row r="9555" spans="1:5" x14ac:dyDescent="0.25">
      <c r="A9555" s="190">
        <v>41011.331008722802</v>
      </c>
      <c r="B9555" s="190">
        <v>-0.27802425775807699</v>
      </c>
      <c r="C9555" s="190">
        <v>-0.56732276475043597</v>
      </c>
      <c r="D9555" s="190">
        <v>0.35297331893223</v>
      </c>
      <c r="E9555" s="190">
        <v>4.0678874759815704</v>
      </c>
    </row>
    <row r="9556" spans="1:5" x14ac:dyDescent="0.25">
      <c r="A9556" s="190">
        <v>41193.4045770046</v>
      </c>
      <c r="B9556" s="190">
        <v>0.31292223671754998</v>
      </c>
      <c r="C9556" s="190">
        <v>-0.56109196496514802</v>
      </c>
      <c r="D9556" s="190">
        <v>0.35692449862404502</v>
      </c>
      <c r="E9556" s="190">
        <v>4.0698744206915896</v>
      </c>
    </row>
    <row r="9557" spans="1:5" x14ac:dyDescent="0.25">
      <c r="A9557" s="190">
        <v>41208.610539426198</v>
      </c>
      <c r="B9557" s="190">
        <v>1.278482529156</v>
      </c>
      <c r="C9557" s="190">
        <v>-0.56057073149297199</v>
      </c>
      <c r="D9557" s="190">
        <v>0.35725599876719299</v>
      </c>
      <c r="E9557" s="190">
        <v>4.0700390474825499</v>
      </c>
    </row>
    <row r="9558" spans="1:5" x14ac:dyDescent="0.25">
      <c r="A9558" s="190">
        <v>41219.177594200701</v>
      </c>
      <c r="B9558" s="190">
        <v>15.3744890756487</v>
      </c>
      <c r="C9558" s="190">
        <v>-0.56020843380960395</v>
      </c>
      <c r="D9558" s="190">
        <v>0.35748650381198799</v>
      </c>
      <c r="E9558" s="190">
        <v>4.0701533332389204</v>
      </c>
    </row>
    <row r="9559" spans="1:5" x14ac:dyDescent="0.25">
      <c r="A9559" s="190">
        <v>41227.533569447303</v>
      </c>
      <c r="B9559" s="190">
        <v>-0.43677691348704001</v>
      </c>
      <c r="C9559" s="190">
        <v>-0.55992189922078395</v>
      </c>
      <c r="D9559" s="190">
        <v>0.35766885628550199</v>
      </c>
      <c r="E9559" s="190">
        <v>4.0702436370940296</v>
      </c>
    </row>
    <row r="9560" spans="1:5" x14ac:dyDescent="0.25">
      <c r="A9560" s="190">
        <v>41258.123463493197</v>
      </c>
      <c r="B9560" s="190">
        <v>0.14084440683534999</v>
      </c>
      <c r="C9560" s="190">
        <v>-0.55887260302188602</v>
      </c>
      <c r="D9560" s="190">
        <v>0.35833701292780401</v>
      </c>
      <c r="E9560" s="190">
        <v>4.0705737107516402</v>
      </c>
    </row>
    <row r="9561" spans="1:5" x14ac:dyDescent="0.25">
      <c r="A9561" s="190">
        <v>41278.974522123397</v>
      </c>
      <c r="B9561" s="190">
        <v>-0.412840035147711</v>
      </c>
      <c r="C9561" s="190">
        <v>-0.55815706482535299</v>
      </c>
      <c r="D9561" s="190">
        <v>0.35879298262225401</v>
      </c>
      <c r="E9561" s="190">
        <v>4.0707982378783196</v>
      </c>
    </row>
    <row r="9562" spans="1:5" x14ac:dyDescent="0.25">
      <c r="A9562" s="190">
        <v>41311.208710773302</v>
      </c>
      <c r="B9562" s="190">
        <v>-0.37791435720144201</v>
      </c>
      <c r="C9562" s="190">
        <v>-0.55705041283594803</v>
      </c>
      <c r="D9562" s="190">
        <v>0.35949872402423</v>
      </c>
      <c r="E9562" s="190">
        <v>4.0711446065943599</v>
      </c>
    </row>
    <row r="9563" spans="1:5" x14ac:dyDescent="0.25">
      <c r="A9563" s="190">
        <v>41311.5527154519</v>
      </c>
      <c r="B9563" s="190">
        <v>0.247980014046423</v>
      </c>
      <c r="C9563" s="190">
        <v>-0.55703859944193601</v>
      </c>
      <c r="D9563" s="190">
        <v>0.35950626125422502</v>
      </c>
      <c r="E9563" s="190">
        <v>4.0711482982649896</v>
      </c>
    </row>
    <row r="9564" spans="1:5" x14ac:dyDescent="0.25">
      <c r="A9564" s="190">
        <v>41329.503918913601</v>
      </c>
      <c r="B9564" s="190">
        <v>1.9410482795011801</v>
      </c>
      <c r="C9564" s="190">
        <v>-0.55642204861818101</v>
      </c>
      <c r="D9564" s="190">
        <v>0.35989973823825699</v>
      </c>
      <c r="E9564" s="190">
        <v>4.0713408007317096</v>
      </c>
    </row>
    <row r="9565" spans="1:5" x14ac:dyDescent="0.25">
      <c r="A9565" s="190">
        <v>41359.069236151699</v>
      </c>
      <c r="B9565" s="190">
        <v>2.0647646771553698</v>
      </c>
      <c r="C9565" s="190">
        <v>-0.555406206640227</v>
      </c>
      <c r="D9565" s="190">
        <v>0.36054847731649697</v>
      </c>
      <c r="E9565" s="190">
        <v>4.0716572512363003</v>
      </c>
    </row>
    <row r="9566" spans="1:5" x14ac:dyDescent="0.25">
      <c r="A9566" s="190">
        <v>41367.004520889903</v>
      </c>
      <c r="B9566" s="190">
        <v>0.48858689099417202</v>
      </c>
      <c r="C9566" s="190">
        <v>-0.55513347310948402</v>
      </c>
      <c r="D9566" s="190">
        <v>0.36072274348838901</v>
      </c>
      <c r="E9566" s="190">
        <v>4.0717420598046496</v>
      </c>
    </row>
    <row r="9567" spans="1:5" x14ac:dyDescent="0.25">
      <c r="A9567" s="190">
        <v>41369.721028694999</v>
      </c>
      <c r="B9567" s="190">
        <v>-6.9176957649660795E-2</v>
      </c>
      <c r="C9567" s="190">
        <v>-0.55504009942352495</v>
      </c>
      <c r="D9567" s="190">
        <v>0.360782414636515</v>
      </c>
      <c r="E9567" s="190">
        <v>4.0717710803032503</v>
      </c>
    </row>
    <row r="9568" spans="1:5" x14ac:dyDescent="0.25">
      <c r="A9568" s="190">
        <v>41371.548055140702</v>
      </c>
      <c r="B9568" s="190">
        <v>1.94295374893548</v>
      </c>
      <c r="C9568" s="190">
        <v>-0.55497729729326895</v>
      </c>
      <c r="D9568" s="190">
        <v>0.36082255137797797</v>
      </c>
      <c r="E9568" s="190">
        <v>4.0717905949450204</v>
      </c>
    </row>
    <row r="9569" spans="1:5" x14ac:dyDescent="0.25">
      <c r="A9569" s="190">
        <v>41416.333850215</v>
      </c>
      <c r="B9569" s="190">
        <v>-1.6159218921129099</v>
      </c>
      <c r="C9569" s="190">
        <v>-0.55343725201271199</v>
      </c>
      <c r="D9569" s="190">
        <v>0.36180743736082799</v>
      </c>
      <c r="E9569" s="190">
        <v>4.0722680751142901</v>
      </c>
    </row>
    <row r="9570" spans="1:5" x14ac:dyDescent="0.25">
      <c r="A9570" s="190">
        <v>41466.967247212997</v>
      </c>
      <c r="B9570" s="190">
        <v>-6.31084875971855E-2</v>
      </c>
      <c r="C9570" s="190">
        <v>-0.55169478947791695</v>
      </c>
      <c r="D9570" s="190">
        <v>0.36292325871397302</v>
      </c>
      <c r="E9570" s="190">
        <v>4.0728058698223304</v>
      </c>
    </row>
    <row r="9571" spans="1:5" x14ac:dyDescent="0.25">
      <c r="A9571" s="190">
        <v>41504.217204508299</v>
      </c>
      <c r="B9571" s="190">
        <v>0.69783247363254297</v>
      </c>
      <c r="C9571" s="190">
        <v>-0.55041199601745805</v>
      </c>
      <c r="D9571" s="190">
        <v>0.36374572092820701</v>
      </c>
      <c r="E9571" s="190">
        <v>4.0732001487533402</v>
      </c>
    </row>
    <row r="9572" spans="1:5" x14ac:dyDescent="0.25">
      <c r="A9572" s="190">
        <v>41507.485279837201</v>
      </c>
      <c r="B9572" s="190">
        <v>1.3042500863845401</v>
      </c>
      <c r="C9572" s="190">
        <v>-0.55029941563711104</v>
      </c>
      <c r="D9572" s="190">
        <v>0.363817941971944</v>
      </c>
      <c r="E9572" s="190">
        <v>4.0732346853075896</v>
      </c>
    </row>
    <row r="9573" spans="1:5" x14ac:dyDescent="0.25">
      <c r="A9573" s="190">
        <v>41511.766901914001</v>
      </c>
      <c r="B9573" s="190">
        <v>-0.25001914059035601</v>
      </c>
      <c r="C9573" s="190">
        <v>-0.55015191124622198</v>
      </c>
      <c r="D9573" s="190">
        <v>0.36391257678357403</v>
      </c>
      <c r="E9573" s="190">
        <v>4.0732799194883196</v>
      </c>
    </row>
    <row r="9574" spans="1:5" x14ac:dyDescent="0.25">
      <c r="A9574" s="190">
        <v>41538.168705762502</v>
      </c>
      <c r="B9574" s="190">
        <v>1.1734617888477199</v>
      </c>
      <c r="C9574" s="190">
        <v>-0.54924213301495906</v>
      </c>
      <c r="D9574" s="190">
        <v>0.36449651066365302</v>
      </c>
      <c r="E9574" s="190">
        <v>4.0735585124072298</v>
      </c>
    </row>
    <row r="9575" spans="1:5" x14ac:dyDescent="0.25">
      <c r="A9575" s="190">
        <v>41550.852419666</v>
      </c>
      <c r="B9575" s="190">
        <v>2.9364177301077801</v>
      </c>
      <c r="C9575" s="190">
        <v>-0.54880493094932203</v>
      </c>
      <c r="D9575" s="190">
        <v>0.36477727479295202</v>
      </c>
      <c r="E9575" s="190">
        <v>4.07369214692479</v>
      </c>
    </row>
    <row r="9576" spans="1:5" x14ac:dyDescent="0.25">
      <c r="A9576" s="190">
        <v>41640.9938449939</v>
      </c>
      <c r="B9576" s="190">
        <v>1.18690404413117</v>
      </c>
      <c r="C9576" s="190">
        <v>-0.54569529386554205</v>
      </c>
      <c r="D9576" s="190">
        <v>0.366777008896712</v>
      </c>
      <c r="E9576" s="190">
        <v>4.07463807037891</v>
      </c>
    </row>
    <row r="9577" spans="1:5" x14ac:dyDescent="0.25">
      <c r="A9577" s="190">
        <v>41642.196234358802</v>
      </c>
      <c r="B9577" s="190">
        <v>0.54635632473412099</v>
      </c>
      <c r="C9577" s="190">
        <v>-0.54565378517948204</v>
      </c>
      <c r="D9577" s="190">
        <v>0.366803734831957</v>
      </c>
      <c r="E9577" s="190">
        <v>4.0746506432069296</v>
      </c>
    </row>
    <row r="9578" spans="1:5" x14ac:dyDescent="0.25">
      <c r="A9578" s="190">
        <v>41646.011970860898</v>
      </c>
      <c r="B9578" s="190">
        <v>2.3297537535330202</v>
      </c>
      <c r="C9578" s="190">
        <v>-0.54552205384309105</v>
      </c>
      <c r="D9578" s="190">
        <v>0.36688855751966198</v>
      </c>
      <c r="E9578" s="190">
        <v>4.07469053482777</v>
      </c>
    </row>
    <row r="9579" spans="1:5" x14ac:dyDescent="0.25">
      <c r="A9579" s="190">
        <v>41648.998054865602</v>
      </c>
      <c r="B9579" s="190">
        <v>0.18752878917747101</v>
      </c>
      <c r="C9579" s="190">
        <v>-0.54541895932187701</v>
      </c>
      <c r="D9579" s="190">
        <v>0.36695494677708002</v>
      </c>
      <c r="E9579" s="190">
        <v>4.0747217446112698</v>
      </c>
    </row>
    <row r="9580" spans="1:5" x14ac:dyDescent="0.25">
      <c r="A9580" s="190">
        <v>41703.6308212609</v>
      </c>
      <c r="B9580" s="190">
        <v>0.27528060562989098</v>
      </c>
      <c r="C9580" s="190">
        <v>-0.54353192588905297</v>
      </c>
      <c r="D9580" s="190">
        <v>0.36817105798710598</v>
      </c>
      <c r="E9580" s="190">
        <v>4.0752914801604101</v>
      </c>
    </row>
    <row r="9581" spans="1:5" x14ac:dyDescent="0.25">
      <c r="A9581" s="190">
        <v>41723.292029529097</v>
      </c>
      <c r="B9581" s="190">
        <v>2.1894946715460302</v>
      </c>
      <c r="C9581" s="190">
        <v>-0.54285243426025798</v>
      </c>
      <c r="D9581" s="190">
        <v>0.36860938946711103</v>
      </c>
      <c r="E9581" s="190">
        <v>4.0754959283776397</v>
      </c>
    </row>
    <row r="9582" spans="1:5" x14ac:dyDescent="0.25">
      <c r="A9582" s="190">
        <v>41724.4211024334</v>
      </c>
      <c r="B9582" s="190">
        <v>-7.2361132195863903E-2</v>
      </c>
      <c r="C9582" s="190">
        <v>-0.54281340728877903</v>
      </c>
      <c r="D9582" s="190">
        <v>0.36863457213026601</v>
      </c>
      <c r="E9582" s="190">
        <v>4.0755076596983804</v>
      </c>
    </row>
    <row r="9583" spans="1:5" x14ac:dyDescent="0.25">
      <c r="A9583" s="190">
        <v>41725.691840411499</v>
      </c>
      <c r="B9583" s="190">
        <v>9.2343075303610897E-2</v>
      </c>
      <c r="C9583" s="190">
        <v>-0.54276948278890103</v>
      </c>
      <c r="D9583" s="190">
        <v>0.36866291587709499</v>
      </c>
      <c r="E9583" s="190">
        <v>4.0755208617300402</v>
      </c>
    </row>
    <row r="9584" spans="1:5" x14ac:dyDescent="0.25">
      <c r="A9584" s="190">
        <v>41757.453329252799</v>
      </c>
      <c r="B9584" s="190">
        <v>-0.21105821871470801</v>
      </c>
      <c r="C9584" s="190">
        <v>-0.54167133477922902</v>
      </c>
      <c r="D9584" s="190">
        <v>0.36937183792119499</v>
      </c>
      <c r="E9584" s="190">
        <v>4.0758504209111903</v>
      </c>
    </row>
    <row r="9585" spans="1:5" x14ac:dyDescent="0.25">
      <c r="A9585" s="190">
        <v>41792.583139610797</v>
      </c>
      <c r="B9585" s="190">
        <v>6.0310189808306003</v>
      </c>
      <c r="C9585" s="190">
        <v>-0.54045611144918004</v>
      </c>
      <c r="D9585" s="190">
        <v>0.37015702077720503</v>
      </c>
      <c r="E9585" s="190">
        <v>4.0762139942961699</v>
      </c>
    </row>
    <row r="9586" spans="1:5" x14ac:dyDescent="0.25">
      <c r="A9586" s="190">
        <v>41802.033127710201</v>
      </c>
      <c r="B9586" s="190">
        <v>-2.5717979283357301E-2</v>
      </c>
      <c r="C9586" s="190">
        <v>-0.54012910396762903</v>
      </c>
      <c r="D9586" s="190">
        <v>0.37036842920763302</v>
      </c>
      <c r="E9586" s="190">
        <v>4.0763116291881003</v>
      </c>
    </row>
    <row r="9587" spans="1:5" x14ac:dyDescent="0.25">
      <c r="A9587" s="190">
        <v>41806.450822583902</v>
      </c>
      <c r="B9587" s="190">
        <v>5.7449900760952497</v>
      </c>
      <c r="C9587" s="190">
        <v>-0.53997621805419804</v>
      </c>
      <c r="D9587" s="190">
        <v>0.37046728669215401</v>
      </c>
      <c r="E9587" s="190">
        <v>4.0763572474658796</v>
      </c>
    </row>
    <row r="9588" spans="1:5" x14ac:dyDescent="0.25">
      <c r="A9588" s="190">
        <v>41826.806796421501</v>
      </c>
      <c r="B9588" s="190">
        <v>1.3387285114256</v>
      </c>
      <c r="C9588" s="190">
        <v>-0.53927161510695798</v>
      </c>
      <c r="D9588" s="190">
        <v>0.37092303451585801</v>
      </c>
      <c r="E9588" s="190">
        <v>4.0765672495116201</v>
      </c>
    </row>
    <row r="9589" spans="1:5" x14ac:dyDescent="0.25">
      <c r="A9589" s="190">
        <v>41842.733467618003</v>
      </c>
      <c r="B9589" s="190">
        <v>1.9864073094924399</v>
      </c>
      <c r="C9589" s="190">
        <v>-0.53872017841880704</v>
      </c>
      <c r="D9589" s="190">
        <v>0.371279877689979</v>
      </c>
      <c r="E9589" s="190">
        <v>4.0767313291051996</v>
      </c>
    </row>
    <row r="9590" spans="1:5" x14ac:dyDescent="0.25">
      <c r="A9590" s="190">
        <v>41855.777918958702</v>
      </c>
      <c r="B9590" s="190">
        <v>1.33819829111872</v>
      </c>
      <c r="C9590" s="190">
        <v>-0.53826843642619804</v>
      </c>
      <c r="D9590" s="190">
        <v>0.37157231487127101</v>
      </c>
      <c r="E9590" s="190">
        <v>4.07686556705423</v>
      </c>
    </row>
    <row r="9591" spans="1:5" x14ac:dyDescent="0.25">
      <c r="A9591" s="190">
        <v>41879.891704529698</v>
      </c>
      <c r="B9591" s="190">
        <v>5.79378346502111</v>
      </c>
      <c r="C9591" s="190">
        <v>-0.53743312152060196</v>
      </c>
      <c r="D9591" s="190">
        <v>0.372113314903391</v>
      </c>
      <c r="E9591" s="190">
        <v>4.0771133664013002</v>
      </c>
    </row>
    <row r="9592" spans="1:5" x14ac:dyDescent="0.25">
      <c r="A9592" s="190">
        <v>41911.020717351799</v>
      </c>
      <c r="B9592" s="190">
        <v>0.56245117569629799</v>
      </c>
      <c r="C9592" s="190">
        <v>-0.53635435329980896</v>
      </c>
      <c r="D9592" s="190">
        <v>0.37281247777369803</v>
      </c>
      <c r="E9592" s="190">
        <v>4.0774325848645399</v>
      </c>
    </row>
    <row r="9593" spans="1:5" x14ac:dyDescent="0.25">
      <c r="A9593" s="190">
        <v>41915.410278795804</v>
      </c>
      <c r="B9593" s="190">
        <v>1.28426871193665</v>
      </c>
      <c r="C9593" s="190">
        <v>-0.53620219419790205</v>
      </c>
      <c r="D9593" s="190">
        <v>0.37291113801743903</v>
      </c>
      <c r="E9593" s="190">
        <v>4.07747753781981</v>
      </c>
    </row>
    <row r="9594" spans="1:5" x14ac:dyDescent="0.25">
      <c r="A9594" s="190">
        <v>41917.0899542552</v>
      </c>
      <c r="B9594" s="190">
        <v>0.59972715461321702</v>
      </c>
      <c r="C9594" s="190">
        <v>-0.53614396757272098</v>
      </c>
      <c r="D9594" s="190">
        <v>0.372948895144041</v>
      </c>
      <c r="E9594" s="190">
        <v>4.0774947352107596</v>
      </c>
    </row>
    <row r="9595" spans="1:5" x14ac:dyDescent="0.25">
      <c r="A9595" s="190">
        <v>41926.190495704199</v>
      </c>
      <c r="B9595" s="190">
        <v>-0.41624186819735598</v>
      </c>
      <c r="C9595" s="190">
        <v>-0.53582846858544797</v>
      </c>
      <c r="D9595" s="190">
        <v>0.37315350849216899</v>
      </c>
      <c r="E9595" s="190">
        <v>4.0775878732342496</v>
      </c>
    </row>
    <row r="9596" spans="1:5" x14ac:dyDescent="0.25">
      <c r="A9596" s="190">
        <v>41964.493052752703</v>
      </c>
      <c r="B9596" s="190">
        <v>-1.2757784902860501</v>
      </c>
      <c r="C9596" s="190">
        <v>-0.53450012706469896</v>
      </c>
      <c r="D9596" s="190">
        <v>0.37401549972364301</v>
      </c>
      <c r="E9596" s="190">
        <v>4.0779791722256498</v>
      </c>
    </row>
    <row r="9597" spans="1:5" x14ac:dyDescent="0.25">
      <c r="A9597" s="190">
        <v>41978.975719484901</v>
      </c>
      <c r="B9597" s="190">
        <v>1.74790113319929</v>
      </c>
      <c r="C9597" s="190">
        <v>-0.53399767076716798</v>
      </c>
      <c r="D9597" s="190">
        <v>0.37434176911132599</v>
      </c>
      <c r="E9597" s="190">
        <v>4.0781268324659203</v>
      </c>
    </row>
    <row r="9598" spans="1:5" x14ac:dyDescent="0.25">
      <c r="A9598" s="190">
        <v>42043.974276740802</v>
      </c>
      <c r="B9598" s="190">
        <v>-0.34068758417726502</v>
      </c>
      <c r="C9598" s="190">
        <v>-0.53174133185192196</v>
      </c>
      <c r="D9598" s="190">
        <v>0.37580835616638802</v>
      </c>
      <c r="E9598" s="190">
        <v>4.0787875565869802</v>
      </c>
    </row>
    <row r="9599" spans="1:5" x14ac:dyDescent="0.25">
      <c r="A9599" s="190">
        <v>42047.262838320399</v>
      </c>
      <c r="B9599" s="190">
        <v>1.7563475559114501</v>
      </c>
      <c r="C9599" s="190">
        <v>-0.53162711741195801</v>
      </c>
      <c r="D9599" s="190">
        <v>0.37588265597176801</v>
      </c>
      <c r="E9599" s="190">
        <v>4.0788208999030999</v>
      </c>
    </row>
    <row r="9600" spans="1:5" x14ac:dyDescent="0.25">
      <c r="A9600" s="190">
        <v>42055.772561951999</v>
      </c>
      <c r="B9600" s="190">
        <v>-9.37500884488979E-2</v>
      </c>
      <c r="C9600" s="190">
        <v>-0.53133154263677895</v>
      </c>
      <c r="D9600" s="190">
        <v>0.37607496356630199</v>
      </c>
      <c r="E9600" s="190">
        <v>4.0789071434082604</v>
      </c>
    </row>
    <row r="9601" spans="1:5" x14ac:dyDescent="0.25">
      <c r="A9601" s="190">
        <v>42058.181768039904</v>
      </c>
      <c r="B9601" s="190">
        <v>2.1982481783195298</v>
      </c>
      <c r="C9601" s="190">
        <v>-0.53124785525871299</v>
      </c>
      <c r="D9601" s="190">
        <v>0.376129419689538</v>
      </c>
      <c r="E9601" s="190">
        <v>4.0789315500144703</v>
      </c>
    </row>
    <row r="9602" spans="1:5" x14ac:dyDescent="0.25">
      <c r="A9602" s="190">
        <v>42070.333407736602</v>
      </c>
      <c r="B9602" s="190">
        <v>1.1887818315618801</v>
      </c>
      <c r="C9602" s="190">
        <v>-0.53082570573765997</v>
      </c>
      <c r="D9602" s="190">
        <v>0.37640416473370297</v>
      </c>
      <c r="E9602" s="190">
        <v>4.0790545859047196</v>
      </c>
    </row>
    <row r="9603" spans="1:5" x14ac:dyDescent="0.25">
      <c r="A9603" s="190">
        <v>42110.886530995798</v>
      </c>
      <c r="B9603" s="190">
        <v>0.53193837536056299</v>
      </c>
      <c r="C9603" s="190">
        <v>-0.52941635355807604</v>
      </c>
      <c r="D9603" s="190">
        <v>0.37732198998597499</v>
      </c>
      <c r="E9603" s="190">
        <v>4.0794643809949296</v>
      </c>
    </row>
    <row r="9604" spans="1:5" x14ac:dyDescent="0.25">
      <c r="A9604" s="190">
        <v>42211.096153794198</v>
      </c>
      <c r="B9604" s="190">
        <v>0.72877125013629696</v>
      </c>
      <c r="C9604" s="190">
        <v>-0.52593026785046904</v>
      </c>
      <c r="D9604" s="190">
        <v>0.37959609139304301</v>
      </c>
      <c r="E9604" s="190">
        <v>4.0804717331263296</v>
      </c>
    </row>
    <row r="9605" spans="1:5" x14ac:dyDescent="0.25">
      <c r="A9605" s="190">
        <v>42216.836184557702</v>
      </c>
      <c r="B9605" s="190">
        <v>1.5054952507381101</v>
      </c>
      <c r="C9605" s="190">
        <v>-0.52573043537726205</v>
      </c>
      <c r="D9605" s="190">
        <v>0.37972661284975001</v>
      </c>
      <c r="E9605" s="190">
        <v>4.0805292087388398</v>
      </c>
    </row>
    <row r="9606" spans="1:5" x14ac:dyDescent="0.25">
      <c r="A9606" s="190">
        <v>42271.398140187499</v>
      </c>
      <c r="B9606" s="190">
        <v>-0.65291260244350802</v>
      </c>
      <c r="C9606" s="190">
        <v>-0.52383012769606796</v>
      </c>
      <c r="D9606" s="190">
        <v>0.38096868242481902</v>
      </c>
      <c r="E9606" s="190">
        <v>4.0810743340269804</v>
      </c>
    </row>
    <row r="9607" spans="1:5" x14ac:dyDescent="0.25">
      <c r="A9607" s="190">
        <v>42290.961750888797</v>
      </c>
      <c r="B9607" s="190">
        <v>-0.19819419128027599</v>
      </c>
      <c r="C9607" s="190">
        <v>-0.52314840810610697</v>
      </c>
      <c r="D9607" s="190">
        <v>0.381414648393471</v>
      </c>
      <c r="E9607" s="190">
        <v>4.0812692620378499</v>
      </c>
    </row>
    <row r="9608" spans="1:5" x14ac:dyDescent="0.25">
      <c r="A9608" s="190">
        <v>42293.299651137902</v>
      </c>
      <c r="B9608" s="190">
        <v>2.0220085684854001</v>
      </c>
      <c r="C9608" s="190">
        <v>-0.52306692862710302</v>
      </c>
      <c r="D9608" s="190">
        <v>0.38146796396254401</v>
      </c>
      <c r="E9608" s="190">
        <v>4.08129253776025</v>
      </c>
    </row>
    <row r="9609" spans="1:5" x14ac:dyDescent="0.25">
      <c r="A9609" s="190">
        <v>42322.429507210603</v>
      </c>
      <c r="B9609" s="190">
        <v>0.107173575803343</v>
      </c>
      <c r="C9609" s="190">
        <v>-0.52205148826555203</v>
      </c>
      <c r="D9609" s="190">
        <v>0.38213265143733299</v>
      </c>
      <c r="E9609" s="190">
        <v>4.0815822163989397</v>
      </c>
    </row>
    <row r="9610" spans="1:5" x14ac:dyDescent="0.25">
      <c r="A9610" s="190">
        <v>42344.035988561598</v>
      </c>
      <c r="B9610" s="190">
        <v>1.5508127658381401</v>
      </c>
      <c r="C9610" s="190">
        <v>-0.52129804443900296</v>
      </c>
      <c r="D9610" s="190">
        <v>0.38262612792690198</v>
      </c>
      <c r="E9610" s="190">
        <v>4.0817966825899701</v>
      </c>
    </row>
    <row r="9611" spans="1:5" x14ac:dyDescent="0.25">
      <c r="A9611" s="190">
        <v>42356.479754925902</v>
      </c>
      <c r="B9611" s="190">
        <v>2.3540408406420901</v>
      </c>
      <c r="C9611" s="190">
        <v>-0.52086401474285904</v>
      </c>
      <c r="D9611" s="190">
        <v>0.38291051096500101</v>
      </c>
      <c r="E9611" s="190">
        <v>4.0819200466572996</v>
      </c>
    </row>
    <row r="9612" spans="1:5" x14ac:dyDescent="0.25">
      <c r="A9612" s="190">
        <v>42392.912349790196</v>
      </c>
      <c r="B9612" s="190">
        <v>-0.62624361461209499</v>
      </c>
      <c r="C9612" s="190">
        <v>-0.51959285041759495</v>
      </c>
      <c r="D9612" s="190">
        <v>0.38374385968854502</v>
      </c>
      <c r="E9612" s="190">
        <v>4.0822805894348901</v>
      </c>
    </row>
    <row r="9613" spans="1:5" x14ac:dyDescent="0.25">
      <c r="A9613" s="190">
        <v>42406.930518719601</v>
      </c>
      <c r="B9613" s="190">
        <v>1.59426047601295</v>
      </c>
      <c r="C9613" s="190">
        <v>-0.51910357780196503</v>
      </c>
      <c r="D9613" s="190">
        <v>0.38406479931600401</v>
      </c>
      <c r="E9613" s="190">
        <v>4.0824190622709899</v>
      </c>
    </row>
    <row r="9614" spans="1:5" x14ac:dyDescent="0.25">
      <c r="A9614" s="190">
        <v>42542.3291821905</v>
      </c>
      <c r="B9614" s="190">
        <v>0.115738317786684</v>
      </c>
      <c r="C9614" s="190">
        <v>-0.51437307557029399</v>
      </c>
      <c r="D9614" s="190">
        <v>0.387172952155587</v>
      </c>
      <c r="E9614" s="190">
        <v>4.0837493806831304</v>
      </c>
    </row>
    <row r="9615" spans="1:5" x14ac:dyDescent="0.25">
      <c r="A9615" s="190">
        <v>42554.298900125403</v>
      </c>
      <c r="B9615" s="190">
        <v>0.31745899753532503</v>
      </c>
      <c r="C9615" s="190">
        <v>-0.51395447527771798</v>
      </c>
      <c r="D9615" s="190">
        <v>0.387448437137766</v>
      </c>
      <c r="E9615" s="190">
        <v>4.0838663670581399</v>
      </c>
    </row>
    <row r="9616" spans="1:5" x14ac:dyDescent="0.25">
      <c r="A9616" s="190">
        <v>42634.759460815098</v>
      </c>
      <c r="B9616" s="190">
        <v>-0.59518701048234102</v>
      </c>
      <c r="C9616" s="190">
        <v>-0.51113894681353</v>
      </c>
      <c r="D9616" s="190">
        <v>0.38930321563609899</v>
      </c>
      <c r="E9616" s="190">
        <v>4.0846501793697501</v>
      </c>
    </row>
    <row r="9617" spans="1:5" x14ac:dyDescent="0.25">
      <c r="A9617" s="190">
        <v>42667.416443150199</v>
      </c>
      <c r="B9617" s="190">
        <v>1.79370940735655</v>
      </c>
      <c r="C9617" s="190">
        <v>-0.50999535782134697</v>
      </c>
      <c r="D9617" s="190">
        <v>0.39005748682140501</v>
      </c>
      <c r="E9617" s="190">
        <v>4.0849670423932096</v>
      </c>
    </row>
    <row r="9618" spans="1:5" x14ac:dyDescent="0.25">
      <c r="A9618" s="190">
        <v>42730.148644326102</v>
      </c>
      <c r="B9618" s="190">
        <v>0.33372627656620402</v>
      </c>
      <c r="C9618" s="190">
        <v>-0.50779725150030097</v>
      </c>
      <c r="D9618" s="190">
        <v>0.39150874071283898</v>
      </c>
      <c r="E9618" s="190">
        <v>4.0855736877845601</v>
      </c>
    </row>
    <row r="9619" spans="1:5" x14ac:dyDescent="0.25">
      <c r="A9619" s="190">
        <v>42779.526393025699</v>
      </c>
      <c r="B9619" s="190">
        <v>-0.49292576470018701</v>
      </c>
      <c r="C9619" s="190">
        <v>-0.50606585316680497</v>
      </c>
      <c r="D9619" s="190">
        <v>0.39265319795437298</v>
      </c>
      <c r="E9619" s="190">
        <v>4.0860493290956503</v>
      </c>
    </row>
    <row r="9620" spans="1:5" x14ac:dyDescent="0.25">
      <c r="A9620" s="190">
        <v>42786.5497955955</v>
      </c>
      <c r="B9620" s="190">
        <v>0.41991149324538402</v>
      </c>
      <c r="C9620" s="190">
        <v>-0.50581949512692204</v>
      </c>
      <c r="D9620" s="190">
        <v>0.39281613596023102</v>
      </c>
      <c r="E9620" s="190">
        <v>4.0861168512878399</v>
      </c>
    </row>
    <row r="9621" spans="1:5" x14ac:dyDescent="0.25">
      <c r="A9621" s="190">
        <v>42804.342111582802</v>
      </c>
      <c r="B9621" s="190">
        <v>0.73790160047791198</v>
      </c>
      <c r="C9621" s="190">
        <v>-0.50519530219493103</v>
      </c>
      <c r="D9621" s="190">
        <v>0.39322907431558302</v>
      </c>
      <c r="E9621" s="190">
        <v>4.0862877579612604</v>
      </c>
    </row>
    <row r="9622" spans="1:5" x14ac:dyDescent="0.25">
      <c r="A9622" s="190">
        <v>42813.362035228303</v>
      </c>
      <c r="B9622" s="190">
        <v>-7.5919419724834694E-2</v>
      </c>
      <c r="C9622" s="190">
        <v>-0.50487881098946596</v>
      </c>
      <c r="D9622" s="190">
        <v>0.393438508380199</v>
      </c>
      <c r="E9622" s="190">
        <v>4.0863743200086304</v>
      </c>
    </row>
    <row r="9623" spans="1:5" x14ac:dyDescent="0.25">
      <c r="A9623" s="190">
        <v>42820.9654783886</v>
      </c>
      <c r="B9623" s="190">
        <v>0.63233598807177505</v>
      </c>
      <c r="C9623" s="190">
        <v>-0.50461199375149401</v>
      </c>
      <c r="D9623" s="190">
        <v>0.39361510131424299</v>
      </c>
      <c r="E9623" s="190">
        <v>4.0864472466423196</v>
      </c>
    </row>
    <row r="9624" spans="1:5" x14ac:dyDescent="0.25">
      <c r="A9624" s="190">
        <v>42838.505227132002</v>
      </c>
      <c r="B9624" s="190">
        <v>2.4026676592657799</v>
      </c>
      <c r="C9624" s="190">
        <v>-0.50399639951725606</v>
      </c>
      <c r="D9624" s="190">
        <v>0.39402263663189901</v>
      </c>
      <c r="E9624" s="190">
        <v>4.0866153295232204</v>
      </c>
    </row>
    <row r="9625" spans="1:5" x14ac:dyDescent="0.25">
      <c r="A9625" s="190">
        <v>42870.670098716</v>
      </c>
      <c r="B9625" s="190">
        <v>0.21332201141922999</v>
      </c>
      <c r="C9625" s="190">
        <v>-0.50286715992272402</v>
      </c>
      <c r="D9625" s="190">
        <v>0.39477059214781401</v>
      </c>
      <c r="E9625" s="190">
        <v>4.0869230390484299</v>
      </c>
    </row>
    <row r="9626" spans="1:5" x14ac:dyDescent="0.25">
      <c r="A9626" s="190">
        <v>42889.269473174798</v>
      </c>
      <c r="B9626" s="190">
        <v>2.2458809433200502</v>
      </c>
      <c r="C9626" s="190">
        <v>-0.50221397236158505</v>
      </c>
      <c r="D9626" s="190">
        <v>0.39520345465068002</v>
      </c>
      <c r="E9626" s="190">
        <v>4.0871006634891804</v>
      </c>
    </row>
    <row r="9627" spans="1:5" x14ac:dyDescent="0.25">
      <c r="A9627" s="190">
        <v>42892.169776104303</v>
      </c>
      <c r="B9627" s="190">
        <v>-0.37153757611386901</v>
      </c>
      <c r="C9627" s="190">
        <v>-0.50211210383739902</v>
      </c>
      <c r="D9627" s="190">
        <v>0.39527097673738698</v>
      </c>
      <c r="E9627" s="190">
        <v>4.0871283411146404</v>
      </c>
    </row>
    <row r="9628" spans="1:5" x14ac:dyDescent="0.25">
      <c r="A9628" s="190">
        <v>42899.2655949326</v>
      </c>
      <c r="B9628" s="190">
        <v>-0.482439165986637</v>
      </c>
      <c r="C9628" s="190">
        <v>-0.50186285929308805</v>
      </c>
      <c r="D9628" s="190">
        <v>0.39543620145083302</v>
      </c>
      <c r="E9628" s="190">
        <v>4.0871960335134698</v>
      </c>
    </row>
    <row r="9629" spans="1:5" x14ac:dyDescent="0.25">
      <c r="A9629" s="190">
        <v>42909.7596543568</v>
      </c>
      <c r="B9629" s="190">
        <v>-1.2718483514410901</v>
      </c>
      <c r="C9629" s="190">
        <v>-0.501494210168273</v>
      </c>
      <c r="D9629" s="190">
        <v>0.39568062271320598</v>
      </c>
      <c r="E9629" s="190">
        <v>4.0872960843121602</v>
      </c>
    </row>
    <row r="9630" spans="1:5" x14ac:dyDescent="0.25">
      <c r="A9630" s="190">
        <v>42978.750558840897</v>
      </c>
      <c r="B9630" s="190">
        <v>0.38568879769922398</v>
      </c>
      <c r="C9630" s="190">
        <v>-0.49906943989785202</v>
      </c>
      <c r="D9630" s="190">
        <v>0.39728956108044799</v>
      </c>
      <c r="E9630" s="190">
        <v>4.0879520742816897</v>
      </c>
    </row>
    <row r="9631" spans="1:5" x14ac:dyDescent="0.25">
      <c r="A9631" s="190">
        <v>43007.381365400201</v>
      </c>
      <c r="B9631" s="190">
        <v>2.03978460876088</v>
      </c>
      <c r="C9631" s="190">
        <v>-0.49806258439278001</v>
      </c>
      <c r="D9631" s="190">
        <v>0.39795829513873698</v>
      </c>
      <c r="E9631" s="190">
        <v>4.0882234093352503</v>
      </c>
    </row>
    <row r="9632" spans="1:5" x14ac:dyDescent="0.25">
      <c r="A9632" s="190">
        <v>43015.648554495798</v>
      </c>
      <c r="B9632" s="190">
        <v>-0.57669040930659299</v>
      </c>
      <c r="C9632" s="190">
        <v>-0.49777178932976102</v>
      </c>
      <c r="D9632" s="190">
        <v>0.39815150521679399</v>
      </c>
      <c r="E9632" s="190">
        <v>4.0883016605599503</v>
      </c>
    </row>
    <row r="9633" spans="1:5" x14ac:dyDescent="0.25">
      <c r="A9633" s="190">
        <v>43031.503174091296</v>
      </c>
      <c r="B9633" s="190">
        <v>-0.29214266475697798</v>
      </c>
      <c r="C9633" s="190">
        <v>-0.49721402948594101</v>
      </c>
      <c r="D9633" s="190">
        <v>0.39852217897579401</v>
      </c>
      <c r="E9633" s="190">
        <v>4.0884516074922201</v>
      </c>
    </row>
    <row r="9634" spans="1:5" x14ac:dyDescent="0.25">
      <c r="A9634" s="190">
        <v>43035.002401108497</v>
      </c>
      <c r="B9634" s="190">
        <v>0.57889336630583299</v>
      </c>
      <c r="C9634" s="190">
        <v>-0.49709091379960002</v>
      </c>
      <c r="D9634" s="190">
        <v>0.39860401405707002</v>
      </c>
      <c r="E9634" s="190">
        <v>4.0884846803835604</v>
      </c>
    </row>
    <row r="9635" spans="1:5" x14ac:dyDescent="0.25">
      <c r="A9635" s="190">
        <v>43109.155640272496</v>
      </c>
      <c r="B9635" s="190">
        <v>1.8326235058167699</v>
      </c>
      <c r="C9635" s="190">
        <v>-0.49448073590132902</v>
      </c>
      <c r="D9635" s="190">
        <v>0.40034029880754302</v>
      </c>
      <c r="E9635" s="190">
        <v>4.0891837254440597</v>
      </c>
    </row>
    <row r="9636" spans="1:5" x14ac:dyDescent="0.25">
      <c r="A9636" s="190">
        <v>43131.8064018074</v>
      </c>
      <c r="B9636" s="190">
        <v>1.72873231428164</v>
      </c>
      <c r="C9636" s="190">
        <v>-0.49368298244345199</v>
      </c>
      <c r="D9636" s="190">
        <v>0.400871453273279</v>
      </c>
      <c r="E9636" s="190">
        <v>4.0893965691857002</v>
      </c>
    </row>
    <row r="9637" spans="1:5" x14ac:dyDescent="0.25">
      <c r="A9637" s="190">
        <v>43142.499905827201</v>
      </c>
      <c r="B9637" s="190">
        <v>1.87211152814396</v>
      </c>
      <c r="C9637" s="190">
        <v>-0.49330628734147802</v>
      </c>
      <c r="D9637" s="190">
        <v>0.40112234083972598</v>
      </c>
      <c r="E9637" s="190">
        <v>4.0894969427686698</v>
      </c>
    </row>
    <row r="9638" spans="1:5" x14ac:dyDescent="0.25">
      <c r="A9638" s="190">
        <v>43145.309229637103</v>
      </c>
      <c r="B9638" s="190">
        <v>1.8079937419510701</v>
      </c>
      <c r="C9638" s="190">
        <v>-0.49320731686008201</v>
      </c>
      <c r="D9638" s="190">
        <v>0.40118826584468398</v>
      </c>
      <c r="E9638" s="190">
        <v>4.0895233004787999</v>
      </c>
    </row>
    <row r="9639" spans="1:5" x14ac:dyDescent="0.25">
      <c r="A9639" s="190">
        <v>43207.483638275902</v>
      </c>
      <c r="B9639" s="190">
        <v>0.78109665294296104</v>
      </c>
      <c r="C9639" s="190">
        <v>-0.49101613700218</v>
      </c>
      <c r="D9639" s="190">
        <v>0.40264871739697</v>
      </c>
      <c r="E9639" s="190">
        <v>4.0901053901680404</v>
      </c>
    </row>
    <row r="9640" spans="1:5" x14ac:dyDescent="0.25">
      <c r="A9640" s="190">
        <v>43210.887024505202</v>
      </c>
      <c r="B9640" s="190">
        <v>2.0872188440074702</v>
      </c>
      <c r="C9640" s="190">
        <v>-0.49089614819696797</v>
      </c>
      <c r="D9640" s="190">
        <v>0.40272874048143897</v>
      </c>
      <c r="E9640" s="190">
        <v>4.09013718494678</v>
      </c>
    </row>
    <row r="9641" spans="1:5" x14ac:dyDescent="0.25">
      <c r="A9641" s="190">
        <v>43216.754610852498</v>
      </c>
      <c r="B9641" s="190">
        <v>0.79423570135407195</v>
      </c>
      <c r="C9641" s="190">
        <v>-0.49068927133343998</v>
      </c>
      <c r="D9641" s="190">
        <v>0.40286672291194298</v>
      </c>
      <c r="E9641" s="190">
        <v>4.0901919839372898</v>
      </c>
    </row>
    <row r="9642" spans="1:5" x14ac:dyDescent="0.25">
      <c r="A9642" s="190">
        <v>43345.149757229097</v>
      </c>
      <c r="B9642" s="190">
        <v>1.6245377876892599</v>
      </c>
      <c r="C9642" s="190">
        <v>-0.48615894011149302</v>
      </c>
      <c r="D9642" s="190">
        <v>0.405892076510391</v>
      </c>
      <c r="E9642" s="190">
        <v>4.0913858929632401</v>
      </c>
    </row>
    <row r="9643" spans="1:5" x14ac:dyDescent="0.25">
      <c r="A9643" s="190">
        <v>43461.671910197103</v>
      </c>
      <c r="B9643" s="190">
        <v>-0.43671383339228798</v>
      </c>
      <c r="C9643" s="190">
        <v>-0.48204196176945502</v>
      </c>
      <c r="D9643" s="190">
        <v>0.40864743755974797</v>
      </c>
      <c r="E9643" s="190">
        <v>4.09246092915033</v>
      </c>
    </row>
    <row r="9644" spans="1:5" x14ac:dyDescent="0.25">
      <c r="A9644" s="190">
        <v>43514.475088855703</v>
      </c>
      <c r="B9644" s="190">
        <v>1.26233863152308</v>
      </c>
      <c r="C9644" s="190">
        <v>-0.48017460199568801</v>
      </c>
      <c r="D9644" s="190">
        <v>0.40989905191009601</v>
      </c>
      <c r="E9644" s="190">
        <v>4.0929454960068403</v>
      </c>
    </row>
    <row r="9645" spans="1:5" x14ac:dyDescent="0.25">
      <c r="A9645" s="190">
        <v>43593.5838227149</v>
      </c>
      <c r="B9645" s="190">
        <v>1.83832662045331</v>
      </c>
      <c r="C9645" s="190">
        <v>-0.477374999327706</v>
      </c>
      <c r="D9645" s="190">
        <v>0.41177762876660801</v>
      </c>
      <c r="E9645" s="190">
        <v>4.0936684898315496</v>
      </c>
    </row>
    <row r="9646" spans="1:5" x14ac:dyDescent="0.25">
      <c r="A9646" s="190">
        <v>43607.241655727201</v>
      </c>
      <c r="B9646" s="190">
        <v>1.7431754356499101</v>
      </c>
      <c r="C9646" s="190">
        <v>-0.47689142290724301</v>
      </c>
      <c r="D9646" s="190">
        <v>0.41210237028097402</v>
      </c>
      <c r="E9646" s="190">
        <v>4.0937929547820202</v>
      </c>
    </row>
    <row r="9647" spans="1:5" x14ac:dyDescent="0.25">
      <c r="A9647" s="190">
        <v>43609.339069823698</v>
      </c>
      <c r="B9647" s="190">
        <v>0.23505838301638299</v>
      </c>
      <c r="C9647" s="190">
        <v>-0.47681715466800401</v>
      </c>
      <c r="D9647" s="190">
        <v>0.412152251047121</v>
      </c>
      <c r="E9647" s="190">
        <v>4.0938120594368002</v>
      </c>
    </row>
    <row r="9648" spans="1:5" x14ac:dyDescent="0.25">
      <c r="A9648" s="190">
        <v>43611.856629673101</v>
      </c>
      <c r="B9648" s="190">
        <v>-0.33976118750419099</v>
      </c>
      <c r="C9648" s="190">
        <v>-0.47672800716776598</v>
      </c>
      <c r="D9648" s="190">
        <v>0.41221212747906699</v>
      </c>
      <c r="E9648" s="190">
        <v>4.09383498781271</v>
      </c>
    </row>
    <row r="9649" spans="1:5" x14ac:dyDescent="0.25">
      <c r="A9649" s="190">
        <v>43612.430362926898</v>
      </c>
      <c r="B9649" s="190">
        <v>0.16082813074913499</v>
      </c>
      <c r="C9649" s="190">
        <v>-0.47670769078596598</v>
      </c>
      <c r="D9649" s="190">
        <v>0.412225773446386</v>
      </c>
      <c r="E9649" s="190">
        <v>4.0938402125242002</v>
      </c>
    </row>
    <row r="9650" spans="1:5" x14ac:dyDescent="0.25">
      <c r="A9650" s="190">
        <v>43615.951756267103</v>
      </c>
      <c r="B9650" s="190">
        <v>0.24144177602575501</v>
      </c>
      <c r="C9650" s="190">
        <v>-0.47658299260445303</v>
      </c>
      <c r="D9650" s="190">
        <v>0.41230953272602999</v>
      </c>
      <c r="E9650" s="190">
        <v>4.0938722761236299</v>
      </c>
    </row>
    <row r="9651" spans="1:5" x14ac:dyDescent="0.25">
      <c r="A9651" s="190">
        <v>43656.379876713901</v>
      </c>
      <c r="B9651" s="190">
        <v>1.8851512055538999</v>
      </c>
      <c r="C9651" s="190">
        <v>-0.47515104235633399</v>
      </c>
      <c r="D9651" s="190">
        <v>0.413271719818815</v>
      </c>
      <c r="E9651" s="190">
        <v>4.0942398946210599</v>
      </c>
    </row>
    <row r="9652" spans="1:5" x14ac:dyDescent="0.25">
      <c r="A9652" s="190">
        <v>43672.099592206701</v>
      </c>
      <c r="B9652" s="190">
        <v>2.2551792076061998</v>
      </c>
      <c r="C9652" s="190">
        <v>-0.474594094332768</v>
      </c>
      <c r="D9652" s="190">
        <v>0.41364613030470698</v>
      </c>
      <c r="E9652" s="190">
        <v>4.0943825915949503</v>
      </c>
    </row>
    <row r="9653" spans="1:5" x14ac:dyDescent="0.25">
      <c r="A9653" s="190">
        <v>43725.8917883061</v>
      </c>
      <c r="B9653" s="190">
        <v>-0.566428045245853</v>
      </c>
      <c r="C9653" s="190">
        <v>-0.47268756541546297</v>
      </c>
      <c r="D9653" s="190">
        <v>0.41492853200206198</v>
      </c>
      <c r="E9653" s="190">
        <v>4.0948698672061896</v>
      </c>
    </row>
    <row r="9654" spans="1:5" x14ac:dyDescent="0.25">
      <c r="A9654" s="190">
        <v>43728.039055916801</v>
      </c>
      <c r="B9654" s="190">
        <v>1.7146920378589401</v>
      </c>
      <c r="C9654" s="190">
        <v>-0.47261143931122601</v>
      </c>
      <c r="D9654" s="190">
        <v>0.41497976054584201</v>
      </c>
      <c r="E9654" s="190">
        <v>4.0948892853716403</v>
      </c>
    </row>
    <row r="9655" spans="1:5" x14ac:dyDescent="0.25">
      <c r="A9655" s="190">
        <v>43732.243021276401</v>
      </c>
      <c r="B9655" s="190">
        <v>0.30080688134472799</v>
      </c>
      <c r="C9655" s="190">
        <v>-0.47246239325360001</v>
      </c>
      <c r="D9655" s="190">
        <v>0.41508006523325303</v>
      </c>
      <c r="E9655" s="190">
        <v>4.09492729540061</v>
      </c>
    </row>
    <row r="9656" spans="1:5" x14ac:dyDescent="0.25">
      <c r="A9656" s="190">
        <v>43749.158770710099</v>
      </c>
      <c r="B9656" s="190">
        <v>1.2737160008847199</v>
      </c>
      <c r="C9656" s="190">
        <v>-0.47186260376704797</v>
      </c>
      <c r="D9656" s="190">
        <v>0.41548377911673601</v>
      </c>
      <c r="E9656" s="190">
        <v>4.0950801416779097</v>
      </c>
    </row>
    <row r="9657" spans="1:5" x14ac:dyDescent="0.25">
      <c r="A9657" s="190">
        <v>43779.695064245097</v>
      </c>
      <c r="B9657" s="190">
        <v>1.6039690802827999</v>
      </c>
      <c r="C9657" s="190">
        <v>-0.47077960644665401</v>
      </c>
      <c r="D9657" s="190">
        <v>0.41621301482656198</v>
      </c>
      <c r="E9657" s="190">
        <v>4.0953556679030898</v>
      </c>
    </row>
    <row r="9658" spans="1:5" x14ac:dyDescent="0.25">
      <c r="A9658" s="190">
        <v>43893.413199005801</v>
      </c>
      <c r="B9658" s="190">
        <v>-0.55829901640580204</v>
      </c>
      <c r="C9658" s="190">
        <v>-0.46674360662660003</v>
      </c>
      <c r="D9658" s="190">
        <v>0.41893376191418003</v>
      </c>
      <c r="E9658" s="190">
        <v>4.0963773581983798</v>
      </c>
    </row>
    <row r="9659" spans="1:5" x14ac:dyDescent="0.25">
      <c r="A9659" s="190">
        <v>43920.439000858198</v>
      </c>
      <c r="B9659" s="190">
        <v>1.88350744510617</v>
      </c>
      <c r="C9659" s="190">
        <v>-0.46578376752938</v>
      </c>
      <c r="D9659" s="190">
        <v>0.41958151879310401</v>
      </c>
      <c r="E9659" s="190">
        <v>4.0966191678060504</v>
      </c>
    </row>
    <row r="9660" spans="1:5" x14ac:dyDescent="0.25">
      <c r="A9660" s="190">
        <v>43962.2084804732</v>
      </c>
      <c r="B9660" s="190">
        <v>0.34438506964932097</v>
      </c>
      <c r="C9660" s="190">
        <v>-0.464299806301399</v>
      </c>
      <c r="D9660" s="190">
        <v>0.42058351303213998</v>
      </c>
      <c r="E9660" s="190">
        <v>4.0969921492142101</v>
      </c>
    </row>
    <row r="9661" spans="1:5" x14ac:dyDescent="0.25">
      <c r="A9661" s="190">
        <v>43964.890663383601</v>
      </c>
      <c r="B9661" s="190">
        <v>1.32096476622393E-2</v>
      </c>
      <c r="C9661" s="190">
        <v>-0.46420449506085898</v>
      </c>
      <c r="D9661" s="190">
        <v>0.42064789048532197</v>
      </c>
      <c r="E9661" s="190">
        <v>4.09701606908272</v>
      </c>
    </row>
    <row r="9662" spans="1:5" x14ac:dyDescent="0.25">
      <c r="A9662" s="190">
        <v>43965.037711163997</v>
      </c>
      <c r="B9662" s="190">
        <v>1.9095886908978801</v>
      </c>
      <c r="C9662" s="190">
        <v>-0.46419926965469699</v>
      </c>
      <c r="D9662" s="190">
        <v>0.42065142003289901</v>
      </c>
      <c r="E9662" s="190">
        <v>4.0970173803568102</v>
      </c>
    </row>
    <row r="9663" spans="1:5" x14ac:dyDescent="0.25">
      <c r="A9663" s="190">
        <v>43977.2158622446</v>
      </c>
      <c r="B9663" s="190">
        <v>3.5557124681234203E-2</v>
      </c>
      <c r="C9663" s="190">
        <v>-0.46376648845825502</v>
      </c>
      <c r="D9663" s="190">
        <v>0.420943773269433</v>
      </c>
      <c r="E9663" s="190">
        <v>4.0971259384854397</v>
      </c>
    </row>
    <row r="9664" spans="1:5" x14ac:dyDescent="0.25">
      <c r="A9664" s="190">
        <v>44024.056061836003</v>
      </c>
      <c r="B9664" s="190">
        <v>1.92493868251014</v>
      </c>
      <c r="C9664" s="190">
        <v>-0.46210143957656302</v>
      </c>
      <c r="D9664" s="190">
        <v>0.42206905052181098</v>
      </c>
      <c r="E9664" s="190">
        <v>4.0975427743861204</v>
      </c>
    </row>
    <row r="9665" spans="1:5" x14ac:dyDescent="0.25">
      <c r="A9665" s="190">
        <v>44065.962324746397</v>
      </c>
      <c r="B9665" s="190">
        <v>1.43340702337069E-2</v>
      </c>
      <c r="C9665" s="190">
        <v>-0.46061115958965299</v>
      </c>
      <c r="D9665" s="190">
        <v>0.42307688188673698</v>
      </c>
      <c r="E9665" s="190">
        <v>4.0979147613214897</v>
      </c>
    </row>
    <row r="9666" spans="1:5" x14ac:dyDescent="0.25">
      <c r="A9666" s="190">
        <v>44101.076143010803</v>
      </c>
      <c r="B9666" s="190">
        <v>0.84351778378009901</v>
      </c>
      <c r="C9666" s="190">
        <v>-0.45936198798251199</v>
      </c>
      <c r="D9666" s="190">
        <v>0.42392213858725197</v>
      </c>
      <c r="E9666" s="190">
        <v>4.0982257767669497</v>
      </c>
    </row>
    <row r="9667" spans="1:5" x14ac:dyDescent="0.25">
      <c r="A9667" s="190">
        <v>44136.458452353698</v>
      </c>
      <c r="B9667" s="190">
        <v>0.27344259623968398</v>
      </c>
      <c r="C9667" s="190">
        <v>-0.458102857359657</v>
      </c>
      <c r="D9667" s="190">
        <v>0.424774572078079</v>
      </c>
      <c r="E9667" s="190">
        <v>4.0985385515746797</v>
      </c>
    </row>
    <row r="9668" spans="1:5" x14ac:dyDescent="0.25">
      <c r="A9668" s="190">
        <v>44161.436582602902</v>
      </c>
      <c r="B9668" s="190">
        <v>-2.5819878156170501E-2</v>
      </c>
      <c r="C9668" s="190">
        <v>-0.45721373022172901</v>
      </c>
      <c r="D9668" s="190">
        <v>0.42537677508303701</v>
      </c>
      <c r="E9668" s="190">
        <v>4.0987589839191196</v>
      </c>
    </row>
    <row r="9669" spans="1:5" x14ac:dyDescent="0.25">
      <c r="A9669" s="190">
        <v>44175.8259791417</v>
      </c>
      <c r="B9669" s="190">
        <v>0.31398441383239301</v>
      </c>
      <c r="C9669" s="190">
        <v>-0.45670143084736597</v>
      </c>
      <c r="D9669" s="190">
        <v>0.42572385178514099</v>
      </c>
      <c r="E9669" s="190">
        <v>4.0988858320784098</v>
      </c>
    </row>
    <row r="9670" spans="1:5" x14ac:dyDescent="0.25">
      <c r="A9670" s="190">
        <v>44186.482649593498</v>
      </c>
      <c r="B9670" s="190">
        <v>1.7519924622784699</v>
      </c>
      <c r="C9670" s="190">
        <v>-0.45632198330851198</v>
      </c>
      <c r="D9670" s="190">
        <v>0.425980968899351</v>
      </c>
      <c r="E9670" s="190">
        <v>4.0989797098418599</v>
      </c>
    </row>
    <row r="9671" spans="1:5" x14ac:dyDescent="0.25">
      <c r="A9671" s="190">
        <v>44198.3343714859</v>
      </c>
      <c r="B9671" s="190">
        <v>1.92935602823161</v>
      </c>
      <c r="C9671" s="190">
        <v>-0.45589994146784102</v>
      </c>
      <c r="D9671" s="190">
        <v>0.426266994064886</v>
      </c>
      <c r="E9671" s="190">
        <v>4.0990840504572796</v>
      </c>
    </row>
    <row r="9672" spans="1:5" x14ac:dyDescent="0.25">
      <c r="A9672" s="190">
        <v>44250.497338395297</v>
      </c>
      <c r="B9672" s="190">
        <v>0.37544704294685299</v>
      </c>
      <c r="C9672" s="190">
        <v>-0.45404187941241703</v>
      </c>
      <c r="D9672" s="190">
        <v>0.427526804365156</v>
      </c>
      <c r="E9672" s="190">
        <v>4.0995424799858098</v>
      </c>
    </row>
    <row r="9673" spans="1:5" x14ac:dyDescent="0.25">
      <c r="A9673" s="190">
        <v>44284.5790569659</v>
      </c>
      <c r="B9673" s="190">
        <v>1.6491576166125499</v>
      </c>
      <c r="C9673" s="190">
        <v>-0.45282741498555101</v>
      </c>
      <c r="D9673" s="190">
        <v>0.42835073654495098</v>
      </c>
      <c r="E9673" s="190">
        <v>4.0998413019290103</v>
      </c>
    </row>
    <row r="9674" spans="1:5" x14ac:dyDescent="0.25">
      <c r="A9674" s="190">
        <v>44310.988049361098</v>
      </c>
      <c r="B9674" s="190">
        <v>1.6633788283027799</v>
      </c>
      <c r="C9674" s="190">
        <v>-0.45188611091782799</v>
      </c>
      <c r="D9674" s="190">
        <v>0.42898961481088399</v>
      </c>
      <c r="E9674" s="190">
        <v>4.1000724731158202</v>
      </c>
    </row>
    <row r="9675" spans="1:5" x14ac:dyDescent="0.25">
      <c r="A9675" s="190">
        <v>44376.108856726401</v>
      </c>
      <c r="B9675" s="190">
        <v>0.17267372293119199</v>
      </c>
      <c r="C9675" s="190">
        <v>-0.449564071722447</v>
      </c>
      <c r="D9675" s="190">
        <v>0.43056660480355902</v>
      </c>
      <c r="E9675" s="190">
        <v>4.1006411147559403</v>
      </c>
    </row>
    <row r="9676" spans="1:5" x14ac:dyDescent="0.25">
      <c r="A9676" s="190">
        <v>44404.132047391897</v>
      </c>
      <c r="B9676" s="190">
        <v>-0.322370488219892</v>
      </c>
      <c r="C9676" s="190">
        <v>-0.44856443991092099</v>
      </c>
      <c r="D9676" s="190">
        <v>0.43124592113097499</v>
      </c>
      <c r="E9676" s="190">
        <v>4.1008852125820603</v>
      </c>
    </row>
    <row r="9677" spans="1:5" x14ac:dyDescent="0.25">
      <c r="A9677" s="190">
        <v>44440.744743287498</v>
      </c>
      <c r="B9677" s="190">
        <v>1.45202647365421E-2</v>
      </c>
      <c r="C9677" s="190">
        <v>-0.44725805073671898</v>
      </c>
      <c r="D9677" s="190">
        <v>0.43213408116839003</v>
      </c>
      <c r="E9677" s="190">
        <v>4.1012035891851797</v>
      </c>
    </row>
    <row r="9678" spans="1:5" x14ac:dyDescent="0.25">
      <c r="A9678" s="190">
        <v>44530.027586635799</v>
      </c>
      <c r="B9678" s="190">
        <v>4.2526588975366798E-2</v>
      </c>
      <c r="C9678" s="190">
        <v>-0.44407065461036899</v>
      </c>
      <c r="D9678" s="190">
        <v>0.434302846412292</v>
      </c>
      <c r="E9678" s="190">
        <v>4.1019774436553096</v>
      </c>
    </row>
    <row r="9679" spans="1:5" x14ac:dyDescent="0.25">
      <c r="A9679" s="190">
        <v>44531.260680436601</v>
      </c>
      <c r="B9679" s="190">
        <v>-0.33959049644886602</v>
      </c>
      <c r="C9679" s="190">
        <v>-0.44402661682954803</v>
      </c>
      <c r="D9679" s="190">
        <v>0.43433282807442802</v>
      </c>
      <c r="E9679" s="190">
        <v>4.1019881066024304</v>
      </c>
    </row>
    <row r="9680" spans="1:5" x14ac:dyDescent="0.25">
      <c r="A9680" s="190">
        <v>44566.459412120297</v>
      </c>
      <c r="B9680" s="190">
        <v>0.88198716419443102</v>
      </c>
      <c r="C9680" s="190">
        <v>-0.44276937031352098</v>
      </c>
      <c r="D9680" s="190">
        <v>0.43518898137815398</v>
      </c>
      <c r="E9680" s="190">
        <v>4.1022921991918802</v>
      </c>
    </row>
    <row r="9681" spans="1:5" x14ac:dyDescent="0.25">
      <c r="A9681" s="190">
        <v>44574.965732169498</v>
      </c>
      <c r="B9681" s="190">
        <v>2.2615380989854499</v>
      </c>
      <c r="C9681" s="190">
        <v>-0.442465483600819</v>
      </c>
      <c r="D9681" s="190">
        <v>0.43539597794955198</v>
      </c>
      <c r="E9681" s="190">
        <v>4.10236560653789</v>
      </c>
    </row>
    <row r="9682" spans="1:5" x14ac:dyDescent="0.25">
      <c r="A9682" s="190">
        <v>44707.710154549597</v>
      </c>
      <c r="B9682" s="190">
        <v>3.0005354295410399E-2</v>
      </c>
      <c r="C9682" s="190">
        <v>-0.43772055832696</v>
      </c>
      <c r="D9682" s="190">
        <v>0.43863089061074401</v>
      </c>
      <c r="E9682" s="190">
        <v>4.1035071244099504</v>
      </c>
    </row>
    <row r="9683" spans="1:5" x14ac:dyDescent="0.25">
      <c r="A9683" s="190">
        <v>44716.732494450698</v>
      </c>
      <c r="B9683" s="190">
        <v>1.2895471002029799</v>
      </c>
      <c r="C9683" s="190">
        <v>-0.43739787799520702</v>
      </c>
      <c r="D9683" s="190">
        <v>0.43885107288099701</v>
      </c>
      <c r="E9683" s="190">
        <v>4.1035844398565304</v>
      </c>
    </row>
    <row r="9684" spans="1:5" x14ac:dyDescent="0.25">
      <c r="A9684" s="190">
        <v>44740.935842167797</v>
      </c>
      <c r="B9684" s="190">
        <v>-0.30710170632584599</v>
      </c>
      <c r="C9684" s="190">
        <v>-0.43653214476375202</v>
      </c>
      <c r="D9684" s="190">
        <v>0.439441927500475</v>
      </c>
      <c r="E9684" s="190">
        <v>4.1037916789297899</v>
      </c>
    </row>
    <row r="9685" spans="1:5" x14ac:dyDescent="0.25">
      <c r="A9685" s="190">
        <v>44821.626164920002</v>
      </c>
      <c r="B9685" s="190">
        <v>1.3187161901711399</v>
      </c>
      <c r="C9685" s="190">
        <v>-0.433644772925322</v>
      </c>
      <c r="D9685" s="190">
        <v>0.44141375769921998</v>
      </c>
      <c r="E9685" s="190">
        <v>4.1044808404662501</v>
      </c>
    </row>
    <row r="9686" spans="1:5" x14ac:dyDescent="0.25">
      <c r="A9686" s="190">
        <v>44862.986565913001</v>
      </c>
      <c r="B9686" s="190">
        <v>-0.51985329104936595</v>
      </c>
      <c r="C9686" s="190">
        <v>-0.43216408436410297</v>
      </c>
      <c r="D9686" s="190">
        <v>0.44242566267161598</v>
      </c>
      <c r="E9686" s="190">
        <v>4.1048330687901498</v>
      </c>
    </row>
    <row r="9687" spans="1:5" x14ac:dyDescent="0.25">
      <c r="A9687" s="190">
        <v>44864.108038402701</v>
      </c>
      <c r="B9687" s="190">
        <v>7.9646135150127396E-3</v>
      </c>
      <c r="C9687" s="190">
        <v>-0.43212392974504499</v>
      </c>
      <c r="D9687" s="190">
        <v>0.44245311110945501</v>
      </c>
      <c r="E9687" s="190">
        <v>4.1048426098018203</v>
      </c>
    </row>
    <row r="9688" spans="1:5" x14ac:dyDescent="0.25">
      <c r="A9688" s="190">
        <v>44875.2580575303</v>
      </c>
      <c r="B9688" s="190">
        <v>1.79594301891337</v>
      </c>
      <c r="C9688" s="190">
        <v>-0.43172468243473</v>
      </c>
      <c r="D9688" s="190">
        <v>0.44272604319112702</v>
      </c>
      <c r="E9688" s="190">
        <v>4.1049374422064</v>
      </c>
    </row>
    <row r="9689" spans="1:5" x14ac:dyDescent="0.25">
      <c r="A9689" s="190">
        <v>44947.108714546303</v>
      </c>
      <c r="B9689" s="190">
        <v>2.2692099579646898</v>
      </c>
      <c r="C9689" s="190">
        <v>-0.42915116084788801</v>
      </c>
      <c r="D9689" s="190">
        <v>0.444486172118296</v>
      </c>
      <c r="E9689" s="190">
        <v>4.1055473658536998</v>
      </c>
    </row>
    <row r="9690" spans="1:5" x14ac:dyDescent="0.25">
      <c r="A9690" s="190">
        <v>45020.521298138403</v>
      </c>
      <c r="B9690" s="190">
        <v>-2.0644808946435101E-2</v>
      </c>
      <c r="C9690" s="190">
        <v>-0.42652033360803698</v>
      </c>
      <c r="D9690" s="190">
        <v>0.44628694770493499</v>
      </c>
      <c r="E9690" s="190">
        <v>4.1061684814048904</v>
      </c>
    </row>
    <row r="9691" spans="1:5" x14ac:dyDescent="0.25">
      <c r="A9691" s="190">
        <v>45109.447585197602</v>
      </c>
      <c r="B9691" s="190">
        <v>1.68975783271529</v>
      </c>
      <c r="C9691" s="190">
        <v>-0.42333175935419998</v>
      </c>
      <c r="D9691" s="190">
        <v>0.448471411066522</v>
      </c>
      <c r="E9691" s="190">
        <v>4.1069181266082504</v>
      </c>
    </row>
    <row r="9692" spans="1:5" x14ac:dyDescent="0.25">
      <c r="A9692" s="190">
        <v>45123.044051252102</v>
      </c>
      <c r="B9692" s="190">
        <v>0.32163677403683799</v>
      </c>
      <c r="C9692" s="190">
        <v>-0.42284406950130099</v>
      </c>
      <c r="D9692" s="190">
        <v>0.44880570413521498</v>
      </c>
      <c r="E9692" s="190">
        <v>4.1070324863348304</v>
      </c>
    </row>
    <row r="9693" spans="1:5" x14ac:dyDescent="0.25">
      <c r="A9693" s="190">
        <v>45137.940638026797</v>
      </c>
      <c r="B9693" s="190">
        <v>2.2828280803615</v>
      </c>
      <c r="C9693" s="190">
        <v>-0.42230969476470998</v>
      </c>
      <c r="D9693" s="190">
        <v>0.44917205233440199</v>
      </c>
      <c r="E9693" s="190">
        <v>4.10715770387886</v>
      </c>
    </row>
    <row r="9694" spans="1:5" x14ac:dyDescent="0.25">
      <c r="A9694" s="190">
        <v>45168.413446042803</v>
      </c>
      <c r="B9694" s="190">
        <v>0.20124667587810699</v>
      </c>
      <c r="C9694" s="190">
        <v>-0.42121640019190598</v>
      </c>
      <c r="D9694" s="190">
        <v>0.44992175191936201</v>
      </c>
      <c r="E9694" s="190">
        <v>4.10741360118858</v>
      </c>
    </row>
    <row r="9695" spans="1:5" x14ac:dyDescent="0.25">
      <c r="A9695" s="190">
        <v>45169.121465971999</v>
      </c>
      <c r="B9695" s="190">
        <v>-0.268753225807708</v>
      </c>
      <c r="C9695" s="190">
        <v>-0.42119099543682798</v>
      </c>
      <c r="D9695" s="190">
        <v>0.44993917539270201</v>
      </c>
      <c r="E9695" s="190">
        <v>4.1074195428496099</v>
      </c>
    </row>
    <row r="9696" spans="1:5" x14ac:dyDescent="0.25">
      <c r="A9696" s="190">
        <v>45183.3690480265</v>
      </c>
      <c r="B9696" s="190">
        <v>-0.279954524202077</v>
      </c>
      <c r="C9696" s="190">
        <v>-0.420679746905053</v>
      </c>
      <c r="D9696" s="190">
        <v>0.45028983441072201</v>
      </c>
      <c r="E9696" s="190">
        <v>4.1075390694953802</v>
      </c>
    </row>
    <row r="9697" spans="1:5" x14ac:dyDescent="0.25">
      <c r="A9697" s="190">
        <v>45213.634666950202</v>
      </c>
      <c r="B9697" s="190">
        <v>0.86714627654176402</v>
      </c>
      <c r="C9697" s="190">
        <v>-0.41959356204981901</v>
      </c>
      <c r="D9697" s="190">
        <v>0.45103500374911998</v>
      </c>
      <c r="E9697" s="190">
        <v>4.1077927352852699</v>
      </c>
    </row>
    <row r="9698" spans="1:5" x14ac:dyDescent="0.25">
      <c r="A9698" s="190">
        <v>45238.853067631302</v>
      </c>
      <c r="B9698" s="190">
        <v>0.85726554129045196</v>
      </c>
      <c r="C9698" s="190">
        <v>-0.41868835083738198</v>
      </c>
      <c r="D9698" s="190">
        <v>0.451656191074365</v>
      </c>
      <c r="E9698" s="190">
        <v>4.1080038512367203</v>
      </c>
    </row>
    <row r="9699" spans="1:5" x14ac:dyDescent="0.25">
      <c r="A9699" s="190">
        <v>45354.465151236203</v>
      </c>
      <c r="B9699" s="190">
        <v>2.90089991180431E-2</v>
      </c>
      <c r="C9699" s="190">
        <v>-0.414536612832484</v>
      </c>
      <c r="D9699" s="190">
        <v>0.45450723629145801</v>
      </c>
      <c r="E9699" s="190">
        <v>4.1089688778842399</v>
      </c>
    </row>
    <row r="9700" spans="1:5" x14ac:dyDescent="0.25">
      <c r="A9700" s="190">
        <v>45421.7381052864</v>
      </c>
      <c r="B9700" s="190">
        <v>2.3259452020585001</v>
      </c>
      <c r="C9700" s="190">
        <v>-0.41211941071485803</v>
      </c>
      <c r="D9700" s="190">
        <v>0.45616861230990002</v>
      </c>
      <c r="E9700" s="190">
        <v>4.10952833601183</v>
      </c>
    </row>
    <row r="9701" spans="1:5" x14ac:dyDescent="0.25">
      <c r="A9701" s="190">
        <v>45451.591020546199</v>
      </c>
      <c r="B9701" s="190">
        <v>0.248148390647737</v>
      </c>
      <c r="C9701" s="190">
        <v>-0.41104644421617598</v>
      </c>
      <c r="D9701" s="190">
        <v>0.45690641056757197</v>
      </c>
      <c r="E9701" s="190">
        <v>4.1097761238618498</v>
      </c>
    </row>
    <row r="9702" spans="1:5" x14ac:dyDescent="0.25">
      <c r="A9702" s="190">
        <v>45470.009552583302</v>
      </c>
      <c r="B9702" s="190">
        <v>1.30987408756374</v>
      </c>
      <c r="C9702" s="190">
        <v>-0.41038435493286202</v>
      </c>
      <c r="D9702" s="190">
        <v>0.45736178027417501</v>
      </c>
      <c r="E9702" s="190">
        <v>4.1099288591907301</v>
      </c>
    </row>
    <row r="9703" spans="1:5" x14ac:dyDescent="0.25">
      <c r="A9703" s="190">
        <v>45504.987620765598</v>
      </c>
      <c r="B9703" s="190">
        <v>-0.23275069011529101</v>
      </c>
      <c r="C9703" s="190">
        <v>-0.40912680474632002</v>
      </c>
      <c r="D9703" s="190">
        <v>0.45822690355254803</v>
      </c>
      <c r="E9703" s="190">
        <v>4.1102186153465103</v>
      </c>
    </row>
    <row r="9704" spans="1:5" x14ac:dyDescent="0.25">
      <c r="A9704" s="190">
        <v>45530.489821749303</v>
      </c>
      <c r="B9704" s="190">
        <v>1.33582062032446</v>
      </c>
      <c r="C9704" s="190">
        <v>-0.40820977521020801</v>
      </c>
      <c r="D9704" s="190">
        <v>0.45885793893216997</v>
      </c>
      <c r="E9704" s="190">
        <v>4.1104296298390901</v>
      </c>
    </row>
    <row r="9705" spans="1:5" x14ac:dyDescent="0.25">
      <c r="A9705" s="190">
        <v>45568.931720677901</v>
      </c>
      <c r="B9705" s="190">
        <v>1.72680026345097</v>
      </c>
      <c r="C9705" s="190">
        <v>-0.40682719632995201</v>
      </c>
      <c r="D9705" s="190">
        <v>0.45980960157003298</v>
      </c>
      <c r="E9705" s="190">
        <v>4.1107473281644298</v>
      </c>
    </row>
    <row r="9706" spans="1:5" x14ac:dyDescent="0.25">
      <c r="A9706" s="190">
        <v>45630.347378509701</v>
      </c>
      <c r="B9706" s="190">
        <v>0.29915107385203299</v>
      </c>
      <c r="C9706" s="190">
        <v>-0.40461773668316198</v>
      </c>
      <c r="D9706" s="190">
        <v>0.461331085508003</v>
      </c>
      <c r="E9706" s="190">
        <v>4.1112539488166604</v>
      </c>
    </row>
    <row r="9707" spans="1:5" x14ac:dyDescent="0.25">
      <c r="A9707" s="190">
        <v>45704.231518393201</v>
      </c>
      <c r="B9707" s="190">
        <v>1.81954698328852</v>
      </c>
      <c r="C9707" s="190">
        <v>-0.40195873090103501</v>
      </c>
      <c r="D9707" s="190">
        <v>0.46316318528121397</v>
      </c>
      <c r="E9707" s="190">
        <v>4.1118619250742103</v>
      </c>
    </row>
    <row r="9708" spans="1:5" x14ac:dyDescent="0.25">
      <c r="A9708" s="190">
        <v>45796.5082004215</v>
      </c>
      <c r="B9708" s="190">
        <v>1.3402125980995501</v>
      </c>
      <c r="C9708" s="190">
        <v>-0.39863633509208402</v>
      </c>
      <c r="D9708" s="190">
        <v>0.46545392692878601</v>
      </c>
      <c r="E9708" s="190">
        <v>4.1126190271676801</v>
      </c>
    </row>
    <row r="9709" spans="1:5" x14ac:dyDescent="0.25">
      <c r="A9709" s="190">
        <v>45818.241862826602</v>
      </c>
      <c r="B9709" s="190">
        <v>5.6288876234611401E-2</v>
      </c>
      <c r="C9709" s="190">
        <v>-0.39785359077879701</v>
      </c>
      <c r="D9709" s="190">
        <v>0.46599386151663003</v>
      </c>
      <c r="E9709" s="190">
        <v>4.1127969960583499</v>
      </c>
    </row>
    <row r="9710" spans="1:5" x14ac:dyDescent="0.25">
      <c r="A9710" s="190">
        <v>45834.822750574698</v>
      </c>
      <c r="B9710" s="190">
        <v>-0.244773081840201</v>
      </c>
      <c r="C9710" s="190">
        <v>-0.39725636738735198</v>
      </c>
      <c r="D9710" s="190">
        <v>0.46640588570924002</v>
      </c>
      <c r="E9710" s="190">
        <v>4.11293268303434</v>
      </c>
    </row>
    <row r="9711" spans="1:5" x14ac:dyDescent="0.25">
      <c r="A9711" s="190">
        <v>45843.478391103599</v>
      </c>
      <c r="B9711" s="190">
        <v>0.59998524718689294</v>
      </c>
      <c r="C9711" s="190">
        <v>-0.39694458202667698</v>
      </c>
      <c r="D9711" s="190">
        <v>0.466621007254297</v>
      </c>
      <c r="E9711" s="190">
        <v>4.1130034850942003</v>
      </c>
    </row>
    <row r="9712" spans="1:5" x14ac:dyDescent="0.25">
      <c r="A9712" s="190">
        <v>45844.941436194204</v>
      </c>
      <c r="B9712" s="190">
        <v>0.42159458390582699</v>
      </c>
      <c r="C9712" s="190">
        <v>-0.39689188025802502</v>
      </c>
      <c r="D9712" s="190">
        <v>0.46665737113785399</v>
      </c>
      <c r="E9712" s="190">
        <v>4.1130154505988603</v>
      </c>
    </row>
    <row r="9713" spans="1:5" x14ac:dyDescent="0.25">
      <c r="A9713" s="190">
        <v>45901.0823749267</v>
      </c>
      <c r="B9713" s="190">
        <v>0.25702531086393099</v>
      </c>
      <c r="C9713" s="190">
        <v>-0.39486928514790498</v>
      </c>
      <c r="D9713" s="190">
        <v>0.46805325436751</v>
      </c>
      <c r="E9713" s="190">
        <v>4.1134741618396404</v>
      </c>
    </row>
    <row r="9714" spans="1:5" x14ac:dyDescent="0.25">
      <c r="A9714" s="190">
        <v>45955.837089978297</v>
      </c>
      <c r="B9714" s="190">
        <v>0.34347457525386399</v>
      </c>
      <c r="C9714" s="190">
        <v>-0.39289610085604798</v>
      </c>
      <c r="D9714" s="190">
        <v>0.46941560037989</v>
      </c>
      <c r="E9714" s="190">
        <v>4.1139207406039402</v>
      </c>
    </row>
    <row r="9715" spans="1:5" x14ac:dyDescent="0.25">
      <c r="A9715" s="190">
        <v>45978.700195574398</v>
      </c>
      <c r="B9715" s="190">
        <v>0.21264284363667799</v>
      </c>
      <c r="C9715" s="190">
        <v>-0.39207203608026497</v>
      </c>
      <c r="D9715" s="190">
        <v>0.46998472064958602</v>
      </c>
      <c r="E9715" s="190">
        <v>4.1141069813044604</v>
      </c>
    </row>
    <row r="9716" spans="1:5" x14ac:dyDescent="0.25">
      <c r="A9716" s="190">
        <v>46004.843952488103</v>
      </c>
      <c r="B9716" s="190">
        <v>0.27738937683067</v>
      </c>
      <c r="C9716" s="190">
        <v>-0.39112961765493798</v>
      </c>
      <c r="D9716" s="190">
        <v>0.47063569326773402</v>
      </c>
      <c r="E9716" s="190">
        <v>4.1143197823034203</v>
      </c>
    </row>
    <row r="9717" spans="1:5" x14ac:dyDescent="0.25">
      <c r="A9717" s="190">
        <v>46053.823202601299</v>
      </c>
      <c r="B9717" s="190">
        <v>1.7650844344922001</v>
      </c>
      <c r="C9717" s="190">
        <v>-0.38936373133070801</v>
      </c>
      <c r="D9717" s="190">
        <v>0.47185579657853699</v>
      </c>
      <c r="E9717" s="190">
        <v>4.1147179941298599</v>
      </c>
    </row>
    <row r="9718" spans="1:5" x14ac:dyDescent="0.25">
      <c r="A9718" s="190">
        <v>46084.238359507697</v>
      </c>
      <c r="B9718" s="190">
        <v>0.60605582228450094</v>
      </c>
      <c r="C9718" s="190">
        <v>-0.38826695433108499</v>
      </c>
      <c r="D9718" s="190">
        <v>0.47261380038359202</v>
      </c>
      <c r="E9718" s="190">
        <v>4.1149649780850996</v>
      </c>
    </row>
    <row r="9719" spans="1:5" x14ac:dyDescent="0.25">
      <c r="A9719" s="190">
        <v>46089.747479657803</v>
      </c>
      <c r="B9719" s="190">
        <v>0.34396506753373401</v>
      </c>
      <c r="C9719" s="190">
        <v>-0.38806827845528702</v>
      </c>
      <c r="D9719" s="190">
        <v>0.47275112591889001</v>
      </c>
      <c r="E9719" s="190">
        <v>4.1150096904254001</v>
      </c>
    </row>
    <row r="9720" spans="1:5" x14ac:dyDescent="0.25">
      <c r="A9720" s="190">
        <v>46136.623026130699</v>
      </c>
      <c r="B9720" s="190">
        <v>2.3408560778617802</v>
      </c>
      <c r="C9720" s="190">
        <v>-0.38637760794578901</v>
      </c>
      <c r="D9720" s="190">
        <v>0.47391992924134901</v>
      </c>
      <c r="E9720" s="190">
        <v>4.1153898410577696</v>
      </c>
    </row>
    <row r="9721" spans="1:5" x14ac:dyDescent="0.25">
      <c r="A9721" s="190">
        <v>46149.232029870298</v>
      </c>
      <c r="B9721" s="190">
        <v>0.30043889216418501</v>
      </c>
      <c r="C9721" s="190">
        <v>-0.38592277781373302</v>
      </c>
      <c r="D9721" s="190">
        <v>0.47423442680382699</v>
      </c>
      <c r="E9721" s="190">
        <v>4.1154920086042699</v>
      </c>
    </row>
    <row r="9722" spans="1:5" x14ac:dyDescent="0.25">
      <c r="A9722" s="190">
        <v>46150.695337848003</v>
      </c>
      <c r="B9722" s="190">
        <v>0.90749707973463301</v>
      </c>
      <c r="C9722" s="190">
        <v>-0.38586999199588501</v>
      </c>
      <c r="D9722" s="190">
        <v>0.47427092785157898</v>
      </c>
      <c r="E9722" s="190">
        <v>4.1155038630058298</v>
      </c>
    </row>
    <row r="9723" spans="1:5" x14ac:dyDescent="0.25">
      <c r="A9723" s="190">
        <v>46218.044369167001</v>
      </c>
      <c r="B9723" s="190">
        <v>1.3899520280594599</v>
      </c>
      <c r="C9723" s="190">
        <v>-0.383440162648577</v>
      </c>
      <c r="D9723" s="190">
        <v>0.47595151200938601</v>
      </c>
      <c r="E9723" s="190">
        <v>4.11604892970748</v>
      </c>
    </row>
    <row r="9724" spans="1:5" x14ac:dyDescent="0.25">
      <c r="A9724" s="190">
        <v>46220.244151537401</v>
      </c>
      <c r="B9724" s="190">
        <v>0.87439598242391203</v>
      </c>
      <c r="C9724" s="190">
        <v>-0.38336078707629401</v>
      </c>
      <c r="D9724" s="190">
        <v>0.476006424036784</v>
      </c>
      <c r="E9724" s="190">
        <v>4.1160667154952799</v>
      </c>
    </row>
    <row r="9725" spans="1:5" x14ac:dyDescent="0.25">
      <c r="A9725" s="190">
        <v>46353.408017207403</v>
      </c>
      <c r="B9725" s="190">
        <v>0.197705820853461</v>
      </c>
      <c r="C9725" s="190">
        <v>-0.37855448599029901</v>
      </c>
      <c r="D9725" s="190">
        <v>0.47933280054590699</v>
      </c>
      <c r="E9725" s="190">
        <v>4.1171414053025899</v>
      </c>
    </row>
    <row r="9726" spans="1:5" x14ac:dyDescent="0.25">
      <c r="A9726" s="190">
        <v>46408.097115680503</v>
      </c>
      <c r="B9726" s="190">
        <v>0.24349939427564099</v>
      </c>
      <c r="C9726" s="190">
        <v>-0.37657987199362902</v>
      </c>
      <c r="D9726" s="190">
        <v>0.48070015991667803</v>
      </c>
      <c r="E9726" s="190">
        <v>4.11758168701797</v>
      </c>
    </row>
    <row r="9727" spans="1:5" x14ac:dyDescent="0.25">
      <c r="A9727" s="190">
        <v>46416.5081996468</v>
      </c>
      <c r="B9727" s="190">
        <v>15.6102687215435</v>
      </c>
      <c r="C9727" s="190">
        <v>-0.37627614457474201</v>
      </c>
      <c r="D9727" s="190">
        <v>0.48091051926342199</v>
      </c>
      <c r="E9727" s="190">
        <v>4.1176493478277401</v>
      </c>
    </row>
    <row r="9728" spans="1:5" x14ac:dyDescent="0.25">
      <c r="A9728" s="190">
        <v>46476.8752008175</v>
      </c>
      <c r="B9728" s="190">
        <v>1.7984025465765301</v>
      </c>
      <c r="C9728" s="190">
        <v>-0.37409599984328201</v>
      </c>
      <c r="D9728" s="190">
        <v>0.48242075666691803</v>
      </c>
      <c r="E9728" s="190">
        <v>4.1181345454215998</v>
      </c>
    </row>
    <row r="9729" spans="1:5" x14ac:dyDescent="0.25">
      <c r="A9729" s="190">
        <v>46499.087713439199</v>
      </c>
      <c r="B9729" s="190">
        <v>0.203267642188521</v>
      </c>
      <c r="C9729" s="190">
        <v>-0.37329368172743399</v>
      </c>
      <c r="D9729" s="190">
        <v>0.48297666483993501</v>
      </c>
      <c r="E9729" s="190">
        <v>4.1183129004385401</v>
      </c>
    </row>
    <row r="9730" spans="1:5" x14ac:dyDescent="0.25">
      <c r="A9730" s="190">
        <v>46511.593953443698</v>
      </c>
      <c r="B9730" s="190">
        <v>0.36532775672770701</v>
      </c>
      <c r="C9730" s="190">
        <v>-0.37284192807315703</v>
      </c>
      <c r="D9730" s="190">
        <v>0.48328970342046401</v>
      </c>
      <c r="E9730" s="190">
        <v>4.1184132780180898</v>
      </c>
    </row>
    <row r="9731" spans="1:5" x14ac:dyDescent="0.25">
      <c r="A9731" s="190">
        <v>46520.0110912284</v>
      </c>
      <c r="B9731" s="190">
        <v>0.20141187368469801</v>
      </c>
      <c r="C9731" s="190">
        <v>-0.37253787116835202</v>
      </c>
      <c r="D9731" s="190">
        <v>0.48350040838484898</v>
      </c>
      <c r="E9731" s="190">
        <v>4.1184808191483899</v>
      </c>
    </row>
    <row r="9732" spans="1:5" x14ac:dyDescent="0.25">
      <c r="A9732" s="190">
        <v>46565.3999631966</v>
      </c>
      <c r="B9732" s="190">
        <v>0.38532623719829401</v>
      </c>
      <c r="C9732" s="190">
        <v>-0.37089811556360602</v>
      </c>
      <c r="D9732" s="190">
        <v>0.484636881194978</v>
      </c>
      <c r="E9732" s="190">
        <v>4.1188448050086901</v>
      </c>
    </row>
    <row r="9733" spans="1:5" x14ac:dyDescent="0.25">
      <c r="A9733" s="190">
        <v>46600.128444852002</v>
      </c>
      <c r="B9733" s="190">
        <v>2.3862214234308099</v>
      </c>
      <c r="C9733" s="190">
        <v>-0.36964332037835901</v>
      </c>
      <c r="D9733" s="190">
        <v>0.48550672301678699</v>
      </c>
      <c r="E9733" s="190">
        <v>4.11912305081895</v>
      </c>
    </row>
    <row r="9734" spans="1:5" x14ac:dyDescent="0.25">
      <c r="A9734" s="190">
        <v>46622.656124292</v>
      </c>
      <c r="B9734" s="190">
        <v>0.242071171796132</v>
      </c>
      <c r="C9734" s="190">
        <v>-0.368829284651776</v>
      </c>
      <c r="D9734" s="190">
        <v>0.48607110339756299</v>
      </c>
      <c r="E9734" s="190">
        <v>4.1193034296377897</v>
      </c>
    </row>
    <row r="9735" spans="1:5" x14ac:dyDescent="0.25">
      <c r="A9735" s="190">
        <v>46661.885198980897</v>
      </c>
      <c r="B9735" s="190">
        <v>-0.219743646260988</v>
      </c>
      <c r="C9735" s="190">
        <v>-0.36741160807888701</v>
      </c>
      <c r="D9735" s="190">
        <v>0.48705414034778499</v>
      </c>
      <c r="E9735" s="190">
        <v>4.1196173276646304</v>
      </c>
    </row>
    <row r="9736" spans="1:5" x14ac:dyDescent="0.25">
      <c r="A9736" s="190">
        <v>46774.626178145903</v>
      </c>
      <c r="B9736" s="190">
        <v>1.3985705237466599</v>
      </c>
      <c r="C9736" s="190">
        <v>-0.36333639823789998</v>
      </c>
      <c r="D9736" s="190">
        <v>0.48988093200427901</v>
      </c>
      <c r="E9736" s="190">
        <v>4.1205180319287402</v>
      </c>
    </row>
    <row r="9737" spans="1:5" x14ac:dyDescent="0.25">
      <c r="A9737" s="190">
        <v>46809.628660596703</v>
      </c>
      <c r="B9737" s="190">
        <v>0.92132296135144898</v>
      </c>
      <c r="C9737" s="190">
        <v>-0.36207090843178003</v>
      </c>
      <c r="D9737" s="190">
        <v>0.49075902838090502</v>
      </c>
      <c r="E9737" s="190">
        <v>4.1207972664939598</v>
      </c>
    </row>
    <row r="9738" spans="1:5" x14ac:dyDescent="0.25">
      <c r="A9738" s="190">
        <v>46816.443883126703</v>
      </c>
      <c r="B9738" s="190">
        <v>0.94545884277943404</v>
      </c>
      <c r="C9738" s="190">
        <v>-0.361824494825152</v>
      </c>
      <c r="D9738" s="190">
        <v>0.49093002443144601</v>
      </c>
      <c r="E9738" s="190">
        <v>4.1208516139704203</v>
      </c>
    </row>
    <row r="9739" spans="1:5" x14ac:dyDescent="0.25">
      <c r="A9739" s="190">
        <v>46848.303534837098</v>
      </c>
      <c r="B9739" s="190">
        <v>0.33901769557707101</v>
      </c>
      <c r="C9739" s="190">
        <v>-0.36067250628618402</v>
      </c>
      <c r="D9739" s="190">
        <v>0.49172949747945099</v>
      </c>
      <c r="E9739" s="190">
        <v>4.1211055857633996</v>
      </c>
    </row>
    <row r="9740" spans="1:5" x14ac:dyDescent="0.25">
      <c r="A9740" s="190">
        <v>46926.769804721996</v>
      </c>
      <c r="B9740" s="190">
        <v>0.76878501700179402</v>
      </c>
      <c r="C9740" s="190">
        <v>-0.357834900185038</v>
      </c>
      <c r="D9740" s="190">
        <v>0.49369920703298797</v>
      </c>
      <c r="E9740" s="190">
        <v>4.12173047119472</v>
      </c>
    </row>
    <row r="9741" spans="1:5" x14ac:dyDescent="0.25">
      <c r="A9741" s="190">
        <v>46979.591030165997</v>
      </c>
      <c r="B9741" s="190">
        <v>0.23249022704390199</v>
      </c>
      <c r="C9741" s="190">
        <v>-0.35592439735571402</v>
      </c>
      <c r="D9741" s="190">
        <v>0.495025698766345</v>
      </c>
      <c r="E9741" s="190">
        <v>4.1221506576864204</v>
      </c>
    </row>
    <row r="9742" spans="1:5" x14ac:dyDescent="0.25">
      <c r="A9742" s="190">
        <v>47147.148614963</v>
      </c>
      <c r="B9742" s="190">
        <v>0.25309173830991399</v>
      </c>
      <c r="C9742" s="190">
        <v>-0.34986248230917399</v>
      </c>
      <c r="D9742" s="190">
        <v>0.49923615240526298</v>
      </c>
      <c r="E9742" s="190">
        <v>4.1234813001225303</v>
      </c>
    </row>
    <row r="9743" spans="1:5" x14ac:dyDescent="0.25">
      <c r="A9743" s="190">
        <v>47150.777948566203</v>
      </c>
      <c r="B9743" s="190">
        <v>0.22506720612152101</v>
      </c>
      <c r="C9743" s="190">
        <v>-0.349731156855142</v>
      </c>
      <c r="D9743" s="190">
        <v>0.49932739213499999</v>
      </c>
      <c r="E9743" s="190">
        <v>4.1235100871077996</v>
      </c>
    </row>
    <row r="9744" spans="1:5" x14ac:dyDescent="0.25">
      <c r="A9744" s="190">
        <v>47189.142083315499</v>
      </c>
      <c r="B9744" s="190">
        <v>3.1648191158504299E-2</v>
      </c>
      <c r="C9744" s="190">
        <v>-0.34834291654719601</v>
      </c>
      <c r="D9744" s="190">
        <v>0.50029194475060201</v>
      </c>
      <c r="E9744" s="190">
        <v>4.1238142984366002</v>
      </c>
    </row>
    <row r="9745" spans="1:5" x14ac:dyDescent="0.25">
      <c r="A9745" s="190">
        <v>47201.302707698604</v>
      </c>
      <c r="B9745" s="190">
        <v>7.8798314965617695E-3</v>
      </c>
      <c r="C9745" s="190">
        <v>-0.34790285302184598</v>
      </c>
      <c r="D9745" s="190">
        <v>0.50059772360862098</v>
      </c>
      <c r="E9745" s="190">
        <v>4.1239106958647103</v>
      </c>
    </row>
    <row r="9746" spans="1:5" x14ac:dyDescent="0.25">
      <c r="A9746" s="190">
        <v>47204.199279469402</v>
      </c>
      <c r="B9746" s="190">
        <v>1.45037161587823</v>
      </c>
      <c r="C9746" s="190">
        <v>-0.347798031685017</v>
      </c>
      <c r="D9746" s="190">
        <v>0.50067056039040503</v>
      </c>
      <c r="E9746" s="190">
        <v>4.1239336548641301</v>
      </c>
    </row>
    <row r="9747" spans="1:5" x14ac:dyDescent="0.25">
      <c r="A9747" s="190">
        <v>47258.686558179703</v>
      </c>
      <c r="B9747" s="190">
        <v>1.4591050460611299</v>
      </c>
      <c r="C9747" s="190">
        <v>-0.34582614328196498</v>
      </c>
      <c r="D9747" s="190">
        <v>0.502040863233013</v>
      </c>
      <c r="E9747" s="190">
        <v>4.1243653851448601</v>
      </c>
    </row>
    <row r="9748" spans="1:5" x14ac:dyDescent="0.25">
      <c r="A9748" s="190">
        <v>47306.891951600097</v>
      </c>
      <c r="B9748" s="190">
        <v>2.8447877926058398</v>
      </c>
      <c r="C9748" s="190">
        <v>-0.344081446132114</v>
      </c>
      <c r="D9748" s="190">
        <v>0.50325344446669595</v>
      </c>
      <c r="E9748" s="190">
        <v>4.1247471139077101</v>
      </c>
    </row>
    <row r="9749" spans="1:5" x14ac:dyDescent="0.25">
      <c r="A9749" s="190">
        <v>47337.135620096902</v>
      </c>
      <c r="B9749" s="190">
        <v>0.40565334118391999</v>
      </c>
      <c r="C9749" s="190">
        <v>-0.34298677025315799</v>
      </c>
      <c r="D9749" s="190">
        <v>0.50401432568495497</v>
      </c>
      <c r="E9749" s="190">
        <v>4.1249865053628101</v>
      </c>
    </row>
    <row r="9750" spans="1:5" x14ac:dyDescent="0.25">
      <c r="A9750" s="190">
        <v>47361.258215906098</v>
      </c>
      <c r="B9750" s="190">
        <v>-0.19195188112537201</v>
      </c>
      <c r="C9750" s="190">
        <v>-0.34211361262451201</v>
      </c>
      <c r="D9750" s="190">
        <v>0.50462127247171196</v>
      </c>
      <c r="E9750" s="190">
        <v>4.1251773924037103</v>
      </c>
    </row>
    <row r="9751" spans="1:5" x14ac:dyDescent="0.25">
      <c r="A9751" s="190">
        <v>47512.295397847898</v>
      </c>
      <c r="B9751" s="190">
        <v>0.25673247315831299</v>
      </c>
      <c r="C9751" s="190">
        <v>-0.33664593501337697</v>
      </c>
      <c r="D9751" s="190">
        <v>0.50842261907105002</v>
      </c>
      <c r="E9751" s="190">
        <v>4.1263716168048603</v>
      </c>
    </row>
    <row r="9752" spans="1:5" x14ac:dyDescent="0.25">
      <c r="A9752" s="190">
        <v>47642.330613467799</v>
      </c>
      <c r="B9752" s="190">
        <v>1.4790652121885299</v>
      </c>
      <c r="C9752" s="190">
        <v>-0.33193782701309499</v>
      </c>
      <c r="D9752" s="190">
        <v>0.51169664312736496</v>
      </c>
      <c r="E9752" s="190">
        <v>4.1273986891896897</v>
      </c>
    </row>
    <row r="9753" spans="1:5" x14ac:dyDescent="0.25">
      <c r="A9753" s="190">
        <v>47700.160754612698</v>
      </c>
      <c r="B9753" s="190">
        <v>1.6982268142054</v>
      </c>
      <c r="C9753" s="190"/>
      <c r="D9753" s="190"/>
      <c r="E9753" s="190"/>
    </row>
    <row r="9754" spans="1:5" x14ac:dyDescent="0.25">
      <c r="A9754" s="190">
        <v>47736.7716481518</v>
      </c>
      <c r="B9754" s="190">
        <v>0.42831923643671899</v>
      </c>
      <c r="C9754" s="190"/>
      <c r="D9754" s="190"/>
      <c r="E9754" s="190"/>
    </row>
    <row r="9755" spans="1:5" x14ac:dyDescent="0.25">
      <c r="A9755" s="190">
        <v>47736.797841754</v>
      </c>
      <c r="B9755" s="190">
        <v>0.29835895440061699</v>
      </c>
      <c r="C9755" s="190"/>
      <c r="D9755" s="190"/>
      <c r="E9755" s="190"/>
    </row>
    <row r="9756" spans="1:5" x14ac:dyDescent="0.25">
      <c r="A9756" s="190">
        <v>47746.712510299898</v>
      </c>
      <c r="B9756" s="190">
        <v>1.7170522844972402E-2</v>
      </c>
      <c r="C9756" s="190"/>
      <c r="D9756" s="190"/>
      <c r="E9756" s="190"/>
    </row>
    <row r="9757" spans="1:5" x14ac:dyDescent="0.25">
      <c r="A9757" s="190">
        <v>47775.1655134135</v>
      </c>
      <c r="B9757" s="190">
        <v>0.96365908485441898</v>
      </c>
      <c r="C9757" s="190"/>
      <c r="D9757" s="190"/>
      <c r="E9757" s="190"/>
    </row>
    <row r="9758" spans="1:5" x14ac:dyDescent="0.25">
      <c r="A9758" s="190">
        <v>47820.841179327297</v>
      </c>
      <c r="B9758" s="190">
        <v>1.5081477806808501</v>
      </c>
      <c r="C9758" s="190"/>
      <c r="D9758" s="190"/>
      <c r="E9758" s="190"/>
    </row>
    <row r="9759" spans="1:5" x14ac:dyDescent="0.25">
      <c r="A9759" s="190">
        <v>47826.2679762232</v>
      </c>
      <c r="B9759" s="190">
        <v>0.47371671985233998</v>
      </c>
      <c r="C9759" s="190"/>
      <c r="D9759" s="190"/>
      <c r="E9759" s="190"/>
    </row>
    <row r="9760" spans="1:5" x14ac:dyDescent="0.25">
      <c r="A9760" s="190">
        <v>47840.262732301999</v>
      </c>
      <c r="B9760" s="190">
        <v>1.7040099374284099</v>
      </c>
      <c r="C9760" s="190"/>
      <c r="D9760" s="190"/>
      <c r="E9760" s="190"/>
    </row>
    <row r="9761" spans="1:5" x14ac:dyDescent="0.25">
      <c r="A9761" s="190">
        <v>47861.594267373999</v>
      </c>
      <c r="B9761" s="190">
        <v>0.103251549292307</v>
      </c>
      <c r="C9761" s="190"/>
      <c r="D9761" s="190"/>
      <c r="E9761" s="190"/>
    </row>
    <row r="9762" spans="1:5" x14ac:dyDescent="0.25">
      <c r="A9762" s="190">
        <v>47939.081947937899</v>
      </c>
      <c r="B9762" s="190">
        <v>1.5266398679223401</v>
      </c>
      <c r="C9762" s="190"/>
      <c r="D9762" s="190"/>
      <c r="E9762" s="190"/>
    </row>
    <row r="9763" spans="1:5" x14ac:dyDescent="0.25">
      <c r="A9763" s="190">
        <v>47989.176104666301</v>
      </c>
      <c r="B9763" s="190">
        <v>0.96390597215935403</v>
      </c>
      <c r="C9763" s="190"/>
      <c r="D9763" s="190"/>
      <c r="E9763" s="190"/>
    </row>
    <row r="9764" spans="1:5" x14ac:dyDescent="0.25">
      <c r="A9764" s="190">
        <v>47993.871973360299</v>
      </c>
      <c r="B9764" s="190">
        <v>-0.17287641740427401</v>
      </c>
      <c r="C9764" s="190"/>
      <c r="D9764" s="190"/>
      <c r="E9764" s="190"/>
    </row>
    <row r="9765" spans="1:5" x14ac:dyDescent="0.25">
      <c r="A9765" s="190">
        <v>48001.370382869303</v>
      </c>
      <c r="B9765" s="190">
        <v>1.7230138163436299</v>
      </c>
      <c r="C9765" s="190"/>
      <c r="D9765" s="190"/>
      <c r="E9765" s="190"/>
    </row>
    <row r="9766" spans="1:5" x14ac:dyDescent="0.25">
      <c r="A9766" s="190">
        <v>48063.640275783</v>
      </c>
      <c r="B9766" s="190">
        <v>0.13907265463923801</v>
      </c>
      <c r="C9766" s="190"/>
      <c r="D9766" s="190"/>
      <c r="E9766" s="190"/>
    </row>
    <row r="9767" spans="1:5" x14ac:dyDescent="0.25">
      <c r="A9767" s="190">
        <v>48109.998727945902</v>
      </c>
      <c r="B9767" s="190">
        <v>1.41705842597928</v>
      </c>
      <c r="C9767" s="190"/>
      <c r="D9767" s="190"/>
      <c r="E9767" s="190"/>
    </row>
    <row r="9768" spans="1:5" x14ac:dyDescent="0.25">
      <c r="A9768" s="190">
        <v>48236.375424492398</v>
      </c>
      <c r="B9768" s="190">
        <v>6.3530512817816E-3</v>
      </c>
      <c r="C9768" s="190"/>
      <c r="D9768" s="190"/>
      <c r="E9768" s="190"/>
    </row>
    <row r="9769" spans="1:5" x14ac:dyDescent="0.25">
      <c r="A9769" s="190">
        <v>48310.759333097398</v>
      </c>
      <c r="B9769" s="190">
        <v>0.49661736813839402</v>
      </c>
      <c r="C9769" s="190"/>
      <c r="D9769" s="190"/>
      <c r="E9769" s="190"/>
    </row>
    <row r="9770" spans="1:5" x14ac:dyDescent="0.25">
      <c r="A9770" s="190">
        <v>48322.0610671217</v>
      </c>
      <c r="B9770" s="190">
        <v>0.49780558908413403</v>
      </c>
      <c r="C9770" s="190"/>
      <c r="D9770" s="190"/>
      <c r="E9770" s="190"/>
    </row>
    <row r="9771" spans="1:5" x14ac:dyDescent="0.25">
      <c r="A9771" s="190">
        <v>48427.9909908915</v>
      </c>
      <c r="B9771" s="190">
        <v>-0.170543511234302</v>
      </c>
      <c r="C9771" s="190"/>
      <c r="D9771" s="190"/>
      <c r="E9771" s="190"/>
    </row>
    <row r="9772" spans="1:5" x14ac:dyDescent="0.25">
      <c r="A9772" s="190">
        <v>48462.991090386502</v>
      </c>
      <c r="B9772" s="190">
        <v>0.31795748517816003</v>
      </c>
      <c r="C9772" s="190"/>
      <c r="D9772" s="190"/>
      <c r="E9772" s="190"/>
    </row>
    <row r="9773" spans="1:5" x14ac:dyDescent="0.25">
      <c r="A9773" s="190">
        <v>48494.2524826152</v>
      </c>
      <c r="B9773" s="190">
        <v>4.7424222477194099E-2</v>
      </c>
      <c r="C9773" s="190"/>
      <c r="D9773" s="190"/>
      <c r="E9773" s="190"/>
    </row>
    <row r="9774" spans="1:5" x14ac:dyDescent="0.25">
      <c r="A9774" s="190">
        <v>48583.7191438468</v>
      </c>
      <c r="B9774" s="190">
        <v>1.8843605638091001</v>
      </c>
      <c r="C9774" s="190"/>
      <c r="D9774" s="190"/>
      <c r="E9774" s="190"/>
    </row>
    <row r="9775" spans="1:5" x14ac:dyDescent="0.25">
      <c r="A9775" s="190">
        <v>48628.179886973601</v>
      </c>
      <c r="B9775" s="190">
        <v>3.3603134271587003E-2</v>
      </c>
      <c r="C9775" s="190"/>
      <c r="D9775" s="190"/>
      <c r="E9775" s="190"/>
    </row>
    <row r="9776" spans="1:5" x14ac:dyDescent="0.25">
      <c r="A9776" s="190">
        <v>48630.078428626097</v>
      </c>
      <c r="B9776" s="190">
        <v>1.7582803152786901</v>
      </c>
      <c r="C9776" s="190"/>
      <c r="D9776" s="190"/>
      <c r="E9776" s="190"/>
    </row>
    <row r="9777" spans="1:5" x14ac:dyDescent="0.25">
      <c r="A9777" s="190">
        <v>48646.5440520181</v>
      </c>
      <c r="B9777" s="190">
        <v>1.0115320290063401</v>
      </c>
      <c r="C9777" s="190"/>
      <c r="D9777" s="190"/>
      <c r="E9777" s="190"/>
    </row>
    <row r="9778" spans="1:5" x14ac:dyDescent="0.25">
      <c r="A9778" s="190">
        <v>48723.156438955397</v>
      </c>
      <c r="B9778" s="190">
        <v>1.8339830096046401E-2</v>
      </c>
      <c r="C9778" s="190"/>
      <c r="D9778" s="190"/>
      <c r="E9778" s="190"/>
    </row>
    <row r="9779" spans="1:5" x14ac:dyDescent="0.25">
      <c r="A9779" s="190">
        <v>48754.7087325092</v>
      </c>
      <c r="B9779" s="190">
        <v>0.35511660578961501</v>
      </c>
      <c r="C9779" s="190"/>
      <c r="D9779" s="190"/>
      <c r="E9779" s="190"/>
    </row>
    <row r="9780" spans="1:5" x14ac:dyDescent="0.25">
      <c r="A9780" s="190">
        <v>48764.5582932373</v>
      </c>
      <c r="B9780" s="190">
        <v>7.7978205410504001E-2</v>
      </c>
      <c r="C9780" s="190"/>
      <c r="D9780" s="190"/>
      <c r="E9780" s="190"/>
    </row>
    <row r="9781" spans="1:5" x14ac:dyDescent="0.25">
      <c r="A9781" s="190">
        <v>48810.823103954201</v>
      </c>
      <c r="B9781" s="190">
        <v>0.41737359101676802</v>
      </c>
      <c r="C9781" s="190"/>
      <c r="D9781" s="190"/>
      <c r="E9781" s="190"/>
    </row>
    <row r="9782" spans="1:5" x14ac:dyDescent="0.25">
      <c r="A9782" s="190">
        <v>48880.433225904497</v>
      </c>
      <c r="B9782" s="190">
        <v>0.110347162094811</v>
      </c>
      <c r="C9782" s="190"/>
      <c r="D9782" s="190"/>
      <c r="E9782" s="190"/>
    </row>
    <row r="9783" spans="1:5" x14ac:dyDescent="0.25">
      <c r="A9783" s="190">
        <v>48899.641044680597</v>
      </c>
      <c r="B9783" s="190">
        <v>3.4473239618287601</v>
      </c>
      <c r="C9783" s="190"/>
      <c r="D9783" s="190"/>
      <c r="E9783" s="190"/>
    </row>
    <row r="9784" spans="1:5" x14ac:dyDescent="0.25">
      <c r="A9784" s="190">
        <v>48934.650538640199</v>
      </c>
      <c r="B9784" s="190">
        <v>1.5308778268994501</v>
      </c>
      <c r="C9784" s="190"/>
      <c r="D9784" s="190"/>
      <c r="E9784" s="190"/>
    </row>
    <row r="9785" spans="1:5" x14ac:dyDescent="0.25">
      <c r="A9785" s="190">
        <v>48948.851158808902</v>
      </c>
      <c r="B9785" s="190">
        <v>0.52264614234027695</v>
      </c>
      <c r="C9785" s="190"/>
      <c r="D9785" s="190"/>
      <c r="E9785" s="190"/>
    </row>
    <row r="9786" spans="1:5" x14ac:dyDescent="0.25">
      <c r="A9786" s="190">
        <v>49035.366353899903</v>
      </c>
      <c r="B9786" s="190">
        <v>2.5953429420273499</v>
      </c>
      <c r="C9786" s="190"/>
      <c r="D9786" s="190"/>
      <c r="E9786" s="190"/>
    </row>
    <row r="9787" spans="1:5" x14ac:dyDescent="0.25">
      <c r="A9787" s="190">
        <v>49102.359446183298</v>
      </c>
      <c r="B9787" s="190">
        <v>0.15329943754536199</v>
      </c>
      <c r="C9787" s="190"/>
      <c r="D9787" s="190"/>
      <c r="E9787" s="190"/>
    </row>
    <row r="9788" spans="1:5" x14ac:dyDescent="0.25">
      <c r="A9788" s="190">
        <v>49130.117980647701</v>
      </c>
      <c r="B9788" s="190">
        <v>3.4742592365540501</v>
      </c>
      <c r="C9788" s="190"/>
      <c r="D9788" s="190"/>
      <c r="E9788" s="190"/>
    </row>
    <row r="9789" spans="1:5" x14ac:dyDescent="0.25">
      <c r="A9789" s="190">
        <v>49163.015059560799</v>
      </c>
      <c r="B9789" s="190">
        <v>3.49550591122081</v>
      </c>
      <c r="C9789" s="190"/>
      <c r="D9789" s="190"/>
      <c r="E9789" s="190"/>
    </row>
    <row r="9790" spans="1:5" x14ac:dyDescent="0.25">
      <c r="A9790" s="190">
        <v>49258.114155723903</v>
      </c>
      <c r="B9790" s="190">
        <v>4.3117034769668598E-2</v>
      </c>
      <c r="C9790" s="190"/>
      <c r="D9790" s="190"/>
      <c r="E9790" s="190"/>
    </row>
    <row r="9791" spans="1:5" x14ac:dyDescent="0.25">
      <c r="A9791" s="190">
        <v>49270.423649830896</v>
      </c>
      <c r="B9791" s="190">
        <v>1.0322486031987199</v>
      </c>
      <c r="C9791" s="190"/>
      <c r="D9791" s="190"/>
      <c r="E9791" s="190"/>
    </row>
    <row r="9792" spans="1:5" x14ac:dyDescent="0.25">
      <c r="A9792" s="190">
        <v>49316.957052900601</v>
      </c>
      <c r="B9792" s="190">
        <v>0.12091726174689001</v>
      </c>
      <c r="C9792" s="190"/>
      <c r="D9792" s="190"/>
      <c r="E9792" s="190"/>
    </row>
    <row r="9793" spans="1:5" x14ac:dyDescent="0.25">
      <c r="A9793" s="190">
        <v>49321.114209934698</v>
      </c>
      <c r="B9793" s="190">
        <v>2.6087798002499101</v>
      </c>
      <c r="C9793" s="190"/>
      <c r="D9793" s="190"/>
      <c r="E9793" s="190"/>
    </row>
    <row r="9794" spans="1:5" x14ac:dyDescent="0.25">
      <c r="A9794" s="190">
        <v>49376.9794434215</v>
      </c>
      <c r="B9794" s="190">
        <v>-0.14536157800955099</v>
      </c>
      <c r="C9794" s="190"/>
      <c r="D9794" s="190"/>
      <c r="E9794" s="190"/>
    </row>
    <row r="9795" spans="1:5" x14ac:dyDescent="0.25">
      <c r="A9795" s="190">
        <v>49486.372650931502</v>
      </c>
      <c r="B9795" s="190">
        <v>5.7561269601402801E-3</v>
      </c>
      <c r="C9795" s="190"/>
      <c r="D9795" s="190"/>
      <c r="E9795" s="190"/>
    </row>
    <row r="9796" spans="1:5" x14ac:dyDescent="0.25">
      <c r="A9796" s="190">
        <v>49514.485511633698</v>
      </c>
      <c r="B9796" s="190">
        <v>1.9264842968938101</v>
      </c>
      <c r="C9796" s="190"/>
      <c r="D9796" s="190"/>
      <c r="E9796" s="190"/>
    </row>
    <row r="9797" spans="1:5" x14ac:dyDescent="0.25">
      <c r="A9797" s="190">
        <v>49514.552613769003</v>
      </c>
      <c r="B9797" s="190">
        <v>5.5180070497699497E-2</v>
      </c>
      <c r="C9797" s="190"/>
      <c r="D9797" s="190"/>
      <c r="E9797" s="190"/>
    </row>
    <row r="9798" spans="1:5" x14ac:dyDescent="0.25">
      <c r="A9798" s="190">
        <v>49555.783017287598</v>
      </c>
      <c r="B9798" s="190">
        <v>0.16131718829403699</v>
      </c>
      <c r="C9798" s="190"/>
      <c r="D9798" s="190"/>
      <c r="E9798" s="190"/>
    </row>
    <row r="9799" spans="1:5" x14ac:dyDescent="0.25">
      <c r="A9799" s="190">
        <v>49588.466355316501</v>
      </c>
      <c r="B9799" s="190">
        <v>1.9759027015453401</v>
      </c>
      <c r="C9799" s="190"/>
      <c r="D9799" s="190"/>
      <c r="E9799" s="190"/>
    </row>
    <row r="9800" spans="1:5" x14ac:dyDescent="0.25">
      <c r="A9800" s="190">
        <v>49650.836439479601</v>
      </c>
      <c r="B9800" s="190">
        <v>2.6316814119193199</v>
      </c>
      <c r="C9800" s="190"/>
      <c r="D9800" s="190"/>
      <c r="E9800" s="190"/>
    </row>
    <row r="9801" spans="1:5" x14ac:dyDescent="0.25">
      <c r="A9801" s="190">
        <v>49680.430550590201</v>
      </c>
      <c r="B9801" s="190">
        <v>0.35746090517789397</v>
      </c>
      <c r="C9801" s="190"/>
      <c r="D9801" s="190"/>
      <c r="E9801" s="190"/>
    </row>
    <row r="9802" spans="1:5" x14ac:dyDescent="0.25">
      <c r="A9802" s="190">
        <v>49700.561082726403</v>
      </c>
      <c r="B9802" s="190">
        <v>1.83617032311763E-2</v>
      </c>
      <c r="C9802" s="190"/>
      <c r="D9802" s="190"/>
      <c r="E9802" s="190"/>
    </row>
    <row r="9803" spans="1:5" x14ac:dyDescent="0.25">
      <c r="A9803" s="190">
        <v>49720.597329869299</v>
      </c>
      <c r="B9803" s="190">
        <v>0.52189867304844695</v>
      </c>
      <c r="C9803" s="190"/>
      <c r="D9803" s="190"/>
      <c r="E9803" s="190"/>
    </row>
    <row r="9804" spans="1:5" x14ac:dyDescent="0.25">
      <c r="A9804" s="190">
        <v>49903.144535256797</v>
      </c>
      <c r="B9804" s="190">
        <v>9.0743598869510896E-3</v>
      </c>
      <c r="C9804" s="190"/>
      <c r="D9804" s="190"/>
      <c r="E9804" s="190"/>
    </row>
    <row r="9805" spans="1:5" x14ac:dyDescent="0.25">
      <c r="A9805" s="190">
        <v>49974.436657435203</v>
      </c>
      <c r="B9805" s="190">
        <v>7.6863656461556903E-3</v>
      </c>
      <c r="C9805" s="190"/>
      <c r="D9805" s="190"/>
      <c r="E9805" s="190"/>
    </row>
    <row r="9806" spans="1:5" x14ac:dyDescent="0.25">
      <c r="A9806" s="190">
        <v>50003.972438936202</v>
      </c>
      <c r="B9806" s="190">
        <v>2.6678281199552298</v>
      </c>
      <c r="C9806" s="190"/>
      <c r="D9806" s="190"/>
      <c r="E9806" s="190"/>
    </row>
    <row r="9807" spans="1:5" x14ac:dyDescent="0.25">
      <c r="A9807" s="190">
        <v>50022.965126330899</v>
      </c>
      <c r="B9807" s="190">
        <v>1.4771097456342399</v>
      </c>
      <c r="C9807" s="190"/>
      <c r="D9807" s="190"/>
      <c r="E9807" s="190"/>
    </row>
    <row r="9808" spans="1:5" x14ac:dyDescent="0.25">
      <c r="A9808" s="190">
        <v>50051.912500997198</v>
      </c>
      <c r="B9808" s="190">
        <v>0.54071270814316896</v>
      </c>
      <c r="C9808" s="190"/>
      <c r="D9808" s="190"/>
      <c r="E9808" s="190"/>
    </row>
    <row r="9809" spans="1:5" x14ac:dyDescent="0.25">
      <c r="A9809" s="190">
        <v>50099.356919259801</v>
      </c>
      <c r="B9809" s="190">
        <v>0.128243659624315</v>
      </c>
      <c r="C9809" s="190"/>
      <c r="D9809" s="190"/>
      <c r="E9809" s="190"/>
    </row>
    <row r="9810" spans="1:5" x14ac:dyDescent="0.25">
      <c r="A9810" s="190">
        <v>50165.966197881498</v>
      </c>
      <c r="B9810" s="190">
        <v>0.18241051559982599</v>
      </c>
      <c r="C9810" s="190"/>
      <c r="D9810" s="190"/>
      <c r="E9810" s="190"/>
    </row>
    <row r="9811" spans="1:5" x14ac:dyDescent="0.25">
      <c r="A9811" s="190">
        <v>50195.383048400603</v>
      </c>
      <c r="B9811" s="190">
        <v>3.3186026671419802E-2</v>
      </c>
      <c r="C9811" s="190"/>
      <c r="D9811" s="190"/>
      <c r="E9811" s="190"/>
    </row>
    <row r="9812" spans="1:5" x14ac:dyDescent="0.25">
      <c r="A9812" s="190">
        <v>50218.867263287699</v>
      </c>
      <c r="B9812" s="190">
        <v>1.04190770487755</v>
      </c>
      <c r="C9812" s="190"/>
      <c r="D9812" s="190"/>
      <c r="E9812" s="190"/>
    </row>
    <row r="9813" spans="1:5" x14ac:dyDescent="0.25">
      <c r="A9813" s="190">
        <v>50220.194040702401</v>
      </c>
      <c r="B9813" s="190">
        <v>0.436398669679816</v>
      </c>
      <c r="C9813" s="190"/>
      <c r="D9813" s="190"/>
      <c r="E9813" s="190"/>
    </row>
    <row r="9814" spans="1:5" x14ac:dyDescent="0.25">
      <c r="A9814" s="190">
        <v>50226.154868700301</v>
      </c>
      <c r="B9814" s="190">
        <v>2.2553227960875302E-2</v>
      </c>
      <c r="C9814" s="190"/>
      <c r="D9814" s="190"/>
      <c r="E9814" s="190"/>
    </row>
    <row r="9815" spans="1:5" x14ac:dyDescent="0.25">
      <c r="A9815" s="190">
        <v>50303.454838299796</v>
      </c>
      <c r="B9815" s="190">
        <v>2.0060937418312901</v>
      </c>
      <c r="C9815" s="190"/>
      <c r="D9815" s="190"/>
      <c r="E9815" s="190"/>
    </row>
    <row r="9816" spans="1:5" x14ac:dyDescent="0.25">
      <c r="A9816" s="190">
        <v>50342.091560827699</v>
      </c>
      <c r="B9816" s="190">
        <v>2.69157759852343</v>
      </c>
      <c r="C9816" s="190"/>
      <c r="D9816" s="190"/>
      <c r="E9816" s="190"/>
    </row>
    <row r="9817" spans="1:5" x14ac:dyDescent="0.25">
      <c r="A9817" s="190">
        <v>50390.645316968199</v>
      </c>
      <c r="B9817" s="190">
        <v>0.55450435530722297</v>
      </c>
      <c r="C9817" s="190"/>
      <c r="D9817" s="190"/>
      <c r="E9817" s="190"/>
    </row>
    <row r="9818" spans="1:5" x14ac:dyDescent="0.25">
      <c r="A9818" s="190">
        <v>50458.708498649699</v>
      </c>
      <c r="B9818" s="190">
        <v>9.7619318185251297E-2</v>
      </c>
      <c r="C9818" s="190"/>
      <c r="D9818" s="190"/>
      <c r="E9818" s="190"/>
    </row>
    <row r="9819" spans="1:5" x14ac:dyDescent="0.25">
      <c r="A9819" s="190">
        <v>50462.1348455892</v>
      </c>
      <c r="B9819" s="190">
        <v>0.12696313373286</v>
      </c>
      <c r="C9819" s="190"/>
      <c r="D9819" s="190"/>
      <c r="E9819" s="190"/>
    </row>
    <row r="9820" spans="1:5" x14ac:dyDescent="0.25">
      <c r="A9820" s="190">
        <v>50497.379100125698</v>
      </c>
      <c r="B9820" s="190">
        <v>4.6421150699364403E-4</v>
      </c>
      <c r="C9820" s="190"/>
      <c r="D9820" s="190"/>
      <c r="E9820" s="190"/>
    </row>
    <row r="9821" spans="1:5" x14ac:dyDescent="0.25">
      <c r="A9821" s="190">
        <v>50602.564517633102</v>
      </c>
      <c r="B9821" s="190">
        <v>2.2687633010870598E-2</v>
      </c>
      <c r="C9821" s="190"/>
      <c r="D9821" s="190"/>
      <c r="E9821" s="190"/>
    </row>
    <row r="9822" spans="1:5" x14ac:dyDescent="0.25">
      <c r="A9822" s="190">
        <v>50629.575376837201</v>
      </c>
      <c r="B9822" s="190">
        <v>0.39667143593915499</v>
      </c>
      <c r="C9822" s="190"/>
      <c r="D9822" s="190"/>
      <c r="E9822" s="190"/>
    </row>
    <row r="9823" spans="1:5" x14ac:dyDescent="0.25">
      <c r="A9823" s="190">
        <v>50752.548848206898</v>
      </c>
      <c r="B9823" s="190">
        <v>2.8548979056172801E-2</v>
      </c>
      <c r="C9823" s="190"/>
      <c r="D9823" s="190"/>
      <c r="E9823" s="190"/>
    </row>
    <row r="9824" spans="1:5" x14ac:dyDescent="0.25">
      <c r="A9824" s="190">
        <v>50779.227576990903</v>
      </c>
      <c r="B9824" s="190">
        <v>4.4463032448871502E-2</v>
      </c>
      <c r="C9824" s="190"/>
      <c r="D9824" s="190"/>
      <c r="E9824" s="190"/>
    </row>
    <row r="9825" spans="1:5" x14ac:dyDescent="0.25">
      <c r="A9825" s="190">
        <v>50783.900881947797</v>
      </c>
      <c r="B9825" s="190">
        <v>2.0302488203681999</v>
      </c>
      <c r="C9825" s="190"/>
      <c r="D9825" s="190"/>
      <c r="E9825" s="190"/>
    </row>
    <row r="9826" spans="1:5" x14ac:dyDescent="0.25">
      <c r="A9826" s="190">
        <v>50926.751537366603</v>
      </c>
      <c r="B9826" s="190">
        <v>0.161521525721146</v>
      </c>
      <c r="C9826" s="190"/>
      <c r="D9826" s="190"/>
      <c r="E9826" s="190"/>
    </row>
    <row r="9827" spans="1:5" x14ac:dyDescent="0.25">
      <c r="A9827" s="190">
        <v>50994.786328556896</v>
      </c>
      <c r="B9827" s="190">
        <v>2.2510822708834302</v>
      </c>
      <c r="C9827" s="190"/>
      <c r="D9827" s="190"/>
      <c r="E9827" s="190"/>
    </row>
    <row r="9828" spans="1:5" x14ac:dyDescent="0.25">
      <c r="A9828" s="190">
        <v>51031.182576896303</v>
      </c>
      <c r="B9828" s="190">
        <v>0.108543984002663</v>
      </c>
      <c r="C9828" s="190"/>
      <c r="D9828" s="190"/>
      <c r="E9828" s="190"/>
    </row>
    <row r="9829" spans="1:5" x14ac:dyDescent="0.25">
      <c r="A9829" s="190">
        <v>51091.0114222189</v>
      </c>
      <c r="B9829" s="190">
        <v>0.194508582067663</v>
      </c>
      <c r="C9829" s="190"/>
      <c r="D9829" s="190"/>
      <c r="E9829" s="190"/>
    </row>
    <row r="9830" spans="1:5" x14ac:dyDescent="0.25">
      <c r="A9830" s="190">
        <v>51128.106455071596</v>
      </c>
      <c r="B9830" s="190">
        <v>1.78042439091981E-3</v>
      </c>
      <c r="C9830" s="190"/>
      <c r="D9830" s="190"/>
      <c r="E9830" s="190"/>
    </row>
    <row r="9831" spans="1:5" x14ac:dyDescent="0.25">
      <c r="A9831" s="190">
        <v>51176.235315893602</v>
      </c>
      <c r="B9831" s="190">
        <v>0.21821837330222299</v>
      </c>
      <c r="C9831" s="190"/>
      <c r="D9831" s="190"/>
      <c r="E9831" s="190"/>
    </row>
    <row r="9832" spans="1:5" x14ac:dyDescent="0.25">
      <c r="A9832" s="190">
        <v>51240.842364649703</v>
      </c>
      <c r="B9832" s="190">
        <v>0.12918271213457899</v>
      </c>
      <c r="C9832" s="190"/>
      <c r="D9832" s="190"/>
      <c r="E9832" s="190"/>
    </row>
    <row r="9833" spans="1:5" x14ac:dyDescent="0.25">
      <c r="A9833" s="190">
        <v>51252.381061771302</v>
      </c>
      <c r="B9833" s="190">
        <v>0.59360067455849597</v>
      </c>
      <c r="C9833" s="190"/>
      <c r="D9833" s="190"/>
      <c r="E9833" s="190"/>
    </row>
    <row r="9834" spans="1:5" x14ac:dyDescent="0.25">
      <c r="A9834" s="190">
        <v>51375.892969473301</v>
      </c>
      <c r="B9834" s="190">
        <v>0.61345158108789</v>
      </c>
      <c r="C9834" s="190"/>
      <c r="D9834" s="190"/>
      <c r="E9834" s="190"/>
    </row>
    <row r="9835" spans="1:5" x14ac:dyDescent="0.25">
      <c r="A9835" s="190">
        <v>51387.761064563303</v>
      </c>
      <c r="B9835" s="190">
        <v>1.6229860044342199E-2</v>
      </c>
      <c r="C9835" s="190"/>
      <c r="D9835" s="190"/>
      <c r="E9835" s="190"/>
    </row>
    <row r="9836" spans="1:5" x14ac:dyDescent="0.25">
      <c r="A9836" s="190">
        <v>51551.0001345036</v>
      </c>
      <c r="B9836" s="190">
        <v>3.8076382816702198E-2</v>
      </c>
      <c r="C9836" s="190"/>
      <c r="D9836" s="190"/>
      <c r="E9836" s="190"/>
    </row>
    <row r="9837" spans="1:5" x14ac:dyDescent="0.25">
      <c r="A9837" s="190">
        <v>51555.428237378299</v>
      </c>
      <c r="B9837" s="190">
        <v>2.0407467698783099</v>
      </c>
      <c r="C9837" s="190"/>
      <c r="D9837" s="190"/>
      <c r="E9837" s="190"/>
    </row>
    <row r="9838" spans="1:5" x14ac:dyDescent="0.25">
      <c r="A9838" s="190">
        <v>51555.588093422601</v>
      </c>
      <c r="B9838" s="190">
        <v>3.11091650709443E-2</v>
      </c>
      <c r="C9838" s="190"/>
      <c r="D9838" s="190"/>
      <c r="E9838" s="190"/>
    </row>
    <row r="9839" spans="1:5" x14ac:dyDescent="0.25">
      <c r="A9839" s="190">
        <v>51596.779547190199</v>
      </c>
      <c r="B9839" s="190">
        <v>0.219192798059686</v>
      </c>
      <c r="C9839" s="190"/>
      <c r="D9839" s="190"/>
      <c r="E9839" s="190"/>
    </row>
    <row r="9840" spans="1:5" x14ac:dyDescent="0.25">
      <c r="A9840" s="190">
        <v>51602.2719973368</v>
      </c>
      <c r="B9840" s="190">
        <v>0.17556856935854101</v>
      </c>
      <c r="C9840" s="190"/>
      <c r="D9840" s="190"/>
      <c r="E9840" s="190"/>
    </row>
    <row r="9841" spans="1:5" x14ac:dyDescent="0.25">
      <c r="A9841" s="190">
        <v>51740.464599200903</v>
      </c>
      <c r="B9841" s="190">
        <v>0.65765284203001795</v>
      </c>
      <c r="C9841" s="190"/>
      <c r="D9841" s="190"/>
      <c r="E9841" s="190"/>
    </row>
    <row r="9842" spans="1:5" x14ac:dyDescent="0.25">
      <c r="A9842" s="190">
        <v>51819.015210831698</v>
      </c>
      <c r="B9842" s="190">
        <v>0.25873401563158199</v>
      </c>
      <c r="C9842" s="190"/>
      <c r="D9842" s="190"/>
      <c r="E9842" s="190"/>
    </row>
    <row r="9843" spans="1:5" x14ac:dyDescent="0.25">
      <c r="A9843" s="190">
        <v>51863.102856666897</v>
      </c>
      <c r="B9843" s="190">
        <v>1.9856900201565399</v>
      </c>
      <c r="C9843" s="190"/>
      <c r="D9843" s="190"/>
      <c r="E9843" s="190"/>
    </row>
    <row r="9844" spans="1:5" x14ac:dyDescent="0.25">
      <c r="A9844" s="190">
        <v>51908.0484638657</v>
      </c>
      <c r="B9844" s="190">
        <v>2.25307460551935</v>
      </c>
      <c r="C9844" s="190"/>
      <c r="D9844" s="190"/>
      <c r="E9844" s="190"/>
    </row>
    <row r="9845" spans="1:5" x14ac:dyDescent="0.25">
      <c r="A9845" s="190">
        <v>52159.011596115502</v>
      </c>
      <c r="B9845" s="190">
        <v>7.5633766530739902E-2</v>
      </c>
      <c r="C9845" s="190"/>
      <c r="D9845" s="190"/>
      <c r="E9845" s="190"/>
    </row>
    <row r="9846" spans="1:5" x14ac:dyDescent="0.25">
      <c r="A9846" s="190">
        <v>52202.184215205401</v>
      </c>
      <c r="B9846" s="190">
        <v>2.2842687540259399</v>
      </c>
      <c r="C9846" s="190"/>
      <c r="D9846" s="190"/>
      <c r="E9846" s="190"/>
    </row>
    <row r="9847" spans="1:5" x14ac:dyDescent="0.25">
      <c r="A9847" s="190">
        <v>52210.805998731899</v>
      </c>
      <c r="B9847" s="190">
        <v>0.68122376315005195</v>
      </c>
      <c r="C9847" s="190"/>
      <c r="D9847" s="190"/>
      <c r="E9847" s="190"/>
    </row>
    <row r="9848" spans="1:5" x14ac:dyDescent="0.25">
      <c r="A9848" s="190">
        <v>52399.127510139799</v>
      </c>
      <c r="B9848" s="190">
        <v>7.4120539686342501E-3</v>
      </c>
      <c r="C9848" s="190"/>
      <c r="D9848" s="190"/>
      <c r="E9848" s="190"/>
    </row>
    <row r="9849" spans="1:5" x14ac:dyDescent="0.25">
      <c r="A9849" s="190">
        <v>52553.019516358603</v>
      </c>
      <c r="B9849" s="190">
        <v>2.0482302511250499</v>
      </c>
      <c r="C9849" s="190"/>
      <c r="D9849" s="190"/>
      <c r="E9849" s="190"/>
    </row>
    <row r="9850" spans="1:5" x14ac:dyDescent="0.25">
      <c r="A9850" s="190">
        <v>52564.757318185402</v>
      </c>
      <c r="B9850" s="190">
        <v>0.218367713779685</v>
      </c>
      <c r="C9850" s="190"/>
      <c r="D9850" s="190"/>
      <c r="E9850" s="190"/>
    </row>
    <row r="9851" spans="1:5" x14ac:dyDescent="0.25">
      <c r="A9851" s="190">
        <v>52592.236306717299</v>
      </c>
      <c r="B9851" s="190">
        <v>2.31535865743139</v>
      </c>
      <c r="C9851" s="190"/>
      <c r="D9851" s="190"/>
      <c r="E9851" s="190"/>
    </row>
    <row r="9852" spans="1:5" x14ac:dyDescent="0.25">
      <c r="A9852" s="190">
        <v>52743.404753808303</v>
      </c>
      <c r="B9852" s="190">
        <v>0.30478825615544503</v>
      </c>
      <c r="C9852" s="190"/>
      <c r="D9852" s="190"/>
      <c r="E9852" s="190"/>
    </row>
    <row r="9853" spans="1:5" x14ac:dyDescent="0.25">
      <c r="A9853" s="190">
        <v>52801.808249737704</v>
      </c>
      <c r="B9853" s="190">
        <v>9.7045675191481301E-2</v>
      </c>
      <c r="C9853" s="190"/>
      <c r="D9853" s="190"/>
      <c r="E9853" s="190"/>
    </row>
    <row r="9854" spans="1:5" x14ac:dyDescent="0.25">
      <c r="A9854" s="190">
        <v>52831.540302279303</v>
      </c>
      <c r="B9854" s="190">
        <v>0.71398728905549502</v>
      </c>
      <c r="C9854" s="190"/>
      <c r="D9854" s="190"/>
      <c r="E9854" s="190"/>
    </row>
    <row r="9855" spans="1:5" x14ac:dyDescent="0.25">
      <c r="A9855" s="190">
        <v>52864.9666494552</v>
      </c>
      <c r="B9855" s="190">
        <v>0.33605537546217401</v>
      </c>
      <c r="C9855" s="190"/>
      <c r="D9855" s="190"/>
      <c r="E9855" s="190"/>
    </row>
    <row r="9856" spans="1:5" x14ac:dyDescent="0.25">
      <c r="A9856" s="190">
        <v>52994.315288070298</v>
      </c>
      <c r="B9856" s="190">
        <v>1.2049776036466101E-2</v>
      </c>
      <c r="C9856" s="190"/>
      <c r="D9856" s="190"/>
      <c r="E9856" s="190"/>
    </row>
    <row r="9857" spans="1:5" x14ac:dyDescent="0.25">
      <c r="A9857" s="190">
        <v>53194.487418297598</v>
      </c>
      <c r="B9857" s="190">
        <v>0.116071631736984</v>
      </c>
      <c r="C9857" s="190"/>
      <c r="D9857" s="190"/>
      <c r="E9857" s="190"/>
    </row>
    <row r="9858" spans="1:5" x14ac:dyDescent="0.25">
      <c r="A9858" s="190">
        <v>53217.158257748903</v>
      </c>
      <c r="B9858" s="190">
        <v>0.22457067551986401</v>
      </c>
      <c r="C9858" s="190"/>
      <c r="D9858" s="190"/>
      <c r="E9858" s="190"/>
    </row>
    <row r="9859" spans="1:5" x14ac:dyDescent="0.25">
      <c r="A9859" s="190">
        <v>53406.053399899603</v>
      </c>
      <c r="B9859" s="190">
        <v>2.16708827686251E-2</v>
      </c>
      <c r="C9859" s="190"/>
      <c r="D9859" s="190"/>
      <c r="E9859" s="190"/>
    </row>
    <row r="9860" spans="1:5" x14ac:dyDescent="0.25">
      <c r="A9860" s="190">
        <v>53463.880495773097</v>
      </c>
      <c r="B9860" s="190">
        <v>2.3355732064272101</v>
      </c>
      <c r="C9860" s="190"/>
      <c r="D9860" s="190"/>
      <c r="E9860" s="190"/>
    </row>
    <row r="9861" spans="1:5" x14ac:dyDescent="0.25">
      <c r="A9861" s="190">
        <v>53533.524807722002</v>
      </c>
      <c r="B9861" s="190">
        <v>2.0941417025056999</v>
      </c>
      <c r="C9861" s="190"/>
      <c r="D9861" s="190"/>
      <c r="E9861" s="190"/>
    </row>
    <row r="9862" spans="1:5" x14ac:dyDescent="0.25">
      <c r="A9862" s="190">
        <v>53788.714948055203</v>
      </c>
      <c r="B9862" s="190">
        <v>5.5195908033489598E-3</v>
      </c>
      <c r="C9862" s="190"/>
      <c r="D9862" s="190"/>
      <c r="E9862" s="190"/>
    </row>
    <row r="9863" spans="1:5" x14ac:dyDescent="0.25">
      <c r="A9863" s="190">
        <v>53927.846805082103</v>
      </c>
      <c r="B9863" s="190">
        <v>2.3623532643477101</v>
      </c>
      <c r="C9863" s="190"/>
      <c r="D9863" s="190"/>
      <c r="E9863" s="190"/>
    </row>
    <row r="9864" spans="1:5" x14ac:dyDescent="0.25">
      <c r="A9864" s="190">
        <v>53977.413942492203</v>
      </c>
      <c r="B9864" s="190">
        <v>2.12478391360795</v>
      </c>
      <c r="C9864" s="190"/>
      <c r="D9864" s="190"/>
      <c r="E9864" s="190"/>
    </row>
    <row r="9865" spans="1:5" x14ac:dyDescent="0.25">
      <c r="A9865" s="190">
        <v>54157.523230881801</v>
      </c>
      <c r="B9865" s="190">
        <v>0.13742536121197299</v>
      </c>
      <c r="C9865" s="190"/>
      <c r="D9865" s="190"/>
      <c r="E9865" s="190"/>
    </row>
    <row r="9866" spans="1:5" x14ac:dyDescent="0.25">
      <c r="A9866" s="190">
        <v>54415.174331316099</v>
      </c>
      <c r="B9866" s="190">
        <v>1.0095716739418501</v>
      </c>
      <c r="C9866" s="190"/>
      <c r="D9866" s="190"/>
      <c r="E9866" s="190"/>
    </row>
    <row r="9867" spans="1:5" x14ac:dyDescent="0.25">
      <c r="A9867" s="190">
        <v>54420.913174172099</v>
      </c>
      <c r="B9867" s="190">
        <v>0.177090477297488</v>
      </c>
      <c r="C9867" s="190"/>
      <c r="D9867" s="190"/>
      <c r="E9867" s="190"/>
    </row>
    <row r="9868" spans="1:5" x14ac:dyDescent="0.25">
      <c r="A9868" s="190">
        <v>54473.301810356003</v>
      </c>
      <c r="B9868" s="190">
        <v>2.3717325071084798</v>
      </c>
      <c r="C9868" s="190"/>
      <c r="D9868" s="190"/>
      <c r="E9868" s="190"/>
    </row>
    <row r="9869" spans="1:5" x14ac:dyDescent="0.25">
      <c r="A9869" s="190">
        <v>54785.379596963503</v>
      </c>
      <c r="B9869" s="190">
        <v>0.23346945171407499</v>
      </c>
      <c r="C9869" s="190"/>
      <c r="D9869" s="190"/>
      <c r="E9869" s="190"/>
    </row>
    <row r="9870" spans="1:5" x14ac:dyDescent="0.25">
      <c r="A9870" s="190">
        <v>54994.777986235902</v>
      </c>
      <c r="B9870" s="190">
        <v>0.862937502186223</v>
      </c>
      <c r="C9870" s="190"/>
      <c r="D9870" s="190"/>
      <c r="E9870" s="190"/>
    </row>
    <row r="9871" spans="1:5" x14ac:dyDescent="0.25">
      <c r="A9871" s="190">
        <v>54996.248210106402</v>
      </c>
      <c r="B9871" s="190">
        <v>-9.7217563630347392E-3</v>
      </c>
      <c r="C9871" s="190"/>
      <c r="D9871" s="190"/>
      <c r="E9871" s="190"/>
    </row>
    <row r="9872" spans="1:5" x14ac:dyDescent="0.25">
      <c r="A9872" s="190">
        <v>55022.878289758599</v>
      </c>
      <c r="B9872" s="190">
        <v>0.37113698905919501</v>
      </c>
      <c r="C9872" s="190"/>
      <c r="D9872" s="190"/>
      <c r="E9872" s="190"/>
    </row>
    <row r="9873" spans="1:5" x14ac:dyDescent="0.25">
      <c r="A9873" s="190">
        <v>55149.818428555103</v>
      </c>
      <c r="B9873" s="190">
        <v>0.18604365418284399</v>
      </c>
      <c r="C9873" s="190"/>
      <c r="D9873" s="190"/>
      <c r="E9873" s="190"/>
    </row>
    <row r="9874" spans="1:5" x14ac:dyDescent="0.25">
      <c r="A9874" s="190">
        <v>55268.2325316071</v>
      </c>
      <c r="B9874" s="190">
        <v>1.0009320166722599</v>
      </c>
      <c r="C9874" s="190"/>
      <c r="D9874" s="190"/>
      <c r="E9874" s="190"/>
    </row>
    <row r="9875" spans="1:5" x14ac:dyDescent="0.25">
      <c r="A9875" s="190">
        <v>55280.694872373897</v>
      </c>
      <c r="B9875" s="190">
        <v>1.0396014086445899</v>
      </c>
      <c r="C9875" s="190"/>
      <c r="D9875" s="190"/>
      <c r="E9875" s="190"/>
    </row>
    <row r="9876" spans="1:5" x14ac:dyDescent="0.25">
      <c r="A9876" s="190">
        <v>55353.888484738403</v>
      </c>
      <c r="B9876" s="190">
        <v>0.87311493107166904</v>
      </c>
      <c r="C9876" s="190"/>
      <c r="D9876" s="190"/>
      <c r="E9876" s="190"/>
    </row>
    <row r="9877" spans="1:5" x14ac:dyDescent="0.25">
      <c r="A9877" s="190">
        <v>55397.194110580102</v>
      </c>
      <c r="B9877" s="190">
        <v>1.0452036245771399</v>
      </c>
      <c r="C9877" s="190"/>
      <c r="D9877" s="190"/>
      <c r="E9877" s="190"/>
    </row>
    <row r="9878" spans="1:5" x14ac:dyDescent="0.25">
      <c r="A9878" s="190">
        <v>55403.585824761903</v>
      </c>
      <c r="B9878" s="190">
        <v>0.91902839380640999</v>
      </c>
      <c r="C9878" s="190"/>
      <c r="D9878" s="190"/>
      <c r="E9878" s="190"/>
    </row>
    <row r="9879" spans="1:5" x14ac:dyDescent="0.25">
      <c r="A9879" s="190">
        <v>55425.655429808001</v>
      </c>
      <c r="B9879" s="190">
        <v>2.53005348366553</v>
      </c>
      <c r="C9879" s="190"/>
      <c r="D9879" s="190"/>
      <c r="E9879" s="190"/>
    </row>
    <row r="9880" spans="1:5" x14ac:dyDescent="0.25">
      <c r="A9880" s="190">
        <v>55447.5175730337</v>
      </c>
      <c r="B9880" s="190">
        <v>2.3904783076673102</v>
      </c>
      <c r="C9880" s="190"/>
      <c r="D9880" s="190"/>
      <c r="E9880" s="190"/>
    </row>
    <row r="9881" spans="1:5" x14ac:dyDescent="0.25">
      <c r="A9881" s="190">
        <v>55482.370090226897</v>
      </c>
      <c r="B9881" s="190">
        <v>1.21264022527409</v>
      </c>
      <c r="C9881" s="190"/>
      <c r="D9881" s="190"/>
      <c r="E9881" s="190"/>
    </row>
    <row r="9882" spans="1:5" x14ac:dyDescent="0.25">
      <c r="A9882" s="190">
        <v>55656.944318873</v>
      </c>
      <c r="B9882" s="190">
        <v>2.56172104231959</v>
      </c>
      <c r="C9882" s="190"/>
      <c r="D9882" s="190"/>
      <c r="E9882" s="190"/>
    </row>
    <row r="9883" spans="1:5" x14ac:dyDescent="0.25">
      <c r="A9883" s="190">
        <v>55733.5496249157</v>
      </c>
      <c r="B9883" s="190">
        <v>2.5708340225638602</v>
      </c>
      <c r="C9883" s="190"/>
      <c r="D9883" s="190"/>
      <c r="E9883" s="190"/>
    </row>
    <row r="9884" spans="1:5" x14ac:dyDescent="0.25">
      <c r="A9884" s="190">
        <v>55770.084428821501</v>
      </c>
      <c r="B9884" s="190">
        <v>-0.13310554153965801</v>
      </c>
      <c r="C9884" s="190"/>
      <c r="D9884" s="190"/>
      <c r="E9884" s="190"/>
    </row>
    <row r="9885" spans="1:5" x14ac:dyDescent="0.25">
      <c r="A9885" s="190">
        <v>55864.8723000756</v>
      </c>
      <c r="B9885" s="190">
        <v>1.07230822536482</v>
      </c>
      <c r="C9885" s="190"/>
      <c r="D9885" s="190"/>
      <c r="E9885" s="190"/>
    </row>
    <row r="9886" spans="1:5" x14ac:dyDescent="0.25">
      <c r="A9886" s="190">
        <v>56087.9717738951</v>
      </c>
      <c r="B9886" s="190">
        <v>0.96261641596935599</v>
      </c>
      <c r="C9886" s="190"/>
      <c r="D9886" s="190"/>
      <c r="E9886" s="190"/>
    </row>
    <row r="9887" spans="1:5" x14ac:dyDescent="0.25">
      <c r="A9887" s="190">
        <v>56178.112248896199</v>
      </c>
      <c r="B9887" s="190">
        <v>2.4058378512643399</v>
      </c>
      <c r="C9887" s="190"/>
      <c r="D9887" s="190"/>
      <c r="E9887" s="190"/>
    </row>
    <row r="9888" spans="1:5" x14ac:dyDescent="0.25">
      <c r="A9888" s="190">
        <v>56206.285988805103</v>
      </c>
      <c r="B9888" s="190">
        <v>1.2439877620034401</v>
      </c>
      <c r="C9888" s="190"/>
      <c r="D9888" s="190"/>
      <c r="E9888" s="190"/>
    </row>
    <row r="9889" spans="1:5" x14ac:dyDescent="0.25">
      <c r="A9889" s="190">
        <v>56238.249809439403</v>
      </c>
      <c r="B9889" s="190">
        <v>2.7238713577835898</v>
      </c>
      <c r="C9889" s="190"/>
      <c r="D9889" s="190"/>
      <c r="E9889" s="190"/>
    </row>
    <row r="9890" spans="1:5" x14ac:dyDescent="0.25">
      <c r="A9890" s="190">
        <v>56373.387283201097</v>
      </c>
      <c r="B9890" s="190">
        <v>2.76541828256443</v>
      </c>
      <c r="C9890" s="190"/>
      <c r="D9890" s="190"/>
      <c r="E9890" s="190"/>
    </row>
    <row r="9891" spans="1:5" x14ac:dyDescent="0.25">
      <c r="A9891" s="190">
        <v>56389.168815715799</v>
      </c>
      <c r="B9891" s="190">
        <v>2.7816406975749799</v>
      </c>
      <c r="C9891" s="190"/>
      <c r="D9891" s="190"/>
      <c r="E9891" s="190"/>
    </row>
    <row r="9892" spans="1:5" x14ac:dyDescent="0.25">
      <c r="A9892" s="190">
        <v>56397.056295645598</v>
      </c>
      <c r="B9892" s="190">
        <v>0.98418281360628201</v>
      </c>
      <c r="C9892" s="190"/>
      <c r="D9892" s="190"/>
      <c r="E9892" s="190"/>
    </row>
    <row r="9893" spans="1:5" x14ac:dyDescent="0.25">
      <c r="A9893" s="190">
        <v>56475.020753703597</v>
      </c>
      <c r="B9893" s="190">
        <v>1.28487910169893</v>
      </c>
      <c r="C9893" s="190"/>
      <c r="D9893" s="190"/>
      <c r="E9893" s="190"/>
    </row>
    <row r="9894" spans="1:5" x14ac:dyDescent="0.25">
      <c r="A9894" s="190">
        <v>56648.617212389603</v>
      </c>
      <c r="B9894" s="190">
        <v>2.57240136618704</v>
      </c>
      <c r="C9894" s="190"/>
      <c r="D9894" s="190"/>
      <c r="E9894" s="190"/>
    </row>
    <row r="9895" spans="1:5" x14ac:dyDescent="0.25">
      <c r="A9895" s="190">
        <v>56707.700648567203</v>
      </c>
      <c r="B9895" s="190">
        <v>2.60926821893844</v>
      </c>
      <c r="C9895" s="190"/>
      <c r="D9895" s="190"/>
      <c r="E9895" s="190"/>
    </row>
    <row r="9896" spans="1:5" x14ac:dyDescent="0.25">
      <c r="A9896" s="190">
        <v>56711.871613876901</v>
      </c>
      <c r="B9896" s="190">
        <v>1.30129149790006</v>
      </c>
      <c r="C9896" s="190"/>
      <c r="D9896" s="190"/>
      <c r="E9896" s="190"/>
    </row>
    <row r="9897" spans="1:5" x14ac:dyDescent="0.25">
      <c r="A9897" s="190">
        <v>57002.785808483903</v>
      </c>
      <c r="B9897" s="190">
        <v>0.28710449528825699</v>
      </c>
      <c r="C9897" s="190"/>
      <c r="D9897" s="190"/>
      <c r="E9897" s="190"/>
    </row>
    <row r="9898" spans="1:5" x14ac:dyDescent="0.25">
      <c r="A9898" s="190">
        <v>57134.293306583</v>
      </c>
      <c r="B9898" s="190">
        <v>0.48834681527408602</v>
      </c>
      <c r="C9898" s="190"/>
      <c r="D9898" s="190"/>
      <c r="E9898" s="190"/>
    </row>
    <row r="9899" spans="1:5" x14ac:dyDescent="0.25">
      <c r="A9899" s="190">
        <v>57241.435526409601</v>
      </c>
      <c r="B9899" s="190">
        <v>2.63874688350869</v>
      </c>
      <c r="C9899" s="190"/>
      <c r="D9899" s="190"/>
      <c r="E9899" s="190"/>
    </row>
    <row r="9900" spans="1:5" x14ac:dyDescent="0.25">
      <c r="A9900" s="190">
        <v>57332.1737216396</v>
      </c>
      <c r="B9900" s="190">
        <v>-2.15204381995702E-2</v>
      </c>
      <c r="C9900" s="190"/>
      <c r="D9900" s="190"/>
      <c r="E9900" s="190"/>
    </row>
    <row r="9901" spans="1:5" x14ac:dyDescent="0.25">
      <c r="A9901" s="190">
        <v>57368.634493290599</v>
      </c>
      <c r="B9901" s="190">
        <v>25.808396959905501</v>
      </c>
      <c r="C9901" s="190"/>
      <c r="D9901" s="190"/>
      <c r="E9901" s="190"/>
    </row>
    <row r="9902" spans="1:5" x14ac:dyDescent="0.25">
      <c r="A9902" s="190">
        <v>57390.012545018501</v>
      </c>
      <c r="B9902" s="190">
        <v>0.131685864696895</v>
      </c>
      <c r="C9902" s="190"/>
      <c r="D9902" s="190"/>
      <c r="E9902" s="190"/>
    </row>
    <row r="9903" spans="1:5" x14ac:dyDescent="0.25">
      <c r="A9903" s="190">
        <v>57476.985839027897</v>
      </c>
      <c r="B9903" s="190">
        <v>0.312453288153826</v>
      </c>
      <c r="C9903" s="190"/>
      <c r="D9903" s="190"/>
      <c r="E9903" s="190"/>
    </row>
    <row r="9904" spans="1:5" x14ac:dyDescent="0.25">
      <c r="A9904" s="190">
        <v>57608.996757200002</v>
      </c>
      <c r="B9904" s="190">
        <v>0.31998577515208498</v>
      </c>
      <c r="C9904" s="190"/>
      <c r="D9904" s="190"/>
      <c r="E9904" s="190"/>
    </row>
    <row r="9905" spans="1:5" x14ac:dyDescent="0.25">
      <c r="A9905" s="190">
        <v>57668.636946677303</v>
      </c>
      <c r="B9905" s="190">
        <v>2.64339357838058</v>
      </c>
      <c r="C9905" s="190"/>
      <c r="D9905" s="190"/>
      <c r="E9905" s="190"/>
    </row>
    <row r="9906" spans="1:5" x14ac:dyDescent="0.25">
      <c r="A9906" s="190">
        <v>57680.442465221902</v>
      </c>
      <c r="B9906" s="190">
        <v>0.52564956198505997</v>
      </c>
      <c r="C9906" s="190"/>
      <c r="D9906" s="190"/>
      <c r="E9906" s="190"/>
    </row>
    <row r="9907" spans="1:5" x14ac:dyDescent="0.25">
      <c r="A9907" s="190">
        <v>57846.108169097301</v>
      </c>
      <c r="B9907" s="190">
        <v>0.576989049612187</v>
      </c>
      <c r="C9907" s="190"/>
      <c r="D9907" s="190"/>
      <c r="E9907" s="190"/>
    </row>
    <row r="9908" spans="1:5" x14ac:dyDescent="0.25">
      <c r="A9908" s="190">
        <v>57911.778084935999</v>
      </c>
      <c r="B9908" s="190">
        <v>5.18726901922133</v>
      </c>
      <c r="C9908" s="190"/>
      <c r="D9908" s="190"/>
      <c r="E9908" s="190"/>
    </row>
    <row r="9909" spans="1:5" x14ac:dyDescent="0.25">
      <c r="A9909" s="190">
        <v>58006.850981611104</v>
      </c>
      <c r="B9909" s="190">
        <v>0.474405266364753</v>
      </c>
      <c r="C9909" s="190"/>
      <c r="D9909" s="190"/>
      <c r="E9909" s="190"/>
    </row>
    <row r="9910" spans="1:5" x14ac:dyDescent="0.25">
      <c r="A9910" s="190">
        <v>58068.577174680599</v>
      </c>
      <c r="B9910" s="190">
        <v>-2.3382301964747199E-3</v>
      </c>
      <c r="C9910" s="190"/>
      <c r="D9910" s="190"/>
      <c r="E9910" s="190"/>
    </row>
    <row r="9911" spans="1:5" x14ac:dyDescent="0.25">
      <c r="A9911" s="190">
        <v>58079.1319263482</v>
      </c>
      <c r="B9911" s="190">
        <v>0.53535083655779203</v>
      </c>
      <c r="C9911" s="190"/>
      <c r="D9911" s="190"/>
      <c r="E9911" s="190"/>
    </row>
    <row r="9912" spans="1:5" x14ac:dyDescent="0.25">
      <c r="A9912" s="190">
        <v>58092.059062738197</v>
      </c>
      <c r="B9912" s="190">
        <v>0.56024046727729504</v>
      </c>
      <c r="C9912" s="190"/>
      <c r="D9912" s="190"/>
      <c r="E9912" s="190"/>
    </row>
    <row r="9913" spans="1:5" x14ac:dyDescent="0.25">
      <c r="A9913" s="190">
        <v>58181.6757094317</v>
      </c>
      <c r="B9913" s="190">
        <v>25.840496106572498</v>
      </c>
      <c r="C9913" s="190"/>
      <c r="D9913" s="190"/>
      <c r="E9913" s="190"/>
    </row>
    <row r="9914" spans="1:5" x14ac:dyDescent="0.25">
      <c r="A9914" s="190">
        <v>58188.343603793197</v>
      </c>
      <c r="B9914" s="190">
        <v>0.33562701400245898</v>
      </c>
      <c r="C9914" s="190"/>
      <c r="D9914" s="190"/>
      <c r="E9914" s="190"/>
    </row>
    <row r="9915" spans="1:5" x14ac:dyDescent="0.25">
      <c r="A9915" s="190">
        <v>58290.098996394998</v>
      </c>
      <c r="B9915" s="190">
        <v>2.6640699564577899</v>
      </c>
      <c r="C9915" s="190"/>
      <c r="D9915" s="190"/>
      <c r="E9915" s="190"/>
    </row>
    <row r="9916" spans="1:5" x14ac:dyDescent="0.25">
      <c r="A9916" s="190">
        <v>58330.359486452697</v>
      </c>
      <c r="B9916" s="190">
        <v>0.60530661908953198</v>
      </c>
      <c r="C9916" s="190"/>
      <c r="D9916" s="190"/>
      <c r="E9916" s="190"/>
    </row>
    <row r="9917" spans="1:5" x14ac:dyDescent="0.25">
      <c r="A9917" s="190">
        <v>58399.200559389799</v>
      </c>
      <c r="B9917" s="190">
        <v>0.33619519187971802</v>
      </c>
      <c r="C9917" s="190"/>
      <c r="D9917" s="190"/>
      <c r="E9917" s="190"/>
    </row>
    <row r="9918" spans="1:5" x14ac:dyDescent="0.25">
      <c r="A9918" s="190">
        <v>58632.454827149297</v>
      </c>
      <c r="B9918" s="190">
        <v>2.6930892897305099</v>
      </c>
      <c r="C9918" s="190"/>
      <c r="D9918" s="190"/>
      <c r="E9918" s="190"/>
    </row>
    <row r="9919" spans="1:5" x14ac:dyDescent="0.25">
      <c r="A9919" s="190">
        <v>58724.004265892298</v>
      </c>
      <c r="B9919" s="190">
        <v>0.73909651745060301</v>
      </c>
      <c r="C9919" s="190"/>
      <c r="D9919" s="190"/>
      <c r="E9919" s="190"/>
    </row>
    <row r="9920" spans="1:5" x14ac:dyDescent="0.25">
      <c r="A9920" s="190">
        <v>58823.192302044001</v>
      </c>
      <c r="B9920" s="190">
        <v>0.50327058572892802</v>
      </c>
      <c r="C9920" s="190"/>
      <c r="D9920" s="190"/>
      <c r="E9920" s="190"/>
    </row>
    <row r="9921" spans="1:5" x14ac:dyDescent="0.25">
      <c r="A9921" s="190">
        <v>58842.2555694986</v>
      </c>
      <c r="B9921" s="190">
        <v>5.1994244693158898</v>
      </c>
      <c r="C9921" s="190"/>
      <c r="D9921" s="190"/>
      <c r="E9921" s="190"/>
    </row>
    <row r="9922" spans="1:5" x14ac:dyDescent="0.25">
      <c r="A9922" s="190">
        <v>58920.5750091851</v>
      </c>
      <c r="B9922" s="190">
        <v>25.8862836473239</v>
      </c>
      <c r="C9922" s="190"/>
      <c r="D9922" s="190"/>
      <c r="E9922" s="190"/>
    </row>
    <row r="9923" spans="1:5" x14ac:dyDescent="0.25">
      <c r="A9923" s="190">
        <v>59079.682452344103</v>
      </c>
      <c r="B9923" s="190">
        <v>0.77935535042042603</v>
      </c>
      <c r="C9923" s="190"/>
      <c r="D9923" s="190"/>
      <c r="E9923" s="190"/>
    </row>
    <row r="9924" spans="1:5" x14ac:dyDescent="0.25">
      <c r="A9924" s="190">
        <v>59128.183653539301</v>
      </c>
      <c r="B9924" s="190">
        <v>0.62825470799295402</v>
      </c>
      <c r="C9924" s="190"/>
      <c r="D9924" s="190"/>
      <c r="E9924" s="190"/>
    </row>
    <row r="9925" spans="1:5" x14ac:dyDescent="0.25">
      <c r="A9925" s="190">
        <v>59215.790413496397</v>
      </c>
      <c r="B9925" s="190">
        <v>0.344695040097654</v>
      </c>
      <c r="C9925" s="190"/>
      <c r="D9925" s="190"/>
      <c r="E9925" s="190"/>
    </row>
    <row r="9926" spans="1:5" x14ac:dyDescent="0.25">
      <c r="A9926" s="190">
        <v>59247.443680329801</v>
      </c>
      <c r="B9926" s="190">
        <v>25.905235630197801</v>
      </c>
      <c r="C9926" s="190"/>
      <c r="D9926" s="190"/>
      <c r="E9926" s="190"/>
    </row>
    <row r="9927" spans="1:5" x14ac:dyDescent="0.25">
      <c r="A9927" s="190">
        <v>59292.383955363599</v>
      </c>
      <c r="B9927" s="190">
        <v>0.63428571592081096</v>
      </c>
      <c r="C9927" s="190"/>
      <c r="D9927" s="190"/>
      <c r="E9927" s="190"/>
    </row>
    <row r="9928" spans="1:5" x14ac:dyDescent="0.25">
      <c r="A9928" s="190">
        <v>59388.541720977199</v>
      </c>
      <c r="B9928" s="190">
        <v>0.54031000088867498</v>
      </c>
      <c r="C9928" s="190"/>
      <c r="D9928" s="190"/>
      <c r="E9928" s="190"/>
    </row>
    <row r="9929" spans="1:5" x14ac:dyDescent="0.25">
      <c r="A9929" s="190">
        <v>59390.906348908</v>
      </c>
      <c r="B9929" s="190">
        <v>0.63761240760946702</v>
      </c>
      <c r="C9929" s="190"/>
      <c r="D9929" s="190"/>
      <c r="E9929" s="190"/>
    </row>
    <row r="9930" spans="1:5" x14ac:dyDescent="0.25">
      <c r="A9930" s="190">
        <v>59393.744900103397</v>
      </c>
      <c r="B9930" s="190">
        <v>25.927799392635599</v>
      </c>
      <c r="C9930" s="190"/>
      <c r="D9930" s="190"/>
      <c r="E9930" s="190"/>
    </row>
    <row r="9931" spans="1:5" x14ac:dyDescent="0.25">
      <c r="A9931" s="190">
        <v>59450.838756946199</v>
      </c>
      <c r="B9931" s="190">
        <v>0.57685761947456904</v>
      </c>
      <c r="C9931" s="190"/>
      <c r="D9931" s="190"/>
      <c r="E9931" s="190"/>
    </row>
    <row r="9932" spans="1:5" x14ac:dyDescent="0.25">
      <c r="A9932" s="190">
        <v>59533.987070260097</v>
      </c>
      <c r="B9932" s="190">
        <v>5.2019852393630499</v>
      </c>
      <c r="C9932" s="190"/>
      <c r="D9932" s="190"/>
      <c r="E9932" s="190"/>
    </row>
    <row r="9933" spans="1:5" x14ac:dyDescent="0.25">
      <c r="A9933" s="190">
        <v>59602.4661771787</v>
      </c>
      <c r="B9933" s="190">
        <v>0.81839850582099405</v>
      </c>
      <c r="C9933" s="190"/>
      <c r="D9933" s="190"/>
      <c r="E9933" s="190"/>
    </row>
    <row r="9934" spans="1:5" x14ac:dyDescent="0.25">
      <c r="A9934" s="190">
        <v>59672.342020475902</v>
      </c>
      <c r="B9934" s="190">
        <v>0.36542142123316501</v>
      </c>
      <c r="C9934" s="190"/>
      <c r="D9934" s="190"/>
      <c r="E9934" s="190"/>
    </row>
    <row r="9935" spans="1:5" x14ac:dyDescent="0.25">
      <c r="A9935" s="190">
        <v>60095.156298085203</v>
      </c>
      <c r="B9935" s="190">
        <v>0.36379543860309799</v>
      </c>
      <c r="C9935" s="190"/>
      <c r="D9935" s="190"/>
      <c r="E9935" s="190"/>
    </row>
    <row r="9936" spans="1:5" x14ac:dyDescent="0.25">
      <c r="A9936" s="190">
        <v>60155.467935007597</v>
      </c>
      <c r="B9936" s="190">
        <v>25.975702237154898</v>
      </c>
      <c r="C9936" s="190"/>
      <c r="D9936" s="190"/>
      <c r="E9936" s="190"/>
    </row>
    <row r="9937" spans="1:5" x14ac:dyDescent="0.25">
      <c r="A9937" s="190">
        <v>60321.5445524475</v>
      </c>
      <c r="B9937" s="190">
        <v>0.39213563939736101</v>
      </c>
      <c r="C9937" s="190"/>
      <c r="D9937" s="190"/>
      <c r="E9937" s="190"/>
    </row>
    <row r="9938" spans="1:5" x14ac:dyDescent="0.25">
      <c r="A9938" s="190">
        <v>60482.884336531097</v>
      </c>
      <c r="B9938" s="190">
        <v>5.2493979161684097</v>
      </c>
      <c r="C9938" s="190"/>
      <c r="D9938" s="190"/>
      <c r="E9938" s="190"/>
    </row>
    <row r="9939" spans="1:5" x14ac:dyDescent="0.25">
      <c r="A9939" s="190">
        <v>60594.829790647003</v>
      </c>
      <c r="B9939" s="190">
        <v>0.41426665344088698</v>
      </c>
      <c r="C9939" s="190"/>
      <c r="D9939" s="190"/>
      <c r="E9939" s="190"/>
    </row>
    <row r="9940" spans="1:5" x14ac:dyDescent="0.25">
      <c r="A9940" s="190">
        <v>60619.939543918699</v>
      </c>
      <c r="B9940" s="190">
        <v>2.88345476630534</v>
      </c>
      <c r="C9940" s="190"/>
      <c r="D9940" s="190"/>
      <c r="E9940" s="190"/>
    </row>
    <row r="9941" spans="1:5" x14ac:dyDescent="0.25">
      <c r="A9941" s="190">
        <v>60981.446220559599</v>
      </c>
      <c r="B9941" s="190">
        <v>26.004519858274602</v>
      </c>
      <c r="C9941" s="190"/>
      <c r="D9941" s="190"/>
      <c r="E9941" s="190"/>
    </row>
    <row r="9942" spans="1:5" x14ac:dyDescent="0.25">
      <c r="A9942" s="190">
        <v>60983.683761230401</v>
      </c>
      <c r="B9942" s="190">
        <v>26.020266147866799</v>
      </c>
      <c r="C9942" s="190"/>
      <c r="D9942" s="190"/>
      <c r="E9942" s="190"/>
    </row>
    <row r="9943" spans="1:5" x14ac:dyDescent="0.25">
      <c r="A9943" s="190">
        <v>61072.950461305198</v>
      </c>
      <c r="B9943" s="190">
        <v>2.8840856605391001</v>
      </c>
      <c r="C9943" s="190"/>
      <c r="D9943" s="190"/>
      <c r="E9943" s="190"/>
    </row>
    <row r="9944" spans="1:5" x14ac:dyDescent="0.25">
      <c r="A9944" s="190">
        <v>61475.406987178103</v>
      </c>
      <c r="B9944" s="190">
        <v>1.50700146119475</v>
      </c>
      <c r="C9944" s="190"/>
      <c r="D9944" s="190"/>
      <c r="E9944" s="190"/>
    </row>
    <row r="9945" spans="1:5" x14ac:dyDescent="0.25">
      <c r="A9945" s="190">
        <v>62465.454374020897</v>
      </c>
      <c r="B9945" s="190">
        <v>1.5223995932812</v>
      </c>
      <c r="C9945" s="190"/>
      <c r="D9945" s="190"/>
      <c r="E9945" s="190"/>
    </row>
    <row r="9946" spans="1:5" x14ac:dyDescent="0.25">
      <c r="A9946" s="190">
        <v>62813.184117385201</v>
      </c>
      <c r="B9946" s="190">
        <v>0.228961026589899</v>
      </c>
      <c r="C9946" s="190"/>
      <c r="D9946" s="190"/>
      <c r="E9946" s="190"/>
    </row>
    <row r="9947" spans="1:5" x14ac:dyDescent="0.25">
      <c r="A9947" s="190">
        <v>63641.372588335602</v>
      </c>
      <c r="B9947" s="190">
        <v>0.242216727414335</v>
      </c>
      <c r="C9947" s="190"/>
      <c r="D9947" s="190"/>
      <c r="E9947" s="190"/>
    </row>
    <row r="9948" spans="1:5" x14ac:dyDescent="0.25">
      <c r="A9948" s="190">
        <v>64654.096346084501</v>
      </c>
      <c r="B9948" s="190">
        <v>1.1451062652905899</v>
      </c>
      <c r="C9948" s="190"/>
      <c r="D9948" s="190"/>
      <c r="E9948" s="190"/>
    </row>
    <row r="9949" spans="1:5" x14ac:dyDescent="0.25">
      <c r="A9949" s="190">
        <v>65020.903521252003</v>
      </c>
      <c r="B9949" s="190">
        <v>-0.23593240039289101</v>
      </c>
      <c r="C9949" s="190"/>
      <c r="D9949" s="190"/>
      <c r="E9949" s="190"/>
    </row>
    <row r="9950" spans="1:5" x14ac:dyDescent="0.25">
      <c r="A9950" s="190">
        <v>65475.015624172796</v>
      </c>
      <c r="B9950" s="190">
        <v>1.5719043701034401</v>
      </c>
      <c r="C9950" s="190"/>
      <c r="D9950" s="190"/>
      <c r="E9950" s="190"/>
    </row>
    <row r="9951" spans="1:5" x14ac:dyDescent="0.25">
      <c r="A9951" s="190">
        <v>65924.513326913599</v>
      </c>
      <c r="B9951" s="190">
        <v>1.61051700953649</v>
      </c>
      <c r="C9951" s="190"/>
      <c r="D9951" s="190"/>
      <c r="E9951" s="190"/>
    </row>
    <row r="9952" spans="1:5" x14ac:dyDescent="0.25">
      <c r="A9952" s="190">
        <v>65956.027763464706</v>
      </c>
      <c r="B9952" s="190">
        <v>3.6126498539135699</v>
      </c>
      <c r="C9952" s="190"/>
      <c r="D9952" s="190"/>
      <c r="E9952" s="190"/>
    </row>
    <row r="9953" spans="1:5" x14ac:dyDescent="0.25">
      <c r="A9953" s="190">
        <v>66862.996578207894</v>
      </c>
      <c r="B9953" s="190">
        <v>3.6299662346701602</v>
      </c>
      <c r="C9953" s="190"/>
      <c r="D9953" s="190"/>
      <c r="E9953" s="190"/>
    </row>
    <row r="9954" spans="1:5" x14ac:dyDescent="0.25">
      <c r="A9954" s="190">
        <v>66921.343257658998</v>
      </c>
      <c r="B9954" s="190">
        <v>1.16787067627554</v>
      </c>
      <c r="C9954" s="190"/>
      <c r="D9954" s="190"/>
      <c r="E9954" s="190"/>
    </row>
    <row r="9955" spans="1:5" x14ac:dyDescent="0.25">
      <c r="A9955" s="190">
        <v>67184.361852380796</v>
      </c>
      <c r="B9955" s="190">
        <v>3.6585118904592702</v>
      </c>
      <c r="C9955" s="190"/>
      <c r="D9955" s="190"/>
      <c r="E9955" s="190"/>
    </row>
    <row r="9956" spans="1:5" x14ac:dyDescent="0.25">
      <c r="A9956" s="190">
        <v>67270.426775321394</v>
      </c>
      <c r="B9956" s="190">
        <v>1.08340693455847</v>
      </c>
      <c r="C9956" s="190"/>
      <c r="D9956" s="190"/>
      <c r="E9956" s="190"/>
    </row>
    <row r="9957" spans="1:5" x14ac:dyDescent="0.25">
      <c r="A9957" s="190">
        <v>67321.922408611601</v>
      </c>
      <c r="B9957" s="190">
        <v>1.2043428720053699</v>
      </c>
      <c r="C9957" s="190"/>
      <c r="D9957" s="190"/>
      <c r="E9957" s="190"/>
    </row>
    <row r="9958" spans="1:5" x14ac:dyDescent="0.25">
      <c r="A9958" s="190">
        <v>68003.089139571806</v>
      </c>
      <c r="B9958" s="190">
        <v>1.11340499521425</v>
      </c>
      <c r="C9958" s="190"/>
      <c r="D9958" s="190"/>
      <c r="E9958" s="190"/>
    </row>
    <row r="9959" spans="1:5" x14ac:dyDescent="0.25">
      <c r="A9959" s="190">
        <v>68015.098123873293</v>
      </c>
      <c r="B9959" s="190">
        <v>3.6620686764728299</v>
      </c>
      <c r="C9959" s="190"/>
      <c r="D9959" s="190"/>
      <c r="E9959" s="190"/>
    </row>
    <row r="9960" spans="1:5" x14ac:dyDescent="0.25">
      <c r="A9960" s="190">
        <v>68265.195825127303</v>
      </c>
      <c r="B9960" s="190">
        <v>1.14177753997617</v>
      </c>
      <c r="C9960" s="190"/>
      <c r="D9960" s="190"/>
      <c r="E9960" s="190"/>
    </row>
    <row r="9961" spans="1:5" x14ac:dyDescent="0.25">
      <c r="A9961" s="190">
        <v>71615.820367132299</v>
      </c>
      <c r="B9961" s="190">
        <v>0.18538976752877701</v>
      </c>
      <c r="C9961" s="190"/>
      <c r="D9961" s="190"/>
      <c r="E9961" s="190"/>
    </row>
    <row r="9962" spans="1:5" x14ac:dyDescent="0.25">
      <c r="A9962" s="190">
        <v>71659.476036469307</v>
      </c>
      <c r="B9962" s="190">
        <v>0.21473766770396299</v>
      </c>
      <c r="C9962" s="190"/>
      <c r="D9962" s="190"/>
      <c r="E9962" s="190"/>
    </row>
    <row r="9963" spans="1:5" x14ac:dyDescent="0.25">
      <c r="A9963" s="190">
        <v>72423.587263249705</v>
      </c>
      <c r="B9963" s="190">
        <v>0.24216437217842099</v>
      </c>
      <c r="C9963" s="190"/>
      <c r="D9963" s="190"/>
      <c r="E9963" s="190"/>
    </row>
    <row r="9964" spans="1:5" x14ac:dyDescent="0.25">
      <c r="A9964" s="190">
        <v>72631.710670112996</v>
      </c>
      <c r="B9964" s="190">
        <v>-0.22384463481095901</v>
      </c>
      <c r="C9964" s="190"/>
      <c r="D9964" s="190"/>
      <c r="E9964" s="190"/>
    </row>
    <row r="9965" spans="1:5" x14ac:dyDescent="0.25">
      <c r="A9965" s="190">
        <v>73049.576069673407</v>
      </c>
      <c r="B9965" s="190">
        <v>0.27764824420065998</v>
      </c>
      <c r="C9965" s="190"/>
      <c r="D9965" s="190"/>
      <c r="E9965" s="190"/>
    </row>
    <row r="9966" spans="1:5" x14ac:dyDescent="0.25">
      <c r="A9966" s="190">
        <v>73491.712678780197</v>
      </c>
      <c r="B9966" s="190">
        <v>-0.18930253815582199</v>
      </c>
      <c r="C9966" s="190"/>
      <c r="D9966" s="190"/>
      <c r="E9966" s="190"/>
    </row>
    <row r="9967" spans="1:5" x14ac:dyDescent="0.25">
      <c r="A9967" s="190">
        <v>73591.079909120293</v>
      </c>
      <c r="B9967" s="190">
        <v>0.32490024856016098</v>
      </c>
      <c r="C9967" s="190"/>
      <c r="D9967" s="190"/>
      <c r="E9967" s="190"/>
    </row>
    <row r="9968" spans="1:5" x14ac:dyDescent="0.25">
      <c r="A9968" s="190">
        <v>73651.925871811502</v>
      </c>
      <c r="B9968" s="190">
        <v>4.8206072136490103</v>
      </c>
      <c r="C9968" s="190"/>
      <c r="D9968" s="190"/>
      <c r="E9968" s="190"/>
    </row>
    <row r="9969" spans="1:5" x14ac:dyDescent="0.25">
      <c r="A9969" s="190">
        <v>74159.103679501102</v>
      </c>
      <c r="B9969" s="190">
        <v>0.329128262199605</v>
      </c>
      <c r="C9969" s="190"/>
      <c r="D9969" s="190"/>
      <c r="E9969" s="190"/>
    </row>
    <row r="9970" spans="1:5" x14ac:dyDescent="0.25">
      <c r="A9970" s="190">
        <v>74796.307609743701</v>
      </c>
      <c r="B9970" s="190">
        <v>0.36938978082433799</v>
      </c>
      <c r="C9970" s="190"/>
      <c r="D9970" s="190"/>
      <c r="E9970" s="190"/>
    </row>
    <row r="9971" spans="1:5" x14ac:dyDescent="0.25">
      <c r="A9971" s="190">
        <v>75046.2168278514</v>
      </c>
      <c r="B9971" s="190">
        <v>0.71154904693919696</v>
      </c>
      <c r="C9971" s="190"/>
      <c r="D9971" s="190"/>
      <c r="E9971" s="190"/>
    </row>
    <row r="9972" spans="1:5" x14ac:dyDescent="0.25">
      <c r="A9972" s="190">
        <v>75210.027087881201</v>
      </c>
      <c r="B9972" s="190">
        <v>6.3646448983541699</v>
      </c>
      <c r="C9972" s="190"/>
      <c r="D9972" s="190"/>
      <c r="E9972" s="190"/>
    </row>
    <row r="9973" spans="1:5" x14ac:dyDescent="0.25">
      <c r="A9973" s="190">
        <v>75252.078222066193</v>
      </c>
      <c r="B9973" s="190">
        <v>6.3974253320949996</v>
      </c>
      <c r="C9973" s="190"/>
      <c r="D9973" s="190"/>
      <c r="E9973" s="190"/>
    </row>
    <row r="9974" spans="1:5" x14ac:dyDescent="0.25">
      <c r="A9974" s="190">
        <v>75284.141938756395</v>
      </c>
      <c r="B9974" s="190">
        <v>0.40326923583282598</v>
      </c>
      <c r="C9974" s="190"/>
      <c r="D9974" s="190"/>
      <c r="E9974" s="190"/>
    </row>
    <row r="9975" spans="1:5" x14ac:dyDescent="0.25">
      <c r="A9975" s="190">
        <v>75820.083676591603</v>
      </c>
      <c r="B9975" s="190">
        <v>6.4450154051522599</v>
      </c>
      <c r="C9975" s="190"/>
      <c r="D9975" s="190"/>
      <c r="E9975" s="190"/>
    </row>
    <row r="9976" spans="1:5" x14ac:dyDescent="0.25">
      <c r="A9976" s="190">
        <v>75995.667782913704</v>
      </c>
      <c r="B9976" s="190">
        <v>6.4886405485990402</v>
      </c>
      <c r="C9976" s="190"/>
      <c r="D9976" s="190"/>
      <c r="E9976" s="190"/>
    </row>
    <row r="9977" spans="1:5" x14ac:dyDescent="0.25">
      <c r="A9977" s="190">
        <v>76526.746059385507</v>
      </c>
      <c r="B9977" s="190">
        <v>6.5210924385807703</v>
      </c>
      <c r="C9977" s="190"/>
      <c r="D9977" s="190"/>
      <c r="E9977" s="190"/>
    </row>
    <row r="9978" spans="1:5" x14ac:dyDescent="0.25">
      <c r="A9978" s="190">
        <v>77619.965323615994</v>
      </c>
      <c r="B9978" s="190">
        <v>0.55035240842296895</v>
      </c>
      <c r="C9978" s="190"/>
      <c r="D9978" s="190"/>
      <c r="E9978" s="190"/>
    </row>
    <row r="9979" spans="1:5" x14ac:dyDescent="0.25">
      <c r="A9979" s="190">
        <v>77828.741884790899</v>
      </c>
      <c r="B9979" s="190">
        <v>0.591848060985673</v>
      </c>
      <c r="C9979" s="190"/>
      <c r="D9979" s="190"/>
      <c r="E9979" s="190"/>
    </row>
    <row r="9980" spans="1:5" x14ac:dyDescent="0.25">
      <c r="A9980" s="190">
        <v>78040.096277470002</v>
      </c>
      <c r="B9980" s="190">
        <v>0.59469931850679703</v>
      </c>
      <c r="C9980" s="190"/>
      <c r="D9980" s="190"/>
      <c r="E9980" s="190"/>
    </row>
    <row r="9981" spans="1:5" x14ac:dyDescent="0.25">
      <c r="A9981" s="190">
        <v>78043.024771903307</v>
      </c>
      <c r="B9981" s="190">
        <v>0.26318987344334999</v>
      </c>
      <c r="C9981" s="190"/>
      <c r="D9981" s="190"/>
      <c r="E9981" s="190"/>
    </row>
    <row r="9982" spans="1:5" x14ac:dyDescent="0.25">
      <c r="A9982" s="190">
        <v>78706.4993375841</v>
      </c>
      <c r="B9982" s="190">
        <v>0.30085466104859898</v>
      </c>
      <c r="C9982" s="190"/>
      <c r="D9982" s="190"/>
      <c r="E9982" s="190"/>
    </row>
    <row r="9983" spans="1:5" x14ac:dyDescent="0.25">
      <c r="A9983" s="190">
        <v>78947.345070087205</v>
      </c>
      <c r="B9983" s="190">
        <v>0.34948634215401497</v>
      </c>
      <c r="C9983" s="190"/>
      <c r="D9983" s="190"/>
      <c r="E9983" s="190"/>
    </row>
    <row r="9984" spans="1:5" x14ac:dyDescent="0.25">
      <c r="A9984" s="190">
        <v>84348.071131419099</v>
      </c>
      <c r="B9984" s="190">
        <v>0.24072916743047901</v>
      </c>
      <c r="C9984" s="190"/>
      <c r="D9984" s="190"/>
      <c r="E9984" s="190"/>
    </row>
    <row r="9985" spans="1:5" x14ac:dyDescent="0.25">
      <c r="A9985" s="190">
        <v>84627.736892710906</v>
      </c>
      <c r="B9985" s="190">
        <v>0.25756615038050601</v>
      </c>
      <c r="C9985" s="190"/>
      <c r="D9985" s="190"/>
      <c r="E9985" s="190"/>
    </row>
    <row r="9986" spans="1:5" x14ac:dyDescent="0.25">
      <c r="A9986" s="190">
        <v>84650.831971500098</v>
      </c>
      <c r="B9986" s="190">
        <v>0.40550538896808702</v>
      </c>
      <c r="C9986" s="190"/>
      <c r="D9986" s="190"/>
      <c r="E9986" s="190"/>
    </row>
    <row r="9987" spans="1:5" x14ac:dyDescent="0.25">
      <c r="A9987" s="190">
        <v>85500.159269776806</v>
      </c>
      <c r="B9987" s="190">
        <v>0.40657949111700098</v>
      </c>
      <c r="C9987" s="190"/>
      <c r="D9987" s="190"/>
      <c r="E9987" s="190"/>
    </row>
    <row r="9988" spans="1:5" x14ac:dyDescent="0.25">
      <c r="A9988" s="190">
        <v>85660.564791068493</v>
      </c>
      <c r="B9988" s="190">
        <v>0.162833051094324</v>
      </c>
      <c r="C9988" s="190"/>
      <c r="D9988" s="190"/>
      <c r="E9988" s="190"/>
    </row>
    <row r="9989" spans="1:5" x14ac:dyDescent="0.25">
      <c r="A9989" s="190">
        <v>85896.930162626406</v>
      </c>
      <c r="B9989" s="190">
        <v>0.40757334024501701</v>
      </c>
      <c r="C9989" s="190"/>
      <c r="D9989" s="190"/>
      <c r="E9989" s="190"/>
    </row>
    <row r="9990" spans="1:5" x14ac:dyDescent="0.25">
      <c r="A9990" s="190">
        <v>86140.781286117606</v>
      </c>
      <c r="B9990" s="190">
        <v>0.43643420243904701</v>
      </c>
      <c r="C9990" s="190"/>
      <c r="D9990" s="190"/>
      <c r="E9990" s="190"/>
    </row>
    <row r="9991" spans="1:5" x14ac:dyDescent="0.25">
      <c r="A9991" s="190">
        <v>86650.841516159504</v>
      </c>
      <c r="B9991" s="190">
        <v>0.46439507112081002</v>
      </c>
      <c r="C9991" s="190"/>
      <c r="D9991" s="190"/>
      <c r="E9991" s="190"/>
    </row>
    <row r="9992" spans="1:5" x14ac:dyDescent="0.25">
      <c r="A9992" s="190">
        <v>87614.181122442402</v>
      </c>
      <c r="B9992" s="190">
        <v>0.49079136872670298</v>
      </c>
      <c r="C9992" s="190"/>
      <c r="D9992" s="190"/>
      <c r="E9992" s="190"/>
    </row>
    <row r="9993" spans="1:5" x14ac:dyDescent="0.25">
      <c r="A9993" s="190">
        <v>88198.347008758996</v>
      </c>
      <c r="B9993" s="190">
        <v>0.52179449806042699</v>
      </c>
      <c r="C9993" s="190"/>
      <c r="D9993" s="190"/>
      <c r="E9993" s="190"/>
    </row>
    <row r="9994" spans="1:5" x14ac:dyDescent="0.25">
      <c r="A9994" s="190">
        <v>88989.795029503803</v>
      </c>
      <c r="B9994" s="190">
        <v>0.523196305941109</v>
      </c>
      <c r="C9994" s="190"/>
      <c r="D9994" s="190"/>
      <c r="E9994" s="190"/>
    </row>
    <row r="9995" spans="1:5" x14ac:dyDescent="0.25">
      <c r="A9995" s="190">
        <v>98607.774368701503</v>
      </c>
      <c r="B9995" s="190">
        <v>0.115551161763428</v>
      </c>
      <c r="C9995" s="190"/>
      <c r="D9995" s="190"/>
      <c r="E9995" s="190"/>
    </row>
    <row r="9996" spans="1:5" x14ac:dyDescent="0.25">
      <c r="A9996" s="190">
        <v>101631.820422976</v>
      </c>
      <c r="B9996" s="190">
        <v>0.17876168735537401</v>
      </c>
      <c r="C9996" s="190"/>
      <c r="D9996" s="190"/>
      <c r="E9996" s="190"/>
    </row>
    <row r="9997" spans="1:5" x14ac:dyDescent="0.25">
      <c r="A9997" s="190">
        <v>102028.10699222999</v>
      </c>
      <c r="B9997" s="190">
        <v>0.214018894811073</v>
      </c>
      <c r="C9997" s="190"/>
      <c r="D9997" s="190"/>
      <c r="E9997" s="190"/>
    </row>
    <row r="9998" spans="1:5" x14ac:dyDescent="0.25">
      <c r="A9998" s="190">
        <v>102036.045228232</v>
      </c>
      <c r="B9998" s="190">
        <v>0.25597254967399202</v>
      </c>
      <c r="C9998" s="190"/>
      <c r="D9998" s="190"/>
      <c r="E9998" s="190"/>
    </row>
    <row r="9999" spans="1:5" x14ac:dyDescent="0.25">
      <c r="A9999" s="192">
        <v>102077.415939075</v>
      </c>
      <c r="B9999" s="192">
        <v>0.29189803965747901</v>
      </c>
      <c r="C9999" s="192"/>
      <c r="D9999" s="192"/>
      <c r="E9999" s="192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2"/>
  <sheetViews>
    <sheetView workbookViewId="0"/>
  </sheetViews>
  <sheetFormatPr defaultRowHeight="15" x14ac:dyDescent="0.25"/>
  <cols>
    <col min="1" max="2" width="11.7109375" customWidth="1"/>
    <col min="3" max="3" width="13.7109375" customWidth="1"/>
    <col min="4" max="5" width="14.7109375" customWidth="1"/>
    <col min="7" max="7" width="12.7109375" customWidth="1"/>
    <col min="8" max="8" width="43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69</v>
      </c>
      <c r="C2" s="10" t="s">
        <v>297</v>
      </c>
      <c r="D2" s="10" t="s">
        <v>298</v>
      </c>
      <c r="E2" s="10" t="s">
        <v>299</v>
      </c>
      <c r="G2" s="17" t="s">
        <v>75</v>
      </c>
      <c r="H2" s="11" t="s">
        <v>63</v>
      </c>
    </row>
    <row r="3" spans="1:8" x14ac:dyDescent="0.25">
      <c r="A3" s="194">
        <v>13797.8470231312</v>
      </c>
      <c r="B3" s="194">
        <v>0.50922580167361098</v>
      </c>
      <c r="C3" s="194"/>
      <c r="D3" s="194"/>
      <c r="E3" s="194"/>
      <c r="G3" s="17" t="s">
        <v>191</v>
      </c>
      <c r="H3" s="12" t="s">
        <v>300</v>
      </c>
    </row>
    <row r="4" spans="1:8" x14ac:dyDescent="0.25">
      <c r="A4" s="193">
        <v>13982.300534362001</v>
      </c>
      <c r="B4" s="193">
        <v>0.549904405337036</v>
      </c>
      <c r="C4" s="193"/>
      <c r="D4" s="193"/>
      <c r="E4" s="193"/>
      <c r="G4" s="17" t="s">
        <v>76</v>
      </c>
      <c r="H4" s="13" t="s">
        <v>93</v>
      </c>
    </row>
    <row r="5" spans="1:8" x14ac:dyDescent="0.25">
      <c r="A5" s="193">
        <v>14232.559841226001</v>
      </c>
      <c r="B5" s="193">
        <v>0.56230360799787904</v>
      </c>
      <c r="C5" s="193"/>
      <c r="D5" s="193"/>
      <c r="E5" s="193"/>
    </row>
    <row r="6" spans="1:8" x14ac:dyDescent="0.25">
      <c r="A6" s="193">
        <v>14270.180265269501</v>
      </c>
      <c r="B6" s="193">
        <v>-2.4657901312386299</v>
      </c>
      <c r="C6" s="193"/>
      <c r="D6" s="193"/>
      <c r="E6" s="193"/>
      <c r="G6" s="18" t="str">
        <f>HYPERLINK("#'OVERZICHT'!A65", "Link naar overzicht")</f>
        <v>Link naar overzicht</v>
      </c>
    </row>
    <row r="7" spans="1:8" x14ac:dyDescent="0.25">
      <c r="A7" s="193">
        <v>14518.380311294301</v>
      </c>
      <c r="B7" s="193">
        <v>3.4560337160707899</v>
      </c>
      <c r="C7" s="193"/>
      <c r="D7" s="193"/>
      <c r="E7" s="193"/>
    </row>
    <row r="8" spans="1:8" x14ac:dyDescent="0.25">
      <c r="A8" s="193">
        <v>14549.4599972429</v>
      </c>
      <c r="B8" s="193">
        <v>1.3025748195226099</v>
      </c>
      <c r="C8" s="193"/>
      <c r="D8" s="193"/>
      <c r="E8" s="193"/>
    </row>
    <row r="9" spans="1:8" x14ac:dyDescent="0.25">
      <c r="A9" s="193">
        <v>14588.0040958379</v>
      </c>
      <c r="B9" s="193">
        <v>-0.13018036194018001</v>
      </c>
      <c r="C9" s="193"/>
      <c r="D9" s="193"/>
      <c r="E9" s="193"/>
    </row>
    <row r="10" spans="1:8" x14ac:dyDescent="0.25">
      <c r="A10" s="193">
        <v>14606.283514392901</v>
      </c>
      <c r="B10" s="193">
        <v>9.4139634430972592</v>
      </c>
      <c r="C10" s="193"/>
      <c r="D10" s="193"/>
      <c r="E10" s="193"/>
    </row>
    <row r="11" spans="1:8" x14ac:dyDescent="0.25">
      <c r="A11" s="193">
        <v>14648.1168556844</v>
      </c>
      <c r="B11" s="193">
        <v>-5.5325887498679997E-2</v>
      </c>
      <c r="C11" s="193"/>
      <c r="D11" s="193"/>
      <c r="E11" s="193"/>
    </row>
    <row r="12" spans="1:8" x14ac:dyDescent="0.25">
      <c r="A12" s="193">
        <v>14648.6771523646</v>
      </c>
      <c r="B12" s="193">
        <v>0.282606892542137</v>
      </c>
      <c r="C12" s="193"/>
      <c r="D12" s="193"/>
      <c r="E12" s="193"/>
    </row>
    <row r="13" spans="1:8" x14ac:dyDescent="0.25">
      <c r="A13" s="193">
        <v>14678.784000454099</v>
      </c>
      <c r="B13" s="193">
        <v>1.4851131844293199</v>
      </c>
      <c r="C13" s="193"/>
      <c r="D13" s="193"/>
      <c r="E13" s="193"/>
    </row>
    <row r="14" spans="1:8" x14ac:dyDescent="0.25">
      <c r="A14" s="193">
        <v>14749.918190849799</v>
      </c>
      <c r="B14" s="193">
        <v>0.448187696949718</v>
      </c>
      <c r="C14" s="193"/>
      <c r="D14" s="193"/>
      <c r="E14" s="193"/>
    </row>
    <row r="15" spans="1:8" x14ac:dyDescent="0.25">
      <c r="A15" s="193">
        <v>14873.746324941299</v>
      </c>
      <c r="B15" s="193">
        <v>0.48886375558794298</v>
      </c>
      <c r="C15" s="193"/>
      <c r="D15" s="193"/>
      <c r="E15" s="193"/>
    </row>
    <row r="16" spans="1:8" x14ac:dyDescent="0.25">
      <c r="A16" s="193">
        <v>15037.801804271299</v>
      </c>
      <c r="B16" s="193">
        <v>3.6694312434966601</v>
      </c>
      <c r="C16" s="193"/>
      <c r="D16" s="193"/>
      <c r="E16" s="193"/>
    </row>
    <row r="17" spans="1:5" x14ac:dyDescent="0.25">
      <c r="A17" s="193">
        <v>15231.7741318669</v>
      </c>
      <c r="B17" s="193">
        <v>0.56359682569193703</v>
      </c>
      <c r="C17" s="193"/>
      <c r="D17" s="193"/>
      <c r="E17" s="193"/>
    </row>
    <row r="18" spans="1:5" x14ac:dyDescent="0.25">
      <c r="A18" s="193">
        <v>15540.5873132254</v>
      </c>
      <c r="B18" s="193">
        <v>-2.9858093354401701E-2</v>
      </c>
      <c r="C18" s="193"/>
      <c r="D18" s="193"/>
      <c r="E18" s="193"/>
    </row>
    <row r="19" spans="1:5" x14ac:dyDescent="0.25">
      <c r="A19" s="193">
        <v>15597.624423723901</v>
      </c>
      <c r="B19" s="193">
        <v>1.0997439327402601</v>
      </c>
      <c r="C19" s="193"/>
      <c r="D19" s="193"/>
      <c r="E19" s="193"/>
    </row>
    <row r="20" spans="1:5" x14ac:dyDescent="0.25">
      <c r="A20" s="193">
        <v>15730.2837962592</v>
      </c>
      <c r="B20" s="193">
        <v>3.4595368773592301</v>
      </c>
      <c r="C20" s="193"/>
      <c r="D20" s="193"/>
      <c r="E20" s="193"/>
    </row>
    <row r="21" spans="1:5" x14ac:dyDescent="0.25">
      <c r="A21" s="193">
        <v>15796.714382744</v>
      </c>
      <c r="B21" s="193">
        <v>0.27515816246879199</v>
      </c>
      <c r="C21" s="193"/>
      <c r="D21" s="193"/>
      <c r="E21" s="193"/>
    </row>
    <row r="22" spans="1:5" x14ac:dyDescent="0.25">
      <c r="A22" s="193">
        <v>15956.574811660401</v>
      </c>
      <c r="B22" s="193">
        <v>0.27571500854479702</v>
      </c>
      <c r="C22" s="193"/>
      <c r="D22" s="193"/>
      <c r="E22" s="193"/>
    </row>
    <row r="23" spans="1:5" x14ac:dyDescent="0.25">
      <c r="A23" s="193">
        <v>16166.972306593399</v>
      </c>
      <c r="B23" s="193">
        <v>0.13514366641669301</v>
      </c>
      <c r="C23" s="193"/>
      <c r="D23" s="193"/>
      <c r="E23" s="193"/>
    </row>
    <row r="24" spans="1:5" x14ac:dyDescent="0.25">
      <c r="A24" s="193">
        <v>16182.1159399878</v>
      </c>
      <c r="B24" s="193">
        <v>0.60784561004600901</v>
      </c>
      <c r="C24" s="193"/>
      <c r="D24" s="193"/>
      <c r="E24" s="193"/>
    </row>
    <row r="25" spans="1:5" x14ac:dyDescent="0.25">
      <c r="A25" s="193">
        <v>16239.796688955001</v>
      </c>
      <c r="B25" s="193">
        <v>3.5057655597236699</v>
      </c>
      <c r="C25" s="193"/>
      <c r="D25" s="193"/>
      <c r="E25" s="193"/>
    </row>
    <row r="26" spans="1:5" x14ac:dyDescent="0.25">
      <c r="A26" s="193">
        <v>16252.306394920301</v>
      </c>
      <c r="B26" s="193">
        <v>-1.1362171139016799</v>
      </c>
      <c r="C26" s="193"/>
      <c r="D26" s="193"/>
      <c r="E26" s="193"/>
    </row>
    <row r="27" spans="1:5" x14ac:dyDescent="0.25">
      <c r="A27" s="193">
        <v>16255.571373450101</v>
      </c>
      <c r="B27" s="193">
        <v>1.03484818681734</v>
      </c>
      <c r="C27" s="193"/>
      <c r="D27" s="193"/>
      <c r="E27" s="193"/>
    </row>
    <row r="28" spans="1:5" x14ac:dyDescent="0.25">
      <c r="A28" s="193">
        <v>16329.110102381799</v>
      </c>
      <c r="B28" s="193">
        <v>-2.65988794787675E-2</v>
      </c>
      <c r="C28" s="193"/>
      <c r="D28" s="193"/>
      <c r="E28" s="193"/>
    </row>
    <row r="29" spans="1:5" x14ac:dyDescent="0.25">
      <c r="A29" s="193">
        <v>16360.508027313101</v>
      </c>
      <c r="B29" s="193">
        <v>3.4320897006884898</v>
      </c>
      <c r="C29" s="193"/>
      <c r="D29" s="193"/>
      <c r="E29" s="193"/>
    </row>
    <row r="30" spans="1:5" x14ac:dyDescent="0.25">
      <c r="A30" s="193">
        <v>16446.344308773001</v>
      </c>
      <c r="B30" s="193">
        <v>1.16858745853765E-2</v>
      </c>
      <c r="C30" s="193"/>
      <c r="D30" s="193"/>
      <c r="E30" s="193"/>
    </row>
    <row r="31" spans="1:5" x14ac:dyDescent="0.25">
      <c r="A31" s="193">
        <v>16534.253299238499</v>
      </c>
      <c r="B31" s="193">
        <v>2.4914555840638302E-4</v>
      </c>
      <c r="C31" s="193"/>
      <c r="D31" s="193"/>
      <c r="E31" s="193"/>
    </row>
    <row r="32" spans="1:5" x14ac:dyDescent="0.25">
      <c r="A32" s="193">
        <v>16596.363111421499</v>
      </c>
      <c r="B32" s="193">
        <v>3.3268151237680001</v>
      </c>
      <c r="C32" s="193"/>
      <c r="D32" s="193"/>
      <c r="E32" s="193"/>
    </row>
    <row r="33" spans="1:5" x14ac:dyDescent="0.25">
      <c r="A33" s="193">
        <v>16666.089094645999</v>
      </c>
      <c r="B33" s="193">
        <v>10.6065607982041</v>
      </c>
      <c r="C33" s="193"/>
      <c r="D33" s="193"/>
      <c r="E33" s="193"/>
    </row>
    <row r="34" spans="1:5" x14ac:dyDescent="0.25">
      <c r="A34" s="193">
        <v>16706.2140718222</v>
      </c>
      <c r="B34" s="193">
        <v>0.71682547004709996</v>
      </c>
      <c r="C34" s="193"/>
      <c r="D34" s="193"/>
      <c r="E34" s="193"/>
    </row>
    <row r="35" spans="1:5" x14ac:dyDescent="0.25">
      <c r="A35" s="193">
        <v>16721.139125617501</v>
      </c>
      <c r="B35" s="193">
        <v>0.22819875032553699</v>
      </c>
      <c r="C35" s="193"/>
      <c r="D35" s="193"/>
      <c r="E35" s="193"/>
    </row>
    <row r="36" spans="1:5" x14ac:dyDescent="0.25">
      <c r="A36" s="193">
        <v>16792.822435079699</v>
      </c>
      <c r="B36" s="193">
        <v>0.150752626208495</v>
      </c>
      <c r="C36" s="193"/>
      <c r="D36" s="193"/>
      <c r="E36" s="193"/>
    </row>
    <row r="37" spans="1:5" x14ac:dyDescent="0.25">
      <c r="A37" s="193">
        <v>16798.743749032699</v>
      </c>
      <c r="B37" s="193">
        <v>1.8572122789471099</v>
      </c>
      <c r="C37" s="193"/>
      <c r="D37" s="193"/>
      <c r="E37" s="193"/>
    </row>
    <row r="38" spans="1:5" x14ac:dyDescent="0.25">
      <c r="A38" s="193">
        <v>16833.4208451999</v>
      </c>
      <c r="B38" s="193">
        <v>3.5136531722201201</v>
      </c>
      <c r="C38" s="193"/>
      <c r="D38" s="193"/>
      <c r="E38" s="193"/>
    </row>
    <row r="39" spans="1:5" x14ac:dyDescent="0.25">
      <c r="A39" s="193">
        <v>16841.453457927899</v>
      </c>
      <c r="B39" s="193">
        <v>8.0667717580602899E-2</v>
      </c>
      <c r="C39" s="193"/>
      <c r="D39" s="193"/>
      <c r="E39" s="193"/>
    </row>
    <row r="40" spans="1:5" x14ac:dyDescent="0.25">
      <c r="A40" s="193">
        <v>16986.561892978902</v>
      </c>
      <c r="B40" s="193">
        <v>0.25109953111776701</v>
      </c>
      <c r="C40" s="193"/>
      <c r="D40" s="193"/>
      <c r="E40" s="193"/>
    </row>
    <row r="41" spans="1:5" x14ac:dyDescent="0.25">
      <c r="A41" s="193">
        <v>16988.041822716499</v>
      </c>
      <c r="B41" s="193">
        <v>6.6207671813678397</v>
      </c>
      <c r="C41" s="193"/>
      <c r="D41" s="193"/>
      <c r="E41" s="193"/>
    </row>
    <row r="42" spans="1:5" x14ac:dyDescent="0.25">
      <c r="A42" s="193">
        <v>17032.7988158927</v>
      </c>
      <c r="B42" s="193">
        <v>-0.57943999890571796</v>
      </c>
      <c r="C42" s="193"/>
      <c r="D42" s="193"/>
      <c r="E42" s="193"/>
    </row>
    <row r="43" spans="1:5" x14ac:dyDescent="0.25">
      <c r="A43" s="193">
        <v>17153.4820433477</v>
      </c>
      <c r="B43" s="193">
        <v>10.6371130611243</v>
      </c>
      <c r="C43" s="193"/>
      <c r="D43" s="193"/>
      <c r="E43" s="193"/>
    </row>
    <row r="44" spans="1:5" x14ac:dyDescent="0.25">
      <c r="A44" s="193">
        <v>17195.567374918901</v>
      </c>
      <c r="B44" s="193">
        <v>5.4627951167199003</v>
      </c>
      <c r="C44" s="193"/>
      <c r="D44" s="193"/>
      <c r="E44" s="193"/>
    </row>
    <row r="45" spans="1:5" x14ac:dyDescent="0.25">
      <c r="A45" s="193">
        <v>17211.785697248299</v>
      </c>
      <c r="B45" s="193">
        <v>2.42179108480567E-2</v>
      </c>
      <c r="C45" s="193"/>
      <c r="D45" s="193"/>
      <c r="E45" s="193"/>
    </row>
    <row r="46" spans="1:5" x14ac:dyDescent="0.25">
      <c r="A46" s="193">
        <v>17283.649669611899</v>
      </c>
      <c r="B46" s="193">
        <v>-0.38377755446499201</v>
      </c>
      <c r="C46" s="193"/>
      <c r="D46" s="193"/>
      <c r="E46" s="193"/>
    </row>
    <row r="47" spans="1:5" x14ac:dyDescent="0.25">
      <c r="A47" s="193">
        <v>17303.775157591699</v>
      </c>
      <c r="B47" s="193">
        <v>9.5655687841578199E-2</v>
      </c>
      <c r="C47" s="193"/>
      <c r="D47" s="193"/>
      <c r="E47" s="193"/>
    </row>
    <row r="48" spans="1:5" x14ac:dyDescent="0.25">
      <c r="A48" s="193">
        <v>17374.574294760601</v>
      </c>
      <c r="B48" s="193">
        <v>8.1173490846109295E-2</v>
      </c>
      <c r="C48" s="193"/>
      <c r="D48" s="193"/>
      <c r="E48" s="193"/>
    </row>
    <row r="49" spans="1:5" x14ac:dyDescent="0.25">
      <c r="A49" s="193">
        <v>17396.729534030201</v>
      </c>
      <c r="B49" s="193">
        <v>0.117072018823694</v>
      </c>
      <c r="C49" s="193"/>
      <c r="D49" s="193"/>
      <c r="E49" s="193"/>
    </row>
    <row r="50" spans="1:5" x14ac:dyDescent="0.25">
      <c r="A50" s="193">
        <v>17424.163371356499</v>
      </c>
      <c r="B50" s="193">
        <v>-1.4410952590783199</v>
      </c>
      <c r="C50" s="193"/>
      <c r="D50" s="193"/>
      <c r="E50" s="193"/>
    </row>
    <row r="51" spans="1:5" x14ac:dyDescent="0.25">
      <c r="A51" s="193">
        <v>17620.404940153399</v>
      </c>
      <c r="B51" s="193">
        <v>1.25135203453084</v>
      </c>
      <c r="C51" s="193"/>
      <c r="D51" s="193"/>
      <c r="E51" s="193"/>
    </row>
    <row r="52" spans="1:5" x14ac:dyDescent="0.25">
      <c r="A52" s="193">
        <v>17623.0773228535</v>
      </c>
      <c r="B52" s="193">
        <v>-1.39667858541319</v>
      </c>
      <c r="C52" s="193"/>
      <c r="D52" s="193"/>
      <c r="E52" s="193"/>
    </row>
    <row r="53" spans="1:5" x14ac:dyDescent="0.25">
      <c r="A53" s="193">
        <v>17640.754666462799</v>
      </c>
      <c r="B53" s="193">
        <v>-1.0402109332035101</v>
      </c>
      <c r="C53" s="193"/>
      <c r="D53" s="193"/>
      <c r="E53" s="193"/>
    </row>
    <row r="54" spans="1:5" x14ac:dyDescent="0.25">
      <c r="A54" s="193">
        <v>17678.7258676948</v>
      </c>
      <c r="B54" s="193">
        <v>-0.51844356780376499</v>
      </c>
      <c r="C54" s="193"/>
      <c r="D54" s="193"/>
      <c r="E54" s="193"/>
    </row>
    <row r="55" spans="1:5" x14ac:dyDescent="0.25">
      <c r="A55" s="193">
        <v>17734.6826456382</v>
      </c>
      <c r="B55" s="193">
        <v>-0.41248010800412099</v>
      </c>
      <c r="C55" s="193"/>
      <c r="D55" s="193"/>
      <c r="E55" s="193"/>
    </row>
    <row r="56" spans="1:5" x14ac:dyDescent="0.25">
      <c r="A56" s="193">
        <v>17742.7879809808</v>
      </c>
      <c r="B56" s="193">
        <v>2.16498655445199</v>
      </c>
      <c r="C56" s="193"/>
      <c r="D56" s="193"/>
      <c r="E56" s="193"/>
    </row>
    <row r="57" spans="1:5" x14ac:dyDescent="0.25">
      <c r="A57" s="193">
        <v>17804.976337796201</v>
      </c>
      <c r="B57" s="193">
        <v>0.14653385220950699</v>
      </c>
      <c r="C57" s="193"/>
      <c r="D57" s="193"/>
      <c r="E57" s="193"/>
    </row>
    <row r="58" spans="1:5" x14ac:dyDescent="0.25">
      <c r="A58" s="193">
        <v>17818.661420931501</v>
      </c>
      <c r="B58" s="193">
        <v>0.229476739217604</v>
      </c>
      <c r="C58" s="193"/>
      <c r="D58" s="193"/>
      <c r="E58" s="193"/>
    </row>
    <row r="59" spans="1:5" x14ac:dyDescent="0.25">
      <c r="A59" s="193">
        <v>17819.522498901799</v>
      </c>
      <c r="B59" s="193">
        <v>4.0376356265622997</v>
      </c>
      <c r="C59" s="193"/>
      <c r="D59" s="193"/>
      <c r="E59" s="193"/>
    </row>
    <row r="60" spans="1:5" x14ac:dyDescent="0.25">
      <c r="A60" s="193">
        <v>17832.835791654401</v>
      </c>
      <c r="B60" s="193">
        <v>0.108894892153163</v>
      </c>
      <c r="C60" s="193"/>
      <c r="D60" s="193"/>
      <c r="E60" s="193"/>
    </row>
    <row r="61" spans="1:5" x14ac:dyDescent="0.25">
      <c r="A61" s="193">
        <v>17859.564483200102</v>
      </c>
      <c r="B61" s="193">
        <v>0.14435474813687699</v>
      </c>
      <c r="C61" s="193"/>
      <c r="D61" s="193"/>
      <c r="E61" s="193"/>
    </row>
    <row r="62" spans="1:5" x14ac:dyDescent="0.25">
      <c r="A62" s="193">
        <v>17862.261505911101</v>
      </c>
      <c r="B62" s="193">
        <v>0.54110037338415096</v>
      </c>
      <c r="C62" s="193"/>
      <c r="D62" s="193"/>
      <c r="E62" s="193"/>
    </row>
    <row r="63" spans="1:5" x14ac:dyDescent="0.25">
      <c r="A63" s="193">
        <v>17871.353349204699</v>
      </c>
      <c r="B63" s="193">
        <v>-0.18323122284392701</v>
      </c>
      <c r="C63" s="193"/>
      <c r="D63" s="193"/>
      <c r="E63" s="193"/>
    </row>
    <row r="64" spans="1:5" x14ac:dyDescent="0.25">
      <c r="A64" s="193">
        <v>17890.396546486802</v>
      </c>
      <c r="B64" s="193">
        <v>0.28471882889489197</v>
      </c>
      <c r="C64" s="193"/>
      <c r="D64" s="193"/>
      <c r="E64" s="193"/>
    </row>
    <row r="65" spans="1:5" x14ac:dyDescent="0.25">
      <c r="A65" s="193">
        <v>18041.408316464302</v>
      </c>
      <c r="B65" s="193">
        <v>-0.49440892141924297</v>
      </c>
      <c r="C65" s="193"/>
      <c r="D65" s="193"/>
      <c r="E65" s="193"/>
    </row>
    <row r="66" spans="1:5" x14ac:dyDescent="0.25">
      <c r="A66" s="193">
        <v>18077.496899047299</v>
      </c>
      <c r="B66" s="193">
        <v>-0.32948825516703101</v>
      </c>
      <c r="C66" s="193"/>
      <c r="D66" s="193"/>
      <c r="E66" s="193"/>
    </row>
    <row r="67" spans="1:5" x14ac:dyDescent="0.25">
      <c r="A67" s="193">
        <v>18094.966905759298</v>
      </c>
      <c r="B67" s="193">
        <v>1.30998380458076E-2</v>
      </c>
      <c r="C67" s="193"/>
      <c r="D67" s="193"/>
      <c r="E67" s="193"/>
    </row>
    <row r="68" spans="1:5" x14ac:dyDescent="0.25">
      <c r="A68" s="193">
        <v>18099.751925670302</v>
      </c>
      <c r="B68" s="193">
        <v>0.616677515098218</v>
      </c>
      <c r="C68" s="193"/>
      <c r="D68" s="193"/>
      <c r="E68" s="193"/>
    </row>
    <row r="69" spans="1:5" x14ac:dyDescent="0.25">
      <c r="A69" s="193">
        <v>18110.4848071878</v>
      </c>
      <c r="B69" s="193">
        <v>-5.6510961704658899E-2</v>
      </c>
      <c r="C69" s="193"/>
      <c r="D69" s="193"/>
      <c r="E69" s="193"/>
    </row>
    <row r="70" spans="1:5" x14ac:dyDescent="0.25">
      <c r="A70" s="193">
        <v>18163.712411914501</v>
      </c>
      <c r="B70" s="193">
        <v>-0.29563045745966698</v>
      </c>
      <c r="C70" s="193"/>
      <c r="D70" s="193"/>
      <c r="E70" s="193"/>
    </row>
    <row r="71" spans="1:5" x14ac:dyDescent="0.25">
      <c r="A71" s="193">
        <v>18176.868844046399</v>
      </c>
      <c r="B71" s="193">
        <v>0.15752837086597801</v>
      </c>
      <c r="C71" s="193"/>
      <c r="D71" s="193"/>
      <c r="E71" s="193"/>
    </row>
    <row r="72" spans="1:5" x14ac:dyDescent="0.25">
      <c r="A72" s="193">
        <v>18198.7245848044</v>
      </c>
      <c r="B72" s="193">
        <v>3.1932500400679298E-2</v>
      </c>
      <c r="C72" s="193"/>
      <c r="D72" s="193"/>
      <c r="E72" s="193"/>
    </row>
    <row r="73" spans="1:5" x14ac:dyDescent="0.25">
      <c r="A73" s="193">
        <v>18244.004768430299</v>
      </c>
      <c r="B73" s="193">
        <v>0.22288214455716801</v>
      </c>
      <c r="C73" s="193"/>
      <c r="D73" s="193"/>
      <c r="E73" s="193"/>
    </row>
    <row r="74" spans="1:5" x14ac:dyDescent="0.25">
      <c r="A74" s="193">
        <v>18279.281895453001</v>
      </c>
      <c r="B74" s="193">
        <v>0.310194705126077</v>
      </c>
      <c r="C74" s="193"/>
      <c r="D74" s="193"/>
      <c r="E74" s="193"/>
    </row>
    <row r="75" spans="1:5" x14ac:dyDescent="0.25">
      <c r="A75" s="193">
        <v>18326.716243072999</v>
      </c>
      <c r="B75" s="193">
        <v>0.222664587015831</v>
      </c>
      <c r="C75" s="193"/>
      <c r="D75" s="193"/>
      <c r="E75" s="193"/>
    </row>
    <row r="76" spans="1:5" x14ac:dyDescent="0.25">
      <c r="A76" s="193">
        <v>18328.346850350001</v>
      </c>
      <c r="B76" s="193">
        <v>-0.47549718798902701</v>
      </c>
      <c r="C76" s="193"/>
      <c r="D76" s="193"/>
      <c r="E76" s="193"/>
    </row>
    <row r="77" spans="1:5" x14ac:dyDescent="0.25">
      <c r="A77" s="193">
        <v>18336.5841471596</v>
      </c>
      <c r="B77" s="193">
        <v>2.1659281084331599</v>
      </c>
      <c r="C77" s="193"/>
      <c r="D77" s="193"/>
      <c r="E77" s="193"/>
    </row>
    <row r="78" spans="1:5" x14ac:dyDescent="0.25">
      <c r="A78" s="193">
        <v>18354.143440910098</v>
      </c>
      <c r="B78" s="193">
        <v>0.69139635247230702</v>
      </c>
      <c r="C78" s="193"/>
      <c r="D78" s="193"/>
      <c r="E78" s="193"/>
    </row>
    <row r="79" spans="1:5" x14ac:dyDescent="0.25">
      <c r="A79" s="193">
        <v>18355.7176882809</v>
      </c>
      <c r="B79" s="193">
        <v>-1.3162644964537199E-2</v>
      </c>
      <c r="C79" s="193"/>
      <c r="D79" s="193"/>
      <c r="E79" s="193"/>
    </row>
    <row r="80" spans="1:5" x14ac:dyDescent="0.25">
      <c r="A80" s="193">
        <v>18361.373605513501</v>
      </c>
      <c r="B80" s="193">
        <v>6.51423530106943E-3</v>
      </c>
      <c r="C80" s="193"/>
      <c r="D80" s="193"/>
      <c r="E80" s="193"/>
    </row>
    <row r="81" spans="1:5" x14ac:dyDescent="0.25">
      <c r="A81" s="193">
        <v>18400.0632287074</v>
      </c>
      <c r="B81" s="193">
        <v>-8.7782413119219499E-2</v>
      </c>
      <c r="C81" s="193"/>
      <c r="D81" s="193"/>
      <c r="E81" s="193"/>
    </row>
    <row r="82" spans="1:5" x14ac:dyDescent="0.25">
      <c r="A82" s="193">
        <v>18415.445419709598</v>
      </c>
      <c r="B82" s="193">
        <v>1.34192320542375</v>
      </c>
      <c r="C82" s="193"/>
      <c r="D82" s="193"/>
      <c r="E82" s="193"/>
    </row>
    <row r="83" spans="1:5" x14ac:dyDescent="0.25">
      <c r="A83" s="193">
        <v>18427.529832193701</v>
      </c>
      <c r="B83" s="193">
        <v>0.15598158116625299</v>
      </c>
      <c r="C83" s="193"/>
      <c r="D83" s="193"/>
      <c r="E83" s="193"/>
    </row>
    <row r="84" spans="1:5" x14ac:dyDescent="0.25">
      <c r="A84" s="193">
        <v>18435.240554764401</v>
      </c>
      <c r="B84" s="193">
        <v>5.8678325177297097E-2</v>
      </c>
      <c r="C84" s="193"/>
      <c r="D84" s="193"/>
      <c r="E84" s="193"/>
    </row>
    <row r="85" spans="1:5" x14ac:dyDescent="0.25">
      <c r="A85" s="193">
        <v>18446.383225705398</v>
      </c>
      <c r="B85" s="193">
        <v>1.28016965565054</v>
      </c>
      <c r="C85" s="193"/>
      <c r="D85" s="193"/>
      <c r="E85" s="193"/>
    </row>
    <row r="86" spans="1:5" x14ac:dyDescent="0.25">
      <c r="A86" s="193">
        <v>18449.483564425402</v>
      </c>
      <c r="B86" s="193">
        <v>2.4754585302006098</v>
      </c>
      <c r="C86" s="193"/>
      <c r="D86" s="193"/>
      <c r="E86" s="193"/>
    </row>
    <row r="87" spans="1:5" x14ac:dyDescent="0.25">
      <c r="A87" s="193">
        <v>18453.935108412301</v>
      </c>
      <c r="B87" s="193">
        <v>0.17181729665645101</v>
      </c>
      <c r="C87" s="193"/>
      <c r="D87" s="193"/>
      <c r="E87" s="193"/>
    </row>
    <row r="88" spans="1:5" x14ac:dyDescent="0.25">
      <c r="A88" s="193">
        <v>18454.435349619001</v>
      </c>
      <c r="B88" s="193">
        <v>0.32366869189703901</v>
      </c>
      <c r="C88" s="193"/>
      <c r="D88" s="193"/>
      <c r="E88" s="193"/>
    </row>
    <row r="89" spans="1:5" x14ac:dyDescent="0.25">
      <c r="A89" s="193">
        <v>18505.237823918502</v>
      </c>
      <c r="B89" s="193">
        <v>8.9068266950831407E-2</v>
      </c>
      <c r="C89" s="193"/>
      <c r="D89" s="193"/>
      <c r="E89" s="193"/>
    </row>
    <row r="90" spans="1:5" x14ac:dyDescent="0.25">
      <c r="A90" s="193">
        <v>18529.960812063</v>
      </c>
      <c r="B90" s="193">
        <v>0.16010877540197899</v>
      </c>
      <c r="C90" s="193"/>
      <c r="D90" s="193"/>
      <c r="E90" s="193"/>
    </row>
    <row r="91" spans="1:5" x14ac:dyDescent="0.25">
      <c r="A91" s="193">
        <v>18580.644614496901</v>
      </c>
      <c r="B91" s="193">
        <v>0.13898140718768801</v>
      </c>
      <c r="C91" s="193"/>
      <c r="D91" s="193"/>
      <c r="E91" s="193"/>
    </row>
    <row r="92" spans="1:5" x14ac:dyDescent="0.25">
      <c r="A92" s="193">
        <v>18602.7942977229</v>
      </c>
      <c r="B92" s="193">
        <v>2.1993321919754099</v>
      </c>
      <c r="C92" s="193"/>
      <c r="D92" s="193"/>
      <c r="E92" s="193"/>
    </row>
    <row r="93" spans="1:5" x14ac:dyDescent="0.25">
      <c r="A93" s="193">
        <v>18607.0498907154</v>
      </c>
      <c r="B93" s="193">
        <v>0.113417102658442</v>
      </c>
      <c r="C93" s="193"/>
      <c r="D93" s="193"/>
      <c r="E93" s="193"/>
    </row>
    <row r="94" spans="1:5" x14ac:dyDescent="0.25">
      <c r="A94" s="193">
        <v>18616.1232762006</v>
      </c>
      <c r="B94" s="193">
        <v>0.10601877003118</v>
      </c>
      <c r="C94" s="193"/>
      <c r="D94" s="193"/>
      <c r="E94" s="193"/>
    </row>
    <row r="95" spans="1:5" x14ac:dyDescent="0.25">
      <c r="A95" s="193">
        <v>18671.682170898701</v>
      </c>
      <c r="B95" s="193">
        <v>-0.17629901635349801</v>
      </c>
      <c r="C95" s="193"/>
      <c r="D95" s="193"/>
      <c r="E95" s="193"/>
    </row>
    <row r="96" spans="1:5" x14ac:dyDescent="0.25">
      <c r="A96" s="193">
        <v>18745.917883129801</v>
      </c>
      <c r="B96" s="193">
        <v>-6.3976876009175204E-2</v>
      </c>
      <c r="C96" s="193"/>
      <c r="D96" s="193"/>
      <c r="E96" s="193"/>
    </row>
    <row r="97" spans="1:5" x14ac:dyDescent="0.25">
      <c r="A97" s="193">
        <v>18760.007505325801</v>
      </c>
      <c r="B97" s="193">
        <v>-3.01652568262534E-2</v>
      </c>
      <c r="C97" s="193"/>
      <c r="D97" s="193"/>
      <c r="E97" s="193"/>
    </row>
    <row r="98" spans="1:5" x14ac:dyDescent="0.25">
      <c r="A98" s="193">
        <v>18777.320904727902</v>
      </c>
      <c r="B98" s="193">
        <v>0.95353594953588905</v>
      </c>
      <c r="C98" s="193"/>
      <c r="D98" s="193"/>
      <c r="E98" s="193"/>
    </row>
    <row r="99" spans="1:5" x14ac:dyDescent="0.25">
      <c r="A99" s="193">
        <v>18797.100333787901</v>
      </c>
      <c r="B99" s="193">
        <v>-2.3958875787241198</v>
      </c>
      <c r="C99" s="193"/>
      <c r="D99" s="193"/>
      <c r="E99" s="193"/>
    </row>
    <row r="100" spans="1:5" x14ac:dyDescent="0.25">
      <c r="A100" s="193">
        <v>18835.8876560629</v>
      </c>
      <c r="B100" s="193">
        <v>5.4407695621572202E-2</v>
      </c>
      <c r="C100" s="193"/>
      <c r="D100" s="193"/>
      <c r="E100" s="193"/>
    </row>
    <row r="101" spans="1:5" x14ac:dyDescent="0.25">
      <c r="A101" s="193">
        <v>18845.739490161799</v>
      </c>
      <c r="B101" s="193">
        <v>0.12965177426032001</v>
      </c>
      <c r="C101" s="193"/>
      <c r="D101" s="193"/>
      <c r="E101" s="193"/>
    </row>
    <row r="102" spans="1:5" x14ac:dyDescent="0.25">
      <c r="A102" s="193">
        <v>18859.2782127668</v>
      </c>
      <c r="B102" s="193">
        <v>0.249817805143806</v>
      </c>
      <c r="C102" s="193"/>
      <c r="D102" s="193"/>
      <c r="E102" s="193"/>
    </row>
    <row r="103" spans="1:5" x14ac:dyDescent="0.25">
      <c r="A103" s="193">
        <v>18877.567037961198</v>
      </c>
      <c r="B103" s="193">
        <v>0.13238156041497401</v>
      </c>
      <c r="C103" s="193"/>
      <c r="D103" s="193"/>
      <c r="E103" s="193"/>
    </row>
    <row r="104" spans="1:5" x14ac:dyDescent="0.25">
      <c r="A104" s="193">
        <v>18910.882360778</v>
      </c>
      <c r="B104" s="193">
        <v>-9.7293498212414097E-4</v>
      </c>
      <c r="C104" s="193"/>
      <c r="D104" s="193"/>
      <c r="E104" s="193"/>
    </row>
    <row r="105" spans="1:5" x14ac:dyDescent="0.25">
      <c r="A105" s="193">
        <v>18920.901621758901</v>
      </c>
      <c r="B105" s="193">
        <v>0.50758800659784797</v>
      </c>
      <c r="C105" s="193"/>
      <c r="D105" s="193"/>
      <c r="E105" s="193"/>
    </row>
    <row r="106" spans="1:5" x14ac:dyDescent="0.25">
      <c r="A106" s="193">
        <v>19029.204847489698</v>
      </c>
      <c r="B106" s="193">
        <v>-0.258804896431308</v>
      </c>
      <c r="C106" s="193"/>
      <c r="D106" s="193"/>
      <c r="E106" s="193"/>
    </row>
    <row r="107" spans="1:5" x14ac:dyDescent="0.25">
      <c r="A107" s="193">
        <v>19038.251778209898</v>
      </c>
      <c r="B107" s="193">
        <v>-9.3538990043539105E-2</v>
      </c>
      <c r="C107" s="193"/>
      <c r="D107" s="193"/>
      <c r="E107" s="193"/>
    </row>
    <row r="108" spans="1:5" x14ac:dyDescent="0.25">
      <c r="A108" s="193">
        <v>19050.7792664441</v>
      </c>
      <c r="B108" s="193">
        <v>0.13202440541767901</v>
      </c>
      <c r="C108" s="193"/>
      <c r="D108" s="193"/>
      <c r="E108" s="193"/>
    </row>
    <row r="109" spans="1:5" x14ac:dyDescent="0.25">
      <c r="A109" s="193">
        <v>19066.0231825788</v>
      </c>
      <c r="B109" s="193">
        <v>-2.56416221977585E-4</v>
      </c>
      <c r="C109" s="193"/>
      <c r="D109" s="193"/>
      <c r="E109" s="193"/>
    </row>
    <row r="110" spans="1:5" x14ac:dyDescent="0.25">
      <c r="A110" s="193">
        <v>19069.0896498209</v>
      </c>
      <c r="B110" s="193">
        <v>0.37787788730026001</v>
      </c>
      <c r="C110" s="193"/>
      <c r="D110" s="193"/>
      <c r="E110" s="193"/>
    </row>
    <row r="111" spans="1:5" x14ac:dyDescent="0.25">
      <c r="A111" s="193">
        <v>19132.523790126699</v>
      </c>
      <c r="B111" s="193">
        <v>2.0816789430444498E-3</v>
      </c>
      <c r="C111" s="193"/>
      <c r="D111" s="193"/>
      <c r="E111" s="193"/>
    </row>
    <row r="112" spans="1:5" x14ac:dyDescent="0.25">
      <c r="A112" s="193">
        <v>19140.584627253</v>
      </c>
      <c r="B112" s="193">
        <v>-0.15770969645662</v>
      </c>
      <c r="C112" s="193"/>
      <c r="D112" s="193"/>
      <c r="E112" s="193"/>
    </row>
    <row r="113" spans="1:5" x14ac:dyDescent="0.25">
      <c r="A113" s="193">
        <v>19146.198487344001</v>
      </c>
      <c r="B113" s="193">
        <v>0.40527420864712699</v>
      </c>
      <c r="C113" s="193"/>
      <c r="D113" s="193"/>
      <c r="E113" s="193"/>
    </row>
    <row r="114" spans="1:5" x14ac:dyDescent="0.25">
      <c r="A114" s="193">
        <v>19155.686981651299</v>
      </c>
      <c r="B114" s="193">
        <v>2.2272941125245398E-2</v>
      </c>
      <c r="C114" s="193"/>
      <c r="D114" s="193"/>
      <c r="E114" s="193"/>
    </row>
    <row r="115" spans="1:5" x14ac:dyDescent="0.25">
      <c r="A115" s="193">
        <v>19156.720733562099</v>
      </c>
      <c r="B115" s="193">
        <v>-0.12286068040676699</v>
      </c>
      <c r="C115" s="193"/>
      <c r="D115" s="193"/>
      <c r="E115" s="193"/>
    </row>
    <row r="116" spans="1:5" x14ac:dyDescent="0.25">
      <c r="A116" s="193">
        <v>19172.730465910601</v>
      </c>
      <c r="B116" s="193">
        <v>9.8803561345439703E-2</v>
      </c>
      <c r="C116" s="193"/>
      <c r="D116" s="193"/>
      <c r="E116" s="193"/>
    </row>
    <row r="117" spans="1:5" x14ac:dyDescent="0.25">
      <c r="A117" s="193">
        <v>19176.935996109802</v>
      </c>
      <c r="B117" s="193">
        <v>1.4921244634606501</v>
      </c>
      <c r="C117" s="193"/>
      <c r="D117" s="193"/>
      <c r="E117" s="193"/>
    </row>
    <row r="118" spans="1:5" x14ac:dyDescent="0.25">
      <c r="A118" s="193">
        <v>19189.411500094498</v>
      </c>
      <c r="B118" s="193">
        <v>-0.243369349529132</v>
      </c>
      <c r="C118" s="193"/>
      <c r="D118" s="193"/>
      <c r="E118" s="193"/>
    </row>
    <row r="119" spans="1:5" x14ac:dyDescent="0.25">
      <c r="A119" s="193">
        <v>19193.518379358698</v>
      </c>
      <c r="B119" s="193">
        <v>-0.28002441344656598</v>
      </c>
      <c r="C119" s="193"/>
      <c r="D119" s="193"/>
      <c r="E119" s="193"/>
    </row>
    <row r="120" spans="1:5" x14ac:dyDescent="0.25">
      <c r="A120" s="193">
        <v>19216.462251590801</v>
      </c>
      <c r="B120" s="193">
        <v>6.4006570263952501E-4</v>
      </c>
      <c r="C120" s="193"/>
      <c r="D120" s="193"/>
      <c r="E120" s="193"/>
    </row>
    <row r="121" spans="1:5" x14ac:dyDescent="0.25">
      <c r="A121" s="193">
        <v>19219.406125880399</v>
      </c>
      <c r="B121" s="193">
        <v>-8.1806801168660098E-2</v>
      </c>
      <c r="C121" s="193"/>
      <c r="D121" s="193"/>
      <c r="E121" s="193"/>
    </row>
    <row r="122" spans="1:5" x14ac:dyDescent="0.25">
      <c r="A122" s="193">
        <v>19278.735397554399</v>
      </c>
      <c r="B122" s="193">
        <v>7.3174792742158906E-2</v>
      </c>
      <c r="C122" s="193"/>
      <c r="D122" s="193"/>
      <c r="E122" s="193"/>
    </row>
    <row r="123" spans="1:5" x14ac:dyDescent="0.25">
      <c r="A123" s="193">
        <v>19282.383413682299</v>
      </c>
      <c r="B123" s="193">
        <v>-0.25768541989147398</v>
      </c>
      <c r="C123" s="193"/>
      <c r="D123" s="193"/>
      <c r="E123" s="193"/>
    </row>
    <row r="124" spans="1:5" x14ac:dyDescent="0.25">
      <c r="A124" s="193">
        <v>19299.9790242282</v>
      </c>
      <c r="B124" s="193">
        <v>-0.147999351537731</v>
      </c>
      <c r="C124" s="193"/>
      <c r="D124" s="193"/>
      <c r="E124" s="193"/>
    </row>
    <row r="125" spans="1:5" x14ac:dyDescent="0.25">
      <c r="A125" s="193">
        <v>19301.562692366901</v>
      </c>
      <c r="B125" s="193">
        <v>-0.217672576114808</v>
      </c>
      <c r="C125" s="193"/>
      <c r="D125" s="193"/>
      <c r="E125" s="193"/>
    </row>
    <row r="126" spans="1:5" x14ac:dyDescent="0.25">
      <c r="A126" s="193">
        <v>19307.239246700501</v>
      </c>
      <c r="B126" s="193">
        <v>-0.12856321951972799</v>
      </c>
      <c r="C126" s="193"/>
      <c r="D126" s="193"/>
      <c r="E126" s="193"/>
    </row>
    <row r="127" spans="1:5" x14ac:dyDescent="0.25">
      <c r="A127" s="193">
        <v>19313.077457589199</v>
      </c>
      <c r="B127" s="193">
        <v>-0.14567229471063001</v>
      </c>
      <c r="C127" s="193"/>
      <c r="D127" s="193"/>
      <c r="E127" s="193"/>
    </row>
    <row r="128" spans="1:5" x14ac:dyDescent="0.25">
      <c r="A128" s="193">
        <v>19317.4375414889</v>
      </c>
      <c r="B128" s="193">
        <v>2.7723472635705199E-2</v>
      </c>
      <c r="C128" s="193"/>
      <c r="D128" s="193"/>
      <c r="E128" s="193"/>
    </row>
    <row r="129" spans="1:5" x14ac:dyDescent="0.25">
      <c r="A129" s="193">
        <v>19319.768331786301</v>
      </c>
      <c r="B129" s="193">
        <v>-7.07250761337042E-3</v>
      </c>
      <c r="C129" s="193"/>
      <c r="D129" s="193"/>
      <c r="E129" s="193"/>
    </row>
    <row r="130" spans="1:5" x14ac:dyDescent="0.25">
      <c r="A130" s="193">
        <v>19326.350933270402</v>
      </c>
      <c r="B130" s="193">
        <v>0.18759084382664601</v>
      </c>
      <c r="C130" s="193"/>
      <c r="D130" s="193"/>
      <c r="E130" s="193"/>
    </row>
    <row r="131" spans="1:5" x14ac:dyDescent="0.25">
      <c r="A131" s="193">
        <v>19334.219230373601</v>
      </c>
      <c r="B131" s="193">
        <v>-0.37908494425132899</v>
      </c>
      <c r="C131" s="193"/>
      <c r="D131" s="193"/>
      <c r="E131" s="193"/>
    </row>
    <row r="132" spans="1:5" x14ac:dyDescent="0.25">
      <c r="A132" s="193">
        <v>19360.1325813127</v>
      </c>
      <c r="B132" s="193">
        <v>-9.4579495912439096E-2</v>
      </c>
      <c r="C132" s="193"/>
      <c r="D132" s="193"/>
      <c r="E132" s="193"/>
    </row>
    <row r="133" spans="1:5" x14ac:dyDescent="0.25">
      <c r="A133" s="193">
        <v>19361.1484377587</v>
      </c>
      <c r="B133" s="193">
        <v>-0.11675308884100399</v>
      </c>
      <c r="C133" s="193"/>
      <c r="D133" s="193"/>
      <c r="E133" s="193"/>
    </row>
    <row r="134" spans="1:5" x14ac:dyDescent="0.25">
      <c r="A134" s="193">
        <v>19364.951374819499</v>
      </c>
      <c r="B134" s="193">
        <v>4.1621356920138002</v>
      </c>
      <c r="C134" s="193"/>
      <c r="D134" s="193"/>
      <c r="E134" s="193"/>
    </row>
    <row r="135" spans="1:5" x14ac:dyDescent="0.25">
      <c r="A135" s="193">
        <v>19366.520894477599</v>
      </c>
      <c r="B135" s="193">
        <v>-4.7774621668816901E-2</v>
      </c>
      <c r="C135" s="193"/>
      <c r="D135" s="193"/>
      <c r="E135" s="193"/>
    </row>
    <row r="136" spans="1:5" x14ac:dyDescent="0.25">
      <c r="A136" s="193">
        <v>19415.254456033701</v>
      </c>
      <c r="B136" s="193">
        <v>8.3719194167386508E-3</v>
      </c>
      <c r="C136" s="193"/>
      <c r="D136" s="193"/>
      <c r="E136" s="193"/>
    </row>
    <row r="137" spans="1:5" x14ac:dyDescent="0.25">
      <c r="A137" s="193">
        <v>19432.539588656698</v>
      </c>
      <c r="B137" s="193">
        <v>-1.5212224526028899E-2</v>
      </c>
      <c r="C137" s="193"/>
      <c r="D137" s="193"/>
      <c r="E137" s="193"/>
    </row>
    <row r="138" spans="1:5" x14ac:dyDescent="0.25">
      <c r="A138" s="193">
        <v>19435.7103557337</v>
      </c>
      <c r="B138" s="193">
        <v>4.4925628912295699E-2</v>
      </c>
      <c r="C138" s="193"/>
      <c r="D138" s="193"/>
      <c r="E138" s="193"/>
    </row>
    <row r="139" spans="1:5" x14ac:dyDescent="0.25">
      <c r="A139" s="193">
        <v>19486.676642954299</v>
      </c>
      <c r="B139" s="193">
        <v>2.5648881462192501E-2</v>
      </c>
      <c r="C139" s="193"/>
      <c r="D139" s="193"/>
      <c r="E139" s="193"/>
    </row>
    <row r="140" spans="1:5" x14ac:dyDescent="0.25">
      <c r="A140" s="193">
        <v>19491.029981579799</v>
      </c>
      <c r="B140" s="193">
        <v>5.2529590641881001E-2</v>
      </c>
      <c r="C140" s="193"/>
      <c r="D140" s="193"/>
      <c r="E140" s="193"/>
    </row>
    <row r="141" spans="1:5" x14ac:dyDescent="0.25">
      <c r="A141" s="193">
        <v>19565.044942272802</v>
      </c>
      <c r="B141" s="193">
        <v>-7.2979873711820395E-2</v>
      </c>
      <c r="C141" s="193"/>
      <c r="D141" s="193"/>
      <c r="E141" s="193"/>
    </row>
    <row r="142" spans="1:5" x14ac:dyDescent="0.25">
      <c r="A142" s="193">
        <v>19608.961546676699</v>
      </c>
      <c r="B142" s="193">
        <v>0.27144732531029903</v>
      </c>
      <c r="C142" s="193"/>
      <c r="D142" s="193"/>
      <c r="E142" s="193"/>
    </row>
    <row r="143" spans="1:5" x14ac:dyDescent="0.25">
      <c r="A143" s="193">
        <v>19665.2319734271</v>
      </c>
      <c r="B143" s="193">
        <v>-0.20161540143547299</v>
      </c>
      <c r="C143" s="193"/>
      <c r="D143" s="193"/>
      <c r="E143" s="193"/>
    </row>
    <row r="144" spans="1:5" x14ac:dyDescent="0.25">
      <c r="A144" s="193">
        <v>19670.349482056401</v>
      </c>
      <c r="B144" s="193">
        <v>-5.18212529711468E-2</v>
      </c>
      <c r="C144" s="193"/>
      <c r="D144" s="193"/>
      <c r="E144" s="193"/>
    </row>
    <row r="145" spans="1:5" x14ac:dyDescent="0.25">
      <c r="A145" s="193">
        <v>19725.3404271783</v>
      </c>
      <c r="B145" s="193">
        <v>-8.6321752078266603E-2</v>
      </c>
      <c r="C145" s="193"/>
      <c r="D145" s="193"/>
      <c r="E145" s="193"/>
    </row>
    <row r="146" spans="1:5" x14ac:dyDescent="0.25">
      <c r="A146" s="193">
        <v>19728.676824231701</v>
      </c>
      <c r="B146" s="193">
        <v>-0.23826462950524699</v>
      </c>
      <c r="C146" s="193"/>
      <c r="D146" s="193"/>
      <c r="E146" s="193"/>
    </row>
    <row r="147" spans="1:5" x14ac:dyDescent="0.25">
      <c r="A147" s="193">
        <v>19736.669459956101</v>
      </c>
      <c r="B147" s="193">
        <v>-0.24836578207569901</v>
      </c>
      <c r="C147" s="193"/>
      <c r="D147" s="193"/>
      <c r="E147" s="193"/>
    </row>
    <row r="148" spans="1:5" x14ac:dyDescent="0.25">
      <c r="A148" s="193">
        <v>19774.280547091701</v>
      </c>
      <c r="B148" s="193">
        <v>0.123964657988185</v>
      </c>
      <c r="C148" s="193"/>
      <c r="D148" s="193"/>
      <c r="E148" s="193"/>
    </row>
    <row r="149" spans="1:5" x14ac:dyDescent="0.25">
      <c r="A149" s="193">
        <v>19775.974734656</v>
      </c>
      <c r="B149" s="193">
        <v>-3.8388884889717402E-3</v>
      </c>
      <c r="C149" s="193"/>
      <c r="D149" s="193"/>
      <c r="E149" s="193"/>
    </row>
    <row r="150" spans="1:5" x14ac:dyDescent="0.25">
      <c r="A150" s="193">
        <v>19778.403881746599</v>
      </c>
      <c r="B150" s="193">
        <v>35.656263695913502</v>
      </c>
      <c r="C150" s="193"/>
      <c r="D150" s="193"/>
      <c r="E150" s="193"/>
    </row>
    <row r="151" spans="1:5" x14ac:dyDescent="0.25">
      <c r="A151" s="193">
        <v>19778.744575906701</v>
      </c>
      <c r="B151" s="193">
        <v>0.53983012362053395</v>
      </c>
      <c r="C151" s="193"/>
      <c r="D151" s="193"/>
      <c r="E151" s="193"/>
    </row>
    <row r="152" spans="1:5" x14ac:dyDescent="0.25">
      <c r="A152" s="193">
        <v>19786.2583974933</v>
      </c>
      <c r="B152" s="193">
        <v>0.45910619230602501</v>
      </c>
      <c r="C152" s="193"/>
      <c r="D152" s="193"/>
      <c r="E152" s="193"/>
    </row>
    <row r="153" spans="1:5" x14ac:dyDescent="0.25">
      <c r="A153" s="193">
        <v>19803.054465449601</v>
      </c>
      <c r="B153" s="193">
        <v>-1.3279416536281401</v>
      </c>
      <c r="C153" s="193"/>
      <c r="D153" s="193"/>
      <c r="E153" s="193"/>
    </row>
    <row r="154" spans="1:5" x14ac:dyDescent="0.25">
      <c r="A154" s="193">
        <v>19863.202377813501</v>
      </c>
      <c r="B154" s="193">
        <v>0.39191699531108498</v>
      </c>
      <c r="C154" s="193"/>
      <c r="D154" s="193"/>
      <c r="E154" s="193"/>
    </row>
    <row r="155" spans="1:5" x14ac:dyDescent="0.25">
      <c r="A155" s="193">
        <v>19877.1976121712</v>
      </c>
      <c r="B155" s="193">
        <v>1.3174810941558801</v>
      </c>
      <c r="C155" s="193"/>
      <c r="D155" s="193"/>
      <c r="E155" s="193"/>
    </row>
    <row r="156" spans="1:5" x14ac:dyDescent="0.25">
      <c r="A156" s="193">
        <v>19916.986557268701</v>
      </c>
      <c r="B156" s="193">
        <v>-2.5203322076039501E-2</v>
      </c>
      <c r="C156" s="193"/>
      <c r="D156" s="193"/>
      <c r="E156" s="193"/>
    </row>
    <row r="157" spans="1:5" x14ac:dyDescent="0.25">
      <c r="A157" s="193">
        <v>19935.018556621399</v>
      </c>
      <c r="B157" s="193">
        <v>-0.324084689816939</v>
      </c>
      <c r="C157" s="193"/>
      <c r="D157" s="193"/>
      <c r="E157" s="193"/>
    </row>
    <row r="158" spans="1:5" x14ac:dyDescent="0.25">
      <c r="A158" s="193">
        <v>19935.800708696901</v>
      </c>
      <c r="B158" s="193">
        <v>5.4271310274116797E-3</v>
      </c>
      <c r="C158" s="193"/>
      <c r="D158" s="193"/>
      <c r="E158" s="193"/>
    </row>
    <row r="159" spans="1:5" x14ac:dyDescent="0.25">
      <c r="A159" s="193">
        <v>19939.333958425999</v>
      </c>
      <c r="B159" s="193">
        <v>0.118886938088458</v>
      </c>
      <c r="C159" s="193"/>
      <c r="D159" s="193"/>
      <c r="E159" s="193"/>
    </row>
    <row r="160" spans="1:5" x14ac:dyDescent="0.25">
      <c r="A160" s="193">
        <v>19991.138338473898</v>
      </c>
      <c r="B160" s="193">
        <v>0.407900857892107</v>
      </c>
      <c r="C160" s="193"/>
      <c r="D160" s="193"/>
      <c r="E160" s="193"/>
    </row>
    <row r="161" spans="1:5" x14ac:dyDescent="0.25">
      <c r="A161" s="193">
        <v>19996.861938297101</v>
      </c>
      <c r="B161" s="193">
        <v>-0.28964719771513697</v>
      </c>
      <c r="C161" s="193"/>
      <c r="D161" s="193"/>
      <c r="E161" s="193"/>
    </row>
    <row r="162" spans="1:5" x14ac:dyDescent="0.25">
      <c r="A162" s="193">
        <v>20003.636095392299</v>
      </c>
      <c r="B162" s="193">
        <v>0.27598191547171202</v>
      </c>
      <c r="C162" s="193"/>
      <c r="D162" s="193"/>
      <c r="E162" s="193"/>
    </row>
    <row r="163" spans="1:5" x14ac:dyDescent="0.25">
      <c r="A163" s="193">
        <v>20013.620600110298</v>
      </c>
      <c r="B163" s="193">
        <v>1.0637965967626599</v>
      </c>
      <c r="C163" s="193"/>
      <c r="D163" s="193"/>
      <c r="E163" s="193"/>
    </row>
    <row r="164" spans="1:5" x14ac:dyDescent="0.25">
      <c r="A164" s="193">
        <v>20021.382530833002</v>
      </c>
      <c r="B164" s="193">
        <v>0.14527636295400501</v>
      </c>
      <c r="C164" s="193"/>
      <c r="D164" s="193"/>
      <c r="E164" s="193"/>
    </row>
    <row r="165" spans="1:5" x14ac:dyDescent="0.25">
      <c r="A165" s="193">
        <v>20022.2292921103</v>
      </c>
      <c r="B165" s="193">
        <v>1.04892665460987E-2</v>
      </c>
      <c r="C165" s="193"/>
      <c r="D165" s="193"/>
      <c r="E165" s="193"/>
    </row>
    <row r="166" spans="1:5" x14ac:dyDescent="0.25">
      <c r="A166" s="193">
        <v>20034.4197842674</v>
      </c>
      <c r="B166" s="193">
        <v>9.8315368425638802E-2</v>
      </c>
      <c r="C166" s="193"/>
      <c r="D166" s="193"/>
      <c r="E166" s="193"/>
    </row>
    <row r="167" spans="1:5" x14ac:dyDescent="0.25">
      <c r="A167" s="193">
        <v>20055.858301669101</v>
      </c>
      <c r="B167" s="193">
        <v>2.85545963524481E-2</v>
      </c>
      <c r="C167" s="193"/>
      <c r="D167" s="193"/>
      <c r="E167" s="193"/>
    </row>
    <row r="168" spans="1:5" x14ac:dyDescent="0.25">
      <c r="A168" s="193">
        <v>20057.702454324099</v>
      </c>
      <c r="B168" s="193">
        <v>-0.18321679503826599</v>
      </c>
      <c r="C168" s="193"/>
      <c r="D168" s="193"/>
      <c r="E168" s="193"/>
    </row>
    <row r="169" spans="1:5" x14ac:dyDescent="0.25">
      <c r="A169" s="193">
        <v>20101.4942543215</v>
      </c>
      <c r="B169" s="193">
        <v>2.3996683042729199</v>
      </c>
      <c r="C169" s="193"/>
      <c r="D169" s="193"/>
      <c r="E169" s="193"/>
    </row>
    <row r="170" spans="1:5" x14ac:dyDescent="0.25">
      <c r="A170" s="193">
        <v>20109.309949000199</v>
      </c>
      <c r="B170" s="193">
        <v>1.1931301380092501</v>
      </c>
      <c r="C170" s="193"/>
      <c r="D170" s="193"/>
      <c r="E170" s="193"/>
    </row>
    <row r="171" spans="1:5" x14ac:dyDescent="0.25">
      <c r="A171" s="193">
        <v>20145.483256107502</v>
      </c>
      <c r="B171" s="193">
        <v>-0.17124448925171001</v>
      </c>
      <c r="C171" s="193"/>
      <c r="D171" s="193"/>
      <c r="E171" s="193"/>
    </row>
    <row r="172" spans="1:5" x14ac:dyDescent="0.25">
      <c r="A172" s="193">
        <v>20170.649771431599</v>
      </c>
      <c r="B172" s="193">
        <v>1.1620918556922699</v>
      </c>
      <c r="C172" s="193"/>
      <c r="D172" s="193"/>
      <c r="E172" s="193"/>
    </row>
    <row r="173" spans="1:5" x14ac:dyDescent="0.25">
      <c r="A173" s="193">
        <v>20178.929433178</v>
      </c>
      <c r="B173" s="193">
        <v>6.1795711387335799E-2</v>
      </c>
      <c r="C173" s="193"/>
      <c r="D173" s="193"/>
      <c r="E173" s="193"/>
    </row>
    <row r="174" spans="1:5" x14ac:dyDescent="0.25">
      <c r="A174" s="193">
        <v>20180.0520634772</v>
      </c>
      <c r="B174" s="193">
        <v>0.14036548634430701</v>
      </c>
      <c r="C174" s="193"/>
      <c r="D174" s="193"/>
      <c r="E174" s="193"/>
    </row>
    <row r="175" spans="1:5" x14ac:dyDescent="0.25">
      <c r="A175" s="193">
        <v>20194.4054964473</v>
      </c>
      <c r="B175" s="193">
        <v>2.9835640603459699</v>
      </c>
      <c r="C175" s="193"/>
      <c r="D175" s="193"/>
      <c r="E175" s="193"/>
    </row>
    <row r="176" spans="1:5" x14ac:dyDescent="0.25">
      <c r="A176" s="193">
        <v>20199.440799353899</v>
      </c>
      <c r="B176" s="193">
        <v>9.6669986559150295E-2</v>
      </c>
      <c r="C176" s="193"/>
      <c r="D176" s="193"/>
      <c r="E176" s="193"/>
    </row>
    <row r="177" spans="1:5" x14ac:dyDescent="0.25">
      <c r="A177" s="193">
        <v>20203.459536479899</v>
      </c>
      <c r="B177" s="193">
        <v>-0.119105127098229</v>
      </c>
      <c r="C177" s="193"/>
      <c r="D177" s="193"/>
      <c r="E177" s="193"/>
    </row>
    <row r="178" spans="1:5" x14ac:dyDescent="0.25">
      <c r="A178" s="193">
        <v>20209.363463812399</v>
      </c>
      <c r="B178" s="193">
        <v>8.4921570439289204E-2</v>
      </c>
      <c r="C178" s="193"/>
      <c r="D178" s="193"/>
      <c r="E178" s="193"/>
    </row>
    <row r="179" spans="1:5" x14ac:dyDescent="0.25">
      <c r="A179" s="193">
        <v>20215.486649734601</v>
      </c>
      <c r="B179" s="193">
        <v>6.1414772543244601E-2</v>
      </c>
      <c r="C179" s="193"/>
      <c r="D179" s="193"/>
      <c r="E179" s="193"/>
    </row>
    <row r="180" spans="1:5" x14ac:dyDescent="0.25">
      <c r="A180" s="193">
        <v>20232.869654313701</v>
      </c>
      <c r="B180" s="193">
        <v>0.24593270457136099</v>
      </c>
      <c r="C180" s="193"/>
      <c r="D180" s="193"/>
      <c r="E180" s="193"/>
    </row>
    <row r="181" spans="1:5" x14ac:dyDescent="0.25">
      <c r="A181" s="193">
        <v>20232.869654313701</v>
      </c>
      <c r="B181" s="193">
        <v>2.5029797796600102</v>
      </c>
      <c r="C181" s="193"/>
      <c r="D181" s="193"/>
      <c r="E181" s="193"/>
    </row>
    <row r="182" spans="1:5" x14ac:dyDescent="0.25">
      <c r="A182" s="193">
        <v>20232.869654313701</v>
      </c>
      <c r="B182" s="193">
        <v>0.135778990305324</v>
      </c>
      <c r="C182" s="193"/>
      <c r="D182" s="193"/>
      <c r="E182" s="193"/>
    </row>
    <row r="183" spans="1:5" x14ac:dyDescent="0.25">
      <c r="A183" s="193">
        <v>20232.869654313701</v>
      </c>
      <c r="B183" s="193">
        <v>0.116903635326571</v>
      </c>
      <c r="C183" s="193"/>
      <c r="D183" s="193"/>
      <c r="E183" s="193"/>
    </row>
    <row r="184" spans="1:5" x14ac:dyDescent="0.25">
      <c r="A184" s="193">
        <v>20232.869654313701</v>
      </c>
      <c r="B184" s="193">
        <v>7.08813886021398E-2</v>
      </c>
      <c r="C184" s="193"/>
      <c r="D184" s="193"/>
      <c r="E184" s="193"/>
    </row>
    <row r="185" spans="1:5" x14ac:dyDescent="0.25">
      <c r="A185" s="193">
        <v>20232.869654313701</v>
      </c>
      <c r="B185" s="193">
        <v>0.11462383955667101</v>
      </c>
      <c r="C185" s="193"/>
      <c r="D185" s="193"/>
      <c r="E185" s="193"/>
    </row>
    <row r="186" spans="1:5" x14ac:dyDescent="0.25">
      <c r="A186" s="193">
        <v>20232.869654313701</v>
      </c>
      <c r="B186" s="193">
        <v>2.2952212808852201</v>
      </c>
      <c r="C186" s="193"/>
      <c r="D186" s="193"/>
      <c r="E186" s="193"/>
    </row>
    <row r="187" spans="1:5" x14ac:dyDescent="0.25">
      <c r="A187" s="193">
        <v>20232.869654313701</v>
      </c>
      <c r="B187" s="193">
        <v>0.15736154291319199</v>
      </c>
      <c r="C187" s="193"/>
      <c r="D187" s="193"/>
      <c r="E187" s="193"/>
    </row>
    <row r="188" spans="1:5" x14ac:dyDescent="0.25">
      <c r="A188" s="193">
        <v>20232.869654313701</v>
      </c>
      <c r="B188" s="193">
        <v>1.7744310978673499E-2</v>
      </c>
      <c r="C188" s="193"/>
      <c r="D188" s="193"/>
      <c r="E188" s="193"/>
    </row>
    <row r="189" spans="1:5" x14ac:dyDescent="0.25">
      <c r="A189" s="193">
        <v>20232.869654313701</v>
      </c>
      <c r="B189" s="193">
        <v>1.0320597978314101</v>
      </c>
      <c r="C189" s="193"/>
      <c r="D189" s="193"/>
      <c r="E189" s="193"/>
    </row>
    <row r="190" spans="1:5" x14ac:dyDescent="0.25">
      <c r="A190" s="193">
        <v>20232.869654313701</v>
      </c>
      <c r="B190" s="193">
        <v>9.7594466044448297E-2</v>
      </c>
      <c r="C190" s="193"/>
      <c r="D190" s="193"/>
      <c r="E190" s="193"/>
    </row>
    <row r="191" spans="1:5" x14ac:dyDescent="0.25">
      <c r="A191" s="193">
        <v>20232.869654313701</v>
      </c>
      <c r="B191" s="193">
        <v>6.2687908921255101E-2</v>
      </c>
      <c r="C191" s="193"/>
      <c r="D191" s="193"/>
      <c r="E191" s="193"/>
    </row>
    <row r="192" spans="1:5" x14ac:dyDescent="0.25">
      <c r="A192" s="193">
        <v>20232.869654313701</v>
      </c>
      <c r="B192" s="193">
        <v>0.25162903122573099</v>
      </c>
      <c r="C192" s="193"/>
      <c r="D192" s="193"/>
      <c r="E192" s="193"/>
    </row>
    <row r="193" spans="1:5" x14ac:dyDescent="0.25">
      <c r="A193" s="193">
        <v>20232.869654313701</v>
      </c>
      <c r="B193" s="193">
        <v>2.3938187034988598E-2</v>
      </c>
      <c r="C193" s="193"/>
      <c r="D193" s="193"/>
      <c r="E193" s="193"/>
    </row>
    <row r="194" spans="1:5" x14ac:dyDescent="0.25">
      <c r="A194" s="193">
        <v>20232.869654313701</v>
      </c>
      <c r="B194" s="193">
        <v>0.12013277542644001</v>
      </c>
      <c r="C194" s="193"/>
      <c r="D194" s="193"/>
      <c r="E194" s="193"/>
    </row>
    <row r="195" spans="1:5" x14ac:dyDescent="0.25">
      <c r="A195" s="193">
        <v>20232.869654313701</v>
      </c>
      <c r="B195" s="193">
        <v>9.0891131258619098E-2</v>
      </c>
      <c r="C195" s="193"/>
      <c r="D195" s="193"/>
      <c r="E195" s="193"/>
    </row>
    <row r="196" spans="1:5" x14ac:dyDescent="0.25">
      <c r="A196" s="193">
        <v>20232.869654313701</v>
      </c>
      <c r="B196" s="193">
        <v>-8.0590254371681897E-3</v>
      </c>
      <c r="C196" s="193"/>
      <c r="D196" s="193"/>
      <c r="E196" s="193"/>
    </row>
    <row r="197" spans="1:5" x14ac:dyDescent="0.25">
      <c r="A197" s="193">
        <v>20232.869654313701</v>
      </c>
      <c r="B197" s="193">
        <v>1.7236851437430101</v>
      </c>
      <c r="C197" s="193"/>
      <c r="D197" s="193"/>
      <c r="E197" s="193"/>
    </row>
    <row r="198" spans="1:5" x14ac:dyDescent="0.25">
      <c r="A198" s="193">
        <v>20232.869654313701</v>
      </c>
      <c r="B198" s="193">
        <v>3.45211679567812</v>
      </c>
      <c r="C198" s="193"/>
      <c r="D198" s="193"/>
      <c r="E198" s="193"/>
    </row>
    <row r="199" spans="1:5" x14ac:dyDescent="0.25">
      <c r="A199" s="193">
        <v>20232.869654313701</v>
      </c>
      <c r="B199" s="193">
        <v>0.17504251183781999</v>
      </c>
      <c r="C199" s="193"/>
      <c r="D199" s="193"/>
      <c r="E199" s="193"/>
    </row>
    <row r="200" spans="1:5" x14ac:dyDescent="0.25">
      <c r="A200" s="193">
        <v>20232.869654313701</v>
      </c>
      <c r="B200" s="193">
        <v>1.05570576269103</v>
      </c>
      <c r="C200" s="193"/>
      <c r="D200" s="193"/>
      <c r="E200" s="193"/>
    </row>
    <row r="201" spans="1:5" x14ac:dyDescent="0.25">
      <c r="A201" s="193">
        <v>20232.869654313701</v>
      </c>
      <c r="B201" s="193">
        <v>0.16175547619907699</v>
      </c>
      <c r="C201" s="193"/>
      <c r="D201" s="193"/>
      <c r="E201" s="193"/>
    </row>
    <row r="202" spans="1:5" x14ac:dyDescent="0.25">
      <c r="A202" s="193">
        <v>20233.538231412898</v>
      </c>
      <c r="B202" s="193">
        <v>2.4833735029461601</v>
      </c>
      <c r="C202" s="193"/>
      <c r="D202" s="193"/>
      <c r="E202" s="193"/>
    </row>
    <row r="203" spans="1:5" x14ac:dyDescent="0.25">
      <c r="A203" s="193">
        <v>20233.538231412898</v>
      </c>
      <c r="B203" s="193">
        <v>3.05552003964418</v>
      </c>
      <c r="C203" s="193"/>
      <c r="D203" s="193"/>
      <c r="E203" s="193"/>
    </row>
    <row r="204" spans="1:5" x14ac:dyDescent="0.25">
      <c r="A204" s="193">
        <v>20235.543962710501</v>
      </c>
      <c r="B204" s="193">
        <v>0.232584516930157</v>
      </c>
      <c r="C204" s="193"/>
      <c r="D204" s="193"/>
      <c r="E204" s="193"/>
    </row>
    <row r="205" spans="1:5" x14ac:dyDescent="0.25">
      <c r="A205" s="193">
        <v>20236.212539809701</v>
      </c>
      <c r="B205" s="193">
        <v>0.17914109514882701</v>
      </c>
      <c r="C205" s="193"/>
      <c r="D205" s="193"/>
      <c r="E205" s="193"/>
    </row>
    <row r="206" spans="1:5" x14ac:dyDescent="0.25">
      <c r="A206" s="193">
        <v>20236.881116908899</v>
      </c>
      <c r="B206" s="193">
        <v>0.106413638225789</v>
      </c>
      <c r="C206" s="193"/>
      <c r="D206" s="193"/>
      <c r="E206" s="193"/>
    </row>
    <row r="207" spans="1:5" x14ac:dyDescent="0.25">
      <c r="A207" s="193">
        <v>20238.2182711073</v>
      </c>
      <c r="B207" s="193">
        <v>5.34928063896212E-2</v>
      </c>
      <c r="C207" s="193"/>
      <c r="D207" s="193"/>
      <c r="E207" s="193"/>
    </row>
    <row r="208" spans="1:5" x14ac:dyDescent="0.25">
      <c r="A208" s="193">
        <v>20238.595228341001</v>
      </c>
      <c r="B208" s="193">
        <v>6.3662352088900101E-2</v>
      </c>
      <c r="C208" s="193"/>
      <c r="D208" s="193"/>
      <c r="E208" s="193"/>
    </row>
    <row r="209" spans="1:5" x14ac:dyDescent="0.25">
      <c r="A209" s="193">
        <v>20239.555425305702</v>
      </c>
      <c r="B209" s="193">
        <v>1.21454634446694</v>
      </c>
      <c r="C209" s="193"/>
      <c r="D209" s="193"/>
      <c r="E209" s="193"/>
    </row>
    <row r="210" spans="1:5" x14ac:dyDescent="0.25">
      <c r="A210" s="193">
        <v>20240.8925795041</v>
      </c>
      <c r="B210" s="193">
        <v>0.10717507062159</v>
      </c>
      <c r="C210" s="193"/>
      <c r="D210" s="193"/>
      <c r="E210" s="193"/>
    </row>
    <row r="211" spans="1:5" x14ac:dyDescent="0.25">
      <c r="A211" s="193">
        <v>20242.5640222521</v>
      </c>
      <c r="B211" s="193">
        <v>0.22359799551428</v>
      </c>
      <c r="C211" s="193"/>
      <c r="D211" s="193"/>
      <c r="E211" s="193"/>
    </row>
    <row r="212" spans="1:5" x14ac:dyDescent="0.25">
      <c r="A212" s="193">
        <v>20242.898310801698</v>
      </c>
      <c r="B212" s="193">
        <v>0.114429183550691</v>
      </c>
      <c r="C212" s="193"/>
      <c r="D212" s="193"/>
      <c r="E212" s="193"/>
    </row>
    <row r="213" spans="1:5" x14ac:dyDescent="0.25">
      <c r="A213" s="193">
        <v>20245.391612968699</v>
      </c>
      <c r="B213" s="193">
        <v>7.2452438517300904E-2</v>
      </c>
      <c r="C213" s="193"/>
      <c r="D213" s="193"/>
      <c r="E213" s="193"/>
    </row>
    <row r="214" spans="1:5" x14ac:dyDescent="0.25">
      <c r="A214" s="193">
        <v>20245.572619198501</v>
      </c>
      <c r="B214" s="193">
        <v>5.7615179282114699</v>
      </c>
      <c r="C214" s="193"/>
      <c r="D214" s="193"/>
      <c r="E214" s="193"/>
    </row>
    <row r="215" spans="1:5" x14ac:dyDescent="0.25">
      <c r="A215" s="193">
        <v>20250.921235991998</v>
      </c>
      <c r="B215" s="193">
        <v>1.17698033139837</v>
      </c>
      <c r="C215" s="193"/>
      <c r="D215" s="193"/>
      <c r="E215" s="193"/>
    </row>
    <row r="216" spans="1:5" x14ac:dyDescent="0.25">
      <c r="A216" s="193">
        <v>20251.393195782599</v>
      </c>
      <c r="B216" s="193">
        <v>3.0104765589555899E-2</v>
      </c>
      <c r="C216" s="193"/>
      <c r="D216" s="193"/>
      <c r="E216" s="193"/>
    </row>
    <row r="217" spans="1:5" x14ac:dyDescent="0.25">
      <c r="A217" s="193">
        <v>20251.924101640801</v>
      </c>
      <c r="B217" s="193">
        <v>15.758844032042401</v>
      </c>
      <c r="C217" s="193"/>
      <c r="D217" s="193"/>
      <c r="E217" s="193"/>
    </row>
    <row r="218" spans="1:5" x14ac:dyDescent="0.25">
      <c r="A218" s="193">
        <v>20252.2583901904</v>
      </c>
      <c r="B218" s="193">
        <v>0.96320131913532103</v>
      </c>
      <c r="C218" s="193"/>
      <c r="D218" s="193"/>
      <c r="E218" s="193"/>
    </row>
    <row r="219" spans="1:5" x14ac:dyDescent="0.25">
      <c r="A219" s="193">
        <v>20252.4190730152</v>
      </c>
      <c r="B219" s="193">
        <v>-2.5734234670327101E-2</v>
      </c>
      <c r="C219" s="193"/>
      <c r="D219" s="193"/>
      <c r="E219" s="193"/>
    </row>
    <row r="220" spans="1:5" x14ac:dyDescent="0.25">
      <c r="A220" s="193">
        <v>20254.264121487999</v>
      </c>
      <c r="B220" s="193">
        <v>0.148207489533903</v>
      </c>
      <c r="C220" s="193"/>
      <c r="D220" s="193"/>
      <c r="E220" s="193"/>
    </row>
    <row r="221" spans="1:5" x14ac:dyDescent="0.25">
      <c r="A221" s="193">
        <v>20259.612738281601</v>
      </c>
      <c r="B221" s="193">
        <v>0.152314895694761</v>
      </c>
      <c r="C221" s="193"/>
      <c r="D221" s="193"/>
      <c r="E221" s="193"/>
    </row>
    <row r="222" spans="1:5" x14ac:dyDescent="0.25">
      <c r="A222" s="193">
        <v>20260.949892479999</v>
      </c>
      <c r="B222" s="193">
        <v>0.121596653841372</v>
      </c>
      <c r="C222" s="193"/>
      <c r="D222" s="193"/>
      <c r="E222" s="193"/>
    </row>
    <row r="223" spans="1:5" x14ac:dyDescent="0.25">
      <c r="A223" s="193">
        <v>20264.292777975999</v>
      </c>
      <c r="B223" s="193">
        <v>0.98024429765683996</v>
      </c>
      <c r="C223" s="193"/>
      <c r="D223" s="193"/>
      <c r="E223" s="193"/>
    </row>
    <row r="224" spans="1:5" x14ac:dyDescent="0.25">
      <c r="A224" s="193">
        <v>20265.253052115801</v>
      </c>
      <c r="B224" s="193">
        <v>0.45734818563234803</v>
      </c>
      <c r="C224" s="193"/>
      <c r="D224" s="193"/>
      <c r="E224" s="193"/>
    </row>
    <row r="225" spans="1:5" x14ac:dyDescent="0.25">
      <c r="A225" s="193">
        <v>20265.4768986413</v>
      </c>
      <c r="B225" s="193">
        <v>1.2386303816447899</v>
      </c>
      <c r="C225" s="193"/>
      <c r="D225" s="193"/>
      <c r="E225" s="193"/>
    </row>
    <row r="226" spans="1:5" x14ac:dyDescent="0.25">
      <c r="A226" s="193">
        <v>20268.281251947999</v>
      </c>
      <c r="B226" s="193">
        <v>1.8843446154574299</v>
      </c>
      <c r="C226" s="193"/>
      <c r="D226" s="193"/>
      <c r="E226" s="193"/>
    </row>
    <row r="227" spans="1:5" x14ac:dyDescent="0.25">
      <c r="A227" s="193">
        <v>20268.3042405712</v>
      </c>
      <c r="B227" s="193">
        <v>8.4704142392211204E-2</v>
      </c>
      <c r="C227" s="193"/>
      <c r="D227" s="193"/>
      <c r="E227" s="193"/>
    </row>
    <row r="228" spans="1:5" x14ac:dyDescent="0.25">
      <c r="A228" s="193">
        <v>20273.6172496035</v>
      </c>
      <c r="B228" s="193">
        <v>1.2216207807305799</v>
      </c>
      <c r="C228" s="193"/>
      <c r="D228" s="193"/>
      <c r="E228" s="193"/>
    </row>
    <row r="229" spans="1:5" x14ac:dyDescent="0.25">
      <c r="A229" s="193">
        <v>20273.652857364701</v>
      </c>
      <c r="B229" s="193">
        <v>3.0621184004498101</v>
      </c>
      <c r="C229" s="193"/>
      <c r="D229" s="193"/>
      <c r="E229" s="193"/>
    </row>
    <row r="230" spans="1:5" x14ac:dyDescent="0.25">
      <c r="A230" s="193">
        <v>20276.327165761501</v>
      </c>
      <c r="B230" s="193">
        <v>0.21182471178014001</v>
      </c>
      <c r="C230" s="193"/>
      <c r="D230" s="193"/>
      <c r="E230" s="193"/>
    </row>
    <row r="231" spans="1:5" x14ac:dyDescent="0.25">
      <c r="A231" s="193">
        <v>20286.336256461302</v>
      </c>
      <c r="B231" s="193">
        <v>-4.2097906171267904E-3</v>
      </c>
      <c r="C231" s="193"/>
      <c r="D231" s="193"/>
      <c r="E231" s="193"/>
    </row>
    <row r="232" spans="1:5" x14ac:dyDescent="0.25">
      <c r="A232" s="193">
        <v>20294.248101151101</v>
      </c>
      <c r="B232" s="193">
        <v>3.5149469182522899</v>
      </c>
      <c r="C232" s="193"/>
      <c r="D232" s="193"/>
      <c r="E232" s="193"/>
    </row>
    <row r="233" spans="1:5" x14ac:dyDescent="0.25">
      <c r="A233" s="193">
        <v>20297.9440442905</v>
      </c>
      <c r="B233" s="193">
        <v>6.8346998364785003</v>
      </c>
      <c r="C233" s="193"/>
      <c r="D233" s="193"/>
      <c r="E233" s="193"/>
    </row>
    <row r="234" spans="1:5" x14ac:dyDescent="0.25">
      <c r="A234" s="193">
        <v>20310.424597820602</v>
      </c>
      <c r="B234" s="193">
        <v>3.36538995705404</v>
      </c>
      <c r="C234" s="193"/>
      <c r="D234" s="193"/>
      <c r="E234" s="193"/>
    </row>
    <row r="235" spans="1:5" x14ac:dyDescent="0.25">
      <c r="A235" s="193">
        <v>20313.767483316598</v>
      </c>
      <c r="B235" s="193">
        <v>3.5403716964927501</v>
      </c>
      <c r="C235" s="193"/>
      <c r="D235" s="193"/>
      <c r="E235" s="193"/>
    </row>
    <row r="236" spans="1:5" x14ac:dyDescent="0.25">
      <c r="A236" s="193">
        <v>20317.778945911799</v>
      </c>
      <c r="B236" s="193">
        <v>2.9394148101749198</v>
      </c>
      <c r="C236" s="193"/>
      <c r="D236" s="193"/>
      <c r="E236" s="193"/>
    </row>
    <row r="237" spans="1:5" x14ac:dyDescent="0.25">
      <c r="A237" s="193">
        <v>20319.7846772093</v>
      </c>
      <c r="B237" s="193">
        <v>0.33696667286466903</v>
      </c>
      <c r="C237" s="193"/>
      <c r="D237" s="193"/>
      <c r="E237" s="193"/>
    </row>
    <row r="238" spans="1:5" x14ac:dyDescent="0.25">
      <c r="A238" s="193">
        <v>20322.458985606099</v>
      </c>
      <c r="B238" s="193">
        <v>0.350837589518815</v>
      </c>
      <c r="C238" s="193"/>
      <c r="D238" s="193"/>
      <c r="E238" s="193"/>
    </row>
    <row r="239" spans="1:5" x14ac:dyDescent="0.25">
      <c r="A239" s="193">
        <v>20324.464716903702</v>
      </c>
      <c r="B239" s="193">
        <v>0.40131533648804002</v>
      </c>
      <c r="C239" s="193"/>
      <c r="D239" s="193"/>
      <c r="E239" s="193"/>
    </row>
    <row r="240" spans="1:5" x14ac:dyDescent="0.25">
      <c r="A240" s="193">
        <v>20325.133294002899</v>
      </c>
      <c r="B240" s="193">
        <v>0.27453457166501899</v>
      </c>
      <c r="C240" s="193"/>
      <c r="D240" s="193"/>
      <c r="E240" s="193"/>
    </row>
    <row r="241" spans="1:5" x14ac:dyDescent="0.25">
      <c r="A241" s="193">
        <v>20336.164816139699</v>
      </c>
      <c r="B241" s="193">
        <v>0.79723268149052295</v>
      </c>
      <c r="C241" s="193"/>
      <c r="D241" s="193"/>
      <c r="E241" s="193"/>
    </row>
    <row r="242" spans="1:5" x14ac:dyDescent="0.25">
      <c r="A242" s="193">
        <v>20336.499104689301</v>
      </c>
      <c r="B242" s="193">
        <v>3.1146808607960699</v>
      </c>
      <c r="C242" s="193"/>
      <c r="D242" s="193"/>
      <c r="E242" s="193"/>
    </row>
    <row r="243" spans="1:5" x14ac:dyDescent="0.25">
      <c r="A243" s="193">
        <v>20341.8477214829</v>
      </c>
      <c r="B243" s="193">
        <v>0.27256047549259999</v>
      </c>
      <c r="C243" s="193"/>
      <c r="D243" s="193"/>
      <c r="E243" s="193"/>
    </row>
    <row r="244" spans="1:5" x14ac:dyDescent="0.25">
      <c r="A244" s="193">
        <v>20345.524895528401</v>
      </c>
      <c r="B244" s="193">
        <v>2.7103501536083701</v>
      </c>
      <c r="C244" s="193"/>
      <c r="D244" s="193"/>
      <c r="E244" s="193"/>
    </row>
    <row r="245" spans="1:5" x14ac:dyDescent="0.25">
      <c r="A245" s="193">
        <v>20348.533492474799</v>
      </c>
      <c r="B245" s="193">
        <v>0.39532215684461303</v>
      </c>
      <c r="C245" s="193"/>
      <c r="D245" s="193"/>
      <c r="E245" s="193"/>
    </row>
    <row r="246" spans="1:5" x14ac:dyDescent="0.25">
      <c r="A246" s="193">
        <v>20353.6553098769</v>
      </c>
      <c r="B246" s="193">
        <v>-0.27812775883008201</v>
      </c>
      <c r="C246" s="193"/>
      <c r="D246" s="193"/>
      <c r="E246" s="193"/>
    </row>
    <row r="247" spans="1:5" x14ac:dyDescent="0.25">
      <c r="A247" s="193">
        <v>20368.298344451799</v>
      </c>
      <c r="B247" s="193">
        <v>6.6480640940396907E-2</v>
      </c>
      <c r="C247" s="193"/>
      <c r="D247" s="193"/>
      <c r="E247" s="193"/>
    </row>
    <row r="248" spans="1:5" x14ac:dyDescent="0.25">
      <c r="A248" s="193">
        <v>20368.590805450702</v>
      </c>
      <c r="B248" s="193">
        <v>0.29680919566776898</v>
      </c>
      <c r="C248" s="193"/>
      <c r="D248" s="193"/>
      <c r="E248" s="193"/>
    </row>
    <row r="249" spans="1:5" x14ac:dyDescent="0.25">
      <c r="A249" s="193">
        <v>20373.487926412901</v>
      </c>
      <c r="B249" s="193">
        <v>5.5152672739331203</v>
      </c>
      <c r="C249" s="193"/>
      <c r="D249" s="193"/>
      <c r="E249" s="193"/>
    </row>
    <row r="250" spans="1:5" x14ac:dyDescent="0.25">
      <c r="A250" s="193">
        <v>20383.299501633101</v>
      </c>
      <c r="B250" s="193">
        <v>0.43013467910528702</v>
      </c>
      <c r="C250" s="193"/>
      <c r="D250" s="193"/>
      <c r="E250" s="193"/>
    </row>
    <row r="251" spans="1:5" x14ac:dyDescent="0.25">
      <c r="A251" s="193">
        <v>20383.968078732301</v>
      </c>
      <c r="B251" s="193">
        <v>0.45732356067638102</v>
      </c>
      <c r="C251" s="193"/>
      <c r="D251" s="193"/>
      <c r="E251" s="193"/>
    </row>
    <row r="252" spans="1:5" x14ac:dyDescent="0.25">
      <c r="A252" s="193">
        <v>20388.6481184267</v>
      </c>
      <c r="B252" s="193">
        <v>0.82397942861722795</v>
      </c>
      <c r="C252" s="193">
        <v>-0.23331643942592001</v>
      </c>
      <c r="D252" s="193">
        <v>0.43403589838483603</v>
      </c>
      <c r="E252" s="193">
        <v>6.7062032307489901</v>
      </c>
    </row>
    <row r="253" spans="1:5" x14ac:dyDescent="0.25">
      <c r="A253" s="193">
        <v>20391.991003922602</v>
      </c>
      <c r="B253" s="193">
        <v>0.415938177654884</v>
      </c>
      <c r="C253" s="193">
        <v>-0.23310454498681901</v>
      </c>
      <c r="D253" s="193">
        <v>0.43408734434780399</v>
      </c>
      <c r="E253" s="193">
        <v>6.7055179259013196</v>
      </c>
    </row>
    <row r="254" spans="1:5" x14ac:dyDescent="0.25">
      <c r="A254" s="193">
        <v>20396.671043617</v>
      </c>
      <c r="B254" s="193">
        <v>0.395811094766363</v>
      </c>
      <c r="C254" s="193">
        <v>-0.232807921349549</v>
      </c>
      <c r="D254" s="193">
        <v>0.43415937371323998</v>
      </c>
      <c r="E254" s="193">
        <v>6.7045584608055098</v>
      </c>
    </row>
    <row r="255" spans="1:5" x14ac:dyDescent="0.25">
      <c r="A255" s="193">
        <v>20403.356814609</v>
      </c>
      <c r="B255" s="193">
        <v>1.02509602999588</v>
      </c>
      <c r="C255" s="193">
        <v>-0.23238423219593801</v>
      </c>
      <c r="D255" s="193">
        <v>0.43426228314759302</v>
      </c>
      <c r="E255" s="193">
        <v>6.7031877174259202</v>
      </c>
    </row>
    <row r="256" spans="1:5" x14ac:dyDescent="0.25">
      <c r="A256" s="193">
        <v>20420.405530638502</v>
      </c>
      <c r="B256" s="193">
        <v>0.49822364235552202</v>
      </c>
      <c r="C256" s="193">
        <v>-0.231304149442847</v>
      </c>
      <c r="D256" s="193">
        <v>0.43452475919247302</v>
      </c>
      <c r="E256" s="193">
        <v>6.6996918866857103</v>
      </c>
    </row>
    <row r="257" spans="1:5" x14ac:dyDescent="0.25">
      <c r="A257" s="193">
        <v>20421.408396287301</v>
      </c>
      <c r="B257" s="193">
        <v>0.45759356207595298</v>
      </c>
      <c r="C257" s="193">
        <v>-0.23124063011145099</v>
      </c>
      <c r="D257" s="193">
        <v>0.43454020158423901</v>
      </c>
      <c r="E257" s="193">
        <v>6.6994862295447701</v>
      </c>
    </row>
    <row r="258" spans="1:5" x14ac:dyDescent="0.25">
      <c r="A258" s="193">
        <v>20421.658807133801</v>
      </c>
      <c r="B258" s="193">
        <v>0.46102968304169201</v>
      </c>
      <c r="C258" s="193">
        <v>-0.23122476989707899</v>
      </c>
      <c r="D258" s="193">
        <v>0.43454405752345499</v>
      </c>
      <c r="E258" s="193">
        <v>6.6994348775670298</v>
      </c>
    </row>
    <row r="259" spans="1:5" x14ac:dyDescent="0.25">
      <c r="A259" s="193">
        <v>20426.7570130809</v>
      </c>
      <c r="B259" s="193">
        <v>0.47225869861398101</v>
      </c>
      <c r="C259" s="193">
        <v>-0.230901889151884</v>
      </c>
      <c r="D259" s="193">
        <v>0.43462256606472699</v>
      </c>
      <c r="E259" s="193">
        <v>6.6983893528417999</v>
      </c>
    </row>
    <row r="260" spans="1:5" x14ac:dyDescent="0.25">
      <c r="A260" s="193">
        <v>20432.105629874499</v>
      </c>
      <c r="B260" s="193">
        <v>1.8211976166044199</v>
      </c>
      <c r="C260" s="193">
        <v>-0.23056319734827699</v>
      </c>
      <c r="D260" s="193">
        <v>0.43470493917541397</v>
      </c>
      <c r="E260" s="193">
        <v>6.69729241024356</v>
      </c>
    </row>
    <row r="261" spans="1:5" x14ac:dyDescent="0.25">
      <c r="A261" s="193">
        <v>20432.7742069737</v>
      </c>
      <c r="B261" s="193">
        <v>0.54560227545099604</v>
      </c>
      <c r="C261" s="193">
        <v>-0.23052086437264199</v>
      </c>
      <c r="D261" s="193">
        <v>0.43471523642870502</v>
      </c>
      <c r="E261" s="193">
        <v>6.6971552877271598</v>
      </c>
    </row>
    <row r="262" spans="1:5" x14ac:dyDescent="0.25">
      <c r="A262" s="193">
        <v>20433.4427840729</v>
      </c>
      <c r="B262" s="193">
        <v>0.48283030800877502</v>
      </c>
      <c r="C262" s="193">
        <v>-0.23047853218043701</v>
      </c>
      <c r="D262" s="193">
        <v>0.43472553381953999</v>
      </c>
      <c r="E262" s="193">
        <v>6.6970181641605402</v>
      </c>
    </row>
    <row r="263" spans="1:5" x14ac:dyDescent="0.25">
      <c r="A263" s="193">
        <v>20440.797132164</v>
      </c>
      <c r="B263" s="193">
        <v>0.80360728072621501</v>
      </c>
      <c r="C263" s="193">
        <v>-0.23001293026075401</v>
      </c>
      <c r="D263" s="193">
        <v>0.434838814282413</v>
      </c>
      <c r="E263" s="193">
        <v>6.6955097349591099</v>
      </c>
    </row>
    <row r="264" spans="1:5" x14ac:dyDescent="0.25">
      <c r="A264" s="193">
        <v>20440.797132164</v>
      </c>
      <c r="B264" s="193">
        <v>0.46665815792648102</v>
      </c>
      <c r="C264" s="193">
        <v>-0.23001293026075401</v>
      </c>
      <c r="D264" s="193">
        <v>0.434838814282413</v>
      </c>
      <c r="E264" s="193">
        <v>6.6955097349591099</v>
      </c>
    </row>
    <row r="265" spans="1:5" x14ac:dyDescent="0.25">
      <c r="A265" s="193">
        <v>20442.226791263001</v>
      </c>
      <c r="B265" s="193">
        <v>9.7617220285517406E-2</v>
      </c>
      <c r="C265" s="193">
        <v>-0.229922430126383</v>
      </c>
      <c r="D265" s="193">
        <v>0.434860837571514</v>
      </c>
      <c r="E265" s="193">
        <v>6.6952164866465198</v>
      </c>
    </row>
    <row r="266" spans="1:5" x14ac:dyDescent="0.25">
      <c r="A266" s="193">
        <v>20457.3086560343</v>
      </c>
      <c r="B266" s="193">
        <v>0.40667425323439599</v>
      </c>
      <c r="C266" s="193">
        <v>-0.22896794765027201</v>
      </c>
      <c r="D266" s="193">
        <v>0.43509320733297402</v>
      </c>
      <c r="E266" s="193">
        <v>6.6921226241146003</v>
      </c>
    </row>
    <row r="267" spans="1:5" x14ac:dyDescent="0.25">
      <c r="A267" s="193">
        <v>20467.5402161319</v>
      </c>
      <c r="B267" s="193">
        <v>0.41926369917377698</v>
      </c>
      <c r="C267" s="193">
        <v>-0.22832066920115299</v>
      </c>
      <c r="D267" s="193">
        <v>0.43525089015866097</v>
      </c>
      <c r="E267" s="193">
        <v>6.6900234160632399</v>
      </c>
    </row>
    <row r="268" spans="1:5" x14ac:dyDescent="0.25">
      <c r="A268" s="193">
        <v>20475.2288527727</v>
      </c>
      <c r="B268" s="193">
        <v>0.92119556506364797</v>
      </c>
      <c r="C268" s="193">
        <v>-0.22783439762723001</v>
      </c>
      <c r="D268" s="193">
        <v>0.435369406476109</v>
      </c>
      <c r="E268" s="193">
        <v>6.6884457595810201</v>
      </c>
    </row>
    <row r="269" spans="1:5" x14ac:dyDescent="0.25">
      <c r="A269" s="193">
        <v>20482.248912314299</v>
      </c>
      <c r="B269" s="193">
        <v>1.8112133152054399</v>
      </c>
      <c r="C269" s="193">
        <v>-0.22739051348063799</v>
      </c>
      <c r="D269" s="193">
        <v>0.43547763510022502</v>
      </c>
      <c r="E269" s="193">
        <v>6.6870051526208201</v>
      </c>
    </row>
    <row r="270" spans="1:5" x14ac:dyDescent="0.25">
      <c r="A270" s="193">
        <v>20484.254643611799</v>
      </c>
      <c r="B270" s="193">
        <v>0.57317515907124905</v>
      </c>
      <c r="C270" s="193">
        <v>-0.227263707775261</v>
      </c>
      <c r="D270" s="193">
        <v>0.43550856078355699</v>
      </c>
      <c r="E270" s="193">
        <v>6.6865935260514702</v>
      </c>
    </row>
    <row r="271" spans="1:5" x14ac:dyDescent="0.25">
      <c r="A271" s="193">
        <v>20484.254643611799</v>
      </c>
      <c r="B271" s="193">
        <v>3.2413025997185501</v>
      </c>
      <c r="C271" s="193">
        <v>-0.227263707775261</v>
      </c>
      <c r="D271" s="193">
        <v>0.43550856078355699</v>
      </c>
      <c r="E271" s="193">
        <v>6.6865935260514702</v>
      </c>
    </row>
    <row r="272" spans="1:5" x14ac:dyDescent="0.25">
      <c r="A272" s="193">
        <v>20485.542209106399</v>
      </c>
      <c r="B272" s="193">
        <v>0.138327839027408</v>
      </c>
      <c r="C272" s="193">
        <v>-0.227182310056185</v>
      </c>
      <c r="D272" s="193">
        <v>0.43552841407591802</v>
      </c>
      <c r="E272" s="193">
        <v>6.6863292793759603</v>
      </c>
    </row>
    <row r="273" spans="1:5" x14ac:dyDescent="0.25">
      <c r="A273" s="193">
        <v>20494.2833000998</v>
      </c>
      <c r="B273" s="193">
        <v>0.57308262074653404</v>
      </c>
      <c r="C273" s="193">
        <v>-0.22662980368147501</v>
      </c>
      <c r="D273" s="193">
        <v>0.43566321104664901</v>
      </c>
      <c r="E273" s="193">
        <v>6.6845352263978599</v>
      </c>
    </row>
    <row r="274" spans="1:5" x14ac:dyDescent="0.25">
      <c r="A274" s="193">
        <v>20503.6433794886</v>
      </c>
      <c r="B274" s="193">
        <v>0.61007973063247301</v>
      </c>
      <c r="C274" s="193">
        <v>-0.22603835066818501</v>
      </c>
      <c r="D274" s="193">
        <v>0.43580758479185</v>
      </c>
      <c r="E274" s="193">
        <v>6.6826138909370103</v>
      </c>
    </row>
    <row r="275" spans="1:5" x14ac:dyDescent="0.25">
      <c r="A275" s="193">
        <v>20511.6663046789</v>
      </c>
      <c r="B275" s="193">
        <v>0.591180522879031</v>
      </c>
      <c r="C275" s="193">
        <v>-0.225531541213109</v>
      </c>
      <c r="D275" s="193">
        <v>0.43593136009897199</v>
      </c>
      <c r="E275" s="193">
        <v>6.6809668305276304</v>
      </c>
    </row>
    <row r="276" spans="1:5" x14ac:dyDescent="0.25">
      <c r="A276" s="193">
        <v>20517.768835939802</v>
      </c>
      <c r="B276" s="193">
        <v>0.59681703591760704</v>
      </c>
      <c r="C276" s="193">
        <v>-0.225146138155881</v>
      </c>
      <c r="D276" s="193">
        <v>0.43602552478430801</v>
      </c>
      <c r="E276" s="193">
        <v>6.6797138888546801</v>
      </c>
    </row>
    <row r="277" spans="1:5" x14ac:dyDescent="0.25">
      <c r="A277" s="193">
        <v>20520.0235184189</v>
      </c>
      <c r="B277" s="193">
        <v>0.63759400818523804</v>
      </c>
      <c r="C277" s="193">
        <v>-0.22500376555378901</v>
      </c>
      <c r="D277" s="193">
        <v>0.43606031919606703</v>
      </c>
      <c r="E277" s="193">
        <v>6.6792509403729898</v>
      </c>
    </row>
    <row r="278" spans="1:5" x14ac:dyDescent="0.25">
      <c r="A278" s="193">
        <v>20522.496827357201</v>
      </c>
      <c r="B278" s="193">
        <v>6.2269781392365602E-2</v>
      </c>
      <c r="C278" s="193">
        <v>-0.224847600882809</v>
      </c>
      <c r="D278" s="193">
        <v>0.43609848977732202</v>
      </c>
      <c r="E278" s="193">
        <v>6.6787430842035098</v>
      </c>
    </row>
    <row r="279" spans="1:5" x14ac:dyDescent="0.25">
      <c r="A279" s="193">
        <v>20528.380732158901</v>
      </c>
      <c r="B279" s="193">
        <v>13.7024169217656</v>
      </c>
      <c r="C279" s="193">
        <v>-0.22447614711983099</v>
      </c>
      <c r="D279" s="193">
        <v>0.436189305896858</v>
      </c>
      <c r="E279" s="193">
        <v>6.6775348394523197</v>
      </c>
    </row>
    <row r="280" spans="1:5" x14ac:dyDescent="0.25">
      <c r="A280" s="193">
        <v>20529.358961604499</v>
      </c>
      <c r="B280" s="193">
        <v>0.60229670947651304</v>
      </c>
      <c r="C280" s="193">
        <v>-0.224414398705132</v>
      </c>
      <c r="D280" s="193">
        <v>0.43620440589312598</v>
      </c>
      <c r="E280" s="193">
        <v>6.6773339522447204</v>
      </c>
    </row>
    <row r="281" spans="1:5" x14ac:dyDescent="0.25">
      <c r="A281" s="193">
        <v>20529.717886357201</v>
      </c>
      <c r="B281" s="193">
        <v>21.650458496057599</v>
      </c>
      <c r="C281" s="193">
        <v>-0.22439174298372599</v>
      </c>
      <c r="D281" s="193">
        <v>0.43620994636972599</v>
      </c>
      <c r="E281" s="193">
        <v>6.6772602434472397</v>
      </c>
    </row>
    <row r="282" spans="1:5" x14ac:dyDescent="0.25">
      <c r="A282" s="193">
        <v>20534.063637502</v>
      </c>
      <c r="B282" s="193">
        <v>11.3298005809652</v>
      </c>
      <c r="C282" s="193">
        <v>-0.22411745809349101</v>
      </c>
      <c r="D282" s="193">
        <v>0.43627703291937697</v>
      </c>
      <c r="E282" s="193">
        <v>6.6763677681556199</v>
      </c>
    </row>
    <row r="283" spans="1:5" x14ac:dyDescent="0.25">
      <c r="A283" s="193">
        <v>20540.0808313948</v>
      </c>
      <c r="B283" s="193">
        <v>0.85167619034793896</v>
      </c>
      <c r="C283" s="193">
        <v>-0.22373775180024399</v>
      </c>
      <c r="D283" s="193">
        <v>0.43636993476691399</v>
      </c>
      <c r="E283" s="193">
        <v>6.6751319355649299</v>
      </c>
    </row>
    <row r="284" spans="1:5" x14ac:dyDescent="0.25">
      <c r="A284" s="193">
        <v>20547.7694680356</v>
      </c>
      <c r="B284" s="193">
        <v>1.19383666646273</v>
      </c>
      <c r="C284" s="193">
        <v>-0.22325269635292599</v>
      </c>
      <c r="D284" s="193">
        <v>0.43648866459691799</v>
      </c>
      <c r="E284" s="193">
        <v>6.6735526488229704</v>
      </c>
    </row>
    <row r="285" spans="1:5" x14ac:dyDescent="0.25">
      <c r="A285" s="193">
        <v>20556.552936432301</v>
      </c>
      <c r="B285" s="193">
        <v>3.3769180581983901E-2</v>
      </c>
      <c r="C285" s="193">
        <v>-0.22269874537596501</v>
      </c>
      <c r="D285" s="193">
        <v>0.43662433172065102</v>
      </c>
      <c r="E285" s="193">
        <v>6.6717482439529103</v>
      </c>
    </row>
    <row r="286" spans="1:5" x14ac:dyDescent="0.25">
      <c r="A286" s="193">
        <v>20558.466701622699</v>
      </c>
      <c r="B286" s="193">
        <v>0.66591069593255903</v>
      </c>
      <c r="C286" s="193">
        <v>-0.22257807412532499</v>
      </c>
      <c r="D286" s="193">
        <v>0.436653895627371</v>
      </c>
      <c r="E286" s="193">
        <v>6.6713550619016804</v>
      </c>
    </row>
    <row r="287" spans="1:5" x14ac:dyDescent="0.25">
      <c r="A287" s="193">
        <v>20560.2089790233</v>
      </c>
      <c r="B287" s="193">
        <v>1.9016650114716001</v>
      </c>
      <c r="C287" s="193">
        <v>-0.222468223796666</v>
      </c>
      <c r="D287" s="193">
        <v>0.436680811766541</v>
      </c>
      <c r="E287" s="193">
        <v>6.6709971013791298</v>
      </c>
    </row>
    <row r="288" spans="1:5" x14ac:dyDescent="0.25">
      <c r="A288" s="193">
        <v>20572.506820705901</v>
      </c>
      <c r="B288" s="193">
        <v>6.6847614632161303</v>
      </c>
      <c r="C288" s="193">
        <v>-0.22169306262316099</v>
      </c>
      <c r="D288" s="193">
        <v>0.43687083687907502</v>
      </c>
      <c r="E288" s="193">
        <v>6.6684701524076404</v>
      </c>
    </row>
    <row r="289" spans="1:5" x14ac:dyDescent="0.25">
      <c r="A289" s="193">
        <v>20575.181129102701</v>
      </c>
      <c r="B289" s="193">
        <v>5.2563807125294497</v>
      </c>
      <c r="C289" s="193">
        <v>-0.221524545533551</v>
      </c>
      <c r="D289" s="193">
        <v>0.43691216894707302</v>
      </c>
      <c r="E289" s="193">
        <v>6.66792057005713</v>
      </c>
    </row>
    <row r="290" spans="1:5" x14ac:dyDescent="0.25">
      <c r="A290" s="193">
        <v>20582.036649725302</v>
      </c>
      <c r="B290" s="193">
        <v>6.7325115409303802</v>
      </c>
      <c r="C290" s="193">
        <v>-0.22109264040841001</v>
      </c>
      <c r="D290" s="193">
        <v>0.437018137401047</v>
      </c>
      <c r="E290" s="193">
        <v>6.6665116171472203</v>
      </c>
    </row>
    <row r="291" spans="1:5" x14ac:dyDescent="0.25">
      <c r="A291" s="193">
        <v>20585.544074140202</v>
      </c>
      <c r="B291" s="193">
        <v>2.3685712369767802</v>
      </c>
      <c r="C291" s="193">
        <v>-0.22087171615617199</v>
      </c>
      <c r="D291" s="193">
        <v>0.43707236131989102</v>
      </c>
      <c r="E291" s="193">
        <v>6.66579070473359</v>
      </c>
    </row>
    <row r="292" spans="1:5" x14ac:dyDescent="0.25">
      <c r="A292" s="193">
        <v>20597.578461925801</v>
      </c>
      <c r="B292" s="193">
        <v>0.73915237807356005</v>
      </c>
      <c r="C292" s="193">
        <v>-0.220113945977126</v>
      </c>
      <c r="D292" s="193">
        <v>0.43725845336866898</v>
      </c>
      <c r="E292" s="193">
        <v>6.6633168378482601</v>
      </c>
    </row>
    <row r="293" spans="1:5" x14ac:dyDescent="0.25">
      <c r="A293" s="193">
        <v>20606.604252764901</v>
      </c>
      <c r="B293" s="193">
        <v>0.81433876624161805</v>
      </c>
      <c r="C293" s="193">
        <v>-0.21954587386240601</v>
      </c>
      <c r="D293" s="193">
        <v>0.43739806726623698</v>
      </c>
      <c r="E293" s="193">
        <v>6.6614610951514504</v>
      </c>
    </row>
    <row r="294" spans="1:5" x14ac:dyDescent="0.25">
      <c r="A294" s="193">
        <v>20625.992988641599</v>
      </c>
      <c r="B294" s="193">
        <v>0.88813059968526598</v>
      </c>
      <c r="C294" s="193">
        <v>-0.21832633259117701</v>
      </c>
      <c r="D294" s="193">
        <v>0.43769811234747802</v>
      </c>
      <c r="E294" s="193">
        <v>6.6574736637080196</v>
      </c>
    </row>
    <row r="295" spans="1:5" x14ac:dyDescent="0.25">
      <c r="A295" s="193">
        <v>20635.353068030399</v>
      </c>
      <c r="B295" s="193">
        <v>0.84178192932899998</v>
      </c>
      <c r="C295" s="193">
        <v>-0.21773797029538999</v>
      </c>
      <c r="D295" s="193">
        <v>0.43784302872285502</v>
      </c>
      <c r="E295" s="193">
        <v>6.6555481850335303</v>
      </c>
    </row>
    <row r="296" spans="1:5" x14ac:dyDescent="0.25">
      <c r="A296" s="193">
        <v>20639.3645306256</v>
      </c>
      <c r="B296" s="193">
        <v>3.1225699310714301</v>
      </c>
      <c r="C296" s="193">
        <v>-0.21748589279857899</v>
      </c>
      <c r="D296" s="193">
        <v>0.43790514939526798</v>
      </c>
      <c r="E296" s="193">
        <v>6.6547228756301697</v>
      </c>
    </row>
    <row r="297" spans="1:5" x14ac:dyDescent="0.25">
      <c r="A297" s="193">
        <v>20644.915253925399</v>
      </c>
      <c r="B297" s="193">
        <v>2.7387273592663002</v>
      </c>
      <c r="C297" s="193">
        <v>-0.21713716715206499</v>
      </c>
      <c r="D297" s="193">
        <v>0.43799112041678601</v>
      </c>
      <c r="E297" s="193">
        <v>6.6535807777027003</v>
      </c>
    </row>
    <row r="298" spans="1:5" x14ac:dyDescent="0.25">
      <c r="A298" s="193">
        <v>20651.960364204198</v>
      </c>
      <c r="B298" s="193">
        <v>0.101189974699523</v>
      </c>
      <c r="C298" s="193">
        <v>-0.21669468791832799</v>
      </c>
      <c r="D298" s="193">
        <v>0.43810026000225999</v>
      </c>
      <c r="E298" s="193">
        <v>6.6521310232949302</v>
      </c>
    </row>
    <row r="299" spans="1:5" x14ac:dyDescent="0.25">
      <c r="A299" s="193">
        <v>20670.7876542878</v>
      </c>
      <c r="B299" s="193">
        <v>1.1672509857408</v>
      </c>
      <c r="C299" s="193">
        <v>-0.21551294766711501</v>
      </c>
      <c r="D299" s="193">
        <v>0.43839205310985702</v>
      </c>
      <c r="E299" s="193">
        <v>6.6482557241001201</v>
      </c>
    </row>
    <row r="300" spans="1:5" x14ac:dyDescent="0.25">
      <c r="A300" s="193">
        <v>20671.7905199366</v>
      </c>
      <c r="B300" s="193">
        <v>1.1910459119327099</v>
      </c>
      <c r="C300" s="193">
        <v>-0.21545003099819901</v>
      </c>
      <c r="D300" s="193">
        <v>0.43840760130969197</v>
      </c>
      <c r="E300" s="193">
        <v>6.6480492590692997</v>
      </c>
    </row>
    <row r="301" spans="1:5" x14ac:dyDescent="0.25">
      <c r="A301" s="193">
        <v>20677.473425279801</v>
      </c>
      <c r="B301" s="193">
        <v>6.5743386143256801</v>
      </c>
      <c r="C301" s="193">
        <v>-0.21509356261430901</v>
      </c>
      <c r="D301" s="193">
        <v>0.43849571820530803</v>
      </c>
      <c r="E301" s="193">
        <v>6.6468792109246397</v>
      </c>
    </row>
    <row r="302" spans="1:5" x14ac:dyDescent="0.25">
      <c r="A302" s="193">
        <v>20683.4906191726</v>
      </c>
      <c r="B302" s="193">
        <v>13.855378080784099</v>
      </c>
      <c r="C302" s="193">
        <v>-0.214716236430503</v>
      </c>
      <c r="D302" s="193">
        <v>0.43858903792319498</v>
      </c>
      <c r="E302" s="193">
        <v>6.6456401877149798</v>
      </c>
    </row>
    <row r="303" spans="1:5" x14ac:dyDescent="0.25">
      <c r="A303" s="193">
        <v>20698.933949279599</v>
      </c>
      <c r="B303" s="193">
        <v>9.6582582523208102E-2</v>
      </c>
      <c r="C303" s="193">
        <v>-0.21374834688484401</v>
      </c>
      <c r="D303" s="193">
        <v>0.43882863929788002</v>
      </c>
      <c r="E303" s="193">
        <v>6.6424594815399098</v>
      </c>
    </row>
    <row r="304" spans="1:5" x14ac:dyDescent="0.25">
      <c r="A304" s="193">
        <v>20707.559394743701</v>
      </c>
      <c r="B304" s="193">
        <v>4.4265997650547497</v>
      </c>
      <c r="C304" s="193">
        <v>-0.213208097337834</v>
      </c>
      <c r="D304" s="193">
        <v>0.438962521443932</v>
      </c>
      <c r="E304" s="193">
        <v>6.6406825322922103</v>
      </c>
    </row>
    <row r="305" spans="1:5" x14ac:dyDescent="0.25">
      <c r="A305" s="193">
        <v>20714.7205689476</v>
      </c>
      <c r="B305" s="193">
        <v>-0.155870004506697</v>
      </c>
      <c r="C305" s="193">
        <v>-0.212759749184144</v>
      </c>
      <c r="D305" s="193">
        <v>0.43907370845954502</v>
      </c>
      <c r="E305" s="193">
        <v>6.6392069896181702</v>
      </c>
    </row>
    <row r="306" spans="1:5" x14ac:dyDescent="0.25">
      <c r="A306" s="193">
        <v>20724.608110773199</v>
      </c>
      <c r="B306" s="193">
        <v>3.8705331175567799</v>
      </c>
      <c r="C306" s="193">
        <v>-0.21214099201585801</v>
      </c>
      <c r="D306" s="193">
        <v>0.43922727590659899</v>
      </c>
      <c r="E306" s="193">
        <v>6.6371693048570402</v>
      </c>
    </row>
    <row r="307" spans="1:5" x14ac:dyDescent="0.25">
      <c r="A307" s="193">
        <v>20741.914054289999</v>
      </c>
      <c r="B307" s="193">
        <v>2.3442546861515798</v>
      </c>
      <c r="C307" s="193">
        <v>-0.211058803224838</v>
      </c>
      <c r="D307" s="193">
        <v>0.43949620344589202</v>
      </c>
      <c r="E307" s="193">
        <v>6.6336017075277303</v>
      </c>
    </row>
    <row r="308" spans="1:5" x14ac:dyDescent="0.25">
      <c r="A308" s="193">
        <v>20756.383818780399</v>
      </c>
      <c r="B308" s="193">
        <v>2.8732411643850299E-2</v>
      </c>
      <c r="C308" s="193">
        <v>-0.21015477631132901</v>
      </c>
      <c r="D308" s="193">
        <v>0.43972119968962903</v>
      </c>
      <c r="E308" s="193">
        <v>6.6306177019800501</v>
      </c>
    </row>
    <row r="309" spans="1:5" x14ac:dyDescent="0.25">
      <c r="A309" s="193">
        <v>20768.998903824599</v>
      </c>
      <c r="B309" s="193">
        <v>0.20515529761062601</v>
      </c>
      <c r="C309" s="193">
        <v>-0.20936723880484201</v>
      </c>
      <c r="D309" s="193">
        <v>0.43991746468597698</v>
      </c>
      <c r="E309" s="193">
        <v>6.6280153509399398</v>
      </c>
    </row>
    <row r="310" spans="1:5" x14ac:dyDescent="0.25">
      <c r="A310" s="193">
        <v>20801.1433192197</v>
      </c>
      <c r="B310" s="193">
        <v>6.8735686238071206E-2</v>
      </c>
      <c r="C310" s="193">
        <v>-0.20736318911245799</v>
      </c>
      <c r="D310" s="193">
        <v>0.44041803490556902</v>
      </c>
      <c r="E310" s="193">
        <v>6.6213807388352501</v>
      </c>
    </row>
    <row r="311" spans="1:5" x14ac:dyDescent="0.25">
      <c r="A311" s="193">
        <v>20801.620459408499</v>
      </c>
      <c r="B311" s="193">
        <v>0.42157452747573199</v>
      </c>
      <c r="C311" s="193">
        <v>-0.20733347126613599</v>
      </c>
      <c r="D311" s="193">
        <v>0.440425470378558</v>
      </c>
      <c r="E311" s="193">
        <v>6.62128221741738</v>
      </c>
    </row>
    <row r="312" spans="1:5" x14ac:dyDescent="0.25">
      <c r="A312" s="193">
        <v>20812.0338427516</v>
      </c>
      <c r="B312" s="193">
        <v>7.3008688820852499E-2</v>
      </c>
      <c r="C312" s="193">
        <v>-0.20668511175169099</v>
      </c>
      <c r="D312" s="193">
        <v>0.440587785055222</v>
      </c>
      <c r="E312" s="193">
        <v>6.6191317341884197</v>
      </c>
    </row>
    <row r="313" spans="1:5" x14ac:dyDescent="0.25">
      <c r="A313" s="193">
        <v>20812.353105026399</v>
      </c>
      <c r="B313" s="193">
        <v>5.5281889294711603E-2</v>
      </c>
      <c r="C313" s="193">
        <v>-0.206665240481855</v>
      </c>
      <c r="D313" s="193">
        <v>0.44059276260841002</v>
      </c>
      <c r="E313" s="193">
        <v>6.6190657939052802</v>
      </c>
    </row>
    <row r="314" spans="1:5" x14ac:dyDescent="0.25">
      <c r="A314" s="193">
        <v>20818.561856284101</v>
      </c>
      <c r="B314" s="193">
        <v>4.7352383356646897E-2</v>
      </c>
      <c r="C314" s="193">
        <v>-0.206278879992909</v>
      </c>
      <c r="D314" s="193">
        <v>0.44068957597793201</v>
      </c>
      <c r="E314" s="193">
        <v>6.6177833344496104</v>
      </c>
    </row>
    <row r="315" spans="1:5" x14ac:dyDescent="0.25">
      <c r="A315" s="193">
        <v>20847.677819587301</v>
      </c>
      <c r="B315" s="193">
        <v>1.2551476174335501</v>
      </c>
      <c r="C315" s="193">
        <v>-0.20446909817553399</v>
      </c>
      <c r="D315" s="193">
        <v>0.44114394383193301</v>
      </c>
      <c r="E315" s="193">
        <v>6.6117664780605301</v>
      </c>
    </row>
    <row r="316" spans="1:5" x14ac:dyDescent="0.25">
      <c r="A316" s="193">
        <v>20861.6719634375</v>
      </c>
      <c r="B316" s="193">
        <v>0.40943982222834102</v>
      </c>
      <c r="C316" s="193">
        <v>-0.20360048915255299</v>
      </c>
      <c r="D316" s="193">
        <v>0.44136254564226901</v>
      </c>
      <c r="E316" s="193">
        <v>6.60887291219177</v>
      </c>
    </row>
    <row r="317" spans="1:5" x14ac:dyDescent="0.25">
      <c r="A317" s="193">
        <v>20863.003570306999</v>
      </c>
      <c r="B317" s="193">
        <v>2.3860223005304402</v>
      </c>
      <c r="C317" s="193">
        <v>-0.20351787966778301</v>
      </c>
      <c r="D317" s="193">
        <v>0.44138335409198298</v>
      </c>
      <c r="E317" s="193">
        <v>6.6085975189869597</v>
      </c>
    </row>
    <row r="318" spans="1:5" x14ac:dyDescent="0.25">
      <c r="A318" s="193">
        <v>20879.006104984299</v>
      </c>
      <c r="B318" s="193">
        <v>0.50379433798939399</v>
      </c>
      <c r="C318" s="193">
        <v>-0.202525711209532</v>
      </c>
      <c r="D318" s="193">
        <v>0.441633522052153</v>
      </c>
      <c r="E318" s="193">
        <v>6.6052872036117796</v>
      </c>
    </row>
    <row r="319" spans="1:5" x14ac:dyDescent="0.25">
      <c r="A319" s="193">
        <v>20885.190454733402</v>
      </c>
      <c r="B319" s="193">
        <v>2.6105274250083301</v>
      </c>
      <c r="C319" s="193">
        <v>-0.20214257101771299</v>
      </c>
      <c r="D319" s="193">
        <v>0.44173025371428498</v>
      </c>
      <c r="E319" s="193">
        <v>6.6040075030890701</v>
      </c>
    </row>
    <row r="320" spans="1:5" x14ac:dyDescent="0.25">
      <c r="A320" s="193">
        <v>20892.755251221301</v>
      </c>
      <c r="B320" s="193">
        <v>1.47571113437277</v>
      </c>
      <c r="C320" s="193">
        <v>-0.20167413344895699</v>
      </c>
      <c r="D320" s="193">
        <v>0.441848617071463</v>
      </c>
      <c r="E320" s="193">
        <v>6.6024418501824904</v>
      </c>
    </row>
    <row r="321" spans="1:5" x14ac:dyDescent="0.25">
      <c r="A321" s="193">
        <v>20901.129357367099</v>
      </c>
      <c r="B321" s="193">
        <v>9.9386926407207792E-3</v>
      </c>
      <c r="C321" s="193">
        <v>-0.20115587316348099</v>
      </c>
      <c r="D321" s="193">
        <v>0.44197969471950699</v>
      </c>
      <c r="E321" s="193">
        <v>6.6007083059475304</v>
      </c>
    </row>
    <row r="322" spans="1:5" x14ac:dyDescent="0.25">
      <c r="A322" s="193">
        <v>20910.806832899601</v>
      </c>
      <c r="B322" s="193">
        <v>4.8843892422939499</v>
      </c>
      <c r="C322" s="193">
        <v>-0.200557336420363</v>
      </c>
      <c r="D322" s="193">
        <v>0.44213124161023398</v>
      </c>
      <c r="E322" s="193">
        <v>6.5987044291974399</v>
      </c>
    </row>
    <row r="323" spans="1:5" x14ac:dyDescent="0.25">
      <c r="A323" s="193">
        <v>20916.770925735502</v>
      </c>
      <c r="B323" s="193">
        <v>6.4090223478774397E-2</v>
      </c>
      <c r="C323" s="193">
        <v>-0.200188675404915</v>
      </c>
      <c r="D323" s="193">
        <v>0.44222467449981301</v>
      </c>
      <c r="E323" s="193">
        <v>6.5974691880637897</v>
      </c>
    </row>
    <row r="324" spans="1:5" x14ac:dyDescent="0.25">
      <c r="A324" s="193">
        <v>20917.492603891598</v>
      </c>
      <c r="B324" s="193">
        <v>5.7561809630457503</v>
      </c>
      <c r="C324" s="193">
        <v>-0.20014407688018099</v>
      </c>
      <c r="D324" s="193">
        <v>0.44223598214787302</v>
      </c>
      <c r="E324" s="193">
        <v>6.5973197045605696</v>
      </c>
    </row>
    <row r="325" spans="1:5" x14ac:dyDescent="0.25">
      <c r="A325" s="193">
        <v>20918.425848642899</v>
      </c>
      <c r="B325" s="193">
        <v>6.9144164564338695E-2</v>
      </c>
      <c r="C325" s="193">
        <v>-0.20008640737960401</v>
      </c>
      <c r="D325" s="193">
        <v>0.44225060535018801</v>
      </c>
      <c r="E325" s="193">
        <v>6.5971263939107301</v>
      </c>
    </row>
    <row r="326" spans="1:5" x14ac:dyDescent="0.25">
      <c r="A326" s="193">
        <v>20927.206663623499</v>
      </c>
      <c r="B326" s="193">
        <v>0.103179805217701</v>
      </c>
      <c r="C326" s="193">
        <v>-0.19954399401339101</v>
      </c>
      <c r="D326" s="193">
        <v>0.44238822774155601</v>
      </c>
      <c r="E326" s="193">
        <v>6.5953072919017499</v>
      </c>
    </row>
    <row r="327" spans="1:5" x14ac:dyDescent="0.25">
      <c r="A327" s="193">
        <v>20952.771009886601</v>
      </c>
      <c r="B327" s="193">
        <v>2.3448228640288402</v>
      </c>
      <c r="C327" s="193">
        <v>-0.19796684260858599</v>
      </c>
      <c r="D327" s="193">
        <v>0.44278925498522698</v>
      </c>
      <c r="E327" s="193">
        <v>6.5900084702158397</v>
      </c>
    </row>
    <row r="328" spans="1:5" x14ac:dyDescent="0.25">
      <c r="A328" s="193">
        <v>20966.967309232201</v>
      </c>
      <c r="B328" s="193">
        <v>1.4344824866786801</v>
      </c>
      <c r="C328" s="193">
        <v>-0.19709235163945199</v>
      </c>
      <c r="D328" s="193">
        <v>0.44301218494448202</v>
      </c>
      <c r="E328" s="193">
        <v>6.5870641690510903</v>
      </c>
    </row>
    <row r="329" spans="1:5" x14ac:dyDescent="0.25">
      <c r="A329" s="193">
        <v>20975.3245229721</v>
      </c>
      <c r="B329" s="193">
        <v>13.9626541435404</v>
      </c>
      <c r="C329" s="193">
        <v>-0.19657799965100101</v>
      </c>
      <c r="D329" s="193">
        <v>0.44314350080465398</v>
      </c>
      <c r="E329" s="193">
        <v>6.5853302840016896</v>
      </c>
    </row>
    <row r="330" spans="1:5" x14ac:dyDescent="0.25">
      <c r="A330" s="193">
        <v>20981.230664373699</v>
      </c>
      <c r="B330" s="193">
        <v>-0.11872563410829701</v>
      </c>
      <c r="C330" s="193">
        <v>-0.19621470522875101</v>
      </c>
      <c r="D330" s="193">
        <v>0.44323633911868399</v>
      </c>
      <c r="E330" s="193">
        <v>6.5841046532912797</v>
      </c>
    </row>
    <row r="331" spans="1:5" x14ac:dyDescent="0.25">
      <c r="A331" s="193">
        <v>20990.0559353196</v>
      </c>
      <c r="B331" s="193">
        <v>5.37372962016835E-2</v>
      </c>
      <c r="C331" s="193">
        <v>-0.19567216933788201</v>
      </c>
      <c r="D331" s="193">
        <v>0.44337511889720199</v>
      </c>
      <c r="E331" s="193">
        <v>6.5822728243664699</v>
      </c>
    </row>
    <row r="332" spans="1:5" x14ac:dyDescent="0.25">
      <c r="A332" s="193">
        <v>20992.880163876602</v>
      </c>
      <c r="B332" s="193">
        <v>0.102753513299736</v>
      </c>
      <c r="C332" s="193">
        <v>-0.195498630151827</v>
      </c>
      <c r="D332" s="193">
        <v>0.44341954488144097</v>
      </c>
      <c r="E332" s="193">
        <v>6.5816865010568701</v>
      </c>
    </row>
    <row r="333" spans="1:5" x14ac:dyDescent="0.25">
      <c r="A333" s="193">
        <v>21043.5023765808</v>
      </c>
      <c r="B333" s="193">
        <v>0.43681921898495202</v>
      </c>
      <c r="C333" s="193">
        <v>-0.192394891317271</v>
      </c>
      <c r="D333" s="193">
        <v>0.44421704576430898</v>
      </c>
      <c r="E333" s="193">
        <v>6.5711679419372304</v>
      </c>
    </row>
    <row r="334" spans="1:5" x14ac:dyDescent="0.25">
      <c r="A334" s="193">
        <v>21046.9976737172</v>
      </c>
      <c r="B334" s="193">
        <v>0.54632687844560202</v>
      </c>
      <c r="C334" s="193">
        <v>-0.19218107564595499</v>
      </c>
      <c r="D334" s="193">
        <v>0.44427219612506103</v>
      </c>
      <c r="E334" s="193">
        <v>6.5704410168452201</v>
      </c>
    </row>
    <row r="335" spans="1:5" x14ac:dyDescent="0.25">
      <c r="A335" s="193">
        <v>21047.1972588075</v>
      </c>
      <c r="B335" s="193">
        <v>7.7007130484951794E-2</v>
      </c>
      <c r="C335" s="193">
        <v>-0.19216886848728201</v>
      </c>
      <c r="D335" s="193">
        <v>0.44427534560805798</v>
      </c>
      <c r="E335" s="193">
        <v>6.57039950607109</v>
      </c>
    </row>
    <row r="336" spans="1:5" x14ac:dyDescent="0.25">
      <c r="A336" s="193">
        <v>21048.0771954991</v>
      </c>
      <c r="B336" s="193">
        <v>2.1947406593193501</v>
      </c>
      <c r="C336" s="193">
        <v>-0.192115051702757</v>
      </c>
      <c r="D336" s="193">
        <v>0.44428923158148897</v>
      </c>
      <c r="E336" s="193">
        <v>6.5702164887817798</v>
      </c>
    </row>
    <row r="337" spans="1:5" x14ac:dyDescent="0.25">
      <c r="A337" s="193">
        <v>21048.612553688901</v>
      </c>
      <c r="B337" s="193">
        <v>1.50764626746132</v>
      </c>
      <c r="C337" s="193">
        <v>-0.19208231127869299</v>
      </c>
      <c r="D337" s="193">
        <v>0.444297680232345</v>
      </c>
      <c r="E337" s="193">
        <v>6.5701051374089898</v>
      </c>
    </row>
    <row r="338" spans="1:5" x14ac:dyDescent="0.25">
      <c r="A338" s="193">
        <v>21049.202292433401</v>
      </c>
      <c r="B338" s="193">
        <v>1.6057612214421599</v>
      </c>
      <c r="C338" s="193">
        <v>-0.19204624690021399</v>
      </c>
      <c r="D338" s="193">
        <v>0.444306987386339</v>
      </c>
      <c r="E338" s="193">
        <v>6.5699824728545897</v>
      </c>
    </row>
    <row r="339" spans="1:5" x14ac:dyDescent="0.25">
      <c r="A339" s="193">
        <v>21051.478312416501</v>
      </c>
      <c r="B339" s="193">
        <v>0.202924213699718</v>
      </c>
      <c r="C339" s="193">
        <v>-0.191907078333722</v>
      </c>
      <c r="D339" s="193">
        <v>0.44434291015851801</v>
      </c>
      <c r="E339" s="193">
        <v>6.5695090418876996</v>
      </c>
    </row>
    <row r="340" spans="1:5" x14ac:dyDescent="0.25">
      <c r="A340" s="193">
        <v>21053.536202406998</v>
      </c>
      <c r="B340" s="193">
        <v>0.88147790624544697</v>
      </c>
      <c r="C340" s="193">
        <v>-0.191781271029203</v>
      </c>
      <c r="D340" s="193">
        <v>0.44437539429088901</v>
      </c>
      <c r="E340" s="193">
        <v>6.5690809521567601</v>
      </c>
    </row>
    <row r="341" spans="1:5" x14ac:dyDescent="0.25">
      <c r="A341" s="193">
        <v>21054.550909227</v>
      </c>
      <c r="B341" s="193">
        <v>1.78163917704193</v>
      </c>
      <c r="C341" s="193">
        <v>-0.19171924607308399</v>
      </c>
      <c r="D341" s="193">
        <v>0.44439141305492702</v>
      </c>
      <c r="E341" s="193">
        <v>6.5688698580983003</v>
      </c>
    </row>
    <row r="342" spans="1:5" x14ac:dyDescent="0.25">
      <c r="A342" s="193">
        <v>21061.7751290573</v>
      </c>
      <c r="B342" s="193">
        <v>16.943737126053801</v>
      </c>
      <c r="C342" s="193">
        <v>-0.19127781673140901</v>
      </c>
      <c r="D342" s="193">
        <v>0.44450548665601097</v>
      </c>
      <c r="E342" s="193">
        <v>6.5673667587970996</v>
      </c>
    </row>
    <row r="343" spans="1:5" x14ac:dyDescent="0.25">
      <c r="A343" s="193">
        <v>21067.922451210899</v>
      </c>
      <c r="B343" s="193">
        <v>3.4719072331526499</v>
      </c>
      <c r="C343" s="193">
        <v>-0.19090240988099899</v>
      </c>
      <c r="D343" s="193">
        <v>0.444602594132671</v>
      </c>
      <c r="E343" s="193">
        <v>6.5660874285781397</v>
      </c>
    </row>
    <row r="344" spans="1:5" x14ac:dyDescent="0.25">
      <c r="A344" s="193">
        <v>21069.596666552199</v>
      </c>
      <c r="B344" s="193">
        <v>5.7172809474045101</v>
      </c>
      <c r="C344" s="193">
        <v>-0.190800203483068</v>
      </c>
      <c r="D344" s="193">
        <v>0.44462904740619702</v>
      </c>
      <c r="E344" s="193">
        <v>6.5657389574680396</v>
      </c>
    </row>
    <row r="345" spans="1:5" x14ac:dyDescent="0.25">
      <c r="A345" s="193">
        <v>21075.000668469402</v>
      </c>
      <c r="B345" s="193">
        <v>1.0346756810722499</v>
      </c>
      <c r="C345" s="193">
        <v>-0.190470406764599</v>
      </c>
      <c r="D345" s="193">
        <v>0.44471445092825101</v>
      </c>
      <c r="E345" s="193">
        <v>6.5646140303424003</v>
      </c>
    </row>
    <row r="346" spans="1:5" x14ac:dyDescent="0.25">
      <c r="A346" s="193">
        <v>21076.537859518601</v>
      </c>
      <c r="B346" s="193">
        <v>-5.6410983501398199E-2</v>
      </c>
      <c r="C346" s="193">
        <v>-0.19037662358834301</v>
      </c>
      <c r="D346" s="193">
        <v>0.44473874939033298</v>
      </c>
      <c r="E346" s="193">
        <v>6.5642940013728399</v>
      </c>
    </row>
    <row r="347" spans="1:5" x14ac:dyDescent="0.25">
      <c r="A347" s="193">
        <v>21084.971167240499</v>
      </c>
      <c r="B347" s="193">
        <v>2.8958884122745698</v>
      </c>
      <c r="C347" s="193">
        <v>-0.189862341011271</v>
      </c>
      <c r="D347" s="193">
        <v>0.44487209532319</v>
      </c>
      <c r="E347" s="193">
        <v>6.56253795784425</v>
      </c>
    </row>
    <row r="348" spans="1:5" x14ac:dyDescent="0.25">
      <c r="A348" s="193">
        <v>21093.095455294399</v>
      </c>
      <c r="B348" s="193">
        <v>1.5911115257428901</v>
      </c>
      <c r="C348" s="193">
        <v>-0.18936727162586001</v>
      </c>
      <c r="D348" s="193">
        <v>0.44500061978254501</v>
      </c>
      <c r="E348" s="193">
        <v>6.5608457666648601</v>
      </c>
    </row>
    <row r="349" spans="1:5" x14ac:dyDescent="0.25">
      <c r="A349" s="193">
        <v>21093.433637831</v>
      </c>
      <c r="B349" s="193">
        <v>1.05332584344493</v>
      </c>
      <c r="C349" s="193">
        <v>-0.18934667169637401</v>
      </c>
      <c r="D349" s="193">
        <v>0.44500597114061602</v>
      </c>
      <c r="E349" s="193">
        <v>6.5607753167527596</v>
      </c>
    </row>
    <row r="350" spans="1:5" x14ac:dyDescent="0.25">
      <c r="A350" s="193">
        <v>21105.5723615278</v>
      </c>
      <c r="B350" s="193">
        <v>0.68908706922477003</v>
      </c>
      <c r="C350" s="193">
        <v>-0.18860767809676501</v>
      </c>
      <c r="D350" s="193">
        <v>0.44519812656579</v>
      </c>
      <c r="E350" s="193">
        <v>6.5582460243003</v>
      </c>
    </row>
    <row r="351" spans="1:5" x14ac:dyDescent="0.25">
      <c r="A351" s="193">
        <v>21113.333413961602</v>
      </c>
      <c r="B351" s="193">
        <v>-4.9254926890762697E-2</v>
      </c>
      <c r="C351" s="193">
        <v>-0.18813562435679401</v>
      </c>
      <c r="D351" s="193">
        <v>0.44532105942252298</v>
      </c>
      <c r="E351" s="193">
        <v>6.5566283094760003</v>
      </c>
    </row>
    <row r="352" spans="1:5" x14ac:dyDescent="0.25">
      <c r="A352" s="193">
        <v>21123.273345528301</v>
      </c>
      <c r="B352" s="193">
        <v>17.758185762979899</v>
      </c>
      <c r="C352" s="193">
        <v>-0.187531540344932</v>
      </c>
      <c r="D352" s="193">
        <v>0.44547859229106901</v>
      </c>
      <c r="E352" s="193">
        <v>6.5545557630723801</v>
      </c>
    </row>
    <row r="353" spans="1:5" x14ac:dyDescent="0.25">
      <c r="A353" s="193">
        <v>21130.799838560499</v>
      </c>
      <c r="B353" s="193">
        <v>0.41136722820309701</v>
      </c>
      <c r="C353" s="193">
        <v>-0.18707450354156899</v>
      </c>
      <c r="D353" s="193">
        <v>0.44559794151028997</v>
      </c>
      <c r="E353" s="193">
        <v>6.5529859341297803</v>
      </c>
    </row>
    <row r="354" spans="1:5" x14ac:dyDescent="0.25">
      <c r="A354" s="193">
        <v>21132.928480507901</v>
      </c>
      <c r="B354" s="193">
        <v>10.848543462535099</v>
      </c>
      <c r="C354" s="193">
        <v>-0.18694530332781301</v>
      </c>
      <c r="D354" s="193">
        <v>0.44563170618201497</v>
      </c>
      <c r="E354" s="193">
        <v>6.5525418763393199</v>
      </c>
    </row>
    <row r="355" spans="1:5" x14ac:dyDescent="0.25">
      <c r="A355" s="193">
        <v>21133.204349656</v>
      </c>
      <c r="B355" s="193">
        <v>0.43068483561257098</v>
      </c>
      <c r="C355" s="193">
        <v>-0.18692856105980801</v>
      </c>
      <c r="D355" s="193">
        <v>0.44563608237306701</v>
      </c>
      <c r="E355" s="193">
        <v>6.5524843244876996</v>
      </c>
    </row>
    <row r="356" spans="1:5" x14ac:dyDescent="0.25">
      <c r="A356" s="193">
        <v>21140.153025179101</v>
      </c>
      <c r="B356" s="193">
        <v>0.17290480899181401</v>
      </c>
      <c r="C356" s="193">
        <v>-0.18650699650625599</v>
      </c>
      <c r="D356" s="193">
        <v>0.44574633661102803</v>
      </c>
      <c r="E356" s="193">
        <v>6.5510344969959204</v>
      </c>
    </row>
    <row r="357" spans="1:5" x14ac:dyDescent="0.25">
      <c r="A357" s="193">
        <v>21147.325515031502</v>
      </c>
      <c r="B357" s="193">
        <v>-0.104978945757028</v>
      </c>
      <c r="C357" s="193">
        <v>-0.18607214695340099</v>
      </c>
      <c r="D357" s="193">
        <v>0.44586019361724699</v>
      </c>
      <c r="E357" s="193">
        <v>6.5495375777140499</v>
      </c>
    </row>
    <row r="358" spans="1:5" x14ac:dyDescent="0.25">
      <c r="A358" s="193">
        <v>21154.869216072701</v>
      </c>
      <c r="B358" s="193">
        <v>2.7108330870007101E-2</v>
      </c>
      <c r="C358" s="193">
        <v>-0.18561511574873801</v>
      </c>
      <c r="D358" s="193">
        <v>0.44598000014729799</v>
      </c>
      <c r="E358" s="193">
        <v>6.5479627513560601</v>
      </c>
    </row>
    <row r="359" spans="1:5" x14ac:dyDescent="0.25">
      <c r="A359" s="193">
        <v>21158.026036538999</v>
      </c>
      <c r="B359" s="193">
        <v>-4.5894149891245697E-2</v>
      </c>
      <c r="C359" s="193">
        <v>-0.18542396056146601</v>
      </c>
      <c r="D359" s="193">
        <v>0.44603015311687499</v>
      </c>
      <c r="E359" s="193">
        <v>6.54730359922325</v>
      </c>
    </row>
    <row r="360" spans="1:5" x14ac:dyDescent="0.25">
      <c r="A360" s="193">
        <v>21158.587176060999</v>
      </c>
      <c r="B360" s="193">
        <v>5.5709723375185201</v>
      </c>
      <c r="C360" s="193">
        <v>-0.18538998798314801</v>
      </c>
      <c r="D360" s="193">
        <v>0.44603906911943902</v>
      </c>
      <c r="E360" s="193">
        <v>6.5471864236274504</v>
      </c>
    </row>
    <row r="361" spans="1:5" x14ac:dyDescent="0.25">
      <c r="A361" s="193">
        <v>21161.808849887599</v>
      </c>
      <c r="B361" s="193">
        <v>4.0709038871495897</v>
      </c>
      <c r="C361" s="193">
        <v>-0.18519497698656801</v>
      </c>
      <c r="D361" s="193">
        <v>0.446090264937063</v>
      </c>
      <c r="E361" s="193">
        <v>6.5465136344202897</v>
      </c>
    </row>
    <row r="362" spans="1:5" x14ac:dyDescent="0.25">
      <c r="A362" s="193">
        <v>21176.864660535601</v>
      </c>
      <c r="B362" s="193">
        <v>0.12964858454351799</v>
      </c>
      <c r="C362" s="193">
        <v>-0.18428445170685201</v>
      </c>
      <c r="D362" s="193">
        <v>0.44632966125040702</v>
      </c>
      <c r="E362" s="193">
        <v>6.5433684008185402</v>
      </c>
    </row>
    <row r="363" spans="1:5" x14ac:dyDescent="0.25">
      <c r="A363" s="193">
        <v>21177.569095479299</v>
      </c>
      <c r="B363" s="193">
        <v>3.4481968466917499</v>
      </c>
      <c r="C363" s="193">
        <v>-0.18424188300323899</v>
      </c>
      <c r="D363" s="193">
        <v>0.44634086800808598</v>
      </c>
      <c r="E363" s="193">
        <v>6.5432211963882301</v>
      </c>
    </row>
    <row r="364" spans="1:5" x14ac:dyDescent="0.25">
      <c r="A364" s="193">
        <v>21183.586289372</v>
      </c>
      <c r="B364" s="193">
        <v>6.7631059509235802</v>
      </c>
      <c r="C364" s="193">
        <v>-0.183878388237463</v>
      </c>
      <c r="D364" s="193">
        <v>0.44643661607628399</v>
      </c>
      <c r="E364" s="193">
        <v>6.5419636316846299</v>
      </c>
    </row>
    <row r="365" spans="1:5" x14ac:dyDescent="0.25">
      <c r="A365" s="193">
        <v>21186.2605977688</v>
      </c>
      <c r="B365" s="193">
        <v>3.3291117387294502</v>
      </c>
      <c r="C365" s="193">
        <v>-0.18371690515566</v>
      </c>
      <c r="D365" s="193">
        <v>0.44647918308888401</v>
      </c>
      <c r="E365" s="193">
        <v>6.5414046200035303</v>
      </c>
    </row>
    <row r="366" spans="1:5" x14ac:dyDescent="0.25">
      <c r="A366" s="193">
        <v>21192.7664852829</v>
      </c>
      <c r="B366" s="193">
        <v>6.8829644078268304</v>
      </c>
      <c r="C366" s="193">
        <v>-0.18332424048615001</v>
      </c>
      <c r="D366" s="193">
        <v>0.446582769208974</v>
      </c>
      <c r="E366" s="193">
        <v>6.5400444491275804</v>
      </c>
    </row>
    <row r="367" spans="1:5" x14ac:dyDescent="0.25">
      <c r="A367" s="193">
        <v>21209.5048019022</v>
      </c>
      <c r="B367" s="193">
        <v>1.0422490981039501</v>
      </c>
      <c r="C367" s="193">
        <v>-0.18231518408666</v>
      </c>
      <c r="D367" s="193">
        <v>0.44684948390975998</v>
      </c>
      <c r="E367" s="193">
        <v>6.5365434134943596</v>
      </c>
    </row>
    <row r="368" spans="1:5" x14ac:dyDescent="0.25">
      <c r="A368" s="193">
        <v>21218.834781040001</v>
      </c>
      <c r="B368" s="193">
        <v>3.6771408193359001E-2</v>
      </c>
      <c r="C368" s="193">
        <v>-0.18175348462096</v>
      </c>
      <c r="D368" s="193">
        <v>0.44699828320823498</v>
      </c>
      <c r="E368" s="193">
        <v>6.5345909207258499</v>
      </c>
    </row>
    <row r="369" spans="1:5" x14ac:dyDescent="0.25">
      <c r="A369" s="193">
        <v>21256.278819947402</v>
      </c>
      <c r="B369" s="193">
        <v>-4.5842817739716303E-2</v>
      </c>
      <c r="C369" s="193">
        <v>-0.17950472852240601</v>
      </c>
      <c r="D369" s="193">
        <v>0.44759642811835199</v>
      </c>
      <c r="E369" s="193">
        <v>6.5267475822264096</v>
      </c>
    </row>
    <row r="370" spans="1:5" x14ac:dyDescent="0.25">
      <c r="A370" s="193">
        <v>21258.592645157401</v>
      </c>
      <c r="B370" s="193">
        <v>1.22903606601579</v>
      </c>
      <c r="C370" s="193">
        <v>-0.17936606233480401</v>
      </c>
      <c r="D370" s="193">
        <v>0.44763344162400098</v>
      </c>
      <c r="E370" s="193">
        <v>6.52626251519363</v>
      </c>
    </row>
    <row r="371" spans="1:5" x14ac:dyDescent="0.25">
      <c r="A371" s="193">
        <v>21265.007943202399</v>
      </c>
      <c r="B371" s="193">
        <v>2.1256261835480799</v>
      </c>
      <c r="C371" s="193">
        <v>-0.17898177868405399</v>
      </c>
      <c r="D371" s="193">
        <v>0.44773609689772897</v>
      </c>
      <c r="E371" s="193">
        <v>6.52491737804701</v>
      </c>
    </row>
    <row r="372" spans="1:5" x14ac:dyDescent="0.25">
      <c r="A372" s="193">
        <v>21268.717923024298</v>
      </c>
      <c r="B372" s="193">
        <v>7.1150132827537798</v>
      </c>
      <c r="C372" s="193">
        <v>-0.178759668798528</v>
      </c>
      <c r="D372" s="193">
        <v>0.447795484091355</v>
      </c>
      <c r="E372" s="193">
        <v>6.5241393188028596</v>
      </c>
    </row>
    <row r="373" spans="1:5" x14ac:dyDescent="0.25">
      <c r="A373" s="193">
        <v>21272.196965418199</v>
      </c>
      <c r="B373" s="193">
        <v>1.6568129702016801</v>
      </c>
      <c r="C373" s="193">
        <v>-0.178551466362528</v>
      </c>
      <c r="D373" s="193">
        <v>0.44785118890611197</v>
      </c>
      <c r="E373" s="193">
        <v>6.5234095824606202</v>
      </c>
    </row>
    <row r="374" spans="1:5" x14ac:dyDescent="0.25">
      <c r="A374" s="193">
        <v>21273.870281844</v>
      </c>
      <c r="B374" s="193">
        <v>-9.3666840165984606E-3</v>
      </c>
      <c r="C374" s="193">
        <v>-0.178451355366643</v>
      </c>
      <c r="D374" s="193">
        <v>0.44787798622681702</v>
      </c>
      <c r="E374" s="193">
        <v>6.5230585630555797</v>
      </c>
    </row>
    <row r="375" spans="1:5" x14ac:dyDescent="0.25">
      <c r="A375" s="193">
        <v>21288.154683598099</v>
      </c>
      <c r="B375" s="193">
        <v>0.10695669299754</v>
      </c>
      <c r="C375" s="193">
        <v>-0.177597499880255</v>
      </c>
      <c r="D375" s="193">
        <v>0.448106875440268</v>
      </c>
      <c r="E375" s="193">
        <v>6.5200610517262403</v>
      </c>
    </row>
    <row r="376" spans="1:5" x14ac:dyDescent="0.25">
      <c r="A376" s="193">
        <v>21291.2370087536</v>
      </c>
      <c r="B376" s="193">
        <v>-0.60566845240452905</v>
      </c>
      <c r="C376" s="193">
        <v>-0.177413429872362</v>
      </c>
      <c r="D376" s="193">
        <v>0.44815629684634101</v>
      </c>
      <c r="E376" s="193">
        <v>6.5194140035201196</v>
      </c>
    </row>
    <row r="377" spans="1:5" x14ac:dyDescent="0.25">
      <c r="A377" s="193">
        <v>21291.4617437407</v>
      </c>
      <c r="B377" s="193">
        <v>0.13186325469089999</v>
      </c>
      <c r="C377" s="193">
        <v>-0.177400011641072</v>
      </c>
      <c r="D377" s="193">
        <v>0.44815990063768202</v>
      </c>
      <c r="E377" s="193">
        <v>6.5193668233634403</v>
      </c>
    </row>
    <row r="378" spans="1:5" x14ac:dyDescent="0.25">
      <c r="A378" s="193">
        <v>21292.564356541199</v>
      </c>
      <c r="B378" s="193">
        <v>5.7493896904619</v>
      </c>
      <c r="C378" s="193">
        <v>-0.17733418291331601</v>
      </c>
      <c r="D378" s="193">
        <v>0.44817758270318397</v>
      </c>
      <c r="E378" s="193">
        <v>6.5191353377650199</v>
      </c>
    </row>
    <row r="379" spans="1:5" x14ac:dyDescent="0.25">
      <c r="A379" s="193">
        <v>21308.046377988801</v>
      </c>
      <c r="B379" s="193">
        <v>-0.24568611070019</v>
      </c>
      <c r="C379" s="193">
        <v>-0.17641072686282699</v>
      </c>
      <c r="D379" s="193">
        <v>0.44842601119483599</v>
      </c>
      <c r="E379" s="193">
        <v>6.5158838473925202</v>
      </c>
    </row>
    <row r="380" spans="1:5" x14ac:dyDescent="0.25">
      <c r="A380" s="193">
        <v>21319.976017608202</v>
      </c>
      <c r="B380" s="193">
        <v>2.42508770761627</v>
      </c>
      <c r="C380" s="193">
        <v>-0.17570026279821599</v>
      </c>
      <c r="D380" s="193">
        <v>0.44861763092175699</v>
      </c>
      <c r="E380" s="193">
        <v>6.5133769394831296</v>
      </c>
    </row>
    <row r="381" spans="1:5" x14ac:dyDescent="0.25">
      <c r="A381" s="193">
        <v>21326.644667533899</v>
      </c>
      <c r="B381" s="193">
        <v>1.58853594294017E-2</v>
      </c>
      <c r="C381" s="193">
        <v>-0.175303536887046</v>
      </c>
      <c r="D381" s="193">
        <v>0.448724820208382</v>
      </c>
      <c r="E381" s="193">
        <v>6.5119750156439498</v>
      </c>
    </row>
    <row r="382" spans="1:5" x14ac:dyDescent="0.25">
      <c r="A382" s="193">
        <v>21329.709213378999</v>
      </c>
      <c r="B382" s="193">
        <v>1.31081484967641</v>
      </c>
      <c r="C382" s="193">
        <v>-0.17512132561136001</v>
      </c>
      <c r="D382" s="193">
        <v>0.44877409646995597</v>
      </c>
      <c r="E382" s="193">
        <v>6.5113306313169099</v>
      </c>
    </row>
    <row r="383" spans="1:5" x14ac:dyDescent="0.25">
      <c r="A383" s="193">
        <v>21334.0161366914</v>
      </c>
      <c r="B383" s="193">
        <v>5.3911841590758502</v>
      </c>
      <c r="C383" s="193">
        <v>-0.17486535445961601</v>
      </c>
      <c r="D383" s="193">
        <v>0.448843368670863</v>
      </c>
      <c r="E383" s="193">
        <v>6.5104248649665797</v>
      </c>
    </row>
    <row r="384" spans="1:5" x14ac:dyDescent="0.25">
      <c r="A384" s="193">
        <v>21338.696176385802</v>
      </c>
      <c r="B384" s="193">
        <v>6.6942223409250303</v>
      </c>
      <c r="C384" s="193">
        <v>-0.17458735322784599</v>
      </c>
      <c r="D384" s="193">
        <v>0.44891866752928</v>
      </c>
      <c r="E384" s="193">
        <v>6.5094404358925297</v>
      </c>
    </row>
    <row r="385" spans="1:5" x14ac:dyDescent="0.25">
      <c r="A385" s="193">
        <v>21344.044793179299</v>
      </c>
      <c r="B385" s="193">
        <v>4.58500850588623</v>
      </c>
      <c r="C385" s="193">
        <v>-0.17426982338479299</v>
      </c>
      <c r="D385" s="193">
        <v>0.44900475599679901</v>
      </c>
      <c r="E385" s="193">
        <v>6.5083151249547404</v>
      </c>
    </row>
    <row r="386" spans="1:5" x14ac:dyDescent="0.25">
      <c r="A386" s="193">
        <v>21346.173745672899</v>
      </c>
      <c r="B386" s="193">
        <v>2.0494373149432499</v>
      </c>
      <c r="C386" s="193">
        <v>-0.17414348979716701</v>
      </c>
      <c r="D386" s="193">
        <v>0.44903903219066199</v>
      </c>
      <c r="E386" s="193">
        <v>6.5078671343019296</v>
      </c>
    </row>
    <row r="387" spans="1:5" x14ac:dyDescent="0.25">
      <c r="A387" s="193">
        <v>21376.4707824904</v>
      </c>
      <c r="B387" s="193">
        <v>5.2522565548610096</v>
      </c>
      <c r="C387" s="193">
        <v>-0.17234909219845901</v>
      </c>
      <c r="D387" s="193">
        <v>0.44952742112881799</v>
      </c>
      <c r="E387" s="193">
        <v>6.5014871718263896</v>
      </c>
    </row>
    <row r="388" spans="1:5" x14ac:dyDescent="0.25">
      <c r="A388" s="193">
        <v>21379.187865777101</v>
      </c>
      <c r="B388" s="193">
        <v>0.44238098118938302</v>
      </c>
      <c r="C388" s="193">
        <v>-0.172188486022402</v>
      </c>
      <c r="D388" s="193">
        <v>0.449571276416937</v>
      </c>
      <c r="E388" s="193">
        <v>6.5009145809300302</v>
      </c>
    </row>
    <row r="389" spans="1:5" x14ac:dyDescent="0.25">
      <c r="A389" s="193">
        <v>21380.453845100099</v>
      </c>
      <c r="B389" s="193">
        <v>1.02451776373691E-2</v>
      </c>
      <c r="C389" s="193">
        <v>-0.17211367231639799</v>
      </c>
      <c r="D389" s="193">
        <v>0.44959171321986302</v>
      </c>
      <c r="E389" s="193">
        <v>6.5006477676297703</v>
      </c>
    </row>
    <row r="390" spans="1:5" x14ac:dyDescent="0.25">
      <c r="A390" s="193">
        <v>21380.4553883519</v>
      </c>
      <c r="B390" s="193">
        <v>0.55033592018494104</v>
      </c>
      <c r="C390" s="193">
        <v>-0.17211358112414099</v>
      </c>
      <c r="D390" s="193">
        <v>0.449591738133927</v>
      </c>
      <c r="E390" s="193">
        <v>6.5006474423701297</v>
      </c>
    </row>
    <row r="391" spans="1:5" x14ac:dyDescent="0.25">
      <c r="A391" s="193">
        <v>21389.006474117399</v>
      </c>
      <c r="B391" s="193">
        <v>0.96479920997756297</v>
      </c>
      <c r="C391" s="193">
        <v>-0.171608551763028</v>
      </c>
      <c r="D391" s="193">
        <v>0.44972983191119098</v>
      </c>
      <c r="E391" s="193">
        <v>6.4988448417761102</v>
      </c>
    </row>
    <row r="392" spans="1:5" x14ac:dyDescent="0.25">
      <c r="A392" s="193">
        <v>21393.235974572301</v>
      </c>
      <c r="B392" s="193">
        <v>0.22290275399443599</v>
      </c>
      <c r="C392" s="193">
        <v>-0.171358951164024</v>
      </c>
      <c r="D392" s="193">
        <v>0.44979816944954998</v>
      </c>
      <c r="E392" s="193">
        <v>6.4979529862525398</v>
      </c>
    </row>
    <row r="393" spans="1:5" x14ac:dyDescent="0.25">
      <c r="A393" s="193">
        <v>21398.1995382143</v>
      </c>
      <c r="B393" s="193">
        <v>2.4232459665434201</v>
      </c>
      <c r="C393" s="193">
        <v>-0.17106619562339001</v>
      </c>
      <c r="D393" s="193">
        <v>0.44987839651304001</v>
      </c>
      <c r="E393" s="193">
        <v>6.4969061206905501</v>
      </c>
    </row>
    <row r="394" spans="1:5" x14ac:dyDescent="0.25">
      <c r="A394" s="193">
        <v>21406.222463404702</v>
      </c>
      <c r="B394" s="193">
        <v>5.9666753662354504</v>
      </c>
      <c r="C394" s="193">
        <v>-0.170593375073956</v>
      </c>
      <c r="D394" s="193">
        <v>0.450008139174295</v>
      </c>
      <c r="E394" s="193">
        <v>6.4952134969783701</v>
      </c>
    </row>
    <row r="395" spans="1:5" x14ac:dyDescent="0.25">
      <c r="A395" s="193">
        <v>21406.357478764501</v>
      </c>
      <c r="B395" s="193">
        <v>10.778567290671701</v>
      </c>
      <c r="C395" s="193">
        <v>-0.170585422141005</v>
      </c>
      <c r="D395" s="193">
        <v>0.45001032327969598</v>
      </c>
      <c r="E395" s="193">
        <v>6.4951850069417496</v>
      </c>
    </row>
    <row r="396" spans="1:5" x14ac:dyDescent="0.25">
      <c r="A396" s="193">
        <v>21409.555355267301</v>
      </c>
      <c r="B396" s="193">
        <v>0.106460183563772</v>
      </c>
      <c r="C396" s="193">
        <v>-0.17039709371591699</v>
      </c>
      <c r="D396" s="193">
        <v>0.450062061275467</v>
      </c>
      <c r="E396" s="193">
        <v>6.4945101601700204</v>
      </c>
    </row>
    <row r="397" spans="1:5" x14ac:dyDescent="0.25">
      <c r="A397" s="193">
        <v>21413.576811495801</v>
      </c>
      <c r="B397" s="193">
        <v>4.1764074661639503</v>
      </c>
      <c r="C397" s="193">
        <v>-0.17016036974200199</v>
      </c>
      <c r="D397" s="193">
        <v>0.450127142545241</v>
      </c>
      <c r="E397" s="193">
        <v>6.4936613709244204</v>
      </c>
    </row>
    <row r="398" spans="1:5" x14ac:dyDescent="0.25">
      <c r="A398" s="193">
        <v>21414.108057330101</v>
      </c>
      <c r="B398" s="193">
        <v>2.15681704551773E-2</v>
      </c>
      <c r="C398" s="193">
        <v>-0.17012910671783901</v>
      </c>
      <c r="D398" s="193">
        <v>0.45013574152695102</v>
      </c>
      <c r="E398" s="193">
        <v>6.4935492315305403</v>
      </c>
    </row>
    <row r="399" spans="1:5" x14ac:dyDescent="0.25">
      <c r="A399" s="193">
        <v>21442.346052956</v>
      </c>
      <c r="B399" s="193">
        <v>3.0061358631272999</v>
      </c>
      <c r="C399" s="193">
        <v>-0.16847035351749001</v>
      </c>
      <c r="D399" s="193">
        <v>0.45059334288077002</v>
      </c>
      <c r="E399" s="193">
        <v>6.4875845056423902</v>
      </c>
    </row>
    <row r="400" spans="1:5" x14ac:dyDescent="0.25">
      <c r="A400" s="193">
        <v>21446.7400796744</v>
      </c>
      <c r="B400" s="193">
        <v>1.23437369520965</v>
      </c>
      <c r="C400" s="193">
        <v>-0.16821277600106699</v>
      </c>
      <c r="D400" s="193">
        <v>0.45066464289389002</v>
      </c>
      <c r="E400" s="193">
        <v>6.4866556347794999</v>
      </c>
    </row>
    <row r="401" spans="1:5" x14ac:dyDescent="0.25">
      <c r="A401" s="193">
        <v>21452.3954304568</v>
      </c>
      <c r="B401" s="193">
        <v>0.64158680286106096</v>
      </c>
      <c r="C401" s="193">
        <v>-0.167881474250064</v>
      </c>
      <c r="D401" s="193">
        <v>0.45075644753617899</v>
      </c>
      <c r="E401" s="193">
        <v>6.4854598400557704</v>
      </c>
    </row>
    <row r="402" spans="1:5" x14ac:dyDescent="0.25">
      <c r="A402" s="193">
        <v>21453.375775119399</v>
      </c>
      <c r="B402" s="193">
        <v>1.1936627311033501</v>
      </c>
      <c r="C402" s="193">
        <v>-0.167824068319783</v>
      </c>
      <c r="D402" s="193">
        <v>0.45077236602451698</v>
      </c>
      <c r="E402" s="193">
        <v>6.4852525182354901</v>
      </c>
    </row>
    <row r="403" spans="1:5" x14ac:dyDescent="0.25">
      <c r="A403" s="193">
        <v>21464.412807732799</v>
      </c>
      <c r="B403" s="193">
        <v>-0.23128401342573701</v>
      </c>
      <c r="C403" s="193">
        <v>-0.16717827825872</v>
      </c>
      <c r="D403" s="193">
        <v>0.45095166995928399</v>
      </c>
      <c r="E403" s="193">
        <v>6.4829177472255504</v>
      </c>
    </row>
    <row r="404" spans="1:5" x14ac:dyDescent="0.25">
      <c r="A404" s="193">
        <v>21478.569658172699</v>
      </c>
      <c r="B404" s="193">
        <v>0.90163117956754102</v>
      </c>
      <c r="C404" s="193">
        <v>-0.16635130860011499</v>
      </c>
      <c r="D404" s="193">
        <v>0.45118189700633299</v>
      </c>
      <c r="E404" s="193">
        <v>6.4799211813385904</v>
      </c>
    </row>
    <row r="405" spans="1:5" x14ac:dyDescent="0.25">
      <c r="A405" s="193">
        <v>21478.710593576099</v>
      </c>
      <c r="B405" s="193">
        <v>7.1376730894852498</v>
      </c>
      <c r="C405" s="193">
        <v>-0.16634308364477601</v>
      </c>
      <c r="D405" s="193">
        <v>0.45118419034313301</v>
      </c>
      <c r="E405" s="193">
        <v>6.47989133928664</v>
      </c>
    </row>
    <row r="406" spans="1:5" x14ac:dyDescent="0.25">
      <c r="A406" s="193">
        <v>21487.784649108798</v>
      </c>
      <c r="B406" s="193">
        <v>1.8730638088137199</v>
      </c>
      <c r="C406" s="193">
        <v>-0.16581384782474701</v>
      </c>
      <c r="D406" s="193">
        <v>0.45133190253948402</v>
      </c>
      <c r="E406" s="193">
        <v>6.4779695395902204</v>
      </c>
    </row>
    <row r="407" spans="1:5" x14ac:dyDescent="0.25">
      <c r="A407" s="193">
        <v>21492.468909201099</v>
      </c>
      <c r="B407" s="193">
        <v>4.4816147256328698</v>
      </c>
      <c r="C407" s="193">
        <v>-0.16554089316186199</v>
      </c>
      <c r="D407" s="193">
        <v>0.45140819933037202</v>
      </c>
      <c r="E407" s="193">
        <v>6.4769771216019301</v>
      </c>
    </row>
    <row r="408" spans="1:5" x14ac:dyDescent="0.25">
      <c r="A408" s="193">
        <v>21495.280106635499</v>
      </c>
      <c r="B408" s="193">
        <v>0.86654955487603902</v>
      </c>
      <c r="C408" s="193">
        <v>-0.16537716520315399</v>
      </c>
      <c r="D408" s="193">
        <v>0.45145400228549898</v>
      </c>
      <c r="E408" s="193">
        <v>6.4763814247161298</v>
      </c>
    </row>
    <row r="409" spans="1:5" x14ac:dyDescent="0.25">
      <c r="A409" s="193">
        <v>21507.729498526001</v>
      </c>
      <c r="B409" s="193">
        <v>9.3743371761201302E-2</v>
      </c>
      <c r="C409" s="193">
        <v>-0.16465284056599699</v>
      </c>
      <c r="D409" s="193">
        <v>0.45165697151236001</v>
      </c>
      <c r="E409" s="193">
        <v>6.4737423816828299</v>
      </c>
    </row>
    <row r="410" spans="1:5" x14ac:dyDescent="0.25">
      <c r="A410" s="193">
        <v>21521.2945821094</v>
      </c>
      <c r="B410" s="193">
        <v>3.3407678358202002</v>
      </c>
      <c r="C410" s="193">
        <v>-0.16386499651855399</v>
      </c>
      <c r="D410" s="193">
        <v>0.45187837507684098</v>
      </c>
      <c r="E410" s="193">
        <v>6.4708649647658998</v>
      </c>
    </row>
    <row r="411" spans="1:5" x14ac:dyDescent="0.25">
      <c r="A411" s="193">
        <v>21530.269562533798</v>
      </c>
      <c r="B411" s="193">
        <v>0.12944250540909399</v>
      </c>
      <c r="C411" s="193">
        <v>-0.16334454567192699</v>
      </c>
      <c r="D411" s="193">
        <v>0.45202500232312898</v>
      </c>
      <c r="E411" s="193">
        <v>6.46896011791564</v>
      </c>
    </row>
    <row r="412" spans="1:5" x14ac:dyDescent="0.25">
      <c r="A412" s="193">
        <v>21533.252112252099</v>
      </c>
      <c r="B412" s="193">
        <v>4.4633068545938199</v>
      </c>
      <c r="C412" s="193">
        <v>-0.16317173322086001</v>
      </c>
      <c r="D412" s="193">
        <v>0.45207375431337399</v>
      </c>
      <c r="E412" s="193">
        <v>6.4683269110507302</v>
      </c>
    </row>
    <row r="413" spans="1:5" x14ac:dyDescent="0.25">
      <c r="A413" s="193">
        <v>21538.528914770501</v>
      </c>
      <c r="B413" s="193">
        <v>7.8885054240096494E-2</v>
      </c>
      <c r="C413" s="193">
        <v>-0.162866164350636</v>
      </c>
      <c r="D413" s="193">
        <v>0.45216003834587198</v>
      </c>
      <c r="E413" s="193">
        <v>6.4672063904339199</v>
      </c>
    </row>
    <row r="414" spans="1:5" x14ac:dyDescent="0.25">
      <c r="A414" s="193">
        <v>21540.8918121559</v>
      </c>
      <c r="B414" s="193">
        <v>3.4957249304714999</v>
      </c>
      <c r="C414" s="193">
        <v>-0.16272940657212301</v>
      </c>
      <c r="D414" s="193">
        <v>0.45219868821928899</v>
      </c>
      <c r="E414" s="193">
        <v>6.4667045353581303</v>
      </c>
    </row>
    <row r="415" spans="1:5" x14ac:dyDescent="0.25">
      <c r="A415" s="193">
        <v>21585.7354145391</v>
      </c>
      <c r="B415" s="193">
        <v>3.08785687126674</v>
      </c>
      <c r="C415" s="193">
        <v>-0.160142628112944</v>
      </c>
      <c r="D415" s="193">
        <v>0.45293371147963402</v>
      </c>
      <c r="E415" s="193">
        <v>6.4571686314709504</v>
      </c>
    </row>
    <row r="416" spans="1:5" x14ac:dyDescent="0.25">
      <c r="A416" s="193">
        <v>21591.686550628601</v>
      </c>
      <c r="B416" s="193">
        <v>-0.48524093609616498</v>
      </c>
      <c r="C416" s="193">
        <v>-0.159800589409067</v>
      </c>
      <c r="D416" s="193">
        <v>0.45303147479589601</v>
      </c>
      <c r="E416" s="193">
        <v>6.4559014593543598</v>
      </c>
    </row>
    <row r="417" spans="1:5" x14ac:dyDescent="0.25">
      <c r="A417" s="193">
        <v>21605.458438965401</v>
      </c>
      <c r="B417" s="193">
        <v>5.3247107205606001</v>
      </c>
      <c r="C417" s="193">
        <v>-0.159010195977487</v>
      </c>
      <c r="D417" s="193">
        <v>0.45325791489017803</v>
      </c>
      <c r="E417" s="193">
        <v>6.4529674915534798</v>
      </c>
    </row>
    <row r="418" spans="1:5" x14ac:dyDescent="0.25">
      <c r="A418" s="193">
        <v>21607.522143718601</v>
      </c>
      <c r="B418" s="193">
        <v>0.30552591158741199</v>
      </c>
      <c r="C418" s="193">
        <v>-0.15889189399934001</v>
      </c>
      <c r="D418" s="193">
        <v>0.453291870913339</v>
      </c>
      <c r="E418" s="193">
        <v>6.4525276545313304</v>
      </c>
    </row>
    <row r="419" spans="1:5" x14ac:dyDescent="0.25">
      <c r="A419" s="193">
        <v>21611.5693904537</v>
      </c>
      <c r="B419" s="193">
        <v>3.2129994894685399</v>
      </c>
      <c r="C419" s="193">
        <v>-0.15865999009508</v>
      </c>
      <c r="D419" s="193">
        <v>0.453358482353169</v>
      </c>
      <c r="E419" s="193">
        <v>6.4516649251870204</v>
      </c>
    </row>
    <row r="420" spans="1:5" x14ac:dyDescent="0.25">
      <c r="A420" s="193">
        <v>21633.746202373499</v>
      </c>
      <c r="B420" s="193">
        <v>9.9011790004111006E-2</v>
      </c>
      <c r="C420" s="193">
        <v>-0.15739175504566799</v>
      </c>
      <c r="D420" s="193">
        <v>0.45372391353553998</v>
      </c>
      <c r="E420" s="193">
        <v>6.4469342942120704</v>
      </c>
    </row>
    <row r="421" spans="1:5" x14ac:dyDescent="0.25">
      <c r="A421" s="193">
        <v>21643.9595587726</v>
      </c>
      <c r="B421" s="193">
        <v>-9.2400319167495998E-2</v>
      </c>
      <c r="C421" s="193">
        <v>-0.15680910040611401</v>
      </c>
      <c r="D421" s="193">
        <v>0.45389245948319401</v>
      </c>
      <c r="E421" s="193">
        <v>6.4447537343466097</v>
      </c>
    </row>
    <row r="422" spans="1:5" x14ac:dyDescent="0.25">
      <c r="A422" s="193">
        <v>21651.312901019999</v>
      </c>
      <c r="B422" s="193">
        <v>2.6190430443591701</v>
      </c>
      <c r="C422" s="193">
        <v>-0.156390164487553</v>
      </c>
      <c r="D422" s="193">
        <v>0.45401390631543997</v>
      </c>
      <c r="E422" s="193">
        <v>6.4431830394282903</v>
      </c>
    </row>
    <row r="423" spans="1:5" x14ac:dyDescent="0.25">
      <c r="A423" s="193">
        <v>21664.1247138174</v>
      </c>
      <c r="B423" s="193">
        <v>0.59159945731490604</v>
      </c>
      <c r="C423" s="193">
        <v>-0.155661374648909</v>
      </c>
      <c r="D423" s="193">
        <v>0.454225702398938</v>
      </c>
      <c r="E423" s="193">
        <v>6.4404448887758896</v>
      </c>
    </row>
    <row r="424" spans="1:5" x14ac:dyDescent="0.25">
      <c r="A424" s="193">
        <v>21669.9131208859</v>
      </c>
      <c r="B424" s="193">
        <v>4.7408555618089203E-2</v>
      </c>
      <c r="C424" s="193">
        <v>-0.15533257803049999</v>
      </c>
      <c r="D424" s="193">
        <v>0.45432147529380001</v>
      </c>
      <c r="E424" s="193">
        <v>6.4392071527016101</v>
      </c>
    </row>
    <row r="425" spans="1:5" x14ac:dyDescent="0.25">
      <c r="A425" s="193">
        <v>21672.691585551001</v>
      </c>
      <c r="B425" s="193">
        <v>1.4071490129336399</v>
      </c>
      <c r="C425" s="193">
        <v>-0.155174858900507</v>
      </c>
      <c r="D425" s="193">
        <v>0.45436746518639298</v>
      </c>
      <c r="E425" s="193">
        <v>6.4386128924917898</v>
      </c>
    </row>
    <row r="426" spans="1:5" x14ac:dyDescent="0.25">
      <c r="A426" s="193">
        <v>21674.455095569301</v>
      </c>
      <c r="B426" s="193">
        <v>4.1424044636536799</v>
      </c>
      <c r="C426" s="193">
        <v>-0.15507478890051901</v>
      </c>
      <c r="D426" s="193">
        <v>0.45439666148924801</v>
      </c>
      <c r="E426" s="193">
        <v>6.4382356641503904</v>
      </c>
    </row>
    <row r="427" spans="1:5" x14ac:dyDescent="0.25">
      <c r="A427" s="193">
        <v>21693.636056460698</v>
      </c>
      <c r="B427" s="193">
        <v>1.91085432538569</v>
      </c>
      <c r="C427" s="193">
        <v>-0.15398815302044</v>
      </c>
      <c r="D427" s="193">
        <v>0.45471453061662997</v>
      </c>
      <c r="E427" s="193">
        <v>6.4341303182019196</v>
      </c>
    </row>
    <row r="428" spans="1:5" x14ac:dyDescent="0.25">
      <c r="A428" s="193">
        <v>21695.1429956143</v>
      </c>
      <c r="B428" s="193">
        <v>5.0649674462999403</v>
      </c>
      <c r="C428" s="193">
        <v>-0.153902921292772</v>
      </c>
      <c r="D428" s="193">
        <v>0.45473952820677599</v>
      </c>
      <c r="E428" s="193">
        <v>6.4338075980445399</v>
      </c>
    </row>
    <row r="429" spans="1:5" x14ac:dyDescent="0.25">
      <c r="A429" s="193">
        <v>21696.206113232001</v>
      </c>
      <c r="B429" s="193">
        <v>0.363332158738294</v>
      </c>
      <c r="C429" s="193">
        <v>-0.15384280413600601</v>
      </c>
      <c r="D429" s="193">
        <v>0.45475716569288899</v>
      </c>
      <c r="E429" s="193">
        <v>6.4335799085441501</v>
      </c>
    </row>
    <row r="430" spans="1:5" x14ac:dyDescent="0.25">
      <c r="A430" s="193">
        <v>21698.950117312201</v>
      </c>
      <c r="B430" s="193">
        <v>1.34654082081811</v>
      </c>
      <c r="C430" s="193">
        <v>-0.15368768311536599</v>
      </c>
      <c r="D430" s="193">
        <v>0.45480269789198002</v>
      </c>
      <c r="E430" s="193">
        <v>6.43299215822252</v>
      </c>
    </row>
    <row r="431" spans="1:5" x14ac:dyDescent="0.25">
      <c r="A431" s="193">
        <v>21702.832231613898</v>
      </c>
      <c r="B431" s="193">
        <v>1.6165050310469</v>
      </c>
      <c r="C431" s="193">
        <v>-0.153468339309247</v>
      </c>
      <c r="D431" s="193">
        <v>0.45486713544094498</v>
      </c>
      <c r="E431" s="193">
        <v>6.4321604760801101</v>
      </c>
    </row>
    <row r="432" spans="1:5" x14ac:dyDescent="0.25">
      <c r="A432" s="193">
        <v>21707.416446593001</v>
      </c>
      <c r="B432" s="193">
        <v>5.3151459894265702</v>
      </c>
      <c r="C432" s="193">
        <v>-0.15320950087521801</v>
      </c>
      <c r="D432" s="193">
        <v>0.45494325755512899</v>
      </c>
      <c r="E432" s="193">
        <v>6.4311781454839396</v>
      </c>
    </row>
    <row r="433" spans="1:5" x14ac:dyDescent="0.25">
      <c r="A433" s="193">
        <v>21712.1206229854</v>
      </c>
      <c r="B433" s="193">
        <v>2.52303547964345</v>
      </c>
      <c r="C433" s="193">
        <v>-0.152944086454082</v>
      </c>
      <c r="D433" s="193">
        <v>0.45502140631622201</v>
      </c>
      <c r="E433" s="193">
        <v>6.43016984429131</v>
      </c>
    </row>
    <row r="434" spans="1:5" x14ac:dyDescent="0.25">
      <c r="A434" s="193">
        <v>21722.962145306301</v>
      </c>
      <c r="B434" s="193">
        <v>0.109241690403013</v>
      </c>
      <c r="C434" s="193">
        <v>-0.15233316134456901</v>
      </c>
      <c r="D434" s="193">
        <v>0.455201646801555</v>
      </c>
      <c r="E434" s="193">
        <v>6.4278450289073197</v>
      </c>
    </row>
    <row r="435" spans="1:5" x14ac:dyDescent="0.25">
      <c r="A435" s="193">
        <v>21731.8700631625</v>
      </c>
      <c r="B435" s="193">
        <v>2.8675652727444798</v>
      </c>
      <c r="C435" s="193">
        <v>-0.15183199802454</v>
      </c>
      <c r="D435" s="193">
        <v>0.45534988192644299</v>
      </c>
      <c r="E435" s="193">
        <v>6.4259337729983299</v>
      </c>
    </row>
    <row r="436" spans="1:5" x14ac:dyDescent="0.25">
      <c r="A436" s="193">
        <v>21733.935752150301</v>
      </c>
      <c r="B436" s="193">
        <v>3.5306273510538097E-2</v>
      </c>
      <c r="C436" s="193">
        <v>-0.15171588530431199</v>
      </c>
      <c r="D436" s="193">
        <v>0.45538427493120498</v>
      </c>
      <c r="E436" s="193">
        <v>6.4254904258197802</v>
      </c>
    </row>
    <row r="437" spans="1:5" x14ac:dyDescent="0.25">
      <c r="A437" s="193">
        <v>21735.601721274001</v>
      </c>
      <c r="B437" s="193">
        <v>6.5960215816296603</v>
      </c>
      <c r="C437" s="193">
        <v>-0.151622269456687</v>
      </c>
      <c r="D437" s="193">
        <v>0.45541201775190199</v>
      </c>
      <c r="E437" s="193">
        <v>6.4251328299855297</v>
      </c>
    </row>
    <row r="438" spans="1:5" x14ac:dyDescent="0.25">
      <c r="A438" s="193">
        <v>21736.544334414299</v>
      </c>
      <c r="B438" s="193">
        <v>0.115201684076482</v>
      </c>
      <c r="C438" s="193">
        <v>-0.15156931247539401</v>
      </c>
      <c r="D438" s="193">
        <v>0.45542771675456101</v>
      </c>
      <c r="E438" s="193">
        <v>6.4249304854324301</v>
      </c>
    </row>
    <row r="439" spans="1:5" x14ac:dyDescent="0.25">
      <c r="A439" s="193">
        <v>21756.2664409231</v>
      </c>
      <c r="B439" s="193">
        <v>2.5230557644317898E-2</v>
      </c>
      <c r="C439" s="193">
        <v>-0.150463186425593</v>
      </c>
      <c r="D439" s="193">
        <v>0.45575651432251901</v>
      </c>
      <c r="E439" s="193">
        <v>6.4206943474719802</v>
      </c>
    </row>
    <row r="440" spans="1:5" x14ac:dyDescent="0.25">
      <c r="A440" s="193">
        <v>21757.360015405699</v>
      </c>
      <c r="B440" s="193">
        <v>1.6644471313948199</v>
      </c>
      <c r="C440" s="193">
        <v>-0.15040195825741501</v>
      </c>
      <c r="D440" s="193">
        <v>0.45577476441649201</v>
      </c>
      <c r="E440" s="193">
        <v>6.4204593155599898</v>
      </c>
    </row>
    <row r="441" spans="1:5" x14ac:dyDescent="0.25">
      <c r="A441" s="193">
        <v>21763.974769111901</v>
      </c>
      <c r="B441" s="193">
        <v>4.2268106355535702</v>
      </c>
      <c r="C441" s="193">
        <v>-0.1500318425336</v>
      </c>
      <c r="D441" s="193">
        <v>0.45588519635420099</v>
      </c>
      <c r="E441" s="193">
        <v>6.4190373484567003</v>
      </c>
    </row>
    <row r="442" spans="1:5" x14ac:dyDescent="0.25">
      <c r="A442" s="193">
        <v>21765.178464234599</v>
      </c>
      <c r="B442" s="193">
        <v>0.157943993634791</v>
      </c>
      <c r="C442" s="193">
        <v>-0.149964536091722</v>
      </c>
      <c r="D442" s="193">
        <v>0.455905299516489</v>
      </c>
      <c r="E442" s="193">
        <v>6.4187785323345601</v>
      </c>
    </row>
    <row r="443" spans="1:5" x14ac:dyDescent="0.25">
      <c r="A443" s="193">
        <v>21773.0037731587</v>
      </c>
      <c r="B443" s="193">
        <v>7.3799154621260299E-2</v>
      </c>
      <c r="C443" s="193">
        <v>-0.14952730333539899</v>
      </c>
      <c r="D443" s="193">
        <v>0.45603604978900603</v>
      </c>
      <c r="E443" s="193">
        <v>6.4170955059361798</v>
      </c>
    </row>
    <row r="444" spans="1:5" x14ac:dyDescent="0.25">
      <c r="A444" s="193">
        <v>21775.217871610701</v>
      </c>
      <c r="B444" s="193">
        <v>0.135011160329057</v>
      </c>
      <c r="C444" s="193">
        <v>-0.14940369685034699</v>
      </c>
      <c r="D444" s="193">
        <v>0.456073062703715</v>
      </c>
      <c r="E444" s="193">
        <v>6.4166191692210202</v>
      </c>
    </row>
    <row r="445" spans="1:5" x14ac:dyDescent="0.25">
      <c r="A445" s="193">
        <v>21775.292826503199</v>
      </c>
      <c r="B445" s="193">
        <v>9.2835886347073107</v>
      </c>
      <c r="C445" s="193">
        <v>-0.14939951315116701</v>
      </c>
      <c r="D445" s="193">
        <v>0.45607431586078101</v>
      </c>
      <c r="E445" s="193">
        <v>6.4166030424921798</v>
      </c>
    </row>
    <row r="446" spans="1:5" x14ac:dyDescent="0.25">
      <c r="A446" s="193">
        <v>21779.8835093413</v>
      </c>
      <c r="B446" s="193">
        <v>7.8799980464871994E-2</v>
      </c>
      <c r="C446" s="193">
        <v>-0.149143379564667</v>
      </c>
      <c r="D446" s="193">
        <v>0.45615108437573798</v>
      </c>
      <c r="E446" s="193">
        <v>6.4156152104303104</v>
      </c>
    </row>
    <row r="447" spans="1:5" x14ac:dyDescent="0.25">
      <c r="A447" s="193">
        <v>21781.476073359601</v>
      </c>
      <c r="B447" s="193">
        <v>1.4386300617133201</v>
      </c>
      <c r="C447" s="193">
        <v>-0.149054570185818</v>
      </c>
      <c r="D447" s="193">
        <v>0.45617772447538202</v>
      </c>
      <c r="E447" s="193">
        <v>6.41527245707963</v>
      </c>
    </row>
    <row r="448" spans="1:5" x14ac:dyDescent="0.25">
      <c r="A448" s="193">
        <v>21791.570492832601</v>
      </c>
      <c r="B448" s="193">
        <v>0.19936197125729499</v>
      </c>
      <c r="C448" s="193">
        <v>-0.148492213442148</v>
      </c>
      <c r="D448" s="193">
        <v>0.45634668006785201</v>
      </c>
      <c r="E448" s="193">
        <v>6.4130991760408804</v>
      </c>
    </row>
    <row r="449" spans="1:5" x14ac:dyDescent="0.25">
      <c r="A449" s="193">
        <v>21794.011960874501</v>
      </c>
      <c r="B449" s="193">
        <v>-0.50143535641187198</v>
      </c>
      <c r="C449" s="193">
        <v>-0.14835634546693</v>
      </c>
      <c r="D449" s="193">
        <v>0.45638756972558397</v>
      </c>
      <c r="E449" s="193">
        <v>6.4125733445459501</v>
      </c>
    </row>
    <row r="450" spans="1:5" x14ac:dyDescent="0.25">
      <c r="A450" s="193">
        <v>21794.094538481098</v>
      </c>
      <c r="B450" s="193">
        <v>0.142331189963052</v>
      </c>
      <c r="C450" s="193">
        <v>-0.148351751006358</v>
      </c>
      <c r="D450" s="193">
        <v>0.456388952907961</v>
      </c>
      <c r="E450" s="193">
        <v>6.4125555580525599</v>
      </c>
    </row>
    <row r="451" spans="1:5" x14ac:dyDescent="0.25">
      <c r="A451" s="193">
        <v>21802.0104060698</v>
      </c>
      <c r="B451" s="193">
        <v>3.8224318666535403E-2</v>
      </c>
      <c r="C451" s="193">
        <v>-0.14791162939786401</v>
      </c>
      <c r="D451" s="193">
        <v>0.45652159745704002</v>
      </c>
      <c r="E451" s="193">
        <v>6.4108501444182204</v>
      </c>
    </row>
    <row r="452" spans="1:5" x14ac:dyDescent="0.25">
      <c r="A452" s="193">
        <v>21825.250973404301</v>
      </c>
      <c r="B452" s="193">
        <v>0.10098762870525101</v>
      </c>
      <c r="C452" s="193">
        <v>-0.14662293298710599</v>
      </c>
      <c r="D452" s="193">
        <v>0.45691164531580802</v>
      </c>
      <c r="E452" s="193">
        <v>6.4058384790326004</v>
      </c>
    </row>
    <row r="453" spans="1:5" x14ac:dyDescent="0.25">
      <c r="A453" s="193">
        <v>21829.339441051499</v>
      </c>
      <c r="B453" s="193">
        <v>0.10146853504782199</v>
      </c>
      <c r="C453" s="193">
        <v>-0.14639676655815501</v>
      </c>
      <c r="D453" s="193">
        <v>0.456980357181277</v>
      </c>
      <c r="E453" s="193">
        <v>6.4049561053278898</v>
      </c>
    </row>
    <row r="454" spans="1:5" x14ac:dyDescent="0.25">
      <c r="A454" s="193">
        <v>21831.5085508421</v>
      </c>
      <c r="B454" s="193">
        <v>4.9479485815906402E-2</v>
      </c>
      <c r="C454" s="193">
        <v>-0.14627684145700801</v>
      </c>
      <c r="D454" s="193">
        <v>0.45701682340336502</v>
      </c>
      <c r="E454" s="193">
        <v>6.40448787922384</v>
      </c>
    </row>
    <row r="455" spans="1:5" x14ac:dyDescent="0.25">
      <c r="A455" s="193">
        <v>21851.9190734072</v>
      </c>
      <c r="B455" s="193">
        <v>1.8521432093961501</v>
      </c>
      <c r="C455" s="193">
        <v>-0.145150643810953</v>
      </c>
      <c r="D455" s="193">
        <v>0.45736035270014802</v>
      </c>
      <c r="E455" s="193">
        <v>6.4000790237764598</v>
      </c>
    </row>
    <row r="456" spans="1:5" x14ac:dyDescent="0.25">
      <c r="A456" s="193">
        <v>21852.163388569199</v>
      </c>
      <c r="B456" s="193">
        <v>6.7816280249231902</v>
      </c>
      <c r="C456" s="193">
        <v>-0.14513718794104699</v>
      </c>
      <c r="D456" s="193">
        <v>0.45736446911715201</v>
      </c>
      <c r="E456" s="193">
        <v>6.4000262162942496</v>
      </c>
    </row>
    <row r="457" spans="1:5" x14ac:dyDescent="0.25">
      <c r="A457" s="193">
        <v>21854.159419807202</v>
      </c>
      <c r="B457" s="193">
        <v>0.51454257614795795</v>
      </c>
      <c r="C457" s="193">
        <v>-0.14502727684328401</v>
      </c>
      <c r="D457" s="193">
        <v>0.45739810371845302</v>
      </c>
      <c r="E457" s="193">
        <v>6.3995947547042196</v>
      </c>
    </row>
    <row r="458" spans="1:5" x14ac:dyDescent="0.25">
      <c r="A458" s="193">
        <v>21864.454949295501</v>
      </c>
      <c r="B458" s="193">
        <v>3.7253173227999499</v>
      </c>
      <c r="C458" s="193">
        <v>-0.14446098110337699</v>
      </c>
      <c r="D458" s="193">
        <v>0.457571700854703</v>
      </c>
      <c r="E458" s="193">
        <v>6.3973684369420898</v>
      </c>
    </row>
    <row r="459" spans="1:5" x14ac:dyDescent="0.25">
      <c r="A459" s="193">
        <v>21865.2006420035</v>
      </c>
      <c r="B459" s="193">
        <v>11.811221249237599</v>
      </c>
      <c r="C459" s="193">
        <v>-0.14442000580247799</v>
      </c>
      <c r="D459" s="193">
        <v>0.45758428144997099</v>
      </c>
      <c r="E459" s="193">
        <v>6.3972071327376403</v>
      </c>
    </row>
    <row r="460" spans="1:5" x14ac:dyDescent="0.25">
      <c r="A460" s="193">
        <v>21868.8587107481</v>
      </c>
      <c r="B460" s="193">
        <v>0.89118786256805504</v>
      </c>
      <c r="C460" s="193">
        <v>-0.144219077521866</v>
      </c>
      <c r="D460" s="193">
        <v>0.45764601085361001</v>
      </c>
      <c r="E460" s="193">
        <v>6.3964157317881103</v>
      </c>
    </row>
    <row r="461" spans="1:5" x14ac:dyDescent="0.25">
      <c r="A461" s="193">
        <v>21876.9220322295</v>
      </c>
      <c r="B461" s="193">
        <v>0.14491002534251499</v>
      </c>
      <c r="C461" s="193">
        <v>-0.14377665101437101</v>
      </c>
      <c r="D461" s="193">
        <v>0.45778216096972002</v>
      </c>
      <c r="E461" s="193">
        <v>6.3946706498560504</v>
      </c>
    </row>
    <row r="462" spans="1:5" x14ac:dyDescent="0.25">
      <c r="A462" s="193">
        <v>21892.833634318999</v>
      </c>
      <c r="B462" s="193">
        <v>0.88343346637549403</v>
      </c>
      <c r="C462" s="193">
        <v>-0.14290550796197801</v>
      </c>
      <c r="D462" s="193">
        <v>0.458051165701026</v>
      </c>
      <c r="E462" s="193">
        <v>6.3912244640120903</v>
      </c>
    </row>
    <row r="463" spans="1:5" x14ac:dyDescent="0.25">
      <c r="A463" s="193">
        <v>21896.762253778201</v>
      </c>
      <c r="B463" s="193">
        <v>1.32254396757128</v>
      </c>
      <c r="C463" s="193">
        <v>-0.142690812790253</v>
      </c>
      <c r="D463" s="193">
        <v>0.45811765263976201</v>
      </c>
      <c r="E463" s="193">
        <v>6.3903730648336303</v>
      </c>
    </row>
    <row r="464" spans="1:5" x14ac:dyDescent="0.25">
      <c r="A464" s="193">
        <v>21907.510661428802</v>
      </c>
      <c r="B464" s="193">
        <v>1.47332282315633</v>
      </c>
      <c r="C464" s="193">
        <v>-0.142104221932838</v>
      </c>
      <c r="D464" s="193">
        <v>0.45829969618713401</v>
      </c>
      <c r="E464" s="193">
        <v>6.3880426295661099</v>
      </c>
    </row>
    <row r="465" spans="1:5" x14ac:dyDescent="0.25">
      <c r="A465" s="193">
        <v>21909.315451631301</v>
      </c>
      <c r="B465" s="193">
        <v>5.8435971850503901</v>
      </c>
      <c r="C465" s="193">
        <v>-0.14200584119735599</v>
      </c>
      <c r="D465" s="193">
        <v>0.45833028375235102</v>
      </c>
      <c r="E465" s="193">
        <v>6.3876511664432902</v>
      </c>
    </row>
    <row r="466" spans="1:5" x14ac:dyDescent="0.25">
      <c r="A466" s="193">
        <v>21921.086970960201</v>
      </c>
      <c r="B466" s="193">
        <v>3.45023989430095</v>
      </c>
      <c r="C466" s="193">
        <v>-0.14136498074180501</v>
      </c>
      <c r="D466" s="193">
        <v>0.45852993053706997</v>
      </c>
      <c r="E466" s="193">
        <v>6.38509680358443</v>
      </c>
    </row>
    <row r="467" spans="1:5" x14ac:dyDescent="0.25">
      <c r="A467" s="193">
        <v>21923.701138183202</v>
      </c>
      <c r="B467" s="193">
        <v>6.4986387572831799</v>
      </c>
      <c r="C467" s="193">
        <v>-0.14122285378332899</v>
      </c>
      <c r="D467" s="193">
        <v>0.45857430101554902</v>
      </c>
      <c r="E467" s="193">
        <v>6.3845292838498402</v>
      </c>
    </row>
    <row r="468" spans="1:5" x14ac:dyDescent="0.25">
      <c r="A468" s="193">
        <v>21933.3313219962</v>
      </c>
      <c r="B468" s="193">
        <v>1.16740853754789</v>
      </c>
      <c r="C468" s="193">
        <v>-0.14069988658052199</v>
      </c>
      <c r="D468" s="193">
        <v>0.458737861378953</v>
      </c>
      <c r="E468" s="193">
        <v>6.3824378169841198</v>
      </c>
    </row>
    <row r="469" spans="1:5" x14ac:dyDescent="0.25">
      <c r="A469" s="193">
        <v>21946.866574143602</v>
      </c>
      <c r="B469" s="193">
        <v>6.5007869290864004</v>
      </c>
      <c r="C469" s="193">
        <v>-0.13996647457470701</v>
      </c>
      <c r="D469" s="193">
        <v>0.45896803037177702</v>
      </c>
      <c r="E469" s="193">
        <v>6.3794960824354101</v>
      </c>
    </row>
    <row r="470" spans="1:5" x14ac:dyDescent="0.25">
      <c r="A470" s="193">
        <v>21952.4499534487</v>
      </c>
      <c r="B470" s="193">
        <v>6.0696442562727198</v>
      </c>
      <c r="C470" s="193">
        <v>-0.13966449179529999</v>
      </c>
      <c r="D470" s="193">
        <v>0.45906307391430101</v>
      </c>
      <c r="E470" s="193">
        <v>6.3782818546201803</v>
      </c>
    </row>
    <row r="471" spans="1:5" x14ac:dyDescent="0.25">
      <c r="A471" s="193">
        <v>21954.699483976499</v>
      </c>
      <c r="B471" s="193">
        <v>-2.0495419619015499E-3</v>
      </c>
      <c r="C471" s="193">
        <v>-0.139542915513098</v>
      </c>
      <c r="D471" s="193">
        <v>0.45910138286698898</v>
      </c>
      <c r="E471" s="193">
        <v>6.3777925218952802</v>
      </c>
    </row>
    <row r="472" spans="1:5" x14ac:dyDescent="0.25">
      <c r="A472" s="193">
        <v>21958.694046618999</v>
      </c>
      <c r="B472" s="193">
        <v>2.6234628101473598E-3</v>
      </c>
      <c r="C472" s="193">
        <v>-0.139327158992852</v>
      </c>
      <c r="D472" s="193">
        <v>0.45916943217113698</v>
      </c>
      <c r="E472" s="193">
        <v>6.3769234235486403</v>
      </c>
    </row>
    <row r="473" spans="1:5" x14ac:dyDescent="0.25">
      <c r="A473" s="193">
        <v>21982.137996720401</v>
      </c>
      <c r="B473" s="193">
        <v>0.71009256263774301</v>
      </c>
      <c r="C473" s="193">
        <v>-0.138064271009018</v>
      </c>
      <c r="D473" s="193">
        <v>0.45956940453008199</v>
      </c>
      <c r="E473" s="193">
        <v>6.3718181849472399</v>
      </c>
    </row>
    <row r="474" spans="1:5" x14ac:dyDescent="0.25">
      <c r="A474" s="193">
        <v>21985.2102313094</v>
      </c>
      <c r="B474" s="193">
        <v>2.6528716550545002</v>
      </c>
      <c r="C474" s="193">
        <v>-0.13789920501957101</v>
      </c>
      <c r="D474" s="193">
        <v>0.45962189484294502</v>
      </c>
      <c r="E474" s="193">
        <v>6.3711485872199596</v>
      </c>
    </row>
    <row r="475" spans="1:5" x14ac:dyDescent="0.25">
      <c r="A475" s="193">
        <v>21988.164049371699</v>
      </c>
      <c r="B475" s="193">
        <v>0.34859344741036102</v>
      </c>
      <c r="C475" s="193">
        <v>-0.137740595883623</v>
      </c>
      <c r="D475" s="193">
        <v>0.45967237856071902</v>
      </c>
      <c r="E475" s="193">
        <v>6.3705046718117604</v>
      </c>
    </row>
    <row r="476" spans="1:5" x14ac:dyDescent="0.25">
      <c r="A476" s="193">
        <v>21994.2410908645</v>
      </c>
      <c r="B476" s="193">
        <v>-0.89001547091365196</v>
      </c>
      <c r="C476" s="193">
        <v>-0.13741457326679599</v>
      </c>
      <c r="D476" s="193">
        <v>0.459776292587246</v>
      </c>
      <c r="E476" s="193">
        <v>6.3691795200278296</v>
      </c>
    </row>
    <row r="477" spans="1:5" x14ac:dyDescent="0.25">
      <c r="A477" s="193">
        <v>21996.664502143802</v>
      </c>
      <c r="B477" s="193">
        <v>0.30445517740349498</v>
      </c>
      <c r="C477" s="193">
        <v>-0.13728467136914299</v>
      </c>
      <c r="D477" s="193">
        <v>0.45981775086010102</v>
      </c>
      <c r="E477" s="193">
        <v>6.3686509268280496</v>
      </c>
    </row>
    <row r="478" spans="1:5" x14ac:dyDescent="0.25">
      <c r="A478" s="193">
        <v>22014.219745757699</v>
      </c>
      <c r="B478" s="193">
        <v>6.069640865769E-2</v>
      </c>
      <c r="C478" s="193">
        <v>-0.13634553847450201</v>
      </c>
      <c r="D478" s="193">
        <v>0.46011840542010901</v>
      </c>
      <c r="E478" s="193">
        <v>6.3648192670724901</v>
      </c>
    </row>
    <row r="479" spans="1:5" x14ac:dyDescent="0.25">
      <c r="A479" s="193">
        <v>22027.9763130014</v>
      </c>
      <c r="B479" s="193">
        <v>3.05885448780205</v>
      </c>
      <c r="C479" s="193">
        <v>-0.135611940859032</v>
      </c>
      <c r="D479" s="193">
        <v>0.46035441073543998</v>
      </c>
      <c r="E479" s="193">
        <v>6.3618136052667902</v>
      </c>
    </row>
    <row r="480" spans="1:5" x14ac:dyDescent="0.25">
      <c r="A480" s="193">
        <v>22039.699264893901</v>
      </c>
      <c r="B480" s="193">
        <v>8.8977444425772507</v>
      </c>
      <c r="C480" s="193">
        <v>-0.13498841230049999</v>
      </c>
      <c r="D480" s="193">
        <v>0.460555812513606</v>
      </c>
      <c r="E480" s="193">
        <v>6.3592500917933297</v>
      </c>
    </row>
    <row r="481" spans="1:5" x14ac:dyDescent="0.25">
      <c r="A481" s="193">
        <v>22041.924363905498</v>
      </c>
      <c r="B481" s="193">
        <v>0.70131331490772597</v>
      </c>
      <c r="C481" s="193">
        <v>-0.13487023156022299</v>
      </c>
      <c r="D481" s="193">
        <v>0.46059406973047501</v>
      </c>
      <c r="E481" s="193">
        <v>6.3587632917812096</v>
      </c>
    </row>
    <row r="482" spans="1:5" x14ac:dyDescent="0.25">
      <c r="A482" s="193">
        <v>22044.2118163011</v>
      </c>
      <c r="B482" s="193">
        <v>-0.238679781011124</v>
      </c>
      <c r="C482" s="193">
        <v>-0.134748795565412</v>
      </c>
      <c r="D482" s="193">
        <v>0.460633408938186</v>
      </c>
      <c r="E482" s="193">
        <v>6.3582627745634799</v>
      </c>
    </row>
    <row r="483" spans="1:5" x14ac:dyDescent="0.25">
      <c r="A483" s="193">
        <v>22053.282753585099</v>
      </c>
      <c r="B483" s="193">
        <v>5.0016678982369696</v>
      </c>
      <c r="C483" s="193">
        <v>-0.134267803978348</v>
      </c>
      <c r="D483" s="193">
        <v>0.46078950857297302</v>
      </c>
      <c r="E483" s="193">
        <v>6.35627720602265</v>
      </c>
    </row>
    <row r="484" spans="1:5" x14ac:dyDescent="0.25">
      <c r="A484" s="193">
        <v>22057.416558022702</v>
      </c>
      <c r="B484" s="193">
        <v>6.1932538752454498</v>
      </c>
      <c r="C484" s="193">
        <v>-0.134048906919678</v>
      </c>
      <c r="D484" s="193">
        <v>0.460860698961638</v>
      </c>
      <c r="E484" s="193">
        <v>6.3553719408932903</v>
      </c>
    </row>
    <row r="485" spans="1:5" x14ac:dyDescent="0.25">
      <c r="A485" s="193">
        <v>22088.183888660002</v>
      </c>
      <c r="B485" s="193">
        <v>5.7791561697083198</v>
      </c>
      <c r="C485" s="193">
        <v>-0.13242563834861701</v>
      </c>
      <c r="D485" s="193">
        <v>0.46139160404298901</v>
      </c>
      <c r="E485" s="193">
        <v>6.3486262001062004</v>
      </c>
    </row>
    <row r="486" spans="1:5" x14ac:dyDescent="0.25">
      <c r="A486" s="193">
        <v>22092.390655975702</v>
      </c>
      <c r="B486" s="193">
        <v>1.5068566043918701E-2</v>
      </c>
      <c r="C486" s="193">
        <v>-0.13220451241719</v>
      </c>
      <c r="D486" s="193">
        <v>0.46146433796818798</v>
      </c>
      <c r="E486" s="193">
        <v>6.3477027653720199</v>
      </c>
    </row>
    <row r="487" spans="1:5" x14ac:dyDescent="0.25">
      <c r="A487" s="193">
        <v>22107.706824181601</v>
      </c>
      <c r="B487" s="193">
        <v>-0.185642052849633</v>
      </c>
      <c r="C487" s="193">
        <v>-0.131401110991299</v>
      </c>
      <c r="D487" s="193">
        <v>0.46172944602156102</v>
      </c>
      <c r="E487" s="193">
        <v>6.3443384310904198</v>
      </c>
    </row>
    <row r="488" spans="1:5" x14ac:dyDescent="0.25">
      <c r="A488" s="193">
        <v>22112.395220458398</v>
      </c>
      <c r="B488" s="193">
        <v>5.15140332978803</v>
      </c>
      <c r="C488" s="193">
        <v>-0.13115571365228901</v>
      </c>
      <c r="D488" s="193">
        <v>0.461810690673297</v>
      </c>
      <c r="E488" s="193">
        <v>6.3433078721626099</v>
      </c>
    </row>
    <row r="489" spans="1:5" x14ac:dyDescent="0.25">
      <c r="A489" s="193">
        <v>22120.1904765125</v>
      </c>
      <c r="B489" s="193">
        <v>1.55495719419141</v>
      </c>
      <c r="C489" s="193">
        <v>-0.13074825132089499</v>
      </c>
      <c r="D489" s="193">
        <v>0.46194587071866899</v>
      </c>
      <c r="E489" s="193">
        <v>6.3415936520925698</v>
      </c>
    </row>
    <row r="490" spans="1:5" x14ac:dyDescent="0.25">
      <c r="A490" s="193">
        <v>22121.358061529801</v>
      </c>
      <c r="B490" s="193">
        <v>0.43989534960336202</v>
      </c>
      <c r="C490" s="193">
        <v>-0.130687280556324</v>
      </c>
      <c r="D490" s="193">
        <v>0.46196612864112502</v>
      </c>
      <c r="E490" s="193">
        <v>6.3413368138410497</v>
      </c>
    </row>
    <row r="491" spans="1:5" x14ac:dyDescent="0.25">
      <c r="A491" s="193">
        <v>22121.8681165874</v>
      </c>
      <c r="B491" s="193">
        <v>-0.19481139855238599</v>
      </c>
      <c r="C491" s="193">
        <v>-0.13066065058739099</v>
      </c>
      <c r="D491" s="193">
        <v>0.461974979093428</v>
      </c>
      <c r="E491" s="193">
        <v>6.3412246084937998</v>
      </c>
    </row>
    <row r="492" spans="1:5" x14ac:dyDescent="0.25">
      <c r="A492" s="193">
        <v>22121.87388503</v>
      </c>
      <c r="B492" s="193">
        <v>2.9187553740611398</v>
      </c>
      <c r="C492" s="193">
        <v>-0.13066034943403201</v>
      </c>
      <c r="D492" s="193">
        <v>0.46197507919016101</v>
      </c>
      <c r="E492" s="193">
        <v>6.3412233394902202</v>
      </c>
    </row>
    <row r="493" spans="1:5" x14ac:dyDescent="0.25">
      <c r="A493" s="193">
        <v>22127.015807627002</v>
      </c>
      <c r="B493" s="193">
        <v>7.4131073085448307E-2</v>
      </c>
      <c r="C493" s="193">
        <v>-0.130392055872188</v>
      </c>
      <c r="D493" s="193">
        <v>0.46206433077100001</v>
      </c>
      <c r="E493" s="193">
        <v>6.3400919619783398</v>
      </c>
    </row>
    <row r="494" spans="1:5" x14ac:dyDescent="0.25">
      <c r="A494" s="193">
        <v>22133.744783765698</v>
      </c>
      <c r="B494" s="193">
        <v>1.24453742361696E-2</v>
      </c>
      <c r="C494" s="193">
        <v>-0.13004141026285501</v>
      </c>
      <c r="D494" s="193">
        <v>0.46218121002161699</v>
      </c>
      <c r="E494" s="193">
        <v>6.3386107727460503</v>
      </c>
    </row>
    <row r="495" spans="1:5" x14ac:dyDescent="0.25">
      <c r="A495" s="193">
        <v>22135.384300286201</v>
      </c>
      <c r="B495" s="193">
        <v>1.6632301888398</v>
      </c>
      <c r="C495" s="193">
        <v>-0.129956054006201</v>
      </c>
      <c r="D495" s="193">
        <v>0.46220970148054302</v>
      </c>
      <c r="E495" s="193">
        <v>6.3382497752654698</v>
      </c>
    </row>
    <row r="496" spans="1:5" x14ac:dyDescent="0.25">
      <c r="A496" s="193">
        <v>22137.679014705402</v>
      </c>
      <c r="B496" s="193">
        <v>-3.9691869685931601E-2</v>
      </c>
      <c r="C496" s="193">
        <v>-0.129836638763241</v>
      </c>
      <c r="D496" s="193">
        <v>0.46224958804384803</v>
      </c>
      <c r="E496" s="193">
        <v>6.3377444433472698</v>
      </c>
    </row>
    <row r="497" spans="1:5" x14ac:dyDescent="0.25">
      <c r="A497" s="193">
        <v>22138.9664547744</v>
      </c>
      <c r="B497" s="193">
        <v>18.643786447623501</v>
      </c>
      <c r="C497" s="193">
        <v>-0.129769667830758</v>
      </c>
      <c r="D497" s="193">
        <v>0.46227197088793498</v>
      </c>
      <c r="E497" s="193">
        <v>6.3374608934360701</v>
      </c>
    </row>
    <row r="498" spans="1:5" x14ac:dyDescent="0.25">
      <c r="A498" s="193">
        <v>22144.605432698099</v>
      </c>
      <c r="B498" s="193">
        <v>0.37966566128309098</v>
      </c>
      <c r="C498" s="193">
        <v>-0.12947656039797101</v>
      </c>
      <c r="D498" s="193">
        <v>0.46237004703791001</v>
      </c>
      <c r="E498" s="193">
        <v>6.3362186456452099</v>
      </c>
    </row>
    <row r="499" spans="1:5" x14ac:dyDescent="0.25">
      <c r="A499" s="193">
        <v>22144.650943744698</v>
      </c>
      <c r="B499" s="193">
        <v>5.5944243007129097</v>
      </c>
      <c r="C499" s="193">
        <v>-0.12947419627776599</v>
      </c>
      <c r="D499" s="193">
        <v>0.46237083885228297</v>
      </c>
      <c r="E499" s="193">
        <v>6.3362086177174204</v>
      </c>
    </row>
    <row r="500" spans="1:5" x14ac:dyDescent="0.25">
      <c r="A500" s="193">
        <v>22149.147774471399</v>
      </c>
      <c r="B500" s="193">
        <v>-2.80462705152251E-2</v>
      </c>
      <c r="C500" s="193">
        <v>-0.12924072144802201</v>
      </c>
      <c r="D500" s="193">
        <v>0.46244909671069301</v>
      </c>
      <c r="E500" s="193">
        <v>6.3352176256716701</v>
      </c>
    </row>
    <row r="501" spans="1:5" x14ac:dyDescent="0.25">
      <c r="A501" s="193">
        <v>22157.7610226533</v>
      </c>
      <c r="B501" s="193">
        <v>0.58844265677073804</v>
      </c>
      <c r="C501" s="193">
        <v>-0.12879417583599201</v>
      </c>
      <c r="D501" s="193">
        <v>0.462599106789777</v>
      </c>
      <c r="E501" s="193">
        <v>6.3333185999798598</v>
      </c>
    </row>
    <row r="502" spans="1:5" x14ac:dyDescent="0.25">
      <c r="A502" s="193">
        <v>22161.488822852301</v>
      </c>
      <c r="B502" s="193">
        <v>-0.24102914194330499</v>
      </c>
      <c r="C502" s="193">
        <v>-0.12860117839519999</v>
      </c>
      <c r="D502" s="193">
        <v>0.46266407775535801</v>
      </c>
      <c r="E502" s="193">
        <v>6.3324963470150903</v>
      </c>
    </row>
    <row r="503" spans="1:5" x14ac:dyDescent="0.25">
      <c r="A503" s="193">
        <v>22169.876199698701</v>
      </c>
      <c r="B503" s="193">
        <v>0.95337989015431601</v>
      </c>
      <c r="C503" s="193">
        <v>-0.12816753443502199</v>
      </c>
      <c r="D503" s="193">
        <v>0.46281036321436198</v>
      </c>
      <c r="E503" s="193">
        <v>6.3306455234863197</v>
      </c>
    </row>
    <row r="504" spans="1:5" x14ac:dyDescent="0.25">
      <c r="A504" s="193">
        <v>22175.754704580599</v>
      </c>
      <c r="B504" s="193">
        <v>7.5251655783460398</v>
      </c>
      <c r="C504" s="193">
        <v>-0.12786409354317901</v>
      </c>
      <c r="D504" s="193">
        <v>0.46291297700061601</v>
      </c>
      <c r="E504" s="193">
        <v>6.32934767097791</v>
      </c>
    </row>
    <row r="505" spans="1:5" x14ac:dyDescent="0.25">
      <c r="A505" s="193">
        <v>22189.407915339601</v>
      </c>
      <c r="B505" s="193">
        <v>20.228328350517</v>
      </c>
      <c r="C505" s="193">
        <v>-0.12716089570446501</v>
      </c>
      <c r="D505" s="193">
        <v>0.46315157869228102</v>
      </c>
      <c r="E505" s="193">
        <v>6.3263312281239097</v>
      </c>
    </row>
    <row r="506" spans="1:5" x14ac:dyDescent="0.25">
      <c r="A506" s="193">
        <v>22190.463400762899</v>
      </c>
      <c r="B506" s="193">
        <v>13.3974432899153</v>
      </c>
      <c r="C506" s="193">
        <v>-0.127106625082965</v>
      </c>
      <c r="D506" s="193">
        <v>0.463170040248023</v>
      </c>
      <c r="E506" s="193">
        <v>6.3260979142943397</v>
      </c>
    </row>
    <row r="507" spans="1:5" x14ac:dyDescent="0.25">
      <c r="A507" s="193">
        <v>22194.0517386754</v>
      </c>
      <c r="B507" s="193">
        <v>0.66126424756192104</v>
      </c>
      <c r="C507" s="193">
        <v>-0.12692221935006401</v>
      </c>
      <c r="D507" s="193">
        <v>0.46323282133132898</v>
      </c>
      <c r="E507" s="193">
        <v>6.3253045845684301</v>
      </c>
    </row>
    <row r="508" spans="1:5" x14ac:dyDescent="0.25">
      <c r="A508" s="193">
        <v>22196.497273306399</v>
      </c>
      <c r="B508" s="193">
        <v>-0.15716595750290299</v>
      </c>
      <c r="C508" s="193">
        <v>-0.12679662976773401</v>
      </c>
      <c r="D508" s="193">
        <v>0.46327562338210498</v>
      </c>
      <c r="E508" s="193">
        <v>6.3247637953192202</v>
      </c>
    </row>
    <row r="509" spans="1:5" x14ac:dyDescent="0.25">
      <c r="A509" s="193">
        <v>22211.530889837501</v>
      </c>
      <c r="B509" s="193">
        <v>4.5422950816747001</v>
      </c>
      <c r="C509" s="193">
        <v>-0.12602614095385101</v>
      </c>
      <c r="D509" s="193">
        <v>0.463539017025069</v>
      </c>
      <c r="E509" s="193">
        <v>6.3214372737567404</v>
      </c>
    </row>
    <row r="510" spans="1:5" x14ac:dyDescent="0.25">
      <c r="A510" s="193">
        <v>22215.540392339299</v>
      </c>
      <c r="B510" s="193">
        <v>0.27191562618550202</v>
      </c>
      <c r="C510" s="193">
        <v>-0.12582110376639699</v>
      </c>
      <c r="D510" s="193">
        <v>0.46360934447817398</v>
      </c>
      <c r="E510" s="193">
        <v>6.3205494735729104</v>
      </c>
    </row>
    <row r="511" spans="1:5" x14ac:dyDescent="0.25">
      <c r="A511" s="193">
        <v>22226.851657966301</v>
      </c>
      <c r="B511" s="193">
        <v>0.22632045976687101</v>
      </c>
      <c r="C511" s="193">
        <v>-0.12524370599311199</v>
      </c>
      <c r="D511" s="193">
        <v>0.46380792809492699</v>
      </c>
      <c r="E511" s="193">
        <v>6.3180434993365502</v>
      </c>
    </row>
    <row r="512" spans="1:5" x14ac:dyDescent="0.25">
      <c r="A512" s="193">
        <v>22227.406110316399</v>
      </c>
      <c r="B512" s="193">
        <v>-6.9373309776377998E-2</v>
      </c>
      <c r="C512" s="193">
        <v>-0.12521544269069201</v>
      </c>
      <c r="D512" s="193">
        <v>0.463817669129236</v>
      </c>
      <c r="E512" s="193">
        <v>6.3179206093786497</v>
      </c>
    </row>
    <row r="513" spans="1:5" x14ac:dyDescent="0.25">
      <c r="A513" s="193">
        <v>22230.829541769799</v>
      </c>
      <c r="B513" s="193">
        <v>6.3661153501924703</v>
      </c>
      <c r="C513" s="193">
        <v>-0.12504101447680999</v>
      </c>
      <c r="D513" s="193">
        <v>0.46387782889665502</v>
      </c>
      <c r="E513" s="193">
        <v>6.3171617233640802</v>
      </c>
    </row>
    <row r="514" spans="1:5" x14ac:dyDescent="0.25">
      <c r="A514" s="193">
        <v>22235.191934901301</v>
      </c>
      <c r="B514" s="193">
        <v>-4.3055323727236902E-2</v>
      </c>
      <c r="C514" s="193">
        <v>-0.124818949212001</v>
      </c>
      <c r="D514" s="193">
        <v>0.46395452484396499</v>
      </c>
      <c r="E514" s="193">
        <v>6.3161944200824198</v>
      </c>
    </row>
    <row r="515" spans="1:5" x14ac:dyDescent="0.25">
      <c r="A515" s="193">
        <v>22244.441678633601</v>
      </c>
      <c r="B515" s="193">
        <v>-0.23570448284812001</v>
      </c>
      <c r="C515" s="193">
        <v>-0.12434885520378899</v>
      </c>
      <c r="D515" s="193">
        <v>0.464117279392324</v>
      </c>
      <c r="E515" s="193">
        <v>6.3141423933763496</v>
      </c>
    </row>
    <row r="516" spans="1:5" x14ac:dyDescent="0.25">
      <c r="A516" s="193">
        <v>22244.961434213801</v>
      </c>
      <c r="B516" s="193">
        <v>6.5279862853051498E-2</v>
      </c>
      <c r="C516" s="193">
        <v>-0.124322470673078</v>
      </c>
      <c r="D516" s="193">
        <v>0.46412643017743599</v>
      </c>
      <c r="E516" s="193">
        <v>6.3140270460916303</v>
      </c>
    </row>
    <row r="517" spans="1:5" x14ac:dyDescent="0.25">
      <c r="A517" s="193">
        <v>22245.3408398594</v>
      </c>
      <c r="B517" s="193">
        <v>2.7224909969950599</v>
      </c>
      <c r="C517" s="193">
        <v>-0.12430321283913399</v>
      </c>
      <c r="D517" s="193">
        <v>0.46413311033267202</v>
      </c>
      <c r="E517" s="193">
        <v>6.3139428433405396</v>
      </c>
    </row>
    <row r="518" spans="1:5" x14ac:dyDescent="0.25">
      <c r="A518" s="193">
        <v>22253.527232898799</v>
      </c>
      <c r="B518" s="193">
        <v>2.5900813944201202</v>
      </c>
      <c r="C518" s="193">
        <v>-0.12388811376872701</v>
      </c>
      <c r="D518" s="193">
        <v>0.46427732191792698</v>
      </c>
      <c r="E518" s="193">
        <v>6.3121254402326397</v>
      </c>
    </row>
    <row r="519" spans="1:5" x14ac:dyDescent="0.25">
      <c r="A519" s="193">
        <v>22256.922564303</v>
      </c>
      <c r="B519" s="193">
        <v>0.17783672950653101</v>
      </c>
      <c r="C519" s="193">
        <v>-0.12371618897678099</v>
      </c>
      <c r="D519" s="193">
        <v>0.46433717603865299</v>
      </c>
      <c r="E519" s="193">
        <v>6.31137134663516</v>
      </c>
    </row>
    <row r="520" spans="1:5" x14ac:dyDescent="0.25">
      <c r="A520" s="193">
        <v>22265.0003171674</v>
      </c>
      <c r="B520" s="193">
        <v>0.44042837359243903</v>
      </c>
      <c r="C520" s="193">
        <v>-0.12330773131100101</v>
      </c>
      <c r="D520" s="193">
        <v>0.46447967268267898</v>
      </c>
      <c r="E520" s="193">
        <v>6.3095765435415396</v>
      </c>
    </row>
    <row r="521" spans="1:5" x14ac:dyDescent="0.25">
      <c r="A521" s="193">
        <v>22276.8631942555</v>
      </c>
      <c r="B521" s="193">
        <v>0.17228232088273299</v>
      </c>
      <c r="C521" s="193">
        <v>-0.122709322233878</v>
      </c>
      <c r="D521" s="193">
        <v>0.464689195214816</v>
      </c>
      <c r="E521" s="193">
        <v>6.3069387815822298</v>
      </c>
    </row>
    <row r="522" spans="1:5" x14ac:dyDescent="0.25">
      <c r="A522" s="193">
        <v>22280.384667847498</v>
      </c>
      <c r="B522" s="193">
        <v>0.107981532613</v>
      </c>
      <c r="C522" s="193">
        <v>-0.12253201801385501</v>
      </c>
      <c r="D522" s="193">
        <v>0.46475144996346801</v>
      </c>
      <c r="E522" s="193">
        <v>6.3061553210831098</v>
      </c>
    </row>
    <row r="523" spans="1:5" x14ac:dyDescent="0.25">
      <c r="A523" s="193">
        <v>22292.687728606699</v>
      </c>
      <c r="B523" s="193">
        <v>0.41149477379951399</v>
      </c>
      <c r="C523" s="193">
        <v>-0.12191376559382899</v>
      </c>
      <c r="D523" s="193">
        <v>0.464969161586887</v>
      </c>
      <c r="E523" s="193">
        <v>6.3034165170971104</v>
      </c>
    </row>
    <row r="524" spans="1:5" x14ac:dyDescent="0.25">
      <c r="A524" s="193">
        <v>22295.1419261351</v>
      </c>
      <c r="B524" s="193">
        <v>0.103324954142159</v>
      </c>
      <c r="C524" s="193">
        <v>-0.12179066127775499</v>
      </c>
      <c r="D524" s="193">
        <v>0.46501262969583801</v>
      </c>
      <c r="E524" s="193">
        <v>6.3028698842299704</v>
      </c>
    </row>
    <row r="525" spans="1:5" x14ac:dyDescent="0.25">
      <c r="A525" s="193">
        <v>22304.408438298698</v>
      </c>
      <c r="B525" s="193">
        <v>3.4043546862871899E-3</v>
      </c>
      <c r="C525" s="193">
        <v>-0.12132652004174301</v>
      </c>
      <c r="D525" s="193">
        <v>0.46517687402975499</v>
      </c>
      <c r="E525" s="193">
        <v>6.3008050151838599</v>
      </c>
    </row>
    <row r="526" spans="1:5" x14ac:dyDescent="0.25">
      <c r="A526" s="193">
        <v>22319.871276915699</v>
      </c>
      <c r="B526" s="193">
        <v>8.0023059657752194E-2</v>
      </c>
      <c r="C526" s="193">
        <v>-0.12055439886194801</v>
      </c>
      <c r="D526" s="193">
        <v>0.46545136334034898</v>
      </c>
      <c r="E526" s="193">
        <v>6.2973562177475699</v>
      </c>
    </row>
    <row r="527" spans="1:5" x14ac:dyDescent="0.25">
      <c r="A527" s="193">
        <v>22324.854523890099</v>
      </c>
      <c r="B527" s="193">
        <v>0.333923859066032</v>
      </c>
      <c r="C527" s="193">
        <v>-0.120306202986283</v>
      </c>
      <c r="D527" s="193">
        <v>0.46553993561127099</v>
      </c>
      <c r="E527" s="193">
        <v>6.2962439107199497</v>
      </c>
    </row>
    <row r="528" spans="1:5" x14ac:dyDescent="0.25">
      <c r="A528" s="193">
        <v>22327.6509530156</v>
      </c>
      <c r="B528" s="193">
        <v>0.91859164840548702</v>
      </c>
      <c r="C528" s="193">
        <v>-0.120167060486478</v>
      </c>
      <c r="D528" s="193">
        <v>0.46558966334789897</v>
      </c>
      <c r="E528" s="193">
        <v>6.2956195386323301</v>
      </c>
    </row>
    <row r="529" spans="1:5" x14ac:dyDescent="0.25">
      <c r="A529" s="193">
        <v>22342.600069595199</v>
      </c>
      <c r="B529" s="193">
        <v>1.7546016818960299</v>
      </c>
      <c r="C529" s="193">
        <v>-0.119424905686824</v>
      </c>
      <c r="D529" s="193">
        <v>0.46585579073001898</v>
      </c>
      <c r="E529" s="193">
        <v>6.2922795373049896</v>
      </c>
    </row>
    <row r="530" spans="1:5" x14ac:dyDescent="0.25">
      <c r="A530" s="193">
        <v>22345.3618528767</v>
      </c>
      <c r="B530" s="193">
        <v>7.1508958291040896</v>
      </c>
      <c r="C530" s="193">
        <v>-0.11928810501385501</v>
      </c>
      <c r="D530" s="193">
        <v>0.465905010865445</v>
      </c>
      <c r="E530" s="193">
        <v>6.2916620723818601</v>
      </c>
    </row>
    <row r="531" spans="1:5" x14ac:dyDescent="0.25">
      <c r="A531" s="193">
        <v>22354.279410965999</v>
      </c>
      <c r="B531" s="193">
        <v>0.13336219116324399</v>
      </c>
      <c r="C531" s="193">
        <v>-0.11884704844345099</v>
      </c>
      <c r="D531" s="193">
        <v>0.46606405443737797</v>
      </c>
      <c r="E531" s="193">
        <v>6.28966744586097</v>
      </c>
    </row>
    <row r="532" spans="1:5" x14ac:dyDescent="0.25">
      <c r="A532" s="193">
        <v>22355.8662288712</v>
      </c>
      <c r="B532" s="193">
        <v>2.63223518202205</v>
      </c>
      <c r="C532" s="193">
        <v>-0.118768671454723</v>
      </c>
      <c r="D532" s="193">
        <v>0.46609237375041201</v>
      </c>
      <c r="E532" s="193">
        <v>6.2893123737657897</v>
      </c>
    </row>
    <row r="533" spans="1:5" x14ac:dyDescent="0.25">
      <c r="A533" s="193">
        <v>22362.5483407348</v>
      </c>
      <c r="B533" s="193">
        <v>9.85653346175175E-2</v>
      </c>
      <c r="C533" s="193">
        <v>-0.118438977109947</v>
      </c>
      <c r="D533" s="193">
        <v>0.46621168860354201</v>
      </c>
      <c r="E533" s="193">
        <v>6.2878166881556696</v>
      </c>
    </row>
    <row r="534" spans="1:5" x14ac:dyDescent="0.25">
      <c r="A534" s="193">
        <v>22374.6334283783</v>
      </c>
      <c r="B534" s="193">
        <v>8.4799399457935506E-5</v>
      </c>
      <c r="C534" s="193">
        <v>-0.11784415098182099</v>
      </c>
      <c r="D534" s="193">
        <v>0.46642773284146799</v>
      </c>
      <c r="E534" s="193">
        <v>6.2851096873945602</v>
      </c>
    </row>
    <row r="535" spans="1:5" x14ac:dyDescent="0.25">
      <c r="A535" s="193">
        <v>22379.029916233299</v>
      </c>
      <c r="B535" s="193">
        <v>12.562284673012901</v>
      </c>
      <c r="C535" s="193">
        <v>-0.117628221452618</v>
      </c>
      <c r="D535" s="193">
        <v>0.46650641016135302</v>
      </c>
      <c r="E535" s="193">
        <v>6.2841242722946697</v>
      </c>
    </row>
    <row r="536" spans="1:5" x14ac:dyDescent="0.25">
      <c r="A536" s="193">
        <v>22394.842547354299</v>
      </c>
      <c r="B536" s="193">
        <v>0.62783659822260895</v>
      </c>
      <c r="C536" s="193">
        <v>-0.11685365851021701</v>
      </c>
      <c r="D536" s="193">
        <v>0.46678974669478601</v>
      </c>
      <c r="E536" s="193">
        <v>6.28057731668369</v>
      </c>
    </row>
    <row r="537" spans="1:5" x14ac:dyDescent="0.25">
      <c r="A537" s="193">
        <v>22397.156592433501</v>
      </c>
      <c r="B537" s="193">
        <v>7.5980494310168303E-2</v>
      </c>
      <c r="C537" s="193">
        <v>-0.116740579080871</v>
      </c>
      <c r="D537" s="193">
        <v>0.46683125823940802</v>
      </c>
      <c r="E537" s="193">
        <v>6.2800578859602796</v>
      </c>
    </row>
    <row r="538" spans="1:5" x14ac:dyDescent="0.25">
      <c r="A538" s="193">
        <v>22409.196601252501</v>
      </c>
      <c r="B538" s="193">
        <v>-6.0017133355638699E-2</v>
      </c>
      <c r="C538" s="193">
        <v>-0.116153348066568</v>
      </c>
      <c r="D538" s="193">
        <v>0.46704744051831498</v>
      </c>
      <c r="E538" s="193">
        <v>6.27735377546517</v>
      </c>
    </row>
    <row r="539" spans="1:5" x14ac:dyDescent="0.25">
      <c r="A539" s="193">
        <v>22409.428552440299</v>
      </c>
      <c r="B539" s="193">
        <v>0.187701804451778</v>
      </c>
      <c r="C539" s="193">
        <v>-0.116142053573961</v>
      </c>
      <c r="D539" s="193">
        <v>0.46705160853126498</v>
      </c>
      <c r="E539" s="193">
        <v>6.2773016558381398</v>
      </c>
    </row>
    <row r="540" spans="1:5" x14ac:dyDescent="0.25">
      <c r="A540" s="193">
        <v>22410.9751016021</v>
      </c>
      <c r="B540" s="193">
        <v>4.6244766961134297E-3</v>
      </c>
      <c r="C540" s="193">
        <v>-0.116066764777432</v>
      </c>
      <c r="D540" s="193">
        <v>0.46707940217077498</v>
      </c>
      <c r="E540" s="193">
        <v>6.2769541208849597</v>
      </c>
    </row>
    <row r="541" spans="1:5" x14ac:dyDescent="0.25">
      <c r="A541" s="193">
        <v>22428.9872623417</v>
      </c>
      <c r="B541" s="193">
        <v>11.2042915276984</v>
      </c>
      <c r="C541" s="193">
        <v>-0.11519220540755699</v>
      </c>
      <c r="D541" s="193">
        <v>0.46740351044120299</v>
      </c>
      <c r="E541" s="193">
        <v>6.2729034030730899</v>
      </c>
    </row>
    <row r="542" spans="1:5" x14ac:dyDescent="0.25">
      <c r="A542" s="193">
        <v>22434.345247524401</v>
      </c>
      <c r="B542" s="193">
        <v>2.3615700872148301E-2</v>
      </c>
      <c r="C542" s="193">
        <v>-0.114932876965516</v>
      </c>
      <c r="D542" s="193">
        <v>0.46750006562923402</v>
      </c>
      <c r="E542" s="193">
        <v>6.2716973545372898</v>
      </c>
    </row>
    <row r="543" spans="1:5" x14ac:dyDescent="0.25">
      <c r="A543" s="193">
        <v>22450.269050880899</v>
      </c>
      <c r="B543" s="193">
        <v>0.35241836021191503</v>
      </c>
      <c r="C543" s="193">
        <v>-0.114164397087026</v>
      </c>
      <c r="D543" s="193">
        <v>0.46778741825567399</v>
      </c>
      <c r="E543" s="193">
        <v>6.2681100070852898</v>
      </c>
    </row>
    <row r="544" spans="1:5" x14ac:dyDescent="0.25">
      <c r="A544" s="193">
        <v>22454.693680755499</v>
      </c>
      <c r="B544" s="193">
        <v>0.28453890482507099</v>
      </c>
      <c r="C544" s="193">
        <v>-0.113951462041867</v>
      </c>
      <c r="D544" s="193">
        <v>0.467867367589968</v>
      </c>
      <c r="E544" s="193">
        <v>6.2671124172649</v>
      </c>
    </row>
    <row r="545" spans="1:5" x14ac:dyDescent="0.25">
      <c r="A545" s="193">
        <v>22458.819695663598</v>
      </c>
      <c r="B545" s="193">
        <v>1.0822225219227399</v>
      </c>
      <c r="C545" s="193">
        <v>-0.113753132501115</v>
      </c>
      <c r="D545" s="193">
        <v>0.46794196240512298</v>
      </c>
      <c r="E545" s="193">
        <v>6.2661818394437203</v>
      </c>
    </row>
    <row r="546" spans="1:5" x14ac:dyDescent="0.25">
      <c r="A546" s="193">
        <v>22480.9355142805</v>
      </c>
      <c r="B546" s="193">
        <v>0.22711641534861299</v>
      </c>
      <c r="C546" s="193">
        <v>-0.11269394536015399</v>
      </c>
      <c r="D546" s="193">
        <v>0.46834247820754898</v>
      </c>
      <c r="E546" s="193">
        <v>6.26118865911788</v>
      </c>
    </row>
    <row r="547" spans="1:5" x14ac:dyDescent="0.25">
      <c r="A547" s="193">
        <v>22495.046816574501</v>
      </c>
      <c r="B547" s="193">
        <v>0.34394596510432002</v>
      </c>
      <c r="C547" s="193">
        <v>-0.112021551500309</v>
      </c>
      <c r="D547" s="193">
        <v>0.46859863591137502</v>
      </c>
      <c r="E547" s="193">
        <v>6.2579980869005096</v>
      </c>
    </row>
    <row r="548" spans="1:5" x14ac:dyDescent="0.25">
      <c r="A548" s="193">
        <v>22500.960700221302</v>
      </c>
      <c r="B548" s="193">
        <v>0.23175312405450099</v>
      </c>
      <c r="C548" s="193">
        <v>-0.111740559521899</v>
      </c>
      <c r="D548" s="193">
        <v>0.468706129188036</v>
      </c>
      <c r="E548" s="193">
        <v>6.2566598818539001</v>
      </c>
    </row>
    <row r="549" spans="1:5" x14ac:dyDescent="0.25">
      <c r="A549" s="193">
        <v>22503.719508381299</v>
      </c>
      <c r="B549" s="193">
        <v>0.17872476970366399</v>
      </c>
      <c r="C549" s="193">
        <v>-0.111609639896717</v>
      </c>
      <c r="D549" s="193">
        <v>0.46875630295022802</v>
      </c>
      <c r="E549" s="193">
        <v>6.2560353958968804</v>
      </c>
    </row>
    <row r="550" spans="1:5" x14ac:dyDescent="0.25">
      <c r="A550" s="193">
        <v>22512.215705950399</v>
      </c>
      <c r="B550" s="193">
        <v>18.2824736228817</v>
      </c>
      <c r="C550" s="193">
        <v>-0.111207101679912</v>
      </c>
      <c r="D550" s="193">
        <v>0.4689109353184</v>
      </c>
      <c r="E550" s="193">
        <v>6.2541113186427797</v>
      </c>
    </row>
    <row r="551" spans="1:5" x14ac:dyDescent="0.25">
      <c r="A551" s="193">
        <v>22514.426110357501</v>
      </c>
      <c r="B551" s="193">
        <v>3.1991723595411701</v>
      </c>
      <c r="C551" s="193">
        <v>-0.11110253691875201</v>
      </c>
      <c r="D551" s="193">
        <v>0.46895119338490898</v>
      </c>
      <c r="E551" s="193">
        <v>6.2536105270230697</v>
      </c>
    </row>
    <row r="552" spans="1:5" x14ac:dyDescent="0.25">
      <c r="A552" s="193">
        <v>22524.755255489799</v>
      </c>
      <c r="B552" s="193">
        <v>6.9178325386953801E-2</v>
      </c>
      <c r="C552" s="193">
        <v>-0.11061479402456501</v>
      </c>
      <c r="D552" s="193">
        <v>0.46913947329510902</v>
      </c>
      <c r="E552" s="193">
        <v>6.2512691587251803</v>
      </c>
    </row>
    <row r="553" spans="1:5" x14ac:dyDescent="0.25">
      <c r="A553" s="193">
        <v>22527.5009847574</v>
      </c>
      <c r="B553" s="193">
        <v>3.4305859351714698</v>
      </c>
      <c r="C553" s="193">
        <v>-0.110485386249927</v>
      </c>
      <c r="D553" s="193">
        <v>0.46918956565887798</v>
      </c>
      <c r="E553" s="193">
        <v>6.2506464386455702</v>
      </c>
    </row>
    <row r="554" spans="1:5" x14ac:dyDescent="0.25">
      <c r="A554" s="193">
        <v>22538.016462154701</v>
      </c>
      <c r="B554" s="193">
        <v>7.4178768051602603E-2</v>
      </c>
      <c r="C554" s="193">
        <v>-0.109990743505595</v>
      </c>
      <c r="D554" s="193">
        <v>0.46938157540108999</v>
      </c>
      <c r="E554" s="193">
        <v>6.2482602879446603</v>
      </c>
    </row>
    <row r="555" spans="1:5" x14ac:dyDescent="0.25">
      <c r="A555" s="193">
        <v>22545.697245002801</v>
      </c>
      <c r="B555" s="193">
        <v>3.8532814491935898</v>
      </c>
      <c r="C555" s="193">
        <v>-0.109630405959251</v>
      </c>
      <c r="D555" s="193">
        <v>0.46952199339707901</v>
      </c>
      <c r="E555" s="193">
        <v>6.2465160899573497</v>
      </c>
    </row>
    <row r="556" spans="1:5" x14ac:dyDescent="0.25">
      <c r="A556" s="193">
        <v>22551.498000809799</v>
      </c>
      <c r="B556" s="193">
        <v>2.2381999250815198E-3</v>
      </c>
      <c r="C556" s="193">
        <v>-0.109358808725498</v>
      </c>
      <c r="D556" s="193">
        <v>0.46962813612466803</v>
      </c>
      <c r="E556" s="193">
        <v>6.2451980952927499</v>
      </c>
    </row>
    <row r="557" spans="1:5" x14ac:dyDescent="0.25">
      <c r="A557" s="193">
        <v>22571.529347239601</v>
      </c>
      <c r="B557" s="193">
        <v>4.6805574486286097E-2</v>
      </c>
      <c r="C557" s="193">
        <v>-0.10842451314691499</v>
      </c>
      <c r="D557" s="193">
        <v>0.469995302104177</v>
      </c>
      <c r="E557" s="193">
        <v>6.2406419404817104</v>
      </c>
    </row>
    <row r="558" spans="1:5" x14ac:dyDescent="0.25">
      <c r="A558" s="193">
        <v>22578.350596376298</v>
      </c>
      <c r="B558" s="193">
        <v>-7.6174820608189503E-2</v>
      </c>
      <c r="C558" s="193">
        <v>-0.108107635936873</v>
      </c>
      <c r="D558" s="193">
        <v>0.47012055692211902</v>
      </c>
      <c r="E558" s="193">
        <v>6.2390887265852797</v>
      </c>
    </row>
    <row r="559" spans="1:5" x14ac:dyDescent="0.25">
      <c r="A559" s="193">
        <v>22580.8039628527</v>
      </c>
      <c r="B559" s="193">
        <v>0.45119719275292802</v>
      </c>
      <c r="C559" s="193">
        <v>-0.107993825511977</v>
      </c>
      <c r="D559" s="193">
        <v>0.47016563470008399</v>
      </c>
      <c r="E559" s="193">
        <v>6.2385298759209498</v>
      </c>
    </row>
    <row r="560" spans="1:5" x14ac:dyDescent="0.25">
      <c r="A560" s="193">
        <v>22591.933990358899</v>
      </c>
      <c r="B560" s="193">
        <v>4.2689069141071503</v>
      </c>
      <c r="C560" s="193">
        <v>-0.107478570591015</v>
      </c>
      <c r="D560" s="193">
        <v>0.47037032246015797</v>
      </c>
      <c r="E560" s="193">
        <v>6.2359931517540304</v>
      </c>
    </row>
    <row r="561" spans="1:5" x14ac:dyDescent="0.25">
      <c r="A561" s="193">
        <v>22596.488400714799</v>
      </c>
      <c r="B561" s="193">
        <v>10.055728568103399</v>
      </c>
      <c r="C561" s="193">
        <v>-0.10726823087425801</v>
      </c>
      <c r="D561" s="193">
        <v>0.470454169013579</v>
      </c>
      <c r="E561" s="193">
        <v>6.2349544495773896</v>
      </c>
    </row>
    <row r="562" spans="1:5" x14ac:dyDescent="0.25">
      <c r="A562" s="193">
        <v>22601.621687332099</v>
      </c>
      <c r="B562" s="193">
        <v>2.87945018840853</v>
      </c>
      <c r="C562" s="193">
        <v>-0.107031507463375</v>
      </c>
      <c r="D562" s="193">
        <v>0.47054873428147398</v>
      </c>
      <c r="E562" s="193">
        <v>6.2337832554141004</v>
      </c>
    </row>
    <row r="563" spans="1:5" x14ac:dyDescent="0.25">
      <c r="A563" s="193">
        <v>22607.978078065</v>
      </c>
      <c r="B563" s="193">
        <v>0.106812245340082</v>
      </c>
      <c r="C563" s="193">
        <v>-0.10673889671489099</v>
      </c>
      <c r="D563" s="193">
        <v>0.47066592223190501</v>
      </c>
      <c r="E563" s="193">
        <v>6.2323323092819702</v>
      </c>
    </row>
    <row r="564" spans="1:5" x14ac:dyDescent="0.25">
      <c r="A564" s="193">
        <v>22625.958275724799</v>
      </c>
      <c r="B564" s="193">
        <v>-6.5199681859584597E-3</v>
      </c>
      <c r="C564" s="193">
        <v>-0.10591430169169699</v>
      </c>
      <c r="D564" s="193">
        <v>0.47099795502007102</v>
      </c>
      <c r="E564" s="193">
        <v>6.2282238810634203</v>
      </c>
    </row>
    <row r="565" spans="1:5" x14ac:dyDescent="0.25">
      <c r="A565" s="193">
        <v>22635.656391018802</v>
      </c>
      <c r="B565" s="193">
        <v>-6.5612214666144197E-2</v>
      </c>
      <c r="C565" s="193">
        <v>-0.105471448450283</v>
      </c>
      <c r="D565" s="193">
        <v>0.471177382238049</v>
      </c>
      <c r="E565" s="193">
        <v>6.2260053201621703</v>
      </c>
    </row>
    <row r="566" spans="1:5" x14ac:dyDescent="0.25">
      <c r="A566" s="193">
        <v>22636.9622052667</v>
      </c>
      <c r="B566" s="193">
        <v>-0.31055375999928803</v>
      </c>
      <c r="C566" s="193">
        <v>-0.10541192284772399</v>
      </c>
      <c r="D566" s="193">
        <v>0.47120155949438902</v>
      </c>
      <c r="E566" s="193">
        <v>6.2257064614574302</v>
      </c>
    </row>
    <row r="567" spans="1:5" x14ac:dyDescent="0.25">
      <c r="A567" s="193">
        <v>22643.589527083001</v>
      </c>
      <c r="B567" s="193">
        <v>6.8574949670863203</v>
      </c>
      <c r="C567" s="193">
        <v>-0.105110193456462</v>
      </c>
      <c r="D567" s="193">
        <v>0.471324331148956</v>
      </c>
      <c r="E567" s="193">
        <v>6.2241891756609897</v>
      </c>
    </row>
    <row r="568" spans="1:5" x14ac:dyDescent="0.25">
      <c r="A568" s="193">
        <v>22644.010564613502</v>
      </c>
      <c r="B568" s="193">
        <v>0.546225407788969</v>
      </c>
      <c r="C568" s="193">
        <v>-0.105091045741105</v>
      </c>
      <c r="D568" s="193">
        <v>0.471332134646052</v>
      </c>
      <c r="E568" s="193">
        <v>6.2240927530433803</v>
      </c>
    </row>
    <row r="569" spans="1:5" x14ac:dyDescent="0.25">
      <c r="A569" s="193">
        <v>22644.869702978402</v>
      </c>
      <c r="B569" s="193">
        <v>0.29336149650285298</v>
      </c>
      <c r="C569" s="193">
        <v>-0.10505198222633</v>
      </c>
      <c r="D569" s="193">
        <v>0.47134805928002899</v>
      </c>
      <c r="E569" s="193">
        <v>6.2238959895022496</v>
      </c>
    </row>
    <row r="570" spans="1:5" x14ac:dyDescent="0.25">
      <c r="A570" s="193">
        <v>22645.929252112001</v>
      </c>
      <c r="B570" s="193">
        <v>1.2027509398593801</v>
      </c>
      <c r="C570" s="193">
        <v>-0.105003821013538</v>
      </c>
      <c r="D570" s="193">
        <v>0.47136770121349503</v>
      </c>
      <c r="E570" s="193">
        <v>6.2236533074205598</v>
      </c>
    </row>
    <row r="571" spans="1:5" x14ac:dyDescent="0.25">
      <c r="A571" s="193">
        <v>22648.028944729202</v>
      </c>
      <c r="B571" s="193">
        <v>-0.269689339835266</v>
      </c>
      <c r="C571" s="193">
        <v>-0.104908428417587</v>
      </c>
      <c r="D571" s="193">
        <v>0.471406633722806</v>
      </c>
      <c r="E571" s="193">
        <v>6.2231723239617702</v>
      </c>
    </row>
    <row r="572" spans="1:5" x14ac:dyDescent="0.25">
      <c r="A572" s="193">
        <v>22655.311115474498</v>
      </c>
      <c r="B572" s="193">
        <v>0.26151566435020501</v>
      </c>
      <c r="C572" s="193">
        <v>-0.104578079596381</v>
      </c>
      <c r="D572" s="193">
        <v>0.47154174623807599</v>
      </c>
      <c r="E572" s="193">
        <v>6.2215035130072298</v>
      </c>
    </row>
    <row r="573" spans="1:5" x14ac:dyDescent="0.25">
      <c r="A573" s="193">
        <v>22658.530778769498</v>
      </c>
      <c r="B573" s="193">
        <v>0.17609860774705499</v>
      </c>
      <c r="C573" s="193">
        <v>-0.10443226677188699</v>
      </c>
      <c r="D573" s="193">
        <v>0.47160152634985902</v>
      </c>
      <c r="E573" s="193">
        <v>6.2207653549559003</v>
      </c>
    </row>
    <row r="574" spans="1:5" x14ac:dyDescent="0.25">
      <c r="A574" s="193">
        <v>22661.317730608102</v>
      </c>
      <c r="B574" s="193">
        <v>3.7097562860588497E-2</v>
      </c>
      <c r="C574" s="193">
        <v>-0.104306171777606</v>
      </c>
      <c r="D574" s="193">
        <v>0.47165329348513602</v>
      </c>
      <c r="E574" s="193">
        <v>6.2201262404221804</v>
      </c>
    </row>
    <row r="575" spans="1:5" x14ac:dyDescent="0.25">
      <c r="A575" s="193">
        <v>22677.572762409702</v>
      </c>
      <c r="B575" s="193">
        <v>0.115597582178739</v>
      </c>
      <c r="C575" s="193">
        <v>-0.103572962287883</v>
      </c>
      <c r="D575" s="193">
        <v>0.47195562208217601</v>
      </c>
      <c r="E575" s="193">
        <v>6.2163955634852099</v>
      </c>
    </row>
    <row r="576" spans="1:5" x14ac:dyDescent="0.25">
      <c r="A576" s="193">
        <v>22690.559070962299</v>
      </c>
      <c r="B576" s="193">
        <v>13.988573369587501</v>
      </c>
      <c r="C576" s="193">
        <v>-0.102989960486615</v>
      </c>
      <c r="D576" s="193">
        <v>0.47219764117493701</v>
      </c>
      <c r="E576" s="193">
        <v>6.2134113793432597</v>
      </c>
    </row>
    <row r="577" spans="1:5" x14ac:dyDescent="0.25">
      <c r="A577" s="193">
        <v>22691.118015403499</v>
      </c>
      <c r="B577" s="193">
        <v>2.9248476718241498</v>
      </c>
      <c r="C577" s="193">
        <v>-0.102964922848114</v>
      </c>
      <c r="D577" s="193">
        <v>0.47220806765446599</v>
      </c>
      <c r="E577" s="193">
        <v>6.2132828626726404</v>
      </c>
    </row>
    <row r="578" spans="1:5" x14ac:dyDescent="0.25">
      <c r="A578" s="193">
        <v>22696.709111718901</v>
      </c>
      <c r="B578" s="193">
        <v>-4.5194225934441799E-2</v>
      </c>
      <c r="C578" s="193">
        <v>-0.102714724590597</v>
      </c>
      <c r="D578" s="193">
        <v>0.472312407528936</v>
      </c>
      <c r="E578" s="193">
        <v>6.2119969781679396</v>
      </c>
    </row>
    <row r="579" spans="1:5" x14ac:dyDescent="0.25">
      <c r="A579" s="193">
        <v>22699.9450133178</v>
      </c>
      <c r="B579" s="193">
        <v>0.46884683281815898</v>
      </c>
      <c r="C579" s="193">
        <v>-0.102570129594656</v>
      </c>
      <c r="D579" s="193">
        <v>0.47237283206499098</v>
      </c>
      <c r="E579" s="193">
        <v>6.2112524788564203</v>
      </c>
    </row>
    <row r="580" spans="1:5" x14ac:dyDescent="0.25">
      <c r="A580" s="193">
        <v>22704.357797471701</v>
      </c>
      <c r="B580" s="193">
        <v>0.43169813121495298</v>
      </c>
      <c r="C580" s="193">
        <v>-0.10237319426862</v>
      </c>
      <c r="D580" s="193">
        <v>0.47245527630435902</v>
      </c>
      <c r="E580" s="193">
        <v>6.2102368758345996</v>
      </c>
    </row>
    <row r="581" spans="1:5" x14ac:dyDescent="0.25">
      <c r="A581" s="193">
        <v>22713.9209283932</v>
      </c>
      <c r="B581" s="193">
        <v>1.70439734299241</v>
      </c>
      <c r="C581" s="193">
        <v>-0.101947392459713</v>
      </c>
      <c r="D581" s="193">
        <v>0.472634117641346</v>
      </c>
      <c r="E581" s="193">
        <v>6.2080345991312704</v>
      </c>
    </row>
    <row r="582" spans="1:5" x14ac:dyDescent="0.25">
      <c r="A582" s="193">
        <v>22726.203545987799</v>
      </c>
      <c r="B582" s="193">
        <v>0.439753880457117</v>
      </c>
      <c r="C582" s="193">
        <v>-0.101402488843405</v>
      </c>
      <c r="D582" s="193">
        <v>0.472864164827</v>
      </c>
      <c r="E582" s="193">
        <v>6.2052033965663798</v>
      </c>
    </row>
    <row r="583" spans="1:5" x14ac:dyDescent="0.25">
      <c r="A583" s="193">
        <v>22728.362405579199</v>
      </c>
      <c r="B583" s="193">
        <v>-3.10934557726017E-2</v>
      </c>
      <c r="C583" s="193">
        <v>-0.10130694489771699</v>
      </c>
      <c r="D583" s="193">
        <v>0.47290463977428199</v>
      </c>
      <c r="E583" s="193">
        <v>6.2047054589928301</v>
      </c>
    </row>
    <row r="584" spans="1:5" x14ac:dyDescent="0.25">
      <c r="A584" s="193">
        <v>22733.749414591599</v>
      </c>
      <c r="B584" s="193">
        <v>-6.6405232134525401E-3</v>
      </c>
      <c r="C584" s="193">
        <v>-0.101068836104106</v>
      </c>
      <c r="D584" s="193">
        <v>0.47300569011113403</v>
      </c>
      <c r="E584" s="193">
        <v>6.2034625485699504</v>
      </c>
    </row>
    <row r="585" spans="1:5" x14ac:dyDescent="0.25">
      <c r="A585" s="193">
        <v>22737.650035377199</v>
      </c>
      <c r="B585" s="193">
        <v>2.0201790278440199E-2</v>
      </c>
      <c r="C585" s="193">
        <v>-0.100896696313633</v>
      </c>
      <c r="D585" s="193">
        <v>0.47307890592204099</v>
      </c>
      <c r="E585" s="193">
        <v>6.2025622213762599</v>
      </c>
    </row>
    <row r="586" spans="1:5" x14ac:dyDescent="0.25">
      <c r="A586" s="193">
        <v>22739.860513488999</v>
      </c>
      <c r="B586" s="193">
        <v>8.9708278339317701E-2</v>
      </c>
      <c r="C586" s="193">
        <v>-0.100799245613882</v>
      </c>
      <c r="D586" s="193">
        <v>0.47312041494250201</v>
      </c>
      <c r="E586" s="193">
        <v>6.2020518717387896</v>
      </c>
    </row>
    <row r="587" spans="1:5" x14ac:dyDescent="0.25">
      <c r="A587" s="193">
        <v>22747.524718613498</v>
      </c>
      <c r="B587" s="193">
        <v>-2.8600892726260398E-2</v>
      </c>
      <c r="C587" s="193">
        <v>-0.10046192847268</v>
      </c>
      <c r="D587" s="193">
        <v>0.473264434964419</v>
      </c>
      <c r="E587" s="193">
        <v>6.2002816212451801</v>
      </c>
    </row>
    <row r="588" spans="1:5" x14ac:dyDescent="0.25">
      <c r="A588" s="193">
        <v>22748.475010726601</v>
      </c>
      <c r="B588" s="193">
        <v>9.8958486522238195E-2</v>
      </c>
      <c r="C588" s="193">
        <v>-0.100420165449807</v>
      </c>
      <c r="D588" s="193">
        <v>0.47328230289828799</v>
      </c>
      <c r="E588" s="193">
        <v>6.2000620440859002</v>
      </c>
    </row>
    <row r="589" spans="1:5" x14ac:dyDescent="0.25">
      <c r="A589" s="193">
        <v>22753.6522400623</v>
      </c>
      <c r="B589" s="193">
        <v>-0.42332592508280698</v>
      </c>
      <c r="C589" s="193">
        <v>-0.100192876614856</v>
      </c>
      <c r="D589" s="193">
        <v>0.47337968986108597</v>
      </c>
      <c r="E589" s="193">
        <v>6.19886546021241</v>
      </c>
    </row>
    <row r="590" spans="1:5" x14ac:dyDescent="0.25">
      <c r="A590" s="193">
        <v>22755.339223338699</v>
      </c>
      <c r="B590" s="193">
        <v>0.46636817523964003</v>
      </c>
      <c r="C590" s="193">
        <v>-0.100118902170983</v>
      </c>
      <c r="D590" s="193">
        <v>0.47341143833845101</v>
      </c>
      <c r="E590" s="193">
        <v>6.1984754407969502</v>
      </c>
    </row>
    <row r="591" spans="1:5" x14ac:dyDescent="0.25">
      <c r="A591" s="193">
        <v>22760.535666853899</v>
      </c>
      <c r="B591" s="193">
        <v>0.36773267318113101</v>
      </c>
      <c r="C591" s="193">
        <v>-9.9891306203721206E-2</v>
      </c>
      <c r="D591" s="193">
        <v>0.47350928090693001</v>
      </c>
      <c r="E591" s="193">
        <v>6.1972736969934399</v>
      </c>
    </row>
    <row r="592" spans="1:5" x14ac:dyDescent="0.25">
      <c r="A592" s="193">
        <v>22762.683538305799</v>
      </c>
      <c r="B592" s="193">
        <v>12.1611896099274</v>
      </c>
      <c r="C592" s="193">
        <v>-9.9797351518452496E-2</v>
      </c>
      <c r="D592" s="193">
        <v>0.47354974348976703</v>
      </c>
      <c r="E592" s="193">
        <v>6.1967768152584304</v>
      </c>
    </row>
    <row r="593" spans="1:5" x14ac:dyDescent="0.25">
      <c r="A593" s="193">
        <v>22765.279045216299</v>
      </c>
      <c r="B593" s="193">
        <v>-0.26223420573873202</v>
      </c>
      <c r="C593" s="193">
        <v>-9.9683908577768196E-2</v>
      </c>
      <c r="D593" s="193">
        <v>0.47359865511483501</v>
      </c>
      <c r="E593" s="193">
        <v>6.1961762546499299</v>
      </c>
    </row>
    <row r="594" spans="1:5" x14ac:dyDescent="0.25">
      <c r="A594" s="193">
        <v>22778.717048233601</v>
      </c>
      <c r="B594" s="193">
        <v>3.7196601119432202</v>
      </c>
      <c r="C594" s="193">
        <v>-9.9098194616497007E-2</v>
      </c>
      <c r="D594" s="193">
        <v>0.47385217622850001</v>
      </c>
      <c r="E594" s="193">
        <v>6.1930647256842599</v>
      </c>
    </row>
    <row r="595" spans="1:5" x14ac:dyDescent="0.25">
      <c r="A595" s="193">
        <v>22786.801767939702</v>
      </c>
      <c r="B595" s="193">
        <v>1.7687247734279099</v>
      </c>
      <c r="C595" s="193">
        <v>-9.8747128592931097E-2</v>
      </c>
      <c r="D595" s="193">
        <v>0.47400493374048802</v>
      </c>
      <c r="E595" s="193">
        <v>6.1911909668934602</v>
      </c>
    </row>
    <row r="596" spans="1:5" x14ac:dyDescent="0.25">
      <c r="A596" s="193">
        <v>22791.861322417299</v>
      </c>
      <c r="B596" s="193">
        <v>4.1921517231798404</v>
      </c>
      <c r="C596" s="193">
        <v>-9.8527930825456495E-2</v>
      </c>
      <c r="D596" s="193">
        <v>0.474100620691212</v>
      </c>
      <c r="E596" s="193">
        <v>6.1900176595526402</v>
      </c>
    </row>
    <row r="597" spans="1:5" x14ac:dyDescent="0.25">
      <c r="A597" s="193">
        <v>22792.1827900403</v>
      </c>
      <c r="B597" s="193">
        <v>9.1012343075576894</v>
      </c>
      <c r="C597" s="193">
        <v>-9.8514016878048505E-2</v>
      </c>
      <c r="D597" s="193">
        <v>0.47410670264000299</v>
      </c>
      <c r="E597" s="193">
        <v>6.1899430937747404</v>
      </c>
    </row>
    <row r="598" spans="1:5" x14ac:dyDescent="0.25">
      <c r="A598" s="193">
        <v>22794.0128052133</v>
      </c>
      <c r="B598" s="193">
        <v>-0.111763558977112</v>
      </c>
      <c r="C598" s="193">
        <v>-9.8434839096377694E-2</v>
      </c>
      <c r="D598" s="193">
        <v>0.474141330548147</v>
      </c>
      <c r="E598" s="193">
        <v>6.1895185737918101</v>
      </c>
    </row>
    <row r="599" spans="1:5" x14ac:dyDescent="0.25">
      <c r="A599" s="193">
        <v>22794.601346074101</v>
      </c>
      <c r="B599" s="193">
        <v>0.42044763666747098</v>
      </c>
      <c r="C599" s="193">
        <v>-9.8409386023254997E-2</v>
      </c>
      <c r="D599" s="193">
        <v>0.474152468938771</v>
      </c>
      <c r="E599" s="193">
        <v>6.1893820317733796</v>
      </c>
    </row>
    <row r="600" spans="1:5" x14ac:dyDescent="0.25">
      <c r="A600" s="193">
        <v>22806.185030191999</v>
      </c>
      <c r="B600" s="193">
        <v>1.60460232907309</v>
      </c>
      <c r="C600" s="193">
        <v>-9.7909493973970294E-2</v>
      </c>
      <c r="D600" s="193">
        <v>0.47437188414445403</v>
      </c>
      <c r="E600" s="193">
        <v>6.1866931636024001</v>
      </c>
    </row>
    <row r="601" spans="1:5" x14ac:dyDescent="0.25">
      <c r="A601" s="193">
        <v>22808.705144223499</v>
      </c>
      <c r="B601" s="193">
        <v>-0.15277001583803301</v>
      </c>
      <c r="C601" s="193">
        <v>-9.7801010671278693E-2</v>
      </c>
      <c r="D601" s="193">
        <v>0.474419667227576</v>
      </c>
      <c r="E601" s="193">
        <v>6.1861078165555297</v>
      </c>
    </row>
    <row r="602" spans="1:5" x14ac:dyDescent="0.25">
      <c r="A602" s="193">
        <v>22810.8826088268</v>
      </c>
      <c r="B602" s="193">
        <v>1.3484964497068E-2</v>
      </c>
      <c r="C602" s="193">
        <v>-9.77073557762006E-2</v>
      </c>
      <c r="D602" s="193">
        <v>0.47446096720521902</v>
      </c>
      <c r="E602" s="193">
        <v>6.1856019516368397</v>
      </c>
    </row>
    <row r="603" spans="1:5" x14ac:dyDescent="0.25">
      <c r="A603" s="193">
        <v>22817.1581366459</v>
      </c>
      <c r="B603" s="193">
        <v>-6.3325497551836002E-2</v>
      </c>
      <c r="C603" s="193">
        <v>-9.7437846206182899E-2</v>
      </c>
      <c r="D603" s="193">
        <v>0.47458006662605601</v>
      </c>
      <c r="E603" s="193">
        <v>6.1841434858833004</v>
      </c>
    </row>
    <row r="604" spans="1:5" x14ac:dyDescent="0.25">
      <c r="A604" s="193">
        <v>22828.078890677702</v>
      </c>
      <c r="B604" s="193">
        <v>0.31285759878487701</v>
      </c>
      <c r="C604" s="193">
        <v>-9.6970286714682594E-2</v>
      </c>
      <c r="D604" s="193">
        <v>0.474787578577471</v>
      </c>
      <c r="E604" s="193">
        <v>6.1816035086361003</v>
      </c>
    </row>
    <row r="605" spans="1:5" x14ac:dyDescent="0.25">
      <c r="A605" s="193">
        <v>22835.759304141498</v>
      </c>
      <c r="B605" s="193">
        <v>2.6996934743760401</v>
      </c>
      <c r="C605" s="193">
        <v>-9.6642560960218199E-2</v>
      </c>
      <c r="D605" s="193">
        <v>0.47493371235543302</v>
      </c>
      <c r="E605" s="193">
        <v>6.1798157005271701</v>
      </c>
    </row>
    <row r="606" spans="1:5" x14ac:dyDescent="0.25">
      <c r="A606" s="193">
        <v>22836.798571839099</v>
      </c>
      <c r="B606" s="193">
        <v>0.28762974529248397</v>
      </c>
      <c r="C606" s="193">
        <v>-9.6598285156883304E-2</v>
      </c>
      <c r="D606" s="193">
        <v>0.47495349861124703</v>
      </c>
      <c r="E606" s="193">
        <v>6.1795736910501198</v>
      </c>
    </row>
    <row r="607" spans="1:5" x14ac:dyDescent="0.25">
      <c r="A607" s="193">
        <v>22837.162986642899</v>
      </c>
      <c r="B607" s="193">
        <v>12.8359244025548</v>
      </c>
      <c r="C607" s="193">
        <v>-9.6582763995222601E-2</v>
      </c>
      <c r="D607" s="193">
        <v>0.47496043727317899</v>
      </c>
      <c r="E607" s="193">
        <v>6.1794888261454597</v>
      </c>
    </row>
    <row r="608" spans="1:5" x14ac:dyDescent="0.25">
      <c r="A608" s="193">
        <v>22841.382432453702</v>
      </c>
      <c r="B608" s="193">
        <v>21.093038864068099</v>
      </c>
      <c r="C608" s="193">
        <v>-9.6403199149311294E-2</v>
      </c>
      <c r="D608" s="193">
        <v>0.47504080419542399</v>
      </c>
      <c r="E608" s="193">
        <v>6.1785060008799597</v>
      </c>
    </row>
    <row r="609" spans="1:5" x14ac:dyDescent="0.25">
      <c r="A609" s="193">
        <v>22858.3319341596</v>
      </c>
      <c r="B609" s="193">
        <v>9.1934785582559204E-3</v>
      </c>
      <c r="C609" s="193">
        <v>-9.5684675165548294E-2</v>
      </c>
      <c r="D609" s="193">
        <v>0.475364127283948</v>
      </c>
      <c r="E609" s="193">
        <v>6.1745542578883796</v>
      </c>
    </row>
    <row r="610" spans="1:5" x14ac:dyDescent="0.25">
      <c r="A610" s="193">
        <v>22863.2186093243</v>
      </c>
      <c r="B610" s="193">
        <v>2.4197400442758101</v>
      </c>
      <c r="C610" s="193">
        <v>-9.5478350660388595E-2</v>
      </c>
      <c r="D610" s="193">
        <v>0.47545748989091802</v>
      </c>
      <c r="E610" s="193">
        <v>6.1734138243514201</v>
      </c>
    </row>
    <row r="611" spans="1:5" x14ac:dyDescent="0.25">
      <c r="A611" s="193">
        <v>22866.523947559399</v>
      </c>
      <c r="B611" s="193">
        <v>0.203427439295223</v>
      </c>
      <c r="C611" s="193">
        <v>-9.5339004818618206E-2</v>
      </c>
      <c r="D611" s="193">
        <v>0.47552067735343201</v>
      </c>
      <c r="E611" s="193">
        <v>6.1726421534071703</v>
      </c>
    </row>
    <row r="612" spans="1:5" x14ac:dyDescent="0.25">
      <c r="A612" s="193">
        <v>22867.312734857202</v>
      </c>
      <c r="B612" s="193">
        <v>15.0959862381512</v>
      </c>
      <c r="C612" s="193">
        <v>-9.5305776542419798E-2</v>
      </c>
      <c r="D612" s="193">
        <v>0.47553576087314398</v>
      </c>
      <c r="E612" s="193">
        <v>6.1724579676502298</v>
      </c>
    </row>
    <row r="613" spans="1:5" x14ac:dyDescent="0.25">
      <c r="A613" s="193">
        <v>22878.492328958499</v>
      </c>
      <c r="B613" s="193">
        <v>0.30390870548420201</v>
      </c>
      <c r="C613" s="193">
        <v>-9.4835876574704298E-2</v>
      </c>
      <c r="D613" s="193">
        <v>0.475749725922191</v>
      </c>
      <c r="E613" s="193">
        <v>6.1698460704763303</v>
      </c>
    </row>
    <row r="614" spans="1:5" x14ac:dyDescent="0.25">
      <c r="A614" s="193">
        <v>22886.839912827199</v>
      </c>
      <c r="B614" s="193">
        <v>0.83219674577916802</v>
      </c>
      <c r="C614" s="193">
        <v>-9.4486292699181795E-2</v>
      </c>
      <c r="D614" s="193">
        <v>0.47590971437345497</v>
      </c>
      <c r="E614" s="193">
        <v>6.1678941005083798</v>
      </c>
    </row>
    <row r="615" spans="1:5" x14ac:dyDescent="0.25">
      <c r="A615" s="193">
        <v>22888.649359542</v>
      </c>
      <c r="B615" s="193">
        <v>4.5333672507280696</v>
      </c>
      <c r="C615" s="193">
        <v>-9.44106607049192E-2</v>
      </c>
      <c r="D615" s="193">
        <v>0.47594441936593002</v>
      </c>
      <c r="E615" s="193">
        <v>6.1674707916347504</v>
      </c>
    </row>
    <row r="616" spans="1:5" x14ac:dyDescent="0.25">
      <c r="A616" s="193">
        <v>22890.836137695002</v>
      </c>
      <c r="B616" s="193">
        <v>-2.7492705726796598</v>
      </c>
      <c r="C616" s="193">
        <v>-9.4319325824786707E-2</v>
      </c>
      <c r="D616" s="193">
        <v>0.47598637364317198</v>
      </c>
      <c r="E616" s="193">
        <v>6.16695911594966</v>
      </c>
    </row>
    <row r="617" spans="1:5" x14ac:dyDescent="0.25">
      <c r="A617" s="193">
        <v>22900.303954169201</v>
      </c>
      <c r="B617" s="193">
        <v>0.50584985632242696</v>
      </c>
      <c r="C617" s="193">
        <v>-9.39247570171938E-2</v>
      </c>
      <c r="D617" s="193">
        <v>0.47616817090532199</v>
      </c>
      <c r="E617" s="193">
        <v>6.1647426092336097</v>
      </c>
    </row>
    <row r="618" spans="1:5" x14ac:dyDescent="0.25">
      <c r="A618" s="193">
        <v>22900.5631113446</v>
      </c>
      <c r="B618" s="193">
        <v>-7.1146524164367203E-2</v>
      </c>
      <c r="C618" s="193">
        <v>-9.3913976664261503E-2</v>
      </c>
      <c r="D618" s="193">
        <v>0.47617315064229798</v>
      </c>
      <c r="E618" s="193">
        <v>6.1646819113002698</v>
      </c>
    </row>
    <row r="619" spans="1:5" x14ac:dyDescent="0.25">
      <c r="A619" s="193">
        <v>22901.425193035499</v>
      </c>
      <c r="B619" s="193">
        <v>0.30512076761835</v>
      </c>
      <c r="C619" s="193">
        <v>-9.3878123675410596E-2</v>
      </c>
      <c r="D619" s="193">
        <v>0.476189716993066</v>
      </c>
      <c r="E619" s="193">
        <v>6.1644799904442102</v>
      </c>
    </row>
    <row r="620" spans="1:5" x14ac:dyDescent="0.25">
      <c r="A620" s="193">
        <v>22903.1363448103</v>
      </c>
      <c r="B620" s="193">
        <v>0.59512947847906195</v>
      </c>
      <c r="C620" s="193">
        <v>-9.3806993748656906E-2</v>
      </c>
      <c r="D620" s="193">
        <v>0.47622260578429698</v>
      </c>
      <c r="E620" s="193">
        <v>6.1640791495699698</v>
      </c>
    </row>
    <row r="621" spans="1:5" x14ac:dyDescent="0.25">
      <c r="A621" s="193">
        <v>22905.9926279549</v>
      </c>
      <c r="B621" s="193">
        <v>1.5863039223697799</v>
      </c>
      <c r="C621" s="193">
        <v>-9.3688365994945497E-2</v>
      </c>
      <c r="D621" s="193">
        <v>0.47627752247718802</v>
      </c>
      <c r="E621" s="193">
        <v>6.1634099205252699</v>
      </c>
    </row>
    <row r="622" spans="1:5" x14ac:dyDescent="0.25">
      <c r="A622" s="193">
        <v>22911.004935112</v>
      </c>
      <c r="B622" s="193">
        <v>1.3794993886689899</v>
      </c>
      <c r="C622" s="193">
        <v>-9.3480507081236203E-2</v>
      </c>
      <c r="D622" s="193">
        <v>0.4763739472438</v>
      </c>
      <c r="E622" s="193">
        <v>6.1622351136495297</v>
      </c>
    </row>
    <row r="623" spans="1:5" x14ac:dyDescent="0.25">
      <c r="A623" s="193">
        <v>22913.834282332598</v>
      </c>
      <c r="B623" s="193">
        <v>0.81809967464987499</v>
      </c>
      <c r="C623" s="193">
        <v>-9.3363351341534603E-2</v>
      </c>
      <c r="D623" s="193">
        <v>0.47642840807874998</v>
      </c>
      <c r="E623" s="193">
        <v>6.1615717220914803</v>
      </c>
    </row>
    <row r="624" spans="1:5" x14ac:dyDescent="0.25">
      <c r="A624" s="193">
        <v>22944.437537427501</v>
      </c>
      <c r="B624" s="193">
        <v>-1.2869903415913E-2</v>
      </c>
      <c r="C624" s="193">
        <v>-9.2104327061838895E-2</v>
      </c>
      <c r="D624" s="193">
        <v>0.47701891168265298</v>
      </c>
      <c r="E624" s="193">
        <v>6.1543852772167096</v>
      </c>
    </row>
    <row r="625" spans="1:5" x14ac:dyDescent="0.25">
      <c r="A625" s="193">
        <v>22944.647867667802</v>
      </c>
      <c r="B625" s="193">
        <v>0.77744029374552903</v>
      </c>
      <c r="C625" s="193">
        <v>-9.2095726023932997E-2</v>
      </c>
      <c r="D625" s="193">
        <v>0.47702297922756598</v>
      </c>
      <c r="E625" s="193">
        <v>6.15433581647709</v>
      </c>
    </row>
    <row r="626" spans="1:5" x14ac:dyDescent="0.25">
      <c r="A626" s="193">
        <v>22953.8671271569</v>
      </c>
      <c r="B626" s="193">
        <v>0.170367202496813</v>
      </c>
      <c r="C626" s="193">
        <v>-9.1719423409107603E-2</v>
      </c>
      <c r="D626" s="193">
        <v>0.47720139212393398</v>
      </c>
      <c r="E626" s="193">
        <v>6.1521668988662199</v>
      </c>
    </row>
    <row r="627" spans="1:5" x14ac:dyDescent="0.25">
      <c r="A627" s="193">
        <v>22957.923742281098</v>
      </c>
      <c r="B627" s="193">
        <v>3.35921837610982</v>
      </c>
      <c r="C627" s="193">
        <v>-9.1554279284932996E-2</v>
      </c>
      <c r="D627" s="193">
        <v>0.47727997285924101</v>
      </c>
      <c r="E627" s="193">
        <v>6.1512119591209604</v>
      </c>
    </row>
    <row r="628" spans="1:5" x14ac:dyDescent="0.25">
      <c r="A628" s="193">
        <v>22959.546248292201</v>
      </c>
      <c r="B628" s="193">
        <v>-9.1149868048545593E-2</v>
      </c>
      <c r="C628" s="193">
        <v>-9.1488301856067697E-2</v>
      </c>
      <c r="D628" s="193">
        <v>0.47731141552395301</v>
      </c>
      <c r="E628" s="193">
        <v>6.15082991629194</v>
      </c>
    </row>
    <row r="629" spans="1:5" x14ac:dyDescent="0.25">
      <c r="A629" s="193">
        <v>22961.332796137202</v>
      </c>
      <c r="B629" s="193">
        <v>8.9932712372376802</v>
      </c>
      <c r="C629" s="193">
        <v>-9.14157031444012E-2</v>
      </c>
      <c r="D629" s="193">
        <v>0.47734604582281498</v>
      </c>
      <c r="E629" s="193">
        <v>6.1504091813214998</v>
      </c>
    </row>
    <row r="630" spans="1:5" x14ac:dyDescent="0.25">
      <c r="A630" s="193">
        <v>22964.2358197221</v>
      </c>
      <c r="B630" s="193">
        <v>1.03363781530208</v>
      </c>
      <c r="C630" s="193">
        <v>-9.1297845257550705E-2</v>
      </c>
      <c r="D630" s="193">
        <v>0.47740233715847902</v>
      </c>
      <c r="E630" s="193">
        <v>6.1497253666363099</v>
      </c>
    </row>
    <row r="631" spans="1:5" x14ac:dyDescent="0.25">
      <c r="A631" s="193">
        <v>22971.009432873601</v>
      </c>
      <c r="B631" s="193">
        <v>0.26850752080553902</v>
      </c>
      <c r="C631" s="193">
        <v>-9.1023379593442005E-2</v>
      </c>
      <c r="D631" s="193">
        <v>0.47753377484679199</v>
      </c>
      <c r="E631" s="193">
        <v>6.1481291118905697</v>
      </c>
    </row>
    <row r="632" spans="1:5" x14ac:dyDescent="0.25">
      <c r="A632" s="193">
        <v>22974.040771105902</v>
      </c>
      <c r="B632" s="193">
        <v>1.21287803520818</v>
      </c>
      <c r="C632" s="193">
        <v>-9.0900791725087901E-2</v>
      </c>
      <c r="D632" s="193">
        <v>0.47759263844225402</v>
      </c>
      <c r="E632" s="193">
        <v>6.1474144297369504</v>
      </c>
    </row>
    <row r="633" spans="1:5" x14ac:dyDescent="0.25">
      <c r="A633" s="193">
        <v>22975.178931393501</v>
      </c>
      <c r="B633" s="193">
        <v>0.73158077043513603</v>
      </c>
      <c r="C633" s="193">
        <v>-9.0854802916223901E-2</v>
      </c>
      <c r="D633" s="193">
        <v>0.47761474641721402</v>
      </c>
      <c r="E633" s="193">
        <v>6.1471460401222897</v>
      </c>
    </row>
    <row r="634" spans="1:5" x14ac:dyDescent="0.25">
      <c r="A634" s="193">
        <v>22978.632621846798</v>
      </c>
      <c r="B634" s="193">
        <v>0.32904183334949699</v>
      </c>
      <c r="C634" s="193">
        <v>-9.0715381285284197E-2</v>
      </c>
      <c r="D634" s="193">
        <v>0.477681854628559</v>
      </c>
      <c r="E634" s="193">
        <v>6.1463314521886696</v>
      </c>
    </row>
    <row r="635" spans="1:5" x14ac:dyDescent="0.25">
      <c r="A635" s="193">
        <v>22987.784243917999</v>
      </c>
      <c r="B635" s="193">
        <v>-1.9548999265883701E-2</v>
      </c>
      <c r="C635" s="193">
        <v>-9.0346881174040897E-2</v>
      </c>
      <c r="D635" s="193">
        <v>0.47785984376034202</v>
      </c>
      <c r="E635" s="193">
        <v>6.1441716882820296</v>
      </c>
    </row>
    <row r="636" spans="1:5" x14ac:dyDescent="0.25">
      <c r="A636" s="193">
        <v>22988.5335734248</v>
      </c>
      <c r="B636" s="193">
        <v>0.656315276420538</v>
      </c>
      <c r="C636" s="193">
        <v>-9.0316769189783999E-2</v>
      </c>
      <c r="D636" s="193">
        <v>0.47787442804504998</v>
      </c>
      <c r="E636" s="193">
        <v>6.1439947668416499</v>
      </c>
    </row>
    <row r="637" spans="1:5" x14ac:dyDescent="0.25">
      <c r="A637" s="193">
        <v>22993.505736800798</v>
      </c>
      <c r="B637" s="193">
        <v>0.229701177404396</v>
      </c>
      <c r="C637" s="193">
        <v>-9.0117194360691405E-2</v>
      </c>
      <c r="D637" s="193">
        <v>0.47797124268283703</v>
      </c>
      <c r="E637" s="193">
        <v>6.14282049559844</v>
      </c>
    </row>
    <row r="638" spans="1:5" x14ac:dyDescent="0.25">
      <c r="A638" s="193">
        <v>22997.580085276801</v>
      </c>
      <c r="B638" s="193">
        <v>1.0731258376292601</v>
      </c>
      <c r="C638" s="193">
        <v>-8.9953958299583595E-2</v>
      </c>
      <c r="D638" s="193">
        <v>0.478050628671495</v>
      </c>
      <c r="E638" s="193">
        <v>6.1418578557817201</v>
      </c>
    </row>
    <row r="639" spans="1:5" x14ac:dyDescent="0.25">
      <c r="A639" s="193">
        <v>23008.1270192634</v>
      </c>
      <c r="B639" s="193">
        <v>0.129127500905413</v>
      </c>
      <c r="C639" s="193">
        <v>-8.9532668326050002E-2</v>
      </c>
      <c r="D639" s="193">
        <v>0.47825635096788899</v>
      </c>
      <c r="E639" s="193">
        <v>6.1393642514993303</v>
      </c>
    </row>
    <row r="640" spans="1:5" x14ac:dyDescent="0.25">
      <c r="A640" s="193">
        <v>23009.904411637901</v>
      </c>
      <c r="B640" s="193">
        <v>11.818061756513</v>
      </c>
      <c r="C640" s="193">
        <v>-8.9461851781945101E-2</v>
      </c>
      <c r="D640" s="193">
        <v>0.47829105136991401</v>
      </c>
      <c r="E640" s="193">
        <v>6.1389437823386697</v>
      </c>
    </row>
    <row r="641" spans="1:5" x14ac:dyDescent="0.25">
      <c r="A641" s="193">
        <v>23020.086312527099</v>
      </c>
      <c r="B641" s="193">
        <v>0.29057873638951298</v>
      </c>
      <c r="C641" s="193">
        <v>-8.9057178996342107E-2</v>
      </c>
      <c r="D641" s="193">
        <v>0.47849001103507099</v>
      </c>
      <c r="E641" s="193">
        <v>6.1365337529901502</v>
      </c>
    </row>
    <row r="642" spans="1:5" x14ac:dyDescent="0.25">
      <c r="A642" s="193">
        <v>23022.672373804999</v>
      </c>
      <c r="B642" s="193">
        <v>0.51789690275401101</v>
      </c>
      <c r="C642" s="193">
        <v>-8.89546704684787E-2</v>
      </c>
      <c r="D642" s="193">
        <v>0.47854059190737402</v>
      </c>
      <c r="E642" s="193">
        <v>6.1359212734303696</v>
      </c>
    </row>
    <row r="643" spans="1:5" x14ac:dyDescent="0.25">
      <c r="A643" s="193">
        <v>23026.441505472802</v>
      </c>
      <c r="B643" s="193">
        <v>-9.5550644927211395E-2</v>
      </c>
      <c r="C643" s="193">
        <v>-8.8805464608913198E-2</v>
      </c>
      <c r="D643" s="193">
        <v>0.478614347302391</v>
      </c>
      <c r="E643" s="193">
        <v>6.1350283312020801</v>
      </c>
    </row>
    <row r="644" spans="1:5" x14ac:dyDescent="0.25">
      <c r="A644" s="193">
        <v>23037.8638950165</v>
      </c>
      <c r="B644" s="193">
        <v>5.0393463109502203</v>
      </c>
      <c r="C644" s="193">
        <v>-8.83547337949811E-2</v>
      </c>
      <c r="D644" s="193">
        <v>0.47883811636850498</v>
      </c>
      <c r="E644" s="193">
        <v>6.1323203322563398</v>
      </c>
    </row>
    <row r="645" spans="1:5" x14ac:dyDescent="0.25">
      <c r="A645" s="193">
        <v>23046.7711282212</v>
      </c>
      <c r="B645" s="193">
        <v>-7.1860164605819205E-2</v>
      </c>
      <c r="C645" s="193">
        <v>-8.8004757575918705E-2</v>
      </c>
      <c r="D645" s="193">
        <v>0.47901287690979699</v>
      </c>
      <c r="E645" s="193">
        <v>6.1302066033454397</v>
      </c>
    </row>
    <row r="646" spans="1:5" x14ac:dyDescent="0.25">
      <c r="A646" s="193">
        <v>23050.544080949199</v>
      </c>
      <c r="B646" s="193">
        <v>-1.7240723470712802E-2</v>
      </c>
      <c r="C646" s="193">
        <v>-8.7856912523271505E-2</v>
      </c>
      <c r="D646" s="193">
        <v>0.47908697254674398</v>
      </c>
      <c r="E646" s="193">
        <v>6.1293107288925803</v>
      </c>
    </row>
    <row r="647" spans="1:5" x14ac:dyDescent="0.25">
      <c r="A647" s="193">
        <v>23055.193700815598</v>
      </c>
      <c r="B647" s="193">
        <v>1.1243144899628399</v>
      </c>
      <c r="C647" s="193">
        <v>-8.7675042025768396E-2</v>
      </c>
      <c r="D647" s="193">
        <v>0.47917834217406002</v>
      </c>
      <c r="E647" s="193">
        <v>6.1282062542675799</v>
      </c>
    </row>
    <row r="648" spans="1:5" x14ac:dyDescent="0.25">
      <c r="A648" s="193">
        <v>23058.2740490588</v>
      </c>
      <c r="B648" s="193">
        <v>6.0342348028696903E-2</v>
      </c>
      <c r="C648" s="193">
        <v>-8.7554752998679194E-2</v>
      </c>
      <c r="D648" s="193">
        <v>0.47923890903607103</v>
      </c>
      <c r="E648" s="193">
        <v>6.1274742787093501</v>
      </c>
    </row>
    <row r="649" spans="1:5" x14ac:dyDescent="0.25">
      <c r="A649" s="193">
        <v>23079.493858820901</v>
      </c>
      <c r="B649" s="193">
        <v>0.135231626343568</v>
      </c>
      <c r="C649" s="193">
        <v>-8.6730437688116099E-2</v>
      </c>
      <c r="D649" s="193">
        <v>0.479656900076677</v>
      </c>
      <c r="E649" s="193">
        <v>6.1224260656679803</v>
      </c>
    </row>
    <row r="650" spans="1:5" x14ac:dyDescent="0.25">
      <c r="A650" s="193">
        <v>23098.349217219598</v>
      </c>
      <c r="B650" s="193">
        <v>-5.0142113640383498E-2</v>
      </c>
      <c r="C650" s="193">
        <v>-8.6004346530702699E-2</v>
      </c>
      <c r="D650" s="193">
        <v>0.48002943477480697</v>
      </c>
      <c r="E650" s="193">
        <v>6.11793181397542</v>
      </c>
    </row>
    <row r="651" spans="1:5" x14ac:dyDescent="0.25">
      <c r="A651" s="193">
        <v>23109.829580218899</v>
      </c>
      <c r="B651" s="193">
        <v>0.58191592737351105</v>
      </c>
      <c r="C651" s="193">
        <v>-8.5565209817190305E-2</v>
      </c>
      <c r="D651" s="193">
        <v>0.48025677675047701</v>
      </c>
      <c r="E651" s="193">
        <v>6.1151914618248</v>
      </c>
    </row>
    <row r="652" spans="1:5" x14ac:dyDescent="0.25">
      <c r="A652" s="193">
        <v>23129.137563688</v>
      </c>
      <c r="B652" s="193">
        <v>-4.4684554393215101E-2</v>
      </c>
      <c r="C652" s="193">
        <v>-8.4831729232582503E-2</v>
      </c>
      <c r="D652" s="193">
        <v>0.48064001697056902</v>
      </c>
      <c r="E652" s="193">
        <v>6.1105758654934901</v>
      </c>
    </row>
    <row r="653" spans="1:5" x14ac:dyDescent="0.25">
      <c r="A653" s="193">
        <v>23133.917166272699</v>
      </c>
      <c r="B653" s="193">
        <v>0.33012036130755101</v>
      </c>
      <c r="C653" s="193">
        <v>-8.4651145552255294E-2</v>
      </c>
      <c r="D653" s="193">
        <v>0.48073505944769102</v>
      </c>
      <c r="E653" s="193">
        <v>6.1094319739728702</v>
      </c>
    </row>
    <row r="654" spans="1:5" x14ac:dyDescent="0.25">
      <c r="A654" s="193">
        <v>23135.162841928399</v>
      </c>
      <c r="B654" s="193">
        <v>10.656966907608</v>
      </c>
      <c r="C654" s="193">
        <v>-8.4604145708143105E-2</v>
      </c>
      <c r="D654" s="193">
        <v>0.48075984104688901</v>
      </c>
      <c r="E654" s="193">
        <v>6.1091337628062297</v>
      </c>
    </row>
    <row r="655" spans="1:5" x14ac:dyDescent="0.25">
      <c r="A655" s="193">
        <v>23148.02319575</v>
      </c>
      <c r="B655" s="193">
        <v>4.9642848179299204</v>
      </c>
      <c r="C655" s="193">
        <v>-8.4120480761966807E-2</v>
      </c>
      <c r="D655" s="193">
        <v>0.48101596037252198</v>
      </c>
      <c r="E655" s="193">
        <v>6.1060529380295296</v>
      </c>
    </row>
    <row r="656" spans="1:5" x14ac:dyDescent="0.25">
      <c r="A656" s="193">
        <v>23164.098951271299</v>
      </c>
      <c r="B656" s="193">
        <v>0.61464592755859904</v>
      </c>
      <c r="C656" s="193">
        <v>-8.3519904881111107E-2</v>
      </c>
      <c r="D656" s="193">
        <v>0.48133682103793701</v>
      </c>
      <c r="E656" s="193">
        <v>6.1021964469797201</v>
      </c>
    </row>
    <row r="657" spans="1:5" x14ac:dyDescent="0.25">
      <c r="A657" s="193">
        <v>23164.4350397942</v>
      </c>
      <c r="B657" s="193">
        <v>-2.2534136061991301E-2</v>
      </c>
      <c r="C657" s="193">
        <v>-8.3507396700811504E-2</v>
      </c>
      <c r="D657" s="193">
        <v>0.48134353751606401</v>
      </c>
      <c r="E657" s="193">
        <v>6.1021157570119202</v>
      </c>
    </row>
    <row r="658" spans="1:5" x14ac:dyDescent="0.25">
      <c r="A658" s="193">
        <v>23168.506681193201</v>
      </c>
      <c r="B658" s="193">
        <v>0.62514923368255404</v>
      </c>
      <c r="C658" s="193">
        <v>-8.3356018574097496E-2</v>
      </c>
      <c r="D658" s="193">
        <v>0.48142493358784699</v>
      </c>
      <c r="E658" s="193">
        <v>6.1011380062117304</v>
      </c>
    </row>
    <row r="659" spans="1:5" x14ac:dyDescent="0.25">
      <c r="A659" s="193">
        <v>23187.2004610722</v>
      </c>
      <c r="B659" s="193">
        <v>-5.4259515868526599E-2</v>
      </c>
      <c r="C659" s="193">
        <v>-8.2664713740426402E-2</v>
      </c>
      <c r="D659" s="193">
        <v>0.48179929084641498</v>
      </c>
      <c r="E659" s="193">
        <v>6.0966439761476403</v>
      </c>
    </row>
    <row r="660" spans="1:5" x14ac:dyDescent="0.25">
      <c r="A660" s="193">
        <v>23188.742325232401</v>
      </c>
      <c r="B660" s="193">
        <v>0.63689022038302401</v>
      </c>
      <c r="C660" s="193">
        <v>-8.2607967200385393E-2</v>
      </c>
      <c r="D660" s="193">
        <v>0.48183021566885198</v>
      </c>
      <c r="E660" s="193">
        <v>6.0962729431969001</v>
      </c>
    </row>
    <row r="661" spans="1:5" x14ac:dyDescent="0.25">
      <c r="A661" s="193">
        <v>23243.4481868066</v>
      </c>
      <c r="B661" s="193">
        <v>0.43452906759815102</v>
      </c>
      <c r="C661" s="193">
        <v>-8.0621657892159707E-2</v>
      </c>
      <c r="D661" s="193">
        <v>0.48293219268849602</v>
      </c>
      <c r="E661" s="193">
        <v>6.0830722708846299</v>
      </c>
    </row>
    <row r="662" spans="1:5" x14ac:dyDescent="0.25">
      <c r="A662" s="193">
        <v>23256.460169616199</v>
      </c>
      <c r="B662" s="193">
        <v>-2.3618782486378699E-2</v>
      </c>
      <c r="C662" s="193">
        <v>-8.0157019023377907E-2</v>
      </c>
      <c r="D662" s="193">
        <v>0.48319567332832403</v>
      </c>
      <c r="E662" s="193">
        <v>6.0799219722215003</v>
      </c>
    </row>
    <row r="663" spans="1:5" x14ac:dyDescent="0.25">
      <c r="A663" s="193">
        <v>23260.670684287499</v>
      </c>
      <c r="B663" s="193">
        <v>-2.4387265490843898E-2</v>
      </c>
      <c r="C663" s="193">
        <v>-8.0007315562579298E-2</v>
      </c>
      <c r="D663" s="193">
        <v>0.48328104610638301</v>
      </c>
      <c r="E663" s="193">
        <v>6.0789017065535003</v>
      </c>
    </row>
    <row r="664" spans="1:5" x14ac:dyDescent="0.25">
      <c r="A664" s="193">
        <v>23276.878407195702</v>
      </c>
      <c r="B664" s="193">
        <v>0.50001939073141</v>
      </c>
      <c r="C664" s="193">
        <v>-7.9434022426567594E-2</v>
      </c>
      <c r="D664" s="193">
        <v>0.48361019629706498</v>
      </c>
      <c r="E664" s="193">
        <v>6.0749703746622004</v>
      </c>
    </row>
    <row r="665" spans="1:5" x14ac:dyDescent="0.25">
      <c r="A665" s="193">
        <v>23277.7776317385</v>
      </c>
      <c r="B665" s="193">
        <v>9.9166213796420002E-2</v>
      </c>
      <c r="C665" s="193">
        <v>-7.9402353647575905E-2</v>
      </c>
      <c r="D665" s="193">
        <v>0.48362848222683102</v>
      </c>
      <c r="E665" s="193">
        <v>6.0747520741914096</v>
      </c>
    </row>
    <row r="666" spans="1:5" x14ac:dyDescent="0.25">
      <c r="A666" s="193">
        <v>23294.563406384699</v>
      </c>
      <c r="B666" s="193">
        <v>8.95605024476165E-2</v>
      </c>
      <c r="C666" s="193">
        <v>-7.8813871493206997E-2</v>
      </c>
      <c r="D666" s="193">
        <v>0.483970294690516</v>
      </c>
      <c r="E666" s="193">
        <v>6.0706734825556996</v>
      </c>
    </row>
    <row r="667" spans="1:5" x14ac:dyDescent="0.25">
      <c r="A667" s="193">
        <v>23295.147536417</v>
      </c>
      <c r="B667" s="193">
        <v>4.0383220015411299</v>
      </c>
      <c r="C667" s="193">
        <v>-7.8793484517782703E-2</v>
      </c>
      <c r="D667" s="193">
        <v>0.48398220555642102</v>
      </c>
      <c r="E667" s="193">
        <v>6.0705314282927398</v>
      </c>
    </row>
    <row r="668" spans="1:5" x14ac:dyDescent="0.25">
      <c r="A668" s="193">
        <v>23296.9514811587</v>
      </c>
      <c r="B668" s="193">
        <v>0.39176874296993303</v>
      </c>
      <c r="C668" s="193">
        <v>-7.8730563265192705E-2</v>
      </c>
      <c r="D668" s="193">
        <v>0.48401899624142403</v>
      </c>
      <c r="E668" s="193">
        <v>6.0700926756708702</v>
      </c>
    </row>
    <row r="669" spans="1:5" x14ac:dyDescent="0.25">
      <c r="A669" s="193">
        <v>23301.3299297843</v>
      </c>
      <c r="B669" s="193">
        <v>0.50304344300358095</v>
      </c>
      <c r="C669" s="193">
        <v>-7.8578089065035106E-2</v>
      </c>
      <c r="D669" s="193">
        <v>0.48410833589728403</v>
      </c>
      <c r="E669" s="193">
        <v>6.0690274274532703</v>
      </c>
    </row>
    <row r="670" spans="1:5" x14ac:dyDescent="0.25">
      <c r="A670" s="193">
        <v>23312.0014846661</v>
      </c>
      <c r="B670" s="193">
        <v>10.068530088077001</v>
      </c>
      <c r="C670" s="193">
        <v>-7.8207922783326903E-2</v>
      </c>
      <c r="D670" s="193">
        <v>0.48432633860249102</v>
      </c>
      <c r="E670" s="193">
        <v>6.0664291530224199</v>
      </c>
    </row>
    <row r="671" spans="1:5" x14ac:dyDescent="0.25">
      <c r="A671" s="193">
        <v>23313.139765660599</v>
      </c>
      <c r="B671" s="193">
        <v>1.74873281108747</v>
      </c>
      <c r="C671" s="193">
        <v>-7.8168561234127396E-2</v>
      </c>
      <c r="D671" s="193">
        <v>0.484349613311162</v>
      </c>
      <c r="E671" s="193">
        <v>6.0661518443350104</v>
      </c>
    </row>
    <row r="672" spans="1:5" x14ac:dyDescent="0.25">
      <c r="A672" s="193">
        <v>23315.1968073727</v>
      </c>
      <c r="B672" s="193">
        <v>-3.3681887262959599E-2</v>
      </c>
      <c r="C672" s="193">
        <v>-7.80974889546623E-2</v>
      </c>
      <c r="D672" s="193">
        <v>0.48439168465128501</v>
      </c>
      <c r="E672" s="193">
        <v>6.0656506263915597</v>
      </c>
    </row>
    <row r="673" spans="1:5" x14ac:dyDescent="0.25">
      <c r="A673" s="193">
        <v>23317.655621500999</v>
      </c>
      <c r="B673" s="193">
        <v>7.6420485232908703E-2</v>
      </c>
      <c r="C673" s="193">
        <v>-7.8012636308442504E-2</v>
      </c>
      <c r="D673" s="193">
        <v>0.48444199094267498</v>
      </c>
      <c r="E673" s="193">
        <v>6.0650513771355197</v>
      </c>
    </row>
    <row r="674" spans="1:5" x14ac:dyDescent="0.25">
      <c r="A674" s="193">
        <v>23326.2553219031</v>
      </c>
      <c r="B674" s="193">
        <v>0.21410244485823801</v>
      </c>
      <c r="C674" s="193">
        <v>-7.7716731852684198E-2</v>
      </c>
      <c r="D674" s="193">
        <v>0.48461808947906299</v>
      </c>
      <c r="E674" s="193">
        <v>6.0629543402983996</v>
      </c>
    </row>
    <row r="675" spans="1:5" x14ac:dyDescent="0.25">
      <c r="A675" s="193">
        <v>23330.739827437701</v>
      </c>
      <c r="B675" s="193">
        <v>0.14637629027938201</v>
      </c>
      <c r="C675" s="193">
        <v>-7.7562962052571197E-2</v>
      </c>
      <c r="D675" s="193">
        <v>0.48471001412287201</v>
      </c>
      <c r="E675" s="193">
        <v>6.0618600749158302</v>
      </c>
    </row>
    <row r="676" spans="1:5" x14ac:dyDescent="0.25">
      <c r="A676" s="193">
        <v>23337.686868324501</v>
      </c>
      <c r="B676" s="193">
        <v>4.5757654005008002</v>
      </c>
      <c r="C676" s="193">
        <v>-7.7325481257918494E-2</v>
      </c>
      <c r="D676" s="193">
        <v>0.48485254417592499</v>
      </c>
      <c r="E676" s="193">
        <v>6.0601639507879597</v>
      </c>
    </row>
    <row r="677" spans="1:5" x14ac:dyDescent="0.25">
      <c r="A677" s="193">
        <v>23337.730092395501</v>
      </c>
      <c r="B677" s="193">
        <v>5.6436852903177597</v>
      </c>
      <c r="C677" s="193">
        <v>-7.7324006436737897E-2</v>
      </c>
      <c r="D677" s="193">
        <v>0.48485343147568399</v>
      </c>
      <c r="E677" s="193">
        <v>6.0601533938921701</v>
      </c>
    </row>
    <row r="678" spans="1:5" x14ac:dyDescent="0.25">
      <c r="A678" s="193">
        <v>23369.456177981301</v>
      </c>
      <c r="B678" s="193">
        <v>3.8345232273591798</v>
      </c>
      <c r="C678" s="193">
        <v>-7.6250778361054705E-2</v>
      </c>
      <c r="D678" s="193">
        <v>0.48550633049633302</v>
      </c>
      <c r="E678" s="193">
        <v>6.0523922888552102</v>
      </c>
    </row>
    <row r="679" spans="1:5" x14ac:dyDescent="0.25">
      <c r="A679" s="193">
        <v>23374.595516742302</v>
      </c>
      <c r="B679" s="193">
        <v>0.55374019405412001</v>
      </c>
      <c r="C679" s="193">
        <v>-7.6078675752220007E-2</v>
      </c>
      <c r="D679" s="193">
        <v>0.48561240158291002</v>
      </c>
      <c r="E679" s="193">
        <v>6.0511327132966297</v>
      </c>
    </row>
    <row r="680" spans="1:5" x14ac:dyDescent="0.25">
      <c r="A680" s="193">
        <v>23395.3097490244</v>
      </c>
      <c r="B680" s="193">
        <v>0.11933570607083301</v>
      </c>
      <c r="C680" s="193">
        <v>-7.5389989589271802E-2</v>
      </c>
      <c r="D680" s="193">
        <v>0.48604079764471497</v>
      </c>
      <c r="E680" s="193">
        <v>6.0460492900459002</v>
      </c>
    </row>
    <row r="681" spans="1:5" x14ac:dyDescent="0.25">
      <c r="A681" s="193">
        <v>23398.932781025698</v>
      </c>
      <c r="B681" s="193">
        <v>-2.61894057699497E-2</v>
      </c>
      <c r="C681" s="193">
        <v>-7.5270356664322594E-2</v>
      </c>
      <c r="D681" s="193">
        <v>0.48611587077094598</v>
      </c>
      <c r="E681" s="193">
        <v>6.0451590696779904</v>
      </c>
    </row>
    <row r="682" spans="1:5" x14ac:dyDescent="0.25">
      <c r="A682" s="193">
        <v>23401.370661049801</v>
      </c>
      <c r="B682" s="193">
        <v>0.79516257442653304</v>
      </c>
      <c r="C682" s="193">
        <v>-7.5189995719431899E-2</v>
      </c>
      <c r="D682" s="193">
        <v>0.48616641052227599</v>
      </c>
      <c r="E682" s="193">
        <v>6.04455986952952</v>
      </c>
    </row>
    <row r="683" spans="1:5" x14ac:dyDescent="0.25">
      <c r="A683" s="193">
        <v>23417.598492589601</v>
      </c>
      <c r="B683" s="193">
        <v>0.17630986335919199</v>
      </c>
      <c r="C683" s="193">
        <v>-7.46579084113487E-2</v>
      </c>
      <c r="D683" s="193">
        <v>0.48650332837315502</v>
      </c>
      <c r="E683" s="193">
        <v>6.0405674687804698</v>
      </c>
    </row>
    <row r="684" spans="1:5" x14ac:dyDescent="0.25">
      <c r="A684" s="193">
        <v>23422.954604094499</v>
      </c>
      <c r="B684" s="193">
        <v>0.112675451968691</v>
      </c>
      <c r="C684" s="193">
        <v>-7.4483375017651302E-2</v>
      </c>
      <c r="D684" s="193">
        <v>0.48661472114632298</v>
      </c>
      <c r="E684" s="193">
        <v>6.0392482928731903</v>
      </c>
    </row>
    <row r="685" spans="1:5" x14ac:dyDescent="0.25">
      <c r="A685" s="193">
        <v>23429.341760120002</v>
      </c>
      <c r="B685" s="193">
        <v>2.0355684387563001E-2</v>
      </c>
      <c r="C685" s="193">
        <v>-7.4275950655670303E-2</v>
      </c>
      <c r="D685" s="193">
        <v>0.486747680919634</v>
      </c>
      <c r="E685" s="193">
        <v>6.0376742302481796</v>
      </c>
    </row>
    <row r="686" spans="1:5" x14ac:dyDescent="0.25">
      <c r="A686" s="193">
        <v>23432.0652632196</v>
      </c>
      <c r="B686" s="193">
        <v>3.6303032287403401</v>
      </c>
      <c r="C686" s="193">
        <v>-7.4187738320736593E-2</v>
      </c>
      <c r="D686" s="193">
        <v>0.486804416471039</v>
      </c>
      <c r="E686" s="193">
        <v>6.03700273131372</v>
      </c>
    </row>
    <row r="687" spans="1:5" x14ac:dyDescent="0.25">
      <c r="A687" s="193">
        <v>23435.593716524301</v>
      </c>
      <c r="B687" s="193">
        <v>0.21634606734550799</v>
      </c>
      <c r="C687" s="193">
        <v>-7.4073662569668394E-2</v>
      </c>
      <c r="D687" s="193">
        <v>0.48687795718723997</v>
      </c>
      <c r="E687" s="193">
        <v>6.0361324869171904</v>
      </c>
    </row>
    <row r="688" spans="1:5" x14ac:dyDescent="0.25">
      <c r="A688" s="193">
        <v>23447.1079531334</v>
      </c>
      <c r="B688" s="193">
        <v>1.28823158552802</v>
      </c>
      <c r="C688" s="193">
        <v>-7.3703043330244397E-2</v>
      </c>
      <c r="D688" s="193">
        <v>0.48711822689053003</v>
      </c>
      <c r="E688" s="193">
        <v>6.0332904621894103</v>
      </c>
    </row>
    <row r="689" spans="1:5" x14ac:dyDescent="0.25">
      <c r="A689" s="193">
        <v>23450.569138297898</v>
      </c>
      <c r="B689" s="193">
        <v>0.35613125742086599</v>
      </c>
      <c r="C689" s="193">
        <v>-7.3592126346520001E-2</v>
      </c>
      <c r="D689" s="193">
        <v>0.48719053834466902</v>
      </c>
      <c r="E689" s="193">
        <v>6.0324354895043397</v>
      </c>
    </row>
    <row r="690" spans="1:5" x14ac:dyDescent="0.25">
      <c r="A690" s="193">
        <v>23453.051889329799</v>
      </c>
      <c r="B690" s="193">
        <v>0.44433313540999098</v>
      </c>
      <c r="C690" s="193">
        <v>-7.3512704354183403E-2</v>
      </c>
      <c r="D690" s="193">
        <v>0.487242432850506</v>
      </c>
      <c r="E690" s="193">
        <v>6.0318220191407903</v>
      </c>
    </row>
    <row r="691" spans="1:5" x14ac:dyDescent="0.25">
      <c r="A691" s="193">
        <v>23475.284490732702</v>
      </c>
      <c r="B691" s="193">
        <v>3.8752659586923602E-2</v>
      </c>
      <c r="C691" s="193">
        <v>-7.2806726960126994E-2</v>
      </c>
      <c r="D691" s="193">
        <v>0.48770805776325099</v>
      </c>
      <c r="E691" s="193">
        <v>6.0263214847322297</v>
      </c>
    </row>
    <row r="692" spans="1:5" x14ac:dyDescent="0.25">
      <c r="A692" s="193">
        <v>23477.270394774499</v>
      </c>
      <c r="B692" s="193">
        <v>1.7143655626246801</v>
      </c>
      <c r="C692" s="193">
        <v>-7.2744125491008699E-2</v>
      </c>
      <c r="D692" s="193">
        <v>0.48774972985097897</v>
      </c>
      <c r="E692" s="193">
        <v>6.02582953959398</v>
      </c>
    </row>
    <row r="693" spans="1:5" x14ac:dyDescent="0.25">
      <c r="A693" s="193">
        <v>23492.3220495438</v>
      </c>
      <c r="B693" s="193">
        <v>0.19087809091607699</v>
      </c>
      <c r="C693" s="193">
        <v>-7.2272111745911097E-2</v>
      </c>
      <c r="D693" s="193">
        <v>0.48806600442072301</v>
      </c>
      <c r="E693" s="193">
        <v>6.0220976712286696</v>
      </c>
    </row>
    <row r="694" spans="1:5" x14ac:dyDescent="0.25">
      <c r="A694" s="193">
        <v>23495.741334492599</v>
      </c>
      <c r="B694" s="193">
        <v>1.09197817628759</v>
      </c>
      <c r="C694" s="193">
        <v>-7.2165491000830306E-2</v>
      </c>
      <c r="D694" s="193">
        <v>0.48813795903134</v>
      </c>
      <c r="E694" s="193">
        <v>6.0212490893454298</v>
      </c>
    </row>
    <row r="695" spans="1:5" x14ac:dyDescent="0.25">
      <c r="A695" s="193">
        <v>23502.425121249998</v>
      </c>
      <c r="B695" s="193">
        <v>0.149936045938626</v>
      </c>
      <c r="C695" s="193">
        <v>-7.1957726205686703E-2</v>
      </c>
      <c r="D695" s="193">
        <v>0.48827872519098398</v>
      </c>
      <c r="E695" s="193">
        <v>6.0195894672806496</v>
      </c>
    </row>
    <row r="696" spans="1:5" x14ac:dyDescent="0.25">
      <c r="A696" s="193">
        <v>23510.5156462509</v>
      </c>
      <c r="B696" s="193">
        <v>5.1106075467766097E-2</v>
      </c>
      <c r="C696" s="193">
        <v>-7.1707386154841402E-2</v>
      </c>
      <c r="D696" s="193">
        <v>0.48844932087755799</v>
      </c>
      <c r="E696" s="193">
        <v>6.0175789984456003</v>
      </c>
    </row>
    <row r="697" spans="1:5" x14ac:dyDescent="0.25">
      <c r="A697" s="193">
        <v>23519.9059931784</v>
      </c>
      <c r="B697" s="193">
        <v>-0.81095116171373505</v>
      </c>
      <c r="C697" s="193">
        <v>-7.1418413773936401E-2</v>
      </c>
      <c r="D697" s="193">
        <v>0.48864760309792599</v>
      </c>
      <c r="E697" s="193">
        <v>6.0152434003814301</v>
      </c>
    </row>
    <row r="698" spans="1:5" x14ac:dyDescent="0.25">
      <c r="A698" s="193">
        <v>23526.786853901802</v>
      </c>
      <c r="B698" s="193">
        <v>1.3045896664947401</v>
      </c>
      <c r="C698" s="193">
        <v>-7.1207751858922003E-2</v>
      </c>
      <c r="D698" s="193">
        <v>0.48879308669185501</v>
      </c>
      <c r="E698" s="193">
        <v>6.0135305152795304</v>
      </c>
    </row>
    <row r="699" spans="1:5" x14ac:dyDescent="0.25">
      <c r="A699" s="193">
        <v>23532.146786466801</v>
      </c>
      <c r="B699" s="193">
        <v>0.36180411191237799</v>
      </c>
      <c r="C699" s="193">
        <v>-7.10442914051201E-2</v>
      </c>
      <c r="D699" s="193">
        <v>0.488906524843844</v>
      </c>
      <c r="E699" s="193">
        <v>6.0121953876977301</v>
      </c>
    </row>
    <row r="700" spans="1:5" x14ac:dyDescent="0.25">
      <c r="A700" s="193">
        <v>23548.404180789301</v>
      </c>
      <c r="B700" s="193">
        <v>0.65847662140553798</v>
      </c>
      <c r="C700" s="193">
        <v>-7.0551917081681806E-2</v>
      </c>
      <c r="D700" s="193">
        <v>0.48925119896826602</v>
      </c>
      <c r="E700" s="193">
        <v>6.0081411778217699</v>
      </c>
    </row>
    <row r="701" spans="1:5" x14ac:dyDescent="0.25">
      <c r="A701" s="193">
        <v>23553.516785272699</v>
      </c>
      <c r="B701" s="193">
        <v>-9.4122909442717603E-2</v>
      </c>
      <c r="C701" s="193">
        <v>-7.0398142810744899E-2</v>
      </c>
      <c r="D701" s="193">
        <v>0.48935977897031402</v>
      </c>
      <c r="E701" s="193">
        <v>6.0068647847924499</v>
      </c>
    </row>
    <row r="702" spans="1:5" x14ac:dyDescent="0.25">
      <c r="A702" s="193">
        <v>23558.970622842298</v>
      </c>
      <c r="B702" s="193">
        <v>0.32458465026565803</v>
      </c>
      <c r="C702" s="193">
        <v>-7.0234669358799698E-2</v>
      </c>
      <c r="D702" s="193">
        <v>0.48947570504534199</v>
      </c>
      <c r="E702" s="193">
        <v>6.0055024444346197</v>
      </c>
    </row>
    <row r="703" spans="1:5" x14ac:dyDescent="0.25">
      <c r="A703" s="193">
        <v>23563.727447531099</v>
      </c>
      <c r="B703" s="193">
        <v>0.42174709253255399</v>
      </c>
      <c r="C703" s="193">
        <v>-7.0092564463420201E-2</v>
      </c>
      <c r="D703" s="193">
        <v>0.48957689912234897</v>
      </c>
      <c r="E703" s="193">
        <v>6.0043135758166502</v>
      </c>
    </row>
    <row r="704" spans="1:5" x14ac:dyDescent="0.25">
      <c r="A704" s="193">
        <v>23566.042521363001</v>
      </c>
      <c r="B704" s="193">
        <v>0.43242051280969501</v>
      </c>
      <c r="C704" s="193">
        <v>-7.00235649213823E-2</v>
      </c>
      <c r="D704" s="193">
        <v>0.48962617695240401</v>
      </c>
      <c r="E704" s="193">
        <v>6.0037347561671304</v>
      </c>
    </row>
    <row r="705" spans="1:5" x14ac:dyDescent="0.25">
      <c r="A705" s="193">
        <v>23571.0209356015</v>
      </c>
      <c r="B705" s="193">
        <v>0.36162230628995901</v>
      </c>
      <c r="C705" s="193">
        <v>-6.9875542840141094E-2</v>
      </c>
      <c r="D705" s="193">
        <v>0.48973220835029202</v>
      </c>
      <c r="E705" s="193">
        <v>6.0024895640832696</v>
      </c>
    </row>
    <row r="706" spans="1:5" x14ac:dyDescent="0.25">
      <c r="A706" s="193">
        <v>23571.271700962399</v>
      </c>
      <c r="B706" s="193">
        <v>3.27239486458393</v>
      </c>
      <c r="C706" s="193">
        <v>-6.9868099788115798E-2</v>
      </c>
      <c r="D706" s="193">
        <v>0.48973755147251302</v>
      </c>
      <c r="E706" s="193">
        <v>6.0024268258077802</v>
      </c>
    </row>
    <row r="707" spans="1:5" x14ac:dyDescent="0.25">
      <c r="A707" s="193">
        <v>23578.351790303201</v>
      </c>
      <c r="B707" s="193">
        <v>5.4424430712707299E-2</v>
      </c>
      <c r="C707" s="193">
        <v>-6.9658464399944206E-2</v>
      </c>
      <c r="D707" s="193">
        <v>0.489888498504153</v>
      </c>
      <c r="E707" s="193">
        <v>6.0006547930874996</v>
      </c>
    </row>
    <row r="708" spans="1:5" x14ac:dyDescent="0.25">
      <c r="A708" s="193">
        <v>23582.0528822372</v>
      </c>
      <c r="B708" s="193">
        <v>2.8320301177165801</v>
      </c>
      <c r="C708" s="193">
        <v>-6.9549271618441197E-2</v>
      </c>
      <c r="D708" s="193">
        <v>0.489967474602446</v>
      </c>
      <c r="E708" s="193">
        <v>5.99972794183702</v>
      </c>
    </row>
    <row r="709" spans="1:5" x14ac:dyDescent="0.25">
      <c r="A709" s="193">
        <v>23586.045680699099</v>
      </c>
      <c r="B709" s="193">
        <v>-8.4453199010869895E-2</v>
      </c>
      <c r="C709" s="193">
        <v>-6.9431775955045197E-2</v>
      </c>
      <c r="D709" s="193">
        <v>0.490052728556502</v>
      </c>
      <c r="E709" s="193">
        <v>5.9987276329855996</v>
      </c>
    </row>
    <row r="710" spans="1:5" x14ac:dyDescent="0.25">
      <c r="A710" s="193">
        <v>23586.256165558199</v>
      </c>
      <c r="B710" s="193">
        <v>3.8059555902674602</v>
      </c>
      <c r="C710" s="193">
        <v>-6.9425590780467394E-2</v>
      </c>
      <c r="D710" s="193">
        <v>0.49005722434922599</v>
      </c>
      <c r="E710" s="193">
        <v>5.9986748888619497</v>
      </c>
    </row>
    <row r="711" spans="1:5" x14ac:dyDescent="0.25">
      <c r="A711" s="193">
        <v>23590.592798580699</v>
      </c>
      <c r="B711" s="193">
        <v>0.368794933196681</v>
      </c>
      <c r="C711" s="193">
        <v>-6.9298352224959503E-2</v>
      </c>
      <c r="D711" s="193">
        <v>0.49014988568879098</v>
      </c>
      <c r="E711" s="193">
        <v>5.9975879369130602</v>
      </c>
    </row>
    <row r="712" spans="1:5" x14ac:dyDescent="0.25">
      <c r="A712" s="193">
        <v>23602.6922329187</v>
      </c>
      <c r="B712" s="193">
        <v>2.8296753656150702</v>
      </c>
      <c r="C712" s="193">
        <v>-6.8945319599498997E-2</v>
      </c>
      <c r="D712" s="193">
        <v>0.490408761507441</v>
      </c>
      <c r="E712" s="193">
        <v>5.9945526434068102</v>
      </c>
    </row>
    <row r="713" spans="1:5" x14ac:dyDescent="0.25">
      <c r="A713" s="193">
        <v>23614.501906162201</v>
      </c>
      <c r="B713" s="193">
        <v>0.23156373877886199</v>
      </c>
      <c r="C713" s="193">
        <v>-6.8603545671971494E-2</v>
      </c>
      <c r="D713" s="193">
        <v>0.49066193000583302</v>
      </c>
      <c r="E713" s="193">
        <v>5.99158628099888</v>
      </c>
    </row>
    <row r="714" spans="1:5" x14ac:dyDescent="0.25">
      <c r="A714" s="193">
        <v>23627.7626431889</v>
      </c>
      <c r="B714" s="193">
        <v>0.26882967097576799</v>
      </c>
      <c r="C714" s="193">
        <v>-6.8223091128967697E-2</v>
      </c>
      <c r="D714" s="193">
        <v>0.490946787244048</v>
      </c>
      <c r="E714" s="193">
        <v>5.9882509975768201</v>
      </c>
    </row>
    <row r="715" spans="1:5" x14ac:dyDescent="0.25">
      <c r="A715" s="193">
        <v>23643.7033464981</v>
      </c>
      <c r="B715" s="193">
        <v>0.40314431969665798</v>
      </c>
      <c r="C715" s="193">
        <v>-6.7770405086313407E-2</v>
      </c>
      <c r="D715" s="193">
        <v>0.49129003122799397</v>
      </c>
      <c r="E715" s="193">
        <v>5.9842354169916598</v>
      </c>
    </row>
    <row r="716" spans="1:5" x14ac:dyDescent="0.25">
      <c r="A716" s="193">
        <v>23646.584201682301</v>
      </c>
      <c r="B716" s="193">
        <v>5.94094716128701E-3</v>
      </c>
      <c r="C716" s="193">
        <v>-6.7689138392505593E-2</v>
      </c>
      <c r="D716" s="193">
        <v>0.49135215892616801</v>
      </c>
      <c r="E716" s="193">
        <v>5.9835089788523099</v>
      </c>
    </row>
    <row r="717" spans="1:5" x14ac:dyDescent="0.25">
      <c r="A717" s="193">
        <v>23662.055379968398</v>
      </c>
      <c r="B717" s="193">
        <v>-2.2673275372386802E-2</v>
      </c>
      <c r="C717" s="193">
        <v>-6.7255567256278806E-2</v>
      </c>
      <c r="D717" s="193">
        <v>0.49168630784488498</v>
      </c>
      <c r="E717" s="193">
        <v>5.9796039250769004</v>
      </c>
    </row>
    <row r="718" spans="1:5" x14ac:dyDescent="0.25">
      <c r="A718" s="193">
        <v>23685.534200137401</v>
      </c>
      <c r="B718" s="193">
        <v>0.12715057615368999</v>
      </c>
      <c r="C718" s="193">
        <v>-6.6606830808614403E-2</v>
      </c>
      <c r="D718" s="193">
        <v>0.49219503007548998</v>
      </c>
      <c r="E718" s="193">
        <v>5.9736652836301003</v>
      </c>
    </row>
    <row r="719" spans="1:5" x14ac:dyDescent="0.25">
      <c r="A719" s="193">
        <v>23693.837223696501</v>
      </c>
      <c r="B719" s="193">
        <v>0.39572282649289497</v>
      </c>
      <c r="C719" s="193">
        <v>-6.6380091785722697E-2</v>
      </c>
      <c r="D719" s="193">
        <v>0.49237540444994699</v>
      </c>
      <c r="E719" s="193">
        <v>5.9715615573129304</v>
      </c>
    </row>
    <row r="720" spans="1:5" x14ac:dyDescent="0.25">
      <c r="A720" s="193">
        <v>23697.940680766202</v>
      </c>
      <c r="B720" s="193">
        <v>0.30374694006263198</v>
      </c>
      <c r="C720" s="193">
        <v>-6.6268553209971895E-2</v>
      </c>
      <c r="D720" s="193">
        <v>0.49246463875908802</v>
      </c>
      <c r="E720" s="193">
        <v>5.9705211744357696</v>
      </c>
    </row>
    <row r="721" spans="1:5" x14ac:dyDescent="0.25">
      <c r="A721" s="193">
        <v>23698.273095638</v>
      </c>
      <c r="B721" s="193">
        <v>0.30620795640974302</v>
      </c>
      <c r="C721" s="193">
        <v>-6.6259532678441702E-2</v>
      </c>
      <c r="D721" s="193">
        <v>0.49247187013656402</v>
      </c>
      <c r="E721" s="193">
        <v>5.97043687442501</v>
      </c>
    </row>
    <row r="722" spans="1:5" x14ac:dyDescent="0.25">
      <c r="A722" s="193">
        <v>23701.766774759399</v>
      </c>
      <c r="B722" s="193">
        <v>1.5256261597873999</v>
      </c>
      <c r="C722" s="193">
        <v>-6.6164863369486807E-2</v>
      </c>
      <c r="D722" s="193">
        <v>0.49254789584354702</v>
      </c>
      <c r="E722" s="193">
        <v>5.9695506987016804</v>
      </c>
    </row>
    <row r="723" spans="1:5" x14ac:dyDescent="0.25">
      <c r="A723" s="193">
        <v>23732.2165175931</v>
      </c>
      <c r="B723" s="193">
        <v>0.278068382850161</v>
      </c>
      <c r="C723" s="193">
        <v>-6.5350341126896999E-2</v>
      </c>
      <c r="D723" s="193">
        <v>0.49321236875888302</v>
      </c>
      <c r="E723" s="193">
        <v>5.9618128983586702</v>
      </c>
    </row>
    <row r="724" spans="1:5" x14ac:dyDescent="0.25">
      <c r="A724" s="193">
        <v>23735.965075657201</v>
      </c>
      <c r="B724" s="193">
        <v>0.49287370134258901</v>
      </c>
      <c r="C724" s="193">
        <v>-6.5251385560817401E-2</v>
      </c>
      <c r="D724" s="193">
        <v>0.49329440090469101</v>
      </c>
      <c r="E724" s="193">
        <v>5.96085855972707</v>
      </c>
    </row>
    <row r="725" spans="1:5" x14ac:dyDescent="0.25">
      <c r="A725" s="193">
        <v>23744.777641461002</v>
      </c>
      <c r="B725" s="193">
        <v>0.65443750984029103</v>
      </c>
      <c r="C725" s="193">
        <v>-6.5019890839433395E-2</v>
      </c>
      <c r="D725" s="193">
        <v>0.49348745254794701</v>
      </c>
      <c r="E725" s="193">
        <v>5.9586134535505</v>
      </c>
    </row>
    <row r="726" spans="1:5" x14ac:dyDescent="0.25">
      <c r="A726" s="193">
        <v>23745.255644705201</v>
      </c>
      <c r="B726" s="193">
        <v>0.433506069530609</v>
      </c>
      <c r="C726" s="193">
        <v>-6.5007380183731506E-2</v>
      </c>
      <c r="D726" s="193">
        <v>0.493497931934687</v>
      </c>
      <c r="E726" s="193">
        <v>5.9584916150334699</v>
      </c>
    </row>
    <row r="727" spans="1:5" x14ac:dyDescent="0.25">
      <c r="A727" s="193">
        <v>23745.9880742594</v>
      </c>
      <c r="B727" s="193">
        <v>0.403702811143969</v>
      </c>
      <c r="C727" s="193">
        <v>-6.4988219659874905E-2</v>
      </c>
      <c r="D727" s="193">
        <v>0.49351399078342001</v>
      </c>
      <c r="E727" s="193">
        <v>5.9583049133630999</v>
      </c>
    </row>
    <row r="728" spans="1:5" x14ac:dyDescent="0.25">
      <c r="A728" s="193">
        <v>23750.854008926999</v>
      </c>
      <c r="B728" s="193">
        <v>-6.4831840485668497E-3</v>
      </c>
      <c r="C728" s="193">
        <v>-6.4861207505436794E-2</v>
      </c>
      <c r="D728" s="193">
        <v>0.493620728074116</v>
      </c>
      <c r="E728" s="193">
        <v>5.9570641731256702</v>
      </c>
    </row>
    <row r="729" spans="1:5" x14ac:dyDescent="0.25">
      <c r="A729" s="193">
        <v>23771.584569649</v>
      </c>
      <c r="B729" s="193">
        <v>0.15949439257523201</v>
      </c>
      <c r="C729" s="193">
        <v>-6.4325594433564601E-2</v>
      </c>
      <c r="D729" s="193">
        <v>0.494076431830267</v>
      </c>
      <c r="E729" s="193">
        <v>5.9517708152493798</v>
      </c>
    </row>
    <row r="730" spans="1:5" x14ac:dyDescent="0.25">
      <c r="A730" s="193">
        <v>23775.510687400099</v>
      </c>
      <c r="B730" s="193">
        <v>15.4524977730453</v>
      </c>
      <c r="C730" s="193">
        <v>-6.4225162360259602E-2</v>
      </c>
      <c r="D730" s="193">
        <v>0.494162913337721</v>
      </c>
      <c r="E730" s="193">
        <v>5.9507669678734798</v>
      </c>
    </row>
    <row r="731" spans="1:5" x14ac:dyDescent="0.25">
      <c r="A731" s="193">
        <v>23791.0907601135</v>
      </c>
      <c r="B731" s="193">
        <v>0.55009598094508705</v>
      </c>
      <c r="C731" s="193">
        <v>-6.3829787893953494E-2</v>
      </c>
      <c r="D731" s="193">
        <v>0.49450665605782401</v>
      </c>
      <c r="E731" s="193">
        <v>5.9467791333680697</v>
      </c>
    </row>
    <row r="732" spans="1:5" x14ac:dyDescent="0.25">
      <c r="A732" s="193">
        <v>23791.259759639899</v>
      </c>
      <c r="B732" s="193">
        <v>0.39566034283262702</v>
      </c>
      <c r="C732" s="193">
        <v>-6.3825527031054693E-2</v>
      </c>
      <c r="D732" s="193">
        <v>0.494510389575265</v>
      </c>
      <c r="E732" s="193">
        <v>5.9467358393901799</v>
      </c>
    </row>
    <row r="733" spans="1:5" x14ac:dyDescent="0.25">
      <c r="A733" s="193">
        <v>23793.866468226101</v>
      </c>
      <c r="B733" s="193">
        <v>0.77757204797703805</v>
      </c>
      <c r="C733" s="193">
        <v>-6.3759881744793898E-2</v>
      </c>
      <c r="D733" s="193">
        <v>0.494567989974664</v>
      </c>
      <c r="E733" s="193">
        <v>5.9460679561563996</v>
      </c>
    </row>
    <row r="734" spans="1:5" x14ac:dyDescent="0.25">
      <c r="A734" s="193">
        <v>23794.441140320701</v>
      </c>
      <c r="B734" s="193">
        <v>0.41231774316941</v>
      </c>
      <c r="C734" s="193">
        <v>-6.3745428809625193E-2</v>
      </c>
      <c r="D734" s="193">
        <v>0.49458069185755998</v>
      </c>
      <c r="E734" s="193">
        <v>5.9459206896826098</v>
      </c>
    </row>
    <row r="735" spans="1:5" x14ac:dyDescent="0.25">
      <c r="A735" s="193">
        <v>23798.150240593801</v>
      </c>
      <c r="B735" s="193">
        <v>1.2716790581134301</v>
      </c>
      <c r="C735" s="193">
        <v>-6.3652311927863497E-2</v>
      </c>
      <c r="D735" s="193">
        <v>0.49466270273254398</v>
      </c>
      <c r="E735" s="193">
        <v>5.9449699659065001</v>
      </c>
    </row>
    <row r="736" spans="1:5" x14ac:dyDescent="0.25">
      <c r="A736" s="193">
        <v>23801.956993227101</v>
      </c>
      <c r="B736" s="193">
        <v>0.37807981190927098</v>
      </c>
      <c r="C736" s="193">
        <v>-6.3557043612441605E-2</v>
      </c>
      <c r="D736" s="193">
        <v>0.494746925464014</v>
      </c>
      <c r="E736" s="193">
        <v>5.9439938093577602</v>
      </c>
    </row>
    <row r="737" spans="1:5" x14ac:dyDescent="0.25">
      <c r="A737" s="193">
        <v>23802.0640508287</v>
      </c>
      <c r="B737" s="193">
        <v>1.7810934776385701</v>
      </c>
      <c r="C737" s="193">
        <v>-6.3554368772512596E-2</v>
      </c>
      <c r="D737" s="193">
        <v>0.49474929483867702</v>
      </c>
      <c r="E737" s="193">
        <v>5.9439663509347698</v>
      </c>
    </row>
    <row r="738" spans="1:5" x14ac:dyDescent="0.25">
      <c r="A738" s="193">
        <v>23809.840971440601</v>
      </c>
      <c r="B738" s="193">
        <v>0.93960680606925995</v>
      </c>
      <c r="C738" s="193">
        <v>-6.3360706289296007E-2</v>
      </c>
      <c r="D738" s="193">
        <v>0.49492152500702102</v>
      </c>
      <c r="E738" s="193">
        <v>5.9419708416172599</v>
      </c>
    </row>
    <row r="739" spans="1:5" x14ac:dyDescent="0.25">
      <c r="A739" s="193">
        <v>23823.944942978698</v>
      </c>
      <c r="B739" s="193">
        <v>0.25295657510693298</v>
      </c>
      <c r="C739" s="193">
        <v>-6.3012735678378298E-2</v>
      </c>
      <c r="D739" s="193">
        <v>0.495234446556365</v>
      </c>
      <c r="E739" s="193">
        <v>5.9383474945649102</v>
      </c>
    </row>
    <row r="740" spans="1:5" x14ac:dyDescent="0.25">
      <c r="A740" s="193">
        <v>23824.889577205999</v>
      </c>
      <c r="B740" s="193">
        <v>0.53728981297393996</v>
      </c>
      <c r="C740" s="193">
        <v>-6.2989579821746605E-2</v>
      </c>
      <c r="D740" s="193">
        <v>0.49525543126993998</v>
      </c>
      <c r="E740" s="193">
        <v>5.9381046145074103</v>
      </c>
    </row>
    <row r="741" spans="1:5" x14ac:dyDescent="0.25">
      <c r="A741" s="193">
        <v>23833.442052258401</v>
      </c>
      <c r="B741" s="193">
        <v>0.14881782469909499</v>
      </c>
      <c r="C741" s="193">
        <v>-6.2780791473574002E-2</v>
      </c>
      <c r="D741" s="193">
        <v>0.49544557224333102</v>
      </c>
      <c r="E741" s="193">
        <v>5.9359044897364699</v>
      </c>
    </row>
    <row r="742" spans="1:5" x14ac:dyDescent="0.25">
      <c r="A742" s="193">
        <v>23838.383166214098</v>
      </c>
      <c r="B742" s="193">
        <v>0.22228189950819199</v>
      </c>
      <c r="C742" s="193">
        <v>-6.2660871805607699E-2</v>
      </c>
      <c r="D742" s="193">
        <v>0.49555554837572002</v>
      </c>
      <c r="E742" s="193">
        <v>5.9346324415842098</v>
      </c>
    </row>
    <row r="743" spans="1:5" x14ac:dyDescent="0.25">
      <c r="A743" s="193">
        <v>23839.438679103299</v>
      </c>
      <c r="B743" s="193">
        <v>0.55709683542883903</v>
      </c>
      <c r="C743" s="193">
        <v>-6.2635321856736106E-2</v>
      </c>
      <c r="D743" s="193">
        <v>0.49557905308236799</v>
      </c>
      <c r="E743" s="193">
        <v>5.9343606187358597</v>
      </c>
    </row>
    <row r="744" spans="1:5" x14ac:dyDescent="0.25">
      <c r="A744" s="193">
        <v>23845.405099433501</v>
      </c>
      <c r="B744" s="193">
        <v>-7.3575485370214203E-2</v>
      </c>
      <c r="C744" s="193">
        <v>-6.2491342150349301E-2</v>
      </c>
      <c r="D744" s="193">
        <v>0.49571199447485798</v>
      </c>
      <c r="E744" s="193">
        <v>5.9328235096240096</v>
      </c>
    </row>
    <row r="745" spans="1:5" x14ac:dyDescent="0.25">
      <c r="A745" s="193">
        <v>23850.3222089952</v>
      </c>
      <c r="B745" s="193">
        <v>3.8437344881888702</v>
      </c>
      <c r="C745" s="193">
        <v>-6.2373252606980997E-2</v>
      </c>
      <c r="D745" s="193">
        <v>0.49582165536127198</v>
      </c>
      <c r="E745" s="193">
        <v>5.9315559688253998</v>
      </c>
    </row>
    <row r="746" spans="1:5" x14ac:dyDescent="0.25">
      <c r="A746" s="193">
        <v>23855.340585907401</v>
      </c>
      <c r="B746" s="193">
        <v>1.0547699410870399</v>
      </c>
      <c r="C746" s="193">
        <v>-6.2253261480020299E-2</v>
      </c>
      <c r="D746" s="193">
        <v>0.49593366783332798</v>
      </c>
      <c r="E746" s="193">
        <v>5.9302616120609599</v>
      </c>
    </row>
    <row r="747" spans="1:5" x14ac:dyDescent="0.25">
      <c r="A747" s="193">
        <v>23856.665566707699</v>
      </c>
      <c r="B747" s="193">
        <v>0.22287167186649801</v>
      </c>
      <c r="C747" s="193">
        <v>-6.2221670239629198E-2</v>
      </c>
      <c r="D747" s="193">
        <v>0.49596325772670802</v>
      </c>
      <c r="E747" s="193">
        <v>5.9299197485374204</v>
      </c>
    </row>
    <row r="748" spans="1:5" x14ac:dyDescent="0.25">
      <c r="A748" s="193">
        <v>23861.717749110099</v>
      </c>
      <c r="B748" s="193">
        <v>2.3573205033624398</v>
      </c>
      <c r="C748" s="193">
        <v>-6.2101555577094701E-2</v>
      </c>
      <c r="D748" s="193">
        <v>0.49607614497547903</v>
      </c>
      <c r="E748" s="193">
        <v>5.9286157545948504</v>
      </c>
    </row>
    <row r="749" spans="1:5" x14ac:dyDescent="0.25">
      <c r="A749" s="193">
        <v>23863.077313737798</v>
      </c>
      <c r="B749" s="193">
        <v>-4.4458723527251998E-2</v>
      </c>
      <c r="C749" s="193">
        <v>-6.2069325184135E-2</v>
      </c>
      <c r="D749" s="193">
        <v>0.496106539760096</v>
      </c>
      <c r="E749" s="193">
        <v>5.9282647193964202</v>
      </c>
    </row>
    <row r="750" spans="1:5" x14ac:dyDescent="0.25">
      <c r="A750" s="193">
        <v>23867.937668730101</v>
      </c>
      <c r="B750" s="193">
        <v>0.57797529543099901</v>
      </c>
      <c r="C750" s="193">
        <v>-6.19544264540818E-2</v>
      </c>
      <c r="D750" s="193">
        <v>0.49621525581316001</v>
      </c>
      <c r="E750" s="193">
        <v>5.9270093586670196</v>
      </c>
    </row>
    <row r="751" spans="1:5" x14ac:dyDescent="0.25">
      <c r="A751" s="193">
        <v>23872.232683164701</v>
      </c>
      <c r="B751" s="193">
        <v>0.37278076273030702</v>
      </c>
      <c r="C751" s="193">
        <v>-6.1853312670735301E-2</v>
      </c>
      <c r="D751" s="193">
        <v>0.496311400163018</v>
      </c>
      <c r="E751" s="193">
        <v>5.9258994539510201</v>
      </c>
    </row>
    <row r="752" spans="1:5" x14ac:dyDescent="0.25">
      <c r="A752" s="193">
        <v>23872.965520428101</v>
      </c>
      <c r="B752" s="193">
        <v>2.4297118045450299</v>
      </c>
      <c r="C752" s="193">
        <v>-6.1836099539428202E-2</v>
      </c>
      <c r="D752" s="193">
        <v>0.49632781172276502</v>
      </c>
      <c r="E752" s="193">
        <v>5.9257100235077003</v>
      </c>
    </row>
    <row r="753" spans="1:5" x14ac:dyDescent="0.25">
      <c r="A753" s="193">
        <v>23873.2626262335</v>
      </c>
      <c r="B753" s="193">
        <v>3.1543370688747099</v>
      </c>
      <c r="C753" s="193">
        <v>-6.1829124292229497E-2</v>
      </c>
      <c r="D753" s="193">
        <v>0.49633446584819202</v>
      </c>
      <c r="E753" s="193">
        <v>5.9256332205055298</v>
      </c>
    </row>
    <row r="754" spans="1:5" x14ac:dyDescent="0.25">
      <c r="A754" s="193">
        <v>23878.765421187101</v>
      </c>
      <c r="B754" s="193">
        <v>1.0793733835175601</v>
      </c>
      <c r="C754" s="193">
        <v>-6.1700275225932202E-2</v>
      </c>
      <c r="D754" s="193">
        <v>0.49645776911580403</v>
      </c>
      <c r="E754" s="193">
        <v>5.92421026849411</v>
      </c>
    </row>
    <row r="755" spans="1:5" x14ac:dyDescent="0.25">
      <c r="A755" s="193">
        <v>23882.263250182699</v>
      </c>
      <c r="B755" s="193">
        <v>1.8180445772031999</v>
      </c>
      <c r="C755" s="193">
        <v>-6.16187102835161E-2</v>
      </c>
      <c r="D755" s="193">
        <v>0.49653620557412098</v>
      </c>
      <c r="E755" s="193">
        <v>5.9233053225504504</v>
      </c>
    </row>
    <row r="756" spans="1:5" x14ac:dyDescent="0.25">
      <c r="A756" s="193">
        <v>23882.5946295332</v>
      </c>
      <c r="B756" s="193">
        <v>0.26274116447144702</v>
      </c>
      <c r="C756" s="193">
        <v>-6.16109965485412E-2</v>
      </c>
      <c r="D756" s="193">
        <v>0.49654363892255998</v>
      </c>
      <c r="E756" s="193">
        <v>5.9232195710101001</v>
      </c>
    </row>
    <row r="757" spans="1:5" x14ac:dyDescent="0.25">
      <c r="A757" s="193">
        <v>23883.053240866699</v>
      </c>
      <c r="B757" s="193">
        <v>0.69427511575374701</v>
      </c>
      <c r="C757" s="193">
        <v>-6.16003250389476E-2</v>
      </c>
      <c r="D757" s="193">
        <v>0.49655392696262601</v>
      </c>
      <c r="E757" s="193">
        <v>5.9231008902434503</v>
      </c>
    </row>
    <row r="758" spans="1:5" x14ac:dyDescent="0.25">
      <c r="A758" s="193">
        <v>23884.884948191499</v>
      </c>
      <c r="B758" s="193">
        <v>0.24601262723831199</v>
      </c>
      <c r="C758" s="193">
        <v>-6.1557747741564202E-2</v>
      </c>
      <c r="D758" s="193">
        <v>0.496595025606832</v>
      </c>
      <c r="E758" s="193">
        <v>5.9226268153628103</v>
      </c>
    </row>
    <row r="759" spans="1:5" x14ac:dyDescent="0.25">
      <c r="A759" s="193">
        <v>23889.367846339799</v>
      </c>
      <c r="B759" s="193">
        <v>1.2287001395024699</v>
      </c>
      <c r="C759" s="193">
        <v>-6.1453848611716398E-2</v>
      </c>
      <c r="D759" s="193">
        <v>0.49669566330450898</v>
      </c>
      <c r="E759" s="193">
        <v>5.9214661627265199</v>
      </c>
    </row>
    <row r="760" spans="1:5" x14ac:dyDescent="0.25">
      <c r="A760" s="193">
        <v>23897.994940482698</v>
      </c>
      <c r="B760" s="193">
        <v>0.28444088784642702</v>
      </c>
      <c r="C760" s="193">
        <v>-6.1255116703597699E-2</v>
      </c>
      <c r="D760" s="193">
        <v>0.49688954863860701</v>
      </c>
      <c r="E760" s="193">
        <v>5.91923091920241</v>
      </c>
    </row>
    <row r="761" spans="1:5" x14ac:dyDescent="0.25">
      <c r="A761" s="193">
        <v>23899.0847352643</v>
      </c>
      <c r="B761" s="193">
        <v>0.60476498326080796</v>
      </c>
      <c r="C761" s="193">
        <v>-6.1230126447780302E-2</v>
      </c>
      <c r="D761" s="193">
        <v>0.496914060708253</v>
      </c>
      <c r="E761" s="193">
        <v>5.9189484051390702</v>
      </c>
    </row>
    <row r="762" spans="1:5" x14ac:dyDescent="0.25">
      <c r="A762" s="193">
        <v>23904.5628937933</v>
      </c>
      <c r="B762" s="193">
        <v>1.12942334788979E-3</v>
      </c>
      <c r="C762" s="193">
        <v>-6.1104893882654401E-2</v>
      </c>
      <c r="D762" s="193">
        <v>0.49703734559952301</v>
      </c>
      <c r="E762" s="193">
        <v>5.9175277490554397</v>
      </c>
    </row>
    <row r="763" spans="1:5" x14ac:dyDescent="0.25">
      <c r="A763" s="193">
        <v>23913.171806849699</v>
      </c>
      <c r="B763" s="193">
        <v>0.51652942428086501</v>
      </c>
      <c r="C763" s="193">
        <v>-6.0909400577459603E-2</v>
      </c>
      <c r="D763" s="193">
        <v>0.49723131739541998</v>
      </c>
      <c r="E763" s="193">
        <v>5.9152934361514697</v>
      </c>
    </row>
    <row r="764" spans="1:5" x14ac:dyDescent="0.25">
      <c r="A764" s="193">
        <v>23921.455726041098</v>
      </c>
      <c r="B764" s="193">
        <v>-7.6959761022654699E-2</v>
      </c>
      <c r="C764" s="193">
        <v>-6.0722801181710397E-2</v>
      </c>
      <c r="D764" s="193">
        <v>0.497418232375893</v>
      </c>
      <c r="E764" s="193">
        <v>5.9131414410854504</v>
      </c>
    </row>
    <row r="765" spans="1:5" x14ac:dyDescent="0.25">
      <c r="A765" s="193">
        <v>23923.549778162102</v>
      </c>
      <c r="B765" s="193">
        <v>0.385406907023644</v>
      </c>
      <c r="C765" s="193">
        <v>-6.0675867108695103E-2</v>
      </c>
      <c r="D765" s="193">
        <v>0.49746552306021502</v>
      </c>
      <c r="E765" s="193">
        <v>5.9125971329104603</v>
      </c>
    </row>
    <row r="766" spans="1:5" x14ac:dyDescent="0.25">
      <c r="A766" s="193">
        <v>23934.7033841753</v>
      </c>
      <c r="B766" s="193">
        <v>1.95512012485708</v>
      </c>
      <c r="C766" s="193">
        <v>-6.0427485066549803E-2</v>
      </c>
      <c r="D766" s="193">
        <v>0.49771769034187402</v>
      </c>
      <c r="E766" s="193">
        <v>5.9096958192234803</v>
      </c>
    </row>
    <row r="767" spans="1:5" x14ac:dyDescent="0.25">
      <c r="A767" s="193">
        <v>23934.780315522701</v>
      </c>
      <c r="B767" s="193">
        <v>0.24678959146964299</v>
      </c>
      <c r="C767" s="193">
        <v>-6.0425781256791301E-2</v>
      </c>
      <c r="D767" s="193">
        <v>0.497719431299741</v>
      </c>
      <c r="E767" s="193">
        <v>5.9096757949925998</v>
      </c>
    </row>
    <row r="768" spans="1:5" x14ac:dyDescent="0.25">
      <c r="A768" s="193">
        <v>23935.486476735099</v>
      </c>
      <c r="B768" s="193">
        <v>0.52827622138180697</v>
      </c>
      <c r="C768" s="193">
        <v>-6.0410147818467201E-2</v>
      </c>
      <c r="D768" s="193">
        <v>0.49773541279789602</v>
      </c>
      <c r="E768" s="193">
        <v>5.9094919823316303</v>
      </c>
    </row>
    <row r="769" spans="1:5" x14ac:dyDescent="0.25">
      <c r="A769" s="193">
        <v>23958.469760571999</v>
      </c>
      <c r="B769" s="193">
        <v>3.6226173206676</v>
      </c>
      <c r="C769" s="193">
        <v>-5.9907265961418099E-2</v>
      </c>
      <c r="D769" s="193">
        <v>0.49825660158185398</v>
      </c>
      <c r="E769" s="193">
        <v>5.9035015114234604</v>
      </c>
    </row>
    <row r="770" spans="1:5" x14ac:dyDescent="0.25">
      <c r="A770" s="193">
        <v>23962.2595764004</v>
      </c>
      <c r="B770" s="193">
        <v>0.321730247856022</v>
      </c>
      <c r="C770" s="193">
        <v>-5.9825452500505701E-2</v>
      </c>
      <c r="D770" s="193">
        <v>0.49834273741524399</v>
      </c>
      <c r="E770" s="193">
        <v>5.9025122294446701</v>
      </c>
    </row>
    <row r="771" spans="1:5" x14ac:dyDescent="0.25">
      <c r="A771" s="193">
        <v>23962.772306570099</v>
      </c>
      <c r="B771" s="193">
        <v>0.45853324948244001</v>
      </c>
      <c r="C771" s="193">
        <v>-5.9814407996450498E-2</v>
      </c>
      <c r="D771" s="193">
        <v>0.49835439511137503</v>
      </c>
      <c r="E771" s="193">
        <v>5.9023783555246601</v>
      </c>
    </row>
    <row r="772" spans="1:5" x14ac:dyDescent="0.25">
      <c r="A772" s="193">
        <v>23970.3224725615</v>
      </c>
      <c r="B772" s="193">
        <v>0.46560265675705798</v>
      </c>
      <c r="C772" s="193">
        <v>-5.9652440674953497E-2</v>
      </c>
      <c r="D772" s="193">
        <v>0.49852617676976102</v>
      </c>
      <c r="E772" s="193">
        <v>5.9004061111521704</v>
      </c>
    </row>
    <row r="773" spans="1:5" x14ac:dyDescent="0.25">
      <c r="A773" s="193">
        <v>23970.632513736298</v>
      </c>
      <c r="B773" s="193">
        <v>2.1427196230584298</v>
      </c>
      <c r="C773" s="193">
        <v>-5.9645816369335802E-2</v>
      </c>
      <c r="D773" s="193">
        <v>0.498533235533757</v>
      </c>
      <c r="E773" s="193">
        <v>5.9003250867535897</v>
      </c>
    </row>
    <row r="774" spans="1:5" x14ac:dyDescent="0.25">
      <c r="A774" s="193">
        <v>23972.369327029101</v>
      </c>
      <c r="B774" s="193">
        <v>0.28662111660842099</v>
      </c>
      <c r="C774" s="193">
        <v>-5.96087468554388E-2</v>
      </c>
      <c r="D774" s="193">
        <v>0.49857278473440297</v>
      </c>
      <c r="E774" s="193">
        <v>5.8998711454935702</v>
      </c>
    </row>
    <row r="775" spans="1:5" x14ac:dyDescent="0.25">
      <c r="A775" s="193">
        <v>23974.0705174459</v>
      </c>
      <c r="B775" s="193">
        <v>0.66029419375892595</v>
      </c>
      <c r="C775" s="193">
        <v>-5.9572501917412903E-2</v>
      </c>
      <c r="D775" s="193">
        <v>0.49861153404431102</v>
      </c>
      <c r="E775" s="193">
        <v>5.8994264286412497</v>
      </c>
    </row>
    <row r="776" spans="1:5" x14ac:dyDescent="0.25">
      <c r="A776" s="193">
        <v>23978.975318035998</v>
      </c>
      <c r="B776" s="193">
        <v>0.40503288738110399</v>
      </c>
      <c r="C776" s="193">
        <v>-5.9468358300656998E-2</v>
      </c>
      <c r="D776" s="193">
        <v>0.498723316971518</v>
      </c>
      <c r="E776" s="193">
        <v>5.89814376215271</v>
      </c>
    </row>
    <row r="777" spans="1:5" x14ac:dyDescent="0.25">
      <c r="A777" s="193">
        <v>23986.266410046599</v>
      </c>
      <c r="B777" s="193">
        <v>1.56170295377829</v>
      </c>
      <c r="C777" s="193">
        <v>-5.9314525467685598E-2</v>
      </c>
      <c r="D777" s="193">
        <v>0.498889656570775</v>
      </c>
      <c r="E777" s="193">
        <v>5.8962357384617698</v>
      </c>
    </row>
    <row r="778" spans="1:5" x14ac:dyDescent="0.25">
      <c r="A778" s="193">
        <v>23993.3033326886</v>
      </c>
      <c r="B778" s="193">
        <v>0.36719903017683497</v>
      </c>
      <c r="C778" s="193">
        <v>-5.9167167080511403E-2</v>
      </c>
      <c r="D778" s="193">
        <v>0.49905039272319401</v>
      </c>
      <c r="E778" s="193">
        <v>5.8943927385771202</v>
      </c>
    </row>
    <row r="779" spans="1:5" x14ac:dyDescent="0.25">
      <c r="A779" s="193">
        <v>23996.783475744902</v>
      </c>
      <c r="B779" s="193">
        <v>1.5421753905025199</v>
      </c>
      <c r="C779" s="193">
        <v>-5.9094694516503801E-2</v>
      </c>
      <c r="D779" s="193">
        <v>0.49912995650771702</v>
      </c>
      <c r="E779" s="193">
        <v>5.8934807324844103</v>
      </c>
    </row>
    <row r="780" spans="1:5" x14ac:dyDescent="0.25">
      <c r="A780" s="193">
        <v>23996.9279331984</v>
      </c>
      <c r="B780" s="193">
        <v>2.0696180531176701E-2</v>
      </c>
      <c r="C780" s="193">
        <v>-5.9091692036685302E-2</v>
      </c>
      <c r="D780" s="193">
        <v>0.49913326014148401</v>
      </c>
      <c r="E780" s="193">
        <v>5.8934428682134303</v>
      </c>
    </row>
    <row r="781" spans="1:5" x14ac:dyDescent="0.25">
      <c r="A781" s="193">
        <v>24009.938881438698</v>
      </c>
      <c r="B781" s="193">
        <v>0.38836577756988799</v>
      </c>
      <c r="C781" s="193">
        <v>-5.8823160404383998E-2</v>
      </c>
      <c r="D781" s="193">
        <v>0.499431143443544</v>
      </c>
      <c r="E781" s="193">
        <v>5.8900299810218701</v>
      </c>
    </row>
    <row r="782" spans="1:5" x14ac:dyDescent="0.25">
      <c r="A782" s="193">
        <v>24012.5512479106</v>
      </c>
      <c r="B782" s="193">
        <v>0.24219985131375099</v>
      </c>
      <c r="C782" s="193">
        <v>-5.87696964569564E-2</v>
      </c>
      <c r="D782" s="193">
        <v>0.49949103253038901</v>
      </c>
      <c r="E782" s="193">
        <v>5.8893441276310998</v>
      </c>
    </row>
    <row r="783" spans="1:5" x14ac:dyDescent="0.25">
      <c r="A783" s="193">
        <v>24013.7231130859</v>
      </c>
      <c r="B783" s="193">
        <v>0.535399764163347</v>
      </c>
      <c r="C783" s="193">
        <v>-5.8745762626532097E-2</v>
      </c>
      <c r="D783" s="193">
        <v>0.49951790644504102</v>
      </c>
      <c r="E783" s="193">
        <v>5.8890363989460104</v>
      </c>
    </row>
    <row r="784" spans="1:5" x14ac:dyDescent="0.25">
      <c r="A784" s="193">
        <v>24014.5319599223</v>
      </c>
      <c r="B784" s="193">
        <v>0.90186636912807905</v>
      </c>
      <c r="C784" s="193">
        <v>-5.87292607678013E-2</v>
      </c>
      <c r="D784" s="193">
        <v>0.49953645852918399</v>
      </c>
      <c r="E784" s="193">
        <v>5.8888239740629702</v>
      </c>
    </row>
    <row r="785" spans="1:5" x14ac:dyDescent="0.25">
      <c r="A785" s="193">
        <v>24018.870511951802</v>
      </c>
      <c r="B785" s="193">
        <v>4.2217563570547103</v>
      </c>
      <c r="C785" s="193">
        <v>-5.8640995026923E-2</v>
      </c>
      <c r="D785" s="193">
        <v>0.49963601312522599</v>
      </c>
      <c r="E785" s="193">
        <v>5.8876842212429903</v>
      </c>
    </row>
    <row r="786" spans="1:5" x14ac:dyDescent="0.25">
      <c r="A786" s="193">
        <v>24025.3142810424</v>
      </c>
      <c r="B786" s="193">
        <v>0.37146075118526001</v>
      </c>
      <c r="C786" s="193">
        <v>-5.8510672429845097E-2</v>
      </c>
      <c r="D786" s="193">
        <v>0.49978401076305701</v>
      </c>
      <c r="E786" s="193">
        <v>5.8859903846052797</v>
      </c>
    </row>
    <row r="787" spans="1:5" x14ac:dyDescent="0.25">
      <c r="A787" s="193">
        <v>24026.416672729301</v>
      </c>
      <c r="B787" s="193">
        <v>0.41446388993347</v>
      </c>
      <c r="C787" s="193">
        <v>-5.8488469627227403E-2</v>
      </c>
      <c r="D787" s="193">
        <v>0.49980934626851298</v>
      </c>
      <c r="E787" s="193">
        <v>5.8857004810639904</v>
      </c>
    </row>
    <row r="788" spans="1:5" x14ac:dyDescent="0.25">
      <c r="A788" s="193">
        <v>24038.143973058101</v>
      </c>
      <c r="B788" s="193">
        <v>1.74091124435902</v>
      </c>
      <c r="C788" s="193">
        <v>-5.8253952956780701E-2</v>
      </c>
      <c r="D788" s="193">
        <v>0.500079161284114</v>
      </c>
      <c r="E788" s="193">
        <v>5.8826142227665601</v>
      </c>
    </row>
    <row r="789" spans="1:5" x14ac:dyDescent="0.25">
      <c r="A789" s="193">
        <v>24041.337206306402</v>
      </c>
      <c r="B789" s="193">
        <v>-0.11084047895525399</v>
      </c>
      <c r="C789" s="193">
        <v>-5.8190628340685502E-2</v>
      </c>
      <c r="D789" s="193">
        <v>0.50015272278023803</v>
      </c>
      <c r="E789" s="193">
        <v>5.8817731505007798</v>
      </c>
    </row>
    <row r="790" spans="1:5" x14ac:dyDescent="0.25">
      <c r="A790" s="193">
        <v>24051.217877854499</v>
      </c>
      <c r="B790" s="193">
        <v>0.39094788107783002</v>
      </c>
      <c r="C790" s="193">
        <v>-5.7996131582354199E-2</v>
      </c>
      <c r="D790" s="193">
        <v>0.50038059446509098</v>
      </c>
      <c r="E790" s="193">
        <v>5.8791687222118796</v>
      </c>
    </row>
    <row r="791" spans="1:5" x14ac:dyDescent="0.25">
      <c r="A791" s="193">
        <v>24053.114182279602</v>
      </c>
      <c r="B791" s="193">
        <v>2.1060269863321901</v>
      </c>
      <c r="C791" s="193">
        <v>-5.7959053888553401E-2</v>
      </c>
      <c r="D791" s="193">
        <v>0.500424371670114</v>
      </c>
      <c r="E791" s="193">
        <v>5.8786685433118304</v>
      </c>
    </row>
    <row r="792" spans="1:5" x14ac:dyDescent="0.25">
      <c r="A792" s="193">
        <v>24054.4631478425</v>
      </c>
      <c r="B792" s="193">
        <v>18.797933700031098</v>
      </c>
      <c r="C792" s="193">
        <v>-5.7932727204049302E-2</v>
      </c>
      <c r="D792" s="193">
        <v>0.50045552188564202</v>
      </c>
      <c r="E792" s="193">
        <v>5.8783126674628798</v>
      </c>
    </row>
    <row r="793" spans="1:5" x14ac:dyDescent="0.25">
      <c r="A793" s="193">
        <v>24060.725441631799</v>
      </c>
      <c r="B793" s="193">
        <v>3.6055292969987001</v>
      </c>
      <c r="C793" s="193">
        <v>-5.7811046120661298E-2</v>
      </c>
      <c r="D793" s="193">
        <v>0.50060022426995798</v>
      </c>
      <c r="E793" s="193">
        <v>5.8766598700649597</v>
      </c>
    </row>
    <row r="794" spans="1:5" x14ac:dyDescent="0.25">
      <c r="A794" s="193">
        <v>24065.974931506102</v>
      </c>
      <c r="B794" s="193">
        <v>5.6844698659852498E-2</v>
      </c>
      <c r="C794" s="193">
        <v>-5.77097237590459E-2</v>
      </c>
      <c r="D794" s="193">
        <v>0.50072164310701595</v>
      </c>
      <c r="E794" s="193">
        <v>5.8752734699559399</v>
      </c>
    </row>
    <row r="795" spans="1:5" x14ac:dyDescent="0.25">
      <c r="A795" s="193">
        <v>24066.013058034801</v>
      </c>
      <c r="B795" s="193">
        <v>2.09957682674982</v>
      </c>
      <c r="C795" s="193">
        <v>-5.7708990132664603E-2</v>
      </c>
      <c r="D795" s="193">
        <v>0.50072252535827</v>
      </c>
      <c r="E795" s="193">
        <v>5.87526339762801</v>
      </c>
    </row>
    <row r="796" spans="1:5" x14ac:dyDescent="0.25">
      <c r="A796" s="193">
        <v>24070.564547705701</v>
      </c>
      <c r="B796" s="193">
        <v>0.85939011835745005</v>
      </c>
      <c r="C796" s="193">
        <v>-5.7621646081686899E-2</v>
      </c>
      <c r="D796" s="193">
        <v>0.50082788852664095</v>
      </c>
      <c r="E796" s="193">
        <v>5.8740606624388096</v>
      </c>
    </row>
    <row r="797" spans="1:5" x14ac:dyDescent="0.25">
      <c r="A797" s="193">
        <v>24079.429568286399</v>
      </c>
      <c r="B797" s="193">
        <v>-1.37954683630648E-2</v>
      </c>
      <c r="C797" s="193">
        <v>-5.7452865135602701E-2</v>
      </c>
      <c r="D797" s="193">
        <v>0.50103334169719604</v>
      </c>
      <c r="E797" s="193">
        <v>5.8717162756508703</v>
      </c>
    </row>
    <row r="798" spans="1:5" x14ac:dyDescent="0.25">
      <c r="A798" s="193">
        <v>24081.260642171699</v>
      </c>
      <c r="B798" s="193">
        <v>-1.35912418644413E-2</v>
      </c>
      <c r="C798" s="193">
        <v>-5.74182244094667E-2</v>
      </c>
      <c r="D798" s="193">
        <v>0.50107581694923298</v>
      </c>
      <c r="E798" s="193">
        <v>5.8712317452044003</v>
      </c>
    </row>
    <row r="799" spans="1:5" x14ac:dyDescent="0.25">
      <c r="A799" s="193">
        <v>24081.319180202299</v>
      </c>
      <c r="B799" s="193">
        <v>0.283248023234695</v>
      </c>
      <c r="C799" s="193">
        <v>-5.7417118221560003E-2</v>
      </c>
      <c r="D799" s="193">
        <v>0.501077175069916</v>
      </c>
      <c r="E799" s="193">
        <v>5.87121625346178</v>
      </c>
    </row>
    <row r="800" spans="1:5" x14ac:dyDescent="0.25">
      <c r="A800" s="193">
        <v>24086.3088071733</v>
      </c>
      <c r="B800" s="193">
        <v>0.56365231494337498</v>
      </c>
      <c r="C800" s="193">
        <v>-5.73231144041828E-2</v>
      </c>
      <c r="D800" s="193">
        <v>0.50119298767345999</v>
      </c>
      <c r="E800" s="193">
        <v>5.8698953966044698</v>
      </c>
    </row>
    <row r="801" spans="1:5" x14ac:dyDescent="0.25">
      <c r="A801" s="193">
        <v>24105.090907875699</v>
      </c>
      <c r="B801" s="193">
        <v>0.33661945686935801</v>
      </c>
      <c r="C801" s="193">
        <v>-5.6974319378725699E-2</v>
      </c>
      <c r="D801" s="193">
        <v>0.50162982071459805</v>
      </c>
      <c r="E801" s="193">
        <v>5.8649166093822398</v>
      </c>
    </row>
    <row r="802" spans="1:5" x14ac:dyDescent="0.25">
      <c r="A802" s="193">
        <v>24108.080251552601</v>
      </c>
      <c r="B802" s="193">
        <v>0.56717362053493103</v>
      </c>
      <c r="C802" s="193">
        <v>-5.6919544237132802E-2</v>
      </c>
      <c r="D802" s="193">
        <v>0.50169947640880497</v>
      </c>
      <c r="E802" s="193">
        <v>5.8641231993390104</v>
      </c>
    </row>
    <row r="803" spans="1:5" x14ac:dyDescent="0.25">
      <c r="A803" s="193">
        <v>24108.967170849701</v>
      </c>
      <c r="B803" s="193">
        <v>0.56374141852526505</v>
      </c>
      <c r="C803" s="193">
        <v>-5.6903331900395697E-2</v>
      </c>
      <c r="D803" s="193">
        <v>0.50172014967592904</v>
      </c>
      <c r="E803" s="193">
        <v>5.8638877471994597</v>
      </c>
    </row>
    <row r="804" spans="1:5" x14ac:dyDescent="0.25">
      <c r="A804" s="193">
        <v>24116.443565965001</v>
      </c>
      <c r="B804" s="193">
        <v>0.32136103929372201</v>
      </c>
      <c r="C804" s="193">
        <v>-5.6767379827549598E-2</v>
      </c>
      <c r="D804" s="193">
        <v>0.50189454249042498</v>
      </c>
      <c r="E804" s="193">
        <v>5.8619020202727796</v>
      </c>
    </row>
    <row r="805" spans="1:5" x14ac:dyDescent="0.25">
      <c r="A805" s="193">
        <v>24120.194189136299</v>
      </c>
      <c r="B805" s="193">
        <v>0.50682328868889603</v>
      </c>
      <c r="C805" s="193">
        <v>-5.6699657686957797E-2</v>
      </c>
      <c r="D805" s="193">
        <v>0.50198211298026096</v>
      </c>
      <c r="E805" s="193">
        <v>5.8609052133231803</v>
      </c>
    </row>
    <row r="806" spans="1:5" x14ac:dyDescent="0.25">
      <c r="A806" s="193">
        <v>24123.356567905001</v>
      </c>
      <c r="B806" s="193">
        <v>-0.159905381226155</v>
      </c>
      <c r="C806" s="193">
        <v>-5.6642806449304701E-2</v>
      </c>
      <c r="D806" s="193">
        <v>0.50205599278291002</v>
      </c>
      <c r="E806" s="193">
        <v>5.8600644103294099</v>
      </c>
    </row>
    <row r="807" spans="1:5" x14ac:dyDescent="0.25">
      <c r="A807" s="193">
        <v>24123.4688844511</v>
      </c>
      <c r="B807" s="193">
        <v>0.44256352702260998</v>
      </c>
      <c r="C807" s="193">
        <v>-5.6640791492543502E-2</v>
      </c>
      <c r="D807" s="193">
        <v>0.50205861747023794</v>
      </c>
      <c r="E807" s="193">
        <v>5.8600345423423601</v>
      </c>
    </row>
    <row r="808" spans="1:5" x14ac:dyDescent="0.25">
      <c r="A808" s="193">
        <v>24124.718153619498</v>
      </c>
      <c r="B808" s="193">
        <v>-1.9961355462083701E-2</v>
      </c>
      <c r="C808" s="193">
        <v>-5.66183990523682E-2</v>
      </c>
      <c r="D808" s="193">
        <v>0.50208781462885499</v>
      </c>
      <c r="E808" s="193">
        <v>5.8597023020676602</v>
      </c>
    </row>
    <row r="809" spans="1:5" x14ac:dyDescent="0.25">
      <c r="A809" s="193">
        <v>24128.893031560001</v>
      </c>
      <c r="B809" s="193">
        <v>0.60241561121630005</v>
      </c>
      <c r="C809" s="193">
        <v>-5.65438254684444E-2</v>
      </c>
      <c r="D809" s="193">
        <v>0.50218543275987504</v>
      </c>
      <c r="E809" s="193">
        <v>5.8585916560006996</v>
      </c>
    </row>
    <row r="810" spans="1:5" x14ac:dyDescent="0.25">
      <c r="A810" s="193">
        <v>24131.991749303099</v>
      </c>
      <c r="B810" s="193">
        <v>0.45312368311058998</v>
      </c>
      <c r="C810" s="193">
        <v>-5.64887324509422E-2</v>
      </c>
      <c r="D810" s="193">
        <v>0.50225793306430699</v>
      </c>
      <c r="E810" s="193">
        <v>5.8577669562235402</v>
      </c>
    </row>
    <row r="811" spans="1:5" x14ac:dyDescent="0.25">
      <c r="A811" s="193">
        <v>24135.250695461498</v>
      </c>
      <c r="B811" s="193">
        <v>0.24250243533537</v>
      </c>
      <c r="C811" s="193">
        <v>-5.6431027788684002E-2</v>
      </c>
      <c r="D811" s="193">
        <v>0.50233422384029103</v>
      </c>
      <c r="E811" s="193">
        <v>5.8568992950465901</v>
      </c>
    </row>
    <row r="812" spans="1:5" x14ac:dyDescent="0.25">
      <c r="A812" s="193">
        <v>24138.625662680101</v>
      </c>
      <c r="B812" s="193">
        <v>-0.68862480593011599</v>
      </c>
      <c r="C812" s="193">
        <v>-5.6371525216181301E-2</v>
      </c>
      <c r="D812" s="193">
        <v>0.50241327564753702</v>
      </c>
      <c r="E812" s="193">
        <v>5.8560004007039304</v>
      </c>
    </row>
    <row r="813" spans="1:5" x14ac:dyDescent="0.25">
      <c r="A813" s="193">
        <v>24139.973453581501</v>
      </c>
      <c r="B813" s="193">
        <v>2.2553537265858301</v>
      </c>
      <c r="C813" s="193">
        <v>-5.6347835852958897E-2</v>
      </c>
      <c r="D813" s="193">
        <v>0.502444857741429</v>
      </c>
      <c r="E813" s="193">
        <v>5.8556413300583499</v>
      </c>
    </row>
    <row r="814" spans="1:5" x14ac:dyDescent="0.25">
      <c r="A814" s="193">
        <v>24145.336986093</v>
      </c>
      <c r="B814" s="193">
        <v>0.307287980118365</v>
      </c>
      <c r="C814" s="193">
        <v>-5.62539769381648E-2</v>
      </c>
      <c r="D814" s="193">
        <v>0.50257061114044799</v>
      </c>
      <c r="E814" s="193">
        <v>5.8542118553096198</v>
      </c>
    </row>
    <row r="815" spans="1:5" x14ac:dyDescent="0.25">
      <c r="A815" s="193">
        <v>24146.516456536399</v>
      </c>
      <c r="B815" s="193">
        <v>0.91192457573252605</v>
      </c>
      <c r="C815" s="193">
        <v>-5.6233425419894401E-2</v>
      </c>
      <c r="D815" s="193">
        <v>0.50259828055898603</v>
      </c>
      <c r="E815" s="193">
        <v>5.8538973871727196</v>
      </c>
    </row>
    <row r="816" spans="1:5" x14ac:dyDescent="0.25">
      <c r="A816" s="193">
        <v>24152.879144193401</v>
      </c>
      <c r="B816" s="193">
        <v>8.1493051753245296E-2</v>
      </c>
      <c r="C816" s="193">
        <v>-5.6123111037457797E-2</v>
      </c>
      <c r="D816" s="193">
        <v>0.50274764084788404</v>
      </c>
      <c r="E816" s="193">
        <v>5.8522002405040103</v>
      </c>
    </row>
    <row r="817" spans="1:5" x14ac:dyDescent="0.25">
      <c r="A817" s="193">
        <v>24153.675426202499</v>
      </c>
      <c r="B817" s="193">
        <v>0.38759008509856602</v>
      </c>
      <c r="C817" s="193">
        <v>-5.6109370881341603E-2</v>
      </c>
      <c r="D817" s="193">
        <v>0.50276634459942005</v>
      </c>
      <c r="E817" s="193">
        <v>5.8519877569618997</v>
      </c>
    </row>
    <row r="818" spans="1:5" x14ac:dyDescent="0.25">
      <c r="A818" s="193">
        <v>24154.115258851401</v>
      </c>
      <c r="B818" s="193">
        <v>0.38568137721461898</v>
      </c>
      <c r="C818" s="193">
        <v>-5.61017876528426E-2</v>
      </c>
      <c r="D818" s="193">
        <v>0.50277667686231398</v>
      </c>
      <c r="E818" s="193">
        <v>5.8518703816161199</v>
      </c>
    </row>
    <row r="819" spans="1:5" x14ac:dyDescent="0.25">
      <c r="A819" s="193">
        <v>24165.4994461405</v>
      </c>
      <c r="B819" s="193">
        <v>1.1203780584929901</v>
      </c>
      <c r="C819" s="193">
        <v>-5.5907061247922302E-2</v>
      </c>
      <c r="D819" s="193">
        <v>0.50304437897431398</v>
      </c>
      <c r="E819" s="193">
        <v>5.84883027764978</v>
      </c>
    </row>
    <row r="820" spans="1:5" x14ac:dyDescent="0.25">
      <c r="A820" s="193">
        <v>24178.1837479516</v>
      </c>
      <c r="B820" s="193">
        <v>13.9714112912296</v>
      </c>
      <c r="C820" s="193">
        <v>-5.5693619595108698E-2</v>
      </c>
      <c r="D820" s="193">
        <v>0.50334327217564701</v>
      </c>
      <c r="E820" s="193">
        <v>5.8454382600715897</v>
      </c>
    </row>
    <row r="821" spans="1:5" x14ac:dyDescent="0.25">
      <c r="A821" s="193">
        <v>24190.850411481701</v>
      </c>
      <c r="B821" s="193">
        <v>0.21819237274438599</v>
      </c>
      <c r="C821" s="193">
        <v>-5.54841917467183E-2</v>
      </c>
      <c r="D821" s="193">
        <v>0.50364240233342905</v>
      </c>
      <c r="E821" s="193">
        <v>5.8420459765285297</v>
      </c>
    </row>
    <row r="822" spans="1:5" x14ac:dyDescent="0.25">
      <c r="A822" s="193">
        <v>24192.5930130536</v>
      </c>
      <c r="B822" s="193">
        <v>0.47373959835941298</v>
      </c>
      <c r="C822" s="193">
        <v>-5.5455671254417298E-2</v>
      </c>
      <c r="D822" s="193">
        <v>0.503683605961741</v>
      </c>
      <c r="E822" s="193">
        <v>5.8415788965473601</v>
      </c>
    </row>
    <row r="823" spans="1:5" x14ac:dyDescent="0.25">
      <c r="A823" s="193">
        <v>24201.853692334</v>
      </c>
      <c r="B823" s="193">
        <v>1.7771105616895999</v>
      </c>
      <c r="C823" s="193">
        <v>-5.5305289698268298E-2</v>
      </c>
      <c r="D823" s="193">
        <v>0.50390278168393898</v>
      </c>
      <c r="E823" s="193">
        <v>5.8390951132020001</v>
      </c>
    </row>
    <row r="824" spans="1:5" x14ac:dyDescent="0.25">
      <c r="A824" s="193">
        <v>24202.8178640804</v>
      </c>
      <c r="B824" s="193">
        <v>4.5321643472066002</v>
      </c>
      <c r="C824" s="193">
        <v>-5.5289747490583498E-2</v>
      </c>
      <c r="D824" s="193">
        <v>0.50392562121100903</v>
      </c>
      <c r="E824" s="193">
        <v>5.8388363613726604</v>
      </c>
    </row>
    <row r="825" spans="1:5" x14ac:dyDescent="0.25">
      <c r="A825" s="193">
        <v>24203.856255903302</v>
      </c>
      <c r="B825" s="193">
        <v>6.3769435627292204E-2</v>
      </c>
      <c r="C825" s="193">
        <v>-5.52730330907324E-2</v>
      </c>
      <c r="D825" s="193">
        <v>0.503950223132411</v>
      </c>
      <c r="E825" s="193">
        <v>5.8385576588643104</v>
      </c>
    </row>
    <row r="826" spans="1:5" x14ac:dyDescent="0.25">
      <c r="A826" s="193">
        <v>24204.919263503602</v>
      </c>
      <c r="B826" s="193">
        <v>0.50439501610590698</v>
      </c>
      <c r="C826" s="193">
        <v>-5.5255948485848402E-2</v>
      </c>
      <c r="D826" s="193">
        <v>0.503975412827391</v>
      </c>
      <c r="E826" s="193">
        <v>5.8382723146431204</v>
      </c>
    </row>
    <row r="827" spans="1:5" x14ac:dyDescent="0.25">
      <c r="A827" s="193">
        <v>24206.0967497124</v>
      </c>
      <c r="B827" s="193">
        <v>6.6536764346980498E-2</v>
      </c>
      <c r="C827" s="193">
        <v>-5.5237054725964997E-2</v>
      </c>
      <c r="D827" s="193">
        <v>0.50400332067614895</v>
      </c>
      <c r="E827" s="193">
        <v>5.8379561996042897</v>
      </c>
    </row>
    <row r="828" spans="1:5" x14ac:dyDescent="0.25">
      <c r="A828" s="193">
        <v>24215.5113500193</v>
      </c>
      <c r="B828" s="193">
        <v>1.1496833392536501</v>
      </c>
      <c r="C828" s="193">
        <v>-5.5087152556035003E-2</v>
      </c>
      <c r="D828" s="193">
        <v>0.50422666229361301</v>
      </c>
      <c r="E828" s="193">
        <v>5.8354271402168303</v>
      </c>
    </row>
    <row r="829" spans="1:5" x14ac:dyDescent="0.25">
      <c r="A829" s="193">
        <v>24215.993587860899</v>
      </c>
      <c r="B829" s="193">
        <v>0.75850461050293805</v>
      </c>
      <c r="C829" s="193">
        <v>-5.5079529929861502E-2</v>
      </c>
      <c r="D829" s="193">
        <v>0.50423811215498104</v>
      </c>
      <c r="E829" s="193">
        <v>5.8352975211955203</v>
      </c>
    </row>
    <row r="830" spans="1:5" x14ac:dyDescent="0.25">
      <c r="A830" s="193">
        <v>24219.537802037001</v>
      </c>
      <c r="B830" s="193">
        <v>0.58515507371337305</v>
      </c>
      <c r="C830" s="193">
        <v>-5.5023674096786497E-2</v>
      </c>
      <c r="D830" s="193">
        <v>0.50432229236071602</v>
      </c>
      <c r="E830" s="193">
        <v>5.83434466071167</v>
      </c>
    </row>
    <row r="831" spans="1:5" x14ac:dyDescent="0.25">
      <c r="A831" s="193">
        <v>24225.778989261002</v>
      </c>
      <c r="B831" s="193">
        <v>0.39703357544360801</v>
      </c>
      <c r="C831" s="193">
        <v>-5.4926029027210499E-2</v>
      </c>
      <c r="D831" s="193">
        <v>0.50447065498166699</v>
      </c>
      <c r="E831" s="193">
        <v>5.83266576260446</v>
      </c>
    </row>
    <row r="832" spans="1:5" x14ac:dyDescent="0.25">
      <c r="A832" s="193">
        <v>24239.5837992415</v>
      </c>
      <c r="B832" s="193">
        <v>1.3513317590816001</v>
      </c>
      <c r="C832" s="193">
        <v>-5.47132919206108E-2</v>
      </c>
      <c r="D832" s="193">
        <v>0.50479938589819195</v>
      </c>
      <c r="E832" s="193">
        <v>5.8289478800464298</v>
      </c>
    </row>
    <row r="833" spans="1:5" x14ac:dyDescent="0.25">
      <c r="A833" s="193">
        <v>24243.638466983299</v>
      </c>
      <c r="B833" s="193">
        <v>0.27572977639378499</v>
      </c>
      <c r="C833" s="193">
        <v>-5.4651658280357299E-2</v>
      </c>
      <c r="D833" s="193">
        <v>0.50489608809017295</v>
      </c>
      <c r="E833" s="193">
        <v>5.82785474561397</v>
      </c>
    </row>
    <row r="834" spans="1:5" x14ac:dyDescent="0.25">
      <c r="A834" s="193">
        <v>24248.981206267501</v>
      </c>
      <c r="B834" s="193">
        <v>-7.6999672039013103E-2</v>
      </c>
      <c r="C834" s="193">
        <v>-5.4571035724470203E-2</v>
      </c>
      <c r="D834" s="193">
        <v>0.50502361396440798</v>
      </c>
      <c r="E834" s="193">
        <v>5.8264135566061599</v>
      </c>
    </row>
    <row r="835" spans="1:5" x14ac:dyDescent="0.25">
      <c r="A835" s="193">
        <v>24249.7011624552</v>
      </c>
      <c r="B835" s="193">
        <v>0.95981339055131198</v>
      </c>
      <c r="C835" s="193">
        <v>-5.4560222890815198E-2</v>
      </c>
      <c r="D835" s="193">
        <v>0.50504080762493897</v>
      </c>
      <c r="E835" s="193">
        <v>5.82621928154584</v>
      </c>
    </row>
    <row r="836" spans="1:5" x14ac:dyDescent="0.25">
      <c r="A836" s="193">
        <v>24254.063390798001</v>
      </c>
      <c r="B836" s="193">
        <v>0.89276159156996804</v>
      </c>
      <c r="C836" s="193">
        <v>-5.4494968953363303E-2</v>
      </c>
      <c r="D836" s="193">
        <v>0.50514503020706802</v>
      </c>
      <c r="E836" s="193">
        <v>5.8250418150446404</v>
      </c>
    </row>
    <row r="837" spans="1:5" x14ac:dyDescent="0.25">
      <c r="A837" s="193">
        <v>24262.148821690502</v>
      </c>
      <c r="B837" s="193">
        <v>0.202482813596228</v>
      </c>
      <c r="C837" s="193">
        <v>-5.4375207348362098E-2</v>
      </c>
      <c r="D837" s="193">
        <v>0.50533841616428699</v>
      </c>
      <c r="E837" s="193">
        <v>5.8228577784590101</v>
      </c>
    </row>
    <row r="838" spans="1:5" x14ac:dyDescent="0.25">
      <c r="A838" s="193">
        <v>24265.526123427298</v>
      </c>
      <c r="B838" s="193">
        <v>0.694839327952534</v>
      </c>
      <c r="C838" s="193">
        <v>-5.43256399026062E-2</v>
      </c>
      <c r="D838" s="193">
        <v>0.50541927416648103</v>
      </c>
      <c r="E838" s="193">
        <v>5.8219448887812399</v>
      </c>
    </row>
    <row r="839" spans="1:5" x14ac:dyDescent="0.25">
      <c r="A839" s="193">
        <v>24266.7532030857</v>
      </c>
      <c r="B839" s="193">
        <v>3.5655187740601897E-2</v>
      </c>
      <c r="C839" s="193">
        <v>-5.43076972932885E-2</v>
      </c>
      <c r="D839" s="193">
        <v>0.50544866414265499</v>
      </c>
      <c r="E839" s="193">
        <v>5.8216131177805002</v>
      </c>
    </row>
    <row r="840" spans="1:5" x14ac:dyDescent="0.25">
      <c r="A840" s="193">
        <v>24273.155422238298</v>
      </c>
      <c r="B840" s="193">
        <v>0.65249249951742105</v>
      </c>
      <c r="C840" s="193">
        <v>-5.4214660730951603E-2</v>
      </c>
      <c r="D840" s="193">
        <v>0.50560210616850898</v>
      </c>
      <c r="E840" s="193">
        <v>5.8198813464105896</v>
      </c>
    </row>
    <row r="841" spans="1:5" x14ac:dyDescent="0.25">
      <c r="A841" s="193">
        <v>24273.615331262499</v>
      </c>
      <c r="B841" s="193">
        <v>1.5352944009117599</v>
      </c>
      <c r="C841" s="193">
        <v>-5.42080147377757E-2</v>
      </c>
      <c r="D841" s="193">
        <v>0.50561313537185604</v>
      </c>
      <c r="E841" s="193">
        <v>5.8197568930008599</v>
      </c>
    </row>
    <row r="842" spans="1:5" x14ac:dyDescent="0.25">
      <c r="A842" s="193">
        <v>24293.392976807601</v>
      </c>
      <c r="B842" s="193">
        <v>0.274661163456691</v>
      </c>
      <c r="C842" s="193">
        <v>-5.3926964072009302E-2</v>
      </c>
      <c r="D842" s="193">
        <v>0.50608826233401305</v>
      </c>
      <c r="E842" s="193">
        <v>5.8143986079810901</v>
      </c>
    </row>
    <row r="843" spans="1:5" x14ac:dyDescent="0.25">
      <c r="A843" s="193">
        <v>24297.795122548399</v>
      </c>
      <c r="B843" s="193">
        <v>2.80827842630833</v>
      </c>
      <c r="C843" s="193">
        <v>-5.3865672877482097E-2</v>
      </c>
      <c r="D843" s="193">
        <v>0.50619423918905704</v>
      </c>
      <c r="E843" s="193">
        <v>5.81320425419743</v>
      </c>
    </row>
    <row r="844" spans="1:5" x14ac:dyDescent="0.25">
      <c r="A844" s="193">
        <v>24301.035006831898</v>
      </c>
      <c r="B844" s="193">
        <v>5.3975480835566501</v>
      </c>
      <c r="C844" s="193">
        <v>-5.3820858912197803E-2</v>
      </c>
      <c r="D844" s="193">
        <v>0.50627228766578602</v>
      </c>
      <c r="E844" s="193">
        <v>5.8123248400824199</v>
      </c>
    </row>
    <row r="845" spans="1:5" x14ac:dyDescent="0.25">
      <c r="A845" s="193">
        <v>24308.5754607323</v>
      </c>
      <c r="B845" s="193">
        <v>0.80524032019749503</v>
      </c>
      <c r="C845" s="193">
        <v>-5.3717529429182301E-2</v>
      </c>
      <c r="D845" s="193">
        <v>0.50645410668629898</v>
      </c>
      <c r="E845" s="193">
        <v>5.8102768059342997</v>
      </c>
    </row>
    <row r="846" spans="1:5" x14ac:dyDescent="0.25">
      <c r="A846" s="193">
        <v>24311.5469130616</v>
      </c>
      <c r="B846" s="193">
        <v>-0.98335605349811905</v>
      </c>
      <c r="C846" s="193">
        <v>-5.3677183640275399E-2</v>
      </c>
      <c r="D846" s="193">
        <v>0.50652582125994405</v>
      </c>
      <c r="E846" s="193">
        <v>5.8094692409070099</v>
      </c>
    </row>
    <row r="847" spans="1:5" x14ac:dyDescent="0.25">
      <c r="A847" s="193">
        <v>24312.036572760499</v>
      </c>
      <c r="B847" s="193">
        <v>6.6606067430962304</v>
      </c>
      <c r="C847" s="193">
        <v>-5.3670555397516299E-2</v>
      </c>
      <c r="D847" s="193">
        <v>0.50653764251827904</v>
      </c>
      <c r="E847" s="193">
        <v>5.8093361367196703</v>
      </c>
    </row>
    <row r="848" spans="1:5" x14ac:dyDescent="0.25">
      <c r="A848" s="193">
        <v>24315.341468768202</v>
      </c>
      <c r="B848" s="193">
        <v>1.97869536344413</v>
      </c>
      <c r="C848" s="193">
        <v>-5.3625968905490803E-2</v>
      </c>
      <c r="D848" s="193">
        <v>0.50661745493514798</v>
      </c>
      <c r="E848" s="193">
        <v>5.8084375658271696</v>
      </c>
    </row>
    <row r="849" spans="1:5" x14ac:dyDescent="0.25">
      <c r="A849" s="193">
        <v>24322.201897172399</v>
      </c>
      <c r="B849" s="193">
        <v>0.45393810228870901</v>
      </c>
      <c r="C849" s="193">
        <v>-5.3534249387011797E-2</v>
      </c>
      <c r="D849" s="193">
        <v>0.50678327914133003</v>
      </c>
      <c r="E849" s="193">
        <v>5.8065711592144398</v>
      </c>
    </row>
    <row r="850" spans="1:5" x14ac:dyDescent="0.25">
      <c r="A850" s="193">
        <v>24340.112878531902</v>
      </c>
      <c r="B850" s="193">
        <v>1.9208905277753301</v>
      </c>
      <c r="C850" s="193">
        <v>-5.3300114059784298E-2</v>
      </c>
      <c r="D850" s="193">
        <v>0.50721714208118995</v>
      </c>
      <c r="E850" s="193">
        <v>5.8016912704329604</v>
      </c>
    </row>
    <row r="851" spans="1:5" x14ac:dyDescent="0.25">
      <c r="A851" s="193">
        <v>24341.274251590101</v>
      </c>
      <c r="B851" s="193">
        <v>0.37887308947253101</v>
      </c>
      <c r="C851" s="193">
        <v>-5.3285198687421799E-2</v>
      </c>
      <c r="D851" s="193">
        <v>0.50724532111226195</v>
      </c>
      <c r="E851" s="193">
        <v>5.8013744946556001</v>
      </c>
    </row>
    <row r="852" spans="1:5" x14ac:dyDescent="0.25">
      <c r="A852" s="193">
        <v>24352.028709460799</v>
      </c>
      <c r="B852" s="193">
        <v>1.05314493237492</v>
      </c>
      <c r="C852" s="193">
        <v>-5.3148624740663501E-2</v>
      </c>
      <c r="D852" s="193">
        <v>0.50750653353731501</v>
      </c>
      <c r="E852" s="193">
        <v>5.7984390417462599</v>
      </c>
    </row>
    <row r="853" spans="1:5" x14ac:dyDescent="0.25">
      <c r="A853" s="193">
        <v>24352.173314323401</v>
      </c>
      <c r="B853" s="193">
        <v>0.53705458237096604</v>
      </c>
      <c r="C853" s="193">
        <v>-5.3146807372288399E-2</v>
      </c>
      <c r="D853" s="193">
        <v>0.50751004914742204</v>
      </c>
      <c r="E853" s="193">
        <v>5.7983995460473201</v>
      </c>
    </row>
    <row r="854" spans="1:5" x14ac:dyDescent="0.25">
      <c r="A854" s="193">
        <v>24355.068419749801</v>
      </c>
      <c r="B854" s="193">
        <v>0.78959576443824497</v>
      </c>
      <c r="C854" s="193">
        <v>-5.3110528462415298E-2</v>
      </c>
      <c r="D854" s="193">
        <v>0.50758045314034705</v>
      </c>
      <c r="E854" s="193">
        <v>5.7976086679999801</v>
      </c>
    </row>
    <row r="855" spans="1:5" x14ac:dyDescent="0.25">
      <c r="A855" s="193">
        <v>24357.6608780938</v>
      </c>
      <c r="B855" s="193">
        <v>0.25885197305581797</v>
      </c>
      <c r="C855" s="193">
        <v>-5.3078213918419201E-2</v>
      </c>
      <c r="D855" s="193">
        <v>0.507643527448839</v>
      </c>
      <c r="E855" s="193">
        <v>5.7969002359828297</v>
      </c>
    </row>
    <row r="856" spans="1:5" x14ac:dyDescent="0.25">
      <c r="A856" s="193">
        <v>24360.664664756801</v>
      </c>
      <c r="B856" s="193">
        <v>20.640900100020399</v>
      </c>
      <c r="C856" s="193">
        <v>-5.3040975444980501E-2</v>
      </c>
      <c r="D856" s="193">
        <v>0.50771664501966696</v>
      </c>
      <c r="E856" s="193">
        <v>5.7960791293100398</v>
      </c>
    </row>
    <row r="857" spans="1:5" x14ac:dyDescent="0.25">
      <c r="A857" s="193">
        <v>24372.350039941499</v>
      </c>
      <c r="B857" s="193">
        <v>0.45932481589733998</v>
      </c>
      <c r="C857" s="193">
        <v>-5.2898187581953901E-2</v>
      </c>
      <c r="D857" s="193">
        <v>0.50800145286606202</v>
      </c>
      <c r="E857" s="193">
        <v>5.7928820626626303</v>
      </c>
    </row>
    <row r="858" spans="1:5" x14ac:dyDescent="0.25">
      <c r="A858" s="193">
        <v>24373.757532594602</v>
      </c>
      <c r="B858" s="193">
        <v>0.288006178925726</v>
      </c>
      <c r="C858" s="193">
        <v>-5.2881212269617499E-2</v>
      </c>
      <c r="D858" s="193">
        <v>0.50803579692196699</v>
      </c>
      <c r="E858" s="193">
        <v>5.7924966795227704</v>
      </c>
    </row>
    <row r="859" spans="1:5" x14ac:dyDescent="0.25">
      <c r="A859" s="193">
        <v>24373.9527699053</v>
      </c>
      <c r="B859" s="193">
        <v>0.123981085326608</v>
      </c>
      <c r="C859" s="193">
        <v>-5.2878861372292897E-2</v>
      </c>
      <c r="D859" s="193">
        <v>0.50804056155023103</v>
      </c>
      <c r="E859" s="193">
        <v>5.7924432168415203</v>
      </c>
    </row>
    <row r="860" spans="1:5" x14ac:dyDescent="0.25">
      <c r="A860" s="193">
        <v>24377.196129363201</v>
      </c>
      <c r="B860" s="193">
        <v>1.05787043315917</v>
      </c>
      <c r="C860" s="193">
        <v>-5.2839942700997802E-2</v>
      </c>
      <c r="D860" s="193">
        <v>0.50811973720605597</v>
      </c>
      <c r="E860" s="193">
        <v>5.79155489216389</v>
      </c>
    </row>
    <row r="861" spans="1:5" x14ac:dyDescent="0.25">
      <c r="A861" s="193">
        <v>24377.5810809184</v>
      </c>
      <c r="B861" s="193">
        <v>0.204960640346497</v>
      </c>
      <c r="C861" s="193">
        <v>-5.2835340435136401E-2</v>
      </c>
      <c r="D861" s="193">
        <v>0.50812913747406896</v>
      </c>
      <c r="E861" s="193">
        <v>5.7914494349363501</v>
      </c>
    </row>
    <row r="862" spans="1:5" x14ac:dyDescent="0.25">
      <c r="A862" s="193">
        <v>24380.253449084099</v>
      </c>
      <c r="B862" s="193">
        <v>2.5080946002792399</v>
      </c>
      <c r="C862" s="193">
        <v>-5.2803490339416601E-2</v>
      </c>
      <c r="D862" s="193">
        <v>0.50819441240071495</v>
      </c>
      <c r="E862" s="193">
        <v>5.7907172083773197</v>
      </c>
    </row>
    <row r="863" spans="1:5" x14ac:dyDescent="0.25">
      <c r="A863" s="193">
        <v>24382.458335863401</v>
      </c>
      <c r="B863" s="193">
        <v>1.1142225473924601</v>
      </c>
      <c r="C863" s="193">
        <v>-5.2777342511153701E-2</v>
      </c>
      <c r="D863" s="193">
        <v>0.50824829162975904</v>
      </c>
      <c r="E863" s="193">
        <v>5.7901128961285098</v>
      </c>
    </row>
    <row r="864" spans="1:5" x14ac:dyDescent="0.25">
      <c r="A864" s="193">
        <v>24384.426988535801</v>
      </c>
      <c r="B864" s="193">
        <v>5.42452574430901</v>
      </c>
      <c r="C864" s="193">
        <v>-5.2754096090366201E-2</v>
      </c>
      <c r="D864" s="193">
        <v>0.50829641571524897</v>
      </c>
      <c r="E864" s="193">
        <v>5.7895731966713297</v>
      </c>
    </row>
    <row r="865" spans="1:5" x14ac:dyDescent="0.25">
      <c r="A865" s="193">
        <v>24386.600068422998</v>
      </c>
      <c r="B865" s="193">
        <v>1.9811457553632299</v>
      </c>
      <c r="C865" s="193">
        <v>-5.2728545220528097E-2</v>
      </c>
      <c r="D865" s="193">
        <v>0.50834955628484801</v>
      </c>
      <c r="E865" s="193">
        <v>5.7889773074154398</v>
      </c>
    </row>
    <row r="866" spans="1:5" x14ac:dyDescent="0.25">
      <c r="A866" s="193">
        <v>24398.941748187401</v>
      </c>
      <c r="B866" s="193">
        <v>1.6133721459574699</v>
      </c>
      <c r="C866" s="193">
        <v>-5.2585614870085E-2</v>
      </c>
      <c r="D866" s="193">
        <v>0.50865174322481299</v>
      </c>
      <c r="E866" s="193">
        <v>5.78559011918039</v>
      </c>
    </row>
    <row r="867" spans="1:5" x14ac:dyDescent="0.25">
      <c r="A867" s="193">
        <v>24400.7792907086</v>
      </c>
      <c r="B867" s="193">
        <v>11.949109084957</v>
      </c>
      <c r="C867" s="193">
        <v>-5.25646518546612E-2</v>
      </c>
      <c r="D867" s="193">
        <v>0.50869679137861901</v>
      </c>
      <c r="E867" s="193">
        <v>5.7850853775406401</v>
      </c>
    </row>
    <row r="868" spans="1:5" x14ac:dyDescent="0.25">
      <c r="A868" s="193">
        <v>24403.204910099099</v>
      </c>
      <c r="B868" s="193">
        <v>1.18506768312689</v>
      </c>
      <c r="C868" s="193">
        <v>-5.2537106232871798E-2</v>
      </c>
      <c r="D868" s="193">
        <v>0.50875627866328998</v>
      </c>
      <c r="E868" s="193">
        <v>5.7844189319159298</v>
      </c>
    </row>
    <row r="869" spans="1:5" x14ac:dyDescent="0.25">
      <c r="A869" s="193">
        <v>24408.994873043899</v>
      </c>
      <c r="B869" s="193">
        <v>0.72675104129205104</v>
      </c>
      <c r="C869" s="193">
        <v>-5.2471936073310403E-2</v>
      </c>
      <c r="D869" s="193">
        <v>0.50889837710956798</v>
      </c>
      <c r="E869" s="193">
        <v>5.7828273442948301</v>
      </c>
    </row>
    <row r="870" spans="1:5" x14ac:dyDescent="0.25">
      <c r="A870" s="193">
        <v>24417.059206965499</v>
      </c>
      <c r="B870" s="193">
        <v>0.57431535159297997</v>
      </c>
      <c r="C870" s="193">
        <v>-5.2382533424777597E-2</v>
      </c>
      <c r="D870" s="193">
        <v>0.50909653366237295</v>
      </c>
      <c r="E870" s="193">
        <v>5.7806087280946103</v>
      </c>
    </row>
    <row r="871" spans="1:5" x14ac:dyDescent="0.25">
      <c r="A871" s="193">
        <v>24420.238563001501</v>
      </c>
      <c r="B871" s="193">
        <v>0.392988783328585</v>
      </c>
      <c r="C871" s="193">
        <v>-5.2347724536202497E-2</v>
      </c>
      <c r="D871" s="193">
        <v>0.50917473359863996</v>
      </c>
      <c r="E871" s="193">
        <v>5.7797334535694196</v>
      </c>
    </row>
    <row r="872" spans="1:5" x14ac:dyDescent="0.25">
      <c r="A872" s="193">
        <v>24420.2536261286</v>
      </c>
      <c r="B872" s="193">
        <v>0.30646857795948401</v>
      </c>
      <c r="C872" s="193">
        <v>-5.23475602090454E-2</v>
      </c>
      <c r="D872" s="193">
        <v>0.50917510419726497</v>
      </c>
      <c r="E872" s="193">
        <v>5.77972930590985</v>
      </c>
    </row>
    <row r="873" spans="1:5" x14ac:dyDescent="0.25">
      <c r="A873" s="193">
        <v>24424.079115540098</v>
      </c>
      <c r="B873" s="193">
        <v>0.39395334930882903</v>
      </c>
      <c r="C873" s="193">
        <v>-5.23060073339284E-2</v>
      </c>
      <c r="D873" s="193">
        <v>0.50926925449357696</v>
      </c>
      <c r="E873" s="193">
        <v>5.7786757087402103</v>
      </c>
    </row>
    <row r="874" spans="1:5" x14ac:dyDescent="0.25">
      <c r="A874" s="193">
        <v>24427.119550236701</v>
      </c>
      <c r="B874" s="193">
        <v>0.16886728770420001</v>
      </c>
      <c r="C874" s="193">
        <v>-5.2273238096155999E-2</v>
      </c>
      <c r="D874" s="193">
        <v>0.50934412856296496</v>
      </c>
      <c r="E874" s="193">
        <v>5.7778379838512102</v>
      </c>
    </row>
    <row r="875" spans="1:5" x14ac:dyDescent="0.25">
      <c r="A875" s="193">
        <v>24428.705957921698</v>
      </c>
      <c r="B875" s="193">
        <v>1.9250093881491499</v>
      </c>
      <c r="C875" s="193">
        <v>-5.2256230263797297E-2</v>
      </c>
      <c r="D875" s="193">
        <v>0.50938321143953302</v>
      </c>
      <c r="E875" s="193">
        <v>5.7774007632347999</v>
      </c>
    </row>
    <row r="876" spans="1:5" x14ac:dyDescent="0.25">
      <c r="A876" s="193">
        <v>24435.116948230301</v>
      </c>
      <c r="B876" s="193">
        <v>0.91248152162264695</v>
      </c>
      <c r="C876" s="193">
        <v>-5.2188128629368197E-2</v>
      </c>
      <c r="D876" s="193">
        <v>0.50954126382995701</v>
      </c>
      <c r="E876" s="193">
        <v>5.7756330223071704</v>
      </c>
    </row>
    <row r="877" spans="1:5" x14ac:dyDescent="0.25">
      <c r="A877" s="193">
        <v>24436.500512820101</v>
      </c>
      <c r="B877" s="193">
        <v>1.4587229175916201</v>
      </c>
      <c r="C877" s="193">
        <v>-5.2173564218383497E-2</v>
      </c>
      <c r="D877" s="193">
        <v>0.50957539662969298</v>
      </c>
      <c r="E877" s="193">
        <v>5.7752513458355601</v>
      </c>
    </row>
    <row r="878" spans="1:5" x14ac:dyDescent="0.25">
      <c r="A878" s="193">
        <v>24443.390354136001</v>
      </c>
      <c r="B878" s="193">
        <v>3.17345028084979</v>
      </c>
      <c r="C878" s="193">
        <v>-5.2101738906848098E-2</v>
      </c>
      <c r="D878" s="193">
        <v>0.50974549359778598</v>
      </c>
      <c r="E878" s="193">
        <v>5.7733497413114403</v>
      </c>
    </row>
    <row r="879" spans="1:5" x14ac:dyDescent="0.25">
      <c r="A879" s="193">
        <v>24447.516934977499</v>
      </c>
      <c r="B879" s="193">
        <v>0.80923838891044897</v>
      </c>
      <c r="C879" s="193">
        <v>-5.2059280611256899E-2</v>
      </c>
      <c r="D879" s="193">
        <v>0.50984746937722902</v>
      </c>
      <c r="E879" s="193">
        <v>5.7722100485914902</v>
      </c>
    </row>
    <row r="880" spans="1:5" x14ac:dyDescent="0.25">
      <c r="A880" s="193">
        <v>24448.762020996801</v>
      </c>
      <c r="B880" s="193">
        <v>0.45950438757078599</v>
      </c>
      <c r="C880" s="193">
        <v>-5.2046552495682602E-2</v>
      </c>
      <c r="D880" s="193">
        <v>0.50987825234894701</v>
      </c>
      <c r="E880" s="193">
        <v>5.7718660659686103</v>
      </c>
    </row>
    <row r="881" spans="1:5" x14ac:dyDescent="0.25">
      <c r="A881" s="193">
        <v>24452.792294074701</v>
      </c>
      <c r="B881" s="193">
        <v>0.73305461168167196</v>
      </c>
      <c r="C881" s="193">
        <v>-5.20056149011641E-2</v>
      </c>
      <c r="D881" s="193">
        <v>0.50997794119210604</v>
      </c>
      <c r="E881" s="193">
        <v>5.7707522616393199</v>
      </c>
    </row>
    <row r="882" spans="1:5" x14ac:dyDescent="0.25">
      <c r="A882" s="193">
        <v>24454.912577685202</v>
      </c>
      <c r="B882" s="193">
        <v>0.623438270337906</v>
      </c>
      <c r="C882" s="193">
        <v>-5.1984239230290802E-2</v>
      </c>
      <c r="D882" s="193">
        <v>0.51003041472204302</v>
      </c>
      <c r="E882" s="193">
        <v>5.7701660850396603</v>
      </c>
    </row>
    <row r="883" spans="1:5" x14ac:dyDescent="0.25">
      <c r="A883" s="193">
        <v>24455.485339249699</v>
      </c>
      <c r="B883" s="193">
        <v>0.32495692033975798</v>
      </c>
      <c r="C883" s="193">
        <v>-5.1978483997841801E-2</v>
      </c>
      <c r="D883" s="193">
        <v>0.51004459297654603</v>
      </c>
      <c r="E883" s="193">
        <v>5.7700077130026797</v>
      </c>
    </row>
    <row r="884" spans="1:5" x14ac:dyDescent="0.25">
      <c r="A884" s="193">
        <v>24456.690720942901</v>
      </c>
      <c r="B884" s="193">
        <v>3.9292423219472503E-2</v>
      </c>
      <c r="C884" s="193">
        <v>-5.19663985702805E-2</v>
      </c>
      <c r="D884" s="193">
        <v>0.51007443589059598</v>
      </c>
      <c r="E884" s="193">
        <v>5.7696743821372003</v>
      </c>
    </row>
    <row r="885" spans="1:5" x14ac:dyDescent="0.25">
      <c r="A885" s="193">
        <v>24457.8996455132</v>
      </c>
      <c r="B885" s="193">
        <v>-7.0255082835646299E-3</v>
      </c>
      <c r="C885" s="193">
        <v>-5.1954313728444897E-2</v>
      </c>
      <c r="D885" s="193">
        <v>0.51010437285870802</v>
      </c>
      <c r="E885" s="193">
        <v>5.7693400231370999</v>
      </c>
    </row>
    <row r="886" spans="1:5" x14ac:dyDescent="0.25">
      <c r="A886" s="193">
        <v>24459.776496238399</v>
      </c>
      <c r="B886" s="193">
        <v>0.16692234694042399</v>
      </c>
      <c r="C886" s="193">
        <v>-5.1935623728967401E-2</v>
      </c>
      <c r="D886" s="193">
        <v>0.51015086246913199</v>
      </c>
      <c r="E886" s="193">
        <v>5.7688208360039104</v>
      </c>
    </row>
    <row r="887" spans="1:5" x14ac:dyDescent="0.25">
      <c r="A887" s="193">
        <v>24462.109168316802</v>
      </c>
      <c r="B887" s="193">
        <v>0.426539751660515</v>
      </c>
      <c r="C887" s="193">
        <v>-5.1912516149760002E-2</v>
      </c>
      <c r="D887" s="193">
        <v>0.51020866412207699</v>
      </c>
      <c r="E887" s="193">
        <v>5.7681753935223501</v>
      </c>
    </row>
    <row r="888" spans="1:5" x14ac:dyDescent="0.25">
      <c r="A888" s="193">
        <v>24465.331917318701</v>
      </c>
      <c r="B888" s="193">
        <v>2.15487529760876</v>
      </c>
      <c r="C888" s="193">
        <v>-5.1880813198307799E-2</v>
      </c>
      <c r="D888" s="193">
        <v>0.51028856007013401</v>
      </c>
      <c r="E888" s="193">
        <v>5.7672833724610904</v>
      </c>
    </row>
    <row r="889" spans="1:5" x14ac:dyDescent="0.25">
      <c r="A889" s="193">
        <v>24474.090312940902</v>
      </c>
      <c r="B889" s="193">
        <v>0.38489378150102699</v>
      </c>
      <c r="C889" s="193">
        <v>-5.1795956070436099E-2</v>
      </c>
      <c r="D889" s="193">
        <v>0.51050592003559303</v>
      </c>
      <c r="E889" s="193">
        <v>5.7648574015763501</v>
      </c>
    </row>
    <row r="890" spans="1:5" x14ac:dyDescent="0.25">
      <c r="A890" s="193">
        <v>24479.792624688002</v>
      </c>
      <c r="B890" s="193">
        <v>0.39190699914362098</v>
      </c>
      <c r="C890" s="193">
        <v>-5.1741732267949099E-2</v>
      </c>
      <c r="D890" s="193">
        <v>0.51064761594415498</v>
      </c>
      <c r="E890" s="193">
        <v>5.7632765567316202</v>
      </c>
    </row>
    <row r="891" spans="1:5" x14ac:dyDescent="0.25">
      <c r="A891" s="193">
        <v>24489.979038635502</v>
      </c>
      <c r="B891" s="193">
        <v>11.240716934044</v>
      </c>
      <c r="C891" s="193">
        <v>-5.1646882335348997E-2</v>
      </c>
      <c r="D891" s="193">
        <v>0.51090109017516205</v>
      </c>
      <c r="E891" s="193">
        <v>5.7604498904612704</v>
      </c>
    </row>
    <row r="892" spans="1:5" x14ac:dyDescent="0.25">
      <c r="A892" s="193">
        <v>24493.1547614306</v>
      </c>
      <c r="B892" s="193">
        <v>-5.2260132324788398E-2</v>
      </c>
      <c r="C892" s="193">
        <v>-5.16178405690405E-2</v>
      </c>
      <c r="D892" s="193">
        <v>0.51098020628431595</v>
      </c>
      <c r="E892" s="193">
        <v>5.7595679384621503</v>
      </c>
    </row>
    <row r="893" spans="1:5" x14ac:dyDescent="0.25">
      <c r="A893" s="193">
        <v>24500.080879115201</v>
      </c>
      <c r="B893" s="193">
        <v>0.81117501895799904</v>
      </c>
      <c r="C893" s="193">
        <v>-5.1555374793080297E-2</v>
      </c>
      <c r="D893" s="193">
        <v>0.51115290847376404</v>
      </c>
      <c r="E893" s="193">
        <v>5.7576432678796401</v>
      </c>
    </row>
    <row r="894" spans="1:5" x14ac:dyDescent="0.25">
      <c r="A894" s="193">
        <v>24506.569508561199</v>
      </c>
      <c r="B894" s="193">
        <v>0.52820184656980895</v>
      </c>
      <c r="C894" s="193">
        <v>-5.1497942233035401E-2</v>
      </c>
      <c r="D894" s="193">
        <v>0.51131489287033305</v>
      </c>
      <c r="E894" s="193">
        <v>5.7558387112001803</v>
      </c>
    </row>
    <row r="895" spans="1:5" x14ac:dyDescent="0.25">
      <c r="A895" s="193">
        <v>24508.932049394502</v>
      </c>
      <c r="B895" s="193">
        <v>0.24325751506766299</v>
      </c>
      <c r="C895" s="193">
        <v>-5.1477292355160402E-2</v>
      </c>
      <c r="D895" s="193">
        <v>0.51137391808613597</v>
      </c>
      <c r="E895" s="193">
        <v>5.7551813128620504</v>
      </c>
    </row>
    <row r="896" spans="1:5" x14ac:dyDescent="0.25">
      <c r="A896" s="193">
        <v>24515.8732302063</v>
      </c>
      <c r="B896" s="193">
        <v>0.24390876690827401</v>
      </c>
      <c r="C896" s="193">
        <v>-5.1417431523594702E-2</v>
      </c>
      <c r="D896" s="193">
        <v>0.51154747706885795</v>
      </c>
      <c r="E896" s="193">
        <v>5.7532487823157403</v>
      </c>
    </row>
    <row r="897" spans="1:5" x14ac:dyDescent="0.25">
      <c r="A897" s="193">
        <v>24517.685604165701</v>
      </c>
      <c r="B897" s="193">
        <v>1.13670179187775</v>
      </c>
      <c r="C897" s="193">
        <v>-5.1402000454437102E-2</v>
      </c>
      <c r="D897" s="193">
        <v>0.51159282902522496</v>
      </c>
      <c r="E897" s="193">
        <v>5.7527439231904296</v>
      </c>
    </row>
    <row r="898" spans="1:5" x14ac:dyDescent="0.25">
      <c r="A898" s="193">
        <v>24521.018389789198</v>
      </c>
      <c r="B898" s="193">
        <v>3.2756789149426</v>
      </c>
      <c r="C898" s="193">
        <v>-5.1373839313302798E-2</v>
      </c>
      <c r="D898" s="193">
        <v>0.51167626478962802</v>
      </c>
      <c r="E898" s="193">
        <v>5.7518152462272596</v>
      </c>
    </row>
    <row r="899" spans="1:5" x14ac:dyDescent="0.25">
      <c r="A899" s="193">
        <v>24524.151565216402</v>
      </c>
      <c r="B899" s="193">
        <v>0.29721561320978901</v>
      </c>
      <c r="C899" s="193">
        <v>-5.1347619167330098E-2</v>
      </c>
      <c r="D899" s="193">
        <v>0.51175474799850595</v>
      </c>
      <c r="E899" s="193">
        <v>5.7509418494653897</v>
      </c>
    </row>
    <row r="900" spans="1:5" x14ac:dyDescent="0.25">
      <c r="A900" s="193">
        <v>24530.544379127699</v>
      </c>
      <c r="B900" s="193">
        <v>0.54907475734298195</v>
      </c>
      <c r="C900" s="193">
        <v>-5.1294885854351199E-2</v>
      </c>
      <c r="D900" s="193">
        <v>0.51191501656190996</v>
      </c>
      <c r="E900" s="193">
        <v>5.7491587774912496</v>
      </c>
    </row>
    <row r="901" spans="1:5" x14ac:dyDescent="0.25">
      <c r="A901" s="193">
        <v>24530.621384179602</v>
      </c>
      <c r="B901" s="193">
        <v>0.411355124384372</v>
      </c>
      <c r="C901" s="193">
        <v>-5.1294256917279499E-2</v>
      </c>
      <c r="D901" s="193">
        <v>0.51191694818722899</v>
      </c>
      <c r="E901" s="193">
        <v>5.7491372909838203</v>
      </c>
    </row>
    <row r="902" spans="1:5" x14ac:dyDescent="0.25">
      <c r="A902" s="193">
        <v>24532.5031579229</v>
      </c>
      <c r="B902" s="193">
        <v>0.39479533032356101</v>
      </c>
      <c r="C902" s="193">
        <v>-5.1278933955528502E-2</v>
      </c>
      <c r="D902" s="193">
        <v>0.51196415949101703</v>
      </c>
      <c r="E902" s="193">
        <v>5.7486121626629396</v>
      </c>
    </row>
    <row r="903" spans="1:5" x14ac:dyDescent="0.25">
      <c r="A903" s="193">
        <v>24533.567965496601</v>
      </c>
      <c r="B903" s="193">
        <v>0.52369839834904797</v>
      </c>
      <c r="C903" s="193">
        <v>-5.1270302901127697E-2</v>
      </c>
      <c r="D903" s="193">
        <v>0.51199088108875601</v>
      </c>
      <c r="E903" s="193">
        <v>5.74831496421604</v>
      </c>
    </row>
    <row r="904" spans="1:5" x14ac:dyDescent="0.25">
      <c r="A904" s="193">
        <v>24538.6386514843</v>
      </c>
      <c r="B904" s="193">
        <v>0.31420243376121298</v>
      </c>
      <c r="C904" s="193">
        <v>-5.1229593060736899E-2</v>
      </c>
      <c r="D904" s="193">
        <v>0.51211819994427199</v>
      </c>
      <c r="E904" s="193">
        <v>5.7468991597686401</v>
      </c>
    </row>
    <row r="905" spans="1:5" x14ac:dyDescent="0.25">
      <c r="A905" s="193">
        <v>24544.438432001301</v>
      </c>
      <c r="B905" s="193">
        <v>1.0025419877125501</v>
      </c>
      <c r="C905" s="193">
        <v>-5.1183824456266097E-2</v>
      </c>
      <c r="D905" s="193">
        <v>0.51226396502278104</v>
      </c>
      <c r="E905" s="193">
        <v>5.7452787168317103</v>
      </c>
    </row>
    <row r="906" spans="1:5" x14ac:dyDescent="0.25">
      <c r="A906" s="193">
        <v>24544.464288012201</v>
      </c>
      <c r="B906" s="193">
        <v>0.40475516556945901</v>
      </c>
      <c r="C906" s="193">
        <v>-5.1183622315519699E-2</v>
      </c>
      <c r="D906" s="193">
        <v>0.51226461519195099</v>
      </c>
      <c r="E906" s="193">
        <v>5.7452714901849697</v>
      </c>
    </row>
    <row r="907" spans="1:5" x14ac:dyDescent="0.25">
      <c r="A907" s="193">
        <v>24544.675335630898</v>
      </c>
      <c r="B907" s="193">
        <v>0.73033489064804202</v>
      </c>
      <c r="C907" s="193">
        <v>-5.11819729889283E-2</v>
      </c>
      <c r="D907" s="193">
        <v>0.512269922256546</v>
      </c>
      <c r="E907" s="193">
        <v>5.7452125024135201</v>
      </c>
    </row>
    <row r="908" spans="1:5" x14ac:dyDescent="0.25">
      <c r="A908" s="193">
        <v>24550.043919961601</v>
      </c>
      <c r="B908" s="193">
        <v>0.53719007606787295</v>
      </c>
      <c r="C908" s="193">
        <v>-5.1140396016253802E-2</v>
      </c>
      <c r="D908" s="193">
        <v>0.51240498864198902</v>
      </c>
      <c r="E908" s="193">
        <v>5.7437114770078299</v>
      </c>
    </row>
    <row r="909" spans="1:5" x14ac:dyDescent="0.25">
      <c r="A909" s="193">
        <v>24557.0564479397</v>
      </c>
      <c r="B909" s="193">
        <v>0.26962727889476801</v>
      </c>
      <c r="C909" s="193">
        <v>-5.1087184905463497E-2</v>
      </c>
      <c r="D909" s="193">
        <v>0.51258160710952505</v>
      </c>
      <c r="E909" s="193">
        <v>5.7417493433129199</v>
      </c>
    </row>
    <row r="910" spans="1:5" x14ac:dyDescent="0.25">
      <c r="A910" s="193">
        <v>24557.529720318402</v>
      </c>
      <c r="B910" s="193">
        <v>-1.32179310386338E-2</v>
      </c>
      <c r="C910" s="193">
        <v>-5.1083638533298802E-2</v>
      </c>
      <c r="D910" s="193">
        <v>0.51259353488023296</v>
      </c>
      <c r="E910" s="193">
        <v>5.7416168597015798</v>
      </c>
    </row>
    <row r="911" spans="1:5" x14ac:dyDescent="0.25">
      <c r="A911" s="193">
        <v>24567.017615173801</v>
      </c>
      <c r="B911" s="193">
        <v>2.9544944941766</v>
      </c>
      <c r="C911" s="193">
        <v>-5.1013740110254897E-2</v>
      </c>
      <c r="D911" s="193">
        <v>0.512832866221827</v>
      </c>
      <c r="E911" s="193">
        <v>5.73895929886391</v>
      </c>
    </row>
    <row r="912" spans="1:5" x14ac:dyDescent="0.25">
      <c r="A912" s="193">
        <v>24570.488168727501</v>
      </c>
      <c r="B912" s="193">
        <v>0.61211472849307402</v>
      </c>
      <c r="C912" s="193">
        <v>-5.0988742415793098E-2</v>
      </c>
      <c r="D912" s="193">
        <v>0.51292051076248402</v>
      </c>
      <c r="E912" s="193">
        <v>5.7379864317936002</v>
      </c>
    </row>
    <row r="913" spans="1:5" x14ac:dyDescent="0.25">
      <c r="A913" s="193">
        <v>24570.9858852092</v>
      </c>
      <c r="B913" s="193">
        <v>0.69451284539028302</v>
      </c>
      <c r="C913" s="193">
        <v>-5.09851825348357E-2</v>
      </c>
      <c r="D913" s="193">
        <v>0.51293308437858498</v>
      </c>
      <c r="E913" s="193">
        <v>5.7378468780873</v>
      </c>
    </row>
    <row r="914" spans="1:5" x14ac:dyDescent="0.25">
      <c r="A914" s="193">
        <v>24574.732446451799</v>
      </c>
      <c r="B914" s="193">
        <v>0.36864245211116797</v>
      </c>
      <c r="C914" s="193">
        <v>-5.0958587485503401E-2</v>
      </c>
      <c r="D914" s="193">
        <v>0.51302776774180003</v>
      </c>
      <c r="E914" s="193">
        <v>5.73679611671231</v>
      </c>
    </row>
    <row r="915" spans="1:5" x14ac:dyDescent="0.25">
      <c r="A915" s="193">
        <v>24586.757098414299</v>
      </c>
      <c r="B915" s="193">
        <v>6.0780095243979897</v>
      </c>
      <c r="C915" s="193">
        <v>-5.0875641741563303E-2</v>
      </c>
      <c r="D915" s="193">
        <v>0.51333207898952105</v>
      </c>
      <c r="E915" s="193">
        <v>5.7334204475025796</v>
      </c>
    </row>
    <row r="916" spans="1:5" x14ac:dyDescent="0.25">
      <c r="A916" s="193">
        <v>24587.685200122902</v>
      </c>
      <c r="B916" s="193">
        <v>0.27252943341076202</v>
      </c>
      <c r="C916" s="193">
        <v>-5.0869392776624799E-2</v>
      </c>
      <c r="D916" s="193">
        <v>0.51335559359226002</v>
      </c>
      <c r="E916" s="193">
        <v>5.7331596972065402</v>
      </c>
    </row>
    <row r="917" spans="1:5" x14ac:dyDescent="0.25">
      <c r="A917" s="193">
        <v>24587.939030305301</v>
      </c>
      <c r="B917" s="193">
        <v>0.71050253787103801</v>
      </c>
      <c r="C917" s="193">
        <v>-5.0867687546146498E-2</v>
      </c>
      <c r="D917" s="193">
        <v>0.51336202536462305</v>
      </c>
      <c r="E917" s="193">
        <v>5.7330883784581799</v>
      </c>
    </row>
    <row r="918" spans="1:5" x14ac:dyDescent="0.25">
      <c r="A918" s="193">
        <v>24588.308661545299</v>
      </c>
      <c r="B918" s="193">
        <v>0.26428847024517799</v>
      </c>
      <c r="C918" s="193">
        <v>-5.0865207301808497E-2</v>
      </c>
      <c r="D918" s="193">
        <v>0.51337139192171399</v>
      </c>
      <c r="E918" s="193">
        <v>5.7329845191116302</v>
      </c>
    </row>
    <row r="919" spans="1:5" x14ac:dyDescent="0.25">
      <c r="A919" s="193">
        <v>24599.531777899199</v>
      </c>
      <c r="B919" s="193">
        <v>0.56841272929508702</v>
      </c>
      <c r="C919" s="193">
        <v>-5.0791559434613297E-2</v>
      </c>
      <c r="D919" s="193">
        <v>0.51365608018035602</v>
      </c>
      <c r="E919" s="193">
        <v>5.7298288118909904</v>
      </c>
    </row>
    <row r="920" spans="1:5" x14ac:dyDescent="0.25">
      <c r="A920" s="193">
        <v>24607.1715146553</v>
      </c>
      <c r="B920" s="193">
        <v>0.26474724460210403</v>
      </c>
      <c r="C920" s="193">
        <v>-5.0743267331213503E-2</v>
      </c>
      <c r="D920" s="193">
        <v>0.51385019480404703</v>
      </c>
      <c r="E920" s="193">
        <v>5.7276782085847797</v>
      </c>
    </row>
    <row r="921" spans="1:5" x14ac:dyDescent="0.25">
      <c r="A921" s="193">
        <v>24607.3103836845</v>
      </c>
      <c r="B921" s="193">
        <v>1.9695176518236699</v>
      </c>
      <c r="C921" s="193">
        <v>-5.0742403335816803E-2</v>
      </c>
      <c r="D921" s="193">
        <v>0.51385372569086596</v>
      </c>
      <c r="E921" s="193">
        <v>5.7276390981105898</v>
      </c>
    </row>
    <row r="922" spans="1:5" x14ac:dyDescent="0.25">
      <c r="A922" s="193">
        <v>24607.960375657702</v>
      </c>
      <c r="B922" s="193">
        <v>0.254871065307061</v>
      </c>
      <c r="C922" s="193">
        <v>-5.0738365873173201E-2</v>
      </c>
      <c r="D922" s="193">
        <v>0.51387025355271398</v>
      </c>
      <c r="E922" s="193">
        <v>5.7274560283764604</v>
      </c>
    </row>
    <row r="923" spans="1:5" x14ac:dyDescent="0.25">
      <c r="A923" s="193">
        <v>24620.761367926301</v>
      </c>
      <c r="B923" s="193">
        <v>5.6646910777386204</v>
      </c>
      <c r="C923" s="193">
        <v>-5.0661058278839398E-2</v>
      </c>
      <c r="D923" s="193">
        <v>0.51419614193570495</v>
      </c>
      <c r="E923" s="193">
        <v>5.7238476809518897</v>
      </c>
    </row>
    <row r="924" spans="1:5" x14ac:dyDescent="0.25">
      <c r="A924" s="193">
        <v>24623.223096626301</v>
      </c>
      <c r="B924" s="193">
        <v>0.82563068184946498</v>
      </c>
      <c r="C924" s="193">
        <v>-5.06466734884264E-2</v>
      </c>
      <c r="D924" s="193">
        <v>0.51425889739637198</v>
      </c>
      <c r="E924" s="193">
        <v>5.7231531219435796</v>
      </c>
    </row>
    <row r="925" spans="1:5" x14ac:dyDescent="0.25">
      <c r="A925" s="193">
        <v>24627.630752843699</v>
      </c>
      <c r="B925" s="193">
        <v>0.30953201769843303</v>
      </c>
      <c r="C925" s="193">
        <v>-5.0621306951800601E-2</v>
      </c>
      <c r="D925" s="193">
        <v>0.51437132758983795</v>
      </c>
      <c r="E925" s="193">
        <v>5.7219090120081697</v>
      </c>
    </row>
    <row r="926" spans="1:5" x14ac:dyDescent="0.25">
      <c r="A926" s="193">
        <v>24630.949243675801</v>
      </c>
      <c r="B926" s="193">
        <v>0.51247564731429196</v>
      </c>
      <c r="C926" s="193">
        <v>-5.0602538354263503E-2</v>
      </c>
      <c r="D926" s="193">
        <v>0.51445603330737999</v>
      </c>
      <c r="E926" s="193">
        <v>5.7209718891625503</v>
      </c>
    </row>
    <row r="927" spans="1:5" x14ac:dyDescent="0.25">
      <c r="A927" s="193">
        <v>24632.104245750699</v>
      </c>
      <c r="B927" s="193">
        <v>1.65289407031795</v>
      </c>
      <c r="C927" s="193">
        <v>-5.0596072417275803E-2</v>
      </c>
      <c r="D927" s="193">
        <v>0.51448552683850601</v>
      </c>
      <c r="E927" s="193">
        <v>5.7206456340574601</v>
      </c>
    </row>
    <row r="928" spans="1:5" x14ac:dyDescent="0.25">
      <c r="A928" s="193">
        <v>24639.7626086987</v>
      </c>
      <c r="B928" s="193">
        <v>0.41982353121038601</v>
      </c>
      <c r="C928" s="193">
        <v>-5.05540685719406E-2</v>
      </c>
      <c r="D928" s="193">
        <v>0.51468123941296995</v>
      </c>
      <c r="E928" s="193">
        <v>5.71848119997476</v>
      </c>
    </row>
    <row r="929" spans="1:5" x14ac:dyDescent="0.25">
      <c r="A929" s="193">
        <v>24641.3854464096</v>
      </c>
      <c r="B929" s="193">
        <v>0.564567065794219</v>
      </c>
      <c r="C929" s="193">
        <v>-5.0545361909947698E-2</v>
      </c>
      <c r="D929" s="193">
        <v>0.51472274577087396</v>
      </c>
      <c r="E929" s="193">
        <v>5.7180222875182398</v>
      </c>
    </row>
    <row r="930" spans="1:5" x14ac:dyDescent="0.25">
      <c r="A930" s="193">
        <v>24644.187422864099</v>
      </c>
      <c r="B930" s="193">
        <v>0.32219395344448298</v>
      </c>
      <c r="C930" s="193">
        <v>-5.0530489002119497E-2</v>
      </c>
      <c r="D930" s="193">
        <v>0.51479443834044003</v>
      </c>
      <c r="E930" s="193">
        <v>5.7172297191549299</v>
      </c>
    </row>
    <row r="931" spans="1:5" x14ac:dyDescent="0.25">
      <c r="A931" s="193">
        <v>24645.041164885701</v>
      </c>
      <c r="B931" s="193">
        <v>-0.13044932955027499</v>
      </c>
      <c r="C931" s="193">
        <v>-5.0525997610563297E-2</v>
      </c>
      <c r="D931" s="193">
        <v>0.51481628962064196</v>
      </c>
      <c r="E931" s="193">
        <v>5.7169881752978799</v>
      </c>
    </row>
    <row r="932" spans="1:5" x14ac:dyDescent="0.25">
      <c r="A932" s="193">
        <v>24645.6914397613</v>
      </c>
      <c r="B932" s="193">
        <v>0.69465097262884601</v>
      </c>
      <c r="C932" s="193">
        <v>-5.0522589250214203E-2</v>
      </c>
      <c r="D932" s="193">
        <v>0.51483293543463704</v>
      </c>
      <c r="E932" s="193">
        <v>5.7168041801954796</v>
      </c>
    </row>
    <row r="933" spans="1:5" x14ac:dyDescent="0.25">
      <c r="A933" s="193">
        <v>24648.429389041499</v>
      </c>
      <c r="B933" s="193">
        <v>0.38708632735982001</v>
      </c>
      <c r="C933" s="193">
        <v>-5.0508358312384601E-2</v>
      </c>
      <c r="D933" s="193">
        <v>0.51490304281885402</v>
      </c>
      <c r="E933" s="193">
        <v>5.7160293175950398</v>
      </c>
    </row>
    <row r="934" spans="1:5" x14ac:dyDescent="0.25">
      <c r="A934" s="193">
        <v>24657.651033027101</v>
      </c>
      <c r="B934" s="193">
        <v>0.48198483358974398</v>
      </c>
      <c r="C934" s="193">
        <v>-5.0461852762491703E-2</v>
      </c>
      <c r="D934" s="193">
        <v>0.51513942066167095</v>
      </c>
      <c r="E934" s="193">
        <v>5.71341760417278</v>
      </c>
    </row>
    <row r="935" spans="1:5" x14ac:dyDescent="0.25">
      <c r="A935" s="193">
        <v>24657.8143746678</v>
      </c>
      <c r="B935" s="193">
        <v>0.32475759656860298</v>
      </c>
      <c r="C935" s="193">
        <v>-5.0461048847455899E-2</v>
      </c>
      <c r="D935" s="193">
        <v>0.51514361106976003</v>
      </c>
      <c r="E935" s="193">
        <v>5.7133713166880398</v>
      </c>
    </row>
    <row r="936" spans="1:5" x14ac:dyDescent="0.25">
      <c r="A936" s="193">
        <v>24659.630275491501</v>
      </c>
      <c r="B936" s="193">
        <v>0.302470681427014</v>
      </c>
      <c r="C936" s="193">
        <v>-5.0452158100735597E-2</v>
      </c>
      <c r="D936" s="193">
        <v>0.51519020482211597</v>
      </c>
      <c r="E936" s="193">
        <v>5.7128566673283601</v>
      </c>
    </row>
    <row r="937" spans="1:5" x14ac:dyDescent="0.25">
      <c r="A937" s="193">
        <v>24665.042529047401</v>
      </c>
      <c r="B937" s="193">
        <v>0.70012509541844603</v>
      </c>
      <c r="C937" s="193">
        <v>-5.04261661938697E-2</v>
      </c>
      <c r="D937" s="193">
        <v>0.51532916547726104</v>
      </c>
      <c r="E937" s="193">
        <v>5.7113220865747101</v>
      </c>
    </row>
    <row r="938" spans="1:5" x14ac:dyDescent="0.25">
      <c r="A938" s="193">
        <v>24672.013279930499</v>
      </c>
      <c r="B938" s="193">
        <v>0.14867683781003599</v>
      </c>
      <c r="C938" s="193">
        <v>-5.0393809083334302E-2</v>
      </c>
      <c r="D938" s="193">
        <v>0.51550833737442603</v>
      </c>
      <c r="E938" s="193">
        <v>5.7093441117278303</v>
      </c>
    </row>
    <row r="939" spans="1:5" x14ac:dyDescent="0.25">
      <c r="A939" s="193">
        <v>24677.300762904801</v>
      </c>
      <c r="B939" s="193">
        <v>-1.3036120043941101E-2</v>
      </c>
      <c r="C939" s="193">
        <v>-5.0370107024831398E-2</v>
      </c>
      <c r="D939" s="193">
        <v>0.51564439134394902</v>
      </c>
      <c r="E939" s="193">
        <v>5.7078426418313004</v>
      </c>
    </row>
    <row r="940" spans="1:5" x14ac:dyDescent="0.25">
      <c r="A940" s="193">
        <v>24679.286834922201</v>
      </c>
      <c r="B940" s="193">
        <v>3.88625102615705</v>
      </c>
      <c r="C940" s="193">
        <v>-5.0361391880098902E-2</v>
      </c>
      <c r="D940" s="193">
        <v>0.51569552858437495</v>
      </c>
      <c r="E940" s="193">
        <v>5.7072784115038004</v>
      </c>
    </row>
    <row r="941" spans="1:5" x14ac:dyDescent="0.25">
      <c r="A941" s="193">
        <v>24683.413881901699</v>
      </c>
      <c r="B941" s="193">
        <v>0.54628653545044903</v>
      </c>
      <c r="C941" s="193">
        <v>-5.0343610059354497E-2</v>
      </c>
      <c r="D941" s="193">
        <v>0.51580184911706195</v>
      </c>
      <c r="E941" s="193">
        <v>5.7061055039475699</v>
      </c>
    </row>
    <row r="942" spans="1:5" x14ac:dyDescent="0.25">
      <c r="A942" s="193">
        <v>24686.474942814399</v>
      </c>
      <c r="B942" s="193">
        <v>0.417728967175646</v>
      </c>
      <c r="C942" s="193">
        <v>-5.0330707582998499E-2</v>
      </c>
      <c r="D942" s="193">
        <v>0.51588075812121204</v>
      </c>
      <c r="E942" s="193">
        <v>5.7052351658699196</v>
      </c>
    </row>
    <row r="943" spans="1:5" x14ac:dyDescent="0.25">
      <c r="A943" s="193">
        <v>24690.449551774502</v>
      </c>
      <c r="B943" s="193">
        <v>2.4312322533291502</v>
      </c>
      <c r="C943" s="193">
        <v>-5.0314318793225801E-2</v>
      </c>
      <c r="D943" s="193">
        <v>0.51598328082150802</v>
      </c>
      <c r="E943" s="193">
        <v>5.7041045942793298</v>
      </c>
    </row>
    <row r="944" spans="1:5" x14ac:dyDescent="0.25">
      <c r="A944" s="193">
        <v>24697.307707693199</v>
      </c>
      <c r="B944" s="193">
        <v>4.8383685172689797</v>
      </c>
      <c r="C944" s="193">
        <v>-5.0287008956650399E-2</v>
      </c>
      <c r="D944" s="193">
        <v>0.51616035302512397</v>
      </c>
      <c r="E944" s="193">
        <v>5.7021525032280804</v>
      </c>
    </row>
    <row r="945" spans="1:5" x14ac:dyDescent="0.25">
      <c r="A945" s="193">
        <v>24697.456044407802</v>
      </c>
      <c r="B945" s="193">
        <v>1.86501779479353</v>
      </c>
      <c r="C945" s="193">
        <v>-5.0286431830736597E-2</v>
      </c>
      <c r="D945" s="193">
        <v>0.51616418534428499</v>
      </c>
      <c r="E945" s="193">
        <v>5.7021102627936102</v>
      </c>
    </row>
    <row r="946" spans="1:5" x14ac:dyDescent="0.25">
      <c r="A946" s="193">
        <v>24698.847813279099</v>
      </c>
      <c r="B946" s="193">
        <v>3.0811201048908199</v>
      </c>
      <c r="C946" s="193">
        <v>-5.0281044941840498E-2</v>
      </c>
      <c r="D946" s="193">
        <v>0.51620014698445205</v>
      </c>
      <c r="E946" s="193">
        <v>5.7017139044914504</v>
      </c>
    </row>
    <row r="947" spans="1:5" x14ac:dyDescent="0.25">
      <c r="A947" s="193">
        <v>24703.345217223799</v>
      </c>
      <c r="B947" s="193">
        <v>0.46275975542533498</v>
      </c>
      <c r="C947" s="193">
        <v>-5.02639836442852E-2</v>
      </c>
      <c r="D947" s="193">
        <v>0.51631641527066596</v>
      </c>
      <c r="E947" s="193">
        <v>5.7004326364062701</v>
      </c>
    </row>
    <row r="948" spans="1:5" x14ac:dyDescent="0.25">
      <c r="A948" s="193">
        <v>24704.282356739801</v>
      </c>
      <c r="B948" s="193">
        <v>0.34851896011600703</v>
      </c>
      <c r="C948" s="193">
        <v>-5.0260495098791297E-2</v>
      </c>
      <c r="D948" s="193">
        <v>0.51634065418158304</v>
      </c>
      <c r="E948" s="193">
        <v>5.7001655649250296</v>
      </c>
    </row>
    <row r="949" spans="1:5" x14ac:dyDescent="0.25">
      <c r="A949" s="193">
        <v>24722.890674487098</v>
      </c>
      <c r="B949" s="193">
        <v>0.89277374861846903</v>
      </c>
      <c r="C949" s="193">
        <v>-5.0195987558622403E-2</v>
      </c>
      <c r="D949" s="193">
        <v>0.51682279048789903</v>
      </c>
      <c r="E949" s="193">
        <v>5.6948560733942397</v>
      </c>
    </row>
    <row r="950" spans="1:5" x14ac:dyDescent="0.25">
      <c r="A950" s="193">
        <v>24724.228864758501</v>
      </c>
      <c r="B950" s="193">
        <v>0.31094625106771201</v>
      </c>
      <c r="C950" s="193">
        <v>-5.0191698659912E-2</v>
      </c>
      <c r="D950" s="193">
        <v>0.51685752408400898</v>
      </c>
      <c r="E950" s="193">
        <v>5.6944737797080203</v>
      </c>
    </row>
    <row r="951" spans="1:5" x14ac:dyDescent="0.25">
      <c r="A951" s="193">
        <v>24728.830062575398</v>
      </c>
      <c r="B951" s="193">
        <v>0.63212995794164095</v>
      </c>
      <c r="C951" s="193">
        <v>-5.0177310873418798E-2</v>
      </c>
      <c r="D951" s="193">
        <v>0.51697701419389297</v>
      </c>
      <c r="E951" s="193">
        <v>5.6931588299538003</v>
      </c>
    </row>
    <row r="952" spans="1:5" x14ac:dyDescent="0.25">
      <c r="A952" s="193">
        <v>24734.214316099798</v>
      </c>
      <c r="B952" s="193">
        <v>0.45717771880302599</v>
      </c>
      <c r="C952" s="193">
        <v>-5.0161181451267897E-2</v>
      </c>
      <c r="D952" s="193">
        <v>0.517116963868406</v>
      </c>
      <c r="E952" s="193">
        <v>5.6916191475364899</v>
      </c>
    </row>
    <row r="953" spans="1:5" x14ac:dyDescent="0.25">
      <c r="A953" s="193">
        <v>24734.409122836099</v>
      </c>
      <c r="B953" s="193">
        <v>3.8752057414132701</v>
      </c>
      <c r="C953" s="193">
        <v>-5.0160612176978599E-2</v>
      </c>
      <c r="D953" s="193">
        <v>0.51712202987401901</v>
      </c>
      <c r="E953" s="193">
        <v>5.6915634213842203</v>
      </c>
    </row>
    <row r="954" spans="1:5" x14ac:dyDescent="0.25">
      <c r="A954" s="193">
        <v>24739.198628646402</v>
      </c>
      <c r="B954" s="193">
        <v>0.52578023350726699</v>
      </c>
      <c r="C954" s="193">
        <v>-5.0146930404451999E-2</v>
      </c>
      <c r="D954" s="193">
        <v>0.517246637553057</v>
      </c>
      <c r="E954" s="193">
        <v>5.6901929203893804</v>
      </c>
    </row>
    <row r="955" spans="1:5" x14ac:dyDescent="0.25">
      <c r="A955" s="193">
        <v>24743.6789653878</v>
      </c>
      <c r="B955" s="193">
        <v>0.82338526309586602</v>
      </c>
      <c r="C955" s="193">
        <v>-5.0134679105624601E-2</v>
      </c>
      <c r="D955" s="193">
        <v>0.51736329772575695</v>
      </c>
      <c r="E955" s="193">
        <v>5.6889101534145299</v>
      </c>
    </row>
    <row r="956" spans="1:5" x14ac:dyDescent="0.25">
      <c r="A956" s="193">
        <v>24755.409657493401</v>
      </c>
      <c r="B956" s="193">
        <v>-8.2300935194001806E-2</v>
      </c>
      <c r="C956" s="193">
        <v>-5.0105111767122602E-2</v>
      </c>
      <c r="D956" s="193">
        <v>0.51766918516935301</v>
      </c>
      <c r="E956" s="193">
        <v>5.6855481699198203</v>
      </c>
    </row>
    <row r="957" spans="1:5" x14ac:dyDescent="0.25">
      <c r="A957" s="193">
        <v>24755.460707911701</v>
      </c>
      <c r="B957" s="193">
        <v>0.77159890209874304</v>
      </c>
      <c r="C957" s="193">
        <v>-5.0104991041224803E-2</v>
      </c>
      <c r="D957" s="193">
        <v>0.51767051774627304</v>
      </c>
      <c r="E957" s="193">
        <v>5.6855335283593904</v>
      </c>
    </row>
    <row r="958" spans="1:5" x14ac:dyDescent="0.25">
      <c r="A958" s="193">
        <v>24756.6005174128</v>
      </c>
      <c r="B958" s="193">
        <v>2.7413075154425899</v>
      </c>
      <c r="C958" s="193">
        <v>-5.0102313529668499E-2</v>
      </c>
      <c r="D958" s="193">
        <v>0.51770027352067405</v>
      </c>
      <c r="E958" s="193">
        <v>5.6852066002213304</v>
      </c>
    </row>
    <row r="959" spans="1:5" x14ac:dyDescent="0.25">
      <c r="A959" s="193">
        <v>24757.772272031201</v>
      </c>
      <c r="B959" s="193">
        <v>-2.44845968193519E-2</v>
      </c>
      <c r="C959" s="193">
        <v>-5.0099596804735198E-2</v>
      </c>
      <c r="D959" s="193">
        <v>0.51773086954204395</v>
      </c>
      <c r="E959" s="193">
        <v>5.6848704613318102</v>
      </c>
    </row>
    <row r="960" spans="1:5" x14ac:dyDescent="0.25">
      <c r="A960" s="193">
        <v>24759.284083641902</v>
      </c>
      <c r="B960" s="193">
        <v>0.27062402264448299</v>
      </c>
      <c r="C960" s="193">
        <v>-5.00961453345675E-2</v>
      </c>
      <c r="D960" s="193">
        <v>0.51777035431373497</v>
      </c>
      <c r="E960" s="193">
        <v>5.6844366990168798</v>
      </c>
    </row>
    <row r="961" spans="1:5" x14ac:dyDescent="0.25">
      <c r="A961" s="193">
        <v>24767.692181501101</v>
      </c>
      <c r="B961" s="193">
        <v>3.8555430832668298</v>
      </c>
      <c r="C961" s="193">
        <v>-5.0078054101939197E-2</v>
      </c>
      <c r="D961" s="193">
        <v>0.51799014689802303</v>
      </c>
      <c r="E961" s="193">
        <v>5.68202280409671</v>
      </c>
    </row>
    <row r="962" spans="1:5" x14ac:dyDescent="0.25">
      <c r="A962" s="193">
        <v>24769.857396527001</v>
      </c>
      <c r="B962" s="193">
        <v>1.0898965721284599</v>
      </c>
      <c r="C962" s="193">
        <v>-5.0073698748063E-2</v>
      </c>
      <c r="D962" s="193">
        <v>0.51804680015261195</v>
      </c>
      <c r="E962" s="193">
        <v>5.6814007821403498</v>
      </c>
    </row>
    <row r="963" spans="1:5" x14ac:dyDescent="0.25">
      <c r="A963" s="193">
        <v>24777.014214300001</v>
      </c>
      <c r="B963" s="193">
        <v>5.6548695539399896</v>
      </c>
      <c r="C963" s="193">
        <v>-5.0060188075161098E-2</v>
      </c>
      <c r="D963" s="193">
        <v>0.518234215061116</v>
      </c>
      <c r="E963" s="193">
        <v>5.6793435880542402</v>
      </c>
    </row>
    <row r="964" spans="1:5" x14ac:dyDescent="0.25">
      <c r="A964" s="193">
        <v>24781.191280985899</v>
      </c>
      <c r="B964" s="193">
        <v>0.60002141247024199</v>
      </c>
      <c r="C964" s="193">
        <v>-5.0052931447749201E-2</v>
      </c>
      <c r="D964" s="193">
        <v>0.51834370991754897</v>
      </c>
      <c r="E964" s="193">
        <v>5.6781420665966298</v>
      </c>
    </row>
    <row r="965" spans="1:5" x14ac:dyDescent="0.25">
      <c r="A965" s="193">
        <v>24786.712644661598</v>
      </c>
      <c r="B965" s="193">
        <v>0.40564830694522802</v>
      </c>
      <c r="C965" s="193">
        <v>-5.0044051589590202E-2</v>
      </c>
      <c r="D965" s="193">
        <v>0.51848856831534795</v>
      </c>
      <c r="E965" s="193">
        <v>5.6765529072307999</v>
      </c>
    </row>
    <row r="966" spans="1:5" x14ac:dyDescent="0.25">
      <c r="A966" s="193">
        <v>24787.822567912001</v>
      </c>
      <c r="B966" s="193">
        <v>0.51667914743451804</v>
      </c>
      <c r="C966" s="193">
        <v>-5.0042364491454099E-2</v>
      </c>
      <c r="D966" s="193">
        <v>0.518517705440524</v>
      </c>
      <c r="E966" s="193">
        <v>5.6762333177056403</v>
      </c>
    </row>
    <row r="967" spans="1:5" x14ac:dyDescent="0.25">
      <c r="A967" s="193">
        <v>24790.001082944</v>
      </c>
      <c r="B967" s="193">
        <v>0.73095834656584602</v>
      </c>
      <c r="C967" s="193">
        <v>-5.00391485279678E-2</v>
      </c>
      <c r="D967" s="193">
        <v>0.51857491142938805</v>
      </c>
      <c r="E967" s="193">
        <v>5.6756059116740998</v>
      </c>
    </row>
    <row r="968" spans="1:5" x14ac:dyDescent="0.25">
      <c r="A968" s="193">
        <v>24790.627299977299</v>
      </c>
      <c r="B968" s="193">
        <v>-0.13047706121276401</v>
      </c>
      <c r="C968" s="193">
        <v>-5.0038247492754602E-2</v>
      </c>
      <c r="D968" s="193">
        <v>0.518591359474597</v>
      </c>
      <c r="E968" s="193">
        <v>5.6754255316132802</v>
      </c>
    </row>
    <row r="969" spans="1:5" x14ac:dyDescent="0.25">
      <c r="A969" s="193">
        <v>24796.587364750201</v>
      </c>
      <c r="B969" s="193">
        <v>1.47688470883762</v>
      </c>
      <c r="C969" s="193">
        <v>-5.0030195090972403E-2</v>
      </c>
      <c r="D969" s="193">
        <v>0.51874799677304895</v>
      </c>
      <c r="E969" s="193">
        <v>5.6737080502107604</v>
      </c>
    </row>
    <row r="970" spans="1:5" x14ac:dyDescent="0.25">
      <c r="A970" s="193">
        <v>24798.3714124287</v>
      </c>
      <c r="B970" s="193">
        <v>0.31059945960592</v>
      </c>
      <c r="C970" s="193">
        <v>-5.0027969012012299E-2</v>
      </c>
      <c r="D970" s="193">
        <v>0.51879491593320504</v>
      </c>
      <c r="E970" s="193">
        <v>5.6731937032821804</v>
      </c>
    </row>
    <row r="971" spans="1:5" x14ac:dyDescent="0.25">
      <c r="A971" s="193">
        <v>24800.440996181202</v>
      </c>
      <c r="B971" s="193">
        <v>0.301757729836027</v>
      </c>
      <c r="C971" s="193">
        <v>-5.0025493100344903E-2</v>
      </c>
      <c r="D971" s="193">
        <v>0.518849363174269</v>
      </c>
      <c r="E971" s="193">
        <v>5.6725968926456201</v>
      </c>
    </row>
    <row r="972" spans="1:5" x14ac:dyDescent="0.25">
      <c r="A972" s="193">
        <v>24805.468513874501</v>
      </c>
      <c r="B972" s="193">
        <v>0.27602147873273503</v>
      </c>
      <c r="C972" s="193">
        <v>-5.0019955058594502E-2</v>
      </c>
      <c r="D972" s="193">
        <v>0.51898171231010104</v>
      </c>
      <c r="E972" s="193">
        <v>5.6711464569571399</v>
      </c>
    </row>
    <row r="973" spans="1:5" x14ac:dyDescent="0.25">
      <c r="A973" s="193">
        <v>24809.5945287826</v>
      </c>
      <c r="B973" s="193">
        <v>7.55355736893417</v>
      </c>
      <c r="C973" s="193">
        <v>-5.0015914882490103E-2</v>
      </c>
      <c r="D973" s="193">
        <v>0.51909041806296496</v>
      </c>
      <c r="E973" s="193">
        <v>5.6699554275272703</v>
      </c>
    </row>
    <row r="974" spans="1:5" x14ac:dyDescent="0.25">
      <c r="A974" s="193">
        <v>24809.701549531899</v>
      </c>
      <c r="B974" s="193">
        <v>3.7370966911821002</v>
      </c>
      <c r="C974" s="193">
        <v>-5.0015816147530603E-2</v>
      </c>
      <c r="D974" s="193">
        <v>0.51909323874120195</v>
      </c>
      <c r="E974" s="193">
        <v>5.6699245264328004</v>
      </c>
    </row>
    <row r="975" spans="1:5" x14ac:dyDescent="0.25">
      <c r="A975" s="193">
        <v>24810.866840490598</v>
      </c>
      <c r="B975" s="193">
        <v>4.9809777760687197</v>
      </c>
      <c r="C975" s="193">
        <v>-5.0014760914020497E-2</v>
      </c>
      <c r="D975" s="193">
        <v>0.51912395506126296</v>
      </c>
      <c r="E975" s="193">
        <v>5.6695880345629996</v>
      </c>
    </row>
    <row r="976" spans="1:5" x14ac:dyDescent="0.25">
      <c r="A976" s="193">
        <v>24812.974961539501</v>
      </c>
      <c r="B976" s="193">
        <v>0.45973315180234398</v>
      </c>
      <c r="C976" s="193">
        <v>-5.0012944254305997E-2</v>
      </c>
      <c r="D976" s="193">
        <v>0.51917953999090904</v>
      </c>
      <c r="E976" s="193">
        <v>5.6689791652841901</v>
      </c>
    </row>
    <row r="977" spans="1:5" x14ac:dyDescent="0.25">
      <c r="A977" s="193">
        <v>24816.557734287901</v>
      </c>
      <c r="B977" s="193">
        <v>2.13399011240289E-2</v>
      </c>
      <c r="C977" s="193">
        <v>-5.0010129837283902E-2</v>
      </c>
      <c r="D977" s="193">
        <v>0.519274055065722</v>
      </c>
      <c r="E977" s="193">
        <v>5.6679440198870896</v>
      </c>
    </row>
    <row r="978" spans="1:5" x14ac:dyDescent="0.25">
      <c r="A978" s="193">
        <v>24817.079158856199</v>
      </c>
      <c r="B978" s="193">
        <v>0.64903272564071801</v>
      </c>
      <c r="C978" s="193">
        <v>-5.0009748904580903E-2</v>
      </c>
      <c r="D978" s="193">
        <v>0.51928781550163705</v>
      </c>
      <c r="E978" s="193">
        <v>5.6677933299139198</v>
      </c>
    </row>
    <row r="979" spans="1:5" x14ac:dyDescent="0.25">
      <c r="A979" s="193">
        <v>24818.369772604601</v>
      </c>
      <c r="B979" s="193">
        <v>1.9894506523178099</v>
      </c>
      <c r="C979" s="193">
        <v>-5.0008837372515803E-2</v>
      </c>
      <c r="D979" s="193">
        <v>0.51932188040371496</v>
      </c>
      <c r="E979" s="193">
        <v>5.6674203048022598</v>
      </c>
    </row>
    <row r="980" spans="1:5" x14ac:dyDescent="0.25">
      <c r="A980" s="193">
        <v>24818.766798162102</v>
      </c>
      <c r="B980" s="193">
        <v>0.513674688967103</v>
      </c>
      <c r="C980" s="193">
        <v>-5.00085659428091E-2</v>
      </c>
      <c r="D980" s="193">
        <v>0.519332361209218</v>
      </c>
      <c r="E980" s="193">
        <v>5.6673055407679103</v>
      </c>
    </row>
    <row r="981" spans="1:5" x14ac:dyDescent="0.25">
      <c r="A981" s="193">
        <v>24818.7874454704</v>
      </c>
      <c r="B981" s="193">
        <v>0.57973032132063695</v>
      </c>
      <c r="C981" s="193">
        <v>-5.0008551942712899E-2</v>
      </c>
      <c r="D981" s="193">
        <v>0.51933290628365103</v>
      </c>
      <c r="E981" s="193">
        <v>5.6672995723110198</v>
      </c>
    </row>
    <row r="982" spans="1:5" x14ac:dyDescent="0.25">
      <c r="A982" s="193">
        <v>24822.947333988301</v>
      </c>
      <c r="B982" s="193">
        <v>1.6107962311489501</v>
      </c>
      <c r="C982" s="193">
        <v>-5.0005964487493802E-2</v>
      </c>
      <c r="D982" s="193">
        <v>0.51944276535938005</v>
      </c>
      <c r="E982" s="193">
        <v>5.6660967729236704</v>
      </c>
    </row>
    <row r="983" spans="1:5" x14ac:dyDescent="0.25">
      <c r="A983" s="193">
        <v>24829.1016011801</v>
      </c>
      <c r="B983" s="193">
        <v>0.75614289400429702</v>
      </c>
      <c r="C983" s="193">
        <v>-5.0002988320659698E-2</v>
      </c>
      <c r="D983" s="193">
        <v>0.51960544380704599</v>
      </c>
      <c r="E983" s="193">
        <v>5.6643161726061599</v>
      </c>
    </row>
    <row r="984" spans="1:5" x14ac:dyDescent="0.25">
      <c r="A984" s="193">
        <v>24831.1268404765</v>
      </c>
      <c r="B984" s="193">
        <v>4.5688949282168601</v>
      </c>
      <c r="C984" s="193">
        <v>-5.0002231415832397E-2</v>
      </c>
      <c r="D984" s="193">
        <v>0.51965901690870997</v>
      </c>
      <c r="E984" s="193">
        <v>5.6637299164108903</v>
      </c>
    </row>
    <row r="985" spans="1:5" x14ac:dyDescent="0.25">
      <c r="A985" s="193">
        <v>24834.8539431594</v>
      </c>
      <c r="B985" s="193">
        <v>0.42030275404751899</v>
      </c>
      <c r="C985" s="193">
        <v>-5.0001126658895299E-2</v>
      </c>
      <c r="D985" s="193">
        <v>0.51975765953528497</v>
      </c>
      <c r="E985" s="193">
        <v>5.6626506269338197</v>
      </c>
    </row>
    <row r="986" spans="1:5" x14ac:dyDescent="0.25">
      <c r="A986" s="193">
        <v>24838.0205555313</v>
      </c>
      <c r="B986" s="193">
        <v>3.7004405925022699</v>
      </c>
      <c r="C986" s="193">
        <v>-5.0000481663288403E-2</v>
      </c>
      <c r="D986" s="193">
        <v>0.51984151960695502</v>
      </c>
      <c r="E986" s="193">
        <v>5.6617332498864297</v>
      </c>
    </row>
    <row r="987" spans="1:5" x14ac:dyDescent="0.25">
      <c r="A987" s="193">
        <v>24838.6044117536</v>
      </c>
      <c r="B987" s="193">
        <v>1.64293165088558</v>
      </c>
      <c r="C987" s="193">
        <v>-5.0000392208854702E-2</v>
      </c>
      <c r="D987" s="193">
        <v>0.51985698680103498</v>
      </c>
      <c r="E987" s="193">
        <v>5.6615640654933497</v>
      </c>
    </row>
    <row r="988" spans="1:5" x14ac:dyDescent="0.25">
      <c r="A988" s="193">
        <v>24842.598937543899</v>
      </c>
      <c r="B988" s="193">
        <v>1.16271602454048</v>
      </c>
      <c r="C988" s="193">
        <v>-5.0000026453149202E-2</v>
      </c>
      <c r="D988" s="193">
        <v>0.51996285078996596</v>
      </c>
      <c r="E988" s="193">
        <v>5.6604062390684096</v>
      </c>
    </row>
    <row r="989" spans="1:5" x14ac:dyDescent="0.25">
      <c r="A989" s="193">
        <v>24855.801443149099</v>
      </c>
      <c r="B989" s="193">
        <v>0.41709701296526203</v>
      </c>
      <c r="C989" s="193">
        <v>-5.0000208849824299E-2</v>
      </c>
      <c r="D989" s="193">
        <v>0.52031556587002803</v>
      </c>
      <c r="E989" s="193">
        <v>5.6565634268498197</v>
      </c>
    </row>
    <row r="990" spans="1:5" x14ac:dyDescent="0.25">
      <c r="A990" s="193">
        <v>24856.4366474118</v>
      </c>
      <c r="B990" s="193">
        <v>1.0310001269193201</v>
      </c>
      <c r="C990" s="193">
        <v>-5.0000231933652398E-2</v>
      </c>
      <c r="D990" s="193">
        <v>0.52033269870634202</v>
      </c>
      <c r="E990" s="193">
        <v>5.6563776389266298</v>
      </c>
    </row>
    <row r="991" spans="1:5" x14ac:dyDescent="0.25">
      <c r="A991" s="193">
        <v>24860.940355435701</v>
      </c>
      <c r="B991" s="193">
        <v>0.469269798483958</v>
      </c>
      <c r="C991" s="193">
        <v>-5.0000430283083097E-2</v>
      </c>
      <c r="D991" s="193">
        <v>0.52045460476261196</v>
      </c>
      <c r="E991" s="193">
        <v>5.6550579857237997</v>
      </c>
    </row>
    <row r="992" spans="1:5" x14ac:dyDescent="0.25">
      <c r="A992" s="193">
        <v>24864.0307164156</v>
      </c>
      <c r="B992" s="193">
        <v>1.2498102169376399</v>
      </c>
      <c r="C992" s="193">
        <v>-5.0000601546684197E-2</v>
      </c>
      <c r="D992" s="193">
        <v>0.52053869101996997</v>
      </c>
      <c r="E992" s="193">
        <v>5.65415005014101</v>
      </c>
    </row>
    <row r="993" spans="1:5" x14ac:dyDescent="0.25">
      <c r="A993" s="193">
        <v>24865.469763859299</v>
      </c>
      <c r="B993" s="193">
        <v>7.1599018090801501</v>
      </c>
      <c r="C993" s="193">
        <v>-5.0000691059758601E-2</v>
      </c>
      <c r="D993" s="193">
        <v>0.52057796737982298</v>
      </c>
      <c r="E993" s="193">
        <v>5.6537265946044197</v>
      </c>
    </row>
    <row r="994" spans="1:5" x14ac:dyDescent="0.25">
      <c r="A994" s="193">
        <v>24879.085178778001</v>
      </c>
      <c r="B994" s="193">
        <v>0.71784596672825896</v>
      </c>
      <c r="C994" s="193">
        <v>-5.0001844860936499E-2</v>
      </c>
      <c r="D994" s="193">
        <v>0.52095336859083197</v>
      </c>
      <c r="E994" s="193">
        <v>5.6496991436558304</v>
      </c>
    </row>
    <row r="995" spans="1:5" x14ac:dyDescent="0.25">
      <c r="A995" s="193">
        <v>24882.0543547856</v>
      </c>
      <c r="B995" s="193">
        <v>0.82424630932691501</v>
      </c>
      <c r="C995" s="193">
        <v>-5.0002170168147599E-2</v>
      </c>
      <c r="D995" s="193">
        <v>0.52103614150333899</v>
      </c>
      <c r="E995" s="193">
        <v>5.6488158411256801</v>
      </c>
    </row>
    <row r="996" spans="1:5" x14ac:dyDescent="0.25">
      <c r="A996" s="193">
        <v>24886.980399058401</v>
      </c>
      <c r="B996" s="193">
        <v>0.443203982061324</v>
      </c>
      <c r="C996" s="193">
        <v>-5.0002768044923901E-2</v>
      </c>
      <c r="D996" s="193">
        <v>0.52117418029371798</v>
      </c>
      <c r="E996" s="193">
        <v>5.6473464429882796</v>
      </c>
    </row>
    <row r="997" spans="1:5" x14ac:dyDescent="0.25">
      <c r="A997" s="193">
        <v>24888.308221719999</v>
      </c>
      <c r="B997" s="193">
        <v>0.36691557021055798</v>
      </c>
      <c r="C997" s="193">
        <v>-5.0002941621283201E-2</v>
      </c>
      <c r="D997" s="193">
        <v>0.52121154089847799</v>
      </c>
      <c r="E997" s="193">
        <v>5.6469495237559002</v>
      </c>
    </row>
    <row r="998" spans="1:5" x14ac:dyDescent="0.25">
      <c r="A998" s="193">
        <v>24891.005014250601</v>
      </c>
      <c r="B998" s="193">
        <v>1.0512386611405401E-2</v>
      </c>
      <c r="C998" s="193">
        <v>-5.0003310379615799E-2</v>
      </c>
      <c r="D998" s="193">
        <v>0.52128761820136504</v>
      </c>
      <c r="E998" s="193">
        <v>5.64614228855684</v>
      </c>
    </row>
    <row r="999" spans="1:5" x14ac:dyDescent="0.25">
      <c r="A999" s="193">
        <v>24891.502681293201</v>
      </c>
      <c r="B999" s="193">
        <v>0.217510530495124</v>
      </c>
      <c r="C999" s="193">
        <v>-5.0003380806961803E-2</v>
      </c>
      <c r="D999" s="193">
        <v>0.521301686558448</v>
      </c>
      <c r="E999" s="193">
        <v>5.6459931605865599</v>
      </c>
    </row>
    <row r="1000" spans="1:5" x14ac:dyDescent="0.25">
      <c r="A1000" s="193">
        <v>24891.852195572399</v>
      </c>
      <c r="B1000" s="193">
        <v>1.88572305664225</v>
      </c>
      <c r="C1000" s="193">
        <v>-5.0003430711074603E-2</v>
      </c>
      <c r="D1000" s="193">
        <v>0.52131157224430802</v>
      </c>
      <c r="E1000" s="193">
        <v>5.6458883973275702</v>
      </c>
    </row>
    <row r="1001" spans="1:5" x14ac:dyDescent="0.25">
      <c r="A1001" s="193">
        <v>24899.151896995201</v>
      </c>
      <c r="B1001" s="193">
        <v>9.4090445306216394E-2</v>
      </c>
      <c r="C1001" s="193">
        <v>-5.0004556418729598E-2</v>
      </c>
      <c r="D1001" s="193">
        <v>0.52151905440159996</v>
      </c>
      <c r="E1001" s="193">
        <v>5.6436947646162299</v>
      </c>
    </row>
    <row r="1002" spans="1:5" x14ac:dyDescent="0.25">
      <c r="A1002" s="193">
        <v>24899.245363518599</v>
      </c>
      <c r="B1002" s="193">
        <v>-0.343960694040713</v>
      </c>
      <c r="C1002" s="193">
        <v>-5.0004571864968601E-2</v>
      </c>
      <c r="D1002" s="193">
        <v>0.52152172359975202</v>
      </c>
      <c r="E1002" s="193">
        <v>5.6436666075201698</v>
      </c>
    </row>
    <row r="1003" spans="1:5" x14ac:dyDescent="0.25">
      <c r="A1003" s="193">
        <v>24902.107920405899</v>
      </c>
      <c r="B1003" s="193">
        <v>0.16698980625606799</v>
      </c>
      <c r="C1003" s="193">
        <v>-5.0005057570212903E-2</v>
      </c>
      <c r="D1003" s="193">
        <v>0.52160362543968097</v>
      </c>
      <c r="E1003" s="193">
        <v>5.6428034039417998</v>
      </c>
    </row>
    <row r="1004" spans="1:5" x14ac:dyDescent="0.25">
      <c r="A1004" s="193">
        <v>24906.668673997901</v>
      </c>
      <c r="B1004" s="193">
        <v>0.56906366750994997</v>
      </c>
      <c r="C1004" s="193">
        <v>-5.0005881982350002E-2</v>
      </c>
      <c r="D1004" s="193">
        <v>0.52173472835396795</v>
      </c>
      <c r="E1004" s="193">
        <v>5.6414247181633801</v>
      </c>
    </row>
    <row r="1005" spans="1:5" x14ac:dyDescent="0.25">
      <c r="A1005" s="193">
        <v>24909.193706080201</v>
      </c>
      <c r="B1005" s="193">
        <v>0.115299488838971</v>
      </c>
      <c r="C1005" s="193">
        <v>-5.0006365128343999E-2</v>
      </c>
      <c r="D1005" s="193">
        <v>0.521807636036557</v>
      </c>
      <c r="E1005" s="193">
        <v>5.6406596292046904</v>
      </c>
    </row>
    <row r="1006" spans="1:5" x14ac:dyDescent="0.25">
      <c r="A1006" s="193">
        <v>24911.815477793501</v>
      </c>
      <c r="B1006" s="193">
        <v>1.79733794722379</v>
      </c>
      <c r="C1006" s="193">
        <v>-5.0006886928334902E-2</v>
      </c>
      <c r="D1006" s="193">
        <v>0.52188358036623295</v>
      </c>
      <c r="E1006" s="193">
        <v>5.6398638819895197</v>
      </c>
    </row>
    <row r="1007" spans="1:5" x14ac:dyDescent="0.25">
      <c r="A1007" s="193">
        <v>24923.113614964699</v>
      </c>
      <c r="B1007" s="193">
        <v>0.46015645536383598</v>
      </c>
      <c r="C1007" s="193">
        <v>-5.0009370225964897E-2</v>
      </c>
      <c r="D1007" s="193">
        <v>0.522213677921195</v>
      </c>
      <c r="E1007" s="193">
        <v>5.6364190947744097</v>
      </c>
    </row>
    <row r="1008" spans="1:5" x14ac:dyDescent="0.25">
      <c r="A1008" s="193">
        <v>24924.1056533216</v>
      </c>
      <c r="B1008" s="193">
        <v>2.0130627619810801</v>
      </c>
      <c r="C1008" s="193">
        <v>-5.00096064598912E-2</v>
      </c>
      <c r="D1008" s="193">
        <v>0.52224288073355096</v>
      </c>
      <c r="E1008" s="193">
        <v>5.6361154155461399</v>
      </c>
    </row>
    <row r="1009" spans="1:5" x14ac:dyDescent="0.25">
      <c r="A1009" s="193">
        <v>24928.895930085499</v>
      </c>
      <c r="B1009" s="193">
        <v>2.53789812946532</v>
      </c>
      <c r="C1009" s="193">
        <v>-5.0010788467603401E-2</v>
      </c>
      <c r="D1009" s="193">
        <v>0.52238438740091797</v>
      </c>
      <c r="E1009" s="193">
        <v>5.6346462988053698</v>
      </c>
    </row>
    <row r="1010" spans="1:5" x14ac:dyDescent="0.25">
      <c r="A1010" s="193">
        <v>24937.906847762599</v>
      </c>
      <c r="B1010" s="193">
        <v>0.63105792788729098</v>
      </c>
      <c r="C1010" s="193">
        <v>-5.0013197283818298E-2</v>
      </c>
      <c r="D1010" s="193">
        <v>0.52265278620308198</v>
      </c>
      <c r="E1010" s="193">
        <v>5.6318705278241197</v>
      </c>
    </row>
    <row r="1011" spans="1:5" x14ac:dyDescent="0.25">
      <c r="A1011" s="193">
        <v>24944.6489396459</v>
      </c>
      <c r="B1011" s="193">
        <v>0.37040076578454001</v>
      </c>
      <c r="C1011" s="193">
        <v>-5.0015157815107403E-2</v>
      </c>
      <c r="D1011" s="193">
        <v>0.522855487161345</v>
      </c>
      <c r="E1011" s="193">
        <v>5.62978325322561</v>
      </c>
    </row>
    <row r="1012" spans="1:5" x14ac:dyDescent="0.25">
      <c r="A1012" s="193">
        <v>24946.149472337402</v>
      </c>
      <c r="B1012" s="193">
        <v>1.0031386229502901</v>
      </c>
      <c r="C1012" s="193">
        <v>-5.00156125723367E-2</v>
      </c>
      <c r="D1012" s="193">
        <v>0.522900818928282</v>
      </c>
      <c r="E1012" s="193">
        <v>5.6293174983213099</v>
      </c>
    </row>
    <row r="1013" spans="1:5" x14ac:dyDescent="0.25">
      <c r="A1013" s="193">
        <v>24949.815478020599</v>
      </c>
      <c r="B1013" s="193">
        <v>1.7889661858828501</v>
      </c>
      <c r="C1013" s="193">
        <v>-5.0016751802290003E-2</v>
      </c>
      <c r="D1013" s="193">
        <v>0.52301190397209396</v>
      </c>
      <c r="E1013" s="193">
        <v>5.6281777519005498</v>
      </c>
    </row>
    <row r="1014" spans="1:5" x14ac:dyDescent="0.25">
      <c r="A1014" s="193">
        <v>24953.950898169998</v>
      </c>
      <c r="B1014" s="193">
        <v>3.6156298851593101</v>
      </c>
      <c r="C1014" s="193">
        <v>-5.0018084921687203E-2</v>
      </c>
      <c r="D1014" s="193">
        <v>0.52313777959580499</v>
      </c>
      <c r="E1014" s="193">
        <v>5.6268889322332996</v>
      </c>
    </row>
    <row r="1015" spans="1:5" x14ac:dyDescent="0.25">
      <c r="A1015" s="193">
        <v>24954.2381236605</v>
      </c>
      <c r="B1015" s="193">
        <v>0.35699021334294501</v>
      </c>
      <c r="C1015" s="193">
        <v>-5.0018179403690799E-2</v>
      </c>
      <c r="D1015" s="193">
        <v>0.52314654455623699</v>
      </c>
      <c r="E1015" s="193">
        <v>5.6267992941125202</v>
      </c>
    </row>
    <row r="1016" spans="1:5" x14ac:dyDescent="0.25">
      <c r="A1016" s="193">
        <v>24958.764153250999</v>
      </c>
      <c r="B1016" s="193">
        <v>1.1107494784059</v>
      </c>
      <c r="C1016" s="193">
        <v>-5.0019700637553302E-2</v>
      </c>
      <c r="D1016" s="193">
        <v>0.52328504188453395</v>
      </c>
      <c r="E1016" s="193">
        <v>5.6253846899100104</v>
      </c>
    </row>
    <row r="1017" spans="1:5" x14ac:dyDescent="0.25">
      <c r="A1017" s="193">
        <v>24959.9830077808</v>
      </c>
      <c r="B1017" s="193">
        <v>0.44332410728855598</v>
      </c>
      <c r="C1017" s="193">
        <v>-5.0020120719637601E-2</v>
      </c>
      <c r="D1017" s="193">
        <v>0.52332246142053795</v>
      </c>
      <c r="E1017" s="193">
        <v>5.6250030618324898</v>
      </c>
    </row>
    <row r="1018" spans="1:5" x14ac:dyDescent="0.25">
      <c r="A1018" s="193">
        <v>24963.265788177501</v>
      </c>
      <c r="B1018" s="193">
        <v>0.262210907167781</v>
      </c>
      <c r="C1018" s="193">
        <v>-5.0021274117156497E-2</v>
      </c>
      <c r="D1018" s="193">
        <v>0.52342350240259405</v>
      </c>
      <c r="E1018" s="193">
        <v>5.6239737850338303</v>
      </c>
    </row>
    <row r="1019" spans="1:5" x14ac:dyDescent="0.25">
      <c r="A1019" s="193">
        <v>24967.042488261101</v>
      </c>
      <c r="B1019" s="193">
        <v>-7.4470265201864699E-2</v>
      </c>
      <c r="C1019" s="193">
        <v>-5.00226406936886E-2</v>
      </c>
      <c r="D1019" s="193">
        <v>0.52354020991808703</v>
      </c>
      <c r="E1019" s="193">
        <v>5.6227870784047003</v>
      </c>
    </row>
    <row r="1020" spans="1:5" x14ac:dyDescent="0.25">
      <c r="A1020" s="193">
        <v>24978.603751077098</v>
      </c>
      <c r="B1020" s="193">
        <v>3.1657099043727301</v>
      </c>
      <c r="C1020" s="193">
        <v>-5.0027087602557099E-2</v>
      </c>
      <c r="D1020" s="193">
        <v>0.52390055005552205</v>
      </c>
      <c r="E1020" s="193">
        <v>5.6191373190479101</v>
      </c>
    </row>
    <row r="1021" spans="1:5" x14ac:dyDescent="0.25">
      <c r="A1021" s="193">
        <v>24979.0318340745</v>
      </c>
      <c r="B1021" s="193">
        <v>0.50892397558965896</v>
      </c>
      <c r="C1021" s="193">
        <v>-5.0027259884465901E-2</v>
      </c>
      <c r="D1021" s="193">
        <v>0.52391398116354404</v>
      </c>
      <c r="E1021" s="193">
        <v>5.6190016876736903</v>
      </c>
    </row>
    <row r="1022" spans="1:5" x14ac:dyDescent="0.25">
      <c r="A1022" s="193">
        <v>24983.936883332499</v>
      </c>
      <c r="B1022" s="193">
        <v>0.29111752473940999</v>
      </c>
      <c r="C1022" s="193">
        <v>-5.0029272765875002E-2</v>
      </c>
      <c r="D1022" s="193">
        <v>0.52406832733515496</v>
      </c>
      <c r="E1022" s="193">
        <v>5.6174451095900801</v>
      </c>
    </row>
    <row r="1023" spans="1:5" x14ac:dyDescent="0.25">
      <c r="A1023" s="193">
        <v>24989.011627529999</v>
      </c>
      <c r="B1023" s="193">
        <v>1.1378504222635499</v>
      </c>
      <c r="C1023" s="193">
        <v>-5.0031430471026997E-2</v>
      </c>
      <c r="D1023" s="193">
        <v>0.524228882831274</v>
      </c>
      <c r="E1023" s="193">
        <v>5.6158298701913703</v>
      </c>
    </row>
    <row r="1024" spans="1:5" x14ac:dyDescent="0.25">
      <c r="A1024" s="193">
        <v>24998.264723021701</v>
      </c>
      <c r="B1024" s="193">
        <v>0.79295247291957205</v>
      </c>
      <c r="C1024" s="193">
        <v>-5.0035561475219897E-2</v>
      </c>
      <c r="D1024" s="193">
        <v>0.52452390008851302</v>
      </c>
      <c r="E1024" s="193">
        <v>5.61287216694594</v>
      </c>
    </row>
    <row r="1025" spans="1:5" x14ac:dyDescent="0.25">
      <c r="A1025" s="193">
        <v>25000.201685005901</v>
      </c>
      <c r="B1025" s="193">
        <v>0.48654389940983001</v>
      </c>
      <c r="C1025" s="193">
        <v>-5.0036458372961799E-2</v>
      </c>
      <c r="D1025" s="193">
        <v>0.52458602559569401</v>
      </c>
      <c r="E1025" s="193">
        <v>5.6122509850740903</v>
      </c>
    </row>
    <row r="1026" spans="1:5" x14ac:dyDescent="0.25">
      <c r="A1026" s="193">
        <v>25003.3533910183</v>
      </c>
      <c r="B1026" s="193">
        <v>1.80996943488688</v>
      </c>
      <c r="C1026" s="193">
        <v>-5.0037941530333599E-2</v>
      </c>
      <c r="D1026" s="193">
        <v>0.52468738469933296</v>
      </c>
      <c r="E1026" s="193">
        <v>5.6112387297538904</v>
      </c>
    </row>
    <row r="1027" spans="1:5" x14ac:dyDescent="0.25">
      <c r="A1027" s="193">
        <v>25006.856662420902</v>
      </c>
      <c r="B1027" s="193">
        <v>0.565561551388294</v>
      </c>
      <c r="C1027" s="193">
        <v>-5.0039624692078302E-2</v>
      </c>
      <c r="D1027" s="193">
        <v>0.52480044520745095</v>
      </c>
      <c r="E1027" s="193">
        <v>5.6101113744706801</v>
      </c>
    </row>
    <row r="1028" spans="1:5" x14ac:dyDescent="0.25">
      <c r="A1028" s="193">
        <v>25011.166248426998</v>
      </c>
      <c r="B1028" s="193">
        <v>0.70744469566295598</v>
      </c>
      <c r="C1028" s="193">
        <v>-5.0041745151259698E-2</v>
      </c>
      <c r="D1028" s="193">
        <v>0.52494009685451504</v>
      </c>
      <c r="E1028" s="193">
        <v>5.6087213984784299</v>
      </c>
    </row>
    <row r="1029" spans="1:5" x14ac:dyDescent="0.25">
      <c r="A1029" s="193">
        <v>25018.9022922734</v>
      </c>
      <c r="B1029" s="193">
        <v>0.40932295084341602</v>
      </c>
      <c r="C1029" s="193">
        <v>-5.0045689591597498E-2</v>
      </c>
      <c r="D1029" s="193">
        <v>0.52519235185893698</v>
      </c>
      <c r="E1029" s="193">
        <v>5.6062176011004103</v>
      </c>
    </row>
    <row r="1030" spans="1:5" x14ac:dyDescent="0.25">
      <c r="A1030" s="193">
        <v>25019.485026017599</v>
      </c>
      <c r="B1030" s="193">
        <v>0.50132783528051805</v>
      </c>
      <c r="C1030" s="193">
        <v>-5.0045993894157002E-2</v>
      </c>
      <c r="D1030" s="193">
        <v>0.52521143490113997</v>
      </c>
      <c r="E1030" s="193">
        <v>5.6060285469712401</v>
      </c>
    </row>
    <row r="1031" spans="1:5" x14ac:dyDescent="0.25">
      <c r="A1031" s="193">
        <v>25019.721205825401</v>
      </c>
      <c r="B1031" s="193">
        <v>0.82342307188722996</v>
      </c>
      <c r="C1031" s="193">
        <v>-5.0046117513225997E-2</v>
      </c>
      <c r="D1031" s="193">
        <v>0.52521917242827298</v>
      </c>
      <c r="E1031" s="193">
        <v>5.6059519061072596</v>
      </c>
    </row>
    <row r="1032" spans="1:5" x14ac:dyDescent="0.25">
      <c r="A1032" s="193">
        <v>25021.6406005342</v>
      </c>
      <c r="B1032" s="193">
        <v>3.11169107705711</v>
      </c>
      <c r="C1032" s="193">
        <v>-5.0047128270944499E-2</v>
      </c>
      <c r="D1032" s="193">
        <v>0.52528212334407698</v>
      </c>
      <c r="E1032" s="193">
        <v>5.6053286749667901</v>
      </c>
    </row>
    <row r="1033" spans="1:5" x14ac:dyDescent="0.25">
      <c r="A1033" s="193">
        <v>25033.214574465001</v>
      </c>
      <c r="B1033" s="193">
        <v>3.4749002812416898</v>
      </c>
      <c r="C1033" s="193">
        <v>-5.00534542985668E-2</v>
      </c>
      <c r="D1033" s="193">
        <v>0.52566432557027998</v>
      </c>
      <c r="E1033" s="193">
        <v>5.6015561585790401</v>
      </c>
    </row>
    <row r="1034" spans="1:5" x14ac:dyDescent="0.25">
      <c r="A1034" s="193">
        <v>25036.080586890701</v>
      </c>
      <c r="B1034" s="193">
        <v>3.7684006896644</v>
      </c>
      <c r="C1034" s="193">
        <v>-5.0055082013345298E-2</v>
      </c>
      <c r="D1034" s="193">
        <v>0.52575965697460603</v>
      </c>
      <c r="E1034" s="193">
        <v>5.6006181787381104</v>
      </c>
    </row>
    <row r="1035" spans="1:5" x14ac:dyDescent="0.25">
      <c r="A1035" s="193">
        <v>25039.983926745899</v>
      </c>
      <c r="B1035" s="193">
        <v>2.2567349152291499E-2</v>
      </c>
      <c r="C1035" s="193">
        <v>-5.0057337939318602E-2</v>
      </c>
      <c r="D1035" s="193">
        <v>0.52588993033354903</v>
      </c>
      <c r="E1035" s="193">
        <v>5.5993382844667003</v>
      </c>
    </row>
    <row r="1036" spans="1:5" x14ac:dyDescent="0.25">
      <c r="A1036" s="193">
        <v>25047.9947644776</v>
      </c>
      <c r="B1036" s="193">
        <v>0.94924051988569702</v>
      </c>
      <c r="C1036" s="193">
        <v>-5.0062108872591299E-2</v>
      </c>
      <c r="D1036" s="193">
        <v>0.52615886602490702</v>
      </c>
      <c r="E1036" s="193">
        <v>5.59670283801539</v>
      </c>
    </row>
    <row r="1037" spans="1:5" x14ac:dyDescent="0.25">
      <c r="A1037" s="193">
        <v>25049.7112860501</v>
      </c>
      <c r="B1037" s="193">
        <v>0.353158526433695</v>
      </c>
      <c r="C1037" s="193">
        <v>-5.0063155838355203E-2</v>
      </c>
      <c r="D1037" s="193">
        <v>0.52621676689644503</v>
      </c>
      <c r="E1037" s="193">
        <v>5.5961366081369004</v>
      </c>
    </row>
    <row r="1038" spans="1:5" x14ac:dyDescent="0.25">
      <c r="A1038" s="193">
        <v>25050.093393057301</v>
      </c>
      <c r="B1038" s="193">
        <v>0.331140237944552</v>
      </c>
      <c r="C1038" s="193">
        <v>-5.00633900833269E-2</v>
      </c>
      <c r="D1038" s="193">
        <v>0.52622966910568103</v>
      </c>
      <c r="E1038" s="193">
        <v>5.5960104894783704</v>
      </c>
    </row>
    <row r="1039" spans="1:5" x14ac:dyDescent="0.25">
      <c r="A1039" s="193">
        <v>25057.351170215199</v>
      </c>
      <c r="B1039" s="193">
        <v>0.76518102195008997</v>
      </c>
      <c r="C1039" s="193">
        <v>-5.0067921254713203E-2</v>
      </c>
      <c r="D1039" s="193">
        <v>0.52647564296034299</v>
      </c>
      <c r="E1039" s="193">
        <v>5.5936099555102796</v>
      </c>
    </row>
    <row r="1040" spans="1:5" x14ac:dyDescent="0.25">
      <c r="A1040" s="193">
        <v>25060.4611300252</v>
      </c>
      <c r="B1040" s="193">
        <v>1.9632692118338499</v>
      </c>
      <c r="C1040" s="193">
        <v>-5.0069910475014197E-2</v>
      </c>
      <c r="D1040" s="193">
        <v>0.52658156952663304</v>
      </c>
      <c r="E1040" s="193">
        <v>5.5925784118364801</v>
      </c>
    </row>
    <row r="1041" spans="1:5" x14ac:dyDescent="0.25">
      <c r="A1041" s="193">
        <v>25061.4470588691</v>
      </c>
      <c r="B1041" s="193">
        <v>0.16974437920027599</v>
      </c>
      <c r="C1041" s="193">
        <v>-5.0070547065034998E-2</v>
      </c>
      <c r="D1041" s="193">
        <v>0.52661521647371201</v>
      </c>
      <c r="E1041" s="193">
        <v>5.5922510247510502</v>
      </c>
    </row>
    <row r="1042" spans="1:5" x14ac:dyDescent="0.25">
      <c r="A1042" s="193">
        <v>25062.226440925599</v>
      </c>
      <c r="B1042" s="193">
        <v>0.94027025763101502</v>
      </c>
      <c r="C1042" s="193">
        <v>-5.0071052323701098E-2</v>
      </c>
      <c r="D1042" s="193">
        <v>0.52664183695455502</v>
      </c>
      <c r="E1042" s="193">
        <v>5.5919920996256396</v>
      </c>
    </row>
    <row r="1043" spans="1:5" x14ac:dyDescent="0.25">
      <c r="A1043" s="193">
        <v>25063.432142858401</v>
      </c>
      <c r="B1043" s="193">
        <v>0.36751416868849901</v>
      </c>
      <c r="C1043" s="193">
        <v>-5.0071837490042001E-2</v>
      </c>
      <c r="D1043" s="193">
        <v>0.52668305768508294</v>
      </c>
      <c r="E1043" s="193">
        <v>5.59159132782061</v>
      </c>
    </row>
    <row r="1044" spans="1:5" x14ac:dyDescent="0.25">
      <c r="A1044" s="193">
        <v>25067.766615084001</v>
      </c>
      <c r="B1044" s="193">
        <v>0.24913714480478999</v>
      </c>
      <c r="C1044" s="193">
        <v>-5.0074695583293999E-2</v>
      </c>
      <c r="D1044" s="193">
        <v>0.52683163520808496</v>
      </c>
      <c r="E1044" s="193">
        <v>5.5901484046073202</v>
      </c>
    </row>
    <row r="1045" spans="1:5" x14ac:dyDescent="0.25">
      <c r="A1045" s="193">
        <v>25077.553088053701</v>
      </c>
      <c r="B1045" s="193">
        <v>2.3477130525701799</v>
      </c>
      <c r="C1045" s="193">
        <v>-5.00813525102679E-2</v>
      </c>
      <c r="D1045" s="193">
        <v>0.527169332589291</v>
      </c>
      <c r="E1045" s="193">
        <v>5.5868781690639899</v>
      </c>
    </row>
    <row r="1046" spans="1:5" x14ac:dyDescent="0.25">
      <c r="A1046" s="193">
        <v>25078.562556565899</v>
      </c>
      <c r="B1046" s="193">
        <v>0.16669559570741099</v>
      </c>
      <c r="C1046" s="193">
        <v>-5.0082055238441302E-2</v>
      </c>
      <c r="D1046" s="193">
        <v>0.527204341523002</v>
      </c>
      <c r="E1046" s="193">
        <v>5.5865398743516099</v>
      </c>
    </row>
    <row r="1047" spans="1:5" x14ac:dyDescent="0.25">
      <c r="A1047" s="193">
        <v>25079.468587997799</v>
      </c>
      <c r="B1047" s="193">
        <v>0.27661620939918302</v>
      </c>
      <c r="C1047" s="193">
        <v>-5.0082688518672702E-2</v>
      </c>
      <c r="D1047" s="193">
        <v>0.52723579109595498</v>
      </c>
      <c r="E1047" s="193">
        <v>5.58623608928721</v>
      </c>
    </row>
    <row r="1048" spans="1:5" x14ac:dyDescent="0.25">
      <c r="A1048" s="193">
        <v>25084.5116110454</v>
      </c>
      <c r="B1048" s="193">
        <v>7.6210821713999</v>
      </c>
      <c r="C1048" s="193">
        <v>-5.0086257611893302E-2</v>
      </c>
      <c r="D1048" s="193">
        <v>0.52741132263679902</v>
      </c>
      <c r="E1048" s="193">
        <v>5.5845425403343203</v>
      </c>
    </row>
    <row r="1049" spans="1:5" x14ac:dyDescent="0.25">
      <c r="A1049" s="193">
        <v>25104.453346744001</v>
      </c>
      <c r="B1049" s="193">
        <v>0.58930631571363401</v>
      </c>
      <c r="C1049" s="193">
        <v>-5.01011048403988E-2</v>
      </c>
      <c r="D1049" s="193">
        <v>0.52811337585653195</v>
      </c>
      <c r="E1049" s="193">
        <v>5.5778017386308401</v>
      </c>
    </row>
    <row r="1050" spans="1:5" x14ac:dyDescent="0.25">
      <c r="A1050" s="193">
        <v>25105.7045996817</v>
      </c>
      <c r="B1050" s="193">
        <v>0.25338518941695498</v>
      </c>
      <c r="C1050" s="193">
        <v>-5.0102075470289102E-2</v>
      </c>
      <c r="D1050" s="193">
        <v>0.528157846661093</v>
      </c>
      <c r="E1050" s="193">
        <v>5.5773764589760004</v>
      </c>
    </row>
    <row r="1051" spans="1:5" x14ac:dyDescent="0.25">
      <c r="A1051" s="193">
        <v>25113.1907685611</v>
      </c>
      <c r="B1051" s="193">
        <v>5.6566402872935999</v>
      </c>
      <c r="C1051" s="193">
        <v>-5.0107978902859202E-2</v>
      </c>
      <c r="D1051" s="193">
        <v>0.52842494188080202</v>
      </c>
      <c r="E1051" s="193">
        <v>5.5748263418673902</v>
      </c>
    </row>
    <row r="1052" spans="1:5" x14ac:dyDescent="0.25">
      <c r="A1052" s="193">
        <v>25113.410173127399</v>
      </c>
      <c r="B1052" s="193">
        <v>0.18995160833503699</v>
      </c>
      <c r="C1052" s="193">
        <v>-5.0108154406878498E-2</v>
      </c>
      <c r="D1052" s="193">
        <v>0.52843279644665397</v>
      </c>
      <c r="E1052" s="193">
        <v>5.5747514561772897</v>
      </c>
    </row>
    <row r="1053" spans="1:5" x14ac:dyDescent="0.25">
      <c r="A1053" s="193">
        <v>25113.5416253929</v>
      </c>
      <c r="B1053" s="193">
        <v>0.46602295394475601</v>
      </c>
      <c r="C1053" s="193">
        <v>-5.0108259624740498E-2</v>
      </c>
      <c r="D1053" s="193">
        <v>0.52843750308995696</v>
      </c>
      <c r="E1053" s="193">
        <v>5.5747065857753197</v>
      </c>
    </row>
    <row r="1054" spans="1:5" x14ac:dyDescent="0.25">
      <c r="A1054" s="193">
        <v>25121.630313568301</v>
      </c>
      <c r="B1054" s="193">
        <v>1.3353864870357699</v>
      </c>
      <c r="C1054" s="193">
        <v>-5.01148317657268E-2</v>
      </c>
      <c r="D1054" s="193">
        <v>0.52872815791692496</v>
      </c>
      <c r="E1054" s="193">
        <v>5.5719398094585904</v>
      </c>
    </row>
    <row r="1055" spans="1:5" x14ac:dyDescent="0.25">
      <c r="A1055" s="193">
        <v>25130.743694700901</v>
      </c>
      <c r="B1055" s="193">
        <v>0.45444549324177202</v>
      </c>
      <c r="C1055" s="193">
        <v>-5.0122466833177497E-2</v>
      </c>
      <c r="D1055" s="193">
        <v>0.52905807431803498</v>
      </c>
      <c r="E1055" s="193">
        <v>5.5688090238813901</v>
      </c>
    </row>
    <row r="1056" spans="1:5" x14ac:dyDescent="0.25">
      <c r="A1056" s="193">
        <v>25133.248007832499</v>
      </c>
      <c r="B1056" s="193">
        <v>7.3033461447775503</v>
      </c>
      <c r="C1056" s="193">
        <v>-5.0124607642412097E-2</v>
      </c>
      <c r="D1056" s="193">
        <v>0.52914918451210702</v>
      </c>
      <c r="E1056" s="193">
        <v>5.56794620442962</v>
      </c>
    </row>
    <row r="1057" spans="1:5" x14ac:dyDescent="0.25">
      <c r="A1057" s="193">
        <v>25143.175300678999</v>
      </c>
      <c r="B1057" s="193">
        <v>0.97201628177359101</v>
      </c>
      <c r="C1057" s="193">
        <v>-5.0133275129785999E-2</v>
      </c>
      <c r="D1057" s="193">
        <v>0.52951225418630099</v>
      </c>
      <c r="E1057" s="193">
        <v>5.5645153953603099</v>
      </c>
    </row>
    <row r="1058" spans="1:5" x14ac:dyDescent="0.25">
      <c r="A1058" s="193">
        <v>25144.162809160302</v>
      </c>
      <c r="B1058" s="193">
        <v>0.482647776679546</v>
      </c>
      <c r="C1058" s="193">
        <v>-5.0134153136263099E-2</v>
      </c>
      <c r="D1058" s="193">
        <v>0.52954853574778404</v>
      </c>
      <c r="E1058" s="193">
        <v>5.5641732025529196</v>
      </c>
    </row>
    <row r="1059" spans="1:5" x14ac:dyDescent="0.25">
      <c r="A1059" s="193">
        <v>25148.944322275202</v>
      </c>
      <c r="B1059" s="193">
        <v>1.4431071135800899</v>
      </c>
      <c r="C1059" s="193">
        <v>-5.0138444902045602E-2</v>
      </c>
      <c r="D1059" s="193">
        <v>0.52972463292646399</v>
      </c>
      <c r="E1059" s="193">
        <v>5.5625139705026596</v>
      </c>
    </row>
    <row r="1060" spans="1:5" x14ac:dyDescent="0.25">
      <c r="A1060" s="193">
        <v>25149.6541229463</v>
      </c>
      <c r="B1060" s="193">
        <v>0.92460646126786095</v>
      </c>
      <c r="C1060" s="193">
        <v>-5.0139087717514401E-2</v>
      </c>
      <c r="D1060" s="193">
        <v>0.52975083352863594</v>
      </c>
      <c r="E1060" s="193">
        <v>5.5622673332219801</v>
      </c>
    </row>
    <row r="1061" spans="1:5" x14ac:dyDescent="0.25">
      <c r="A1061" s="193">
        <v>25154.116371126402</v>
      </c>
      <c r="B1061" s="193">
        <v>0.59158684035645104</v>
      </c>
      <c r="C1061" s="193">
        <v>-5.0143162693280903E-2</v>
      </c>
      <c r="D1061" s="193">
        <v>0.52991589837408404</v>
      </c>
      <c r="E1061" s="193">
        <v>5.5607148720370798</v>
      </c>
    </row>
    <row r="1062" spans="1:5" x14ac:dyDescent="0.25">
      <c r="A1062" s="193">
        <v>25164.738110336199</v>
      </c>
      <c r="B1062" s="193">
        <v>0.118780386672324</v>
      </c>
      <c r="C1062" s="193">
        <v>-5.0153097404037998E-2</v>
      </c>
      <c r="D1062" s="193">
        <v>0.53031124238341298</v>
      </c>
      <c r="E1062" s="193">
        <v>5.5570060065096003</v>
      </c>
    </row>
    <row r="1063" spans="1:5" x14ac:dyDescent="0.25">
      <c r="A1063" s="193">
        <v>25164.796778465501</v>
      </c>
      <c r="B1063" s="193">
        <v>0.77974731829917299</v>
      </c>
      <c r="C1063" s="193">
        <v>-5.0153153195437103E-2</v>
      </c>
      <c r="D1063" s="193">
        <v>0.530313435497477</v>
      </c>
      <c r="E1063" s="193">
        <v>5.5569854685362197</v>
      </c>
    </row>
    <row r="1064" spans="1:5" x14ac:dyDescent="0.25">
      <c r="A1064" s="193">
        <v>25168.269131992402</v>
      </c>
      <c r="B1064" s="193">
        <v>0.30844070098163801</v>
      </c>
      <c r="C1064" s="193">
        <v>-5.0156473242372303E-2</v>
      </c>
      <c r="D1064" s="193">
        <v>0.53044342259566302</v>
      </c>
      <c r="E1064" s="193">
        <v>5.5557688784333399</v>
      </c>
    </row>
    <row r="1065" spans="1:5" x14ac:dyDescent="0.25">
      <c r="A1065" s="193">
        <v>25172.0552373174</v>
      </c>
      <c r="B1065" s="193">
        <v>0.32922732919598002</v>
      </c>
      <c r="C1065" s="193">
        <v>-5.0160133519105803E-2</v>
      </c>
      <c r="D1065" s="193">
        <v>0.53058556802105505</v>
      </c>
      <c r="E1065" s="193">
        <v>5.5544400742928097</v>
      </c>
    </row>
    <row r="1066" spans="1:5" x14ac:dyDescent="0.25">
      <c r="A1066" s="193">
        <v>25172.218726367199</v>
      </c>
      <c r="B1066" s="193">
        <v>1.77940023128631</v>
      </c>
      <c r="C1066" s="193">
        <v>-5.0160292520034899E-2</v>
      </c>
      <c r="D1066" s="193">
        <v>0.53059171573624897</v>
      </c>
      <c r="E1066" s="193">
        <v>5.5543826411450397</v>
      </c>
    </row>
    <row r="1067" spans="1:5" x14ac:dyDescent="0.25">
      <c r="A1067" s="193">
        <v>25181.9618467812</v>
      </c>
      <c r="B1067" s="193">
        <v>0.50049058412004999</v>
      </c>
      <c r="C1067" s="193">
        <v>-5.0169909429401201E-2</v>
      </c>
      <c r="D1067" s="193">
        <v>0.53095953139118801</v>
      </c>
      <c r="E1067" s="193">
        <v>5.5509519287126299</v>
      </c>
    </row>
    <row r="1068" spans="1:5" x14ac:dyDescent="0.25">
      <c r="A1068" s="193">
        <v>25199.185183370599</v>
      </c>
      <c r="B1068" s="193">
        <v>0.26520884744492002</v>
      </c>
      <c r="C1068" s="193">
        <v>-5.0187588917526199E-2</v>
      </c>
      <c r="D1068" s="193">
        <v>0.53161662959086697</v>
      </c>
      <c r="E1068" s="193">
        <v>5.5448491433504197</v>
      </c>
    </row>
    <row r="1069" spans="1:5" x14ac:dyDescent="0.25">
      <c r="A1069" s="193">
        <v>25204.250313065699</v>
      </c>
      <c r="B1069" s="193">
        <v>1.07864603070236</v>
      </c>
      <c r="C1069" s="193">
        <v>-5.01929531690328E-2</v>
      </c>
      <c r="D1069" s="193">
        <v>0.53181153435471795</v>
      </c>
      <c r="E1069" s="193">
        <v>5.5430452039857903</v>
      </c>
    </row>
    <row r="1070" spans="1:5" x14ac:dyDescent="0.25">
      <c r="A1070" s="193">
        <v>25208.410063138199</v>
      </c>
      <c r="B1070" s="193">
        <v>0.48123838725895302</v>
      </c>
      <c r="C1070" s="193">
        <v>-5.0197414611925402E-2</v>
      </c>
      <c r="D1070" s="193">
        <v>0.53197216131467395</v>
      </c>
      <c r="E1070" s="193">
        <v>5.5415606088604896</v>
      </c>
    </row>
    <row r="1071" spans="1:5" x14ac:dyDescent="0.25">
      <c r="A1071" s="193">
        <v>25209.1671497073</v>
      </c>
      <c r="B1071" s="193">
        <v>0.342272781655661</v>
      </c>
      <c r="C1071" s="193">
        <v>-5.0198232042209599E-2</v>
      </c>
      <c r="D1071" s="193">
        <v>0.53200145015924305</v>
      </c>
      <c r="E1071" s="193">
        <v>5.5412901077767698</v>
      </c>
    </row>
    <row r="1072" spans="1:5" x14ac:dyDescent="0.25">
      <c r="A1072" s="193">
        <v>25209.225118777798</v>
      </c>
      <c r="B1072" s="193">
        <v>0.40172953405663803</v>
      </c>
      <c r="C1072" s="193">
        <v>-5.0198294700687499E-2</v>
      </c>
      <c r="D1072" s="193">
        <v>0.53200369345347498</v>
      </c>
      <c r="E1072" s="193">
        <v>5.5412693920745397</v>
      </c>
    </row>
    <row r="1073" spans="1:5" x14ac:dyDescent="0.25">
      <c r="A1073" s="193">
        <v>25210.806403876799</v>
      </c>
      <c r="B1073" s="193">
        <v>1.0338845449723499</v>
      </c>
      <c r="C1073" s="193">
        <v>-5.0200007687594299E-2</v>
      </c>
      <c r="D1073" s="193">
        <v>0.53206492393749705</v>
      </c>
      <c r="E1073" s="193">
        <v>5.5407040986125198</v>
      </c>
    </row>
    <row r="1074" spans="1:5" x14ac:dyDescent="0.25">
      <c r="A1074" s="193">
        <v>25210.8301885035</v>
      </c>
      <c r="B1074" s="193">
        <v>0.73961256652792495</v>
      </c>
      <c r="C1074" s="193">
        <v>-5.0200033508914603E-2</v>
      </c>
      <c r="D1074" s="193">
        <v>0.53206584548050395</v>
      </c>
      <c r="E1074" s="193">
        <v>5.5406955927744397</v>
      </c>
    </row>
    <row r="1075" spans="1:5" x14ac:dyDescent="0.25">
      <c r="A1075" s="193">
        <v>25211.278125447301</v>
      </c>
      <c r="B1075" s="193">
        <v>0.37079492312066498</v>
      </c>
      <c r="C1075" s="193">
        <v>-5.0200520111412301E-2</v>
      </c>
      <c r="D1075" s="193">
        <v>0.53208320401305398</v>
      </c>
      <c r="E1075" s="193">
        <v>5.5405353849373196</v>
      </c>
    </row>
    <row r="1076" spans="1:5" x14ac:dyDescent="0.25">
      <c r="A1076" s="193">
        <v>25212.267515629501</v>
      </c>
      <c r="B1076" s="193">
        <v>1.2864738089054299</v>
      </c>
      <c r="C1076" s="193">
        <v>-5.0201596980507898E-2</v>
      </c>
      <c r="D1076" s="193">
        <v>0.53212156570270797</v>
      </c>
      <c r="E1076" s="193">
        <v>5.5401814080879603</v>
      </c>
    </row>
    <row r="1077" spans="1:5" x14ac:dyDescent="0.25">
      <c r="A1077" s="193">
        <v>25212.983045231002</v>
      </c>
      <c r="B1077" s="193">
        <v>0.45116412576846598</v>
      </c>
      <c r="C1077" s="193">
        <v>-5.02023775554973E-2</v>
      </c>
      <c r="D1077" s="193">
        <v>0.53214932669498305</v>
      </c>
      <c r="E1077" s="193">
        <v>5.5399253130053996</v>
      </c>
    </row>
    <row r="1078" spans="1:5" x14ac:dyDescent="0.25">
      <c r="A1078" s="193">
        <v>25213.835684983798</v>
      </c>
      <c r="B1078" s="193">
        <v>0.52855156231235201</v>
      </c>
      <c r="C1078" s="193">
        <v>-5.02033096559419E-2</v>
      </c>
      <c r="D1078" s="193">
        <v>0.53218242666788995</v>
      </c>
      <c r="E1078" s="193">
        <v>5.5396200374162801</v>
      </c>
    </row>
    <row r="1079" spans="1:5" x14ac:dyDescent="0.25">
      <c r="A1079" s="193">
        <v>25229.134116387799</v>
      </c>
      <c r="B1079" s="193">
        <v>2.0667411617228502</v>
      </c>
      <c r="C1079" s="193">
        <v>-5.0220394237558599E-2</v>
      </c>
      <c r="D1079" s="193">
        <v>0.53277989052742103</v>
      </c>
      <c r="E1079" s="193">
        <v>5.5341228860166396</v>
      </c>
    </row>
    <row r="1080" spans="1:5" x14ac:dyDescent="0.25">
      <c r="A1080" s="193">
        <v>25230.572780312999</v>
      </c>
      <c r="B1080" s="193">
        <v>-0.385923137673294</v>
      </c>
      <c r="C1080" s="193">
        <v>-5.0222035980300103E-2</v>
      </c>
      <c r="D1080" s="193">
        <v>0.53283642225561301</v>
      </c>
      <c r="E1080" s="193">
        <v>5.5336040170070904</v>
      </c>
    </row>
    <row r="1081" spans="1:5" x14ac:dyDescent="0.25">
      <c r="A1081" s="193">
        <v>25233.322073220701</v>
      </c>
      <c r="B1081" s="193">
        <v>0.56500298509705205</v>
      </c>
      <c r="C1081" s="193">
        <v>-5.0225190137733897E-2</v>
      </c>
      <c r="D1081" s="193">
        <v>0.53294461932847603</v>
      </c>
      <c r="E1081" s="193">
        <v>5.5326115441883097</v>
      </c>
    </row>
    <row r="1082" spans="1:5" x14ac:dyDescent="0.25">
      <c r="A1082" s="193">
        <v>25240.685900257798</v>
      </c>
      <c r="B1082" s="193">
        <v>1.90134989623187</v>
      </c>
      <c r="C1082" s="193">
        <v>-5.02337468723228E-2</v>
      </c>
      <c r="D1082" s="193">
        <v>0.53323548106084895</v>
      </c>
      <c r="E1082" s="193">
        <v>5.5299473813843196</v>
      </c>
    </row>
    <row r="1083" spans="1:5" x14ac:dyDescent="0.25">
      <c r="A1083" s="193">
        <v>25243.452129424601</v>
      </c>
      <c r="B1083" s="193">
        <v>0.35711963367404098</v>
      </c>
      <c r="C1083" s="193">
        <v>-5.0237002031802099E-2</v>
      </c>
      <c r="D1083" s="193">
        <v>0.53334514175746905</v>
      </c>
      <c r="E1083" s="193">
        <v>5.52894438106956</v>
      </c>
    </row>
    <row r="1084" spans="1:5" x14ac:dyDescent="0.25">
      <c r="A1084" s="193">
        <v>25243.883122195701</v>
      </c>
      <c r="B1084" s="193">
        <v>1.4249942307329</v>
      </c>
      <c r="C1084" s="193">
        <v>-5.0237511208893297E-2</v>
      </c>
      <c r="D1084" s="193">
        <v>0.53336224698418</v>
      </c>
      <c r="E1084" s="193">
        <v>5.5287880003351599</v>
      </c>
    </row>
    <row r="1085" spans="1:5" x14ac:dyDescent="0.25">
      <c r="A1085" s="193">
        <v>25244.690690858399</v>
      </c>
      <c r="B1085" s="193">
        <v>0.77829669764195597</v>
      </c>
      <c r="C1085" s="193">
        <v>-5.0238466730956E-2</v>
      </c>
      <c r="D1085" s="193">
        <v>0.53339431189898001</v>
      </c>
      <c r="E1085" s="193">
        <v>5.5284949050113603</v>
      </c>
    </row>
    <row r="1086" spans="1:5" x14ac:dyDescent="0.25">
      <c r="A1086" s="193">
        <v>25247.619475801501</v>
      </c>
      <c r="B1086" s="193">
        <v>0.50080995553383201</v>
      </c>
      <c r="C1086" s="193">
        <v>-5.0241948024661601E-2</v>
      </c>
      <c r="D1086" s="193">
        <v>0.53351075546487203</v>
      </c>
      <c r="E1086" s="193">
        <v>5.5274310883780204</v>
      </c>
    </row>
    <row r="1087" spans="1:5" x14ac:dyDescent="0.25">
      <c r="A1087" s="193">
        <v>25252.5173412025</v>
      </c>
      <c r="B1087" s="193">
        <v>2.1935374250985999</v>
      </c>
      <c r="C1087" s="193">
        <v>-5.02478256552185E-2</v>
      </c>
      <c r="D1087" s="193">
        <v>0.53370602702122505</v>
      </c>
      <c r="E1087" s="193">
        <v>5.5256490527770596</v>
      </c>
    </row>
    <row r="1088" spans="1:5" x14ac:dyDescent="0.25">
      <c r="A1088" s="193">
        <v>25258.332819900799</v>
      </c>
      <c r="B1088" s="193">
        <v>0.17459182240424001</v>
      </c>
      <c r="C1088" s="193">
        <v>-5.0254895106881602E-2</v>
      </c>
      <c r="D1088" s="193">
        <v>0.53393875807131597</v>
      </c>
      <c r="E1088" s="193">
        <v>5.5235283057004496</v>
      </c>
    </row>
    <row r="1089" spans="1:5" x14ac:dyDescent="0.25">
      <c r="A1089" s="193">
        <v>25260.639829283198</v>
      </c>
      <c r="B1089" s="193">
        <v>0.46419851873735801</v>
      </c>
      <c r="C1089" s="193">
        <v>-5.0257726824453897E-2</v>
      </c>
      <c r="D1089" s="193">
        <v>0.53403134519663698</v>
      </c>
      <c r="E1089" s="193">
        <v>5.5226855492151703</v>
      </c>
    </row>
    <row r="1090" spans="1:5" x14ac:dyDescent="0.25">
      <c r="A1090" s="193">
        <v>25270.886716852801</v>
      </c>
      <c r="B1090" s="193">
        <v>5.1732088876166298</v>
      </c>
      <c r="C1090" s="193">
        <v>-5.0270491289312998E-2</v>
      </c>
      <c r="D1090" s="193">
        <v>0.534444375087052</v>
      </c>
      <c r="E1090" s="193">
        <v>5.5189324114372003</v>
      </c>
    </row>
    <row r="1091" spans="1:5" x14ac:dyDescent="0.25">
      <c r="A1091" s="193">
        <v>25273.487472735</v>
      </c>
      <c r="B1091" s="193">
        <v>1.0680981659753099</v>
      </c>
      <c r="C1091" s="193">
        <v>-5.0273779588435902E-2</v>
      </c>
      <c r="D1091" s="193">
        <v>0.53454966942445004</v>
      </c>
      <c r="E1091" s="193">
        <v>5.51797726319632</v>
      </c>
    </row>
    <row r="1092" spans="1:5" x14ac:dyDescent="0.25">
      <c r="A1092" s="193">
        <v>25276.897039379201</v>
      </c>
      <c r="B1092" s="193">
        <v>0.37450255537205801</v>
      </c>
      <c r="C1092" s="193">
        <v>-5.0278120286652198E-2</v>
      </c>
      <c r="D1092" s="193">
        <v>0.53468799228640596</v>
      </c>
      <c r="E1092" s="193">
        <v>5.5167235056660902</v>
      </c>
    </row>
    <row r="1093" spans="1:5" x14ac:dyDescent="0.25">
      <c r="A1093" s="193">
        <v>25277.9965286683</v>
      </c>
      <c r="B1093" s="193">
        <v>0.54590593528722797</v>
      </c>
      <c r="C1093" s="193">
        <v>-5.0279527240176897E-2</v>
      </c>
      <c r="D1093" s="193">
        <v>0.53473266583771795</v>
      </c>
      <c r="E1093" s="193">
        <v>5.5163188257727702</v>
      </c>
    </row>
    <row r="1094" spans="1:5" x14ac:dyDescent="0.25">
      <c r="A1094" s="193">
        <v>25284.086649831301</v>
      </c>
      <c r="B1094" s="193">
        <v>2.5454494082619799</v>
      </c>
      <c r="C1094" s="193">
        <v>-5.0287383996925103E-2</v>
      </c>
      <c r="D1094" s="193">
        <v>0.53498071628066102</v>
      </c>
      <c r="E1094" s="193">
        <v>5.5140739535595999</v>
      </c>
    </row>
    <row r="1095" spans="1:5" x14ac:dyDescent="0.25">
      <c r="A1095" s="193">
        <v>25285.000149614101</v>
      </c>
      <c r="B1095" s="193">
        <v>0.74990451057224095</v>
      </c>
      <c r="C1095" s="193">
        <v>-5.0288571774497297E-2</v>
      </c>
      <c r="D1095" s="193">
        <v>0.53501801080294398</v>
      </c>
      <c r="E1095" s="193">
        <v>5.5137367437665201</v>
      </c>
    </row>
    <row r="1096" spans="1:5" x14ac:dyDescent="0.25">
      <c r="A1096" s="193">
        <v>25285.148762662</v>
      </c>
      <c r="B1096" s="193">
        <v>1.8634697098964099</v>
      </c>
      <c r="C1096" s="193">
        <v>-5.0288765237630803E-2</v>
      </c>
      <c r="D1096" s="193">
        <v>0.53502408023546</v>
      </c>
      <c r="E1096" s="193">
        <v>5.5136818727074601</v>
      </c>
    </row>
    <row r="1097" spans="1:5" x14ac:dyDescent="0.25">
      <c r="A1097" s="193">
        <v>25287.938922271998</v>
      </c>
      <c r="B1097" s="193">
        <v>3.1034247847990399</v>
      </c>
      <c r="C1097" s="193">
        <v>-5.0292409342628602E-2</v>
      </c>
      <c r="D1097" s="193">
        <v>0.53513814383073199</v>
      </c>
      <c r="E1097" s="193">
        <v>5.5126510665482096</v>
      </c>
    </row>
    <row r="1098" spans="1:5" x14ac:dyDescent="0.25">
      <c r="A1098" s="193">
        <v>25293.458301713101</v>
      </c>
      <c r="B1098" s="193">
        <v>0.62960184135598696</v>
      </c>
      <c r="C1098" s="193">
        <v>-5.0299684509780701E-2</v>
      </c>
      <c r="D1098" s="193">
        <v>0.53536440503465399</v>
      </c>
      <c r="E1098" s="193">
        <v>5.51060850493716</v>
      </c>
    </row>
    <row r="1099" spans="1:5" x14ac:dyDescent="0.25">
      <c r="A1099" s="193">
        <v>25299.2106805447</v>
      </c>
      <c r="B1099" s="193">
        <v>0.215409406534328</v>
      </c>
      <c r="C1099" s="193">
        <v>-5.03073608450329E-2</v>
      </c>
      <c r="D1099" s="193">
        <v>0.53560109825734004</v>
      </c>
      <c r="E1099" s="193">
        <v>5.5084748405010897</v>
      </c>
    </row>
    <row r="1100" spans="1:5" x14ac:dyDescent="0.25">
      <c r="A1100" s="193">
        <v>25301.153518962801</v>
      </c>
      <c r="B1100" s="193">
        <v>4.0143048976376798</v>
      </c>
      <c r="C1100" s="193">
        <v>-5.0309975168817203E-2</v>
      </c>
      <c r="D1100" s="193">
        <v>0.53568124250951699</v>
      </c>
      <c r="E1100" s="193">
        <v>5.5077530853319097</v>
      </c>
    </row>
    <row r="1101" spans="1:5" x14ac:dyDescent="0.25">
      <c r="A1101" s="193">
        <v>25302.6986778881</v>
      </c>
      <c r="B1101" s="193">
        <v>0.96397185171825905</v>
      </c>
      <c r="C1101" s="193">
        <v>-5.0312062179757797E-2</v>
      </c>
      <c r="D1101" s="193">
        <v>0.53574505475490997</v>
      </c>
      <c r="E1101" s="193">
        <v>5.5071786634239599</v>
      </c>
    </row>
    <row r="1102" spans="1:5" x14ac:dyDescent="0.25">
      <c r="A1102" s="193">
        <v>25311.096752964299</v>
      </c>
      <c r="B1102" s="193">
        <v>0.62631335808189803</v>
      </c>
      <c r="C1102" s="193">
        <v>-5.0323526284279503E-2</v>
      </c>
      <c r="D1102" s="193">
        <v>0.53609300274688299</v>
      </c>
      <c r="E1102" s="193">
        <v>5.5040504104240897</v>
      </c>
    </row>
    <row r="1103" spans="1:5" x14ac:dyDescent="0.25">
      <c r="A1103" s="193">
        <v>25333.039550186899</v>
      </c>
      <c r="B1103" s="193">
        <v>0.31526533183181499</v>
      </c>
      <c r="C1103" s="193">
        <v>-5.03544441756743E-2</v>
      </c>
      <c r="D1103" s="193">
        <v>0.537011003841113</v>
      </c>
      <c r="E1103" s="193">
        <v>5.4958276635254402</v>
      </c>
    </row>
    <row r="1104" spans="1:5" x14ac:dyDescent="0.25">
      <c r="A1104" s="193">
        <v>25333.156086734401</v>
      </c>
      <c r="B1104" s="193">
        <v>1.8639400965853901</v>
      </c>
      <c r="C1104" s="193">
        <v>-5.0354612097933099E-2</v>
      </c>
      <c r="D1104" s="193">
        <v>0.53701591322250797</v>
      </c>
      <c r="E1104" s="193">
        <v>5.4957838050823797</v>
      </c>
    </row>
    <row r="1105" spans="1:5" x14ac:dyDescent="0.25">
      <c r="A1105" s="193">
        <v>25347.059488800802</v>
      </c>
      <c r="B1105" s="193">
        <v>0.308751866109085</v>
      </c>
      <c r="C1105" s="193">
        <v>-5.0374927862411101E-2</v>
      </c>
      <c r="D1105" s="193">
        <v>0.53760417425106499</v>
      </c>
      <c r="E1105" s="193">
        <v>5.4905371601989099</v>
      </c>
    </row>
    <row r="1106" spans="1:5" x14ac:dyDescent="0.25">
      <c r="A1106" s="193">
        <v>25347.462783999701</v>
      </c>
      <c r="B1106" s="193">
        <v>0.30977682622805902</v>
      </c>
      <c r="C1106" s="193">
        <v>-5.03755254985244E-2</v>
      </c>
      <c r="D1106" s="193">
        <v>0.53762131297229898</v>
      </c>
      <c r="E1106" s="193">
        <v>5.4903845551832902</v>
      </c>
    </row>
    <row r="1107" spans="1:5" x14ac:dyDescent="0.25">
      <c r="A1107" s="193">
        <v>25347.648720331199</v>
      </c>
      <c r="B1107" s="193">
        <v>0.461260769468885</v>
      </c>
      <c r="C1107" s="193">
        <v>-5.0375801192591697E-2</v>
      </c>
      <c r="D1107" s="193">
        <v>0.53762921607488601</v>
      </c>
      <c r="E1107" s="193">
        <v>5.4903141898826204</v>
      </c>
    </row>
    <row r="1108" spans="1:5" x14ac:dyDescent="0.25">
      <c r="A1108" s="193">
        <v>25348.535270234799</v>
      </c>
      <c r="B1108" s="193">
        <v>0.221366368832876</v>
      </c>
      <c r="C1108" s="193">
        <v>-5.0377117083470403E-2</v>
      </c>
      <c r="D1108" s="193">
        <v>0.53766691061234795</v>
      </c>
      <c r="E1108" s="193">
        <v>5.4899786178463099</v>
      </c>
    </row>
    <row r="1109" spans="1:5" x14ac:dyDescent="0.25">
      <c r="A1109" s="193">
        <v>25354.404547802598</v>
      </c>
      <c r="B1109" s="193">
        <v>0.210946698090475</v>
      </c>
      <c r="C1109" s="193">
        <v>-5.0385886018792701E-2</v>
      </c>
      <c r="D1109" s="193">
        <v>0.53791697430434404</v>
      </c>
      <c r="E1109" s="193">
        <v>5.4877541721662704</v>
      </c>
    </row>
    <row r="1110" spans="1:5" x14ac:dyDescent="0.25">
      <c r="A1110" s="193">
        <v>25357.2352187387</v>
      </c>
      <c r="B1110" s="193">
        <v>1.84810643314268</v>
      </c>
      <c r="C1110" s="193">
        <v>-5.0390150712598801E-2</v>
      </c>
      <c r="D1110" s="193">
        <v>0.53803789384943601</v>
      </c>
      <c r="E1110" s="193">
        <v>5.4866795949179403</v>
      </c>
    </row>
    <row r="1111" spans="1:5" x14ac:dyDescent="0.25">
      <c r="A1111" s="193">
        <v>25358.8342525718</v>
      </c>
      <c r="B1111" s="193">
        <v>1.7589775773656899</v>
      </c>
      <c r="C1111" s="193">
        <v>-5.03925700445432E-2</v>
      </c>
      <c r="D1111" s="193">
        <v>0.53810629176278102</v>
      </c>
      <c r="E1111" s="193">
        <v>5.48607206675144</v>
      </c>
    </row>
    <row r="1112" spans="1:5" x14ac:dyDescent="0.25">
      <c r="A1112" s="193">
        <v>25361.192984814701</v>
      </c>
      <c r="B1112" s="193">
        <v>2.1188296531459598</v>
      </c>
      <c r="C1112" s="193">
        <v>-5.0396152270532103E-2</v>
      </c>
      <c r="D1112" s="193">
        <v>0.538207305079762</v>
      </c>
      <c r="E1112" s="193">
        <v>5.4851752398986999</v>
      </c>
    </row>
    <row r="1113" spans="1:5" x14ac:dyDescent="0.25">
      <c r="A1113" s="193">
        <v>25364.1715904462</v>
      </c>
      <c r="B1113" s="193">
        <v>0.361245227750562</v>
      </c>
      <c r="C1113" s="193">
        <v>-5.0400698844026502E-2</v>
      </c>
      <c r="D1113" s="193">
        <v>0.53833506799445097</v>
      </c>
      <c r="E1113" s="193">
        <v>5.4840416007225699</v>
      </c>
    </row>
    <row r="1114" spans="1:5" x14ac:dyDescent="0.25">
      <c r="A1114" s="193">
        <v>25370.573920155599</v>
      </c>
      <c r="B1114" s="193">
        <v>1.4698491865555501</v>
      </c>
      <c r="C1114" s="193">
        <v>-5.0410558065301397E-2</v>
      </c>
      <c r="D1114" s="193">
        <v>0.53861045206567004</v>
      </c>
      <c r="E1114" s="193">
        <v>5.48160067119845</v>
      </c>
    </row>
    <row r="1115" spans="1:5" x14ac:dyDescent="0.25">
      <c r="A1115" s="193">
        <v>25374.840826821201</v>
      </c>
      <c r="B1115" s="193">
        <v>0.66975152470418697</v>
      </c>
      <c r="C1115" s="193">
        <v>-5.0417194507368798E-2</v>
      </c>
      <c r="D1115" s="193">
        <v>0.53879456283150995</v>
      </c>
      <c r="E1115" s="193">
        <v>5.4799706834833799</v>
      </c>
    </row>
    <row r="1116" spans="1:5" x14ac:dyDescent="0.25">
      <c r="A1116" s="193">
        <v>25378.0720218077</v>
      </c>
      <c r="B1116" s="193">
        <v>0.18507842111778999</v>
      </c>
      <c r="C1116" s="193">
        <v>-5.0422255003455499E-2</v>
      </c>
      <c r="D1116" s="193">
        <v>0.538934290390923</v>
      </c>
      <c r="E1116" s="193">
        <v>5.4787346478442496</v>
      </c>
    </row>
    <row r="1117" spans="1:5" x14ac:dyDescent="0.25">
      <c r="A1117" s="193">
        <v>25383.8191619645</v>
      </c>
      <c r="B1117" s="193">
        <v>0.44041801628831301</v>
      </c>
      <c r="C1117" s="193">
        <v>-5.0431330175378597E-2</v>
      </c>
      <c r="D1117" s="193">
        <v>0.53918346530708705</v>
      </c>
      <c r="E1117" s="193">
        <v>5.4765325830504104</v>
      </c>
    </row>
    <row r="1118" spans="1:5" x14ac:dyDescent="0.25">
      <c r="A1118" s="193">
        <v>25392.341949409201</v>
      </c>
      <c r="B1118" s="193">
        <v>-8.4960329617000993E-2</v>
      </c>
      <c r="C1118" s="193">
        <v>-5.04449634911893E-2</v>
      </c>
      <c r="D1118" s="193">
        <v>0.53955450488977497</v>
      </c>
      <c r="E1118" s="193">
        <v>5.4732585671662797</v>
      </c>
    </row>
    <row r="1119" spans="1:5" x14ac:dyDescent="0.25">
      <c r="A1119" s="193">
        <v>25393.352383473801</v>
      </c>
      <c r="B1119" s="193">
        <v>1.7386353927373299</v>
      </c>
      <c r="C1119" s="193">
        <v>-5.0446593682832497E-2</v>
      </c>
      <c r="D1119" s="193">
        <v>0.53959861418088795</v>
      </c>
      <c r="E1119" s="193">
        <v>5.4728697452153803</v>
      </c>
    </row>
    <row r="1120" spans="1:5" x14ac:dyDescent="0.25">
      <c r="A1120" s="193">
        <v>25403.950005332801</v>
      </c>
      <c r="B1120" s="193">
        <v>0.31115724246223297</v>
      </c>
      <c r="C1120" s="193">
        <v>-5.0463868477943999E-2</v>
      </c>
      <c r="D1120" s="193">
        <v>0.54006276413682897</v>
      </c>
      <c r="E1120" s="193">
        <v>5.4687832647896801</v>
      </c>
    </row>
    <row r="1121" spans="1:5" x14ac:dyDescent="0.25">
      <c r="A1121" s="193">
        <v>25404.028932900401</v>
      </c>
      <c r="B1121" s="193">
        <v>0.47657650728529799</v>
      </c>
      <c r="C1121" s="193">
        <v>-5.0463998347243202E-2</v>
      </c>
      <c r="D1121" s="193">
        <v>0.54006623136906395</v>
      </c>
      <c r="E1121" s="193">
        <v>5.4687527724162202</v>
      </c>
    </row>
    <row r="1122" spans="1:5" x14ac:dyDescent="0.25">
      <c r="A1122" s="193">
        <v>25406.156932335802</v>
      </c>
      <c r="B1122" s="193">
        <v>1.52267445923264</v>
      </c>
      <c r="C1122" s="193">
        <v>-5.0467506562644301E-2</v>
      </c>
      <c r="D1122" s="193">
        <v>0.54015977059388398</v>
      </c>
      <c r="E1122" s="193">
        <v>5.4679303348060699</v>
      </c>
    </row>
    <row r="1123" spans="1:5" x14ac:dyDescent="0.25">
      <c r="A1123" s="193">
        <v>25407.033986839098</v>
      </c>
      <c r="B1123" s="193">
        <v>0.77232920360299495</v>
      </c>
      <c r="C1123" s="193">
        <v>-5.0468956263175997E-2</v>
      </c>
      <c r="D1123" s="193">
        <v>0.54019835512298398</v>
      </c>
      <c r="E1123" s="193">
        <v>5.4675911879857004</v>
      </c>
    </row>
    <row r="1124" spans="1:5" x14ac:dyDescent="0.25">
      <c r="A1124" s="193">
        <v>25409.914345188099</v>
      </c>
      <c r="B1124" s="193">
        <v>1.22680920137614</v>
      </c>
      <c r="C1124" s="193">
        <v>-5.0473732825851797E-2</v>
      </c>
      <c r="D1124" s="193">
        <v>0.540325204242735</v>
      </c>
      <c r="E1124" s="193">
        <v>5.4664766516932799</v>
      </c>
    </row>
    <row r="1125" spans="1:5" x14ac:dyDescent="0.25">
      <c r="A1125" s="193">
        <v>25414.970913523699</v>
      </c>
      <c r="B1125" s="193">
        <v>1.2844063527502001</v>
      </c>
      <c r="C1125" s="193">
        <v>-5.04821759417542E-2</v>
      </c>
      <c r="D1125" s="193">
        <v>0.540548382694369</v>
      </c>
      <c r="E1125" s="193">
        <v>5.4645173264982603</v>
      </c>
    </row>
    <row r="1126" spans="1:5" x14ac:dyDescent="0.25">
      <c r="A1126" s="193">
        <v>25416.074540157599</v>
      </c>
      <c r="B1126" s="193">
        <v>0.32684631792785401</v>
      </c>
      <c r="C1126" s="193">
        <v>-5.0484028474138E-2</v>
      </c>
      <c r="D1126" s="193">
        <v>0.54059717558551001</v>
      </c>
      <c r="E1126" s="193">
        <v>5.4640892327483597</v>
      </c>
    </row>
    <row r="1127" spans="1:5" x14ac:dyDescent="0.25">
      <c r="A1127" s="193">
        <v>25420.518003110199</v>
      </c>
      <c r="B1127" s="193">
        <v>0.66984816906094902</v>
      </c>
      <c r="C1127" s="193">
        <v>-5.0491522625777802E-2</v>
      </c>
      <c r="D1127" s="193">
        <v>0.54079392669495696</v>
      </c>
      <c r="E1127" s="193">
        <v>5.4623639664629904</v>
      </c>
    </row>
    <row r="1128" spans="1:5" x14ac:dyDescent="0.25">
      <c r="A1128" s="193">
        <v>25436.738510903098</v>
      </c>
      <c r="B1128" s="193">
        <v>0.64716990384721096</v>
      </c>
      <c r="C1128" s="193">
        <v>-5.0519360770512299E-2</v>
      </c>
      <c r="D1128" s="193">
        <v>0.54151619333481904</v>
      </c>
      <c r="E1128" s="193">
        <v>5.4560436122589904</v>
      </c>
    </row>
    <row r="1129" spans="1:5" x14ac:dyDescent="0.25">
      <c r="A1129" s="193">
        <v>25445.420681655902</v>
      </c>
      <c r="B1129" s="193">
        <v>7.5401394561947201</v>
      </c>
      <c r="C1129" s="193">
        <v>-5.0534571642440899E-2</v>
      </c>
      <c r="D1129" s="193">
        <v>0.54190537598033806</v>
      </c>
      <c r="E1129" s="193">
        <v>5.4526462679197296</v>
      </c>
    </row>
    <row r="1130" spans="1:5" x14ac:dyDescent="0.25">
      <c r="A1130" s="193">
        <v>25448.220710727899</v>
      </c>
      <c r="B1130" s="193">
        <v>1.38741527791826</v>
      </c>
      <c r="C1130" s="193">
        <v>-5.0539523302346998E-2</v>
      </c>
      <c r="D1130" s="193">
        <v>0.54203126933608803</v>
      </c>
      <c r="E1130" s="193">
        <v>5.4515485027822503</v>
      </c>
    </row>
    <row r="1131" spans="1:5" x14ac:dyDescent="0.25">
      <c r="A1131" s="193">
        <v>25451.656795227002</v>
      </c>
      <c r="B1131" s="193">
        <v>1.2759743201521001</v>
      </c>
      <c r="C1131" s="193">
        <v>-5.0545630497913101E-2</v>
      </c>
      <c r="D1131" s="193">
        <v>0.54218601312643899</v>
      </c>
      <c r="E1131" s="193">
        <v>5.4501999693555598</v>
      </c>
    </row>
    <row r="1132" spans="1:5" x14ac:dyDescent="0.25">
      <c r="A1132" s="193">
        <v>25453.484827758301</v>
      </c>
      <c r="B1132" s="193">
        <v>0.48857801870947298</v>
      </c>
      <c r="C1132" s="193">
        <v>-5.05488933801461E-2</v>
      </c>
      <c r="D1132" s="193">
        <v>0.54226845150317105</v>
      </c>
      <c r="E1132" s="193">
        <v>5.4494819087004798</v>
      </c>
    </row>
    <row r="1133" spans="1:5" x14ac:dyDescent="0.25">
      <c r="A1133" s="193">
        <v>25454.2604624591</v>
      </c>
      <c r="B1133" s="193">
        <v>0.51255961819218798</v>
      </c>
      <c r="C1133" s="193">
        <v>-5.0550280715712402E-2</v>
      </c>
      <c r="D1133" s="193">
        <v>0.54230345381245004</v>
      </c>
      <c r="E1133" s="193">
        <v>5.4491771040643702</v>
      </c>
    </row>
    <row r="1134" spans="1:5" x14ac:dyDescent="0.25">
      <c r="A1134" s="193">
        <v>25458.831755135401</v>
      </c>
      <c r="B1134" s="193">
        <v>2.72994539058491</v>
      </c>
      <c r="C1134" s="193">
        <v>-5.05584921552601E-2</v>
      </c>
      <c r="D1134" s="193">
        <v>0.54251002993335096</v>
      </c>
      <c r="E1134" s="193">
        <v>5.4473791172690502</v>
      </c>
    </row>
    <row r="1135" spans="1:5" x14ac:dyDescent="0.25">
      <c r="A1135" s="193">
        <v>25464.249661155998</v>
      </c>
      <c r="B1135" s="193">
        <v>0.38075240046002701</v>
      </c>
      <c r="C1135" s="193">
        <v>-5.0568301885279103E-2</v>
      </c>
      <c r="D1135" s="193">
        <v>0.54275549534413203</v>
      </c>
      <c r="E1135" s="193">
        <v>5.4452446412353597</v>
      </c>
    </row>
    <row r="1136" spans="1:5" x14ac:dyDescent="0.25">
      <c r="A1136" s="193">
        <v>25466.5840599697</v>
      </c>
      <c r="B1136" s="193">
        <v>0.30884685926550998</v>
      </c>
      <c r="C1136" s="193">
        <v>-5.0572554488819199E-2</v>
      </c>
      <c r="D1136" s="193">
        <v>0.54286146848940597</v>
      </c>
      <c r="E1136" s="193">
        <v>5.4443238002195304</v>
      </c>
    </row>
    <row r="1137" spans="1:5" x14ac:dyDescent="0.25">
      <c r="A1137" s="193">
        <v>25472.784565817401</v>
      </c>
      <c r="B1137" s="193">
        <v>0.34154683648839301</v>
      </c>
      <c r="C1137" s="193">
        <v>-5.05839257724678E-2</v>
      </c>
      <c r="D1137" s="193">
        <v>0.54314356029421895</v>
      </c>
      <c r="E1137" s="193">
        <v>5.4418745203135002</v>
      </c>
    </row>
    <row r="1138" spans="1:5" x14ac:dyDescent="0.25">
      <c r="A1138" s="193">
        <v>25473.9505027591</v>
      </c>
      <c r="B1138" s="193">
        <v>0.30298985754668101</v>
      </c>
      <c r="C1138" s="193">
        <v>-5.0586076307270203E-2</v>
      </c>
      <c r="D1138" s="193">
        <v>0.54319670349048099</v>
      </c>
      <c r="E1138" s="193">
        <v>5.4414134115849198</v>
      </c>
    </row>
    <row r="1139" spans="1:5" x14ac:dyDescent="0.25">
      <c r="A1139" s="193">
        <v>25480.102383814599</v>
      </c>
      <c r="B1139" s="193">
        <v>0.45390923388175503</v>
      </c>
      <c r="C1139" s="193">
        <v>-5.0597487658141503E-2</v>
      </c>
      <c r="D1139" s="193">
        <v>0.54347762133571598</v>
      </c>
      <c r="E1139" s="193">
        <v>5.4389775822169799</v>
      </c>
    </row>
    <row r="1140" spans="1:5" x14ac:dyDescent="0.25">
      <c r="A1140" s="193">
        <v>25482.442100341199</v>
      </c>
      <c r="B1140" s="193">
        <v>0.36210281936908101</v>
      </c>
      <c r="C1140" s="193">
        <v>-5.0601856097197299E-2</v>
      </c>
      <c r="D1140" s="193">
        <v>0.54358468860099796</v>
      </c>
      <c r="E1140" s="193">
        <v>5.4380499152932202</v>
      </c>
    </row>
    <row r="1141" spans="1:5" x14ac:dyDescent="0.25">
      <c r="A1141" s="193">
        <v>25488.250836916501</v>
      </c>
      <c r="B1141" s="193">
        <v>-5.4105461583964197E-2</v>
      </c>
      <c r="C1141" s="193">
        <v>-5.0612769139687201E-2</v>
      </c>
      <c r="D1141" s="193">
        <v>0.54385103930717604</v>
      </c>
      <c r="E1141" s="193">
        <v>5.4357438420077404</v>
      </c>
    </row>
    <row r="1142" spans="1:5" x14ac:dyDescent="0.25">
      <c r="A1142" s="193">
        <v>25495.3704224961</v>
      </c>
      <c r="B1142" s="193">
        <v>0.29831482354421002</v>
      </c>
      <c r="C1142" s="193">
        <v>-5.0626276442776799E-2</v>
      </c>
      <c r="D1142" s="193">
        <v>0.54417853846739905</v>
      </c>
      <c r="E1142" s="193">
        <v>5.4329115849437599</v>
      </c>
    </row>
    <row r="1143" spans="1:5" x14ac:dyDescent="0.25">
      <c r="A1143" s="193">
        <v>25496.362009225799</v>
      </c>
      <c r="B1143" s="193">
        <v>0.35213019408302199</v>
      </c>
      <c r="C1143" s="193">
        <v>-5.0628169173808801E-2</v>
      </c>
      <c r="D1143" s="193">
        <v>0.544224241782578</v>
      </c>
      <c r="E1143" s="193">
        <v>5.43251661747854</v>
      </c>
    </row>
    <row r="1144" spans="1:5" x14ac:dyDescent="0.25">
      <c r="A1144" s="193">
        <v>25508.432181151202</v>
      </c>
      <c r="B1144" s="193">
        <v>2.77059678848472</v>
      </c>
      <c r="C1144" s="193">
        <v>-5.06514336936238E-2</v>
      </c>
      <c r="D1144" s="193">
        <v>0.54478233229778095</v>
      </c>
      <c r="E1144" s="193">
        <v>5.4276990648393904</v>
      </c>
    </row>
    <row r="1145" spans="1:5" x14ac:dyDescent="0.25">
      <c r="A1145" s="193">
        <v>25510.233128782402</v>
      </c>
      <c r="B1145" s="193">
        <v>0.49969682287256401</v>
      </c>
      <c r="C1145" s="193">
        <v>-5.0654940563214998E-2</v>
      </c>
      <c r="D1145" s="193">
        <v>0.54486588094070298</v>
      </c>
      <c r="E1145" s="193">
        <v>5.4269787133701604</v>
      </c>
    </row>
    <row r="1146" spans="1:5" x14ac:dyDescent="0.25">
      <c r="A1146" s="193">
        <v>25512.218212771699</v>
      </c>
      <c r="B1146" s="193">
        <v>0.39311483713144701</v>
      </c>
      <c r="C1146" s="193">
        <v>-5.0658816711526299E-2</v>
      </c>
      <c r="D1146" s="193">
        <v>0.54495805509879403</v>
      </c>
      <c r="E1146" s="193">
        <v>5.4261842489561003</v>
      </c>
    </row>
    <row r="1147" spans="1:5" x14ac:dyDescent="0.25">
      <c r="A1147" s="193">
        <v>25514.200768729599</v>
      </c>
      <c r="B1147" s="193">
        <v>0.37539369812639001</v>
      </c>
      <c r="C1147" s="193">
        <v>-5.0662699143661803E-2</v>
      </c>
      <c r="D1147" s="193">
        <v>0.54505019872945404</v>
      </c>
      <c r="E1147" s="193">
        <v>5.4253903145389097</v>
      </c>
    </row>
    <row r="1148" spans="1:5" x14ac:dyDescent="0.25">
      <c r="A1148" s="193">
        <v>25518.855120731299</v>
      </c>
      <c r="B1148" s="193">
        <v>0.31818371364213899</v>
      </c>
      <c r="C1148" s="193">
        <v>-5.0671857796699499E-2</v>
      </c>
      <c r="D1148" s="193">
        <v>0.54526685999839797</v>
      </c>
      <c r="E1148" s="193">
        <v>5.4235245463518797</v>
      </c>
    </row>
    <row r="1149" spans="1:5" x14ac:dyDescent="0.25">
      <c r="A1149" s="193">
        <v>25520.894651934199</v>
      </c>
      <c r="B1149" s="193">
        <v>0.30277396720732602</v>
      </c>
      <c r="C1149" s="193">
        <v>-5.0675890572036801E-2</v>
      </c>
      <c r="D1149" s="193">
        <v>0.54536195053161995</v>
      </c>
      <c r="E1149" s="193">
        <v>5.4227061379493398</v>
      </c>
    </row>
    <row r="1150" spans="1:5" x14ac:dyDescent="0.25">
      <c r="A1150" s="193">
        <v>25520.980220413399</v>
      </c>
      <c r="B1150" s="193">
        <v>12.7856520104824</v>
      </c>
      <c r="C1150" s="193">
        <v>-5.0676060026240199E-2</v>
      </c>
      <c r="D1150" s="193">
        <v>0.545365942043472</v>
      </c>
      <c r="E1150" s="193">
        <v>5.4226717906019903</v>
      </c>
    </row>
    <row r="1151" spans="1:5" x14ac:dyDescent="0.25">
      <c r="A1151" s="193">
        <v>25522.271337628099</v>
      </c>
      <c r="B1151" s="193">
        <v>1.6968307596110199</v>
      </c>
      <c r="C1151" s="193">
        <v>-5.0678619403660599E-2</v>
      </c>
      <c r="D1151" s="193">
        <v>0.54542618821101796</v>
      </c>
      <c r="E1151" s="193">
        <v>5.4221534259186903</v>
      </c>
    </row>
    <row r="1152" spans="1:5" x14ac:dyDescent="0.25">
      <c r="A1152" s="193">
        <v>25522.7257258196</v>
      </c>
      <c r="B1152" s="193">
        <v>1.2891038609123</v>
      </c>
      <c r="C1152" s="193">
        <v>-5.06795212663581E-2</v>
      </c>
      <c r="D1152" s="193">
        <v>0.54544739956046595</v>
      </c>
      <c r="E1152" s="193">
        <v>5.4219709476224702</v>
      </c>
    </row>
    <row r="1153" spans="1:5" x14ac:dyDescent="0.25">
      <c r="A1153" s="193">
        <v>25525.959716888399</v>
      </c>
      <c r="B1153" s="193">
        <v>1.45225979595009</v>
      </c>
      <c r="C1153" s="193">
        <v>-5.0685957041449001E-2</v>
      </c>
      <c r="D1153" s="193">
        <v>0.54559849601333399</v>
      </c>
      <c r="E1153" s="193">
        <v>5.4206714834456404</v>
      </c>
    </row>
    <row r="1154" spans="1:5" x14ac:dyDescent="0.25">
      <c r="A1154" s="193">
        <v>25528.449962631599</v>
      </c>
      <c r="B1154" s="193">
        <v>0.38729777766384199</v>
      </c>
      <c r="C1154" s="193">
        <v>-5.0690933044570501E-2</v>
      </c>
      <c r="D1154" s="193">
        <v>0.54571499884531205</v>
      </c>
      <c r="E1154" s="193">
        <v>5.4196700060872303</v>
      </c>
    </row>
    <row r="1155" spans="1:5" x14ac:dyDescent="0.25">
      <c r="A1155" s="193">
        <v>25538.2465592027</v>
      </c>
      <c r="B1155" s="193">
        <v>2.63433194866183</v>
      </c>
      <c r="C1155" s="193">
        <v>-5.07106800276175E-2</v>
      </c>
      <c r="D1155" s="193">
        <v>0.54617462263094796</v>
      </c>
      <c r="E1155" s="193">
        <v>5.4157229776587004</v>
      </c>
    </row>
    <row r="1156" spans="1:5" x14ac:dyDescent="0.25">
      <c r="A1156" s="193">
        <v>25543.754125625899</v>
      </c>
      <c r="B1156" s="193">
        <v>2.5126173925994899</v>
      </c>
      <c r="C1156" s="193">
        <v>-5.0721901620836597E-2</v>
      </c>
      <c r="D1156" s="193">
        <v>0.54643392602896002</v>
      </c>
      <c r="E1156" s="193">
        <v>5.4134989606374804</v>
      </c>
    </row>
    <row r="1157" spans="1:5" x14ac:dyDescent="0.25">
      <c r="A1157" s="193">
        <v>25544.608675908799</v>
      </c>
      <c r="B1157" s="193">
        <v>5.4002890454673</v>
      </c>
      <c r="C1157" s="193">
        <v>-5.07236504926721E-2</v>
      </c>
      <c r="D1157" s="193">
        <v>0.54647421751057601</v>
      </c>
      <c r="E1157" s="193">
        <v>5.4131535610911801</v>
      </c>
    </row>
    <row r="1158" spans="1:5" x14ac:dyDescent="0.25">
      <c r="A1158" s="193">
        <v>25545.054879993699</v>
      </c>
      <c r="B1158" s="193">
        <v>0.28237790772865301</v>
      </c>
      <c r="C1158" s="193">
        <v>-5.0724564493263798E-2</v>
      </c>
      <c r="D1158" s="193">
        <v>0.54649526193022702</v>
      </c>
      <c r="E1158" s="193">
        <v>5.4129731761016</v>
      </c>
    </row>
    <row r="1159" spans="1:5" x14ac:dyDescent="0.25">
      <c r="A1159" s="193">
        <v>25547.4931678918</v>
      </c>
      <c r="B1159" s="193">
        <v>1.41697857721952</v>
      </c>
      <c r="C1159" s="193">
        <v>-5.0729569067353902E-2</v>
      </c>
      <c r="D1159" s="193">
        <v>0.54661033435692696</v>
      </c>
      <c r="E1159" s="193">
        <v>5.4119870443209397</v>
      </c>
    </row>
    <row r="1160" spans="1:5" x14ac:dyDescent="0.25">
      <c r="A1160" s="193">
        <v>25548.212407996602</v>
      </c>
      <c r="B1160" s="193">
        <v>1.8227139984154499</v>
      </c>
      <c r="C1160" s="193">
        <v>-5.07310485348842E-2</v>
      </c>
      <c r="D1160" s="193">
        <v>0.54664430229787098</v>
      </c>
      <c r="E1160" s="193">
        <v>5.4116960235605198</v>
      </c>
    </row>
    <row r="1161" spans="1:5" x14ac:dyDescent="0.25">
      <c r="A1161" s="193">
        <v>25551.135331059799</v>
      </c>
      <c r="B1161" s="193">
        <v>0.27926341034387298</v>
      </c>
      <c r="C1161" s="193">
        <v>-5.0737076091605299E-2</v>
      </c>
      <c r="D1161" s="193">
        <v>0.54678245777929901</v>
      </c>
      <c r="E1161" s="193">
        <v>5.4105127159554698</v>
      </c>
    </row>
    <row r="1162" spans="1:5" x14ac:dyDescent="0.25">
      <c r="A1162" s="193">
        <v>25551.508878591801</v>
      </c>
      <c r="B1162" s="193">
        <v>0.379246348186491</v>
      </c>
      <c r="C1162" s="193">
        <v>-5.0737848160445402E-2</v>
      </c>
      <c r="D1162" s="193">
        <v>0.54680012700687597</v>
      </c>
      <c r="E1162" s="193">
        <v>5.4103614176433101</v>
      </c>
    </row>
    <row r="1163" spans="1:5" x14ac:dyDescent="0.25">
      <c r="A1163" s="193">
        <v>25554.952699906698</v>
      </c>
      <c r="B1163" s="193">
        <v>0.75516923589040696</v>
      </c>
      <c r="C1163" s="193">
        <v>-5.07449847356563E-2</v>
      </c>
      <c r="D1163" s="193">
        <v>0.54696316272724999</v>
      </c>
      <c r="E1163" s="193">
        <v>5.4089657921037402</v>
      </c>
    </row>
    <row r="1164" spans="1:5" x14ac:dyDescent="0.25">
      <c r="A1164" s="193">
        <v>25557.852365573701</v>
      </c>
      <c r="B1164" s="193">
        <v>1.7657983228228</v>
      </c>
      <c r="C1164" s="193">
        <v>-5.0751019816882702E-2</v>
      </c>
      <c r="D1164" s="193">
        <v>0.54710063132169995</v>
      </c>
      <c r="E1164" s="193">
        <v>5.4077896117430404</v>
      </c>
    </row>
    <row r="1165" spans="1:5" x14ac:dyDescent="0.25">
      <c r="A1165" s="193">
        <v>25568.4030837682</v>
      </c>
      <c r="B1165" s="193">
        <v>1.19059111096562</v>
      </c>
      <c r="C1165" s="193">
        <v>-5.0773180721295302E-2</v>
      </c>
      <c r="D1165" s="193">
        <v>0.54760231196320297</v>
      </c>
      <c r="E1165" s="193">
        <v>5.4035017091862603</v>
      </c>
    </row>
    <row r="1166" spans="1:5" x14ac:dyDescent="0.25">
      <c r="A1166" s="193">
        <v>25572.2446968923</v>
      </c>
      <c r="B1166" s="193">
        <v>-0.29629166740041801</v>
      </c>
      <c r="C1166" s="193">
        <v>-5.0781328246307399E-2</v>
      </c>
      <c r="D1166" s="193">
        <v>0.54778555438885002</v>
      </c>
      <c r="E1166" s="193">
        <v>5.4019372487879096</v>
      </c>
    </row>
    <row r="1167" spans="1:5" x14ac:dyDescent="0.25">
      <c r="A1167" s="193">
        <v>25573.348439873698</v>
      </c>
      <c r="B1167" s="193">
        <v>0.50263523492761797</v>
      </c>
      <c r="C1167" s="193">
        <v>-5.0783676881371503E-2</v>
      </c>
      <c r="D1167" s="193">
        <v>0.54783825873366898</v>
      </c>
      <c r="E1167" s="193">
        <v>5.4014874462579199</v>
      </c>
    </row>
    <row r="1168" spans="1:5" x14ac:dyDescent="0.25">
      <c r="A1168" s="193">
        <v>25574.471898940999</v>
      </c>
      <c r="B1168" s="193">
        <v>0.333618702654084</v>
      </c>
      <c r="C1168" s="193">
        <v>-5.0786071022189003E-2</v>
      </c>
      <c r="D1168" s="193">
        <v>0.54789193038706796</v>
      </c>
      <c r="E1168" s="193">
        <v>5.4010294654563697</v>
      </c>
    </row>
    <row r="1169" spans="1:5" x14ac:dyDescent="0.25">
      <c r="A1169" s="193">
        <v>25578.856223307001</v>
      </c>
      <c r="B1169" s="193">
        <v>14.4588513216618</v>
      </c>
      <c r="C1169" s="193">
        <v>-5.07954484868582E-2</v>
      </c>
      <c r="D1169" s="193">
        <v>0.54810163412422197</v>
      </c>
      <c r="E1169" s="193">
        <v>5.3992408037494499</v>
      </c>
    </row>
    <row r="1170" spans="1:5" x14ac:dyDescent="0.25">
      <c r="A1170" s="193">
        <v>25589.348673227702</v>
      </c>
      <c r="B1170" s="193">
        <v>0.27074108796019097</v>
      </c>
      <c r="C1170" s="193">
        <v>-5.08181118604406E-2</v>
      </c>
      <c r="D1170" s="193">
        <v>0.54860509083947495</v>
      </c>
      <c r="E1170" s="193">
        <v>5.3949513499166004</v>
      </c>
    </row>
    <row r="1171" spans="1:5" x14ac:dyDescent="0.25">
      <c r="A1171" s="193">
        <v>25591.990391723601</v>
      </c>
      <c r="B1171" s="193">
        <v>0.40857449399923801</v>
      </c>
      <c r="C1171" s="193">
        <v>-5.0823867098966399E-2</v>
      </c>
      <c r="D1171" s="193">
        <v>0.54873220091721497</v>
      </c>
      <c r="E1171" s="193">
        <v>5.3938694201224404</v>
      </c>
    </row>
    <row r="1172" spans="1:5" x14ac:dyDescent="0.25">
      <c r="A1172" s="193">
        <v>25593.6695825434</v>
      </c>
      <c r="B1172" s="193">
        <v>0.48269720649871101</v>
      </c>
      <c r="C1172" s="193">
        <v>-5.0827535664052903E-2</v>
      </c>
      <c r="D1172" s="193">
        <v>0.54881307102357202</v>
      </c>
      <c r="E1172" s="193">
        <v>5.3931812910655399</v>
      </c>
    </row>
    <row r="1173" spans="1:5" x14ac:dyDescent="0.25">
      <c r="A1173" s="193">
        <v>25599.135615835701</v>
      </c>
      <c r="B1173" s="193">
        <v>2.4625675626358099</v>
      </c>
      <c r="C1173" s="193">
        <v>-5.0839532780803401E-2</v>
      </c>
      <c r="D1173" s="193">
        <v>0.54907670986939405</v>
      </c>
      <c r="E1173" s="193">
        <v>5.3909391357546799</v>
      </c>
    </row>
    <row r="1174" spans="1:5" x14ac:dyDescent="0.25">
      <c r="A1174" s="193">
        <v>25604.9288196456</v>
      </c>
      <c r="B1174" s="193">
        <v>0.67058246874704996</v>
      </c>
      <c r="C1174" s="193">
        <v>-5.08523404019985E-2</v>
      </c>
      <c r="D1174" s="193">
        <v>0.54935678325953796</v>
      </c>
      <c r="E1174" s="193">
        <v>5.3885591433650797</v>
      </c>
    </row>
    <row r="1175" spans="1:5" x14ac:dyDescent="0.25">
      <c r="A1175" s="193">
        <v>25607.0428731629</v>
      </c>
      <c r="B1175" s="193">
        <v>0.377058236568595</v>
      </c>
      <c r="C1175" s="193">
        <v>-5.0857037829558097E-2</v>
      </c>
      <c r="D1175" s="193">
        <v>0.54945915436616299</v>
      </c>
      <c r="E1175" s="193">
        <v>5.3876897113773001</v>
      </c>
    </row>
    <row r="1176" spans="1:5" x14ac:dyDescent="0.25">
      <c r="A1176" s="193">
        <v>25617.219389184302</v>
      </c>
      <c r="B1176" s="193">
        <v>0.56115650805234796</v>
      </c>
      <c r="C1176" s="193">
        <v>-5.0879827115104102E-2</v>
      </c>
      <c r="D1176" s="193">
        <v>0.54995318243840097</v>
      </c>
      <c r="E1176" s="193">
        <v>5.3834976053312102</v>
      </c>
    </row>
    <row r="1177" spans="1:5" x14ac:dyDescent="0.25">
      <c r="A1177" s="193">
        <v>25619.9961621892</v>
      </c>
      <c r="B1177" s="193">
        <v>0.28726055454864102</v>
      </c>
      <c r="C1177" s="193">
        <v>-5.0886096318387801E-2</v>
      </c>
      <c r="D1177" s="193">
        <v>0.55008833774778898</v>
      </c>
      <c r="E1177" s="193">
        <v>5.3823517762123103</v>
      </c>
    </row>
    <row r="1178" spans="1:5" x14ac:dyDescent="0.25">
      <c r="A1178" s="193">
        <v>25620.657318281701</v>
      </c>
      <c r="B1178" s="193">
        <v>2.0595216290009399</v>
      </c>
      <c r="C1178" s="193">
        <v>-5.0887592245640802E-2</v>
      </c>
      <c r="D1178" s="193">
        <v>0.55012054081569295</v>
      </c>
      <c r="E1178" s="193">
        <v>5.3820788279698304</v>
      </c>
    </row>
    <row r="1179" spans="1:5" x14ac:dyDescent="0.25">
      <c r="A1179" s="193">
        <v>25632.174327382101</v>
      </c>
      <c r="B1179" s="193">
        <v>0.23897960014983299</v>
      </c>
      <c r="C1179" s="193">
        <v>-5.0913848881749997E-2</v>
      </c>
      <c r="D1179" s="193">
        <v>0.55068286856987303</v>
      </c>
      <c r="E1179" s="193">
        <v>5.3773166193034303</v>
      </c>
    </row>
    <row r="1180" spans="1:5" x14ac:dyDescent="0.25">
      <c r="A1180" s="193">
        <v>25633.955951612999</v>
      </c>
      <c r="B1180" s="193">
        <v>0.61118713183330198</v>
      </c>
      <c r="C1180" s="193">
        <v>-5.0917944144586898E-2</v>
      </c>
      <c r="D1180" s="193">
        <v>0.55077008742844302</v>
      </c>
      <c r="E1180" s="193">
        <v>5.3765786546863996</v>
      </c>
    </row>
    <row r="1181" spans="1:5" x14ac:dyDescent="0.25">
      <c r="A1181" s="193">
        <v>25636.3218170537</v>
      </c>
      <c r="B1181" s="193">
        <v>0.12976115098146701</v>
      </c>
      <c r="C1181" s="193">
        <v>-5.09233962159081E-2</v>
      </c>
      <c r="D1181" s="193">
        <v>0.55088600210240901</v>
      </c>
      <c r="E1181" s="193">
        <v>5.3755981675877296</v>
      </c>
    </row>
    <row r="1182" spans="1:5" x14ac:dyDescent="0.25">
      <c r="A1182" s="193">
        <v>25637.587624085802</v>
      </c>
      <c r="B1182" s="193">
        <v>0.26986626170462102</v>
      </c>
      <c r="C1182" s="193">
        <v>-5.09263197276267E-2</v>
      </c>
      <c r="D1182" s="193">
        <v>0.55094806399614404</v>
      </c>
      <c r="E1182" s="193">
        <v>5.3750733331593796</v>
      </c>
    </row>
    <row r="1183" spans="1:5" x14ac:dyDescent="0.25">
      <c r="A1183" s="193">
        <v>25641.362634753001</v>
      </c>
      <c r="B1183" s="193">
        <v>10.706356302054401</v>
      </c>
      <c r="C1183" s="193">
        <v>-5.0935065382232997E-2</v>
      </c>
      <c r="D1183" s="193">
        <v>0.551133333165299</v>
      </c>
      <c r="E1183" s="193">
        <v>5.3735071096779503</v>
      </c>
    </row>
    <row r="1184" spans="1:5" x14ac:dyDescent="0.25">
      <c r="A1184" s="193">
        <v>25644.842048812501</v>
      </c>
      <c r="B1184" s="193">
        <v>1.6028600491813101E-2</v>
      </c>
      <c r="C1184" s="193">
        <v>-5.0943161866539299E-2</v>
      </c>
      <c r="D1184" s="193">
        <v>0.55130433603404305</v>
      </c>
      <c r="E1184" s="193">
        <v>5.3720621890738496</v>
      </c>
    </row>
    <row r="1185" spans="1:5" x14ac:dyDescent="0.25">
      <c r="A1185" s="193">
        <v>25648.2961734444</v>
      </c>
      <c r="B1185" s="193">
        <v>0.60798064829223897</v>
      </c>
      <c r="C1185" s="193">
        <v>-5.0951233314633103E-2</v>
      </c>
      <c r="D1185" s="193">
        <v>0.55147432360708704</v>
      </c>
      <c r="E1185" s="193">
        <v>5.3706265065929299</v>
      </c>
    </row>
    <row r="1186" spans="1:5" x14ac:dyDescent="0.25">
      <c r="A1186" s="193">
        <v>25653.3104648361</v>
      </c>
      <c r="B1186" s="193">
        <v>0.47080015047396001</v>
      </c>
      <c r="C1186" s="193">
        <v>-5.0963010423002698E-2</v>
      </c>
      <c r="D1186" s="193">
        <v>0.551721493138704</v>
      </c>
      <c r="E1186" s="193">
        <v>5.3685401215143003</v>
      </c>
    </row>
    <row r="1187" spans="1:5" x14ac:dyDescent="0.25">
      <c r="A1187" s="193">
        <v>25655.9810258773</v>
      </c>
      <c r="B1187" s="193">
        <v>1.01872893145869</v>
      </c>
      <c r="C1187" s="193">
        <v>-5.0969311748834997E-2</v>
      </c>
      <c r="D1187" s="193">
        <v>0.55185332634815099</v>
      </c>
      <c r="E1187" s="193">
        <v>5.3674278607871599</v>
      </c>
    </row>
    <row r="1188" spans="1:5" x14ac:dyDescent="0.25">
      <c r="A1188" s="193">
        <v>25656.354735365599</v>
      </c>
      <c r="B1188" s="193">
        <v>0.41427541037430998</v>
      </c>
      <c r="C1188" s="193">
        <v>-5.0970195140409798E-2</v>
      </c>
      <c r="D1188" s="193">
        <v>0.55187178532685799</v>
      </c>
      <c r="E1188" s="193">
        <v>5.3672721554061997</v>
      </c>
    </row>
    <row r="1189" spans="1:5" x14ac:dyDescent="0.25">
      <c r="A1189" s="193">
        <v>25659.365279694401</v>
      </c>
      <c r="B1189" s="193">
        <v>1.5021831956045999</v>
      </c>
      <c r="C1189" s="193">
        <v>-5.0977325972803501E-2</v>
      </c>
      <c r="D1189" s="193">
        <v>0.55202058329106496</v>
      </c>
      <c r="E1189" s="193">
        <v>5.3660172879105401</v>
      </c>
    </row>
    <row r="1190" spans="1:5" x14ac:dyDescent="0.25">
      <c r="A1190" s="193">
        <v>25661.436223737099</v>
      </c>
      <c r="B1190" s="193">
        <v>0.689838106557768</v>
      </c>
      <c r="C1190" s="193">
        <v>-5.0982246090635702E-2</v>
      </c>
      <c r="D1190" s="193">
        <v>0.55212303922107497</v>
      </c>
      <c r="E1190" s="193">
        <v>5.3651535226259801</v>
      </c>
    </row>
    <row r="1191" spans="1:5" x14ac:dyDescent="0.25">
      <c r="A1191" s="193">
        <v>25661.7728624999</v>
      </c>
      <c r="B1191" s="193">
        <v>0.18879811779706199</v>
      </c>
      <c r="C1191" s="193">
        <v>-5.0983047014773103E-2</v>
      </c>
      <c r="D1191" s="193">
        <v>0.55213970132120505</v>
      </c>
      <c r="E1191" s="193">
        <v>5.3650130727927303</v>
      </c>
    </row>
    <row r="1192" spans="1:5" x14ac:dyDescent="0.25">
      <c r="A1192" s="193">
        <v>25665.667862252099</v>
      </c>
      <c r="B1192" s="193">
        <v>0.75299009089584401</v>
      </c>
      <c r="C1192" s="193">
        <v>-5.0992337156023498E-2</v>
      </c>
      <c r="D1192" s="193">
        <v>0.552332639412765</v>
      </c>
      <c r="E1192" s="193">
        <v>5.3633871801573196</v>
      </c>
    </row>
    <row r="1193" spans="1:5" x14ac:dyDescent="0.25">
      <c r="A1193" s="193">
        <v>25674.500222048599</v>
      </c>
      <c r="B1193" s="193">
        <v>7.3193212538424895E-2</v>
      </c>
      <c r="C1193" s="193">
        <v>-5.1013562044576001E-2</v>
      </c>
      <c r="D1193" s="193">
        <v>0.552771187728336</v>
      </c>
      <c r="E1193" s="193">
        <v>5.35969451011416</v>
      </c>
    </row>
    <row r="1194" spans="1:5" x14ac:dyDescent="0.25">
      <c r="A1194" s="193">
        <v>25676.586705753802</v>
      </c>
      <c r="B1194" s="193">
        <v>0.17037950604350499</v>
      </c>
      <c r="C1194" s="193">
        <v>-5.1018608131550902E-2</v>
      </c>
      <c r="D1194" s="193">
        <v>0.55287499602363299</v>
      </c>
      <c r="E1194" s="193">
        <v>5.35882102175154</v>
      </c>
    </row>
    <row r="1195" spans="1:5" x14ac:dyDescent="0.25">
      <c r="A1195" s="193">
        <v>25681.621681305998</v>
      </c>
      <c r="B1195" s="193">
        <v>0.28325810921543398</v>
      </c>
      <c r="C1195" s="193">
        <v>-5.1030835534184797E-2</v>
      </c>
      <c r="D1195" s="193">
        <v>0.55312582703449098</v>
      </c>
      <c r="E1195" s="193">
        <v>5.3567113552972403</v>
      </c>
    </row>
    <row r="1196" spans="1:5" x14ac:dyDescent="0.25">
      <c r="A1196" s="193">
        <v>25695.6694056573</v>
      </c>
      <c r="B1196" s="193">
        <v>1.87938520603954</v>
      </c>
      <c r="C1196" s="193">
        <v>-5.1065327616228798E-2</v>
      </c>
      <c r="D1196" s="193">
        <v>0.55382807652463395</v>
      </c>
      <c r="E1196" s="193">
        <v>5.3508118591902702</v>
      </c>
    </row>
    <row r="1197" spans="1:5" x14ac:dyDescent="0.25">
      <c r="A1197" s="193">
        <v>25696.608117781201</v>
      </c>
      <c r="B1197" s="193">
        <v>2.3386881358655698</v>
      </c>
      <c r="C1197" s="193">
        <v>-5.1067652272222597E-2</v>
      </c>
      <c r="D1197" s="193">
        <v>0.553875129107116</v>
      </c>
      <c r="E1197" s="193">
        <v>5.3504169359882496</v>
      </c>
    </row>
    <row r="1198" spans="1:5" x14ac:dyDescent="0.25">
      <c r="A1198" s="193">
        <v>25696.809471496501</v>
      </c>
      <c r="B1198" s="193">
        <v>1.0136531518098999</v>
      </c>
      <c r="C1198" s="193">
        <v>-5.1068151233629198E-2</v>
      </c>
      <c r="D1198" s="193">
        <v>0.55388522392867401</v>
      </c>
      <c r="E1198" s="193">
        <v>5.35033221361609</v>
      </c>
    </row>
    <row r="1199" spans="1:5" x14ac:dyDescent="0.25">
      <c r="A1199" s="193">
        <v>25699.590636898902</v>
      </c>
      <c r="B1199" s="193">
        <v>0.49987592225357902</v>
      </c>
      <c r="C1199" s="193">
        <v>-5.1075054719191298E-2</v>
      </c>
      <c r="D1199" s="193">
        <v>0.55402473075449299</v>
      </c>
      <c r="E1199" s="193">
        <v>5.3491615898455001</v>
      </c>
    </row>
    <row r="1200" spans="1:5" x14ac:dyDescent="0.25">
      <c r="A1200" s="193">
        <v>25702.077135286501</v>
      </c>
      <c r="B1200" s="193">
        <v>0.351027582631813</v>
      </c>
      <c r="C1200" s="193">
        <v>-5.10812451870244E-2</v>
      </c>
      <c r="D1200" s="193">
        <v>0.55414957287781996</v>
      </c>
      <c r="E1200" s="193">
        <v>5.3481143491598404</v>
      </c>
    </row>
    <row r="1201" spans="1:5" x14ac:dyDescent="0.25">
      <c r="A1201" s="193">
        <v>25702.779512290999</v>
      </c>
      <c r="B1201" s="193">
        <v>0.16449507128952801</v>
      </c>
      <c r="C1201" s="193">
        <v>-5.1082996995971901E-2</v>
      </c>
      <c r="D1201" s="193">
        <v>0.55418485764008196</v>
      </c>
      <c r="E1201" s="193">
        <v>5.3478184183170097</v>
      </c>
    </row>
    <row r="1202" spans="1:5" x14ac:dyDescent="0.25">
      <c r="A1202" s="193">
        <v>25703.6453937734</v>
      </c>
      <c r="B1202" s="193">
        <v>0.84085332853530004</v>
      </c>
      <c r="C1202" s="193">
        <v>-5.1085158512309298E-2</v>
      </c>
      <c r="D1202" s="193">
        <v>0.55422836823995603</v>
      </c>
      <c r="E1202" s="193">
        <v>5.3474535318796601</v>
      </c>
    </row>
    <row r="1203" spans="1:5" x14ac:dyDescent="0.25">
      <c r="A1203" s="193">
        <v>25713.471345458998</v>
      </c>
      <c r="B1203" s="193">
        <v>0.378680812064913</v>
      </c>
      <c r="C1203" s="193">
        <v>-5.11098348258643E-2</v>
      </c>
      <c r="D1203" s="193">
        <v>0.554723046046807</v>
      </c>
      <c r="E1203" s="193">
        <v>5.34330770051639</v>
      </c>
    </row>
    <row r="1204" spans="1:5" x14ac:dyDescent="0.25">
      <c r="A1204" s="193">
        <v>25717.901375752699</v>
      </c>
      <c r="B1204" s="193">
        <v>0.36103946806547199</v>
      </c>
      <c r="C1204" s="193">
        <v>-5.1121048837869901E-2</v>
      </c>
      <c r="D1204" s="193">
        <v>0.55494662275967599</v>
      </c>
      <c r="E1204" s="193">
        <v>5.3414354888343896</v>
      </c>
    </row>
    <row r="1205" spans="1:5" x14ac:dyDescent="0.25">
      <c r="A1205" s="193">
        <v>25718.500479363502</v>
      </c>
      <c r="B1205" s="193">
        <v>0.562071498777161</v>
      </c>
      <c r="C1205" s="193">
        <v>-5.11225696160802E-2</v>
      </c>
      <c r="D1205" s="193">
        <v>0.55497688470837003</v>
      </c>
      <c r="E1205" s="193">
        <v>5.3411821515038698</v>
      </c>
    </row>
    <row r="1206" spans="1:5" x14ac:dyDescent="0.25">
      <c r="A1206" s="193">
        <v>25733.326043763798</v>
      </c>
      <c r="B1206" s="193">
        <v>6.93308060013009</v>
      </c>
      <c r="C1206" s="193">
        <v>-5.1160524038679399E-2</v>
      </c>
      <c r="D1206" s="193">
        <v>0.55572771955531397</v>
      </c>
      <c r="E1206" s="193">
        <v>5.33490207969946</v>
      </c>
    </row>
    <row r="1207" spans="1:5" x14ac:dyDescent="0.25">
      <c r="A1207" s="193">
        <v>25745.225662553599</v>
      </c>
      <c r="B1207" s="193">
        <v>-0.25905374888973998</v>
      </c>
      <c r="C1207" s="193">
        <v>-5.11914337600195E-2</v>
      </c>
      <c r="D1207" s="193">
        <v>0.55633307049563596</v>
      </c>
      <c r="E1207" s="193">
        <v>5.3298464238716798</v>
      </c>
    </row>
    <row r="1208" spans="1:5" x14ac:dyDescent="0.25">
      <c r="A1208" s="193">
        <v>25748.719848475299</v>
      </c>
      <c r="B1208" s="193">
        <v>1.50682425007496</v>
      </c>
      <c r="C1208" s="193">
        <v>-5.1200585404032398E-2</v>
      </c>
      <c r="D1208" s="193">
        <v>0.55651127511414999</v>
      </c>
      <c r="E1208" s="193">
        <v>5.3283593851231199</v>
      </c>
    </row>
    <row r="1209" spans="1:5" x14ac:dyDescent="0.25">
      <c r="A1209" s="193">
        <v>25748.933889974</v>
      </c>
      <c r="B1209" s="193">
        <v>0.61580014462669896</v>
      </c>
      <c r="C1209" s="193">
        <v>-5.1201147113023898E-2</v>
      </c>
      <c r="D1209" s="193">
        <v>0.55652219789685198</v>
      </c>
      <c r="E1209" s="193">
        <v>5.3282682576961804</v>
      </c>
    </row>
    <row r="1210" spans="1:5" x14ac:dyDescent="0.25">
      <c r="A1210" s="193">
        <v>25749.648575975199</v>
      </c>
      <c r="B1210" s="193">
        <v>2.8394118553784198</v>
      </c>
      <c r="C1210" s="193">
        <v>-5.1203023592571402E-2</v>
      </c>
      <c r="D1210" s="193">
        <v>0.55655867464676101</v>
      </c>
      <c r="E1210" s="193">
        <v>5.3279639519936497</v>
      </c>
    </row>
    <row r="1211" spans="1:5" x14ac:dyDescent="0.25">
      <c r="A1211" s="193">
        <v>25750.0973768777</v>
      </c>
      <c r="B1211" s="193">
        <v>4.2111043579808003</v>
      </c>
      <c r="C1211" s="193">
        <v>-5.1204202695389098E-2</v>
      </c>
      <c r="D1211" s="193">
        <v>0.55658158525576795</v>
      </c>
      <c r="E1211" s="193">
        <v>5.3277728332724896</v>
      </c>
    </row>
    <row r="1212" spans="1:5" x14ac:dyDescent="0.25">
      <c r="A1212" s="193">
        <v>25754.6130075291</v>
      </c>
      <c r="B1212" s="193">
        <v>0.258729954352099</v>
      </c>
      <c r="C1212" s="193">
        <v>-5.1216097677598403E-2</v>
      </c>
      <c r="D1212" s="193">
        <v>0.55681228670768201</v>
      </c>
      <c r="E1212" s="193">
        <v>5.3258488530528103</v>
      </c>
    </row>
    <row r="1213" spans="1:5" x14ac:dyDescent="0.25">
      <c r="A1213" s="193">
        <v>25759.786970490601</v>
      </c>
      <c r="B1213" s="193">
        <v>0.96028553025182495</v>
      </c>
      <c r="C1213" s="193">
        <v>-5.12297969962782E-2</v>
      </c>
      <c r="D1213" s="193">
        <v>0.55707703452344004</v>
      </c>
      <c r="E1213" s="193">
        <v>5.3236420825701396</v>
      </c>
    </row>
    <row r="1214" spans="1:5" x14ac:dyDescent="0.25">
      <c r="A1214" s="193">
        <v>25761.088953351398</v>
      </c>
      <c r="B1214" s="193">
        <v>0.92734197205669699</v>
      </c>
      <c r="C1214" s="193">
        <v>-5.1233256108976999E-2</v>
      </c>
      <c r="D1214" s="193">
        <v>0.55714372502532605</v>
      </c>
      <c r="E1214" s="193">
        <v>5.3230863841300602</v>
      </c>
    </row>
    <row r="1215" spans="1:5" x14ac:dyDescent="0.25">
      <c r="A1215" s="193">
        <v>25761.201129740999</v>
      </c>
      <c r="B1215" s="193">
        <v>-9.2562116632000108E-3</v>
      </c>
      <c r="C1215" s="193">
        <v>-5.12335543615439E-2</v>
      </c>
      <c r="D1215" s="193">
        <v>0.55714947224767097</v>
      </c>
      <c r="E1215" s="193">
        <v>5.3230384990008996</v>
      </c>
    </row>
    <row r="1216" spans="1:5" x14ac:dyDescent="0.25">
      <c r="A1216" s="193">
        <v>25764.1383795211</v>
      </c>
      <c r="B1216" s="193">
        <v>1.2258797864295199</v>
      </c>
      <c r="C1216" s="193">
        <v>-5.1241376398038302E-2</v>
      </c>
      <c r="D1216" s="193">
        <v>0.55730003163965103</v>
      </c>
      <c r="E1216" s="193">
        <v>5.3217842592414701</v>
      </c>
    </row>
    <row r="1217" spans="1:5" x14ac:dyDescent="0.25">
      <c r="A1217" s="193">
        <v>25770.805159158899</v>
      </c>
      <c r="B1217" s="193">
        <v>1.38698341436158</v>
      </c>
      <c r="C1217" s="193">
        <v>-5.1259219894876799E-2</v>
      </c>
      <c r="D1217" s="193">
        <v>0.55764228056808296</v>
      </c>
      <c r="E1217" s="193">
        <v>5.3189345805175403</v>
      </c>
    </row>
    <row r="1218" spans="1:5" x14ac:dyDescent="0.25">
      <c r="A1218" s="193">
        <v>25771.2973860395</v>
      </c>
      <c r="B1218" s="193">
        <v>0.30235810984890998</v>
      </c>
      <c r="C1218" s="193">
        <v>-5.1260542256734501E-2</v>
      </c>
      <c r="D1218" s="193">
        <v>0.55766757818199097</v>
      </c>
      <c r="E1218" s="193">
        <v>5.3187240227125896</v>
      </c>
    </row>
    <row r="1219" spans="1:5" x14ac:dyDescent="0.25">
      <c r="A1219" s="193">
        <v>25779.194479997801</v>
      </c>
      <c r="B1219" s="193">
        <v>0.41419297199163402</v>
      </c>
      <c r="C1219" s="193">
        <v>-5.1281850301202997E-2</v>
      </c>
      <c r="D1219" s="193">
        <v>0.55807397365482503</v>
      </c>
      <c r="E1219" s="193">
        <v>5.3153429651520003</v>
      </c>
    </row>
    <row r="1220" spans="1:5" x14ac:dyDescent="0.25">
      <c r="A1220" s="193">
        <v>25779.637699826799</v>
      </c>
      <c r="B1220" s="193">
        <v>1.9328913493190001</v>
      </c>
      <c r="C1220" s="193">
        <v>-5.1283051368003797E-2</v>
      </c>
      <c r="D1220" s="193">
        <v>0.55809681184117499</v>
      </c>
      <c r="E1220" s="193">
        <v>5.3151530412823602</v>
      </c>
    </row>
    <row r="1221" spans="1:5" x14ac:dyDescent="0.25">
      <c r="A1221" s="193">
        <v>25782.5619444191</v>
      </c>
      <c r="B1221" s="193">
        <v>3.8896160399270099</v>
      </c>
      <c r="C1221" s="193">
        <v>-5.1290989437245603E-2</v>
      </c>
      <c r="D1221" s="193">
        <v>0.558247570110186</v>
      </c>
      <c r="E1221" s="193">
        <v>5.3138995405060401</v>
      </c>
    </row>
    <row r="1222" spans="1:5" x14ac:dyDescent="0.25">
      <c r="A1222" s="193">
        <v>25784.355994519799</v>
      </c>
      <c r="B1222" s="193">
        <v>0.32551759167517402</v>
      </c>
      <c r="C1222" s="193">
        <v>-5.1295871336000103E-2</v>
      </c>
      <c r="D1222" s="193">
        <v>0.55834012860958304</v>
      </c>
      <c r="E1222" s="193">
        <v>5.3131301340984196</v>
      </c>
    </row>
    <row r="1223" spans="1:5" x14ac:dyDescent="0.25">
      <c r="A1223" s="193">
        <v>25788.120781651101</v>
      </c>
      <c r="B1223" s="193">
        <v>1.53180334560603</v>
      </c>
      <c r="C1223" s="193">
        <v>-5.1306145149734E-2</v>
      </c>
      <c r="D1223" s="193">
        <v>0.55853452608416898</v>
      </c>
      <c r="E1223" s="193">
        <v>5.3115146291293698</v>
      </c>
    </row>
    <row r="1224" spans="1:5" x14ac:dyDescent="0.25">
      <c r="A1224" s="193">
        <v>25793.044915393901</v>
      </c>
      <c r="B1224" s="193">
        <v>0.15157505946126201</v>
      </c>
      <c r="C1224" s="193">
        <v>-5.1319642458093499E-2</v>
      </c>
      <c r="D1224" s="193">
        <v>0.55878912255288804</v>
      </c>
      <c r="E1224" s="193">
        <v>5.3093997722001802</v>
      </c>
    </row>
    <row r="1225" spans="1:5" x14ac:dyDescent="0.25">
      <c r="A1225" s="193">
        <v>25797.366308727</v>
      </c>
      <c r="B1225" s="193">
        <v>1.41994050840182</v>
      </c>
      <c r="C1225" s="193">
        <v>-5.13315433783125E-2</v>
      </c>
      <c r="D1225" s="193">
        <v>0.55901286614708801</v>
      </c>
      <c r="E1225" s="193">
        <v>5.3075420540486702</v>
      </c>
    </row>
    <row r="1226" spans="1:5" x14ac:dyDescent="0.25">
      <c r="A1226" s="193">
        <v>25803.595707292901</v>
      </c>
      <c r="B1226" s="193">
        <v>0.54730289378765995</v>
      </c>
      <c r="C1226" s="193">
        <v>-5.1348790539452897E-2</v>
      </c>
      <c r="D1226" s="193">
        <v>0.55933590607586803</v>
      </c>
      <c r="E1226" s="193">
        <v>5.3048612799932897</v>
      </c>
    </row>
    <row r="1227" spans="1:5" x14ac:dyDescent="0.25">
      <c r="A1227" s="193">
        <v>25807.168779266602</v>
      </c>
      <c r="B1227" s="193">
        <v>0.39947170382708103</v>
      </c>
      <c r="C1227" s="193">
        <v>-5.1358732042596299E-2</v>
      </c>
      <c r="D1227" s="193">
        <v>0.55952146473502196</v>
      </c>
      <c r="E1227" s="193">
        <v>5.3033221403238704</v>
      </c>
    </row>
    <row r="1228" spans="1:5" x14ac:dyDescent="0.25">
      <c r="A1228" s="193">
        <v>25807.9921214434</v>
      </c>
      <c r="B1228" s="193">
        <v>0.17102685969376799</v>
      </c>
      <c r="C1228" s="193">
        <v>-5.1361027906936502E-2</v>
      </c>
      <c r="D1228" s="193">
        <v>0.55956425059773895</v>
      </c>
      <c r="E1228" s="193">
        <v>5.3029673229798604</v>
      </c>
    </row>
    <row r="1229" spans="1:5" x14ac:dyDescent="0.25">
      <c r="A1229" s="193">
        <v>25810.598830029601</v>
      </c>
      <c r="B1229" s="193">
        <v>0.97370217392931402</v>
      </c>
      <c r="C1229" s="193">
        <v>-5.1368309095458198E-2</v>
      </c>
      <c r="D1229" s="193">
        <v>0.55969977900382595</v>
      </c>
      <c r="E1229" s="193">
        <v>5.3018435897377101</v>
      </c>
    </row>
    <row r="1230" spans="1:5" x14ac:dyDescent="0.25">
      <c r="A1230" s="193">
        <v>25812.8806184553</v>
      </c>
      <c r="B1230" s="193">
        <v>0.29247152480245098</v>
      </c>
      <c r="C1230" s="193">
        <v>-5.1374698245130801E-2</v>
      </c>
      <c r="D1230" s="193">
        <v>0.55981849868108202</v>
      </c>
      <c r="E1230" s="193">
        <v>5.3008594565073297</v>
      </c>
    </row>
    <row r="1231" spans="1:5" x14ac:dyDescent="0.25">
      <c r="A1231" s="193">
        <v>25813.2449964068</v>
      </c>
      <c r="B1231" s="193">
        <v>0.53370650195099201</v>
      </c>
      <c r="C1231" s="193">
        <v>-5.13757198695639E-2</v>
      </c>
      <c r="D1231" s="193">
        <v>0.55983746427337799</v>
      </c>
      <c r="E1231" s="193">
        <v>5.3007022600532103</v>
      </c>
    </row>
    <row r="1232" spans="1:5" x14ac:dyDescent="0.25">
      <c r="A1232" s="193">
        <v>25813.851557876598</v>
      </c>
      <c r="B1232" s="193">
        <v>0.35709356449220597</v>
      </c>
      <c r="C1232" s="193">
        <v>-5.1377421336396202E-2</v>
      </c>
      <c r="D1232" s="193">
        <v>0.55986903977747504</v>
      </c>
      <c r="E1232" s="193">
        <v>5.3004405583532597</v>
      </c>
    </row>
    <row r="1233" spans="1:5" x14ac:dyDescent="0.25">
      <c r="A1233" s="193">
        <v>25817.781900785802</v>
      </c>
      <c r="B1233" s="193">
        <v>0.414017707729331</v>
      </c>
      <c r="C1233" s="193">
        <v>-5.1388471189822198E-2</v>
      </c>
      <c r="D1233" s="193">
        <v>0.56007377418419002</v>
      </c>
      <c r="E1233" s="193">
        <v>5.2987440596129503</v>
      </c>
    </row>
    <row r="1234" spans="1:5" x14ac:dyDescent="0.25">
      <c r="A1234" s="193">
        <v>25820.274424337498</v>
      </c>
      <c r="B1234" s="193">
        <v>1.4197876048840199</v>
      </c>
      <c r="C1234" s="193">
        <v>-5.1395501023455102E-2</v>
      </c>
      <c r="D1234" s="193">
        <v>0.56020373165346304</v>
      </c>
      <c r="E1234" s="193">
        <v>5.2976675146170997</v>
      </c>
    </row>
    <row r="1235" spans="1:5" x14ac:dyDescent="0.25">
      <c r="A1235" s="193">
        <v>25821.682925702102</v>
      </c>
      <c r="B1235" s="193">
        <v>0.28814345599301699</v>
      </c>
      <c r="C1235" s="193">
        <v>-5.1399481166902503E-2</v>
      </c>
      <c r="D1235" s="193">
        <v>0.56027721044246104</v>
      </c>
      <c r="E1235" s="193">
        <v>5.2970589407067097</v>
      </c>
    </row>
    <row r="1236" spans="1:5" x14ac:dyDescent="0.25">
      <c r="A1236" s="193">
        <v>25822.900778350398</v>
      </c>
      <c r="B1236" s="193">
        <v>0.48252670871236902</v>
      </c>
      <c r="C1236" s="193">
        <v>-5.14029270285297E-2</v>
      </c>
      <c r="D1236" s="193">
        <v>0.56034076729471305</v>
      </c>
      <c r="E1236" s="193">
        <v>5.2965326080512796</v>
      </c>
    </row>
    <row r="1237" spans="1:5" x14ac:dyDescent="0.25">
      <c r="A1237" s="193">
        <v>25826.947042732401</v>
      </c>
      <c r="B1237" s="193">
        <v>0.618522726135184</v>
      </c>
      <c r="C1237" s="193">
        <v>-5.1414405410637201E-2</v>
      </c>
      <c r="D1237" s="193">
        <v>0.56055209046612398</v>
      </c>
      <c r="E1237" s="193">
        <v>5.2947830091603798</v>
      </c>
    </row>
    <row r="1238" spans="1:5" x14ac:dyDescent="0.25">
      <c r="A1238" s="193">
        <v>25827.4128941044</v>
      </c>
      <c r="B1238" s="193">
        <v>1.8221123126299199</v>
      </c>
      <c r="C1238" s="193">
        <v>-5.1415729856493002E-2</v>
      </c>
      <c r="D1238" s="193">
        <v>0.56057643592620099</v>
      </c>
      <c r="E1238" s="193">
        <v>5.2945814890429901</v>
      </c>
    </row>
    <row r="1239" spans="1:5" x14ac:dyDescent="0.25">
      <c r="A1239" s="193">
        <v>25835.2328724539</v>
      </c>
      <c r="B1239" s="193">
        <v>0.271553318889728</v>
      </c>
      <c r="C1239" s="193">
        <v>-5.1438052722072899E-2</v>
      </c>
      <c r="D1239" s="193">
        <v>0.56098558582782898</v>
      </c>
      <c r="E1239" s="193">
        <v>5.2911960328348497</v>
      </c>
    </row>
    <row r="1240" spans="1:5" x14ac:dyDescent="0.25">
      <c r="A1240" s="193">
        <v>25841.0755194913</v>
      </c>
      <c r="B1240" s="193">
        <v>2.2660915213086099</v>
      </c>
      <c r="C1240" s="193">
        <v>-5.1454842138504403E-2</v>
      </c>
      <c r="D1240" s="193">
        <v>0.56129186249622098</v>
      </c>
      <c r="E1240" s="193">
        <v>5.2886633648726402</v>
      </c>
    </row>
    <row r="1241" spans="1:5" x14ac:dyDescent="0.25">
      <c r="A1241" s="193">
        <v>25848.792681435902</v>
      </c>
      <c r="B1241" s="193">
        <v>0.57179613016145003</v>
      </c>
      <c r="C1241" s="193">
        <v>-5.1477163622199798E-2</v>
      </c>
      <c r="D1241" s="193">
        <v>0.56169715837595602</v>
      </c>
      <c r="E1241" s="193">
        <v>5.2853139256234298</v>
      </c>
    </row>
    <row r="1242" spans="1:5" x14ac:dyDescent="0.25">
      <c r="A1242" s="193">
        <v>25850.201791383901</v>
      </c>
      <c r="B1242" s="193">
        <v>0.69200666451845205</v>
      </c>
      <c r="C1242" s="193">
        <v>-5.1481257268019699E-2</v>
      </c>
      <c r="D1242" s="193">
        <v>0.56177125520335103</v>
      </c>
      <c r="E1242" s="193">
        <v>5.2847018240712504</v>
      </c>
    </row>
    <row r="1243" spans="1:5" x14ac:dyDescent="0.25">
      <c r="A1243" s="193">
        <v>25863.770958028599</v>
      </c>
      <c r="B1243" s="193">
        <v>0.54271111819419504</v>
      </c>
      <c r="C1243" s="193">
        <v>-5.1520959693114897E-2</v>
      </c>
      <c r="D1243" s="193">
        <v>0.56248621585512004</v>
      </c>
      <c r="E1243" s="193">
        <v>5.2787995214060004</v>
      </c>
    </row>
    <row r="1244" spans="1:5" x14ac:dyDescent="0.25">
      <c r="A1244" s="193">
        <v>25871.9032868984</v>
      </c>
      <c r="B1244" s="193">
        <v>2.3629432747071402</v>
      </c>
      <c r="C1244" s="193">
        <v>-5.1544999252343203E-2</v>
      </c>
      <c r="D1244" s="193">
        <v>0.56291594171484904</v>
      </c>
      <c r="E1244" s="193">
        <v>5.2752552614075796</v>
      </c>
    </row>
    <row r="1245" spans="1:5" x14ac:dyDescent="0.25">
      <c r="A1245" s="193">
        <v>25877.758902271398</v>
      </c>
      <c r="B1245" s="193">
        <v>0.44281692641785497</v>
      </c>
      <c r="C1245" s="193">
        <v>-5.1562422331515201E-2</v>
      </c>
      <c r="D1245" s="193">
        <v>0.56322592560463602</v>
      </c>
      <c r="E1245" s="193">
        <v>5.2727001073384701</v>
      </c>
    </row>
    <row r="1246" spans="1:5" x14ac:dyDescent="0.25">
      <c r="A1246" s="193">
        <v>25881.4980550941</v>
      </c>
      <c r="B1246" s="193">
        <v>0.156064722155147</v>
      </c>
      <c r="C1246" s="193">
        <v>-5.1573597718746998E-2</v>
      </c>
      <c r="D1246" s="193">
        <v>0.56342411274944804</v>
      </c>
      <c r="E1246" s="193">
        <v>5.2710671305504899</v>
      </c>
    </row>
    <row r="1247" spans="1:5" x14ac:dyDescent="0.25">
      <c r="A1247" s="193">
        <v>25881.956669720701</v>
      </c>
      <c r="B1247" s="193">
        <v>5.7039663631481403</v>
      </c>
      <c r="C1247" s="193">
        <v>-5.1574971070481798E-2</v>
      </c>
      <c r="D1247" s="193">
        <v>0.56344843383682297</v>
      </c>
      <c r="E1247" s="193">
        <v>5.2708667700100502</v>
      </c>
    </row>
    <row r="1248" spans="1:5" x14ac:dyDescent="0.25">
      <c r="A1248" s="193">
        <v>25897.957654409602</v>
      </c>
      <c r="B1248" s="193">
        <v>0.18785473838085201</v>
      </c>
      <c r="C1248" s="193">
        <v>-5.1623251869394801E-2</v>
      </c>
      <c r="D1248" s="193">
        <v>0.56429875499693605</v>
      </c>
      <c r="E1248" s="193">
        <v>5.2638664002704303</v>
      </c>
    </row>
    <row r="1249" spans="1:5" x14ac:dyDescent="0.25">
      <c r="A1249" s="193">
        <v>25900.5289159858</v>
      </c>
      <c r="B1249" s="193">
        <v>1.49918982405124</v>
      </c>
      <c r="C1249" s="193">
        <v>-5.1631076413291802E-2</v>
      </c>
      <c r="D1249" s="193">
        <v>0.56443571255821501</v>
      </c>
      <c r="E1249" s="193">
        <v>5.2627397209717497</v>
      </c>
    </row>
    <row r="1250" spans="1:5" x14ac:dyDescent="0.25">
      <c r="A1250" s="193">
        <v>25907.665304125901</v>
      </c>
      <c r="B1250" s="193">
        <v>1.6994696498301201</v>
      </c>
      <c r="C1250" s="193">
        <v>-5.1652888826436802E-2</v>
      </c>
      <c r="D1250" s="193">
        <v>0.56481628203270495</v>
      </c>
      <c r="E1250" s="193">
        <v>5.25961016909012</v>
      </c>
    </row>
    <row r="1251" spans="1:5" x14ac:dyDescent="0.25">
      <c r="A1251" s="193">
        <v>25908.5325117102</v>
      </c>
      <c r="B1251" s="193">
        <v>0.75321746266849798</v>
      </c>
      <c r="C1251" s="193">
        <v>-5.1655549051245697E-2</v>
      </c>
      <c r="D1251" s="193">
        <v>0.56486257346680502</v>
      </c>
      <c r="E1251" s="193">
        <v>5.2592296179482201</v>
      </c>
    </row>
    <row r="1252" spans="1:5" x14ac:dyDescent="0.25">
      <c r="A1252" s="193">
        <v>25908.7388061046</v>
      </c>
      <c r="B1252" s="193">
        <v>0.43394492653121602</v>
      </c>
      <c r="C1252" s="193">
        <v>-5.1656182181118199E-2</v>
      </c>
      <c r="D1252" s="193">
        <v>0.56487358686392397</v>
      </c>
      <c r="E1252" s="193">
        <v>5.2591390831400302</v>
      </c>
    </row>
    <row r="1253" spans="1:5" x14ac:dyDescent="0.25">
      <c r="A1253" s="193">
        <v>25912.877936757501</v>
      </c>
      <c r="B1253" s="193">
        <v>0.245649878475729</v>
      </c>
      <c r="C1253" s="193">
        <v>-5.16689102889452E-2</v>
      </c>
      <c r="D1253" s="193">
        <v>0.565094677390377</v>
      </c>
      <c r="E1253" s="193">
        <v>5.2573219305460004</v>
      </c>
    </row>
    <row r="1254" spans="1:5" x14ac:dyDescent="0.25">
      <c r="A1254" s="193">
        <v>25915.458535028702</v>
      </c>
      <c r="B1254" s="193">
        <v>2.2808302450334099</v>
      </c>
      <c r="C1254" s="193">
        <v>-5.1676869774728899E-2</v>
      </c>
      <c r="D1254" s="193">
        <v>0.56523263032112703</v>
      </c>
      <c r="E1254" s="193">
        <v>5.2561883826266902</v>
      </c>
    </row>
    <row r="1255" spans="1:5" x14ac:dyDescent="0.25">
      <c r="A1255" s="193">
        <v>25921.879369785001</v>
      </c>
      <c r="B1255" s="193">
        <v>0.54498500193567201</v>
      </c>
      <c r="C1255" s="193">
        <v>-5.1696753786175997E-2</v>
      </c>
      <c r="D1255" s="193">
        <v>0.56557624055111599</v>
      </c>
      <c r="E1255" s="193">
        <v>5.25336593395647</v>
      </c>
    </row>
    <row r="1256" spans="1:5" x14ac:dyDescent="0.25">
      <c r="A1256" s="193">
        <v>25922.1235006856</v>
      </c>
      <c r="B1256" s="193">
        <v>0.55712583008931105</v>
      </c>
      <c r="C1256" s="193">
        <v>-5.1697512057506702E-2</v>
      </c>
      <c r="D1256" s="193">
        <v>0.56558931546091296</v>
      </c>
      <c r="E1256" s="193">
        <v>5.2532585624209602</v>
      </c>
    </row>
    <row r="1257" spans="1:5" x14ac:dyDescent="0.25">
      <c r="A1257" s="193">
        <v>25929.0683920007</v>
      </c>
      <c r="B1257" s="193">
        <v>0.27027370115855198</v>
      </c>
      <c r="C1257" s="193">
        <v>-5.1719151860909099E-2</v>
      </c>
      <c r="D1257" s="193">
        <v>0.56596157534024805</v>
      </c>
      <c r="E1257" s="193">
        <v>5.25020237663204</v>
      </c>
    </row>
    <row r="1258" spans="1:5" x14ac:dyDescent="0.25">
      <c r="A1258" s="193">
        <v>25933.722339860298</v>
      </c>
      <c r="B1258" s="193">
        <v>0.85701498578747304</v>
      </c>
      <c r="C1258" s="193">
        <v>-5.17337277660384E-2</v>
      </c>
      <c r="D1258" s="193">
        <v>0.56621137162217094</v>
      </c>
      <c r="E1258" s="193">
        <v>5.2481524771043997</v>
      </c>
    </row>
    <row r="1259" spans="1:5" x14ac:dyDescent="0.25">
      <c r="A1259" s="193">
        <v>25938.372297907201</v>
      </c>
      <c r="B1259" s="193">
        <v>4.7231040886336801</v>
      </c>
      <c r="C1259" s="193">
        <v>-5.1748350876906803E-2</v>
      </c>
      <c r="D1259" s="193">
        <v>0.56646121991806597</v>
      </c>
      <c r="E1259" s="193">
        <v>5.2461028496728703</v>
      </c>
    </row>
    <row r="1260" spans="1:5" x14ac:dyDescent="0.25">
      <c r="A1260" s="193">
        <v>25946.6709694089</v>
      </c>
      <c r="B1260" s="193">
        <v>0.71396228021804897</v>
      </c>
      <c r="C1260" s="193">
        <v>-5.1774596619173802E-2</v>
      </c>
      <c r="D1260" s="193">
        <v>0.56690777211968302</v>
      </c>
      <c r="E1260" s="193">
        <v>5.2424412785965302</v>
      </c>
    </row>
    <row r="1261" spans="1:5" x14ac:dyDescent="0.25">
      <c r="A1261" s="193">
        <v>25946.949100474802</v>
      </c>
      <c r="B1261" s="193">
        <v>0.44658784776918597</v>
      </c>
      <c r="C1261" s="193">
        <v>-5.1775479537874702E-2</v>
      </c>
      <c r="D1261" s="193">
        <v>0.56692275276705595</v>
      </c>
      <c r="E1261" s="193">
        <v>5.2423184802291498</v>
      </c>
    </row>
    <row r="1262" spans="1:5" x14ac:dyDescent="0.25">
      <c r="A1262" s="193">
        <v>25952.477995714002</v>
      </c>
      <c r="B1262" s="193">
        <v>0.53311141800316297</v>
      </c>
      <c r="C1262" s="193">
        <v>-5.1793075102641202E-2</v>
      </c>
      <c r="D1262" s="193">
        <v>0.56722074111430898</v>
      </c>
      <c r="E1262" s="193">
        <v>5.2398763318149797</v>
      </c>
    </row>
    <row r="1263" spans="1:5" x14ac:dyDescent="0.25">
      <c r="A1263" s="193">
        <v>25957.999396242001</v>
      </c>
      <c r="B1263" s="193">
        <v>0.54394509799207102</v>
      </c>
      <c r="C1263" s="193">
        <v>-5.18107308863184E-2</v>
      </c>
      <c r="D1263" s="193">
        <v>0.56751868761594104</v>
      </c>
      <c r="E1263" s="193">
        <v>5.2374354722572898</v>
      </c>
    </row>
    <row r="1264" spans="1:5" x14ac:dyDescent="0.25">
      <c r="A1264" s="193">
        <v>25959.169461443998</v>
      </c>
      <c r="B1264" s="193">
        <v>2.0384266262301298</v>
      </c>
      <c r="C1264" s="193">
        <v>-5.1814483188845302E-2</v>
      </c>
      <c r="D1264" s="193">
        <v>0.56758187291513795</v>
      </c>
      <c r="E1264" s="193">
        <v>5.2369179611768599</v>
      </c>
    </row>
    <row r="1265" spans="1:5" x14ac:dyDescent="0.25">
      <c r="A1265" s="193">
        <v>25961.873969799501</v>
      </c>
      <c r="B1265" s="193">
        <v>3.4446011544998498</v>
      </c>
      <c r="C1265" s="193">
        <v>-5.1823170754475401E-2</v>
      </c>
      <c r="D1265" s="193">
        <v>0.56772798178923201</v>
      </c>
      <c r="E1265" s="193">
        <v>5.2357214349921701</v>
      </c>
    </row>
    <row r="1266" spans="1:5" x14ac:dyDescent="0.25">
      <c r="A1266" s="193">
        <v>25969.718269108402</v>
      </c>
      <c r="B1266" s="193">
        <v>0.33867901335760098</v>
      </c>
      <c r="C1266" s="193">
        <v>-5.1848482548181501E-2</v>
      </c>
      <c r="D1266" s="193">
        <v>0.56815224412435905</v>
      </c>
      <c r="E1266" s="193">
        <v>5.23224828400169</v>
      </c>
    </row>
    <row r="1267" spans="1:5" x14ac:dyDescent="0.25">
      <c r="A1267" s="193">
        <v>25980.391108031599</v>
      </c>
      <c r="B1267" s="193">
        <v>0.56601556156168398</v>
      </c>
      <c r="C1267" s="193">
        <v>-5.1883193325851597E-2</v>
      </c>
      <c r="D1267" s="193">
        <v>0.56873062043297895</v>
      </c>
      <c r="E1267" s="193">
        <v>5.22751644676935</v>
      </c>
    </row>
    <row r="1268" spans="1:5" x14ac:dyDescent="0.25">
      <c r="A1268" s="193">
        <v>25983.165768029299</v>
      </c>
      <c r="B1268" s="193">
        <v>0.541961604667205</v>
      </c>
      <c r="C1268" s="193">
        <v>-5.1892268532565899E-2</v>
      </c>
      <c r="D1268" s="193">
        <v>0.56888119369383505</v>
      </c>
      <c r="E1268" s="193">
        <v>5.2262851163302102</v>
      </c>
    </row>
    <row r="1269" spans="1:5" x14ac:dyDescent="0.25">
      <c r="A1269" s="193">
        <v>25984.7296849862</v>
      </c>
      <c r="B1269" s="193">
        <v>0.29437071870175302</v>
      </c>
      <c r="C1269" s="193">
        <v>-5.1897393033655502E-2</v>
      </c>
      <c r="D1269" s="193">
        <v>0.568966101102658</v>
      </c>
      <c r="E1269" s="193">
        <v>5.2255908741728696</v>
      </c>
    </row>
    <row r="1270" spans="1:5" x14ac:dyDescent="0.25">
      <c r="A1270" s="193">
        <v>25985.364104806798</v>
      </c>
      <c r="B1270" s="193">
        <v>0.36639905966167102</v>
      </c>
      <c r="C1270" s="193">
        <v>-5.1899473759744102E-2</v>
      </c>
      <c r="D1270" s="193">
        <v>0.56900055247102899</v>
      </c>
      <c r="E1270" s="193">
        <v>5.2253092039704097</v>
      </c>
    </row>
    <row r="1271" spans="1:5" x14ac:dyDescent="0.25">
      <c r="A1271" s="193">
        <v>25990.547616838601</v>
      </c>
      <c r="B1271" s="193">
        <v>3.1418309128436799</v>
      </c>
      <c r="C1271" s="193">
        <v>-5.1916515722517202E-2</v>
      </c>
      <c r="D1271" s="193">
        <v>0.56928220349313796</v>
      </c>
      <c r="E1271" s="193">
        <v>5.2230068913113303</v>
      </c>
    </row>
    <row r="1272" spans="1:5" x14ac:dyDescent="0.25">
      <c r="A1272" s="193">
        <v>25994.6327248122</v>
      </c>
      <c r="B1272" s="193">
        <v>1.54950776512941</v>
      </c>
      <c r="C1272" s="193">
        <v>-5.1929998449703002E-2</v>
      </c>
      <c r="D1272" s="193">
        <v>0.56950437983777202</v>
      </c>
      <c r="E1272" s="193">
        <v>5.22119128323724</v>
      </c>
    </row>
    <row r="1273" spans="1:5" x14ac:dyDescent="0.25">
      <c r="A1273" s="193">
        <v>25996.972172715901</v>
      </c>
      <c r="B1273" s="193">
        <v>0.38627132550324</v>
      </c>
      <c r="C1273" s="193">
        <v>-5.1937740340254002E-2</v>
      </c>
      <c r="D1273" s="193">
        <v>0.56963169709750405</v>
      </c>
      <c r="E1273" s="193">
        <v>5.2201510679188203</v>
      </c>
    </row>
    <row r="1274" spans="1:5" x14ac:dyDescent="0.25">
      <c r="A1274" s="193">
        <v>26006.0862475262</v>
      </c>
      <c r="B1274" s="193">
        <v>0.48889403623146899</v>
      </c>
      <c r="C1274" s="193">
        <v>-5.1968044675263898E-2</v>
      </c>
      <c r="D1274" s="193">
        <v>0.57012826548988005</v>
      </c>
      <c r="E1274" s="193">
        <v>5.2160954260692298</v>
      </c>
    </row>
    <row r="1275" spans="1:5" x14ac:dyDescent="0.25">
      <c r="A1275" s="193">
        <v>26009.3458977021</v>
      </c>
      <c r="B1275" s="193">
        <v>1.0524421097313099</v>
      </c>
      <c r="C1275" s="193">
        <v>-5.1978938372270501E-2</v>
      </c>
      <c r="D1275" s="193">
        <v>0.57030607844500902</v>
      </c>
      <c r="E1275" s="193">
        <v>5.2146437217954302</v>
      </c>
    </row>
    <row r="1276" spans="1:5" x14ac:dyDescent="0.25">
      <c r="A1276" s="193">
        <v>26013.1532227178</v>
      </c>
      <c r="B1276" s="193">
        <v>0.28625881314912099</v>
      </c>
      <c r="C1276" s="193">
        <v>-5.1991699294919799E-2</v>
      </c>
      <c r="D1276" s="193">
        <v>0.57051390877290897</v>
      </c>
      <c r="E1276" s="193">
        <v>5.2129473138368798</v>
      </c>
    </row>
    <row r="1277" spans="1:5" x14ac:dyDescent="0.25">
      <c r="A1277" s="193">
        <v>26013.703738641001</v>
      </c>
      <c r="B1277" s="193">
        <v>11.392050728527</v>
      </c>
      <c r="C1277" s="193">
        <v>-5.1993547736274397E-2</v>
      </c>
      <c r="D1277" s="193">
        <v>0.57054397234700405</v>
      </c>
      <c r="E1277" s="193">
        <v>5.2127019532546104</v>
      </c>
    </row>
    <row r="1278" spans="1:5" x14ac:dyDescent="0.25">
      <c r="A1278" s="193">
        <v>26018.460239134802</v>
      </c>
      <c r="B1278" s="193">
        <v>0.55034636946553805</v>
      </c>
      <c r="C1278" s="193">
        <v>-5.2009553021928098E-2</v>
      </c>
      <c r="D1278" s="193">
        <v>0.57080385543849299</v>
      </c>
      <c r="E1278" s="193">
        <v>5.2105812832509404</v>
      </c>
    </row>
    <row r="1279" spans="1:5" x14ac:dyDescent="0.25">
      <c r="A1279" s="193">
        <v>26021.153051937399</v>
      </c>
      <c r="B1279" s="193">
        <v>0.37218276813335599</v>
      </c>
      <c r="C1279" s="193">
        <v>-5.2018641641461402E-2</v>
      </c>
      <c r="D1279" s="193">
        <v>0.57095108773459002</v>
      </c>
      <c r="E1279" s="193">
        <v>5.20938012055759</v>
      </c>
    </row>
    <row r="1280" spans="1:5" x14ac:dyDescent="0.25">
      <c r="A1280" s="193">
        <v>26021.8182951653</v>
      </c>
      <c r="B1280" s="193">
        <v>0.273235219663026</v>
      </c>
      <c r="C1280" s="193">
        <v>-5.20208899917423E-2</v>
      </c>
      <c r="D1280" s="193">
        <v>0.57098747208429501</v>
      </c>
      <c r="E1280" s="193">
        <v>5.2090833162104904</v>
      </c>
    </row>
    <row r="1281" spans="1:5" x14ac:dyDescent="0.25">
      <c r="A1281" s="193">
        <v>26022.530202059199</v>
      </c>
      <c r="B1281" s="193">
        <v>0.404894122600785</v>
      </c>
      <c r="C1281" s="193">
        <v>-5.2023297396579599E-2</v>
      </c>
      <c r="D1281" s="193">
        <v>0.57102641365356899</v>
      </c>
      <c r="E1281" s="193">
        <v>5.2087656642995999</v>
      </c>
    </row>
    <row r="1282" spans="1:5" x14ac:dyDescent="0.25">
      <c r="A1282" s="193">
        <v>26025.925330664901</v>
      </c>
      <c r="B1282" s="193">
        <v>0.618017836016582</v>
      </c>
      <c r="C1282" s="193">
        <v>-5.2034797565680302E-2</v>
      </c>
      <c r="D1282" s="193">
        <v>0.57121219971449699</v>
      </c>
      <c r="E1282" s="193">
        <v>5.20725036357703</v>
      </c>
    </row>
    <row r="1283" spans="1:5" x14ac:dyDescent="0.25">
      <c r="A1283" s="193">
        <v>26035.426634838899</v>
      </c>
      <c r="B1283" s="193">
        <v>1.49750434907578</v>
      </c>
      <c r="C1283" s="193">
        <v>-5.2067148734244902E-2</v>
      </c>
      <c r="D1283" s="193">
        <v>0.57173274391075102</v>
      </c>
      <c r="E1283" s="193">
        <v>5.20300630869946</v>
      </c>
    </row>
    <row r="1284" spans="1:5" x14ac:dyDescent="0.25">
      <c r="A1284" s="193">
        <v>26039.937427790199</v>
      </c>
      <c r="B1284" s="193">
        <v>0.122224808892013</v>
      </c>
      <c r="C1284" s="193">
        <v>-5.20825941435911E-2</v>
      </c>
      <c r="D1284" s="193">
        <v>0.57198019044335502</v>
      </c>
      <c r="E1284" s="193">
        <v>5.2009896556650403</v>
      </c>
    </row>
    <row r="1285" spans="1:5" x14ac:dyDescent="0.25">
      <c r="A1285" s="193">
        <v>26041.815701394498</v>
      </c>
      <c r="B1285" s="193">
        <v>0.77318902993370697</v>
      </c>
      <c r="C1285" s="193">
        <v>-5.2089041962640699E-2</v>
      </c>
      <c r="D1285" s="193">
        <v>0.57208328521532603</v>
      </c>
      <c r="E1285" s="193">
        <v>5.20014959926805</v>
      </c>
    </row>
    <row r="1286" spans="1:5" x14ac:dyDescent="0.25">
      <c r="A1286" s="193">
        <v>26043.3685952825</v>
      </c>
      <c r="B1286" s="193">
        <v>0.330388727164244</v>
      </c>
      <c r="C1286" s="193">
        <v>-5.20943800935708E-2</v>
      </c>
      <c r="D1286" s="193">
        <v>0.57216854663556205</v>
      </c>
      <c r="E1286" s="193">
        <v>5.1994549225074103</v>
      </c>
    </row>
    <row r="1287" spans="1:5" x14ac:dyDescent="0.25">
      <c r="A1287" s="193">
        <v>26044.689025015199</v>
      </c>
      <c r="B1287" s="193">
        <v>0.56258370223389897</v>
      </c>
      <c r="C1287" s="193">
        <v>-5.2098924310132799E-2</v>
      </c>
      <c r="D1287" s="193">
        <v>0.57224106316324697</v>
      </c>
      <c r="E1287" s="193">
        <v>5.1988641333318704</v>
      </c>
    </row>
    <row r="1288" spans="1:5" x14ac:dyDescent="0.25">
      <c r="A1288" s="193">
        <v>26053.6491265738</v>
      </c>
      <c r="B1288" s="193">
        <v>12.2631602659948</v>
      </c>
      <c r="C1288" s="193">
        <v>-5.2129886176560399E-2</v>
      </c>
      <c r="D1288" s="193">
        <v>0.57273358735320501</v>
      </c>
      <c r="E1288" s="193">
        <v>5.1948526929382401</v>
      </c>
    </row>
    <row r="1289" spans="1:5" x14ac:dyDescent="0.25">
      <c r="A1289" s="193">
        <v>26056.096167170399</v>
      </c>
      <c r="B1289" s="193">
        <v>0.32957073813901799</v>
      </c>
      <c r="C1289" s="193">
        <v>-5.21383801479419E-2</v>
      </c>
      <c r="D1289" s="193">
        <v>0.57286823133545195</v>
      </c>
      <c r="E1289" s="193">
        <v>5.1937564036322899</v>
      </c>
    </row>
    <row r="1290" spans="1:5" x14ac:dyDescent="0.25">
      <c r="A1290" s="193">
        <v>26059.613419140998</v>
      </c>
      <c r="B1290" s="193">
        <v>1.1066093179668699</v>
      </c>
      <c r="C1290" s="193">
        <v>-5.2150617616828002E-2</v>
      </c>
      <c r="D1290" s="193">
        <v>0.57306186095571598</v>
      </c>
      <c r="E1290" s="193">
        <v>5.1921800972159096</v>
      </c>
    </row>
    <row r="1291" spans="1:5" x14ac:dyDescent="0.25">
      <c r="A1291" s="193">
        <v>26059.782709605101</v>
      </c>
      <c r="B1291" s="193">
        <v>0.91033246973850601</v>
      </c>
      <c r="C1291" s="193">
        <v>-5.2151207476704702E-2</v>
      </c>
      <c r="D1291" s="193">
        <v>0.57307118356777997</v>
      </c>
      <c r="E1291" s="193">
        <v>5.1921042108367397</v>
      </c>
    </row>
    <row r="1292" spans="1:5" x14ac:dyDescent="0.25">
      <c r="A1292" s="193">
        <v>26059.963024903001</v>
      </c>
      <c r="B1292" s="193">
        <v>0.48783633703006801</v>
      </c>
      <c r="C1292" s="193">
        <v>-5.2151835836599998E-2</v>
      </c>
      <c r="D1292" s="193">
        <v>0.57308111359916403</v>
      </c>
      <c r="E1292" s="193">
        <v>5.1920233807933904</v>
      </c>
    </row>
    <row r="1293" spans="1:5" x14ac:dyDescent="0.25">
      <c r="A1293" s="193">
        <v>26068.9954523054</v>
      </c>
      <c r="B1293" s="193">
        <v>0.21550143191118001</v>
      </c>
      <c r="C1293" s="193">
        <v>-5.2183425545161401E-2</v>
      </c>
      <c r="D1293" s="193">
        <v>0.57357892001269695</v>
      </c>
      <c r="E1293" s="193">
        <v>5.1879722389335301</v>
      </c>
    </row>
    <row r="1294" spans="1:5" x14ac:dyDescent="0.25">
      <c r="A1294" s="193">
        <v>26070.410580260599</v>
      </c>
      <c r="B1294" s="193">
        <v>3.1648070191709898</v>
      </c>
      <c r="C1294" s="193">
        <v>-5.2188394952499703E-2</v>
      </c>
      <c r="D1294" s="193">
        <v>0.57365698050365699</v>
      </c>
      <c r="E1294" s="193">
        <v>5.1873371563952997</v>
      </c>
    </row>
    <row r="1295" spans="1:5" x14ac:dyDescent="0.25">
      <c r="A1295" s="193">
        <v>26075.3646928485</v>
      </c>
      <c r="B1295" s="193">
        <v>0.240721789735998</v>
      </c>
      <c r="C1295" s="193">
        <v>-5.2205835032902201E-2</v>
      </c>
      <c r="D1295" s="193">
        <v>0.57393040013123497</v>
      </c>
      <c r="E1295" s="193">
        <v>5.1851130392848397</v>
      </c>
    </row>
    <row r="1296" spans="1:5" x14ac:dyDescent="0.25">
      <c r="A1296" s="193">
        <v>26077.894565315899</v>
      </c>
      <c r="B1296" s="193">
        <v>0.19143071081351201</v>
      </c>
      <c r="C1296" s="193">
        <v>-5.2214766837281698E-2</v>
      </c>
      <c r="D1296" s="193">
        <v>0.574070110442509</v>
      </c>
      <c r="E1296" s="193">
        <v>5.1839767894964401</v>
      </c>
    </row>
    <row r="1297" spans="1:5" x14ac:dyDescent="0.25">
      <c r="A1297" s="193">
        <v>26084.666039647698</v>
      </c>
      <c r="B1297" s="193">
        <v>0.53403318224903296</v>
      </c>
      <c r="C1297" s="193">
        <v>-5.22387596736291E-2</v>
      </c>
      <c r="D1297" s="193">
        <v>0.57444434115466203</v>
      </c>
      <c r="E1297" s="193">
        <v>5.1809339185536203</v>
      </c>
    </row>
    <row r="1298" spans="1:5" x14ac:dyDescent="0.25">
      <c r="A1298" s="193">
        <v>26102.122897170801</v>
      </c>
      <c r="B1298" s="193">
        <v>-0.22269185439564901</v>
      </c>
      <c r="C1298" s="193">
        <v>-5.2301189658630197E-2</v>
      </c>
      <c r="D1298" s="193">
        <v>0.57541095174317503</v>
      </c>
      <c r="E1298" s="193">
        <v>5.1730790509594504</v>
      </c>
    </row>
    <row r="1299" spans="1:5" x14ac:dyDescent="0.25">
      <c r="A1299" s="193">
        <v>26102.952885260402</v>
      </c>
      <c r="B1299" s="193">
        <v>-3.09134604087546E-2</v>
      </c>
      <c r="C1299" s="193">
        <v>-5.2304178571556302E-2</v>
      </c>
      <c r="D1299" s="193">
        <v>0.57545697404547802</v>
      </c>
      <c r="E1299" s="193">
        <v>5.1727052272281897</v>
      </c>
    </row>
    <row r="1300" spans="1:5" x14ac:dyDescent="0.25">
      <c r="A1300" s="193">
        <v>26105.469472795099</v>
      </c>
      <c r="B1300" s="193">
        <v>0.69971848327423602</v>
      </c>
      <c r="C1300" s="193">
        <v>-5.2313252649351799E-2</v>
      </c>
      <c r="D1300" s="193">
        <v>0.57559655241998298</v>
      </c>
      <c r="E1300" s="193">
        <v>5.1715715671805</v>
      </c>
    </row>
    <row r="1301" spans="1:5" x14ac:dyDescent="0.25">
      <c r="A1301" s="193">
        <v>26108.951305267899</v>
      </c>
      <c r="B1301" s="193">
        <v>0.355349190507459</v>
      </c>
      <c r="C1301" s="193">
        <v>-5.2325835543460798E-2</v>
      </c>
      <c r="D1301" s="193">
        <v>0.57578975331395099</v>
      </c>
      <c r="E1301" s="193">
        <v>5.1700026007567699</v>
      </c>
    </row>
    <row r="1302" spans="1:5" x14ac:dyDescent="0.25">
      <c r="A1302" s="193">
        <v>26109.3550673059</v>
      </c>
      <c r="B1302" s="193">
        <v>0.32169745307053499</v>
      </c>
      <c r="C1302" s="193">
        <v>-5.2327296822346797E-2</v>
      </c>
      <c r="D1302" s="193">
        <v>0.57581216385628897</v>
      </c>
      <c r="E1302" s="193">
        <v>5.1698206230599304</v>
      </c>
    </row>
    <row r="1303" spans="1:5" x14ac:dyDescent="0.25">
      <c r="A1303" s="193">
        <v>26110.430382545401</v>
      </c>
      <c r="B1303" s="193">
        <v>1.0859521946095401</v>
      </c>
      <c r="C1303" s="193">
        <v>-5.2331190722846102E-2</v>
      </c>
      <c r="D1303" s="193">
        <v>0.57587185505095895</v>
      </c>
      <c r="E1303" s="193">
        <v>5.1693359360216098</v>
      </c>
    </row>
    <row r="1304" spans="1:5" x14ac:dyDescent="0.25">
      <c r="A1304" s="193">
        <v>26114.889620430899</v>
      </c>
      <c r="B1304" s="193">
        <v>0.40053999394846801</v>
      </c>
      <c r="C1304" s="193">
        <v>-5.2347371960614598E-2</v>
      </c>
      <c r="D1304" s="193">
        <v>0.57611949011492003</v>
      </c>
      <c r="E1304" s="193">
        <v>5.1673254143844796</v>
      </c>
    </row>
    <row r="1305" spans="1:5" x14ac:dyDescent="0.25">
      <c r="A1305" s="193">
        <v>26129.808967023098</v>
      </c>
      <c r="B1305" s="193">
        <v>2.4550636419960501</v>
      </c>
      <c r="C1305" s="193">
        <v>-5.24019028910589E-2</v>
      </c>
      <c r="D1305" s="193">
        <v>0.57694916625979298</v>
      </c>
      <c r="E1305" s="193">
        <v>5.1605922617444104</v>
      </c>
    </row>
    <row r="1306" spans="1:5" x14ac:dyDescent="0.25">
      <c r="A1306" s="193">
        <v>26141.995107140199</v>
      </c>
      <c r="B1306" s="193">
        <v>8.4700658462430596</v>
      </c>
      <c r="C1306" s="193">
        <v>-5.2446892541634399E-2</v>
      </c>
      <c r="D1306" s="193">
        <v>0.57762813098543597</v>
      </c>
      <c r="E1306" s="193">
        <v>5.1550853911147501</v>
      </c>
    </row>
    <row r="1307" spans="1:5" x14ac:dyDescent="0.25">
      <c r="A1307" s="193">
        <v>26145.670435335702</v>
      </c>
      <c r="B1307" s="193">
        <v>0.30151923050658602</v>
      </c>
      <c r="C1307" s="193">
        <v>-5.2460540505436998E-2</v>
      </c>
      <c r="D1307" s="193">
        <v>0.57783312581483803</v>
      </c>
      <c r="E1307" s="193">
        <v>5.1534232875307504</v>
      </c>
    </row>
    <row r="1308" spans="1:5" x14ac:dyDescent="0.25">
      <c r="A1308" s="193">
        <v>26146.248170309002</v>
      </c>
      <c r="B1308" s="193">
        <v>0.313780533862973</v>
      </c>
      <c r="C1308" s="193">
        <v>-5.2462689200221797E-2</v>
      </c>
      <c r="D1308" s="193">
        <v>0.57786535862209298</v>
      </c>
      <c r="E1308" s="193">
        <v>5.15316196562011</v>
      </c>
    </row>
    <row r="1309" spans="1:5" x14ac:dyDescent="0.25">
      <c r="A1309" s="193">
        <v>26154.812615313302</v>
      </c>
      <c r="B1309" s="193">
        <v>-2.1104011949302202E-2</v>
      </c>
      <c r="C1309" s="193">
        <v>-5.2494648023507298E-2</v>
      </c>
      <c r="D1309" s="193">
        <v>0.578343469680066</v>
      </c>
      <c r="E1309" s="193">
        <v>5.14928647136583</v>
      </c>
    </row>
    <row r="1310" spans="1:5" x14ac:dyDescent="0.25">
      <c r="A1310" s="193">
        <v>26158.593247014</v>
      </c>
      <c r="B1310" s="193">
        <v>1.2248181220815499</v>
      </c>
      <c r="C1310" s="193">
        <v>-5.2508818992377602E-2</v>
      </c>
      <c r="D1310" s="193">
        <v>0.578554692143882</v>
      </c>
      <c r="E1310" s="193">
        <v>5.1475747507443597</v>
      </c>
    </row>
    <row r="1311" spans="1:5" x14ac:dyDescent="0.25">
      <c r="A1311" s="193">
        <v>26158.980035394801</v>
      </c>
      <c r="B1311" s="193">
        <v>0.55272985598553404</v>
      </c>
      <c r="C1311" s="193">
        <v>-5.2510270978711797E-2</v>
      </c>
      <c r="D1311" s="193">
        <v>0.578576307597505</v>
      </c>
      <c r="E1311" s="193">
        <v>5.1473995959410503</v>
      </c>
    </row>
    <row r="1312" spans="1:5" x14ac:dyDescent="0.25">
      <c r="A1312" s="193">
        <v>26159.089224640102</v>
      </c>
      <c r="B1312" s="193">
        <v>5.0277240194009698</v>
      </c>
      <c r="C1312" s="193">
        <v>-5.2510680943660203E-2</v>
      </c>
      <c r="D1312" s="193">
        <v>0.57858240976949304</v>
      </c>
      <c r="E1312" s="193">
        <v>5.1473501491641898</v>
      </c>
    </row>
    <row r="1313" spans="1:5" x14ac:dyDescent="0.25">
      <c r="A1313" s="193">
        <v>26162.878782502601</v>
      </c>
      <c r="B1313" s="193">
        <v>0.27436991483249501</v>
      </c>
      <c r="C1313" s="193">
        <v>-5.2524929341785598E-2</v>
      </c>
      <c r="D1313" s="193">
        <v>0.57879424581637196</v>
      </c>
      <c r="E1313" s="193">
        <v>5.1456337396016201</v>
      </c>
    </row>
    <row r="1314" spans="1:5" x14ac:dyDescent="0.25">
      <c r="A1314" s="193">
        <v>26165.532480443399</v>
      </c>
      <c r="B1314" s="193">
        <v>2.2550709129089501</v>
      </c>
      <c r="C1314" s="193">
        <v>-5.2534930172988298E-2</v>
      </c>
      <c r="D1314" s="193">
        <v>0.578942647178884</v>
      </c>
      <c r="E1314" s="193">
        <v>5.1444314593720302</v>
      </c>
    </row>
    <row r="1315" spans="1:5" x14ac:dyDescent="0.25">
      <c r="A1315" s="193">
        <v>26166.7964137977</v>
      </c>
      <c r="B1315" s="193">
        <v>0.71167298630900899</v>
      </c>
      <c r="C1315" s="193">
        <v>-5.2539700189266798E-2</v>
      </c>
      <c r="D1315" s="193">
        <v>0.57901334663729898</v>
      </c>
      <c r="E1315" s="193">
        <v>5.1438587268580998</v>
      </c>
    </row>
    <row r="1316" spans="1:5" x14ac:dyDescent="0.25">
      <c r="A1316" s="193">
        <v>26170.897960337301</v>
      </c>
      <c r="B1316" s="193">
        <v>0.49705888422857403</v>
      </c>
      <c r="C1316" s="193">
        <v>-5.2555209006208303E-2</v>
      </c>
      <c r="D1316" s="193">
        <v>0.57924284665767101</v>
      </c>
      <c r="E1316" s="193">
        <v>5.1419997456514102</v>
      </c>
    </row>
    <row r="1317" spans="1:5" x14ac:dyDescent="0.25">
      <c r="A1317" s="193">
        <v>26171.625970155401</v>
      </c>
      <c r="B1317" s="193">
        <v>0.22236639920672099</v>
      </c>
      <c r="C1317" s="193">
        <v>-5.2557966526200497E-2</v>
      </c>
      <c r="D1317" s="193">
        <v>0.57928359409208996</v>
      </c>
      <c r="E1317" s="193">
        <v>5.1416697154334203</v>
      </c>
    </row>
    <row r="1318" spans="1:5" x14ac:dyDescent="0.25">
      <c r="A1318" s="193">
        <v>26173.360064060998</v>
      </c>
      <c r="B1318" s="193">
        <v>0.50711927660362899</v>
      </c>
      <c r="C1318" s="193">
        <v>-5.2564540622115498E-2</v>
      </c>
      <c r="D1318" s="193">
        <v>0.57938066752174699</v>
      </c>
      <c r="E1318" s="193">
        <v>5.1408835133763597</v>
      </c>
    </row>
    <row r="1319" spans="1:5" x14ac:dyDescent="0.25">
      <c r="A1319" s="193">
        <v>26177.039111784401</v>
      </c>
      <c r="B1319" s="193">
        <v>0.45556104394499602</v>
      </c>
      <c r="C1319" s="193">
        <v>-5.2578515157094698E-2</v>
      </c>
      <c r="D1319" s="193">
        <v>0.57958668518829504</v>
      </c>
      <c r="E1319" s="193">
        <v>5.1392151316132297</v>
      </c>
    </row>
    <row r="1320" spans="1:5" x14ac:dyDescent="0.25">
      <c r="A1320" s="193">
        <v>26177.974414474898</v>
      </c>
      <c r="B1320" s="193">
        <v>1.0492027607268</v>
      </c>
      <c r="C1320" s="193">
        <v>-5.25820736615326E-2</v>
      </c>
      <c r="D1320" s="193">
        <v>0.57963907426493</v>
      </c>
      <c r="E1320" s="193">
        <v>5.13879090735134</v>
      </c>
    </row>
    <row r="1321" spans="1:5" x14ac:dyDescent="0.25">
      <c r="A1321" s="193">
        <v>26178.2898556894</v>
      </c>
      <c r="B1321" s="193">
        <v>0.22498693796793001</v>
      </c>
      <c r="C1321" s="193">
        <v>-5.25832743405013E-2</v>
      </c>
      <c r="D1321" s="193">
        <v>0.57965674437285697</v>
      </c>
      <c r="E1321" s="193">
        <v>5.1386478256130799</v>
      </c>
    </row>
    <row r="1322" spans="1:5" x14ac:dyDescent="0.25">
      <c r="A1322" s="193">
        <v>26192.463484977299</v>
      </c>
      <c r="B1322" s="193">
        <v>2.93463194258841</v>
      </c>
      <c r="C1322" s="193">
        <v>-5.2637501862619902E-2</v>
      </c>
      <c r="D1322" s="193">
        <v>0.58045138002563801</v>
      </c>
      <c r="E1322" s="193">
        <v>5.13221499227694</v>
      </c>
    </row>
    <row r="1323" spans="1:5" x14ac:dyDescent="0.25">
      <c r="A1323" s="193">
        <v>26194.482332019601</v>
      </c>
      <c r="B1323" s="193">
        <v>4.2302420247183603</v>
      </c>
      <c r="C1323" s="193">
        <v>-5.2645270054441799E-2</v>
      </c>
      <c r="D1323" s="193">
        <v>0.58056466995161204</v>
      </c>
      <c r="E1323" s="193">
        <v>5.1312981291240698</v>
      </c>
    </row>
    <row r="1324" spans="1:5" x14ac:dyDescent="0.25">
      <c r="A1324" s="193">
        <v>26197.123873576598</v>
      </c>
      <c r="B1324" s="193">
        <v>2.3535237016091299</v>
      </c>
      <c r="C1324" s="193">
        <v>-5.2655450907000502E-2</v>
      </c>
      <c r="D1324" s="193">
        <v>0.58071294156513997</v>
      </c>
      <c r="E1324" s="193">
        <v>5.1300982505940702</v>
      </c>
    </row>
    <row r="1325" spans="1:5" x14ac:dyDescent="0.25">
      <c r="A1325" s="193">
        <v>26206.252015300801</v>
      </c>
      <c r="B1325" s="193">
        <v>4.2960833429588599</v>
      </c>
      <c r="C1325" s="193">
        <v>-5.2690777095465199E-2</v>
      </c>
      <c r="D1325" s="193">
        <v>0.58122564066094295</v>
      </c>
      <c r="E1325" s="193">
        <v>5.1259500697797904</v>
      </c>
    </row>
    <row r="1326" spans="1:5" x14ac:dyDescent="0.25">
      <c r="A1326" s="193">
        <v>26208.188088848601</v>
      </c>
      <c r="B1326" s="193">
        <v>2.3845070119429002</v>
      </c>
      <c r="C1326" s="193">
        <v>-5.2698298682838297E-2</v>
      </c>
      <c r="D1326" s="193">
        <v>0.58133444849973903</v>
      </c>
      <c r="E1326" s="193">
        <v>5.1250698771151297</v>
      </c>
    </row>
    <row r="1327" spans="1:5" x14ac:dyDescent="0.25">
      <c r="A1327" s="193">
        <v>26214.462529386801</v>
      </c>
      <c r="B1327" s="193">
        <v>0.51869997444615701</v>
      </c>
      <c r="C1327" s="193">
        <v>-5.2722744221123601E-2</v>
      </c>
      <c r="D1327" s="193">
        <v>0.58168722574220999</v>
      </c>
      <c r="E1327" s="193">
        <v>5.1222164816225497</v>
      </c>
    </row>
    <row r="1328" spans="1:5" x14ac:dyDescent="0.25">
      <c r="A1328" s="193">
        <v>26214.483949818401</v>
      </c>
      <c r="B1328" s="193">
        <v>1.8653081306711199</v>
      </c>
      <c r="C1328" s="193">
        <v>-5.2722827858175503E-2</v>
      </c>
      <c r="D1328" s="193">
        <v>0.58168843048886698</v>
      </c>
      <c r="E1328" s="193">
        <v>5.1222067381311804</v>
      </c>
    </row>
    <row r="1329" spans="1:5" x14ac:dyDescent="0.25">
      <c r="A1329" s="193">
        <v>26221.3677274937</v>
      </c>
      <c r="B1329" s="193">
        <v>0.88110932586246504</v>
      </c>
      <c r="C1329" s="193">
        <v>-5.2749769995749402E-2</v>
      </c>
      <c r="D1329" s="193">
        <v>0.58207573029259596</v>
      </c>
      <c r="E1329" s="193">
        <v>5.1190747479260104</v>
      </c>
    </row>
    <row r="1330" spans="1:5" x14ac:dyDescent="0.25">
      <c r="A1330" s="193">
        <v>26236.087968771</v>
      </c>
      <c r="B1330" s="193">
        <v>0.21368708639397699</v>
      </c>
      <c r="C1330" s="193">
        <v>-5.2807811638467303E-2</v>
      </c>
      <c r="D1330" s="193">
        <v>0.58290481624040302</v>
      </c>
      <c r="E1330" s="193">
        <v>5.1123722893579204</v>
      </c>
    </row>
    <row r="1331" spans="1:5" x14ac:dyDescent="0.25">
      <c r="A1331" s="193">
        <v>26236.8428522473</v>
      </c>
      <c r="B1331" s="193">
        <v>0.12459861421039201</v>
      </c>
      <c r="C1331" s="193">
        <v>-5.2810803867974203E-2</v>
      </c>
      <c r="D1331" s="193">
        <v>0.58294736495357102</v>
      </c>
      <c r="E1331" s="193">
        <v>5.1120283948632004</v>
      </c>
    </row>
    <row r="1332" spans="1:5" x14ac:dyDescent="0.25">
      <c r="A1332" s="193">
        <v>26245.228465817399</v>
      </c>
      <c r="B1332" s="193">
        <v>0.380925890009014</v>
      </c>
      <c r="C1332" s="193">
        <v>-5.2844146204719097E-2</v>
      </c>
      <c r="D1332" s="193">
        <v>0.58342021656357801</v>
      </c>
      <c r="E1332" s="193">
        <v>5.1082071117546999</v>
      </c>
    </row>
    <row r="1333" spans="1:5" x14ac:dyDescent="0.25">
      <c r="A1333" s="193">
        <v>26248.0322418535</v>
      </c>
      <c r="B1333" s="193">
        <v>0.26865532643038897</v>
      </c>
      <c r="C1333" s="193">
        <v>-5.2855336621936901E-2</v>
      </c>
      <c r="D1333" s="193">
        <v>0.58357839741720297</v>
      </c>
      <c r="E1333" s="193">
        <v>5.1069289879530597</v>
      </c>
    </row>
    <row r="1334" spans="1:5" x14ac:dyDescent="0.25">
      <c r="A1334" s="193">
        <v>26256.988444445298</v>
      </c>
      <c r="B1334" s="193">
        <v>1.31227351709693</v>
      </c>
      <c r="C1334" s="193">
        <v>-5.2891224249856802E-2</v>
      </c>
      <c r="D1334" s="193">
        <v>0.584083941639159</v>
      </c>
      <c r="E1334" s="193">
        <v>5.1028447428278598</v>
      </c>
    </row>
    <row r="1335" spans="1:5" x14ac:dyDescent="0.25">
      <c r="A1335" s="193">
        <v>26267.080936079499</v>
      </c>
      <c r="B1335" s="193">
        <v>0.11466878554589099</v>
      </c>
      <c r="C1335" s="193">
        <v>-5.2931923449845202E-2</v>
      </c>
      <c r="D1335" s="193">
        <v>0.58465408608774005</v>
      </c>
      <c r="E1335" s="193">
        <v>5.0982396952037501</v>
      </c>
    </row>
    <row r="1336" spans="1:5" x14ac:dyDescent="0.25">
      <c r="A1336" s="193">
        <v>26270.436773259298</v>
      </c>
      <c r="B1336" s="193">
        <v>0.426862292382931</v>
      </c>
      <c r="C1336" s="193">
        <v>-5.2945516904524398E-2</v>
      </c>
      <c r="D1336" s="193">
        <v>0.58484376814382799</v>
      </c>
      <c r="E1336" s="193">
        <v>5.0967078834592803</v>
      </c>
    </row>
    <row r="1337" spans="1:5" x14ac:dyDescent="0.25">
      <c r="A1337" s="193">
        <v>26277.686233555301</v>
      </c>
      <c r="B1337" s="193">
        <v>0.51648296757786905</v>
      </c>
      <c r="C1337" s="193">
        <v>-5.2974985451935699E-2</v>
      </c>
      <c r="D1337" s="193">
        <v>0.58525370106693697</v>
      </c>
      <c r="E1337" s="193">
        <v>5.0933978010753904</v>
      </c>
    </row>
    <row r="1338" spans="1:5" x14ac:dyDescent="0.25">
      <c r="A1338" s="193">
        <v>26278.865630294102</v>
      </c>
      <c r="B1338" s="193">
        <v>0.29505104639004898</v>
      </c>
      <c r="C1338" s="193">
        <v>-5.2979792960845901E-2</v>
      </c>
      <c r="D1338" s="193">
        <v>0.58532041376405197</v>
      </c>
      <c r="E1338" s="193">
        <v>5.0928591677353996</v>
      </c>
    </row>
    <row r="1339" spans="1:5" x14ac:dyDescent="0.25">
      <c r="A1339" s="193">
        <v>26281.228171127401</v>
      </c>
      <c r="B1339" s="193">
        <v>0.12898207245204399</v>
      </c>
      <c r="C1339" s="193">
        <v>-5.29894344829554E-2</v>
      </c>
      <c r="D1339" s="193">
        <v>0.58545406906622699</v>
      </c>
      <c r="E1339" s="193">
        <v>5.0917800869734204</v>
      </c>
    </row>
    <row r="1340" spans="1:5" x14ac:dyDescent="0.25">
      <c r="A1340" s="193">
        <v>26281.832895771699</v>
      </c>
      <c r="B1340" s="193">
        <v>0.42806440437499499</v>
      </c>
      <c r="C1340" s="193">
        <v>-5.2991904770069001E-2</v>
      </c>
      <c r="D1340" s="193">
        <v>0.58548828378696205</v>
      </c>
      <c r="E1340" s="193">
        <v>5.0915038596368003</v>
      </c>
    </row>
    <row r="1341" spans="1:5" x14ac:dyDescent="0.25">
      <c r="A1341" s="193">
        <v>26282.031947847801</v>
      </c>
      <c r="B1341" s="193">
        <v>0.12769355421649001</v>
      </c>
      <c r="C1341" s="193">
        <v>-5.2992718108157297E-2</v>
      </c>
      <c r="D1341" s="193">
        <v>0.58549954629450596</v>
      </c>
      <c r="E1341" s="193">
        <v>5.0914129342921397</v>
      </c>
    </row>
    <row r="1342" spans="1:5" x14ac:dyDescent="0.25">
      <c r="A1342" s="193">
        <v>26283.979484576201</v>
      </c>
      <c r="B1342" s="193">
        <v>0.224423871061252</v>
      </c>
      <c r="C1342" s="193">
        <v>-5.3000681462274997E-2</v>
      </c>
      <c r="D1342" s="193">
        <v>0.58560974810204303</v>
      </c>
      <c r="E1342" s="193">
        <v>5.0905232652066097</v>
      </c>
    </row>
    <row r="1343" spans="1:5" x14ac:dyDescent="0.25">
      <c r="A1343" s="193">
        <v>26286.379498965802</v>
      </c>
      <c r="B1343" s="193">
        <v>-0.71828665636923805</v>
      </c>
      <c r="C1343" s="193">
        <v>-5.30105089650914E-2</v>
      </c>
      <c r="D1343" s="193">
        <v>0.58574557523887705</v>
      </c>
      <c r="E1343" s="193">
        <v>5.0894267715960897</v>
      </c>
    </row>
    <row r="1344" spans="1:5" x14ac:dyDescent="0.25">
      <c r="A1344" s="193">
        <v>26293.912399233999</v>
      </c>
      <c r="B1344" s="193">
        <v>0.60819337936497397</v>
      </c>
      <c r="C1344" s="193">
        <v>-5.3041454780860101E-2</v>
      </c>
      <c r="D1344" s="193">
        <v>0.58617204719842397</v>
      </c>
      <c r="E1344" s="193">
        <v>5.0859843427520897</v>
      </c>
    </row>
    <row r="1345" spans="1:5" x14ac:dyDescent="0.25">
      <c r="A1345" s="193">
        <v>26296.5716445037</v>
      </c>
      <c r="B1345" s="193">
        <v>0.23035555279522499</v>
      </c>
      <c r="C1345" s="193">
        <v>-5.30524155256758E-2</v>
      </c>
      <c r="D1345" s="193">
        <v>0.58632265324878197</v>
      </c>
      <c r="E1345" s="193">
        <v>5.0847687953383698</v>
      </c>
    </row>
    <row r="1346" spans="1:5" x14ac:dyDescent="0.25">
      <c r="A1346" s="193">
        <v>26299.050648179898</v>
      </c>
      <c r="B1346" s="193">
        <v>0.62337155278955303</v>
      </c>
      <c r="C1346" s="193">
        <v>-5.3062650428490898E-2</v>
      </c>
      <c r="D1346" s="193">
        <v>0.5864630760938</v>
      </c>
      <c r="E1346" s="193">
        <v>5.0836354945598199</v>
      </c>
    </row>
    <row r="1347" spans="1:5" x14ac:dyDescent="0.25">
      <c r="A1347" s="193">
        <v>26310.138491208101</v>
      </c>
      <c r="B1347" s="193">
        <v>0.33624207874411999</v>
      </c>
      <c r="C1347" s="193">
        <v>-5.3108629577614599E-2</v>
      </c>
      <c r="D1347" s="193">
        <v>0.58709142846467</v>
      </c>
      <c r="E1347" s="193">
        <v>5.0785649509319803</v>
      </c>
    </row>
    <row r="1348" spans="1:5" x14ac:dyDescent="0.25">
      <c r="A1348" s="193">
        <v>26310.986773122298</v>
      </c>
      <c r="B1348" s="193">
        <v>0.23227873951883199</v>
      </c>
      <c r="C1348" s="193">
        <v>-5.3112160795887202E-2</v>
      </c>
      <c r="D1348" s="193">
        <v>0.58713951940945996</v>
      </c>
      <c r="E1348" s="193">
        <v>5.0781769195712299</v>
      </c>
    </row>
    <row r="1349" spans="1:5" x14ac:dyDescent="0.25">
      <c r="A1349" s="193">
        <v>26311.979938293502</v>
      </c>
      <c r="B1349" s="193">
        <v>-0.100224672860383</v>
      </c>
      <c r="C1349" s="193">
        <v>-5.3116297580315198E-2</v>
      </c>
      <c r="D1349" s="193">
        <v>0.58719582734725595</v>
      </c>
      <c r="E1349" s="193">
        <v>5.0777225952355201</v>
      </c>
    </row>
    <row r="1350" spans="1:5" x14ac:dyDescent="0.25">
      <c r="A1350" s="193">
        <v>26316.659010029201</v>
      </c>
      <c r="B1350" s="193">
        <v>0.88123691647055102</v>
      </c>
      <c r="C1350" s="193">
        <v>-5.3135822615343102E-2</v>
      </c>
      <c r="D1350" s="193">
        <v>0.58746115582755998</v>
      </c>
      <c r="E1350" s="193">
        <v>5.0755818814365599</v>
      </c>
    </row>
    <row r="1351" spans="1:5" x14ac:dyDescent="0.25">
      <c r="A1351" s="193">
        <v>26319.740901524201</v>
      </c>
      <c r="B1351" s="193">
        <v>0.91975848415750705</v>
      </c>
      <c r="C1351" s="193">
        <v>-5.3148714866397599E-2</v>
      </c>
      <c r="D1351" s="193">
        <v>0.58763595666037005</v>
      </c>
      <c r="E1351" s="193">
        <v>5.0741716536140897</v>
      </c>
    </row>
    <row r="1352" spans="1:5" x14ac:dyDescent="0.25">
      <c r="A1352" s="193">
        <v>26321.396625581299</v>
      </c>
      <c r="B1352" s="193">
        <v>0.35018670101798499</v>
      </c>
      <c r="C1352" s="193">
        <v>-5.3155651627333399E-2</v>
      </c>
      <c r="D1352" s="193">
        <v>0.58772988032662798</v>
      </c>
      <c r="E1352" s="193">
        <v>5.0734139426592204</v>
      </c>
    </row>
    <row r="1353" spans="1:5" x14ac:dyDescent="0.25">
      <c r="A1353" s="193">
        <v>26321.585054301999</v>
      </c>
      <c r="B1353" s="193">
        <v>0.50612114582429002</v>
      </c>
      <c r="C1353" s="193">
        <v>-5.3156441526120202E-2</v>
      </c>
      <c r="D1353" s="193">
        <v>0.58774056983228795</v>
      </c>
      <c r="E1353" s="193">
        <v>5.0733277084624699</v>
      </c>
    </row>
    <row r="1354" spans="1:5" x14ac:dyDescent="0.25">
      <c r="A1354" s="193">
        <v>26322.602946225699</v>
      </c>
      <c r="B1354" s="193">
        <v>0.28217823623932797</v>
      </c>
      <c r="C1354" s="193">
        <v>-5.31607102012462E-2</v>
      </c>
      <c r="D1354" s="193">
        <v>0.58779831656579395</v>
      </c>
      <c r="E1354" s="193">
        <v>5.07286185962018</v>
      </c>
    </row>
    <row r="1355" spans="1:5" x14ac:dyDescent="0.25">
      <c r="A1355" s="193">
        <v>26324.537330357001</v>
      </c>
      <c r="B1355" s="193">
        <v>8.26700224520898</v>
      </c>
      <c r="C1355" s="193">
        <v>-5.3168829953344897E-2</v>
      </c>
      <c r="D1355" s="193">
        <v>0.58790806680567498</v>
      </c>
      <c r="E1355" s="193">
        <v>5.0719765144297897</v>
      </c>
    </row>
    <row r="1356" spans="1:5" x14ac:dyDescent="0.25">
      <c r="A1356" s="193">
        <v>26324.9655607635</v>
      </c>
      <c r="B1356" s="193">
        <v>0.64426674591893096</v>
      </c>
      <c r="C1356" s="193">
        <v>-5.3170628841842399E-2</v>
      </c>
      <c r="D1356" s="193">
        <v>0.58793236475556099</v>
      </c>
      <c r="E1356" s="193">
        <v>5.0717805088183701</v>
      </c>
    </row>
    <row r="1357" spans="1:5" x14ac:dyDescent="0.25">
      <c r="A1357" s="193">
        <v>26326.174973199701</v>
      </c>
      <c r="B1357" s="193">
        <v>11.278539725890401</v>
      </c>
      <c r="C1357" s="193">
        <v>-5.31757119278152E-2</v>
      </c>
      <c r="D1357" s="193">
        <v>0.58800099044916099</v>
      </c>
      <c r="E1357" s="193">
        <v>5.0712269293997796</v>
      </c>
    </row>
    <row r="1358" spans="1:5" x14ac:dyDescent="0.25">
      <c r="A1358" s="193">
        <v>26329.420206335501</v>
      </c>
      <c r="B1358" s="193">
        <v>0.64085279427790198</v>
      </c>
      <c r="C1358" s="193">
        <v>-5.3189370766300301E-2</v>
      </c>
      <c r="D1358" s="193">
        <v>0.58818515773129898</v>
      </c>
      <c r="E1358" s="193">
        <v>5.0697413686678603</v>
      </c>
    </row>
    <row r="1359" spans="1:5" x14ac:dyDescent="0.25">
      <c r="A1359" s="193">
        <v>26334.278687649999</v>
      </c>
      <c r="B1359" s="193">
        <v>0.83602064337659998</v>
      </c>
      <c r="C1359" s="193">
        <v>-5.3209872207395398E-2</v>
      </c>
      <c r="D1359" s="193">
        <v>0.58846093824249701</v>
      </c>
      <c r="E1359" s="193">
        <v>5.0675169605650296</v>
      </c>
    </row>
    <row r="1360" spans="1:5" x14ac:dyDescent="0.25">
      <c r="A1360" s="193">
        <v>26338.476012872001</v>
      </c>
      <c r="B1360" s="193">
        <v>2.1927261627710202</v>
      </c>
      <c r="C1360" s="193">
        <v>-5.3227634530717598E-2</v>
      </c>
      <c r="D1360" s="193">
        <v>0.58869924706847698</v>
      </c>
      <c r="E1360" s="193">
        <v>5.0655949230089901</v>
      </c>
    </row>
    <row r="1361" spans="1:5" x14ac:dyDescent="0.25">
      <c r="A1361" s="193">
        <v>26339.530802869402</v>
      </c>
      <c r="B1361" s="193">
        <v>7.8047437541465703</v>
      </c>
      <c r="C1361" s="193">
        <v>-5.3232105610333397E-2</v>
      </c>
      <c r="D1361" s="193">
        <v>0.58875914233707705</v>
      </c>
      <c r="E1361" s="193">
        <v>5.0651118665928996</v>
      </c>
    </row>
    <row r="1362" spans="1:5" x14ac:dyDescent="0.25">
      <c r="A1362" s="193">
        <v>26339.9239720277</v>
      </c>
      <c r="B1362" s="193">
        <v>0.48110167633039802</v>
      </c>
      <c r="C1362" s="193">
        <v>-5.3233772949277003E-2</v>
      </c>
      <c r="D1362" s="193">
        <v>0.58878146890571503</v>
      </c>
      <c r="E1362" s="193">
        <v>5.0649318042591496</v>
      </c>
    </row>
    <row r="1363" spans="1:5" x14ac:dyDescent="0.25">
      <c r="A1363" s="193">
        <v>26343.753319351599</v>
      </c>
      <c r="B1363" s="193">
        <v>1.0013149896280999</v>
      </c>
      <c r="C1363" s="193">
        <v>-5.3250033908606199E-2</v>
      </c>
      <c r="D1363" s="193">
        <v>0.58899894592241198</v>
      </c>
      <c r="E1363" s="193">
        <v>5.0631779176671996</v>
      </c>
    </row>
    <row r="1364" spans="1:5" x14ac:dyDescent="0.25">
      <c r="A1364" s="193">
        <v>26349.997707340099</v>
      </c>
      <c r="B1364" s="193">
        <v>0.36418449807980002</v>
      </c>
      <c r="C1364" s="193">
        <v>-5.32766340687E-2</v>
      </c>
      <c r="D1364" s="193">
        <v>0.589353665581409</v>
      </c>
      <c r="E1364" s="193">
        <v>5.0603174043347803</v>
      </c>
    </row>
    <row r="1365" spans="1:5" x14ac:dyDescent="0.25">
      <c r="A1365" s="193">
        <v>26358.488247023401</v>
      </c>
      <c r="B1365" s="193">
        <v>0.46203579290282598</v>
      </c>
      <c r="C1365" s="193">
        <v>-5.3312969398805803E-2</v>
      </c>
      <c r="D1365" s="193">
        <v>0.58983614491727498</v>
      </c>
      <c r="E1365" s="193">
        <v>5.0564269798810297</v>
      </c>
    </row>
    <row r="1366" spans="1:5" x14ac:dyDescent="0.25">
      <c r="A1366" s="193">
        <v>26359.7071015533</v>
      </c>
      <c r="B1366" s="193">
        <v>0.34865664110546002</v>
      </c>
      <c r="C1366" s="193">
        <v>-5.3318201276810299E-2</v>
      </c>
      <c r="D1366" s="193">
        <v>0.58990542178507099</v>
      </c>
      <c r="E1366" s="193">
        <v>5.0558684050993898</v>
      </c>
    </row>
    <row r="1367" spans="1:5" x14ac:dyDescent="0.25">
      <c r="A1367" s="193">
        <v>26359.872353724099</v>
      </c>
      <c r="B1367" s="193">
        <v>9.9785387960449307E-2</v>
      </c>
      <c r="C1367" s="193">
        <v>-5.3318910919203197E-2</v>
      </c>
      <c r="D1367" s="193">
        <v>0.58991481461341899</v>
      </c>
      <c r="E1367" s="193">
        <v>5.0557926719522399</v>
      </c>
    </row>
    <row r="1368" spans="1:5" x14ac:dyDescent="0.25">
      <c r="A1368" s="193">
        <v>26364.0997319624</v>
      </c>
      <c r="B1368" s="193">
        <v>1.4403431055974201</v>
      </c>
      <c r="C1368" s="193">
        <v>-5.3337089300365501E-2</v>
      </c>
      <c r="D1368" s="193">
        <v>0.59015511825508904</v>
      </c>
      <c r="E1368" s="193">
        <v>5.05385518307813</v>
      </c>
    </row>
    <row r="1369" spans="1:5" x14ac:dyDescent="0.25">
      <c r="A1369" s="193">
        <v>26364.8663117457</v>
      </c>
      <c r="B1369" s="193">
        <v>1.0627066572560799</v>
      </c>
      <c r="C1369" s="193">
        <v>-5.3340390814107401E-2</v>
      </c>
      <c r="D1369" s="193">
        <v>0.59019869866929497</v>
      </c>
      <c r="E1369" s="193">
        <v>5.0535038182905403</v>
      </c>
    </row>
    <row r="1370" spans="1:5" x14ac:dyDescent="0.25">
      <c r="A1370" s="193">
        <v>26370.474817597202</v>
      </c>
      <c r="B1370" s="193">
        <v>0.84797665828515401</v>
      </c>
      <c r="C1370" s="193">
        <v>-5.3364593221646203E-2</v>
      </c>
      <c r="D1370" s="193">
        <v>0.59051758528295295</v>
      </c>
      <c r="E1370" s="193">
        <v>5.0509328985963604</v>
      </c>
    </row>
    <row r="1371" spans="1:5" x14ac:dyDescent="0.25">
      <c r="A1371" s="193">
        <v>26379.555957211702</v>
      </c>
      <c r="B1371" s="193">
        <v>0.43210345232960201</v>
      </c>
      <c r="C1371" s="193">
        <v>-5.3403958752778397E-2</v>
      </c>
      <c r="D1371" s="193">
        <v>0.59103406080139997</v>
      </c>
      <c r="E1371" s="193">
        <v>5.04676928591969</v>
      </c>
    </row>
    <row r="1372" spans="1:5" x14ac:dyDescent="0.25">
      <c r="A1372" s="193">
        <v>26379.601735616601</v>
      </c>
      <c r="B1372" s="193">
        <v>0.23564662796282701</v>
      </c>
      <c r="C1372" s="193">
        <v>-5.3404157752267298E-2</v>
      </c>
      <c r="D1372" s="193">
        <v>0.59103666480023598</v>
      </c>
      <c r="E1372" s="193">
        <v>5.0467482944437201</v>
      </c>
    </row>
    <row r="1373" spans="1:5" x14ac:dyDescent="0.25">
      <c r="A1373" s="193">
        <v>26379.888689640498</v>
      </c>
      <c r="B1373" s="193">
        <v>0.184733467603657</v>
      </c>
      <c r="C1373" s="193">
        <v>-5.3405405273260598E-2</v>
      </c>
      <c r="D1373" s="193">
        <v>0.59105298761061398</v>
      </c>
      <c r="E1373" s="193">
        <v>5.0466167124433099</v>
      </c>
    </row>
    <row r="1374" spans="1:5" x14ac:dyDescent="0.25">
      <c r="A1374" s="193">
        <v>26380.367044382001</v>
      </c>
      <c r="B1374" s="193">
        <v>-0.841757327669024</v>
      </c>
      <c r="C1374" s="193">
        <v>-5.3407485388320998E-2</v>
      </c>
      <c r="D1374" s="193">
        <v>0.59108019822824098</v>
      </c>
      <c r="E1374" s="193">
        <v>5.0463973620184204</v>
      </c>
    </row>
    <row r="1375" spans="1:5" x14ac:dyDescent="0.25">
      <c r="A1375" s="193">
        <v>26380.3991917231</v>
      </c>
      <c r="B1375" s="193">
        <v>0.49743295815931599</v>
      </c>
      <c r="C1375" s="193">
        <v>-5.3407625202166201E-2</v>
      </c>
      <c r="D1375" s="193">
        <v>0.59108202690592604</v>
      </c>
      <c r="E1375" s="193">
        <v>5.04638262070194</v>
      </c>
    </row>
    <row r="1376" spans="1:5" x14ac:dyDescent="0.25">
      <c r="A1376" s="193">
        <v>26388.383142474599</v>
      </c>
      <c r="B1376" s="193">
        <v>0.93044741321305502</v>
      </c>
      <c r="C1376" s="193">
        <v>-5.3442433811831801E-2</v>
      </c>
      <c r="D1376" s="193">
        <v>0.59153624816740802</v>
      </c>
      <c r="E1376" s="193">
        <v>5.0427211810509798</v>
      </c>
    </row>
    <row r="1377" spans="1:5" x14ac:dyDescent="0.25">
      <c r="A1377" s="193">
        <v>26392.726536589402</v>
      </c>
      <c r="B1377" s="193">
        <v>0.31265935776114701</v>
      </c>
      <c r="C1377" s="193">
        <v>-5.34614414535226E-2</v>
      </c>
      <c r="D1377" s="193">
        <v>0.591783399391697</v>
      </c>
      <c r="E1377" s="193">
        <v>5.0407290126849302</v>
      </c>
    </row>
    <row r="1378" spans="1:5" x14ac:dyDescent="0.25">
      <c r="A1378" s="193">
        <v>26406.3422463262</v>
      </c>
      <c r="B1378" s="193">
        <v>1.34616564578975</v>
      </c>
      <c r="C1378" s="193">
        <v>-5.3521351769773302E-2</v>
      </c>
      <c r="D1378" s="193">
        <v>0.59255836475379897</v>
      </c>
      <c r="E1378" s="193">
        <v>5.0344827660578497</v>
      </c>
    </row>
    <row r="1379" spans="1:5" x14ac:dyDescent="0.25">
      <c r="A1379" s="193">
        <v>26418.3831387877</v>
      </c>
      <c r="B1379" s="193">
        <v>0.45428759855978801</v>
      </c>
      <c r="C1379" s="193">
        <v>-5.35747430033277E-2</v>
      </c>
      <c r="D1379" s="193">
        <v>0.59324390492736001</v>
      </c>
      <c r="E1379" s="193">
        <v>5.0289576781038496</v>
      </c>
    </row>
    <row r="1380" spans="1:5" x14ac:dyDescent="0.25">
      <c r="A1380" s="193">
        <v>26418.4385760367</v>
      </c>
      <c r="B1380" s="193">
        <v>0.33934091793326199</v>
      </c>
      <c r="C1380" s="193">
        <v>-5.3574989710807597E-2</v>
      </c>
      <c r="D1380" s="193">
        <v>0.59324706159643903</v>
      </c>
      <c r="E1380" s="193">
        <v>5.0289322377087204</v>
      </c>
    </row>
    <row r="1381" spans="1:5" x14ac:dyDescent="0.25">
      <c r="A1381" s="193">
        <v>26419.774113729</v>
      </c>
      <c r="B1381" s="193">
        <v>-8.7384393798850504E-2</v>
      </c>
      <c r="C1381" s="193">
        <v>-5.3580935600254898E-2</v>
      </c>
      <c r="D1381" s="193">
        <v>0.59332310982389203</v>
      </c>
      <c r="E1381" s="193">
        <v>5.02831934741205</v>
      </c>
    </row>
    <row r="1382" spans="1:5" x14ac:dyDescent="0.25">
      <c r="A1382" s="193">
        <v>26423.772166555402</v>
      </c>
      <c r="B1382" s="193">
        <v>0.863080091927104</v>
      </c>
      <c r="C1382" s="193">
        <v>-5.3598763440871999E-2</v>
      </c>
      <c r="D1382" s="193">
        <v>0.59355077780085896</v>
      </c>
      <c r="E1382" s="193">
        <v>5.0264845358358103</v>
      </c>
    </row>
    <row r="1383" spans="1:5" x14ac:dyDescent="0.25">
      <c r="A1383" s="193">
        <v>26427.892560429998</v>
      </c>
      <c r="B1383" s="193">
        <v>0.60718494260780798</v>
      </c>
      <c r="C1383" s="193">
        <v>-5.3617181172519901E-2</v>
      </c>
      <c r="D1383" s="193">
        <v>0.59378542806743395</v>
      </c>
      <c r="E1383" s="193">
        <v>5.0245934771274197</v>
      </c>
    </row>
    <row r="1384" spans="1:5" x14ac:dyDescent="0.25">
      <c r="A1384" s="193">
        <v>26429.7705868177</v>
      </c>
      <c r="B1384" s="193">
        <v>0.54214960509395604</v>
      </c>
      <c r="C1384" s="193">
        <v>-5.3625590688463197E-2</v>
      </c>
      <c r="D1384" s="193">
        <v>0.59389238368309505</v>
      </c>
      <c r="E1384" s="193">
        <v>5.0237315233000297</v>
      </c>
    </row>
    <row r="1385" spans="1:5" x14ac:dyDescent="0.25">
      <c r="A1385" s="193">
        <v>26430.2213750626</v>
      </c>
      <c r="B1385" s="193">
        <v>0.91967184983199302</v>
      </c>
      <c r="C1385" s="193">
        <v>-5.3627610640925402E-2</v>
      </c>
      <c r="D1385" s="193">
        <v>0.59391805698003797</v>
      </c>
      <c r="E1385" s="193">
        <v>5.0235246231446098</v>
      </c>
    </row>
    <row r="1386" spans="1:5" x14ac:dyDescent="0.25">
      <c r="A1386" s="193">
        <v>26433.288129725901</v>
      </c>
      <c r="B1386" s="193">
        <v>0.43608396458159099</v>
      </c>
      <c r="C1386" s="193">
        <v>-5.3641366862269002E-2</v>
      </c>
      <c r="D1386" s="193">
        <v>0.59409271894842397</v>
      </c>
      <c r="E1386" s="193">
        <v>5.0221170342512096</v>
      </c>
    </row>
    <row r="1387" spans="1:5" x14ac:dyDescent="0.25">
      <c r="A1387" s="193">
        <v>26440.131658177401</v>
      </c>
      <c r="B1387" s="193">
        <v>0.77116225379394399</v>
      </c>
      <c r="C1387" s="193">
        <v>-5.3672154014522397E-2</v>
      </c>
      <c r="D1387" s="193">
        <v>0.59448250406731995</v>
      </c>
      <c r="E1387" s="193">
        <v>5.01897581008686</v>
      </c>
    </row>
    <row r="1388" spans="1:5" x14ac:dyDescent="0.25">
      <c r="A1388" s="193">
        <v>26440.884882137801</v>
      </c>
      <c r="B1388" s="193">
        <v>0.45303707627235601</v>
      </c>
      <c r="C1388" s="193">
        <v>-5.36755501403944E-2</v>
      </c>
      <c r="D1388" s="193">
        <v>0.59452540697620804</v>
      </c>
      <c r="E1388" s="193">
        <v>5.0186300632195904</v>
      </c>
    </row>
    <row r="1389" spans="1:5" x14ac:dyDescent="0.25">
      <c r="A1389" s="193">
        <v>26446.1451047146</v>
      </c>
      <c r="B1389" s="193">
        <v>0.66046239018404695</v>
      </c>
      <c r="C1389" s="193">
        <v>-5.3699309239289901E-2</v>
      </c>
      <c r="D1389" s="193">
        <v>0.59482503211930904</v>
      </c>
      <c r="E1389" s="193">
        <v>5.0162154432843398</v>
      </c>
    </row>
    <row r="1390" spans="1:5" x14ac:dyDescent="0.25">
      <c r="A1390" s="193">
        <v>26448.2379132319</v>
      </c>
      <c r="B1390" s="193">
        <v>0.190463135365082</v>
      </c>
      <c r="C1390" s="193">
        <v>-5.37087822966879E-2</v>
      </c>
      <c r="D1390" s="193">
        <v>0.59494424301677495</v>
      </c>
      <c r="E1390" s="193">
        <v>5.0152547476108698</v>
      </c>
    </row>
    <row r="1391" spans="1:5" x14ac:dyDescent="0.25">
      <c r="A1391" s="193">
        <v>26452.224314236799</v>
      </c>
      <c r="B1391" s="193">
        <v>1.2926919486357</v>
      </c>
      <c r="C1391" s="193">
        <v>-5.3726858731597799E-2</v>
      </c>
      <c r="D1391" s="193">
        <v>0.59517132130318595</v>
      </c>
      <c r="E1391" s="193">
        <v>5.0134247707750204</v>
      </c>
    </row>
    <row r="1392" spans="1:5" x14ac:dyDescent="0.25">
      <c r="A1392" s="193">
        <v>26452.5793606515</v>
      </c>
      <c r="B1392" s="193">
        <v>2.6527154347865598</v>
      </c>
      <c r="C1392" s="193">
        <v>-5.3728470737731002E-2</v>
      </c>
      <c r="D1392" s="193">
        <v>0.59519154612764202</v>
      </c>
      <c r="E1392" s="193">
        <v>5.0132617829808304</v>
      </c>
    </row>
    <row r="1393" spans="1:5" x14ac:dyDescent="0.25">
      <c r="A1393" s="193">
        <v>26455.308005704999</v>
      </c>
      <c r="B1393" s="193">
        <v>0.55034178960393598</v>
      </c>
      <c r="C1393" s="193">
        <v>-5.3740870649504502E-2</v>
      </c>
      <c r="D1393" s="193">
        <v>0.595346981403024</v>
      </c>
      <c r="E1393" s="193">
        <v>5.0120091600672403</v>
      </c>
    </row>
    <row r="1394" spans="1:5" x14ac:dyDescent="0.25">
      <c r="A1394" s="193">
        <v>26458.139345082502</v>
      </c>
      <c r="B1394" s="193">
        <v>0.43544945351501302</v>
      </c>
      <c r="C1394" s="193">
        <v>-5.3753758059486602E-2</v>
      </c>
      <c r="D1394" s="193">
        <v>0.59550826817545499</v>
      </c>
      <c r="E1394" s="193">
        <v>5.0107093777550098</v>
      </c>
    </row>
    <row r="1395" spans="1:5" x14ac:dyDescent="0.25">
      <c r="A1395" s="193">
        <v>26469.130225377001</v>
      </c>
      <c r="B1395" s="193">
        <v>0.111776005121689</v>
      </c>
      <c r="C1395" s="193">
        <v>-5.3803986083089103E-2</v>
      </c>
      <c r="D1395" s="193">
        <v>0.59613436744572201</v>
      </c>
      <c r="E1395" s="193">
        <v>5.0056636947987103</v>
      </c>
    </row>
    <row r="1396" spans="1:5" x14ac:dyDescent="0.25">
      <c r="A1396" s="193">
        <v>26469.165935812402</v>
      </c>
      <c r="B1396" s="193">
        <v>0.73505972721088497</v>
      </c>
      <c r="C1396" s="193">
        <v>-5.3804149799130903E-2</v>
      </c>
      <c r="D1396" s="193">
        <v>0.59613640169640003</v>
      </c>
      <c r="E1396" s="193">
        <v>5.0056473007372597</v>
      </c>
    </row>
    <row r="1397" spans="1:5" x14ac:dyDescent="0.25">
      <c r="A1397" s="193">
        <v>26475.9674314974</v>
      </c>
      <c r="B1397" s="193">
        <v>0.215277595291408</v>
      </c>
      <c r="C1397" s="193">
        <v>-5.3835392970905303E-2</v>
      </c>
      <c r="D1397" s="193">
        <v>0.59652384601075004</v>
      </c>
      <c r="E1397" s="193">
        <v>5.0025248483534703</v>
      </c>
    </row>
    <row r="1398" spans="1:5" x14ac:dyDescent="0.25">
      <c r="A1398" s="193">
        <v>26481.859495455799</v>
      </c>
      <c r="B1398" s="193">
        <v>0.36824175773906298</v>
      </c>
      <c r="C1398" s="193">
        <v>-5.3862557347123398E-2</v>
      </c>
      <c r="D1398" s="193">
        <v>0.59685947485360902</v>
      </c>
      <c r="E1398" s="193">
        <v>4.9998199212406496</v>
      </c>
    </row>
    <row r="1399" spans="1:5" x14ac:dyDescent="0.25">
      <c r="A1399" s="193">
        <v>26481.929079500998</v>
      </c>
      <c r="B1399" s="193">
        <v>2.9496276968700399</v>
      </c>
      <c r="C1399" s="193">
        <v>-5.3862878700243998E-2</v>
      </c>
      <c r="D1399" s="193">
        <v>0.59686343848379397</v>
      </c>
      <c r="E1399" s="193">
        <v>4.9997879768422697</v>
      </c>
    </row>
    <row r="1400" spans="1:5" x14ac:dyDescent="0.25">
      <c r="A1400" s="193">
        <v>26483.728165547302</v>
      </c>
      <c r="B1400" s="193">
        <v>0.27801251805684402</v>
      </c>
      <c r="C1400" s="193">
        <v>-5.38711916777109E-2</v>
      </c>
      <c r="D1400" s="193">
        <v>0.59696591688441503</v>
      </c>
      <c r="E1400" s="193">
        <v>4.9989620611449403</v>
      </c>
    </row>
    <row r="1401" spans="1:5" x14ac:dyDescent="0.25">
      <c r="A1401" s="193">
        <v>26483.962879113598</v>
      </c>
      <c r="B1401" s="193">
        <v>0.30797266649715799</v>
      </c>
      <c r="C1401" s="193">
        <v>-5.3872276840790802E-2</v>
      </c>
      <c r="D1401" s="193">
        <v>0.59697928638391295</v>
      </c>
      <c r="E1401" s="193">
        <v>4.9988543103395999</v>
      </c>
    </row>
    <row r="1402" spans="1:5" x14ac:dyDescent="0.25">
      <c r="A1402" s="193">
        <v>26484.1338628747</v>
      </c>
      <c r="B1402" s="193">
        <v>1.2428317505448701</v>
      </c>
      <c r="C1402" s="193">
        <v>-5.3873067450167497E-2</v>
      </c>
      <c r="D1402" s="193">
        <v>0.59698902575938695</v>
      </c>
      <c r="E1402" s="193">
        <v>4.9987758162619196</v>
      </c>
    </row>
    <row r="1403" spans="1:5" x14ac:dyDescent="0.25">
      <c r="A1403" s="193">
        <v>26485.082170753099</v>
      </c>
      <c r="B1403" s="193">
        <v>0.197713257305909</v>
      </c>
      <c r="C1403" s="193">
        <v>-5.3877453717832098E-2</v>
      </c>
      <c r="D1403" s="193">
        <v>0.59704304190452595</v>
      </c>
      <c r="E1403" s="193">
        <v>4.9983404743264197</v>
      </c>
    </row>
    <row r="1404" spans="1:5" x14ac:dyDescent="0.25">
      <c r="A1404" s="193">
        <v>26488.212925280499</v>
      </c>
      <c r="B1404" s="193">
        <v>2.1973702644085402</v>
      </c>
      <c r="C1404" s="193">
        <v>-5.3891951438848999E-2</v>
      </c>
      <c r="D1404" s="193">
        <v>0.59722136820277005</v>
      </c>
      <c r="E1404" s="193">
        <v>4.9969032432219</v>
      </c>
    </row>
    <row r="1405" spans="1:5" x14ac:dyDescent="0.25">
      <c r="A1405" s="193">
        <v>26491.082724136599</v>
      </c>
      <c r="B1405" s="193">
        <v>0.42449706761127398</v>
      </c>
      <c r="C1405" s="193">
        <v>-5.3905263453353197E-2</v>
      </c>
      <c r="D1405" s="193">
        <v>0.597384825779118</v>
      </c>
      <c r="E1405" s="193">
        <v>4.9955858270828903</v>
      </c>
    </row>
    <row r="1406" spans="1:5" x14ac:dyDescent="0.25">
      <c r="A1406" s="193">
        <v>26494.900125363602</v>
      </c>
      <c r="B1406" s="193">
        <v>0.90958761330364202</v>
      </c>
      <c r="C1406" s="193">
        <v>-5.3923004730621803E-2</v>
      </c>
      <c r="D1406" s="193">
        <v>0.59760224865048395</v>
      </c>
      <c r="E1406" s="193">
        <v>4.9938334351532498</v>
      </c>
    </row>
    <row r="1407" spans="1:5" x14ac:dyDescent="0.25">
      <c r="A1407" s="193">
        <v>26503.685903539899</v>
      </c>
      <c r="B1407" s="193">
        <v>1.04313723292153</v>
      </c>
      <c r="C1407" s="193">
        <v>-5.3963982355404901E-2</v>
      </c>
      <c r="D1407" s="193">
        <v>0.59810260729587705</v>
      </c>
      <c r="E1407" s="193">
        <v>4.9898004696842104</v>
      </c>
    </row>
    <row r="1408" spans="1:5" x14ac:dyDescent="0.25">
      <c r="A1408" s="193">
        <v>26504.0099933237</v>
      </c>
      <c r="B1408" s="193">
        <v>1.75561495720932</v>
      </c>
      <c r="C1408" s="193">
        <v>-5.3965497827868199E-2</v>
      </c>
      <c r="D1408" s="193">
        <v>0.59812106326446202</v>
      </c>
      <c r="E1408" s="193">
        <v>4.9896517072127997</v>
      </c>
    </row>
    <row r="1409" spans="1:5" x14ac:dyDescent="0.25">
      <c r="A1409" s="193">
        <v>26513.288092742401</v>
      </c>
      <c r="B1409" s="193">
        <v>-0.237025664836821</v>
      </c>
      <c r="C1409" s="193">
        <v>-5.40090003577628E-2</v>
      </c>
      <c r="D1409" s="193">
        <v>0.59864937959732301</v>
      </c>
      <c r="E1409" s="193">
        <v>4.9853931115606303</v>
      </c>
    </row>
    <row r="1410" spans="1:5" x14ac:dyDescent="0.25">
      <c r="A1410" s="193">
        <v>26513.974454814499</v>
      </c>
      <c r="B1410" s="193">
        <v>1.7541413569482001</v>
      </c>
      <c r="C1410" s="193">
        <v>-5.4012227529762501E-2</v>
      </c>
      <c r="D1410" s="193">
        <v>0.59868845895367795</v>
      </c>
      <c r="E1410" s="193">
        <v>4.9850780922645299</v>
      </c>
    </row>
    <row r="1411" spans="1:5" x14ac:dyDescent="0.25">
      <c r="A1411" s="193">
        <v>26521.046387132901</v>
      </c>
      <c r="B1411" s="193">
        <v>0.43440408305401901</v>
      </c>
      <c r="C1411" s="193">
        <v>-5.4045550894607698E-2</v>
      </c>
      <c r="D1411" s="193">
        <v>0.59909108000916</v>
      </c>
      <c r="E1411" s="193">
        <v>4.9818324472933799</v>
      </c>
    </row>
    <row r="1412" spans="1:5" x14ac:dyDescent="0.25">
      <c r="A1412" s="193">
        <v>26522.886755702901</v>
      </c>
      <c r="B1412" s="193">
        <v>-2.1241524645143599E-2</v>
      </c>
      <c r="C1412" s="193">
        <v>-5.40542443969955E-2</v>
      </c>
      <c r="D1412" s="193">
        <v>0.59919584582849394</v>
      </c>
      <c r="E1412" s="193">
        <v>4.9809878651048196</v>
      </c>
    </row>
    <row r="1413" spans="1:5" x14ac:dyDescent="0.25">
      <c r="A1413" s="193">
        <v>26530.218907144401</v>
      </c>
      <c r="B1413" s="193">
        <v>1.18015665964104</v>
      </c>
      <c r="C1413" s="193">
        <v>-5.4088968323619702E-2</v>
      </c>
      <c r="D1413" s="193">
        <v>0.59961319252287704</v>
      </c>
      <c r="E1413" s="193">
        <v>4.9776232222312897</v>
      </c>
    </row>
    <row r="1414" spans="1:5" x14ac:dyDescent="0.25">
      <c r="A1414" s="193">
        <v>26534.526897248601</v>
      </c>
      <c r="B1414" s="193">
        <v>1.07470941714638</v>
      </c>
      <c r="C1414" s="193">
        <v>-5.4109436204416002E-2</v>
      </c>
      <c r="D1414" s="193">
        <v>0.59985836578463003</v>
      </c>
      <c r="E1414" s="193">
        <v>4.9756465185752603</v>
      </c>
    </row>
    <row r="1415" spans="1:5" x14ac:dyDescent="0.25">
      <c r="A1415" s="193">
        <v>26535.661215162901</v>
      </c>
      <c r="B1415" s="193">
        <v>2.4446562177258899</v>
      </c>
      <c r="C1415" s="193">
        <v>-5.4114833623277799E-2</v>
      </c>
      <c r="D1415" s="193">
        <v>0.59992291630546901</v>
      </c>
      <c r="E1415" s="193">
        <v>4.9751260659087801</v>
      </c>
    </row>
    <row r="1416" spans="1:5" x14ac:dyDescent="0.25">
      <c r="A1416" s="193">
        <v>26540.0952871312</v>
      </c>
      <c r="B1416" s="193">
        <v>2.3093297191573599</v>
      </c>
      <c r="C1416" s="193">
        <v>-5.4135964676847302E-2</v>
      </c>
      <c r="D1416" s="193">
        <v>0.60017522478641006</v>
      </c>
      <c r="E1416" s="193">
        <v>4.9730917088458897</v>
      </c>
    </row>
    <row r="1417" spans="1:5" x14ac:dyDescent="0.25">
      <c r="A1417" s="193">
        <v>26543.955766202402</v>
      </c>
      <c r="B1417" s="193">
        <v>0.49122387060978001</v>
      </c>
      <c r="C1417" s="193">
        <v>-5.4154404261265401E-2</v>
      </c>
      <c r="D1417" s="193">
        <v>0.60039486638708095</v>
      </c>
      <c r="E1417" s="193">
        <v>4.9713206569320398</v>
      </c>
    </row>
    <row r="1418" spans="1:5" x14ac:dyDescent="0.25">
      <c r="A1418" s="193">
        <v>26547.922466622302</v>
      </c>
      <c r="B1418" s="193">
        <v>0.72480149011495199</v>
      </c>
      <c r="C1418" s="193">
        <v>-5.4173391970926403E-2</v>
      </c>
      <c r="D1418" s="193">
        <v>0.600620522647072</v>
      </c>
      <c r="E1418" s="193">
        <v>4.9695010183498196</v>
      </c>
    </row>
    <row r="1419" spans="1:5" x14ac:dyDescent="0.25">
      <c r="A1419" s="193">
        <v>26550.172659242398</v>
      </c>
      <c r="B1419" s="193">
        <v>0.38489004357082901</v>
      </c>
      <c r="C1419" s="193">
        <v>-5.4184181500177897E-2</v>
      </c>
      <c r="D1419" s="193">
        <v>0.60074851729539402</v>
      </c>
      <c r="E1419" s="193">
        <v>4.9684688586952497</v>
      </c>
    </row>
    <row r="1420" spans="1:5" x14ac:dyDescent="0.25">
      <c r="A1420" s="193">
        <v>26554.9399753291</v>
      </c>
      <c r="B1420" s="193">
        <v>-0.26549278488106098</v>
      </c>
      <c r="C1420" s="193">
        <v>-5.4207084367205803E-2</v>
      </c>
      <c r="D1420" s="193">
        <v>0.60101965630543197</v>
      </c>
      <c r="E1420" s="193">
        <v>4.96628226874821</v>
      </c>
    </row>
    <row r="1421" spans="1:5" x14ac:dyDescent="0.25">
      <c r="A1421" s="193">
        <v>26556.317001861898</v>
      </c>
      <c r="B1421" s="193">
        <v>1.4793023376915999</v>
      </c>
      <c r="C1421" s="193">
        <v>-5.4213710897291101E-2</v>
      </c>
      <c r="D1421" s="193">
        <v>0.60109796527456005</v>
      </c>
      <c r="E1421" s="193">
        <v>4.96565072260743</v>
      </c>
    </row>
    <row r="1422" spans="1:5" x14ac:dyDescent="0.25">
      <c r="A1422" s="193">
        <v>26557.687603969302</v>
      </c>
      <c r="B1422" s="193">
        <v>-0.191579350887956</v>
      </c>
      <c r="C1422" s="193">
        <v>-5.4220311450376403E-2</v>
      </c>
      <c r="D1422" s="193">
        <v>0.60117590486745098</v>
      </c>
      <c r="E1422" s="193">
        <v>4.9650221433263102</v>
      </c>
    </row>
    <row r="1423" spans="1:5" x14ac:dyDescent="0.25">
      <c r="A1423" s="193">
        <v>26566.1377572155</v>
      </c>
      <c r="B1423" s="193">
        <v>1.2511616552707301</v>
      </c>
      <c r="C1423" s="193">
        <v>-5.4261114539817801E-2</v>
      </c>
      <c r="D1423" s="193">
        <v>0.60165633228526905</v>
      </c>
      <c r="E1423" s="193">
        <v>4.9611472424549996</v>
      </c>
    </row>
    <row r="1424" spans="1:5" x14ac:dyDescent="0.25">
      <c r="A1424" s="193">
        <v>26567.508785023801</v>
      </c>
      <c r="B1424" s="193">
        <v>0.57230426001351198</v>
      </c>
      <c r="C1424" s="193">
        <v>-5.4267752442110698E-2</v>
      </c>
      <c r="D1424" s="193">
        <v>0.60173426551189202</v>
      </c>
      <c r="E1424" s="193">
        <v>4.9605186236112004</v>
      </c>
    </row>
    <row r="1425" spans="1:5" x14ac:dyDescent="0.25">
      <c r="A1425" s="193">
        <v>26578.192939718501</v>
      </c>
      <c r="B1425" s="193">
        <v>2.5930356935834</v>
      </c>
      <c r="C1425" s="193">
        <v>-5.4319649037239598E-2</v>
      </c>
      <c r="D1425" s="193">
        <v>0.60234142485379005</v>
      </c>
      <c r="E1425" s="193">
        <v>4.9556207345675496</v>
      </c>
    </row>
    <row r="1426" spans="1:5" x14ac:dyDescent="0.25">
      <c r="A1426" s="193">
        <v>26578.9950308525</v>
      </c>
      <c r="B1426" s="193">
        <v>-6.1847159478323199E-3</v>
      </c>
      <c r="C1426" s="193">
        <v>-5.4323557131483603E-2</v>
      </c>
      <c r="D1426" s="193">
        <v>0.60238699425599096</v>
      </c>
      <c r="E1426" s="193">
        <v>4.9552530964285202</v>
      </c>
    </row>
    <row r="1427" spans="1:5" x14ac:dyDescent="0.25">
      <c r="A1427" s="193">
        <v>26585.146526388398</v>
      </c>
      <c r="B1427" s="193">
        <v>0.25766445939903199</v>
      </c>
      <c r="C1427" s="193">
        <v>-5.4353585546508099E-2</v>
      </c>
      <c r="D1427" s="193">
        <v>0.60273642277012696</v>
      </c>
      <c r="E1427" s="193">
        <v>4.95243385979136</v>
      </c>
    </row>
    <row r="1428" spans="1:5" x14ac:dyDescent="0.25">
      <c r="A1428" s="193">
        <v>26587.720034399099</v>
      </c>
      <c r="B1428" s="193">
        <v>1.17960556463901</v>
      </c>
      <c r="C1428" s="193">
        <v>-5.4366177457467503E-2</v>
      </c>
      <c r="D1428" s="193">
        <v>0.60288257665104195</v>
      </c>
      <c r="E1428" s="193">
        <v>4.9512545798614198</v>
      </c>
    </row>
    <row r="1429" spans="1:5" x14ac:dyDescent="0.25">
      <c r="A1429" s="193">
        <v>26588.809715716201</v>
      </c>
      <c r="B1429" s="193">
        <v>6.8807139367552903</v>
      </c>
      <c r="C1429" s="193">
        <v>-5.4371514377645702E-2</v>
      </c>
      <c r="D1429" s="193">
        <v>0.60294445579554401</v>
      </c>
      <c r="E1429" s="193">
        <v>4.9507552756760003</v>
      </c>
    </row>
    <row r="1430" spans="1:5" x14ac:dyDescent="0.25">
      <c r="A1430" s="193">
        <v>26592.888335894699</v>
      </c>
      <c r="B1430" s="193">
        <v>1.08029909247471</v>
      </c>
      <c r="C1430" s="193">
        <v>-5.4391517756845698E-2</v>
      </c>
      <c r="D1430" s="193">
        <v>0.60317603544393195</v>
      </c>
      <c r="E1430" s="193">
        <v>4.9488865656214296</v>
      </c>
    </row>
    <row r="1431" spans="1:5" x14ac:dyDescent="0.25">
      <c r="A1431" s="193">
        <v>26595.042493115001</v>
      </c>
      <c r="B1431" s="193">
        <v>0.77711015025767605</v>
      </c>
      <c r="C1431" s="193">
        <v>-5.44021002625069E-2</v>
      </c>
      <c r="D1431" s="193">
        <v>0.60329832619613399</v>
      </c>
      <c r="E1431" s="193">
        <v>4.9478996944595304</v>
      </c>
    </row>
    <row r="1432" spans="1:5" x14ac:dyDescent="0.25">
      <c r="A1432" s="193">
        <v>26595.224608386299</v>
      </c>
      <c r="B1432" s="193">
        <v>0.39930540299808498</v>
      </c>
      <c r="C1432" s="193">
        <v>-5.4402995477569598E-2</v>
      </c>
      <c r="D1432" s="193">
        <v>0.60330866417308004</v>
      </c>
      <c r="E1432" s="193">
        <v>4.9478162664213698</v>
      </c>
    </row>
    <row r="1433" spans="1:5" x14ac:dyDescent="0.25">
      <c r="A1433" s="193">
        <v>26596.595599342199</v>
      </c>
      <c r="B1433" s="193">
        <v>1.55106559594715</v>
      </c>
      <c r="C1433" s="193">
        <v>-5.4409737573393097E-2</v>
      </c>
      <c r="D1433" s="193">
        <v>0.60338648675715401</v>
      </c>
      <c r="E1433" s="193">
        <v>4.9471882245839698</v>
      </c>
    </row>
    <row r="1434" spans="1:5" x14ac:dyDescent="0.25">
      <c r="A1434" s="193">
        <v>26603.955605319101</v>
      </c>
      <c r="B1434" s="193">
        <v>1.5083380696439199</v>
      </c>
      <c r="C1434" s="193">
        <v>-5.44460157051063E-2</v>
      </c>
      <c r="D1434" s="193">
        <v>0.603804167976566</v>
      </c>
      <c r="E1434" s="193">
        <v>4.9438171767703798</v>
      </c>
    </row>
    <row r="1435" spans="1:5" x14ac:dyDescent="0.25">
      <c r="A1435" s="193">
        <v>26604.432551348898</v>
      </c>
      <c r="B1435" s="193">
        <v>0.64945192627272597</v>
      </c>
      <c r="C1435" s="193">
        <v>-5.4448371498116099E-2</v>
      </c>
      <c r="D1435" s="193">
        <v>0.60383122875361805</v>
      </c>
      <c r="E1435" s="193">
        <v>4.9435987558850698</v>
      </c>
    </row>
    <row r="1436" spans="1:5" x14ac:dyDescent="0.25">
      <c r="A1436" s="193">
        <v>26605.106786333799</v>
      </c>
      <c r="B1436" s="193">
        <v>0.47210922896074897</v>
      </c>
      <c r="C1436" s="193">
        <v>-5.4451702779791403E-2</v>
      </c>
      <c r="D1436" s="193">
        <v>0.60386948196949497</v>
      </c>
      <c r="E1436" s="193">
        <v>4.9432899916925699</v>
      </c>
    </row>
    <row r="1437" spans="1:5" x14ac:dyDescent="0.25">
      <c r="A1437" s="193">
        <v>26605.318991007</v>
      </c>
      <c r="B1437" s="193">
        <v>0.729205793377385</v>
      </c>
      <c r="C1437" s="193">
        <v>-5.4452751493071903E-2</v>
      </c>
      <c r="D1437" s="193">
        <v>0.60388152124962302</v>
      </c>
      <c r="E1437" s="193">
        <v>4.9431928147078299</v>
      </c>
    </row>
    <row r="1438" spans="1:5" x14ac:dyDescent="0.25">
      <c r="A1438" s="193">
        <v>26607.192865205099</v>
      </c>
      <c r="B1438" s="193">
        <v>0.17724490023167699</v>
      </c>
      <c r="C1438" s="193">
        <v>-5.4462017264825302E-2</v>
      </c>
      <c r="D1438" s="193">
        <v>0.60398782772843596</v>
      </c>
      <c r="E1438" s="193">
        <v>4.9423347265324997</v>
      </c>
    </row>
    <row r="1439" spans="1:5" x14ac:dyDescent="0.25">
      <c r="A1439" s="193">
        <v>26609.420045995601</v>
      </c>
      <c r="B1439" s="193">
        <v>0.57920996598035501</v>
      </c>
      <c r="C1439" s="193">
        <v>-5.4473041963406403E-2</v>
      </c>
      <c r="D1439" s="193">
        <v>0.60411416241090499</v>
      </c>
      <c r="E1439" s="193">
        <v>4.94131493078046</v>
      </c>
    </row>
    <row r="1440" spans="1:5" x14ac:dyDescent="0.25">
      <c r="A1440" s="193">
        <v>26609.804928753601</v>
      </c>
      <c r="B1440" s="193">
        <v>1.2644412441718</v>
      </c>
      <c r="C1440" s="193">
        <v>-5.4474948472209801E-2</v>
      </c>
      <c r="D1440" s="193">
        <v>0.60413599282588704</v>
      </c>
      <c r="E1440" s="193">
        <v>4.9411387070290296</v>
      </c>
    </row>
    <row r="1441" spans="1:5" x14ac:dyDescent="0.25">
      <c r="A1441" s="193">
        <v>26614.434976347398</v>
      </c>
      <c r="B1441" s="193">
        <v>0.85965874404077003</v>
      </c>
      <c r="C1441" s="193">
        <v>-5.4497913627097903E-2</v>
      </c>
      <c r="D1441" s="193">
        <v>0.60439856785764401</v>
      </c>
      <c r="E1441" s="193">
        <v>4.9390189847430301</v>
      </c>
    </row>
    <row r="1442" spans="1:5" x14ac:dyDescent="0.25">
      <c r="A1442" s="193">
        <v>26621.864922304401</v>
      </c>
      <c r="B1442" s="193">
        <v>13.893694469512599</v>
      </c>
      <c r="C1442" s="193">
        <v>-5.4534883275691601E-2</v>
      </c>
      <c r="D1442" s="193">
        <v>0.60481977087138805</v>
      </c>
      <c r="E1442" s="193">
        <v>4.93561824050325</v>
      </c>
    </row>
    <row r="1443" spans="1:5" x14ac:dyDescent="0.25">
      <c r="A1443" s="193">
        <v>26624.1405495004</v>
      </c>
      <c r="B1443" s="193">
        <v>1.0856224180421801</v>
      </c>
      <c r="C1443" s="193">
        <v>-5.4546235065620501E-2</v>
      </c>
      <c r="D1443" s="193">
        <v>0.604948735990682</v>
      </c>
      <c r="E1443" s="193">
        <v>4.9345768779780101</v>
      </c>
    </row>
    <row r="1444" spans="1:5" x14ac:dyDescent="0.25">
      <c r="A1444" s="193">
        <v>26633.769191306001</v>
      </c>
      <c r="B1444" s="193">
        <v>0.58327307549457297</v>
      </c>
      <c r="C1444" s="193">
        <v>-5.4594416227984797E-2</v>
      </c>
      <c r="D1444" s="193">
        <v>0.60549419752035305</v>
      </c>
      <c r="E1444" s="193">
        <v>4.9301717971643599</v>
      </c>
    </row>
    <row r="1445" spans="1:5" x14ac:dyDescent="0.25">
      <c r="A1445" s="193">
        <v>26634.294706106099</v>
      </c>
      <c r="B1445" s="193">
        <v>0.45975136557503399</v>
      </c>
      <c r="C1445" s="193">
        <v>-5.4597052827553602E-2</v>
      </c>
      <c r="D1445" s="193">
        <v>0.60552395755900801</v>
      </c>
      <c r="E1445" s="193">
        <v>4.9299314296845598</v>
      </c>
    </row>
    <row r="1446" spans="1:5" x14ac:dyDescent="0.25">
      <c r="A1446" s="193">
        <v>26636.591999330099</v>
      </c>
      <c r="B1446" s="193">
        <v>2.3297292651816499</v>
      </c>
      <c r="C1446" s="193">
        <v>-5.4608587197154702E-2</v>
      </c>
      <c r="D1446" s="193">
        <v>0.60565404101467102</v>
      </c>
      <c r="E1446" s="193">
        <v>4.9288807285363596</v>
      </c>
    </row>
    <row r="1447" spans="1:5" x14ac:dyDescent="0.25">
      <c r="A1447" s="193">
        <v>26639.0333083363</v>
      </c>
      <c r="B1447" s="193">
        <v>0.77698887295050101</v>
      </c>
      <c r="C1447" s="193">
        <v>-5.4620859717232899E-2</v>
      </c>
      <c r="D1447" s="193">
        <v>0.60579225615302301</v>
      </c>
      <c r="E1447" s="193">
        <v>4.92776428170502</v>
      </c>
    </row>
    <row r="1448" spans="1:5" x14ac:dyDescent="0.25">
      <c r="A1448" s="193">
        <v>26640.575172496599</v>
      </c>
      <c r="B1448" s="193">
        <v>0.46404875665411199</v>
      </c>
      <c r="C1448" s="193">
        <v>-5.4628618704347397E-2</v>
      </c>
      <c r="D1448" s="193">
        <v>0.60587953661754002</v>
      </c>
      <c r="E1448" s="193">
        <v>4.9270592299747102</v>
      </c>
    </row>
    <row r="1449" spans="1:5" x14ac:dyDescent="0.25">
      <c r="A1449" s="193">
        <v>26640.7441720231</v>
      </c>
      <c r="B1449" s="193">
        <v>0.59617929464361696</v>
      </c>
      <c r="C1449" s="193">
        <v>-5.4629469522274203E-2</v>
      </c>
      <c r="D1449" s="193">
        <v>0.60588910260069495</v>
      </c>
      <c r="E1449" s="193">
        <v>4.9269819542922004</v>
      </c>
    </row>
    <row r="1450" spans="1:5" x14ac:dyDescent="0.25">
      <c r="A1450" s="193">
        <v>26646.951123585699</v>
      </c>
      <c r="B1450" s="193">
        <v>0.26556273042801498</v>
      </c>
      <c r="C1450" s="193">
        <v>-5.4660769568136799E-2</v>
      </c>
      <c r="D1450" s="193">
        <v>0.60624035641462803</v>
      </c>
      <c r="E1450" s="193">
        <v>4.9241442349162696</v>
      </c>
    </row>
    <row r="1451" spans="1:5" x14ac:dyDescent="0.25">
      <c r="A1451" s="193">
        <v>26662.7903163439</v>
      </c>
      <c r="B1451" s="193">
        <v>1.3026700544837899</v>
      </c>
      <c r="C1451" s="193">
        <v>-5.4741096831599098E-2</v>
      </c>
      <c r="D1451" s="193">
        <v>0.60713594858178099</v>
      </c>
      <c r="E1451" s="193">
        <v>4.9169067945685203</v>
      </c>
    </row>
    <row r="1452" spans="1:5" x14ac:dyDescent="0.25">
      <c r="A1452" s="193">
        <v>26672.365503530102</v>
      </c>
      <c r="B1452" s="193">
        <v>9.0921627682405006</v>
      </c>
      <c r="C1452" s="193">
        <v>-5.4789972996225497E-2</v>
      </c>
      <c r="D1452" s="193">
        <v>0.60767680122541701</v>
      </c>
      <c r="E1452" s="193">
        <v>4.9125345230618001</v>
      </c>
    </row>
    <row r="1453" spans="1:5" x14ac:dyDescent="0.25">
      <c r="A1453" s="193">
        <v>26672.551534501301</v>
      </c>
      <c r="B1453" s="193">
        <v>0.28758108016380401</v>
      </c>
      <c r="C1453" s="193">
        <v>-5.4790924942752402E-2</v>
      </c>
      <c r="D1453" s="193">
        <v>0.60768730482728495</v>
      </c>
      <c r="E1453" s="193">
        <v>4.9124495995785402</v>
      </c>
    </row>
    <row r="1454" spans="1:5" x14ac:dyDescent="0.25">
      <c r="A1454" s="193">
        <v>26674.794725284399</v>
      </c>
      <c r="B1454" s="193">
        <v>1.56870203019375</v>
      </c>
      <c r="C1454" s="193">
        <v>-5.4802410740033503E-2</v>
      </c>
      <c r="D1454" s="193">
        <v>0.60781394569075797</v>
      </c>
      <c r="E1454" s="193">
        <v>4.9114256490619201</v>
      </c>
    </row>
    <row r="1455" spans="1:5" x14ac:dyDescent="0.25">
      <c r="A1455" s="193">
        <v>26678.7253617674</v>
      </c>
      <c r="B1455" s="193">
        <v>0.63965780991559495</v>
      </c>
      <c r="C1455" s="193">
        <v>-5.4822568261984297E-2</v>
      </c>
      <c r="D1455" s="193">
        <v>0.608035792962768</v>
      </c>
      <c r="E1455" s="193">
        <v>4.9096317453538099</v>
      </c>
    </row>
    <row r="1456" spans="1:5" x14ac:dyDescent="0.25">
      <c r="A1456" s="193">
        <v>26681.168544451499</v>
      </c>
      <c r="B1456" s="193">
        <v>-0.61603816852316995</v>
      </c>
      <c r="C1456" s="193">
        <v>-5.4835117872573398E-2</v>
      </c>
      <c r="D1456" s="193">
        <v>0.608173648836422</v>
      </c>
      <c r="E1456" s="193">
        <v>4.9085169065609904</v>
      </c>
    </row>
    <row r="1457" spans="1:5" x14ac:dyDescent="0.25">
      <c r="A1457" s="193">
        <v>26685.3002446024</v>
      </c>
      <c r="B1457" s="193">
        <v>0.95488158174457105</v>
      </c>
      <c r="C1457" s="193">
        <v>-5.4856375942963297E-2</v>
      </c>
      <c r="D1457" s="193">
        <v>0.60840671021640302</v>
      </c>
      <c r="E1457" s="193">
        <v>4.9066319520745001</v>
      </c>
    </row>
    <row r="1458" spans="1:5" x14ac:dyDescent="0.25">
      <c r="A1458" s="193">
        <v>26685.443243248199</v>
      </c>
      <c r="B1458" s="193">
        <v>3.8420439522054899</v>
      </c>
      <c r="C1458" s="193">
        <v>-5.4857112480407998E-2</v>
      </c>
      <c r="D1458" s="193">
        <v>0.60841477493962104</v>
      </c>
      <c r="E1458" s="193">
        <v>4.9065667218677103</v>
      </c>
    </row>
    <row r="1459" spans="1:5" x14ac:dyDescent="0.25">
      <c r="A1459" s="193">
        <v>26690.301909654201</v>
      </c>
      <c r="B1459" s="193">
        <v>0.125832697280023</v>
      </c>
      <c r="C1459" s="193">
        <v>-5.4882169339709901E-2</v>
      </c>
      <c r="D1459" s="193">
        <v>0.60868872726178602</v>
      </c>
      <c r="E1459" s="193">
        <v>4.9043507290869996</v>
      </c>
    </row>
    <row r="1460" spans="1:5" x14ac:dyDescent="0.25">
      <c r="A1460" s="193">
        <v>26694.192792697901</v>
      </c>
      <c r="B1460" s="193">
        <v>0.54644989426548796</v>
      </c>
      <c r="C1460" s="193">
        <v>-5.4902279341152799E-2</v>
      </c>
      <c r="D1460" s="193">
        <v>0.60890802260460897</v>
      </c>
      <c r="E1460" s="193">
        <v>4.9025766085232299</v>
      </c>
    </row>
    <row r="1461" spans="1:5" x14ac:dyDescent="0.25">
      <c r="A1461" s="193">
        <v>26697.418392138599</v>
      </c>
      <c r="B1461" s="193">
        <v>0.94829003867543205</v>
      </c>
      <c r="C1461" s="193">
        <v>-5.4918980584235402E-2</v>
      </c>
      <c r="D1461" s="193">
        <v>0.60908976045081398</v>
      </c>
      <c r="E1461" s="193">
        <v>4.9011061626624501</v>
      </c>
    </row>
    <row r="1462" spans="1:5" x14ac:dyDescent="0.25">
      <c r="A1462" s="193">
        <v>26709.9805715576</v>
      </c>
      <c r="B1462" s="193">
        <v>0.33720853928738098</v>
      </c>
      <c r="C1462" s="193">
        <v>-5.4984280941849303E-2</v>
      </c>
      <c r="D1462" s="193">
        <v>0.60979699903764895</v>
      </c>
      <c r="E1462" s="193">
        <v>4.8953823756113399</v>
      </c>
    </row>
    <row r="1463" spans="1:5" x14ac:dyDescent="0.25">
      <c r="A1463" s="193">
        <v>26710.683736585499</v>
      </c>
      <c r="B1463" s="193">
        <v>0.41609900582166798</v>
      </c>
      <c r="C1463" s="193">
        <v>-5.4987948192597003E-2</v>
      </c>
      <c r="D1463" s="193">
        <v>0.60983656036600598</v>
      </c>
      <c r="E1463" s="193">
        <v>4.8950621277379298</v>
      </c>
    </row>
    <row r="1464" spans="1:5" x14ac:dyDescent="0.25">
      <c r="A1464" s="193">
        <v>26714.778600941601</v>
      </c>
      <c r="B1464" s="193">
        <v>-0.60779720607294896</v>
      </c>
      <c r="C1464" s="193">
        <v>-5.5009329766804803E-2</v>
      </c>
      <c r="D1464" s="193">
        <v>0.61006688832247802</v>
      </c>
      <c r="E1464" s="193">
        <v>4.8931974737050803</v>
      </c>
    </row>
    <row r="1465" spans="1:5" x14ac:dyDescent="0.25">
      <c r="A1465" s="193">
        <v>26716.989031887399</v>
      </c>
      <c r="B1465" s="193">
        <v>2.74039818452176</v>
      </c>
      <c r="C1465" s="193">
        <v>-5.5020889696877497E-2</v>
      </c>
      <c r="D1465" s="193">
        <v>0.61019118021823004</v>
      </c>
      <c r="E1465" s="193">
        <v>4.8921911389600599</v>
      </c>
    </row>
    <row r="1466" spans="1:5" x14ac:dyDescent="0.25">
      <c r="A1466" s="193">
        <v>26716.999545444702</v>
      </c>
      <c r="B1466" s="193">
        <v>1.55110387539181</v>
      </c>
      <c r="C1466" s="193">
        <v>-5.5020944710025797E-2</v>
      </c>
      <c r="D1466" s="193">
        <v>0.61019177132421598</v>
      </c>
      <c r="E1466" s="193">
        <v>4.8921863528566698</v>
      </c>
    </row>
    <row r="1467" spans="1:5" x14ac:dyDescent="0.25">
      <c r="A1467" s="193">
        <v>26719.682164680398</v>
      </c>
      <c r="B1467" s="193">
        <v>0.86391693017280302</v>
      </c>
      <c r="C1467" s="193">
        <v>-5.5034991105841702E-2</v>
      </c>
      <c r="D1467" s="193">
        <v>0.61034257552445903</v>
      </c>
      <c r="E1467" s="193">
        <v>4.8909652535665904</v>
      </c>
    </row>
    <row r="1468" spans="1:5" x14ac:dyDescent="0.25">
      <c r="A1468" s="193">
        <v>26726.1886779247</v>
      </c>
      <c r="B1468" s="193">
        <v>0.27327720538679001</v>
      </c>
      <c r="C1468" s="193">
        <v>-5.5069137021744E-2</v>
      </c>
      <c r="D1468" s="193">
        <v>0.61070816281546703</v>
      </c>
      <c r="E1468" s="193">
        <v>4.8880045118492204</v>
      </c>
    </row>
    <row r="1469" spans="1:5" x14ac:dyDescent="0.25">
      <c r="A1469" s="193">
        <v>26729.957883297</v>
      </c>
      <c r="B1469" s="193">
        <v>0.23066311219706001</v>
      </c>
      <c r="C1469" s="193">
        <v>-5.5088967729425502E-2</v>
      </c>
      <c r="D1469" s="193">
        <v>0.61091982916132004</v>
      </c>
      <c r="E1469" s="193">
        <v>4.8862899901582901</v>
      </c>
    </row>
    <row r="1470" spans="1:5" x14ac:dyDescent="0.25">
      <c r="A1470" s="193">
        <v>26730.319505760599</v>
      </c>
      <c r="B1470" s="193">
        <v>0.73364067067791505</v>
      </c>
      <c r="C1470" s="193">
        <v>-5.5090872243900198E-2</v>
      </c>
      <c r="D1470" s="193">
        <v>0.610940132117336</v>
      </c>
      <c r="E1470" s="193">
        <v>4.8861255212739003</v>
      </c>
    </row>
    <row r="1471" spans="1:5" x14ac:dyDescent="0.25">
      <c r="A1471" s="193">
        <v>26730.9554880586</v>
      </c>
      <c r="B1471" s="193">
        <v>2.4341617904309101</v>
      </c>
      <c r="C1471" s="193">
        <v>-5.50942225168983E-2</v>
      </c>
      <c r="D1471" s="193">
        <v>0.61097583678991696</v>
      </c>
      <c r="E1471" s="193">
        <v>4.8858362817636802</v>
      </c>
    </row>
    <row r="1472" spans="1:5" x14ac:dyDescent="0.25">
      <c r="A1472" s="193">
        <v>26731.773478286901</v>
      </c>
      <c r="B1472" s="193">
        <v>0.59026380526484201</v>
      </c>
      <c r="C1472" s="193">
        <v>-5.5098533121097103E-2</v>
      </c>
      <c r="D1472" s="193">
        <v>0.61102175588350904</v>
      </c>
      <c r="E1472" s="193">
        <v>4.8854642862633701</v>
      </c>
    </row>
    <row r="1473" spans="1:5" x14ac:dyDescent="0.25">
      <c r="A1473" s="193">
        <v>26732.035380491499</v>
      </c>
      <c r="B1473" s="193">
        <v>0.233580257062074</v>
      </c>
      <c r="C1473" s="193">
        <v>-5.5099913645742099E-2</v>
      </c>
      <c r="D1473" s="193">
        <v>0.61103645727404798</v>
      </c>
      <c r="E1473" s="193">
        <v>4.8853451863103503</v>
      </c>
    </row>
    <row r="1474" spans="1:5" x14ac:dyDescent="0.25">
      <c r="A1474" s="193">
        <v>26733.629436309198</v>
      </c>
      <c r="B1474" s="193">
        <v>1.0333205455735699</v>
      </c>
      <c r="C1474" s="193">
        <v>-5.5108319968398697E-2</v>
      </c>
      <c r="D1474" s="193">
        <v>0.61112592740384397</v>
      </c>
      <c r="E1474" s="193">
        <v>4.8846203392045098</v>
      </c>
    </row>
    <row r="1475" spans="1:5" x14ac:dyDescent="0.25">
      <c r="A1475" s="193">
        <v>26741.667424626601</v>
      </c>
      <c r="B1475" s="193">
        <v>1.0583632554521201</v>
      </c>
      <c r="C1475" s="193">
        <v>-5.5150808651067099E-2</v>
      </c>
      <c r="D1475" s="193">
        <v>0.61157683433391496</v>
      </c>
      <c r="E1475" s="193">
        <v>4.8809666220960004</v>
      </c>
    </row>
    <row r="1476" spans="1:5" x14ac:dyDescent="0.25">
      <c r="A1476" s="193">
        <v>26742.974901514099</v>
      </c>
      <c r="B1476" s="193">
        <v>0.56590076158316904</v>
      </c>
      <c r="C1476" s="193">
        <v>-5.5157735731430201E-2</v>
      </c>
      <c r="D1476" s="193">
        <v>0.61165014081366997</v>
      </c>
      <c r="E1476" s="193">
        <v>4.8803725095535002</v>
      </c>
    </row>
    <row r="1477" spans="1:5" x14ac:dyDescent="0.25">
      <c r="A1477" s="193">
        <v>26753.3806150116</v>
      </c>
      <c r="B1477" s="193">
        <v>1.54410877134767</v>
      </c>
      <c r="C1477" s="193">
        <v>-5.5213023034506703E-2</v>
      </c>
      <c r="D1477" s="193">
        <v>0.61223316064898703</v>
      </c>
      <c r="E1477" s="193">
        <v>4.8756463300992001</v>
      </c>
    </row>
    <row r="1478" spans="1:5" x14ac:dyDescent="0.25">
      <c r="A1478" s="193">
        <v>26755.606070289301</v>
      </c>
      <c r="B1478" s="193">
        <v>0.78362394635522703</v>
      </c>
      <c r="C1478" s="193">
        <v>-5.5224883514206201E-2</v>
      </c>
      <c r="D1478" s="193">
        <v>0.61235775681649196</v>
      </c>
      <c r="E1478" s="193">
        <v>4.8746360500311798</v>
      </c>
    </row>
    <row r="1479" spans="1:5" x14ac:dyDescent="0.25">
      <c r="A1479" s="193">
        <v>26757.630612069701</v>
      </c>
      <c r="B1479" s="193">
        <v>0.42974477261732402</v>
      </c>
      <c r="C1479" s="193">
        <v>-5.52356843279651E-2</v>
      </c>
      <c r="D1479" s="193">
        <v>0.61247107537994705</v>
      </c>
      <c r="E1479" s="193">
        <v>4.87371713389203</v>
      </c>
    </row>
    <row r="1480" spans="1:5" x14ac:dyDescent="0.25">
      <c r="A1480" s="193">
        <v>26758.241068426902</v>
      </c>
      <c r="B1480" s="193">
        <v>0.66272583180964095</v>
      </c>
      <c r="C1480" s="193">
        <v>-5.5238943151344803E-2</v>
      </c>
      <c r="D1480" s="193">
        <v>0.61250523864819995</v>
      </c>
      <c r="E1480" s="193">
        <v>4.8734400841521701</v>
      </c>
    </row>
    <row r="1481" spans="1:5" x14ac:dyDescent="0.25">
      <c r="A1481" s="193">
        <v>26758.569588411199</v>
      </c>
      <c r="B1481" s="193">
        <v>0.27407966074059997</v>
      </c>
      <c r="C1481" s="193">
        <v>-5.5240697300281097E-2</v>
      </c>
      <c r="D1481" s="193">
        <v>0.612523622720616</v>
      </c>
      <c r="E1481" s="193">
        <v>4.8732909941688396</v>
      </c>
    </row>
    <row r="1482" spans="1:5" x14ac:dyDescent="0.25">
      <c r="A1482" s="193">
        <v>26758.757398420501</v>
      </c>
      <c r="B1482" s="193">
        <v>0.29889437477077502</v>
      </c>
      <c r="C1482" s="193">
        <v>-5.52417002462567E-2</v>
      </c>
      <c r="D1482" s="193">
        <v>0.61253413229124998</v>
      </c>
      <c r="E1482" s="193">
        <v>4.87320576341157</v>
      </c>
    </row>
    <row r="1483" spans="1:5" x14ac:dyDescent="0.25">
      <c r="A1483" s="193">
        <v>26761.371601717899</v>
      </c>
      <c r="B1483" s="193">
        <v>0.55921200173900698</v>
      </c>
      <c r="C1483" s="193">
        <v>-5.52556700980932E-2</v>
      </c>
      <c r="D1483" s="193">
        <v>0.612680394133158</v>
      </c>
      <c r="E1483" s="193">
        <v>4.8720195369027799</v>
      </c>
    </row>
    <row r="1484" spans="1:5" x14ac:dyDescent="0.25">
      <c r="A1484" s="193">
        <v>26774.356451229</v>
      </c>
      <c r="B1484" s="193">
        <v>2.61421930952912</v>
      </c>
      <c r="C1484" s="193">
        <v>-5.5325319871517301E-2</v>
      </c>
      <c r="D1484" s="193">
        <v>0.61340617562671795</v>
      </c>
      <c r="E1484" s="193">
        <v>4.8661312989708803</v>
      </c>
    </row>
    <row r="1485" spans="1:5" x14ac:dyDescent="0.25">
      <c r="A1485" s="193">
        <v>26777.6898355757</v>
      </c>
      <c r="B1485" s="193">
        <v>1.54015870494841</v>
      </c>
      <c r="C1485" s="193">
        <v>-5.5343269945810299E-2</v>
      </c>
      <c r="D1485" s="193">
        <v>0.61359229964871598</v>
      </c>
      <c r="E1485" s="193">
        <v>4.8646207507699897</v>
      </c>
    </row>
    <row r="1486" spans="1:5" x14ac:dyDescent="0.25">
      <c r="A1486" s="193">
        <v>26777.935921286102</v>
      </c>
      <c r="B1486" s="193">
        <v>0.54758070395264202</v>
      </c>
      <c r="C1486" s="193">
        <v>-5.5344596236349998E-2</v>
      </c>
      <c r="D1486" s="193">
        <v>0.61360603698257998</v>
      </c>
      <c r="E1486" s="193">
        <v>4.8645092523490296</v>
      </c>
    </row>
    <row r="1487" spans="1:5" x14ac:dyDescent="0.25">
      <c r="A1487" s="193">
        <v>26785.9267285602</v>
      </c>
      <c r="B1487" s="193">
        <v>0.34929512817263297</v>
      </c>
      <c r="C1487" s="193">
        <v>-5.5387747759733402E-2</v>
      </c>
      <c r="D1487" s="193">
        <v>0.61405186913543697</v>
      </c>
      <c r="E1487" s="193">
        <v>4.8608900146831697</v>
      </c>
    </row>
    <row r="1488" spans="1:5" x14ac:dyDescent="0.25">
      <c r="A1488" s="193">
        <v>26786.766289420499</v>
      </c>
      <c r="B1488" s="193">
        <v>0.95049835937381899</v>
      </c>
      <c r="C1488" s="193">
        <v>-5.5392291047441797E-2</v>
      </c>
      <c r="D1488" s="193">
        <v>0.61409868338597495</v>
      </c>
      <c r="E1488" s="193">
        <v>4.8605099042177402</v>
      </c>
    </row>
    <row r="1489" spans="1:5" x14ac:dyDescent="0.25">
      <c r="A1489" s="193">
        <v>26793.660452177701</v>
      </c>
      <c r="B1489" s="193">
        <v>0.81289700533961895</v>
      </c>
      <c r="C1489" s="193">
        <v>-5.5429667398882401E-2</v>
      </c>
      <c r="D1489" s="193">
        <v>0.61448290380871795</v>
      </c>
      <c r="E1489" s="193">
        <v>4.8573896584873699</v>
      </c>
    </row>
    <row r="1490" spans="1:5" x14ac:dyDescent="0.25">
      <c r="A1490" s="193">
        <v>26794.457518974799</v>
      </c>
      <c r="B1490" s="193">
        <v>0.971167174139831</v>
      </c>
      <c r="C1490" s="193">
        <v>-5.54339965364345E-2</v>
      </c>
      <c r="D1490" s="193">
        <v>0.61452730205393202</v>
      </c>
      <c r="E1490" s="193">
        <v>4.8570290374648204</v>
      </c>
    </row>
    <row r="1491" spans="1:5" x14ac:dyDescent="0.25">
      <c r="A1491" s="193">
        <v>26794.484941758601</v>
      </c>
      <c r="B1491" s="193">
        <v>0.65417563220386798</v>
      </c>
      <c r="C1491" s="193">
        <v>-5.5434145507844597E-2</v>
      </c>
      <c r="D1491" s="193">
        <v>0.61452882947228904</v>
      </c>
      <c r="E1491" s="193">
        <v>4.8570166309000102</v>
      </c>
    </row>
    <row r="1492" spans="1:5" x14ac:dyDescent="0.25">
      <c r="A1492" s="193">
        <v>26794.808674357701</v>
      </c>
      <c r="B1492" s="193">
        <v>-7.26394821868315E-2</v>
      </c>
      <c r="C1492" s="193">
        <v>-5.5435904297487001E-2</v>
      </c>
      <c r="D1492" s="193">
        <v>0.61454686057969199</v>
      </c>
      <c r="E1492" s="193">
        <v>4.8568701707463999</v>
      </c>
    </row>
    <row r="1493" spans="1:5" x14ac:dyDescent="0.25">
      <c r="A1493" s="193">
        <v>26801.435527811798</v>
      </c>
      <c r="B1493" s="193">
        <v>0.63544714409715697</v>
      </c>
      <c r="C1493" s="193">
        <v>-5.5471966161205803E-2</v>
      </c>
      <c r="D1493" s="193">
        <v>0.61491578211214004</v>
      </c>
      <c r="E1493" s="193">
        <v>4.8538730674819996</v>
      </c>
    </row>
    <row r="1494" spans="1:5" x14ac:dyDescent="0.25">
      <c r="A1494" s="193">
        <v>26805.604821571102</v>
      </c>
      <c r="B1494" s="193">
        <v>1.3126743862002399</v>
      </c>
      <c r="C1494" s="193">
        <v>-5.5494712349585501E-2</v>
      </c>
      <c r="D1494" s="193">
        <v>0.61514771383998001</v>
      </c>
      <c r="E1494" s="193">
        <v>4.8519883822117702</v>
      </c>
    </row>
    <row r="1495" spans="1:5" x14ac:dyDescent="0.25">
      <c r="A1495" s="193">
        <v>26808.972028026499</v>
      </c>
      <c r="B1495" s="193">
        <v>0.88948090654308298</v>
      </c>
      <c r="C1495" s="193">
        <v>-5.5513115217560902E-2</v>
      </c>
      <c r="D1495" s="193">
        <v>0.61533492614753205</v>
      </c>
      <c r="E1495" s="193">
        <v>4.85046681318833</v>
      </c>
    </row>
    <row r="1496" spans="1:5" x14ac:dyDescent="0.25">
      <c r="A1496" s="193">
        <v>26809.6406051257</v>
      </c>
      <c r="B1496" s="193">
        <v>0.19401565077687999</v>
      </c>
      <c r="C1496" s="193">
        <v>-5.5516772670446198E-2</v>
      </c>
      <c r="D1496" s="193">
        <v>0.61537208739766702</v>
      </c>
      <c r="E1496" s="193">
        <v>4.8501647554171496</v>
      </c>
    </row>
    <row r="1497" spans="1:5" x14ac:dyDescent="0.25">
      <c r="A1497" s="193">
        <v>26812.8748173081</v>
      </c>
      <c r="B1497" s="193">
        <v>3.0474997044991601</v>
      </c>
      <c r="C1497" s="193">
        <v>-5.5534481637017699E-2</v>
      </c>
      <c r="D1497" s="193">
        <v>0.61555180257264397</v>
      </c>
      <c r="E1497" s="193">
        <v>4.8487038376126597</v>
      </c>
    </row>
    <row r="1498" spans="1:5" x14ac:dyDescent="0.25">
      <c r="A1498" s="193">
        <v>26825.965725614999</v>
      </c>
      <c r="B1498" s="193">
        <v>-7.21845283636946E-2</v>
      </c>
      <c r="C1498" s="193">
        <v>-5.5606435203939202E-2</v>
      </c>
      <c r="D1498" s="193">
        <v>0.61627835091805605</v>
      </c>
      <c r="E1498" s="193">
        <v>4.8427952814114104</v>
      </c>
    </row>
    <row r="1499" spans="1:5" x14ac:dyDescent="0.25">
      <c r="A1499" s="193">
        <v>26826.244227648302</v>
      </c>
      <c r="B1499" s="193">
        <v>0.79458058599954895</v>
      </c>
      <c r="C1499" s="193">
        <v>-5.5607970751451997E-2</v>
      </c>
      <c r="D1499" s="193">
        <v>0.61629379239482995</v>
      </c>
      <c r="E1499" s="193">
        <v>4.8426696633434396</v>
      </c>
    </row>
    <row r="1500" spans="1:5" x14ac:dyDescent="0.25">
      <c r="A1500" s="193">
        <v>26826.482204665801</v>
      </c>
      <c r="B1500" s="193">
        <v>0.17919047563114099</v>
      </c>
      <c r="C1500" s="193">
        <v>-5.5609283017957097E-2</v>
      </c>
      <c r="D1500" s="193">
        <v>0.61630698645563298</v>
      </c>
      <c r="E1500" s="193">
        <v>4.8425623268289497</v>
      </c>
    </row>
    <row r="1501" spans="1:5" x14ac:dyDescent="0.25">
      <c r="A1501" s="193">
        <v>26826.943846146602</v>
      </c>
      <c r="B1501" s="193">
        <v>1.77723851036879</v>
      </c>
      <c r="C1501" s="193">
        <v>-5.5611829041798497E-2</v>
      </c>
      <c r="D1501" s="193">
        <v>0.616332579694024</v>
      </c>
      <c r="E1501" s="193">
        <v>4.8423541166205597</v>
      </c>
    </row>
    <row r="1502" spans="1:5" x14ac:dyDescent="0.25">
      <c r="A1502" s="193">
        <v>26829.821875655802</v>
      </c>
      <c r="B1502" s="193">
        <v>0.59934274303545798</v>
      </c>
      <c r="C1502" s="193">
        <v>-5.5627714135119799E-2</v>
      </c>
      <c r="D1502" s="193">
        <v>0.61649209606528599</v>
      </c>
      <c r="E1502" s="193">
        <v>4.8410562823039802</v>
      </c>
    </row>
    <row r="1503" spans="1:5" x14ac:dyDescent="0.25">
      <c r="A1503" s="193">
        <v>26833.662428194501</v>
      </c>
      <c r="B1503" s="193">
        <v>0.68241557763906202</v>
      </c>
      <c r="C1503" s="193">
        <v>-5.5648944870721702E-2</v>
      </c>
      <c r="D1503" s="193">
        <v>0.61670485121950802</v>
      </c>
      <c r="E1503" s="193">
        <v>4.8393249937019203</v>
      </c>
    </row>
    <row r="1504" spans="1:5" x14ac:dyDescent="0.25">
      <c r="A1504" s="193">
        <v>26839.531615084401</v>
      </c>
      <c r="B1504" s="193">
        <v>0.38144339901895502</v>
      </c>
      <c r="C1504" s="193">
        <v>-5.5681462971973003E-2</v>
      </c>
      <c r="D1504" s="193">
        <v>0.61702974186074799</v>
      </c>
      <c r="E1504" s="193">
        <v>4.8366805346477202</v>
      </c>
    </row>
    <row r="1505" spans="1:5" x14ac:dyDescent="0.25">
      <c r="A1505" s="193">
        <v>26843.284843944199</v>
      </c>
      <c r="B1505" s="193">
        <v>0.60600636479477799</v>
      </c>
      <c r="C1505" s="193">
        <v>-5.5702303892086802E-2</v>
      </c>
      <c r="D1505" s="193">
        <v>0.61723734597596902</v>
      </c>
      <c r="E1505" s="193">
        <v>4.8349903027689702</v>
      </c>
    </row>
    <row r="1506" spans="1:5" x14ac:dyDescent="0.25">
      <c r="A1506" s="193">
        <v>26850.994732915598</v>
      </c>
      <c r="B1506" s="193">
        <v>0.24825150000076199</v>
      </c>
      <c r="C1506" s="193">
        <v>-5.5745228440073603E-2</v>
      </c>
      <c r="D1506" s="193">
        <v>0.61766341651912204</v>
      </c>
      <c r="E1506" s="193">
        <v>4.8315203318324196</v>
      </c>
    </row>
    <row r="1507" spans="1:5" x14ac:dyDescent="0.25">
      <c r="A1507" s="193">
        <v>26851.409773872801</v>
      </c>
      <c r="B1507" s="193">
        <v>0.42922776213394398</v>
      </c>
      <c r="C1507" s="193">
        <v>-5.57475434804263E-2</v>
      </c>
      <c r="D1507" s="193">
        <v>0.61768633782862103</v>
      </c>
      <c r="E1507" s="193">
        <v>4.8313336165767096</v>
      </c>
    </row>
    <row r="1508" spans="1:5" x14ac:dyDescent="0.25">
      <c r="A1508" s="193">
        <v>26854.714808709701</v>
      </c>
      <c r="B1508" s="193">
        <v>0.27614316095163599</v>
      </c>
      <c r="C1508" s="193">
        <v>-5.5765994224860997E-2</v>
      </c>
      <c r="D1508" s="193">
        <v>0.61786880834594404</v>
      </c>
      <c r="E1508" s="193">
        <v>4.8298470734469001</v>
      </c>
    </row>
    <row r="1509" spans="1:5" x14ac:dyDescent="0.25">
      <c r="A1509" s="193">
        <v>26855.4400100985</v>
      </c>
      <c r="B1509" s="193">
        <v>0.21493094971802901</v>
      </c>
      <c r="C1509" s="193">
        <v>-5.5770046483746102E-2</v>
      </c>
      <c r="D1509" s="193">
        <v>0.61790883339764502</v>
      </c>
      <c r="E1509" s="193">
        <v>4.8295209627447804</v>
      </c>
    </row>
    <row r="1510" spans="1:5" x14ac:dyDescent="0.25">
      <c r="A1510" s="193">
        <v>26858.642038087601</v>
      </c>
      <c r="B1510" s="193">
        <v>0.468059703492618</v>
      </c>
      <c r="C1510" s="193">
        <v>-5.5787954756750503E-2</v>
      </c>
      <c r="D1510" s="193">
        <v>0.61808550134602802</v>
      </c>
      <c r="E1510" s="193">
        <v>4.8280813743886002</v>
      </c>
    </row>
    <row r="1511" spans="1:5" x14ac:dyDescent="0.25">
      <c r="A1511" s="193">
        <v>26863.4248921367</v>
      </c>
      <c r="B1511" s="193">
        <v>0.24098443465800901</v>
      </c>
      <c r="C1511" s="193">
        <v>-5.5814753068837403E-2</v>
      </c>
      <c r="D1511" s="193">
        <v>0.61834921436819001</v>
      </c>
      <c r="E1511" s="193">
        <v>4.8259320137275301</v>
      </c>
    </row>
    <row r="1512" spans="1:5" x14ac:dyDescent="0.25">
      <c r="A1512" s="193">
        <v>26865.751400975601</v>
      </c>
      <c r="B1512" s="193">
        <v>9.5816696196888707</v>
      </c>
      <c r="C1512" s="193">
        <v>-5.5827809621259397E-2</v>
      </c>
      <c r="D1512" s="193">
        <v>0.61847741499963504</v>
      </c>
      <c r="E1512" s="193">
        <v>4.8248869200812301</v>
      </c>
    </row>
    <row r="1513" spans="1:5" x14ac:dyDescent="0.25">
      <c r="A1513" s="193">
        <v>26869.063450258102</v>
      </c>
      <c r="B1513" s="193">
        <v>11.9737180844989</v>
      </c>
      <c r="C1513" s="193">
        <v>-5.5846420958581097E-2</v>
      </c>
      <c r="D1513" s="193">
        <v>0.61865983604358699</v>
      </c>
      <c r="E1513" s="193">
        <v>4.8233995813715103</v>
      </c>
    </row>
    <row r="1514" spans="1:5" x14ac:dyDescent="0.25">
      <c r="A1514" s="193">
        <v>26875.865411529299</v>
      </c>
      <c r="B1514" s="193">
        <v>0.28591095266892202</v>
      </c>
      <c r="C1514" s="193">
        <v>-5.5884730933784398E-2</v>
      </c>
      <c r="D1514" s="193">
        <v>0.61903415028834696</v>
      </c>
      <c r="E1514" s="193">
        <v>4.8203467833608498</v>
      </c>
    </row>
    <row r="1515" spans="1:5" x14ac:dyDescent="0.25">
      <c r="A1515" s="193">
        <v>26877.268291860499</v>
      </c>
      <c r="B1515" s="193">
        <v>0.97004532663469401</v>
      </c>
      <c r="C1515" s="193">
        <v>-5.5892646921996601E-2</v>
      </c>
      <c r="D1515" s="193">
        <v>0.61911129652056396</v>
      </c>
      <c r="E1515" s="193">
        <v>4.8197174505867801</v>
      </c>
    </row>
    <row r="1516" spans="1:5" x14ac:dyDescent="0.25">
      <c r="A1516" s="193">
        <v>26883.865963142602</v>
      </c>
      <c r="B1516" s="193">
        <v>3.3080497590417801</v>
      </c>
      <c r="C1516" s="193">
        <v>-5.5929942738535202E-2</v>
      </c>
      <c r="D1516" s="193">
        <v>0.61947385703393998</v>
      </c>
      <c r="E1516" s="193">
        <v>4.8167591060291901</v>
      </c>
    </row>
    <row r="1517" spans="1:5" x14ac:dyDescent="0.25">
      <c r="A1517" s="193">
        <v>26884.061120454098</v>
      </c>
      <c r="B1517" s="193">
        <v>0.56718419953614196</v>
      </c>
      <c r="C1517" s="193">
        <v>-5.5931047629565397E-2</v>
      </c>
      <c r="D1517" s="193">
        <v>0.61948457505119003</v>
      </c>
      <c r="E1517" s="193">
        <v>4.8166716337419704</v>
      </c>
    </row>
    <row r="1518" spans="1:5" x14ac:dyDescent="0.25">
      <c r="A1518" s="193">
        <v>26885.338206405399</v>
      </c>
      <c r="B1518" s="193">
        <v>0.48940361057046</v>
      </c>
      <c r="C1518" s="193">
        <v>-5.5938280301192203E-2</v>
      </c>
      <c r="D1518" s="193">
        <v>0.61955470329666296</v>
      </c>
      <c r="E1518" s="193">
        <v>4.8160992752126202</v>
      </c>
    </row>
    <row r="1519" spans="1:5" x14ac:dyDescent="0.25">
      <c r="A1519" s="193">
        <v>26885.948478378599</v>
      </c>
      <c r="B1519" s="193">
        <v>-0.13337003751450199</v>
      </c>
      <c r="C1519" s="193">
        <v>-5.5941737995270503E-2</v>
      </c>
      <c r="D1519" s="193">
        <v>0.619588209355871</v>
      </c>
      <c r="E1519" s="193">
        <v>4.8158257967448401</v>
      </c>
    </row>
    <row r="1520" spans="1:5" x14ac:dyDescent="0.25">
      <c r="A1520" s="193">
        <v>26889.1693905549</v>
      </c>
      <c r="B1520" s="193">
        <v>0.56120594448119099</v>
      </c>
      <c r="C1520" s="193">
        <v>-5.5960002852813703E-2</v>
      </c>
      <c r="D1520" s="193">
        <v>0.61976498814368097</v>
      </c>
      <c r="E1520" s="193">
        <v>4.8143827510224702</v>
      </c>
    </row>
    <row r="1521" spans="1:5" x14ac:dyDescent="0.25">
      <c r="A1521" s="193">
        <v>26889.485994106199</v>
      </c>
      <c r="B1521" s="193">
        <v>0.56751370945207202</v>
      </c>
      <c r="C1521" s="193">
        <v>-5.5961799647430401E-2</v>
      </c>
      <c r="D1521" s="193">
        <v>0.61978235932258796</v>
      </c>
      <c r="E1521" s="193">
        <v>4.8142409348648396</v>
      </c>
    </row>
    <row r="1522" spans="1:5" x14ac:dyDescent="0.25">
      <c r="A1522" s="193">
        <v>26894.298759375299</v>
      </c>
      <c r="B1522" s="193">
        <v>2.4388781901176499</v>
      </c>
      <c r="C1522" s="193">
        <v>-5.5989144610316198E-2</v>
      </c>
      <c r="D1522" s="193">
        <v>0.62004630044278497</v>
      </c>
      <c r="E1522" s="193">
        <v>4.8120858154219199</v>
      </c>
    </row>
    <row r="1523" spans="1:5" x14ac:dyDescent="0.25">
      <c r="A1523" s="193">
        <v>26896.8110378411</v>
      </c>
      <c r="B1523" s="193">
        <v>0.36059447238845399</v>
      </c>
      <c r="C1523" s="193">
        <v>-5.6003442215911997E-2</v>
      </c>
      <c r="D1523" s="193">
        <v>0.62018398684113096</v>
      </c>
      <c r="E1523" s="193">
        <v>4.8109613324098097</v>
      </c>
    </row>
    <row r="1524" spans="1:5" x14ac:dyDescent="0.25">
      <c r="A1524" s="193">
        <v>26898.571382081998</v>
      </c>
      <c r="B1524" s="193">
        <v>0.23096832174967399</v>
      </c>
      <c r="C1524" s="193">
        <v>-5.6013470076960899E-2</v>
      </c>
      <c r="D1524" s="193">
        <v>0.62028042545358597</v>
      </c>
      <c r="E1524" s="193">
        <v>4.8101736155122596</v>
      </c>
    </row>
    <row r="1525" spans="1:5" x14ac:dyDescent="0.25">
      <c r="A1525" s="193">
        <v>26904.952262700001</v>
      </c>
      <c r="B1525" s="193">
        <v>0.14129009546473001</v>
      </c>
      <c r="C1525" s="193">
        <v>-5.6049885139413502E-2</v>
      </c>
      <c r="D1525" s="193">
        <v>0.62062973251248099</v>
      </c>
      <c r="E1525" s="193">
        <v>4.8073197282176503</v>
      </c>
    </row>
    <row r="1526" spans="1:5" x14ac:dyDescent="0.25">
      <c r="A1526" s="193">
        <v>26907.8664007931</v>
      </c>
      <c r="B1526" s="193">
        <v>0.82844414829994495</v>
      </c>
      <c r="C1526" s="193">
        <v>-5.6066550326299203E-2</v>
      </c>
      <c r="D1526" s="193">
        <v>0.62078912231069505</v>
      </c>
      <c r="E1526" s="193">
        <v>4.8060171103003704</v>
      </c>
    </row>
    <row r="1527" spans="1:5" x14ac:dyDescent="0.25">
      <c r="A1527" s="193">
        <v>26910.319689976299</v>
      </c>
      <c r="B1527" s="193">
        <v>0.88448102748641699</v>
      </c>
      <c r="C1527" s="193">
        <v>-5.6080596798657498E-2</v>
      </c>
      <c r="D1527" s="193">
        <v>0.62092323804354599</v>
      </c>
      <c r="E1527" s="193">
        <v>4.8049208584304104</v>
      </c>
    </row>
    <row r="1528" spans="1:5" x14ac:dyDescent="0.25">
      <c r="A1528" s="193">
        <v>26913.486007529998</v>
      </c>
      <c r="B1528" s="193">
        <v>0.25087132849694899</v>
      </c>
      <c r="C1528" s="193">
        <v>-5.6098748403208401E-2</v>
      </c>
      <c r="D1528" s="193">
        <v>0.621096241245225</v>
      </c>
      <c r="E1528" s="193">
        <v>4.8035064889271499</v>
      </c>
    </row>
    <row r="1529" spans="1:5" x14ac:dyDescent="0.25">
      <c r="A1529" s="193">
        <v>26917.314027704298</v>
      </c>
      <c r="B1529" s="193">
        <v>-0.15067336006808801</v>
      </c>
      <c r="C1529" s="193">
        <v>-5.6120727420394298E-2</v>
      </c>
      <c r="D1529" s="193">
        <v>0.62130525929341696</v>
      </c>
      <c r="E1529" s="193">
        <v>4.8017972982067398</v>
      </c>
    </row>
    <row r="1530" spans="1:5" x14ac:dyDescent="0.25">
      <c r="A1530" s="193">
        <v>26924.9626231736</v>
      </c>
      <c r="B1530" s="193">
        <v>1.0333095318747301</v>
      </c>
      <c r="C1530" s="193">
        <v>-5.6164754322088201E-2</v>
      </c>
      <c r="D1530" s="193">
        <v>0.62172242601420102</v>
      </c>
      <c r="E1530" s="193">
        <v>4.7983847474659003</v>
      </c>
    </row>
    <row r="1531" spans="1:5" x14ac:dyDescent="0.25">
      <c r="A1531" s="193">
        <v>26925.842669479502</v>
      </c>
      <c r="B1531" s="193">
        <v>0.43545472734720603</v>
      </c>
      <c r="C1531" s="193">
        <v>-5.6169829591153998E-2</v>
      </c>
      <c r="D1531" s="193">
        <v>0.62177038522157602</v>
      </c>
      <c r="E1531" s="193">
        <v>4.79799231616356</v>
      </c>
    </row>
    <row r="1532" spans="1:5" x14ac:dyDescent="0.25">
      <c r="A1532" s="193">
        <v>26927.4753560061</v>
      </c>
      <c r="B1532" s="193">
        <v>5.5659812946184699</v>
      </c>
      <c r="C1532" s="193">
        <v>-5.6179250585285202E-2</v>
      </c>
      <c r="D1532" s="193">
        <v>0.62185933849479602</v>
      </c>
      <c r="E1532" s="193">
        <v>4.7972643857482398</v>
      </c>
    </row>
    <row r="1533" spans="1:5" x14ac:dyDescent="0.25">
      <c r="A1533" s="193">
        <v>26930.008469336699</v>
      </c>
      <c r="B1533" s="193">
        <v>1.9626394192907299</v>
      </c>
      <c r="C1533" s="193">
        <v>-5.6193880665581702E-2</v>
      </c>
      <c r="D1533" s="193">
        <v>0.62199729273980098</v>
      </c>
      <c r="E1533" s="193">
        <v>4.7961353091476697</v>
      </c>
    </row>
    <row r="1534" spans="1:5" x14ac:dyDescent="0.25">
      <c r="A1534" s="193">
        <v>26936.405438911901</v>
      </c>
      <c r="B1534" s="193">
        <v>0.81238888169943302</v>
      </c>
      <c r="C1534" s="193">
        <v>-5.62308991316623E-2</v>
      </c>
      <c r="D1534" s="193">
        <v>0.62234536430965104</v>
      </c>
      <c r="E1534" s="193">
        <v>4.7932856857159303</v>
      </c>
    </row>
    <row r="1535" spans="1:5" x14ac:dyDescent="0.25">
      <c r="A1535" s="193">
        <v>26936.523885989602</v>
      </c>
      <c r="B1535" s="193">
        <v>2.5362189980924899</v>
      </c>
      <c r="C1535" s="193">
        <v>-5.6231585550072898E-2</v>
      </c>
      <c r="D1535" s="193">
        <v>0.62235180503559495</v>
      </c>
      <c r="E1535" s="193">
        <v>4.7932329445490902</v>
      </c>
    </row>
    <row r="1536" spans="1:5" x14ac:dyDescent="0.25">
      <c r="A1536" s="193">
        <v>26938.383028190001</v>
      </c>
      <c r="B1536" s="193">
        <v>0.54483845072548198</v>
      </c>
      <c r="C1536" s="193">
        <v>-5.6242364222657902E-2</v>
      </c>
      <c r="D1536" s="193">
        <v>0.62245287832298202</v>
      </c>
      <c r="E1536" s="193">
        <v>4.7924052299228297</v>
      </c>
    </row>
    <row r="1537" spans="1:5" x14ac:dyDescent="0.25">
      <c r="A1537" s="193">
        <v>26940.597280799499</v>
      </c>
      <c r="B1537" s="193">
        <v>0.60439488029882105</v>
      </c>
      <c r="C1537" s="193">
        <v>-5.6255213152932103E-2</v>
      </c>
      <c r="D1537" s="193">
        <v>0.62257320773871605</v>
      </c>
      <c r="E1537" s="193">
        <v>4.7914196844850796</v>
      </c>
    </row>
    <row r="1538" spans="1:5" x14ac:dyDescent="0.25">
      <c r="A1538" s="193">
        <v>26944.3171079981</v>
      </c>
      <c r="B1538" s="193">
        <v>0.97856595893737197</v>
      </c>
      <c r="C1538" s="193">
        <v>-5.6276826688007403E-2</v>
      </c>
      <c r="D1538" s="193">
        <v>0.62277523262801604</v>
      </c>
      <c r="E1538" s="193">
        <v>4.78976468236442</v>
      </c>
    </row>
    <row r="1539" spans="1:5" x14ac:dyDescent="0.25">
      <c r="A1539" s="193">
        <v>26951.020083302799</v>
      </c>
      <c r="B1539" s="193">
        <v>2.0154427755370201</v>
      </c>
      <c r="C1539" s="193">
        <v>-5.6315862014173303E-2</v>
      </c>
      <c r="D1539" s="193">
        <v>0.62313888309702503</v>
      </c>
      <c r="E1539" s="193">
        <v>4.7867845509627696</v>
      </c>
    </row>
    <row r="1540" spans="1:5" x14ac:dyDescent="0.25">
      <c r="A1540" s="193">
        <v>26953.593212475102</v>
      </c>
      <c r="B1540" s="193">
        <v>1.8571628111282701</v>
      </c>
      <c r="C1540" s="193">
        <v>-5.6330877110334902E-2</v>
      </c>
      <c r="D1540" s="193">
        <v>0.62327834629149403</v>
      </c>
      <c r="E1540" s="193">
        <v>4.7856412710282701</v>
      </c>
    </row>
    <row r="1541" spans="1:5" x14ac:dyDescent="0.25">
      <c r="A1541" s="193">
        <v>26958.295736303298</v>
      </c>
      <c r="B1541" s="193">
        <v>0.83601409403013505</v>
      </c>
      <c r="C1541" s="193">
        <v>-5.6358361327418102E-2</v>
      </c>
      <c r="D1541" s="193">
        <v>0.62353302775170105</v>
      </c>
      <c r="E1541" s="193">
        <v>4.7835529240912003</v>
      </c>
    </row>
    <row r="1542" spans="1:5" x14ac:dyDescent="0.25">
      <c r="A1542" s="193">
        <v>26959.431050643401</v>
      </c>
      <c r="B1542" s="193">
        <v>1.3674723121288299</v>
      </c>
      <c r="C1542" s="193">
        <v>-5.6365005147666299E-2</v>
      </c>
      <c r="D1542" s="193">
        <v>0.62359447672040502</v>
      </c>
      <c r="E1542" s="193">
        <v>4.7830489471512596</v>
      </c>
    </row>
    <row r="1543" spans="1:5" x14ac:dyDescent="0.25">
      <c r="A1543" s="193">
        <v>26961.492106406698</v>
      </c>
      <c r="B1543" s="193">
        <v>1.0453933094269501</v>
      </c>
      <c r="C1543" s="193">
        <v>-5.6377074721406101E-2</v>
      </c>
      <c r="D1543" s="193">
        <v>0.62370599362544799</v>
      </c>
      <c r="E1543" s="193">
        <v>4.7821342301337699</v>
      </c>
    </row>
    <row r="1544" spans="1:5" x14ac:dyDescent="0.25">
      <c r="A1544" s="193">
        <v>26963.6491239469</v>
      </c>
      <c r="B1544" s="193">
        <v>0.46208574982609801</v>
      </c>
      <c r="C1544" s="193">
        <v>-5.6389717774500199E-2</v>
      </c>
      <c r="D1544" s="193">
        <v>0.62382265019590899</v>
      </c>
      <c r="E1544" s="193">
        <v>4.7811772090822497</v>
      </c>
    </row>
    <row r="1545" spans="1:5" x14ac:dyDescent="0.25">
      <c r="A1545" s="193">
        <v>26965.7002068168</v>
      </c>
      <c r="B1545" s="193">
        <v>-0.26289815920399501</v>
      </c>
      <c r="C1545" s="193">
        <v>-5.6401750838303899E-2</v>
      </c>
      <c r="D1545" s="193">
        <v>0.62393352754971099</v>
      </c>
      <c r="E1545" s="193">
        <v>4.7802674601870399</v>
      </c>
    </row>
    <row r="1546" spans="1:5" x14ac:dyDescent="0.25">
      <c r="A1546" s="193">
        <v>26966.799208092201</v>
      </c>
      <c r="B1546" s="193">
        <v>0.245822113204541</v>
      </c>
      <c r="C1546" s="193">
        <v>-5.6408202720239803E-2</v>
      </c>
      <c r="D1546" s="193">
        <v>0.62399291718122596</v>
      </c>
      <c r="E1546" s="193">
        <v>4.7797801121483703</v>
      </c>
    </row>
    <row r="1547" spans="1:5" x14ac:dyDescent="0.25">
      <c r="A1547" s="193">
        <v>26969.381595096798</v>
      </c>
      <c r="B1547" s="193">
        <v>2.2804970683322399</v>
      </c>
      <c r="C1547" s="193">
        <v>-5.6423375118167501E-2</v>
      </c>
      <c r="D1547" s="193">
        <v>0.624132412939711</v>
      </c>
      <c r="E1547" s="193">
        <v>4.7786352632479403</v>
      </c>
    </row>
    <row r="1548" spans="1:5" x14ac:dyDescent="0.25">
      <c r="A1548" s="193">
        <v>26971.0805925612</v>
      </c>
      <c r="B1548" s="193">
        <v>1.22124378911344</v>
      </c>
      <c r="C1548" s="193">
        <v>-5.6433366512041401E-2</v>
      </c>
      <c r="D1548" s="193">
        <v>0.624224147014945</v>
      </c>
      <c r="E1548" s="193">
        <v>4.7778822783526396</v>
      </c>
    </row>
    <row r="1549" spans="1:5" x14ac:dyDescent="0.25">
      <c r="A1549" s="193">
        <v>26972.8090924061</v>
      </c>
      <c r="B1549" s="193">
        <v>1.7942012112457799</v>
      </c>
      <c r="C1549" s="193">
        <v>-5.6443538900991998E-2</v>
      </c>
      <c r="D1549" s="193">
        <v>0.62431743916570803</v>
      </c>
      <c r="E1549" s="193">
        <v>4.7771164072260301</v>
      </c>
    </row>
    <row r="1550" spans="1:5" x14ac:dyDescent="0.25">
      <c r="A1550" s="193">
        <v>26983.1598995862</v>
      </c>
      <c r="B1550" s="193">
        <v>-0.579062709032097</v>
      </c>
      <c r="C1550" s="193">
        <v>-5.6504612594614999E-2</v>
      </c>
      <c r="D1550" s="193">
        <v>0.624875360146255</v>
      </c>
      <c r="E1550" s="193">
        <v>4.7725341533146999</v>
      </c>
    </row>
    <row r="1551" spans="1:5" x14ac:dyDescent="0.25">
      <c r="A1551" s="193">
        <v>26987.322408670199</v>
      </c>
      <c r="B1551" s="193">
        <v>-6.9884781064866203E-2</v>
      </c>
      <c r="C1551" s="193">
        <v>-5.6529249377328603E-2</v>
      </c>
      <c r="D1551" s="193">
        <v>0.62509936203821204</v>
      </c>
      <c r="E1551" s="193">
        <v>4.7706933962373199</v>
      </c>
    </row>
    <row r="1552" spans="1:5" x14ac:dyDescent="0.25">
      <c r="A1552" s="193">
        <v>26987.863317711701</v>
      </c>
      <c r="B1552" s="193">
        <v>1.03137784158986</v>
      </c>
      <c r="C1552" s="193">
        <v>-5.65324540898407E-2</v>
      </c>
      <c r="D1552" s="193">
        <v>0.62512845519067195</v>
      </c>
      <c r="E1552" s="193">
        <v>4.7704542774598204</v>
      </c>
    </row>
    <row r="1553" spans="1:5" x14ac:dyDescent="0.25">
      <c r="A1553" s="193">
        <v>26992.543357406099</v>
      </c>
      <c r="B1553" s="193">
        <v>1.0145201895429099</v>
      </c>
      <c r="C1553" s="193">
        <v>-5.6560212701564701E-2</v>
      </c>
      <c r="D1553" s="193">
        <v>0.62538002536626602</v>
      </c>
      <c r="E1553" s="193">
        <v>4.7683861879168203</v>
      </c>
    </row>
    <row r="1554" spans="1:5" x14ac:dyDescent="0.25">
      <c r="A1554" s="193">
        <v>26994.5284413954</v>
      </c>
      <c r="B1554" s="193">
        <v>1.6660423800180399</v>
      </c>
      <c r="C1554" s="193">
        <v>-5.65720035011891E-2</v>
      </c>
      <c r="D1554" s="193">
        <v>0.62548665030286099</v>
      </c>
      <c r="E1554" s="193">
        <v>4.7675094273184699</v>
      </c>
    </row>
    <row r="1555" spans="1:5" x14ac:dyDescent="0.25">
      <c r="A1555" s="193">
        <v>26994.969948292801</v>
      </c>
      <c r="B1555" s="193">
        <v>0.37704814364501799</v>
      </c>
      <c r="C1555" s="193">
        <v>-5.6574627272212498E-2</v>
      </c>
      <c r="D1555" s="193">
        <v>0.625510358402811</v>
      </c>
      <c r="E1555" s="193">
        <v>4.7673144608178699</v>
      </c>
    </row>
    <row r="1556" spans="1:5" x14ac:dyDescent="0.25">
      <c r="A1556" s="193">
        <v>27003.8255372124</v>
      </c>
      <c r="B1556" s="193">
        <v>2.5816326034261898</v>
      </c>
      <c r="C1556" s="193">
        <v>-5.6627357908596403E-2</v>
      </c>
      <c r="D1556" s="193">
        <v>0.62598537730112302</v>
      </c>
      <c r="E1556" s="193">
        <v>4.7634066591323103</v>
      </c>
    </row>
    <row r="1557" spans="1:5" x14ac:dyDescent="0.25">
      <c r="A1557" s="193">
        <v>27005.109433253201</v>
      </c>
      <c r="B1557" s="193">
        <v>3.0736428076279898</v>
      </c>
      <c r="C1557" s="193">
        <v>-5.6635019306189797E-2</v>
      </c>
      <c r="D1557" s="193">
        <v>0.62605416508891598</v>
      </c>
      <c r="E1557" s="193">
        <v>4.7628405409058798</v>
      </c>
    </row>
    <row r="1558" spans="1:5" x14ac:dyDescent="0.25">
      <c r="A1558" s="193">
        <v>27007.415690047401</v>
      </c>
      <c r="B1558" s="193">
        <v>5.2949324872423098</v>
      </c>
      <c r="C1558" s="193">
        <v>-5.6648791889527199E-2</v>
      </c>
      <c r="D1558" s="193">
        <v>0.626177676285263</v>
      </c>
      <c r="E1558" s="193">
        <v>4.7618239075911202</v>
      </c>
    </row>
    <row r="1559" spans="1:5" x14ac:dyDescent="0.25">
      <c r="A1559" s="193">
        <v>27008.048335597599</v>
      </c>
      <c r="B1559" s="193">
        <v>0.16499017103972499</v>
      </c>
      <c r="C1559" s="193">
        <v>-5.6652572289916901E-2</v>
      </c>
      <c r="D1559" s="193">
        <v>0.62621154580369698</v>
      </c>
      <c r="E1559" s="193">
        <v>4.7615450913160897</v>
      </c>
    </row>
    <row r="1560" spans="1:5" x14ac:dyDescent="0.25">
      <c r="A1560" s="193">
        <v>27011.601421145901</v>
      </c>
      <c r="B1560" s="193">
        <v>0.34250241598405801</v>
      </c>
      <c r="C1560" s="193">
        <v>-5.66738226657824E-2</v>
      </c>
      <c r="D1560" s="193">
        <v>0.62640167092492405</v>
      </c>
      <c r="E1560" s="193">
        <v>4.7599797043936203</v>
      </c>
    </row>
    <row r="1561" spans="1:5" x14ac:dyDescent="0.25">
      <c r="A1561" s="193">
        <v>27019.977576311601</v>
      </c>
      <c r="B1561" s="193">
        <v>1.0704481766904601</v>
      </c>
      <c r="C1561" s="193">
        <v>-5.6724044976738802E-2</v>
      </c>
      <c r="D1561" s="193">
        <v>0.62684924126772501</v>
      </c>
      <c r="E1561" s="193">
        <v>4.75629286924159</v>
      </c>
    </row>
    <row r="1562" spans="1:5" x14ac:dyDescent="0.25">
      <c r="A1562" s="193">
        <v>27020.875258036602</v>
      </c>
      <c r="B1562" s="193">
        <v>1.0142823491300601</v>
      </c>
      <c r="C1562" s="193">
        <v>-5.6729437851389897E-2</v>
      </c>
      <c r="D1562" s="193">
        <v>0.62689715442249705</v>
      </c>
      <c r="E1562" s="193">
        <v>4.7558980373740196</v>
      </c>
    </row>
    <row r="1563" spans="1:5" x14ac:dyDescent="0.25">
      <c r="A1563" s="193">
        <v>27022.636895285799</v>
      </c>
      <c r="B1563" s="193">
        <v>1.0613009169088801</v>
      </c>
      <c r="C1563" s="193">
        <v>-5.6740026892377803E-2</v>
      </c>
      <c r="D1563" s="193">
        <v>0.62699115034117703</v>
      </c>
      <c r="E1563" s="193">
        <v>4.7551233720630703</v>
      </c>
    </row>
    <row r="1564" spans="1:5" x14ac:dyDescent="0.25">
      <c r="A1564" s="193">
        <v>27026.866472235801</v>
      </c>
      <c r="B1564" s="193">
        <v>1.9052202424442399</v>
      </c>
      <c r="C1564" s="193">
        <v>-5.6765482421742397E-2</v>
      </c>
      <c r="D1564" s="193">
        <v>0.62721666400448395</v>
      </c>
      <c r="E1564" s="193">
        <v>4.7532643441137896</v>
      </c>
    </row>
    <row r="1565" spans="1:5" x14ac:dyDescent="0.25">
      <c r="A1565" s="193">
        <v>27029.072840639099</v>
      </c>
      <c r="B1565" s="193">
        <v>0.75200621683466595</v>
      </c>
      <c r="C1565" s="193">
        <v>-5.6778779243547503E-2</v>
      </c>
      <c r="D1565" s="193">
        <v>0.62733421111426302</v>
      </c>
      <c r="E1565" s="193">
        <v>4.7522950810272802</v>
      </c>
    </row>
    <row r="1566" spans="1:5" x14ac:dyDescent="0.25">
      <c r="A1566" s="193">
        <v>27029.754570335401</v>
      </c>
      <c r="B1566" s="193">
        <v>1.1120524838747601</v>
      </c>
      <c r="C1566" s="193">
        <v>-5.6782890211256098E-2</v>
      </c>
      <c r="D1566" s="193">
        <v>0.62737051824507495</v>
      </c>
      <c r="E1566" s="193">
        <v>4.7519956655381304</v>
      </c>
    </row>
    <row r="1567" spans="1:5" x14ac:dyDescent="0.25">
      <c r="A1567" s="193">
        <v>27035.0750990427</v>
      </c>
      <c r="B1567" s="193">
        <v>0.523558788804386</v>
      </c>
      <c r="C1567" s="193">
        <v>-5.68150142829799E-2</v>
      </c>
      <c r="D1567" s="193">
        <v>0.62765366545832602</v>
      </c>
      <c r="E1567" s="193">
        <v>4.7496600326056999</v>
      </c>
    </row>
    <row r="1568" spans="1:5" x14ac:dyDescent="0.25">
      <c r="A1568" s="193">
        <v>27036.591001717199</v>
      </c>
      <c r="B1568" s="193">
        <v>1.10758522871093</v>
      </c>
      <c r="C1568" s="193">
        <v>-5.6824179984053799E-2</v>
      </c>
      <c r="D1568" s="193">
        <v>0.62773427007331095</v>
      </c>
      <c r="E1568" s="193">
        <v>4.7489949460640597</v>
      </c>
    </row>
    <row r="1569" spans="1:5" x14ac:dyDescent="0.25">
      <c r="A1569" s="193">
        <v>27040.844545007199</v>
      </c>
      <c r="B1569" s="193">
        <v>4.2813316610479397</v>
      </c>
      <c r="C1569" s="193">
        <v>-5.6849929342034998E-2</v>
      </c>
      <c r="D1569" s="193">
        <v>0.62796027913112196</v>
      </c>
      <c r="E1569" s="193">
        <v>4.7471296352680099</v>
      </c>
    </row>
    <row r="1570" spans="1:5" x14ac:dyDescent="0.25">
      <c r="A1570" s="193">
        <v>27047.397863882299</v>
      </c>
      <c r="B1570" s="193">
        <v>0.40347877920961001</v>
      </c>
      <c r="C1570" s="193">
        <v>-5.68896897697184E-2</v>
      </c>
      <c r="D1570" s="193">
        <v>0.62830801064490904</v>
      </c>
      <c r="E1570" s="193">
        <v>4.7442583801283096</v>
      </c>
    </row>
    <row r="1571" spans="1:5" x14ac:dyDescent="0.25">
      <c r="A1571" s="193">
        <v>27047.655889265399</v>
      </c>
      <c r="B1571" s="193">
        <v>0.74470130977475302</v>
      </c>
      <c r="C1571" s="193">
        <v>-5.6891257476644301E-2</v>
      </c>
      <c r="D1571" s="193">
        <v>0.628321690109649</v>
      </c>
      <c r="E1571" s="193">
        <v>4.7441453939227998</v>
      </c>
    </row>
    <row r="1572" spans="1:5" x14ac:dyDescent="0.25">
      <c r="A1572" s="193">
        <v>27048.194627129698</v>
      </c>
      <c r="B1572" s="193">
        <v>1.12731004632738</v>
      </c>
      <c r="C1572" s="193">
        <v>-5.68945312721265E-2</v>
      </c>
      <c r="D1572" s="193">
        <v>0.62835024891091595</v>
      </c>
      <c r="E1572" s="193">
        <v>4.7439095029024196</v>
      </c>
    </row>
    <row r="1573" spans="1:5" x14ac:dyDescent="0.25">
      <c r="A1573" s="193">
        <v>27050.390302761502</v>
      </c>
      <c r="B1573" s="193">
        <v>0.370046181661077</v>
      </c>
      <c r="C1573" s="193">
        <v>-5.69078814741283E-2</v>
      </c>
      <c r="D1573" s="193">
        <v>0.62846660220318995</v>
      </c>
      <c r="E1573" s="193">
        <v>4.7429483287326404</v>
      </c>
    </row>
    <row r="1574" spans="1:5" x14ac:dyDescent="0.25">
      <c r="A1574" s="193">
        <v>27051.589563908001</v>
      </c>
      <c r="B1574" s="193">
        <v>0.35139061554538797</v>
      </c>
      <c r="C1574" s="193">
        <v>-5.6915178369690698E-2</v>
      </c>
      <c r="D1574" s="193">
        <v>0.62853012579828804</v>
      </c>
      <c r="E1574" s="193">
        <v>4.7424234932321703</v>
      </c>
    </row>
    <row r="1575" spans="1:5" x14ac:dyDescent="0.25">
      <c r="A1575" s="193">
        <v>27052.293752533002</v>
      </c>
      <c r="B1575" s="193">
        <v>1.0672955168509599</v>
      </c>
      <c r="C1575" s="193">
        <v>-5.6919464684866999E-2</v>
      </c>
      <c r="D1575" s="193">
        <v>0.62856741679178396</v>
      </c>
      <c r="E1575" s="193">
        <v>4.7421153671384104</v>
      </c>
    </row>
    <row r="1576" spans="1:5" x14ac:dyDescent="0.25">
      <c r="A1576" s="193">
        <v>27054.771727489398</v>
      </c>
      <c r="B1576" s="193">
        <v>6.0568796612235003</v>
      </c>
      <c r="C1576" s="193">
        <v>-5.69345577430675E-2</v>
      </c>
      <c r="D1576" s="193">
        <v>0.628698586500678</v>
      </c>
      <c r="E1576" s="193">
        <v>4.74103139256363</v>
      </c>
    </row>
    <row r="1577" spans="1:5" x14ac:dyDescent="0.25">
      <c r="A1577" s="193">
        <v>27056.238497127801</v>
      </c>
      <c r="B1577" s="193">
        <v>0.37960871401365698</v>
      </c>
      <c r="C1577" s="193">
        <v>-5.69434989373169E-2</v>
      </c>
      <c r="D1577" s="193">
        <v>0.628776189200971</v>
      </c>
      <c r="E1577" s="193">
        <v>4.7403899788141599</v>
      </c>
    </row>
    <row r="1578" spans="1:5" x14ac:dyDescent="0.25">
      <c r="A1578" s="193">
        <v>27065.465213720901</v>
      </c>
      <c r="B1578" s="193">
        <v>0.70207063762912603</v>
      </c>
      <c r="C1578" s="193">
        <v>-5.6999867463444598E-2</v>
      </c>
      <c r="D1578" s="193">
        <v>0.62926366831467895</v>
      </c>
      <c r="E1578" s="193">
        <v>4.7363588656339903</v>
      </c>
    </row>
    <row r="1579" spans="1:5" x14ac:dyDescent="0.25">
      <c r="A1579" s="193">
        <v>27067.074677691799</v>
      </c>
      <c r="B1579" s="193">
        <v>0.31008725430430301</v>
      </c>
      <c r="C1579" s="193">
        <v>-5.7009722015865801E-2</v>
      </c>
      <c r="D1579" s="193">
        <v>0.62934858065393395</v>
      </c>
      <c r="E1579" s="193">
        <v>4.7356563564404901</v>
      </c>
    </row>
    <row r="1580" spans="1:5" x14ac:dyDescent="0.25">
      <c r="A1580" s="193">
        <v>27071.424286748999</v>
      </c>
      <c r="B1580" s="193">
        <v>1.13210943918352</v>
      </c>
      <c r="C1580" s="193">
        <v>-5.7036386674390503E-2</v>
      </c>
      <c r="D1580" s="193">
        <v>0.62957787637552198</v>
      </c>
      <c r="E1580" s="193">
        <v>4.7337587984964502</v>
      </c>
    </row>
    <row r="1581" spans="1:5" x14ac:dyDescent="0.25">
      <c r="A1581" s="193">
        <v>27072.363336795101</v>
      </c>
      <c r="B1581" s="193">
        <v>2.7531680758558799</v>
      </c>
      <c r="C1581" s="193">
        <v>-5.7042149618622202E-2</v>
      </c>
      <c r="D1581" s="193">
        <v>0.62962734478369398</v>
      </c>
      <c r="E1581" s="193">
        <v>4.7333493189857601</v>
      </c>
    </row>
    <row r="1582" spans="1:5" x14ac:dyDescent="0.25">
      <c r="A1582" s="193">
        <v>27073.696596228801</v>
      </c>
      <c r="B1582" s="193">
        <v>0.52721395689911998</v>
      </c>
      <c r="C1582" s="193">
        <v>-5.7050335624167003E-2</v>
      </c>
      <c r="D1582" s="193">
        <v>0.62969755844394804</v>
      </c>
      <c r="E1582" s="193">
        <v>4.7327680579272497</v>
      </c>
    </row>
    <row r="1583" spans="1:5" x14ac:dyDescent="0.25">
      <c r="A1583" s="193">
        <v>27073.9732601246</v>
      </c>
      <c r="B1583" s="193">
        <v>0.70880751664286201</v>
      </c>
      <c r="C1583" s="193">
        <v>-5.7052034856202E-2</v>
      </c>
      <c r="D1583" s="193">
        <v>0.62971212529176501</v>
      </c>
      <c r="E1583" s="193">
        <v>4.7326474579006197</v>
      </c>
    </row>
    <row r="1584" spans="1:5" x14ac:dyDescent="0.25">
      <c r="A1584" s="193">
        <v>27076.1982841637</v>
      </c>
      <c r="B1584" s="193">
        <v>4.8850829733594603</v>
      </c>
      <c r="C1584" s="193">
        <v>-5.7065707633311903E-2</v>
      </c>
      <c r="D1584" s="193">
        <v>0.62982923735058904</v>
      </c>
      <c r="E1584" s="193">
        <v>4.7316777663598399</v>
      </c>
    </row>
    <row r="1585" spans="1:5" x14ac:dyDescent="0.25">
      <c r="A1585" s="193">
        <v>27078.237688946301</v>
      </c>
      <c r="B1585" s="193">
        <v>1.18552195931525</v>
      </c>
      <c r="C1585" s="193">
        <v>-5.7078250686991301E-2</v>
      </c>
      <c r="D1585" s="193">
        <v>0.62993651775885995</v>
      </c>
      <c r="E1585" s="193">
        <v>4.7307893057004904</v>
      </c>
    </row>
    <row r="1586" spans="1:5" x14ac:dyDescent="0.25">
      <c r="A1586" s="193">
        <v>27079.364475297101</v>
      </c>
      <c r="B1586" s="193">
        <v>2.1603057558293099</v>
      </c>
      <c r="C1586" s="193">
        <v>-5.7085185291333697E-2</v>
      </c>
      <c r="D1586" s="193">
        <v>0.62999576557722703</v>
      </c>
      <c r="E1586" s="193">
        <v>4.7302985627355998</v>
      </c>
    </row>
    <row r="1587" spans="1:5" x14ac:dyDescent="0.25">
      <c r="A1587" s="193">
        <v>27079.550448480801</v>
      </c>
      <c r="B1587" s="193">
        <v>0.59031864608754003</v>
      </c>
      <c r="C1587" s="193">
        <v>-5.70863301360202E-2</v>
      </c>
      <c r="D1587" s="193">
        <v>0.63000554253515595</v>
      </c>
      <c r="E1587" s="193">
        <v>4.7302175763467504</v>
      </c>
    </row>
    <row r="1588" spans="1:5" x14ac:dyDescent="0.25">
      <c r="A1588" s="193">
        <v>27081.533835278799</v>
      </c>
      <c r="B1588" s="193">
        <v>0.210476839341323</v>
      </c>
      <c r="C1588" s="193">
        <v>-5.7098545193012898E-2</v>
      </c>
      <c r="D1588" s="193">
        <v>0.63010978213427704</v>
      </c>
      <c r="E1588" s="193">
        <v>4.7293540312550997</v>
      </c>
    </row>
    <row r="1589" spans="1:5" x14ac:dyDescent="0.25">
      <c r="A1589" s="193">
        <v>27085.035641771799</v>
      </c>
      <c r="B1589" s="193">
        <v>7.22697952844136</v>
      </c>
      <c r="C1589" s="193">
        <v>-5.7120135797946697E-2</v>
      </c>
      <c r="D1589" s="193">
        <v>0.63029368664443197</v>
      </c>
      <c r="E1589" s="193">
        <v>4.7278301316741702</v>
      </c>
    </row>
    <row r="1590" spans="1:5" x14ac:dyDescent="0.25">
      <c r="A1590" s="193">
        <v>27085.780844807701</v>
      </c>
      <c r="B1590" s="193">
        <v>3.5204452831853099</v>
      </c>
      <c r="C1590" s="193">
        <v>-5.7124734359920701E-2</v>
      </c>
      <c r="D1590" s="193">
        <v>0.63033279973564105</v>
      </c>
      <c r="E1590" s="193">
        <v>4.7275059615693102</v>
      </c>
    </row>
    <row r="1591" spans="1:5" x14ac:dyDescent="0.25">
      <c r="A1591" s="193">
        <v>27090.255537212601</v>
      </c>
      <c r="B1591" s="193">
        <v>0.37795510081916101</v>
      </c>
      <c r="C1591" s="193">
        <v>-5.7152376436443102E-2</v>
      </c>
      <c r="D1591" s="193">
        <v>0.63056749182512595</v>
      </c>
      <c r="E1591" s="193">
        <v>4.7255603478330404</v>
      </c>
    </row>
    <row r="1592" spans="1:5" x14ac:dyDescent="0.25">
      <c r="A1592" s="193">
        <v>27098.005176602001</v>
      </c>
      <c r="B1592" s="193">
        <v>0.15172294924714599</v>
      </c>
      <c r="C1592" s="193">
        <v>-5.7200367904923798E-2</v>
      </c>
      <c r="D1592" s="193">
        <v>0.63097326143689803</v>
      </c>
      <c r="E1592" s="193">
        <v>4.7221945245747996</v>
      </c>
    </row>
    <row r="1593" spans="1:5" x14ac:dyDescent="0.25">
      <c r="A1593" s="193">
        <v>27102.069791475798</v>
      </c>
      <c r="B1593" s="193">
        <v>1.4126517763761499</v>
      </c>
      <c r="C1593" s="193">
        <v>-5.7225599106456401E-2</v>
      </c>
      <c r="D1593" s="193">
        <v>0.63118573140150702</v>
      </c>
      <c r="E1593" s="193">
        <v>4.7204310987272997</v>
      </c>
    </row>
    <row r="1594" spans="1:5" x14ac:dyDescent="0.25">
      <c r="A1594" s="193">
        <v>27102.146796527799</v>
      </c>
      <c r="B1594" s="193">
        <v>0.32800308887743801</v>
      </c>
      <c r="C1594" s="193">
        <v>-5.7226077516418498E-2</v>
      </c>
      <c r="D1594" s="193">
        <v>0.63118975433759605</v>
      </c>
      <c r="E1594" s="193">
        <v>4.7203977030406303</v>
      </c>
    </row>
    <row r="1595" spans="1:5" x14ac:dyDescent="0.25">
      <c r="A1595" s="193">
        <v>27103.777055216</v>
      </c>
      <c r="B1595" s="193">
        <v>2.3451799346605702</v>
      </c>
      <c r="C1595" s="193">
        <v>-5.7236209321414502E-2</v>
      </c>
      <c r="D1595" s="193">
        <v>0.63127490249997698</v>
      </c>
      <c r="E1595" s="193">
        <v>4.71969080177149</v>
      </c>
    </row>
    <row r="1596" spans="1:5" x14ac:dyDescent="0.25">
      <c r="A1596" s="193">
        <v>27104.077570824898</v>
      </c>
      <c r="B1596" s="193">
        <v>3.7968174324638699</v>
      </c>
      <c r="C1596" s="193">
        <v>-5.7238077705290699E-2</v>
      </c>
      <c r="D1596" s="193">
        <v>0.63129059408121302</v>
      </c>
      <c r="E1596" s="193">
        <v>4.7195605177270803</v>
      </c>
    </row>
    <row r="1597" spans="1:5" x14ac:dyDescent="0.25">
      <c r="A1597" s="193">
        <v>27108.554673566101</v>
      </c>
      <c r="B1597" s="193">
        <v>0.79967534383258398</v>
      </c>
      <c r="C1597" s="193">
        <v>-5.7265939777243299E-2</v>
      </c>
      <c r="D1597" s="193">
        <v>0.63152420920203201</v>
      </c>
      <c r="E1597" s="193">
        <v>4.71762040288771</v>
      </c>
    </row>
    <row r="1598" spans="1:5" x14ac:dyDescent="0.25">
      <c r="A1598" s="193">
        <v>27114.776503716199</v>
      </c>
      <c r="B1598" s="193">
        <v>0.25821969367958397</v>
      </c>
      <c r="C1598" s="193">
        <v>-5.7304742944974202E-2</v>
      </c>
      <c r="D1598" s="193">
        <v>0.63184836600003003</v>
      </c>
      <c r="E1598" s="193">
        <v>4.7149269358742902</v>
      </c>
    </row>
    <row r="1599" spans="1:5" x14ac:dyDescent="0.25">
      <c r="A1599" s="193">
        <v>27114.9812136781</v>
      </c>
      <c r="B1599" s="193">
        <v>0.294934664789959</v>
      </c>
      <c r="C1599" s="193">
        <v>-5.7306021287103201E-2</v>
      </c>
      <c r="D1599" s="193">
        <v>0.63185902147014295</v>
      </c>
      <c r="E1599" s="193">
        <v>4.7148383696020302</v>
      </c>
    </row>
    <row r="1600" spans="1:5" x14ac:dyDescent="0.25">
      <c r="A1600" s="193">
        <v>27117.8057848231</v>
      </c>
      <c r="B1600" s="193">
        <v>0.34010469763714501</v>
      </c>
      <c r="C1600" s="193">
        <v>-5.7323670439866498E-2</v>
      </c>
      <c r="D1600" s="193">
        <v>0.63200598006698705</v>
      </c>
      <c r="E1600" s="193">
        <v>4.7136166916035904</v>
      </c>
    </row>
    <row r="1601" spans="1:5" x14ac:dyDescent="0.25">
      <c r="A1601" s="193">
        <v>27120.2753832581</v>
      </c>
      <c r="B1601" s="193">
        <v>0.277133381231498</v>
      </c>
      <c r="C1601" s="193">
        <v>-5.7339117905875203E-2</v>
      </c>
      <c r="D1601" s="193">
        <v>0.63213437077523404</v>
      </c>
      <c r="E1601" s="193">
        <v>4.7125490852751302</v>
      </c>
    </row>
    <row r="1602" spans="1:5" x14ac:dyDescent="0.25">
      <c r="A1602" s="193">
        <v>27121.7221262046</v>
      </c>
      <c r="B1602" s="193">
        <v>2.8996437309695602</v>
      </c>
      <c r="C1602" s="193">
        <v>-5.7348174436515E-2</v>
      </c>
      <c r="D1602" s="193">
        <v>0.63220954165371102</v>
      </c>
      <c r="E1602" s="193">
        <v>4.7119238935678096</v>
      </c>
    </row>
    <row r="1603" spans="1:5" x14ac:dyDescent="0.25">
      <c r="A1603" s="193">
        <v>27127.315084935799</v>
      </c>
      <c r="B1603" s="193">
        <v>2.49631241321429</v>
      </c>
      <c r="C1603" s="193">
        <v>-5.7383235224028703E-2</v>
      </c>
      <c r="D1603" s="193">
        <v>0.63249984347233801</v>
      </c>
      <c r="E1603" s="193">
        <v>4.7095086055119699</v>
      </c>
    </row>
    <row r="1604" spans="1:5" x14ac:dyDescent="0.25">
      <c r="A1604" s="193">
        <v>27131.537883698398</v>
      </c>
      <c r="B1604" s="193">
        <v>0.31352003956319802</v>
      </c>
      <c r="C1604" s="193">
        <v>-5.7409758592191398E-2</v>
      </c>
      <c r="D1604" s="193">
        <v>0.63271870859382595</v>
      </c>
      <c r="E1604" s="193">
        <v>4.7076867482603104</v>
      </c>
    </row>
    <row r="1605" spans="1:5" x14ac:dyDescent="0.25">
      <c r="A1605" s="193">
        <v>27134.4507019624</v>
      </c>
      <c r="B1605" s="193">
        <v>0.19255326189684399</v>
      </c>
      <c r="C1605" s="193">
        <v>-5.7428079923924902E-2</v>
      </c>
      <c r="D1605" s="193">
        <v>0.63286951737262498</v>
      </c>
      <c r="E1605" s="193">
        <v>4.7064309361665604</v>
      </c>
    </row>
    <row r="1606" spans="1:5" x14ac:dyDescent="0.25">
      <c r="A1606" s="193">
        <v>27134.9864277417</v>
      </c>
      <c r="B1606" s="193">
        <v>0.35111525739486299</v>
      </c>
      <c r="C1606" s="193">
        <v>-5.7431451890110202E-2</v>
      </c>
      <c r="D1606" s="193">
        <v>0.63289723978455603</v>
      </c>
      <c r="E1606" s="193">
        <v>4.7062000452278401</v>
      </c>
    </row>
    <row r="1607" spans="1:5" x14ac:dyDescent="0.25">
      <c r="A1607" s="193">
        <v>27136.075081651201</v>
      </c>
      <c r="B1607" s="193">
        <v>0.44271657198553499</v>
      </c>
      <c r="C1607" s="193">
        <v>-5.7438306303885599E-2</v>
      </c>
      <c r="D1607" s="193">
        <v>0.63295356101722899</v>
      </c>
      <c r="E1607" s="193">
        <v>4.7057309243110099</v>
      </c>
    </row>
    <row r="1608" spans="1:5" x14ac:dyDescent="0.25">
      <c r="A1608" s="193">
        <v>27136.7569219043</v>
      </c>
      <c r="B1608" s="193">
        <v>0.94397643485346605</v>
      </c>
      <c r="C1608" s="193">
        <v>-5.7442600831980398E-2</v>
      </c>
      <c r="D1608" s="193">
        <v>0.63298882643950205</v>
      </c>
      <c r="E1608" s="193">
        <v>4.70543715807898</v>
      </c>
    </row>
    <row r="1609" spans="1:5" x14ac:dyDescent="0.25">
      <c r="A1609" s="193">
        <v>27156.8789023561</v>
      </c>
      <c r="B1609" s="193">
        <v>0.42224921912557001</v>
      </c>
      <c r="C1609" s="193">
        <v>-5.75698597783856E-2</v>
      </c>
      <c r="D1609" s="193">
        <v>0.63402625594450901</v>
      </c>
      <c r="E1609" s="193">
        <v>4.6967856983486396</v>
      </c>
    </row>
    <row r="1610" spans="1:5" x14ac:dyDescent="0.25">
      <c r="A1610" s="193">
        <v>27157.289528345798</v>
      </c>
      <c r="B1610" s="193">
        <v>6.6684283263730002</v>
      </c>
      <c r="C1610" s="193">
        <v>-5.7572467236248301E-2</v>
      </c>
      <c r="D1610" s="193">
        <v>0.63404735947719304</v>
      </c>
      <c r="E1610" s="193">
        <v>4.6966095149211302</v>
      </c>
    </row>
    <row r="1611" spans="1:5" x14ac:dyDescent="0.25">
      <c r="A1611" s="193">
        <v>27160.238285150899</v>
      </c>
      <c r="B1611" s="193">
        <v>8.1845599050367604E-2</v>
      </c>
      <c r="C1611" s="193">
        <v>-5.7591204052859099E-2</v>
      </c>
      <c r="D1611" s="193">
        <v>0.63419882683248496</v>
      </c>
      <c r="E1611" s="193">
        <v>4.6953447539927202</v>
      </c>
    </row>
    <row r="1612" spans="1:5" x14ac:dyDescent="0.25">
      <c r="A1612" s="193">
        <v>27163.6503054727</v>
      </c>
      <c r="B1612" s="193">
        <v>1.2675027146612501</v>
      </c>
      <c r="C1612" s="193">
        <v>-5.7612911528872698E-2</v>
      </c>
      <c r="D1612" s="193">
        <v>0.634373915097034</v>
      </c>
      <c r="E1612" s="193">
        <v>4.69388224803361</v>
      </c>
    </row>
    <row r="1613" spans="1:5" x14ac:dyDescent="0.25">
      <c r="A1613" s="193">
        <v>27165.0343384689</v>
      </c>
      <c r="B1613" s="193">
        <v>0.27228156638261503</v>
      </c>
      <c r="C1613" s="193">
        <v>-5.7621725090500897E-2</v>
      </c>
      <c r="D1613" s="193">
        <v>0.63444488310827596</v>
      </c>
      <c r="E1613" s="193">
        <v>4.6932892983613002</v>
      </c>
    </row>
    <row r="1614" spans="1:5" x14ac:dyDescent="0.25">
      <c r="A1614" s="193">
        <v>27169.308277013501</v>
      </c>
      <c r="B1614" s="193">
        <v>0.92293124384459202</v>
      </c>
      <c r="C1614" s="193">
        <v>-5.7648971741614999E-2</v>
      </c>
      <c r="D1614" s="193">
        <v>0.63466383769832402</v>
      </c>
      <c r="E1614" s="193">
        <v>4.6914593231902098</v>
      </c>
    </row>
    <row r="1615" spans="1:5" x14ac:dyDescent="0.25">
      <c r="A1615" s="193">
        <v>27173.365063375601</v>
      </c>
      <c r="B1615" s="193">
        <v>0.23890448158010399</v>
      </c>
      <c r="C1615" s="193">
        <v>-5.7674876071581803E-2</v>
      </c>
      <c r="D1615" s="193">
        <v>0.63487139106740498</v>
      </c>
      <c r="E1615" s="193">
        <v>4.6897238321725103</v>
      </c>
    </row>
    <row r="1616" spans="1:5" x14ac:dyDescent="0.25">
      <c r="A1616" s="193">
        <v>27184.372631675698</v>
      </c>
      <c r="B1616" s="193">
        <v>0.31457322200698601</v>
      </c>
      <c r="C1616" s="193">
        <v>-5.77453702895767E-2</v>
      </c>
      <c r="D1616" s="193">
        <v>0.63543319149725896</v>
      </c>
      <c r="E1616" s="193">
        <v>4.6850222577042402</v>
      </c>
    </row>
    <row r="1617" spans="1:5" x14ac:dyDescent="0.25">
      <c r="A1617" s="193">
        <v>27186.667417182001</v>
      </c>
      <c r="B1617" s="193">
        <v>0.60479738939940297</v>
      </c>
      <c r="C1617" s="193">
        <v>-5.7760104391219501E-2</v>
      </c>
      <c r="D1617" s="193">
        <v>0.63555005789972996</v>
      </c>
      <c r="E1617" s="193">
        <v>4.6840434884448898</v>
      </c>
    </row>
    <row r="1618" spans="1:5" x14ac:dyDescent="0.25">
      <c r="A1618" s="193">
        <v>27187.7058547423</v>
      </c>
      <c r="B1618" s="193">
        <v>0.24338042935498899</v>
      </c>
      <c r="C1618" s="193">
        <v>-5.7766776173836798E-2</v>
      </c>
      <c r="D1618" s="193">
        <v>0.63560291334674901</v>
      </c>
      <c r="E1618" s="193">
        <v>4.6836007332563803</v>
      </c>
    </row>
    <row r="1619" spans="1:5" x14ac:dyDescent="0.25">
      <c r="A1619" s="193">
        <v>27192.192463394</v>
      </c>
      <c r="B1619" s="193">
        <v>0.39840646959272702</v>
      </c>
      <c r="C1619" s="193">
        <v>-5.7795632643502903E-2</v>
      </c>
      <c r="D1619" s="193">
        <v>0.63583106886586904</v>
      </c>
      <c r="E1619" s="193">
        <v>4.6816889284076701</v>
      </c>
    </row>
    <row r="1620" spans="1:5" x14ac:dyDescent="0.25">
      <c r="A1620" s="193">
        <v>27192.8798141236</v>
      </c>
      <c r="B1620" s="193">
        <v>0.59211412164357202</v>
      </c>
      <c r="C1620" s="193">
        <v>-5.7800057884573298E-2</v>
      </c>
      <c r="D1620" s="193">
        <v>0.63586599241910802</v>
      </c>
      <c r="E1620" s="193">
        <v>4.6813962023275897</v>
      </c>
    </row>
    <row r="1621" spans="1:5" x14ac:dyDescent="0.25">
      <c r="A1621" s="193">
        <v>27193.162188509799</v>
      </c>
      <c r="B1621" s="193">
        <v>1.2545609810872</v>
      </c>
      <c r="C1621" s="193">
        <v>-5.7801876182437602E-2</v>
      </c>
      <c r="D1621" s="193">
        <v>0.63588033724396997</v>
      </c>
      <c r="E1621" s="193">
        <v>4.68127595850705</v>
      </c>
    </row>
    <row r="1622" spans="1:5" x14ac:dyDescent="0.25">
      <c r="A1622" s="193">
        <v>27203.721652573298</v>
      </c>
      <c r="B1622" s="193">
        <v>0.25633846483976702</v>
      </c>
      <c r="C1622" s="193">
        <v>-5.7870013968969201E-2</v>
      </c>
      <c r="D1622" s="193">
        <v>0.636415792825895</v>
      </c>
      <c r="E1622" s="193">
        <v>4.6767847107523997</v>
      </c>
    </row>
    <row r="1623" spans="1:5" x14ac:dyDescent="0.25">
      <c r="A1623" s="193">
        <v>27224.6992051126</v>
      </c>
      <c r="B1623" s="193">
        <v>1.0051663772197501</v>
      </c>
      <c r="C1623" s="193">
        <v>-5.8006197440181699E-2</v>
      </c>
      <c r="D1623" s="193">
        <v>0.637473831540872</v>
      </c>
      <c r="E1623" s="193">
        <v>4.6678934295715004</v>
      </c>
    </row>
    <row r="1624" spans="1:5" x14ac:dyDescent="0.25">
      <c r="A1624" s="193">
        <v>27229.302239755001</v>
      </c>
      <c r="B1624" s="193">
        <v>0.26257077539670898</v>
      </c>
      <c r="C1624" s="193">
        <v>-5.8036225545691301E-2</v>
      </c>
      <c r="D1624" s="193">
        <v>0.63770496187810599</v>
      </c>
      <c r="E1624" s="193">
        <v>4.6659480681497199</v>
      </c>
    </row>
    <row r="1625" spans="1:5" x14ac:dyDescent="0.25">
      <c r="A1625" s="193">
        <v>27232.138126671602</v>
      </c>
      <c r="B1625" s="193">
        <v>0.781707281192356</v>
      </c>
      <c r="C1625" s="193">
        <v>-5.8054751685872298E-2</v>
      </c>
      <c r="D1625" s="193">
        <v>0.637847171995786</v>
      </c>
      <c r="E1625" s="193">
        <v>4.6647505691934601</v>
      </c>
    </row>
    <row r="1626" spans="1:5" x14ac:dyDescent="0.25">
      <c r="A1626" s="193">
        <v>27233.161602776399</v>
      </c>
      <c r="B1626" s="193">
        <v>0.47566635794893403</v>
      </c>
      <c r="C1626" s="193">
        <v>-5.8061442685640903E-2</v>
      </c>
      <c r="D1626" s="193">
        <v>0.63789846068517198</v>
      </c>
      <c r="E1626" s="193">
        <v>4.6643185816369899</v>
      </c>
    </row>
    <row r="1627" spans="1:5" x14ac:dyDescent="0.25">
      <c r="A1627" s="193">
        <v>27239.475501105499</v>
      </c>
      <c r="B1627" s="193">
        <v>1.00261946189995</v>
      </c>
      <c r="C1627" s="193">
        <v>-5.8102777240205301E-2</v>
      </c>
      <c r="D1627" s="193">
        <v>0.63821445003075195</v>
      </c>
      <c r="E1627" s="193">
        <v>4.6616558777463197</v>
      </c>
    </row>
    <row r="1628" spans="1:5" x14ac:dyDescent="0.25">
      <c r="A1628" s="193">
        <v>27239.796673910401</v>
      </c>
      <c r="B1628" s="193">
        <v>1.29825552954579</v>
      </c>
      <c r="C1628" s="193">
        <v>-5.8104882464212797E-2</v>
      </c>
      <c r="D1628" s="193">
        <v>0.63823050452752395</v>
      </c>
      <c r="E1628" s="193">
        <v>4.6615205366547201</v>
      </c>
    </row>
    <row r="1629" spans="1:5" x14ac:dyDescent="0.25">
      <c r="A1629" s="193">
        <v>27249.8504418345</v>
      </c>
      <c r="B1629" s="193">
        <v>7.8117098452279699</v>
      </c>
      <c r="C1629" s="193">
        <v>-5.8170911818240398E-2</v>
      </c>
      <c r="D1629" s="193">
        <v>0.63873212059435702</v>
      </c>
      <c r="E1629" s="193">
        <v>4.6572890536945204</v>
      </c>
    </row>
    <row r="1630" spans="1:5" x14ac:dyDescent="0.25">
      <c r="A1630" s="193">
        <v>27251.346547250301</v>
      </c>
      <c r="B1630" s="193">
        <v>7.2588193394181904</v>
      </c>
      <c r="C1630" s="193">
        <v>-5.81807590205035E-2</v>
      </c>
      <c r="D1630" s="193">
        <v>0.63880660934025701</v>
      </c>
      <c r="E1630" s="193">
        <v>4.6566602207362902</v>
      </c>
    </row>
    <row r="1631" spans="1:5" x14ac:dyDescent="0.25">
      <c r="A1631" s="193">
        <v>27254.1203448329</v>
      </c>
      <c r="B1631" s="193">
        <v>1.0891384963597199</v>
      </c>
      <c r="C1631" s="193">
        <v>-5.8199030477834202E-2</v>
      </c>
      <c r="D1631" s="193">
        <v>0.63894460414579102</v>
      </c>
      <c r="E1631" s="193">
        <v>4.6554949469907996</v>
      </c>
    </row>
    <row r="1632" spans="1:5" x14ac:dyDescent="0.25">
      <c r="A1632" s="193">
        <v>27260.347906573301</v>
      </c>
      <c r="B1632" s="193">
        <v>0.73007283377744003</v>
      </c>
      <c r="C1632" s="193">
        <v>-5.8240121640976299E-2</v>
      </c>
      <c r="D1632" s="193">
        <v>0.63925390715909203</v>
      </c>
      <c r="E1632" s="193">
        <v>4.6528815510494903</v>
      </c>
    </row>
    <row r="1633" spans="1:5" x14ac:dyDescent="0.25">
      <c r="A1633" s="193">
        <v>27260.4267530342</v>
      </c>
      <c r="B1633" s="193">
        <v>3.11832046304239</v>
      </c>
      <c r="C1633" s="193">
        <v>-5.8240642505223698E-2</v>
      </c>
      <c r="D1633" s="193">
        <v>0.63925781862830999</v>
      </c>
      <c r="E1633" s="193">
        <v>4.6528484881212897</v>
      </c>
    </row>
    <row r="1634" spans="1:5" x14ac:dyDescent="0.25">
      <c r="A1634" s="193">
        <v>27271.7794814347</v>
      </c>
      <c r="B1634" s="193">
        <v>1.0732689495376599</v>
      </c>
      <c r="C1634" s="193">
        <v>-5.8315799356801902E-2</v>
      </c>
      <c r="D1634" s="193">
        <v>0.63981980789997395</v>
      </c>
      <c r="E1634" s="193">
        <v>4.6480944835476299</v>
      </c>
    </row>
    <row r="1635" spans="1:5" x14ac:dyDescent="0.25">
      <c r="A1635" s="193">
        <v>27272.662246251701</v>
      </c>
      <c r="B1635" s="193">
        <v>2.5038745363012498</v>
      </c>
      <c r="C1635" s="193">
        <v>-5.8321656716682303E-2</v>
      </c>
      <c r="D1635" s="193">
        <v>0.63986340625723004</v>
      </c>
      <c r="E1635" s="193">
        <v>4.6477253715404796</v>
      </c>
    </row>
    <row r="1636" spans="1:5" x14ac:dyDescent="0.25">
      <c r="A1636" s="193">
        <v>27273.829429830701</v>
      </c>
      <c r="B1636" s="193">
        <v>1.6059109850550899</v>
      </c>
      <c r="C1636" s="193">
        <v>-5.8329404213386199E-2</v>
      </c>
      <c r="D1636" s="193">
        <v>0.63992102915965199</v>
      </c>
      <c r="E1636" s="193">
        <v>4.6472374574493003</v>
      </c>
    </row>
    <row r="1637" spans="1:5" x14ac:dyDescent="0.25">
      <c r="A1637" s="193">
        <v>27276.3299044991</v>
      </c>
      <c r="B1637" s="193">
        <v>0.54500844858491604</v>
      </c>
      <c r="C1637" s="193">
        <v>-5.8346013091921001E-2</v>
      </c>
      <c r="D1637" s="193">
        <v>0.64004438935673602</v>
      </c>
      <c r="E1637" s="193">
        <v>4.6461926620312797</v>
      </c>
    </row>
    <row r="1638" spans="1:5" x14ac:dyDescent="0.25">
      <c r="A1638" s="193">
        <v>27285.739404488901</v>
      </c>
      <c r="B1638" s="193">
        <v>0.97963038479362796</v>
      </c>
      <c r="C1638" s="193">
        <v>-5.8408651772137297E-2</v>
      </c>
      <c r="D1638" s="193">
        <v>0.64050754530531895</v>
      </c>
      <c r="E1638" s="193">
        <v>4.6422667840876199</v>
      </c>
    </row>
    <row r="1639" spans="1:5" x14ac:dyDescent="0.25">
      <c r="A1639" s="193">
        <v>27290.0901822462</v>
      </c>
      <c r="B1639" s="193">
        <v>0.33660974859430798</v>
      </c>
      <c r="C1639" s="193">
        <v>-5.8437688445443503E-2</v>
      </c>
      <c r="D1639" s="193">
        <v>0.64072113048975998</v>
      </c>
      <c r="E1639" s="193">
        <v>4.6404546378031197</v>
      </c>
    </row>
    <row r="1640" spans="1:5" x14ac:dyDescent="0.25">
      <c r="A1640" s="193">
        <v>27291.288352615498</v>
      </c>
      <c r="B1640" s="193">
        <v>0.58415078936861997</v>
      </c>
      <c r="C1640" s="193">
        <v>-5.8445693101994101E-2</v>
      </c>
      <c r="D1640" s="193">
        <v>0.64077988655791296</v>
      </c>
      <c r="E1640" s="193">
        <v>4.6399559339279204</v>
      </c>
    </row>
    <row r="1641" spans="1:5" x14ac:dyDescent="0.25">
      <c r="A1641" s="193">
        <v>27295.061305343501</v>
      </c>
      <c r="B1641" s="193">
        <v>2.5026075577937199</v>
      </c>
      <c r="C1641" s="193">
        <v>-5.8470922269010302E-2</v>
      </c>
      <c r="D1641" s="193">
        <v>0.64096472502979895</v>
      </c>
      <c r="E1641" s="193">
        <v>4.6383865340855701</v>
      </c>
    </row>
    <row r="1642" spans="1:5" x14ac:dyDescent="0.25">
      <c r="A1642" s="193">
        <v>27295.6961193897</v>
      </c>
      <c r="B1642" s="193">
        <v>2.2216124490251898</v>
      </c>
      <c r="C1642" s="193">
        <v>-5.8475170617115498E-2</v>
      </c>
      <c r="D1642" s="193">
        <v>0.64099579788407701</v>
      </c>
      <c r="E1642" s="193">
        <v>4.6381226234054704</v>
      </c>
    </row>
    <row r="1643" spans="1:5" x14ac:dyDescent="0.25">
      <c r="A1643" s="193">
        <v>27298.672753256302</v>
      </c>
      <c r="B1643" s="193">
        <v>2.5511169147539601</v>
      </c>
      <c r="C1643" s="193">
        <v>-5.8495104281094203E-2</v>
      </c>
      <c r="D1643" s="193">
        <v>0.64114139423632099</v>
      </c>
      <c r="E1643" s="193">
        <v>4.6368857164106299</v>
      </c>
    </row>
    <row r="1644" spans="1:5" x14ac:dyDescent="0.25">
      <c r="A1644" s="193">
        <v>27299.765739701801</v>
      </c>
      <c r="B1644" s="193">
        <v>0.21085669271743199</v>
      </c>
      <c r="C1644" s="193">
        <v>-5.8502429167924801E-2</v>
      </c>
      <c r="D1644" s="193">
        <v>0.64119481254254596</v>
      </c>
      <c r="E1644" s="193">
        <v>4.63643177287718</v>
      </c>
    </row>
    <row r="1645" spans="1:5" x14ac:dyDescent="0.25">
      <c r="A1645" s="193">
        <v>27305.244977722799</v>
      </c>
      <c r="B1645" s="193">
        <v>1.56107672776053</v>
      </c>
      <c r="C1645" s="193">
        <v>-5.8539193745888903E-2</v>
      </c>
      <c r="D1645" s="193">
        <v>0.64146225351333797</v>
      </c>
      <c r="E1645" s="193">
        <v>4.6341580218216603</v>
      </c>
    </row>
    <row r="1646" spans="1:5" x14ac:dyDescent="0.25">
      <c r="A1646" s="193">
        <v>27305.677786523102</v>
      </c>
      <c r="B1646" s="193">
        <v>0.397283156163875</v>
      </c>
      <c r="C1646" s="193">
        <v>-5.85421009503512E-2</v>
      </c>
      <c r="D1646" s="193">
        <v>0.64148335394025902</v>
      </c>
      <c r="E1646" s="193">
        <v>4.6339785526207704</v>
      </c>
    </row>
    <row r="1647" spans="1:5" x14ac:dyDescent="0.25">
      <c r="A1647" s="193">
        <v>27306.427992508601</v>
      </c>
      <c r="B1647" s="193">
        <v>0.73498488598413603</v>
      </c>
      <c r="C1647" s="193">
        <v>-5.8547141222680198E-2</v>
      </c>
      <c r="D1647" s="193">
        <v>0.641519919545396</v>
      </c>
      <c r="E1647" s="193">
        <v>4.6336675182725102</v>
      </c>
    </row>
    <row r="1648" spans="1:5" x14ac:dyDescent="0.25">
      <c r="A1648" s="193">
        <v>27307.879612955199</v>
      </c>
      <c r="B1648" s="193">
        <v>0.36346761696219898</v>
      </c>
      <c r="C1648" s="193">
        <v>-5.8556897888014402E-2</v>
      </c>
      <c r="D1648" s="193">
        <v>0.64159064137678001</v>
      </c>
      <c r="E1648" s="193">
        <v>4.6330658489447298</v>
      </c>
    </row>
    <row r="1649" spans="1:5" x14ac:dyDescent="0.25">
      <c r="A1649" s="193">
        <v>27310.0798585593</v>
      </c>
      <c r="B1649" s="193">
        <v>0.99319763678469297</v>
      </c>
      <c r="C1649" s="193">
        <v>-5.8571696102134203E-2</v>
      </c>
      <c r="D1649" s="193">
        <v>0.64169775697046905</v>
      </c>
      <c r="E1649" s="193">
        <v>4.6321543178948801</v>
      </c>
    </row>
    <row r="1650" spans="1:5" x14ac:dyDescent="0.25">
      <c r="A1650" s="193">
        <v>27312.767319553099</v>
      </c>
      <c r="B1650" s="193">
        <v>0.203415335817003</v>
      </c>
      <c r="C1650" s="193">
        <v>-5.8589787321046999E-2</v>
      </c>
      <c r="D1650" s="193">
        <v>0.64182846295444895</v>
      </c>
      <c r="E1650" s="193">
        <v>4.63104164389829</v>
      </c>
    </row>
    <row r="1651" spans="1:5" x14ac:dyDescent="0.25">
      <c r="A1651" s="193">
        <v>27321.779113303899</v>
      </c>
      <c r="B1651" s="193">
        <v>2.5427438530869901</v>
      </c>
      <c r="C1651" s="193">
        <v>-5.8650581594707103E-2</v>
      </c>
      <c r="D1651" s="193">
        <v>0.64226571532162102</v>
      </c>
      <c r="E1651" s="193">
        <v>4.6273162213412498</v>
      </c>
    </row>
    <row r="1652" spans="1:5" x14ac:dyDescent="0.25">
      <c r="A1652" s="193">
        <v>27325.661841802699</v>
      </c>
      <c r="B1652" s="193">
        <v>1.2767705146295301</v>
      </c>
      <c r="C1652" s="193">
        <v>-5.8676836233803299E-2</v>
      </c>
      <c r="D1652" s="193">
        <v>0.64245360818140995</v>
      </c>
      <c r="E1652" s="193">
        <v>4.62571383735074</v>
      </c>
    </row>
    <row r="1653" spans="1:5" x14ac:dyDescent="0.25">
      <c r="A1653" s="193">
        <v>27332.576717420401</v>
      </c>
      <c r="B1653" s="193">
        <v>1.21109467314646</v>
      </c>
      <c r="C1653" s="193">
        <v>-5.87236855422145E-2</v>
      </c>
      <c r="D1653" s="193">
        <v>0.64278748541817299</v>
      </c>
      <c r="E1653" s="193">
        <v>4.6228641779836002</v>
      </c>
    </row>
    <row r="1654" spans="1:5" x14ac:dyDescent="0.25">
      <c r="A1654" s="193">
        <v>27335.9290081578</v>
      </c>
      <c r="B1654" s="193">
        <v>0.24058194913356701</v>
      </c>
      <c r="C1654" s="193">
        <v>-5.87464400080299E-2</v>
      </c>
      <c r="D1654" s="193">
        <v>0.64294900080820605</v>
      </c>
      <c r="E1654" s="193">
        <v>4.6214845700704101</v>
      </c>
    </row>
    <row r="1655" spans="1:5" x14ac:dyDescent="0.25">
      <c r="A1655" s="193">
        <v>27343.232693243299</v>
      </c>
      <c r="B1655" s="193">
        <v>1.8280811632034299</v>
      </c>
      <c r="C1655" s="193">
        <v>-5.8796110867241499E-2</v>
      </c>
      <c r="D1655" s="193">
        <v>0.64330010837538998</v>
      </c>
      <c r="E1655" s="193">
        <v>4.6184831010051699</v>
      </c>
    </row>
    <row r="1656" spans="1:5" x14ac:dyDescent="0.25">
      <c r="A1656" s="193">
        <v>27343.7452247982</v>
      </c>
      <c r="B1656" s="193">
        <v>1.5989958479194899</v>
      </c>
      <c r="C1656" s="193">
        <v>-5.8799601396246397E-2</v>
      </c>
      <c r="D1656" s="193">
        <v>0.64332470637653305</v>
      </c>
      <c r="E1656" s="193">
        <v>4.6182726972217996</v>
      </c>
    </row>
    <row r="1657" spans="1:5" x14ac:dyDescent="0.25">
      <c r="A1657" s="193">
        <v>27348.264720689302</v>
      </c>
      <c r="B1657" s="193">
        <v>1.25894803530411</v>
      </c>
      <c r="C1657" s="193">
        <v>-5.8830408679557397E-2</v>
      </c>
      <c r="D1657" s="193">
        <v>0.64354137875456396</v>
      </c>
      <c r="E1657" s="193">
        <v>4.6164186284364499</v>
      </c>
    </row>
    <row r="1658" spans="1:5" x14ac:dyDescent="0.25">
      <c r="A1658" s="193">
        <v>27355.952521228399</v>
      </c>
      <c r="B1658" s="193">
        <v>1.3694003921354201</v>
      </c>
      <c r="C1658" s="193">
        <v>-5.8882927684857901E-2</v>
      </c>
      <c r="D1658" s="193">
        <v>0.64390898128072604</v>
      </c>
      <c r="E1658" s="193">
        <v>4.6132700618137399</v>
      </c>
    </row>
    <row r="1659" spans="1:5" x14ac:dyDescent="0.25">
      <c r="A1659" s="193">
        <v>27365.0873598322</v>
      </c>
      <c r="B1659" s="193">
        <v>1.08993024707338</v>
      </c>
      <c r="C1659" s="193">
        <v>-5.8945520077114399E-2</v>
      </c>
      <c r="D1659" s="193">
        <v>0.64434418499249302</v>
      </c>
      <c r="E1659" s="193">
        <v>4.60953754004428</v>
      </c>
    </row>
    <row r="1660" spans="1:5" x14ac:dyDescent="0.25">
      <c r="A1660" s="193">
        <v>27369.457389155701</v>
      </c>
      <c r="B1660" s="193">
        <v>0.17185992767969599</v>
      </c>
      <c r="C1660" s="193">
        <v>-5.89755358950926E-2</v>
      </c>
      <c r="D1660" s="193">
        <v>0.64455176695260996</v>
      </c>
      <c r="E1660" s="193">
        <v>4.6077552951408496</v>
      </c>
    </row>
    <row r="1661" spans="1:5" x14ac:dyDescent="0.25">
      <c r="A1661" s="193">
        <v>27370.497802065402</v>
      </c>
      <c r="B1661" s="193">
        <v>0.253484345589228</v>
      </c>
      <c r="C1661" s="193">
        <v>-5.8982688914421301E-2</v>
      </c>
      <c r="D1661" s="193">
        <v>0.64460112883829501</v>
      </c>
      <c r="E1661" s="193">
        <v>4.6073313021732298</v>
      </c>
    </row>
    <row r="1662" spans="1:5" x14ac:dyDescent="0.25">
      <c r="A1662" s="193">
        <v>27381.471124650001</v>
      </c>
      <c r="B1662" s="193">
        <v>-0.61312154637810001</v>
      </c>
      <c r="C1662" s="193">
        <v>-5.9058293425910798E-2</v>
      </c>
      <c r="D1662" s="193">
        <v>0.64512036146038498</v>
      </c>
      <c r="E1662" s="193">
        <v>4.6028670090917103</v>
      </c>
    </row>
    <row r="1663" spans="1:5" x14ac:dyDescent="0.25">
      <c r="A1663" s="193">
        <v>27383.193272238899</v>
      </c>
      <c r="B1663" s="193">
        <v>0.75530719027023796</v>
      </c>
      <c r="C1663" s="193">
        <v>-5.9070185451372E-2</v>
      </c>
      <c r="D1663" s="193">
        <v>0.64520161765141604</v>
      </c>
      <c r="E1663" s="193">
        <v>4.6021676514652903</v>
      </c>
    </row>
    <row r="1664" spans="1:5" x14ac:dyDescent="0.25">
      <c r="A1664" s="193">
        <v>27388.9182287927</v>
      </c>
      <c r="B1664" s="193">
        <v>0.91548453530021501</v>
      </c>
      <c r="C1664" s="193">
        <v>-5.9109770280927502E-2</v>
      </c>
      <c r="D1664" s="193">
        <v>0.64547128334790305</v>
      </c>
      <c r="E1664" s="193">
        <v>4.5998452541419104</v>
      </c>
    </row>
    <row r="1665" spans="1:5" x14ac:dyDescent="0.25">
      <c r="A1665" s="193">
        <v>27391.559854367999</v>
      </c>
      <c r="B1665" s="193">
        <v>0.62625488107399496</v>
      </c>
      <c r="C1665" s="193">
        <v>-5.9128062584182198E-2</v>
      </c>
      <c r="D1665" s="193">
        <v>0.64559547638399295</v>
      </c>
      <c r="E1665" s="193">
        <v>4.5987749404463196</v>
      </c>
    </row>
    <row r="1666" spans="1:5" x14ac:dyDescent="0.25">
      <c r="A1666" s="193">
        <v>27392.7317563955</v>
      </c>
      <c r="B1666" s="193">
        <v>0.23433692028271799</v>
      </c>
      <c r="C1666" s="193">
        <v>-5.9136183032479202E-2</v>
      </c>
      <c r="D1666" s="193">
        <v>0.64565052396951395</v>
      </c>
      <c r="E1666" s="193">
        <v>4.5983003805711604</v>
      </c>
    </row>
    <row r="1667" spans="1:5" x14ac:dyDescent="0.25">
      <c r="A1667" s="193">
        <v>27394.474804275698</v>
      </c>
      <c r="B1667" s="193">
        <v>4.3863173115214797</v>
      </c>
      <c r="C1667" s="193">
        <v>-5.9148267310648102E-2</v>
      </c>
      <c r="D1667" s="193">
        <v>0.64573234515656697</v>
      </c>
      <c r="E1667" s="193">
        <v>4.59759483506192</v>
      </c>
    </row>
    <row r="1668" spans="1:5" x14ac:dyDescent="0.25">
      <c r="A1668" s="193">
        <v>27397.9821103459</v>
      </c>
      <c r="B1668" s="193">
        <v>0.11722551215320701</v>
      </c>
      <c r="C1668" s="193">
        <v>-5.9172605362713099E-2</v>
      </c>
      <c r="D1668" s="193">
        <v>0.64589678428470199</v>
      </c>
      <c r="E1668" s="193">
        <v>4.5961762446933898</v>
      </c>
    </row>
    <row r="1669" spans="1:5" x14ac:dyDescent="0.25">
      <c r="A1669" s="193">
        <v>27401.381397754201</v>
      </c>
      <c r="B1669" s="193">
        <v>2.9967946352237398</v>
      </c>
      <c r="C1669" s="193">
        <v>-5.9196222459286199E-2</v>
      </c>
      <c r="D1669" s="193">
        <v>0.64605590462996598</v>
      </c>
      <c r="E1669" s="193">
        <v>4.5948027333591499</v>
      </c>
    </row>
    <row r="1670" spans="1:5" x14ac:dyDescent="0.25">
      <c r="A1670" s="193">
        <v>27405.378363536602</v>
      </c>
      <c r="B1670" s="193">
        <v>1.10576811001204</v>
      </c>
      <c r="C1670" s="193">
        <v>-5.9224028039065103E-2</v>
      </c>
      <c r="D1670" s="193">
        <v>0.646242680718912</v>
      </c>
      <c r="E1670" s="193">
        <v>4.5931894808380402</v>
      </c>
    </row>
    <row r="1671" spans="1:5" x14ac:dyDescent="0.25">
      <c r="A1671" s="193">
        <v>27405.521094721302</v>
      </c>
      <c r="B1671" s="193">
        <v>0.23515554388495699</v>
      </c>
      <c r="C1671" s="193">
        <v>-5.9225021692789398E-2</v>
      </c>
      <c r="D1671" s="193">
        <v>0.64624934402781498</v>
      </c>
      <c r="E1671" s="193">
        <v>4.5931319069674101</v>
      </c>
    </row>
    <row r="1672" spans="1:5" x14ac:dyDescent="0.25">
      <c r="A1672" s="193">
        <v>27405.812914381499</v>
      </c>
      <c r="B1672" s="193">
        <v>0.55687672784920905</v>
      </c>
      <c r="C1672" s="193">
        <v>-5.9227053412318299E-2</v>
      </c>
      <c r="D1672" s="193">
        <v>0.64626296604635303</v>
      </c>
      <c r="E1672" s="193">
        <v>4.5930142024326797</v>
      </c>
    </row>
    <row r="1673" spans="1:5" x14ac:dyDescent="0.25">
      <c r="A1673" s="193">
        <v>27405.934298853001</v>
      </c>
      <c r="B1673" s="193">
        <v>0.415206435450721</v>
      </c>
      <c r="C1673" s="193">
        <v>-5.9227898581647898E-2</v>
      </c>
      <c r="D1673" s="193">
        <v>0.64626863167429405</v>
      </c>
      <c r="E1673" s="193">
        <v>4.5929652453834304</v>
      </c>
    </row>
    <row r="1674" spans="1:5" x14ac:dyDescent="0.25">
      <c r="A1674" s="193">
        <v>27412.344012716901</v>
      </c>
      <c r="B1674" s="193">
        <v>9.15004711072209</v>
      </c>
      <c r="C1674" s="193">
        <v>-5.92725787676395E-2</v>
      </c>
      <c r="D1674" s="193">
        <v>0.64656734704024799</v>
      </c>
      <c r="E1674" s="193">
        <v>4.5903825693484004</v>
      </c>
    </row>
    <row r="1675" spans="1:5" x14ac:dyDescent="0.25">
      <c r="A1675" s="193">
        <v>27413.843607648701</v>
      </c>
      <c r="B1675" s="193">
        <v>5.3188116864594202</v>
      </c>
      <c r="C1675" s="193">
        <v>-5.9283046430722602E-2</v>
      </c>
      <c r="D1675" s="193">
        <v>0.64663710321903201</v>
      </c>
      <c r="E1675" s="193">
        <v>4.5897790466125103</v>
      </c>
    </row>
    <row r="1676" spans="1:5" x14ac:dyDescent="0.25">
      <c r="A1676" s="193">
        <v>27422.363300660101</v>
      </c>
      <c r="B1676" s="193">
        <v>1.1966007262687</v>
      </c>
      <c r="C1676" s="193">
        <v>-5.9342620533867199E-2</v>
      </c>
      <c r="D1676" s="193">
        <v>0.64703246819210203</v>
      </c>
      <c r="E1676" s="193">
        <v>4.5863553847832499</v>
      </c>
    </row>
    <row r="1677" spans="1:5" x14ac:dyDescent="0.25">
      <c r="A1677" s="193">
        <v>27424.157094600301</v>
      </c>
      <c r="B1677" s="193">
        <v>2.1781875729417699</v>
      </c>
      <c r="C1677" s="193">
        <v>-5.9355186170873202E-2</v>
      </c>
      <c r="D1677" s="193">
        <v>0.64711550582265798</v>
      </c>
      <c r="E1677" s="193">
        <v>4.58563566455316</v>
      </c>
    </row>
    <row r="1678" spans="1:5" x14ac:dyDescent="0.25">
      <c r="A1678" s="193">
        <v>27431.4819751002</v>
      </c>
      <c r="B1678" s="193">
        <v>1.7604237762610799</v>
      </c>
      <c r="C1678" s="193">
        <v>-5.9406578605214998E-2</v>
      </c>
      <c r="D1678" s="193">
        <v>0.64745384104135695</v>
      </c>
      <c r="E1678" s="193">
        <v>4.5827007893233098</v>
      </c>
    </row>
    <row r="1679" spans="1:5" x14ac:dyDescent="0.25">
      <c r="A1679" s="193">
        <v>27434.5112687084</v>
      </c>
      <c r="B1679" s="193">
        <v>-0.59480366220936398</v>
      </c>
      <c r="C1679" s="193">
        <v>-5.9427870687884403E-2</v>
      </c>
      <c r="D1679" s="193">
        <v>0.64759341219433098</v>
      </c>
      <c r="E1679" s="193">
        <v>4.5814889559312499</v>
      </c>
    </row>
    <row r="1680" spans="1:5" x14ac:dyDescent="0.25">
      <c r="A1680" s="193">
        <v>27436.5577840644</v>
      </c>
      <c r="B1680" s="193">
        <v>4.36363573787402E-2</v>
      </c>
      <c r="C1680" s="193">
        <v>-5.9442267707127801E-2</v>
      </c>
      <c r="D1680" s="193">
        <v>0.64768758608318799</v>
      </c>
      <c r="E1680" s="193">
        <v>4.5806709100731604</v>
      </c>
    </row>
    <row r="1681" spans="1:5" x14ac:dyDescent="0.25">
      <c r="A1681" s="193">
        <v>27440.1950725528</v>
      </c>
      <c r="B1681" s="193">
        <v>0.267001722803206</v>
      </c>
      <c r="C1681" s="193">
        <v>-5.9467880753353297E-2</v>
      </c>
      <c r="D1681" s="193">
        <v>0.64785472873996997</v>
      </c>
      <c r="E1681" s="193">
        <v>4.57921826528354</v>
      </c>
    </row>
    <row r="1682" spans="1:5" x14ac:dyDescent="0.25">
      <c r="A1682" s="193">
        <v>27444.4094082843</v>
      </c>
      <c r="B1682" s="193">
        <v>11.889275539959099</v>
      </c>
      <c r="C1682" s="193">
        <v>-5.9497597420782401E-2</v>
      </c>
      <c r="D1682" s="193">
        <v>0.64804801340172102</v>
      </c>
      <c r="E1682" s="193">
        <v>4.5775372091998303</v>
      </c>
    </row>
    <row r="1683" spans="1:5" x14ac:dyDescent="0.25">
      <c r="A1683" s="193">
        <v>27446.920301335798</v>
      </c>
      <c r="B1683" s="193">
        <v>0.24849113286535801</v>
      </c>
      <c r="C1683" s="193">
        <v>-5.9515323047819403E-2</v>
      </c>
      <c r="D1683" s="193">
        <v>0.64816298009021001</v>
      </c>
      <c r="E1683" s="193">
        <v>4.5765366877985896</v>
      </c>
    </row>
    <row r="1684" spans="1:5" x14ac:dyDescent="0.25">
      <c r="A1684" s="193">
        <v>27456.038123501701</v>
      </c>
      <c r="B1684" s="193">
        <v>0.50411314428655496</v>
      </c>
      <c r="C1684" s="193">
        <v>-5.9579818852667797E-2</v>
      </c>
      <c r="D1684" s="193">
        <v>0.64857924770313402</v>
      </c>
      <c r="E1684" s="193">
        <v>4.5729101075331204</v>
      </c>
    </row>
    <row r="1685" spans="1:5" x14ac:dyDescent="0.25">
      <c r="A1685" s="193">
        <v>27462.589829322002</v>
      </c>
      <c r="B1685" s="193">
        <v>0.233396075029391</v>
      </c>
      <c r="C1685" s="193">
        <v>-5.96262874517118E-2</v>
      </c>
      <c r="D1685" s="193">
        <v>0.64887718070706402</v>
      </c>
      <c r="E1685" s="193">
        <v>4.5703106397350099</v>
      </c>
    </row>
    <row r="1686" spans="1:5" x14ac:dyDescent="0.25">
      <c r="A1686" s="193">
        <v>27474.592993256101</v>
      </c>
      <c r="B1686" s="193">
        <v>0.84783947016218197</v>
      </c>
      <c r="C1686" s="193">
        <v>-5.9711690836077601E-2</v>
      </c>
      <c r="D1686" s="193">
        <v>0.64942042928509702</v>
      </c>
      <c r="E1686" s="193">
        <v>4.5655623626203399</v>
      </c>
    </row>
    <row r="1687" spans="1:5" x14ac:dyDescent="0.25">
      <c r="A1687" s="193">
        <v>27484.192591901101</v>
      </c>
      <c r="B1687" s="193">
        <v>0.33046686335878001</v>
      </c>
      <c r="C1687" s="193">
        <v>-5.9780243680512497E-2</v>
      </c>
      <c r="D1687" s="193">
        <v>0.64985246621910397</v>
      </c>
      <c r="E1687" s="193">
        <v>4.5617781746425399</v>
      </c>
    </row>
    <row r="1688" spans="1:5" x14ac:dyDescent="0.25">
      <c r="A1688" s="193">
        <v>27487.881909154701</v>
      </c>
      <c r="B1688" s="193">
        <v>1.1039900955755799</v>
      </c>
      <c r="C1688" s="193">
        <v>-5.9806649200973901E-2</v>
      </c>
      <c r="D1688" s="193">
        <v>0.65001792753764598</v>
      </c>
      <c r="E1688" s="193">
        <v>4.5603270001864296</v>
      </c>
    </row>
    <row r="1689" spans="1:5" x14ac:dyDescent="0.25">
      <c r="A1689" s="193">
        <v>27494.2580395316</v>
      </c>
      <c r="B1689" s="193">
        <v>0.10091082712953001</v>
      </c>
      <c r="C1689" s="193">
        <v>-5.9852362600526801E-2</v>
      </c>
      <c r="D1689" s="193">
        <v>0.65030312616351804</v>
      </c>
      <c r="E1689" s="193">
        <v>4.5578231505500097</v>
      </c>
    </row>
    <row r="1690" spans="1:5" x14ac:dyDescent="0.25">
      <c r="A1690" s="193">
        <v>27494.950868580901</v>
      </c>
      <c r="B1690" s="193">
        <v>10.929896072656099</v>
      </c>
      <c r="C1690" s="193">
        <v>-5.9857335727182499E-2</v>
      </c>
      <c r="D1690" s="193">
        <v>0.65033405736403405</v>
      </c>
      <c r="E1690" s="193">
        <v>4.5575514020380901</v>
      </c>
    </row>
    <row r="1691" spans="1:5" x14ac:dyDescent="0.25">
      <c r="A1691" s="193">
        <v>27496.2804175112</v>
      </c>
      <c r="B1691" s="193">
        <v>0.35974280203090497</v>
      </c>
      <c r="C1691" s="193">
        <v>-5.9866882477054101E-2</v>
      </c>
      <c r="D1691" s="193">
        <v>0.65039338261998303</v>
      </c>
      <c r="E1691" s="193">
        <v>4.5570300885022403</v>
      </c>
    </row>
    <row r="1692" spans="1:5" x14ac:dyDescent="0.25">
      <c r="A1692" s="193">
        <v>27496.5189642306</v>
      </c>
      <c r="B1692" s="193">
        <v>0.47663506427415597</v>
      </c>
      <c r="C1692" s="193">
        <v>-5.9868595799938099E-2</v>
      </c>
      <c r="D1692" s="193">
        <v>0.65040402223726701</v>
      </c>
      <c r="E1692" s="193">
        <v>4.55693657927121</v>
      </c>
    </row>
    <row r="1693" spans="1:5" x14ac:dyDescent="0.25">
      <c r="A1693" s="193">
        <v>27500.660226527201</v>
      </c>
      <c r="B1693" s="193">
        <v>2.4226225451654502</v>
      </c>
      <c r="C1693" s="193">
        <v>-5.98983616460112E-2</v>
      </c>
      <c r="D1693" s="193">
        <v>0.6505885125409</v>
      </c>
      <c r="E1693" s="193">
        <v>4.5553144120377604</v>
      </c>
    </row>
    <row r="1694" spans="1:5" x14ac:dyDescent="0.25">
      <c r="A1694" s="193">
        <v>27503.317377005402</v>
      </c>
      <c r="B1694" s="193">
        <v>0.56702473411116605</v>
      </c>
      <c r="C1694" s="193">
        <v>-5.9917482062815802E-2</v>
      </c>
      <c r="D1694" s="193">
        <v>0.65070666958175405</v>
      </c>
      <c r="E1694" s="193">
        <v>4.5542747705438904</v>
      </c>
    </row>
    <row r="1695" spans="1:5" x14ac:dyDescent="0.25">
      <c r="A1695" s="193">
        <v>27521.424674831698</v>
      </c>
      <c r="B1695" s="193">
        <v>1.15835246425484</v>
      </c>
      <c r="C1695" s="193">
        <v>-6.0048232838039103E-2</v>
      </c>
      <c r="D1695" s="193">
        <v>0.651507301683523</v>
      </c>
      <c r="E1695" s="193">
        <v>4.54721497490854</v>
      </c>
    </row>
    <row r="1696" spans="1:5" x14ac:dyDescent="0.25">
      <c r="A1696" s="193">
        <v>27521.954983402102</v>
      </c>
      <c r="B1696" s="193">
        <v>2.8228171584030002</v>
      </c>
      <c r="C1696" s="193">
        <v>-6.00520740543403E-2</v>
      </c>
      <c r="D1696" s="193">
        <v>0.65153062923563099</v>
      </c>
      <c r="E1696" s="193">
        <v>4.5470088736093501</v>
      </c>
    </row>
    <row r="1697" spans="1:5" x14ac:dyDescent="0.25">
      <c r="A1697" s="193">
        <v>27526.336371277699</v>
      </c>
      <c r="B1697" s="193">
        <v>0.44638601817408302</v>
      </c>
      <c r="C1697" s="193">
        <v>-6.0083835957264201E-2</v>
      </c>
      <c r="D1697" s="193">
        <v>0.65172309609540802</v>
      </c>
      <c r="E1697" s="193">
        <v>4.5453075184265996</v>
      </c>
    </row>
    <row r="1698" spans="1:5" x14ac:dyDescent="0.25">
      <c r="A1698" s="193">
        <v>27536.883342116598</v>
      </c>
      <c r="B1698" s="193">
        <v>0.41497715483500602</v>
      </c>
      <c r="C1698" s="193">
        <v>-6.0160483514185098E-2</v>
      </c>
      <c r="D1698" s="193">
        <v>0.65218446237402905</v>
      </c>
      <c r="E1698" s="193">
        <v>4.5412226065312904</v>
      </c>
    </row>
    <row r="1699" spans="1:5" x14ac:dyDescent="0.25">
      <c r="A1699" s="193">
        <v>27539.097555249198</v>
      </c>
      <c r="B1699" s="193">
        <v>7.8430096943997603</v>
      </c>
      <c r="C1699" s="193">
        <v>-6.0176608784237903E-2</v>
      </c>
      <c r="D1699" s="193">
        <v>0.65228097006766195</v>
      </c>
      <c r="E1699" s="193">
        <v>4.5403669444752204</v>
      </c>
    </row>
    <row r="1700" spans="1:5" x14ac:dyDescent="0.25">
      <c r="A1700" s="193">
        <v>27540.832862786901</v>
      </c>
      <c r="B1700" s="193">
        <v>1.7984292248852201</v>
      </c>
      <c r="C1700" s="193">
        <v>-6.0189254613621998E-2</v>
      </c>
      <c r="D1700" s="193">
        <v>0.65235651893578195</v>
      </c>
      <c r="E1700" s="193">
        <v>4.5396968182198396</v>
      </c>
    </row>
    <row r="1701" spans="1:5" x14ac:dyDescent="0.25">
      <c r="A1701" s="193">
        <v>27543.260243327499</v>
      </c>
      <c r="B1701" s="193">
        <v>0.56455447432356898</v>
      </c>
      <c r="C1701" s="193">
        <v>-6.0206955990695497E-2</v>
      </c>
      <c r="D1701" s="193">
        <v>0.65246207185316796</v>
      </c>
      <c r="E1701" s="193">
        <v>4.5387601232776298</v>
      </c>
    </row>
    <row r="1702" spans="1:5" x14ac:dyDescent="0.25">
      <c r="A1702" s="193">
        <v>27553.394482588399</v>
      </c>
      <c r="B1702" s="193">
        <v>4.70351919378863E-2</v>
      </c>
      <c r="C1702" s="193">
        <v>-6.0281011768560898E-2</v>
      </c>
      <c r="D1702" s="193">
        <v>0.65290115444711805</v>
      </c>
      <c r="E1702" s="193">
        <v>4.5348581844738698</v>
      </c>
    </row>
    <row r="1703" spans="1:5" x14ac:dyDescent="0.25">
      <c r="A1703" s="193">
        <v>27569.211862550899</v>
      </c>
      <c r="B1703" s="193">
        <v>0.858198052096659</v>
      </c>
      <c r="C1703" s="193">
        <v>-6.0397090150953799E-2</v>
      </c>
      <c r="D1703" s="193">
        <v>0.65358127196920601</v>
      </c>
      <c r="E1703" s="193">
        <v>4.5287965027320602</v>
      </c>
    </row>
    <row r="1704" spans="1:5" x14ac:dyDescent="0.25">
      <c r="A1704" s="193">
        <v>27570.040292679001</v>
      </c>
      <c r="B1704" s="193">
        <v>6.3791788253299204</v>
      </c>
      <c r="C1704" s="193">
        <v>-6.0403186271859997E-2</v>
      </c>
      <c r="D1704" s="193">
        <v>0.65361671690393897</v>
      </c>
      <c r="E1704" s="193">
        <v>4.5284799863954897</v>
      </c>
    </row>
    <row r="1705" spans="1:5" x14ac:dyDescent="0.25">
      <c r="A1705" s="193">
        <v>27584.033474331602</v>
      </c>
      <c r="B1705" s="193">
        <v>2.40552784195489</v>
      </c>
      <c r="C1705" s="193">
        <v>-6.0506405820759702E-2</v>
      </c>
      <c r="D1705" s="193">
        <v>0.65421275287997505</v>
      </c>
      <c r="E1705" s="193">
        <v>4.5231482525619899</v>
      </c>
    </row>
    <row r="1706" spans="1:5" x14ac:dyDescent="0.25">
      <c r="A1706" s="193">
        <v>27605.678223639501</v>
      </c>
      <c r="B1706" s="193">
        <v>0.96822778506437901</v>
      </c>
      <c r="C1706" s="193">
        <v>-6.0666990584809601E-2</v>
      </c>
      <c r="D1706" s="193">
        <v>0.65512466026793803</v>
      </c>
      <c r="E1706" s="193">
        <v>4.5149560191049698</v>
      </c>
    </row>
    <row r="1707" spans="1:5" x14ac:dyDescent="0.25">
      <c r="A1707" s="193">
        <v>27623.2236929176</v>
      </c>
      <c r="B1707" s="193">
        <v>1.5857376678184201</v>
      </c>
      <c r="C1707" s="193">
        <v>-6.07979847141134E-2</v>
      </c>
      <c r="D1707" s="193">
        <v>0.65585476655920205</v>
      </c>
      <c r="E1707" s="193">
        <v>4.5083650481593001</v>
      </c>
    </row>
    <row r="1708" spans="1:5" x14ac:dyDescent="0.25">
      <c r="A1708" s="193">
        <v>27627.454928601801</v>
      </c>
      <c r="B1708" s="193">
        <v>1.24205205681409</v>
      </c>
      <c r="C1708" s="193">
        <v>-6.0829685090741999E-2</v>
      </c>
      <c r="D1708" s="193">
        <v>0.65602960342043604</v>
      </c>
      <c r="E1708" s="193">
        <v>4.50678233161047</v>
      </c>
    </row>
    <row r="1709" spans="1:5" x14ac:dyDescent="0.25">
      <c r="A1709" s="193">
        <v>27630.308517187699</v>
      </c>
      <c r="B1709" s="193">
        <v>4.5763926817503204</v>
      </c>
      <c r="C1709" s="193">
        <v>-6.0851088277633601E-2</v>
      </c>
      <c r="D1709" s="193">
        <v>0.65614724243210898</v>
      </c>
      <c r="E1709" s="193">
        <v>4.5057164232146603</v>
      </c>
    </row>
    <row r="1710" spans="1:5" x14ac:dyDescent="0.25">
      <c r="A1710" s="193">
        <v>27637.6675740387</v>
      </c>
      <c r="B1710" s="193">
        <v>0.73852648311358804</v>
      </c>
      <c r="C1710" s="193">
        <v>-6.0906374142825799E-2</v>
      </c>
      <c r="D1710" s="193">
        <v>0.65644960095631799</v>
      </c>
      <c r="E1710" s="193">
        <v>4.5029731442948604</v>
      </c>
    </row>
    <row r="1711" spans="1:5" x14ac:dyDescent="0.25">
      <c r="A1711" s="193">
        <v>27638.182141034002</v>
      </c>
      <c r="B1711" s="193">
        <v>0.41725613780323501</v>
      </c>
      <c r="C1711" s="193">
        <v>-6.0910244725523803E-2</v>
      </c>
      <c r="D1711" s="193">
        <v>0.65647068770345096</v>
      </c>
      <c r="E1711" s="193">
        <v>4.5027816272586199</v>
      </c>
    </row>
    <row r="1712" spans="1:5" x14ac:dyDescent="0.25">
      <c r="A1712" s="193">
        <v>27642.738223174099</v>
      </c>
      <c r="B1712" s="193">
        <v>0.34379268627495702</v>
      </c>
      <c r="C1712" s="193">
        <v>-6.0944543202194397E-2</v>
      </c>
      <c r="D1712" s="193">
        <v>0.65665707906778503</v>
      </c>
      <c r="E1712" s="193">
        <v>4.5010876191811402</v>
      </c>
    </row>
    <row r="1713" spans="1:5" x14ac:dyDescent="0.25">
      <c r="A1713" s="193">
        <v>27648.809996733398</v>
      </c>
      <c r="B1713" s="193">
        <v>1.13763383556944</v>
      </c>
      <c r="C1713" s="193">
        <v>-6.0990328800619803E-2</v>
      </c>
      <c r="D1713" s="193">
        <v>0.656904595297651</v>
      </c>
      <c r="E1713" s="193">
        <v>4.4988348867508403</v>
      </c>
    </row>
    <row r="1714" spans="1:5" x14ac:dyDescent="0.25">
      <c r="A1714" s="193">
        <v>27651.1692473945</v>
      </c>
      <c r="B1714" s="193">
        <v>7.5099955174030102</v>
      </c>
      <c r="C1714" s="193">
        <v>-6.1008142964744903E-2</v>
      </c>
      <c r="D1714" s="193">
        <v>0.65700049719822695</v>
      </c>
      <c r="E1714" s="193">
        <v>4.4979610580523497</v>
      </c>
    </row>
    <row r="1715" spans="1:5" x14ac:dyDescent="0.25">
      <c r="A1715" s="193">
        <v>27652.547180277699</v>
      </c>
      <c r="B1715" s="193">
        <v>1.23200704578985</v>
      </c>
      <c r="C1715" s="193">
        <v>-6.1018553554389801E-2</v>
      </c>
      <c r="D1715" s="193">
        <v>0.65705643831399196</v>
      </c>
      <c r="E1715" s="193">
        <v>4.49745108158608</v>
      </c>
    </row>
    <row r="1716" spans="1:5" x14ac:dyDescent="0.25">
      <c r="A1716" s="193">
        <v>27657.409372095499</v>
      </c>
      <c r="B1716" s="193">
        <v>1.4050860104254801</v>
      </c>
      <c r="C1716" s="193">
        <v>-6.1055324617795302E-2</v>
      </c>
      <c r="D1716" s="193">
        <v>0.65725341412452398</v>
      </c>
      <c r="E1716" s="193">
        <v>4.49565386260422</v>
      </c>
    </row>
    <row r="1717" spans="1:5" x14ac:dyDescent="0.25">
      <c r="A1717" s="193">
        <v>27657.775122630199</v>
      </c>
      <c r="B1717" s="193">
        <v>7.0010311023765999</v>
      </c>
      <c r="C1717" s="193">
        <v>-6.1058092937717003E-2</v>
      </c>
      <c r="D1717" s="193">
        <v>0.65726820487380599</v>
      </c>
      <c r="E1717" s="193">
        <v>4.4955188143313096</v>
      </c>
    </row>
    <row r="1718" spans="1:5" x14ac:dyDescent="0.25">
      <c r="A1718" s="193">
        <v>27662.615731190501</v>
      </c>
      <c r="B1718" s="193">
        <v>0.38182911998883101</v>
      </c>
      <c r="C1718" s="193">
        <v>-6.1094760885386699E-2</v>
      </c>
      <c r="D1718" s="193">
        <v>0.65746360696623496</v>
      </c>
      <c r="E1718" s="193">
        <v>4.4937333988521004</v>
      </c>
    </row>
    <row r="1719" spans="1:5" x14ac:dyDescent="0.25">
      <c r="A1719" s="193">
        <v>27667.9319482705</v>
      </c>
      <c r="B1719" s="193">
        <v>0.50506267397303395</v>
      </c>
      <c r="C1719" s="193">
        <v>-6.1135095831413203E-2</v>
      </c>
      <c r="D1719" s="193">
        <v>0.65767745718836501</v>
      </c>
      <c r="E1719" s="193">
        <v>4.4917766670922497</v>
      </c>
    </row>
    <row r="1720" spans="1:5" x14ac:dyDescent="0.25">
      <c r="A1720" s="193">
        <v>27669.851026559802</v>
      </c>
      <c r="B1720" s="193">
        <v>3.5824964563313501E-2</v>
      </c>
      <c r="C1720" s="193">
        <v>-6.1149672680540501E-2</v>
      </c>
      <c r="D1720" s="193">
        <v>0.65775446031985796</v>
      </c>
      <c r="E1720" s="193">
        <v>4.4910713747959399</v>
      </c>
    </row>
    <row r="1721" spans="1:5" x14ac:dyDescent="0.25">
      <c r="A1721" s="193">
        <v>27670.367894209201</v>
      </c>
      <c r="B1721" s="193">
        <v>11.892870756245699</v>
      </c>
      <c r="C1721" s="193">
        <v>-6.1153600177534503E-2</v>
      </c>
      <c r="D1721" s="193">
        <v>0.65777518205989804</v>
      </c>
      <c r="E1721" s="193">
        <v>4.4908815138923499</v>
      </c>
    </row>
    <row r="1722" spans="1:5" x14ac:dyDescent="0.25">
      <c r="A1722" s="193">
        <v>27674.659013879002</v>
      </c>
      <c r="B1722" s="193">
        <v>0.74177314731962396</v>
      </c>
      <c r="C1722" s="193">
        <v>-6.1186231421438503E-2</v>
      </c>
      <c r="D1722" s="193">
        <v>0.65794692830310397</v>
      </c>
      <c r="E1722" s="193">
        <v>4.4893068388507098</v>
      </c>
    </row>
    <row r="1723" spans="1:5" x14ac:dyDescent="0.25">
      <c r="A1723" s="193">
        <v>27678.734365781402</v>
      </c>
      <c r="B1723" s="193">
        <v>1.0921657068425199</v>
      </c>
      <c r="C1723" s="193">
        <v>-6.1217262403096197E-2</v>
      </c>
      <c r="D1723" s="193">
        <v>0.65810955990873798</v>
      </c>
      <c r="E1723" s="193">
        <v>4.4878139618098798</v>
      </c>
    </row>
    <row r="1724" spans="1:5" x14ac:dyDescent="0.25">
      <c r="A1724" s="193">
        <v>27681.173948519001</v>
      </c>
      <c r="B1724" s="193">
        <v>0.99370274691457094</v>
      </c>
      <c r="C1724" s="193">
        <v>-6.1235857015034097E-2</v>
      </c>
      <c r="D1724" s="193">
        <v>0.65820669039945001</v>
      </c>
      <c r="E1724" s="193">
        <v>4.4869215221215599</v>
      </c>
    </row>
    <row r="1725" spans="1:5" x14ac:dyDescent="0.25">
      <c r="A1725" s="193">
        <v>27686.7140858251</v>
      </c>
      <c r="B1725" s="193">
        <v>0.50788446730165604</v>
      </c>
      <c r="C1725" s="193">
        <v>-6.1278136690379098E-2</v>
      </c>
      <c r="D1725" s="193">
        <v>0.65842664282336605</v>
      </c>
      <c r="E1725" s="193">
        <v>4.4848982663297603</v>
      </c>
    </row>
    <row r="1726" spans="1:5" x14ac:dyDescent="0.25">
      <c r="A1726" s="193">
        <v>27691.576388199799</v>
      </c>
      <c r="B1726" s="193">
        <v>3.03282225806301</v>
      </c>
      <c r="C1726" s="193">
        <v>-6.1315303489006302E-2</v>
      </c>
      <c r="D1726" s="193">
        <v>0.65861896681118304</v>
      </c>
      <c r="E1726" s="193">
        <v>4.4831264799775798</v>
      </c>
    </row>
    <row r="1727" spans="1:5" x14ac:dyDescent="0.25">
      <c r="A1727" s="193">
        <v>27698.180692596899</v>
      </c>
      <c r="B1727" s="193">
        <v>27.935296709249901</v>
      </c>
      <c r="C1727" s="193">
        <v>-6.1365875759605899E-2</v>
      </c>
      <c r="D1727" s="193">
        <v>0.65887911519735998</v>
      </c>
      <c r="E1727" s="193">
        <v>4.4807258243203902</v>
      </c>
    </row>
    <row r="1728" spans="1:5" x14ac:dyDescent="0.25">
      <c r="A1728" s="193">
        <v>27698.915599459298</v>
      </c>
      <c r="B1728" s="193">
        <v>2.01216393376076</v>
      </c>
      <c r="C1728" s="193">
        <v>-6.1371509683838997E-2</v>
      </c>
      <c r="D1728" s="193">
        <v>0.658907986618395</v>
      </c>
      <c r="E1728" s="193">
        <v>4.4804591085135899</v>
      </c>
    </row>
    <row r="1729" spans="1:5" x14ac:dyDescent="0.25">
      <c r="A1729" s="193">
        <v>27705.6364970385</v>
      </c>
      <c r="B1729" s="193">
        <v>16.4466000492544</v>
      </c>
      <c r="C1729" s="193">
        <v>-6.1423092654682598E-2</v>
      </c>
      <c r="D1729" s="193">
        <v>0.65917130360324006</v>
      </c>
      <c r="E1729" s="193">
        <v>4.4780238632783602</v>
      </c>
    </row>
    <row r="1730" spans="1:5" x14ac:dyDescent="0.25">
      <c r="A1730" s="193">
        <v>27707.7122488204</v>
      </c>
      <c r="B1730" s="193">
        <v>0.44901232741087999</v>
      </c>
      <c r="C1730" s="193">
        <v>-6.1439045712545E-2</v>
      </c>
      <c r="D1730" s="193">
        <v>0.659252366479126</v>
      </c>
      <c r="E1730" s="193">
        <v>4.47727317411805</v>
      </c>
    </row>
    <row r="1731" spans="1:5" x14ac:dyDescent="0.25">
      <c r="A1731" s="193">
        <v>27711.7399485448</v>
      </c>
      <c r="B1731" s="193">
        <v>0.332036593582757</v>
      </c>
      <c r="C1731" s="193">
        <v>-6.1470029460802399E-2</v>
      </c>
      <c r="D1731" s="193">
        <v>0.65940930254920205</v>
      </c>
      <c r="E1731" s="193">
        <v>4.4758185107543103</v>
      </c>
    </row>
    <row r="1732" spans="1:5" x14ac:dyDescent="0.25">
      <c r="A1732" s="193">
        <v>27719.1232488881</v>
      </c>
      <c r="B1732" s="193">
        <v>3.0632977794634799</v>
      </c>
      <c r="C1732" s="193">
        <v>-6.15269264790285E-2</v>
      </c>
      <c r="D1732" s="193">
        <v>0.65969576632281302</v>
      </c>
      <c r="E1732" s="193">
        <v>4.4731586013248403</v>
      </c>
    </row>
    <row r="1733" spans="1:5" x14ac:dyDescent="0.25">
      <c r="A1733" s="193">
        <v>27727.5799149616</v>
      </c>
      <c r="B1733" s="193">
        <v>0.38802643316782098</v>
      </c>
      <c r="C1733" s="193">
        <v>-6.15922535505097E-2</v>
      </c>
      <c r="D1733" s="193">
        <v>0.660021924570106</v>
      </c>
      <c r="E1733" s="193">
        <v>4.4701226763517399</v>
      </c>
    </row>
    <row r="1734" spans="1:5" x14ac:dyDescent="0.25">
      <c r="A1734" s="193">
        <v>27731.185704988598</v>
      </c>
      <c r="B1734" s="193">
        <v>0.414348341256221</v>
      </c>
      <c r="C1734" s="193">
        <v>-6.1620159427373603E-2</v>
      </c>
      <c r="D1734" s="193">
        <v>0.660160356608117</v>
      </c>
      <c r="E1734" s="193">
        <v>4.4688316897888303</v>
      </c>
    </row>
    <row r="1735" spans="1:5" x14ac:dyDescent="0.25">
      <c r="A1735" s="193">
        <v>27738.3099574564</v>
      </c>
      <c r="B1735" s="193">
        <v>1.4966662279374701</v>
      </c>
      <c r="C1735" s="193">
        <v>-6.1675385684040601E-2</v>
      </c>
      <c r="D1735" s="193">
        <v>0.66043274328541202</v>
      </c>
      <c r="E1735" s="193">
        <v>4.4662871377322704</v>
      </c>
    </row>
    <row r="1736" spans="1:5" x14ac:dyDescent="0.25">
      <c r="A1736" s="193">
        <v>27747.91144824</v>
      </c>
      <c r="B1736" s="193">
        <v>1.2209898158405299</v>
      </c>
      <c r="C1736" s="193">
        <v>-6.1750004843490899E-2</v>
      </c>
      <c r="D1736" s="193">
        <v>0.66079746849987198</v>
      </c>
      <c r="E1736" s="193">
        <v>4.4628707964069001</v>
      </c>
    </row>
    <row r="1737" spans="1:5" x14ac:dyDescent="0.25">
      <c r="A1737" s="193">
        <v>27749.3113534931</v>
      </c>
      <c r="B1737" s="193">
        <v>0.111733973694329</v>
      </c>
      <c r="C1737" s="193">
        <v>-6.1760902558641098E-2</v>
      </c>
      <c r="D1737" s="193">
        <v>0.66085041684421997</v>
      </c>
      <c r="E1737" s="193">
        <v>4.4623739436804302</v>
      </c>
    </row>
    <row r="1738" spans="1:5" x14ac:dyDescent="0.25">
      <c r="A1738" s="193">
        <v>27749.513343795101</v>
      </c>
      <c r="B1738" s="193">
        <v>0.99516372162571398</v>
      </c>
      <c r="C1738" s="193">
        <v>-6.1762475356009802E-2</v>
      </c>
      <c r="D1738" s="193">
        <v>0.66085805186121105</v>
      </c>
      <c r="E1738" s="193">
        <v>4.46230227991476</v>
      </c>
    </row>
    <row r="1739" spans="1:5" x14ac:dyDescent="0.25">
      <c r="A1739" s="193">
        <v>27749.9453952617</v>
      </c>
      <c r="B1739" s="193">
        <v>6.2437594258901497</v>
      </c>
      <c r="C1739" s="193">
        <v>-6.1765839847746702E-2</v>
      </c>
      <c r="D1739" s="193">
        <v>0.66087437885836198</v>
      </c>
      <c r="E1739" s="193">
        <v>4.4621490155322396</v>
      </c>
    </row>
    <row r="1740" spans="1:5" x14ac:dyDescent="0.25">
      <c r="A1740" s="193">
        <v>27750.9650503064</v>
      </c>
      <c r="B1740" s="193">
        <v>0.66748760230008797</v>
      </c>
      <c r="C1740" s="193">
        <v>-6.1773781900593301E-2</v>
      </c>
      <c r="D1740" s="193">
        <v>0.66091288900004197</v>
      </c>
      <c r="E1740" s="193">
        <v>4.46178742763695</v>
      </c>
    </row>
    <row r="1741" spans="1:5" x14ac:dyDescent="0.25">
      <c r="A1741" s="193">
        <v>27755.527829173399</v>
      </c>
      <c r="B1741" s="193">
        <v>1.6036783411250299</v>
      </c>
      <c r="C1741" s="193">
        <v>-6.1809351253586997E-2</v>
      </c>
      <c r="D1741" s="193">
        <v>0.66108483456078304</v>
      </c>
      <c r="E1741" s="193">
        <v>4.4601714678116302</v>
      </c>
    </row>
    <row r="1742" spans="1:5" x14ac:dyDescent="0.25">
      <c r="A1742" s="193">
        <v>27755.849799962602</v>
      </c>
      <c r="B1742" s="193">
        <v>0.342209569230079</v>
      </c>
      <c r="C1742" s="193">
        <v>-6.1811863046750903E-2</v>
      </c>
      <c r="D1742" s="193">
        <v>0.66109694429758303</v>
      </c>
      <c r="E1742" s="193">
        <v>4.4600575670275502</v>
      </c>
    </row>
    <row r="1743" spans="1:5" x14ac:dyDescent="0.25">
      <c r="A1743" s="193">
        <v>27755.8611157341</v>
      </c>
      <c r="B1743" s="193">
        <v>0.96974797680178204</v>
      </c>
      <c r="C1743" s="193">
        <v>-6.1811951329012398E-2</v>
      </c>
      <c r="D1743" s="193">
        <v>0.66109736984183398</v>
      </c>
      <c r="E1743" s="193">
        <v>4.4600535642555501</v>
      </c>
    </row>
    <row r="1744" spans="1:5" x14ac:dyDescent="0.25">
      <c r="A1744" s="193">
        <v>27759.562768124099</v>
      </c>
      <c r="B1744" s="193">
        <v>0.36821286135482001</v>
      </c>
      <c r="C1744" s="193">
        <v>-6.1840846719344998E-2</v>
      </c>
      <c r="D1744" s="193">
        <v>0.66123636910947003</v>
      </c>
      <c r="E1744" s="193">
        <v>4.4587452926586701</v>
      </c>
    </row>
    <row r="1745" spans="1:5" x14ac:dyDescent="0.25">
      <c r="A1745" s="193">
        <v>27763.681167788101</v>
      </c>
      <c r="B1745" s="193">
        <v>0.16745411059622101</v>
      </c>
      <c r="C1745" s="193">
        <v>-6.1873033238599502E-2</v>
      </c>
      <c r="D1745" s="193">
        <v>0.66139053340630305</v>
      </c>
      <c r="E1745" s="193">
        <v>4.45729237983993</v>
      </c>
    </row>
    <row r="1746" spans="1:5" x14ac:dyDescent="0.25">
      <c r="A1746" s="193">
        <v>27764.888780251102</v>
      </c>
      <c r="B1746" s="193">
        <v>2.0441290606581002</v>
      </c>
      <c r="C1746" s="193">
        <v>-6.1882478669539699E-2</v>
      </c>
      <c r="D1746" s="193">
        <v>0.66143564113614595</v>
      </c>
      <c r="E1746" s="193">
        <v>4.4568668816750803</v>
      </c>
    </row>
    <row r="1747" spans="1:5" x14ac:dyDescent="0.25">
      <c r="A1747" s="193">
        <v>27772.514476001899</v>
      </c>
      <c r="B1747" s="193">
        <v>2.7194963272315902E-2</v>
      </c>
      <c r="C1747" s="193">
        <v>-6.1942202972135901E-2</v>
      </c>
      <c r="D1747" s="193">
        <v>0.66171946417347605</v>
      </c>
      <c r="E1747" s="193">
        <v>4.4541855663675598</v>
      </c>
    </row>
    <row r="1748" spans="1:5" x14ac:dyDescent="0.25">
      <c r="A1748" s="193">
        <v>27777.845133868701</v>
      </c>
      <c r="B1748" s="193">
        <v>-2.48160726274427E-2</v>
      </c>
      <c r="C1748" s="193">
        <v>-6.1984033910285501E-2</v>
      </c>
      <c r="D1748" s="193">
        <v>0.661916819750347</v>
      </c>
      <c r="E1748" s="193">
        <v>4.45231695742764</v>
      </c>
    </row>
    <row r="1749" spans="1:5" x14ac:dyDescent="0.25">
      <c r="A1749" s="193">
        <v>27779.1411040073</v>
      </c>
      <c r="B1749" s="193">
        <v>1.3664080456082399</v>
      </c>
      <c r="C1749" s="193">
        <v>-6.19942138038726E-2</v>
      </c>
      <c r="D1749" s="193">
        <v>0.66196466936377296</v>
      </c>
      <c r="E1749" s="193">
        <v>4.4518633837060104</v>
      </c>
    </row>
    <row r="1750" spans="1:5" x14ac:dyDescent="0.25">
      <c r="A1750" s="193">
        <v>27780.328032309699</v>
      </c>
      <c r="B1750" s="193">
        <v>1.4109768252274599</v>
      </c>
      <c r="C1750" s="193">
        <v>-6.2003540637647798E-2</v>
      </c>
      <c r="D1750" s="193">
        <v>0.66200844799178804</v>
      </c>
      <c r="E1750" s="193">
        <v>4.4514482193787304</v>
      </c>
    </row>
    <row r="1751" spans="1:5" x14ac:dyDescent="0.25">
      <c r="A1751" s="193">
        <v>27784.0127010666</v>
      </c>
      <c r="B1751" s="193">
        <v>0.91033518887684295</v>
      </c>
      <c r="C1751" s="193">
        <v>-6.2032515731749102E-2</v>
      </c>
      <c r="D1751" s="193">
        <v>0.66214407893069005</v>
      </c>
      <c r="E1751" s="193">
        <v>4.4501608954892102</v>
      </c>
    </row>
    <row r="1752" spans="1:5" x14ac:dyDescent="0.25">
      <c r="A1752" s="193">
        <v>27785.6803596067</v>
      </c>
      <c r="B1752" s="193">
        <v>1.39488417676332</v>
      </c>
      <c r="C1752" s="193">
        <v>-6.2045640181294402E-2</v>
      </c>
      <c r="D1752" s="193">
        <v>0.66220532805421295</v>
      </c>
      <c r="E1752" s="193">
        <v>4.4495790083153803</v>
      </c>
    </row>
    <row r="1753" spans="1:5" x14ac:dyDescent="0.25">
      <c r="A1753" s="193">
        <v>27785.7281750605</v>
      </c>
      <c r="B1753" s="193">
        <v>0.61271254673365105</v>
      </c>
      <c r="C1753" s="193">
        <v>-6.2046016584719997E-2</v>
      </c>
      <c r="D1753" s="193">
        <v>0.66220708294474995</v>
      </c>
      <c r="E1753" s="193">
        <v>4.4495623312058603</v>
      </c>
    </row>
    <row r="1754" spans="1:5" x14ac:dyDescent="0.25">
      <c r="A1754" s="193">
        <v>27789.992225383001</v>
      </c>
      <c r="B1754" s="193">
        <v>1.17939546698884</v>
      </c>
      <c r="C1754" s="193">
        <v>-6.2079604823519603E-2</v>
      </c>
      <c r="D1754" s="193">
        <v>0.66236329703774</v>
      </c>
      <c r="E1754" s="193">
        <v>4.4480766572650197</v>
      </c>
    </row>
    <row r="1755" spans="1:5" x14ac:dyDescent="0.25">
      <c r="A1755" s="193">
        <v>27796.443356178901</v>
      </c>
      <c r="B1755" s="193">
        <v>1.4484474857541001</v>
      </c>
      <c r="C1755" s="193">
        <v>-6.2130502109847101E-2</v>
      </c>
      <c r="D1755" s="193">
        <v>0.66259857126236199</v>
      </c>
      <c r="E1755" s="193">
        <v>4.4458347874426298</v>
      </c>
    </row>
    <row r="1756" spans="1:5" x14ac:dyDescent="0.25">
      <c r="A1756" s="193">
        <v>27805.039042933699</v>
      </c>
      <c r="B1756" s="193">
        <v>0.40718956157872499</v>
      </c>
      <c r="C1756" s="193">
        <v>-6.21984711717396E-2</v>
      </c>
      <c r="D1756" s="193">
        <v>0.66291005769595901</v>
      </c>
      <c r="E1756" s="193">
        <v>4.4428585996620402</v>
      </c>
    </row>
    <row r="1757" spans="1:5" x14ac:dyDescent="0.25">
      <c r="A1757" s="193">
        <v>27813.7457346544</v>
      </c>
      <c r="B1757" s="193">
        <v>0.283004357421413</v>
      </c>
      <c r="C1757" s="193">
        <v>-6.2267494828211999E-2</v>
      </c>
      <c r="D1757" s="193">
        <v>0.66322322305216397</v>
      </c>
      <c r="E1757" s="193">
        <v>4.43985680646104</v>
      </c>
    </row>
    <row r="1758" spans="1:5" x14ac:dyDescent="0.25">
      <c r="A1758" s="193">
        <v>27814.2845700096</v>
      </c>
      <c r="B1758" s="193">
        <v>0.46052529033981898</v>
      </c>
      <c r="C1758" s="193">
        <v>-6.2271772374287902E-2</v>
      </c>
      <c r="D1758" s="193">
        <v>0.66324252622577096</v>
      </c>
      <c r="E1758" s="193">
        <v>4.4396714591410502</v>
      </c>
    </row>
    <row r="1759" spans="1:5" x14ac:dyDescent="0.25">
      <c r="A1759" s="193">
        <v>27814.425477761899</v>
      </c>
      <c r="B1759" s="193">
        <v>1.6046103221278001</v>
      </c>
      <c r="C1759" s="193">
        <v>-6.22728910832396E-2</v>
      </c>
      <c r="D1759" s="193">
        <v>0.66324757258815203</v>
      </c>
      <c r="E1759" s="193">
        <v>4.4396229982356399</v>
      </c>
    </row>
    <row r="1760" spans="1:5" x14ac:dyDescent="0.25">
      <c r="A1760" s="193">
        <v>27814.834847440299</v>
      </c>
      <c r="B1760" s="193">
        <v>1.5169147958306</v>
      </c>
      <c r="C1760" s="193">
        <v>-6.2276141456225301E-2</v>
      </c>
      <c r="D1760" s="193">
        <v>0.66326222991128503</v>
      </c>
      <c r="E1760" s="193">
        <v>4.4394822273933903</v>
      </c>
    </row>
    <row r="1761" spans="1:5" x14ac:dyDescent="0.25">
      <c r="A1761" s="193">
        <v>27815.488361412299</v>
      </c>
      <c r="B1761" s="193">
        <v>0.30271241587400699</v>
      </c>
      <c r="C1761" s="193">
        <v>-6.2281331136258701E-2</v>
      </c>
      <c r="D1761" s="193">
        <v>0.66328561784110396</v>
      </c>
      <c r="E1761" s="193">
        <v>4.4392575617113597</v>
      </c>
    </row>
    <row r="1762" spans="1:5" x14ac:dyDescent="0.25">
      <c r="A1762" s="193">
        <v>27816.2527540462</v>
      </c>
      <c r="B1762" s="193">
        <v>0.61716502962720898</v>
      </c>
      <c r="C1762" s="193">
        <v>-6.2287402596093597E-2</v>
      </c>
      <c r="D1762" s="193">
        <v>0.66331295689893</v>
      </c>
      <c r="E1762" s="193">
        <v>4.4389948710764404</v>
      </c>
    </row>
    <row r="1763" spans="1:5" x14ac:dyDescent="0.25">
      <c r="A1763" s="193">
        <v>27822.8330682987</v>
      </c>
      <c r="B1763" s="193">
        <v>3.1640457956367398</v>
      </c>
      <c r="C1763" s="193">
        <v>-6.2339725741978699E-2</v>
      </c>
      <c r="D1763" s="193">
        <v>0.66354754738253496</v>
      </c>
      <c r="E1763" s="193">
        <v>4.4367376412415096</v>
      </c>
    </row>
    <row r="1764" spans="1:5" x14ac:dyDescent="0.25">
      <c r="A1764" s="193">
        <v>27825.9414095311</v>
      </c>
      <c r="B1764" s="193">
        <v>1.65758981245854</v>
      </c>
      <c r="C1764" s="193">
        <v>-6.2364476908921697E-2</v>
      </c>
      <c r="D1764" s="193">
        <v>0.66365788651305402</v>
      </c>
      <c r="E1764" s="193">
        <v>4.4356739907965501</v>
      </c>
    </row>
    <row r="1765" spans="1:5" x14ac:dyDescent="0.25">
      <c r="A1765" s="193">
        <v>27833.217769613198</v>
      </c>
      <c r="B1765" s="193">
        <v>1.13127085069107</v>
      </c>
      <c r="C1765" s="193">
        <v>-6.2422505782751499E-2</v>
      </c>
      <c r="D1765" s="193">
        <v>0.66391498590173104</v>
      </c>
      <c r="E1765" s="193">
        <v>4.4331906187437902</v>
      </c>
    </row>
    <row r="1766" spans="1:5" x14ac:dyDescent="0.25">
      <c r="A1766" s="193">
        <v>27835.543837562702</v>
      </c>
      <c r="B1766" s="193">
        <v>1.8037648850104799</v>
      </c>
      <c r="C1766" s="193">
        <v>-6.24410822977432E-2</v>
      </c>
      <c r="D1766" s="193">
        <v>0.66399681971557201</v>
      </c>
      <c r="E1766" s="193">
        <v>4.4323986875464003</v>
      </c>
    </row>
    <row r="1767" spans="1:5" x14ac:dyDescent="0.25">
      <c r="A1767" s="193">
        <v>27836.5203611652</v>
      </c>
      <c r="B1767" s="193">
        <v>9.6431295287802102E-2</v>
      </c>
      <c r="C1767" s="193">
        <v>-6.2448884815551498E-2</v>
      </c>
      <c r="D1767" s="193">
        <v>0.66403112367197703</v>
      </c>
      <c r="E1767" s="193">
        <v>4.4320665019468501</v>
      </c>
    </row>
    <row r="1768" spans="1:5" x14ac:dyDescent="0.25">
      <c r="A1768" s="193">
        <v>27836.822723487301</v>
      </c>
      <c r="B1768" s="193">
        <v>0.85624340287224798</v>
      </c>
      <c r="C1768" s="193">
        <v>-6.2451301172272197E-2</v>
      </c>
      <c r="D1768" s="193">
        <v>0.66404173909655995</v>
      </c>
      <c r="E1768" s="193">
        <v>4.4319636805723297</v>
      </c>
    </row>
    <row r="1769" spans="1:5" x14ac:dyDescent="0.25">
      <c r="A1769" s="193">
        <v>27837.671615884501</v>
      </c>
      <c r="B1769" s="193">
        <v>1.0078290460249699</v>
      </c>
      <c r="C1769" s="193">
        <v>-6.2458086318882798E-2</v>
      </c>
      <c r="D1769" s="193">
        <v>0.66407152669258496</v>
      </c>
      <c r="E1769" s="193">
        <v>4.4316750913216101</v>
      </c>
    </row>
    <row r="1770" spans="1:5" x14ac:dyDescent="0.25">
      <c r="A1770" s="193">
        <v>27839.020628681901</v>
      </c>
      <c r="B1770" s="193">
        <v>12.8375627899461</v>
      </c>
      <c r="C1770" s="193">
        <v>-6.2468872368048101E-2</v>
      </c>
      <c r="D1770" s="193">
        <v>0.66411881623719704</v>
      </c>
      <c r="E1770" s="193">
        <v>4.4312167399669402</v>
      </c>
    </row>
    <row r="1771" spans="1:5" x14ac:dyDescent="0.25">
      <c r="A1771" s="193">
        <v>27839.348679665902</v>
      </c>
      <c r="B1771" s="193">
        <v>1.1348694524657901</v>
      </c>
      <c r="C1771" s="193">
        <v>-6.24714959476938E-2</v>
      </c>
      <c r="D1771" s="193">
        <v>0.66413030726695799</v>
      </c>
      <c r="E1771" s="193">
        <v>4.4311053267791198</v>
      </c>
    </row>
    <row r="1772" spans="1:5" x14ac:dyDescent="0.25">
      <c r="A1772" s="193">
        <v>27844.443561849399</v>
      </c>
      <c r="B1772" s="193">
        <v>0.42946040631399701</v>
      </c>
      <c r="C1772" s="193">
        <v>-6.2512274466255999E-2</v>
      </c>
      <c r="D1772" s="193">
        <v>0.66430833040538095</v>
      </c>
      <c r="E1772" s="193">
        <v>4.4293774111209903</v>
      </c>
    </row>
    <row r="1773" spans="1:5" x14ac:dyDescent="0.25">
      <c r="A1773" s="193">
        <v>27850.417785915899</v>
      </c>
      <c r="B1773" s="193">
        <v>0.564138435817374</v>
      </c>
      <c r="C1773" s="193">
        <v>-6.2560168417379394E-2</v>
      </c>
      <c r="D1773" s="193">
        <v>0.66451601991547804</v>
      </c>
      <c r="E1773" s="193">
        <v>4.4273570681064802</v>
      </c>
    </row>
    <row r="1774" spans="1:5" x14ac:dyDescent="0.25">
      <c r="A1774" s="193">
        <v>27856.074544151001</v>
      </c>
      <c r="B1774" s="193">
        <v>12.439825699125301</v>
      </c>
      <c r="C1774" s="193">
        <v>-6.2605594225180597E-2</v>
      </c>
      <c r="D1774" s="193">
        <v>0.66471161487353503</v>
      </c>
      <c r="E1774" s="193">
        <v>4.4254498776967699</v>
      </c>
    </row>
    <row r="1775" spans="1:5" x14ac:dyDescent="0.25">
      <c r="A1775" s="193">
        <v>27860.061443670998</v>
      </c>
      <c r="B1775" s="193">
        <v>6.88619241998433E-2</v>
      </c>
      <c r="C1775" s="193">
        <v>-6.2637655385402793E-2</v>
      </c>
      <c r="D1775" s="193">
        <v>0.66484885012123196</v>
      </c>
      <c r="E1775" s="193">
        <v>4.4241090825165701</v>
      </c>
    </row>
    <row r="1776" spans="1:5" x14ac:dyDescent="0.25">
      <c r="A1776" s="193">
        <v>27864.1310122617</v>
      </c>
      <c r="B1776" s="193">
        <v>0.85729280424847498</v>
      </c>
      <c r="C1776" s="193">
        <v>-6.2670419627885401E-2</v>
      </c>
      <c r="D1776" s="193">
        <v>0.66498839998135995</v>
      </c>
      <c r="E1776" s="193">
        <v>4.4227433929891999</v>
      </c>
    </row>
    <row r="1777" spans="1:5" x14ac:dyDescent="0.25">
      <c r="A1777" s="193">
        <v>27865.702824839202</v>
      </c>
      <c r="B1777" s="193">
        <v>0.43485747431232102</v>
      </c>
      <c r="C1777" s="193">
        <v>-6.2683084699354102E-2</v>
      </c>
      <c r="D1777" s="193">
        <v>0.66504215517895504</v>
      </c>
      <c r="E1777" s="193">
        <v>4.4222167030728103</v>
      </c>
    </row>
    <row r="1778" spans="1:5" x14ac:dyDescent="0.25">
      <c r="A1778" s="193">
        <v>27872.939113145501</v>
      </c>
      <c r="B1778" s="193">
        <v>1.1744008070660601</v>
      </c>
      <c r="C1778" s="193">
        <v>-6.27414663560842E-2</v>
      </c>
      <c r="D1778" s="193">
        <v>0.66528859478770297</v>
      </c>
      <c r="E1778" s="193">
        <v>4.4197976179523604</v>
      </c>
    </row>
    <row r="1779" spans="1:5" x14ac:dyDescent="0.25">
      <c r="A1779" s="193">
        <v>27875.947338415299</v>
      </c>
      <c r="B1779" s="193">
        <v>0.74228234889617295</v>
      </c>
      <c r="C1779" s="193">
        <v>-6.2765772370030004E-2</v>
      </c>
      <c r="D1779" s="193">
        <v>0.66539053995230102</v>
      </c>
      <c r="E1779" s="193">
        <v>4.4187947259990903</v>
      </c>
    </row>
    <row r="1780" spans="1:5" x14ac:dyDescent="0.25">
      <c r="A1780" s="193">
        <v>27880.625876108501</v>
      </c>
      <c r="B1780" s="193">
        <v>2.2731307293889298</v>
      </c>
      <c r="C1780" s="193">
        <v>-6.2803616193489106E-2</v>
      </c>
      <c r="D1780" s="193">
        <v>0.66554850073473204</v>
      </c>
      <c r="E1780" s="193">
        <v>4.4172382064834697</v>
      </c>
    </row>
    <row r="1781" spans="1:5" x14ac:dyDescent="0.25">
      <c r="A1781" s="193">
        <v>27881.412679171699</v>
      </c>
      <c r="B1781" s="193">
        <v>4.1880804244343004</v>
      </c>
      <c r="C1781" s="193">
        <v>-6.2809985510168406E-2</v>
      </c>
      <c r="D1781" s="193">
        <v>0.66557499484928095</v>
      </c>
      <c r="E1781" s="193">
        <v>4.4169768287370497</v>
      </c>
    </row>
    <row r="1782" spans="1:5" x14ac:dyDescent="0.25">
      <c r="A1782" s="193">
        <v>27882.7330808265</v>
      </c>
      <c r="B1782" s="193">
        <v>2.5573763351123699</v>
      </c>
      <c r="C1782" s="193">
        <v>-6.2820677649072496E-2</v>
      </c>
      <c r="D1782" s="193">
        <v>0.66561941113850898</v>
      </c>
      <c r="E1782" s="193">
        <v>4.4165384388801199</v>
      </c>
    </row>
    <row r="1783" spans="1:5" x14ac:dyDescent="0.25">
      <c r="A1783" s="193">
        <v>27882.902080353</v>
      </c>
      <c r="B1783" s="193">
        <v>14.334027714146201</v>
      </c>
      <c r="C1783" s="193">
        <v>-6.2822046439940493E-2</v>
      </c>
      <c r="D1783" s="193">
        <v>0.66562509188223595</v>
      </c>
      <c r="E1783" s="193">
        <v>4.4164823516021201</v>
      </c>
    </row>
    <row r="1784" spans="1:5" x14ac:dyDescent="0.25">
      <c r="A1784" s="193">
        <v>27883.225016278899</v>
      </c>
      <c r="B1784" s="193">
        <v>1.8456159294401899</v>
      </c>
      <c r="C1784" s="193">
        <v>-6.2824662204855497E-2</v>
      </c>
      <c r="D1784" s="193">
        <v>0.66563594442331997</v>
      </c>
      <c r="E1784" s="193">
        <v>4.4163751904902799</v>
      </c>
    </row>
    <row r="1785" spans="1:5" x14ac:dyDescent="0.25">
      <c r="A1785" s="193">
        <v>27883.8881323899</v>
      </c>
      <c r="B1785" s="193">
        <v>5.1059106338834104</v>
      </c>
      <c r="C1785" s="193">
        <v>-6.2830034174248497E-2</v>
      </c>
      <c r="D1785" s="193">
        <v>0.66565821824780502</v>
      </c>
      <c r="E1785" s="193">
        <v>4.4161552049868504</v>
      </c>
    </row>
    <row r="1786" spans="1:5" x14ac:dyDescent="0.25">
      <c r="A1786" s="193">
        <v>27885.405404988702</v>
      </c>
      <c r="B1786" s="193">
        <v>1.2791961399207099</v>
      </c>
      <c r="C1786" s="193">
        <v>-6.2842329604719305E-2</v>
      </c>
      <c r="D1786" s="193">
        <v>0.66570912836993401</v>
      </c>
      <c r="E1786" s="193">
        <v>4.4156521557170496</v>
      </c>
    </row>
    <row r="1787" spans="1:5" x14ac:dyDescent="0.25">
      <c r="A1787" s="193">
        <v>27886.499737818602</v>
      </c>
      <c r="B1787" s="193">
        <v>7.8520657219402601</v>
      </c>
      <c r="C1787" s="193">
        <v>-6.2851201013339297E-2</v>
      </c>
      <c r="D1787" s="193">
        <v>0.66574580017414298</v>
      </c>
      <c r="E1787" s="193">
        <v>4.4152895894617998</v>
      </c>
    </row>
    <row r="1788" spans="1:5" x14ac:dyDescent="0.25">
      <c r="A1788" s="193">
        <v>27893.664855811599</v>
      </c>
      <c r="B1788" s="193">
        <v>1.4874160506618099</v>
      </c>
      <c r="C1788" s="193">
        <v>-6.2909355274701706E-2</v>
      </c>
      <c r="D1788" s="193">
        <v>0.66598492997556002</v>
      </c>
      <c r="E1788" s="193">
        <v>4.4129210507288699</v>
      </c>
    </row>
    <row r="1789" spans="1:5" x14ac:dyDescent="0.25">
      <c r="A1789" s="193">
        <v>27894.943889145299</v>
      </c>
      <c r="B1789" s="193">
        <v>1.13566638056668</v>
      </c>
      <c r="C1789" s="193">
        <v>-6.2919748870692599E-2</v>
      </c>
      <c r="D1789" s="193">
        <v>0.66602743776399598</v>
      </c>
      <c r="E1789" s="193">
        <v>4.4124992263132103</v>
      </c>
    </row>
    <row r="1790" spans="1:5" x14ac:dyDescent="0.25">
      <c r="A1790" s="193">
        <v>27895.364551135899</v>
      </c>
      <c r="B1790" s="193">
        <v>0.66137295694812503</v>
      </c>
      <c r="C1790" s="193">
        <v>-6.2923168058571302E-2</v>
      </c>
      <c r="D1790" s="193">
        <v>0.66604140630805098</v>
      </c>
      <c r="E1790" s="193">
        <v>4.4123605572240203</v>
      </c>
    </row>
    <row r="1791" spans="1:5" x14ac:dyDescent="0.25">
      <c r="A1791" s="193">
        <v>27895.5805031647</v>
      </c>
      <c r="B1791" s="193">
        <v>9.4414951950372306E-2</v>
      </c>
      <c r="C1791" s="193">
        <v>-6.2924923500917399E-2</v>
      </c>
      <c r="D1791" s="193">
        <v>0.66604857495002601</v>
      </c>
      <c r="E1791" s="193">
        <v>4.4122893822340101</v>
      </c>
    </row>
    <row r="1792" spans="1:5" x14ac:dyDescent="0.25">
      <c r="A1792" s="193">
        <v>27897.561913502901</v>
      </c>
      <c r="B1792" s="193">
        <v>2.1199952993941098</v>
      </c>
      <c r="C1792" s="193">
        <v>-6.29410351619627E-2</v>
      </c>
      <c r="D1792" s="193">
        <v>0.666114276580964</v>
      </c>
      <c r="E1792" s="193">
        <v>4.4116367311690103</v>
      </c>
    </row>
    <row r="1793" spans="1:5" x14ac:dyDescent="0.25">
      <c r="A1793" s="193">
        <v>27899.047346215</v>
      </c>
      <c r="B1793" s="193">
        <v>0.51132534729643198</v>
      </c>
      <c r="C1793" s="193">
        <v>-6.2953119818087697E-2</v>
      </c>
      <c r="D1793" s="193">
        <v>0.66616344644762504</v>
      </c>
      <c r="E1793" s="193">
        <v>4.4111479176660398</v>
      </c>
    </row>
    <row r="1794" spans="1:5" x14ac:dyDescent="0.25">
      <c r="A1794" s="193">
        <v>27900.850241228502</v>
      </c>
      <c r="B1794" s="193">
        <v>0.65375837588899099</v>
      </c>
      <c r="C1794" s="193">
        <v>-6.2967794069202596E-2</v>
      </c>
      <c r="D1794" s="193">
        <v>0.66622302605259998</v>
      </c>
      <c r="E1794" s="193">
        <v>4.4105551768712399</v>
      </c>
    </row>
    <row r="1795" spans="1:5" x14ac:dyDescent="0.25">
      <c r="A1795" s="193">
        <v>27901.175198241301</v>
      </c>
      <c r="B1795" s="193">
        <v>0.64692560822412504</v>
      </c>
      <c r="C1795" s="193">
        <v>-6.2970439786827107E-2</v>
      </c>
      <c r="D1795" s="193">
        <v>0.66623375326543599</v>
      </c>
      <c r="E1795" s="193">
        <v>4.4104484033053497</v>
      </c>
    </row>
    <row r="1796" spans="1:5" x14ac:dyDescent="0.25">
      <c r="A1796" s="193">
        <v>27904.804648809499</v>
      </c>
      <c r="B1796" s="193">
        <v>1.41462366498015</v>
      </c>
      <c r="C1796" s="193">
        <v>-6.3000006547502901E-2</v>
      </c>
      <c r="D1796" s="193">
        <v>0.666353326229016</v>
      </c>
      <c r="E1796" s="193">
        <v>4.4092571588107097</v>
      </c>
    </row>
    <row r="1797" spans="1:5" x14ac:dyDescent="0.25">
      <c r="A1797" s="193">
        <v>27907.866553414398</v>
      </c>
      <c r="B1797" s="193">
        <v>0.94499884922982802</v>
      </c>
      <c r="C1797" s="193">
        <v>-6.3024973708369805E-2</v>
      </c>
      <c r="D1797" s="193">
        <v>0.66645385888187603</v>
      </c>
      <c r="E1797" s="193">
        <v>4.4082540671181896</v>
      </c>
    </row>
    <row r="1798" spans="1:5" x14ac:dyDescent="0.25">
      <c r="A1798" s="193">
        <v>27911.408344199699</v>
      </c>
      <c r="B1798" s="193">
        <v>0.562135312421286</v>
      </c>
      <c r="C1798" s="193">
        <v>-6.3053881112826393E-2</v>
      </c>
      <c r="D1798" s="193">
        <v>0.66656975601880397</v>
      </c>
      <c r="E1798" s="193">
        <v>4.4070959084407004</v>
      </c>
    </row>
    <row r="1799" spans="1:5" x14ac:dyDescent="0.25">
      <c r="A1799" s="193">
        <v>27915.952108662899</v>
      </c>
      <c r="B1799" s="193">
        <v>0.574067338634632</v>
      </c>
      <c r="C1799" s="193">
        <v>-6.3091009125893396E-2</v>
      </c>
      <c r="D1799" s="193">
        <v>0.66671782347889397</v>
      </c>
      <c r="E1799" s="193">
        <v>4.4056134852606599</v>
      </c>
    </row>
    <row r="1800" spans="1:5" x14ac:dyDescent="0.25">
      <c r="A1800" s="193">
        <v>27921.086715129299</v>
      </c>
      <c r="B1800" s="193">
        <v>1.2924502686431101</v>
      </c>
      <c r="C1800" s="193">
        <v>-6.3133022755090501E-2</v>
      </c>
      <c r="D1800" s="193">
        <v>0.66688430754413597</v>
      </c>
      <c r="E1800" s="193">
        <v>4.4039428817561497</v>
      </c>
    </row>
    <row r="1801" spans="1:5" x14ac:dyDescent="0.25">
      <c r="A1801" s="193">
        <v>27922.5921495494</v>
      </c>
      <c r="B1801" s="193">
        <v>1.4330557265753701</v>
      </c>
      <c r="C1801" s="193">
        <v>-6.3145352495560497E-2</v>
      </c>
      <c r="D1801" s="193">
        <v>0.66693295080428605</v>
      </c>
      <c r="E1801" s="193">
        <v>4.4034539958387597</v>
      </c>
    </row>
    <row r="1802" spans="1:5" x14ac:dyDescent="0.25">
      <c r="A1802" s="193">
        <v>27925.510699403701</v>
      </c>
      <c r="B1802" s="193">
        <v>1.69000700701993</v>
      </c>
      <c r="C1802" s="193">
        <v>-6.3169270858577403E-2</v>
      </c>
      <c r="D1802" s="193">
        <v>0.66702703579394296</v>
      </c>
      <c r="E1802" s="193">
        <v>4.4025074011919703</v>
      </c>
    </row>
    <row r="1803" spans="1:5" x14ac:dyDescent="0.25">
      <c r="A1803" s="193">
        <v>27942.0109379758</v>
      </c>
      <c r="B1803" s="193">
        <v>0.77086084580744196</v>
      </c>
      <c r="C1803" s="193">
        <v>-6.3304866818723202E-2</v>
      </c>
      <c r="D1803" s="193">
        <v>0.66755350305899697</v>
      </c>
      <c r="E1803" s="193">
        <v>4.3971856013851998</v>
      </c>
    </row>
    <row r="1804" spans="1:5" x14ac:dyDescent="0.25">
      <c r="A1804" s="193">
        <v>27942.085623643201</v>
      </c>
      <c r="B1804" s="193">
        <v>3.69648817665247</v>
      </c>
      <c r="C1804" s="193">
        <v>-6.3305482007183903E-2</v>
      </c>
      <c r="D1804" s="193">
        <v>0.66755586488196805</v>
      </c>
      <c r="E1804" s="193">
        <v>4.3971616289295099</v>
      </c>
    </row>
    <row r="1805" spans="1:5" x14ac:dyDescent="0.25">
      <c r="A1805" s="193">
        <v>27942.258430209</v>
      </c>
      <c r="B1805" s="193">
        <v>0.50577720881861399</v>
      </c>
      <c r="C1805" s="193">
        <v>-6.3306905470483094E-2</v>
      </c>
      <c r="D1805" s="193">
        <v>0.66756132889883202</v>
      </c>
      <c r="E1805" s="193">
        <v>4.3971061658411603</v>
      </c>
    </row>
    <row r="1806" spans="1:5" x14ac:dyDescent="0.25">
      <c r="A1806" s="193">
        <v>27946.319105007398</v>
      </c>
      <c r="B1806" s="193">
        <v>0.26541473443628699</v>
      </c>
      <c r="C1806" s="193">
        <v>-6.3340374473344799E-2</v>
      </c>
      <c r="D1806" s="193">
        <v>0.66768942940221399</v>
      </c>
      <c r="E1806" s="193">
        <v>4.3958044889570003</v>
      </c>
    </row>
    <row r="1807" spans="1:5" x14ac:dyDescent="0.25">
      <c r="A1807" s="193">
        <v>27946.987682106599</v>
      </c>
      <c r="B1807" s="193">
        <v>0.241393592191774</v>
      </c>
      <c r="C1807" s="193">
        <v>-6.3345888700309702E-2</v>
      </c>
      <c r="D1807" s="193">
        <v>0.66771046641087195</v>
      </c>
      <c r="E1807" s="193">
        <v>4.3955904695824604</v>
      </c>
    </row>
    <row r="1808" spans="1:5" x14ac:dyDescent="0.25">
      <c r="A1808" s="193">
        <v>27953.157012425501</v>
      </c>
      <c r="B1808" s="193">
        <v>0.407531135535177</v>
      </c>
      <c r="C1808" s="193">
        <v>-6.3396820371810797E-2</v>
      </c>
      <c r="D1808" s="193">
        <v>0.66790385988562295</v>
      </c>
      <c r="E1808" s="193">
        <v>4.3936195742897697</v>
      </c>
    </row>
    <row r="1809" spans="1:5" x14ac:dyDescent="0.25">
      <c r="A1809" s="193">
        <v>27956.695239494202</v>
      </c>
      <c r="B1809" s="193">
        <v>0.414815984498351</v>
      </c>
      <c r="C1809" s="193">
        <v>-6.3426070406986806E-2</v>
      </c>
      <c r="D1809" s="193">
        <v>0.66801418168042503</v>
      </c>
      <c r="E1809" s="193">
        <v>4.3924924766488704</v>
      </c>
    </row>
    <row r="1810" spans="1:5" x14ac:dyDescent="0.25">
      <c r="A1810" s="193">
        <v>27957.3563218821</v>
      </c>
      <c r="B1810" s="193">
        <v>1.05598787781398</v>
      </c>
      <c r="C1810" s="193">
        <v>-6.34315386966256E-2</v>
      </c>
      <c r="D1810" s="193">
        <v>0.66803474616595404</v>
      </c>
      <c r="E1810" s="193">
        <v>4.3922821528323004</v>
      </c>
    </row>
    <row r="1811" spans="1:5" x14ac:dyDescent="0.25">
      <c r="A1811" s="193">
        <v>27959.948577967902</v>
      </c>
      <c r="B1811" s="193">
        <v>0.35503584236865698</v>
      </c>
      <c r="C1811" s="193">
        <v>-6.3452990875766793E-2</v>
      </c>
      <c r="D1811" s="193">
        <v>0.66811523808128404</v>
      </c>
      <c r="E1811" s="193">
        <v>4.3914582253271801</v>
      </c>
    </row>
    <row r="1812" spans="1:5" x14ac:dyDescent="0.25">
      <c r="A1812" s="193">
        <v>27961.5630891978</v>
      </c>
      <c r="B1812" s="193">
        <v>0.61013089775139295</v>
      </c>
      <c r="C1812" s="193">
        <v>-6.3466359598167293E-2</v>
      </c>
      <c r="D1812" s="193">
        <v>0.66816525228837698</v>
      </c>
      <c r="E1812" s="193">
        <v>4.3909457114942203</v>
      </c>
    </row>
    <row r="1813" spans="1:5" x14ac:dyDescent="0.25">
      <c r="A1813" s="193">
        <v>27967.87303309</v>
      </c>
      <c r="B1813" s="193">
        <v>1.25110094111114</v>
      </c>
      <c r="C1813" s="193">
        <v>-6.3518665985696193E-2</v>
      </c>
      <c r="D1813" s="193">
        <v>0.66835985167205603</v>
      </c>
      <c r="E1813" s="193">
        <v>4.3889474325796796</v>
      </c>
    </row>
    <row r="1814" spans="1:5" x14ac:dyDescent="0.25">
      <c r="A1814" s="193">
        <v>27975.036104602201</v>
      </c>
      <c r="B1814" s="193">
        <v>2.8338197580555402</v>
      </c>
      <c r="C1814" s="193">
        <v>-6.3578155944246997E-2</v>
      </c>
      <c r="D1814" s="193">
        <v>0.66857907763790303</v>
      </c>
      <c r="E1814" s="193">
        <v>4.3866882026785898</v>
      </c>
    </row>
    <row r="1815" spans="1:5" x14ac:dyDescent="0.25">
      <c r="A1815" s="193">
        <v>27976.200438213898</v>
      </c>
      <c r="B1815" s="193">
        <v>1.20159702232681</v>
      </c>
      <c r="C1815" s="193">
        <v>-6.3587837042871603E-2</v>
      </c>
      <c r="D1815" s="193">
        <v>0.66861454236237505</v>
      </c>
      <c r="E1815" s="193">
        <v>4.3863219020158404</v>
      </c>
    </row>
    <row r="1816" spans="1:5" x14ac:dyDescent="0.25">
      <c r="A1816" s="193">
        <v>27978.665255087901</v>
      </c>
      <c r="B1816" s="193">
        <v>0.93286120805167205</v>
      </c>
      <c r="C1816" s="193">
        <v>-6.3608341616763403E-2</v>
      </c>
      <c r="D1816" s="193">
        <v>0.66868946186290001</v>
      </c>
      <c r="E1816" s="193">
        <v>4.3855473276265702</v>
      </c>
    </row>
    <row r="1817" spans="1:5" x14ac:dyDescent="0.25">
      <c r="A1817" s="193">
        <v>27984.157600419199</v>
      </c>
      <c r="B1817" s="193">
        <v>1.0901036108867701</v>
      </c>
      <c r="C1817" s="193">
        <v>-6.36540823699418E-2</v>
      </c>
      <c r="D1817" s="193">
        <v>0.66885563637947598</v>
      </c>
      <c r="E1817" s="193">
        <v>4.3838255544906799</v>
      </c>
    </row>
    <row r="1818" spans="1:5" x14ac:dyDescent="0.25">
      <c r="A1818" s="193">
        <v>27986.978350504101</v>
      </c>
      <c r="B1818" s="193">
        <v>0.252060505943352</v>
      </c>
      <c r="C1818" s="193">
        <v>-6.3677600900259701E-2</v>
      </c>
      <c r="D1818" s="193">
        <v>0.66894056675204205</v>
      </c>
      <c r="E1818" s="193">
        <v>4.3829435527031997</v>
      </c>
    </row>
    <row r="1819" spans="1:5" x14ac:dyDescent="0.25">
      <c r="A1819" s="193">
        <v>27988.556328481001</v>
      </c>
      <c r="B1819" s="193">
        <v>2.12723101933994</v>
      </c>
      <c r="C1819" s="193">
        <v>-6.3690765595399906E-2</v>
      </c>
      <c r="D1819" s="193">
        <v>0.66898795572206105</v>
      </c>
      <c r="E1819" s="193">
        <v>4.3824508166968199</v>
      </c>
    </row>
    <row r="1820" spans="1:5" x14ac:dyDescent="0.25">
      <c r="A1820" s="193">
        <v>27991.846237059999</v>
      </c>
      <c r="B1820" s="193">
        <v>3.86762217559555</v>
      </c>
      <c r="C1820" s="193">
        <v>-6.3718230995437899E-2</v>
      </c>
      <c r="D1820" s="193">
        <v>0.66908647311421199</v>
      </c>
      <c r="E1820" s="193">
        <v>4.3814250689773599</v>
      </c>
    </row>
    <row r="1821" spans="1:5" x14ac:dyDescent="0.25">
      <c r="A1821" s="193">
        <v>27996.906467225901</v>
      </c>
      <c r="B1821" s="193">
        <v>4.76066528550367E-2</v>
      </c>
      <c r="C1821" s="193">
        <v>-6.3760524437602203E-2</v>
      </c>
      <c r="D1821" s="193">
        <v>0.66923725418320501</v>
      </c>
      <c r="E1821" s="193">
        <v>4.3798514634722299</v>
      </c>
    </row>
    <row r="1822" spans="1:5" x14ac:dyDescent="0.25">
      <c r="A1822" s="193">
        <v>28003.085266999398</v>
      </c>
      <c r="B1822" s="193">
        <v>1.0438292538876099</v>
      </c>
      <c r="C1822" s="193">
        <v>-6.3812246941214595E-2</v>
      </c>
      <c r="D1822" s="193">
        <v>0.66942013039465398</v>
      </c>
      <c r="E1822" s="193">
        <v>4.3779367768345798</v>
      </c>
    </row>
    <row r="1823" spans="1:5" x14ac:dyDescent="0.25">
      <c r="A1823" s="193">
        <v>28004.156866235</v>
      </c>
      <c r="B1823" s="193">
        <v>2.8738960558220001</v>
      </c>
      <c r="C1823" s="193">
        <v>-6.3821226211111498E-2</v>
      </c>
      <c r="D1823" s="193">
        <v>0.669451708346678</v>
      </c>
      <c r="E1823" s="193">
        <v>4.3776054686827397</v>
      </c>
    </row>
    <row r="1824" spans="1:5" x14ac:dyDescent="0.25">
      <c r="A1824" s="193">
        <v>28005.037500598301</v>
      </c>
      <c r="B1824" s="193">
        <v>1.47091327939439</v>
      </c>
      <c r="C1824" s="193">
        <v>-6.3828607306216395E-2</v>
      </c>
      <c r="D1824" s="193">
        <v>0.669477628219038</v>
      </c>
      <c r="E1824" s="193">
        <v>4.3773333697202697</v>
      </c>
    </row>
    <row r="1825" spans="1:5" x14ac:dyDescent="0.25">
      <c r="A1825" s="193">
        <v>28006.712653849601</v>
      </c>
      <c r="B1825" s="193">
        <v>1.07575337641312</v>
      </c>
      <c r="C1825" s="193">
        <v>-6.3842652645218601E-2</v>
      </c>
      <c r="D1825" s="193">
        <v>0.66952685676134505</v>
      </c>
      <c r="E1825" s="193">
        <v>4.3768161991482701</v>
      </c>
    </row>
    <row r="1826" spans="1:5" x14ac:dyDescent="0.25">
      <c r="A1826" s="193">
        <v>28007.2062422247</v>
      </c>
      <c r="B1826" s="193">
        <v>2.0899142477077701</v>
      </c>
      <c r="C1826" s="193">
        <v>-6.3846792374696898E-2</v>
      </c>
      <c r="D1826" s="193">
        <v>0.66954134293023904</v>
      </c>
      <c r="E1826" s="193">
        <v>4.37666391837646</v>
      </c>
    </row>
    <row r="1827" spans="1:5" x14ac:dyDescent="0.25">
      <c r="A1827" s="193">
        <v>28008.5698032664</v>
      </c>
      <c r="B1827" s="193">
        <v>2.4811683929244301</v>
      </c>
      <c r="C1827" s="193">
        <v>-6.3858231487776099E-2</v>
      </c>
      <c r="D1827" s="193">
        <v>0.66958131630900797</v>
      </c>
      <c r="E1827" s="193">
        <v>4.3762434839869604</v>
      </c>
    </row>
    <row r="1828" spans="1:5" x14ac:dyDescent="0.25">
      <c r="A1828" s="193">
        <v>28025.4190681256</v>
      </c>
      <c r="B1828" s="193">
        <v>0.61787233936575003</v>
      </c>
      <c r="C1828" s="193">
        <v>-6.3999935613780701E-2</v>
      </c>
      <c r="D1828" s="193">
        <v>0.67006974289633703</v>
      </c>
      <c r="E1828" s="193">
        <v>4.37107847814781</v>
      </c>
    </row>
    <row r="1829" spans="1:5" x14ac:dyDescent="0.25">
      <c r="A1829" s="193">
        <v>28034.483034982499</v>
      </c>
      <c r="B1829" s="193">
        <v>0.60115400015241505</v>
      </c>
      <c r="C1829" s="193">
        <v>-6.4076434630843407E-2</v>
      </c>
      <c r="D1829" s="193">
        <v>0.670328241905219</v>
      </c>
      <c r="E1829" s="193">
        <v>4.3683232604035798</v>
      </c>
    </row>
    <row r="1830" spans="1:5" x14ac:dyDescent="0.25">
      <c r="A1830" s="193">
        <v>28035.381294974701</v>
      </c>
      <c r="B1830" s="193">
        <v>3.4218790754842598</v>
      </c>
      <c r="C1830" s="193">
        <v>-6.4084026140830599E-2</v>
      </c>
      <c r="D1830" s="193">
        <v>0.67035369700428105</v>
      </c>
      <c r="E1830" s="193">
        <v>4.3680511035825802</v>
      </c>
    </row>
    <row r="1831" spans="1:5" x14ac:dyDescent="0.25">
      <c r="A1831" s="193">
        <v>28037.7558854259</v>
      </c>
      <c r="B1831" s="193">
        <v>7.8123450624461999</v>
      </c>
      <c r="C1831" s="193">
        <v>-6.4104103562329595E-2</v>
      </c>
      <c r="D1831" s="193">
        <v>0.67042084698365301</v>
      </c>
      <c r="E1831" s="193">
        <v>4.3673324212322697</v>
      </c>
    </row>
    <row r="1832" spans="1:5" x14ac:dyDescent="0.25">
      <c r="A1832" s="193">
        <v>28038.966485774701</v>
      </c>
      <c r="B1832" s="193">
        <v>0.72218363521022599</v>
      </c>
      <c r="C1832" s="193">
        <v>-6.4114344304288695E-2</v>
      </c>
      <c r="D1832" s="193">
        <v>0.67045500179100403</v>
      </c>
      <c r="E1832" s="193">
        <v>4.3669664606327103</v>
      </c>
    </row>
    <row r="1833" spans="1:5" x14ac:dyDescent="0.25">
      <c r="A1833" s="193">
        <v>28043.904071314901</v>
      </c>
      <c r="B1833" s="193">
        <v>0.509183628066601</v>
      </c>
      <c r="C1833" s="193">
        <v>-6.4156147305703196E-2</v>
      </c>
      <c r="D1833" s="193">
        <v>0.67059375138495902</v>
      </c>
      <c r="E1833" s="193">
        <v>4.3654768853962</v>
      </c>
    </row>
    <row r="1834" spans="1:5" x14ac:dyDescent="0.25">
      <c r="A1834" s="193">
        <v>28047.661109071501</v>
      </c>
      <c r="B1834" s="193">
        <v>0.115293385463189</v>
      </c>
      <c r="C1834" s="193">
        <v>-6.4187992942309396E-2</v>
      </c>
      <c r="D1834" s="193">
        <v>0.67069872821902199</v>
      </c>
      <c r="E1834" s="193">
        <v>4.3643467380713803</v>
      </c>
    </row>
    <row r="1835" spans="1:5" x14ac:dyDescent="0.25">
      <c r="A1835" s="193">
        <v>28054.4370377124</v>
      </c>
      <c r="B1835" s="193">
        <v>0.44865953786936702</v>
      </c>
      <c r="C1835" s="193">
        <v>-6.4245509354595304E-2</v>
      </c>
      <c r="D1835" s="193">
        <v>0.67088674503745904</v>
      </c>
      <c r="E1835" s="193">
        <v>4.3623156720475897</v>
      </c>
    </row>
    <row r="1836" spans="1:5" x14ac:dyDescent="0.25">
      <c r="A1836" s="193">
        <v>28061.598662902601</v>
      </c>
      <c r="B1836" s="193">
        <v>0.11739682484041999</v>
      </c>
      <c r="C1836" s="193">
        <v>-6.4306414120001404E-2</v>
      </c>
      <c r="D1836" s="193">
        <v>0.67108362233336605</v>
      </c>
      <c r="E1836" s="193">
        <v>4.3601790850378697</v>
      </c>
    </row>
    <row r="1837" spans="1:5" x14ac:dyDescent="0.25">
      <c r="A1837" s="193">
        <v>28061.890478053199</v>
      </c>
      <c r="B1837" s="193">
        <v>0.81654522299663401</v>
      </c>
      <c r="C1837" s="193">
        <v>-6.4308898302262496E-2</v>
      </c>
      <c r="D1837" s="193">
        <v>0.67109160425181402</v>
      </c>
      <c r="E1837" s="193">
        <v>4.3600922459403098</v>
      </c>
    </row>
    <row r="1838" spans="1:5" x14ac:dyDescent="0.25">
      <c r="A1838" s="193">
        <v>28063.1943029871</v>
      </c>
      <c r="B1838" s="193">
        <v>0.65726505371643795</v>
      </c>
      <c r="C1838" s="193">
        <v>-6.4319999967934999E-2</v>
      </c>
      <c r="D1838" s="193">
        <v>0.67112722875045405</v>
      </c>
      <c r="E1838" s="193">
        <v>4.3597044617197298</v>
      </c>
    </row>
    <row r="1839" spans="1:5" x14ac:dyDescent="0.25">
      <c r="A1839" s="193">
        <v>28066.349378473798</v>
      </c>
      <c r="B1839" s="193">
        <v>0.45209823712484298</v>
      </c>
      <c r="C1839" s="193">
        <v>-6.4346880572326501E-2</v>
      </c>
      <c r="D1839" s="193">
        <v>0.67121317400936198</v>
      </c>
      <c r="E1839" s="193">
        <v>4.3587675081721997</v>
      </c>
    </row>
    <row r="1840" spans="1:5" x14ac:dyDescent="0.25">
      <c r="A1840" s="193">
        <v>28067.365359867399</v>
      </c>
      <c r="B1840" s="193">
        <v>1.4091980953564001</v>
      </c>
      <c r="C1840" s="193">
        <v>-6.4355541381046696E-2</v>
      </c>
      <c r="D1840" s="193">
        <v>0.67124077092933798</v>
      </c>
      <c r="E1840" s="193">
        <v>4.3584662265391696</v>
      </c>
    </row>
    <row r="1841" spans="1:5" x14ac:dyDescent="0.25">
      <c r="A1841" s="193">
        <v>28068.0846368245</v>
      </c>
      <c r="B1841" s="193">
        <v>0.78622041699811795</v>
      </c>
      <c r="C1841" s="193">
        <v>-6.4361674339906805E-2</v>
      </c>
      <c r="D1841" s="193">
        <v>0.67126028530636594</v>
      </c>
      <c r="E1841" s="193">
        <v>4.3582530575605203</v>
      </c>
    </row>
    <row r="1842" spans="1:5" x14ac:dyDescent="0.25">
      <c r="A1842" s="193">
        <v>28068.243533560799</v>
      </c>
      <c r="B1842" s="193">
        <v>1.97880800865775</v>
      </c>
      <c r="C1842" s="193">
        <v>-6.4363029342385997E-2</v>
      </c>
      <c r="D1842" s="193">
        <v>0.67126459366541003</v>
      </c>
      <c r="E1842" s="193">
        <v>4.3582059802519</v>
      </c>
    </row>
    <row r="1843" spans="1:5" x14ac:dyDescent="0.25">
      <c r="A1843" s="193">
        <v>28087.847339377699</v>
      </c>
      <c r="B1843" s="193">
        <v>1.22201285708967</v>
      </c>
      <c r="C1843" s="193">
        <v>-6.4530645380879201E-2</v>
      </c>
      <c r="D1843" s="193">
        <v>0.67178889619442705</v>
      </c>
      <c r="E1843" s="193">
        <v>4.3524375046992603</v>
      </c>
    </row>
    <row r="1844" spans="1:5" x14ac:dyDescent="0.25">
      <c r="A1844" s="193">
        <v>28088.523632828401</v>
      </c>
      <c r="B1844" s="193">
        <v>0.39815705770214199</v>
      </c>
      <c r="C1844" s="193">
        <v>-6.4536443493010603E-2</v>
      </c>
      <c r="D1844" s="193">
        <v>0.67180672626132598</v>
      </c>
      <c r="E1844" s="193">
        <v>4.3522399135511503</v>
      </c>
    </row>
    <row r="1845" spans="1:5" x14ac:dyDescent="0.25">
      <c r="A1845" s="193">
        <v>28093.706186961099</v>
      </c>
      <c r="B1845" s="193">
        <v>0.62631876207790405</v>
      </c>
      <c r="C1845" s="193">
        <v>-6.4580910123321303E-2</v>
      </c>
      <c r="D1845" s="193">
        <v>0.67194278841441102</v>
      </c>
      <c r="E1845" s="193">
        <v>4.3507288765478496</v>
      </c>
    </row>
    <row r="1846" spans="1:5" x14ac:dyDescent="0.25">
      <c r="A1846" s="193">
        <v>28095.342287787698</v>
      </c>
      <c r="B1846" s="193">
        <v>0.76206687646498406</v>
      </c>
      <c r="C1846" s="193">
        <v>-6.4594960710695398E-2</v>
      </c>
      <c r="D1846" s="193">
        <v>0.67198553165228203</v>
      </c>
      <c r="E1846" s="193">
        <v>4.3502530061704103</v>
      </c>
    </row>
    <row r="1847" spans="1:5" x14ac:dyDescent="0.25">
      <c r="A1847" s="193">
        <v>28099.325608363299</v>
      </c>
      <c r="B1847" s="193">
        <v>1.2600053417013399</v>
      </c>
      <c r="C1847" s="193">
        <v>-6.4629194426035694E-2</v>
      </c>
      <c r="D1847" s="193">
        <v>0.67208917234782195</v>
      </c>
      <c r="E1847" s="193">
        <v>4.3490967541605299</v>
      </c>
    </row>
    <row r="1848" spans="1:5" x14ac:dyDescent="0.25">
      <c r="A1848" s="193">
        <v>28111.435727358501</v>
      </c>
      <c r="B1848" s="193">
        <v>1.6095960873814501</v>
      </c>
      <c r="C1848" s="193">
        <v>-6.4733494412462206E-2</v>
      </c>
      <c r="D1848" s="193">
        <v>0.67240055813154198</v>
      </c>
      <c r="E1848" s="193">
        <v>4.3456018015296403</v>
      </c>
    </row>
    <row r="1849" spans="1:5" x14ac:dyDescent="0.25">
      <c r="A1849" s="193">
        <v>28115.226853881399</v>
      </c>
      <c r="B1849" s="193">
        <v>0.59357640366717301</v>
      </c>
      <c r="C1849" s="193">
        <v>-6.4766214736105096E-2</v>
      </c>
      <c r="D1849" s="193">
        <v>0.67249688868382196</v>
      </c>
      <c r="E1849" s="193">
        <v>4.3445139934863501</v>
      </c>
    </row>
    <row r="1850" spans="1:5" x14ac:dyDescent="0.25">
      <c r="A1850" s="193">
        <v>28116.940693670502</v>
      </c>
      <c r="B1850" s="193">
        <v>1.1663644167486</v>
      </c>
      <c r="C1850" s="193">
        <v>-6.4781017238782004E-2</v>
      </c>
      <c r="D1850" s="193">
        <v>0.67254025581535404</v>
      </c>
      <c r="E1850" s="193">
        <v>4.34402322223215</v>
      </c>
    </row>
    <row r="1851" spans="1:5" x14ac:dyDescent="0.25">
      <c r="A1851" s="193">
        <v>28117.928202274499</v>
      </c>
      <c r="B1851" s="193">
        <v>-0.67181473968376304</v>
      </c>
      <c r="C1851" s="193">
        <v>-6.4789549429895496E-2</v>
      </c>
      <c r="D1851" s="193">
        <v>0.67256519266384496</v>
      </c>
      <c r="E1851" s="193">
        <v>4.3437407217754398</v>
      </c>
    </row>
    <row r="1852" spans="1:5" x14ac:dyDescent="0.25">
      <c r="A1852" s="193">
        <v>28125.2142157528</v>
      </c>
      <c r="B1852" s="193">
        <v>0.71615456942211198</v>
      </c>
      <c r="C1852" s="193">
        <v>-6.4852570119250094E-2</v>
      </c>
      <c r="D1852" s="193">
        <v>0.67274802310389203</v>
      </c>
      <c r="E1852" s="193">
        <v>4.3416627292089096</v>
      </c>
    </row>
    <row r="1853" spans="1:5" x14ac:dyDescent="0.25">
      <c r="A1853" s="193">
        <v>28126.718458947598</v>
      </c>
      <c r="B1853" s="193">
        <v>0.34221283590316598</v>
      </c>
      <c r="C1853" s="193">
        <v>-6.4865596194317698E-2</v>
      </c>
      <c r="D1853" s="193">
        <v>0.67278551507677997</v>
      </c>
      <c r="E1853" s="193">
        <v>4.3412351093287702</v>
      </c>
    </row>
    <row r="1854" spans="1:5" x14ac:dyDescent="0.25">
      <c r="A1854" s="193">
        <v>28140.4155183084</v>
      </c>
      <c r="B1854" s="193">
        <v>0.16445943535966301</v>
      </c>
      <c r="C1854" s="193">
        <v>-6.4984443565563002E-2</v>
      </c>
      <c r="D1854" s="193">
        <v>0.67312287662336301</v>
      </c>
      <c r="E1854" s="193">
        <v>4.3373634292258796</v>
      </c>
    </row>
    <row r="1855" spans="1:5" x14ac:dyDescent="0.25">
      <c r="A1855" s="193">
        <v>28149.861410774101</v>
      </c>
      <c r="B1855" s="193">
        <v>0.48264192260396599</v>
      </c>
      <c r="C1855" s="193">
        <v>-6.5066652762525698E-2</v>
      </c>
      <c r="D1855" s="193">
        <v>0.67335128329889704</v>
      </c>
      <c r="E1855" s="193">
        <v>4.3347166832203001</v>
      </c>
    </row>
    <row r="1856" spans="1:5" x14ac:dyDescent="0.25">
      <c r="A1856" s="193">
        <v>28149.908199015499</v>
      </c>
      <c r="B1856" s="193">
        <v>0.97104081630625705</v>
      </c>
      <c r="C1856" s="193">
        <v>-6.5067060473149099E-2</v>
      </c>
      <c r="D1856" s="193">
        <v>0.67335240599333901</v>
      </c>
      <c r="E1856" s="193">
        <v>4.3347036206338103</v>
      </c>
    </row>
    <row r="1857" spans="1:5" x14ac:dyDescent="0.25">
      <c r="A1857" s="193">
        <v>28152.150767615702</v>
      </c>
      <c r="B1857" s="193">
        <v>0.91127308375242899</v>
      </c>
      <c r="C1857" s="193">
        <v>-6.5086607946023903E-2</v>
      </c>
      <c r="D1857" s="193">
        <v>0.67340611648212301</v>
      </c>
      <c r="E1857" s="193">
        <v>4.3340780790793998</v>
      </c>
    </row>
    <row r="1858" spans="1:5" x14ac:dyDescent="0.25">
      <c r="A1858" s="193">
        <v>28165.625712758399</v>
      </c>
      <c r="B1858" s="193">
        <v>1.05585685431548</v>
      </c>
      <c r="C1858" s="193">
        <v>-6.5204303483215806E-2</v>
      </c>
      <c r="D1858" s="193">
        <v>0.67372469041676597</v>
      </c>
      <c r="E1858" s="193">
        <v>4.3303421618375504</v>
      </c>
    </row>
    <row r="1859" spans="1:5" x14ac:dyDescent="0.25">
      <c r="A1859" s="193">
        <v>28166.8069271145</v>
      </c>
      <c r="B1859" s="193">
        <v>4.0003354862020704</v>
      </c>
      <c r="C1859" s="193">
        <v>-6.5214640322364195E-2</v>
      </c>
      <c r="D1859" s="193">
        <v>0.67375227570996199</v>
      </c>
      <c r="E1859" s="193">
        <v>4.3300165394890398</v>
      </c>
    </row>
    <row r="1860" spans="1:5" x14ac:dyDescent="0.25">
      <c r="A1860" s="193">
        <v>28172.7405675839</v>
      </c>
      <c r="B1860" s="193">
        <v>1.18056300348879</v>
      </c>
      <c r="C1860" s="193">
        <v>-6.5266613640626095E-2</v>
      </c>
      <c r="D1860" s="193">
        <v>0.67389001128763404</v>
      </c>
      <c r="E1860" s="193">
        <v>4.3283854025715698</v>
      </c>
    </row>
    <row r="1861" spans="1:5" x14ac:dyDescent="0.25">
      <c r="A1861" s="193">
        <v>28172.904658810101</v>
      </c>
      <c r="B1861" s="193">
        <v>6.7636698170425696E-2</v>
      </c>
      <c r="C1861" s="193">
        <v>-6.5268052065457105E-2</v>
      </c>
      <c r="D1861" s="193">
        <v>0.67389380046985503</v>
      </c>
      <c r="E1861" s="193">
        <v>4.3283404030478998</v>
      </c>
    </row>
    <row r="1862" spans="1:5" x14ac:dyDescent="0.25">
      <c r="A1862" s="193">
        <v>28176.281067158601</v>
      </c>
      <c r="B1862" s="193">
        <v>-0.191062483576177</v>
      </c>
      <c r="C1862" s="193">
        <v>-6.5297663231542596E-2</v>
      </c>
      <c r="D1862" s="193">
        <v>0.67397153110596097</v>
      </c>
      <c r="E1862" s="193">
        <v>4.3274157740109196</v>
      </c>
    </row>
    <row r="1863" spans="1:5" x14ac:dyDescent="0.25">
      <c r="A1863" s="193">
        <v>28178.873719560499</v>
      </c>
      <c r="B1863" s="193">
        <v>1.1529964683763001</v>
      </c>
      <c r="C1863" s="193">
        <v>-6.5320418377197695E-2</v>
      </c>
      <c r="D1863" s="193">
        <v>0.67403091100014001</v>
      </c>
      <c r="E1863" s="193">
        <v>4.3267074609283496</v>
      </c>
    </row>
    <row r="1864" spans="1:5" x14ac:dyDescent="0.25">
      <c r="A1864" s="193">
        <v>28180.2114850281</v>
      </c>
      <c r="B1864" s="193">
        <v>0.31260854268515498</v>
      </c>
      <c r="C1864" s="193">
        <v>-6.5332165609429796E-2</v>
      </c>
      <c r="D1864" s="193">
        <v>0.67406144546279501</v>
      </c>
      <c r="E1864" s="193">
        <v>4.3263425563034801</v>
      </c>
    </row>
    <row r="1865" spans="1:5" x14ac:dyDescent="0.25">
      <c r="A1865" s="193">
        <v>28189.031328794099</v>
      </c>
      <c r="B1865" s="193">
        <v>0.34565940819093499</v>
      </c>
      <c r="C1865" s="193">
        <v>-6.5409716165134704E-2</v>
      </c>
      <c r="D1865" s="193">
        <v>0.67426097196135704</v>
      </c>
      <c r="E1865" s="193">
        <v>4.3239465417640499</v>
      </c>
    </row>
    <row r="1866" spans="1:5" x14ac:dyDescent="0.25">
      <c r="A1866" s="193">
        <v>28193.0447019194</v>
      </c>
      <c r="B1866" s="193">
        <v>1.2453361291151701</v>
      </c>
      <c r="C1866" s="193">
        <v>-6.5445062985445002E-2</v>
      </c>
      <c r="D1866" s="193">
        <v>0.67435073458956696</v>
      </c>
      <c r="E1866" s="193">
        <v>4.3228619052551096</v>
      </c>
    </row>
    <row r="1867" spans="1:5" x14ac:dyDescent="0.25">
      <c r="A1867" s="193">
        <v>28194.657255264399</v>
      </c>
      <c r="B1867" s="193">
        <v>1.3673483858873501</v>
      </c>
      <c r="C1867" s="193">
        <v>-6.5459275424573707E-2</v>
      </c>
      <c r="D1867" s="193">
        <v>0.67438661888378704</v>
      </c>
      <c r="E1867" s="193">
        <v>4.3224271005721198</v>
      </c>
    </row>
    <row r="1868" spans="1:5" x14ac:dyDescent="0.25">
      <c r="A1868" s="193">
        <v>28200.998190473601</v>
      </c>
      <c r="B1868" s="193">
        <v>1.3482222512200199</v>
      </c>
      <c r="C1868" s="193">
        <v>-6.5515219073187303E-2</v>
      </c>
      <c r="D1868" s="193">
        <v>0.67452671084803295</v>
      </c>
      <c r="E1868" s="193">
        <v>4.3207229018320197</v>
      </c>
    </row>
    <row r="1869" spans="1:5" x14ac:dyDescent="0.25">
      <c r="A1869" s="193">
        <v>28201.116416437599</v>
      </c>
      <c r="B1869" s="193">
        <v>9.7163968524172098E-2</v>
      </c>
      <c r="C1869" s="193">
        <v>-6.5516262998989799E-2</v>
      </c>
      <c r="D1869" s="193">
        <v>0.67452930747653495</v>
      </c>
      <c r="E1869" s="193">
        <v>4.3206912114908302</v>
      </c>
    </row>
    <row r="1870" spans="1:5" x14ac:dyDescent="0.25">
      <c r="A1870" s="193">
        <v>28202.0967611003</v>
      </c>
      <c r="B1870" s="193">
        <v>0.18402047680015099</v>
      </c>
      <c r="C1870" s="193">
        <v>-6.5524920581147797E-2</v>
      </c>
      <c r="D1870" s="193">
        <v>0.67455081734251399</v>
      </c>
      <c r="E1870" s="193">
        <v>4.3204285501403703</v>
      </c>
    </row>
    <row r="1871" spans="1:5" x14ac:dyDescent="0.25">
      <c r="A1871" s="193">
        <v>28202.4122760194</v>
      </c>
      <c r="B1871" s="193">
        <v>0.41832985865106798</v>
      </c>
      <c r="C1871" s="193">
        <v>-6.5527707406477398E-2</v>
      </c>
      <c r="D1871" s="193">
        <v>0.674557731852369</v>
      </c>
      <c r="E1871" s="193">
        <v>4.3203440601773</v>
      </c>
    </row>
    <row r="1872" spans="1:5" x14ac:dyDescent="0.25">
      <c r="A1872" s="193">
        <v>28205.202965100201</v>
      </c>
      <c r="B1872" s="193">
        <v>0.50150462671811902</v>
      </c>
      <c r="C1872" s="193">
        <v>-6.5552366315409505E-2</v>
      </c>
      <c r="D1872" s="193">
        <v>0.674618714911419</v>
      </c>
      <c r="E1872" s="193">
        <v>4.31959771586404</v>
      </c>
    </row>
    <row r="1873" spans="1:5" x14ac:dyDescent="0.25">
      <c r="A1873" s="193">
        <v>28213.548982079999</v>
      </c>
      <c r="B1873" s="193">
        <v>1.30528582106804</v>
      </c>
      <c r="C1873" s="193">
        <v>-6.5626217851816201E-2</v>
      </c>
      <c r="D1873" s="193">
        <v>0.67479921540055798</v>
      </c>
      <c r="E1873" s="193">
        <v>4.3173759510097902</v>
      </c>
    </row>
    <row r="1874" spans="1:5" x14ac:dyDescent="0.25">
      <c r="A1874" s="193">
        <v>28216.207088662399</v>
      </c>
      <c r="B1874" s="193">
        <v>1.12373568034252</v>
      </c>
      <c r="C1874" s="193">
        <v>-6.5649771709030996E-2</v>
      </c>
      <c r="D1874" s="193">
        <v>0.67485610963745002</v>
      </c>
      <c r="E1874" s="193">
        <v>4.31667159581108</v>
      </c>
    </row>
    <row r="1875" spans="1:5" x14ac:dyDescent="0.25">
      <c r="A1875" s="193">
        <v>28228.6987581186</v>
      </c>
      <c r="B1875" s="193">
        <v>0.69011401355734103</v>
      </c>
      <c r="C1875" s="193">
        <v>-6.5760675666974105E-2</v>
      </c>
      <c r="D1875" s="193">
        <v>0.67511962799057801</v>
      </c>
      <c r="E1875" s="193">
        <v>4.31338262972971</v>
      </c>
    </row>
    <row r="1876" spans="1:5" x14ac:dyDescent="0.25">
      <c r="A1876" s="193">
        <v>28230.4495787333</v>
      </c>
      <c r="B1876" s="193">
        <v>0.70169765954223295</v>
      </c>
      <c r="C1876" s="193">
        <v>-6.5776247979366195E-2</v>
      </c>
      <c r="D1876" s="193">
        <v>0.67515605303203596</v>
      </c>
      <c r="E1876" s="193">
        <v>4.3129244437277903</v>
      </c>
    </row>
    <row r="1877" spans="1:5" x14ac:dyDescent="0.25">
      <c r="A1877" s="193">
        <v>28230.468576780298</v>
      </c>
      <c r="B1877" s="193">
        <v>0.226491735917111</v>
      </c>
      <c r="C1877" s="193">
        <v>-6.5776416991468106E-2</v>
      </c>
      <c r="D1877" s="193">
        <v>0.67515644758915105</v>
      </c>
      <c r="E1877" s="193">
        <v>4.31291947575499</v>
      </c>
    </row>
    <row r="1878" spans="1:5" x14ac:dyDescent="0.25">
      <c r="A1878" s="193">
        <v>28246.833089183099</v>
      </c>
      <c r="B1878" s="193">
        <v>0.84077801377542305</v>
      </c>
      <c r="C1878" s="193">
        <v>-6.59223024138509E-2</v>
      </c>
      <c r="D1878" s="193">
        <v>0.67549079964484704</v>
      </c>
      <c r="E1878" s="193">
        <v>4.3086703780744804</v>
      </c>
    </row>
    <row r="1879" spans="1:5" x14ac:dyDescent="0.25">
      <c r="A1879" s="193">
        <v>28249.517150163399</v>
      </c>
      <c r="B1879" s="193">
        <v>1.55247348778271</v>
      </c>
      <c r="C1879" s="193">
        <v>-6.5946287683139995E-2</v>
      </c>
      <c r="D1879" s="193">
        <v>0.67554458441379905</v>
      </c>
      <c r="E1879" s="193">
        <v>4.3079792344633603</v>
      </c>
    </row>
    <row r="1880" spans="1:5" x14ac:dyDescent="0.25">
      <c r="A1880" s="193">
        <v>28253.5414873031</v>
      </c>
      <c r="B1880" s="193">
        <v>1.2223814010945899</v>
      </c>
      <c r="C1880" s="193">
        <v>-6.5982280278169103E-2</v>
      </c>
      <c r="D1880" s="193">
        <v>0.67562466708688795</v>
      </c>
      <c r="E1880" s="193">
        <v>4.3069460367717296</v>
      </c>
    </row>
    <row r="1881" spans="1:5" x14ac:dyDescent="0.25">
      <c r="A1881" s="193">
        <v>28263.442365176601</v>
      </c>
      <c r="B1881" s="193">
        <v>0.36257112497295502</v>
      </c>
      <c r="C1881" s="193">
        <v>-6.6070986086489994E-2</v>
      </c>
      <c r="D1881" s="193">
        <v>0.67581882522093095</v>
      </c>
      <c r="E1881" s="193">
        <v>4.3044198181365099</v>
      </c>
    </row>
    <row r="1882" spans="1:5" x14ac:dyDescent="0.25">
      <c r="A1882" s="193">
        <v>28275.2721167048</v>
      </c>
      <c r="B1882" s="193">
        <v>0.25846258674260297</v>
      </c>
      <c r="C1882" s="193">
        <v>-6.6177262192479797E-2</v>
      </c>
      <c r="D1882" s="193">
        <v>0.67604544084502105</v>
      </c>
      <c r="E1882" s="193">
        <v>4.30143087206927</v>
      </c>
    </row>
    <row r="1883" spans="1:5" x14ac:dyDescent="0.25">
      <c r="A1883" s="193">
        <v>28276.658265559501</v>
      </c>
      <c r="B1883" s="193">
        <v>0.91939632590232701</v>
      </c>
      <c r="C1883" s="193">
        <v>-6.6189735637511599E-2</v>
      </c>
      <c r="D1883" s="193">
        <v>0.67607161030762297</v>
      </c>
      <c r="E1883" s="193">
        <v>4.3010827489024903</v>
      </c>
    </row>
    <row r="1884" spans="1:5" x14ac:dyDescent="0.25">
      <c r="A1884" s="193">
        <v>28280.263168215399</v>
      </c>
      <c r="B1884" s="193">
        <v>0.97303863161805604</v>
      </c>
      <c r="C1884" s="193">
        <v>-6.6222195018743296E-2</v>
      </c>
      <c r="D1884" s="193">
        <v>0.67613928970370696</v>
      </c>
      <c r="E1884" s="193">
        <v>4.3001794735800196</v>
      </c>
    </row>
    <row r="1885" spans="1:5" x14ac:dyDescent="0.25">
      <c r="A1885" s="193">
        <v>28293.274909055301</v>
      </c>
      <c r="B1885" s="193">
        <v>0.58418539660125601</v>
      </c>
      <c r="C1885" s="193">
        <v>-6.6339598171941405E-2</v>
      </c>
      <c r="D1885" s="193">
        <v>0.67637901219499696</v>
      </c>
      <c r="E1885" s="193">
        <v>4.2969441565732804</v>
      </c>
    </row>
    <row r="1886" spans="1:5" x14ac:dyDescent="0.25">
      <c r="A1886" s="193">
        <v>28296.071264476301</v>
      </c>
      <c r="B1886" s="193">
        <v>0.317399817936592</v>
      </c>
      <c r="C1886" s="193">
        <v>-6.6364878834353394E-2</v>
      </c>
      <c r="D1886" s="193">
        <v>0.67642959468282005</v>
      </c>
      <c r="E1886" s="193">
        <v>4.2962539869806902</v>
      </c>
    </row>
    <row r="1887" spans="1:5" x14ac:dyDescent="0.25">
      <c r="A1887" s="193">
        <v>28296.603486953401</v>
      </c>
      <c r="B1887" s="193">
        <v>0.80082526957811995</v>
      </c>
      <c r="C1887" s="193">
        <v>-6.6369692415779294E-2</v>
      </c>
      <c r="D1887" s="193">
        <v>0.676439184270477</v>
      </c>
      <c r="E1887" s="193">
        <v>4.2961228352610599</v>
      </c>
    </row>
    <row r="1888" spans="1:5" x14ac:dyDescent="0.25">
      <c r="A1888" s="193">
        <v>28300.980071646001</v>
      </c>
      <c r="B1888" s="193">
        <v>4.8358832083871501</v>
      </c>
      <c r="C1888" s="193">
        <v>-6.6409299627739296E-2</v>
      </c>
      <c r="D1888" s="193">
        <v>0.67651758454954702</v>
      </c>
      <c r="E1888" s="193">
        <v>4.2950468508992303</v>
      </c>
    </row>
    <row r="1889" spans="1:5" x14ac:dyDescent="0.25">
      <c r="A1889" s="193">
        <v>28312.798844553199</v>
      </c>
      <c r="B1889" s="193">
        <v>1.01170749153574</v>
      </c>
      <c r="C1889" s="193">
        <v>-6.6516471331438204E-2</v>
      </c>
      <c r="D1889" s="193">
        <v>0.67672521658262696</v>
      </c>
      <c r="E1889" s="193">
        <v>4.29216359470173</v>
      </c>
    </row>
    <row r="1890" spans="1:5" x14ac:dyDescent="0.25">
      <c r="A1890" s="193">
        <v>28314.303900651001</v>
      </c>
      <c r="B1890" s="193">
        <v>1.80194380117195</v>
      </c>
      <c r="C1890" s="193">
        <v>-6.6530141487912503E-2</v>
      </c>
      <c r="D1890" s="193">
        <v>0.67675122810465305</v>
      </c>
      <c r="E1890" s="193">
        <v>4.2917987812447196</v>
      </c>
    </row>
    <row r="1891" spans="1:5" x14ac:dyDescent="0.25">
      <c r="A1891" s="193">
        <v>28314.5942080032</v>
      </c>
      <c r="B1891" s="193">
        <v>1.89840906563736</v>
      </c>
      <c r="C1891" s="193">
        <v>-6.6532778880510304E-2</v>
      </c>
      <c r="D1891" s="193">
        <v>0.67675623423164499</v>
      </c>
      <c r="E1891" s="193">
        <v>4.2917284744048203</v>
      </c>
    </row>
    <row r="1892" spans="1:5" x14ac:dyDescent="0.25">
      <c r="A1892" s="193">
        <v>28315.280616705699</v>
      </c>
      <c r="B1892" s="193">
        <v>1.4421347315273201</v>
      </c>
      <c r="C1892" s="193">
        <v>-6.6539015535432205E-2</v>
      </c>
      <c r="D1892" s="193">
        <v>0.67676805642803695</v>
      </c>
      <c r="E1892" s="193">
        <v>4.2915623183713398</v>
      </c>
    </row>
    <row r="1893" spans="1:5" x14ac:dyDescent="0.25">
      <c r="A1893" s="193">
        <v>28315.843115082698</v>
      </c>
      <c r="B1893" s="193">
        <v>0.32459729379299401</v>
      </c>
      <c r="C1893" s="193">
        <v>-6.6544127136168807E-2</v>
      </c>
      <c r="D1893" s="193">
        <v>0.67677772939784997</v>
      </c>
      <c r="E1893" s="193">
        <v>4.2914262394937399</v>
      </c>
    </row>
    <row r="1894" spans="1:5" x14ac:dyDescent="0.25">
      <c r="A1894" s="193">
        <v>28317.3042268354</v>
      </c>
      <c r="B1894" s="193">
        <v>0.434674004741398</v>
      </c>
      <c r="C1894" s="193">
        <v>-6.6557408025381196E-2</v>
      </c>
      <c r="D1894" s="193">
        <v>0.676802791791144</v>
      </c>
      <c r="E1894" s="193">
        <v>4.2910731175181098</v>
      </c>
    </row>
    <row r="1895" spans="1:5" x14ac:dyDescent="0.25">
      <c r="A1895" s="193">
        <v>28324.133171239399</v>
      </c>
      <c r="B1895" s="193">
        <v>6.6562333716308402</v>
      </c>
      <c r="C1895" s="193">
        <v>-6.6619543498902506E-2</v>
      </c>
      <c r="D1895" s="193">
        <v>0.67691871010374904</v>
      </c>
      <c r="E1895" s="193">
        <v>4.2894293752174804</v>
      </c>
    </row>
    <row r="1896" spans="1:5" x14ac:dyDescent="0.25">
      <c r="A1896" s="193">
        <v>28325.007889750999</v>
      </c>
      <c r="B1896" s="193">
        <v>0.80100316649021097</v>
      </c>
      <c r="C1896" s="193">
        <v>-6.6627509949263197E-2</v>
      </c>
      <c r="D1896" s="193">
        <v>0.676933412810654</v>
      </c>
      <c r="E1896" s="193">
        <v>4.2892196248447299</v>
      </c>
    </row>
    <row r="1897" spans="1:5" x14ac:dyDescent="0.25">
      <c r="A1897" s="193">
        <v>28327.8091468319</v>
      </c>
      <c r="B1897" s="193">
        <v>0.53568331940332403</v>
      </c>
      <c r="C1897" s="193">
        <v>-6.6653033740272594E-2</v>
      </c>
      <c r="D1897" s="193">
        <v>0.67698027535900296</v>
      </c>
      <c r="E1897" s="193">
        <v>4.2885491254362602</v>
      </c>
    </row>
    <row r="1898" spans="1:5" x14ac:dyDescent="0.25">
      <c r="A1898" s="193">
        <v>28333.6644660852</v>
      </c>
      <c r="B1898" s="193">
        <v>1.8081416660076</v>
      </c>
      <c r="C1898" s="193">
        <v>-6.6706441344629802E-2</v>
      </c>
      <c r="D1898" s="193">
        <v>0.67707713314477103</v>
      </c>
      <c r="E1898" s="193">
        <v>4.2871536277293902</v>
      </c>
    </row>
    <row r="1899" spans="1:5" x14ac:dyDescent="0.25">
      <c r="A1899" s="193">
        <v>28338.726909733799</v>
      </c>
      <c r="B1899" s="193">
        <v>0.932047556202376</v>
      </c>
      <c r="C1899" s="193">
        <v>-6.6752678627675602E-2</v>
      </c>
      <c r="D1899" s="193">
        <v>0.67715967670057298</v>
      </c>
      <c r="E1899" s="193">
        <v>4.2859536674393199</v>
      </c>
    </row>
    <row r="1900" spans="1:5" x14ac:dyDescent="0.25">
      <c r="A1900" s="193">
        <v>28354.3446771171</v>
      </c>
      <c r="B1900" s="193">
        <v>3.3166127952770901</v>
      </c>
      <c r="C1900" s="193">
        <v>-6.6895681850113103E-2</v>
      </c>
      <c r="D1900" s="193">
        <v>0.67740728837045205</v>
      </c>
      <c r="E1900" s="193">
        <v>4.2822903427114802</v>
      </c>
    </row>
    <row r="1901" spans="1:5" x14ac:dyDescent="0.25">
      <c r="A1901" s="193">
        <v>28357.214216529901</v>
      </c>
      <c r="B1901" s="193">
        <v>0.83958370335492905</v>
      </c>
      <c r="C1901" s="193">
        <v>-6.6922015718598404E-2</v>
      </c>
      <c r="D1901" s="193">
        <v>0.67745162271729298</v>
      </c>
      <c r="E1901" s="193">
        <v>4.2816236236399101</v>
      </c>
    </row>
    <row r="1902" spans="1:5" x14ac:dyDescent="0.25">
      <c r="A1902" s="193">
        <v>28357.8362157704</v>
      </c>
      <c r="B1902" s="193">
        <v>1.0911659339473201</v>
      </c>
      <c r="C1902" s="193">
        <v>-6.6927726245911701E-2</v>
      </c>
      <c r="D1902" s="193">
        <v>0.67746118491991902</v>
      </c>
      <c r="E1902" s="193">
        <v>4.2814793675159999</v>
      </c>
    </row>
    <row r="1903" spans="1:5" x14ac:dyDescent="0.25">
      <c r="A1903" s="193">
        <v>28361.469846878001</v>
      </c>
      <c r="B1903" s="193">
        <v>9.7656673558829592</v>
      </c>
      <c r="C1903" s="193">
        <v>-6.6961103543347097E-2</v>
      </c>
      <c r="D1903" s="193">
        <v>0.67751670604312397</v>
      </c>
      <c r="E1903" s="193">
        <v>4.2806385074087903</v>
      </c>
    </row>
    <row r="1904" spans="1:5" x14ac:dyDescent="0.25">
      <c r="A1904" s="193">
        <v>28361.945320218801</v>
      </c>
      <c r="B1904" s="193">
        <v>1.20802704973898</v>
      </c>
      <c r="C1904" s="193">
        <v>-6.6965473253451799E-2</v>
      </c>
      <c r="D1904" s="193">
        <v>0.67752392819426299</v>
      </c>
      <c r="E1904" s="193">
        <v>4.2805287135882297</v>
      </c>
    </row>
    <row r="1905" spans="1:5" x14ac:dyDescent="0.25">
      <c r="A1905" s="193">
        <v>28362.253349391602</v>
      </c>
      <c r="B1905" s="193">
        <v>-5.2747664373975503E-2</v>
      </c>
      <c r="C1905" s="193">
        <v>-6.6968304381382904E-2</v>
      </c>
      <c r="D1905" s="193">
        <v>0.67752860165670403</v>
      </c>
      <c r="E1905" s="193">
        <v>4.2804576142339998</v>
      </c>
    </row>
    <row r="1906" spans="1:5" x14ac:dyDescent="0.25">
      <c r="A1906" s="193">
        <v>28365.577438784501</v>
      </c>
      <c r="B1906" s="193">
        <v>-0.90760975636214103</v>
      </c>
      <c r="C1906" s="193">
        <v>-6.6998869860731503E-2</v>
      </c>
      <c r="D1906" s="193">
        <v>0.67757876920474702</v>
      </c>
      <c r="E1906" s="193">
        <v>4.27969180577435</v>
      </c>
    </row>
    <row r="1907" spans="1:5" x14ac:dyDescent="0.25">
      <c r="A1907" s="193">
        <v>28366.564816972699</v>
      </c>
      <c r="B1907" s="193">
        <v>0.38378027542653698</v>
      </c>
      <c r="C1907" s="193">
        <v>-6.7007953679784696E-2</v>
      </c>
      <c r="D1907" s="193">
        <v>0.67759357696295797</v>
      </c>
      <c r="E1907" s="193">
        <v>4.2794648468586303</v>
      </c>
    </row>
    <row r="1908" spans="1:5" x14ac:dyDescent="0.25">
      <c r="A1908" s="193">
        <v>28367.4393891287</v>
      </c>
      <c r="B1908" s="193">
        <v>0.28565978720124202</v>
      </c>
      <c r="C1908" s="193">
        <v>-6.7016001501082695E-2</v>
      </c>
      <c r="D1908" s="193">
        <v>0.67760665702397005</v>
      </c>
      <c r="E1908" s="193">
        <v>4.2792640146122602</v>
      </c>
    </row>
    <row r="1909" spans="1:5" x14ac:dyDescent="0.25">
      <c r="A1909" s="193">
        <v>28370.2300523583</v>
      </c>
      <c r="B1909" s="193">
        <v>0.79061492179824</v>
      </c>
      <c r="C1909" s="193">
        <v>-6.7041692583335297E-2</v>
      </c>
      <c r="D1909" s="193">
        <v>0.67764816812508299</v>
      </c>
      <c r="E1909" s="193">
        <v>4.2786244198471</v>
      </c>
    </row>
    <row r="1910" spans="1:5" x14ac:dyDescent="0.25">
      <c r="A1910" s="193">
        <v>28381.175073454298</v>
      </c>
      <c r="B1910" s="193">
        <v>3.0099641662651102</v>
      </c>
      <c r="C1910" s="193">
        <v>-6.7142620449955004E-2</v>
      </c>
      <c r="D1910" s="193">
        <v>0.67780764604904398</v>
      </c>
      <c r="E1910" s="193">
        <v>4.2761341741766801</v>
      </c>
    </row>
    <row r="1911" spans="1:5" x14ac:dyDescent="0.25">
      <c r="A1911" s="193">
        <v>28385.193091832502</v>
      </c>
      <c r="B1911" s="193">
        <v>3.5415960596906699</v>
      </c>
      <c r="C1911" s="193">
        <v>-6.7179738778401193E-2</v>
      </c>
      <c r="D1911" s="193">
        <v>0.67786485634944305</v>
      </c>
      <c r="E1911" s="193">
        <v>4.2752273047579701</v>
      </c>
    </row>
    <row r="1912" spans="1:5" x14ac:dyDescent="0.25">
      <c r="A1912" s="193">
        <v>28387.131186467301</v>
      </c>
      <c r="B1912" s="193">
        <v>1.8520310094822601</v>
      </c>
      <c r="C1912" s="193">
        <v>-6.7197655650161905E-2</v>
      </c>
      <c r="D1912" s="193">
        <v>0.67789219461022898</v>
      </c>
      <c r="E1912" s="193">
        <v>4.2747912856524497</v>
      </c>
    </row>
    <row r="1913" spans="1:5" x14ac:dyDescent="0.25">
      <c r="A1913" s="193">
        <v>28399.2261753899</v>
      </c>
      <c r="B1913" s="193">
        <v>1.8522535704266401</v>
      </c>
      <c r="C1913" s="193">
        <v>-6.7309657046081106E-2</v>
      </c>
      <c r="D1913" s="193">
        <v>0.67805901014082204</v>
      </c>
      <c r="E1913" s="193">
        <v>4.2720910380567503</v>
      </c>
    </row>
    <row r="1914" spans="1:5" x14ac:dyDescent="0.25">
      <c r="A1914" s="193">
        <v>28400.079080283998</v>
      </c>
      <c r="B1914" s="193">
        <v>0.391396349117137</v>
      </c>
      <c r="C1914" s="193">
        <v>-6.7317567317611599E-2</v>
      </c>
      <c r="D1914" s="193">
        <v>0.67807052606700302</v>
      </c>
      <c r="E1914" s="193">
        <v>4.2719019809066801</v>
      </c>
    </row>
    <row r="1915" spans="1:5" x14ac:dyDescent="0.25">
      <c r="A1915" s="193">
        <v>28402.207698445702</v>
      </c>
      <c r="B1915" s="193">
        <v>3.9894976491619697E-3</v>
      </c>
      <c r="C1915" s="193">
        <v>-6.7337316233287106E-2</v>
      </c>
      <c r="D1915" s="193">
        <v>0.67809912410807904</v>
      </c>
      <c r="E1915" s="193">
        <v>4.2714309275561799</v>
      </c>
    </row>
    <row r="1916" spans="1:5" x14ac:dyDescent="0.25">
      <c r="A1916" s="193">
        <v>28408.816010587201</v>
      </c>
      <c r="B1916" s="193">
        <v>0.51056822164208704</v>
      </c>
      <c r="C1916" s="193">
        <v>-6.7398690868946703E-2</v>
      </c>
      <c r="D1916" s="193">
        <v>0.67818660779085704</v>
      </c>
      <c r="E1916" s="193">
        <v>4.2699756624491902</v>
      </c>
    </row>
    <row r="1917" spans="1:5" x14ac:dyDescent="0.25">
      <c r="A1917" s="193">
        <v>28409.121815471899</v>
      </c>
      <c r="B1917" s="193">
        <v>1.7575183333901301</v>
      </c>
      <c r="C1917" s="193">
        <v>-6.7401533370784403E-2</v>
      </c>
      <c r="D1917" s="193">
        <v>0.67819060851683</v>
      </c>
      <c r="E1917" s="193">
        <v>4.2699085801907097</v>
      </c>
    </row>
    <row r="1918" spans="1:5" x14ac:dyDescent="0.25">
      <c r="A1918" s="193">
        <v>28409.894623510601</v>
      </c>
      <c r="B1918" s="193">
        <v>0.76660832185837502</v>
      </c>
      <c r="C1918" s="193">
        <v>-6.7408717659350997E-2</v>
      </c>
      <c r="D1918" s="193">
        <v>0.67820070005239197</v>
      </c>
      <c r="E1918" s="193">
        <v>4.2697391578930999</v>
      </c>
    </row>
    <row r="1919" spans="1:5" x14ac:dyDescent="0.25">
      <c r="A1919" s="193">
        <v>28414.585905271899</v>
      </c>
      <c r="B1919" s="193">
        <v>0.25410094603524103</v>
      </c>
      <c r="C1919" s="193">
        <v>-6.7452357802916404E-2</v>
      </c>
      <c r="D1919" s="193">
        <v>0.678261381044584</v>
      </c>
      <c r="E1919" s="193">
        <v>4.2687138657463697</v>
      </c>
    </row>
    <row r="1920" spans="1:5" x14ac:dyDescent="0.25">
      <c r="A1920" s="193">
        <v>28416.505727924701</v>
      </c>
      <c r="B1920" s="193">
        <v>0.53768563533955804</v>
      </c>
      <c r="C1920" s="193">
        <v>-6.7470230794743402E-2</v>
      </c>
      <c r="D1920" s="193">
        <v>0.67828592658755005</v>
      </c>
      <c r="E1920" s="193">
        <v>4.26829585747506</v>
      </c>
    </row>
    <row r="1921" spans="1:5" x14ac:dyDescent="0.25">
      <c r="A1921" s="193">
        <v>28418.282258323001</v>
      </c>
      <c r="B1921" s="193">
        <v>6.1652586492372503</v>
      </c>
      <c r="C1921" s="193">
        <v>-6.7486777043554394E-2</v>
      </c>
      <c r="D1921" s="193">
        <v>0.67830849136028004</v>
      </c>
      <c r="E1921" s="193">
        <v>4.2679098641993702</v>
      </c>
    </row>
    <row r="1922" spans="1:5" x14ac:dyDescent="0.25">
      <c r="A1922" s="193">
        <v>28420.060390149902</v>
      </c>
      <c r="B1922" s="193">
        <v>1.17306052748964</v>
      </c>
      <c r="C1922" s="193">
        <v>-6.7503345200537301E-2</v>
      </c>
      <c r="D1922" s="193">
        <v>0.67833093317909399</v>
      </c>
      <c r="E1922" s="193">
        <v>4.2675243087342798</v>
      </c>
    </row>
    <row r="1923" spans="1:5" x14ac:dyDescent="0.25">
      <c r="A1923" s="193">
        <v>28421.761848595201</v>
      </c>
      <c r="B1923" s="193">
        <v>0.31110203660085201</v>
      </c>
      <c r="C1923" s="193">
        <v>-6.7519205484249306E-2</v>
      </c>
      <c r="D1923" s="193">
        <v>0.67835227296215395</v>
      </c>
      <c r="E1923" s="193">
        <v>4.2671561151539503</v>
      </c>
    </row>
    <row r="1924" spans="1:5" x14ac:dyDescent="0.25">
      <c r="A1924" s="193">
        <v>28429.5913795952</v>
      </c>
      <c r="B1924" s="193">
        <v>1.6154688093226</v>
      </c>
      <c r="C1924" s="193">
        <v>-6.7592271609342405E-2</v>
      </c>
      <c r="D1924" s="193">
        <v>0.67844877480966803</v>
      </c>
      <c r="E1924" s="193">
        <v>4.26547111713906</v>
      </c>
    </row>
    <row r="1925" spans="1:5" x14ac:dyDescent="0.25">
      <c r="A1925" s="193">
        <v>28431.936175518</v>
      </c>
      <c r="B1925" s="193">
        <v>0.50012540128963101</v>
      </c>
      <c r="C1925" s="193">
        <v>-6.7614179895641793E-2</v>
      </c>
      <c r="D1925" s="193">
        <v>0.67847713180568703</v>
      </c>
      <c r="E1925" s="193">
        <v>4.2649694724298604</v>
      </c>
    </row>
    <row r="1926" spans="1:5" x14ac:dyDescent="0.25">
      <c r="A1926" s="193">
        <v>28433.583958003099</v>
      </c>
      <c r="B1926" s="193">
        <v>1.1596731157359901</v>
      </c>
      <c r="C1926" s="193">
        <v>-6.7629582999112495E-2</v>
      </c>
      <c r="D1926" s="193">
        <v>0.67849690923480099</v>
      </c>
      <c r="E1926" s="193">
        <v>4.2646177699994299</v>
      </c>
    </row>
    <row r="1927" spans="1:5" x14ac:dyDescent="0.25">
      <c r="A1927" s="193">
        <v>28433.755333713001</v>
      </c>
      <c r="B1927" s="193">
        <v>3.4488662709037698</v>
      </c>
      <c r="C1927" s="193">
        <v>-6.7631185325461404E-2</v>
      </c>
      <c r="D1927" s="193">
        <v>0.67849895904201296</v>
      </c>
      <c r="E1927" s="193">
        <v>4.2645812306467796</v>
      </c>
    </row>
    <row r="1928" spans="1:5" x14ac:dyDescent="0.25">
      <c r="A1928" s="193">
        <v>28436.996943476101</v>
      </c>
      <c r="B1928" s="193">
        <v>7.0589590074435797</v>
      </c>
      <c r="C1928" s="193">
        <v>-6.7661505905560193E-2</v>
      </c>
      <c r="D1928" s="193">
        <v>0.67853747866490099</v>
      </c>
      <c r="E1928" s="193">
        <v>4.2638914676761903</v>
      </c>
    </row>
    <row r="1929" spans="1:5" x14ac:dyDescent="0.25">
      <c r="A1929" s="193">
        <v>28439.500549990698</v>
      </c>
      <c r="B1929" s="193">
        <v>0.88082054399210197</v>
      </c>
      <c r="C1929" s="193">
        <v>-6.7684939414620393E-2</v>
      </c>
      <c r="D1929" s="193">
        <v>0.67856689951856297</v>
      </c>
      <c r="E1929" s="193">
        <v>4.2633605451458401</v>
      </c>
    </row>
    <row r="1930" spans="1:5" x14ac:dyDescent="0.25">
      <c r="A1930" s="193">
        <v>28440.7730907757</v>
      </c>
      <c r="B1930" s="193">
        <v>0.27374528826355998</v>
      </c>
      <c r="C1930" s="193">
        <v>-6.7696855575633305E-2</v>
      </c>
      <c r="D1930" s="193">
        <v>0.67858174354001</v>
      </c>
      <c r="E1930" s="193">
        <v>4.2630912899767202</v>
      </c>
    </row>
    <row r="1931" spans="1:5" x14ac:dyDescent="0.25">
      <c r="A1931" s="193">
        <v>28440.986214512399</v>
      </c>
      <c r="B1931" s="193">
        <v>0.214654977612727</v>
      </c>
      <c r="C1931" s="193">
        <v>-6.7698851630755397E-2</v>
      </c>
      <c r="D1931" s="193">
        <v>0.67858422234087201</v>
      </c>
      <c r="E1931" s="193">
        <v>4.2630462352257199</v>
      </c>
    </row>
    <row r="1932" spans="1:5" x14ac:dyDescent="0.25">
      <c r="A1932" s="193">
        <v>28443.771606579299</v>
      </c>
      <c r="B1932" s="193">
        <v>0.65997653645193</v>
      </c>
      <c r="C1932" s="193">
        <v>-6.7724948023727596E-2</v>
      </c>
      <c r="D1932" s="193">
        <v>0.67861642706534397</v>
      </c>
      <c r="E1932" s="193">
        <v>4.2624584490633204</v>
      </c>
    </row>
    <row r="1933" spans="1:5" x14ac:dyDescent="0.25">
      <c r="A1933" s="193">
        <v>28446.086033986099</v>
      </c>
      <c r="B1933" s="193">
        <v>0.67673854982237502</v>
      </c>
      <c r="C1933" s="193">
        <v>-6.77466449649132E-2</v>
      </c>
      <c r="D1933" s="193">
        <v>0.67864291543661204</v>
      </c>
      <c r="E1933" s="193">
        <v>4.2619715344292404</v>
      </c>
    </row>
    <row r="1934" spans="1:5" x14ac:dyDescent="0.25">
      <c r="A1934" s="193">
        <v>28449.261830485699</v>
      </c>
      <c r="B1934" s="193">
        <v>0.58980586064836205</v>
      </c>
      <c r="C1934" s="193">
        <v>-6.7776436173731497E-2</v>
      </c>
      <c r="D1934" s="193">
        <v>0.67867886111711695</v>
      </c>
      <c r="E1934" s="193">
        <v>4.2613056017840103</v>
      </c>
    </row>
    <row r="1935" spans="1:5" x14ac:dyDescent="0.25">
      <c r="A1935" s="193">
        <v>28457.023650124898</v>
      </c>
      <c r="B1935" s="193">
        <v>0.49794568225316499</v>
      </c>
      <c r="C1935" s="193">
        <v>-6.7849341130429494E-2</v>
      </c>
      <c r="D1935" s="193">
        <v>0.67876475764355804</v>
      </c>
      <c r="E1935" s="193">
        <v>4.2596887562500099</v>
      </c>
    </row>
    <row r="1936" spans="1:5" x14ac:dyDescent="0.25">
      <c r="A1936" s="193">
        <v>28465.584478835201</v>
      </c>
      <c r="B1936" s="193">
        <v>1.21950189507704</v>
      </c>
      <c r="C1936" s="193">
        <v>-6.7929904986799405E-2</v>
      </c>
      <c r="D1936" s="193">
        <v>0.67885626528854304</v>
      </c>
      <c r="E1936" s="193">
        <v>4.2579231904922796</v>
      </c>
    </row>
    <row r="1937" spans="1:5" x14ac:dyDescent="0.25">
      <c r="A1937" s="193">
        <v>28470.440935267601</v>
      </c>
      <c r="B1937" s="193">
        <v>10.9801932260039</v>
      </c>
      <c r="C1937" s="193">
        <v>-6.7975679664414201E-2</v>
      </c>
      <c r="D1937" s="193">
        <v>0.67890666442343195</v>
      </c>
      <c r="E1937" s="193">
        <v>4.2569298981693198</v>
      </c>
    </row>
    <row r="1938" spans="1:5" x14ac:dyDescent="0.25">
      <c r="A1938" s="193">
        <v>28476.117556236401</v>
      </c>
      <c r="B1938" s="193">
        <v>0.79280724470909303</v>
      </c>
      <c r="C1938" s="193">
        <v>-6.8029250633007604E-2</v>
      </c>
      <c r="D1938" s="193">
        <v>0.67896418311824003</v>
      </c>
      <c r="E1938" s="193">
        <v>4.2557764906936404</v>
      </c>
    </row>
    <row r="1939" spans="1:5" x14ac:dyDescent="0.25">
      <c r="A1939" s="193">
        <v>28476.442485669799</v>
      </c>
      <c r="B1939" s="193">
        <v>1.17401509287657</v>
      </c>
      <c r="C1939" s="193">
        <v>-6.8032319177349102E-2</v>
      </c>
      <c r="D1939" s="193">
        <v>0.67896743000680004</v>
      </c>
      <c r="E1939" s="193">
        <v>4.2557107191265899</v>
      </c>
    </row>
    <row r="1940" spans="1:5" x14ac:dyDescent="0.25">
      <c r="A1940" s="193">
        <v>28480.347985406701</v>
      </c>
      <c r="B1940" s="193">
        <v>7.8165651644305196</v>
      </c>
      <c r="C1940" s="193">
        <v>-6.8069219815249396E-2</v>
      </c>
      <c r="D1940" s="193">
        <v>0.67900607014549597</v>
      </c>
      <c r="E1940" s="193">
        <v>4.2549222922266203</v>
      </c>
    </row>
    <row r="1941" spans="1:5" x14ac:dyDescent="0.25">
      <c r="A1941" s="193">
        <v>28489.638851989399</v>
      </c>
      <c r="B1941" s="193">
        <v>1.4300158972199399</v>
      </c>
      <c r="C1941" s="193">
        <v>-6.8157138215977006E-2</v>
      </c>
      <c r="D1941" s="193">
        <v>0.67909512149207996</v>
      </c>
      <c r="E1941" s="193">
        <v>4.2530624304793898</v>
      </c>
    </row>
    <row r="1942" spans="1:5" x14ac:dyDescent="0.25">
      <c r="A1942" s="193">
        <v>28490.253417149699</v>
      </c>
      <c r="B1942" s="193">
        <v>0.27139438828140999</v>
      </c>
      <c r="C1942" s="193">
        <v>-6.8162960464298303E-2</v>
      </c>
      <c r="D1942" s="193">
        <v>0.67910086914821399</v>
      </c>
      <c r="E1942" s="193">
        <v>4.2529401891525804</v>
      </c>
    </row>
    <row r="1943" spans="1:5" x14ac:dyDescent="0.25">
      <c r="A1943" s="193">
        <v>28492.044261990701</v>
      </c>
      <c r="B1943" s="193">
        <v>4.6154890010015901</v>
      </c>
      <c r="C1943" s="193">
        <v>-6.8179931245972297E-2</v>
      </c>
      <c r="D1943" s="193">
        <v>0.67911751656081998</v>
      </c>
      <c r="E1943" s="193">
        <v>4.2525845329578296</v>
      </c>
    </row>
    <row r="1944" spans="1:5" x14ac:dyDescent="0.25">
      <c r="A1944" s="193">
        <v>28495.258450709101</v>
      </c>
      <c r="B1944" s="193">
        <v>1.3646275752969199</v>
      </c>
      <c r="C1944" s="193">
        <v>-6.8210407885434698E-2</v>
      </c>
      <c r="D1944" s="193">
        <v>0.67914701659193999</v>
      </c>
      <c r="E1944" s="193">
        <v>4.2519482812552596</v>
      </c>
    </row>
    <row r="1945" spans="1:5" x14ac:dyDescent="0.25">
      <c r="A1945" s="193">
        <v>28502.096321274999</v>
      </c>
      <c r="B1945" s="193">
        <v>1.1836659796441</v>
      </c>
      <c r="C1945" s="193">
        <v>-6.8275319392204603E-2</v>
      </c>
      <c r="D1945" s="193">
        <v>0.67920815439348103</v>
      </c>
      <c r="E1945" s="193">
        <v>4.2506036062595403</v>
      </c>
    </row>
    <row r="1946" spans="1:5" x14ac:dyDescent="0.25">
      <c r="A1946" s="193">
        <v>28504.586603870401</v>
      </c>
      <c r="B1946" s="193">
        <v>0.756620930466401</v>
      </c>
      <c r="C1946" s="193">
        <v>-6.8298984988978004E-2</v>
      </c>
      <c r="D1946" s="193">
        <v>0.67922987132254198</v>
      </c>
      <c r="E1946" s="193">
        <v>4.2501168993634604</v>
      </c>
    </row>
    <row r="1947" spans="1:5" x14ac:dyDescent="0.25">
      <c r="A1947" s="193">
        <v>28504.973429103498</v>
      </c>
      <c r="B1947" s="193">
        <v>1.72332131243969</v>
      </c>
      <c r="C1947" s="193">
        <v>-6.8302662278505399E-2</v>
      </c>
      <c r="D1947" s="193">
        <v>0.67923321836072303</v>
      </c>
      <c r="E1947" s="193">
        <v>4.25004144173701</v>
      </c>
    </row>
    <row r="1948" spans="1:5" x14ac:dyDescent="0.25">
      <c r="A1948" s="193">
        <v>28511.247869641698</v>
      </c>
      <c r="B1948" s="193">
        <v>1.4983155039878</v>
      </c>
      <c r="C1948" s="193">
        <v>-6.8362355032558803E-2</v>
      </c>
      <c r="D1948" s="193">
        <v>0.67928651796143602</v>
      </c>
      <c r="E1948" s="193">
        <v>4.2488229251243999</v>
      </c>
    </row>
    <row r="1949" spans="1:5" x14ac:dyDescent="0.25">
      <c r="A1949" s="193">
        <v>28512.634887636901</v>
      </c>
      <c r="B1949" s="193">
        <v>0.88418460413980804</v>
      </c>
      <c r="C1949" s="193">
        <v>-6.8375562268948101E-2</v>
      </c>
      <c r="D1949" s="193">
        <v>0.67929804811449102</v>
      </c>
      <c r="E1949" s="193">
        <v>4.2485549447802402</v>
      </c>
    </row>
    <row r="1950" spans="1:5" x14ac:dyDescent="0.25">
      <c r="A1950" s="193">
        <v>28517.375868491701</v>
      </c>
      <c r="B1950" s="193">
        <v>0.14884074479102299</v>
      </c>
      <c r="C1950" s="193">
        <v>-6.8420737899769102E-2</v>
      </c>
      <c r="D1950" s="193">
        <v>0.67933676862580294</v>
      </c>
      <c r="E1950" s="193">
        <v>4.2476427471623301</v>
      </c>
    </row>
    <row r="1951" spans="1:5" x14ac:dyDescent="0.25">
      <c r="A1951" s="193">
        <v>28535.004877649299</v>
      </c>
      <c r="B1951" s="193">
        <v>0.25835292143598898</v>
      </c>
      <c r="C1951" s="193">
        <v>-6.8589152162053496E-2</v>
      </c>
      <c r="D1951" s="193">
        <v>0.67947133468023602</v>
      </c>
      <c r="E1951" s="193">
        <v>4.2443024322710698</v>
      </c>
    </row>
    <row r="1952" spans="1:5" x14ac:dyDescent="0.25">
      <c r="A1952" s="193">
        <v>28536.2745057416</v>
      </c>
      <c r="B1952" s="193">
        <v>2.60764459115939</v>
      </c>
      <c r="C1952" s="193">
        <v>-6.8601307483333901E-2</v>
      </c>
      <c r="D1952" s="193">
        <v>0.67948045108538901</v>
      </c>
      <c r="E1952" s="193">
        <v>4.2440650186279099</v>
      </c>
    </row>
    <row r="1953" spans="1:5" x14ac:dyDescent="0.25">
      <c r="A1953" s="193">
        <v>28545.295620701501</v>
      </c>
      <c r="B1953" s="193">
        <v>2.2134711348476399</v>
      </c>
      <c r="C1953" s="193">
        <v>-6.8687776414091198E-2</v>
      </c>
      <c r="D1953" s="193">
        <v>0.67954299159048404</v>
      </c>
      <c r="E1953" s="193">
        <v>4.2423903740082602</v>
      </c>
    </row>
    <row r="1954" spans="1:5" x14ac:dyDescent="0.25">
      <c r="A1954" s="193">
        <v>28545.906821198299</v>
      </c>
      <c r="B1954" s="193">
        <v>0.28219039862649198</v>
      </c>
      <c r="C1954" s="193">
        <v>-6.8693641308236006E-2</v>
      </c>
      <c r="D1954" s="193">
        <v>0.67954708689538001</v>
      </c>
      <c r="E1954" s="193">
        <v>4.2422776917059304</v>
      </c>
    </row>
    <row r="1955" spans="1:5" x14ac:dyDescent="0.25">
      <c r="A1955" s="193">
        <v>28547.287180543299</v>
      </c>
      <c r="B1955" s="193">
        <v>0.42335916325724199</v>
      </c>
      <c r="C1955" s="193">
        <v>-6.8706889819523304E-2</v>
      </c>
      <c r="D1955" s="193">
        <v>0.67955626949173398</v>
      </c>
      <c r="E1955" s="193">
        <v>4.2420235697441599</v>
      </c>
    </row>
    <row r="1956" spans="1:5" x14ac:dyDescent="0.25">
      <c r="A1956" s="193">
        <v>28548.9932073727</v>
      </c>
      <c r="B1956" s="193">
        <v>0.372450963574467</v>
      </c>
      <c r="C1956" s="193">
        <v>-6.8723269795902694E-2</v>
      </c>
      <c r="D1956" s="193">
        <v>0.67956749127435401</v>
      </c>
      <c r="E1956" s="193">
        <v>4.2417101909065904</v>
      </c>
    </row>
    <row r="1957" spans="1:5" x14ac:dyDescent="0.25">
      <c r="A1957" s="193">
        <v>28554.442550262898</v>
      </c>
      <c r="B1957" s="193">
        <v>1.37810669369738</v>
      </c>
      <c r="C1957" s="193">
        <v>-6.8775632827249605E-2</v>
      </c>
      <c r="D1957" s="193">
        <v>0.67960239190362004</v>
      </c>
      <c r="E1957" s="193">
        <v>4.2407143809248904</v>
      </c>
    </row>
    <row r="1958" spans="1:5" x14ac:dyDescent="0.25">
      <c r="A1958" s="193">
        <v>28554.985222425501</v>
      </c>
      <c r="B1958" s="193">
        <v>0.52027002645611597</v>
      </c>
      <c r="C1958" s="193">
        <v>-6.8780850942792002E-2</v>
      </c>
      <c r="D1958" s="193">
        <v>0.679605788685271</v>
      </c>
      <c r="E1958" s="193">
        <v>4.24061564547626</v>
      </c>
    </row>
    <row r="1959" spans="1:5" x14ac:dyDescent="0.25">
      <c r="A1959" s="193">
        <v>28558.8050908035</v>
      </c>
      <c r="B1959" s="193">
        <v>0.28323941519110601</v>
      </c>
      <c r="C1959" s="193">
        <v>-6.8817599432217103E-2</v>
      </c>
      <c r="D1959" s="193">
        <v>0.67962929419225804</v>
      </c>
      <c r="E1959" s="193">
        <v>4.2399228650970002</v>
      </c>
    </row>
    <row r="1960" spans="1:5" x14ac:dyDescent="0.25">
      <c r="A1960" s="193">
        <v>28559.578779578202</v>
      </c>
      <c r="B1960" s="193">
        <v>0.18599646886146001</v>
      </c>
      <c r="C1960" s="193">
        <v>-6.8825046470105705E-2</v>
      </c>
      <c r="D1960" s="193">
        <v>0.67963396875182003</v>
      </c>
      <c r="E1960" s="193">
        <v>4.2397830205435501</v>
      </c>
    </row>
    <row r="1961" spans="1:5" x14ac:dyDescent="0.25">
      <c r="A1961" s="193">
        <v>28560.311318233002</v>
      </c>
      <c r="B1961" s="193">
        <v>0.60667681351451697</v>
      </c>
      <c r="C1961" s="193">
        <v>-6.8832098626546906E-2</v>
      </c>
      <c r="D1961" s="193">
        <v>0.67963836786323595</v>
      </c>
      <c r="E1961" s="193">
        <v>4.2396507610110197</v>
      </c>
    </row>
    <row r="1962" spans="1:5" x14ac:dyDescent="0.25">
      <c r="A1962" s="193">
        <v>28569.5594052165</v>
      </c>
      <c r="B1962" s="193">
        <v>0.89256788210800897</v>
      </c>
      <c r="C1962" s="193">
        <v>-6.8921230690172697E-2</v>
      </c>
      <c r="D1962" s="193">
        <v>0.67969165768496098</v>
      </c>
      <c r="E1962" s="193">
        <v>4.2379933513549801</v>
      </c>
    </row>
    <row r="1963" spans="1:5" x14ac:dyDescent="0.25">
      <c r="A1963" s="193">
        <v>28573.1477775571</v>
      </c>
      <c r="B1963" s="193">
        <v>1.97076907951435</v>
      </c>
      <c r="C1963" s="193">
        <v>-6.8955865237564903E-2</v>
      </c>
      <c r="D1963" s="193">
        <v>0.67971121070405904</v>
      </c>
      <c r="E1963" s="193">
        <v>4.2373564215019099</v>
      </c>
    </row>
    <row r="1964" spans="1:5" x14ac:dyDescent="0.25">
      <c r="A1964" s="193">
        <v>28573.2921770713</v>
      </c>
      <c r="B1964" s="193">
        <v>0.16406467839116301</v>
      </c>
      <c r="C1964" s="193">
        <v>-6.8957259551880104E-2</v>
      </c>
      <c r="D1964" s="193">
        <v>0.67971198435512603</v>
      </c>
      <c r="E1964" s="193">
        <v>4.2373308631373101</v>
      </c>
    </row>
    <row r="1965" spans="1:5" x14ac:dyDescent="0.25">
      <c r="A1965" s="193">
        <v>28573.499883696699</v>
      </c>
      <c r="B1965" s="193">
        <v>0.42245438815963898</v>
      </c>
      <c r="C1965" s="193">
        <v>-6.8959265236080605E-2</v>
      </c>
      <c r="D1965" s="193">
        <v>0.67971309539792701</v>
      </c>
      <c r="E1965" s="193">
        <v>4.2372941093830496</v>
      </c>
    </row>
    <row r="1966" spans="1:5" x14ac:dyDescent="0.25">
      <c r="A1966" s="193">
        <v>28582.286041683001</v>
      </c>
      <c r="B1966" s="193">
        <v>0.27014888458467601</v>
      </c>
      <c r="C1966" s="193">
        <v>-6.9044193346255806E-2</v>
      </c>
      <c r="D1966" s="193">
        <v>0.67975815700990005</v>
      </c>
      <c r="E1966" s="193">
        <v>4.2357500171550599</v>
      </c>
    </row>
    <row r="1967" spans="1:5" x14ac:dyDescent="0.25">
      <c r="A1967" s="193">
        <v>28585.408377744199</v>
      </c>
      <c r="B1967" s="193">
        <v>0.66100967294542901</v>
      </c>
      <c r="C1967" s="193">
        <v>-6.9074414712398099E-2</v>
      </c>
      <c r="D1967" s="193">
        <v>0.67977325766792196</v>
      </c>
      <c r="E1967" s="193">
        <v>4.23520630051192</v>
      </c>
    </row>
    <row r="1968" spans="1:5" x14ac:dyDescent="0.25">
      <c r="A1968" s="193">
        <v>28585.508391098101</v>
      </c>
      <c r="B1968" s="193">
        <v>25.374926684253499</v>
      </c>
      <c r="C1968" s="193">
        <v>-6.9075383101124099E-2</v>
      </c>
      <c r="D1968" s="193">
        <v>0.67977373343846104</v>
      </c>
      <c r="E1968" s="193">
        <v>4.23518892789214</v>
      </c>
    </row>
    <row r="1969" spans="1:5" x14ac:dyDescent="0.25">
      <c r="A1969" s="193">
        <v>28586.261830695101</v>
      </c>
      <c r="B1969" s="193">
        <v>1.2236764466724299</v>
      </c>
      <c r="C1969" s="193">
        <v>-6.9082679050586293E-2</v>
      </c>
      <c r="D1969" s="193">
        <v>0.67977730177648399</v>
      </c>
      <c r="E1969" s="193">
        <v>4.2350581399859504</v>
      </c>
    </row>
    <row r="1970" spans="1:5" x14ac:dyDescent="0.25">
      <c r="A1970" s="193">
        <v>28588.588671311201</v>
      </c>
      <c r="B1970" s="193">
        <v>1.3777981771960499</v>
      </c>
      <c r="C1970" s="193">
        <v>-6.9105218861047493E-2</v>
      </c>
      <c r="D1970" s="193">
        <v>0.67978814534238996</v>
      </c>
      <c r="E1970" s="193">
        <v>4.2346551970209303</v>
      </c>
    </row>
    <row r="1971" spans="1:5" x14ac:dyDescent="0.25">
      <c r="A1971" s="193">
        <v>28590.4901629575</v>
      </c>
      <c r="B1971" s="193">
        <v>0.95764940822605404</v>
      </c>
      <c r="C1971" s="193">
        <v>-6.9123647114322298E-2</v>
      </c>
      <c r="D1971" s="193">
        <v>0.67979680854444002</v>
      </c>
      <c r="E1971" s="193">
        <v>4.2343269993419401</v>
      </c>
    </row>
    <row r="1972" spans="1:5" x14ac:dyDescent="0.25">
      <c r="A1972" s="193">
        <v>28591.376459496099</v>
      </c>
      <c r="B1972" s="193">
        <v>2.40482600489287</v>
      </c>
      <c r="C1972" s="193">
        <v>-6.9132239319295005E-2</v>
      </c>
      <c r="D1972" s="193">
        <v>0.67980078557268098</v>
      </c>
      <c r="E1972" s="193">
        <v>4.2341743587328802</v>
      </c>
    </row>
    <row r="1973" spans="1:5" x14ac:dyDescent="0.25">
      <c r="A1973" s="193">
        <v>28609.222556693599</v>
      </c>
      <c r="B1973" s="193">
        <v>0.42649651120445498</v>
      </c>
      <c r="C1973" s="193">
        <v>-6.9305611640487902E-2</v>
      </c>
      <c r="D1973" s="193">
        <v>0.67987259327786598</v>
      </c>
      <c r="E1973" s="193">
        <v>4.23114622554644</v>
      </c>
    </row>
    <row r="1974" spans="1:5" x14ac:dyDescent="0.25">
      <c r="A1974" s="193">
        <v>28612.216238044901</v>
      </c>
      <c r="B1974" s="193">
        <v>1.50673172490987</v>
      </c>
      <c r="C1974" s="193">
        <v>-6.9334762577159897E-2</v>
      </c>
      <c r="D1974" s="193">
        <v>0.67988309002432501</v>
      </c>
      <c r="E1974" s="193">
        <v>4.2306467531505998</v>
      </c>
    </row>
    <row r="1975" spans="1:5" x14ac:dyDescent="0.25">
      <c r="A1975" s="193">
        <v>28614.6838521223</v>
      </c>
      <c r="B1975" s="193">
        <v>0.25471650547190799</v>
      </c>
      <c r="C1975" s="193">
        <v>-6.9358805561832604E-2</v>
      </c>
      <c r="D1975" s="193">
        <v>0.67989140640854895</v>
      </c>
      <c r="E1975" s="193">
        <v>4.2302368930374898</v>
      </c>
    </row>
    <row r="1976" spans="1:5" x14ac:dyDescent="0.25">
      <c r="A1976" s="193">
        <v>28616.4312503037</v>
      </c>
      <c r="B1976" s="193">
        <v>0.163173465092736</v>
      </c>
      <c r="C1976" s="193">
        <v>-6.9375839174514398E-2</v>
      </c>
      <c r="D1976" s="193">
        <v>0.67989711177362799</v>
      </c>
      <c r="E1976" s="193">
        <v>4.2299476655747004</v>
      </c>
    </row>
    <row r="1977" spans="1:5" x14ac:dyDescent="0.25">
      <c r="A1977" s="193">
        <v>28617.972666927599</v>
      </c>
      <c r="B1977" s="193">
        <v>2.9795542188972299</v>
      </c>
      <c r="C1977" s="193">
        <v>-6.93908703798128E-2</v>
      </c>
      <c r="D1977" s="193">
        <v>0.67990201801859296</v>
      </c>
      <c r="E1977" s="193">
        <v>4.2296932262873197</v>
      </c>
    </row>
    <row r="1978" spans="1:5" x14ac:dyDescent="0.25">
      <c r="A1978" s="193">
        <v>28620.5397623135</v>
      </c>
      <c r="B1978" s="193">
        <v>3.12620873804046</v>
      </c>
      <c r="C1978" s="193">
        <v>-6.9415914981648896E-2</v>
      </c>
      <c r="D1978" s="193">
        <v>0.67990992536040296</v>
      </c>
      <c r="E1978" s="193">
        <v>4.2292709256399297</v>
      </c>
    </row>
    <row r="1979" spans="1:5" x14ac:dyDescent="0.25">
      <c r="A1979" s="193">
        <v>28623.240154790601</v>
      </c>
      <c r="B1979" s="193">
        <v>0.18860023848010801</v>
      </c>
      <c r="C1979" s="193">
        <v>-6.9442275450854601E-2</v>
      </c>
      <c r="D1979" s="193">
        <v>0.679917887433931</v>
      </c>
      <c r="E1979" s="193">
        <v>4.2288286489720903</v>
      </c>
    </row>
    <row r="1980" spans="1:5" x14ac:dyDescent="0.25">
      <c r="A1980" s="193">
        <v>28623.556605643898</v>
      </c>
      <c r="B1980" s="193">
        <v>1.01253415975327</v>
      </c>
      <c r="C1980" s="193">
        <v>-6.9445365589504496E-2</v>
      </c>
      <c r="D1980" s="193">
        <v>0.67991879658073495</v>
      </c>
      <c r="E1980" s="193">
        <v>4.2287769510307696</v>
      </c>
    </row>
    <row r="1981" spans="1:5" x14ac:dyDescent="0.25">
      <c r="A1981" s="193">
        <v>28624.574186509999</v>
      </c>
      <c r="B1981" s="193">
        <v>0.50399263071640998</v>
      </c>
      <c r="C1981" s="193">
        <v>-6.94553037251327E-2</v>
      </c>
      <c r="D1981" s="193">
        <v>0.67992168602585001</v>
      </c>
      <c r="E1981" s="193">
        <v>4.2286108974556704</v>
      </c>
    </row>
    <row r="1982" spans="1:5" x14ac:dyDescent="0.25">
      <c r="A1982" s="193">
        <v>28625.0964934603</v>
      </c>
      <c r="B1982" s="193">
        <v>1.82794638268584</v>
      </c>
      <c r="C1982" s="193">
        <v>-6.9460405672671893E-2</v>
      </c>
      <c r="D1982" s="193">
        <v>0.679923148971594</v>
      </c>
      <c r="E1982" s="193">
        <v>4.2285257755526402</v>
      </c>
    </row>
    <row r="1983" spans="1:5" x14ac:dyDescent="0.25">
      <c r="A1983" s="193">
        <v>28626.814055442501</v>
      </c>
      <c r="B1983" s="193">
        <v>0.45473581661405998</v>
      </c>
      <c r="C1983" s="193">
        <v>-6.9477187161633897E-2</v>
      </c>
      <c r="D1983" s="193">
        <v>0.67992786327909904</v>
      </c>
      <c r="E1983" s="193">
        <v>4.2282463885739796</v>
      </c>
    </row>
    <row r="1984" spans="1:5" x14ac:dyDescent="0.25">
      <c r="A1984" s="193">
        <v>28629.2456488881</v>
      </c>
      <c r="B1984" s="193">
        <v>1.2838253502111401</v>
      </c>
      <c r="C1984" s="193">
        <v>-6.9500956045571605E-2</v>
      </c>
      <c r="D1984" s="193">
        <v>0.67993428427444202</v>
      </c>
      <c r="E1984" s="193">
        <v>4.2278522424922302</v>
      </c>
    </row>
    <row r="1985" spans="1:5" x14ac:dyDescent="0.25">
      <c r="A1985" s="193">
        <v>28630.173804038899</v>
      </c>
      <c r="B1985" s="193">
        <v>0.248530457739427</v>
      </c>
      <c r="C1985" s="193">
        <v>-6.9510032162000607E-2</v>
      </c>
      <c r="D1985" s="193">
        <v>0.67993665690080196</v>
      </c>
      <c r="E1985" s="193">
        <v>4.22770222391999</v>
      </c>
    </row>
    <row r="1986" spans="1:5" x14ac:dyDescent="0.25">
      <c r="A1986" s="193">
        <v>28634.756228225298</v>
      </c>
      <c r="B1986" s="193">
        <v>1.48483240991257</v>
      </c>
      <c r="C1986" s="193">
        <v>-6.9554869488200402E-2</v>
      </c>
      <c r="D1986" s="193">
        <v>0.67994773596094304</v>
      </c>
      <c r="E1986" s="193">
        <v>4.2269650452999397</v>
      </c>
    </row>
    <row r="1987" spans="1:5" x14ac:dyDescent="0.25">
      <c r="A1987" s="193">
        <v>28639.774340677199</v>
      </c>
      <c r="B1987" s="193">
        <v>1.08030162908843</v>
      </c>
      <c r="C1987" s="193">
        <v>-6.9604022013197001E-2</v>
      </c>
      <c r="D1987" s="193">
        <v>0.679958655127895</v>
      </c>
      <c r="E1987" s="193">
        <v>4.2261644326121299</v>
      </c>
    </row>
    <row r="1988" spans="1:5" x14ac:dyDescent="0.25">
      <c r="A1988" s="193">
        <v>28649.162999290002</v>
      </c>
      <c r="B1988" s="193">
        <v>0.229212657138533</v>
      </c>
      <c r="C1988" s="193">
        <v>-6.9696130459085098E-2</v>
      </c>
      <c r="D1988" s="193">
        <v>0.67997566808924803</v>
      </c>
      <c r="E1988" s="193">
        <v>4.2246852635102803</v>
      </c>
    </row>
    <row r="1989" spans="1:5" x14ac:dyDescent="0.25">
      <c r="A1989" s="193">
        <v>28650.711344565199</v>
      </c>
      <c r="B1989" s="193">
        <v>0.67946971056883798</v>
      </c>
      <c r="C1989" s="193">
        <v>-6.9711338976355106E-2</v>
      </c>
      <c r="D1989" s="193">
        <v>0.67997804505095605</v>
      </c>
      <c r="E1989" s="193">
        <v>4.22444367605714</v>
      </c>
    </row>
    <row r="1990" spans="1:5" x14ac:dyDescent="0.25">
      <c r="A1990" s="193">
        <v>28650.712178268001</v>
      </c>
      <c r="B1990" s="193">
        <v>0.35051866245081598</v>
      </c>
      <c r="C1990" s="193">
        <v>-6.9711347166741502E-2</v>
      </c>
      <c r="D1990" s="193">
        <v>0.67997804629807002</v>
      </c>
      <c r="E1990" s="193">
        <v>4.2244435461546299</v>
      </c>
    </row>
    <row r="1991" spans="1:5" x14ac:dyDescent="0.25">
      <c r="A1991" s="193">
        <v>28654.7872360072</v>
      </c>
      <c r="B1991" s="193">
        <v>0.51368764441925796</v>
      </c>
      <c r="C1991" s="193">
        <v>-6.9751398918271104E-2</v>
      </c>
      <c r="D1991" s="193">
        <v>0.67998372047051003</v>
      </c>
      <c r="E1991" s="193">
        <v>4.2238109082244701</v>
      </c>
    </row>
    <row r="1992" spans="1:5" x14ac:dyDescent="0.25">
      <c r="A1992" s="193">
        <v>28656.272135298801</v>
      </c>
      <c r="B1992" s="193">
        <v>2.5192086672368399</v>
      </c>
      <c r="C1992" s="193">
        <v>-6.9766002187558795E-2</v>
      </c>
      <c r="D1992" s="193">
        <v>0.67998557832810202</v>
      </c>
      <c r="E1992" s="193">
        <v>4.2235815335695497</v>
      </c>
    </row>
    <row r="1993" spans="1:5" x14ac:dyDescent="0.25">
      <c r="A1993" s="193">
        <v>28662.805544715498</v>
      </c>
      <c r="B1993" s="193">
        <v>0.297066509778254</v>
      </c>
      <c r="C1993" s="193">
        <v>-6.9830311696970002E-2</v>
      </c>
      <c r="D1993" s="193">
        <v>0.67999241940532795</v>
      </c>
      <c r="E1993" s="193">
        <v>4.2225796221174097</v>
      </c>
    </row>
    <row r="1994" spans="1:5" x14ac:dyDescent="0.25">
      <c r="A1994" s="193">
        <v>28664.7397788778</v>
      </c>
      <c r="B1994" s="193">
        <v>0.20334364919447301</v>
      </c>
      <c r="C1994" s="193">
        <v>-6.9849368389149499E-2</v>
      </c>
      <c r="D1994" s="193">
        <v>0.67999402724425295</v>
      </c>
      <c r="E1994" s="193">
        <v>4.2222852936449797</v>
      </c>
    </row>
    <row r="1995" spans="1:5" x14ac:dyDescent="0.25">
      <c r="A1995" s="193">
        <v>28673.024717164601</v>
      </c>
      <c r="B1995" s="193">
        <v>0.14837633838005199</v>
      </c>
      <c r="C1995" s="193">
        <v>-6.9931085595383205E-2</v>
      </c>
      <c r="D1995" s="193">
        <v>0.67999875054995995</v>
      </c>
      <c r="E1995" s="193">
        <v>4.2210364605305299</v>
      </c>
    </row>
    <row r="1996" spans="1:5" x14ac:dyDescent="0.25">
      <c r="A1996" s="193">
        <v>28680.347175880601</v>
      </c>
      <c r="B1996" s="193">
        <v>0.62509055072026398</v>
      </c>
      <c r="C1996" s="193">
        <v>-7.0003437108608402E-2</v>
      </c>
      <c r="D1996" s="193">
        <v>0.67999999536465405</v>
      </c>
      <c r="E1996" s="193">
        <v>4.2199487568048104</v>
      </c>
    </row>
    <row r="1997" spans="1:5" x14ac:dyDescent="0.25">
      <c r="A1997" s="193">
        <v>28686.363238517399</v>
      </c>
      <c r="B1997" s="193">
        <v>10.170438212285999</v>
      </c>
      <c r="C1997" s="193">
        <v>-7.0064415703811195E-2</v>
      </c>
      <c r="D1997" s="193">
        <v>0.679998444343343</v>
      </c>
      <c r="E1997" s="193">
        <v>4.2190616332858104</v>
      </c>
    </row>
    <row r="1998" spans="1:5" x14ac:dyDescent="0.25">
      <c r="A1998" s="193">
        <v>28686.698536364602</v>
      </c>
      <c r="B1998" s="193">
        <v>-0.95054863021220304</v>
      </c>
      <c r="C1998" s="193">
        <v>-7.0067893098376494E-2</v>
      </c>
      <c r="D1998" s="193">
        <v>0.67999827617391795</v>
      </c>
      <c r="E1998" s="193">
        <v>4.2190122376925396</v>
      </c>
    </row>
    <row r="1999" spans="1:5" x14ac:dyDescent="0.25">
      <c r="A1999" s="193">
        <v>28690.105832782199</v>
      </c>
      <c r="B1999" s="193">
        <v>1.0361277052597899</v>
      </c>
      <c r="C1999" s="193">
        <v>-7.0103701721579301E-2</v>
      </c>
      <c r="D1999" s="193">
        <v>0.67999607864172695</v>
      </c>
      <c r="E1999" s="193">
        <v>4.2185105617924501</v>
      </c>
    </row>
    <row r="2000" spans="1:5" x14ac:dyDescent="0.25">
      <c r="A2000" s="193">
        <v>28699.8290859156</v>
      </c>
      <c r="B2000" s="193">
        <v>9.4275817630995504E-2</v>
      </c>
      <c r="C2000" s="193">
        <v>-7.0210596811599205E-2</v>
      </c>
      <c r="D2000" s="193">
        <v>0.67998492669912802</v>
      </c>
      <c r="E2000" s="193">
        <v>4.2170817720709897</v>
      </c>
    </row>
    <row r="2001" spans="1:5" x14ac:dyDescent="0.25">
      <c r="A2001" s="193">
        <v>28700.539838839701</v>
      </c>
      <c r="B2001" s="193">
        <v>-0.25194779673954898</v>
      </c>
      <c r="C2001" s="193">
        <v>-7.0218683659040798E-2</v>
      </c>
      <c r="D2001" s="193">
        <v>0.67998382863756202</v>
      </c>
      <c r="E2001" s="193">
        <v>4.2169774936910098</v>
      </c>
    </row>
    <row r="2002" spans="1:5" x14ac:dyDescent="0.25">
      <c r="A2002" s="193">
        <v>28700.6485829048</v>
      </c>
      <c r="B2002" s="193">
        <v>0.300102426878679</v>
      </c>
      <c r="C2002" s="193">
        <v>-7.0219924209246304E-2</v>
      </c>
      <c r="D2002" s="193">
        <v>0.67998365724258103</v>
      </c>
      <c r="E2002" s="193">
        <v>4.2169615412299999</v>
      </c>
    </row>
    <row r="2003" spans="1:5" x14ac:dyDescent="0.25">
      <c r="A2003" s="193">
        <v>28703.674079803899</v>
      </c>
      <c r="B2003" s="193">
        <v>0.69828521216623896</v>
      </c>
      <c r="C2003" s="193">
        <v>-7.0254787353686704E-2</v>
      </c>
      <c r="D2003" s="193">
        <v>0.67997852781199197</v>
      </c>
      <c r="E2003" s="193">
        <v>4.2165179180242998</v>
      </c>
    </row>
    <row r="2004" spans="1:5" x14ac:dyDescent="0.25">
      <c r="A2004" s="193">
        <v>28705.3456339738</v>
      </c>
      <c r="B2004" s="193">
        <v>1.2006531609354101</v>
      </c>
      <c r="C2004" s="193">
        <v>-7.0274337067345802E-2</v>
      </c>
      <c r="D2004" s="193">
        <v>0.679975395320363</v>
      </c>
      <c r="E2004" s="193">
        <v>4.2162729940224803</v>
      </c>
    </row>
    <row r="2005" spans="1:5" x14ac:dyDescent="0.25">
      <c r="A2005" s="193">
        <v>28710.819475300399</v>
      </c>
      <c r="B2005" s="193">
        <v>-9.2134832174201104</v>
      </c>
      <c r="C2005" s="193">
        <v>-7.0339790108174996E-2</v>
      </c>
      <c r="D2005" s="193">
        <v>0.67996365263110403</v>
      </c>
      <c r="E2005" s="193">
        <v>4.2154718020657</v>
      </c>
    </row>
    <row r="2006" spans="1:5" x14ac:dyDescent="0.25">
      <c r="A2006" s="193">
        <v>28717.128247873199</v>
      </c>
      <c r="B2006" s="193">
        <v>2.9857859081206001E-2</v>
      </c>
      <c r="C2006" s="193">
        <v>-7.0417945787864394E-2</v>
      </c>
      <c r="D2006" s="193">
        <v>0.679947303380527</v>
      </c>
      <c r="E2006" s="193">
        <v>4.2145500380635701</v>
      </c>
    </row>
    <row r="2007" spans="1:5" x14ac:dyDescent="0.25">
      <c r="A2007" s="193">
        <v>28718.7153311197</v>
      </c>
      <c r="B2007" s="193">
        <v>1.05673340949723</v>
      </c>
      <c r="C2007" s="193">
        <v>-7.0438064691983798E-2</v>
      </c>
      <c r="D2007" s="193">
        <v>0.67994271685380703</v>
      </c>
      <c r="E2007" s="193">
        <v>4.2143184273069796</v>
      </c>
    </row>
    <row r="2008" spans="1:5" x14ac:dyDescent="0.25">
      <c r="A2008" s="193">
        <v>28723.973074736299</v>
      </c>
      <c r="B2008" s="193">
        <v>1.4328520061899199</v>
      </c>
      <c r="C2008" s="193">
        <v>-7.0506026460811E-2</v>
      </c>
      <c r="D2008" s="193">
        <v>0.679926165350762</v>
      </c>
      <c r="E2008" s="193">
        <v>4.2135519289448702</v>
      </c>
    </row>
    <row r="2009" spans="1:5" x14ac:dyDescent="0.25">
      <c r="A2009" s="193">
        <v>28724.371791007201</v>
      </c>
      <c r="B2009" s="193">
        <v>2.5215759123644599</v>
      </c>
      <c r="C2009" s="193">
        <v>-7.0511262360187496E-2</v>
      </c>
      <c r="D2009" s="193">
        <v>0.67992482523772202</v>
      </c>
      <c r="E2009" s="193">
        <v>4.2134938516861498</v>
      </c>
    </row>
    <row r="2010" spans="1:5" x14ac:dyDescent="0.25">
      <c r="A2010" s="193">
        <v>28729.549915507399</v>
      </c>
      <c r="B2010" s="193">
        <v>0.80109988703951396</v>
      </c>
      <c r="C2010" s="193">
        <v>-7.0580310188329498E-2</v>
      </c>
      <c r="D2010" s="193">
        <v>0.67990633551429902</v>
      </c>
      <c r="E2010" s="193">
        <v>4.2127402355498598</v>
      </c>
    </row>
    <row r="2011" spans="1:5" x14ac:dyDescent="0.25">
      <c r="A2011" s="193">
        <v>28733.783334101201</v>
      </c>
      <c r="B2011" s="193">
        <v>1.2511115982024801</v>
      </c>
      <c r="C2011" s="193">
        <v>-7.0638206349484103E-2</v>
      </c>
      <c r="D2011" s="193">
        <v>0.67988972358924005</v>
      </c>
      <c r="E2011" s="193">
        <v>4.2121249826405203</v>
      </c>
    </row>
    <row r="2012" spans="1:5" x14ac:dyDescent="0.25">
      <c r="A2012" s="193">
        <v>28738.843887852399</v>
      </c>
      <c r="B2012" s="193">
        <v>0.388689395556296</v>
      </c>
      <c r="C2012" s="193">
        <v>-7.0709117058070106E-2</v>
      </c>
      <c r="D2012" s="193">
        <v>0.67986810489038496</v>
      </c>
      <c r="E2012" s="193">
        <v>4.2113905485363397</v>
      </c>
    </row>
    <row r="2013" spans="1:5" x14ac:dyDescent="0.25">
      <c r="A2013" s="193">
        <v>28739.091802961</v>
      </c>
      <c r="B2013" s="193">
        <v>2.2416121865988199</v>
      </c>
      <c r="C2013" s="193">
        <v>-7.0712638528327904E-2</v>
      </c>
      <c r="D2013" s="193">
        <v>0.67986699659668604</v>
      </c>
      <c r="E2013" s="193">
        <v>4.2113545975674</v>
      </c>
    </row>
    <row r="2014" spans="1:5" x14ac:dyDescent="0.25">
      <c r="A2014" s="193">
        <v>28745.067628532601</v>
      </c>
      <c r="B2014" s="193">
        <v>0.23142086085632399</v>
      </c>
      <c r="C2014" s="193">
        <v>-7.0798863357554295E-2</v>
      </c>
      <c r="D2014" s="193">
        <v>0.67983889415743903</v>
      </c>
      <c r="E2014" s="193">
        <v>4.2104888356047399</v>
      </c>
    </row>
    <row r="2015" spans="1:5" x14ac:dyDescent="0.25">
      <c r="A2015" s="193">
        <v>28747.9297469386</v>
      </c>
      <c r="B2015" s="193">
        <v>0.35853854494607401</v>
      </c>
      <c r="C2015" s="193">
        <v>-7.0841072285110995E-2</v>
      </c>
      <c r="D2015" s="193">
        <v>0.67982449208944795</v>
      </c>
      <c r="E2015" s="193">
        <v>4.2100747310638296</v>
      </c>
    </row>
    <row r="2016" spans="1:5" x14ac:dyDescent="0.25">
      <c r="A2016" s="193">
        <v>28752.4598924075</v>
      </c>
      <c r="B2016" s="193">
        <v>4.0524525601458397</v>
      </c>
      <c r="C2016" s="193">
        <v>-7.0909084743270095E-2</v>
      </c>
      <c r="D2016" s="193">
        <v>0.67980045172102199</v>
      </c>
      <c r="E2016" s="193">
        <v>4.2094200181854298</v>
      </c>
    </row>
    <row r="2017" spans="1:5" x14ac:dyDescent="0.25">
      <c r="A2017" s="193">
        <v>28753.6713248091</v>
      </c>
      <c r="B2017" s="193">
        <v>1.73969722417193</v>
      </c>
      <c r="C2017" s="193">
        <v>-7.09275221765404E-2</v>
      </c>
      <c r="D2017" s="193">
        <v>0.67979376476320996</v>
      </c>
      <c r="E2017" s="193">
        <v>4.2092450890449502</v>
      </c>
    </row>
    <row r="2018" spans="1:5" x14ac:dyDescent="0.25">
      <c r="A2018" s="193">
        <v>28761.069015607402</v>
      </c>
      <c r="B2018" s="193">
        <v>-0.41362004948787801</v>
      </c>
      <c r="C2018" s="193">
        <v>-7.1042394515127394E-2</v>
      </c>
      <c r="D2018" s="193">
        <v>0.67975057162703201</v>
      </c>
      <c r="E2018" s="193">
        <v>4.2081782577635298</v>
      </c>
    </row>
    <row r="2019" spans="1:5" x14ac:dyDescent="0.25">
      <c r="A2019" s="193">
        <v>28766.1786074478</v>
      </c>
      <c r="B2019" s="193">
        <v>0.56603155771471303</v>
      </c>
      <c r="C2019" s="193">
        <v>-7.1124022970351503E-2</v>
      </c>
      <c r="D2019" s="193">
        <v>0.6797183766571</v>
      </c>
      <c r="E2019" s="193">
        <v>4.2074427844781299</v>
      </c>
    </row>
    <row r="2020" spans="1:5" x14ac:dyDescent="0.25">
      <c r="A2020" s="193">
        <v>28767.3088491251</v>
      </c>
      <c r="B2020" s="193">
        <v>0.21464308015879399</v>
      </c>
      <c r="C2020" s="193">
        <v>-7.1142330934202497E-2</v>
      </c>
      <c r="D2020" s="193">
        <v>0.67971099513475097</v>
      </c>
      <c r="E2020" s="193">
        <v>4.2072802507969804</v>
      </c>
    </row>
    <row r="2021" spans="1:5" x14ac:dyDescent="0.25">
      <c r="A2021" s="193">
        <v>28772.447400224501</v>
      </c>
      <c r="B2021" s="193">
        <v>0.331330103185623</v>
      </c>
      <c r="C2021" s="193">
        <v>-7.1226714459445895E-2</v>
      </c>
      <c r="D2021" s="193">
        <v>0.67967625041130098</v>
      </c>
      <c r="E2021" s="193">
        <v>4.2065420029206697</v>
      </c>
    </row>
    <row r="2022" spans="1:5" x14ac:dyDescent="0.25">
      <c r="A2022" s="193">
        <v>28772.904981445801</v>
      </c>
      <c r="B2022" s="193">
        <v>1.8667077874342299</v>
      </c>
      <c r="C2022" s="193">
        <v>-7.1234319855372097E-2</v>
      </c>
      <c r="D2022" s="193">
        <v>0.67967306232855895</v>
      </c>
      <c r="E2022" s="193">
        <v>4.2064763183864899</v>
      </c>
    </row>
    <row r="2023" spans="1:5" x14ac:dyDescent="0.25">
      <c r="A2023" s="193">
        <v>28775.969397809298</v>
      </c>
      <c r="B2023" s="193">
        <v>0.53709639603800596</v>
      </c>
      <c r="C2023" s="193">
        <v>-7.12856367951437E-2</v>
      </c>
      <c r="D2023" s="193">
        <v>0.67965131569769399</v>
      </c>
      <c r="E2023" s="193">
        <v>4.20603666341019</v>
      </c>
    </row>
    <row r="2024" spans="1:5" x14ac:dyDescent="0.25">
      <c r="A2024" s="193">
        <v>28776.462352365401</v>
      </c>
      <c r="B2024" s="193">
        <v>0.242156592565584</v>
      </c>
      <c r="C2024" s="193">
        <v>-7.1293954151027794E-2</v>
      </c>
      <c r="D2024" s="193">
        <v>0.67964775313541803</v>
      </c>
      <c r="E2024" s="193">
        <v>4.2059659766572697</v>
      </c>
    </row>
    <row r="2025" spans="1:5" x14ac:dyDescent="0.25">
      <c r="A2025" s="193">
        <v>28777.630764847199</v>
      </c>
      <c r="B2025" s="193">
        <v>0.46329979579726699</v>
      </c>
      <c r="C2025" s="193">
        <v>-7.1313737059279902E-2</v>
      </c>
      <c r="D2025" s="193">
        <v>0.67963923793612602</v>
      </c>
      <c r="E2025" s="193">
        <v>4.2057984752400301</v>
      </c>
    </row>
    <row r="2026" spans="1:5" x14ac:dyDescent="0.25">
      <c r="A2026" s="193">
        <v>28778.708320887301</v>
      </c>
      <c r="B2026" s="193">
        <v>1.3234062262897699</v>
      </c>
      <c r="C2026" s="193">
        <v>-7.1332067521861095E-2</v>
      </c>
      <c r="D2026" s="193">
        <v>0.67963129624294005</v>
      </c>
      <c r="E2026" s="193">
        <v>4.2056440511668196</v>
      </c>
    </row>
    <row r="2027" spans="1:5" x14ac:dyDescent="0.25">
      <c r="A2027" s="193">
        <v>28779.678449297498</v>
      </c>
      <c r="B2027" s="193">
        <v>4.1972383707703598</v>
      </c>
      <c r="C2027" s="193">
        <v>-7.1348640978643005E-2</v>
      </c>
      <c r="D2027" s="193">
        <v>0.67962407358360799</v>
      </c>
      <c r="E2027" s="193">
        <v>4.2055050654452897</v>
      </c>
    </row>
    <row r="2028" spans="1:5" x14ac:dyDescent="0.25">
      <c r="A2028" s="193">
        <v>28783.946307578299</v>
      </c>
      <c r="B2028" s="193">
        <v>0.21491237493760401</v>
      </c>
      <c r="C2028" s="193">
        <v>-7.1422344268426904E-2</v>
      </c>
      <c r="D2028" s="193">
        <v>0.67959148170376005</v>
      </c>
      <c r="E2028" s="193">
        <v>4.2048941125494599</v>
      </c>
    </row>
    <row r="2029" spans="1:5" x14ac:dyDescent="0.25">
      <c r="A2029" s="193">
        <v>28785.7531792234</v>
      </c>
      <c r="B2029" s="193">
        <v>0.70905359116502098</v>
      </c>
      <c r="C2029" s="193">
        <v>-7.1453936354404099E-2</v>
      </c>
      <c r="D2029" s="193">
        <v>0.679577282490059</v>
      </c>
      <c r="E2029" s="193">
        <v>4.2046356920952102</v>
      </c>
    </row>
    <row r="2030" spans="1:5" x14ac:dyDescent="0.25">
      <c r="A2030" s="193">
        <v>28794.8991802612</v>
      </c>
      <c r="B2030" s="193">
        <v>0.60978908133513299</v>
      </c>
      <c r="C2030" s="193">
        <v>-7.1617386316345497E-2</v>
      </c>
      <c r="D2030" s="193">
        <v>0.67950176001668705</v>
      </c>
      <c r="E2030" s="193">
        <v>4.2033297829773497</v>
      </c>
    </row>
    <row r="2031" spans="1:5" x14ac:dyDescent="0.25">
      <c r="A2031" s="193">
        <v>28800.272228571001</v>
      </c>
      <c r="B2031" s="193">
        <v>0.62524519847009197</v>
      </c>
      <c r="C2031" s="193">
        <v>-7.1716156998070102E-2</v>
      </c>
      <c r="D2031" s="193">
        <v>0.67945455869715998</v>
      </c>
      <c r="E2031" s="193">
        <v>4.2025642739142404</v>
      </c>
    </row>
    <row r="2032" spans="1:5" x14ac:dyDescent="0.25">
      <c r="A2032" s="193">
        <v>28802.518306561298</v>
      </c>
      <c r="B2032" s="193">
        <v>0.32049855819513701</v>
      </c>
      <c r="C2032" s="193">
        <v>-7.1758047013730605E-2</v>
      </c>
      <c r="D2032" s="193">
        <v>0.67943420744976801</v>
      </c>
      <c r="E2032" s="193">
        <v>4.2022446386679704</v>
      </c>
    </row>
    <row r="2033" spans="1:5" x14ac:dyDescent="0.25">
      <c r="A2033" s="193">
        <v>28802.921064234899</v>
      </c>
      <c r="B2033" s="193">
        <v>0.28326336477304498</v>
      </c>
      <c r="C2033" s="193">
        <v>-7.1765595996783005E-2</v>
      </c>
      <c r="D2033" s="193">
        <v>0.67943051955897205</v>
      </c>
      <c r="E2033" s="193">
        <v>4.20218734588821</v>
      </c>
    </row>
    <row r="2034" spans="1:5" x14ac:dyDescent="0.25">
      <c r="A2034" s="193">
        <v>28804.181527782301</v>
      </c>
      <c r="B2034" s="193">
        <v>0.67097897683512397</v>
      </c>
      <c r="C2034" s="193">
        <v>-7.1789294681384702E-2</v>
      </c>
      <c r="D2034" s="193">
        <v>0.67941890222349999</v>
      </c>
      <c r="E2034" s="193">
        <v>4.20200808842079</v>
      </c>
    </row>
    <row r="2035" spans="1:5" x14ac:dyDescent="0.25">
      <c r="A2035" s="193">
        <v>28811.095367094698</v>
      </c>
      <c r="B2035" s="193">
        <v>11.9590577224897</v>
      </c>
      <c r="C2035" s="193">
        <v>-7.1921264867585294E-2</v>
      </c>
      <c r="D2035" s="193">
        <v>0.67935313960015398</v>
      </c>
      <c r="E2035" s="193">
        <v>4.2010260465109601</v>
      </c>
    </row>
    <row r="2036" spans="1:5" x14ac:dyDescent="0.25">
      <c r="A2036" s="193">
        <v>28812.460655430001</v>
      </c>
      <c r="B2036" s="193">
        <v>0.175190593090435</v>
      </c>
      <c r="C2036" s="193">
        <v>-7.1947720517429106E-2</v>
      </c>
      <c r="D2036" s="193">
        <v>0.67933974605810299</v>
      </c>
      <c r="E2036" s="193">
        <v>4.2008323633846496</v>
      </c>
    </row>
    <row r="2037" spans="1:5" x14ac:dyDescent="0.25">
      <c r="A2037" s="193">
        <v>28813.189606535299</v>
      </c>
      <c r="B2037" s="193">
        <v>0.33540741738929303</v>
      </c>
      <c r="C2037" s="193">
        <v>-7.19618989545142E-2</v>
      </c>
      <c r="D2037" s="193">
        <v>0.67933254009440902</v>
      </c>
      <c r="E2037" s="193">
        <v>4.2007289853276104</v>
      </c>
    </row>
    <row r="2038" spans="1:5" x14ac:dyDescent="0.25">
      <c r="A2038" s="193">
        <v>28820.2546054083</v>
      </c>
      <c r="B2038" s="193">
        <v>0.322676641096176</v>
      </c>
      <c r="C2038" s="193">
        <v>-7.21012364833261E-2</v>
      </c>
      <c r="D2038" s="193">
        <v>0.67926072206637</v>
      </c>
      <c r="E2038" s="193">
        <v>4.1997282238412703</v>
      </c>
    </row>
    <row r="2039" spans="1:5" x14ac:dyDescent="0.25">
      <c r="A2039" s="193">
        <v>28822.4950105676</v>
      </c>
      <c r="B2039" s="193">
        <v>1.3149253448226501</v>
      </c>
      <c r="C2039" s="193">
        <v>-7.2146148064190896E-2</v>
      </c>
      <c r="D2039" s="193">
        <v>0.679237200116523</v>
      </c>
      <c r="E2039" s="193">
        <v>4.1994113151738102</v>
      </c>
    </row>
    <row r="2040" spans="1:5" x14ac:dyDescent="0.25">
      <c r="A2040" s="193">
        <v>28824.746603005598</v>
      </c>
      <c r="B2040" s="193">
        <v>0.903286805214365</v>
      </c>
      <c r="C2040" s="193">
        <v>-7.2191635381228803E-2</v>
      </c>
      <c r="D2040" s="193">
        <v>0.67921319880256903</v>
      </c>
      <c r="E2040" s="193">
        <v>4.1990930402640601</v>
      </c>
    </row>
    <row r="2041" spans="1:5" x14ac:dyDescent="0.25">
      <c r="A2041" s="193">
        <v>28825.263080531</v>
      </c>
      <c r="B2041" s="193">
        <v>0.396275246268951</v>
      </c>
      <c r="C2041" s="193">
        <v>-7.2202119050580202E-2</v>
      </c>
      <c r="D2041" s="193">
        <v>0.679207642192454</v>
      </c>
      <c r="E2041" s="193">
        <v>4.1990200638892397</v>
      </c>
    </row>
    <row r="2042" spans="1:5" x14ac:dyDescent="0.25">
      <c r="A2042" s="193">
        <v>28825.743578310499</v>
      </c>
      <c r="B2042" s="193">
        <v>0.84059635312427905</v>
      </c>
      <c r="C2042" s="193">
        <v>-7.2211889014028294E-2</v>
      </c>
      <c r="D2042" s="193">
        <v>0.67920245555985204</v>
      </c>
      <c r="E2042" s="193">
        <v>4.1989521815536897</v>
      </c>
    </row>
    <row r="2043" spans="1:5" x14ac:dyDescent="0.25">
      <c r="A2043" s="193">
        <v>28831.083059173099</v>
      </c>
      <c r="B2043" s="193">
        <v>0.61445708709968505</v>
      </c>
      <c r="C2043" s="193">
        <v>-7.2321534123260103E-2</v>
      </c>
      <c r="D2043" s="193">
        <v>0.67914371052870004</v>
      </c>
      <c r="E2043" s="193">
        <v>4.1981985097511796</v>
      </c>
    </row>
    <row r="2044" spans="1:5" x14ac:dyDescent="0.25">
      <c r="A2044" s="193">
        <v>28834.568675853901</v>
      </c>
      <c r="B2044" s="193">
        <v>0.75771972743308202</v>
      </c>
      <c r="C2044" s="193">
        <v>-7.2394175467145105E-2</v>
      </c>
      <c r="D2044" s="193">
        <v>0.67910426563606796</v>
      </c>
      <c r="E2044" s="193">
        <v>4.1977071685352696</v>
      </c>
    </row>
    <row r="2045" spans="1:5" x14ac:dyDescent="0.25">
      <c r="A2045" s="193">
        <v>28835.418626339499</v>
      </c>
      <c r="B2045" s="193">
        <v>0.38348426115883999</v>
      </c>
      <c r="C2045" s="193">
        <v>-7.2412016082004593E-2</v>
      </c>
      <c r="D2045" s="193">
        <v>0.67909451610882099</v>
      </c>
      <c r="E2045" s="193">
        <v>4.19758743594541</v>
      </c>
    </row>
    <row r="2046" spans="1:5" x14ac:dyDescent="0.25">
      <c r="A2046" s="193">
        <v>28836.559270786402</v>
      </c>
      <c r="B2046" s="193">
        <v>0.37677507511844099</v>
      </c>
      <c r="C2046" s="193">
        <v>-7.2436036834570602E-2</v>
      </c>
      <c r="D2046" s="193">
        <v>0.67908135142730897</v>
      </c>
      <c r="E2046" s="193">
        <v>4.1974268016511296</v>
      </c>
    </row>
    <row r="2047" spans="1:5" x14ac:dyDescent="0.25">
      <c r="A2047" s="193">
        <v>28845.919460265399</v>
      </c>
      <c r="B2047" s="193">
        <v>0.48432476443052203</v>
      </c>
      <c r="C2047" s="193">
        <v>-7.2636540966956695E-2</v>
      </c>
      <c r="D2047" s="193">
        <v>0.67896983531955202</v>
      </c>
      <c r="E2047" s="193">
        <v>4.1961107201150796</v>
      </c>
    </row>
    <row r="2048" spans="1:5" x14ac:dyDescent="0.25">
      <c r="A2048" s="193">
        <v>28847.414371923402</v>
      </c>
      <c r="B2048" s="193">
        <v>0.38030842615373001</v>
      </c>
      <c r="C2048" s="193">
        <v>-7.2669121768945896E-2</v>
      </c>
      <c r="D2048" s="193">
        <v>0.67895145081647601</v>
      </c>
      <c r="E2048" s="193">
        <v>4.1959008743665596</v>
      </c>
    </row>
    <row r="2049" spans="1:5" x14ac:dyDescent="0.25">
      <c r="A2049" s="193">
        <v>28851.752628356899</v>
      </c>
      <c r="B2049" s="193">
        <v>1.2589759774881899</v>
      </c>
      <c r="C2049" s="193">
        <v>-7.2764540409448394E-2</v>
      </c>
      <c r="D2049" s="193">
        <v>0.67889720550202204</v>
      </c>
      <c r="E2049" s="193">
        <v>4.1952924361728803</v>
      </c>
    </row>
    <row r="2050" spans="1:5" x14ac:dyDescent="0.25">
      <c r="A2050" s="193">
        <v>28852.370923525901</v>
      </c>
      <c r="B2050" s="193">
        <v>1.4030100928609901</v>
      </c>
      <c r="C2050" s="193">
        <v>-7.2778244713979603E-2</v>
      </c>
      <c r="D2050" s="193">
        <v>0.67888936632767105</v>
      </c>
      <c r="E2050" s="193">
        <v>4.1952057856399696</v>
      </c>
    </row>
    <row r="2051" spans="1:5" x14ac:dyDescent="0.25">
      <c r="A2051" s="193">
        <v>28861.867658285901</v>
      </c>
      <c r="B2051" s="193">
        <v>0.96504665304466597</v>
      </c>
      <c r="C2051" s="193">
        <v>-7.2992023050129903E-2</v>
      </c>
      <c r="D2051" s="193">
        <v>0.67876558214833504</v>
      </c>
      <c r="E2051" s="193">
        <v>4.1938769087068</v>
      </c>
    </row>
    <row r="2052" spans="1:5" x14ac:dyDescent="0.25">
      <c r="A2052" s="193">
        <v>28862.154795027302</v>
      </c>
      <c r="B2052" s="193">
        <v>0.43651258214281202</v>
      </c>
      <c r="C2052" s="193">
        <v>-7.2998582657358493E-2</v>
      </c>
      <c r="D2052" s="193">
        <v>0.67876174088699404</v>
      </c>
      <c r="E2052" s="193">
        <v>4.1938367891920398</v>
      </c>
    </row>
    <row r="2053" spans="1:5" x14ac:dyDescent="0.25">
      <c r="A2053" s="193">
        <v>28863.695132224701</v>
      </c>
      <c r="B2053" s="193">
        <v>2.34857882684036</v>
      </c>
      <c r="C2053" s="193">
        <v>-7.30338674609496E-2</v>
      </c>
      <c r="D2053" s="193">
        <v>0.67874103594003099</v>
      </c>
      <c r="E2053" s="193">
        <v>4.1936216287069996</v>
      </c>
    </row>
    <row r="2054" spans="1:5" x14ac:dyDescent="0.25">
      <c r="A2054" s="193">
        <v>28868.576187712199</v>
      </c>
      <c r="B2054" s="193">
        <v>0.74777277901716399</v>
      </c>
      <c r="C2054" s="193">
        <v>-7.3146746188732001E-2</v>
      </c>
      <c r="D2054" s="193">
        <v>0.67867432901415703</v>
      </c>
      <c r="E2054" s="193">
        <v>4.1929404860111497</v>
      </c>
    </row>
    <row r="2055" spans="1:5" x14ac:dyDescent="0.25">
      <c r="A2055" s="193">
        <v>28871.524515815599</v>
      </c>
      <c r="B2055" s="193">
        <v>0.96593568854317402</v>
      </c>
      <c r="C2055" s="193">
        <v>-7.3215713850434405E-2</v>
      </c>
      <c r="D2055" s="193">
        <v>0.67863322941663995</v>
      </c>
      <c r="E2055" s="193">
        <v>4.1925295397106703</v>
      </c>
    </row>
    <row r="2056" spans="1:5" x14ac:dyDescent="0.25">
      <c r="A2056" s="193">
        <v>28872.914846851101</v>
      </c>
      <c r="B2056" s="193">
        <v>1.84113929242404</v>
      </c>
      <c r="C2056" s="193">
        <v>-7.32484414706875E-2</v>
      </c>
      <c r="D2056" s="193">
        <v>0.67861363789895401</v>
      </c>
      <c r="E2056" s="193">
        <v>4.1923358787842897</v>
      </c>
    </row>
    <row r="2057" spans="1:5" x14ac:dyDescent="0.25">
      <c r="A2057" s="193">
        <v>28873.898270812701</v>
      </c>
      <c r="B2057" s="193">
        <v>1.1761530148842301</v>
      </c>
      <c r="C2057" s="193">
        <v>-7.3271669921103996E-2</v>
      </c>
      <c r="D2057" s="193">
        <v>0.67859969888957705</v>
      </c>
      <c r="E2057" s="193">
        <v>4.1921989457039199</v>
      </c>
    </row>
    <row r="2058" spans="1:5" x14ac:dyDescent="0.25">
      <c r="A2058" s="193">
        <v>28876.3770128295</v>
      </c>
      <c r="B2058" s="193">
        <v>0.47845157405361799</v>
      </c>
      <c r="C2058" s="193">
        <v>-7.3330508665428201E-2</v>
      </c>
      <c r="D2058" s="193">
        <v>0.67856426659528402</v>
      </c>
      <c r="E2058" s="193">
        <v>4.1918539838272597</v>
      </c>
    </row>
    <row r="2059" spans="1:5" x14ac:dyDescent="0.25">
      <c r="A2059" s="193">
        <v>28877.5773464392</v>
      </c>
      <c r="B2059" s="193">
        <v>0.35851277245990698</v>
      </c>
      <c r="C2059" s="193">
        <v>-7.3359150984106003E-2</v>
      </c>
      <c r="D2059" s="193">
        <v>0.678546954882422</v>
      </c>
      <c r="E2059" s="193">
        <v>4.1916870287559496</v>
      </c>
    </row>
    <row r="2060" spans="1:5" x14ac:dyDescent="0.25">
      <c r="A2060" s="193">
        <v>28878.188517009199</v>
      </c>
      <c r="B2060" s="193">
        <v>0.125896673058357</v>
      </c>
      <c r="C2060" s="193">
        <v>-7.3373772191864306E-2</v>
      </c>
      <c r="D2060" s="193">
        <v>0.67853810185060803</v>
      </c>
      <c r="E2060" s="193">
        <v>4.1916020440336501</v>
      </c>
    </row>
    <row r="2061" spans="1:5" x14ac:dyDescent="0.25">
      <c r="A2061" s="193">
        <v>28882.1972810343</v>
      </c>
      <c r="B2061" s="193">
        <v>1.2368592283937401</v>
      </c>
      <c r="C2061" s="193">
        <v>-7.3470301322174303E-2</v>
      </c>
      <c r="D2061" s="193">
        <v>0.67847939049378303</v>
      </c>
      <c r="E2061" s="193">
        <v>4.1910450059755702</v>
      </c>
    </row>
    <row r="2062" spans="1:5" x14ac:dyDescent="0.25">
      <c r="A2062" s="193">
        <v>28904.118475900501</v>
      </c>
      <c r="B2062" s="193">
        <v>1.13312264281542</v>
      </c>
      <c r="C2062" s="193">
        <v>-7.4017293711848203E-2</v>
      </c>
      <c r="D2062" s="193">
        <v>0.678138700170278</v>
      </c>
      <c r="E2062" s="193">
        <v>4.1880108906815599</v>
      </c>
    </row>
    <row r="2063" spans="1:5" x14ac:dyDescent="0.25">
      <c r="A2063" s="193">
        <v>28906.067004529199</v>
      </c>
      <c r="B2063" s="193">
        <v>0.50028009049649702</v>
      </c>
      <c r="C2063" s="193">
        <v>-7.4067473791664604E-2</v>
      </c>
      <c r="D2063" s="193">
        <v>0.67810681816378204</v>
      </c>
      <c r="E2063" s="193">
        <v>4.1877421696760502</v>
      </c>
    </row>
    <row r="2064" spans="1:5" x14ac:dyDescent="0.25">
      <c r="A2064" s="193">
        <v>28909.353532281501</v>
      </c>
      <c r="B2064" s="193">
        <v>0.17652702713431001</v>
      </c>
      <c r="C2064" s="193">
        <v>-7.4152685280039501E-2</v>
      </c>
      <c r="D2064" s="193">
        <v>0.67805245520706803</v>
      </c>
      <c r="E2064" s="193">
        <v>4.1872892854503299</v>
      </c>
    </row>
    <row r="2065" spans="1:5" x14ac:dyDescent="0.25">
      <c r="A2065" s="193">
        <v>28917.746419604598</v>
      </c>
      <c r="B2065" s="193">
        <v>0.90724287340244703</v>
      </c>
      <c r="C2065" s="193">
        <v>-7.4373555955258894E-2</v>
      </c>
      <c r="D2065" s="193">
        <v>0.67791028273679799</v>
      </c>
      <c r="E2065" s="193">
        <v>4.1861347914851796</v>
      </c>
    </row>
    <row r="2066" spans="1:5" x14ac:dyDescent="0.25">
      <c r="A2066" s="193">
        <v>28917.860237360801</v>
      </c>
      <c r="B2066" s="193">
        <v>0.42269629482982701</v>
      </c>
      <c r="C2066" s="193">
        <v>-7.4376583407132907E-2</v>
      </c>
      <c r="D2066" s="193">
        <v>0.67790832174265903</v>
      </c>
      <c r="E2066" s="193">
        <v>4.1861191553481802</v>
      </c>
    </row>
    <row r="2067" spans="1:5" x14ac:dyDescent="0.25">
      <c r="A2067" s="193">
        <v>28918.310952146501</v>
      </c>
      <c r="B2067" s="193">
        <v>1.25257341201233</v>
      </c>
      <c r="C2067" s="193">
        <v>-7.4388580466215506E-2</v>
      </c>
      <c r="D2067" s="193">
        <v>0.67790054761849805</v>
      </c>
      <c r="E2067" s="193">
        <v>4.1860572420360498</v>
      </c>
    </row>
    <row r="2068" spans="1:5" x14ac:dyDescent="0.25">
      <c r="A2068" s="193">
        <v>28918.882195672599</v>
      </c>
      <c r="B2068" s="193">
        <v>0.27747333354068998</v>
      </c>
      <c r="C2068" s="193">
        <v>-7.4403805110340906E-2</v>
      </c>
      <c r="D2068" s="193">
        <v>0.67789067472436104</v>
      </c>
      <c r="E2068" s="193">
        <v>4.1859787842310396</v>
      </c>
    </row>
    <row r="2069" spans="1:5" x14ac:dyDescent="0.25">
      <c r="A2069" s="193">
        <v>28920.753179725401</v>
      </c>
      <c r="B2069" s="193">
        <v>0.41512781866241999</v>
      </c>
      <c r="C2069" s="193">
        <v>-7.4453821655088598E-2</v>
      </c>
      <c r="D2069" s="193">
        <v>0.67785818301345102</v>
      </c>
      <c r="E2069" s="193">
        <v>4.1857219079828996</v>
      </c>
    </row>
    <row r="2070" spans="1:5" x14ac:dyDescent="0.25">
      <c r="A2070" s="193">
        <v>28925.484015007602</v>
      </c>
      <c r="B2070" s="193">
        <v>0.24931173532645001</v>
      </c>
      <c r="C2070" s="193">
        <v>-7.4581324385639802E-2</v>
      </c>
      <c r="D2070" s="193">
        <v>0.67777496747169996</v>
      </c>
      <c r="E2070" s="193">
        <v>4.1850730398356202</v>
      </c>
    </row>
    <row r="2071" spans="1:5" x14ac:dyDescent="0.25">
      <c r="A2071" s="193">
        <v>28926.834189220899</v>
      </c>
      <c r="B2071" s="193">
        <v>0.29890899566145102</v>
      </c>
      <c r="C2071" s="193">
        <v>-7.46179850959659E-2</v>
      </c>
      <c r="D2071" s="193">
        <v>0.67775093978863099</v>
      </c>
      <c r="E2071" s="193">
        <v>4.1848880246259004</v>
      </c>
    </row>
    <row r="2072" spans="1:5" x14ac:dyDescent="0.25">
      <c r="A2072" s="193">
        <v>28927.273882807898</v>
      </c>
      <c r="B2072" s="193">
        <v>3.4903512650119599</v>
      </c>
      <c r="C2072" s="193">
        <v>-7.46299499156452E-2</v>
      </c>
      <c r="D2072" s="193">
        <v>0.67774308838488595</v>
      </c>
      <c r="E2072" s="193">
        <v>4.1848277895140402</v>
      </c>
    </row>
    <row r="2073" spans="1:5" x14ac:dyDescent="0.25">
      <c r="A2073" s="193">
        <v>28928.060538461999</v>
      </c>
      <c r="B2073" s="193">
        <v>0.36175202834487502</v>
      </c>
      <c r="C2073" s="193">
        <v>-7.4651388035033406E-2</v>
      </c>
      <c r="D2073" s="193">
        <v>0.67772900882235498</v>
      </c>
      <c r="E2073" s="193">
        <v>4.1847200429608202</v>
      </c>
    </row>
    <row r="2074" spans="1:5" x14ac:dyDescent="0.25">
      <c r="A2074" s="193">
        <v>28930.008075190399</v>
      </c>
      <c r="B2074" s="193">
        <v>0.89032496139453998</v>
      </c>
      <c r="C2074" s="193">
        <v>-7.4704638539899199E-2</v>
      </c>
      <c r="D2074" s="193">
        <v>0.67769397187148495</v>
      </c>
      <c r="E2074" s="193">
        <v>4.1844534037205801</v>
      </c>
    </row>
    <row r="2075" spans="1:5" x14ac:dyDescent="0.25">
      <c r="A2075" s="193">
        <v>28930.332167188299</v>
      </c>
      <c r="B2075" s="193">
        <v>2.02104562421186</v>
      </c>
      <c r="C2075" s="193">
        <v>-7.4713524314369506E-2</v>
      </c>
      <c r="D2075" s="193">
        <v>0.67768811646511795</v>
      </c>
      <c r="E2075" s="193">
        <v>4.1844090472592796</v>
      </c>
    </row>
    <row r="2076" spans="1:5" x14ac:dyDescent="0.25">
      <c r="A2076" s="193">
        <v>28952.480520466401</v>
      </c>
      <c r="B2076" s="193">
        <v>0.70425225869257602</v>
      </c>
      <c r="C2076" s="193">
        <v>-7.5337132004468205E-2</v>
      </c>
      <c r="D2076" s="193">
        <v>0.67727122622334901</v>
      </c>
      <c r="E2076" s="193">
        <v>4.1813880641758798</v>
      </c>
    </row>
    <row r="2077" spans="1:5" x14ac:dyDescent="0.25">
      <c r="A2077" s="193">
        <v>28954.973057557199</v>
      </c>
      <c r="B2077" s="193">
        <v>20.579037148426401</v>
      </c>
      <c r="C2077" s="193">
        <v>-7.5409321684987402E-2</v>
      </c>
      <c r="D2077" s="193">
        <v>0.67722225485745902</v>
      </c>
      <c r="E2077" s="193">
        <v>4.1810493592220501</v>
      </c>
    </row>
    <row r="2078" spans="1:5" x14ac:dyDescent="0.25">
      <c r="A2078" s="193">
        <v>28956.706043481499</v>
      </c>
      <c r="B2078" s="193">
        <v>0.38418461684885902</v>
      </c>
      <c r="C2078" s="193">
        <v>-7.5459751580955997E-2</v>
      </c>
      <c r="D2078" s="193">
        <v>0.67718796270748904</v>
      </c>
      <c r="E2078" s="193">
        <v>4.1808140190849397</v>
      </c>
    </row>
    <row r="2079" spans="1:5" x14ac:dyDescent="0.25">
      <c r="A2079" s="193">
        <v>28958.682514055501</v>
      </c>
      <c r="B2079" s="193">
        <v>1.05386262808596</v>
      </c>
      <c r="C2079" s="193">
        <v>-7.5517505507612603E-2</v>
      </c>
      <c r="D2079" s="193">
        <v>0.67714860866263404</v>
      </c>
      <c r="E2079" s="193">
        <v>4.1805457649508497</v>
      </c>
    </row>
    <row r="2080" spans="1:5" x14ac:dyDescent="0.25">
      <c r="A2080" s="193">
        <v>28963.610033693301</v>
      </c>
      <c r="B2080" s="193">
        <v>1.34010618623988</v>
      </c>
      <c r="C2080" s="193">
        <v>-7.5662596908418103E-2</v>
      </c>
      <c r="D2080" s="193">
        <v>0.67704936584691999</v>
      </c>
      <c r="E2080" s="193">
        <v>4.1798776847213803</v>
      </c>
    </row>
    <row r="2081" spans="1:5" x14ac:dyDescent="0.25">
      <c r="A2081" s="193">
        <v>28965.694650253001</v>
      </c>
      <c r="B2081" s="193">
        <v>0.59086018767280402</v>
      </c>
      <c r="C2081" s="193">
        <v>-7.5724453049013193E-2</v>
      </c>
      <c r="D2081" s="193">
        <v>0.67700689602330499</v>
      </c>
      <c r="E2081" s="193">
        <v>4.1795953506014296</v>
      </c>
    </row>
    <row r="2082" spans="1:5" x14ac:dyDescent="0.25">
      <c r="A2082" s="193">
        <v>28965.8753674172</v>
      </c>
      <c r="B2082" s="193">
        <v>0.31261311151288801</v>
      </c>
      <c r="C2082" s="193">
        <v>-7.5729828678808495E-2</v>
      </c>
      <c r="D2082" s="193">
        <v>0.67700320072631404</v>
      </c>
      <c r="E2082" s="193">
        <v>4.1795708832491201</v>
      </c>
    </row>
    <row r="2083" spans="1:5" x14ac:dyDescent="0.25">
      <c r="A2083" s="193">
        <v>28966.101907010201</v>
      </c>
      <c r="B2083" s="193">
        <v>1.67555544765927</v>
      </c>
      <c r="C2083" s="193">
        <v>-7.5736570335938294E-2</v>
      </c>
      <c r="D2083" s="193">
        <v>0.67699856540150105</v>
      </c>
      <c r="E2083" s="193">
        <v>4.1795402138835396</v>
      </c>
    </row>
    <row r="2084" spans="1:5" x14ac:dyDescent="0.25">
      <c r="A2084" s="193">
        <v>28970.242588749901</v>
      </c>
      <c r="B2084" s="193">
        <v>2.25025813089277</v>
      </c>
      <c r="C2084" s="193">
        <v>-7.5860379494447697E-2</v>
      </c>
      <c r="D2084" s="193">
        <v>0.67691324328769698</v>
      </c>
      <c r="E2084" s="193">
        <v>4.1789800125734304</v>
      </c>
    </row>
    <row r="2085" spans="1:5" x14ac:dyDescent="0.25">
      <c r="A2085" s="193">
        <v>28972.344987824301</v>
      </c>
      <c r="B2085" s="193">
        <v>4.0021089241113001</v>
      </c>
      <c r="C2085" s="193">
        <v>-7.5923667085399493E-2</v>
      </c>
      <c r="D2085" s="193">
        <v>0.67686948825228699</v>
      </c>
      <c r="E2085" s="193">
        <v>4.1786958446565601</v>
      </c>
    </row>
    <row r="2086" spans="1:5" x14ac:dyDescent="0.25">
      <c r="A2086" s="193">
        <v>28972.726205659801</v>
      </c>
      <c r="B2086" s="193">
        <v>0.243137977469643</v>
      </c>
      <c r="C2086" s="193">
        <v>-7.5935173300790304E-2</v>
      </c>
      <c r="D2086" s="193">
        <v>0.67686152314039805</v>
      </c>
      <c r="E2086" s="193">
        <v>4.1786443373271602</v>
      </c>
    </row>
    <row r="2087" spans="1:5" x14ac:dyDescent="0.25">
      <c r="A2087" s="193">
        <v>28973.842622518699</v>
      </c>
      <c r="B2087" s="193">
        <v>0.324698625506881</v>
      </c>
      <c r="C2087" s="193">
        <v>-7.5968923844174793E-2</v>
      </c>
      <c r="D2087" s="193">
        <v>0.67683814178270996</v>
      </c>
      <c r="E2087" s="193">
        <v>4.1784935297102299</v>
      </c>
    </row>
    <row r="2088" spans="1:5" x14ac:dyDescent="0.25">
      <c r="A2088" s="193">
        <v>28974.4496786565</v>
      </c>
      <c r="B2088" s="193">
        <v>0.90019524351985203</v>
      </c>
      <c r="C2088" s="193">
        <v>-7.5987309600157996E-2</v>
      </c>
      <c r="D2088" s="193">
        <v>0.676825393610343</v>
      </c>
      <c r="E2088" s="193">
        <v>4.1784115489596001</v>
      </c>
    </row>
    <row r="2089" spans="1:5" x14ac:dyDescent="0.25">
      <c r="A2089" s="193">
        <v>28975.925000095202</v>
      </c>
      <c r="B2089" s="193">
        <v>3.61802824002315</v>
      </c>
      <c r="C2089" s="193">
        <v>-7.6032091375057495E-2</v>
      </c>
      <c r="D2089" s="193">
        <v>0.67679431073364105</v>
      </c>
      <c r="E2089" s="193">
        <v>4.1782123751988403</v>
      </c>
    </row>
    <row r="2090" spans="1:5" x14ac:dyDescent="0.25">
      <c r="A2090" s="193">
        <v>28989.035689778098</v>
      </c>
      <c r="B2090" s="193">
        <v>1.15076131176908</v>
      </c>
      <c r="C2090" s="193">
        <v>-7.6436204018175996E-2</v>
      </c>
      <c r="D2090" s="193">
        <v>0.67651180999709903</v>
      </c>
      <c r="E2090" s="193">
        <v>4.1764463068039399</v>
      </c>
    </row>
    <row r="2091" spans="1:5" x14ac:dyDescent="0.25">
      <c r="A2091" s="193">
        <v>28990.313303209201</v>
      </c>
      <c r="B2091" s="193">
        <v>0.22451507554164299</v>
      </c>
      <c r="C2091" s="193">
        <v>-7.6476173852831605E-2</v>
      </c>
      <c r="D2091" s="193">
        <v>0.67648367918156005</v>
      </c>
      <c r="E2091" s="193">
        <v>4.1762745830894303</v>
      </c>
    </row>
    <row r="2092" spans="1:5" x14ac:dyDescent="0.25">
      <c r="A2092" s="193">
        <v>28994.1632609892</v>
      </c>
      <c r="B2092" s="193">
        <v>0.29510383414066399</v>
      </c>
      <c r="C2092" s="193">
        <v>-7.6597250256215998E-2</v>
      </c>
      <c r="D2092" s="193">
        <v>0.676398266020378</v>
      </c>
      <c r="E2092" s="193">
        <v>4.1757575148621298</v>
      </c>
    </row>
    <row r="2093" spans="1:5" x14ac:dyDescent="0.25">
      <c r="A2093" s="193">
        <v>28997.751833537499</v>
      </c>
      <c r="B2093" s="193">
        <v>1.4412590070167599</v>
      </c>
      <c r="C2093" s="193">
        <v>-7.6710958901910098E-2</v>
      </c>
      <c r="D2093" s="193">
        <v>0.67631778270273601</v>
      </c>
      <c r="E2093" s="193">
        <v>4.1752760973749696</v>
      </c>
    </row>
    <row r="2094" spans="1:5" x14ac:dyDescent="0.25">
      <c r="A2094" s="193">
        <v>29006.002393069401</v>
      </c>
      <c r="B2094" s="193">
        <v>0.37358075626097198</v>
      </c>
      <c r="C2094" s="193">
        <v>-7.6975499831001104E-2</v>
      </c>
      <c r="D2094" s="193">
        <v>0.67612957116191597</v>
      </c>
      <c r="E2094" s="193">
        <v>4.1741712537467697</v>
      </c>
    </row>
    <row r="2095" spans="1:5" x14ac:dyDescent="0.25">
      <c r="A2095" s="193">
        <v>29015.131408287099</v>
      </c>
      <c r="B2095" s="193">
        <v>1.17107551307349</v>
      </c>
      <c r="C2095" s="193">
        <v>-7.7273242101838696E-2</v>
      </c>
      <c r="D2095" s="193">
        <v>0.67591619102205203</v>
      </c>
      <c r="E2095" s="193">
        <v>4.1729520060441896</v>
      </c>
    </row>
    <row r="2096" spans="1:5" x14ac:dyDescent="0.25">
      <c r="A2096" s="193">
        <v>29017.486528113699</v>
      </c>
      <c r="B2096" s="193">
        <v>0.89134957414278604</v>
      </c>
      <c r="C2096" s="193">
        <v>-7.7350909600692505E-2</v>
      </c>
      <c r="D2096" s="193">
        <v>0.67586027178034203</v>
      </c>
      <c r="E2096" s="193">
        <v>4.1726380121501201</v>
      </c>
    </row>
    <row r="2097" spans="1:5" x14ac:dyDescent="0.25">
      <c r="A2097" s="193">
        <v>29019.619890616599</v>
      </c>
      <c r="B2097" s="193">
        <v>0.26639990377077499</v>
      </c>
      <c r="C2097" s="193">
        <v>-7.7421566089638794E-2</v>
      </c>
      <c r="D2097" s="193">
        <v>0.675809310306835</v>
      </c>
      <c r="E2097" s="193">
        <v>4.1723537782423499</v>
      </c>
    </row>
    <row r="2098" spans="1:5" x14ac:dyDescent="0.25">
      <c r="A2098" s="193">
        <v>29023.791021201501</v>
      </c>
      <c r="B2098" s="193">
        <v>0.56237861671073497</v>
      </c>
      <c r="C2098" s="193">
        <v>-7.7560541498825297E-2</v>
      </c>
      <c r="D2098" s="193">
        <v>0.67570882767019003</v>
      </c>
      <c r="E2098" s="193">
        <v>4.1717985802556097</v>
      </c>
    </row>
    <row r="2099" spans="1:5" x14ac:dyDescent="0.25">
      <c r="A2099" s="193">
        <v>29032.4936038407</v>
      </c>
      <c r="B2099" s="193">
        <v>1.669125510303</v>
      </c>
      <c r="C2099" s="193">
        <v>-7.7854018168511799E-2</v>
      </c>
      <c r="D2099" s="193">
        <v>0.675495600269989</v>
      </c>
      <c r="E2099" s="193">
        <v>4.1706424936085398</v>
      </c>
    </row>
    <row r="2100" spans="1:5" x14ac:dyDescent="0.25">
      <c r="A2100" s="193">
        <v>29037.960792576901</v>
      </c>
      <c r="B2100" s="193">
        <v>1.44855536634965</v>
      </c>
      <c r="C2100" s="193">
        <v>-7.8040814414051599E-2</v>
      </c>
      <c r="D2100" s="193">
        <v>0.67535917733402595</v>
      </c>
      <c r="E2100" s="193">
        <v>4.1699177768663098</v>
      </c>
    </row>
    <row r="2101" spans="1:5" x14ac:dyDescent="0.25">
      <c r="A2101" s="193">
        <v>29048.574337150902</v>
      </c>
      <c r="B2101" s="193">
        <v>13.736594075838299</v>
      </c>
      <c r="C2101" s="193">
        <v>-7.8408767984129393E-2</v>
      </c>
      <c r="D2101" s="193">
        <v>0.67508892652824604</v>
      </c>
      <c r="E2101" s="193">
        <v>4.1685143166159104</v>
      </c>
    </row>
    <row r="2102" spans="1:5" x14ac:dyDescent="0.25">
      <c r="A2102" s="193">
        <v>29049.468371037601</v>
      </c>
      <c r="B2102" s="193">
        <v>0.77342444702708202</v>
      </c>
      <c r="C2102" s="193">
        <v>-7.8440082529600205E-2</v>
      </c>
      <c r="D2102" s="193">
        <v>0.67506583684045396</v>
      </c>
      <c r="E2102" s="193">
        <v>4.1683963031917601</v>
      </c>
    </row>
    <row r="2103" spans="1:5" x14ac:dyDescent="0.25">
      <c r="A2103" s="193">
        <v>29049.480939914902</v>
      </c>
      <c r="B2103" s="193">
        <v>12.7276147556342</v>
      </c>
      <c r="C2103" s="193">
        <v>-7.8440523122316003E-2</v>
      </c>
      <c r="D2103" s="193">
        <v>0.67506551187223496</v>
      </c>
      <c r="E2103" s="193">
        <v>4.1683946443159501</v>
      </c>
    </row>
    <row r="2104" spans="1:5" x14ac:dyDescent="0.25">
      <c r="A2104" s="193">
        <v>29054.823342023501</v>
      </c>
      <c r="B2104" s="193">
        <v>0.17955299532503499</v>
      </c>
      <c r="C2104" s="193">
        <v>-7.8628683876761099E-2</v>
      </c>
      <c r="D2104" s="193">
        <v>0.67492648339295802</v>
      </c>
      <c r="E2104" s="193">
        <v>4.1676901145817498</v>
      </c>
    </row>
    <row r="2105" spans="1:5" x14ac:dyDescent="0.25">
      <c r="A2105" s="193">
        <v>29058.609567043201</v>
      </c>
      <c r="B2105" s="193">
        <v>0.25254230336722</v>
      </c>
      <c r="C2105" s="193">
        <v>-7.8763105324880206E-2</v>
      </c>
      <c r="D2105" s="193">
        <v>0.674826866010935</v>
      </c>
      <c r="E2105" s="193">
        <v>4.1671915005805502</v>
      </c>
    </row>
    <row r="2106" spans="1:5" x14ac:dyDescent="0.25">
      <c r="A2106" s="193">
        <v>29060.897190251198</v>
      </c>
      <c r="B2106" s="193">
        <v>2.21604844091636E-2</v>
      </c>
      <c r="C2106" s="193">
        <v>-7.8844751408642097E-2</v>
      </c>
      <c r="D2106" s="193">
        <v>0.67476624187962198</v>
      </c>
      <c r="E2106" s="193">
        <v>4.1668905188416403</v>
      </c>
    </row>
    <row r="2107" spans="1:5" x14ac:dyDescent="0.25">
      <c r="A2107" s="193">
        <v>29063.1938649074</v>
      </c>
      <c r="B2107" s="193">
        <v>2.6659253770464</v>
      </c>
      <c r="C2107" s="193">
        <v>-7.8927045239155905E-2</v>
      </c>
      <c r="D2107" s="193">
        <v>0.67470504829651701</v>
      </c>
      <c r="E2107" s="193">
        <v>4.16658855745926</v>
      </c>
    </row>
    <row r="2108" spans="1:5" x14ac:dyDescent="0.25">
      <c r="A2108" s="193">
        <v>29072.8187593574</v>
      </c>
      <c r="B2108" s="193">
        <v>0.65201737157443196</v>
      </c>
      <c r="C2108" s="193">
        <v>-7.9275451595700999E-2</v>
      </c>
      <c r="D2108" s="193">
        <v>0.674445016849752</v>
      </c>
      <c r="E2108" s="193">
        <v>4.16532539826148</v>
      </c>
    </row>
    <row r="2109" spans="1:5" x14ac:dyDescent="0.25">
      <c r="A2109" s="193">
        <v>29078.165465620899</v>
      </c>
      <c r="B2109" s="193">
        <v>0.68161985268593295</v>
      </c>
      <c r="C2109" s="193">
        <v>-7.9471449007000095E-2</v>
      </c>
      <c r="D2109" s="193">
        <v>0.67429807728975899</v>
      </c>
      <c r="E2109" s="193">
        <v>4.1646253046846002</v>
      </c>
    </row>
    <row r="2110" spans="1:5" x14ac:dyDescent="0.25">
      <c r="A2110" s="193">
        <v>29087.7509391321</v>
      </c>
      <c r="B2110" s="193">
        <v>0.45059236913305201</v>
      </c>
      <c r="C2110" s="193">
        <v>-7.9827199695443704E-2</v>
      </c>
      <c r="D2110" s="193">
        <v>0.67403021657772999</v>
      </c>
      <c r="E2110" s="193">
        <v>4.1633730473604897</v>
      </c>
    </row>
    <row r="2111" spans="1:5" x14ac:dyDescent="0.25">
      <c r="A2111" s="193">
        <v>29091.696059937902</v>
      </c>
      <c r="B2111" s="193">
        <v>1.4381261079261001</v>
      </c>
      <c r="C2111" s="193">
        <v>-7.9975241361398594E-2</v>
      </c>
      <c r="D2111" s="193">
        <v>0.67391832646196104</v>
      </c>
      <c r="E2111" s="193">
        <v>4.16285871592485</v>
      </c>
    </row>
    <row r="2112" spans="1:5" x14ac:dyDescent="0.25">
      <c r="A2112" s="193">
        <v>29101.704611069599</v>
      </c>
      <c r="B2112" s="193">
        <v>0.92821336040056501</v>
      </c>
      <c r="C2112" s="193">
        <v>-8.0355046521252596E-2</v>
      </c>
      <c r="D2112" s="193">
        <v>0.67363018191917701</v>
      </c>
      <c r="E2112" s="193">
        <v>4.1615566626926004</v>
      </c>
    </row>
    <row r="2113" spans="1:5" x14ac:dyDescent="0.25">
      <c r="A2113" s="193">
        <v>29102.627708851302</v>
      </c>
      <c r="B2113" s="193">
        <v>0.53536457728657905</v>
      </c>
      <c r="C2113" s="193">
        <v>-8.0390381243043901E-2</v>
      </c>
      <c r="D2113" s="193">
        <v>0.67360329736802804</v>
      </c>
      <c r="E2113" s="193">
        <v>4.1614367735091404</v>
      </c>
    </row>
    <row r="2114" spans="1:5" x14ac:dyDescent="0.25">
      <c r="A2114" s="193">
        <v>29105.464525018098</v>
      </c>
      <c r="B2114" s="193">
        <v>0.210014838871242</v>
      </c>
      <c r="C2114" s="193">
        <v>-8.0499291600640302E-2</v>
      </c>
      <c r="D2114" s="193">
        <v>0.67352035176617397</v>
      </c>
      <c r="E2114" s="193">
        <v>4.1610685478196796</v>
      </c>
    </row>
    <row r="2115" spans="1:5" x14ac:dyDescent="0.25">
      <c r="A2115" s="193">
        <v>29105.861684013798</v>
      </c>
      <c r="B2115" s="193">
        <v>0.106156159770597</v>
      </c>
      <c r="C2115" s="193">
        <v>-8.0514577920698202E-2</v>
      </c>
      <c r="D2115" s="193">
        <v>0.67350870009347297</v>
      </c>
      <c r="E2115" s="193">
        <v>4.1610170210703297</v>
      </c>
    </row>
    <row r="2116" spans="1:5" x14ac:dyDescent="0.25">
      <c r="A2116" s="193">
        <v>29107.550917087599</v>
      </c>
      <c r="B2116" s="193">
        <v>0.97701069791879902</v>
      </c>
      <c r="C2116" s="193">
        <v>-8.0579701165358703E-2</v>
      </c>
      <c r="D2116" s="193">
        <v>0.67345903481108105</v>
      </c>
      <c r="E2116" s="193">
        <v>4.1607979326076299</v>
      </c>
    </row>
    <row r="2117" spans="1:5" x14ac:dyDescent="0.25">
      <c r="A2117" s="193">
        <v>29111.3428792302</v>
      </c>
      <c r="B2117" s="193">
        <v>3.1808625044142298</v>
      </c>
      <c r="C2117" s="193">
        <v>-8.0726513570525502E-2</v>
      </c>
      <c r="D2117" s="193">
        <v>0.67334691488696996</v>
      </c>
      <c r="E2117" s="193">
        <v>4.1603065381027502</v>
      </c>
    </row>
    <row r="2118" spans="1:5" x14ac:dyDescent="0.25">
      <c r="A2118" s="193">
        <v>29112.557735415201</v>
      </c>
      <c r="B2118" s="193">
        <v>1.0767383392105401</v>
      </c>
      <c r="C2118" s="193">
        <v>-8.0773731474063901E-2</v>
      </c>
      <c r="D2118" s="193">
        <v>0.67331080954256695</v>
      </c>
      <c r="E2118" s="193">
        <v>4.1601492271528899</v>
      </c>
    </row>
    <row r="2119" spans="1:5" x14ac:dyDescent="0.25">
      <c r="A2119" s="193">
        <v>29114.2817815745</v>
      </c>
      <c r="B2119" s="193">
        <v>1.1833745766599999</v>
      </c>
      <c r="C2119" s="193">
        <v>-8.0840892050398697E-2</v>
      </c>
      <c r="D2119" s="193">
        <v>0.67325941747497198</v>
      </c>
      <c r="E2119" s="193">
        <v>4.1599260817359598</v>
      </c>
    </row>
    <row r="2120" spans="1:5" x14ac:dyDescent="0.25">
      <c r="A2120" s="193">
        <v>29117.414299222899</v>
      </c>
      <c r="B2120" s="193">
        <v>0.315077027357891</v>
      </c>
      <c r="C2120" s="193">
        <v>-8.0963375654099196E-2</v>
      </c>
      <c r="D2120" s="193">
        <v>0.67316557946948397</v>
      </c>
      <c r="E2120" s="193">
        <v>4.1595209368554604</v>
      </c>
    </row>
    <row r="2121" spans="1:5" x14ac:dyDescent="0.25">
      <c r="A2121" s="193">
        <v>29119.609751059801</v>
      </c>
      <c r="B2121" s="193">
        <v>0.663717416901632</v>
      </c>
      <c r="C2121" s="193">
        <v>-8.1049569289862802E-2</v>
      </c>
      <c r="D2121" s="193">
        <v>0.67309945848833597</v>
      </c>
      <c r="E2121" s="193">
        <v>4.1592372186744804</v>
      </c>
    </row>
    <row r="2122" spans="1:5" x14ac:dyDescent="0.25">
      <c r="A2122" s="193">
        <v>29124.714200100501</v>
      </c>
      <c r="B2122" s="193">
        <v>0.414416469982193</v>
      </c>
      <c r="C2122" s="193">
        <v>-8.1251083070931596E-2</v>
      </c>
      <c r="D2122" s="193">
        <v>0.67294460186213301</v>
      </c>
      <c r="E2122" s="193">
        <v>4.15857830626123</v>
      </c>
    </row>
    <row r="2123" spans="1:5" x14ac:dyDescent="0.25">
      <c r="A2123" s="193">
        <v>29128.132592158701</v>
      </c>
      <c r="B2123" s="193">
        <v>0.54516812146034899</v>
      </c>
      <c r="C2123" s="193">
        <v>-8.1386902836765002E-2</v>
      </c>
      <c r="D2123" s="193">
        <v>0.67284001874704602</v>
      </c>
      <c r="E2123" s="193">
        <v>4.15813761445526</v>
      </c>
    </row>
    <row r="2124" spans="1:5" x14ac:dyDescent="0.25">
      <c r="A2124" s="193">
        <v>29128.7388083392</v>
      </c>
      <c r="B2124" s="193">
        <v>0.30502707836241899</v>
      </c>
      <c r="C2124" s="193">
        <v>-8.1411061643628602E-2</v>
      </c>
      <c r="D2124" s="193">
        <v>0.67282139868832602</v>
      </c>
      <c r="E2124" s="193">
        <v>4.1580595104218299</v>
      </c>
    </row>
    <row r="2125" spans="1:5" x14ac:dyDescent="0.25">
      <c r="A2125" s="193">
        <v>29133.4526548924</v>
      </c>
      <c r="B2125" s="193">
        <v>1.8068040715556699</v>
      </c>
      <c r="C2125" s="193">
        <v>-8.1599661836120801E-2</v>
      </c>
      <c r="D2125" s="193">
        <v>0.67267585947997699</v>
      </c>
      <c r="E2125" s="193">
        <v>4.1574526787324997</v>
      </c>
    </row>
    <row r="2126" spans="1:5" x14ac:dyDescent="0.25">
      <c r="A2126" s="193">
        <v>29135.952054708101</v>
      </c>
      <c r="B2126" s="193">
        <v>-0.91405041272426402</v>
      </c>
      <c r="C2126" s="193">
        <v>-8.1700197150290102E-2</v>
      </c>
      <c r="D2126" s="193">
        <v>0.67259815090476205</v>
      </c>
      <c r="E2126" s="193">
        <v>4.1571312759408299</v>
      </c>
    </row>
    <row r="2127" spans="1:5" x14ac:dyDescent="0.25">
      <c r="A2127" s="193">
        <v>29140.142173240001</v>
      </c>
      <c r="B2127" s="193">
        <v>0.40046976695902198</v>
      </c>
      <c r="C2127" s="193">
        <v>-8.1869569218690402E-2</v>
      </c>
      <c r="D2127" s="193">
        <v>0.67246703877105796</v>
      </c>
      <c r="E2127" s="193">
        <v>4.1565930110014904</v>
      </c>
    </row>
    <row r="2128" spans="1:5" x14ac:dyDescent="0.25">
      <c r="A2128" s="193">
        <v>29142.1642286028</v>
      </c>
      <c r="B2128" s="193">
        <v>0.21361793478424901</v>
      </c>
      <c r="C2128" s="193">
        <v>-8.1951675508447994E-2</v>
      </c>
      <c r="D2128" s="193">
        <v>0.67240339237521196</v>
      </c>
      <c r="E2128" s="193">
        <v>4.1563335032593702</v>
      </c>
    </row>
    <row r="2129" spans="1:5" x14ac:dyDescent="0.25">
      <c r="A2129" s="193">
        <v>29146.891796686901</v>
      </c>
      <c r="B2129" s="193">
        <v>0.142707530259334</v>
      </c>
      <c r="C2129" s="193">
        <v>-8.21445811714238E-2</v>
      </c>
      <c r="D2129" s="193">
        <v>0.67225363741697797</v>
      </c>
      <c r="E2129" s="193">
        <v>4.1557273996245403</v>
      </c>
    </row>
    <row r="2130" spans="1:5" x14ac:dyDescent="0.25">
      <c r="A2130" s="193">
        <v>29146.9012019283</v>
      </c>
      <c r="B2130" s="193">
        <v>0.52131645738049404</v>
      </c>
      <c r="C2130" s="193">
        <v>-8.2144966259087002E-2</v>
      </c>
      <c r="D2130" s="193">
        <v>0.67225333816361099</v>
      </c>
      <c r="E2130" s="193">
        <v>4.1557261946872996</v>
      </c>
    </row>
    <row r="2131" spans="1:5" x14ac:dyDescent="0.25">
      <c r="A2131" s="193">
        <v>29154.941027071302</v>
      </c>
      <c r="B2131" s="193">
        <v>1.1117847994060099</v>
      </c>
      <c r="C2131" s="193">
        <v>-8.2476050003000803E-2</v>
      </c>
      <c r="D2131" s="193">
        <v>0.671995611288976</v>
      </c>
      <c r="E2131" s="193">
        <v>4.1546974523937399</v>
      </c>
    </row>
    <row r="2132" spans="1:5" x14ac:dyDescent="0.25">
      <c r="A2132" s="193">
        <v>29155.198347421199</v>
      </c>
      <c r="B2132" s="193">
        <v>1.32113961821463</v>
      </c>
      <c r="C2132" s="193">
        <v>-8.2486709214630693E-2</v>
      </c>
      <c r="D2132" s="193">
        <v>0.67198729939142099</v>
      </c>
      <c r="E2132" s="193">
        <v>4.1546645685243799</v>
      </c>
    </row>
    <row r="2133" spans="1:5" x14ac:dyDescent="0.25">
      <c r="A2133" s="193">
        <v>29155.609677875</v>
      </c>
      <c r="B2133" s="193">
        <v>0.79718739312844</v>
      </c>
      <c r="C2133" s="193">
        <v>-8.25037561811513E-2</v>
      </c>
      <c r="D2133" s="193">
        <v>0.67197400457606904</v>
      </c>
      <c r="E2133" s="193">
        <v>4.1546120085396403</v>
      </c>
    </row>
    <row r="2134" spans="1:5" x14ac:dyDescent="0.25">
      <c r="A2134" s="193">
        <v>29164.8368031641</v>
      </c>
      <c r="B2134" s="193">
        <v>0.59551701555222702</v>
      </c>
      <c r="C2134" s="193">
        <v>-8.2888760622588001E-2</v>
      </c>
      <c r="D2134" s="193">
        <v>0.67167314930095501</v>
      </c>
      <c r="E2134" s="193">
        <v>4.1534346990632098</v>
      </c>
    </row>
    <row r="2135" spans="1:5" x14ac:dyDescent="0.25">
      <c r="A2135" s="193">
        <v>29169.4372974668</v>
      </c>
      <c r="B2135" s="193">
        <v>-0.86406593067078796</v>
      </c>
      <c r="C2135" s="193">
        <v>-8.30825725137527E-2</v>
      </c>
      <c r="D2135" s="193">
        <v>0.67152127883080204</v>
      </c>
      <c r="E2135" s="193">
        <v>4.1528489522535104</v>
      </c>
    </row>
    <row r="2136" spans="1:5" x14ac:dyDescent="0.25">
      <c r="A2136" s="193">
        <v>29173.851294947399</v>
      </c>
      <c r="B2136" s="193">
        <v>0.71595164034167602</v>
      </c>
      <c r="C2136" s="193">
        <v>-8.3269683861390095E-2</v>
      </c>
      <c r="D2136" s="193">
        <v>0.67137440049557495</v>
      </c>
      <c r="E2136" s="193">
        <v>4.1522877252963903</v>
      </c>
    </row>
    <row r="2137" spans="1:5" x14ac:dyDescent="0.25">
      <c r="A2137" s="193">
        <v>29176.8143508055</v>
      </c>
      <c r="B2137" s="193">
        <v>0.32925500713210099</v>
      </c>
      <c r="C2137" s="193">
        <v>-8.3395922912703202E-2</v>
      </c>
      <c r="D2137" s="193">
        <v>0.67127516503285001</v>
      </c>
      <c r="E2137" s="193">
        <v>4.1519114063954801</v>
      </c>
    </row>
    <row r="2138" spans="1:5" x14ac:dyDescent="0.25">
      <c r="A2138" s="193">
        <v>29177.704276753098</v>
      </c>
      <c r="B2138" s="193">
        <v>1.44056119299688</v>
      </c>
      <c r="C2138" s="193">
        <v>-8.3433936886482901E-2</v>
      </c>
      <c r="D2138" s="193">
        <v>0.67124526068398005</v>
      </c>
      <c r="E2138" s="193">
        <v>4.15179844917715</v>
      </c>
    </row>
    <row r="2139" spans="1:5" x14ac:dyDescent="0.25">
      <c r="A2139" s="193">
        <v>29179.406237464798</v>
      </c>
      <c r="B2139" s="193">
        <v>0.23369273195961199</v>
      </c>
      <c r="C2139" s="193">
        <v>-8.3506765211910805E-2</v>
      </c>
      <c r="D2139" s="193">
        <v>0.67118794099438495</v>
      </c>
      <c r="E2139" s="193">
        <v>4.1515825070398797</v>
      </c>
    </row>
    <row r="2140" spans="1:5" x14ac:dyDescent="0.25">
      <c r="A2140" s="193">
        <v>29182.209920101399</v>
      </c>
      <c r="B2140" s="193">
        <v>1.1587522367979799</v>
      </c>
      <c r="C2140" s="193">
        <v>-8.3627102081321694E-2</v>
      </c>
      <c r="D2140" s="193">
        <v>0.67109314960981203</v>
      </c>
      <c r="E2140" s="193">
        <v>4.1512270253252801</v>
      </c>
    </row>
    <row r="2141" spans="1:5" x14ac:dyDescent="0.25">
      <c r="A2141" s="193">
        <v>29182.267932269599</v>
      </c>
      <c r="B2141" s="193">
        <v>4.2404130292552198</v>
      </c>
      <c r="C2141" s="193">
        <v>-8.3629596813575804E-2</v>
      </c>
      <c r="D2141" s="193">
        <v>0.67109118342048302</v>
      </c>
      <c r="E2141" s="193">
        <v>4.1512196731255804</v>
      </c>
    </row>
    <row r="2142" spans="1:5" x14ac:dyDescent="0.25">
      <c r="A2142" s="193">
        <v>29186.5961577571</v>
      </c>
      <c r="B2142" s="193">
        <v>0.68749660489819697</v>
      </c>
      <c r="C2142" s="193">
        <v>-8.3816273334121796E-2</v>
      </c>
      <c r="D2142" s="193">
        <v>0.67094393766905902</v>
      </c>
      <c r="E2142" s="193">
        <v>4.1506715014912601</v>
      </c>
    </row>
    <row r="2143" spans="1:5" x14ac:dyDescent="0.25">
      <c r="A2143" s="193">
        <v>29189.714530940801</v>
      </c>
      <c r="B2143" s="193">
        <v>0.51586488957495702</v>
      </c>
      <c r="C2143" s="193">
        <v>-8.3951437279071506E-2</v>
      </c>
      <c r="D2143" s="193">
        <v>0.67083717872420301</v>
      </c>
      <c r="E2143" s="193">
        <v>4.1502770080763396</v>
      </c>
    </row>
    <row r="2144" spans="1:5" x14ac:dyDescent="0.25">
      <c r="A2144" s="193">
        <v>29189.725763451999</v>
      </c>
      <c r="B2144" s="193">
        <v>1.0586882534867801</v>
      </c>
      <c r="C2144" s="193">
        <v>-8.3951925155693094E-2</v>
      </c>
      <c r="D2144" s="193">
        <v>0.67083679315798395</v>
      </c>
      <c r="E2144" s="193">
        <v>4.1502755877750896</v>
      </c>
    </row>
    <row r="2145" spans="1:5" x14ac:dyDescent="0.25">
      <c r="A2145" s="193">
        <v>29189.979419706498</v>
      </c>
      <c r="B2145" s="193">
        <v>1.66435509260106</v>
      </c>
      <c r="C2145" s="193">
        <v>-8.39629444757201E-2</v>
      </c>
      <c r="D2145" s="193">
        <v>0.67082808423453399</v>
      </c>
      <c r="E2145" s="193">
        <v>4.1502435153664399</v>
      </c>
    </row>
    <row r="2146" spans="1:5" x14ac:dyDescent="0.25">
      <c r="A2146" s="193">
        <v>29191.8892986172</v>
      </c>
      <c r="B2146" s="193">
        <v>0.54951922026364997</v>
      </c>
      <c r="C2146" s="193">
        <v>-8.4046031965884602E-2</v>
      </c>
      <c r="D2146" s="193">
        <v>0.67076239199980003</v>
      </c>
      <c r="E2146" s="193">
        <v>4.15000210939351</v>
      </c>
    </row>
    <row r="2147" spans="1:5" x14ac:dyDescent="0.25">
      <c r="A2147" s="193">
        <v>29194.428884802401</v>
      </c>
      <c r="B2147" s="193">
        <v>1.0918812398407001</v>
      </c>
      <c r="C2147" s="193">
        <v>-8.4156838437040193E-2</v>
      </c>
      <c r="D2147" s="193">
        <v>0.67067471447559501</v>
      </c>
      <c r="E2147" s="193">
        <v>4.1496813278787901</v>
      </c>
    </row>
    <row r="2148" spans="1:5" x14ac:dyDescent="0.25">
      <c r="A2148" s="193">
        <v>29203.5574347734</v>
      </c>
      <c r="B2148" s="193">
        <v>0.244257843946216</v>
      </c>
      <c r="C2148" s="193">
        <v>-8.4558180250363907E-2</v>
      </c>
      <c r="D2148" s="193">
        <v>0.67035649477702597</v>
      </c>
      <c r="E2148" s="193">
        <v>4.1485303353058898</v>
      </c>
    </row>
    <row r="2149" spans="1:5" x14ac:dyDescent="0.25">
      <c r="A2149" s="193">
        <v>29205.848628440399</v>
      </c>
      <c r="B2149" s="193">
        <v>0.319856358090997</v>
      </c>
      <c r="C2149" s="193">
        <v>-8.46596605127478E-2</v>
      </c>
      <c r="D2149" s="193">
        <v>0.67027587412336398</v>
      </c>
      <c r="E2149" s="193">
        <v>4.1482419500528103</v>
      </c>
    </row>
    <row r="2150" spans="1:5" x14ac:dyDescent="0.25">
      <c r="A2150" s="193">
        <v>29206.113443501599</v>
      </c>
      <c r="B2150" s="193">
        <v>0.41563973245899399</v>
      </c>
      <c r="C2150" s="193">
        <v>-8.4671408824766203E-2</v>
      </c>
      <c r="D2150" s="193">
        <v>0.670266536673644</v>
      </c>
      <c r="E2150" s="193">
        <v>4.1482086316673303</v>
      </c>
    </row>
    <row r="2151" spans="1:5" x14ac:dyDescent="0.25">
      <c r="A2151" s="193">
        <v>29210.159213218201</v>
      </c>
      <c r="B2151" s="193">
        <v>1.24993919813758</v>
      </c>
      <c r="C2151" s="193">
        <v>-8.4851392137399798E-2</v>
      </c>
      <c r="D2151" s="193">
        <v>0.67012338383271297</v>
      </c>
      <c r="E2151" s="193">
        <v>4.1476999386335596</v>
      </c>
    </row>
    <row r="2152" spans="1:5" x14ac:dyDescent="0.25">
      <c r="A2152" s="193">
        <v>29212.0667480872</v>
      </c>
      <c r="B2152" s="193">
        <v>0.30378690902113098</v>
      </c>
      <c r="C2152" s="193">
        <v>-8.4936574783729804E-2</v>
      </c>
      <c r="D2152" s="193">
        <v>0.67005556509178799</v>
      </c>
      <c r="E2152" s="193">
        <v>4.1474603141608197</v>
      </c>
    </row>
    <row r="2153" spans="1:5" x14ac:dyDescent="0.25">
      <c r="A2153" s="193">
        <v>29213.708265778801</v>
      </c>
      <c r="B2153" s="193">
        <v>2.4189205245844598</v>
      </c>
      <c r="C2153" s="193">
        <v>-8.5010043424510601E-2</v>
      </c>
      <c r="D2153" s="193">
        <v>0.66999703825091705</v>
      </c>
      <c r="E2153" s="193">
        <v>4.1472542188031802</v>
      </c>
    </row>
    <row r="2154" spans="1:5" x14ac:dyDescent="0.25">
      <c r="A2154" s="193">
        <v>29219.592043087199</v>
      </c>
      <c r="B2154" s="193">
        <v>0.49331437860882199</v>
      </c>
      <c r="C2154" s="193">
        <v>-8.5274634350043302E-2</v>
      </c>
      <c r="D2154" s="193">
        <v>0.66978599973207797</v>
      </c>
      <c r="E2154" s="193">
        <v>4.1465163512784597</v>
      </c>
    </row>
    <row r="2155" spans="1:5" x14ac:dyDescent="0.25">
      <c r="A2155" s="193">
        <v>29220.626834963401</v>
      </c>
      <c r="B2155" s="193">
        <v>1.42098897003702</v>
      </c>
      <c r="C2155" s="193">
        <v>-8.5321370832501298E-2</v>
      </c>
      <c r="D2155" s="193">
        <v>0.669748680979385</v>
      </c>
      <c r="E2155" s="193">
        <v>4.14638671847122</v>
      </c>
    </row>
    <row r="2156" spans="1:5" x14ac:dyDescent="0.25">
      <c r="A2156" s="193">
        <v>29222.435351010401</v>
      </c>
      <c r="B2156" s="193">
        <v>0.31671189882538398</v>
      </c>
      <c r="C2156" s="193">
        <v>-8.5403197732064798E-2</v>
      </c>
      <c r="D2156" s="193">
        <v>0.66968331311507201</v>
      </c>
      <c r="E2156" s="193">
        <v>4.1461602565700701</v>
      </c>
    </row>
    <row r="2157" spans="1:5" x14ac:dyDescent="0.25">
      <c r="A2157" s="193">
        <v>29223.755605256199</v>
      </c>
      <c r="B2157" s="193">
        <v>0.41407043848786801</v>
      </c>
      <c r="C2157" s="193">
        <v>-8.5463049521255802E-2</v>
      </c>
      <c r="D2157" s="193">
        <v>0.66963547643570298</v>
      </c>
      <c r="E2157" s="193">
        <v>4.1459950138934198</v>
      </c>
    </row>
    <row r="2158" spans="1:5" x14ac:dyDescent="0.25">
      <c r="A2158" s="193">
        <v>29225.389260596199</v>
      </c>
      <c r="B2158" s="193">
        <v>1.87416605340165</v>
      </c>
      <c r="C2158" s="193">
        <v>-8.5537244808448307E-2</v>
      </c>
      <c r="D2158" s="193">
        <v>0.66957614803297005</v>
      </c>
      <c r="E2158" s="193">
        <v>4.1457906385115599</v>
      </c>
    </row>
    <row r="2159" spans="1:5" x14ac:dyDescent="0.25">
      <c r="A2159" s="193">
        <v>29228.200808734498</v>
      </c>
      <c r="B2159" s="193">
        <v>-0.19178210474731799</v>
      </c>
      <c r="C2159" s="193">
        <v>-8.5665287757798705E-2</v>
      </c>
      <c r="D2159" s="193">
        <v>0.66947369035388504</v>
      </c>
      <c r="E2159" s="193">
        <v>4.14543914448004</v>
      </c>
    </row>
    <row r="2160" spans="1:5" x14ac:dyDescent="0.25">
      <c r="A2160" s="193">
        <v>29236.9490174848</v>
      </c>
      <c r="B2160" s="193">
        <v>2.8262204718519102</v>
      </c>
      <c r="C2160" s="193">
        <v>-8.6066534738384506E-2</v>
      </c>
      <c r="D2160" s="193">
        <v>0.66915204652784299</v>
      </c>
      <c r="E2160" s="193">
        <v>4.1443473960005104</v>
      </c>
    </row>
    <row r="2161" spans="1:5" x14ac:dyDescent="0.25">
      <c r="A2161" s="193">
        <v>29237.2744321793</v>
      </c>
      <c r="B2161" s="193">
        <v>0.90609873906257699</v>
      </c>
      <c r="C2161" s="193">
        <v>-8.6081542936741598E-2</v>
      </c>
      <c r="D2161" s="193">
        <v>0.66913999924635303</v>
      </c>
      <c r="E2161" s="193">
        <v>4.1443068417143403</v>
      </c>
    </row>
    <row r="2162" spans="1:5" x14ac:dyDescent="0.25">
      <c r="A2162" s="193">
        <v>29241.7826680035</v>
      </c>
      <c r="B2162" s="193">
        <v>0.97743921370809805</v>
      </c>
      <c r="C2162" s="193">
        <v>-8.6290072254240194E-2</v>
      </c>
      <c r="D2162" s="193">
        <v>0.66897248905477502</v>
      </c>
      <c r="E2162" s="193">
        <v>4.1437454259274604</v>
      </c>
    </row>
    <row r="2163" spans="1:5" x14ac:dyDescent="0.25">
      <c r="A2163" s="193">
        <v>29243.831156106298</v>
      </c>
      <c r="B2163" s="193">
        <v>2.3997169674580401</v>
      </c>
      <c r="C2163" s="193">
        <v>-8.6385200004051393E-2</v>
      </c>
      <c r="D2163" s="193">
        <v>0.668895999435411</v>
      </c>
      <c r="E2163" s="193">
        <v>4.1434905815251897</v>
      </c>
    </row>
    <row r="2164" spans="1:5" x14ac:dyDescent="0.25">
      <c r="A2164" s="193">
        <v>29254.1703896453</v>
      </c>
      <c r="B2164" s="193">
        <v>2.0587261912154999</v>
      </c>
      <c r="C2164" s="193">
        <v>-8.6868893330002403E-2</v>
      </c>
      <c r="D2164" s="193">
        <v>0.66850637469931995</v>
      </c>
      <c r="E2164" s="193">
        <v>4.1422067567434198</v>
      </c>
    </row>
    <row r="2165" spans="1:5" x14ac:dyDescent="0.25">
      <c r="A2165" s="193">
        <v>29255.1162917572</v>
      </c>
      <c r="B2165" s="193">
        <v>1.24455702876922</v>
      </c>
      <c r="C2165" s="193">
        <v>-8.69134407251798E-2</v>
      </c>
      <c r="D2165" s="193">
        <v>0.66847043321212196</v>
      </c>
      <c r="E2165" s="193">
        <v>4.1420895068846901</v>
      </c>
    </row>
    <row r="2166" spans="1:5" x14ac:dyDescent="0.25">
      <c r="A2166" s="193">
        <v>29255.884926983101</v>
      </c>
      <c r="B2166" s="193">
        <v>3.1639183511348099</v>
      </c>
      <c r="C2166" s="193">
        <v>-8.6949676155012104E-2</v>
      </c>
      <c r="D2166" s="193">
        <v>0.66844119089763099</v>
      </c>
      <c r="E2166" s="193">
        <v>4.1419942552811699</v>
      </c>
    </row>
    <row r="2167" spans="1:5" x14ac:dyDescent="0.25">
      <c r="A2167" s="193">
        <v>29256.922993626798</v>
      </c>
      <c r="B2167" s="193">
        <v>0.47168765899728998</v>
      </c>
      <c r="C2167" s="193">
        <v>-8.6998665107056894E-2</v>
      </c>
      <c r="D2167" s="193">
        <v>0.668401646375133</v>
      </c>
      <c r="E2167" s="193">
        <v>4.1418656505365803</v>
      </c>
    </row>
    <row r="2168" spans="1:5" x14ac:dyDescent="0.25">
      <c r="A2168" s="193">
        <v>29259.963915684399</v>
      </c>
      <c r="B2168" s="193">
        <v>0.23807973520673101</v>
      </c>
      <c r="C2168" s="193">
        <v>-8.7142516299781397E-2</v>
      </c>
      <c r="D2168" s="193">
        <v>0.66828546184233795</v>
      </c>
      <c r="E2168" s="193">
        <v>4.14148915004637</v>
      </c>
    </row>
    <row r="2169" spans="1:5" x14ac:dyDescent="0.25">
      <c r="A2169" s="193">
        <v>29260.242308339199</v>
      </c>
      <c r="B2169" s="193">
        <v>0.821586244991512</v>
      </c>
      <c r="C2169" s="193">
        <v>-8.7155711192554094E-2</v>
      </c>
      <c r="D2169" s="193">
        <v>0.66827479980577398</v>
      </c>
      <c r="E2169" s="193">
        <v>4.1414546994246599</v>
      </c>
    </row>
    <row r="2170" spans="1:5" x14ac:dyDescent="0.25">
      <c r="A2170" s="193">
        <v>29262.095588770899</v>
      </c>
      <c r="B2170" s="193">
        <v>1.8909634861493201</v>
      </c>
      <c r="C2170" s="193">
        <v>-8.7243659446343699E-2</v>
      </c>
      <c r="D2170" s="193">
        <v>0.66820371301166603</v>
      </c>
      <c r="E2170" s="193">
        <v>4.1412254340138004</v>
      </c>
    </row>
    <row r="2171" spans="1:5" x14ac:dyDescent="0.25">
      <c r="A2171" s="193">
        <v>29262.223148082001</v>
      </c>
      <c r="B2171" s="193">
        <v>0.72378134101265301</v>
      </c>
      <c r="C2171" s="193">
        <v>-8.7249719791326494E-2</v>
      </c>
      <c r="D2171" s="193">
        <v>0.66819881322652697</v>
      </c>
      <c r="E2171" s="193">
        <v>4.1412096587112499</v>
      </c>
    </row>
    <row r="2172" spans="1:5" x14ac:dyDescent="0.25">
      <c r="A2172" s="193">
        <v>29262.5085580786</v>
      </c>
      <c r="B2172" s="193">
        <v>1.0958348334818999</v>
      </c>
      <c r="C2172" s="193">
        <v>-8.7263282870482406E-2</v>
      </c>
      <c r="D2172" s="193">
        <v>0.66818784686585997</v>
      </c>
      <c r="E2172" s="193">
        <v>4.1411743641959902</v>
      </c>
    </row>
    <row r="2173" spans="1:5" x14ac:dyDescent="0.25">
      <c r="A2173" s="193">
        <v>29263.3049643548</v>
      </c>
      <c r="B2173" s="193">
        <v>0.29599433487559301</v>
      </c>
      <c r="C2173" s="193">
        <v>-8.7301152920084807E-2</v>
      </c>
      <c r="D2173" s="193">
        <v>0.66815722269799005</v>
      </c>
      <c r="E2173" s="193">
        <v>4.1410758949300099</v>
      </c>
    </row>
    <row r="2174" spans="1:5" x14ac:dyDescent="0.25">
      <c r="A2174" s="193">
        <v>29270.018877366299</v>
      </c>
      <c r="B2174" s="193">
        <v>0.99901183042048203</v>
      </c>
      <c r="C2174" s="193">
        <v>-8.7621793296184705E-2</v>
      </c>
      <c r="D2174" s="193">
        <v>0.66789766816721496</v>
      </c>
      <c r="E2174" s="193">
        <v>4.1402467282585702</v>
      </c>
    </row>
    <row r="2175" spans="1:5" x14ac:dyDescent="0.25">
      <c r="A2175" s="193">
        <v>29270.137187787699</v>
      </c>
      <c r="B2175" s="193">
        <v>0.61307223085609297</v>
      </c>
      <c r="C2175" s="193">
        <v>-8.7627465702181703E-2</v>
      </c>
      <c r="D2175" s="193">
        <v>0.66789307222002503</v>
      </c>
      <c r="E2175" s="193">
        <v>4.1402321322469504</v>
      </c>
    </row>
    <row r="2176" spans="1:5" x14ac:dyDescent="0.25">
      <c r="A2176" s="193">
        <v>29272.109182131699</v>
      </c>
      <c r="B2176" s="193">
        <v>0.80967021644326997</v>
      </c>
      <c r="C2176" s="193">
        <v>-8.77221261153701E-2</v>
      </c>
      <c r="D2176" s="193">
        <v>0.66781635433738495</v>
      </c>
      <c r="E2176" s="193">
        <v>4.1399889243324299</v>
      </c>
    </row>
    <row r="2177" spans="1:5" x14ac:dyDescent="0.25">
      <c r="A2177" s="193">
        <v>29278.112579415301</v>
      </c>
      <c r="B2177" s="193">
        <v>0.42047058992680197</v>
      </c>
      <c r="C2177" s="193">
        <v>-8.8011613056582394E-2</v>
      </c>
      <c r="D2177" s="193">
        <v>0.66758149238403897</v>
      </c>
      <c r="E2177" s="193">
        <v>4.1392494243381801</v>
      </c>
    </row>
    <row r="2178" spans="1:5" x14ac:dyDescent="0.25">
      <c r="A2178" s="193">
        <v>29286.175606408899</v>
      </c>
      <c r="B2178" s="193">
        <v>0.72516656461325502</v>
      </c>
      <c r="C2178" s="193">
        <v>-8.8403508701212205E-2</v>
      </c>
      <c r="D2178" s="193">
        <v>0.66726296860723899</v>
      </c>
      <c r="E2178" s="193">
        <v>4.1382583582079802</v>
      </c>
    </row>
    <row r="2179" spans="1:5" x14ac:dyDescent="0.25">
      <c r="A2179" s="193">
        <v>29290.1869952995</v>
      </c>
      <c r="B2179" s="193">
        <v>0.45093596266501101</v>
      </c>
      <c r="C2179" s="193">
        <v>-8.8599794160211298E-2</v>
      </c>
      <c r="D2179" s="193">
        <v>0.66710318933103796</v>
      </c>
      <c r="E2179" s="193">
        <v>4.13776621085435</v>
      </c>
    </row>
    <row r="2180" spans="1:5" x14ac:dyDescent="0.25">
      <c r="A2180" s="193">
        <v>29292.434983819901</v>
      </c>
      <c r="B2180" s="193">
        <v>0.23759297101990701</v>
      </c>
      <c r="C2180" s="193">
        <v>-8.8710173980293794E-2</v>
      </c>
      <c r="D2180" s="193">
        <v>0.66701326877367195</v>
      </c>
      <c r="E2180" s="193">
        <v>4.1374906753239102</v>
      </c>
    </row>
    <row r="2181" spans="1:5" x14ac:dyDescent="0.25">
      <c r="A2181" s="193">
        <v>29292.6265411848</v>
      </c>
      <c r="B2181" s="193">
        <v>0.14608007675478399</v>
      </c>
      <c r="C2181" s="193">
        <v>-8.8719592394066404E-2</v>
      </c>
      <c r="D2181" s="193">
        <v>0.66700559379098301</v>
      </c>
      <c r="E2181" s="193">
        <v>4.13746720495599</v>
      </c>
    </row>
    <row r="2182" spans="1:5" x14ac:dyDescent="0.25">
      <c r="A2182" s="193">
        <v>29293.690512867899</v>
      </c>
      <c r="B2182" s="193">
        <v>0.28568379858806597</v>
      </c>
      <c r="C2182" s="193">
        <v>-8.8771941428244794E-2</v>
      </c>
      <c r="D2182" s="193">
        <v>0.66696292845698302</v>
      </c>
      <c r="E2182" s="193">
        <v>4.1373368680226799</v>
      </c>
    </row>
    <row r="2183" spans="1:5" x14ac:dyDescent="0.25">
      <c r="A2183" s="193">
        <v>29296.007624299298</v>
      </c>
      <c r="B2183" s="193">
        <v>0.33289044861066802</v>
      </c>
      <c r="C2183" s="193">
        <v>-8.8886158486777597E-2</v>
      </c>
      <c r="D2183" s="193">
        <v>0.66686980122494199</v>
      </c>
      <c r="E2183" s="193">
        <v>4.1370531681269798</v>
      </c>
    </row>
    <row r="2184" spans="1:5" x14ac:dyDescent="0.25">
      <c r="A2184" s="193">
        <v>29300.5989139263</v>
      </c>
      <c r="B2184" s="193">
        <v>2.3668170847504801</v>
      </c>
      <c r="C2184" s="193">
        <v>-8.9113331741289895E-2</v>
      </c>
      <c r="D2184" s="193">
        <v>0.66668441996965599</v>
      </c>
      <c r="E2184" s="193">
        <v>4.1364916201614097</v>
      </c>
    </row>
    <row r="2185" spans="1:5" x14ac:dyDescent="0.25">
      <c r="A2185" s="193">
        <v>29301.447658914301</v>
      </c>
      <c r="B2185" s="193">
        <v>0.35207793881562</v>
      </c>
      <c r="C2185" s="193">
        <v>-8.9155451277894898E-2</v>
      </c>
      <c r="D2185" s="193">
        <v>0.66665002657650596</v>
      </c>
      <c r="E2185" s="193">
        <v>4.1363878990824201</v>
      </c>
    </row>
    <row r="2186" spans="1:5" x14ac:dyDescent="0.25">
      <c r="A2186" s="193">
        <v>29302.264588231701</v>
      </c>
      <c r="B2186" s="193">
        <v>0.497795512427679</v>
      </c>
      <c r="C2186" s="193">
        <v>-8.9196028535103999E-2</v>
      </c>
      <c r="D2186" s="193">
        <v>0.66661688599280899</v>
      </c>
      <c r="E2186" s="193">
        <v>4.1362880915448503</v>
      </c>
    </row>
    <row r="2187" spans="1:5" x14ac:dyDescent="0.25">
      <c r="A2187" s="193">
        <v>29308.904201130201</v>
      </c>
      <c r="B2187" s="193">
        <v>0.42790399531482698</v>
      </c>
      <c r="C2187" s="193">
        <v>-8.9527150371035702E-2</v>
      </c>
      <c r="D2187" s="193">
        <v>0.66634621164125596</v>
      </c>
      <c r="E2187" s="193">
        <v>4.1354778303819302</v>
      </c>
    </row>
    <row r="2188" spans="1:5" x14ac:dyDescent="0.25">
      <c r="A2188" s="193">
        <v>29309.003064179899</v>
      </c>
      <c r="B2188" s="193">
        <v>2.1752623919462102</v>
      </c>
      <c r="C2188" s="193">
        <v>-8.9532098594002796E-2</v>
      </c>
      <c r="D2188" s="193">
        <v>0.66634216355540099</v>
      </c>
      <c r="E2188" s="193">
        <v>4.1354657781539901</v>
      </c>
    </row>
    <row r="2189" spans="1:5" x14ac:dyDescent="0.25">
      <c r="A2189" s="193">
        <v>29312.8961036441</v>
      </c>
      <c r="B2189" s="193">
        <v>0.55706666749872902</v>
      </c>
      <c r="C2189" s="193">
        <v>-8.97273659178114E-2</v>
      </c>
      <c r="D2189" s="193">
        <v>0.66618234395057396</v>
      </c>
      <c r="E2189" s="193">
        <v>4.1349914747401497</v>
      </c>
    </row>
    <row r="2190" spans="1:5" x14ac:dyDescent="0.25">
      <c r="A2190" s="193">
        <v>29313.472641458498</v>
      </c>
      <c r="B2190" s="193">
        <v>0.38983711064639598</v>
      </c>
      <c r="C2190" s="193">
        <v>-8.9756352801224196E-2</v>
      </c>
      <c r="D2190" s="193">
        <v>0.66615860702542695</v>
      </c>
      <c r="E2190" s="193">
        <v>4.1349212811466298</v>
      </c>
    </row>
    <row r="2191" spans="1:5" x14ac:dyDescent="0.25">
      <c r="A2191" s="193">
        <v>29313.553393866099</v>
      </c>
      <c r="B2191" s="193">
        <v>0.251242692242371</v>
      </c>
      <c r="C2191" s="193">
        <v>-8.9760414247970599E-2</v>
      </c>
      <c r="D2191" s="193">
        <v>0.66615528091809895</v>
      </c>
      <c r="E2191" s="193">
        <v>4.1349114505161504</v>
      </c>
    </row>
    <row r="2192" spans="1:5" x14ac:dyDescent="0.25">
      <c r="A2192" s="193">
        <v>29316.2901184396</v>
      </c>
      <c r="B2192" s="193">
        <v>0.30811043342765498</v>
      </c>
      <c r="C2192" s="193">
        <v>-8.9898263678650406E-2</v>
      </c>
      <c r="D2192" s="193">
        <v>0.66604235345421503</v>
      </c>
      <c r="E2192" s="193">
        <v>4.1345784312914997</v>
      </c>
    </row>
    <row r="2193" spans="1:5" x14ac:dyDescent="0.25">
      <c r="A2193" s="193">
        <v>29317.9761132106</v>
      </c>
      <c r="B2193" s="193">
        <v>0.217324046585543</v>
      </c>
      <c r="C2193" s="193">
        <v>-8.9983386372706198E-2</v>
      </c>
      <c r="D2193" s="193">
        <v>0.66597258533489501</v>
      </c>
      <c r="E2193" s="193">
        <v>4.1343734096077398</v>
      </c>
    </row>
    <row r="2194" spans="1:5" x14ac:dyDescent="0.25">
      <c r="A2194" s="193">
        <v>29319.5424088871</v>
      </c>
      <c r="B2194" s="193">
        <v>0.51547581962794198</v>
      </c>
      <c r="C2194" s="193">
        <v>-9.0062601301347106E-2</v>
      </c>
      <c r="D2194" s="193">
        <v>0.66590763562288902</v>
      </c>
      <c r="E2194" s="193">
        <v>4.1341830386676097</v>
      </c>
    </row>
    <row r="2195" spans="1:5" x14ac:dyDescent="0.25">
      <c r="A2195" s="193">
        <v>29324.757626032701</v>
      </c>
      <c r="B2195" s="193">
        <v>1.48278511715656</v>
      </c>
      <c r="C2195" s="193">
        <v>-9.0327299245744702E-2</v>
      </c>
      <c r="D2195" s="193">
        <v>0.66569044135878397</v>
      </c>
      <c r="E2195" s="193">
        <v>4.1335498289849104</v>
      </c>
    </row>
    <row r="2196" spans="1:5" x14ac:dyDescent="0.25">
      <c r="A2196" s="193">
        <v>29327.9757827211</v>
      </c>
      <c r="B2196" s="193">
        <v>0.45279784114009602</v>
      </c>
      <c r="C2196" s="193">
        <v>-9.04913563302292E-2</v>
      </c>
      <c r="D2196" s="193">
        <v>0.66555570182660195</v>
      </c>
      <c r="E2196" s="193">
        <v>4.1331595991758698</v>
      </c>
    </row>
    <row r="2197" spans="1:5" x14ac:dyDescent="0.25">
      <c r="A2197" s="193">
        <v>29328.560705014901</v>
      </c>
      <c r="B2197" s="193">
        <v>0.60019788190530698</v>
      </c>
      <c r="C2197" s="193">
        <v>-9.0521233730342404E-2</v>
      </c>
      <c r="D2197" s="193">
        <v>0.66553115347413305</v>
      </c>
      <c r="E2197" s="193">
        <v>4.1330887135745504</v>
      </c>
    </row>
    <row r="2198" spans="1:5" x14ac:dyDescent="0.25">
      <c r="A2198" s="193">
        <v>29334.74897646</v>
      </c>
      <c r="B2198" s="193">
        <v>0.36048092477760602</v>
      </c>
      <c r="C2198" s="193">
        <v>-9.0838433351416101E-2</v>
      </c>
      <c r="D2198" s="193">
        <v>0.66527034077428604</v>
      </c>
      <c r="E2198" s="193">
        <v>4.13233954770394</v>
      </c>
    </row>
    <row r="2199" spans="1:5" x14ac:dyDescent="0.25">
      <c r="A2199" s="193">
        <v>29336.149359603602</v>
      </c>
      <c r="B2199" s="193">
        <v>1.5388011187400099</v>
      </c>
      <c r="C2199" s="193">
        <v>-9.0910494727088703E-2</v>
      </c>
      <c r="D2199" s="193">
        <v>0.66521104151710797</v>
      </c>
      <c r="E2199" s="193">
        <v>4.1321702115059002</v>
      </c>
    </row>
    <row r="2200" spans="1:5" x14ac:dyDescent="0.25">
      <c r="A2200" s="193">
        <v>29343.2121292017</v>
      </c>
      <c r="B2200" s="193">
        <v>0.24145343670996</v>
      </c>
      <c r="C2200" s="193">
        <v>-9.1275504643177796E-2</v>
      </c>
      <c r="D2200" s="193">
        <v>0.66491040852093397</v>
      </c>
      <c r="E2200" s="193">
        <v>4.13131728007576</v>
      </c>
    </row>
    <row r="2201" spans="1:5" x14ac:dyDescent="0.25">
      <c r="A2201" s="193">
        <v>29343.959134190001</v>
      </c>
      <c r="B2201" s="193">
        <v>0.72438447689682195</v>
      </c>
      <c r="C2201" s="193">
        <v>-9.1314263589750894E-2</v>
      </c>
      <c r="D2201" s="193">
        <v>0.66487845969027504</v>
      </c>
      <c r="E2201" s="193">
        <v>4.1312271764875304</v>
      </c>
    </row>
    <row r="2202" spans="1:5" x14ac:dyDescent="0.25">
      <c r="A2202" s="193">
        <v>29345.336074872201</v>
      </c>
      <c r="B2202" s="193">
        <v>-2.6704723025593</v>
      </c>
      <c r="C2202" s="193">
        <v>-9.1385783849552205E-2</v>
      </c>
      <c r="D2202" s="193">
        <v>0.66481949301054</v>
      </c>
      <c r="E2202" s="193">
        <v>4.1310611443025103</v>
      </c>
    </row>
    <row r="2203" spans="1:5" x14ac:dyDescent="0.25">
      <c r="A2203" s="193">
        <v>29346.0806954783</v>
      </c>
      <c r="B2203" s="193">
        <v>0.88427064793821197</v>
      </c>
      <c r="C2203" s="193">
        <v>-9.1424501856491799E-2</v>
      </c>
      <c r="D2203" s="193">
        <v>0.66478756405323902</v>
      </c>
      <c r="E2203" s="193">
        <v>4.13097138680771</v>
      </c>
    </row>
    <row r="2204" spans="1:5" x14ac:dyDescent="0.25">
      <c r="A2204" s="193">
        <v>29346.3118349012</v>
      </c>
      <c r="B2204" s="193">
        <v>1.25630648412618</v>
      </c>
      <c r="C2204" s="193">
        <v>-9.1436526304360596E-2</v>
      </c>
      <c r="D2204" s="193">
        <v>0.66477764705869402</v>
      </c>
      <c r="E2204" s="193">
        <v>4.1309435291451999</v>
      </c>
    </row>
    <row r="2205" spans="1:5" x14ac:dyDescent="0.25">
      <c r="A2205" s="193">
        <v>29348.374735625999</v>
      </c>
      <c r="B2205" s="193">
        <v>4.2058514207350601</v>
      </c>
      <c r="C2205" s="193">
        <v>-9.1543967269538298E-2</v>
      </c>
      <c r="D2205" s="193">
        <v>0.66468901597487795</v>
      </c>
      <c r="E2205" s="193">
        <v>4.1306949892505198</v>
      </c>
    </row>
    <row r="2206" spans="1:5" x14ac:dyDescent="0.25">
      <c r="A2206" s="193">
        <v>29349.9739089674</v>
      </c>
      <c r="B2206" s="193">
        <v>0.266052878021594</v>
      </c>
      <c r="C2206" s="193">
        <v>-9.1627409166210205E-2</v>
      </c>
      <c r="D2206" s="193">
        <v>0.66462015690708098</v>
      </c>
      <c r="E2206" s="193">
        <v>4.1305024278310603</v>
      </c>
    </row>
    <row r="2207" spans="1:5" x14ac:dyDescent="0.25">
      <c r="A2207" s="193">
        <v>29352.802888909799</v>
      </c>
      <c r="B2207" s="193">
        <v>0.37993739508739299</v>
      </c>
      <c r="C2207" s="193">
        <v>-9.1775346923249193E-2</v>
      </c>
      <c r="D2207" s="193">
        <v>0.66449801939059405</v>
      </c>
      <c r="E2207" s="193">
        <v>4.1301620129661503</v>
      </c>
    </row>
    <row r="2208" spans="1:5" x14ac:dyDescent="0.25">
      <c r="A2208" s="193">
        <v>29354.830479751799</v>
      </c>
      <c r="B2208" s="193">
        <v>0.86128394610784897</v>
      </c>
      <c r="C2208" s="193">
        <v>-9.1881633664370493E-2</v>
      </c>
      <c r="D2208" s="193">
        <v>0.66441022651290105</v>
      </c>
      <c r="E2208" s="193">
        <v>4.1299182120646103</v>
      </c>
    </row>
    <row r="2209" spans="1:5" x14ac:dyDescent="0.25">
      <c r="A2209" s="193">
        <v>29358.390992083601</v>
      </c>
      <c r="B2209" s="193">
        <v>0.80836258881199297</v>
      </c>
      <c r="C2209" s="193">
        <v>-9.2068793957855402E-2</v>
      </c>
      <c r="D2209" s="193">
        <v>0.66425554674717302</v>
      </c>
      <c r="E2209" s="193">
        <v>4.12949045707908</v>
      </c>
    </row>
    <row r="2210" spans="1:5" x14ac:dyDescent="0.25">
      <c r="A2210" s="193">
        <v>29359.067131678301</v>
      </c>
      <c r="B2210" s="193">
        <v>0.65340169854937202</v>
      </c>
      <c r="C2210" s="193">
        <v>-9.2104410014086605E-2</v>
      </c>
      <c r="D2210" s="193">
        <v>0.66422609942302002</v>
      </c>
      <c r="E2210" s="193">
        <v>4.1294092794093604</v>
      </c>
    </row>
    <row r="2211" spans="1:5" x14ac:dyDescent="0.25">
      <c r="A2211" s="193">
        <v>29361.856234031398</v>
      </c>
      <c r="B2211" s="193">
        <v>0.94181986614132496</v>
      </c>
      <c r="C2211" s="193">
        <v>-9.2251578313180899E-2</v>
      </c>
      <c r="D2211" s="193">
        <v>0.66410437978571502</v>
      </c>
      <c r="E2211" s="193">
        <v>4.1290745963508702</v>
      </c>
    </row>
    <row r="2212" spans="1:5" x14ac:dyDescent="0.25">
      <c r="A2212" s="193">
        <v>29361.869644594401</v>
      </c>
      <c r="B2212" s="193">
        <v>3.6735124345815402</v>
      </c>
      <c r="C2212" s="193">
        <v>-9.2252286901896505E-2</v>
      </c>
      <c r="D2212" s="193">
        <v>0.66410379356870097</v>
      </c>
      <c r="E2212" s="193">
        <v>4.1290729878196499</v>
      </c>
    </row>
    <row r="2213" spans="1:5" x14ac:dyDescent="0.25">
      <c r="A2213" s="193">
        <v>29362.211305301498</v>
      </c>
      <c r="B2213" s="193">
        <v>0.31657319256122901</v>
      </c>
      <c r="C2213" s="193">
        <v>-9.2270342747810805E-2</v>
      </c>
      <c r="D2213" s="193">
        <v>0.66408885541551099</v>
      </c>
      <c r="E2213" s="193">
        <v>4.1290320095274602</v>
      </c>
    </row>
    <row r="2214" spans="1:5" x14ac:dyDescent="0.25">
      <c r="A2214" s="193">
        <v>29364.9079624199</v>
      </c>
      <c r="B2214" s="193">
        <v>0.247747908564833</v>
      </c>
      <c r="C2214" s="193">
        <v>-9.2413065864306698E-2</v>
      </c>
      <c r="D2214" s="193">
        <v>0.66397074169873305</v>
      </c>
      <c r="E2214" s="193">
        <v>4.1287087271272496</v>
      </c>
    </row>
    <row r="2215" spans="1:5" x14ac:dyDescent="0.25">
      <c r="A2215" s="193">
        <v>29366.1437329168</v>
      </c>
      <c r="B2215" s="193">
        <v>0.40976952462449601</v>
      </c>
      <c r="C2215" s="193">
        <v>-9.24785958488204E-2</v>
      </c>
      <c r="D2215" s="193">
        <v>0.66391649048198798</v>
      </c>
      <c r="E2215" s="193">
        <v>4.1285606690678298</v>
      </c>
    </row>
    <row r="2216" spans="1:5" x14ac:dyDescent="0.25">
      <c r="A2216" s="193">
        <v>29366.735288949701</v>
      </c>
      <c r="B2216" s="193">
        <v>0.32757377123442399</v>
      </c>
      <c r="C2216" s="193">
        <v>-9.2509992591902304E-2</v>
      </c>
      <c r="D2216" s="193">
        <v>0.66389049310265502</v>
      </c>
      <c r="E2216" s="193">
        <v>4.12848981442305</v>
      </c>
    </row>
    <row r="2217" spans="1:5" x14ac:dyDescent="0.25">
      <c r="A2217" s="193">
        <v>29373.205107912901</v>
      </c>
      <c r="B2217" s="193">
        <v>0.51441581791868995</v>
      </c>
      <c r="C2217" s="193">
        <v>-9.2854555434677702E-2</v>
      </c>
      <c r="D2217" s="193">
        <v>0.66360499514901705</v>
      </c>
      <c r="E2217" s="193">
        <v>4.1277157199121604</v>
      </c>
    </row>
    <row r="2218" spans="1:5" x14ac:dyDescent="0.25">
      <c r="A2218" s="193">
        <v>29374.3895845927</v>
      </c>
      <c r="B2218" s="193">
        <v>3.0029266348735399</v>
      </c>
      <c r="C2218" s="193">
        <v>-9.2917870462221705E-2</v>
      </c>
      <c r="D2218" s="193">
        <v>0.66355249606254596</v>
      </c>
      <c r="E2218" s="193">
        <v>4.1275741672219004</v>
      </c>
    </row>
    <row r="2219" spans="1:5" x14ac:dyDescent="0.25">
      <c r="A2219" s="193">
        <v>29381.678964073599</v>
      </c>
      <c r="B2219" s="193">
        <v>0.42414570446107602</v>
      </c>
      <c r="C2219" s="193">
        <v>-9.3309102194233495E-2</v>
      </c>
      <c r="D2219" s="193">
        <v>0.66322784442544103</v>
      </c>
      <c r="E2219" s="193">
        <v>4.1267041708543601</v>
      </c>
    </row>
    <row r="2220" spans="1:5" x14ac:dyDescent="0.25">
      <c r="A2220" s="193">
        <v>29386.1295615335</v>
      </c>
      <c r="B2220" s="193">
        <v>-0.40626958071471397</v>
      </c>
      <c r="C2220" s="193">
        <v>-9.3549309503364694E-2</v>
      </c>
      <c r="D2220" s="193">
        <v>0.66302830378753397</v>
      </c>
      <c r="E2220" s="193">
        <v>4.1261739429332804</v>
      </c>
    </row>
    <row r="2221" spans="1:5" x14ac:dyDescent="0.25">
      <c r="A2221" s="193">
        <v>29390.253823942399</v>
      </c>
      <c r="B2221" s="193">
        <v>0.504317723302528</v>
      </c>
      <c r="C2221" s="193">
        <v>-9.3772805880240104E-2</v>
      </c>
      <c r="D2221" s="193">
        <v>0.66284250323743499</v>
      </c>
      <c r="E2221" s="193">
        <v>4.1256832396369898</v>
      </c>
    </row>
    <row r="2222" spans="1:5" x14ac:dyDescent="0.25">
      <c r="A2222" s="193">
        <v>29390.447254985102</v>
      </c>
      <c r="B2222" s="193">
        <v>0.462973390764088</v>
      </c>
      <c r="C2222" s="193">
        <v>-9.3783309291705197E-2</v>
      </c>
      <c r="D2222" s="193">
        <v>0.66283376805434202</v>
      </c>
      <c r="E2222" s="193">
        <v>4.1256602405278597</v>
      </c>
    </row>
    <row r="2223" spans="1:5" x14ac:dyDescent="0.25">
      <c r="A2223" s="193">
        <v>29391.9742771319</v>
      </c>
      <c r="B2223" s="193">
        <v>3.1681517200170299</v>
      </c>
      <c r="C2223" s="193">
        <v>-9.3866294227003197E-2</v>
      </c>
      <c r="D2223" s="193">
        <v>0.66276474306940203</v>
      </c>
      <c r="E2223" s="193">
        <v>4.1254787242844602</v>
      </c>
    </row>
    <row r="2224" spans="1:5" x14ac:dyDescent="0.25">
      <c r="A2224" s="193">
        <v>29393.4802834476</v>
      </c>
      <c r="B2224" s="193">
        <v>0.93451158275035295</v>
      </c>
      <c r="C2224" s="193">
        <v>-9.3948253128873296E-2</v>
      </c>
      <c r="D2224" s="193">
        <v>0.66269655347698497</v>
      </c>
      <c r="E2224" s="193">
        <v>4.1252997895024004</v>
      </c>
    </row>
    <row r="2225" spans="1:5" x14ac:dyDescent="0.25">
      <c r="A2225" s="193">
        <v>29400.103877639202</v>
      </c>
      <c r="B2225" s="193">
        <v>3.8908577155560899</v>
      </c>
      <c r="C2225" s="193">
        <v>-9.4310083386621599E-2</v>
      </c>
      <c r="D2225" s="193">
        <v>0.66239530018808401</v>
      </c>
      <c r="E2225" s="193">
        <v>4.1245137944172798</v>
      </c>
    </row>
    <row r="2226" spans="1:5" x14ac:dyDescent="0.25">
      <c r="A2226" s="193">
        <v>29400.214954324299</v>
      </c>
      <c r="B2226" s="193">
        <v>1.11394588743539</v>
      </c>
      <c r="C2226" s="193">
        <v>-9.4316170159497406E-2</v>
      </c>
      <c r="D2226" s="193">
        <v>0.66239022953569804</v>
      </c>
      <c r="E2226" s="193">
        <v>4.1245006270181799</v>
      </c>
    </row>
    <row r="2227" spans="1:5" x14ac:dyDescent="0.25">
      <c r="A2227" s="193">
        <v>29401.4514934164</v>
      </c>
      <c r="B2227" s="193">
        <v>0.57172711724415803</v>
      </c>
      <c r="C2227" s="193">
        <v>-9.4383972050672699E-2</v>
      </c>
      <c r="D2227" s="193">
        <v>0.66233373997952205</v>
      </c>
      <c r="E2227" s="193">
        <v>4.1243540738856996</v>
      </c>
    </row>
    <row r="2228" spans="1:5" x14ac:dyDescent="0.25">
      <c r="A2228" s="193">
        <v>29401.9439711349</v>
      </c>
      <c r="B2228" s="193">
        <v>0.69058522379478104</v>
      </c>
      <c r="C2228" s="193">
        <v>-9.4410997086661494E-2</v>
      </c>
      <c r="D2228" s="193">
        <v>0.66231122061453096</v>
      </c>
      <c r="E2228" s="193">
        <v>4.1242957215053702</v>
      </c>
    </row>
    <row r="2229" spans="1:5" x14ac:dyDescent="0.25">
      <c r="A2229" s="193">
        <v>29402.0453798792</v>
      </c>
      <c r="B2229" s="193">
        <v>0.86274771777290504</v>
      </c>
      <c r="C2229" s="193">
        <v>-9.4416563478104398E-2</v>
      </c>
      <c r="D2229" s="193">
        <v>0.66230658203110204</v>
      </c>
      <c r="E2229" s="193">
        <v>4.1242837069472102</v>
      </c>
    </row>
    <row r="2230" spans="1:5" x14ac:dyDescent="0.25">
      <c r="A2230" s="193">
        <v>29403.200883583999</v>
      </c>
      <c r="B2230" s="193">
        <v>0.925441246032773</v>
      </c>
      <c r="C2230" s="193">
        <v>-9.4480026475506407E-2</v>
      </c>
      <c r="D2230" s="193">
        <v>0.66225369146643798</v>
      </c>
      <c r="E2230" s="193">
        <v>4.1241468332642404</v>
      </c>
    </row>
    <row r="2231" spans="1:5" x14ac:dyDescent="0.25">
      <c r="A2231" s="193">
        <v>29407.031613696199</v>
      </c>
      <c r="B2231" s="193">
        <v>0.29468161248023</v>
      </c>
      <c r="C2231" s="193">
        <v>-9.4690900750403803E-2</v>
      </c>
      <c r="D2231" s="193">
        <v>0.66207787371933902</v>
      </c>
      <c r="E2231" s="193">
        <v>4.1236934162782504</v>
      </c>
    </row>
    <row r="2232" spans="1:5" x14ac:dyDescent="0.25">
      <c r="A2232" s="193">
        <v>29407.4019317026</v>
      </c>
      <c r="B2232" s="193">
        <v>0.30892722101400999</v>
      </c>
      <c r="C2232" s="193">
        <v>-9.4711325212134795E-2</v>
      </c>
      <c r="D2232" s="193">
        <v>0.66206083874150001</v>
      </c>
      <c r="E2232" s="193">
        <v>4.1236496125603397</v>
      </c>
    </row>
    <row r="2233" spans="1:5" x14ac:dyDescent="0.25">
      <c r="A2233" s="193">
        <v>29408.699278697801</v>
      </c>
      <c r="B2233" s="193">
        <v>6.12535937634338</v>
      </c>
      <c r="C2233" s="193">
        <v>-9.4782933298612398E-2</v>
      </c>
      <c r="D2233" s="193">
        <v>0.662001105927434</v>
      </c>
      <c r="E2233" s="193">
        <v>4.1234961928631204</v>
      </c>
    </row>
    <row r="2234" spans="1:5" x14ac:dyDescent="0.25">
      <c r="A2234" s="193">
        <v>29409.300776558201</v>
      </c>
      <c r="B2234" s="193">
        <v>5.3191624022778301</v>
      </c>
      <c r="C2234" s="193">
        <v>-9.4816162155927905E-2</v>
      </c>
      <c r="D2234" s="193">
        <v>0.66197338330001299</v>
      </c>
      <c r="E2234" s="193">
        <v>4.1234250825700602</v>
      </c>
    </row>
    <row r="2235" spans="1:5" x14ac:dyDescent="0.25">
      <c r="A2235" s="193">
        <v>29417.060797217498</v>
      </c>
      <c r="B2235" s="193">
        <v>1.01461295425938</v>
      </c>
      <c r="C2235" s="193">
        <v>-9.5246480600494399E-2</v>
      </c>
      <c r="D2235" s="193">
        <v>0.66161412575104195</v>
      </c>
      <c r="E2235" s="193">
        <v>4.1225088537861101</v>
      </c>
    </row>
    <row r="2236" spans="1:5" x14ac:dyDescent="0.25">
      <c r="A2236" s="193">
        <v>29417.577201038301</v>
      </c>
      <c r="B2236" s="193">
        <v>0.41926991829550603</v>
      </c>
      <c r="C2236" s="193">
        <v>-9.5275223878281606E-2</v>
      </c>
      <c r="D2236" s="193">
        <v>0.66159011296193804</v>
      </c>
      <c r="E2236" s="193">
        <v>4.1224479592065402</v>
      </c>
    </row>
    <row r="2237" spans="1:5" x14ac:dyDescent="0.25">
      <c r="A2237" s="193">
        <v>29420.142615007899</v>
      </c>
      <c r="B2237" s="193">
        <v>0.72444155623818696</v>
      </c>
      <c r="C2237" s="193">
        <v>-9.5418213485264206E-2</v>
      </c>
      <c r="D2237" s="193">
        <v>0.66147062675291601</v>
      </c>
      <c r="E2237" s="193">
        <v>4.1221455874667701</v>
      </c>
    </row>
    <row r="2238" spans="1:5" x14ac:dyDescent="0.25">
      <c r="A2238" s="193">
        <v>29420.508715373799</v>
      </c>
      <c r="B2238" s="193">
        <v>-5.53946142729699</v>
      </c>
      <c r="C2238" s="193">
        <v>-9.54386457676515E-2</v>
      </c>
      <c r="D2238" s="193">
        <v>0.66145354896909803</v>
      </c>
      <c r="E2238" s="193">
        <v>4.1221024565729598</v>
      </c>
    </row>
    <row r="2239" spans="1:5" x14ac:dyDescent="0.25">
      <c r="A2239" s="193">
        <v>29425.694031233299</v>
      </c>
      <c r="B2239" s="193">
        <v>0.63486703599351402</v>
      </c>
      <c r="C2239" s="193">
        <v>-9.5728758524327495E-2</v>
      </c>
      <c r="D2239" s="193">
        <v>0.66121095956529696</v>
      </c>
      <c r="E2239" s="193">
        <v>4.1214920861858797</v>
      </c>
    </row>
    <row r="2240" spans="1:5" x14ac:dyDescent="0.25">
      <c r="A2240" s="193">
        <v>29426.191624571398</v>
      </c>
      <c r="B2240" s="193">
        <v>-0.39899848615543299</v>
      </c>
      <c r="C2240" s="193">
        <v>-9.5756668683478999E-2</v>
      </c>
      <c r="D2240" s="193">
        <v>0.66118761097845902</v>
      </c>
      <c r="E2240" s="193">
        <v>4.1214335648972797</v>
      </c>
    </row>
    <row r="2241" spans="1:5" x14ac:dyDescent="0.25">
      <c r="A2241" s="193">
        <v>29428.8903192338</v>
      </c>
      <c r="B2241" s="193">
        <v>2.2675262914130001</v>
      </c>
      <c r="C2241" s="193">
        <v>-9.5908253490284201E-2</v>
      </c>
      <c r="D2241" s="193">
        <v>0.66106076935540403</v>
      </c>
      <c r="E2241" s="193">
        <v>4.1211163307033303</v>
      </c>
    </row>
    <row r="2242" spans="1:5" x14ac:dyDescent="0.25">
      <c r="A2242" s="193">
        <v>29431.825189669202</v>
      </c>
      <c r="B2242" s="193">
        <v>0.16174150313674801</v>
      </c>
      <c r="C2242" s="193">
        <v>-9.6073514264929702E-2</v>
      </c>
      <c r="D2242" s="193">
        <v>0.66092242399121703</v>
      </c>
      <c r="E2242" s="193">
        <v>4.1207716320439598</v>
      </c>
    </row>
    <row r="2243" spans="1:5" x14ac:dyDescent="0.25">
      <c r="A2243" s="193">
        <v>29432.5072764287</v>
      </c>
      <c r="B2243" s="193">
        <v>0.76374695198988496</v>
      </c>
      <c r="C2243" s="193">
        <v>-9.6111983257077899E-2</v>
      </c>
      <c r="D2243" s="193">
        <v>0.66089021138193005</v>
      </c>
      <c r="E2243" s="193">
        <v>4.1206915658606498</v>
      </c>
    </row>
    <row r="2244" spans="1:5" x14ac:dyDescent="0.25">
      <c r="A2244" s="193">
        <v>29438.033306778001</v>
      </c>
      <c r="B2244" s="193">
        <v>0.38314731047428602</v>
      </c>
      <c r="C2244" s="193">
        <v>-9.6424493610760095E-2</v>
      </c>
      <c r="D2244" s="193">
        <v>0.66062840266814504</v>
      </c>
      <c r="E2244" s="193">
        <v>4.1200435152375796</v>
      </c>
    </row>
    <row r="2245" spans="1:5" x14ac:dyDescent="0.25">
      <c r="A2245" s="193">
        <v>29438.258049141201</v>
      </c>
      <c r="B2245" s="193">
        <v>5.5602362623767201</v>
      </c>
      <c r="C2245" s="193">
        <v>-9.6437235232698995E-2</v>
      </c>
      <c r="D2245" s="193">
        <v>0.66061772362654003</v>
      </c>
      <c r="E2245" s="193">
        <v>4.1200171824305798</v>
      </c>
    </row>
    <row r="2246" spans="1:5" x14ac:dyDescent="0.25">
      <c r="A2246" s="193">
        <v>29439.4899825635</v>
      </c>
      <c r="B2246" s="193">
        <v>1.5382520323865101</v>
      </c>
      <c r="C2246" s="193">
        <v>-9.6507123118232105E-2</v>
      </c>
      <c r="D2246" s="193">
        <v>0.66055914263259996</v>
      </c>
      <c r="E2246" s="193">
        <v>4.1198728704666996</v>
      </c>
    </row>
    <row r="2247" spans="1:5" x14ac:dyDescent="0.25">
      <c r="A2247" s="193">
        <v>29439.935044248599</v>
      </c>
      <c r="B2247" s="193">
        <v>0.72917759239745705</v>
      </c>
      <c r="C2247" s="193">
        <v>-9.65323899617644E-2</v>
      </c>
      <c r="D2247" s="193">
        <v>0.66053796096649597</v>
      </c>
      <c r="E2247" s="193">
        <v>4.1198207481753304</v>
      </c>
    </row>
    <row r="2248" spans="1:5" x14ac:dyDescent="0.25">
      <c r="A2248" s="193">
        <v>29444.726104983401</v>
      </c>
      <c r="B2248" s="193">
        <v>3.0905236602755299</v>
      </c>
      <c r="C2248" s="193">
        <v>-9.6805002983089194E-2</v>
      </c>
      <c r="D2248" s="193">
        <v>0.66030933572774497</v>
      </c>
      <c r="E2248" s="193">
        <v>4.1192601058064104</v>
      </c>
    </row>
    <row r="2249" spans="1:5" x14ac:dyDescent="0.25">
      <c r="A2249" s="193">
        <v>29444.9751113241</v>
      </c>
      <c r="B2249" s="193">
        <v>0.42172031555873801</v>
      </c>
      <c r="C2249" s="193">
        <v>-9.6819202362386697E-2</v>
      </c>
      <c r="D2249" s="193">
        <v>0.66029742309157602</v>
      </c>
      <c r="E2249" s="193">
        <v>4.1192309900159696</v>
      </c>
    </row>
    <row r="2250" spans="1:5" x14ac:dyDescent="0.25">
      <c r="A2250" s="193">
        <v>29451.149118853398</v>
      </c>
      <c r="B2250" s="193">
        <v>4.91292522712983</v>
      </c>
      <c r="C2250" s="193">
        <v>-9.7172241797660999E-2</v>
      </c>
      <c r="D2250" s="193">
        <v>0.66000110057471195</v>
      </c>
      <c r="E2250" s="193">
        <v>4.1185097875946699</v>
      </c>
    </row>
    <row r="2251" spans="1:5" x14ac:dyDescent="0.25">
      <c r="A2251" s="193">
        <v>29458.698476846799</v>
      </c>
      <c r="B2251" s="193">
        <v>0.94466128729073795</v>
      </c>
      <c r="C2251" s="193">
        <v>-9.7606456877510794E-2</v>
      </c>
      <c r="D2251" s="193">
        <v>0.65963628533111096</v>
      </c>
      <c r="E2251" s="193">
        <v>4.11762978259795</v>
      </c>
    </row>
    <row r="2252" spans="1:5" x14ac:dyDescent="0.25">
      <c r="A2252" s="193">
        <v>29459.273424313898</v>
      </c>
      <c r="B2252" s="193">
        <v>0.25248074668939902</v>
      </c>
      <c r="C2252" s="193">
        <v>-9.7639639774221298E-2</v>
      </c>
      <c r="D2252" s="193">
        <v>0.65960839005392802</v>
      </c>
      <c r="E2252" s="193">
        <v>4.1175628463228398</v>
      </c>
    </row>
    <row r="2253" spans="1:5" x14ac:dyDescent="0.25">
      <c r="A2253" s="193">
        <v>29463.861120456699</v>
      </c>
      <c r="B2253" s="193">
        <v>0.33595057534985301</v>
      </c>
      <c r="C2253" s="193">
        <v>-9.7904992192992105E-2</v>
      </c>
      <c r="D2253" s="193">
        <v>0.65938524087315598</v>
      </c>
      <c r="E2253" s="193">
        <v>4.1170291627116899</v>
      </c>
    </row>
    <row r="2254" spans="1:5" x14ac:dyDescent="0.25">
      <c r="A2254" s="193">
        <v>29466.644817432101</v>
      </c>
      <c r="B2254" s="193">
        <v>5.8580667458726099</v>
      </c>
      <c r="C2254" s="193">
        <v>-9.8066498632344901E-2</v>
      </c>
      <c r="D2254" s="193">
        <v>0.65924935243674498</v>
      </c>
      <c r="E2254" s="193">
        <v>4.1167057033606298</v>
      </c>
    </row>
    <row r="2255" spans="1:5" x14ac:dyDescent="0.25">
      <c r="A2255" s="193">
        <v>29467.775682248001</v>
      </c>
      <c r="B2255" s="193">
        <v>0.77571876327511002</v>
      </c>
      <c r="C2255" s="193">
        <v>-9.8132217015311801E-2</v>
      </c>
      <c r="D2255" s="193">
        <v>0.65919404347695298</v>
      </c>
      <c r="E2255" s="193">
        <v>4.1165743783468098</v>
      </c>
    </row>
    <row r="2256" spans="1:5" x14ac:dyDescent="0.25">
      <c r="A2256" s="193">
        <v>29468.5411601511</v>
      </c>
      <c r="B2256" s="193">
        <v>0.35632952437443199</v>
      </c>
      <c r="C2256" s="193">
        <v>-9.8176736607515996E-2</v>
      </c>
      <c r="D2256" s="193">
        <v>0.65915657071553102</v>
      </c>
      <c r="E2256" s="193">
        <v>4.1164855108405201</v>
      </c>
    </row>
    <row r="2257" spans="1:5" x14ac:dyDescent="0.25">
      <c r="A2257" s="193">
        <v>29469.9985245481</v>
      </c>
      <c r="B2257" s="193">
        <v>0.40256518694710097</v>
      </c>
      <c r="C2257" s="193">
        <v>-9.8261574000032201E-2</v>
      </c>
      <c r="D2257" s="193">
        <v>0.65908515116304001</v>
      </c>
      <c r="E2257" s="193">
        <v>4.1163163770820903</v>
      </c>
    </row>
    <row r="2258" spans="1:5" x14ac:dyDescent="0.25">
      <c r="A2258" s="193">
        <v>29480.284060403101</v>
      </c>
      <c r="B2258" s="193">
        <v>-7.8160968433671499E-2</v>
      </c>
      <c r="C2258" s="193">
        <v>-9.8863233117423094E-2</v>
      </c>
      <c r="D2258" s="193">
        <v>0.65857825272868398</v>
      </c>
      <c r="E2258" s="193">
        <v>4.1151248432744998</v>
      </c>
    </row>
    <row r="2259" spans="1:5" x14ac:dyDescent="0.25">
      <c r="A2259" s="193">
        <v>29481.965110431898</v>
      </c>
      <c r="B2259" s="193">
        <v>2.0303717073704699</v>
      </c>
      <c r="C2259" s="193">
        <v>-9.8962050147791206E-2</v>
      </c>
      <c r="D2259" s="193">
        <v>0.65849493385269497</v>
      </c>
      <c r="E2259" s="193">
        <v>4.1149304585505204</v>
      </c>
    </row>
    <row r="2260" spans="1:5" x14ac:dyDescent="0.25">
      <c r="A2260" s="193">
        <v>29482.0328977994</v>
      </c>
      <c r="B2260" s="193">
        <v>0.28892105914985999</v>
      </c>
      <c r="C2260" s="193">
        <v>-9.8966037725315703E-2</v>
      </c>
      <c r="D2260" s="193">
        <v>0.65849157129305702</v>
      </c>
      <c r="E2260" s="193">
        <v>4.1149226222033297</v>
      </c>
    </row>
    <row r="2261" spans="1:5" x14ac:dyDescent="0.25">
      <c r="A2261" s="193">
        <v>29482.442710848001</v>
      </c>
      <c r="B2261" s="193">
        <v>0.26769310321455198</v>
      </c>
      <c r="C2261" s="193">
        <v>-9.8990149574454595E-2</v>
      </c>
      <c r="D2261" s="193">
        <v>0.65847123813688102</v>
      </c>
      <c r="E2261" s="193">
        <v>4.1148752505171702</v>
      </c>
    </row>
    <row r="2262" spans="1:5" x14ac:dyDescent="0.25">
      <c r="A2262" s="193">
        <v>29492.263025583899</v>
      </c>
      <c r="B2262" s="193">
        <v>1.27287517295818</v>
      </c>
      <c r="C2262" s="193">
        <v>-9.9570337993121302E-2</v>
      </c>
      <c r="D2262" s="193">
        <v>0.65798165327148095</v>
      </c>
      <c r="E2262" s="193">
        <v>4.1137418676644604</v>
      </c>
    </row>
    <row r="2263" spans="1:5" x14ac:dyDescent="0.25">
      <c r="A2263" s="193">
        <v>29503.472421480201</v>
      </c>
      <c r="B2263" s="193">
        <v>0.70874281094617197</v>
      </c>
      <c r="C2263" s="193">
        <v>-0.100238193647395</v>
      </c>
      <c r="D2263" s="193">
        <v>0.65741735022927705</v>
      </c>
      <c r="E2263" s="193">
        <v>4.11245233728377</v>
      </c>
    </row>
    <row r="2264" spans="1:5" x14ac:dyDescent="0.25">
      <c r="A2264" s="193">
        <v>29503.6696367308</v>
      </c>
      <c r="B2264" s="193">
        <v>1.24621976042278</v>
      </c>
      <c r="C2264" s="193">
        <v>-0.100249996905942</v>
      </c>
      <c r="D2264" s="193">
        <v>0.65740737015807504</v>
      </c>
      <c r="E2264" s="193">
        <v>4.1124296893141103</v>
      </c>
    </row>
    <row r="2265" spans="1:5" x14ac:dyDescent="0.25">
      <c r="A2265" s="193">
        <v>29513.183285674499</v>
      </c>
      <c r="B2265" s="193">
        <v>-0.14779286823044499</v>
      </c>
      <c r="C2265" s="193">
        <v>-0.100821558524952</v>
      </c>
      <c r="D2265" s="193">
        <v>0.65692381425857005</v>
      </c>
      <c r="E2265" s="193">
        <v>4.1113387797677801</v>
      </c>
    </row>
    <row r="2266" spans="1:5" x14ac:dyDescent="0.25">
      <c r="A2266" s="193">
        <v>29514.0720764117</v>
      </c>
      <c r="B2266" s="193">
        <v>4.2212996634093196</v>
      </c>
      <c r="C2266" s="193">
        <v>-0.100875172312617</v>
      </c>
      <c r="D2266" s="193">
        <v>0.656878427814379</v>
      </c>
      <c r="E2266" s="193">
        <v>4.1112370266817102</v>
      </c>
    </row>
    <row r="2267" spans="1:5" x14ac:dyDescent="0.25">
      <c r="A2267" s="193">
        <v>29525.405924018301</v>
      </c>
      <c r="B2267" s="193">
        <v>0.58558182198573705</v>
      </c>
      <c r="C2267" s="193">
        <v>-0.10156208892796</v>
      </c>
      <c r="D2267" s="193">
        <v>0.65629651264862998</v>
      </c>
      <c r="E2267" s="193">
        <v>4.1099419038243896</v>
      </c>
    </row>
    <row r="2268" spans="1:5" x14ac:dyDescent="0.25">
      <c r="A2268" s="193">
        <v>29526.902672501801</v>
      </c>
      <c r="B2268" s="193">
        <v>0.61903946649848296</v>
      </c>
      <c r="C2268" s="193">
        <v>-0.101653250098347</v>
      </c>
      <c r="D2268" s="193">
        <v>0.65621923017217898</v>
      </c>
      <c r="E2268" s="193">
        <v>4.1097712063766796</v>
      </c>
    </row>
    <row r="2269" spans="1:5" x14ac:dyDescent="0.25">
      <c r="A2269" s="193">
        <v>29531.359532866001</v>
      </c>
      <c r="B2269" s="193">
        <v>-2.6657142946628101</v>
      </c>
      <c r="C2269" s="193">
        <v>-0.101925315264111</v>
      </c>
      <c r="D2269" s="193">
        <v>0.65598850874014203</v>
      </c>
      <c r="E2269" s="193">
        <v>4.1092633856104497</v>
      </c>
    </row>
    <row r="2270" spans="1:5" x14ac:dyDescent="0.25">
      <c r="A2270" s="193">
        <v>29534.174431359799</v>
      </c>
      <c r="B2270" s="193">
        <v>2.7033826088337598</v>
      </c>
      <c r="C2270" s="193">
        <v>-0.10209762174777701</v>
      </c>
      <c r="D2270" s="193">
        <v>0.65584232787732799</v>
      </c>
      <c r="E2270" s="193">
        <v>4.1089430099583204</v>
      </c>
    </row>
    <row r="2271" spans="1:5" x14ac:dyDescent="0.25">
      <c r="A2271" s="193">
        <v>29534.754687635599</v>
      </c>
      <c r="B2271" s="193">
        <v>0.54236335178452499</v>
      </c>
      <c r="C2271" s="193">
        <v>-0.102133186066721</v>
      </c>
      <c r="D2271" s="193">
        <v>0.65581215033413298</v>
      </c>
      <c r="E2271" s="193">
        <v>4.10887700290818</v>
      </c>
    </row>
    <row r="2272" spans="1:5" x14ac:dyDescent="0.25">
      <c r="A2272" s="193">
        <v>29539.761558020498</v>
      </c>
      <c r="B2272" s="193">
        <v>1.6812123260362599</v>
      </c>
      <c r="C2272" s="193">
        <v>-0.102440705256453</v>
      </c>
      <c r="D2272" s="193">
        <v>0.65555113084477501</v>
      </c>
      <c r="E2272" s="193">
        <v>4.1083079344445403</v>
      </c>
    </row>
    <row r="2273" spans="1:5" x14ac:dyDescent="0.25">
      <c r="A2273" s="193">
        <v>29541.125091117501</v>
      </c>
      <c r="B2273" s="193">
        <v>3.0095226259029899</v>
      </c>
      <c r="C2273" s="193">
        <v>-0.10252465250984601</v>
      </c>
      <c r="D2273" s="193">
        <v>0.65547985282378296</v>
      </c>
      <c r="E2273" s="193">
        <v>4.1081531100922701</v>
      </c>
    </row>
    <row r="2274" spans="1:5" x14ac:dyDescent="0.25">
      <c r="A2274" s="193">
        <v>29544.3889873269</v>
      </c>
      <c r="B2274" s="193">
        <v>0.46051396522550597</v>
      </c>
      <c r="C2274" s="193">
        <v>-0.102725944112733</v>
      </c>
      <c r="D2274" s="193">
        <v>0.65530889792701996</v>
      </c>
      <c r="E2274" s="193">
        <v>4.1077827692874704</v>
      </c>
    </row>
    <row r="2275" spans="1:5" x14ac:dyDescent="0.25">
      <c r="A2275" s="193">
        <v>29548.2464398181</v>
      </c>
      <c r="B2275" s="193">
        <v>0.186010215245203</v>
      </c>
      <c r="C2275" s="193">
        <v>-0.102964470804272</v>
      </c>
      <c r="D2275" s="193">
        <v>0.65510624374464799</v>
      </c>
      <c r="E2275" s="193">
        <v>4.1073455581082801</v>
      </c>
    </row>
    <row r="2276" spans="1:5" x14ac:dyDescent="0.25">
      <c r="A2276" s="193">
        <v>29551.839077248202</v>
      </c>
      <c r="B2276" s="193">
        <v>2.3158993747291801</v>
      </c>
      <c r="C2276" s="193">
        <v>-0.103187234046343</v>
      </c>
      <c r="D2276" s="193">
        <v>0.654916909014858</v>
      </c>
      <c r="E2276" s="193">
        <v>4.1069388267958304</v>
      </c>
    </row>
    <row r="2277" spans="1:5" x14ac:dyDescent="0.25">
      <c r="A2277" s="193">
        <v>29553.379199011299</v>
      </c>
      <c r="B2277" s="193">
        <v>-7.2680270074371904</v>
      </c>
      <c r="C2277" s="193">
        <v>-0.103282910255498</v>
      </c>
      <c r="D2277" s="193">
        <v>0.65483556878652205</v>
      </c>
      <c r="E2277" s="193">
        <v>4.10676460309414</v>
      </c>
    </row>
    <row r="2278" spans="1:5" x14ac:dyDescent="0.25">
      <c r="A2278" s="193">
        <v>29554.199781256</v>
      </c>
      <c r="B2278" s="193">
        <v>0.20724048105213999</v>
      </c>
      <c r="C2278" s="193">
        <v>-0.10333393096989001</v>
      </c>
      <c r="D2278" s="193">
        <v>0.65479218770617498</v>
      </c>
      <c r="E2278" s="193">
        <v>4.1066718097150599</v>
      </c>
    </row>
    <row r="2279" spans="1:5" x14ac:dyDescent="0.25">
      <c r="A2279" s="193">
        <v>29554.967884393202</v>
      </c>
      <c r="B2279" s="193">
        <v>0.37390781244925902</v>
      </c>
      <c r="C2279" s="193">
        <v>-0.10338171648795599</v>
      </c>
      <c r="D2279" s="193">
        <v>0.65475155410904395</v>
      </c>
      <c r="E2279" s="193">
        <v>4.1065849719666003</v>
      </c>
    </row>
    <row r="2280" spans="1:5" x14ac:dyDescent="0.25">
      <c r="A2280" s="193">
        <v>29560.465584892001</v>
      </c>
      <c r="B2280" s="193">
        <v>-0.90668006668129797</v>
      </c>
      <c r="C2280" s="193">
        <v>-0.103724523702055</v>
      </c>
      <c r="D2280" s="193">
        <v>0.65445996149393104</v>
      </c>
      <c r="E2280" s="193">
        <v>4.1059640276655003</v>
      </c>
    </row>
    <row r="2281" spans="1:5" x14ac:dyDescent="0.25">
      <c r="A2281" s="193">
        <v>29566.48208415</v>
      </c>
      <c r="B2281" s="193">
        <v>0.33739167001314302</v>
      </c>
      <c r="C2281" s="193">
        <v>-0.10410124886435999</v>
      </c>
      <c r="D2281" s="193">
        <v>0.65413933422853399</v>
      </c>
      <c r="E2281" s="193">
        <v>4.1052856863368703</v>
      </c>
    </row>
    <row r="2282" spans="1:5" x14ac:dyDescent="0.25">
      <c r="A2282" s="193">
        <v>29567.8379751266</v>
      </c>
      <c r="B2282" s="193">
        <v>0.33372722010476302</v>
      </c>
      <c r="C2282" s="193">
        <v>-0.10418637405774001</v>
      </c>
      <c r="D2282" s="193">
        <v>0.654066858743927</v>
      </c>
      <c r="E2282" s="193">
        <v>4.1051329867231603</v>
      </c>
    </row>
    <row r="2283" spans="1:5" x14ac:dyDescent="0.25">
      <c r="A2283" s="193">
        <v>29568.527273238698</v>
      </c>
      <c r="B2283" s="193">
        <v>0.48471709498914001</v>
      </c>
      <c r="C2283" s="193">
        <v>-0.104229681147975</v>
      </c>
      <c r="D2283" s="193">
        <v>0.65402998346990904</v>
      </c>
      <c r="E2283" s="193">
        <v>4.1050553827425302</v>
      </c>
    </row>
    <row r="2284" spans="1:5" x14ac:dyDescent="0.25">
      <c r="A2284" s="193">
        <v>29576.287220193401</v>
      </c>
      <c r="B2284" s="193">
        <v>2.6236834959614298E-2</v>
      </c>
      <c r="C2284" s="193">
        <v>-0.104718695039273</v>
      </c>
      <c r="D2284" s="193">
        <v>0.65361342662774102</v>
      </c>
      <c r="E2284" s="193">
        <v>4.1041828677960597</v>
      </c>
    </row>
    <row r="2285" spans="1:5" x14ac:dyDescent="0.25">
      <c r="A2285" s="193">
        <v>29577.452473232701</v>
      </c>
      <c r="B2285" s="193">
        <v>0.33745147293411398</v>
      </c>
      <c r="C2285" s="193">
        <v>-0.104792359757792</v>
      </c>
      <c r="D2285" s="193">
        <v>0.65355065013392799</v>
      </c>
      <c r="E2285" s="193">
        <v>4.1040520280495496</v>
      </c>
    </row>
    <row r="2286" spans="1:5" x14ac:dyDescent="0.25">
      <c r="A2286" s="193">
        <v>29586.509545172201</v>
      </c>
      <c r="B2286" s="193">
        <v>1.44632530429436</v>
      </c>
      <c r="C2286" s="193">
        <v>-0.10536699443156999</v>
      </c>
      <c r="D2286" s="193">
        <v>0.65306071710779101</v>
      </c>
      <c r="E2286" s="193">
        <v>4.1030366530320004</v>
      </c>
    </row>
    <row r="2287" spans="1:5" x14ac:dyDescent="0.25">
      <c r="A2287" s="193">
        <v>29586.6708125392</v>
      </c>
      <c r="B2287" s="193">
        <v>0.55207974454487596</v>
      </c>
      <c r="C2287" s="193">
        <v>-0.105377259294599</v>
      </c>
      <c r="D2287" s="193">
        <v>0.65305196157732803</v>
      </c>
      <c r="E2287" s="193">
        <v>4.1030185991338604</v>
      </c>
    </row>
    <row r="2288" spans="1:5" x14ac:dyDescent="0.25">
      <c r="A2288" s="193">
        <v>29590.4174969255</v>
      </c>
      <c r="B2288" s="193">
        <v>0.15708028206253799</v>
      </c>
      <c r="C2288" s="193">
        <v>-0.10561606524882899</v>
      </c>
      <c r="D2288" s="193">
        <v>0.65284823316179397</v>
      </c>
      <c r="E2288" s="193">
        <v>4.1025994087246804</v>
      </c>
    </row>
    <row r="2289" spans="1:5" x14ac:dyDescent="0.25">
      <c r="A2289" s="193">
        <v>29593.462645364001</v>
      </c>
      <c r="B2289" s="193">
        <v>-0.30945758110643201</v>
      </c>
      <c r="C2289" s="193">
        <v>-0.105810614975808</v>
      </c>
      <c r="D2289" s="193">
        <v>0.65268220948134403</v>
      </c>
      <c r="E2289" s="193">
        <v>4.1022590629747802</v>
      </c>
    </row>
    <row r="2290" spans="1:5" x14ac:dyDescent="0.25">
      <c r="A2290" s="193">
        <v>29594.599889978301</v>
      </c>
      <c r="B2290" s="193">
        <v>-6.6595210261477494E-2</v>
      </c>
      <c r="C2290" s="193">
        <v>-0.10588337691508</v>
      </c>
      <c r="D2290" s="193">
        <v>0.652620104734141</v>
      </c>
      <c r="E2290" s="193">
        <v>4.1021320385634201</v>
      </c>
    </row>
    <row r="2291" spans="1:5" x14ac:dyDescent="0.25">
      <c r="A2291" s="193">
        <v>29595.467498752601</v>
      </c>
      <c r="B2291" s="193">
        <v>0.96738554416988498</v>
      </c>
      <c r="C2291" s="193">
        <v>-0.105938925724448</v>
      </c>
      <c r="D2291" s="193">
        <v>0.65257268774687105</v>
      </c>
      <c r="E2291" s="193">
        <v>4.10203516088644</v>
      </c>
    </row>
    <row r="2292" spans="1:5" x14ac:dyDescent="0.25">
      <c r="A2292" s="193">
        <v>29595.7228717201</v>
      </c>
      <c r="B2292" s="193">
        <v>8.7175480014090007E-2</v>
      </c>
      <c r="C2292" s="193">
        <v>-0.105955282355022</v>
      </c>
      <c r="D2292" s="193">
        <v>0.65255872487830902</v>
      </c>
      <c r="E2292" s="193">
        <v>4.1020066507093604</v>
      </c>
    </row>
    <row r="2293" spans="1:5" x14ac:dyDescent="0.25">
      <c r="A2293" s="193">
        <v>29597.860235854001</v>
      </c>
      <c r="B2293" s="193">
        <v>0.156150507331313</v>
      </c>
      <c r="C2293" s="193">
        <v>-0.10609229325189901</v>
      </c>
      <c r="D2293" s="193">
        <v>0.65244175291339401</v>
      </c>
      <c r="E2293" s="193">
        <v>4.1017681200722196</v>
      </c>
    </row>
    <row r="2294" spans="1:5" x14ac:dyDescent="0.25">
      <c r="A2294" s="193">
        <v>29599.3307100983</v>
      </c>
      <c r="B2294" s="193">
        <v>0.13291987662043001</v>
      </c>
      <c r="C2294" s="193">
        <v>-0.10618667157295</v>
      </c>
      <c r="D2294" s="193">
        <v>0.652361165398881</v>
      </c>
      <c r="E2294" s="193">
        <v>4.1016041053611403</v>
      </c>
    </row>
    <row r="2295" spans="1:5" x14ac:dyDescent="0.25">
      <c r="A2295" s="193">
        <v>29600.639273798701</v>
      </c>
      <c r="B2295" s="193">
        <v>-3.82654036875911</v>
      </c>
      <c r="C2295" s="193">
        <v>-0.106270738142056</v>
      </c>
      <c r="D2295" s="193">
        <v>0.652289374140397</v>
      </c>
      <c r="E2295" s="193">
        <v>4.1014582121166496</v>
      </c>
    </row>
    <row r="2296" spans="1:5" x14ac:dyDescent="0.25">
      <c r="A2296" s="193">
        <v>29604.3392481546</v>
      </c>
      <c r="B2296" s="193">
        <v>5.8476365454715802E-2</v>
      </c>
      <c r="C2296" s="193">
        <v>-0.10650884419969101</v>
      </c>
      <c r="D2296" s="193">
        <v>0.65208599189361105</v>
      </c>
      <c r="E2296" s="193">
        <v>4.1010460144566903</v>
      </c>
    </row>
    <row r="2297" spans="1:5" x14ac:dyDescent="0.25">
      <c r="A2297" s="193">
        <v>29608.731983134901</v>
      </c>
      <c r="B2297" s="193">
        <v>0.68828060667156499</v>
      </c>
      <c r="C2297" s="193">
        <v>-0.106792311013905</v>
      </c>
      <c r="D2297" s="193">
        <v>0.65184377992590803</v>
      </c>
      <c r="E2297" s="193">
        <v>4.1005572462583899</v>
      </c>
    </row>
    <row r="2298" spans="1:5" x14ac:dyDescent="0.25">
      <c r="A2298" s="193">
        <v>29616.401190002001</v>
      </c>
      <c r="B2298" s="193">
        <v>1.5875142802046001</v>
      </c>
      <c r="C2298" s="193">
        <v>-0.107289230995732</v>
      </c>
      <c r="D2298" s="193">
        <v>0.65141896421302503</v>
      </c>
      <c r="E2298" s="193">
        <v>4.0997054899800496</v>
      </c>
    </row>
    <row r="2299" spans="1:5" x14ac:dyDescent="0.25">
      <c r="A2299" s="193">
        <v>29616.620324239098</v>
      </c>
      <c r="B2299" s="193">
        <v>0.626016136656804</v>
      </c>
      <c r="C2299" s="193">
        <v>-0.10730346724491401</v>
      </c>
      <c r="D2299" s="193">
        <v>0.65140678969375498</v>
      </c>
      <c r="E2299" s="193">
        <v>4.0996811819459298</v>
      </c>
    </row>
    <row r="2300" spans="1:5" x14ac:dyDescent="0.25">
      <c r="A2300" s="193">
        <v>29619.617578406898</v>
      </c>
      <c r="B2300" s="193">
        <v>0.73879343999918601</v>
      </c>
      <c r="C2300" s="193">
        <v>-0.107498395770407</v>
      </c>
      <c r="D2300" s="193">
        <v>0.65124006922310496</v>
      </c>
      <c r="E2300" s="193">
        <v>4.0993488676214502</v>
      </c>
    </row>
    <row r="2301" spans="1:5" x14ac:dyDescent="0.25">
      <c r="A2301" s="193">
        <v>29625.499610385301</v>
      </c>
      <c r="B2301" s="193">
        <v>2.3534043545513099</v>
      </c>
      <c r="C2301" s="193">
        <v>-0.10788206895961</v>
      </c>
      <c r="D2301" s="193">
        <v>0.65091179901789198</v>
      </c>
      <c r="E2301" s="193">
        <v>4.0986975965052599</v>
      </c>
    </row>
    <row r="2302" spans="1:5" x14ac:dyDescent="0.25">
      <c r="A2302" s="193">
        <v>29628.6991384619</v>
      </c>
      <c r="B2302" s="193">
        <v>0.71051721425459102</v>
      </c>
      <c r="C2302" s="193">
        <v>-0.108091395148155</v>
      </c>
      <c r="D2302" s="193">
        <v>0.65073263480153698</v>
      </c>
      <c r="E2302" s="193">
        <v>4.0983438307404301</v>
      </c>
    </row>
    <row r="2303" spans="1:5" x14ac:dyDescent="0.25">
      <c r="A2303" s="193">
        <v>29629.491673115299</v>
      </c>
      <c r="B2303" s="193">
        <v>0.36128911729214103</v>
      </c>
      <c r="C2303" s="193">
        <v>-0.10814331414085</v>
      </c>
      <c r="D2303" s="193">
        <v>0.650688189844984</v>
      </c>
      <c r="E2303" s="193">
        <v>4.09825625528513</v>
      </c>
    </row>
    <row r="2304" spans="1:5" x14ac:dyDescent="0.25">
      <c r="A2304" s="193">
        <v>29630.488158078901</v>
      </c>
      <c r="B2304" s="193">
        <v>1.05748721017966</v>
      </c>
      <c r="C2304" s="193">
        <v>-0.10820863227688</v>
      </c>
      <c r="D2304" s="193">
        <v>0.65063227069688601</v>
      </c>
      <c r="E2304" s="193">
        <v>4.0981461734103197</v>
      </c>
    </row>
    <row r="2305" spans="1:5" x14ac:dyDescent="0.25">
      <c r="A2305" s="193">
        <v>29633.201722604001</v>
      </c>
      <c r="B2305" s="193">
        <v>6.1669858575856802</v>
      </c>
      <c r="C2305" s="193">
        <v>-0.108386718775527</v>
      </c>
      <c r="D2305" s="193">
        <v>0.65047978793193395</v>
      </c>
      <c r="E2305" s="193">
        <v>4.0978465758311096</v>
      </c>
    </row>
    <row r="2306" spans="1:5" x14ac:dyDescent="0.25">
      <c r="A2306" s="193">
        <v>29641.2406353837</v>
      </c>
      <c r="B2306" s="193">
        <v>1.2320134597422601</v>
      </c>
      <c r="C2306" s="193">
        <v>-0.108916150166895</v>
      </c>
      <c r="D2306" s="193">
        <v>0.65002628553330999</v>
      </c>
      <c r="E2306" s="193">
        <v>4.0969604815029204</v>
      </c>
    </row>
    <row r="2307" spans="1:5" x14ac:dyDescent="0.25">
      <c r="A2307" s="193">
        <v>29646.559162775298</v>
      </c>
      <c r="B2307" s="193">
        <v>0.39220413403355803</v>
      </c>
      <c r="C2307" s="193">
        <v>-0.10926793637917701</v>
      </c>
      <c r="D2307" s="193">
        <v>0.64972479890803503</v>
      </c>
      <c r="E2307" s="193">
        <v>4.0963754421215999</v>
      </c>
    </row>
    <row r="2308" spans="1:5" x14ac:dyDescent="0.25">
      <c r="A2308" s="193">
        <v>29647.060540321301</v>
      </c>
      <c r="B2308" s="193">
        <v>-0.108148452046997</v>
      </c>
      <c r="C2308" s="193">
        <v>-0.109301161291492</v>
      </c>
      <c r="D2308" s="193">
        <v>0.64969631844470499</v>
      </c>
      <c r="E2308" s="193">
        <v>4.0963203396244001</v>
      </c>
    </row>
    <row r="2309" spans="1:5" x14ac:dyDescent="0.25">
      <c r="A2309" s="193">
        <v>29647.783675190902</v>
      </c>
      <c r="B2309" s="193">
        <v>0.73630709523273596</v>
      </c>
      <c r="C2309" s="193">
        <v>-0.109349100243699</v>
      </c>
      <c r="D2309" s="193">
        <v>0.64965522321880698</v>
      </c>
      <c r="E2309" s="193">
        <v>4.0962408804166799</v>
      </c>
    </row>
    <row r="2310" spans="1:5" x14ac:dyDescent="0.25">
      <c r="A2310" s="193">
        <v>29660.935444085899</v>
      </c>
      <c r="B2310" s="193">
        <v>0.34436428466046998</v>
      </c>
      <c r="C2310" s="193">
        <v>-0.110224831738039</v>
      </c>
      <c r="D2310" s="193">
        <v>0.64890413199461405</v>
      </c>
      <c r="E2310" s="193">
        <v>4.0947988105676201</v>
      </c>
    </row>
    <row r="2311" spans="1:5" x14ac:dyDescent="0.25">
      <c r="A2311" s="193">
        <v>29668.872681995501</v>
      </c>
      <c r="B2311" s="193">
        <v>0.11520094297302801</v>
      </c>
      <c r="C2311" s="193">
        <v>-0.110756864484981</v>
      </c>
      <c r="D2311" s="193">
        <v>0.648447482007521</v>
      </c>
      <c r="E2311" s="193">
        <v>4.0939313124967303</v>
      </c>
    </row>
    <row r="2312" spans="1:5" x14ac:dyDescent="0.25">
      <c r="A2312" s="193">
        <v>29669.5799938731</v>
      </c>
      <c r="B2312" s="193">
        <v>0.83376452776602294</v>
      </c>
      <c r="C2312" s="193">
        <v>-0.110804403390274</v>
      </c>
      <c r="D2312" s="193">
        <v>0.64840666667977398</v>
      </c>
      <c r="E2312" s="193">
        <v>4.0938541093449299</v>
      </c>
    </row>
    <row r="2313" spans="1:5" x14ac:dyDescent="0.25">
      <c r="A2313" s="193">
        <v>29669.937245636102</v>
      </c>
      <c r="B2313" s="193">
        <v>6.1338157834289504</v>
      </c>
      <c r="C2313" s="193">
        <v>-0.110828422452259</v>
      </c>
      <c r="D2313" s="193">
        <v>0.64838604396286603</v>
      </c>
      <c r="E2313" s="193">
        <v>4.0938151216407501</v>
      </c>
    </row>
    <row r="2314" spans="1:5" x14ac:dyDescent="0.25">
      <c r="A2314" s="193">
        <v>29674.750205898901</v>
      </c>
      <c r="B2314" s="193">
        <v>0.58896765910456705</v>
      </c>
      <c r="C2314" s="193">
        <v>-0.11115252975364801</v>
      </c>
      <c r="D2314" s="193">
        <v>0.64810771749165497</v>
      </c>
      <c r="E2314" s="193">
        <v>4.0932902878673998</v>
      </c>
    </row>
    <row r="2315" spans="1:5" x14ac:dyDescent="0.25">
      <c r="A2315" s="193">
        <v>29675.0543842222</v>
      </c>
      <c r="B2315" s="193">
        <v>0.78129788085821195</v>
      </c>
      <c r="C2315" s="193">
        <v>-0.11117304564849299</v>
      </c>
      <c r="D2315" s="193">
        <v>0.64809009648702398</v>
      </c>
      <c r="E2315" s="193">
        <v>4.0932571444380601</v>
      </c>
    </row>
    <row r="2316" spans="1:5" x14ac:dyDescent="0.25">
      <c r="A2316" s="193">
        <v>29676.891173669901</v>
      </c>
      <c r="B2316" s="193">
        <v>0.90123181988821499</v>
      </c>
      <c r="C2316" s="193">
        <v>-0.11129701308188</v>
      </c>
      <c r="D2316" s="193">
        <v>0.64798361386573</v>
      </c>
      <c r="E2316" s="193">
        <v>4.0930570724901303</v>
      </c>
    </row>
    <row r="2317" spans="1:5" x14ac:dyDescent="0.25">
      <c r="A2317" s="193">
        <v>29679.5335558392</v>
      </c>
      <c r="B2317" s="193">
        <v>0.98124322261090602</v>
      </c>
      <c r="C2317" s="193">
        <v>-0.111475596411302</v>
      </c>
      <c r="D2317" s="193">
        <v>0.64783019585580803</v>
      </c>
      <c r="E2317" s="193">
        <v>4.0927694488131401</v>
      </c>
    </row>
    <row r="2318" spans="1:5" x14ac:dyDescent="0.25">
      <c r="A2318" s="193">
        <v>29683.328966169702</v>
      </c>
      <c r="B2318" s="193">
        <v>1.0816798981169</v>
      </c>
      <c r="C2318" s="193">
        <v>-0.111732611631845</v>
      </c>
      <c r="D2318" s="193">
        <v>0.64760935178189605</v>
      </c>
      <c r="E2318" s="193">
        <v>4.0923567248151098</v>
      </c>
    </row>
    <row r="2319" spans="1:5" x14ac:dyDescent="0.25">
      <c r="A2319" s="193">
        <v>29690.253347264799</v>
      </c>
      <c r="B2319" s="193">
        <v>0.64924766531437905</v>
      </c>
      <c r="C2319" s="193">
        <v>-0.112203042416621</v>
      </c>
      <c r="D2319" s="193">
        <v>0.64720498780354196</v>
      </c>
      <c r="E2319" s="193">
        <v>4.0916049818778903</v>
      </c>
    </row>
    <row r="2320" spans="1:5" x14ac:dyDescent="0.25">
      <c r="A2320" s="193">
        <v>29691.235528753001</v>
      </c>
      <c r="B2320" s="193">
        <v>0.96636562893019895</v>
      </c>
      <c r="C2320" s="193">
        <v>-0.112269929730301</v>
      </c>
      <c r="D2320" s="193">
        <v>0.647147479672184</v>
      </c>
      <c r="E2320" s="193">
        <v>4.0914984806819197</v>
      </c>
    </row>
    <row r="2321" spans="1:5" x14ac:dyDescent="0.25">
      <c r="A2321" s="193">
        <v>29693.3802070274</v>
      </c>
      <c r="B2321" s="193">
        <v>0.29795228488334002</v>
      </c>
      <c r="C2321" s="193">
        <v>-0.112416121386979</v>
      </c>
      <c r="D2321" s="193">
        <v>0.64702177523916304</v>
      </c>
      <c r="E2321" s="193">
        <v>4.0912660373648704</v>
      </c>
    </row>
    <row r="2322" spans="1:5" x14ac:dyDescent="0.25">
      <c r="A2322" s="193">
        <v>29699.632163431699</v>
      </c>
      <c r="B2322" s="193">
        <v>0.430742965877351</v>
      </c>
      <c r="C2322" s="193">
        <v>-0.112843358033585</v>
      </c>
      <c r="D2322" s="193">
        <v>0.64665431587563704</v>
      </c>
      <c r="E2322" s="193">
        <v>4.0905893113787899</v>
      </c>
    </row>
    <row r="2323" spans="1:5" x14ac:dyDescent="0.25">
      <c r="A2323" s="193">
        <v>29701.868909885201</v>
      </c>
      <c r="B2323" s="193">
        <v>7.1377144564029704</v>
      </c>
      <c r="C2323" s="193">
        <v>-0.11299659639401299</v>
      </c>
      <c r="D2323" s="193">
        <v>0.64652248390956202</v>
      </c>
      <c r="E2323" s="193">
        <v>4.0903475151693396</v>
      </c>
    </row>
    <row r="2324" spans="1:5" x14ac:dyDescent="0.25">
      <c r="A2324" s="193">
        <v>29703.2849059611</v>
      </c>
      <c r="B2324" s="193">
        <v>-7.4507096090281597E-2</v>
      </c>
      <c r="C2324" s="193">
        <v>-0.11309371070601699</v>
      </c>
      <c r="D2324" s="193">
        <v>0.646438926639336</v>
      </c>
      <c r="E2324" s="193">
        <v>4.0901945290420496</v>
      </c>
    </row>
    <row r="2325" spans="1:5" x14ac:dyDescent="0.25">
      <c r="A2325" s="193">
        <v>29707.288873844998</v>
      </c>
      <c r="B2325" s="193">
        <v>0.218872077899079</v>
      </c>
      <c r="C2325" s="193">
        <v>-0.11336875805020701</v>
      </c>
      <c r="D2325" s="193">
        <v>0.64620223731332704</v>
      </c>
      <c r="E2325" s="193">
        <v>4.0897622934965696</v>
      </c>
    </row>
    <row r="2326" spans="1:5" x14ac:dyDescent="0.25">
      <c r="A2326" s="193">
        <v>29707.693613365002</v>
      </c>
      <c r="B2326" s="193">
        <v>0.72133824430706805</v>
      </c>
      <c r="C2326" s="193">
        <v>-0.113396597244212</v>
      </c>
      <c r="D2326" s="193">
        <v>0.64617827743992196</v>
      </c>
      <c r="E2326" s="193">
        <v>4.0897186305986697</v>
      </c>
    </row>
    <row r="2327" spans="1:5" x14ac:dyDescent="0.25">
      <c r="A2327" s="193">
        <v>29712.533203915398</v>
      </c>
      <c r="B2327" s="193">
        <v>1.4957483199814701</v>
      </c>
      <c r="C2327" s="193">
        <v>-0.11372999152690901</v>
      </c>
      <c r="D2327" s="193">
        <v>0.64589129677537405</v>
      </c>
      <c r="E2327" s="193">
        <v>4.0891969590030603</v>
      </c>
    </row>
    <row r="2328" spans="1:5" x14ac:dyDescent="0.25">
      <c r="A2328" s="193">
        <v>29712.927583348701</v>
      </c>
      <c r="B2328" s="193">
        <v>3.2476458275128701</v>
      </c>
      <c r="C2328" s="193">
        <v>-0.113757201549871</v>
      </c>
      <c r="D2328" s="193">
        <v>0.64586787124980505</v>
      </c>
      <c r="E2328" s="193">
        <v>4.0891544818811099</v>
      </c>
    </row>
    <row r="2329" spans="1:5" x14ac:dyDescent="0.25">
      <c r="A2329" s="193">
        <v>29713.9402975499</v>
      </c>
      <c r="B2329" s="193">
        <v>0.78336461607650998</v>
      </c>
      <c r="C2329" s="193">
        <v>-0.1138271019858</v>
      </c>
      <c r="D2329" s="193">
        <v>0.64580769045596098</v>
      </c>
      <c r="E2329" s="193">
        <v>4.0890454297254397</v>
      </c>
    </row>
    <row r="2330" spans="1:5" x14ac:dyDescent="0.25">
      <c r="A2330" s="193">
        <v>29715.659240182002</v>
      </c>
      <c r="B2330" s="193">
        <v>0.95933343034182395</v>
      </c>
      <c r="C2330" s="193">
        <v>-0.11394584281390401</v>
      </c>
      <c r="D2330" s="193">
        <v>0.64570545251010303</v>
      </c>
      <c r="E2330" s="193">
        <v>4.0888604060576998</v>
      </c>
    </row>
    <row r="2331" spans="1:5" x14ac:dyDescent="0.25">
      <c r="A2331" s="193">
        <v>29716.294660227399</v>
      </c>
      <c r="B2331" s="193">
        <v>0.25558699395771001</v>
      </c>
      <c r="C2331" s="193">
        <v>-0.113989766326799</v>
      </c>
      <c r="D2331" s="193">
        <v>0.64566763105017699</v>
      </c>
      <c r="E2331" s="193">
        <v>4.0887920352953699</v>
      </c>
    </row>
    <row r="2332" spans="1:5" x14ac:dyDescent="0.25">
      <c r="A2332" s="193">
        <v>29721.554350198301</v>
      </c>
      <c r="B2332" s="193">
        <v>9.1445189232786106E-2</v>
      </c>
      <c r="C2332" s="193">
        <v>-0.114353965280349</v>
      </c>
      <c r="D2332" s="193">
        <v>0.64535397599637701</v>
      </c>
      <c r="E2332" s="193">
        <v>4.0882266062015002</v>
      </c>
    </row>
    <row r="2333" spans="1:5" x14ac:dyDescent="0.25">
      <c r="A2333" s="193">
        <v>29723.015461950999</v>
      </c>
      <c r="B2333" s="193">
        <v>0.40079422471373</v>
      </c>
      <c r="C2333" s="193">
        <v>-0.114455334270301</v>
      </c>
      <c r="D2333" s="193">
        <v>0.64526665868544097</v>
      </c>
      <c r="E2333" s="193">
        <v>4.0880696946074897</v>
      </c>
    </row>
    <row r="2334" spans="1:5" x14ac:dyDescent="0.25">
      <c r="A2334" s="193">
        <v>29724.188014667201</v>
      </c>
      <c r="B2334" s="193">
        <v>0.54914984010197698</v>
      </c>
      <c r="C2334" s="193">
        <v>-0.114536745310403</v>
      </c>
      <c r="D2334" s="193">
        <v>0.64519652765776403</v>
      </c>
      <c r="E2334" s="193">
        <v>4.0879438226243501</v>
      </c>
    </row>
    <row r="2335" spans="1:5" x14ac:dyDescent="0.25">
      <c r="A2335" s="193">
        <v>29726.584394950602</v>
      </c>
      <c r="B2335" s="193">
        <v>2.5392936049686101</v>
      </c>
      <c r="C2335" s="193">
        <v>-0.11470329806278</v>
      </c>
      <c r="D2335" s="193">
        <v>0.64505303775436496</v>
      </c>
      <c r="E2335" s="193">
        <v>4.0876867147119</v>
      </c>
    </row>
    <row r="2336" spans="1:5" x14ac:dyDescent="0.25">
      <c r="A2336" s="193">
        <v>29728.5762834177</v>
      </c>
      <c r="B2336" s="193">
        <v>0.40296758678193301</v>
      </c>
      <c r="C2336" s="193">
        <v>-0.114841912026019</v>
      </c>
      <c r="D2336" s="193">
        <v>0.64493360360330598</v>
      </c>
      <c r="E2336" s="193">
        <v>4.0874731481162403</v>
      </c>
    </row>
    <row r="2337" spans="1:5" x14ac:dyDescent="0.25">
      <c r="A2337" s="193">
        <v>29733.823506494398</v>
      </c>
      <c r="B2337" s="193">
        <v>3.2106075889430999E-2</v>
      </c>
      <c r="C2337" s="193">
        <v>-0.11520781685683</v>
      </c>
      <c r="D2337" s="193">
        <v>0.64461826697565605</v>
      </c>
      <c r="E2337" s="193">
        <v>4.0869111728205603</v>
      </c>
    </row>
    <row r="2338" spans="1:5" x14ac:dyDescent="0.25">
      <c r="A2338" s="193">
        <v>29742.635212983601</v>
      </c>
      <c r="B2338" s="193">
        <v>0.34830137568526698</v>
      </c>
      <c r="C2338" s="193">
        <v>-0.11582473434290499</v>
      </c>
      <c r="D2338" s="193">
        <v>0.64408641062128802</v>
      </c>
      <c r="E2338" s="193">
        <v>4.0859694686464403</v>
      </c>
    </row>
    <row r="2339" spans="1:5" x14ac:dyDescent="0.25">
      <c r="A2339" s="193">
        <v>29742.638960339202</v>
      </c>
      <c r="B2339" s="193">
        <v>0.27089204312558102</v>
      </c>
      <c r="C2339" s="193">
        <v>-0.115824997350367</v>
      </c>
      <c r="D2339" s="193">
        <v>0.644086183825891</v>
      </c>
      <c r="E2339" s="193">
        <v>4.0859690687071097</v>
      </c>
    </row>
    <row r="2340" spans="1:5" x14ac:dyDescent="0.25">
      <c r="A2340" s="193">
        <v>29745.5888893177</v>
      </c>
      <c r="B2340" s="193">
        <v>1.3771008956170501</v>
      </c>
      <c r="C2340" s="193">
        <v>-0.116032208682966</v>
      </c>
      <c r="D2340" s="193">
        <v>0.64390748886554305</v>
      </c>
      <c r="E2340" s="193">
        <v>4.0856543773927996</v>
      </c>
    </row>
    <row r="2341" spans="1:5" x14ac:dyDescent="0.25">
      <c r="A2341" s="193">
        <v>29746.723127066802</v>
      </c>
      <c r="B2341" s="193">
        <v>6.5887971126551398E-2</v>
      </c>
      <c r="C2341" s="193">
        <v>-0.116111971612198</v>
      </c>
      <c r="D2341" s="193">
        <v>0.64383869578717401</v>
      </c>
      <c r="E2341" s="193">
        <v>4.0855334551379396</v>
      </c>
    </row>
    <row r="2342" spans="1:5" x14ac:dyDescent="0.25">
      <c r="A2342" s="193">
        <v>29747.4636417484</v>
      </c>
      <c r="B2342" s="193">
        <v>1.2905930756828901</v>
      </c>
      <c r="C2342" s="193">
        <v>-0.11616407397529201</v>
      </c>
      <c r="D2342" s="193">
        <v>0.64379375698202601</v>
      </c>
      <c r="E2342" s="193">
        <v>4.0854545307175201</v>
      </c>
    </row>
    <row r="2343" spans="1:5" x14ac:dyDescent="0.25">
      <c r="A2343" s="193">
        <v>29757.4117256563</v>
      </c>
      <c r="B2343" s="193">
        <v>8.6376671306739997E-2</v>
      </c>
      <c r="C2343" s="193">
        <v>-0.11686609393016401</v>
      </c>
      <c r="D2343" s="193">
        <v>0.64318809775645402</v>
      </c>
      <c r="E2343" s="193">
        <v>4.0843959886572696</v>
      </c>
    </row>
    <row r="2344" spans="1:5" x14ac:dyDescent="0.25">
      <c r="A2344" s="193">
        <v>29759.417277126398</v>
      </c>
      <c r="B2344" s="193">
        <v>1.7837012758861801</v>
      </c>
      <c r="C2344" s="193">
        <v>-0.117008088829998</v>
      </c>
      <c r="D2344" s="193">
        <v>0.64306555786587105</v>
      </c>
      <c r="E2344" s="193">
        <v>4.0841829740972502</v>
      </c>
    </row>
    <row r="2345" spans="1:5" x14ac:dyDescent="0.25">
      <c r="A2345" s="193">
        <v>29759.7158552406</v>
      </c>
      <c r="B2345" s="193">
        <v>0.34569802863961802</v>
      </c>
      <c r="C2345" s="193">
        <v>-0.117029241775467</v>
      </c>
      <c r="D2345" s="193">
        <v>0.643047302125762</v>
      </c>
      <c r="E2345" s="193">
        <v>4.0841512725397697</v>
      </c>
    </row>
    <row r="2346" spans="1:5" x14ac:dyDescent="0.25">
      <c r="A2346" s="193">
        <v>29760.317178942201</v>
      </c>
      <c r="B2346" s="193">
        <v>2.67875416968355</v>
      </c>
      <c r="C2346" s="193">
        <v>-0.1170718533968</v>
      </c>
      <c r="D2346" s="193">
        <v>0.64301052600370001</v>
      </c>
      <c r="E2346" s="193">
        <v>4.0840874357176498</v>
      </c>
    </row>
    <row r="2347" spans="1:5" x14ac:dyDescent="0.25">
      <c r="A2347" s="193">
        <v>29765.738559609999</v>
      </c>
      <c r="B2347" s="193">
        <v>-6.1849911600552403</v>
      </c>
      <c r="C2347" s="193">
        <v>-0.117456660294503</v>
      </c>
      <c r="D2347" s="193">
        <v>0.64267836986716798</v>
      </c>
      <c r="E2347" s="193">
        <v>4.0835124283350099</v>
      </c>
    </row>
    <row r="2348" spans="1:5" x14ac:dyDescent="0.25">
      <c r="A2348" s="193">
        <v>29770.923982171898</v>
      </c>
      <c r="B2348" s="193">
        <v>2.10691075676923</v>
      </c>
      <c r="C2348" s="193">
        <v>-0.117825779250488</v>
      </c>
      <c r="D2348" s="193">
        <v>0.64235967696640495</v>
      </c>
      <c r="E2348" s="193">
        <v>4.0829633374424601</v>
      </c>
    </row>
    <row r="2349" spans="1:5" x14ac:dyDescent="0.25">
      <c r="A2349" s="193">
        <v>29771.1714360652</v>
      </c>
      <c r="B2349" s="193">
        <v>0.77889954169734199</v>
      </c>
      <c r="C2349" s="193">
        <v>-0.11784341983648799</v>
      </c>
      <c r="D2349" s="193">
        <v>0.64234444441102601</v>
      </c>
      <c r="E2349" s="193">
        <v>4.0829371559693204</v>
      </c>
    </row>
    <row r="2350" spans="1:5" x14ac:dyDescent="0.25">
      <c r="A2350" s="193">
        <v>29774.253425018</v>
      </c>
      <c r="B2350" s="193">
        <v>1.92744662701994</v>
      </c>
      <c r="C2350" s="193">
        <v>-0.118063326541272</v>
      </c>
      <c r="D2350" s="193">
        <v>0.64215454187701804</v>
      </c>
      <c r="E2350" s="193">
        <v>4.0826112366319602</v>
      </c>
    </row>
    <row r="2351" spans="1:5" x14ac:dyDescent="0.25">
      <c r="A2351" s="193">
        <v>29776.877561355301</v>
      </c>
      <c r="B2351" s="193">
        <v>0.83829827777046595</v>
      </c>
      <c r="C2351" s="193">
        <v>-0.11825085102555</v>
      </c>
      <c r="D2351" s="193">
        <v>0.64199258271801496</v>
      </c>
      <c r="E2351" s="193">
        <v>4.0823339766864004</v>
      </c>
    </row>
    <row r="2352" spans="1:5" x14ac:dyDescent="0.25">
      <c r="A2352" s="193">
        <v>29777.531144049499</v>
      </c>
      <c r="B2352" s="193">
        <v>8.5423732958969296</v>
      </c>
      <c r="C2352" s="193">
        <v>-0.118297597891902</v>
      </c>
      <c r="D2352" s="193">
        <v>0.64195220595813496</v>
      </c>
      <c r="E2352" s="193">
        <v>4.08226495525202</v>
      </c>
    </row>
    <row r="2353" spans="1:5" x14ac:dyDescent="0.25">
      <c r="A2353" s="193">
        <v>29780.079277894201</v>
      </c>
      <c r="B2353" s="193">
        <v>0.60999139919069001</v>
      </c>
      <c r="C2353" s="193">
        <v>-0.11848000628180801</v>
      </c>
      <c r="D2353" s="193">
        <v>0.641794642967911</v>
      </c>
      <c r="E2353" s="193">
        <v>4.0819959916919499</v>
      </c>
    </row>
    <row r="2354" spans="1:5" x14ac:dyDescent="0.25">
      <c r="A2354" s="193">
        <v>29781.4352425754</v>
      </c>
      <c r="B2354" s="193">
        <v>1.37206262471448</v>
      </c>
      <c r="C2354" s="193">
        <v>-0.118577173966051</v>
      </c>
      <c r="D2354" s="193">
        <v>0.64171070313259204</v>
      </c>
      <c r="E2354" s="193">
        <v>4.0818529506074199</v>
      </c>
    </row>
    <row r="2355" spans="1:5" x14ac:dyDescent="0.25">
      <c r="A2355" s="193">
        <v>29795.966704938499</v>
      </c>
      <c r="B2355" s="193">
        <v>0.60020213593616101</v>
      </c>
      <c r="C2355" s="193">
        <v>-0.11962286461338301</v>
      </c>
      <c r="D2355" s="193">
        <v>0.64080706301162205</v>
      </c>
      <c r="E2355" s="193">
        <v>4.0803237332067201</v>
      </c>
    </row>
    <row r="2356" spans="1:5" x14ac:dyDescent="0.25">
      <c r="A2356" s="193">
        <v>29800.207974394401</v>
      </c>
      <c r="B2356" s="193">
        <v>1.44162111821895</v>
      </c>
      <c r="C2356" s="193">
        <v>-0.119929568021198</v>
      </c>
      <c r="D2356" s="193">
        <v>0.64054192147835998</v>
      </c>
      <c r="E2356" s="193">
        <v>4.0798786802434996</v>
      </c>
    </row>
    <row r="2357" spans="1:5" x14ac:dyDescent="0.25">
      <c r="A2357" s="193">
        <v>29803.5789655519</v>
      </c>
      <c r="B2357" s="193">
        <v>0.26106191435972798</v>
      </c>
      <c r="C2357" s="193">
        <v>-0.120173818313859</v>
      </c>
      <c r="D2357" s="193">
        <v>0.64033073814111696</v>
      </c>
      <c r="E2357" s="193">
        <v>4.0795253594132799</v>
      </c>
    </row>
    <row r="2358" spans="1:5" x14ac:dyDescent="0.25">
      <c r="A2358" s="193">
        <v>29803.7105652266</v>
      </c>
      <c r="B2358" s="193">
        <v>1.7962825430929901</v>
      </c>
      <c r="C2358" s="193">
        <v>-0.120183362175415</v>
      </c>
      <c r="D2358" s="193">
        <v>0.64032248577669204</v>
      </c>
      <c r="E2358" s="193">
        <v>4.0795115735344298</v>
      </c>
    </row>
    <row r="2359" spans="1:5" x14ac:dyDescent="0.25">
      <c r="A2359" s="193">
        <v>29806.997186770001</v>
      </c>
      <c r="B2359" s="193">
        <v>0.260064990967734</v>
      </c>
      <c r="C2359" s="193">
        <v>-0.120421923649913</v>
      </c>
      <c r="D2359" s="193">
        <v>0.64011619335516401</v>
      </c>
      <c r="E2359" s="193">
        <v>4.0791674590143598</v>
      </c>
    </row>
    <row r="2360" spans="1:5" x14ac:dyDescent="0.25">
      <c r="A2360" s="193">
        <v>29810.583631540299</v>
      </c>
      <c r="B2360" s="193">
        <v>0.33832994890607998</v>
      </c>
      <c r="C2360" s="193">
        <v>-0.120682706397035</v>
      </c>
      <c r="D2360" s="193">
        <v>0.63989065580895699</v>
      </c>
      <c r="E2360" s="193">
        <v>4.0787923458124</v>
      </c>
    </row>
    <row r="2361" spans="1:5" x14ac:dyDescent="0.25">
      <c r="A2361" s="193">
        <v>29811.017887110898</v>
      </c>
      <c r="B2361" s="193">
        <v>1.12885934265687</v>
      </c>
      <c r="C2361" s="193">
        <v>-0.120714315015698</v>
      </c>
      <c r="D2361" s="193">
        <v>0.63986331707061395</v>
      </c>
      <c r="E2361" s="193">
        <v>4.0787469540157204</v>
      </c>
    </row>
    <row r="2362" spans="1:5" x14ac:dyDescent="0.25">
      <c r="A2362" s="193">
        <v>29812.9249741479</v>
      </c>
      <c r="B2362" s="193">
        <v>0.20275899823243301</v>
      </c>
      <c r="C2362" s="193">
        <v>-0.120853210888841</v>
      </c>
      <c r="D2362" s="193">
        <v>0.63974317881940901</v>
      </c>
      <c r="E2362" s="193">
        <v>4.07854768146038</v>
      </c>
    </row>
    <row r="2363" spans="1:5" x14ac:dyDescent="0.25">
      <c r="A2363" s="193">
        <v>29828.670887753698</v>
      </c>
      <c r="B2363" s="193">
        <v>0.43154321016201103</v>
      </c>
      <c r="C2363" s="193">
        <v>-0.12200512996113499</v>
      </c>
      <c r="D2363" s="193">
        <v>0.63874650472046002</v>
      </c>
      <c r="E2363" s="193">
        <v>4.0769068013433101</v>
      </c>
    </row>
    <row r="2364" spans="1:5" x14ac:dyDescent="0.25">
      <c r="A2364" s="193">
        <v>29832.825484712299</v>
      </c>
      <c r="B2364" s="193">
        <v>0.67845511999300401</v>
      </c>
      <c r="C2364" s="193">
        <v>-0.122310580124405</v>
      </c>
      <c r="D2364" s="193">
        <v>0.63848212844998298</v>
      </c>
      <c r="E2364" s="193">
        <v>4.0764751622724704</v>
      </c>
    </row>
    <row r="2365" spans="1:5" x14ac:dyDescent="0.25">
      <c r="A2365" s="193">
        <v>29841.151295214699</v>
      </c>
      <c r="B2365" s="193">
        <v>0.33310257047564501</v>
      </c>
      <c r="C2365" s="193">
        <v>-0.122924588305748</v>
      </c>
      <c r="D2365" s="193">
        <v>0.63795057559167001</v>
      </c>
      <c r="E2365" s="193">
        <v>4.0756118001175103</v>
      </c>
    </row>
    <row r="2366" spans="1:5" x14ac:dyDescent="0.25">
      <c r="A2366" s="193">
        <v>29846.197210957602</v>
      </c>
      <c r="B2366" s="193">
        <v>5.2831275907453197</v>
      </c>
      <c r="C2366" s="193">
        <v>-0.12329793057211801</v>
      </c>
      <c r="D2366" s="193">
        <v>0.63762729991449096</v>
      </c>
      <c r="E2366" s="193">
        <v>4.0750896177156699</v>
      </c>
    </row>
    <row r="2367" spans="1:5" x14ac:dyDescent="0.25">
      <c r="A2367" s="193">
        <v>29853.988004086699</v>
      </c>
      <c r="B2367" s="193">
        <v>0.15503870097854899</v>
      </c>
      <c r="C2367" s="193">
        <v>-0.123876157783538</v>
      </c>
      <c r="D2367" s="193">
        <v>0.63712651547057297</v>
      </c>
      <c r="E2367" s="193">
        <v>4.0742849521055602</v>
      </c>
    </row>
    <row r="2368" spans="1:5" x14ac:dyDescent="0.25">
      <c r="A2368" s="193">
        <v>29854.403063016998</v>
      </c>
      <c r="B2368" s="193">
        <v>1.6155565755757799</v>
      </c>
      <c r="C2368" s="193">
        <v>-0.12390702402411</v>
      </c>
      <c r="D2368" s="193">
        <v>0.63709977987365196</v>
      </c>
      <c r="E2368" s="193">
        <v>4.0742421365958599</v>
      </c>
    </row>
    <row r="2369" spans="1:5" x14ac:dyDescent="0.25">
      <c r="A2369" s="193">
        <v>29862.6954596793</v>
      </c>
      <c r="B2369" s="193">
        <v>0.77851057053936601</v>
      </c>
      <c r="C2369" s="193">
        <v>-0.124524979425625</v>
      </c>
      <c r="D2369" s="193">
        <v>0.63656445342204604</v>
      </c>
      <c r="E2369" s="193">
        <v>4.0733878644901802</v>
      </c>
    </row>
    <row r="2370" spans="1:5" x14ac:dyDescent="0.25">
      <c r="A2370" s="193">
        <v>29864.874201096802</v>
      </c>
      <c r="B2370" s="193">
        <v>0.51644976648124197</v>
      </c>
      <c r="C2370" s="193">
        <v>-0.124687745038822</v>
      </c>
      <c r="D2370" s="193">
        <v>0.63642343060112105</v>
      </c>
      <c r="E2370" s="193">
        <v>4.0731637705999804</v>
      </c>
    </row>
    <row r="2371" spans="1:5" x14ac:dyDescent="0.25">
      <c r="A2371" s="193">
        <v>29868.4923858648</v>
      </c>
      <c r="B2371" s="193">
        <v>1.2383162262182199</v>
      </c>
      <c r="C2371" s="193">
        <v>-0.12495841609059501</v>
      </c>
      <c r="D2371" s="193">
        <v>0.63618889776778498</v>
      </c>
      <c r="E2371" s="193">
        <v>4.0727919510488801</v>
      </c>
    </row>
    <row r="2372" spans="1:5" x14ac:dyDescent="0.25">
      <c r="A2372" s="193">
        <v>29869.780977910399</v>
      </c>
      <c r="B2372" s="193">
        <v>8.9000519144332806</v>
      </c>
      <c r="C2372" s="193">
        <v>-0.125054925054186</v>
      </c>
      <c r="D2372" s="193">
        <v>0.63610526840831505</v>
      </c>
      <c r="E2372" s="193">
        <v>4.0726596287991903</v>
      </c>
    </row>
    <row r="2373" spans="1:5" x14ac:dyDescent="0.25">
      <c r="A2373" s="193">
        <v>29871.5522197555</v>
      </c>
      <c r="B2373" s="193">
        <v>4.1721025439889203E-2</v>
      </c>
      <c r="C2373" s="193">
        <v>-0.12518767722590601</v>
      </c>
      <c r="D2373" s="193">
        <v>0.63599022790633797</v>
      </c>
      <c r="E2373" s="193">
        <v>4.0724778290609702</v>
      </c>
    </row>
    <row r="2374" spans="1:5" x14ac:dyDescent="0.25">
      <c r="A2374" s="193">
        <v>29874.021450223801</v>
      </c>
      <c r="B2374" s="193">
        <v>0.89677535688332799</v>
      </c>
      <c r="C2374" s="193">
        <v>-0.125372926309924</v>
      </c>
      <c r="D2374" s="193">
        <v>0.63582968545640095</v>
      </c>
      <c r="E2374" s="193">
        <v>4.0722245513069399</v>
      </c>
    </row>
    <row r="2375" spans="1:5" x14ac:dyDescent="0.25">
      <c r="A2375" s="193">
        <v>29876.521469175001</v>
      </c>
      <c r="B2375" s="193">
        <v>0.53782130121553495</v>
      </c>
      <c r="C2375" s="193">
        <v>-0.12556070263196001</v>
      </c>
      <c r="D2375" s="193">
        <v>0.635666942138294</v>
      </c>
      <c r="E2375" s="193">
        <v>4.0719683091013801</v>
      </c>
    </row>
    <row r="2376" spans="1:5" x14ac:dyDescent="0.25">
      <c r="A2376" s="193">
        <v>29877.520630708601</v>
      </c>
      <c r="B2376" s="193">
        <v>0.48046845936629001</v>
      </c>
      <c r="C2376" s="193">
        <v>-0.12563581068084401</v>
      </c>
      <c r="D2376" s="193">
        <v>0.63560184398790698</v>
      </c>
      <c r="E2376" s="193">
        <v>4.0718659533911099</v>
      </c>
    </row>
    <row r="2377" spans="1:5" x14ac:dyDescent="0.25">
      <c r="A2377" s="193">
        <v>29879.937612367299</v>
      </c>
      <c r="B2377" s="193">
        <v>1.60767263752704</v>
      </c>
      <c r="C2377" s="193">
        <v>-0.125817641744082</v>
      </c>
      <c r="D2377" s="193">
        <v>0.63544423921315096</v>
      </c>
      <c r="E2377" s="193">
        <v>4.0716184824254604</v>
      </c>
    </row>
    <row r="2378" spans="1:5" x14ac:dyDescent="0.25">
      <c r="A2378" s="193">
        <v>29880.7634896987</v>
      </c>
      <c r="B2378" s="193">
        <v>0.80322005883937098</v>
      </c>
      <c r="C2378" s="193">
        <v>-0.12587981964918499</v>
      </c>
      <c r="D2378" s="193">
        <v>0.63539034335847799</v>
      </c>
      <c r="E2378" s="193">
        <v>4.07153396380345</v>
      </c>
    </row>
    <row r="2379" spans="1:5" x14ac:dyDescent="0.25">
      <c r="A2379" s="193">
        <v>29880.911442200399</v>
      </c>
      <c r="B2379" s="193">
        <v>0.97929702490028603</v>
      </c>
      <c r="C2379" s="193">
        <v>-0.12589096106911901</v>
      </c>
      <c r="D2379" s="193">
        <v>0.63538068584810403</v>
      </c>
      <c r="E2379" s="193">
        <v>4.0715188248830696</v>
      </c>
    </row>
    <row r="2380" spans="1:5" x14ac:dyDescent="0.25">
      <c r="A2380" s="193">
        <v>29883.5434023944</v>
      </c>
      <c r="B2380" s="193">
        <v>0.34420016743250698</v>
      </c>
      <c r="C2380" s="193">
        <v>-0.12608928539212799</v>
      </c>
      <c r="D2380" s="193">
        <v>0.63520877004049203</v>
      </c>
      <c r="E2380" s="193">
        <v>4.0712496289661502</v>
      </c>
    </row>
    <row r="2381" spans="1:5" x14ac:dyDescent="0.25">
      <c r="A2381" s="193">
        <v>29885.471326883999</v>
      </c>
      <c r="B2381" s="193">
        <v>1.0940077401877699</v>
      </c>
      <c r="C2381" s="193">
        <v>-0.126234711484559</v>
      </c>
      <c r="D2381" s="193">
        <v>0.63508270147105805</v>
      </c>
      <c r="E2381" s="193">
        <v>4.0710525781334201</v>
      </c>
    </row>
    <row r="2382" spans="1:5" x14ac:dyDescent="0.25">
      <c r="A2382" s="193">
        <v>29891.643332636701</v>
      </c>
      <c r="B2382" s="193">
        <v>0.28138061572417999</v>
      </c>
      <c r="C2382" s="193">
        <v>-0.12670113895645499</v>
      </c>
      <c r="D2382" s="193">
        <v>0.63467831985254897</v>
      </c>
      <c r="E2382" s="193">
        <v>4.0704225205492799</v>
      </c>
    </row>
    <row r="2383" spans="1:5" x14ac:dyDescent="0.25">
      <c r="A2383" s="193">
        <v>29891.889447616399</v>
      </c>
      <c r="B2383" s="193">
        <v>0.18953091923812301</v>
      </c>
      <c r="C2383" s="193">
        <v>-0.12671976546032501</v>
      </c>
      <c r="D2383" s="193">
        <v>0.63466216987639001</v>
      </c>
      <c r="E2383" s="193">
        <v>4.0703974208491802</v>
      </c>
    </row>
    <row r="2384" spans="1:5" x14ac:dyDescent="0.25">
      <c r="A2384" s="193">
        <v>29894.784273511199</v>
      </c>
      <c r="B2384" s="193">
        <v>-0.83613379033361501</v>
      </c>
      <c r="C2384" s="193">
        <v>-0.12693900833974001</v>
      </c>
      <c r="D2384" s="193">
        <v>0.63447206993657401</v>
      </c>
      <c r="E2384" s="193">
        <v>4.0701023367636902</v>
      </c>
    </row>
    <row r="2385" spans="1:5" x14ac:dyDescent="0.25">
      <c r="A2385" s="193">
        <v>29902.472018489399</v>
      </c>
      <c r="B2385" s="193">
        <v>5.9906723589136597</v>
      </c>
      <c r="C2385" s="193">
        <v>-0.12752264212735401</v>
      </c>
      <c r="D2385" s="193">
        <v>0.63396595482443197</v>
      </c>
      <c r="E2385" s="193">
        <v>4.06931994448954</v>
      </c>
    </row>
    <row r="2386" spans="1:5" x14ac:dyDescent="0.25">
      <c r="A2386" s="193">
        <v>29904.970192453799</v>
      </c>
      <c r="B2386" s="193">
        <v>0.38931278199816299</v>
      </c>
      <c r="C2386" s="193">
        <v>-0.127712731188377</v>
      </c>
      <c r="D2386" s="193">
        <v>0.63380109498861703</v>
      </c>
      <c r="E2386" s="193">
        <v>4.0690660947939401</v>
      </c>
    </row>
    <row r="2387" spans="1:5" x14ac:dyDescent="0.25">
      <c r="A2387" s="193">
        <v>29905.2571318435</v>
      </c>
      <c r="B2387" s="193">
        <v>0.27641434117386998</v>
      </c>
      <c r="C2387" s="193">
        <v>-0.12773457834006599</v>
      </c>
      <c r="D2387" s="193">
        <v>0.63378214689204204</v>
      </c>
      <c r="E2387" s="193">
        <v>4.0690369500295498</v>
      </c>
    </row>
    <row r="2388" spans="1:5" x14ac:dyDescent="0.25">
      <c r="A2388" s="193">
        <v>29907.013037502398</v>
      </c>
      <c r="B2388" s="193">
        <v>7.2249062323126403E-2</v>
      </c>
      <c r="C2388" s="193">
        <v>-0.12786833137006401</v>
      </c>
      <c r="D2388" s="193">
        <v>0.63366613998515697</v>
      </c>
      <c r="E2388" s="193">
        <v>4.0688586559511899</v>
      </c>
    </row>
    <row r="2389" spans="1:5" x14ac:dyDescent="0.25">
      <c r="A2389" s="193">
        <v>29914.284411199998</v>
      </c>
      <c r="B2389" s="193">
        <v>1.1451384095646699</v>
      </c>
      <c r="C2389" s="193">
        <v>-0.128423326639342</v>
      </c>
      <c r="D2389" s="193">
        <v>0.633184735284267</v>
      </c>
      <c r="E2389" s="193">
        <v>4.0681213335892696</v>
      </c>
    </row>
    <row r="2390" spans="1:5" x14ac:dyDescent="0.25">
      <c r="A2390" s="193">
        <v>29915.144930824499</v>
      </c>
      <c r="B2390" s="193">
        <v>0.31368110894554002</v>
      </c>
      <c r="C2390" s="193">
        <v>-0.128489124783466</v>
      </c>
      <c r="D2390" s="193">
        <v>0.63312765705059104</v>
      </c>
      <c r="E2390" s="193">
        <v>4.0680341838984697</v>
      </c>
    </row>
    <row r="2391" spans="1:5" x14ac:dyDescent="0.25">
      <c r="A2391" s="193">
        <v>29919.394903286899</v>
      </c>
      <c r="B2391" s="193">
        <v>0.39602313910391801</v>
      </c>
      <c r="C2391" s="193">
        <v>-0.128814456589498</v>
      </c>
      <c r="D2391" s="193">
        <v>0.63284542571563396</v>
      </c>
      <c r="E2391" s="193">
        <v>4.0676040986169903</v>
      </c>
    </row>
    <row r="2392" spans="1:5" x14ac:dyDescent="0.25">
      <c r="A2392" s="193">
        <v>29921.1001090879</v>
      </c>
      <c r="B2392" s="193">
        <v>-3.7048743211297102</v>
      </c>
      <c r="C2392" s="193">
        <v>-0.128945158937154</v>
      </c>
      <c r="D2392" s="193">
        <v>0.63273203250268795</v>
      </c>
      <c r="E2392" s="193">
        <v>4.0674316923641198</v>
      </c>
    </row>
    <row r="2393" spans="1:5" x14ac:dyDescent="0.25">
      <c r="A2393" s="193">
        <v>29921.144159138301</v>
      </c>
      <c r="B2393" s="193">
        <v>3.4919162834679902</v>
      </c>
      <c r="C2393" s="193">
        <v>-0.12894853661977601</v>
      </c>
      <c r="D2393" s="193">
        <v>0.63272910208363697</v>
      </c>
      <c r="E2393" s="193">
        <v>4.0674272398283504</v>
      </c>
    </row>
    <row r="2394" spans="1:5" x14ac:dyDescent="0.25">
      <c r="A2394" s="193">
        <v>29926.785072370301</v>
      </c>
      <c r="B2394" s="193">
        <v>2.2796818404073398</v>
      </c>
      <c r="C2394" s="193">
        <v>-0.129381607606087</v>
      </c>
      <c r="D2394" s="193">
        <v>0.63235335728381703</v>
      </c>
      <c r="E2394" s="193">
        <v>4.0668575530457298</v>
      </c>
    </row>
    <row r="2395" spans="1:5" x14ac:dyDescent="0.25">
      <c r="A2395" s="193">
        <v>29926.865918296699</v>
      </c>
      <c r="B2395" s="193">
        <v>0.22178067265885701</v>
      </c>
      <c r="C2395" s="193">
        <v>-0.129387822115347</v>
      </c>
      <c r="D2395" s="193">
        <v>0.63234796511483804</v>
      </c>
      <c r="E2395" s="193">
        <v>4.06684939533889</v>
      </c>
    </row>
    <row r="2396" spans="1:5" x14ac:dyDescent="0.25">
      <c r="A2396" s="193">
        <v>29927.941800713899</v>
      </c>
      <c r="B2396" s="193">
        <v>0.32343939843313402</v>
      </c>
      <c r="C2396" s="193">
        <v>-0.129470544330368</v>
      </c>
      <c r="D2396" s="193">
        <v>0.63227618844144295</v>
      </c>
      <c r="E2396" s="193">
        <v>4.0667408531399998</v>
      </c>
    </row>
    <row r="2397" spans="1:5" x14ac:dyDescent="0.25">
      <c r="A2397" s="193">
        <v>29929.607622428401</v>
      </c>
      <c r="B2397" s="193">
        <v>1.26110852970052</v>
      </c>
      <c r="C2397" s="193">
        <v>-0.12959870153762301</v>
      </c>
      <c r="D2397" s="193">
        <v>0.63216498587047598</v>
      </c>
      <c r="E2397" s="193">
        <v>4.06657286375233</v>
      </c>
    </row>
    <row r="2398" spans="1:5" x14ac:dyDescent="0.25">
      <c r="A2398" s="193">
        <v>29930.710014115299</v>
      </c>
      <c r="B2398" s="193">
        <v>0.69306275532126105</v>
      </c>
      <c r="C2398" s="193">
        <v>-0.129683562825891</v>
      </c>
      <c r="D2398" s="193">
        <v>0.63209134956002599</v>
      </c>
      <c r="E2398" s="193">
        <v>4.0664617399627696</v>
      </c>
    </row>
    <row r="2399" spans="1:5" x14ac:dyDescent="0.25">
      <c r="A2399" s="193">
        <v>29931.0123764374</v>
      </c>
      <c r="B2399" s="193">
        <v>0.49362311907748002</v>
      </c>
      <c r="C2399" s="193">
        <v>-0.12970684549099501</v>
      </c>
      <c r="D2399" s="193">
        <v>0.63207114634781003</v>
      </c>
      <c r="E2399" s="193">
        <v>4.0664312675863501</v>
      </c>
    </row>
    <row r="2400" spans="1:5" x14ac:dyDescent="0.25">
      <c r="A2400" s="193">
        <v>29937.001428310599</v>
      </c>
      <c r="B2400" s="193">
        <v>0.54376621659475399</v>
      </c>
      <c r="C2400" s="193">
        <v>-0.13016864062202901</v>
      </c>
      <c r="D2400" s="193">
        <v>0.63167040839211797</v>
      </c>
      <c r="E2400" s="193">
        <v>4.0658282600347802</v>
      </c>
    </row>
    <row r="2401" spans="1:5" x14ac:dyDescent="0.25">
      <c r="A2401" s="193">
        <v>29937.128969666901</v>
      </c>
      <c r="B2401" s="193">
        <v>2.0307004249212199</v>
      </c>
      <c r="C2401" s="193">
        <v>-0.130178487766408</v>
      </c>
      <c r="D2401" s="193">
        <v>0.63166186276908898</v>
      </c>
      <c r="E2401" s="193">
        <v>4.0658154304332896</v>
      </c>
    </row>
    <row r="2402" spans="1:5" x14ac:dyDescent="0.25">
      <c r="A2402" s="193">
        <v>29937.816447097899</v>
      </c>
      <c r="B2402" s="193">
        <v>3.3811808495614302</v>
      </c>
      <c r="C2402" s="193">
        <v>-0.13023157537688701</v>
      </c>
      <c r="D2402" s="193">
        <v>0.63161579157006098</v>
      </c>
      <c r="E2402" s="193">
        <v>4.0657462844495598</v>
      </c>
    </row>
    <row r="2403" spans="1:5" x14ac:dyDescent="0.25">
      <c r="A2403" s="193">
        <v>29937.8520838287</v>
      </c>
      <c r="B2403" s="193">
        <v>-0.44330907958077798</v>
      </c>
      <c r="C2403" s="193">
        <v>-0.130234327700577</v>
      </c>
      <c r="D2403" s="193">
        <v>0.63161340299759205</v>
      </c>
      <c r="E2403" s="193">
        <v>4.0657427005255302</v>
      </c>
    </row>
    <row r="2404" spans="1:5" x14ac:dyDescent="0.25">
      <c r="A2404" s="193">
        <v>29938.595519033501</v>
      </c>
      <c r="B2404" s="193">
        <v>0.26646049768968</v>
      </c>
      <c r="C2404" s="193">
        <v>-0.13029175479257499</v>
      </c>
      <c r="D2404" s="193">
        <v>0.631563565238901</v>
      </c>
      <c r="E2404" s="193">
        <v>4.0656679433632998</v>
      </c>
    </row>
    <row r="2405" spans="1:5" x14ac:dyDescent="0.25">
      <c r="A2405" s="193">
        <v>29939.192552831501</v>
      </c>
      <c r="B2405" s="193">
        <v>0.520970643437901</v>
      </c>
      <c r="C2405" s="193">
        <v>-0.130337886178785</v>
      </c>
      <c r="D2405" s="193">
        <v>0.63152352995446903</v>
      </c>
      <c r="E2405" s="193">
        <v>4.0656079199878601</v>
      </c>
    </row>
    <row r="2406" spans="1:5" x14ac:dyDescent="0.25">
      <c r="A2406" s="193">
        <v>29951.517536928099</v>
      </c>
      <c r="B2406" s="193">
        <v>0.26917304406741699</v>
      </c>
      <c r="C2406" s="193">
        <v>-0.13129281495745901</v>
      </c>
      <c r="D2406" s="193">
        <v>0.63069470813950301</v>
      </c>
      <c r="E2406" s="193">
        <v>4.0643712374435204</v>
      </c>
    </row>
    <row r="2407" spans="1:5" x14ac:dyDescent="0.25">
      <c r="A2407" s="193">
        <v>29955.187471601101</v>
      </c>
      <c r="B2407" s="193">
        <v>0.98202424478394301</v>
      </c>
      <c r="C2407" s="193">
        <v>-0.131578113574424</v>
      </c>
      <c r="D2407" s="193">
        <v>0.63044705654882804</v>
      </c>
      <c r="E2407" s="193">
        <v>4.06400388889905</v>
      </c>
    </row>
    <row r="2408" spans="1:5" x14ac:dyDescent="0.25">
      <c r="A2408" s="193">
        <v>29955.188675765399</v>
      </c>
      <c r="B2408" s="193">
        <v>3.3149954245218698</v>
      </c>
      <c r="C2408" s="193">
        <v>-0.13157820725703101</v>
      </c>
      <c r="D2408" s="193">
        <v>0.63044697522616799</v>
      </c>
      <c r="E2408" s="193">
        <v>4.0640037684330599</v>
      </c>
    </row>
    <row r="2409" spans="1:5" x14ac:dyDescent="0.25">
      <c r="A2409" s="193">
        <v>29958.035375445801</v>
      </c>
      <c r="B2409" s="193">
        <v>1.3779961724301699</v>
      </c>
      <c r="C2409" s="193">
        <v>-0.13179980817386</v>
      </c>
      <c r="D2409" s="193">
        <v>0.63025460732555705</v>
      </c>
      <c r="E2409" s="193">
        <v>4.0637191040196896</v>
      </c>
    </row>
    <row r="2410" spans="1:5" x14ac:dyDescent="0.25">
      <c r="A2410" s="193">
        <v>29960.595020972902</v>
      </c>
      <c r="B2410" s="193">
        <v>0.29434914218893199</v>
      </c>
      <c r="C2410" s="193">
        <v>-0.13199928650891901</v>
      </c>
      <c r="D2410" s="193">
        <v>0.63008143737974298</v>
      </c>
      <c r="E2410" s="193">
        <v>4.0634633537558296</v>
      </c>
    </row>
    <row r="2411" spans="1:5" x14ac:dyDescent="0.25">
      <c r="A2411" s="193">
        <v>29963.239276820001</v>
      </c>
      <c r="B2411" s="193">
        <v>1.0339922539297499</v>
      </c>
      <c r="C2411" s="193">
        <v>-0.13220557994177601</v>
      </c>
      <c r="D2411" s="193">
        <v>0.62990234508836196</v>
      </c>
      <c r="E2411" s="193">
        <v>4.0631993574564396</v>
      </c>
    </row>
    <row r="2412" spans="1:5" x14ac:dyDescent="0.25">
      <c r="A2412" s="193">
        <v>29966.022930778901</v>
      </c>
      <c r="B2412" s="193">
        <v>1.36247526909992</v>
      </c>
      <c r="C2412" s="193">
        <v>-0.13242299088818599</v>
      </c>
      <c r="D2412" s="193">
        <v>0.62971359473267396</v>
      </c>
      <c r="E2412" s="193">
        <v>4.06292167205046</v>
      </c>
    </row>
    <row r="2413" spans="1:5" x14ac:dyDescent="0.25">
      <c r="A2413" s="193">
        <v>29966.6269816944</v>
      </c>
      <c r="B2413" s="193">
        <v>0.97992548016383496</v>
      </c>
      <c r="C2413" s="193">
        <v>-0.132470201652792</v>
      </c>
      <c r="D2413" s="193">
        <v>0.62967260675610104</v>
      </c>
      <c r="E2413" s="193">
        <v>4.0628614453827696</v>
      </c>
    </row>
    <row r="2414" spans="1:5" x14ac:dyDescent="0.25">
      <c r="A2414" s="193">
        <v>29968.606301288899</v>
      </c>
      <c r="B2414" s="193">
        <v>0.56213908104145405</v>
      </c>
      <c r="C2414" s="193">
        <v>-0.132624980865576</v>
      </c>
      <c r="D2414" s="193">
        <v>0.62953822668870696</v>
      </c>
      <c r="E2414" s="193">
        <v>4.0626641751499797</v>
      </c>
    </row>
    <row r="2415" spans="1:5" x14ac:dyDescent="0.25">
      <c r="A2415" s="193">
        <v>29970.520440919401</v>
      </c>
      <c r="B2415" s="193">
        <v>0.87945175258055097</v>
      </c>
      <c r="C2415" s="193">
        <v>-0.132774781975395</v>
      </c>
      <c r="D2415" s="193">
        <v>0.62940816563120305</v>
      </c>
      <c r="E2415" s="193">
        <v>4.0624735134010201</v>
      </c>
    </row>
    <row r="2416" spans="1:5" x14ac:dyDescent="0.25">
      <c r="A2416" s="193">
        <v>29970.912887186001</v>
      </c>
      <c r="B2416" s="193">
        <v>-4.3501808421841898E-2</v>
      </c>
      <c r="C2416" s="193">
        <v>-0.132805509346236</v>
      </c>
      <c r="D2416" s="193">
        <v>0.62938148700329399</v>
      </c>
      <c r="E2416" s="193">
        <v>4.0624344366274299</v>
      </c>
    </row>
    <row r="2417" spans="1:5" x14ac:dyDescent="0.25">
      <c r="A2417" s="193">
        <v>29976.4981770212</v>
      </c>
      <c r="B2417" s="193">
        <v>0.74927797187351897</v>
      </c>
      <c r="C2417" s="193">
        <v>-0.133243351091926</v>
      </c>
      <c r="D2417" s="193">
        <v>0.62900132395354202</v>
      </c>
      <c r="E2417" s="193">
        <v>4.0618787987817804</v>
      </c>
    </row>
    <row r="2418" spans="1:5" x14ac:dyDescent="0.25">
      <c r="A2418" s="193">
        <v>29978.171567151501</v>
      </c>
      <c r="B2418" s="193">
        <v>2.1851988604007202</v>
      </c>
      <c r="C2418" s="193">
        <v>-0.133374723796019</v>
      </c>
      <c r="D2418" s="193">
        <v>0.62888725299825099</v>
      </c>
      <c r="E2418" s="193">
        <v>4.0617125085269601</v>
      </c>
    </row>
    <row r="2419" spans="1:5" x14ac:dyDescent="0.25">
      <c r="A2419" s="193">
        <v>29980.3406400899</v>
      </c>
      <c r="B2419" s="193">
        <v>1.0070660155676801</v>
      </c>
      <c r="C2419" s="193">
        <v>-0.13354514261440201</v>
      </c>
      <c r="D2419" s="193">
        <v>0.62873927531427198</v>
      </c>
      <c r="E2419" s="193">
        <v>4.0614970857670203</v>
      </c>
    </row>
    <row r="2420" spans="1:5" x14ac:dyDescent="0.25">
      <c r="A2420" s="193">
        <v>29984.1848662796</v>
      </c>
      <c r="B2420" s="193">
        <v>-0.264909359474641</v>
      </c>
      <c r="C2420" s="193">
        <v>-0.13384753815985101</v>
      </c>
      <c r="D2420" s="193">
        <v>0.62847669191530897</v>
      </c>
      <c r="E2420" s="193">
        <v>4.0611156408690396</v>
      </c>
    </row>
    <row r="2421" spans="1:5" x14ac:dyDescent="0.25">
      <c r="A2421" s="193">
        <v>29986.394753360899</v>
      </c>
      <c r="B2421" s="193">
        <v>1.4449337119742101</v>
      </c>
      <c r="C2421" s="193">
        <v>-0.13402158294496</v>
      </c>
      <c r="D2421" s="193">
        <v>0.62832555669961399</v>
      </c>
      <c r="E2421" s="193">
        <v>4.0608965643821398</v>
      </c>
    </row>
    <row r="2422" spans="1:5" x14ac:dyDescent="0.25">
      <c r="A2422" s="193">
        <v>29986.9475610917</v>
      </c>
      <c r="B2422" s="193">
        <v>4.9037095455186401</v>
      </c>
      <c r="C2422" s="193">
        <v>-0.13406514452413701</v>
      </c>
      <c r="D2422" s="193">
        <v>0.62828772865296501</v>
      </c>
      <c r="E2422" s="193">
        <v>4.0608417848187397</v>
      </c>
    </row>
    <row r="2423" spans="1:5" x14ac:dyDescent="0.25">
      <c r="A2423" s="193">
        <v>29987.2288081066</v>
      </c>
      <c r="B2423" s="193">
        <v>0.44496533052169601</v>
      </c>
      <c r="C2423" s="193">
        <v>-0.13408731062742099</v>
      </c>
      <c r="D2423" s="193">
        <v>0.62826847995615098</v>
      </c>
      <c r="E2423" s="193">
        <v>4.0608139186235999</v>
      </c>
    </row>
    <row r="2424" spans="1:5" x14ac:dyDescent="0.25">
      <c r="A2424" s="193">
        <v>29993.0266313174</v>
      </c>
      <c r="B2424" s="193">
        <v>0.24593517846496199</v>
      </c>
      <c r="C2424" s="193">
        <v>-0.13454480846504899</v>
      </c>
      <c r="D2424" s="193">
        <v>0.62787118517762397</v>
      </c>
      <c r="E2424" s="193">
        <v>4.0602399923514003</v>
      </c>
    </row>
    <row r="2425" spans="1:5" x14ac:dyDescent="0.25">
      <c r="A2425" s="193">
        <v>29993.368451430601</v>
      </c>
      <c r="B2425" s="193">
        <v>0.110596288123221</v>
      </c>
      <c r="C2425" s="193">
        <v>-0.13457181368519799</v>
      </c>
      <c r="D2425" s="193">
        <v>0.62784773300528995</v>
      </c>
      <c r="E2425" s="193">
        <v>4.0602061869490296</v>
      </c>
    </row>
    <row r="2426" spans="1:5" x14ac:dyDescent="0.25">
      <c r="A2426" s="193">
        <v>29994.480248358799</v>
      </c>
      <c r="B2426" s="193">
        <v>0.44303680943214002</v>
      </c>
      <c r="C2426" s="193">
        <v>-0.13465967540724599</v>
      </c>
      <c r="D2426" s="193">
        <v>0.62777143069397101</v>
      </c>
      <c r="E2426" s="193">
        <v>4.0600962563316596</v>
      </c>
    </row>
    <row r="2427" spans="1:5" x14ac:dyDescent="0.25">
      <c r="A2427" s="193">
        <v>29998.146915606299</v>
      </c>
      <c r="B2427" s="193">
        <v>0.104033239669032</v>
      </c>
      <c r="C2427" s="193">
        <v>-0.13494971201466999</v>
      </c>
      <c r="D2427" s="193">
        <v>0.62751954749931305</v>
      </c>
      <c r="E2427" s="193">
        <v>4.0597339703983204</v>
      </c>
    </row>
    <row r="2428" spans="1:5" x14ac:dyDescent="0.25">
      <c r="A2428" s="193">
        <v>29999.113325350801</v>
      </c>
      <c r="B2428" s="193">
        <v>0.69056032023355796</v>
      </c>
      <c r="C2428" s="193">
        <v>-0.13502622517591401</v>
      </c>
      <c r="D2428" s="193">
        <v>0.62745309820228701</v>
      </c>
      <c r="E2428" s="193">
        <v>4.0596385508014601</v>
      </c>
    </row>
    <row r="2429" spans="1:5" x14ac:dyDescent="0.25">
      <c r="A2429" s="193">
        <v>29999.656081418001</v>
      </c>
      <c r="B2429" s="193">
        <v>0.19119043095110499</v>
      </c>
      <c r="C2429" s="193">
        <v>-0.13506920923335999</v>
      </c>
      <c r="D2429" s="193">
        <v>0.62741576767378704</v>
      </c>
      <c r="E2429" s="193">
        <v>4.0595849733494198</v>
      </c>
    </row>
    <row r="2430" spans="1:5" x14ac:dyDescent="0.25">
      <c r="A2430" s="193">
        <v>30000.3926991224</v>
      </c>
      <c r="B2430" s="193">
        <v>-0.93257550304446402</v>
      </c>
      <c r="C2430" s="193">
        <v>-0.13512756088629199</v>
      </c>
      <c r="D2430" s="193">
        <v>0.62736509054843803</v>
      </c>
      <c r="E2430" s="193">
        <v>4.0595122731369697</v>
      </c>
    </row>
    <row r="2431" spans="1:5" x14ac:dyDescent="0.25">
      <c r="A2431" s="193">
        <v>30000.632641872799</v>
      </c>
      <c r="B2431" s="193">
        <v>0.593631799440408</v>
      </c>
      <c r="C2431" s="193">
        <v>-0.13514657172330599</v>
      </c>
      <c r="D2431" s="193">
        <v>0.627348579995469</v>
      </c>
      <c r="E2431" s="193">
        <v>4.0594885955651003</v>
      </c>
    </row>
    <row r="2432" spans="1:5" x14ac:dyDescent="0.25">
      <c r="A2432" s="193">
        <v>30004.9122142952</v>
      </c>
      <c r="B2432" s="193">
        <v>8.1703078770392804E-2</v>
      </c>
      <c r="C2432" s="193">
        <v>-0.135485943187409</v>
      </c>
      <c r="D2432" s="193">
        <v>0.62705383751036603</v>
      </c>
      <c r="E2432" s="193">
        <v>4.0590665748152803</v>
      </c>
    </row>
    <row r="2433" spans="1:5" x14ac:dyDescent="0.25">
      <c r="A2433" s="193">
        <v>30007.003008502401</v>
      </c>
      <c r="B2433" s="193">
        <v>2.5270119896975398</v>
      </c>
      <c r="C2433" s="193">
        <v>-0.135651948468685</v>
      </c>
      <c r="D2433" s="193">
        <v>0.62690965956831202</v>
      </c>
      <c r="E2433" s="193">
        <v>4.0588605937302802</v>
      </c>
    </row>
    <row r="2434" spans="1:5" x14ac:dyDescent="0.25">
      <c r="A2434" s="193">
        <v>30009.286670606001</v>
      </c>
      <c r="B2434" s="193">
        <v>1.2059947483475699</v>
      </c>
      <c r="C2434" s="193">
        <v>-0.13583342011938199</v>
      </c>
      <c r="D2434" s="193">
        <v>0.62675204663363604</v>
      </c>
      <c r="E2434" s="193">
        <v>4.0586357600505201</v>
      </c>
    </row>
    <row r="2435" spans="1:5" x14ac:dyDescent="0.25">
      <c r="A2435" s="193">
        <v>30011.3993858006</v>
      </c>
      <c r="B2435" s="193">
        <v>0.57119765825022195</v>
      </c>
      <c r="C2435" s="193">
        <v>-0.1360014493742</v>
      </c>
      <c r="D2435" s="193">
        <v>0.62660610679405104</v>
      </c>
      <c r="E2435" s="193">
        <v>4.0584278944836303</v>
      </c>
    </row>
    <row r="2436" spans="1:5" x14ac:dyDescent="0.25">
      <c r="A2436" s="193">
        <v>30012.779745145701</v>
      </c>
      <c r="B2436" s="193">
        <v>0.57726607582881995</v>
      </c>
      <c r="C2436" s="193">
        <v>-0.136111306157221</v>
      </c>
      <c r="D2436" s="193">
        <v>0.62651069098719603</v>
      </c>
      <c r="E2436" s="193">
        <v>4.05829215536688</v>
      </c>
    </row>
    <row r="2437" spans="1:5" x14ac:dyDescent="0.25">
      <c r="A2437" s="193">
        <v>30013.1135405155</v>
      </c>
      <c r="B2437" s="193">
        <v>-0.222946023426218</v>
      </c>
      <c r="C2437" s="193">
        <v>-0.13613788018894499</v>
      </c>
      <c r="D2437" s="193">
        <v>0.62648761007142095</v>
      </c>
      <c r="E2437" s="193">
        <v>4.0582593397232003</v>
      </c>
    </row>
    <row r="2438" spans="1:5" x14ac:dyDescent="0.25">
      <c r="A2438" s="193">
        <v>30015.305820846101</v>
      </c>
      <c r="B2438" s="193">
        <v>2.4659329411046902</v>
      </c>
      <c r="C2438" s="193">
        <v>-0.136312495664969</v>
      </c>
      <c r="D2438" s="193">
        <v>0.62633594646723301</v>
      </c>
      <c r="E2438" s="193">
        <v>4.05804389724769</v>
      </c>
    </row>
    <row r="2439" spans="1:5" x14ac:dyDescent="0.25">
      <c r="A2439" s="193">
        <v>30017.265619085101</v>
      </c>
      <c r="B2439" s="193">
        <v>6.5381564211452997E-2</v>
      </c>
      <c r="C2439" s="193">
        <v>-0.136468717448824</v>
      </c>
      <c r="D2439" s="193">
        <v>0.62620025733402496</v>
      </c>
      <c r="E2439" s="193">
        <v>4.0578514220411499</v>
      </c>
    </row>
    <row r="2440" spans="1:5" x14ac:dyDescent="0.25">
      <c r="A2440" s="193">
        <v>30019.5490855725</v>
      </c>
      <c r="B2440" s="193">
        <v>4.9496016415576998</v>
      </c>
      <c r="C2440" s="193">
        <v>-0.136650886630895</v>
      </c>
      <c r="D2440" s="193">
        <v>0.62604202943606702</v>
      </c>
      <c r="E2440" s="193">
        <v>4.0576273021835201</v>
      </c>
    </row>
    <row r="2441" spans="1:5" x14ac:dyDescent="0.25">
      <c r="A2441" s="193">
        <v>30020.119911519101</v>
      </c>
      <c r="B2441" s="193">
        <v>0.88073972315622395</v>
      </c>
      <c r="C2441" s="193">
        <v>-0.13669645031806699</v>
      </c>
      <c r="D2441" s="193">
        <v>0.62600245360699902</v>
      </c>
      <c r="E2441" s="193">
        <v>4.0575713003056402</v>
      </c>
    </row>
    <row r="2442" spans="1:5" x14ac:dyDescent="0.25">
      <c r="A2442" s="193">
        <v>30028.6095017771</v>
      </c>
      <c r="B2442" s="193">
        <v>0.45352652075743</v>
      </c>
      <c r="C2442" s="193">
        <v>-0.13737525308749299</v>
      </c>
      <c r="D2442" s="193">
        <v>0.62541284566301403</v>
      </c>
      <c r="E2442" s="193">
        <v>4.0567395500914296</v>
      </c>
    </row>
    <row r="2443" spans="1:5" x14ac:dyDescent="0.25">
      <c r="A2443" s="193">
        <v>30037.9546597593</v>
      </c>
      <c r="B2443" s="193">
        <v>0.28636638869266001</v>
      </c>
      <c r="C2443" s="193">
        <v>-0.13812495761580701</v>
      </c>
      <c r="D2443" s="193">
        <v>0.62476163196714696</v>
      </c>
      <c r="E2443" s="193">
        <v>4.0558264329891802</v>
      </c>
    </row>
    <row r="2444" spans="1:5" x14ac:dyDescent="0.25">
      <c r="A2444" s="193">
        <v>30039.366235467201</v>
      </c>
      <c r="B2444" s="193">
        <v>0.76661698308429704</v>
      </c>
      <c r="C2444" s="193">
        <v>-0.138238425177132</v>
      </c>
      <c r="D2444" s="193">
        <v>0.62466306954528605</v>
      </c>
      <c r="E2444" s="193">
        <v>4.0556887308434</v>
      </c>
    </row>
    <row r="2445" spans="1:5" x14ac:dyDescent="0.25">
      <c r="A2445" s="193">
        <v>30044.8301512906</v>
      </c>
      <c r="B2445" s="193">
        <v>0.91094305456240798</v>
      </c>
      <c r="C2445" s="193">
        <v>-0.13867818914664101</v>
      </c>
      <c r="D2445" s="193">
        <v>0.62428107054545301</v>
      </c>
      <c r="E2445" s="193">
        <v>4.0551562655403499</v>
      </c>
    </row>
    <row r="2446" spans="1:5" x14ac:dyDescent="0.25">
      <c r="A2446" s="193">
        <v>30047.6002015175</v>
      </c>
      <c r="B2446" s="193">
        <v>0.53781534385406404</v>
      </c>
      <c r="C2446" s="193">
        <v>-0.13890147254447899</v>
      </c>
      <c r="D2446" s="193">
        <v>0.62408711518996296</v>
      </c>
      <c r="E2446" s="193">
        <v>4.0548866549055296</v>
      </c>
    </row>
    <row r="2447" spans="1:5" x14ac:dyDescent="0.25">
      <c r="A2447" s="193">
        <v>30048.905392636199</v>
      </c>
      <c r="B2447" s="193">
        <v>1.3052160681332301</v>
      </c>
      <c r="C2447" s="193">
        <v>-0.13900675709614499</v>
      </c>
      <c r="D2447" s="193">
        <v>0.62399565944433799</v>
      </c>
      <c r="E2447" s="193">
        <v>4.0547596977115399</v>
      </c>
    </row>
    <row r="2448" spans="1:5" x14ac:dyDescent="0.25">
      <c r="A2448" s="193">
        <v>30062.6803293798</v>
      </c>
      <c r="B2448" s="193">
        <v>0.50824576260237697</v>
      </c>
      <c r="C2448" s="193">
        <v>-0.14012095107662201</v>
      </c>
      <c r="D2448" s="193">
        <v>0.62302780885419196</v>
      </c>
      <c r="E2448" s="193">
        <v>4.0534228292860401</v>
      </c>
    </row>
    <row r="2449" spans="1:5" x14ac:dyDescent="0.25">
      <c r="A2449" s="193">
        <v>30063.142726969902</v>
      </c>
      <c r="B2449" s="193">
        <v>1.51479500313518</v>
      </c>
      <c r="C2449" s="193">
        <v>-0.140158447686659</v>
      </c>
      <c r="D2449" s="193">
        <v>0.62299523729477402</v>
      </c>
      <c r="E2449" s="193">
        <v>4.0533780491678701</v>
      </c>
    </row>
    <row r="2450" spans="1:5" x14ac:dyDescent="0.25">
      <c r="A2450" s="193">
        <v>30067.9302736028</v>
      </c>
      <c r="B2450" s="193">
        <v>1.5863783691850799</v>
      </c>
      <c r="C2450" s="193">
        <v>-0.14054703926582399</v>
      </c>
      <c r="D2450" s="193">
        <v>0.62265768688062995</v>
      </c>
      <c r="E2450" s="193">
        <v>4.0529147726294603</v>
      </c>
    </row>
    <row r="2451" spans="1:5" x14ac:dyDescent="0.25">
      <c r="A2451" s="193">
        <v>30070.504494277</v>
      </c>
      <c r="B2451" s="193">
        <v>0.317613671869443</v>
      </c>
      <c r="C2451" s="193">
        <v>-0.140756253019302</v>
      </c>
      <c r="D2451" s="193">
        <v>0.62247595414807999</v>
      </c>
      <c r="E2451" s="193">
        <v>4.0526659482245897</v>
      </c>
    </row>
    <row r="2452" spans="1:5" x14ac:dyDescent="0.25">
      <c r="A2452" s="193">
        <v>30074.085965135499</v>
      </c>
      <c r="B2452" s="193">
        <v>0.29168002173993701</v>
      </c>
      <c r="C2452" s="193">
        <v>-0.141047643275689</v>
      </c>
      <c r="D2452" s="193">
        <v>0.62222284060819</v>
      </c>
      <c r="E2452" s="193">
        <v>4.0523200826528099</v>
      </c>
    </row>
    <row r="2453" spans="1:5" x14ac:dyDescent="0.25">
      <c r="A2453" s="193">
        <v>30074.457858718801</v>
      </c>
      <c r="B2453" s="193">
        <v>4.0934128940769199</v>
      </c>
      <c r="C2453" s="193">
        <v>-0.14107792165104699</v>
      </c>
      <c r="D2453" s="193">
        <v>0.62219653968268995</v>
      </c>
      <c r="E2453" s="193">
        <v>4.0522841898894804</v>
      </c>
    </row>
    <row r="2454" spans="1:5" x14ac:dyDescent="0.25">
      <c r="A2454" s="193">
        <v>30074.7241140105</v>
      </c>
      <c r="B2454" s="193">
        <v>5.5510868072514299</v>
      </c>
      <c r="C2454" s="193">
        <v>-0.14109960171228</v>
      </c>
      <c r="D2454" s="193">
        <v>0.62217770758765201</v>
      </c>
      <c r="E2454" s="193">
        <v>4.0522584951115803</v>
      </c>
    </row>
    <row r="2455" spans="1:5" x14ac:dyDescent="0.25">
      <c r="A2455" s="193">
        <v>30079.7237916542</v>
      </c>
      <c r="B2455" s="193">
        <v>0.31076414756892001</v>
      </c>
      <c r="C2455" s="193">
        <v>-0.14150707801561399</v>
      </c>
      <c r="D2455" s="193">
        <v>0.62182376119021598</v>
      </c>
      <c r="E2455" s="193">
        <v>4.0517763857986901</v>
      </c>
    </row>
    <row r="2456" spans="1:5" x14ac:dyDescent="0.25">
      <c r="A2456" s="193">
        <v>30082.4432516087</v>
      </c>
      <c r="B2456" s="193">
        <v>3.87267429186151</v>
      </c>
      <c r="C2456" s="193">
        <v>-0.14172901216089701</v>
      </c>
      <c r="D2456" s="193">
        <v>0.62163098459141697</v>
      </c>
      <c r="E2456" s="193">
        <v>4.0515144569932504</v>
      </c>
    </row>
    <row r="2457" spans="1:5" x14ac:dyDescent="0.25">
      <c r="A2457" s="193">
        <v>30083.455737380002</v>
      </c>
      <c r="B2457" s="193">
        <v>0.294251380694521</v>
      </c>
      <c r="C2457" s="193">
        <v>-0.14181169399531399</v>
      </c>
      <c r="D2457" s="193">
        <v>0.62155916588112103</v>
      </c>
      <c r="E2457" s="193">
        <v>4.0514169924981003</v>
      </c>
    </row>
    <row r="2458" spans="1:5" x14ac:dyDescent="0.25">
      <c r="A2458" s="193">
        <v>30087.685156928201</v>
      </c>
      <c r="B2458" s="193">
        <v>2.66330408137223</v>
      </c>
      <c r="C2458" s="193">
        <v>-0.14215738917121001</v>
      </c>
      <c r="D2458" s="193">
        <v>0.62125889262160305</v>
      </c>
      <c r="E2458" s="193">
        <v>4.0510101775012997</v>
      </c>
    </row>
    <row r="2459" spans="1:5" x14ac:dyDescent="0.25">
      <c r="A2459" s="193">
        <v>30090.9529696506</v>
      </c>
      <c r="B2459" s="193">
        <v>1.92870406760258</v>
      </c>
      <c r="C2459" s="193">
        <v>-0.14242482957036401</v>
      </c>
      <c r="D2459" s="193">
        <v>0.62102659550149897</v>
      </c>
      <c r="E2459" s="193">
        <v>4.05069620961343</v>
      </c>
    </row>
    <row r="2460" spans="1:5" x14ac:dyDescent="0.25">
      <c r="A2460" s="193">
        <v>30098.259887778098</v>
      </c>
      <c r="B2460" s="193">
        <v>-2.8632036579803999</v>
      </c>
      <c r="C2460" s="193">
        <v>-0.143023909003825</v>
      </c>
      <c r="D2460" s="193">
        <v>0.62050625143785199</v>
      </c>
      <c r="E2460" s="193">
        <v>4.0499952803317196</v>
      </c>
    </row>
    <row r="2461" spans="1:5" x14ac:dyDescent="0.25">
      <c r="A2461" s="193">
        <v>30100.930448819301</v>
      </c>
      <c r="B2461" s="193">
        <v>0.32613296499153199</v>
      </c>
      <c r="C2461" s="193">
        <v>-0.14324323182231399</v>
      </c>
      <c r="D2461" s="193">
        <v>0.62031575853093601</v>
      </c>
      <c r="E2461" s="193">
        <v>4.04973948458212</v>
      </c>
    </row>
    <row r="2462" spans="1:5" x14ac:dyDescent="0.25">
      <c r="A2462" s="193">
        <v>30101.9539986286</v>
      </c>
      <c r="B2462" s="193">
        <v>1.3385463065021901</v>
      </c>
      <c r="C2462" s="193">
        <v>-0.14332734412167</v>
      </c>
      <c r="D2462" s="193">
        <v>0.62024270352444599</v>
      </c>
      <c r="E2462" s="193">
        <v>4.0496414995938403</v>
      </c>
    </row>
    <row r="2463" spans="1:5" x14ac:dyDescent="0.25">
      <c r="A2463" s="193">
        <v>30104.995478418899</v>
      </c>
      <c r="B2463" s="193">
        <v>0.20540855411491801</v>
      </c>
      <c r="C2463" s="193">
        <v>-0.14357745392851901</v>
      </c>
      <c r="D2463" s="193">
        <v>0.62002547543224995</v>
      </c>
      <c r="E2463" s="193">
        <v>4.0493505141944102</v>
      </c>
    </row>
    <row r="2464" spans="1:5" x14ac:dyDescent="0.25">
      <c r="A2464" s="193">
        <v>30106.065654583199</v>
      </c>
      <c r="B2464" s="193">
        <v>0.70066646559632195</v>
      </c>
      <c r="C2464" s="193">
        <v>-0.14366551802730201</v>
      </c>
      <c r="D2464" s="193">
        <v>0.61994899000371395</v>
      </c>
      <c r="E2464" s="193">
        <v>4.0492481909698697</v>
      </c>
    </row>
    <row r="2465" spans="1:5" x14ac:dyDescent="0.25">
      <c r="A2465" s="193">
        <v>30116.946246650299</v>
      </c>
      <c r="B2465" s="193">
        <v>-2.0337625323177</v>
      </c>
      <c r="C2465" s="193">
        <v>-0.14456264828929799</v>
      </c>
      <c r="D2465" s="193">
        <v>0.61916984579029499</v>
      </c>
      <c r="E2465" s="193">
        <v>4.0482097183417798</v>
      </c>
    </row>
    <row r="2466" spans="1:5" x14ac:dyDescent="0.25">
      <c r="A2466" s="193">
        <v>30122.303676302799</v>
      </c>
      <c r="B2466" s="193">
        <v>0.53861627448981197</v>
      </c>
      <c r="C2466" s="193">
        <v>-0.14500555912848501</v>
      </c>
      <c r="D2466" s="193">
        <v>0.61878520755317701</v>
      </c>
      <c r="E2466" s="193">
        <v>4.0476996314365596</v>
      </c>
    </row>
    <row r="2467" spans="1:5" x14ac:dyDescent="0.25">
      <c r="A2467" s="193">
        <v>30124.445199604099</v>
      </c>
      <c r="B2467" s="193">
        <v>-2.8800110181687399</v>
      </c>
      <c r="C2467" s="193">
        <v>-0.14518281959755699</v>
      </c>
      <c r="D2467" s="193">
        <v>0.61863127349139602</v>
      </c>
      <c r="E2467" s="193">
        <v>4.0474959630345104</v>
      </c>
    </row>
    <row r="2468" spans="1:5" x14ac:dyDescent="0.25">
      <c r="A2468" s="193">
        <v>30125.843392648101</v>
      </c>
      <c r="B2468" s="193">
        <v>-0.56059245822426895</v>
      </c>
      <c r="C2468" s="193">
        <v>-0.145298618628496</v>
      </c>
      <c r="D2468" s="193">
        <v>0.61853071443268803</v>
      </c>
      <c r="E2468" s="193">
        <v>4.0473630589712997</v>
      </c>
    </row>
    <row r="2469" spans="1:5" x14ac:dyDescent="0.25">
      <c r="A2469" s="193">
        <v>30126.036221614901</v>
      </c>
      <c r="B2469" s="193">
        <v>2.5906957019910202</v>
      </c>
      <c r="C2469" s="193">
        <v>-0.145314592920886</v>
      </c>
      <c r="D2469" s="193">
        <v>0.61851684256610395</v>
      </c>
      <c r="E2469" s="193">
        <v>4.0473447341331603</v>
      </c>
    </row>
    <row r="2470" spans="1:5" x14ac:dyDescent="0.25">
      <c r="A2470" s="193">
        <v>30129.5330179757</v>
      </c>
      <c r="B2470" s="193">
        <v>0.70730337179099001</v>
      </c>
      <c r="C2470" s="193">
        <v>-0.145604445905368</v>
      </c>
      <c r="D2470" s="193">
        <v>0.61826514215428396</v>
      </c>
      <c r="E2470" s="193">
        <v>4.0470126112176503</v>
      </c>
    </row>
    <row r="2471" spans="1:5" x14ac:dyDescent="0.25">
      <c r="A2471" s="193">
        <v>30139.927733160999</v>
      </c>
      <c r="B2471" s="193">
        <v>1.3325139082074799</v>
      </c>
      <c r="C2471" s="193">
        <v>-0.14646799043557901</v>
      </c>
      <c r="D2471" s="193">
        <v>0.617515312942304</v>
      </c>
      <c r="E2471" s="193">
        <v>4.0460273751294196</v>
      </c>
    </row>
    <row r="2472" spans="1:5" x14ac:dyDescent="0.25">
      <c r="A2472" s="193">
        <v>30140.698853333899</v>
      </c>
      <c r="B2472" s="193">
        <v>-5.5266524962541697</v>
      </c>
      <c r="C2472" s="193">
        <v>-0.14653216507050801</v>
      </c>
      <c r="D2472" s="193">
        <v>0.61745959222590996</v>
      </c>
      <c r="E2472" s="193">
        <v>4.0459544082513199</v>
      </c>
    </row>
    <row r="2473" spans="1:5" x14ac:dyDescent="0.25">
      <c r="A2473" s="193">
        <v>30141.3212793083</v>
      </c>
      <c r="B2473" s="193">
        <v>3.2873409427215798</v>
      </c>
      <c r="C2473" s="193">
        <v>-0.146583976370011</v>
      </c>
      <c r="D2473" s="193">
        <v>0.61741460651486202</v>
      </c>
      <c r="E2473" s="193">
        <v>4.0458955237364096</v>
      </c>
    </row>
    <row r="2474" spans="1:5" x14ac:dyDescent="0.25">
      <c r="A2474" s="193">
        <v>30144.1955058774</v>
      </c>
      <c r="B2474" s="193">
        <v>0.72243720307581005</v>
      </c>
      <c r="C2474" s="193">
        <v>-0.146823361253683</v>
      </c>
      <c r="D2474" s="193">
        <v>0.617206761928627</v>
      </c>
      <c r="E2474" s="193">
        <v>4.0456237497774197</v>
      </c>
    </row>
    <row r="2475" spans="1:5" x14ac:dyDescent="0.25">
      <c r="A2475" s="193">
        <v>30145.6197971004</v>
      </c>
      <c r="B2475" s="193">
        <v>0.97102876633206003</v>
      </c>
      <c r="C2475" s="193">
        <v>-0.14694206583484601</v>
      </c>
      <c r="D2475" s="193">
        <v>0.61710369974878798</v>
      </c>
      <c r="E2475" s="193">
        <v>4.0454891615264899</v>
      </c>
    </row>
    <row r="2476" spans="1:5" x14ac:dyDescent="0.25">
      <c r="A2476" s="193">
        <v>30151.850010065598</v>
      </c>
      <c r="B2476" s="193">
        <v>-4.0486918513758496</v>
      </c>
      <c r="C2476" s="193">
        <v>-0.14746193070682501</v>
      </c>
      <c r="D2476" s="193">
        <v>0.61665236004157198</v>
      </c>
      <c r="E2476" s="193">
        <v>4.0449011097507599</v>
      </c>
    </row>
    <row r="2477" spans="1:5" x14ac:dyDescent="0.25">
      <c r="A2477" s="193">
        <v>30153.368672281798</v>
      </c>
      <c r="B2477" s="193">
        <v>0.38356173365461399</v>
      </c>
      <c r="C2477" s="193">
        <v>-0.14758880435046701</v>
      </c>
      <c r="D2477" s="193">
        <v>0.61654221501866902</v>
      </c>
      <c r="E2477" s="193">
        <v>4.04475793313369</v>
      </c>
    </row>
    <row r="2478" spans="1:5" x14ac:dyDescent="0.25">
      <c r="A2478" s="193">
        <v>30162.4508577169</v>
      </c>
      <c r="B2478" s="193">
        <v>1.6512798414199901</v>
      </c>
      <c r="C2478" s="193">
        <v>-0.14834879720873401</v>
      </c>
      <c r="D2478" s="193">
        <v>0.615882472287964</v>
      </c>
      <c r="E2478" s="193">
        <v>4.0439030329595598</v>
      </c>
    </row>
    <row r="2479" spans="1:5" x14ac:dyDescent="0.25">
      <c r="A2479" s="193">
        <v>30163.0319437379</v>
      </c>
      <c r="B2479" s="193">
        <v>-0.56624477203801604</v>
      </c>
      <c r="C2479" s="193">
        <v>-0.148397494154964</v>
      </c>
      <c r="D2479" s="193">
        <v>0.61584020152594598</v>
      </c>
      <c r="E2479" s="193">
        <v>4.0438484144012596</v>
      </c>
    </row>
    <row r="2480" spans="1:5" x14ac:dyDescent="0.25">
      <c r="A2480" s="193">
        <v>30174.4964875693</v>
      </c>
      <c r="B2480" s="193">
        <v>0.480970174686912</v>
      </c>
      <c r="C2480" s="193">
        <v>-0.14936001472660301</v>
      </c>
      <c r="D2480" s="193">
        <v>0.61500476621127298</v>
      </c>
      <c r="E2480" s="193">
        <v>4.04277274676204</v>
      </c>
    </row>
    <row r="2481" spans="1:5" x14ac:dyDescent="0.25">
      <c r="A2481" s="193">
        <v>30177.412689451499</v>
      </c>
      <c r="B2481" s="193">
        <v>2.4060924948196201</v>
      </c>
      <c r="C2481" s="193">
        <v>-0.149605377307025</v>
      </c>
      <c r="D2481" s="193">
        <v>0.614791821462913</v>
      </c>
      <c r="E2481" s="193">
        <v>4.0424997172970096</v>
      </c>
    </row>
    <row r="2482" spans="1:5" x14ac:dyDescent="0.25">
      <c r="A2482" s="193">
        <v>30182.851975040601</v>
      </c>
      <c r="B2482" s="193">
        <v>2.8396139273458201</v>
      </c>
      <c r="C2482" s="193">
        <v>-0.15006359485467399</v>
      </c>
      <c r="D2482" s="193">
        <v>0.61439416940982405</v>
      </c>
      <c r="E2482" s="193">
        <v>4.0419910962860701</v>
      </c>
    </row>
    <row r="2483" spans="1:5" x14ac:dyDescent="0.25">
      <c r="A2483" s="193">
        <v>30190.378922604799</v>
      </c>
      <c r="B2483" s="193">
        <v>0.66842415786776399</v>
      </c>
      <c r="C2483" s="193">
        <v>-0.15069889394130501</v>
      </c>
      <c r="D2483" s="193">
        <v>0.61384289735330799</v>
      </c>
      <c r="E2483" s="193">
        <v>4.04128861533676</v>
      </c>
    </row>
    <row r="2484" spans="1:5" x14ac:dyDescent="0.25">
      <c r="A2484" s="193">
        <v>30198.560521844302</v>
      </c>
      <c r="B2484" s="193">
        <v>1.4436818118883401</v>
      </c>
      <c r="C2484" s="193">
        <v>-0.15139102927051101</v>
      </c>
      <c r="D2484" s="193">
        <v>0.61324238357136396</v>
      </c>
      <c r="E2484" s="193">
        <v>4.0405268156428598</v>
      </c>
    </row>
    <row r="2485" spans="1:5" x14ac:dyDescent="0.25">
      <c r="A2485" s="193">
        <v>30198.640357662302</v>
      </c>
      <c r="B2485" s="193">
        <v>0.188555878838259</v>
      </c>
      <c r="C2485" s="193">
        <v>-0.15139779116694499</v>
      </c>
      <c r="D2485" s="193">
        <v>0.61323651719306704</v>
      </c>
      <c r="E2485" s="193">
        <v>4.0405193911337198</v>
      </c>
    </row>
    <row r="2486" spans="1:5" x14ac:dyDescent="0.25">
      <c r="A2486" s="193">
        <v>30199.807424211602</v>
      </c>
      <c r="B2486" s="193">
        <v>0.47222033368558902</v>
      </c>
      <c r="C2486" s="193">
        <v>-0.151496656524956</v>
      </c>
      <c r="D2486" s="193">
        <v>0.61315074608818898</v>
      </c>
      <c r="E2486" s="193">
        <v>4.0404108772661003</v>
      </c>
    </row>
    <row r="2487" spans="1:5" x14ac:dyDescent="0.25">
      <c r="A2487" s="193">
        <v>30200.418599659799</v>
      </c>
      <c r="B2487" s="193">
        <v>5.5310201671002304</v>
      </c>
      <c r="C2487" s="193">
        <v>-0.15154844405981699</v>
      </c>
      <c r="D2487" s="193">
        <v>0.61310581826411703</v>
      </c>
      <c r="E2487" s="193">
        <v>4.0403540651532603</v>
      </c>
    </row>
    <row r="2488" spans="1:5" x14ac:dyDescent="0.25">
      <c r="A2488" s="193">
        <v>30201.6508282865</v>
      </c>
      <c r="B2488" s="193">
        <v>7.5048195263094405E-2</v>
      </c>
      <c r="C2488" s="193">
        <v>-0.151652883690028</v>
      </c>
      <c r="D2488" s="193">
        <v>0.61301521403583203</v>
      </c>
      <c r="E2488" s="193">
        <v>4.0402395540569902</v>
      </c>
    </row>
    <row r="2489" spans="1:5" x14ac:dyDescent="0.25">
      <c r="A2489" s="193">
        <v>30204.433348615101</v>
      </c>
      <c r="B2489" s="193">
        <v>0.1086684500342</v>
      </c>
      <c r="C2489" s="193">
        <v>-0.151888856270186</v>
      </c>
      <c r="D2489" s="193">
        <v>0.61281050865078801</v>
      </c>
      <c r="E2489" s="193">
        <v>4.0399811281688498</v>
      </c>
    </row>
    <row r="2490" spans="1:5" x14ac:dyDescent="0.25">
      <c r="A2490" s="193">
        <v>30205.602185782402</v>
      </c>
      <c r="B2490" s="193">
        <v>-4.1220891221571701E-2</v>
      </c>
      <c r="C2490" s="193">
        <v>-0.151988035726936</v>
      </c>
      <c r="D2490" s="193">
        <v>0.61272447385859097</v>
      </c>
      <c r="E2490" s="193">
        <v>4.0398726363009203</v>
      </c>
    </row>
    <row r="2491" spans="1:5" x14ac:dyDescent="0.25">
      <c r="A2491" s="193">
        <v>30206.283915478602</v>
      </c>
      <c r="B2491" s="193">
        <v>-10.7808911957032</v>
      </c>
      <c r="C2491" s="193">
        <v>-0.15204589782186101</v>
      </c>
      <c r="D2491" s="193">
        <v>0.61267428130536195</v>
      </c>
      <c r="E2491" s="193">
        <v>4.0398093752769402</v>
      </c>
    </row>
    <row r="2492" spans="1:5" x14ac:dyDescent="0.25">
      <c r="A2492" s="193">
        <v>30209.056280051998</v>
      </c>
      <c r="B2492" s="193">
        <v>0.82091814001725705</v>
      </c>
      <c r="C2492" s="193">
        <v>-0.152281318693821</v>
      </c>
      <c r="D2492" s="193">
        <v>0.612470071577909</v>
      </c>
      <c r="E2492" s="193">
        <v>4.0395522457405804</v>
      </c>
    </row>
    <row r="2493" spans="1:5" x14ac:dyDescent="0.25">
      <c r="A2493" s="193">
        <v>30210.450416897598</v>
      </c>
      <c r="B2493" s="193">
        <v>-6.9966630710982497E-2</v>
      </c>
      <c r="C2493" s="193">
        <v>-0.152399774369254</v>
      </c>
      <c r="D2493" s="193">
        <v>0.61236732421635298</v>
      </c>
      <c r="E2493" s="193">
        <v>4.0394230230411798</v>
      </c>
    </row>
    <row r="2494" spans="1:5" x14ac:dyDescent="0.25">
      <c r="A2494" s="193">
        <v>30211.898396948902</v>
      </c>
      <c r="B2494" s="193">
        <v>0.26412773383563998</v>
      </c>
      <c r="C2494" s="193">
        <v>-0.15252285424103901</v>
      </c>
      <c r="D2494" s="193">
        <v>0.61226056869492196</v>
      </c>
      <c r="E2494" s="193">
        <v>4.0392888661268902</v>
      </c>
    </row>
    <row r="2495" spans="1:5" x14ac:dyDescent="0.25">
      <c r="A2495" s="193">
        <v>30213.580069000502</v>
      </c>
      <c r="B2495" s="193">
        <v>0.24514567717011099</v>
      </c>
      <c r="C2495" s="193">
        <v>-0.15266586110326999</v>
      </c>
      <c r="D2495" s="193">
        <v>0.61213653279116198</v>
      </c>
      <c r="E2495" s="193">
        <v>4.03913312963292</v>
      </c>
    </row>
    <row r="2496" spans="1:5" x14ac:dyDescent="0.25">
      <c r="A2496" s="193">
        <v>30223.361067567999</v>
      </c>
      <c r="B2496" s="193">
        <v>0.47738861699981899</v>
      </c>
      <c r="C2496" s="193">
        <v>-0.15349895489809601</v>
      </c>
      <c r="D2496" s="193">
        <v>0.61141403516628101</v>
      </c>
      <c r="E2496" s="193">
        <v>4.0382288658651699</v>
      </c>
    </row>
    <row r="2497" spans="1:5" x14ac:dyDescent="0.25">
      <c r="A2497" s="193">
        <v>30224.014620351099</v>
      </c>
      <c r="B2497" s="193">
        <v>-2.47686422331084</v>
      </c>
      <c r="C2497" s="193">
        <v>-0.15355470166323301</v>
      </c>
      <c r="D2497" s="193">
        <v>0.61136569395946905</v>
      </c>
      <c r="E2497" s="193">
        <v>4.0381685374981302</v>
      </c>
    </row>
    <row r="2498" spans="1:5" x14ac:dyDescent="0.25">
      <c r="A2498" s="193">
        <v>30226.073872344601</v>
      </c>
      <c r="B2498" s="193">
        <v>2.3384404005067001</v>
      </c>
      <c r="C2498" s="193">
        <v>-0.15373041743841001</v>
      </c>
      <c r="D2498" s="193">
        <v>0.611213324942949</v>
      </c>
      <c r="E2498" s="193">
        <v>4.0379785276710898</v>
      </c>
    </row>
    <row r="2499" spans="1:5" x14ac:dyDescent="0.25">
      <c r="A2499" s="193">
        <v>30227.8098349184</v>
      </c>
      <c r="B2499" s="193">
        <v>0.41484821279134099</v>
      </c>
      <c r="C2499" s="193">
        <v>-0.15387862420708501</v>
      </c>
      <c r="D2499" s="193">
        <v>0.611084814873458</v>
      </c>
      <c r="E2499" s="193">
        <v>4.0378184380928897</v>
      </c>
    </row>
    <row r="2500" spans="1:5" x14ac:dyDescent="0.25">
      <c r="A2500" s="193">
        <v>30229.628411784899</v>
      </c>
      <c r="B2500" s="193">
        <v>1.42618972653656</v>
      </c>
      <c r="C2500" s="193">
        <v>-0.154033959716286</v>
      </c>
      <c r="D2500" s="193">
        <v>0.61095012840187601</v>
      </c>
      <c r="E2500" s="193">
        <v>4.0376508180247503</v>
      </c>
    </row>
    <row r="2501" spans="1:5" x14ac:dyDescent="0.25">
      <c r="A2501" s="193">
        <v>30229.917537432499</v>
      </c>
      <c r="B2501" s="193">
        <v>-0.54119692324164603</v>
      </c>
      <c r="C2501" s="193">
        <v>-0.15405866277788799</v>
      </c>
      <c r="D2501" s="193">
        <v>0.61092870963200896</v>
      </c>
      <c r="E2501" s="193">
        <v>4.0376241773280004</v>
      </c>
    </row>
    <row r="2502" spans="1:5" x14ac:dyDescent="0.25">
      <c r="A2502" s="193">
        <v>30230.2119072473</v>
      </c>
      <c r="B2502" s="193">
        <v>0.58317959215670201</v>
      </c>
      <c r="C2502" s="193">
        <v>-0.15408381590693601</v>
      </c>
      <c r="D2502" s="193">
        <v>0.61090690076399401</v>
      </c>
      <c r="E2502" s="193">
        <v>4.0375970557622498</v>
      </c>
    </row>
    <row r="2503" spans="1:5" x14ac:dyDescent="0.25">
      <c r="A2503" s="193">
        <v>30235.2843932082</v>
      </c>
      <c r="B2503" s="193">
        <v>-2.8873529163275302</v>
      </c>
      <c r="C2503" s="193">
        <v>-0.15451756312261</v>
      </c>
      <c r="D2503" s="193">
        <v>0.61053084409915703</v>
      </c>
      <c r="E2503" s="193">
        <v>4.0371300763372604</v>
      </c>
    </row>
    <row r="2504" spans="1:5" x14ac:dyDescent="0.25">
      <c r="A2504" s="193">
        <v>30238.955757945201</v>
      </c>
      <c r="B2504" s="193">
        <v>0.38749618795534002</v>
      </c>
      <c r="C2504" s="193">
        <v>-0.154831872488912</v>
      </c>
      <c r="D2504" s="193">
        <v>0.61025836490761598</v>
      </c>
      <c r="E2504" s="193">
        <v>4.0367925224569099</v>
      </c>
    </row>
    <row r="2505" spans="1:5" x14ac:dyDescent="0.25">
      <c r="A2505" s="193">
        <v>30239.245462965398</v>
      </c>
      <c r="B2505" s="193">
        <v>1.9131791759116299</v>
      </c>
      <c r="C2505" s="193">
        <v>-0.15485668766965099</v>
      </c>
      <c r="D2505" s="193">
        <v>0.610236853204562</v>
      </c>
      <c r="E2505" s="193">
        <v>4.0367659018850697</v>
      </c>
    </row>
    <row r="2506" spans="1:5" x14ac:dyDescent="0.25">
      <c r="A2506" s="193">
        <v>30242.2892605507</v>
      </c>
      <c r="B2506" s="193">
        <v>1.3025805255299601</v>
      </c>
      <c r="C2506" s="193">
        <v>-0.15511752598085399</v>
      </c>
      <c r="D2506" s="193">
        <v>0.61001074681859602</v>
      </c>
      <c r="E2506" s="193">
        <v>4.03648634945122</v>
      </c>
    </row>
    <row r="2507" spans="1:5" x14ac:dyDescent="0.25">
      <c r="A2507" s="193">
        <v>30244.399502620101</v>
      </c>
      <c r="B2507" s="193">
        <v>0.55657234467874594</v>
      </c>
      <c r="C2507" s="193">
        <v>-0.15529848789603801</v>
      </c>
      <c r="D2507" s="193">
        <v>0.60985388984850197</v>
      </c>
      <c r="E2507" s="193">
        <v>4.0362926853243302</v>
      </c>
    </row>
    <row r="2508" spans="1:5" x14ac:dyDescent="0.25">
      <c r="A2508" s="193">
        <v>30248.453135760399</v>
      </c>
      <c r="B2508" s="193">
        <v>0.427698308929503</v>
      </c>
      <c r="C2508" s="193">
        <v>-0.15564638870976799</v>
      </c>
      <c r="D2508" s="193">
        <v>0.60955235191877599</v>
      </c>
      <c r="E2508" s="193">
        <v>4.0359210079449204</v>
      </c>
    </row>
    <row r="2509" spans="1:5" x14ac:dyDescent="0.25">
      <c r="A2509" s="193">
        <v>30249.064391165099</v>
      </c>
      <c r="B2509" s="193">
        <v>2.0709557406513501</v>
      </c>
      <c r="C2509" s="193">
        <v>-0.15569888180045199</v>
      </c>
      <c r="D2509" s="193">
        <v>0.60950685671724902</v>
      </c>
      <c r="E2509" s="193">
        <v>4.0358650005552601</v>
      </c>
    </row>
    <row r="2510" spans="1:5" x14ac:dyDescent="0.25">
      <c r="A2510" s="193">
        <v>30251.548507619002</v>
      </c>
      <c r="B2510" s="193">
        <v>0.68693785885840497</v>
      </c>
      <c r="C2510" s="193">
        <v>-0.15591229869447801</v>
      </c>
      <c r="D2510" s="193">
        <v>0.60932189716529295</v>
      </c>
      <c r="E2510" s="193">
        <v>4.0356374928007401</v>
      </c>
    </row>
    <row r="2511" spans="1:5" x14ac:dyDescent="0.25">
      <c r="A2511" s="193">
        <v>30255.059991170299</v>
      </c>
      <c r="B2511" s="193">
        <v>8.7245754375819801E-2</v>
      </c>
      <c r="C2511" s="193">
        <v>-0.15621421726109699</v>
      </c>
      <c r="D2511" s="193">
        <v>0.60906025514747697</v>
      </c>
      <c r="E2511" s="193">
        <v>4.0353161779862301</v>
      </c>
    </row>
    <row r="2512" spans="1:5" x14ac:dyDescent="0.25">
      <c r="A2512" s="193">
        <v>30260.160692855301</v>
      </c>
      <c r="B2512" s="193">
        <v>-5.0851281085517702E-2</v>
      </c>
      <c r="C2512" s="193">
        <v>-0.15665327106104099</v>
      </c>
      <c r="D2512" s="193">
        <v>0.60867981081728295</v>
      </c>
      <c r="E2512" s="193">
        <v>4.0348500357162997</v>
      </c>
    </row>
    <row r="2513" spans="1:5" x14ac:dyDescent="0.25">
      <c r="A2513" s="193">
        <v>30261.015989837</v>
      </c>
      <c r="B2513" s="193">
        <v>0.474235004222467</v>
      </c>
      <c r="C2513" s="193">
        <v>-0.15672694956639899</v>
      </c>
      <c r="D2513" s="193">
        <v>0.608615972253709</v>
      </c>
      <c r="E2513" s="193">
        <v>4.0347719405516997</v>
      </c>
    </row>
    <row r="2514" spans="1:5" x14ac:dyDescent="0.25">
      <c r="A2514" s="193">
        <v>30268.400241499799</v>
      </c>
      <c r="B2514" s="193">
        <v>0.62229824088992902</v>
      </c>
      <c r="C2514" s="193">
        <v>-0.15736373305982099</v>
      </c>
      <c r="D2514" s="193">
        <v>0.60806428848577398</v>
      </c>
      <c r="E2514" s="193">
        <v>4.03409851974238</v>
      </c>
    </row>
    <row r="2515" spans="1:5" x14ac:dyDescent="0.25">
      <c r="A2515" s="193">
        <v>30269.3067307454</v>
      </c>
      <c r="B2515" s="193">
        <v>1.5593771810303201</v>
      </c>
      <c r="C2515" s="193">
        <v>-0.157441987626361</v>
      </c>
      <c r="D2515" s="193">
        <v>0.60799649884170603</v>
      </c>
      <c r="E2515" s="193">
        <v>4.0340159516447596</v>
      </c>
    </row>
    <row r="2516" spans="1:5" x14ac:dyDescent="0.25">
      <c r="A2516" s="193">
        <v>30272.008883054201</v>
      </c>
      <c r="B2516" s="193">
        <v>-7.6093809871020796E-2</v>
      </c>
      <c r="C2516" s="193">
        <v>-0.15767536383838199</v>
      </c>
      <c r="D2516" s="193">
        <v>0.60779434106583197</v>
      </c>
      <c r="E2516" s="193">
        <v>4.0337699552624402</v>
      </c>
    </row>
    <row r="2517" spans="1:5" x14ac:dyDescent="0.25">
      <c r="A2517" s="193">
        <v>30274.840286517301</v>
      </c>
      <c r="B2517" s="193">
        <v>4.9747392480905503</v>
      </c>
      <c r="C2517" s="193">
        <v>-0.15792007491572699</v>
      </c>
      <c r="D2517" s="193">
        <v>0.60758237963069806</v>
      </c>
      <c r="E2517" s="193">
        <v>4.0335124020756004</v>
      </c>
    </row>
    <row r="2518" spans="1:5" x14ac:dyDescent="0.25">
      <c r="A2518" s="193">
        <v>30276.692465641201</v>
      </c>
      <c r="B2518" s="193">
        <v>0.114699805967033</v>
      </c>
      <c r="C2518" s="193">
        <v>-0.15808024890060801</v>
      </c>
      <c r="D2518" s="193">
        <v>0.60744365007575496</v>
      </c>
      <c r="E2518" s="193">
        <v>4.0333440382291101</v>
      </c>
    </row>
    <row r="2519" spans="1:5" x14ac:dyDescent="0.25">
      <c r="A2519" s="193">
        <v>30278.195236432101</v>
      </c>
      <c r="B2519" s="193">
        <v>2.2758007256443502</v>
      </c>
      <c r="C2519" s="193">
        <v>-0.158210261446149</v>
      </c>
      <c r="D2519" s="193">
        <v>0.60733104879398903</v>
      </c>
      <c r="E2519" s="193">
        <v>4.0332075031491197</v>
      </c>
    </row>
    <row r="2520" spans="1:5" x14ac:dyDescent="0.25">
      <c r="A2520" s="193">
        <v>30289.852342219201</v>
      </c>
      <c r="B2520" s="193">
        <v>-0.10475309836588401</v>
      </c>
      <c r="C2520" s="193">
        <v>-0.159220437239944</v>
      </c>
      <c r="D2520" s="193">
        <v>0.60645630848954701</v>
      </c>
      <c r="E2520" s="193">
        <v>4.0321504370106096</v>
      </c>
    </row>
    <row r="2521" spans="1:5" x14ac:dyDescent="0.25">
      <c r="A2521" s="193">
        <v>30293.794257777099</v>
      </c>
      <c r="B2521" s="193">
        <v>1.15410036052332</v>
      </c>
      <c r="C2521" s="193">
        <v>-0.159562692955483</v>
      </c>
      <c r="D2521" s="193">
        <v>0.60616000219363098</v>
      </c>
      <c r="E2521" s="193">
        <v>4.0317938026410198</v>
      </c>
    </row>
    <row r="2522" spans="1:5" x14ac:dyDescent="0.25">
      <c r="A2522" s="193">
        <v>30297.255442941601</v>
      </c>
      <c r="B2522" s="193">
        <v>0.33225733193555901</v>
      </c>
      <c r="C2522" s="193">
        <v>-0.15986348137909401</v>
      </c>
      <c r="D2522" s="193">
        <v>0.60589962287113697</v>
      </c>
      <c r="E2522" s="193">
        <v>4.0314810012446198</v>
      </c>
    </row>
    <row r="2523" spans="1:5" x14ac:dyDescent="0.25">
      <c r="A2523" s="193">
        <v>30298.491700210401</v>
      </c>
      <c r="B2523" s="193">
        <v>0.203401460942154</v>
      </c>
      <c r="C2523" s="193">
        <v>-0.159970977588064</v>
      </c>
      <c r="D2523" s="193">
        <v>0.60580657428436802</v>
      </c>
      <c r="E2523" s="193">
        <v>4.0313693526433596</v>
      </c>
    </row>
    <row r="2524" spans="1:5" x14ac:dyDescent="0.25">
      <c r="A2524" s="193">
        <v>30301.193736306301</v>
      </c>
      <c r="B2524" s="193">
        <v>0.41889883420784801</v>
      </c>
      <c r="C2524" s="193">
        <v>-0.160206039604923</v>
      </c>
      <c r="D2524" s="193">
        <v>0.60560311628915098</v>
      </c>
      <c r="E2524" s="193">
        <v>4.0311254678955599</v>
      </c>
    </row>
    <row r="2525" spans="1:5" x14ac:dyDescent="0.25">
      <c r="A2525" s="193">
        <v>30304.505972897601</v>
      </c>
      <c r="B2525" s="193">
        <v>0.56007959923247497</v>
      </c>
      <c r="C2525" s="193">
        <v>-0.16049439456783601</v>
      </c>
      <c r="D2525" s="193">
        <v>0.60535355211820296</v>
      </c>
      <c r="E2525" s="193">
        <v>4.0308267702886296</v>
      </c>
    </row>
    <row r="2526" spans="1:5" x14ac:dyDescent="0.25">
      <c r="A2526" s="193">
        <v>30304.748012785902</v>
      </c>
      <c r="B2526" s="193">
        <v>0.227281532456625</v>
      </c>
      <c r="C2526" s="193">
        <v>-0.16051547494270901</v>
      </c>
      <c r="D2526" s="193">
        <v>0.60533530850725203</v>
      </c>
      <c r="E2526" s="193">
        <v>4.0308049544973104</v>
      </c>
    </row>
    <row r="2527" spans="1:5" x14ac:dyDescent="0.25">
      <c r="A2527" s="193">
        <v>30310.481259705299</v>
      </c>
      <c r="B2527" s="193">
        <v>-6.5448387703082006E-2</v>
      </c>
      <c r="C2527" s="193">
        <v>-0.16101516633686699</v>
      </c>
      <c r="D2527" s="193">
        <v>0.60490289788916995</v>
      </c>
      <c r="E2527" s="193">
        <v>4.0302886518602996</v>
      </c>
    </row>
    <row r="2528" spans="1:5" x14ac:dyDescent="0.25">
      <c r="A2528" s="193">
        <v>30319.169481382502</v>
      </c>
      <c r="B2528" s="193">
        <v>0.45866879626584101</v>
      </c>
      <c r="C2528" s="193">
        <v>-0.16177369719631601</v>
      </c>
      <c r="D2528" s="193">
        <v>0.60424664023074004</v>
      </c>
      <c r="E2528" s="193">
        <v>4.0295078925750998</v>
      </c>
    </row>
    <row r="2529" spans="1:5" x14ac:dyDescent="0.25">
      <c r="A2529" s="193">
        <v>30320.069727252001</v>
      </c>
      <c r="B2529" s="193">
        <v>0.60171235325075001</v>
      </c>
      <c r="C2529" s="193">
        <v>-0.16185238212764999</v>
      </c>
      <c r="D2529" s="193">
        <v>0.60417857434391797</v>
      </c>
      <c r="E2529" s="193">
        <v>4.0294271062867502</v>
      </c>
    </row>
    <row r="2530" spans="1:5" x14ac:dyDescent="0.25">
      <c r="A2530" s="193">
        <v>30323.5009574836</v>
      </c>
      <c r="B2530" s="193">
        <v>0.42130295843379501</v>
      </c>
      <c r="C2530" s="193">
        <v>-0.16215243587970199</v>
      </c>
      <c r="D2530" s="193">
        <v>0.60391903213334897</v>
      </c>
      <c r="E2530" s="193">
        <v>4.0291193895258903</v>
      </c>
    </row>
    <row r="2531" spans="1:5" x14ac:dyDescent="0.25">
      <c r="A2531" s="193">
        <v>30324.002126856001</v>
      </c>
      <c r="B2531" s="193">
        <v>-0.37645068347214</v>
      </c>
      <c r="C2531" s="193">
        <v>-0.162196282056078</v>
      </c>
      <c r="D2531" s="193">
        <v>0.60388110812856999</v>
      </c>
      <c r="E2531" s="193">
        <v>4.0290744699171102</v>
      </c>
    </row>
    <row r="2532" spans="1:5" x14ac:dyDescent="0.25">
      <c r="A2532" s="193">
        <v>30327.758081204302</v>
      </c>
      <c r="B2532" s="193">
        <v>0.189948558870493</v>
      </c>
      <c r="C2532" s="193">
        <v>-0.16252504349420499</v>
      </c>
      <c r="D2532" s="193">
        <v>0.60359677044703097</v>
      </c>
      <c r="E2532" s="193">
        <v>4.0287380347425703</v>
      </c>
    </row>
    <row r="2533" spans="1:5" x14ac:dyDescent="0.25">
      <c r="A2533" s="193">
        <v>30328.325914117799</v>
      </c>
      <c r="B2533" s="193">
        <v>0.67992333142865602</v>
      </c>
      <c r="C2533" s="193">
        <v>-0.16257477105524701</v>
      </c>
      <c r="D2533" s="193">
        <v>0.60355376522674997</v>
      </c>
      <c r="E2533" s="193">
        <v>4.0286872039267703</v>
      </c>
    </row>
    <row r="2534" spans="1:5" x14ac:dyDescent="0.25">
      <c r="A2534" s="193">
        <v>30328.4199783681</v>
      </c>
      <c r="B2534" s="193">
        <v>0.346590386680519</v>
      </c>
      <c r="C2534" s="193">
        <v>-0.16258300929026101</v>
      </c>
      <c r="D2534" s="193">
        <v>0.60354664073888997</v>
      </c>
      <c r="E2534" s="193">
        <v>4.0286787843726204</v>
      </c>
    </row>
    <row r="2535" spans="1:5" x14ac:dyDescent="0.25">
      <c r="A2535" s="193">
        <v>30328.8588819018</v>
      </c>
      <c r="B2535" s="193">
        <v>-1.4443680721093901</v>
      </c>
      <c r="C2535" s="193">
        <v>-0.16262145122135699</v>
      </c>
      <c r="D2535" s="193">
        <v>0.60351339614696997</v>
      </c>
      <c r="E2535" s="193">
        <v>4.0286395018165004</v>
      </c>
    </row>
    <row r="2536" spans="1:5" x14ac:dyDescent="0.25">
      <c r="A2536" s="193">
        <v>30329.882505415699</v>
      </c>
      <c r="B2536" s="193">
        <v>2.4836945253303502</v>
      </c>
      <c r="C2536" s="193">
        <v>-0.162711121626057</v>
      </c>
      <c r="D2536" s="193">
        <v>0.60343585095601504</v>
      </c>
      <c r="E2536" s="193">
        <v>4.02854790548548</v>
      </c>
    </row>
    <row r="2537" spans="1:5" x14ac:dyDescent="0.25">
      <c r="A2537" s="193">
        <v>30335.864989724902</v>
      </c>
      <c r="B2537" s="193">
        <v>0.66555763867164797</v>
      </c>
      <c r="C2537" s="193">
        <v>-0.163235611855268</v>
      </c>
      <c r="D2537" s="193">
        <v>0.60298233300117698</v>
      </c>
      <c r="E2537" s="193">
        <v>4.0280131258626701</v>
      </c>
    </row>
    <row r="2538" spans="1:5" x14ac:dyDescent="0.25">
      <c r="A2538" s="193">
        <v>30341.357504358501</v>
      </c>
      <c r="B2538" s="193">
        <v>0.24357673750695899</v>
      </c>
      <c r="C2538" s="193">
        <v>-0.163717771485032</v>
      </c>
      <c r="D2538" s="193">
        <v>0.60256549516569402</v>
      </c>
      <c r="E2538" s="193">
        <v>4.0275229671732902</v>
      </c>
    </row>
    <row r="2539" spans="1:5" x14ac:dyDescent="0.25">
      <c r="A2539" s="193">
        <v>30347.487046204798</v>
      </c>
      <c r="B2539" s="193">
        <v>0.91113731701291101</v>
      </c>
      <c r="C2539" s="193">
        <v>-0.16425655261512501</v>
      </c>
      <c r="D2539" s="193">
        <v>0.60209979624226195</v>
      </c>
      <c r="E2539" s="193">
        <v>4.0269768863102398</v>
      </c>
    </row>
    <row r="2540" spans="1:5" x14ac:dyDescent="0.25">
      <c r="A2540" s="193">
        <v>30354.899736274299</v>
      </c>
      <c r="B2540" s="193">
        <v>3.2087081840051401</v>
      </c>
      <c r="C2540" s="193">
        <v>-0.16490909747170501</v>
      </c>
      <c r="D2540" s="193">
        <v>0.60153589376190397</v>
      </c>
      <c r="E2540" s="193">
        <v>4.0263177924171396</v>
      </c>
    </row>
    <row r="2541" spans="1:5" x14ac:dyDescent="0.25">
      <c r="A2541" s="193">
        <v>30359.394971236401</v>
      </c>
      <c r="B2541" s="193">
        <v>6.1865843883632197</v>
      </c>
      <c r="C2541" s="193">
        <v>-0.165305331744272</v>
      </c>
      <c r="D2541" s="193">
        <v>0.60119355445642797</v>
      </c>
      <c r="E2541" s="193">
        <v>4.02591879474938</v>
      </c>
    </row>
    <row r="2542" spans="1:5" x14ac:dyDescent="0.25">
      <c r="A2542" s="193">
        <v>30361.920435304499</v>
      </c>
      <c r="B2542" s="193">
        <v>3.9099393334567698</v>
      </c>
      <c r="C2542" s="193">
        <v>-0.165528109047164</v>
      </c>
      <c r="D2542" s="193">
        <v>0.60100110244111005</v>
      </c>
      <c r="E2542" s="193">
        <v>4.0256948632383702</v>
      </c>
    </row>
    <row r="2543" spans="1:5" x14ac:dyDescent="0.25">
      <c r="A2543" s="193">
        <v>30362.8458515577</v>
      </c>
      <c r="B2543" s="193">
        <v>-1.75274001585576</v>
      </c>
      <c r="C2543" s="193">
        <v>-0.16560977260526</v>
      </c>
      <c r="D2543" s="193">
        <v>0.600930559517592</v>
      </c>
      <c r="E2543" s="193">
        <v>4.0256128482913898</v>
      </c>
    </row>
    <row r="2544" spans="1:5" x14ac:dyDescent="0.25">
      <c r="A2544" s="193">
        <v>30365.853548263101</v>
      </c>
      <c r="B2544" s="193">
        <v>0.78131704290196302</v>
      </c>
      <c r="C2544" s="193">
        <v>-0.16587529945610999</v>
      </c>
      <c r="D2544" s="193">
        <v>0.60070120708543695</v>
      </c>
      <c r="E2544" s="193">
        <v>4.02534644388275</v>
      </c>
    </row>
    <row r="2545" spans="1:5" x14ac:dyDescent="0.25">
      <c r="A2545" s="193">
        <v>30371.131375577301</v>
      </c>
      <c r="B2545" s="193">
        <v>1.1811848969101499</v>
      </c>
      <c r="C2545" s="193">
        <v>-0.166341650838991</v>
      </c>
      <c r="D2545" s="193">
        <v>0.60029844938239496</v>
      </c>
      <c r="E2545" s="193">
        <v>4.0248795273674203</v>
      </c>
    </row>
    <row r="2546" spans="1:5" x14ac:dyDescent="0.25">
      <c r="A2546" s="193">
        <v>30371.531427112001</v>
      </c>
      <c r="B2546" s="193">
        <v>2.6265687787401499</v>
      </c>
      <c r="C2546" s="193">
        <v>-0.166377020870391</v>
      </c>
      <c r="D2546" s="193">
        <v>0.60026790568674104</v>
      </c>
      <c r="E2546" s="193">
        <v>4.0248441649888296</v>
      </c>
    </row>
    <row r="2547" spans="1:5" x14ac:dyDescent="0.25">
      <c r="A2547" s="193">
        <v>30376.228293054501</v>
      </c>
      <c r="B2547" s="193">
        <v>0.38718879020629399</v>
      </c>
      <c r="C2547" s="193">
        <v>-0.166792511065948</v>
      </c>
      <c r="D2547" s="193">
        <v>0.59990914355450198</v>
      </c>
      <c r="E2547" s="193">
        <v>4.0244292949495399</v>
      </c>
    </row>
    <row r="2548" spans="1:5" x14ac:dyDescent="0.25">
      <c r="A2548" s="193">
        <v>30377.5129105694</v>
      </c>
      <c r="B2548" s="193">
        <v>1.00952129788159</v>
      </c>
      <c r="C2548" s="193">
        <v>-0.16690622111254999</v>
      </c>
      <c r="D2548" s="193">
        <v>0.59981096942698497</v>
      </c>
      <c r="E2548" s="193">
        <v>4.0243159243744397</v>
      </c>
    </row>
    <row r="2549" spans="1:5" x14ac:dyDescent="0.25">
      <c r="A2549" s="193">
        <v>30379.818364306</v>
      </c>
      <c r="B2549" s="193">
        <v>-0.184694255640797</v>
      </c>
      <c r="C2549" s="193">
        <v>-0.16711036858810899</v>
      </c>
      <c r="D2549" s="193">
        <v>0.599634725800407</v>
      </c>
      <c r="E2549" s="193">
        <v>4.0241125685944397</v>
      </c>
    </row>
    <row r="2550" spans="1:5" x14ac:dyDescent="0.25">
      <c r="A2550" s="193">
        <v>30381.603215042102</v>
      </c>
      <c r="B2550" s="193">
        <v>0.12849523746132399</v>
      </c>
      <c r="C2550" s="193">
        <v>-0.167268483962936</v>
      </c>
      <c r="D2550" s="193">
        <v>0.59949823275604897</v>
      </c>
      <c r="E2550" s="193">
        <v>4.0239552267926797</v>
      </c>
    </row>
    <row r="2551" spans="1:5" x14ac:dyDescent="0.25">
      <c r="A2551" s="193">
        <v>30382.857743155</v>
      </c>
      <c r="B2551" s="193">
        <v>0.606583168037367</v>
      </c>
      <c r="C2551" s="193">
        <v>-0.16737965439136401</v>
      </c>
      <c r="D2551" s="193">
        <v>0.59940227036522298</v>
      </c>
      <c r="E2551" s="193">
        <v>4.0238446838478401</v>
      </c>
    </row>
    <row r="2552" spans="1:5" x14ac:dyDescent="0.25">
      <c r="A2552" s="193">
        <v>30387.366047023901</v>
      </c>
      <c r="B2552" s="193">
        <v>0.97875976683901</v>
      </c>
      <c r="C2552" s="193">
        <v>-0.16777939653398</v>
      </c>
      <c r="D2552" s="193">
        <v>0.59905725005733801</v>
      </c>
      <c r="E2552" s="193">
        <v>4.02344776591623</v>
      </c>
    </row>
    <row r="2553" spans="1:5" x14ac:dyDescent="0.25">
      <c r="A2553" s="193">
        <v>30392.8970679222</v>
      </c>
      <c r="B2553" s="193">
        <v>0.64345447116249699</v>
      </c>
      <c r="C2553" s="193">
        <v>-0.168270324635685</v>
      </c>
      <c r="D2553" s="193">
        <v>0.59863360732012705</v>
      </c>
      <c r="E2553" s="193">
        <v>4.0229615148097402</v>
      </c>
    </row>
    <row r="2554" spans="1:5" x14ac:dyDescent="0.25">
      <c r="A2554" s="193">
        <v>30394.229174874799</v>
      </c>
      <c r="B2554" s="193">
        <v>0.10090812468714901</v>
      </c>
      <c r="C2554" s="193">
        <v>-0.168388643535862</v>
      </c>
      <c r="D2554" s="193">
        <v>0.598531518363704</v>
      </c>
      <c r="E2554" s="193">
        <v>4.0228445211397403</v>
      </c>
    </row>
    <row r="2555" spans="1:5" x14ac:dyDescent="0.25">
      <c r="A2555" s="193">
        <v>30395.4666539627</v>
      </c>
      <c r="B2555" s="193">
        <v>0.36236279891419498</v>
      </c>
      <c r="C2555" s="193">
        <v>-0.16849858601359499</v>
      </c>
      <c r="D2555" s="193">
        <v>0.59843666154201303</v>
      </c>
      <c r="E2555" s="193">
        <v>4.0227358787121501</v>
      </c>
    </row>
    <row r="2556" spans="1:5" x14ac:dyDescent="0.25">
      <c r="A2556" s="193">
        <v>30397.616100864001</v>
      </c>
      <c r="B2556" s="193">
        <v>0.85236601140872303</v>
      </c>
      <c r="C2556" s="193">
        <v>-0.168689616352864</v>
      </c>
      <c r="D2556" s="193">
        <v>0.59827185410268202</v>
      </c>
      <c r="E2556" s="193">
        <v>4.02254726413104</v>
      </c>
    </row>
    <row r="2557" spans="1:5" x14ac:dyDescent="0.25">
      <c r="A2557" s="193">
        <v>30406.899531726998</v>
      </c>
      <c r="B2557" s="193">
        <v>-9.1224285264068797E-2</v>
      </c>
      <c r="C2557" s="193">
        <v>-0.16951561511261901</v>
      </c>
      <c r="D2557" s="193">
        <v>0.59755940107803696</v>
      </c>
      <c r="E2557" s="193">
        <v>4.0217339872540796</v>
      </c>
    </row>
    <row r="2558" spans="1:5" x14ac:dyDescent="0.25">
      <c r="A2558" s="193">
        <v>30407.6119589257</v>
      </c>
      <c r="B2558" s="193">
        <v>0.30460434603776199</v>
      </c>
      <c r="C2558" s="193">
        <v>-0.16957906643694601</v>
      </c>
      <c r="D2558" s="193">
        <v>0.59750468294411696</v>
      </c>
      <c r="E2558" s="193">
        <v>4.0216716651310396</v>
      </c>
    </row>
    <row r="2559" spans="1:5" x14ac:dyDescent="0.25">
      <c r="A2559" s="193">
        <v>30407.73591648</v>
      </c>
      <c r="B2559" s="193">
        <v>0.40364821591480898</v>
      </c>
      <c r="C2559" s="193">
        <v>-0.169590107448779</v>
      </c>
      <c r="D2559" s="193">
        <v>0.59749516173336703</v>
      </c>
      <c r="E2559" s="193">
        <v>4.02166082281102</v>
      </c>
    </row>
    <row r="2560" spans="1:5" x14ac:dyDescent="0.25">
      <c r="A2560" s="193">
        <v>30407.841623741999</v>
      </c>
      <c r="B2560" s="193">
        <v>0.764703033356813</v>
      </c>
      <c r="C2560" s="193">
        <v>-0.16959952310278201</v>
      </c>
      <c r="D2560" s="193">
        <v>0.59748704218651305</v>
      </c>
      <c r="E2560" s="193">
        <v>4.0216515771146799</v>
      </c>
    </row>
    <row r="2561" spans="1:5" x14ac:dyDescent="0.25">
      <c r="A2561" s="193">
        <v>30408.4665092086</v>
      </c>
      <c r="B2561" s="193">
        <v>2.0400963934959999</v>
      </c>
      <c r="C2561" s="193">
        <v>-0.16965518746238101</v>
      </c>
      <c r="D2561" s="193">
        <v>0.59743904098093503</v>
      </c>
      <c r="E2561" s="193">
        <v>4.0215969272175203</v>
      </c>
    </row>
    <row r="2562" spans="1:5" x14ac:dyDescent="0.25">
      <c r="A2562" s="193">
        <v>30411.760946313399</v>
      </c>
      <c r="B2562" s="193">
        <v>10.362685405001301</v>
      </c>
      <c r="C2562" s="193">
        <v>-0.169948766156195</v>
      </c>
      <c r="D2562" s="193">
        <v>0.59718589843182202</v>
      </c>
      <c r="E2562" s="193">
        <v>4.0213089725638698</v>
      </c>
    </row>
    <row r="2563" spans="1:5" x14ac:dyDescent="0.25">
      <c r="A2563" s="193">
        <v>30414.0686252919</v>
      </c>
      <c r="B2563" s="193">
        <v>0.388079847525646</v>
      </c>
      <c r="C2563" s="193">
        <v>-0.17015452366075301</v>
      </c>
      <c r="D2563" s="193">
        <v>0.59700850113825299</v>
      </c>
      <c r="E2563" s="193">
        <v>4.0211074300525302</v>
      </c>
    </row>
    <row r="2564" spans="1:5" x14ac:dyDescent="0.25">
      <c r="A2564" s="193">
        <v>30414.500012555101</v>
      </c>
      <c r="B2564" s="193">
        <v>0.61505480459418405</v>
      </c>
      <c r="C2564" s="193">
        <v>-0.17019299727512099</v>
      </c>
      <c r="D2564" s="193">
        <v>0.59697533231552602</v>
      </c>
      <c r="E2564" s="193">
        <v>4.0210697694968403</v>
      </c>
    </row>
    <row r="2565" spans="1:5" x14ac:dyDescent="0.25">
      <c r="A2565" s="193">
        <v>30415.9284794458</v>
      </c>
      <c r="B2565" s="193">
        <v>0.50543768803356803</v>
      </c>
      <c r="C2565" s="193">
        <v>-0.17032041914313401</v>
      </c>
      <c r="D2565" s="193">
        <v>0.596865483717262</v>
      </c>
      <c r="E2565" s="193">
        <v>4.0209450963512703</v>
      </c>
    </row>
    <row r="2566" spans="1:5" x14ac:dyDescent="0.25">
      <c r="A2566" s="193">
        <v>30417.0283960581</v>
      </c>
      <c r="B2566" s="193">
        <v>0.111697536185695</v>
      </c>
      <c r="C2566" s="193">
        <v>-0.170418557668642</v>
      </c>
      <c r="D2566" s="193">
        <v>0.59678088426164999</v>
      </c>
      <c r="E2566" s="193">
        <v>4.0208491333295804</v>
      </c>
    </row>
    <row r="2567" spans="1:5" x14ac:dyDescent="0.25">
      <c r="A2567" s="193">
        <v>30420.395676217999</v>
      </c>
      <c r="B2567" s="193">
        <v>-0.101830290014915</v>
      </c>
      <c r="C2567" s="193">
        <v>-0.17071912757722399</v>
      </c>
      <c r="D2567" s="193">
        <v>0.59652180445869696</v>
      </c>
      <c r="E2567" s="193">
        <v>4.0205555419412997</v>
      </c>
    </row>
    <row r="2568" spans="1:5" x14ac:dyDescent="0.25">
      <c r="A2568" s="193">
        <v>30426.359444399</v>
      </c>
      <c r="B2568" s="193">
        <v>0.65327645689043901</v>
      </c>
      <c r="C2568" s="193">
        <v>-0.17125193918152801</v>
      </c>
      <c r="D2568" s="193">
        <v>0.59606263026758199</v>
      </c>
      <c r="E2568" s="193">
        <v>4.02003626376856</v>
      </c>
    </row>
    <row r="2569" spans="1:5" x14ac:dyDescent="0.25">
      <c r="A2569" s="193">
        <v>30431.953440901001</v>
      </c>
      <c r="B2569" s="193">
        <v>1.4916797188079001</v>
      </c>
      <c r="C2569" s="193">
        <v>-0.171752260492505</v>
      </c>
      <c r="D2569" s="193">
        <v>0.59563156096075798</v>
      </c>
      <c r="E2569" s="193">
        <v>4.01954999351228</v>
      </c>
    </row>
    <row r="2570" spans="1:5" x14ac:dyDescent="0.25">
      <c r="A2570" s="193">
        <v>30432.6460897369</v>
      </c>
      <c r="B2570" s="193">
        <v>0.515680896351567</v>
      </c>
      <c r="C2570" s="193">
        <v>-0.171814246751057</v>
      </c>
      <c r="D2570" s="193">
        <v>0.59557816167547895</v>
      </c>
      <c r="E2570" s="193">
        <v>4.0194898380420501</v>
      </c>
    </row>
    <row r="2571" spans="1:5" x14ac:dyDescent="0.25">
      <c r="A2571" s="193">
        <v>30433.712770988401</v>
      </c>
      <c r="B2571" s="193">
        <v>0.377567247055688</v>
      </c>
      <c r="C2571" s="193">
        <v>-0.17190972140864599</v>
      </c>
      <c r="D2571" s="193">
        <v>0.59549591624563603</v>
      </c>
      <c r="E2571" s="193">
        <v>4.0193972219156704</v>
      </c>
    </row>
    <row r="2572" spans="1:5" x14ac:dyDescent="0.25">
      <c r="A2572" s="193">
        <v>30434.326237494799</v>
      </c>
      <c r="B2572" s="193">
        <v>0.61531381623367298</v>
      </c>
      <c r="C2572" s="193">
        <v>-0.17196463908064599</v>
      </c>
      <c r="D2572" s="193">
        <v>0.59544860982008596</v>
      </c>
      <c r="E2572" s="193">
        <v>4.0193439696971396</v>
      </c>
    </row>
    <row r="2573" spans="1:5" x14ac:dyDescent="0.25">
      <c r="A2573" s="193">
        <v>30434.800173252701</v>
      </c>
      <c r="B2573" s="193">
        <v>0.71119800494068297</v>
      </c>
      <c r="C2573" s="193">
        <v>-0.17200707020713901</v>
      </c>
      <c r="D2573" s="193">
        <v>0.59541206023675597</v>
      </c>
      <c r="E2573" s="193">
        <v>4.0193028359464602</v>
      </c>
    </row>
    <row r="2574" spans="1:5" x14ac:dyDescent="0.25">
      <c r="A2574" s="193">
        <v>30436.2418780523</v>
      </c>
      <c r="B2574" s="193">
        <v>2.2862201843771599</v>
      </c>
      <c r="C2574" s="193">
        <v>-0.17213616790279801</v>
      </c>
      <c r="D2574" s="193">
        <v>0.59530086186056297</v>
      </c>
      <c r="E2574" s="193">
        <v>4.0191777422637696</v>
      </c>
    </row>
    <row r="2575" spans="1:5" x14ac:dyDescent="0.25">
      <c r="A2575" s="193">
        <v>30439.803222577499</v>
      </c>
      <c r="B2575" s="193">
        <v>0.70928634568223603</v>
      </c>
      <c r="C2575" s="193">
        <v>-0.172455216327143</v>
      </c>
      <c r="D2575" s="193">
        <v>0.59502607904956195</v>
      </c>
      <c r="E2575" s="193">
        <v>4.01886895438947</v>
      </c>
    </row>
    <row r="2576" spans="1:5" x14ac:dyDescent="0.25">
      <c r="A2576" s="193">
        <v>30440.9317662918</v>
      </c>
      <c r="B2576" s="193">
        <v>-0.76640483591465802</v>
      </c>
      <c r="C2576" s="193">
        <v>-0.172556362178753</v>
      </c>
      <c r="D2576" s="193">
        <v>0.59493897531791795</v>
      </c>
      <c r="E2576" s="193">
        <v>4.0187711695589199</v>
      </c>
    </row>
    <row r="2577" spans="1:5" x14ac:dyDescent="0.25">
      <c r="A2577" s="193">
        <v>30443.298244499601</v>
      </c>
      <c r="B2577" s="193">
        <v>0.88077346039472404</v>
      </c>
      <c r="C2577" s="193">
        <v>-0.172768525793218</v>
      </c>
      <c r="D2577" s="193">
        <v>0.594756280425906</v>
      </c>
      <c r="E2577" s="193">
        <v>4.0185662245960998</v>
      </c>
    </row>
    <row r="2578" spans="1:5" x14ac:dyDescent="0.25">
      <c r="A2578" s="193">
        <v>30445.078765936101</v>
      </c>
      <c r="B2578" s="193">
        <v>1.4114265820688801</v>
      </c>
      <c r="C2578" s="193">
        <v>-0.17292821646495801</v>
      </c>
      <c r="D2578" s="193">
        <v>0.59461878270385604</v>
      </c>
      <c r="E2578" s="193">
        <v>4.0184121174037299</v>
      </c>
    </row>
    <row r="2579" spans="1:5" x14ac:dyDescent="0.25">
      <c r="A2579" s="193">
        <v>30446.7930821603</v>
      </c>
      <c r="B2579" s="193">
        <v>-1.0025855386599201</v>
      </c>
      <c r="C2579" s="193">
        <v>-0.173082018063339</v>
      </c>
      <c r="D2579" s="193">
        <v>0.59448636583316306</v>
      </c>
      <c r="E2579" s="193">
        <v>4.0182638149267902</v>
      </c>
    </row>
    <row r="2580" spans="1:5" x14ac:dyDescent="0.25">
      <c r="A2580" s="193">
        <v>30447.187552543299</v>
      </c>
      <c r="B2580" s="193">
        <v>-3.8222401959438699</v>
      </c>
      <c r="C2580" s="193">
        <v>-0.173117415114905</v>
      </c>
      <c r="D2580" s="193">
        <v>0.59445589184510494</v>
      </c>
      <c r="E2580" s="193">
        <v>4.0182297003323901</v>
      </c>
    </row>
    <row r="2581" spans="1:5" x14ac:dyDescent="0.25">
      <c r="A2581" s="193">
        <v>30453.509016258799</v>
      </c>
      <c r="B2581" s="193">
        <v>-8.4797181115547904E-2</v>
      </c>
      <c r="C2581" s="193">
        <v>-0.17368500199027501</v>
      </c>
      <c r="D2581" s="193">
        <v>0.59396731874222297</v>
      </c>
      <c r="E2581" s="193">
        <v>4.0176835346389899</v>
      </c>
    </row>
    <row r="2582" spans="1:5" x14ac:dyDescent="0.25">
      <c r="A2582" s="193">
        <v>30453.796389158299</v>
      </c>
      <c r="B2582" s="193">
        <v>0.23656581086573</v>
      </c>
      <c r="C2582" s="193">
        <v>-0.17371081965503499</v>
      </c>
      <c r="D2582" s="193">
        <v>0.59394509844461296</v>
      </c>
      <c r="E2582" s="193">
        <v>4.0176587295808401</v>
      </c>
    </row>
    <row r="2583" spans="1:5" x14ac:dyDescent="0.25">
      <c r="A2583" s="193">
        <v>30454.341710652301</v>
      </c>
      <c r="B2583" s="193">
        <v>1.66503386149059</v>
      </c>
      <c r="C2583" s="193">
        <v>-0.173759815122667</v>
      </c>
      <c r="D2583" s="193">
        <v>0.59390293067087896</v>
      </c>
      <c r="E2583" s="193">
        <v>4.0176116648986397</v>
      </c>
    </row>
    <row r="2584" spans="1:5" x14ac:dyDescent="0.25">
      <c r="A2584" s="193">
        <v>30469.491014184499</v>
      </c>
      <c r="B2584" s="193">
        <v>-8.1406910930059695E-2</v>
      </c>
      <c r="C2584" s="193">
        <v>-0.17512281163085799</v>
      </c>
      <c r="D2584" s="193">
        <v>0.59273029275742495</v>
      </c>
      <c r="E2584" s="193">
        <v>4.0163071241156896</v>
      </c>
    </row>
    <row r="2585" spans="1:5" x14ac:dyDescent="0.25">
      <c r="A2585" s="193">
        <v>30471.506298132601</v>
      </c>
      <c r="B2585" s="193">
        <v>2.3908482616547899</v>
      </c>
      <c r="C2585" s="193">
        <v>-0.17530439841290099</v>
      </c>
      <c r="D2585" s="193">
        <v>0.59257412871550696</v>
      </c>
      <c r="E2585" s="193">
        <v>4.0161340100088401</v>
      </c>
    </row>
    <row r="2586" spans="1:5" x14ac:dyDescent="0.25">
      <c r="A2586" s="193">
        <v>30473.720339338601</v>
      </c>
      <c r="B2586" s="193">
        <v>3.9273460130750899E-2</v>
      </c>
      <c r="C2586" s="193">
        <v>-0.17550396624078601</v>
      </c>
      <c r="D2586" s="193">
        <v>0.59240251807323496</v>
      </c>
      <c r="E2586" s="193">
        <v>4.0159439376675596</v>
      </c>
    </row>
    <row r="2587" spans="1:5" x14ac:dyDescent="0.25">
      <c r="A2587" s="193">
        <v>30474.071752022799</v>
      </c>
      <c r="B2587" s="193">
        <v>0.30834697182210202</v>
      </c>
      <c r="C2587" s="193">
        <v>-0.175535648567403</v>
      </c>
      <c r="D2587" s="193">
        <v>0.59237527572714399</v>
      </c>
      <c r="E2587" s="193">
        <v>4.0159137804572902</v>
      </c>
    </row>
    <row r="2588" spans="1:5" x14ac:dyDescent="0.25">
      <c r="A2588" s="193">
        <v>30476.0049368418</v>
      </c>
      <c r="B2588" s="193">
        <v>1.16857606692253</v>
      </c>
      <c r="C2588" s="193">
        <v>-0.175709972552541</v>
      </c>
      <c r="D2588" s="193">
        <v>0.59222538970655703</v>
      </c>
      <c r="E2588" s="193">
        <v>4.0157479344120004</v>
      </c>
    </row>
    <row r="2589" spans="1:5" x14ac:dyDescent="0.25">
      <c r="A2589" s="193">
        <v>30483.998921059399</v>
      </c>
      <c r="B2589" s="193">
        <v>0.57752801412126797</v>
      </c>
      <c r="C2589" s="193">
        <v>-0.176431428426365</v>
      </c>
      <c r="D2589" s="193">
        <v>0.591605219302475</v>
      </c>
      <c r="E2589" s="193">
        <v>4.0150631112038004</v>
      </c>
    </row>
    <row r="2590" spans="1:5" x14ac:dyDescent="0.25">
      <c r="A2590" s="193">
        <v>30484.160473689499</v>
      </c>
      <c r="B2590" s="193">
        <v>2.5622513766935899</v>
      </c>
      <c r="C2590" s="193">
        <v>-0.17644601845403801</v>
      </c>
      <c r="D2590" s="193">
        <v>0.59159268002881205</v>
      </c>
      <c r="E2590" s="193">
        <v>4.0150492875515598</v>
      </c>
    </row>
    <row r="2591" spans="1:5" x14ac:dyDescent="0.25">
      <c r="A2591" s="193">
        <v>30485.381017635798</v>
      </c>
      <c r="B2591" s="193">
        <v>0.45597580205709598</v>
      </c>
      <c r="C2591" s="193">
        <v>-0.17655625998528099</v>
      </c>
      <c r="D2591" s="193">
        <v>0.59149793705898202</v>
      </c>
      <c r="E2591" s="193">
        <v>4.0149448692970404</v>
      </c>
    </row>
    <row r="2592" spans="1:5" x14ac:dyDescent="0.25">
      <c r="A2592" s="193">
        <v>30485.946431898101</v>
      </c>
      <c r="B2592" s="193">
        <v>1.7410341861863601</v>
      </c>
      <c r="C2592" s="193">
        <v>-0.17660733667475001</v>
      </c>
      <c r="D2592" s="193">
        <v>0.59145404300186399</v>
      </c>
      <c r="E2592" s="193">
        <v>4.0148965101138998</v>
      </c>
    </row>
    <row r="2593" spans="1:5" x14ac:dyDescent="0.25">
      <c r="A2593" s="193">
        <v>30489.987762781599</v>
      </c>
      <c r="B2593" s="193">
        <v>0.12252655064175499</v>
      </c>
      <c r="C2593" s="193">
        <v>-0.17697254877031901</v>
      </c>
      <c r="D2593" s="193">
        <v>0.59114022381078002</v>
      </c>
      <c r="E2593" s="193">
        <v>4.01455108739518</v>
      </c>
    </row>
    <row r="2594" spans="1:5" x14ac:dyDescent="0.25">
      <c r="A2594" s="193">
        <v>30492.613208145998</v>
      </c>
      <c r="B2594" s="193">
        <v>-9.4459276668290605E-3</v>
      </c>
      <c r="C2594" s="193">
        <v>-0.17720993787893</v>
      </c>
      <c r="D2594" s="193">
        <v>0.59093627349492805</v>
      </c>
      <c r="E2594" s="193">
        <v>4.01432689745599</v>
      </c>
    </row>
    <row r="2595" spans="1:5" x14ac:dyDescent="0.25">
      <c r="A2595" s="193">
        <v>30492.635802836601</v>
      </c>
      <c r="B2595" s="193">
        <v>-1.0229424846541799E-2</v>
      </c>
      <c r="C2595" s="193">
        <v>-0.177211981299986</v>
      </c>
      <c r="D2595" s="193">
        <v>0.59093451802571795</v>
      </c>
      <c r="E2595" s="193">
        <v>4.0143249687971796</v>
      </c>
    </row>
    <row r="2596" spans="1:5" x14ac:dyDescent="0.25">
      <c r="A2596" s="193">
        <v>30502.430762385298</v>
      </c>
      <c r="B2596" s="193">
        <v>0.64779732852704397</v>
      </c>
      <c r="C2596" s="193">
        <v>-0.17809852055585099</v>
      </c>
      <c r="D2596" s="193">
        <v>0.590173092124608</v>
      </c>
      <c r="E2596" s="193">
        <v>4.0134900509335498</v>
      </c>
    </row>
    <row r="2597" spans="1:5" x14ac:dyDescent="0.25">
      <c r="A2597" s="193">
        <v>30505.4335178068</v>
      </c>
      <c r="B2597" s="193">
        <v>0.350830946818603</v>
      </c>
      <c r="C2597" s="193">
        <v>-0.17837057687281099</v>
      </c>
      <c r="D2597" s="193">
        <v>0.58993950467243605</v>
      </c>
      <c r="E2597" s="193">
        <v>4.0132345638826097</v>
      </c>
    </row>
    <row r="2598" spans="1:5" x14ac:dyDescent="0.25">
      <c r="A2598" s="193">
        <v>30506.634479894099</v>
      </c>
      <c r="B2598" s="193">
        <v>0.26007100715961201</v>
      </c>
      <c r="C2598" s="193">
        <v>-0.178479422804109</v>
      </c>
      <c r="D2598" s="193">
        <v>0.58984605951913804</v>
      </c>
      <c r="E2598" s="193">
        <v>4.0131324421301198</v>
      </c>
    </row>
    <row r="2599" spans="1:5" x14ac:dyDescent="0.25">
      <c r="A2599" s="193">
        <v>30508.563353548801</v>
      </c>
      <c r="B2599" s="193">
        <v>1.7275054937690799</v>
      </c>
      <c r="C2599" s="193">
        <v>-0.17865428398161201</v>
      </c>
      <c r="D2599" s="193">
        <v>0.58969595163797595</v>
      </c>
      <c r="E2599" s="193">
        <v>4.01296849672012</v>
      </c>
    </row>
    <row r="2600" spans="1:5" x14ac:dyDescent="0.25">
      <c r="A2600" s="193">
        <v>30510.9116647673</v>
      </c>
      <c r="B2600" s="193">
        <v>1.9991901945556101</v>
      </c>
      <c r="C2600" s="193">
        <v>-0.178867240260391</v>
      </c>
      <c r="D2600" s="193">
        <v>0.589513161299696</v>
      </c>
      <c r="E2600" s="193">
        <v>4.0127690224859398</v>
      </c>
    </row>
    <row r="2601" spans="1:5" x14ac:dyDescent="0.25">
      <c r="A2601" s="193">
        <v>30510.9709917129</v>
      </c>
      <c r="B2601" s="193">
        <v>-0.50754628366590204</v>
      </c>
      <c r="C2601" s="193">
        <v>-0.178872621325082</v>
      </c>
      <c r="D2601" s="193">
        <v>0.58950854276415099</v>
      </c>
      <c r="E2601" s="193">
        <v>4.0127639847618299</v>
      </c>
    </row>
    <row r="2602" spans="1:5" x14ac:dyDescent="0.25">
      <c r="A2602" s="193">
        <v>30511.6116662522</v>
      </c>
      <c r="B2602" s="193">
        <v>4.9309388279309596</v>
      </c>
      <c r="C2602" s="193">
        <v>-0.17893073486144401</v>
      </c>
      <c r="D2602" s="193">
        <v>0.589458665158342</v>
      </c>
      <c r="E2602" s="193">
        <v>4.0127095875532399</v>
      </c>
    </row>
    <row r="2603" spans="1:5" x14ac:dyDescent="0.25">
      <c r="A2603" s="193">
        <v>30512.0095492908</v>
      </c>
      <c r="B2603" s="193">
        <v>0.65072263583947398</v>
      </c>
      <c r="C2603" s="193">
        <v>-0.17896682846716899</v>
      </c>
      <c r="D2603" s="193">
        <v>0.58942768761247899</v>
      </c>
      <c r="E2603" s="193">
        <v>4.0126758098261099</v>
      </c>
    </row>
    <row r="2604" spans="1:5" x14ac:dyDescent="0.25">
      <c r="A2604" s="193">
        <v>30514.563647489002</v>
      </c>
      <c r="B2604" s="193">
        <v>0.40949366148852501</v>
      </c>
      <c r="C2604" s="193">
        <v>-0.179198574142935</v>
      </c>
      <c r="D2604" s="193">
        <v>0.58922880562660696</v>
      </c>
      <c r="E2604" s="193">
        <v>4.01245907420713</v>
      </c>
    </row>
    <row r="2605" spans="1:5" x14ac:dyDescent="0.25">
      <c r="A2605" s="193">
        <v>30517.010483132999</v>
      </c>
      <c r="B2605" s="193">
        <v>2.4711841046913801E-2</v>
      </c>
      <c r="C2605" s="193">
        <v>-0.17942067291154801</v>
      </c>
      <c r="D2605" s="193">
        <v>0.58903822710008302</v>
      </c>
      <c r="E2605" s="193">
        <v>4.0122515882308099</v>
      </c>
    </row>
    <row r="2606" spans="1:5" x14ac:dyDescent="0.25">
      <c r="A2606" s="193">
        <v>30520.761156679699</v>
      </c>
      <c r="B2606" s="193">
        <v>4.4982158146239302</v>
      </c>
      <c r="C2606" s="193">
        <v>-0.179761282166543</v>
      </c>
      <c r="D2606" s="193">
        <v>0.58874600406904398</v>
      </c>
      <c r="E2606" s="193">
        <v>4.0119338197650096</v>
      </c>
    </row>
    <row r="2607" spans="1:5" x14ac:dyDescent="0.25">
      <c r="A2607" s="193">
        <v>30529.698737252202</v>
      </c>
      <c r="B2607" s="193">
        <v>2.3465278127843701</v>
      </c>
      <c r="C2607" s="193">
        <v>-0.180573707054966</v>
      </c>
      <c r="D2607" s="193">
        <v>0.58804922231969603</v>
      </c>
      <c r="E2607" s="193">
        <v>4.0111779633053102</v>
      </c>
    </row>
    <row r="2608" spans="1:5" x14ac:dyDescent="0.25">
      <c r="A2608" s="193">
        <v>30537.3121688143</v>
      </c>
      <c r="B2608" s="193">
        <v>0.19186926275229799</v>
      </c>
      <c r="C2608" s="193">
        <v>-0.18126661743585001</v>
      </c>
      <c r="D2608" s="193">
        <v>0.58745520434276299</v>
      </c>
      <c r="E2608" s="193">
        <v>4.01053560023347</v>
      </c>
    </row>
    <row r="2609" spans="1:5" x14ac:dyDescent="0.25">
      <c r="A2609" s="193">
        <v>30539.637162386702</v>
      </c>
      <c r="B2609" s="193">
        <v>0.54098564033076002</v>
      </c>
      <c r="C2609" s="193">
        <v>-0.181478372323709</v>
      </c>
      <c r="D2609" s="193">
        <v>0.58727371973461695</v>
      </c>
      <c r="E2609" s="193">
        <v>4.0103397110425396</v>
      </c>
    </row>
    <row r="2610" spans="1:5" x14ac:dyDescent="0.25">
      <c r="A2610" s="193">
        <v>30540.202466092102</v>
      </c>
      <c r="B2610" s="193">
        <v>0.866083375543236</v>
      </c>
      <c r="C2610" s="193">
        <v>-0.18152986960633699</v>
      </c>
      <c r="D2610" s="193">
        <v>0.58722958742631304</v>
      </c>
      <c r="E2610" s="193">
        <v>4.0102921016252902</v>
      </c>
    </row>
    <row r="2611" spans="1:5" x14ac:dyDescent="0.25">
      <c r="A2611" s="193">
        <v>30544.099339522199</v>
      </c>
      <c r="B2611" s="193">
        <v>0.46705398232360601</v>
      </c>
      <c r="C2611" s="193">
        <v>-0.18188497570093801</v>
      </c>
      <c r="D2611" s="193">
        <v>0.586925304428912</v>
      </c>
      <c r="E2611" s="193">
        <v>4.0099641172440403</v>
      </c>
    </row>
    <row r="2612" spans="1:5" x14ac:dyDescent="0.25">
      <c r="A2612" s="193">
        <v>30544.178218251898</v>
      </c>
      <c r="B2612" s="193">
        <v>0.32445784011489998</v>
      </c>
      <c r="C2612" s="193">
        <v>-0.18189216564284</v>
      </c>
      <c r="D2612" s="193">
        <v>0.58691914418671498</v>
      </c>
      <c r="E2612" s="193">
        <v>4.0099574820670298</v>
      </c>
    </row>
    <row r="2613" spans="1:5" x14ac:dyDescent="0.25">
      <c r="A2613" s="193">
        <v>30544.799671953901</v>
      </c>
      <c r="B2613" s="193">
        <v>0.61123575555561704</v>
      </c>
      <c r="C2613" s="193">
        <v>-0.181948815125101</v>
      </c>
      <c r="D2613" s="193">
        <v>0.58687060862957896</v>
      </c>
      <c r="E2613" s="193">
        <v>4.0099052113600404</v>
      </c>
    </row>
    <row r="2614" spans="1:5" x14ac:dyDescent="0.25">
      <c r="A2614" s="193">
        <v>30546.212548769701</v>
      </c>
      <c r="B2614" s="193">
        <v>0.523750427099685</v>
      </c>
      <c r="C2614" s="193">
        <v>-0.182077626542828</v>
      </c>
      <c r="D2614" s="193">
        <v>0.58676025307506996</v>
      </c>
      <c r="E2614" s="193">
        <v>4.0097864079313599</v>
      </c>
    </row>
    <row r="2615" spans="1:5" x14ac:dyDescent="0.25">
      <c r="A2615" s="193">
        <v>30548.1193658181</v>
      </c>
      <c r="B2615" s="193">
        <v>1.6024801851864701</v>
      </c>
      <c r="C2615" s="193">
        <v>-0.18225151123980499</v>
      </c>
      <c r="D2615" s="193">
        <v>0.58661129585917804</v>
      </c>
      <c r="E2615" s="193">
        <v>4.0096261461737104</v>
      </c>
    </row>
    <row r="2616" spans="1:5" x14ac:dyDescent="0.25">
      <c r="A2616" s="193">
        <v>30556.421137059599</v>
      </c>
      <c r="B2616" s="193">
        <v>1.35351739550964</v>
      </c>
      <c r="C2616" s="193">
        <v>-0.18300910148306901</v>
      </c>
      <c r="D2616" s="193">
        <v>0.58596249462309802</v>
      </c>
      <c r="E2616" s="193">
        <v>4.0089294146745402</v>
      </c>
    </row>
    <row r="2617" spans="1:5" x14ac:dyDescent="0.25">
      <c r="A2617" s="193">
        <v>30568.385853385102</v>
      </c>
      <c r="B2617" s="193">
        <v>0.77491143160712805</v>
      </c>
      <c r="C2617" s="193">
        <v>-0.184102482756661</v>
      </c>
      <c r="D2617" s="193">
        <v>0.58502665498506401</v>
      </c>
      <c r="E2617" s="193">
        <v>4.0079281346589601</v>
      </c>
    </row>
    <row r="2618" spans="1:5" x14ac:dyDescent="0.25">
      <c r="A2618" s="193">
        <v>30589.566836616799</v>
      </c>
      <c r="B2618" s="193">
        <v>0.32455063654102101</v>
      </c>
      <c r="C2618" s="193">
        <v>-0.18604233377794099</v>
      </c>
      <c r="D2618" s="193">
        <v>0.58336789898605501</v>
      </c>
      <c r="E2618" s="193">
        <v>4.0061638275056701</v>
      </c>
    </row>
    <row r="2619" spans="1:5" x14ac:dyDescent="0.25">
      <c r="A2619" s="193">
        <v>30591.4013351256</v>
      </c>
      <c r="B2619" s="193">
        <v>3.0056663797512599</v>
      </c>
      <c r="C2619" s="193">
        <v>-0.18621059316869801</v>
      </c>
      <c r="D2619" s="193">
        <v>0.58322411896194304</v>
      </c>
      <c r="E2619" s="193">
        <v>4.00601151293613</v>
      </c>
    </row>
    <row r="2620" spans="1:5" x14ac:dyDescent="0.25">
      <c r="A2620" s="193">
        <v>30594.640762966501</v>
      </c>
      <c r="B2620" s="193">
        <v>0.79173830256968902</v>
      </c>
      <c r="C2620" s="193">
        <v>-0.18650780610471099</v>
      </c>
      <c r="D2620" s="193">
        <v>0.58297018496203701</v>
      </c>
      <c r="E2620" s="193">
        <v>4.0057427412333304</v>
      </c>
    </row>
    <row r="2621" spans="1:5" x14ac:dyDescent="0.25">
      <c r="A2621" s="193">
        <v>30595.3187453071</v>
      </c>
      <c r="B2621" s="193">
        <v>0.74093113759057305</v>
      </c>
      <c r="C2621" s="193">
        <v>-0.186570025141859</v>
      </c>
      <c r="D2621" s="193">
        <v>0.58291703227484504</v>
      </c>
      <c r="E2621" s="193">
        <v>4.0056865206656802</v>
      </c>
    </row>
    <row r="2622" spans="1:5" x14ac:dyDescent="0.25">
      <c r="A2622" s="193">
        <v>30599.2270592124</v>
      </c>
      <c r="B2622" s="193">
        <v>0.31084182046550202</v>
      </c>
      <c r="C2622" s="193">
        <v>-0.186928795787553</v>
      </c>
      <c r="D2622" s="193">
        <v>0.58261058299862001</v>
      </c>
      <c r="E2622" s="193">
        <v>4.0053626382505696</v>
      </c>
    </row>
    <row r="2623" spans="1:5" x14ac:dyDescent="0.25">
      <c r="A2623" s="193">
        <v>30604.616110487601</v>
      </c>
      <c r="B2623" s="193">
        <v>0.454234283777666</v>
      </c>
      <c r="C2623" s="193">
        <v>-0.187423773598759</v>
      </c>
      <c r="D2623" s="193">
        <v>0.58218790994006397</v>
      </c>
      <c r="E2623" s="193">
        <v>4.0049166276551702</v>
      </c>
    </row>
    <row r="2624" spans="1:5" x14ac:dyDescent="0.25">
      <c r="A2624" s="193">
        <v>30608.346593499999</v>
      </c>
      <c r="B2624" s="193">
        <v>0.57056435048592502</v>
      </c>
      <c r="C2624" s="193">
        <v>-0.187766601786089</v>
      </c>
      <c r="D2624" s="193">
        <v>0.58189524284378302</v>
      </c>
      <c r="E2624" s="193">
        <v>4.00460827755448</v>
      </c>
    </row>
    <row r="2625" spans="1:5" x14ac:dyDescent="0.25">
      <c r="A2625" s="193">
        <v>30619.421888356501</v>
      </c>
      <c r="B2625" s="193">
        <v>-0.12743361083068899</v>
      </c>
      <c r="C2625" s="193">
        <v>-0.188785299236707</v>
      </c>
      <c r="D2625" s="193">
        <v>0.58102599629873897</v>
      </c>
      <c r="E2625" s="193">
        <v>4.0036947186633798</v>
      </c>
    </row>
    <row r="2626" spans="1:5" x14ac:dyDescent="0.25">
      <c r="A2626" s="193">
        <v>30623.930614164899</v>
      </c>
      <c r="B2626" s="193">
        <v>-4.2964584076977701</v>
      </c>
      <c r="C2626" s="193">
        <v>-0.18920038131818201</v>
      </c>
      <c r="D2626" s="193">
        <v>0.58067198327521397</v>
      </c>
      <c r="E2626" s="193">
        <v>4.0033236186103398</v>
      </c>
    </row>
    <row r="2627" spans="1:5" x14ac:dyDescent="0.25">
      <c r="A2627" s="193">
        <v>30625.944485428699</v>
      </c>
      <c r="B2627" s="193">
        <v>1.7965287026913299</v>
      </c>
      <c r="C2627" s="193">
        <v>-0.18938585066119101</v>
      </c>
      <c r="D2627" s="193">
        <v>0.58051383388813804</v>
      </c>
      <c r="E2627" s="193">
        <v>4.00315801329634</v>
      </c>
    </row>
    <row r="2628" spans="1:5" x14ac:dyDescent="0.25">
      <c r="A2628" s="193">
        <v>30634.013024802502</v>
      </c>
      <c r="B2628" s="193">
        <v>0.58433152983537895</v>
      </c>
      <c r="C2628" s="193">
        <v>-0.19012934759161901</v>
      </c>
      <c r="D2628" s="193">
        <v>0.57988005987615598</v>
      </c>
      <c r="E2628" s="193">
        <v>4.0024954487308397</v>
      </c>
    </row>
    <row r="2629" spans="1:5" x14ac:dyDescent="0.25">
      <c r="A2629" s="193">
        <v>30638.804730444899</v>
      </c>
      <c r="B2629" s="193">
        <v>4.2727302135787903</v>
      </c>
      <c r="C2629" s="193">
        <v>-0.19057120309605799</v>
      </c>
      <c r="D2629" s="193">
        <v>0.57950356831737704</v>
      </c>
      <c r="E2629" s="193">
        <v>4.00210267097252</v>
      </c>
    </row>
    <row r="2630" spans="1:5" x14ac:dyDescent="0.25">
      <c r="A2630" s="193">
        <v>30639.666406916302</v>
      </c>
      <c r="B2630" s="193">
        <v>1.81614940732806</v>
      </c>
      <c r="C2630" s="193">
        <v>-0.19065068472753899</v>
      </c>
      <c r="D2630" s="193">
        <v>0.579435856905819</v>
      </c>
      <c r="E2630" s="193">
        <v>4.0020320945007901</v>
      </c>
    </row>
    <row r="2631" spans="1:5" x14ac:dyDescent="0.25">
      <c r="A2631" s="193">
        <v>30647.665986237102</v>
      </c>
      <c r="B2631" s="193">
        <v>-0.20004746403208301</v>
      </c>
      <c r="C2631" s="193">
        <v>-0.19138891868894001</v>
      </c>
      <c r="D2631" s="193">
        <v>0.578807128756469</v>
      </c>
      <c r="E2631" s="193">
        <v>4.0013776860011099</v>
      </c>
    </row>
    <row r="2632" spans="1:5" x14ac:dyDescent="0.25">
      <c r="A2632" s="193">
        <v>30651.112613359201</v>
      </c>
      <c r="B2632" s="193">
        <v>6.22374350897468</v>
      </c>
      <c r="C2632" s="193">
        <v>-0.19170717816703101</v>
      </c>
      <c r="D2632" s="193">
        <v>0.57853618067861501</v>
      </c>
      <c r="E2632" s="193">
        <v>4.0010961805521603</v>
      </c>
    </row>
    <row r="2633" spans="1:5" x14ac:dyDescent="0.25">
      <c r="A2633" s="193">
        <v>30651.423048157299</v>
      </c>
      <c r="B2633" s="193">
        <v>2.1862648787280201</v>
      </c>
      <c r="C2633" s="193">
        <v>-0.191735849089817</v>
      </c>
      <c r="D2633" s="193">
        <v>0.57851177492884198</v>
      </c>
      <c r="E2633" s="193">
        <v>4.0010708387877898</v>
      </c>
    </row>
    <row r="2634" spans="1:5" x14ac:dyDescent="0.25">
      <c r="A2634" s="193">
        <v>30658.954905117898</v>
      </c>
      <c r="B2634" s="193">
        <v>0.59028396914337899</v>
      </c>
      <c r="C2634" s="193">
        <v>-0.192431749068666</v>
      </c>
      <c r="D2634" s="193">
        <v>0.57791955456423905</v>
      </c>
      <c r="E2634" s="193">
        <v>4.00045665669656</v>
      </c>
    </row>
    <row r="2635" spans="1:5" x14ac:dyDescent="0.25">
      <c r="A2635" s="193">
        <v>30665.0799051016</v>
      </c>
      <c r="B2635" s="193">
        <v>1.26606616599014</v>
      </c>
      <c r="C2635" s="193">
        <v>-0.19299805081545901</v>
      </c>
      <c r="D2635" s="193">
        <v>0.57743784597055703</v>
      </c>
      <c r="E2635" s="193">
        <v>3.9999581385536702</v>
      </c>
    </row>
    <row r="2636" spans="1:5" x14ac:dyDescent="0.25">
      <c r="A2636" s="193">
        <v>30666.7456531116</v>
      </c>
      <c r="B2636" s="193">
        <v>8.7941080298858901E-2</v>
      </c>
      <c r="C2636" s="193">
        <v>-0.193152120577706</v>
      </c>
      <c r="D2636" s="193">
        <v>0.57730682560131596</v>
      </c>
      <c r="E2636" s="193">
        <v>3.9998227079682298</v>
      </c>
    </row>
    <row r="2637" spans="1:5" x14ac:dyDescent="0.25">
      <c r="A2637" s="193">
        <v>30675.5744129616</v>
      </c>
      <c r="B2637" s="193">
        <v>2.8008910828542199</v>
      </c>
      <c r="C2637" s="193">
        <v>-0.193969130347803</v>
      </c>
      <c r="D2637" s="193">
        <v>0.57661229375066103</v>
      </c>
      <c r="E2637" s="193">
        <v>3.9991059402607299</v>
      </c>
    </row>
    <row r="2638" spans="1:5" x14ac:dyDescent="0.25">
      <c r="A2638" s="193">
        <v>30680.413480815499</v>
      </c>
      <c r="B2638" s="193">
        <v>-0.38699700804355502</v>
      </c>
      <c r="C2638" s="193">
        <v>-0.19441722473781201</v>
      </c>
      <c r="D2638" s="193">
        <v>0.57623155340704102</v>
      </c>
      <c r="E2638" s="193">
        <v>3.9987138172805099</v>
      </c>
    </row>
    <row r="2639" spans="1:5" x14ac:dyDescent="0.25">
      <c r="A2639" s="193">
        <v>30681.061829322902</v>
      </c>
      <c r="B2639" s="193">
        <v>0.90728272331057602</v>
      </c>
      <c r="C2639" s="193">
        <v>-0.194477276638858</v>
      </c>
      <c r="D2639" s="193">
        <v>0.57618053780905099</v>
      </c>
      <c r="E2639" s="193">
        <v>3.99866131949724</v>
      </c>
    </row>
    <row r="2640" spans="1:5" x14ac:dyDescent="0.25">
      <c r="A2640" s="193">
        <v>30681.747306374698</v>
      </c>
      <c r="B2640" s="193">
        <v>-1.3659112677502701</v>
      </c>
      <c r="C2640" s="193">
        <v>-0.194540771385837</v>
      </c>
      <c r="D2640" s="193">
        <v>0.57612659994642801</v>
      </c>
      <c r="E2640" s="193">
        <v>3.9986058255451402</v>
      </c>
    </row>
    <row r="2641" spans="1:5" x14ac:dyDescent="0.25">
      <c r="A2641" s="193">
        <v>30683.559643481902</v>
      </c>
      <c r="B2641" s="193">
        <v>0.37067719467020999</v>
      </c>
      <c r="C2641" s="193">
        <v>-0.19470866474788001</v>
      </c>
      <c r="D2641" s="193">
        <v>0.57598398947754703</v>
      </c>
      <c r="E2641" s="193">
        <v>3.9984591551457398</v>
      </c>
    </row>
    <row r="2642" spans="1:5" x14ac:dyDescent="0.25">
      <c r="A2642" s="193">
        <v>30686.8010555574</v>
      </c>
      <c r="B2642" s="193">
        <v>0.78355272697685496</v>
      </c>
      <c r="C2642" s="193">
        <v>-0.195009015356954</v>
      </c>
      <c r="D2642" s="193">
        <v>0.57572891373318402</v>
      </c>
      <c r="E2642" s="193">
        <v>3.9981970135682698</v>
      </c>
    </row>
    <row r="2643" spans="1:5" x14ac:dyDescent="0.25">
      <c r="A2643" s="193">
        <v>30692.411793659601</v>
      </c>
      <c r="B2643" s="193">
        <v>2.3651293926347998</v>
      </c>
      <c r="C2643" s="193">
        <v>-0.195529114907142</v>
      </c>
      <c r="D2643" s="193">
        <v>0.57528735239040896</v>
      </c>
      <c r="E2643" s="193">
        <v>3.99774380991553</v>
      </c>
    </row>
    <row r="2644" spans="1:5" x14ac:dyDescent="0.25">
      <c r="A2644" s="193">
        <v>30692.885319553399</v>
      </c>
      <c r="B2644" s="193">
        <v>0.38974127052630497</v>
      </c>
      <c r="C2644" s="193">
        <v>-0.19557302123172901</v>
      </c>
      <c r="D2644" s="193">
        <v>0.575250084256127</v>
      </c>
      <c r="E2644" s="193">
        <v>3.9977055931223999</v>
      </c>
    </row>
    <row r="2645" spans="1:5" x14ac:dyDescent="0.25">
      <c r="A2645" s="193">
        <v>30698.626986025502</v>
      </c>
      <c r="B2645" s="193">
        <v>0.76030199402012899</v>
      </c>
      <c r="C2645" s="193">
        <v>-0.19610554473820799</v>
      </c>
      <c r="D2645" s="193">
        <v>0.57479817347500295</v>
      </c>
      <c r="E2645" s="193">
        <v>3.99724259612025</v>
      </c>
    </row>
    <row r="2646" spans="1:5" x14ac:dyDescent="0.25">
      <c r="A2646" s="193">
        <v>30702.4622492011</v>
      </c>
      <c r="B2646" s="193">
        <v>3.1688926055522</v>
      </c>
      <c r="C2646" s="193">
        <v>-0.19646140088818601</v>
      </c>
      <c r="D2646" s="193">
        <v>0.57449629046742701</v>
      </c>
      <c r="E2646" s="193">
        <v>3.9969337336472002</v>
      </c>
    </row>
    <row r="2647" spans="1:5" x14ac:dyDescent="0.25">
      <c r="A2647" s="193">
        <v>30703.607551216399</v>
      </c>
      <c r="B2647" s="193">
        <v>0.23414535458519101</v>
      </c>
      <c r="C2647" s="193">
        <v>-0.196567690484175</v>
      </c>
      <c r="D2647" s="193">
        <v>0.57440613820473296</v>
      </c>
      <c r="E2647" s="193">
        <v>3.9968415627804701</v>
      </c>
    </row>
    <row r="2648" spans="1:5" x14ac:dyDescent="0.25">
      <c r="A2648" s="193">
        <v>30705.556072567098</v>
      </c>
      <c r="B2648" s="193">
        <v>8.5894367171905905</v>
      </c>
      <c r="C2648" s="193">
        <v>-0.19674854615632301</v>
      </c>
      <c r="D2648" s="193">
        <v>0.57425275804794496</v>
      </c>
      <c r="E2648" s="193">
        <v>3.9966848173627798</v>
      </c>
    </row>
    <row r="2649" spans="1:5" x14ac:dyDescent="0.25">
      <c r="A2649" s="193">
        <v>30708.3522894011</v>
      </c>
      <c r="B2649" s="193">
        <v>2.03335026136564E-2</v>
      </c>
      <c r="C2649" s="193">
        <v>-0.19700813338561099</v>
      </c>
      <c r="D2649" s="193">
        <v>0.57403264527730702</v>
      </c>
      <c r="E2649" s="193">
        <v>3.9964600265646402</v>
      </c>
    </row>
    <row r="2650" spans="1:5" x14ac:dyDescent="0.25">
      <c r="A2650" s="193">
        <v>30714.989717641001</v>
      </c>
      <c r="B2650" s="193">
        <v>1.6198283255382899</v>
      </c>
      <c r="C2650" s="193">
        <v>-0.197624557383029</v>
      </c>
      <c r="D2650" s="193">
        <v>0.57351013940906703</v>
      </c>
      <c r="E2650" s="193">
        <v>3.99592712455292</v>
      </c>
    </row>
    <row r="2651" spans="1:5" x14ac:dyDescent="0.25">
      <c r="A2651" s="193">
        <v>30715.282633200201</v>
      </c>
      <c r="B2651" s="193">
        <v>0.49980956176413899</v>
      </c>
      <c r="C2651" s="193">
        <v>-0.19765176830290199</v>
      </c>
      <c r="D2651" s="193">
        <v>0.57348708022746797</v>
      </c>
      <c r="E2651" s="193">
        <v>3.99590362937961</v>
      </c>
    </row>
    <row r="2652" spans="1:5" x14ac:dyDescent="0.25">
      <c r="A2652" s="193">
        <v>30716.873909276601</v>
      </c>
      <c r="B2652" s="193">
        <v>0.91509052954001902</v>
      </c>
      <c r="C2652" s="193">
        <v>-0.19779960383169901</v>
      </c>
      <c r="D2652" s="193">
        <v>0.573361809621868</v>
      </c>
      <c r="E2652" s="193">
        <v>3.99577602369774</v>
      </c>
    </row>
    <row r="2653" spans="1:5" x14ac:dyDescent="0.25">
      <c r="A2653" s="193">
        <v>30718.880802269101</v>
      </c>
      <c r="B2653" s="193">
        <v>1.95756000427119</v>
      </c>
      <c r="C2653" s="193">
        <v>-0.197986078227152</v>
      </c>
      <c r="D2653" s="193">
        <v>0.57320381890554595</v>
      </c>
      <c r="E2653" s="193">
        <v>3.9956151683946799</v>
      </c>
    </row>
    <row r="2654" spans="1:5" x14ac:dyDescent="0.25">
      <c r="A2654" s="193">
        <v>30719.570648103101</v>
      </c>
      <c r="B2654" s="193">
        <v>0.81461918604044403</v>
      </c>
      <c r="C2654" s="193">
        <v>-0.198050183386319</v>
      </c>
      <c r="D2654" s="193">
        <v>0.57314951115966495</v>
      </c>
      <c r="E2654" s="193">
        <v>3.99555989662288</v>
      </c>
    </row>
    <row r="2655" spans="1:5" x14ac:dyDescent="0.25">
      <c r="A2655" s="193">
        <v>30719.6554226841</v>
      </c>
      <c r="B2655" s="193">
        <v>5.60499762224753</v>
      </c>
      <c r="C2655" s="193">
        <v>-0.19805806145441701</v>
      </c>
      <c r="D2655" s="193">
        <v>0.57314283731656501</v>
      </c>
      <c r="E2655" s="193">
        <v>3.9955531050386002</v>
      </c>
    </row>
    <row r="2656" spans="1:5" x14ac:dyDescent="0.25">
      <c r="A2656" s="193">
        <v>30724.200041643599</v>
      </c>
      <c r="B2656" s="193">
        <v>-0.21395235888195299</v>
      </c>
      <c r="C2656" s="193">
        <v>-0.198480466848793</v>
      </c>
      <c r="D2656" s="193">
        <v>0.57278506180967004</v>
      </c>
      <c r="E2656" s="193">
        <v>3.9951892496944299</v>
      </c>
    </row>
    <row r="2657" spans="1:5" x14ac:dyDescent="0.25">
      <c r="A2657" s="193">
        <v>30730.3863456197</v>
      </c>
      <c r="B2657" s="193">
        <v>0.69246909204176998</v>
      </c>
      <c r="C2657" s="193">
        <v>-0.199055695874995</v>
      </c>
      <c r="D2657" s="193">
        <v>0.57229804175896604</v>
      </c>
      <c r="E2657" s="193">
        <v>3.9946946799706202</v>
      </c>
    </row>
    <row r="2658" spans="1:5" x14ac:dyDescent="0.25">
      <c r="A2658" s="193">
        <v>30734.532457229601</v>
      </c>
      <c r="B2658" s="193">
        <v>1.3201875600475901</v>
      </c>
      <c r="C2658" s="193">
        <v>-0.199441367328591</v>
      </c>
      <c r="D2658" s="193">
        <v>0.57197163914516203</v>
      </c>
      <c r="E2658" s="193">
        <v>3.9943636811197898</v>
      </c>
    </row>
    <row r="2659" spans="1:5" x14ac:dyDescent="0.25">
      <c r="A2659" s="193">
        <v>30740.025076547299</v>
      </c>
      <c r="B2659" s="193">
        <v>5.7044743749212798E-2</v>
      </c>
      <c r="C2659" s="193">
        <v>-0.19995246960420399</v>
      </c>
      <c r="D2659" s="193">
        <v>0.57153924070314699</v>
      </c>
      <c r="E2659" s="193">
        <v>3.9939257599106601</v>
      </c>
    </row>
    <row r="2660" spans="1:5" x14ac:dyDescent="0.25">
      <c r="A2660" s="193">
        <v>30741.848520142401</v>
      </c>
      <c r="B2660" s="193">
        <v>0.29820167525536101</v>
      </c>
      <c r="C2660" s="193">
        <v>-0.20012218986876501</v>
      </c>
      <c r="D2660" s="193">
        <v>0.57139569573597104</v>
      </c>
      <c r="E2660" s="193">
        <v>3.9937805229159902</v>
      </c>
    </row>
    <row r="2661" spans="1:5" x14ac:dyDescent="0.25">
      <c r="A2661" s="193">
        <v>30748.235201570798</v>
      </c>
      <c r="B2661" s="193">
        <v>2.80970262382501</v>
      </c>
      <c r="C2661" s="193">
        <v>-0.200716811333676</v>
      </c>
      <c r="D2661" s="193">
        <v>0.57089294013078595</v>
      </c>
      <c r="E2661" s="193">
        <v>3.9932723909792101</v>
      </c>
    </row>
    <row r="2662" spans="1:5" x14ac:dyDescent="0.25">
      <c r="A2662" s="193">
        <v>30748.961862682401</v>
      </c>
      <c r="B2662" s="193">
        <v>1.1373518933112601</v>
      </c>
      <c r="C2662" s="193">
        <v>-0.200784482396901</v>
      </c>
      <c r="D2662" s="193">
        <v>0.57083573970175205</v>
      </c>
      <c r="E2662" s="193">
        <v>3.9932146326939799</v>
      </c>
    </row>
    <row r="2663" spans="1:5" x14ac:dyDescent="0.25">
      <c r="A2663" s="193">
        <v>30750.5225004731</v>
      </c>
      <c r="B2663" s="193">
        <v>0.62593567843731701</v>
      </c>
      <c r="C2663" s="193">
        <v>-0.200929829604855</v>
      </c>
      <c r="D2663" s="193">
        <v>0.57071289280147197</v>
      </c>
      <c r="E2663" s="193">
        <v>3.9930906246326501</v>
      </c>
    </row>
    <row r="2664" spans="1:5" x14ac:dyDescent="0.25">
      <c r="A2664" s="193">
        <v>30754.566189548801</v>
      </c>
      <c r="B2664" s="193">
        <v>3.90373043843248</v>
      </c>
      <c r="C2664" s="193">
        <v>-0.20130650172700801</v>
      </c>
      <c r="D2664" s="193">
        <v>0.57039460084365601</v>
      </c>
      <c r="E2664" s="193">
        <v>3.99276955738666</v>
      </c>
    </row>
    <row r="2665" spans="1:5" x14ac:dyDescent="0.25">
      <c r="A2665" s="193">
        <v>30764.951613285401</v>
      </c>
      <c r="B2665" s="193">
        <v>3.4306626998248402</v>
      </c>
      <c r="C2665" s="193">
        <v>-0.202274362584522</v>
      </c>
      <c r="D2665" s="193">
        <v>0.56957721395576399</v>
      </c>
      <c r="E2665" s="193">
        <v>3.9919465662395202</v>
      </c>
    </row>
    <row r="2666" spans="1:5" x14ac:dyDescent="0.25">
      <c r="A2666" s="193">
        <v>30769.417316662901</v>
      </c>
      <c r="B2666" s="193">
        <v>0.27314190915435099</v>
      </c>
      <c r="C2666" s="193">
        <v>-0.20269073336956001</v>
      </c>
      <c r="D2666" s="193">
        <v>0.56922578475107499</v>
      </c>
      <c r="E2666" s="193">
        <v>3.9915933913421702</v>
      </c>
    </row>
    <row r="2667" spans="1:5" x14ac:dyDescent="0.25">
      <c r="A2667" s="193">
        <v>30787.698076671499</v>
      </c>
      <c r="B2667" s="193">
        <v>1.6464773338530401</v>
      </c>
      <c r="C2667" s="193">
        <v>-0.20439632141716599</v>
      </c>
      <c r="D2667" s="193">
        <v>0.56778754529632403</v>
      </c>
      <c r="E2667" s="193">
        <v>3.99015205813041</v>
      </c>
    </row>
    <row r="2668" spans="1:5" x14ac:dyDescent="0.25">
      <c r="A2668" s="193">
        <v>30790.7967944146</v>
      </c>
      <c r="B2668" s="193">
        <v>3.4993116101786699</v>
      </c>
      <c r="C2668" s="193">
        <v>-0.204685602346066</v>
      </c>
      <c r="D2668" s="193">
        <v>0.56754382287571103</v>
      </c>
      <c r="E2668" s="193">
        <v>3.98990844305778</v>
      </c>
    </row>
    <row r="2669" spans="1:5" x14ac:dyDescent="0.25">
      <c r="A2669" s="193">
        <v>30793.200629864499</v>
      </c>
      <c r="B2669" s="193">
        <v>0.91804291640762403</v>
      </c>
      <c r="C2669" s="193">
        <v>-0.204910045074848</v>
      </c>
      <c r="D2669" s="193">
        <v>0.567354770610634</v>
      </c>
      <c r="E2669" s="193">
        <v>3.9897195976574999</v>
      </c>
    </row>
    <row r="2670" spans="1:5" x14ac:dyDescent="0.25">
      <c r="A2670" s="193">
        <v>30794.062564301799</v>
      </c>
      <c r="B2670" s="193">
        <v>-0.341627079063267</v>
      </c>
      <c r="C2670" s="193">
        <v>-0.204990529511201</v>
      </c>
      <c r="D2670" s="193">
        <v>0.56728698631159502</v>
      </c>
      <c r="E2670" s="193">
        <v>3.9896519136891202</v>
      </c>
    </row>
    <row r="2671" spans="1:5" x14ac:dyDescent="0.25">
      <c r="A2671" s="193">
        <v>30799.863916722599</v>
      </c>
      <c r="B2671" s="193">
        <v>1.6902141962488</v>
      </c>
      <c r="C2671" s="193">
        <v>-0.20553233151077499</v>
      </c>
      <c r="D2671" s="193">
        <v>0.56683080594719604</v>
      </c>
      <c r="E2671" s="193">
        <v>3.98919676496637</v>
      </c>
    </row>
    <row r="2672" spans="1:5" x14ac:dyDescent="0.25">
      <c r="A2672" s="193">
        <v>30800.4310204014</v>
      </c>
      <c r="B2672" s="193">
        <v>0.29111611952190602</v>
      </c>
      <c r="C2672" s="193">
        <v>-0.205585303106634</v>
      </c>
      <c r="D2672" s="193">
        <v>0.56678621745655</v>
      </c>
      <c r="E2672" s="193">
        <v>3.9891523104046298</v>
      </c>
    </row>
    <row r="2673" spans="1:5" x14ac:dyDescent="0.25">
      <c r="A2673" s="193">
        <v>30803.416985429099</v>
      </c>
      <c r="B2673" s="193">
        <v>3.06485165465413</v>
      </c>
      <c r="C2673" s="193">
        <v>-0.20586423815586299</v>
      </c>
      <c r="D2673" s="193">
        <v>0.56655146095347098</v>
      </c>
      <c r="E2673" s="193">
        <v>3.9889183554540999</v>
      </c>
    </row>
    <row r="2674" spans="1:5" x14ac:dyDescent="0.25">
      <c r="A2674" s="193">
        <v>30807.354068480301</v>
      </c>
      <c r="B2674" s="193">
        <v>-0.13424677189537401</v>
      </c>
      <c r="C2674" s="193">
        <v>-0.206232083472904</v>
      </c>
      <c r="D2674" s="193">
        <v>0.56624196689280804</v>
      </c>
      <c r="E2674" s="193">
        <v>3.9886101642171199</v>
      </c>
    </row>
    <row r="2675" spans="1:5" x14ac:dyDescent="0.25">
      <c r="A2675" s="193">
        <v>30808.072741392101</v>
      </c>
      <c r="B2675" s="193">
        <v>2.44718184376458</v>
      </c>
      <c r="C2675" s="193">
        <v>-0.20629923712415499</v>
      </c>
      <c r="D2675" s="193">
        <v>0.56618547700912103</v>
      </c>
      <c r="E2675" s="193">
        <v>3.9885539421357299</v>
      </c>
    </row>
    <row r="2676" spans="1:5" x14ac:dyDescent="0.25">
      <c r="A2676" s="193">
        <v>30811.013922789301</v>
      </c>
      <c r="B2676" s="193">
        <v>2.49983860260377</v>
      </c>
      <c r="C2676" s="193">
        <v>-0.20657408789022999</v>
      </c>
      <c r="D2676" s="193">
        <v>0.56595430773287103</v>
      </c>
      <c r="E2676" s="193">
        <v>3.9883239646493598</v>
      </c>
    </row>
    <row r="2677" spans="1:5" x14ac:dyDescent="0.25">
      <c r="A2677" s="193">
        <v>30811.263453609699</v>
      </c>
      <c r="B2677" s="193">
        <v>0.43556124172847699</v>
      </c>
      <c r="C2677" s="193">
        <v>-0.20659740802667001</v>
      </c>
      <c r="D2677" s="193">
        <v>0.56593469649764605</v>
      </c>
      <c r="E2677" s="193">
        <v>3.9883044615869498</v>
      </c>
    </row>
    <row r="2678" spans="1:5" x14ac:dyDescent="0.25">
      <c r="A2678" s="193">
        <v>30812.249438078499</v>
      </c>
      <c r="B2678" s="193">
        <v>0.21284920715654701</v>
      </c>
      <c r="C2678" s="193">
        <v>-0.20668955670900799</v>
      </c>
      <c r="D2678" s="193">
        <v>0.56585720751094903</v>
      </c>
      <c r="E2678" s="193">
        <v>3.9882274107916902</v>
      </c>
    </row>
    <row r="2679" spans="1:5" x14ac:dyDescent="0.25">
      <c r="A2679" s="193">
        <v>30812.697923314699</v>
      </c>
      <c r="B2679" s="193">
        <v>0.56176976408698098</v>
      </c>
      <c r="C2679" s="193">
        <v>-0.20673147284747101</v>
      </c>
      <c r="D2679" s="193">
        <v>0.56582196187250999</v>
      </c>
      <c r="E2679" s="193">
        <v>3.9881923701441</v>
      </c>
    </row>
    <row r="2680" spans="1:5" x14ac:dyDescent="0.25">
      <c r="A2680" s="193">
        <v>30816.694770193299</v>
      </c>
      <c r="B2680" s="193">
        <v>1.02808335076887</v>
      </c>
      <c r="C2680" s="193">
        <v>-0.207105061416927</v>
      </c>
      <c r="D2680" s="193">
        <v>0.56550788596897095</v>
      </c>
      <c r="E2680" s="193">
        <v>3.98788027703963</v>
      </c>
    </row>
    <row r="2681" spans="1:5" x14ac:dyDescent="0.25">
      <c r="A2681" s="193">
        <v>30816.7209648305</v>
      </c>
      <c r="B2681" s="193">
        <v>0.35776376455116699</v>
      </c>
      <c r="C2681" s="193">
        <v>-0.207107510067809</v>
      </c>
      <c r="D2681" s="193">
        <v>0.56550582774535296</v>
      </c>
      <c r="E2681" s="193">
        <v>3.9878782327320601</v>
      </c>
    </row>
    <row r="2682" spans="1:5" x14ac:dyDescent="0.25">
      <c r="A2682" s="193">
        <v>30817.4160682373</v>
      </c>
      <c r="B2682" s="193">
        <v>4.22469333289086</v>
      </c>
      <c r="C2682" s="193">
        <v>-0.20717248872010099</v>
      </c>
      <c r="D2682" s="193">
        <v>0.56545121137360799</v>
      </c>
      <c r="E2682" s="193">
        <v>3.9878239900012802</v>
      </c>
    </row>
    <row r="2683" spans="1:5" x14ac:dyDescent="0.25">
      <c r="A2683" s="193">
        <v>30822.689332543101</v>
      </c>
      <c r="B2683" s="193">
        <v>-7.4956451338203903E-2</v>
      </c>
      <c r="C2683" s="193">
        <v>-0.20766549923014899</v>
      </c>
      <c r="D2683" s="193">
        <v>0.56503692948333495</v>
      </c>
      <c r="E2683" s="193">
        <v>3.9874128150329802</v>
      </c>
    </row>
    <row r="2684" spans="1:5" x14ac:dyDescent="0.25">
      <c r="A2684" s="193">
        <v>30823.551172102802</v>
      </c>
      <c r="B2684" s="193">
        <v>0.21403742810228699</v>
      </c>
      <c r="C2684" s="193">
        <v>-0.207746085099178</v>
      </c>
      <c r="D2684" s="193">
        <v>0.56496923040381697</v>
      </c>
      <c r="E2684" s="193">
        <v>3.9873456692012899</v>
      </c>
    </row>
    <row r="2685" spans="1:5" x14ac:dyDescent="0.25">
      <c r="A2685" s="193">
        <v>30830.637163211599</v>
      </c>
      <c r="B2685" s="193">
        <v>0.11486495494252801</v>
      </c>
      <c r="C2685" s="193">
        <v>-0.20840876335290001</v>
      </c>
      <c r="D2685" s="193">
        <v>0.56441271720299802</v>
      </c>
      <c r="E2685" s="193">
        <v>3.9867941830083899</v>
      </c>
    </row>
    <row r="2686" spans="1:5" x14ac:dyDescent="0.25">
      <c r="A2686" s="193">
        <v>30831.3320086526</v>
      </c>
      <c r="B2686" s="193">
        <v>-4.2784591716893403E-2</v>
      </c>
      <c r="C2686" s="193">
        <v>-0.20847375488783201</v>
      </c>
      <c r="D2686" s="193">
        <v>0.56435815637203102</v>
      </c>
      <c r="E2686" s="193">
        <v>3.9867401606528299</v>
      </c>
    </row>
    <row r="2687" spans="1:5" x14ac:dyDescent="0.25">
      <c r="A2687" s="193">
        <v>30835.177890866002</v>
      </c>
      <c r="B2687" s="193">
        <v>1.95688388677585</v>
      </c>
      <c r="C2687" s="193">
        <v>-0.20883350588260499</v>
      </c>
      <c r="D2687" s="193">
        <v>0.56405620361961395</v>
      </c>
      <c r="E2687" s="193">
        <v>3.9864413337192799</v>
      </c>
    </row>
    <row r="2688" spans="1:5" x14ac:dyDescent="0.25">
      <c r="A2688" s="193">
        <v>30840.0742108001</v>
      </c>
      <c r="B2688" s="193">
        <v>0.25851371184411098</v>
      </c>
      <c r="C2688" s="193">
        <v>-0.20929159059309599</v>
      </c>
      <c r="D2688" s="193">
        <v>0.56367186489621801</v>
      </c>
      <c r="E2688" s="193">
        <v>3.9860613277660399</v>
      </c>
    </row>
    <row r="2689" spans="1:5" x14ac:dyDescent="0.25">
      <c r="A2689" s="193">
        <v>30840.261203859001</v>
      </c>
      <c r="B2689" s="193">
        <v>0.63844698069275296</v>
      </c>
      <c r="C2689" s="193">
        <v>-0.20930908668419701</v>
      </c>
      <c r="D2689" s="193">
        <v>0.56365718878846005</v>
      </c>
      <c r="E2689" s="193">
        <v>3.9860468249033998</v>
      </c>
    </row>
    <row r="2690" spans="1:5" x14ac:dyDescent="0.25">
      <c r="A2690" s="193">
        <v>30843.691316598601</v>
      </c>
      <c r="B2690" s="193">
        <v>0.63705570669716505</v>
      </c>
      <c r="C2690" s="193">
        <v>-0.20963004696314899</v>
      </c>
      <c r="D2690" s="193">
        <v>0.56338800383440002</v>
      </c>
      <c r="E2690" s="193">
        <v>3.9857809184962698</v>
      </c>
    </row>
    <row r="2691" spans="1:5" x14ac:dyDescent="0.25">
      <c r="A2691" s="193">
        <v>30847.190049024099</v>
      </c>
      <c r="B2691" s="193">
        <v>0.25789994210918499</v>
      </c>
      <c r="C2691" s="193">
        <v>-0.20995746662609899</v>
      </c>
      <c r="D2691" s="193">
        <v>0.56311348699492303</v>
      </c>
      <c r="E2691" s="193">
        <v>3.9855099409952199</v>
      </c>
    </row>
    <row r="2692" spans="1:5" x14ac:dyDescent="0.25">
      <c r="A2692" s="193">
        <v>30849.116306485699</v>
      </c>
      <c r="B2692" s="193">
        <v>0.80814838058364402</v>
      </c>
      <c r="C2692" s="193">
        <v>-0.21013774646973099</v>
      </c>
      <c r="D2692" s="193">
        <v>0.562962372873823</v>
      </c>
      <c r="E2692" s="193">
        <v>3.9853608588835101</v>
      </c>
    </row>
    <row r="2693" spans="1:5" x14ac:dyDescent="0.25">
      <c r="A2693" s="193">
        <v>30852.576856724201</v>
      </c>
      <c r="B2693" s="193">
        <v>3.4244944024433101E-2</v>
      </c>
      <c r="C2693" s="193">
        <v>-0.21046164972859899</v>
      </c>
      <c r="D2693" s="193">
        <v>0.56269093706892903</v>
      </c>
      <c r="E2693" s="193">
        <v>3.9850932210398899</v>
      </c>
    </row>
    <row r="2694" spans="1:5" x14ac:dyDescent="0.25">
      <c r="A2694" s="193">
        <v>30852.844837279401</v>
      </c>
      <c r="B2694" s="193">
        <v>0.14661836274364801</v>
      </c>
      <c r="C2694" s="193">
        <v>-0.210486733840901</v>
      </c>
      <c r="D2694" s="193">
        <v>0.56266991976801095</v>
      </c>
      <c r="E2694" s="193">
        <v>3.98507250570447</v>
      </c>
    </row>
    <row r="2695" spans="1:5" x14ac:dyDescent="0.25">
      <c r="A2695" s="193">
        <v>30853.417610764402</v>
      </c>
      <c r="B2695" s="193">
        <v>0.37929826450975301</v>
      </c>
      <c r="C2695" s="193">
        <v>-0.21054034855210599</v>
      </c>
      <c r="D2695" s="193">
        <v>0.56262499916847397</v>
      </c>
      <c r="E2695" s="193">
        <v>3.98502823428645</v>
      </c>
    </row>
    <row r="2696" spans="1:5" x14ac:dyDescent="0.25">
      <c r="A2696" s="193">
        <v>30857.081434690401</v>
      </c>
      <c r="B2696" s="193">
        <v>0.73268196500306804</v>
      </c>
      <c r="C2696" s="193">
        <v>-0.210883324332584</v>
      </c>
      <c r="D2696" s="193">
        <v>0.562337695592807</v>
      </c>
      <c r="E2696" s="193">
        <v>3.9847452042292399</v>
      </c>
    </row>
    <row r="2697" spans="1:5" x14ac:dyDescent="0.25">
      <c r="A2697" s="193">
        <v>30865.327905055601</v>
      </c>
      <c r="B2697" s="193">
        <v>0.77749121476139005</v>
      </c>
      <c r="C2697" s="193">
        <v>-0.21165542035329599</v>
      </c>
      <c r="D2697" s="193">
        <v>0.56169128071831997</v>
      </c>
      <c r="E2697" s="193">
        <v>3.9841091634455101</v>
      </c>
    </row>
    <row r="2698" spans="1:5" x14ac:dyDescent="0.25">
      <c r="A2698" s="193">
        <v>30865.932765639998</v>
      </c>
      <c r="B2698" s="193">
        <v>0.46966681231572799</v>
      </c>
      <c r="C2698" s="193">
        <v>-0.21171205874788701</v>
      </c>
      <c r="D2698" s="193">
        <v>0.56164388126252496</v>
      </c>
      <c r="E2698" s="193">
        <v>3.9840625655367599</v>
      </c>
    </row>
    <row r="2699" spans="1:5" x14ac:dyDescent="0.25">
      <c r="A2699" s="193">
        <v>30870.849330966899</v>
      </c>
      <c r="B2699" s="193">
        <v>-0.69393271686990499</v>
      </c>
      <c r="C2699" s="193">
        <v>-0.21217247245433199</v>
      </c>
      <c r="D2699" s="193">
        <v>0.56125866984737605</v>
      </c>
      <c r="E2699" s="193">
        <v>3.98368407242612</v>
      </c>
    </row>
    <row r="2700" spans="1:5" x14ac:dyDescent="0.25">
      <c r="A2700" s="193">
        <v>30871.131119685298</v>
      </c>
      <c r="B2700" s="193">
        <v>0.60493588200398696</v>
      </c>
      <c r="C2700" s="193">
        <v>-0.21219886238465599</v>
      </c>
      <c r="D2700" s="193">
        <v>0.561236595703829</v>
      </c>
      <c r="E2700" s="193">
        <v>3.9836623942209002</v>
      </c>
    </row>
    <row r="2701" spans="1:5" x14ac:dyDescent="0.25">
      <c r="A2701" s="193">
        <v>30874.4702946779</v>
      </c>
      <c r="B2701" s="193">
        <v>0.27154911181916902</v>
      </c>
      <c r="C2701" s="193">
        <v>-0.212511594647389</v>
      </c>
      <c r="D2701" s="193">
        <v>0.56097505175778195</v>
      </c>
      <c r="E2701" s="193">
        <v>3.98340563112047</v>
      </c>
    </row>
    <row r="2702" spans="1:5" x14ac:dyDescent="0.25">
      <c r="A2702" s="193">
        <v>30875.378916059901</v>
      </c>
      <c r="B2702" s="193">
        <v>-0.122416400887726</v>
      </c>
      <c r="C2702" s="193">
        <v>-0.21259669632150299</v>
      </c>
      <c r="D2702" s="193">
        <v>0.560903893792841</v>
      </c>
      <c r="E2702" s="193">
        <v>3.98333580233985</v>
      </c>
    </row>
    <row r="2703" spans="1:5" x14ac:dyDescent="0.25">
      <c r="A2703" s="193">
        <v>30878.000879626299</v>
      </c>
      <c r="B2703" s="193">
        <v>-0.46563846233202999</v>
      </c>
      <c r="C2703" s="193">
        <v>-0.21284227981703899</v>
      </c>
      <c r="D2703" s="193">
        <v>0.56069858270430994</v>
      </c>
      <c r="E2703" s="193">
        <v>3.9831343941023798</v>
      </c>
    </row>
    <row r="2704" spans="1:5" x14ac:dyDescent="0.25">
      <c r="A2704" s="193">
        <v>30881.180423481499</v>
      </c>
      <c r="B2704" s="193">
        <v>0.62006215260133102</v>
      </c>
      <c r="C2704" s="193">
        <v>-0.21314010739011599</v>
      </c>
      <c r="D2704" s="193">
        <v>0.56044966308137201</v>
      </c>
      <c r="E2704" s="193">
        <v>3.9828903403844702</v>
      </c>
    </row>
    <row r="2705" spans="1:5" x14ac:dyDescent="0.25">
      <c r="A2705" s="193">
        <v>30883.319517574699</v>
      </c>
      <c r="B2705" s="193">
        <v>8.0611929219664993E-2</v>
      </c>
      <c r="C2705" s="193">
        <v>-0.213340487294191</v>
      </c>
      <c r="D2705" s="193">
        <v>0.56028223091698903</v>
      </c>
      <c r="E2705" s="193">
        <v>3.9827262631937601</v>
      </c>
    </row>
    <row r="2706" spans="1:5" x14ac:dyDescent="0.25">
      <c r="A2706" s="193">
        <v>30886.6492504737</v>
      </c>
      <c r="B2706" s="193">
        <v>3.2271920475457398E-2</v>
      </c>
      <c r="C2706" s="193">
        <v>-0.213652417440234</v>
      </c>
      <c r="D2706" s="193">
        <v>0.56002165815428595</v>
      </c>
      <c r="E2706" s="193">
        <v>3.9824710417441098</v>
      </c>
    </row>
    <row r="2707" spans="1:5" x14ac:dyDescent="0.25">
      <c r="A2707" s="193">
        <v>30887.276579520101</v>
      </c>
      <c r="B2707" s="193">
        <v>0.60529875480920903</v>
      </c>
      <c r="C2707" s="193">
        <v>-0.21371118800531</v>
      </c>
      <c r="D2707" s="193">
        <v>0.559972573075458</v>
      </c>
      <c r="E2707" s="193">
        <v>3.9824229823180501</v>
      </c>
    </row>
    <row r="2708" spans="1:5" x14ac:dyDescent="0.25">
      <c r="A2708" s="193">
        <v>30905.797346329498</v>
      </c>
      <c r="B2708" s="193">
        <v>-0.42016732335335999</v>
      </c>
      <c r="C2708" s="193">
        <v>-0.21544655945185401</v>
      </c>
      <c r="D2708" s="193">
        <v>0.55852453201271801</v>
      </c>
      <c r="E2708" s="193">
        <v>3.9810076507044698</v>
      </c>
    </row>
    <row r="2709" spans="1:5" x14ac:dyDescent="0.25">
      <c r="A2709" s="193">
        <v>30906.8286104738</v>
      </c>
      <c r="B2709" s="193">
        <v>-0.137224986355866</v>
      </c>
      <c r="C2709" s="193">
        <v>-0.215543200996067</v>
      </c>
      <c r="D2709" s="193">
        <v>0.55844396845382405</v>
      </c>
      <c r="E2709" s="193">
        <v>3.9809290432587998</v>
      </c>
    </row>
    <row r="2710" spans="1:5" x14ac:dyDescent="0.25">
      <c r="A2710" s="193">
        <v>30925.101802066602</v>
      </c>
      <c r="B2710" s="193">
        <v>0.58667037018325097</v>
      </c>
      <c r="C2710" s="193">
        <v>-0.21725577572617599</v>
      </c>
      <c r="D2710" s="193">
        <v>0.55701767565629201</v>
      </c>
      <c r="E2710" s="193">
        <v>3.97953966153085</v>
      </c>
    </row>
    <row r="2711" spans="1:5" x14ac:dyDescent="0.25">
      <c r="A2711" s="193">
        <v>30925.672378339601</v>
      </c>
      <c r="B2711" s="193">
        <v>0.59209258443120305</v>
      </c>
      <c r="C2711" s="193">
        <v>-0.21730925426539</v>
      </c>
      <c r="D2711" s="193">
        <v>0.55697317882267805</v>
      </c>
      <c r="E2711" s="193">
        <v>3.9794963840939999</v>
      </c>
    </row>
    <row r="2712" spans="1:5" x14ac:dyDescent="0.25">
      <c r="A2712" s="193">
        <v>30936.924589658302</v>
      </c>
      <c r="B2712" s="193">
        <v>-0.30296617491428801</v>
      </c>
      <c r="C2712" s="193">
        <v>-0.21836391785891601</v>
      </c>
      <c r="D2712" s="193">
        <v>0.55609617198517303</v>
      </c>
      <c r="E2712" s="193">
        <v>3.9786442195151199</v>
      </c>
    </row>
    <row r="2713" spans="1:5" x14ac:dyDescent="0.25">
      <c r="A2713" s="193">
        <v>30941.806524017898</v>
      </c>
      <c r="B2713" s="193">
        <v>0.92421548069245896</v>
      </c>
      <c r="C2713" s="193">
        <v>-0.21882150642572001</v>
      </c>
      <c r="D2713" s="193">
        <v>0.55571597749969903</v>
      </c>
      <c r="E2713" s="193">
        <v>3.9782752631304001</v>
      </c>
    </row>
    <row r="2714" spans="1:5" x14ac:dyDescent="0.25">
      <c r="A2714" s="193">
        <v>30948.457478190699</v>
      </c>
      <c r="B2714" s="193">
        <v>0.74894206296471899</v>
      </c>
      <c r="C2714" s="193">
        <v>-0.21944490476296799</v>
      </c>
      <c r="D2714" s="193">
        <v>0.55519832607014397</v>
      </c>
      <c r="E2714" s="193">
        <v>3.9777733557830901</v>
      </c>
    </row>
    <row r="2715" spans="1:5" x14ac:dyDescent="0.25">
      <c r="A2715" s="193">
        <v>30949.7790496376</v>
      </c>
      <c r="B2715" s="193">
        <v>-0.10424485044207001</v>
      </c>
      <c r="C2715" s="193">
        <v>-0.219568775484244</v>
      </c>
      <c r="D2715" s="193">
        <v>0.55509551013887903</v>
      </c>
      <c r="E2715" s="193">
        <v>3.9776737267465698</v>
      </c>
    </row>
    <row r="2716" spans="1:5" x14ac:dyDescent="0.25">
      <c r="A2716" s="193">
        <v>30952.138989132302</v>
      </c>
      <c r="B2716" s="193">
        <v>0.52073228170508301</v>
      </c>
      <c r="C2716" s="193">
        <v>-0.219789970955861</v>
      </c>
      <c r="D2716" s="193">
        <v>0.55491194743232797</v>
      </c>
      <c r="E2716" s="193">
        <v>3.9774959023974699</v>
      </c>
    </row>
    <row r="2717" spans="1:5" x14ac:dyDescent="0.25">
      <c r="A2717" s="193">
        <v>30953.657223141701</v>
      </c>
      <c r="B2717" s="193">
        <v>0.35422407976966103</v>
      </c>
      <c r="C2717" s="193">
        <v>-0.21993227287914899</v>
      </c>
      <c r="D2717" s="193">
        <v>0.55479387981752704</v>
      </c>
      <c r="E2717" s="193">
        <v>3.9773815584153702</v>
      </c>
    </row>
    <row r="2718" spans="1:5" x14ac:dyDescent="0.25">
      <c r="A2718" s="193">
        <v>30956.747950972702</v>
      </c>
      <c r="B2718" s="193">
        <v>2.0530119545897199</v>
      </c>
      <c r="C2718" s="193">
        <v>-0.22022195925496901</v>
      </c>
      <c r="D2718" s="193">
        <v>0.55455358581342296</v>
      </c>
      <c r="E2718" s="193">
        <v>3.9771489212266502</v>
      </c>
    </row>
    <row r="2719" spans="1:5" x14ac:dyDescent="0.25">
      <c r="A2719" s="193">
        <v>30958.4703551475</v>
      </c>
      <c r="B2719" s="193">
        <v>10.4010093245828</v>
      </c>
      <c r="C2719" s="193">
        <v>-0.22038339386464201</v>
      </c>
      <c r="D2719" s="193">
        <v>0.55441971023087799</v>
      </c>
      <c r="E2719" s="193">
        <v>3.9770193567216601</v>
      </c>
    </row>
    <row r="2720" spans="1:5" x14ac:dyDescent="0.25">
      <c r="A2720" s="193">
        <v>30959.522243756099</v>
      </c>
      <c r="B2720" s="193">
        <v>0.57003197618581403</v>
      </c>
      <c r="C2720" s="193">
        <v>-0.22048198267267299</v>
      </c>
      <c r="D2720" s="193">
        <v>0.55433796382134504</v>
      </c>
      <c r="E2720" s="193">
        <v>3.9769402585060099</v>
      </c>
    </row>
    <row r="2721" spans="1:5" x14ac:dyDescent="0.25">
      <c r="A2721" s="193">
        <v>30963.704970453098</v>
      </c>
      <c r="B2721" s="193">
        <v>4.9920408892452501</v>
      </c>
      <c r="C2721" s="193">
        <v>-0.220874003752383</v>
      </c>
      <c r="D2721" s="193">
        <v>0.55401300374740503</v>
      </c>
      <c r="E2721" s="193">
        <v>3.9766259428451201</v>
      </c>
    </row>
    <row r="2722" spans="1:5" x14ac:dyDescent="0.25">
      <c r="A2722" s="193">
        <v>30971.939967384998</v>
      </c>
      <c r="B2722" s="193">
        <v>2.3907142964416899</v>
      </c>
      <c r="C2722" s="193">
        <v>-0.22164577806300101</v>
      </c>
      <c r="D2722" s="193">
        <v>0.55337367636065005</v>
      </c>
      <c r="E2722" s="193">
        <v>3.9760080942385501</v>
      </c>
    </row>
    <row r="2723" spans="1:5" x14ac:dyDescent="0.25">
      <c r="A2723" s="193">
        <v>30976.443871785701</v>
      </c>
      <c r="B2723" s="193">
        <v>0.575555658836024</v>
      </c>
      <c r="C2723" s="193">
        <v>-0.22206785043427699</v>
      </c>
      <c r="D2723" s="193">
        <v>0.55302427663692699</v>
      </c>
      <c r="E2723" s="193">
        <v>3.97567072672578</v>
      </c>
    </row>
    <row r="2724" spans="1:5" x14ac:dyDescent="0.25">
      <c r="A2724" s="193">
        <v>30978.5692332242</v>
      </c>
      <c r="B2724" s="193">
        <v>0.77150534784404801</v>
      </c>
      <c r="C2724" s="193">
        <v>-0.22226701538226201</v>
      </c>
      <c r="D2724" s="193">
        <v>0.55285946315232704</v>
      </c>
      <c r="E2724" s="193">
        <v>3.9755116594464401</v>
      </c>
    </row>
    <row r="2725" spans="1:5" x14ac:dyDescent="0.25">
      <c r="A2725" s="193">
        <v>30982.653916663399</v>
      </c>
      <c r="B2725" s="193">
        <v>0.16369550489221399</v>
      </c>
      <c r="C2725" s="193">
        <v>-0.222649769872313</v>
      </c>
      <c r="D2725" s="193">
        <v>0.552542832123603</v>
      </c>
      <c r="E2725" s="193">
        <v>3.9752061926583502</v>
      </c>
    </row>
    <row r="2726" spans="1:5" x14ac:dyDescent="0.25">
      <c r="A2726" s="193">
        <v>30984.7725244252</v>
      </c>
      <c r="B2726" s="193">
        <v>16.7105668521633</v>
      </c>
      <c r="C2726" s="193">
        <v>-0.22284828469354001</v>
      </c>
      <c r="D2726" s="193">
        <v>0.552378667697773</v>
      </c>
      <c r="E2726" s="193">
        <v>3.9750478804728999</v>
      </c>
    </row>
    <row r="2727" spans="1:5" x14ac:dyDescent="0.25">
      <c r="A2727" s="193">
        <v>30986.1676753637</v>
      </c>
      <c r="B2727" s="193">
        <v>0.47804493457019898</v>
      </c>
      <c r="C2727" s="193">
        <v>-0.22297900764487599</v>
      </c>
      <c r="D2727" s="193">
        <v>0.55227058544967</v>
      </c>
      <c r="E2727" s="193">
        <v>3.9749436747587898</v>
      </c>
    </row>
    <row r="2728" spans="1:5" x14ac:dyDescent="0.25">
      <c r="A2728" s="193">
        <v>30994.8531844235</v>
      </c>
      <c r="B2728" s="193">
        <v>0.58211393446918602</v>
      </c>
      <c r="C2728" s="193">
        <v>-0.22379275418918501</v>
      </c>
      <c r="D2728" s="193">
        <v>0.55159815007451296</v>
      </c>
      <c r="E2728" s="193">
        <v>3.9742957695512802</v>
      </c>
    </row>
    <row r="2729" spans="1:5" x14ac:dyDescent="0.25">
      <c r="A2729" s="193">
        <v>31000.0339727883</v>
      </c>
      <c r="B2729" s="193">
        <v>1.02241927157972</v>
      </c>
      <c r="C2729" s="193">
        <v>-0.22427808044148301</v>
      </c>
      <c r="D2729" s="193">
        <v>0.55119741151297896</v>
      </c>
      <c r="E2729" s="193">
        <v>3.9739099796039601</v>
      </c>
    </row>
    <row r="2730" spans="1:5" x14ac:dyDescent="0.25">
      <c r="A2730" s="193">
        <v>31000.825671688101</v>
      </c>
      <c r="B2730" s="193">
        <v>0.25520761531185898</v>
      </c>
      <c r="C2730" s="193">
        <v>-0.22435224077152999</v>
      </c>
      <c r="D2730" s="193">
        <v>0.55113619703363603</v>
      </c>
      <c r="E2730" s="193">
        <v>3.9738510697717002</v>
      </c>
    </row>
    <row r="2731" spans="1:5" x14ac:dyDescent="0.25">
      <c r="A2731" s="193">
        <v>31001.2862021664</v>
      </c>
      <c r="B2731" s="193">
        <v>3.7799775469332402</v>
      </c>
      <c r="C2731" s="193">
        <v>-0.22439537919477401</v>
      </c>
      <c r="D2731" s="193">
        <v>0.55110059159695501</v>
      </c>
      <c r="E2731" s="193">
        <v>3.9738168073898401</v>
      </c>
    </row>
    <row r="2732" spans="1:5" x14ac:dyDescent="0.25">
      <c r="A2732" s="193">
        <v>31002.251073005398</v>
      </c>
      <c r="B2732" s="193">
        <v>-5.2806246293968198E-2</v>
      </c>
      <c r="C2732" s="193">
        <v>-0.22448575839135099</v>
      </c>
      <c r="D2732" s="193">
        <v>0.55102600070119501</v>
      </c>
      <c r="E2732" s="193">
        <v>3.9737450361709699</v>
      </c>
    </row>
    <row r="2733" spans="1:5" x14ac:dyDescent="0.25">
      <c r="A2733" s="193">
        <v>31006.371354409101</v>
      </c>
      <c r="B2733" s="193">
        <v>2.3598494391648299</v>
      </c>
      <c r="C2733" s="193">
        <v>-0.224871682519585</v>
      </c>
      <c r="D2733" s="193">
        <v>0.55070758449389001</v>
      </c>
      <c r="E2733" s="193">
        <v>3.9734387482834501</v>
      </c>
    </row>
    <row r="2734" spans="1:5" x14ac:dyDescent="0.25">
      <c r="A2734" s="193">
        <v>31010.7710990786</v>
      </c>
      <c r="B2734" s="193">
        <v>-8.9802835733360301E-2</v>
      </c>
      <c r="C2734" s="193">
        <v>-0.22528374195096301</v>
      </c>
      <c r="D2734" s="193">
        <v>0.55036776817001998</v>
      </c>
      <c r="E2734" s="193">
        <v>3.97311203651681</v>
      </c>
    </row>
    <row r="2735" spans="1:5" x14ac:dyDescent="0.25">
      <c r="A2735" s="193">
        <v>31014.451004995099</v>
      </c>
      <c r="B2735" s="193">
        <v>0.78929405458052504</v>
      </c>
      <c r="C2735" s="193">
        <v>-0.22562835056842001</v>
      </c>
      <c r="D2735" s="193">
        <v>0.55008370734233403</v>
      </c>
      <c r="E2735" s="193">
        <v>3.9728390551268302</v>
      </c>
    </row>
    <row r="2736" spans="1:5" x14ac:dyDescent="0.25">
      <c r="A2736" s="193">
        <v>31020.1448972242</v>
      </c>
      <c r="B2736" s="193">
        <v>-9.7566740967625104E-2</v>
      </c>
      <c r="C2736" s="193">
        <v>-0.22616149580284201</v>
      </c>
      <c r="D2736" s="193">
        <v>0.54964447102633596</v>
      </c>
      <c r="E2736" s="193">
        <v>3.9724171694450998</v>
      </c>
    </row>
    <row r="2737" spans="1:5" x14ac:dyDescent="0.25">
      <c r="A2737" s="193">
        <v>31021.961441246302</v>
      </c>
      <c r="B2737" s="193">
        <v>-0.35554840175612301</v>
      </c>
      <c r="C2737" s="193">
        <v>-0.22633156964029699</v>
      </c>
      <c r="D2737" s="193">
        <v>0.54950441462331201</v>
      </c>
      <c r="E2737" s="193">
        <v>3.9722827002841599</v>
      </c>
    </row>
    <row r="2738" spans="1:5" x14ac:dyDescent="0.25">
      <c r="A2738" s="193">
        <v>31022.108544262301</v>
      </c>
      <c r="B2738" s="193">
        <v>16.852759768985901</v>
      </c>
      <c r="C2738" s="193">
        <v>-0.226345341769567</v>
      </c>
      <c r="D2738" s="193">
        <v>0.54949307450929097</v>
      </c>
      <c r="E2738" s="193">
        <v>3.9722718137016901</v>
      </c>
    </row>
    <row r="2739" spans="1:5" x14ac:dyDescent="0.25">
      <c r="A2739" s="193">
        <v>31027.948123030099</v>
      </c>
      <c r="B2739" s="193">
        <v>0.75835745628749496</v>
      </c>
      <c r="C2739" s="193">
        <v>-0.22689200900713899</v>
      </c>
      <c r="D2739" s="193">
        <v>0.54904309878225899</v>
      </c>
      <c r="E2739" s="193">
        <v>3.9718399702770002</v>
      </c>
    </row>
    <row r="2740" spans="1:5" x14ac:dyDescent="0.25">
      <c r="A2740" s="193">
        <v>31028.143427750601</v>
      </c>
      <c r="B2740" s="193">
        <v>0.121659809690988</v>
      </c>
      <c r="C2740" s="193">
        <v>-0.226910290641687</v>
      </c>
      <c r="D2740" s="193">
        <v>0.54902805596730997</v>
      </c>
      <c r="E2740" s="193">
        <v>3.9718255381657102</v>
      </c>
    </row>
    <row r="2741" spans="1:5" x14ac:dyDescent="0.25">
      <c r="A2741" s="193">
        <v>31028.419529930201</v>
      </c>
      <c r="B2741" s="193">
        <v>0.51799009673796403</v>
      </c>
      <c r="C2741" s="193">
        <v>-0.22693613519181</v>
      </c>
      <c r="D2741" s="193">
        <v>0.54900679068442604</v>
      </c>
      <c r="E2741" s="193">
        <v>3.9718051366990199</v>
      </c>
    </row>
    <row r="2742" spans="1:5" x14ac:dyDescent="0.25">
      <c r="A2742" s="193">
        <v>31031.617765512099</v>
      </c>
      <c r="B2742" s="193">
        <v>-1.17910629337081E-2</v>
      </c>
      <c r="C2742" s="193">
        <v>-0.22723548991727499</v>
      </c>
      <c r="D2742" s="193">
        <v>0.54876052696127497</v>
      </c>
      <c r="E2742" s="193">
        <v>3.9715689183556</v>
      </c>
    </row>
    <row r="2743" spans="1:5" x14ac:dyDescent="0.25">
      <c r="A2743" s="193">
        <v>31032.683948723599</v>
      </c>
      <c r="B2743" s="193">
        <v>5.7292641283426002</v>
      </c>
      <c r="C2743" s="193">
        <v>-0.227335277890407</v>
      </c>
      <c r="D2743" s="193">
        <v>0.54867845695834505</v>
      </c>
      <c r="E2743" s="193">
        <v>3.97149021307367</v>
      </c>
    </row>
    <row r="2744" spans="1:5" x14ac:dyDescent="0.25">
      <c r="A2744" s="193">
        <v>31034.215068857</v>
      </c>
      <c r="B2744" s="193">
        <v>-8.1572938706386794E-2</v>
      </c>
      <c r="C2744" s="193">
        <v>-0.22747857498898899</v>
      </c>
      <c r="D2744" s="193">
        <v>0.54856062105124503</v>
      </c>
      <c r="E2744" s="193">
        <v>3.9713772229104101</v>
      </c>
    </row>
    <row r="2745" spans="1:5" x14ac:dyDescent="0.25">
      <c r="A2745" s="193">
        <v>31036.438736418</v>
      </c>
      <c r="B2745" s="193">
        <v>1.2111344040642</v>
      </c>
      <c r="C2745" s="193">
        <v>-0.227686674554122</v>
      </c>
      <c r="D2745" s="193">
        <v>0.54838953452399397</v>
      </c>
      <c r="E2745" s="193">
        <v>3.9712132024658202</v>
      </c>
    </row>
    <row r="2746" spans="1:5" x14ac:dyDescent="0.25">
      <c r="A2746" s="193">
        <v>31040.060831274899</v>
      </c>
      <c r="B2746" s="193">
        <v>0.17823144214672601</v>
      </c>
      <c r="C2746" s="193">
        <v>-0.22802561100832799</v>
      </c>
      <c r="D2746" s="193">
        <v>0.54811097785251095</v>
      </c>
      <c r="E2746" s="193">
        <v>3.97094622672974</v>
      </c>
    </row>
    <row r="2747" spans="1:5" x14ac:dyDescent="0.25">
      <c r="A2747" s="193">
        <v>31041.488664540499</v>
      </c>
      <c r="B2747" s="193">
        <v>0.55439393604579401</v>
      </c>
      <c r="C2747" s="193">
        <v>-0.22815920840823301</v>
      </c>
      <c r="D2747" s="193">
        <v>0.54800121286469905</v>
      </c>
      <c r="E2747" s="193">
        <v>3.9708410507490299</v>
      </c>
    </row>
    <row r="2748" spans="1:5" x14ac:dyDescent="0.25">
      <c r="A2748" s="193">
        <v>31045.948025374899</v>
      </c>
      <c r="B2748" s="193">
        <v>0.20469238346541599</v>
      </c>
      <c r="C2748" s="193">
        <v>-0.22857641143957499</v>
      </c>
      <c r="D2748" s="193">
        <v>0.547658554193175</v>
      </c>
      <c r="E2748" s="193">
        <v>3.97051280891186</v>
      </c>
    </row>
    <row r="2749" spans="1:5" x14ac:dyDescent="0.25">
      <c r="A2749" s="193">
        <v>31050.751091569</v>
      </c>
      <c r="B2749" s="193">
        <v>0.39756931213237301</v>
      </c>
      <c r="C2749" s="193">
        <v>-0.229025693455637</v>
      </c>
      <c r="D2749" s="193">
        <v>0.547289751829797</v>
      </c>
      <c r="E2749" s="193">
        <v>3.9701596740735101</v>
      </c>
    </row>
    <row r="2750" spans="1:5" x14ac:dyDescent="0.25">
      <c r="A2750" s="193">
        <v>31057.5326780957</v>
      </c>
      <c r="B2750" s="193">
        <v>1.1344337392794599</v>
      </c>
      <c r="C2750" s="193">
        <v>-0.22965990480205201</v>
      </c>
      <c r="D2750" s="193">
        <v>0.54676950815152603</v>
      </c>
      <c r="E2750" s="193">
        <v>3.96966178798223</v>
      </c>
    </row>
    <row r="2751" spans="1:5" x14ac:dyDescent="0.25">
      <c r="A2751" s="193">
        <v>31060.490538331898</v>
      </c>
      <c r="B2751" s="193">
        <v>0.65939118413354003</v>
      </c>
      <c r="C2751" s="193">
        <v>-0.229936468098729</v>
      </c>
      <c r="D2751" s="193">
        <v>0.54654277664431705</v>
      </c>
      <c r="E2751" s="193">
        <v>3.9694448911760198</v>
      </c>
    </row>
    <row r="2752" spans="1:5" x14ac:dyDescent="0.25">
      <c r="A2752" s="193">
        <v>31064.395017030001</v>
      </c>
      <c r="B2752" s="193">
        <v>1.87273296341508</v>
      </c>
      <c r="C2752" s="193">
        <v>-0.230301488472308</v>
      </c>
      <c r="D2752" s="193">
        <v>0.54624365121396101</v>
      </c>
      <c r="E2752" s="193">
        <v>3.9691588223207401</v>
      </c>
    </row>
    <row r="2753" spans="1:5" x14ac:dyDescent="0.25">
      <c r="A2753" s="193">
        <v>31066.1069953591</v>
      </c>
      <c r="B2753" s="193">
        <v>0.160844180594544</v>
      </c>
      <c r="C2753" s="193">
        <v>-0.23046151782301999</v>
      </c>
      <c r="D2753" s="193">
        <v>0.54611255592922003</v>
      </c>
      <c r="E2753" s="193">
        <v>3.9690334779318799</v>
      </c>
    </row>
    <row r="2754" spans="1:5" x14ac:dyDescent="0.25">
      <c r="A2754" s="193">
        <v>31074.177595234902</v>
      </c>
      <c r="B2754" s="193">
        <v>1.9138526046445401</v>
      </c>
      <c r="C2754" s="193">
        <v>-0.231215762136386</v>
      </c>
      <c r="D2754" s="193">
        <v>0.54549505342045701</v>
      </c>
      <c r="E2754" s="193">
        <v>3.9684432913413801</v>
      </c>
    </row>
    <row r="2755" spans="1:5" x14ac:dyDescent="0.25">
      <c r="A2755" s="193">
        <v>31077.668546817698</v>
      </c>
      <c r="B2755" s="193">
        <v>-0.160078064302693</v>
      </c>
      <c r="C2755" s="193">
        <v>-0.231541924368002</v>
      </c>
      <c r="D2755" s="193">
        <v>0.54522821382138498</v>
      </c>
      <c r="E2755" s="193">
        <v>3.9681883677858001</v>
      </c>
    </row>
    <row r="2756" spans="1:5" x14ac:dyDescent="0.25">
      <c r="A2756" s="193">
        <v>31082.2455992498</v>
      </c>
      <c r="B2756" s="193">
        <v>1.21895238230463</v>
      </c>
      <c r="C2756" s="193">
        <v>-0.231969478577674</v>
      </c>
      <c r="D2756" s="193">
        <v>0.54487859897820301</v>
      </c>
      <c r="E2756" s="193">
        <v>3.9678544634139699</v>
      </c>
    </row>
    <row r="2757" spans="1:5" x14ac:dyDescent="0.25">
      <c r="A2757" s="193">
        <v>31083.353538265601</v>
      </c>
      <c r="B2757" s="193">
        <v>-0.54127842392467396</v>
      </c>
      <c r="C2757" s="193">
        <v>-0.232072959489246</v>
      </c>
      <c r="D2757" s="193">
        <v>0.54479401176646902</v>
      </c>
      <c r="E2757" s="193">
        <v>3.9677736935317398</v>
      </c>
    </row>
    <row r="2758" spans="1:5" x14ac:dyDescent="0.25">
      <c r="A2758" s="193">
        <v>31088.1431012715</v>
      </c>
      <c r="B2758" s="193">
        <v>0.49261495141068601</v>
      </c>
      <c r="C2758" s="193">
        <v>-0.23252023540502501</v>
      </c>
      <c r="D2758" s="193">
        <v>0.54442853542741199</v>
      </c>
      <c r="E2758" s="193">
        <v>3.9674247814560402</v>
      </c>
    </row>
    <row r="2759" spans="1:5" x14ac:dyDescent="0.25">
      <c r="A2759" s="193">
        <v>31097.234247324999</v>
      </c>
      <c r="B2759" s="193">
        <v>2.2535616147705499</v>
      </c>
      <c r="C2759" s="193">
        <v>-0.23336890860451401</v>
      </c>
      <c r="D2759" s="193">
        <v>0.54373567872225503</v>
      </c>
      <c r="E2759" s="193">
        <v>3.9667636279619498</v>
      </c>
    </row>
    <row r="2760" spans="1:5" x14ac:dyDescent="0.25">
      <c r="A2760" s="193">
        <v>31102.306622729098</v>
      </c>
      <c r="B2760" s="193">
        <v>0.34315616280271599</v>
      </c>
      <c r="C2760" s="193">
        <v>-0.23384224005778501</v>
      </c>
      <c r="D2760" s="193">
        <v>0.54334959958351403</v>
      </c>
      <c r="E2760" s="193">
        <v>3.9663953758408801</v>
      </c>
    </row>
    <row r="2761" spans="1:5" x14ac:dyDescent="0.25">
      <c r="A2761" s="193">
        <v>31103.9128960169</v>
      </c>
      <c r="B2761" s="193">
        <v>-5.7656277364399197E-2</v>
      </c>
      <c r="C2761" s="193">
        <v>-0.23399210206672499</v>
      </c>
      <c r="D2761" s="193">
        <v>0.54322741500883898</v>
      </c>
      <c r="E2761" s="193">
        <v>3.9662788558458502</v>
      </c>
    </row>
    <row r="2762" spans="1:5" x14ac:dyDescent="0.25">
      <c r="A2762" s="193">
        <v>31106.7613420056</v>
      </c>
      <c r="B2762" s="193">
        <v>0.72751900584602203</v>
      </c>
      <c r="C2762" s="193">
        <v>-0.234257822167799</v>
      </c>
      <c r="D2762" s="193">
        <v>0.54301083191052602</v>
      </c>
      <c r="E2762" s="193">
        <v>3.96607233972294</v>
      </c>
    </row>
    <row r="2763" spans="1:5" x14ac:dyDescent="0.25">
      <c r="A2763" s="193">
        <v>31107.908775664699</v>
      </c>
      <c r="B2763" s="193">
        <v>0.10944273593442901</v>
      </c>
      <c r="C2763" s="193">
        <v>-0.234364849197544</v>
      </c>
      <c r="D2763" s="193">
        <v>0.542923618855218</v>
      </c>
      <c r="E2763" s="193">
        <v>3.96598918960655</v>
      </c>
    </row>
    <row r="2764" spans="1:5" x14ac:dyDescent="0.25">
      <c r="A2764" s="193">
        <v>31109.181959330999</v>
      </c>
      <c r="B2764" s="193">
        <v>-0.20623548935425601</v>
      </c>
      <c r="C2764" s="193">
        <v>-0.23448359711630401</v>
      </c>
      <c r="D2764" s="193">
        <v>0.54282686997353502</v>
      </c>
      <c r="E2764" s="193">
        <v>3.9658969539616402</v>
      </c>
    </row>
    <row r="2765" spans="1:5" x14ac:dyDescent="0.25">
      <c r="A2765" s="193">
        <v>31115.194844551701</v>
      </c>
      <c r="B2765" s="193">
        <v>0.391812767994419</v>
      </c>
      <c r="C2765" s="193">
        <v>-0.23504428756307899</v>
      </c>
      <c r="D2765" s="193">
        <v>0.54237026838344804</v>
      </c>
      <c r="E2765" s="193">
        <v>3.9654617356284501</v>
      </c>
    </row>
    <row r="2766" spans="1:5" x14ac:dyDescent="0.25">
      <c r="A2766" s="193">
        <v>31119.657737933001</v>
      </c>
      <c r="B2766" s="193">
        <v>0.33429758796914599</v>
      </c>
      <c r="C2766" s="193">
        <v>-0.23546031063501099</v>
      </c>
      <c r="D2766" s="193">
        <v>0.54203170939727197</v>
      </c>
      <c r="E2766" s="193">
        <v>3.96513911643066</v>
      </c>
    </row>
    <row r="2767" spans="1:5" x14ac:dyDescent="0.25">
      <c r="A2767" s="193">
        <v>31123.126408674099</v>
      </c>
      <c r="B2767" s="193">
        <v>0.55792943223300595</v>
      </c>
      <c r="C2767" s="193">
        <v>-0.23578357336484199</v>
      </c>
      <c r="D2767" s="193">
        <v>0.54176877583163796</v>
      </c>
      <c r="E2767" s="193">
        <v>3.9648886089659499</v>
      </c>
    </row>
    <row r="2768" spans="1:5" x14ac:dyDescent="0.25">
      <c r="A2768" s="193">
        <v>31128.2306083896</v>
      </c>
      <c r="B2768" s="193">
        <v>1.3814291031683801</v>
      </c>
      <c r="C2768" s="193">
        <v>-0.23625912779604699</v>
      </c>
      <c r="D2768" s="193">
        <v>0.54138219140713095</v>
      </c>
      <c r="E2768" s="193">
        <v>3.96452036444356</v>
      </c>
    </row>
    <row r="2769" spans="1:5" x14ac:dyDescent="0.25">
      <c r="A2769" s="193">
        <v>31130.341899274801</v>
      </c>
      <c r="B2769" s="193">
        <v>0.60654369107289197</v>
      </c>
      <c r="C2769" s="193">
        <v>-0.23645578853546101</v>
      </c>
      <c r="D2769" s="193">
        <v>0.54122239997577104</v>
      </c>
      <c r="E2769" s="193">
        <v>3.9643681768222301</v>
      </c>
    </row>
    <row r="2770" spans="1:5" x14ac:dyDescent="0.25">
      <c r="A2770" s="193">
        <v>31133.895462854001</v>
      </c>
      <c r="B2770" s="193">
        <v>-0.233690678622933</v>
      </c>
      <c r="C2770" s="193">
        <v>-0.236786730060454</v>
      </c>
      <c r="D2770" s="193">
        <v>0.54095360399518599</v>
      </c>
      <c r="E2770" s="193">
        <v>3.9641122006667699</v>
      </c>
    </row>
    <row r="2771" spans="1:5" x14ac:dyDescent="0.25">
      <c r="A2771" s="193">
        <v>31134.476798089701</v>
      </c>
      <c r="B2771" s="193">
        <v>-0.24885363321284201</v>
      </c>
      <c r="C2771" s="193">
        <v>-0.23684086192558801</v>
      </c>
      <c r="D2771" s="193">
        <v>0.54090964940724495</v>
      </c>
      <c r="E2771" s="193">
        <v>3.9640703457683899</v>
      </c>
    </row>
    <row r="2772" spans="1:5" x14ac:dyDescent="0.25">
      <c r="A2772" s="193">
        <v>31135.619125402802</v>
      </c>
      <c r="B2772" s="193">
        <v>1.4749001209438</v>
      </c>
      <c r="C2772" s="193">
        <v>-0.23694722510557301</v>
      </c>
      <c r="D2772" s="193">
        <v>0.54082329345479496</v>
      </c>
      <c r="E2772" s="193">
        <v>3.9639881176549401</v>
      </c>
    </row>
    <row r="2773" spans="1:5" x14ac:dyDescent="0.25">
      <c r="A2773" s="193">
        <v>31137.951576834101</v>
      </c>
      <c r="B2773" s="193">
        <v>0.26723846931935302</v>
      </c>
      <c r="C2773" s="193">
        <v>-0.23716437589175701</v>
      </c>
      <c r="D2773" s="193">
        <v>0.540647030569677</v>
      </c>
      <c r="E2773" s="193">
        <v>3.96382029086634</v>
      </c>
    </row>
    <row r="2774" spans="1:5" x14ac:dyDescent="0.25">
      <c r="A2774" s="193">
        <v>31138.319591584499</v>
      </c>
      <c r="B2774" s="193">
        <v>0.67156010455464699</v>
      </c>
      <c r="C2774" s="193">
        <v>-0.23719863478872899</v>
      </c>
      <c r="D2774" s="193">
        <v>0.54061922743119595</v>
      </c>
      <c r="E2774" s="193">
        <v>3.96379381969084</v>
      </c>
    </row>
    <row r="2775" spans="1:5" x14ac:dyDescent="0.25">
      <c r="A2775" s="193">
        <v>31141.174082678099</v>
      </c>
      <c r="B2775" s="193">
        <v>0.543406012734855</v>
      </c>
      <c r="C2775" s="193">
        <v>-0.237464332538388</v>
      </c>
      <c r="D2775" s="193">
        <v>0.54040364478457303</v>
      </c>
      <c r="E2775" s="193">
        <v>3.9635885764023202</v>
      </c>
    </row>
    <row r="2776" spans="1:5" x14ac:dyDescent="0.25">
      <c r="A2776" s="193">
        <v>31143.9266432605</v>
      </c>
      <c r="B2776" s="193">
        <v>1.85846203285456</v>
      </c>
      <c r="C2776" s="193">
        <v>-0.23772049176450599</v>
      </c>
      <c r="D2776" s="193">
        <v>0.54019588044615396</v>
      </c>
      <c r="E2776" s="193">
        <v>3.9633907949631499</v>
      </c>
    </row>
    <row r="2777" spans="1:5" x14ac:dyDescent="0.25">
      <c r="A2777" s="193">
        <v>31144.7876105744</v>
      </c>
      <c r="B2777" s="193">
        <v>2.38396405149282</v>
      </c>
      <c r="C2777" s="193">
        <v>-0.23780060489588201</v>
      </c>
      <c r="D2777" s="193">
        <v>0.54013091863694995</v>
      </c>
      <c r="E2777" s="193">
        <v>3.9633289580894999</v>
      </c>
    </row>
    <row r="2778" spans="1:5" x14ac:dyDescent="0.25">
      <c r="A2778" s="193">
        <v>31146.530363636299</v>
      </c>
      <c r="B2778" s="193">
        <v>2.0089422193546098</v>
      </c>
      <c r="C2778" s="193">
        <v>-0.23796275309665901</v>
      </c>
      <c r="D2778" s="193">
        <v>0.53999945987169395</v>
      </c>
      <c r="E2778" s="193">
        <v>3.9632038280704802</v>
      </c>
    </row>
    <row r="2779" spans="1:5" x14ac:dyDescent="0.25">
      <c r="A2779" s="193">
        <v>31148.205556469798</v>
      </c>
      <c r="B2779" s="193">
        <v>0.25060331715098799</v>
      </c>
      <c r="C2779" s="193">
        <v>-0.238118596059265</v>
      </c>
      <c r="D2779" s="193">
        <v>0.53987314242220696</v>
      </c>
      <c r="E2779" s="193">
        <v>3.9630835980070498</v>
      </c>
    </row>
    <row r="2780" spans="1:5" x14ac:dyDescent="0.25">
      <c r="A2780" s="193">
        <v>31151.423890339502</v>
      </c>
      <c r="B2780" s="193">
        <v>0.60408756409768405</v>
      </c>
      <c r="C2780" s="193">
        <v>-0.23841794345791201</v>
      </c>
      <c r="D2780" s="193">
        <v>0.53963058965458099</v>
      </c>
      <c r="E2780" s="193">
        <v>3.9628527502636599</v>
      </c>
    </row>
    <row r="2781" spans="1:5" x14ac:dyDescent="0.25">
      <c r="A2781" s="193">
        <v>31156.3768680008</v>
      </c>
      <c r="B2781" s="193">
        <v>0.50288192147420796</v>
      </c>
      <c r="C2781" s="193">
        <v>-0.23887849520629401</v>
      </c>
      <c r="D2781" s="193">
        <v>0.53925762703857705</v>
      </c>
      <c r="E2781" s="193">
        <v>3.96249782428825</v>
      </c>
    </row>
    <row r="2782" spans="1:5" x14ac:dyDescent="0.25">
      <c r="A2782" s="193">
        <v>31158.459604350399</v>
      </c>
      <c r="B2782" s="193">
        <v>0.13674423784484399</v>
      </c>
      <c r="C2782" s="193">
        <v>-0.23907210643924601</v>
      </c>
      <c r="D2782" s="193">
        <v>0.53910091352860501</v>
      </c>
      <c r="E2782" s="193">
        <v>3.9623487022382902</v>
      </c>
    </row>
    <row r="2783" spans="1:5" x14ac:dyDescent="0.25">
      <c r="A2783" s="193">
        <v>31162.782908213601</v>
      </c>
      <c r="B2783" s="193">
        <v>0.77924696165858598</v>
      </c>
      <c r="C2783" s="193">
        <v>-0.23947390158081799</v>
      </c>
      <c r="D2783" s="193">
        <v>0.538775835579969</v>
      </c>
      <c r="E2783" s="193">
        <v>3.9620393932138001</v>
      </c>
    </row>
    <row r="2784" spans="1:5" x14ac:dyDescent="0.25">
      <c r="A2784" s="193">
        <v>31167.4628373511</v>
      </c>
      <c r="B2784" s="193">
        <v>6.5276772122713198E-2</v>
      </c>
      <c r="C2784" s="193">
        <v>-0.23990868677916999</v>
      </c>
      <c r="D2784" s="193">
        <v>0.53842428737692505</v>
      </c>
      <c r="E2784" s="193">
        <v>3.9617049272218798</v>
      </c>
    </row>
    <row r="2785" spans="1:5" x14ac:dyDescent="0.25">
      <c r="A2785" s="193">
        <v>31171.545693920802</v>
      </c>
      <c r="B2785" s="193">
        <v>-0.117668945549291</v>
      </c>
      <c r="C2785" s="193">
        <v>-0.240287868387248</v>
      </c>
      <c r="D2785" s="193">
        <v>0.538117886215431</v>
      </c>
      <c r="E2785" s="193">
        <v>3.96141343573876</v>
      </c>
    </row>
    <row r="2786" spans="1:5" x14ac:dyDescent="0.25">
      <c r="A2786" s="193">
        <v>31191.914764504199</v>
      </c>
      <c r="B2786" s="193">
        <v>0.28914134717776802</v>
      </c>
      <c r="C2786" s="193">
        <v>-0.24217764626848401</v>
      </c>
      <c r="D2786" s="193">
        <v>0.53659348468339196</v>
      </c>
      <c r="E2786" s="193">
        <v>3.9599633952350799</v>
      </c>
    </row>
    <row r="2787" spans="1:5" x14ac:dyDescent="0.25">
      <c r="A2787" s="193">
        <v>31192.376823526902</v>
      </c>
      <c r="B2787" s="193">
        <v>0.83932708933320799</v>
      </c>
      <c r="C2787" s="193">
        <v>-0.242220476008914</v>
      </c>
      <c r="D2787" s="193">
        <v>0.53655898751942899</v>
      </c>
      <c r="E2787" s="193">
        <v>3.9599305825300899</v>
      </c>
    </row>
    <row r="2788" spans="1:5" x14ac:dyDescent="0.25">
      <c r="A2788" s="193">
        <v>31196.6371311851</v>
      </c>
      <c r="B2788" s="193">
        <v>-0.43513162388741899</v>
      </c>
      <c r="C2788" s="193">
        <v>-0.24261529414892899</v>
      </c>
      <c r="D2788" s="193">
        <v>0.53624109086080196</v>
      </c>
      <c r="E2788" s="193">
        <v>3.9596282079865501</v>
      </c>
    </row>
    <row r="2789" spans="1:5" x14ac:dyDescent="0.25">
      <c r="A2789" s="193">
        <v>31199.683183879901</v>
      </c>
      <c r="B2789" s="193">
        <v>3.9180314003475201</v>
      </c>
      <c r="C2789" s="193">
        <v>-0.242897489557065</v>
      </c>
      <c r="D2789" s="193">
        <v>0.536013996001103</v>
      </c>
      <c r="E2789" s="193">
        <v>3.95941219978618</v>
      </c>
    </row>
    <row r="2790" spans="1:5" x14ac:dyDescent="0.25">
      <c r="A2790" s="193">
        <v>31199.7081432911</v>
      </c>
      <c r="B2790" s="193">
        <v>0.480437867064265</v>
      </c>
      <c r="C2790" s="193">
        <v>-0.24289980154688101</v>
      </c>
      <c r="D2790" s="193">
        <v>0.53601213586104501</v>
      </c>
      <c r="E2790" s="193">
        <v>3.95941043044657</v>
      </c>
    </row>
    <row r="2791" spans="1:5" x14ac:dyDescent="0.25">
      <c r="A2791" s="193">
        <v>31202.134158477798</v>
      </c>
      <c r="B2791" s="193">
        <v>0.19249930644951199</v>
      </c>
      <c r="C2791" s="193">
        <v>-0.243124497938044</v>
      </c>
      <c r="D2791" s="193">
        <v>0.53583138610340997</v>
      </c>
      <c r="E2791" s="193">
        <v>3.9592385026827799</v>
      </c>
    </row>
    <row r="2792" spans="1:5" x14ac:dyDescent="0.25">
      <c r="A2792" s="193">
        <v>31204.512508612901</v>
      </c>
      <c r="B2792" s="193">
        <v>-0.12306986613818099</v>
      </c>
      <c r="C2792" s="193">
        <v>-0.24334473059512399</v>
      </c>
      <c r="D2792" s="193">
        <v>0.53565428963314599</v>
      </c>
      <c r="E2792" s="193">
        <v>3.9590700473854801</v>
      </c>
    </row>
    <row r="2793" spans="1:5" x14ac:dyDescent="0.25">
      <c r="A2793" s="193">
        <v>31205.412331603002</v>
      </c>
      <c r="B2793" s="193">
        <v>1.2413565561199</v>
      </c>
      <c r="C2793" s="193">
        <v>-0.243428040486903</v>
      </c>
      <c r="D2793" s="193">
        <v>0.535587313543749</v>
      </c>
      <c r="E2793" s="193">
        <v>3.9590063385200902</v>
      </c>
    </row>
    <row r="2794" spans="1:5" x14ac:dyDescent="0.25">
      <c r="A2794" s="193">
        <v>31212.651045322</v>
      </c>
      <c r="B2794" s="193">
        <v>-1.4917125912234399</v>
      </c>
      <c r="C2794" s="193">
        <v>-0.244097977068955</v>
      </c>
      <c r="D2794" s="193">
        <v>0.53504904980810997</v>
      </c>
      <c r="E2794" s="193">
        <v>3.9584943119246598</v>
      </c>
    </row>
    <row r="2795" spans="1:5" x14ac:dyDescent="0.25">
      <c r="A2795" s="193">
        <v>31216.968848218701</v>
      </c>
      <c r="B2795" s="193">
        <v>18.013551575506899</v>
      </c>
      <c r="C2795" s="193">
        <v>-0.244497364035478</v>
      </c>
      <c r="D2795" s="193">
        <v>0.53472843661567104</v>
      </c>
      <c r="E2795" s="193">
        <v>3.95818930455872</v>
      </c>
    </row>
    <row r="2796" spans="1:5" x14ac:dyDescent="0.25">
      <c r="A2796" s="193">
        <v>31217.842755980299</v>
      </c>
      <c r="B2796" s="193">
        <v>0.10283698309134801</v>
      </c>
      <c r="C2796" s="193">
        <v>-0.244578178035702</v>
      </c>
      <c r="D2796" s="193">
        <v>0.53466358733375396</v>
      </c>
      <c r="E2796" s="193">
        <v>3.95812760935496</v>
      </c>
    </row>
    <row r="2797" spans="1:5" x14ac:dyDescent="0.25">
      <c r="A2797" s="193">
        <v>31221.7485731263</v>
      </c>
      <c r="B2797" s="193">
        <v>0.49452798704838802</v>
      </c>
      <c r="C2797" s="193">
        <v>-0.244939280490932</v>
      </c>
      <c r="D2797" s="193">
        <v>0.53437392443744403</v>
      </c>
      <c r="E2797" s="193">
        <v>3.9578520233713501</v>
      </c>
    </row>
    <row r="2798" spans="1:5" x14ac:dyDescent="0.25">
      <c r="A2798" s="193">
        <v>31221.980976991301</v>
      </c>
      <c r="B2798" s="193">
        <v>0.71061228417973499</v>
      </c>
      <c r="C2798" s="193">
        <v>-0.24496076238679601</v>
      </c>
      <c r="D2798" s="193">
        <v>0.53435669783949002</v>
      </c>
      <c r="E2798" s="193">
        <v>3.9578356333170301</v>
      </c>
    </row>
    <row r="2799" spans="1:5" x14ac:dyDescent="0.25">
      <c r="A2799" s="193">
        <v>31224.904620912199</v>
      </c>
      <c r="B2799" s="193">
        <v>0.42975420036292</v>
      </c>
      <c r="C2799" s="193">
        <v>-0.24523096221458601</v>
      </c>
      <c r="D2799" s="193">
        <v>0.53414007296960297</v>
      </c>
      <c r="E2799" s="193">
        <v>3.9576295214747002</v>
      </c>
    </row>
    <row r="2800" spans="1:5" x14ac:dyDescent="0.25">
      <c r="A2800" s="193">
        <v>31225.950217786201</v>
      </c>
      <c r="B2800" s="193">
        <v>0.448846570220018</v>
      </c>
      <c r="C2800" s="193">
        <v>-0.245327575768684</v>
      </c>
      <c r="D2800" s="193">
        <v>0.53406263915295904</v>
      </c>
      <c r="E2800" s="193">
        <v>3.95755584252744</v>
      </c>
    </row>
    <row r="2801" spans="1:5" x14ac:dyDescent="0.25">
      <c r="A2801" s="193">
        <v>31232.497004949</v>
      </c>
      <c r="B2801" s="193">
        <v>0.225610897961559</v>
      </c>
      <c r="C2801" s="193">
        <v>-0.24593226725887901</v>
      </c>
      <c r="D2801" s="193">
        <v>0.53357827115925605</v>
      </c>
      <c r="E2801" s="193">
        <v>3.9570949212849098</v>
      </c>
    </row>
    <row r="2802" spans="1:5" x14ac:dyDescent="0.25">
      <c r="A2802" s="193">
        <v>31237.452158202599</v>
      </c>
      <c r="B2802" s="193">
        <v>2.8154284434533401</v>
      </c>
      <c r="C2802" s="193">
        <v>-0.24638967567987499</v>
      </c>
      <c r="D2802" s="193">
        <v>0.53321220194945995</v>
      </c>
      <c r="E2802" s="193">
        <v>3.9567465198310998</v>
      </c>
    </row>
    <row r="2803" spans="1:5" x14ac:dyDescent="0.25">
      <c r="A2803" s="193">
        <v>31239.500201390201</v>
      </c>
      <c r="B2803" s="193">
        <v>0.89124345293212204</v>
      </c>
      <c r="C2803" s="193">
        <v>-0.24657866019550501</v>
      </c>
      <c r="D2803" s="193">
        <v>0.53306103706715702</v>
      </c>
      <c r="E2803" s="193">
        <v>3.9566026359333901</v>
      </c>
    </row>
    <row r="2804" spans="1:5" x14ac:dyDescent="0.25">
      <c r="A2804" s="193">
        <v>31243.717048864401</v>
      </c>
      <c r="B2804" s="193">
        <v>0.59241154183260503</v>
      </c>
      <c r="C2804" s="193">
        <v>-0.246967642687</v>
      </c>
      <c r="D2804" s="193">
        <v>0.53275004876371801</v>
      </c>
      <c r="E2804" s="193">
        <v>3.9563065971388398</v>
      </c>
    </row>
    <row r="2805" spans="1:5" x14ac:dyDescent="0.25">
      <c r="A2805" s="193">
        <v>31244.152320178699</v>
      </c>
      <c r="B2805" s="193">
        <v>4.4588059376415403</v>
      </c>
      <c r="C2805" s="193">
        <v>-0.247007784200034</v>
      </c>
      <c r="D2805" s="193">
        <v>0.53271796755040801</v>
      </c>
      <c r="E2805" s="193">
        <v>3.95627605573124</v>
      </c>
    </row>
    <row r="2806" spans="1:5" x14ac:dyDescent="0.25">
      <c r="A2806" s="193">
        <v>31245.840331208801</v>
      </c>
      <c r="B2806" s="193">
        <v>-0.104463152659451</v>
      </c>
      <c r="C2806" s="193">
        <v>-0.24716343777826399</v>
      </c>
      <c r="D2806" s="193">
        <v>0.53259358933402701</v>
      </c>
      <c r="E2806" s="193">
        <v>3.9561576429371401</v>
      </c>
    </row>
    <row r="2807" spans="1:5" x14ac:dyDescent="0.25">
      <c r="A2807" s="193">
        <v>31251.362391303399</v>
      </c>
      <c r="B2807" s="193">
        <v>-0.50355983894397904</v>
      </c>
      <c r="C2807" s="193">
        <v>-0.24767243355010801</v>
      </c>
      <c r="D2807" s="193">
        <v>0.53218709486200699</v>
      </c>
      <c r="E2807" s="193">
        <v>3.9557705937649201</v>
      </c>
    </row>
    <row r="2808" spans="1:5" x14ac:dyDescent="0.25">
      <c r="A2808" s="193">
        <v>31253.198103458701</v>
      </c>
      <c r="B2808" s="193">
        <v>0.20375950698526901</v>
      </c>
      <c r="C2808" s="193">
        <v>-0.24784157169530799</v>
      </c>
      <c r="D2808" s="193">
        <v>0.53205209566487699</v>
      </c>
      <c r="E2808" s="193">
        <v>3.9556420342054501</v>
      </c>
    </row>
    <row r="2809" spans="1:5" x14ac:dyDescent="0.25">
      <c r="A2809" s="193">
        <v>31254.119575214099</v>
      </c>
      <c r="B2809" s="193">
        <v>3.1489072655819101</v>
      </c>
      <c r="C2809" s="193">
        <v>-0.24792646089197201</v>
      </c>
      <c r="D2809" s="193">
        <v>0.53198435527379595</v>
      </c>
      <c r="E2809" s="193">
        <v>3.9555775215170299</v>
      </c>
    </row>
    <row r="2810" spans="1:5" x14ac:dyDescent="0.25">
      <c r="A2810" s="193">
        <v>31256.856336709501</v>
      </c>
      <c r="B2810" s="193">
        <v>0.57224135117401898</v>
      </c>
      <c r="C2810" s="193">
        <v>-0.248178529329102</v>
      </c>
      <c r="D2810" s="193">
        <v>0.53178326629708805</v>
      </c>
      <c r="E2810" s="193">
        <v>3.95538599942366</v>
      </c>
    </row>
    <row r="2811" spans="1:5" x14ac:dyDescent="0.25">
      <c r="A2811" s="193">
        <v>31259.9679490751</v>
      </c>
      <c r="B2811" s="193">
        <v>4.79203637454216E-2</v>
      </c>
      <c r="C2811" s="193">
        <v>-0.24846502882294499</v>
      </c>
      <c r="D2811" s="193">
        <v>0.53155481563413698</v>
      </c>
      <c r="E2811" s="193">
        <v>3.9551683898210301</v>
      </c>
    </row>
    <row r="2812" spans="1:5" x14ac:dyDescent="0.25">
      <c r="A2812" s="193">
        <v>31260.570684860701</v>
      </c>
      <c r="B2812" s="193">
        <v>7.7371878019660806E-2</v>
      </c>
      <c r="C2812" s="193">
        <v>-0.24852051359302399</v>
      </c>
      <c r="D2812" s="193">
        <v>0.53151058591687095</v>
      </c>
      <c r="E2812" s="193">
        <v>3.9551262555056699</v>
      </c>
    </row>
    <row r="2813" spans="1:5" x14ac:dyDescent="0.25">
      <c r="A2813" s="193">
        <v>31262.8609420711</v>
      </c>
      <c r="B2813" s="193">
        <v>0.93525427081568901</v>
      </c>
      <c r="C2813" s="193">
        <v>-0.24873130810518901</v>
      </c>
      <c r="D2813" s="193">
        <v>0.531342589674072</v>
      </c>
      <c r="E2813" s="193">
        <v>3.9549662074637699</v>
      </c>
    </row>
    <row r="2814" spans="1:5" x14ac:dyDescent="0.25">
      <c r="A2814" s="193">
        <v>31262.996215396801</v>
      </c>
      <c r="B2814" s="193">
        <v>2.1122612449804699</v>
      </c>
      <c r="C2814" s="193">
        <v>-0.24874375688641501</v>
      </c>
      <c r="D2814" s="193">
        <v>0.53133267032785803</v>
      </c>
      <c r="E2814" s="193">
        <v>3.9549567568819501</v>
      </c>
    </row>
    <row r="2815" spans="1:5" x14ac:dyDescent="0.25">
      <c r="A2815" s="193">
        <v>31268.649234478398</v>
      </c>
      <c r="B2815" s="193">
        <v>-0.313590344476189</v>
      </c>
      <c r="C2815" s="193">
        <v>-0.24926381251524199</v>
      </c>
      <c r="D2815" s="193">
        <v>0.53091847543673398</v>
      </c>
      <c r="E2815" s="193">
        <v>3.9545620801585102</v>
      </c>
    </row>
    <row r="2816" spans="1:5" x14ac:dyDescent="0.25">
      <c r="A2816" s="193">
        <v>31269.847128002799</v>
      </c>
      <c r="B2816" s="193">
        <v>0.47221799522536601</v>
      </c>
      <c r="C2816" s="193">
        <v>-0.249373970066506</v>
      </c>
      <c r="D2816" s="193">
        <v>0.53083078945991702</v>
      </c>
      <c r="E2816" s="193">
        <v>3.95447851179657</v>
      </c>
    </row>
    <row r="2817" spans="1:5" x14ac:dyDescent="0.25">
      <c r="A2817" s="193">
        <v>31282.593261181999</v>
      </c>
      <c r="B2817" s="193">
        <v>0.59462390814648503</v>
      </c>
      <c r="C2817" s="193">
        <v>-0.25054512544322599</v>
      </c>
      <c r="D2817" s="193">
        <v>0.52989959647118001</v>
      </c>
      <c r="E2817" s="193">
        <v>3.9535907064979501</v>
      </c>
    </row>
    <row r="2818" spans="1:5" x14ac:dyDescent="0.25">
      <c r="A2818" s="193">
        <v>31283.1511070284</v>
      </c>
      <c r="B2818" s="193">
        <v>0.31730369641782602</v>
      </c>
      <c r="C2818" s="193">
        <v>-0.25059634095675898</v>
      </c>
      <c r="D2818" s="193">
        <v>0.52985891889546999</v>
      </c>
      <c r="E2818" s="193">
        <v>3.9535519091792701</v>
      </c>
    </row>
    <row r="2819" spans="1:5" x14ac:dyDescent="0.25">
      <c r="A2819" s="193">
        <v>31284.5407979103</v>
      </c>
      <c r="B2819" s="193">
        <v>-9.2663839568429801E-2</v>
      </c>
      <c r="C2819" s="193">
        <v>-0.25072391247416298</v>
      </c>
      <c r="D2819" s="193">
        <v>0.52975761228756202</v>
      </c>
      <c r="E2819" s="193">
        <v>3.9534552794971201</v>
      </c>
    </row>
    <row r="2820" spans="1:5" x14ac:dyDescent="0.25">
      <c r="A2820" s="193">
        <v>31284.970865142401</v>
      </c>
      <c r="B2820" s="193">
        <v>0.39165265426921397</v>
      </c>
      <c r="C2820" s="193">
        <v>-0.25076338758285399</v>
      </c>
      <c r="D2820" s="193">
        <v>0.52972626915544696</v>
      </c>
      <c r="E2820" s="193">
        <v>3.9534253816576301</v>
      </c>
    </row>
    <row r="2821" spans="1:5" x14ac:dyDescent="0.25">
      <c r="A2821" s="193">
        <v>31290.339761965901</v>
      </c>
      <c r="B2821" s="193">
        <v>0.33635403585718898</v>
      </c>
      <c r="C2821" s="193">
        <v>-0.251256012376948</v>
      </c>
      <c r="D2821" s="193">
        <v>0.52933531343552698</v>
      </c>
      <c r="E2821" s="193">
        <v>3.9530523844316798</v>
      </c>
    </row>
    <row r="2822" spans="1:5" x14ac:dyDescent="0.25">
      <c r="A2822" s="193">
        <v>31292.439131929499</v>
      </c>
      <c r="B2822" s="193">
        <v>1.42241675002333</v>
      </c>
      <c r="C2822" s="193">
        <v>-0.25144855104556002</v>
      </c>
      <c r="D2822" s="193">
        <v>0.52918260583017196</v>
      </c>
      <c r="E2822" s="193">
        <v>3.9529066555668302</v>
      </c>
    </row>
    <row r="2823" spans="1:5" x14ac:dyDescent="0.25">
      <c r="A2823" s="193">
        <v>31299.219441542999</v>
      </c>
      <c r="B2823" s="193">
        <v>-0.121503981916804</v>
      </c>
      <c r="C2823" s="193">
        <v>-0.25207004179508202</v>
      </c>
      <c r="D2823" s="193">
        <v>0.52869004938665398</v>
      </c>
      <c r="E2823" s="193">
        <v>3.9524364644021399</v>
      </c>
    </row>
    <row r="2824" spans="1:5" x14ac:dyDescent="0.25">
      <c r="A2824" s="193">
        <v>31303.073146678598</v>
      </c>
      <c r="B2824" s="193">
        <v>-0.12203319913320899</v>
      </c>
      <c r="C2824" s="193">
        <v>-0.25242303627694301</v>
      </c>
      <c r="D2824" s="193">
        <v>0.528410536369461</v>
      </c>
      <c r="E2824" s="193">
        <v>3.9521695404992898</v>
      </c>
    </row>
    <row r="2825" spans="1:5" x14ac:dyDescent="0.25">
      <c r="A2825" s="193">
        <v>31308.247516229701</v>
      </c>
      <c r="B2825" s="193">
        <v>3.9502662292266102</v>
      </c>
      <c r="C2825" s="193">
        <v>-0.252896723821874</v>
      </c>
      <c r="D2825" s="193">
        <v>0.52803574031740497</v>
      </c>
      <c r="E2825" s="193">
        <v>3.9518115021426499</v>
      </c>
    </row>
    <row r="2826" spans="1:5" x14ac:dyDescent="0.25">
      <c r="A2826" s="193">
        <v>31321.429001209199</v>
      </c>
      <c r="B2826" s="193">
        <v>0.59470430529242602</v>
      </c>
      <c r="C2826" s="193">
        <v>-0.254101952689055</v>
      </c>
      <c r="D2826" s="193">
        <v>0.52708361815753602</v>
      </c>
      <c r="E2826" s="193">
        <v>3.9509012712856499</v>
      </c>
    </row>
    <row r="2827" spans="1:5" x14ac:dyDescent="0.25">
      <c r="A2827" s="193">
        <v>31323.063295944699</v>
      </c>
      <c r="B2827" s="193">
        <v>0.39830546896650898</v>
      </c>
      <c r="C2827" s="193">
        <v>-0.25425123218016399</v>
      </c>
      <c r="D2827" s="193">
        <v>0.52696583883405501</v>
      </c>
      <c r="E2827" s="193">
        <v>3.95078860201924</v>
      </c>
    </row>
    <row r="2828" spans="1:5" x14ac:dyDescent="0.25">
      <c r="A2828" s="193">
        <v>31323.885447047101</v>
      </c>
      <c r="B2828" s="193">
        <v>6.1579524947896799E-2</v>
      </c>
      <c r="C2828" s="193">
        <v>-0.25432631631375602</v>
      </c>
      <c r="D2828" s="193">
        <v>0.52690661117556004</v>
      </c>
      <c r="E2828" s="193">
        <v>3.95073193778956</v>
      </c>
    </row>
    <row r="2829" spans="1:5" x14ac:dyDescent="0.25">
      <c r="A2829" s="193">
        <v>31323.921459348701</v>
      </c>
      <c r="B2829" s="193">
        <v>-4.2330992655516502</v>
      </c>
      <c r="C2829" s="193">
        <v>-0.25432960499488899</v>
      </c>
      <c r="D2829" s="193">
        <v>0.52690401720049196</v>
      </c>
      <c r="E2829" s="193">
        <v>3.95072945598768</v>
      </c>
    </row>
    <row r="2830" spans="1:5" x14ac:dyDescent="0.25">
      <c r="A2830" s="193">
        <v>31324.050696546601</v>
      </c>
      <c r="B2830" s="193">
        <v>5.0657396319282197</v>
      </c>
      <c r="C2830" s="193">
        <v>-0.25434140693695001</v>
      </c>
      <c r="D2830" s="193">
        <v>0.52689470845245401</v>
      </c>
      <c r="E2830" s="193">
        <v>3.9507205497178699</v>
      </c>
    </row>
    <row r="2831" spans="1:5" x14ac:dyDescent="0.25">
      <c r="A2831" s="193">
        <v>31324.758734108102</v>
      </c>
      <c r="B2831" s="193">
        <v>0.11468977823889701</v>
      </c>
      <c r="C2831" s="193">
        <v>-0.25440606120238202</v>
      </c>
      <c r="D2831" s="193">
        <v>0.526843716295602</v>
      </c>
      <c r="E2831" s="193">
        <v>3.9506717604263599</v>
      </c>
    </row>
    <row r="2832" spans="1:5" x14ac:dyDescent="0.25">
      <c r="A2832" s="193">
        <v>31326.426392648202</v>
      </c>
      <c r="B2832" s="193">
        <v>-9.7509782705385004E-2</v>
      </c>
      <c r="C2832" s="193">
        <v>-0.254558318018829</v>
      </c>
      <c r="D2832" s="193">
        <v>0.52672365771927099</v>
      </c>
      <c r="E2832" s="193">
        <v>3.9505568758805398</v>
      </c>
    </row>
    <row r="2833" spans="1:5" x14ac:dyDescent="0.25">
      <c r="A2833" s="193">
        <v>31330.682841488298</v>
      </c>
      <c r="B2833" s="193">
        <v>0.160215846895083</v>
      </c>
      <c r="C2833" s="193">
        <v>-0.25494677079853301</v>
      </c>
      <c r="D2833" s="193">
        <v>0.52641751059294595</v>
      </c>
      <c r="E2833" s="193">
        <v>3.9502638414765201</v>
      </c>
    </row>
    <row r="2834" spans="1:5" x14ac:dyDescent="0.25">
      <c r="A2834" s="193">
        <v>31349.078519096402</v>
      </c>
      <c r="B2834" s="193">
        <v>0.69915268000782005</v>
      </c>
      <c r="C2834" s="193">
        <v>-0.25662290155585998</v>
      </c>
      <c r="D2834" s="193">
        <v>0.52509915632675797</v>
      </c>
      <c r="E2834" s="193">
        <v>3.94900053574001</v>
      </c>
    </row>
    <row r="2835" spans="1:5" x14ac:dyDescent="0.25">
      <c r="A2835" s="193">
        <v>31350.717809997499</v>
      </c>
      <c r="B2835" s="193">
        <v>10.379921507614499</v>
      </c>
      <c r="C2835" s="193">
        <v>-0.256772049238012</v>
      </c>
      <c r="D2835" s="193">
        <v>0.52498205450186297</v>
      </c>
      <c r="E2835" s="193">
        <v>3.9488882051022598</v>
      </c>
    </row>
    <row r="2836" spans="1:5" x14ac:dyDescent="0.25">
      <c r="A2836" s="193">
        <v>31362.723023899802</v>
      </c>
      <c r="B2836" s="193">
        <v>0.728447016467904</v>
      </c>
      <c r="C2836" s="193">
        <v>-0.25786320882788999</v>
      </c>
      <c r="D2836" s="193">
        <v>0.5241263991806</v>
      </c>
      <c r="E2836" s="193">
        <v>3.9480667786414299</v>
      </c>
    </row>
    <row r="2837" spans="1:5" x14ac:dyDescent="0.25">
      <c r="A2837" s="193">
        <v>31364.034798056899</v>
      </c>
      <c r="B2837" s="193">
        <v>0.387112593850163</v>
      </c>
      <c r="C2837" s="193">
        <v>-0.25798231665485499</v>
      </c>
      <c r="D2837" s="193">
        <v>0.52403311176003797</v>
      </c>
      <c r="E2837" s="193">
        <v>3.9479771532026602</v>
      </c>
    </row>
    <row r="2838" spans="1:5" x14ac:dyDescent="0.25">
      <c r="A2838" s="193">
        <v>31370.738434805098</v>
      </c>
      <c r="B2838" s="193">
        <v>0.83761536309436802</v>
      </c>
      <c r="C2838" s="193">
        <v>-0.25859062556663198</v>
      </c>
      <c r="D2838" s="193">
        <v>0.52355702454906705</v>
      </c>
      <c r="E2838" s="193">
        <v>3.9475195310800002</v>
      </c>
    </row>
    <row r="2839" spans="1:5" x14ac:dyDescent="0.25">
      <c r="A2839" s="193">
        <v>31371.975200729099</v>
      </c>
      <c r="B2839" s="193">
        <v>1.08207624173169</v>
      </c>
      <c r="C2839" s="193">
        <v>-0.25870278456158702</v>
      </c>
      <c r="D2839" s="193">
        <v>0.52346930881946996</v>
      </c>
      <c r="E2839" s="193">
        <v>3.9474351757717199</v>
      </c>
    </row>
    <row r="2840" spans="1:5" x14ac:dyDescent="0.25">
      <c r="A2840" s="193">
        <v>31373.311289355301</v>
      </c>
      <c r="B2840" s="193">
        <v>0.89261697479545699</v>
      </c>
      <c r="C2840" s="193">
        <v>-0.25882392653838299</v>
      </c>
      <c r="D2840" s="193">
        <v>0.52337459044178503</v>
      </c>
      <c r="E2840" s="193">
        <v>3.9473440712427101</v>
      </c>
    </row>
    <row r="2841" spans="1:5" x14ac:dyDescent="0.25">
      <c r="A2841" s="193">
        <v>31374.5191150295</v>
      </c>
      <c r="B2841" s="193">
        <v>2.08893606260692</v>
      </c>
      <c r="C2841" s="193">
        <v>-0.25893341721739899</v>
      </c>
      <c r="D2841" s="193">
        <v>0.523289002230093</v>
      </c>
      <c r="E2841" s="193">
        <v>3.9472617351632802</v>
      </c>
    </row>
    <row r="2842" spans="1:5" x14ac:dyDescent="0.25">
      <c r="A2842" s="193">
        <v>31375.790293031499</v>
      </c>
      <c r="B2842" s="193">
        <v>0.46861015811339202</v>
      </c>
      <c r="C2842" s="193">
        <v>-0.25904862841905202</v>
      </c>
      <c r="D2842" s="193">
        <v>0.52319896312653202</v>
      </c>
      <c r="E2842" s="193">
        <v>3.9471751035042399</v>
      </c>
    </row>
    <row r="2843" spans="1:5" x14ac:dyDescent="0.25">
      <c r="A2843" s="193">
        <v>31378.824791041301</v>
      </c>
      <c r="B2843" s="193">
        <v>-8.0338752021735793E-2</v>
      </c>
      <c r="C2843" s="193">
        <v>-0.259323561927436</v>
      </c>
      <c r="D2843" s="193">
        <v>0.52298418531949897</v>
      </c>
      <c r="E2843" s="193">
        <v>3.9469683959098698</v>
      </c>
    </row>
    <row r="2844" spans="1:5" x14ac:dyDescent="0.25">
      <c r="A2844" s="193">
        <v>31380.0906182822</v>
      </c>
      <c r="B2844" s="193">
        <v>0.64541241697031504</v>
      </c>
      <c r="C2844" s="193">
        <v>-0.25943821012703799</v>
      </c>
      <c r="D2844" s="193">
        <v>0.52289465833068205</v>
      </c>
      <c r="E2844" s="193">
        <v>3.94688220851303</v>
      </c>
    </row>
    <row r="2845" spans="1:5" x14ac:dyDescent="0.25">
      <c r="A2845" s="193">
        <v>31382.8274873554</v>
      </c>
      <c r="B2845" s="193">
        <v>-0.14787771267439201</v>
      </c>
      <c r="C2845" s="193">
        <v>-0.25968601410179099</v>
      </c>
      <c r="D2845" s="193">
        <v>0.52270122486599402</v>
      </c>
      <c r="E2845" s="193">
        <v>3.9466959409618498</v>
      </c>
    </row>
    <row r="2846" spans="1:5" x14ac:dyDescent="0.25">
      <c r="A2846" s="193">
        <v>31384.784405756502</v>
      </c>
      <c r="B2846" s="193">
        <v>0.86335697025745595</v>
      </c>
      <c r="C2846" s="193">
        <v>-0.25986313250765503</v>
      </c>
      <c r="D2846" s="193">
        <v>0.52256302905605101</v>
      </c>
      <c r="E2846" s="193">
        <v>3.94656282263692</v>
      </c>
    </row>
    <row r="2847" spans="1:5" x14ac:dyDescent="0.25">
      <c r="A2847" s="193">
        <v>31384.8217049042</v>
      </c>
      <c r="B2847" s="193">
        <v>1.1409914732972299</v>
      </c>
      <c r="C2847" s="193">
        <v>-0.25986650786884402</v>
      </c>
      <c r="D2847" s="193">
        <v>0.52256039594239601</v>
      </c>
      <c r="E2847" s="193">
        <v>3.9465602859231401</v>
      </c>
    </row>
    <row r="2848" spans="1:5" x14ac:dyDescent="0.25">
      <c r="A2848" s="193">
        <v>31391.2763107264</v>
      </c>
      <c r="B2848" s="193">
        <v>1.1253686742668201</v>
      </c>
      <c r="C2848" s="193">
        <v>-0.26045030623078202</v>
      </c>
      <c r="D2848" s="193">
        <v>0.52210525607233405</v>
      </c>
      <c r="E2848" s="193">
        <v>3.9461216123670799</v>
      </c>
    </row>
    <row r="2849" spans="1:5" x14ac:dyDescent="0.25">
      <c r="A2849" s="193">
        <v>31395.244795264702</v>
      </c>
      <c r="B2849" s="193">
        <v>0.2122799404914</v>
      </c>
      <c r="C2849" s="193">
        <v>-0.26080893765331598</v>
      </c>
      <c r="D2849" s="193">
        <v>0.52182593813128098</v>
      </c>
      <c r="E2849" s="193">
        <v>3.9458522020226998</v>
      </c>
    </row>
    <row r="2850" spans="1:5" x14ac:dyDescent="0.25">
      <c r="A2850" s="193">
        <v>31403.732164665598</v>
      </c>
      <c r="B2850" s="193">
        <v>2.80961732987388</v>
      </c>
      <c r="C2850" s="193">
        <v>-0.26157514900012602</v>
      </c>
      <c r="D2850" s="193">
        <v>0.52122989327424196</v>
      </c>
      <c r="E2850" s="193">
        <v>3.9452767772453599</v>
      </c>
    </row>
    <row r="2851" spans="1:5" x14ac:dyDescent="0.25">
      <c r="A2851" s="193">
        <v>31404.105671474899</v>
      </c>
      <c r="B2851" s="193">
        <v>5.9032241092649602E-2</v>
      </c>
      <c r="C2851" s="193">
        <v>-0.26160884294817299</v>
      </c>
      <c r="D2851" s="193">
        <v>0.52120370482353595</v>
      </c>
      <c r="E2851" s="193">
        <v>3.9452514780660399</v>
      </c>
    </row>
    <row r="2852" spans="1:5" x14ac:dyDescent="0.25">
      <c r="A2852" s="193">
        <v>31407.889635913401</v>
      </c>
      <c r="B2852" s="193">
        <v>2.37471953693003</v>
      </c>
      <c r="C2852" s="193">
        <v>-0.26195007343981602</v>
      </c>
      <c r="D2852" s="193">
        <v>0.52093859243487195</v>
      </c>
      <c r="E2852" s="193">
        <v>3.9449952868553702</v>
      </c>
    </row>
    <row r="2853" spans="1:5" x14ac:dyDescent="0.25">
      <c r="A2853" s="193">
        <v>31408.073551157901</v>
      </c>
      <c r="B2853" s="193">
        <v>-3.2571864159403101E-2</v>
      </c>
      <c r="C2853" s="193">
        <v>-0.26196665297598598</v>
      </c>
      <c r="D2853" s="193">
        <v>0.52092571627175999</v>
      </c>
      <c r="E2853" s="193">
        <v>3.9449828401903599</v>
      </c>
    </row>
    <row r="2854" spans="1:5" x14ac:dyDescent="0.25">
      <c r="A2854" s="193">
        <v>31409.8501778297</v>
      </c>
      <c r="B2854" s="193">
        <v>0.738349305970876</v>
      </c>
      <c r="C2854" s="193">
        <v>-0.26212678504067799</v>
      </c>
      <c r="D2854" s="193">
        <v>0.52080137676737104</v>
      </c>
      <c r="E2854" s="193">
        <v>3.9448626298924401</v>
      </c>
    </row>
    <row r="2855" spans="1:5" x14ac:dyDescent="0.25">
      <c r="A2855" s="193">
        <v>31411.155053021699</v>
      </c>
      <c r="B2855" s="193">
        <v>0.19109706795190601</v>
      </c>
      <c r="C2855" s="193">
        <v>-0.26224436595231099</v>
      </c>
      <c r="D2855" s="193">
        <v>0.52071010497789305</v>
      </c>
      <c r="E2855" s="193">
        <v>3.9447743679574798</v>
      </c>
    </row>
    <row r="2856" spans="1:5" x14ac:dyDescent="0.25">
      <c r="A2856" s="193">
        <v>31415.9245700012</v>
      </c>
      <c r="B2856" s="193">
        <v>0.194752219628094</v>
      </c>
      <c r="C2856" s="193">
        <v>-0.26267391784210398</v>
      </c>
      <c r="D2856" s="193">
        <v>0.52037686579860498</v>
      </c>
      <c r="E2856" s="193">
        <v>3.9444519633048198</v>
      </c>
    </row>
    <row r="2857" spans="1:5" x14ac:dyDescent="0.25">
      <c r="A2857" s="193">
        <v>31418.075697707001</v>
      </c>
      <c r="B2857" s="193">
        <v>0.75461543623260896</v>
      </c>
      <c r="C2857" s="193">
        <v>-0.26286753667503598</v>
      </c>
      <c r="D2857" s="193">
        <v>0.52022676211960694</v>
      </c>
      <c r="E2857" s="193">
        <v>3.94430665939081</v>
      </c>
    </row>
    <row r="2858" spans="1:5" x14ac:dyDescent="0.25">
      <c r="A2858" s="193">
        <v>31419.388342869999</v>
      </c>
      <c r="B2858" s="193">
        <v>0.38129874526974</v>
      </c>
      <c r="C2858" s="193">
        <v>-0.26298564972676303</v>
      </c>
      <c r="D2858" s="193">
        <v>0.52013522598466999</v>
      </c>
      <c r="E2858" s="193">
        <v>3.9442180253266699</v>
      </c>
    </row>
    <row r="2859" spans="1:5" x14ac:dyDescent="0.25">
      <c r="A2859" s="193">
        <v>31421.039420573699</v>
      </c>
      <c r="B2859" s="193">
        <v>1.03089473473237</v>
      </c>
      <c r="C2859" s="193">
        <v>-0.26313417681406098</v>
      </c>
      <c r="D2859" s="193">
        <v>0.52002015323224304</v>
      </c>
      <c r="E2859" s="193">
        <v>3.9441065738185301</v>
      </c>
    </row>
    <row r="2860" spans="1:5" x14ac:dyDescent="0.25">
      <c r="A2860" s="193">
        <v>31422.280611828301</v>
      </c>
      <c r="B2860" s="193">
        <v>-1.4897250075200801</v>
      </c>
      <c r="C2860" s="193">
        <v>-0.26324580318937502</v>
      </c>
      <c r="D2860" s="193">
        <v>0.51993369454349403</v>
      </c>
      <c r="E2860" s="193">
        <v>3.9440228159503299</v>
      </c>
    </row>
    <row r="2861" spans="1:5" x14ac:dyDescent="0.25">
      <c r="A2861" s="193">
        <v>31422.510275026401</v>
      </c>
      <c r="B2861" s="193">
        <v>23.732571378672901</v>
      </c>
      <c r="C2861" s="193">
        <v>-0.26326645525201298</v>
      </c>
      <c r="D2861" s="193">
        <v>0.51991770111461599</v>
      </c>
      <c r="E2861" s="193">
        <v>3.9440073202408001</v>
      </c>
    </row>
    <row r="2862" spans="1:5" x14ac:dyDescent="0.25">
      <c r="A2862" s="193">
        <v>31422.8836470561</v>
      </c>
      <c r="B2862" s="193">
        <v>0.77071788649498696</v>
      </c>
      <c r="C2862" s="193">
        <v>-0.263300028300543</v>
      </c>
      <c r="D2862" s="193">
        <v>0.51989170294327702</v>
      </c>
      <c r="E2862" s="193">
        <v>3.9439821298768698</v>
      </c>
    </row>
    <row r="2863" spans="1:5" x14ac:dyDescent="0.25">
      <c r="A2863" s="193">
        <v>31424.7995063253</v>
      </c>
      <c r="B2863" s="193">
        <v>0.50633905244204802</v>
      </c>
      <c r="C2863" s="193">
        <v>-0.26347226473260199</v>
      </c>
      <c r="D2863" s="193">
        <v>0.51975835763169798</v>
      </c>
      <c r="E2863" s="193">
        <v>3.94385290315949</v>
      </c>
    </row>
    <row r="2864" spans="1:5" x14ac:dyDescent="0.25">
      <c r="A2864" s="193">
        <v>31429.360960730599</v>
      </c>
      <c r="B2864" s="193">
        <v>-7.7178083113749199E-2</v>
      </c>
      <c r="C2864" s="193">
        <v>-0.263882105990076</v>
      </c>
      <c r="D2864" s="193">
        <v>0.51944126470484597</v>
      </c>
      <c r="E2864" s="193">
        <v>3.94354543630614</v>
      </c>
    </row>
    <row r="2865" spans="1:5" x14ac:dyDescent="0.25">
      <c r="A2865" s="193">
        <v>31437.8233583943</v>
      </c>
      <c r="B2865" s="193">
        <v>0.57202298877081503</v>
      </c>
      <c r="C2865" s="193">
        <v>-0.26464155630355601</v>
      </c>
      <c r="D2865" s="193">
        <v>0.51885445199381897</v>
      </c>
      <c r="E2865" s="193">
        <v>3.94297579762494</v>
      </c>
    </row>
    <row r="2866" spans="1:5" x14ac:dyDescent="0.25">
      <c r="A2866" s="193">
        <v>31439.224792456502</v>
      </c>
      <c r="B2866" s="193">
        <v>0.967033142841492</v>
      </c>
      <c r="C2866" s="193">
        <v>-0.26476721452575702</v>
      </c>
      <c r="D2866" s="193">
        <v>0.518757455598859</v>
      </c>
      <c r="E2866" s="193">
        <v>3.9428815579377199</v>
      </c>
    </row>
    <row r="2867" spans="1:5" x14ac:dyDescent="0.25">
      <c r="A2867" s="193">
        <v>31444.030346530999</v>
      </c>
      <c r="B2867" s="193">
        <v>1.9750512111119201</v>
      </c>
      <c r="C2867" s="193">
        <v>-0.26519785530916101</v>
      </c>
      <c r="D2867" s="193">
        <v>0.51842525223747105</v>
      </c>
      <c r="E2867" s="193">
        <v>3.9425586151897498</v>
      </c>
    </row>
    <row r="2868" spans="1:5" x14ac:dyDescent="0.25">
      <c r="A2868" s="193">
        <v>31448.743573093001</v>
      </c>
      <c r="B2868" s="193">
        <v>0.28087081268735797</v>
      </c>
      <c r="C2868" s="193">
        <v>-0.26561985183023801</v>
      </c>
      <c r="D2868" s="193">
        <v>0.51810003581735098</v>
      </c>
      <c r="E2868" s="193">
        <v>3.9422421883927501</v>
      </c>
    </row>
    <row r="2869" spans="1:5" x14ac:dyDescent="0.25">
      <c r="A2869" s="193">
        <v>31452.083176861899</v>
      </c>
      <c r="B2869" s="193">
        <v>1.76196122675476</v>
      </c>
      <c r="C2869" s="193">
        <v>-0.26591863769611102</v>
      </c>
      <c r="D2869" s="193">
        <v>0.517869964956582</v>
      </c>
      <c r="E2869" s="193">
        <v>3.9420181670300298</v>
      </c>
    </row>
    <row r="2870" spans="1:5" x14ac:dyDescent="0.25">
      <c r="A2870" s="193">
        <v>31460.331533027002</v>
      </c>
      <c r="B2870" s="193">
        <v>1.2150490266515299</v>
      </c>
      <c r="C2870" s="193">
        <v>-0.266655792580692</v>
      </c>
      <c r="D2870" s="193">
        <v>0.51730302714550902</v>
      </c>
      <c r="E2870" s="193">
        <v>3.94146552369028</v>
      </c>
    </row>
    <row r="2871" spans="1:5" x14ac:dyDescent="0.25">
      <c r="A2871" s="193">
        <v>31463.733450697</v>
      </c>
      <c r="B2871" s="193">
        <v>1.6613118576301</v>
      </c>
      <c r="C2871" s="193">
        <v>-0.26695948479700798</v>
      </c>
      <c r="D2871" s="193">
        <v>0.51706974659003102</v>
      </c>
      <c r="E2871" s="193">
        <v>3.94123786561694</v>
      </c>
    </row>
    <row r="2872" spans="1:5" x14ac:dyDescent="0.25">
      <c r="A2872" s="193">
        <v>31464.192648370899</v>
      </c>
      <c r="B2872" s="193">
        <v>1.02152938283284</v>
      </c>
      <c r="C2872" s="193">
        <v>-0.26700046259411198</v>
      </c>
      <c r="D2872" s="193">
        <v>0.51703828242402705</v>
      </c>
      <c r="E2872" s="193">
        <v>3.9412071479950401</v>
      </c>
    </row>
    <row r="2873" spans="1:5" x14ac:dyDescent="0.25">
      <c r="A2873" s="193">
        <v>31468.639846882201</v>
      </c>
      <c r="B2873" s="193">
        <v>0.48351601178033798</v>
      </c>
      <c r="C2873" s="193">
        <v>-0.26739713297297002</v>
      </c>
      <c r="D2873" s="193">
        <v>0.51673386373729902</v>
      </c>
      <c r="E2873" s="193">
        <v>3.94090980543091</v>
      </c>
    </row>
    <row r="2874" spans="1:5" x14ac:dyDescent="0.25">
      <c r="A2874" s="193">
        <v>31471.058819163802</v>
      </c>
      <c r="B2874" s="193">
        <v>0.44592330821795501</v>
      </c>
      <c r="C2874" s="193">
        <v>-0.26761275087590097</v>
      </c>
      <c r="D2874" s="193">
        <v>0.51656851200382103</v>
      </c>
      <c r="E2874" s="193">
        <v>3.94074818445787</v>
      </c>
    </row>
    <row r="2875" spans="1:5" x14ac:dyDescent="0.25">
      <c r="A2875" s="193">
        <v>31472.856019439299</v>
      </c>
      <c r="B2875" s="193">
        <v>-8.2655216555238595E-2</v>
      </c>
      <c r="C2875" s="193">
        <v>-0.26777288049496301</v>
      </c>
      <c r="D2875" s="193">
        <v>0.51644576814437304</v>
      </c>
      <c r="E2875" s="193">
        <v>3.9406281579639901</v>
      </c>
    </row>
    <row r="2876" spans="1:5" x14ac:dyDescent="0.25">
      <c r="A2876" s="193">
        <v>31480.969102278599</v>
      </c>
      <c r="B2876" s="193">
        <v>2.38502505413907E-2</v>
      </c>
      <c r="C2876" s="193">
        <v>-0.26849504716005601</v>
      </c>
      <c r="D2876" s="193">
        <v>0.51589279678865696</v>
      </c>
      <c r="E2876" s="193">
        <v>3.9400868678791898</v>
      </c>
    </row>
    <row r="2877" spans="1:5" x14ac:dyDescent="0.25">
      <c r="A2877" s="193">
        <v>31482.539282595098</v>
      </c>
      <c r="B2877" s="193">
        <v>-8.6208854947725802E-2</v>
      </c>
      <c r="C2877" s="193">
        <v>-0.26863467876372799</v>
      </c>
      <c r="D2877" s="193">
        <v>0.51578599124565205</v>
      </c>
      <c r="E2877" s="193">
        <v>3.9399822109198999</v>
      </c>
    </row>
    <row r="2878" spans="1:5" x14ac:dyDescent="0.25">
      <c r="A2878" s="193">
        <v>31485.622836778999</v>
      </c>
      <c r="B2878" s="193">
        <v>-1.47269938304939E-2</v>
      </c>
      <c r="C2878" s="193">
        <v>-0.268908762637595</v>
      </c>
      <c r="D2878" s="193">
        <v>0.51557644805901903</v>
      </c>
      <c r="E2878" s="193">
        <v>3.9397767798160901</v>
      </c>
    </row>
    <row r="2879" spans="1:5" x14ac:dyDescent="0.25">
      <c r="A2879" s="193">
        <v>31489.529189154899</v>
      </c>
      <c r="B2879" s="193">
        <v>0.37701779491710102</v>
      </c>
      <c r="C2879" s="193">
        <v>-0.26925573724153301</v>
      </c>
      <c r="D2879" s="193">
        <v>0.51531138091068096</v>
      </c>
      <c r="E2879" s="193">
        <v>3.9395167158339102</v>
      </c>
    </row>
    <row r="2880" spans="1:5" x14ac:dyDescent="0.25">
      <c r="A2880" s="193">
        <v>31494.043058326999</v>
      </c>
      <c r="B2880" s="193">
        <v>7.1323726622018996E-2</v>
      </c>
      <c r="C2880" s="193">
        <v>-0.26965633101490699</v>
      </c>
      <c r="D2880" s="193">
        <v>0.51500563517477804</v>
      </c>
      <c r="E2880" s="193">
        <v>3.9392164608459801</v>
      </c>
    </row>
    <row r="2881" spans="1:5" x14ac:dyDescent="0.25">
      <c r="A2881" s="193">
        <v>31498.949336790702</v>
      </c>
      <c r="B2881" s="193">
        <v>0.20107396566240199</v>
      </c>
      <c r="C2881" s="193">
        <v>-0.27009133033086002</v>
      </c>
      <c r="D2881" s="193">
        <v>0.51467397593558795</v>
      </c>
      <c r="E2881" s="193">
        <v>3.9388904114346199</v>
      </c>
    </row>
    <row r="2882" spans="1:5" x14ac:dyDescent="0.25">
      <c r="A2882" s="193">
        <v>31504.953525495599</v>
      </c>
      <c r="B2882" s="193">
        <v>2.0648102484017699</v>
      </c>
      <c r="C2882" s="193">
        <v>-0.27062307186536699</v>
      </c>
      <c r="D2882" s="193">
        <v>0.51426904976597398</v>
      </c>
      <c r="E2882" s="193">
        <v>3.9384918344746902</v>
      </c>
    </row>
    <row r="2883" spans="1:5" x14ac:dyDescent="0.25">
      <c r="A2883" s="193">
        <v>31506.0191383077</v>
      </c>
      <c r="B2883" s="193">
        <v>0.90843943902452995</v>
      </c>
      <c r="C2883" s="193">
        <v>-0.270717374868095</v>
      </c>
      <c r="D2883" s="193">
        <v>0.51419729407586601</v>
      </c>
      <c r="E2883" s="193">
        <v>3.9384211455627698</v>
      </c>
    </row>
    <row r="2884" spans="1:5" x14ac:dyDescent="0.25">
      <c r="A2884" s="193">
        <v>31521.299056534601</v>
      </c>
      <c r="B2884" s="193">
        <v>-0.168564406935369</v>
      </c>
      <c r="C2884" s="193">
        <v>-0.27206725799057602</v>
      </c>
      <c r="D2884" s="193">
        <v>0.51317206088213596</v>
      </c>
      <c r="E2884" s="193">
        <v>3.93740917238802</v>
      </c>
    </row>
    <row r="2885" spans="1:5" x14ac:dyDescent="0.25">
      <c r="A2885" s="193">
        <v>31522.194901112001</v>
      </c>
      <c r="B2885" s="193">
        <v>2.8264498799998101</v>
      </c>
      <c r="C2885" s="193">
        <v>-0.272146263224675</v>
      </c>
      <c r="D2885" s="193">
        <v>0.51311216757156597</v>
      </c>
      <c r="E2885" s="193">
        <v>3.9373499363101701</v>
      </c>
    </row>
    <row r="2886" spans="1:5" x14ac:dyDescent="0.25">
      <c r="A2886" s="193">
        <v>31528.885049313601</v>
      </c>
      <c r="B2886" s="193">
        <v>0.46259913536325598</v>
      </c>
      <c r="C2886" s="193">
        <v>-0.27273578678822402</v>
      </c>
      <c r="D2886" s="193">
        <v>0.51266564575492002</v>
      </c>
      <c r="E2886" s="193">
        <v>3.93690789236528</v>
      </c>
    </row>
    <row r="2887" spans="1:5" x14ac:dyDescent="0.25">
      <c r="A2887" s="193">
        <v>31529.538557478401</v>
      </c>
      <c r="B2887" s="193">
        <v>-0.196131582200709</v>
      </c>
      <c r="C2887" s="193">
        <v>-0.27279332656851202</v>
      </c>
      <c r="D2887" s="193">
        <v>0.51262210066553504</v>
      </c>
      <c r="E2887" s="193">
        <v>3.9368647436713</v>
      </c>
    </row>
    <row r="2888" spans="1:5" x14ac:dyDescent="0.25">
      <c r="A2888" s="193">
        <v>31529.6925675823</v>
      </c>
      <c r="B2888" s="193">
        <v>-5.8866491625364503E-2</v>
      </c>
      <c r="C2888" s="193">
        <v>-0.27280688557663502</v>
      </c>
      <c r="D2888" s="193">
        <v>0.51261184041359598</v>
      </c>
      <c r="E2888" s="193">
        <v>3.9368545757661901</v>
      </c>
    </row>
    <row r="2889" spans="1:5" x14ac:dyDescent="0.25">
      <c r="A2889" s="193">
        <v>31535.860024223399</v>
      </c>
      <c r="B2889" s="193">
        <v>0.54174716054953298</v>
      </c>
      <c r="C2889" s="193">
        <v>-0.27334948873424098</v>
      </c>
      <c r="D2889" s="193">
        <v>0.51220154998967404</v>
      </c>
      <c r="E2889" s="193">
        <v>3.93644764569349</v>
      </c>
    </row>
    <row r="2890" spans="1:5" x14ac:dyDescent="0.25">
      <c r="A2890" s="193">
        <v>31544.520092807099</v>
      </c>
      <c r="B2890" s="193">
        <v>0.43619112885890898</v>
      </c>
      <c r="C2890" s="193">
        <v>-0.27411013227411501</v>
      </c>
      <c r="D2890" s="193">
        <v>0.51162739199262997</v>
      </c>
      <c r="E2890" s="193">
        <v>3.93587707816959</v>
      </c>
    </row>
    <row r="2891" spans="1:5" x14ac:dyDescent="0.25">
      <c r="A2891" s="193">
        <v>31551.274841894399</v>
      </c>
      <c r="B2891" s="193">
        <v>1.9893533346793999</v>
      </c>
      <c r="C2891" s="193">
        <v>-0.27470239454663198</v>
      </c>
      <c r="D2891" s="193">
        <v>0.51118115387904495</v>
      </c>
      <c r="E2891" s="193">
        <v>3.9354327077214202</v>
      </c>
    </row>
    <row r="2892" spans="1:5" x14ac:dyDescent="0.25">
      <c r="A2892" s="193">
        <v>31552.623017882099</v>
      </c>
      <c r="B2892" s="193">
        <v>2.2189880984946599</v>
      </c>
      <c r="C2892" s="193">
        <v>-0.27482049467028302</v>
      </c>
      <c r="D2892" s="193">
        <v>0.51109225832695504</v>
      </c>
      <c r="E2892" s="193">
        <v>3.9353440855806401</v>
      </c>
    </row>
    <row r="2893" spans="1:5" x14ac:dyDescent="0.25">
      <c r="A2893" s="193">
        <v>31556.642781402799</v>
      </c>
      <c r="B2893" s="193">
        <v>0.24477436913126199</v>
      </c>
      <c r="C2893" s="193">
        <v>-0.27517240871100901</v>
      </c>
      <c r="D2893" s="193">
        <v>0.51082753968477301</v>
      </c>
      <c r="E2893" s="193">
        <v>3.93507998378213</v>
      </c>
    </row>
    <row r="2894" spans="1:5" x14ac:dyDescent="0.25">
      <c r="A2894" s="193">
        <v>31557.238437787899</v>
      </c>
      <c r="B2894" s="193">
        <v>0.63524094653855701</v>
      </c>
      <c r="C2894" s="193">
        <v>-0.27522452828564498</v>
      </c>
      <c r="D2894" s="193">
        <v>0.51078835595892103</v>
      </c>
      <c r="E2894" s="193">
        <v>3.93504086605479</v>
      </c>
    </row>
    <row r="2895" spans="1:5" x14ac:dyDescent="0.25">
      <c r="A2895" s="193">
        <v>31560.886586618799</v>
      </c>
      <c r="B2895" s="193">
        <v>0.22741987835890301</v>
      </c>
      <c r="C2895" s="193">
        <v>-0.275543582231774</v>
      </c>
      <c r="D2895" s="193">
        <v>0.51054861367149795</v>
      </c>
      <c r="E2895" s="193">
        <v>3.9348013838687299</v>
      </c>
    </row>
    <row r="2896" spans="1:5" x14ac:dyDescent="0.25">
      <c r="A2896" s="193">
        <v>31564.790991612401</v>
      </c>
      <c r="B2896" s="193">
        <v>0.45957451239793101</v>
      </c>
      <c r="C2896" s="193">
        <v>-0.27588474730361001</v>
      </c>
      <c r="D2896" s="193">
        <v>0.51029249330221904</v>
      </c>
      <c r="E2896" s="193">
        <v>3.93454526543825</v>
      </c>
    </row>
    <row r="2897" spans="1:5" x14ac:dyDescent="0.25">
      <c r="A2897" s="193">
        <v>31565.399001743801</v>
      </c>
      <c r="B2897" s="193">
        <v>1.14058845159691</v>
      </c>
      <c r="C2897" s="193">
        <v>-0.275937846897718</v>
      </c>
      <c r="D2897" s="193">
        <v>0.51025265230940497</v>
      </c>
      <c r="E2897" s="193">
        <v>3.9345053988466301</v>
      </c>
    </row>
    <row r="2898" spans="1:5" x14ac:dyDescent="0.25">
      <c r="A2898" s="193">
        <v>31565.8915464737</v>
      </c>
      <c r="B2898" s="193">
        <v>0.17072376821847299</v>
      </c>
      <c r="C2898" s="193">
        <v>-0.27598085694938401</v>
      </c>
      <c r="D2898" s="193">
        <v>0.51022038594050101</v>
      </c>
      <c r="E2898" s="193">
        <v>3.93447310660095</v>
      </c>
    </row>
    <row r="2899" spans="1:5" x14ac:dyDescent="0.25">
      <c r="A2899" s="193">
        <v>31566.905691041698</v>
      </c>
      <c r="B2899" s="193">
        <v>0.474909406530033</v>
      </c>
      <c r="C2899" s="193">
        <v>-0.276069398527656</v>
      </c>
      <c r="D2899" s="193">
        <v>0.51015397390677097</v>
      </c>
      <c r="E2899" s="193">
        <v>3.93440662677409</v>
      </c>
    </row>
    <row r="2900" spans="1:5" x14ac:dyDescent="0.25">
      <c r="A2900" s="193">
        <v>31567.722472950001</v>
      </c>
      <c r="B2900" s="193">
        <v>-0.83235617141975704</v>
      </c>
      <c r="C2900" s="193">
        <v>-0.27614069366666699</v>
      </c>
      <c r="D2900" s="193">
        <v>0.51010050991709399</v>
      </c>
      <c r="E2900" s="193">
        <v>3.9343530939522799</v>
      </c>
    </row>
    <row r="2901" spans="1:5" x14ac:dyDescent="0.25">
      <c r="A2901" s="193">
        <v>31567.914177723898</v>
      </c>
      <c r="B2901" s="193">
        <v>0.15671140519517601</v>
      </c>
      <c r="C2901" s="193">
        <v>-0.27615742517639202</v>
      </c>
      <c r="D2901" s="193">
        <v>0.51008796457534999</v>
      </c>
      <c r="E2901" s="193">
        <v>3.93434053061203</v>
      </c>
    </row>
    <row r="2902" spans="1:5" x14ac:dyDescent="0.25">
      <c r="A2902" s="193">
        <v>31569.779799150801</v>
      </c>
      <c r="B2902" s="193">
        <v>0.50437797415146801</v>
      </c>
      <c r="C2902" s="193">
        <v>-0.27632021237939203</v>
      </c>
      <c r="D2902" s="193">
        <v>0.50996593723051098</v>
      </c>
      <c r="E2902" s="193">
        <v>3.9342182914304802</v>
      </c>
    </row>
    <row r="2903" spans="1:5" x14ac:dyDescent="0.25">
      <c r="A2903" s="193">
        <v>31585.2604712387</v>
      </c>
      <c r="B2903" s="193">
        <v>-0.1614291316708</v>
      </c>
      <c r="C2903" s="193">
        <v>-0.277668206614201</v>
      </c>
      <c r="D2903" s="193">
        <v>0.50895764625726303</v>
      </c>
      <c r="E2903" s="193">
        <v>3.9332056382769198</v>
      </c>
    </row>
    <row r="2904" spans="1:5" x14ac:dyDescent="0.25">
      <c r="A2904" s="193">
        <v>31586.346355910999</v>
      </c>
      <c r="B2904" s="193">
        <v>-7.7594526621513296E-2</v>
      </c>
      <c r="C2904" s="193">
        <v>-0.27776257221609602</v>
      </c>
      <c r="D2904" s="193">
        <v>0.50888720863192705</v>
      </c>
      <c r="E2904" s="193">
        <v>3.9331347175112699</v>
      </c>
    </row>
    <row r="2905" spans="1:5" x14ac:dyDescent="0.25">
      <c r="A2905" s="193">
        <v>31587.063685007</v>
      </c>
      <c r="B2905" s="193">
        <v>0.59634775745896296</v>
      </c>
      <c r="C2905" s="193">
        <v>-0.27782489588325698</v>
      </c>
      <c r="D2905" s="193">
        <v>0.50884069882952998</v>
      </c>
      <c r="E2905" s="193">
        <v>3.9330878756299201</v>
      </c>
    </row>
    <row r="2906" spans="1:5" x14ac:dyDescent="0.25">
      <c r="A2906" s="193">
        <v>31590.172526717899</v>
      </c>
      <c r="B2906" s="193">
        <v>0.14080263159264</v>
      </c>
      <c r="C2906" s="193">
        <v>-0.27809487491101798</v>
      </c>
      <c r="D2906" s="193">
        <v>0.50863932180985305</v>
      </c>
      <c r="E2906" s="193">
        <v>3.9328849401306898</v>
      </c>
    </row>
    <row r="2907" spans="1:5" x14ac:dyDescent="0.25">
      <c r="A2907" s="193">
        <v>31591.696397489501</v>
      </c>
      <c r="B2907" s="193">
        <v>1.9456242003509201</v>
      </c>
      <c r="C2907" s="193">
        <v>-0.278227136214654</v>
      </c>
      <c r="D2907" s="193">
        <v>0.50854072662861405</v>
      </c>
      <c r="E2907" s="193">
        <v>3.9327855099270499</v>
      </c>
    </row>
    <row r="2908" spans="1:5" x14ac:dyDescent="0.25">
      <c r="A2908" s="193">
        <v>31594.760535085501</v>
      </c>
      <c r="B2908" s="193">
        <v>1.36165266587183</v>
      </c>
      <c r="C2908" s="193">
        <v>-0.27849293160226501</v>
      </c>
      <c r="D2908" s="193">
        <v>0.50834270398061698</v>
      </c>
      <c r="E2908" s="193">
        <v>3.9325856657929399</v>
      </c>
    </row>
    <row r="2909" spans="1:5" x14ac:dyDescent="0.25">
      <c r="A2909" s="193">
        <v>31600.901575975699</v>
      </c>
      <c r="B2909" s="193">
        <v>-0.35049788774600399</v>
      </c>
      <c r="C2909" s="193">
        <v>-0.27902502211251101</v>
      </c>
      <c r="D2909" s="193">
        <v>0.50794675649246901</v>
      </c>
      <c r="E2909" s="193">
        <v>3.9321854900028002</v>
      </c>
    </row>
    <row r="2910" spans="1:5" x14ac:dyDescent="0.25">
      <c r="A2910" s="193">
        <v>31603.7111206093</v>
      </c>
      <c r="B2910" s="193">
        <v>7.4486772100446103E-2</v>
      </c>
      <c r="C2910" s="193">
        <v>-0.27926818316924501</v>
      </c>
      <c r="D2910" s="193">
        <v>0.50776602172917795</v>
      </c>
      <c r="E2910" s="193">
        <v>3.9320025613238401</v>
      </c>
    </row>
    <row r="2911" spans="1:5" x14ac:dyDescent="0.25">
      <c r="A2911" s="193">
        <v>31607.775230681498</v>
      </c>
      <c r="B2911" s="193">
        <v>0.54544404469065699</v>
      </c>
      <c r="C2911" s="193">
        <v>-0.279619620528822</v>
      </c>
      <c r="D2911" s="193">
        <v>0.50750504262248097</v>
      </c>
      <c r="E2911" s="193">
        <v>3.93173811747039</v>
      </c>
    </row>
    <row r="2912" spans="1:5" x14ac:dyDescent="0.25">
      <c r="A2912" s="193">
        <v>31621.5636873004</v>
      </c>
      <c r="B2912" s="193">
        <v>0.38000642995126299</v>
      </c>
      <c r="C2912" s="193">
        <v>-0.28080924768315502</v>
      </c>
      <c r="D2912" s="193">
        <v>0.50662369797154805</v>
      </c>
      <c r="E2912" s="193">
        <v>3.9308424109594799</v>
      </c>
    </row>
    <row r="2913" spans="1:5" x14ac:dyDescent="0.25">
      <c r="A2913" s="193">
        <v>31628.476308968999</v>
      </c>
      <c r="B2913" s="193">
        <v>0.76814848575605599</v>
      </c>
      <c r="C2913" s="193">
        <v>-0.28140405493550402</v>
      </c>
      <c r="D2913" s="193">
        <v>0.50618424909178505</v>
      </c>
      <c r="E2913" s="193">
        <v>3.9303942178414899</v>
      </c>
    </row>
    <row r="2914" spans="1:5" x14ac:dyDescent="0.25">
      <c r="A2914" s="193">
        <v>31631.1078293428</v>
      </c>
      <c r="B2914" s="193">
        <v>1.04440996255237</v>
      </c>
      <c r="C2914" s="193">
        <v>-0.28163020534751498</v>
      </c>
      <c r="D2914" s="193">
        <v>0.50601738294217402</v>
      </c>
      <c r="E2914" s="193">
        <v>3.9302237471420298</v>
      </c>
    </row>
    <row r="2915" spans="1:5" x14ac:dyDescent="0.25">
      <c r="A2915" s="193">
        <v>31638.3488339055</v>
      </c>
      <c r="B2915" s="193">
        <v>0.40999995412482898</v>
      </c>
      <c r="C2915" s="193">
        <v>-0.28225167892695402</v>
      </c>
      <c r="D2915" s="193">
        <v>0.50555944335454595</v>
      </c>
      <c r="E2915" s="193">
        <v>3.9297550944917901</v>
      </c>
    </row>
    <row r="2916" spans="1:5" x14ac:dyDescent="0.25">
      <c r="A2916" s="193">
        <v>31640.5276085847</v>
      </c>
      <c r="B2916" s="193">
        <v>0.86335365162774302</v>
      </c>
      <c r="C2916" s="193">
        <v>-0.28243844222232201</v>
      </c>
      <c r="D2916" s="193">
        <v>0.50542200288469596</v>
      </c>
      <c r="E2916" s="193">
        <v>3.9296142003887899</v>
      </c>
    </row>
    <row r="2917" spans="1:5" x14ac:dyDescent="0.25">
      <c r="A2917" s="193">
        <v>31642.307338870702</v>
      </c>
      <c r="B2917" s="193">
        <v>2.81645983471868</v>
      </c>
      <c r="C2917" s="193">
        <v>-0.28259091878423698</v>
      </c>
      <c r="D2917" s="193">
        <v>0.50530985566173803</v>
      </c>
      <c r="E2917" s="193">
        <v>3.9294991524309499</v>
      </c>
    </row>
    <row r="2918" spans="1:5" x14ac:dyDescent="0.25">
      <c r="A2918" s="193">
        <v>31643.087769914699</v>
      </c>
      <c r="B2918" s="193">
        <v>0.76548897398414095</v>
      </c>
      <c r="C2918" s="193">
        <v>-0.28265775842122498</v>
      </c>
      <c r="D2918" s="193">
        <v>0.50526071223781099</v>
      </c>
      <c r="E2918" s="193">
        <v>3.9294487143408801</v>
      </c>
    </row>
    <row r="2919" spans="1:5" x14ac:dyDescent="0.25">
      <c r="A2919" s="193">
        <v>31648.601208617802</v>
      </c>
      <c r="B2919" s="193">
        <v>3.0965885077590198</v>
      </c>
      <c r="C2919" s="193">
        <v>-0.28312955338247803</v>
      </c>
      <c r="D2919" s="193">
        <v>0.50491413159175003</v>
      </c>
      <c r="E2919" s="193">
        <v>3.9290925915276702</v>
      </c>
    </row>
    <row r="2920" spans="1:5" x14ac:dyDescent="0.25">
      <c r="A2920" s="193">
        <v>31649.777361966899</v>
      </c>
      <c r="B2920" s="193">
        <v>2.11847639702978</v>
      </c>
      <c r="C2920" s="193">
        <v>-0.283230107759395</v>
      </c>
      <c r="D2920" s="193">
        <v>0.50484033336921197</v>
      </c>
      <c r="E2920" s="193">
        <v>3.9290166674918199</v>
      </c>
    </row>
    <row r="2921" spans="1:5" x14ac:dyDescent="0.25">
      <c r="A2921" s="193">
        <v>31650.697513148101</v>
      </c>
      <c r="B2921" s="193">
        <v>0.24831886106169199</v>
      </c>
      <c r="C2921" s="193">
        <v>-0.28330875297767699</v>
      </c>
      <c r="D2921" s="193">
        <v>0.504782631549204</v>
      </c>
      <c r="E2921" s="193">
        <v>3.9289572803239499</v>
      </c>
    </row>
    <row r="2922" spans="1:5" x14ac:dyDescent="0.25">
      <c r="A2922" s="193">
        <v>31650.8871746605</v>
      </c>
      <c r="B2922" s="193">
        <v>7.4678413792561599E-2</v>
      </c>
      <c r="C2922" s="193">
        <v>-0.28332496087463299</v>
      </c>
      <c r="D2922" s="193">
        <v>0.50477074170542202</v>
      </c>
      <c r="E2922" s="193">
        <v>3.92894504066554</v>
      </c>
    </row>
    <row r="2923" spans="1:5" x14ac:dyDescent="0.25">
      <c r="A2923" s="193">
        <v>31652.330926936</v>
      </c>
      <c r="B2923" s="193">
        <v>1.30854495382561</v>
      </c>
      <c r="C2923" s="193">
        <v>-0.28344831206434001</v>
      </c>
      <c r="D2923" s="193">
        <v>0.50468027410927496</v>
      </c>
      <c r="E2923" s="193">
        <v>3.92885188290765</v>
      </c>
    </row>
    <row r="2924" spans="1:5" x14ac:dyDescent="0.25">
      <c r="A2924" s="193">
        <v>31665.894485809298</v>
      </c>
      <c r="B2924" s="193">
        <v>1.42006734146216E-2</v>
      </c>
      <c r="C2924" s="193">
        <v>-0.28460476407504998</v>
      </c>
      <c r="D2924" s="193">
        <v>0.50383391654273502</v>
      </c>
      <c r="E2924" s="193">
        <v>3.9279778722211902</v>
      </c>
    </row>
    <row r="2925" spans="1:5" x14ac:dyDescent="0.25">
      <c r="A2925" s="193">
        <v>31666.133961368101</v>
      </c>
      <c r="B2925" s="193">
        <v>1.56383713730168E-2</v>
      </c>
      <c r="C2925" s="193">
        <v>-0.28462514307637299</v>
      </c>
      <c r="D2925" s="193">
        <v>0.503819031456194</v>
      </c>
      <c r="E2925" s="193">
        <v>3.92796245984005</v>
      </c>
    </row>
    <row r="2926" spans="1:5" x14ac:dyDescent="0.25">
      <c r="A2926" s="193">
        <v>31668.0889259211</v>
      </c>
      <c r="B2926" s="193">
        <v>1.0061277200771701</v>
      </c>
      <c r="C2926" s="193">
        <v>-0.28479145644598802</v>
      </c>
      <c r="D2926" s="193">
        <v>0.50369759243852597</v>
      </c>
      <c r="E2926" s="193">
        <v>3.92783666500282</v>
      </c>
    </row>
    <row r="2927" spans="1:5" x14ac:dyDescent="0.25">
      <c r="A2927" s="193">
        <v>31702.900988776699</v>
      </c>
      <c r="B2927" s="193">
        <v>8.4341226218742599E-2</v>
      </c>
      <c r="C2927" s="193">
        <v>-0.28773749358764</v>
      </c>
      <c r="D2927" s="193">
        <v>0.50155802350844703</v>
      </c>
      <c r="E2927" s="193">
        <v>3.9256038617540501</v>
      </c>
    </row>
    <row r="2928" spans="1:5" x14ac:dyDescent="0.25">
      <c r="A2928" s="193">
        <v>31708.086190225</v>
      </c>
      <c r="B2928" s="193">
        <v>-7.1942403593638904E-2</v>
      </c>
      <c r="C2928" s="193">
        <v>-0.28817374108141502</v>
      </c>
      <c r="D2928" s="193">
        <v>0.50124310258638605</v>
      </c>
      <c r="E2928" s="193">
        <v>3.9252724441473701</v>
      </c>
    </row>
    <row r="2929" spans="1:5" x14ac:dyDescent="0.25">
      <c r="A2929" s="193">
        <v>31716.950684201202</v>
      </c>
      <c r="B2929" s="193">
        <v>1.31549496865848</v>
      </c>
      <c r="C2929" s="193">
        <v>-0.28891796852432999</v>
      </c>
      <c r="D2929" s="193">
        <v>0.50070702019520197</v>
      </c>
      <c r="E2929" s="193">
        <v>3.9247065430459802</v>
      </c>
    </row>
    <row r="2930" spans="1:5" x14ac:dyDescent="0.25">
      <c r="A2930" s="193">
        <v>31717.542085148401</v>
      </c>
      <c r="B2930" s="193">
        <v>0.31732710139564801</v>
      </c>
      <c r="C2930" s="193">
        <v>-0.28896754920919998</v>
      </c>
      <c r="D2930" s="193">
        <v>0.50067135881193403</v>
      </c>
      <c r="E2930" s="193">
        <v>3.9246688190450101</v>
      </c>
    </row>
    <row r="2931" spans="1:5" x14ac:dyDescent="0.25">
      <c r="A2931" s="193">
        <v>31719.427649681798</v>
      </c>
      <c r="B2931" s="193">
        <v>0.61972493033105702</v>
      </c>
      <c r="C2931" s="193">
        <v>-0.289125567817902</v>
      </c>
      <c r="D2931" s="193">
        <v>0.50055774653436502</v>
      </c>
      <c r="E2931" s="193">
        <v>3.9245485689219701</v>
      </c>
    </row>
    <row r="2932" spans="1:5" x14ac:dyDescent="0.25">
      <c r="A2932" s="193">
        <v>31723.056845744301</v>
      </c>
      <c r="B2932" s="193">
        <v>0.52047748499421997</v>
      </c>
      <c r="C2932" s="193">
        <v>-0.28942945451105301</v>
      </c>
      <c r="D2932" s="193">
        <v>0.50033944740065295</v>
      </c>
      <c r="E2932" s="193">
        <v>3.9243172287972699</v>
      </c>
    </row>
    <row r="2933" spans="1:5" x14ac:dyDescent="0.25">
      <c r="A2933" s="193">
        <v>31724.259745515599</v>
      </c>
      <c r="B2933" s="193">
        <v>0.80188945639956299</v>
      </c>
      <c r="C2933" s="193">
        <v>-0.28953010344841301</v>
      </c>
      <c r="D2933" s="193">
        <v>0.50026720068458996</v>
      </c>
      <c r="E2933" s="193">
        <v>3.9242405823705799</v>
      </c>
    </row>
    <row r="2934" spans="1:5" x14ac:dyDescent="0.25">
      <c r="A2934" s="193">
        <v>31724.588171631902</v>
      </c>
      <c r="B2934" s="193">
        <v>0.41266420399404002</v>
      </c>
      <c r="C2934" s="193">
        <v>-0.28955757702979501</v>
      </c>
      <c r="D2934" s="193">
        <v>0.50024748468147895</v>
      </c>
      <c r="E2934" s="193">
        <v>3.9242196584140601</v>
      </c>
    </row>
    <row r="2935" spans="1:5" x14ac:dyDescent="0.25">
      <c r="A2935" s="193">
        <v>31728.372607826699</v>
      </c>
      <c r="B2935" s="193">
        <v>-0.14946684520375</v>
      </c>
      <c r="C2935" s="193">
        <v>-0.28987395312118502</v>
      </c>
      <c r="D2935" s="193">
        <v>0.50002059034479096</v>
      </c>
      <c r="E2935" s="193">
        <v>3.9239786366761198</v>
      </c>
    </row>
    <row r="2936" spans="1:5" x14ac:dyDescent="0.25">
      <c r="A2936" s="193">
        <v>31729.901364075398</v>
      </c>
      <c r="B2936" s="193">
        <v>1.18012778376766</v>
      </c>
      <c r="C2936" s="193">
        <v>-0.29000165114799498</v>
      </c>
      <c r="D2936" s="193">
        <v>0.499929087099235</v>
      </c>
      <c r="E2936" s="193">
        <v>3.9238813175112499</v>
      </c>
    </row>
    <row r="2937" spans="1:5" x14ac:dyDescent="0.25">
      <c r="A2937" s="193">
        <v>31731.492247178499</v>
      </c>
      <c r="B2937" s="193">
        <v>0.40000659465475602</v>
      </c>
      <c r="C2937" s="193">
        <v>-0.29013447440526602</v>
      </c>
      <c r="D2937" s="193">
        <v>0.49983395879467601</v>
      </c>
      <c r="E2937" s="193">
        <v>3.9237800700383501</v>
      </c>
    </row>
    <row r="2938" spans="1:5" x14ac:dyDescent="0.25">
      <c r="A2938" s="193">
        <v>31732.5268384589</v>
      </c>
      <c r="B2938" s="193">
        <v>0.85727186433979297</v>
      </c>
      <c r="C2938" s="193">
        <v>-0.29022081747320799</v>
      </c>
      <c r="D2938" s="193">
        <v>0.49977214572448297</v>
      </c>
      <c r="E2938" s="193">
        <v>3.9237142408143599</v>
      </c>
    </row>
    <row r="2939" spans="1:5" x14ac:dyDescent="0.25">
      <c r="A2939" s="193">
        <v>31733.347955920701</v>
      </c>
      <c r="B2939" s="193">
        <v>0.44387902043155397</v>
      </c>
      <c r="C2939" s="193">
        <v>-0.29028932503029897</v>
      </c>
      <c r="D2939" s="193">
        <v>0.499723115726385</v>
      </c>
      <c r="E2939" s="193">
        <v>3.9236620027083302</v>
      </c>
    </row>
    <row r="2940" spans="1:5" x14ac:dyDescent="0.25">
      <c r="A2940" s="193">
        <v>31733.568807084299</v>
      </c>
      <c r="B2940" s="193">
        <v>0.54461308335171899</v>
      </c>
      <c r="C2940" s="193">
        <v>-0.29030774811537702</v>
      </c>
      <c r="D2940" s="193">
        <v>0.49970993276487502</v>
      </c>
      <c r="E2940" s="193">
        <v>3.9236479537609301</v>
      </c>
    </row>
    <row r="2941" spans="1:5" x14ac:dyDescent="0.25">
      <c r="A2941" s="193">
        <v>31734.530659226399</v>
      </c>
      <c r="B2941" s="193">
        <v>-4.2860583392811999E-2</v>
      </c>
      <c r="C2941" s="193">
        <v>-0.29038796962823799</v>
      </c>
      <c r="D2941" s="193">
        <v>0.49965253978251301</v>
      </c>
      <c r="E2941" s="193">
        <v>3.92358677379092</v>
      </c>
    </row>
    <row r="2942" spans="1:5" x14ac:dyDescent="0.25">
      <c r="A2942" s="193">
        <v>31738.2905296717</v>
      </c>
      <c r="B2942" s="193">
        <v>-0.216178386624894</v>
      </c>
      <c r="C2942" s="193">
        <v>-0.29070132321984798</v>
      </c>
      <c r="D2942" s="193">
        <v>0.49942852758292799</v>
      </c>
      <c r="E2942" s="193">
        <v>3.9233477166075201</v>
      </c>
    </row>
    <row r="2943" spans="1:5" x14ac:dyDescent="0.25">
      <c r="A2943" s="193">
        <v>31738.8512771971</v>
      </c>
      <c r="B2943" s="193">
        <v>0.448975972795296</v>
      </c>
      <c r="C2943" s="193">
        <v>-0.29074802514832598</v>
      </c>
      <c r="D2943" s="193">
        <v>0.49939516436537001</v>
      </c>
      <c r="E2943" s="193">
        <v>3.9233120764924401</v>
      </c>
    </row>
    <row r="2944" spans="1:5" x14ac:dyDescent="0.25">
      <c r="A2944" s="193">
        <v>31757.579706048298</v>
      </c>
      <c r="B2944" s="193">
        <v>0.81160928089662998</v>
      </c>
      <c r="C2944" s="193">
        <v>-0.29230305789238498</v>
      </c>
      <c r="D2944" s="193">
        <v>0.49828777435865501</v>
      </c>
      <c r="E2944" s="193">
        <v>3.92212363933587</v>
      </c>
    </row>
    <row r="2945" spans="1:5" x14ac:dyDescent="0.25">
      <c r="A2945" s="193">
        <v>31769.058010613699</v>
      </c>
      <c r="B2945" s="193">
        <v>0.213136362406147</v>
      </c>
      <c r="C2945" s="193">
        <v>-0.29325147506257598</v>
      </c>
      <c r="D2945" s="193">
        <v>0.49761577394304402</v>
      </c>
      <c r="E2945" s="193">
        <v>3.9213970804766398</v>
      </c>
    </row>
    <row r="2946" spans="1:5" x14ac:dyDescent="0.25">
      <c r="A2946" s="193">
        <v>31771.803887785001</v>
      </c>
      <c r="B2946" s="193">
        <v>0.35284744004937502</v>
      </c>
      <c r="C2946" s="193">
        <v>-0.293477829504042</v>
      </c>
      <c r="D2946" s="193">
        <v>0.49745577844022398</v>
      </c>
      <c r="E2946" s="193">
        <v>3.9212234724826001</v>
      </c>
    </row>
    <row r="2947" spans="1:5" x14ac:dyDescent="0.25">
      <c r="A2947" s="193">
        <v>31772.553217291799</v>
      </c>
      <c r="B2947" s="193">
        <v>0.54172101909066905</v>
      </c>
      <c r="C2947" s="193">
        <v>-0.29353956426568401</v>
      </c>
      <c r="D2947" s="193">
        <v>0.49741216823786799</v>
      </c>
      <c r="E2947" s="193">
        <v>3.92117610960688</v>
      </c>
    </row>
    <row r="2948" spans="1:5" x14ac:dyDescent="0.25">
      <c r="A2948" s="193">
        <v>31772.771006146198</v>
      </c>
      <c r="B2948" s="193">
        <v>-0.11730266745745301</v>
      </c>
      <c r="C2948" s="193">
        <v>-0.293557504289641</v>
      </c>
      <c r="D2948" s="193">
        <v>0.49739949728896998</v>
      </c>
      <c r="E2948" s="193">
        <v>3.9211623449059898</v>
      </c>
    </row>
    <row r="2949" spans="1:5" x14ac:dyDescent="0.25">
      <c r="A2949" s="193">
        <v>31775.202720957801</v>
      </c>
      <c r="B2949" s="193">
        <v>-0.303934912246072</v>
      </c>
      <c r="C2949" s="193">
        <v>-0.29375772504269498</v>
      </c>
      <c r="D2949" s="193">
        <v>0.49725814688419001</v>
      </c>
      <c r="E2949" s="193">
        <v>3.92100868857964</v>
      </c>
    </row>
    <row r="2950" spans="1:5" x14ac:dyDescent="0.25">
      <c r="A2950" s="193">
        <v>31776.229050522899</v>
      </c>
      <c r="B2950" s="193">
        <v>1.8653549680375701</v>
      </c>
      <c r="C2950" s="193">
        <v>-0.29384218164720599</v>
      </c>
      <c r="D2950" s="193">
        <v>0.49719855840097099</v>
      </c>
      <c r="E2950" s="193">
        <v>3.9209438545561399</v>
      </c>
    </row>
    <row r="2951" spans="1:5" x14ac:dyDescent="0.25">
      <c r="A2951" s="193">
        <v>31779.286914261502</v>
      </c>
      <c r="B2951" s="193">
        <v>3.4607260769306198</v>
      </c>
      <c r="C2951" s="193">
        <v>-0.29409364173998098</v>
      </c>
      <c r="D2951" s="193">
        <v>0.49702126583475598</v>
      </c>
      <c r="E2951" s="193">
        <v>3.9207507507414099</v>
      </c>
    </row>
    <row r="2952" spans="1:5" x14ac:dyDescent="0.25">
      <c r="A2952" s="193">
        <v>31781.642431115601</v>
      </c>
      <c r="B2952" s="193">
        <v>2.0870278888996099</v>
      </c>
      <c r="C2952" s="193">
        <v>-0.29428716970351099</v>
      </c>
      <c r="D2952" s="193">
        <v>0.49688494685936102</v>
      </c>
      <c r="E2952" s="193">
        <v>3.9206020650334201</v>
      </c>
    </row>
    <row r="2953" spans="1:5" x14ac:dyDescent="0.25">
      <c r="A2953" s="193">
        <v>31782.983725287701</v>
      </c>
      <c r="B2953" s="193">
        <v>1.14101338048584</v>
      </c>
      <c r="C2953" s="193">
        <v>-0.29439730130263703</v>
      </c>
      <c r="D2953" s="193">
        <v>0.496807421423971</v>
      </c>
      <c r="E2953" s="193">
        <v>3.9205174246235801</v>
      </c>
    </row>
    <row r="2954" spans="1:5" x14ac:dyDescent="0.25">
      <c r="A2954" s="193">
        <v>31785.094829700502</v>
      </c>
      <c r="B2954" s="193">
        <v>5.67432432167125</v>
      </c>
      <c r="C2954" s="193">
        <v>-0.29457054008054701</v>
      </c>
      <c r="D2954" s="193">
        <v>0.49668554638923001</v>
      </c>
      <c r="E2954" s="193">
        <v>3.9203842434274998</v>
      </c>
    </row>
    <row r="2955" spans="1:5" x14ac:dyDescent="0.25">
      <c r="A2955" s="193">
        <v>31785.7011651266</v>
      </c>
      <c r="B2955" s="193">
        <v>-0.44013707895196302</v>
      </c>
      <c r="C2955" s="193">
        <v>-0.29462027359658199</v>
      </c>
      <c r="D2955" s="193">
        <v>0.49665057510678101</v>
      </c>
      <c r="E2955" s="193">
        <v>3.9203460004770099</v>
      </c>
    </row>
    <row r="2956" spans="1:5" x14ac:dyDescent="0.25">
      <c r="A2956" s="193">
        <v>31789.543561085</v>
      </c>
      <c r="B2956" s="193">
        <v>0.40861332721127602</v>
      </c>
      <c r="C2956" s="193">
        <v>-0.29493520155689101</v>
      </c>
      <c r="D2956" s="193">
        <v>0.49642929968643001</v>
      </c>
      <c r="E2956" s="193">
        <v>3.9201037382113899</v>
      </c>
    </row>
    <row r="2957" spans="1:5" x14ac:dyDescent="0.25">
      <c r="A2957" s="193">
        <v>31795.791837244</v>
      </c>
      <c r="B2957" s="193">
        <v>-0.115440344275064</v>
      </c>
      <c r="C2957" s="193">
        <v>-0.29544643976137303</v>
      </c>
      <c r="D2957" s="193">
        <v>0.49607073445146899</v>
      </c>
      <c r="E2957" s="193">
        <v>3.91971010300214</v>
      </c>
    </row>
    <row r="2958" spans="1:5" x14ac:dyDescent="0.25">
      <c r="A2958" s="193">
        <v>31796.282009575301</v>
      </c>
      <c r="B2958" s="193">
        <v>-5.6795471959081301E-2</v>
      </c>
      <c r="C2958" s="193">
        <v>-0.29548649975792202</v>
      </c>
      <c r="D2958" s="193">
        <v>0.496042671504203</v>
      </c>
      <c r="E2958" s="193">
        <v>3.9196792391893198</v>
      </c>
    </row>
    <row r="2959" spans="1:5" x14ac:dyDescent="0.25">
      <c r="A2959" s="193">
        <v>31799.1103293204</v>
      </c>
      <c r="B2959" s="193">
        <v>4.314159560567</v>
      </c>
      <c r="C2959" s="193">
        <v>-0.295717516136077</v>
      </c>
      <c r="D2959" s="193">
        <v>0.49588093555492002</v>
      </c>
      <c r="E2959" s="193">
        <v>3.9195012002781402</v>
      </c>
    </row>
    <row r="2960" spans="1:5" x14ac:dyDescent="0.25">
      <c r="A2960" s="193">
        <v>31803.507969866001</v>
      </c>
      <c r="B2960" s="193">
        <v>0.37019061196870201</v>
      </c>
      <c r="C2960" s="193">
        <v>-0.29607626637004097</v>
      </c>
      <c r="D2960" s="193">
        <v>0.49563009928474799</v>
      </c>
      <c r="E2960" s="193">
        <v>3.9192245330369402</v>
      </c>
    </row>
    <row r="2961" spans="1:5" x14ac:dyDescent="0.25">
      <c r="A2961" s="193">
        <v>31807.416107557001</v>
      </c>
      <c r="B2961" s="193">
        <v>1.9386373310547</v>
      </c>
      <c r="C2961" s="193">
        <v>-0.29639462455787302</v>
      </c>
      <c r="D2961" s="193">
        <v>0.49540784016072298</v>
      </c>
      <c r="E2961" s="193">
        <v>3.9189788227550202</v>
      </c>
    </row>
    <row r="2962" spans="1:5" x14ac:dyDescent="0.25">
      <c r="A2962" s="193">
        <v>31811.704746000301</v>
      </c>
      <c r="B2962" s="193">
        <v>0.53659034851161802</v>
      </c>
      <c r="C2962" s="193">
        <v>-0.29674347849038901</v>
      </c>
      <c r="D2962" s="193">
        <v>0.49516465534445198</v>
      </c>
      <c r="E2962" s="193">
        <v>3.9187093634211201</v>
      </c>
    </row>
    <row r="2963" spans="1:5" x14ac:dyDescent="0.25">
      <c r="A2963" s="193">
        <v>31812.412876841499</v>
      </c>
      <c r="B2963" s="193">
        <v>0.67905307837082396</v>
      </c>
      <c r="C2963" s="193">
        <v>-0.29680103001075497</v>
      </c>
      <c r="D2963" s="193">
        <v>0.49512457322243397</v>
      </c>
      <c r="E2963" s="193">
        <v>3.9186648882843298</v>
      </c>
    </row>
    <row r="2964" spans="1:5" x14ac:dyDescent="0.25">
      <c r="A2964" s="193">
        <v>31815.062677860999</v>
      </c>
      <c r="B2964" s="193">
        <v>-0.29249163505682402</v>
      </c>
      <c r="C2964" s="193">
        <v>-0.29701625844434798</v>
      </c>
      <c r="D2964" s="193">
        <v>0.49497476888866199</v>
      </c>
      <c r="E2964" s="193">
        <v>3.9184985075330698</v>
      </c>
    </row>
    <row r="2965" spans="1:5" x14ac:dyDescent="0.25">
      <c r="A2965" s="193">
        <v>31817.056762682801</v>
      </c>
      <c r="B2965" s="193">
        <v>0.21558250511595201</v>
      </c>
      <c r="C2965" s="193">
        <v>-0.29717809392295202</v>
      </c>
      <c r="D2965" s="193">
        <v>0.49486222421578402</v>
      </c>
      <c r="E2965" s="193">
        <v>3.9183733444928799</v>
      </c>
    </row>
    <row r="2966" spans="1:5" x14ac:dyDescent="0.25">
      <c r="A2966" s="193">
        <v>31820.8877293517</v>
      </c>
      <c r="B2966" s="193">
        <v>0.45856739954290798</v>
      </c>
      <c r="C2966" s="193">
        <v>-0.29748868554105101</v>
      </c>
      <c r="D2966" s="193">
        <v>0.49464646460765599</v>
      </c>
      <c r="E2966" s="193">
        <v>3.9181329945441998</v>
      </c>
    </row>
    <row r="2967" spans="1:5" x14ac:dyDescent="0.25">
      <c r="A2967" s="193">
        <v>31821.0588200366</v>
      </c>
      <c r="B2967" s="193">
        <v>0.124667021566971</v>
      </c>
      <c r="C2967" s="193">
        <v>-0.297502546664762</v>
      </c>
      <c r="D2967" s="193">
        <v>0.49463684285741</v>
      </c>
      <c r="E2967" s="193">
        <v>3.9181222638687898</v>
      </c>
    </row>
    <row r="2968" spans="1:5" x14ac:dyDescent="0.25">
      <c r="A2968" s="193">
        <v>31822.443970586399</v>
      </c>
      <c r="B2968" s="193">
        <v>-5.4211579976160003E-2</v>
      </c>
      <c r="C2968" s="193">
        <v>-0.29761473520056098</v>
      </c>
      <c r="D2968" s="193">
        <v>0.49455898947638099</v>
      </c>
      <c r="E2968" s="193">
        <v>3.9180353987768499</v>
      </c>
    </row>
    <row r="2969" spans="1:5" x14ac:dyDescent="0.25">
      <c r="A2969" s="193">
        <v>31825.295639902</v>
      </c>
      <c r="B2969" s="193">
        <v>8.8761048044605495E-2</v>
      </c>
      <c r="C2969" s="193">
        <v>-0.29784552769906297</v>
      </c>
      <c r="D2969" s="193">
        <v>0.49439895814946999</v>
      </c>
      <c r="E2969" s="193">
        <v>3.91785662449265</v>
      </c>
    </row>
    <row r="2970" spans="1:5" x14ac:dyDescent="0.25">
      <c r="A2970" s="193">
        <v>31826.7022675888</v>
      </c>
      <c r="B2970" s="193">
        <v>0.94979911944588202</v>
      </c>
      <c r="C2970" s="193">
        <v>-0.29795928259248</v>
      </c>
      <c r="D2970" s="193">
        <v>0.49432014390704798</v>
      </c>
      <c r="E2970" s="193">
        <v>3.91776847046413</v>
      </c>
    </row>
    <row r="2971" spans="1:5" x14ac:dyDescent="0.25">
      <c r="A2971" s="193">
        <v>31827.195955499701</v>
      </c>
      <c r="B2971" s="193">
        <v>0.64340805099888398</v>
      </c>
      <c r="C2971" s="193">
        <v>-0.29799919382059498</v>
      </c>
      <c r="D2971" s="193">
        <v>0.49429250163977301</v>
      </c>
      <c r="E2971" s="193">
        <v>3.9177375353422499</v>
      </c>
    </row>
    <row r="2972" spans="1:5" x14ac:dyDescent="0.25">
      <c r="A2972" s="193">
        <v>31827.742680498501</v>
      </c>
      <c r="B2972" s="193">
        <v>1.72499312437846</v>
      </c>
      <c r="C2972" s="193">
        <v>-0.29804338445400902</v>
      </c>
      <c r="D2972" s="193">
        <v>0.494261901511726</v>
      </c>
      <c r="E2972" s="193">
        <v>3.9177032795951101</v>
      </c>
    </row>
    <row r="2973" spans="1:5" x14ac:dyDescent="0.25">
      <c r="A2973" s="193">
        <v>31828.235113909399</v>
      </c>
      <c r="B2973" s="193">
        <v>1.30212112937456</v>
      </c>
      <c r="C2973" s="193">
        <v>-0.29808317936494799</v>
      </c>
      <c r="D2973" s="193">
        <v>0.49423435066028398</v>
      </c>
      <c r="E2973" s="193">
        <v>3.9176724280260999</v>
      </c>
    </row>
    <row r="2974" spans="1:5" x14ac:dyDescent="0.25">
      <c r="A2974" s="193">
        <v>31835.910210551399</v>
      </c>
      <c r="B2974" s="193">
        <v>0.38894220721512601</v>
      </c>
      <c r="C2974" s="193">
        <v>-0.29870250991222702</v>
      </c>
      <c r="D2974" s="193">
        <v>0.49380624135359802</v>
      </c>
      <c r="E2974" s="193">
        <v>3.9171918751927799</v>
      </c>
    </row>
    <row r="2975" spans="1:5" x14ac:dyDescent="0.25">
      <c r="A2975" s="193">
        <v>31836.310464727499</v>
      </c>
      <c r="B2975" s="193">
        <v>0.49053880355288498</v>
      </c>
      <c r="C2975" s="193">
        <v>-0.29873476048335801</v>
      </c>
      <c r="D2975" s="193">
        <v>0.49378398276969399</v>
      </c>
      <c r="E2975" s="193">
        <v>3.91716682999331</v>
      </c>
    </row>
    <row r="2976" spans="1:5" x14ac:dyDescent="0.25">
      <c r="A2976" s="193">
        <v>31836.488489278501</v>
      </c>
      <c r="B2976" s="193">
        <v>0.72033006647447295</v>
      </c>
      <c r="C2976" s="193">
        <v>-0.29874910333932198</v>
      </c>
      <c r="D2976" s="193">
        <v>0.49377408477027401</v>
      </c>
      <c r="E2976" s="193">
        <v>3.9171556909129399</v>
      </c>
    </row>
    <row r="2977" spans="1:5" x14ac:dyDescent="0.25">
      <c r="A2977" s="193">
        <v>31848.263694687499</v>
      </c>
      <c r="B2977" s="193">
        <v>0.45312559742740599</v>
      </c>
      <c r="C2977" s="193">
        <v>-0.29969571549156698</v>
      </c>
      <c r="D2977" s="193">
        <v>0.49312233875211497</v>
      </c>
      <c r="E2977" s="193">
        <v>3.9164195803238302</v>
      </c>
    </row>
    <row r="2978" spans="1:5" x14ac:dyDescent="0.25">
      <c r="A2978" s="193">
        <v>31854.744921641901</v>
      </c>
      <c r="B2978" s="193">
        <v>-9.9773600817842895E-2</v>
      </c>
      <c r="C2978" s="193">
        <v>-0.30021498467476099</v>
      </c>
      <c r="D2978" s="193">
        <v>0.49276609816057199</v>
      </c>
      <c r="E2978" s="193">
        <v>3.91601497432121</v>
      </c>
    </row>
    <row r="2979" spans="1:5" x14ac:dyDescent="0.25">
      <c r="A2979" s="193">
        <v>31864.922939055199</v>
      </c>
      <c r="B2979" s="193">
        <v>0.47938922873738099</v>
      </c>
      <c r="C2979" s="193">
        <v>-0.301027890559533</v>
      </c>
      <c r="D2979" s="193">
        <v>0.49221026034106802</v>
      </c>
      <c r="E2979" s="193">
        <v>3.9153803794163</v>
      </c>
    </row>
    <row r="2980" spans="1:5" x14ac:dyDescent="0.25">
      <c r="A2980" s="193">
        <v>31872.4745501568</v>
      </c>
      <c r="B2980" s="193">
        <v>0.622169136244062</v>
      </c>
      <c r="C2980" s="193">
        <v>-0.30162900020126199</v>
      </c>
      <c r="D2980" s="193">
        <v>0.49180071522276297</v>
      </c>
      <c r="E2980" s="193">
        <v>3.9149101592458302</v>
      </c>
    </row>
    <row r="2981" spans="1:5" x14ac:dyDescent="0.25">
      <c r="A2981" s="193">
        <v>31873.446213114301</v>
      </c>
      <c r="B2981" s="193">
        <v>0.41829826151553701</v>
      </c>
      <c r="C2981" s="193">
        <v>-0.30170621843891698</v>
      </c>
      <c r="D2981" s="193">
        <v>0.49174819711293699</v>
      </c>
      <c r="E2981" s="193">
        <v>3.9148496942264299</v>
      </c>
    </row>
    <row r="2982" spans="1:5" x14ac:dyDescent="0.25">
      <c r="A2982" s="193">
        <v>31873.5628801887</v>
      </c>
      <c r="B2982" s="193">
        <v>3.5144692732740799</v>
      </c>
      <c r="C2982" s="193">
        <v>-0.30171548805063803</v>
      </c>
      <c r="D2982" s="193">
        <v>0.49174189402480301</v>
      </c>
      <c r="E2982" s="193">
        <v>3.91484243480356</v>
      </c>
    </row>
    <row r="2983" spans="1:5" x14ac:dyDescent="0.25">
      <c r="A2983" s="193">
        <v>31876.9922496826</v>
      </c>
      <c r="B2983" s="193">
        <v>2.4458772976182499</v>
      </c>
      <c r="C2983" s="193">
        <v>-0.30198777723664599</v>
      </c>
      <c r="D2983" s="193">
        <v>0.49155688017962201</v>
      </c>
      <c r="E2983" s="193">
        <v>3.9146291033020302</v>
      </c>
    </row>
    <row r="2984" spans="1:5" x14ac:dyDescent="0.25">
      <c r="A2984" s="193">
        <v>31879.099511151999</v>
      </c>
      <c r="B2984" s="193">
        <v>4.5546778274663198E-2</v>
      </c>
      <c r="C2984" s="193">
        <v>-0.30215491295855801</v>
      </c>
      <c r="D2984" s="193">
        <v>0.49144344582072302</v>
      </c>
      <c r="E2984" s="193">
        <v>3.9144980696263598</v>
      </c>
    </row>
    <row r="2985" spans="1:5" x14ac:dyDescent="0.25">
      <c r="A2985" s="193">
        <v>31886.9932005909</v>
      </c>
      <c r="B2985" s="193">
        <v>0.62671863009806705</v>
      </c>
      <c r="C2985" s="193">
        <v>-0.302779776504356</v>
      </c>
      <c r="D2985" s="193">
        <v>0.49102023854631099</v>
      </c>
      <c r="E2985" s="193">
        <v>3.91400758231313</v>
      </c>
    </row>
    <row r="2986" spans="1:5" x14ac:dyDescent="0.25">
      <c r="A2986" s="193">
        <v>31888.876153606201</v>
      </c>
      <c r="B2986" s="193">
        <v>0.21283251552086699</v>
      </c>
      <c r="C2986" s="193">
        <v>-0.30292854563134097</v>
      </c>
      <c r="D2986" s="193">
        <v>0.49091968763770699</v>
      </c>
      <c r="E2986" s="193">
        <v>3.91389066499528</v>
      </c>
    </row>
    <row r="2987" spans="1:5" x14ac:dyDescent="0.25">
      <c r="A2987" s="193">
        <v>31890.262170836999</v>
      </c>
      <c r="B2987" s="193">
        <v>0.15491191257253101</v>
      </c>
      <c r="C2987" s="193">
        <v>-0.30303798217663402</v>
      </c>
      <c r="D2987" s="193">
        <v>0.49084577232070797</v>
      </c>
      <c r="E2987" s="193">
        <v>3.9138046240253699</v>
      </c>
    </row>
    <row r="2988" spans="1:5" x14ac:dyDescent="0.25">
      <c r="A2988" s="193">
        <v>31891.1917787895</v>
      </c>
      <c r="B2988" s="193">
        <v>4.4003165695416504E-3</v>
      </c>
      <c r="C2988" s="193">
        <v>-0.30311134822456098</v>
      </c>
      <c r="D2988" s="193">
        <v>0.49079624403125399</v>
      </c>
      <c r="E2988" s="193">
        <v>3.9137469256128101</v>
      </c>
    </row>
    <row r="2989" spans="1:5" x14ac:dyDescent="0.25">
      <c r="A2989" s="193">
        <v>31895.554771671501</v>
      </c>
      <c r="B2989" s="193">
        <v>1.0149892110955501</v>
      </c>
      <c r="C2989" s="193">
        <v>-0.30345532158933802</v>
      </c>
      <c r="D2989" s="193">
        <v>0.49056429512307997</v>
      </c>
      <c r="E2989" s="193">
        <v>3.9134762289287899</v>
      </c>
    </row>
    <row r="2990" spans="1:5" x14ac:dyDescent="0.25">
      <c r="A2990" s="193">
        <v>31901.577244813099</v>
      </c>
      <c r="B2990" s="193">
        <v>1.13493162238458</v>
      </c>
      <c r="C2990" s="193">
        <v>-0.30392914601868898</v>
      </c>
      <c r="D2990" s="193">
        <v>0.49024549755299601</v>
      </c>
      <c r="E2990" s="193">
        <v>3.9131028501127698</v>
      </c>
    </row>
    <row r="2991" spans="1:5" x14ac:dyDescent="0.25">
      <c r="A2991" s="193">
        <v>31908.567251805001</v>
      </c>
      <c r="B2991" s="193">
        <v>0.24234792464361599</v>
      </c>
      <c r="C2991" s="193">
        <v>-0.30447765772568502</v>
      </c>
      <c r="D2991" s="193">
        <v>0.48987749186395702</v>
      </c>
      <c r="E2991" s="193">
        <v>3.9126698884020801</v>
      </c>
    </row>
    <row r="2992" spans="1:5" x14ac:dyDescent="0.25">
      <c r="A2992" s="193">
        <v>31908.990007557699</v>
      </c>
      <c r="B2992" s="193">
        <v>0.27758915050939398</v>
      </c>
      <c r="C2992" s="193">
        <v>-0.30451078207134402</v>
      </c>
      <c r="D2992" s="193">
        <v>0.48985530431765201</v>
      </c>
      <c r="E2992" s="193">
        <v>3.9126437166383199</v>
      </c>
    </row>
    <row r="2993" spans="1:5" x14ac:dyDescent="0.25">
      <c r="A2993" s="193">
        <v>31913.125244475301</v>
      </c>
      <c r="B2993" s="193">
        <v>0.33405015577763197</v>
      </c>
      <c r="C2993" s="193">
        <v>-0.30483449206631202</v>
      </c>
      <c r="D2993" s="193">
        <v>0.48963869317184999</v>
      </c>
      <c r="E2993" s="193">
        <v>3.9123877967537402</v>
      </c>
    </row>
    <row r="2994" spans="1:5" x14ac:dyDescent="0.25">
      <c r="A2994" s="193">
        <v>31914.6351455558</v>
      </c>
      <c r="B2994" s="193">
        <v>0.38440601320746098</v>
      </c>
      <c r="C2994" s="193">
        <v>-0.30495255258396597</v>
      </c>
      <c r="D2994" s="193">
        <v>0.48955979166109698</v>
      </c>
      <c r="E2994" s="193">
        <v>3.91229438977444</v>
      </c>
    </row>
    <row r="2995" spans="1:5" x14ac:dyDescent="0.25">
      <c r="A2995" s="193">
        <v>31916.539513989701</v>
      </c>
      <c r="B2995" s="193">
        <v>0.210358422533408</v>
      </c>
      <c r="C2995" s="193">
        <v>-0.30510135294257701</v>
      </c>
      <c r="D2995" s="193">
        <v>0.48946042194240702</v>
      </c>
      <c r="E2995" s="193">
        <v>3.9121766081362002</v>
      </c>
    </row>
    <row r="2996" spans="1:5" x14ac:dyDescent="0.25">
      <c r="A2996" s="193">
        <v>31917.332067441799</v>
      </c>
      <c r="B2996" s="193">
        <v>7.0935597074727796E-2</v>
      </c>
      <c r="C2996" s="193">
        <v>-0.30516324595016497</v>
      </c>
      <c r="D2996" s="193">
        <v>0.48941911435651703</v>
      </c>
      <c r="E2996" s="193">
        <v>3.9121275994581901</v>
      </c>
    </row>
    <row r="2997" spans="1:5" x14ac:dyDescent="0.25">
      <c r="A2997" s="193">
        <v>31918.291709145298</v>
      </c>
      <c r="B2997" s="193">
        <v>1.15897396187101</v>
      </c>
      <c r="C2997" s="193">
        <v>-0.30523816046264202</v>
      </c>
      <c r="D2997" s="193">
        <v>0.48936913580354702</v>
      </c>
      <c r="E2997" s="193">
        <v>3.9120682659245598</v>
      </c>
    </row>
    <row r="2998" spans="1:5" x14ac:dyDescent="0.25">
      <c r="A2998" s="193">
        <v>31923.742462298302</v>
      </c>
      <c r="B2998" s="193">
        <v>4.3025338716272198E-2</v>
      </c>
      <c r="C2998" s="193">
        <v>-0.30566311266853102</v>
      </c>
      <c r="D2998" s="193">
        <v>0.48908604133901801</v>
      </c>
      <c r="E2998" s="193">
        <v>3.9117314031158701</v>
      </c>
    </row>
    <row r="2999" spans="1:5" x14ac:dyDescent="0.25">
      <c r="A2999" s="193">
        <v>31926.883574840002</v>
      </c>
      <c r="B2999" s="193">
        <v>-0.19087912539756899</v>
      </c>
      <c r="C2999" s="193">
        <v>-0.30590756547084003</v>
      </c>
      <c r="D2999" s="193">
        <v>0.48892350859505401</v>
      </c>
      <c r="E2999" s="193">
        <v>3.9115373948586498</v>
      </c>
    </row>
    <row r="3000" spans="1:5" x14ac:dyDescent="0.25">
      <c r="A3000" s="193">
        <v>31928.739117093901</v>
      </c>
      <c r="B3000" s="193">
        <v>0.42039769573794</v>
      </c>
      <c r="C3000" s="193">
        <v>-0.30605182056361602</v>
      </c>
      <c r="D3000" s="193">
        <v>0.488827704951106</v>
      </c>
      <c r="E3000" s="193">
        <v>3.9114228285129</v>
      </c>
    </row>
    <row r="3001" spans="1:5" x14ac:dyDescent="0.25">
      <c r="A3001" s="193">
        <v>31929.7908089228</v>
      </c>
      <c r="B3001" s="193">
        <v>0.62055596741807895</v>
      </c>
      <c r="C3001" s="193">
        <v>-0.306133532502884</v>
      </c>
      <c r="D3001" s="193">
        <v>0.488773473993452</v>
      </c>
      <c r="E3001" s="193">
        <v>3.9113579071922202</v>
      </c>
    </row>
    <row r="3002" spans="1:5" x14ac:dyDescent="0.25">
      <c r="A3002" s="193">
        <v>31936.251185792298</v>
      </c>
      <c r="B3002" s="193">
        <v>1.60681496839379</v>
      </c>
      <c r="C3002" s="193">
        <v>-0.30663468703394697</v>
      </c>
      <c r="D3002" s="193">
        <v>0.48844144021494301</v>
      </c>
      <c r="E3002" s="193">
        <v>3.9109593122531301</v>
      </c>
    </row>
    <row r="3003" spans="1:5" x14ac:dyDescent="0.25">
      <c r="A3003" s="193">
        <v>31938.9693979406</v>
      </c>
      <c r="B3003" s="193">
        <v>1.05183335162002</v>
      </c>
      <c r="C3003" s="193">
        <v>-0.30684514144715302</v>
      </c>
      <c r="D3003" s="193">
        <v>0.48830230285695903</v>
      </c>
      <c r="E3003" s="193">
        <v>3.91079170858678</v>
      </c>
    </row>
    <row r="3004" spans="1:5" x14ac:dyDescent="0.25">
      <c r="A3004" s="193">
        <v>31948.281018116599</v>
      </c>
      <c r="B3004" s="193">
        <v>-0.16938716241083901</v>
      </c>
      <c r="C3004" s="193">
        <v>-0.30756424404067401</v>
      </c>
      <c r="D3004" s="193">
        <v>0.48782822367391598</v>
      </c>
      <c r="E3004" s="193">
        <v>3.9102180292166002</v>
      </c>
    </row>
    <row r="3005" spans="1:5" x14ac:dyDescent="0.25">
      <c r="A3005" s="193">
        <v>31948.614277946301</v>
      </c>
      <c r="B3005" s="193">
        <v>0.42262641075343499</v>
      </c>
      <c r="C3005" s="193">
        <v>-0.30758992750713399</v>
      </c>
      <c r="D3005" s="193">
        <v>0.48781133011307998</v>
      </c>
      <c r="E3005" s="193">
        <v>3.9101975108535298</v>
      </c>
    </row>
    <row r="3006" spans="1:5" x14ac:dyDescent="0.25">
      <c r="A3006" s="193">
        <v>31949.440612505001</v>
      </c>
      <c r="B3006" s="193">
        <v>6.7953851637514398E-2</v>
      </c>
      <c r="C3006" s="193">
        <v>-0.30765359510906698</v>
      </c>
      <c r="D3006" s="193">
        <v>0.48776946367412</v>
      </c>
      <c r="E3006" s="193">
        <v>3.91014663852348</v>
      </c>
    </row>
    <row r="3007" spans="1:5" x14ac:dyDescent="0.25">
      <c r="A3007" s="193">
        <v>31950.409420282602</v>
      </c>
      <c r="B3007" s="193">
        <v>-1.4987570080002599</v>
      </c>
      <c r="C3007" s="193">
        <v>-0.30772821123248201</v>
      </c>
      <c r="D3007" s="193">
        <v>0.48772041874341798</v>
      </c>
      <c r="E3007" s="193">
        <v>3.9100870022229102</v>
      </c>
    </row>
    <row r="3008" spans="1:5" x14ac:dyDescent="0.25">
      <c r="A3008" s="193">
        <v>31951.8970583429</v>
      </c>
      <c r="B3008" s="193">
        <v>4.1047397802063103E-2</v>
      </c>
      <c r="C3008" s="193">
        <v>-0.30784272633695597</v>
      </c>
      <c r="D3008" s="193">
        <v>0.48764519255962702</v>
      </c>
      <c r="E3008" s="193">
        <v>3.9099954437736599</v>
      </c>
    </row>
    <row r="3009" spans="1:5" x14ac:dyDescent="0.25">
      <c r="A3009" s="193">
        <v>31953.3957173565</v>
      </c>
      <c r="B3009" s="193">
        <v>0.54376751367599696</v>
      </c>
      <c r="C3009" s="193">
        <v>-0.30795801555758001</v>
      </c>
      <c r="D3009" s="193">
        <v>0.48756951207692301</v>
      </c>
      <c r="E3009" s="193">
        <v>3.90990322556795</v>
      </c>
    </row>
    <row r="3010" spans="1:5" x14ac:dyDescent="0.25">
      <c r="A3010" s="193">
        <v>31956.539152157598</v>
      </c>
      <c r="B3010" s="193">
        <v>-7.1690811711883906E-2</v>
      </c>
      <c r="C3010" s="193">
        <v>-0.30819959191829499</v>
      </c>
      <c r="D3010" s="193">
        <v>0.48741110879143901</v>
      </c>
      <c r="E3010" s="193">
        <v>3.9097098583231502</v>
      </c>
    </row>
    <row r="3011" spans="1:5" x14ac:dyDescent="0.25">
      <c r="A3011" s="193">
        <v>31959.904994110799</v>
      </c>
      <c r="B3011" s="193">
        <v>0.63705298587259895</v>
      </c>
      <c r="C3011" s="193">
        <v>-0.308457895316891</v>
      </c>
      <c r="D3011" s="193">
        <v>0.487242004198923</v>
      </c>
      <c r="E3011" s="193">
        <v>3.9095028999818999</v>
      </c>
    </row>
    <row r="3012" spans="1:5" x14ac:dyDescent="0.25">
      <c r="A3012" s="193">
        <v>31967.075259345998</v>
      </c>
      <c r="B3012" s="193">
        <v>-4.2115710490436502</v>
      </c>
      <c r="C3012" s="193">
        <v>-0.30900689508051499</v>
      </c>
      <c r="D3012" s="193">
        <v>0.48688351196528201</v>
      </c>
      <c r="E3012" s="193">
        <v>3.9090623250044998</v>
      </c>
    </row>
    <row r="3013" spans="1:5" x14ac:dyDescent="0.25">
      <c r="A3013" s="193">
        <v>31967.475257378399</v>
      </c>
      <c r="B3013" s="193">
        <v>0.33736367780767801</v>
      </c>
      <c r="C3013" s="193">
        <v>-0.30903747051763503</v>
      </c>
      <c r="D3013" s="193">
        <v>0.48686358366399102</v>
      </c>
      <c r="E3013" s="193">
        <v>3.9090377595648498</v>
      </c>
    </row>
    <row r="3014" spans="1:5" x14ac:dyDescent="0.25">
      <c r="A3014" s="193">
        <v>31967.614241207499</v>
      </c>
      <c r="B3014" s="193">
        <v>1.97224715246507</v>
      </c>
      <c r="C3014" s="193">
        <v>-0.30904809303633901</v>
      </c>
      <c r="D3014" s="193">
        <v>0.48685666109674502</v>
      </c>
      <c r="E3014" s="193">
        <v>3.90902922432966</v>
      </c>
    </row>
    <row r="3015" spans="1:5" x14ac:dyDescent="0.25">
      <c r="A3015" s="193">
        <v>31971.182483973698</v>
      </c>
      <c r="B3015" s="193">
        <v>-0.17528943143183501</v>
      </c>
      <c r="C3015" s="193">
        <v>-0.309320590306359</v>
      </c>
      <c r="D3015" s="193">
        <v>0.48667924114516098</v>
      </c>
      <c r="E3015" s="193">
        <v>3.9088101459996198</v>
      </c>
    </row>
    <row r="3016" spans="1:5" x14ac:dyDescent="0.25">
      <c r="A3016" s="193">
        <v>31975.410433187099</v>
      </c>
      <c r="B3016" s="193">
        <v>1.3000286113214801</v>
      </c>
      <c r="C3016" s="193">
        <v>-0.30964291019323698</v>
      </c>
      <c r="D3016" s="193">
        <v>0.48646979001417601</v>
      </c>
      <c r="E3016" s="193">
        <v>3.9085506968876298</v>
      </c>
    </row>
    <row r="3017" spans="1:5" x14ac:dyDescent="0.25">
      <c r="A3017" s="193">
        <v>31976.472906198</v>
      </c>
      <c r="B3017" s="193">
        <v>2.59365559087898E-2</v>
      </c>
      <c r="C3017" s="193">
        <v>-0.30972381304243801</v>
      </c>
      <c r="D3017" s="193">
        <v>0.486417287210062</v>
      </c>
      <c r="E3017" s="193">
        <v>3.9084855205695601</v>
      </c>
    </row>
    <row r="3018" spans="1:5" x14ac:dyDescent="0.25">
      <c r="A3018" s="193">
        <v>31976.799663184102</v>
      </c>
      <c r="B3018" s="193">
        <v>0.434823273239204</v>
      </c>
      <c r="C3018" s="193">
        <v>-0.30974868649946802</v>
      </c>
      <c r="D3018" s="193">
        <v>0.48640115095328101</v>
      </c>
      <c r="E3018" s="193">
        <v>3.9084654778168999</v>
      </c>
    </row>
    <row r="3019" spans="1:5" x14ac:dyDescent="0.25">
      <c r="A3019" s="193">
        <v>31978.345274700001</v>
      </c>
      <c r="B3019" s="193">
        <v>0.523996895200463</v>
      </c>
      <c r="C3019" s="193">
        <v>-0.30986629261589699</v>
      </c>
      <c r="D3019" s="193">
        <v>0.486324891922643</v>
      </c>
      <c r="E3019" s="193">
        <v>3.9083706840562602</v>
      </c>
    </row>
    <row r="3020" spans="1:5" x14ac:dyDescent="0.25">
      <c r="A3020" s="193">
        <v>31981.203441570698</v>
      </c>
      <c r="B3020" s="193">
        <v>0.81640230738779795</v>
      </c>
      <c r="C3020" s="193">
        <v>-0.31008355714541103</v>
      </c>
      <c r="D3020" s="193">
        <v>0.48618416867938902</v>
      </c>
      <c r="E3020" s="193">
        <v>3.90819544036317</v>
      </c>
    </row>
    <row r="3021" spans="1:5" x14ac:dyDescent="0.25">
      <c r="A3021" s="193">
        <v>31982.105276591199</v>
      </c>
      <c r="B3021" s="193">
        <v>3.4919068011977599</v>
      </c>
      <c r="C3021" s="193">
        <v>-0.31015205258933698</v>
      </c>
      <c r="D3021" s="193">
        <v>0.486139846259112</v>
      </c>
      <c r="E3021" s="193">
        <v>3.9081401593791698</v>
      </c>
    </row>
    <row r="3022" spans="1:5" x14ac:dyDescent="0.25">
      <c r="A3022" s="193">
        <v>31983.666184534199</v>
      </c>
      <c r="B3022" s="193">
        <v>0.69599427987447904</v>
      </c>
      <c r="C3022" s="193">
        <v>-0.310270539709746</v>
      </c>
      <c r="D3022" s="193">
        <v>0.48606322310054001</v>
      </c>
      <c r="E3022" s="193">
        <v>3.90804449360482</v>
      </c>
    </row>
    <row r="3023" spans="1:5" x14ac:dyDescent="0.25">
      <c r="A3023" s="193">
        <v>31986.4716769802</v>
      </c>
      <c r="B3023" s="193">
        <v>0.50604140780166396</v>
      </c>
      <c r="C3023" s="193">
        <v>-0.31048329241519801</v>
      </c>
      <c r="D3023" s="193">
        <v>0.48592579407526598</v>
      </c>
      <c r="E3023" s="193">
        <v>3.9078725976377799</v>
      </c>
    </row>
    <row r="3024" spans="1:5" x14ac:dyDescent="0.25">
      <c r="A3024" s="193">
        <v>31988.877256116299</v>
      </c>
      <c r="B3024" s="193">
        <v>0.49016013572942302</v>
      </c>
      <c r="C3024" s="193">
        <v>-0.31066550289043598</v>
      </c>
      <c r="D3024" s="193">
        <v>0.48580825170775899</v>
      </c>
      <c r="E3024" s="193">
        <v>3.9077252544063601</v>
      </c>
    </row>
    <row r="3025" spans="1:5" x14ac:dyDescent="0.25">
      <c r="A3025" s="193">
        <v>31990.997779902002</v>
      </c>
      <c r="B3025" s="193">
        <v>12.972762594321701</v>
      </c>
      <c r="C3025" s="193">
        <v>-0.31082595681774899</v>
      </c>
      <c r="D3025" s="193">
        <v>0.48570486537319701</v>
      </c>
      <c r="E3025" s="193">
        <v>3.9075954088066198</v>
      </c>
    </row>
    <row r="3026" spans="1:5" x14ac:dyDescent="0.25">
      <c r="A3026" s="193">
        <v>31992.091539217799</v>
      </c>
      <c r="B3026" s="193">
        <v>0.45671397591902102</v>
      </c>
      <c r="C3026" s="193">
        <v>-0.31090865787098798</v>
      </c>
      <c r="D3026" s="193">
        <v>0.48565162250956601</v>
      </c>
      <c r="E3026" s="193">
        <v>3.90752844868042</v>
      </c>
    </row>
    <row r="3027" spans="1:5" x14ac:dyDescent="0.25">
      <c r="A3027" s="193">
        <v>31993.499101241501</v>
      </c>
      <c r="B3027" s="193">
        <v>0.17948674578565099</v>
      </c>
      <c r="C3027" s="193">
        <v>-0.31101502535433601</v>
      </c>
      <c r="D3027" s="193">
        <v>0.48558318781146398</v>
      </c>
      <c r="E3027" s="193">
        <v>3.9074422913053</v>
      </c>
    </row>
    <row r="3028" spans="1:5" x14ac:dyDescent="0.25">
      <c r="A3028" s="193">
        <v>31998.055464767502</v>
      </c>
      <c r="B3028" s="193">
        <v>0.22841045659812001</v>
      </c>
      <c r="C3028" s="193">
        <v>-0.31135887348320301</v>
      </c>
      <c r="D3028" s="193">
        <v>0.48536230773578298</v>
      </c>
      <c r="E3028" s="193">
        <v>3.90716350085866</v>
      </c>
    </row>
    <row r="3029" spans="1:5" x14ac:dyDescent="0.25">
      <c r="A3029" s="193">
        <v>31998.1251459579</v>
      </c>
      <c r="B3029" s="193">
        <v>2.14011573845054</v>
      </c>
      <c r="C3029" s="193">
        <v>-0.31136412642289801</v>
      </c>
      <c r="D3029" s="193">
        <v>0.48535893747115</v>
      </c>
      <c r="E3029" s="193">
        <v>3.9071592385282901</v>
      </c>
    </row>
    <row r="3030" spans="1:5" x14ac:dyDescent="0.25">
      <c r="A3030" s="193">
        <v>31999.203846177101</v>
      </c>
      <c r="B3030" s="193">
        <v>2.8691736025660699</v>
      </c>
      <c r="C3030" s="193">
        <v>-0.31144542309871798</v>
      </c>
      <c r="D3030" s="193">
        <v>0.48530679365691098</v>
      </c>
      <c r="E3030" s="193">
        <v>3.9070932603036002</v>
      </c>
    </row>
    <row r="3031" spans="1:5" x14ac:dyDescent="0.25">
      <c r="A3031" s="193">
        <v>31999.501930538099</v>
      </c>
      <c r="B3031" s="193">
        <v>16.917551504474101</v>
      </c>
      <c r="C3031" s="193">
        <v>-0.31146788122075297</v>
      </c>
      <c r="D3031" s="193">
        <v>0.485292394220251</v>
      </c>
      <c r="E3031" s="193">
        <v>3.9070750296986101</v>
      </c>
    </row>
    <row r="3032" spans="1:5" x14ac:dyDescent="0.25">
      <c r="A3032" s="193">
        <v>32002.231273408801</v>
      </c>
      <c r="B3032" s="193">
        <v>1.02617172048673</v>
      </c>
      <c r="C3032" s="193">
        <v>-0.31167337034547699</v>
      </c>
      <c r="D3032" s="193">
        <v>0.485160746683238</v>
      </c>
      <c r="E3032" s="193">
        <v>3.9069081372650398</v>
      </c>
    </row>
    <row r="3033" spans="1:5" x14ac:dyDescent="0.25">
      <c r="A3033" s="193">
        <v>32007.3758049793</v>
      </c>
      <c r="B3033" s="193">
        <v>0.505185413489739</v>
      </c>
      <c r="C3033" s="193">
        <v>-0.31205999023766601</v>
      </c>
      <c r="D3033" s="193">
        <v>0.484913575776245</v>
      </c>
      <c r="E3033" s="193">
        <v>3.9065937185424402</v>
      </c>
    </row>
    <row r="3034" spans="1:5" x14ac:dyDescent="0.25">
      <c r="A3034" s="193">
        <v>32008.0913345808</v>
      </c>
      <c r="B3034" s="193">
        <v>0.48741173158330903</v>
      </c>
      <c r="C3034" s="193">
        <v>-0.31211369016578999</v>
      </c>
      <c r="D3034" s="193">
        <v>0.48487929865225299</v>
      </c>
      <c r="E3034" s="193">
        <v>3.9065500035902998</v>
      </c>
    </row>
    <row r="3035" spans="1:5" x14ac:dyDescent="0.25">
      <c r="A3035" s="193">
        <v>32011.402952767701</v>
      </c>
      <c r="B3035" s="193">
        <v>0.35328106575729401</v>
      </c>
      <c r="C3035" s="193">
        <v>-0.31236199073044502</v>
      </c>
      <c r="D3035" s="193">
        <v>0.48472097830836203</v>
      </c>
      <c r="E3035" s="193">
        <v>3.90634773285952</v>
      </c>
    </row>
    <row r="3036" spans="1:5" x14ac:dyDescent="0.25">
      <c r="A3036" s="193">
        <v>32011.561998691199</v>
      </c>
      <c r="B3036" s="193">
        <v>1.04461810718335</v>
      </c>
      <c r="C3036" s="193">
        <v>-0.31237390608689702</v>
      </c>
      <c r="D3036" s="193">
        <v>0.48471338802334102</v>
      </c>
      <c r="E3036" s="193">
        <v>3.90633802058333</v>
      </c>
    </row>
    <row r="3037" spans="1:5" x14ac:dyDescent="0.25">
      <c r="A3037" s="193">
        <v>32015.173372899499</v>
      </c>
      <c r="B3037" s="193">
        <v>5.5191236160889702E-2</v>
      </c>
      <c r="C3037" s="193">
        <v>-0.312644222477786</v>
      </c>
      <c r="D3037" s="193">
        <v>0.48454136825760102</v>
      </c>
      <c r="E3037" s="193">
        <v>3.9061175407601101</v>
      </c>
    </row>
    <row r="3038" spans="1:5" x14ac:dyDescent="0.25">
      <c r="A3038" s="193">
        <v>32028.659005847701</v>
      </c>
      <c r="B3038" s="193">
        <v>-0.46065927224001502</v>
      </c>
      <c r="C3038" s="193">
        <v>-0.31364956378612702</v>
      </c>
      <c r="D3038" s="193">
        <v>0.483904605021445</v>
      </c>
      <c r="E3038" s="193">
        <v>3.9052950932746202</v>
      </c>
    </row>
    <row r="3039" spans="1:5" x14ac:dyDescent="0.25">
      <c r="A3039" s="193">
        <v>32029.0895344284</v>
      </c>
      <c r="B3039" s="193">
        <v>1.64704701712148E-2</v>
      </c>
      <c r="C3039" s="193">
        <v>-0.31368155276899201</v>
      </c>
      <c r="D3039" s="193">
        <v>0.48388442240927299</v>
      </c>
      <c r="E3039" s="193">
        <v>3.9052688590860498</v>
      </c>
    </row>
    <row r="3040" spans="1:5" x14ac:dyDescent="0.25">
      <c r="A3040" s="193">
        <v>32029.155297413399</v>
      </c>
      <c r="B3040" s="193">
        <v>0.25673297205941498</v>
      </c>
      <c r="C3040" s="193">
        <v>-0.313686438484369</v>
      </c>
      <c r="D3040" s="193">
        <v>0.48388134032567098</v>
      </c>
      <c r="E3040" s="193">
        <v>3.9052648519506801</v>
      </c>
    </row>
    <row r="3041" spans="1:5" x14ac:dyDescent="0.25">
      <c r="A3041" s="193">
        <v>32030.372007384802</v>
      </c>
      <c r="B3041" s="193">
        <v>1.0880545899117899</v>
      </c>
      <c r="C3041" s="193">
        <v>-0.313776803381622</v>
      </c>
      <c r="D3041" s="193">
        <v>0.48382435552768999</v>
      </c>
      <c r="E3041" s="193">
        <v>3.9051907199704701</v>
      </c>
    </row>
    <row r="3042" spans="1:5" x14ac:dyDescent="0.25">
      <c r="A3042" s="193">
        <v>32036.864980282098</v>
      </c>
      <c r="B3042" s="193">
        <v>0.15766855405112701</v>
      </c>
      <c r="C3042" s="193">
        <v>-0.31425813924374402</v>
      </c>
      <c r="D3042" s="193">
        <v>0.48352148372276699</v>
      </c>
      <c r="E3042" s="193">
        <v>3.9047952999182698</v>
      </c>
    </row>
    <row r="3043" spans="1:5" x14ac:dyDescent="0.25">
      <c r="A3043" s="193">
        <v>32038.5676566086</v>
      </c>
      <c r="B3043" s="193">
        <v>0.35672075586858898</v>
      </c>
      <c r="C3043" s="193">
        <v>-0.31438411112151998</v>
      </c>
      <c r="D3043" s="193">
        <v>0.48344240355333001</v>
      </c>
      <c r="E3043" s="193">
        <v>3.90469165885863</v>
      </c>
    </row>
    <row r="3044" spans="1:5" x14ac:dyDescent="0.25">
      <c r="A3044" s="193">
        <v>32040.5602046083</v>
      </c>
      <c r="B3044" s="193">
        <v>0.25092901010019802</v>
      </c>
      <c r="C3044" s="193">
        <v>-0.31453139640793198</v>
      </c>
      <c r="D3044" s="193">
        <v>0.48335004186401598</v>
      </c>
      <c r="E3044" s="193">
        <v>3.9045704004400101</v>
      </c>
    </row>
    <row r="3045" spans="1:5" x14ac:dyDescent="0.25">
      <c r="A3045" s="193">
        <v>32041.446931844301</v>
      </c>
      <c r="B3045" s="193">
        <v>-8.5313266855591194E-2</v>
      </c>
      <c r="C3045" s="193">
        <v>-0.31459689550907499</v>
      </c>
      <c r="D3045" s="193">
        <v>0.48330900189798898</v>
      </c>
      <c r="E3045" s="193">
        <v>3.9045164471398701</v>
      </c>
    </row>
    <row r="3046" spans="1:5" x14ac:dyDescent="0.25">
      <c r="A3046" s="193">
        <v>32041.585813857</v>
      </c>
      <c r="B3046" s="193">
        <v>-0.187715038191303</v>
      </c>
      <c r="C3046" s="193">
        <v>-0.31460715161270397</v>
      </c>
      <c r="D3046" s="193">
        <v>0.48330257760649298</v>
      </c>
      <c r="E3046" s="193">
        <v>3.9045079973241199</v>
      </c>
    </row>
    <row r="3047" spans="1:5" x14ac:dyDescent="0.25">
      <c r="A3047" s="193">
        <v>32046.132629424399</v>
      </c>
      <c r="B3047" s="193">
        <v>0.138996767678123</v>
      </c>
      <c r="C3047" s="193">
        <v>-0.31494253770467001</v>
      </c>
      <c r="D3047" s="193">
        <v>0.48309278152886198</v>
      </c>
      <c r="E3047" s="193">
        <v>3.90423143896931</v>
      </c>
    </row>
    <row r="3048" spans="1:5" x14ac:dyDescent="0.25">
      <c r="A3048" s="193">
        <v>32048.444544104299</v>
      </c>
      <c r="B3048" s="193">
        <v>1.66399587522714</v>
      </c>
      <c r="C3048" s="193">
        <v>-0.31511278372641399</v>
      </c>
      <c r="D3048" s="193">
        <v>0.482986499532091</v>
      </c>
      <c r="E3048" s="193">
        <v>3.9040908751529702</v>
      </c>
    </row>
    <row r="3049" spans="1:5" x14ac:dyDescent="0.25">
      <c r="A3049" s="193">
        <v>32050.8108322933</v>
      </c>
      <c r="B3049" s="193">
        <v>1.2593431914169799</v>
      </c>
      <c r="C3049" s="193">
        <v>-0.31528683253337197</v>
      </c>
      <c r="D3049" s="193">
        <v>0.48287799277056098</v>
      </c>
      <c r="E3049" s="193">
        <v>3.9039470454158098</v>
      </c>
    </row>
    <row r="3050" spans="1:5" x14ac:dyDescent="0.25">
      <c r="A3050" s="193">
        <v>32057.4678983298</v>
      </c>
      <c r="B3050" s="193">
        <v>1.85622728122277</v>
      </c>
      <c r="C3050" s="193">
        <v>-0.315775387621196</v>
      </c>
      <c r="D3050" s="193">
        <v>0.48257422702520703</v>
      </c>
      <c r="E3050" s="193">
        <v>3.9035426256414598</v>
      </c>
    </row>
    <row r="3051" spans="1:5" x14ac:dyDescent="0.25">
      <c r="A3051" s="193">
        <v>32060.1426959579</v>
      </c>
      <c r="B3051" s="193">
        <v>0.67817484112198101</v>
      </c>
      <c r="C3051" s="193">
        <v>-0.31597123139500199</v>
      </c>
      <c r="D3051" s="193">
        <v>0.48245279784118</v>
      </c>
      <c r="E3051" s="193">
        <v>3.9033802195551099</v>
      </c>
    </row>
    <row r="3052" spans="1:5" x14ac:dyDescent="0.25">
      <c r="A3052" s="193">
        <v>32061.329008389701</v>
      </c>
      <c r="B3052" s="193">
        <v>0.41079937037557501</v>
      </c>
      <c r="C3052" s="193">
        <v>-0.31605800692195402</v>
      </c>
      <c r="D3052" s="193">
        <v>0.48239905689037199</v>
      </c>
      <c r="E3052" s="193">
        <v>3.9033082063046698</v>
      </c>
    </row>
    <row r="3053" spans="1:5" x14ac:dyDescent="0.25">
      <c r="A3053" s="193">
        <v>32070.113305285799</v>
      </c>
      <c r="B3053" s="193">
        <v>2.71633580381847</v>
      </c>
      <c r="C3053" s="193">
        <v>-0.31669894033066498</v>
      </c>
      <c r="D3053" s="193">
        <v>0.482003320885804</v>
      </c>
      <c r="E3053" s="193">
        <v>3.9027752780760498</v>
      </c>
    </row>
    <row r="3054" spans="1:5" x14ac:dyDescent="0.25">
      <c r="A3054" s="193">
        <v>32070.888718872899</v>
      </c>
      <c r="B3054" s="193">
        <v>0.485903115531094</v>
      </c>
      <c r="C3054" s="193">
        <v>-0.31675538021462202</v>
      </c>
      <c r="D3054" s="193">
        <v>0.48196857489934802</v>
      </c>
      <c r="E3054" s="193">
        <v>3.90272826105649</v>
      </c>
    </row>
    <row r="3055" spans="1:5" x14ac:dyDescent="0.25">
      <c r="A3055" s="193">
        <v>32071.243691583099</v>
      </c>
      <c r="B3055" s="193">
        <v>4.3822832949747002E-2</v>
      </c>
      <c r="C3055" s="193">
        <v>-0.31678121010730198</v>
      </c>
      <c r="D3055" s="193">
        <v>0.48195267883891801</v>
      </c>
      <c r="E3055" s="193">
        <v>3.9027067387698402</v>
      </c>
    </row>
    <row r="3056" spans="1:5" x14ac:dyDescent="0.25">
      <c r="A3056" s="193">
        <v>32074.3424093262</v>
      </c>
      <c r="B3056" s="193">
        <v>-0.15388230247239701</v>
      </c>
      <c r="C3056" s="193">
        <v>-0.31700649227940503</v>
      </c>
      <c r="D3056" s="193">
        <v>0.48181418541047699</v>
      </c>
      <c r="E3056" s="193">
        <v>3.9025188982199199</v>
      </c>
    </row>
    <row r="3057" spans="1:5" x14ac:dyDescent="0.25">
      <c r="A3057" s="193">
        <v>32074.450019711901</v>
      </c>
      <c r="B3057" s="193">
        <v>5.3519813470506996</v>
      </c>
      <c r="C3057" s="193">
        <v>-0.31701430932973601</v>
      </c>
      <c r="D3057" s="193">
        <v>0.48180938462325401</v>
      </c>
      <c r="E3057" s="193">
        <v>3.9025123762061802</v>
      </c>
    </row>
    <row r="3058" spans="1:5" x14ac:dyDescent="0.25">
      <c r="A3058" s="193">
        <v>32075.475087837302</v>
      </c>
      <c r="B3058" s="193">
        <v>-0.19017337841878301</v>
      </c>
      <c r="C3058" s="193">
        <v>-0.31708875088373201</v>
      </c>
      <c r="D3058" s="193">
        <v>0.48176368299407901</v>
      </c>
      <c r="E3058" s="193">
        <v>3.9024502532496199</v>
      </c>
    </row>
    <row r="3059" spans="1:5" x14ac:dyDescent="0.25">
      <c r="A3059" s="193">
        <v>32077.3927920061</v>
      </c>
      <c r="B3059" s="193">
        <v>0.31562512237586199</v>
      </c>
      <c r="C3059" s="193">
        <v>-0.31722791153228802</v>
      </c>
      <c r="D3059" s="193">
        <v>0.48167832710463299</v>
      </c>
      <c r="E3059" s="193">
        <v>3.9023340527450801</v>
      </c>
    </row>
    <row r="3060" spans="1:5" x14ac:dyDescent="0.25">
      <c r="A3060" s="193">
        <v>32081.249790232701</v>
      </c>
      <c r="B3060" s="193">
        <v>-0.103084954788946</v>
      </c>
      <c r="C3060" s="193">
        <v>-0.31750738389973698</v>
      </c>
      <c r="D3060" s="193">
        <v>0.48150721977879202</v>
      </c>
      <c r="E3060" s="193">
        <v>3.9021004203294898</v>
      </c>
    </row>
    <row r="3061" spans="1:5" x14ac:dyDescent="0.25">
      <c r="A3061" s="193">
        <v>32088.480180769599</v>
      </c>
      <c r="B3061" s="193">
        <v>0.45690886983067402</v>
      </c>
      <c r="C3061" s="193">
        <v>-0.31802978561891898</v>
      </c>
      <c r="D3061" s="193">
        <v>0.481188500818582</v>
      </c>
      <c r="E3061" s="193">
        <v>3.90166272378212</v>
      </c>
    </row>
    <row r="3062" spans="1:5" x14ac:dyDescent="0.25">
      <c r="A3062" s="193">
        <v>32090.085513309201</v>
      </c>
      <c r="B3062" s="193">
        <v>-0.12768354362936099</v>
      </c>
      <c r="C3062" s="193">
        <v>-0.31814550554748799</v>
      </c>
      <c r="D3062" s="193">
        <v>0.48111809937185801</v>
      </c>
      <c r="E3062" s="193">
        <v>3.9015655921394998</v>
      </c>
    </row>
    <row r="3063" spans="1:5" x14ac:dyDescent="0.25">
      <c r="A3063" s="193">
        <v>32109.495206865198</v>
      </c>
      <c r="B3063" s="193">
        <v>-0.27495066656343398</v>
      </c>
      <c r="C3063" s="193">
        <v>-0.31953691576145299</v>
      </c>
      <c r="D3063" s="193">
        <v>0.48027738457146602</v>
      </c>
      <c r="E3063" s="193">
        <v>3.9003925626787499</v>
      </c>
    </row>
    <row r="3064" spans="1:5" x14ac:dyDescent="0.25">
      <c r="A3064" s="193">
        <v>32137.908025964</v>
      </c>
      <c r="B3064" s="193">
        <v>0.389564228966849</v>
      </c>
      <c r="C3064" s="193">
        <v>-0.32156182381493498</v>
      </c>
      <c r="D3064" s="193">
        <v>0.47906999896473001</v>
      </c>
      <c r="E3064" s="193">
        <v>3.8986819737035101</v>
      </c>
    </row>
    <row r="3065" spans="1:5" x14ac:dyDescent="0.25">
      <c r="A3065" s="193">
        <v>32143.840627737402</v>
      </c>
      <c r="B3065" s="193">
        <v>0.311501505485823</v>
      </c>
      <c r="C3065" s="193">
        <v>-0.32198643421336598</v>
      </c>
      <c r="D3065" s="193">
        <v>0.47881833658693701</v>
      </c>
      <c r="E3065" s="193">
        <v>3.8983263111695199</v>
      </c>
    </row>
    <row r="3066" spans="1:5" x14ac:dyDescent="0.25">
      <c r="A3066" s="193">
        <v>32151.412838387401</v>
      </c>
      <c r="B3066" s="193">
        <v>7.8432507500991705E-2</v>
      </c>
      <c r="C3066" s="193">
        <v>-0.32252942158879599</v>
      </c>
      <c r="D3066" s="193">
        <v>0.478497233316378</v>
      </c>
      <c r="E3066" s="193">
        <v>3.8978731260728599</v>
      </c>
    </row>
    <row r="3067" spans="1:5" x14ac:dyDescent="0.25">
      <c r="A3067" s="193">
        <v>32153.034928454101</v>
      </c>
      <c r="B3067" s="193">
        <v>1.1841286545598599</v>
      </c>
      <c r="C3067" s="193">
        <v>-0.32264588727291998</v>
      </c>
      <c r="D3067" s="193">
        <v>0.47842846418353502</v>
      </c>
      <c r="E3067" s="193">
        <v>3.8977761590010198</v>
      </c>
    </row>
    <row r="3068" spans="1:5" x14ac:dyDescent="0.25">
      <c r="A3068" s="193">
        <v>32154.506427075299</v>
      </c>
      <c r="B3068" s="193">
        <v>0.42592720415083102</v>
      </c>
      <c r="C3068" s="193">
        <v>-0.32275158586158498</v>
      </c>
      <c r="D3068" s="193">
        <v>0.47836608445400097</v>
      </c>
      <c r="E3068" s="193">
        <v>3.8976882284472398</v>
      </c>
    </row>
    <row r="3069" spans="1:5" x14ac:dyDescent="0.25">
      <c r="A3069" s="193">
        <v>32154.605461135099</v>
      </c>
      <c r="B3069" s="193">
        <v>0.45726640096890298</v>
      </c>
      <c r="C3069" s="193">
        <v>-0.32275870108229698</v>
      </c>
      <c r="D3069" s="193">
        <v>0.478361886376589</v>
      </c>
      <c r="E3069" s="193">
        <v>3.8976823117607799</v>
      </c>
    </row>
    <row r="3070" spans="1:5" x14ac:dyDescent="0.25">
      <c r="A3070" s="193">
        <v>32156.071739154799</v>
      </c>
      <c r="B3070" s="193">
        <v>1.3340800580435399</v>
      </c>
      <c r="C3070" s="193">
        <v>-0.32286407039856102</v>
      </c>
      <c r="D3070" s="193">
        <v>0.478299733039103</v>
      </c>
      <c r="E3070" s="193">
        <v>3.8975947277920802</v>
      </c>
    </row>
    <row r="3071" spans="1:5" x14ac:dyDescent="0.25">
      <c r="A3071" s="193">
        <v>32164.718617386301</v>
      </c>
      <c r="B3071" s="193">
        <v>-5.8878634217085501E-2</v>
      </c>
      <c r="C3071" s="193">
        <v>-0.323486316853418</v>
      </c>
      <c r="D3071" s="193">
        <v>0.47793330181748001</v>
      </c>
      <c r="E3071" s="193">
        <v>3.8970788885635499</v>
      </c>
    </row>
    <row r="3072" spans="1:5" x14ac:dyDescent="0.25">
      <c r="A3072" s="193">
        <v>32165.9558019988</v>
      </c>
      <c r="B3072" s="193">
        <v>3.3415666503709101E-3</v>
      </c>
      <c r="C3072" s="193">
        <v>-0.32357546787118602</v>
      </c>
      <c r="D3072" s="193">
        <v>0.47788088692050101</v>
      </c>
      <c r="E3072" s="193">
        <v>3.8970051747563699</v>
      </c>
    </row>
    <row r="3073" spans="1:5" x14ac:dyDescent="0.25">
      <c r="A3073" s="193">
        <v>32168.502299792501</v>
      </c>
      <c r="B3073" s="193">
        <v>0.74594470848398997</v>
      </c>
      <c r="C3073" s="193">
        <v>-0.32375906226036</v>
      </c>
      <c r="D3073" s="193">
        <v>0.47777301209519402</v>
      </c>
      <c r="E3073" s="193">
        <v>3.8968535218334801</v>
      </c>
    </row>
    <row r="3074" spans="1:5" x14ac:dyDescent="0.25">
      <c r="A3074" s="193">
        <v>32169.464383213501</v>
      </c>
      <c r="B3074" s="193">
        <v>7.3646912575609E-2</v>
      </c>
      <c r="C3074" s="193">
        <v>-0.32382845857774201</v>
      </c>
      <c r="D3074" s="193">
        <v>0.47773226007061098</v>
      </c>
      <c r="E3074" s="193">
        <v>3.8967962516703398</v>
      </c>
    </row>
    <row r="3075" spans="1:5" x14ac:dyDescent="0.25">
      <c r="A3075" s="193">
        <v>32172.158259285799</v>
      </c>
      <c r="B3075" s="193">
        <v>-0.219626595545486</v>
      </c>
      <c r="C3075" s="193">
        <v>-0.32402286790942098</v>
      </c>
      <c r="D3075" s="193">
        <v>0.47761816367239202</v>
      </c>
      <c r="E3075" s="193">
        <v>3.8966359664374899</v>
      </c>
    </row>
    <row r="3076" spans="1:5" x14ac:dyDescent="0.25">
      <c r="A3076" s="193">
        <v>32175.252509332699</v>
      </c>
      <c r="B3076" s="193">
        <v>0.90039585516728005</v>
      </c>
      <c r="C3076" s="193">
        <v>-0.32424634635237698</v>
      </c>
      <c r="D3076" s="193">
        <v>0.47748713002082299</v>
      </c>
      <c r="E3076" s="193">
        <v>3.89645199302457</v>
      </c>
    </row>
    <row r="3077" spans="1:5" x14ac:dyDescent="0.25">
      <c r="A3077" s="193">
        <v>32177.8066075309</v>
      </c>
      <c r="B3077" s="193">
        <v>0.10653956248549699</v>
      </c>
      <c r="C3077" s="193">
        <v>-0.32443095380373699</v>
      </c>
      <c r="D3077" s="193">
        <v>0.47737898673773599</v>
      </c>
      <c r="E3077" s="193">
        <v>3.8963002430134801</v>
      </c>
    </row>
    <row r="3078" spans="1:5" x14ac:dyDescent="0.25">
      <c r="A3078" s="193">
        <v>32185.925274551399</v>
      </c>
      <c r="B3078" s="193">
        <v>-0.101014407717659</v>
      </c>
      <c r="C3078" s="193">
        <v>-0.32501860449029002</v>
      </c>
      <c r="D3078" s="193">
        <v>0.477035332014558</v>
      </c>
      <c r="E3078" s="193">
        <v>3.8958185245679502</v>
      </c>
    </row>
    <row r="3079" spans="1:5" x14ac:dyDescent="0.25">
      <c r="A3079" s="193">
        <v>32192.188823572</v>
      </c>
      <c r="B3079" s="193">
        <v>0.50101359994938499</v>
      </c>
      <c r="C3079" s="193">
        <v>-0.32547284787206698</v>
      </c>
      <c r="D3079" s="193">
        <v>0.47677030546445798</v>
      </c>
      <c r="E3079" s="193">
        <v>3.8954475498579901</v>
      </c>
    </row>
    <row r="3080" spans="1:5" x14ac:dyDescent="0.25">
      <c r="A3080" s="193">
        <v>32193.119991505198</v>
      </c>
      <c r="B3080" s="193">
        <v>0.49189916417851098</v>
      </c>
      <c r="C3080" s="193">
        <v>-0.32554044225172801</v>
      </c>
      <c r="D3080" s="193">
        <v>0.476730913100952</v>
      </c>
      <c r="E3080" s="193">
        <v>3.8953924488598002</v>
      </c>
    </row>
    <row r="3081" spans="1:5" x14ac:dyDescent="0.25">
      <c r="A3081" s="193">
        <v>32194.383998564099</v>
      </c>
      <c r="B3081" s="193">
        <v>3.1687656332391301</v>
      </c>
      <c r="C3081" s="193">
        <v>-0.32563222437828998</v>
      </c>
      <c r="D3081" s="193">
        <v>0.47667744342546098</v>
      </c>
      <c r="E3081" s="193">
        <v>3.8953176730215802</v>
      </c>
    </row>
    <row r="3082" spans="1:5" x14ac:dyDescent="0.25">
      <c r="A3082" s="193">
        <v>32197.4450953417</v>
      </c>
      <c r="B3082" s="193">
        <v>-5.9294393630815498E-2</v>
      </c>
      <c r="C3082" s="193">
        <v>-0.32585462372197299</v>
      </c>
      <c r="D3082" s="193">
        <v>0.47654796905010899</v>
      </c>
      <c r="E3082" s="193">
        <v>3.89513668362489</v>
      </c>
    </row>
    <row r="3083" spans="1:5" x14ac:dyDescent="0.25">
      <c r="A3083" s="193">
        <v>32213.692698123599</v>
      </c>
      <c r="B3083" s="193">
        <v>0.50381594469515001</v>
      </c>
      <c r="C3083" s="193">
        <v>-0.32703805574067402</v>
      </c>
      <c r="D3083" s="193">
        <v>0.47586111359844402</v>
      </c>
      <c r="E3083" s="193">
        <v>3.8941783558164502</v>
      </c>
    </row>
    <row r="3084" spans="1:5" x14ac:dyDescent="0.25">
      <c r="A3084" s="193">
        <v>32215.1707539073</v>
      </c>
      <c r="B3084" s="193">
        <v>0.15122700066427699</v>
      </c>
      <c r="C3084" s="193">
        <v>-0.32714596121187001</v>
      </c>
      <c r="D3084" s="193">
        <v>0.47579866058179199</v>
      </c>
      <c r="E3084" s="193">
        <v>3.89409136954355</v>
      </c>
    </row>
    <row r="3085" spans="1:5" x14ac:dyDescent="0.25">
      <c r="A3085" s="193">
        <v>32215.559279862198</v>
      </c>
      <c r="B3085" s="193">
        <v>0.21781598226451299</v>
      </c>
      <c r="C3085" s="193">
        <v>-0.32717433237243998</v>
      </c>
      <c r="D3085" s="193">
        <v>0.47578224485919202</v>
      </c>
      <c r="E3085" s="193">
        <v>3.8940685094278198</v>
      </c>
    </row>
    <row r="3086" spans="1:5" x14ac:dyDescent="0.25">
      <c r="A3086" s="193">
        <v>32216.879515199202</v>
      </c>
      <c r="B3086" s="193">
        <v>0.36356665377222602</v>
      </c>
      <c r="C3086" s="193">
        <v>-0.32727076053580501</v>
      </c>
      <c r="D3086" s="193">
        <v>0.47572646587738998</v>
      </c>
      <c r="E3086" s="193">
        <v>3.89399084595094</v>
      </c>
    </row>
    <row r="3087" spans="1:5" x14ac:dyDescent="0.25">
      <c r="A3087" s="193">
        <v>32224.710044981101</v>
      </c>
      <c r="B3087" s="193">
        <v>0.30290545947784903</v>
      </c>
      <c r="C3087" s="193">
        <v>-0.32784336282895998</v>
      </c>
      <c r="D3087" s="193">
        <v>0.475395716580441</v>
      </c>
      <c r="E3087" s="193">
        <v>3.8935307384649098</v>
      </c>
    </row>
    <row r="3088" spans="1:5" x14ac:dyDescent="0.25">
      <c r="A3088" s="193">
        <v>32232.735076736601</v>
      </c>
      <c r="B3088" s="193">
        <v>1.24989536504083E-2</v>
      </c>
      <c r="C3088" s="193">
        <v>-0.32843137335253902</v>
      </c>
      <c r="D3088" s="193">
        <v>0.47505690346009799</v>
      </c>
      <c r="E3088" s="193">
        <v>3.89306013659044</v>
      </c>
    </row>
    <row r="3089" spans="1:5" x14ac:dyDescent="0.25">
      <c r="A3089" s="193">
        <v>32242.778923243</v>
      </c>
      <c r="B3089" s="193">
        <v>0.46919763693378203</v>
      </c>
      <c r="C3089" s="193">
        <v>-0.32916898325319199</v>
      </c>
      <c r="D3089" s="193">
        <v>0.47463307512622199</v>
      </c>
      <c r="E3089" s="193">
        <v>3.8924724761010299</v>
      </c>
    </row>
    <row r="3090" spans="1:5" x14ac:dyDescent="0.25">
      <c r="A3090" s="193">
        <v>32243.516810087</v>
      </c>
      <c r="B3090" s="193">
        <v>0.221648553698373</v>
      </c>
      <c r="C3090" s="193">
        <v>-0.32922324596995201</v>
      </c>
      <c r="D3090" s="193">
        <v>0.47460194754426299</v>
      </c>
      <c r="E3090" s="193">
        <v>3.89242936079859</v>
      </c>
    </row>
    <row r="3091" spans="1:5" x14ac:dyDescent="0.25">
      <c r="A3091" s="193">
        <v>32244.5083968166</v>
      </c>
      <c r="B3091" s="193">
        <v>-9.9896248813680102E-2</v>
      </c>
      <c r="C3091" s="193">
        <v>-0.32929618095433799</v>
      </c>
      <c r="D3091" s="193">
        <v>0.47456011977623902</v>
      </c>
      <c r="E3091" s="193">
        <v>3.89237143411858</v>
      </c>
    </row>
    <row r="3092" spans="1:5" x14ac:dyDescent="0.25">
      <c r="A3092" s="193">
        <v>32244.712298779901</v>
      </c>
      <c r="B3092" s="193">
        <v>0.38278505470743002</v>
      </c>
      <c r="C3092" s="193">
        <v>-0.32931118094956102</v>
      </c>
      <c r="D3092" s="193">
        <v>0.474551518944966</v>
      </c>
      <c r="E3092" s="193">
        <v>3.8923595243164</v>
      </c>
    </row>
    <row r="3093" spans="1:5" x14ac:dyDescent="0.25">
      <c r="A3093" s="193">
        <v>32247.642824995099</v>
      </c>
      <c r="B3093" s="193">
        <v>-4.0217797938568701E-2</v>
      </c>
      <c r="C3093" s="193">
        <v>-0.32952684821274703</v>
      </c>
      <c r="D3093" s="193">
        <v>0.474427916990178</v>
      </c>
      <c r="E3093" s="193">
        <v>3.8921884208080102</v>
      </c>
    </row>
    <row r="3094" spans="1:5" x14ac:dyDescent="0.25">
      <c r="A3094" s="193">
        <v>32251.066462898601</v>
      </c>
      <c r="B3094" s="193">
        <v>-9.8511173377235903E-2</v>
      </c>
      <c r="C3094" s="193">
        <v>-0.329779003402488</v>
      </c>
      <c r="D3094" s="193">
        <v>0.47428354341427797</v>
      </c>
      <c r="E3094" s="193">
        <v>3.8919886845506402</v>
      </c>
    </row>
    <row r="3095" spans="1:5" x14ac:dyDescent="0.25">
      <c r="A3095" s="193">
        <v>32251.3170739341</v>
      </c>
      <c r="B3095" s="193">
        <v>0.334088484120736</v>
      </c>
      <c r="C3095" s="193">
        <v>-0.32979746958733702</v>
      </c>
      <c r="D3095" s="193">
        <v>0.47427297636333299</v>
      </c>
      <c r="E3095" s="193">
        <v>3.8919740705115</v>
      </c>
    </row>
    <row r="3096" spans="1:5" x14ac:dyDescent="0.25">
      <c r="A3096" s="193">
        <v>32251.707483922699</v>
      </c>
      <c r="B3096" s="193">
        <v>0.86230860150899902</v>
      </c>
      <c r="C3096" s="193">
        <v>-0.32982623908014302</v>
      </c>
      <c r="D3096" s="193">
        <v>0.47425651497555199</v>
      </c>
      <c r="E3096" s="193">
        <v>3.8919513061075</v>
      </c>
    </row>
    <row r="3097" spans="1:5" x14ac:dyDescent="0.25">
      <c r="A3097" s="193">
        <v>32253.139830859101</v>
      </c>
      <c r="B3097" s="193">
        <v>0.82231825950238602</v>
      </c>
      <c r="C3097" s="193">
        <v>-0.32993181307425101</v>
      </c>
      <c r="D3097" s="193">
        <v>0.47419612418132201</v>
      </c>
      <c r="E3097" s="193">
        <v>3.8918678064113901</v>
      </c>
    </row>
    <row r="3098" spans="1:5" x14ac:dyDescent="0.25">
      <c r="A3098" s="193">
        <v>32255.746576297599</v>
      </c>
      <c r="B3098" s="193">
        <v>1.0139105620120801</v>
      </c>
      <c r="C3098" s="193">
        <v>-0.33012404383593003</v>
      </c>
      <c r="D3098" s="193">
        <v>0.47408623116924897</v>
      </c>
      <c r="E3098" s="193">
        <v>3.8917159207985401</v>
      </c>
    </row>
    <row r="3099" spans="1:5" x14ac:dyDescent="0.25">
      <c r="A3099" s="193">
        <v>32260.8096570171</v>
      </c>
      <c r="B3099" s="193">
        <v>-8.6185221700529904E-2</v>
      </c>
      <c r="C3099" s="193">
        <v>-0.33049776429741601</v>
      </c>
      <c r="D3099" s="193">
        <v>0.473872833815216</v>
      </c>
      <c r="E3099" s="193">
        <v>3.8914211952231801</v>
      </c>
    </row>
    <row r="3100" spans="1:5" x14ac:dyDescent="0.25">
      <c r="A3100" s="193">
        <v>32264.869537335599</v>
      </c>
      <c r="B3100" s="193">
        <v>0.52032483249792805</v>
      </c>
      <c r="C3100" s="193">
        <v>-0.330797768885847</v>
      </c>
      <c r="D3100" s="193">
        <v>0.473701764852822</v>
      </c>
      <c r="E3100" s="193">
        <v>3.8911851350484401</v>
      </c>
    </row>
    <row r="3101" spans="1:5" x14ac:dyDescent="0.25">
      <c r="A3101" s="193">
        <v>32266.793767471499</v>
      </c>
      <c r="B3101" s="193">
        <v>0.47252374896846699</v>
      </c>
      <c r="C3101" s="193">
        <v>-0.33094006295908801</v>
      </c>
      <c r="D3101" s="193">
        <v>0.47362069890002201</v>
      </c>
      <c r="E3101" s="193">
        <v>3.8910733347535298</v>
      </c>
    </row>
    <row r="3102" spans="1:5" x14ac:dyDescent="0.25">
      <c r="A3102" s="193">
        <v>32268.656161674298</v>
      </c>
      <c r="B3102" s="193">
        <v>1.8663662811834201</v>
      </c>
      <c r="C3102" s="193">
        <v>-0.33107784740122997</v>
      </c>
      <c r="D3102" s="193">
        <v>0.47354224680545398</v>
      </c>
      <c r="E3102" s="193">
        <v>3.89096517818933</v>
      </c>
    </row>
    <row r="3103" spans="1:5" x14ac:dyDescent="0.25">
      <c r="A3103" s="193">
        <v>32272.1149424656</v>
      </c>
      <c r="B3103" s="193">
        <v>-0.10727360443980601</v>
      </c>
      <c r="C3103" s="193">
        <v>-0.33133390054115203</v>
      </c>
      <c r="D3103" s="193">
        <v>0.47339657095039001</v>
      </c>
      <c r="E3103" s="193">
        <v>3.8907644461036002</v>
      </c>
    </row>
    <row r="3104" spans="1:5" x14ac:dyDescent="0.25">
      <c r="A3104" s="193">
        <v>32275.948420431501</v>
      </c>
      <c r="B3104" s="193">
        <v>-9.8640916605696696E-2</v>
      </c>
      <c r="C3104" s="193">
        <v>-0.33161794102189102</v>
      </c>
      <c r="D3104" s="193">
        <v>0.473235148669994</v>
      </c>
      <c r="E3104" s="193">
        <v>3.89054216995978</v>
      </c>
    </row>
    <row r="3105" spans="1:5" x14ac:dyDescent="0.25">
      <c r="A3105" s="193">
        <v>32284.765753953099</v>
      </c>
      <c r="B3105" s="193">
        <v>0.45896413751651499</v>
      </c>
      <c r="C3105" s="193">
        <v>-0.33227224531571098</v>
      </c>
      <c r="D3105" s="193">
        <v>0.47286400356761799</v>
      </c>
      <c r="E3105" s="193">
        <v>3.8900317186040501</v>
      </c>
    </row>
    <row r="3106" spans="1:5" x14ac:dyDescent="0.25">
      <c r="A3106" s="193">
        <v>32288.2740021768</v>
      </c>
      <c r="B3106" s="193">
        <v>0.66926052562141802</v>
      </c>
      <c r="C3106" s="193">
        <v>-0.33253296077414501</v>
      </c>
      <c r="D3106" s="193">
        <v>0.47271638667856603</v>
      </c>
      <c r="E3106" s="193">
        <v>3.8898289305001001</v>
      </c>
    </row>
    <row r="3107" spans="1:5" x14ac:dyDescent="0.25">
      <c r="A3107" s="193">
        <v>32291.964218262601</v>
      </c>
      <c r="B3107" s="193">
        <v>0.56483230992758804</v>
      </c>
      <c r="C3107" s="193">
        <v>-0.332807431532753</v>
      </c>
      <c r="D3107" s="193">
        <v>0.47256114685399297</v>
      </c>
      <c r="E3107" s="193">
        <v>3.8896158145650799</v>
      </c>
    </row>
    <row r="3108" spans="1:5" x14ac:dyDescent="0.25">
      <c r="A3108" s="193">
        <v>32293.177414906699</v>
      </c>
      <c r="B3108" s="193">
        <v>-0.15017843263198699</v>
      </c>
      <c r="C3108" s="193">
        <v>-0.332897718514783</v>
      </c>
      <c r="D3108" s="193">
        <v>0.47251011773581603</v>
      </c>
      <c r="E3108" s="193">
        <v>3.8895457931173101</v>
      </c>
    </row>
    <row r="3109" spans="1:5" x14ac:dyDescent="0.25">
      <c r="A3109" s="193">
        <v>32294.548749174301</v>
      </c>
      <c r="B3109" s="193">
        <v>0.65453344471830799</v>
      </c>
      <c r="C3109" s="193">
        <v>-0.33299980506136101</v>
      </c>
      <c r="D3109" s="193">
        <v>0.472452441603324</v>
      </c>
      <c r="E3109" s="193">
        <v>3.8894666698922902</v>
      </c>
    </row>
    <row r="3110" spans="1:5" x14ac:dyDescent="0.25">
      <c r="A3110" s="193">
        <v>32298.238579757301</v>
      </c>
      <c r="B3110" s="193">
        <v>-4.3880234570674997E-2</v>
      </c>
      <c r="C3110" s="193">
        <v>-0.33327465013673802</v>
      </c>
      <c r="D3110" s="193">
        <v>0.47229727709631802</v>
      </c>
      <c r="E3110" s="193">
        <v>3.8892539076748198</v>
      </c>
    </row>
    <row r="3111" spans="1:5" x14ac:dyDescent="0.25">
      <c r="A3111" s="193">
        <v>32299.8908223869</v>
      </c>
      <c r="B3111" s="193">
        <v>2.8141101176787999</v>
      </c>
      <c r="C3111" s="193">
        <v>-0.33339779750831</v>
      </c>
      <c r="D3111" s="193">
        <v>0.472227808413134</v>
      </c>
      <c r="E3111" s="193">
        <v>3.8891586994950198</v>
      </c>
    </row>
    <row r="3112" spans="1:5" x14ac:dyDescent="0.25">
      <c r="A3112" s="193">
        <v>32300.561294519001</v>
      </c>
      <c r="B3112" s="193">
        <v>0.45701053057804297</v>
      </c>
      <c r="C3112" s="193">
        <v>-0.33344778358642102</v>
      </c>
      <c r="D3112" s="193">
        <v>0.47219962035461499</v>
      </c>
      <c r="E3112" s="193">
        <v>3.8891200755936901</v>
      </c>
    </row>
    <row r="3113" spans="1:5" x14ac:dyDescent="0.25">
      <c r="A3113" s="193">
        <v>32301.9546956222</v>
      </c>
      <c r="B3113" s="193">
        <v>0.48097973217228801</v>
      </c>
      <c r="C3113" s="193">
        <v>-0.33355169142044599</v>
      </c>
      <c r="D3113" s="193">
        <v>0.47214104253908401</v>
      </c>
      <c r="E3113" s="193">
        <v>3.8890398264362398</v>
      </c>
    </row>
    <row r="3114" spans="1:5" x14ac:dyDescent="0.25">
      <c r="A3114" s="193">
        <v>32308.873950462999</v>
      </c>
      <c r="B3114" s="193">
        <v>0.432824990997216</v>
      </c>
      <c r="C3114" s="193">
        <v>-0.33406816491013702</v>
      </c>
      <c r="D3114" s="193">
        <v>0.471850235035219</v>
      </c>
      <c r="E3114" s="193">
        <v>3.8886417408150602</v>
      </c>
    </row>
    <row r="3115" spans="1:5" x14ac:dyDescent="0.25">
      <c r="A3115" s="193">
        <v>32320.4975067302</v>
      </c>
      <c r="B3115" s="193">
        <v>-0.106317864478759</v>
      </c>
      <c r="C3115" s="193">
        <v>-0.334937623917549</v>
      </c>
      <c r="D3115" s="193">
        <v>0.47136199138416301</v>
      </c>
      <c r="E3115" s="193">
        <v>3.88797453542854</v>
      </c>
    </row>
    <row r="3116" spans="1:5" x14ac:dyDescent="0.25">
      <c r="A3116" s="193">
        <v>32322.623314127799</v>
      </c>
      <c r="B3116" s="193">
        <v>0.14162619614088801</v>
      </c>
      <c r="C3116" s="193">
        <v>-0.33509688549916</v>
      </c>
      <c r="D3116" s="193">
        <v>0.471272735720417</v>
      </c>
      <c r="E3116" s="193">
        <v>3.8878527189958501</v>
      </c>
    </row>
    <row r="3117" spans="1:5" x14ac:dyDescent="0.25">
      <c r="A3117" s="193">
        <v>32330.565389208001</v>
      </c>
      <c r="B3117" s="193">
        <v>0.71302530480241699</v>
      </c>
      <c r="C3117" s="193">
        <v>-0.335692564652179</v>
      </c>
      <c r="D3117" s="193">
        <v>0.47093937924915902</v>
      </c>
      <c r="E3117" s="193">
        <v>3.8873981750989501</v>
      </c>
    </row>
    <row r="3118" spans="1:5" x14ac:dyDescent="0.25">
      <c r="A3118" s="193">
        <v>32332.324848792799</v>
      </c>
      <c r="B3118" s="193">
        <v>1.08055352172969</v>
      </c>
      <c r="C3118" s="193">
        <v>-0.33582467250320602</v>
      </c>
      <c r="D3118" s="193">
        <v>0.470865551150628</v>
      </c>
      <c r="E3118" s="193">
        <v>3.88729759760411</v>
      </c>
    </row>
    <row r="3119" spans="1:5" x14ac:dyDescent="0.25">
      <c r="A3119" s="193">
        <v>32343.6662648153</v>
      </c>
      <c r="B3119" s="193">
        <v>-2.3625063928345302E-2</v>
      </c>
      <c r="C3119" s="193">
        <v>-0.33667747208638998</v>
      </c>
      <c r="D3119" s="193">
        <v>0.470389855169011</v>
      </c>
      <c r="E3119" s="193">
        <v>3.8866503252719502</v>
      </c>
    </row>
    <row r="3120" spans="1:5" x14ac:dyDescent="0.25">
      <c r="A3120" s="193">
        <v>32359.3910898002</v>
      </c>
      <c r="B3120" s="193">
        <v>0.90781904034971095</v>
      </c>
      <c r="C3120" s="193">
        <v>-0.33786338158588503</v>
      </c>
      <c r="D3120" s="193">
        <v>0.46973087523386797</v>
      </c>
      <c r="E3120" s="193">
        <v>3.8857558723522998</v>
      </c>
    </row>
    <row r="3121" spans="1:5" x14ac:dyDescent="0.25">
      <c r="A3121" s="193">
        <v>32367.7719011548</v>
      </c>
      <c r="B3121" s="193">
        <v>1.14360297409362</v>
      </c>
      <c r="C3121" s="193">
        <v>-0.338497075168259</v>
      </c>
      <c r="D3121" s="193">
        <v>0.46937993449195597</v>
      </c>
      <c r="E3121" s="193">
        <v>3.8852805701747299</v>
      </c>
    </row>
    <row r="3122" spans="1:5" x14ac:dyDescent="0.25">
      <c r="A3122" s="193">
        <v>32370.067528669999</v>
      </c>
      <c r="B3122" s="193">
        <v>-0.119048623614482</v>
      </c>
      <c r="C3122" s="193">
        <v>-0.338670850563633</v>
      </c>
      <c r="D3122" s="193">
        <v>0.46928384013830199</v>
      </c>
      <c r="E3122" s="193">
        <v>3.8851505485932099</v>
      </c>
    </row>
    <row r="3123" spans="1:5" x14ac:dyDescent="0.25">
      <c r="A3123" s="193">
        <v>32380.273078804901</v>
      </c>
      <c r="B3123" s="193">
        <v>1.8237623403951</v>
      </c>
      <c r="C3123" s="193">
        <v>-0.33944441428633998</v>
      </c>
      <c r="D3123" s="193">
        <v>0.46885681390623801</v>
      </c>
      <c r="E3123" s="193">
        <v>3.8845734045782501</v>
      </c>
    </row>
    <row r="3124" spans="1:5" x14ac:dyDescent="0.25">
      <c r="A3124" s="193">
        <v>32381.151156019201</v>
      </c>
      <c r="B3124" s="193">
        <v>0.81531893873321204</v>
      </c>
      <c r="C3124" s="193">
        <v>-0.339511048469129</v>
      </c>
      <c r="D3124" s="193">
        <v>0.46882008634842998</v>
      </c>
      <c r="E3124" s="193">
        <v>3.8845238150533099</v>
      </c>
    </row>
    <row r="3125" spans="1:5" x14ac:dyDescent="0.25">
      <c r="A3125" s="193">
        <v>32382.403080886001</v>
      </c>
      <c r="B3125" s="193">
        <v>0.135103574793316</v>
      </c>
      <c r="C3125" s="193">
        <v>-0.33960607373822999</v>
      </c>
      <c r="D3125" s="193">
        <v>0.468767725463896</v>
      </c>
      <c r="E3125" s="193">
        <v>3.8844531308921901</v>
      </c>
    </row>
    <row r="3126" spans="1:5" x14ac:dyDescent="0.25">
      <c r="A3126" s="193">
        <v>32387.713944822699</v>
      </c>
      <c r="B3126" s="193">
        <v>-0.11382472399914501</v>
      </c>
      <c r="C3126" s="193">
        <v>-0.340009461109332</v>
      </c>
      <c r="D3126" s="193">
        <v>0.46854565066780701</v>
      </c>
      <c r="E3126" s="193">
        <v>3.8841535184980698</v>
      </c>
    </row>
    <row r="3127" spans="1:5" x14ac:dyDescent="0.25">
      <c r="A3127" s="193">
        <v>32387.809941448199</v>
      </c>
      <c r="B3127" s="193">
        <v>0.64288039289186505</v>
      </c>
      <c r="C3127" s="193">
        <v>-0.34001675663212699</v>
      </c>
      <c r="D3127" s="193">
        <v>0.46854163727242398</v>
      </c>
      <c r="E3127" s="193">
        <v>3.8841481064346901</v>
      </c>
    </row>
    <row r="3128" spans="1:5" x14ac:dyDescent="0.25">
      <c r="A3128" s="193">
        <v>32388.345850623798</v>
      </c>
      <c r="B3128" s="193">
        <v>0.496482186654091</v>
      </c>
      <c r="C3128" s="193">
        <v>-0.34005748715734802</v>
      </c>
      <c r="D3128" s="193">
        <v>0.468519232629517</v>
      </c>
      <c r="E3128" s="193">
        <v>3.8841178954771101</v>
      </c>
    </row>
    <row r="3129" spans="1:5" x14ac:dyDescent="0.25">
      <c r="A3129" s="193">
        <v>32402.022119280198</v>
      </c>
      <c r="B3129" s="193">
        <v>-0.151540256734295</v>
      </c>
      <c r="C3129" s="193">
        <v>-0.34109843855389599</v>
      </c>
      <c r="D3129" s="193">
        <v>0.46794774370356801</v>
      </c>
      <c r="E3129" s="193">
        <v>3.8833482588528101</v>
      </c>
    </row>
    <row r="3130" spans="1:5" x14ac:dyDescent="0.25">
      <c r="A3130" s="193">
        <v>32403.510178399101</v>
      </c>
      <c r="B3130" s="193">
        <v>-8.8249868374705498E-2</v>
      </c>
      <c r="C3130" s="193">
        <v>-0.34121187547614201</v>
      </c>
      <c r="D3130" s="193">
        <v>0.46788559404150598</v>
      </c>
      <c r="E3130" s="193">
        <v>3.8832646730163498</v>
      </c>
    </row>
    <row r="3131" spans="1:5" x14ac:dyDescent="0.25">
      <c r="A3131" s="193">
        <v>32405.9796536348</v>
      </c>
      <c r="B3131" s="193">
        <v>0.770933339458302</v>
      </c>
      <c r="C3131" s="193">
        <v>-0.34140020256492598</v>
      </c>
      <c r="D3131" s="193">
        <v>0.467782468769114</v>
      </c>
      <c r="E3131" s="193">
        <v>3.8831260270696299</v>
      </c>
    </row>
    <row r="3132" spans="1:5" x14ac:dyDescent="0.25">
      <c r="A3132" s="193">
        <v>32412.313738590201</v>
      </c>
      <c r="B3132" s="193">
        <v>0.39212918853411199</v>
      </c>
      <c r="C3132" s="193">
        <v>-0.34188368086379201</v>
      </c>
      <c r="D3132" s="193">
        <v>0.46751803644606499</v>
      </c>
      <c r="E3132" s="193">
        <v>3.8827707890081702</v>
      </c>
    </row>
    <row r="3133" spans="1:5" x14ac:dyDescent="0.25">
      <c r="A3133" s="193">
        <v>32416.1638435678</v>
      </c>
      <c r="B3133" s="193">
        <v>1.9560495330773E-2</v>
      </c>
      <c r="C3133" s="193">
        <v>-0.34217785766465297</v>
      </c>
      <c r="D3133" s="193">
        <v>0.46735735989643201</v>
      </c>
      <c r="E3133" s="193">
        <v>3.8825551296399299</v>
      </c>
    </row>
    <row r="3134" spans="1:5" x14ac:dyDescent="0.25">
      <c r="A3134" s="193">
        <v>32423.9251261182</v>
      </c>
      <c r="B3134" s="193">
        <v>0.66238584501507902</v>
      </c>
      <c r="C3134" s="193">
        <v>-0.34277156177801499</v>
      </c>
      <c r="D3134" s="193">
        <v>0.46703358691154001</v>
      </c>
      <c r="E3134" s="193">
        <v>3.8821210050617001</v>
      </c>
    </row>
    <row r="3135" spans="1:5" x14ac:dyDescent="0.25">
      <c r="A3135" s="193">
        <v>32428.103331687002</v>
      </c>
      <c r="B3135" s="193">
        <v>0.41595532549472097</v>
      </c>
      <c r="C3135" s="193">
        <v>-0.34309155253842399</v>
      </c>
      <c r="D3135" s="193">
        <v>0.46685935875416901</v>
      </c>
      <c r="E3135" s="193">
        <v>3.8818876383895198</v>
      </c>
    </row>
    <row r="3136" spans="1:5" x14ac:dyDescent="0.25">
      <c r="A3136" s="193">
        <v>32432.975754771702</v>
      </c>
      <c r="B3136" s="193">
        <v>1.28547290837453</v>
      </c>
      <c r="C3136" s="193">
        <v>-0.34346504089510699</v>
      </c>
      <c r="D3136" s="193">
        <v>0.46665624587474702</v>
      </c>
      <c r="E3136" s="193">
        <v>3.8816157970520102</v>
      </c>
    </row>
    <row r="3137" spans="1:5" x14ac:dyDescent="0.25">
      <c r="A3137" s="193">
        <v>32439.610752201101</v>
      </c>
      <c r="B3137" s="193">
        <v>-0.456258439705992</v>
      </c>
      <c r="C3137" s="193">
        <v>-0.34397420536661699</v>
      </c>
      <c r="D3137" s="193">
        <v>0.46637976863305602</v>
      </c>
      <c r="E3137" s="193">
        <v>3.88124613630051</v>
      </c>
    </row>
    <row r="3138" spans="1:5" x14ac:dyDescent="0.25">
      <c r="A3138" s="193">
        <v>32444.367833799799</v>
      </c>
      <c r="B3138" s="193">
        <v>1.2803404100351701</v>
      </c>
      <c r="C3138" s="193">
        <v>-0.34433966100644597</v>
      </c>
      <c r="D3138" s="193">
        <v>0.466181622196572</v>
      </c>
      <c r="E3138" s="193">
        <v>3.8809814680736001</v>
      </c>
    </row>
    <row r="3139" spans="1:5" x14ac:dyDescent="0.25">
      <c r="A3139" s="193">
        <v>32449.996218224798</v>
      </c>
      <c r="B3139" s="193">
        <v>0.394579189431288</v>
      </c>
      <c r="C3139" s="193">
        <v>-0.34477248267558502</v>
      </c>
      <c r="D3139" s="193">
        <v>0.46594726898055699</v>
      </c>
      <c r="E3139" s="193">
        <v>3.8806687181372999</v>
      </c>
    </row>
    <row r="3140" spans="1:5" x14ac:dyDescent="0.25">
      <c r="A3140" s="193">
        <v>32453.870644373299</v>
      </c>
      <c r="B3140" s="193">
        <v>0.54265665919008799</v>
      </c>
      <c r="C3140" s="193">
        <v>-0.34507069425561998</v>
      </c>
      <c r="D3140" s="193">
        <v>0.46578600072445397</v>
      </c>
      <c r="E3140" s="193">
        <v>3.8804536777527598</v>
      </c>
    </row>
    <row r="3141" spans="1:5" x14ac:dyDescent="0.25">
      <c r="A3141" s="193">
        <v>32454.920462524398</v>
      </c>
      <c r="B3141" s="193">
        <v>-2.8057153587879299E-2</v>
      </c>
      <c r="C3141" s="193">
        <v>-0.34515153554745398</v>
      </c>
      <c r="D3141" s="193">
        <v>0.46574231094456903</v>
      </c>
      <c r="E3141" s="193">
        <v>3.88039544499911</v>
      </c>
    </row>
    <row r="3142" spans="1:5" x14ac:dyDescent="0.25">
      <c r="A3142" s="193">
        <v>32456.366414854099</v>
      </c>
      <c r="B3142" s="193">
        <v>1.33522571714875</v>
      </c>
      <c r="C3142" s="193">
        <v>-0.34526290734918602</v>
      </c>
      <c r="D3142" s="193">
        <v>0.46568214076573899</v>
      </c>
      <c r="E3142" s="193">
        <v>3.8803152631977</v>
      </c>
    </row>
    <row r="3143" spans="1:5" x14ac:dyDescent="0.25">
      <c r="A3143" s="193">
        <v>32457.382566248001</v>
      </c>
      <c r="B3143" s="193">
        <v>-5.78701030467976E-2</v>
      </c>
      <c r="C3143" s="193">
        <v>-0.34534119265344698</v>
      </c>
      <c r="D3143" s="193">
        <v>0.465639859520455</v>
      </c>
      <c r="E3143" s="193">
        <v>3.8802589317867402</v>
      </c>
    </row>
    <row r="3144" spans="1:5" x14ac:dyDescent="0.25">
      <c r="A3144" s="193">
        <v>32463.582243934699</v>
      </c>
      <c r="B3144" s="193">
        <v>4.6127823632984502</v>
      </c>
      <c r="C3144" s="193">
        <v>-0.34581914484793602</v>
      </c>
      <c r="D3144" s="193">
        <v>0.46538196216846101</v>
      </c>
      <c r="E3144" s="193">
        <v>3.8799155465263699</v>
      </c>
    </row>
    <row r="3145" spans="1:5" x14ac:dyDescent="0.25">
      <c r="A3145" s="193">
        <v>32465.187628879499</v>
      </c>
      <c r="B3145" s="193">
        <v>-3.9476673377780699E-2</v>
      </c>
      <c r="C3145" s="193">
        <v>-0.34594299902118902</v>
      </c>
      <c r="D3145" s="193">
        <v>0.46531519915427699</v>
      </c>
      <c r="E3145" s="193">
        <v>3.8798267121302401</v>
      </c>
    </row>
    <row r="3146" spans="1:5" x14ac:dyDescent="0.25">
      <c r="A3146" s="193">
        <v>32467.786575733</v>
      </c>
      <c r="B3146" s="193">
        <v>-0.124862958915266</v>
      </c>
      <c r="C3146" s="193">
        <v>-0.34614358395338002</v>
      </c>
      <c r="D3146" s="193">
        <v>0.465207133234044</v>
      </c>
      <c r="E3146" s="193">
        <v>3.8796829718943502</v>
      </c>
    </row>
    <row r="3147" spans="1:5" x14ac:dyDescent="0.25">
      <c r="A3147" s="193">
        <v>32468.400896366998</v>
      </c>
      <c r="B3147" s="193">
        <v>-0.34620107820346402</v>
      </c>
      <c r="C3147" s="193">
        <v>-0.34619101090499499</v>
      </c>
      <c r="D3147" s="193">
        <v>0.46518159232155099</v>
      </c>
      <c r="E3147" s="193">
        <v>3.8796490088060098</v>
      </c>
    </row>
    <row r="3148" spans="1:5" x14ac:dyDescent="0.25">
      <c r="A3148" s="193">
        <v>32470.124063797899</v>
      </c>
      <c r="B3148" s="193">
        <v>0.55074139404949196</v>
      </c>
      <c r="C3148" s="193">
        <v>-0.34632407208028698</v>
      </c>
      <c r="D3148" s="193">
        <v>0.46510995615773199</v>
      </c>
      <c r="E3148" s="193">
        <v>3.8795537693873801</v>
      </c>
    </row>
    <row r="3149" spans="1:5" x14ac:dyDescent="0.25">
      <c r="A3149" s="193">
        <v>32470.431098601501</v>
      </c>
      <c r="B3149" s="193">
        <v>8.2543094211584594E-2</v>
      </c>
      <c r="C3149" s="193">
        <v>-0.34634778542533701</v>
      </c>
      <c r="D3149" s="193">
        <v>0.46509719292302898</v>
      </c>
      <c r="E3149" s="193">
        <v>3.8795368037489801</v>
      </c>
    </row>
    <row r="3150" spans="1:5" x14ac:dyDescent="0.25">
      <c r="A3150" s="193">
        <v>32472.342704403101</v>
      </c>
      <c r="B3150" s="193">
        <v>0.34914898863036598</v>
      </c>
      <c r="C3150" s="193">
        <v>-0.346495455425188</v>
      </c>
      <c r="D3150" s="193">
        <v>0.46501773507278399</v>
      </c>
      <c r="E3150" s="193">
        <v>3.8794312036290601</v>
      </c>
    </row>
    <row r="3151" spans="1:5" x14ac:dyDescent="0.25">
      <c r="A3151" s="193">
        <v>32476.643597214799</v>
      </c>
      <c r="B3151" s="193">
        <v>0.62385929853729905</v>
      </c>
      <c r="C3151" s="193">
        <v>-0.34682788542507698</v>
      </c>
      <c r="D3151" s="193">
        <v>0.464839004107924</v>
      </c>
      <c r="E3151" s="193">
        <v>3.8791937938980601</v>
      </c>
    </row>
    <row r="3152" spans="1:5" x14ac:dyDescent="0.25">
      <c r="A3152" s="193">
        <v>32481.684193800502</v>
      </c>
      <c r="B3152" s="193">
        <v>-0.17389745008465901</v>
      </c>
      <c r="C3152" s="193">
        <v>-0.34721782193024803</v>
      </c>
      <c r="D3152" s="193">
        <v>0.46462960427227901</v>
      </c>
      <c r="E3152" s="193">
        <v>3.8789158663087102</v>
      </c>
    </row>
    <row r="3153" spans="1:5" x14ac:dyDescent="0.25">
      <c r="A3153" s="193">
        <v>32488.620163903201</v>
      </c>
      <c r="B3153" s="193">
        <v>1.6285816596946401</v>
      </c>
      <c r="C3153" s="193">
        <v>-0.34775496537455097</v>
      </c>
      <c r="D3153" s="193">
        <v>0.464341590997983</v>
      </c>
      <c r="E3153" s="193">
        <v>3.8785339844319902</v>
      </c>
    </row>
    <row r="3154" spans="1:5" x14ac:dyDescent="0.25">
      <c r="A3154" s="193">
        <v>32491.550905439799</v>
      </c>
      <c r="B3154" s="193">
        <v>0.51719454708331403</v>
      </c>
      <c r="C3154" s="193">
        <v>-0.34798213269915101</v>
      </c>
      <c r="D3154" s="193">
        <v>0.46421993701690401</v>
      </c>
      <c r="E3154" s="193">
        <v>3.8783728150879799</v>
      </c>
    </row>
    <row r="3155" spans="1:5" x14ac:dyDescent="0.25">
      <c r="A3155" s="193">
        <v>32500.652783296799</v>
      </c>
      <c r="B3155" s="193">
        <v>1.83445840757038</v>
      </c>
      <c r="C3155" s="193">
        <v>-0.34868839320977202</v>
      </c>
      <c r="D3155" s="193">
        <v>0.46384228838867902</v>
      </c>
      <c r="E3155" s="193">
        <v>3.87787300350919</v>
      </c>
    </row>
    <row r="3156" spans="1:5" x14ac:dyDescent="0.25">
      <c r="A3156" s="193">
        <v>32501.031635060699</v>
      </c>
      <c r="B3156" s="193">
        <v>0.56148557221587003</v>
      </c>
      <c r="C3156" s="193">
        <v>-0.34871781490935899</v>
      </c>
      <c r="D3156" s="193">
        <v>0.46382657483350798</v>
      </c>
      <c r="E3156" s="193">
        <v>3.8778522233566401</v>
      </c>
    </row>
    <row r="3157" spans="1:5" x14ac:dyDescent="0.25">
      <c r="A3157" s="193">
        <v>32503.431723154899</v>
      </c>
      <c r="B3157" s="193">
        <v>-0.16689436600643101</v>
      </c>
      <c r="C3157" s="193">
        <v>-0.34890425180535101</v>
      </c>
      <c r="D3157" s="193">
        <v>0.463727037114114</v>
      </c>
      <c r="E3157" s="193">
        <v>3.8777206216946798</v>
      </c>
    </row>
    <row r="3158" spans="1:5" x14ac:dyDescent="0.25">
      <c r="A3158" s="193">
        <v>32503.876816661799</v>
      </c>
      <c r="B3158" s="193">
        <v>-0.20026103405315099</v>
      </c>
      <c r="C3158" s="193">
        <v>-0.34893883495391198</v>
      </c>
      <c r="D3158" s="193">
        <v>0.46370857990570602</v>
      </c>
      <c r="E3158" s="193">
        <v>3.8776962246750202</v>
      </c>
    </row>
    <row r="3159" spans="1:5" x14ac:dyDescent="0.25">
      <c r="A3159" s="193">
        <v>32504.119110736799</v>
      </c>
      <c r="B3159" s="193">
        <v>5.5073444377873301E-2</v>
      </c>
      <c r="C3159" s="193">
        <v>-0.34895766200328499</v>
      </c>
      <c r="D3159" s="193">
        <v>0.46369853267234201</v>
      </c>
      <c r="E3159" s="193">
        <v>3.8776829448485501</v>
      </c>
    </row>
    <row r="3160" spans="1:5" x14ac:dyDescent="0.25">
      <c r="A3160" s="193">
        <v>32507.076970973001</v>
      </c>
      <c r="B3160" s="193">
        <v>-0.12510805568969299</v>
      </c>
      <c r="C3160" s="193">
        <v>-0.34918756194211698</v>
      </c>
      <c r="D3160" s="193">
        <v>0.463575893336241</v>
      </c>
      <c r="E3160" s="193">
        <v>3.8775208907162102</v>
      </c>
    </row>
    <row r="3161" spans="1:5" x14ac:dyDescent="0.25">
      <c r="A3161" s="193">
        <v>32510.844204032401</v>
      </c>
      <c r="B3161" s="193">
        <v>1.88977513685853</v>
      </c>
      <c r="C3161" s="193">
        <v>-0.34948054238938697</v>
      </c>
      <c r="D3161" s="193">
        <v>0.46341973467789399</v>
      </c>
      <c r="E3161" s="193">
        <v>3.8773146597773498</v>
      </c>
    </row>
    <row r="3162" spans="1:5" x14ac:dyDescent="0.25">
      <c r="A3162" s="193">
        <v>32516.320624371001</v>
      </c>
      <c r="B3162" s="193">
        <v>-6.7394806765985693E-2</v>
      </c>
      <c r="C3162" s="193">
        <v>-0.34990678927664698</v>
      </c>
      <c r="D3162" s="193">
        <v>0.46319280536089302</v>
      </c>
      <c r="E3162" s="193">
        <v>3.8770151949560701</v>
      </c>
    </row>
    <row r="3163" spans="1:5" x14ac:dyDescent="0.25">
      <c r="A3163" s="193">
        <v>32526.687316764201</v>
      </c>
      <c r="B3163" s="193">
        <v>1.00250936128223</v>
      </c>
      <c r="C3163" s="193">
        <v>-0.350714760334631</v>
      </c>
      <c r="D3163" s="193">
        <v>0.46276349050279503</v>
      </c>
      <c r="E3163" s="193">
        <v>3.8764493941147302</v>
      </c>
    </row>
    <row r="3164" spans="1:5" x14ac:dyDescent="0.25">
      <c r="A3164" s="193">
        <v>32528.306929619601</v>
      </c>
      <c r="B3164" s="193">
        <v>1.8412333545741999</v>
      </c>
      <c r="C3164" s="193">
        <v>-0.35084112045642801</v>
      </c>
      <c r="D3164" s="193">
        <v>0.46269644793675202</v>
      </c>
      <c r="E3164" s="193">
        <v>3.8763611246741001</v>
      </c>
    </row>
    <row r="3165" spans="1:5" x14ac:dyDescent="0.25">
      <c r="A3165" s="193">
        <v>32529.3046202648</v>
      </c>
      <c r="B3165" s="193">
        <v>0.64728608406872101</v>
      </c>
      <c r="C3165" s="193">
        <v>-0.35091897623974999</v>
      </c>
      <c r="D3165" s="193">
        <v>0.46265515342910901</v>
      </c>
      <c r="E3165" s="193">
        <v>3.87630676724861</v>
      </c>
    </row>
    <row r="3166" spans="1:5" x14ac:dyDescent="0.25">
      <c r="A3166" s="193">
        <v>32533.0106203348</v>
      </c>
      <c r="B3166" s="193">
        <v>-0.16781796299370999</v>
      </c>
      <c r="C3166" s="193">
        <v>-0.3512082923814</v>
      </c>
      <c r="D3166" s="193">
        <v>0.46250178909938899</v>
      </c>
      <c r="E3166" s="193">
        <v>3.8761049660363498</v>
      </c>
    </row>
    <row r="3167" spans="1:5" x14ac:dyDescent="0.25">
      <c r="A3167" s="193">
        <v>32534.883377048802</v>
      </c>
      <c r="B3167" s="193">
        <v>-2.07839879201049</v>
      </c>
      <c r="C3167" s="193">
        <v>-0.35135456135619703</v>
      </c>
      <c r="D3167" s="193">
        <v>0.462424305772481</v>
      </c>
      <c r="E3167" s="193">
        <v>3.8760030577142599</v>
      </c>
    </row>
    <row r="3168" spans="1:5" x14ac:dyDescent="0.25">
      <c r="A3168" s="193">
        <v>32536.786102357699</v>
      </c>
      <c r="B3168" s="193">
        <v>5.4461411090574998</v>
      </c>
      <c r="C3168" s="193">
        <v>-0.35150321796600997</v>
      </c>
      <c r="D3168" s="193">
        <v>0.46234559384104401</v>
      </c>
      <c r="E3168" s="193">
        <v>3.8758995653819901</v>
      </c>
    </row>
    <row r="3169" spans="1:5" x14ac:dyDescent="0.25">
      <c r="A3169" s="193">
        <v>32540.177084712199</v>
      </c>
      <c r="B3169" s="193">
        <v>-0.54694005487030395</v>
      </c>
      <c r="C3169" s="193">
        <v>-0.35176826651668802</v>
      </c>
      <c r="D3169" s="193">
        <v>0.46220534402497898</v>
      </c>
      <c r="E3169" s="193">
        <v>3.8757152410704001</v>
      </c>
    </row>
    <row r="3170" spans="1:5" x14ac:dyDescent="0.25">
      <c r="A3170" s="193">
        <v>32540.451765563801</v>
      </c>
      <c r="B3170" s="193">
        <v>-0.174953507769462</v>
      </c>
      <c r="C3170" s="193">
        <v>-0.351789742877748</v>
      </c>
      <c r="D3170" s="193">
        <v>0.46219398491443903</v>
      </c>
      <c r="E3170" s="193">
        <v>3.8757003167315101</v>
      </c>
    </row>
    <row r="3171" spans="1:5" x14ac:dyDescent="0.25">
      <c r="A3171" s="193">
        <v>32550.626698009</v>
      </c>
      <c r="B3171" s="193">
        <v>3.63245993607593</v>
      </c>
      <c r="C3171" s="193">
        <v>-0.35258597314148898</v>
      </c>
      <c r="D3171" s="193">
        <v>0.46177338091651698</v>
      </c>
      <c r="E3171" s="193">
        <v>3.87514816793023</v>
      </c>
    </row>
    <row r="3172" spans="1:5" x14ac:dyDescent="0.25">
      <c r="A3172" s="193">
        <v>32551.2200331772</v>
      </c>
      <c r="B3172" s="193">
        <v>0.85046521567859701</v>
      </c>
      <c r="C3172" s="193">
        <v>-0.35263244512355302</v>
      </c>
      <c r="D3172" s="193">
        <v>0.46174886421851202</v>
      </c>
      <c r="E3172" s="193">
        <v>3.8751160116219499</v>
      </c>
    </row>
    <row r="3173" spans="1:5" x14ac:dyDescent="0.25">
      <c r="A3173" s="193">
        <v>32553.5073454261</v>
      </c>
      <c r="B3173" s="193">
        <v>-4.79702321646625E-2</v>
      </c>
      <c r="C3173" s="193">
        <v>-0.35281163711463798</v>
      </c>
      <c r="D3173" s="193">
        <v>0.46165436264901999</v>
      </c>
      <c r="E3173" s="193">
        <v>3.8749920913697</v>
      </c>
    </row>
    <row r="3174" spans="1:5" x14ac:dyDescent="0.25">
      <c r="A3174" s="193">
        <v>32557.2455927468</v>
      </c>
      <c r="B3174" s="193">
        <v>9.0458245813551705E-2</v>
      </c>
      <c r="C3174" s="193">
        <v>-0.35310464132574498</v>
      </c>
      <c r="D3174" s="193">
        <v>0.46149995090395901</v>
      </c>
      <c r="E3174" s="193">
        <v>3.8747897089559</v>
      </c>
    </row>
    <row r="3175" spans="1:5" x14ac:dyDescent="0.25">
      <c r="A3175" s="193">
        <v>32560.026014075102</v>
      </c>
      <c r="B3175" s="193">
        <v>-0.11683460142804</v>
      </c>
      <c r="C3175" s="193">
        <v>-0.353322685995617</v>
      </c>
      <c r="D3175" s="193">
        <v>0.46138513208273702</v>
      </c>
      <c r="E3175" s="193">
        <v>3.8746392985517</v>
      </c>
    </row>
    <row r="3176" spans="1:5" x14ac:dyDescent="0.25">
      <c r="A3176" s="193">
        <v>32566.909074022198</v>
      </c>
      <c r="B3176" s="193">
        <v>1.5089646394481799</v>
      </c>
      <c r="C3176" s="193">
        <v>-0.35386288475099698</v>
      </c>
      <c r="D3176" s="193">
        <v>0.46110099978724101</v>
      </c>
      <c r="E3176" s="193">
        <v>3.8742673790212101</v>
      </c>
    </row>
    <row r="3177" spans="1:5" x14ac:dyDescent="0.25">
      <c r="A3177" s="193">
        <v>32579.101832664001</v>
      </c>
      <c r="B3177" s="193">
        <v>1.3354339486094</v>
      </c>
      <c r="C3177" s="193">
        <v>-0.35482125192013397</v>
      </c>
      <c r="D3177" s="193">
        <v>0.46059805949035199</v>
      </c>
      <c r="E3177" s="193">
        <v>3.87361004812997</v>
      </c>
    </row>
    <row r="3178" spans="1:5" x14ac:dyDescent="0.25">
      <c r="A3178" s="193">
        <v>32580.006321999099</v>
      </c>
      <c r="B3178" s="193">
        <v>-0.19509656081612101</v>
      </c>
      <c r="C3178" s="193">
        <v>-0.35489241917884301</v>
      </c>
      <c r="D3178" s="193">
        <v>0.46056076937126</v>
      </c>
      <c r="E3178" s="193">
        <v>3.8735613615168298</v>
      </c>
    </row>
    <row r="3179" spans="1:5" x14ac:dyDescent="0.25">
      <c r="A3179" s="193">
        <v>32581.596393354201</v>
      </c>
      <c r="B3179" s="193">
        <v>4.01301085449981</v>
      </c>
      <c r="C3179" s="193">
        <v>-0.35501755390631501</v>
      </c>
      <c r="D3179" s="193">
        <v>0.460495220672969</v>
      </c>
      <c r="E3179" s="193">
        <v>3.8734757969161899</v>
      </c>
    </row>
    <row r="3180" spans="1:5" x14ac:dyDescent="0.25">
      <c r="A3180" s="193">
        <v>32584.648616991399</v>
      </c>
      <c r="B3180" s="193">
        <v>0.854033605089078</v>
      </c>
      <c r="C3180" s="193">
        <v>-0.35525784312346398</v>
      </c>
      <c r="D3180" s="193">
        <v>0.46036941972298301</v>
      </c>
      <c r="E3180" s="193">
        <v>3.87331164172189</v>
      </c>
    </row>
    <row r="3181" spans="1:5" x14ac:dyDescent="0.25">
      <c r="A3181" s="193">
        <v>32592.1308674336</v>
      </c>
      <c r="B3181" s="193">
        <v>-7.3660827990895697E-2</v>
      </c>
      <c r="C3181" s="193">
        <v>-0.35584736976346798</v>
      </c>
      <c r="D3181" s="193">
        <v>0.46006115919697499</v>
      </c>
      <c r="E3181" s="193">
        <v>3.8729097324086599</v>
      </c>
    </row>
    <row r="3182" spans="1:5" x14ac:dyDescent="0.25">
      <c r="A3182" s="193">
        <v>32594.354461290099</v>
      </c>
      <c r="B3182" s="193">
        <v>5.7229613261267102E-3</v>
      </c>
      <c r="C3182" s="193">
        <v>-0.35602269718531798</v>
      </c>
      <c r="D3182" s="193">
        <v>0.45996958503618202</v>
      </c>
      <c r="E3182" s="193">
        <v>3.87279042928628</v>
      </c>
    </row>
    <row r="3183" spans="1:5" x14ac:dyDescent="0.25">
      <c r="A3183" s="193">
        <v>32599.876755066201</v>
      </c>
      <c r="B3183" s="193">
        <v>-0.52868472749503204</v>
      </c>
      <c r="C3183" s="193">
        <v>-0.356458379269457</v>
      </c>
      <c r="D3183" s="193">
        <v>0.45974223124497798</v>
      </c>
      <c r="E3183" s="193">
        <v>3.87249441159166</v>
      </c>
    </row>
    <row r="3184" spans="1:5" x14ac:dyDescent="0.25">
      <c r="A3184" s="193">
        <v>32606.055041878899</v>
      </c>
      <c r="B3184" s="193">
        <v>0.96233675273966801</v>
      </c>
      <c r="C3184" s="193">
        <v>-0.35694624658250002</v>
      </c>
      <c r="D3184" s="193">
        <v>0.45948798978873601</v>
      </c>
      <c r="E3184" s="193">
        <v>3.8721636879447101</v>
      </c>
    </row>
    <row r="3185" spans="1:5" x14ac:dyDescent="0.25">
      <c r="A3185" s="193">
        <v>32606.6949587534</v>
      </c>
      <c r="B3185" s="193">
        <v>-3.2258595590528599E-2</v>
      </c>
      <c r="C3185" s="193">
        <v>-0.35699680333089301</v>
      </c>
      <c r="D3185" s="193">
        <v>0.45946166394191201</v>
      </c>
      <c r="E3185" s="193">
        <v>3.8721294607925598</v>
      </c>
    </row>
    <row r="3186" spans="1:5" x14ac:dyDescent="0.25">
      <c r="A3186" s="193">
        <v>32610.5261093798</v>
      </c>
      <c r="B3186" s="193">
        <v>-5.8824019979841803E-2</v>
      </c>
      <c r="C3186" s="193">
        <v>-0.35729958493008901</v>
      </c>
      <c r="D3186" s="193">
        <v>0.45930408092254799</v>
      </c>
      <c r="E3186" s="193">
        <v>3.8719246526957898</v>
      </c>
    </row>
    <row r="3187" spans="1:5" x14ac:dyDescent="0.25">
      <c r="A3187" s="193">
        <v>32613.980091322101</v>
      </c>
      <c r="B3187" s="193">
        <v>4.4526210177783696</v>
      </c>
      <c r="C3187" s="193">
        <v>-0.35757270587421902</v>
      </c>
      <c r="D3187" s="193">
        <v>0.45916205359812101</v>
      </c>
      <c r="E3187" s="193">
        <v>3.87174016624162</v>
      </c>
    </row>
    <row r="3188" spans="1:5" x14ac:dyDescent="0.25">
      <c r="A3188" s="193">
        <v>32616.662676890301</v>
      </c>
      <c r="B3188" s="193">
        <v>-0.37014801364983302</v>
      </c>
      <c r="C3188" s="193">
        <v>-0.35778492529053901</v>
      </c>
      <c r="D3188" s="193">
        <v>0.45905177353172899</v>
      </c>
      <c r="E3188" s="193">
        <v>3.8715969858294299</v>
      </c>
    </row>
    <row r="3189" spans="1:5" x14ac:dyDescent="0.25">
      <c r="A3189" s="193">
        <v>32628.568831539302</v>
      </c>
      <c r="B3189" s="193">
        <v>0.11122563893399701</v>
      </c>
      <c r="C3189" s="193">
        <v>-0.35872782553448102</v>
      </c>
      <c r="D3189" s="193">
        <v>0.45856260785505698</v>
      </c>
      <c r="E3189" s="193">
        <v>3.8709625975986</v>
      </c>
    </row>
    <row r="3190" spans="1:5" x14ac:dyDescent="0.25">
      <c r="A3190" s="193">
        <v>32630.4576246467</v>
      </c>
      <c r="B3190" s="193">
        <v>0.101910030940133</v>
      </c>
      <c r="C3190" s="193">
        <v>-0.35887755661891702</v>
      </c>
      <c r="D3190" s="193">
        <v>0.45848505052912097</v>
      </c>
      <c r="E3190" s="193">
        <v>3.8708621215258199</v>
      </c>
    </row>
    <row r="3191" spans="1:5" x14ac:dyDescent="0.25">
      <c r="A3191" s="193">
        <v>32633.460824036301</v>
      </c>
      <c r="B3191" s="193">
        <v>0.61452558117953204</v>
      </c>
      <c r="C3191" s="193">
        <v>-0.35911571396230302</v>
      </c>
      <c r="D3191" s="193">
        <v>0.45836175850883698</v>
      </c>
      <c r="E3191" s="193">
        <v>3.8707024554591301</v>
      </c>
    </row>
    <row r="3192" spans="1:5" x14ac:dyDescent="0.25">
      <c r="A3192" s="193">
        <v>32636.021811907602</v>
      </c>
      <c r="B3192" s="193">
        <v>-1.0687956200667299</v>
      </c>
      <c r="C3192" s="193">
        <v>-0.35931888403518197</v>
      </c>
      <c r="D3192" s="193">
        <v>0.45825664502166302</v>
      </c>
      <c r="E3192" s="193">
        <v>3.8705663887183599</v>
      </c>
    </row>
    <row r="3193" spans="1:5" x14ac:dyDescent="0.25">
      <c r="A3193" s="193">
        <v>32642.580259551101</v>
      </c>
      <c r="B3193" s="193">
        <v>4.0608160651434098E-2</v>
      </c>
      <c r="C3193" s="193">
        <v>-0.35983951965879202</v>
      </c>
      <c r="D3193" s="193">
        <v>0.45798756109981298</v>
      </c>
      <c r="E3193" s="193">
        <v>3.8702183076029302</v>
      </c>
    </row>
    <row r="3194" spans="1:5" x14ac:dyDescent="0.25">
      <c r="A3194" s="193">
        <v>32643.712237071501</v>
      </c>
      <c r="B3194" s="193">
        <v>0.75200356198983498</v>
      </c>
      <c r="C3194" s="193">
        <v>-0.35992942921181098</v>
      </c>
      <c r="D3194" s="193">
        <v>0.45794113249767399</v>
      </c>
      <c r="E3194" s="193">
        <v>3.8701582835636499</v>
      </c>
    </row>
    <row r="3195" spans="1:5" x14ac:dyDescent="0.25">
      <c r="A3195" s="193">
        <v>32643.817850859199</v>
      </c>
      <c r="B3195" s="193">
        <v>-0.26857636166708299</v>
      </c>
      <c r="C3195" s="193">
        <v>-0.35993781852362799</v>
      </c>
      <c r="D3195" s="193">
        <v>0.45793680092079198</v>
      </c>
      <c r="E3195" s="193">
        <v>3.8701526841185698</v>
      </c>
    </row>
    <row r="3196" spans="1:5" x14ac:dyDescent="0.25">
      <c r="A3196" s="193">
        <v>32648.309943305801</v>
      </c>
      <c r="B3196" s="193">
        <v>-0.15534065360499599</v>
      </c>
      <c r="C3196" s="193">
        <v>-0.36029475747006101</v>
      </c>
      <c r="D3196" s="193">
        <v>0.45775260043799998</v>
      </c>
      <c r="E3196" s="193">
        <v>3.8699146501386501</v>
      </c>
    </row>
    <row r="3197" spans="1:5" x14ac:dyDescent="0.25">
      <c r="A3197" s="193">
        <v>32650.037917888301</v>
      </c>
      <c r="B3197" s="193">
        <v>0.16878496552150701</v>
      </c>
      <c r="C3197" s="193">
        <v>-0.36043212075207798</v>
      </c>
      <c r="D3197" s="193">
        <v>0.45768176240438702</v>
      </c>
      <c r="E3197" s="193">
        <v>3.8698231522638502</v>
      </c>
    </row>
    <row r="3198" spans="1:5" x14ac:dyDescent="0.25">
      <c r="A3198" s="193">
        <v>32651.106310932199</v>
      </c>
      <c r="B3198" s="193">
        <v>1.1208181158172299</v>
      </c>
      <c r="C3198" s="193">
        <v>-0.36051706785009802</v>
      </c>
      <c r="D3198" s="193">
        <v>0.45763796893727199</v>
      </c>
      <c r="E3198" s="193">
        <v>3.8697665983792402</v>
      </c>
    </row>
    <row r="3199" spans="1:5" x14ac:dyDescent="0.25">
      <c r="A3199" s="193">
        <v>32653.2692789383</v>
      </c>
      <c r="B3199" s="193">
        <v>-9.1884187722569996E-2</v>
      </c>
      <c r="C3199" s="193">
        <v>-0.36068908216553702</v>
      </c>
      <c r="D3199" s="193">
        <v>0.45754932082060501</v>
      </c>
      <c r="E3199" s="193">
        <v>3.8696521480235502</v>
      </c>
    </row>
    <row r="3200" spans="1:5" x14ac:dyDescent="0.25">
      <c r="A3200" s="193">
        <v>32653.567554590001</v>
      </c>
      <c r="B3200" s="193">
        <v>1.8302465676069299</v>
      </c>
      <c r="C3200" s="193">
        <v>-0.36071280715487603</v>
      </c>
      <c r="D3200" s="193">
        <v>0.45753709741154303</v>
      </c>
      <c r="E3200" s="193">
        <v>3.8696363697419001</v>
      </c>
    </row>
    <row r="3201" spans="1:5" x14ac:dyDescent="0.25">
      <c r="A3201" s="193">
        <v>32653.977706891601</v>
      </c>
      <c r="B3201" s="193">
        <v>0.10913919772068</v>
      </c>
      <c r="C3201" s="193">
        <v>-0.36074543245843799</v>
      </c>
      <c r="D3201" s="193">
        <v>0.45752028977031201</v>
      </c>
      <c r="E3201" s="193">
        <v>3.8696146751722398</v>
      </c>
    </row>
    <row r="3202" spans="1:5" x14ac:dyDescent="0.25">
      <c r="A3202" s="193">
        <v>32658.7481938083</v>
      </c>
      <c r="B3202" s="193">
        <v>7.6843315905272797E-2</v>
      </c>
      <c r="C3202" s="193">
        <v>-0.36112503276185298</v>
      </c>
      <c r="D3202" s="193">
        <v>0.457324842476726</v>
      </c>
      <c r="E3202" s="193">
        <v>3.8693624982461201</v>
      </c>
    </row>
    <row r="3203" spans="1:5" x14ac:dyDescent="0.25">
      <c r="A3203" s="193">
        <v>32658.878492608601</v>
      </c>
      <c r="B3203" s="193">
        <v>0.61004736673432003</v>
      </c>
      <c r="C3203" s="193">
        <v>-0.36113540446016201</v>
      </c>
      <c r="D3203" s="193">
        <v>0.45731950522501102</v>
      </c>
      <c r="E3203" s="193">
        <v>3.8693556143537702</v>
      </c>
    </row>
    <row r="3204" spans="1:5" x14ac:dyDescent="0.25">
      <c r="A3204" s="193">
        <v>32663.670470728099</v>
      </c>
      <c r="B3204" s="193">
        <v>0.66252030190767597</v>
      </c>
      <c r="C3204" s="193">
        <v>-0.36151697050015502</v>
      </c>
      <c r="D3204" s="193">
        <v>0.45712325878319399</v>
      </c>
      <c r="E3204" s="193">
        <v>3.8691025921638502</v>
      </c>
    </row>
    <row r="3205" spans="1:5" x14ac:dyDescent="0.25">
      <c r="A3205" s="193">
        <v>32667.6970533001</v>
      </c>
      <c r="B3205" s="193">
        <v>3.5179818939595799</v>
      </c>
      <c r="C3205" s="193">
        <v>-0.36183778252544102</v>
      </c>
      <c r="D3205" s="193">
        <v>0.45695841924172598</v>
      </c>
      <c r="E3205" s="193">
        <v>3.8688902027050101</v>
      </c>
    </row>
    <row r="3206" spans="1:5" x14ac:dyDescent="0.25">
      <c r="A3206" s="193">
        <v>32678.715561777899</v>
      </c>
      <c r="B3206" s="193">
        <v>1.6535084327196701</v>
      </c>
      <c r="C3206" s="193">
        <v>-0.36271654953906401</v>
      </c>
      <c r="D3206" s="193">
        <v>0.45650763422891399</v>
      </c>
      <c r="E3206" s="193">
        <v>3.8683100304742402</v>
      </c>
    </row>
    <row r="3207" spans="1:5" x14ac:dyDescent="0.25">
      <c r="A3207" s="193">
        <v>32690.447374598702</v>
      </c>
      <c r="B3207" s="193">
        <v>1.1613771117136001E-2</v>
      </c>
      <c r="C3207" s="193">
        <v>-0.36365360653845002</v>
      </c>
      <c r="D3207" s="193">
        <v>0.45602813467604197</v>
      </c>
      <c r="E3207" s="193">
        <v>3.8676939341424199</v>
      </c>
    </row>
    <row r="3208" spans="1:5" x14ac:dyDescent="0.25">
      <c r="A3208" s="193">
        <v>32695.595651732099</v>
      </c>
      <c r="B3208" s="193">
        <v>-0.95775395166252097</v>
      </c>
      <c r="C3208" s="193">
        <v>-0.364065264750006</v>
      </c>
      <c r="D3208" s="193">
        <v>0.45581786899905002</v>
      </c>
      <c r="E3208" s="193">
        <v>3.8674241023028699</v>
      </c>
    </row>
    <row r="3209" spans="1:5" x14ac:dyDescent="0.25">
      <c r="A3209" s="193">
        <v>32696.0520915011</v>
      </c>
      <c r="B3209" s="193">
        <v>18.989895243179401</v>
      </c>
      <c r="C3209" s="193">
        <v>-0.36410177493479401</v>
      </c>
      <c r="D3209" s="193">
        <v>0.45579923164122099</v>
      </c>
      <c r="E3209" s="193">
        <v>3.86740019491431</v>
      </c>
    </row>
    <row r="3210" spans="1:5" x14ac:dyDescent="0.25">
      <c r="A3210" s="193">
        <v>32699.728425707501</v>
      </c>
      <c r="B3210" s="193">
        <v>0.43310440126600502</v>
      </c>
      <c r="C3210" s="193">
        <v>-0.36439591872400601</v>
      </c>
      <c r="D3210" s="193">
        <v>0.45564914646517601</v>
      </c>
      <c r="E3210" s="193">
        <v>3.86720772829291</v>
      </c>
    </row>
    <row r="3211" spans="1:5" x14ac:dyDescent="0.25">
      <c r="A3211" s="193">
        <v>32702.0710224207</v>
      </c>
      <c r="B3211" s="193">
        <v>1.9902780356491501</v>
      </c>
      <c r="C3211" s="193">
        <v>-0.36458342153374501</v>
      </c>
      <c r="D3211" s="193">
        <v>0.45555353577082902</v>
      </c>
      <c r="E3211" s="193">
        <v>3.8670851722246198</v>
      </c>
    </row>
    <row r="3212" spans="1:5" x14ac:dyDescent="0.25">
      <c r="A3212" s="193">
        <v>32704.3963077468</v>
      </c>
      <c r="B3212" s="193">
        <v>0.115088650593442</v>
      </c>
      <c r="C3212" s="193">
        <v>-0.36476959347154497</v>
      </c>
      <c r="D3212" s="193">
        <v>0.45545865096107602</v>
      </c>
      <c r="E3212" s="193">
        <v>3.8669635876208099</v>
      </c>
    </row>
    <row r="3213" spans="1:5" x14ac:dyDescent="0.25">
      <c r="A3213" s="193">
        <v>32707.083070757901</v>
      </c>
      <c r="B3213" s="193">
        <v>2.4097948157759199</v>
      </c>
      <c r="C3213" s="193">
        <v>-0.36498477442384702</v>
      </c>
      <c r="D3213" s="193">
        <v>0.455349039847111</v>
      </c>
      <c r="E3213" s="193">
        <v>3.86682318360001</v>
      </c>
    </row>
    <row r="3214" spans="1:5" x14ac:dyDescent="0.25">
      <c r="A3214" s="193">
        <v>32707.1092285429</v>
      </c>
      <c r="B3214" s="193">
        <v>0.38530041339610599</v>
      </c>
      <c r="C3214" s="193">
        <v>-0.36498686973764299</v>
      </c>
      <c r="D3214" s="193">
        <v>0.45534797282211997</v>
      </c>
      <c r="E3214" s="193">
        <v>3.8668218170840598</v>
      </c>
    </row>
    <row r="3215" spans="1:5" x14ac:dyDescent="0.25">
      <c r="A3215" s="193">
        <v>32708.096682343199</v>
      </c>
      <c r="B3215" s="193">
        <v>-0.424416664248707</v>
      </c>
      <c r="C3215" s="193">
        <v>-0.36506597262659901</v>
      </c>
      <c r="D3215" s="193">
        <v>0.45530769452377901</v>
      </c>
      <c r="E3215" s="193">
        <v>3.8667702372944701</v>
      </c>
    </row>
    <row r="3216" spans="1:5" x14ac:dyDescent="0.25">
      <c r="A3216" s="193">
        <v>32709.013343062299</v>
      </c>
      <c r="B3216" s="193">
        <v>-0.162451489837387</v>
      </c>
      <c r="C3216" s="193">
        <v>-0.36513941313667198</v>
      </c>
      <c r="D3216" s="193">
        <v>0.45527030700202198</v>
      </c>
      <c r="E3216" s="193">
        <v>3.86672236594393</v>
      </c>
    </row>
    <row r="3217" spans="1:5" x14ac:dyDescent="0.25">
      <c r="A3217" s="193">
        <v>32710.006983679701</v>
      </c>
      <c r="B3217" s="193">
        <v>-0.15060159697038999</v>
      </c>
      <c r="C3217" s="193">
        <v>-0.36521903053372701</v>
      </c>
      <c r="D3217" s="193">
        <v>0.45522978312608797</v>
      </c>
      <c r="E3217" s="193">
        <v>3.8666704858944398</v>
      </c>
    </row>
    <row r="3218" spans="1:5" x14ac:dyDescent="0.25">
      <c r="A3218" s="193">
        <v>32712.7714497255</v>
      </c>
      <c r="B3218" s="193">
        <v>-8.2800967055474101E-2</v>
      </c>
      <c r="C3218" s="193">
        <v>-0.36544059038313198</v>
      </c>
      <c r="D3218" s="193">
        <v>0.45511705788478002</v>
      </c>
      <c r="E3218" s="193">
        <v>3.8665262100949098</v>
      </c>
    </row>
    <row r="3219" spans="1:5" x14ac:dyDescent="0.25">
      <c r="A3219" s="193">
        <v>32712.7836572612</v>
      </c>
      <c r="B3219" s="193">
        <v>0.50832056717811502</v>
      </c>
      <c r="C3219" s="193">
        <v>-0.36544156893164997</v>
      </c>
      <c r="D3219" s="193">
        <v>0.45511656016503799</v>
      </c>
      <c r="E3219" s="193">
        <v>3.8665255731956401</v>
      </c>
    </row>
    <row r="3220" spans="1:5" x14ac:dyDescent="0.25">
      <c r="A3220" s="193">
        <v>32713.560900831901</v>
      </c>
      <c r="B3220" s="193">
        <v>0.55683305765281699</v>
      </c>
      <c r="C3220" s="193">
        <v>-0.36550387533026502</v>
      </c>
      <c r="D3220" s="193">
        <v>0.45508487186757501</v>
      </c>
      <c r="E3220" s="193">
        <v>3.8664850260541601</v>
      </c>
    </row>
    <row r="3221" spans="1:5" x14ac:dyDescent="0.25">
      <c r="A3221" s="193">
        <v>32714.033951629299</v>
      </c>
      <c r="B3221" s="193">
        <v>5.2008912238881599</v>
      </c>
      <c r="C3221" s="193">
        <v>-0.36554179955919303</v>
      </c>
      <c r="D3221" s="193">
        <v>0.45506558660172503</v>
      </c>
      <c r="E3221" s="193">
        <v>3.86646035156893</v>
      </c>
    </row>
    <row r="3222" spans="1:5" x14ac:dyDescent="0.25">
      <c r="A3222" s="193">
        <v>32714.527761179099</v>
      </c>
      <c r="B3222" s="193">
        <v>0.74503358075664505</v>
      </c>
      <c r="C3222" s="193">
        <v>-0.36558139036293102</v>
      </c>
      <c r="D3222" s="193">
        <v>0.45504545590377699</v>
      </c>
      <c r="E3222" s="193">
        <v>3.8664345971791998</v>
      </c>
    </row>
    <row r="3223" spans="1:5" x14ac:dyDescent="0.25">
      <c r="A3223" s="193">
        <v>32723.801098184402</v>
      </c>
      <c r="B3223" s="193">
        <v>0.246362486046592</v>
      </c>
      <c r="C3223" s="193">
        <v>-0.366325317400091</v>
      </c>
      <c r="D3223" s="193">
        <v>0.45466758105258698</v>
      </c>
      <c r="E3223" s="193">
        <v>3.8659514962401</v>
      </c>
    </row>
    <row r="3224" spans="1:5" x14ac:dyDescent="0.25">
      <c r="A3224" s="193">
        <v>32729.651129376201</v>
      </c>
      <c r="B3224" s="193">
        <v>-0.1088356710919</v>
      </c>
      <c r="C3224" s="193">
        <v>-0.366795049370015</v>
      </c>
      <c r="D3224" s="193">
        <v>0.45442936075691098</v>
      </c>
      <c r="E3224" s="193">
        <v>3.8656472662155399</v>
      </c>
    </row>
    <row r="3225" spans="1:5" x14ac:dyDescent="0.25">
      <c r="A3225" s="193">
        <v>32734.0967428902</v>
      </c>
      <c r="B3225" s="193">
        <v>-9.1429042153989795E-2</v>
      </c>
      <c r="C3225" s="193">
        <v>-0.36715223245681</v>
      </c>
      <c r="D3225" s="193">
        <v>0.45424841311536202</v>
      </c>
      <c r="E3225" s="193">
        <v>3.8654163468534701</v>
      </c>
    </row>
    <row r="3226" spans="1:5" x14ac:dyDescent="0.25">
      <c r="A3226" s="193">
        <v>32735.249920455299</v>
      </c>
      <c r="B3226" s="193">
        <v>-0.20632491731456001</v>
      </c>
      <c r="C3226" s="193">
        <v>-0.36724491535216103</v>
      </c>
      <c r="D3226" s="193">
        <v>0.45420148764031099</v>
      </c>
      <c r="E3226" s="193">
        <v>3.8653564857303602</v>
      </c>
    </row>
    <row r="3227" spans="1:5" x14ac:dyDescent="0.25">
      <c r="A3227" s="193">
        <v>32737.408442859101</v>
      </c>
      <c r="B3227" s="193">
        <v>4.0520550444896903</v>
      </c>
      <c r="C3227" s="193">
        <v>-0.367418433475316</v>
      </c>
      <c r="D3227" s="193">
        <v>0.45411366537925002</v>
      </c>
      <c r="E3227" s="193">
        <v>3.8652444801291499</v>
      </c>
    </row>
    <row r="3228" spans="1:5" x14ac:dyDescent="0.25">
      <c r="A3228" s="193">
        <v>32738.8572723656</v>
      </c>
      <c r="B3228" s="193">
        <v>0.32784116652553302</v>
      </c>
      <c r="C3228" s="193">
        <v>-0.36753492590876402</v>
      </c>
      <c r="D3228" s="193">
        <v>0.45405472742508401</v>
      </c>
      <c r="E3228" s="193">
        <v>3.8651693316406099</v>
      </c>
    </row>
    <row r="3229" spans="1:5" x14ac:dyDescent="0.25">
      <c r="A3229" s="193">
        <v>32739.920457376498</v>
      </c>
      <c r="B3229" s="193">
        <v>0.688395856194988</v>
      </c>
      <c r="C3229" s="193">
        <v>-0.36762042337661299</v>
      </c>
      <c r="D3229" s="193">
        <v>0.45401148225376398</v>
      </c>
      <c r="E3229" s="193">
        <v>3.8651142018473799</v>
      </c>
    </row>
    <row r="3230" spans="1:5" x14ac:dyDescent="0.25">
      <c r="A3230" s="193">
        <v>32742.579451531201</v>
      </c>
      <c r="B3230" s="193">
        <v>-8.6311786886028599E-2</v>
      </c>
      <c r="C3230" s="193">
        <v>-0.36783429652034799</v>
      </c>
      <c r="D3230" s="193">
        <v>0.45390334546662697</v>
      </c>
      <c r="E3230" s="193">
        <v>3.8649763828475598</v>
      </c>
    </row>
    <row r="3231" spans="1:5" x14ac:dyDescent="0.25">
      <c r="A3231" s="193">
        <v>32749.816716670401</v>
      </c>
      <c r="B3231" s="193">
        <v>0.72373585922878003</v>
      </c>
      <c r="C3231" s="193">
        <v>-0.36841675189821799</v>
      </c>
      <c r="D3231" s="193">
        <v>0.453609149479965</v>
      </c>
      <c r="E3231" s="193">
        <v>3.8646016924095798</v>
      </c>
    </row>
    <row r="3232" spans="1:5" x14ac:dyDescent="0.25">
      <c r="A3232" s="193">
        <v>32750.7619341543</v>
      </c>
      <c r="B3232" s="193">
        <v>-0.61065809477699495</v>
      </c>
      <c r="C3232" s="193">
        <v>-0.36849285888342798</v>
      </c>
      <c r="D3232" s="193">
        <v>0.45357074045377599</v>
      </c>
      <c r="E3232" s="193">
        <v>3.8645528021878999</v>
      </c>
    </row>
    <row r="3233" spans="1:5" x14ac:dyDescent="0.25">
      <c r="A3233" s="193">
        <v>32757.187467764201</v>
      </c>
      <c r="B3233" s="193">
        <v>-0.66270492656245805</v>
      </c>
      <c r="C3233" s="193">
        <v>-0.36901044719098902</v>
      </c>
      <c r="D3233" s="193">
        <v>0.45330972545924297</v>
      </c>
      <c r="E3233" s="193">
        <v>3.86422072997558</v>
      </c>
    </row>
    <row r="3234" spans="1:5" x14ac:dyDescent="0.25">
      <c r="A3234" s="193">
        <v>32764.764690237898</v>
      </c>
      <c r="B3234" s="193">
        <v>1.72394724391007</v>
      </c>
      <c r="C3234" s="193">
        <v>-0.36962128850133702</v>
      </c>
      <c r="D3234" s="193">
        <v>0.45300212341554702</v>
      </c>
      <c r="E3234" s="193">
        <v>3.8638297657482901</v>
      </c>
    </row>
    <row r="3235" spans="1:5" x14ac:dyDescent="0.25">
      <c r="A3235" s="193">
        <v>32765.617606707401</v>
      </c>
      <c r="B3235" s="193">
        <v>0.38760823335404199</v>
      </c>
      <c r="C3235" s="193">
        <v>-0.369690079130159</v>
      </c>
      <c r="D3235" s="193">
        <v>0.45296751209021202</v>
      </c>
      <c r="E3235" s="193">
        <v>3.8637857999807301</v>
      </c>
    </row>
    <row r="3236" spans="1:5" x14ac:dyDescent="0.25">
      <c r="A3236" s="193">
        <v>32765.9074578789</v>
      </c>
      <c r="B3236" s="193">
        <v>0.466582052752962</v>
      </c>
      <c r="C3236" s="193">
        <v>-0.36971345810058898</v>
      </c>
      <c r="D3236" s="193">
        <v>0.45295575055423798</v>
      </c>
      <c r="E3236" s="193">
        <v>3.86377086081007</v>
      </c>
    </row>
    <row r="3237" spans="1:5" x14ac:dyDescent="0.25">
      <c r="A3237" s="193">
        <v>32769.303937515499</v>
      </c>
      <c r="B3237" s="193">
        <v>0.27174759806134502</v>
      </c>
      <c r="C3237" s="193">
        <v>-0.36998746904108698</v>
      </c>
      <c r="D3237" s="193">
        <v>0.452817952040106</v>
      </c>
      <c r="E3237" s="193">
        <v>3.8635958771414698</v>
      </c>
    </row>
    <row r="3238" spans="1:5" x14ac:dyDescent="0.25">
      <c r="A3238" s="193">
        <v>32772.668704862102</v>
      </c>
      <c r="B3238" s="193">
        <v>0.109800544508908</v>
      </c>
      <c r="C3238" s="193">
        <v>-0.37025902263817601</v>
      </c>
      <c r="D3238" s="193">
        <v>0.452681482546959</v>
      </c>
      <c r="E3238" s="193">
        <v>3.8634226610677298</v>
      </c>
    </row>
    <row r="3239" spans="1:5" x14ac:dyDescent="0.25">
      <c r="A3239" s="193">
        <v>32773.253594901202</v>
      </c>
      <c r="B3239" s="193">
        <v>2.20653716519175</v>
      </c>
      <c r="C3239" s="193">
        <v>-0.37030623640701898</v>
      </c>
      <c r="D3239" s="193">
        <v>0.45265776467257401</v>
      </c>
      <c r="E3239" s="193">
        <v>3.8633925648740002</v>
      </c>
    </row>
    <row r="3240" spans="1:5" x14ac:dyDescent="0.25">
      <c r="A3240" s="193">
        <v>32774.4753669571</v>
      </c>
      <c r="B3240" s="193">
        <v>1.7300832763665199E-2</v>
      </c>
      <c r="C3240" s="193">
        <v>-0.37040487058705801</v>
      </c>
      <c r="D3240" s="193">
        <v>0.45260822472467999</v>
      </c>
      <c r="E3240" s="193">
        <v>3.8633297101369801</v>
      </c>
    </row>
    <row r="3241" spans="1:5" x14ac:dyDescent="0.25">
      <c r="A3241" s="193">
        <v>32779.559612452198</v>
      </c>
      <c r="B3241" s="193">
        <v>-0.251209542873509</v>
      </c>
      <c r="C3241" s="193">
        <v>-0.37081546444275099</v>
      </c>
      <c r="D3241" s="193">
        <v>0.452402130716693</v>
      </c>
      <c r="E3241" s="193">
        <v>3.8630683363383902</v>
      </c>
    </row>
    <row r="3242" spans="1:5" x14ac:dyDescent="0.25">
      <c r="A3242" s="193">
        <v>32782.912087450997</v>
      </c>
      <c r="B3242" s="193">
        <v>1.0632743482395399</v>
      </c>
      <c r="C3242" s="193">
        <v>-0.37108632702545402</v>
      </c>
      <c r="D3242" s="193">
        <v>0.452266288508055</v>
      </c>
      <c r="E3242" s="193">
        <v>3.8628961560055002</v>
      </c>
    </row>
    <row r="3243" spans="1:5" x14ac:dyDescent="0.25">
      <c r="A3243" s="193">
        <v>32783.323381052498</v>
      </c>
      <c r="B3243" s="193">
        <v>1.58380794337203</v>
      </c>
      <c r="C3243" s="193">
        <v>-0.37111956411452801</v>
      </c>
      <c r="D3243" s="193">
        <v>0.45224962581170802</v>
      </c>
      <c r="E3243" s="193">
        <v>3.8628750413597999</v>
      </c>
    </row>
    <row r="3244" spans="1:5" x14ac:dyDescent="0.25">
      <c r="A3244" s="193">
        <v>32789.270033684399</v>
      </c>
      <c r="B3244" s="193">
        <v>-4.3993896626304298E-2</v>
      </c>
      <c r="C3244" s="193">
        <v>-0.37160028221989899</v>
      </c>
      <c r="D3244" s="193">
        <v>0.45200878091503699</v>
      </c>
      <c r="E3244" s="193">
        <v>3.8625699778611402</v>
      </c>
    </row>
    <row r="3245" spans="1:5" x14ac:dyDescent="0.25">
      <c r="A3245" s="193">
        <v>32793.438263572403</v>
      </c>
      <c r="B3245" s="193">
        <v>-7.7377820998525401E-2</v>
      </c>
      <c r="C3245" s="193">
        <v>-0.37193741535417302</v>
      </c>
      <c r="D3245" s="193">
        <v>0.45184004340238199</v>
      </c>
      <c r="E3245" s="193">
        <v>3.8623563932957401</v>
      </c>
    </row>
    <row r="3246" spans="1:5" x14ac:dyDescent="0.25">
      <c r="A3246" s="193">
        <v>32797.446705921502</v>
      </c>
      <c r="B3246" s="193">
        <v>2.9638295706756499</v>
      </c>
      <c r="C3246" s="193">
        <v>-0.372261763121159</v>
      </c>
      <c r="D3246" s="193">
        <v>0.45167783647258802</v>
      </c>
      <c r="E3246" s="193">
        <v>3.8621511870693301</v>
      </c>
    </row>
    <row r="3247" spans="1:5" x14ac:dyDescent="0.25">
      <c r="A3247" s="193">
        <v>32805.701571722399</v>
      </c>
      <c r="B3247" s="193">
        <v>-1.5020392623596599</v>
      </c>
      <c r="C3247" s="193">
        <v>-0.37293013800126301</v>
      </c>
      <c r="D3247" s="193">
        <v>0.45134398486045701</v>
      </c>
      <c r="E3247" s="193">
        <v>3.8617291789019599</v>
      </c>
    </row>
    <row r="3248" spans="1:5" x14ac:dyDescent="0.25">
      <c r="A3248" s="193">
        <v>32806.528090542502</v>
      </c>
      <c r="B3248" s="193">
        <v>0.75412028776000695</v>
      </c>
      <c r="C3248" s="193">
        <v>-0.37299709012488802</v>
      </c>
      <c r="D3248" s="193">
        <v>0.45131057226354498</v>
      </c>
      <c r="E3248" s="193">
        <v>3.8616869687781499</v>
      </c>
    </row>
    <row r="3249" spans="1:5" x14ac:dyDescent="0.25">
      <c r="A3249" s="193">
        <v>32809.360260571499</v>
      </c>
      <c r="B3249" s="193">
        <v>-0.15531614091594101</v>
      </c>
      <c r="C3249" s="193">
        <v>-0.37322655245095099</v>
      </c>
      <c r="D3249" s="193">
        <v>0.45119609963221702</v>
      </c>
      <c r="E3249" s="193">
        <v>3.8615423904053001</v>
      </c>
    </row>
    <row r="3250" spans="1:5" x14ac:dyDescent="0.25">
      <c r="A3250" s="193">
        <v>32812.781966149501</v>
      </c>
      <c r="B3250" s="193">
        <v>1.68772045589509</v>
      </c>
      <c r="C3250" s="193">
        <v>-0.373503866259493</v>
      </c>
      <c r="D3250" s="193">
        <v>0.45105783970798302</v>
      </c>
      <c r="E3250" s="193">
        <v>3.8613678406040499</v>
      </c>
    </row>
    <row r="3251" spans="1:5" x14ac:dyDescent="0.25">
      <c r="A3251" s="193">
        <v>32815.212098120799</v>
      </c>
      <c r="B3251" s="193">
        <v>0.61426997817925999</v>
      </c>
      <c r="C3251" s="193">
        <v>-0.37370087516586198</v>
      </c>
      <c r="D3251" s="193">
        <v>0.45095967330421999</v>
      </c>
      <c r="E3251" s="193">
        <v>3.8612439554585798</v>
      </c>
    </row>
    <row r="3252" spans="1:5" x14ac:dyDescent="0.25">
      <c r="A3252" s="193">
        <v>32819.6650174241</v>
      </c>
      <c r="B3252" s="193">
        <v>1.9038322207201901</v>
      </c>
      <c r="C3252" s="193">
        <v>-0.37406199321331102</v>
      </c>
      <c r="D3252" s="193">
        <v>0.45077985430619599</v>
      </c>
      <c r="E3252" s="193">
        <v>3.8610171275350802</v>
      </c>
    </row>
    <row r="3253" spans="1:5" x14ac:dyDescent="0.25">
      <c r="A3253" s="193">
        <v>32821.781406269802</v>
      </c>
      <c r="B3253" s="193">
        <v>0.36163982504595599</v>
      </c>
      <c r="C3253" s="193">
        <v>-0.37423368141262497</v>
      </c>
      <c r="D3253" s="193">
        <v>0.450694416494068</v>
      </c>
      <c r="E3253" s="193">
        <v>3.8609094004098599</v>
      </c>
    </row>
    <row r="3254" spans="1:5" x14ac:dyDescent="0.25">
      <c r="A3254" s="193">
        <v>32825.376027934501</v>
      </c>
      <c r="B3254" s="193">
        <v>0.86303845764115195</v>
      </c>
      <c r="C3254" s="193">
        <v>-0.37452537000642899</v>
      </c>
      <c r="D3254" s="193">
        <v>0.450549342610507</v>
      </c>
      <c r="E3254" s="193">
        <v>3.8607265470105201</v>
      </c>
    </row>
    <row r="3255" spans="1:5" x14ac:dyDescent="0.25">
      <c r="A3255" s="193">
        <v>32831.234940248003</v>
      </c>
      <c r="B3255" s="193">
        <v>0.45465181327526399</v>
      </c>
      <c r="C3255" s="193">
        <v>-0.37500101418963</v>
      </c>
      <c r="D3255" s="193">
        <v>0.45031299230789701</v>
      </c>
      <c r="E3255" s="193">
        <v>3.8604288296195199</v>
      </c>
    </row>
    <row r="3256" spans="1:5" x14ac:dyDescent="0.25">
      <c r="A3256" s="193">
        <v>32836.045103454802</v>
      </c>
      <c r="B3256" s="193">
        <v>0.58793930583798104</v>
      </c>
      <c r="C3256" s="193">
        <v>-0.37539171739801402</v>
      </c>
      <c r="D3256" s="193">
        <v>0.45011904846659001</v>
      </c>
      <c r="E3256" s="193">
        <v>3.86018469719866</v>
      </c>
    </row>
    <row r="3257" spans="1:5" x14ac:dyDescent="0.25">
      <c r="A3257" s="193">
        <v>32859.646206875703</v>
      </c>
      <c r="B3257" s="193">
        <v>0.53324353252643997</v>
      </c>
      <c r="C3257" s="193">
        <v>-0.37731124566878399</v>
      </c>
      <c r="D3257" s="193">
        <v>0.44916877236196001</v>
      </c>
      <c r="E3257" s="193">
        <v>3.8589906720595799</v>
      </c>
    </row>
    <row r="3258" spans="1:5" x14ac:dyDescent="0.25">
      <c r="A3258" s="193">
        <v>32865.558179992397</v>
      </c>
      <c r="B3258" s="193">
        <v>1.9704276569808099</v>
      </c>
      <c r="C3258" s="193">
        <v>-0.37779272214193199</v>
      </c>
      <c r="D3258" s="193">
        <v>0.448931075925595</v>
      </c>
      <c r="E3258" s="193">
        <v>3.8586925606835898</v>
      </c>
    </row>
    <row r="3259" spans="1:5" x14ac:dyDescent="0.25">
      <c r="A3259" s="193">
        <v>32871.5980791326</v>
      </c>
      <c r="B3259" s="193">
        <v>1.61096873563049</v>
      </c>
      <c r="C3259" s="193">
        <v>-0.37828487541515399</v>
      </c>
      <c r="D3259" s="193">
        <v>0.448688379305901</v>
      </c>
      <c r="E3259" s="193">
        <v>3.8583884045678798</v>
      </c>
    </row>
    <row r="3260" spans="1:5" x14ac:dyDescent="0.25">
      <c r="A3260" s="193">
        <v>32875.8734371307</v>
      </c>
      <c r="B3260" s="193">
        <v>1.11237635221788</v>
      </c>
      <c r="C3260" s="193">
        <v>-0.37863340308372401</v>
      </c>
      <c r="D3260" s="193">
        <v>0.44851667366592601</v>
      </c>
      <c r="E3260" s="193">
        <v>3.8581733542405199</v>
      </c>
    </row>
    <row r="3261" spans="1:5" x14ac:dyDescent="0.25">
      <c r="A3261" s="193">
        <v>32879.110184683399</v>
      </c>
      <c r="B3261" s="193">
        <v>2.1587114991790601</v>
      </c>
      <c r="C3261" s="193">
        <v>-0.37889734798211799</v>
      </c>
      <c r="D3261" s="193">
        <v>0.44838672891839898</v>
      </c>
      <c r="E3261" s="193">
        <v>3.8580106820560802</v>
      </c>
    </row>
    <row r="3262" spans="1:5" x14ac:dyDescent="0.25">
      <c r="A3262" s="193">
        <v>32881.993344326402</v>
      </c>
      <c r="B3262" s="193">
        <v>0.53854540827182895</v>
      </c>
      <c r="C3262" s="193">
        <v>-0.37913252012415199</v>
      </c>
      <c r="D3262" s="193">
        <v>0.44827101485474102</v>
      </c>
      <c r="E3262" s="193">
        <v>3.8578658790498399</v>
      </c>
    </row>
    <row r="3263" spans="1:5" x14ac:dyDescent="0.25">
      <c r="A3263" s="193">
        <v>32883.527818891802</v>
      </c>
      <c r="B3263" s="193">
        <v>1.04753999582363</v>
      </c>
      <c r="C3263" s="193">
        <v>-0.37925770668395697</v>
      </c>
      <c r="D3263" s="193">
        <v>0.44820944312312899</v>
      </c>
      <c r="E3263" s="193">
        <v>3.8577888498558401</v>
      </c>
    </row>
    <row r="3264" spans="1:5" x14ac:dyDescent="0.25">
      <c r="A3264" s="193">
        <v>32883.628902702403</v>
      </c>
      <c r="B3264" s="193">
        <v>-0.50756803306906095</v>
      </c>
      <c r="C3264" s="193">
        <v>-0.37926595393888901</v>
      </c>
      <c r="D3264" s="193">
        <v>0.44820538740486399</v>
      </c>
      <c r="E3264" s="193">
        <v>3.8577837764646499</v>
      </c>
    </row>
    <row r="3265" spans="1:5" x14ac:dyDescent="0.25">
      <c r="A3265" s="193">
        <v>32896.6313354788</v>
      </c>
      <c r="B3265" s="193">
        <v>0.19621890941989201</v>
      </c>
      <c r="C3265" s="193">
        <v>-0.38032737594242799</v>
      </c>
      <c r="D3265" s="193">
        <v>0.44768404216018298</v>
      </c>
      <c r="E3265" s="193">
        <v>3.8571321329160999</v>
      </c>
    </row>
    <row r="3266" spans="1:5" x14ac:dyDescent="0.25">
      <c r="A3266" s="193">
        <v>32897.606712459499</v>
      </c>
      <c r="B3266" s="193">
        <v>0.16705940939769601</v>
      </c>
      <c r="C3266" s="193">
        <v>-0.38040704397393998</v>
      </c>
      <c r="D3266" s="193">
        <v>0.44764496096822898</v>
      </c>
      <c r="E3266" s="193">
        <v>3.8570833255786199</v>
      </c>
    </row>
    <row r="3267" spans="1:5" x14ac:dyDescent="0.25">
      <c r="A3267" s="193">
        <v>32898.427425984803</v>
      </c>
      <c r="B3267" s="193">
        <v>0.336066134409574</v>
      </c>
      <c r="C3267" s="193">
        <v>-0.38047408406956701</v>
      </c>
      <c r="D3267" s="193">
        <v>0.44761207978024897</v>
      </c>
      <c r="E3267" s="193">
        <v>3.8570422656797301</v>
      </c>
    </row>
    <row r="3268" spans="1:5" x14ac:dyDescent="0.25">
      <c r="A3268" s="193">
        <v>32902.327691599101</v>
      </c>
      <c r="B3268" s="193">
        <v>-0.14508172726868099</v>
      </c>
      <c r="C3268" s="193">
        <v>-0.38079273812227998</v>
      </c>
      <c r="D3268" s="193">
        <v>0.447455856259455</v>
      </c>
      <c r="E3268" s="193">
        <v>3.8568472391560702</v>
      </c>
    </row>
    <row r="3269" spans="1:5" x14ac:dyDescent="0.25">
      <c r="A3269" s="193">
        <v>32906.821366342003</v>
      </c>
      <c r="B3269" s="193">
        <v>-0.393732756154208</v>
      </c>
      <c r="C3269" s="193">
        <v>-0.38115999660286398</v>
      </c>
      <c r="D3269" s="193">
        <v>0.44727594052976599</v>
      </c>
      <c r="E3269" s="193">
        <v>3.8566227485334301</v>
      </c>
    </row>
    <row r="3270" spans="1:5" x14ac:dyDescent="0.25">
      <c r="A3270" s="193">
        <v>32910.416330553402</v>
      </c>
      <c r="B3270" s="193">
        <v>2.6612272266441999E-3</v>
      </c>
      <c r="C3270" s="193">
        <v>-0.38145389881289699</v>
      </c>
      <c r="D3270" s="193">
        <v>0.44713206612313</v>
      </c>
      <c r="E3270" s="193">
        <v>3.8564433151397202</v>
      </c>
    </row>
    <row r="3271" spans="1:5" x14ac:dyDescent="0.25">
      <c r="A3271" s="193">
        <v>32911.541721323301</v>
      </c>
      <c r="B3271" s="193">
        <v>0.54276083045254897</v>
      </c>
      <c r="C3271" s="193">
        <v>-0.381545920777627</v>
      </c>
      <c r="D3271" s="193">
        <v>0.44708703757842899</v>
      </c>
      <c r="E3271" s="193">
        <v>3.8563871733989399</v>
      </c>
    </row>
    <row r="3272" spans="1:5" x14ac:dyDescent="0.25">
      <c r="A3272" s="193">
        <v>32912.112957287201</v>
      </c>
      <c r="B3272" s="193">
        <v>2.5237333773308199E-2</v>
      </c>
      <c r="C3272" s="193">
        <v>-0.38159263318577002</v>
      </c>
      <c r="D3272" s="193">
        <v>0.44706418356232502</v>
      </c>
      <c r="E3272" s="193">
        <v>3.8563586818004598</v>
      </c>
    </row>
    <row r="3273" spans="1:5" x14ac:dyDescent="0.25">
      <c r="A3273" s="193">
        <v>32913.118702036503</v>
      </c>
      <c r="B3273" s="193">
        <v>-0.15788566358942999</v>
      </c>
      <c r="C3273" s="193">
        <v>-0.381674882250429</v>
      </c>
      <c r="D3273" s="193">
        <v>0.447023948950656</v>
      </c>
      <c r="E3273" s="193">
        <v>3.85630852688015</v>
      </c>
    </row>
    <row r="3274" spans="1:5" x14ac:dyDescent="0.25">
      <c r="A3274" s="193">
        <v>32915.577487663701</v>
      </c>
      <c r="B3274" s="193">
        <v>2.1047817620784</v>
      </c>
      <c r="C3274" s="193">
        <v>-0.38187598675800399</v>
      </c>
      <c r="D3274" s="193">
        <v>0.44692560314176499</v>
      </c>
      <c r="E3274" s="193">
        <v>3.8561859578853701</v>
      </c>
    </row>
    <row r="3275" spans="1:5" x14ac:dyDescent="0.25">
      <c r="A3275" s="193">
        <v>32917.570083578503</v>
      </c>
      <c r="B3275" s="193">
        <v>0.17484449115665601</v>
      </c>
      <c r="C3275" s="193">
        <v>-0.38203898931959901</v>
      </c>
      <c r="D3275" s="193">
        <v>0.44684592199812201</v>
      </c>
      <c r="E3275" s="193">
        <v>3.8560866768614099</v>
      </c>
    </row>
    <row r="3276" spans="1:5" x14ac:dyDescent="0.25">
      <c r="A3276" s="193">
        <v>32919.6960250747</v>
      </c>
      <c r="B3276" s="193">
        <v>9.0534118766094601E-2</v>
      </c>
      <c r="C3276" s="193">
        <v>-0.382212927362725</v>
      </c>
      <c r="D3276" s="193">
        <v>0.446760926481929</v>
      </c>
      <c r="E3276" s="193">
        <v>3.85598079991304</v>
      </c>
    </row>
    <row r="3277" spans="1:5" x14ac:dyDescent="0.25">
      <c r="A3277" s="193">
        <v>32928.8795762433</v>
      </c>
      <c r="B3277" s="193">
        <v>1.1865322020840099</v>
      </c>
      <c r="C3277" s="193">
        <v>-0.38296461675784399</v>
      </c>
      <c r="D3277" s="193">
        <v>0.44639397976585099</v>
      </c>
      <c r="E3277" s="193">
        <v>3.8555240055155502</v>
      </c>
    </row>
    <row r="3278" spans="1:5" x14ac:dyDescent="0.25">
      <c r="A3278" s="193">
        <v>32929.044213416499</v>
      </c>
      <c r="B3278" s="193">
        <v>-0.25020944890041003</v>
      </c>
      <c r="C3278" s="193">
        <v>-0.38297809727094101</v>
      </c>
      <c r="D3278" s="193">
        <v>0.446387404533924</v>
      </c>
      <c r="E3278" s="193">
        <v>3.8555158247865302</v>
      </c>
    </row>
    <row r="3279" spans="1:5" x14ac:dyDescent="0.25">
      <c r="A3279" s="193">
        <v>32934.571847105697</v>
      </c>
      <c r="B3279" s="193">
        <v>0.18141335852319701</v>
      </c>
      <c r="C3279" s="193">
        <v>-0.383430794884486</v>
      </c>
      <c r="D3279" s="193">
        <v>0.44616670844914103</v>
      </c>
      <c r="E3279" s="193">
        <v>3.8552413311915998</v>
      </c>
    </row>
    <row r="3280" spans="1:5" x14ac:dyDescent="0.25">
      <c r="A3280" s="193">
        <v>32936.993407513801</v>
      </c>
      <c r="B3280" s="193">
        <v>0.30593471048676302</v>
      </c>
      <c r="C3280" s="193">
        <v>-0.383629171048125</v>
      </c>
      <c r="D3280" s="193">
        <v>0.44607006512601699</v>
      </c>
      <c r="E3280" s="193">
        <v>3.8551211850481302</v>
      </c>
    </row>
    <row r="3281" spans="1:5" x14ac:dyDescent="0.25">
      <c r="A3281" s="193">
        <v>32945.907642094702</v>
      </c>
      <c r="B3281" s="193">
        <v>1.3201777243831501</v>
      </c>
      <c r="C3281" s="193">
        <v>-0.38435972742282298</v>
      </c>
      <c r="D3281" s="193">
        <v>0.44571451191137101</v>
      </c>
      <c r="E3281" s="193">
        <v>3.8546794520359202</v>
      </c>
    </row>
    <row r="3282" spans="1:5" x14ac:dyDescent="0.25">
      <c r="A3282" s="193">
        <v>32947.862636682003</v>
      </c>
      <c r="B3282" s="193">
        <v>1.1848567470495299</v>
      </c>
      <c r="C3282" s="193">
        <v>-0.38452000809628001</v>
      </c>
      <c r="D3282" s="193">
        <v>0.44563657918670702</v>
      </c>
      <c r="E3282" s="193">
        <v>3.8545826899311999</v>
      </c>
    </row>
    <row r="3283" spans="1:5" x14ac:dyDescent="0.25">
      <c r="A3283" s="193">
        <v>32949.920414500702</v>
      </c>
      <c r="B3283" s="193">
        <v>4.5309822212134598</v>
      </c>
      <c r="C3283" s="193">
        <v>-0.38468873894903299</v>
      </c>
      <c r="D3283" s="193">
        <v>0.445554566393776</v>
      </c>
      <c r="E3283" s="193">
        <v>3.8544808852000298</v>
      </c>
    </row>
    <row r="3284" spans="1:5" x14ac:dyDescent="0.25">
      <c r="A3284" s="193">
        <v>32950.551297290498</v>
      </c>
      <c r="B3284" s="193">
        <v>0.39540275995899699</v>
      </c>
      <c r="C3284" s="193">
        <v>-0.38474047401193601</v>
      </c>
      <c r="D3284" s="193">
        <v>0.445529426083078</v>
      </c>
      <c r="E3284" s="193">
        <v>3.8544496826040699</v>
      </c>
    </row>
    <row r="3285" spans="1:5" x14ac:dyDescent="0.25">
      <c r="A3285" s="193">
        <v>32953.353312332998</v>
      </c>
      <c r="B3285" s="193">
        <v>0.152162973897396</v>
      </c>
      <c r="C3285" s="193">
        <v>-0.38497027817498403</v>
      </c>
      <c r="D3285" s="193">
        <v>0.44541778752043398</v>
      </c>
      <c r="E3285" s="193">
        <v>3.8543111506702199</v>
      </c>
    </row>
    <row r="3286" spans="1:5" x14ac:dyDescent="0.25">
      <c r="A3286" s="193">
        <v>32954.910468991002</v>
      </c>
      <c r="B3286" s="193">
        <v>-0.31050122049064799</v>
      </c>
      <c r="C3286" s="193">
        <v>-0.38509800564443603</v>
      </c>
      <c r="D3286" s="193">
        <v>0.44535576110555303</v>
      </c>
      <c r="E3286" s="193">
        <v>3.85423420125302</v>
      </c>
    </row>
    <row r="3287" spans="1:5" x14ac:dyDescent="0.25">
      <c r="A3287" s="193">
        <v>32955.182527335703</v>
      </c>
      <c r="B3287" s="193">
        <v>0.79801145710702803</v>
      </c>
      <c r="C3287" s="193">
        <v>-0.38512032291153903</v>
      </c>
      <c r="D3287" s="193">
        <v>0.44534492521354901</v>
      </c>
      <c r="E3287" s="193">
        <v>3.8542207597292899</v>
      </c>
    </row>
    <row r="3288" spans="1:5" x14ac:dyDescent="0.25">
      <c r="A3288" s="193">
        <v>32957.0006692569</v>
      </c>
      <c r="B3288" s="193">
        <v>1.6023228626041599</v>
      </c>
      <c r="C3288" s="193">
        <v>-0.38526947777659898</v>
      </c>
      <c r="D3288" s="193">
        <v>0.44527251786500299</v>
      </c>
      <c r="E3288" s="193">
        <v>3.8541309516634801</v>
      </c>
    </row>
    <row r="3289" spans="1:5" x14ac:dyDescent="0.25">
      <c r="A3289" s="193">
        <v>32957.961875704001</v>
      </c>
      <c r="B3289" s="193">
        <v>0.66472282766065804</v>
      </c>
      <c r="C3289" s="193">
        <v>-0.38534833963008402</v>
      </c>
      <c r="D3289" s="193">
        <v>0.44523424349985902</v>
      </c>
      <c r="E3289" s="193">
        <v>3.8540834867410201</v>
      </c>
    </row>
    <row r="3290" spans="1:5" x14ac:dyDescent="0.25">
      <c r="A3290" s="193">
        <v>32962.616079728403</v>
      </c>
      <c r="B3290" s="193">
        <v>1.1446784515032999</v>
      </c>
      <c r="C3290" s="193">
        <v>-0.385730263854341</v>
      </c>
      <c r="D3290" s="193">
        <v>0.44504897220408202</v>
      </c>
      <c r="E3290" s="193">
        <v>3.8538537998979301</v>
      </c>
    </row>
    <row r="3291" spans="1:5" x14ac:dyDescent="0.25">
      <c r="A3291" s="193">
        <v>32965.762155638797</v>
      </c>
      <c r="B3291" s="193">
        <v>0.94379908659445499</v>
      </c>
      <c r="C3291" s="193">
        <v>-0.38598849764319498</v>
      </c>
      <c r="D3291" s="193">
        <v>0.44492378702545599</v>
      </c>
      <c r="E3291" s="193">
        <v>3.8536986714293402</v>
      </c>
    </row>
    <row r="3292" spans="1:5" x14ac:dyDescent="0.25">
      <c r="A3292" s="193">
        <v>32966.3562754003</v>
      </c>
      <c r="B3292" s="193">
        <v>-0.101431724937339</v>
      </c>
      <c r="C3292" s="193">
        <v>-0.38603726970381702</v>
      </c>
      <c r="D3292" s="193">
        <v>0.44490015114883102</v>
      </c>
      <c r="E3292" s="193">
        <v>3.8536693881439898</v>
      </c>
    </row>
    <row r="3293" spans="1:5" x14ac:dyDescent="0.25">
      <c r="A3293" s="193">
        <v>32967.457956198501</v>
      </c>
      <c r="B3293" s="193">
        <v>1.2832765394315</v>
      </c>
      <c r="C3293" s="193">
        <v>-0.38612771310640898</v>
      </c>
      <c r="D3293" s="193">
        <v>0.44485632690193899</v>
      </c>
      <c r="E3293" s="193">
        <v>3.85361509792485</v>
      </c>
    </row>
    <row r="3294" spans="1:5" x14ac:dyDescent="0.25">
      <c r="A3294" s="193">
        <v>32967.5149315456</v>
      </c>
      <c r="B3294" s="193">
        <v>5.9792820991535898</v>
      </c>
      <c r="C3294" s="193">
        <v>-0.38613239072128303</v>
      </c>
      <c r="D3294" s="193">
        <v>0.44485406059368798</v>
      </c>
      <c r="E3294" s="193">
        <v>3.8536122905645702</v>
      </c>
    </row>
    <row r="3295" spans="1:5" x14ac:dyDescent="0.25">
      <c r="A3295" s="193">
        <v>32973.779683409499</v>
      </c>
      <c r="B3295" s="193">
        <v>0.25519793766444199</v>
      </c>
      <c r="C3295" s="193">
        <v>-0.38664682501929498</v>
      </c>
      <c r="D3295" s="193">
        <v>0.44460495122747001</v>
      </c>
      <c r="E3295" s="193">
        <v>3.8533038175662502</v>
      </c>
    </row>
    <row r="3296" spans="1:5" x14ac:dyDescent="0.25">
      <c r="A3296" s="193">
        <v>32984.281481192702</v>
      </c>
      <c r="B3296" s="193">
        <v>0.15014339838753701</v>
      </c>
      <c r="C3296" s="193">
        <v>-0.38750964468722698</v>
      </c>
      <c r="D3296" s="193">
        <v>0.44418773461876598</v>
      </c>
      <c r="E3296" s="193">
        <v>3.85278765310288</v>
      </c>
    </row>
    <row r="3297" spans="1:5" x14ac:dyDescent="0.25">
      <c r="A3297" s="193">
        <v>32985.883102998901</v>
      </c>
      <c r="B3297" s="193">
        <v>0.50629069179539699</v>
      </c>
      <c r="C3297" s="193">
        <v>-0.38764128201459103</v>
      </c>
      <c r="D3297" s="193">
        <v>0.44412414643419801</v>
      </c>
      <c r="E3297" s="193">
        <v>3.85270903621484</v>
      </c>
    </row>
    <row r="3298" spans="1:5" x14ac:dyDescent="0.25">
      <c r="A3298" s="193">
        <v>32987.000702179103</v>
      </c>
      <c r="B3298" s="193">
        <v>-1.9698153274982901E-2</v>
      </c>
      <c r="C3298" s="193">
        <v>-0.38773314512266599</v>
      </c>
      <c r="D3298" s="193">
        <v>0.44407978157570399</v>
      </c>
      <c r="E3298" s="193">
        <v>3.8526541940748298</v>
      </c>
    </row>
    <row r="3299" spans="1:5" x14ac:dyDescent="0.25">
      <c r="A3299" s="193">
        <v>32987.194170074101</v>
      </c>
      <c r="B3299" s="193">
        <v>0.54233767449605197</v>
      </c>
      <c r="C3299" s="193">
        <v>-0.38774904820297601</v>
      </c>
      <c r="D3299" s="193">
        <v>0.44407210210424403</v>
      </c>
      <c r="E3299" s="193">
        <v>3.8526447016811698</v>
      </c>
    </row>
    <row r="3300" spans="1:5" x14ac:dyDescent="0.25">
      <c r="A3300" s="193">
        <v>32991.598096135</v>
      </c>
      <c r="B3300" s="193">
        <v>4.0654586172613902E-2</v>
      </c>
      <c r="C3300" s="193">
        <v>-0.388111101542291</v>
      </c>
      <c r="D3300" s="193">
        <v>0.44389733688758698</v>
      </c>
      <c r="E3300" s="193">
        <v>3.85242873269469</v>
      </c>
    </row>
    <row r="3301" spans="1:5" x14ac:dyDescent="0.25">
      <c r="A3301" s="193">
        <v>32992.862025542301</v>
      </c>
      <c r="B3301" s="193">
        <v>1.2330895952513301</v>
      </c>
      <c r="C3301" s="193">
        <v>-0.38821502869525198</v>
      </c>
      <c r="D3301" s="193">
        <v>0.44384719448353599</v>
      </c>
      <c r="E3301" s="193">
        <v>3.8523667873499101</v>
      </c>
    </row>
    <row r="3302" spans="1:5" x14ac:dyDescent="0.25">
      <c r="A3302" s="193">
        <v>33000.516055798398</v>
      </c>
      <c r="B3302" s="193">
        <v>6.8065227897441396</v>
      </c>
      <c r="C3302" s="193">
        <v>-0.38884454996492501</v>
      </c>
      <c r="D3302" s="193">
        <v>0.44354369134995703</v>
      </c>
      <c r="E3302" s="193">
        <v>3.8519920224792901</v>
      </c>
    </row>
    <row r="3303" spans="1:5" x14ac:dyDescent="0.25">
      <c r="A3303" s="193">
        <v>33002.029497284602</v>
      </c>
      <c r="B3303" s="193">
        <v>0.87452172133688499</v>
      </c>
      <c r="C3303" s="193">
        <v>-0.38896905919358199</v>
      </c>
      <c r="D3303" s="193">
        <v>0.44348370907728202</v>
      </c>
      <c r="E3303" s="193">
        <v>3.8519179928034002</v>
      </c>
    </row>
    <row r="3304" spans="1:5" x14ac:dyDescent="0.25">
      <c r="A3304" s="193">
        <v>33011.362434830902</v>
      </c>
      <c r="B3304" s="193">
        <v>-3.8261646252002499E-2</v>
      </c>
      <c r="C3304" s="193">
        <v>-0.38973710642276399</v>
      </c>
      <c r="D3304" s="193">
        <v>0.44311403468509603</v>
      </c>
      <c r="E3304" s="193">
        <v>3.85146200559213</v>
      </c>
    </row>
    <row r="3305" spans="1:5" x14ac:dyDescent="0.25">
      <c r="A3305" s="193">
        <v>33015.770164752903</v>
      </c>
      <c r="B3305" s="193">
        <v>4.6366091080329904E-3</v>
      </c>
      <c r="C3305" s="193">
        <v>-0.39009997595879398</v>
      </c>
      <c r="D3305" s="193">
        <v>0.44293957697837599</v>
      </c>
      <c r="E3305" s="193">
        <v>3.8512469705740902</v>
      </c>
    </row>
    <row r="3306" spans="1:5" x14ac:dyDescent="0.25">
      <c r="A3306" s="193">
        <v>33016.047074357601</v>
      </c>
      <c r="B3306" s="193">
        <v>1.1226714885451901</v>
      </c>
      <c r="C3306" s="193">
        <v>-0.39012277565649101</v>
      </c>
      <c r="D3306" s="193">
        <v>0.442928619723437</v>
      </c>
      <c r="E3306" s="193">
        <v>3.8512334680701299</v>
      </c>
    </row>
    <row r="3307" spans="1:5" x14ac:dyDescent="0.25">
      <c r="A3307" s="193">
        <v>33027.828910350101</v>
      </c>
      <c r="B3307" s="193">
        <v>0.26259074707564201</v>
      </c>
      <c r="C3307" s="193">
        <v>-0.39109316012841</v>
      </c>
      <c r="D3307" s="193">
        <v>0.44246272387633001</v>
      </c>
      <c r="E3307" s="193">
        <v>3.8506597092202099</v>
      </c>
    </row>
    <row r="3308" spans="1:5" x14ac:dyDescent="0.25">
      <c r="A3308" s="193">
        <v>33030.212576449703</v>
      </c>
      <c r="B3308" s="193">
        <v>0.36048053421911003</v>
      </c>
      <c r="C3308" s="193">
        <v>-0.39128955820497302</v>
      </c>
      <c r="D3308" s="193">
        <v>0.44236853883321098</v>
      </c>
      <c r="E3308" s="193">
        <v>3.8505438034994799</v>
      </c>
    </row>
    <row r="3309" spans="1:5" x14ac:dyDescent="0.25">
      <c r="A3309" s="193">
        <v>33030.792465324201</v>
      </c>
      <c r="B3309" s="193">
        <v>0.230748162723593</v>
      </c>
      <c r="C3309" s="193">
        <v>-0.39133734078140198</v>
      </c>
      <c r="D3309" s="193">
        <v>0.44234562962539298</v>
      </c>
      <c r="E3309" s="193">
        <v>3.8505156153213802</v>
      </c>
    </row>
    <row r="3310" spans="1:5" x14ac:dyDescent="0.25">
      <c r="A3310" s="193">
        <v>33035.178313385601</v>
      </c>
      <c r="B3310" s="193">
        <v>0.63315339412897098</v>
      </c>
      <c r="C3310" s="193">
        <v>-0.391698778143932</v>
      </c>
      <c r="D3310" s="193">
        <v>0.442172409104509</v>
      </c>
      <c r="E3310" s="193">
        <v>3.8503025336580001</v>
      </c>
    </row>
    <row r="3311" spans="1:5" x14ac:dyDescent="0.25">
      <c r="A3311" s="193">
        <v>33040.177013081498</v>
      </c>
      <c r="B3311" s="193">
        <v>0.30677533988347999</v>
      </c>
      <c r="C3311" s="193">
        <v>-0.39211081716723301</v>
      </c>
      <c r="D3311" s="193">
        <v>0.44197508670779201</v>
      </c>
      <c r="E3311" s="193">
        <v>3.8500599196944201</v>
      </c>
    </row>
    <row r="3312" spans="1:5" x14ac:dyDescent="0.25">
      <c r="A3312" s="193">
        <v>33043.910684870803</v>
      </c>
      <c r="B3312" s="193">
        <v>6.7811628774731902</v>
      </c>
      <c r="C3312" s="193">
        <v>-0.39241864676978</v>
      </c>
      <c r="D3312" s="193">
        <v>0.44182777266081902</v>
      </c>
      <c r="E3312" s="193">
        <v>3.8498788724972002</v>
      </c>
    </row>
    <row r="3313" spans="1:5" x14ac:dyDescent="0.25">
      <c r="A3313" s="193">
        <v>33047.844780273001</v>
      </c>
      <c r="B3313" s="193">
        <v>0.162102312972524</v>
      </c>
      <c r="C3313" s="193">
        <v>-0.39274306047847601</v>
      </c>
      <c r="D3313" s="193">
        <v>0.441672617283</v>
      </c>
      <c r="E3313" s="193">
        <v>3.8496882618802899</v>
      </c>
    </row>
    <row r="3314" spans="1:5" x14ac:dyDescent="0.25">
      <c r="A3314" s="193">
        <v>33050.387511584799</v>
      </c>
      <c r="B3314" s="193">
        <v>0.72813665257677895</v>
      </c>
      <c r="C3314" s="193">
        <v>-0.392952771551422</v>
      </c>
      <c r="D3314" s="193">
        <v>0.44157237178463399</v>
      </c>
      <c r="E3314" s="193">
        <v>3.8495651487401799</v>
      </c>
    </row>
    <row r="3315" spans="1:5" x14ac:dyDescent="0.25">
      <c r="A3315" s="193">
        <v>33050.4598443469</v>
      </c>
      <c r="B3315" s="193">
        <v>1.65796440069952</v>
      </c>
      <c r="C3315" s="193">
        <v>-0.39295873754183303</v>
      </c>
      <c r="D3315" s="193">
        <v>0.44156952053162402</v>
      </c>
      <c r="E3315" s="193">
        <v>3.8495616475263099</v>
      </c>
    </row>
    <row r="3316" spans="1:5" x14ac:dyDescent="0.25">
      <c r="A3316" s="193">
        <v>33057.7684381258</v>
      </c>
      <c r="B3316" s="193">
        <v>-4.6070192101921301E-2</v>
      </c>
      <c r="C3316" s="193">
        <v>-0.393561651409226</v>
      </c>
      <c r="D3316" s="193">
        <v>0.441281545818202</v>
      </c>
      <c r="E3316" s="193">
        <v>3.8492081566977401</v>
      </c>
    </row>
    <row r="3317" spans="1:5" x14ac:dyDescent="0.25">
      <c r="A3317" s="193">
        <v>33059.765803276197</v>
      </c>
      <c r="B3317" s="193">
        <v>1.1413674680377499</v>
      </c>
      <c r="C3317" s="193">
        <v>-0.39372645655300198</v>
      </c>
      <c r="D3317" s="193">
        <v>0.441202886472917</v>
      </c>
      <c r="E3317" s="193">
        <v>3.8491116462414898</v>
      </c>
    </row>
    <row r="3318" spans="1:5" x14ac:dyDescent="0.25">
      <c r="A3318" s="193">
        <v>33059.789270007597</v>
      </c>
      <c r="B3318" s="193">
        <v>-5.4604865101492997E-2</v>
      </c>
      <c r="C3318" s="193">
        <v>-0.39372839291050798</v>
      </c>
      <c r="D3318" s="193">
        <v>0.44120196242196003</v>
      </c>
      <c r="E3318" s="193">
        <v>3.8491105125972598</v>
      </c>
    </row>
    <row r="3319" spans="1:5" x14ac:dyDescent="0.25">
      <c r="A3319" s="193">
        <v>33063.224149373302</v>
      </c>
      <c r="B3319" s="193">
        <v>1.4922789343654299</v>
      </c>
      <c r="C3319" s="193">
        <v>-0.39401184375290299</v>
      </c>
      <c r="D3319" s="193">
        <v>0.44106673339427799</v>
      </c>
      <c r="E3319" s="193">
        <v>3.8489446390642899</v>
      </c>
    </row>
    <row r="3320" spans="1:5" x14ac:dyDescent="0.25">
      <c r="A3320" s="193">
        <v>33070.0695146504</v>
      </c>
      <c r="B3320" s="193">
        <v>7.2164292086540599E-2</v>
      </c>
      <c r="C3320" s="193">
        <v>-0.39457685912930202</v>
      </c>
      <c r="D3320" s="193">
        <v>0.44079739258136902</v>
      </c>
      <c r="E3320" s="193">
        <v>3.8486144281902299</v>
      </c>
    </row>
    <row r="3321" spans="1:5" x14ac:dyDescent="0.25">
      <c r="A3321" s="193">
        <v>33073.409712213797</v>
      </c>
      <c r="B3321" s="193">
        <v>-6.8255278469453506E-2</v>
      </c>
      <c r="C3321" s="193">
        <v>-0.394852618369956</v>
      </c>
      <c r="D3321" s="193">
        <v>0.44066604370886803</v>
      </c>
      <c r="E3321" s="193">
        <v>3.8484534744823899</v>
      </c>
    </row>
    <row r="3322" spans="1:5" x14ac:dyDescent="0.25">
      <c r="A3322" s="193">
        <v>33077.023070078998</v>
      </c>
      <c r="B3322" s="193">
        <v>2.3397088155280699</v>
      </c>
      <c r="C3322" s="193">
        <v>-0.39515097228552098</v>
      </c>
      <c r="D3322" s="193">
        <v>0.440524009466151</v>
      </c>
      <c r="E3322" s="193">
        <v>3.8482794853105702</v>
      </c>
    </row>
    <row r="3323" spans="1:5" x14ac:dyDescent="0.25">
      <c r="A3323" s="193">
        <v>33079.571654282801</v>
      </c>
      <c r="B3323" s="193">
        <v>-0.32166424128423099</v>
      </c>
      <c r="C3323" s="193">
        <v>-0.39536143468523999</v>
      </c>
      <c r="D3323" s="193">
        <v>0.44042386470599398</v>
      </c>
      <c r="E3323" s="193">
        <v>3.84815684617551</v>
      </c>
    </row>
    <row r="3324" spans="1:5" x14ac:dyDescent="0.25">
      <c r="A3324" s="193">
        <v>33086.837478461901</v>
      </c>
      <c r="B3324" s="193">
        <v>2.4670638308437902</v>
      </c>
      <c r="C3324" s="193">
        <v>-0.39596156499343299</v>
      </c>
      <c r="D3324" s="193">
        <v>0.44013851989393499</v>
      </c>
      <c r="E3324" s="193">
        <v>3.84780757088765</v>
      </c>
    </row>
    <row r="3325" spans="1:5" x14ac:dyDescent="0.25">
      <c r="A3325" s="193">
        <v>33094.359900135998</v>
      </c>
      <c r="B3325" s="193">
        <v>0.15025534215233899</v>
      </c>
      <c r="C3325" s="193">
        <v>-0.39658306708246799</v>
      </c>
      <c r="D3325" s="193">
        <v>0.43984334904533301</v>
      </c>
      <c r="E3325" s="193">
        <v>3.84744652022929</v>
      </c>
    </row>
    <row r="3326" spans="1:5" x14ac:dyDescent="0.25">
      <c r="A3326" s="193">
        <v>33094.611546203902</v>
      </c>
      <c r="B3326" s="193">
        <v>0.39950971422453102</v>
      </c>
      <c r="C3326" s="193">
        <v>-0.39660386110606</v>
      </c>
      <c r="D3326" s="193">
        <v>0.43983347918205001</v>
      </c>
      <c r="E3326" s="193">
        <v>3.8474344518872101</v>
      </c>
    </row>
    <row r="3327" spans="1:5" x14ac:dyDescent="0.25">
      <c r="A3327" s="193">
        <v>33102.5349986047</v>
      </c>
      <c r="B3327" s="193">
        <v>1.33174214744223</v>
      </c>
      <c r="C3327" s="193">
        <v>-0.39725868957731802</v>
      </c>
      <c r="D3327" s="193">
        <v>0.43952285882737402</v>
      </c>
      <c r="E3327" s="193">
        <v>3.8470547861269799</v>
      </c>
    </row>
    <row r="3328" spans="1:5" x14ac:dyDescent="0.25">
      <c r="A3328" s="193">
        <v>33102.9763007211</v>
      </c>
      <c r="B3328" s="193">
        <v>-0.42157499150371303</v>
      </c>
      <c r="C3328" s="193">
        <v>-0.39729516616372601</v>
      </c>
      <c r="D3328" s="193">
        <v>0.439505567006026</v>
      </c>
      <c r="E3328" s="193">
        <v>3.8470336588187801</v>
      </c>
    </row>
    <row r="3329" spans="1:5" x14ac:dyDescent="0.25">
      <c r="A3329" s="193">
        <v>33105.256758905001</v>
      </c>
      <c r="B3329" s="193">
        <v>2.8307101900178901</v>
      </c>
      <c r="C3329" s="193">
        <v>-0.39748367035501397</v>
      </c>
      <c r="D3329" s="193">
        <v>0.43941622450191098</v>
      </c>
      <c r="E3329" s="193">
        <v>3.8469245129827701</v>
      </c>
    </row>
    <row r="3330" spans="1:5" x14ac:dyDescent="0.25">
      <c r="A3330" s="193">
        <v>33106.845855224303</v>
      </c>
      <c r="B3330" s="193">
        <v>3.1480483153221201</v>
      </c>
      <c r="C3330" s="193">
        <v>-0.39761503494446998</v>
      </c>
      <c r="D3330" s="193">
        <v>0.43935398180073199</v>
      </c>
      <c r="E3330" s="193">
        <v>3.8468484872972799</v>
      </c>
    </row>
    <row r="3331" spans="1:5" x14ac:dyDescent="0.25">
      <c r="A3331" s="193">
        <v>33111.494589401198</v>
      </c>
      <c r="B3331" s="193">
        <v>0.88680776261748795</v>
      </c>
      <c r="C3331" s="193">
        <v>-0.39799936914075701</v>
      </c>
      <c r="D3331" s="193">
        <v>0.43917196353118698</v>
      </c>
      <c r="E3331" s="193">
        <v>3.8466262263720701</v>
      </c>
    </row>
    <row r="3332" spans="1:5" x14ac:dyDescent="0.25">
      <c r="A3332" s="193">
        <v>33113.269869728101</v>
      </c>
      <c r="B3332" s="193">
        <v>0.24104182536315399</v>
      </c>
      <c r="C3332" s="193">
        <v>-0.39814615629335198</v>
      </c>
      <c r="D3332" s="193">
        <v>0.43910247961992699</v>
      </c>
      <c r="E3332" s="193">
        <v>3.8465414049703002</v>
      </c>
    </row>
    <row r="3333" spans="1:5" x14ac:dyDescent="0.25">
      <c r="A3333" s="193">
        <v>33113.505744435897</v>
      </c>
      <c r="B3333" s="193">
        <v>0.559168388194629</v>
      </c>
      <c r="C3333" s="193">
        <v>-0.39816565998933401</v>
      </c>
      <c r="D3333" s="193">
        <v>0.43909324864432703</v>
      </c>
      <c r="E3333" s="193">
        <v>3.84653013742816</v>
      </c>
    </row>
    <row r="3334" spans="1:5" x14ac:dyDescent="0.25">
      <c r="A3334" s="193">
        <v>33116.098024248997</v>
      </c>
      <c r="B3334" s="193">
        <v>0.69529659405078703</v>
      </c>
      <c r="C3334" s="193">
        <v>-0.398380016914894</v>
      </c>
      <c r="D3334" s="193">
        <v>0.43899181636301898</v>
      </c>
      <c r="E3334" s="193">
        <v>3.8464063426753499</v>
      </c>
    </row>
    <row r="3335" spans="1:5" x14ac:dyDescent="0.25">
      <c r="A3335" s="193">
        <v>33116.594501629399</v>
      </c>
      <c r="B3335" s="193">
        <v>1.23621849740125</v>
      </c>
      <c r="C3335" s="193">
        <v>-0.39842107293964302</v>
      </c>
      <c r="D3335" s="193">
        <v>0.43897239341344002</v>
      </c>
      <c r="E3335" s="193">
        <v>3.8463826409115698</v>
      </c>
    </row>
    <row r="3336" spans="1:5" x14ac:dyDescent="0.25">
      <c r="A3336" s="193">
        <v>33121.671998312697</v>
      </c>
      <c r="B3336" s="193">
        <v>-6.8479696299739198E-2</v>
      </c>
      <c r="C3336" s="193">
        <v>-0.39884099208983498</v>
      </c>
      <c r="D3336" s="193">
        <v>0.43877381900404799</v>
      </c>
      <c r="E3336" s="193">
        <v>3.84614038188072</v>
      </c>
    </row>
    <row r="3337" spans="1:5" x14ac:dyDescent="0.25">
      <c r="A3337" s="193">
        <v>33125.633937023398</v>
      </c>
      <c r="B3337" s="193">
        <v>1.3545178556759501</v>
      </c>
      <c r="C3337" s="193">
        <v>-0.39916869857085502</v>
      </c>
      <c r="D3337" s="193">
        <v>0.43861895500547199</v>
      </c>
      <c r="E3337" s="193">
        <v>3.8459515255142001</v>
      </c>
    </row>
    <row r="3338" spans="1:5" x14ac:dyDescent="0.25">
      <c r="A3338" s="193">
        <v>33129.016941162503</v>
      </c>
      <c r="B3338" s="193">
        <v>-0.18897562473209101</v>
      </c>
      <c r="C3338" s="193">
        <v>-0.39944855039059002</v>
      </c>
      <c r="D3338" s="193">
        <v>0.43848677763514499</v>
      </c>
      <c r="E3338" s="193">
        <v>3.8457903880181901</v>
      </c>
    </row>
    <row r="3339" spans="1:5" x14ac:dyDescent="0.25">
      <c r="A3339" s="193">
        <v>33137.819322113901</v>
      </c>
      <c r="B3339" s="193">
        <v>0.46269679489228099</v>
      </c>
      <c r="C3339" s="193">
        <v>-0.40017683788105202</v>
      </c>
      <c r="D3339" s="193">
        <v>0.438143107705881</v>
      </c>
      <c r="E3339" s="193">
        <v>3.84537164444155</v>
      </c>
    </row>
    <row r="3340" spans="1:5" x14ac:dyDescent="0.25">
      <c r="A3340" s="193">
        <v>33138.568774340398</v>
      </c>
      <c r="B3340" s="193">
        <v>-0.25309492192169297</v>
      </c>
      <c r="C3340" s="193">
        <v>-0.40023885407712401</v>
      </c>
      <c r="D3340" s="193">
        <v>0.43811386355006399</v>
      </c>
      <c r="E3340" s="193">
        <v>3.84533602686068</v>
      </c>
    </row>
    <row r="3341" spans="1:5" x14ac:dyDescent="0.25">
      <c r="A3341" s="193">
        <v>33144.636471666898</v>
      </c>
      <c r="B3341" s="193">
        <v>1.2604212031804201</v>
      </c>
      <c r="C3341" s="193">
        <v>-0.400740994453327</v>
      </c>
      <c r="D3341" s="193">
        <v>0.43787719381227502</v>
      </c>
      <c r="E3341" s="193">
        <v>3.8450478627730398</v>
      </c>
    </row>
    <row r="3342" spans="1:5" x14ac:dyDescent="0.25">
      <c r="A3342" s="193">
        <v>33146.211641230097</v>
      </c>
      <c r="B3342" s="193">
        <v>0.80142474742532199</v>
      </c>
      <c r="C3342" s="193">
        <v>-0.400871362889195</v>
      </c>
      <c r="D3342" s="193">
        <v>0.43781578254174602</v>
      </c>
      <c r="E3342" s="193">
        <v>3.8449731143340999</v>
      </c>
    </row>
    <row r="3343" spans="1:5" x14ac:dyDescent="0.25">
      <c r="A3343" s="193">
        <v>33153.338285824902</v>
      </c>
      <c r="B3343" s="193">
        <v>0.19661666139763001</v>
      </c>
      <c r="C3343" s="193">
        <v>-0.401461262649419</v>
      </c>
      <c r="D3343" s="193">
        <v>0.437538080110492</v>
      </c>
      <c r="E3343" s="193">
        <v>3.8446352267399999</v>
      </c>
    </row>
    <row r="3344" spans="1:5" x14ac:dyDescent="0.25">
      <c r="A3344" s="193">
        <v>33157.540399157901</v>
      </c>
      <c r="B3344" s="193">
        <v>-1.1503143552016299E-2</v>
      </c>
      <c r="C3344" s="193">
        <v>-0.40180913590480499</v>
      </c>
      <c r="D3344" s="193">
        <v>0.437374448569539</v>
      </c>
      <c r="E3344" s="193">
        <v>3.84443622774464</v>
      </c>
    </row>
    <row r="3345" spans="1:5" x14ac:dyDescent="0.25">
      <c r="A3345" s="193">
        <v>33163.826155467497</v>
      </c>
      <c r="B3345" s="193">
        <v>0.55109654935070496</v>
      </c>
      <c r="C3345" s="193">
        <v>-0.40232956745478199</v>
      </c>
      <c r="D3345" s="193">
        <v>0.43712983397273097</v>
      </c>
      <c r="E3345" s="193">
        <v>3.8441388728816199</v>
      </c>
    </row>
    <row r="3346" spans="1:5" x14ac:dyDescent="0.25">
      <c r="A3346" s="193">
        <v>33164.864694699398</v>
      </c>
      <c r="B3346" s="193">
        <v>0.43895211997808697</v>
      </c>
      <c r="C3346" s="193">
        <v>-0.402415560737866</v>
      </c>
      <c r="D3346" s="193">
        <v>0.437089436369968</v>
      </c>
      <c r="E3346" s="193">
        <v>3.84408978032589</v>
      </c>
    </row>
    <row r="3347" spans="1:5" x14ac:dyDescent="0.25">
      <c r="A3347" s="193">
        <v>33166.455348187497</v>
      </c>
      <c r="B3347" s="193">
        <v>-0.34130033685686501</v>
      </c>
      <c r="C3347" s="193">
        <v>-0.40254727402768897</v>
      </c>
      <c r="D3347" s="193">
        <v>0.437027572203187</v>
      </c>
      <c r="E3347" s="193">
        <v>3.8440146090593301</v>
      </c>
    </row>
    <row r="3348" spans="1:5" x14ac:dyDescent="0.25">
      <c r="A3348" s="193">
        <v>33167.426324461099</v>
      </c>
      <c r="B3348" s="193">
        <v>-5.4553169616677902E-2</v>
      </c>
      <c r="C3348" s="193">
        <v>-0.40262767745511202</v>
      </c>
      <c r="D3348" s="193">
        <v>0.43698981456462099</v>
      </c>
      <c r="E3348" s="193">
        <v>3.84396873454364</v>
      </c>
    </row>
    <row r="3349" spans="1:5" x14ac:dyDescent="0.25">
      <c r="A3349" s="193">
        <v>33168.846668713901</v>
      </c>
      <c r="B3349" s="193">
        <v>0.31500592964268698</v>
      </c>
      <c r="C3349" s="193">
        <v>-0.40274529457742198</v>
      </c>
      <c r="D3349" s="193">
        <v>0.43693459069016499</v>
      </c>
      <c r="E3349" s="193">
        <v>3.8439016456432999</v>
      </c>
    </row>
    <row r="3350" spans="1:5" x14ac:dyDescent="0.25">
      <c r="A3350" s="193">
        <v>33169.513299352802</v>
      </c>
      <c r="B3350" s="193">
        <v>0.26182496538593703</v>
      </c>
      <c r="C3350" s="193">
        <v>-0.40280049872267198</v>
      </c>
      <c r="D3350" s="193">
        <v>0.436908674954122</v>
      </c>
      <c r="E3350" s="193">
        <v>3.8438701645356002</v>
      </c>
    </row>
    <row r="3351" spans="1:5" x14ac:dyDescent="0.25">
      <c r="A3351" s="193">
        <v>33169.5597975208</v>
      </c>
      <c r="B3351" s="193">
        <v>0.29161009952887201</v>
      </c>
      <c r="C3351" s="193">
        <v>-0.40280434929673198</v>
      </c>
      <c r="D3351" s="193">
        <v>0.43690686738328499</v>
      </c>
      <c r="E3351" s="193">
        <v>3.8438679688556299</v>
      </c>
    </row>
    <row r="3352" spans="1:5" x14ac:dyDescent="0.25">
      <c r="A3352" s="193">
        <v>33179.062571242102</v>
      </c>
      <c r="B3352" s="193">
        <v>0.25163848854590198</v>
      </c>
      <c r="C3352" s="193">
        <v>-0.40359136172973697</v>
      </c>
      <c r="D3352" s="193">
        <v>0.43653767080109701</v>
      </c>
      <c r="E3352" s="193">
        <v>3.8434196759683501</v>
      </c>
    </row>
    <row r="3353" spans="1:5" x14ac:dyDescent="0.25">
      <c r="A3353" s="193">
        <v>33179.400717704098</v>
      </c>
      <c r="B3353" s="193">
        <v>1.7420603760726301</v>
      </c>
      <c r="C3353" s="193">
        <v>-0.40361936942441301</v>
      </c>
      <c r="D3353" s="193">
        <v>0.43652454119707301</v>
      </c>
      <c r="E3353" s="193">
        <v>3.8434037398676999</v>
      </c>
    </row>
    <row r="3354" spans="1:5" x14ac:dyDescent="0.25">
      <c r="A3354" s="193">
        <v>33179.906010238199</v>
      </c>
      <c r="B3354" s="193">
        <v>0.50588748230799796</v>
      </c>
      <c r="C3354" s="193">
        <v>-0.40366122167343998</v>
      </c>
      <c r="D3354" s="193">
        <v>0.43650492262982998</v>
      </c>
      <c r="E3354" s="193">
        <v>3.8433799285773098</v>
      </c>
    </row>
    <row r="3355" spans="1:5" x14ac:dyDescent="0.25">
      <c r="A3355" s="193">
        <v>33180.540509242797</v>
      </c>
      <c r="B3355" s="193">
        <v>-0.23745474999824501</v>
      </c>
      <c r="C3355" s="193">
        <v>-0.40371377635850503</v>
      </c>
      <c r="D3355" s="193">
        <v>0.43648028918749598</v>
      </c>
      <c r="E3355" s="193">
        <v>3.8433500320476601</v>
      </c>
    </row>
    <row r="3356" spans="1:5" x14ac:dyDescent="0.25">
      <c r="A3356" s="193">
        <v>33182.734572887202</v>
      </c>
      <c r="B3356" s="193">
        <v>0.56335114088406102</v>
      </c>
      <c r="C3356" s="193">
        <v>-0.40389551233799498</v>
      </c>
      <c r="D3356" s="193">
        <v>0.43639512279145598</v>
      </c>
      <c r="E3356" s="193">
        <v>3.8432466810939201</v>
      </c>
    </row>
    <row r="3357" spans="1:5" x14ac:dyDescent="0.25">
      <c r="A3357" s="193">
        <v>33183.875950039401</v>
      </c>
      <c r="B3357" s="193">
        <v>1.3636173165908101</v>
      </c>
      <c r="C3357" s="193">
        <v>-0.40399005631594198</v>
      </c>
      <c r="D3357" s="193">
        <v>0.43635082729498398</v>
      </c>
      <c r="E3357" s="193">
        <v>3.8431929349121101</v>
      </c>
    </row>
    <row r="3358" spans="1:5" x14ac:dyDescent="0.25">
      <c r="A3358" s="193">
        <v>33187.897210091403</v>
      </c>
      <c r="B3358" s="193">
        <v>4.1332681522215902</v>
      </c>
      <c r="C3358" s="193">
        <v>-0.40432316533042201</v>
      </c>
      <c r="D3358" s="193">
        <v>0.43619481632581403</v>
      </c>
      <c r="E3358" s="193">
        <v>3.84300367721166</v>
      </c>
    </row>
    <row r="3359" spans="1:5" x14ac:dyDescent="0.25">
      <c r="A3359" s="193">
        <v>33192.1486960291</v>
      </c>
      <c r="B3359" s="193">
        <v>-0.52669208746136398</v>
      </c>
      <c r="C3359" s="193">
        <v>-0.404675369949478</v>
      </c>
      <c r="D3359" s="193">
        <v>0.43602995717413701</v>
      </c>
      <c r="E3359" s="193">
        <v>3.8428037514669602</v>
      </c>
    </row>
    <row r="3360" spans="1:5" x14ac:dyDescent="0.25">
      <c r="A3360" s="193">
        <v>33196.016869357198</v>
      </c>
      <c r="B3360" s="193">
        <v>0.65946097537947801</v>
      </c>
      <c r="C3360" s="193">
        <v>-0.40499584055440602</v>
      </c>
      <c r="D3360" s="193">
        <v>0.43588003664803499</v>
      </c>
      <c r="E3360" s="193">
        <v>3.8426220000851901</v>
      </c>
    </row>
    <row r="3361" spans="1:5" x14ac:dyDescent="0.25">
      <c r="A3361" s="193">
        <v>33202.134102197801</v>
      </c>
      <c r="B3361" s="193">
        <v>-0.11029278839184101</v>
      </c>
      <c r="C3361" s="193">
        <v>-0.405502678895728</v>
      </c>
      <c r="D3361" s="193">
        <v>0.43564309448994398</v>
      </c>
      <c r="E3361" s="193">
        <v>3.8423348628213101</v>
      </c>
    </row>
    <row r="3362" spans="1:5" x14ac:dyDescent="0.25">
      <c r="A3362" s="193">
        <v>33210.687995516499</v>
      </c>
      <c r="B3362" s="193">
        <v>2.3085397576206798E-3</v>
      </c>
      <c r="C3362" s="193">
        <v>-0.40621147495606202</v>
      </c>
      <c r="D3362" s="193">
        <v>0.43531207309077102</v>
      </c>
      <c r="E3362" s="193">
        <v>3.8419339431198298</v>
      </c>
    </row>
    <row r="3363" spans="1:5" x14ac:dyDescent="0.25">
      <c r="A3363" s="193">
        <v>33216.782693280802</v>
      </c>
      <c r="B3363" s="193">
        <v>-0.10741046790085899</v>
      </c>
      <c r="C3363" s="193">
        <v>-0.406716540600155</v>
      </c>
      <c r="D3363" s="193">
        <v>0.43507643355055797</v>
      </c>
      <c r="E3363" s="193">
        <v>3.8416487051558801</v>
      </c>
    </row>
    <row r="3364" spans="1:5" x14ac:dyDescent="0.25">
      <c r="A3364" s="193">
        <v>33217.826627215203</v>
      </c>
      <c r="B3364" s="193">
        <v>0.531668058785978</v>
      </c>
      <c r="C3364" s="193">
        <v>-0.406803054427611</v>
      </c>
      <c r="D3364" s="193">
        <v>0.435036089894138</v>
      </c>
      <c r="E3364" s="193">
        <v>3.8415998829224698</v>
      </c>
    </row>
    <row r="3365" spans="1:5" x14ac:dyDescent="0.25">
      <c r="A3365" s="193">
        <v>33218.010916199797</v>
      </c>
      <c r="B3365" s="193">
        <v>-0.169267449848021</v>
      </c>
      <c r="C3365" s="193">
        <v>-0.40681832708634902</v>
      </c>
      <c r="D3365" s="193">
        <v>0.435028968447363</v>
      </c>
      <c r="E3365" s="193">
        <v>3.84159126523718</v>
      </c>
    </row>
    <row r="3366" spans="1:5" x14ac:dyDescent="0.25">
      <c r="A3366" s="193">
        <v>33225.048090593002</v>
      </c>
      <c r="B3366" s="193">
        <v>-0.31751707815568198</v>
      </c>
      <c r="C3366" s="193">
        <v>-0.40740154234242298</v>
      </c>
      <c r="D3366" s="193">
        <v>0.43475715524618103</v>
      </c>
      <c r="E3366" s="193">
        <v>3.8412624316972401</v>
      </c>
    </row>
    <row r="3367" spans="1:5" x14ac:dyDescent="0.25">
      <c r="A3367" s="193">
        <v>33225.201046250302</v>
      </c>
      <c r="B3367" s="193">
        <v>-9.5087512627434201E-2</v>
      </c>
      <c r="C3367" s="193">
        <v>-0.40741421916764398</v>
      </c>
      <c r="D3367" s="193">
        <v>0.43475124995018199</v>
      </c>
      <c r="E3367" s="193">
        <v>3.8412552895063099</v>
      </c>
    </row>
    <row r="3368" spans="1:5" x14ac:dyDescent="0.25">
      <c r="A3368" s="193">
        <v>33227.046112280303</v>
      </c>
      <c r="B3368" s="193">
        <v>0.640640081184918</v>
      </c>
      <c r="C3368" s="193">
        <v>-0.40756713786469501</v>
      </c>
      <c r="D3368" s="193">
        <v>0.43468002478818102</v>
      </c>
      <c r="E3368" s="193">
        <v>3.8411691522037898</v>
      </c>
    </row>
    <row r="3369" spans="1:5" x14ac:dyDescent="0.25">
      <c r="A3369" s="193">
        <v>33232.329636446899</v>
      </c>
      <c r="B3369" s="193">
        <v>0.22735840234735499</v>
      </c>
      <c r="C3369" s="193">
        <v>-0.40800504782894598</v>
      </c>
      <c r="D3369" s="193">
        <v>0.43447615627622699</v>
      </c>
      <c r="E3369" s="193">
        <v>3.8409226649172199</v>
      </c>
    </row>
    <row r="3370" spans="1:5" x14ac:dyDescent="0.25">
      <c r="A3370" s="193">
        <v>33234.252108153298</v>
      </c>
      <c r="B3370" s="193">
        <v>6.68965589566861E-2</v>
      </c>
      <c r="C3370" s="193">
        <v>-0.40816439070591798</v>
      </c>
      <c r="D3370" s="193">
        <v>0.43440201008893897</v>
      </c>
      <c r="E3370" s="193">
        <v>3.8408330419694301</v>
      </c>
    </row>
    <row r="3371" spans="1:5" x14ac:dyDescent="0.25">
      <c r="A3371" s="193">
        <v>33242.922963134602</v>
      </c>
      <c r="B3371" s="193">
        <v>1.1316428171205899</v>
      </c>
      <c r="C3371" s="193">
        <v>-0.40888309294184599</v>
      </c>
      <c r="D3371" s="193">
        <v>0.434067815527934</v>
      </c>
      <c r="E3371" s="193">
        <v>3.8404292439605898</v>
      </c>
    </row>
    <row r="3372" spans="1:5" x14ac:dyDescent="0.25">
      <c r="A3372" s="193">
        <v>33244.545440339403</v>
      </c>
      <c r="B3372" s="193">
        <v>0.43761431188358302</v>
      </c>
      <c r="C3372" s="193">
        <v>-0.40901757912851999</v>
      </c>
      <c r="D3372" s="193">
        <v>0.43400532241947598</v>
      </c>
      <c r="E3372" s="193">
        <v>3.84035376300884</v>
      </c>
    </row>
    <row r="3373" spans="1:5" x14ac:dyDescent="0.25">
      <c r="A3373" s="193">
        <v>33247.249332524698</v>
      </c>
      <c r="B3373" s="193">
        <v>0.239054806484118</v>
      </c>
      <c r="C3373" s="193">
        <v>-0.40924170532015097</v>
      </c>
      <c r="D3373" s="193">
        <v>0.43390120503760199</v>
      </c>
      <c r="E3373" s="193">
        <v>3.84022802630603</v>
      </c>
    </row>
    <row r="3374" spans="1:5" x14ac:dyDescent="0.25">
      <c r="A3374" s="193">
        <v>33250.114882386901</v>
      </c>
      <c r="B3374" s="193">
        <v>-0.32022875121021599</v>
      </c>
      <c r="C3374" s="193">
        <v>-0.40947923394083902</v>
      </c>
      <c r="D3374" s="193">
        <v>0.43379090197570402</v>
      </c>
      <c r="E3374" s="193">
        <v>3.84009484558685</v>
      </c>
    </row>
    <row r="3375" spans="1:5" x14ac:dyDescent="0.25">
      <c r="A3375" s="193">
        <v>33251.586249699998</v>
      </c>
      <c r="B3375" s="193">
        <v>-0.16965234769978901</v>
      </c>
      <c r="C3375" s="193">
        <v>-0.40960119811833001</v>
      </c>
      <c r="D3375" s="193">
        <v>0.43373428060320002</v>
      </c>
      <c r="E3375" s="193">
        <v>3.84002649089931</v>
      </c>
    </row>
    <row r="3376" spans="1:5" x14ac:dyDescent="0.25">
      <c r="A3376" s="193">
        <v>33256.123595062003</v>
      </c>
      <c r="B3376" s="193">
        <v>0.51345138326432904</v>
      </c>
      <c r="C3376" s="193">
        <v>-0.40997730964102502</v>
      </c>
      <c r="D3376" s="193">
        <v>0.43355974093909899</v>
      </c>
      <c r="E3376" s="193">
        <v>3.83981582638302</v>
      </c>
    </row>
    <row r="3377" spans="1:5" x14ac:dyDescent="0.25">
      <c r="A3377" s="193">
        <v>33261.785352109997</v>
      </c>
      <c r="B3377" s="193">
        <v>-0.11788151530086401</v>
      </c>
      <c r="C3377" s="193">
        <v>-0.41044663098444001</v>
      </c>
      <c r="D3377" s="193">
        <v>0.43334209058352202</v>
      </c>
      <c r="E3377" s="193">
        <v>3.8395532207087402</v>
      </c>
    </row>
    <row r="3378" spans="1:5" x14ac:dyDescent="0.25">
      <c r="A3378" s="193">
        <v>33265.1093312679</v>
      </c>
      <c r="B3378" s="193">
        <v>9.9045864646573598E-2</v>
      </c>
      <c r="C3378" s="193">
        <v>-0.41072216754531898</v>
      </c>
      <c r="D3378" s="193">
        <v>0.433214383384185</v>
      </c>
      <c r="E3378" s="193">
        <v>3.83939918298368</v>
      </c>
    </row>
    <row r="3379" spans="1:5" x14ac:dyDescent="0.25">
      <c r="A3379" s="193">
        <v>33265.223813460398</v>
      </c>
      <c r="B3379" s="193">
        <v>0.100231898934904</v>
      </c>
      <c r="C3379" s="193">
        <v>-0.41073165738999801</v>
      </c>
      <c r="D3379" s="193">
        <v>0.43320998595583798</v>
      </c>
      <c r="E3379" s="193">
        <v>3.8393938795157601</v>
      </c>
    </row>
    <row r="3380" spans="1:5" x14ac:dyDescent="0.25">
      <c r="A3380" s="193">
        <v>33274.047471830403</v>
      </c>
      <c r="B3380" s="193">
        <v>2.85956816047837</v>
      </c>
      <c r="C3380" s="193">
        <v>-0.41146308057342001</v>
      </c>
      <c r="D3380" s="193">
        <v>0.43287125202958798</v>
      </c>
      <c r="E3380" s="193">
        <v>3.8389854757011901</v>
      </c>
    </row>
    <row r="3381" spans="1:5" x14ac:dyDescent="0.25">
      <c r="A3381" s="193">
        <v>33275.698671665203</v>
      </c>
      <c r="B3381" s="193">
        <v>0.477755756024689</v>
      </c>
      <c r="C3381" s="193">
        <v>-0.41159995320446302</v>
      </c>
      <c r="D3381" s="193">
        <v>0.432807906641683</v>
      </c>
      <c r="E3381" s="193">
        <v>3.8389091281949601</v>
      </c>
    </row>
    <row r="3382" spans="1:5" x14ac:dyDescent="0.25">
      <c r="A3382" s="193">
        <v>33277.9819293736</v>
      </c>
      <c r="B3382" s="193">
        <v>7.55788145301306E-2</v>
      </c>
      <c r="C3382" s="193">
        <v>-0.41178921806031699</v>
      </c>
      <c r="D3382" s="193">
        <v>0.43272033583755998</v>
      </c>
      <c r="E3382" s="193">
        <v>3.8388035964846798</v>
      </c>
    </row>
    <row r="3383" spans="1:5" x14ac:dyDescent="0.25">
      <c r="A3383" s="193">
        <v>33279.305045462599</v>
      </c>
      <c r="B3383" s="193">
        <v>3.6542844535897698</v>
      </c>
      <c r="C3383" s="193">
        <v>-0.41189889388981699</v>
      </c>
      <c r="D3383" s="193">
        <v>0.432669601670293</v>
      </c>
      <c r="E3383" s="193">
        <v>3.83874246388537</v>
      </c>
    </row>
    <row r="3384" spans="1:5" x14ac:dyDescent="0.25">
      <c r="A3384" s="193">
        <v>33280.999341008297</v>
      </c>
      <c r="B3384" s="193">
        <v>0.66272390725041797</v>
      </c>
      <c r="C3384" s="193">
        <v>-0.41203933691172001</v>
      </c>
      <c r="D3384" s="193">
        <v>0.43260464758502698</v>
      </c>
      <c r="E3384" s="193">
        <v>3.83866420456906</v>
      </c>
    </row>
    <row r="3385" spans="1:5" x14ac:dyDescent="0.25">
      <c r="A3385" s="193">
        <v>33281.914586943501</v>
      </c>
      <c r="B3385" s="193">
        <v>1.65121524785079</v>
      </c>
      <c r="C3385" s="193">
        <v>-0.412115202867194</v>
      </c>
      <c r="D3385" s="193">
        <v>0.432569565831465</v>
      </c>
      <c r="E3385" s="193">
        <v>3.8386219402360102</v>
      </c>
    </row>
    <row r="3386" spans="1:5" x14ac:dyDescent="0.25">
      <c r="A3386" s="193">
        <v>33281.987734082999</v>
      </c>
      <c r="B3386" s="193">
        <v>-7.2232364170332602E-2</v>
      </c>
      <c r="C3386" s="193">
        <v>-0.41212126612059602</v>
      </c>
      <c r="D3386" s="193">
        <v>0.43256676225208501</v>
      </c>
      <c r="E3386" s="193">
        <v>3.8386185627648</v>
      </c>
    </row>
    <row r="3387" spans="1:5" x14ac:dyDescent="0.25">
      <c r="A3387" s="193">
        <v>33285.889334589403</v>
      </c>
      <c r="B3387" s="193">
        <v>4.0447058507551104</v>
      </c>
      <c r="C3387" s="193">
        <v>-0.41244467195211498</v>
      </c>
      <c r="D3387" s="193">
        <v>0.43241726070002701</v>
      </c>
      <c r="E3387" s="193">
        <v>3.8384384814205199</v>
      </c>
    </row>
    <row r="3388" spans="1:5" x14ac:dyDescent="0.25">
      <c r="A3388" s="193">
        <v>33285.983912437499</v>
      </c>
      <c r="B3388" s="193">
        <v>-2.0453012624673499</v>
      </c>
      <c r="C3388" s="193">
        <v>-0.41245251149751699</v>
      </c>
      <c r="D3388" s="193">
        <v>0.43241363761095802</v>
      </c>
      <c r="E3388" s="193">
        <v>3.83843411780847</v>
      </c>
    </row>
    <row r="3389" spans="1:5" x14ac:dyDescent="0.25">
      <c r="A3389" s="193">
        <v>33294.749861625598</v>
      </c>
      <c r="B3389" s="193">
        <v>0.80718499990011205</v>
      </c>
      <c r="C3389" s="193">
        <v>-0.41317910357460003</v>
      </c>
      <c r="D3389" s="193">
        <v>0.43207802626192898</v>
      </c>
      <c r="E3389" s="193">
        <v>3.8380300249595201</v>
      </c>
    </row>
    <row r="3390" spans="1:5" x14ac:dyDescent="0.25">
      <c r="A3390" s="193">
        <v>33295.1669689134</v>
      </c>
      <c r="B3390" s="193">
        <v>-0.37022817591419999</v>
      </c>
      <c r="C3390" s="193">
        <v>-0.41321367585746999</v>
      </c>
      <c r="D3390" s="193">
        <v>0.43206206659391699</v>
      </c>
      <c r="E3390" s="193">
        <v>3.8380108143010299</v>
      </c>
    </row>
    <row r="3391" spans="1:5" x14ac:dyDescent="0.25">
      <c r="A3391" s="193">
        <v>33297.682998971002</v>
      </c>
      <c r="B3391" s="193">
        <v>-5.3190296744707197E-2</v>
      </c>
      <c r="C3391" s="193">
        <v>-0.413422217081166</v>
      </c>
      <c r="D3391" s="193">
        <v>0.43196581495243302</v>
      </c>
      <c r="E3391" s="193">
        <v>3.8378949668007798</v>
      </c>
    </row>
    <row r="3392" spans="1:5" x14ac:dyDescent="0.25">
      <c r="A3392" s="193">
        <v>33299.998537076601</v>
      </c>
      <c r="B3392" s="193">
        <v>7.0905158439275304</v>
      </c>
      <c r="C3392" s="193">
        <v>-0.413614137300368</v>
      </c>
      <c r="D3392" s="193">
        <v>0.43187726137039101</v>
      </c>
      <c r="E3392" s="193">
        <v>3.8377884006544001</v>
      </c>
    </row>
    <row r="3393" spans="1:5" x14ac:dyDescent="0.25">
      <c r="A3393" s="193">
        <v>33310.238184445901</v>
      </c>
      <c r="B3393" s="193">
        <v>0.49288406062311102</v>
      </c>
      <c r="C3393" s="193">
        <v>-0.41446279369170602</v>
      </c>
      <c r="D3393" s="193">
        <v>0.43148598898445401</v>
      </c>
      <c r="E3393" s="193">
        <v>3.8373177218541898</v>
      </c>
    </row>
    <row r="3394" spans="1:5" x14ac:dyDescent="0.25">
      <c r="A3394" s="193">
        <v>33312.637133574601</v>
      </c>
      <c r="B3394" s="193">
        <v>0.210023515340096</v>
      </c>
      <c r="C3394" s="193">
        <v>-0.41466160583571698</v>
      </c>
      <c r="D3394" s="193">
        <v>0.43139439822623699</v>
      </c>
      <c r="E3394" s="193">
        <v>3.8372075855680401</v>
      </c>
    </row>
    <row r="3395" spans="1:5" x14ac:dyDescent="0.25">
      <c r="A3395" s="193">
        <v>33313.933317041498</v>
      </c>
      <c r="B3395" s="193">
        <v>0.49729048978246398</v>
      </c>
      <c r="C3395" s="193">
        <v>-0.41476902461895798</v>
      </c>
      <c r="D3395" s="193">
        <v>0.43134492269178398</v>
      </c>
      <c r="E3395" s="193">
        <v>3.8371480986934201</v>
      </c>
    </row>
    <row r="3396" spans="1:5" x14ac:dyDescent="0.25">
      <c r="A3396" s="193">
        <v>33318.297212186299</v>
      </c>
      <c r="B3396" s="193">
        <v>0.43256587987810002</v>
      </c>
      <c r="C3396" s="193">
        <v>-0.41513066332582199</v>
      </c>
      <c r="D3396" s="193">
        <v>0.43117841481838298</v>
      </c>
      <c r="E3396" s="193">
        <v>3.8369479317886199</v>
      </c>
    </row>
    <row r="3397" spans="1:5" x14ac:dyDescent="0.25">
      <c r="A3397" s="193">
        <v>33318.474182992402</v>
      </c>
      <c r="B3397" s="193">
        <v>0.39937823110417597</v>
      </c>
      <c r="C3397" s="193">
        <v>-0.41514532863641201</v>
      </c>
      <c r="D3397" s="193">
        <v>0.43117166439957499</v>
      </c>
      <c r="E3397" s="193">
        <v>3.8369398178853502</v>
      </c>
    </row>
    <row r="3398" spans="1:5" x14ac:dyDescent="0.25">
      <c r="A3398" s="193">
        <v>33319.589556453298</v>
      </c>
      <c r="B3398" s="193">
        <v>0.23734788350939801</v>
      </c>
      <c r="C3398" s="193">
        <v>-0.415237757307238</v>
      </c>
      <c r="D3398" s="193">
        <v>0.43112912298141898</v>
      </c>
      <c r="E3398" s="193">
        <v>3.8368886856781002</v>
      </c>
    </row>
    <row r="3399" spans="1:5" x14ac:dyDescent="0.25">
      <c r="A3399" s="193">
        <v>33329.599476162999</v>
      </c>
      <c r="B3399" s="193">
        <v>0.57897248837668303</v>
      </c>
      <c r="C3399" s="193">
        <v>-0.41606720151504201</v>
      </c>
      <c r="D3399" s="193">
        <v>0.43074761881326701</v>
      </c>
      <c r="E3399" s="193">
        <v>3.83643028940915</v>
      </c>
    </row>
    <row r="3400" spans="1:5" x14ac:dyDescent="0.25">
      <c r="A3400" s="193">
        <v>33332.807088333298</v>
      </c>
      <c r="B3400" s="193">
        <v>-0.17698137073826101</v>
      </c>
      <c r="C3400" s="193">
        <v>-0.416332967899324</v>
      </c>
      <c r="D3400" s="193">
        <v>0.430625476640078</v>
      </c>
      <c r="E3400" s="193">
        <v>3.83628358528316</v>
      </c>
    </row>
    <row r="3401" spans="1:5" x14ac:dyDescent="0.25">
      <c r="A3401" s="193">
        <v>33334.488046879502</v>
      </c>
      <c r="B3401" s="193">
        <v>1.63842075543648</v>
      </c>
      <c r="C3401" s="193">
        <v>-0.41647223863196497</v>
      </c>
      <c r="D3401" s="193">
        <v>0.43056148871809402</v>
      </c>
      <c r="E3401" s="193">
        <v>3.83620674048055</v>
      </c>
    </row>
    <row r="3402" spans="1:5" x14ac:dyDescent="0.25">
      <c r="A3402" s="193">
        <v>33337.857163864901</v>
      </c>
      <c r="B3402" s="193">
        <v>1.6442162261245199</v>
      </c>
      <c r="C3402" s="193">
        <v>-0.41675136601873602</v>
      </c>
      <c r="D3402" s="193">
        <v>0.43043328242465601</v>
      </c>
      <c r="E3402" s="193">
        <v>3.8360527959881701</v>
      </c>
    </row>
    <row r="3403" spans="1:5" x14ac:dyDescent="0.25">
      <c r="A3403" s="193">
        <v>33339.239146127496</v>
      </c>
      <c r="B3403" s="193">
        <v>-0.15635435560854599</v>
      </c>
      <c r="C3403" s="193">
        <v>-0.41686585740855697</v>
      </c>
      <c r="D3403" s="193">
        <v>0.43038071017882501</v>
      </c>
      <c r="E3403" s="193">
        <v>3.8359896779242502</v>
      </c>
    </row>
    <row r="3404" spans="1:5" x14ac:dyDescent="0.25">
      <c r="A3404" s="193">
        <v>33342.379335542901</v>
      </c>
      <c r="B3404" s="193">
        <v>0.45614232432957802</v>
      </c>
      <c r="C3404" s="193">
        <v>-0.41712599937318301</v>
      </c>
      <c r="D3404" s="193">
        <v>0.43026129013901498</v>
      </c>
      <c r="E3404" s="193">
        <v>3.8358463205998499</v>
      </c>
    </row>
    <row r="3405" spans="1:5" x14ac:dyDescent="0.25">
      <c r="A3405" s="193">
        <v>33349.209635434898</v>
      </c>
      <c r="B3405" s="193">
        <v>0.69904380819917</v>
      </c>
      <c r="C3405" s="193">
        <v>-0.41769179262121497</v>
      </c>
      <c r="D3405" s="193">
        <v>0.43000171213021499</v>
      </c>
      <c r="E3405" s="193">
        <v>3.8355347963601698</v>
      </c>
    </row>
    <row r="3406" spans="1:5" x14ac:dyDescent="0.25">
      <c r="A3406" s="193">
        <v>33353.882293232797</v>
      </c>
      <c r="B3406" s="193">
        <v>-0.114938256660069</v>
      </c>
      <c r="C3406" s="193">
        <v>-0.418078815929116</v>
      </c>
      <c r="D3406" s="193">
        <v>0.42982427163209602</v>
      </c>
      <c r="E3406" s="193">
        <v>3.83532191300336</v>
      </c>
    </row>
    <row r="3407" spans="1:5" x14ac:dyDescent="0.25">
      <c r="A3407" s="193">
        <v>33358.428673560004</v>
      </c>
      <c r="B3407" s="193">
        <v>0.81322065114320596</v>
      </c>
      <c r="C3407" s="193">
        <v>-0.41845534685195201</v>
      </c>
      <c r="D3407" s="193">
        <v>0.42965173485883001</v>
      </c>
      <c r="E3407" s="193">
        <v>3.8351149635777202</v>
      </c>
    </row>
    <row r="3408" spans="1:5" x14ac:dyDescent="0.25">
      <c r="A3408" s="193">
        <v>33358.5705696164</v>
      </c>
      <c r="B3408" s="193">
        <v>0.93494689985809099</v>
      </c>
      <c r="C3408" s="193">
        <v>-0.41846709812902599</v>
      </c>
      <c r="D3408" s="193">
        <v>0.42964635157599401</v>
      </c>
      <c r="E3408" s="193">
        <v>3.8351085073898599</v>
      </c>
    </row>
    <row r="3409" spans="1:5" x14ac:dyDescent="0.25">
      <c r="A3409" s="193">
        <v>33360.022567500797</v>
      </c>
      <c r="B3409" s="193">
        <v>0.51692252702853003</v>
      </c>
      <c r="C3409" s="193">
        <v>-0.418587344982842</v>
      </c>
      <c r="D3409" s="193">
        <v>0.42959127137312197</v>
      </c>
      <c r="E3409" s="193">
        <v>3.83504245228412</v>
      </c>
    </row>
    <row r="3410" spans="1:5" x14ac:dyDescent="0.25">
      <c r="A3410" s="193">
        <v>33361.445086496802</v>
      </c>
      <c r="B3410" s="193">
        <v>-0.16388985569779599</v>
      </c>
      <c r="C3410" s="193">
        <v>-0.41870514708745599</v>
      </c>
      <c r="D3410" s="193">
        <v>0.429537320035079</v>
      </c>
      <c r="E3410" s="193">
        <v>3.83497775582059</v>
      </c>
    </row>
    <row r="3411" spans="1:5" x14ac:dyDescent="0.25">
      <c r="A3411" s="193">
        <v>33368.444510874797</v>
      </c>
      <c r="B3411" s="193">
        <v>-3.97748593299996E-2</v>
      </c>
      <c r="C3411" s="193">
        <v>-0.41928473404126698</v>
      </c>
      <c r="D3411" s="193">
        <v>0.42927200872428201</v>
      </c>
      <c r="E3411" s="193">
        <v>3.8346596733275802</v>
      </c>
    </row>
    <row r="3412" spans="1:5" x14ac:dyDescent="0.25">
      <c r="A3412" s="193">
        <v>33372.656899223897</v>
      </c>
      <c r="B3412" s="193">
        <v>-0.20170674882603601</v>
      </c>
      <c r="C3412" s="193">
        <v>-0.419633497468342</v>
      </c>
      <c r="D3412" s="193">
        <v>0.42911246225667798</v>
      </c>
      <c r="E3412" s="193">
        <v>3.83446844716544</v>
      </c>
    </row>
    <row r="3413" spans="1:5" x14ac:dyDescent="0.25">
      <c r="A3413" s="193">
        <v>33377.351475458097</v>
      </c>
      <c r="B3413" s="193">
        <v>1.7993716931436099</v>
      </c>
      <c r="C3413" s="193">
        <v>-0.42002214329898901</v>
      </c>
      <c r="D3413" s="193">
        <v>0.42893476182683699</v>
      </c>
      <c r="E3413" s="193">
        <v>3.8342555097899802</v>
      </c>
    </row>
    <row r="3414" spans="1:5" x14ac:dyDescent="0.25">
      <c r="A3414" s="193">
        <v>33383.606016388898</v>
      </c>
      <c r="B3414" s="193">
        <v>2.4306782152709898</v>
      </c>
      <c r="C3414" s="193">
        <v>-0.42053986364877599</v>
      </c>
      <c r="D3414" s="193">
        <v>0.428698192380217</v>
      </c>
      <c r="E3414" s="193">
        <v>3.8339721062828902</v>
      </c>
    </row>
    <row r="3415" spans="1:5" x14ac:dyDescent="0.25">
      <c r="A3415" s="193">
        <v>33390.772333357199</v>
      </c>
      <c r="B3415" s="193">
        <v>-0.19923015936883501</v>
      </c>
      <c r="C3415" s="193">
        <v>-0.421132954356294</v>
      </c>
      <c r="D3415" s="193">
        <v>0.42842738865861801</v>
      </c>
      <c r="E3415" s="193">
        <v>3.83364779585329</v>
      </c>
    </row>
    <row r="3416" spans="1:5" x14ac:dyDescent="0.25">
      <c r="A3416" s="193">
        <v>33394.874119426102</v>
      </c>
      <c r="B3416" s="193">
        <v>3.8608377956297599</v>
      </c>
      <c r="C3416" s="193">
        <v>-0.42147237034764801</v>
      </c>
      <c r="D3416" s="193">
        <v>0.42827251031563501</v>
      </c>
      <c r="E3416" s="193">
        <v>3.83346236517081</v>
      </c>
    </row>
    <row r="3417" spans="1:5" x14ac:dyDescent="0.25">
      <c r="A3417" s="193">
        <v>33397.597456700998</v>
      </c>
      <c r="B3417" s="193">
        <v>4.5961470530721202</v>
      </c>
      <c r="C3417" s="193">
        <v>-0.42169770052650901</v>
      </c>
      <c r="D3417" s="193">
        <v>0.42816972950598198</v>
      </c>
      <c r="E3417" s="193">
        <v>3.83333932859964</v>
      </c>
    </row>
    <row r="3418" spans="1:5" x14ac:dyDescent="0.25">
      <c r="A3418" s="193">
        <v>33399.062498247702</v>
      </c>
      <c r="B3418" s="193">
        <v>2.33351727104536</v>
      </c>
      <c r="C3418" s="193">
        <v>-0.421818911500978</v>
      </c>
      <c r="D3418" s="193">
        <v>0.428114453933369</v>
      </c>
      <c r="E3418" s="193">
        <v>3.83327316582796</v>
      </c>
    </row>
    <row r="3419" spans="1:5" x14ac:dyDescent="0.25">
      <c r="A3419" s="193">
        <v>33403.956886724998</v>
      </c>
      <c r="B3419" s="193">
        <v>2.14630000572651</v>
      </c>
      <c r="C3419" s="193">
        <v>-0.42222381372437301</v>
      </c>
      <c r="D3419" s="193">
        <v>0.42792987245377501</v>
      </c>
      <c r="E3419" s="193">
        <v>3.8330522606499602</v>
      </c>
    </row>
    <row r="3420" spans="1:5" x14ac:dyDescent="0.25">
      <c r="A3420" s="193">
        <v>33406.036964855899</v>
      </c>
      <c r="B3420" s="193">
        <v>0.11011298802767699</v>
      </c>
      <c r="C3420" s="193">
        <v>-0.42239587624196201</v>
      </c>
      <c r="D3420" s="193">
        <v>0.427851465134506</v>
      </c>
      <c r="E3420" s="193">
        <v>3.83295843828801</v>
      </c>
    </row>
    <row r="3421" spans="1:5" x14ac:dyDescent="0.25">
      <c r="A3421" s="193">
        <v>33408.362709628796</v>
      </c>
      <c r="B3421" s="193">
        <v>-0.30867024577549901</v>
      </c>
      <c r="C3421" s="193">
        <v>-0.42258824721632399</v>
      </c>
      <c r="D3421" s="193">
        <v>0.42776382472847002</v>
      </c>
      <c r="E3421" s="193">
        <v>3.83285357784739</v>
      </c>
    </row>
    <row r="3422" spans="1:5" x14ac:dyDescent="0.25">
      <c r="A3422" s="193">
        <v>33412.463541820201</v>
      </c>
      <c r="B3422" s="193">
        <v>2.1407355873881401E-2</v>
      </c>
      <c r="C3422" s="193">
        <v>-0.42292740839246801</v>
      </c>
      <c r="D3422" s="193">
        <v>0.42760936416606599</v>
      </c>
      <c r="E3422" s="193">
        <v>3.8326687941503201</v>
      </c>
    </row>
    <row r="3423" spans="1:5" x14ac:dyDescent="0.25">
      <c r="A3423" s="193">
        <v>33413.962237686101</v>
      </c>
      <c r="B3423" s="193">
        <v>0.179751645434645</v>
      </c>
      <c r="C3423" s="193">
        <v>-0.42305134772930503</v>
      </c>
      <c r="D3423" s="193">
        <v>0.42755293710367798</v>
      </c>
      <c r="E3423" s="193">
        <v>3.8326012977442399</v>
      </c>
    </row>
    <row r="3424" spans="1:5" x14ac:dyDescent="0.25">
      <c r="A3424" s="193">
        <v>33417.058801359402</v>
      </c>
      <c r="B3424" s="193">
        <v>0.38537341968782901</v>
      </c>
      <c r="C3424" s="193">
        <v>-0.42330740874820799</v>
      </c>
      <c r="D3424" s="193">
        <v>0.427436386959481</v>
      </c>
      <c r="E3424" s="193">
        <v>3.83246189761894</v>
      </c>
    </row>
    <row r="3425" spans="1:5" x14ac:dyDescent="0.25">
      <c r="A3425" s="193">
        <v>33418.065405770198</v>
      </c>
      <c r="B3425" s="193">
        <v>0.238372333705201</v>
      </c>
      <c r="C3425" s="193">
        <v>-0.42339064129162601</v>
      </c>
      <c r="D3425" s="193">
        <v>0.42739851084126601</v>
      </c>
      <c r="E3425" s="193">
        <v>3.8324165997444899</v>
      </c>
    </row>
    <row r="3426" spans="1:5" x14ac:dyDescent="0.25">
      <c r="A3426" s="193">
        <v>33423.453732488102</v>
      </c>
      <c r="B3426" s="193">
        <v>0.31237854186694203</v>
      </c>
      <c r="C3426" s="193">
        <v>-0.42383613535556902</v>
      </c>
      <c r="D3426" s="193">
        <v>0.42719585293154699</v>
      </c>
      <c r="E3426" s="193">
        <v>3.8321742640013299</v>
      </c>
    </row>
    <row r="3427" spans="1:5" x14ac:dyDescent="0.25">
      <c r="A3427" s="193">
        <v>33424.265055397504</v>
      </c>
      <c r="B3427" s="193">
        <v>0.79143474611089704</v>
      </c>
      <c r="C3427" s="193">
        <v>-0.42390320656127101</v>
      </c>
      <c r="D3427" s="193">
        <v>0.42716535207058798</v>
      </c>
      <c r="E3427" s="193">
        <v>3.8321377961735501</v>
      </c>
    </row>
    <row r="3428" spans="1:5" x14ac:dyDescent="0.25">
      <c r="A3428" s="193">
        <v>33425.371700566597</v>
      </c>
      <c r="B3428" s="193">
        <v>2.0416351669658499</v>
      </c>
      <c r="C3428" s="193">
        <v>-0.423994688725569</v>
      </c>
      <c r="D3428" s="193">
        <v>0.42712375454548002</v>
      </c>
      <c r="E3428" s="193">
        <v>3.8320880627789</v>
      </c>
    </row>
    <row r="3429" spans="1:5" x14ac:dyDescent="0.25">
      <c r="A3429" s="193">
        <v>33429.816276190497</v>
      </c>
      <c r="B3429" s="193">
        <v>0.68160295950204397</v>
      </c>
      <c r="C3429" s="193">
        <v>-0.42436206938451398</v>
      </c>
      <c r="D3429" s="193">
        <v>0.42695675408401401</v>
      </c>
      <c r="E3429" s="193">
        <v>3.8318884221238401</v>
      </c>
    </row>
    <row r="3430" spans="1:5" x14ac:dyDescent="0.25">
      <c r="A3430" s="193">
        <v>33434.999932176899</v>
      </c>
      <c r="B3430" s="193">
        <v>0.90606451058121695</v>
      </c>
      <c r="C3430" s="193">
        <v>-0.42479046754581701</v>
      </c>
      <c r="D3430" s="193">
        <v>0.42676211724771201</v>
      </c>
      <c r="E3430" s="193">
        <v>3.8316557886900098</v>
      </c>
    </row>
    <row r="3431" spans="1:5" x14ac:dyDescent="0.25">
      <c r="A3431" s="193">
        <v>33443.675293671498</v>
      </c>
      <c r="B3431" s="193">
        <v>0.56887448830995602</v>
      </c>
      <c r="C3431" s="193">
        <v>-0.42550725051723898</v>
      </c>
      <c r="D3431" s="193">
        <v>0.42643669652836302</v>
      </c>
      <c r="E3431" s="193">
        <v>3.8312669457288102</v>
      </c>
    </row>
    <row r="3432" spans="1:5" x14ac:dyDescent="0.25">
      <c r="A3432" s="193">
        <v>33446.31696987</v>
      </c>
      <c r="B3432" s="193">
        <v>0.47562768161950603</v>
      </c>
      <c r="C3432" s="193">
        <v>-0.425725466131472</v>
      </c>
      <c r="D3432" s="193">
        <v>0.42633768543712502</v>
      </c>
      <c r="E3432" s="193">
        <v>3.83114866369039</v>
      </c>
    </row>
    <row r="3433" spans="1:5" x14ac:dyDescent="0.25">
      <c r="A3433" s="193">
        <v>33452.016736615602</v>
      </c>
      <c r="B3433" s="193">
        <v>0.14804688075087399</v>
      </c>
      <c r="C3433" s="193">
        <v>-0.42619621783685802</v>
      </c>
      <c r="D3433" s="193">
        <v>0.42612418437661398</v>
      </c>
      <c r="E3433" s="193">
        <v>3.83089364768463</v>
      </c>
    </row>
    <row r="3434" spans="1:5" x14ac:dyDescent="0.25">
      <c r="A3434" s="193">
        <v>33456.758593041399</v>
      </c>
      <c r="B3434" s="193">
        <v>0.43178911458126001</v>
      </c>
      <c r="C3434" s="193">
        <v>-0.42658777182829699</v>
      </c>
      <c r="D3434" s="193">
        <v>0.42594669867298601</v>
      </c>
      <c r="E3434" s="193">
        <v>3.8306816906031198</v>
      </c>
    </row>
    <row r="3435" spans="1:5" x14ac:dyDescent="0.25">
      <c r="A3435" s="193">
        <v>33456.999013438697</v>
      </c>
      <c r="B3435" s="193">
        <v>-0.22036436289737399</v>
      </c>
      <c r="C3435" s="193">
        <v>-0.42660762226353</v>
      </c>
      <c r="D3435" s="193">
        <v>0.42593770308721202</v>
      </c>
      <c r="E3435" s="193">
        <v>3.8306709488506798</v>
      </c>
    </row>
    <row r="3436" spans="1:5" x14ac:dyDescent="0.25">
      <c r="A3436" s="193">
        <v>33458.846987276702</v>
      </c>
      <c r="B3436" s="193">
        <v>-0.21071823940110901</v>
      </c>
      <c r="C3436" s="193">
        <v>-0.42676019454833303</v>
      </c>
      <c r="D3436" s="193">
        <v>0.42586856965298397</v>
      </c>
      <c r="E3436" s="193">
        <v>3.8305883987298102</v>
      </c>
    </row>
    <row r="3437" spans="1:5" x14ac:dyDescent="0.25">
      <c r="A3437" s="193">
        <v>33464.969255158598</v>
      </c>
      <c r="B3437" s="193">
        <v>1.53136862116883</v>
      </c>
      <c r="C3437" s="193">
        <v>-0.42726557568287898</v>
      </c>
      <c r="D3437" s="193">
        <v>0.42563966584638002</v>
      </c>
      <c r="E3437" s="193">
        <v>3.8303151098534598</v>
      </c>
    </row>
    <row r="3438" spans="1:5" x14ac:dyDescent="0.25">
      <c r="A3438" s="193">
        <v>33465.444511149799</v>
      </c>
      <c r="B3438" s="193">
        <v>-3.0537455956858299E-2</v>
      </c>
      <c r="C3438" s="193">
        <v>-0.42730480157918399</v>
      </c>
      <c r="D3438" s="193">
        <v>0.42562190516507697</v>
      </c>
      <c r="E3438" s="193">
        <v>3.8302939077448102</v>
      </c>
    </row>
    <row r="3439" spans="1:5" x14ac:dyDescent="0.25">
      <c r="A3439" s="193">
        <v>33466.457668439798</v>
      </c>
      <c r="B3439" s="193">
        <v>0.74338799792547305</v>
      </c>
      <c r="C3439" s="193">
        <v>-0.427388421184484</v>
      </c>
      <c r="D3439" s="193">
        <v>0.425584046809031</v>
      </c>
      <c r="E3439" s="193">
        <v>3.8302487148498199</v>
      </c>
    </row>
    <row r="3440" spans="1:5" x14ac:dyDescent="0.25">
      <c r="A3440" s="193">
        <v>33478.727530639902</v>
      </c>
      <c r="B3440" s="193">
        <v>-0.25573784108106901</v>
      </c>
      <c r="C3440" s="193">
        <v>-0.42840079935740699</v>
      </c>
      <c r="D3440" s="193">
        <v>0.42512600751239898</v>
      </c>
      <c r="E3440" s="193">
        <v>3.8297020575815699</v>
      </c>
    </row>
    <row r="3441" spans="1:5" x14ac:dyDescent="0.25">
      <c r="A3441" s="193">
        <v>33482.353049343001</v>
      </c>
      <c r="B3441" s="193">
        <v>4.20465743315869E-2</v>
      </c>
      <c r="C3441" s="193">
        <v>-0.428699829941877</v>
      </c>
      <c r="D3441" s="193">
        <v>0.42499082310820502</v>
      </c>
      <c r="E3441" s="193">
        <v>3.8295407601573599</v>
      </c>
    </row>
    <row r="3442" spans="1:5" x14ac:dyDescent="0.25">
      <c r="A3442" s="193">
        <v>33484.431509966496</v>
      </c>
      <c r="B3442" s="193">
        <v>0.14987981200114101</v>
      </c>
      <c r="C3442" s="193">
        <v>-0.42887123714633302</v>
      </c>
      <c r="D3442" s="193">
        <v>0.42491335627353199</v>
      </c>
      <c r="E3442" s="193">
        <v>3.8294483376087101</v>
      </c>
    </row>
    <row r="3443" spans="1:5" x14ac:dyDescent="0.25">
      <c r="A3443" s="193">
        <v>33486.428494435502</v>
      </c>
      <c r="B3443" s="193">
        <v>-0.89137414391452097</v>
      </c>
      <c r="C3443" s="193">
        <v>-0.42903590919340601</v>
      </c>
      <c r="D3443" s="193">
        <v>0.42483894852675602</v>
      </c>
      <c r="E3443" s="193">
        <v>3.8293595703053298</v>
      </c>
    </row>
    <row r="3444" spans="1:5" x14ac:dyDescent="0.25">
      <c r="A3444" s="193">
        <v>33489.332919970402</v>
      </c>
      <c r="B3444" s="193">
        <v>-0.118428649428038</v>
      </c>
      <c r="C3444" s="193">
        <v>-0.42927538094984002</v>
      </c>
      <c r="D3444" s="193">
        <v>0.42473076864674397</v>
      </c>
      <c r="E3444" s="193">
        <v>3.8292305229739201</v>
      </c>
    </row>
    <row r="3445" spans="1:5" x14ac:dyDescent="0.25">
      <c r="A3445" s="193">
        <v>33490.546241771597</v>
      </c>
      <c r="B3445" s="193">
        <v>0.29453225481661499</v>
      </c>
      <c r="C3445" s="193">
        <v>-0.42937541012492902</v>
      </c>
      <c r="D3445" s="193">
        <v>0.424685590334268</v>
      </c>
      <c r="E3445" s="193">
        <v>3.8291766332834798</v>
      </c>
    </row>
    <row r="3446" spans="1:5" x14ac:dyDescent="0.25">
      <c r="A3446" s="193">
        <v>33492.799814473197</v>
      </c>
      <c r="B3446" s="193">
        <v>0.56762315067124802</v>
      </c>
      <c r="C3446" s="193">
        <v>-0.42956118432344598</v>
      </c>
      <c r="D3446" s="193">
        <v>0.42460169958042199</v>
      </c>
      <c r="E3446" s="193">
        <v>3.8290765716793098</v>
      </c>
    </row>
    <row r="3447" spans="1:5" x14ac:dyDescent="0.25">
      <c r="A3447" s="193">
        <v>33497.412800773098</v>
      </c>
      <c r="B3447" s="193">
        <v>0.293914168567322</v>
      </c>
      <c r="C3447" s="193">
        <v>-0.429941393062576</v>
      </c>
      <c r="D3447" s="193">
        <v>0.42443006549541201</v>
      </c>
      <c r="E3447" s="193">
        <v>3.8288718737678602</v>
      </c>
    </row>
    <row r="3448" spans="1:5" x14ac:dyDescent="0.25">
      <c r="A3448" s="193">
        <v>33498.993166307002</v>
      </c>
      <c r="B3448" s="193">
        <v>0.14526202441576</v>
      </c>
      <c r="C3448" s="193">
        <v>-0.430071628747344</v>
      </c>
      <c r="D3448" s="193">
        <v>0.424371292326441</v>
      </c>
      <c r="E3448" s="193">
        <v>3.8288017846779998</v>
      </c>
    </row>
    <row r="3449" spans="1:5" x14ac:dyDescent="0.25">
      <c r="A3449" s="193">
        <v>33502.1883444052</v>
      </c>
      <c r="B3449" s="193">
        <v>0.50765256604248199</v>
      </c>
      <c r="C3449" s="193">
        <v>-0.430334906870247</v>
      </c>
      <c r="D3449" s="193">
        <v>0.42425250714180401</v>
      </c>
      <c r="E3449" s="193">
        <v>3.8286601386374999</v>
      </c>
    </row>
    <row r="3450" spans="1:5" x14ac:dyDescent="0.25">
      <c r="A3450" s="193">
        <v>33502.868149865797</v>
      </c>
      <c r="B3450" s="193">
        <v>2.8135331470061402</v>
      </c>
      <c r="C3450" s="193">
        <v>-0.43039091630820198</v>
      </c>
      <c r="D3450" s="193">
        <v>0.42422724172491799</v>
      </c>
      <c r="E3450" s="193">
        <v>3.8286300123756001</v>
      </c>
    </row>
    <row r="3451" spans="1:5" x14ac:dyDescent="0.25">
      <c r="A3451" s="193">
        <v>33506.181068194397</v>
      </c>
      <c r="B3451" s="193">
        <v>0.56310738431462104</v>
      </c>
      <c r="C3451" s="193">
        <v>-0.43066384072584701</v>
      </c>
      <c r="D3451" s="193">
        <v>0.42410415161008702</v>
      </c>
      <c r="E3451" s="193">
        <v>3.8284832488161902</v>
      </c>
    </row>
    <row r="3452" spans="1:5" x14ac:dyDescent="0.25">
      <c r="A3452" s="193">
        <v>33516.046428149901</v>
      </c>
      <c r="B3452" s="193">
        <v>4.2186304475944097E-2</v>
      </c>
      <c r="C3452" s="193">
        <v>-0.43147628481928202</v>
      </c>
      <c r="D3452" s="193">
        <v>0.42373796941362502</v>
      </c>
      <c r="E3452" s="193">
        <v>3.8280467165301602</v>
      </c>
    </row>
    <row r="3453" spans="1:5" x14ac:dyDescent="0.25">
      <c r="A3453" s="193">
        <v>33523.3621483479</v>
      </c>
      <c r="B3453" s="193">
        <v>13.013286473766</v>
      </c>
      <c r="C3453" s="193">
        <v>-0.432078476846951</v>
      </c>
      <c r="D3453" s="193">
        <v>0.423466774940362</v>
      </c>
      <c r="E3453" s="193">
        <v>3.8277234910761901</v>
      </c>
    </row>
    <row r="3454" spans="1:5" x14ac:dyDescent="0.25">
      <c r="A3454" s="193">
        <v>33525.924543989902</v>
      </c>
      <c r="B3454" s="193">
        <v>1.18906952675384</v>
      </c>
      <c r="C3454" s="193">
        <v>-0.43228934183931</v>
      </c>
      <c r="D3454" s="193">
        <v>0.42337185741949801</v>
      </c>
      <c r="E3454" s="193">
        <v>3.82761037629639</v>
      </c>
    </row>
    <row r="3455" spans="1:5" x14ac:dyDescent="0.25">
      <c r="A3455" s="193">
        <v>33531.058971875696</v>
      </c>
      <c r="B3455" s="193">
        <v>0.12682994901842501</v>
      </c>
      <c r="C3455" s="193">
        <v>-0.43271177238050301</v>
      </c>
      <c r="D3455" s="193">
        <v>0.423181776103564</v>
      </c>
      <c r="E3455" s="193">
        <v>3.8273838734876402</v>
      </c>
    </row>
    <row r="3456" spans="1:5" x14ac:dyDescent="0.25">
      <c r="A3456" s="193">
        <v>33537.937696075198</v>
      </c>
      <c r="B3456" s="193">
        <v>-0.71449369269113205</v>
      </c>
      <c r="C3456" s="193">
        <v>-0.43327751643643603</v>
      </c>
      <c r="D3456" s="193">
        <v>0.42292735126082098</v>
      </c>
      <c r="E3456" s="193">
        <v>3.8270807389638501</v>
      </c>
    </row>
    <row r="3457" spans="1:5" x14ac:dyDescent="0.25">
      <c r="A3457" s="193">
        <v>33540.768496523502</v>
      </c>
      <c r="B3457" s="193">
        <v>1.0193416896801</v>
      </c>
      <c r="C3457" s="193">
        <v>-0.43351027029212602</v>
      </c>
      <c r="D3457" s="193">
        <v>0.42282272515823999</v>
      </c>
      <c r="E3457" s="193">
        <v>3.8269560951532502</v>
      </c>
    </row>
    <row r="3458" spans="1:5" x14ac:dyDescent="0.25">
      <c r="A3458" s="193">
        <v>33543.847340762797</v>
      </c>
      <c r="B3458" s="193">
        <v>0.35009318969991798</v>
      </c>
      <c r="C3458" s="193">
        <v>-0.43376337392398401</v>
      </c>
      <c r="D3458" s="193">
        <v>0.42270898266090301</v>
      </c>
      <c r="E3458" s="193">
        <v>3.8268205990184199</v>
      </c>
    </row>
    <row r="3459" spans="1:5" x14ac:dyDescent="0.25">
      <c r="A3459" s="193">
        <v>33548.269176055699</v>
      </c>
      <c r="B3459" s="193">
        <v>0.67783783385684204</v>
      </c>
      <c r="C3459" s="193">
        <v>-0.43412679849556302</v>
      </c>
      <c r="D3459" s="193">
        <v>0.42254571933178298</v>
      </c>
      <c r="E3459" s="193">
        <v>3.8266261256418601</v>
      </c>
    </row>
    <row r="3460" spans="1:5" x14ac:dyDescent="0.25">
      <c r="A3460" s="193">
        <v>33549.130827875197</v>
      </c>
      <c r="B3460" s="193">
        <v>0.15830856492492801</v>
      </c>
      <c r="C3460" s="193">
        <v>-0.43419760499690702</v>
      </c>
      <c r="D3460" s="193">
        <v>0.42251391822524997</v>
      </c>
      <c r="E3460" s="193">
        <v>3.8265882472679502</v>
      </c>
    </row>
    <row r="3461" spans="1:5" x14ac:dyDescent="0.25">
      <c r="A3461" s="193">
        <v>33550.795112046799</v>
      </c>
      <c r="B3461" s="193">
        <v>0.40649120950628798</v>
      </c>
      <c r="C3461" s="193">
        <v>-0.434334357370119</v>
      </c>
      <c r="D3461" s="193">
        <v>0.42245250614437002</v>
      </c>
      <c r="E3461" s="193">
        <v>3.8265151009571299</v>
      </c>
    </row>
    <row r="3462" spans="1:5" x14ac:dyDescent="0.25">
      <c r="A3462" s="193">
        <v>33553.5871967731</v>
      </c>
      <c r="B3462" s="193">
        <v>0.52695111056633104</v>
      </c>
      <c r="C3462" s="193">
        <v>-0.43456374802855102</v>
      </c>
      <c r="D3462" s="193">
        <v>0.42234951345230698</v>
      </c>
      <c r="E3462" s="193">
        <v>3.8263924342107201</v>
      </c>
    </row>
    <row r="3463" spans="1:5" x14ac:dyDescent="0.25">
      <c r="A3463" s="193">
        <v>33555.620397600302</v>
      </c>
      <c r="B3463" s="193">
        <v>1.38826444993403</v>
      </c>
      <c r="C3463" s="193">
        <v>-0.43473076540879002</v>
      </c>
      <c r="D3463" s="193">
        <v>0.42227454180079699</v>
      </c>
      <c r="E3463" s="193">
        <v>3.8263031451518401</v>
      </c>
    </row>
    <row r="3464" spans="1:5" x14ac:dyDescent="0.25">
      <c r="A3464" s="193">
        <v>33556.334706625501</v>
      </c>
      <c r="B3464" s="193">
        <v>-0.61347827696832502</v>
      </c>
      <c r="C3464" s="193">
        <v>-0.434789437267532</v>
      </c>
      <c r="D3464" s="193">
        <v>0.422248208145034</v>
      </c>
      <c r="E3464" s="193">
        <v>3.8262717833106099</v>
      </c>
    </row>
    <row r="3465" spans="1:5" x14ac:dyDescent="0.25">
      <c r="A3465" s="193">
        <v>33559.835869425398</v>
      </c>
      <c r="B3465" s="193">
        <v>0.52388734516704005</v>
      </c>
      <c r="C3465" s="193">
        <v>-0.43507697694481601</v>
      </c>
      <c r="D3465" s="193">
        <v>0.42211917647025798</v>
      </c>
      <c r="E3465" s="193">
        <v>3.8261181198676701</v>
      </c>
    </row>
    <row r="3466" spans="1:5" x14ac:dyDescent="0.25">
      <c r="A3466" s="193">
        <v>33570.680810630103</v>
      </c>
      <c r="B3466" s="193">
        <v>0.773344272064169</v>
      </c>
      <c r="C3466" s="193">
        <v>-0.43596722498426499</v>
      </c>
      <c r="D3466" s="193">
        <v>0.42171994016536601</v>
      </c>
      <c r="E3466" s="193">
        <v>3.8256427276204801</v>
      </c>
    </row>
    <row r="3467" spans="1:5" x14ac:dyDescent="0.25">
      <c r="A3467" s="193">
        <v>33573.812195788902</v>
      </c>
      <c r="B3467" s="193">
        <v>0.24815794214516601</v>
      </c>
      <c r="C3467" s="193">
        <v>-0.43622415799790998</v>
      </c>
      <c r="D3467" s="193">
        <v>0.42160478887407099</v>
      </c>
      <c r="E3467" s="193">
        <v>3.8255056257740501</v>
      </c>
    </row>
    <row r="3468" spans="1:5" x14ac:dyDescent="0.25">
      <c r="A3468" s="193">
        <v>33574.069479286598</v>
      </c>
      <c r="B3468" s="193">
        <v>0.41106104314951902</v>
      </c>
      <c r="C3468" s="193">
        <v>-0.43624526594458002</v>
      </c>
      <c r="D3468" s="193">
        <v>0.42159533020859102</v>
      </c>
      <c r="E3468" s="193">
        <v>3.82549436434594</v>
      </c>
    </row>
    <row r="3469" spans="1:5" x14ac:dyDescent="0.25">
      <c r="A3469" s="193">
        <v>33574.127390034097</v>
      </c>
      <c r="B3469" s="193">
        <v>0.46330346953108098</v>
      </c>
      <c r="C3469" s="193">
        <v>-0.43625001698383897</v>
      </c>
      <c r="D3469" s="193">
        <v>0.42159320125369898</v>
      </c>
      <c r="E3469" s="193">
        <v>3.82549182963136</v>
      </c>
    </row>
    <row r="3470" spans="1:5" x14ac:dyDescent="0.25">
      <c r="A3470" s="193">
        <v>33583.3844798508</v>
      </c>
      <c r="B3470" s="193">
        <v>-0.15708843514376</v>
      </c>
      <c r="C3470" s="193">
        <v>-0.437009234608569</v>
      </c>
      <c r="D3470" s="193">
        <v>0.421253132622115</v>
      </c>
      <c r="E3470" s="193">
        <v>3.82508697335152</v>
      </c>
    </row>
    <row r="3471" spans="1:5" x14ac:dyDescent="0.25">
      <c r="A3471" s="193">
        <v>33586.967785744098</v>
      </c>
      <c r="B3471" s="193">
        <v>0.100776687833126</v>
      </c>
      <c r="C3471" s="193">
        <v>-0.43730298825105601</v>
      </c>
      <c r="D3471" s="193">
        <v>0.421121628212418</v>
      </c>
      <c r="E3471" s="193">
        <v>3.82493042884792</v>
      </c>
    </row>
    <row r="3472" spans="1:5" x14ac:dyDescent="0.25">
      <c r="A3472" s="193">
        <v>33596.1756918545</v>
      </c>
      <c r="B3472" s="193">
        <v>1.2767764879222201</v>
      </c>
      <c r="C3472" s="193">
        <v>-0.43805749655445397</v>
      </c>
      <c r="D3472" s="193">
        <v>0.42078404448197199</v>
      </c>
      <c r="E3472" s="193">
        <v>3.8245285953232901</v>
      </c>
    </row>
    <row r="3473" spans="1:5" x14ac:dyDescent="0.25">
      <c r="A3473" s="193">
        <v>33596.298522603698</v>
      </c>
      <c r="B3473" s="193">
        <v>0.81539738949294804</v>
      </c>
      <c r="C3473" s="193">
        <v>-0.43806755811008902</v>
      </c>
      <c r="D3473" s="193">
        <v>0.42077954451883198</v>
      </c>
      <c r="E3473" s="193">
        <v>3.8245232391913002</v>
      </c>
    </row>
    <row r="3474" spans="1:5" x14ac:dyDescent="0.25">
      <c r="A3474" s="193">
        <v>33602.141687454401</v>
      </c>
      <c r="B3474" s="193">
        <v>3.8377670805130402</v>
      </c>
      <c r="C3474" s="193">
        <v>-0.43854609115332399</v>
      </c>
      <c r="D3474" s="193">
        <v>0.42056557810356399</v>
      </c>
      <c r="E3474" s="193">
        <v>3.82426857090273</v>
      </c>
    </row>
    <row r="3475" spans="1:5" x14ac:dyDescent="0.25">
      <c r="A3475" s="193">
        <v>33605.371325713997</v>
      </c>
      <c r="B3475" s="193">
        <v>0.70125838656849304</v>
      </c>
      <c r="C3475" s="193">
        <v>-0.43881049818398898</v>
      </c>
      <c r="D3475" s="193">
        <v>0.420447399203631</v>
      </c>
      <c r="E3475" s="193">
        <v>3.8241279174249199</v>
      </c>
    </row>
    <row r="3476" spans="1:5" x14ac:dyDescent="0.25">
      <c r="A3476" s="193">
        <v>33611.740315116098</v>
      </c>
      <c r="B3476" s="193">
        <v>1.64130766999777</v>
      </c>
      <c r="C3476" s="193">
        <v>-0.439331733921562</v>
      </c>
      <c r="D3476" s="193">
        <v>0.420214522437583</v>
      </c>
      <c r="E3476" s="193">
        <v>3.8238507648622999</v>
      </c>
    </row>
    <row r="3477" spans="1:5" x14ac:dyDescent="0.25">
      <c r="A3477" s="193">
        <v>33616.596470553501</v>
      </c>
      <c r="B3477" s="193">
        <v>0.79357253933838301</v>
      </c>
      <c r="C3477" s="193">
        <v>-0.43972899113719499</v>
      </c>
      <c r="D3477" s="193">
        <v>0.42003711955091799</v>
      </c>
      <c r="E3477" s="193">
        <v>3.8236396422176502</v>
      </c>
    </row>
    <row r="3478" spans="1:5" x14ac:dyDescent="0.25">
      <c r="A3478" s="193">
        <v>33621.920547905997</v>
      </c>
      <c r="B3478" s="193">
        <v>0.44904804843977097</v>
      </c>
      <c r="C3478" s="193">
        <v>-0.44016435618475402</v>
      </c>
      <c r="D3478" s="193">
        <v>0.41984278058997099</v>
      </c>
      <c r="E3478" s="193">
        <v>3.8234083721415</v>
      </c>
    </row>
    <row r="3479" spans="1:5" x14ac:dyDescent="0.25">
      <c r="A3479" s="193">
        <v>33638.505681030103</v>
      </c>
      <c r="B3479" s="193">
        <v>-0.16379627107207001</v>
      </c>
      <c r="C3479" s="193">
        <v>-0.441519398161277</v>
      </c>
      <c r="D3479" s="193">
        <v>0.41923845383209002</v>
      </c>
      <c r="E3479" s="193">
        <v>3.8226892410160001</v>
      </c>
    </row>
    <row r="3480" spans="1:5" x14ac:dyDescent="0.25">
      <c r="A3480" s="193">
        <v>33647.605428634699</v>
      </c>
      <c r="B3480" s="193">
        <v>-9.9032232114193403E-2</v>
      </c>
      <c r="C3480" s="193">
        <v>-0.44226209224020901</v>
      </c>
      <c r="D3480" s="193">
        <v>0.41890756470791501</v>
      </c>
      <c r="E3480" s="193">
        <v>3.8222955074921998</v>
      </c>
    </row>
    <row r="3481" spans="1:5" x14ac:dyDescent="0.25">
      <c r="A3481" s="193">
        <v>33653.519757829701</v>
      </c>
      <c r="B3481" s="193">
        <v>-8.3801296247187906E-2</v>
      </c>
      <c r="C3481" s="193">
        <v>-0.44274449907262398</v>
      </c>
      <c r="D3481" s="193">
        <v>0.41869276706568498</v>
      </c>
      <c r="E3481" s="193">
        <v>3.8220399159876499</v>
      </c>
    </row>
    <row r="3482" spans="1:5" x14ac:dyDescent="0.25">
      <c r="A3482" s="193">
        <v>33661.241859384398</v>
      </c>
      <c r="B3482" s="193">
        <v>1.08978569344593</v>
      </c>
      <c r="C3482" s="193">
        <v>-0.44337399184395598</v>
      </c>
      <c r="D3482" s="193">
        <v>0.41841262594763301</v>
      </c>
      <c r="E3482" s="193">
        <v>3.8217065699080002</v>
      </c>
    </row>
    <row r="3483" spans="1:5" x14ac:dyDescent="0.25">
      <c r="A3483" s="193">
        <v>33661.245606739998</v>
      </c>
      <c r="B3483" s="193">
        <v>1.96423734725293</v>
      </c>
      <c r="C3483" s="193">
        <v>-0.44337429722018701</v>
      </c>
      <c r="D3483" s="193">
        <v>0.41841249008749798</v>
      </c>
      <c r="E3483" s="193">
        <v>3.8217064082441499</v>
      </c>
    </row>
    <row r="3484" spans="1:5" x14ac:dyDescent="0.25">
      <c r="A3484" s="193">
        <v>33662.970250962899</v>
      </c>
      <c r="B3484" s="193">
        <v>1.17451041556291</v>
      </c>
      <c r="C3484" s="193">
        <v>-0.44351482984188201</v>
      </c>
      <c r="D3484" s="193">
        <v>0.41834997207000602</v>
      </c>
      <c r="E3484" s="193">
        <v>3.8216320161436999</v>
      </c>
    </row>
    <row r="3485" spans="1:5" x14ac:dyDescent="0.25">
      <c r="A3485" s="193">
        <v>33665.711346969802</v>
      </c>
      <c r="B3485" s="193">
        <v>0.13788868177331301</v>
      </c>
      <c r="C3485" s="193">
        <v>-0.443738144428791</v>
      </c>
      <c r="D3485" s="193">
        <v>0.41825064422500302</v>
      </c>
      <c r="E3485" s="193">
        <v>3.82151382229477</v>
      </c>
    </row>
    <row r="3486" spans="1:5" x14ac:dyDescent="0.25">
      <c r="A3486" s="193">
        <v>33666.453087188696</v>
      </c>
      <c r="B3486" s="193">
        <v>0.16657017977719199</v>
      </c>
      <c r="C3486" s="193">
        <v>-0.44379856408491503</v>
      </c>
      <c r="D3486" s="193">
        <v>0.41822377380049403</v>
      </c>
      <c r="E3486" s="193">
        <v>3.8214818480430299</v>
      </c>
    </row>
    <row r="3487" spans="1:5" x14ac:dyDescent="0.25">
      <c r="A3487" s="193">
        <v>33671.209859699899</v>
      </c>
      <c r="B3487" s="193">
        <v>0.49761610413499002</v>
      </c>
      <c r="C3487" s="193">
        <v>-0.44418594051694499</v>
      </c>
      <c r="D3487" s="193">
        <v>0.41805153185758898</v>
      </c>
      <c r="E3487" s="193">
        <v>3.8212768882989399</v>
      </c>
    </row>
    <row r="3488" spans="1:5" x14ac:dyDescent="0.25">
      <c r="A3488" s="193">
        <v>33671.878896075199</v>
      </c>
      <c r="B3488" s="193">
        <v>0.84563396714085703</v>
      </c>
      <c r="C3488" s="193">
        <v>-0.44424041157028599</v>
      </c>
      <c r="D3488" s="193">
        <v>0.41802731697096202</v>
      </c>
      <c r="E3488" s="193">
        <v>3.8212480734526801</v>
      </c>
    </row>
    <row r="3489" spans="1:5" x14ac:dyDescent="0.25">
      <c r="A3489" s="193">
        <v>33675.383304478899</v>
      </c>
      <c r="B3489" s="193">
        <v>3.8237964007103997E-2</v>
      </c>
      <c r="C3489" s="193">
        <v>-0.44452567727173498</v>
      </c>
      <c r="D3489" s="193">
        <v>0.41790052314916398</v>
      </c>
      <c r="E3489" s="193">
        <v>3.82109719204677</v>
      </c>
    </row>
    <row r="3490" spans="1:5" x14ac:dyDescent="0.25">
      <c r="A3490" s="193">
        <v>33684.570059669197</v>
      </c>
      <c r="B3490" s="193">
        <v>3.65986858070548</v>
      </c>
      <c r="C3490" s="193">
        <v>-0.44527306726145099</v>
      </c>
      <c r="D3490" s="193">
        <v>0.41756848325572898</v>
      </c>
      <c r="E3490" s="193">
        <v>3.8207020604823301</v>
      </c>
    </row>
    <row r="3491" spans="1:5" x14ac:dyDescent="0.25">
      <c r="A3491" s="193">
        <v>33685.624506055603</v>
      </c>
      <c r="B3491" s="193">
        <v>-0.58117500697746305</v>
      </c>
      <c r="C3491" s="193">
        <v>-0.44535881166465902</v>
      </c>
      <c r="D3491" s="193">
        <v>0.41753040437210398</v>
      </c>
      <c r="E3491" s="193">
        <v>3.82065674476963</v>
      </c>
    </row>
    <row r="3492" spans="1:5" x14ac:dyDescent="0.25">
      <c r="A3492" s="193">
        <v>33694.730745738998</v>
      </c>
      <c r="B3492" s="193">
        <v>0.84883268717481597</v>
      </c>
      <c r="C3492" s="193">
        <v>-0.4460989533686</v>
      </c>
      <c r="D3492" s="193">
        <v>0.41720183129377503</v>
      </c>
      <c r="E3492" s="193">
        <v>3.8202657126760302</v>
      </c>
    </row>
    <row r="3493" spans="1:5" x14ac:dyDescent="0.25">
      <c r="A3493" s="193">
        <v>33697.378748941803</v>
      </c>
      <c r="B3493" s="193">
        <v>-3.0453845799538502E-2</v>
      </c>
      <c r="C3493" s="193">
        <v>-0.44631406013612002</v>
      </c>
      <c r="D3493" s="193">
        <v>0.41710637909474901</v>
      </c>
      <c r="E3493" s="193">
        <v>3.8201521104588401</v>
      </c>
    </row>
    <row r="3494" spans="1:5" x14ac:dyDescent="0.25">
      <c r="A3494" s="193">
        <v>33698.208830856202</v>
      </c>
      <c r="B3494" s="193">
        <v>0.38812087156874198</v>
      </c>
      <c r="C3494" s="193">
        <v>-0.446381479509464</v>
      </c>
      <c r="D3494" s="193">
        <v>0.41707646594187597</v>
      </c>
      <c r="E3494" s="193">
        <v>3.8201165088413198</v>
      </c>
    </row>
    <row r="3495" spans="1:5" x14ac:dyDescent="0.25">
      <c r="A3495" s="193">
        <v>33700.210851650401</v>
      </c>
      <c r="B3495" s="193">
        <v>0.40053711074499199</v>
      </c>
      <c r="C3495" s="193">
        <v>-0.44654406194160801</v>
      </c>
      <c r="D3495" s="193">
        <v>0.41700433743148202</v>
      </c>
      <c r="E3495" s="193">
        <v>3.8200306628234402</v>
      </c>
    </row>
    <row r="3496" spans="1:5" x14ac:dyDescent="0.25">
      <c r="A3496" s="193">
        <v>33707.854335762102</v>
      </c>
      <c r="B3496" s="193">
        <v>-0.28881657312904702</v>
      </c>
      <c r="C3496" s="193">
        <v>-0.447164494689611</v>
      </c>
      <c r="D3496" s="193">
        <v>0.416729181585413</v>
      </c>
      <c r="E3496" s="193">
        <v>3.8197031618303501</v>
      </c>
    </row>
    <row r="3497" spans="1:5" x14ac:dyDescent="0.25">
      <c r="A3497" s="193">
        <v>33712.596089902901</v>
      </c>
      <c r="B3497" s="193">
        <v>0.344051995344485</v>
      </c>
      <c r="C3497" s="193">
        <v>-0.44754915769461701</v>
      </c>
      <c r="D3497" s="193">
        <v>0.4165586619462</v>
      </c>
      <c r="E3497" s="193">
        <v>3.8195001892403901</v>
      </c>
    </row>
    <row r="3498" spans="1:5" x14ac:dyDescent="0.25">
      <c r="A3498" s="193">
        <v>33723.610825046402</v>
      </c>
      <c r="B3498" s="193">
        <v>1.27552086737175</v>
      </c>
      <c r="C3498" s="193">
        <v>-0.44844200267387402</v>
      </c>
      <c r="D3498" s="193">
        <v>0.41616308417924502</v>
      </c>
      <c r="E3498" s="193">
        <v>3.8190292800476899</v>
      </c>
    </row>
    <row r="3499" spans="1:5" x14ac:dyDescent="0.25">
      <c r="A3499" s="193">
        <v>33725.274086852602</v>
      </c>
      <c r="B3499" s="193">
        <v>-0.127811970380108</v>
      </c>
      <c r="C3499" s="193">
        <v>-0.44857673934532599</v>
      </c>
      <c r="D3499" s="193">
        <v>0.41610341472626</v>
      </c>
      <c r="E3499" s="193">
        <v>3.8189582414175498</v>
      </c>
    </row>
    <row r="3500" spans="1:5" x14ac:dyDescent="0.25">
      <c r="A3500" s="193">
        <v>33725.684491787302</v>
      </c>
      <c r="B3500" s="193">
        <v>1.7972594417540599</v>
      </c>
      <c r="C3500" s="193">
        <v>-0.44860998172056299</v>
      </c>
      <c r="D3500" s="193">
        <v>0.41608869405715798</v>
      </c>
      <c r="E3500" s="193">
        <v>3.8189407156700299</v>
      </c>
    </row>
    <row r="3501" spans="1:5" x14ac:dyDescent="0.25">
      <c r="A3501" s="193">
        <v>33732.740077502902</v>
      </c>
      <c r="B3501" s="193">
        <v>0.273000188862627</v>
      </c>
      <c r="C3501" s="193">
        <v>-0.44918125877875997</v>
      </c>
      <c r="D3501" s="193">
        <v>0.41583578039325497</v>
      </c>
      <c r="E3501" s="193">
        <v>3.81863959151308</v>
      </c>
    </row>
    <row r="3502" spans="1:5" x14ac:dyDescent="0.25">
      <c r="A3502" s="193">
        <v>33736.677327353696</v>
      </c>
      <c r="B3502" s="193">
        <v>0.67736188189511104</v>
      </c>
      <c r="C3502" s="193">
        <v>-0.44949986958222299</v>
      </c>
      <c r="D3502" s="193">
        <v>0.41569477840665597</v>
      </c>
      <c r="E3502" s="193">
        <v>3.8184716971399402</v>
      </c>
    </row>
    <row r="3503" spans="1:5" x14ac:dyDescent="0.25">
      <c r="A3503" s="193">
        <v>33746.209308699399</v>
      </c>
      <c r="B3503" s="193">
        <v>1.0752751812551</v>
      </c>
      <c r="C3503" s="193">
        <v>-0.45027067442905899</v>
      </c>
      <c r="D3503" s="193">
        <v>0.41535380940815902</v>
      </c>
      <c r="E3503" s="193">
        <v>3.8180656505427799</v>
      </c>
    </row>
    <row r="3504" spans="1:5" x14ac:dyDescent="0.25">
      <c r="A3504" s="193">
        <v>33747.786935695498</v>
      </c>
      <c r="B3504" s="193">
        <v>4.8716581536600899E-3</v>
      </c>
      <c r="C3504" s="193">
        <v>-0.45039817441115898</v>
      </c>
      <c r="D3504" s="193">
        <v>0.41529742981851497</v>
      </c>
      <c r="E3504" s="193">
        <v>3.81799850353939</v>
      </c>
    </row>
    <row r="3505" spans="1:5" x14ac:dyDescent="0.25">
      <c r="A3505" s="193">
        <v>33748.158645401003</v>
      </c>
      <c r="B3505" s="193">
        <v>-0.186950041560552</v>
      </c>
      <c r="C3505" s="193">
        <v>-0.45042821196049998</v>
      </c>
      <c r="D3505" s="193">
        <v>0.41528414827148002</v>
      </c>
      <c r="E3505" s="193">
        <v>3.81798268518176</v>
      </c>
    </row>
    <row r="3506" spans="1:5" x14ac:dyDescent="0.25">
      <c r="A3506" s="193">
        <v>33751.174773910898</v>
      </c>
      <c r="B3506" s="193">
        <v>1.39764108940945</v>
      </c>
      <c r="C3506" s="193">
        <v>-0.45067189853614698</v>
      </c>
      <c r="D3506" s="193">
        <v>0.415176410512058</v>
      </c>
      <c r="E3506" s="193">
        <v>3.8178543650455299</v>
      </c>
    </row>
    <row r="3507" spans="1:5" x14ac:dyDescent="0.25">
      <c r="A3507" s="193">
        <v>33752.7530480321</v>
      </c>
      <c r="B3507" s="193">
        <v>-0.168787768528909</v>
      </c>
      <c r="C3507" s="193">
        <v>-0.45079938289402799</v>
      </c>
      <c r="D3507" s="193">
        <v>0.41512005601451402</v>
      </c>
      <c r="E3507" s="193">
        <v>3.8177872414865499</v>
      </c>
    </row>
    <row r="3508" spans="1:5" x14ac:dyDescent="0.25">
      <c r="A3508" s="193">
        <v>33755.5298934448</v>
      </c>
      <c r="B3508" s="193">
        <v>0.19217403729865401</v>
      </c>
      <c r="C3508" s="193">
        <v>-0.45102362848824501</v>
      </c>
      <c r="D3508" s="193">
        <v>0.41502094209971202</v>
      </c>
      <c r="E3508" s="193">
        <v>3.8176691822432698</v>
      </c>
    </row>
    <row r="3509" spans="1:5" x14ac:dyDescent="0.25">
      <c r="A3509" s="193">
        <v>33756.029757983801</v>
      </c>
      <c r="B3509" s="193">
        <v>1.45489108764568</v>
      </c>
      <c r="C3509" s="193">
        <v>-0.45106398813372001</v>
      </c>
      <c r="D3509" s="193">
        <v>0.41500310548907499</v>
      </c>
      <c r="E3509" s="193">
        <v>3.8176479355080901</v>
      </c>
    </row>
    <row r="3510" spans="1:5" x14ac:dyDescent="0.25">
      <c r="A3510" s="193">
        <v>33760.750879033003</v>
      </c>
      <c r="B3510" s="193">
        <v>1.4786974611057599</v>
      </c>
      <c r="C3510" s="193">
        <v>-0.45144506838326598</v>
      </c>
      <c r="D3510" s="193">
        <v>0.41483471831970098</v>
      </c>
      <c r="E3510" s="193">
        <v>3.8174473439773799</v>
      </c>
    </row>
    <row r="3511" spans="1:5" x14ac:dyDescent="0.25">
      <c r="A3511" s="193">
        <v>33764.6999321396</v>
      </c>
      <c r="B3511" s="193">
        <v>3.1734243290830899</v>
      </c>
      <c r="C3511" s="193">
        <v>-0.45176367697868097</v>
      </c>
      <c r="D3511" s="193">
        <v>0.414693974116422</v>
      </c>
      <c r="E3511" s="193">
        <v>3.8172796665201698</v>
      </c>
    </row>
    <row r="3512" spans="1:5" x14ac:dyDescent="0.25">
      <c r="A3512" s="193">
        <v>33768.083232698496</v>
      </c>
      <c r="B3512" s="193">
        <v>5.1933033779202296</v>
      </c>
      <c r="C3512" s="193">
        <v>-0.45203652996676402</v>
      </c>
      <c r="D3512" s="193">
        <v>0.41457347010024598</v>
      </c>
      <c r="E3512" s="193">
        <v>3.81713609070591</v>
      </c>
    </row>
    <row r="3513" spans="1:5" x14ac:dyDescent="0.25">
      <c r="A3513" s="193">
        <v>33769.414318380797</v>
      </c>
      <c r="B3513" s="193">
        <v>0.96757796751769098</v>
      </c>
      <c r="C3513" s="193">
        <v>-0.45214384981419298</v>
      </c>
      <c r="D3513" s="193">
        <v>0.41452607987078999</v>
      </c>
      <c r="E3513" s="193">
        <v>3.8170796240496299</v>
      </c>
    </row>
    <row r="3514" spans="1:5" x14ac:dyDescent="0.25">
      <c r="A3514" s="193">
        <v>33770.2789361369</v>
      </c>
      <c r="B3514" s="193">
        <v>2.6430297401619298</v>
      </c>
      <c r="C3514" s="193">
        <v>-0.45221355174945999</v>
      </c>
      <c r="D3514" s="193">
        <v>0.41449530304016002</v>
      </c>
      <c r="E3514" s="193">
        <v>3.81704295173886</v>
      </c>
    </row>
    <row r="3515" spans="1:5" x14ac:dyDescent="0.25">
      <c r="A3515" s="193">
        <v>33771.251086889897</v>
      </c>
      <c r="B3515" s="193">
        <v>-0.37241315288040899</v>
      </c>
      <c r="C3515" s="193">
        <v>-0.45229191448301098</v>
      </c>
      <c r="D3515" s="193">
        <v>0.41446070401664198</v>
      </c>
      <c r="E3515" s="193">
        <v>3.8170017241807002</v>
      </c>
    </row>
    <row r="3516" spans="1:5" x14ac:dyDescent="0.25">
      <c r="A3516" s="193">
        <v>33771.909602527601</v>
      </c>
      <c r="B3516" s="193">
        <v>1.1964708345238999</v>
      </c>
      <c r="C3516" s="193">
        <v>-0.45234499098296399</v>
      </c>
      <c r="D3516" s="193">
        <v>0.41443727065639302</v>
      </c>
      <c r="E3516" s="193">
        <v>3.8169738008811098</v>
      </c>
    </row>
    <row r="3517" spans="1:5" x14ac:dyDescent="0.25">
      <c r="A3517" s="193">
        <v>33776.366662181703</v>
      </c>
      <c r="B3517" s="193">
        <v>1.66888281456763</v>
      </c>
      <c r="C3517" s="193">
        <v>-0.45270412729832599</v>
      </c>
      <c r="D3517" s="193">
        <v>0.41427873644441399</v>
      </c>
      <c r="E3517" s="193">
        <v>3.8167848791311498</v>
      </c>
    </row>
    <row r="3518" spans="1:5" x14ac:dyDescent="0.25">
      <c r="A3518" s="193">
        <v>33776.497747447203</v>
      </c>
      <c r="B3518" s="193">
        <v>-0.112099256434062</v>
      </c>
      <c r="C3518" s="193">
        <v>-0.45271468700725698</v>
      </c>
      <c r="D3518" s="193">
        <v>0.41427407571056102</v>
      </c>
      <c r="E3518" s="193">
        <v>3.81677932472468</v>
      </c>
    </row>
    <row r="3519" spans="1:5" x14ac:dyDescent="0.25">
      <c r="A3519" s="193">
        <v>33777.407038239202</v>
      </c>
      <c r="B3519" s="193">
        <v>0.31463259529416199</v>
      </c>
      <c r="C3519" s="193">
        <v>-0.45278793153570002</v>
      </c>
      <c r="D3519" s="193">
        <v>0.41424174883758202</v>
      </c>
      <c r="E3519" s="193">
        <v>3.8167407988359598</v>
      </c>
    </row>
    <row r="3520" spans="1:5" x14ac:dyDescent="0.25">
      <c r="A3520" s="193">
        <v>33777.941612044</v>
      </c>
      <c r="B3520" s="193">
        <v>1.16408542061361</v>
      </c>
      <c r="C3520" s="193">
        <v>-0.452830988598034</v>
      </c>
      <c r="D3520" s="193">
        <v>0.41422274620768301</v>
      </c>
      <c r="E3520" s="193">
        <v>3.8167181518450599</v>
      </c>
    </row>
    <row r="3521" spans="1:5" x14ac:dyDescent="0.25">
      <c r="A3521" s="193">
        <v>33779.055960001097</v>
      </c>
      <c r="B3521" s="193">
        <v>0.14908509415578799</v>
      </c>
      <c r="C3521" s="193">
        <v>-0.45292073493541302</v>
      </c>
      <c r="D3521" s="193">
        <v>0.41418313991720701</v>
      </c>
      <c r="E3521" s="193">
        <v>3.8166709488056498</v>
      </c>
    </row>
    <row r="3522" spans="1:5" x14ac:dyDescent="0.25">
      <c r="A3522" s="193">
        <v>33782.437582602703</v>
      </c>
      <c r="B3522" s="193">
        <v>-3.8568965396549297E-2</v>
      </c>
      <c r="C3522" s="193">
        <v>-0.45319301095591302</v>
      </c>
      <c r="D3522" s="193">
        <v>0.41406299721506201</v>
      </c>
      <c r="E3522" s="193">
        <v>3.81652775373637</v>
      </c>
    </row>
    <row r="3523" spans="1:5" x14ac:dyDescent="0.25">
      <c r="A3523" s="193">
        <v>33787.502439974</v>
      </c>
      <c r="B3523" s="193">
        <v>0.82597109039616501</v>
      </c>
      <c r="C3523" s="193">
        <v>-0.45360061673610802</v>
      </c>
      <c r="D3523" s="193">
        <v>0.41388318571369898</v>
      </c>
      <c r="E3523" s="193">
        <v>3.8163134172727</v>
      </c>
    </row>
    <row r="3524" spans="1:5" x14ac:dyDescent="0.25">
      <c r="A3524" s="193">
        <v>33788.2205669533</v>
      </c>
      <c r="B3524" s="193">
        <v>0.364854152300853</v>
      </c>
      <c r="C3524" s="193">
        <v>-0.45365839026326599</v>
      </c>
      <c r="D3524" s="193">
        <v>0.41385770388353299</v>
      </c>
      <c r="E3524" s="193">
        <v>3.8162830404172299</v>
      </c>
    </row>
    <row r="3525" spans="1:5" x14ac:dyDescent="0.25">
      <c r="A3525" s="193">
        <v>33791.908899855502</v>
      </c>
      <c r="B3525" s="193">
        <v>2.2444934138300301</v>
      </c>
      <c r="C3525" s="193">
        <v>-0.453955041525127</v>
      </c>
      <c r="D3525" s="193">
        <v>0.41372687883586101</v>
      </c>
      <c r="E3525" s="193">
        <v>3.8161270746377398</v>
      </c>
    </row>
    <row r="3526" spans="1:5" x14ac:dyDescent="0.25">
      <c r="A3526" s="193">
        <v>33797.158204685104</v>
      </c>
      <c r="B3526" s="193">
        <v>0.70306426973514302</v>
      </c>
      <c r="C3526" s="193">
        <v>-0.45437701984543799</v>
      </c>
      <c r="D3526" s="193">
        <v>0.41354083297858801</v>
      </c>
      <c r="E3526" s="193">
        <v>3.8159052484112399</v>
      </c>
    </row>
    <row r="3527" spans="1:5" x14ac:dyDescent="0.25">
      <c r="A3527" s="193">
        <v>33798.707338175802</v>
      </c>
      <c r="B3527" s="193">
        <v>0.73765644763222804</v>
      </c>
      <c r="C3527" s="193">
        <v>-0.45450150074756601</v>
      </c>
      <c r="D3527" s="193">
        <v>0.41348596159266798</v>
      </c>
      <c r="E3527" s="193">
        <v>3.81583981774875</v>
      </c>
    </row>
    <row r="3528" spans="1:5" x14ac:dyDescent="0.25">
      <c r="A3528" s="193">
        <v>33809.002982488098</v>
      </c>
      <c r="B3528" s="193">
        <v>1.2842433123893</v>
      </c>
      <c r="C3528" s="193">
        <v>-0.45532822374292498</v>
      </c>
      <c r="D3528" s="193">
        <v>0.41312166570696601</v>
      </c>
      <c r="E3528" s="193">
        <v>3.8154053408386499</v>
      </c>
    </row>
    <row r="3529" spans="1:5" x14ac:dyDescent="0.25">
      <c r="A3529" s="193">
        <v>33812.419051975899</v>
      </c>
      <c r="B3529" s="193">
        <v>-6.5450247913345597E-2</v>
      </c>
      <c r="C3529" s="193">
        <v>-0.455602301432182</v>
      </c>
      <c r="D3529" s="193">
        <v>0.413000940629076</v>
      </c>
      <c r="E3529" s="193">
        <v>3.81526132764166</v>
      </c>
    </row>
    <row r="3530" spans="1:5" x14ac:dyDescent="0.25">
      <c r="A3530" s="193">
        <v>33815.636058239397</v>
      </c>
      <c r="B3530" s="193">
        <v>-0.28641106027865998</v>
      </c>
      <c r="C3530" s="193">
        <v>-0.45586030342718298</v>
      </c>
      <c r="D3530" s="193">
        <v>0.41288731781412003</v>
      </c>
      <c r="E3530" s="193">
        <v>3.8151257722800902</v>
      </c>
    </row>
    <row r="3531" spans="1:5" x14ac:dyDescent="0.25">
      <c r="A3531" s="193">
        <v>33817.863484304202</v>
      </c>
      <c r="B3531" s="193">
        <v>0.85911693277382895</v>
      </c>
      <c r="C3531" s="193">
        <v>-0.45603888198058101</v>
      </c>
      <c r="D3531" s="193">
        <v>0.41280868469554099</v>
      </c>
      <c r="E3531" s="193">
        <v>3.8150319522792802</v>
      </c>
    </row>
    <row r="3532" spans="1:5" x14ac:dyDescent="0.25">
      <c r="A3532" s="193">
        <v>33818.269083167703</v>
      </c>
      <c r="B3532" s="193">
        <v>1.5747963935507101</v>
      </c>
      <c r="C3532" s="193">
        <v>-0.45607139462295099</v>
      </c>
      <c r="D3532" s="193">
        <v>0.41279436952378201</v>
      </c>
      <c r="E3532" s="193">
        <v>3.8150148715865</v>
      </c>
    </row>
    <row r="3533" spans="1:5" x14ac:dyDescent="0.25">
      <c r="A3533" s="193">
        <v>33819.372395873601</v>
      </c>
      <c r="B3533" s="193">
        <v>-0.70773206089552698</v>
      </c>
      <c r="C3533" s="193">
        <v>-0.45615982748460698</v>
      </c>
      <c r="D3533" s="193">
        <v>0.412755434562321</v>
      </c>
      <c r="E3533" s="193">
        <v>3.8149684136804298</v>
      </c>
    </row>
    <row r="3534" spans="1:5" x14ac:dyDescent="0.25">
      <c r="A3534" s="193">
        <v>33820.7067922274</v>
      </c>
      <c r="B3534" s="193">
        <v>0.41723413580658802</v>
      </c>
      <c r="C3534" s="193">
        <v>-0.45626676605933503</v>
      </c>
      <c r="D3534" s="193">
        <v>0.41270835514434601</v>
      </c>
      <c r="E3534" s="193">
        <v>3.8149122353554898</v>
      </c>
    </row>
    <row r="3535" spans="1:5" x14ac:dyDescent="0.25">
      <c r="A3535" s="193">
        <v>33825.668792966899</v>
      </c>
      <c r="B3535" s="193">
        <v>0.34705611876071402</v>
      </c>
      <c r="C3535" s="193">
        <v>-0.456664265344708</v>
      </c>
      <c r="D3535" s="193">
        <v>0.412533387544048</v>
      </c>
      <c r="E3535" s="193">
        <v>3.8147034297958902</v>
      </c>
    </row>
    <row r="3536" spans="1:5" x14ac:dyDescent="0.25">
      <c r="A3536" s="193">
        <v>33835.831477448301</v>
      </c>
      <c r="B3536" s="193">
        <v>0.90518399449479603</v>
      </c>
      <c r="C3536" s="193">
        <v>-0.45747761121325298</v>
      </c>
      <c r="D3536" s="193">
        <v>0.412175523657212</v>
      </c>
      <c r="E3536" s="193">
        <v>3.8142762425401999</v>
      </c>
    </row>
    <row r="3537" spans="1:5" x14ac:dyDescent="0.25">
      <c r="A3537" s="193">
        <v>33837.6260080391</v>
      </c>
      <c r="B3537" s="193">
        <v>0.43506441490057701</v>
      </c>
      <c r="C3537" s="193">
        <v>-0.45762112309458702</v>
      </c>
      <c r="D3537" s="193">
        <v>0.41211240014301698</v>
      </c>
      <c r="E3537" s="193">
        <v>3.8142008746456999</v>
      </c>
    </row>
    <row r="3538" spans="1:5" x14ac:dyDescent="0.25">
      <c r="A3538" s="193">
        <v>33840.516216905897</v>
      </c>
      <c r="B3538" s="193">
        <v>3.1633696715503499</v>
      </c>
      <c r="C3538" s="193">
        <v>-0.45785218896348401</v>
      </c>
      <c r="D3538" s="193">
        <v>0.41201077872785402</v>
      </c>
      <c r="E3538" s="193">
        <v>3.8140795305520401</v>
      </c>
    </row>
    <row r="3539" spans="1:5" x14ac:dyDescent="0.25">
      <c r="A3539" s="193">
        <v>33843.948596150301</v>
      </c>
      <c r="B3539" s="193">
        <v>0.75956153613492705</v>
      </c>
      <c r="C3539" s="193">
        <v>-0.45812648840650799</v>
      </c>
      <c r="D3539" s="193">
        <v>0.41189016349309499</v>
      </c>
      <c r="E3539" s="193">
        <v>3.8139354889664299</v>
      </c>
    </row>
    <row r="3540" spans="1:5" x14ac:dyDescent="0.25">
      <c r="A3540" s="193">
        <v>33849.046334200502</v>
      </c>
      <c r="B3540" s="193">
        <v>1.4927853475731301</v>
      </c>
      <c r="C3540" s="193">
        <v>-0.45853364999303697</v>
      </c>
      <c r="D3540" s="193">
        <v>0.41171116572956201</v>
      </c>
      <c r="E3540" s="193">
        <v>3.8137216900955901</v>
      </c>
    </row>
    <row r="3541" spans="1:5" x14ac:dyDescent="0.25">
      <c r="A3541" s="193">
        <v>33853.217097040397</v>
      </c>
      <c r="B3541" s="193">
        <v>-0.86201391693999696</v>
      </c>
      <c r="C3541" s="193">
        <v>-0.458866571255379</v>
      </c>
      <c r="D3541" s="193">
        <v>0.41156484066529497</v>
      </c>
      <c r="E3541" s="193">
        <v>3.8135468839711</v>
      </c>
    </row>
    <row r="3542" spans="1:5" x14ac:dyDescent="0.25">
      <c r="A3542" s="193">
        <v>33857.451502810101</v>
      </c>
      <c r="B3542" s="193">
        <v>0.97801629677443103</v>
      </c>
      <c r="C3542" s="193">
        <v>-0.45920438537925701</v>
      </c>
      <c r="D3542" s="193">
        <v>0.41141639683087999</v>
      </c>
      <c r="E3542" s="193">
        <v>3.8133695162948702</v>
      </c>
    </row>
    <row r="3543" spans="1:5" x14ac:dyDescent="0.25">
      <c r="A3543" s="193">
        <v>33859.3767937663</v>
      </c>
      <c r="B3543" s="193">
        <v>7.30617743610315</v>
      </c>
      <c r="C3543" s="193">
        <v>-0.45935791924379599</v>
      </c>
      <c r="D3543" s="193">
        <v>0.411348940744175</v>
      </c>
      <c r="E3543" s="193">
        <v>3.8132889062891202</v>
      </c>
    </row>
    <row r="3544" spans="1:5" x14ac:dyDescent="0.25">
      <c r="A3544" s="193">
        <v>33859.942473232499</v>
      </c>
      <c r="B3544" s="193">
        <v>-0.114468903815224</v>
      </c>
      <c r="C3544" s="193">
        <v>-0.45940302231792401</v>
      </c>
      <c r="D3544" s="193">
        <v>0.411329125655644</v>
      </c>
      <c r="E3544" s="193">
        <v>3.8132652260258899</v>
      </c>
    </row>
    <row r="3545" spans="1:5" x14ac:dyDescent="0.25">
      <c r="A3545" s="193">
        <v>33861.922008437199</v>
      </c>
      <c r="B3545" s="193">
        <v>0.55291599919555701</v>
      </c>
      <c r="C3545" s="193">
        <v>-0.45956082889879801</v>
      </c>
      <c r="D3545" s="193">
        <v>0.411259801047756</v>
      </c>
      <c r="E3545" s="193">
        <v>3.8131823743500299</v>
      </c>
    </row>
    <row r="3546" spans="1:5" x14ac:dyDescent="0.25">
      <c r="A3546" s="193">
        <v>33866.970362958797</v>
      </c>
      <c r="B3546" s="193">
        <v>-0.64223687110168703</v>
      </c>
      <c r="C3546" s="193">
        <v>-0.45996308892811599</v>
      </c>
      <c r="D3546" s="193">
        <v>0.41108311851144302</v>
      </c>
      <c r="E3546" s="193">
        <v>3.8129711845979499</v>
      </c>
    </row>
    <row r="3547" spans="1:5" x14ac:dyDescent="0.25">
      <c r="A3547" s="193">
        <v>33868.708570433599</v>
      </c>
      <c r="B3547" s="193">
        <v>1.19414549395835</v>
      </c>
      <c r="C3547" s="193">
        <v>-0.46010152835013002</v>
      </c>
      <c r="D3547" s="193">
        <v>0.41102232263377397</v>
      </c>
      <c r="E3547" s="193">
        <v>3.8128985041874901</v>
      </c>
    </row>
    <row r="3548" spans="1:5" x14ac:dyDescent="0.25">
      <c r="A3548" s="193">
        <v>33870.286006936098</v>
      </c>
      <c r="B3548" s="193">
        <v>0.57521538301945596</v>
      </c>
      <c r="C3548" s="193">
        <v>-0.46022713493442802</v>
      </c>
      <c r="D3548" s="193">
        <v>0.41096716677190998</v>
      </c>
      <c r="E3548" s="193">
        <v>3.81283256150367</v>
      </c>
    </row>
    <row r="3549" spans="1:5" x14ac:dyDescent="0.25">
      <c r="A3549" s="193">
        <v>33874.119553394397</v>
      </c>
      <c r="B3549" s="193">
        <v>-3.1345525897175097E-2</v>
      </c>
      <c r="C3549" s="193">
        <v>-0.46053227639525601</v>
      </c>
      <c r="D3549" s="193">
        <v>0.41083319181550398</v>
      </c>
      <c r="E3549" s="193">
        <v>3.8126723657860802</v>
      </c>
    </row>
    <row r="3550" spans="1:5" x14ac:dyDescent="0.25">
      <c r="A3550" s="193">
        <v>33874.617369509499</v>
      </c>
      <c r="B3550" s="193">
        <v>-4.1896477750169601E-2</v>
      </c>
      <c r="C3550" s="193">
        <v>-0.46057188968246099</v>
      </c>
      <c r="D3550" s="193">
        <v>0.410815801077346</v>
      </c>
      <c r="E3550" s="193">
        <v>3.8126515694135499</v>
      </c>
    </row>
    <row r="3551" spans="1:5" x14ac:dyDescent="0.25">
      <c r="A3551" s="193">
        <v>33876.812821346401</v>
      </c>
      <c r="B3551" s="193">
        <v>0.23140461019313099</v>
      </c>
      <c r="C3551" s="193">
        <v>-0.46074655858895602</v>
      </c>
      <c r="D3551" s="193">
        <v>0.41073912413852098</v>
      </c>
      <c r="E3551" s="193">
        <v>3.8125598711934399</v>
      </c>
    </row>
    <row r="3552" spans="1:5" x14ac:dyDescent="0.25">
      <c r="A3552" s="193">
        <v>33878.550621648297</v>
      </c>
      <c r="B3552" s="193">
        <v>1.08963247914451</v>
      </c>
      <c r="C3552" s="193">
        <v>-0.46088477959708801</v>
      </c>
      <c r="D3552" s="193">
        <v>0.41067845294361299</v>
      </c>
      <c r="E3552" s="193">
        <v>3.8124873077707302</v>
      </c>
    </row>
    <row r="3553" spans="1:5" x14ac:dyDescent="0.25">
      <c r="A3553" s="193">
        <v>33887.935432159</v>
      </c>
      <c r="B3553" s="193">
        <v>1.0245825522026</v>
      </c>
      <c r="C3553" s="193">
        <v>-0.461630652515853</v>
      </c>
      <c r="D3553" s="193">
        <v>0.41035114252391502</v>
      </c>
      <c r="E3553" s="193">
        <v>3.8120957392204202</v>
      </c>
    </row>
    <row r="3554" spans="1:5" x14ac:dyDescent="0.25">
      <c r="A3554" s="193">
        <v>33891.194835148897</v>
      </c>
      <c r="B3554" s="193">
        <v>-5.0251944818130397E-2</v>
      </c>
      <c r="C3554" s="193">
        <v>-0.46188946989929602</v>
      </c>
      <c r="D3554" s="193">
        <v>0.41023759930769899</v>
      </c>
      <c r="E3554" s="193">
        <v>3.8119598640110199</v>
      </c>
    </row>
    <row r="3555" spans="1:5" x14ac:dyDescent="0.25">
      <c r="A3555" s="193">
        <v>33897.736868427703</v>
      </c>
      <c r="B3555" s="193">
        <v>-0.146333836788368</v>
      </c>
      <c r="C3555" s="193">
        <v>-0.46240858922981298</v>
      </c>
      <c r="D3555" s="193">
        <v>0.41000991230518302</v>
      </c>
      <c r="E3555" s="193">
        <v>3.8116873293306601</v>
      </c>
    </row>
    <row r="3556" spans="1:5" x14ac:dyDescent="0.25">
      <c r="A3556" s="193">
        <v>33904.209172956398</v>
      </c>
      <c r="B3556" s="193">
        <v>-0.12399036058086201</v>
      </c>
      <c r="C3556" s="193">
        <v>-0.46292169870553401</v>
      </c>
      <c r="D3556" s="193">
        <v>0.409784926669019</v>
      </c>
      <c r="E3556" s="193">
        <v>3.8114179399910899</v>
      </c>
    </row>
    <row r="3557" spans="1:5" x14ac:dyDescent="0.25">
      <c r="A3557" s="193">
        <v>33905.067747315697</v>
      </c>
      <c r="B3557" s="193">
        <v>5.9822407125478696</v>
      </c>
      <c r="C3557" s="193">
        <v>-0.46298972862676402</v>
      </c>
      <c r="D3557" s="193">
        <v>0.40975510207010402</v>
      </c>
      <c r="E3557" s="193">
        <v>3.8113822224245602</v>
      </c>
    </row>
    <row r="3558" spans="1:5" x14ac:dyDescent="0.25">
      <c r="A3558" s="193">
        <v>33906.942934090403</v>
      </c>
      <c r="B3558" s="193">
        <v>3.6478938890493598E-2</v>
      </c>
      <c r="C3558" s="193">
        <v>-0.46313828138899799</v>
      </c>
      <c r="D3558" s="193">
        <v>0.40968997980624</v>
      </c>
      <c r="E3558" s="193">
        <v>3.8113042272790398</v>
      </c>
    </row>
    <row r="3559" spans="1:5" x14ac:dyDescent="0.25">
      <c r="A3559" s="193">
        <v>33907.188037387699</v>
      </c>
      <c r="B3559" s="193">
        <v>0.87529869799043403</v>
      </c>
      <c r="C3559" s="193">
        <v>-0.46315769555110298</v>
      </c>
      <c r="D3559" s="193">
        <v>0.40968146945674999</v>
      </c>
      <c r="E3559" s="193">
        <v>3.81129403410374</v>
      </c>
    </row>
    <row r="3560" spans="1:5" x14ac:dyDescent="0.25">
      <c r="A3560" s="193">
        <v>33910.096874186798</v>
      </c>
      <c r="B3560" s="193">
        <v>1.60660076993419</v>
      </c>
      <c r="C3560" s="193">
        <v>-0.463388046154874</v>
      </c>
      <c r="D3560" s="193">
        <v>0.40958050035509602</v>
      </c>
      <c r="E3560" s="193">
        <v>3.8111730894830198</v>
      </c>
    </row>
    <row r="3561" spans="1:5" x14ac:dyDescent="0.25">
      <c r="A3561" s="193">
        <v>33911.294579814399</v>
      </c>
      <c r="B3561" s="193">
        <v>-0.106259922962937</v>
      </c>
      <c r="C3561" s="193">
        <v>-0.46348286402852901</v>
      </c>
      <c r="D3561" s="193">
        <v>0.409538942705446</v>
      </c>
      <c r="E3561" s="193">
        <v>3.8111233047526798</v>
      </c>
    </row>
    <row r="3562" spans="1:5" x14ac:dyDescent="0.25">
      <c r="A3562" s="193">
        <v>33912.8520953958</v>
      </c>
      <c r="B3562" s="193">
        <v>0.78967385532366896</v>
      </c>
      <c r="C3562" s="193">
        <v>-0.46360614189371702</v>
      </c>
      <c r="D3562" s="193">
        <v>0.40948491453191399</v>
      </c>
      <c r="E3562" s="193">
        <v>3.8110585759872202</v>
      </c>
    </row>
    <row r="3563" spans="1:5" x14ac:dyDescent="0.25">
      <c r="A3563" s="193">
        <v>33914.476386153998</v>
      </c>
      <c r="B3563" s="193">
        <v>-4.8445000016050802E-2</v>
      </c>
      <c r="C3563" s="193">
        <v>-0.46373467508100502</v>
      </c>
      <c r="D3563" s="193">
        <v>0.40942858695699802</v>
      </c>
      <c r="E3563" s="193">
        <v>3.81099108665979</v>
      </c>
    </row>
    <row r="3564" spans="1:5" x14ac:dyDescent="0.25">
      <c r="A3564" s="193">
        <v>33921.742686613798</v>
      </c>
      <c r="B3564" s="193">
        <v>0.60985102878705599</v>
      </c>
      <c r="C3564" s="193">
        <v>-0.46430929467651</v>
      </c>
      <c r="D3564" s="193">
        <v>0.40917681636152697</v>
      </c>
      <c r="E3564" s="193">
        <v>3.81068935289507</v>
      </c>
    </row>
    <row r="3565" spans="1:5" x14ac:dyDescent="0.25">
      <c r="A3565" s="193">
        <v>33925.117461485002</v>
      </c>
      <c r="B3565" s="193">
        <v>-0.10394712577948</v>
      </c>
      <c r="C3565" s="193">
        <v>-0.46457596155486702</v>
      </c>
      <c r="D3565" s="193">
        <v>0.40906000158885802</v>
      </c>
      <c r="E3565" s="193">
        <v>3.8105493154201402</v>
      </c>
    </row>
    <row r="3566" spans="1:5" x14ac:dyDescent="0.25">
      <c r="A3566" s="193">
        <v>33926.916610053602</v>
      </c>
      <c r="B3566" s="193">
        <v>1.4017538612724101</v>
      </c>
      <c r="C3566" s="193">
        <v>-0.46471807116974201</v>
      </c>
      <c r="D3566" s="193">
        <v>0.40899775634201402</v>
      </c>
      <c r="E3566" s="193">
        <v>3.81047468502297</v>
      </c>
    </row>
    <row r="3567" spans="1:5" x14ac:dyDescent="0.25">
      <c r="A3567" s="193">
        <v>33932.639276544804</v>
      </c>
      <c r="B3567" s="193">
        <v>1.64147649552119</v>
      </c>
      <c r="C3567" s="193">
        <v>-0.46516983287289698</v>
      </c>
      <c r="D3567" s="193">
        <v>0.40879991084235201</v>
      </c>
      <c r="E3567" s="193">
        <v>3.8102374227469902</v>
      </c>
    </row>
    <row r="3568" spans="1:5" x14ac:dyDescent="0.25">
      <c r="A3568" s="193">
        <v>33936.812237309998</v>
      </c>
      <c r="B3568" s="193">
        <v>1.7110866434546299</v>
      </c>
      <c r="C3568" s="193">
        <v>-0.46549901044682501</v>
      </c>
      <c r="D3568" s="193">
        <v>0.40865577851777302</v>
      </c>
      <c r="E3568" s="193">
        <v>3.8100645255083201</v>
      </c>
    </row>
    <row r="3569" spans="1:5" x14ac:dyDescent="0.25">
      <c r="A3569" s="193">
        <v>33938.569829581102</v>
      </c>
      <c r="B3569" s="193">
        <v>0.732857352414507</v>
      </c>
      <c r="C3569" s="193">
        <v>-0.46563759282897998</v>
      </c>
      <c r="D3569" s="193">
        <v>0.40859510648126801</v>
      </c>
      <c r="E3569" s="193">
        <v>3.8099917323194799</v>
      </c>
    </row>
    <row r="3570" spans="1:5" x14ac:dyDescent="0.25">
      <c r="A3570" s="193">
        <v>33948.001182431501</v>
      </c>
      <c r="B3570" s="193">
        <v>0.161074877752587</v>
      </c>
      <c r="C3570" s="193">
        <v>-0.46638059645261798</v>
      </c>
      <c r="D3570" s="193">
        <v>0.40826988605784897</v>
      </c>
      <c r="E3570" s="193">
        <v>3.80960140842366</v>
      </c>
    </row>
    <row r="3571" spans="1:5" x14ac:dyDescent="0.25">
      <c r="A3571" s="193">
        <v>33951.128115898697</v>
      </c>
      <c r="B3571" s="193">
        <v>-6.6195225562459797E-2</v>
      </c>
      <c r="C3571" s="193">
        <v>-0.46662669760354503</v>
      </c>
      <c r="D3571" s="193">
        <v>0.40816219064655501</v>
      </c>
      <c r="E3571" s="193">
        <v>3.8094721048923801</v>
      </c>
    </row>
    <row r="3572" spans="1:5" x14ac:dyDescent="0.25">
      <c r="A3572" s="193">
        <v>33961.030941154597</v>
      </c>
      <c r="B3572" s="193">
        <v>0.66625507533308903</v>
      </c>
      <c r="C3572" s="193">
        <v>-0.46740529166471301</v>
      </c>
      <c r="D3572" s="193">
        <v>0.40782155468088799</v>
      </c>
      <c r="E3572" s="193">
        <v>3.8090629569218599</v>
      </c>
    </row>
    <row r="3573" spans="1:5" x14ac:dyDescent="0.25">
      <c r="A3573" s="193">
        <v>33963.890294151701</v>
      </c>
      <c r="B3573" s="193">
        <v>4.3576106636025598</v>
      </c>
      <c r="C3573" s="193">
        <v>-0.46762987732635702</v>
      </c>
      <c r="D3573" s="193">
        <v>0.407723320755907</v>
      </c>
      <c r="E3573" s="193">
        <v>3.8089449173002699</v>
      </c>
    </row>
    <row r="3574" spans="1:5" x14ac:dyDescent="0.25">
      <c r="A3574" s="193">
        <v>33964.994255691301</v>
      </c>
      <c r="B3574" s="193">
        <v>0.56405360679571004</v>
      </c>
      <c r="C3574" s="193">
        <v>-0.46771655979363702</v>
      </c>
      <c r="D3574" s="193">
        <v>0.40768540844363399</v>
      </c>
      <c r="E3574" s="193">
        <v>3.8088993553561599</v>
      </c>
    </row>
    <row r="3575" spans="1:5" x14ac:dyDescent="0.25">
      <c r="A3575" s="193">
        <v>33968.452047242201</v>
      </c>
      <c r="B3575" s="193">
        <v>15.207269801333901</v>
      </c>
      <c r="C3575" s="193">
        <v>-0.46798796483479699</v>
      </c>
      <c r="D3575" s="193">
        <v>0.407566713501612</v>
      </c>
      <c r="E3575" s="193">
        <v>3.8087566899118999</v>
      </c>
    </row>
    <row r="3576" spans="1:5" x14ac:dyDescent="0.25">
      <c r="A3576" s="193">
        <v>33982.228146889996</v>
      </c>
      <c r="B3576" s="193">
        <v>0.36636217075120697</v>
      </c>
      <c r="C3576" s="193">
        <v>-0.46906776127632499</v>
      </c>
      <c r="D3576" s="193">
        <v>0.40709461958974003</v>
      </c>
      <c r="E3576" s="193">
        <v>3.8081889307952599</v>
      </c>
    </row>
    <row r="3577" spans="1:5" x14ac:dyDescent="0.25">
      <c r="A3577" s="193">
        <v>33986.401197341002</v>
      </c>
      <c r="B3577" s="193">
        <v>-6.29095393380741E-3</v>
      </c>
      <c r="C3577" s="193">
        <v>-0.469394374275171</v>
      </c>
      <c r="D3577" s="193">
        <v>0.40695186476060702</v>
      </c>
      <c r="E3577" s="193">
        <v>3.8080171429720999</v>
      </c>
    </row>
    <row r="3578" spans="1:5" x14ac:dyDescent="0.25">
      <c r="A3578" s="193">
        <v>33989.039744739799</v>
      </c>
      <c r="B3578" s="193">
        <v>0.71946548268613197</v>
      </c>
      <c r="C3578" s="193">
        <v>-0.46960077008957302</v>
      </c>
      <c r="D3578" s="193">
        <v>0.40686166389772699</v>
      </c>
      <c r="E3578" s="193">
        <v>3.8079085715793601</v>
      </c>
    </row>
    <row r="3579" spans="1:5" x14ac:dyDescent="0.25">
      <c r="A3579" s="193">
        <v>33989.317850749998</v>
      </c>
      <c r="B3579" s="193">
        <v>0.75388515173273596</v>
      </c>
      <c r="C3579" s="193">
        <v>-0.46962251920328302</v>
      </c>
      <c r="D3579" s="193">
        <v>0.40685215935490099</v>
      </c>
      <c r="E3579" s="193">
        <v>3.80789713014551</v>
      </c>
    </row>
    <row r="3580" spans="1:5" x14ac:dyDescent="0.25">
      <c r="A3580" s="193">
        <v>33993.691434121203</v>
      </c>
      <c r="B3580" s="193">
        <v>0.44283941097588497</v>
      </c>
      <c r="C3580" s="193">
        <v>-0.469964420578873</v>
      </c>
      <c r="D3580" s="193">
        <v>0.40670275654674498</v>
      </c>
      <c r="E3580" s="193">
        <v>3.80771725154306</v>
      </c>
    </row>
    <row r="3581" spans="1:5" x14ac:dyDescent="0.25">
      <c r="A3581" s="193">
        <v>34000.801873315497</v>
      </c>
      <c r="B3581" s="193">
        <v>-7.7965362221565901E-2</v>
      </c>
      <c r="C3581" s="193">
        <v>-0.47051974043842398</v>
      </c>
      <c r="D3581" s="193">
        <v>0.40646013792136998</v>
      </c>
      <c r="E3581" s="193">
        <v>3.80742502230235</v>
      </c>
    </row>
    <row r="3582" spans="1:5" x14ac:dyDescent="0.25">
      <c r="A3582" s="193">
        <v>34002.2841798136</v>
      </c>
      <c r="B3582" s="193">
        <v>0.41395086038154</v>
      </c>
      <c r="C3582" s="193">
        <v>-0.47063542380513201</v>
      </c>
      <c r="D3582" s="193">
        <v>0.40640960255567798</v>
      </c>
      <c r="E3582" s="193">
        <v>3.8073641344612499</v>
      </c>
    </row>
    <row r="3583" spans="1:5" x14ac:dyDescent="0.25">
      <c r="A3583" s="193">
        <v>34003.654586480101</v>
      </c>
      <c r="B3583" s="193">
        <v>2.6641093781609702E-2</v>
      </c>
      <c r="C3583" s="193">
        <v>-0.47074234840771101</v>
      </c>
      <c r="D3583" s="193">
        <v>0.40636289536954201</v>
      </c>
      <c r="E3583" s="193">
        <v>3.80730785313086</v>
      </c>
    </row>
    <row r="3584" spans="1:5" x14ac:dyDescent="0.25">
      <c r="A3584" s="193">
        <v>34005.2433662904</v>
      </c>
      <c r="B3584" s="193">
        <v>-0.411084207068591</v>
      </c>
      <c r="C3584" s="193">
        <v>-0.47086628028146699</v>
      </c>
      <c r="D3584" s="193">
        <v>0.40630876137281902</v>
      </c>
      <c r="E3584" s="193">
        <v>3.8072426155055301</v>
      </c>
    </row>
    <row r="3585" spans="1:5" x14ac:dyDescent="0.25">
      <c r="A3585" s="193">
        <v>34006.856835582803</v>
      </c>
      <c r="B3585" s="193">
        <v>2.14621595098752</v>
      </c>
      <c r="C3585" s="193">
        <v>-0.47099210382510398</v>
      </c>
      <c r="D3585" s="193">
        <v>0.40625380366621999</v>
      </c>
      <c r="E3585" s="193">
        <v>3.8071763773563698</v>
      </c>
    </row>
    <row r="3586" spans="1:5" x14ac:dyDescent="0.25">
      <c r="A3586" s="193">
        <v>34014.464535554602</v>
      </c>
      <c r="B3586" s="193">
        <v>9.9189743111227593E-2</v>
      </c>
      <c r="C3586" s="193">
        <v>-0.47158490994732499</v>
      </c>
      <c r="D3586" s="193">
        <v>0.40599490981980701</v>
      </c>
      <c r="E3586" s="193">
        <v>3.80686423598502</v>
      </c>
    </row>
    <row r="3587" spans="1:5" x14ac:dyDescent="0.25">
      <c r="A3587" s="193">
        <v>34021.199095874399</v>
      </c>
      <c r="B3587" s="193">
        <v>0.18089219073180701</v>
      </c>
      <c r="C3587" s="193">
        <v>-0.47210903198258197</v>
      </c>
      <c r="D3587" s="193">
        <v>0.40576605807734401</v>
      </c>
      <c r="E3587" s="193">
        <v>3.8065881648623701</v>
      </c>
    </row>
    <row r="3588" spans="1:5" x14ac:dyDescent="0.25">
      <c r="A3588" s="193">
        <v>34021.740692336898</v>
      </c>
      <c r="B3588" s="193">
        <v>0.25191790598028502</v>
      </c>
      <c r="C3588" s="193">
        <v>-0.47215115553029402</v>
      </c>
      <c r="D3588" s="193">
        <v>0.40574766714994298</v>
      </c>
      <c r="E3588" s="193">
        <v>3.8065659730634702</v>
      </c>
    </row>
    <row r="3589" spans="1:5" x14ac:dyDescent="0.25">
      <c r="A3589" s="193">
        <v>34023.346020810997</v>
      </c>
      <c r="B3589" s="193">
        <v>0.17672218528035699</v>
      </c>
      <c r="C3589" s="193">
        <v>-0.47227598922316799</v>
      </c>
      <c r="D3589" s="193">
        <v>0.405693166963078</v>
      </c>
      <c r="E3589" s="193">
        <v>3.8065002037647102</v>
      </c>
    </row>
    <row r="3590" spans="1:5" x14ac:dyDescent="0.25">
      <c r="A3590" s="193">
        <v>34026.220495354901</v>
      </c>
      <c r="B3590" s="193">
        <v>3.8601934847674199E-2</v>
      </c>
      <c r="C3590" s="193">
        <v>-0.47249942694390901</v>
      </c>
      <c r="D3590" s="193">
        <v>0.40559562380993602</v>
      </c>
      <c r="E3590" s="193">
        <v>3.80638247076367</v>
      </c>
    </row>
    <row r="3591" spans="1:5" x14ac:dyDescent="0.25">
      <c r="A3591" s="193">
        <v>34026.900292116203</v>
      </c>
      <c r="B3591" s="193">
        <v>5.0244257236824401</v>
      </c>
      <c r="C3591" s="193">
        <v>-0.47255225224463898</v>
      </c>
      <c r="D3591" s="193">
        <v>0.40557256366991501</v>
      </c>
      <c r="E3591" s="193">
        <v>3.8063546336543901</v>
      </c>
    </row>
    <row r="3592" spans="1:5" x14ac:dyDescent="0.25">
      <c r="A3592" s="193">
        <v>34030.403692994798</v>
      </c>
      <c r="B3592" s="193">
        <v>-0.49615425398746898</v>
      </c>
      <c r="C3592" s="193">
        <v>-0.472824392710394</v>
      </c>
      <c r="D3592" s="193">
        <v>0.40545377104727298</v>
      </c>
      <c r="E3592" s="193">
        <v>3.80621120904723</v>
      </c>
    </row>
    <row r="3593" spans="1:5" x14ac:dyDescent="0.25">
      <c r="A3593" s="193">
        <v>34031.209162993298</v>
      </c>
      <c r="B3593" s="193">
        <v>7.8072567566791298</v>
      </c>
      <c r="C3593" s="193">
        <v>-0.47288693702611201</v>
      </c>
      <c r="D3593" s="193">
        <v>0.40542647120778902</v>
      </c>
      <c r="E3593" s="193">
        <v>3.8061782428518902</v>
      </c>
    </row>
    <row r="3594" spans="1:5" x14ac:dyDescent="0.25">
      <c r="A3594" s="193">
        <v>34038.841110656402</v>
      </c>
      <c r="B3594" s="193">
        <v>1.8727512125697501</v>
      </c>
      <c r="C3594" s="193">
        <v>-0.473479110934583</v>
      </c>
      <c r="D3594" s="193">
        <v>0.40516802187161299</v>
      </c>
      <c r="E3594" s="193">
        <v>3.80586604367998</v>
      </c>
    </row>
    <row r="3595" spans="1:5" x14ac:dyDescent="0.25">
      <c r="A3595" s="193">
        <v>34039.703302623202</v>
      </c>
      <c r="B3595" s="193">
        <v>-4.54165110471694E-2</v>
      </c>
      <c r="C3595" s="193">
        <v>-0.47354595910373298</v>
      </c>
      <c r="D3595" s="193">
        <v>0.40513884961045399</v>
      </c>
      <c r="E3595" s="193">
        <v>3.8058307922796</v>
      </c>
    </row>
    <row r="3596" spans="1:5" x14ac:dyDescent="0.25">
      <c r="A3596" s="193">
        <v>34052.646687905202</v>
      </c>
      <c r="B3596" s="193">
        <v>0.699133574525446</v>
      </c>
      <c r="C3596" s="193">
        <v>-0.474548251160268</v>
      </c>
      <c r="D3596" s="193">
        <v>0.40470152490183797</v>
      </c>
      <c r="E3596" s="193">
        <v>3.80530203197798</v>
      </c>
    </row>
    <row r="3597" spans="1:5" x14ac:dyDescent="0.25">
      <c r="A3597" s="193">
        <v>34052.824137780502</v>
      </c>
      <c r="B3597" s="193">
        <v>2.31502313166947</v>
      </c>
      <c r="C3597" s="193">
        <v>-0.474561975960061</v>
      </c>
      <c r="D3597" s="193">
        <v>0.404695537335508</v>
      </c>
      <c r="E3597" s="193">
        <v>3.80529478854218</v>
      </c>
    </row>
    <row r="3598" spans="1:5" x14ac:dyDescent="0.25">
      <c r="A3598" s="193">
        <v>34060.042943576002</v>
      </c>
      <c r="B3598" s="193">
        <v>0.412290133744664</v>
      </c>
      <c r="C3598" s="193">
        <v>-0.47511993454367801</v>
      </c>
      <c r="D3598" s="193">
        <v>0.40445214266556301</v>
      </c>
      <c r="E3598" s="193">
        <v>3.8050002495647401</v>
      </c>
    </row>
    <row r="3599" spans="1:5" x14ac:dyDescent="0.25">
      <c r="A3599" s="193">
        <v>34070.362107356101</v>
      </c>
      <c r="B3599" s="193">
        <v>1.4572559114277399</v>
      </c>
      <c r="C3599" s="193">
        <v>-0.47591623807698502</v>
      </c>
      <c r="D3599" s="193">
        <v>0.404104840416942</v>
      </c>
      <c r="E3599" s="193">
        <v>3.8045796484111398</v>
      </c>
    </row>
    <row r="3600" spans="1:5" x14ac:dyDescent="0.25">
      <c r="A3600" s="193">
        <v>34073.112464304002</v>
      </c>
      <c r="B3600" s="193">
        <v>2.8599972056782201</v>
      </c>
      <c r="C3600" s="193">
        <v>-0.47612821789376802</v>
      </c>
      <c r="D3600" s="193">
        <v>0.404012398997386</v>
      </c>
      <c r="E3600" s="193">
        <v>3.8044676322198301</v>
      </c>
    </row>
    <row r="3601" spans="1:5" x14ac:dyDescent="0.25">
      <c r="A3601" s="193">
        <v>34075.021700338097</v>
      </c>
      <c r="B3601" s="193">
        <v>1.63601325518632</v>
      </c>
      <c r="C3601" s="193">
        <v>-0.47627530522044997</v>
      </c>
      <c r="D3601" s="193">
        <v>0.403948259161586</v>
      </c>
      <c r="E3601" s="193">
        <v>3.8043898943185499</v>
      </c>
    </row>
    <row r="3602" spans="1:5" x14ac:dyDescent="0.25">
      <c r="A3602" s="193">
        <v>34078.448618668903</v>
      </c>
      <c r="B3602" s="193">
        <v>3.9422795114419498E-2</v>
      </c>
      <c r="C3602" s="193">
        <v>-0.47653918200201201</v>
      </c>
      <c r="D3602" s="193">
        <v>0.40383319716511701</v>
      </c>
      <c r="E3602" s="193">
        <v>3.8042504048079899</v>
      </c>
    </row>
    <row r="3603" spans="1:5" x14ac:dyDescent="0.25">
      <c r="A3603" s="193">
        <v>34078.719247391498</v>
      </c>
      <c r="B3603" s="193">
        <v>1.0931742797924699</v>
      </c>
      <c r="C3603" s="193">
        <v>-0.47656001346139898</v>
      </c>
      <c r="D3603" s="193">
        <v>0.40382411403575802</v>
      </c>
      <c r="E3603" s="193">
        <v>3.8042393914935402</v>
      </c>
    </row>
    <row r="3604" spans="1:5" x14ac:dyDescent="0.25">
      <c r="A3604" s="193">
        <v>34078.755636395297</v>
      </c>
      <c r="B3604" s="193">
        <v>6.1649904820608601</v>
      </c>
      <c r="C3604" s="193">
        <v>-0.47656281439855203</v>
      </c>
      <c r="D3604" s="193">
        <v>0.40382289274817801</v>
      </c>
      <c r="E3604" s="193">
        <v>3.8042379106589399</v>
      </c>
    </row>
    <row r="3605" spans="1:5" x14ac:dyDescent="0.25">
      <c r="A3605" s="193">
        <v>34080.8759400095</v>
      </c>
      <c r="B3605" s="193">
        <v>-0.42701057372419599</v>
      </c>
      <c r="C3605" s="193">
        <v>-0.47672598524535198</v>
      </c>
      <c r="D3605" s="193">
        <v>0.40375174705968703</v>
      </c>
      <c r="E3605" s="193">
        <v>3.8041516366585899</v>
      </c>
    </row>
    <row r="3606" spans="1:5" x14ac:dyDescent="0.25">
      <c r="A3606" s="193">
        <v>34092.007821230902</v>
      </c>
      <c r="B3606" s="193">
        <v>0.78802319894808703</v>
      </c>
      <c r="C3606" s="193">
        <v>-0.47758157342007901</v>
      </c>
      <c r="D3606" s="193">
        <v>0.40337873733142998</v>
      </c>
      <c r="E3606" s="193">
        <v>3.8036990340342198</v>
      </c>
    </row>
    <row r="3607" spans="1:5" x14ac:dyDescent="0.25">
      <c r="A3607" s="193">
        <v>34094.947485842102</v>
      </c>
      <c r="B3607" s="193">
        <v>0.54107443111154896</v>
      </c>
      <c r="C3607" s="193">
        <v>-0.47780720879216498</v>
      </c>
      <c r="D3607" s="193">
        <v>0.40328037896984598</v>
      </c>
      <c r="E3607" s="193">
        <v>3.80357960932428</v>
      </c>
    </row>
    <row r="3608" spans="1:5" x14ac:dyDescent="0.25">
      <c r="A3608" s="193">
        <v>34095.785011146603</v>
      </c>
      <c r="B3608" s="193">
        <v>1.0144515077355101</v>
      </c>
      <c r="C3608" s="193">
        <v>-0.47787146997784602</v>
      </c>
      <c r="D3608" s="193">
        <v>0.403252367255023</v>
      </c>
      <c r="E3608" s="193">
        <v>3.8035455919861798</v>
      </c>
    </row>
    <row r="3609" spans="1:5" x14ac:dyDescent="0.25">
      <c r="A3609" s="193">
        <v>34099.060149058998</v>
      </c>
      <c r="B3609" s="193">
        <v>-0.172120552669941</v>
      </c>
      <c r="C3609" s="193">
        <v>-0.47812266275340598</v>
      </c>
      <c r="D3609" s="193">
        <v>0.40314287481791</v>
      </c>
      <c r="E3609" s="193">
        <v>3.8034125986553402</v>
      </c>
    </row>
    <row r="3610" spans="1:5" x14ac:dyDescent="0.25">
      <c r="A3610" s="193">
        <v>34106.548746020897</v>
      </c>
      <c r="B3610" s="193">
        <v>0.16488534330692001</v>
      </c>
      <c r="C3610" s="193">
        <v>-0.47869641203022401</v>
      </c>
      <c r="D3610" s="193">
        <v>0.40289280347989198</v>
      </c>
      <c r="E3610" s="193">
        <v>3.8031086959660398</v>
      </c>
    </row>
    <row r="3611" spans="1:5" x14ac:dyDescent="0.25">
      <c r="A3611" s="193">
        <v>34107.979040738799</v>
      </c>
      <c r="B3611" s="193">
        <v>8.9392767897489601E-3</v>
      </c>
      <c r="C3611" s="193">
        <v>-0.47880590022556102</v>
      </c>
      <c r="D3611" s="193">
        <v>0.40284508560571097</v>
      </c>
      <c r="E3611" s="193">
        <v>3.80305068100891</v>
      </c>
    </row>
    <row r="3612" spans="1:5" x14ac:dyDescent="0.25">
      <c r="A3612" s="193">
        <v>34108.412733736499</v>
      </c>
      <c r="B3612" s="193">
        <v>1.0551992941420001</v>
      </c>
      <c r="C3612" s="193">
        <v>-0.47883909306710398</v>
      </c>
      <c r="D3612" s="193">
        <v>0.40283061946879101</v>
      </c>
      <c r="E3612" s="193">
        <v>3.8030330916058999</v>
      </c>
    </row>
    <row r="3613" spans="1:5" x14ac:dyDescent="0.25">
      <c r="A3613" s="193">
        <v>34109.010331070698</v>
      </c>
      <c r="B3613" s="193">
        <v>0.246227666056997</v>
      </c>
      <c r="C3613" s="193">
        <v>-0.478884825731765</v>
      </c>
      <c r="D3613" s="193">
        <v>0.40281068835599598</v>
      </c>
      <c r="E3613" s="193">
        <v>3.8030088561022102</v>
      </c>
    </row>
    <row r="3614" spans="1:5" x14ac:dyDescent="0.25">
      <c r="A3614" s="193">
        <v>34115.614908549302</v>
      </c>
      <c r="B3614" s="193">
        <v>1.26479767680765E-2</v>
      </c>
      <c r="C3614" s="193">
        <v>-0.479389897843082</v>
      </c>
      <c r="D3614" s="193">
        <v>0.40259057955452399</v>
      </c>
      <c r="E3614" s="193">
        <v>3.8027411166923</v>
      </c>
    </row>
    <row r="3615" spans="1:5" x14ac:dyDescent="0.25">
      <c r="A3615" s="193">
        <v>34118.336790882</v>
      </c>
      <c r="B3615" s="193">
        <v>-0.12958802778058501</v>
      </c>
      <c r="C3615" s="193">
        <v>-0.47959785554198098</v>
      </c>
      <c r="D3615" s="193">
        <v>0.40249995772401997</v>
      </c>
      <c r="E3615" s="193">
        <v>3.8026308335067101</v>
      </c>
    </row>
    <row r="3616" spans="1:5" x14ac:dyDescent="0.25">
      <c r="A3616" s="193">
        <v>34122.822851804704</v>
      </c>
      <c r="B3616" s="193">
        <v>0.812515765667565</v>
      </c>
      <c r="C3616" s="193">
        <v>-0.47994035324017498</v>
      </c>
      <c r="D3616" s="193">
        <v>0.40235071390248001</v>
      </c>
      <c r="E3616" s="193">
        <v>3.8024491438007799</v>
      </c>
    </row>
    <row r="3617" spans="1:5" x14ac:dyDescent="0.25">
      <c r="A3617" s="193">
        <v>34123.748722510201</v>
      </c>
      <c r="B3617" s="193">
        <v>-6.1249672076645702E-2</v>
      </c>
      <c r="C3617" s="193">
        <v>-0.48001100236762601</v>
      </c>
      <c r="D3617" s="193">
        <v>0.40231992943536798</v>
      </c>
      <c r="E3617" s="193">
        <v>3.8024116564605102</v>
      </c>
    </row>
    <row r="3618" spans="1:5" x14ac:dyDescent="0.25">
      <c r="A3618" s="193">
        <v>34132.293865341402</v>
      </c>
      <c r="B3618" s="193">
        <v>5.0627425049603598</v>
      </c>
      <c r="C3618" s="193">
        <v>-0.48066242099017797</v>
      </c>
      <c r="D3618" s="193">
        <v>0.402036096859128</v>
      </c>
      <c r="E3618" s="193">
        <v>3.80206585584718</v>
      </c>
    </row>
    <row r="3619" spans="1:5" x14ac:dyDescent="0.25">
      <c r="A3619" s="193">
        <v>34133.173612137303</v>
      </c>
      <c r="B3619" s="193">
        <v>2.6245079526574601E-2</v>
      </c>
      <c r="C3619" s="193">
        <v>-0.48072942223792497</v>
      </c>
      <c r="D3619" s="193">
        <v>0.40200690488995799</v>
      </c>
      <c r="E3619" s="193">
        <v>3.8020302732042999</v>
      </c>
    </row>
    <row r="3620" spans="1:5" x14ac:dyDescent="0.25">
      <c r="A3620" s="193">
        <v>34134.513508946999</v>
      </c>
      <c r="B3620" s="193">
        <v>0.65504581417639196</v>
      </c>
      <c r="C3620" s="193">
        <v>-0.48083144526303301</v>
      </c>
      <c r="D3620" s="193">
        <v>0.40196245467248698</v>
      </c>
      <c r="E3620" s="193">
        <v>3.80197608573532</v>
      </c>
    </row>
    <row r="3621" spans="1:5" x14ac:dyDescent="0.25">
      <c r="A3621" s="193">
        <v>34140.818038887002</v>
      </c>
      <c r="B3621" s="193">
        <v>-0.101614468736189</v>
      </c>
      <c r="C3621" s="193">
        <v>-0.48131111193943299</v>
      </c>
      <c r="D3621" s="193">
        <v>0.40175347722302901</v>
      </c>
      <c r="E3621" s="193">
        <v>3.8017212277257699</v>
      </c>
    </row>
    <row r="3622" spans="1:5" x14ac:dyDescent="0.25">
      <c r="A3622" s="193">
        <v>34144.208713874497</v>
      </c>
      <c r="B3622" s="193">
        <v>-1.4144318308502799</v>
      </c>
      <c r="C3622" s="193">
        <v>-0.48156882686434699</v>
      </c>
      <c r="D3622" s="193">
        <v>0.40164120286097998</v>
      </c>
      <c r="E3622" s="193">
        <v>3.8015842336111398</v>
      </c>
    </row>
    <row r="3623" spans="1:5" x14ac:dyDescent="0.25">
      <c r="A3623" s="193">
        <v>34153.380146264899</v>
      </c>
      <c r="B3623" s="193">
        <v>-0.139517357814578</v>
      </c>
      <c r="C3623" s="193">
        <v>-0.482265011270541</v>
      </c>
      <c r="D3623" s="193">
        <v>0.401337922981502</v>
      </c>
      <c r="E3623" s="193">
        <v>3.8012139306155199</v>
      </c>
    </row>
    <row r="3624" spans="1:5" x14ac:dyDescent="0.25">
      <c r="A3624" s="193">
        <v>34154.112575819003</v>
      </c>
      <c r="B3624" s="193">
        <v>1.2441460637224999</v>
      </c>
      <c r="C3624" s="193">
        <v>-0.48232055099955701</v>
      </c>
      <c r="D3624" s="193">
        <v>0.40131372899478701</v>
      </c>
      <c r="E3624" s="193">
        <v>3.8011843740531699</v>
      </c>
    </row>
    <row r="3625" spans="1:5" x14ac:dyDescent="0.25">
      <c r="A3625" s="193">
        <v>34156.050744158303</v>
      </c>
      <c r="B3625" s="193">
        <v>0.835800429725997</v>
      </c>
      <c r="C3625" s="193">
        <v>-0.482467480037929</v>
      </c>
      <c r="D3625" s="193">
        <v>0.40124972494304301</v>
      </c>
      <c r="E3625" s="193">
        <v>3.8011061721575001</v>
      </c>
    </row>
    <row r="3626" spans="1:5" x14ac:dyDescent="0.25">
      <c r="A3626" s="193">
        <v>34167.354502362999</v>
      </c>
      <c r="B3626" s="193">
        <v>0.4040429177532</v>
      </c>
      <c r="C3626" s="193">
        <v>-0.48332319990710199</v>
      </c>
      <c r="D3626" s="193">
        <v>0.400876977657742</v>
      </c>
      <c r="E3626" s="193">
        <v>3.8006504065923399</v>
      </c>
    </row>
    <row r="3627" spans="1:5" x14ac:dyDescent="0.25">
      <c r="A3627" s="193">
        <v>34168.415820546899</v>
      </c>
      <c r="B3627" s="193">
        <v>3.59763326973084</v>
      </c>
      <c r="C3627" s="193">
        <v>-0.48340343851733403</v>
      </c>
      <c r="D3627" s="193">
        <v>0.40084202723260598</v>
      </c>
      <c r="E3627" s="193">
        <v>3.80060764252883</v>
      </c>
    </row>
    <row r="3628" spans="1:5" x14ac:dyDescent="0.25">
      <c r="A3628" s="193">
        <v>34179.899820345003</v>
      </c>
      <c r="B3628" s="193">
        <v>1.3400889689406901</v>
      </c>
      <c r="C3628" s="193">
        <v>-0.48427049178248699</v>
      </c>
      <c r="D3628" s="193">
        <v>0.40046436434997001</v>
      </c>
      <c r="E3628" s="193">
        <v>3.8001452191512399</v>
      </c>
    </row>
    <row r="3629" spans="1:5" x14ac:dyDescent="0.25">
      <c r="A3629" s="193">
        <v>34180.392428515799</v>
      </c>
      <c r="B3629" s="193">
        <v>1.02116954933269</v>
      </c>
      <c r="C3629" s="193">
        <v>-0.48430763607834698</v>
      </c>
      <c r="D3629" s="193">
        <v>0.40044818569548102</v>
      </c>
      <c r="E3629" s="193">
        <v>3.8001253958586898</v>
      </c>
    </row>
    <row r="3630" spans="1:5" x14ac:dyDescent="0.25">
      <c r="A3630" s="193">
        <v>34182.418244959998</v>
      </c>
      <c r="B3630" s="193">
        <v>1.90025914117844</v>
      </c>
      <c r="C3630" s="193">
        <v>-0.484460347569519</v>
      </c>
      <c r="D3630" s="193">
        <v>0.40038167053185397</v>
      </c>
      <c r="E3630" s="193">
        <v>3.8000438846554099</v>
      </c>
    </row>
    <row r="3631" spans="1:5" x14ac:dyDescent="0.25">
      <c r="A3631" s="193">
        <v>34190.7627837498</v>
      </c>
      <c r="B3631" s="193">
        <v>-0.142053517517438</v>
      </c>
      <c r="C3631" s="193">
        <v>-0.485088669335765</v>
      </c>
      <c r="D3631" s="193">
        <v>0.40010800070778502</v>
      </c>
      <c r="E3631" s="193">
        <v>3.79970831245104</v>
      </c>
    </row>
    <row r="3632" spans="1:5" x14ac:dyDescent="0.25">
      <c r="A3632" s="193">
        <v>34191.750788912701</v>
      </c>
      <c r="B3632" s="193">
        <v>0.79357001750786504</v>
      </c>
      <c r="C3632" s="193">
        <v>-0.48516298734057101</v>
      </c>
      <c r="D3632" s="193">
        <v>0.40007563117985501</v>
      </c>
      <c r="E3632" s="193">
        <v>3.7996685993703201</v>
      </c>
    </row>
    <row r="3633" spans="1:5" x14ac:dyDescent="0.25">
      <c r="A3633" s="193">
        <v>34195.087409939501</v>
      </c>
      <c r="B3633" s="193">
        <v>1.0952771543226001</v>
      </c>
      <c r="C3633" s="193">
        <v>-0.48541384908024199</v>
      </c>
      <c r="D3633" s="193">
        <v>0.39996636739358299</v>
      </c>
      <c r="E3633" s="193">
        <v>3.7995345129600699</v>
      </c>
    </row>
    <row r="3634" spans="1:5" x14ac:dyDescent="0.25">
      <c r="A3634" s="193">
        <v>34198.101627919299</v>
      </c>
      <c r="B3634" s="193">
        <v>1.08771006501811</v>
      </c>
      <c r="C3634" s="193">
        <v>-0.48564031185428702</v>
      </c>
      <c r="D3634" s="193">
        <v>0.39986773071459702</v>
      </c>
      <c r="E3634" s="193">
        <v>3.7994134221285298</v>
      </c>
    </row>
    <row r="3635" spans="1:5" x14ac:dyDescent="0.25">
      <c r="A3635" s="193">
        <v>34201.219131452999</v>
      </c>
      <c r="B3635" s="193">
        <v>0.56995042242558402</v>
      </c>
      <c r="C3635" s="193">
        <v>-0.485874375018025</v>
      </c>
      <c r="D3635" s="193">
        <v>0.39976578354259901</v>
      </c>
      <c r="E3635" s="193">
        <v>3.7992882211637302</v>
      </c>
    </row>
    <row r="3636" spans="1:5" x14ac:dyDescent="0.25">
      <c r="A3636" s="193">
        <v>34203.8858053609</v>
      </c>
      <c r="B3636" s="193">
        <v>0.60024010249373205</v>
      </c>
      <c r="C3636" s="193">
        <v>-0.48607446055341602</v>
      </c>
      <c r="D3636" s="193">
        <v>0.39967863525212499</v>
      </c>
      <c r="E3636" s="193">
        <v>3.7991811573021699</v>
      </c>
    </row>
    <row r="3637" spans="1:5" x14ac:dyDescent="0.25">
      <c r="A3637" s="193">
        <v>34208.493144302098</v>
      </c>
      <c r="B3637" s="193">
        <v>-0.13341009773104601</v>
      </c>
      <c r="C3637" s="193">
        <v>-0.48641987606824699</v>
      </c>
      <c r="D3637" s="193">
        <v>0.39952818696250197</v>
      </c>
      <c r="E3637" s="193">
        <v>3.7989962461078801</v>
      </c>
    </row>
    <row r="3638" spans="1:5" x14ac:dyDescent="0.25">
      <c r="A3638" s="193">
        <v>34212.310672824402</v>
      </c>
      <c r="B3638" s="193">
        <v>0.42279267975802198</v>
      </c>
      <c r="C3638" s="193">
        <v>-0.4867058074758</v>
      </c>
      <c r="D3638" s="193">
        <v>0.39940364635651998</v>
      </c>
      <c r="E3638" s="193">
        <v>3.79884309825764</v>
      </c>
    </row>
    <row r="3639" spans="1:5" x14ac:dyDescent="0.25">
      <c r="A3639" s="193">
        <v>34212.918535522898</v>
      </c>
      <c r="B3639" s="193">
        <v>-1.3711475314255399</v>
      </c>
      <c r="C3639" s="193">
        <v>-0.48675131337982003</v>
      </c>
      <c r="D3639" s="193">
        <v>0.39938382564334601</v>
      </c>
      <c r="E3639" s="193">
        <v>3.7988187180394202</v>
      </c>
    </row>
    <row r="3640" spans="1:5" x14ac:dyDescent="0.25">
      <c r="A3640" s="193">
        <v>34215.447406754101</v>
      </c>
      <c r="B3640" s="193">
        <v>-0.529378363532507</v>
      </c>
      <c r="C3640" s="193">
        <v>-0.48694056276991299</v>
      </c>
      <c r="D3640" s="193">
        <v>0.39930139513230301</v>
      </c>
      <c r="E3640" s="193">
        <v>3.7987173057480699</v>
      </c>
    </row>
    <row r="3641" spans="1:5" x14ac:dyDescent="0.25">
      <c r="A3641" s="193">
        <v>34217.351343114598</v>
      </c>
      <c r="B3641" s="193">
        <v>1.5526717441892299</v>
      </c>
      <c r="C3641" s="193">
        <v>-0.48708297307264597</v>
      </c>
      <c r="D3641" s="193">
        <v>0.39923936567678497</v>
      </c>
      <c r="E3641" s="193">
        <v>3.7986409713818201</v>
      </c>
    </row>
    <row r="3642" spans="1:5" x14ac:dyDescent="0.25">
      <c r="A3642" s="193">
        <v>34224.408644882897</v>
      </c>
      <c r="B3642" s="193">
        <v>0.115996134146478</v>
      </c>
      <c r="C3642" s="193">
        <v>-0.487610304003251</v>
      </c>
      <c r="D3642" s="193">
        <v>0.39900967296706602</v>
      </c>
      <c r="E3642" s="193">
        <v>3.7983581496251801</v>
      </c>
    </row>
    <row r="3643" spans="1:5" x14ac:dyDescent="0.25">
      <c r="A3643" s="193">
        <v>34225.119314653501</v>
      </c>
      <c r="B3643" s="193">
        <v>-0.13202353994878899</v>
      </c>
      <c r="C3643" s="193">
        <v>-0.48766335890102203</v>
      </c>
      <c r="D3643" s="193">
        <v>0.398986563136005</v>
      </c>
      <c r="E3643" s="193">
        <v>3.79832968045217</v>
      </c>
    </row>
    <row r="3644" spans="1:5" x14ac:dyDescent="0.25">
      <c r="A3644" s="193">
        <v>34231.332643927301</v>
      </c>
      <c r="B3644" s="193">
        <v>0.32542847391674501</v>
      </c>
      <c r="C3644" s="193">
        <v>-0.488126843338552</v>
      </c>
      <c r="D3644" s="193">
        <v>0.398784673450234</v>
      </c>
      <c r="E3644" s="193">
        <v>3.79808086158878</v>
      </c>
    </row>
    <row r="3645" spans="1:5" x14ac:dyDescent="0.25">
      <c r="A3645" s="193">
        <v>34233.286785312303</v>
      </c>
      <c r="B3645" s="193">
        <v>-0.135346685938875</v>
      </c>
      <c r="C3645" s="193">
        <v>-0.48827247506840599</v>
      </c>
      <c r="D3645" s="193">
        <v>0.39872123611545901</v>
      </c>
      <c r="E3645" s="193">
        <v>3.79800263743327</v>
      </c>
    </row>
    <row r="3646" spans="1:5" x14ac:dyDescent="0.25">
      <c r="A3646" s="193">
        <v>34238.1496446889</v>
      </c>
      <c r="B3646" s="193">
        <v>-0.174941593988276</v>
      </c>
      <c r="C3646" s="193">
        <v>-0.48863459051471497</v>
      </c>
      <c r="D3646" s="193">
        <v>0.39856349484256298</v>
      </c>
      <c r="E3646" s="193">
        <v>3.7978080422149101</v>
      </c>
    </row>
    <row r="3647" spans="1:5" x14ac:dyDescent="0.25">
      <c r="A3647" s="193">
        <v>34238.540670144801</v>
      </c>
      <c r="B3647" s="193">
        <v>1.05286579113881</v>
      </c>
      <c r="C3647" s="193">
        <v>-0.48866369057396802</v>
      </c>
      <c r="D3647" s="193">
        <v>0.39855081832839101</v>
      </c>
      <c r="E3647" s="193">
        <v>3.7977923986944999</v>
      </c>
    </row>
    <row r="3648" spans="1:5" x14ac:dyDescent="0.25">
      <c r="A3648" s="193">
        <v>34244.364900029403</v>
      </c>
      <c r="B3648" s="193">
        <v>1.2840727163466501</v>
      </c>
      <c r="C3648" s="193">
        <v>-0.48909681300691399</v>
      </c>
      <c r="D3648" s="193">
        <v>0.39836213802294901</v>
      </c>
      <c r="E3648" s="193">
        <v>3.7975594623254199</v>
      </c>
    </row>
    <row r="3649" spans="1:5" x14ac:dyDescent="0.25">
      <c r="A3649" s="193">
        <v>34247.051374924296</v>
      </c>
      <c r="B3649" s="193">
        <v>0.727528210332817</v>
      </c>
      <c r="C3649" s="193">
        <v>-0.489296394207829</v>
      </c>
      <c r="D3649" s="193">
        <v>0.398275191937565</v>
      </c>
      <c r="E3649" s="193">
        <v>3.79745206256242</v>
      </c>
    </row>
    <row r="3650" spans="1:5" x14ac:dyDescent="0.25">
      <c r="A3650" s="193">
        <v>34248.995098420099</v>
      </c>
      <c r="B3650" s="193">
        <v>1.7792169022333999</v>
      </c>
      <c r="C3650" s="193">
        <v>-0.48944071651586701</v>
      </c>
      <c r="D3650" s="193">
        <v>0.39821231775523502</v>
      </c>
      <c r="E3650" s="193">
        <v>3.7973743737502899</v>
      </c>
    </row>
    <row r="3651" spans="1:5" x14ac:dyDescent="0.25">
      <c r="A3651" s="193">
        <v>34250.286332223899</v>
      </c>
      <c r="B3651" s="193">
        <v>0.357253497924859</v>
      </c>
      <c r="C3651" s="193">
        <v>-0.48953655441153399</v>
      </c>
      <c r="D3651" s="193">
        <v>0.39817056527161498</v>
      </c>
      <c r="E3651" s="193">
        <v>3.79732277233563</v>
      </c>
    </row>
    <row r="3652" spans="1:5" x14ac:dyDescent="0.25">
      <c r="A3652" s="193">
        <v>34252.733318984101</v>
      </c>
      <c r="B3652" s="193">
        <v>0.16084188052831699</v>
      </c>
      <c r="C3652" s="193">
        <v>-0.48971809386936499</v>
      </c>
      <c r="D3652" s="193">
        <v>0.39809147492892699</v>
      </c>
      <c r="E3652" s="193">
        <v>3.7972250011702</v>
      </c>
    </row>
    <row r="3653" spans="1:5" x14ac:dyDescent="0.25">
      <c r="A3653" s="193">
        <v>34253.983844488102</v>
      </c>
      <c r="B3653" s="193">
        <v>-0.115171081546391</v>
      </c>
      <c r="C3653" s="193">
        <v>-0.48981082823278599</v>
      </c>
      <c r="D3653" s="193">
        <v>0.39805107313561</v>
      </c>
      <c r="E3653" s="193">
        <v>3.7971750443039598</v>
      </c>
    </row>
    <row r="3654" spans="1:5" x14ac:dyDescent="0.25">
      <c r="A3654" s="193">
        <v>34259.358783012198</v>
      </c>
      <c r="B3654" s="193">
        <v>7.3389132828921104</v>
      </c>
      <c r="C3654" s="193">
        <v>-0.49020909827903703</v>
      </c>
      <c r="D3654" s="193">
        <v>0.39787755222861798</v>
      </c>
      <c r="E3654" s="193">
        <v>3.7969603900303701</v>
      </c>
    </row>
    <row r="3655" spans="1:5" x14ac:dyDescent="0.25">
      <c r="A3655" s="193">
        <v>34265.154100948203</v>
      </c>
      <c r="B3655" s="193">
        <v>8.6101499182800204E-2</v>
      </c>
      <c r="C3655" s="193">
        <v>-0.490637941347835</v>
      </c>
      <c r="D3655" s="193">
        <v>0.39769070001854401</v>
      </c>
      <c r="E3655" s="193">
        <v>3.7967290694562901</v>
      </c>
    </row>
    <row r="3656" spans="1:5" x14ac:dyDescent="0.25">
      <c r="A3656" s="193">
        <v>34266.773548623998</v>
      </c>
      <c r="B3656" s="193">
        <v>1.43682283306217</v>
      </c>
      <c r="C3656" s="193">
        <v>-0.49075767023654598</v>
      </c>
      <c r="D3656" s="193">
        <v>0.39763853047773801</v>
      </c>
      <c r="E3656" s="193">
        <v>3.7966644515721302</v>
      </c>
    </row>
    <row r="3657" spans="1:5" x14ac:dyDescent="0.25">
      <c r="A3657" s="193">
        <v>34268.583962451099</v>
      </c>
      <c r="B3657" s="193">
        <v>-1.4438594144482899</v>
      </c>
      <c r="C3657" s="193">
        <v>-0.49089146195454397</v>
      </c>
      <c r="D3657" s="193">
        <v>0.39758023214825799</v>
      </c>
      <c r="E3657" s="193">
        <v>3.7965922254948299</v>
      </c>
    </row>
    <row r="3658" spans="1:5" x14ac:dyDescent="0.25">
      <c r="A3658" s="193">
        <v>34278.684605344002</v>
      </c>
      <c r="B3658" s="193">
        <v>5.0651048078452297</v>
      </c>
      <c r="C3658" s="193">
        <v>-0.49163682797990199</v>
      </c>
      <c r="D3658" s="193">
        <v>0.397255422379172</v>
      </c>
      <c r="E3658" s="193">
        <v>3.7961894854452098</v>
      </c>
    </row>
    <row r="3659" spans="1:5" x14ac:dyDescent="0.25">
      <c r="A3659" s="193">
        <v>34278.7402260421</v>
      </c>
      <c r="B3659" s="193">
        <v>-3.2967328983557503E-2</v>
      </c>
      <c r="C3659" s="193">
        <v>-0.49164092734204601</v>
      </c>
      <c r="D3659" s="193">
        <v>0.39725363587055901</v>
      </c>
      <c r="E3659" s="193">
        <v>3.7961872687378602</v>
      </c>
    </row>
    <row r="3660" spans="1:5" x14ac:dyDescent="0.25">
      <c r="A3660" s="193">
        <v>34288.428692406203</v>
      </c>
      <c r="B3660" s="193">
        <v>0.27432821937998503</v>
      </c>
      <c r="C3660" s="193">
        <v>-0.492354128544369</v>
      </c>
      <c r="D3660" s="193">
        <v>0.39694279978202401</v>
      </c>
      <c r="E3660" s="193">
        <v>3.7958013168653402</v>
      </c>
    </row>
    <row r="3661" spans="1:5" x14ac:dyDescent="0.25">
      <c r="A3661" s="193">
        <v>34299.913306794297</v>
      </c>
      <c r="B3661" s="193">
        <v>-0.30907111845859703</v>
      </c>
      <c r="C3661" s="193">
        <v>-0.493197322137294</v>
      </c>
      <c r="D3661" s="193">
        <v>0.39657524786132398</v>
      </c>
      <c r="E3661" s="193">
        <v>3.79534425236566</v>
      </c>
    </row>
    <row r="3662" spans="1:5" x14ac:dyDescent="0.25">
      <c r="A3662" s="193">
        <v>34300.151593169103</v>
      </c>
      <c r="B3662" s="193">
        <v>0.28450025198345502</v>
      </c>
      <c r="C3662" s="193">
        <v>-0.49321479120629902</v>
      </c>
      <c r="D3662" s="193">
        <v>0.396567632259475</v>
      </c>
      <c r="E3662" s="193">
        <v>3.7953347740393499</v>
      </c>
    </row>
    <row r="3663" spans="1:5" x14ac:dyDescent="0.25">
      <c r="A3663" s="193">
        <v>34300.827664979603</v>
      </c>
      <c r="B3663" s="193">
        <v>-0.100392949503159</v>
      </c>
      <c r="C3663" s="193">
        <v>-0.49326434914040601</v>
      </c>
      <c r="D3663" s="193">
        <v>0.39654602741393302</v>
      </c>
      <c r="E3663" s="193">
        <v>3.79530788300253</v>
      </c>
    </row>
    <row r="3664" spans="1:5" x14ac:dyDescent="0.25">
      <c r="A3664" s="193">
        <v>34301.712595261401</v>
      </c>
      <c r="B3664" s="193">
        <v>-0.20731128605454799</v>
      </c>
      <c r="C3664" s="193">
        <v>-0.49332920417335802</v>
      </c>
      <c r="D3664" s="193">
        <v>0.39651775338683098</v>
      </c>
      <c r="E3664" s="193">
        <v>3.7952726869839299</v>
      </c>
    </row>
    <row r="3665" spans="1:5" x14ac:dyDescent="0.25">
      <c r="A3665" s="193">
        <v>34307.299478073597</v>
      </c>
      <c r="B3665" s="193">
        <v>0.38289959428644199</v>
      </c>
      <c r="C3665" s="193">
        <v>-0.49373832136047602</v>
      </c>
      <c r="D3665" s="193">
        <v>0.39633938527018497</v>
      </c>
      <c r="E3665" s="193">
        <v>3.7950505457857502</v>
      </c>
    </row>
    <row r="3666" spans="1:5" x14ac:dyDescent="0.25">
      <c r="A3666" s="193">
        <v>34308.1414820715</v>
      </c>
      <c r="B3666" s="193">
        <v>-0.66056766079646301</v>
      </c>
      <c r="C3666" s="193">
        <v>-0.49379992935802802</v>
      </c>
      <c r="D3666" s="193">
        <v>0.39631252362851299</v>
      </c>
      <c r="E3666" s="193">
        <v>3.79501707622443</v>
      </c>
    </row>
    <row r="3667" spans="1:5" x14ac:dyDescent="0.25">
      <c r="A3667" s="193">
        <v>34308.716419268698</v>
      </c>
      <c r="B3667" s="193">
        <v>0.141209640714579</v>
      </c>
      <c r="C3667" s="193">
        <v>-0.49384198892917802</v>
      </c>
      <c r="D3667" s="193">
        <v>0.39629418502990099</v>
      </c>
      <c r="E3667" s="193">
        <v>3.7949942239670502</v>
      </c>
    </row>
    <row r="3668" spans="1:5" x14ac:dyDescent="0.25">
      <c r="A3668" s="193">
        <v>34311.4262076296</v>
      </c>
      <c r="B3668" s="193">
        <v>3.21952439668468</v>
      </c>
      <c r="C3668" s="193">
        <v>-0.49404014049921002</v>
      </c>
      <c r="D3668" s="193">
        <v>0.39620778526759698</v>
      </c>
      <c r="E3668" s="193">
        <v>3.7948865325184</v>
      </c>
    </row>
    <row r="3669" spans="1:5" x14ac:dyDescent="0.25">
      <c r="A3669" s="193">
        <v>34320.406084543298</v>
      </c>
      <c r="B3669" s="193">
        <v>0.225452876402499</v>
      </c>
      <c r="C3669" s="193">
        <v>-0.494695803439407</v>
      </c>
      <c r="D3669" s="193">
        <v>0.39592186407871499</v>
      </c>
      <c r="E3669" s="193">
        <v>3.79452984010226</v>
      </c>
    </row>
    <row r="3670" spans="1:5" x14ac:dyDescent="0.25">
      <c r="A3670" s="193">
        <v>34328.827482408698</v>
      </c>
      <c r="B3670" s="193">
        <v>4.0246569439386297</v>
      </c>
      <c r="C3670" s="193">
        <v>-0.49530930544834001</v>
      </c>
      <c r="D3670" s="193">
        <v>0.39565427914712098</v>
      </c>
      <c r="E3670" s="193">
        <v>3.7941955835783299</v>
      </c>
    </row>
    <row r="3671" spans="1:5" x14ac:dyDescent="0.25">
      <c r="A3671" s="193">
        <v>34331.513091321001</v>
      </c>
      <c r="B3671" s="193">
        <v>3.1680221779217803E-2</v>
      </c>
      <c r="C3671" s="193">
        <v>-0.49550466961619799</v>
      </c>
      <c r="D3671" s="193">
        <v>0.39556905856203001</v>
      </c>
      <c r="E3671" s="193">
        <v>3.7940890390112898</v>
      </c>
    </row>
    <row r="3672" spans="1:5" x14ac:dyDescent="0.25">
      <c r="A3672" s="193">
        <v>34334.166435995001</v>
      </c>
      <c r="B3672" s="193">
        <v>0.52902123046725302</v>
      </c>
      <c r="C3672" s="193">
        <v>-0.495697551531182</v>
      </c>
      <c r="D3672" s="193">
        <v>0.395484915563735</v>
      </c>
      <c r="E3672" s="193">
        <v>3.7939837984124001</v>
      </c>
    </row>
    <row r="3673" spans="1:5" x14ac:dyDescent="0.25">
      <c r="A3673" s="193">
        <v>34343.832551357002</v>
      </c>
      <c r="B3673" s="193">
        <v>-0.228316521697669</v>
      </c>
      <c r="C3673" s="193">
        <v>-0.496399077141846</v>
      </c>
      <c r="D3673" s="193">
        <v>0.39517883594591902</v>
      </c>
      <c r="E3673" s="193">
        <v>3.7936006075569702</v>
      </c>
    </row>
    <row r="3674" spans="1:5" x14ac:dyDescent="0.25">
      <c r="A3674" s="193">
        <v>34345.970887605697</v>
      </c>
      <c r="B3674" s="193">
        <v>0.75418388030887895</v>
      </c>
      <c r="C3674" s="193">
        <v>-0.49655402538816801</v>
      </c>
      <c r="D3674" s="193">
        <v>0.39511122118244002</v>
      </c>
      <c r="E3674" s="193">
        <v>3.7935158801899398</v>
      </c>
    </row>
    <row r="3675" spans="1:5" x14ac:dyDescent="0.25">
      <c r="A3675" s="193">
        <v>34357.698086732496</v>
      </c>
      <c r="B3675" s="193">
        <v>0.349208500406051</v>
      </c>
      <c r="C3675" s="193">
        <v>-0.49740222482681401</v>
      </c>
      <c r="D3675" s="193">
        <v>0.39474102473171302</v>
      </c>
      <c r="E3675" s="193">
        <v>3.7930514804090198</v>
      </c>
    </row>
    <row r="3676" spans="1:5" x14ac:dyDescent="0.25">
      <c r="A3676" s="193">
        <v>34367.961432027398</v>
      </c>
      <c r="B3676" s="193">
        <v>1.07966734220983</v>
      </c>
      <c r="C3676" s="193">
        <v>-0.49814234140873298</v>
      </c>
      <c r="D3676" s="193">
        <v>0.39441790205892002</v>
      </c>
      <c r="E3676" s="193">
        <v>3.7926454158813199</v>
      </c>
    </row>
    <row r="3677" spans="1:5" x14ac:dyDescent="0.25">
      <c r="A3677" s="193">
        <v>34371.811389807401</v>
      </c>
      <c r="B3677" s="193">
        <v>0.46482973905874703</v>
      </c>
      <c r="C3677" s="193">
        <v>-0.49841943664426402</v>
      </c>
      <c r="D3677" s="193">
        <v>0.39429690171071002</v>
      </c>
      <c r="E3677" s="193">
        <v>3.7924931810070701</v>
      </c>
    </row>
    <row r="3678" spans="1:5" x14ac:dyDescent="0.25">
      <c r="A3678" s="193">
        <v>34372.043194001599</v>
      </c>
      <c r="B3678" s="193">
        <v>1.5158944212488601</v>
      </c>
      <c r="C3678" s="193">
        <v>-0.49843611106031799</v>
      </c>
      <c r="D3678" s="193">
        <v>0.39428961997212397</v>
      </c>
      <c r="E3678" s="193">
        <v>3.79248401651668</v>
      </c>
    </row>
    <row r="3679" spans="1:5" x14ac:dyDescent="0.25">
      <c r="A3679" s="193">
        <v>34373.118491456102</v>
      </c>
      <c r="B3679" s="193">
        <v>0.75412348517731598</v>
      </c>
      <c r="C3679" s="193">
        <v>-0.498513446713165</v>
      </c>
      <c r="D3679" s="193">
        <v>0.39425584671816399</v>
      </c>
      <c r="E3679" s="193">
        <v>3.79244150633841</v>
      </c>
    </row>
    <row r="3680" spans="1:5" x14ac:dyDescent="0.25">
      <c r="A3680" s="193">
        <v>34377.558184457797</v>
      </c>
      <c r="B3680" s="193">
        <v>0.20397761608737</v>
      </c>
      <c r="C3680" s="193">
        <v>-0.49883250746396102</v>
      </c>
      <c r="D3680" s="193">
        <v>0.39411649778069102</v>
      </c>
      <c r="E3680" s="193">
        <v>3.7922660287424401</v>
      </c>
    </row>
    <row r="3681" spans="1:5" x14ac:dyDescent="0.25">
      <c r="A3681" s="193">
        <v>34378.305603434499</v>
      </c>
      <c r="B3681" s="193">
        <v>-5.4170909662199E-2</v>
      </c>
      <c r="C3681" s="193">
        <v>-0.49888618254531097</v>
      </c>
      <c r="D3681" s="193">
        <v>0.39409305342177497</v>
      </c>
      <c r="E3681" s="193">
        <v>3.7922364933146802</v>
      </c>
    </row>
    <row r="3682" spans="1:5" x14ac:dyDescent="0.25">
      <c r="A3682" s="193">
        <v>34386.5294912311</v>
      </c>
      <c r="B3682" s="193">
        <v>1.6068568355395201</v>
      </c>
      <c r="C3682" s="193">
        <v>-0.49947603542709901</v>
      </c>
      <c r="D3682" s="193">
        <v>0.39383537851238798</v>
      </c>
      <c r="E3682" s="193">
        <v>3.7919116286250301</v>
      </c>
    </row>
    <row r="3683" spans="1:5" x14ac:dyDescent="0.25">
      <c r="A3683" s="193">
        <v>34388.415997217999</v>
      </c>
      <c r="B3683" s="193">
        <v>0.59324182178961404</v>
      </c>
      <c r="C3683" s="193">
        <v>-0.49961115274977902</v>
      </c>
      <c r="D3683" s="193">
        <v>0.393776343217004</v>
      </c>
      <c r="E3683" s="193">
        <v>3.7918371363576502</v>
      </c>
    </row>
    <row r="3684" spans="1:5" x14ac:dyDescent="0.25">
      <c r="A3684" s="193">
        <v>34394.956190516299</v>
      </c>
      <c r="B3684" s="193">
        <v>2.3850755003703101</v>
      </c>
      <c r="C3684" s="193">
        <v>-0.50007902655857195</v>
      </c>
      <c r="D3684" s="193">
        <v>0.39357189111721502</v>
      </c>
      <c r="E3684" s="193">
        <v>3.7915789690247199</v>
      </c>
    </row>
    <row r="3685" spans="1:5" x14ac:dyDescent="0.25">
      <c r="A3685" s="193">
        <v>34400.412079141403</v>
      </c>
      <c r="B3685" s="193">
        <v>-0.109783611727265</v>
      </c>
      <c r="C3685" s="193">
        <v>-0.50046866954496105</v>
      </c>
      <c r="D3685" s="193">
        <v>0.39340158883815202</v>
      </c>
      <c r="E3685" s="193">
        <v>3.7913637031539098</v>
      </c>
    </row>
    <row r="3686" spans="1:5" x14ac:dyDescent="0.25">
      <c r="A3686" s="193">
        <v>34402.106595251898</v>
      </c>
      <c r="B3686" s="193">
        <v>9.7669835669109695</v>
      </c>
      <c r="C3686" s="193">
        <v>-0.50058956376220698</v>
      </c>
      <c r="D3686" s="193">
        <v>0.39334874253951801</v>
      </c>
      <c r="E3686" s="193">
        <v>3.7912968631471</v>
      </c>
    </row>
    <row r="3687" spans="1:5" x14ac:dyDescent="0.25">
      <c r="A3687" s="193">
        <v>34407.165223657197</v>
      </c>
      <c r="B3687" s="193">
        <v>-2.2902347052722299E-2</v>
      </c>
      <c r="C3687" s="193">
        <v>-0.50095012055460697</v>
      </c>
      <c r="D3687" s="193">
        <v>0.39319111350302299</v>
      </c>
      <c r="E3687" s="193">
        <v>3.7910973773187999</v>
      </c>
    </row>
    <row r="3688" spans="1:5" x14ac:dyDescent="0.25">
      <c r="A3688" s="193">
        <v>34407.444401474197</v>
      </c>
      <c r="B3688" s="193">
        <v>-0.35163192192055898</v>
      </c>
      <c r="C3688" s="193">
        <v>-0.50097000391193003</v>
      </c>
      <c r="D3688" s="193">
        <v>0.39318241999470599</v>
      </c>
      <c r="E3688" s="193">
        <v>3.79108637023218</v>
      </c>
    </row>
    <row r="3689" spans="1:5" x14ac:dyDescent="0.25">
      <c r="A3689" s="193">
        <v>34410.623538793399</v>
      </c>
      <c r="B3689" s="193">
        <v>0.435072650019386</v>
      </c>
      <c r="C3689" s="193">
        <v>-0.50119631314122304</v>
      </c>
      <c r="D3689" s="193">
        <v>0.39308346544592399</v>
      </c>
      <c r="E3689" s="193">
        <v>3.7909610433703902</v>
      </c>
    </row>
    <row r="3690" spans="1:5" x14ac:dyDescent="0.25">
      <c r="A3690" s="193">
        <v>34411.755068850303</v>
      </c>
      <c r="B3690" s="193">
        <v>0.163257893277136</v>
      </c>
      <c r="C3690" s="193">
        <v>-0.50127681196520901</v>
      </c>
      <c r="D3690" s="193">
        <v>0.39304826417105598</v>
      </c>
      <c r="E3690" s="193">
        <v>3.79091644380693</v>
      </c>
    </row>
    <row r="3691" spans="1:5" x14ac:dyDescent="0.25">
      <c r="A3691" s="193">
        <v>34415.342051912303</v>
      </c>
      <c r="B3691" s="193">
        <v>0.494845171673784</v>
      </c>
      <c r="C3691" s="193">
        <v>-0.50153182175699795</v>
      </c>
      <c r="D3691" s="193">
        <v>0.39293674104611198</v>
      </c>
      <c r="E3691" s="193">
        <v>3.7907750868553101</v>
      </c>
    </row>
    <row r="3692" spans="1:5" x14ac:dyDescent="0.25">
      <c r="A3692" s="193">
        <v>34415.874402230897</v>
      </c>
      <c r="B3692" s="193">
        <v>-3.9334719778373897E-2</v>
      </c>
      <c r="C3692" s="193">
        <v>-0.501569645643823</v>
      </c>
      <c r="D3692" s="193">
        <v>0.39292019825535601</v>
      </c>
      <c r="E3692" s="193">
        <v>3.7907541110505001</v>
      </c>
    </row>
    <row r="3693" spans="1:5" x14ac:dyDescent="0.25">
      <c r="A3693" s="193">
        <v>34416.442640108296</v>
      </c>
      <c r="B3693" s="193">
        <v>0.590058803658566</v>
      </c>
      <c r="C3693" s="193">
        <v>-0.50161001292743901</v>
      </c>
      <c r="D3693" s="193">
        <v>0.39290254269733699</v>
      </c>
      <c r="E3693" s="193">
        <v>3.7907317221114201</v>
      </c>
    </row>
    <row r="3694" spans="1:5" x14ac:dyDescent="0.25">
      <c r="A3694" s="193">
        <v>34418.548430230003</v>
      </c>
      <c r="B3694" s="193">
        <v>4.2333104749170403E-2</v>
      </c>
      <c r="C3694" s="193">
        <v>-0.50175954896810804</v>
      </c>
      <c r="D3694" s="193">
        <v>0.39283713625650901</v>
      </c>
      <c r="E3694" s="193">
        <v>3.7906487608584598</v>
      </c>
    </row>
    <row r="3695" spans="1:5" x14ac:dyDescent="0.25">
      <c r="A3695" s="193">
        <v>34421.513253013603</v>
      </c>
      <c r="B3695" s="193">
        <v>4.9138970554768502</v>
      </c>
      <c r="C3695" s="193">
        <v>-0.50196993127483303</v>
      </c>
      <c r="D3695" s="193">
        <v>0.39274510669933299</v>
      </c>
      <c r="E3695" s="193">
        <v>3.7905319784390898</v>
      </c>
    </row>
    <row r="3696" spans="1:5" x14ac:dyDescent="0.25">
      <c r="A3696" s="193">
        <v>34427.4891516676</v>
      </c>
      <c r="B3696" s="193">
        <v>-0.156973480804457</v>
      </c>
      <c r="C3696" s="193">
        <v>-0.50239342454411595</v>
      </c>
      <c r="D3696" s="193">
        <v>0.39255982066765299</v>
      </c>
      <c r="E3696" s="193">
        <v>3.7902966690789102</v>
      </c>
    </row>
    <row r="3697" spans="1:5" x14ac:dyDescent="0.25">
      <c r="A3697" s="193">
        <v>34428.477014485201</v>
      </c>
      <c r="B3697" s="193">
        <v>-0.22949802847582401</v>
      </c>
      <c r="C3697" s="193">
        <v>-0.50246335983395296</v>
      </c>
      <c r="D3697" s="193">
        <v>0.39252921834886401</v>
      </c>
      <c r="E3697" s="193">
        <v>3.79025778049912</v>
      </c>
    </row>
    <row r="3698" spans="1:5" x14ac:dyDescent="0.25">
      <c r="A3698" s="193">
        <v>34428.481431231099</v>
      </c>
      <c r="B3698" s="193">
        <v>0.54042306388591599</v>
      </c>
      <c r="C3698" s="193">
        <v>-0.50246367246981505</v>
      </c>
      <c r="D3698" s="193">
        <v>0.39252908154270499</v>
      </c>
      <c r="E3698" s="193">
        <v>3.79025760663411</v>
      </c>
    </row>
    <row r="3699" spans="1:5" x14ac:dyDescent="0.25">
      <c r="A3699" s="193">
        <v>34431.887586905003</v>
      </c>
      <c r="B3699" s="193">
        <v>0.75291159412402797</v>
      </c>
      <c r="C3699" s="193">
        <v>-0.50270465342831405</v>
      </c>
      <c r="D3699" s="193">
        <v>0.39242362333588898</v>
      </c>
      <c r="E3699" s="193">
        <v>3.7901235400678002</v>
      </c>
    </row>
    <row r="3700" spans="1:5" x14ac:dyDescent="0.25">
      <c r="A3700" s="193">
        <v>34435.529271992498</v>
      </c>
      <c r="B3700" s="193">
        <v>2.1851676686734001</v>
      </c>
      <c r="C3700" s="193">
        <v>-0.50296202974682003</v>
      </c>
      <c r="D3700" s="193">
        <v>0.39231097349077898</v>
      </c>
      <c r="E3700" s="193">
        <v>3.7899802395547302</v>
      </c>
    </row>
    <row r="3701" spans="1:5" x14ac:dyDescent="0.25">
      <c r="A3701" s="193">
        <v>34436.710357784097</v>
      </c>
      <c r="B3701" s="193">
        <v>0.86653943666585898</v>
      </c>
      <c r="C3701" s="193">
        <v>-0.50304544343360202</v>
      </c>
      <c r="D3701" s="193">
        <v>0.39227446079133099</v>
      </c>
      <c r="E3701" s="193">
        <v>3.7899337718232702</v>
      </c>
    </row>
    <row r="3702" spans="1:5" x14ac:dyDescent="0.25">
      <c r="A3702" s="193">
        <v>34441.722738645702</v>
      </c>
      <c r="B3702" s="193">
        <v>5.9263498312889198E-2</v>
      </c>
      <c r="C3702" s="193">
        <v>-0.50339911485468902</v>
      </c>
      <c r="D3702" s="193">
        <v>0.39211962736101103</v>
      </c>
      <c r="E3702" s="193">
        <v>3.7897366122230101</v>
      </c>
    </row>
    <row r="3703" spans="1:5" x14ac:dyDescent="0.25">
      <c r="A3703" s="193">
        <v>34446.512236166702</v>
      </c>
      <c r="B3703" s="193">
        <v>2.25093731307431</v>
      </c>
      <c r="C3703" s="193">
        <v>-0.50373656539535505</v>
      </c>
      <c r="D3703" s="193">
        <v>0.391971863417374</v>
      </c>
      <c r="E3703" s="193">
        <v>3.7895482851945999</v>
      </c>
    </row>
    <row r="3704" spans="1:5" x14ac:dyDescent="0.25">
      <c r="A3704" s="193">
        <v>34464.902532272303</v>
      </c>
      <c r="B3704" s="193">
        <v>-3.5842676389641302E-2</v>
      </c>
      <c r="C3704" s="193">
        <v>-0.50502775413692702</v>
      </c>
      <c r="D3704" s="193">
        <v>0.39140617323193999</v>
      </c>
      <c r="E3704" s="193">
        <v>3.78882574802843</v>
      </c>
    </row>
    <row r="3705" spans="1:5" x14ac:dyDescent="0.25">
      <c r="A3705" s="193">
        <v>34466.377179902403</v>
      </c>
      <c r="B3705" s="193">
        <v>0.46415860084600302</v>
      </c>
      <c r="C3705" s="193">
        <v>-0.50513097655762995</v>
      </c>
      <c r="D3705" s="193">
        <v>0.39136092850710302</v>
      </c>
      <c r="E3705" s="193">
        <v>3.788767850058</v>
      </c>
    </row>
    <row r="3706" spans="1:5" x14ac:dyDescent="0.25">
      <c r="A3706" s="193">
        <v>34470.479284174602</v>
      </c>
      <c r="B3706" s="193">
        <v>0.915608135563861</v>
      </c>
      <c r="C3706" s="193">
        <v>-0.50541786962661495</v>
      </c>
      <c r="D3706" s="193">
        <v>0.39123515956125199</v>
      </c>
      <c r="E3706" s="193">
        <v>3.78860682262918</v>
      </c>
    </row>
    <row r="3707" spans="1:5" x14ac:dyDescent="0.25">
      <c r="A3707" s="193">
        <v>34476.2352116619</v>
      </c>
      <c r="B3707" s="193">
        <v>0.575454612563986</v>
      </c>
      <c r="C3707" s="193">
        <v>-0.505819815420959</v>
      </c>
      <c r="D3707" s="193">
        <v>0.39105891018092398</v>
      </c>
      <c r="E3707" s="193">
        <v>3.7883809494138099</v>
      </c>
    </row>
    <row r="3708" spans="1:5" x14ac:dyDescent="0.25">
      <c r="A3708" s="193">
        <v>34484.391572742301</v>
      </c>
      <c r="B3708" s="193">
        <v>0.85025479862992404</v>
      </c>
      <c r="C3708" s="193">
        <v>-0.50638815661207304</v>
      </c>
      <c r="D3708" s="193">
        <v>0.39080960942655402</v>
      </c>
      <c r="E3708" s="193">
        <v>3.78806102645739</v>
      </c>
    </row>
    <row r="3709" spans="1:5" x14ac:dyDescent="0.25">
      <c r="A3709" s="193">
        <v>34484.906066643198</v>
      </c>
      <c r="B3709" s="193">
        <v>-6.3344741664384002E-2</v>
      </c>
      <c r="C3709" s="193">
        <v>-0.50642395834307896</v>
      </c>
      <c r="D3709" s="193">
        <v>0.390793901582147</v>
      </c>
      <c r="E3709" s="193">
        <v>3.78804085183351</v>
      </c>
    </row>
    <row r="3710" spans="1:5" x14ac:dyDescent="0.25">
      <c r="A3710" s="193">
        <v>34486.481730708801</v>
      </c>
      <c r="B3710" s="193">
        <v>0.10346484447307799</v>
      </c>
      <c r="C3710" s="193">
        <v>-0.50653356702369601</v>
      </c>
      <c r="D3710" s="193">
        <v>0.39074580862580299</v>
      </c>
      <c r="E3710" s="193">
        <v>3.7879790702231699</v>
      </c>
    </row>
    <row r="3711" spans="1:5" x14ac:dyDescent="0.25">
      <c r="A3711" s="193">
        <v>34487.1379824049</v>
      </c>
      <c r="B3711" s="193">
        <v>0.34610629771190798</v>
      </c>
      <c r="C3711" s="193">
        <v>-0.50657920217078101</v>
      </c>
      <c r="D3711" s="193">
        <v>0.39072578412689002</v>
      </c>
      <c r="E3711" s="193">
        <v>3.7879533405387802</v>
      </c>
    </row>
    <row r="3712" spans="1:5" x14ac:dyDescent="0.25">
      <c r="A3712" s="193">
        <v>34488.135469905203</v>
      </c>
      <c r="B3712" s="193">
        <v>0.72723828555298897</v>
      </c>
      <c r="C3712" s="193">
        <v>-0.50664854850277097</v>
      </c>
      <c r="D3712" s="193">
        <v>0.390695353927214</v>
      </c>
      <c r="E3712" s="193">
        <v>3.7879142341116401</v>
      </c>
    </row>
    <row r="3713" spans="1:5" x14ac:dyDescent="0.25">
      <c r="A3713" s="193">
        <v>34491.725474731298</v>
      </c>
      <c r="B3713" s="193">
        <v>1.98753939858336</v>
      </c>
      <c r="C3713" s="193">
        <v>-0.50689794884453998</v>
      </c>
      <c r="D3713" s="193">
        <v>0.39058589991021597</v>
      </c>
      <c r="E3713" s="193">
        <v>3.7877735091339901</v>
      </c>
    </row>
    <row r="3714" spans="1:5" x14ac:dyDescent="0.25">
      <c r="A3714" s="193">
        <v>34494.172804985501</v>
      </c>
      <c r="B3714" s="193">
        <v>8.6505542524761803E-4</v>
      </c>
      <c r="C3714" s="193">
        <v>-0.50706780456876999</v>
      </c>
      <c r="D3714" s="193">
        <v>0.39051134337554</v>
      </c>
      <c r="E3714" s="193">
        <v>3.7876775946426</v>
      </c>
    </row>
    <row r="3715" spans="1:5" x14ac:dyDescent="0.25">
      <c r="A3715" s="193">
        <v>34494.970433566603</v>
      </c>
      <c r="B3715" s="193">
        <v>0.86208086544845597</v>
      </c>
      <c r="C3715" s="193">
        <v>-0.50712313512084595</v>
      </c>
      <c r="D3715" s="193">
        <v>0.39048705441357801</v>
      </c>
      <c r="E3715" s="193">
        <v>3.7876463376529701</v>
      </c>
    </row>
    <row r="3716" spans="1:5" x14ac:dyDescent="0.25">
      <c r="A3716" s="193">
        <v>34495.808010192202</v>
      </c>
      <c r="B3716" s="193">
        <v>-1.13337759241827E-2</v>
      </c>
      <c r="C3716" s="193">
        <v>-0.50718122174603397</v>
      </c>
      <c r="D3716" s="193">
        <v>0.39046155445011399</v>
      </c>
      <c r="E3716" s="193">
        <v>3.7876135169201901</v>
      </c>
    </row>
    <row r="3717" spans="1:5" x14ac:dyDescent="0.25">
      <c r="A3717" s="193">
        <v>34504.1006701109</v>
      </c>
      <c r="B3717" s="193">
        <v>1.32345803403768</v>
      </c>
      <c r="C3717" s="193">
        <v>-0.50775548886536603</v>
      </c>
      <c r="D3717" s="193">
        <v>0.39020938796530302</v>
      </c>
      <c r="E3717" s="193">
        <v>3.7872886603795299</v>
      </c>
    </row>
    <row r="3718" spans="1:5" x14ac:dyDescent="0.25">
      <c r="A3718" s="193">
        <v>34504.587589407703</v>
      </c>
      <c r="B3718" s="193">
        <v>3.74724767502186E-3</v>
      </c>
      <c r="C3718" s="193">
        <v>-0.50778916074689895</v>
      </c>
      <c r="D3718" s="193">
        <v>0.39019459865452599</v>
      </c>
      <c r="E3718" s="193">
        <v>3.7872695910939802</v>
      </c>
    </row>
    <row r="3719" spans="1:5" x14ac:dyDescent="0.25">
      <c r="A3719" s="193">
        <v>34508.141035076696</v>
      </c>
      <c r="B3719" s="193">
        <v>1.48363068245725</v>
      </c>
      <c r="C3719" s="193">
        <v>-0.50803473242241703</v>
      </c>
      <c r="D3719" s="193">
        <v>0.39008672662216198</v>
      </c>
      <c r="E3719" s="193">
        <v>3.7871304446137102</v>
      </c>
    </row>
    <row r="3720" spans="1:5" x14ac:dyDescent="0.25">
      <c r="A3720" s="193">
        <v>34511.094559256497</v>
      </c>
      <c r="B3720" s="193">
        <v>-8.1767544756561603E-2</v>
      </c>
      <c r="C3720" s="193">
        <v>-0.50823863092731403</v>
      </c>
      <c r="D3720" s="193">
        <v>0.38999714355576098</v>
      </c>
      <c r="E3720" s="193">
        <v>3.7870148133924002</v>
      </c>
    </row>
    <row r="3721" spans="1:5" x14ac:dyDescent="0.25">
      <c r="A3721" s="193">
        <v>34514.6597686444</v>
      </c>
      <c r="B3721" s="193">
        <v>1.71877800868252</v>
      </c>
      <c r="C3721" s="193">
        <v>-0.50848449831881104</v>
      </c>
      <c r="D3721" s="193">
        <v>0.38988910089759499</v>
      </c>
      <c r="E3721" s="193">
        <v>3.7868752626554598</v>
      </c>
    </row>
    <row r="3722" spans="1:5" x14ac:dyDescent="0.25">
      <c r="A3722" s="193">
        <v>34515.474824284</v>
      </c>
      <c r="B3722" s="193">
        <v>1.9439095632246299</v>
      </c>
      <c r="C3722" s="193">
        <v>-0.50854066707112699</v>
      </c>
      <c r="D3722" s="193">
        <v>0.389864415222684</v>
      </c>
      <c r="E3722" s="193">
        <v>3.7868433637434999</v>
      </c>
    </row>
    <row r="3723" spans="1:5" x14ac:dyDescent="0.25">
      <c r="A3723" s="193">
        <v>34518.207216693198</v>
      </c>
      <c r="B3723" s="193">
        <v>0.47290512065865098</v>
      </c>
      <c r="C3723" s="193">
        <v>-0.50872885866199402</v>
      </c>
      <c r="D3723" s="193">
        <v>0.38978169797151802</v>
      </c>
      <c r="E3723" s="193">
        <v>3.7867364374366499</v>
      </c>
    </row>
    <row r="3724" spans="1:5" x14ac:dyDescent="0.25">
      <c r="A3724" s="193">
        <v>34520.419642187298</v>
      </c>
      <c r="B3724" s="193">
        <v>1.3581268913251701</v>
      </c>
      <c r="C3724" s="193">
        <v>-0.50888111522361301</v>
      </c>
      <c r="D3724" s="193">
        <v>0.38971476563590302</v>
      </c>
      <c r="E3724" s="193">
        <v>3.7866498719551398</v>
      </c>
    </row>
    <row r="3725" spans="1:5" x14ac:dyDescent="0.25">
      <c r="A3725" s="193">
        <v>34520.6167100288</v>
      </c>
      <c r="B3725" s="193">
        <v>0.44309364209122998</v>
      </c>
      <c r="C3725" s="193">
        <v>-0.50889467187251303</v>
      </c>
      <c r="D3725" s="193">
        <v>0.389708805670614</v>
      </c>
      <c r="E3725" s="193">
        <v>3.78664216185346</v>
      </c>
    </row>
    <row r="3726" spans="1:5" x14ac:dyDescent="0.25">
      <c r="A3726" s="193">
        <v>34520.626225826898</v>
      </c>
      <c r="B3726" s="193">
        <v>1.99947539053609</v>
      </c>
      <c r="C3726" s="193">
        <v>-0.50889532645918301</v>
      </c>
      <c r="D3726" s="193">
        <v>0.38970851789019501</v>
      </c>
      <c r="E3726" s="193">
        <v>3.7866417895587601</v>
      </c>
    </row>
    <row r="3727" spans="1:5" x14ac:dyDescent="0.25">
      <c r="A3727" s="193">
        <v>34527.5973486316</v>
      </c>
      <c r="B3727" s="193">
        <v>-2.5695747629228501E-3</v>
      </c>
      <c r="C3727" s="193">
        <v>-0.50937431844740599</v>
      </c>
      <c r="D3727" s="193">
        <v>0.38949789073642599</v>
      </c>
      <c r="E3727" s="193">
        <v>3.7863691097188901</v>
      </c>
    </row>
    <row r="3728" spans="1:5" x14ac:dyDescent="0.25">
      <c r="A3728" s="193">
        <v>34529.180507408397</v>
      </c>
      <c r="B3728" s="193">
        <v>-6.1574802935193698E-2</v>
      </c>
      <c r="C3728" s="193">
        <v>-0.509482945877337</v>
      </c>
      <c r="D3728" s="193">
        <v>0.38945011145691399</v>
      </c>
      <c r="E3728" s="193">
        <v>3.7863071993273101</v>
      </c>
    </row>
    <row r="3729" spans="1:5" x14ac:dyDescent="0.25">
      <c r="A3729" s="193">
        <v>34539.371414540299</v>
      </c>
      <c r="B3729" s="193">
        <v>0.967250592180258</v>
      </c>
      <c r="C3729" s="193">
        <v>-0.51018082792311503</v>
      </c>
      <c r="D3729" s="193">
        <v>0.389143037953049</v>
      </c>
      <c r="E3729" s="193">
        <v>3.7859088161545702</v>
      </c>
    </row>
    <row r="3730" spans="1:5" x14ac:dyDescent="0.25">
      <c r="A3730" s="193">
        <v>34539.9864387419</v>
      </c>
      <c r="B3730" s="193">
        <v>0.14095790092966201</v>
      </c>
      <c r="C3730" s="193">
        <v>-0.51022286970335295</v>
      </c>
      <c r="D3730" s="193">
        <v>0.38912453288402199</v>
      </c>
      <c r="E3730" s="193">
        <v>3.7858847812110099</v>
      </c>
    </row>
    <row r="3731" spans="1:5" x14ac:dyDescent="0.25">
      <c r="A3731" s="193">
        <v>34540.085526386603</v>
      </c>
      <c r="B3731" s="193">
        <v>1.2970305449383699</v>
      </c>
      <c r="C3731" s="193">
        <v>-0.51022964232220103</v>
      </c>
      <c r="D3731" s="193">
        <v>0.38912155178617402</v>
      </c>
      <c r="E3731" s="193">
        <v>3.7858809089786201</v>
      </c>
    </row>
    <row r="3732" spans="1:5" x14ac:dyDescent="0.25">
      <c r="A3732" s="193">
        <v>34543.612999053497</v>
      </c>
      <c r="B3732" s="193">
        <v>-8.7619587400378202E-2</v>
      </c>
      <c r="C3732" s="193">
        <v>-0.51047059820115404</v>
      </c>
      <c r="D3732" s="193">
        <v>0.38901547800214797</v>
      </c>
      <c r="E3732" s="193">
        <v>3.78574307381054</v>
      </c>
    </row>
    <row r="3733" spans="1:5" x14ac:dyDescent="0.25">
      <c r="A3733" s="193">
        <v>34545.624498793703</v>
      </c>
      <c r="B3733" s="193">
        <v>-0.118781840519289</v>
      </c>
      <c r="C3733" s="193">
        <v>-0.51060787301502897</v>
      </c>
      <c r="D3733" s="193">
        <v>0.38895503587860403</v>
      </c>
      <c r="E3733" s="193">
        <v>3.78566448745763</v>
      </c>
    </row>
    <row r="3734" spans="1:5" x14ac:dyDescent="0.25">
      <c r="A3734" s="193">
        <v>34546.065294372202</v>
      </c>
      <c r="B3734" s="193">
        <v>-0.29846297544348099</v>
      </c>
      <c r="C3734" s="193">
        <v>-0.51063794272906404</v>
      </c>
      <c r="D3734" s="193">
        <v>0.38894179511429899</v>
      </c>
      <c r="E3734" s="193">
        <v>3.78564726742878</v>
      </c>
    </row>
    <row r="3735" spans="1:5" x14ac:dyDescent="0.25">
      <c r="A3735" s="193">
        <v>34552.792881374597</v>
      </c>
      <c r="B3735" s="193">
        <v>1.67883834696629</v>
      </c>
      <c r="C3735" s="193">
        <v>-0.51109632416319895</v>
      </c>
      <c r="D3735" s="193">
        <v>0.38873990557375898</v>
      </c>
      <c r="E3735" s="193">
        <v>3.7853845024811301</v>
      </c>
    </row>
    <row r="3736" spans="1:5" x14ac:dyDescent="0.25">
      <c r="A3736" s="193">
        <v>34557.489850200502</v>
      </c>
      <c r="B3736" s="193">
        <v>-8.9559030132802003E-2</v>
      </c>
      <c r="C3736" s="193">
        <v>-0.51141573214566105</v>
      </c>
      <c r="D3736" s="193">
        <v>0.38859917157423801</v>
      </c>
      <c r="E3736" s="193">
        <v>3.7852011081149</v>
      </c>
    </row>
    <row r="3737" spans="1:5" x14ac:dyDescent="0.25">
      <c r="A3737" s="193">
        <v>34557.5200565751</v>
      </c>
      <c r="B3737" s="193">
        <v>0.94048493651526199</v>
      </c>
      <c r="C3737" s="193">
        <v>-0.51141778462019305</v>
      </c>
      <c r="D3737" s="193">
        <v>0.388598267090425</v>
      </c>
      <c r="E3737" s="193">
        <v>3.7851999288548202</v>
      </c>
    </row>
    <row r="3738" spans="1:5" x14ac:dyDescent="0.25">
      <c r="A3738" s="193">
        <v>34559.521901455002</v>
      </c>
      <c r="B3738" s="193">
        <v>3.05864445464363</v>
      </c>
      <c r="C3738" s="193">
        <v>-0.51155375968043404</v>
      </c>
      <c r="D3738" s="193">
        <v>0.388538341478399</v>
      </c>
      <c r="E3738" s="193">
        <v>3.7851217810271098</v>
      </c>
    </row>
    <row r="3739" spans="1:5" x14ac:dyDescent="0.25">
      <c r="A3739" s="193">
        <v>34559.615865401298</v>
      </c>
      <c r="B3739" s="193">
        <v>1.6279838925461001</v>
      </c>
      <c r="C3739" s="193">
        <v>-0.51156013988929505</v>
      </c>
      <c r="D3739" s="193">
        <v>0.38853552945237002</v>
      </c>
      <c r="E3739" s="193">
        <v>3.7851181130847298</v>
      </c>
    </row>
    <row r="3740" spans="1:5" x14ac:dyDescent="0.25">
      <c r="A3740" s="193">
        <v>34565.328749589498</v>
      </c>
      <c r="B3740" s="193">
        <v>1.6495023232257799</v>
      </c>
      <c r="C3740" s="193">
        <v>-0.51194766328448804</v>
      </c>
      <c r="D3740" s="193">
        <v>0.38836469731541901</v>
      </c>
      <c r="E3740" s="193">
        <v>3.78489514268525</v>
      </c>
    </row>
    <row r="3741" spans="1:5" x14ac:dyDescent="0.25">
      <c r="A3741" s="193">
        <v>34566.873755179397</v>
      </c>
      <c r="B3741" s="193">
        <v>1.5708090713423499</v>
      </c>
      <c r="C3741" s="193">
        <v>-0.51205233565529595</v>
      </c>
      <c r="D3741" s="193">
        <v>0.38831854286046502</v>
      </c>
      <c r="E3741" s="193">
        <v>3.78483485403813</v>
      </c>
    </row>
    <row r="3742" spans="1:5" x14ac:dyDescent="0.25">
      <c r="A3742" s="193">
        <v>34568.296802014702</v>
      </c>
      <c r="B3742" s="193">
        <v>0.67669555903402401</v>
      </c>
      <c r="C3742" s="193">
        <v>-0.51214869625176795</v>
      </c>
      <c r="D3742" s="193">
        <v>0.388276048978696</v>
      </c>
      <c r="E3742" s="193">
        <v>3.7847793289018199</v>
      </c>
    </row>
    <row r="3743" spans="1:5" x14ac:dyDescent="0.25">
      <c r="A3743" s="193">
        <v>34572.095430019603</v>
      </c>
      <c r="B3743" s="193">
        <v>1.0035471227463699</v>
      </c>
      <c r="C3743" s="193">
        <v>-0.51240568613614301</v>
      </c>
      <c r="D3743" s="193">
        <v>0.38816269850955099</v>
      </c>
      <c r="E3743" s="193">
        <v>3.7846311331010201</v>
      </c>
    </row>
    <row r="3744" spans="1:5" x14ac:dyDescent="0.25">
      <c r="A3744" s="193">
        <v>34580.8821586048</v>
      </c>
      <c r="B3744" s="193">
        <v>-0.21139061076606899</v>
      </c>
      <c r="C3744" s="193">
        <v>-0.51299884249806904</v>
      </c>
      <c r="D3744" s="193">
        <v>0.38790095673114999</v>
      </c>
      <c r="E3744" s="193">
        <v>3.7842884518850699</v>
      </c>
    </row>
    <row r="3745" spans="1:5" x14ac:dyDescent="0.25">
      <c r="A3745" s="193">
        <v>34582.524387138401</v>
      </c>
      <c r="B3745" s="193">
        <v>2.2006927975781498</v>
      </c>
      <c r="C3745" s="193">
        <v>-0.51310950135498401</v>
      </c>
      <c r="D3745" s="193">
        <v>0.38785210775512702</v>
      </c>
      <c r="E3745" s="193">
        <v>3.78422442282882</v>
      </c>
    </row>
    <row r="3746" spans="1:5" x14ac:dyDescent="0.25">
      <c r="A3746" s="193">
        <v>34583.9484734043</v>
      </c>
      <c r="B3746" s="193">
        <v>0.62674082176205603</v>
      </c>
      <c r="C3746" s="193">
        <v>-0.51320540957127903</v>
      </c>
      <c r="D3746" s="193">
        <v>0.38780976546718599</v>
      </c>
      <c r="E3746" s="193">
        <v>3.7841689033984398</v>
      </c>
    </row>
    <row r="3747" spans="1:5" x14ac:dyDescent="0.25">
      <c r="A3747" s="193">
        <v>34585.304860679898</v>
      </c>
      <c r="B3747" s="193">
        <v>-1.5077451361687899</v>
      </c>
      <c r="C3747" s="193">
        <v>-0.51329671393507803</v>
      </c>
      <c r="D3747" s="193">
        <v>0.38776945156113801</v>
      </c>
      <c r="E3747" s="193">
        <v>3.78411602710896</v>
      </c>
    </row>
    <row r="3748" spans="1:5" x14ac:dyDescent="0.25">
      <c r="A3748" s="193">
        <v>34588.409648934401</v>
      </c>
      <c r="B3748" s="193">
        <v>-0.23748751050776101</v>
      </c>
      <c r="C3748" s="193">
        <v>-0.51350554708843998</v>
      </c>
      <c r="D3748" s="193">
        <v>0.38767722942857002</v>
      </c>
      <c r="E3748" s="193">
        <v>3.78399500657481</v>
      </c>
    </row>
    <row r="3749" spans="1:5" x14ac:dyDescent="0.25">
      <c r="A3749" s="193">
        <v>34591.7858353224</v>
      </c>
      <c r="B3749" s="193">
        <v>0.45853275137691601</v>
      </c>
      <c r="C3749" s="193">
        <v>-0.51373237575959396</v>
      </c>
      <c r="D3749" s="193">
        <v>0.387577035904419</v>
      </c>
      <c r="E3749" s="193">
        <v>3.7838634292412099</v>
      </c>
    </row>
    <row r="3750" spans="1:5" x14ac:dyDescent="0.25">
      <c r="A3750" s="193">
        <v>34591.865213065503</v>
      </c>
      <c r="B3750" s="193">
        <v>6.6560037684371104E-2</v>
      </c>
      <c r="C3750" s="193">
        <v>-0.51373770548937803</v>
      </c>
      <c r="D3750" s="193">
        <v>0.38757468137676099</v>
      </c>
      <c r="E3750" s="193">
        <v>3.7838603359911902</v>
      </c>
    </row>
    <row r="3751" spans="1:5" x14ac:dyDescent="0.25">
      <c r="A3751" s="193">
        <v>34596.117155779299</v>
      </c>
      <c r="B3751" s="193">
        <v>2.7989347805901201E-2</v>
      </c>
      <c r="C3751" s="193">
        <v>-0.514022978511533</v>
      </c>
      <c r="D3751" s="193">
        <v>0.38744863476917901</v>
      </c>
      <c r="E3751" s="193">
        <v>3.7836946614051898</v>
      </c>
    </row>
    <row r="3752" spans="1:5" x14ac:dyDescent="0.25">
      <c r="A3752" s="193">
        <v>34601.846906674597</v>
      </c>
      <c r="B3752" s="193">
        <v>-0.220807264601419</v>
      </c>
      <c r="C3752" s="193">
        <v>-0.51440671966289298</v>
      </c>
      <c r="D3752" s="193">
        <v>0.387279015130917</v>
      </c>
      <c r="E3752" s="193">
        <v>3.7834714609482298</v>
      </c>
    </row>
    <row r="3753" spans="1:5" x14ac:dyDescent="0.25">
      <c r="A3753" s="193">
        <v>34607.051562140201</v>
      </c>
      <c r="B3753" s="193">
        <v>1.0349105684764901</v>
      </c>
      <c r="C3753" s="193">
        <v>-0.51475461259420796</v>
      </c>
      <c r="D3753" s="193">
        <v>0.38712517506604899</v>
      </c>
      <c r="E3753" s="193">
        <v>3.7832687704553498</v>
      </c>
    </row>
    <row r="3754" spans="1:5" x14ac:dyDescent="0.25">
      <c r="A3754" s="193">
        <v>34608.019994725597</v>
      </c>
      <c r="B3754" s="193">
        <v>-0.189474733388073</v>
      </c>
      <c r="C3754" s="193">
        <v>-0.51481927346312495</v>
      </c>
      <c r="D3754" s="193">
        <v>0.38709657469201397</v>
      </c>
      <c r="E3754" s="193">
        <v>3.7832310614637499</v>
      </c>
    </row>
    <row r="3755" spans="1:5" x14ac:dyDescent="0.25">
      <c r="A3755" s="193">
        <v>34609.484563444501</v>
      </c>
      <c r="B3755" s="193">
        <v>1.5172795424832599</v>
      </c>
      <c r="C3755" s="193">
        <v>-0.51491701780443899</v>
      </c>
      <c r="D3755" s="193">
        <v>0.38705333684971099</v>
      </c>
      <c r="E3755" s="193">
        <v>3.78317403722443</v>
      </c>
    </row>
    <row r="3756" spans="1:5" x14ac:dyDescent="0.25">
      <c r="A3756" s="193">
        <v>34612.363872192604</v>
      </c>
      <c r="B3756" s="193">
        <v>1.0422195895887401</v>
      </c>
      <c r="C3756" s="193">
        <v>-0.51510903040943901</v>
      </c>
      <c r="D3756" s="193">
        <v>0.38696838401304201</v>
      </c>
      <c r="E3756" s="193">
        <v>3.7830619406901702</v>
      </c>
    </row>
    <row r="3757" spans="1:5" x14ac:dyDescent="0.25">
      <c r="A3757" s="193">
        <v>34623.930645485198</v>
      </c>
      <c r="B3757" s="193">
        <v>0.151176893056681</v>
      </c>
      <c r="C3757" s="193">
        <v>-0.51587836523672403</v>
      </c>
      <c r="D3757" s="193">
        <v>0.38662780387406298</v>
      </c>
      <c r="E3757" s="193">
        <v>3.7826117814967102</v>
      </c>
    </row>
    <row r="3758" spans="1:5" x14ac:dyDescent="0.25">
      <c r="A3758" s="193">
        <v>34628.271840464498</v>
      </c>
      <c r="B3758" s="193">
        <v>0.310656624049788</v>
      </c>
      <c r="C3758" s="193">
        <v>-0.51616627051809005</v>
      </c>
      <c r="D3758" s="193">
        <v>0.38650026557432898</v>
      </c>
      <c r="E3758" s="193">
        <v>3.7824428926840401</v>
      </c>
    </row>
    <row r="3759" spans="1:5" x14ac:dyDescent="0.25">
      <c r="A3759" s="193">
        <v>34628.499367718097</v>
      </c>
      <c r="B3759" s="193">
        <v>0.42079285335539002</v>
      </c>
      <c r="C3759" s="193">
        <v>-0.51618134731073095</v>
      </c>
      <c r="D3759" s="193">
        <v>0.386493585463558</v>
      </c>
      <c r="E3759" s="193">
        <v>3.7824340419533802</v>
      </c>
    </row>
    <row r="3760" spans="1:5" x14ac:dyDescent="0.25">
      <c r="A3760" s="193">
        <v>34648.344901714197</v>
      </c>
      <c r="B3760" s="193">
        <v>0.36264565313359798</v>
      </c>
      <c r="C3760" s="193">
        <v>-0.51749150109199804</v>
      </c>
      <c r="D3760" s="193">
        <v>0.385912589822337</v>
      </c>
      <c r="E3760" s="193">
        <v>3.7816624073382799</v>
      </c>
    </row>
    <row r="3761" spans="1:5" x14ac:dyDescent="0.25">
      <c r="A3761" s="193">
        <v>34650.138164844102</v>
      </c>
      <c r="B3761" s="193">
        <v>1.84483297526014</v>
      </c>
      <c r="C3761" s="193">
        <v>-0.51760940964515201</v>
      </c>
      <c r="D3761" s="193">
        <v>0.38586025264017598</v>
      </c>
      <c r="E3761" s="193">
        <v>3.7815927149381801</v>
      </c>
    </row>
    <row r="3762" spans="1:5" x14ac:dyDescent="0.25">
      <c r="A3762" s="193">
        <v>34652.315156503697</v>
      </c>
      <c r="B3762" s="193">
        <v>1.1873773144167601</v>
      </c>
      <c r="C3762" s="193">
        <v>-0.51775244151817501</v>
      </c>
      <c r="D3762" s="193">
        <v>0.38579675238101702</v>
      </c>
      <c r="E3762" s="193">
        <v>3.7815081167567599</v>
      </c>
    </row>
    <row r="3763" spans="1:5" x14ac:dyDescent="0.25">
      <c r="A3763" s="193">
        <v>34652.610982554099</v>
      </c>
      <c r="B3763" s="193">
        <v>0.28951330364989902</v>
      </c>
      <c r="C3763" s="193">
        <v>-0.51777186868991298</v>
      </c>
      <c r="D3763" s="193">
        <v>0.38578812655275802</v>
      </c>
      <c r="E3763" s="193">
        <v>3.7814966215271899</v>
      </c>
    </row>
    <row r="3764" spans="1:5" x14ac:dyDescent="0.25">
      <c r="A3764" s="193">
        <v>34659.539852302602</v>
      </c>
      <c r="B3764" s="193">
        <v>-0.149924851055216</v>
      </c>
      <c r="C3764" s="193">
        <v>-0.51822627137000998</v>
      </c>
      <c r="D3764" s="193">
        <v>0.38558630147488498</v>
      </c>
      <c r="E3764" s="193">
        <v>3.7812274203078799</v>
      </c>
    </row>
    <row r="3765" spans="1:5" x14ac:dyDescent="0.25">
      <c r="A3765" s="193">
        <v>34661.009465368603</v>
      </c>
      <c r="B3765" s="193">
        <v>-9.9664375340890995E-2</v>
      </c>
      <c r="C3765" s="193">
        <v>-0.51832249632736405</v>
      </c>
      <c r="D3765" s="193">
        <v>0.385543546204767</v>
      </c>
      <c r="E3765" s="193">
        <v>3.7811703328221098</v>
      </c>
    </row>
    <row r="3766" spans="1:5" x14ac:dyDescent="0.25">
      <c r="A3766" s="193">
        <v>34663.371036452103</v>
      </c>
      <c r="B3766" s="193">
        <v>-9.5310234438406E-2</v>
      </c>
      <c r="C3766" s="193">
        <v>-0.51847701041498495</v>
      </c>
      <c r="D3766" s="193">
        <v>0.38547487933955599</v>
      </c>
      <c r="E3766" s="193">
        <v>3.7810786043104501</v>
      </c>
    </row>
    <row r="3767" spans="1:5" x14ac:dyDescent="0.25">
      <c r="A3767" s="193">
        <v>34672.520821697799</v>
      </c>
      <c r="B3767" s="193">
        <v>0.177306900945085</v>
      </c>
      <c r="C3767" s="193">
        <v>-0.51907434701742095</v>
      </c>
      <c r="D3767" s="193">
        <v>0.38520927638223301</v>
      </c>
      <c r="E3767" s="193">
        <v>3.7807232907518702</v>
      </c>
    </row>
    <row r="3768" spans="1:5" x14ac:dyDescent="0.25">
      <c r="A3768" s="193">
        <v>34674.455132124604</v>
      </c>
      <c r="B3768" s="193">
        <v>-0.188485233649371</v>
      </c>
      <c r="C3768" s="193">
        <v>-0.51920035735801195</v>
      </c>
      <c r="D3768" s="193">
        <v>0.38515321693629101</v>
      </c>
      <c r="E3768" s="193">
        <v>3.7806481924914701</v>
      </c>
    </row>
    <row r="3769" spans="1:5" x14ac:dyDescent="0.25">
      <c r="A3769" s="193">
        <v>34679.7617713738</v>
      </c>
      <c r="B3769" s="193">
        <v>0.50718859683397799</v>
      </c>
      <c r="C3769" s="193">
        <v>-0.51954557244064803</v>
      </c>
      <c r="D3769" s="193">
        <v>0.38499958412918101</v>
      </c>
      <c r="E3769" s="193">
        <v>3.7804421954599499</v>
      </c>
    </row>
    <row r="3770" spans="1:5" x14ac:dyDescent="0.25">
      <c r="A3770" s="193">
        <v>34683.398296878302</v>
      </c>
      <c r="B3770" s="193">
        <v>0.41847889550581402</v>
      </c>
      <c r="C3770" s="193">
        <v>-0.51978172928560595</v>
      </c>
      <c r="D3770" s="193">
        <v>0.38489444029243403</v>
      </c>
      <c r="E3770" s="193">
        <v>3.7803010548331502</v>
      </c>
    </row>
    <row r="3771" spans="1:5" x14ac:dyDescent="0.25">
      <c r="A3771" s="193">
        <v>34684.654698669103</v>
      </c>
      <c r="B3771" s="193">
        <v>0.17389899546500501</v>
      </c>
      <c r="C3771" s="193">
        <v>-0.51986324232960801</v>
      </c>
      <c r="D3771" s="193">
        <v>0.38485813961132298</v>
      </c>
      <c r="E3771" s="193">
        <v>3.7802522960490199</v>
      </c>
    </row>
    <row r="3772" spans="1:5" x14ac:dyDescent="0.25">
      <c r="A3772" s="193">
        <v>34685.667000392699</v>
      </c>
      <c r="B3772" s="193">
        <v>-0.170671625084096</v>
      </c>
      <c r="C3772" s="193">
        <v>-0.51992888943178805</v>
      </c>
      <c r="D3772" s="193">
        <v>0.38482890132841802</v>
      </c>
      <c r="E3772" s="193">
        <v>3.7802130120781299</v>
      </c>
    </row>
    <row r="3773" spans="1:5" x14ac:dyDescent="0.25">
      <c r="A3773" s="193">
        <v>34686.453842797098</v>
      </c>
      <c r="B3773" s="193">
        <v>-0.348092439601422</v>
      </c>
      <c r="C3773" s="193">
        <v>-0.51997989764730701</v>
      </c>
      <c r="D3773" s="193">
        <v>0.384806180973504</v>
      </c>
      <c r="E3773" s="193">
        <v>3.7801824784639</v>
      </c>
    </row>
    <row r="3774" spans="1:5" x14ac:dyDescent="0.25">
      <c r="A3774" s="193">
        <v>34689.414958627298</v>
      </c>
      <c r="B3774" s="193">
        <v>-8.3612935835808005E-2</v>
      </c>
      <c r="C3774" s="193">
        <v>-0.52017171507956705</v>
      </c>
      <c r="D3774" s="193">
        <v>0.38472072470046698</v>
      </c>
      <c r="E3774" s="193">
        <v>3.78006757982254</v>
      </c>
    </row>
    <row r="3775" spans="1:5" x14ac:dyDescent="0.25">
      <c r="A3775" s="193">
        <v>34691.795734746302</v>
      </c>
      <c r="B3775" s="193">
        <v>1.6353833850434101</v>
      </c>
      <c r="C3775" s="193">
        <v>-0.52032577671881597</v>
      </c>
      <c r="D3775" s="193">
        <v>0.38465207062558698</v>
      </c>
      <c r="E3775" s="193">
        <v>3.7799752091189398</v>
      </c>
    </row>
    <row r="3776" spans="1:5" x14ac:dyDescent="0.25">
      <c r="A3776" s="193">
        <v>34692.3827141164</v>
      </c>
      <c r="B3776" s="193">
        <v>0.33782692441362</v>
      </c>
      <c r="C3776" s="193">
        <v>-0.52036373831787897</v>
      </c>
      <c r="D3776" s="193">
        <v>0.38463515137804699</v>
      </c>
      <c r="E3776" s="193">
        <v>3.7799524364270201</v>
      </c>
    </row>
    <row r="3777" spans="1:5" x14ac:dyDescent="0.25">
      <c r="A3777" s="193">
        <v>34693.249439483101</v>
      </c>
      <c r="B3777" s="193">
        <v>1.0736461511041899</v>
      </c>
      <c r="C3777" s="193">
        <v>-0.52041977577742604</v>
      </c>
      <c r="D3777" s="193">
        <v>0.38461017400278902</v>
      </c>
      <c r="E3777" s="193">
        <v>3.77991881150695</v>
      </c>
    </row>
    <row r="3778" spans="1:5" x14ac:dyDescent="0.25">
      <c r="A3778" s="193">
        <v>34693.363100911301</v>
      </c>
      <c r="B3778" s="193">
        <v>-9.1671075844135294E-2</v>
      </c>
      <c r="C3778" s="193">
        <v>-0.52042712304524497</v>
      </c>
      <c r="D3778" s="193">
        <v>0.384606898969514</v>
      </c>
      <c r="E3778" s="193">
        <v>3.7799144020517699</v>
      </c>
    </row>
    <row r="3779" spans="1:5" x14ac:dyDescent="0.25">
      <c r="A3779" s="193">
        <v>34695.538542580398</v>
      </c>
      <c r="B3779" s="193">
        <v>-5.0610610519738898E-2</v>
      </c>
      <c r="C3779" s="193">
        <v>-0.52056768360249295</v>
      </c>
      <c r="D3779" s="193">
        <v>0.38454423706195001</v>
      </c>
      <c r="E3779" s="193">
        <v>3.77983001014002</v>
      </c>
    </row>
    <row r="3780" spans="1:5" x14ac:dyDescent="0.25">
      <c r="A3780" s="193">
        <v>34697.139800994999</v>
      </c>
      <c r="B3780" s="193">
        <v>0.25724167836436201</v>
      </c>
      <c r="C3780" s="193">
        <v>-0.52067106737553703</v>
      </c>
      <c r="D3780" s="193">
        <v>0.38449813972996599</v>
      </c>
      <c r="E3780" s="193">
        <v>3.77976789685107</v>
      </c>
    </row>
    <row r="3781" spans="1:5" x14ac:dyDescent="0.25">
      <c r="A3781" s="193">
        <v>34697.739118885198</v>
      </c>
      <c r="B3781" s="193">
        <v>-0.20679118994849</v>
      </c>
      <c r="C3781" s="193">
        <v>-0.52070974488291499</v>
      </c>
      <c r="D3781" s="193">
        <v>0.38448089205366098</v>
      </c>
      <c r="E3781" s="193">
        <v>3.7797446500716601</v>
      </c>
    </row>
    <row r="3782" spans="1:5" x14ac:dyDescent="0.25">
      <c r="A3782" s="193">
        <v>34699.100293451702</v>
      </c>
      <c r="B3782" s="193">
        <v>-1.40772263393969</v>
      </c>
      <c r="C3782" s="193">
        <v>-0.52079755525798799</v>
      </c>
      <c r="D3782" s="193">
        <v>0.38444173036005203</v>
      </c>
      <c r="E3782" s="193">
        <v>3.7796918537320701</v>
      </c>
    </row>
    <row r="3783" spans="1:5" x14ac:dyDescent="0.25">
      <c r="A3783" s="193">
        <v>34699.897738880201</v>
      </c>
      <c r="B3783" s="193">
        <v>0.29437426808929201</v>
      </c>
      <c r="C3783" s="193">
        <v>-0.52084897696052901</v>
      </c>
      <c r="D3783" s="193">
        <v>0.38441879475944601</v>
      </c>
      <c r="E3783" s="193">
        <v>3.7796609241620902</v>
      </c>
    </row>
    <row r="3784" spans="1:5" x14ac:dyDescent="0.25">
      <c r="A3784" s="193">
        <v>34700.651722869698</v>
      </c>
      <c r="B3784" s="193">
        <v>2.0961317863749298</v>
      </c>
      <c r="C3784" s="193">
        <v>-0.52089758111616202</v>
      </c>
      <c r="D3784" s="193">
        <v>0.38439711414057498</v>
      </c>
      <c r="E3784" s="193">
        <v>3.7796316811029098</v>
      </c>
    </row>
    <row r="3785" spans="1:5" x14ac:dyDescent="0.25">
      <c r="A3785" s="193">
        <v>34705.926184005701</v>
      </c>
      <c r="B3785" s="193">
        <v>0.80118222406186901</v>
      </c>
      <c r="C3785" s="193">
        <v>-0.52123718033844701</v>
      </c>
      <c r="D3785" s="193">
        <v>0.38424558359740901</v>
      </c>
      <c r="E3785" s="193">
        <v>3.7794271347867099</v>
      </c>
    </row>
    <row r="3786" spans="1:5" x14ac:dyDescent="0.25">
      <c r="A3786" s="193">
        <v>34707.649313464797</v>
      </c>
      <c r="B3786" s="193">
        <v>-5.9295690796749498E-2</v>
      </c>
      <c r="C3786" s="193">
        <v>-0.52134796965858199</v>
      </c>
      <c r="D3786" s="193">
        <v>0.38419613095972899</v>
      </c>
      <c r="E3786" s="193">
        <v>3.7793603192714</v>
      </c>
    </row>
    <row r="3787" spans="1:5" x14ac:dyDescent="0.25">
      <c r="A3787" s="193">
        <v>34708.5333445098</v>
      </c>
      <c r="B3787" s="193">
        <v>2.09670708677548</v>
      </c>
      <c r="C3787" s="193">
        <v>-0.52140477904803895</v>
      </c>
      <c r="D3787" s="193">
        <v>0.384170769691692</v>
      </c>
      <c r="E3787" s="193">
        <v>3.7793260419434098</v>
      </c>
    </row>
    <row r="3788" spans="1:5" x14ac:dyDescent="0.25">
      <c r="A3788" s="193">
        <v>34717.456704657903</v>
      </c>
      <c r="B3788" s="193">
        <v>0.80975848741546796</v>
      </c>
      <c r="C3788" s="193">
        <v>-0.52197707716538899</v>
      </c>
      <c r="D3788" s="193">
        <v>0.38391514770118301</v>
      </c>
      <c r="E3788" s="193">
        <v>3.7789801074546099</v>
      </c>
    </row>
    <row r="3789" spans="1:5" x14ac:dyDescent="0.25">
      <c r="A3789" s="193">
        <v>34727.633241424403</v>
      </c>
      <c r="B3789" s="193">
        <v>-0.24253218318842601</v>
      </c>
      <c r="C3789" s="193">
        <v>-0.52262722022864405</v>
      </c>
      <c r="D3789" s="193">
        <v>0.38362445729428801</v>
      </c>
      <c r="E3789" s="193">
        <v>3.77858571816361</v>
      </c>
    </row>
    <row r="3790" spans="1:5" x14ac:dyDescent="0.25">
      <c r="A3790" s="193">
        <v>34738.289255675401</v>
      </c>
      <c r="B3790" s="193">
        <v>0.87306760075802603</v>
      </c>
      <c r="C3790" s="193">
        <v>-0.52330508924785701</v>
      </c>
      <c r="D3790" s="193">
        <v>0.38332102203387503</v>
      </c>
      <c r="E3790" s="193">
        <v>3.7781728865018702</v>
      </c>
    </row>
    <row r="3791" spans="1:5" x14ac:dyDescent="0.25">
      <c r="A3791" s="193">
        <v>34739.250753002998</v>
      </c>
      <c r="B3791" s="193">
        <v>-0.25255882686328102</v>
      </c>
      <c r="C3791" s="193">
        <v>-0.52336610673849204</v>
      </c>
      <c r="D3791" s="193">
        <v>0.38329369089168602</v>
      </c>
      <c r="E3791" s="193">
        <v>3.7781356433111801</v>
      </c>
    </row>
    <row r="3792" spans="1:5" x14ac:dyDescent="0.25">
      <c r="A3792" s="193">
        <v>34741.558846622698</v>
      </c>
      <c r="B3792" s="193">
        <v>-0.229600614822389</v>
      </c>
      <c r="C3792" s="193">
        <v>-0.52351248085017299</v>
      </c>
      <c r="D3792" s="193">
        <v>0.38322811438709498</v>
      </c>
      <c r="E3792" s="193">
        <v>3.7780462447918701</v>
      </c>
    </row>
    <row r="3793" spans="1:5" x14ac:dyDescent="0.25">
      <c r="A3793" s="193">
        <v>34743.437167050797</v>
      </c>
      <c r="B3793" s="193">
        <v>0.47614392640074099</v>
      </c>
      <c r="C3793" s="193">
        <v>-0.52363149580993895</v>
      </c>
      <c r="D3793" s="193">
        <v>0.38317478223245799</v>
      </c>
      <c r="E3793" s="193">
        <v>3.7779734971754402</v>
      </c>
    </row>
    <row r="3794" spans="1:5" x14ac:dyDescent="0.25">
      <c r="A3794" s="193">
        <v>34748.663442779798</v>
      </c>
      <c r="B3794" s="193">
        <v>-5.5506648951719799E-2</v>
      </c>
      <c r="C3794" s="193">
        <v>-0.52396215371671795</v>
      </c>
      <c r="D3794" s="193">
        <v>0.38302654968171301</v>
      </c>
      <c r="E3794" s="193">
        <v>3.7777711044674298</v>
      </c>
    </row>
    <row r="3795" spans="1:5" x14ac:dyDescent="0.25">
      <c r="A3795" s="193">
        <v>34748.775764023303</v>
      </c>
      <c r="B3795" s="193">
        <v>1.2040542350124199</v>
      </c>
      <c r="C3795" s="193">
        <v>-0.52396925214490997</v>
      </c>
      <c r="D3795" s="193">
        <v>0.38302336650475099</v>
      </c>
      <c r="E3795" s="193">
        <v>3.7777667550623901</v>
      </c>
    </row>
    <row r="3796" spans="1:5" x14ac:dyDescent="0.25">
      <c r="A3796" s="193">
        <v>34750.924583897198</v>
      </c>
      <c r="B3796" s="193">
        <v>-3.2535327872429402E-2</v>
      </c>
      <c r="C3796" s="193">
        <v>-0.52410498776136605</v>
      </c>
      <c r="D3796" s="193">
        <v>0.382962490036512</v>
      </c>
      <c r="E3796" s="193">
        <v>3.7776835492852401</v>
      </c>
    </row>
    <row r="3797" spans="1:5" x14ac:dyDescent="0.25">
      <c r="A3797" s="193">
        <v>34752.278122929703</v>
      </c>
      <c r="B3797" s="193">
        <v>0.41501879026642702</v>
      </c>
      <c r="C3797" s="193">
        <v>-0.52419042443063102</v>
      </c>
      <c r="D3797" s="193">
        <v>0.382924164471937</v>
      </c>
      <c r="E3797" s="193">
        <v>3.77763114075896</v>
      </c>
    </row>
    <row r="3798" spans="1:5" x14ac:dyDescent="0.25">
      <c r="A3798" s="193">
        <v>34756.793395098503</v>
      </c>
      <c r="B3798" s="193">
        <v>0.134434647918313</v>
      </c>
      <c r="C3798" s="193">
        <v>-0.52447507972894103</v>
      </c>
      <c r="D3798" s="193">
        <v>0.38279642857864699</v>
      </c>
      <c r="E3798" s="193">
        <v>3.77745632596248</v>
      </c>
    </row>
    <row r="3799" spans="1:5" x14ac:dyDescent="0.25">
      <c r="A3799" s="193">
        <v>34759.009524717003</v>
      </c>
      <c r="B3799" s="193">
        <v>1.39799696314948</v>
      </c>
      <c r="C3799" s="193">
        <v>-0.524614591632663</v>
      </c>
      <c r="D3799" s="193">
        <v>0.38273379928698398</v>
      </c>
      <c r="E3799" s="193">
        <v>3.7773705337984498</v>
      </c>
    </row>
    <row r="3800" spans="1:5" x14ac:dyDescent="0.25">
      <c r="A3800" s="193">
        <v>34760.918902897203</v>
      </c>
      <c r="B3800" s="193">
        <v>-0.77472789027274003</v>
      </c>
      <c r="C3800" s="193">
        <v>-0.52473468731095096</v>
      </c>
      <c r="D3800" s="193">
        <v>0.38267987305340401</v>
      </c>
      <c r="E3800" s="193">
        <v>3.7772966210821699</v>
      </c>
    </row>
    <row r="3801" spans="1:5" x14ac:dyDescent="0.25">
      <c r="A3801" s="193">
        <v>34766.4032568947</v>
      </c>
      <c r="B3801" s="193">
        <v>0.66909513827297895</v>
      </c>
      <c r="C3801" s="193">
        <v>-0.52507909777800199</v>
      </c>
      <c r="D3801" s="193">
        <v>0.38252515489333599</v>
      </c>
      <c r="E3801" s="193">
        <v>3.7770843415458701</v>
      </c>
    </row>
    <row r="3802" spans="1:5" x14ac:dyDescent="0.25">
      <c r="A3802" s="193">
        <v>34766.685430297301</v>
      </c>
      <c r="B3802" s="193">
        <v>0.81730586366172797</v>
      </c>
      <c r="C3802" s="193">
        <v>-0.52509679607052095</v>
      </c>
      <c r="D3802" s="193">
        <v>0.38251720159546798</v>
      </c>
      <c r="E3802" s="193">
        <v>3.7770734204953502</v>
      </c>
    </row>
    <row r="3803" spans="1:5" x14ac:dyDescent="0.25">
      <c r="A3803" s="193">
        <v>34768.855294524801</v>
      </c>
      <c r="B3803" s="193">
        <v>1.2249623357456101</v>
      </c>
      <c r="C3803" s="193">
        <v>-0.52523282131565097</v>
      </c>
      <c r="D3803" s="193">
        <v>0.38245606518307601</v>
      </c>
      <c r="E3803" s="193">
        <v>3.7769894423060202</v>
      </c>
    </row>
    <row r="3804" spans="1:5" x14ac:dyDescent="0.25">
      <c r="A3804" s="193">
        <v>34770.285249453897</v>
      </c>
      <c r="B3804" s="193">
        <v>1.2507297581221699</v>
      </c>
      <c r="C3804" s="193">
        <v>-0.52532239358556498</v>
      </c>
      <c r="D3804" s="193">
        <v>0.382415798200262</v>
      </c>
      <c r="E3804" s="193">
        <v>3.7769341027969698</v>
      </c>
    </row>
    <row r="3805" spans="1:5" x14ac:dyDescent="0.25">
      <c r="A3805" s="193">
        <v>34779.231263011701</v>
      </c>
      <c r="B3805" s="193">
        <v>1.58418992220328</v>
      </c>
      <c r="C3805" s="193">
        <v>-0.52588151863062205</v>
      </c>
      <c r="D3805" s="193">
        <v>0.38216428482895398</v>
      </c>
      <c r="E3805" s="193">
        <v>3.77658793768606</v>
      </c>
    </row>
    <row r="3806" spans="1:5" x14ac:dyDescent="0.25">
      <c r="A3806" s="193">
        <v>34779.509983817399</v>
      </c>
      <c r="B3806" s="193">
        <v>-0.22741629325121501</v>
      </c>
      <c r="C3806" s="193">
        <v>-0.52589890387906002</v>
      </c>
      <c r="D3806" s="193">
        <v>0.38215645988429597</v>
      </c>
      <c r="E3806" s="193">
        <v>3.77657715389488</v>
      </c>
    </row>
    <row r="3807" spans="1:5" x14ac:dyDescent="0.25">
      <c r="A3807" s="193">
        <v>34780.468849668199</v>
      </c>
      <c r="B3807" s="193">
        <v>1.2389865078364599</v>
      </c>
      <c r="C3807" s="193">
        <v>-0.52595869718082899</v>
      </c>
      <c r="D3807" s="193">
        <v>0.38212954537542099</v>
      </c>
      <c r="E3807" s="193">
        <v>3.7765400556701501</v>
      </c>
    </row>
    <row r="3808" spans="1:5" x14ac:dyDescent="0.25">
      <c r="A3808" s="193">
        <v>34786.565790646702</v>
      </c>
      <c r="B3808" s="193">
        <v>0.676720360242</v>
      </c>
      <c r="C3808" s="193">
        <v>-0.52633830830074202</v>
      </c>
      <c r="D3808" s="193">
        <v>0.381958596924033</v>
      </c>
      <c r="E3808" s="193">
        <v>3.7763041876902199</v>
      </c>
    </row>
    <row r="3809" spans="1:5" x14ac:dyDescent="0.25">
      <c r="A3809" s="193">
        <v>34791.009157299399</v>
      </c>
      <c r="B3809" s="193">
        <v>-3.8124390135907398E-2</v>
      </c>
      <c r="C3809" s="193">
        <v>-0.52661432612313797</v>
      </c>
      <c r="D3809" s="193">
        <v>0.38183421611735802</v>
      </c>
      <c r="E3809" s="193">
        <v>3.77613231250663</v>
      </c>
    </row>
    <row r="3810" spans="1:5" x14ac:dyDescent="0.25">
      <c r="A3810" s="193">
        <v>34795.956113941502</v>
      </c>
      <c r="B3810" s="193">
        <v>5.0716031179511001</v>
      </c>
      <c r="C3810" s="193">
        <v>-0.52692099199201603</v>
      </c>
      <c r="D3810" s="193">
        <v>0.38169594129107998</v>
      </c>
      <c r="E3810" s="193">
        <v>3.7759409791391199</v>
      </c>
    </row>
    <row r="3811" spans="1:5" x14ac:dyDescent="0.25">
      <c r="A3811" s="193">
        <v>34801.222792300599</v>
      </c>
      <c r="B3811" s="193">
        <v>0.37242220129820602</v>
      </c>
      <c r="C3811" s="193">
        <v>-0.52724674058672605</v>
      </c>
      <c r="D3811" s="193">
        <v>0.381548964820494</v>
      </c>
      <c r="E3811" s="193">
        <v>3.77573730389414</v>
      </c>
    </row>
    <row r="3812" spans="1:5" x14ac:dyDescent="0.25">
      <c r="A3812" s="193">
        <v>34801.266918413203</v>
      </c>
      <c r="B3812" s="193">
        <v>0.47291210761950497</v>
      </c>
      <c r="C3812" s="193">
        <v>-0.52724946660652205</v>
      </c>
      <c r="D3812" s="193">
        <v>0.38154773442413498</v>
      </c>
      <c r="E3812" s="193">
        <v>3.7757355975325702</v>
      </c>
    </row>
    <row r="3813" spans="1:5" x14ac:dyDescent="0.25">
      <c r="A3813" s="193">
        <v>34803.165592109101</v>
      </c>
      <c r="B3813" s="193">
        <v>0.30380572910928499</v>
      </c>
      <c r="C3813" s="193">
        <v>-0.52736671199586904</v>
      </c>
      <c r="D3813" s="193">
        <v>0.38149480864753499</v>
      </c>
      <c r="E3813" s="193">
        <v>3.7756621772020602</v>
      </c>
    </row>
    <row r="3814" spans="1:5" x14ac:dyDescent="0.25">
      <c r="A3814" s="193">
        <v>34808.787719251399</v>
      </c>
      <c r="B3814" s="193">
        <v>0.233872006601026</v>
      </c>
      <c r="C3814" s="193">
        <v>-0.52771330258406801</v>
      </c>
      <c r="D3814" s="193">
        <v>0.381338276321189</v>
      </c>
      <c r="E3814" s="193">
        <v>3.7754447915502598</v>
      </c>
    </row>
    <row r="3815" spans="1:5" x14ac:dyDescent="0.25">
      <c r="A3815" s="193">
        <v>34811.149306578802</v>
      </c>
      <c r="B3815" s="193">
        <v>1.05243957695042</v>
      </c>
      <c r="C3815" s="193">
        <v>-0.52785862843655695</v>
      </c>
      <c r="D3815" s="193">
        <v>0.381272607219312</v>
      </c>
      <c r="E3815" s="193">
        <v>3.7753534860331701</v>
      </c>
    </row>
    <row r="3816" spans="1:5" x14ac:dyDescent="0.25">
      <c r="A3816" s="193">
        <v>34821.296284419099</v>
      </c>
      <c r="B3816" s="193">
        <v>3.2649677946757798</v>
      </c>
      <c r="C3816" s="193">
        <v>-0.52848128740936196</v>
      </c>
      <c r="D3816" s="193">
        <v>0.380991005698332</v>
      </c>
      <c r="E3816" s="193">
        <v>3.7749612263196499</v>
      </c>
    </row>
    <row r="3817" spans="1:5" x14ac:dyDescent="0.25">
      <c r="A3817" s="193">
        <v>34826.370485860498</v>
      </c>
      <c r="B3817" s="193">
        <v>0.21728300674057599</v>
      </c>
      <c r="C3817" s="193">
        <v>-0.52879158602419696</v>
      </c>
      <c r="D3817" s="193">
        <v>0.38085052490719301</v>
      </c>
      <c r="E3817" s="193">
        <v>3.7747650984936998</v>
      </c>
    </row>
    <row r="3818" spans="1:5" x14ac:dyDescent="0.25">
      <c r="A3818" s="193">
        <v>34827.300093812999</v>
      </c>
      <c r="B3818" s="193">
        <v>-0.163701695233642</v>
      </c>
      <c r="C3818" s="193">
        <v>-0.528848355680274</v>
      </c>
      <c r="D3818" s="193">
        <v>0.380824813019502</v>
      </c>
      <c r="E3818" s="193">
        <v>3.7747291693818599</v>
      </c>
    </row>
    <row r="3819" spans="1:5" x14ac:dyDescent="0.25">
      <c r="A3819" s="193">
        <v>34832.447748000399</v>
      </c>
      <c r="B3819" s="193">
        <v>-0.287756591098076</v>
      </c>
      <c r="C3819" s="193">
        <v>-0.52916227680058303</v>
      </c>
      <c r="D3819" s="193">
        <v>0.38068257278283801</v>
      </c>
      <c r="E3819" s="193">
        <v>3.77453022506741</v>
      </c>
    </row>
    <row r="3820" spans="1:5" x14ac:dyDescent="0.25">
      <c r="A3820" s="193">
        <v>34832.7482366447</v>
      </c>
      <c r="B3820" s="193">
        <v>-0.28212660069766299</v>
      </c>
      <c r="C3820" s="193">
        <v>-0.52918057865828105</v>
      </c>
      <c r="D3820" s="193">
        <v>0.38067427688969302</v>
      </c>
      <c r="E3820" s="193">
        <v>3.7745186124897399</v>
      </c>
    </row>
    <row r="3821" spans="1:5" x14ac:dyDescent="0.25">
      <c r="A3821" s="193">
        <v>34835.519213147003</v>
      </c>
      <c r="B3821" s="193">
        <v>0.45618457924624001</v>
      </c>
      <c r="C3821" s="193">
        <v>-0.52934923100651499</v>
      </c>
      <c r="D3821" s="193">
        <v>0.38059781333093901</v>
      </c>
      <c r="E3821" s="193">
        <v>3.7744115292539999</v>
      </c>
    </row>
    <row r="3822" spans="1:5" x14ac:dyDescent="0.25">
      <c r="A3822" s="193">
        <v>34836.293397122703</v>
      </c>
      <c r="B3822" s="193">
        <v>2.40000568114016</v>
      </c>
      <c r="C3822" s="193">
        <v>-0.52939631227680795</v>
      </c>
      <c r="D3822" s="193">
        <v>0.380576462278508</v>
      </c>
      <c r="E3822" s="193">
        <v>3.7743816121746399</v>
      </c>
    </row>
    <row r="3823" spans="1:5" x14ac:dyDescent="0.25">
      <c r="A3823" s="193">
        <v>34836.972304858798</v>
      </c>
      <c r="B3823" s="193">
        <v>0.52734908212113096</v>
      </c>
      <c r="C3823" s="193">
        <v>-0.52943758553946796</v>
      </c>
      <c r="D3823" s="193">
        <v>0.38055774318868302</v>
      </c>
      <c r="E3823" s="193">
        <v>3.7743553772241301</v>
      </c>
    </row>
    <row r="3824" spans="1:5" x14ac:dyDescent="0.25">
      <c r="A3824" s="193">
        <v>34840.4144997084</v>
      </c>
      <c r="B3824" s="193">
        <v>1.67434027067188</v>
      </c>
      <c r="C3824" s="193">
        <v>-0.52964664935325401</v>
      </c>
      <c r="D3824" s="193">
        <v>0.38046289646696002</v>
      </c>
      <c r="E3824" s="193">
        <v>3.7742223656362501</v>
      </c>
    </row>
    <row r="3825" spans="1:5" x14ac:dyDescent="0.25">
      <c r="A3825" s="193">
        <v>34844.318904701999</v>
      </c>
      <c r="B3825" s="193">
        <v>2.0967248417997499</v>
      </c>
      <c r="C3825" s="193">
        <v>-0.52988338131118395</v>
      </c>
      <c r="D3825" s="193">
        <v>0.38035544086089002</v>
      </c>
      <c r="E3825" s="193">
        <v>3.77407150292421</v>
      </c>
    </row>
    <row r="3826" spans="1:5" x14ac:dyDescent="0.25">
      <c r="A3826" s="193">
        <v>34845.474615731298</v>
      </c>
      <c r="B3826" s="193">
        <v>5.8890782636394201</v>
      </c>
      <c r="C3826" s="193">
        <v>-0.52995337179332203</v>
      </c>
      <c r="D3826" s="193">
        <v>0.38032365970105603</v>
      </c>
      <c r="E3826" s="193">
        <v>3.7740268491512698</v>
      </c>
    </row>
    <row r="3827" spans="1:5" x14ac:dyDescent="0.25">
      <c r="A3827" s="193">
        <v>34846.057836703701</v>
      </c>
      <c r="B3827" s="193">
        <v>-3.2992073619619901E-3</v>
      </c>
      <c r="C3827" s="193">
        <v>-0.52998867762569801</v>
      </c>
      <c r="D3827" s="193">
        <v>0.38030762606857699</v>
      </c>
      <c r="E3827" s="193">
        <v>3.7740043152754899</v>
      </c>
    </row>
    <row r="3828" spans="1:5" x14ac:dyDescent="0.25">
      <c r="A3828" s="193">
        <v>34846.973169002697</v>
      </c>
      <c r="B3828" s="193">
        <v>0.54227093036198803</v>
      </c>
      <c r="C3828" s="193">
        <v>-0.53004406872024601</v>
      </c>
      <c r="D3828" s="193">
        <v>0.38028246826886197</v>
      </c>
      <c r="E3828" s="193">
        <v>3.7739689500606701</v>
      </c>
    </row>
    <row r="3829" spans="1:5" x14ac:dyDescent="0.25">
      <c r="A3829" s="193">
        <v>34850.107839431097</v>
      </c>
      <c r="B3829" s="193">
        <v>7.0519154569433304</v>
      </c>
      <c r="C3829" s="193">
        <v>-0.53023358265181997</v>
      </c>
      <c r="D3829" s="193">
        <v>0.38019636850955502</v>
      </c>
      <c r="E3829" s="193">
        <v>3.77384784134486</v>
      </c>
    </row>
    <row r="3830" spans="1:5" x14ac:dyDescent="0.25">
      <c r="A3830" s="193">
        <v>34856.315597817498</v>
      </c>
      <c r="B3830" s="193">
        <v>-7.1970088342743196E-2</v>
      </c>
      <c r="C3830" s="193">
        <v>-0.53060806412573702</v>
      </c>
      <c r="D3830" s="193">
        <v>0.38002611784319501</v>
      </c>
      <c r="E3830" s="193">
        <v>3.7736080204706202</v>
      </c>
    </row>
    <row r="3831" spans="1:5" x14ac:dyDescent="0.25">
      <c r="A3831" s="193">
        <v>34859.374894621797</v>
      </c>
      <c r="B3831" s="193">
        <v>-0.184922058978221</v>
      </c>
      <c r="C3831" s="193">
        <v>-0.53079221194041504</v>
      </c>
      <c r="D3831" s="193">
        <v>0.37994234116154102</v>
      </c>
      <c r="E3831" s="193">
        <v>3.77348984050492</v>
      </c>
    </row>
    <row r="3832" spans="1:5" x14ac:dyDescent="0.25">
      <c r="A3832" s="193">
        <v>34862.586494016097</v>
      </c>
      <c r="B3832" s="193">
        <v>0.94329927607020403</v>
      </c>
      <c r="C3832" s="193">
        <v>-0.53098523989629598</v>
      </c>
      <c r="D3832" s="193">
        <v>0.37985448336252498</v>
      </c>
      <c r="E3832" s="193">
        <v>3.77336578268471</v>
      </c>
    </row>
    <row r="3833" spans="1:5" x14ac:dyDescent="0.25">
      <c r="A3833" s="193">
        <v>34863.092235504802</v>
      </c>
      <c r="B3833" s="193">
        <v>0.74106611168998104</v>
      </c>
      <c r="C3833" s="193">
        <v>-0.53101560980025597</v>
      </c>
      <c r="D3833" s="193">
        <v>0.379840656463447</v>
      </c>
      <c r="E3833" s="193">
        <v>3.7733462473852302</v>
      </c>
    </row>
    <row r="3834" spans="1:5" x14ac:dyDescent="0.25">
      <c r="A3834" s="193">
        <v>34864.549921882397</v>
      </c>
      <c r="B3834" s="193">
        <v>-9.8092424638513503E-2</v>
      </c>
      <c r="C3834" s="193">
        <v>-0.53110310329196997</v>
      </c>
      <c r="D3834" s="193">
        <v>0.379800816273547</v>
      </c>
      <c r="E3834" s="193">
        <v>3.7732899420269499</v>
      </c>
    </row>
    <row r="3835" spans="1:5" x14ac:dyDescent="0.25">
      <c r="A3835" s="193">
        <v>34878.731565465001</v>
      </c>
      <c r="B3835" s="193">
        <v>0.28157439130666301</v>
      </c>
      <c r="C3835" s="193">
        <v>-0.53195113273809302</v>
      </c>
      <c r="D3835" s="193">
        <v>0.37941420528294401</v>
      </c>
      <c r="E3835" s="193">
        <v>3.7727422100996502</v>
      </c>
    </row>
    <row r="3836" spans="1:5" x14ac:dyDescent="0.25">
      <c r="A3836" s="193">
        <v>34880.482025748803</v>
      </c>
      <c r="B3836" s="193">
        <v>-3.7848695956510497E-2</v>
      </c>
      <c r="C3836" s="193">
        <v>-0.53205540446247501</v>
      </c>
      <c r="D3836" s="193">
        <v>0.37936660991412602</v>
      </c>
      <c r="E3836" s="193">
        <v>3.7726746093416899</v>
      </c>
    </row>
    <row r="3837" spans="1:5" x14ac:dyDescent="0.25">
      <c r="A3837" s="193">
        <v>34885.840724150199</v>
      </c>
      <c r="B3837" s="193">
        <v>-0.26141264407706999</v>
      </c>
      <c r="C3837" s="193">
        <v>-0.53237406113752195</v>
      </c>
      <c r="D3837" s="193">
        <v>0.37922107632109597</v>
      </c>
      <c r="E3837" s="193">
        <v>3.77246767083312</v>
      </c>
    </row>
    <row r="3838" spans="1:5" x14ac:dyDescent="0.25">
      <c r="A3838" s="193">
        <v>34887.513437914196</v>
      </c>
      <c r="B3838" s="193">
        <v>0.89093329707634605</v>
      </c>
      <c r="C3838" s="193">
        <v>-0.53247335909828397</v>
      </c>
      <c r="D3838" s="193">
        <v>0.379175700798836</v>
      </c>
      <c r="E3838" s="193">
        <v>3.7724030775832</v>
      </c>
    </row>
    <row r="3839" spans="1:5" x14ac:dyDescent="0.25">
      <c r="A3839" s="193">
        <v>34888.024146996999</v>
      </c>
      <c r="B3839" s="193">
        <v>-0.30127223518803298</v>
      </c>
      <c r="C3839" s="193">
        <v>-0.53250366033250696</v>
      </c>
      <c r="D3839" s="193">
        <v>0.37916185184787299</v>
      </c>
      <c r="E3839" s="193">
        <v>3.77238335634717</v>
      </c>
    </row>
    <row r="3840" spans="1:5" x14ac:dyDescent="0.25">
      <c r="A3840" s="193">
        <v>34899.596513144599</v>
      </c>
      <c r="B3840" s="193">
        <v>1.3238486228644499</v>
      </c>
      <c r="C3840" s="193">
        <v>-0.53318823265336701</v>
      </c>
      <c r="D3840" s="193">
        <v>0.37884867034541297</v>
      </c>
      <c r="E3840" s="193">
        <v>3.7719365112923602</v>
      </c>
    </row>
    <row r="3841" spans="1:5" x14ac:dyDescent="0.25">
      <c r="A3841" s="193">
        <v>34908.860178524599</v>
      </c>
      <c r="B3841" s="193">
        <v>0.361569132446871</v>
      </c>
      <c r="C3841" s="193">
        <v>-0.53373340958612403</v>
      </c>
      <c r="D3841" s="193">
        <v>0.37859883687259799</v>
      </c>
      <c r="E3841" s="193">
        <v>3.7715788452585102</v>
      </c>
    </row>
    <row r="3842" spans="1:5" x14ac:dyDescent="0.25">
      <c r="A3842" s="193">
        <v>34915.065882783601</v>
      </c>
      <c r="B3842" s="193">
        <v>5.26248311272903E-2</v>
      </c>
      <c r="C3842" s="193">
        <v>-0.53409721065322302</v>
      </c>
      <c r="D3842" s="193">
        <v>0.378431906855621</v>
      </c>
      <c r="E3842" s="193">
        <v>3.77133925979824</v>
      </c>
    </row>
    <row r="3843" spans="1:5" x14ac:dyDescent="0.25">
      <c r="A3843" s="193">
        <v>34924.056755604397</v>
      </c>
      <c r="B3843" s="193">
        <v>0.230141343280584</v>
      </c>
      <c r="C3843" s="193">
        <v>-0.53462226960988002</v>
      </c>
      <c r="D3843" s="193">
        <v>0.37819067463115802</v>
      </c>
      <c r="E3843" s="193">
        <v>3.77099216351148</v>
      </c>
    </row>
    <row r="3844" spans="1:5" x14ac:dyDescent="0.25">
      <c r="A3844" s="193">
        <v>34925.640995642003</v>
      </c>
      <c r="B3844" s="193">
        <v>5.4107892948973599E-2</v>
      </c>
      <c r="C3844" s="193">
        <v>-0.53471453942425695</v>
      </c>
      <c r="D3844" s="193">
        <v>0.37814824402594099</v>
      </c>
      <c r="E3844" s="193">
        <v>3.7709310051163998</v>
      </c>
    </row>
    <row r="3845" spans="1:5" x14ac:dyDescent="0.25">
      <c r="A3845" s="193">
        <v>34926.038703449201</v>
      </c>
      <c r="B3845" s="193">
        <v>1.7981044657070899</v>
      </c>
      <c r="C3845" s="193">
        <v>-0.53473769113703895</v>
      </c>
      <c r="D3845" s="193">
        <v>0.37813759581198703</v>
      </c>
      <c r="E3845" s="193">
        <v>3.7709156519841498</v>
      </c>
    </row>
    <row r="3846" spans="1:5" x14ac:dyDescent="0.25">
      <c r="A3846" s="193">
        <v>34931.034846366099</v>
      </c>
      <c r="B3846" s="193">
        <v>1.40943151320654</v>
      </c>
      <c r="C3846" s="193">
        <v>-0.53502812996683302</v>
      </c>
      <c r="D3846" s="193">
        <v>0.37800395140548398</v>
      </c>
      <c r="E3846" s="193">
        <v>3.77072278314736</v>
      </c>
    </row>
    <row r="3847" spans="1:5" x14ac:dyDescent="0.25">
      <c r="A3847" s="193">
        <v>34931.149243573003</v>
      </c>
      <c r="B3847" s="193">
        <v>0.807986641584724</v>
      </c>
      <c r="C3847" s="193">
        <v>-0.53503477146629097</v>
      </c>
      <c r="D3847" s="193">
        <v>0.37800089398655501</v>
      </c>
      <c r="E3847" s="193">
        <v>3.7707183670611499</v>
      </c>
    </row>
    <row r="3848" spans="1:5" x14ac:dyDescent="0.25">
      <c r="A3848" s="193">
        <v>34931.491174242998</v>
      </c>
      <c r="B3848" s="193">
        <v>1.6292656991402801</v>
      </c>
      <c r="C3848" s="193">
        <v>-0.53505462043147101</v>
      </c>
      <c r="D3848" s="193">
        <v>0.37799175613824898</v>
      </c>
      <c r="E3848" s="193">
        <v>3.7707051674921401</v>
      </c>
    </row>
    <row r="3849" spans="1:5" x14ac:dyDescent="0.25">
      <c r="A3849" s="193">
        <v>34938.257623938</v>
      </c>
      <c r="B3849" s="193">
        <v>0.69533185898889005</v>
      </c>
      <c r="C3849" s="193">
        <v>-0.53544669235002695</v>
      </c>
      <c r="D3849" s="193">
        <v>0.37781114604933103</v>
      </c>
      <c r="E3849" s="193">
        <v>3.77044396556099</v>
      </c>
    </row>
    <row r="3850" spans="1:5" x14ac:dyDescent="0.25">
      <c r="A3850" s="193">
        <v>34939.3863208189</v>
      </c>
      <c r="B3850" s="193">
        <v>0.18813127183339201</v>
      </c>
      <c r="C3850" s="193">
        <v>-0.53551195972147203</v>
      </c>
      <c r="D3850" s="193">
        <v>0.37778105935481598</v>
      </c>
      <c r="E3850" s="193">
        <v>3.77040039565179</v>
      </c>
    </row>
    <row r="3851" spans="1:5" x14ac:dyDescent="0.25">
      <c r="A3851" s="193">
        <v>34947.846807952497</v>
      </c>
      <c r="B3851" s="193">
        <v>0.48273508353184902</v>
      </c>
      <c r="C3851" s="193">
        <v>-0.53599997340463301</v>
      </c>
      <c r="D3851" s="193">
        <v>0.37755590460939498</v>
      </c>
      <c r="E3851" s="193">
        <v>3.7700738087589101</v>
      </c>
    </row>
    <row r="3852" spans="1:5" x14ac:dyDescent="0.25">
      <c r="A3852" s="193">
        <v>34953.976702277403</v>
      </c>
      <c r="B3852" s="193">
        <v>-0.219336003069976</v>
      </c>
      <c r="C3852" s="193">
        <v>-0.53635220855007104</v>
      </c>
      <c r="D3852" s="193">
        <v>0.37739318028225799</v>
      </c>
      <c r="E3852" s="193">
        <v>3.7698371897531899</v>
      </c>
    </row>
    <row r="3853" spans="1:5" x14ac:dyDescent="0.25">
      <c r="A3853" s="193">
        <v>34960.226763206898</v>
      </c>
      <c r="B3853" s="193">
        <v>1.16584339931185</v>
      </c>
      <c r="C3853" s="193">
        <v>-0.53671017904372498</v>
      </c>
      <c r="D3853" s="193">
        <v>0.37722761922347098</v>
      </c>
      <c r="E3853" s="193">
        <v>3.7695959339542302</v>
      </c>
    </row>
    <row r="3854" spans="1:5" x14ac:dyDescent="0.25">
      <c r="A3854" s="193">
        <v>34964.5704516361</v>
      </c>
      <c r="B3854" s="193">
        <v>6.1719659643519202</v>
      </c>
      <c r="C3854" s="193">
        <v>-0.53695826468716301</v>
      </c>
      <c r="D3854" s="193">
        <v>0.37711276741717298</v>
      </c>
      <c r="E3854" s="193">
        <v>3.76942826553049</v>
      </c>
    </row>
    <row r="3855" spans="1:5" x14ac:dyDescent="0.25">
      <c r="A3855" s="193">
        <v>34968.7891160168</v>
      </c>
      <c r="B3855" s="193">
        <v>1.08577980672797</v>
      </c>
      <c r="C3855" s="193">
        <v>-0.53719866026677299</v>
      </c>
      <c r="D3855" s="193">
        <v>0.37700138674403499</v>
      </c>
      <c r="E3855" s="193">
        <v>3.7692654228867899</v>
      </c>
    </row>
    <row r="3856" spans="1:5" x14ac:dyDescent="0.25">
      <c r="A3856" s="193">
        <v>34971.669219005198</v>
      </c>
      <c r="B3856" s="193">
        <v>2.7817148122294402</v>
      </c>
      <c r="C3856" s="193">
        <v>-0.53736246783282404</v>
      </c>
      <c r="D3856" s="193">
        <v>0.37692544030184899</v>
      </c>
      <c r="E3856" s="193">
        <v>3.7691542490839902</v>
      </c>
    </row>
    <row r="3857" spans="1:5" x14ac:dyDescent="0.25">
      <c r="A3857" s="193">
        <v>34972.664912870903</v>
      </c>
      <c r="B3857" s="193">
        <v>-0.44640345036901802</v>
      </c>
      <c r="C3857" s="193">
        <v>-0.53741903958765702</v>
      </c>
      <c r="D3857" s="193">
        <v>0.37689920220012402</v>
      </c>
      <c r="E3857" s="193">
        <v>3.7691158145794601</v>
      </c>
    </row>
    <row r="3858" spans="1:5" x14ac:dyDescent="0.25">
      <c r="A3858" s="193">
        <v>34973.729720604097</v>
      </c>
      <c r="B3858" s="193">
        <v>-0.14180384542202801</v>
      </c>
      <c r="C3858" s="193">
        <v>-0.53747950461162897</v>
      </c>
      <c r="D3858" s="193">
        <v>0.37687115290539602</v>
      </c>
      <c r="E3858" s="193">
        <v>3.7690747121689698</v>
      </c>
    </row>
    <row r="3859" spans="1:5" x14ac:dyDescent="0.25">
      <c r="A3859" s="193">
        <v>34977.145703872098</v>
      </c>
      <c r="B3859" s="193">
        <v>1.1732361205077999</v>
      </c>
      <c r="C3859" s="193">
        <v>-0.53767324676790595</v>
      </c>
      <c r="D3859" s="193">
        <v>0.37678123891901799</v>
      </c>
      <c r="E3859" s="193">
        <v>3.7689428520480801</v>
      </c>
    </row>
    <row r="3860" spans="1:5" x14ac:dyDescent="0.25">
      <c r="A3860" s="193">
        <v>34979.880424701601</v>
      </c>
      <c r="B3860" s="193">
        <v>0.97249203122256</v>
      </c>
      <c r="C3860" s="193">
        <v>-0.53782809247904795</v>
      </c>
      <c r="D3860" s="193">
        <v>0.37670933407878399</v>
      </c>
      <c r="E3860" s="193">
        <v>3.76883728863345</v>
      </c>
    </row>
    <row r="3861" spans="1:5" x14ac:dyDescent="0.25">
      <c r="A3861" s="193">
        <v>34984.644853602404</v>
      </c>
      <c r="B3861" s="193">
        <v>0.380197097048596</v>
      </c>
      <c r="C3861" s="193">
        <v>-0.53809731598910504</v>
      </c>
      <c r="D3861" s="193">
        <v>0.37658422578490802</v>
      </c>
      <c r="E3861" s="193">
        <v>3.7686533743783701</v>
      </c>
    </row>
    <row r="3862" spans="1:5" x14ac:dyDescent="0.25">
      <c r="A3862" s="193">
        <v>34987.195492246297</v>
      </c>
      <c r="B3862" s="193">
        <v>1.12416777682034E-2</v>
      </c>
      <c r="C3862" s="193">
        <v>-0.53824115784920001</v>
      </c>
      <c r="D3862" s="193">
        <v>0.37651733487920602</v>
      </c>
      <c r="E3862" s="193">
        <v>3.7685549147422202</v>
      </c>
    </row>
    <row r="3863" spans="1:5" x14ac:dyDescent="0.25">
      <c r="A3863" s="193">
        <v>34989.906780731799</v>
      </c>
      <c r="B3863" s="193">
        <v>-0.59677422172105299</v>
      </c>
      <c r="C3863" s="193">
        <v>-0.53839383956267906</v>
      </c>
      <c r="D3863" s="193">
        <v>0.37644629661784901</v>
      </c>
      <c r="E3863" s="193">
        <v>3.76845025275709</v>
      </c>
    </row>
    <row r="3864" spans="1:5" x14ac:dyDescent="0.25">
      <c r="A3864" s="193">
        <v>34991.3963875794</v>
      </c>
      <c r="B3864" s="193">
        <v>1.89650243382511</v>
      </c>
      <c r="C3864" s="193">
        <v>-0.53847762771909602</v>
      </c>
      <c r="D3864" s="193">
        <v>0.37640729638359799</v>
      </c>
      <c r="E3864" s="193">
        <v>3.76839275004422</v>
      </c>
    </row>
    <row r="3865" spans="1:5" x14ac:dyDescent="0.25">
      <c r="A3865" s="193">
        <v>34991.467771597898</v>
      </c>
      <c r="B3865" s="193">
        <v>1.4692324369746499</v>
      </c>
      <c r="C3865" s="193">
        <v>-0.53848164124208298</v>
      </c>
      <c r="D3865" s="193">
        <v>0.37640542795223397</v>
      </c>
      <c r="E3865" s="193">
        <v>3.7683899944262298</v>
      </c>
    </row>
    <row r="3866" spans="1:5" x14ac:dyDescent="0.25">
      <c r="A3866" s="193">
        <v>34996.010664288799</v>
      </c>
      <c r="B3866" s="193">
        <v>0.16556620965351199</v>
      </c>
      <c r="C3866" s="193">
        <v>-0.53873673843542202</v>
      </c>
      <c r="D3866" s="193">
        <v>0.37628661732008301</v>
      </c>
      <c r="E3866" s="193">
        <v>3.76821462464817</v>
      </c>
    </row>
    <row r="3867" spans="1:5" x14ac:dyDescent="0.25">
      <c r="A3867" s="193">
        <v>35008.001773223099</v>
      </c>
      <c r="B3867" s="193">
        <v>0.109116938961606</v>
      </c>
      <c r="C3867" s="193">
        <v>-0.53940699958619298</v>
      </c>
      <c r="D3867" s="193">
        <v>0.37597392884624298</v>
      </c>
      <c r="E3867" s="193">
        <v>3.7677517113758401</v>
      </c>
    </row>
    <row r="3868" spans="1:5" x14ac:dyDescent="0.25">
      <c r="A3868" s="193">
        <v>35009.731484244898</v>
      </c>
      <c r="B3868" s="193">
        <v>4.76966933790735E-2</v>
      </c>
      <c r="C3868" s="193">
        <v>-0.53950331489259395</v>
      </c>
      <c r="D3868" s="193">
        <v>0.375928933524938</v>
      </c>
      <c r="E3868" s="193">
        <v>3.7676849336995502</v>
      </c>
    </row>
    <row r="3869" spans="1:5" x14ac:dyDescent="0.25">
      <c r="A3869" s="193">
        <v>35013.832540217598</v>
      </c>
      <c r="B3869" s="193">
        <v>0.16889185628037301</v>
      </c>
      <c r="C3869" s="193">
        <v>-0.53973129996913605</v>
      </c>
      <c r="D3869" s="193">
        <v>0.375822362757746</v>
      </c>
      <c r="E3869" s="193">
        <v>3.7675266041728999</v>
      </c>
    </row>
    <row r="3870" spans="1:5" x14ac:dyDescent="0.25">
      <c r="A3870" s="193">
        <v>35019.765365800697</v>
      </c>
      <c r="B3870" s="193">
        <v>2.1355839923645799</v>
      </c>
      <c r="C3870" s="193">
        <v>-0.54006018433415304</v>
      </c>
      <c r="D3870" s="193">
        <v>0.37566846749403898</v>
      </c>
      <c r="E3870" s="193">
        <v>3.7672975471803598</v>
      </c>
    </row>
    <row r="3871" spans="1:5" x14ac:dyDescent="0.25">
      <c r="A3871" s="193">
        <v>35024.641106181101</v>
      </c>
      <c r="B3871" s="193">
        <v>1.25425992167623</v>
      </c>
      <c r="C3871" s="193">
        <v>-0.54032964201536704</v>
      </c>
      <c r="D3871" s="193">
        <v>0.37554223745336801</v>
      </c>
      <c r="E3871" s="193">
        <v>3.76710929451276</v>
      </c>
    </row>
    <row r="3872" spans="1:5" x14ac:dyDescent="0.25">
      <c r="A3872" s="193">
        <v>35026.064633820599</v>
      </c>
      <c r="B3872" s="193">
        <v>0.407261558100736</v>
      </c>
      <c r="C3872" s="193">
        <v>-0.54040817210823899</v>
      </c>
      <c r="D3872" s="193">
        <v>0.375505424867566</v>
      </c>
      <c r="E3872" s="193">
        <v>3.7670543305444202</v>
      </c>
    </row>
    <row r="3873" spans="1:5" x14ac:dyDescent="0.25">
      <c r="A3873" s="193">
        <v>35028.754115901298</v>
      </c>
      <c r="B3873" s="193">
        <v>1.6319202252237599</v>
      </c>
      <c r="C3873" s="193">
        <v>-0.54055636524313599</v>
      </c>
      <c r="D3873" s="193">
        <v>0.37543592604420101</v>
      </c>
      <c r="E3873" s="193">
        <v>3.76695048478076</v>
      </c>
    </row>
    <row r="3874" spans="1:5" x14ac:dyDescent="0.25">
      <c r="A3874" s="193">
        <v>35029.927744197601</v>
      </c>
      <c r="B3874" s="193">
        <v>0.122453567527758</v>
      </c>
      <c r="C3874" s="193">
        <v>-0.54062096177927499</v>
      </c>
      <c r="D3874" s="193">
        <v>0.375405619464381</v>
      </c>
      <c r="E3874" s="193">
        <v>3.7669051680704202</v>
      </c>
    </row>
    <row r="3875" spans="1:5" x14ac:dyDescent="0.25">
      <c r="A3875" s="193">
        <v>35030.6856678615</v>
      </c>
      <c r="B3875" s="193">
        <v>1.69312268156081</v>
      </c>
      <c r="C3875" s="193">
        <v>-0.54066265479697195</v>
      </c>
      <c r="D3875" s="193">
        <v>0.37538605443692102</v>
      </c>
      <c r="E3875" s="193">
        <v>3.7668759024862402</v>
      </c>
    </row>
    <row r="3876" spans="1:5" x14ac:dyDescent="0.25">
      <c r="A3876" s="193">
        <v>35039.349802363497</v>
      </c>
      <c r="B3876" s="193">
        <v>-0.173933550557859</v>
      </c>
      <c r="C3876" s="193">
        <v>-0.54113797270730302</v>
      </c>
      <c r="D3876" s="193">
        <v>0.37516277928425401</v>
      </c>
      <c r="E3876" s="193">
        <v>3.7665413401291699</v>
      </c>
    </row>
    <row r="3877" spans="1:5" x14ac:dyDescent="0.25">
      <c r="A3877" s="193">
        <v>35050.8001128131</v>
      </c>
      <c r="B3877" s="193">
        <v>-0.214929118545715</v>
      </c>
      <c r="C3877" s="193">
        <v>-0.54176248190656995</v>
      </c>
      <c r="D3877" s="193">
        <v>0.37486878018258801</v>
      </c>
      <c r="E3877" s="193">
        <v>3.76609914250573</v>
      </c>
    </row>
    <row r="3878" spans="1:5" x14ac:dyDescent="0.25">
      <c r="A3878" s="193">
        <v>35057.989208733401</v>
      </c>
      <c r="B3878" s="193">
        <v>-0.124254216824948</v>
      </c>
      <c r="C3878" s="193">
        <v>-0.54215244099703297</v>
      </c>
      <c r="D3878" s="193">
        <v>0.37468481986887597</v>
      </c>
      <c r="E3878" s="193">
        <v>3.7658214767515998</v>
      </c>
    </row>
    <row r="3879" spans="1:5" x14ac:dyDescent="0.25">
      <c r="A3879" s="193">
        <v>35058.521709184701</v>
      </c>
      <c r="B3879" s="193">
        <v>-0.57862919553317904</v>
      </c>
      <c r="C3879" s="193">
        <v>-0.54218125958924002</v>
      </c>
      <c r="D3879" s="193">
        <v>0.37467121311009699</v>
      </c>
      <c r="E3879" s="193">
        <v>3.76580090886047</v>
      </c>
    </row>
    <row r="3880" spans="1:5" x14ac:dyDescent="0.25">
      <c r="A3880" s="193">
        <v>35063.598775501399</v>
      </c>
      <c r="B3880" s="193">
        <v>2.22950863181579</v>
      </c>
      <c r="C3880" s="193">
        <v>-0.54245556969906406</v>
      </c>
      <c r="D3880" s="193">
        <v>0.37454161472409397</v>
      </c>
      <c r="E3880" s="193">
        <v>3.76560479913234</v>
      </c>
    </row>
    <row r="3881" spans="1:5" x14ac:dyDescent="0.25">
      <c r="A3881" s="193">
        <v>35066.434669592199</v>
      </c>
      <c r="B3881" s="193">
        <v>-0.203818685788104</v>
      </c>
      <c r="C3881" s="193">
        <v>-0.54260842985997404</v>
      </c>
      <c r="D3881" s="193">
        <v>0.37446933048331899</v>
      </c>
      <c r="E3881" s="193">
        <v>3.7654952521852798</v>
      </c>
    </row>
    <row r="3882" spans="1:5" x14ac:dyDescent="0.25">
      <c r="A3882" s="193">
        <v>35070.534416158604</v>
      </c>
      <c r="B3882" s="193">
        <v>0.40063507874350501</v>
      </c>
      <c r="C3882" s="193">
        <v>-0.54282895555460897</v>
      </c>
      <c r="D3882" s="193">
        <v>0.37436496561268801</v>
      </c>
      <c r="E3882" s="193">
        <v>3.7653368762737802</v>
      </c>
    </row>
    <row r="3883" spans="1:5" x14ac:dyDescent="0.25">
      <c r="A3883" s="193">
        <v>35076.274689231999</v>
      </c>
      <c r="B3883" s="193">
        <v>0.31694514358831199</v>
      </c>
      <c r="C3883" s="193">
        <v>-0.54313681225795196</v>
      </c>
      <c r="D3883" s="193">
        <v>0.37421910483037002</v>
      </c>
      <c r="E3883" s="193">
        <v>3.7651151092773101</v>
      </c>
    </row>
    <row r="3884" spans="1:5" x14ac:dyDescent="0.25">
      <c r="A3884" s="193">
        <v>35078.778505565999</v>
      </c>
      <c r="B3884" s="193">
        <v>2.1090623964431501</v>
      </c>
      <c r="C3884" s="193">
        <v>-0.54327076006013197</v>
      </c>
      <c r="D3884" s="193">
        <v>0.37415557998337101</v>
      </c>
      <c r="E3884" s="193">
        <v>3.7650183717758998</v>
      </c>
    </row>
    <row r="3885" spans="1:5" x14ac:dyDescent="0.25">
      <c r="A3885" s="193">
        <v>35087.193744073498</v>
      </c>
      <c r="B3885" s="193">
        <v>0.37153274202659498</v>
      </c>
      <c r="C3885" s="193">
        <v>-0.54371946065288201</v>
      </c>
      <c r="D3885" s="193">
        <v>0.37394250905849102</v>
      </c>
      <c r="E3885" s="193">
        <v>3.76469321127417</v>
      </c>
    </row>
    <row r="3886" spans="1:5" x14ac:dyDescent="0.25">
      <c r="A3886" s="193">
        <v>35096.380095246299</v>
      </c>
      <c r="B3886" s="193">
        <v>-0.16726152650859999</v>
      </c>
      <c r="C3886" s="193">
        <v>-0.54420663957346804</v>
      </c>
      <c r="D3886" s="193">
        <v>0.37371067861874802</v>
      </c>
      <c r="E3886" s="193">
        <v>3.76433820114277</v>
      </c>
    </row>
    <row r="3887" spans="1:5" x14ac:dyDescent="0.25">
      <c r="A3887" s="193">
        <v>35101.336720851701</v>
      </c>
      <c r="B3887" s="193">
        <v>-0.1485003671723</v>
      </c>
      <c r="C3887" s="193">
        <v>-0.54446835569781005</v>
      </c>
      <c r="D3887" s="193">
        <v>0.37358592344960401</v>
      </c>
      <c r="E3887" s="193">
        <v>3.7641466254836602</v>
      </c>
    </row>
    <row r="3888" spans="1:5" x14ac:dyDescent="0.25">
      <c r="A3888" s="193">
        <v>35106.601869079801</v>
      </c>
      <c r="B3888" s="193">
        <v>1.0938518725672299</v>
      </c>
      <c r="C3888" s="193">
        <v>-0.54474547762118897</v>
      </c>
      <c r="D3888" s="193">
        <v>0.37345365844607697</v>
      </c>
      <c r="E3888" s="193">
        <v>3.7639431052259602</v>
      </c>
    </row>
    <row r="3889" spans="1:5" x14ac:dyDescent="0.25">
      <c r="A3889" s="193">
        <v>35114.057914937097</v>
      </c>
      <c r="B3889" s="193">
        <v>-5.1726913049011503E-2</v>
      </c>
      <c r="C3889" s="193">
        <v>-0.54513634965012803</v>
      </c>
      <c r="D3889" s="193">
        <v>0.37326680718631799</v>
      </c>
      <c r="E3889" s="193">
        <v>3.76365486063494</v>
      </c>
    </row>
    <row r="3890" spans="1:5" x14ac:dyDescent="0.25">
      <c r="A3890" s="193">
        <v>35115.484928734302</v>
      </c>
      <c r="B3890" s="193">
        <v>4.1651502048334302E-2</v>
      </c>
      <c r="C3890" s="193">
        <v>-0.54521094915528601</v>
      </c>
      <c r="D3890" s="193">
        <v>0.37323110603630699</v>
      </c>
      <c r="E3890" s="193">
        <v>3.76359968836926</v>
      </c>
    </row>
    <row r="3891" spans="1:5" x14ac:dyDescent="0.25">
      <c r="A3891" s="193">
        <v>35116.134769055301</v>
      </c>
      <c r="B3891" s="193">
        <v>9.3577603462513495E-2</v>
      </c>
      <c r="C3891" s="193">
        <v>-0.545244898282912</v>
      </c>
      <c r="D3891" s="193">
        <v>0.37321485470689297</v>
      </c>
      <c r="E3891" s="193">
        <v>3.7635745632076598</v>
      </c>
    </row>
    <row r="3892" spans="1:5" x14ac:dyDescent="0.25">
      <c r="A3892" s="193">
        <v>35122.002934282398</v>
      </c>
      <c r="B3892" s="193">
        <v>-7.1195752628605599E-2</v>
      </c>
      <c r="C3892" s="193">
        <v>-0.54555083020741801</v>
      </c>
      <c r="D3892" s="193">
        <v>0.373068284872349</v>
      </c>
      <c r="E3892" s="193">
        <v>3.7633476629072802</v>
      </c>
    </row>
    <row r="3893" spans="1:5" x14ac:dyDescent="0.25">
      <c r="A3893" s="193">
        <v>35124.3304411278</v>
      </c>
      <c r="B3893" s="193">
        <v>1.7987200975429201</v>
      </c>
      <c r="C3893" s="193">
        <v>-0.54567185600521295</v>
      </c>
      <c r="D3893" s="193">
        <v>0.37301024147850598</v>
      </c>
      <c r="E3893" s="193">
        <v>3.7632576586991902</v>
      </c>
    </row>
    <row r="3894" spans="1:5" x14ac:dyDescent="0.25">
      <c r="A3894" s="193">
        <v>35125.5699429659</v>
      </c>
      <c r="B3894" s="193">
        <v>-7.8187692443954002E-2</v>
      </c>
      <c r="C3894" s="193">
        <v>-0.54573623411170802</v>
      </c>
      <c r="D3894" s="193">
        <v>0.37297935187840098</v>
      </c>
      <c r="E3894" s="193">
        <v>3.76320972550372</v>
      </c>
    </row>
    <row r="3895" spans="1:5" x14ac:dyDescent="0.25">
      <c r="A3895" s="193">
        <v>35129.137859891896</v>
      </c>
      <c r="B3895" s="193">
        <v>0.64265119707398499</v>
      </c>
      <c r="C3895" s="193">
        <v>-0.54592126130920104</v>
      </c>
      <c r="D3895" s="193">
        <v>0.37289051784648303</v>
      </c>
      <c r="E3895" s="193">
        <v>3.7630717418375399</v>
      </c>
    </row>
    <row r="3896" spans="1:5" x14ac:dyDescent="0.25">
      <c r="A3896" s="193">
        <v>35131.664141910602</v>
      </c>
      <c r="B3896" s="193">
        <v>-7.5198710551605E-2</v>
      </c>
      <c r="C3896" s="193">
        <v>-0.54605201395537495</v>
      </c>
      <c r="D3896" s="193">
        <v>0.37282769205695698</v>
      </c>
      <c r="E3896" s="193">
        <v>3.7629740349190799</v>
      </c>
    </row>
    <row r="3897" spans="1:5" x14ac:dyDescent="0.25">
      <c r="A3897" s="193">
        <v>35136.317096181898</v>
      </c>
      <c r="B3897" s="193">
        <v>-0.50630669965947195</v>
      </c>
      <c r="C3897" s="193">
        <v>-0.54629227836689898</v>
      </c>
      <c r="D3897" s="193">
        <v>0.372712138176721</v>
      </c>
      <c r="E3897" s="193">
        <v>3.7627940612301098</v>
      </c>
    </row>
    <row r="3898" spans="1:5" x14ac:dyDescent="0.25">
      <c r="A3898" s="193">
        <v>35142.417880650602</v>
      </c>
      <c r="B3898" s="193">
        <v>1.82033594534843</v>
      </c>
      <c r="C3898" s="193">
        <v>-0.546606205236979</v>
      </c>
      <c r="D3898" s="193">
        <v>0.37256094243971799</v>
      </c>
      <c r="E3898" s="193">
        <v>3.76255805558581</v>
      </c>
    </row>
    <row r="3899" spans="1:5" x14ac:dyDescent="0.25">
      <c r="A3899" s="193">
        <v>35149.394550784098</v>
      </c>
      <c r="B3899" s="193">
        <v>-0.19595992161756101</v>
      </c>
      <c r="C3899" s="193">
        <v>-0.54696366907652405</v>
      </c>
      <c r="D3899" s="193">
        <v>0.3723884773983</v>
      </c>
      <c r="E3899" s="193">
        <v>3.7622881226428699</v>
      </c>
    </row>
    <row r="3900" spans="1:5" x14ac:dyDescent="0.25">
      <c r="A3900" s="193">
        <v>35158.9686716715</v>
      </c>
      <c r="B3900" s="193">
        <v>0.142604124012635</v>
      </c>
      <c r="C3900" s="193">
        <v>-0.54745154483441105</v>
      </c>
      <c r="D3900" s="193">
        <v>0.37215256451095902</v>
      </c>
      <c r="E3900" s="193">
        <v>3.7619176124161302</v>
      </c>
    </row>
    <row r="3901" spans="1:5" x14ac:dyDescent="0.25">
      <c r="A3901" s="193">
        <v>35162.961784564497</v>
      </c>
      <c r="B3901" s="193">
        <v>2.1122887327459599</v>
      </c>
      <c r="C3901" s="193">
        <v>-0.54765410748149801</v>
      </c>
      <c r="D3901" s="193">
        <v>0.37205443238434299</v>
      </c>
      <c r="E3901" s="193">
        <v>3.7617630540979001</v>
      </c>
    </row>
    <row r="3902" spans="1:5" x14ac:dyDescent="0.25">
      <c r="A3902" s="193">
        <v>35168.643870180298</v>
      </c>
      <c r="B3902" s="193">
        <v>0.27653195673509301</v>
      </c>
      <c r="C3902" s="193">
        <v>-0.547941414198579</v>
      </c>
      <c r="D3902" s="193">
        <v>0.37191505836467997</v>
      </c>
      <c r="E3902" s="193">
        <v>3.7615430923702702</v>
      </c>
    </row>
    <row r="3903" spans="1:5" x14ac:dyDescent="0.25">
      <c r="A3903" s="193">
        <v>35175.232458315702</v>
      </c>
      <c r="B3903" s="193">
        <v>-2.3784243422386699E-2</v>
      </c>
      <c r="C3903" s="193">
        <v>-0.54827317927554697</v>
      </c>
      <c r="D3903" s="193">
        <v>0.37175383957614799</v>
      </c>
      <c r="E3903" s="193">
        <v>3.7612879938378101</v>
      </c>
    </row>
    <row r="3904" spans="1:5" x14ac:dyDescent="0.25">
      <c r="A3904" s="193">
        <v>35182.738905980703</v>
      </c>
      <c r="B3904" s="193">
        <v>-0.102318805471102</v>
      </c>
      <c r="C3904" s="193">
        <v>-0.548649353508606</v>
      </c>
      <c r="D3904" s="193">
        <v>0.371570673271925</v>
      </c>
      <c r="E3904" s="193">
        <v>3.76099729691949</v>
      </c>
    </row>
    <row r="3905" spans="1:5" x14ac:dyDescent="0.25">
      <c r="A3905" s="193">
        <v>35199.2853995064</v>
      </c>
      <c r="B3905" s="193">
        <v>0.52664731190592595</v>
      </c>
      <c r="C3905" s="193">
        <v>-0.54947171401487005</v>
      </c>
      <c r="D3905" s="193">
        <v>0.37116884983035497</v>
      </c>
      <c r="E3905" s="193">
        <v>3.7603562740971999</v>
      </c>
    </row>
    <row r="3906" spans="1:5" x14ac:dyDescent="0.25">
      <c r="A3906" s="193">
        <v>35201.115131496197</v>
      </c>
      <c r="B3906" s="193">
        <v>0.84654979305900502</v>
      </c>
      <c r="C3906" s="193">
        <v>-0.54956207104813004</v>
      </c>
      <c r="D3906" s="193">
        <v>0.37112457916886599</v>
      </c>
      <c r="E3906" s="193">
        <v>3.7602853680708499</v>
      </c>
    </row>
    <row r="3907" spans="1:5" x14ac:dyDescent="0.25">
      <c r="A3907" s="193">
        <v>35201.132307772197</v>
      </c>
      <c r="B3907" s="193">
        <v>0.36714818425804802</v>
      </c>
      <c r="C3907" s="193">
        <v>-0.54956291870878904</v>
      </c>
      <c r="D3907" s="193">
        <v>0.371124163740568</v>
      </c>
      <c r="E3907" s="193">
        <v>3.76028470243318</v>
      </c>
    </row>
    <row r="3908" spans="1:5" x14ac:dyDescent="0.25">
      <c r="A3908" s="193">
        <v>35201.303401312303</v>
      </c>
      <c r="B3908" s="193">
        <v>-0.50390522873596799</v>
      </c>
      <c r="C3908" s="193">
        <v>-0.54957136173072696</v>
      </c>
      <c r="D3908" s="193">
        <v>0.37112002580033299</v>
      </c>
      <c r="E3908" s="193">
        <v>3.7602780719703</v>
      </c>
    </row>
    <row r="3909" spans="1:5" x14ac:dyDescent="0.25">
      <c r="A3909" s="193">
        <v>35202.938988718699</v>
      </c>
      <c r="B3909" s="193">
        <v>0.56358712144206602</v>
      </c>
      <c r="C3909" s="193">
        <v>-0.54965202249855605</v>
      </c>
      <c r="D3909" s="193">
        <v>0.37108048310241298</v>
      </c>
      <c r="E3909" s="193">
        <v>3.7602146854381102</v>
      </c>
    </row>
    <row r="3910" spans="1:5" x14ac:dyDescent="0.25">
      <c r="A3910" s="193">
        <v>35206.625492576</v>
      </c>
      <c r="B3910" s="193">
        <v>-0.55123962557445105</v>
      </c>
      <c r="C3910" s="193">
        <v>-0.54983348601070603</v>
      </c>
      <c r="D3910" s="193">
        <v>0.37099145214089302</v>
      </c>
      <c r="E3910" s="193">
        <v>3.7600718037705101</v>
      </c>
    </row>
    <row r="3911" spans="1:5" x14ac:dyDescent="0.25">
      <c r="A3911" s="193">
        <v>35207.813457554599</v>
      </c>
      <c r="B3911" s="193">
        <v>1.5685997792955999</v>
      </c>
      <c r="C3911" s="193">
        <v>-0.54989186150428304</v>
      </c>
      <c r="D3911" s="193">
        <v>0.370962790412665</v>
      </c>
      <c r="E3911" s="193">
        <v>3.76002575679518</v>
      </c>
    </row>
    <row r="3912" spans="1:5" x14ac:dyDescent="0.25">
      <c r="A3912" s="193">
        <v>35207.8824471509</v>
      </c>
      <c r="B3912" s="193">
        <v>4.4254430164698304</v>
      </c>
      <c r="C3912" s="193">
        <v>-0.54989525008125895</v>
      </c>
      <c r="D3912" s="193">
        <v>0.37096112634127698</v>
      </c>
      <c r="E3912" s="193">
        <v>3.76002308261707</v>
      </c>
    </row>
    <row r="3913" spans="1:5" x14ac:dyDescent="0.25">
      <c r="A3913" s="193">
        <v>35208.036671801099</v>
      </c>
      <c r="B3913" s="193">
        <v>0.20166209657690401</v>
      </c>
      <c r="C3913" s="193">
        <v>-0.54990282456823603</v>
      </c>
      <c r="D3913" s="193">
        <v>0.37095740651605102</v>
      </c>
      <c r="E3913" s="193">
        <v>3.7600171045309598</v>
      </c>
    </row>
    <row r="3914" spans="1:5" x14ac:dyDescent="0.25">
      <c r="A3914" s="193">
        <v>35211.427616146902</v>
      </c>
      <c r="B3914" s="193">
        <v>-8.1466317032907701E-2</v>
      </c>
      <c r="C3914" s="193">
        <v>-0.55006915597902795</v>
      </c>
      <c r="D3914" s="193">
        <v>0.37087567721839498</v>
      </c>
      <c r="E3914" s="193">
        <v>3.7598856561274601</v>
      </c>
    </row>
    <row r="3915" spans="1:5" x14ac:dyDescent="0.25">
      <c r="A3915" s="193">
        <v>35212.098206527698</v>
      </c>
      <c r="B3915" s="193">
        <v>0.51427438842802098</v>
      </c>
      <c r="C3915" s="193">
        <v>-0.55010200211683602</v>
      </c>
      <c r="D3915" s="193">
        <v>0.37085952779596798</v>
      </c>
      <c r="E3915" s="193">
        <v>3.7598596591862399</v>
      </c>
    </row>
    <row r="3916" spans="1:5" x14ac:dyDescent="0.25">
      <c r="A3916" s="193">
        <v>35214.7762546749</v>
      </c>
      <c r="B3916" s="193">
        <v>-0.20250696903586399</v>
      </c>
      <c r="C3916" s="193">
        <v>-0.55023301905975097</v>
      </c>
      <c r="D3916" s="193">
        <v>0.37079507778812798</v>
      </c>
      <c r="E3916" s="193">
        <v>3.7597558326173801</v>
      </c>
    </row>
    <row r="3917" spans="1:5" x14ac:dyDescent="0.25">
      <c r="A3917" s="193">
        <v>35216.3557183589</v>
      </c>
      <c r="B3917" s="193">
        <v>2.0509250462554802</v>
      </c>
      <c r="C3917" s="193">
        <v>-0.55031017312191899</v>
      </c>
      <c r="D3917" s="193">
        <v>0.37075709921696498</v>
      </c>
      <c r="E3917" s="193">
        <v>3.7596945930661501</v>
      </c>
    </row>
    <row r="3918" spans="1:5" x14ac:dyDescent="0.25">
      <c r="A3918" s="193">
        <v>35216.465649477999</v>
      </c>
      <c r="B3918" s="193">
        <v>0.56138964450183104</v>
      </c>
      <c r="C3918" s="193">
        <v>-0.55031553982372705</v>
      </c>
      <c r="D3918" s="193">
        <v>0.37075445680556102</v>
      </c>
      <c r="E3918" s="193">
        <v>3.7596903306498102</v>
      </c>
    </row>
    <row r="3919" spans="1:5" x14ac:dyDescent="0.25">
      <c r="A3919" s="193">
        <v>35218.349494466303</v>
      </c>
      <c r="B3919" s="193">
        <v>0.35794660882690899</v>
      </c>
      <c r="C3919" s="193">
        <v>-0.55040744119360596</v>
      </c>
      <c r="D3919" s="193">
        <v>0.37070919324021501</v>
      </c>
      <c r="E3919" s="193">
        <v>3.7596172847851501</v>
      </c>
    </row>
    <row r="3920" spans="1:5" x14ac:dyDescent="0.25">
      <c r="A3920" s="193">
        <v>35218.563639032101</v>
      </c>
      <c r="B3920" s="193">
        <v>0.18571832442695699</v>
      </c>
      <c r="C3920" s="193">
        <v>-0.55041788015565196</v>
      </c>
      <c r="D3920" s="193">
        <v>0.37070405013815699</v>
      </c>
      <c r="E3920" s="193">
        <v>3.75960898104743</v>
      </c>
    </row>
    <row r="3921" spans="1:5" x14ac:dyDescent="0.25">
      <c r="A3921" s="193">
        <v>35220.122865792102</v>
      </c>
      <c r="B3921" s="193">
        <v>0.479800653710449</v>
      </c>
      <c r="C3921" s="193">
        <v>-0.55049383983868205</v>
      </c>
      <c r="D3921" s="193">
        <v>0.37066661577522497</v>
      </c>
      <c r="E3921" s="193">
        <v>3.7595485180721999</v>
      </c>
    </row>
    <row r="3922" spans="1:5" x14ac:dyDescent="0.25">
      <c r="A3922" s="193">
        <v>35220.459101724002</v>
      </c>
      <c r="B3922" s="193">
        <v>0.77897191300686497</v>
      </c>
      <c r="C3922" s="193">
        <v>-0.55051020884288304</v>
      </c>
      <c r="D3922" s="193">
        <v>0.37065854644523299</v>
      </c>
      <c r="E3922" s="193">
        <v>3.7595354792306899</v>
      </c>
    </row>
    <row r="3923" spans="1:5" x14ac:dyDescent="0.25">
      <c r="A3923" s="193">
        <v>35221.046852711101</v>
      </c>
      <c r="B3923" s="193">
        <v>-0.16663884162312301</v>
      </c>
      <c r="C3923" s="193">
        <v>-0.55053881287202699</v>
      </c>
      <c r="D3923" s="193">
        <v>0.37064444366054</v>
      </c>
      <c r="E3923" s="193">
        <v>3.7595126865495301</v>
      </c>
    </row>
    <row r="3924" spans="1:5" x14ac:dyDescent="0.25">
      <c r="A3924" s="193">
        <v>35239.3878652282</v>
      </c>
      <c r="B3924" s="193">
        <v>1.92803060915649</v>
      </c>
      <c r="C3924" s="193">
        <v>-0.55142531706915099</v>
      </c>
      <c r="D3924" s="193">
        <v>0.37020606237445303</v>
      </c>
      <c r="E3924" s="193">
        <v>3.7588011851754701</v>
      </c>
    </row>
    <row r="3925" spans="1:5" x14ac:dyDescent="0.25">
      <c r="A3925" s="193">
        <v>35239.981126691797</v>
      </c>
      <c r="B3925" s="193">
        <v>-5.35743991600834E-2</v>
      </c>
      <c r="C3925" s="193">
        <v>-0.55145379417687601</v>
      </c>
      <c r="D3925" s="193">
        <v>0.37019193757753799</v>
      </c>
      <c r="E3925" s="193">
        <v>3.7587781626664198</v>
      </c>
    </row>
    <row r="3926" spans="1:5" x14ac:dyDescent="0.25">
      <c r="A3926" s="193">
        <v>35241.882989192003</v>
      </c>
      <c r="B3926" s="193">
        <v>3.9467142359253198</v>
      </c>
      <c r="C3926" s="193">
        <v>-0.55154500146352703</v>
      </c>
      <c r="D3926" s="193">
        <v>0.37014668000523099</v>
      </c>
      <c r="E3926" s="193">
        <v>3.7587043541546201</v>
      </c>
    </row>
    <row r="3927" spans="1:5" x14ac:dyDescent="0.25">
      <c r="A3927" s="193">
        <v>35246.026462604197</v>
      </c>
      <c r="B3927" s="193">
        <v>-0.20739123637521001</v>
      </c>
      <c r="C3927" s="193">
        <v>-0.55174326592373701</v>
      </c>
      <c r="D3927" s="193">
        <v>0.37004820333600902</v>
      </c>
      <c r="E3927" s="193">
        <v>3.7585435331646302</v>
      </c>
    </row>
    <row r="3928" spans="1:5" x14ac:dyDescent="0.25">
      <c r="A3928" s="193">
        <v>35246.737657248501</v>
      </c>
      <c r="B3928" s="193">
        <v>1.7854514168331801</v>
      </c>
      <c r="C3928" s="193">
        <v>-0.55177723527825995</v>
      </c>
      <c r="D3928" s="193">
        <v>0.37003131759190799</v>
      </c>
      <c r="E3928" s="193">
        <v>3.7585159268900101</v>
      </c>
    </row>
    <row r="3929" spans="1:5" x14ac:dyDescent="0.25">
      <c r="A3929" s="193">
        <v>35247.726084223999</v>
      </c>
      <c r="B3929" s="193">
        <v>0.51098535980416104</v>
      </c>
      <c r="C3929" s="193">
        <v>-0.55182441650201597</v>
      </c>
      <c r="D3929" s="193">
        <v>0.37000785785602502</v>
      </c>
      <c r="E3929" s="193">
        <v>3.7584775580719199</v>
      </c>
    </row>
    <row r="3930" spans="1:5" x14ac:dyDescent="0.25">
      <c r="A3930" s="193">
        <v>35248.312873020303</v>
      </c>
      <c r="B3930" s="193">
        <v>-0.59685707166197199</v>
      </c>
      <c r="C3930" s="193">
        <v>-0.55185240966920102</v>
      </c>
      <c r="D3930" s="193">
        <v>0.36999393532214703</v>
      </c>
      <c r="E3930" s="193">
        <v>3.7584547793619598</v>
      </c>
    </row>
    <row r="3931" spans="1:5" x14ac:dyDescent="0.25">
      <c r="A3931" s="193">
        <v>35249.0256911615</v>
      </c>
      <c r="B3931" s="193">
        <v>2.2294990198332698</v>
      </c>
      <c r="C3931" s="193">
        <v>-0.55188639870913703</v>
      </c>
      <c r="D3931" s="193">
        <v>0.369977027099686</v>
      </c>
      <c r="E3931" s="193">
        <v>3.7584271075749802</v>
      </c>
    </row>
    <row r="3932" spans="1:5" x14ac:dyDescent="0.25">
      <c r="A3932" s="193">
        <v>35262.230017184098</v>
      </c>
      <c r="B3932" s="193">
        <v>1.2423630609059699</v>
      </c>
      <c r="C3932" s="193">
        <v>-0.55251274554679097</v>
      </c>
      <c r="D3932" s="193">
        <v>0.36966472405585798</v>
      </c>
      <c r="E3932" s="193">
        <v>3.75791436886341</v>
      </c>
    </row>
    <row r="3933" spans="1:5" x14ac:dyDescent="0.25">
      <c r="A3933" s="193">
        <v>35262.696067923403</v>
      </c>
      <c r="B3933" s="193">
        <v>-1.4286190922219199E-2</v>
      </c>
      <c r="C3933" s="193">
        <v>-0.55253473900504901</v>
      </c>
      <c r="D3933" s="193">
        <v>0.36965373270124702</v>
      </c>
      <c r="E3933" s="193">
        <v>3.7578962665426099</v>
      </c>
    </row>
    <row r="3934" spans="1:5" x14ac:dyDescent="0.25">
      <c r="A3934" s="193">
        <v>35263.848939656702</v>
      </c>
      <c r="B3934" s="193">
        <v>0.26859896167201702</v>
      </c>
      <c r="C3934" s="193">
        <v>-0.55258911094301899</v>
      </c>
      <c r="D3934" s="193">
        <v>0.369626552572348</v>
      </c>
      <c r="E3934" s="193">
        <v>3.75785148524891</v>
      </c>
    </row>
    <row r="3935" spans="1:5" x14ac:dyDescent="0.25">
      <c r="A3935" s="193">
        <v>35269.129720377299</v>
      </c>
      <c r="B3935" s="193">
        <v>0.17420459054763299</v>
      </c>
      <c r="C3935" s="193">
        <v>-0.55283755581226601</v>
      </c>
      <c r="D3935" s="193">
        <v>0.36950222093231599</v>
      </c>
      <c r="E3935" s="193">
        <v>3.7576463349302598</v>
      </c>
    </row>
    <row r="3936" spans="1:5" x14ac:dyDescent="0.25">
      <c r="A3936" s="193">
        <v>35275.525585008101</v>
      </c>
      <c r="B3936" s="193">
        <v>0.35783230938018701</v>
      </c>
      <c r="C3936" s="193">
        <v>-0.55313712216978905</v>
      </c>
      <c r="D3936" s="193">
        <v>0.36935200559857201</v>
      </c>
      <c r="E3936" s="193">
        <v>3.7573978037832201</v>
      </c>
    </row>
    <row r="3937" spans="1:5" x14ac:dyDescent="0.25">
      <c r="A3937" s="193">
        <v>35278.9196600824</v>
      </c>
      <c r="B3937" s="193">
        <v>-0.114733725401324</v>
      </c>
      <c r="C3937" s="193">
        <v>-0.55329549455869398</v>
      </c>
      <c r="D3937" s="193">
        <v>0.36927245610515302</v>
      </c>
      <c r="E3937" s="193">
        <v>3.7572658886597798</v>
      </c>
    </row>
    <row r="3938" spans="1:5" x14ac:dyDescent="0.25">
      <c r="A3938" s="193">
        <v>35279.709775314099</v>
      </c>
      <c r="B3938" s="193">
        <v>0.51767804142275697</v>
      </c>
      <c r="C3938" s="193">
        <v>-0.55333230289826796</v>
      </c>
      <c r="D3938" s="193">
        <v>0.36925395399514099</v>
      </c>
      <c r="E3938" s="193">
        <v>3.7572351770093002</v>
      </c>
    </row>
    <row r="3939" spans="1:5" x14ac:dyDescent="0.25">
      <c r="A3939" s="193">
        <v>35289.887736090001</v>
      </c>
      <c r="B3939" s="193">
        <v>0.457075329350976</v>
      </c>
      <c r="C3939" s="193">
        <v>-0.55380443767411403</v>
      </c>
      <c r="D3939" s="193">
        <v>0.36901617188869801</v>
      </c>
      <c r="E3939" s="193">
        <v>3.7568394653935</v>
      </c>
    </row>
    <row r="3940" spans="1:5" x14ac:dyDescent="0.25">
      <c r="A3940" s="193">
        <v>35290.393326585501</v>
      </c>
      <c r="B3940" s="193">
        <v>1.8147993170083601</v>
      </c>
      <c r="C3940" s="193">
        <v>-0.55382779324553399</v>
      </c>
      <c r="D3940" s="193">
        <v>0.36900438693395698</v>
      </c>
      <c r="E3940" s="193">
        <v>3.7568198037101199</v>
      </c>
    </row>
    <row r="3941" spans="1:5" x14ac:dyDescent="0.25">
      <c r="A3941" s="193">
        <v>35296.027013859202</v>
      </c>
      <c r="B3941" s="193">
        <v>5.2233252224165298E-2</v>
      </c>
      <c r="C3941" s="193">
        <v>-0.55408741189385902</v>
      </c>
      <c r="D3941" s="193">
        <v>0.368873242030542</v>
      </c>
      <c r="E3941" s="193">
        <v>3.7566006871742501</v>
      </c>
    </row>
    <row r="3942" spans="1:5" x14ac:dyDescent="0.25">
      <c r="A3942" s="193">
        <v>35297.884356086302</v>
      </c>
      <c r="B3942" s="193">
        <v>-0.38957857742588597</v>
      </c>
      <c r="C3942" s="193">
        <v>-0.55417275150481005</v>
      </c>
      <c r="D3942" s="193">
        <v>0.36883007489564801</v>
      </c>
      <c r="E3942" s="193">
        <v>3.7565284353353801</v>
      </c>
    </row>
    <row r="3943" spans="1:5" x14ac:dyDescent="0.25">
      <c r="A3943" s="193">
        <v>35301.310613488902</v>
      </c>
      <c r="B3943" s="193">
        <v>0.40165681520656399</v>
      </c>
      <c r="C3943" s="193">
        <v>-0.55432984885467196</v>
      </c>
      <c r="D3943" s="193">
        <v>0.368750534403464</v>
      </c>
      <c r="E3943" s="193">
        <v>3.7563951353468799</v>
      </c>
    </row>
    <row r="3944" spans="1:5" x14ac:dyDescent="0.25">
      <c r="A3944" s="193">
        <v>35307.5900029439</v>
      </c>
      <c r="B3944" s="193">
        <v>-0.27106776231136098</v>
      </c>
      <c r="C3944" s="193">
        <v>-0.55461665389417802</v>
      </c>
      <c r="D3944" s="193">
        <v>0.36860506295614198</v>
      </c>
      <c r="E3944" s="193">
        <v>3.75615077750225</v>
      </c>
    </row>
    <row r="3945" spans="1:5" x14ac:dyDescent="0.25">
      <c r="A3945" s="193">
        <v>35307.937837183897</v>
      </c>
      <c r="B3945" s="193">
        <v>-3.6919145024083597E-2</v>
      </c>
      <c r="C3945" s="193">
        <v>-0.55463249878471998</v>
      </c>
      <c r="D3945" s="193">
        <v>0.36859701638050602</v>
      </c>
      <c r="E3945" s="193">
        <v>3.7561372396655299</v>
      </c>
    </row>
    <row r="3946" spans="1:5" x14ac:dyDescent="0.25">
      <c r="A3946" s="193">
        <v>35309.681654870401</v>
      </c>
      <c r="B3946" s="193">
        <v>-0.84049142624322204</v>
      </c>
      <c r="C3946" s="193">
        <v>-0.55471186819016405</v>
      </c>
      <c r="D3946" s="193">
        <v>0.36855669426149501</v>
      </c>
      <c r="E3946" s="193">
        <v>3.7560693662543101</v>
      </c>
    </row>
    <row r="3947" spans="1:5" x14ac:dyDescent="0.25">
      <c r="A3947" s="193">
        <v>35309.719243690903</v>
      </c>
      <c r="B3947" s="193">
        <v>0.48153337211180902</v>
      </c>
      <c r="C3947" s="193">
        <v>-0.55471357781041097</v>
      </c>
      <c r="D3947" s="193">
        <v>0.368555825434081</v>
      </c>
      <c r="E3947" s="193">
        <v>3.7560679031483502</v>
      </c>
    </row>
    <row r="3948" spans="1:5" x14ac:dyDescent="0.25">
      <c r="A3948" s="193">
        <v>35310.581825257301</v>
      </c>
      <c r="B3948" s="193">
        <v>2.73833326704775</v>
      </c>
      <c r="C3948" s="193">
        <v>-0.55475279565969404</v>
      </c>
      <c r="D3948" s="193">
        <v>0.36853589162332301</v>
      </c>
      <c r="E3948" s="193">
        <v>3.7560343273292198</v>
      </c>
    </row>
    <row r="3949" spans="1:5" x14ac:dyDescent="0.25">
      <c r="A3949" s="193">
        <v>35318.091931810603</v>
      </c>
      <c r="B3949" s="193">
        <v>0.35454407134396498</v>
      </c>
      <c r="C3949" s="193">
        <v>-0.55509309520354899</v>
      </c>
      <c r="D3949" s="193">
        <v>0.36836265189758499</v>
      </c>
      <c r="E3949" s="193">
        <v>3.7557419388065698</v>
      </c>
    </row>
    <row r="3950" spans="1:5" x14ac:dyDescent="0.25">
      <c r="A3950" s="193">
        <v>35323.532616783203</v>
      </c>
      <c r="B3950" s="193">
        <v>0.52035695349192901</v>
      </c>
      <c r="C3950" s="193">
        <v>-0.55533833033153601</v>
      </c>
      <c r="D3950" s="193">
        <v>0.36823750194544802</v>
      </c>
      <c r="E3950" s="193">
        <v>3.75553005131224</v>
      </c>
    </row>
    <row r="3951" spans="1:5" x14ac:dyDescent="0.25">
      <c r="A3951" s="193">
        <v>35325.4868250707</v>
      </c>
      <c r="B3951" s="193">
        <v>1.0545795290783</v>
      </c>
      <c r="C3951" s="193">
        <v>-0.555426148818983</v>
      </c>
      <c r="D3951" s="193">
        <v>0.36819262260300401</v>
      </c>
      <c r="E3951" s="193">
        <v>3.7554539307126298</v>
      </c>
    </row>
    <row r="3952" spans="1:5" x14ac:dyDescent="0.25">
      <c r="A3952" s="193">
        <v>35329.016396345702</v>
      </c>
      <c r="B3952" s="193">
        <v>6.4280407135264298E-2</v>
      </c>
      <c r="C3952" s="193">
        <v>-0.55558440414723198</v>
      </c>
      <c r="D3952" s="193">
        <v>0.36811166153956199</v>
      </c>
      <c r="E3952" s="193">
        <v>3.7553164274745199</v>
      </c>
    </row>
    <row r="3953" spans="1:5" x14ac:dyDescent="0.25">
      <c r="A3953" s="193">
        <v>35335.657088513202</v>
      </c>
      <c r="B3953" s="193">
        <v>1.35132549366843</v>
      </c>
      <c r="C3953" s="193">
        <v>-0.55588090446153904</v>
      </c>
      <c r="D3953" s="193">
        <v>0.36795967749262298</v>
      </c>
      <c r="E3953" s="193">
        <v>3.7550576561816098</v>
      </c>
    </row>
    <row r="3954" spans="1:5" x14ac:dyDescent="0.25">
      <c r="A3954" s="193">
        <v>35335.6647306335</v>
      </c>
      <c r="B3954" s="193">
        <v>1.43628507959579</v>
      </c>
      <c r="C3954" s="193">
        <v>-0.55588124473401901</v>
      </c>
      <c r="D3954" s="193">
        <v>0.367959502844869</v>
      </c>
      <c r="E3954" s="193">
        <v>3.75505735833659</v>
      </c>
    </row>
    <row r="3955" spans="1:5" x14ac:dyDescent="0.25">
      <c r="A3955" s="193">
        <v>35338.665501017596</v>
      </c>
      <c r="B3955" s="193">
        <v>0.323967314398943</v>
      </c>
      <c r="C3955" s="193">
        <v>-0.55601468942224996</v>
      </c>
      <c r="D3955" s="193">
        <v>0.36789097078590499</v>
      </c>
      <c r="E3955" s="193">
        <v>3.7549403968479602</v>
      </c>
    </row>
    <row r="3956" spans="1:5" x14ac:dyDescent="0.25">
      <c r="A3956" s="193">
        <v>35339.876003983103</v>
      </c>
      <c r="B3956" s="193">
        <v>1.54864504333123</v>
      </c>
      <c r="C3956" s="193">
        <v>-0.55606842607521401</v>
      </c>
      <c r="D3956" s="193">
        <v>0.36786335082232602</v>
      </c>
      <c r="E3956" s="193">
        <v>3.7548932097516898</v>
      </c>
    </row>
    <row r="3957" spans="1:5" x14ac:dyDescent="0.25">
      <c r="A3957" s="193">
        <v>35352.8917040218</v>
      </c>
      <c r="B3957" s="193">
        <v>-0.52116922384727304</v>
      </c>
      <c r="C3957" s="193">
        <v>-0.55664277391905703</v>
      </c>
      <c r="D3957" s="193">
        <v>0.36756730695036199</v>
      </c>
      <c r="E3957" s="193">
        <v>3.7543856501785702</v>
      </c>
    </row>
    <row r="3958" spans="1:5" x14ac:dyDescent="0.25">
      <c r="A3958" s="193">
        <v>35352.932088552901</v>
      </c>
      <c r="B3958" s="193">
        <v>1.2989030451935599</v>
      </c>
      <c r="C3958" s="193">
        <v>-0.55664454614707704</v>
      </c>
      <c r="D3958" s="193">
        <v>0.36756639106274103</v>
      </c>
      <c r="E3958" s="193">
        <v>3.7543840747993902</v>
      </c>
    </row>
    <row r="3959" spans="1:5" x14ac:dyDescent="0.25">
      <c r="A3959" s="193">
        <v>35356.628671863</v>
      </c>
      <c r="B3959" s="193">
        <v>-0.15216441892187399</v>
      </c>
      <c r="C3959" s="193">
        <v>-0.55680650808930898</v>
      </c>
      <c r="D3959" s="193">
        <v>0.36748262551538502</v>
      </c>
      <c r="E3959" s="193">
        <v>3.7542398585276899</v>
      </c>
    </row>
    <row r="3960" spans="1:5" x14ac:dyDescent="0.25">
      <c r="A3960" s="193">
        <v>35358.946482027801</v>
      </c>
      <c r="B3960" s="193">
        <v>-0.31708364151099599</v>
      </c>
      <c r="C3960" s="193">
        <v>-0.55690779960960202</v>
      </c>
      <c r="D3960" s="193">
        <v>0.367430173894228</v>
      </c>
      <c r="E3960" s="193">
        <v>3.7541494181582098</v>
      </c>
    </row>
    <row r="3961" spans="1:5" x14ac:dyDescent="0.25">
      <c r="A3961" s="193">
        <v>35360.8923159365</v>
      </c>
      <c r="B3961" s="193">
        <v>1.1917670388249599</v>
      </c>
      <c r="C3961" s="193">
        <v>-0.55699267977432798</v>
      </c>
      <c r="D3961" s="193">
        <v>0.36738618205099499</v>
      </c>
      <c r="E3961" s="193">
        <v>3.7540734833882099</v>
      </c>
    </row>
    <row r="3962" spans="1:5" x14ac:dyDescent="0.25">
      <c r="A3962" s="193">
        <v>35373.2589108834</v>
      </c>
      <c r="B3962" s="193">
        <v>1.03052069508869</v>
      </c>
      <c r="C3962" s="193">
        <v>-0.55752880324587895</v>
      </c>
      <c r="D3962" s="193">
        <v>0.367107493081203</v>
      </c>
      <c r="E3962" s="193">
        <v>3.7535906950983899</v>
      </c>
    </row>
    <row r="3963" spans="1:5" x14ac:dyDescent="0.25">
      <c r="A3963" s="193">
        <v>35381.437480068802</v>
      </c>
      <c r="B3963" s="193">
        <v>1.2863721140397899</v>
      </c>
      <c r="C3963" s="193">
        <v>-0.55788019653454501</v>
      </c>
      <c r="D3963" s="193">
        <v>0.36692403772107901</v>
      </c>
      <c r="E3963" s="193">
        <v>3.75327122160152</v>
      </c>
    </row>
    <row r="3964" spans="1:5" x14ac:dyDescent="0.25">
      <c r="A3964" s="193">
        <v>35386.802880610398</v>
      </c>
      <c r="B3964" s="193">
        <v>0.50706109635487695</v>
      </c>
      <c r="C3964" s="193">
        <v>-0.55810934571957005</v>
      </c>
      <c r="D3964" s="193">
        <v>0.36680405522489901</v>
      </c>
      <c r="E3964" s="193">
        <v>3.7530615553801998</v>
      </c>
    </row>
    <row r="3965" spans="1:5" x14ac:dyDescent="0.25">
      <c r="A3965" s="193">
        <v>35387.868360640903</v>
      </c>
      <c r="B3965" s="193">
        <v>-0.75738505564765202</v>
      </c>
      <c r="C3965" s="193">
        <v>-0.55815472092991003</v>
      </c>
      <c r="D3965" s="193">
        <v>0.36678026361243699</v>
      </c>
      <c r="E3965" s="193">
        <v>3.7530199113550098</v>
      </c>
    </row>
    <row r="3966" spans="1:5" x14ac:dyDescent="0.25">
      <c r="A3966" s="193">
        <v>35390.000616689103</v>
      </c>
      <c r="B3966" s="193">
        <v>-0.17996782989496701</v>
      </c>
      <c r="C3966" s="193">
        <v>-0.55824539696808095</v>
      </c>
      <c r="D3966" s="193">
        <v>0.36673268623347799</v>
      </c>
      <c r="E3966" s="193">
        <v>3.7529365648645201</v>
      </c>
    </row>
    <row r="3967" spans="1:5" x14ac:dyDescent="0.25">
      <c r="A3967" s="193">
        <v>35395.659991062203</v>
      </c>
      <c r="B3967" s="193">
        <v>3.83312148036552E-2</v>
      </c>
      <c r="C3967" s="193">
        <v>-0.55848522762760699</v>
      </c>
      <c r="D3967" s="193">
        <v>0.36660663280442102</v>
      </c>
      <c r="E3967" s="193">
        <v>3.7527152982327801</v>
      </c>
    </row>
    <row r="3968" spans="1:5" x14ac:dyDescent="0.25">
      <c r="A3968" s="193">
        <v>35401.7477995468</v>
      </c>
      <c r="B3968" s="193">
        <v>-2.9373214449193701E-2</v>
      </c>
      <c r="C3968" s="193">
        <v>-0.558741850403628</v>
      </c>
      <c r="D3968" s="193">
        <v>0.36647140220559399</v>
      </c>
      <c r="E3968" s="193">
        <v>3.7524771978308298</v>
      </c>
    </row>
    <row r="3969" spans="1:5" x14ac:dyDescent="0.25">
      <c r="A3969" s="193">
        <v>35404.093661037499</v>
      </c>
      <c r="B3969" s="193">
        <v>-0.14566450334242501</v>
      </c>
      <c r="C3969" s="193">
        <v>-0.55884035866090498</v>
      </c>
      <c r="D3969" s="193">
        <v>0.36641939400294499</v>
      </c>
      <c r="E3969" s="193">
        <v>3.7523854255487601</v>
      </c>
    </row>
    <row r="3970" spans="1:5" x14ac:dyDescent="0.25">
      <c r="A3970" s="193">
        <v>35404.921688035101</v>
      </c>
      <c r="B3970" s="193">
        <v>-8.8949073222732697E-2</v>
      </c>
      <c r="C3970" s="193">
        <v>-0.55887507916337298</v>
      </c>
      <c r="D3970" s="193">
        <v>0.366401049941602</v>
      </c>
      <c r="E3970" s="193">
        <v>3.75235302925334</v>
      </c>
    </row>
    <row r="3971" spans="1:5" x14ac:dyDescent="0.25">
      <c r="A3971" s="193">
        <v>35405.895709885503</v>
      </c>
      <c r="B3971" s="193">
        <v>1.4397841938860401</v>
      </c>
      <c r="C3971" s="193">
        <v>-0.55891588784561297</v>
      </c>
      <c r="D3971" s="193">
        <v>0.36637948050971803</v>
      </c>
      <c r="E3971" s="193">
        <v>3.75231491887194</v>
      </c>
    </row>
    <row r="3972" spans="1:5" x14ac:dyDescent="0.25">
      <c r="A3972" s="193">
        <v>35406.391061406903</v>
      </c>
      <c r="B3972" s="193">
        <v>0.26124493610479899</v>
      </c>
      <c r="C3972" s="193">
        <v>-0.55893662768742503</v>
      </c>
      <c r="D3972" s="193">
        <v>0.36636851482267202</v>
      </c>
      <c r="E3972" s="193">
        <v>3.7522955364747999</v>
      </c>
    </row>
    <row r="3973" spans="1:5" x14ac:dyDescent="0.25">
      <c r="A3973" s="193">
        <v>35407.189475059698</v>
      </c>
      <c r="B3973" s="193">
        <v>2.8927322326609102</v>
      </c>
      <c r="C3973" s="193">
        <v>-0.55897003661970901</v>
      </c>
      <c r="D3973" s="193">
        <v>0.366350845486969</v>
      </c>
      <c r="E3973" s="193">
        <v>3.7522642944592701</v>
      </c>
    </row>
    <row r="3974" spans="1:5" x14ac:dyDescent="0.25">
      <c r="A3974" s="193">
        <v>35409.241790336899</v>
      </c>
      <c r="B3974" s="193">
        <v>-0.762151885111362</v>
      </c>
      <c r="C3974" s="193">
        <v>-0.55905580178870296</v>
      </c>
      <c r="D3974" s="193">
        <v>0.36630545660238201</v>
      </c>
      <c r="E3974" s="193">
        <v>3.75218398014729</v>
      </c>
    </row>
    <row r="3975" spans="1:5" x14ac:dyDescent="0.25">
      <c r="A3975" s="193">
        <v>35410.605360007597</v>
      </c>
      <c r="B3975" s="193">
        <v>0.27136064452963898</v>
      </c>
      <c r="C3975" s="193">
        <v>-0.55911269526150098</v>
      </c>
      <c r="D3975" s="193">
        <v>0.36627532385720202</v>
      </c>
      <c r="E3975" s="193">
        <v>3.7521306132932799</v>
      </c>
    </row>
    <row r="3976" spans="1:5" x14ac:dyDescent="0.25">
      <c r="A3976" s="193">
        <v>35411.264568996201</v>
      </c>
      <c r="B3976" s="193">
        <v>1.2322755627206301</v>
      </c>
      <c r="C3976" s="193">
        <v>-0.55914017444060005</v>
      </c>
      <c r="D3976" s="193">
        <v>0.36626076321445999</v>
      </c>
      <c r="E3976" s="193">
        <v>3.7521048118288798</v>
      </c>
    </row>
    <row r="3977" spans="1:5" x14ac:dyDescent="0.25">
      <c r="A3977" s="193">
        <v>35414.986831493799</v>
      </c>
      <c r="B3977" s="193">
        <v>2.2608842010656698</v>
      </c>
      <c r="C3977" s="193">
        <v>-0.559295023805637</v>
      </c>
      <c r="D3977" s="193">
        <v>0.36617862937191598</v>
      </c>
      <c r="E3977" s="193">
        <v>3.7519591026582702</v>
      </c>
    </row>
    <row r="3978" spans="1:5" x14ac:dyDescent="0.25">
      <c r="A3978" s="193">
        <v>35417.2892576003</v>
      </c>
      <c r="B3978" s="193">
        <v>0.122884405562895</v>
      </c>
      <c r="C3978" s="193">
        <v>-0.55939053986727205</v>
      </c>
      <c r="D3978" s="193">
        <v>0.36612789624521702</v>
      </c>
      <c r="E3978" s="193">
        <v>3.75186895662342</v>
      </c>
    </row>
    <row r="3979" spans="1:5" x14ac:dyDescent="0.25">
      <c r="A3979" s="193">
        <v>35422.8057673722</v>
      </c>
      <c r="B3979" s="193">
        <v>2.0273856018215901E-2</v>
      </c>
      <c r="C3979" s="193">
        <v>-0.55961856074530603</v>
      </c>
      <c r="D3979" s="193">
        <v>0.36600656360212802</v>
      </c>
      <c r="E3979" s="193">
        <v>3.7516529180183902</v>
      </c>
    </row>
    <row r="3980" spans="1:5" x14ac:dyDescent="0.25">
      <c r="A3980" s="193">
        <v>35423.180583408699</v>
      </c>
      <c r="B3980" s="193">
        <v>3.4258109571272399E-2</v>
      </c>
      <c r="C3980" s="193">
        <v>-0.55963401087790399</v>
      </c>
      <c r="D3980" s="193">
        <v>0.36599833108137497</v>
      </c>
      <c r="E3980" s="193">
        <v>3.7516382366850598</v>
      </c>
    </row>
    <row r="3981" spans="1:5" x14ac:dyDescent="0.25">
      <c r="A3981" s="193">
        <v>35432.939005352098</v>
      </c>
      <c r="B3981" s="193">
        <v>0.108764688427998</v>
      </c>
      <c r="C3981" s="193">
        <v>-0.56003434576577105</v>
      </c>
      <c r="D3981" s="193">
        <v>0.36578450462807799</v>
      </c>
      <c r="E3981" s="193">
        <v>3.7512558817581101</v>
      </c>
    </row>
    <row r="3982" spans="1:5" x14ac:dyDescent="0.25">
      <c r="A3982" s="193">
        <v>35443.762210850997</v>
      </c>
      <c r="B3982" s="193">
        <v>-0.229005466449794</v>
      </c>
      <c r="C3982" s="193">
        <v>-0.56047403980937605</v>
      </c>
      <c r="D3982" s="193">
        <v>0.365548495483285</v>
      </c>
      <c r="E3982" s="193">
        <v>3.7508315251128002</v>
      </c>
    </row>
    <row r="3983" spans="1:5" x14ac:dyDescent="0.25">
      <c r="A3983" s="193">
        <v>35450.078812397798</v>
      </c>
      <c r="B3983" s="193">
        <v>0.23991040609393899</v>
      </c>
      <c r="C3983" s="193">
        <v>-0.560728542710205</v>
      </c>
      <c r="D3983" s="193">
        <v>0.36541131620376699</v>
      </c>
      <c r="E3983" s="193">
        <v>3.7505837242325599</v>
      </c>
    </row>
    <row r="3984" spans="1:5" x14ac:dyDescent="0.25">
      <c r="A3984" s="193">
        <v>35452.774672259598</v>
      </c>
      <c r="B3984" s="193">
        <v>-0.20728917410624001</v>
      </c>
      <c r="C3984" s="193">
        <v>-0.56083668699206202</v>
      </c>
      <c r="D3984" s="193">
        <v>0.36535289528491799</v>
      </c>
      <c r="E3984" s="193">
        <v>3.7504779336946998</v>
      </c>
    </row>
    <row r="3985" spans="1:5" x14ac:dyDescent="0.25">
      <c r="A3985" s="193">
        <v>35453.951199060502</v>
      </c>
      <c r="B3985" s="193">
        <v>0.40282632756512998</v>
      </c>
      <c r="C3985" s="193">
        <v>-0.56088379411306899</v>
      </c>
      <c r="D3985" s="193">
        <v>0.365327422838649</v>
      </c>
      <c r="E3985" s="193">
        <v>3.7504317586167502</v>
      </c>
    </row>
    <row r="3986" spans="1:5" x14ac:dyDescent="0.25">
      <c r="A3986" s="193">
        <v>35454.288192151798</v>
      </c>
      <c r="B3986" s="193">
        <v>0.141616520075005</v>
      </c>
      <c r="C3986" s="193">
        <v>-0.56089727703498804</v>
      </c>
      <c r="D3986" s="193">
        <v>0.36532012939791703</v>
      </c>
      <c r="E3986" s="193">
        <v>3.75041853199677</v>
      </c>
    </row>
    <row r="3987" spans="1:5" x14ac:dyDescent="0.25">
      <c r="A3987" s="193">
        <v>35456.562559570797</v>
      </c>
      <c r="B3987" s="193">
        <v>0.79996366986487799</v>
      </c>
      <c r="C3987" s="193">
        <v>-0.56098815690369697</v>
      </c>
      <c r="D3987" s="193">
        <v>0.365270936732843</v>
      </c>
      <c r="E3987" s="193">
        <v>3.7503292576522198</v>
      </c>
    </row>
    <row r="3988" spans="1:5" x14ac:dyDescent="0.25">
      <c r="A3988" s="193">
        <v>35458.207872541403</v>
      </c>
      <c r="B3988" s="193">
        <v>7.7799471275079995E-2</v>
      </c>
      <c r="C3988" s="193">
        <v>-0.56105377433272297</v>
      </c>
      <c r="D3988" s="193">
        <v>0.36523538343312101</v>
      </c>
      <c r="E3988" s="193">
        <v>3.7502646666514301</v>
      </c>
    </row>
    <row r="3989" spans="1:5" x14ac:dyDescent="0.25">
      <c r="A3989" s="193">
        <v>35466.226911811696</v>
      </c>
      <c r="B3989" s="193">
        <v>0.96279033595028096</v>
      </c>
      <c r="C3989" s="193">
        <v>-0.56137206227426095</v>
      </c>
      <c r="D3989" s="193">
        <v>0.36506250359561498</v>
      </c>
      <c r="E3989" s="193">
        <v>3.7499497551065901</v>
      </c>
    </row>
    <row r="3990" spans="1:5" x14ac:dyDescent="0.25">
      <c r="A3990" s="193">
        <v>35471.090095497297</v>
      </c>
      <c r="B3990" s="193">
        <v>8.7960488086835695E-2</v>
      </c>
      <c r="C3990" s="193">
        <v>-0.56156385576870804</v>
      </c>
      <c r="D3990" s="193">
        <v>0.36495798537993401</v>
      </c>
      <c r="E3990" s="193">
        <v>3.7497586910596099</v>
      </c>
    </row>
    <row r="3991" spans="1:5" x14ac:dyDescent="0.25">
      <c r="A3991" s="193">
        <v>35476.482625389202</v>
      </c>
      <c r="B3991" s="193">
        <v>0.39124843107509699</v>
      </c>
      <c r="C3991" s="193">
        <v>-0.56177543344221503</v>
      </c>
      <c r="D3991" s="193">
        <v>0.36484237841632799</v>
      </c>
      <c r="E3991" s="193">
        <v>3.7495467546611598</v>
      </c>
    </row>
    <row r="3992" spans="1:5" x14ac:dyDescent="0.25">
      <c r="A3992" s="193">
        <v>35479.090855184397</v>
      </c>
      <c r="B3992" s="193">
        <v>0.32071519734227</v>
      </c>
      <c r="C3992" s="193">
        <v>-0.56187735531210004</v>
      </c>
      <c r="D3992" s="193">
        <v>0.36478657097482903</v>
      </c>
      <c r="E3992" s="193">
        <v>3.74944421768725</v>
      </c>
    </row>
    <row r="3993" spans="1:5" x14ac:dyDescent="0.25">
      <c r="A3993" s="193">
        <v>35479.3373123856</v>
      </c>
      <c r="B3993" s="193">
        <v>-2.1821549120959498E-2</v>
      </c>
      <c r="C3993" s="193">
        <v>-0.56188697218963701</v>
      </c>
      <c r="D3993" s="193">
        <v>0.36478130127815001</v>
      </c>
      <c r="E3993" s="193">
        <v>3.7494345277762502</v>
      </c>
    </row>
    <row r="3994" spans="1:5" x14ac:dyDescent="0.25">
      <c r="A3994" s="193">
        <v>35479.404912196202</v>
      </c>
      <c r="B3994" s="193">
        <v>0.641992248159995</v>
      </c>
      <c r="C3994" s="193">
        <v>-0.56188960954573197</v>
      </c>
      <c r="D3994" s="193">
        <v>0.36477985598373902</v>
      </c>
      <c r="E3994" s="193">
        <v>3.7494318699378999</v>
      </c>
    </row>
    <row r="3995" spans="1:5" x14ac:dyDescent="0.25">
      <c r="A3995" s="193">
        <v>35482.364904276103</v>
      </c>
      <c r="B3995" s="193">
        <v>0.63624648341301104</v>
      </c>
      <c r="C3995" s="193">
        <v>-0.56200491372843897</v>
      </c>
      <c r="D3995" s="193">
        <v>0.36471661763437602</v>
      </c>
      <c r="E3995" s="193">
        <v>3.7493154787535099</v>
      </c>
    </row>
    <row r="3996" spans="1:5" x14ac:dyDescent="0.25">
      <c r="A3996" s="193">
        <v>35484.844765578702</v>
      </c>
      <c r="B3996" s="193">
        <v>-0.53312970277907901</v>
      </c>
      <c r="C3996" s="193">
        <v>-0.56210124708090503</v>
      </c>
      <c r="D3996" s="193">
        <v>0.36466370736180198</v>
      </c>
      <c r="E3996" s="193">
        <v>3.7492179482020398</v>
      </c>
    </row>
    <row r="3997" spans="1:5" x14ac:dyDescent="0.25">
      <c r="A3997" s="193">
        <v>35485.493526959697</v>
      </c>
      <c r="B3997" s="193">
        <v>0.65926925406556403</v>
      </c>
      <c r="C3997" s="193">
        <v>-0.56212640872145303</v>
      </c>
      <c r="D3997" s="193">
        <v>0.36464987599729698</v>
      </c>
      <c r="E3997" s="193">
        <v>3.7491924302024802</v>
      </c>
    </row>
    <row r="3998" spans="1:5" x14ac:dyDescent="0.25">
      <c r="A3998" s="193">
        <v>35487.427837386596</v>
      </c>
      <c r="B3998" s="193">
        <v>0.91862630854360205</v>
      </c>
      <c r="C3998" s="193">
        <v>-0.56220132993208605</v>
      </c>
      <c r="D3998" s="193">
        <v>0.36460866327246799</v>
      </c>
      <c r="E3998" s="193">
        <v>3.7491163401557301</v>
      </c>
    </row>
    <row r="3999" spans="1:5" x14ac:dyDescent="0.25">
      <c r="A3999" s="193">
        <v>35502.085801878697</v>
      </c>
      <c r="B3999" s="193">
        <v>1.1326306283929899</v>
      </c>
      <c r="C3999" s="193">
        <v>-0.56276422649195801</v>
      </c>
      <c r="D3999" s="193">
        <v>0.364297630204723</v>
      </c>
      <c r="E3999" s="193">
        <v>3.748539393997</v>
      </c>
    </row>
    <row r="4000" spans="1:5" x14ac:dyDescent="0.25">
      <c r="A4000" s="193">
        <v>35506.860834974497</v>
      </c>
      <c r="B4000" s="193">
        <v>1.37464475075155</v>
      </c>
      <c r="C4000" s="193">
        <v>-0.56294574251419005</v>
      </c>
      <c r="D4000" s="193">
        <v>0.36419679298865598</v>
      </c>
      <c r="E4000" s="193">
        <v>3.74835131238039</v>
      </c>
    </row>
    <row r="4001" spans="1:5" x14ac:dyDescent="0.25">
      <c r="A4001" s="193">
        <v>35508.604626263303</v>
      </c>
      <c r="B4001" s="193">
        <v>2.1269232423632798</v>
      </c>
      <c r="C4001" s="193">
        <v>-0.56301180224112901</v>
      </c>
      <c r="D4001" s="193">
        <v>0.36416002795492902</v>
      </c>
      <c r="E4001" s="193">
        <v>3.7482826104070002</v>
      </c>
    </row>
    <row r="4002" spans="1:5" x14ac:dyDescent="0.25">
      <c r="A4002" s="193">
        <v>35509.403914777198</v>
      </c>
      <c r="B4002" s="193">
        <v>-0.239796405644773</v>
      </c>
      <c r="C4002" s="193">
        <v>-0.56304204072929898</v>
      </c>
      <c r="D4002" s="193">
        <v>0.36414318691401698</v>
      </c>
      <c r="E4002" s="193">
        <v>3.7482511170236901</v>
      </c>
    </row>
    <row r="4003" spans="1:5" x14ac:dyDescent="0.25">
      <c r="A4003" s="193">
        <v>35511.8066174001</v>
      </c>
      <c r="B4003" s="193">
        <v>1.8461291736055401</v>
      </c>
      <c r="C4003" s="193">
        <v>-0.56313278460303895</v>
      </c>
      <c r="D4003" s="193">
        <v>0.36409260227992102</v>
      </c>
      <c r="E4003" s="193">
        <v>3.7481564349868202</v>
      </c>
    </row>
    <row r="4004" spans="1:5" x14ac:dyDescent="0.25">
      <c r="A4004" s="193">
        <v>35513.6410701184</v>
      </c>
      <c r="B4004" s="193">
        <v>-2.10631050208355</v>
      </c>
      <c r="C4004" s="193">
        <v>-0.56320191084638105</v>
      </c>
      <c r="D4004" s="193">
        <v>0.36405402197720999</v>
      </c>
      <c r="E4004" s="193">
        <v>3.7480841342256799</v>
      </c>
    </row>
    <row r="4005" spans="1:5" x14ac:dyDescent="0.25">
      <c r="A4005" s="193">
        <v>35514.434031648299</v>
      </c>
      <c r="B4005" s="193">
        <v>0.80991857429882097</v>
      </c>
      <c r="C4005" s="193">
        <v>-0.56323174946830001</v>
      </c>
      <c r="D4005" s="193">
        <v>0.36403735618549499</v>
      </c>
      <c r="E4005" s="193">
        <v>3.7480528783811802</v>
      </c>
    </row>
    <row r="4006" spans="1:5" x14ac:dyDescent="0.25">
      <c r="A4006" s="193">
        <v>35521.733689910798</v>
      </c>
      <c r="B4006" s="193">
        <v>0.59606233124978003</v>
      </c>
      <c r="C4006" s="193">
        <v>-0.56350524031754001</v>
      </c>
      <c r="D4006" s="193">
        <v>0.36388424891176502</v>
      </c>
      <c r="E4006" s="193">
        <v>3.7477650628966801</v>
      </c>
    </row>
    <row r="4007" spans="1:5" x14ac:dyDescent="0.25">
      <c r="A4007" s="193">
        <v>35522.502653230003</v>
      </c>
      <c r="B4007" s="193">
        <v>-2.85474784292391E-2</v>
      </c>
      <c r="C4007" s="193">
        <v>-0.56353392529015001</v>
      </c>
      <c r="D4007" s="193">
        <v>0.36386815288815999</v>
      </c>
      <c r="E4007" s="193">
        <v>3.74773473445976</v>
      </c>
    </row>
    <row r="4008" spans="1:5" x14ac:dyDescent="0.25">
      <c r="A4008" s="193">
        <v>35523.8803155676</v>
      </c>
      <c r="B4008" s="193">
        <v>6.6906495173713098E-3</v>
      </c>
      <c r="C4008" s="193">
        <v>-0.56358525706629303</v>
      </c>
      <c r="D4008" s="193">
        <v>0.363839331089303</v>
      </c>
      <c r="E4008" s="193">
        <v>3.74768039407516</v>
      </c>
    </row>
    <row r="4009" spans="1:5" x14ac:dyDescent="0.25">
      <c r="A4009" s="193">
        <v>35526.3441495527</v>
      </c>
      <c r="B4009" s="193">
        <v>0.82789769510514</v>
      </c>
      <c r="C4009" s="193">
        <v>-0.56367686826832297</v>
      </c>
      <c r="D4009" s="193">
        <v>0.363787835586943</v>
      </c>
      <c r="E4009" s="193">
        <v>3.7475831965759099</v>
      </c>
    </row>
    <row r="4010" spans="1:5" x14ac:dyDescent="0.25">
      <c r="A4010" s="193">
        <v>35526.665248569501</v>
      </c>
      <c r="B4010" s="193">
        <v>0.15160359242249999</v>
      </c>
      <c r="C4010" s="193">
        <v>-0.56368878939896405</v>
      </c>
      <c r="D4010" s="193">
        <v>0.36378112915258998</v>
      </c>
      <c r="E4010" s="193">
        <v>3.7475705279668601</v>
      </c>
    </row>
    <row r="4011" spans="1:5" x14ac:dyDescent="0.25">
      <c r="A4011" s="193">
        <v>35527.917537627698</v>
      </c>
      <c r="B4011" s="193">
        <v>3.7417815214696701</v>
      </c>
      <c r="C4011" s="193">
        <v>-0.56373524202486702</v>
      </c>
      <c r="D4011" s="193">
        <v>0.363754984387961</v>
      </c>
      <c r="E4011" s="193">
        <v>3.7475211172940899</v>
      </c>
    </row>
    <row r="4012" spans="1:5" x14ac:dyDescent="0.25">
      <c r="A4012" s="193">
        <v>35531.247691988698</v>
      </c>
      <c r="B4012" s="193">
        <v>0.87606706700358306</v>
      </c>
      <c r="C4012" s="193">
        <v>-0.56385846216534097</v>
      </c>
      <c r="D4012" s="193">
        <v>0.363685539324274</v>
      </c>
      <c r="E4012" s="193">
        <v>3.7473896986047999</v>
      </c>
    </row>
    <row r="4013" spans="1:5" x14ac:dyDescent="0.25">
      <c r="A4013" s="193">
        <v>35541.800408128103</v>
      </c>
      <c r="B4013" s="193">
        <v>0.53531711236651802</v>
      </c>
      <c r="C4013" s="193">
        <v>-0.56424595189175897</v>
      </c>
      <c r="D4013" s="193">
        <v>0.363466252968771</v>
      </c>
      <c r="E4013" s="193">
        <v>3.7469730297601398</v>
      </c>
    </row>
    <row r="4014" spans="1:5" x14ac:dyDescent="0.25">
      <c r="A4014" s="193">
        <v>35546.181845571897</v>
      </c>
      <c r="B4014" s="193">
        <v>-0.43203347483157001</v>
      </c>
      <c r="C4014" s="193">
        <v>-0.564405503557729</v>
      </c>
      <c r="D4014" s="193">
        <v>0.36337555238594499</v>
      </c>
      <c r="E4014" s="193">
        <v>3.7467999295268899</v>
      </c>
    </row>
    <row r="4015" spans="1:5" x14ac:dyDescent="0.25">
      <c r="A4015" s="193">
        <v>35548.089948645596</v>
      </c>
      <c r="B4015" s="193">
        <v>1.1967260630368</v>
      </c>
      <c r="C4015" s="193">
        <v>-0.564474742891103</v>
      </c>
      <c r="D4015" s="193">
        <v>0.36333611610531003</v>
      </c>
      <c r="E4015" s="193">
        <v>3.7467245261233799</v>
      </c>
    </row>
    <row r="4016" spans="1:5" x14ac:dyDescent="0.25">
      <c r="A4016" s="193">
        <v>35550.228385186099</v>
      </c>
      <c r="B4016" s="193">
        <v>15.480030882562399</v>
      </c>
      <c r="C4016" s="193">
        <v>-0.56455216350098203</v>
      </c>
      <c r="D4016" s="193">
        <v>0.363291965196189</v>
      </c>
      <c r="E4016" s="193">
        <v>3.7466400069303201</v>
      </c>
    </row>
    <row r="4017" spans="1:5" x14ac:dyDescent="0.25">
      <c r="A4017" s="193">
        <v>35552.499515393101</v>
      </c>
      <c r="B4017" s="193">
        <v>-0.38946506582808699</v>
      </c>
      <c r="C4017" s="193">
        <v>-0.56463418334894</v>
      </c>
      <c r="D4017" s="193">
        <v>0.36324512774394802</v>
      </c>
      <c r="E4017" s="193">
        <v>3.74655022738661</v>
      </c>
    </row>
    <row r="4018" spans="1:5" x14ac:dyDescent="0.25">
      <c r="A4018" s="193">
        <v>35555.140023884604</v>
      </c>
      <c r="B4018" s="193">
        <v>-0.31986311988941901</v>
      </c>
      <c r="C4018" s="193">
        <v>-0.56472927741558798</v>
      </c>
      <c r="D4018" s="193">
        <v>0.36319074141303997</v>
      </c>
      <c r="E4018" s="193">
        <v>3.7464458255028101</v>
      </c>
    </row>
    <row r="4019" spans="1:5" x14ac:dyDescent="0.25">
      <c r="A4019" s="193">
        <v>35558.756335838501</v>
      </c>
      <c r="B4019" s="193">
        <v>0.135240913661033</v>
      </c>
      <c r="C4019" s="193">
        <v>-0.56485904975836998</v>
      </c>
      <c r="D4019" s="193">
        <v>0.36311637664928198</v>
      </c>
      <c r="E4019" s="193">
        <v>3.7463028057739902</v>
      </c>
    </row>
    <row r="4020" spans="1:5" x14ac:dyDescent="0.25">
      <c r="A4020" s="193">
        <v>35566.509576246397</v>
      </c>
      <c r="B4020" s="193">
        <v>0.89987418429455801</v>
      </c>
      <c r="C4020" s="193">
        <v>-0.56513546605933795</v>
      </c>
      <c r="D4020" s="193">
        <v>0.36295740975888202</v>
      </c>
      <c r="E4020" s="193">
        <v>3.7459960354010602</v>
      </c>
    </row>
    <row r="4021" spans="1:5" x14ac:dyDescent="0.25">
      <c r="A4021" s="193">
        <v>35587.674944475097</v>
      </c>
      <c r="B4021" s="193">
        <v>-0.23153799398858399</v>
      </c>
      <c r="C4021" s="193">
        <v>-0.56587741468289199</v>
      </c>
      <c r="D4021" s="193">
        <v>0.36252671100579797</v>
      </c>
      <c r="E4021" s="193">
        <v>3.7451575919889599</v>
      </c>
    </row>
    <row r="4022" spans="1:5" x14ac:dyDescent="0.25">
      <c r="A4022" s="193">
        <v>35588.725541227999</v>
      </c>
      <c r="B4022" s="193">
        <v>2.2402890212647901</v>
      </c>
      <c r="C4022" s="193">
        <v>-0.56591375936680099</v>
      </c>
      <c r="D4022" s="193">
        <v>0.36250545681197599</v>
      </c>
      <c r="E4022" s="193">
        <v>3.7451159350032399</v>
      </c>
    </row>
    <row r="4023" spans="1:5" x14ac:dyDescent="0.25">
      <c r="A4023" s="193">
        <v>35590.510286521203</v>
      </c>
      <c r="B4023" s="193">
        <v>1.8186151162791699</v>
      </c>
      <c r="C4023" s="193">
        <v>-0.56597539616339598</v>
      </c>
      <c r="D4023" s="193">
        <v>0.36246937743035501</v>
      </c>
      <c r="E4023" s="193">
        <v>3.7450451599483499</v>
      </c>
    </row>
    <row r="4024" spans="1:5" x14ac:dyDescent="0.25">
      <c r="A4024" s="193">
        <v>35593.611385960299</v>
      </c>
      <c r="B4024" s="193">
        <v>0.98810543754408497</v>
      </c>
      <c r="C4024" s="193">
        <v>-0.56608217827527796</v>
      </c>
      <c r="D4024" s="193">
        <v>0.36240676848557302</v>
      </c>
      <c r="E4024" s="193">
        <v>3.7449221586058998</v>
      </c>
    </row>
    <row r="4025" spans="1:5" x14ac:dyDescent="0.25">
      <c r="A4025" s="193">
        <v>35597.589048650203</v>
      </c>
      <c r="B4025" s="193">
        <v>-8.4536411937063995E-3</v>
      </c>
      <c r="C4025" s="193">
        <v>-0.56621855671320398</v>
      </c>
      <c r="D4025" s="193">
        <v>0.362326613168647</v>
      </c>
      <c r="E4025" s="193">
        <v>3.7447643417595802</v>
      </c>
    </row>
    <row r="4026" spans="1:5" x14ac:dyDescent="0.25">
      <c r="A4026" s="193">
        <v>35600.086019873001</v>
      </c>
      <c r="B4026" s="193">
        <v>8.52410406542643E-2</v>
      </c>
      <c r="C4026" s="193">
        <v>-0.56630383059242395</v>
      </c>
      <c r="D4026" s="193">
        <v>0.362276382451033</v>
      </c>
      <c r="E4026" s="193">
        <v>3.7446652449742399</v>
      </c>
    </row>
    <row r="4027" spans="1:5" x14ac:dyDescent="0.25">
      <c r="A4027" s="193">
        <v>35607.471136135799</v>
      </c>
      <c r="B4027" s="193">
        <v>1.3383901778809999</v>
      </c>
      <c r="C4027" s="193">
        <v>-0.56655451277702595</v>
      </c>
      <c r="D4027" s="193">
        <v>0.36212821016189201</v>
      </c>
      <c r="E4027" s="193">
        <v>3.7443720282478901</v>
      </c>
    </row>
    <row r="4028" spans="1:5" x14ac:dyDescent="0.25">
      <c r="A4028" s="193">
        <v>35611.912719572698</v>
      </c>
      <c r="B4028" s="193">
        <v>-0.19677348755761101</v>
      </c>
      <c r="C4028" s="193">
        <v>-0.56670417807932905</v>
      </c>
      <c r="D4028" s="193">
        <v>0.36203937799960001</v>
      </c>
      <c r="E4028" s="193">
        <v>3.7441955900417301</v>
      </c>
    </row>
    <row r="4029" spans="1:5" x14ac:dyDescent="0.25">
      <c r="A4029" s="193">
        <v>35616.912021541801</v>
      </c>
      <c r="B4029" s="193">
        <v>-0.407378529960367</v>
      </c>
      <c r="C4029" s="193">
        <v>-0.56687164495657605</v>
      </c>
      <c r="D4029" s="193">
        <v>0.361939645248612</v>
      </c>
      <c r="E4029" s="193">
        <v>3.7439969146924499</v>
      </c>
    </row>
    <row r="4030" spans="1:5" x14ac:dyDescent="0.25">
      <c r="A4030" s="193">
        <v>35621.598190431803</v>
      </c>
      <c r="B4030" s="193">
        <v>0.35954470663660199</v>
      </c>
      <c r="C4030" s="193">
        <v>-0.56702766707515995</v>
      </c>
      <c r="D4030" s="193">
        <v>0.36184640366731402</v>
      </c>
      <c r="E4030" s="193">
        <v>3.7438106037874701</v>
      </c>
    </row>
    <row r="4031" spans="1:5" x14ac:dyDescent="0.25">
      <c r="A4031" s="193">
        <v>35622.151743908202</v>
      </c>
      <c r="B4031" s="193">
        <v>-0.107974175152337</v>
      </c>
      <c r="C4031" s="193">
        <v>-0.56704603603713499</v>
      </c>
      <c r="D4031" s="193">
        <v>0.36183540513865797</v>
      </c>
      <c r="E4031" s="193">
        <v>3.7437885907037001</v>
      </c>
    </row>
    <row r="4032" spans="1:5" x14ac:dyDescent="0.25">
      <c r="A4032" s="193">
        <v>35624.669635395003</v>
      </c>
      <c r="B4032" s="193">
        <v>1.2735599754013499E-2</v>
      </c>
      <c r="C4032" s="193">
        <v>-0.56712942582941295</v>
      </c>
      <c r="D4032" s="193">
        <v>0.36178541896383798</v>
      </c>
      <c r="E4032" s="193">
        <v>3.7436884483674699</v>
      </c>
    </row>
    <row r="4033" spans="1:5" x14ac:dyDescent="0.25">
      <c r="A4033" s="193">
        <v>35629.6718393388</v>
      </c>
      <c r="B4033" s="193">
        <v>0.85418914792359002</v>
      </c>
      <c r="C4033" s="193">
        <v>-0.56729429854953095</v>
      </c>
      <c r="D4033" s="193">
        <v>0.36168631617693198</v>
      </c>
      <c r="E4033" s="193">
        <v>3.7434894323137802</v>
      </c>
    </row>
    <row r="4034" spans="1:5" x14ac:dyDescent="0.25">
      <c r="A4034" s="193">
        <v>35630.156633574697</v>
      </c>
      <c r="B4034" s="193">
        <v>0.21042040114549501</v>
      </c>
      <c r="C4034" s="193">
        <v>-0.567310221110363</v>
      </c>
      <c r="D4034" s="193">
        <v>0.36167672587803001</v>
      </c>
      <c r="E4034" s="193">
        <v>3.7434701396989398</v>
      </c>
    </row>
    <row r="4035" spans="1:5" x14ac:dyDescent="0.25">
      <c r="A4035" s="193">
        <v>35636.5164623085</v>
      </c>
      <c r="B4035" s="193">
        <v>-7.24583608942065E-2</v>
      </c>
      <c r="C4035" s="193">
        <v>-0.56751818076581995</v>
      </c>
      <c r="D4035" s="193">
        <v>0.36155114964048102</v>
      </c>
      <c r="E4035" s="193">
        <v>3.7432169691351098</v>
      </c>
    </row>
    <row r="4036" spans="1:5" x14ac:dyDescent="0.25">
      <c r="A4036" s="193">
        <v>35658.1069224479</v>
      </c>
      <c r="B4036" s="193">
        <v>-0.12753907262989</v>
      </c>
      <c r="C4036" s="193">
        <v>-0.56821132921567596</v>
      </c>
      <c r="D4036" s="193">
        <v>0.36112810876990298</v>
      </c>
      <c r="E4036" s="193">
        <v>3.7423564019702402</v>
      </c>
    </row>
    <row r="4037" spans="1:5" x14ac:dyDescent="0.25">
      <c r="A4037" s="193">
        <v>35658.410213161696</v>
      </c>
      <c r="B4037" s="193">
        <v>5.7301651006685904E-3</v>
      </c>
      <c r="C4037" s="193">
        <v>-0.56822092436903104</v>
      </c>
      <c r="D4037" s="193">
        <v>0.36112220216041602</v>
      </c>
      <c r="E4037" s="193">
        <v>3.7423443009408901</v>
      </c>
    </row>
    <row r="4038" spans="1:5" x14ac:dyDescent="0.25">
      <c r="A4038" s="193">
        <v>35664.046780584198</v>
      </c>
      <c r="B4038" s="193">
        <v>-2.6279133891526901E-2</v>
      </c>
      <c r="C4038" s="193">
        <v>-0.56839852966774096</v>
      </c>
      <c r="D4038" s="193">
        <v>0.36101261164295301</v>
      </c>
      <c r="E4038" s="193">
        <v>3.7421193442660798</v>
      </c>
    </row>
    <row r="4039" spans="1:5" x14ac:dyDescent="0.25">
      <c r="A4039" s="193">
        <v>35671.983154928101</v>
      </c>
      <c r="B4039" s="193">
        <v>-5.7709273143925502E-2</v>
      </c>
      <c r="C4039" s="193">
        <v>-0.56864628688841601</v>
      </c>
      <c r="D4039" s="193">
        <v>0.36085889286283601</v>
      </c>
      <c r="E4039" s="193">
        <v>3.7418023988571099</v>
      </c>
    </row>
    <row r="4040" spans="1:5" x14ac:dyDescent="0.25">
      <c r="A4040" s="193">
        <v>35673.977951614499</v>
      </c>
      <c r="B4040" s="193">
        <v>2.334521716047</v>
      </c>
      <c r="C4040" s="193">
        <v>-0.5687081338744</v>
      </c>
      <c r="D4040" s="193">
        <v>0.36082036382602001</v>
      </c>
      <c r="E4040" s="193">
        <v>3.7417226974731501</v>
      </c>
    </row>
    <row r="4041" spans="1:5" x14ac:dyDescent="0.25">
      <c r="A4041" s="193">
        <v>35681.002022526001</v>
      </c>
      <c r="B4041" s="193">
        <v>-0.24670136585007399</v>
      </c>
      <c r="C4041" s="193">
        <v>-0.56892454238843004</v>
      </c>
      <c r="D4041" s="193">
        <v>0.36068504120703399</v>
      </c>
      <c r="E4041" s="193">
        <v>3.7414419320682599</v>
      </c>
    </row>
    <row r="4042" spans="1:5" x14ac:dyDescent="0.25">
      <c r="A4042" s="193">
        <v>35684.909765958699</v>
      </c>
      <c r="B4042" s="193">
        <v>-0.16938667813385999</v>
      </c>
      <c r="C4042" s="193">
        <v>-0.56904401485301104</v>
      </c>
      <c r="D4042" s="193">
        <v>0.360609989701145</v>
      </c>
      <c r="E4042" s="193">
        <v>3.74128564996033</v>
      </c>
    </row>
    <row r="4043" spans="1:5" x14ac:dyDescent="0.25">
      <c r="A4043" s="193">
        <v>35684.918152647697</v>
      </c>
      <c r="B4043" s="193">
        <v>4.0057275218698596</v>
      </c>
      <c r="C4043" s="193">
        <v>-0.56904427055046103</v>
      </c>
      <c r="D4043" s="193">
        <v>0.360609828807259</v>
      </c>
      <c r="E4043" s="193">
        <v>3.7412853144885401</v>
      </c>
    </row>
    <row r="4044" spans="1:5" x14ac:dyDescent="0.25">
      <c r="A4044" s="193">
        <v>35686.362257649504</v>
      </c>
      <c r="B4044" s="193">
        <v>-0.524019370494333</v>
      </c>
      <c r="C4044" s="193">
        <v>-0.56908825368407301</v>
      </c>
      <c r="D4044" s="193">
        <v>0.360582135940684</v>
      </c>
      <c r="E4044" s="193">
        <v>3.74122754549325</v>
      </c>
    </row>
    <row r="4045" spans="1:5" x14ac:dyDescent="0.25">
      <c r="A4045" s="193">
        <v>35687.783104586801</v>
      </c>
      <c r="B4045" s="193">
        <v>0.78317889307384403</v>
      </c>
      <c r="C4045" s="193">
        <v>-0.56913144022479101</v>
      </c>
      <c r="D4045" s="193">
        <v>0.360554911348967</v>
      </c>
      <c r="E4045" s="193">
        <v>3.7411706989943201</v>
      </c>
    </row>
    <row r="4046" spans="1:5" x14ac:dyDescent="0.25">
      <c r="A4046" s="193">
        <v>35692.470712697002</v>
      </c>
      <c r="B4046" s="193">
        <v>1.46069402416904</v>
      </c>
      <c r="C4046" s="193">
        <v>-0.56927329851861996</v>
      </c>
      <c r="D4046" s="193">
        <v>0.36046524965543503</v>
      </c>
      <c r="E4046" s="193">
        <v>3.7409830972415699</v>
      </c>
    </row>
    <row r="4047" spans="1:5" x14ac:dyDescent="0.25">
      <c r="A4047" s="193">
        <v>35692.634953568697</v>
      </c>
      <c r="B4047" s="193">
        <v>0.114687733049212</v>
      </c>
      <c r="C4047" s="193">
        <v>-0.56927825153922096</v>
      </c>
      <c r="D4047" s="193">
        <v>0.36046211252024002</v>
      </c>
      <c r="E4047" s="193">
        <v>3.7409765226360499</v>
      </c>
    </row>
    <row r="4048" spans="1:5" x14ac:dyDescent="0.25">
      <c r="A4048" s="193">
        <v>35704.3867271095</v>
      </c>
      <c r="B4048" s="193">
        <v>0.25050741078886901</v>
      </c>
      <c r="C4048" s="193">
        <v>-0.56962960277454899</v>
      </c>
      <c r="D4048" s="193">
        <v>0.36023841177181198</v>
      </c>
      <c r="E4048" s="193">
        <v>3.7405058203396502</v>
      </c>
    </row>
    <row r="4049" spans="1:5" x14ac:dyDescent="0.25">
      <c r="A4049" s="193">
        <v>35713.061329446398</v>
      </c>
      <c r="B4049" s="193">
        <v>1.3474099392466901</v>
      </c>
      <c r="C4049" s="193">
        <v>-0.56988508645442704</v>
      </c>
      <c r="D4049" s="193">
        <v>0.36007425945039201</v>
      </c>
      <c r="E4049" s="193">
        <v>3.7401580181015199</v>
      </c>
    </row>
    <row r="4050" spans="1:5" x14ac:dyDescent="0.25">
      <c r="A4050" s="193">
        <v>35713.257828279799</v>
      </c>
      <c r="B4050" s="193">
        <v>-4.4747457813243399E-3</v>
      </c>
      <c r="C4050" s="193">
        <v>-0.56989083557060105</v>
      </c>
      <c r="D4050" s="193">
        <v>0.36007055062572602</v>
      </c>
      <c r="E4050" s="193">
        <v>3.7401501361193099</v>
      </c>
    </row>
    <row r="4051" spans="1:5" x14ac:dyDescent="0.25">
      <c r="A4051" s="193">
        <v>35714.421664065499</v>
      </c>
      <c r="B4051" s="193">
        <v>0.70938211302897802</v>
      </c>
      <c r="C4051" s="193">
        <v>-0.569924852103466</v>
      </c>
      <c r="D4051" s="193">
        <v>0.36004859247667198</v>
      </c>
      <c r="E4051" s="193">
        <v>3.7401034490243599</v>
      </c>
    </row>
    <row r="4052" spans="1:5" x14ac:dyDescent="0.25">
      <c r="A4052" s="193">
        <v>35717.259983849697</v>
      </c>
      <c r="B4052" s="193">
        <v>0.99835955183041103</v>
      </c>
      <c r="C4052" s="193">
        <v>-0.57000756230877603</v>
      </c>
      <c r="D4052" s="193">
        <v>0.35999510408406399</v>
      </c>
      <c r="E4052" s="193">
        <v>3.7399895677586201</v>
      </c>
    </row>
    <row r="4053" spans="1:5" x14ac:dyDescent="0.25">
      <c r="A4053" s="193">
        <v>35719.628948178899</v>
      </c>
      <c r="B4053" s="193">
        <v>3.02287647305632</v>
      </c>
      <c r="C4053" s="193">
        <v>-0.570076428778023</v>
      </c>
      <c r="D4053" s="193">
        <v>0.35995050785897797</v>
      </c>
      <c r="E4053" s="193">
        <v>3.7398945361787002</v>
      </c>
    </row>
    <row r="4054" spans="1:5" x14ac:dyDescent="0.25">
      <c r="A4054" s="193">
        <v>35721.103138824103</v>
      </c>
      <c r="B4054" s="193">
        <v>0.83359508351044098</v>
      </c>
      <c r="C4054" s="193">
        <v>-0.57011924660864399</v>
      </c>
      <c r="D4054" s="193">
        <v>0.35992276974912901</v>
      </c>
      <c r="E4054" s="193">
        <v>3.7398354228970501</v>
      </c>
    </row>
    <row r="4055" spans="1:5" x14ac:dyDescent="0.25">
      <c r="A4055" s="193">
        <v>35725.595221100099</v>
      </c>
      <c r="B4055" s="193">
        <v>-0.418124337692516</v>
      </c>
      <c r="C4055" s="193">
        <v>-0.57024954273975803</v>
      </c>
      <c r="D4055" s="193">
        <v>0.35983831285881301</v>
      </c>
      <c r="E4055" s="193">
        <v>3.73965541021742</v>
      </c>
    </row>
    <row r="4056" spans="1:5" x14ac:dyDescent="0.25">
      <c r="A4056" s="193">
        <v>35725.714606938003</v>
      </c>
      <c r="B4056" s="193">
        <v>3.1483655999398202E-2</v>
      </c>
      <c r="C4056" s="193">
        <v>-0.57025300199530204</v>
      </c>
      <c r="D4056" s="193">
        <v>0.35983606959367798</v>
      </c>
      <c r="E4056" s="193">
        <v>3.7396506283778002</v>
      </c>
    </row>
    <row r="4057" spans="1:5" x14ac:dyDescent="0.25">
      <c r="A4057" s="193">
        <v>35731.201158243603</v>
      </c>
      <c r="B4057" s="193">
        <v>-3.2947993879728403E-2</v>
      </c>
      <c r="C4057" s="193">
        <v>-0.570411775337618</v>
      </c>
      <c r="D4057" s="193">
        <v>0.35973305191067001</v>
      </c>
      <c r="E4057" s="193">
        <v>3.7394310028309099</v>
      </c>
    </row>
    <row r="4058" spans="1:5" x14ac:dyDescent="0.25">
      <c r="A4058" s="193">
        <v>35733.997064869203</v>
      </c>
      <c r="B4058" s="193">
        <v>-0.120469645885546</v>
      </c>
      <c r="C4058" s="193">
        <v>-0.57049253331916305</v>
      </c>
      <c r="D4058" s="193">
        <v>0.35968061116108802</v>
      </c>
      <c r="E4058" s="193">
        <v>3.73931918164002</v>
      </c>
    </row>
    <row r="4059" spans="1:5" x14ac:dyDescent="0.25">
      <c r="A4059" s="193">
        <v>35745.680712947898</v>
      </c>
      <c r="B4059" s="193">
        <v>0.315074174879171</v>
      </c>
      <c r="C4059" s="193">
        <v>-0.57082890269297704</v>
      </c>
      <c r="D4059" s="193">
        <v>0.35946188019822001</v>
      </c>
      <c r="E4059" s="193">
        <v>3.73885261455542</v>
      </c>
    </row>
    <row r="4060" spans="1:5" x14ac:dyDescent="0.25">
      <c r="A4060" s="193">
        <v>35746.446942407303</v>
      </c>
      <c r="B4060" s="193">
        <v>-0.130291591067655</v>
      </c>
      <c r="C4060" s="193">
        <v>-0.57085090006545403</v>
      </c>
      <c r="D4060" s="193">
        <v>0.35944755864161898</v>
      </c>
      <c r="E4060" s="193">
        <v>3.7388220566930399</v>
      </c>
    </row>
    <row r="4061" spans="1:5" x14ac:dyDescent="0.25">
      <c r="A4061" s="193">
        <v>35747.973964554098</v>
      </c>
      <c r="B4061" s="193">
        <v>1.94144627833635</v>
      </c>
      <c r="C4061" s="193">
        <v>-0.57089471594834695</v>
      </c>
      <c r="D4061" s="193">
        <v>0.35941902562066103</v>
      </c>
      <c r="E4061" s="193">
        <v>3.73876117251982</v>
      </c>
    </row>
    <row r="4062" spans="1:5" x14ac:dyDescent="0.25">
      <c r="A4062" s="193">
        <v>35753.423870506798</v>
      </c>
      <c r="B4062" s="193">
        <v>0.84278707386047402</v>
      </c>
      <c r="C4062" s="193">
        <v>-0.57105084673970397</v>
      </c>
      <c r="D4062" s="193">
        <v>0.359317283881675</v>
      </c>
      <c r="E4062" s="193">
        <v>3.7385440380132899</v>
      </c>
    </row>
    <row r="4063" spans="1:5" x14ac:dyDescent="0.25">
      <c r="A4063" s="193">
        <v>35754.5393410861</v>
      </c>
      <c r="B4063" s="193">
        <v>-0.53362147835071005</v>
      </c>
      <c r="C4063" s="193">
        <v>-0.571082755600548</v>
      </c>
      <c r="D4063" s="193">
        <v>0.35929647737772302</v>
      </c>
      <c r="E4063" s="193">
        <v>3.7384996262679202</v>
      </c>
    </row>
    <row r="4064" spans="1:5" x14ac:dyDescent="0.25">
      <c r="A4064" s="193">
        <v>35755.324481576798</v>
      </c>
      <c r="B4064" s="193">
        <v>7.0627743953257403</v>
      </c>
      <c r="C4064" s="193">
        <v>-0.57110520545165899</v>
      </c>
      <c r="D4064" s="193">
        <v>0.359281836014264</v>
      </c>
      <c r="E4064" s="193">
        <v>3.7384683726492298</v>
      </c>
    </row>
    <row r="4065" spans="1:5" x14ac:dyDescent="0.25">
      <c r="A4065" s="193">
        <v>35763.048809273198</v>
      </c>
      <c r="B4065" s="193">
        <v>-0.344043938589354</v>
      </c>
      <c r="C4065" s="193">
        <v>-0.57132564492842797</v>
      </c>
      <c r="D4065" s="193">
        <v>0.35913795065613702</v>
      </c>
      <c r="E4065" s="193">
        <v>3.7381611695261601</v>
      </c>
    </row>
    <row r="4066" spans="1:5" x14ac:dyDescent="0.25">
      <c r="A4066" s="193">
        <v>35773.558114830099</v>
      </c>
      <c r="B4066" s="193">
        <v>-0.13026863618737</v>
      </c>
      <c r="C4066" s="193">
        <v>-0.57162432627369797</v>
      </c>
      <c r="D4066" s="193">
        <v>0.358942649242315</v>
      </c>
      <c r="E4066" s="193">
        <v>3.7377440027503699</v>
      </c>
    </row>
    <row r="4067" spans="1:5" x14ac:dyDescent="0.25">
      <c r="A4067" s="193">
        <v>35781.551284019202</v>
      </c>
      <c r="B4067" s="193">
        <v>1.47597742394621</v>
      </c>
      <c r="C4067" s="193">
        <v>-0.57185054665393498</v>
      </c>
      <c r="D4067" s="193">
        <v>0.35879446193484599</v>
      </c>
      <c r="E4067" s="193">
        <v>3.7374273259530901</v>
      </c>
    </row>
    <row r="4068" spans="1:5" x14ac:dyDescent="0.25">
      <c r="A4068" s="193">
        <v>35794.733417408599</v>
      </c>
      <c r="B4068" s="193">
        <v>0.563918636882627</v>
      </c>
      <c r="C4068" s="193">
        <v>-0.572221837897539</v>
      </c>
      <c r="D4068" s="193">
        <v>0.35855074317545998</v>
      </c>
      <c r="E4068" s="193">
        <v>3.73690621788512</v>
      </c>
    </row>
    <row r="4069" spans="1:5" x14ac:dyDescent="0.25">
      <c r="A4069" s="193">
        <v>35794.896224260701</v>
      </c>
      <c r="B4069" s="193">
        <v>-0.52191815677351505</v>
      </c>
      <c r="C4069" s="193">
        <v>-0.57222640970227401</v>
      </c>
      <c r="D4069" s="193">
        <v>0.35854773829827402</v>
      </c>
      <c r="E4069" s="193">
        <v>3.7368997907936499</v>
      </c>
    </row>
    <row r="4070" spans="1:5" x14ac:dyDescent="0.25">
      <c r="A4070" s="193">
        <v>35801.5181427977</v>
      </c>
      <c r="B4070" s="193">
        <v>0.22338438516331699</v>
      </c>
      <c r="C4070" s="193">
        <v>-0.57241207524148296</v>
      </c>
      <c r="D4070" s="193">
        <v>0.35842562660524901</v>
      </c>
      <c r="E4070" s="193">
        <v>3.7366385617743698</v>
      </c>
    </row>
    <row r="4071" spans="1:5" x14ac:dyDescent="0.25">
      <c r="A4071" s="193">
        <v>35805.839480759299</v>
      </c>
      <c r="B4071" s="193">
        <v>1.1237764062662201</v>
      </c>
      <c r="C4071" s="193">
        <v>-0.57253293694821905</v>
      </c>
      <c r="D4071" s="193">
        <v>0.35834605140896703</v>
      </c>
      <c r="E4071" s="193">
        <v>3.7364682809043002</v>
      </c>
    </row>
    <row r="4072" spans="1:5" x14ac:dyDescent="0.25">
      <c r="A4072" s="193">
        <v>35806.341097938202</v>
      </c>
      <c r="B4072" s="193">
        <v>1.8484977028427001</v>
      </c>
      <c r="C4072" s="193">
        <v>-0.57254695114575305</v>
      </c>
      <c r="D4072" s="193">
        <v>0.35833682014111301</v>
      </c>
      <c r="E4072" s="193">
        <v>3.7364485246572801</v>
      </c>
    </row>
    <row r="4073" spans="1:5" x14ac:dyDescent="0.25">
      <c r="A4073" s="193">
        <v>35808.806384978903</v>
      </c>
      <c r="B4073" s="193">
        <v>16.965097922603899</v>
      </c>
      <c r="C4073" s="193">
        <v>-0.57261578013744396</v>
      </c>
      <c r="D4073" s="193">
        <v>0.35829146880762103</v>
      </c>
      <c r="E4073" s="193">
        <v>3.7363514586700801</v>
      </c>
    </row>
    <row r="4074" spans="1:5" x14ac:dyDescent="0.25">
      <c r="A4074" s="193">
        <v>35812.597723760402</v>
      </c>
      <c r="B4074" s="193">
        <v>7.0763738141808297</v>
      </c>
      <c r="C4074" s="193">
        <v>-0.57272148157926095</v>
      </c>
      <c r="D4074" s="193">
        <v>0.358221779792529</v>
      </c>
      <c r="E4074" s="193">
        <v>3.7362022778083301</v>
      </c>
    </row>
    <row r="4075" spans="1:5" x14ac:dyDescent="0.25">
      <c r="A4075" s="193">
        <v>35814.904711056501</v>
      </c>
      <c r="B4075" s="193">
        <v>-0.46801180041081702</v>
      </c>
      <c r="C4075" s="193">
        <v>-0.57278571091925601</v>
      </c>
      <c r="D4075" s="193">
        <v>0.35817940817878302</v>
      </c>
      <c r="E4075" s="193">
        <v>3.7361115596871701</v>
      </c>
    </row>
    <row r="4076" spans="1:5" x14ac:dyDescent="0.25">
      <c r="A4076" s="193">
        <v>35815.385514998801</v>
      </c>
      <c r="B4076" s="193">
        <v>-0.201530054470866</v>
      </c>
      <c r="C4076" s="193">
        <v>-0.57279908863515705</v>
      </c>
      <c r="D4076" s="193">
        <v>0.35817058060154</v>
      </c>
      <c r="E4076" s="193">
        <v>3.7360926583386198</v>
      </c>
    </row>
    <row r="4077" spans="1:5" x14ac:dyDescent="0.25">
      <c r="A4077" s="193">
        <v>35819.502124665501</v>
      </c>
      <c r="B4077" s="193">
        <v>-0.42258524601553898</v>
      </c>
      <c r="C4077" s="193">
        <v>-0.57291350848666101</v>
      </c>
      <c r="D4077" s="193">
        <v>0.35809504433677503</v>
      </c>
      <c r="E4077" s="193">
        <v>3.7359309024587302</v>
      </c>
    </row>
    <row r="4078" spans="1:5" x14ac:dyDescent="0.25">
      <c r="A4078" s="193">
        <v>35820.1490627116</v>
      </c>
      <c r="B4078" s="193">
        <v>2.0546045269898001</v>
      </c>
      <c r="C4078" s="193">
        <v>-0.57293147052702198</v>
      </c>
      <c r="D4078" s="193">
        <v>0.358083180873559</v>
      </c>
      <c r="E4078" s="193">
        <v>3.73590549440208</v>
      </c>
    </row>
    <row r="4079" spans="1:5" x14ac:dyDescent="0.25">
      <c r="A4079" s="193">
        <v>35820.195170133098</v>
      </c>
      <c r="B4079" s="193">
        <v>0.10677139145101</v>
      </c>
      <c r="C4079" s="193">
        <v>-0.57293275048475101</v>
      </c>
      <c r="D4079" s="193">
        <v>0.35808233543745999</v>
      </c>
      <c r="E4079" s="193">
        <v>3.7359036836923898</v>
      </c>
    </row>
    <row r="4080" spans="1:5" x14ac:dyDescent="0.25">
      <c r="A4080" s="193">
        <v>35821.924934341703</v>
      </c>
      <c r="B4080" s="193">
        <v>0.25348007890728702</v>
      </c>
      <c r="C4080" s="193">
        <v>-0.57298075001638005</v>
      </c>
      <c r="D4080" s="193">
        <v>0.358050625357617</v>
      </c>
      <c r="E4080" s="193">
        <v>3.73583576550423</v>
      </c>
    </row>
    <row r="4081" spans="1:5" x14ac:dyDescent="0.25">
      <c r="A4081" s="193">
        <v>35826.429867893297</v>
      </c>
      <c r="B4081" s="193">
        <v>0.700375054872304</v>
      </c>
      <c r="C4081" s="193">
        <v>-0.57310558180704896</v>
      </c>
      <c r="D4081" s="193">
        <v>0.35796810721232902</v>
      </c>
      <c r="E4081" s="193">
        <v>3.7356589944417902</v>
      </c>
    </row>
    <row r="4082" spans="1:5" x14ac:dyDescent="0.25">
      <c r="A4082" s="193">
        <v>35844.731784868098</v>
      </c>
      <c r="B4082" s="193">
        <v>0.48945023840454299</v>
      </c>
      <c r="C4082" s="193">
        <v>-0.57361011672665196</v>
      </c>
      <c r="D4082" s="193">
        <v>0.35763385021858002</v>
      </c>
      <c r="E4082" s="193">
        <v>3.7349425010683799</v>
      </c>
    </row>
    <row r="4083" spans="1:5" x14ac:dyDescent="0.25">
      <c r="A4083" s="193">
        <v>35845.567189440502</v>
      </c>
      <c r="B4083" s="193">
        <v>0.74110729869007996</v>
      </c>
      <c r="C4083" s="193">
        <v>-0.57363304694293304</v>
      </c>
      <c r="D4083" s="193">
        <v>0.35761863042281999</v>
      </c>
      <c r="E4083" s="193">
        <v>3.73490985958487</v>
      </c>
    </row>
    <row r="4084" spans="1:5" x14ac:dyDescent="0.25">
      <c r="A4084" s="193">
        <v>35852.885482976402</v>
      </c>
      <c r="B4084" s="193">
        <v>0.73485743421030203</v>
      </c>
      <c r="C4084" s="193">
        <v>-0.57383354934370201</v>
      </c>
      <c r="D4084" s="193">
        <v>0.35748544228997597</v>
      </c>
      <c r="E4084" s="193">
        <v>3.73462414956066</v>
      </c>
    </row>
    <row r="4085" spans="1:5" x14ac:dyDescent="0.25">
      <c r="A4085" s="193">
        <v>35861.321125452501</v>
      </c>
      <c r="B4085" s="193">
        <v>1.57607310588992</v>
      </c>
      <c r="C4085" s="193">
        <v>-0.57406384147841905</v>
      </c>
      <c r="D4085" s="193">
        <v>0.35733223040457901</v>
      </c>
      <c r="E4085" s="193">
        <v>3.7342953395698002</v>
      </c>
    </row>
    <row r="4086" spans="1:5" x14ac:dyDescent="0.25">
      <c r="A4086" s="193">
        <v>35864.910182429398</v>
      </c>
      <c r="B4086" s="193">
        <v>0.78447958886758196</v>
      </c>
      <c r="C4086" s="193">
        <v>-0.57416155598219598</v>
      </c>
      <c r="D4086" s="193">
        <v>0.357267145237464</v>
      </c>
      <c r="E4086" s="193">
        <v>3.7341556117253001</v>
      </c>
    </row>
    <row r="4087" spans="1:5" x14ac:dyDescent="0.25">
      <c r="A4087" s="193">
        <v>35872.2446209802</v>
      </c>
      <c r="B4087" s="193">
        <v>0.16061967583602699</v>
      </c>
      <c r="C4087" s="193">
        <v>-0.57436074807093596</v>
      </c>
      <c r="D4087" s="193">
        <v>0.35713432695803299</v>
      </c>
      <c r="E4087" s="193">
        <v>3.7338703820122299</v>
      </c>
    </row>
    <row r="4088" spans="1:5" x14ac:dyDescent="0.25">
      <c r="A4088" s="193">
        <v>35875.335093960901</v>
      </c>
      <c r="B4088" s="193">
        <v>-0.876940846671315</v>
      </c>
      <c r="C4088" s="193">
        <v>-0.57444448277947002</v>
      </c>
      <c r="D4088" s="193">
        <v>0.35707843708088299</v>
      </c>
      <c r="E4088" s="193">
        <v>3.7337503213505898</v>
      </c>
    </row>
    <row r="4089" spans="1:5" x14ac:dyDescent="0.25">
      <c r="A4089" s="193">
        <v>35881.522037431198</v>
      </c>
      <c r="B4089" s="193">
        <v>-4.7878723082417397E-2</v>
      </c>
      <c r="C4089" s="193">
        <v>-0.57461176324992802</v>
      </c>
      <c r="D4089" s="193">
        <v>0.35696668233672002</v>
      </c>
      <c r="E4089" s="193">
        <v>3.7335101889892899</v>
      </c>
    </row>
    <row r="4090" spans="1:5" x14ac:dyDescent="0.25">
      <c r="A4090" s="193">
        <v>35882.134330491303</v>
      </c>
      <c r="B4090" s="193">
        <v>0.85233134573159397</v>
      </c>
      <c r="C4090" s="193">
        <v>-0.57462829277132599</v>
      </c>
      <c r="D4090" s="193">
        <v>0.35695563215946602</v>
      </c>
      <c r="E4090" s="193">
        <v>3.7334864402674</v>
      </c>
    </row>
    <row r="4091" spans="1:5" x14ac:dyDescent="0.25">
      <c r="A4091" s="193">
        <v>35884.921280670897</v>
      </c>
      <c r="B4091" s="193">
        <v>1.26640852034994</v>
      </c>
      <c r="C4091" s="193">
        <v>-0.57470347171827096</v>
      </c>
      <c r="D4091" s="193">
        <v>0.35690535748781699</v>
      </c>
      <c r="E4091" s="193">
        <v>3.7333783806189098</v>
      </c>
    </row>
    <row r="4092" spans="1:5" x14ac:dyDescent="0.25">
      <c r="A4092" s="193">
        <v>35892.592980506699</v>
      </c>
      <c r="B4092" s="193">
        <v>0.48773059629163601</v>
      </c>
      <c r="C4092" s="193">
        <v>-0.574909929615954</v>
      </c>
      <c r="D4092" s="193">
        <v>0.35676715126022301</v>
      </c>
      <c r="E4092" s="193">
        <v>3.7330812305466399</v>
      </c>
    </row>
    <row r="4093" spans="1:5" x14ac:dyDescent="0.25">
      <c r="A4093" s="193">
        <v>35897.205590418402</v>
      </c>
      <c r="B4093" s="193">
        <v>1.0379245425421399</v>
      </c>
      <c r="C4093" s="193">
        <v>-0.57503371803863002</v>
      </c>
      <c r="D4093" s="193">
        <v>0.35668418589202899</v>
      </c>
      <c r="E4093" s="193">
        <v>3.73290278590849</v>
      </c>
    </row>
    <row r="4094" spans="1:5" x14ac:dyDescent="0.25">
      <c r="A4094" s="193">
        <v>35903.890086363397</v>
      </c>
      <c r="B4094" s="193">
        <v>-0.59320880548730603</v>
      </c>
      <c r="C4094" s="193">
        <v>-0.57521265200282601</v>
      </c>
      <c r="D4094" s="193">
        <v>0.35656412866486598</v>
      </c>
      <c r="E4094" s="193">
        <v>3.7326444755050998</v>
      </c>
    </row>
    <row r="4095" spans="1:5" x14ac:dyDescent="0.25">
      <c r="A4095" s="193">
        <v>35911.620443510597</v>
      </c>
      <c r="B4095" s="193">
        <v>-0.56725600655566999</v>
      </c>
      <c r="C4095" s="193">
        <v>-0.57541890898000703</v>
      </c>
      <c r="D4095" s="193">
        <v>0.35642554405071297</v>
      </c>
      <c r="E4095" s="193">
        <v>3.7323461724427398</v>
      </c>
    </row>
    <row r="4096" spans="1:5" x14ac:dyDescent="0.25">
      <c r="A4096" s="193">
        <v>35912.211697417901</v>
      </c>
      <c r="B4096" s="193">
        <v>-0.31187717032953299</v>
      </c>
      <c r="C4096" s="193">
        <v>-0.57543465483044498</v>
      </c>
      <c r="D4096" s="193">
        <v>0.35641495577391502</v>
      </c>
      <c r="E4096" s="193">
        <v>3.7323233754310001</v>
      </c>
    </row>
    <row r="4097" spans="1:5" x14ac:dyDescent="0.25">
      <c r="A4097" s="193">
        <v>35914.451314818398</v>
      </c>
      <c r="B4097" s="193">
        <v>-0.158750711495703</v>
      </c>
      <c r="C4097" s="193">
        <v>-0.575494260577192</v>
      </c>
      <c r="D4097" s="193">
        <v>0.35637486289460302</v>
      </c>
      <c r="E4097" s="193">
        <v>3.7322370462842001</v>
      </c>
    </row>
    <row r="4098" spans="1:5" x14ac:dyDescent="0.25">
      <c r="A4098" s="193">
        <v>35915.435244689899</v>
      </c>
      <c r="B4098" s="193">
        <v>0.63613490152187901</v>
      </c>
      <c r="C4098" s="193">
        <v>-0.57552042806887505</v>
      </c>
      <c r="D4098" s="193">
        <v>0.35635725620054298</v>
      </c>
      <c r="E4098" s="193">
        <v>3.7321991313005198</v>
      </c>
    </row>
    <row r="4099" spans="1:5" x14ac:dyDescent="0.25">
      <c r="A4099" s="193">
        <v>35917.905042123901</v>
      </c>
      <c r="B4099" s="193">
        <v>0.42075257093581198</v>
      </c>
      <c r="C4099" s="193">
        <v>-0.57558606078898</v>
      </c>
      <c r="D4099" s="193">
        <v>0.35631308059976702</v>
      </c>
      <c r="E4099" s="193">
        <v>3.7321039916513801</v>
      </c>
    </row>
    <row r="4100" spans="1:5" x14ac:dyDescent="0.25">
      <c r="A4100" s="193">
        <v>35929.024811379502</v>
      </c>
      <c r="B4100" s="193">
        <v>-0.31862316904404098</v>
      </c>
      <c r="C4100" s="193">
        <v>-0.57588065353573303</v>
      </c>
      <c r="D4100" s="193">
        <v>0.35611453528804199</v>
      </c>
      <c r="E4100" s="193">
        <v>3.73167621118992</v>
      </c>
    </row>
    <row r="4101" spans="1:5" x14ac:dyDescent="0.25">
      <c r="A4101" s="193">
        <v>35930.393901245799</v>
      </c>
      <c r="B4101" s="193">
        <v>1.0130184002626901</v>
      </c>
      <c r="C4101" s="193">
        <v>-0.57591682222650498</v>
      </c>
      <c r="D4101" s="193">
        <v>0.356090129107269</v>
      </c>
      <c r="E4101" s="193">
        <v>3.7316236058503498</v>
      </c>
    </row>
    <row r="4102" spans="1:5" x14ac:dyDescent="0.25">
      <c r="A4102" s="193">
        <v>35930.424054911899</v>
      </c>
      <c r="B4102" s="193">
        <v>1.6741477488732699</v>
      </c>
      <c r="C4102" s="193">
        <v>-0.57591761857602597</v>
      </c>
      <c r="D4102" s="193">
        <v>0.356089591667197</v>
      </c>
      <c r="E4102" s="193">
        <v>3.7316224473956701</v>
      </c>
    </row>
    <row r="4103" spans="1:5" x14ac:dyDescent="0.25">
      <c r="A4103" s="193">
        <v>35931.5376518134</v>
      </c>
      <c r="B4103" s="193">
        <v>2.1755824205342198</v>
      </c>
      <c r="C4103" s="193">
        <v>-0.57594702075098503</v>
      </c>
      <c r="D4103" s="193">
        <v>0.35606974652425499</v>
      </c>
      <c r="E4103" s="193">
        <v>3.7315796695626302</v>
      </c>
    </row>
    <row r="4104" spans="1:5" x14ac:dyDescent="0.25">
      <c r="A4104" s="193">
        <v>35947.284667779903</v>
      </c>
      <c r="B4104" s="193">
        <v>0.89601637312239901</v>
      </c>
      <c r="C4104" s="193">
        <v>-0.576361208810246</v>
      </c>
      <c r="D4104" s="193">
        <v>0.35578972851112201</v>
      </c>
      <c r="E4104" s="193">
        <v>3.7309757469715001</v>
      </c>
    </row>
    <row r="4105" spans="1:5" x14ac:dyDescent="0.25">
      <c r="A4105" s="193">
        <v>35949.437097065602</v>
      </c>
      <c r="B4105" s="193">
        <v>0.380108605075202</v>
      </c>
      <c r="C4105" s="193">
        <v>-0.57641759502066603</v>
      </c>
      <c r="D4105" s="193">
        <v>0.35575154111445401</v>
      </c>
      <c r="E4105" s="193">
        <v>3.7308933402504598</v>
      </c>
    </row>
    <row r="4106" spans="1:5" x14ac:dyDescent="0.25">
      <c r="A4106" s="193">
        <v>35956.058207341397</v>
      </c>
      <c r="B4106" s="193">
        <v>-0.17514565447991301</v>
      </c>
      <c r="C4106" s="193">
        <v>-0.576590702320393</v>
      </c>
      <c r="D4106" s="193">
        <v>0.35563420438927701</v>
      </c>
      <c r="E4106" s="193">
        <v>3.7306400613800701</v>
      </c>
    </row>
    <row r="4107" spans="1:5" x14ac:dyDescent="0.25">
      <c r="A4107" s="193">
        <v>35961.3276995251</v>
      </c>
      <c r="B4107" s="193">
        <v>-4.3683797342808403E-2</v>
      </c>
      <c r="C4107" s="193">
        <v>-0.57672810289077003</v>
      </c>
      <c r="D4107" s="193">
        <v>0.35554096259461399</v>
      </c>
      <c r="E4107" s="193">
        <v>3.7304387155808398</v>
      </c>
    </row>
    <row r="4108" spans="1:5" x14ac:dyDescent="0.25">
      <c r="A4108" s="193">
        <v>35961.4488901605</v>
      </c>
      <c r="B4108" s="193">
        <v>-0.50968861370148699</v>
      </c>
      <c r="C4108" s="193">
        <v>-0.576731259063756</v>
      </c>
      <c r="D4108" s="193">
        <v>0.35553881964885298</v>
      </c>
      <c r="E4108" s="193">
        <v>3.73043408730517</v>
      </c>
    </row>
    <row r="4109" spans="1:5" x14ac:dyDescent="0.25">
      <c r="A4109" s="193">
        <v>35966.508334081198</v>
      </c>
      <c r="B4109" s="193">
        <v>0.108941620197345</v>
      </c>
      <c r="C4109" s="193">
        <v>-0.57686286859578495</v>
      </c>
      <c r="D4109" s="193">
        <v>0.35544941564511201</v>
      </c>
      <c r="E4109" s="193">
        <v>3.7302409623330801</v>
      </c>
    </row>
    <row r="4110" spans="1:5" x14ac:dyDescent="0.25">
      <c r="A4110" s="193">
        <v>35978.337066731598</v>
      </c>
      <c r="B4110" s="193">
        <v>-0.37648280725869898</v>
      </c>
      <c r="C4110" s="193">
        <v>-0.57716939652380295</v>
      </c>
      <c r="D4110" s="193">
        <v>0.35524084453245902</v>
      </c>
      <c r="E4110" s="193">
        <v>3.7297901698048399</v>
      </c>
    </row>
    <row r="4111" spans="1:5" x14ac:dyDescent="0.25">
      <c r="A4111" s="193">
        <v>35979.467666944904</v>
      </c>
      <c r="B4111" s="193">
        <v>9.2614137098845593</v>
      </c>
      <c r="C4111" s="193">
        <v>-0.57719860926005295</v>
      </c>
      <c r="D4111" s="193">
        <v>0.35522094215044298</v>
      </c>
      <c r="E4111" s="193">
        <v>3.72974713556372</v>
      </c>
    </row>
    <row r="4112" spans="1:5" x14ac:dyDescent="0.25">
      <c r="A4112" s="193">
        <v>35983.4717942645</v>
      </c>
      <c r="B4112" s="193">
        <v>-0.55166314646412196</v>
      </c>
      <c r="C4112" s="193">
        <v>-0.577301949341674</v>
      </c>
      <c r="D4112" s="193">
        <v>0.35515050223779299</v>
      </c>
      <c r="E4112" s="193">
        <v>3.7295947996494001</v>
      </c>
    </row>
    <row r="4113" spans="1:5" x14ac:dyDescent="0.25">
      <c r="A4113" s="193">
        <v>35985.946705159397</v>
      </c>
      <c r="B4113" s="193">
        <v>0.72904857087639396</v>
      </c>
      <c r="C4113" s="193">
        <v>-0.57736572966692301</v>
      </c>
      <c r="D4113" s="193">
        <v>0.35510700007694401</v>
      </c>
      <c r="E4113" s="193">
        <v>3.72950069988751</v>
      </c>
    </row>
    <row r="4114" spans="1:5" x14ac:dyDescent="0.25">
      <c r="A4114" s="193">
        <v>35989.350209338103</v>
      </c>
      <c r="B4114" s="193">
        <v>0.26922342253383702</v>
      </c>
      <c r="C4114" s="193">
        <v>-0.57745332452304599</v>
      </c>
      <c r="D4114" s="193">
        <v>0.35504722070946099</v>
      </c>
      <c r="E4114" s="193">
        <v>3.7293713652576002</v>
      </c>
    </row>
    <row r="4115" spans="1:5" x14ac:dyDescent="0.25">
      <c r="A4115" s="193">
        <v>35989.696217323202</v>
      </c>
      <c r="B4115" s="193">
        <v>-0.84823147079773298</v>
      </c>
      <c r="C4115" s="193">
        <v>-0.57746222210022602</v>
      </c>
      <c r="D4115" s="193">
        <v>0.35504114631383998</v>
      </c>
      <c r="E4115" s="193">
        <v>3.7293582214416201</v>
      </c>
    </row>
    <row r="4116" spans="1:5" x14ac:dyDescent="0.25">
      <c r="A4116" s="193">
        <v>35993.456128010999</v>
      </c>
      <c r="B4116" s="193">
        <v>0.14723865090950899</v>
      </c>
      <c r="C4116" s="193">
        <v>-0.57755881869151504</v>
      </c>
      <c r="D4116" s="193">
        <v>0.35497517324310901</v>
      </c>
      <c r="E4116" s="193">
        <v>3.7292154486753901</v>
      </c>
    </row>
    <row r="4117" spans="1:5" x14ac:dyDescent="0.25">
      <c r="A4117" s="193">
        <v>35997.196581454802</v>
      </c>
      <c r="B4117" s="193">
        <v>0.44950670787444702</v>
      </c>
      <c r="C4117" s="193">
        <v>-0.57765475331056204</v>
      </c>
      <c r="D4117" s="193">
        <v>0.354909604422179</v>
      </c>
      <c r="E4117" s="193">
        <v>3.72907351464452</v>
      </c>
    </row>
    <row r="4118" spans="1:5" x14ac:dyDescent="0.25">
      <c r="A4118" s="193">
        <v>35997.269666792999</v>
      </c>
      <c r="B4118" s="193">
        <v>0.110986634187763</v>
      </c>
      <c r="C4118" s="193">
        <v>-0.57765662618468805</v>
      </c>
      <c r="D4118" s="193">
        <v>0.35490832388597099</v>
      </c>
      <c r="E4118" s="193">
        <v>3.7290707423626399</v>
      </c>
    </row>
    <row r="4119" spans="1:5" x14ac:dyDescent="0.25">
      <c r="A4119" s="193">
        <v>36000.411217416899</v>
      </c>
      <c r="B4119" s="193">
        <v>-0.17297304427764701</v>
      </c>
      <c r="C4119" s="193">
        <v>-0.57773707289426002</v>
      </c>
      <c r="D4119" s="193">
        <v>0.35485330302026502</v>
      </c>
      <c r="E4119" s="193">
        <v>3.72895161251685</v>
      </c>
    </row>
    <row r="4120" spans="1:5" x14ac:dyDescent="0.25">
      <c r="A4120" s="193">
        <v>36003.383311078498</v>
      </c>
      <c r="B4120" s="193">
        <v>0.91523939344471095</v>
      </c>
      <c r="C4120" s="193">
        <v>-0.57781307565115203</v>
      </c>
      <c r="D4120" s="193">
        <v>0.35480129062139898</v>
      </c>
      <c r="E4120" s="193">
        <v>3.7288389729731</v>
      </c>
    </row>
    <row r="4121" spans="1:5" x14ac:dyDescent="0.25">
      <c r="A4121" s="193">
        <v>36004.717964427597</v>
      </c>
      <c r="B4121" s="193">
        <v>0.74658830288778499</v>
      </c>
      <c r="C4121" s="193">
        <v>-0.57784717252493001</v>
      </c>
      <c r="D4121" s="193">
        <v>0.35477794668317703</v>
      </c>
      <c r="E4121" s="193">
        <v>3.7287884111977001</v>
      </c>
    </row>
    <row r="4122" spans="1:5" x14ac:dyDescent="0.25">
      <c r="A4122" s="193">
        <v>36010.715473439297</v>
      </c>
      <c r="B4122" s="193">
        <v>1.5311686277816099</v>
      </c>
      <c r="C4122" s="193">
        <v>-0.57800014065453398</v>
      </c>
      <c r="D4122" s="193">
        <v>0.35467314452094001</v>
      </c>
      <c r="E4122" s="193">
        <v>3.7285613577201202</v>
      </c>
    </row>
    <row r="4123" spans="1:5" x14ac:dyDescent="0.25">
      <c r="A4123" s="193">
        <v>36011.789498407699</v>
      </c>
      <c r="B4123" s="193">
        <v>2.0064042732154799</v>
      </c>
      <c r="C4123" s="193">
        <v>-0.578027490427094</v>
      </c>
      <c r="D4123" s="193">
        <v>0.35465439363284701</v>
      </c>
      <c r="E4123" s="193">
        <v>3.7285207240560401</v>
      </c>
    </row>
    <row r="4124" spans="1:5" x14ac:dyDescent="0.25">
      <c r="A4124" s="193">
        <v>36014.983954584801</v>
      </c>
      <c r="B4124" s="193">
        <v>0.334093460945314</v>
      </c>
      <c r="C4124" s="193">
        <v>-0.57810875842461895</v>
      </c>
      <c r="D4124" s="193">
        <v>0.3545986535058</v>
      </c>
      <c r="E4124" s="193">
        <v>3.7283999158393302</v>
      </c>
    </row>
    <row r="4125" spans="1:5" x14ac:dyDescent="0.25">
      <c r="A4125" s="193">
        <v>36015.266955840998</v>
      </c>
      <c r="B4125" s="193">
        <v>5.7047936218808104</v>
      </c>
      <c r="C4125" s="193">
        <v>-0.578115952441704</v>
      </c>
      <c r="D4125" s="193">
        <v>0.354593717601211</v>
      </c>
      <c r="E4125" s="193">
        <v>3.7283892167249899</v>
      </c>
    </row>
    <row r="4126" spans="1:5" x14ac:dyDescent="0.25">
      <c r="A4126" s="193">
        <v>36016.956457300097</v>
      </c>
      <c r="B4126" s="193">
        <v>8.9820914381552597E-2</v>
      </c>
      <c r="C4126" s="193">
        <v>-0.57815888128038495</v>
      </c>
      <c r="D4126" s="193">
        <v>0.35456425794158403</v>
      </c>
      <c r="E4126" s="193">
        <v>3.7283253552911999</v>
      </c>
    </row>
    <row r="4127" spans="1:5" x14ac:dyDescent="0.25">
      <c r="A4127" s="193">
        <v>36018.0188232691</v>
      </c>
      <c r="B4127" s="193">
        <v>-5.3699033215248701E-2</v>
      </c>
      <c r="C4127" s="193">
        <v>-0.57818585843318204</v>
      </c>
      <c r="D4127" s="193">
        <v>0.35454574007685002</v>
      </c>
      <c r="E4127" s="193">
        <v>3.7282852091718599</v>
      </c>
    </row>
    <row r="4128" spans="1:5" x14ac:dyDescent="0.25">
      <c r="A4128" s="193">
        <v>36023.684893250298</v>
      </c>
      <c r="B4128" s="193">
        <v>-0.72508073048403598</v>
      </c>
      <c r="C4128" s="193">
        <v>-0.578329522246951</v>
      </c>
      <c r="D4128" s="193">
        <v>0.35444706074677002</v>
      </c>
      <c r="E4128" s="193">
        <v>3.7280712252199799</v>
      </c>
    </row>
    <row r="4129" spans="1:5" x14ac:dyDescent="0.25">
      <c r="A4129" s="193">
        <v>36023.975912062502</v>
      </c>
      <c r="B4129" s="193">
        <v>0.53756309354568999</v>
      </c>
      <c r="C4129" s="193">
        <v>-0.57833689118920995</v>
      </c>
      <c r="D4129" s="193">
        <v>0.35444199625915901</v>
      </c>
      <c r="E4129" s="193">
        <v>3.7280602406911898</v>
      </c>
    </row>
    <row r="4130" spans="1:5" x14ac:dyDescent="0.25">
      <c r="A4130" s="193">
        <v>36024.8286623721</v>
      </c>
      <c r="B4130" s="193">
        <v>2.1088094346903801</v>
      </c>
      <c r="C4130" s="193">
        <v>-0.57835847829373199</v>
      </c>
      <c r="D4130" s="193">
        <v>0.35442715833900001</v>
      </c>
      <c r="E4130" s="193">
        <v>3.7280280569559499</v>
      </c>
    </row>
    <row r="4131" spans="1:5" x14ac:dyDescent="0.25">
      <c r="A4131" s="193">
        <v>36027.066166127101</v>
      </c>
      <c r="B4131" s="193">
        <v>1.49223680381951</v>
      </c>
      <c r="C4131" s="193">
        <v>-0.57841508069326697</v>
      </c>
      <c r="D4131" s="193">
        <v>0.35438824093211302</v>
      </c>
      <c r="E4131" s="193">
        <v>3.7279436351469499</v>
      </c>
    </row>
    <row r="4132" spans="1:5" x14ac:dyDescent="0.25">
      <c r="A4132" s="193">
        <v>36028.295431717801</v>
      </c>
      <c r="B4132" s="193">
        <v>6.9545352094133399</v>
      </c>
      <c r="C4132" s="193">
        <v>-0.57844615336753602</v>
      </c>
      <c r="D4132" s="193">
        <v>0.35436686948162799</v>
      </c>
      <c r="E4132" s="193">
        <v>3.7278972693247399</v>
      </c>
    </row>
    <row r="4133" spans="1:5" x14ac:dyDescent="0.25">
      <c r="A4133" s="193">
        <v>36034.778219016698</v>
      </c>
      <c r="B4133" s="193">
        <v>-0.79927983570392502</v>
      </c>
      <c r="C4133" s="193">
        <v>-0.57860973809982796</v>
      </c>
      <c r="D4133" s="193">
        <v>0.35425427336077298</v>
      </c>
      <c r="E4133" s="193">
        <v>3.7276529227758899</v>
      </c>
    </row>
    <row r="4134" spans="1:5" x14ac:dyDescent="0.25">
      <c r="A4134" s="193">
        <v>36038.4310352506</v>
      </c>
      <c r="B4134" s="193">
        <v>-0.400617497614975</v>
      </c>
      <c r="C4134" s="193">
        <v>-0.57870170267809495</v>
      </c>
      <c r="D4134" s="193">
        <v>0.35419091136356801</v>
      </c>
      <c r="E4134" s="193">
        <v>3.72751537025484</v>
      </c>
    </row>
    <row r="4135" spans="1:5" x14ac:dyDescent="0.25">
      <c r="A4135" s="193">
        <v>36040.405976638503</v>
      </c>
      <c r="B4135" s="193">
        <v>-1.25150427317855</v>
      </c>
      <c r="C4135" s="193">
        <v>-0.57875136173191899</v>
      </c>
      <c r="D4135" s="193">
        <v>0.35415667843425003</v>
      </c>
      <c r="E4135" s="193">
        <v>3.7274410390267798</v>
      </c>
    </row>
    <row r="4136" spans="1:5" x14ac:dyDescent="0.25">
      <c r="A4136" s="193">
        <v>36059.106225467804</v>
      </c>
      <c r="B4136" s="193">
        <v>-0.20299330584373501</v>
      </c>
      <c r="C4136" s="193">
        <v>-0.57921939749477303</v>
      </c>
      <c r="D4136" s="193">
        <v>0.35383338627449701</v>
      </c>
      <c r="E4136" s="193">
        <v>3.72673853797576</v>
      </c>
    </row>
    <row r="4137" spans="1:5" x14ac:dyDescent="0.25">
      <c r="A4137" s="193">
        <v>36061.038904417299</v>
      </c>
      <c r="B4137" s="193">
        <v>-0.135964630729557</v>
      </c>
      <c r="C4137" s="193">
        <v>-0.57926754586130402</v>
      </c>
      <c r="D4137" s="193">
        <v>0.353800061468941</v>
      </c>
      <c r="E4137" s="193">
        <v>3.7266660699136001</v>
      </c>
    </row>
    <row r="4138" spans="1:5" x14ac:dyDescent="0.25">
      <c r="A4138" s="193">
        <v>36061.604994383997</v>
      </c>
      <c r="B4138" s="193">
        <v>0.74157610384273398</v>
      </c>
      <c r="C4138" s="193">
        <v>-0.57928164083190503</v>
      </c>
      <c r="D4138" s="193">
        <v>0.353790303589684</v>
      </c>
      <c r="E4138" s="193">
        <v>3.7266448484954502</v>
      </c>
    </row>
    <row r="4139" spans="1:5" x14ac:dyDescent="0.25">
      <c r="A4139" s="193">
        <v>36068.903866799803</v>
      </c>
      <c r="B4139" s="193">
        <v>0.245943641980961</v>
      </c>
      <c r="C4139" s="193">
        <v>-0.57946305436393797</v>
      </c>
      <c r="D4139" s="193">
        <v>0.35366461616853501</v>
      </c>
      <c r="E4139" s="193">
        <v>3.7263714243044901</v>
      </c>
    </row>
    <row r="4140" spans="1:5" x14ac:dyDescent="0.25">
      <c r="A4140" s="193">
        <v>36070.703451816</v>
      </c>
      <c r="B4140" s="193">
        <v>1.5629859489036799</v>
      </c>
      <c r="C4140" s="193">
        <v>-0.57950769201633701</v>
      </c>
      <c r="D4140" s="193">
        <v>0.35363366290724801</v>
      </c>
      <c r="E4140" s="193">
        <v>3.7263040649221399</v>
      </c>
    </row>
    <row r="4141" spans="1:5" x14ac:dyDescent="0.25">
      <c r="A4141" s="193">
        <v>36082.564692213396</v>
      </c>
      <c r="B4141" s="193">
        <v>1.1748834731225599</v>
      </c>
      <c r="C4141" s="193">
        <v>-0.57980100545399404</v>
      </c>
      <c r="D4141" s="193">
        <v>0.35343000039401801</v>
      </c>
      <c r="E4141" s="193">
        <v>3.72586063548429</v>
      </c>
    </row>
    <row r="4142" spans="1:5" x14ac:dyDescent="0.25">
      <c r="A4142" s="193">
        <v>36083.222211507098</v>
      </c>
      <c r="B4142" s="193">
        <v>2.3025746513628298</v>
      </c>
      <c r="C4142" s="193">
        <v>-0.57981721958611598</v>
      </c>
      <c r="D4142" s="193">
        <v>0.353418728436387</v>
      </c>
      <c r="E4142" s="193">
        <v>3.7258360817663001</v>
      </c>
    </row>
    <row r="4143" spans="1:5" x14ac:dyDescent="0.25">
      <c r="A4143" s="193">
        <v>36088.033371796497</v>
      </c>
      <c r="B4143" s="193">
        <v>-0.61496791489532598</v>
      </c>
      <c r="C4143" s="193">
        <v>-0.57993571570490199</v>
      </c>
      <c r="D4143" s="193">
        <v>0.35333630714207398</v>
      </c>
      <c r="E4143" s="193">
        <v>3.7256565062068301</v>
      </c>
    </row>
    <row r="4144" spans="1:5" x14ac:dyDescent="0.25">
      <c r="A4144" s="193">
        <v>36091.385809943</v>
      </c>
      <c r="B4144" s="193">
        <v>1.0463745104500899</v>
      </c>
      <c r="C4144" s="193">
        <v>-0.58001813380143197</v>
      </c>
      <c r="D4144" s="193">
        <v>0.35327893504298502</v>
      </c>
      <c r="E4144" s="193">
        <v>3.7255314678672899</v>
      </c>
    </row>
    <row r="4145" spans="1:5" x14ac:dyDescent="0.25">
      <c r="A4145" s="193">
        <v>36092.009197660896</v>
      </c>
      <c r="B4145" s="193">
        <v>0.83583577220629501</v>
      </c>
      <c r="C4145" s="193">
        <v>-0.58003344588080097</v>
      </c>
      <c r="D4145" s="193">
        <v>0.35326827204634997</v>
      </c>
      <c r="E4145" s="193">
        <v>3.7255082251158802</v>
      </c>
    </row>
    <row r="4146" spans="1:5" x14ac:dyDescent="0.25">
      <c r="A4146" s="193">
        <v>36093.429014797002</v>
      </c>
      <c r="B4146" s="193">
        <v>-0.24256070297639101</v>
      </c>
      <c r="C4146" s="193">
        <v>-0.58006830449334501</v>
      </c>
      <c r="D4146" s="193">
        <v>0.35324399247826399</v>
      </c>
      <c r="E4146" s="193">
        <v>3.7254552974055701</v>
      </c>
    </row>
    <row r="4147" spans="1:5" x14ac:dyDescent="0.25">
      <c r="A4147" s="193">
        <v>36095.7082451639</v>
      </c>
      <c r="B4147" s="193">
        <v>1.02283783804479</v>
      </c>
      <c r="C4147" s="193">
        <v>-0.58012421675320203</v>
      </c>
      <c r="D4147" s="193">
        <v>0.35320503479328802</v>
      </c>
      <c r="E4147" s="193">
        <v>3.7253703604406501</v>
      </c>
    </row>
    <row r="4148" spans="1:5" x14ac:dyDescent="0.25">
      <c r="A4148" s="193">
        <v>36100.010861239301</v>
      </c>
      <c r="B4148" s="193">
        <v>-0.20751185376629599</v>
      </c>
      <c r="C4148" s="193">
        <v>-0.58022961006929996</v>
      </c>
      <c r="D4148" s="193">
        <v>0.35313155375447303</v>
      </c>
      <c r="E4148" s="193">
        <v>3.7252101139416598</v>
      </c>
    </row>
    <row r="4149" spans="1:5" x14ac:dyDescent="0.25">
      <c r="A4149" s="193">
        <v>36102.6710903157</v>
      </c>
      <c r="B4149" s="193">
        <v>0.97675757782567096</v>
      </c>
      <c r="C4149" s="193">
        <v>-0.58029467160479797</v>
      </c>
      <c r="D4149" s="193">
        <v>0.35308616182941299</v>
      </c>
      <c r="E4149" s="193">
        <v>3.72511109727456</v>
      </c>
    </row>
    <row r="4150" spans="1:5" x14ac:dyDescent="0.25">
      <c r="A4150" s="193">
        <v>36102.784573761397</v>
      </c>
      <c r="B4150" s="193">
        <v>3.4698485203825402E-2</v>
      </c>
      <c r="C4150" s="193">
        <v>-0.58029744536468797</v>
      </c>
      <c r="D4150" s="193">
        <v>0.35308422612302098</v>
      </c>
      <c r="E4150" s="193">
        <v>3.7251068743269</v>
      </c>
    </row>
    <row r="4151" spans="1:5" x14ac:dyDescent="0.25">
      <c r="A4151" s="193">
        <v>36105.022114432097</v>
      </c>
      <c r="B4151" s="193">
        <v>5.04447747959436E-2</v>
      </c>
      <c r="C4151" s="193">
        <v>-0.58035210659751502</v>
      </c>
      <c r="D4151" s="193">
        <v>0.35304607137419403</v>
      </c>
      <c r="E4151" s="193">
        <v>3.7250236281484699</v>
      </c>
    </row>
    <row r="4152" spans="1:5" x14ac:dyDescent="0.25">
      <c r="A4152" s="193">
        <v>36106.389300031602</v>
      </c>
      <c r="B4152" s="193">
        <v>-8.35499849484167E-3</v>
      </c>
      <c r="C4152" s="193">
        <v>-0.58038547893176995</v>
      </c>
      <c r="D4152" s="193">
        <v>0.353022768640123</v>
      </c>
      <c r="E4152" s="193">
        <v>3.7249727790532199</v>
      </c>
    </row>
    <row r="4153" spans="1:5" x14ac:dyDescent="0.25">
      <c r="A4153" s="193">
        <v>36107.918374826702</v>
      </c>
      <c r="B4153" s="193">
        <v>0.68829146218347703</v>
      </c>
      <c r="C4153" s="193">
        <v>-0.58042277879040405</v>
      </c>
      <c r="D4153" s="193">
        <v>0.35299671617233402</v>
      </c>
      <c r="E4153" s="193">
        <v>3.72491592334976</v>
      </c>
    </row>
    <row r="4154" spans="1:5" x14ac:dyDescent="0.25">
      <c r="A4154" s="193">
        <v>36109.076420660298</v>
      </c>
      <c r="B4154" s="193">
        <v>-0.38191353403598899</v>
      </c>
      <c r="C4154" s="193">
        <v>-0.58045101093346096</v>
      </c>
      <c r="D4154" s="193">
        <v>0.35297699202959998</v>
      </c>
      <c r="E4154" s="193">
        <v>3.7248728737943799</v>
      </c>
    </row>
    <row r="4155" spans="1:5" x14ac:dyDescent="0.25">
      <c r="A4155" s="193">
        <v>36110.5133307051</v>
      </c>
      <c r="B4155" s="193">
        <v>1.3718325205511499</v>
      </c>
      <c r="C4155" s="193">
        <v>-0.58048602127026605</v>
      </c>
      <c r="D4155" s="193">
        <v>0.35295252623612799</v>
      </c>
      <c r="E4155" s="193">
        <v>3.7248194698032999</v>
      </c>
    </row>
    <row r="4156" spans="1:5" x14ac:dyDescent="0.25">
      <c r="A4156" s="193">
        <v>36110.763156343703</v>
      </c>
      <c r="B4156" s="193">
        <v>-0.26424274266131398</v>
      </c>
      <c r="C4156" s="193">
        <v>-0.58049210598630996</v>
      </c>
      <c r="D4156" s="193">
        <v>0.35294827344548901</v>
      </c>
      <c r="E4156" s="193">
        <v>3.72481018619166</v>
      </c>
    </row>
    <row r="4157" spans="1:5" x14ac:dyDescent="0.25">
      <c r="A4157" s="193">
        <v>36115.1072484131</v>
      </c>
      <c r="B4157" s="193">
        <v>2.9745884219929102</v>
      </c>
      <c r="C4157" s="193">
        <v>-0.58059780172530495</v>
      </c>
      <c r="D4157" s="193">
        <v>0.35287436679147999</v>
      </c>
      <c r="E4157" s="193">
        <v>3.7246488230180099</v>
      </c>
    </row>
    <row r="4158" spans="1:5" x14ac:dyDescent="0.25">
      <c r="A4158" s="193">
        <v>36116.362378702601</v>
      </c>
      <c r="B4158" s="193">
        <v>-0.332635591533263</v>
      </c>
      <c r="C4158" s="193">
        <v>-0.58062830208966099</v>
      </c>
      <c r="D4158" s="193">
        <v>0.35285302820700198</v>
      </c>
      <c r="E4158" s="193">
        <v>3.7246022234699701</v>
      </c>
    </row>
    <row r="4159" spans="1:5" x14ac:dyDescent="0.25">
      <c r="A4159" s="193">
        <v>36118.176243168797</v>
      </c>
      <c r="B4159" s="193">
        <v>1.30505340949014</v>
      </c>
      <c r="C4159" s="193">
        <v>-0.58067234986247696</v>
      </c>
      <c r="D4159" s="193">
        <v>0.35282220250247198</v>
      </c>
      <c r="E4159" s="193">
        <v>3.72453489768351</v>
      </c>
    </row>
    <row r="4160" spans="1:5" x14ac:dyDescent="0.25">
      <c r="A4160" s="193">
        <v>36128.307665738001</v>
      </c>
      <c r="B4160" s="193">
        <v>0.36255529677964299</v>
      </c>
      <c r="C4160" s="193">
        <v>-0.580917726956656</v>
      </c>
      <c r="D4160" s="193">
        <v>0.35265028398349901</v>
      </c>
      <c r="E4160" s="193">
        <v>3.7241592370316501</v>
      </c>
    </row>
    <row r="4161" spans="1:5" x14ac:dyDescent="0.25">
      <c r="A4161" s="193">
        <v>36129.652351500001</v>
      </c>
      <c r="B4161" s="193">
        <v>-0.33354459227705702</v>
      </c>
      <c r="C4161" s="193">
        <v>-0.58095021129621804</v>
      </c>
      <c r="D4161" s="193">
        <v>0.35262749930684001</v>
      </c>
      <c r="E4161" s="193">
        <v>3.7241094273686501</v>
      </c>
    </row>
    <row r="4162" spans="1:5" x14ac:dyDescent="0.25">
      <c r="A4162" s="193">
        <v>36134.054975799001</v>
      </c>
      <c r="B4162" s="193">
        <v>0.51063789791145597</v>
      </c>
      <c r="C4162" s="193">
        <v>-0.581056432039048</v>
      </c>
      <c r="D4162" s="193">
        <v>0.35255295434071399</v>
      </c>
      <c r="E4162" s="193">
        <v>3.7239464269931299</v>
      </c>
    </row>
    <row r="4163" spans="1:5" x14ac:dyDescent="0.25">
      <c r="A4163" s="193">
        <v>36135.810670593099</v>
      </c>
      <c r="B4163" s="193">
        <v>-0.22009507349228799</v>
      </c>
      <c r="C4163" s="193">
        <v>-0.58109873312370497</v>
      </c>
      <c r="D4163" s="193">
        <v>0.35252325014281299</v>
      </c>
      <c r="E4163" s="193">
        <v>3.7238814596507601</v>
      </c>
    </row>
    <row r="4164" spans="1:5" x14ac:dyDescent="0.25">
      <c r="A4164" s="193">
        <v>36137.427361581802</v>
      </c>
      <c r="B4164" s="193">
        <v>0.260981063327059</v>
      </c>
      <c r="C4164" s="193">
        <v>-0.58113765588689303</v>
      </c>
      <c r="D4164" s="193">
        <v>0.35249590936623598</v>
      </c>
      <c r="E4164" s="193">
        <v>3.72382165335967</v>
      </c>
    </row>
    <row r="4165" spans="1:5" x14ac:dyDescent="0.25">
      <c r="A4165" s="193">
        <v>36137.7559392365</v>
      </c>
      <c r="B4165" s="193">
        <v>4.54068210851577</v>
      </c>
      <c r="C4165" s="193">
        <v>-0.58114556315999599</v>
      </c>
      <c r="D4165" s="193">
        <v>0.35249035396843997</v>
      </c>
      <c r="E4165" s="193">
        <v>3.7238095003141498</v>
      </c>
    </row>
    <row r="4166" spans="1:5" x14ac:dyDescent="0.25">
      <c r="A4166" s="193">
        <v>36140.227501210698</v>
      </c>
      <c r="B4166" s="193">
        <v>-0.183647462945147</v>
      </c>
      <c r="C4166" s="193">
        <v>-0.58120500466166003</v>
      </c>
      <c r="D4166" s="193">
        <v>0.35244858102342702</v>
      </c>
      <c r="E4166" s="193">
        <v>3.7237181070933301</v>
      </c>
    </row>
    <row r="4167" spans="1:5" x14ac:dyDescent="0.25">
      <c r="A4167" s="193">
        <v>36141.677955114501</v>
      </c>
      <c r="B4167" s="193">
        <v>-8.4955871249114107E-2</v>
      </c>
      <c r="C4167" s="193">
        <v>-0.58123985792211397</v>
      </c>
      <c r="D4167" s="193">
        <v>0.35242407840666101</v>
      </c>
      <c r="E4167" s="193">
        <v>3.7236644904032699</v>
      </c>
    </row>
    <row r="4168" spans="1:5" x14ac:dyDescent="0.25">
      <c r="A4168" s="193">
        <v>36141.904889408201</v>
      </c>
      <c r="B4168" s="193">
        <v>1.11637297307289</v>
      </c>
      <c r="C4168" s="193">
        <v>-0.58124530894031001</v>
      </c>
      <c r="D4168" s="193">
        <v>0.35242024560185597</v>
      </c>
      <c r="E4168" s="193">
        <v>3.7236561028819399</v>
      </c>
    </row>
    <row r="4169" spans="1:5" x14ac:dyDescent="0.25">
      <c r="A4169" s="193">
        <v>36148.451389007299</v>
      </c>
      <c r="B4169" s="193">
        <v>-4.5849308489209803E-2</v>
      </c>
      <c r="C4169" s="193">
        <v>-0.58140232097394295</v>
      </c>
      <c r="D4169" s="193">
        <v>0.35230977301883698</v>
      </c>
      <c r="E4169" s="193">
        <v>3.7234142838342001</v>
      </c>
    </row>
    <row r="4170" spans="1:5" x14ac:dyDescent="0.25">
      <c r="A4170" s="193">
        <v>36151.8149218115</v>
      </c>
      <c r="B4170" s="193">
        <v>-0.19901005152381801</v>
      </c>
      <c r="C4170" s="193">
        <v>-0.58148281488917697</v>
      </c>
      <c r="D4170" s="193">
        <v>0.35225308412526901</v>
      </c>
      <c r="E4170" s="193">
        <v>3.7232901446504298</v>
      </c>
    </row>
    <row r="4171" spans="1:5" x14ac:dyDescent="0.25">
      <c r="A4171" s="193">
        <v>36160.388189338897</v>
      </c>
      <c r="B4171" s="193">
        <v>3.98964678969763</v>
      </c>
      <c r="C4171" s="193">
        <v>-0.58168744186772003</v>
      </c>
      <c r="D4171" s="193">
        <v>0.35210880780540099</v>
      </c>
      <c r="E4171" s="193">
        <v>3.72297404937148</v>
      </c>
    </row>
    <row r="4172" spans="1:5" x14ac:dyDescent="0.25">
      <c r="A4172" s="193">
        <v>36161.218206347003</v>
      </c>
      <c r="B4172" s="193">
        <v>0.51664207445027999</v>
      </c>
      <c r="C4172" s="193">
        <v>-0.58170721142310899</v>
      </c>
      <c r="D4172" s="193">
        <v>0.352094856307824</v>
      </c>
      <c r="E4172" s="193">
        <v>3.72294347118806</v>
      </c>
    </row>
    <row r="4173" spans="1:5" x14ac:dyDescent="0.25">
      <c r="A4173" s="193">
        <v>36163.926930192603</v>
      </c>
      <c r="B4173" s="193">
        <v>3.2876728784611902</v>
      </c>
      <c r="C4173" s="193">
        <v>-0.58177167787030204</v>
      </c>
      <c r="D4173" s="193">
        <v>0.35204934650782699</v>
      </c>
      <c r="E4173" s="193">
        <v>3.7228437105486698</v>
      </c>
    </row>
    <row r="4174" spans="1:5" x14ac:dyDescent="0.25">
      <c r="A4174" s="193">
        <v>36166.371561150001</v>
      </c>
      <c r="B4174" s="193">
        <v>7.6743595984339201</v>
      </c>
      <c r="C4174" s="193">
        <v>-0.58182979256196499</v>
      </c>
      <c r="D4174" s="193">
        <v>0.35200830044081</v>
      </c>
      <c r="E4174" s="193">
        <v>3.7227537155352799</v>
      </c>
    </row>
    <row r="4175" spans="1:5" x14ac:dyDescent="0.25">
      <c r="A4175" s="193">
        <v>36174.1451847645</v>
      </c>
      <c r="B4175" s="193">
        <v>0.26149855807580102</v>
      </c>
      <c r="C4175" s="193">
        <v>-0.58201417205066097</v>
      </c>
      <c r="D4175" s="193">
        <v>0.35187794685753798</v>
      </c>
      <c r="E4175" s="193">
        <v>3.7224677891034101</v>
      </c>
    </row>
    <row r="4176" spans="1:5" x14ac:dyDescent="0.25">
      <c r="A4176" s="193">
        <v>36175.8324795683</v>
      </c>
      <c r="B4176" s="193">
        <v>0.54382839951041495</v>
      </c>
      <c r="C4176" s="193">
        <v>-0.58205410850175499</v>
      </c>
      <c r="D4176" s="193">
        <v>0.35184968679373901</v>
      </c>
      <c r="E4176" s="193">
        <v>3.7224057770605601</v>
      </c>
    </row>
    <row r="4177" spans="1:5" x14ac:dyDescent="0.25">
      <c r="A4177" s="193">
        <v>36180.840052170999</v>
      </c>
      <c r="B4177" s="193">
        <v>3.9388721749636901</v>
      </c>
      <c r="C4177" s="193">
        <v>-0.58217245678947105</v>
      </c>
      <c r="D4177" s="193">
        <v>0.351765886873532</v>
      </c>
      <c r="E4177" s="193">
        <v>3.7222218403107701</v>
      </c>
    </row>
    <row r="4178" spans="1:5" x14ac:dyDescent="0.25">
      <c r="A4178" s="193">
        <v>36181.256708840097</v>
      </c>
      <c r="B4178" s="193">
        <v>0.73210675516532897</v>
      </c>
      <c r="C4178" s="193">
        <v>-0.58218229217677897</v>
      </c>
      <c r="D4178" s="193">
        <v>0.35175891903117501</v>
      </c>
      <c r="E4178" s="193">
        <v>3.72220654274436</v>
      </c>
    </row>
    <row r="4179" spans="1:5" x14ac:dyDescent="0.25">
      <c r="A4179" s="193">
        <v>36183.525969585899</v>
      </c>
      <c r="B4179" s="193">
        <v>0.26829837856356098</v>
      </c>
      <c r="C4179" s="193">
        <v>-0.58223582737227997</v>
      </c>
      <c r="D4179" s="193">
        <v>0.35172098249449801</v>
      </c>
      <c r="E4179" s="193">
        <v>3.7221232454451201</v>
      </c>
    </row>
    <row r="4180" spans="1:5" x14ac:dyDescent="0.25">
      <c r="A4180" s="193">
        <v>36185.258876750799</v>
      </c>
      <c r="B4180" s="193">
        <v>1.30334852186338</v>
      </c>
      <c r="C4180" s="193">
        <v>-0.58227667301054098</v>
      </c>
      <c r="D4180" s="193">
        <v>0.35169202706527197</v>
      </c>
      <c r="E4180" s="193">
        <v>3.7220596572213198</v>
      </c>
    </row>
    <row r="4181" spans="1:5" x14ac:dyDescent="0.25">
      <c r="A4181" s="193">
        <v>36188.212766546501</v>
      </c>
      <c r="B4181" s="193">
        <v>8.4159214146573E-2</v>
      </c>
      <c r="C4181" s="193">
        <v>-0.58234622578211603</v>
      </c>
      <c r="D4181" s="193">
        <v>0.35164269911101598</v>
      </c>
      <c r="E4181" s="193">
        <v>3.7219513079458699</v>
      </c>
    </row>
    <row r="4182" spans="1:5" x14ac:dyDescent="0.25">
      <c r="A4182" s="193">
        <v>36189.2147551819</v>
      </c>
      <c r="B4182" s="193">
        <v>0.12246118872278899</v>
      </c>
      <c r="C4182" s="193">
        <v>-0.58236979813700696</v>
      </c>
      <c r="D4182" s="193">
        <v>0.351625974899549</v>
      </c>
      <c r="E4182" s="193">
        <v>3.7219145669023699</v>
      </c>
    </row>
    <row r="4183" spans="1:5" x14ac:dyDescent="0.25">
      <c r="A4183" s="193">
        <v>36190.104464490803</v>
      </c>
      <c r="B4183" s="193">
        <v>1.0710555353578</v>
      </c>
      <c r="C4183" s="193">
        <v>-0.58239072030350403</v>
      </c>
      <c r="D4183" s="193">
        <v>0.35161112827464303</v>
      </c>
      <c r="E4183" s="193">
        <v>3.72188194806288</v>
      </c>
    </row>
    <row r="4184" spans="1:5" x14ac:dyDescent="0.25">
      <c r="A4184" s="193">
        <v>36191.739453963201</v>
      </c>
      <c r="B4184" s="193">
        <v>0.182843006879674</v>
      </c>
      <c r="C4184" s="193">
        <v>-0.58242914682580504</v>
      </c>
      <c r="D4184" s="193">
        <v>0.35158385377592999</v>
      </c>
      <c r="E4184" s="193">
        <v>3.7218220180700201</v>
      </c>
    </row>
    <row r="4185" spans="1:5" x14ac:dyDescent="0.25">
      <c r="A4185" s="193">
        <v>36194.123728930303</v>
      </c>
      <c r="B4185" s="193">
        <v>1.0260886427062099</v>
      </c>
      <c r="C4185" s="193">
        <v>-0.58248513375481203</v>
      </c>
      <c r="D4185" s="193">
        <v>0.35154409995844899</v>
      </c>
      <c r="E4185" s="193">
        <v>3.7217346524164099</v>
      </c>
    </row>
    <row r="4186" spans="1:5" x14ac:dyDescent="0.25">
      <c r="A4186" s="193">
        <v>36201.084917190303</v>
      </c>
      <c r="B4186" s="193">
        <v>-7.9232809490659098E-2</v>
      </c>
      <c r="C4186" s="193">
        <v>-0.58264825748592297</v>
      </c>
      <c r="D4186" s="193">
        <v>0.35142816987365</v>
      </c>
      <c r="E4186" s="193">
        <v>3.7214797747467498</v>
      </c>
    </row>
    <row r="4187" spans="1:5" x14ac:dyDescent="0.25">
      <c r="A4187" s="193">
        <v>36208.854883015003</v>
      </c>
      <c r="B4187" s="193">
        <v>0.207338886777753</v>
      </c>
      <c r="C4187" s="193">
        <v>-0.58282974239067598</v>
      </c>
      <c r="D4187" s="193">
        <v>0.35129900964939897</v>
      </c>
      <c r="E4187" s="193">
        <v>3.72119562976351</v>
      </c>
    </row>
    <row r="4188" spans="1:5" x14ac:dyDescent="0.25">
      <c r="A4188" s="193">
        <v>36216.415532787702</v>
      </c>
      <c r="B4188" s="193">
        <v>2.99007305774157</v>
      </c>
      <c r="C4188" s="193">
        <v>-0.583005742140147</v>
      </c>
      <c r="D4188" s="193">
        <v>0.35117357034941499</v>
      </c>
      <c r="E4188" s="193">
        <v>3.7209194868681998</v>
      </c>
    </row>
    <row r="4189" spans="1:5" x14ac:dyDescent="0.25">
      <c r="A4189" s="193">
        <v>36219.387880297501</v>
      </c>
      <c r="B4189" s="193">
        <v>-0.51834347570153105</v>
      </c>
      <c r="C4189" s="193">
        <v>-0.58307477315322798</v>
      </c>
      <c r="D4189" s="193">
        <v>0.35112432099267499</v>
      </c>
      <c r="E4189" s="193">
        <v>3.7208110190974102</v>
      </c>
    </row>
    <row r="4190" spans="1:5" x14ac:dyDescent="0.25">
      <c r="A4190" s="193">
        <v>36224.5417576935</v>
      </c>
      <c r="B4190" s="193">
        <v>2.9648215364206401</v>
      </c>
      <c r="C4190" s="193">
        <v>-0.58319425491360799</v>
      </c>
      <c r="D4190" s="193">
        <v>0.35103901237921298</v>
      </c>
      <c r="E4190" s="193">
        <v>3.72062306661417</v>
      </c>
    </row>
    <row r="4191" spans="1:5" x14ac:dyDescent="0.25">
      <c r="A4191" s="193">
        <v>36224.999682657399</v>
      </c>
      <c r="B4191" s="193">
        <v>0.14238925683134299</v>
      </c>
      <c r="C4191" s="193">
        <v>-0.58320485782792097</v>
      </c>
      <c r="D4191" s="193">
        <v>0.35103143798673903</v>
      </c>
      <c r="E4191" s="193">
        <v>3.7206063745365001</v>
      </c>
    </row>
    <row r="4192" spans="1:5" x14ac:dyDescent="0.25">
      <c r="A4192" s="193">
        <v>36226.070184969103</v>
      </c>
      <c r="B4192" s="193">
        <v>4.1959660006551901E-2</v>
      </c>
      <c r="C4192" s="193">
        <v>-0.58322963618271695</v>
      </c>
      <c r="D4192" s="193">
        <v>0.35101373453437601</v>
      </c>
      <c r="E4192" s="193">
        <v>3.7205673578957699</v>
      </c>
    </row>
    <row r="4193" spans="1:5" x14ac:dyDescent="0.25">
      <c r="A4193" s="193">
        <v>36230.377710192399</v>
      </c>
      <c r="B4193" s="193">
        <v>-5.5908232091919599E-2</v>
      </c>
      <c r="C4193" s="193">
        <v>-0.58332922232040796</v>
      </c>
      <c r="D4193" s="193">
        <v>0.35094254670321001</v>
      </c>
      <c r="E4193" s="193">
        <v>3.7204104296853999</v>
      </c>
    </row>
    <row r="4194" spans="1:5" x14ac:dyDescent="0.25">
      <c r="A4194" s="193">
        <v>36240.003566683597</v>
      </c>
      <c r="B4194" s="193">
        <v>3.5022002903088798</v>
      </c>
      <c r="C4194" s="193">
        <v>-0.58355108299698899</v>
      </c>
      <c r="D4194" s="193">
        <v>0.35078374318449701</v>
      </c>
      <c r="E4194" s="193">
        <v>3.7200601422833999</v>
      </c>
    </row>
    <row r="4195" spans="1:5" x14ac:dyDescent="0.25">
      <c r="A4195" s="193">
        <v>36243.3432303804</v>
      </c>
      <c r="B4195" s="193">
        <v>1.14747487292353</v>
      </c>
      <c r="C4195" s="193">
        <v>-0.58362783795870898</v>
      </c>
      <c r="D4195" s="193">
        <v>0.35072873603708699</v>
      </c>
      <c r="E4195" s="193">
        <v>3.7199387375680599</v>
      </c>
    </row>
    <row r="4196" spans="1:5" x14ac:dyDescent="0.25">
      <c r="A4196" s="193">
        <v>36248.2340994189</v>
      </c>
      <c r="B4196" s="193">
        <v>0.19759225082385301</v>
      </c>
      <c r="C4196" s="193">
        <v>-0.58374004116448597</v>
      </c>
      <c r="D4196" s="193">
        <v>0.350648262026166</v>
      </c>
      <c r="E4196" s="193">
        <v>3.71976105983327</v>
      </c>
    </row>
    <row r="4197" spans="1:5" x14ac:dyDescent="0.25">
      <c r="A4197" s="193">
        <v>36249.087423890902</v>
      </c>
      <c r="B4197" s="193">
        <v>-0.71861024741610702</v>
      </c>
      <c r="C4197" s="193">
        <v>-0.58375959293341895</v>
      </c>
      <c r="D4197" s="193">
        <v>0.35063423156109402</v>
      </c>
      <c r="E4197" s="193">
        <v>3.7197300740760801</v>
      </c>
    </row>
    <row r="4198" spans="1:5" x14ac:dyDescent="0.25">
      <c r="A4198" s="193">
        <v>36255.523233245498</v>
      </c>
      <c r="B4198" s="193">
        <v>0.46045313457787201</v>
      </c>
      <c r="C4198" s="193">
        <v>-0.58390681777338804</v>
      </c>
      <c r="D4198" s="193">
        <v>0.35052850948314301</v>
      </c>
      <c r="E4198" s="193">
        <v>3.7194965136404901</v>
      </c>
    </row>
    <row r="4199" spans="1:5" x14ac:dyDescent="0.25">
      <c r="A4199" s="193">
        <v>36256.080154980598</v>
      </c>
      <c r="B4199" s="193">
        <v>0.13738017650673001</v>
      </c>
      <c r="C4199" s="193">
        <v>-0.58391953833693999</v>
      </c>
      <c r="D4199" s="193">
        <v>0.35051936882575002</v>
      </c>
      <c r="E4199" s="193">
        <v>3.7194763137441198</v>
      </c>
    </row>
    <row r="4200" spans="1:5" x14ac:dyDescent="0.25">
      <c r="A4200" s="193">
        <v>36260.547711623498</v>
      </c>
      <c r="B4200" s="193">
        <v>2.1196878437463198</v>
      </c>
      <c r="C4200" s="193">
        <v>-0.58402146888233597</v>
      </c>
      <c r="D4200" s="193">
        <v>0.35044608958005202</v>
      </c>
      <c r="E4200" s="193">
        <v>3.7193143371363901</v>
      </c>
    </row>
    <row r="4201" spans="1:5" x14ac:dyDescent="0.25">
      <c r="A4201" s="193">
        <v>36262.617715072498</v>
      </c>
      <c r="B4201" s="193">
        <v>2.3813571465707701</v>
      </c>
      <c r="C4201" s="193">
        <v>-0.584068629947888</v>
      </c>
      <c r="D4201" s="193">
        <v>0.35041216396888297</v>
      </c>
      <c r="E4201" s="193">
        <v>3.7192393254514902</v>
      </c>
    </row>
    <row r="4202" spans="1:5" x14ac:dyDescent="0.25">
      <c r="A4202" s="193">
        <v>36265.475495228202</v>
      </c>
      <c r="B4202" s="193">
        <v>0.196629888142104</v>
      </c>
      <c r="C4202" s="193">
        <v>-0.58413366881816198</v>
      </c>
      <c r="D4202" s="193">
        <v>0.35036535614332698</v>
      </c>
      <c r="E4202" s="193">
        <v>3.71913580695756</v>
      </c>
    </row>
    <row r="4203" spans="1:5" x14ac:dyDescent="0.25">
      <c r="A4203" s="193">
        <v>36268.098474843602</v>
      </c>
      <c r="B4203" s="193">
        <v>0.68425953656821004</v>
      </c>
      <c r="C4203" s="193">
        <v>-0.58419329243891005</v>
      </c>
      <c r="D4203" s="193">
        <v>0.35032242349079301</v>
      </c>
      <c r="E4203" s="193">
        <v>3.7190408347039701</v>
      </c>
    </row>
    <row r="4204" spans="1:5" x14ac:dyDescent="0.25">
      <c r="A4204" s="193">
        <v>36276.953399055703</v>
      </c>
      <c r="B4204" s="193">
        <v>1.6147888154775401</v>
      </c>
      <c r="C4204" s="193">
        <v>-0.58439407167639501</v>
      </c>
      <c r="D4204" s="193">
        <v>0.35017769421078199</v>
      </c>
      <c r="E4204" s="193">
        <v>3.7187205059769401</v>
      </c>
    </row>
    <row r="4205" spans="1:5" x14ac:dyDescent="0.25">
      <c r="A4205" s="193">
        <v>36278.745007768703</v>
      </c>
      <c r="B4205" s="193">
        <v>0.99584242565426995</v>
      </c>
      <c r="C4205" s="193">
        <v>-0.58443460075859799</v>
      </c>
      <c r="D4205" s="193">
        <v>0.35014845008912299</v>
      </c>
      <c r="E4205" s="193">
        <v>3.71865574805752</v>
      </c>
    </row>
    <row r="4206" spans="1:5" x14ac:dyDescent="0.25">
      <c r="A4206" s="193">
        <v>36280.604324762498</v>
      </c>
      <c r="B4206" s="193">
        <v>0.31656794641168301</v>
      </c>
      <c r="C4206" s="193">
        <v>-0.584476628000686</v>
      </c>
      <c r="D4206" s="193">
        <v>0.350118114571906</v>
      </c>
      <c r="E4206" s="193">
        <v>3.71858856192146</v>
      </c>
    </row>
    <row r="4207" spans="1:5" x14ac:dyDescent="0.25">
      <c r="A4207" s="193">
        <v>36286.773517140202</v>
      </c>
      <c r="B4207" s="193">
        <v>-8.9471444302668998E-2</v>
      </c>
      <c r="C4207" s="193">
        <v>-0.58461582987707605</v>
      </c>
      <c r="D4207" s="193">
        <v>0.35001756221106101</v>
      </c>
      <c r="E4207" s="193">
        <v>3.7183657780876702</v>
      </c>
    </row>
    <row r="4208" spans="1:5" x14ac:dyDescent="0.25">
      <c r="A4208" s="193">
        <v>36287.102110951797</v>
      </c>
      <c r="B4208" s="193">
        <v>-1.0368422750013999</v>
      </c>
      <c r="C4208" s="193">
        <v>-0.58462323377738101</v>
      </c>
      <c r="D4208" s="193">
        <v>0.35001221075315597</v>
      </c>
      <c r="E4208" s="193">
        <v>3.71835391777979</v>
      </c>
    </row>
    <row r="4209" spans="1:5" x14ac:dyDescent="0.25">
      <c r="A4209" s="193">
        <v>36288.330524109602</v>
      </c>
      <c r="B4209" s="193">
        <v>0.137761139074425</v>
      </c>
      <c r="C4209" s="193">
        <v>-0.58465090308110801</v>
      </c>
      <c r="D4209" s="193">
        <v>0.34999220876950798</v>
      </c>
      <c r="E4209" s="193">
        <v>3.7183095846156702</v>
      </c>
    </row>
    <row r="4210" spans="1:5" x14ac:dyDescent="0.25">
      <c r="A4210" s="193">
        <v>36290.681780046201</v>
      </c>
      <c r="B4210" s="193">
        <v>0.344586156116167</v>
      </c>
      <c r="C4210" s="193">
        <v>-0.58470382247275898</v>
      </c>
      <c r="D4210" s="193">
        <v>0.34995394082527598</v>
      </c>
      <c r="E4210" s="193">
        <v>3.7182247517722802</v>
      </c>
    </row>
    <row r="4211" spans="1:5" x14ac:dyDescent="0.25">
      <c r="A4211" s="193">
        <v>36296.022865276303</v>
      </c>
      <c r="B4211" s="193">
        <v>-2.40203873142497E-2</v>
      </c>
      <c r="C4211" s="193">
        <v>-0.58482383227947399</v>
      </c>
      <c r="D4211" s="193">
        <v>0.34986709492267798</v>
      </c>
      <c r="E4211" s="193">
        <v>3.7180321607475402</v>
      </c>
    </row>
    <row r="4212" spans="1:5" x14ac:dyDescent="0.25">
      <c r="A4212" s="193">
        <v>36296.077312489797</v>
      </c>
      <c r="B4212" s="193">
        <v>0.68030136619741099</v>
      </c>
      <c r="C4212" s="193">
        <v>-0.584825054226914</v>
      </c>
      <c r="D4212" s="193">
        <v>0.34986621020613501</v>
      </c>
      <c r="E4212" s="193">
        <v>3.7180301982827699</v>
      </c>
    </row>
    <row r="4213" spans="1:5" x14ac:dyDescent="0.25">
      <c r="A4213" s="193">
        <v>36303.187492828103</v>
      </c>
      <c r="B4213" s="193">
        <v>0.46263753908151201</v>
      </c>
      <c r="C4213" s="193">
        <v>-0.58498437799231695</v>
      </c>
      <c r="D4213" s="193">
        <v>0.34975077918827902</v>
      </c>
      <c r="E4213" s="193">
        <v>3.71777406371065</v>
      </c>
    </row>
    <row r="4214" spans="1:5" x14ac:dyDescent="0.25">
      <c r="A4214" s="193">
        <v>36306.182636033001</v>
      </c>
      <c r="B4214" s="193">
        <v>1.35259186656096</v>
      </c>
      <c r="C4214" s="193">
        <v>-0.58505134531544001</v>
      </c>
      <c r="D4214" s="193">
        <v>0.34970221520140898</v>
      </c>
      <c r="E4214" s="193">
        <v>3.7176662511237302</v>
      </c>
    </row>
    <row r="4215" spans="1:5" x14ac:dyDescent="0.25">
      <c r="A4215" s="193">
        <v>36308.6798061054</v>
      </c>
      <c r="B4215" s="193">
        <v>-0.594233201875358</v>
      </c>
      <c r="C4215" s="193">
        <v>-0.58510711203258003</v>
      </c>
      <c r="D4215" s="193">
        <v>0.34966175307307501</v>
      </c>
      <c r="E4215" s="193">
        <v>3.7175764011086199</v>
      </c>
    </row>
    <row r="4216" spans="1:5" x14ac:dyDescent="0.25">
      <c r="A4216" s="193">
        <v>36310.817676933701</v>
      </c>
      <c r="B4216" s="193">
        <v>-0.486962997487284</v>
      </c>
      <c r="C4216" s="193">
        <v>-0.58515480684416399</v>
      </c>
      <c r="D4216" s="193">
        <v>0.34962713266202899</v>
      </c>
      <c r="E4216" s="193">
        <v>3.7174995060648901</v>
      </c>
    </row>
    <row r="4217" spans="1:5" x14ac:dyDescent="0.25">
      <c r="A4217" s="193">
        <v>36313.146818207199</v>
      </c>
      <c r="B4217" s="193">
        <v>0.38534177904659001</v>
      </c>
      <c r="C4217" s="193">
        <v>-0.58520671842527905</v>
      </c>
      <c r="D4217" s="193">
        <v>0.34958943574178403</v>
      </c>
      <c r="E4217" s="193">
        <v>3.7174157598088899</v>
      </c>
    </row>
    <row r="4218" spans="1:5" x14ac:dyDescent="0.25">
      <c r="A4218" s="193">
        <v>36313.8227476381</v>
      </c>
      <c r="B4218" s="193">
        <v>0.569862090360296</v>
      </c>
      <c r="C4218" s="193">
        <v>-0.58522177362295302</v>
      </c>
      <c r="D4218" s="193">
        <v>0.34957849996885698</v>
      </c>
      <c r="E4218" s="193">
        <v>3.7173914617289898</v>
      </c>
    </row>
    <row r="4219" spans="1:5" x14ac:dyDescent="0.25">
      <c r="A4219" s="193">
        <v>36328.476714021999</v>
      </c>
      <c r="B4219" s="193">
        <v>1.3968066459369001E-2</v>
      </c>
      <c r="C4219" s="193">
        <v>-0.58554708354186102</v>
      </c>
      <c r="D4219" s="193">
        <v>0.34934186540726198</v>
      </c>
      <c r="E4219" s="193">
        <v>3.7168652949630201</v>
      </c>
    </row>
    <row r="4220" spans="1:5" x14ac:dyDescent="0.25">
      <c r="A4220" s="193">
        <v>36328.7124334568</v>
      </c>
      <c r="B4220" s="193">
        <v>-0.24407351468605701</v>
      </c>
      <c r="C4220" s="193">
        <v>-0.58555229952064303</v>
      </c>
      <c r="D4220" s="193">
        <v>0.34933806599044398</v>
      </c>
      <c r="E4220" s="193">
        <v>3.7168568406650202</v>
      </c>
    </row>
    <row r="4221" spans="1:5" x14ac:dyDescent="0.25">
      <c r="A4221" s="193">
        <v>36331.3516565549</v>
      </c>
      <c r="B4221" s="193">
        <v>0.92797516207583397</v>
      </c>
      <c r="C4221" s="193">
        <v>-0.58561066369376402</v>
      </c>
      <c r="D4221" s="193">
        <v>0.34929554111315197</v>
      </c>
      <c r="E4221" s="193">
        <v>3.7167622028110698</v>
      </c>
    </row>
    <row r="4222" spans="1:5" x14ac:dyDescent="0.25">
      <c r="A4222" s="193">
        <v>36332.944868480401</v>
      </c>
      <c r="B4222" s="193">
        <v>0.75578777226612504</v>
      </c>
      <c r="C4222" s="193">
        <v>-0.58564586396991003</v>
      </c>
      <c r="D4222" s="193">
        <v>0.34926988369440398</v>
      </c>
      <c r="E4222" s="193">
        <v>3.7167050911202102</v>
      </c>
    </row>
    <row r="4223" spans="1:5" x14ac:dyDescent="0.25">
      <c r="A4223" s="193">
        <v>36334.837847438299</v>
      </c>
      <c r="B4223" s="193">
        <v>-0.58881031082504998</v>
      </c>
      <c r="C4223" s="193">
        <v>-0.58568765574891102</v>
      </c>
      <c r="D4223" s="193">
        <v>0.34923941191472901</v>
      </c>
      <c r="E4223" s="193">
        <v>3.7166372513530699</v>
      </c>
    </row>
    <row r="4224" spans="1:5" x14ac:dyDescent="0.25">
      <c r="A4224" s="193">
        <v>36338.153670240601</v>
      </c>
      <c r="B4224" s="193">
        <v>7.9730731754025097</v>
      </c>
      <c r="C4224" s="193">
        <v>-0.58576077763089196</v>
      </c>
      <c r="D4224" s="193">
        <v>0.349186070631607</v>
      </c>
      <c r="E4224" s="193">
        <v>3.71651846638163</v>
      </c>
    </row>
    <row r="4225" spans="1:5" x14ac:dyDescent="0.25">
      <c r="A4225" s="193">
        <v>36338.357668277902</v>
      </c>
      <c r="B4225" s="193">
        <v>-0.67211182114123003</v>
      </c>
      <c r="C4225" s="193">
        <v>-0.58576527285798197</v>
      </c>
      <c r="D4225" s="193">
        <v>0.34918279036590399</v>
      </c>
      <c r="E4225" s="193">
        <v>3.7165111603330399</v>
      </c>
    </row>
    <row r="4226" spans="1:5" x14ac:dyDescent="0.25">
      <c r="A4226" s="193">
        <v>36338.484262260099</v>
      </c>
      <c r="B4226" s="193">
        <v>1.1485150478584101</v>
      </c>
      <c r="C4226" s="193">
        <v>-0.58576806223801203</v>
      </c>
      <c r="D4226" s="193">
        <v>0.349180754832012</v>
      </c>
      <c r="E4226" s="193">
        <v>3.7165066265684099</v>
      </c>
    </row>
    <row r="4227" spans="1:5" x14ac:dyDescent="0.25">
      <c r="A4227" s="193">
        <v>36339.141456769998</v>
      </c>
      <c r="B4227" s="193">
        <v>1.1185047750572199</v>
      </c>
      <c r="C4227" s="193">
        <v>-0.585782540452639</v>
      </c>
      <c r="D4227" s="193">
        <v>0.349170188673955</v>
      </c>
      <c r="E4227" s="193">
        <v>3.7164830915486098</v>
      </c>
    </row>
    <row r="4228" spans="1:5" x14ac:dyDescent="0.25">
      <c r="A4228" s="193">
        <v>36341.498091360401</v>
      </c>
      <c r="B4228" s="193">
        <v>-0.13597219204251901</v>
      </c>
      <c r="C4228" s="193">
        <v>-0.58583442411384501</v>
      </c>
      <c r="D4228" s="193">
        <v>0.34913231359339703</v>
      </c>
      <c r="E4228" s="193">
        <v>3.7163987161530598</v>
      </c>
    </row>
    <row r="4229" spans="1:5" x14ac:dyDescent="0.25">
      <c r="A4229" s="193">
        <v>36341.691034543801</v>
      </c>
      <c r="B4229" s="193">
        <v>12.2932923583798</v>
      </c>
      <c r="C4229" s="193">
        <v>-0.58583866961197895</v>
      </c>
      <c r="D4229" s="193">
        <v>0.34912921364947602</v>
      </c>
      <c r="E4229" s="193">
        <v>3.71639180944709</v>
      </c>
    </row>
    <row r="4230" spans="1:5" x14ac:dyDescent="0.25">
      <c r="A4230" s="193">
        <v>36347.186856017201</v>
      </c>
      <c r="B4230" s="193">
        <v>-0.54710240699161805</v>
      </c>
      <c r="C4230" s="193">
        <v>-0.58595945061578203</v>
      </c>
      <c r="D4230" s="193">
        <v>0.34904097646201598</v>
      </c>
      <c r="E4230" s="193">
        <v>3.7161951605530099</v>
      </c>
    </row>
    <row r="4231" spans="1:5" x14ac:dyDescent="0.25">
      <c r="A4231" s="193">
        <v>36350.930740360498</v>
      </c>
      <c r="B4231" s="193">
        <v>0.69916242891487901</v>
      </c>
      <c r="C4231" s="193">
        <v>-0.58604156565810805</v>
      </c>
      <c r="D4231" s="193">
        <v>0.34898093578009298</v>
      </c>
      <c r="E4231" s="193">
        <v>3.71606128988343</v>
      </c>
    </row>
    <row r="4232" spans="1:5" x14ac:dyDescent="0.25">
      <c r="A4232" s="193">
        <v>36350.996504128198</v>
      </c>
      <c r="B4232" s="193">
        <v>0.46235541516287398</v>
      </c>
      <c r="C4232" s="193">
        <v>-0.58604300687791899</v>
      </c>
      <c r="D4232" s="193">
        <v>0.34897988162259302</v>
      </c>
      <c r="E4232" s="193">
        <v>3.7160589390166399</v>
      </c>
    </row>
    <row r="4233" spans="1:5" x14ac:dyDescent="0.25">
      <c r="A4233" s="193">
        <v>36351.0743966015</v>
      </c>
      <c r="B4233" s="193">
        <v>0.58510218357108401</v>
      </c>
      <c r="C4233" s="193">
        <v>-0.58604471384671897</v>
      </c>
      <c r="D4233" s="193">
        <v>0.348978633070677</v>
      </c>
      <c r="E4233" s="193">
        <v>3.7160561546126698</v>
      </c>
    </row>
    <row r="4234" spans="1:5" x14ac:dyDescent="0.25">
      <c r="A4234" s="193">
        <v>36361.056706983698</v>
      </c>
      <c r="B4234" s="193">
        <v>0.74133210514328896</v>
      </c>
      <c r="C4234" s="193">
        <v>-0.58626299707378204</v>
      </c>
      <c r="D4234" s="193">
        <v>0.348818823443792</v>
      </c>
      <c r="E4234" s="193">
        <v>3.7156995821277898</v>
      </c>
    </row>
    <row r="4235" spans="1:5" x14ac:dyDescent="0.25">
      <c r="A4235" s="193">
        <v>36362.257287088003</v>
      </c>
      <c r="B4235" s="193">
        <v>-0.10133724266317599</v>
      </c>
      <c r="C4235" s="193">
        <v>-0.58628918702699195</v>
      </c>
      <c r="D4235" s="193">
        <v>0.34879962952587601</v>
      </c>
      <c r="E4235" s="193">
        <v>3.7156567318879801</v>
      </c>
    </row>
    <row r="4236" spans="1:5" x14ac:dyDescent="0.25">
      <c r="A4236" s="193">
        <v>36362.6946020123</v>
      </c>
      <c r="B4236" s="193">
        <v>-1.440536646381E-2</v>
      </c>
      <c r="C4236" s="193">
        <v>-0.58629872343623401</v>
      </c>
      <c r="D4236" s="193">
        <v>0.34879263949557199</v>
      </c>
      <c r="E4236" s="193">
        <v>3.7156411254191801</v>
      </c>
    </row>
    <row r="4237" spans="1:5" x14ac:dyDescent="0.25">
      <c r="A4237" s="193">
        <v>36363.175405954498</v>
      </c>
      <c r="B4237" s="193">
        <v>-0.34941541971729201</v>
      </c>
      <c r="C4237" s="193">
        <v>-0.58630920612887405</v>
      </c>
      <c r="D4237" s="193">
        <v>0.34878495520803598</v>
      </c>
      <c r="E4237" s="193">
        <v>3.7156239681023702</v>
      </c>
    </row>
    <row r="4238" spans="1:5" x14ac:dyDescent="0.25">
      <c r="A4238" s="193">
        <v>36363.749391993697</v>
      </c>
      <c r="B4238" s="193">
        <v>-6.4507011063921801E-2</v>
      </c>
      <c r="C4238" s="193">
        <v>-0.58632171757925899</v>
      </c>
      <c r="D4238" s="193">
        <v>0.34877578286205801</v>
      </c>
      <c r="E4238" s="193">
        <v>3.71560348718626</v>
      </c>
    </row>
    <row r="4239" spans="1:5" x14ac:dyDescent="0.25">
      <c r="A4239" s="193">
        <v>36381.679649555503</v>
      </c>
      <c r="B4239" s="193">
        <v>0.41759969266055302</v>
      </c>
      <c r="C4239" s="193">
        <v>-0.58671100293226697</v>
      </c>
      <c r="D4239" s="193">
        <v>0.348489908132816</v>
      </c>
      <c r="E4239" s="193">
        <v>3.7149645565900702</v>
      </c>
    </row>
    <row r="4240" spans="1:5" x14ac:dyDescent="0.25">
      <c r="A4240" s="193">
        <v>36387.065776757801</v>
      </c>
      <c r="B4240" s="193">
        <v>-5.7670900266870703E-2</v>
      </c>
      <c r="C4240" s="193">
        <v>-0.58682735818938803</v>
      </c>
      <c r="D4240" s="193">
        <v>0.34840427949436398</v>
      </c>
      <c r="E4240" s="193">
        <v>3.7147729472719302</v>
      </c>
    </row>
    <row r="4241" spans="1:5" x14ac:dyDescent="0.25">
      <c r="A4241" s="193">
        <v>36392.980202762301</v>
      </c>
      <c r="B4241" s="193">
        <v>3.7260028158757201</v>
      </c>
      <c r="C4241" s="193">
        <v>-0.58695481759206203</v>
      </c>
      <c r="D4241" s="193">
        <v>0.34831038250645002</v>
      </c>
      <c r="E4241" s="193">
        <v>3.71456271311117</v>
      </c>
    </row>
    <row r="4242" spans="1:5" x14ac:dyDescent="0.25">
      <c r="A4242" s="193">
        <v>36393.813573547799</v>
      </c>
      <c r="B4242" s="193">
        <v>1.78414389431097</v>
      </c>
      <c r="C4242" s="193">
        <v>-0.58697275133355398</v>
      </c>
      <c r="D4242" s="193">
        <v>0.34829716294077701</v>
      </c>
      <c r="E4242" s="193">
        <v>3.7145331042913901</v>
      </c>
    </row>
    <row r="4243" spans="1:5" x14ac:dyDescent="0.25">
      <c r="A4243" s="193">
        <v>36396.179814715797</v>
      </c>
      <c r="B4243" s="193">
        <v>-7.2230984710963703E-2</v>
      </c>
      <c r="C4243" s="193">
        <v>-0.58702363691785797</v>
      </c>
      <c r="D4243" s="193">
        <v>0.34825964255969699</v>
      </c>
      <c r="E4243" s="193">
        <v>3.7144490531633698</v>
      </c>
    </row>
    <row r="4244" spans="1:5" x14ac:dyDescent="0.25">
      <c r="A4244" s="193">
        <v>36397.422439849302</v>
      </c>
      <c r="B4244" s="193">
        <v>2.3806326720650399</v>
      </c>
      <c r="C4244" s="193">
        <v>-0.58705033875372103</v>
      </c>
      <c r="D4244" s="193">
        <v>0.34823994756433302</v>
      </c>
      <c r="E4244" s="193">
        <v>3.7144049251920501</v>
      </c>
    </row>
    <row r="4245" spans="1:5" x14ac:dyDescent="0.25">
      <c r="A4245" s="193">
        <v>36397.765147072001</v>
      </c>
      <c r="B4245" s="193">
        <v>0.14299171229546001</v>
      </c>
      <c r="C4245" s="193">
        <v>-0.587057700438674</v>
      </c>
      <c r="D4245" s="193">
        <v>0.34823451688118101</v>
      </c>
      <c r="E4245" s="193">
        <v>3.7143927563708501</v>
      </c>
    </row>
    <row r="4246" spans="1:5" x14ac:dyDescent="0.25">
      <c r="A4246" s="193">
        <v>36401.061601996997</v>
      </c>
      <c r="B4246" s="193">
        <v>1.6954284536205799</v>
      </c>
      <c r="C4246" s="193">
        <v>-0.58712845652341905</v>
      </c>
      <c r="D4246" s="193">
        <v>0.34818230319700399</v>
      </c>
      <c r="E4246" s="193">
        <v>3.7142757361119099</v>
      </c>
    </row>
    <row r="4247" spans="1:5" x14ac:dyDescent="0.25">
      <c r="A4247" s="193">
        <v>36401.481698923097</v>
      </c>
      <c r="B4247" s="193">
        <v>0.73735307326502897</v>
      </c>
      <c r="C4247" s="193">
        <v>-0.58713746645915399</v>
      </c>
      <c r="D4247" s="193">
        <v>0.348175652172102</v>
      </c>
      <c r="E4247" s="193">
        <v>3.71426082706637</v>
      </c>
    </row>
    <row r="4248" spans="1:5" x14ac:dyDescent="0.25">
      <c r="A4248" s="193">
        <v>36407.8573929657</v>
      </c>
      <c r="B4248" s="193">
        <v>-0.199546503453085</v>
      </c>
      <c r="C4248" s="193">
        <v>-0.58727400977981803</v>
      </c>
      <c r="D4248" s="193">
        <v>0.34807479553492798</v>
      </c>
      <c r="E4248" s="193">
        <v>3.71403466446796</v>
      </c>
    </row>
    <row r="4249" spans="1:5" x14ac:dyDescent="0.25">
      <c r="A4249" s="193">
        <v>36415.795613604903</v>
      </c>
      <c r="B4249" s="193">
        <v>6.9001832982285002E-2</v>
      </c>
      <c r="C4249" s="193">
        <v>-0.587443499011984</v>
      </c>
      <c r="D4249" s="193">
        <v>0.347949441589127</v>
      </c>
      <c r="E4249" s="193">
        <v>3.71375335628366</v>
      </c>
    </row>
    <row r="4250" spans="1:5" x14ac:dyDescent="0.25">
      <c r="A4250" s="193">
        <v>36415.979807341799</v>
      </c>
      <c r="B4250" s="193">
        <v>-5.0131962250099499E-2</v>
      </c>
      <c r="C4250" s="193">
        <v>-0.58744742494635904</v>
      </c>
      <c r="D4250" s="193">
        <v>0.34794653584479102</v>
      </c>
      <c r="E4250" s="193">
        <v>3.71374683266168</v>
      </c>
    </row>
    <row r="4251" spans="1:5" x14ac:dyDescent="0.25">
      <c r="A4251" s="193">
        <v>36418.385479617202</v>
      </c>
      <c r="B4251" s="193">
        <v>-1.1007103617746901</v>
      </c>
      <c r="C4251" s="193">
        <v>-0.58749867160180902</v>
      </c>
      <c r="D4251" s="193">
        <v>0.347908597248827</v>
      </c>
      <c r="E4251" s="193">
        <v>3.7136616458335201</v>
      </c>
    </row>
    <row r="4252" spans="1:5" x14ac:dyDescent="0.25">
      <c r="A4252" s="193">
        <v>36418.840808731598</v>
      </c>
      <c r="B4252" s="193">
        <v>0.54592436637990904</v>
      </c>
      <c r="C4252" s="193">
        <v>-0.58750836531932904</v>
      </c>
      <c r="D4252" s="193">
        <v>0.34790141900760402</v>
      </c>
      <c r="E4252" s="193">
        <v>3.7136455254496901</v>
      </c>
    </row>
    <row r="4253" spans="1:5" x14ac:dyDescent="0.25">
      <c r="A4253" s="193">
        <v>36420.473787268304</v>
      </c>
      <c r="B4253" s="193">
        <v>-0.54855402586466995</v>
      </c>
      <c r="C4253" s="193">
        <v>-0.58754311515158697</v>
      </c>
      <c r="D4253" s="193">
        <v>0.34787568176202699</v>
      </c>
      <c r="E4253" s="193">
        <v>3.7135877201401901</v>
      </c>
    </row>
    <row r="4254" spans="1:5" x14ac:dyDescent="0.25">
      <c r="A4254" s="193">
        <v>36421.690724025299</v>
      </c>
      <c r="B4254" s="193">
        <v>-1.6021101798320601</v>
      </c>
      <c r="C4254" s="193">
        <v>-0.58756899592874401</v>
      </c>
      <c r="D4254" s="193">
        <v>0.34785650840840598</v>
      </c>
      <c r="E4254" s="193">
        <v>3.7135446506453702</v>
      </c>
    </row>
    <row r="4255" spans="1:5" x14ac:dyDescent="0.25">
      <c r="A4255" s="193">
        <v>36434.102584940301</v>
      </c>
      <c r="B4255" s="193">
        <v>0.10989215279761901</v>
      </c>
      <c r="C4255" s="193">
        <v>-0.58783219890742799</v>
      </c>
      <c r="D4255" s="193">
        <v>0.34766127998052998</v>
      </c>
      <c r="E4255" s="193">
        <v>3.7131057847259101</v>
      </c>
    </row>
    <row r="4256" spans="1:5" x14ac:dyDescent="0.25">
      <c r="A4256" s="193">
        <v>36439.359737275998</v>
      </c>
      <c r="B4256" s="193">
        <v>-0.60791717456729699</v>
      </c>
      <c r="C4256" s="193">
        <v>-0.587943264161783</v>
      </c>
      <c r="D4256" s="193">
        <v>0.347578767690364</v>
      </c>
      <c r="E4256" s="193">
        <v>3.71292012354195</v>
      </c>
    </row>
    <row r="4257" spans="1:5" x14ac:dyDescent="0.25">
      <c r="A4257" s="193">
        <v>36439.855037708199</v>
      </c>
      <c r="B4257" s="193">
        <v>0.91652263969400105</v>
      </c>
      <c r="C4257" s="193">
        <v>-0.58795371539899199</v>
      </c>
      <c r="D4257" s="193">
        <v>0.34757099928920898</v>
      </c>
      <c r="E4257" s="193">
        <v>3.7129026383857502</v>
      </c>
    </row>
    <row r="4258" spans="1:5" x14ac:dyDescent="0.25">
      <c r="A4258" s="193">
        <v>36444.472004125397</v>
      </c>
      <c r="B4258" s="193">
        <v>0.282766991025931</v>
      </c>
      <c r="C4258" s="193">
        <v>-0.58805103188622299</v>
      </c>
      <c r="D4258" s="193">
        <v>0.34749863094332201</v>
      </c>
      <c r="E4258" s="193">
        <v>3.7127397060873899</v>
      </c>
    </row>
    <row r="4259" spans="1:5" x14ac:dyDescent="0.25">
      <c r="A4259" s="193">
        <v>36446.9560006717</v>
      </c>
      <c r="B4259" s="193">
        <v>-0.193779312463915</v>
      </c>
      <c r="C4259" s="193">
        <v>-0.58810331110655001</v>
      </c>
      <c r="D4259" s="193">
        <v>0.34745972942330799</v>
      </c>
      <c r="E4259" s="193">
        <v>3.7126520881300902</v>
      </c>
    </row>
    <row r="4260" spans="1:5" x14ac:dyDescent="0.25">
      <c r="A4260" s="193">
        <v>36448.041455553597</v>
      </c>
      <c r="B4260" s="193">
        <v>-0.40482672188225699</v>
      </c>
      <c r="C4260" s="193">
        <v>-0.58812613882861697</v>
      </c>
      <c r="D4260" s="193">
        <v>0.34744273766765199</v>
      </c>
      <c r="E4260" s="193">
        <v>3.7126138101100201</v>
      </c>
    </row>
    <row r="4261" spans="1:5" x14ac:dyDescent="0.25">
      <c r="A4261" s="193">
        <v>36448.073921835203</v>
      </c>
      <c r="B4261" s="193">
        <v>4.2295097698818999E-2</v>
      </c>
      <c r="C4261" s="193">
        <v>-0.58812682145154305</v>
      </c>
      <c r="D4261" s="193">
        <v>0.34744222950842801</v>
      </c>
      <c r="E4261" s="193">
        <v>3.7126126652890701</v>
      </c>
    </row>
    <row r="4262" spans="1:5" x14ac:dyDescent="0.25">
      <c r="A4262" s="193">
        <v>36448.387754678799</v>
      </c>
      <c r="B4262" s="193">
        <v>0.36766715197098498</v>
      </c>
      <c r="C4262" s="193">
        <v>-0.58813341949194298</v>
      </c>
      <c r="D4262" s="193">
        <v>0.347437317633359</v>
      </c>
      <c r="E4262" s="193">
        <v>3.7126015992221801</v>
      </c>
    </row>
    <row r="4263" spans="1:5" x14ac:dyDescent="0.25">
      <c r="A4263" s="193">
        <v>36449.279950386299</v>
      </c>
      <c r="B4263" s="193">
        <v>0.10604504761384501</v>
      </c>
      <c r="C4263" s="193">
        <v>-0.58815217229446104</v>
      </c>
      <c r="D4263" s="193">
        <v>0.347423355712347</v>
      </c>
      <c r="E4263" s="193">
        <v>3.7125701420404802</v>
      </c>
    </row>
    <row r="4264" spans="1:5" x14ac:dyDescent="0.25">
      <c r="A4264" s="193">
        <v>36451.155286199399</v>
      </c>
      <c r="B4264" s="193">
        <v>-0.65339977756434497</v>
      </c>
      <c r="C4264" s="193">
        <v>-0.58819156642608506</v>
      </c>
      <c r="D4264" s="193">
        <v>0.34739401858783298</v>
      </c>
      <c r="E4264" s="193">
        <v>3.71250403343541</v>
      </c>
    </row>
    <row r="4265" spans="1:5" x14ac:dyDescent="0.25">
      <c r="A4265" s="193">
        <v>36451.678864720103</v>
      </c>
      <c r="B4265" s="193">
        <v>-0.21140371077689701</v>
      </c>
      <c r="C4265" s="193">
        <v>-0.58820255938370303</v>
      </c>
      <c r="D4265" s="193">
        <v>0.347385830296224</v>
      </c>
      <c r="E4265" s="193">
        <v>3.7124855794208602</v>
      </c>
    </row>
    <row r="4266" spans="1:5" x14ac:dyDescent="0.25">
      <c r="A4266" s="193">
        <v>36458.729034865297</v>
      </c>
      <c r="B4266" s="193">
        <v>4.0021712748957299</v>
      </c>
      <c r="C4266" s="193">
        <v>-0.58835034741484604</v>
      </c>
      <c r="D4266" s="193">
        <v>0.34727567375245899</v>
      </c>
      <c r="E4266" s="193">
        <v>3.7122372154382699</v>
      </c>
    </row>
    <row r="4267" spans="1:5" x14ac:dyDescent="0.25">
      <c r="A4267" s="193">
        <v>36461.918380405099</v>
      </c>
      <c r="B4267" s="193">
        <v>1.96826675314921</v>
      </c>
      <c r="C4267" s="193">
        <v>-0.58841705953109502</v>
      </c>
      <c r="D4267" s="193">
        <v>0.34722590341397602</v>
      </c>
      <c r="E4267" s="193">
        <v>3.7121249375753198</v>
      </c>
    </row>
    <row r="4268" spans="1:5" x14ac:dyDescent="0.25">
      <c r="A4268" s="193">
        <v>36462.074853493599</v>
      </c>
      <c r="B4268" s="193">
        <v>2.7601502437255601</v>
      </c>
      <c r="C4268" s="193">
        <v>-0.58842033020357398</v>
      </c>
      <c r="D4268" s="193">
        <v>0.34722346261638598</v>
      </c>
      <c r="E4268" s="193">
        <v>3.7121194303140399</v>
      </c>
    </row>
    <row r="4269" spans="1:5" x14ac:dyDescent="0.25">
      <c r="A4269" s="193">
        <v>36464.120224340499</v>
      </c>
      <c r="B4269" s="193">
        <v>0.75337950448115498</v>
      </c>
      <c r="C4269" s="193">
        <v>-0.58846306369559398</v>
      </c>
      <c r="D4269" s="193">
        <v>0.34719156576671201</v>
      </c>
      <c r="E4269" s="193">
        <v>3.71204745150219</v>
      </c>
    </row>
    <row r="4270" spans="1:5" x14ac:dyDescent="0.25">
      <c r="A4270" s="193">
        <v>36468.424050255599</v>
      </c>
      <c r="B4270" s="193">
        <v>-0.56700568878351898</v>
      </c>
      <c r="C4270" s="193">
        <v>-0.588552862697582</v>
      </c>
      <c r="D4270" s="193">
        <v>0.34712450091985902</v>
      </c>
      <c r="E4270" s="193">
        <v>3.7118960588349399</v>
      </c>
    </row>
    <row r="4271" spans="1:5" x14ac:dyDescent="0.25">
      <c r="A4271" s="193">
        <v>36474.664403027396</v>
      </c>
      <c r="B4271" s="193">
        <v>0.494803030572255</v>
      </c>
      <c r="C4271" s="193">
        <v>-0.58868277927464896</v>
      </c>
      <c r="D4271" s="193">
        <v>0.34702738452366999</v>
      </c>
      <c r="E4271" s="193">
        <v>3.7116766987935401</v>
      </c>
    </row>
    <row r="4272" spans="1:5" x14ac:dyDescent="0.25">
      <c r="A4272" s="193">
        <v>36475.359211616102</v>
      </c>
      <c r="B4272" s="193">
        <v>-0.22135662201864201</v>
      </c>
      <c r="C4272" s="193">
        <v>-0.58869722331582797</v>
      </c>
      <c r="D4272" s="193">
        <v>0.34701658057536799</v>
      </c>
      <c r="E4272" s="193">
        <v>3.7116522860941998</v>
      </c>
    </row>
    <row r="4273" spans="1:5" x14ac:dyDescent="0.25">
      <c r="A4273" s="193">
        <v>36476.284500325899</v>
      </c>
      <c r="B4273" s="193">
        <v>6.8729914696347203</v>
      </c>
      <c r="C4273" s="193">
        <v>-0.588716452166134</v>
      </c>
      <c r="D4273" s="193">
        <v>0.347002195600703</v>
      </c>
      <c r="E4273" s="193">
        <v>3.7116197787256402</v>
      </c>
    </row>
    <row r="4274" spans="1:5" x14ac:dyDescent="0.25">
      <c r="A4274" s="193">
        <v>36483.825356635498</v>
      </c>
      <c r="B4274" s="193">
        <v>-0.47937818087630002</v>
      </c>
      <c r="C4274" s="193">
        <v>-0.58887288459639198</v>
      </c>
      <c r="D4274" s="193">
        <v>0.346885082343662</v>
      </c>
      <c r="E4274" s="193">
        <v>3.7113549987034999</v>
      </c>
    </row>
    <row r="4275" spans="1:5" x14ac:dyDescent="0.25">
      <c r="A4275" s="193">
        <v>36485.935316134099</v>
      </c>
      <c r="B4275" s="193">
        <v>-0.49939658890328498</v>
      </c>
      <c r="C4275" s="193">
        <v>-0.58891656664691805</v>
      </c>
      <c r="D4275" s="193">
        <v>0.346852351987531</v>
      </c>
      <c r="E4275" s="193">
        <v>3.7112809587700699</v>
      </c>
    </row>
    <row r="4276" spans="1:5" x14ac:dyDescent="0.25">
      <c r="A4276" s="193">
        <v>36486.133499281597</v>
      </c>
      <c r="B4276" s="193">
        <v>3.5151322366653099</v>
      </c>
      <c r="C4276" s="193">
        <v>-0.58892066761153705</v>
      </c>
      <c r="D4276" s="193">
        <v>0.346849278568924</v>
      </c>
      <c r="E4276" s="193">
        <v>3.7112740054273798</v>
      </c>
    </row>
    <row r="4277" spans="1:5" x14ac:dyDescent="0.25">
      <c r="A4277" s="193">
        <v>36488.106505861797</v>
      </c>
      <c r="B4277" s="193">
        <v>-0.58114328009238703</v>
      </c>
      <c r="C4277" s="193">
        <v>-0.58896147612486505</v>
      </c>
      <c r="D4277" s="193">
        <v>0.346818689295609</v>
      </c>
      <c r="E4277" s="193">
        <v>3.71120479135458</v>
      </c>
    </row>
    <row r="4278" spans="1:5" x14ac:dyDescent="0.25">
      <c r="A4278" s="193">
        <v>36488.458336076299</v>
      </c>
      <c r="B4278" s="193">
        <v>1.0378828103281299</v>
      </c>
      <c r="C4278" s="193">
        <v>-0.58896874964069401</v>
      </c>
      <c r="D4278" s="193">
        <v>0.34681323609714598</v>
      </c>
      <c r="E4278" s="193">
        <v>3.7111924508278098</v>
      </c>
    </row>
    <row r="4279" spans="1:5" x14ac:dyDescent="0.25">
      <c r="A4279" s="193">
        <v>36490.0397657789</v>
      </c>
      <c r="B4279" s="193">
        <v>-0.28353954030265699</v>
      </c>
      <c r="C4279" s="193">
        <v>-0.58900142992128302</v>
      </c>
      <c r="D4279" s="193">
        <v>0.34678873044542102</v>
      </c>
      <c r="E4279" s="193">
        <v>3.7111369887387502</v>
      </c>
    </row>
    <row r="4280" spans="1:5" x14ac:dyDescent="0.25">
      <c r="A4280" s="193">
        <v>36493.902718430101</v>
      </c>
      <c r="B4280" s="193">
        <v>3.0360783852962299</v>
      </c>
      <c r="C4280" s="193">
        <v>-0.58908116724778503</v>
      </c>
      <c r="D4280" s="193">
        <v>0.34672891006962703</v>
      </c>
      <c r="E4280" s="193">
        <v>3.7110015592331398</v>
      </c>
    </row>
    <row r="4281" spans="1:5" x14ac:dyDescent="0.25">
      <c r="A4281" s="193">
        <v>36496.826936486701</v>
      </c>
      <c r="B4281" s="193">
        <v>0.29240776381858102</v>
      </c>
      <c r="C4281" s="193">
        <v>-0.58914144222971998</v>
      </c>
      <c r="D4281" s="193">
        <v>0.346683663847278</v>
      </c>
      <c r="E4281" s="193">
        <v>3.7108990851165</v>
      </c>
    </row>
    <row r="4282" spans="1:5" x14ac:dyDescent="0.25">
      <c r="A4282" s="193">
        <v>36497.893875998197</v>
      </c>
      <c r="B4282" s="193">
        <v>-4.3488885639022999E-2</v>
      </c>
      <c r="C4282" s="193">
        <v>-0.58916341605955602</v>
      </c>
      <c r="D4282" s="193">
        <v>0.34666716314579199</v>
      </c>
      <c r="E4282" s="193">
        <v>3.7108617056494499</v>
      </c>
    </row>
    <row r="4283" spans="1:5" x14ac:dyDescent="0.25">
      <c r="A4283" s="193">
        <v>36499.602987469101</v>
      </c>
      <c r="B4283" s="193">
        <v>0.60353411838711701</v>
      </c>
      <c r="C4283" s="193">
        <v>-0.58919859519346895</v>
      </c>
      <c r="D4283" s="193">
        <v>0.346640739848741</v>
      </c>
      <c r="E4283" s="193">
        <v>3.7108018387786199</v>
      </c>
    </row>
    <row r="4284" spans="1:5" x14ac:dyDescent="0.25">
      <c r="A4284" s="193">
        <v>36505.142818757799</v>
      </c>
      <c r="B4284" s="193">
        <v>-0.19014286084503301</v>
      </c>
      <c r="C4284" s="193">
        <v>-0.58931245118852804</v>
      </c>
      <c r="D4284" s="193">
        <v>0.34655516776269601</v>
      </c>
      <c r="E4284" s="193">
        <v>3.7106078789139199</v>
      </c>
    </row>
    <row r="4285" spans="1:5" x14ac:dyDescent="0.25">
      <c r="A4285" s="193">
        <v>36510.013164045202</v>
      </c>
      <c r="B4285" s="193">
        <v>0.662723127595086</v>
      </c>
      <c r="C4285" s="193">
        <v>-0.58941233125111803</v>
      </c>
      <c r="D4285" s="193">
        <v>0.34648003170531499</v>
      </c>
      <c r="E4285" s="193">
        <v>3.7104374717423099</v>
      </c>
    </row>
    <row r="4286" spans="1:5" x14ac:dyDescent="0.25">
      <c r="A4286" s="193">
        <v>36510.113941855197</v>
      </c>
      <c r="B4286" s="193">
        <v>-0.24742447547656499</v>
      </c>
      <c r="C4286" s="193">
        <v>-0.58941439584823696</v>
      </c>
      <c r="D4286" s="193">
        <v>0.34647847791464897</v>
      </c>
      <c r="E4286" s="193">
        <v>3.7104339467645802</v>
      </c>
    </row>
    <row r="4287" spans="1:5" x14ac:dyDescent="0.25">
      <c r="A4287" s="193">
        <v>36513.073441506203</v>
      </c>
      <c r="B4287" s="193">
        <v>4.0158432036261997</v>
      </c>
      <c r="C4287" s="193">
        <v>-0.58947498749747596</v>
      </c>
      <c r="D4287" s="193">
        <v>0.34643286526906703</v>
      </c>
      <c r="E4287" s="193">
        <v>3.71033045021559</v>
      </c>
    </row>
    <row r="4288" spans="1:5" x14ac:dyDescent="0.25">
      <c r="A4288" s="193">
        <v>36515.269127606101</v>
      </c>
      <c r="B4288" s="193">
        <v>0.50436091811607597</v>
      </c>
      <c r="C4288" s="193">
        <v>-0.58951989305580699</v>
      </c>
      <c r="D4288" s="193">
        <v>0.346399045806905</v>
      </c>
      <c r="E4288" s="193">
        <v>3.71025368989562</v>
      </c>
    </row>
    <row r="4289" spans="1:5" x14ac:dyDescent="0.25">
      <c r="A4289" s="193">
        <v>36520.411123907703</v>
      </c>
      <c r="B4289" s="193">
        <v>1.27873706588846</v>
      </c>
      <c r="C4289" s="193">
        <v>-0.589624895882222</v>
      </c>
      <c r="D4289" s="193">
        <v>0.34631991540414803</v>
      </c>
      <c r="E4289" s="193">
        <v>3.7100740105093299</v>
      </c>
    </row>
    <row r="4290" spans="1:5" x14ac:dyDescent="0.25">
      <c r="A4290" s="193">
        <v>36520.763144545897</v>
      </c>
      <c r="B4290" s="193">
        <v>0.205682112974652</v>
      </c>
      <c r="C4290" s="193">
        <v>-0.58963207618815905</v>
      </c>
      <c r="D4290" s="193">
        <v>0.34631450173547501</v>
      </c>
      <c r="E4290" s="193">
        <v>3.7100617139035501</v>
      </c>
    </row>
    <row r="4291" spans="1:5" x14ac:dyDescent="0.25">
      <c r="A4291" s="193">
        <v>36526.163576443803</v>
      </c>
      <c r="B4291" s="193">
        <v>-0.35351231173529302</v>
      </c>
      <c r="C4291" s="193">
        <v>-0.58974209991776305</v>
      </c>
      <c r="D4291" s="193">
        <v>0.346231506980887</v>
      </c>
      <c r="E4291" s="193">
        <v>3.7098731364166002</v>
      </c>
    </row>
    <row r="4292" spans="1:5" x14ac:dyDescent="0.25">
      <c r="A4292" s="193">
        <v>36526.509107060301</v>
      </c>
      <c r="B4292" s="193">
        <v>0.29004950624873499</v>
      </c>
      <c r="C4292" s="193">
        <v>-0.58974913109673899</v>
      </c>
      <c r="D4292" s="193">
        <v>0.34622620048706698</v>
      </c>
      <c r="E4292" s="193">
        <v>3.7098610751584999</v>
      </c>
    </row>
    <row r="4293" spans="1:5" x14ac:dyDescent="0.25">
      <c r="A4293" s="193">
        <v>36527.048105571797</v>
      </c>
      <c r="B4293" s="193">
        <v>-0.48537600842433198</v>
      </c>
      <c r="C4293" s="193">
        <v>-0.58976009713544297</v>
      </c>
      <c r="D4293" s="193">
        <v>0.346217923688729</v>
      </c>
      <c r="E4293" s="193">
        <v>3.7098422616499702</v>
      </c>
    </row>
    <row r="4294" spans="1:5" x14ac:dyDescent="0.25">
      <c r="A4294" s="193">
        <v>36533.278781408699</v>
      </c>
      <c r="B4294" s="193">
        <v>0.40424376669287998</v>
      </c>
      <c r="C4294" s="193">
        <v>-0.58988668443742598</v>
      </c>
      <c r="D4294" s="193">
        <v>0.34612232418713101</v>
      </c>
      <c r="E4294" s="193">
        <v>3.7096248737583299</v>
      </c>
    </row>
    <row r="4295" spans="1:5" x14ac:dyDescent="0.25">
      <c r="A4295" s="193">
        <v>36534.908755831901</v>
      </c>
      <c r="B4295" s="193">
        <v>3.5217751101781998E-2</v>
      </c>
      <c r="C4295" s="193">
        <v>-0.58991974658190605</v>
      </c>
      <c r="D4295" s="193">
        <v>0.34609733857972003</v>
      </c>
      <c r="E4295" s="193">
        <v>3.7095680316427799</v>
      </c>
    </row>
    <row r="4296" spans="1:5" x14ac:dyDescent="0.25">
      <c r="A4296" s="193">
        <v>36538.819331917701</v>
      </c>
      <c r="B4296" s="193">
        <v>1.5634097939468199</v>
      </c>
      <c r="C4296" s="193">
        <v>-0.58999897754043995</v>
      </c>
      <c r="D4296" s="193">
        <v>0.34603743398436299</v>
      </c>
      <c r="E4296" s="193">
        <v>3.7094317045154002</v>
      </c>
    </row>
    <row r="4297" spans="1:5" x14ac:dyDescent="0.25">
      <c r="A4297" s="193">
        <v>36548.842587428502</v>
      </c>
      <c r="B4297" s="193">
        <v>-1.41066757266328E-2</v>
      </c>
      <c r="C4297" s="193">
        <v>-0.59020147403551804</v>
      </c>
      <c r="D4297" s="193">
        <v>0.34588414878589802</v>
      </c>
      <c r="E4297" s="193">
        <v>3.7090825798537801</v>
      </c>
    </row>
    <row r="4298" spans="1:5" x14ac:dyDescent="0.25">
      <c r="A4298" s="193">
        <v>36553.004312771896</v>
      </c>
      <c r="B4298" s="193">
        <v>-0.27409610915136701</v>
      </c>
      <c r="C4298" s="193">
        <v>-0.59028530722191797</v>
      </c>
      <c r="D4298" s="193">
        <v>0.345820612144984</v>
      </c>
      <c r="E4298" s="193">
        <v>3.70893774565317</v>
      </c>
    </row>
    <row r="4299" spans="1:5" x14ac:dyDescent="0.25">
      <c r="A4299" s="193">
        <v>36557.269837970103</v>
      </c>
      <c r="B4299" s="193">
        <v>0.76865860553015997</v>
      </c>
      <c r="C4299" s="193">
        <v>-0.59037108294785101</v>
      </c>
      <c r="D4299" s="193">
        <v>0.34575555667101099</v>
      </c>
      <c r="E4299" s="193">
        <v>3.7087893744694198</v>
      </c>
    </row>
    <row r="4300" spans="1:5" x14ac:dyDescent="0.25">
      <c r="A4300" s="193">
        <v>36557.541730446901</v>
      </c>
      <c r="B4300" s="193">
        <v>-0.48544797190535699</v>
      </c>
      <c r="C4300" s="193">
        <v>-0.59037654536930995</v>
      </c>
      <c r="D4300" s="193">
        <v>0.34575141217261801</v>
      </c>
      <c r="E4300" s="193">
        <v>3.7087799195939199</v>
      </c>
    </row>
    <row r="4301" spans="1:5" x14ac:dyDescent="0.25">
      <c r="A4301" s="193">
        <v>36559.792926549097</v>
      </c>
      <c r="B4301" s="193">
        <v>0.103833294176556</v>
      </c>
      <c r="C4301" s="193">
        <v>-0.59042174937948999</v>
      </c>
      <c r="D4301" s="193">
        <v>0.34571710723454502</v>
      </c>
      <c r="E4301" s="193">
        <v>3.7087016476225401</v>
      </c>
    </row>
    <row r="4302" spans="1:5" x14ac:dyDescent="0.25">
      <c r="A4302" s="193">
        <v>36560.059064818</v>
      </c>
      <c r="B4302" s="193">
        <v>-0.56838058727110896</v>
      </c>
      <c r="C4302" s="193">
        <v>-0.59042709068144394</v>
      </c>
      <c r="D4302" s="193">
        <v>0.34571305290099902</v>
      </c>
      <c r="E4302" s="193">
        <v>3.70869239563992</v>
      </c>
    </row>
    <row r="4303" spans="1:5" x14ac:dyDescent="0.25">
      <c r="A4303" s="193">
        <v>36564.079105996403</v>
      </c>
      <c r="B4303" s="193">
        <v>6.2261646644933899</v>
      </c>
      <c r="C4303" s="193">
        <v>-0.59050770079289305</v>
      </c>
      <c r="D4303" s="193">
        <v>0.345651843317753</v>
      </c>
      <c r="E4303" s="193">
        <v>3.70855267942793</v>
      </c>
    </row>
    <row r="4304" spans="1:5" x14ac:dyDescent="0.25">
      <c r="A4304" s="193">
        <v>36566.366449514499</v>
      </c>
      <c r="B4304" s="193">
        <v>0.69766054989155402</v>
      </c>
      <c r="C4304" s="193">
        <v>-0.59055350763391501</v>
      </c>
      <c r="D4304" s="193">
        <v>0.345617042303561</v>
      </c>
      <c r="E4304" s="193">
        <v>3.7084732128547899</v>
      </c>
    </row>
    <row r="4305" spans="1:5" x14ac:dyDescent="0.25">
      <c r="A4305" s="193">
        <v>36566.390376096497</v>
      </c>
      <c r="B4305" s="193">
        <v>0.30394407409979302</v>
      </c>
      <c r="C4305" s="193">
        <v>-0.59055398656663904</v>
      </c>
      <c r="D4305" s="193">
        <v>0.34561667837103899</v>
      </c>
      <c r="E4305" s="193">
        <v>3.7084723817149698</v>
      </c>
    </row>
    <row r="4306" spans="1:5" x14ac:dyDescent="0.25">
      <c r="A4306" s="193">
        <v>36566.838044710901</v>
      </c>
      <c r="B4306" s="193">
        <v>1.23750136045091</v>
      </c>
      <c r="C4306" s="193">
        <v>-0.59056294658013297</v>
      </c>
      <c r="D4306" s="193">
        <v>0.34560986954389</v>
      </c>
      <c r="E4306" s="193">
        <v>3.7084568314455502</v>
      </c>
    </row>
    <row r="4307" spans="1:5" x14ac:dyDescent="0.25">
      <c r="A4307" s="193">
        <v>36572.978962810201</v>
      </c>
      <c r="B4307" s="193">
        <v>-0.54387728014714298</v>
      </c>
      <c r="C4307" s="193">
        <v>-0.59068569089471501</v>
      </c>
      <c r="D4307" s="193">
        <v>0.34551654277066601</v>
      </c>
      <c r="E4307" s="193">
        <v>3.7082436030077699</v>
      </c>
    </row>
    <row r="4308" spans="1:5" x14ac:dyDescent="0.25">
      <c r="A4308" s="193">
        <v>36583.182783235403</v>
      </c>
      <c r="B4308" s="193">
        <v>0.42716458078269098</v>
      </c>
      <c r="C4308" s="193">
        <v>-0.59088896626377596</v>
      </c>
      <c r="D4308" s="193">
        <v>0.34536177294582299</v>
      </c>
      <c r="E4308" s="193">
        <v>3.70788964074017</v>
      </c>
    </row>
    <row r="4309" spans="1:5" x14ac:dyDescent="0.25">
      <c r="A4309" s="193">
        <v>36583.950504812201</v>
      </c>
      <c r="B4309" s="193">
        <v>0.82457894383842301</v>
      </c>
      <c r="C4309" s="193">
        <v>-0.59090422632566697</v>
      </c>
      <c r="D4309" s="193">
        <v>0.345350143543463</v>
      </c>
      <c r="E4309" s="193">
        <v>3.7078630261749201</v>
      </c>
    </row>
    <row r="4310" spans="1:5" x14ac:dyDescent="0.25">
      <c r="A4310" s="193">
        <v>36589.754577595202</v>
      </c>
      <c r="B4310" s="193">
        <v>4.5246169456225602E-2</v>
      </c>
      <c r="C4310" s="193">
        <v>-0.59101944054255195</v>
      </c>
      <c r="D4310" s="193">
        <v>0.34526229277042503</v>
      </c>
      <c r="E4310" s="193">
        <v>3.7076618934388601</v>
      </c>
    </row>
    <row r="4311" spans="1:5" x14ac:dyDescent="0.25">
      <c r="A4311" s="193">
        <v>36596.316837784303</v>
      </c>
      <c r="B4311" s="193">
        <v>0.113282314837648</v>
      </c>
      <c r="C4311" s="193">
        <v>-0.59114937906826504</v>
      </c>
      <c r="D4311" s="193">
        <v>0.345163112546304</v>
      </c>
      <c r="E4311" s="193">
        <v>3.7074346490728001</v>
      </c>
    </row>
    <row r="4312" spans="1:5" x14ac:dyDescent="0.25">
      <c r="A4312" s="193">
        <v>36598.514163546897</v>
      </c>
      <c r="B4312" s="193">
        <v>0.689082410381326</v>
      </c>
      <c r="C4312" s="193">
        <v>-0.59119281096954501</v>
      </c>
      <c r="D4312" s="193">
        <v>0.34512993744263798</v>
      </c>
      <c r="E4312" s="193">
        <v>3.70735859619769</v>
      </c>
    </row>
    <row r="4313" spans="1:5" x14ac:dyDescent="0.25">
      <c r="A4313" s="193">
        <v>36600.047040643098</v>
      </c>
      <c r="B4313" s="193">
        <v>0.61905282814751506</v>
      </c>
      <c r="C4313" s="193">
        <v>-0.59122308667032397</v>
      </c>
      <c r="D4313" s="193">
        <v>0.345106804437531</v>
      </c>
      <c r="E4313" s="193">
        <v>3.7073055522462601</v>
      </c>
    </row>
    <row r="4314" spans="1:5" x14ac:dyDescent="0.25">
      <c r="A4314" s="193">
        <v>36600.7626512282</v>
      </c>
      <c r="B4314" s="193">
        <v>-0.208394272359054</v>
      </c>
      <c r="C4314" s="193">
        <v>-0.59123721420223296</v>
      </c>
      <c r="D4314" s="193">
        <v>0.34509600788523398</v>
      </c>
      <c r="E4314" s="193">
        <v>3.70728079230908</v>
      </c>
    </row>
    <row r="4315" spans="1:5" x14ac:dyDescent="0.25">
      <c r="A4315" s="193">
        <v>36601.185150684301</v>
      </c>
      <c r="B4315" s="193">
        <v>2.4124822485218398</v>
      </c>
      <c r="C4315" s="193">
        <v>-0.59124555323817596</v>
      </c>
      <c r="D4315" s="193">
        <v>0.345089634420431</v>
      </c>
      <c r="E4315" s="193">
        <v>3.7072661748883302</v>
      </c>
    </row>
    <row r="4316" spans="1:5" x14ac:dyDescent="0.25">
      <c r="A4316" s="193">
        <v>36601.189417619498</v>
      </c>
      <c r="B4316" s="193">
        <v>-3.1550646540690098E-2</v>
      </c>
      <c r="C4316" s="193">
        <v>-0.59124563744907399</v>
      </c>
      <c r="D4316" s="193">
        <v>0.34508957005637497</v>
      </c>
      <c r="E4316" s="193">
        <v>3.7072660272666802</v>
      </c>
    </row>
    <row r="4317" spans="1:5" x14ac:dyDescent="0.25">
      <c r="A4317" s="193">
        <v>36603.329074236201</v>
      </c>
      <c r="B4317" s="193">
        <v>0.23435544331137201</v>
      </c>
      <c r="C4317" s="193">
        <v>-0.59128784676726398</v>
      </c>
      <c r="D4317" s="193">
        <v>0.34505730291361603</v>
      </c>
      <c r="E4317" s="193">
        <v>3.7071920113556098</v>
      </c>
    </row>
    <row r="4318" spans="1:5" x14ac:dyDescent="0.25">
      <c r="A4318" s="193">
        <v>36605.684867161799</v>
      </c>
      <c r="B4318" s="193">
        <v>0.22856233674697399</v>
      </c>
      <c r="C4318" s="193">
        <v>-0.59133427769278801</v>
      </c>
      <c r="D4318" s="193">
        <v>0.34502179533935801</v>
      </c>
      <c r="E4318" s="193">
        <v>3.7071105395863801</v>
      </c>
    </row>
    <row r="4319" spans="1:5" x14ac:dyDescent="0.25">
      <c r="A4319" s="193">
        <v>36607.876424233997</v>
      </c>
      <c r="B4319" s="193">
        <v>-0.27291220801511901</v>
      </c>
      <c r="C4319" s="193">
        <v>-0.59137743205771398</v>
      </c>
      <c r="D4319" s="193">
        <v>0.34498878108154901</v>
      </c>
      <c r="E4319" s="193">
        <v>3.7070347672169701</v>
      </c>
    </row>
    <row r="4320" spans="1:5" x14ac:dyDescent="0.25">
      <c r="A4320" s="193">
        <v>36613.817544362799</v>
      </c>
      <c r="B4320" s="193">
        <v>-0.33699263165238103</v>
      </c>
      <c r="C4320" s="193">
        <v>-0.59149422831133303</v>
      </c>
      <c r="D4320" s="193">
        <v>0.34489936886987899</v>
      </c>
      <c r="E4320" s="193">
        <v>3.7068294492001601</v>
      </c>
    </row>
    <row r="4321" spans="1:5" x14ac:dyDescent="0.25">
      <c r="A4321" s="193">
        <v>36623.793582076098</v>
      </c>
      <c r="B4321" s="193">
        <v>1.5482066213271599</v>
      </c>
      <c r="C4321" s="193">
        <v>-0.59168972044272405</v>
      </c>
      <c r="D4321" s="193">
        <v>0.34474951604842402</v>
      </c>
      <c r="E4321" s="193">
        <v>3.7064849965528501</v>
      </c>
    </row>
    <row r="4322" spans="1:5" x14ac:dyDescent="0.25">
      <c r="A4322" s="193">
        <v>36626.850156005697</v>
      </c>
      <c r="B4322" s="193">
        <v>-5.0299345555149297E-2</v>
      </c>
      <c r="C4322" s="193">
        <v>-0.59174946118188798</v>
      </c>
      <c r="D4322" s="193">
        <v>0.34470367341392599</v>
      </c>
      <c r="E4322" s="193">
        <v>3.7063795355961999</v>
      </c>
    </row>
    <row r="4323" spans="1:5" x14ac:dyDescent="0.25">
      <c r="A4323" s="193">
        <v>36630.283412108802</v>
      </c>
      <c r="B4323" s="193">
        <v>-0.71178345584985703</v>
      </c>
      <c r="C4323" s="193">
        <v>-0.59181647705278195</v>
      </c>
      <c r="D4323" s="193">
        <v>0.34465222091127801</v>
      </c>
      <c r="E4323" s="193">
        <v>3.70626112040837</v>
      </c>
    </row>
    <row r="4324" spans="1:5" x14ac:dyDescent="0.25">
      <c r="A4324" s="193">
        <v>36630.686961188701</v>
      </c>
      <c r="B4324" s="193">
        <v>0.93014076209081398</v>
      </c>
      <c r="C4324" s="193">
        <v>-0.59182434813575202</v>
      </c>
      <c r="D4324" s="193">
        <v>0.344646175873007</v>
      </c>
      <c r="E4324" s="193">
        <v>3.7062472046831401</v>
      </c>
    </row>
    <row r="4325" spans="1:5" x14ac:dyDescent="0.25">
      <c r="A4325" s="193">
        <v>36633.0613252681</v>
      </c>
      <c r="B4325" s="193">
        <v>1.59440060896139</v>
      </c>
      <c r="C4325" s="193">
        <v>-0.59187063356750402</v>
      </c>
      <c r="D4325" s="193">
        <v>0.34461062035590201</v>
      </c>
      <c r="E4325" s="193">
        <v>3.7061653411348501</v>
      </c>
    </row>
    <row r="4326" spans="1:5" x14ac:dyDescent="0.25">
      <c r="A4326" s="193">
        <v>36638.507006656102</v>
      </c>
      <c r="B4326" s="193">
        <v>-0.47517670051816702</v>
      </c>
      <c r="C4326" s="193">
        <v>-0.59197662509322102</v>
      </c>
      <c r="D4326" s="193">
        <v>0.34452914813838098</v>
      </c>
      <c r="E4326" s="193">
        <v>3.70597766472694</v>
      </c>
    </row>
    <row r="4327" spans="1:5" x14ac:dyDescent="0.25">
      <c r="A4327" s="193">
        <v>36653.824218277201</v>
      </c>
      <c r="B4327" s="193">
        <v>0.13965839239891101</v>
      </c>
      <c r="C4327" s="193">
        <v>-0.59227352062568295</v>
      </c>
      <c r="D4327" s="193">
        <v>0.34430055127979797</v>
      </c>
      <c r="E4327" s="193">
        <v>3.7054503756736099</v>
      </c>
    </row>
    <row r="4328" spans="1:5" x14ac:dyDescent="0.25">
      <c r="A4328" s="193">
        <v>36655.871281043699</v>
      </c>
      <c r="B4328" s="193">
        <v>-0.22764855028539799</v>
      </c>
      <c r="C4328" s="193">
        <v>-0.59231306247617399</v>
      </c>
      <c r="D4328" s="193">
        <v>0.34427006318089398</v>
      </c>
      <c r="E4328" s="193">
        <v>3.70537997194277</v>
      </c>
    </row>
    <row r="4329" spans="1:5" x14ac:dyDescent="0.25">
      <c r="A4329" s="193">
        <v>36658.582047404598</v>
      </c>
      <c r="B4329" s="193">
        <v>-0.58879091583368304</v>
      </c>
      <c r="C4329" s="193">
        <v>-0.59236537535744704</v>
      </c>
      <c r="D4329" s="193">
        <v>0.34422971282247899</v>
      </c>
      <c r="E4329" s="193">
        <v>3.70528676532538</v>
      </c>
    </row>
    <row r="4330" spans="1:5" x14ac:dyDescent="0.25">
      <c r="A4330" s="193">
        <v>36662.857519243902</v>
      </c>
      <c r="B4330" s="193">
        <v>-1.1285454653156699</v>
      </c>
      <c r="C4330" s="193">
        <v>-0.59244777025749595</v>
      </c>
      <c r="D4330" s="193">
        <v>0.34416612390110302</v>
      </c>
      <c r="E4330" s="193">
        <v>3.7051398124642199</v>
      </c>
    </row>
    <row r="4331" spans="1:5" x14ac:dyDescent="0.25">
      <c r="A4331" s="193">
        <v>36667.071318540497</v>
      </c>
      <c r="B4331" s="193">
        <v>-0.22946795627245001</v>
      </c>
      <c r="C4331" s="193">
        <v>-0.59252884054296495</v>
      </c>
      <c r="D4331" s="193">
        <v>0.34410351492067998</v>
      </c>
      <c r="E4331" s="193">
        <v>3.7049950441288302</v>
      </c>
    </row>
    <row r="4332" spans="1:5" x14ac:dyDescent="0.25">
      <c r="A4332" s="193">
        <v>36670.6396862853</v>
      </c>
      <c r="B4332" s="193">
        <v>1.6639637717838001</v>
      </c>
      <c r="C4332" s="193">
        <v>-0.59259738790070404</v>
      </c>
      <c r="D4332" s="193">
        <v>0.34405054439867899</v>
      </c>
      <c r="E4332" s="193">
        <v>3.7048725000824301</v>
      </c>
    </row>
    <row r="4333" spans="1:5" x14ac:dyDescent="0.25">
      <c r="A4333" s="193">
        <v>36673.375907691101</v>
      </c>
      <c r="B4333" s="193">
        <v>0.371315799671947</v>
      </c>
      <c r="C4333" s="193">
        <v>-0.59264988471189095</v>
      </c>
      <c r="D4333" s="193">
        <v>0.34400995678264001</v>
      </c>
      <c r="E4333" s="193">
        <v>3.7047785643052702</v>
      </c>
    </row>
    <row r="4334" spans="1:5" x14ac:dyDescent="0.25">
      <c r="A4334" s="193">
        <v>36674.696550040499</v>
      </c>
      <c r="B4334" s="193">
        <v>-0.63093041097767</v>
      </c>
      <c r="C4334" s="193">
        <v>-0.59267520217190806</v>
      </c>
      <c r="D4334" s="193">
        <v>0.34399037644387598</v>
      </c>
      <c r="E4334" s="193">
        <v>3.7047332355874598</v>
      </c>
    </row>
    <row r="4335" spans="1:5" x14ac:dyDescent="0.25">
      <c r="A4335" s="193">
        <v>36687.746956071802</v>
      </c>
      <c r="B4335" s="193">
        <v>0.35821197033296698</v>
      </c>
      <c r="C4335" s="193">
        <v>-0.59292468104675</v>
      </c>
      <c r="D4335" s="193">
        <v>0.34379721273791802</v>
      </c>
      <c r="E4335" s="193">
        <v>3.7042856352800499</v>
      </c>
    </row>
    <row r="4336" spans="1:5" x14ac:dyDescent="0.25">
      <c r="A4336" s="193">
        <v>36700.912024972902</v>
      </c>
      <c r="B4336" s="193">
        <v>0.96209256342194605</v>
      </c>
      <c r="C4336" s="193">
        <v>-0.59317506426935596</v>
      </c>
      <c r="D4336" s="193">
        <v>0.343602950403465</v>
      </c>
      <c r="E4336" s="193">
        <v>3.7038347046739202</v>
      </c>
    </row>
    <row r="4337" spans="1:5" x14ac:dyDescent="0.25">
      <c r="A4337" s="193">
        <v>36701.801975162503</v>
      </c>
      <c r="B4337" s="193">
        <v>0.60629057858463398</v>
      </c>
      <c r="C4337" s="193">
        <v>-0.59319194368124195</v>
      </c>
      <c r="D4337" s="193">
        <v>0.34358984000468201</v>
      </c>
      <c r="E4337" s="193">
        <v>3.7038042435913998</v>
      </c>
    </row>
    <row r="4338" spans="1:5" x14ac:dyDescent="0.25">
      <c r="A4338" s="193">
        <v>36706.559989826601</v>
      </c>
      <c r="B4338" s="193">
        <v>-0.31151559605804602</v>
      </c>
      <c r="C4338" s="193">
        <v>-0.59328208843781405</v>
      </c>
      <c r="D4338" s="193">
        <v>0.34351979309493502</v>
      </c>
      <c r="E4338" s="193">
        <v>3.70364143280303</v>
      </c>
    </row>
    <row r="4339" spans="1:5" x14ac:dyDescent="0.25">
      <c r="A4339" s="193">
        <v>36713.686058642597</v>
      </c>
      <c r="B4339" s="193">
        <v>3.7722735046135898</v>
      </c>
      <c r="C4339" s="193">
        <v>-0.59341678698832601</v>
      </c>
      <c r="D4339" s="193">
        <v>0.34341502964237802</v>
      </c>
      <c r="E4339" s="193">
        <v>3.7033977348989402</v>
      </c>
    </row>
    <row r="4340" spans="1:5" x14ac:dyDescent="0.25">
      <c r="A4340" s="193">
        <v>36715.865104609999</v>
      </c>
      <c r="B4340" s="193">
        <v>1.46204430174781</v>
      </c>
      <c r="C4340" s="193">
        <v>-0.59345790160631595</v>
      </c>
      <c r="D4340" s="193">
        <v>0.34338302934092602</v>
      </c>
      <c r="E4340" s="193">
        <v>3.7033232498050901</v>
      </c>
    </row>
    <row r="4341" spans="1:5" x14ac:dyDescent="0.25">
      <c r="A4341" s="193">
        <v>36716.366340158696</v>
      </c>
      <c r="B4341" s="193">
        <v>1.8781480922254199</v>
      </c>
      <c r="C4341" s="193">
        <v>-0.59346735410257201</v>
      </c>
      <c r="D4341" s="193">
        <v>0.34337567076718301</v>
      </c>
      <c r="E4341" s="193">
        <v>3.7033061186024701</v>
      </c>
    </row>
    <row r="4342" spans="1:5" x14ac:dyDescent="0.25">
      <c r="A4342" s="193">
        <v>36719.395437004197</v>
      </c>
      <c r="B4342" s="193">
        <v>1.24532683610983</v>
      </c>
      <c r="C4342" s="193">
        <v>-0.59352443902831498</v>
      </c>
      <c r="D4342" s="193">
        <v>0.34333121930761401</v>
      </c>
      <c r="E4342" s="193">
        <v>3.70320260812951</v>
      </c>
    </row>
    <row r="4343" spans="1:5" x14ac:dyDescent="0.25">
      <c r="A4343" s="193">
        <v>36721.540041574102</v>
      </c>
      <c r="B4343" s="193">
        <v>-0.67842231001597997</v>
      </c>
      <c r="C4343" s="193">
        <v>-0.59356481486003798</v>
      </c>
      <c r="D4343" s="193">
        <v>0.34329976660476402</v>
      </c>
      <c r="E4343" s="193">
        <v>3.7031293410355199</v>
      </c>
    </row>
    <row r="4344" spans="1:5" x14ac:dyDescent="0.25">
      <c r="A4344" s="193">
        <v>36731.396926866903</v>
      </c>
      <c r="B4344" s="193">
        <v>-6.4475418180737404E-2</v>
      </c>
      <c r="C4344" s="193">
        <v>-0.59374995882715598</v>
      </c>
      <c r="D4344" s="193">
        <v>0.34315540786260901</v>
      </c>
      <c r="E4344" s="193">
        <v>3.7027927910541298</v>
      </c>
    </row>
    <row r="4345" spans="1:5" x14ac:dyDescent="0.25">
      <c r="A4345" s="193">
        <v>36734.420760569497</v>
      </c>
      <c r="B4345" s="193">
        <v>-0.59716448679216805</v>
      </c>
      <c r="C4345" s="193">
        <v>-0.59380661557078995</v>
      </c>
      <c r="D4345" s="193">
        <v>0.34311118876394298</v>
      </c>
      <c r="E4345" s="193">
        <v>3.7026896101253999</v>
      </c>
    </row>
    <row r="4346" spans="1:5" x14ac:dyDescent="0.25">
      <c r="A4346" s="193">
        <v>36740.326037041203</v>
      </c>
      <c r="B4346" s="193">
        <v>-0.50303089193389805</v>
      </c>
      <c r="C4346" s="193">
        <v>-0.59391707179486997</v>
      </c>
      <c r="D4346" s="193">
        <v>0.34302492244006</v>
      </c>
      <c r="E4346" s="193">
        <v>3.7024881924812401</v>
      </c>
    </row>
    <row r="4347" spans="1:5" x14ac:dyDescent="0.25">
      <c r="A4347" s="193">
        <v>36742.950226744499</v>
      </c>
      <c r="B4347" s="193">
        <v>-0.51737515912467802</v>
      </c>
      <c r="C4347" s="193">
        <v>-0.59396607627485898</v>
      </c>
      <c r="D4347" s="193">
        <v>0.34298662534665503</v>
      </c>
      <c r="E4347" s="193">
        <v>3.7023987224643999</v>
      </c>
    </row>
    <row r="4348" spans="1:5" x14ac:dyDescent="0.25">
      <c r="A4348" s="193">
        <v>36747.741672818003</v>
      </c>
      <c r="B4348" s="193">
        <v>-0.376983844695648</v>
      </c>
      <c r="C4348" s="193">
        <v>-0.59405542569086101</v>
      </c>
      <c r="D4348" s="193">
        <v>0.34291675976117802</v>
      </c>
      <c r="E4348" s="193">
        <v>3.7022354180960599</v>
      </c>
    </row>
    <row r="4349" spans="1:5" x14ac:dyDescent="0.25">
      <c r="A4349" s="193">
        <v>36750.192935626001</v>
      </c>
      <c r="B4349" s="193">
        <v>3.74099036758559</v>
      </c>
      <c r="C4349" s="193">
        <v>-0.594101072948508</v>
      </c>
      <c r="D4349" s="193">
        <v>0.342881047149589</v>
      </c>
      <c r="E4349" s="193">
        <v>3.7021519012192101</v>
      </c>
    </row>
    <row r="4350" spans="1:5" x14ac:dyDescent="0.25">
      <c r="A4350" s="193">
        <v>36750.265857432503</v>
      </c>
      <c r="B4350" s="193">
        <v>-0.35964599603455499</v>
      </c>
      <c r="C4350" s="193">
        <v>-0.594102430240387</v>
      </c>
      <c r="D4350" s="193">
        <v>0.34287998505787698</v>
      </c>
      <c r="E4350" s="193">
        <v>3.7021494169948799</v>
      </c>
    </row>
    <row r="4351" spans="1:5" x14ac:dyDescent="0.25">
      <c r="A4351" s="193">
        <v>36750.949831642298</v>
      </c>
      <c r="B4351" s="193">
        <v>8.3455241852747406</v>
      </c>
      <c r="C4351" s="193">
        <v>-0.59411515920059299</v>
      </c>
      <c r="D4351" s="193">
        <v>0.34287002398273903</v>
      </c>
      <c r="E4351" s="193">
        <v>3.7021261168909998</v>
      </c>
    </row>
    <row r="4352" spans="1:5" x14ac:dyDescent="0.25">
      <c r="A4352" s="193">
        <v>36753.708792372898</v>
      </c>
      <c r="B4352" s="193">
        <v>3.45940293431206</v>
      </c>
      <c r="C4352" s="193">
        <v>-0.59416647061657801</v>
      </c>
      <c r="D4352" s="193">
        <v>0.34282985982223002</v>
      </c>
      <c r="E4352" s="193">
        <v>3.70203214577985</v>
      </c>
    </row>
    <row r="4353" spans="1:5" x14ac:dyDescent="0.25">
      <c r="A4353" s="193">
        <v>36755.096579836303</v>
      </c>
      <c r="B4353" s="193">
        <v>0.86193655991149798</v>
      </c>
      <c r="C4353" s="193">
        <v>-0.59419226046129303</v>
      </c>
      <c r="D4353" s="193">
        <v>0.34280966651540701</v>
      </c>
      <c r="E4353" s="193">
        <v>3.7019848863411502</v>
      </c>
    </row>
    <row r="4354" spans="1:5" x14ac:dyDescent="0.25">
      <c r="A4354" s="193">
        <v>36755.423505838997</v>
      </c>
      <c r="B4354" s="193">
        <v>0.74003556264747905</v>
      </c>
      <c r="C4354" s="193">
        <v>-0.59419833388547105</v>
      </c>
      <c r="D4354" s="193">
        <v>0.342804910451522</v>
      </c>
      <c r="E4354" s="193">
        <v>3.70197375414828</v>
      </c>
    </row>
    <row r="4355" spans="1:5" x14ac:dyDescent="0.25">
      <c r="A4355" s="193">
        <v>36766.309624915397</v>
      </c>
      <c r="B4355" s="193">
        <v>3.6908369548903002</v>
      </c>
      <c r="C4355" s="193">
        <v>-0.59440013950779602</v>
      </c>
      <c r="D4355" s="193">
        <v>0.34264674640833398</v>
      </c>
      <c r="E4355" s="193">
        <v>3.7016032600678299</v>
      </c>
    </row>
    <row r="4356" spans="1:5" x14ac:dyDescent="0.25">
      <c r="A4356" s="193">
        <v>36768.532258037201</v>
      </c>
      <c r="B4356" s="193">
        <v>1.6775661339907499</v>
      </c>
      <c r="C4356" s="193">
        <v>-0.59444124022045497</v>
      </c>
      <c r="D4356" s="193">
        <v>0.34261450277294703</v>
      </c>
      <c r="E4356" s="193">
        <v>3.7015276609003802</v>
      </c>
    </row>
    <row r="4357" spans="1:5" x14ac:dyDescent="0.25">
      <c r="A4357" s="193">
        <v>36776.0016684078</v>
      </c>
      <c r="B4357" s="193">
        <v>-0.59503670030215405</v>
      </c>
      <c r="C4357" s="193">
        <v>-0.59457911133865804</v>
      </c>
      <c r="D4357" s="193">
        <v>0.3425062655819</v>
      </c>
      <c r="E4357" s="193">
        <v>3.7012737120759298</v>
      </c>
    </row>
    <row r="4358" spans="1:5" x14ac:dyDescent="0.25">
      <c r="A4358" s="193">
        <v>36782.500841504203</v>
      </c>
      <c r="B4358" s="193">
        <v>-0.53376321059865905</v>
      </c>
      <c r="C4358" s="193">
        <v>-0.59469875854434495</v>
      </c>
      <c r="D4358" s="193">
        <v>0.34241223946422</v>
      </c>
      <c r="E4358" s="193">
        <v>3.7010528874652202</v>
      </c>
    </row>
    <row r="4359" spans="1:5" x14ac:dyDescent="0.25">
      <c r="A4359" s="193">
        <v>36784.792035171296</v>
      </c>
      <c r="B4359" s="193">
        <v>-0.101282435994399</v>
      </c>
      <c r="C4359" s="193">
        <v>-0.59474086891343403</v>
      </c>
      <c r="D4359" s="193">
        <v>0.34237912541507598</v>
      </c>
      <c r="E4359" s="193">
        <v>3.7009750690394201</v>
      </c>
    </row>
    <row r="4360" spans="1:5" x14ac:dyDescent="0.25">
      <c r="A4360" s="193">
        <v>36786.551761890398</v>
      </c>
      <c r="B4360" s="193">
        <v>-0.42045487474780002</v>
      </c>
      <c r="C4360" s="193">
        <v>-0.59477318677038105</v>
      </c>
      <c r="D4360" s="193">
        <v>0.34235370438458501</v>
      </c>
      <c r="E4360" s="193">
        <v>3.7009153120695801</v>
      </c>
    </row>
    <row r="4361" spans="1:5" x14ac:dyDescent="0.25">
      <c r="A4361" s="193">
        <v>36787.683643242497</v>
      </c>
      <c r="B4361" s="193">
        <v>0.248422364071893</v>
      </c>
      <c r="C4361" s="193">
        <v>-0.59479396281755603</v>
      </c>
      <c r="D4361" s="193">
        <v>0.34233735865591702</v>
      </c>
      <c r="E4361" s="193">
        <v>3.70087688040255</v>
      </c>
    </row>
    <row r="4362" spans="1:5" x14ac:dyDescent="0.25">
      <c r="A4362" s="193">
        <v>36795.339421172503</v>
      </c>
      <c r="B4362" s="193">
        <v>1.6838416324525301E-2</v>
      </c>
      <c r="C4362" s="193">
        <v>-0.59493425633822805</v>
      </c>
      <c r="D4362" s="193">
        <v>0.34222691168186098</v>
      </c>
      <c r="E4362" s="193">
        <v>3.7006170371598399</v>
      </c>
    </row>
    <row r="4363" spans="1:5" x14ac:dyDescent="0.25">
      <c r="A4363" s="193">
        <v>36796.584386847702</v>
      </c>
      <c r="B4363" s="193">
        <v>2.3287826435166799</v>
      </c>
      <c r="C4363" s="193">
        <v>-0.59495703266230704</v>
      </c>
      <c r="D4363" s="193">
        <v>0.34220896940561302</v>
      </c>
      <c r="E4363" s="193">
        <v>3.7005747983131299</v>
      </c>
    </row>
    <row r="4364" spans="1:5" x14ac:dyDescent="0.25">
      <c r="A4364" s="193">
        <v>36797.415686889399</v>
      </c>
      <c r="B4364" s="193">
        <v>0.18030121756471801</v>
      </c>
      <c r="C4364" s="193">
        <v>-0.59497223519443199</v>
      </c>
      <c r="D4364" s="193">
        <v>0.34219699167897799</v>
      </c>
      <c r="E4364" s="193">
        <v>3.7005465967203501</v>
      </c>
    </row>
    <row r="4365" spans="1:5" x14ac:dyDescent="0.25">
      <c r="A4365" s="193">
        <v>36798.202209098599</v>
      </c>
      <c r="B4365" s="193">
        <v>1.06194180459725</v>
      </c>
      <c r="C4365" s="193">
        <v>-0.59498661450869705</v>
      </c>
      <c r="D4365" s="193">
        <v>0.34218566123564698</v>
      </c>
      <c r="E4365" s="193">
        <v>3.7005199160577198</v>
      </c>
    </row>
    <row r="4366" spans="1:5" x14ac:dyDescent="0.25">
      <c r="A4366" s="193">
        <v>36802.464249475503</v>
      </c>
      <c r="B4366" s="193">
        <v>-0.53074130593692104</v>
      </c>
      <c r="C4366" s="193">
        <v>-0.59506446055615003</v>
      </c>
      <c r="D4366" s="193">
        <v>0.34212429890910001</v>
      </c>
      <c r="E4366" s="193">
        <v>3.7003753690144201</v>
      </c>
    </row>
    <row r="4367" spans="1:5" x14ac:dyDescent="0.25">
      <c r="A4367" s="193">
        <v>36805.108194820998</v>
      </c>
      <c r="B4367" s="193">
        <v>-0.55437322049426796</v>
      </c>
      <c r="C4367" s="193">
        <v>-0.59511269016609003</v>
      </c>
      <c r="D4367" s="193">
        <v>0.34208626310143198</v>
      </c>
      <c r="E4367" s="193">
        <v>3.7002857260630799</v>
      </c>
    </row>
    <row r="4368" spans="1:5" x14ac:dyDescent="0.25">
      <c r="A4368" s="193">
        <v>36808.4227041212</v>
      </c>
      <c r="B4368" s="193">
        <v>-1.1066058650644801</v>
      </c>
      <c r="C4368" s="193">
        <v>-0.59517308505135402</v>
      </c>
      <c r="D4368" s="193">
        <v>0.34203861311725398</v>
      </c>
      <c r="E4368" s="193">
        <v>3.7001733760455799</v>
      </c>
    </row>
    <row r="4369" spans="1:5" x14ac:dyDescent="0.25">
      <c r="A4369" s="193">
        <v>36818.853483844301</v>
      </c>
      <c r="B4369" s="193">
        <v>-1.11354150965066</v>
      </c>
      <c r="C4369" s="193">
        <v>-0.59536266518997005</v>
      </c>
      <c r="D4369" s="193">
        <v>0.34188889414247903</v>
      </c>
      <c r="E4369" s="193">
        <v>3.6998200140306601</v>
      </c>
    </row>
    <row r="4370" spans="1:5" x14ac:dyDescent="0.25">
      <c r="A4370" s="193">
        <v>36822.4763362179</v>
      </c>
      <c r="B4370" s="193">
        <v>-1.22045636746195</v>
      </c>
      <c r="C4370" s="193">
        <v>-0.59542834016123902</v>
      </c>
      <c r="D4370" s="193">
        <v>0.341836976781279</v>
      </c>
      <c r="E4370" s="193">
        <v>3.6996973549050001</v>
      </c>
    </row>
    <row r="4371" spans="1:5" x14ac:dyDescent="0.25">
      <c r="A4371" s="193">
        <v>36840.927588241197</v>
      </c>
      <c r="B4371" s="193">
        <v>-0.43654710072380598</v>
      </c>
      <c r="C4371" s="193">
        <v>-0.59576147208181496</v>
      </c>
      <c r="D4371" s="193">
        <v>0.34157322564937898</v>
      </c>
      <c r="E4371" s="193">
        <v>3.69907321197475</v>
      </c>
    </row>
    <row r="4372" spans="1:5" x14ac:dyDescent="0.25">
      <c r="A4372" s="193">
        <v>36843.899019116303</v>
      </c>
      <c r="B4372" s="193">
        <v>-2.2868662524477799E-2</v>
      </c>
      <c r="C4372" s="193">
        <v>-0.59581491067201398</v>
      </c>
      <c r="D4372" s="193">
        <v>0.341530854110285</v>
      </c>
      <c r="E4372" s="193">
        <v>3.6989727850775602</v>
      </c>
    </row>
    <row r="4373" spans="1:5" x14ac:dyDescent="0.25">
      <c r="A4373" s="193">
        <v>36845.322860569402</v>
      </c>
      <c r="B4373" s="193">
        <v>-0.11796815957046999</v>
      </c>
      <c r="C4373" s="193">
        <v>-0.59584049674005701</v>
      </c>
      <c r="D4373" s="193">
        <v>0.34151056078540698</v>
      </c>
      <c r="E4373" s="193">
        <v>3.6989246711911701</v>
      </c>
    </row>
    <row r="4374" spans="1:5" x14ac:dyDescent="0.25">
      <c r="A4374" s="193">
        <v>36850.795489626304</v>
      </c>
      <c r="B4374" s="193">
        <v>2.43910608148088</v>
      </c>
      <c r="C4374" s="193">
        <v>-0.59593871535981302</v>
      </c>
      <c r="D4374" s="193">
        <v>0.341432623130419</v>
      </c>
      <c r="E4374" s="193">
        <v>3.6987397924734</v>
      </c>
    </row>
    <row r="4375" spans="1:5" x14ac:dyDescent="0.25">
      <c r="A4375" s="193">
        <v>36855.682443506703</v>
      </c>
      <c r="B4375" s="193">
        <v>0.92645700244269502</v>
      </c>
      <c r="C4375" s="193">
        <v>-0.59602625814345001</v>
      </c>
      <c r="D4375" s="193">
        <v>0.34136310807824499</v>
      </c>
      <c r="E4375" s="193">
        <v>3.6985747660995898</v>
      </c>
    </row>
    <row r="4376" spans="1:5" x14ac:dyDescent="0.25">
      <c r="A4376" s="193">
        <v>36857.302642000403</v>
      </c>
      <c r="B4376" s="193">
        <v>0.167390288163838</v>
      </c>
      <c r="C4376" s="193">
        <v>-0.59605524753122596</v>
      </c>
      <c r="D4376" s="193">
        <v>0.34134007837636499</v>
      </c>
      <c r="E4376" s="193">
        <v>3.6985200678085302</v>
      </c>
    </row>
    <row r="4377" spans="1:5" x14ac:dyDescent="0.25">
      <c r="A4377" s="193">
        <v>36857.792658582803</v>
      </c>
      <c r="B4377" s="193">
        <v>-0.105820381884659</v>
      </c>
      <c r="C4377" s="193">
        <v>-0.596064011806542</v>
      </c>
      <c r="D4377" s="193">
        <v>0.34133311488589502</v>
      </c>
      <c r="E4377" s="193">
        <v>3.6985035260783001</v>
      </c>
    </row>
    <row r="4378" spans="1:5" x14ac:dyDescent="0.25">
      <c r="A4378" s="193">
        <v>36858.037587451501</v>
      </c>
      <c r="B4378" s="193">
        <v>0.32501574296515401</v>
      </c>
      <c r="C4378" s="193">
        <v>-0.59606839194226802</v>
      </c>
      <c r="D4378" s="193">
        <v>0.34132963455920801</v>
      </c>
      <c r="E4378" s="193">
        <v>3.6984952581285002</v>
      </c>
    </row>
    <row r="4379" spans="1:5" x14ac:dyDescent="0.25">
      <c r="A4379" s="193">
        <v>36860.553452053697</v>
      </c>
      <c r="B4379" s="193">
        <v>-0.46783676711092997</v>
      </c>
      <c r="C4379" s="193">
        <v>-0.59611336148455096</v>
      </c>
      <c r="D4379" s="193">
        <v>0.34129389645957198</v>
      </c>
      <c r="E4379" s="193">
        <v>3.6984103402758999</v>
      </c>
    </row>
    <row r="4380" spans="1:5" x14ac:dyDescent="0.25">
      <c r="A4380" s="193">
        <v>36861.774661659198</v>
      </c>
      <c r="B4380" s="193">
        <v>1.31041120575967</v>
      </c>
      <c r="C4380" s="193">
        <v>-0.59613517515202596</v>
      </c>
      <c r="D4380" s="193">
        <v>0.34127655640089899</v>
      </c>
      <c r="E4380" s="193">
        <v>3.6983691267580898</v>
      </c>
    </row>
    <row r="4381" spans="1:5" x14ac:dyDescent="0.25">
      <c r="A4381" s="193">
        <v>36865.303563440502</v>
      </c>
      <c r="B4381" s="193">
        <v>2.7272648959868002</v>
      </c>
      <c r="C4381" s="193">
        <v>-0.59619815571106805</v>
      </c>
      <c r="D4381" s="193">
        <v>0.34122647616201301</v>
      </c>
      <c r="E4381" s="193">
        <v>3.6982500545859298</v>
      </c>
    </row>
    <row r="4382" spans="1:5" x14ac:dyDescent="0.25">
      <c r="A4382" s="193">
        <v>36868.4522741002</v>
      </c>
      <c r="B4382" s="193">
        <v>-0.566565693420784</v>
      </c>
      <c r="C4382" s="193">
        <v>-0.59625428352410603</v>
      </c>
      <c r="D4382" s="193">
        <v>0.34118182513393103</v>
      </c>
      <c r="E4382" s="193">
        <v>3.6981438377657101</v>
      </c>
    </row>
    <row r="4383" spans="1:5" x14ac:dyDescent="0.25">
      <c r="A4383" s="193">
        <v>36869.154686137503</v>
      </c>
      <c r="B4383" s="193">
        <v>-0.217984851869057</v>
      </c>
      <c r="C4383" s="193">
        <v>-0.59626679581707698</v>
      </c>
      <c r="D4383" s="193">
        <v>0.341171868752567</v>
      </c>
      <c r="E4383" s="193">
        <v>3.6981201464456799</v>
      </c>
    </row>
    <row r="4384" spans="1:5" x14ac:dyDescent="0.25">
      <c r="A4384" s="193">
        <v>36871.602930773799</v>
      </c>
      <c r="B4384" s="193">
        <v>0.20123323110580199</v>
      </c>
      <c r="C4384" s="193">
        <v>-0.59631038255075097</v>
      </c>
      <c r="D4384" s="193">
        <v>0.34113717831759299</v>
      </c>
      <c r="E4384" s="193">
        <v>3.6980375805656598</v>
      </c>
    </row>
    <row r="4385" spans="1:5" x14ac:dyDescent="0.25">
      <c r="A4385" s="193">
        <v>36875.211448378097</v>
      </c>
      <c r="B4385" s="193">
        <v>-0.40632235501239</v>
      </c>
      <c r="C4385" s="193">
        <v>-0.59637455625272495</v>
      </c>
      <c r="D4385" s="193">
        <v>0.34108608235003801</v>
      </c>
      <c r="E4385" s="193">
        <v>3.6979159126554699</v>
      </c>
    </row>
    <row r="4386" spans="1:5" x14ac:dyDescent="0.25">
      <c r="A4386" s="193">
        <v>36879.044548597201</v>
      </c>
      <c r="B4386" s="193">
        <v>-0.57755685581274396</v>
      </c>
      <c r="C4386" s="193">
        <v>-0.59644263326837499</v>
      </c>
      <c r="D4386" s="193">
        <v>0.34103185190480201</v>
      </c>
      <c r="E4386" s="193">
        <v>3.6977867083257001</v>
      </c>
    </row>
    <row r="4387" spans="1:5" x14ac:dyDescent="0.25">
      <c r="A4387" s="193">
        <v>36881.162075159897</v>
      </c>
      <c r="B4387" s="193">
        <v>8.4211238117077194</v>
      </c>
      <c r="C4387" s="193">
        <v>-0.596480201251395</v>
      </c>
      <c r="D4387" s="193">
        <v>0.341001913382938</v>
      </c>
      <c r="E4387" s="193">
        <v>3.6977153474523399</v>
      </c>
    </row>
    <row r="4388" spans="1:5" x14ac:dyDescent="0.25">
      <c r="A4388" s="193">
        <v>36887.205803717698</v>
      </c>
      <c r="B4388" s="193">
        <v>0.78629699134646902</v>
      </c>
      <c r="C4388" s="193">
        <v>-0.59658727002325995</v>
      </c>
      <c r="D4388" s="193">
        <v>0.34091654303560898</v>
      </c>
      <c r="E4388" s="193">
        <v>3.6975117341320098</v>
      </c>
    </row>
    <row r="4389" spans="1:5" x14ac:dyDescent="0.25">
      <c r="A4389" s="193">
        <v>36889.737918732397</v>
      </c>
      <c r="B4389" s="193">
        <v>0.13519924063323299</v>
      </c>
      <c r="C4389" s="193">
        <v>-0.59663205984339995</v>
      </c>
      <c r="D4389" s="193">
        <v>0.340880810310627</v>
      </c>
      <c r="E4389" s="193">
        <v>3.6974264537785801</v>
      </c>
    </row>
    <row r="4390" spans="1:5" x14ac:dyDescent="0.25">
      <c r="A4390" s="193">
        <v>36893.346612027002</v>
      </c>
      <c r="B4390" s="193">
        <v>0.59967536487839401</v>
      </c>
      <c r="C4390" s="193">
        <v>-0.596695823473263</v>
      </c>
      <c r="D4390" s="193">
        <v>0.340829920283307</v>
      </c>
      <c r="E4390" s="193">
        <v>3.6973049417695498</v>
      </c>
    </row>
    <row r="4391" spans="1:5" x14ac:dyDescent="0.25">
      <c r="A4391" s="193">
        <v>36894.836597842797</v>
      </c>
      <c r="B4391" s="193">
        <v>4.4349630291283404</v>
      </c>
      <c r="C4391" s="193">
        <v>-0.59672212694985804</v>
      </c>
      <c r="D4391" s="193">
        <v>0.34080892044778199</v>
      </c>
      <c r="E4391" s="193">
        <v>3.69725478012134</v>
      </c>
    </row>
    <row r="4392" spans="1:5" x14ac:dyDescent="0.25">
      <c r="A4392" s="193">
        <v>36895.036744887097</v>
      </c>
      <c r="B4392" s="193">
        <v>1.7914307092606501</v>
      </c>
      <c r="C4392" s="193">
        <v>-0.59672565919132403</v>
      </c>
      <c r="D4392" s="193">
        <v>0.34080610011437301</v>
      </c>
      <c r="E4392" s="193">
        <v>3.6972480424073999</v>
      </c>
    </row>
    <row r="4393" spans="1:5" x14ac:dyDescent="0.25">
      <c r="A4393" s="193">
        <v>36895.425935167899</v>
      </c>
      <c r="B4393" s="193">
        <v>0.27090707142575499</v>
      </c>
      <c r="C4393" s="193">
        <v>-0.59673252699613799</v>
      </c>
      <c r="D4393" s="193">
        <v>0.34080061627785402</v>
      </c>
      <c r="E4393" s="193">
        <v>3.6972349410521201</v>
      </c>
    </row>
    <row r="4394" spans="1:5" x14ac:dyDescent="0.25">
      <c r="A4394" s="193">
        <v>36895.849238743402</v>
      </c>
      <c r="B4394" s="193">
        <v>2.1409545477624401</v>
      </c>
      <c r="C4394" s="193">
        <v>-0.59673999570496805</v>
      </c>
      <c r="D4394" s="193">
        <v>0.34079465231669498</v>
      </c>
      <c r="E4394" s="193">
        <v>3.6972206917508101</v>
      </c>
    </row>
    <row r="4395" spans="1:5" x14ac:dyDescent="0.25">
      <c r="A4395" s="193">
        <v>36902.805408977802</v>
      </c>
      <c r="B4395" s="193">
        <v>2.2482671186170999</v>
      </c>
      <c r="C4395" s="193">
        <v>-0.59686256969754203</v>
      </c>
      <c r="D4395" s="193">
        <v>0.34069672738662399</v>
      </c>
      <c r="E4395" s="193">
        <v>3.6969865936010602</v>
      </c>
    </row>
    <row r="4396" spans="1:5" x14ac:dyDescent="0.25">
      <c r="A4396" s="193">
        <v>36904.1231780616</v>
      </c>
      <c r="B4396" s="193">
        <v>-0.32617258762901402</v>
      </c>
      <c r="C4396" s="193">
        <v>-0.59688575615036898</v>
      </c>
      <c r="D4396" s="193">
        <v>0.34067819381353898</v>
      </c>
      <c r="E4396" s="193">
        <v>3.6969422592645</v>
      </c>
    </row>
    <row r="4397" spans="1:5" x14ac:dyDescent="0.25">
      <c r="A4397" s="193">
        <v>36910.610324200097</v>
      </c>
      <c r="B4397" s="193">
        <v>-0.57144333970566796</v>
      </c>
      <c r="C4397" s="193">
        <v>-0.59699974264283995</v>
      </c>
      <c r="D4397" s="193">
        <v>0.34058703604755702</v>
      </c>
      <c r="E4397" s="193">
        <v>3.6967240686044001</v>
      </c>
    </row>
    <row r="4398" spans="1:5" x14ac:dyDescent="0.25">
      <c r="A4398" s="193">
        <v>36912.482031403903</v>
      </c>
      <c r="B4398" s="193">
        <v>-0.35551427804958302</v>
      </c>
      <c r="C4398" s="193">
        <v>-0.59703258249107505</v>
      </c>
      <c r="D4398" s="193">
        <v>0.34056075931659202</v>
      </c>
      <c r="E4398" s="193">
        <v>3.6966611332863599</v>
      </c>
    </row>
    <row r="4399" spans="1:5" x14ac:dyDescent="0.25">
      <c r="A4399" s="193">
        <v>36916.204088992999</v>
      </c>
      <c r="B4399" s="193">
        <v>2.2545077100839999</v>
      </c>
      <c r="C4399" s="193">
        <v>-0.59709782362618402</v>
      </c>
      <c r="D4399" s="193">
        <v>0.34050853837126299</v>
      </c>
      <c r="E4399" s="193">
        <v>3.6965360048381402</v>
      </c>
    </row>
    <row r="4400" spans="1:5" x14ac:dyDescent="0.25">
      <c r="A4400" s="193">
        <v>36927.835571319702</v>
      </c>
      <c r="B4400" s="193">
        <v>0.20329679278003901</v>
      </c>
      <c r="C4400" s="193">
        <v>-0.59730115846785303</v>
      </c>
      <c r="D4400" s="193">
        <v>0.34034562683221697</v>
      </c>
      <c r="E4400" s="193">
        <v>3.6961451804922301</v>
      </c>
    </row>
    <row r="4401" spans="1:5" x14ac:dyDescent="0.25">
      <c r="A4401" s="193">
        <v>36931.961512523201</v>
      </c>
      <c r="B4401" s="193">
        <v>-0.28106801689191702</v>
      </c>
      <c r="C4401" s="193">
        <v>-0.59737308875656703</v>
      </c>
      <c r="D4401" s="193">
        <v>0.34028794004566298</v>
      </c>
      <c r="E4401" s="193">
        <v>3.6960066196437298</v>
      </c>
    </row>
    <row r="4402" spans="1:5" x14ac:dyDescent="0.25">
      <c r="A4402" s="193">
        <v>36932.7216136075</v>
      </c>
      <c r="B4402" s="193">
        <v>-0.93913776210641198</v>
      </c>
      <c r="C4402" s="193">
        <v>-0.59738632891168897</v>
      </c>
      <c r="D4402" s="193">
        <v>0.34027731848667903</v>
      </c>
      <c r="E4402" s="193">
        <v>3.6959810974080698</v>
      </c>
    </row>
    <row r="4403" spans="1:5" x14ac:dyDescent="0.25">
      <c r="A4403" s="193">
        <v>36935.328940092302</v>
      </c>
      <c r="B4403" s="193">
        <v>-0.19789360636007799</v>
      </c>
      <c r="C4403" s="193">
        <v>-0.59743171937427297</v>
      </c>
      <c r="D4403" s="193">
        <v>0.34024089768340798</v>
      </c>
      <c r="E4403" s="193">
        <v>3.6958935597912999</v>
      </c>
    </row>
    <row r="4404" spans="1:5" x14ac:dyDescent="0.25">
      <c r="A4404" s="193">
        <v>36937.6818842293</v>
      </c>
      <c r="B4404" s="193">
        <v>0.107230736369046</v>
      </c>
      <c r="C4404" s="193">
        <v>-0.59747264631278496</v>
      </c>
      <c r="D4404" s="193">
        <v>0.34020804839221502</v>
      </c>
      <c r="E4404" s="193">
        <v>3.6958145755526801</v>
      </c>
    </row>
    <row r="4405" spans="1:5" x14ac:dyDescent="0.25">
      <c r="A4405" s="193">
        <v>36938.230596485002</v>
      </c>
      <c r="B4405" s="193">
        <v>-1.05628446562425</v>
      </c>
      <c r="C4405" s="193">
        <v>-0.59748218580370405</v>
      </c>
      <c r="D4405" s="193">
        <v>0.34020039033023802</v>
      </c>
      <c r="E4405" s="193">
        <v>3.6957961579786498</v>
      </c>
    </row>
    <row r="4406" spans="1:5" x14ac:dyDescent="0.25">
      <c r="A4406" s="193">
        <v>36941.139608861697</v>
      </c>
      <c r="B4406" s="193">
        <v>7.4025873362778202E-2</v>
      </c>
      <c r="C4406" s="193">
        <v>-0.59753272958734704</v>
      </c>
      <c r="D4406" s="193">
        <v>0.34015980651745698</v>
      </c>
      <c r="E4406" s="193">
        <v>3.6956985276771999</v>
      </c>
    </row>
    <row r="4407" spans="1:5" x14ac:dyDescent="0.25">
      <c r="A4407" s="193">
        <v>36941.343540695503</v>
      </c>
      <c r="B4407" s="193">
        <v>4.79248788928588</v>
      </c>
      <c r="C4407" s="193">
        <v>-0.59753627098550599</v>
      </c>
      <c r="D4407" s="193">
        <v>0.34015696243594601</v>
      </c>
      <c r="E4407" s="193">
        <v>3.69569168414424</v>
      </c>
    </row>
    <row r="4408" spans="1:5" x14ac:dyDescent="0.25">
      <c r="A4408" s="193">
        <v>36942.131173927199</v>
      </c>
      <c r="B4408" s="193">
        <v>0.72543840938992199</v>
      </c>
      <c r="C4408" s="193">
        <v>-0.59754994637775205</v>
      </c>
      <c r="D4408" s="193">
        <v>0.34014597912695599</v>
      </c>
      <c r="E4408" s="193">
        <v>3.6956652536377002</v>
      </c>
    </row>
    <row r="4409" spans="1:5" x14ac:dyDescent="0.25">
      <c r="A4409" s="193">
        <v>36951.784505214899</v>
      </c>
      <c r="B4409" s="193">
        <v>3.8272299703007402</v>
      </c>
      <c r="C4409" s="193">
        <v>-0.59771725411559795</v>
      </c>
      <c r="D4409" s="193">
        <v>0.34001152222241499</v>
      </c>
      <c r="E4409" s="193">
        <v>3.6953414261609701</v>
      </c>
    </row>
    <row r="4410" spans="1:5" x14ac:dyDescent="0.25">
      <c r="A4410" s="193">
        <v>36954.6106552196</v>
      </c>
      <c r="B4410" s="193">
        <v>0.70565852249602201</v>
      </c>
      <c r="C4410" s="193">
        <v>-0.59776613146519897</v>
      </c>
      <c r="D4410" s="193">
        <v>0.33997221249209397</v>
      </c>
      <c r="E4410" s="193">
        <v>3.69524665848602</v>
      </c>
    </row>
    <row r="4411" spans="1:5" x14ac:dyDescent="0.25">
      <c r="A4411" s="193">
        <v>36958.542583736496</v>
      </c>
      <c r="B4411" s="193">
        <v>2.3995254644998898</v>
      </c>
      <c r="C4411" s="193">
        <v>-0.59783405469052997</v>
      </c>
      <c r="D4411" s="193">
        <v>0.33991756308218901</v>
      </c>
      <c r="E4411" s="193">
        <v>3.6951148391870698</v>
      </c>
    </row>
    <row r="4412" spans="1:5" x14ac:dyDescent="0.25">
      <c r="A4412" s="193">
        <v>36961.536137869902</v>
      </c>
      <c r="B4412" s="193">
        <v>8.3810547066679592E-3</v>
      </c>
      <c r="C4412" s="193">
        <v>-0.59788570688102605</v>
      </c>
      <c r="D4412" s="193">
        <v>0.33987598789653001</v>
      </c>
      <c r="E4412" s="193">
        <v>3.6950145007480701</v>
      </c>
    </row>
    <row r="4413" spans="1:5" x14ac:dyDescent="0.25">
      <c r="A4413" s="193">
        <v>36962.040060980398</v>
      </c>
      <c r="B4413" s="193">
        <v>-0.47962679645262601</v>
      </c>
      <c r="C4413" s="193">
        <v>-0.59789439664990895</v>
      </c>
      <c r="D4413" s="193">
        <v>0.33986899199967602</v>
      </c>
      <c r="E4413" s="193">
        <v>3.6949976119890402</v>
      </c>
    </row>
    <row r="4414" spans="1:5" x14ac:dyDescent="0.25">
      <c r="A4414" s="193">
        <v>36965.281546760503</v>
      </c>
      <c r="B4414" s="193">
        <v>0.51688175004349601</v>
      </c>
      <c r="C4414" s="193">
        <v>-0.59795025814837599</v>
      </c>
      <c r="D4414" s="193">
        <v>0.339824009509268</v>
      </c>
      <c r="E4414" s="193">
        <v>3.6948889874898501</v>
      </c>
    </row>
    <row r="4415" spans="1:5" x14ac:dyDescent="0.25">
      <c r="A4415" s="193">
        <v>36965.4699590542</v>
      </c>
      <c r="B4415" s="193">
        <v>-0.34915875631496002</v>
      </c>
      <c r="C4415" s="193">
        <v>-0.59795350322978202</v>
      </c>
      <c r="D4415" s="193">
        <v>0.339821395879641</v>
      </c>
      <c r="E4415" s="193">
        <v>3.6948826743203602</v>
      </c>
    </row>
    <row r="4416" spans="1:5" x14ac:dyDescent="0.25">
      <c r="A4416" s="193">
        <v>36972.9345835227</v>
      </c>
      <c r="B4416" s="193">
        <v>1.0803537996439501</v>
      </c>
      <c r="C4416" s="193">
        <v>-0.59808190273708195</v>
      </c>
      <c r="D4416" s="193">
        <v>0.33971793504280101</v>
      </c>
      <c r="E4416" s="193">
        <v>3.69463261348365</v>
      </c>
    </row>
    <row r="4417" spans="1:5" x14ac:dyDescent="0.25">
      <c r="A4417" s="193">
        <v>36972.962831612604</v>
      </c>
      <c r="B4417" s="193">
        <v>3.80741307033527</v>
      </c>
      <c r="C4417" s="193">
        <v>-0.59808238802109004</v>
      </c>
      <c r="D4417" s="193">
        <v>0.339717543843438</v>
      </c>
      <c r="E4417" s="193">
        <v>3.6946316674010902</v>
      </c>
    </row>
    <row r="4418" spans="1:5" x14ac:dyDescent="0.25">
      <c r="A4418" s="193">
        <v>36988.390608697802</v>
      </c>
      <c r="B4418" s="193">
        <v>3.8183908497157701</v>
      </c>
      <c r="C4418" s="193">
        <v>-0.59834674175876601</v>
      </c>
      <c r="D4418" s="193">
        <v>0.33950425226988501</v>
      </c>
      <c r="E4418" s="193">
        <v>3.6941151968350598</v>
      </c>
    </row>
    <row r="4419" spans="1:5" x14ac:dyDescent="0.25">
      <c r="A4419" s="193">
        <v>37001.404078859698</v>
      </c>
      <c r="B4419" s="193">
        <v>0.28000322509189601</v>
      </c>
      <c r="C4419" s="193">
        <v>-0.59856867280596904</v>
      </c>
      <c r="D4419" s="193">
        <v>0.33932489993279302</v>
      </c>
      <c r="E4419" s="193">
        <v>3.6936799051040898</v>
      </c>
    </row>
    <row r="4420" spans="1:5" x14ac:dyDescent="0.25">
      <c r="A4420" s="193">
        <v>37010.094923256103</v>
      </c>
      <c r="B4420" s="193">
        <v>3.5607021865757801E-2</v>
      </c>
      <c r="C4420" s="193">
        <v>-0.59871635587188998</v>
      </c>
      <c r="D4420" s="193">
        <v>0.33920540648478997</v>
      </c>
      <c r="E4420" s="193">
        <v>3.6933893775364899</v>
      </c>
    </row>
    <row r="4421" spans="1:5" x14ac:dyDescent="0.25">
      <c r="A4421" s="193">
        <v>37010.572342763502</v>
      </c>
      <c r="B4421" s="193">
        <v>0.43312910067907501</v>
      </c>
      <c r="C4421" s="193">
        <v>-0.59872445643016003</v>
      </c>
      <c r="D4421" s="193">
        <v>0.339198848849594</v>
      </c>
      <c r="E4421" s="193">
        <v>3.69337342178919</v>
      </c>
    </row>
    <row r="4422" spans="1:5" x14ac:dyDescent="0.25">
      <c r="A4422" s="193">
        <v>37015.411514066502</v>
      </c>
      <c r="B4422" s="193">
        <v>1.13889411590793</v>
      </c>
      <c r="C4422" s="193">
        <v>-0.598806493095419</v>
      </c>
      <c r="D4422" s="193">
        <v>0.33913241855266602</v>
      </c>
      <c r="E4422" s="193">
        <v>3.6932117158522999</v>
      </c>
    </row>
    <row r="4423" spans="1:5" x14ac:dyDescent="0.25">
      <c r="A4423" s="193">
        <v>37015.888696337599</v>
      </c>
      <c r="B4423" s="193">
        <v>-0.35018947891298802</v>
      </c>
      <c r="C4423" s="193">
        <v>-0.59881457556312601</v>
      </c>
      <c r="D4423" s="193">
        <v>0.33912587177331399</v>
      </c>
      <c r="E4423" s="193">
        <v>3.6931957725753199</v>
      </c>
    </row>
    <row r="4424" spans="1:5" x14ac:dyDescent="0.25">
      <c r="A4424" s="193">
        <v>37017.278460923997</v>
      </c>
      <c r="B4424" s="193">
        <v>0.13303121242185201</v>
      </c>
      <c r="C4424" s="193">
        <v>-0.59883810809480298</v>
      </c>
      <c r="D4424" s="193">
        <v>0.33910680855224001</v>
      </c>
      <c r="E4424" s="193">
        <v>3.6931493410433598</v>
      </c>
    </row>
    <row r="4425" spans="1:5" x14ac:dyDescent="0.25">
      <c r="A4425" s="193">
        <v>37020.808601749901</v>
      </c>
      <c r="B4425" s="193">
        <v>2.1230013600145101</v>
      </c>
      <c r="C4425" s="193">
        <v>-0.598897835185217</v>
      </c>
      <c r="D4425" s="193">
        <v>0.339058412009556</v>
      </c>
      <c r="E4425" s="193">
        <v>3.6930314156349699</v>
      </c>
    </row>
    <row r="4426" spans="1:5" x14ac:dyDescent="0.25">
      <c r="A4426" s="193">
        <v>37024.229418820898</v>
      </c>
      <c r="B4426" s="193">
        <v>-0.37098412676714898</v>
      </c>
      <c r="C4426" s="193">
        <v>-0.59895564723751304</v>
      </c>
      <c r="D4426" s="193">
        <v>0.33901154971210801</v>
      </c>
      <c r="E4426" s="193">
        <v>3.6929171630195401</v>
      </c>
    </row>
    <row r="4427" spans="1:5" x14ac:dyDescent="0.25">
      <c r="A4427" s="193">
        <v>37029.054905770899</v>
      </c>
      <c r="B4427" s="193">
        <v>2.9794228362638902</v>
      </c>
      <c r="C4427" s="193">
        <v>-0.599037089375003</v>
      </c>
      <c r="D4427" s="193">
        <v>0.338945503869996</v>
      </c>
      <c r="E4427" s="193">
        <v>3.6927560299293201</v>
      </c>
    </row>
    <row r="4428" spans="1:5" x14ac:dyDescent="0.25">
      <c r="A4428" s="193">
        <v>37030.698755383499</v>
      </c>
      <c r="B4428" s="193">
        <v>-1.07259769950185E-2</v>
      </c>
      <c r="C4428" s="193">
        <v>-0.599064804430535</v>
      </c>
      <c r="D4428" s="193">
        <v>0.33892302051135798</v>
      </c>
      <c r="E4428" s="193">
        <v>3.69270114745862</v>
      </c>
    </row>
    <row r="4429" spans="1:5" x14ac:dyDescent="0.25">
      <c r="A4429" s="193">
        <v>37041.269496269299</v>
      </c>
      <c r="B4429" s="193">
        <v>-0.55650167862608002</v>
      </c>
      <c r="C4429" s="193">
        <v>-0.59924267546618104</v>
      </c>
      <c r="D4429" s="193">
        <v>0.33877863312594902</v>
      </c>
      <c r="E4429" s="193">
        <v>3.69234833546001</v>
      </c>
    </row>
    <row r="4430" spans="1:5" x14ac:dyDescent="0.25">
      <c r="A4430" s="193">
        <v>37051.563629287797</v>
      </c>
      <c r="B4430" s="193">
        <v>-0.57305083741094898</v>
      </c>
      <c r="C4430" s="193">
        <v>-0.599415314531627</v>
      </c>
      <c r="D4430" s="193">
        <v>0.338638341166696</v>
      </c>
      <c r="E4430" s="193">
        <v>3.6920049320321899</v>
      </c>
    </row>
    <row r="4431" spans="1:5" x14ac:dyDescent="0.25">
      <c r="A4431" s="193">
        <v>37054.160539302502</v>
      </c>
      <c r="B4431" s="193">
        <v>0.90994018048751202</v>
      </c>
      <c r="C4431" s="193">
        <v>-0.59945877709270401</v>
      </c>
      <c r="D4431" s="193">
        <v>0.338602998838477</v>
      </c>
      <c r="E4431" s="193">
        <v>3.6919183281606802</v>
      </c>
    </row>
    <row r="4432" spans="1:5" x14ac:dyDescent="0.25">
      <c r="A4432" s="193">
        <v>37065.113539187303</v>
      </c>
      <c r="B4432" s="193">
        <v>-0.58282140277973205</v>
      </c>
      <c r="C4432" s="193">
        <v>-0.59964169716168902</v>
      </c>
      <c r="D4432" s="193">
        <v>0.33845415280124302</v>
      </c>
      <c r="E4432" s="193">
        <v>3.6915531743843899</v>
      </c>
    </row>
    <row r="4433" spans="1:5" x14ac:dyDescent="0.25">
      <c r="A4433" s="193">
        <v>37072.727497965898</v>
      </c>
      <c r="B4433" s="193">
        <v>2.54138768050549</v>
      </c>
      <c r="C4433" s="193">
        <v>-0.59976848309879804</v>
      </c>
      <c r="D4433" s="193">
        <v>0.33835088916036399</v>
      </c>
      <c r="E4433" s="193">
        <v>3.69129944605994</v>
      </c>
    </row>
    <row r="4434" spans="1:5" x14ac:dyDescent="0.25">
      <c r="A4434" s="193">
        <v>37073.867093958499</v>
      </c>
      <c r="B4434" s="193">
        <v>0.55682654369628704</v>
      </c>
      <c r="C4434" s="193">
        <v>-0.59978743343614205</v>
      </c>
      <c r="D4434" s="193">
        <v>0.33833544800903798</v>
      </c>
      <c r="E4434" s="193">
        <v>3.6912614774765</v>
      </c>
    </row>
    <row r="4435" spans="1:5" x14ac:dyDescent="0.25">
      <c r="A4435" s="193">
        <v>37075.707536233</v>
      </c>
      <c r="B4435" s="193">
        <v>-0.47137690499604601</v>
      </c>
      <c r="C4435" s="193">
        <v>-0.59981802392774097</v>
      </c>
      <c r="D4435" s="193">
        <v>0.338310518588952</v>
      </c>
      <c r="E4435" s="193">
        <v>3.6912001624223199</v>
      </c>
    </row>
    <row r="4436" spans="1:5" x14ac:dyDescent="0.25">
      <c r="A4436" s="193">
        <v>37079.984938225098</v>
      </c>
      <c r="B4436" s="193">
        <v>-1.0759309839487099</v>
      </c>
      <c r="C4436" s="193">
        <v>-0.59988905214849897</v>
      </c>
      <c r="D4436" s="193">
        <v>0.33825261768795201</v>
      </c>
      <c r="E4436" s="193">
        <v>3.6910576781792299</v>
      </c>
    </row>
    <row r="4437" spans="1:5" x14ac:dyDescent="0.25">
      <c r="A4437" s="193">
        <v>37080.961266784099</v>
      </c>
      <c r="B4437" s="193">
        <v>-0.18873028777612</v>
      </c>
      <c r="C4437" s="193">
        <v>-0.599905251308962</v>
      </c>
      <c r="D4437" s="193">
        <v>0.338239409085063</v>
      </c>
      <c r="E4437" s="193">
        <v>3.6910251594735199</v>
      </c>
    </row>
    <row r="4438" spans="1:5" x14ac:dyDescent="0.25">
      <c r="A4438" s="193">
        <v>37082.079745942101</v>
      </c>
      <c r="B4438" s="193">
        <v>1.80597979220733</v>
      </c>
      <c r="C4438" s="193">
        <v>-0.59992380299482895</v>
      </c>
      <c r="D4438" s="193">
        <v>0.33822428074017102</v>
      </c>
      <c r="E4438" s="193">
        <v>3.6909879078194101</v>
      </c>
    </row>
    <row r="4439" spans="1:5" x14ac:dyDescent="0.25">
      <c r="A4439" s="193">
        <v>37082.996705643702</v>
      </c>
      <c r="B4439" s="193">
        <v>0.62518454330858297</v>
      </c>
      <c r="C4439" s="193">
        <v>-0.59993900737844297</v>
      </c>
      <c r="D4439" s="193">
        <v>0.33821188081146197</v>
      </c>
      <c r="E4439" s="193">
        <v>3.6909573692317998</v>
      </c>
    </row>
    <row r="4440" spans="1:5" x14ac:dyDescent="0.25">
      <c r="A4440" s="193">
        <v>37084.019708000698</v>
      </c>
      <c r="B4440" s="193">
        <v>0.36033560127872699</v>
      </c>
      <c r="C4440" s="193">
        <v>-0.59995596499538895</v>
      </c>
      <c r="D4440" s="193">
        <v>0.33819804975182499</v>
      </c>
      <c r="E4440" s="193">
        <v>3.6909233003938802</v>
      </c>
    </row>
    <row r="4441" spans="1:5" x14ac:dyDescent="0.25">
      <c r="A4441" s="193">
        <v>37089.007989016602</v>
      </c>
      <c r="B4441" s="193">
        <v>3.2415633493062499</v>
      </c>
      <c r="C4441" s="193">
        <v>-0.60003857562116603</v>
      </c>
      <c r="D4441" s="193">
        <v>0.33813065118070101</v>
      </c>
      <c r="E4441" s="193">
        <v>3.6907571978617102</v>
      </c>
    </row>
    <row r="4442" spans="1:5" x14ac:dyDescent="0.25">
      <c r="A4442" s="193">
        <v>37089.895803881504</v>
      </c>
      <c r="B4442" s="193">
        <v>0.50814295591428404</v>
      </c>
      <c r="C4442" s="193">
        <v>-0.600053265356709</v>
      </c>
      <c r="D4442" s="193">
        <v>0.33811866310250899</v>
      </c>
      <c r="E4442" s="193">
        <v>3.69072763856422</v>
      </c>
    </row>
    <row r="4443" spans="1:5" x14ac:dyDescent="0.25">
      <c r="A4443" s="193">
        <v>37095.402294372703</v>
      </c>
      <c r="B4443" s="193">
        <v>0.16159218098896799</v>
      </c>
      <c r="C4443" s="193">
        <v>-0.60014428597900504</v>
      </c>
      <c r="D4443" s="193">
        <v>0.33804436020376999</v>
      </c>
      <c r="E4443" s="193">
        <v>3.69054432735035</v>
      </c>
    </row>
    <row r="4444" spans="1:5" x14ac:dyDescent="0.25">
      <c r="A4444" s="193">
        <v>37100.982013736902</v>
      </c>
      <c r="B4444" s="193">
        <v>0.56126769899325102</v>
      </c>
      <c r="C4444" s="193">
        <v>-0.60023636060788899</v>
      </c>
      <c r="D4444" s="193">
        <v>0.33796915808444</v>
      </c>
      <c r="E4444" s="193">
        <v>3.6903586203827898</v>
      </c>
    </row>
    <row r="4445" spans="1:5" x14ac:dyDescent="0.25">
      <c r="A4445" s="193">
        <v>37106.974858565904</v>
      </c>
      <c r="B4445" s="193">
        <v>0.37298731147696901</v>
      </c>
      <c r="C4445" s="193">
        <v>-0.60033507825726395</v>
      </c>
      <c r="D4445" s="193">
        <v>0.33788848735091498</v>
      </c>
      <c r="E4445" s="193">
        <v>3.6901592096684102</v>
      </c>
    </row>
    <row r="4446" spans="1:5" x14ac:dyDescent="0.25">
      <c r="A4446" s="193">
        <v>37111.254801125498</v>
      </c>
      <c r="B4446" s="193">
        <v>1.4302427117299299</v>
      </c>
      <c r="C4446" s="193">
        <v>-0.60040547020368396</v>
      </c>
      <c r="D4446" s="193">
        <v>0.33783093713613499</v>
      </c>
      <c r="E4446" s="193">
        <v>3.6900168240519902</v>
      </c>
    </row>
    <row r="4447" spans="1:5" x14ac:dyDescent="0.25">
      <c r="A4447" s="193">
        <v>37116.432720653698</v>
      </c>
      <c r="B4447" s="193">
        <v>2.96540986176048</v>
      </c>
      <c r="C4447" s="193">
        <v>-0.60049050959429295</v>
      </c>
      <c r="D4447" s="193">
        <v>0.33776138209233098</v>
      </c>
      <c r="E4447" s="193">
        <v>3.68984459565098</v>
      </c>
    </row>
    <row r="4448" spans="1:5" x14ac:dyDescent="0.25">
      <c r="A4448" s="193">
        <v>37117.386832137701</v>
      </c>
      <c r="B4448" s="193">
        <v>0.35628339112301299</v>
      </c>
      <c r="C4448" s="193">
        <v>-0.60050616495398601</v>
      </c>
      <c r="D4448" s="193">
        <v>0.33774857382891299</v>
      </c>
      <c r="E4448" s="193">
        <v>3.6898128635896001</v>
      </c>
    </row>
    <row r="4449" spans="1:5" x14ac:dyDescent="0.25">
      <c r="A4449" s="193">
        <v>37126.795083053701</v>
      </c>
      <c r="B4449" s="193">
        <v>1.9894277467131301</v>
      </c>
      <c r="C4449" s="193">
        <v>-0.60066029903377705</v>
      </c>
      <c r="D4449" s="193">
        <v>0.33762241316125702</v>
      </c>
      <c r="E4449" s="193">
        <v>3.68950002173252</v>
      </c>
    </row>
    <row r="4450" spans="1:5" x14ac:dyDescent="0.25">
      <c r="A4450" s="193">
        <v>37131.090795996701</v>
      </c>
      <c r="B4450" s="193">
        <v>-0.54614385601022497</v>
      </c>
      <c r="C4450" s="193">
        <v>-0.60073053137223797</v>
      </c>
      <c r="D4450" s="193">
        <v>0.33756489280492502</v>
      </c>
      <c r="E4450" s="193">
        <v>3.6893572167203099</v>
      </c>
    </row>
    <row r="4451" spans="1:5" x14ac:dyDescent="0.25">
      <c r="A4451" s="193">
        <v>37132.036946734697</v>
      </c>
      <c r="B4451" s="193">
        <v>-5.8887507829585899E-2</v>
      </c>
      <c r="C4451" s="193">
        <v>-0.60074598833299497</v>
      </c>
      <c r="D4451" s="193">
        <v>0.33755223068266799</v>
      </c>
      <c r="E4451" s="193">
        <v>3.6893257661751999</v>
      </c>
    </row>
    <row r="4452" spans="1:5" x14ac:dyDescent="0.25">
      <c r="A4452" s="193">
        <v>37133.653776680003</v>
      </c>
      <c r="B4452" s="193">
        <v>2.1349898368314699</v>
      </c>
      <c r="C4452" s="193">
        <v>-0.60077239193422105</v>
      </c>
      <c r="D4452" s="193">
        <v>0.33753059885638997</v>
      </c>
      <c r="E4452" s="193">
        <v>3.6892720243196999</v>
      </c>
    </row>
    <row r="4453" spans="1:5" x14ac:dyDescent="0.25">
      <c r="A4453" s="193">
        <v>37143.391580711497</v>
      </c>
      <c r="B4453" s="193">
        <v>-0.37220395237541598</v>
      </c>
      <c r="C4453" s="193">
        <v>-0.60093114860375296</v>
      </c>
      <c r="D4453" s="193">
        <v>0.337400470841901</v>
      </c>
      <c r="E4453" s="193">
        <v>3.68894841248762</v>
      </c>
    </row>
    <row r="4454" spans="1:5" x14ac:dyDescent="0.25">
      <c r="A4454" s="193">
        <v>37145.629361348903</v>
      </c>
      <c r="B4454" s="193">
        <v>1.4074405588726999</v>
      </c>
      <c r="C4454" s="193">
        <v>-0.600967567244163</v>
      </c>
      <c r="D4454" s="193">
        <v>0.33737060460936702</v>
      </c>
      <c r="E4454" s="193">
        <v>3.6888740604092001</v>
      </c>
    </row>
    <row r="4455" spans="1:5" x14ac:dyDescent="0.25">
      <c r="A4455" s="193">
        <v>37146.8902025801</v>
      </c>
      <c r="B4455" s="193">
        <v>-1.2957285504629901</v>
      </c>
      <c r="C4455" s="193">
        <v>-0.6009880762291</v>
      </c>
      <c r="D4455" s="193">
        <v>0.33735378314457998</v>
      </c>
      <c r="E4455" s="193">
        <v>3.6888321703581899</v>
      </c>
    </row>
    <row r="4456" spans="1:5" x14ac:dyDescent="0.25">
      <c r="A4456" s="193">
        <v>37148.746523137299</v>
      </c>
      <c r="B4456" s="193">
        <v>1.2083198282866501</v>
      </c>
      <c r="C4456" s="193">
        <v>-0.601018257594362</v>
      </c>
      <c r="D4456" s="193">
        <v>0.33732902521427299</v>
      </c>
      <c r="E4456" s="193">
        <v>3.6887704993180002</v>
      </c>
    </row>
    <row r="4457" spans="1:5" x14ac:dyDescent="0.25">
      <c r="A4457" s="193">
        <v>37151.405137512702</v>
      </c>
      <c r="B4457" s="193">
        <v>0.20334916219719701</v>
      </c>
      <c r="C4457" s="193">
        <v>-0.60106145475515804</v>
      </c>
      <c r="D4457" s="193">
        <v>0.33729358379601598</v>
      </c>
      <c r="E4457" s="193">
        <v>3.6886821807931098</v>
      </c>
    </row>
    <row r="4458" spans="1:5" x14ac:dyDescent="0.25">
      <c r="A4458" s="193">
        <v>37153.998838267398</v>
      </c>
      <c r="B4458" s="193">
        <v>-2.5707738499347599E-2</v>
      </c>
      <c r="C4458" s="193">
        <v>-0.60110356499314299</v>
      </c>
      <c r="D4458" s="193">
        <v>0.33725902675202402</v>
      </c>
      <c r="E4458" s="193">
        <v>3.6885960259477502</v>
      </c>
    </row>
    <row r="4459" spans="1:5" x14ac:dyDescent="0.25">
      <c r="A4459" s="193">
        <v>37158.607789396003</v>
      </c>
      <c r="B4459" s="193">
        <v>7.9764575092297498</v>
      </c>
      <c r="C4459" s="193">
        <v>-0.60117831583158499</v>
      </c>
      <c r="D4459" s="193">
        <v>0.33719766589946798</v>
      </c>
      <c r="E4459" s="193">
        <v>3.68844294803589</v>
      </c>
    </row>
    <row r="4460" spans="1:5" x14ac:dyDescent="0.25">
      <c r="A4460" s="193">
        <v>37159.174780259404</v>
      </c>
      <c r="B4460" s="193">
        <v>-0.57630247822579905</v>
      </c>
      <c r="C4460" s="193">
        <v>-0.60118750475515004</v>
      </c>
      <c r="D4460" s="193">
        <v>0.33719012140388599</v>
      </c>
      <c r="E4460" s="193">
        <v>3.6884241179876298</v>
      </c>
    </row>
    <row r="4461" spans="1:5" x14ac:dyDescent="0.25">
      <c r="A4461" s="193">
        <v>37161.210236703802</v>
      </c>
      <c r="B4461" s="193">
        <v>0.40519525468043499</v>
      </c>
      <c r="C4461" s="193">
        <v>-0.60122047993634697</v>
      </c>
      <c r="D4461" s="193">
        <v>0.33716304457269503</v>
      </c>
      <c r="E4461" s="193">
        <v>3.6883565221780299</v>
      </c>
    </row>
    <row r="4462" spans="1:5" x14ac:dyDescent="0.25">
      <c r="A4462" s="193">
        <v>37161.6061002598</v>
      </c>
      <c r="B4462" s="193">
        <v>0.32986376046439903</v>
      </c>
      <c r="C4462" s="193">
        <v>-0.601226890829895</v>
      </c>
      <c r="D4462" s="193">
        <v>0.33715777990192403</v>
      </c>
      <c r="E4462" s="193">
        <v>3.68834337636966</v>
      </c>
    </row>
    <row r="4463" spans="1:5" x14ac:dyDescent="0.25">
      <c r="A4463" s="193">
        <v>37162.384159818299</v>
      </c>
      <c r="B4463" s="193">
        <v>0.86836890488486396</v>
      </c>
      <c r="C4463" s="193">
        <v>-0.601239489143504</v>
      </c>
      <c r="D4463" s="193">
        <v>0.337147433596656</v>
      </c>
      <c r="E4463" s="193">
        <v>3.6883175390864098</v>
      </c>
    </row>
    <row r="4464" spans="1:5" x14ac:dyDescent="0.25">
      <c r="A4464" s="193">
        <v>37162.624506510998</v>
      </c>
      <c r="B4464" s="193">
        <v>0.57796890947898705</v>
      </c>
      <c r="C4464" s="193">
        <v>-0.60124338025802304</v>
      </c>
      <c r="D4464" s="193">
        <v>0.33714423790840198</v>
      </c>
      <c r="E4464" s="193">
        <v>3.6883095579372398</v>
      </c>
    </row>
    <row r="4465" spans="1:5" x14ac:dyDescent="0.25">
      <c r="A4465" s="193">
        <v>37163.447020009597</v>
      </c>
      <c r="B4465" s="193">
        <v>0.14064664063933</v>
      </c>
      <c r="C4465" s="193">
        <v>-0.60125669437740503</v>
      </c>
      <c r="D4465" s="193">
        <v>0.33713330285031001</v>
      </c>
      <c r="E4465" s="193">
        <v>3.68828224532023</v>
      </c>
    </row>
    <row r="4466" spans="1:5" x14ac:dyDescent="0.25">
      <c r="A4466" s="193">
        <v>37170.1177278744</v>
      </c>
      <c r="B4466" s="193">
        <v>-0.54023925847454002</v>
      </c>
      <c r="C4466" s="193">
        <v>-0.60136455777639597</v>
      </c>
      <c r="D4466" s="193">
        <v>0.33704468718366798</v>
      </c>
      <c r="E4466" s="193">
        <v>3.6880607607234701</v>
      </c>
    </row>
    <row r="4467" spans="1:5" x14ac:dyDescent="0.25">
      <c r="A4467" s="193">
        <v>37175.011477972002</v>
      </c>
      <c r="B4467" s="193">
        <v>-8.13616663609006E-2</v>
      </c>
      <c r="C4467" s="193">
        <v>-0.60144355751898304</v>
      </c>
      <c r="D4467" s="193">
        <v>0.33697975543845698</v>
      </c>
      <c r="E4467" s="193">
        <v>3.6878983031741099</v>
      </c>
    </row>
    <row r="4468" spans="1:5" x14ac:dyDescent="0.25">
      <c r="A4468" s="193">
        <v>37175.259761028297</v>
      </c>
      <c r="B4468" s="193">
        <v>-0.56178982522355803</v>
      </c>
      <c r="C4468" s="193">
        <v>-0.60144756261390997</v>
      </c>
      <c r="D4468" s="193">
        <v>0.33697646290671501</v>
      </c>
      <c r="E4468" s="193">
        <v>3.6878900615424399</v>
      </c>
    </row>
    <row r="4469" spans="1:5" x14ac:dyDescent="0.25">
      <c r="A4469" s="193">
        <v>37177.909343090701</v>
      </c>
      <c r="B4469" s="193">
        <v>-1.5795188009324901</v>
      </c>
      <c r="C4469" s="193">
        <v>-0.60149028586553699</v>
      </c>
      <c r="D4469" s="193">
        <v>0.33694133684863298</v>
      </c>
      <c r="E4469" s="193">
        <v>3.6878021135924599</v>
      </c>
    </row>
    <row r="4470" spans="1:5" x14ac:dyDescent="0.25">
      <c r="A4470" s="193">
        <v>37184.4934999424</v>
      </c>
      <c r="B4470" s="193">
        <v>0.89279311055046096</v>
      </c>
      <c r="C4470" s="193">
        <v>-0.60159631352430398</v>
      </c>
      <c r="D4470" s="193">
        <v>0.33685413298827699</v>
      </c>
      <c r="E4470" s="193">
        <v>3.6875835927445002</v>
      </c>
    </row>
    <row r="4471" spans="1:5" x14ac:dyDescent="0.25">
      <c r="A4471" s="193">
        <v>37189.271701239602</v>
      </c>
      <c r="B4471" s="193">
        <v>1.0682885288431501</v>
      </c>
      <c r="C4471" s="193">
        <v>-0.60167313591340599</v>
      </c>
      <c r="D4471" s="193">
        <v>0.336790922638527</v>
      </c>
      <c r="E4471" s="193">
        <v>3.68742503389206</v>
      </c>
    </row>
    <row r="4472" spans="1:5" x14ac:dyDescent="0.25">
      <c r="A4472" s="193">
        <v>37190.479276850303</v>
      </c>
      <c r="B4472" s="193">
        <v>0.29378476388255398</v>
      </c>
      <c r="C4472" s="193">
        <v>-0.60169253462044003</v>
      </c>
      <c r="D4472" s="193">
        <v>0.33677495764206899</v>
      </c>
      <c r="E4472" s="193">
        <v>3.6873849651116299</v>
      </c>
    </row>
    <row r="4473" spans="1:5" x14ac:dyDescent="0.25">
      <c r="A4473" s="193">
        <v>37194.991577303197</v>
      </c>
      <c r="B4473" s="193">
        <v>1.6269406035721099</v>
      </c>
      <c r="C4473" s="193">
        <v>-0.601764963049364</v>
      </c>
      <c r="D4473" s="193">
        <v>0.33671533715367102</v>
      </c>
      <c r="E4473" s="193">
        <v>3.68723525272144</v>
      </c>
    </row>
    <row r="4474" spans="1:5" x14ac:dyDescent="0.25">
      <c r="A4474" s="193">
        <v>37205.713818947101</v>
      </c>
      <c r="B4474" s="193">
        <v>-0.53077843409086201</v>
      </c>
      <c r="C4474" s="193">
        <v>-0.60193670511965403</v>
      </c>
      <c r="D4474" s="193">
        <v>0.33657388813587902</v>
      </c>
      <c r="E4474" s="193">
        <v>3.6868795699816501</v>
      </c>
    </row>
    <row r="4475" spans="1:5" x14ac:dyDescent="0.25">
      <c r="A4475" s="193">
        <v>37209.552822848003</v>
      </c>
      <c r="B4475" s="193">
        <v>1.9104819783560201</v>
      </c>
      <c r="C4475" s="193">
        <v>-0.60199807226934099</v>
      </c>
      <c r="D4475" s="193">
        <v>0.33652331951199099</v>
      </c>
      <c r="E4475" s="193">
        <v>3.6867522431237898</v>
      </c>
    </row>
    <row r="4476" spans="1:5" x14ac:dyDescent="0.25">
      <c r="A4476" s="193">
        <v>37209.920659967298</v>
      </c>
      <c r="B4476" s="193">
        <v>0.57551222500633603</v>
      </c>
      <c r="C4476" s="193">
        <v>-0.60200394881185504</v>
      </c>
      <c r="D4476" s="193">
        <v>0.33651847633704801</v>
      </c>
      <c r="E4476" s="193">
        <v>3.6867400437972599</v>
      </c>
    </row>
    <row r="4477" spans="1:5" x14ac:dyDescent="0.25">
      <c r="A4477" s="193">
        <v>37211.651117625697</v>
      </c>
      <c r="B4477" s="193">
        <v>1.1833307853633099</v>
      </c>
      <c r="C4477" s="193">
        <v>-0.60203158654104105</v>
      </c>
      <c r="D4477" s="193">
        <v>0.33649569695751202</v>
      </c>
      <c r="E4477" s="193">
        <v>3.6866826545054399</v>
      </c>
    </row>
    <row r="4478" spans="1:5" x14ac:dyDescent="0.25">
      <c r="A4478" s="193">
        <v>37212.977861020903</v>
      </c>
      <c r="B4478" s="193">
        <v>3.0097741089977901</v>
      </c>
      <c r="C4478" s="193">
        <v>-0.60205276754192405</v>
      </c>
      <c r="D4478" s="193">
        <v>0.33647823747413702</v>
      </c>
      <c r="E4478" s="193">
        <v>3.6866386556106998</v>
      </c>
    </row>
    <row r="4479" spans="1:5" x14ac:dyDescent="0.25">
      <c r="A4479" s="193">
        <v>37215.677836837502</v>
      </c>
      <c r="B4479" s="193">
        <v>1.44797481390022</v>
      </c>
      <c r="C4479" s="193">
        <v>-0.60209584801081495</v>
      </c>
      <c r="D4479" s="193">
        <v>0.33644272141948001</v>
      </c>
      <c r="E4479" s="193">
        <v>3.68654912013591</v>
      </c>
    </row>
    <row r="4480" spans="1:5" x14ac:dyDescent="0.25">
      <c r="A4480" s="193">
        <v>37218.496695275098</v>
      </c>
      <c r="B4480" s="193">
        <v>3.8505327088849599</v>
      </c>
      <c r="C4480" s="193">
        <v>-0.60214079152766697</v>
      </c>
      <c r="D4480" s="193">
        <v>0.33640566255392002</v>
      </c>
      <c r="E4480" s="193">
        <v>3.6864556480044102</v>
      </c>
    </row>
    <row r="4481" spans="1:5" x14ac:dyDescent="0.25">
      <c r="A4481" s="193">
        <v>37219.998070593203</v>
      </c>
      <c r="B4481" s="193">
        <v>1.22788675233594</v>
      </c>
      <c r="C4481" s="193">
        <v>-0.60216471520333903</v>
      </c>
      <c r="D4481" s="193">
        <v>0.33638593307069897</v>
      </c>
      <c r="E4481" s="193">
        <v>3.6864058653738798</v>
      </c>
    </row>
    <row r="4482" spans="1:5" x14ac:dyDescent="0.25">
      <c r="A4482" s="193">
        <v>37227.930495597597</v>
      </c>
      <c r="B4482" s="193">
        <v>-0.215240405160393</v>
      </c>
      <c r="C4482" s="193">
        <v>-0.60229095318068704</v>
      </c>
      <c r="D4482" s="193">
        <v>0.33628179419666399</v>
      </c>
      <c r="E4482" s="193">
        <v>3.68614286794122</v>
      </c>
    </row>
    <row r="4483" spans="1:5" x14ac:dyDescent="0.25">
      <c r="A4483" s="193">
        <v>37229.566483764</v>
      </c>
      <c r="B4483" s="193">
        <v>3.2507638183521002E-2</v>
      </c>
      <c r="C4483" s="193">
        <v>-0.60231695500594096</v>
      </c>
      <c r="D4483" s="193">
        <v>0.33626033754371698</v>
      </c>
      <c r="E4483" s="193">
        <v>3.6860886324912201</v>
      </c>
    </row>
    <row r="4484" spans="1:5" x14ac:dyDescent="0.25">
      <c r="A4484" s="193">
        <v>37230.488497223698</v>
      </c>
      <c r="B4484" s="193">
        <v>1.1371367205924701</v>
      </c>
      <c r="C4484" s="193">
        <v>-0.60233160413235898</v>
      </c>
      <c r="D4484" s="193">
        <v>0.33624824812042797</v>
      </c>
      <c r="E4484" s="193">
        <v>3.68605806714569</v>
      </c>
    </row>
    <row r="4485" spans="1:5" x14ac:dyDescent="0.25">
      <c r="A4485" s="193">
        <v>37230.539492440803</v>
      </c>
      <c r="B4485" s="193">
        <v>5.5738013890271901E-2</v>
      </c>
      <c r="C4485" s="193">
        <v>-0.60233241424835804</v>
      </c>
      <c r="D4485" s="193">
        <v>0.33624757953853701</v>
      </c>
      <c r="E4485" s="193">
        <v>3.68605637663733</v>
      </c>
    </row>
    <row r="4486" spans="1:5" x14ac:dyDescent="0.25">
      <c r="A4486" s="193">
        <v>37234.091973500101</v>
      </c>
      <c r="B4486" s="193">
        <v>0.54346994160752204</v>
      </c>
      <c r="C4486" s="193">
        <v>-0.60238882214632505</v>
      </c>
      <c r="D4486" s="193">
        <v>0.33620102123006901</v>
      </c>
      <c r="E4486" s="193">
        <v>3.6859386148501798</v>
      </c>
    </row>
    <row r="4487" spans="1:5" x14ac:dyDescent="0.25">
      <c r="A4487" s="193">
        <v>37234.202866869899</v>
      </c>
      <c r="B4487" s="193">
        <v>0.176979633694518</v>
      </c>
      <c r="C4487" s="193">
        <v>-0.60239058209857399</v>
      </c>
      <c r="D4487" s="193">
        <v>0.33619956842062199</v>
      </c>
      <c r="E4487" s="193">
        <v>3.6859349389573701</v>
      </c>
    </row>
    <row r="4488" spans="1:5" x14ac:dyDescent="0.25">
      <c r="A4488" s="193">
        <v>37238.194292323999</v>
      </c>
      <c r="B4488" s="193">
        <v>9.4680388223444795E-2</v>
      </c>
      <c r="C4488" s="193">
        <v>-0.60245389405062799</v>
      </c>
      <c r="D4488" s="193">
        <v>0.33614729878441102</v>
      </c>
      <c r="E4488" s="193">
        <v>3.6858026363396301</v>
      </c>
    </row>
    <row r="4489" spans="1:5" x14ac:dyDescent="0.25">
      <c r="A4489" s="193">
        <v>37239.942972522302</v>
      </c>
      <c r="B4489" s="193">
        <v>1.88128248012986</v>
      </c>
      <c r="C4489" s="193">
        <v>-0.60248161041549697</v>
      </c>
      <c r="D4489" s="193">
        <v>0.33612441236450202</v>
      </c>
      <c r="E4489" s="193">
        <v>3.6857446764402302</v>
      </c>
    </row>
    <row r="4490" spans="1:5" x14ac:dyDescent="0.25">
      <c r="A4490" s="193">
        <v>37243.634939690499</v>
      </c>
      <c r="B4490" s="193">
        <v>-7.1106173069079806E-2</v>
      </c>
      <c r="C4490" s="193">
        <v>-0.60254008543332205</v>
      </c>
      <c r="D4490" s="193">
        <v>0.33607611929148301</v>
      </c>
      <c r="E4490" s="193">
        <v>3.6856223124384799</v>
      </c>
    </row>
    <row r="4491" spans="1:5" x14ac:dyDescent="0.25">
      <c r="A4491" s="193">
        <v>37245.843104275198</v>
      </c>
      <c r="B4491" s="193">
        <v>-0.4798918219585</v>
      </c>
      <c r="C4491" s="193">
        <v>-0.60257503204913998</v>
      </c>
      <c r="D4491" s="193">
        <v>0.33604725254095402</v>
      </c>
      <c r="E4491" s="193">
        <v>3.6855491303836199</v>
      </c>
    </row>
    <row r="4492" spans="1:5" x14ac:dyDescent="0.25">
      <c r="A4492" s="193">
        <v>37246.264193163202</v>
      </c>
      <c r="B4492" s="193">
        <v>0.25079588955625498</v>
      </c>
      <c r="C4492" s="193">
        <v>-0.60258169392952299</v>
      </c>
      <c r="D4492" s="193">
        <v>0.336041749227946</v>
      </c>
      <c r="E4492" s="193">
        <v>3.6855351751528498</v>
      </c>
    </row>
    <row r="4493" spans="1:5" x14ac:dyDescent="0.25">
      <c r="A4493" s="193">
        <v>37246.786514204097</v>
      </c>
      <c r="B4493" s="193">
        <v>1.12033929891447</v>
      </c>
      <c r="C4493" s="193">
        <v>-0.60258995633658996</v>
      </c>
      <c r="D4493" s="193">
        <v>0.33603492354141301</v>
      </c>
      <c r="E4493" s="193">
        <v>3.6855178651460898</v>
      </c>
    </row>
    <row r="4494" spans="1:5" x14ac:dyDescent="0.25">
      <c r="A4494" s="193">
        <v>37253.394135368697</v>
      </c>
      <c r="B4494" s="193">
        <v>-0.397289812715103</v>
      </c>
      <c r="C4494" s="193">
        <v>-0.60269438205167902</v>
      </c>
      <c r="D4494" s="193">
        <v>0.335948637658049</v>
      </c>
      <c r="E4494" s="193">
        <v>3.68529889806624</v>
      </c>
    </row>
    <row r="4495" spans="1:5" x14ac:dyDescent="0.25">
      <c r="A4495" s="193">
        <v>37253.731159890602</v>
      </c>
      <c r="B4495" s="193">
        <v>-0.57802748679759397</v>
      </c>
      <c r="C4495" s="193">
        <v>-0.60269970348573898</v>
      </c>
      <c r="D4495" s="193">
        <v>0.33594423970815701</v>
      </c>
      <c r="E4495" s="193">
        <v>3.6852877301940801</v>
      </c>
    </row>
    <row r="4496" spans="1:5" x14ac:dyDescent="0.25">
      <c r="A4496" s="193">
        <v>37254.928110826098</v>
      </c>
      <c r="B4496" s="193">
        <v>-0.37623473733360702</v>
      </c>
      <c r="C4496" s="193">
        <v>-0.60271859890534896</v>
      </c>
      <c r="D4496" s="193">
        <v>0.33592862270706703</v>
      </c>
      <c r="E4496" s="193">
        <v>3.6852480677059698</v>
      </c>
    </row>
    <row r="4497" spans="1:5" x14ac:dyDescent="0.25">
      <c r="A4497" s="193">
        <v>37257.244955443202</v>
      </c>
      <c r="B4497" s="193">
        <v>-0.358901880535201</v>
      </c>
      <c r="C4497" s="193">
        <v>-0.60275515654383405</v>
      </c>
      <c r="D4497" s="193">
        <v>0.33589840484815497</v>
      </c>
      <c r="E4497" s="193">
        <v>3.6851712982490801</v>
      </c>
    </row>
    <row r="4498" spans="1:5" x14ac:dyDescent="0.25">
      <c r="A4498" s="193">
        <v>37261.127043435299</v>
      </c>
      <c r="B4498" s="193">
        <v>0.79709141655409899</v>
      </c>
      <c r="C4498" s="193">
        <v>-0.602816362911757</v>
      </c>
      <c r="D4498" s="193">
        <v>0.335847803765502</v>
      </c>
      <c r="E4498" s="193">
        <v>3.6850426700449801</v>
      </c>
    </row>
    <row r="4499" spans="1:5" x14ac:dyDescent="0.25">
      <c r="A4499" s="193">
        <v>37263.0858048523</v>
      </c>
      <c r="B4499" s="193">
        <v>-9.7017889076411706E-2</v>
      </c>
      <c r="C4499" s="193">
        <v>-0.60284722206692298</v>
      </c>
      <c r="D4499" s="193">
        <v>0.33582228735446101</v>
      </c>
      <c r="E4499" s="193">
        <v>3.6849777717355301</v>
      </c>
    </row>
    <row r="4500" spans="1:5" x14ac:dyDescent="0.25">
      <c r="A4500" s="193">
        <v>37264.595667792899</v>
      </c>
      <c r="B4500" s="193">
        <v>5.3916676431581898</v>
      </c>
      <c r="C4500" s="193">
        <v>-0.60287099842673497</v>
      </c>
      <c r="D4500" s="193">
        <v>0.33580262554636298</v>
      </c>
      <c r="E4500" s="193">
        <v>3.6849277477392599</v>
      </c>
    </row>
    <row r="4501" spans="1:5" x14ac:dyDescent="0.25">
      <c r="A4501" s="193">
        <v>37266.245130728399</v>
      </c>
      <c r="B4501" s="193">
        <v>-0.55631693600148902</v>
      </c>
      <c r="C4501" s="193">
        <v>-0.60289696253833303</v>
      </c>
      <c r="D4501" s="193">
        <v>0.33578115268022801</v>
      </c>
      <c r="E4501" s="193">
        <v>3.6848730998241601</v>
      </c>
    </row>
    <row r="4502" spans="1:5" x14ac:dyDescent="0.25">
      <c r="A4502" s="193">
        <v>37269.506043445101</v>
      </c>
      <c r="B4502" s="193">
        <v>1.6991223213673301</v>
      </c>
      <c r="C4502" s="193">
        <v>-0.60294825999049095</v>
      </c>
      <c r="D4502" s="193">
        <v>0.33573872282224598</v>
      </c>
      <c r="E4502" s="193">
        <v>3.68476506710534</v>
      </c>
    </row>
    <row r="4503" spans="1:5" x14ac:dyDescent="0.25">
      <c r="A4503" s="193">
        <v>37285.968525983197</v>
      </c>
      <c r="B4503" s="193">
        <v>1.7785083961244601</v>
      </c>
      <c r="C4503" s="193">
        <v>-0.60320658113048697</v>
      </c>
      <c r="D4503" s="193">
        <v>0.33552494320947202</v>
      </c>
      <c r="E4503" s="193">
        <v>3.6842197408570199</v>
      </c>
    </row>
    <row r="4504" spans="1:5" x14ac:dyDescent="0.25">
      <c r="A4504" s="193">
        <v>37287.479277125298</v>
      </c>
      <c r="B4504" s="193">
        <v>4.0156098032606599E-2</v>
      </c>
      <c r="C4504" s="193">
        <v>-0.60323023327145397</v>
      </c>
      <c r="D4504" s="193">
        <v>0.33550536015193799</v>
      </c>
      <c r="E4504" s="193">
        <v>3.6841697019067801</v>
      </c>
    </row>
    <row r="4505" spans="1:5" x14ac:dyDescent="0.25">
      <c r="A4505" s="193">
        <v>37302.038783379197</v>
      </c>
      <c r="B4505" s="193">
        <v>-1.0430299278820101</v>
      </c>
      <c r="C4505" s="193">
        <v>-0.60345771890209898</v>
      </c>
      <c r="D4505" s="193">
        <v>0.33531693588623401</v>
      </c>
      <c r="E4505" s="193">
        <v>3.6836875022333202</v>
      </c>
    </row>
    <row r="4506" spans="1:5" x14ac:dyDescent="0.25">
      <c r="A4506" s="193">
        <v>37306.087747334801</v>
      </c>
      <c r="B4506" s="193">
        <v>-0.196951101279142</v>
      </c>
      <c r="C4506" s="193">
        <v>-0.60352083667244005</v>
      </c>
      <c r="D4506" s="193">
        <v>0.335264632691474</v>
      </c>
      <c r="E4506" s="193">
        <v>3.68355341484577</v>
      </c>
    </row>
    <row r="4507" spans="1:5" x14ac:dyDescent="0.25">
      <c r="A4507" s="193">
        <v>37307.851411580501</v>
      </c>
      <c r="B4507" s="193">
        <v>3.5011555749081699E-2</v>
      </c>
      <c r="C4507" s="193">
        <v>-0.60354831018485</v>
      </c>
      <c r="D4507" s="193">
        <v>0.33524186341922901</v>
      </c>
      <c r="E4507" s="193">
        <v>3.68349500985491</v>
      </c>
    </row>
    <row r="4508" spans="1:5" x14ac:dyDescent="0.25">
      <c r="A4508" s="193">
        <v>37308.413476097499</v>
      </c>
      <c r="B4508" s="193">
        <v>-0.51838566343862602</v>
      </c>
      <c r="C4508" s="193">
        <v>-0.60355706326627101</v>
      </c>
      <c r="D4508" s="193">
        <v>0.33523460872633298</v>
      </c>
      <c r="E4508" s="193">
        <v>3.6834763968539601</v>
      </c>
    </row>
    <row r="4509" spans="1:5" x14ac:dyDescent="0.25">
      <c r="A4509" s="193">
        <v>37318.7567989483</v>
      </c>
      <c r="B4509" s="193">
        <v>-0.51041186880601497</v>
      </c>
      <c r="C4509" s="193">
        <v>-0.60371792739755503</v>
      </c>
      <c r="D4509" s="193">
        <v>0.33510124948964898</v>
      </c>
      <c r="E4509" s="193">
        <v>3.6831338862824299</v>
      </c>
    </row>
    <row r="4510" spans="1:5" x14ac:dyDescent="0.25">
      <c r="A4510" s="193">
        <v>37322.863853234303</v>
      </c>
      <c r="B4510" s="193">
        <v>-6.1507662810733603E-2</v>
      </c>
      <c r="C4510" s="193">
        <v>-0.60378169081357902</v>
      </c>
      <c r="D4510" s="193">
        <v>0.33504837187172298</v>
      </c>
      <c r="E4510" s="193">
        <v>3.68299789058055</v>
      </c>
    </row>
    <row r="4511" spans="1:5" x14ac:dyDescent="0.25">
      <c r="A4511" s="193">
        <v>37323.646329789102</v>
      </c>
      <c r="B4511" s="193">
        <v>0.78803335133830199</v>
      </c>
      <c r="C4511" s="193">
        <v>-0.60379383190504698</v>
      </c>
      <c r="D4511" s="193">
        <v>0.335038302488744</v>
      </c>
      <c r="E4511" s="193">
        <v>3.68297198099649</v>
      </c>
    </row>
    <row r="4512" spans="1:5" x14ac:dyDescent="0.25">
      <c r="A4512" s="193">
        <v>37325.053068032801</v>
      </c>
      <c r="B4512" s="193">
        <v>2.53916209703107</v>
      </c>
      <c r="C4512" s="193">
        <v>-0.60381565347378396</v>
      </c>
      <c r="D4512" s="193">
        <v>0.33502020364151902</v>
      </c>
      <c r="E4512" s="193">
        <v>3.68292540093712</v>
      </c>
    </row>
    <row r="4513" spans="1:5" x14ac:dyDescent="0.25">
      <c r="A4513" s="193">
        <v>37327.461718623897</v>
      </c>
      <c r="B4513" s="193">
        <v>0.25671520985798002</v>
      </c>
      <c r="C4513" s="193">
        <v>-0.60385299986926499</v>
      </c>
      <c r="D4513" s="193">
        <v>0.33498922603499098</v>
      </c>
      <c r="E4513" s="193">
        <v>3.68284564617433</v>
      </c>
    </row>
    <row r="4514" spans="1:5" x14ac:dyDescent="0.25">
      <c r="A4514" s="193">
        <v>37332.419303919698</v>
      </c>
      <c r="B4514" s="193">
        <v>-2.7454569191731601E-2</v>
      </c>
      <c r="C4514" s="193">
        <v>-0.60392980049335898</v>
      </c>
      <c r="D4514" s="193">
        <v>0.33492551292307499</v>
      </c>
      <c r="E4514" s="193">
        <v>3.6826814941700898</v>
      </c>
    </row>
    <row r="4515" spans="1:5" x14ac:dyDescent="0.25">
      <c r="A4515" s="193">
        <v>37332.660464252403</v>
      </c>
      <c r="B4515" s="193">
        <v>1.22604947724262</v>
      </c>
      <c r="C4515" s="193">
        <v>-0.60393353413727602</v>
      </c>
      <c r="D4515" s="193">
        <v>0.334922415203742</v>
      </c>
      <c r="E4515" s="193">
        <v>3.6826735091226399</v>
      </c>
    </row>
    <row r="4516" spans="1:5" x14ac:dyDescent="0.25">
      <c r="A4516" s="193">
        <v>37334.011111652202</v>
      </c>
      <c r="B4516" s="193">
        <v>-0.249695527960514</v>
      </c>
      <c r="C4516" s="193">
        <v>-0.60395444092681505</v>
      </c>
      <c r="D4516" s="193">
        <v>0.33490506877264697</v>
      </c>
      <c r="E4516" s="193">
        <v>3.68262878803103</v>
      </c>
    </row>
    <row r="4517" spans="1:5" x14ac:dyDescent="0.25">
      <c r="A4517" s="193">
        <v>37336.828188086001</v>
      </c>
      <c r="B4517" s="193">
        <v>0.25754895683551798</v>
      </c>
      <c r="C4517" s="193">
        <v>-0.603998025281137</v>
      </c>
      <c r="D4517" s="193">
        <v>0.33486890375129302</v>
      </c>
      <c r="E4517" s="193">
        <v>3.6825355128586699</v>
      </c>
    </row>
    <row r="4518" spans="1:5" x14ac:dyDescent="0.25">
      <c r="A4518" s="193">
        <v>37337.3765549866</v>
      </c>
      <c r="B4518" s="193">
        <v>0.72820574625276402</v>
      </c>
      <c r="C4518" s="193">
        <v>-0.60400650597292505</v>
      </c>
      <c r="D4518" s="193">
        <v>0.33486186626394299</v>
      </c>
      <c r="E4518" s="193">
        <v>3.6825173561787299</v>
      </c>
    </row>
    <row r="4519" spans="1:5" x14ac:dyDescent="0.25">
      <c r="A4519" s="193">
        <v>37340.461636349602</v>
      </c>
      <c r="B4519" s="193">
        <v>2.2835787827492999</v>
      </c>
      <c r="C4519" s="193">
        <v>-0.60405419754174605</v>
      </c>
      <c r="D4519" s="193">
        <v>0.33482228788419799</v>
      </c>
      <c r="E4519" s="193">
        <v>3.6824152082196502</v>
      </c>
    </row>
    <row r="4520" spans="1:5" x14ac:dyDescent="0.25">
      <c r="A4520" s="193">
        <v>37342.973827011199</v>
      </c>
      <c r="B4520" s="193">
        <v>1.5465277652223499</v>
      </c>
      <c r="C4520" s="193">
        <v>-0.60409300751081096</v>
      </c>
      <c r="D4520" s="193">
        <v>0.33479007679747003</v>
      </c>
      <c r="E4520" s="193">
        <v>3.6823320293958401</v>
      </c>
    </row>
    <row r="4521" spans="1:5" x14ac:dyDescent="0.25">
      <c r="A4521" s="193">
        <v>37343.012456842298</v>
      </c>
      <c r="B4521" s="193">
        <v>5.6111786715362703E-2</v>
      </c>
      <c r="C4521" s="193">
        <v>-0.604093604112237</v>
      </c>
      <c r="D4521" s="193">
        <v>0.33478958161310501</v>
      </c>
      <c r="E4521" s="193">
        <v>3.6823307503625902</v>
      </c>
    </row>
    <row r="4522" spans="1:5" x14ac:dyDescent="0.25">
      <c r="A4522" s="193">
        <v>37344.049163846401</v>
      </c>
      <c r="B4522" s="193">
        <v>-6.2801201726109299E-2</v>
      </c>
      <c r="C4522" s="193">
        <v>-0.60410961307265398</v>
      </c>
      <c r="D4522" s="193">
        <v>0.334776293773976</v>
      </c>
      <c r="E4522" s="193">
        <v>3.6822964250410801</v>
      </c>
    </row>
    <row r="4523" spans="1:5" x14ac:dyDescent="0.25">
      <c r="A4523" s="193">
        <v>37348.600691648098</v>
      </c>
      <c r="B4523" s="193">
        <v>-1.42050154124546</v>
      </c>
      <c r="C4523" s="193">
        <v>-0.60417985274209496</v>
      </c>
      <c r="D4523" s="193">
        <v>0.33471798716652601</v>
      </c>
      <c r="E4523" s="193">
        <v>3.6821457248369001</v>
      </c>
    </row>
    <row r="4524" spans="1:5" x14ac:dyDescent="0.25">
      <c r="A4524" s="193">
        <v>37351.551197150402</v>
      </c>
      <c r="B4524" s="193">
        <v>-1.0566430646259799</v>
      </c>
      <c r="C4524" s="193">
        <v>-0.60422534576683695</v>
      </c>
      <c r="D4524" s="193">
        <v>0.33468021793532199</v>
      </c>
      <c r="E4524" s="193">
        <v>3.68204803459223</v>
      </c>
    </row>
    <row r="4525" spans="1:5" x14ac:dyDescent="0.25">
      <c r="A4525" s="193">
        <v>37356.367186711002</v>
      </c>
      <c r="B4525" s="193">
        <v>0.96460594191563098</v>
      </c>
      <c r="C4525" s="193">
        <v>-0.60429953588556895</v>
      </c>
      <c r="D4525" s="193">
        <v>0.33461861552611999</v>
      </c>
      <c r="E4525" s="193">
        <v>3.6818885791081</v>
      </c>
    </row>
    <row r="4526" spans="1:5" x14ac:dyDescent="0.25">
      <c r="A4526" s="193">
        <v>37358.166371221203</v>
      </c>
      <c r="B4526" s="193">
        <v>1.0503491700126799</v>
      </c>
      <c r="C4526" s="193">
        <v>-0.60432723126727195</v>
      </c>
      <c r="D4526" s="193">
        <v>0.33459561660376702</v>
      </c>
      <c r="E4526" s="193">
        <v>3.68182900882955</v>
      </c>
    </row>
    <row r="4527" spans="1:5" x14ac:dyDescent="0.25">
      <c r="A4527" s="193">
        <v>37364.460330220703</v>
      </c>
      <c r="B4527" s="193">
        <v>0.89671721674879701</v>
      </c>
      <c r="C4527" s="193">
        <v>-0.604424026900518</v>
      </c>
      <c r="D4527" s="193">
        <v>0.33451522451915</v>
      </c>
      <c r="E4527" s="193">
        <v>3.6816206177925199</v>
      </c>
    </row>
    <row r="4528" spans="1:5" x14ac:dyDescent="0.25">
      <c r="A4528" s="193">
        <v>37365.845618955202</v>
      </c>
      <c r="B4528" s="193">
        <v>0.138484357511448</v>
      </c>
      <c r="C4528" s="193">
        <v>-0.60444531292169001</v>
      </c>
      <c r="D4528" s="193">
        <v>0.33449754358758399</v>
      </c>
      <c r="E4528" s="193">
        <v>3.6815747511026902</v>
      </c>
    </row>
    <row r="4529" spans="1:5" x14ac:dyDescent="0.25">
      <c r="A4529" s="193">
        <v>37373.248703187397</v>
      </c>
      <c r="B4529" s="193">
        <v>-0.45512143527180998</v>
      </c>
      <c r="C4529" s="193">
        <v>-0.60455895467982501</v>
      </c>
      <c r="D4529" s="193">
        <v>0.33440313599656102</v>
      </c>
      <c r="E4529" s="193">
        <v>3.6813296340328199</v>
      </c>
    </row>
    <row r="4530" spans="1:5" x14ac:dyDescent="0.25">
      <c r="A4530" s="193">
        <v>37384.168811579002</v>
      </c>
      <c r="B4530" s="193">
        <v>1.16836211414943</v>
      </c>
      <c r="C4530" s="193">
        <v>-0.604726243376559</v>
      </c>
      <c r="D4530" s="193">
        <v>0.33426412458999499</v>
      </c>
      <c r="E4530" s="193">
        <v>3.6809680578614299</v>
      </c>
    </row>
    <row r="4531" spans="1:5" x14ac:dyDescent="0.25">
      <c r="A4531" s="193">
        <v>37384.340514684802</v>
      </c>
      <c r="B4531" s="193">
        <v>2.08645477397766</v>
      </c>
      <c r="C4531" s="193">
        <v>-0.60472887053671098</v>
      </c>
      <c r="D4531" s="193">
        <v>0.33426194117587099</v>
      </c>
      <c r="E4531" s="193">
        <v>3.6809623724669298</v>
      </c>
    </row>
    <row r="4532" spans="1:5" x14ac:dyDescent="0.25">
      <c r="A4532" s="193">
        <v>37387.994355659299</v>
      </c>
      <c r="B4532" s="193">
        <v>1.38037483400829</v>
      </c>
      <c r="C4532" s="193">
        <v>-0.60478475308922397</v>
      </c>
      <c r="D4532" s="193">
        <v>0.33421549527401201</v>
      </c>
      <c r="E4532" s="193">
        <v>3.6808413862069398</v>
      </c>
    </row>
    <row r="4533" spans="1:5" x14ac:dyDescent="0.25">
      <c r="A4533" s="193">
        <v>37398.848100851799</v>
      </c>
      <c r="B4533" s="193">
        <v>0.33672004433491498</v>
      </c>
      <c r="C4533" s="193">
        <v>-0.60495049106073295</v>
      </c>
      <c r="D4533" s="193">
        <v>0.33407772006987202</v>
      </c>
      <c r="E4533" s="193">
        <v>3.6804819817415799</v>
      </c>
    </row>
    <row r="4534" spans="1:5" x14ac:dyDescent="0.25">
      <c r="A4534" s="193">
        <v>37404.326866106901</v>
      </c>
      <c r="B4534" s="193">
        <v>-0.21331611285247401</v>
      </c>
      <c r="C4534" s="193">
        <v>-0.60503400571278299</v>
      </c>
      <c r="D4534" s="193">
        <v>0.33400828270197702</v>
      </c>
      <c r="E4534" s="193">
        <v>3.6803005514074401</v>
      </c>
    </row>
    <row r="4535" spans="1:5" x14ac:dyDescent="0.25">
      <c r="A4535" s="193">
        <v>37410.142468190803</v>
      </c>
      <c r="B4535" s="193">
        <v>-0.34538560078469499</v>
      </c>
      <c r="C4535" s="193">
        <v>-0.60512254859699299</v>
      </c>
      <c r="D4535" s="193">
        <v>0.333934655914847</v>
      </c>
      <c r="E4535" s="193">
        <v>3.6801079582276</v>
      </c>
    </row>
    <row r="4536" spans="1:5" x14ac:dyDescent="0.25">
      <c r="A4536" s="193">
        <v>37413.003110302197</v>
      </c>
      <c r="B4536" s="193">
        <v>0.269110402113726</v>
      </c>
      <c r="C4536" s="193">
        <v>-0.60516606222552105</v>
      </c>
      <c r="D4536" s="193">
        <v>0.33389846956396702</v>
      </c>
      <c r="E4536" s="193">
        <v>3.68001321989076</v>
      </c>
    </row>
    <row r="4537" spans="1:5" x14ac:dyDescent="0.25">
      <c r="A4537" s="193">
        <v>37414.520278596501</v>
      </c>
      <c r="B4537" s="193">
        <v>1.3360506040214699</v>
      </c>
      <c r="C4537" s="193">
        <v>-0.60518912949683301</v>
      </c>
      <c r="D4537" s="193">
        <v>0.333879285806223</v>
      </c>
      <c r="E4537" s="193">
        <v>3.6799629735343902</v>
      </c>
    </row>
    <row r="4538" spans="1:5" x14ac:dyDescent="0.25">
      <c r="A4538" s="193">
        <v>37416.764475026299</v>
      </c>
      <c r="B4538" s="193">
        <v>0.52709493878822</v>
      </c>
      <c r="C4538" s="193">
        <v>-0.60522323721900895</v>
      </c>
      <c r="D4538" s="193">
        <v>0.33385091934675898</v>
      </c>
      <c r="E4538" s="193">
        <v>3.6798886477766199</v>
      </c>
    </row>
    <row r="4539" spans="1:5" x14ac:dyDescent="0.25">
      <c r="A4539" s="193">
        <v>37423.5547506804</v>
      </c>
      <c r="B4539" s="193">
        <v>0.25113074067624203</v>
      </c>
      <c r="C4539" s="193">
        <v>-0.60532634035038102</v>
      </c>
      <c r="D4539" s="193">
        <v>0.333765164561519</v>
      </c>
      <c r="E4539" s="193">
        <v>3.6796637498884799</v>
      </c>
    </row>
    <row r="4540" spans="1:5" x14ac:dyDescent="0.25">
      <c r="A4540" s="193">
        <v>37431.205365185197</v>
      </c>
      <c r="B4540" s="193">
        <v>2.0224203352307901</v>
      </c>
      <c r="C4540" s="193">
        <v>-0.60544233436032002</v>
      </c>
      <c r="D4540" s="193">
        <v>0.33366867686832002</v>
      </c>
      <c r="E4540" s="193">
        <v>3.6794103372897999</v>
      </c>
    </row>
    <row r="4541" spans="1:5" x14ac:dyDescent="0.25">
      <c r="A4541" s="193">
        <v>37433.523611826298</v>
      </c>
      <c r="B4541" s="193">
        <v>1.23355438316939</v>
      </c>
      <c r="C4541" s="193">
        <v>-0.60547744652693802</v>
      </c>
      <c r="D4541" s="193">
        <v>0.33363946729731497</v>
      </c>
      <c r="E4541" s="193">
        <v>3.6793335451376801</v>
      </c>
    </row>
    <row r="4542" spans="1:5" x14ac:dyDescent="0.25">
      <c r="A4542" s="193">
        <v>37434.372771053699</v>
      </c>
      <c r="B4542" s="193">
        <v>-0.57680938021785799</v>
      </c>
      <c r="C4542" s="193">
        <v>-0.60549030376825397</v>
      </c>
      <c r="D4542" s="193">
        <v>0.33362877121864198</v>
      </c>
      <c r="E4542" s="193">
        <v>3.6793054161069101</v>
      </c>
    </row>
    <row r="4543" spans="1:5" x14ac:dyDescent="0.25">
      <c r="A4543" s="193">
        <v>37434.3984516934</v>
      </c>
      <c r="B4543" s="193">
        <v>0.51723205075343903</v>
      </c>
      <c r="C4543" s="193">
        <v>-0.60549069256810395</v>
      </c>
      <c r="D4543" s="193">
        <v>0.33362844776996398</v>
      </c>
      <c r="E4543" s="193">
        <v>3.679304565412</v>
      </c>
    </row>
    <row r="4544" spans="1:5" x14ac:dyDescent="0.25">
      <c r="A4544" s="193">
        <v>37435.398231393097</v>
      </c>
      <c r="B4544" s="193">
        <v>-0.218411670189189</v>
      </c>
      <c r="C4544" s="193">
        <v>-0.60550582746928905</v>
      </c>
      <c r="D4544" s="193">
        <v>0.33361585672504401</v>
      </c>
      <c r="E4544" s="193">
        <v>3.6792714465732201</v>
      </c>
    </row>
    <row r="4545" spans="1:5" x14ac:dyDescent="0.25">
      <c r="A4545" s="193">
        <v>37441.011589543297</v>
      </c>
      <c r="B4545" s="193">
        <v>0.261966956340975</v>
      </c>
      <c r="C4545" s="193">
        <v>-0.60559074729885998</v>
      </c>
      <c r="D4545" s="193">
        <v>0.33354520722596098</v>
      </c>
      <c r="E4545" s="193">
        <v>3.6790854897859</v>
      </c>
    </row>
    <row r="4546" spans="1:5" x14ac:dyDescent="0.25">
      <c r="A4546" s="193">
        <v>37441.676052008603</v>
      </c>
      <c r="B4546" s="193">
        <v>1.7259339901547901</v>
      </c>
      <c r="C4546" s="193">
        <v>-0.60560079307882397</v>
      </c>
      <c r="D4546" s="193">
        <v>0.33353684927850202</v>
      </c>
      <c r="E4546" s="193">
        <v>3.6790634768578698</v>
      </c>
    </row>
    <row r="4547" spans="1:5" x14ac:dyDescent="0.25">
      <c r="A4547" s="193">
        <v>37451.783991356897</v>
      </c>
      <c r="B4547" s="193">
        <v>-0.23755310797144399</v>
      </c>
      <c r="C4547" s="193">
        <v>-0.60575344831545597</v>
      </c>
      <c r="D4547" s="193">
        <v>0.33340983525314599</v>
      </c>
      <c r="E4547" s="193">
        <v>3.6787285862060002</v>
      </c>
    </row>
    <row r="4548" spans="1:5" x14ac:dyDescent="0.25">
      <c r="A4548" s="193">
        <v>37454.160940294802</v>
      </c>
      <c r="B4548" s="193">
        <v>2.7121769511096399</v>
      </c>
      <c r="C4548" s="193">
        <v>-0.60578930210326598</v>
      </c>
      <c r="D4548" s="193">
        <v>0.33338000206773299</v>
      </c>
      <c r="E4548" s="193">
        <v>3.6786498271665802</v>
      </c>
    </row>
    <row r="4549" spans="1:5" x14ac:dyDescent="0.25">
      <c r="A4549" s="193">
        <v>37458.777782556703</v>
      </c>
      <c r="B4549" s="193">
        <v>-1.6300060275176199E-2</v>
      </c>
      <c r="C4549" s="193">
        <v>-0.60585889489427702</v>
      </c>
      <c r="D4549" s="193">
        <v>0.33332209384063799</v>
      </c>
      <c r="E4549" s="193">
        <v>3.6784968419530299</v>
      </c>
    </row>
    <row r="4550" spans="1:5" x14ac:dyDescent="0.25">
      <c r="A4550" s="193">
        <v>37462.805031264397</v>
      </c>
      <c r="B4550" s="193">
        <v>1.4100000432313</v>
      </c>
      <c r="C4550" s="193">
        <v>-0.60591954956849703</v>
      </c>
      <c r="D4550" s="193">
        <v>0.333271621605089</v>
      </c>
      <c r="E4550" s="193">
        <v>3.6783633843102002</v>
      </c>
    </row>
    <row r="4551" spans="1:5" x14ac:dyDescent="0.25">
      <c r="A4551" s="193">
        <v>37464.210825408998</v>
      </c>
      <c r="B4551" s="193">
        <v>-0.31747730019725501</v>
      </c>
      <c r="C4551" s="193">
        <v>-0.60594071126800697</v>
      </c>
      <c r="D4551" s="193">
        <v>0.33325401216964401</v>
      </c>
      <c r="E4551" s="193">
        <v>3.6783167960415302</v>
      </c>
    </row>
    <row r="4552" spans="1:5" x14ac:dyDescent="0.25">
      <c r="A4552" s="193">
        <v>37466.051304535802</v>
      </c>
      <c r="B4552" s="193">
        <v>-0.55128118413970695</v>
      </c>
      <c r="C4552" s="193">
        <v>-0.60596840775472105</v>
      </c>
      <c r="D4552" s="193">
        <v>0.33323096471007901</v>
      </c>
      <c r="E4552" s="193">
        <v>3.67825580053213</v>
      </c>
    </row>
    <row r="4553" spans="1:5" x14ac:dyDescent="0.25">
      <c r="A4553" s="193">
        <v>37467.364137774799</v>
      </c>
      <c r="B4553" s="193">
        <v>0.84649959985259005</v>
      </c>
      <c r="C4553" s="193">
        <v>-0.60598815800289896</v>
      </c>
      <c r="D4553" s="193">
        <v>0.33321452954610198</v>
      </c>
      <c r="E4553" s="193">
        <v>3.6782122905933901</v>
      </c>
    </row>
    <row r="4554" spans="1:5" x14ac:dyDescent="0.25">
      <c r="A4554" s="193">
        <v>37471.8466232215</v>
      </c>
      <c r="B4554" s="193">
        <v>0.26225817325946599</v>
      </c>
      <c r="C4554" s="193">
        <v>-0.60605555532750699</v>
      </c>
      <c r="D4554" s="193">
        <v>0.33315844425610103</v>
      </c>
      <c r="E4554" s="193">
        <v>3.6780637243138599</v>
      </c>
    </row>
    <row r="4555" spans="1:5" x14ac:dyDescent="0.25">
      <c r="A4555" s="193">
        <v>37481.201613564597</v>
      </c>
      <c r="B4555" s="193">
        <v>1.5053220002186501E-3</v>
      </c>
      <c r="C4555" s="193">
        <v>-0.60619603107166398</v>
      </c>
      <c r="D4555" s="193">
        <v>0.33304154412043002</v>
      </c>
      <c r="E4555" s="193">
        <v>3.6777536250755398</v>
      </c>
    </row>
    <row r="4556" spans="1:5" x14ac:dyDescent="0.25">
      <c r="A4556" s="193">
        <v>37482.379275305299</v>
      </c>
      <c r="B4556" s="193">
        <v>3.8298919525870301</v>
      </c>
      <c r="C4556" s="193">
        <v>-0.60621369762876098</v>
      </c>
      <c r="D4556" s="193">
        <v>0.33302684240379099</v>
      </c>
      <c r="E4556" s="193">
        <v>3.6777145839485601</v>
      </c>
    </row>
    <row r="4557" spans="1:5" x14ac:dyDescent="0.25">
      <c r="A4557" s="193">
        <v>37485.980986306298</v>
      </c>
      <c r="B4557" s="193">
        <v>0.57029045823784297</v>
      </c>
      <c r="C4557" s="193">
        <v>-0.60626770442380296</v>
      </c>
      <c r="D4557" s="193">
        <v>0.33298189917238902</v>
      </c>
      <c r="E4557" s="193">
        <v>3.6775951764584698</v>
      </c>
    </row>
    <row r="4558" spans="1:5" x14ac:dyDescent="0.25">
      <c r="A4558" s="193">
        <v>37486.925047260302</v>
      </c>
      <c r="B4558" s="193">
        <v>1.1026195809466799</v>
      </c>
      <c r="C4558" s="193">
        <v>-0.606281854468249</v>
      </c>
      <c r="D4558" s="193">
        <v>0.33297012384618901</v>
      </c>
      <c r="E4558" s="193">
        <v>3.6775638765588998</v>
      </c>
    </row>
    <row r="4559" spans="1:5" x14ac:dyDescent="0.25">
      <c r="A4559" s="193">
        <v>37487.969743946698</v>
      </c>
      <c r="B4559" s="193">
        <v>-4.7498991294092602E-2</v>
      </c>
      <c r="C4559" s="193">
        <v>-0.60629751003348997</v>
      </c>
      <c r="D4559" s="193">
        <v>0.33295709567832299</v>
      </c>
      <c r="E4559" s="193">
        <v>3.6775292394137198</v>
      </c>
    </row>
    <row r="4560" spans="1:5" x14ac:dyDescent="0.25">
      <c r="A4560" s="193">
        <v>37490.550147338901</v>
      </c>
      <c r="B4560" s="193">
        <v>-0.51739949789529904</v>
      </c>
      <c r="C4560" s="193">
        <v>-0.60633616649950395</v>
      </c>
      <c r="D4560" s="193">
        <v>0.33292492683779301</v>
      </c>
      <c r="E4560" s="193">
        <v>3.6774436823235002</v>
      </c>
    </row>
    <row r="4561" spans="1:5" x14ac:dyDescent="0.25">
      <c r="A4561" s="193">
        <v>37497.512555715301</v>
      </c>
      <c r="B4561" s="193">
        <v>2.0769417059510502</v>
      </c>
      <c r="C4561" s="193">
        <v>-0.60644037847848697</v>
      </c>
      <c r="D4561" s="193">
        <v>0.332838205621108</v>
      </c>
      <c r="E4561" s="193">
        <v>3.6772128096371102</v>
      </c>
    </row>
    <row r="4562" spans="1:5" x14ac:dyDescent="0.25">
      <c r="A4562" s="193">
        <v>37501.906713373399</v>
      </c>
      <c r="B4562" s="193">
        <v>-0.46185113715940701</v>
      </c>
      <c r="C4562" s="193">
        <v>-0.60650608219620195</v>
      </c>
      <c r="D4562" s="193">
        <v>0.33278353073577499</v>
      </c>
      <c r="E4562" s="193">
        <v>3.6770670814209101</v>
      </c>
    </row>
    <row r="4563" spans="1:5" x14ac:dyDescent="0.25">
      <c r="A4563" s="193">
        <v>37504.286433308</v>
      </c>
      <c r="B4563" s="193">
        <v>0.58174113018343399</v>
      </c>
      <c r="C4563" s="193">
        <v>-0.60654164351511397</v>
      </c>
      <c r="D4563" s="193">
        <v>0.33275393916055401</v>
      </c>
      <c r="E4563" s="193">
        <v>3.6769881540388898</v>
      </c>
    </row>
    <row r="4564" spans="1:5" x14ac:dyDescent="0.25">
      <c r="A4564" s="193">
        <v>37504.768657479603</v>
      </c>
      <c r="B4564" s="193">
        <v>0.95390729932032203</v>
      </c>
      <c r="C4564" s="193">
        <v>-0.60654884779725105</v>
      </c>
      <c r="D4564" s="193">
        <v>0.33274794432522098</v>
      </c>
      <c r="E4564" s="193">
        <v>3.67697215973452</v>
      </c>
    </row>
    <row r="4565" spans="1:5" x14ac:dyDescent="0.25">
      <c r="A4565" s="193">
        <v>37509.848799271203</v>
      </c>
      <c r="B4565" s="193">
        <v>0.49635792404916201</v>
      </c>
      <c r="C4565" s="193">
        <v>-0.606624706328178</v>
      </c>
      <c r="D4565" s="193">
        <v>0.33268482200830002</v>
      </c>
      <c r="E4565" s="193">
        <v>3.6768036515653799</v>
      </c>
    </row>
    <row r="4566" spans="1:5" x14ac:dyDescent="0.25">
      <c r="A4566" s="193">
        <v>37513.396321024498</v>
      </c>
      <c r="B4566" s="193">
        <v>-0.52460208793494401</v>
      </c>
      <c r="C4566" s="193">
        <v>-0.606677639156605</v>
      </c>
      <c r="D4566" s="193">
        <v>0.332640777726399</v>
      </c>
      <c r="E4566" s="193">
        <v>3.6766859680392598</v>
      </c>
    </row>
    <row r="4567" spans="1:5" x14ac:dyDescent="0.25">
      <c r="A4567" s="193">
        <v>37529.633839326903</v>
      </c>
      <c r="B4567" s="193">
        <v>1.9417110330866201</v>
      </c>
      <c r="C4567" s="193">
        <v>-0.60691950769752501</v>
      </c>
      <c r="D4567" s="193">
        <v>0.33243954363387701</v>
      </c>
      <c r="E4567" s="193">
        <v>3.6761471772700598</v>
      </c>
    </row>
    <row r="4568" spans="1:5" x14ac:dyDescent="0.25">
      <c r="A4568" s="193">
        <v>37532.958078852702</v>
      </c>
      <c r="B4568" s="193">
        <v>0.29731736015099502</v>
      </c>
      <c r="C4568" s="193">
        <v>-0.60696894238840704</v>
      </c>
      <c r="D4568" s="193">
        <v>0.33239841891417599</v>
      </c>
      <c r="E4568" s="193">
        <v>3.6760368439778</v>
      </c>
    </row>
    <row r="4569" spans="1:5" x14ac:dyDescent="0.25">
      <c r="A4569" s="193">
        <v>37543.806901064003</v>
      </c>
      <c r="B4569" s="193">
        <v>1.82224833886136</v>
      </c>
      <c r="C4569" s="193">
        <v>-0.60713008556634096</v>
      </c>
      <c r="D4569" s="193">
        <v>0.33226437803962999</v>
      </c>
      <c r="E4569" s="193">
        <v>3.6756766933387599</v>
      </c>
    </row>
    <row r="4570" spans="1:5" x14ac:dyDescent="0.25">
      <c r="A4570" s="193">
        <v>37553.459397022001</v>
      </c>
      <c r="B4570" s="193">
        <v>1.1569897131017</v>
      </c>
      <c r="C4570" s="193">
        <v>-0.60727321995219696</v>
      </c>
      <c r="D4570" s="193">
        <v>0.33214533802319202</v>
      </c>
      <c r="E4570" s="193">
        <v>3.6753561600909301</v>
      </c>
    </row>
    <row r="4571" spans="1:5" x14ac:dyDescent="0.25">
      <c r="A4571" s="193">
        <v>37555.310094634202</v>
      </c>
      <c r="B4571" s="193">
        <v>-0.18648984465097199</v>
      </c>
      <c r="C4571" s="193">
        <v>-0.60730063821326796</v>
      </c>
      <c r="D4571" s="193">
        <v>0.33212253771301598</v>
      </c>
      <c r="E4571" s="193">
        <v>3.6752946925529999</v>
      </c>
    </row>
    <row r="4572" spans="1:5" x14ac:dyDescent="0.25">
      <c r="A4572" s="193">
        <v>37562.472269425503</v>
      </c>
      <c r="B4572" s="193">
        <v>-0.52415766922804596</v>
      </c>
      <c r="C4572" s="193">
        <v>-0.60740667110813495</v>
      </c>
      <c r="D4572" s="193">
        <v>0.33203437189016199</v>
      </c>
      <c r="E4572" s="193">
        <v>3.6750567799622198</v>
      </c>
    </row>
    <row r="4573" spans="1:5" x14ac:dyDescent="0.25">
      <c r="A4573" s="193">
        <v>37562.750779314199</v>
      </c>
      <c r="B4573" s="193">
        <v>-0.81856343071355897</v>
      </c>
      <c r="C4573" s="193">
        <v>-0.60741079192455305</v>
      </c>
      <c r="D4573" s="193">
        <v>0.33203094573165598</v>
      </c>
      <c r="E4573" s="193">
        <v>3.6750475273315701</v>
      </c>
    </row>
    <row r="4574" spans="1:5" x14ac:dyDescent="0.25">
      <c r="A4574" s="193">
        <v>37571.622290730003</v>
      </c>
      <c r="B4574" s="193">
        <v>1.1267728034660101</v>
      </c>
      <c r="C4574" s="193">
        <v>-0.60754196152019102</v>
      </c>
      <c r="D4574" s="193">
        <v>0.331921899499032</v>
      </c>
      <c r="E4574" s="193">
        <v>3.67475275414419</v>
      </c>
    </row>
    <row r="4575" spans="1:5" x14ac:dyDescent="0.25">
      <c r="A4575" s="193">
        <v>37571.791633280402</v>
      </c>
      <c r="B4575" s="193">
        <v>-0.25090154760532002</v>
      </c>
      <c r="C4575" s="193">
        <v>-0.60754446359598102</v>
      </c>
      <c r="D4575" s="193">
        <v>0.33191981965855299</v>
      </c>
      <c r="E4575" s="193">
        <v>3.6747471265551099</v>
      </c>
    </row>
    <row r="4576" spans="1:5" x14ac:dyDescent="0.25">
      <c r="A4576" s="193">
        <v>37576.790935249599</v>
      </c>
      <c r="B4576" s="193">
        <v>0.74300396196385099</v>
      </c>
      <c r="C4576" s="193">
        <v>-0.60761830051080701</v>
      </c>
      <c r="D4576" s="193">
        <v>0.331858447103273</v>
      </c>
      <c r="E4576" s="193">
        <v>3.6745809750954099</v>
      </c>
    </row>
    <row r="4577" spans="1:5" x14ac:dyDescent="0.25">
      <c r="A4577" s="193">
        <v>37578.0432150653</v>
      </c>
      <c r="B4577" s="193">
        <v>1.5942714630959001</v>
      </c>
      <c r="C4577" s="193">
        <v>-0.60763678726951598</v>
      </c>
      <c r="D4577" s="193">
        <v>0.33184308234858101</v>
      </c>
      <c r="E4577" s="193">
        <v>3.6745393511540199</v>
      </c>
    </row>
    <row r="4578" spans="1:5" x14ac:dyDescent="0.25">
      <c r="A4578" s="193">
        <v>37581.295583698899</v>
      </c>
      <c r="B4578" s="193">
        <v>-1.02481458638004</v>
      </c>
      <c r="C4578" s="193">
        <v>-0.60768478412415505</v>
      </c>
      <c r="D4578" s="193">
        <v>0.33180319355118798</v>
      </c>
      <c r="E4578" s="193">
        <v>3.6744312386423901</v>
      </c>
    </row>
    <row r="4579" spans="1:5" x14ac:dyDescent="0.25">
      <c r="A4579" s="193">
        <v>37582.999686507203</v>
      </c>
      <c r="B4579" s="193">
        <v>-0.55271988449306897</v>
      </c>
      <c r="C4579" s="193">
        <v>-0.60770992315778405</v>
      </c>
      <c r="D4579" s="193">
        <v>0.33178230267161302</v>
      </c>
      <c r="E4579" s="193">
        <v>3.6743745873069602</v>
      </c>
    </row>
    <row r="4580" spans="1:5" x14ac:dyDescent="0.25">
      <c r="A4580" s="193">
        <v>37584.034552088</v>
      </c>
      <c r="B4580" s="193">
        <v>0.24911804363816301</v>
      </c>
      <c r="C4580" s="193">
        <v>-0.60772518646468798</v>
      </c>
      <c r="D4580" s="193">
        <v>0.33176961915006498</v>
      </c>
      <c r="E4580" s="193">
        <v>3.67434018246407</v>
      </c>
    </row>
    <row r="4581" spans="1:5" x14ac:dyDescent="0.25">
      <c r="A4581" s="193">
        <v>37585.771647264301</v>
      </c>
      <c r="B4581" s="193">
        <v>-0.59567317915106799</v>
      </c>
      <c r="C4581" s="193">
        <v>-0.60775080176756402</v>
      </c>
      <c r="D4581" s="193">
        <v>0.33174833416678701</v>
      </c>
      <c r="E4581" s="193">
        <v>3.67428242861632</v>
      </c>
    </row>
    <row r="4582" spans="1:5" x14ac:dyDescent="0.25">
      <c r="A4582" s="193">
        <v>37593.157836052203</v>
      </c>
      <c r="B4582" s="193">
        <v>0.134639099847843</v>
      </c>
      <c r="C4582" s="193">
        <v>-0.60785964627858502</v>
      </c>
      <c r="D4582" s="193">
        <v>0.33165790237128001</v>
      </c>
      <c r="E4582" s="193">
        <v>3.6740368163274599</v>
      </c>
    </row>
    <row r="4583" spans="1:5" x14ac:dyDescent="0.25">
      <c r="A4583" s="193">
        <v>37599.272804688197</v>
      </c>
      <c r="B4583" s="193">
        <v>-0.36877534707358001</v>
      </c>
      <c r="C4583" s="193">
        <v>-0.60794967004513201</v>
      </c>
      <c r="D4583" s="193">
        <v>0.331583123337714</v>
      </c>
      <c r="E4583" s="193">
        <v>3.6738334245684601</v>
      </c>
    </row>
    <row r="4584" spans="1:5" x14ac:dyDescent="0.25">
      <c r="A4584" s="193">
        <v>37602.884854367199</v>
      </c>
      <c r="B4584" s="193">
        <v>-2.3442864727981401</v>
      </c>
      <c r="C4584" s="193">
        <v>-0.60800280940861495</v>
      </c>
      <c r="D4584" s="193">
        <v>0.33153898974802098</v>
      </c>
      <c r="E4584" s="193">
        <v>3.6737132607972498</v>
      </c>
    </row>
    <row r="4585" spans="1:5" x14ac:dyDescent="0.25">
      <c r="A4585" s="193">
        <v>37615.902732404902</v>
      </c>
      <c r="B4585" s="193">
        <v>-6.7884203335544194E-2</v>
      </c>
      <c r="C4585" s="193">
        <v>-0.60819410277142805</v>
      </c>
      <c r="D4585" s="193">
        <v>0.33138016229580902</v>
      </c>
      <c r="E4585" s="193">
        <v>3.6732800469811999</v>
      </c>
    </row>
    <row r="4586" spans="1:5" x14ac:dyDescent="0.25">
      <c r="A4586" s="193">
        <v>37616.567990129697</v>
      </c>
      <c r="B4586" s="193">
        <v>1.4427306876708901</v>
      </c>
      <c r="C4586" s="193">
        <v>-0.60820386934577197</v>
      </c>
      <c r="D4586" s="193">
        <v>0.33137205533346697</v>
      </c>
      <c r="E4586" s="193">
        <v>3.6732579021824101</v>
      </c>
    </row>
    <row r="4587" spans="1:5" x14ac:dyDescent="0.25">
      <c r="A4587" s="193">
        <v>37617.4216627559</v>
      </c>
      <c r="B4587" s="193">
        <v>-0.23800326221423601</v>
      </c>
      <c r="C4587" s="193">
        <v>-0.608216400731179</v>
      </c>
      <c r="D4587" s="193">
        <v>0.33136165368118398</v>
      </c>
      <c r="E4587" s="193">
        <v>3.6732294846276101</v>
      </c>
    </row>
    <row r="4588" spans="1:5" x14ac:dyDescent="0.25">
      <c r="A4588" s="193">
        <v>37618.913780098803</v>
      </c>
      <c r="B4588" s="193">
        <v>0.57448694360695596</v>
      </c>
      <c r="C4588" s="193">
        <v>-0.60823830062569595</v>
      </c>
      <c r="D4588" s="193">
        <v>0.331343476540015</v>
      </c>
      <c r="E4588" s="193">
        <v>3.6731798117504701</v>
      </c>
    </row>
    <row r="4589" spans="1:5" x14ac:dyDescent="0.25">
      <c r="A4589" s="193">
        <v>37618.999319437396</v>
      </c>
      <c r="B4589" s="193">
        <v>-0.385117485037412</v>
      </c>
      <c r="C4589" s="193">
        <v>-0.60823955595839996</v>
      </c>
      <c r="D4589" s="193">
        <v>0.331342434632723</v>
      </c>
      <c r="E4589" s="193">
        <v>3.6731769640363798</v>
      </c>
    </row>
    <row r="4590" spans="1:5" x14ac:dyDescent="0.25">
      <c r="A4590" s="193">
        <v>37622.050497717399</v>
      </c>
      <c r="B4590" s="193">
        <v>0.22609044028469899</v>
      </c>
      <c r="C4590" s="193">
        <v>-0.60828432412521605</v>
      </c>
      <c r="D4590" s="193">
        <v>0.33130528001908299</v>
      </c>
      <c r="E4590" s="193">
        <v>3.6730753797831799</v>
      </c>
    </row>
    <row r="4591" spans="1:5" x14ac:dyDescent="0.25">
      <c r="A4591" s="193">
        <v>37622.199453927802</v>
      </c>
      <c r="B4591" s="193">
        <v>-0.51378770355631198</v>
      </c>
      <c r="C4591" s="193">
        <v>-0.60828650920629002</v>
      </c>
      <c r="D4591" s="193">
        <v>0.33130346666160099</v>
      </c>
      <c r="E4591" s="193">
        <v>3.67307042018576</v>
      </c>
    </row>
    <row r="4592" spans="1:5" x14ac:dyDescent="0.25">
      <c r="A4592" s="193">
        <v>37626.4328032911</v>
      </c>
      <c r="B4592" s="193">
        <v>0.14538946159437</v>
      </c>
      <c r="C4592" s="193">
        <v>-0.60834859137846298</v>
      </c>
      <c r="D4592" s="193">
        <v>0.331251950399852</v>
      </c>
      <c r="E4592" s="193">
        <v>3.6729294549554701</v>
      </c>
    </row>
    <row r="4593" spans="1:5" x14ac:dyDescent="0.25">
      <c r="A4593" s="193">
        <v>37628.7930615183</v>
      </c>
      <c r="B4593" s="193">
        <v>0.51350606624255102</v>
      </c>
      <c r="C4593" s="193">
        <v>-0.60838318959701398</v>
      </c>
      <c r="D4593" s="193">
        <v>0.33122324441925399</v>
      </c>
      <c r="E4593" s="193">
        <v>3.6728508503082802</v>
      </c>
    </row>
    <row r="4594" spans="1:5" x14ac:dyDescent="0.25">
      <c r="A4594" s="193">
        <v>37636.559014163002</v>
      </c>
      <c r="B4594" s="193">
        <v>0.93278582019535905</v>
      </c>
      <c r="C4594" s="193">
        <v>-0.60849695322275799</v>
      </c>
      <c r="D4594" s="193">
        <v>0.33112887556099402</v>
      </c>
      <c r="E4594" s="193">
        <v>3.6725921610097698</v>
      </c>
    </row>
    <row r="4595" spans="1:5" x14ac:dyDescent="0.25">
      <c r="A4595" s="193">
        <v>37650.798283298602</v>
      </c>
      <c r="B4595" s="193">
        <v>-0.35204466954969998</v>
      </c>
      <c r="C4595" s="193">
        <v>-0.60870525400196196</v>
      </c>
      <c r="D4595" s="193">
        <v>0.330956171803304</v>
      </c>
      <c r="E4595" s="193">
        <v>3.6721176088714702</v>
      </c>
    </row>
    <row r="4596" spans="1:5" x14ac:dyDescent="0.25">
      <c r="A4596" s="193">
        <v>37660.103727580499</v>
      </c>
      <c r="B4596" s="193">
        <v>1.17175942171526</v>
      </c>
      <c r="C4596" s="193">
        <v>-0.60884118329542802</v>
      </c>
      <c r="D4596" s="193">
        <v>0.33084353542598599</v>
      </c>
      <c r="E4596" s="193">
        <v>3.6718073180136002</v>
      </c>
    </row>
    <row r="4597" spans="1:5" x14ac:dyDescent="0.25">
      <c r="A4597" s="193">
        <v>37660.404367265801</v>
      </c>
      <c r="B4597" s="193">
        <v>-0.52460924810743303</v>
      </c>
      <c r="C4597" s="193">
        <v>-0.60884557236814996</v>
      </c>
      <c r="D4597" s="193">
        <v>0.33083989934642899</v>
      </c>
      <c r="E4597" s="193">
        <v>3.6717972908783199</v>
      </c>
    </row>
    <row r="4598" spans="1:5" x14ac:dyDescent="0.25">
      <c r="A4598" s="193">
        <v>37662.165815070897</v>
      </c>
      <c r="B4598" s="193">
        <v>-1.33617432713118E-2</v>
      </c>
      <c r="C4598" s="193">
        <v>-0.60887128481220998</v>
      </c>
      <c r="D4598" s="193">
        <v>0.33081859928198798</v>
      </c>
      <c r="E4598" s="193">
        <v>3.6717385389947301</v>
      </c>
    </row>
    <row r="4599" spans="1:5" x14ac:dyDescent="0.25">
      <c r="A4599" s="193">
        <v>37664.543030803201</v>
      </c>
      <c r="B4599" s="193">
        <v>2.00873900002951</v>
      </c>
      <c r="C4599" s="193">
        <v>-0.60890597738818597</v>
      </c>
      <c r="D4599" s="193">
        <v>0.33078986320619203</v>
      </c>
      <c r="E4599" s="193">
        <v>3.67165924069635</v>
      </c>
    </row>
    <row r="4600" spans="1:5" x14ac:dyDescent="0.25">
      <c r="A4600" s="193">
        <v>37666.2074828076</v>
      </c>
      <c r="B4600" s="193">
        <v>0.582667051130215</v>
      </c>
      <c r="C4600" s="193">
        <v>-0.60893026231152603</v>
      </c>
      <c r="D4600" s="193">
        <v>0.33076974998686898</v>
      </c>
      <c r="E4600" s="193">
        <v>3.67160371307711</v>
      </c>
    </row>
    <row r="4601" spans="1:5" x14ac:dyDescent="0.25">
      <c r="A4601" s="193">
        <v>37669.851563898803</v>
      </c>
      <c r="B4601" s="193">
        <v>-0.22973421029621499</v>
      </c>
      <c r="C4601" s="193">
        <v>-0.60898341436307102</v>
      </c>
      <c r="D4601" s="193">
        <v>0.33072573470281602</v>
      </c>
      <c r="E4601" s="193">
        <v>3.6714821274906799</v>
      </c>
    </row>
    <row r="4602" spans="1:5" x14ac:dyDescent="0.25">
      <c r="A4602" s="193">
        <v>37675.113185126698</v>
      </c>
      <c r="B4602" s="193">
        <v>0.49857992941937401</v>
      </c>
      <c r="C4602" s="193">
        <v>-0.609060120541559</v>
      </c>
      <c r="D4602" s="193">
        <v>0.33066222957106201</v>
      </c>
      <c r="E4602" s="193">
        <v>3.6713065337151698</v>
      </c>
    </row>
    <row r="4603" spans="1:5" x14ac:dyDescent="0.25">
      <c r="A4603" s="193">
        <v>37675.744692323598</v>
      </c>
      <c r="B4603" s="193">
        <v>1.33907250676002</v>
      </c>
      <c r="C4603" s="193">
        <v>-0.60906932385594903</v>
      </c>
      <c r="D4603" s="193">
        <v>0.33065461137715402</v>
      </c>
      <c r="E4603" s="193">
        <v>3.67128545560626</v>
      </c>
    </row>
    <row r="4604" spans="1:5" x14ac:dyDescent="0.25">
      <c r="A4604" s="193">
        <v>37684.622188676498</v>
      </c>
      <c r="B4604" s="193">
        <v>-0.29507781777224301</v>
      </c>
      <c r="C4604" s="193">
        <v>-0.60919863227577498</v>
      </c>
      <c r="D4604" s="193">
        <v>0.33054760307749598</v>
      </c>
      <c r="E4604" s="193">
        <v>3.6709890759655202</v>
      </c>
    </row>
    <row r="4605" spans="1:5" x14ac:dyDescent="0.25">
      <c r="A4605" s="193">
        <v>37684.920146873803</v>
      </c>
      <c r="B4605" s="193">
        <v>-4.4341090531607702E-2</v>
      </c>
      <c r="C4605" s="193">
        <v>-0.60920297010616098</v>
      </c>
      <c r="D4605" s="193">
        <v>0.33054401428598001</v>
      </c>
      <c r="E4605" s="193">
        <v>3.6709791261493399</v>
      </c>
    </row>
    <row r="4606" spans="1:5" x14ac:dyDescent="0.25">
      <c r="A4606" s="193">
        <v>37696.825493577198</v>
      </c>
      <c r="B4606" s="193">
        <v>9.1170502392528707</v>
      </c>
      <c r="C4606" s="193">
        <v>-0.60937618103235502</v>
      </c>
      <c r="D4606" s="193">
        <v>0.330400764993795</v>
      </c>
      <c r="E4606" s="193">
        <v>3.6705814403250199</v>
      </c>
    </row>
    <row r="4607" spans="1:5" x14ac:dyDescent="0.25">
      <c r="A4607" s="193">
        <v>37697.587291748001</v>
      </c>
      <c r="B4607" s="193">
        <v>-0.62142242398992298</v>
      </c>
      <c r="C4607" s="193">
        <v>-0.609387257033708</v>
      </c>
      <c r="D4607" s="193">
        <v>0.330391608439917</v>
      </c>
      <c r="E4607" s="193">
        <v>3.6705559847210898</v>
      </c>
    </row>
    <row r="4608" spans="1:5" x14ac:dyDescent="0.25">
      <c r="A4608" s="193">
        <v>37700.127653927797</v>
      </c>
      <c r="B4608" s="193">
        <v>1.66548414944178</v>
      </c>
      <c r="C4608" s="193">
        <v>-0.60942418577575497</v>
      </c>
      <c r="D4608" s="193">
        <v>0.33036108252745799</v>
      </c>
      <c r="E4608" s="193">
        <v>3.6704710906057998</v>
      </c>
    </row>
    <row r="4609" spans="1:5" x14ac:dyDescent="0.25">
      <c r="A4609" s="193">
        <v>37703.632774087797</v>
      </c>
      <c r="B4609" s="193">
        <v>9.8780106169349402E-2</v>
      </c>
      <c r="C4609" s="193">
        <v>-0.60947512321648201</v>
      </c>
      <c r="D4609" s="193">
        <v>0.33031898485021799</v>
      </c>
      <c r="E4609" s="193">
        <v>3.6703539369774201</v>
      </c>
    </row>
    <row r="4610" spans="1:5" x14ac:dyDescent="0.25">
      <c r="A4610" s="193">
        <v>37704.118373881101</v>
      </c>
      <c r="B4610" s="193">
        <v>-0.19875769423498599</v>
      </c>
      <c r="C4610" s="193">
        <v>-0.60948217866376198</v>
      </c>
      <c r="D4610" s="193">
        <v>0.330313154560754</v>
      </c>
      <c r="E4610" s="193">
        <v>3.6703377047392198</v>
      </c>
    </row>
    <row r="4611" spans="1:5" x14ac:dyDescent="0.25">
      <c r="A4611" s="193">
        <v>37707.0295785747</v>
      </c>
      <c r="B4611" s="193">
        <v>-0.55252916504761596</v>
      </c>
      <c r="C4611" s="193">
        <v>-0.60952446932174797</v>
      </c>
      <c r="D4611" s="193">
        <v>0.33027821139027103</v>
      </c>
      <c r="E4611" s="193">
        <v>3.6702403822984402</v>
      </c>
    </row>
    <row r="4612" spans="1:5" x14ac:dyDescent="0.25">
      <c r="A4612" s="193">
        <v>37714.3074866889</v>
      </c>
      <c r="B4612" s="193">
        <v>-0.34072626687944302</v>
      </c>
      <c r="C4612" s="193">
        <v>-0.60963014093595103</v>
      </c>
      <c r="D4612" s="193">
        <v>0.33019092817208101</v>
      </c>
      <c r="E4612" s="193">
        <v>3.6699970111914499</v>
      </c>
    </row>
    <row r="4613" spans="1:5" x14ac:dyDescent="0.25">
      <c r="A4613" s="193">
        <v>37716.734092670602</v>
      </c>
      <c r="B4613" s="193">
        <v>0.69134021485742803</v>
      </c>
      <c r="C4613" s="193">
        <v>-0.60966535734482996</v>
      </c>
      <c r="D4613" s="193">
        <v>0.33016184938861998</v>
      </c>
      <c r="E4613" s="193">
        <v>3.6699158441988899</v>
      </c>
    </row>
    <row r="4614" spans="1:5" x14ac:dyDescent="0.25">
      <c r="A4614" s="193">
        <v>37718.836341211601</v>
      </c>
      <c r="B4614" s="193">
        <v>-0.35200620744772998</v>
      </c>
      <c r="C4614" s="193">
        <v>-0.60969585983402397</v>
      </c>
      <c r="D4614" s="193">
        <v>0.33013666685806697</v>
      </c>
      <c r="E4614" s="193">
        <v>3.6698455175713698</v>
      </c>
    </row>
    <row r="4615" spans="1:5" x14ac:dyDescent="0.25">
      <c r="A4615" s="193">
        <v>37721.613008599903</v>
      </c>
      <c r="B4615" s="193">
        <v>0.63174528096190397</v>
      </c>
      <c r="C4615" s="193">
        <v>-0.60973613841992602</v>
      </c>
      <c r="D4615" s="193">
        <v>0.33010341887838901</v>
      </c>
      <c r="E4615" s="193">
        <v>3.6697526166928802</v>
      </c>
    </row>
    <row r="4616" spans="1:5" x14ac:dyDescent="0.25">
      <c r="A4616" s="193">
        <v>37725.013475170803</v>
      </c>
      <c r="B4616" s="193">
        <v>-0.35561241501429203</v>
      </c>
      <c r="C4616" s="193">
        <v>-0.609785451556911</v>
      </c>
      <c r="D4616" s="193">
        <v>0.330062722095669</v>
      </c>
      <c r="E4616" s="193">
        <v>3.6696388248075</v>
      </c>
    </row>
    <row r="4617" spans="1:5" x14ac:dyDescent="0.25">
      <c r="A4617" s="193">
        <v>37725.410355991902</v>
      </c>
      <c r="B4617" s="193">
        <v>-0.14490971710359199</v>
      </c>
      <c r="C4617" s="193">
        <v>-0.60979120605364401</v>
      </c>
      <c r="D4617" s="193">
        <v>0.33005797370214401</v>
      </c>
      <c r="E4617" s="193">
        <v>3.6696255422899799</v>
      </c>
    </row>
    <row r="4618" spans="1:5" x14ac:dyDescent="0.25">
      <c r="A4618" s="193">
        <v>37726.3456218301</v>
      </c>
      <c r="B4618" s="193">
        <v>-0.36299896486493599</v>
      </c>
      <c r="C4618" s="193">
        <v>-0.60980476592336696</v>
      </c>
      <c r="D4618" s="193">
        <v>0.33004678513795199</v>
      </c>
      <c r="E4618" s="193">
        <v>3.6695942402897499</v>
      </c>
    </row>
    <row r="4619" spans="1:5" x14ac:dyDescent="0.25">
      <c r="A4619" s="193">
        <v>37726.9307578753</v>
      </c>
      <c r="B4619" s="193">
        <v>1.1013809539795101</v>
      </c>
      <c r="C4619" s="193">
        <v>-0.60981324887138799</v>
      </c>
      <c r="D4619" s="193">
        <v>0.33003978603845102</v>
      </c>
      <c r="E4619" s="193">
        <v>3.66957465576658</v>
      </c>
    </row>
    <row r="4620" spans="1:5" x14ac:dyDescent="0.25">
      <c r="A4620" s="193">
        <v>37729.793691249797</v>
      </c>
      <c r="B4620" s="193">
        <v>0.34103988857152601</v>
      </c>
      <c r="C4620" s="193">
        <v>-0.60985474737919498</v>
      </c>
      <c r="D4620" s="193">
        <v>0.330005550728321</v>
      </c>
      <c r="E4620" s="193">
        <v>3.6694788236796798</v>
      </c>
    </row>
    <row r="4621" spans="1:5" x14ac:dyDescent="0.25">
      <c r="A4621" s="193">
        <v>37731.369318463097</v>
      </c>
      <c r="B4621" s="193">
        <v>-0.20470842688528099</v>
      </c>
      <c r="C4621" s="193">
        <v>-0.60987758163699002</v>
      </c>
      <c r="D4621" s="193">
        <v>0.32998671600587998</v>
      </c>
      <c r="E4621" s="193">
        <v>3.66942607525562</v>
      </c>
    </row>
    <row r="4622" spans="1:5" x14ac:dyDescent="0.25">
      <c r="A4622" s="193">
        <v>37734.051232127997</v>
      </c>
      <c r="B4622" s="193">
        <v>0.71528650681069705</v>
      </c>
      <c r="C4622" s="193">
        <v>-0.60991644092730202</v>
      </c>
      <c r="D4622" s="193">
        <v>0.32995466808208701</v>
      </c>
      <c r="E4622" s="193">
        <v>3.6693362796343001</v>
      </c>
    </row>
    <row r="4623" spans="1:5" x14ac:dyDescent="0.25">
      <c r="A4623" s="193">
        <v>37736.410388675897</v>
      </c>
      <c r="B4623" s="193">
        <v>7.2287504799034397E-2</v>
      </c>
      <c r="C4623" s="193">
        <v>-0.60995061597261202</v>
      </c>
      <c r="D4623" s="193">
        <v>0.32992648855344198</v>
      </c>
      <c r="E4623" s="193">
        <v>3.6692572787689199</v>
      </c>
    </row>
    <row r="4624" spans="1:5" x14ac:dyDescent="0.25">
      <c r="A4624" s="193">
        <v>37743.324901223401</v>
      </c>
      <c r="B4624" s="193">
        <v>0.29161828246129201</v>
      </c>
      <c r="C4624" s="193">
        <v>-0.61005073977293101</v>
      </c>
      <c r="D4624" s="193">
        <v>0.32984395859868998</v>
      </c>
      <c r="E4624" s="193">
        <v>3.6690256689603302</v>
      </c>
    </row>
    <row r="4625" spans="1:5" x14ac:dyDescent="0.25">
      <c r="A4625" s="193">
        <v>37744.027397130303</v>
      </c>
      <c r="B4625" s="193">
        <v>0.70485114861496001</v>
      </c>
      <c r="C4625" s="193">
        <v>-0.61006090873679097</v>
      </c>
      <c r="D4625" s="193">
        <v>0.32983557895021798</v>
      </c>
      <c r="E4625" s="193">
        <v>3.66900213262667</v>
      </c>
    </row>
    <row r="4626" spans="1:5" x14ac:dyDescent="0.25">
      <c r="A4626" s="193">
        <v>37745.0000176225</v>
      </c>
      <c r="B4626" s="193">
        <v>0.52444134762130701</v>
      </c>
      <c r="C4626" s="193">
        <v>-0.61007498687821604</v>
      </c>
      <c r="D4626" s="193">
        <v>0.32982397872084401</v>
      </c>
      <c r="E4626" s="193">
        <v>3.6689695444171102</v>
      </c>
    </row>
    <row r="4627" spans="1:5" x14ac:dyDescent="0.25">
      <c r="A4627" s="193">
        <v>37749.120485201704</v>
      </c>
      <c r="B4627" s="193">
        <v>1.1528611594487299</v>
      </c>
      <c r="C4627" s="193">
        <v>-0.61013461553419301</v>
      </c>
      <c r="D4627" s="193">
        <v>0.32977485503189302</v>
      </c>
      <c r="E4627" s="193">
        <v>3.6688314643407902</v>
      </c>
    </row>
    <row r="4628" spans="1:5" x14ac:dyDescent="0.25">
      <c r="A4628" s="193">
        <v>37756.072908080401</v>
      </c>
      <c r="B4628" s="193">
        <v>0.102906742886422</v>
      </c>
      <c r="C4628" s="193">
        <v>-0.61023518022619305</v>
      </c>
      <c r="D4628" s="193">
        <v>0.32969204306713101</v>
      </c>
      <c r="E4628" s="193">
        <v>3.6685984037884398</v>
      </c>
    </row>
    <row r="4629" spans="1:5" x14ac:dyDescent="0.25">
      <c r="A4629" s="193">
        <v>37765.434897999301</v>
      </c>
      <c r="B4629" s="193">
        <v>0.28965622935424001</v>
      </c>
      <c r="C4629" s="193">
        <v>-0.61037051011993804</v>
      </c>
      <c r="D4629" s="193">
        <v>0.32958067610304198</v>
      </c>
      <c r="E4629" s="193">
        <v>3.6682844088854298</v>
      </c>
    </row>
    <row r="4630" spans="1:5" x14ac:dyDescent="0.25">
      <c r="A4630" s="193">
        <v>37778.856156562098</v>
      </c>
      <c r="B4630" s="193">
        <v>-0.67490561534684401</v>
      </c>
      <c r="C4630" s="193">
        <v>-0.61056434959595696</v>
      </c>
      <c r="D4630" s="193">
        <v>0.32942131143869702</v>
      </c>
      <c r="E4630" s="193">
        <v>3.6678339398725801</v>
      </c>
    </row>
    <row r="4631" spans="1:5" x14ac:dyDescent="0.25">
      <c r="A4631" s="193">
        <v>37779.254659431899</v>
      </c>
      <c r="B4631" s="193">
        <v>0.292007264568516</v>
      </c>
      <c r="C4631" s="193">
        <v>-0.61057010215812002</v>
      </c>
      <c r="D4631" s="193">
        <v>0.32941658478759001</v>
      </c>
      <c r="E4631" s="193">
        <v>3.6678205585492001</v>
      </c>
    </row>
    <row r="4632" spans="1:5" x14ac:dyDescent="0.25">
      <c r="A4632" s="193">
        <v>37780.789576590098</v>
      </c>
      <c r="B4632" s="193">
        <v>1.0114427529033201</v>
      </c>
      <c r="C4632" s="193">
        <v>-0.61059225783496296</v>
      </c>
      <c r="D4632" s="193">
        <v>0.32939838188834097</v>
      </c>
      <c r="E4632" s="193">
        <v>3.6677690142911201</v>
      </c>
    </row>
    <row r="4633" spans="1:5" x14ac:dyDescent="0.25">
      <c r="A4633" s="193">
        <v>37782.062841481304</v>
      </c>
      <c r="B4633" s="193">
        <v>-0.169827467488182</v>
      </c>
      <c r="C4633" s="193">
        <v>-0.61061063488700296</v>
      </c>
      <c r="D4633" s="193">
        <v>0.32938328533143602</v>
      </c>
      <c r="E4633" s="193">
        <v>3.66772625263626</v>
      </c>
    </row>
    <row r="4634" spans="1:5" x14ac:dyDescent="0.25">
      <c r="A4634" s="193">
        <v>37788.726907002601</v>
      </c>
      <c r="B4634" s="193">
        <v>1.4458876990956799</v>
      </c>
      <c r="C4634" s="193">
        <v>-0.61070679102249004</v>
      </c>
      <c r="D4634" s="193">
        <v>0.32930432185598402</v>
      </c>
      <c r="E4634" s="193">
        <v>3.6675023856865501</v>
      </c>
    </row>
    <row r="4635" spans="1:5" x14ac:dyDescent="0.25">
      <c r="A4635" s="193">
        <v>37792.070850661003</v>
      </c>
      <c r="B4635" s="193">
        <v>0.29062845403131599</v>
      </c>
      <c r="C4635" s="193">
        <v>-0.61075502460453002</v>
      </c>
      <c r="D4635" s="193">
        <v>0.32926473020932501</v>
      </c>
      <c r="E4635" s="193">
        <v>3.6673900142628</v>
      </c>
    </row>
    <row r="4636" spans="1:5" x14ac:dyDescent="0.25">
      <c r="A4636" s="193">
        <v>37808.336965697999</v>
      </c>
      <c r="B4636" s="193">
        <v>0.31890506939087299</v>
      </c>
      <c r="C4636" s="193">
        <v>-0.61098950207868596</v>
      </c>
      <c r="D4636" s="193">
        <v>0.32907243813347398</v>
      </c>
      <c r="E4636" s="193">
        <v>3.6668430324143602</v>
      </c>
    </row>
    <row r="4637" spans="1:5" x14ac:dyDescent="0.25">
      <c r="A4637" s="193">
        <v>37809.518197082602</v>
      </c>
      <c r="B4637" s="193">
        <v>-8.3301530464840998E-2</v>
      </c>
      <c r="C4637" s="193">
        <v>-0.61100652051790205</v>
      </c>
      <c r="D4637" s="193">
        <v>0.32905849304074303</v>
      </c>
      <c r="E4637" s="193">
        <v>3.6668032869210201</v>
      </c>
    </row>
    <row r="4638" spans="1:5" x14ac:dyDescent="0.25">
      <c r="A4638" s="193">
        <v>37810.000311610602</v>
      </c>
      <c r="B4638" s="193">
        <v>0.21224285531564699</v>
      </c>
      <c r="C4638" s="193">
        <v>-0.61101346618041097</v>
      </c>
      <c r="D4638" s="193">
        <v>0.32905280214646299</v>
      </c>
      <c r="E4638" s="193">
        <v>3.6667870640164502</v>
      </c>
    </row>
    <row r="4639" spans="1:5" x14ac:dyDescent="0.25">
      <c r="A4639" s="193">
        <v>37813.148678402998</v>
      </c>
      <c r="B4639" s="193">
        <v>0.28500684221157702</v>
      </c>
      <c r="C4639" s="193">
        <v>-0.61105881884650504</v>
      </c>
      <c r="D4639" s="193">
        <v>0.32901564920173398</v>
      </c>
      <c r="E4639" s="193">
        <v>3.6666811094879099</v>
      </c>
    </row>
    <row r="4640" spans="1:5" x14ac:dyDescent="0.25">
      <c r="A4640" s="193">
        <v>37824.637737969402</v>
      </c>
      <c r="B4640" s="193">
        <v>-0.20274882717110801</v>
      </c>
      <c r="C4640" s="193">
        <v>-0.61122425224544796</v>
      </c>
      <c r="D4640" s="193">
        <v>0.32888022365004699</v>
      </c>
      <c r="E4640" s="193">
        <v>3.6662942563768</v>
      </c>
    </row>
    <row r="4641" spans="1:5" x14ac:dyDescent="0.25">
      <c r="A4641" s="193">
        <v>37827.171074080499</v>
      </c>
      <c r="B4641" s="193">
        <v>1.9107171573755599</v>
      </c>
      <c r="C4641" s="193">
        <v>-0.61126071649832103</v>
      </c>
      <c r="D4641" s="193">
        <v>0.328850394597623</v>
      </c>
      <c r="E4641" s="193">
        <v>3.66620891200674</v>
      </c>
    </row>
    <row r="4642" spans="1:5" x14ac:dyDescent="0.25">
      <c r="A4642" s="193">
        <v>37833.707669494303</v>
      </c>
      <c r="B4642" s="193">
        <v>0.73386934533486103</v>
      </c>
      <c r="C4642" s="193">
        <v>-0.61135478092145501</v>
      </c>
      <c r="D4642" s="193">
        <v>0.328773482266288</v>
      </c>
      <c r="E4642" s="193">
        <v>3.6659886303701801</v>
      </c>
    </row>
    <row r="4643" spans="1:5" x14ac:dyDescent="0.25">
      <c r="A4643" s="193">
        <v>37839.831018663703</v>
      </c>
      <c r="B4643" s="193">
        <v>0.23466893300956301</v>
      </c>
      <c r="C4643" s="193">
        <v>-0.61144287118409701</v>
      </c>
      <c r="D4643" s="193">
        <v>0.32870150209890803</v>
      </c>
      <c r="E4643" s="193">
        <v>3.6657821780992799</v>
      </c>
    </row>
    <row r="4644" spans="1:5" x14ac:dyDescent="0.25">
      <c r="A4644" s="193">
        <v>37842.836165274297</v>
      </c>
      <c r="B4644" s="193">
        <v>3.877006985385</v>
      </c>
      <c r="C4644" s="193">
        <v>-0.61148609384337005</v>
      </c>
      <c r="D4644" s="193">
        <v>0.32866620107610101</v>
      </c>
      <c r="E4644" s="193">
        <v>3.66568082316219</v>
      </c>
    </row>
    <row r="4645" spans="1:5" x14ac:dyDescent="0.25">
      <c r="A4645" s="193">
        <v>37843.779389037103</v>
      </c>
      <c r="B4645" s="193">
        <v>3.3659049928454299</v>
      </c>
      <c r="C4645" s="193">
        <v>-0.611499658895719</v>
      </c>
      <c r="D4645" s="193">
        <v>0.32865512448976603</v>
      </c>
      <c r="E4645" s="193">
        <v>3.6656490062020399</v>
      </c>
    </row>
    <row r="4646" spans="1:5" x14ac:dyDescent="0.25">
      <c r="A4646" s="193">
        <v>37843.8310917829</v>
      </c>
      <c r="B4646" s="193">
        <v>-0.470888864968244</v>
      </c>
      <c r="C4646" s="193">
        <v>-0.61150040244647297</v>
      </c>
      <c r="D4646" s="193">
        <v>0.328654517373349</v>
      </c>
      <c r="E4646" s="193">
        <v>3.6656472620919098</v>
      </c>
    </row>
    <row r="4647" spans="1:5" x14ac:dyDescent="0.25">
      <c r="A4647" s="193">
        <v>37846.676347088498</v>
      </c>
      <c r="B4647" s="193">
        <v>0.40861247215382401</v>
      </c>
      <c r="C4647" s="193">
        <v>-0.61154131817157398</v>
      </c>
      <c r="D4647" s="193">
        <v>0.328621114479628</v>
      </c>
      <c r="E4647" s="193">
        <v>3.6655512713687899</v>
      </c>
    </row>
    <row r="4648" spans="1:5" x14ac:dyDescent="0.25">
      <c r="A4648" s="193">
        <v>37851.810536521501</v>
      </c>
      <c r="B4648" s="193">
        <v>0.75466212276626399</v>
      </c>
      <c r="C4648" s="193">
        <v>-0.61161513674795198</v>
      </c>
      <c r="D4648" s="193">
        <v>0.32856087626302299</v>
      </c>
      <c r="E4648" s="193">
        <v>3.66537800588707</v>
      </c>
    </row>
    <row r="4649" spans="1:5" x14ac:dyDescent="0.25">
      <c r="A4649" s="193">
        <v>37853.258844686803</v>
      </c>
      <c r="B4649" s="193">
        <v>0.21244810111777901</v>
      </c>
      <c r="C4649" s="193">
        <v>-0.61163595740957699</v>
      </c>
      <c r="D4649" s="193">
        <v>0.32854389206749701</v>
      </c>
      <c r="E4649" s="193">
        <v>3.6653291169254301</v>
      </c>
    </row>
    <row r="4650" spans="1:5" x14ac:dyDescent="0.25">
      <c r="A4650" s="193">
        <v>37860.315702765503</v>
      </c>
      <c r="B4650" s="193">
        <v>2.0919200690403499</v>
      </c>
      <c r="C4650" s="193">
        <v>-0.61173738837052705</v>
      </c>
      <c r="D4650" s="193">
        <v>0.32846118989845702</v>
      </c>
      <c r="E4650" s="193">
        <v>3.6650908278219698</v>
      </c>
    </row>
    <row r="4651" spans="1:5" x14ac:dyDescent="0.25">
      <c r="A4651" s="193">
        <v>37860.477115483103</v>
      </c>
      <c r="B4651" s="193">
        <v>-5.28459267663983E-2</v>
      </c>
      <c r="C4651" s="193">
        <v>-0.61173970809080602</v>
      </c>
      <c r="D4651" s="193">
        <v>0.32845929926499201</v>
      </c>
      <c r="E4651" s="193">
        <v>3.6650853758633999</v>
      </c>
    </row>
    <row r="4652" spans="1:5" x14ac:dyDescent="0.25">
      <c r="A4652" s="193">
        <v>37865.830283601397</v>
      </c>
      <c r="B4652" s="193">
        <v>-0.46925749351032198</v>
      </c>
      <c r="C4652" s="193">
        <v>-0.61181663246715801</v>
      </c>
      <c r="D4652" s="193">
        <v>0.32839662333723102</v>
      </c>
      <c r="E4652" s="193">
        <v>3.6649045253950399</v>
      </c>
    </row>
    <row r="4653" spans="1:5" x14ac:dyDescent="0.25">
      <c r="A4653" s="193">
        <v>37866.263838480598</v>
      </c>
      <c r="B4653" s="193">
        <v>0.66810913860353405</v>
      </c>
      <c r="C4653" s="193">
        <v>-0.61182286193888202</v>
      </c>
      <c r="D4653" s="193">
        <v>0.32839154939374599</v>
      </c>
      <c r="E4653" s="193">
        <v>3.6648898749171699</v>
      </c>
    </row>
    <row r="4654" spans="1:5" x14ac:dyDescent="0.25">
      <c r="A4654" s="193">
        <v>37869.8211725929</v>
      </c>
      <c r="B4654" s="193">
        <v>0.53790193057110502</v>
      </c>
      <c r="C4654" s="193">
        <v>-0.61187397138862398</v>
      </c>
      <c r="D4654" s="193">
        <v>0.328349929918407</v>
      </c>
      <c r="E4654" s="193">
        <v>3.66476964819097</v>
      </c>
    </row>
    <row r="4655" spans="1:5" x14ac:dyDescent="0.25">
      <c r="A4655" s="193">
        <v>37871.170267453599</v>
      </c>
      <c r="B4655" s="193">
        <v>1.81413287470815</v>
      </c>
      <c r="C4655" s="193">
        <v>-0.61189335265725298</v>
      </c>
      <c r="D4655" s="193">
        <v>0.32833415179748998</v>
      </c>
      <c r="E4655" s="193">
        <v>3.6647240441285001</v>
      </c>
    </row>
    <row r="4656" spans="1:5" x14ac:dyDescent="0.25">
      <c r="A4656" s="193">
        <v>37875.323706532203</v>
      </c>
      <c r="B4656" s="193">
        <v>1.14177248588172</v>
      </c>
      <c r="C4656" s="193">
        <v>-0.61195301601964103</v>
      </c>
      <c r="D4656" s="193">
        <v>0.32828559583927702</v>
      </c>
      <c r="E4656" s="193">
        <v>3.6645836126737099</v>
      </c>
    </row>
    <row r="4657" spans="1:5" x14ac:dyDescent="0.25">
      <c r="A4657" s="193">
        <v>37882.871720409697</v>
      </c>
      <c r="B4657" s="193">
        <v>0.33343850197248598</v>
      </c>
      <c r="C4657" s="193">
        <v>-0.61206142178708201</v>
      </c>
      <c r="D4657" s="193">
        <v>0.328197432150381</v>
      </c>
      <c r="E4657" s="193">
        <v>3.6643282872987299</v>
      </c>
    </row>
    <row r="4658" spans="1:5" x14ac:dyDescent="0.25">
      <c r="A4658" s="193">
        <v>37883.545703052303</v>
      </c>
      <c r="B4658" s="193">
        <v>-0.39538489407601202</v>
      </c>
      <c r="C4658" s="193">
        <v>-0.61207110044378599</v>
      </c>
      <c r="D4658" s="193">
        <v>0.32818956457044801</v>
      </c>
      <c r="E4658" s="193">
        <v>3.6643054809931099</v>
      </c>
    </row>
    <row r="4659" spans="1:5" x14ac:dyDescent="0.25">
      <c r="A4659" s="193">
        <v>37885.258740858902</v>
      </c>
      <c r="B4659" s="193">
        <v>-0.54435431038584203</v>
      </c>
      <c r="C4659" s="193">
        <v>-0.61209569950561604</v>
      </c>
      <c r="D4659" s="193">
        <v>0.32816957134968699</v>
      </c>
      <c r="E4659" s="193">
        <v>3.6642475093632401</v>
      </c>
    </row>
    <row r="4660" spans="1:5" x14ac:dyDescent="0.25">
      <c r="A4660" s="193">
        <v>37885.284782463197</v>
      </c>
      <c r="B4660" s="193">
        <v>-7.9400245008542897E-2</v>
      </c>
      <c r="C4660" s="193">
        <v>-0.61209607345144201</v>
      </c>
      <c r="D4660" s="193">
        <v>0.32816926745175601</v>
      </c>
      <c r="E4660" s="193">
        <v>3.6642466280157202</v>
      </c>
    </row>
    <row r="4661" spans="1:5" x14ac:dyDescent="0.25">
      <c r="A4661" s="193">
        <v>37885.685346152</v>
      </c>
      <c r="B4661" s="193">
        <v>1.92762521474408</v>
      </c>
      <c r="C4661" s="193">
        <v>-0.61210182533318602</v>
      </c>
      <c r="D4661" s="193">
        <v>0.32816459313754098</v>
      </c>
      <c r="E4661" s="193">
        <v>3.6642330711711901</v>
      </c>
    </row>
    <row r="4662" spans="1:5" x14ac:dyDescent="0.25">
      <c r="A4662" s="193">
        <v>37889.837512774298</v>
      </c>
      <c r="B4662" s="193">
        <v>0.78288206033996</v>
      </c>
      <c r="C4662" s="193">
        <v>-0.61216144453974797</v>
      </c>
      <c r="D4662" s="193">
        <v>0.32811615636001701</v>
      </c>
      <c r="E4662" s="193">
        <v>3.66409251723839</v>
      </c>
    </row>
    <row r="4663" spans="1:5" x14ac:dyDescent="0.25">
      <c r="A4663" s="193">
        <v>37890.5364680079</v>
      </c>
      <c r="B4663" s="193">
        <v>1.87478563131687</v>
      </c>
      <c r="C4663" s="193">
        <v>-0.61217147989652698</v>
      </c>
      <c r="D4663" s="193">
        <v>0.32810800566597897</v>
      </c>
      <c r="E4663" s="193">
        <v>3.6640688523548799</v>
      </c>
    </row>
    <row r="4664" spans="1:5" x14ac:dyDescent="0.25">
      <c r="A4664" s="193">
        <v>37890.612443806203</v>
      </c>
      <c r="B4664" s="193">
        <v>-0.58804234963334301</v>
      </c>
      <c r="C4664" s="193">
        <v>-0.61217257071974795</v>
      </c>
      <c r="D4664" s="193">
        <v>0.328107119743477</v>
      </c>
      <c r="E4664" s="193">
        <v>3.6640662799212</v>
      </c>
    </row>
    <row r="4665" spans="1:5" x14ac:dyDescent="0.25">
      <c r="A4665" s="193">
        <v>37898.374572581</v>
      </c>
      <c r="B4665" s="193">
        <v>-5.9802371060357899E-2</v>
      </c>
      <c r="C4665" s="193">
        <v>-0.61228400476553102</v>
      </c>
      <c r="D4665" s="193">
        <v>0.32801666084340902</v>
      </c>
      <c r="E4665" s="193">
        <v>3.6638033796040701</v>
      </c>
    </row>
    <row r="4666" spans="1:5" x14ac:dyDescent="0.25">
      <c r="A4666" s="193">
        <v>37904.0800056511</v>
      </c>
      <c r="B4666" s="193">
        <v>3.0207390406669501</v>
      </c>
      <c r="C4666" s="193">
        <v>-0.61236590003890201</v>
      </c>
      <c r="D4666" s="193">
        <v>0.32795023595503198</v>
      </c>
      <c r="E4666" s="193">
        <v>3.6636100298223</v>
      </c>
    </row>
    <row r="4667" spans="1:5" x14ac:dyDescent="0.25">
      <c r="A4667" s="193">
        <v>37905.499647927601</v>
      </c>
      <c r="B4667" s="193">
        <v>-0.41612996517881301</v>
      </c>
      <c r="C4667" s="193">
        <v>-0.61238627594531803</v>
      </c>
      <c r="D4667" s="193">
        <v>0.32793371651317199</v>
      </c>
      <c r="E4667" s="193">
        <v>3.6635619054986601</v>
      </c>
    </row>
    <row r="4668" spans="1:5" x14ac:dyDescent="0.25">
      <c r="A4668" s="193">
        <v>37906.443487898301</v>
      </c>
      <c r="B4668" s="193">
        <v>0.35186901817501798</v>
      </c>
      <c r="C4668" s="193">
        <v>-0.61239982241910995</v>
      </c>
      <c r="D4668" s="193">
        <v>0.327922735559322</v>
      </c>
      <c r="E4668" s="193">
        <v>3.6635299071460001</v>
      </c>
    </row>
    <row r="4669" spans="1:5" x14ac:dyDescent="0.25">
      <c r="A4669" s="193">
        <v>37908.945871134201</v>
      </c>
      <c r="B4669" s="193">
        <v>11.937207808787999</v>
      </c>
      <c r="C4669" s="193">
        <v>-0.61243573672385898</v>
      </c>
      <c r="D4669" s="193">
        <v>0.32789362928182297</v>
      </c>
      <c r="E4669" s="193">
        <v>3.6634450581430298</v>
      </c>
    </row>
    <row r="4670" spans="1:5" x14ac:dyDescent="0.25">
      <c r="A4670" s="193">
        <v>37912.022319520896</v>
      </c>
      <c r="B4670" s="193">
        <v>3.6533399094050201</v>
      </c>
      <c r="C4670" s="193">
        <v>-0.61247988779871698</v>
      </c>
      <c r="D4670" s="193">
        <v>0.32785786030409297</v>
      </c>
      <c r="E4670" s="193">
        <v>3.6633407193026502</v>
      </c>
    </row>
    <row r="4671" spans="1:5" x14ac:dyDescent="0.25">
      <c r="A4671" s="193">
        <v>37914.250791224098</v>
      </c>
      <c r="B4671" s="193">
        <v>6.7189746634197398E-2</v>
      </c>
      <c r="C4671" s="193">
        <v>-0.612511867845</v>
      </c>
      <c r="D4671" s="193">
        <v>0.32783196046783297</v>
      </c>
      <c r="E4671" s="193">
        <v>3.6632651226950399</v>
      </c>
    </row>
    <row r="4672" spans="1:5" x14ac:dyDescent="0.25">
      <c r="A4672" s="193">
        <v>37918.116444186802</v>
      </c>
      <c r="B4672" s="193">
        <v>0.60879681551131404</v>
      </c>
      <c r="C4672" s="193">
        <v>-0.61256733985162304</v>
      </c>
      <c r="D4672" s="193">
        <v>0.327787052713222</v>
      </c>
      <c r="E4672" s="193">
        <v>3.6631339534096798</v>
      </c>
    </row>
    <row r="4673" spans="1:5" x14ac:dyDescent="0.25">
      <c r="A4673" s="193">
        <v>37929.315055475498</v>
      </c>
      <c r="B4673" s="193">
        <v>-0.14889123213392999</v>
      </c>
      <c r="C4673" s="193">
        <v>-0.61272802329816001</v>
      </c>
      <c r="D4673" s="193">
        <v>0.32765709816481198</v>
      </c>
      <c r="E4673" s="193">
        <v>3.6627537129743302</v>
      </c>
    </row>
    <row r="4674" spans="1:5" x14ac:dyDescent="0.25">
      <c r="A4674" s="193">
        <v>37933.583764632604</v>
      </c>
      <c r="B4674" s="193">
        <v>0.25198822575254198</v>
      </c>
      <c r="C4674" s="193">
        <v>-0.61278926781326204</v>
      </c>
      <c r="D4674" s="193">
        <v>0.32760761672847799</v>
      </c>
      <c r="E4674" s="193">
        <v>3.6626086734754102</v>
      </c>
    </row>
    <row r="4675" spans="1:5" x14ac:dyDescent="0.25">
      <c r="A4675" s="193">
        <v>37938.941897152203</v>
      </c>
      <c r="B4675" s="193">
        <v>0.73660149885239601</v>
      </c>
      <c r="C4675" s="193">
        <v>-0.61286613968108705</v>
      </c>
      <c r="D4675" s="193">
        <v>0.327545549693112</v>
      </c>
      <c r="E4675" s="193">
        <v>3.6624265402052201</v>
      </c>
    </row>
    <row r="4676" spans="1:5" x14ac:dyDescent="0.25">
      <c r="A4676" s="193">
        <v>37941.7438737622</v>
      </c>
      <c r="B4676" s="193">
        <v>0.81964889787307105</v>
      </c>
      <c r="C4676" s="193">
        <v>-0.61290633795364402</v>
      </c>
      <c r="D4676" s="193">
        <v>0.32751311124492399</v>
      </c>
      <c r="E4676" s="193">
        <v>3.6623312607727998</v>
      </c>
    </row>
    <row r="4677" spans="1:5" x14ac:dyDescent="0.25">
      <c r="A4677" s="193">
        <v>37949.662999174099</v>
      </c>
      <c r="B4677" s="193">
        <v>-7.9445173427972193E-2</v>
      </c>
      <c r="C4677" s="193">
        <v>-0.61301994640822599</v>
      </c>
      <c r="D4677" s="193">
        <v>0.32742150120697799</v>
      </c>
      <c r="E4677" s="193">
        <v>3.66206184540059</v>
      </c>
    </row>
    <row r="4678" spans="1:5" x14ac:dyDescent="0.25">
      <c r="A4678" s="193">
        <v>37951.323615683097</v>
      </c>
      <c r="B4678" s="193">
        <v>1.85822637415503</v>
      </c>
      <c r="C4678" s="193">
        <v>-0.61304376948574202</v>
      </c>
      <c r="D4678" s="193">
        <v>0.32740230384988001</v>
      </c>
      <c r="E4678" s="193">
        <v>3.6620053251834999</v>
      </c>
    </row>
    <row r="4679" spans="1:5" x14ac:dyDescent="0.25">
      <c r="A4679" s="193">
        <v>37978.4779932526</v>
      </c>
      <c r="B4679" s="193">
        <v>-0.17939267078052001</v>
      </c>
      <c r="C4679" s="193">
        <v>-0.61343333908441899</v>
      </c>
      <c r="D4679" s="193">
        <v>0.32708902083650099</v>
      </c>
      <c r="E4679" s="193">
        <v>3.6610798707598202</v>
      </c>
    </row>
    <row r="4680" spans="1:5" x14ac:dyDescent="0.25">
      <c r="A4680" s="193">
        <v>37986.533229527697</v>
      </c>
      <c r="B4680" s="193">
        <v>3.4097593651856202</v>
      </c>
      <c r="C4680" s="193">
        <v>-0.61354891903366304</v>
      </c>
      <c r="D4680" s="193">
        <v>0.32699631320698203</v>
      </c>
      <c r="E4680" s="193">
        <v>3.6608048810814302</v>
      </c>
    </row>
    <row r="4681" spans="1:5" x14ac:dyDescent="0.25">
      <c r="A4681" s="193">
        <v>37988.514254511603</v>
      </c>
      <c r="B4681" s="193">
        <v>-0.21391131162247201</v>
      </c>
      <c r="C4681" s="193">
        <v>-0.613577345448441</v>
      </c>
      <c r="D4681" s="193">
        <v>0.32697352931019602</v>
      </c>
      <c r="E4681" s="193">
        <v>3.6607372201388499</v>
      </c>
    </row>
    <row r="4682" spans="1:5" x14ac:dyDescent="0.25">
      <c r="A4682" s="193">
        <v>37989.626106662297</v>
      </c>
      <c r="B4682" s="193">
        <v>-8.3211656997256897E-2</v>
      </c>
      <c r="C4682" s="193">
        <v>-0.61359330015443803</v>
      </c>
      <c r="D4682" s="193">
        <v>0.32696074453250601</v>
      </c>
      <c r="E4682" s="193">
        <v>3.6606992396803699</v>
      </c>
    </row>
    <row r="4683" spans="1:5" x14ac:dyDescent="0.25">
      <c r="A4683" s="193">
        <v>38004.511242357003</v>
      </c>
      <c r="B4683" s="193">
        <v>0.18683881430872101</v>
      </c>
      <c r="C4683" s="193">
        <v>-0.61380692556796401</v>
      </c>
      <c r="D4683" s="193">
        <v>0.32678977218212002</v>
      </c>
      <c r="E4683" s="193">
        <v>3.6601903711981101</v>
      </c>
    </row>
    <row r="4684" spans="1:5" x14ac:dyDescent="0.25">
      <c r="A4684" s="193">
        <v>38022.744009208</v>
      </c>
      <c r="B4684" s="193">
        <v>3.1042425159067202</v>
      </c>
      <c r="C4684" s="193">
        <v>-0.61406868791566804</v>
      </c>
      <c r="D4684" s="193">
        <v>0.32658081605761302</v>
      </c>
      <c r="E4684" s="193">
        <v>3.6595660327725099</v>
      </c>
    </row>
    <row r="4685" spans="1:5" x14ac:dyDescent="0.25">
      <c r="A4685" s="193">
        <v>38033.023347728602</v>
      </c>
      <c r="B4685" s="193">
        <v>1.3621022434377399</v>
      </c>
      <c r="C4685" s="193">
        <v>-0.61421632296987005</v>
      </c>
      <c r="D4685" s="193">
        <v>0.32646323380334702</v>
      </c>
      <c r="E4685" s="193">
        <v>3.65921353148837</v>
      </c>
    </row>
    <row r="4686" spans="1:5" x14ac:dyDescent="0.25">
      <c r="A4686" s="193">
        <v>38039.7140388384</v>
      </c>
      <c r="B4686" s="193">
        <v>-0.30381758265265502</v>
      </c>
      <c r="C4686" s="193">
        <v>-0.61431244302918597</v>
      </c>
      <c r="D4686" s="193">
        <v>0.32638678674322802</v>
      </c>
      <c r="E4686" s="193">
        <v>3.6589838920486302</v>
      </c>
    </row>
    <row r="4687" spans="1:5" x14ac:dyDescent="0.25">
      <c r="A4687" s="193">
        <v>38047.996543654997</v>
      </c>
      <c r="B4687" s="193">
        <v>1.0589269038267699</v>
      </c>
      <c r="C4687" s="193">
        <v>-0.61443146323839304</v>
      </c>
      <c r="D4687" s="193">
        <v>0.32629224469179002</v>
      </c>
      <c r="E4687" s="193">
        <v>3.65869939593366</v>
      </c>
    </row>
    <row r="4688" spans="1:5" x14ac:dyDescent="0.25">
      <c r="A4688" s="193">
        <v>38048.028822051798</v>
      </c>
      <c r="B4688" s="193">
        <v>0.13010216224838</v>
      </c>
      <c r="C4688" s="193">
        <v>-0.61443192715407602</v>
      </c>
      <c r="D4688" s="193">
        <v>0.32629187644461699</v>
      </c>
      <c r="E4688" s="193">
        <v>3.65869828671749</v>
      </c>
    </row>
    <row r="4689" spans="1:5" x14ac:dyDescent="0.25">
      <c r="A4689" s="193">
        <v>38049.564645266801</v>
      </c>
      <c r="B4689" s="193">
        <v>12.444679093232001</v>
      </c>
      <c r="C4689" s="193">
        <v>-0.61445400118388904</v>
      </c>
      <c r="D4689" s="193">
        <v>0.32627435683837902</v>
      </c>
      <c r="E4689" s="193">
        <v>3.6586455052600901</v>
      </c>
    </row>
    <row r="4690" spans="1:5" x14ac:dyDescent="0.25">
      <c r="A4690" s="193">
        <v>38051.52212555</v>
      </c>
      <c r="B4690" s="193">
        <v>0.86449450140772699</v>
      </c>
      <c r="C4690" s="193">
        <v>-0.61448213753544301</v>
      </c>
      <c r="D4690" s="193">
        <v>0.326252032335274</v>
      </c>
      <c r="E4690" s="193">
        <v>3.6585782203490602</v>
      </c>
    </row>
    <row r="4691" spans="1:5" x14ac:dyDescent="0.25">
      <c r="A4691" s="193">
        <v>38052.079668733502</v>
      </c>
      <c r="B4691" s="193">
        <v>-0.58512254683381604</v>
      </c>
      <c r="C4691" s="193">
        <v>-0.614490151931259</v>
      </c>
      <c r="D4691" s="193">
        <v>0.32624567475386101</v>
      </c>
      <c r="E4691" s="193">
        <v>3.6585590532408698</v>
      </c>
    </row>
    <row r="4692" spans="1:5" x14ac:dyDescent="0.25">
      <c r="A4692" s="193">
        <v>38052.273136628501</v>
      </c>
      <c r="B4692" s="193">
        <v>0.81581251812048505</v>
      </c>
      <c r="C4692" s="193">
        <v>-0.61449293297475005</v>
      </c>
      <c r="D4692" s="193">
        <v>0.32624346877601901</v>
      </c>
      <c r="E4692" s="193">
        <v>3.6585524019755802</v>
      </c>
    </row>
    <row r="4693" spans="1:5" x14ac:dyDescent="0.25">
      <c r="A4693" s="193">
        <v>38053.0377789997</v>
      </c>
      <c r="B4693" s="193">
        <v>1.15825603410605E-2</v>
      </c>
      <c r="C4693" s="193">
        <v>-0.61450392469568704</v>
      </c>
      <c r="D4693" s="193">
        <v>0.32623475064100499</v>
      </c>
      <c r="E4693" s="193">
        <v>3.6585261128716402</v>
      </c>
    </row>
    <row r="4694" spans="1:5" x14ac:dyDescent="0.25">
      <c r="A4694" s="193">
        <v>38054.2215096566</v>
      </c>
      <c r="B4694" s="193">
        <v>5.1395394230550999E-2</v>
      </c>
      <c r="C4694" s="193">
        <v>-0.614520941482395</v>
      </c>
      <c r="D4694" s="193">
        <v>0.326221255940987</v>
      </c>
      <c r="E4694" s="193">
        <v>3.65848541092116</v>
      </c>
    </row>
    <row r="4695" spans="1:5" x14ac:dyDescent="0.25">
      <c r="A4695" s="193">
        <v>38056.632069649502</v>
      </c>
      <c r="B4695" s="193">
        <v>0.71624207258522699</v>
      </c>
      <c r="C4695" s="193">
        <v>-0.61455559721072905</v>
      </c>
      <c r="D4695" s="193">
        <v>0.32619378160850498</v>
      </c>
      <c r="E4695" s="193">
        <v>3.6584025092537198</v>
      </c>
    </row>
    <row r="4696" spans="1:5" x14ac:dyDescent="0.25">
      <c r="A4696" s="193">
        <v>38057.150030059602</v>
      </c>
      <c r="B4696" s="193">
        <v>0.33785584769395499</v>
      </c>
      <c r="C4696" s="193">
        <v>-0.61456304419484498</v>
      </c>
      <c r="D4696" s="193">
        <v>0.32618787927882298</v>
      </c>
      <c r="E4696" s="193">
        <v>3.6583846932772701</v>
      </c>
    </row>
    <row r="4697" spans="1:5" x14ac:dyDescent="0.25">
      <c r="A4697" s="193">
        <v>38059.519912741802</v>
      </c>
      <c r="B4697" s="193">
        <v>0.33087843669334899</v>
      </c>
      <c r="C4697" s="193">
        <v>-0.614597119328264</v>
      </c>
      <c r="D4697" s="193">
        <v>0.32616087872279798</v>
      </c>
      <c r="E4697" s="193">
        <v>3.6583031652617599</v>
      </c>
    </row>
    <row r="4698" spans="1:5" x14ac:dyDescent="0.25">
      <c r="A4698" s="193">
        <v>38065.981746484402</v>
      </c>
      <c r="B4698" s="193">
        <v>2.1212597004945501</v>
      </c>
      <c r="C4698" s="193">
        <v>-0.614690048286748</v>
      </c>
      <c r="D4698" s="193">
        <v>0.32608729962156502</v>
      </c>
      <c r="E4698" s="193">
        <v>3.6580807618595301</v>
      </c>
    </row>
    <row r="4699" spans="1:5" x14ac:dyDescent="0.25">
      <c r="A4699" s="193">
        <v>38068.5327101367</v>
      </c>
      <c r="B4699" s="193">
        <v>7.2433350404565999E-2</v>
      </c>
      <c r="C4699" s="193">
        <v>-0.61472674176604003</v>
      </c>
      <c r="D4699" s="193">
        <v>0.32605826932009702</v>
      </c>
      <c r="E4699" s="193">
        <v>3.6579929201490899</v>
      </c>
    </row>
    <row r="4700" spans="1:5" x14ac:dyDescent="0.25">
      <c r="A4700" s="193">
        <v>38073.069563228899</v>
      </c>
      <c r="B4700" s="193">
        <v>0.41387861319249902</v>
      </c>
      <c r="C4700" s="193">
        <v>-0.61479201158812602</v>
      </c>
      <c r="D4700" s="193">
        <v>0.32600666274281298</v>
      </c>
      <c r="E4700" s="193">
        <v>3.6578366348810301</v>
      </c>
    </row>
    <row r="4701" spans="1:5" x14ac:dyDescent="0.25">
      <c r="A4701" s="193">
        <v>38079.925144388297</v>
      </c>
      <c r="B4701" s="193">
        <v>-0.51837336036204595</v>
      </c>
      <c r="C4701" s="193">
        <v>-0.61489066773553502</v>
      </c>
      <c r="D4701" s="193">
        <v>0.32592873728493299</v>
      </c>
      <c r="E4701" s="193">
        <v>3.6576003274745901</v>
      </c>
    </row>
    <row r="4702" spans="1:5" x14ac:dyDescent="0.25">
      <c r="A4702" s="193">
        <v>38089.864808103601</v>
      </c>
      <c r="B4702" s="193">
        <v>-0.24916288365202999</v>
      </c>
      <c r="C4702" s="193">
        <v>-0.61503376858868797</v>
      </c>
      <c r="D4702" s="193">
        <v>0.32581587601658801</v>
      </c>
      <c r="E4702" s="193">
        <v>3.65725739704417</v>
      </c>
    </row>
    <row r="4703" spans="1:5" x14ac:dyDescent="0.25">
      <c r="A4703" s="193">
        <v>38094.681966033299</v>
      </c>
      <c r="B4703" s="193">
        <v>0.58786019925187805</v>
      </c>
      <c r="C4703" s="193">
        <v>-0.61510314923068299</v>
      </c>
      <c r="D4703" s="193">
        <v>0.32576122970140198</v>
      </c>
      <c r="E4703" s="193">
        <v>3.6570910630631701</v>
      </c>
    </row>
    <row r="4704" spans="1:5" x14ac:dyDescent="0.25">
      <c r="A4704" s="193">
        <v>38098.029574243999</v>
      </c>
      <c r="B4704" s="193">
        <v>0.27650997464528998</v>
      </c>
      <c r="C4704" s="193">
        <v>-0.61515137556772503</v>
      </c>
      <c r="D4704" s="193">
        <v>0.32572327350109398</v>
      </c>
      <c r="E4704" s="193">
        <v>3.65697541907632</v>
      </c>
    </row>
    <row r="4705" spans="1:5" x14ac:dyDescent="0.25">
      <c r="A4705" s="193">
        <v>38098.117251932999</v>
      </c>
      <c r="B4705" s="193">
        <v>8.0200296191411393</v>
      </c>
      <c r="C4705" s="193">
        <v>-0.61515263879818605</v>
      </c>
      <c r="D4705" s="193">
        <v>0.32572227959793798</v>
      </c>
      <c r="E4705" s="193">
        <v>3.6569723896439799</v>
      </c>
    </row>
    <row r="4706" spans="1:5" x14ac:dyDescent="0.25">
      <c r="A4706" s="193">
        <v>38100.960540510299</v>
      </c>
      <c r="B4706" s="193">
        <v>-0.17420594500176001</v>
      </c>
      <c r="C4706" s="193">
        <v>-0.615193607517034</v>
      </c>
      <c r="D4706" s="193">
        <v>0.32569005432437897</v>
      </c>
      <c r="E4706" s="193">
        <v>3.6568741323653899</v>
      </c>
    </row>
    <row r="4707" spans="1:5" x14ac:dyDescent="0.25">
      <c r="A4707" s="193">
        <v>38107.227911028203</v>
      </c>
      <c r="B4707" s="193">
        <v>5.4469571337389902E-2</v>
      </c>
      <c r="C4707" s="193">
        <v>-0.61528393860284503</v>
      </c>
      <c r="D4707" s="193">
        <v>0.32561906137413099</v>
      </c>
      <c r="E4707" s="193">
        <v>3.65665743548788</v>
      </c>
    </row>
    <row r="4708" spans="1:5" x14ac:dyDescent="0.25">
      <c r="A4708" s="193">
        <v>38107.952007522203</v>
      </c>
      <c r="B4708" s="193">
        <v>0.376875200879976</v>
      </c>
      <c r="C4708" s="193">
        <v>-0.61529437721413205</v>
      </c>
      <c r="D4708" s="193">
        <v>0.325610862802312</v>
      </c>
      <c r="E4708" s="193">
        <v>3.6566323896301798</v>
      </c>
    </row>
    <row r="4709" spans="1:5" x14ac:dyDescent="0.25">
      <c r="A4709" s="193">
        <v>38109.124922745003</v>
      </c>
      <c r="B4709" s="193">
        <v>1.7402819679221599E-2</v>
      </c>
      <c r="C4709" s="193">
        <v>-0.61531128703387195</v>
      </c>
      <c r="D4709" s="193">
        <v>0.32559758404364603</v>
      </c>
      <c r="E4709" s="193">
        <v>3.65659181515016</v>
      </c>
    </row>
    <row r="4710" spans="1:5" x14ac:dyDescent="0.25">
      <c r="A4710" s="193">
        <v>38112.4329100256</v>
      </c>
      <c r="B4710" s="193">
        <v>0.188643576043133</v>
      </c>
      <c r="C4710" s="193">
        <v>-0.61535898484614104</v>
      </c>
      <c r="D4710" s="193">
        <v>0.32556014414742801</v>
      </c>
      <c r="E4710" s="193">
        <v>3.6564773532026198</v>
      </c>
    </row>
    <row r="4711" spans="1:5" x14ac:dyDescent="0.25">
      <c r="A4711" s="193">
        <v>38116.045207697498</v>
      </c>
      <c r="B4711" s="193">
        <v>-0.20409862074823901</v>
      </c>
      <c r="C4711" s="193">
        <v>-0.61541108223720897</v>
      </c>
      <c r="D4711" s="193">
        <v>0.32551927746443798</v>
      </c>
      <c r="E4711" s="193">
        <v>3.6563523121116699</v>
      </c>
    </row>
    <row r="4712" spans="1:5" x14ac:dyDescent="0.25">
      <c r="A4712" s="193">
        <v>38117.994973932597</v>
      </c>
      <c r="B4712" s="193">
        <v>-0.179308574150738</v>
      </c>
      <c r="C4712" s="193">
        <v>-0.61543920740034597</v>
      </c>
      <c r="D4712" s="193">
        <v>0.32549722687732102</v>
      </c>
      <c r="E4712" s="193">
        <v>3.6562847986403901</v>
      </c>
    </row>
    <row r="4713" spans="1:5" x14ac:dyDescent="0.25">
      <c r="A4713" s="193">
        <v>38119.196486829002</v>
      </c>
      <c r="B4713" s="193">
        <v>1.05555775640482</v>
      </c>
      <c r="C4713" s="193">
        <v>-0.61545654092670998</v>
      </c>
      <c r="D4713" s="193">
        <v>0.32548364117063</v>
      </c>
      <c r="E4713" s="193">
        <v>3.65624318697391</v>
      </c>
    </row>
    <row r="4714" spans="1:5" x14ac:dyDescent="0.25">
      <c r="A4714" s="193">
        <v>38123.049608534697</v>
      </c>
      <c r="B4714" s="193">
        <v>-0.40808006805603803</v>
      </c>
      <c r="C4714" s="193">
        <v>-0.61551213724216502</v>
      </c>
      <c r="D4714" s="193">
        <v>0.32544008673578301</v>
      </c>
      <c r="E4714" s="193">
        <v>3.65610970392513</v>
      </c>
    </row>
    <row r="4715" spans="1:5" x14ac:dyDescent="0.25">
      <c r="A4715" s="193">
        <v>38132.4732513001</v>
      </c>
      <c r="B4715" s="193">
        <v>6.0235047811931297</v>
      </c>
      <c r="C4715" s="193">
        <v>-0.61564817334418598</v>
      </c>
      <c r="D4715" s="193">
        <v>0.325333650936939</v>
      </c>
      <c r="E4715" s="193">
        <v>3.6557829905062</v>
      </c>
    </row>
    <row r="4716" spans="1:5" x14ac:dyDescent="0.25">
      <c r="A4716" s="193">
        <v>38132.599482909602</v>
      </c>
      <c r="B4716" s="193">
        <v>1.4825057685689</v>
      </c>
      <c r="C4716" s="193">
        <v>-0.615649996201035</v>
      </c>
      <c r="D4716" s="193">
        <v>0.32533222603243001</v>
      </c>
      <c r="E4716" s="193">
        <v>3.6557786116739202</v>
      </c>
    </row>
    <row r="4717" spans="1:5" x14ac:dyDescent="0.25">
      <c r="A4717" s="193">
        <v>38134.964811394297</v>
      </c>
      <c r="B4717" s="193">
        <v>1.4344861489455201</v>
      </c>
      <c r="C4717" s="193">
        <v>-0.61568415602866799</v>
      </c>
      <c r="D4717" s="193">
        <v>0.32530553017952402</v>
      </c>
      <c r="E4717" s="193">
        <v>3.65569654910641</v>
      </c>
    </row>
    <row r="4718" spans="1:5" x14ac:dyDescent="0.25">
      <c r="A4718" s="193">
        <v>38143.595770144202</v>
      </c>
      <c r="B4718" s="193">
        <v>-0.107971840668646</v>
      </c>
      <c r="C4718" s="193">
        <v>-0.615808854839901</v>
      </c>
      <c r="D4718" s="193">
        <v>0.325208182814758</v>
      </c>
      <c r="E4718" s="193">
        <v>3.6553969131518098</v>
      </c>
    </row>
    <row r="4719" spans="1:5" x14ac:dyDescent="0.25">
      <c r="A4719" s="193">
        <v>38147.291837122</v>
      </c>
      <c r="B4719" s="193">
        <v>-0.26847269061338602</v>
      </c>
      <c r="C4719" s="193">
        <v>-0.61586228040171698</v>
      </c>
      <c r="D4719" s="193">
        <v>0.32516652614705999</v>
      </c>
      <c r="E4719" s="193">
        <v>3.65526850524869</v>
      </c>
    </row>
    <row r="4720" spans="1:5" x14ac:dyDescent="0.25">
      <c r="A4720" s="193">
        <v>38149.679419219901</v>
      </c>
      <c r="B4720" s="193">
        <v>1.45237155200479</v>
      </c>
      <c r="C4720" s="193">
        <v>-0.61589680048599105</v>
      </c>
      <c r="D4720" s="193">
        <v>0.32513962656072698</v>
      </c>
      <c r="E4720" s="193">
        <v>3.65518552636467</v>
      </c>
    </row>
    <row r="4721" spans="1:5" x14ac:dyDescent="0.25">
      <c r="A4721" s="193">
        <v>38149.702427649601</v>
      </c>
      <c r="B4721" s="193">
        <v>0.55244586965987896</v>
      </c>
      <c r="C4721" s="193">
        <v>-0.61589713317791295</v>
      </c>
      <c r="D4721" s="193">
        <v>0.32513936737443999</v>
      </c>
      <c r="E4721" s="193">
        <v>3.6551847266063802</v>
      </c>
    </row>
    <row r="4722" spans="1:5" x14ac:dyDescent="0.25">
      <c r="A4722" s="193">
        <v>38161.650871967802</v>
      </c>
      <c r="B4722" s="193">
        <v>0.98460125535188803</v>
      </c>
      <c r="C4722" s="193">
        <v>-0.61606998698728699</v>
      </c>
      <c r="D4722" s="193">
        <v>0.32500486537418299</v>
      </c>
      <c r="E4722" s="193">
        <v>3.6547691077596798</v>
      </c>
    </row>
    <row r="4723" spans="1:5" x14ac:dyDescent="0.25">
      <c r="A4723" s="193">
        <v>38173.822605859998</v>
      </c>
      <c r="B4723" s="193">
        <v>-0.57873255948428504</v>
      </c>
      <c r="C4723" s="193">
        <v>-0.61624625140879996</v>
      </c>
      <c r="D4723" s="193">
        <v>0.324868043746462</v>
      </c>
      <c r="E4723" s="193">
        <v>3.6543451029500802</v>
      </c>
    </row>
    <row r="4724" spans="1:5" x14ac:dyDescent="0.25">
      <c r="A4724" s="193">
        <v>38174.237695281801</v>
      </c>
      <c r="B4724" s="193">
        <v>6.3766797886387699E-2</v>
      </c>
      <c r="C4724" s="193">
        <v>-0.61625226584347204</v>
      </c>
      <c r="D4724" s="193">
        <v>0.32486338117443803</v>
      </c>
      <c r="E4724" s="193">
        <v>3.6543306320990299</v>
      </c>
    </row>
    <row r="4725" spans="1:5" x14ac:dyDescent="0.25">
      <c r="A4725" s="193">
        <v>38176.199191666303</v>
      </c>
      <c r="B4725" s="193">
        <v>9.7486575014849706</v>
      </c>
      <c r="C4725" s="193">
        <v>-0.61628068997168595</v>
      </c>
      <c r="D4725" s="193">
        <v>0.32484135132261499</v>
      </c>
      <c r="E4725" s="193">
        <v>3.6542622404077201</v>
      </c>
    </row>
    <row r="4726" spans="1:5" x14ac:dyDescent="0.25">
      <c r="A4726" s="193">
        <v>38179.257669799197</v>
      </c>
      <c r="B4726" s="193">
        <v>-0.50191059200900301</v>
      </c>
      <c r="C4726" s="193">
        <v>-0.61632502061349703</v>
      </c>
      <c r="D4726" s="193">
        <v>0.324807011083875</v>
      </c>
      <c r="E4726" s="193">
        <v>3.6541555671773698</v>
      </c>
    </row>
    <row r="4727" spans="1:5" x14ac:dyDescent="0.25">
      <c r="A4727" s="193">
        <v>38179.395651901301</v>
      </c>
      <c r="B4727" s="193">
        <v>1.14022138034535</v>
      </c>
      <c r="C4727" s="193">
        <v>-0.61632702086638602</v>
      </c>
      <c r="D4727" s="193">
        <v>0.32480546212278699</v>
      </c>
      <c r="E4727" s="193">
        <v>3.6541507537053</v>
      </c>
    </row>
    <row r="4728" spans="1:5" x14ac:dyDescent="0.25">
      <c r="A4728" s="193">
        <v>38181.2826629501</v>
      </c>
      <c r="B4728" s="193">
        <v>0.82419578481182798</v>
      </c>
      <c r="C4728" s="193">
        <v>-0.61635437841156504</v>
      </c>
      <c r="D4728" s="193">
        <v>0.32478428136527898</v>
      </c>
      <c r="E4728" s="193">
        <v>3.6540849175451799</v>
      </c>
    </row>
    <row r="4729" spans="1:5" x14ac:dyDescent="0.25">
      <c r="A4729" s="193">
        <v>38187.0608956051</v>
      </c>
      <c r="B4729" s="193">
        <v>-9.9533703435505896E-2</v>
      </c>
      <c r="C4729" s="193">
        <v>-0.61643818011780405</v>
      </c>
      <c r="D4729" s="193">
        <v>0.32471945216846498</v>
      </c>
      <c r="E4729" s="193">
        <v>3.65388322427932</v>
      </c>
    </row>
    <row r="4730" spans="1:5" x14ac:dyDescent="0.25">
      <c r="A4730" s="193">
        <v>38187.701288889199</v>
      </c>
      <c r="B4730" s="193">
        <v>7.6137225455208402E-2</v>
      </c>
      <c r="C4730" s="193">
        <v>-0.61644747055288196</v>
      </c>
      <c r="D4730" s="193">
        <v>0.32471226988525698</v>
      </c>
      <c r="E4730" s="193">
        <v>3.65386086198215</v>
      </c>
    </row>
    <row r="4731" spans="1:5" x14ac:dyDescent="0.25">
      <c r="A4731" s="193">
        <v>38200.5833773001</v>
      </c>
      <c r="B4731" s="193">
        <v>1.6002261707221299</v>
      </c>
      <c r="C4731" s="193">
        <v>-0.61663447848557396</v>
      </c>
      <c r="D4731" s="193">
        <v>0.32456790302518601</v>
      </c>
      <c r="E4731" s="193">
        <v>3.6534106432481002</v>
      </c>
    </row>
    <row r="4732" spans="1:5" x14ac:dyDescent="0.25">
      <c r="A4732" s="193">
        <v>38207.024881772799</v>
      </c>
      <c r="B4732" s="193">
        <v>0.91350541073591496</v>
      </c>
      <c r="C4732" s="193">
        <v>-0.61672807907429295</v>
      </c>
      <c r="D4732" s="193">
        <v>0.32449579332267398</v>
      </c>
      <c r="E4732" s="193">
        <v>3.6531852434140601</v>
      </c>
    </row>
    <row r="4733" spans="1:5" x14ac:dyDescent="0.25">
      <c r="A4733" s="193">
        <v>38211.310023326398</v>
      </c>
      <c r="B4733" s="193">
        <v>1.4419596726227899</v>
      </c>
      <c r="C4733" s="193">
        <v>-0.61679038013852905</v>
      </c>
      <c r="D4733" s="193">
        <v>0.32444785198607801</v>
      </c>
      <c r="E4733" s="193">
        <v>3.6530351963305199</v>
      </c>
    </row>
    <row r="4734" spans="1:5" x14ac:dyDescent="0.25">
      <c r="A4734" s="193">
        <v>38212.062661162803</v>
      </c>
      <c r="B4734" s="193">
        <v>1.9116499102960001</v>
      </c>
      <c r="C4734" s="193">
        <v>-0.61680132550355604</v>
      </c>
      <c r="D4734" s="193">
        <v>0.324439433989899</v>
      </c>
      <c r="E4734" s="193">
        <v>3.6530088337417701</v>
      </c>
    </row>
    <row r="4735" spans="1:5" x14ac:dyDescent="0.25">
      <c r="A4735" s="193">
        <v>38214.923649143202</v>
      </c>
      <c r="B4735" s="193">
        <v>-0.56354641329711597</v>
      </c>
      <c r="C4735" s="193">
        <v>-0.61684293981979399</v>
      </c>
      <c r="D4735" s="193">
        <v>0.32440744126435</v>
      </c>
      <c r="E4735" s="193">
        <v>3.6529085989544701</v>
      </c>
    </row>
    <row r="4736" spans="1:5" x14ac:dyDescent="0.25">
      <c r="A4736" s="193">
        <v>38219.028601960003</v>
      </c>
      <c r="B4736" s="193">
        <v>-0.54189611681374505</v>
      </c>
      <c r="C4736" s="193">
        <v>-0.61690267023299095</v>
      </c>
      <c r="D4736" s="193">
        <v>0.32436155579063197</v>
      </c>
      <c r="E4736" s="193">
        <v>3.6527647175307401</v>
      </c>
    </row>
    <row r="4737" spans="1:5" x14ac:dyDescent="0.25">
      <c r="A4737" s="193">
        <v>38220.203171690402</v>
      </c>
      <c r="B4737" s="193">
        <v>1.4331960454400099</v>
      </c>
      <c r="C4737" s="193">
        <v>-0.61691976602041498</v>
      </c>
      <c r="D4737" s="193">
        <v>0.32434843020258203</v>
      </c>
      <c r="E4737" s="193">
        <v>3.6527235340651099</v>
      </c>
    </row>
    <row r="4738" spans="1:5" x14ac:dyDescent="0.25">
      <c r="A4738" s="193">
        <v>38221.999651645499</v>
      </c>
      <c r="B4738" s="193">
        <v>-0.42901059168933797</v>
      </c>
      <c r="C4738" s="193">
        <v>-0.61694591787387898</v>
      </c>
      <c r="D4738" s="193">
        <v>0.32432835818605099</v>
      </c>
      <c r="E4738" s="193">
        <v>3.6526605327394699</v>
      </c>
    </row>
    <row r="4739" spans="1:5" x14ac:dyDescent="0.25">
      <c r="A4739" s="193">
        <v>38222.424318957703</v>
      </c>
      <c r="B4739" s="193">
        <v>2.2628403416022498</v>
      </c>
      <c r="C4739" s="193">
        <v>-0.61695210061871397</v>
      </c>
      <c r="D4739" s="193">
        <v>0.32432361397285098</v>
      </c>
      <c r="E4739" s="193">
        <v>3.6526456378105001</v>
      </c>
    </row>
    <row r="4740" spans="1:5" x14ac:dyDescent="0.25">
      <c r="A4740" s="193">
        <v>38222.944102233603</v>
      </c>
      <c r="B4740" s="193">
        <v>0.59208269944201997</v>
      </c>
      <c r="C4740" s="193">
        <v>-0.61695966854935202</v>
      </c>
      <c r="D4740" s="193">
        <v>0.324317807464712</v>
      </c>
      <c r="E4740" s="193">
        <v>3.65262740563819</v>
      </c>
    </row>
    <row r="4741" spans="1:5" x14ac:dyDescent="0.25">
      <c r="A4741" s="193">
        <v>38237.478739284699</v>
      </c>
      <c r="B4741" s="193">
        <v>-5.9561566183496999E-2</v>
      </c>
      <c r="C4741" s="193">
        <v>-0.61717146660946898</v>
      </c>
      <c r="D4741" s="193">
        <v>0.32415557479949703</v>
      </c>
      <c r="E4741" s="193">
        <v>3.65211708257638</v>
      </c>
    </row>
    <row r="4742" spans="1:5" x14ac:dyDescent="0.25">
      <c r="A4742" s="193">
        <v>38239.193872841301</v>
      </c>
      <c r="B4742" s="193">
        <v>0.13248533243618699</v>
      </c>
      <c r="C4742" s="193">
        <v>-0.61719648245164005</v>
      </c>
      <c r="D4742" s="193">
        <v>0.32413644778448197</v>
      </c>
      <c r="E4742" s="193">
        <v>3.6520567988566999</v>
      </c>
    </row>
    <row r="4743" spans="1:5" x14ac:dyDescent="0.25">
      <c r="A4743" s="193">
        <v>38243.769907330301</v>
      </c>
      <c r="B4743" s="193">
        <v>1.70162615667356</v>
      </c>
      <c r="C4743" s="193">
        <v>-0.61726324990863202</v>
      </c>
      <c r="D4743" s="193">
        <v>0.32408543363004</v>
      </c>
      <c r="E4743" s="193">
        <v>3.6518958932488599</v>
      </c>
    </row>
    <row r="4744" spans="1:5" x14ac:dyDescent="0.25">
      <c r="A4744" s="193">
        <v>38244.984588668704</v>
      </c>
      <c r="B4744" s="193">
        <v>-0.32394410338767399</v>
      </c>
      <c r="C4744" s="193">
        <v>-0.61728097893517098</v>
      </c>
      <c r="D4744" s="193">
        <v>0.324071896455145</v>
      </c>
      <c r="E4744" s="193">
        <v>3.6518531654870698</v>
      </c>
    </row>
    <row r="4745" spans="1:5" x14ac:dyDescent="0.25">
      <c r="A4745" s="193">
        <v>38247.895716894003</v>
      </c>
      <c r="B4745" s="193">
        <v>0.36499521943358398</v>
      </c>
      <c r="C4745" s="193">
        <v>-0.61732347900166795</v>
      </c>
      <c r="D4745" s="193">
        <v>0.324039460205926</v>
      </c>
      <c r="E4745" s="193">
        <v>3.6517507353712402</v>
      </c>
    </row>
    <row r="4746" spans="1:5" x14ac:dyDescent="0.25">
      <c r="A4746" s="193">
        <v>38248.036574400903</v>
      </c>
      <c r="B4746" s="193">
        <v>-0.59096751859803998</v>
      </c>
      <c r="C4746" s="193">
        <v>-0.61732553577701299</v>
      </c>
      <c r="D4746" s="193">
        <v>0.32403789100664598</v>
      </c>
      <c r="E4746" s="193">
        <v>3.65174577819755</v>
      </c>
    </row>
    <row r="4747" spans="1:5" x14ac:dyDescent="0.25">
      <c r="A4747" s="193">
        <v>38254.041698029803</v>
      </c>
      <c r="B4747" s="193">
        <v>-5.0633531637534299E-2</v>
      </c>
      <c r="C4747" s="193">
        <v>-0.61741325376258205</v>
      </c>
      <c r="D4747" s="193">
        <v>0.32397101394467898</v>
      </c>
      <c r="E4747" s="193">
        <v>3.6515343545968801</v>
      </c>
    </row>
    <row r="4748" spans="1:5" x14ac:dyDescent="0.25">
      <c r="A4748" s="193">
        <v>38254.528914350201</v>
      </c>
      <c r="B4748" s="193">
        <v>0.15392959539557399</v>
      </c>
      <c r="C4748" s="193">
        <v>-0.61742037341123801</v>
      </c>
      <c r="D4748" s="193">
        <v>0.32396558985956603</v>
      </c>
      <c r="E4748" s="193">
        <v>3.65151719365609</v>
      </c>
    </row>
    <row r="4749" spans="1:5" x14ac:dyDescent="0.25">
      <c r="A4749" s="193">
        <v>38257.613740534398</v>
      </c>
      <c r="B4749" s="193">
        <v>2.1676065210596299E-2</v>
      </c>
      <c r="C4749" s="193">
        <v>-0.61746546151363102</v>
      </c>
      <c r="D4749" s="193">
        <v>0.32393125361220498</v>
      </c>
      <c r="E4749" s="193">
        <v>3.6514085126631399</v>
      </c>
    </row>
    <row r="4750" spans="1:5" x14ac:dyDescent="0.25">
      <c r="A4750" s="193">
        <v>38258.4035128041</v>
      </c>
      <c r="B4750" s="193">
        <v>0.98687558002803799</v>
      </c>
      <c r="C4750" s="193">
        <v>-0.61747700763559299</v>
      </c>
      <c r="D4750" s="193">
        <v>0.32392246471014502</v>
      </c>
      <c r="E4750" s="193">
        <v>3.6513806811162799</v>
      </c>
    </row>
    <row r="4751" spans="1:5" x14ac:dyDescent="0.25">
      <c r="A4751" s="193">
        <v>38268.403443061703</v>
      </c>
      <c r="B4751" s="193">
        <v>0.44838323179128298</v>
      </c>
      <c r="C4751" s="193">
        <v>-0.61762330021529099</v>
      </c>
      <c r="D4751" s="193">
        <v>0.32381124490729501</v>
      </c>
      <c r="E4751" s="193">
        <v>3.6510280283041898</v>
      </c>
    </row>
    <row r="4752" spans="1:5" x14ac:dyDescent="0.25">
      <c r="A4752" s="193">
        <v>38268.553431003602</v>
      </c>
      <c r="B4752" s="193">
        <v>-0.163650085957178</v>
      </c>
      <c r="C4752" s="193">
        <v>-0.61762549584217896</v>
      </c>
      <c r="D4752" s="193">
        <v>0.32380957762358398</v>
      </c>
      <c r="E4752" s="193">
        <v>3.6510227352791098</v>
      </c>
    </row>
    <row r="4753" spans="1:5" x14ac:dyDescent="0.25">
      <c r="A4753" s="193">
        <v>38269.070789417099</v>
      </c>
      <c r="B4753" s="193">
        <v>0.50100306172665199</v>
      </c>
      <c r="C4753" s="193">
        <v>-0.61763306961223796</v>
      </c>
      <c r="D4753" s="193">
        <v>0.32380382680738101</v>
      </c>
      <c r="E4753" s="193">
        <v>3.6510044770465999</v>
      </c>
    </row>
    <row r="4754" spans="1:5" x14ac:dyDescent="0.25">
      <c r="A4754" s="193">
        <v>38276.0280154313</v>
      </c>
      <c r="B4754" s="193">
        <v>2.24884063244426</v>
      </c>
      <c r="C4754" s="193">
        <v>-0.61773496733173106</v>
      </c>
      <c r="D4754" s="193">
        <v>0.32372652236432697</v>
      </c>
      <c r="E4754" s="193">
        <v>3.6507588232178501</v>
      </c>
    </row>
    <row r="4755" spans="1:5" x14ac:dyDescent="0.25">
      <c r="A4755" s="193">
        <v>38276.129969428497</v>
      </c>
      <c r="B4755" s="193">
        <v>-0.153178339205471</v>
      </c>
      <c r="C4755" s="193">
        <v>-0.617736461261848</v>
      </c>
      <c r="D4755" s="193">
        <v>0.32372538993046701</v>
      </c>
      <c r="E4755" s="193">
        <v>3.65075522157932</v>
      </c>
    </row>
    <row r="4756" spans="1:5" x14ac:dyDescent="0.25">
      <c r="A4756" s="193">
        <v>38285.1012188803</v>
      </c>
      <c r="B4756" s="193">
        <v>0.153353380477527</v>
      </c>
      <c r="C4756" s="193">
        <v>-0.61786799499011302</v>
      </c>
      <c r="D4756" s="193">
        <v>0.32362579035558398</v>
      </c>
      <c r="E4756" s="193">
        <v>3.65043810560572</v>
      </c>
    </row>
    <row r="4757" spans="1:5" x14ac:dyDescent="0.25">
      <c r="A4757" s="193">
        <v>38297.5000008223</v>
      </c>
      <c r="B4757" s="193">
        <v>-0.23656972886012501</v>
      </c>
      <c r="C4757" s="193">
        <v>-0.61805004219753101</v>
      </c>
      <c r="D4757" s="193">
        <v>0.32348828899639698</v>
      </c>
      <c r="E4757" s="193">
        <v>3.6499991882212601</v>
      </c>
    </row>
    <row r="4758" spans="1:5" x14ac:dyDescent="0.25">
      <c r="A4758" s="193">
        <v>38297.6239583766</v>
      </c>
      <c r="B4758" s="193">
        <v>-0.52793127654716698</v>
      </c>
      <c r="C4758" s="193">
        <v>-0.61805186378147703</v>
      </c>
      <c r="D4758" s="193">
        <v>0.32348691519481998</v>
      </c>
      <c r="E4758" s="193">
        <v>3.6499947963115802</v>
      </c>
    </row>
    <row r="4759" spans="1:5" x14ac:dyDescent="0.25">
      <c r="A4759" s="193">
        <v>38300.653428979997</v>
      </c>
      <c r="B4759" s="193">
        <v>1.5021066370126701</v>
      </c>
      <c r="C4759" s="193">
        <v>-0.61809639225217206</v>
      </c>
      <c r="D4759" s="193">
        <v>0.323453345418243</v>
      </c>
      <c r="E4759" s="193">
        <v>3.6498874363219</v>
      </c>
    </row>
    <row r="4760" spans="1:5" x14ac:dyDescent="0.25">
      <c r="A4760" s="193">
        <v>38301.731182672498</v>
      </c>
      <c r="B4760" s="193">
        <v>1.13822571528381</v>
      </c>
      <c r="C4760" s="193">
        <v>-0.61811223806652704</v>
      </c>
      <c r="D4760" s="193">
        <v>0.32344140523171699</v>
      </c>
      <c r="E4760" s="193">
        <v>3.6498492313804398</v>
      </c>
    </row>
    <row r="4761" spans="1:5" x14ac:dyDescent="0.25">
      <c r="A4761" s="193">
        <v>38306.268828393302</v>
      </c>
      <c r="B4761" s="193">
        <v>0.67377444234724104</v>
      </c>
      <c r="C4761" s="193">
        <v>-0.61817897965252899</v>
      </c>
      <c r="D4761" s="193">
        <v>0.32339114790294099</v>
      </c>
      <c r="E4761" s="193">
        <v>3.6496883147207901</v>
      </c>
    </row>
    <row r="4762" spans="1:5" x14ac:dyDescent="0.25">
      <c r="A4762" s="193">
        <v>38307.986296211602</v>
      </c>
      <c r="B4762" s="193">
        <v>0.95014010106163205</v>
      </c>
      <c r="C4762" s="193">
        <v>-0.61820425203344498</v>
      </c>
      <c r="D4762" s="193">
        <v>0.32337213182018398</v>
      </c>
      <c r="E4762" s="193">
        <v>3.6496273821839602</v>
      </c>
    </row>
    <row r="4763" spans="1:5" x14ac:dyDescent="0.25">
      <c r="A4763" s="193">
        <v>38315.496793790197</v>
      </c>
      <c r="B4763" s="193">
        <v>-0.143586506449116</v>
      </c>
      <c r="C4763" s="193">
        <v>-0.61831484117051705</v>
      </c>
      <c r="D4763" s="193">
        <v>0.32328901266561499</v>
      </c>
      <c r="E4763" s="193">
        <v>3.6493607508401702</v>
      </c>
    </row>
    <row r="4764" spans="1:5" x14ac:dyDescent="0.25">
      <c r="A4764" s="193">
        <v>38318.674768612203</v>
      </c>
      <c r="B4764" s="193">
        <v>1.12783616486603</v>
      </c>
      <c r="C4764" s="193">
        <v>-0.61836167172734902</v>
      </c>
      <c r="D4764" s="193">
        <v>0.32325386048240401</v>
      </c>
      <c r="E4764" s="193">
        <v>3.6492478439167999</v>
      </c>
    </row>
    <row r="4765" spans="1:5" x14ac:dyDescent="0.25">
      <c r="A4765" s="193">
        <v>38322.776382633499</v>
      </c>
      <c r="B4765" s="193">
        <v>-0.30966585554862902</v>
      </c>
      <c r="C4765" s="193">
        <v>-0.61842214519336802</v>
      </c>
      <c r="D4765" s="193">
        <v>0.32320850805128798</v>
      </c>
      <c r="E4765" s="193">
        <v>3.64910204676021</v>
      </c>
    </row>
    <row r="4766" spans="1:5" x14ac:dyDescent="0.25">
      <c r="A4766" s="193">
        <v>38323.705872897801</v>
      </c>
      <c r="B4766" s="193">
        <v>5.1753093529300499E-2</v>
      </c>
      <c r="C4766" s="193">
        <v>-0.61843585451071104</v>
      </c>
      <c r="D4766" s="193">
        <v>0.32319823302060202</v>
      </c>
      <c r="E4766" s="193">
        <v>3.6490689950151798</v>
      </c>
    </row>
    <row r="4767" spans="1:5" x14ac:dyDescent="0.25">
      <c r="A4767" s="193">
        <v>38324.818854335899</v>
      </c>
      <c r="B4767" s="193">
        <v>0.95712887339410702</v>
      </c>
      <c r="C4767" s="193">
        <v>-0.61845227267424996</v>
      </c>
      <c r="D4767" s="193">
        <v>0.32318593082370201</v>
      </c>
      <c r="E4767" s="193">
        <v>3.6490294127514602</v>
      </c>
    </row>
    <row r="4768" spans="1:5" x14ac:dyDescent="0.25">
      <c r="A4768" s="193">
        <v>38328.125731133703</v>
      </c>
      <c r="B4768" s="193">
        <v>2.31217902687471</v>
      </c>
      <c r="C4768" s="193">
        <v>-0.618501070158472</v>
      </c>
      <c r="D4768" s="193">
        <v>0.32314938659666698</v>
      </c>
      <c r="E4768" s="193">
        <v>3.6489117693389002</v>
      </c>
    </row>
    <row r="4769" spans="1:5" x14ac:dyDescent="0.25">
      <c r="A4769" s="193">
        <v>38328.550921889197</v>
      </c>
      <c r="B4769" s="193">
        <v>-1.0314875301587101</v>
      </c>
      <c r="C4769" s="193">
        <v>-0.61850734617766301</v>
      </c>
      <c r="D4769" s="193">
        <v>0.32314468867929202</v>
      </c>
      <c r="E4769" s="193">
        <v>3.6488966389823898</v>
      </c>
    </row>
    <row r="4770" spans="1:5" x14ac:dyDescent="0.25">
      <c r="A4770" s="193">
        <v>38330.801283463901</v>
      </c>
      <c r="B4770" s="193">
        <v>0.30432228594556798</v>
      </c>
      <c r="C4770" s="193">
        <v>-0.61854056926316403</v>
      </c>
      <c r="D4770" s="193">
        <v>0.32311982775759002</v>
      </c>
      <c r="E4770" s="193">
        <v>3.64881654483478</v>
      </c>
    </row>
    <row r="4771" spans="1:5" x14ac:dyDescent="0.25">
      <c r="A4771" s="193">
        <v>38335.570360005397</v>
      </c>
      <c r="B4771" s="193">
        <v>0.32804974567155099</v>
      </c>
      <c r="C4771" s="193">
        <v>-0.61861101458888101</v>
      </c>
      <c r="D4771" s="193">
        <v>0.32306715924121099</v>
      </c>
      <c r="E4771" s="193">
        <v>3.6486467199396602</v>
      </c>
    </row>
    <row r="4772" spans="1:5" x14ac:dyDescent="0.25">
      <c r="A4772" s="193">
        <v>38336.2932406615</v>
      </c>
      <c r="B4772" s="193">
        <v>-0.18541736443946599</v>
      </c>
      <c r="C4772" s="193">
        <v>-0.61862169691332403</v>
      </c>
      <c r="D4772" s="193">
        <v>0.32305917804715301</v>
      </c>
      <c r="E4772" s="193">
        <v>3.64862096828986</v>
      </c>
    </row>
    <row r="4773" spans="1:5" x14ac:dyDescent="0.25">
      <c r="A4773" s="193">
        <v>38351.883666244597</v>
      </c>
      <c r="B4773" s="193">
        <v>1.3967404382116499</v>
      </c>
      <c r="C4773" s="193">
        <v>-0.61885237431762696</v>
      </c>
      <c r="D4773" s="193">
        <v>0.32288718171374198</v>
      </c>
      <c r="E4773" s="193">
        <v>3.6480649247756198</v>
      </c>
    </row>
    <row r="4774" spans="1:5" x14ac:dyDescent="0.25">
      <c r="A4774" s="193">
        <v>38355.079642443299</v>
      </c>
      <c r="B4774" s="193">
        <v>0.37081568036367202</v>
      </c>
      <c r="C4774" s="193">
        <v>-0.61889973209503901</v>
      </c>
      <c r="D4774" s="193">
        <v>0.32285195465929001</v>
      </c>
      <c r="E4774" s="193">
        <v>3.64795078224186</v>
      </c>
    </row>
    <row r="4775" spans="1:5" x14ac:dyDescent="0.25">
      <c r="A4775" s="193">
        <v>38355.1987413686</v>
      </c>
      <c r="B4775" s="193">
        <v>2.2395023436169601</v>
      </c>
      <c r="C4775" s="193">
        <v>-0.61890149736195599</v>
      </c>
      <c r="D4775" s="193">
        <v>0.32285064211895298</v>
      </c>
      <c r="E4775" s="193">
        <v>3.6479465276582199</v>
      </c>
    </row>
    <row r="4776" spans="1:5" x14ac:dyDescent="0.25">
      <c r="A4776" s="193">
        <v>38361.176440618103</v>
      </c>
      <c r="B4776" s="193">
        <v>1.47037700811679</v>
      </c>
      <c r="C4776" s="193">
        <v>-0.61899014133538899</v>
      </c>
      <c r="D4776" s="193">
        <v>0.32278478323419202</v>
      </c>
      <c r="E4776" s="193">
        <v>3.6477328902084398</v>
      </c>
    </row>
    <row r="4777" spans="1:5" x14ac:dyDescent="0.25">
      <c r="A4777" s="193">
        <v>38362.5721579085</v>
      </c>
      <c r="B4777" s="193">
        <v>4.7601432994534196</v>
      </c>
      <c r="C4777" s="193">
        <v>-0.61901085091089003</v>
      </c>
      <c r="D4777" s="193">
        <v>0.32276941132975701</v>
      </c>
      <c r="E4777" s="193">
        <v>3.6476829815385301</v>
      </c>
    </row>
    <row r="4778" spans="1:5" x14ac:dyDescent="0.25">
      <c r="A4778" s="193">
        <v>38364.201344093599</v>
      </c>
      <c r="B4778" s="193">
        <v>0.41998594501964098</v>
      </c>
      <c r="C4778" s="193">
        <v>-0.619035030631501</v>
      </c>
      <c r="D4778" s="193">
        <v>0.32275147062056803</v>
      </c>
      <c r="E4778" s="193">
        <v>3.6476247114064799</v>
      </c>
    </row>
    <row r="4779" spans="1:5" x14ac:dyDescent="0.25">
      <c r="A4779" s="193">
        <v>38364.496731423402</v>
      </c>
      <c r="B4779" s="193">
        <v>0.26077029067541602</v>
      </c>
      <c r="C4779" s="193">
        <v>-0.61903941533829199</v>
      </c>
      <c r="D4779" s="193">
        <v>0.32274821808700199</v>
      </c>
      <c r="E4779" s="193">
        <v>3.64761414496488</v>
      </c>
    </row>
    <row r="4780" spans="1:5" x14ac:dyDescent="0.25">
      <c r="A4780" s="193">
        <v>38368.584158455502</v>
      </c>
      <c r="B4780" s="193">
        <v>0.93912298504068603</v>
      </c>
      <c r="C4780" s="193">
        <v>-0.61910011057171999</v>
      </c>
      <c r="D4780" s="193">
        <v>0.32270322027008003</v>
      </c>
      <c r="E4780" s="193">
        <v>3.64746788432875</v>
      </c>
    </row>
    <row r="4781" spans="1:5" x14ac:dyDescent="0.25">
      <c r="A4781" s="193">
        <v>38368.706511538097</v>
      </c>
      <c r="B4781" s="193">
        <v>1.2604484913354901</v>
      </c>
      <c r="C4781" s="193">
        <v>-0.61910192805199404</v>
      </c>
      <c r="D4781" s="193">
        <v>0.32270187356805502</v>
      </c>
      <c r="E4781" s="193">
        <v>3.6474635047985999</v>
      </c>
    </row>
    <row r="4782" spans="1:5" x14ac:dyDescent="0.25">
      <c r="A4782" s="193">
        <v>38373.3615569826</v>
      </c>
      <c r="B4782" s="193">
        <v>1.1460358716008701</v>
      </c>
      <c r="C4782" s="193">
        <v>-0.61917110323878799</v>
      </c>
      <c r="D4782" s="193">
        <v>0.32265064825324302</v>
      </c>
      <c r="E4782" s="193">
        <v>3.6472968221814299</v>
      </c>
    </row>
    <row r="4783" spans="1:5" x14ac:dyDescent="0.25">
      <c r="A4783" s="193">
        <v>38375.733746711798</v>
      </c>
      <c r="B4783" s="193">
        <v>-0.234496403991034</v>
      </c>
      <c r="C4783" s="193">
        <v>-0.61920637519968402</v>
      </c>
      <c r="D4783" s="193">
        <v>0.32262455251830002</v>
      </c>
      <c r="E4783" s="193">
        <v>3.6472118371498499</v>
      </c>
    </row>
    <row r="4784" spans="1:5" x14ac:dyDescent="0.25">
      <c r="A4784" s="193">
        <v>38377.237389585804</v>
      </c>
      <c r="B4784" s="193">
        <v>-1.51942813958753</v>
      </c>
      <c r="C4784" s="193">
        <v>-0.619228740036464</v>
      </c>
      <c r="D4784" s="193">
        <v>0.32260801434409297</v>
      </c>
      <c r="E4784" s="193">
        <v>3.6471579527542</v>
      </c>
    </row>
    <row r="4785" spans="1:5" x14ac:dyDescent="0.25">
      <c r="A4785" s="193">
        <v>38383.621473220897</v>
      </c>
      <c r="B4785" s="193">
        <v>-0.334335212236614</v>
      </c>
      <c r="C4785" s="193">
        <v>-0.61932375859184297</v>
      </c>
      <c r="D4785" s="193">
        <v>0.32253782277468901</v>
      </c>
      <c r="E4785" s="193">
        <v>3.6469290386148199</v>
      </c>
    </row>
    <row r="4786" spans="1:5" x14ac:dyDescent="0.25">
      <c r="A4786" s="193">
        <v>38386.7022879578</v>
      </c>
      <c r="B4786" s="193">
        <v>-0.294157776152143</v>
      </c>
      <c r="C4786" s="193">
        <v>-0.61936964929723004</v>
      </c>
      <c r="D4786" s="193">
        <v>0.322503964476548</v>
      </c>
      <c r="E4786" s="193">
        <v>3.6468184915031099</v>
      </c>
    </row>
    <row r="4787" spans="1:5" x14ac:dyDescent="0.25">
      <c r="A4787" s="193">
        <v>38387.723263142798</v>
      </c>
      <c r="B4787" s="193">
        <v>1.8228130504957001</v>
      </c>
      <c r="C4787" s="193">
        <v>-0.61938486271722304</v>
      </c>
      <c r="D4787" s="193">
        <v>0.32249274599328498</v>
      </c>
      <c r="E4787" s="193">
        <v>3.6467818451496798</v>
      </c>
    </row>
    <row r="4788" spans="1:5" x14ac:dyDescent="0.25">
      <c r="A4788" s="193">
        <v>38388.783295848902</v>
      </c>
      <c r="B4788" s="193">
        <v>1.1705785084567899</v>
      </c>
      <c r="C4788" s="193">
        <v>-0.61940066095329904</v>
      </c>
      <c r="D4788" s="193">
        <v>0.32248109943950198</v>
      </c>
      <c r="E4788" s="193">
        <v>3.6467437909314002</v>
      </c>
    </row>
    <row r="4789" spans="1:5" x14ac:dyDescent="0.25">
      <c r="A4789" s="193">
        <v>38400.434568904697</v>
      </c>
      <c r="B4789" s="193">
        <v>0.268730803638495</v>
      </c>
      <c r="C4789" s="193">
        <v>-0.61957449778903295</v>
      </c>
      <c r="D4789" s="193">
        <v>0.32235316012703402</v>
      </c>
      <c r="E4789" s="193">
        <v>3.6463251191909198</v>
      </c>
    </row>
    <row r="4790" spans="1:5" x14ac:dyDescent="0.25">
      <c r="A4790" s="193">
        <v>38406.308847973502</v>
      </c>
      <c r="B4790" s="193">
        <v>0.74348818161555896</v>
      </c>
      <c r="C4790" s="193">
        <v>-0.61966227706288202</v>
      </c>
      <c r="D4790" s="193">
        <v>0.32228870658122999</v>
      </c>
      <c r="E4790" s="193">
        <v>3.6461137546300502</v>
      </c>
    </row>
    <row r="4791" spans="1:5" x14ac:dyDescent="0.25">
      <c r="A4791" s="193">
        <v>38406.6576421465</v>
      </c>
      <c r="B4791" s="193">
        <v>-0.50000298974947499</v>
      </c>
      <c r="C4791" s="193">
        <v>-0.61966749197630899</v>
      </c>
      <c r="D4791" s="193">
        <v>0.322284880604643</v>
      </c>
      <c r="E4791" s="193">
        <v>3.6461011985867602</v>
      </c>
    </row>
    <row r="4792" spans="1:5" x14ac:dyDescent="0.25">
      <c r="A4792" s="193">
        <v>38409.4980175616</v>
      </c>
      <c r="B4792" s="193">
        <v>0.314631859865733</v>
      </c>
      <c r="C4792" s="193">
        <v>-0.61970997130421701</v>
      </c>
      <c r="D4792" s="193">
        <v>0.322253728453959</v>
      </c>
      <c r="E4792" s="193">
        <v>3.64599892460663</v>
      </c>
    </row>
    <row r="4793" spans="1:5" x14ac:dyDescent="0.25">
      <c r="A4793" s="193">
        <v>38418.971500741602</v>
      </c>
      <c r="B4793" s="193">
        <v>4.0186440977698101</v>
      </c>
      <c r="C4793" s="193">
        <v>-0.61985180992925204</v>
      </c>
      <c r="D4793" s="193">
        <v>0.32214988272223499</v>
      </c>
      <c r="E4793" s="193">
        <v>3.6456574887576698</v>
      </c>
    </row>
    <row r="4794" spans="1:5" x14ac:dyDescent="0.25">
      <c r="A4794" s="193">
        <v>38429.6237501379</v>
      </c>
      <c r="B4794" s="193">
        <v>-0.31104271480553403</v>
      </c>
      <c r="C4794" s="193">
        <v>-0.62001159178085896</v>
      </c>
      <c r="D4794" s="193">
        <v>0.32203321704157301</v>
      </c>
      <c r="E4794" s="193">
        <v>3.6452729723289501</v>
      </c>
    </row>
    <row r="4795" spans="1:5" x14ac:dyDescent="0.25">
      <c r="A4795" s="193">
        <v>38433.9115676367</v>
      </c>
      <c r="B4795" s="193">
        <v>1.17313084029541E-3</v>
      </c>
      <c r="C4795" s="193">
        <v>-0.62007599782990896</v>
      </c>
      <c r="D4795" s="193">
        <v>0.32198628586938199</v>
      </c>
      <c r="E4795" s="193">
        <v>3.64511801452496</v>
      </c>
    </row>
    <row r="4796" spans="1:5" x14ac:dyDescent="0.25">
      <c r="A4796" s="193">
        <v>38434.757673227898</v>
      </c>
      <c r="B4796" s="193">
        <v>0.215719480640231</v>
      </c>
      <c r="C4796" s="193">
        <v>-0.62008871307328395</v>
      </c>
      <c r="D4796" s="193">
        <v>0.32197702705587899</v>
      </c>
      <c r="E4796" s="193">
        <v>3.64508742480584</v>
      </c>
    </row>
    <row r="4797" spans="1:5" x14ac:dyDescent="0.25">
      <c r="A4797" s="193">
        <v>38440.615456256797</v>
      </c>
      <c r="B4797" s="193">
        <v>3.8592909988382198</v>
      </c>
      <c r="C4797" s="193">
        <v>-0.62017679954597205</v>
      </c>
      <c r="D4797" s="193">
        <v>0.32191294424606498</v>
      </c>
      <c r="E4797" s="193">
        <v>3.6448755341657302</v>
      </c>
    </row>
    <row r="4798" spans="1:5" x14ac:dyDescent="0.25">
      <c r="A4798" s="193">
        <v>38466.997416517399</v>
      </c>
      <c r="B4798" s="193">
        <v>9.63847105087456E-2</v>
      </c>
      <c r="C4798" s="193">
        <v>-0.62057475752314795</v>
      </c>
      <c r="D4798" s="193">
        <v>0.32162471636474199</v>
      </c>
      <c r="E4798" s="193">
        <v>3.6439188041046502</v>
      </c>
    </row>
    <row r="4799" spans="1:5" x14ac:dyDescent="0.25">
      <c r="A4799" s="193">
        <v>38468.820735013403</v>
      </c>
      <c r="B4799" s="193">
        <v>-0.59957032107585995</v>
      </c>
      <c r="C4799" s="193">
        <v>-0.62060233795696496</v>
      </c>
      <c r="D4799" s="193">
        <v>0.32160481910467598</v>
      </c>
      <c r="E4799" s="193">
        <v>3.6438525338965002</v>
      </c>
    </row>
    <row r="4800" spans="1:5" x14ac:dyDescent="0.25">
      <c r="A4800" s="193">
        <v>38470.531168291003</v>
      </c>
      <c r="B4800" s="193">
        <v>8.9002575898344802E-2</v>
      </c>
      <c r="C4800" s="193">
        <v>-0.62062822001666695</v>
      </c>
      <c r="D4800" s="193">
        <v>0.32158615636315002</v>
      </c>
      <c r="E4800" s="193">
        <v>3.6437903490107599</v>
      </c>
    </row>
    <row r="4801" spans="1:5" x14ac:dyDescent="0.25">
      <c r="A4801" s="193">
        <v>38474.430638034501</v>
      </c>
      <c r="B4801" s="193">
        <v>0.397024039759586</v>
      </c>
      <c r="C4801" s="193">
        <v>-0.62068725969986605</v>
      </c>
      <c r="D4801" s="193">
        <v>0.32154361829970801</v>
      </c>
      <c r="E4801" s="193">
        <v>3.6436485152114302</v>
      </c>
    </row>
    <row r="4802" spans="1:5" x14ac:dyDescent="0.25">
      <c r="A4802" s="193">
        <v>38474.824139095297</v>
      </c>
      <c r="B4802" s="193">
        <v>-0.84028699103666504</v>
      </c>
      <c r="C4802" s="193">
        <v>-0.62069322006788097</v>
      </c>
      <c r="D4802" s="193">
        <v>0.32153932645536698</v>
      </c>
      <c r="E4802" s="193">
        <v>3.6436341976225601</v>
      </c>
    </row>
    <row r="4803" spans="1:5" x14ac:dyDescent="0.25">
      <c r="A4803" s="193">
        <v>38478.306901008502</v>
      </c>
      <c r="B4803" s="193">
        <v>-8.3637996160446093E-2</v>
      </c>
      <c r="C4803" s="193">
        <v>-0.62074599432400501</v>
      </c>
      <c r="D4803" s="193">
        <v>0.32150134643352601</v>
      </c>
      <c r="E4803" s="193">
        <v>3.6435074373123801</v>
      </c>
    </row>
    <row r="4804" spans="1:5" x14ac:dyDescent="0.25">
      <c r="A4804" s="193">
        <v>38478.819281980701</v>
      </c>
      <c r="B4804" s="193">
        <v>-0.52969274052585302</v>
      </c>
      <c r="C4804" s="193">
        <v>-0.62075376158978202</v>
      </c>
      <c r="D4804" s="193">
        <v>0.32149575972644401</v>
      </c>
      <c r="E4804" s="193">
        <v>3.6434887824383102</v>
      </c>
    </row>
    <row r="4805" spans="1:5" x14ac:dyDescent="0.25">
      <c r="A4805" s="193">
        <v>38481.072501115399</v>
      </c>
      <c r="B4805" s="193">
        <v>1.07603568743536</v>
      </c>
      <c r="C4805" s="193">
        <v>-0.62078792816608197</v>
      </c>
      <c r="D4805" s="193">
        <v>0.32147119459625501</v>
      </c>
      <c r="E4805" s="193">
        <v>3.6434067284487202</v>
      </c>
    </row>
    <row r="4806" spans="1:5" x14ac:dyDescent="0.25">
      <c r="A4806" s="193">
        <v>38481.3308552323</v>
      </c>
      <c r="B4806" s="193">
        <v>-0.56329254178020804</v>
      </c>
      <c r="C4806" s="193">
        <v>-0.62079184671412302</v>
      </c>
      <c r="D4806" s="193">
        <v>0.32146837823625102</v>
      </c>
      <c r="E4806" s="193">
        <v>3.6433973182291601</v>
      </c>
    </row>
    <row r="4807" spans="1:5" x14ac:dyDescent="0.25">
      <c r="A4807" s="193">
        <v>38483.298373269201</v>
      </c>
      <c r="B4807" s="193">
        <v>1.10410694685221</v>
      </c>
      <c r="C4807" s="193">
        <v>-0.62082169557848899</v>
      </c>
      <c r="D4807" s="193">
        <v>0.32144693187513501</v>
      </c>
      <c r="E4807" s="193">
        <v>3.6433256409917099</v>
      </c>
    </row>
    <row r="4808" spans="1:5" x14ac:dyDescent="0.25">
      <c r="A4808" s="193">
        <v>38484.8389524472</v>
      </c>
      <c r="B4808" s="193">
        <v>-0.20872177985802301</v>
      </c>
      <c r="C4808" s="193">
        <v>-0.62084507587117599</v>
      </c>
      <c r="D4808" s="193">
        <v>0.32143014154169902</v>
      </c>
      <c r="E4808" s="193">
        <v>3.6432695013207801</v>
      </c>
    </row>
    <row r="4809" spans="1:5" x14ac:dyDescent="0.25">
      <c r="A4809" s="193">
        <v>38490.095357920101</v>
      </c>
      <c r="B4809" s="193">
        <v>1.66602517211656</v>
      </c>
      <c r="C4809" s="193">
        <v>-0.620924904772308</v>
      </c>
      <c r="D4809" s="193">
        <v>0.32137286863260101</v>
      </c>
      <c r="E4809" s="193">
        <v>3.6430778489848699</v>
      </c>
    </row>
    <row r="4810" spans="1:5" x14ac:dyDescent="0.25">
      <c r="A4810" s="193">
        <v>38496.651962709897</v>
      </c>
      <c r="B4810" s="193">
        <v>0.87352096703055004</v>
      </c>
      <c r="C4810" s="193">
        <v>-0.62102460242806101</v>
      </c>
      <c r="D4810" s="193">
        <v>0.32130146157628398</v>
      </c>
      <c r="E4810" s="193">
        <v>3.64283856055919</v>
      </c>
    </row>
    <row r="4811" spans="1:5" x14ac:dyDescent="0.25">
      <c r="A4811" s="193">
        <v>38496.885005575503</v>
      </c>
      <c r="B4811" s="193">
        <v>1.1357609750840501</v>
      </c>
      <c r="C4811" s="193">
        <v>-0.62102814852858201</v>
      </c>
      <c r="D4811" s="193">
        <v>0.32129892420083001</v>
      </c>
      <c r="E4811" s="193">
        <v>3.64283005076445</v>
      </c>
    </row>
    <row r="4812" spans="1:5" x14ac:dyDescent="0.25">
      <c r="A4812" s="193">
        <v>38508.6109161192</v>
      </c>
      <c r="B4812" s="193">
        <v>-0.26632439432445498</v>
      </c>
      <c r="C4812" s="193">
        <v>-0.62120680232252201</v>
      </c>
      <c r="D4812" s="193">
        <v>0.32117131024074402</v>
      </c>
      <c r="E4812" s="193">
        <v>3.6424014473988602</v>
      </c>
    </row>
    <row r="4813" spans="1:5" x14ac:dyDescent="0.25">
      <c r="A4813" s="193">
        <v>38508.7487237237</v>
      </c>
      <c r="B4813" s="193">
        <v>0.64742272367557296</v>
      </c>
      <c r="C4813" s="193">
        <v>-0.621208904591248</v>
      </c>
      <c r="D4813" s="193">
        <v>0.32116981114160897</v>
      </c>
      <c r="E4813" s="193">
        <v>3.6423964053668998</v>
      </c>
    </row>
    <row r="4814" spans="1:5" x14ac:dyDescent="0.25">
      <c r="A4814" s="193">
        <v>38514.087107987398</v>
      </c>
      <c r="B4814" s="193">
        <v>0.21492919679265601</v>
      </c>
      <c r="C4814" s="193">
        <v>-0.62129039019094401</v>
      </c>
      <c r="D4814" s="193">
        <v>0.32111175099418798</v>
      </c>
      <c r="E4814" s="193">
        <v>3.6422009990859299</v>
      </c>
    </row>
    <row r="4815" spans="1:5" x14ac:dyDescent="0.25">
      <c r="A4815" s="193">
        <v>38519.114596670101</v>
      </c>
      <c r="B4815" s="193">
        <v>-0.15268549543715501</v>
      </c>
      <c r="C4815" s="193">
        <v>-0.62136721638589898</v>
      </c>
      <c r="D4815" s="193">
        <v>0.32105709318834302</v>
      </c>
      <c r="E4815" s="193">
        <v>3.64201681495704</v>
      </c>
    </row>
    <row r="4816" spans="1:5" x14ac:dyDescent="0.25">
      <c r="A4816" s="193">
        <v>38519.414676232198</v>
      </c>
      <c r="B4816" s="193">
        <v>0.17572446301235001</v>
      </c>
      <c r="C4816" s="193">
        <v>-0.62137180462883701</v>
      </c>
      <c r="D4816" s="193">
        <v>0.321053831427631</v>
      </c>
      <c r="E4816" s="193">
        <v>3.6420058165601801</v>
      </c>
    </row>
    <row r="4817" spans="1:5" x14ac:dyDescent="0.25">
      <c r="A4817" s="193">
        <v>38530.887855655703</v>
      </c>
      <c r="B4817" s="193">
        <v>-0.36939521752126198</v>
      </c>
      <c r="C4817" s="193">
        <v>-0.62154745745380102</v>
      </c>
      <c r="D4817" s="193">
        <v>0.320929175603127</v>
      </c>
      <c r="E4817" s="193">
        <v>3.64158489371661</v>
      </c>
    </row>
    <row r="4818" spans="1:5" x14ac:dyDescent="0.25">
      <c r="A4818" s="193">
        <v>38532.2832044233</v>
      </c>
      <c r="B4818" s="193">
        <v>-0.19833066216020701</v>
      </c>
      <c r="C4818" s="193">
        <v>-0.62156885044954402</v>
      </c>
      <c r="D4818" s="193">
        <v>0.32091402224661802</v>
      </c>
      <c r="E4818" s="193">
        <v>3.64153364675744</v>
      </c>
    </row>
    <row r="4819" spans="1:5" x14ac:dyDescent="0.25">
      <c r="A4819" s="193">
        <v>38534.036333304997</v>
      </c>
      <c r="B4819" s="193">
        <v>0.42216881197845202</v>
      </c>
      <c r="C4819" s="193">
        <v>-0.62159573822662195</v>
      </c>
      <c r="D4819" s="193">
        <v>0.32089498558694601</v>
      </c>
      <c r="E4819" s="193">
        <v>3.6414692426248898</v>
      </c>
    </row>
    <row r="4820" spans="1:5" x14ac:dyDescent="0.25">
      <c r="A4820" s="193">
        <v>38534.658444344597</v>
      </c>
      <c r="B4820" s="193">
        <v>1.28456544299993</v>
      </c>
      <c r="C4820" s="193">
        <v>-0.62160528208562005</v>
      </c>
      <c r="D4820" s="193">
        <v>0.320888230859947</v>
      </c>
      <c r="E4820" s="193">
        <v>3.64144638377907</v>
      </c>
    </row>
    <row r="4821" spans="1:5" x14ac:dyDescent="0.25">
      <c r="A4821" s="193">
        <v>38534.771613340999</v>
      </c>
      <c r="B4821" s="193">
        <v>0.39579034653862699</v>
      </c>
      <c r="C4821" s="193">
        <v>-0.62160701836349497</v>
      </c>
      <c r="D4821" s="193">
        <v>0.32088700213148502</v>
      </c>
      <c r="E4821" s="193">
        <v>3.6414422252413399</v>
      </c>
    </row>
    <row r="4822" spans="1:5" x14ac:dyDescent="0.25">
      <c r="A4822" s="193">
        <v>38535.563413063697</v>
      </c>
      <c r="B4822" s="193">
        <v>6.6687117099073503E-2</v>
      </c>
      <c r="C4822" s="193">
        <v>-0.62161916765734404</v>
      </c>
      <c r="D4822" s="193">
        <v>0.32087840547183</v>
      </c>
      <c r="E4822" s="193">
        <v>3.6414131273501802</v>
      </c>
    </row>
    <row r="4823" spans="1:5" x14ac:dyDescent="0.25">
      <c r="A4823" s="193">
        <v>38537.538968561603</v>
      </c>
      <c r="B4823" s="193">
        <v>0.31523126060998802</v>
      </c>
      <c r="C4823" s="193">
        <v>-0.62164948976870305</v>
      </c>
      <c r="D4823" s="193">
        <v>0.32085695876162801</v>
      </c>
      <c r="E4823" s="193">
        <v>3.6413405106776802</v>
      </c>
    </row>
    <row r="4824" spans="1:5" x14ac:dyDescent="0.25">
      <c r="A4824" s="193">
        <v>38542.486555175798</v>
      </c>
      <c r="B4824" s="193">
        <v>3.3704955116098403E-2</v>
      </c>
      <c r="C4824" s="193">
        <v>-0.62172548763945201</v>
      </c>
      <c r="D4824" s="193">
        <v>0.32080326078343602</v>
      </c>
      <c r="E4824" s="193">
        <v>3.6411585433208802</v>
      </c>
    </row>
    <row r="4825" spans="1:5" x14ac:dyDescent="0.25">
      <c r="A4825" s="193">
        <v>38543.427405195202</v>
      </c>
      <c r="B4825" s="193">
        <v>-0.17539934863978199</v>
      </c>
      <c r="C4825" s="193">
        <v>-0.62173994925535503</v>
      </c>
      <c r="D4825" s="193">
        <v>0.32079305151988602</v>
      </c>
      <c r="E4825" s="193">
        <v>3.6411239226083101</v>
      </c>
    </row>
    <row r="4826" spans="1:5" x14ac:dyDescent="0.25">
      <c r="A4826" s="193">
        <v>38546.332496701398</v>
      </c>
      <c r="B4826" s="193">
        <v>0.19131494607798899</v>
      </c>
      <c r="C4826" s="193">
        <v>-0.62178462228884002</v>
      </c>
      <c r="D4826" s="193">
        <v>0.32076153233076699</v>
      </c>
      <c r="E4826" s="193">
        <v>3.64101698844479</v>
      </c>
    </row>
    <row r="4827" spans="1:5" x14ac:dyDescent="0.25">
      <c r="A4827" s="193">
        <v>38552.064460271104</v>
      </c>
      <c r="B4827" s="193">
        <v>0.77230874899456603</v>
      </c>
      <c r="C4827" s="193">
        <v>-0.62187285222116695</v>
      </c>
      <c r="D4827" s="193">
        <v>0.32069936139972599</v>
      </c>
      <c r="E4827" s="193">
        <v>3.6408058450296501</v>
      </c>
    </row>
    <row r="4828" spans="1:5" x14ac:dyDescent="0.25">
      <c r="A4828" s="193">
        <v>38555.434451716501</v>
      </c>
      <c r="B4828" s="193">
        <v>2.4905671505339198E-2</v>
      </c>
      <c r="C4828" s="193">
        <v>-0.62192477928563905</v>
      </c>
      <c r="D4828" s="193">
        <v>0.32066282082005698</v>
      </c>
      <c r="E4828" s="193">
        <v>3.64068161163916</v>
      </c>
    </row>
    <row r="4829" spans="1:5" x14ac:dyDescent="0.25">
      <c r="A4829" s="193">
        <v>38558.528656250703</v>
      </c>
      <c r="B4829" s="193">
        <v>3.6016381162511402</v>
      </c>
      <c r="C4829" s="193">
        <v>-0.62197249233968899</v>
      </c>
      <c r="D4829" s="193">
        <v>0.320629278054123</v>
      </c>
      <c r="E4829" s="193">
        <v>3.6405674822681999</v>
      </c>
    </row>
    <row r="4830" spans="1:5" x14ac:dyDescent="0.25">
      <c r="A4830" s="193">
        <v>38565.392797108398</v>
      </c>
      <c r="B4830" s="193">
        <v>-0.49765846832261501</v>
      </c>
      <c r="C4830" s="193">
        <v>-0.622078460531445</v>
      </c>
      <c r="D4830" s="193">
        <v>0.32055489256973402</v>
      </c>
      <c r="E4830" s="193">
        <v>3.6403140839788199</v>
      </c>
    </row>
    <row r="4831" spans="1:5" x14ac:dyDescent="0.25">
      <c r="A4831" s="193">
        <v>38566.428052785603</v>
      </c>
      <c r="B4831" s="193">
        <v>0.70671007077624803</v>
      </c>
      <c r="C4831" s="193">
        <v>-0.622094457455028</v>
      </c>
      <c r="D4831" s="193">
        <v>0.32054367669470601</v>
      </c>
      <c r="E4831" s="193">
        <v>3.6402758403975102</v>
      </c>
    </row>
    <row r="4832" spans="1:5" x14ac:dyDescent="0.25">
      <c r="A4832" s="193">
        <v>38569.593007986798</v>
      </c>
      <c r="B4832" s="193">
        <v>0.75295557582026895</v>
      </c>
      <c r="C4832" s="193">
        <v>-0.62214338686468396</v>
      </c>
      <c r="D4832" s="193">
        <v>0.32050939268413697</v>
      </c>
      <c r="E4832" s="193">
        <v>3.6401588810535599</v>
      </c>
    </row>
    <row r="4833" spans="1:5" x14ac:dyDescent="0.25">
      <c r="A4833" s="193">
        <v>38571.012988678704</v>
      </c>
      <c r="B4833" s="193">
        <v>0.59930275689068502</v>
      </c>
      <c r="C4833" s="193">
        <v>-0.62216535122501504</v>
      </c>
      <c r="D4833" s="193">
        <v>0.320494013276309</v>
      </c>
      <c r="E4833" s="193">
        <v>3.6401063857144802</v>
      </c>
    </row>
    <row r="4834" spans="1:5" x14ac:dyDescent="0.25">
      <c r="A4834" s="193">
        <v>38573.6633247766</v>
      </c>
      <c r="B4834" s="193">
        <v>3.1346187994891999</v>
      </c>
      <c r="C4834" s="193">
        <v>-0.62220636646518601</v>
      </c>
      <c r="D4834" s="193">
        <v>0.320465312143902</v>
      </c>
      <c r="E4834" s="193">
        <v>3.6400083710032098</v>
      </c>
    </row>
    <row r="4835" spans="1:5" x14ac:dyDescent="0.25">
      <c r="A4835" s="193">
        <v>38575.191070936897</v>
      </c>
      <c r="B4835" s="193">
        <v>0.92075991816726899</v>
      </c>
      <c r="C4835" s="193">
        <v>-0.62223002074595901</v>
      </c>
      <c r="D4835" s="193">
        <v>0.32044877011244899</v>
      </c>
      <c r="E4835" s="193">
        <v>3.63995185157889</v>
      </c>
    </row>
    <row r="4836" spans="1:5" x14ac:dyDescent="0.25">
      <c r="A4836" s="193">
        <v>38580.045135547101</v>
      </c>
      <c r="B4836" s="193">
        <v>1.85115460540262</v>
      </c>
      <c r="C4836" s="193">
        <v>-0.62230523371330004</v>
      </c>
      <c r="D4836" s="193">
        <v>0.32039622268954798</v>
      </c>
      <c r="E4836" s="193">
        <v>3.6397721751223999</v>
      </c>
    </row>
    <row r="4837" spans="1:5" x14ac:dyDescent="0.25">
      <c r="A4837" s="193">
        <v>38582.0584352605</v>
      </c>
      <c r="B4837" s="193">
        <v>5.96194420295015E-2</v>
      </c>
      <c r="C4837" s="193">
        <v>-0.62233645498133605</v>
      </c>
      <c r="D4837" s="193">
        <v>0.32037443274696398</v>
      </c>
      <c r="E4837" s="193">
        <v>3.6396976072453699</v>
      </c>
    </row>
    <row r="4838" spans="1:5" x14ac:dyDescent="0.25">
      <c r="A4838" s="193">
        <v>38582.573826531298</v>
      </c>
      <c r="B4838" s="193">
        <v>-0.51079177363760198</v>
      </c>
      <c r="C4838" s="193">
        <v>-0.62234444983095405</v>
      </c>
      <c r="D4838" s="193">
        <v>0.32036885512950702</v>
      </c>
      <c r="E4838" s="193">
        <v>3.6396785141888799</v>
      </c>
    </row>
    <row r="4839" spans="1:5" x14ac:dyDescent="0.25">
      <c r="A4839" s="193">
        <v>38589.859032847402</v>
      </c>
      <c r="B4839" s="193">
        <v>5.0308807810361997E-2</v>
      </c>
      <c r="C4839" s="193">
        <v>-0.62245756516418205</v>
      </c>
      <c r="D4839" s="193">
        <v>0.32029003389523403</v>
      </c>
      <c r="E4839" s="193">
        <v>3.6394084455699298</v>
      </c>
    </row>
    <row r="4840" spans="1:5" x14ac:dyDescent="0.25">
      <c r="A4840" s="193">
        <v>38594.8157921444</v>
      </c>
      <c r="B4840" s="193">
        <v>-0.56099575567686999</v>
      </c>
      <c r="C4840" s="193">
        <v>-0.62253464108767298</v>
      </c>
      <c r="D4840" s="193">
        <v>0.32023642614435099</v>
      </c>
      <c r="E4840" s="193">
        <v>3.6392244986678901</v>
      </c>
    </row>
    <row r="4841" spans="1:5" x14ac:dyDescent="0.25">
      <c r="A4841" s="193">
        <v>38612.932914058401</v>
      </c>
      <c r="B4841" s="193">
        <v>2.1587195828187699E-2</v>
      </c>
      <c r="C4841" s="193">
        <v>-0.62281715212508904</v>
      </c>
      <c r="D4841" s="193">
        <v>0.32004063089755702</v>
      </c>
      <c r="E4841" s="193">
        <v>3.6385508070382002</v>
      </c>
    </row>
    <row r="4842" spans="1:5" x14ac:dyDescent="0.25">
      <c r="A4842" s="193">
        <v>38616.621434255998</v>
      </c>
      <c r="B4842" s="193">
        <v>1.7948994495247399</v>
      </c>
      <c r="C4842" s="193">
        <v>-0.62287482466747002</v>
      </c>
      <c r="D4842" s="193">
        <v>0.32000079531395698</v>
      </c>
      <c r="E4842" s="193">
        <v>3.6384133846504501</v>
      </c>
    </row>
    <row r="4843" spans="1:5" x14ac:dyDescent="0.25">
      <c r="A4843" s="193">
        <v>38623.23837585</v>
      </c>
      <c r="B4843" s="193">
        <v>1.41840431372859</v>
      </c>
      <c r="C4843" s="193">
        <v>-0.62297841862103998</v>
      </c>
      <c r="D4843" s="193">
        <v>0.319929355518353</v>
      </c>
      <c r="E4843" s="193">
        <v>3.6381666336612102</v>
      </c>
    </row>
    <row r="4844" spans="1:5" x14ac:dyDescent="0.25">
      <c r="A4844" s="193">
        <v>38623.989109101203</v>
      </c>
      <c r="B4844" s="193">
        <v>-0.38177766318948603</v>
      </c>
      <c r="C4844" s="193">
        <v>-0.62299018289204</v>
      </c>
      <c r="D4844" s="193">
        <v>0.31992125203003702</v>
      </c>
      <c r="E4844" s="193">
        <v>3.6381386199164298</v>
      </c>
    </row>
    <row r="4845" spans="1:5" x14ac:dyDescent="0.25">
      <c r="A4845" s="193">
        <v>38630.006265863398</v>
      </c>
      <c r="B4845" s="193">
        <v>-0.28461578835361501</v>
      </c>
      <c r="C4845" s="193">
        <v>-0.62308455471539703</v>
      </c>
      <c r="D4845" s="193">
        <v>0.31985631538206799</v>
      </c>
      <c r="E4845" s="193">
        <v>3.6379139533755702</v>
      </c>
    </row>
    <row r="4846" spans="1:5" x14ac:dyDescent="0.25">
      <c r="A4846" s="193">
        <v>38635.959760173901</v>
      </c>
      <c r="B4846" s="193">
        <v>-0.33171431869978502</v>
      </c>
      <c r="C4846" s="193">
        <v>-0.62317807023222005</v>
      </c>
      <c r="D4846" s="193">
        <v>0.319792088535227</v>
      </c>
      <c r="E4846" s="193">
        <v>3.6376914263318101</v>
      </c>
    </row>
    <row r="4847" spans="1:5" x14ac:dyDescent="0.25">
      <c r="A4847" s="193">
        <v>38636.638299215003</v>
      </c>
      <c r="B4847" s="193">
        <v>1.4781025691131299E-2</v>
      </c>
      <c r="C4847" s="193">
        <v>-0.62318873753135096</v>
      </c>
      <c r="D4847" s="193">
        <v>0.31978476981675902</v>
      </c>
      <c r="E4847" s="193">
        <v>3.6376660491565298</v>
      </c>
    </row>
    <row r="4848" spans="1:5" x14ac:dyDescent="0.25">
      <c r="A4848" s="193">
        <v>38639.755457250401</v>
      </c>
      <c r="B4848" s="193">
        <v>0.29086909665948901</v>
      </c>
      <c r="C4848" s="193">
        <v>-0.62323776617465498</v>
      </c>
      <c r="D4848" s="193">
        <v>0.31975115188134701</v>
      </c>
      <c r="E4848" s="193">
        <v>3.6375494286329002</v>
      </c>
    </row>
    <row r="4849" spans="1:5" x14ac:dyDescent="0.25">
      <c r="A4849" s="193">
        <v>38640.5414230069</v>
      </c>
      <c r="B4849" s="193">
        <v>0.74866191573514895</v>
      </c>
      <c r="C4849" s="193">
        <v>-0.62325013454449396</v>
      </c>
      <c r="D4849" s="193">
        <v>0.31974267635514803</v>
      </c>
      <c r="E4849" s="193">
        <v>3.6375200134313701</v>
      </c>
    </row>
    <row r="4850" spans="1:5" x14ac:dyDescent="0.25">
      <c r="A4850" s="193">
        <v>38642.991408597001</v>
      </c>
      <c r="B4850" s="193">
        <v>-0.30465368080799798</v>
      </c>
      <c r="C4850" s="193">
        <v>-0.62328870487850097</v>
      </c>
      <c r="D4850" s="193">
        <v>0.31971625920247898</v>
      </c>
      <c r="E4850" s="193">
        <v>3.6374282947188501</v>
      </c>
    </row>
    <row r="4851" spans="1:5" x14ac:dyDescent="0.25">
      <c r="A4851" s="193">
        <v>38647.3140827674</v>
      </c>
      <c r="B4851" s="193">
        <v>6.1767658959088798E-2</v>
      </c>
      <c r="C4851" s="193">
        <v>-0.62335681668541598</v>
      </c>
      <c r="D4851" s="193">
        <v>0.319669658704749</v>
      </c>
      <c r="E4851" s="193">
        <v>3.6372663706220898</v>
      </c>
    </row>
    <row r="4852" spans="1:5" x14ac:dyDescent="0.25">
      <c r="A4852" s="193">
        <v>38650.248001765198</v>
      </c>
      <c r="B4852" s="193">
        <v>0.156994115325926</v>
      </c>
      <c r="C4852" s="193">
        <v>-0.62340308958803403</v>
      </c>
      <c r="D4852" s="193">
        <v>0.31963803619096398</v>
      </c>
      <c r="E4852" s="193">
        <v>3.6371563963489</v>
      </c>
    </row>
    <row r="4853" spans="1:5" x14ac:dyDescent="0.25">
      <c r="A4853" s="193">
        <v>38653.602105572398</v>
      </c>
      <c r="B4853" s="193">
        <v>-0.40778685832915801</v>
      </c>
      <c r="C4853" s="193">
        <v>-0.62345603286089202</v>
      </c>
      <c r="D4853" s="193">
        <v>0.31960189124253002</v>
      </c>
      <c r="E4853" s="193">
        <v>3.6370306005619599</v>
      </c>
    </row>
    <row r="4854" spans="1:5" x14ac:dyDescent="0.25">
      <c r="A4854" s="193">
        <v>38662.7202662083</v>
      </c>
      <c r="B4854" s="193">
        <v>-4.4955794028300701E-3</v>
      </c>
      <c r="C4854" s="193">
        <v>-0.62360019502869102</v>
      </c>
      <c r="D4854" s="193">
        <v>0.31950366508844402</v>
      </c>
      <c r="E4854" s="193">
        <v>3.6366882370131099</v>
      </c>
    </row>
    <row r="4855" spans="1:5" x14ac:dyDescent="0.25">
      <c r="A4855" s="193">
        <v>38664.190795235801</v>
      </c>
      <c r="B4855" s="193">
        <v>1.3869078412698199</v>
      </c>
      <c r="C4855" s="193">
        <v>-0.62362347719169597</v>
      </c>
      <c r="D4855" s="193">
        <v>0.319487828321185</v>
      </c>
      <c r="E4855" s="193">
        <v>3.6366329692974402</v>
      </c>
    </row>
    <row r="4856" spans="1:5" x14ac:dyDescent="0.25">
      <c r="A4856" s="193">
        <v>38669.323141503301</v>
      </c>
      <c r="B4856" s="193">
        <v>2.0007806387288598</v>
      </c>
      <c r="C4856" s="193">
        <v>-0.62370480624504698</v>
      </c>
      <c r="D4856" s="193">
        <v>0.31943256579863299</v>
      </c>
      <c r="E4856" s="193">
        <v>3.6364399613774001</v>
      </c>
    </row>
    <row r="4857" spans="1:5" x14ac:dyDescent="0.25">
      <c r="A4857" s="193">
        <v>38679.559813081498</v>
      </c>
      <c r="B4857" s="193">
        <v>-0.25974004817477198</v>
      </c>
      <c r="C4857" s="193">
        <v>-0.62386735318853304</v>
      </c>
      <c r="D4857" s="193">
        <v>0.31932238801280699</v>
      </c>
      <c r="E4857" s="193">
        <v>3.6360544580966399</v>
      </c>
    </row>
    <row r="4858" spans="1:5" x14ac:dyDescent="0.25">
      <c r="A4858" s="193">
        <v>38684.356298828003</v>
      </c>
      <c r="B4858" s="193">
        <v>1.8206249483555099</v>
      </c>
      <c r="C4858" s="193">
        <v>-0.62394367002849904</v>
      </c>
      <c r="D4858" s="193">
        <v>0.319270783727786</v>
      </c>
      <c r="E4858" s="193">
        <v>3.63587357771102</v>
      </c>
    </row>
    <row r="4859" spans="1:5" x14ac:dyDescent="0.25">
      <c r="A4859" s="193">
        <v>38686.375199513503</v>
      </c>
      <c r="B4859" s="193">
        <v>-7.4857246790038801E-2</v>
      </c>
      <c r="C4859" s="193">
        <v>-0.62397582235366</v>
      </c>
      <c r="D4859" s="193">
        <v>0.31924906669929198</v>
      </c>
      <c r="E4859" s="193">
        <v>3.6357973951214402</v>
      </c>
    </row>
    <row r="4860" spans="1:5" x14ac:dyDescent="0.25">
      <c r="A4860" s="193">
        <v>38687.186470945097</v>
      </c>
      <c r="B4860" s="193">
        <v>-0.139792147981077</v>
      </c>
      <c r="C4860" s="193">
        <v>-0.623988747345397</v>
      </c>
      <c r="D4860" s="193">
        <v>0.319240340607161</v>
      </c>
      <c r="E4860" s="193">
        <v>3.6357667740582</v>
      </c>
    </row>
    <row r="4861" spans="1:5" x14ac:dyDescent="0.25">
      <c r="A4861" s="193">
        <v>38688.8051465393</v>
      </c>
      <c r="B4861" s="193">
        <v>-0.28282809271565201</v>
      </c>
      <c r="C4861" s="193">
        <v>-0.62401454422884595</v>
      </c>
      <c r="D4861" s="193">
        <v>0.31922293111105998</v>
      </c>
      <c r="E4861" s="193">
        <v>3.63570566420062</v>
      </c>
    </row>
    <row r="4862" spans="1:5" x14ac:dyDescent="0.25">
      <c r="A4862" s="193">
        <v>38689.102118298302</v>
      </c>
      <c r="B4862" s="193">
        <v>0.52299619960967103</v>
      </c>
      <c r="C4862" s="193">
        <v>-0.62401927830975601</v>
      </c>
      <c r="D4862" s="193">
        <v>0.31921973721985702</v>
      </c>
      <c r="E4862" s="193">
        <v>3.6356944506434301</v>
      </c>
    </row>
    <row r="4863" spans="1:5" x14ac:dyDescent="0.25">
      <c r="A4863" s="193">
        <v>38697.503520014303</v>
      </c>
      <c r="B4863" s="193">
        <v>-0.52628533255454302</v>
      </c>
      <c r="C4863" s="193">
        <v>-0.62415336567808399</v>
      </c>
      <c r="D4863" s="193">
        <v>0.31912940132665502</v>
      </c>
      <c r="E4863" s="193">
        <v>3.6353769610845701</v>
      </c>
    </row>
    <row r="4864" spans="1:5" x14ac:dyDescent="0.25">
      <c r="A4864" s="193">
        <v>38703.2191687288</v>
      </c>
      <c r="B4864" s="193">
        <v>0.35348393200700401</v>
      </c>
      <c r="C4864" s="193">
        <v>-0.62424476491189695</v>
      </c>
      <c r="D4864" s="193">
        <v>0.31906796578950503</v>
      </c>
      <c r="E4864" s="193">
        <v>3.6351606833579</v>
      </c>
    </row>
    <row r="4865" spans="1:5" x14ac:dyDescent="0.25">
      <c r="A4865" s="193">
        <v>38703.558673405103</v>
      </c>
      <c r="B4865" s="193">
        <v>-1.3106773656486601</v>
      </c>
      <c r="C4865" s="193">
        <v>-0.62425019848243901</v>
      </c>
      <c r="D4865" s="193">
        <v>0.31906431712038502</v>
      </c>
      <c r="E4865" s="193">
        <v>3.6351478294096</v>
      </c>
    </row>
    <row r="4866" spans="1:5" x14ac:dyDescent="0.25">
      <c r="A4866" s="193">
        <v>38704.252590448501</v>
      </c>
      <c r="B4866" s="193">
        <v>-9.3642539797806207E-2</v>
      </c>
      <c r="C4866" s="193">
        <v>-0.62426130579850803</v>
      </c>
      <c r="D4866" s="193">
        <v>0.31905685975918102</v>
      </c>
      <c r="E4866" s="193">
        <v>3.6351215545665498</v>
      </c>
    </row>
    <row r="4867" spans="1:5" x14ac:dyDescent="0.25">
      <c r="A4867" s="193">
        <v>38705.463615404602</v>
      </c>
      <c r="B4867" s="193">
        <v>0.27590864247674401</v>
      </c>
      <c r="C4867" s="193">
        <v>-0.62428069540949405</v>
      </c>
      <c r="D4867" s="193">
        <v>0.31904384577407702</v>
      </c>
      <c r="E4867" s="193">
        <v>3.6350756915379301</v>
      </c>
    </row>
    <row r="4868" spans="1:5" x14ac:dyDescent="0.25">
      <c r="A4868" s="193">
        <v>38706.040380050901</v>
      </c>
      <c r="B4868" s="193">
        <v>-0.120502907325129</v>
      </c>
      <c r="C4868" s="193">
        <v>-0.62428993222172802</v>
      </c>
      <c r="D4868" s="193">
        <v>0.31903764798589201</v>
      </c>
      <c r="E4868" s="193">
        <v>3.6350538451005998</v>
      </c>
    </row>
    <row r="4869" spans="1:5" x14ac:dyDescent="0.25">
      <c r="A4869" s="193">
        <v>38706.612901491899</v>
      </c>
      <c r="B4869" s="193">
        <v>1.1262645863301399</v>
      </c>
      <c r="C4869" s="193">
        <v>-0.62429910253964005</v>
      </c>
      <c r="D4869" s="193">
        <v>0.31903149596796698</v>
      </c>
      <c r="E4869" s="193">
        <v>3.6350321570618198</v>
      </c>
    </row>
    <row r="4870" spans="1:5" x14ac:dyDescent="0.25">
      <c r="A4870" s="193">
        <v>38708.723375006397</v>
      </c>
      <c r="B4870" s="193">
        <v>0.585037567530026</v>
      </c>
      <c r="C4870" s="193">
        <v>-0.62433291946884595</v>
      </c>
      <c r="D4870" s="193">
        <v>0.319008819406426</v>
      </c>
      <c r="E4870" s="193">
        <v>3.6349521888965102</v>
      </c>
    </row>
    <row r="4871" spans="1:5" x14ac:dyDescent="0.25">
      <c r="A4871" s="193">
        <v>38713.8026700314</v>
      </c>
      <c r="B4871" s="193">
        <v>0.89672198185754604</v>
      </c>
      <c r="C4871" s="193">
        <v>-0.624414388397871</v>
      </c>
      <c r="D4871" s="193">
        <v>0.31895425307025399</v>
      </c>
      <c r="E4871" s="193">
        <v>3.63475959949713</v>
      </c>
    </row>
    <row r="4872" spans="1:5" x14ac:dyDescent="0.25">
      <c r="A4872" s="193">
        <v>38724.480309959799</v>
      </c>
      <c r="B4872" s="193">
        <v>2.1803644386079402</v>
      </c>
      <c r="C4872" s="193">
        <v>-0.62458602962607102</v>
      </c>
      <c r="D4872" s="193">
        <v>0.31883958753208003</v>
      </c>
      <c r="E4872" s="193">
        <v>3.6343541417094398</v>
      </c>
    </row>
    <row r="4873" spans="1:5" x14ac:dyDescent="0.25">
      <c r="A4873" s="193">
        <v>38732.093050419899</v>
      </c>
      <c r="B4873" s="193">
        <v>0.35323063881495798</v>
      </c>
      <c r="C4873" s="193">
        <v>-0.62470871924277604</v>
      </c>
      <c r="D4873" s="193">
        <v>0.31875787046842502</v>
      </c>
      <c r="E4873" s="193">
        <v>3.6340645680644701</v>
      </c>
    </row>
    <row r="4874" spans="1:5" x14ac:dyDescent="0.25">
      <c r="A4874" s="193">
        <v>38741.3074041851</v>
      </c>
      <c r="B4874" s="193">
        <v>0.65057072315162201</v>
      </c>
      <c r="C4874" s="193">
        <v>-0.62485757723356194</v>
      </c>
      <c r="D4874" s="193">
        <v>0.31865899921272201</v>
      </c>
      <c r="E4874" s="193">
        <v>3.6337135138626899</v>
      </c>
    </row>
    <row r="4875" spans="1:5" x14ac:dyDescent="0.25">
      <c r="A4875" s="193">
        <v>38744.8080590303</v>
      </c>
      <c r="B4875" s="193">
        <v>0.84939088563038601</v>
      </c>
      <c r="C4875" s="193">
        <v>-0.62491423349941499</v>
      </c>
      <c r="D4875" s="193">
        <v>0.318621447383165</v>
      </c>
      <c r="E4875" s="193">
        <v>3.6335799826555299</v>
      </c>
    </row>
    <row r="4876" spans="1:5" x14ac:dyDescent="0.25">
      <c r="A4876" s="193">
        <v>38753.073843728002</v>
      </c>
      <c r="B4876" s="193">
        <v>0.14552500984612601</v>
      </c>
      <c r="C4876" s="193">
        <v>-0.62504823828385403</v>
      </c>
      <c r="D4876" s="193">
        <v>0.31853280240505999</v>
      </c>
      <c r="E4876" s="193">
        <v>3.6332643335677401</v>
      </c>
    </row>
    <row r="4877" spans="1:5" x14ac:dyDescent="0.25">
      <c r="A4877" s="193">
        <v>38753.892081291</v>
      </c>
      <c r="B4877" s="193">
        <v>-1.96936590136754E-2</v>
      </c>
      <c r="C4877" s="193">
        <v>-0.62506152100930801</v>
      </c>
      <c r="D4877" s="193">
        <v>0.31852402907872401</v>
      </c>
      <c r="E4877" s="193">
        <v>3.6332330600615799</v>
      </c>
    </row>
    <row r="4878" spans="1:5" x14ac:dyDescent="0.25">
      <c r="A4878" s="193">
        <v>38757.634044756102</v>
      </c>
      <c r="B4878" s="193">
        <v>0.31847963024042297</v>
      </c>
      <c r="C4878" s="193">
        <v>-0.62512230588149198</v>
      </c>
      <c r="D4878" s="193">
        <v>0.318483910806244</v>
      </c>
      <c r="E4878" s="193">
        <v>3.6330899776439001</v>
      </c>
    </row>
    <row r="4879" spans="1:5" x14ac:dyDescent="0.25">
      <c r="A4879" s="193">
        <v>38758.474842988398</v>
      </c>
      <c r="B4879" s="193">
        <v>0.38381164947054502</v>
      </c>
      <c r="C4879" s="193">
        <v>-0.62513597302704205</v>
      </c>
      <c r="D4879" s="193">
        <v>0.318474897330148</v>
      </c>
      <c r="E4879" s="193">
        <v>3.6330578137084202</v>
      </c>
    </row>
    <row r="4880" spans="1:5" x14ac:dyDescent="0.25">
      <c r="A4880" s="193">
        <v>38762.078257917303</v>
      </c>
      <c r="B4880" s="193">
        <v>1.07670294410225</v>
      </c>
      <c r="C4880" s="193">
        <v>-0.625194584463861</v>
      </c>
      <c r="D4880" s="193">
        <v>0.31843627181684903</v>
      </c>
      <c r="E4880" s="193">
        <v>3.6329199097137401</v>
      </c>
    </row>
    <row r="4881" spans="1:5" x14ac:dyDescent="0.25">
      <c r="A4881" s="193">
        <v>38766.285041733201</v>
      </c>
      <c r="B4881" s="193">
        <v>-1.2099723611673601</v>
      </c>
      <c r="C4881" s="193">
        <v>-0.62526308836640399</v>
      </c>
      <c r="D4881" s="193">
        <v>0.318391186034302</v>
      </c>
      <c r="E4881" s="193">
        <v>3.6327587937110501</v>
      </c>
    </row>
    <row r="4882" spans="1:5" x14ac:dyDescent="0.25">
      <c r="A4882" s="193">
        <v>38777.292984071297</v>
      </c>
      <c r="B4882" s="193">
        <v>0.464655105379148</v>
      </c>
      <c r="C4882" s="193">
        <v>-0.62544274586706405</v>
      </c>
      <c r="D4882" s="193">
        <v>0.318273246103427</v>
      </c>
      <c r="E4882" s="193">
        <v>3.6323365806660202</v>
      </c>
    </row>
    <row r="4883" spans="1:5" x14ac:dyDescent="0.25">
      <c r="A4883" s="193">
        <v>38777.792373267403</v>
      </c>
      <c r="B4883" s="193">
        <v>4.7095139842144196</v>
      </c>
      <c r="C4883" s="193">
        <v>-0.62545091015576204</v>
      </c>
      <c r="D4883" s="193">
        <v>0.31826789684296702</v>
      </c>
      <c r="E4883" s="193">
        <v>3.6323174051260998</v>
      </c>
    </row>
    <row r="4884" spans="1:5" x14ac:dyDescent="0.25">
      <c r="A4884" s="193">
        <v>38783.994346713502</v>
      </c>
      <c r="B4884" s="193">
        <v>23.737720221279201</v>
      </c>
      <c r="C4884" s="193">
        <v>-0.62555240467091799</v>
      </c>
      <c r="D4884" s="193">
        <v>0.31820147248636199</v>
      </c>
      <c r="E4884" s="193">
        <v>3.63207910705008</v>
      </c>
    </row>
    <row r="4885" spans="1:5" x14ac:dyDescent="0.25">
      <c r="A4885" s="193">
        <v>38793.300730291798</v>
      </c>
      <c r="B4885" s="193">
        <v>0.93689491251300905</v>
      </c>
      <c r="C4885" s="193">
        <v>-0.62570505633383</v>
      </c>
      <c r="D4885" s="193">
        <v>0.318101829079808</v>
      </c>
      <c r="E4885" s="193">
        <v>3.6317209888991502</v>
      </c>
    </row>
    <row r="4886" spans="1:5" x14ac:dyDescent="0.25">
      <c r="A4886" s="193">
        <v>38793.760350122102</v>
      </c>
      <c r="B4886" s="193">
        <v>0.33810297519993898</v>
      </c>
      <c r="C4886" s="193">
        <v>-0.62571260650703697</v>
      </c>
      <c r="D4886" s="193">
        <v>0.31809690884157898</v>
      </c>
      <c r="E4886" s="193">
        <v>3.6317032854665201</v>
      </c>
    </row>
    <row r="4887" spans="1:5" x14ac:dyDescent="0.25">
      <c r="A4887" s="193">
        <v>38805.421380961598</v>
      </c>
      <c r="B4887" s="193">
        <v>0.72621911339854095</v>
      </c>
      <c r="C4887" s="193">
        <v>-0.62590451395188496</v>
      </c>
      <c r="D4887" s="193">
        <v>0.31797210519843999</v>
      </c>
      <c r="E4887" s="193">
        <v>3.6312535981176199</v>
      </c>
    </row>
    <row r="4888" spans="1:5" x14ac:dyDescent="0.25">
      <c r="A4888" s="193">
        <v>38805.620366213298</v>
      </c>
      <c r="B4888" s="193">
        <v>3.9346280324759099E-3</v>
      </c>
      <c r="C4888" s="193">
        <v>-0.62590779458548296</v>
      </c>
      <c r="D4888" s="193">
        <v>0.31796997599254401</v>
      </c>
      <c r="E4888" s="193">
        <v>3.63124591567396</v>
      </c>
    </row>
    <row r="4889" spans="1:5" x14ac:dyDescent="0.25">
      <c r="A4889" s="193">
        <v>38828.017481994102</v>
      </c>
      <c r="B4889" s="193">
        <v>-0.103607666452649</v>
      </c>
      <c r="C4889" s="193">
        <v>-0.62627833436094404</v>
      </c>
      <c r="D4889" s="193">
        <v>0.31773041383704798</v>
      </c>
      <c r="E4889" s="193">
        <v>3.6303792766439198</v>
      </c>
    </row>
    <row r="4890" spans="1:5" x14ac:dyDescent="0.25">
      <c r="A4890" s="193">
        <v>38830.721806063601</v>
      </c>
      <c r="B4890" s="193">
        <v>2.06361252461849</v>
      </c>
      <c r="C4890" s="193">
        <v>-0.62632324865295397</v>
      </c>
      <c r="D4890" s="193">
        <v>0.31770150028417499</v>
      </c>
      <c r="E4890" s="193">
        <v>3.6302743747086601</v>
      </c>
    </row>
    <row r="4891" spans="1:5" x14ac:dyDescent="0.25">
      <c r="A4891" s="193">
        <v>38831.082646846298</v>
      </c>
      <c r="B4891" s="193">
        <v>-0.53764691317347302</v>
      </c>
      <c r="C4891" s="193">
        <v>-0.62632924447207405</v>
      </c>
      <c r="D4891" s="193">
        <v>0.31769764251077698</v>
      </c>
      <c r="E4891" s="193">
        <v>3.6302603732696701</v>
      </c>
    </row>
    <row r="4892" spans="1:5" x14ac:dyDescent="0.25">
      <c r="A4892" s="193">
        <v>38833.022615158901</v>
      </c>
      <c r="B4892" s="193">
        <v>0.32235595477145801</v>
      </c>
      <c r="C4892" s="193">
        <v>-0.62636149101899896</v>
      </c>
      <c r="D4892" s="193">
        <v>0.317676902947301</v>
      </c>
      <c r="E4892" s="193">
        <v>3.6301850808805001</v>
      </c>
    </row>
    <row r="4893" spans="1:5" x14ac:dyDescent="0.25">
      <c r="A4893" s="193">
        <v>38835.280019357997</v>
      </c>
      <c r="B4893" s="193">
        <v>4.2246676987201397</v>
      </c>
      <c r="C4893" s="193">
        <v>-0.62639903862480995</v>
      </c>
      <c r="D4893" s="193">
        <v>0.31765277140509302</v>
      </c>
      <c r="E4893" s="193">
        <v>3.6300974318313002</v>
      </c>
    </row>
    <row r="4894" spans="1:5" x14ac:dyDescent="0.25">
      <c r="A4894" s="193">
        <v>38837.180790009297</v>
      </c>
      <c r="B4894" s="193">
        <v>0.44130531766695702</v>
      </c>
      <c r="C4894" s="193">
        <v>-0.62643067485975301</v>
      </c>
      <c r="D4894" s="193">
        <v>0.317632453601283</v>
      </c>
      <c r="E4894" s="193">
        <v>3.6300235993413499</v>
      </c>
    </row>
    <row r="4895" spans="1:5" x14ac:dyDescent="0.25">
      <c r="A4895" s="193">
        <v>38838.677986365001</v>
      </c>
      <c r="B4895" s="193">
        <v>0.42073804691859801</v>
      </c>
      <c r="C4895" s="193">
        <v>-0.62645560729854</v>
      </c>
      <c r="D4895" s="193">
        <v>0.31761645055955701</v>
      </c>
      <c r="E4895" s="193">
        <v>3.6299654233605101</v>
      </c>
    </row>
    <row r="4896" spans="1:5" x14ac:dyDescent="0.25">
      <c r="A4896" s="193">
        <v>38843.602256471801</v>
      </c>
      <c r="B4896" s="193">
        <v>-5.1542688431627202E-2</v>
      </c>
      <c r="C4896" s="193">
        <v>-0.62653769258210401</v>
      </c>
      <c r="D4896" s="193">
        <v>0.31756382191385701</v>
      </c>
      <c r="E4896" s="193">
        <v>3.62977396016711</v>
      </c>
    </row>
    <row r="4897" spans="1:5" x14ac:dyDescent="0.25">
      <c r="A4897" s="193">
        <v>38843.637333217397</v>
      </c>
      <c r="B4897" s="193">
        <v>0.104191367869078</v>
      </c>
      <c r="C4897" s="193">
        <v>-0.62653827775079596</v>
      </c>
      <c r="D4897" s="193">
        <v>0.31756344705620698</v>
      </c>
      <c r="E4897" s="193">
        <v>3.6297725956531499</v>
      </c>
    </row>
    <row r="4898" spans="1:5" x14ac:dyDescent="0.25">
      <c r="A4898" s="193">
        <v>38844.1834210651</v>
      </c>
      <c r="B4898" s="193">
        <v>-1.52667150655007</v>
      </c>
      <c r="C4898" s="193">
        <v>-0.62654738870818505</v>
      </c>
      <c r="D4898" s="193">
        <v>0.31755761118454501</v>
      </c>
      <c r="E4898" s="193">
        <v>3.6297513511561199</v>
      </c>
    </row>
    <row r="4899" spans="1:5" x14ac:dyDescent="0.25">
      <c r="A4899" s="193">
        <v>38847.226777386699</v>
      </c>
      <c r="B4899" s="193">
        <v>0.77952002692231304</v>
      </c>
      <c r="C4899" s="193">
        <v>-0.62659819293526997</v>
      </c>
      <c r="D4899" s="193">
        <v>0.31752508955599501</v>
      </c>
      <c r="E4899" s="193">
        <v>3.62963291268641</v>
      </c>
    </row>
    <row r="4900" spans="1:5" x14ac:dyDescent="0.25">
      <c r="A4900" s="193">
        <v>38848.851369557196</v>
      </c>
      <c r="B4900" s="193">
        <v>0.96875454199015598</v>
      </c>
      <c r="C4900" s="193">
        <v>-0.62662533301593604</v>
      </c>
      <c r="D4900" s="193">
        <v>0.31750773021618001</v>
      </c>
      <c r="E4900" s="193">
        <v>3.62956965876988</v>
      </c>
    </row>
    <row r="4901" spans="1:5" x14ac:dyDescent="0.25">
      <c r="A4901" s="193">
        <v>38861.990135482498</v>
      </c>
      <c r="B4901" s="193">
        <v>0.36218867460482401</v>
      </c>
      <c r="C4901" s="193">
        <v>-0.62684534063911501</v>
      </c>
      <c r="D4901" s="193">
        <v>0.317367368353838</v>
      </c>
      <c r="E4901" s="193">
        <v>3.6290573381275499</v>
      </c>
    </row>
    <row r="4902" spans="1:5" x14ac:dyDescent="0.25">
      <c r="A4902" s="193">
        <v>38867.516830476503</v>
      </c>
      <c r="B4902" s="193">
        <v>8.1687539695324105</v>
      </c>
      <c r="C4902" s="193">
        <v>-0.62693816028199501</v>
      </c>
      <c r="D4902" s="193">
        <v>0.31730834219439003</v>
      </c>
      <c r="E4902" s="193">
        <v>3.6288414297138001</v>
      </c>
    </row>
    <row r="4903" spans="1:5" x14ac:dyDescent="0.25">
      <c r="A4903" s="193">
        <v>38870.147065060097</v>
      </c>
      <c r="B4903" s="193">
        <v>-5.6791560979640998E-2</v>
      </c>
      <c r="C4903" s="193">
        <v>-0.62698239226048502</v>
      </c>
      <c r="D4903" s="193">
        <v>0.31728025394083098</v>
      </c>
      <c r="E4903" s="193">
        <v>3.6287385909859999</v>
      </c>
    </row>
    <row r="4904" spans="1:5" x14ac:dyDescent="0.25">
      <c r="A4904" s="193">
        <v>38873.773455392999</v>
      </c>
      <c r="B4904" s="193">
        <v>0.51124570606789999</v>
      </c>
      <c r="C4904" s="193">
        <v>-0.62704343767927295</v>
      </c>
      <c r="D4904" s="193">
        <v>0.31724153101956498</v>
      </c>
      <c r="E4904" s="193">
        <v>3.6285967139914899</v>
      </c>
    </row>
    <row r="4905" spans="1:5" x14ac:dyDescent="0.25">
      <c r="A4905" s="193">
        <v>38879.482033743901</v>
      </c>
      <c r="B4905" s="193">
        <v>-0.389916643174332</v>
      </c>
      <c r="C4905" s="193">
        <v>-0.62713967864917597</v>
      </c>
      <c r="D4905" s="193">
        <v>0.31718058183649001</v>
      </c>
      <c r="E4905" s="193">
        <v>3.6283731629049099</v>
      </c>
    </row>
    <row r="4906" spans="1:5" x14ac:dyDescent="0.25">
      <c r="A4906" s="193">
        <v>38889.309130426198</v>
      </c>
      <c r="B4906" s="193">
        <v>9.7560330551810903</v>
      </c>
      <c r="C4906" s="193">
        <v>-0.62730577120671005</v>
      </c>
      <c r="D4906" s="193">
        <v>0.31707568103544997</v>
      </c>
      <c r="E4906" s="193">
        <v>3.6279877194218</v>
      </c>
    </row>
    <row r="4907" spans="1:5" x14ac:dyDescent="0.25">
      <c r="A4907" s="193">
        <v>38893.148012069098</v>
      </c>
      <c r="B4907" s="193">
        <v>11.9723523671903</v>
      </c>
      <c r="C4907" s="193">
        <v>-0.62737079846687605</v>
      </c>
      <c r="D4907" s="193">
        <v>0.31703470924479898</v>
      </c>
      <c r="E4907" s="193">
        <v>3.6278369386794398</v>
      </c>
    </row>
    <row r="4908" spans="1:5" x14ac:dyDescent="0.25">
      <c r="A4908" s="193">
        <v>38894.427532394599</v>
      </c>
      <c r="B4908" s="193">
        <v>-0.466073638349769</v>
      </c>
      <c r="C4908" s="193">
        <v>-0.62739249053797597</v>
      </c>
      <c r="D4908" s="193">
        <v>0.317021053962247</v>
      </c>
      <c r="E4908" s="193">
        <v>3.6277866563127299</v>
      </c>
    </row>
    <row r="4909" spans="1:5" x14ac:dyDescent="0.25">
      <c r="A4909" s="193">
        <v>38900.399227510199</v>
      </c>
      <c r="B4909" s="193">
        <v>0.28535844896009399</v>
      </c>
      <c r="C4909" s="193">
        <v>-0.62749385071420505</v>
      </c>
      <c r="D4909" s="193">
        <v>0.316957328342865</v>
      </c>
      <c r="E4909" s="193">
        <v>3.6275518072513102</v>
      </c>
    </row>
    <row r="4910" spans="1:5" x14ac:dyDescent="0.25">
      <c r="A4910" s="193">
        <v>38911.661163733399</v>
      </c>
      <c r="B4910" s="193">
        <v>0.58982461570081901</v>
      </c>
      <c r="C4910" s="193">
        <v>-0.62768554733430104</v>
      </c>
      <c r="D4910" s="193">
        <v>0.31683717259341299</v>
      </c>
      <c r="E4910" s="193">
        <v>3.62710812375997</v>
      </c>
    </row>
    <row r="4911" spans="1:5" x14ac:dyDescent="0.25">
      <c r="A4911" s="193">
        <v>38919.429819807003</v>
      </c>
      <c r="B4911" s="193">
        <v>1.0358753738392501</v>
      </c>
      <c r="C4911" s="193">
        <v>-0.62781819976775599</v>
      </c>
      <c r="D4911" s="193">
        <v>0.31675430432382101</v>
      </c>
      <c r="E4911" s="193">
        <v>3.6268014629537202</v>
      </c>
    </row>
    <row r="4912" spans="1:5" x14ac:dyDescent="0.25">
      <c r="A4912" s="193">
        <v>38923.481486156699</v>
      </c>
      <c r="B4912" s="193">
        <v>0.38989145457706298</v>
      </c>
      <c r="C4912" s="193">
        <v>-0.62788751956701205</v>
      </c>
      <c r="D4912" s="193">
        <v>0.31671109043155399</v>
      </c>
      <c r="E4912" s="193">
        <v>3.6266413313225501</v>
      </c>
    </row>
    <row r="4913" spans="1:5" x14ac:dyDescent="0.25">
      <c r="A4913" s="193">
        <v>38925.145788835202</v>
      </c>
      <c r="B4913" s="193">
        <v>0.95619295444105501</v>
      </c>
      <c r="C4913" s="193">
        <v>-0.62791602124083901</v>
      </c>
      <c r="D4913" s="193">
        <v>0.31669334047414499</v>
      </c>
      <c r="E4913" s="193">
        <v>3.6265755150802899</v>
      </c>
    </row>
    <row r="4914" spans="1:5" x14ac:dyDescent="0.25">
      <c r="A4914" s="193">
        <v>38941.258926490897</v>
      </c>
      <c r="B4914" s="193">
        <v>7.0215837991026904</v>
      </c>
      <c r="C4914" s="193">
        <v>-0.62819278819215896</v>
      </c>
      <c r="D4914" s="193">
        <v>0.31652152111034398</v>
      </c>
      <c r="E4914" s="193">
        <v>3.6259371282554702</v>
      </c>
    </row>
    <row r="4915" spans="1:5" x14ac:dyDescent="0.25">
      <c r="A4915" s="193">
        <v>38946.356022975502</v>
      </c>
      <c r="B4915" s="193">
        <v>1.89961877231919</v>
      </c>
      <c r="C4915" s="193">
        <v>-0.628280652048679</v>
      </c>
      <c r="D4915" s="193">
        <v>0.31646717949870701</v>
      </c>
      <c r="E4915" s="193">
        <v>3.6257347390108601</v>
      </c>
    </row>
    <row r="4916" spans="1:5" x14ac:dyDescent="0.25">
      <c r="A4916" s="193">
        <v>38954.324279838598</v>
      </c>
      <c r="B4916" s="193">
        <v>-0.53262535029262603</v>
      </c>
      <c r="C4916" s="193">
        <v>-0.62841831409155202</v>
      </c>
      <c r="D4916" s="193">
        <v>0.31638223680396599</v>
      </c>
      <c r="E4916" s="193">
        <v>3.6254179119234</v>
      </c>
    </row>
    <row r="4917" spans="1:5" x14ac:dyDescent="0.25">
      <c r="A4917" s="193">
        <v>38962.292566222</v>
      </c>
      <c r="B4917" s="193">
        <v>-0.61785675722611</v>
      </c>
      <c r="C4917" s="193">
        <v>-0.62855635137328802</v>
      </c>
      <c r="D4917" s="193">
        <v>0.31629730434759401</v>
      </c>
      <c r="E4917" s="193">
        <v>3.6251005527703501</v>
      </c>
    </row>
    <row r="4918" spans="1:5" x14ac:dyDescent="0.25">
      <c r="A4918" s="193">
        <v>38965.583917022297</v>
      </c>
      <c r="B4918" s="193">
        <v>1.1241371793488399</v>
      </c>
      <c r="C4918" s="193">
        <v>-0.62861347860033201</v>
      </c>
      <c r="D4918" s="193">
        <v>0.31626222536911303</v>
      </c>
      <c r="E4918" s="193">
        <v>3.6249693100218199</v>
      </c>
    </row>
    <row r="4919" spans="1:5" x14ac:dyDescent="0.25">
      <c r="A4919" s="193">
        <v>38967.613526800502</v>
      </c>
      <c r="B4919" s="193">
        <v>0.179905328863537</v>
      </c>
      <c r="C4919" s="193">
        <v>-0.62864873828901702</v>
      </c>
      <c r="D4919" s="193">
        <v>0.316240594747276</v>
      </c>
      <c r="E4919" s="193">
        <v>3.62488833379324</v>
      </c>
    </row>
    <row r="4920" spans="1:5" x14ac:dyDescent="0.25">
      <c r="A4920" s="193">
        <v>38975.097122416097</v>
      </c>
      <c r="B4920" s="193">
        <v>1.28228119761273</v>
      </c>
      <c r="C4920" s="193">
        <v>-0.62877896138927603</v>
      </c>
      <c r="D4920" s="193">
        <v>0.316160843254774</v>
      </c>
      <c r="E4920" s="193">
        <v>3.6245894570602499</v>
      </c>
    </row>
    <row r="4921" spans="1:5" x14ac:dyDescent="0.25">
      <c r="A4921" s="193">
        <v>38982.838406297102</v>
      </c>
      <c r="B4921" s="193">
        <v>1.11442639670347</v>
      </c>
      <c r="C4921" s="193">
        <v>-0.628914023602971</v>
      </c>
      <c r="D4921" s="193">
        <v>0.31607835362293302</v>
      </c>
      <c r="E4921" s="193">
        <v>3.6242797897171202</v>
      </c>
    </row>
    <row r="4922" spans="1:5" x14ac:dyDescent="0.25">
      <c r="A4922" s="193">
        <v>38986.9700053864</v>
      </c>
      <c r="B4922" s="193">
        <v>-0.25122342499710498</v>
      </c>
      <c r="C4922" s="193">
        <v>-0.62898625633440797</v>
      </c>
      <c r="D4922" s="193">
        <v>0.31603433119843699</v>
      </c>
      <c r="E4922" s="193">
        <v>3.6241143086387901</v>
      </c>
    </row>
    <row r="4923" spans="1:5" x14ac:dyDescent="0.25">
      <c r="A4923" s="193">
        <v>38996.7507467658</v>
      </c>
      <c r="B4923" s="193">
        <v>-0.33390344071531097</v>
      </c>
      <c r="C4923" s="193">
        <v>-0.62915766839148901</v>
      </c>
      <c r="D4923" s="193">
        <v>0.31593012472528098</v>
      </c>
      <c r="E4923" s="193">
        <v>3.6237219838452499</v>
      </c>
    </row>
    <row r="4924" spans="1:5" x14ac:dyDescent="0.25">
      <c r="A4924" s="193">
        <v>39001.186717336699</v>
      </c>
      <c r="B4924" s="193">
        <v>1.0266148471787899</v>
      </c>
      <c r="C4924" s="193">
        <v>-0.62923560450217997</v>
      </c>
      <c r="D4924" s="193">
        <v>0.31588286615521499</v>
      </c>
      <c r="E4924" s="193">
        <v>3.62354377797572</v>
      </c>
    </row>
    <row r="4925" spans="1:5" x14ac:dyDescent="0.25">
      <c r="A4925" s="193">
        <v>39008.685869180401</v>
      </c>
      <c r="B4925" s="193">
        <v>-0.64955491625050499</v>
      </c>
      <c r="C4925" s="193">
        <v>-0.62936763477187996</v>
      </c>
      <c r="D4925" s="193">
        <v>0.31580297832868798</v>
      </c>
      <c r="E4925" s="193">
        <v>3.62324212979459</v>
      </c>
    </row>
    <row r="4926" spans="1:5" x14ac:dyDescent="0.25">
      <c r="A4926" s="193">
        <v>39021.904530677901</v>
      </c>
      <c r="B4926" s="193">
        <v>-0.163148627633384</v>
      </c>
      <c r="C4926" s="193">
        <v>-0.62960121645585199</v>
      </c>
      <c r="D4926" s="193">
        <v>0.31566217258560098</v>
      </c>
      <c r="E4926" s="193">
        <v>3.6227092330863999</v>
      </c>
    </row>
    <row r="4927" spans="1:5" x14ac:dyDescent="0.25">
      <c r="A4927" s="193">
        <v>39030.744516026403</v>
      </c>
      <c r="B4927" s="193">
        <v>4.0321365558569697</v>
      </c>
      <c r="C4927" s="193">
        <v>-0.62975803773808703</v>
      </c>
      <c r="D4927" s="193">
        <v>0.315568015498983</v>
      </c>
      <c r="E4927" s="193">
        <v>3.6223520092563501</v>
      </c>
    </row>
    <row r="4928" spans="1:5" x14ac:dyDescent="0.25">
      <c r="A4928" s="193">
        <v>39035.034298832303</v>
      </c>
      <c r="B4928" s="193">
        <v>0.94934966836406298</v>
      </c>
      <c r="C4928" s="193">
        <v>-0.629834317101578</v>
      </c>
      <c r="D4928" s="193">
        <v>0.31552232546370701</v>
      </c>
      <c r="E4928" s="193">
        <v>3.6221784126198102</v>
      </c>
    </row>
    <row r="4929" spans="1:5" x14ac:dyDescent="0.25">
      <c r="A4929" s="193">
        <v>39065.644387941902</v>
      </c>
      <c r="B4929" s="193">
        <v>1.72427844050722</v>
      </c>
      <c r="C4929" s="193">
        <v>-0.63038204886336202</v>
      </c>
      <c r="D4929" s="193">
        <v>0.31519631969369999</v>
      </c>
      <c r="E4929" s="193">
        <v>3.62093498379173</v>
      </c>
    </row>
    <row r="4930" spans="1:5" x14ac:dyDescent="0.25">
      <c r="A4930" s="193">
        <v>39077.624116500498</v>
      </c>
      <c r="B4930" s="193">
        <v>1.61613322120939</v>
      </c>
      <c r="C4930" s="193">
        <v>-0.63059807580290705</v>
      </c>
      <c r="D4930" s="193">
        <v>0.31506873566091198</v>
      </c>
      <c r="E4930" s="193">
        <v>3.62044607555951</v>
      </c>
    </row>
    <row r="4931" spans="1:5" x14ac:dyDescent="0.25">
      <c r="A4931" s="193">
        <v>39079.130408534198</v>
      </c>
      <c r="B4931" s="193">
        <v>0.47306016126675798</v>
      </c>
      <c r="C4931" s="193">
        <v>-0.63062530544588202</v>
      </c>
      <c r="D4931" s="193">
        <v>0.315052693575535</v>
      </c>
      <c r="E4931" s="193">
        <v>3.6203845105422601</v>
      </c>
    </row>
    <row r="4932" spans="1:5" x14ac:dyDescent="0.25">
      <c r="A4932" s="193">
        <v>39090.972043707297</v>
      </c>
      <c r="B4932" s="193">
        <v>-6.16064941380223E-2</v>
      </c>
      <c r="C4932" s="193">
        <v>-0.63083989603159396</v>
      </c>
      <c r="D4932" s="193">
        <v>0.31492657793752499</v>
      </c>
      <c r="E4932" s="193">
        <v>3.6198998066089798</v>
      </c>
    </row>
    <row r="4933" spans="1:5" x14ac:dyDescent="0.25">
      <c r="A4933" s="193">
        <v>39091.407053542498</v>
      </c>
      <c r="B4933" s="193">
        <v>0.17440115693305699</v>
      </c>
      <c r="C4933" s="193">
        <v>-0.63084779700103599</v>
      </c>
      <c r="D4933" s="193">
        <v>0.31492194492808401</v>
      </c>
      <c r="E4933" s="193">
        <v>3.6198819765267398</v>
      </c>
    </row>
    <row r="4934" spans="1:5" x14ac:dyDescent="0.25">
      <c r="A4934" s="193">
        <v>39105.197436176299</v>
      </c>
      <c r="B4934" s="193">
        <v>1.7410956116729599</v>
      </c>
      <c r="C4934" s="193">
        <v>-0.63109892884621699</v>
      </c>
      <c r="D4934" s="193">
        <v>0.31477506852500398</v>
      </c>
      <c r="E4934" s="193">
        <v>3.61931584678717</v>
      </c>
    </row>
    <row r="4935" spans="1:5" x14ac:dyDescent="0.25">
      <c r="A4935" s="193">
        <v>39105.723324418497</v>
      </c>
      <c r="B4935" s="193">
        <v>-0.34552574947268599</v>
      </c>
      <c r="C4935" s="193">
        <v>-0.63110853108070997</v>
      </c>
      <c r="D4935" s="193">
        <v>0.31476946730101002</v>
      </c>
      <c r="E4935" s="193">
        <v>3.6192942233997698</v>
      </c>
    </row>
    <row r="4936" spans="1:5" x14ac:dyDescent="0.25">
      <c r="A4936" s="193">
        <v>39106.810012625203</v>
      </c>
      <c r="B4936" s="193">
        <v>0.64482828217868904</v>
      </c>
      <c r="C4936" s="193">
        <v>-0.63112837895975105</v>
      </c>
      <c r="D4936" s="193">
        <v>0.31475789296116202</v>
      </c>
      <c r="E4936" s="193">
        <v>3.6192495331098198</v>
      </c>
    </row>
    <row r="4937" spans="1:5" x14ac:dyDescent="0.25">
      <c r="A4937" s="193">
        <v>39109.305565395902</v>
      </c>
      <c r="B4937" s="193">
        <v>0.19322865569704201</v>
      </c>
      <c r="C4937" s="193">
        <v>-0.63117398953767301</v>
      </c>
      <c r="D4937" s="193">
        <v>0.31473131252084902</v>
      </c>
      <c r="E4937" s="193">
        <v>3.6191468620078102</v>
      </c>
    </row>
    <row r="4938" spans="1:5" x14ac:dyDescent="0.25">
      <c r="A4938" s="193">
        <v>39114.756766863</v>
      </c>
      <c r="B4938" s="193">
        <v>0.46973519896460503</v>
      </c>
      <c r="C4938" s="193">
        <v>-0.63127376749862596</v>
      </c>
      <c r="D4938" s="193">
        <v>0.31467324977985001</v>
      </c>
      <c r="E4938" s="193">
        <v>3.61892239193913</v>
      </c>
    </row>
    <row r="4939" spans="1:5" x14ac:dyDescent="0.25">
      <c r="A4939" s="193">
        <v>39118.699933752898</v>
      </c>
      <c r="B4939" s="193">
        <v>0.702698796535558</v>
      </c>
      <c r="C4939" s="193">
        <v>-0.63134606940224003</v>
      </c>
      <c r="D4939" s="193">
        <v>0.31463124842943602</v>
      </c>
      <c r="E4939" s="193">
        <v>3.6187598494979998</v>
      </c>
    </row>
    <row r="4940" spans="1:5" x14ac:dyDescent="0.25">
      <c r="A4940" s="193">
        <v>39118.948021930002</v>
      </c>
      <c r="B4940" s="193">
        <v>2.4448150510237601</v>
      </c>
      <c r="C4940" s="193">
        <v>-0.63135062191523705</v>
      </c>
      <c r="D4940" s="193">
        <v>0.314628605836488</v>
      </c>
      <c r="E4940" s="193">
        <v>3.6187496181917398</v>
      </c>
    </row>
    <row r="4941" spans="1:5" x14ac:dyDescent="0.25">
      <c r="A4941" s="193">
        <v>39123.797803778602</v>
      </c>
      <c r="B4941" s="193">
        <v>1.53326005447569</v>
      </c>
      <c r="C4941" s="193">
        <v>-0.63143970233596802</v>
      </c>
      <c r="D4941" s="193">
        <v>0.31457694584941298</v>
      </c>
      <c r="E4941" s="193">
        <v>3.6185494961571401</v>
      </c>
    </row>
    <row r="4942" spans="1:5" x14ac:dyDescent="0.25">
      <c r="A4942" s="193">
        <v>39127.374943573501</v>
      </c>
      <c r="B4942" s="193">
        <v>-0.36378639060405898</v>
      </c>
      <c r="C4942" s="193">
        <v>-0.63150551094121599</v>
      </c>
      <c r="D4942" s="193">
        <v>0.31453884086740203</v>
      </c>
      <c r="E4942" s="193">
        <v>3.6184017492440299</v>
      </c>
    </row>
    <row r="4943" spans="1:5" x14ac:dyDescent="0.25">
      <c r="A4943" s="193">
        <v>39133.786837087202</v>
      </c>
      <c r="B4943" s="193">
        <v>0.132294547041334</v>
      </c>
      <c r="C4943" s="193">
        <v>-0.63162369233803795</v>
      </c>
      <c r="D4943" s="193">
        <v>0.314470536271649</v>
      </c>
      <c r="E4943" s="193">
        <v>3.6181366213495698</v>
      </c>
    </row>
    <row r="4944" spans="1:5" x14ac:dyDescent="0.25">
      <c r="A4944" s="193">
        <v>39139.588976253101</v>
      </c>
      <c r="B4944" s="193">
        <v>1.32753206656159</v>
      </c>
      <c r="C4944" s="193">
        <v>-0.63173088156729595</v>
      </c>
      <c r="D4944" s="193">
        <v>0.314408723899682</v>
      </c>
      <c r="E4944" s="193">
        <v>3.6178963769369301</v>
      </c>
    </row>
    <row r="4945" spans="1:5" x14ac:dyDescent="0.25">
      <c r="A4945" s="193">
        <v>39140.5221686738</v>
      </c>
      <c r="B4945" s="193">
        <v>-0.120561291582857</v>
      </c>
      <c r="C4945" s="193">
        <v>-0.63174814339651097</v>
      </c>
      <c r="D4945" s="193">
        <v>0.31439878193112702</v>
      </c>
      <c r="E4945" s="193">
        <v>3.6178577077095602</v>
      </c>
    </row>
    <row r="4946" spans="1:5" x14ac:dyDescent="0.25">
      <c r="A4946" s="193">
        <v>39143.1587120599</v>
      </c>
      <c r="B4946" s="193">
        <v>1.0534845279005101</v>
      </c>
      <c r="C4946" s="193">
        <v>-0.63179694610250603</v>
      </c>
      <c r="D4946" s="193">
        <v>0.31437069244396598</v>
      </c>
      <c r="E4946" s="193">
        <v>3.6177484118118302</v>
      </c>
    </row>
    <row r="4947" spans="1:5" x14ac:dyDescent="0.25">
      <c r="A4947" s="193">
        <v>39143.691193196501</v>
      </c>
      <c r="B4947" s="193">
        <v>-0.54130600434438803</v>
      </c>
      <c r="C4947" s="193">
        <v>-0.63180680830190195</v>
      </c>
      <c r="D4947" s="193">
        <v>0.31436501934859801</v>
      </c>
      <c r="E4947" s="193">
        <v>3.6177263303272</v>
      </c>
    </row>
    <row r="4948" spans="1:5" x14ac:dyDescent="0.25">
      <c r="A4948" s="193">
        <v>39147.534834654798</v>
      </c>
      <c r="B4948" s="193">
        <v>-0.26613879826828302</v>
      </c>
      <c r="C4948" s="193">
        <v>-0.63187805630453298</v>
      </c>
      <c r="D4948" s="193">
        <v>0.31432406795803502</v>
      </c>
      <c r="E4948" s="193">
        <v>3.61756685948705</v>
      </c>
    </row>
    <row r="4949" spans="1:5" x14ac:dyDescent="0.25">
      <c r="A4949" s="193">
        <v>39147.835500631001</v>
      </c>
      <c r="B4949" s="193">
        <v>-0.15713339301148799</v>
      </c>
      <c r="C4949" s="193">
        <v>-0.63188363400861003</v>
      </c>
      <c r="D4949" s="193">
        <v>0.31432086449539998</v>
      </c>
      <c r="E4949" s="193">
        <v>3.61755437916498</v>
      </c>
    </row>
    <row r="4950" spans="1:5" x14ac:dyDescent="0.25">
      <c r="A4950" s="193">
        <v>39148.500848330899</v>
      </c>
      <c r="B4950" s="193">
        <v>-0.16262464629765999</v>
      </c>
      <c r="C4950" s="193">
        <v>-0.63189597924700003</v>
      </c>
      <c r="D4950" s="193">
        <v>0.314313775473479</v>
      </c>
      <c r="E4950" s="193">
        <v>3.6175267582833701</v>
      </c>
    </row>
    <row r="4951" spans="1:5" x14ac:dyDescent="0.25">
      <c r="A4951" s="193">
        <v>39157.453492030603</v>
      </c>
      <c r="B4951" s="193">
        <v>0.330379948217496</v>
      </c>
      <c r="C4951" s="193">
        <v>-0.632062395758059</v>
      </c>
      <c r="D4951" s="193">
        <v>0.31421838332629198</v>
      </c>
      <c r="E4951" s="193">
        <v>3.6171546987934802</v>
      </c>
    </row>
    <row r="4952" spans="1:5" x14ac:dyDescent="0.25">
      <c r="A4952" s="193">
        <v>39159.746448818703</v>
      </c>
      <c r="B4952" s="193">
        <v>-0.44017279207823101</v>
      </c>
      <c r="C4952" s="193">
        <v>-0.63210510982442802</v>
      </c>
      <c r="D4952" s="193">
        <v>0.314193949797893</v>
      </c>
      <c r="E4952" s="193">
        <v>3.6170592853339301</v>
      </c>
    </row>
    <row r="4953" spans="1:5" x14ac:dyDescent="0.25">
      <c r="A4953" s="193">
        <v>39160.341981242702</v>
      </c>
      <c r="B4953" s="193">
        <v>-0.48908300194794302</v>
      </c>
      <c r="C4953" s="193">
        <v>-0.63211620974268101</v>
      </c>
      <c r="D4953" s="193">
        <v>0.31418760374753801</v>
      </c>
      <c r="E4953" s="193">
        <v>3.6170344962006502</v>
      </c>
    </row>
    <row r="4954" spans="1:5" x14ac:dyDescent="0.25">
      <c r="A4954" s="193">
        <v>39162.136798819403</v>
      </c>
      <c r="B4954" s="193">
        <v>3.03397583801343E-2</v>
      </c>
      <c r="C4954" s="193">
        <v>-0.63214967798366095</v>
      </c>
      <c r="D4954" s="193">
        <v>0.31416847771152301</v>
      </c>
      <c r="E4954" s="193">
        <v>3.61695976637774</v>
      </c>
    </row>
    <row r="4955" spans="1:5" x14ac:dyDescent="0.25">
      <c r="A4955" s="193">
        <v>39164.875965833999</v>
      </c>
      <c r="B4955" s="193">
        <v>-0.241888956384406</v>
      </c>
      <c r="C4955" s="193">
        <v>-0.63220079992320199</v>
      </c>
      <c r="D4955" s="193">
        <v>0.31413928759500898</v>
      </c>
      <c r="E4955" s="193">
        <v>3.6168456585221</v>
      </c>
    </row>
    <row r="4956" spans="1:5" x14ac:dyDescent="0.25">
      <c r="A4956" s="193">
        <v>39172.056856880001</v>
      </c>
      <c r="B4956" s="193">
        <v>-0.53252491360026299</v>
      </c>
      <c r="C4956" s="193">
        <v>-0.63233507389730903</v>
      </c>
      <c r="D4956" s="193">
        <v>0.31406275886599999</v>
      </c>
      <c r="E4956" s="193">
        <v>3.6165461806155399</v>
      </c>
    </row>
    <row r="4957" spans="1:5" x14ac:dyDescent="0.25">
      <c r="A4957" s="193">
        <v>39175.2754800935</v>
      </c>
      <c r="B4957" s="193">
        <v>0.50267370026533298</v>
      </c>
      <c r="C4957" s="193">
        <v>-0.63239537838531101</v>
      </c>
      <c r="D4957" s="193">
        <v>0.314028454618688</v>
      </c>
      <c r="E4957" s="193">
        <v>3.6164117895761798</v>
      </c>
    </row>
    <row r="4958" spans="1:5" x14ac:dyDescent="0.25">
      <c r="A4958" s="193">
        <v>39180.421907259602</v>
      </c>
      <c r="B4958" s="193">
        <v>0.22130447442073301</v>
      </c>
      <c r="C4958" s="193">
        <v>-0.63249195758632804</v>
      </c>
      <c r="D4958" s="193">
        <v>0.31397360036847899</v>
      </c>
      <c r="E4958" s="193">
        <v>3.6161966997027499</v>
      </c>
    </row>
    <row r="4959" spans="1:5" x14ac:dyDescent="0.25">
      <c r="A4959" s="193">
        <v>39185.6545924932</v>
      </c>
      <c r="B4959" s="193">
        <v>0.84781123172116402</v>
      </c>
      <c r="C4959" s="193">
        <v>-0.63259035199990699</v>
      </c>
      <c r="D4959" s="193">
        <v>0.31391782228577603</v>
      </c>
      <c r="E4959" s="193">
        <v>3.6159777455926601</v>
      </c>
    </row>
    <row r="4960" spans="1:5" x14ac:dyDescent="0.25">
      <c r="A4960" s="193">
        <v>39193.211092024103</v>
      </c>
      <c r="B4960" s="193">
        <v>0.575709842215821</v>
      </c>
      <c r="C4960" s="193">
        <v>-0.63273279428163098</v>
      </c>
      <c r="D4960" s="193">
        <v>0.31383726507329301</v>
      </c>
      <c r="E4960" s="193">
        <v>3.6156610921750398</v>
      </c>
    </row>
    <row r="4961" spans="1:5" x14ac:dyDescent="0.25">
      <c r="A4961" s="193">
        <v>39194.1894483465</v>
      </c>
      <c r="B4961" s="193">
        <v>3.86046403289209E-2</v>
      </c>
      <c r="C4961" s="193">
        <v>-0.63275126705872997</v>
      </c>
      <c r="D4961" s="193">
        <v>0.31382683441105202</v>
      </c>
      <c r="E4961" s="193">
        <v>3.6156200542960502</v>
      </c>
    </row>
    <row r="4962" spans="1:5" x14ac:dyDescent="0.25">
      <c r="A4962" s="193">
        <v>39194.298603912299</v>
      </c>
      <c r="B4962" s="193">
        <v>0.26328972537925699</v>
      </c>
      <c r="C4962" s="193">
        <v>-0.63275332850723398</v>
      </c>
      <c r="D4962" s="193">
        <v>0.31382567064747202</v>
      </c>
      <c r="E4962" s="193">
        <v>3.6156154751145402</v>
      </c>
    </row>
    <row r="4963" spans="1:5" x14ac:dyDescent="0.25">
      <c r="A4963" s="193">
        <v>39196.8836987631</v>
      </c>
      <c r="B4963" s="193">
        <v>1.8476942821458799</v>
      </c>
      <c r="C4963" s="193">
        <v>-0.63280217460155397</v>
      </c>
      <c r="D4963" s="193">
        <v>0.31379810897985999</v>
      </c>
      <c r="E4963" s="193">
        <v>3.61550699438328</v>
      </c>
    </row>
    <row r="4964" spans="1:5" x14ac:dyDescent="0.25">
      <c r="A4964" s="193">
        <v>39198.777339747503</v>
      </c>
      <c r="B4964" s="193">
        <v>0.48782479779332999</v>
      </c>
      <c r="C4964" s="193">
        <v>-0.63283798656649604</v>
      </c>
      <c r="D4964" s="193">
        <v>0.31377791863683502</v>
      </c>
      <c r="E4964" s="193">
        <v>3.6154274889410898</v>
      </c>
    </row>
    <row r="4965" spans="1:5" x14ac:dyDescent="0.25">
      <c r="A4965" s="193">
        <v>39203.350395184098</v>
      </c>
      <c r="B4965" s="193">
        <v>11.999445094988801</v>
      </c>
      <c r="C4965" s="193">
        <v>-0.63292457946189096</v>
      </c>
      <c r="D4965" s="193">
        <v>0.31372915706385102</v>
      </c>
      <c r="E4965" s="193">
        <v>3.6152353443699901</v>
      </c>
    </row>
    <row r="4966" spans="1:5" x14ac:dyDescent="0.25">
      <c r="A4966" s="193">
        <v>39207.951703217201</v>
      </c>
      <c r="B4966" s="193">
        <v>0.337729556658945</v>
      </c>
      <c r="C4966" s="193">
        <v>-0.63301186289532996</v>
      </c>
      <c r="D4966" s="193">
        <v>0.31368009008880599</v>
      </c>
      <c r="E4966" s="193">
        <v>3.6150418087485501</v>
      </c>
    </row>
    <row r="4967" spans="1:5" x14ac:dyDescent="0.25">
      <c r="A4967" s="193">
        <v>39215.8842700151</v>
      </c>
      <c r="B4967" s="193">
        <v>0.52472758655761598</v>
      </c>
      <c r="C4967" s="193">
        <v>-0.63316270592388602</v>
      </c>
      <c r="D4967" s="193">
        <v>0.31359548937680898</v>
      </c>
      <c r="E4967" s="193">
        <v>3.6147076751604801</v>
      </c>
    </row>
    <row r="4968" spans="1:5" x14ac:dyDescent="0.25">
      <c r="A4968" s="193">
        <v>39223.122344857897</v>
      </c>
      <c r="B4968" s="193">
        <v>1.6504542876494701</v>
      </c>
      <c r="C4968" s="193">
        <v>-0.63330075135050901</v>
      </c>
      <c r="D4968" s="193">
        <v>0.313518283632648</v>
      </c>
      <c r="E4968" s="193">
        <v>3.6144022606964099</v>
      </c>
    </row>
    <row r="4969" spans="1:5" x14ac:dyDescent="0.25">
      <c r="A4969" s="193">
        <v>39226.325971560502</v>
      </c>
      <c r="B4969" s="193">
        <v>0.45826477840853502</v>
      </c>
      <c r="C4969" s="193">
        <v>-0.63336197638805303</v>
      </c>
      <c r="D4969" s="193">
        <v>0.31348410804839899</v>
      </c>
      <c r="E4969" s="193">
        <v>3.6142669187021199</v>
      </c>
    </row>
    <row r="4970" spans="1:5" x14ac:dyDescent="0.25">
      <c r="A4970" s="193">
        <v>39227.608632772499</v>
      </c>
      <c r="B4970" s="193">
        <v>1.1690786107006601</v>
      </c>
      <c r="C4970" s="193">
        <v>-0.63338651112183597</v>
      </c>
      <c r="D4970" s="193">
        <v>0.31347042424168797</v>
      </c>
      <c r="E4970" s="193">
        <v>3.6142127026237199</v>
      </c>
    </row>
    <row r="4971" spans="1:5" x14ac:dyDescent="0.25">
      <c r="A4971" s="193">
        <v>39229.315504557198</v>
      </c>
      <c r="B4971" s="193">
        <v>0.46602923582170103</v>
      </c>
      <c r="C4971" s="193">
        <v>-0.63341917932312197</v>
      </c>
      <c r="D4971" s="193">
        <v>0.31345221423959102</v>
      </c>
      <c r="E4971" s="193">
        <v>3.6141405308486099</v>
      </c>
    </row>
    <row r="4972" spans="1:5" x14ac:dyDescent="0.25">
      <c r="A4972" s="193">
        <v>39232.471089882798</v>
      </c>
      <c r="B4972" s="193">
        <v>1.0015032951426099</v>
      </c>
      <c r="C4972" s="193">
        <v>-0.63347963251666295</v>
      </c>
      <c r="D4972" s="193">
        <v>0.31341854662892499</v>
      </c>
      <c r="E4972" s="193">
        <v>3.6140070278214602</v>
      </c>
    </row>
    <row r="4973" spans="1:5" x14ac:dyDescent="0.25">
      <c r="A4973" s="193">
        <v>39233.260707351503</v>
      </c>
      <c r="B4973" s="193">
        <v>-0.71454250569377198</v>
      </c>
      <c r="C4973" s="193">
        <v>-0.63349477137011601</v>
      </c>
      <c r="D4973" s="193">
        <v>0.31341012166174498</v>
      </c>
      <c r="E4973" s="193">
        <v>3.61397360627286</v>
      </c>
    </row>
    <row r="4974" spans="1:5" x14ac:dyDescent="0.25">
      <c r="A4974" s="193">
        <v>39233.552834261398</v>
      </c>
      <c r="B4974" s="193">
        <v>-0.10674191659719701</v>
      </c>
      <c r="C4974" s="193">
        <v>-0.63350037333315001</v>
      </c>
      <c r="D4974" s="193">
        <v>0.31340700472263999</v>
      </c>
      <c r="E4974" s="193">
        <v>3.61396124008396</v>
      </c>
    </row>
    <row r="4975" spans="1:5" x14ac:dyDescent="0.25">
      <c r="A4975" s="193">
        <v>39233.667423426603</v>
      </c>
      <c r="B4975" s="193">
        <v>0.31068117732482298</v>
      </c>
      <c r="C4975" s="193">
        <v>-0.63350257092476503</v>
      </c>
      <c r="D4975" s="193">
        <v>0.31340578207222602</v>
      </c>
      <c r="E4975" s="193">
        <v>3.6139563891165598</v>
      </c>
    </row>
    <row r="4976" spans="1:5" x14ac:dyDescent="0.25">
      <c r="A4976" s="193">
        <v>39237.588801921702</v>
      </c>
      <c r="B4976" s="193">
        <v>0.16157260503100199</v>
      </c>
      <c r="C4976" s="193">
        <v>-0.63357783493763697</v>
      </c>
      <c r="D4976" s="193">
        <v>0.31336393959043901</v>
      </c>
      <c r="E4976" s="193">
        <v>3.61379030542366</v>
      </c>
    </row>
    <row r="4977" spans="1:5" x14ac:dyDescent="0.25">
      <c r="A4977" s="193">
        <v>39241.937266147703</v>
      </c>
      <c r="B4977" s="193">
        <v>1.1750576500746199</v>
      </c>
      <c r="C4977" s="193">
        <v>-0.63366143227873895</v>
      </c>
      <c r="D4977" s="193">
        <v>0.31331753551837899</v>
      </c>
      <c r="E4977" s="193">
        <v>3.61360595621115</v>
      </c>
    </row>
    <row r="4978" spans="1:5" x14ac:dyDescent="0.25">
      <c r="A4978" s="193">
        <v>39242.891592665997</v>
      </c>
      <c r="B4978" s="193">
        <v>-0.44849099509995899</v>
      </c>
      <c r="C4978" s="193">
        <v>-0.63367979799999596</v>
      </c>
      <c r="D4978" s="193">
        <v>0.313307350911119</v>
      </c>
      <c r="E4978" s="193">
        <v>3.6135654734532601</v>
      </c>
    </row>
    <row r="4979" spans="1:5" x14ac:dyDescent="0.25">
      <c r="A4979" s="193">
        <v>39246.518438119601</v>
      </c>
      <c r="B4979" s="193">
        <v>-0.52453141876742704</v>
      </c>
      <c r="C4979" s="193">
        <v>-0.63374965873710498</v>
      </c>
      <c r="D4979" s="193">
        <v>0.31326864296192303</v>
      </c>
      <c r="E4979" s="193">
        <v>3.6134115397689701</v>
      </c>
    </row>
    <row r="4980" spans="1:5" x14ac:dyDescent="0.25">
      <c r="A4980" s="193">
        <v>39247.958602189799</v>
      </c>
      <c r="B4980" s="193">
        <v>-0.276735671752048</v>
      </c>
      <c r="C4980" s="193">
        <v>-0.63377742715612595</v>
      </c>
      <c r="D4980" s="193">
        <v>0.31325327169273798</v>
      </c>
      <c r="E4980" s="193">
        <v>3.6133503790219499</v>
      </c>
    </row>
    <row r="4981" spans="1:5" x14ac:dyDescent="0.25">
      <c r="A4981" s="193">
        <v>39249.719880508797</v>
      </c>
      <c r="B4981" s="193">
        <v>-0.15021900926288601</v>
      </c>
      <c r="C4981" s="193">
        <v>-0.63381140863816898</v>
      </c>
      <c r="D4981" s="193">
        <v>0.31323447234441798</v>
      </c>
      <c r="E4981" s="193">
        <v>3.6132755533225098</v>
      </c>
    </row>
    <row r="4982" spans="1:5" x14ac:dyDescent="0.25">
      <c r="A4982" s="193">
        <v>39255.700378298199</v>
      </c>
      <c r="B4982" s="193">
        <v>-0.32500465979320398</v>
      </c>
      <c r="C4982" s="193">
        <v>-0.63392697138870302</v>
      </c>
      <c r="D4982" s="193">
        <v>0.31317063216951002</v>
      </c>
      <c r="E4982" s="193">
        <v>3.6130212498844601</v>
      </c>
    </row>
    <row r="4983" spans="1:5" x14ac:dyDescent="0.25">
      <c r="A4983" s="193">
        <v>39256.189813856101</v>
      </c>
      <c r="B4983" s="193">
        <v>-0.237525968975805</v>
      </c>
      <c r="C4983" s="193">
        <v>-0.63393644102300695</v>
      </c>
      <c r="D4983" s="193">
        <v>0.31316540715121599</v>
      </c>
      <c r="E4983" s="193">
        <v>3.6130004223287999</v>
      </c>
    </row>
    <row r="4984" spans="1:5" x14ac:dyDescent="0.25">
      <c r="A4984" s="193">
        <v>39257.090024885998</v>
      </c>
      <c r="B4984" s="193">
        <v>-0.21998131680125399</v>
      </c>
      <c r="C4984" s="193">
        <v>-0.63395386317590197</v>
      </c>
      <c r="D4984" s="193">
        <v>0.31315579668699201</v>
      </c>
      <c r="E4984" s="193">
        <v>3.6129621083195498</v>
      </c>
    </row>
    <row r="4985" spans="1:5" x14ac:dyDescent="0.25">
      <c r="A4985" s="193">
        <v>39258.163402263403</v>
      </c>
      <c r="B4985" s="193">
        <v>0.97758222448936005</v>
      </c>
      <c r="C4985" s="193">
        <v>-0.63397464483046995</v>
      </c>
      <c r="D4985" s="193">
        <v>0.31314433724386698</v>
      </c>
      <c r="E4985" s="193">
        <v>3.61291641361918</v>
      </c>
    </row>
    <row r="4986" spans="1:5" x14ac:dyDescent="0.25">
      <c r="A4986" s="193">
        <v>39260.731643347099</v>
      </c>
      <c r="B4986" s="193">
        <v>-0.28245260867169097</v>
      </c>
      <c r="C4986" s="193">
        <v>-0.63402440452416997</v>
      </c>
      <c r="D4986" s="193">
        <v>0.31311691724727497</v>
      </c>
      <c r="E4986" s="193">
        <v>3.6128070346007402</v>
      </c>
    </row>
    <row r="4987" spans="1:5" x14ac:dyDescent="0.25">
      <c r="A4987" s="193">
        <v>39279.5099966938</v>
      </c>
      <c r="B4987" s="193">
        <v>0.63177017089126597</v>
      </c>
      <c r="C4987" s="193">
        <v>-0.63438978664712997</v>
      </c>
      <c r="D4987" s="193">
        <v>0.312916371168449</v>
      </c>
      <c r="E4987" s="193">
        <v>3.61200527921403</v>
      </c>
    </row>
    <row r="4988" spans="1:5" x14ac:dyDescent="0.25">
      <c r="A4988" s="193">
        <v>39280.006165100101</v>
      </c>
      <c r="B4988" s="193">
        <v>1.13319598164853</v>
      </c>
      <c r="C4988" s="193">
        <v>-0.63439947812200803</v>
      </c>
      <c r="D4988" s="193">
        <v>0.31291107083952502</v>
      </c>
      <c r="E4988" s="193">
        <v>3.6119840469845701</v>
      </c>
    </row>
    <row r="4989" spans="1:5" x14ac:dyDescent="0.25">
      <c r="A4989" s="193">
        <v>39287.276983240903</v>
      </c>
      <c r="B4989" s="193">
        <v>2.4375614211097401</v>
      </c>
      <c r="C4989" s="193">
        <v>-0.63454171757804101</v>
      </c>
      <c r="D4989" s="193">
        <v>0.31283339138113397</v>
      </c>
      <c r="E4989" s="193">
        <v>3.6116726268215902</v>
      </c>
    </row>
    <row r="4990" spans="1:5" x14ac:dyDescent="0.25">
      <c r="A4990" s="193">
        <v>39291.572301137698</v>
      </c>
      <c r="B4990" s="193">
        <v>0.35081497912013898</v>
      </c>
      <c r="C4990" s="193">
        <v>-0.63462594236303205</v>
      </c>
      <c r="D4990" s="193">
        <v>0.31278749347865797</v>
      </c>
      <c r="E4990" s="193">
        <v>3.6114884010279402</v>
      </c>
    </row>
    <row r="4991" spans="1:5" x14ac:dyDescent="0.25">
      <c r="A4991" s="193">
        <v>39301.804524460596</v>
      </c>
      <c r="B4991" s="193">
        <v>0.65732314964650695</v>
      </c>
      <c r="C4991" s="193">
        <v>-0.63482716832584196</v>
      </c>
      <c r="D4991" s="193">
        <v>0.31267813200077099</v>
      </c>
      <c r="E4991" s="193">
        <v>3.6110487886038598</v>
      </c>
    </row>
    <row r="4992" spans="1:5" x14ac:dyDescent="0.25">
      <c r="A4992" s="193">
        <v>39305.242897330398</v>
      </c>
      <c r="B4992" s="193">
        <v>-0.29561505279970302</v>
      </c>
      <c r="C4992" s="193">
        <v>-0.63489497359379499</v>
      </c>
      <c r="D4992" s="193">
        <v>0.312641374933261</v>
      </c>
      <c r="E4992" s="193">
        <v>3.6109008250336299</v>
      </c>
    </row>
    <row r="4993" spans="1:5" x14ac:dyDescent="0.25">
      <c r="A4993" s="193">
        <v>39306.730377505002</v>
      </c>
      <c r="B4993" s="193">
        <v>1.3812348744853999</v>
      </c>
      <c r="C4993" s="193">
        <v>-0.63492433613055399</v>
      </c>
      <c r="D4993" s="193">
        <v>0.312625472136768</v>
      </c>
      <c r="E4993" s="193">
        <v>3.61083677692623</v>
      </c>
    </row>
    <row r="4994" spans="1:5" x14ac:dyDescent="0.25">
      <c r="A4994" s="193">
        <v>39307.0325130606</v>
      </c>
      <c r="B4994" s="193">
        <v>1.7836578447906299</v>
      </c>
      <c r="C4994" s="193">
        <v>-0.63493030237772896</v>
      </c>
      <c r="D4994" s="193">
        <v>0.31262224188217802</v>
      </c>
      <c r="E4994" s="193">
        <v>3.6108237647775199</v>
      </c>
    </row>
    <row r="4995" spans="1:5" x14ac:dyDescent="0.25">
      <c r="A4995" s="193">
        <v>39312.694624757998</v>
      </c>
      <c r="B4995" s="193">
        <v>-1.4908134353331599</v>
      </c>
      <c r="C4995" s="193">
        <v>-0.63504224659932695</v>
      </c>
      <c r="D4995" s="193">
        <v>0.31256170001955602</v>
      </c>
      <c r="E4995" s="193">
        <v>3.6105797406921298</v>
      </c>
    </row>
    <row r="4996" spans="1:5" x14ac:dyDescent="0.25">
      <c r="A4996" s="193">
        <v>39313.5244287233</v>
      </c>
      <c r="B4996" s="193">
        <v>2.58426878220641E-2</v>
      </c>
      <c r="C4996" s="193">
        <v>-0.63505867401233695</v>
      </c>
      <c r="D4996" s="193">
        <v>0.31255282642736798</v>
      </c>
      <c r="E4996" s="193">
        <v>3.6105439504896801</v>
      </c>
    </row>
    <row r="4997" spans="1:5" x14ac:dyDescent="0.25">
      <c r="A4997" s="193">
        <v>39314.309805757403</v>
      </c>
      <c r="B4997" s="193">
        <v>-0.48118175228499799</v>
      </c>
      <c r="C4997" s="193">
        <v>-0.63507422700349603</v>
      </c>
      <c r="D4997" s="193">
        <v>0.31254442769253299</v>
      </c>
      <c r="E4997" s="193">
        <v>3.6105100699667099</v>
      </c>
    </row>
    <row r="4998" spans="1:5" x14ac:dyDescent="0.25">
      <c r="A4998" s="193">
        <v>39318.632559069898</v>
      </c>
      <c r="B4998" s="193">
        <v>-0.113090970481405</v>
      </c>
      <c r="C4998" s="193">
        <v>-0.635159920091668</v>
      </c>
      <c r="D4998" s="193">
        <v>0.31249819667377599</v>
      </c>
      <c r="E4998" s="193">
        <v>3.6103234767583801</v>
      </c>
    </row>
    <row r="4999" spans="1:5" x14ac:dyDescent="0.25">
      <c r="A4999" s="193">
        <v>39326.847297177002</v>
      </c>
      <c r="B4999" s="193">
        <v>0.20214520597630101</v>
      </c>
      <c r="C4999" s="193">
        <v>-0.635323181757383</v>
      </c>
      <c r="D4999" s="193">
        <v>0.312410322751281</v>
      </c>
      <c r="E4999" s="193">
        <v>3.6099683555916098</v>
      </c>
    </row>
    <row r="5000" spans="1:5" x14ac:dyDescent="0.25">
      <c r="A5000" s="193">
        <v>39327.9278360151</v>
      </c>
      <c r="B5000" s="193">
        <v>-1.7074381248261199</v>
      </c>
      <c r="C5000" s="193">
        <v>-0.63534469724271203</v>
      </c>
      <c r="D5000" s="193">
        <v>0.31239876223942098</v>
      </c>
      <c r="E5000" s="193">
        <v>3.6099215924450201</v>
      </c>
    </row>
    <row r="5001" spans="1:5" x14ac:dyDescent="0.25">
      <c r="A5001" s="193">
        <v>39328.0550572297</v>
      </c>
      <c r="B5001" s="193">
        <v>-0.57704236227351702</v>
      </c>
      <c r="C5001" s="193">
        <v>-0.635347231070019</v>
      </c>
      <c r="D5001" s="193">
        <v>0.31239740109102099</v>
      </c>
      <c r="E5001" s="193">
        <v>3.6099160858216099</v>
      </c>
    </row>
    <row r="5002" spans="1:5" x14ac:dyDescent="0.25">
      <c r="A5002" s="193">
        <v>39331.1803544672</v>
      </c>
      <c r="B5002" s="193">
        <v>0.63923384833581798</v>
      </c>
      <c r="C5002" s="193">
        <v>-0.63540951791665901</v>
      </c>
      <c r="D5002" s="193">
        <v>0.31236396139381201</v>
      </c>
      <c r="E5002" s="193">
        <v>3.6097807584821902</v>
      </c>
    </row>
    <row r="5003" spans="1:5" x14ac:dyDescent="0.25">
      <c r="A5003" s="193">
        <v>39341.517424558297</v>
      </c>
      <c r="B5003" s="193">
        <v>1.79962567552834</v>
      </c>
      <c r="C5003" s="193">
        <v>-0.63561610088615095</v>
      </c>
      <c r="D5003" s="193">
        <v>0.31225333111244102</v>
      </c>
      <c r="E5003" s="193">
        <v>3.6093324370511102</v>
      </c>
    </row>
    <row r="5004" spans="1:5" x14ac:dyDescent="0.25">
      <c r="A5004" s="193">
        <v>39341.6280094338</v>
      </c>
      <c r="B5004" s="193">
        <v>1.2700964658153999</v>
      </c>
      <c r="C5004" s="193">
        <v>-0.63561831560528603</v>
      </c>
      <c r="D5004" s="193">
        <v>0.31225214737446499</v>
      </c>
      <c r="E5004" s="193">
        <v>3.6093276349666801</v>
      </c>
    </row>
    <row r="5005" spans="1:5" x14ac:dyDescent="0.25">
      <c r="A5005" s="193">
        <v>39350.230816990501</v>
      </c>
      <c r="B5005" s="193">
        <v>-0.27383217820566902</v>
      </c>
      <c r="C5005" s="193">
        <v>-0.63579091423216305</v>
      </c>
      <c r="D5005" s="193">
        <v>0.31216004493292898</v>
      </c>
      <c r="E5005" s="193">
        <v>3.60895367316615</v>
      </c>
    </row>
    <row r="5006" spans="1:5" x14ac:dyDescent="0.25">
      <c r="A5006" s="193">
        <v>39350.242059057397</v>
      </c>
      <c r="B5006" s="193">
        <v>-0.20992796757309801</v>
      </c>
      <c r="C5006" s="193">
        <v>-0.63579114018037697</v>
      </c>
      <c r="D5006" s="193">
        <v>0.31215992455465702</v>
      </c>
      <c r="E5006" s="193">
        <v>3.6089531839720599</v>
      </c>
    </row>
    <row r="5007" spans="1:5" x14ac:dyDescent="0.25">
      <c r="A5007" s="193">
        <v>39351.527260783398</v>
      </c>
      <c r="B5007" s="193">
        <v>0.39749393973195601</v>
      </c>
      <c r="C5007" s="193">
        <v>-0.63581697761739597</v>
      </c>
      <c r="D5007" s="193">
        <v>0.31214616247543198</v>
      </c>
      <c r="E5007" s="193">
        <v>3.6088972502355099</v>
      </c>
    </row>
    <row r="5008" spans="1:5" x14ac:dyDescent="0.25">
      <c r="A5008" s="193">
        <v>39363.4878066616</v>
      </c>
      <c r="B5008" s="193">
        <v>-0.210637795721036</v>
      </c>
      <c r="C5008" s="193">
        <v>-0.63605808470206004</v>
      </c>
      <c r="D5008" s="193">
        <v>0.31201805456861698</v>
      </c>
      <c r="E5008" s="193">
        <v>3.6083758825899599</v>
      </c>
    </row>
    <row r="5009" spans="1:5" x14ac:dyDescent="0.25">
      <c r="A5009" s="193">
        <v>39370.163936364399</v>
      </c>
      <c r="B5009" s="193">
        <v>-0.224351727186376</v>
      </c>
      <c r="C5009" s="193">
        <v>-0.63619318228577204</v>
      </c>
      <c r="D5009" s="193">
        <v>0.311946520794049</v>
      </c>
      <c r="E5009" s="193">
        <v>3.6080842132415598</v>
      </c>
    </row>
    <row r="5010" spans="1:5" x14ac:dyDescent="0.25">
      <c r="A5010" s="193">
        <v>39370.631786905098</v>
      </c>
      <c r="B5010" s="193">
        <v>-0.45958887627241002</v>
      </c>
      <c r="C5010" s="193">
        <v>-0.63620266360873001</v>
      </c>
      <c r="D5010" s="193">
        <v>0.31194150711274199</v>
      </c>
      <c r="E5010" s="193">
        <v>3.60806375601635</v>
      </c>
    </row>
    <row r="5011" spans="1:5" x14ac:dyDescent="0.25">
      <c r="A5011" s="193">
        <v>39371.531379160202</v>
      </c>
      <c r="B5011" s="193">
        <v>0.38341645378210398</v>
      </c>
      <c r="C5011" s="193">
        <v>-0.63622089962396799</v>
      </c>
      <c r="D5011" s="193">
        <v>0.31193186643638399</v>
      </c>
      <c r="E5011" s="193">
        <v>3.6080244139776299</v>
      </c>
    </row>
    <row r="5012" spans="1:5" x14ac:dyDescent="0.25">
      <c r="A5012" s="193">
        <v>39384.208283395703</v>
      </c>
      <c r="B5012" s="193">
        <v>0.72616516673139098</v>
      </c>
      <c r="C5012" s="193">
        <v>-0.63647860006260804</v>
      </c>
      <c r="D5012" s="193">
        <v>0.311795973132663</v>
      </c>
      <c r="E5012" s="193">
        <v>3.6074691034853998</v>
      </c>
    </row>
    <row r="5013" spans="1:5" x14ac:dyDescent="0.25">
      <c r="A5013" s="193">
        <v>39399.235683804</v>
      </c>
      <c r="B5013" s="193">
        <v>-0.10141889452319799</v>
      </c>
      <c r="C5013" s="193">
        <v>-0.636785839296518</v>
      </c>
      <c r="D5013" s="193">
        <v>0.31163478706913</v>
      </c>
      <c r="E5013" s="193">
        <v>3.6068086204437502</v>
      </c>
    </row>
    <row r="5014" spans="1:5" x14ac:dyDescent="0.25">
      <c r="A5014" s="193">
        <v>39401.428928736699</v>
      </c>
      <c r="B5014" s="193">
        <v>1.82193296679904</v>
      </c>
      <c r="C5014" s="193">
        <v>-0.63683084129291501</v>
      </c>
      <c r="D5014" s="193">
        <v>0.31161125302279302</v>
      </c>
      <c r="E5014" s="193">
        <v>3.6067120217131099</v>
      </c>
    </row>
    <row r="5015" spans="1:5" x14ac:dyDescent="0.25">
      <c r="A5015" s="193">
        <v>39403.482222414801</v>
      </c>
      <c r="B5015" s="193">
        <v>0.20253135107071199</v>
      </c>
      <c r="C5015" s="193">
        <v>-0.636873008927618</v>
      </c>
      <c r="D5015" s="193">
        <v>0.31158921857204402</v>
      </c>
      <c r="E5015" s="193">
        <v>3.6066215403156301</v>
      </c>
    </row>
    <row r="5016" spans="1:5" x14ac:dyDescent="0.25">
      <c r="A5016" s="193">
        <v>39412.6020469496</v>
      </c>
      <c r="B5016" s="193">
        <v>2.6968374641056299</v>
      </c>
      <c r="C5016" s="193">
        <v>-0.63706073527589002</v>
      </c>
      <c r="D5016" s="193">
        <v>0.31149132621611803</v>
      </c>
      <c r="E5016" s="193">
        <v>3.6062191155814798</v>
      </c>
    </row>
    <row r="5017" spans="1:5" x14ac:dyDescent="0.25">
      <c r="A5017" s="193">
        <v>39414.787997696301</v>
      </c>
      <c r="B5017" s="193">
        <v>0.38547448381740501</v>
      </c>
      <c r="C5017" s="193">
        <v>-0.63710583796487497</v>
      </c>
      <c r="D5017" s="193">
        <v>0.31146785602732802</v>
      </c>
      <c r="E5017" s="193">
        <v>3.6061225247304098</v>
      </c>
    </row>
    <row r="5018" spans="1:5" x14ac:dyDescent="0.25">
      <c r="A5018" s="193">
        <v>39415.052875887697</v>
      </c>
      <c r="B5018" s="193">
        <v>0.69847228225368596</v>
      </c>
      <c r="C5018" s="193">
        <v>-0.63711130598826904</v>
      </c>
      <c r="D5018" s="193">
        <v>0.31146501191083198</v>
      </c>
      <c r="E5018" s="193">
        <v>3.6061108170335898</v>
      </c>
    </row>
    <row r="5019" spans="1:5" x14ac:dyDescent="0.25">
      <c r="A5019" s="193">
        <v>39418.408792654103</v>
      </c>
      <c r="B5019" s="193">
        <v>0.81916658809837495</v>
      </c>
      <c r="C5019" s="193">
        <v>-0.63718063638619904</v>
      </c>
      <c r="D5019" s="193">
        <v>0.311428974842682</v>
      </c>
      <c r="E5019" s="193">
        <v>3.6059624190192801</v>
      </c>
    </row>
    <row r="5020" spans="1:5" x14ac:dyDescent="0.25">
      <c r="A5020" s="193">
        <v>39425.027796322203</v>
      </c>
      <c r="B5020" s="193">
        <v>0.62361495300861003</v>
      </c>
      <c r="C5020" s="193">
        <v>-0.63731766476800999</v>
      </c>
      <c r="D5020" s="193">
        <v>0.31135788066077402</v>
      </c>
      <c r="E5020" s="193">
        <v>3.6056693715837702</v>
      </c>
    </row>
    <row r="5021" spans="1:5" x14ac:dyDescent="0.25">
      <c r="A5021" s="193">
        <v>39426.757629414104</v>
      </c>
      <c r="B5021" s="193">
        <v>0.33729555677232198</v>
      </c>
      <c r="C5021" s="193">
        <v>-0.63735353882313805</v>
      </c>
      <c r="D5021" s="193">
        <v>0.31133929692887102</v>
      </c>
      <c r="E5021" s="193">
        <v>3.6055927074730398</v>
      </c>
    </row>
    <row r="5022" spans="1:5" x14ac:dyDescent="0.25">
      <c r="A5022" s="193">
        <v>39435.216010948599</v>
      </c>
      <c r="B5022" s="193">
        <v>6.33202788824339</v>
      </c>
      <c r="C5022" s="193">
        <v>-0.63752932742385904</v>
      </c>
      <c r="D5022" s="193">
        <v>0.31124840523830999</v>
      </c>
      <c r="E5022" s="193">
        <v>3.6052173750072298</v>
      </c>
    </row>
    <row r="5023" spans="1:5" x14ac:dyDescent="0.25">
      <c r="A5023" s="193">
        <v>39437.560843991101</v>
      </c>
      <c r="B5023" s="193">
        <v>0.38084774618361</v>
      </c>
      <c r="C5023" s="193">
        <v>-0.63757817006220596</v>
      </c>
      <c r="D5023" s="193">
        <v>0.31122320150681299</v>
      </c>
      <c r="E5023" s="193">
        <v>3.60511318769885</v>
      </c>
    </row>
    <row r="5024" spans="1:5" x14ac:dyDescent="0.25">
      <c r="A5024" s="193">
        <v>39439.4933175923</v>
      </c>
      <c r="B5024" s="193">
        <v>4.8290521203504504</v>
      </c>
      <c r="C5024" s="193">
        <v>-0.637618459458134</v>
      </c>
      <c r="D5024" s="193">
        <v>0.31120242785032198</v>
      </c>
      <c r="E5024" s="193">
        <v>3.6050272776446</v>
      </c>
    </row>
    <row r="5025" spans="1:5" x14ac:dyDescent="0.25">
      <c r="A5025" s="193">
        <v>39440.3928729951</v>
      </c>
      <c r="B5025" s="193">
        <v>-8.50841445363959E-2</v>
      </c>
      <c r="C5025" s="193">
        <v>-0.63763722510019605</v>
      </c>
      <c r="D5025" s="193">
        <v>0.31119275714404498</v>
      </c>
      <c r="E5025" s="193">
        <v>3.6049872731260599</v>
      </c>
    </row>
    <row r="5026" spans="1:5" x14ac:dyDescent="0.25">
      <c r="A5026" s="193">
        <v>39450.295331562003</v>
      </c>
      <c r="B5026" s="193">
        <v>-0.78075661267117402</v>
      </c>
      <c r="C5026" s="193">
        <v>-0.637844270344888</v>
      </c>
      <c r="D5026" s="193">
        <v>0.31108627114706</v>
      </c>
      <c r="E5026" s="193">
        <v>3.6045463126227801</v>
      </c>
    </row>
    <row r="5027" spans="1:5" x14ac:dyDescent="0.25">
      <c r="A5027" s="193">
        <v>39450.636823947803</v>
      </c>
      <c r="B5027" s="193">
        <v>0.44426185827306103</v>
      </c>
      <c r="C5027" s="193">
        <v>-0.63785142583272003</v>
      </c>
      <c r="D5027" s="193">
        <v>0.31108259794673199</v>
      </c>
      <c r="E5027" s="193">
        <v>3.60453108669588</v>
      </c>
    </row>
    <row r="5028" spans="1:5" x14ac:dyDescent="0.25">
      <c r="A5028" s="193">
        <v>39452.461097538297</v>
      </c>
      <c r="B5028" s="193">
        <v>-0.43224290757740702</v>
      </c>
      <c r="C5028" s="193">
        <v>-0.63788966833974803</v>
      </c>
      <c r="D5028" s="193">
        <v>0.31106297438027197</v>
      </c>
      <c r="E5028" s="193">
        <v>3.6044497271965099</v>
      </c>
    </row>
    <row r="5029" spans="1:5" x14ac:dyDescent="0.25">
      <c r="A5029" s="193">
        <v>39454.571540437202</v>
      </c>
      <c r="B5029" s="193">
        <v>-0.16950865588046701</v>
      </c>
      <c r="C5029" s="193">
        <v>-0.63793394655598301</v>
      </c>
      <c r="D5029" s="193">
        <v>0.31104027018934899</v>
      </c>
      <c r="E5029" s="193">
        <v>3.60435555949894</v>
      </c>
    </row>
    <row r="5030" spans="1:5" x14ac:dyDescent="0.25">
      <c r="A5030" s="193">
        <v>39463.169596433101</v>
      </c>
      <c r="B5030" s="193">
        <v>0.47678918968919598</v>
      </c>
      <c r="C5030" s="193">
        <v>-0.63811474641752497</v>
      </c>
      <c r="D5030" s="193">
        <v>0.310947746067884</v>
      </c>
      <c r="E5030" s="193">
        <v>3.60397140944771</v>
      </c>
    </row>
    <row r="5031" spans="1:5" x14ac:dyDescent="0.25">
      <c r="A5031" s="193">
        <v>39463.227179063797</v>
      </c>
      <c r="B5031" s="193">
        <v>-5.2238153768893299E-2</v>
      </c>
      <c r="C5031" s="193">
        <v>-0.63811595947894195</v>
      </c>
      <c r="D5031" s="193">
        <v>0.31094712627594001</v>
      </c>
      <c r="E5031" s="193">
        <v>3.60396883398694</v>
      </c>
    </row>
    <row r="5032" spans="1:5" x14ac:dyDescent="0.25">
      <c r="A5032" s="193">
        <v>39468.706840537001</v>
      </c>
      <c r="B5032" s="193">
        <v>1.9053722531433901</v>
      </c>
      <c r="C5032" s="193">
        <v>-0.63823153169477198</v>
      </c>
      <c r="D5032" s="193">
        <v>0.31088813704901302</v>
      </c>
      <c r="E5032" s="193">
        <v>3.6037235813749899</v>
      </c>
    </row>
    <row r="5033" spans="1:5" x14ac:dyDescent="0.25">
      <c r="A5033" s="193">
        <v>39481.675616766603</v>
      </c>
      <c r="B5033" s="193">
        <v>0.74624594382199905</v>
      </c>
      <c r="C5033" s="193">
        <v>-0.63850612833703002</v>
      </c>
      <c r="D5033" s="193">
        <v>0.31074845637892901</v>
      </c>
      <c r="E5033" s="193">
        <v>3.60314181569206</v>
      </c>
    </row>
    <row r="5034" spans="1:5" x14ac:dyDescent="0.25">
      <c r="A5034" s="193">
        <v>39483.079134519103</v>
      </c>
      <c r="B5034" s="193">
        <v>0.71437521473212096</v>
      </c>
      <c r="C5034" s="193">
        <v>-0.63853593662033703</v>
      </c>
      <c r="D5034" s="193">
        <v>0.31073333372422302</v>
      </c>
      <c r="E5034" s="193">
        <v>3.60307874341812</v>
      </c>
    </row>
    <row r="5035" spans="1:5" x14ac:dyDescent="0.25">
      <c r="A5035" s="193">
        <v>39489.531191039503</v>
      </c>
      <c r="B5035" s="193">
        <v>-3.7049065225302998E-2</v>
      </c>
      <c r="C5035" s="193">
        <v>-0.63867319593604699</v>
      </c>
      <c r="D5035" s="193">
        <v>0.31066379858694498</v>
      </c>
      <c r="E5035" s="193">
        <v>3.60278851414692</v>
      </c>
    </row>
    <row r="5036" spans="1:5" x14ac:dyDescent="0.25">
      <c r="A5036" s="193">
        <v>39490.5197608288</v>
      </c>
      <c r="B5036" s="193">
        <v>1.6717855491662701</v>
      </c>
      <c r="C5036" s="193">
        <v>-0.638694259775755</v>
      </c>
      <c r="D5036" s="193">
        <v>0.31065314232060398</v>
      </c>
      <c r="E5036" s="193">
        <v>3.6027440048524002</v>
      </c>
    </row>
    <row r="5037" spans="1:5" x14ac:dyDescent="0.25">
      <c r="A5037" s="193">
        <v>39491.039848025503</v>
      </c>
      <c r="B5037" s="193">
        <v>-0.128693856783654</v>
      </c>
      <c r="C5037" s="193">
        <v>-0.63870534503056398</v>
      </c>
      <c r="D5037" s="193">
        <v>0.31064753581089199</v>
      </c>
      <c r="E5037" s="193">
        <v>3.6027205841041798</v>
      </c>
    </row>
    <row r="5038" spans="1:5" x14ac:dyDescent="0.25">
      <c r="A5038" s="193">
        <v>39500.728945546602</v>
      </c>
      <c r="B5038" s="193">
        <v>0.88641774047201405</v>
      </c>
      <c r="C5038" s="193">
        <v>-0.63891230992297698</v>
      </c>
      <c r="D5038" s="193">
        <v>0.31054305722787401</v>
      </c>
      <c r="E5038" s="193">
        <v>3.6022837081371599</v>
      </c>
    </row>
    <row r="5039" spans="1:5" x14ac:dyDescent="0.25">
      <c r="A5039" s="193">
        <v>39502.630585919898</v>
      </c>
      <c r="B5039" s="193">
        <v>0.63089631886917097</v>
      </c>
      <c r="C5039" s="193">
        <v>-0.63895303047181495</v>
      </c>
      <c r="D5039" s="193">
        <v>0.31052254473459601</v>
      </c>
      <c r="E5039" s="193">
        <v>3.602197840753</v>
      </c>
    </row>
    <row r="5040" spans="1:5" x14ac:dyDescent="0.25">
      <c r="A5040" s="193">
        <v>39502.786538174201</v>
      </c>
      <c r="B5040" s="193">
        <v>0.53994175071641204</v>
      </c>
      <c r="C5040" s="193">
        <v>-0.63895637140181405</v>
      </c>
      <c r="D5040" s="193">
        <v>0.31052086241738103</v>
      </c>
      <c r="E5040" s="193">
        <v>3.60219079702523</v>
      </c>
    </row>
    <row r="5041" spans="1:5" x14ac:dyDescent="0.25">
      <c r="A5041" s="193">
        <v>39511.476308122401</v>
      </c>
      <c r="B5041" s="193">
        <v>0.99618247177264396</v>
      </c>
      <c r="C5041" s="193">
        <v>-0.63914288214318604</v>
      </c>
      <c r="D5041" s="193">
        <v>0.31042709802844698</v>
      </c>
      <c r="E5041" s="193">
        <v>3.6017978833733402</v>
      </c>
    </row>
    <row r="5042" spans="1:5" x14ac:dyDescent="0.25">
      <c r="A5042" s="193">
        <v>39515.4594716633</v>
      </c>
      <c r="B5042" s="193">
        <v>10.7002060872494</v>
      </c>
      <c r="C5042" s="193">
        <v>-0.63922860542892002</v>
      </c>
      <c r="D5042" s="193">
        <v>0.31038410264656702</v>
      </c>
      <c r="E5042" s="193">
        <v>3.6016174976594</v>
      </c>
    </row>
    <row r="5043" spans="1:5" x14ac:dyDescent="0.25">
      <c r="A5043" s="193">
        <v>39520.504120048499</v>
      </c>
      <c r="B5043" s="193">
        <v>2.67890412668448</v>
      </c>
      <c r="C5043" s="193">
        <v>-0.63933738313830502</v>
      </c>
      <c r="D5043" s="193">
        <v>0.31032963445654199</v>
      </c>
      <c r="E5043" s="193">
        <v>3.6013887831756399</v>
      </c>
    </row>
    <row r="5044" spans="1:5" x14ac:dyDescent="0.25">
      <c r="A5044" s="193">
        <v>39521.457357485699</v>
      </c>
      <c r="B5044" s="193">
        <v>0.76309636134743297</v>
      </c>
      <c r="C5044" s="193">
        <v>-0.63935796418045099</v>
      </c>
      <c r="D5044" s="193">
        <v>0.31031934026267899</v>
      </c>
      <c r="E5044" s="193">
        <v>3.6013455329100998</v>
      </c>
    </row>
    <row r="5045" spans="1:5" x14ac:dyDescent="0.25">
      <c r="A5045" s="193">
        <v>39521.649258692603</v>
      </c>
      <c r="B5045" s="193">
        <v>0.243990569595054</v>
      </c>
      <c r="C5045" s="193">
        <v>-0.63936210847325203</v>
      </c>
      <c r="D5045" s="193">
        <v>0.31031726781226099</v>
      </c>
      <c r="E5045" s="193">
        <v>3.6013368247288402</v>
      </c>
    </row>
    <row r="5046" spans="1:5" x14ac:dyDescent="0.25">
      <c r="A5046" s="193">
        <v>39522.019421048797</v>
      </c>
      <c r="B5046" s="193">
        <v>6.6961595469816598E-3</v>
      </c>
      <c r="C5046" s="193">
        <v>-0.63937010345052603</v>
      </c>
      <c r="D5046" s="193">
        <v>0.31031327014947202</v>
      </c>
      <c r="E5046" s="193">
        <v>3.6013200261526599</v>
      </c>
    </row>
    <row r="5047" spans="1:5" x14ac:dyDescent="0.25">
      <c r="A5047" s="193">
        <v>39523.777237237802</v>
      </c>
      <c r="B5047" s="193">
        <v>0.52445884014211697</v>
      </c>
      <c r="C5047" s="193">
        <v>-0.63940808706859897</v>
      </c>
      <c r="D5047" s="193">
        <v>0.31029428492778099</v>
      </c>
      <c r="E5047" s="193">
        <v>3.6012402323697299</v>
      </c>
    </row>
    <row r="5048" spans="1:5" x14ac:dyDescent="0.25">
      <c r="A5048" s="193">
        <v>39524.006120749997</v>
      </c>
      <c r="B5048" s="193">
        <v>-1.6853781947697599</v>
      </c>
      <c r="C5048" s="193">
        <v>-0.63941303498257496</v>
      </c>
      <c r="D5048" s="193">
        <v>0.31029181273011303</v>
      </c>
      <c r="E5048" s="193">
        <v>3.60122983992248</v>
      </c>
    </row>
    <row r="5049" spans="1:5" x14ac:dyDescent="0.25">
      <c r="A5049" s="193">
        <v>39527.531416335398</v>
      </c>
      <c r="B5049" s="193">
        <v>0.376546541089673</v>
      </c>
      <c r="C5049" s="193">
        <v>-0.63948930476316002</v>
      </c>
      <c r="D5049" s="193">
        <v>0.31025373119570998</v>
      </c>
      <c r="E5049" s="193">
        <v>3.60106969892886</v>
      </c>
    </row>
    <row r="5050" spans="1:5" x14ac:dyDescent="0.25">
      <c r="A5050" s="193">
        <v>39528.005044142898</v>
      </c>
      <c r="B5050" s="193">
        <v>-1.13500240057096</v>
      </c>
      <c r="C5050" s="193">
        <v>-0.63949956048607803</v>
      </c>
      <c r="D5050" s="193">
        <v>0.31024861426253703</v>
      </c>
      <c r="E5050" s="193">
        <v>3.6010481730372401</v>
      </c>
    </row>
    <row r="5051" spans="1:5" x14ac:dyDescent="0.25">
      <c r="A5051" s="193">
        <v>39529.672124053497</v>
      </c>
      <c r="B5051" s="193">
        <v>-0.16982964419424201</v>
      </c>
      <c r="C5051" s="193">
        <v>-0.63953567525324295</v>
      </c>
      <c r="D5051" s="193">
        <v>0.31023060243389999</v>
      </c>
      <c r="E5051" s="193">
        <v>3.6009723857115401</v>
      </c>
    </row>
    <row r="5052" spans="1:5" x14ac:dyDescent="0.25">
      <c r="A5052" s="193">
        <v>39539.706078953197</v>
      </c>
      <c r="B5052" s="193">
        <v>0.80914337550467297</v>
      </c>
      <c r="C5052" s="193">
        <v>-0.63975359228810202</v>
      </c>
      <c r="D5052" s="193">
        <v>0.31012215169735702</v>
      </c>
      <c r="E5052" s="193">
        <v>3.6005155625321899</v>
      </c>
    </row>
    <row r="5053" spans="1:5" x14ac:dyDescent="0.25">
      <c r="A5053" s="193">
        <v>39540.949910821597</v>
      </c>
      <c r="B5053" s="193">
        <v>-0.26198651108009202</v>
      </c>
      <c r="C5053" s="193">
        <v>-0.63978067126033</v>
      </c>
      <c r="D5053" s="193">
        <v>0.31010870311111599</v>
      </c>
      <c r="E5053" s="193">
        <v>3.60045885368439</v>
      </c>
    </row>
    <row r="5054" spans="1:5" x14ac:dyDescent="0.25">
      <c r="A5054" s="193">
        <v>39543.7999734103</v>
      </c>
      <c r="B5054" s="193">
        <v>0.543672073942991</v>
      </c>
      <c r="C5054" s="193">
        <v>-0.63984277347442298</v>
      </c>
      <c r="D5054" s="193">
        <v>0.31007788358065902</v>
      </c>
      <c r="E5054" s="193">
        <v>3.6003288467894099</v>
      </c>
    </row>
    <row r="5055" spans="1:5" x14ac:dyDescent="0.25">
      <c r="A5055" s="193">
        <v>39547.204813629301</v>
      </c>
      <c r="B5055" s="193">
        <v>-6.4723645019727993E-2</v>
      </c>
      <c r="C5055" s="193">
        <v>-0.63991706403309701</v>
      </c>
      <c r="D5055" s="193">
        <v>0.310041057510139</v>
      </c>
      <c r="E5055" s="193">
        <v>3.6001734115920101</v>
      </c>
    </row>
    <row r="5056" spans="1:5" x14ac:dyDescent="0.25">
      <c r="A5056" s="193">
        <v>39547.280045044601</v>
      </c>
      <c r="B5056" s="193">
        <v>1.0493434259125001</v>
      </c>
      <c r="C5056" s="193">
        <v>-0.63991870674440199</v>
      </c>
      <c r="D5056" s="193">
        <v>0.31004024373109601</v>
      </c>
      <c r="E5056" s="193">
        <v>3.60016997568456</v>
      </c>
    </row>
    <row r="5057" spans="1:5" x14ac:dyDescent="0.25">
      <c r="A5057" s="193">
        <v>39547.884311528702</v>
      </c>
      <c r="B5057" s="193">
        <v>0.75234504166452598</v>
      </c>
      <c r="C5057" s="193">
        <v>-0.63993190310055603</v>
      </c>
      <c r="D5057" s="193">
        <v>0.31003370723063001</v>
      </c>
      <c r="E5057" s="193">
        <v>3.6001423757683102</v>
      </c>
    </row>
    <row r="5058" spans="1:5" x14ac:dyDescent="0.25">
      <c r="A5058" s="193">
        <v>39552.087426468002</v>
      </c>
      <c r="B5058" s="193">
        <v>0.14890326573556301</v>
      </c>
      <c r="C5058" s="193">
        <v>-0.64002378424943596</v>
      </c>
      <c r="D5058" s="193">
        <v>0.30998823282639998</v>
      </c>
      <c r="E5058" s="193">
        <v>3.59995026338775</v>
      </c>
    </row>
    <row r="5059" spans="1:5" x14ac:dyDescent="0.25">
      <c r="A5059" s="193">
        <v>39567.006236695997</v>
      </c>
      <c r="B5059" s="193">
        <v>-0.196147029872562</v>
      </c>
      <c r="C5059" s="193">
        <v>-0.64035036513344001</v>
      </c>
      <c r="D5059" s="193">
        <v>0.30982647143199699</v>
      </c>
      <c r="E5059" s="193">
        <v>3.5992627363619301</v>
      </c>
    </row>
    <row r="5060" spans="1:5" x14ac:dyDescent="0.25">
      <c r="A5060" s="193">
        <v>39573.940605194497</v>
      </c>
      <c r="B5060" s="193">
        <v>-0.105500299664064</v>
      </c>
      <c r="C5060" s="193">
        <v>-0.64050233742868001</v>
      </c>
      <c r="D5060" s="193">
        <v>0.30975107991295098</v>
      </c>
      <c r="E5060" s="193">
        <v>3.5989399012578098</v>
      </c>
    </row>
    <row r="5061" spans="1:5" x14ac:dyDescent="0.25">
      <c r="A5061" s="193">
        <v>39579.856961162797</v>
      </c>
      <c r="B5061" s="193">
        <v>0.31799716818123902</v>
      </c>
      <c r="C5061" s="193">
        <v>-0.64063208712610398</v>
      </c>
      <c r="D5061" s="193">
        <v>0.309686655034206</v>
      </c>
      <c r="E5061" s="193">
        <v>3.5986628298107801</v>
      </c>
    </row>
    <row r="5062" spans="1:5" x14ac:dyDescent="0.25">
      <c r="A5062" s="193">
        <v>39581.2789690848</v>
      </c>
      <c r="B5062" s="193">
        <v>1.85199512358087</v>
      </c>
      <c r="C5062" s="193">
        <v>-0.64066328480321899</v>
      </c>
      <c r="D5062" s="193">
        <v>0.30967115653556798</v>
      </c>
      <c r="E5062" s="193">
        <v>3.5985960119307401</v>
      </c>
    </row>
    <row r="5063" spans="1:5" x14ac:dyDescent="0.25">
      <c r="A5063" s="193">
        <v>39586.916069793697</v>
      </c>
      <c r="B5063" s="193">
        <v>-0.95421008227863902</v>
      </c>
      <c r="C5063" s="193">
        <v>-0.64078700420864698</v>
      </c>
      <c r="D5063" s="193">
        <v>0.30960966502660903</v>
      </c>
      <c r="E5063" s="193">
        <v>3.5983302845476799</v>
      </c>
    </row>
    <row r="5064" spans="1:5" x14ac:dyDescent="0.25">
      <c r="A5064" s="193">
        <v>39587.374576307098</v>
      </c>
      <c r="B5064" s="193">
        <v>1.9461527655759701</v>
      </c>
      <c r="C5064" s="193">
        <v>-0.64079707044742895</v>
      </c>
      <c r="D5064" s="193">
        <v>0.309604659786827</v>
      </c>
      <c r="E5064" s="193">
        <v>3.5983086114564502</v>
      </c>
    </row>
    <row r="5065" spans="1:5" x14ac:dyDescent="0.25">
      <c r="A5065" s="193">
        <v>39594.770146193398</v>
      </c>
      <c r="B5065" s="193">
        <v>-0.46508691017037601</v>
      </c>
      <c r="C5065" s="193">
        <v>-0.64095950310748295</v>
      </c>
      <c r="D5065" s="193">
        <v>0.30952385048779602</v>
      </c>
      <c r="E5065" s="193">
        <v>3.59795779684235</v>
      </c>
    </row>
    <row r="5066" spans="1:5" x14ac:dyDescent="0.25">
      <c r="A5066" s="193">
        <v>39600.564040755198</v>
      </c>
      <c r="B5066" s="193">
        <v>1.7157860966942899</v>
      </c>
      <c r="C5066" s="193">
        <v>-0.641086845944005</v>
      </c>
      <c r="D5066" s="193">
        <v>0.30946044226018898</v>
      </c>
      <c r="E5066" s="193">
        <v>3.5976813394088598</v>
      </c>
    </row>
    <row r="5067" spans="1:5" x14ac:dyDescent="0.25">
      <c r="A5067" s="193">
        <v>39601.765995332396</v>
      </c>
      <c r="B5067" s="193">
        <v>-5.5562198278047398E-2</v>
      </c>
      <c r="C5067" s="193">
        <v>-0.64111327321225997</v>
      </c>
      <c r="D5067" s="193">
        <v>0.309447277148099</v>
      </c>
      <c r="E5067" s="193">
        <v>3.59762381007662</v>
      </c>
    </row>
    <row r="5068" spans="1:5" x14ac:dyDescent="0.25">
      <c r="A5068" s="193">
        <v>39603.196861304597</v>
      </c>
      <c r="B5068" s="193">
        <v>0.63715149305492502</v>
      </c>
      <c r="C5068" s="193">
        <v>-0.64114473790500304</v>
      </c>
      <c r="D5068" s="193">
        <v>0.30943159985521002</v>
      </c>
      <c r="E5068" s="193">
        <v>3.59755524484045</v>
      </c>
    </row>
    <row r="5069" spans="1:5" x14ac:dyDescent="0.25">
      <c r="A5069" s="193">
        <v>39610.2828402097</v>
      </c>
      <c r="B5069" s="193">
        <v>-0.35513677174398001</v>
      </c>
      <c r="C5069" s="193">
        <v>-0.64130062836130097</v>
      </c>
      <c r="D5069" s="193">
        <v>0.30935388410214398</v>
      </c>
      <c r="E5069" s="193">
        <v>3.59721442305788</v>
      </c>
    </row>
    <row r="5070" spans="1:5" x14ac:dyDescent="0.25">
      <c r="A5070" s="193">
        <v>39618.799745993703</v>
      </c>
      <c r="B5070" s="193">
        <v>0.52371986297872197</v>
      </c>
      <c r="C5070" s="193">
        <v>-0.64148815326781305</v>
      </c>
      <c r="D5070" s="193">
        <v>0.30926030336344501</v>
      </c>
      <c r="E5070" s="193">
        <v>3.59680198738817</v>
      </c>
    </row>
    <row r="5071" spans="1:5" x14ac:dyDescent="0.25">
      <c r="A5071" s="193">
        <v>39628.8395836419</v>
      </c>
      <c r="B5071" s="193">
        <v>-0.21063424156014801</v>
      </c>
      <c r="C5071" s="193">
        <v>-0.64170942649002705</v>
      </c>
      <c r="D5071" s="193">
        <v>0.30914975102042302</v>
      </c>
      <c r="E5071" s="193">
        <v>3.5963119124220801</v>
      </c>
    </row>
    <row r="5072" spans="1:5" x14ac:dyDescent="0.25">
      <c r="A5072" s="193">
        <v>39628.991683215798</v>
      </c>
      <c r="B5072" s="193">
        <v>1.3685460392747399</v>
      </c>
      <c r="C5072" s="193">
        <v>-0.64171278049402103</v>
      </c>
      <c r="D5072" s="193">
        <v>0.30914807422593998</v>
      </c>
      <c r="E5072" s="193">
        <v>3.5963044557282302</v>
      </c>
    </row>
    <row r="5073" spans="1:5" x14ac:dyDescent="0.25">
      <c r="A5073" s="193">
        <v>39629.426561934401</v>
      </c>
      <c r="B5073" s="193">
        <v>3.8241702654568299</v>
      </c>
      <c r="C5073" s="193">
        <v>-0.64172237046243097</v>
      </c>
      <c r="D5073" s="193">
        <v>0.30914327966013599</v>
      </c>
      <c r="E5073" s="193">
        <v>3.5962831304644598</v>
      </c>
    </row>
    <row r="5074" spans="1:5" x14ac:dyDescent="0.25">
      <c r="A5074" s="193">
        <v>39631.870902170398</v>
      </c>
      <c r="B5074" s="193">
        <v>-0.115191987267871</v>
      </c>
      <c r="C5074" s="193">
        <v>-0.64177628136687603</v>
      </c>
      <c r="D5074" s="193">
        <v>0.30911632174588999</v>
      </c>
      <c r="E5074" s="193">
        <v>3.5961631206756302</v>
      </c>
    </row>
    <row r="5075" spans="1:5" x14ac:dyDescent="0.25">
      <c r="A5075" s="193">
        <v>39633.545891678099</v>
      </c>
      <c r="B5075" s="193">
        <v>0.41308898753218398</v>
      </c>
      <c r="C5075" s="193">
        <v>-0.64181323195784701</v>
      </c>
      <c r="D5075" s="193">
        <v>0.30909784005698299</v>
      </c>
      <c r="E5075" s="193">
        <v>3.5960807406724502</v>
      </c>
    </row>
    <row r="5076" spans="1:5" x14ac:dyDescent="0.25">
      <c r="A5076" s="193">
        <v>39636.8966074278</v>
      </c>
      <c r="B5076" s="193">
        <v>-9.8527988975494196E-2</v>
      </c>
      <c r="C5076" s="193">
        <v>-0.64188716898359699</v>
      </c>
      <c r="D5076" s="193">
        <v>0.30906084732056799</v>
      </c>
      <c r="E5076" s="193">
        <v>3.5959155958675701</v>
      </c>
    </row>
    <row r="5077" spans="1:5" x14ac:dyDescent="0.25">
      <c r="A5077" s="193">
        <v>39642.759256297897</v>
      </c>
      <c r="B5077" s="193">
        <v>1.0123694320177701</v>
      </c>
      <c r="C5077" s="193">
        <v>-0.64201659728580196</v>
      </c>
      <c r="D5077" s="193">
        <v>0.30899605435577998</v>
      </c>
      <c r="E5077" s="193">
        <v>3.5956255312379701</v>
      </c>
    </row>
    <row r="5078" spans="1:5" x14ac:dyDescent="0.25">
      <c r="A5078" s="193">
        <v>39644.737081804502</v>
      </c>
      <c r="B5078" s="193">
        <v>-0.27740917447339802</v>
      </c>
      <c r="C5078" s="193">
        <v>-0.64206027932115595</v>
      </c>
      <c r="D5078" s="193">
        <v>0.30897417636285002</v>
      </c>
      <c r="E5078" s="193">
        <v>3.5955273553555398</v>
      </c>
    </row>
    <row r="5079" spans="1:5" x14ac:dyDescent="0.25">
      <c r="A5079" s="193">
        <v>39646.406635515697</v>
      </c>
      <c r="B5079" s="193">
        <v>-0.43771481761513098</v>
      </c>
      <c r="C5079" s="193">
        <v>-0.64209715999097705</v>
      </c>
      <c r="D5079" s="193">
        <v>0.30895570076114498</v>
      </c>
      <c r="E5079" s="193">
        <v>3.5954443563074001</v>
      </c>
    </row>
    <row r="5080" spans="1:5" x14ac:dyDescent="0.25">
      <c r="A5080" s="193">
        <v>39655.024231735501</v>
      </c>
      <c r="B5080" s="193">
        <v>-0.16551248342442401</v>
      </c>
      <c r="C5080" s="193">
        <v>-0.64228762714190002</v>
      </c>
      <c r="D5080" s="193">
        <v>0.30886022657693002</v>
      </c>
      <c r="E5080" s="193">
        <v>3.5950141281272301</v>
      </c>
    </row>
    <row r="5081" spans="1:5" x14ac:dyDescent="0.25">
      <c r="A5081" s="193">
        <v>39655.463460368701</v>
      </c>
      <c r="B5081" s="193">
        <v>-7.7686153986630202E-2</v>
      </c>
      <c r="C5081" s="193">
        <v>-0.64229733966173397</v>
      </c>
      <c r="D5081" s="193">
        <v>0.30885535544277798</v>
      </c>
      <c r="E5081" s="193">
        <v>3.5949921184645799</v>
      </c>
    </row>
    <row r="5082" spans="1:5" x14ac:dyDescent="0.25">
      <c r="A5082" s="193">
        <v>39657.830815260102</v>
      </c>
      <c r="B5082" s="193">
        <v>-0.83388746270112202</v>
      </c>
      <c r="C5082" s="193">
        <v>-0.64234969595522495</v>
      </c>
      <c r="D5082" s="193">
        <v>0.30882909279800103</v>
      </c>
      <c r="E5082" s="193">
        <v>3.5948733550487</v>
      </c>
    </row>
    <row r="5083" spans="1:5" x14ac:dyDescent="0.25">
      <c r="A5083" s="193">
        <v>39658.728442657201</v>
      </c>
      <c r="B5083" s="193">
        <v>0.180042257543023</v>
      </c>
      <c r="C5083" s="193">
        <v>-0.64236955125123396</v>
      </c>
      <c r="D5083" s="193">
        <v>0.308819131206027</v>
      </c>
      <c r="E5083" s="193">
        <v>3.5948282638333402</v>
      </c>
    </row>
    <row r="5084" spans="1:5" x14ac:dyDescent="0.25">
      <c r="A5084" s="193">
        <v>39659.8457594875</v>
      </c>
      <c r="B5084" s="193">
        <v>7.0231447110651601E-2</v>
      </c>
      <c r="C5084" s="193">
        <v>-0.64239426864819704</v>
      </c>
      <c r="D5084" s="193">
        <v>0.30880672879674298</v>
      </c>
      <c r="E5084" s="193">
        <v>3.5947720908766598</v>
      </c>
    </row>
    <row r="5085" spans="1:5" x14ac:dyDescent="0.25">
      <c r="A5085" s="193">
        <v>39662.413043464403</v>
      </c>
      <c r="B5085" s="193">
        <v>0.34899746304066798</v>
      </c>
      <c r="C5085" s="193">
        <v>-0.64245107339746099</v>
      </c>
      <c r="D5085" s="193">
        <v>0.308778219873591</v>
      </c>
      <c r="E5085" s="193">
        <v>3.59464282828668</v>
      </c>
    </row>
    <row r="5086" spans="1:5" x14ac:dyDescent="0.25">
      <c r="A5086" s="193">
        <v>39662.765446408703</v>
      </c>
      <c r="B5086" s="193">
        <v>0.46858824402347099</v>
      </c>
      <c r="C5086" s="193">
        <v>-0.64245887200556995</v>
      </c>
      <c r="D5086" s="193">
        <v>0.30877430528074701</v>
      </c>
      <c r="E5086" s="193">
        <v>3.5946250638744202</v>
      </c>
    </row>
    <row r="5087" spans="1:5" x14ac:dyDescent="0.25">
      <c r="A5087" s="193">
        <v>39680.972370982701</v>
      </c>
      <c r="B5087" s="193">
        <v>0.46186890133203901</v>
      </c>
      <c r="C5087" s="193">
        <v>-0.64286218202760004</v>
      </c>
      <c r="D5087" s="193">
        <v>0.30857164553424199</v>
      </c>
      <c r="E5087" s="193">
        <v>3.5937004147790699</v>
      </c>
    </row>
    <row r="5088" spans="1:5" x14ac:dyDescent="0.25">
      <c r="A5088" s="193">
        <v>39682.818217460299</v>
      </c>
      <c r="B5088" s="193">
        <v>0.69380075789718398</v>
      </c>
      <c r="C5088" s="193">
        <v>-0.64290311345134499</v>
      </c>
      <c r="D5088" s="193">
        <v>0.30855105474150302</v>
      </c>
      <c r="E5088" s="193">
        <v>3.5936059252473398</v>
      </c>
    </row>
    <row r="5089" spans="1:5" x14ac:dyDescent="0.25">
      <c r="A5089" s="193">
        <v>39683.810699134403</v>
      </c>
      <c r="B5089" s="193">
        <v>-0.42273086751314298</v>
      </c>
      <c r="C5089" s="193">
        <v>-0.64292512490474596</v>
      </c>
      <c r="D5089" s="193">
        <v>0.30853998001840599</v>
      </c>
      <c r="E5089" s="193">
        <v>3.5935550631426199</v>
      </c>
    </row>
    <row r="5090" spans="1:5" x14ac:dyDescent="0.25">
      <c r="A5090" s="193">
        <v>39686.799092108398</v>
      </c>
      <c r="B5090" s="193">
        <v>0.91154002847897397</v>
      </c>
      <c r="C5090" s="193">
        <v>-0.64299141597388298</v>
      </c>
      <c r="D5090" s="193">
        <v>0.30850661940386898</v>
      </c>
      <c r="E5090" s="193">
        <v>3.5934016769572601</v>
      </c>
    </row>
    <row r="5091" spans="1:5" x14ac:dyDescent="0.25">
      <c r="A5091" s="193">
        <v>39691.177914525797</v>
      </c>
      <c r="B5091" s="193">
        <v>1.1436468216031701</v>
      </c>
      <c r="C5091" s="193">
        <v>-0.64308858843971495</v>
      </c>
      <c r="D5091" s="193">
        <v>0.30845769825544</v>
      </c>
      <c r="E5091" s="193">
        <v>3.5931762772721498</v>
      </c>
    </row>
    <row r="5092" spans="1:5" x14ac:dyDescent="0.25">
      <c r="A5092" s="193">
        <v>39701.295773988699</v>
      </c>
      <c r="B5092" s="193">
        <v>-0.28091583909110002</v>
      </c>
      <c r="C5092" s="193">
        <v>-0.64331329007013405</v>
      </c>
      <c r="D5092" s="193">
        <v>0.30834448477917797</v>
      </c>
      <c r="E5092" s="193">
        <v>3.5926525321087199</v>
      </c>
    </row>
    <row r="5093" spans="1:5" x14ac:dyDescent="0.25">
      <c r="A5093" s="193">
        <v>39706.651085927399</v>
      </c>
      <c r="B5093" s="193">
        <v>0.49329646659108201</v>
      </c>
      <c r="C5093" s="193">
        <v>-0.64343232003817197</v>
      </c>
      <c r="D5093" s="193">
        <v>0.30828446371540202</v>
      </c>
      <c r="E5093" s="193">
        <v>3.5923736696506499</v>
      </c>
    </row>
    <row r="5094" spans="1:5" x14ac:dyDescent="0.25">
      <c r="A5094" s="193">
        <v>39709.5162400193</v>
      </c>
      <c r="B5094" s="193">
        <v>0.62579755859513098</v>
      </c>
      <c r="C5094" s="193">
        <v>-0.64349603003220301</v>
      </c>
      <c r="D5094" s="193">
        <v>0.308252324075657</v>
      </c>
      <c r="E5094" s="193">
        <v>3.5922240084089201</v>
      </c>
    </row>
    <row r="5095" spans="1:5" x14ac:dyDescent="0.25">
      <c r="A5095" s="193">
        <v>39709.641597110101</v>
      </c>
      <c r="B5095" s="193">
        <v>-0.60723367723806199</v>
      </c>
      <c r="C5095" s="193">
        <v>-0.64349881793024899</v>
      </c>
      <c r="D5095" s="193">
        <v>0.30825091745317201</v>
      </c>
      <c r="E5095" s="193">
        <v>3.59221745297133</v>
      </c>
    </row>
    <row r="5096" spans="1:5" x14ac:dyDescent="0.25">
      <c r="A5096" s="193">
        <v>39709.957148881498</v>
      </c>
      <c r="B5096" s="193">
        <v>-0.27555382621126101</v>
      </c>
      <c r="C5096" s="193">
        <v>-0.64350583585472898</v>
      </c>
      <c r="D5096" s="193">
        <v>0.30824737650765799</v>
      </c>
      <c r="E5096" s="193">
        <v>3.5922009487225499</v>
      </c>
    </row>
    <row r="5097" spans="1:5" x14ac:dyDescent="0.25">
      <c r="A5097" s="193">
        <v>39716.884368323597</v>
      </c>
      <c r="B5097" s="193">
        <v>1.06424164577239</v>
      </c>
      <c r="C5097" s="193">
        <v>-0.64365995716145097</v>
      </c>
      <c r="D5097" s="193">
        <v>0.308169584555399</v>
      </c>
      <c r="E5097" s="193">
        <v>3.59183764560253</v>
      </c>
    </row>
    <row r="5098" spans="1:5" x14ac:dyDescent="0.25">
      <c r="A5098" s="193">
        <v>39719.761841667401</v>
      </c>
      <c r="B5098" s="193">
        <v>0.60593988806036903</v>
      </c>
      <c r="C5098" s="193">
        <v>-0.64372401013307901</v>
      </c>
      <c r="D5098" s="193">
        <v>0.30813723800877202</v>
      </c>
      <c r="E5098" s="193">
        <v>3.59168617889227</v>
      </c>
    </row>
    <row r="5099" spans="1:5" x14ac:dyDescent="0.25">
      <c r="A5099" s="193">
        <v>39727.374173701697</v>
      </c>
      <c r="B5099" s="193">
        <v>-0.18693973941579201</v>
      </c>
      <c r="C5099" s="193">
        <v>-0.64389355537204596</v>
      </c>
      <c r="D5099" s="193">
        <v>0.30805157314564602</v>
      </c>
      <c r="E5099" s="193">
        <v>3.5912839084335899</v>
      </c>
    </row>
    <row r="5100" spans="1:5" x14ac:dyDescent="0.25">
      <c r="A5100" s="193">
        <v>39735.408593346197</v>
      </c>
      <c r="B5100" s="193">
        <v>1.56698261060553</v>
      </c>
      <c r="C5100" s="193">
        <v>-0.64407264901884798</v>
      </c>
      <c r="D5100" s="193">
        <v>0.30796101390261998</v>
      </c>
      <c r="E5100" s="193">
        <v>3.5908568763406001</v>
      </c>
    </row>
    <row r="5101" spans="1:5" x14ac:dyDescent="0.25">
      <c r="A5101" s="193">
        <v>39741.648746536201</v>
      </c>
      <c r="B5101" s="193">
        <v>-8.85982097456115E-2</v>
      </c>
      <c r="C5101" s="193">
        <v>-0.64421185160072802</v>
      </c>
      <c r="D5101" s="193">
        <v>0.30789057700141698</v>
      </c>
      <c r="E5101" s="193">
        <v>3.5905234775074799</v>
      </c>
    </row>
    <row r="5102" spans="1:5" x14ac:dyDescent="0.25">
      <c r="A5102" s="193">
        <v>39758.572564733797</v>
      </c>
      <c r="B5102" s="193">
        <v>-6.08103632065045E-2</v>
      </c>
      <c r="C5102" s="193">
        <v>-0.64458984130999097</v>
      </c>
      <c r="D5102" s="193">
        <v>0.307699104077643</v>
      </c>
      <c r="E5102" s="193">
        <v>3.58961169725199</v>
      </c>
    </row>
    <row r="5103" spans="1:5" x14ac:dyDescent="0.25">
      <c r="A5103" s="193">
        <v>39767.980709825497</v>
      </c>
      <c r="B5103" s="193">
        <v>0.18759632338859</v>
      </c>
      <c r="C5103" s="193">
        <v>-0.64480026151740999</v>
      </c>
      <c r="D5103" s="193">
        <v>0.30759238588318499</v>
      </c>
      <c r="E5103" s="193">
        <v>3.58910007470848</v>
      </c>
    </row>
    <row r="5104" spans="1:5" x14ac:dyDescent="0.25">
      <c r="A5104" s="193">
        <v>39770.221192529403</v>
      </c>
      <c r="B5104" s="193">
        <v>-0.74227604307526296</v>
      </c>
      <c r="C5104" s="193">
        <v>-0.64485040231303303</v>
      </c>
      <c r="D5104" s="193">
        <v>0.30756694290610798</v>
      </c>
      <c r="E5104" s="193">
        <v>3.5889777377600298</v>
      </c>
    </row>
    <row r="5105" spans="1:5" x14ac:dyDescent="0.25">
      <c r="A5105" s="193">
        <v>39770.339056348203</v>
      </c>
      <c r="B5105" s="193">
        <v>8.5263189840351805E-2</v>
      </c>
      <c r="C5105" s="193">
        <v>-0.64485304036911695</v>
      </c>
      <c r="D5105" s="193">
        <v>0.30756560413623302</v>
      </c>
      <c r="E5105" s="193">
        <v>3.5889712967615801</v>
      </c>
    </row>
    <row r="5106" spans="1:5" x14ac:dyDescent="0.25">
      <c r="A5106" s="193">
        <v>39771.7553411759</v>
      </c>
      <c r="B5106" s="193">
        <v>-0.12226569158235701</v>
      </c>
      <c r="C5106" s="193">
        <v>-0.64488474255263395</v>
      </c>
      <c r="D5106" s="193">
        <v>0.30754951471633002</v>
      </c>
      <c r="E5106" s="193">
        <v>3.5888938586164598</v>
      </c>
    </row>
    <row r="5107" spans="1:5" x14ac:dyDescent="0.25">
      <c r="A5107" s="193">
        <v>39773.139186583998</v>
      </c>
      <c r="B5107" s="193">
        <v>-6.3122046953867403E-2</v>
      </c>
      <c r="C5107" s="193">
        <v>-0.64491572317475099</v>
      </c>
      <c r="D5107" s="193">
        <v>0.30753378957046701</v>
      </c>
      <c r="E5107" s="193">
        <v>3.5888181205623</v>
      </c>
    </row>
    <row r="5108" spans="1:5" x14ac:dyDescent="0.25">
      <c r="A5108" s="193">
        <v>39778.790499892901</v>
      </c>
      <c r="B5108" s="193">
        <v>6.1572959553838498</v>
      </c>
      <c r="C5108" s="193">
        <v>-0.64504228790526996</v>
      </c>
      <c r="D5108" s="193">
        <v>0.307469528166321</v>
      </c>
      <c r="E5108" s="193">
        <v>3.58850806964583</v>
      </c>
    </row>
    <row r="5109" spans="1:5" x14ac:dyDescent="0.25">
      <c r="A5109" s="193">
        <v>39780.225030737703</v>
      </c>
      <c r="B5109" s="193">
        <v>0.88804180722146198</v>
      </c>
      <c r="C5109" s="193">
        <v>-0.64507442710798901</v>
      </c>
      <c r="D5109" s="193">
        <v>0.30745320496116002</v>
      </c>
      <c r="E5109" s="193">
        <v>3.5884291738871998</v>
      </c>
    </row>
    <row r="5110" spans="1:5" x14ac:dyDescent="0.25">
      <c r="A5110" s="193">
        <v>39782.681753093399</v>
      </c>
      <c r="B5110" s="193">
        <v>0.67863429390160301</v>
      </c>
      <c r="C5110" s="193">
        <v>-0.64512947873914295</v>
      </c>
      <c r="D5110" s="193">
        <v>0.30742524008977501</v>
      </c>
      <c r="E5110" s="193">
        <v>3.5882938795199899</v>
      </c>
    </row>
    <row r="5111" spans="1:5" x14ac:dyDescent="0.25">
      <c r="A5111" s="193">
        <v>39783.446145727299</v>
      </c>
      <c r="B5111" s="193">
        <v>-0.11189501774482299</v>
      </c>
      <c r="C5111" s="193">
        <v>-0.64514661058655898</v>
      </c>
      <c r="D5111" s="193">
        <v>0.30741653633979299</v>
      </c>
      <c r="E5111" s="193">
        <v>3.5882517371392302</v>
      </c>
    </row>
    <row r="5112" spans="1:5" x14ac:dyDescent="0.25">
      <c r="A5112" s="193">
        <v>39784.799224478098</v>
      </c>
      <c r="B5112" s="193">
        <v>0.65258259325131096</v>
      </c>
      <c r="C5112" s="193">
        <v>-0.64517693966082001</v>
      </c>
      <c r="D5112" s="193">
        <v>0.30740112642073197</v>
      </c>
      <c r="E5112" s="193">
        <v>3.5881770854080499</v>
      </c>
    </row>
    <row r="5113" spans="1:5" x14ac:dyDescent="0.25">
      <c r="A5113" s="193">
        <v>39799.8857922795</v>
      </c>
      <c r="B5113" s="193">
        <v>0.86576480937383804</v>
      </c>
      <c r="C5113" s="193">
        <v>-0.645515395586582</v>
      </c>
      <c r="D5113" s="193">
        <v>0.30722904215319202</v>
      </c>
      <c r="E5113" s="193">
        <v>3.5873400764983701</v>
      </c>
    </row>
    <row r="5114" spans="1:5" x14ac:dyDescent="0.25">
      <c r="A5114" s="193">
        <v>39800.970007813397</v>
      </c>
      <c r="B5114" s="193">
        <v>-0.34295715381142999</v>
      </c>
      <c r="C5114" s="193">
        <v>-0.64553973984915003</v>
      </c>
      <c r="D5114" s="193">
        <v>0.30721665637052897</v>
      </c>
      <c r="E5114" s="193">
        <v>3.58727959587931</v>
      </c>
    </row>
    <row r="5115" spans="1:5" x14ac:dyDescent="0.25">
      <c r="A5115" s="193">
        <v>39801.118832070402</v>
      </c>
      <c r="B5115" s="193">
        <v>0.99764166682989597</v>
      </c>
      <c r="C5115" s="193">
        <v>-0.64554308166783803</v>
      </c>
      <c r="D5115" s="193">
        <v>0.30721495604798599</v>
      </c>
      <c r="E5115" s="193">
        <v>3.5872712906203299</v>
      </c>
    </row>
    <row r="5116" spans="1:5" x14ac:dyDescent="0.25">
      <c r="A5116" s="193">
        <v>39801.586121745298</v>
      </c>
      <c r="B5116" s="193">
        <v>-0.74217536775073001</v>
      </c>
      <c r="C5116" s="193">
        <v>-0.64555357490327803</v>
      </c>
      <c r="D5116" s="193">
        <v>0.30720961694103899</v>
      </c>
      <c r="E5116" s="193">
        <v>3.5872452077760402</v>
      </c>
    </row>
    <row r="5117" spans="1:5" x14ac:dyDescent="0.25">
      <c r="A5117" s="193">
        <v>39806.7059220503</v>
      </c>
      <c r="B5117" s="193">
        <v>-0.204879445465422</v>
      </c>
      <c r="C5117" s="193">
        <v>-0.64566857649783405</v>
      </c>
      <c r="D5117" s="193">
        <v>0.30715108940875702</v>
      </c>
      <c r="E5117" s="193">
        <v>3.5869589022175798</v>
      </c>
    </row>
    <row r="5118" spans="1:5" x14ac:dyDescent="0.25">
      <c r="A5118" s="193">
        <v>39809.597657648002</v>
      </c>
      <c r="B5118" s="193">
        <v>0.68561106507547498</v>
      </c>
      <c r="C5118" s="193">
        <v>-0.64573355839458801</v>
      </c>
      <c r="D5118" s="193">
        <v>0.30711800778422099</v>
      </c>
      <c r="E5118" s="193">
        <v>3.5867967625935901</v>
      </c>
    </row>
    <row r="5119" spans="1:5" x14ac:dyDescent="0.25">
      <c r="A5119" s="193">
        <v>39814.803545042902</v>
      </c>
      <c r="B5119" s="193">
        <v>1.0472932006234901</v>
      </c>
      <c r="C5119" s="193">
        <v>-0.64585059278430201</v>
      </c>
      <c r="D5119" s="193">
        <v>0.30705840786602701</v>
      </c>
      <c r="E5119" s="193">
        <v>3.5865040879831498</v>
      </c>
    </row>
    <row r="5120" spans="1:5" x14ac:dyDescent="0.25">
      <c r="A5120" s="193">
        <v>39815.020537681303</v>
      </c>
      <c r="B5120" s="193">
        <v>0.27193610571876498</v>
      </c>
      <c r="C5120" s="193">
        <v>-0.64585547242170904</v>
      </c>
      <c r="D5120" s="193">
        <v>0.30705592238099899</v>
      </c>
      <c r="E5120" s="193">
        <v>3.5864918669266599</v>
      </c>
    </row>
    <row r="5121" spans="1:5" x14ac:dyDescent="0.25">
      <c r="A5121" s="193">
        <v>39816.869269096896</v>
      </c>
      <c r="B5121" s="193">
        <v>0.63286938043010099</v>
      </c>
      <c r="C5121" s="193">
        <v>-0.64589705041670398</v>
      </c>
      <c r="D5121" s="193">
        <v>0.30703474258782198</v>
      </c>
      <c r="E5121" s="193">
        <v>3.5863876756476798</v>
      </c>
    </row>
    <row r="5122" spans="1:5" x14ac:dyDescent="0.25">
      <c r="A5122" s="193">
        <v>39818.0831474074</v>
      </c>
      <c r="B5122" s="193">
        <v>-0.239188690404666</v>
      </c>
      <c r="C5122" s="193">
        <v>-0.64592435495287603</v>
      </c>
      <c r="D5122" s="193">
        <v>0.30702083204571401</v>
      </c>
      <c r="E5122" s="193">
        <v>3.5863191950419702</v>
      </c>
    </row>
    <row r="5123" spans="1:5" x14ac:dyDescent="0.25">
      <c r="A5123" s="193">
        <v>39818.402731282797</v>
      </c>
      <c r="B5123" s="193">
        <v>-0.27786484657425098</v>
      </c>
      <c r="C5123" s="193">
        <v>-0.64593154413564402</v>
      </c>
      <c r="D5123" s="193">
        <v>0.307017169236804</v>
      </c>
      <c r="E5123" s="193">
        <v>3.5863011567785401</v>
      </c>
    </row>
    <row r="5124" spans="1:5" x14ac:dyDescent="0.25">
      <c r="A5124" s="193">
        <v>39821.848439779402</v>
      </c>
      <c r="B5124" s="193">
        <v>-0.66861970550228</v>
      </c>
      <c r="C5124" s="193">
        <v>-0.64600907224155701</v>
      </c>
      <c r="D5124" s="193">
        <v>0.30697766386356401</v>
      </c>
      <c r="E5124" s="193">
        <v>3.58610643200279</v>
      </c>
    </row>
    <row r="5125" spans="1:5" x14ac:dyDescent="0.25">
      <c r="A5125" s="193">
        <v>39824.9892796329</v>
      </c>
      <c r="B5125" s="193">
        <v>-0.45443463847285898</v>
      </c>
      <c r="C5125" s="193">
        <v>-0.64607976530725997</v>
      </c>
      <c r="D5125" s="193">
        <v>0.30694163239854599</v>
      </c>
      <c r="E5125" s="193">
        <v>3.5859285559435099</v>
      </c>
    </row>
    <row r="5126" spans="1:5" x14ac:dyDescent="0.25">
      <c r="A5126" s="193">
        <v>39826.199443345096</v>
      </c>
      <c r="B5126" s="193">
        <v>0.49696843596891399</v>
      </c>
      <c r="C5126" s="193">
        <v>-0.64610700953390898</v>
      </c>
      <c r="D5126" s="193">
        <v>0.30692774405614298</v>
      </c>
      <c r="E5126" s="193">
        <v>3.58585992382937</v>
      </c>
    </row>
    <row r="5127" spans="1:5" x14ac:dyDescent="0.25">
      <c r="A5127" s="193">
        <v>39828.1358510184</v>
      </c>
      <c r="B5127" s="193">
        <v>0.69432709720639796</v>
      </c>
      <c r="C5127" s="193">
        <v>-0.64615061078894998</v>
      </c>
      <c r="D5127" s="193">
        <v>0.30690551475538402</v>
      </c>
      <c r="E5127" s="193">
        <v>3.5857499925851699</v>
      </c>
    </row>
    <row r="5128" spans="1:5" x14ac:dyDescent="0.25">
      <c r="A5128" s="193">
        <v>39828.394804601201</v>
      </c>
      <c r="B5128" s="193">
        <v>0.92044381135831799</v>
      </c>
      <c r="C5128" s="193">
        <v>-0.64615644220782598</v>
      </c>
      <c r="D5128" s="193">
        <v>0.30690254147121798</v>
      </c>
      <c r="E5128" s="193">
        <v>3.5857352812014001</v>
      </c>
    </row>
    <row r="5129" spans="1:5" x14ac:dyDescent="0.25">
      <c r="A5129" s="193">
        <v>39829.651582013699</v>
      </c>
      <c r="B5129" s="193">
        <v>-0.39002255525817398</v>
      </c>
      <c r="C5129" s="193">
        <v>-0.64618474604284704</v>
      </c>
      <c r="D5129" s="193">
        <v>0.306888109295953</v>
      </c>
      <c r="E5129" s="193">
        <v>3.58566384772109</v>
      </c>
    </row>
    <row r="5130" spans="1:5" x14ac:dyDescent="0.25">
      <c r="A5130" s="193">
        <v>39840.896876020801</v>
      </c>
      <c r="B5130" s="193">
        <v>0.51789575397190502</v>
      </c>
      <c r="C5130" s="193">
        <v>-0.64643816736329396</v>
      </c>
      <c r="D5130" s="193">
        <v>0.30675883040046698</v>
      </c>
      <c r="E5130" s="193">
        <v>3.5850221172896801</v>
      </c>
    </row>
    <row r="5131" spans="1:5" x14ac:dyDescent="0.25">
      <c r="A5131" s="193">
        <v>39847.026659648203</v>
      </c>
      <c r="B5131" s="193">
        <v>0.496484235617345</v>
      </c>
      <c r="C5131" s="193">
        <v>-0.646576432934724</v>
      </c>
      <c r="D5131" s="193">
        <v>0.306688252617767</v>
      </c>
      <c r="E5131" s="193">
        <v>3.5846703776611801</v>
      </c>
    </row>
    <row r="5132" spans="1:5" x14ac:dyDescent="0.25">
      <c r="A5132" s="193">
        <v>39847.714990367997</v>
      </c>
      <c r="B5132" s="193">
        <v>3.1281687199786701</v>
      </c>
      <c r="C5132" s="193">
        <v>-0.64659196473018399</v>
      </c>
      <c r="D5132" s="193">
        <v>0.30668032250704902</v>
      </c>
      <c r="E5132" s="193">
        <v>3.58463079496005</v>
      </c>
    </row>
    <row r="5133" spans="1:5" x14ac:dyDescent="0.25">
      <c r="A5133" s="193">
        <v>39849.367625899402</v>
      </c>
      <c r="B5133" s="193">
        <v>1.6782458670687499</v>
      </c>
      <c r="C5133" s="193">
        <v>-0.64662926010892696</v>
      </c>
      <c r="D5133" s="193">
        <v>0.306661278959384</v>
      </c>
      <c r="E5133" s="193">
        <v>3.58453568974755</v>
      </c>
    </row>
    <row r="5134" spans="1:5" x14ac:dyDescent="0.25">
      <c r="A5134" s="193">
        <v>39850.524980682399</v>
      </c>
      <c r="B5134" s="193">
        <v>-0.38792772131658299</v>
      </c>
      <c r="C5134" s="193">
        <v>-0.64665538223822205</v>
      </c>
      <c r="D5134" s="193">
        <v>0.30664793933657097</v>
      </c>
      <c r="E5134" s="193">
        <v>3.5844690281074301</v>
      </c>
    </row>
    <row r="5135" spans="1:5" x14ac:dyDescent="0.25">
      <c r="A5135" s="193">
        <v>39853.536802760202</v>
      </c>
      <c r="B5135" s="193">
        <v>0.476440067951311</v>
      </c>
      <c r="C5135" s="193">
        <v>-0.64672337560112902</v>
      </c>
      <c r="D5135" s="193">
        <v>0.30661321262914198</v>
      </c>
      <c r="E5135" s="193">
        <v>3.58429532620903</v>
      </c>
    </row>
    <row r="5136" spans="1:5" x14ac:dyDescent="0.25">
      <c r="A5136" s="193">
        <v>39860.158764027197</v>
      </c>
      <c r="B5136" s="193">
        <v>-7.2822731177302202E-2</v>
      </c>
      <c r="C5136" s="193">
        <v>-0.64687294532398598</v>
      </c>
      <c r="D5136" s="193">
        <v>0.30653679694062902</v>
      </c>
      <c r="E5136" s="193">
        <v>3.58391226940376</v>
      </c>
    </row>
    <row r="5137" spans="1:5" x14ac:dyDescent="0.25">
      <c r="A5137" s="193">
        <v>39863.168325346996</v>
      </c>
      <c r="B5137" s="193">
        <v>0.39310787320196999</v>
      </c>
      <c r="C5137" s="193">
        <v>-0.64694095645731897</v>
      </c>
      <c r="D5137" s="193">
        <v>0.306502038644476</v>
      </c>
      <c r="E5137" s="193">
        <v>3.5837376578087201</v>
      </c>
    </row>
    <row r="5138" spans="1:5" x14ac:dyDescent="0.25">
      <c r="A5138" s="193">
        <v>39864.064201665497</v>
      </c>
      <c r="B5138" s="193">
        <v>-0.41457134919761202</v>
      </c>
      <c r="C5138" s="193">
        <v>-0.64696120594213902</v>
      </c>
      <c r="D5138" s="193">
        <v>0.30649168845344699</v>
      </c>
      <c r="E5138" s="193">
        <v>3.5836856174833698</v>
      </c>
    </row>
    <row r="5139" spans="1:5" x14ac:dyDescent="0.25">
      <c r="A5139" s="193">
        <v>39866.631632315497</v>
      </c>
      <c r="B5139" s="193">
        <v>-0.73534294984940496</v>
      </c>
      <c r="C5139" s="193">
        <v>-0.64701924811494405</v>
      </c>
      <c r="D5139" s="193">
        <v>0.306462017789699</v>
      </c>
      <c r="E5139" s="193">
        <v>3.5835363200254902</v>
      </c>
    </row>
    <row r="5140" spans="1:5" x14ac:dyDescent="0.25">
      <c r="A5140" s="193">
        <v>39872.153135722998</v>
      </c>
      <c r="B5140" s="193">
        <v>0.24628051447905699</v>
      </c>
      <c r="C5140" s="193">
        <v>-0.64714412637358298</v>
      </c>
      <c r="D5140" s="193">
        <v>0.306398164371812</v>
      </c>
      <c r="E5140" s="193">
        <v>3.5832144464330802</v>
      </c>
    </row>
    <row r="5141" spans="1:5" x14ac:dyDescent="0.25">
      <c r="A5141" s="193">
        <v>39875.816710378203</v>
      </c>
      <c r="B5141" s="193">
        <v>8.2994378950740397E-2</v>
      </c>
      <c r="C5141" s="193">
        <v>-0.647227024376961</v>
      </c>
      <c r="D5141" s="193">
        <v>0.30635576409715398</v>
      </c>
      <c r="E5141" s="193">
        <v>3.58300028246</v>
      </c>
    </row>
    <row r="5142" spans="1:5" x14ac:dyDescent="0.25">
      <c r="A5142" s="193">
        <v>39881.614411230999</v>
      </c>
      <c r="B5142" s="193">
        <v>1.14487777681895</v>
      </c>
      <c r="C5142" s="193">
        <v>-0.64735827780440702</v>
      </c>
      <c r="D5142" s="193">
        <v>0.306288611319051</v>
      </c>
      <c r="E5142" s="193">
        <v>3.5826603918608799</v>
      </c>
    </row>
    <row r="5143" spans="1:5" x14ac:dyDescent="0.25">
      <c r="A5143" s="193">
        <v>39882.278303104998</v>
      </c>
      <c r="B5143" s="193">
        <v>-0.25761583079461498</v>
      </c>
      <c r="C5143" s="193">
        <v>-0.64737331267115505</v>
      </c>
      <c r="D5143" s="193">
        <v>0.306280917539901</v>
      </c>
      <c r="E5143" s="193">
        <v>3.5826213954282</v>
      </c>
    </row>
    <row r="5144" spans="1:5" x14ac:dyDescent="0.25">
      <c r="A5144" s="193">
        <v>39887.809824776101</v>
      </c>
      <c r="B5144" s="193">
        <v>2.5494952214006399</v>
      </c>
      <c r="C5144" s="193">
        <v>-0.64749862337250896</v>
      </c>
      <c r="D5144" s="193">
        <v>0.30621678029677002</v>
      </c>
      <c r="E5144" s="193">
        <v>3.5822958753769698</v>
      </c>
    </row>
    <row r="5145" spans="1:5" x14ac:dyDescent="0.25">
      <c r="A5145" s="193">
        <v>39900.584325037897</v>
      </c>
      <c r="B5145" s="193">
        <v>0.65806187632043001</v>
      </c>
      <c r="C5145" s="193">
        <v>-0.64778829434060603</v>
      </c>
      <c r="D5145" s="193">
        <v>0.30606843848938198</v>
      </c>
      <c r="E5145" s="193">
        <v>3.58154002090822</v>
      </c>
    </row>
    <row r="5146" spans="1:5" x14ac:dyDescent="0.25">
      <c r="A5146" s="193">
        <v>39907.294487598498</v>
      </c>
      <c r="B5146" s="193">
        <v>1.55667838977318</v>
      </c>
      <c r="C5146" s="193">
        <v>-0.64794060783026197</v>
      </c>
      <c r="D5146" s="193">
        <v>0.30599039432443897</v>
      </c>
      <c r="E5146" s="193">
        <v>3.58114070947035</v>
      </c>
    </row>
    <row r="5147" spans="1:5" x14ac:dyDescent="0.25">
      <c r="A5147" s="193">
        <v>39910.130563186904</v>
      </c>
      <c r="B5147" s="193">
        <v>-1.0189424173295001</v>
      </c>
      <c r="C5147" s="193">
        <v>-0.64800501597236004</v>
      </c>
      <c r="D5147" s="193">
        <v>0.30595738333158501</v>
      </c>
      <c r="E5147" s="193">
        <v>3.5809714698061499</v>
      </c>
    </row>
    <row r="5148" spans="1:5" x14ac:dyDescent="0.25">
      <c r="A5148" s="193">
        <v>39919.4734065421</v>
      </c>
      <c r="B5148" s="193">
        <v>0.23089681845500601</v>
      </c>
      <c r="C5148" s="193">
        <v>-0.64821733049338104</v>
      </c>
      <c r="D5148" s="193">
        <v>0.30584853008292701</v>
      </c>
      <c r="E5148" s="193">
        <v>3.58041198303067</v>
      </c>
    </row>
    <row r="5149" spans="1:5" x14ac:dyDescent="0.25">
      <c r="A5149" s="193">
        <v>39927.359184728899</v>
      </c>
      <c r="B5149" s="193">
        <v>-0.57626231081040502</v>
      </c>
      <c r="C5149" s="193">
        <v>-0.648396695575994</v>
      </c>
      <c r="D5149" s="193">
        <v>0.30575652805846198</v>
      </c>
      <c r="E5149" s="193">
        <v>3.57993741860294</v>
      </c>
    </row>
    <row r="5150" spans="1:5" x14ac:dyDescent="0.25">
      <c r="A5150" s="193">
        <v>39928.661101374601</v>
      </c>
      <c r="B5150" s="193">
        <v>-0.55764525369665296</v>
      </c>
      <c r="C5150" s="193">
        <v>-0.64842632245610199</v>
      </c>
      <c r="D5150" s="193">
        <v>0.30574132790204001</v>
      </c>
      <c r="E5150" s="193">
        <v>3.57985886509287</v>
      </c>
    </row>
    <row r="5151" spans="1:5" x14ac:dyDescent="0.25">
      <c r="A5151" s="193">
        <v>39951.496531115801</v>
      </c>
      <c r="B5151" s="193">
        <v>0.28120236590893899</v>
      </c>
      <c r="C5151" s="193">
        <v>-0.648946632338114</v>
      </c>
      <c r="D5151" s="193">
        <v>0.305474223304255</v>
      </c>
      <c r="E5151" s="193">
        <v>3.57847169992628</v>
      </c>
    </row>
    <row r="5152" spans="1:5" x14ac:dyDescent="0.25">
      <c r="A5152" s="193">
        <v>39960.138273072298</v>
      </c>
      <c r="B5152" s="193">
        <v>-0.193275262995629</v>
      </c>
      <c r="C5152" s="193">
        <v>-0.64914386155780501</v>
      </c>
      <c r="D5152" s="193">
        <v>0.30537290013277002</v>
      </c>
      <c r="E5152" s="193">
        <v>3.5779421705960099</v>
      </c>
    </row>
    <row r="5153" spans="1:5" x14ac:dyDescent="0.25">
      <c r="A5153" s="193">
        <v>39967.382063892997</v>
      </c>
      <c r="B5153" s="193">
        <v>0.37739407623211801</v>
      </c>
      <c r="C5153" s="193">
        <v>-0.64930932334423797</v>
      </c>
      <c r="D5153" s="193">
        <v>0.30528786745334902</v>
      </c>
      <c r="E5153" s="193">
        <v>3.5774963841980099</v>
      </c>
    </row>
    <row r="5154" spans="1:5" x14ac:dyDescent="0.25">
      <c r="A5154" s="193">
        <v>39971.257797808001</v>
      </c>
      <c r="B5154" s="193">
        <v>1.71320483757998</v>
      </c>
      <c r="C5154" s="193">
        <v>-0.64939790402475395</v>
      </c>
      <c r="D5154" s="193">
        <v>0.30524233416171298</v>
      </c>
      <c r="E5154" s="193">
        <v>3.5772571550007601</v>
      </c>
    </row>
    <row r="5155" spans="1:5" x14ac:dyDescent="0.25">
      <c r="A5155" s="193">
        <v>39980.182299848901</v>
      </c>
      <c r="B5155" s="193">
        <v>-4.19880147903062E-2</v>
      </c>
      <c r="C5155" s="193">
        <v>-0.64960201227959402</v>
      </c>
      <c r="D5155" s="193">
        <v>0.30513738867655199</v>
      </c>
      <c r="E5155" s="193">
        <v>3.5767044063353399</v>
      </c>
    </row>
    <row r="5156" spans="1:5" x14ac:dyDescent="0.25">
      <c r="A5156" s="193">
        <v>39985.611390073202</v>
      </c>
      <c r="B5156" s="193">
        <v>9.3497118099021698E-3</v>
      </c>
      <c r="C5156" s="193">
        <v>-0.649726272028053</v>
      </c>
      <c r="D5156" s="193">
        <v>0.30507348051681199</v>
      </c>
      <c r="E5156" s="193">
        <v>3.5763668698536999</v>
      </c>
    </row>
    <row r="5157" spans="1:5" x14ac:dyDescent="0.25">
      <c r="A5157" s="193">
        <v>39986.315523064797</v>
      </c>
      <c r="B5157" s="193">
        <v>-0.186497682760594</v>
      </c>
      <c r="C5157" s="193">
        <v>-0.649742393242146</v>
      </c>
      <c r="D5157" s="193">
        <v>0.305065188226261</v>
      </c>
      <c r="E5157" s="193">
        <v>3.5763230219533599</v>
      </c>
    </row>
    <row r="5158" spans="1:5" x14ac:dyDescent="0.25">
      <c r="A5158" s="193">
        <v>39991.136050218498</v>
      </c>
      <c r="B5158" s="193">
        <v>-0.26339673940663999</v>
      </c>
      <c r="C5158" s="193">
        <v>-0.64985279179307598</v>
      </c>
      <c r="D5158" s="193">
        <v>0.30500839650304401</v>
      </c>
      <c r="E5158" s="193">
        <v>3.5760224026368999</v>
      </c>
    </row>
    <row r="5159" spans="1:5" x14ac:dyDescent="0.25">
      <c r="A5159" s="193">
        <v>39998.690350703298</v>
      </c>
      <c r="B5159" s="193">
        <v>-5.6682192161394702E-2</v>
      </c>
      <c r="C5159" s="193">
        <v>-0.65002591082862504</v>
      </c>
      <c r="D5159" s="193">
        <v>0.30491931972599101</v>
      </c>
      <c r="E5159" s="193">
        <v>3.5755497785105401</v>
      </c>
    </row>
    <row r="5160" spans="1:5" x14ac:dyDescent="0.25">
      <c r="A5160" s="193">
        <v>39999.608876585102</v>
      </c>
      <c r="B5160" s="193">
        <v>1.66735036888421</v>
      </c>
      <c r="C5160" s="193">
        <v>-0.650046969687325</v>
      </c>
      <c r="D5160" s="193">
        <v>0.30490848245866697</v>
      </c>
      <c r="E5160" s="193">
        <v>3.5754921860971298</v>
      </c>
    </row>
    <row r="5161" spans="1:5" x14ac:dyDescent="0.25">
      <c r="A5161" s="193">
        <v>40003.479247972602</v>
      </c>
      <c r="B5161" s="193">
        <v>-0.94208927186384395</v>
      </c>
      <c r="C5161" s="193">
        <v>-0.65013572719161605</v>
      </c>
      <c r="D5161" s="193">
        <v>0.30486280246855202</v>
      </c>
      <c r="E5161" s="193">
        <v>3.5752492107978302</v>
      </c>
    </row>
    <row r="5162" spans="1:5" x14ac:dyDescent="0.25">
      <c r="A5162" s="193">
        <v>40004.673435880002</v>
      </c>
      <c r="B5162" s="193">
        <v>0.52404119404869698</v>
      </c>
      <c r="C5162" s="193">
        <v>-0.65016312024130296</v>
      </c>
      <c r="D5162" s="193">
        <v>0.30484870312636497</v>
      </c>
      <c r="E5162" s="193">
        <v>3.5751741441524501</v>
      </c>
    </row>
    <row r="5163" spans="1:5" x14ac:dyDescent="0.25">
      <c r="A5163" s="193">
        <v>40008.283282073498</v>
      </c>
      <c r="B5163" s="193">
        <v>-0.22871743108965301</v>
      </c>
      <c r="C5163" s="193">
        <v>-0.65024594606396602</v>
      </c>
      <c r="D5163" s="193">
        <v>0.30480606882219802</v>
      </c>
      <c r="E5163" s="193">
        <v>3.5749469500944899</v>
      </c>
    </row>
    <row r="5164" spans="1:5" x14ac:dyDescent="0.25">
      <c r="A5164" s="193">
        <v>40010.683407019998</v>
      </c>
      <c r="B5164" s="193">
        <v>0.72246060214604702</v>
      </c>
      <c r="C5164" s="193">
        <v>-0.65030103288275398</v>
      </c>
      <c r="D5164" s="193">
        <v>0.304777710263607</v>
      </c>
      <c r="E5164" s="193">
        <v>3.57479566089386</v>
      </c>
    </row>
    <row r="5165" spans="1:5" x14ac:dyDescent="0.25">
      <c r="A5165" s="193">
        <v>40011.990362463999</v>
      </c>
      <c r="B5165" s="193">
        <v>9.3553647799838505E-2</v>
      </c>
      <c r="C5165" s="193">
        <v>-0.65033103548957705</v>
      </c>
      <c r="D5165" s="193">
        <v>0.30476226406670098</v>
      </c>
      <c r="E5165" s="193">
        <v>3.5747132007166602</v>
      </c>
    </row>
    <row r="5166" spans="1:5" x14ac:dyDescent="0.25">
      <c r="A5166" s="193">
        <v>40024.2014275443</v>
      </c>
      <c r="B5166" s="193">
        <v>-4.5986652054896798E-2</v>
      </c>
      <c r="C5166" s="193">
        <v>-0.65061155263055603</v>
      </c>
      <c r="D5166" s="193">
        <v>0.30461781530431398</v>
      </c>
      <c r="E5166" s="193">
        <v>3.5739401275868699</v>
      </c>
    </row>
    <row r="5167" spans="1:5" x14ac:dyDescent="0.25">
      <c r="A5167" s="193">
        <v>40028.833867254398</v>
      </c>
      <c r="B5167" s="193">
        <v>0.54825590708800198</v>
      </c>
      <c r="C5167" s="193">
        <v>-0.65071806470996396</v>
      </c>
      <c r="D5167" s="193">
        <v>0.304562954414696</v>
      </c>
      <c r="E5167" s="193">
        <v>3.5736456110881401</v>
      </c>
    </row>
    <row r="5168" spans="1:5" x14ac:dyDescent="0.25">
      <c r="A5168" s="193">
        <v>40042.434405795197</v>
      </c>
      <c r="B5168" s="193">
        <v>0.25314939588513002</v>
      </c>
      <c r="C5168" s="193">
        <v>-0.65103107601385901</v>
      </c>
      <c r="D5168" s="193">
        <v>0.30440169172960202</v>
      </c>
      <c r="E5168" s="193">
        <v>3.5727770193344699</v>
      </c>
    </row>
    <row r="5169" spans="1:5" x14ac:dyDescent="0.25">
      <c r="A5169" s="193">
        <v>40044.767686482097</v>
      </c>
      <c r="B5169" s="193">
        <v>0.737969723467091</v>
      </c>
      <c r="C5169" s="193">
        <v>-0.65108482042557103</v>
      </c>
      <c r="D5169" s="193">
        <v>0.304373996943402</v>
      </c>
      <c r="E5169" s="193">
        <v>3.5726274223552199</v>
      </c>
    </row>
    <row r="5170" spans="1:5" x14ac:dyDescent="0.25">
      <c r="A5170" s="193">
        <v>40053.590947741701</v>
      </c>
      <c r="B5170" s="193">
        <v>0.46875125608096802</v>
      </c>
      <c r="C5170" s="193">
        <v>-0.65128817278750695</v>
      </c>
      <c r="D5170" s="193">
        <v>0.304269194062738</v>
      </c>
      <c r="E5170" s="193">
        <v>3.57206018997742</v>
      </c>
    </row>
    <row r="5171" spans="1:5" x14ac:dyDescent="0.25">
      <c r="A5171" s="193">
        <v>40054.770074628301</v>
      </c>
      <c r="B5171" s="193">
        <v>0.71557037128979795</v>
      </c>
      <c r="C5171" s="193">
        <v>-0.65131536271712298</v>
      </c>
      <c r="D5171" s="193">
        <v>0.304255179379048</v>
      </c>
      <c r="E5171" s="193">
        <v>3.57198420274027</v>
      </c>
    </row>
    <row r="5172" spans="1:5" x14ac:dyDescent="0.25">
      <c r="A5172" s="193">
        <v>40057.087573489298</v>
      </c>
      <c r="B5172" s="193">
        <v>0.263059235398799</v>
      </c>
      <c r="C5172" s="193">
        <v>-0.65136881257879897</v>
      </c>
      <c r="D5172" s="193">
        <v>0.304227628273048</v>
      </c>
      <c r="E5172" s="193">
        <v>3.5718347292109001</v>
      </c>
    </row>
    <row r="5173" spans="1:5" x14ac:dyDescent="0.25">
      <c r="A5173" s="193">
        <v>40067.426087010703</v>
      </c>
      <c r="B5173" s="193">
        <v>-0.33481578704023202</v>
      </c>
      <c r="C5173" s="193">
        <v>-0.65160741396058697</v>
      </c>
      <c r="D5173" s="193">
        <v>0.30410462262068999</v>
      </c>
      <c r="E5173" s="193">
        <v>3.5711658999094298</v>
      </c>
    </row>
    <row r="5174" spans="1:5" x14ac:dyDescent="0.25">
      <c r="A5174" s="193">
        <v>40070.051532375102</v>
      </c>
      <c r="B5174" s="193">
        <v>-0.64077034719689496</v>
      </c>
      <c r="C5174" s="193">
        <v>-0.651668047451468</v>
      </c>
      <c r="D5174" s="193">
        <v>0.30407336019294601</v>
      </c>
      <c r="E5174" s="193">
        <v>3.5709955291867899</v>
      </c>
    </row>
    <row r="5175" spans="1:5" x14ac:dyDescent="0.25">
      <c r="A5175" s="193">
        <v>40073.422944988997</v>
      </c>
      <c r="B5175" s="193">
        <v>1.3282451424233801</v>
      </c>
      <c r="C5175" s="193">
        <v>-0.65174593316974505</v>
      </c>
      <c r="D5175" s="193">
        <v>0.304033200232459</v>
      </c>
      <c r="E5175" s="193">
        <v>3.5707764418661201</v>
      </c>
    </row>
    <row r="5176" spans="1:5" x14ac:dyDescent="0.25">
      <c r="A5176" s="193">
        <v>40074.5663198986</v>
      </c>
      <c r="B5176" s="193">
        <v>-0.54612343834740096</v>
      </c>
      <c r="C5176" s="193">
        <v>-0.65177235343741402</v>
      </c>
      <c r="D5176" s="193">
        <v>0.30401957665323498</v>
      </c>
      <c r="E5176" s="193">
        <v>3.5707020621861498</v>
      </c>
    </row>
    <row r="5177" spans="1:5" x14ac:dyDescent="0.25">
      <c r="A5177" s="193">
        <v>40084.176224925999</v>
      </c>
      <c r="B5177" s="193">
        <v>0.14394792679721699</v>
      </c>
      <c r="C5177" s="193">
        <v>-0.65199453709125199</v>
      </c>
      <c r="D5177" s="193">
        <v>0.30390499687470601</v>
      </c>
      <c r="E5177" s="193">
        <v>3.5700753401453702</v>
      </c>
    </row>
    <row r="5178" spans="1:5" x14ac:dyDescent="0.25">
      <c r="A5178" s="193">
        <v>40084.997049008198</v>
      </c>
      <c r="B5178" s="193">
        <v>1.42627361488996</v>
      </c>
      <c r="C5178" s="193">
        <v>-0.65201352513253596</v>
      </c>
      <c r="D5178" s="193">
        <v>0.30389520389686597</v>
      </c>
      <c r="E5178" s="193">
        <v>3.5700216792933301</v>
      </c>
    </row>
    <row r="5179" spans="1:5" x14ac:dyDescent="0.25">
      <c r="A5179" s="193">
        <v>40086.360360991501</v>
      </c>
      <c r="B5179" s="193">
        <v>-0.16393383673467499</v>
      </c>
      <c r="C5179" s="193">
        <v>-0.65204506609714197</v>
      </c>
      <c r="D5179" s="193">
        <v>0.30387893652894898</v>
      </c>
      <c r="E5179" s="193">
        <v>3.5699325086505098</v>
      </c>
    </row>
    <row r="5180" spans="1:5" x14ac:dyDescent="0.25">
      <c r="A5180" s="193">
        <v>40088.525686574198</v>
      </c>
      <c r="B5180" s="193">
        <v>0.72092305840401105</v>
      </c>
      <c r="C5180" s="193">
        <v>-0.65209517133445605</v>
      </c>
      <c r="D5180" s="193">
        <v>0.303853093841988</v>
      </c>
      <c r="E5180" s="193">
        <v>3.5697907651070802</v>
      </c>
    </row>
    <row r="5181" spans="1:5" x14ac:dyDescent="0.25">
      <c r="A5181" s="193">
        <v>40088.640921756298</v>
      </c>
      <c r="B5181" s="193">
        <v>1.3087959112182199</v>
      </c>
      <c r="C5181" s="193">
        <v>-0.65209783817370504</v>
      </c>
      <c r="D5181" s="193">
        <v>0.30385171834655</v>
      </c>
      <c r="E5181" s="193">
        <v>3.5697832177792601</v>
      </c>
    </row>
    <row r="5182" spans="1:5" x14ac:dyDescent="0.25">
      <c r="A5182" s="193">
        <v>40090.425818104603</v>
      </c>
      <c r="B5182" s="193">
        <v>0.126063564145144</v>
      </c>
      <c r="C5182" s="193">
        <v>-0.65213914938512396</v>
      </c>
      <c r="D5182" s="193">
        <v>0.30383041064504301</v>
      </c>
      <c r="E5182" s="193">
        <v>3.56966626492571</v>
      </c>
    </row>
    <row r="5183" spans="1:5" x14ac:dyDescent="0.25">
      <c r="A5183" s="193">
        <v>40092.927033725697</v>
      </c>
      <c r="B5183" s="193">
        <v>1.9199741758839</v>
      </c>
      <c r="C5183" s="193">
        <v>-0.65219705270541095</v>
      </c>
      <c r="D5183" s="193">
        <v>0.30380054401713202</v>
      </c>
      <c r="E5183" s="193">
        <v>3.56950221499992</v>
      </c>
    </row>
    <row r="5184" spans="1:5" x14ac:dyDescent="0.25">
      <c r="A5184" s="193">
        <v>40102.646891995697</v>
      </c>
      <c r="B5184" s="193">
        <v>-1.26882685987928E-3</v>
      </c>
      <c r="C5184" s="193">
        <v>-0.65242221206006001</v>
      </c>
      <c r="D5184" s="193">
        <v>0.30368439644084999</v>
      </c>
      <c r="E5184" s="193">
        <v>3.5688629283695601</v>
      </c>
    </row>
    <row r="5185" spans="1:5" x14ac:dyDescent="0.25">
      <c r="A5185" s="193">
        <v>40103.786497012698</v>
      </c>
      <c r="B5185" s="193">
        <v>-0.66787013616075297</v>
      </c>
      <c r="C5185" s="193">
        <v>-0.652448625875929</v>
      </c>
      <c r="D5185" s="193">
        <v>0.30367077000340897</v>
      </c>
      <c r="E5185" s="193">
        <v>3.5687877904521499</v>
      </c>
    </row>
    <row r="5186" spans="1:5" x14ac:dyDescent="0.25">
      <c r="A5186" s="193">
        <v>40103.788307955103</v>
      </c>
      <c r="B5186" s="193">
        <v>4.8233971788642203</v>
      </c>
      <c r="C5186" s="193">
        <v>-0.65244866785253997</v>
      </c>
      <c r="D5186" s="193">
        <v>0.30367074834823798</v>
      </c>
      <c r="E5186" s="193">
        <v>3.56878767101998</v>
      </c>
    </row>
    <row r="5187" spans="1:5" x14ac:dyDescent="0.25">
      <c r="A5187" s="193">
        <v>40105.719426111602</v>
      </c>
      <c r="B5187" s="193">
        <v>0.52781936285417597</v>
      </c>
      <c r="C5187" s="193">
        <v>-0.65249343459477804</v>
      </c>
      <c r="D5187" s="193">
        <v>0.30364765351380701</v>
      </c>
      <c r="E5187" s="193">
        <v>3.5686602577182698</v>
      </c>
    </row>
    <row r="5188" spans="1:5" x14ac:dyDescent="0.25">
      <c r="A5188" s="193">
        <v>40107.950623250501</v>
      </c>
      <c r="B5188" s="193">
        <v>1.7341193160167001</v>
      </c>
      <c r="C5188" s="193">
        <v>-0.65254516896355097</v>
      </c>
      <c r="D5188" s="193">
        <v>0.303620963471953</v>
      </c>
      <c r="E5188" s="193">
        <v>3.5685129075556099</v>
      </c>
    </row>
    <row r="5189" spans="1:5" x14ac:dyDescent="0.25">
      <c r="A5189" s="193">
        <v>40109.566045590698</v>
      </c>
      <c r="B5189" s="193">
        <v>-1.4534950440560199</v>
      </c>
      <c r="C5189" s="193">
        <v>-0.65258263301012098</v>
      </c>
      <c r="D5189" s="193">
        <v>0.30360163514032801</v>
      </c>
      <c r="E5189" s="193">
        <v>3.5684061315377602</v>
      </c>
    </row>
    <row r="5190" spans="1:5" x14ac:dyDescent="0.25">
      <c r="A5190" s="193">
        <v>40111.415298869499</v>
      </c>
      <c r="B5190" s="193">
        <v>-3.1719414990549803E-2</v>
      </c>
      <c r="C5190" s="193">
        <v>-0.65262552771735005</v>
      </c>
      <c r="D5190" s="193">
        <v>0.303579504615069</v>
      </c>
      <c r="E5190" s="193">
        <v>3.5682838049250898</v>
      </c>
    </row>
    <row r="5191" spans="1:5" x14ac:dyDescent="0.25">
      <c r="A5191" s="193">
        <v>40120.1753017581</v>
      </c>
      <c r="B5191" s="193">
        <v>-1.9076968097284299</v>
      </c>
      <c r="C5191" s="193">
        <v>-0.652828834832194</v>
      </c>
      <c r="D5191" s="193">
        <v>0.30347460736092802</v>
      </c>
      <c r="E5191" s="193">
        <v>3.56770296648414</v>
      </c>
    </row>
    <row r="5192" spans="1:5" x14ac:dyDescent="0.25">
      <c r="A5192" s="193">
        <v>40121.843053914999</v>
      </c>
      <c r="B5192" s="193">
        <v>-4.1048380884099398</v>
      </c>
      <c r="C5192" s="193">
        <v>-0.65286756208462904</v>
      </c>
      <c r="D5192" s="193">
        <v>0.303454624880518</v>
      </c>
      <c r="E5192" s="193">
        <v>3.5675921292231498</v>
      </c>
    </row>
    <row r="5193" spans="1:5" x14ac:dyDescent="0.25">
      <c r="A5193" s="193">
        <v>40135.481850471202</v>
      </c>
      <c r="B5193" s="193">
        <v>4.4072592005301301</v>
      </c>
      <c r="C5193" s="193">
        <v>-0.65318452532187199</v>
      </c>
      <c r="D5193" s="193">
        <v>0.30329106865747701</v>
      </c>
      <c r="E5193" s="193">
        <v>3.5666826584376699</v>
      </c>
    </row>
    <row r="5194" spans="1:5" x14ac:dyDescent="0.25">
      <c r="A5194" s="193">
        <v>40137.091394418298</v>
      </c>
      <c r="B5194" s="193">
        <v>0.77913984620061605</v>
      </c>
      <c r="C5194" s="193">
        <v>-0.65322196067366001</v>
      </c>
      <c r="D5194" s="193">
        <v>0.30327175068508899</v>
      </c>
      <c r="E5194" s="193">
        <v>3.5665749730805798</v>
      </c>
    </row>
    <row r="5195" spans="1:5" x14ac:dyDescent="0.25">
      <c r="A5195" s="193">
        <v>40150.457425925597</v>
      </c>
      <c r="B5195" s="193">
        <v>0.68356435313243802</v>
      </c>
      <c r="C5195" s="193">
        <v>-0.65353307614914602</v>
      </c>
      <c r="D5195" s="193">
        <v>0.30311119865226199</v>
      </c>
      <c r="E5195" s="193">
        <v>3.5656778427617599</v>
      </c>
    </row>
    <row r="5196" spans="1:5" x14ac:dyDescent="0.25">
      <c r="A5196" s="193">
        <v>40155.105428835697</v>
      </c>
      <c r="B5196" s="193">
        <v>0.195429570330208</v>
      </c>
      <c r="C5196" s="193">
        <v>-0.65364136766981695</v>
      </c>
      <c r="D5196" s="193">
        <v>0.30305531293538202</v>
      </c>
      <c r="E5196" s="193">
        <v>3.5653646676655502</v>
      </c>
    </row>
    <row r="5197" spans="1:5" x14ac:dyDescent="0.25">
      <c r="A5197" s="193">
        <v>40155.548383413698</v>
      </c>
      <c r="B5197" s="193">
        <v>-0.50391343277096301</v>
      </c>
      <c r="C5197" s="193">
        <v>-0.65365169059581896</v>
      </c>
      <c r="D5197" s="193">
        <v>0.30304998558559798</v>
      </c>
      <c r="E5197" s="193">
        <v>3.5653347899288201</v>
      </c>
    </row>
    <row r="5198" spans="1:5" x14ac:dyDescent="0.25">
      <c r="A5198" s="193">
        <v>40156.789701689602</v>
      </c>
      <c r="B5198" s="193">
        <v>0.49339058160247101</v>
      </c>
      <c r="C5198" s="193">
        <v>-0.65368062169940799</v>
      </c>
      <c r="D5198" s="193">
        <v>0.30303505510085599</v>
      </c>
      <c r="E5198" s="193">
        <v>3.5652510319902899</v>
      </c>
    </row>
    <row r="5199" spans="1:5" x14ac:dyDescent="0.25">
      <c r="A5199" s="193">
        <v>40158.661287728202</v>
      </c>
      <c r="B5199" s="193">
        <v>0.80335787997216601</v>
      </c>
      <c r="C5199" s="193">
        <v>-0.653724249398143</v>
      </c>
      <c r="D5199" s="193">
        <v>0.30301254009897799</v>
      </c>
      <c r="E5199" s="193">
        <v>3.5651246639000198</v>
      </c>
    </row>
    <row r="5200" spans="1:5" x14ac:dyDescent="0.25">
      <c r="A5200" s="193">
        <v>40170.221713543498</v>
      </c>
      <c r="B5200" s="193">
        <v>1.3543106237103799</v>
      </c>
      <c r="C5200" s="193">
        <v>-0.653993918520135</v>
      </c>
      <c r="D5200" s="193">
        <v>0.302873371492073</v>
      </c>
      <c r="E5200" s="193">
        <v>3.5643419140867199</v>
      </c>
    </row>
    <row r="5201" spans="1:5" x14ac:dyDescent="0.25">
      <c r="A5201" s="193">
        <v>40172.117740223999</v>
      </c>
      <c r="B5201" s="193">
        <v>0.93302391473797397</v>
      </c>
      <c r="C5201" s="193">
        <v>-0.65403817809012299</v>
      </c>
      <c r="D5201" s="193">
        <v>0.30285053052284999</v>
      </c>
      <c r="E5201" s="193">
        <v>3.5642131755882098</v>
      </c>
    </row>
    <row r="5202" spans="1:5" x14ac:dyDescent="0.25">
      <c r="A5202" s="193">
        <v>40176.991575703098</v>
      </c>
      <c r="B5202" s="193">
        <v>0.318710942073754</v>
      </c>
      <c r="C5202" s="193">
        <v>-0.65415198987467704</v>
      </c>
      <c r="D5202" s="193">
        <v>0.30279179628445002</v>
      </c>
      <c r="E5202" s="193">
        <v>3.5638817839931298</v>
      </c>
    </row>
    <row r="5203" spans="1:5" x14ac:dyDescent="0.25">
      <c r="A5203" s="193">
        <v>40178.564077498399</v>
      </c>
      <c r="B5203" s="193">
        <v>0.86858739095400805</v>
      </c>
      <c r="C5203" s="193">
        <v>-0.65418872265344596</v>
      </c>
      <c r="D5203" s="193">
        <v>0.302772839965323</v>
      </c>
      <c r="E5203" s="193">
        <v>3.5637747215352</v>
      </c>
    </row>
    <row r="5204" spans="1:5" x14ac:dyDescent="0.25">
      <c r="A5204" s="193">
        <v>40199.500190356302</v>
      </c>
      <c r="B5204" s="193">
        <v>1.3498940285252099</v>
      </c>
      <c r="C5204" s="193">
        <v>-0.65467835422215603</v>
      </c>
      <c r="D5204" s="193">
        <v>0.30252017392641201</v>
      </c>
      <c r="E5204" s="193">
        <v>3.5623427670018502</v>
      </c>
    </row>
    <row r="5205" spans="1:5" x14ac:dyDescent="0.25">
      <c r="A5205" s="193">
        <v>40218.648293057202</v>
      </c>
      <c r="B5205" s="193">
        <v>0.479163883729332</v>
      </c>
      <c r="C5205" s="193">
        <v>-0.65512710811362995</v>
      </c>
      <c r="D5205" s="193">
        <v>0.302288636983779</v>
      </c>
      <c r="E5205" s="193">
        <v>3.5610225909217901</v>
      </c>
    </row>
    <row r="5206" spans="1:5" x14ac:dyDescent="0.25">
      <c r="A5206" s="193">
        <v>40221.971154229599</v>
      </c>
      <c r="B5206" s="193">
        <v>1.74276308978771</v>
      </c>
      <c r="C5206" s="193">
        <v>-0.65520507391067195</v>
      </c>
      <c r="D5206" s="193">
        <v>0.30224841485343701</v>
      </c>
      <c r="E5206" s="193">
        <v>3.5607924849630201</v>
      </c>
    </row>
    <row r="5207" spans="1:5" x14ac:dyDescent="0.25">
      <c r="A5207" s="193">
        <v>40223.242452548497</v>
      </c>
      <c r="B5207" s="193">
        <v>0.530642466762975</v>
      </c>
      <c r="C5207" s="193">
        <v>-0.65523491011353496</v>
      </c>
      <c r="D5207" s="193">
        <v>0.30223302294645399</v>
      </c>
      <c r="E5207" s="193">
        <v>3.5607043699941001</v>
      </c>
    </row>
    <row r="5208" spans="1:5" x14ac:dyDescent="0.25">
      <c r="A5208" s="193">
        <v>40223.622747209702</v>
      </c>
      <c r="B5208" s="193">
        <v>1.3814390213018899</v>
      </c>
      <c r="C5208" s="193">
        <v>-0.65524383604913805</v>
      </c>
      <c r="D5208" s="193">
        <v>0.30222841828008901</v>
      </c>
      <c r="E5208" s="193">
        <v>3.56067800296998</v>
      </c>
    </row>
    <row r="5209" spans="1:5" x14ac:dyDescent="0.25">
      <c r="A5209" s="193">
        <v>40230.423625889103</v>
      </c>
      <c r="B5209" s="193">
        <v>7.0173191796474299E-3</v>
      </c>
      <c r="C5209" s="193">
        <v>-0.65540352002910596</v>
      </c>
      <c r="D5209" s="193">
        <v>0.30214604516700599</v>
      </c>
      <c r="E5209" s="193">
        <v>3.5602058238643801</v>
      </c>
    </row>
    <row r="5210" spans="1:5" x14ac:dyDescent="0.25">
      <c r="A5210" s="193">
        <v>40234.435088484301</v>
      </c>
      <c r="B5210" s="193">
        <v>-0.32457253758871901</v>
      </c>
      <c r="C5210" s="193">
        <v>-0.65549776195474696</v>
      </c>
      <c r="D5210" s="193">
        <v>0.30209743401026401</v>
      </c>
      <c r="E5210" s="193">
        <v>3.5599267337399998</v>
      </c>
    </row>
    <row r="5211" spans="1:5" x14ac:dyDescent="0.25">
      <c r="A5211" s="193">
        <v>40239.055023079301</v>
      </c>
      <c r="B5211" s="193">
        <v>-0.51792553735490199</v>
      </c>
      <c r="C5211" s="193">
        <v>-0.655606347712551</v>
      </c>
      <c r="D5211" s="193">
        <v>0.302041427707813</v>
      </c>
      <c r="E5211" s="193">
        <v>3.55960478166095</v>
      </c>
    </row>
    <row r="5212" spans="1:5" x14ac:dyDescent="0.25">
      <c r="A5212" s="193">
        <v>40239.209381029803</v>
      </c>
      <c r="B5212" s="193">
        <v>-0.213822770650265</v>
      </c>
      <c r="C5212" s="193">
        <v>-0.655609976606226</v>
      </c>
      <c r="D5212" s="193">
        <v>0.30203955606788002</v>
      </c>
      <c r="E5212" s="193">
        <v>3.5595940150854801</v>
      </c>
    </row>
    <row r="5213" spans="1:5" x14ac:dyDescent="0.25">
      <c r="A5213" s="193">
        <v>40241.0683227927</v>
      </c>
      <c r="B5213" s="193">
        <v>0.42805417242182098</v>
      </c>
      <c r="C5213" s="193">
        <v>-0.65565368417534897</v>
      </c>
      <c r="D5213" s="193">
        <v>0.30201701379108797</v>
      </c>
      <c r="E5213" s="193">
        <v>3.5594643032150399</v>
      </c>
    </row>
    <row r="5214" spans="1:5" x14ac:dyDescent="0.25">
      <c r="A5214" s="193">
        <v>40244.326954617303</v>
      </c>
      <c r="B5214" s="193">
        <v>1.9069902996041299</v>
      </c>
      <c r="C5214" s="193">
        <v>-0.65573032181866997</v>
      </c>
      <c r="D5214" s="193">
        <v>0.30197748939482999</v>
      </c>
      <c r="E5214" s="193">
        <v>3.5592367051521698</v>
      </c>
    </row>
    <row r="5215" spans="1:5" x14ac:dyDescent="0.25">
      <c r="A5215" s="193">
        <v>40248.118181496699</v>
      </c>
      <c r="B5215" s="193">
        <v>1.90098517193693</v>
      </c>
      <c r="C5215" s="193">
        <v>-0.65581951802430805</v>
      </c>
      <c r="D5215" s="193">
        <v>0.30193149088785698</v>
      </c>
      <c r="E5215" s="193">
        <v>3.5589715571085199</v>
      </c>
    </row>
    <row r="5216" spans="1:5" x14ac:dyDescent="0.25">
      <c r="A5216" s="193">
        <v>40249.008685647001</v>
      </c>
      <c r="B5216" s="193">
        <v>0.91349934490485596</v>
      </c>
      <c r="C5216" s="193">
        <v>-0.65584047403631196</v>
      </c>
      <c r="D5216" s="193">
        <v>0.301920684305925</v>
      </c>
      <c r="E5216" s="193">
        <v>3.5589092230601498</v>
      </c>
    </row>
    <row r="5217" spans="1:5" x14ac:dyDescent="0.25">
      <c r="A5217" s="193">
        <v>40249.898925062502</v>
      </c>
      <c r="B5217" s="193">
        <v>0.16887373515177301</v>
      </c>
      <c r="C5217" s="193">
        <v>-0.65586142576491302</v>
      </c>
      <c r="D5217" s="193">
        <v>0.301909880103434</v>
      </c>
      <c r="E5217" s="193">
        <v>3.5588468868092802</v>
      </c>
    </row>
    <row r="5218" spans="1:5" x14ac:dyDescent="0.25">
      <c r="A5218" s="193">
        <v>40258.872284180703</v>
      </c>
      <c r="B5218" s="193">
        <v>3.02484526883975</v>
      </c>
      <c r="C5218" s="193">
        <v>-0.65607272191864396</v>
      </c>
      <c r="D5218" s="193">
        <v>0.301800930687041</v>
      </c>
      <c r="E5218" s="193">
        <v>3.5582174015377301</v>
      </c>
    </row>
    <row r="5219" spans="1:5" x14ac:dyDescent="0.25">
      <c r="A5219" s="193">
        <v>40264.949550496101</v>
      </c>
      <c r="B5219" s="193">
        <v>-0.179208326808589</v>
      </c>
      <c r="C5219" s="193">
        <v>-0.65621593601931205</v>
      </c>
      <c r="D5219" s="193">
        <v>0.30172709687951699</v>
      </c>
      <c r="E5219" s="193">
        <v>3.5577898923272402</v>
      </c>
    </row>
    <row r="5220" spans="1:5" x14ac:dyDescent="0.25">
      <c r="A5220" s="193">
        <v>40267.791795728903</v>
      </c>
      <c r="B5220" s="193">
        <v>0.66132643689156301</v>
      </c>
      <c r="C5220" s="193">
        <v>-0.65628294624875505</v>
      </c>
      <c r="D5220" s="193">
        <v>0.30169255305421699</v>
      </c>
      <c r="E5220" s="193">
        <v>3.55758962586162</v>
      </c>
    </row>
    <row r="5221" spans="1:5" x14ac:dyDescent="0.25">
      <c r="A5221" s="193">
        <v>40269.2262916252</v>
      </c>
      <c r="B5221" s="193">
        <v>-0.89161401765602799</v>
      </c>
      <c r="C5221" s="193">
        <v>-0.65631677420351497</v>
      </c>
      <c r="D5221" s="193">
        <v>0.30167511551645299</v>
      </c>
      <c r="E5221" s="193">
        <v>3.5574884714934898</v>
      </c>
    </row>
    <row r="5222" spans="1:5" x14ac:dyDescent="0.25">
      <c r="A5222" s="193">
        <v>40271.772481821303</v>
      </c>
      <c r="B5222" s="193">
        <v>1.44804726570702</v>
      </c>
      <c r="C5222" s="193">
        <v>-0.65637683034655903</v>
      </c>
      <c r="D5222" s="193">
        <v>0.30164415929572702</v>
      </c>
      <c r="E5222" s="193">
        <v>3.55730879533747</v>
      </c>
    </row>
    <row r="5223" spans="1:5" x14ac:dyDescent="0.25">
      <c r="A5223" s="193">
        <v>40276.793881896301</v>
      </c>
      <c r="B5223" s="193">
        <v>-0.419081345023542</v>
      </c>
      <c r="C5223" s="193">
        <v>-0.65649531519648896</v>
      </c>
      <c r="D5223" s="193">
        <v>0.30158309092227198</v>
      </c>
      <c r="E5223" s="193">
        <v>3.5569539659876899</v>
      </c>
    </row>
    <row r="5224" spans="1:5" x14ac:dyDescent="0.25">
      <c r="A5224" s="193">
        <v>40278.702034538197</v>
      </c>
      <c r="B5224" s="193">
        <v>0.72992835619936103</v>
      </c>
      <c r="C5224" s="193">
        <v>-0.65654035619866102</v>
      </c>
      <c r="D5224" s="193">
        <v>0.30155987816281798</v>
      </c>
      <c r="E5224" s="193">
        <v>3.55681896082561</v>
      </c>
    </row>
    <row r="5225" spans="1:5" x14ac:dyDescent="0.25">
      <c r="A5225" s="193">
        <v>40283.241290430196</v>
      </c>
      <c r="B5225" s="193">
        <v>0.65205518292654796</v>
      </c>
      <c r="C5225" s="193">
        <v>-0.65664753912488305</v>
      </c>
      <c r="D5225" s="193">
        <v>0.301504643605983</v>
      </c>
      <c r="E5225" s="193">
        <v>3.5564974287914199</v>
      </c>
    </row>
    <row r="5226" spans="1:5" x14ac:dyDescent="0.25">
      <c r="A5226" s="193">
        <v>40288.518412648402</v>
      </c>
      <c r="B5226" s="193">
        <v>-0.22473292963788299</v>
      </c>
      <c r="C5226" s="193">
        <v>-0.65677220867233099</v>
      </c>
      <c r="D5226" s="193">
        <v>0.30144040545542999</v>
      </c>
      <c r="E5226" s="193">
        <v>3.5561229756232202</v>
      </c>
    </row>
    <row r="5227" spans="1:5" x14ac:dyDescent="0.25">
      <c r="A5227" s="193">
        <v>40291.169722101098</v>
      </c>
      <c r="B5227" s="193">
        <v>-0.87638605441808803</v>
      </c>
      <c r="C5227" s="193">
        <v>-0.65683487051564304</v>
      </c>
      <c r="D5227" s="193">
        <v>0.30140812111783599</v>
      </c>
      <c r="E5227" s="193">
        <v>3.55593457958408</v>
      </c>
    </row>
    <row r="5228" spans="1:5" x14ac:dyDescent="0.25">
      <c r="A5228" s="193">
        <v>40307.161640078601</v>
      </c>
      <c r="B5228" s="193">
        <v>0.194899936088788</v>
      </c>
      <c r="C5228" s="193">
        <v>-0.65721319584072102</v>
      </c>
      <c r="D5228" s="193">
        <v>0.301213251411942</v>
      </c>
      <c r="E5228" s="193">
        <v>3.5547945030436598</v>
      </c>
    </row>
    <row r="5229" spans="1:5" x14ac:dyDescent="0.25">
      <c r="A5229" s="193">
        <v>40309.191692335502</v>
      </c>
      <c r="B5229" s="193">
        <v>-1.00623783984035</v>
      </c>
      <c r="C5229" s="193">
        <v>-0.657261266488542</v>
      </c>
      <c r="D5229" s="193">
        <v>0.30118849729710701</v>
      </c>
      <c r="E5229" s="193">
        <v>3.5546493247683402</v>
      </c>
    </row>
    <row r="5230" spans="1:5" x14ac:dyDescent="0.25">
      <c r="A5230" s="193">
        <v>40317.208424843302</v>
      </c>
      <c r="B5230" s="193">
        <v>0.11633602936826901</v>
      </c>
      <c r="C5230" s="193">
        <v>-0.65745119822716502</v>
      </c>
      <c r="D5230" s="193">
        <v>0.301090706267859</v>
      </c>
      <c r="E5230" s="193">
        <v>3.5540750204134399</v>
      </c>
    </row>
    <row r="5231" spans="1:5" x14ac:dyDescent="0.25">
      <c r="A5231" s="193">
        <v>40317.3591803323</v>
      </c>
      <c r="B5231" s="193">
        <v>-0.17596589792336401</v>
      </c>
      <c r="C5231" s="193">
        <v>-0.65745477143361097</v>
      </c>
      <c r="D5231" s="193">
        <v>0.301088866746755</v>
      </c>
      <c r="E5231" s="193">
        <v>3.5540642054571601</v>
      </c>
    </row>
    <row r="5232" spans="1:5" x14ac:dyDescent="0.25">
      <c r="A5232" s="193">
        <v>40317.813757988901</v>
      </c>
      <c r="B5232" s="193">
        <v>-0.67065920021241998</v>
      </c>
      <c r="C5232" s="193">
        <v>-0.65746554617261499</v>
      </c>
      <c r="D5232" s="193">
        <v>0.30108331986015602</v>
      </c>
      <c r="E5232" s="193">
        <v>3.5540315914218499</v>
      </c>
    </row>
    <row r="5233" spans="1:5" x14ac:dyDescent="0.25">
      <c r="A5233" s="193">
        <v>40322.109842552003</v>
      </c>
      <c r="B5233" s="193">
        <v>-0.68463381003045798</v>
      </c>
      <c r="C5233" s="193">
        <v>-0.65756740038630401</v>
      </c>
      <c r="D5233" s="193">
        <v>0.30103088879056999</v>
      </c>
      <c r="E5233" s="193">
        <v>3.5537231162190701</v>
      </c>
    </row>
    <row r="5234" spans="1:5" x14ac:dyDescent="0.25">
      <c r="A5234" s="193">
        <v>40322.2326207066</v>
      </c>
      <c r="B5234" s="193">
        <v>1.0607049480611199</v>
      </c>
      <c r="C5234" s="193">
        <v>-0.65757031195651405</v>
      </c>
      <c r="D5234" s="193">
        <v>0.30102939012007301</v>
      </c>
      <c r="E5234" s="193">
        <v>3.5537142936672499</v>
      </c>
    </row>
    <row r="5235" spans="1:5" x14ac:dyDescent="0.25">
      <c r="A5235" s="193">
        <v>40323.5253041822</v>
      </c>
      <c r="B5235" s="193">
        <v>-0.26154603331932802</v>
      </c>
      <c r="C5235" s="193">
        <v>-0.65760096900859399</v>
      </c>
      <c r="D5235" s="193">
        <v>0.30101361040014502</v>
      </c>
      <c r="E5235" s="193">
        <v>3.5536213821861899</v>
      </c>
    </row>
    <row r="5236" spans="1:5" x14ac:dyDescent="0.25">
      <c r="A5236" s="193">
        <v>40327.280894979303</v>
      </c>
      <c r="B5236" s="193">
        <v>-0.18963080380624001</v>
      </c>
      <c r="C5236" s="193">
        <v>-0.65769005936327996</v>
      </c>
      <c r="D5236" s="193">
        <v>0.30096775784148799</v>
      </c>
      <c r="E5236" s="193">
        <v>3.5533512192530798</v>
      </c>
    </row>
    <row r="5237" spans="1:5" x14ac:dyDescent="0.25">
      <c r="A5237" s="193">
        <v>40335.568635230899</v>
      </c>
      <c r="B5237" s="193">
        <v>8.9588689252684303E-2</v>
      </c>
      <c r="C5237" s="193">
        <v>-0.65788678503602205</v>
      </c>
      <c r="D5237" s="193">
        <v>0.30086652866560798</v>
      </c>
      <c r="E5237" s="193">
        <v>3.5527538239782501</v>
      </c>
    </row>
    <row r="5238" spans="1:5" x14ac:dyDescent="0.25">
      <c r="A5238" s="193">
        <v>40340.921093161</v>
      </c>
      <c r="B5238" s="193">
        <v>-0.16666169955624099</v>
      </c>
      <c r="C5238" s="193">
        <v>-0.65801392636058198</v>
      </c>
      <c r="D5238" s="193">
        <v>0.30080112108720503</v>
      </c>
      <c r="E5238" s="193">
        <v>3.5523671317216401</v>
      </c>
    </row>
    <row r="5239" spans="1:5" x14ac:dyDescent="0.25">
      <c r="A5239" s="193">
        <v>40341.450629502498</v>
      </c>
      <c r="B5239" s="193">
        <v>0.19846647517311999</v>
      </c>
      <c r="C5239" s="193">
        <v>-0.65802650872573598</v>
      </c>
      <c r="D5239" s="193">
        <v>0.30079464879863299</v>
      </c>
      <c r="E5239" s="193">
        <v>3.5523288377284898</v>
      </c>
    </row>
    <row r="5240" spans="1:5" x14ac:dyDescent="0.25">
      <c r="A5240" s="193">
        <v>40347.312963848599</v>
      </c>
      <c r="B5240" s="193">
        <v>2.04225989217441</v>
      </c>
      <c r="C5240" s="193">
        <v>-0.65816585060953803</v>
      </c>
      <c r="D5240" s="193">
        <v>0.30072298060410402</v>
      </c>
      <c r="E5240" s="193">
        <v>3.5519044503561901</v>
      </c>
    </row>
    <row r="5241" spans="1:5" x14ac:dyDescent="0.25">
      <c r="A5241" s="193">
        <v>40347.710741437397</v>
      </c>
      <c r="B5241" s="193">
        <v>-0.82871659576720902</v>
      </c>
      <c r="C5241" s="193">
        <v>-0.65817530847178896</v>
      </c>
      <c r="D5241" s="193">
        <v>0.30071811667299903</v>
      </c>
      <c r="E5241" s="193">
        <v>3.5518756247647798</v>
      </c>
    </row>
    <row r="5242" spans="1:5" x14ac:dyDescent="0.25">
      <c r="A5242" s="193">
        <v>40351.873642787097</v>
      </c>
      <c r="B5242" s="193">
        <v>-0.53966186653751103</v>
      </c>
      <c r="C5242" s="193">
        <v>-0.65827431228889799</v>
      </c>
      <c r="D5242" s="193">
        <v>0.30066720598128899</v>
      </c>
      <c r="E5242" s="193">
        <v>3.55157372864659</v>
      </c>
    </row>
    <row r="5243" spans="1:5" x14ac:dyDescent="0.25">
      <c r="A5243" s="193">
        <v>40356.456030121197</v>
      </c>
      <c r="B5243" s="193">
        <v>-0.12871233157237799</v>
      </c>
      <c r="C5243" s="193">
        <v>-0.65838334213166105</v>
      </c>
      <c r="D5243" s="193">
        <v>0.30061114900854602</v>
      </c>
      <c r="E5243" s="193">
        <v>3.5512409381849701</v>
      </c>
    </row>
    <row r="5244" spans="1:5" x14ac:dyDescent="0.25">
      <c r="A5244" s="193">
        <v>40362.612244695301</v>
      </c>
      <c r="B5244" s="193">
        <v>-0.107435816471579</v>
      </c>
      <c r="C5244" s="193">
        <v>-0.65852990034608105</v>
      </c>
      <c r="D5244" s="193">
        <v>0.30053581297835802</v>
      </c>
      <c r="E5244" s="193">
        <v>3.5507930742142602</v>
      </c>
    </row>
    <row r="5245" spans="1:5" x14ac:dyDescent="0.25">
      <c r="A5245" s="193">
        <v>40363.103740197803</v>
      </c>
      <c r="B5245" s="193">
        <v>1.7238555358243</v>
      </c>
      <c r="C5245" s="193">
        <v>-0.65854160520720895</v>
      </c>
      <c r="D5245" s="193">
        <v>0.30052979707278998</v>
      </c>
      <c r="E5245" s="193">
        <v>3.5507572797585101</v>
      </c>
    </row>
    <row r="5246" spans="1:5" x14ac:dyDescent="0.25">
      <c r="A5246" s="193">
        <v>40364.327279439298</v>
      </c>
      <c r="B5246" s="193">
        <v>0.57102455595048296</v>
      </c>
      <c r="C5246" s="193">
        <v>-0.65857074613643296</v>
      </c>
      <c r="D5246" s="193">
        <v>0.30051482013486502</v>
      </c>
      <c r="E5246" s="193">
        <v>3.5506681478162498</v>
      </c>
    </row>
    <row r="5247" spans="1:5" x14ac:dyDescent="0.25">
      <c r="A5247" s="193">
        <v>40364.362676729899</v>
      </c>
      <c r="B5247" s="193">
        <v>2.00246377654685</v>
      </c>
      <c r="C5247" s="193">
        <v>-0.65857158924592496</v>
      </c>
      <c r="D5247" s="193">
        <v>0.30051438683107401</v>
      </c>
      <c r="E5247" s="193">
        <v>3.5506655686879198</v>
      </c>
    </row>
    <row r="5248" spans="1:5" x14ac:dyDescent="0.25">
      <c r="A5248" s="193">
        <v>40364.710948843604</v>
      </c>
      <c r="B5248" s="193">
        <v>6.2252059768155198E-2</v>
      </c>
      <c r="C5248" s="193">
        <v>-0.65857988472233397</v>
      </c>
      <c r="D5248" s="193">
        <v>0.30051012352568202</v>
      </c>
      <c r="E5248" s="193">
        <v>3.5506401912210999</v>
      </c>
    </row>
    <row r="5249" spans="1:5" x14ac:dyDescent="0.25">
      <c r="A5249" s="193">
        <v>40367.826946884001</v>
      </c>
      <c r="B5249" s="193">
        <v>2.4407212521037098</v>
      </c>
      <c r="C5249" s="193">
        <v>-0.65865411791343398</v>
      </c>
      <c r="D5249" s="193">
        <v>0.30047197547273602</v>
      </c>
      <c r="E5249" s="193">
        <v>3.55041301290421</v>
      </c>
    </row>
    <row r="5250" spans="1:5" x14ac:dyDescent="0.25">
      <c r="A5250" s="193">
        <v>40368.0086106702</v>
      </c>
      <c r="B5250" s="193">
        <v>0.87667537594251499</v>
      </c>
      <c r="C5250" s="193">
        <v>-0.65865844647767002</v>
      </c>
      <c r="D5250" s="193">
        <v>0.30046975119730801</v>
      </c>
      <c r="E5250" s="193">
        <v>3.5503997613679199</v>
      </c>
    </row>
    <row r="5251" spans="1:5" x14ac:dyDescent="0.25">
      <c r="A5251" s="193">
        <v>40379.660780482598</v>
      </c>
      <c r="B5251" s="193">
        <v>0.54080851749509895</v>
      </c>
      <c r="C5251" s="193">
        <v>-0.65893625774028697</v>
      </c>
      <c r="D5251" s="193">
        <v>0.30032703082788897</v>
      </c>
      <c r="E5251" s="193">
        <v>3.5495481957175898</v>
      </c>
    </row>
    <row r="5252" spans="1:5" x14ac:dyDescent="0.25">
      <c r="A5252" s="193">
        <v>40391.180213313601</v>
      </c>
      <c r="B5252" s="193">
        <v>-0.263057049087006</v>
      </c>
      <c r="C5252" s="193">
        <v>-0.65921123568886697</v>
      </c>
      <c r="D5252" s="193">
        <v>0.30018583765836698</v>
      </c>
      <c r="E5252" s="193">
        <v>3.5487032717796101</v>
      </c>
    </row>
    <row r="5253" spans="1:5" x14ac:dyDescent="0.25">
      <c r="A5253" s="193">
        <v>40392.489683137101</v>
      </c>
      <c r="B5253" s="193">
        <v>8.7524390900850499E-2</v>
      </c>
      <c r="C5253" s="193">
        <v>-0.65924251463804096</v>
      </c>
      <c r="D5253" s="193">
        <v>0.30016978150316898</v>
      </c>
      <c r="E5253" s="193">
        <v>3.5486070343546201</v>
      </c>
    </row>
    <row r="5254" spans="1:5" x14ac:dyDescent="0.25">
      <c r="A5254" s="193">
        <v>40398.666760555199</v>
      </c>
      <c r="B5254" s="193">
        <v>1.84643287352639</v>
      </c>
      <c r="C5254" s="193">
        <v>-0.65939012229116001</v>
      </c>
      <c r="D5254" s="193">
        <v>0.30009402455551898</v>
      </c>
      <c r="E5254" s="193">
        <v>3.5481525380976802</v>
      </c>
    </row>
    <row r="5255" spans="1:5" x14ac:dyDescent="0.25">
      <c r="A5255" s="193">
        <v>40403.094922249802</v>
      </c>
      <c r="B5255" s="193">
        <v>-0.32849855869653299</v>
      </c>
      <c r="C5255" s="193">
        <v>-0.65949599619141797</v>
      </c>
      <c r="D5255" s="193">
        <v>0.30003970035669703</v>
      </c>
      <c r="E5255" s="193">
        <v>3.5478261959089199</v>
      </c>
    </row>
    <row r="5256" spans="1:5" x14ac:dyDescent="0.25">
      <c r="A5256" s="193">
        <v>40403.983790028098</v>
      </c>
      <c r="B5256" s="193">
        <v>0.81873891490670203</v>
      </c>
      <c r="C5256" s="193">
        <v>-0.659517254207174</v>
      </c>
      <c r="D5256" s="193">
        <v>0.30002879420483303</v>
      </c>
      <c r="E5256" s="193">
        <v>3.5477606361726801</v>
      </c>
    </row>
    <row r="5257" spans="1:5" x14ac:dyDescent="0.25">
      <c r="A5257" s="193">
        <v>40405.816183148898</v>
      </c>
      <c r="B5257" s="193">
        <v>0.56155927394665495</v>
      </c>
      <c r="C5257" s="193">
        <v>-0.65956108362388599</v>
      </c>
      <c r="D5257" s="193">
        <v>0.30000630957342</v>
      </c>
      <c r="E5257" s="193">
        <v>3.5476254297320202</v>
      </c>
    </row>
    <row r="5258" spans="1:5" x14ac:dyDescent="0.25">
      <c r="A5258" s="193">
        <v>40413.641893088599</v>
      </c>
      <c r="B5258" s="193">
        <v>-0.25899839976335498</v>
      </c>
      <c r="C5258" s="193">
        <v>-0.65974836257537195</v>
      </c>
      <c r="D5258" s="193">
        <v>0.29991025774915803</v>
      </c>
      <c r="E5258" s="193">
        <v>3.5470471558034999</v>
      </c>
    </row>
    <row r="5259" spans="1:5" x14ac:dyDescent="0.25">
      <c r="A5259" s="193">
        <v>40415.702766508599</v>
      </c>
      <c r="B5259" s="193">
        <v>-0.26096259542057698</v>
      </c>
      <c r="C5259" s="193">
        <v>-0.65979770719960695</v>
      </c>
      <c r="D5259" s="193">
        <v>0.29988495609065202</v>
      </c>
      <c r="E5259" s="193">
        <v>3.5468946439863198</v>
      </c>
    </row>
    <row r="5260" spans="1:5" x14ac:dyDescent="0.25">
      <c r="A5260" s="193">
        <v>40420.853509995097</v>
      </c>
      <c r="B5260" s="193">
        <v>1.2466232564812401</v>
      </c>
      <c r="C5260" s="193">
        <v>-0.65992108054276299</v>
      </c>
      <c r="D5260" s="193">
        <v>0.299821707549147</v>
      </c>
      <c r="E5260" s="193">
        <v>3.54651306240822</v>
      </c>
    </row>
    <row r="5261" spans="1:5" x14ac:dyDescent="0.25">
      <c r="A5261" s="193">
        <v>40424.394868668103</v>
      </c>
      <c r="B5261" s="193">
        <v>1.3316593792923901</v>
      </c>
      <c r="C5261" s="193">
        <v>-0.66000594339534002</v>
      </c>
      <c r="D5261" s="193">
        <v>0.29977821156972001</v>
      </c>
      <c r="E5261" s="193">
        <v>3.5462503713483802</v>
      </c>
    </row>
    <row r="5262" spans="1:5" x14ac:dyDescent="0.25">
      <c r="A5262" s="193">
        <v>40459.321676721403</v>
      </c>
      <c r="B5262" s="193">
        <v>7.2722986955331397</v>
      </c>
      <c r="C5262" s="193">
        <v>-0.66084458298293702</v>
      </c>
      <c r="D5262" s="193">
        <v>0.299348822874415</v>
      </c>
      <c r="E5262" s="193">
        <v>3.5436450912530399</v>
      </c>
    </row>
    <row r="5263" spans="1:5" x14ac:dyDescent="0.25">
      <c r="A5263" s="193">
        <v>40465.067839821997</v>
      </c>
      <c r="B5263" s="193">
        <v>0.66145015676678698</v>
      </c>
      <c r="C5263" s="193">
        <v>-0.66098284796512596</v>
      </c>
      <c r="D5263" s="193">
        <v>0.29927811299541301</v>
      </c>
      <c r="E5263" s="193">
        <v>3.54321399450619</v>
      </c>
    </row>
    <row r="5264" spans="1:5" x14ac:dyDescent="0.25">
      <c r="A5264" s="193">
        <v>40465.1824348261</v>
      </c>
      <c r="B5264" s="193">
        <v>0.54988984905459704</v>
      </c>
      <c r="C5264" s="193">
        <v>-0.66098560620592095</v>
      </c>
      <c r="D5264" s="193">
        <v>0.29927670265621098</v>
      </c>
      <c r="E5264" s="193">
        <v>3.5432053901970599</v>
      </c>
    </row>
    <row r="5265" spans="1:5" x14ac:dyDescent="0.25">
      <c r="A5265" s="193">
        <v>40466.665707002401</v>
      </c>
      <c r="B5265" s="193">
        <v>0.54886866360499598</v>
      </c>
      <c r="C5265" s="193">
        <v>-0.66102131074221404</v>
      </c>
      <c r="D5265" s="193">
        <v>0.29925844715435801</v>
      </c>
      <c r="E5265" s="193">
        <v>3.5430939948054099</v>
      </c>
    </row>
    <row r="5266" spans="1:5" x14ac:dyDescent="0.25">
      <c r="A5266" s="193">
        <v>40467.971359605101</v>
      </c>
      <c r="B5266" s="193">
        <v>-2.4640211023676199E-2</v>
      </c>
      <c r="C5266" s="193">
        <v>-0.66105274426913296</v>
      </c>
      <c r="D5266" s="193">
        <v>0.29924237675429299</v>
      </c>
      <c r="E5266" s="193">
        <v>3.54299590103625</v>
      </c>
    </row>
    <row r="5267" spans="1:5" x14ac:dyDescent="0.25">
      <c r="A5267" s="193">
        <v>40468.271747327897</v>
      </c>
      <c r="B5267" s="193">
        <v>-0.65785595275739095</v>
      </c>
      <c r="C5267" s="193">
        <v>-0.66105997669329897</v>
      </c>
      <c r="D5267" s="193">
        <v>0.299238679356301</v>
      </c>
      <c r="E5267" s="193">
        <v>3.5429733278835802</v>
      </c>
    </row>
    <row r="5268" spans="1:5" x14ac:dyDescent="0.25">
      <c r="A5268" s="193">
        <v>40476.438854686901</v>
      </c>
      <c r="B5268" s="193">
        <v>3.4880071787670497E-2</v>
      </c>
      <c r="C5268" s="193">
        <v>-0.66125670235950296</v>
      </c>
      <c r="D5268" s="193">
        <v>0.29913813445381698</v>
      </c>
      <c r="E5268" s="193">
        <v>3.54235888223561</v>
      </c>
    </row>
    <row r="5269" spans="1:5" x14ac:dyDescent="0.25">
      <c r="A5269" s="193">
        <v>40488.229813301703</v>
      </c>
      <c r="B5269" s="193">
        <v>0.91345915566165403</v>
      </c>
      <c r="C5269" s="193">
        <v>-0.66154101234057605</v>
      </c>
      <c r="D5269" s="193">
        <v>0.29899291711395798</v>
      </c>
      <c r="E5269" s="193">
        <v>3.5414693881200199</v>
      </c>
    </row>
    <row r="5270" spans="1:5" x14ac:dyDescent="0.25">
      <c r="A5270" s="193">
        <v>40492.4774454301</v>
      </c>
      <c r="B5270" s="193">
        <v>3.2289138491774501</v>
      </c>
      <c r="C5270" s="193">
        <v>-0.66164351888823003</v>
      </c>
      <c r="D5270" s="193">
        <v>0.29894058678677399</v>
      </c>
      <c r="E5270" s="193">
        <v>3.54114826128309</v>
      </c>
    </row>
    <row r="5271" spans="1:5" x14ac:dyDescent="0.25">
      <c r="A5271" s="193">
        <v>40496.311722006598</v>
      </c>
      <c r="B5271" s="193">
        <v>0.37962719814688101</v>
      </c>
      <c r="C5271" s="193">
        <v>-0.66173608891829105</v>
      </c>
      <c r="D5271" s="193">
        <v>0.29889334167852</v>
      </c>
      <c r="E5271" s="193">
        <v>3.5408580728522301</v>
      </c>
    </row>
    <row r="5272" spans="1:5" x14ac:dyDescent="0.25">
      <c r="A5272" s="193">
        <v>40500.100277894999</v>
      </c>
      <c r="B5272" s="193">
        <v>0.29840366575322802</v>
      </c>
      <c r="C5272" s="193">
        <v>-0.66182759133380098</v>
      </c>
      <c r="D5272" s="193">
        <v>0.29884665328924598</v>
      </c>
      <c r="E5272" s="193">
        <v>3.5405710554810401</v>
      </c>
    </row>
    <row r="5273" spans="1:5" x14ac:dyDescent="0.25">
      <c r="A5273" s="193">
        <v>40508.594096040499</v>
      </c>
      <c r="B5273" s="193">
        <v>-0.25893947863505601</v>
      </c>
      <c r="C5273" s="193">
        <v>-0.66203286761133096</v>
      </c>
      <c r="D5273" s="193">
        <v>0.29874195612978999</v>
      </c>
      <c r="E5273" s="193">
        <v>3.5399265341607302</v>
      </c>
    </row>
    <row r="5274" spans="1:5" x14ac:dyDescent="0.25">
      <c r="A5274" s="193">
        <v>40510.176226253003</v>
      </c>
      <c r="B5274" s="193">
        <v>1.14655701223525</v>
      </c>
      <c r="C5274" s="193">
        <v>-0.66207112410639901</v>
      </c>
      <c r="D5274" s="193">
        <v>0.29872245087825999</v>
      </c>
      <c r="E5274" s="193">
        <v>3.5398063225162</v>
      </c>
    </row>
    <row r="5275" spans="1:5" x14ac:dyDescent="0.25">
      <c r="A5275" s="193">
        <v>40511.708552906297</v>
      </c>
      <c r="B5275" s="193">
        <v>0.53044411139822101</v>
      </c>
      <c r="C5275" s="193">
        <v>-0.66210818232347701</v>
      </c>
      <c r="D5275" s="193">
        <v>0.298703558610249</v>
      </c>
      <c r="E5275" s="193">
        <v>3.5396898480182801</v>
      </c>
    </row>
    <row r="5276" spans="1:5" x14ac:dyDescent="0.25">
      <c r="A5276" s="193">
        <v>40513.041389394602</v>
      </c>
      <c r="B5276" s="193">
        <v>6.1739558298373698</v>
      </c>
      <c r="C5276" s="193">
        <v>-0.66214042080866597</v>
      </c>
      <c r="D5276" s="193">
        <v>0.298687125076048</v>
      </c>
      <c r="E5276" s="193">
        <v>3.5395884995576199</v>
      </c>
    </row>
    <row r="5277" spans="1:5" x14ac:dyDescent="0.25">
      <c r="A5277" s="193">
        <v>40518.129644569301</v>
      </c>
      <c r="B5277" s="193">
        <v>0.85558294550527303</v>
      </c>
      <c r="C5277" s="193">
        <v>-0.66226353592558196</v>
      </c>
      <c r="D5277" s="193">
        <v>0.29862438137610903</v>
      </c>
      <c r="E5277" s="193">
        <v>3.53920127036079</v>
      </c>
    </row>
    <row r="5278" spans="1:5" x14ac:dyDescent="0.25">
      <c r="A5278" s="193">
        <v>40519.715563853802</v>
      </c>
      <c r="B5278" s="193">
        <v>-0.41384507269155302</v>
      </c>
      <c r="C5278" s="193">
        <v>-0.66230192202747995</v>
      </c>
      <c r="D5278" s="193">
        <v>0.29860482310023301</v>
      </c>
      <c r="E5278" s="193">
        <v>3.5390804745714801</v>
      </c>
    </row>
    <row r="5279" spans="1:5" x14ac:dyDescent="0.25">
      <c r="A5279" s="193">
        <v>40521.204709855701</v>
      </c>
      <c r="B5279" s="193">
        <v>0.67836988229496198</v>
      </c>
      <c r="C5279" s="193">
        <v>-0.66233797155029395</v>
      </c>
      <c r="D5279" s="193">
        <v>0.29858645735133998</v>
      </c>
      <c r="E5279" s="193">
        <v>3.5389670052482498</v>
      </c>
    </row>
    <row r="5280" spans="1:5" x14ac:dyDescent="0.25">
      <c r="A5280" s="193">
        <v>40524.159117583098</v>
      </c>
      <c r="B5280" s="193">
        <v>0.25479086003492601</v>
      </c>
      <c r="C5280" s="193">
        <v>-0.66240950889587003</v>
      </c>
      <c r="D5280" s="193">
        <v>0.29855001779972501</v>
      </c>
      <c r="E5280" s="193">
        <v>3.5387417591903301</v>
      </c>
    </row>
    <row r="5281" spans="1:5" x14ac:dyDescent="0.25">
      <c r="A5281" s="193">
        <v>40527.543177032298</v>
      </c>
      <c r="B5281" s="193">
        <v>0.697148890471742</v>
      </c>
      <c r="C5281" s="193">
        <v>-0.66249147668559905</v>
      </c>
      <c r="D5281" s="193">
        <v>0.29850827472572899</v>
      </c>
      <c r="E5281" s="193">
        <v>3.5384835488344399</v>
      </c>
    </row>
    <row r="5282" spans="1:5" x14ac:dyDescent="0.25">
      <c r="A5282" s="193">
        <v>40528.042878565902</v>
      </c>
      <c r="B5282" s="193">
        <v>1.125240377658</v>
      </c>
      <c r="C5282" s="193">
        <v>-0.66250358276294796</v>
      </c>
      <c r="D5282" s="193">
        <v>0.29850211042781599</v>
      </c>
      <c r="E5282" s="193">
        <v>3.5384454019234801</v>
      </c>
    </row>
    <row r="5283" spans="1:5" x14ac:dyDescent="0.25">
      <c r="A5283" s="193">
        <v>40536.018857970201</v>
      </c>
      <c r="B5283" s="193">
        <v>0.20517071147980701</v>
      </c>
      <c r="C5283" s="193">
        <v>-0.66269689875803495</v>
      </c>
      <c r="D5283" s="193">
        <v>0.29840370628943802</v>
      </c>
      <c r="E5283" s="193">
        <v>3.5378358722139001</v>
      </c>
    </row>
    <row r="5284" spans="1:5" x14ac:dyDescent="0.25">
      <c r="A5284" s="193">
        <v>40540.0601017359</v>
      </c>
      <c r="B5284" s="193">
        <v>0.25834452961593501</v>
      </c>
      <c r="C5284" s="193">
        <v>-0.662794908574732</v>
      </c>
      <c r="D5284" s="193">
        <v>0.29835383825691503</v>
      </c>
      <c r="E5284" s="193">
        <v>3.53752657442916</v>
      </c>
    </row>
    <row r="5285" spans="1:5" x14ac:dyDescent="0.25">
      <c r="A5285" s="193">
        <v>40541.757070522603</v>
      </c>
      <c r="B5285" s="193">
        <v>-0.20406542472762901</v>
      </c>
      <c r="C5285" s="193">
        <v>-0.66283607637508002</v>
      </c>
      <c r="D5285" s="193">
        <v>0.29833289630760501</v>
      </c>
      <c r="E5285" s="193">
        <v>3.5373966040947602</v>
      </c>
    </row>
    <row r="5286" spans="1:5" x14ac:dyDescent="0.25">
      <c r="A5286" s="193">
        <v>40546.632267528403</v>
      </c>
      <c r="B5286" s="193">
        <v>0.42013457635443602</v>
      </c>
      <c r="C5286" s="193">
        <v>-0.66295438708021703</v>
      </c>
      <c r="D5286" s="193">
        <v>0.29827272689899398</v>
      </c>
      <c r="E5286" s="193">
        <v>3.5370229118167198</v>
      </c>
    </row>
    <row r="5287" spans="1:5" x14ac:dyDescent="0.25">
      <c r="A5287" s="193">
        <v>40557.125204298201</v>
      </c>
      <c r="B5287" s="193">
        <v>1.9254550928077501</v>
      </c>
      <c r="C5287" s="193">
        <v>-0.66320923149719901</v>
      </c>
      <c r="D5287" s="193">
        <v>0.298143196642009</v>
      </c>
      <c r="E5287" s="193">
        <v>3.5362170995458402</v>
      </c>
    </row>
    <row r="5288" spans="1:5" x14ac:dyDescent="0.25">
      <c r="A5288" s="193">
        <v>40562.9753576207</v>
      </c>
      <c r="B5288" s="193">
        <v>0.69343498462772901</v>
      </c>
      <c r="C5288" s="193">
        <v>-0.66335143601306401</v>
      </c>
      <c r="D5288" s="193">
        <v>0.298070964102365</v>
      </c>
      <c r="E5288" s="193">
        <v>3.5357669457958099</v>
      </c>
    </row>
    <row r="5289" spans="1:5" x14ac:dyDescent="0.25">
      <c r="A5289" s="193">
        <v>40575.363804260298</v>
      </c>
      <c r="B5289" s="193">
        <v>0.70686904960571795</v>
      </c>
      <c r="C5289" s="193">
        <v>-0.66365285715790501</v>
      </c>
      <c r="D5289" s="193">
        <v>0.297917969116403</v>
      </c>
      <c r="E5289" s="193">
        <v>3.53481161786857</v>
      </c>
    </row>
    <row r="5290" spans="1:5" x14ac:dyDescent="0.25">
      <c r="A5290" s="193">
        <v>40579.191693339599</v>
      </c>
      <c r="B5290" s="193">
        <v>-0.53518278419306697</v>
      </c>
      <c r="C5290" s="193">
        <v>-0.66374607118756701</v>
      </c>
      <c r="D5290" s="193">
        <v>0.29787068678705703</v>
      </c>
      <c r="E5290" s="193">
        <v>3.5345158694092502</v>
      </c>
    </row>
    <row r="5291" spans="1:5" x14ac:dyDescent="0.25">
      <c r="A5291" s="193">
        <v>40585.1843219148</v>
      </c>
      <c r="B5291" s="193">
        <v>0.25529623114785999</v>
      </c>
      <c r="C5291" s="193">
        <v>-0.66389207371533299</v>
      </c>
      <c r="D5291" s="193">
        <v>0.297796657807057</v>
      </c>
      <c r="E5291" s="193">
        <v>3.5340523415640002</v>
      </c>
    </row>
    <row r="5292" spans="1:5" x14ac:dyDescent="0.25">
      <c r="A5292" s="193">
        <v>40590.0950444708</v>
      </c>
      <c r="B5292" s="193">
        <v>6.87696874074968</v>
      </c>
      <c r="C5292" s="193">
        <v>-0.66401178465301403</v>
      </c>
      <c r="D5292" s="193">
        <v>0.29773598733382001</v>
      </c>
      <c r="E5292" s="193">
        <v>3.5336720213393602</v>
      </c>
    </row>
    <row r="5293" spans="1:5" x14ac:dyDescent="0.25">
      <c r="A5293" s="193">
        <v>40592.204095077097</v>
      </c>
      <c r="B5293" s="193">
        <v>-0.66797606886988004</v>
      </c>
      <c r="C5293" s="193">
        <v>-0.66406321665441204</v>
      </c>
      <c r="D5293" s="193">
        <v>0.29770992889847497</v>
      </c>
      <c r="E5293" s="193">
        <v>3.53350855069105</v>
      </c>
    </row>
    <row r="5294" spans="1:5" x14ac:dyDescent="0.25">
      <c r="A5294" s="193">
        <v>40593.504624935304</v>
      </c>
      <c r="B5294" s="193">
        <v>-0.40614572910255903</v>
      </c>
      <c r="C5294" s="193">
        <v>-0.66409493740720604</v>
      </c>
      <c r="D5294" s="193">
        <v>0.29769385965171702</v>
      </c>
      <c r="E5294" s="193">
        <v>3.5334077086211</v>
      </c>
    </row>
    <row r="5295" spans="1:5" x14ac:dyDescent="0.25">
      <c r="A5295" s="193">
        <v>40595.661472060499</v>
      </c>
      <c r="B5295" s="193">
        <v>-0.356203552914576</v>
      </c>
      <c r="C5295" s="193">
        <v>-0.66414755371021605</v>
      </c>
      <c r="D5295" s="193">
        <v>0.29766720896903698</v>
      </c>
      <c r="E5295" s="193">
        <v>3.53324040271192</v>
      </c>
    </row>
    <row r="5296" spans="1:5" x14ac:dyDescent="0.25">
      <c r="A5296" s="193">
        <v>40597.778329952198</v>
      </c>
      <c r="B5296" s="193">
        <v>4.1674655239163698</v>
      </c>
      <c r="C5296" s="193">
        <v>-0.66419920591271597</v>
      </c>
      <c r="D5296" s="193">
        <v>0.29764105139999297</v>
      </c>
      <c r="E5296" s="193">
        <v>3.5330761192959401</v>
      </c>
    </row>
    <row r="5297" spans="1:5" x14ac:dyDescent="0.25">
      <c r="A5297" s="193">
        <v>40599.577058356903</v>
      </c>
      <c r="B5297" s="193">
        <v>0.76725176629999203</v>
      </c>
      <c r="C5297" s="193">
        <v>-0.66424310453047197</v>
      </c>
      <c r="D5297" s="193">
        <v>0.29761882412421498</v>
      </c>
      <c r="E5297" s="193">
        <v>3.5329364633363598</v>
      </c>
    </row>
    <row r="5298" spans="1:5" x14ac:dyDescent="0.25">
      <c r="A5298" s="193">
        <v>40600.112998692101</v>
      </c>
      <c r="B5298" s="193">
        <v>0.92779913123865998</v>
      </c>
      <c r="C5298" s="193">
        <v>-0.66425618593063696</v>
      </c>
      <c r="D5298" s="193">
        <v>0.29761220125974402</v>
      </c>
      <c r="E5298" s="193">
        <v>3.5328948411930901</v>
      </c>
    </row>
    <row r="5299" spans="1:5" x14ac:dyDescent="0.25">
      <c r="A5299" s="193">
        <v>40604.426713052497</v>
      </c>
      <c r="B5299" s="193">
        <v>-0.454489428631977</v>
      </c>
      <c r="C5299" s="193">
        <v>-0.66436150288672602</v>
      </c>
      <c r="D5299" s="193">
        <v>0.297558892498204</v>
      </c>
      <c r="E5299" s="193">
        <v>3.5325596476948702</v>
      </c>
    </row>
    <row r="5300" spans="1:5" x14ac:dyDescent="0.25">
      <c r="A5300" s="193">
        <v>40613.100423656397</v>
      </c>
      <c r="B5300" s="193">
        <v>-0.63834778731492503</v>
      </c>
      <c r="C5300" s="193">
        <v>-0.66457340927951303</v>
      </c>
      <c r="D5300" s="193">
        <v>0.29745169187714199</v>
      </c>
      <c r="E5300" s="193">
        <v>3.5318846892905502</v>
      </c>
    </row>
    <row r="5301" spans="1:5" x14ac:dyDescent="0.25">
      <c r="A5301" s="193">
        <v>40618.8130478112</v>
      </c>
      <c r="B5301" s="193">
        <v>0.727849357471131</v>
      </c>
      <c r="C5301" s="193">
        <v>-0.66471307776125999</v>
      </c>
      <c r="D5301" s="193">
        <v>0.29738108056488799</v>
      </c>
      <c r="E5301" s="193">
        <v>3.5314394474255599</v>
      </c>
    </row>
    <row r="5302" spans="1:5" x14ac:dyDescent="0.25">
      <c r="A5302" s="193">
        <v>40621.423157816898</v>
      </c>
      <c r="B5302" s="193">
        <v>-0.31433530755564898</v>
      </c>
      <c r="C5302" s="193">
        <v>-0.66477692009801304</v>
      </c>
      <c r="D5302" s="193">
        <v>0.29734881626690002</v>
      </c>
      <c r="E5302" s="193">
        <v>3.5312358306423199</v>
      </c>
    </row>
    <row r="5303" spans="1:5" x14ac:dyDescent="0.25">
      <c r="A5303" s="193">
        <v>40622.951567109601</v>
      </c>
      <c r="B5303" s="193">
        <v>-0.22935583380067101</v>
      </c>
      <c r="C5303" s="193">
        <v>-0.664814312444164</v>
      </c>
      <c r="D5303" s="193">
        <v>0.29732992266206398</v>
      </c>
      <c r="E5303" s="193">
        <v>3.53111654463931</v>
      </c>
    </row>
    <row r="5304" spans="1:5" x14ac:dyDescent="0.25">
      <c r="A5304" s="193">
        <v>40626.040366117399</v>
      </c>
      <c r="B5304" s="193">
        <v>-0.273779719229504</v>
      </c>
      <c r="C5304" s="193">
        <v>-0.66488989760499895</v>
      </c>
      <c r="D5304" s="193">
        <v>0.29729173901136702</v>
      </c>
      <c r="E5304" s="193">
        <v>3.5308753563516402</v>
      </c>
    </row>
    <row r="5305" spans="1:5" x14ac:dyDescent="0.25">
      <c r="A5305" s="193">
        <v>40637.132543699598</v>
      </c>
      <c r="B5305" s="193">
        <v>-0.15157329769222</v>
      </c>
      <c r="C5305" s="193">
        <v>-0.66516153067134798</v>
      </c>
      <c r="D5305" s="193">
        <v>0.29715460653533698</v>
      </c>
      <c r="E5305" s="193">
        <v>3.5300079086554401</v>
      </c>
    </row>
    <row r="5306" spans="1:5" x14ac:dyDescent="0.25">
      <c r="A5306" s="193">
        <v>40638.839818300701</v>
      </c>
      <c r="B5306" s="193">
        <v>0.81139299956552702</v>
      </c>
      <c r="C5306" s="193">
        <v>-0.66520336732947805</v>
      </c>
      <c r="D5306" s="193">
        <v>0.29713349808941902</v>
      </c>
      <c r="E5306" s="193">
        <v>3.5298742121751898</v>
      </c>
    </row>
    <row r="5307" spans="1:5" x14ac:dyDescent="0.25">
      <c r="A5307" s="193">
        <v>40639.467199540901</v>
      </c>
      <c r="B5307" s="193">
        <v>-0.546054295956522</v>
      </c>
      <c r="C5307" s="193">
        <v>-0.66521874312613205</v>
      </c>
      <c r="D5307" s="193">
        <v>0.29712574116913099</v>
      </c>
      <c r="E5307" s="193">
        <v>3.5298250699343101</v>
      </c>
    </row>
    <row r="5308" spans="1:5" x14ac:dyDescent="0.25">
      <c r="A5308" s="193">
        <v>40639.576149480199</v>
      </c>
      <c r="B5308" s="193">
        <v>-0.31835521920179399</v>
      </c>
      <c r="C5308" s="193">
        <v>-0.66522141336212803</v>
      </c>
      <c r="D5308" s="193">
        <v>0.29712439411105801</v>
      </c>
      <c r="E5308" s="193">
        <v>3.5298165353166802</v>
      </c>
    </row>
    <row r="5309" spans="1:5" x14ac:dyDescent="0.25">
      <c r="A5309" s="193">
        <v>40639.8506223726</v>
      </c>
      <c r="B5309" s="193">
        <v>0.56627552317067797</v>
      </c>
      <c r="C5309" s="193">
        <v>-0.665228140506267</v>
      </c>
      <c r="D5309" s="193">
        <v>0.29712100051946799</v>
      </c>
      <c r="E5309" s="193">
        <v>3.5297950335549002</v>
      </c>
    </row>
    <row r="5310" spans="1:5" x14ac:dyDescent="0.25">
      <c r="A5310" s="193">
        <v>40649.860658185797</v>
      </c>
      <c r="B5310" s="193">
        <v>1.10605215178965</v>
      </c>
      <c r="C5310" s="193">
        <v>-0.66547361034531505</v>
      </c>
      <c r="D5310" s="193">
        <v>0.296997230510058</v>
      </c>
      <c r="E5310" s="193">
        <v>3.5290100199029801</v>
      </c>
    </row>
    <row r="5311" spans="1:5" x14ac:dyDescent="0.25">
      <c r="A5311" s="193">
        <v>40655.878904889403</v>
      </c>
      <c r="B5311" s="193">
        <v>-1.4549905967858101</v>
      </c>
      <c r="C5311" s="193">
        <v>-0.66562131452411699</v>
      </c>
      <c r="D5311" s="193">
        <v>0.29692281271698501</v>
      </c>
      <c r="E5311" s="193">
        <v>3.5285372689664301</v>
      </c>
    </row>
    <row r="5312" spans="1:5" x14ac:dyDescent="0.25">
      <c r="A5312" s="193">
        <v>40670.463492988602</v>
      </c>
      <c r="B5312" s="193">
        <v>4.1840194715795596</v>
      </c>
      <c r="C5312" s="193">
        <v>-0.665979641935872</v>
      </c>
      <c r="D5312" s="193">
        <v>0.296742458270425</v>
      </c>
      <c r="E5312" s="193">
        <v>3.5273892025471199</v>
      </c>
    </row>
    <row r="5313" spans="1:5" x14ac:dyDescent="0.25">
      <c r="A5313" s="193">
        <v>40673.091553548104</v>
      </c>
      <c r="B5313" s="193">
        <v>0.52599685989891798</v>
      </c>
      <c r="C5313" s="193">
        <v>-0.66604426803948802</v>
      </c>
      <c r="D5313" s="193">
        <v>0.29670995821630802</v>
      </c>
      <c r="E5313" s="193">
        <v>3.5271819698497802</v>
      </c>
    </row>
    <row r="5314" spans="1:5" x14ac:dyDescent="0.25">
      <c r="A5314" s="193">
        <v>40676.191025616899</v>
      </c>
      <c r="B5314" s="193">
        <v>-0.38086295761887101</v>
      </c>
      <c r="C5314" s="193">
        <v>-0.66612050911506604</v>
      </c>
      <c r="D5314" s="193">
        <v>0.29667162809902098</v>
      </c>
      <c r="E5314" s="193">
        <v>3.52693742569241</v>
      </c>
    </row>
    <row r="5315" spans="1:5" x14ac:dyDescent="0.25">
      <c r="A5315" s="193">
        <v>40677.162683812501</v>
      </c>
      <c r="B5315" s="193">
        <v>1.54139346949835</v>
      </c>
      <c r="C5315" s="193">
        <v>-0.66614441507941902</v>
      </c>
      <c r="D5315" s="193">
        <v>0.296659611870152</v>
      </c>
      <c r="E5315" s="193">
        <v>3.5268607323442001</v>
      </c>
    </row>
    <row r="5316" spans="1:5" x14ac:dyDescent="0.25">
      <c r="A5316" s="193">
        <v>40677.380318399097</v>
      </c>
      <c r="B5316" s="193">
        <v>0.217967829705351</v>
      </c>
      <c r="C5316" s="193">
        <v>-0.66614976993031505</v>
      </c>
      <c r="D5316" s="193">
        <v>0.296656920439619</v>
      </c>
      <c r="E5316" s="193">
        <v>3.5268435523514601</v>
      </c>
    </row>
    <row r="5317" spans="1:5" x14ac:dyDescent="0.25">
      <c r="A5317" s="193">
        <v>40680.652241916803</v>
      </c>
      <c r="B5317" s="193">
        <v>0.248198565097213</v>
      </c>
      <c r="C5317" s="193">
        <v>-0.666230289418551</v>
      </c>
      <c r="D5317" s="193">
        <v>0.29661645726933999</v>
      </c>
      <c r="E5317" s="193">
        <v>3.5265851793627001</v>
      </c>
    </row>
    <row r="5318" spans="1:5" x14ac:dyDescent="0.25">
      <c r="A5318" s="193">
        <v>40680.898222764401</v>
      </c>
      <c r="B5318" s="193">
        <v>2.74488734769134</v>
      </c>
      <c r="C5318" s="193">
        <v>-0.66623634391713504</v>
      </c>
      <c r="D5318" s="193">
        <v>0.29661341526808699</v>
      </c>
      <c r="E5318" s="193">
        <v>3.52656574836845</v>
      </c>
    </row>
    <row r="5319" spans="1:5" x14ac:dyDescent="0.25">
      <c r="A5319" s="193">
        <v>40688.288584525399</v>
      </c>
      <c r="B5319" s="193">
        <v>0.92570597262544596</v>
      </c>
      <c r="C5319" s="193">
        <v>-0.66641831992335898</v>
      </c>
      <c r="D5319" s="193">
        <v>0.29652201961986902</v>
      </c>
      <c r="E5319" s="193">
        <v>3.5259815202529099</v>
      </c>
    </row>
    <row r="5320" spans="1:5" x14ac:dyDescent="0.25">
      <c r="A5320" s="193">
        <v>40691.194778310302</v>
      </c>
      <c r="B5320" s="193">
        <v>0.12540400828828799</v>
      </c>
      <c r="C5320" s="193">
        <v>-0.666489918479378</v>
      </c>
      <c r="D5320" s="193">
        <v>0.29648607903040097</v>
      </c>
      <c r="E5320" s="193">
        <v>3.5257515487412801</v>
      </c>
    </row>
    <row r="5321" spans="1:5" x14ac:dyDescent="0.25">
      <c r="A5321" s="193">
        <v>40693.4252329101</v>
      </c>
      <c r="B5321" s="193">
        <v>0.488360818969513</v>
      </c>
      <c r="C5321" s="193">
        <v>-0.66654488375946097</v>
      </c>
      <c r="D5321" s="193">
        <v>0.29645849526720802</v>
      </c>
      <c r="E5321" s="193">
        <v>3.5255749624004</v>
      </c>
    </row>
    <row r="5322" spans="1:5" x14ac:dyDescent="0.25">
      <c r="A5322" s="193">
        <v>40696.1818817725</v>
      </c>
      <c r="B5322" s="193">
        <v>0.31323902958590999</v>
      </c>
      <c r="C5322" s="193">
        <v>-0.66661283361023804</v>
      </c>
      <c r="D5322" s="193">
        <v>0.29642440420419802</v>
      </c>
      <c r="E5322" s="193">
        <v>3.5253566129068599</v>
      </c>
    </row>
    <row r="5323" spans="1:5" x14ac:dyDescent="0.25">
      <c r="A5323" s="193">
        <v>40697.688678058897</v>
      </c>
      <c r="B5323" s="193">
        <v>-1.3104102000223E-2</v>
      </c>
      <c r="C5323" s="193">
        <v>-0.66664998348387094</v>
      </c>
      <c r="D5323" s="193">
        <v>0.29640576993509998</v>
      </c>
      <c r="E5323" s="193">
        <v>3.5252372136689698</v>
      </c>
    </row>
    <row r="5324" spans="1:5" x14ac:dyDescent="0.25">
      <c r="A5324" s="193">
        <v>40699.6664791722</v>
      </c>
      <c r="B5324" s="193">
        <v>0.88286284484324595</v>
      </c>
      <c r="C5324" s="193">
        <v>-0.66669875470912898</v>
      </c>
      <c r="D5324" s="193">
        <v>0.29638131091269698</v>
      </c>
      <c r="E5324" s="193">
        <v>3.5250804399871201</v>
      </c>
    </row>
    <row r="5325" spans="1:5" x14ac:dyDescent="0.25">
      <c r="A5325" s="193">
        <v>40700.368442494</v>
      </c>
      <c r="B5325" s="193">
        <v>0.67155483062366905</v>
      </c>
      <c r="C5325" s="193">
        <v>-0.66671606704398101</v>
      </c>
      <c r="D5325" s="193">
        <v>0.29637262991366398</v>
      </c>
      <c r="E5325" s="193">
        <v>3.5250247835947301</v>
      </c>
    </row>
    <row r="5326" spans="1:5" x14ac:dyDescent="0.25">
      <c r="A5326" s="193">
        <v>40705.498599291102</v>
      </c>
      <c r="B5326" s="193">
        <v>6.2084913677231199</v>
      </c>
      <c r="C5326" s="193">
        <v>-0.66684262889584101</v>
      </c>
      <c r="D5326" s="193">
        <v>0.29630918706164</v>
      </c>
      <c r="E5326" s="193">
        <v>3.52461780671169</v>
      </c>
    </row>
    <row r="5327" spans="1:5" x14ac:dyDescent="0.25">
      <c r="A5327" s="193">
        <v>40714.964204131</v>
      </c>
      <c r="B5327" s="193">
        <v>0.232025033117433</v>
      </c>
      <c r="C5327" s="193">
        <v>-0.66707632327141497</v>
      </c>
      <c r="D5327" s="193">
        <v>0.29619213226222901</v>
      </c>
      <c r="E5327" s="193">
        <v>3.5238658745429801</v>
      </c>
    </row>
    <row r="5328" spans="1:5" x14ac:dyDescent="0.25">
      <c r="A5328" s="193">
        <v>40715.686642351902</v>
      </c>
      <c r="B5328" s="193">
        <v>0.79314062628121895</v>
      </c>
      <c r="C5328" s="193">
        <v>-0.66709416879517702</v>
      </c>
      <c r="D5328" s="193">
        <v>0.29618319855811098</v>
      </c>
      <c r="E5328" s="193">
        <v>3.5238084312044702</v>
      </c>
    </row>
    <row r="5329" spans="1:5" x14ac:dyDescent="0.25">
      <c r="A5329" s="193">
        <v>40732.752235313499</v>
      </c>
      <c r="B5329" s="193">
        <v>3.4161151955334E-2</v>
      </c>
      <c r="C5329" s="193">
        <v>-0.66751610740758405</v>
      </c>
      <c r="D5329" s="193">
        <v>0.29597217643922102</v>
      </c>
      <c r="E5329" s="193">
        <v>3.5224492980264599</v>
      </c>
    </row>
    <row r="5330" spans="1:5" x14ac:dyDescent="0.25">
      <c r="A5330" s="193">
        <v>40737.305376098302</v>
      </c>
      <c r="B5330" s="193">
        <v>-2.44118543138661E-2</v>
      </c>
      <c r="C5330" s="193">
        <v>-0.66762880744569997</v>
      </c>
      <c r="D5330" s="193">
        <v>0.29591587993381402</v>
      </c>
      <c r="E5330" s="193">
        <v>3.5220859756809602</v>
      </c>
    </row>
    <row r="5331" spans="1:5" x14ac:dyDescent="0.25">
      <c r="A5331" s="193">
        <v>40744.357378467699</v>
      </c>
      <c r="B5331" s="193">
        <v>-4.0905408381640997</v>
      </c>
      <c r="C5331" s="193">
        <v>-0.66780346437418803</v>
      </c>
      <c r="D5331" s="193">
        <v>0.29582869153631303</v>
      </c>
      <c r="E5331" s="193">
        <v>3.5215226799354902</v>
      </c>
    </row>
    <row r="5332" spans="1:5" x14ac:dyDescent="0.25">
      <c r="A5332" s="193">
        <v>40750.3607102225</v>
      </c>
      <c r="B5332" s="193">
        <v>-0.51212978129415698</v>
      </c>
      <c r="C5332" s="193">
        <v>-0.667952249182591</v>
      </c>
      <c r="D5332" s="193">
        <v>0.29575447370749203</v>
      </c>
      <c r="E5332" s="193">
        <v>3.52104260501706</v>
      </c>
    </row>
    <row r="5333" spans="1:5" x14ac:dyDescent="0.25">
      <c r="A5333" s="193">
        <v>40754.589871632903</v>
      </c>
      <c r="B5333" s="193">
        <v>7.7063076999617203E-2</v>
      </c>
      <c r="C5333" s="193">
        <v>-0.66805711888320995</v>
      </c>
      <c r="D5333" s="193">
        <v>0.29570219270564901</v>
      </c>
      <c r="E5333" s="193">
        <v>3.5207041096656901</v>
      </c>
    </row>
    <row r="5334" spans="1:5" x14ac:dyDescent="0.25">
      <c r="A5334" s="193">
        <v>40766.120829810898</v>
      </c>
      <c r="B5334" s="193">
        <v>0.29605259795886202</v>
      </c>
      <c r="C5334" s="193">
        <v>-0.66834328265175103</v>
      </c>
      <c r="D5334" s="193">
        <v>0.295559661557038</v>
      </c>
      <c r="E5334" s="193">
        <v>3.5197799574204298</v>
      </c>
    </row>
    <row r="5335" spans="1:5" x14ac:dyDescent="0.25">
      <c r="A5335" s="193">
        <v>40766.4308283758</v>
      </c>
      <c r="B5335" s="193">
        <v>0.56379577566070305</v>
      </c>
      <c r="C5335" s="193">
        <v>-0.66835098059029296</v>
      </c>
      <c r="D5335" s="193">
        <v>0.295555830069613</v>
      </c>
      <c r="E5335" s="193">
        <v>3.51975508783352</v>
      </c>
    </row>
    <row r="5336" spans="1:5" x14ac:dyDescent="0.25">
      <c r="A5336" s="193">
        <v>40767.506914868602</v>
      </c>
      <c r="B5336" s="193">
        <v>0.34683728835394101</v>
      </c>
      <c r="C5336" s="193">
        <v>-0.66837770407054398</v>
      </c>
      <c r="D5336" s="193">
        <v>0.29554253010889298</v>
      </c>
      <c r="E5336" s="193">
        <v>3.5196687490223102</v>
      </c>
    </row>
    <row r="5337" spans="1:5" x14ac:dyDescent="0.25">
      <c r="A5337" s="193">
        <v>40768.924936850803</v>
      </c>
      <c r="B5337" s="193">
        <v>0.32301687335121199</v>
      </c>
      <c r="C5337" s="193">
        <v>-0.66841292369523797</v>
      </c>
      <c r="D5337" s="193">
        <v>0.29552500430819001</v>
      </c>
      <c r="E5337" s="193">
        <v>3.5195549518057301</v>
      </c>
    </row>
    <row r="5338" spans="1:5" x14ac:dyDescent="0.25">
      <c r="A5338" s="193">
        <v>40776.872652143102</v>
      </c>
      <c r="B5338" s="193">
        <v>-0.28650487460520901</v>
      </c>
      <c r="C5338" s="193">
        <v>-0.66861041776519803</v>
      </c>
      <c r="D5338" s="193">
        <v>0.29542678321347399</v>
      </c>
      <c r="E5338" s="193">
        <v>3.5189166503890199</v>
      </c>
    </row>
    <row r="5339" spans="1:5" x14ac:dyDescent="0.25">
      <c r="A5339" s="193">
        <v>40784.843260953101</v>
      </c>
      <c r="B5339" s="193">
        <v>-0.56243288213840803</v>
      </c>
      <c r="C5339" s="193">
        <v>-0.66880864353329705</v>
      </c>
      <c r="D5339" s="193">
        <v>0.29532829257259102</v>
      </c>
      <c r="E5339" s="193">
        <v>3.5182756809191802</v>
      </c>
    </row>
    <row r="5340" spans="1:5" x14ac:dyDescent="0.25">
      <c r="A5340" s="193">
        <v>40787.583038327299</v>
      </c>
      <c r="B5340" s="193">
        <v>0.167221391750005</v>
      </c>
      <c r="C5340" s="193">
        <v>-0.66887681834559798</v>
      </c>
      <c r="D5340" s="193">
        <v>0.295294441203171</v>
      </c>
      <c r="E5340" s="193">
        <v>3.5180551677032201</v>
      </c>
    </row>
    <row r="5341" spans="1:5" x14ac:dyDescent="0.25">
      <c r="A5341" s="193">
        <v>40790.586333082501</v>
      </c>
      <c r="B5341" s="193">
        <v>-2.60295291372534</v>
      </c>
      <c r="C5341" s="193">
        <v>-0.66895157250320503</v>
      </c>
      <c r="D5341" s="193">
        <v>0.295257335981498</v>
      </c>
      <c r="E5341" s="193">
        <v>3.51781333463004</v>
      </c>
    </row>
    <row r="5342" spans="1:5" x14ac:dyDescent="0.25">
      <c r="A5342" s="193">
        <v>40790.644208809397</v>
      </c>
      <c r="B5342" s="193">
        <v>1.9290572294081301</v>
      </c>
      <c r="C5342" s="193">
        <v>-0.66895301329908197</v>
      </c>
      <c r="D5342" s="193">
        <v>0.29525662095762001</v>
      </c>
      <c r="E5342" s="193">
        <v>3.51780867319638</v>
      </c>
    </row>
    <row r="5343" spans="1:5" x14ac:dyDescent="0.25">
      <c r="A5343" s="193">
        <v>40790.783806303298</v>
      </c>
      <c r="B5343" s="193">
        <v>0.35993774593279199</v>
      </c>
      <c r="C5343" s="193">
        <v>-0.66895648856503898</v>
      </c>
      <c r="D5343" s="193">
        <v>0.29525489630805801</v>
      </c>
      <c r="E5343" s="193">
        <v>3.5177974295429602</v>
      </c>
    </row>
    <row r="5344" spans="1:5" x14ac:dyDescent="0.25">
      <c r="A5344" s="193">
        <v>40791.472681535801</v>
      </c>
      <c r="B5344" s="193">
        <v>0.53679069907106702</v>
      </c>
      <c r="C5344" s="193">
        <v>-0.66897363877976801</v>
      </c>
      <c r="D5344" s="193">
        <v>0.29524638570668199</v>
      </c>
      <c r="E5344" s="193">
        <v>3.51774194157501</v>
      </c>
    </row>
    <row r="5345" spans="1:5" x14ac:dyDescent="0.25">
      <c r="A5345" s="193">
        <v>40793.149443975199</v>
      </c>
      <c r="B5345" s="193">
        <v>-0.15831330045595901</v>
      </c>
      <c r="C5345" s="193">
        <v>-0.66901538849757902</v>
      </c>
      <c r="D5345" s="193">
        <v>0.29522567089632601</v>
      </c>
      <c r="E5345" s="193">
        <v>3.5176068554325699</v>
      </c>
    </row>
    <row r="5346" spans="1:5" x14ac:dyDescent="0.25">
      <c r="A5346" s="193">
        <v>40793.463122068802</v>
      </c>
      <c r="B5346" s="193">
        <v>-0.39556947605629</v>
      </c>
      <c r="C5346" s="193">
        <v>-0.66902319957249401</v>
      </c>
      <c r="D5346" s="193">
        <v>0.29522179577850099</v>
      </c>
      <c r="E5346" s="193">
        <v>3.5175815804138102</v>
      </c>
    </row>
    <row r="5347" spans="1:5" x14ac:dyDescent="0.25">
      <c r="A5347" s="193">
        <v>40800.967570828099</v>
      </c>
      <c r="B5347" s="193">
        <v>0.70291223604283104</v>
      </c>
      <c r="C5347" s="193">
        <v>-0.66921014748283902</v>
      </c>
      <c r="D5347" s="193">
        <v>0.29512909480500699</v>
      </c>
      <c r="E5347" s="193">
        <v>3.5169765299977098</v>
      </c>
    </row>
    <row r="5348" spans="1:5" x14ac:dyDescent="0.25">
      <c r="A5348" s="193">
        <v>40807.671705273598</v>
      </c>
      <c r="B5348" s="193">
        <v>5.1934750964994503E-2</v>
      </c>
      <c r="C5348" s="193">
        <v>-0.66937728074678604</v>
      </c>
      <c r="D5348" s="193">
        <v>0.295046292714923</v>
      </c>
      <c r="E5348" s="193">
        <v>3.51643541079669</v>
      </c>
    </row>
    <row r="5349" spans="1:5" x14ac:dyDescent="0.25">
      <c r="A5349" s="193">
        <v>40808.638904784202</v>
      </c>
      <c r="B5349" s="193">
        <v>4.4511657086806</v>
      </c>
      <c r="C5349" s="193">
        <v>-0.66940140245763902</v>
      </c>
      <c r="D5349" s="193">
        <v>0.29503434796974498</v>
      </c>
      <c r="E5349" s="193">
        <v>3.51635729816328</v>
      </c>
    </row>
    <row r="5350" spans="1:5" x14ac:dyDescent="0.25">
      <c r="A5350" s="193">
        <v>40814.708141687697</v>
      </c>
      <c r="B5350" s="193">
        <v>4.4884416875975104</v>
      </c>
      <c r="C5350" s="193">
        <v>-0.66955282263977101</v>
      </c>
      <c r="D5350" s="193">
        <v>0.29495940016524202</v>
      </c>
      <c r="E5350" s="193">
        <v>3.5158668750816502</v>
      </c>
    </row>
    <row r="5351" spans="1:5" x14ac:dyDescent="0.25">
      <c r="A5351" s="193">
        <v>40819.349185748397</v>
      </c>
      <c r="B5351" s="193">
        <v>3.25228071691593</v>
      </c>
      <c r="C5351" s="193">
        <v>-0.66966867510282002</v>
      </c>
      <c r="D5351" s="193">
        <v>0.29490209629316899</v>
      </c>
      <c r="E5351" s="193">
        <v>3.5154915548154402</v>
      </c>
    </row>
    <row r="5352" spans="1:5" x14ac:dyDescent="0.25">
      <c r="A5352" s="193">
        <v>40822.112188828898</v>
      </c>
      <c r="B5352" s="193">
        <v>-0.32479480499458602</v>
      </c>
      <c r="C5352" s="193">
        <v>-0.66973767314687505</v>
      </c>
      <c r="D5352" s="193">
        <v>0.29486798413854598</v>
      </c>
      <c r="E5352" s="193">
        <v>3.51526798820833</v>
      </c>
    </row>
    <row r="5353" spans="1:5" x14ac:dyDescent="0.25">
      <c r="A5353" s="193">
        <v>40823.534797769498</v>
      </c>
      <c r="B5353" s="193">
        <v>-0.66685779922562305</v>
      </c>
      <c r="C5353" s="193">
        <v>-0.669773206376715</v>
      </c>
      <c r="D5353" s="193">
        <v>0.29485042149429103</v>
      </c>
      <c r="E5353" s="193">
        <v>3.5151528431058598</v>
      </c>
    </row>
    <row r="5354" spans="1:5" x14ac:dyDescent="0.25">
      <c r="A5354" s="193">
        <v>40826.916371692503</v>
      </c>
      <c r="B5354" s="193">
        <v>0.129935647623691</v>
      </c>
      <c r="C5354" s="193">
        <v>-0.66985769060248701</v>
      </c>
      <c r="D5354" s="193">
        <v>0.29480867732014299</v>
      </c>
      <c r="E5354" s="193">
        <v>3.5148790438939099</v>
      </c>
    </row>
    <row r="5355" spans="1:5" x14ac:dyDescent="0.25">
      <c r="A5355" s="193">
        <v>40834.691845848603</v>
      </c>
      <c r="B5355" s="193">
        <v>4.4449580683440804</v>
      </c>
      <c r="C5355" s="193">
        <v>-0.67005206249962002</v>
      </c>
      <c r="D5355" s="193">
        <v>0.294712706699715</v>
      </c>
      <c r="E5355" s="193">
        <v>3.5142489677195301</v>
      </c>
    </row>
    <row r="5356" spans="1:5" x14ac:dyDescent="0.25">
      <c r="A5356" s="193">
        <v>40836.481809877398</v>
      </c>
      <c r="B5356" s="193">
        <v>0.749280623741444</v>
      </c>
      <c r="C5356" s="193">
        <v>-0.67009683022843203</v>
      </c>
      <c r="D5356" s="193">
        <v>0.29469061659548201</v>
      </c>
      <c r="E5356" s="193">
        <v>3.5141038200591699</v>
      </c>
    </row>
    <row r="5357" spans="1:5" x14ac:dyDescent="0.25">
      <c r="A5357" s="193">
        <v>40837.332722082298</v>
      </c>
      <c r="B5357" s="193">
        <v>4.1515541144948202E-2</v>
      </c>
      <c r="C5357" s="193">
        <v>-0.67011811478653105</v>
      </c>
      <c r="D5357" s="193">
        <v>0.29468011580904602</v>
      </c>
      <c r="E5357" s="193">
        <v>3.5140348067982101</v>
      </c>
    </row>
    <row r="5358" spans="1:5" x14ac:dyDescent="0.25">
      <c r="A5358" s="193">
        <v>40846.049992567598</v>
      </c>
      <c r="B5358" s="193">
        <v>3.5525172149551301</v>
      </c>
      <c r="C5358" s="193">
        <v>-0.67033627453644795</v>
      </c>
      <c r="D5358" s="193">
        <v>0.29457255434930002</v>
      </c>
      <c r="E5358" s="193">
        <v>3.5133273122523301</v>
      </c>
    </row>
    <row r="5359" spans="1:5" x14ac:dyDescent="0.25">
      <c r="A5359" s="193">
        <v>40847.249930418198</v>
      </c>
      <c r="B5359" s="193">
        <v>1.09947973850077</v>
      </c>
      <c r="C5359" s="193">
        <v>-0.67036631971892202</v>
      </c>
      <c r="D5359" s="193">
        <v>0.29455775064905898</v>
      </c>
      <c r="E5359" s="193">
        <v>3.5132298572157601</v>
      </c>
    </row>
    <row r="5360" spans="1:5" x14ac:dyDescent="0.25">
      <c r="A5360" s="193">
        <v>40858.534474159998</v>
      </c>
      <c r="B5360" s="193">
        <v>0.42847192021719799</v>
      </c>
      <c r="C5360" s="193">
        <v>-0.67064905470395297</v>
      </c>
      <c r="D5360" s="193">
        <v>0.294418559878806</v>
      </c>
      <c r="E5360" s="193">
        <v>3.5123125711683301</v>
      </c>
    </row>
    <row r="5361" spans="1:5" x14ac:dyDescent="0.25">
      <c r="A5361" s="193">
        <v>40863.682434445298</v>
      </c>
      <c r="B5361" s="193">
        <v>-0.57748685958878299</v>
      </c>
      <c r="C5361" s="193">
        <v>-0.67077814644591804</v>
      </c>
      <c r="D5361" s="193">
        <v>0.29435507862091498</v>
      </c>
      <c r="E5361" s="193">
        <v>3.51189363968115</v>
      </c>
    </row>
    <row r="5362" spans="1:5" x14ac:dyDescent="0.25">
      <c r="A5362" s="193">
        <v>40864.099927936499</v>
      </c>
      <c r="B5362" s="193">
        <v>14.693990290414099</v>
      </c>
      <c r="C5362" s="193">
        <v>-0.670788618635906</v>
      </c>
      <c r="D5362" s="193">
        <v>0.29434993084775501</v>
      </c>
      <c r="E5362" s="193">
        <v>3.5118596520978298</v>
      </c>
    </row>
    <row r="5363" spans="1:5" x14ac:dyDescent="0.25">
      <c r="A5363" s="193">
        <v>40866.210200596397</v>
      </c>
      <c r="B5363" s="193">
        <v>0.56410446571229</v>
      </c>
      <c r="C5363" s="193">
        <v>-0.67084155851389105</v>
      </c>
      <c r="D5363" s="193">
        <v>0.29432391191188101</v>
      </c>
      <c r="E5363" s="193">
        <v>3.5116878285726401</v>
      </c>
    </row>
    <row r="5364" spans="1:5" x14ac:dyDescent="0.25">
      <c r="A5364" s="193">
        <v>40866.627235606298</v>
      </c>
      <c r="B5364" s="193">
        <v>-0.28356470141559498</v>
      </c>
      <c r="C5364" s="193">
        <v>-0.67085202192829896</v>
      </c>
      <c r="D5364" s="193">
        <v>0.29431877023668601</v>
      </c>
      <c r="E5364" s="193">
        <v>3.5116538668387598</v>
      </c>
    </row>
    <row r="5365" spans="1:5" x14ac:dyDescent="0.25">
      <c r="A5365" s="193">
        <v>40870.644282382702</v>
      </c>
      <c r="B5365" s="193">
        <v>-0.63481565739132995</v>
      </c>
      <c r="C5365" s="193">
        <v>-0.67095283271624995</v>
      </c>
      <c r="D5365" s="193">
        <v>0.29426924739510502</v>
      </c>
      <c r="E5365" s="193">
        <v>3.5113266375726799</v>
      </c>
    </row>
    <row r="5366" spans="1:5" x14ac:dyDescent="0.25">
      <c r="A5366" s="193">
        <v>40875.192672151497</v>
      </c>
      <c r="B5366" s="193">
        <v>7.9804141545445599</v>
      </c>
      <c r="C5366" s="193">
        <v>-0.67106702832994802</v>
      </c>
      <c r="D5366" s="193">
        <v>0.29421318254999701</v>
      </c>
      <c r="E5366" s="193">
        <v>3.5109559156994701</v>
      </c>
    </row>
    <row r="5367" spans="1:5" x14ac:dyDescent="0.25">
      <c r="A5367" s="193">
        <v>40877.909405721402</v>
      </c>
      <c r="B5367" s="193">
        <v>-0.17881861640868199</v>
      </c>
      <c r="C5367" s="193">
        <v>-0.67113526240656995</v>
      </c>
      <c r="D5367" s="193">
        <v>0.29417969964700103</v>
      </c>
      <c r="E5367" s="193">
        <v>3.5107343799978699</v>
      </c>
    </row>
    <row r="5368" spans="1:5" x14ac:dyDescent="0.25">
      <c r="A5368" s="193">
        <v>40880.703065124901</v>
      </c>
      <c r="B5368" s="193">
        <v>0.20138347953191399</v>
      </c>
      <c r="C5368" s="193">
        <v>-0.67120544848652897</v>
      </c>
      <c r="D5368" s="193">
        <v>0.29414527214010999</v>
      </c>
      <c r="E5368" s="193">
        <v>3.5105064900343699</v>
      </c>
    </row>
    <row r="5369" spans="1:5" x14ac:dyDescent="0.25">
      <c r="A5369" s="193">
        <v>40881.384721116498</v>
      </c>
      <c r="B5369" s="193">
        <v>-0.286815693219233</v>
      </c>
      <c r="C5369" s="193">
        <v>-0.67122257703337496</v>
      </c>
      <c r="D5369" s="193">
        <v>0.29413687233213698</v>
      </c>
      <c r="E5369" s="193">
        <v>3.5104508721718002</v>
      </c>
    </row>
    <row r="5370" spans="1:5" x14ac:dyDescent="0.25">
      <c r="A5370" s="193">
        <v>40891.6106297074</v>
      </c>
      <c r="B5370" s="193">
        <v>0.45685043156278299</v>
      </c>
      <c r="C5370" s="193">
        <v>-0.67147967648009199</v>
      </c>
      <c r="D5370" s="193">
        <v>0.29401088816566801</v>
      </c>
      <c r="E5370" s="193">
        <v>3.5096159367400199</v>
      </c>
    </row>
    <row r="5371" spans="1:5" x14ac:dyDescent="0.25">
      <c r="A5371" s="193">
        <v>40894.375755134002</v>
      </c>
      <c r="B5371" s="193">
        <v>-0.307715932678851</v>
      </c>
      <c r="C5371" s="193">
        <v>-0.67154924368811597</v>
      </c>
      <c r="D5371" s="193">
        <v>0.29397683016599502</v>
      </c>
      <c r="E5371" s="193">
        <v>3.5093899820969199</v>
      </c>
    </row>
    <row r="5372" spans="1:5" x14ac:dyDescent="0.25">
      <c r="A5372" s="193">
        <v>40900.707766564301</v>
      </c>
      <c r="B5372" s="193">
        <v>-0.61273967589765599</v>
      </c>
      <c r="C5372" s="193">
        <v>-0.671708624064</v>
      </c>
      <c r="D5372" s="193">
        <v>0.29389885314419201</v>
      </c>
      <c r="E5372" s="193">
        <v>3.50887226441015</v>
      </c>
    </row>
    <row r="5373" spans="1:5" x14ac:dyDescent="0.25">
      <c r="A5373" s="193">
        <v>40902.958135896799</v>
      </c>
      <c r="B5373" s="193">
        <v>5.6876902454047498</v>
      </c>
      <c r="C5373" s="193">
        <v>-0.67176529218816095</v>
      </c>
      <c r="D5373" s="193">
        <v>0.29387114531415498</v>
      </c>
      <c r="E5373" s="193">
        <v>3.5086881728527901</v>
      </c>
    </row>
    <row r="5374" spans="1:5" x14ac:dyDescent="0.25">
      <c r="A5374" s="193">
        <v>40904.435604764003</v>
      </c>
      <c r="B5374" s="193">
        <v>-0.45551247898103497</v>
      </c>
      <c r="C5374" s="193">
        <v>-0.67180250450544299</v>
      </c>
      <c r="D5374" s="193">
        <v>0.29385295528455502</v>
      </c>
      <c r="E5374" s="193">
        <v>3.50856728103351</v>
      </c>
    </row>
    <row r="5375" spans="1:5" x14ac:dyDescent="0.25">
      <c r="A5375" s="193">
        <v>40904.595761621298</v>
      </c>
      <c r="B5375" s="193">
        <v>8.0189880528788393E-2</v>
      </c>
      <c r="C5375" s="193">
        <v>-0.67180653864135098</v>
      </c>
      <c r="D5375" s="193">
        <v>0.29385098356231698</v>
      </c>
      <c r="E5375" s="193">
        <v>3.5085541751217799</v>
      </c>
    </row>
    <row r="5376" spans="1:5" x14ac:dyDescent="0.25">
      <c r="A5376" s="193">
        <v>40905.895074917302</v>
      </c>
      <c r="B5376" s="193">
        <v>1.1325841120583999</v>
      </c>
      <c r="C5376" s="193">
        <v>-0.67183926905522695</v>
      </c>
      <c r="D5376" s="193">
        <v>0.29383498795386098</v>
      </c>
      <c r="E5376" s="193">
        <v>3.5084478406886999</v>
      </c>
    </row>
    <row r="5377" spans="1:5" x14ac:dyDescent="0.25">
      <c r="A5377" s="193">
        <v>40915.397456410697</v>
      </c>
      <c r="B5377" s="193">
        <v>0.64673656126808698</v>
      </c>
      <c r="C5377" s="193">
        <v>-0.67207877238180502</v>
      </c>
      <c r="D5377" s="193">
        <v>0.29371803286377302</v>
      </c>
      <c r="E5377" s="193">
        <v>3.5076696723913798</v>
      </c>
    </row>
    <row r="5378" spans="1:5" x14ac:dyDescent="0.25">
      <c r="A5378" s="193">
        <v>40915.850315335003</v>
      </c>
      <c r="B5378" s="193">
        <v>9.1673128330072004E-2</v>
      </c>
      <c r="C5378" s="193">
        <v>-0.67209019234010103</v>
      </c>
      <c r="D5378" s="193">
        <v>0.29371246029243397</v>
      </c>
      <c r="E5378" s="193">
        <v>3.5076325650021598</v>
      </c>
    </row>
    <row r="5379" spans="1:5" x14ac:dyDescent="0.25">
      <c r="A5379" s="193">
        <v>40923.031472323302</v>
      </c>
      <c r="B5379" s="193">
        <v>0.36079309233482498</v>
      </c>
      <c r="C5379" s="193">
        <v>-0.67227135414126404</v>
      </c>
      <c r="D5379" s="193">
        <v>0.29362410893589203</v>
      </c>
      <c r="E5379" s="193">
        <v>3.5070438765198602</v>
      </c>
    </row>
    <row r="5380" spans="1:5" x14ac:dyDescent="0.25">
      <c r="A5380" s="193">
        <v>40925.959095052298</v>
      </c>
      <c r="B5380" s="193">
        <v>1.44881570529551</v>
      </c>
      <c r="C5380" s="193">
        <v>-0.67234524882815805</v>
      </c>
      <c r="D5380" s="193">
        <v>0.293588097990233</v>
      </c>
      <c r="E5380" s="193">
        <v>3.5068037389090301</v>
      </c>
    </row>
    <row r="5381" spans="1:5" x14ac:dyDescent="0.25">
      <c r="A5381" s="193">
        <v>40926.440491320602</v>
      </c>
      <c r="B5381" s="193">
        <v>0.22842642490690199</v>
      </c>
      <c r="C5381" s="193">
        <v>-0.67235740164623503</v>
      </c>
      <c r="D5381" s="193">
        <v>0.29358217708505102</v>
      </c>
      <c r="E5381" s="193">
        <v>3.5067642447732799</v>
      </c>
    </row>
    <row r="5382" spans="1:5" x14ac:dyDescent="0.25">
      <c r="A5382" s="193">
        <v>40928.617636077797</v>
      </c>
      <c r="B5382" s="193">
        <v>0.27537230248848599</v>
      </c>
      <c r="C5382" s="193">
        <v>-0.67241237104514395</v>
      </c>
      <c r="D5382" s="193">
        <v>0.29355540106994199</v>
      </c>
      <c r="E5382" s="193">
        <v>3.50658560300359</v>
      </c>
    </row>
    <row r="5383" spans="1:5" x14ac:dyDescent="0.25">
      <c r="A5383" s="193">
        <v>40932.023603493799</v>
      </c>
      <c r="B5383" s="193">
        <v>-0.223436491082357</v>
      </c>
      <c r="C5383" s="193">
        <v>-0.67249839094216102</v>
      </c>
      <c r="D5383" s="193">
        <v>0.29351351761765498</v>
      </c>
      <c r="E5383" s="193">
        <v>3.5063060439056901</v>
      </c>
    </row>
    <row r="5384" spans="1:5" x14ac:dyDescent="0.25">
      <c r="A5384" s="193">
        <v>40940.493641608598</v>
      </c>
      <c r="B5384" s="193">
        <v>1.1375057657137899</v>
      </c>
      <c r="C5384" s="193">
        <v>-0.67271243793423596</v>
      </c>
      <c r="D5384" s="193">
        <v>0.29340939035310398</v>
      </c>
      <c r="E5384" s="193">
        <v>3.5056103678452102</v>
      </c>
    </row>
    <row r="5385" spans="1:5" x14ac:dyDescent="0.25">
      <c r="A5385" s="193">
        <v>40943.237471181397</v>
      </c>
      <c r="B5385" s="193">
        <v>4.7173877683270903E-3</v>
      </c>
      <c r="C5385" s="193">
        <v>-0.67278181746983201</v>
      </c>
      <c r="D5385" s="193">
        <v>0.29337566800162401</v>
      </c>
      <c r="E5385" s="193">
        <v>3.5053848673309602</v>
      </c>
    </row>
    <row r="5386" spans="1:5" x14ac:dyDescent="0.25">
      <c r="A5386" s="193">
        <v>40954.093287770098</v>
      </c>
      <c r="B5386" s="193">
        <v>8.6389457168767302E-3</v>
      </c>
      <c r="C5386" s="193">
        <v>-0.67305650599867495</v>
      </c>
      <c r="D5386" s="193">
        <v>0.293242292709881</v>
      </c>
      <c r="E5386" s="193">
        <v>3.5044920306793101</v>
      </c>
    </row>
    <row r="5387" spans="1:5" x14ac:dyDescent="0.25">
      <c r="A5387" s="193">
        <v>40955.142101260797</v>
      </c>
      <c r="B5387" s="193">
        <v>0.57898421735748395</v>
      </c>
      <c r="C5387" s="193">
        <v>-0.67308306074339397</v>
      </c>
      <c r="D5387" s="193">
        <v>0.29322941083002702</v>
      </c>
      <c r="E5387" s="193">
        <v>3.5044057163062798</v>
      </c>
    </row>
    <row r="5388" spans="1:5" x14ac:dyDescent="0.25">
      <c r="A5388" s="193">
        <v>40956.936115028002</v>
      </c>
      <c r="B5388" s="193">
        <v>0.26873713681560102</v>
      </c>
      <c r="C5388" s="193">
        <v>-0.67312848973732897</v>
      </c>
      <c r="D5388" s="193">
        <v>0.29320737777612199</v>
      </c>
      <c r="E5388" s="193">
        <v>3.5042580520086499</v>
      </c>
    </row>
    <row r="5389" spans="1:5" x14ac:dyDescent="0.25">
      <c r="A5389" s="193">
        <v>40961.165095305398</v>
      </c>
      <c r="B5389" s="193">
        <v>4.7024789204463999E-2</v>
      </c>
      <c r="C5389" s="193">
        <v>-0.67323561144782695</v>
      </c>
      <c r="D5389" s="193">
        <v>0.29315544804596699</v>
      </c>
      <c r="E5389" s="193">
        <v>3.5039098575260401</v>
      </c>
    </row>
    <row r="5390" spans="1:5" x14ac:dyDescent="0.25">
      <c r="A5390" s="193">
        <v>40962.814082889199</v>
      </c>
      <c r="B5390" s="193">
        <v>1.1942517549609699</v>
      </c>
      <c r="C5390" s="193">
        <v>-0.67327739356710803</v>
      </c>
      <c r="D5390" s="193">
        <v>0.293135202463494</v>
      </c>
      <c r="E5390" s="193">
        <v>3.5037740462612899</v>
      </c>
    </row>
    <row r="5391" spans="1:5" x14ac:dyDescent="0.25">
      <c r="A5391" s="193">
        <v>40973.766588395403</v>
      </c>
      <c r="B5391" s="193">
        <v>0.2948521315391</v>
      </c>
      <c r="C5391" s="193">
        <v>-0.673555088472089</v>
      </c>
      <c r="D5391" s="193">
        <v>0.29300077791038498</v>
      </c>
      <c r="E5391" s="193">
        <v>3.50287141469774</v>
      </c>
    </row>
    <row r="5392" spans="1:5" x14ac:dyDescent="0.25">
      <c r="A5392" s="193">
        <v>40977.616618254302</v>
      </c>
      <c r="B5392" s="193">
        <v>-0.514884454586784</v>
      </c>
      <c r="C5392" s="193">
        <v>-0.67365277820832803</v>
      </c>
      <c r="D5392" s="193">
        <v>0.29295354419157099</v>
      </c>
      <c r="E5392" s="193">
        <v>3.5025538860582701</v>
      </c>
    </row>
    <row r="5393" spans="1:5" x14ac:dyDescent="0.25">
      <c r="A5393" s="193">
        <v>40985.7638774437</v>
      </c>
      <c r="B5393" s="193">
        <v>-0.32137106255901399</v>
      </c>
      <c r="C5393" s="193">
        <v>-0.67385963231355295</v>
      </c>
      <c r="D5393" s="193">
        <v>0.29285362426270101</v>
      </c>
      <c r="E5393" s="193">
        <v>3.5018815522234501</v>
      </c>
    </row>
    <row r="5394" spans="1:5" x14ac:dyDescent="0.25">
      <c r="A5394" s="193">
        <v>40985.8056903408</v>
      </c>
      <c r="B5394" s="193">
        <v>0.56105728481578798</v>
      </c>
      <c r="C5394" s="193">
        <v>-0.67386069436513596</v>
      </c>
      <c r="D5394" s="193">
        <v>0.29285311157987398</v>
      </c>
      <c r="E5394" s="193">
        <v>3.5018781003467798</v>
      </c>
    </row>
    <row r="5395" spans="1:5" x14ac:dyDescent="0.25">
      <c r="A5395" s="193">
        <v>40986.261049718298</v>
      </c>
      <c r="B5395" s="193">
        <v>3.43905598479413</v>
      </c>
      <c r="C5395" s="193">
        <v>-0.67387226083231999</v>
      </c>
      <c r="D5395" s="193">
        <v>0.29284752833677802</v>
      </c>
      <c r="E5395" s="193">
        <v>3.50184050711895</v>
      </c>
    </row>
    <row r="5396" spans="1:5" x14ac:dyDescent="0.25">
      <c r="A5396" s="193">
        <v>40995.0622516449</v>
      </c>
      <c r="B5396" s="193">
        <v>0.70694288178472198</v>
      </c>
      <c r="C5396" s="193">
        <v>-0.67409592426820697</v>
      </c>
      <c r="D5396" s="193">
        <v>0.29273964447483097</v>
      </c>
      <c r="E5396" s="193">
        <v>3.5011135855326598</v>
      </c>
    </row>
    <row r="5397" spans="1:5" x14ac:dyDescent="0.25">
      <c r="A5397" s="193">
        <v>41001.291000176403</v>
      </c>
      <c r="B5397" s="193">
        <v>1.2053184415254901</v>
      </c>
      <c r="C5397" s="193">
        <v>-0.67425433665242296</v>
      </c>
      <c r="D5397" s="193">
        <v>0.292663327570646</v>
      </c>
      <c r="E5397" s="193">
        <v>3.5005987718786198</v>
      </c>
    </row>
    <row r="5398" spans="1:5" x14ac:dyDescent="0.25">
      <c r="A5398" s="193">
        <v>41004.493329307697</v>
      </c>
      <c r="B5398" s="193">
        <v>0.48489923150825098</v>
      </c>
      <c r="C5398" s="193">
        <v>-0.67433581921544805</v>
      </c>
      <c r="D5398" s="193">
        <v>0.29262410271443101</v>
      </c>
      <c r="E5398" s="193">
        <v>3.5003339816588199</v>
      </c>
    </row>
    <row r="5399" spans="1:5" x14ac:dyDescent="0.25">
      <c r="A5399" s="193">
        <v>41006.408601814102</v>
      </c>
      <c r="B5399" s="193">
        <v>0.51481255740068999</v>
      </c>
      <c r="C5399" s="193">
        <v>-0.67438456571577698</v>
      </c>
      <c r="D5399" s="193">
        <v>0.29260064652032802</v>
      </c>
      <c r="E5399" s="193">
        <v>3.5001755775025001</v>
      </c>
    </row>
    <row r="5400" spans="1:5" x14ac:dyDescent="0.25">
      <c r="A5400" s="193">
        <v>41012.063401990003</v>
      </c>
      <c r="B5400" s="193">
        <v>0.94955068470450299</v>
      </c>
      <c r="C5400" s="193">
        <v>-0.67452854465854695</v>
      </c>
      <c r="D5400" s="193">
        <v>0.29253140894482499</v>
      </c>
      <c r="E5400" s="193">
        <v>3.4997077352856101</v>
      </c>
    </row>
    <row r="5401" spans="1:5" x14ac:dyDescent="0.25">
      <c r="A5401" s="193">
        <v>41013.174051781403</v>
      </c>
      <c r="B5401" s="193">
        <v>-0.583543507552992</v>
      </c>
      <c r="C5401" s="193">
        <v>-0.67455683314680304</v>
      </c>
      <c r="D5401" s="193">
        <v>0.29251781300053298</v>
      </c>
      <c r="E5401" s="193">
        <v>3.4996158198215102</v>
      </c>
    </row>
    <row r="5402" spans="1:5" x14ac:dyDescent="0.25">
      <c r="A5402" s="193">
        <v>41015.947122823003</v>
      </c>
      <c r="B5402" s="193">
        <v>0.31871336178950199</v>
      </c>
      <c r="C5402" s="193">
        <v>-0.67462747794817302</v>
      </c>
      <c r="D5402" s="193">
        <v>0.29248387082420202</v>
      </c>
      <c r="E5402" s="193">
        <v>3.49938628644533</v>
      </c>
    </row>
    <row r="5403" spans="1:5" x14ac:dyDescent="0.25">
      <c r="A5403" s="193">
        <v>41016.308686557903</v>
      </c>
      <c r="B5403" s="193">
        <v>1.13887531905151</v>
      </c>
      <c r="C5403" s="193">
        <v>-0.67463669037346596</v>
      </c>
      <c r="D5403" s="193">
        <v>0.29247944575424201</v>
      </c>
      <c r="E5403" s="193">
        <v>3.4993563549329498</v>
      </c>
    </row>
    <row r="5404" spans="1:5" x14ac:dyDescent="0.25">
      <c r="A5404" s="193">
        <v>41018.1290435638</v>
      </c>
      <c r="B5404" s="193">
        <v>0.25425544850832998</v>
      </c>
      <c r="C5404" s="193">
        <v>-0.67468307716574305</v>
      </c>
      <c r="D5404" s="193">
        <v>0.292457168509628</v>
      </c>
      <c r="E5404" s="193">
        <v>3.4992056452485198</v>
      </c>
    </row>
    <row r="5405" spans="1:5" x14ac:dyDescent="0.25">
      <c r="A5405" s="193">
        <v>41021.844588496599</v>
      </c>
      <c r="B5405" s="193">
        <v>0.30630058376428498</v>
      </c>
      <c r="C5405" s="193">
        <v>-0.67477778452660997</v>
      </c>
      <c r="D5405" s="193">
        <v>0.29241170636826602</v>
      </c>
      <c r="E5405" s="193">
        <v>3.4988979577270198</v>
      </c>
    </row>
    <row r="5406" spans="1:5" x14ac:dyDescent="0.25">
      <c r="A5406" s="193">
        <v>41022.828383118103</v>
      </c>
      <c r="B5406" s="193">
        <v>3.7356571466403102E-2</v>
      </c>
      <c r="C5406" s="193">
        <v>-0.67480286700474001</v>
      </c>
      <c r="D5406" s="193">
        <v>0.29239967082903301</v>
      </c>
      <c r="E5406" s="193">
        <v>3.49881647259547</v>
      </c>
    </row>
    <row r="5407" spans="1:5" x14ac:dyDescent="0.25">
      <c r="A5407" s="193">
        <v>41023.706851628202</v>
      </c>
      <c r="B5407" s="193">
        <v>-0.242643444458739</v>
      </c>
      <c r="C5407" s="193">
        <v>-0.67482526626720596</v>
      </c>
      <c r="D5407" s="193">
        <v>0.29238892448105702</v>
      </c>
      <c r="E5407" s="193">
        <v>3.4987437056410702</v>
      </c>
    </row>
    <row r="5408" spans="1:5" x14ac:dyDescent="0.25">
      <c r="A5408" s="193">
        <v>41028.088222351798</v>
      </c>
      <c r="B5408" s="193">
        <v>-0.79048166354368699</v>
      </c>
      <c r="C5408" s="193">
        <v>-0.67493701299044095</v>
      </c>
      <c r="D5408" s="193">
        <v>0.292335336222737</v>
      </c>
      <c r="E5408" s="193">
        <v>3.49838069988364</v>
      </c>
    </row>
    <row r="5409" spans="1:5" x14ac:dyDescent="0.25">
      <c r="A5409" s="193">
        <v>41034.0749640785</v>
      </c>
      <c r="B5409" s="193">
        <v>0.74994828082999698</v>
      </c>
      <c r="C5409" s="193">
        <v>-0.67508978594033997</v>
      </c>
      <c r="D5409" s="193">
        <v>0.292262138003481</v>
      </c>
      <c r="E5409" s="193">
        <v>3.4978844736513399</v>
      </c>
    </row>
    <row r="5410" spans="1:5" x14ac:dyDescent="0.25">
      <c r="A5410" s="193">
        <v>41037.436455396302</v>
      </c>
      <c r="B5410" s="193">
        <v>-0.58123675452745904</v>
      </c>
      <c r="C5410" s="193">
        <v>-0.67517560748285099</v>
      </c>
      <c r="D5410" s="193">
        <v>0.29222105093095402</v>
      </c>
      <c r="E5410" s="193">
        <v>3.4976057423356099</v>
      </c>
    </row>
    <row r="5411" spans="1:5" x14ac:dyDescent="0.25">
      <c r="A5411" s="193">
        <v>41049.004105120097</v>
      </c>
      <c r="B5411" s="193">
        <v>1.3146229050942999</v>
      </c>
      <c r="C5411" s="193">
        <v>-0.67547116513885097</v>
      </c>
      <c r="D5411" s="193">
        <v>0.29207973361823297</v>
      </c>
      <c r="E5411" s="193">
        <v>3.4966459995736598</v>
      </c>
    </row>
    <row r="5412" spans="1:5" x14ac:dyDescent="0.25">
      <c r="A5412" s="193">
        <v>41049.280235952698</v>
      </c>
      <c r="B5412" s="193">
        <v>0.15183889607568399</v>
      </c>
      <c r="C5412" s="193">
        <v>-0.67547822467072605</v>
      </c>
      <c r="D5412" s="193">
        <v>0.29207636163330197</v>
      </c>
      <c r="E5412" s="193">
        <v>3.49662307909575</v>
      </c>
    </row>
    <row r="5413" spans="1:5" x14ac:dyDescent="0.25">
      <c r="A5413" s="193">
        <v>41051.617977804497</v>
      </c>
      <c r="B5413" s="193">
        <v>-0.331722768176335</v>
      </c>
      <c r="C5413" s="193">
        <v>-0.67553799914961199</v>
      </c>
      <c r="D5413" s="193">
        <v>0.29204781682569098</v>
      </c>
      <c r="E5413" s="193">
        <v>3.4964290135515599</v>
      </c>
    </row>
    <row r="5414" spans="1:5" x14ac:dyDescent="0.25">
      <c r="A5414" s="193">
        <v>41055.939749769503</v>
      </c>
      <c r="B5414" s="193">
        <v>2.0734167800844698</v>
      </c>
      <c r="C5414" s="193">
        <v>-0.67564854170064703</v>
      </c>
      <c r="D5414" s="193">
        <v>0.29199505868990999</v>
      </c>
      <c r="E5414" s="193">
        <v>3.4960701556090599</v>
      </c>
    </row>
    <row r="5415" spans="1:5" x14ac:dyDescent="0.25">
      <c r="A5415" s="193">
        <v>41060.269286871</v>
      </c>
      <c r="B5415" s="193">
        <v>-0.40356196647527398</v>
      </c>
      <c r="C5415" s="193">
        <v>-0.67575933202930505</v>
      </c>
      <c r="D5415" s="193">
        <v>0.29194222220704702</v>
      </c>
      <c r="E5415" s="193">
        <v>3.4957105375692898</v>
      </c>
    </row>
    <row r="5416" spans="1:5" x14ac:dyDescent="0.25">
      <c r="A5416" s="193">
        <v>41065.756079860897</v>
      </c>
      <c r="B5416" s="193">
        <v>6.0406817811831104E-3</v>
      </c>
      <c r="C5416" s="193">
        <v>-0.67589980657806203</v>
      </c>
      <c r="D5416" s="193">
        <v>0.29187528684285902</v>
      </c>
      <c r="E5416" s="193">
        <v>3.4952546333888299</v>
      </c>
    </row>
    <row r="5417" spans="1:5" x14ac:dyDescent="0.25">
      <c r="A5417" s="193">
        <v>41073.3640496199</v>
      </c>
      <c r="B5417" s="193">
        <v>-2.5679222030584099</v>
      </c>
      <c r="C5417" s="193">
        <v>-0.67609471900704698</v>
      </c>
      <c r="D5417" s="193">
        <v>0.291782519474658</v>
      </c>
      <c r="E5417" s="193">
        <v>3.4946221843633398</v>
      </c>
    </row>
    <row r="5418" spans="1:5" x14ac:dyDescent="0.25">
      <c r="A5418" s="193">
        <v>41076.063128913098</v>
      </c>
      <c r="B5418" s="193">
        <v>-0.15304957313058101</v>
      </c>
      <c r="C5418" s="193">
        <v>-0.67616390464458798</v>
      </c>
      <c r="D5418" s="193">
        <v>0.29174962113692898</v>
      </c>
      <c r="E5418" s="193">
        <v>3.4943977302254599</v>
      </c>
    </row>
    <row r="5419" spans="1:5" x14ac:dyDescent="0.25">
      <c r="A5419" s="193">
        <v>41079.374937986002</v>
      </c>
      <c r="B5419" s="193">
        <v>1.8580393179291399</v>
      </c>
      <c r="C5419" s="193">
        <v>-0.67624882258576402</v>
      </c>
      <c r="D5419" s="193">
        <v>0.29170926362814897</v>
      </c>
      <c r="E5419" s="193">
        <v>3.4941222654981199</v>
      </c>
    </row>
    <row r="5420" spans="1:5" x14ac:dyDescent="0.25">
      <c r="A5420" s="193">
        <v>41081.219643865799</v>
      </c>
      <c r="B5420" s="193">
        <v>-8.1023819696804694E-2</v>
      </c>
      <c r="C5420" s="193">
        <v>-0.67629613511027398</v>
      </c>
      <c r="D5420" s="193">
        <v>0.29168678858927799</v>
      </c>
      <c r="E5420" s="193">
        <v>3.4939688027155702</v>
      </c>
    </row>
    <row r="5421" spans="1:5" x14ac:dyDescent="0.25">
      <c r="A5421" s="193">
        <v>41082.262373258302</v>
      </c>
      <c r="B5421" s="193">
        <v>1.3382975357784299</v>
      </c>
      <c r="C5421" s="193">
        <v>-0.67632288271521601</v>
      </c>
      <c r="D5421" s="193">
        <v>0.291674085871093</v>
      </c>
      <c r="E5421" s="193">
        <v>3.49388204875972</v>
      </c>
    </row>
    <row r="5422" spans="1:5" x14ac:dyDescent="0.25">
      <c r="A5422" s="193">
        <v>41082.545618614997</v>
      </c>
      <c r="B5422" s="193">
        <v>1.2720886332353101</v>
      </c>
      <c r="C5422" s="193">
        <v>-0.67633014888612097</v>
      </c>
      <c r="D5422" s="193">
        <v>0.29167063550150102</v>
      </c>
      <c r="E5422" s="193">
        <v>3.4938584820178802</v>
      </c>
    </row>
    <row r="5423" spans="1:5" x14ac:dyDescent="0.25">
      <c r="A5423" s="193">
        <v>41082.6996119666</v>
      </c>
      <c r="B5423" s="193">
        <v>-0.68415493859117504</v>
      </c>
      <c r="C5423" s="193">
        <v>-0.67633409940841105</v>
      </c>
      <c r="D5423" s="193">
        <v>0.29166875965433903</v>
      </c>
      <c r="E5423" s="193">
        <v>3.4938456691900099</v>
      </c>
    </row>
    <row r="5424" spans="1:5" x14ac:dyDescent="0.25">
      <c r="A5424" s="193">
        <v>41086.616472008398</v>
      </c>
      <c r="B5424" s="193">
        <v>1.3934316352102201</v>
      </c>
      <c r="C5424" s="193">
        <v>-0.67643460292129498</v>
      </c>
      <c r="D5424" s="193">
        <v>0.29162105453992199</v>
      </c>
      <c r="E5424" s="193">
        <v>3.4935197280999302</v>
      </c>
    </row>
    <row r="5425" spans="1:5" x14ac:dyDescent="0.25">
      <c r="A5425" s="193">
        <v>41089.493335031199</v>
      </c>
      <c r="B5425" s="193">
        <v>1.1023186405843901</v>
      </c>
      <c r="C5425" s="193">
        <v>-0.67650844665203602</v>
      </c>
      <c r="D5425" s="193">
        <v>0.29158602528431798</v>
      </c>
      <c r="E5425" s="193">
        <v>3.4932802774223899</v>
      </c>
    </row>
    <row r="5426" spans="1:5" x14ac:dyDescent="0.25">
      <c r="A5426" s="193">
        <v>41097.034808167802</v>
      </c>
      <c r="B5426" s="193">
        <v>1.3995149617423299</v>
      </c>
      <c r="C5426" s="193">
        <v>-0.67670212567132704</v>
      </c>
      <c r="D5426" s="193">
        <v>0.29149423660464502</v>
      </c>
      <c r="E5426" s="193">
        <v>3.4926523683372599</v>
      </c>
    </row>
    <row r="5427" spans="1:5" x14ac:dyDescent="0.25">
      <c r="A5427" s="193">
        <v>41103.527401914798</v>
      </c>
      <c r="B5427" s="193">
        <v>0.10234511221871601</v>
      </c>
      <c r="C5427" s="193">
        <v>-0.67686898750143798</v>
      </c>
      <c r="D5427" s="193">
        <v>0.29141525847744698</v>
      </c>
      <c r="E5427" s="193">
        <v>3.49211155526265</v>
      </c>
    </row>
    <row r="5428" spans="1:5" x14ac:dyDescent="0.25">
      <c r="A5428" s="193">
        <v>41118.774633303699</v>
      </c>
      <c r="B5428" s="193">
        <v>-0.458683853032049</v>
      </c>
      <c r="C5428" s="193">
        <v>-0.67726128325203405</v>
      </c>
      <c r="D5428" s="193">
        <v>0.29122995150196401</v>
      </c>
      <c r="E5428" s="193">
        <v>3.4908406947406299</v>
      </c>
    </row>
    <row r="5429" spans="1:5" x14ac:dyDescent="0.25">
      <c r="A5429" s="193">
        <v>41120.311413756302</v>
      </c>
      <c r="B5429" s="193">
        <v>0.293008807662548</v>
      </c>
      <c r="C5429" s="193">
        <v>-0.67730085706032905</v>
      </c>
      <c r="D5429" s="193">
        <v>0.29121128738773899</v>
      </c>
      <c r="E5429" s="193">
        <v>3.4907125429190802</v>
      </c>
    </row>
    <row r="5430" spans="1:5" x14ac:dyDescent="0.25">
      <c r="A5430" s="193">
        <v>41125.922434607499</v>
      </c>
      <c r="B5430" s="193">
        <v>6.9453036054900594E-2</v>
      </c>
      <c r="C5430" s="193">
        <v>-0.677445400012059</v>
      </c>
      <c r="D5430" s="193">
        <v>0.29114316260858297</v>
      </c>
      <c r="E5430" s="193">
        <v>3.49024455017515</v>
      </c>
    </row>
    <row r="5431" spans="1:5" x14ac:dyDescent="0.25">
      <c r="A5431" s="193">
        <v>41130.114833166503</v>
      </c>
      <c r="B5431" s="193">
        <v>0.29852523243608098</v>
      </c>
      <c r="C5431" s="193">
        <v>-0.67755345272352097</v>
      </c>
      <c r="D5431" s="193">
        <v>0.29109228313129298</v>
      </c>
      <c r="E5431" s="193">
        <v>3.48989478789077</v>
      </c>
    </row>
    <row r="5432" spans="1:5" x14ac:dyDescent="0.25">
      <c r="A5432" s="193">
        <v>41134.213848510102</v>
      </c>
      <c r="B5432" s="193">
        <v>-0.55825311548026701</v>
      </c>
      <c r="C5432" s="193">
        <v>-0.67765914349530099</v>
      </c>
      <c r="D5432" s="193">
        <v>0.29104255489945102</v>
      </c>
      <c r="E5432" s="193">
        <v>3.4895527429447801</v>
      </c>
    </row>
    <row r="5433" spans="1:5" x14ac:dyDescent="0.25">
      <c r="A5433" s="193">
        <v>41138.405807463801</v>
      </c>
      <c r="B5433" s="193">
        <v>0.55859070232364705</v>
      </c>
      <c r="C5433" s="193">
        <v>-0.67776727666619196</v>
      </c>
      <c r="D5433" s="193">
        <v>0.290991717612478</v>
      </c>
      <c r="E5433" s="193">
        <v>3.4892028689806298</v>
      </c>
    </row>
    <row r="5434" spans="1:5" x14ac:dyDescent="0.25">
      <c r="A5434" s="193">
        <v>41140.7173348629</v>
      </c>
      <c r="B5434" s="193">
        <v>-0.372542569655543</v>
      </c>
      <c r="C5434" s="193">
        <v>-0.67782692325152405</v>
      </c>
      <c r="D5434" s="193">
        <v>0.29096369301861902</v>
      </c>
      <c r="E5434" s="193">
        <v>3.4890099106593202</v>
      </c>
    </row>
    <row r="5435" spans="1:5" x14ac:dyDescent="0.25">
      <c r="A5435" s="193">
        <v>41148.522603714599</v>
      </c>
      <c r="B5435" s="193">
        <v>1.1477978323273501</v>
      </c>
      <c r="C5435" s="193">
        <v>-0.67802843453664097</v>
      </c>
      <c r="D5435" s="193">
        <v>0.290869106015955</v>
      </c>
      <c r="E5435" s="193">
        <v>3.4883581954164802</v>
      </c>
    </row>
    <row r="5436" spans="1:5" x14ac:dyDescent="0.25">
      <c r="A5436" s="193">
        <v>41148.693377586802</v>
      </c>
      <c r="B5436" s="193">
        <v>0.48815009267064702</v>
      </c>
      <c r="C5436" s="193">
        <v>-0.67803284526446705</v>
      </c>
      <c r="D5436" s="193">
        <v>0.29086703726257102</v>
      </c>
      <c r="E5436" s="193">
        <v>3.4883439336648698</v>
      </c>
    </row>
    <row r="5437" spans="1:5" x14ac:dyDescent="0.25">
      <c r="A5437" s="193">
        <v>41151.145580958</v>
      </c>
      <c r="B5437" s="193">
        <v>-0.30606867063569498</v>
      </c>
      <c r="C5437" s="193">
        <v>-0.67809618899466295</v>
      </c>
      <c r="D5437" s="193">
        <v>0.29083733483284302</v>
      </c>
      <c r="E5437" s="193">
        <v>3.4881391317014701</v>
      </c>
    </row>
    <row r="5438" spans="1:5" x14ac:dyDescent="0.25">
      <c r="A5438" s="193">
        <v>41151.335822235997</v>
      </c>
      <c r="B5438" s="193">
        <v>1.22603867379911</v>
      </c>
      <c r="C5438" s="193">
        <v>-0.67810110384898004</v>
      </c>
      <c r="D5438" s="193">
        <v>0.29083503080381601</v>
      </c>
      <c r="E5438" s="193">
        <v>3.4881232422609099</v>
      </c>
    </row>
    <row r="5439" spans="1:5" x14ac:dyDescent="0.25">
      <c r="A5439" s="193">
        <v>41154.658097275897</v>
      </c>
      <c r="B5439" s="193">
        <v>1.03020342310272</v>
      </c>
      <c r="C5439" s="193">
        <v>-0.67818694975049199</v>
      </c>
      <c r="D5439" s="193">
        <v>0.29079480090467202</v>
      </c>
      <c r="E5439" s="193">
        <v>3.4878457353277099</v>
      </c>
    </row>
    <row r="5440" spans="1:5" x14ac:dyDescent="0.25">
      <c r="A5440" s="193">
        <v>41156.896680555001</v>
      </c>
      <c r="B5440" s="193">
        <v>-0.373344675362075</v>
      </c>
      <c r="C5440" s="193">
        <v>-0.67824481007341597</v>
      </c>
      <c r="D5440" s="193">
        <v>0.29076770051205603</v>
      </c>
      <c r="E5440" s="193">
        <v>3.4876587251329898</v>
      </c>
    </row>
    <row r="5441" spans="1:5" x14ac:dyDescent="0.25">
      <c r="A5441" s="193">
        <v>41157.933309256798</v>
      </c>
      <c r="B5441" s="193">
        <v>-0.62734581473692397</v>
      </c>
      <c r="C5441" s="193">
        <v>-0.67827160815035004</v>
      </c>
      <c r="D5441" s="193">
        <v>0.290755152935953</v>
      </c>
      <c r="E5441" s="193">
        <v>3.4875721194363001</v>
      </c>
    </row>
    <row r="5442" spans="1:5" x14ac:dyDescent="0.25">
      <c r="A5442" s="193">
        <v>41171.144232321203</v>
      </c>
      <c r="B5442" s="193">
        <v>2.3161454124657102</v>
      </c>
      <c r="C5442" s="193">
        <v>-0.67861337525534804</v>
      </c>
      <c r="D5442" s="193">
        <v>0.29059535159663002</v>
      </c>
      <c r="E5442" s="193">
        <v>3.4864680737013898</v>
      </c>
    </row>
    <row r="5443" spans="1:5" x14ac:dyDescent="0.25">
      <c r="A5443" s="193">
        <v>41172.055470577099</v>
      </c>
      <c r="B5443" s="193">
        <v>11.3633813064408</v>
      </c>
      <c r="C5443" s="193">
        <v>-0.67863696606502899</v>
      </c>
      <c r="D5443" s="193">
        <v>0.29058433647925302</v>
      </c>
      <c r="E5443" s="193">
        <v>3.4863918990048699</v>
      </c>
    </row>
    <row r="5444" spans="1:5" x14ac:dyDescent="0.25">
      <c r="A5444" s="193">
        <v>41172.544920367101</v>
      </c>
      <c r="B5444" s="193">
        <v>8.8156564822768395</v>
      </c>
      <c r="C5444" s="193">
        <v>-0.67864963821118796</v>
      </c>
      <c r="D5444" s="193">
        <v>0.29057842036900899</v>
      </c>
      <c r="E5444" s="193">
        <v>3.4863509824668499</v>
      </c>
    </row>
    <row r="5445" spans="1:5" x14ac:dyDescent="0.25">
      <c r="A5445" s="193">
        <v>41178.465501483297</v>
      </c>
      <c r="B5445" s="193">
        <v>-0.16944404826012499</v>
      </c>
      <c r="C5445" s="193">
        <v>-0.67880297585878902</v>
      </c>
      <c r="D5445" s="193">
        <v>0.29050687876050402</v>
      </c>
      <c r="E5445" s="193">
        <v>3.48585597844678</v>
      </c>
    </row>
    <row r="5446" spans="1:5" x14ac:dyDescent="0.25">
      <c r="A5446" s="193">
        <v>41190.405382906298</v>
      </c>
      <c r="B5446" s="193">
        <v>0.75224837278439405</v>
      </c>
      <c r="C5446" s="193">
        <v>-0.67911249056419798</v>
      </c>
      <c r="D5446" s="193">
        <v>0.29036272804586599</v>
      </c>
      <c r="E5446" s="193">
        <v>3.48485738929686</v>
      </c>
    </row>
    <row r="5447" spans="1:5" x14ac:dyDescent="0.25">
      <c r="A5447" s="193">
        <v>41197.7170676358</v>
      </c>
      <c r="B5447" s="193">
        <v>0.36184020706053799</v>
      </c>
      <c r="C5447" s="193">
        <v>-0.67930221633617904</v>
      </c>
      <c r="D5447" s="193">
        <v>0.29027453792567098</v>
      </c>
      <c r="E5447" s="193">
        <v>3.4842456767682699</v>
      </c>
    </row>
    <row r="5448" spans="1:5" x14ac:dyDescent="0.25">
      <c r="A5448" s="193">
        <v>41203.356608693299</v>
      </c>
      <c r="B5448" s="193">
        <v>0.47673289492722198</v>
      </c>
      <c r="C5448" s="193">
        <v>-0.67944864977006802</v>
      </c>
      <c r="D5448" s="193">
        <v>0.290206560820018</v>
      </c>
      <c r="E5448" s="193">
        <v>3.4837737626123499</v>
      </c>
    </row>
    <row r="5449" spans="1:5" x14ac:dyDescent="0.25">
      <c r="A5449" s="193">
        <v>41203.456657101502</v>
      </c>
      <c r="B5449" s="193">
        <v>0.15912391997352501</v>
      </c>
      <c r="C5449" s="193">
        <v>-0.67945124833821902</v>
      </c>
      <c r="D5449" s="193">
        <v>0.29020535522266799</v>
      </c>
      <c r="E5449" s="193">
        <v>3.4837653898763299</v>
      </c>
    </row>
    <row r="5450" spans="1:5" x14ac:dyDescent="0.25">
      <c r="A5450" s="193">
        <v>41204.091471147702</v>
      </c>
      <c r="B5450" s="193">
        <v>0.59972849184544197</v>
      </c>
      <c r="C5450" s="193">
        <v>-0.67946773705174401</v>
      </c>
      <c r="D5450" s="193">
        <v>0.290197705911583</v>
      </c>
      <c r="E5450" s="193">
        <v>3.48371226370667</v>
      </c>
    </row>
    <row r="5451" spans="1:5" x14ac:dyDescent="0.25">
      <c r="A5451" s="193">
        <v>41209.797083234203</v>
      </c>
      <c r="B5451" s="193">
        <v>4.4153642852902901E-2</v>
      </c>
      <c r="C5451" s="193">
        <v>-0.679615983149502</v>
      </c>
      <c r="D5451" s="193">
        <v>0.29012897743111898</v>
      </c>
      <c r="E5451" s="193">
        <v>3.4832347295709001</v>
      </c>
    </row>
    <row r="5452" spans="1:5" x14ac:dyDescent="0.25">
      <c r="A5452" s="193">
        <v>41211.294004868403</v>
      </c>
      <c r="B5452" s="193">
        <v>0.56386890154848701</v>
      </c>
      <c r="C5452" s="193">
        <v>-0.67965489124720302</v>
      </c>
      <c r="D5452" s="193">
        <v>0.29011095255903102</v>
      </c>
      <c r="E5452" s="193">
        <v>3.4831094311203201</v>
      </c>
    </row>
    <row r="5453" spans="1:5" x14ac:dyDescent="0.25">
      <c r="A5453" s="193">
        <v>41211.811997163699</v>
      </c>
      <c r="B5453" s="193">
        <v>0.65214686982444403</v>
      </c>
      <c r="C5453" s="193">
        <v>-0.67966835632802303</v>
      </c>
      <c r="D5453" s="193">
        <v>0.29010471591369302</v>
      </c>
      <c r="E5453" s="193">
        <v>3.48306607184275</v>
      </c>
    </row>
    <row r="5454" spans="1:5" x14ac:dyDescent="0.25">
      <c r="A5454" s="193">
        <v>41218.198477071899</v>
      </c>
      <c r="B5454" s="193">
        <v>0.37057400591921102</v>
      </c>
      <c r="C5454" s="193">
        <v>-0.67983442988791298</v>
      </c>
      <c r="D5454" s="193">
        <v>0.29002785015315302</v>
      </c>
      <c r="E5454" s="193">
        <v>3.48253143299456</v>
      </c>
    </row>
    <row r="5455" spans="1:5" x14ac:dyDescent="0.25">
      <c r="A5455" s="193">
        <v>41229.651411021099</v>
      </c>
      <c r="B5455" s="193">
        <v>0.48350859520802603</v>
      </c>
      <c r="C5455" s="193">
        <v>-0.68013252282062198</v>
      </c>
      <c r="D5455" s="193">
        <v>0.289890135820494</v>
      </c>
      <c r="E5455" s="193">
        <v>3.4815724462266702</v>
      </c>
    </row>
    <row r="5456" spans="1:5" x14ac:dyDescent="0.25">
      <c r="A5456" s="193">
        <v>41231.124505038802</v>
      </c>
      <c r="B5456" s="193">
        <v>1.2696613057539701</v>
      </c>
      <c r="C5456" s="193">
        <v>-0.68017088932453895</v>
      </c>
      <c r="D5456" s="193">
        <v>0.28987243502971</v>
      </c>
      <c r="E5456" s="193">
        <v>3.48144908145128</v>
      </c>
    </row>
    <row r="5457" spans="1:5" x14ac:dyDescent="0.25">
      <c r="A5457" s="193">
        <v>41234.1581688324</v>
      </c>
      <c r="B5457" s="193">
        <v>-0.48889285863934501</v>
      </c>
      <c r="C5457" s="193">
        <v>-0.68024991882093899</v>
      </c>
      <c r="D5457" s="193">
        <v>0.289835991208657</v>
      </c>
      <c r="E5457" s="193">
        <v>3.4811950138884802</v>
      </c>
    </row>
    <row r="5458" spans="1:5" x14ac:dyDescent="0.25">
      <c r="A5458" s="193">
        <v>41236.278876887001</v>
      </c>
      <c r="B5458" s="193">
        <v>0.30072006455334999</v>
      </c>
      <c r="C5458" s="193">
        <v>-0.68030517960208303</v>
      </c>
      <c r="D5458" s="193">
        <v>0.28981052197499901</v>
      </c>
      <c r="E5458" s="193">
        <v>3.4810173962792801</v>
      </c>
    </row>
    <row r="5459" spans="1:5" x14ac:dyDescent="0.25">
      <c r="A5459" s="193">
        <v>41244.7656951143</v>
      </c>
      <c r="B5459" s="193">
        <v>0.66683759161103595</v>
      </c>
      <c r="C5459" s="193">
        <v>-0.68052644647007399</v>
      </c>
      <c r="D5459" s="193">
        <v>0.28970865633281501</v>
      </c>
      <c r="E5459" s="193">
        <v>3.4803065183881001</v>
      </c>
    </row>
    <row r="5460" spans="1:5" x14ac:dyDescent="0.25">
      <c r="A5460" s="193">
        <v>41251.279881172697</v>
      </c>
      <c r="B5460" s="193">
        <v>5.2113042997427002E-3</v>
      </c>
      <c r="C5460" s="193">
        <v>-0.68069641339343001</v>
      </c>
      <c r="D5460" s="193">
        <v>0.28963053270155498</v>
      </c>
      <c r="E5460" s="193">
        <v>3.4797608002888398</v>
      </c>
    </row>
    <row r="5461" spans="1:5" x14ac:dyDescent="0.25">
      <c r="A5461" s="193">
        <v>41265.840874114299</v>
      </c>
      <c r="B5461" s="193">
        <v>-0.64284989718732499</v>
      </c>
      <c r="C5461" s="193">
        <v>-0.681076745235491</v>
      </c>
      <c r="D5461" s="193">
        <v>0.28945611233948099</v>
      </c>
      <c r="E5461" s="193">
        <v>3.47854077887895</v>
      </c>
    </row>
    <row r="5462" spans="1:5" x14ac:dyDescent="0.25">
      <c r="A5462" s="193">
        <v>41272.159303859997</v>
      </c>
      <c r="B5462" s="193">
        <v>-0.65793302549591604</v>
      </c>
      <c r="C5462" s="193">
        <v>-0.68124195807374199</v>
      </c>
      <c r="D5462" s="193">
        <v>0.28938051696936601</v>
      </c>
      <c r="E5462" s="193">
        <v>3.4780113093226199</v>
      </c>
    </row>
    <row r="5463" spans="1:5" x14ac:dyDescent="0.25">
      <c r="A5463" s="193">
        <v>41274.664335963098</v>
      </c>
      <c r="B5463" s="193">
        <v>1.86073639364535</v>
      </c>
      <c r="C5463" s="193">
        <v>-0.68130748858121903</v>
      </c>
      <c r="D5463" s="193">
        <v>0.28935056148502603</v>
      </c>
      <c r="E5463" s="193">
        <v>3.4778013843479298</v>
      </c>
    </row>
    <row r="5464" spans="1:5" x14ac:dyDescent="0.25">
      <c r="A5464" s="193">
        <v>41280.810491328702</v>
      </c>
      <c r="B5464" s="193">
        <v>-6.2319864866581198E-2</v>
      </c>
      <c r="C5464" s="193">
        <v>-0.68146834024013103</v>
      </c>
      <c r="D5464" s="193">
        <v>0.28927710232382498</v>
      </c>
      <c r="E5464" s="193">
        <v>3.4772863096875501</v>
      </c>
    </row>
    <row r="5465" spans="1:5" x14ac:dyDescent="0.25">
      <c r="A5465" s="193">
        <v>41284.949501250798</v>
      </c>
      <c r="B5465" s="193">
        <v>-0.49044805582468798</v>
      </c>
      <c r="C5465" s="193">
        <v>-0.68157671956447696</v>
      </c>
      <c r="D5465" s="193">
        <v>0.28922766276828399</v>
      </c>
      <c r="E5465" s="193">
        <v>3.4769394297923202</v>
      </c>
    </row>
    <row r="5466" spans="1:5" x14ac:dyDescent="0.25">
      <c r="A5466" s="193">
        <v>41285.924492284197</v>
      </c>
      <c r="B5466" s="193">
        <v>0.32284085256801798</v>
      </c>
      <c r="C5466" s="193">
        <v>-0.68160225621479897</v>
      </c>
      <c r="D5466" s="193">
        <v>0.28921602026465698</v>
      </c>
      <c r="E5466" s="193">
        <v>3.4768577170074901</v>
      </c>
    </row>
    <row r="5467" spans="1:5" x14ac:dyDescent="0.25">
      <c r="A5467" s="193">
        <v>41293.709918045599</v>
      </c>
      <c r="B5467" s="193">
        <v>0.76245466975561904</v>
      </c>
      <c r="C5467" s="193">
        <v>-0.68180626074918105</v>
      </c>
      <c r="D5467" s="193">
        <v>0.28912310229513299</v>
      </c>
      <c r="E5467" s="193">
        <v>3.4762052164837001</v>
      </c>
    </row>
    <row r="5468" spans="1:5" x14ac:dyDescent="0.25">
      <c r="A5468" s="193">
        <v>41295.284608525202</v>
      </c>
      <c r="B5468" s="193">
        <v>0.60042756937757102</v>
      </c>
      <c r="C5468" s="193">
        <v>-0.68184754268456305</v>
      </c>
      <c r="D5468" s="193">
        <v>0.28910431920879098</v>
      </c>
      <c r="E5468" s="193">
        <v>3.47607323853991</v>
      </c>
    </row>
    <row r="5469" spans="1:5" x14ac:dyDescent="0.25">
      <c r="A5469" s="193">
        <v>41301.559122767903</v>
      </c>
      <c r="B5469" s="193">
        <v>0.368562711888343</v>
      </c>
      <c r="C5469" s="193">
        <v>-0.68201210063495898</v>
      </c>
      <c r="D5469" s="193">
        <v>0.289029511900675</v>
      </c>
      <c r="E5469" s="193">
        <v>3.4755473544142599</v>
      </c>
    </row>
    <row r="5470" spans="1:5" x14ac:dyDescent="0.25">
      <c r="A5470" s="193">
        <v>41301.925300692703</v>
      </c>
      <c r="B5470" s="193">
        <v>0.82529704546674398</v>
      </c>
      <c r="C5470" s="193">
        <v>-0.68202170741908696</v>
      </c>
      <c r="D5470" s="193">
        <v>0.28902514795464002</v>
      </c>
      <c r="E5470" s="193">
        <v>3.4755166639007702</v>
      </c>
    </row>
    <row r="5471" spans="1:5" x14ac:dyDescent="0.25">
      <c r="A5471" s="193">
        <v>41305.191033727599</v>
      </c>
      <c r="B5471" s="193">
        <v>-1.3009590770299699</v>
      </c>
      <c r="C5471" s="193">
        <v>-0.68210740074727805</v>
      </c>
      <c r="D5471" s="193">
        <v>0.28898623710667698</v>
      </c>
      <c r="E5471" s="193">
        <v>3.4752429524146402</v>
      </c>
    </row>
    <row r="5472" spans="1:5" x14ac:dyDescent="0.25">
      <c r="A5472" s="193">
        <v>41307.838318680697</v>
      </c>
      <c r="B5472" s="193">
        <v>2.8529631599049301</v>
      </c>
      <c r="C5472" s="193">
        <v>-0.68217688685795697</v>
      </c>
      <c r="D5472" s="193">
        <v>0.28895470653259597</v>
      </c>
      <c r="E5472" s="193">
        <v>3.47502107514874</v>
      </c>
    </row>
    <row r="5473" spans="1:5" x14ac:dyDescent="0.25">
      <c r="A5473" s="193">
        <v>41309.120634458399</v>
      </c>
      <c r="B5473" s="193">
        <v>7.6507533917946596E-2</v>
      </c>
      <c r="C5473" s="193">
        <v>-0.68221055191379398</v>
      </c>
      <c r="D5473" s="193">
        <v>0.28893943719570397</v>
      </c>
      <c r="E5473" s="193">
        <v>3.4749136004236001</v>
      </c>
    </row>
    <row r="5474" spans="1:5" x14ac:dyDescent="0.25">
      <c r="A5474" s="193">
        <v>41312.0995277939</v>
      </c>
      <c r="B5474" s="193">
        <v>-0.77728762814808205</v>
      </c>
      <c r="C5474" s="193">
        <v>-0.68228877477350502</v>
      </c>
      <c r="D5474" s="193">
        <v>0.28890397507150201</v>
      </c>
      <c r="E5474" s="193">
        <v>3.4746639312874099</v>
      </c>
    </row>
    <row r="5475" spans="1:5" x14ac:dyDescent="0.25">
      <c r="A5475" s="193">
        <v>41314.566222910602</v>
      </c>
      <c r="B5475" s="193">
        <v>-0.26662444450996597</v>
      </c>
      <c r="C5475" s="193">
        <v>-0.68235356579363105</v>
      </c>
      <c r="D5475" s="193">
        <v>0.28887462040040501</v>
      </c>
      <c r="E5475" s="193">
        <v>3.4744571921304201</v>
      </c>
    </row>
    <row r="5476" spans="1:5" x14ac:dyDescent="0.25">
      <c r="A5476" s="193">
        <v>41316.289200429499</v>
      </c>
      <c r="B5476" s="193">
        <v>0.17547749537943</v>
      </c>
      <c r="C5476" s="193">
        <v>-0.68239883175424498</v>
      </c>
      <c r="D5476" s="193">
        <v>0.28885412166924301</v>
      </c>
      <c r="E5476" s="193">
        <v>3.4743127864741199</v>
      </c>
    </row>
    <row r="5477" spans="1:5" x14ac:dyDescent="0.25">
      <c r="A5477" s="193">
        <v>41316.515697206501</v>
      </c>
      <c r="B5477" s="193">
        <v>6.6236908650663104E-2</v>
      </c>
      <c r="C5477" s="193">
        <v>-0.682404782855355</v>
      </c>
      <c r="D5477" s="193">
        <v>0.28885142730664898</v>
      </c>
      <c r="E5477" s="193">
        <v>3.47429380345906</v>
      </c>
    </row>
    <row r="5478" spans="1:5" x14ac:dyDescent="0.25">
      <c r="A5478" s="193">
        <v>41334.249902096402</v>
      </c>
      <c r="B5478" s="193">
        <v>0.73978779930716798</v>
      </c>
      <c r="C5478" s="193">
        <v>-0.68287116807233705</v>
      </c>
      <c r="D5478" s="193">
        <v>0.28864070587321</v>
      </c>
      <c r="E5478" s="193">
        <v>3.4728075456076599</v>
      </c>
    </row>
    <row r="5479" spans="1:5" x14ac:dyDescent="0.25">
      <c r="A5479" s="193">
        <v>41341.661394084898</v>
      </c>
      <c r="B5479" s="193">
        <v>1.2300994816267301</v>
      </c>
      <c r="C5479" s="193">
        <v>-0.68306633010054496</v>
      </c>
      <c r="D5479" s="193">
        <v>0.28855278408418</v>
      </c>
      <c r="E5479" s="193">
        <v>3.4721864686640802</v>
      </c>
    </row>
    <row r="5480" spans="1:5" x14ac:dyDescent="0.25">
      <c r="A5480" s="193">
        <v>41345.506769694803</v>
      </c>
      <c r="B5480" s="193">
        <v>0.26911853332574098</v>
      </c>
      <c r="C5480" s="193">
        <v>-0.68316764599565005</v>
      </c>
      <c r="D5480" s="193">
        <v>0.28850720050746298</v>
      </c>
      <c r="E5480" s="193">
        <v>3.47186424870522</v>
      </c>
    </row>
    <row r="5481" spans="1:5" x14ac:dyDescent="0.25">
      <c r="A5481" s="193">
        <v>41348.758929124</v>
      </c>
      <c r="B5481" s="193">
        <v>2.37627766711205</v>
      </c>
      <c r="C5481" s="193">
        <v>-0.683253363144255</v>
      </c>
      <c r="D5481" s="193">
        <v>0.28846866711123997</v>
      </c>
      <c r="E5481" s="193">
        <v>3.4715917484956398</v>
      </c>
    </row>
    <row r="5482" spans="1:5" x14ac:dyDescent="0.25">
      <c r="A5482" s="193">
        <v>41351.855174908</v>
      </c>
      <c r="B5482" s="193">
        <v>8.2065616674964495E-2</v>
      </c>
      <c r="C5482" s="193">
        <v>-0.68333499727953995</v>
      </c>
      <c r="D5482" s="193">
        <v>0.28843199657672502</v>
      </c>
      <c r="E5482" s="193">
        <v>3.4713323231723301</v>
      </c>
    </row>
    <row r="5483" spans="1:5" x14ac:dyDescent="0.25">
      <c r="A5483" s="193">
        <v>41357.6349737778</v>
      </c>
      <c r="B5483" s="193">
        <v>-4.05975778603593</v>
      </c>
      <c r="C5483" s="193">
        <v>-0.68348745362092</v>
      </c>
      <c r="D5483" s="193">
        <v>0.288363583981598</v>
      </c>
      <c r="E5483" s="193">
        <v>3.4708480815824498</v>
      </c>
    </row>
    <row r="5484" spans="1:5" x14ac:dyDescent="0.25">
      <c r="A5484" s="193">
        <v>41357.886724949101</v>
      </c>
      <c r="B5484" s="193">
        <v>1.8584892286427099</v>
      </c>
      <c r="C5484" s="193">
        <v>-0.68349409621490598</v>
      </c>
      <c r="D5484" s="193">
        <v>0.28836060533961999</v>
      </c>
      <c r="E5484" s="193">
        <v>3.47082699039938</v>
      </c>
    </row>
    <row r="5485" spans="1:5" x14ac:dyDescent="0.25">
      <c r="A5485" s="193">
        <v>41365.784074965697</v>
      </c>
      <c r="B5485" s="193">
        <v>0.62215635260174496</v>
      </c>
      <c r="C5485" s="193">
        <v>-0.68370255868688101</v>
      </c>
      <c r="D5485" s="193">
        <v>0.28826721802085398</v>
      </c>
      <c r="E5485" s="193">
        <v>3.4701654117472298</v>
      </c>
    </row>
    <row r="5486" spans="1:5" x14ac:dyDescent="0.25">
      <c r="A5486" s="193">
        <v>41366.287138740903</v>
      </c>
      <c r="B5486" s="193">
        <v>1.2745567680409999</v>
      </c>
      <c r="C5486" s="193">
        <v>-0.68371584349709302</v>
      </c>
      <c r="D5486" s="193">
        <v>0.28826127262650703</v>
      </c>
      <c r="E5486" s="193">
        <v>3.4701232720575601</v>
      </c>
    </row>
    <row r="5487" spans="1:5" x14ac:dyDescent="0.25">
      <c r="A5487" s="193">
        <v>41366.516090058598</v>
      </c>
      <c r="B5487" s="193">
        <v>-0.58866563265669003</v>
      </c>
      <c r="C5487" s="193">
        <v>-0.68372188982432602</v>
      </c>
      <c r="D5487" s="193">
        <v>0.28825856693063401</v>
      </c>
      <c r="E5487" s="193">
        <v>3.47010409382735</v>
      </c>
    </row>
    <row r="5488" spans="1:5" x14ac:dyDescent="0.25">
      <c r="A5488" s="193">
        <v>41366.596615226401</v>
      </c>
      <c r="B5488" s="193">
        <v>-0.15575818016151399</v>
      </c>
      <c r="C5488" s="193">
        <v>-0.68372401643007497</v>
      </c>
      <c r="D5488" s="193">
        <v>0.28825761532226202</v>
      </c>
      <c r="E5488" s="193">
        <v>3.4700973486125601</v>
      </c>
    </row>
    <row r="5489" spans="1:5" x14ac:dyDescent="0.25">
      <c r="A5489" s="193">
        <v>41370.715072613501</v>
      </c>
      <c r="B5489" s="193">
        <v>-1.7735724788907701</v>
      </c>
      <c r="C5489" s="193">
        <v>-0.68383280488287201</v>
      </c>
      <c r="D5489" s="193">
        <v>0.28820895938264501</v>
      </c>
      <c r="E5489" s="193">
        <v>3.4697523784175099</v>
      </c>
    </row>
    <row r="5490" spans="1:5" x14ac:dyDescent="0.25">
      <c r="A5490" s="193">
        <v>41371.404708621201</v>
      </c>
      <c r="B5490" s="193">
        <v>-0.117359345419354</v>
      </c>
      <c r="C5490" s="193">
        <v>-0.68385102597870295</v>
      </c>
      <c r="D5490" s="193">
        <v>0.28820081464090902</v>
      </c>
      <c r="E5490" s="193">
        <v>3.4696946158104498</v>
      </c>
    </row>
    <row r="5491" spans="1:5" x14ac:dyDescent="0.25">
      <c r="A5491" s="193">
        <v>41372.625436828901</v>
      </c>
      <c r="B5491" s="193">
        <v>0.46810528892224901</v>
      </c>
      <c r="C5491" s="193">
        <v>-0.68388328237111795</v>
      </c>
      <c r="D5491" s="193">
        <v>0.288186399495997</v>
      </c>
      <c r="E5491" s="193">
        <v>3.4695923718677002</v>
      </c>
    </row>
    <row r="5492" spans="1:5" x14ac:dyDescent="0.25">
      <c r="A5492" s="193">
        <v>41374.550378866603</v>
      </c>
      <c r="B5492" s="193">
        <v>-0.574034354286723</v>
      </c>
      <c r="C5492" s="193">
        <v>-0.68393415498351595</v>
      </c>
      <c r="D5492" s="193">
        <v>0.28816367349341898</v>
      </c>
      <c r="E5492" s="193">
        <v>3.4694311505659599</v>
      </c>
    </row>
    <row r="5493" spans="1:5" x14ac:dyDescent="0.25">
      <c r="A5493" s="193">
        <v>41382.787492964701</v>
      </c>
      <c r="B5493" s="193">
        <v>0.80988626926528096</v>
      </c>
      <c r="C5493" s="193">
        <v>-0.68415195915726401</v>
      </c>
      <c r="D5493" s="193">
        <v>0.28806649438461202</v>
      </c>
      <c r="E5493" s="193">
        <v>3.4687413355383798</v>
      </c>
    </row>
    <row r="5494" spans="1:5" x14ac:dyDescent="0.25">
      <c r="A5494" s="193">
        <v>41386.621727623002</v>
      </c>
      <c r="B5494" s="193">
        <v>0.65370685431653797</v>
      </c>
      <c r="C5494" s="193">
        <v>-0.68425340557300496</v>
      </c>
      <c r="D5494" s="193">
        <v>0.28802129751001898</v>
      </c>
      <c r="E5494" s="193">
        <v>3.4684202826608201</v>
      </c>
    </row>
    <row r="5495" spans="1:5" x14ac:dyDescent="0.25">
      <c r="A5495" s="193">
        <v>41389.640481178998</v>
      </c>
      <c r="B5495" s="193">
        <v>0.21704458794564899</v>
      </c>
      <c r="C5495" s="193">
        <v>-0.68433330380833401</v>
      </c>
      <c r="D5495" s="193">
        <v>0.287985730550888</v>
      </c>
      <c r="E5495" s="193">
        <v>3.4681675336693001</v>
      </c>
    </row>
    <row r="5496" spans="1:5" x14ac:dyDescent="0.25">
      <c r="A5496" s="193">
        <v>41390.128688458899</v>
      </c>
      <c r="B5496" s="193">
        <v>0.19722221891165201</v>
      </c>
      <c r="C5496" s="193">
        <v>-0.68434622764041197</v>
      </c>
      <c r="D5496" s="193">
        <v>0.28797997992498098</v>
      </c>
      <c r="E5496" s="193">
        <v>3.4681266596832199</v>
      </c>
    </row>
    <row r="5497" spans="1:5" x14ac:dyDescent="0.25">
      <c r="A5497" s="193">
        <v>41390.641983965703</v>
      </c>
      <c r="B5497" s="193">
        <v>-0.30725647250404903</v>
      </c>
      <c r="C5497" s="193">
        <v>-0.68435981630121001</v>
      </c>
      <c r="D5497" s="193">
        <v>0.28797393421427803</v>
      </c>
      <c r="E5497" s="193">
        <v>3.4680836857916901</v>
      </c>
    </row>
    <row r="5498" spans="1:5" x14ac:dyDescent="0.25">
      <c r="A5498" s="193">
        <v>41397.141327715297</v>
      </c>
      <c r="B5498" s="193">
        <v>2.0017756752370501</v>
      </c>
      <c r="C5498" s="193">
        <v>-0.68453193724813799</v>
      </c>
      <c r="D5498" s="193">
        <v>0.28789742182914002</v>
      </c>
      <c r="E5498" s="193">
        <v>3.4675396005566701</v>
      </c>
    </row>
    <row r="5499" spans="1:5" x14ac:dyDescent="0.25">
      <c r="A5499" s="193">
        <v>41407.162451918099</v>
      </c>
      <c r="B5499" s="193">
        <v>1.4331533563355101</v>
      </c>
      <c r="C5499" s="193">
        <v>-0.68479754809988502</v>
      </c>
      <c r="D5499" s="193">
        <v>0.28777959035133899</v>
      </c>
      <c r="E5499" s="193">
        <v>3.4667008861565498</v>
      </c>
    </row>
    <row r="5500" spans="1:5" x14ac:dyDescent="0.25">
      <c r="A5500" s="193">
        <v>41409.747028804297</v>
      </c>
      <c r="B5500" s="193">
        <v>5.69051873630315</v>
      </c>
      <c r="C5500" s="193">
        <v>-0.68486609650896701</v>
      </c>
      <c r="D5500" s="193">
        <v>0.28774922798514602</v>
      </c>
      <c r="E5500" s="193">
        <v>3.4664846114169401</v>
      </c>
    </row>
    <row r="5501" spans="1:5" x14ac:dyDescent="0.25">
      <c r="A5501" s="193">
        <v>41418.722044133399</v>
      </c>
      <c r="B5501" s="193">
        <v>3.16557466180336</v>
      </c>
      <c r="C5501" s="193">
        <v>-0.68510427280998898</v>
      </c>
      <c r="D5501" s="193">
        <v>0.287643883519768</v>
      </c>
      <c r="E5501" s="193">
        <v>3.4657337295564199</v>
      </c>
    </row>
    <row r="5502" spans="1:5" x14ac:dyDescent="0.25">
      <c r="A5502" s="193">
        <v>41419.333323319799</v>
      </c>
      <c r="B5502" s="193">
        <v>0.30066696272777799</v>
      </c>
      <c r="C5502" s="193">
        <v>-0.68512050266834801</v>
      </c>
      <c r="D5502" s="193">
        <v>0.28763671370991201</v>
      </c>
      <c r="E5502" s="193">
        <v>3.4656825958556499</v>
      </c>
    </row>
    <row r="5503" spans="1:5" x14ac:dyDescent="0.25">
      <c r="A5503" s="193">
        <v>41419.450887058199</v>
      </c>
      <c r="B5503" s="193">
        <v>0.32327101722764601</v>
      </c>
      <c r="C5503" s="193">
        <v>-0.68512362417747896</v>
      </c>
      <c r="D5503" s="193">
        <v>0.28763533485728998</v>
      </c>
      <c r="E5503" s="193">
        <v>3.4656727617329701</v>
      </c>
    </row>
    <row r="5504" spans="1:5" x14ac:dyDescent="0.25">
      <c r="A5504" s="193">
        <v>41419.5799544334</v>
      </c>
      <c r="B5504" s="193">
        <v>0.44682157221465102</v>
      </c>
      <c r="C5504" s="193">
        <v>-0.685127051169934</v>
      </c>
      <c r="D5504" s="193">
        <v>0.28763382111145602</v>
      </c>
      <c r="E5504" s="193">
        <v>3.4656619653846801</v>
      </c>
    </row>
    <row r="5505" spans="1:5" x14ac:dyDescent="0.25">
      <c r="A5505" s="193">
        <v>41422.485093724703</v>
      </c>
      <c r="B5505" s="193">
        <v>0.28163745825819902</v>
      </c>
      <c r="C5505" s="193">
        <v>-0.68520420023349504</v>
      </c>
      <c r="D5505" s="193">
        <v>0.28759975636718599</v>
      </c>
      <c r="E5505" s="193">
        <v>3.4654189662662498</v>
      </c>
    </row>
    <row r="5506" spans="1:5" x14ac:dyDescent="0.25">
      <c r="A5506" s="193">
        <v>41424.134365160797</v>
      </c>
      <c r="B5506" s="193">
        <v>0.17188330394006801</v>
      </c>
      <c r="C5506" s="193">
        <v>-0.685248008537515</v>
      </c>
      <c r="D5506" s="193">
        <v>0.28758042411784601</v>
      </c>
      <c r="E5506" s="193">
        <v>3.46528102462565</v>
      </c>
    </row>
    <row r="5507" spans="1:5" x14ac:dyDescent="0.25">
      <c r="A5507" s="193">
        <v>41428.464543846203</v>
      </c>
      <c r="B5507" s="193">
        <v>-0.26309340743992399</v>
      </c>
      <c r="C5507" s="193">
        <v>-0.685363062663645</v>
      </c>
      <c r="D5507" s="193">
        <v>0.28752968989630801</v>
      </c>
      <c r="E5507" s="193">
        <v>3.4649188961770898</v>
      </c>
    </row>
    <row r="5508" spans="1:5" x14ac:dyDescent="0.25">
      <c r="A5508" s="193">
        <v>41433.304650988102</v>
      </c>
      <c r="B5508" s="193">
        <v>0.246641812486186</v>
      </c>
      <c r="C5508" s="193">
        <v>-0.68549172572852501</v>
      </c>
      <c r="D5508" s="193">
        <v>0.28747302039907202</v>
      </c>
      <c r="E5508" s="193">
        <v>3.4645141912734099</v>
      </c>
    </row>
    <row r="5509" spans="1:5" x14ac:dyDescent="0.25">
      <c r="A5509" s="193">
        <v>41434.209305454096</v>
      </c>
      <c r="B5509" s="193">
        <v>6.2764130291856697</v>
      </c>
      <c r="C5509" s="193">
        <v>-0.68551578090312704</v>
      </c>
      <c r="D5509" s="193">
        <v>0.28746243303818197</v>
      </c>
      <c r="E5509" s="193">
        <v>3.4644385569313201</v>
      </c>
    </row>
    <row r="5510" spans="1:5" x14ac:dyDescent="0.25">
      <c r="A5510" s="193">
        <v>41436.7823605546</v>
      </c>
      <c r="B5510" s="193">
        <v>0.32802625981174199</v>
      </c>
      <c r="C5510" s="193">
        <v>-0.68558421171102502</v>
      </c>
      <c r="D5510" s="193">
        <v>0.287432328016267</v>
      </c>
      <c r="E5510" s="193">
        <v>3.4642234491116199</v>
      </c>
    </row>
    <row r="5511" spans="1:5" x14ac:dyDescent="0.25">
      <c r="A5511" s="193">
        <v>41438.845566869197</v>
      </c>
      <c r="B5511" s="193">
        <v>0.46243408344985398</v>
      </c>
      <c r="C5511" s="193">
        <v>-0.68563909594612704</v>
      </c>
      <c r="D5511" s="193">
        <v>0.28740819683314001</v>
      </c>
      <c r="E5511" s="193">
        <v>3.4640509804070598</v>
      </c>
    </row>
    <row r="5512" spans="1:5" x14ac:dyDescent="0.25">
      <c r="A5512" s="193">
        <v>41442.567851919899</v>
      </c>
      <c r="B5512" s="193">
        <v>1.22176242989845</v>
      </c>
      <c r="C5512" s="193">
        <v>-0.68573814317591197</v>
      </c>
      <c r="D5512" s="193">
        <v>0.28736468045527502</v>
      </c>
      <c r="E5512" s="193">
        <v>3.4637398610907399</v>
      </c>
    </row>
    <row r="5513" spans="1:5" x14ac:dyDescent="0.25">
      <c r="A5513" s="193">
        <v>41455.121450883402</v>
      </c>
      <c r="B5513" s="193">
        <v>0.30731982502247801</v>
      </c>
      <c r="C5513" s="193">
        <v>-0.68607246159714996</v>
      </c>
      <c r="D5513" s="193">
        <v>0.28721810408640203</v>
      </c>
      <c r="E5513" s="193">
        <v>3.4626909524423199</v>
      </c>
    </row>
    <row r="5514" spans="1:5" x14ac:dyDescent="0.25">
      <c r="A5514" s="193">
        <v>41457.404698738297</v>
      </c>
      <c r="B5514" s="193">
        <v>-0.978007238182654</v>
      </c>
      <c r="C5514" s="193">
        <v>-0.68613331327986105</v>
      </c>
      <c r="D5514" s="193">
        <v>0.28719147568626302</v>
      </c>
      <c r="E5514" s="193">
        <v>3.4625002388426802</v>
      </c>
    </row>
    <row r="5515" spans="1:5" x14ac:dyDescent="0.25">
      <c r="A5515" s="193">
        <v>41459.797056202697</v>
      </c>
      <c r="B5515" s="193">
        <v>-1.7444101225731801</v>
      </c>
      <c r="C5515" s="193">
        <v>-0.68619708803504198</v>
      </c>
      <c r="D5515" s="193">
        <v>0.28716358507449602</v>
      </c>
      <c r="E5515" s="193">
        <v>3.4623004328254301</v>
      </c>
    </row>
    <row r="5516" spans="1:5" x14ac:dyDescent="0.25">
      <c r="A5516" s="193">
        <v>41460.310362835</v>
      </c>
      <c r="B5516" s="193">
        <v>0.640128397691475</v>
      </c>
      <c r="C5516" s="193">
        <v>-0.68621077363150496</v>
      </c>
      <c r="D5516" s="193">
        <v>0.28715760221052899</v>
      </c>
      <c r="E5516" s="193">
        <v>3.4622575651057099</v>
      </c>
    </row>
    <row r="5517" spans="1:5" x14ac:dyDescent="0.25">
      <c r="A5517" s="193">
        <v>41460.488290389898</v>
      </c>
      <c r="B5517" s="193">
        <v>0.32658114736225902</v>
      </c>
      <c r="C5517" s="193">
        <v>-0.68621551763849298</v>
      </c>
      <c r="D5517" s="193">
        <v>0.28715552848293502</v>
      </c>
      <c r="E5517" s="193">
        <v>3.4622427060990799</v>
      </c>
    </row>
    <row r="5518" spans="1:5" x14ac:dyDescent="0.25">
      <c r="A5518" s="193">
        <v>41463.403297179902</v>
      </c>
      <c r="B5518" s="193">
        <v>0.25561274494967401</v>
      </c>
      <c r="C5518" s="193">
        <v>-0.68629325144562303</v>
      </c>
      <c r="D5518" s="193">
        <v>0.28712156270341299</v>
      </c>
      <c r="E5518" s="193">
        <v>3.4619992868955198</v>
      </c>
    </row>
    <row r="5519" spans="1:5" x14ac:dyDescent="0.25">
      <c r="A5519" s="193">
        <v>41467.456427423698</v>
      </c>
      <c r="B5519" s="193">
        <v>3.2895046972063899</v>
      </c>
      <c r="C5519" s="193">
        <v>-0.68640137360162101</v>
      </c>
      <c r="D5519" s="193">
        <v>0.287074361633054</v>
      </c>
      <c r="E5519" s="193">
        <v>3.4616608838732099</v>
      </c>
    </row>
    <row r="5520" spans="1:5" x14ac:dyDescent="0.25">
      <c r="A5520" s="193">
        <v>41469.622547627303</v>
      </c>
      <c r="B5520" s="193">
        <v>-0.55177645862969404</v>
      </c>
      <c r="C5520" s="193">
        <v>-0.68645917574202198</v>
      </c>
      <c r="D5520" s="193">
        <v>0.28704914842968399</v>
      </c>
      <c r="E5520" s="193">
        <v>3.4614800577809302</v>
      </c>
    </row>
    <row r="5521" spans="1:5" x14ac:dyDescent="0.25">
      <c r="A5521" s="193">
        <v>41474.140298331899</v>
      </c>
      <c r="B5521" s="193">
        <v>1.1888317608173</v>
      </c>
      <c r="C5521" s="193">
        <v>-0.68657977124251701</v>
      </c>
      <c r="D5521" s="193">
        <v>0.28699659094015301</v>
      </c>
      <c r="E5521" s="193">
        <v>3.4611029814627701</v>
      </c>
    </row>
    <row r="5522" spans="1:5" x14ac:dyDescent="0.25">
      <c r="A5522" s="193">
        <v>41479.891560244803</v>
      </c>
      <c r="B5522" s="193">
        <v>6.23127113937276</v>
      </c>
      <c r="C5522" s="193">
        <v>-0.68673337383323896</v>
      </c>
      <c r="D5522" s="193">
        <v>0.28692973882035999</v>
      </c>
      <c r="E5522" s="193">
        <v>3.4606230740624202</v>
      </c>
    </row>
    <row r="5523" spans="1:5" x14ac:dyDescent="0.25">
      <c r="A5523" s="193">
        <v>41482.722574523803</v>
      </c>
      <c r="B5523" s="193">
        <v>-1.6621088816876299</v>
      </c>
      <c r="C5523" s="193">
        <v>-0.68680901648904702</v>
      </c>
      <c r="D5523" s="193">
        <v>0.28689685433404499</v>
      </c>
      <c r="E5523" s="193">
        <v>3.4603868959012201</v>
      </c>
    </row>
    <row r="5524" spans="1:5" x14ac:dyDescent="0.25">
      <c r="A5524" s="193">
        <v>41490.638700078503</v>
      </c>
      <c r="B5524" s="193">
        <v>1.0653778490554699</v>
      </c>
      <c r="C5524" s="193">
        <v>-0.68702064512588901</v>
      </c>
      <c r="D5524" s="193">
        <v>0.28680498316152703</v>
      </c>
      <c r="E5524" s="193">
        <v>3.4597266807154901</v>
      </c>
    </row>
    <row r="5525" spans="1:5" x14ac:dyDescent="0.25">
      <c r="A5525" s="193">
        <v>41499.042763736397</v>
      </c>
      <c r="B5525" s="193">
        <v>-0.37932961274007498</v>
      </c>
      <c r="C5525" s="193">
        <v>-0.68724550450253896</v>
      </c>
      <c r="D5525" s="193">
        <v>0.28670758071095098</v>
      </c>
      <c r="E5525" s="193">
        <v>3.4590260877138199</v>
      </c>
    </row>
    <row r="5526" spans="1:5" x14ac:dyDescent="0.25">
      <c r="A5526" s="193">
        <v>41501.461728045499</v>
      </c>
      <c r="B5526" s="193">
        <v>0.33749847163018198</v>
      </c>
      <c r="C5526" s="193">
        <v>-0.68731026195565803</v>
      </c>
      <c r="D5526" s="193">
        <v>0.28667957040173497</v>
      </c>
      <c r="E5526" s="193">
        <v>3.4588244966494499</v>
      </c>
    </row>
    <row r="5527" spans="1:5" x14ac:dyDescent="0.25">
      <c r="A5527" s="193">
        <v>41504.988602490499</v>
      </c>
      <c r="B5527" s="193">
        <v>-0.66498562958416896</v>
      </c>
      <c r="C5527" s="193">
        <v>-0.68740470748112803</v>
      </c>
      <c r="D5527" s="193">
        <v>0.286638751472931</v>
      </c>
      <c r="E5527" s="193">
        <v>3.4585306261490301</v>
      </c>
    </row>
    <row r="5528" spans="1:5" x14ac:dyDescent="0.25">
      <c r="A5528" s="193">
        <v>41521.410042211501</v>
      </c>
      <c r="B5528" s="193">
        <v>0.79058327311842802</v>
      </c>
      <c r="C5528" s="193">
        <v>-0.68784489972431895</v>
      </c>
      <c r="D5528" s="193">
        <v>0.286449016291974</v>
      </c>
      <c r="E5528" s="193">
        <v>3.4571631708948201</v>
      </c>
    </row>
    <row r="5529" spans="1:5" x14ac:dyDescent="0.25">
      <c r="A5529" s="193">
        <v>41523.203599514098</v>
      </c>
      <c r="B5529" s="193">
        <v>0.94085138709498795</v>
      </c>
      <c r="C5529" s="193">
        <v>-0.68789302218235104</v>
      </c>
      <c r="D5529" s="193">
        <v>0.28642832566001297</v>
      </c>
      <c r="E5529" s="193">
        <v>3.4570139026859499</v>
      </c>
    </row>
    <row r="5530" spans="1:5" x14ac:dyDescent="0.25">
      <c r="A5530" s="193">
        <v>41529.627710266403</v>
      </c>
      <c r="B5530" s="193">
        <v>0.79876041598132597</v>
      </c>
      <c r="C5530" s="193">
        <v>-0.68806545766837801</v>
      </c>
      <c r="D5530" s="193">
        <v>0.28635426932899699</v>
      </c>
      <c r="E5530" s="193">
        <v>3.45647940237534</v>
      </c>
    </row>
    <row r="5531" spans="1:5" x14ac:dyDescent="0.25">
      <c r="A5531" s="193">
        <v>41533.597832643798</v>
      </c>
      <c r="B5531" s="193">
        <v>0.32848010248220799</v>
      </c>
      <c r="C5531" s="193">
        <v>-0.688172079594778</v>
      </c>
      <c r="D5531" s="193">
        <v>0.28630854371029102</v>
      </c>
      <c r="E5531" s="193">
        <v>3.4561491941294098</v>
      </c>
    </row>
    <row r="5532" spans="1:5" x14ac:dyDescent="0.25">
      <c r="A5532" s="193">
        <v>41539.194270574</v>
      </c>
      <c r="B5532" s="193">
        <v>-0.276602759208111</v>
      </c>
      <c r="C5532" s="193">
        <v>-0.68832245093552602</v>
      </c>
      <c r="D5532" s="193">
        <v>0.28624414122483699</v>
      </c>
      <c r="E5532" s="193">
        <v>3.4556838722642</v>
      </c>
    </row>
    <row r="5533" spans="1:5" x14ac:dyDescent="0.25">
      <c r="A5533" s="193">
        <v>41540.703440468496</v>
      </c>
      <c r="B5533" s="193">
        <v>1.1677033710829601</v>
      </c>
      <c r="C5533" s="193">
        <v>-0.68836301561300395</v>
      </c>
      <c r="D5533" s="193">
        <v>0.28622678494034398</v>
      </c>
      <c r="E5533" s="193">
        <v>3.4555584217298598</v>
      </c>
    </row>
    <row r="5534" spans="1:5" x14ac:dyDescent="0.25">
      <c r="A5534" s="193">
        <v>41540.887129589799</v>
      </c>
      <c r="B5534" s="193">
        <v>1.4315249997920401</v>
      </c>
      <c r="C5534" s="193">
        <v>-0.688367953380288</v>
      </c>
      <c r="D5534" s="193">
        <v>0.28622467273091501</v>
      </c>
      <c r="E5534" s="193">
        <v>3.4555431533848502</v>
      </c>
    </row>
    <row r="5535" spans="1:5" x14ac:dyDescent="0.25">
      <c r="A5535" s="193">
        <v>41540.932318971099</v>
      </c>
      <c r="B5535" s="193">
        <v>2.3036758710445402</v>
      </c>
      <c r="C5535" s="193">
        <v>-0.68836916813507099</v>
      </c>
      <c r="D5535" s="193">
        <v>0.28622415311657401</v>
      </c>
      <c r="E5535" s="193">
        <v>3.4555393972478998</v>
      </c>
    </row>
    <row r="5536" spans="1:5" x14ac:dyDescent="0.25">
      <c r="A5536" s="193">
        <v>41541.303324103901</v>
      </c>
      <c r="B5536" s="193">
        <v>-0.78271028512052498</v>
      </c>
      <c r="C5536" s="193">
        <v>-0.68837914149074697</v>
      </c>
      <c r="D5536" s="193">
        <v>0.28621988723658298</v>
      </c>
      <c r="E5536" s="193">
        <v>3.4555085597903799</v>
      </c>
    </row>
    <row r="5537" spans="1:5" x14ac:dyDescent="0.25">
      <c r="A5537" s="193">
        <v>41542.140189234902</v>
      </c>
      <c r="B5537" s="193">
        <v>-0.578773159258964</v>
      </c>
      <c r="C5537" s="193">
        <v>-0.688401639467634</v>
      </c>
      <c r="D5537" s="193">
        <v>0.28621026584978698</v>
      </c>
      <c r="E5537" s="193">
        <v>3.4554390036337801</v>
      </c>
    </row>
    <row r="5538" spans="1:5" x14ac:dyDescent="0.25">
      <c r="A5538" s="193">
        <v>41545.577584956001</v>
      </c>
      <c r="B5538" s="193">
        <v>-0.49664091086010098</v>
      </c>
      <c r="C5538" s="193">
        <v>-0.68849406919393596</v>
      </c>
      <c r="D5538" s="193">
        <v>0.28617076132907399</v>
      </c>
      <c r="E5538" s="193">
        <v>3.4551533474790199</v>
      </c>
    </row>
    <row r="5539" spans="1:5" x14ac:dyDescent="0.25">
      <c r="A5539" s="193">
        <v>41549.2312275851</v>
      </c>
      <c r="B5539" s="193">
        <v>3.3287588635633199E-2</v>
      </c>
      <c r="C5539" s="193">
        <v>-0.68859234901773403</v>
      </c>
      <c r="D5539" s="193">
        <v>0.28612879811791903</v>
      </c>
      <c r="E5539" s="193">
        <v>3.4548497981299802</v>
      </c>
    </row>
    <row r="5540" spans="1:5" x14ac:dyDescent="0.25">
      <c r="A5540" s="193">
        <v>41553.344016191601</v>
      </c>
      <c r="B5540" s="193">
        <v>-0.45743829284287102</v>
      </c>
      <c r="C5540" s="193">
        <v>-0.68870302304628395</v>
      </c>
      <c r="D5540" s="193">
        <v>0.28608159434067398</v>
      </c>
      <c r="E5540" s="193">
        <v>3.45450819932111</v>
      </c>
    </row>
    <row r="5541" spans="1:5" x14ac:dyDescent="0.25">
      <c r="A5541" s="193">
        <v>41556.623596427002</v>
      </c>
      <c r="B5541" s="193">
        <v>8.8431106636310801</v>
      </c>
      <c r="C5541" s="193">
        <v>-0.68879130874630501</v>
      </c>
      <c r="D5541" s="193">
        <v>0.28604397861258202</v>
      </c>
      <c r="E5541" s="193">
        <v>3.4542358796078299</v>
      </c>
    </row>
    <row r="5542" spans="1:5" x14ac:dyDescent="0.25">
      <c r="A5542" s="193">
        <v>41557.998096160503</v>
      </c>
      <c r="B5542" s="193">
        <v>0.24676753902392901</v>
      </c>
      <c r="C5542" s="193">
        <v>-0.68882831875907802</v>
      </c>
      <c r="D5542" s="193">
        <v>0.28602822017655699</v>
      </c>
      <c r="E5542" s="193">
        <v>3.4541217680656802</v>
      </c>
    </row>
    <row r="5543" spans="1:5" x14ac:dyDescent="0.25">
      <c r="A5543" s="193">
        <v>41566.585651383</v>
      </c>
      <c r="B5543" s="193">
        <v>-0.206996649046054</v>
      </c>
      <c r="C5543" s="193">
        <v>-0.68905966553370401</v>
      </c>
      <c r="D5543" s="193">
        <v>0.28592985428140699</v>
      </c>
      <c r="E5543" s="193">
        <v>3.4534090970695002</v>
      </c>
    </row>
    <row r="5544" spans="1:5" x14ac:dyDescent="0.25">
      <c r="A5544" s="193">
        <v>41569.206631606103</v>
      </c>
      <c r="B5544" s="193">
        <v>0.53704129811407497</v>
      </c>
      <c r="C5544" s="193">
        <v>-0.689130314265749</v>
      </c>
      <c r="D5544" s="193">
        <v>0.28589986310416399</v>
      </c>
      <c r="E5544" s="193">
        <v>3.4531916797709599</v>
      </c>
    </row>
    <row r="5545" spans="1:5" x14ac:dyDescent="0.25">
      <c r="A5545" s="193">
        <v>41577.003379084301</v>
      </c>
      <c r="B5545" s="193">
        <v>2.1133336027898499</v>
      </c>
      <c r="C5545" s="193">
        <v>-0.68934058721042302</v>
      </c>
      <c r="D5545" s="193">
        <v>0.28581073267287099</v>
      </c>
      <c r="E5545" s="193">
        <v>3.4525451870790298</v>
      </c>
    </row>
    <row r="5546" spans="1:5" x14ac:dyDescent="0.25">
      <c r="A5546" s="193">
        <v>41577.543360390802</v>
      </c>
      <c r="B5546" s="193">
        <v>2.3953262304634401E-2</v>
      </c>
      <c r="C5546" s="193">
        <v>-0.68935515628995103</v>
      </c>
      <c r="D5546" s="193">
        <v>0.28580456451180097</v>
      </c>
      <c r="E5546" s="193">
        <v>3.4525004278454099</v>
      </c>
    </row>
    <row r="5547" spans="1:5" x14ac:dyDescent="0.25">
      <c r="A5547" s="193">
        <v>41578.914601810597</v>
      </c>
      <c r="B5547" s="193">
        <v>-0.27745006499569902</v>
      </c>
      <c r="C5547" s="193">
        <v>-0.68939215694137201</v>
      </c>
      <c r="D5547" s="193">
        <v>0.28578890372208898</v>
      </c>
      <c r="E5547" s="193">
        <v>3.4523867740597201</v>
      </c>
    </row>
    <row r="5548" spans="1:5" x14ac:dyDescent="0.25">
      <c r="A5548" s="193">
        <v>41582.726109498799</v>
      </c>
      <c r="B5548" s="193">
        <v>-7.5461095718876202E-3</v>
      </c>
      <c r="C5548" s="193">
        <v>-0.68949503109973198</v>
      </c>
      <c r="D5548" s="193">
        <v>0.28574539397632798</v>
      </c>
      <c r="E5548" s="193">
        <v>3.4520709289848899</v>
      </c>
    </row>
    <row r="5549" spans="1:5" x14ac:dyDescent="0.25">
      <c r="A5549" s="193">
        <v>41584.687268783498</v>
      </c>
      <c r="B5549" s="193">
        <v>0.66086351249845499</v>
      </c>
      <c r="C5549" s="193">
        <v>-0.68954797907784204</v>
      </c>
      <c r="D5549" s="193">
        <v>0.285723018722148</v>
      </c>
      <c r="E5549" s="193">
        <v>3.4519084541746601</v>
      </c>
    </row>
    <row r="5550" spans="1:5" x14ac:dyDescent="0.25">
      <c r="A5550" s="193">
        <v>41587.956967689097</v>
      </c>
      <c r="B5550" s="193">
        <v>0.44000119452887099</v>
      </c>
      <c r="C5550" s="193">
        <v>-0.689636278805564</v>
      </c>
      <c r="D5550" s="193">
        <v>0.28568573241009898</v>
      </c>
      <c r="E5550" s="193">
        <v>3.45163763118927</v>
      </c>
    </row>
    <row r="5551" spans="1:5" x14ac:dyDescent="0.25">
      <c r="A5551" s="193">
        <v>41597.858684899598</v>
      </c>
      <c r="B5551" s="193">
        <v>2.9318369098869401</v>
      </c>
      <c r="C5551" s="193">
        <v>-0.68990385772646401</v>
      </c>
      <c r="D5551" s="193">
        <v>0.28557295782359698</v>
      </c>
      <c r="E5551" s="193">
        <v>3.4508179525464899</v>
      </c>
    </row>
    <row r="5552" spans="1:5" x14ac:dyDescent="0.25">
      <c r="A5552" s="193">
        <v>41600.591380320097</v>
      </c>
      <c r="B5552" s="193">
        <v>0.87518293355592902</v>
      </c>
      <c r="C5552" s="193">
        <v>-0.68997775195197097</v>
      </c>
      <c r="D5552" s="193">
        <v>0.28554187149927301</v>
      </c>
      <c r="E5552" s="193">
        <v>3.4505918605655501</v>
      </c>
    </row>
    <row r="5553" spans="1:5" x14ac:dyDescent="0.25">
      <c r="A5553" s="193">
        <v>41600.839295428603</v>
      </c>
      <c r="B5553" s="193">
        <v>-0.130146214368598</v>
      </c>
      <c r="C5553" s="193">
        <v>-0.689984456782748</v>
      </c>
      <c r="D5553" s="193">
        <v>0.28553905209612501</v>
      </c>
      <c r="E5553" s="193">
        <v>3.4505713517939101</v>
      </c>
    </row>
    <row r="5554" spans="1:5" x14ac:dyDescent="0.25">
      <c r="A5554" s="193">
        <v>41602.197508915699</v>
      </c>
      <c r="B5554" s="193">
        <v>2.43479071858743</v>
      </c>
      <c r="C5554" s="193">
        <v>-0.69002119247173999</v>
      </c>
      <c r="D5554" s="193">
        <v>0.285523608255635</v>
      </c>
      <c r="E5554" s="193">
        <v>3.4504590016388401</v>
      </c>
    </row>
    <row r="5555" spans="1:5" x14ac:dyDescent="0.25">
      <c r="A5555" s="193">
        <v>41607.879965426197</v>
      </c>
      <c r="B5555" s="193">
        <v>0.515013534965725</v>
      </c>
      <c r="C5555" s="193">
        <v>-0.69017494105217503</v>
      </c>
      <c r="D5555" s="193">
        <v>0.28545903849947801</v>
      </c>
      <c r="E5555" s="193">
        <v>3.44998910249952</v>
      </c>
    </row>
    <row r="5556" spans="1:5" x14ac:dyDescent="0.25">
      <c r="A5556" s="193">
        <v>41609.839510195503</v>
      </c>
      <c r="B5556" s="193">
        <v>-0.44506031442673399</v>
      </c>
      <c r="C5556" s="193">
        <v>-0.69022798040645905</v>
      </c>
      <c r="D5556" s="193">
        <v>0.28543678862485899</v>
      </c>
      <c r="E5556" s="193">
        <v>3.44982711803718</v>
      </c>
    </row>
    <row r="5557" spans="1:5" x14ac:dyDescent="0.25">
      <c r="A5557" s="193">
        <v>41614.646488825703</v>
      </c>
      <c r="B5557" s="193">
        <v>-0.41547447202054899</v>
      </c>
      <c r="C5557" s="193">
        <v>-0.69035813635309395</v>
      </c>
      <c r="D5557" s="193">
        <v>0.28538224309400201</v>
      </c>
      <c r="E5557" s="193">
        <v>3.44942987586046</v>
      </c>
    </row>
    <row r="5558" spans="1:5" x14ac:dyDescent="0.25">
      <c r="A5558" s="193">
        <v>41615.114522851603</v>
      </c>
      <c r="B5558" s="193">
        <v>-0.54608196281687604</v>
      </c>
      <c r="C5558" s="193">
        <v>-0.69037081244054099</v>
      </c>
      <c r="D5558" s="193">
        <v>0.285376934968187</v>
      </c>
      <c r="E5558" s="193">
        <v>3.4493912076135702</v>
      </c>
    </row>
    <row r="5559" spans="1:5" x14ac:dyDescent="0.25">
      <c r="A5559" s="193">
        <v>41615.283306327401</v>
      </c>
      <c r="B5559" s="193">
        <v>6.8361947308786905E-2</v>
      </c>
      <c r="C5559" s="193">
        <v>-0.69037538386688202</v>
      </c>
      <c r="D5559" s="193">
        <v>0.28537502085902999</v>
      </c>
      <c r="E5559" s="193">
        <v>3.44937726339777</v>
      </c>
    </row>
    <row r="5560" spans="1:5" x14ac:dyDescent="0.25">
      <c r="A5560" s="193">
        <v>41616.092611155902</v>
      </c>
      <c r="B5560" s="193">
        <v>-0.30816982025069201</v>
      </c>
      <c r="C5560" s="193">
        <v>-0.69039730461821303</v>
      </c>
      <c r="D5560" s="193">
        <v>0.285365843718069</v>
      </c>
      <c r="E5560" s="193">
        <v>3.44931040492117</v>
      </c>
    </row>
    <row r="5561" spans="1:5" x14ac:dyDescent="0.25">
      <c r="A5561" s="193">
        <v>41617.081149905302</v>
      </c>
      <c r="B5561" s="193">
        <v>1.04036504175398</v>
      </c>
      <c r="C5561" s="193">
        <v>-0.69042408251896004</v>
      </c>
      <c r="D5561" s="193">
        <v>0.28535463611824302</v>
      </c>
      <c r="E5561" s="193">
        <v>3.44922874639723</v>
      </c>
    </row>
    <row r="5562" spans="1:5" x14ac:dyDescent="0.25">
      <c r="A5562" s="193">
        <v>41621.564760690999</v>
      </c>
      <c r="B5562" s="193">
        <v>1.6936137368609401</v>
      </c>
      <c r="C5562" s="193">
        <v>-0.69054556986302396</v>
      </c>
      <c r="D5562" s="193">
        <v>0.285303830257017</v>
      </c>
      <c r="E5562" s="193">
        <v>3.44885847188627</v>
      </c>
    </row>
    <row r="5563" spans="1:5" x14ac:dyDescent="0.25">
      <c r="A5563" s="193">
        <v>41622.013547637202</v>
      </c>
      <c r="B5563" s="193">
        <v>-0.53082617747689498</v>
      </c>
      <c r="C5563" s="193">
        <v>-0.69055773317295599</v>
      </c>
      <c r="D5563" s="193">
        <v>0.28529874731035598</v>
      </c>
      <c r="E5563" s="193">
        <v>3.4488214179293801</v>
      </c>
    </row>
    <row r="5564" spans="1:5" x14ac:dyDescent="0.25">
      <c r="A5564" s="193">
        <v>41637.623472071697</v>
      </c>
      <c r="B5564" s="193">
        <v>-0.37941709010095298</v>
      </c>
      <c r="C5564" s="193">
        <v>-0.69098114731431204</v>
      </c>
      <c r="D5564" s="193">
        <v>0.28512223101913498</v>
      </c>
      <c r="E5564" s="193">
        <v>3.4475335917146701</v>
      </c>
    </row>
    <row r="5565" spans="1:5" x14ac:dyDescent="0.25">
      <c r="A5565" s="193">
        <v>41643.503264422099</v>
      </c>
      <c r="B5565" s="193">
        <v>0.45840480539237799</v>
      </c>
      <c r="C5565" s="193">
        <v>-0.69114080827823299</v>
      </c>
      <c r="D5565" s="193">
        <v>0.28505588545774302</v>
      </c>
      <c r="E5565" s="193">
        <v>3.44704902276934</v>
      </c>
    </row>
    <row r="5566" spans="1:5" x14ac:dyDescent="0.25">
      <c r="A5566" s="193">
        <v>41644.071228492598</v>
      </c>
      <c r="B5566" s="193">
        <v>-1.1753089994111099</v>
      </c>
      <c r="C5566" s="193">
        <v>-0.691156235910517</v>
      </c>
      <c r="D5566" s="193">
        <v>0.285049480918322</v>
      </c>
      <c r="E5566" s="193">
        <v>3.4470022306862802</v>
      </c>
    </row>
    <row r="5567" spans="1:5" x14ac:dyDescent="0.25">
      <c r="A5567" s="193">
        <v>41655.978132481898</v>
      </c>
      <c r="B5567" s="193">
        <v>0.126927383259967</v>
      </c>
      <c r="C5567" s="193">
        <v>-0.69147986782220805</v>
      </c>
      <c r="D5567" s="193">
        <v>0.28491538529179</v>
      </c>
      <c r="E5567" s="193">
        <v>3.4460219050276</v>
      </c>
    </row>
    <row r="5568" spans="1:5" x14ac:dyDescent="0.25">
      <c r="A5568" s="193">
        <v>41658.186700063503</v>
      </c>
      <c r="B5568" s="193">
        <v>0.46550299177745602</v>
      </c>
      <c r="C5568" s="193">
        <v>-0.69153993997583796</v>
      </c>
      <c r="D5568" s="193">
        <v>0.28489054832009703</v>
      </c>
      <c r="E5568" s="193">
        <v>3.44584020263233</v>
      </c>
    </row>
    <row r="5569" spans="1:5" x14ac:dyDescent="0.25">
      <c r="A5569" s="193">
        <v>41661.416848546898</v>
      </c>
      <c r="B5569" s="193">
        <v>0.37824773834016501</v>
      </c>
      <c r="C5569" s="193">
        <v>-0.69162782288826297</v>
      </c>
      <c r="D5569" s="193">
        <v>0.28485424328647502</v>
      </c>
      <c r="E5569" s="193">
        <v>3.4455745302395502</v>
      </c>
    </row>
    <row r="5570" spans="1:5" x14ac:dyDescent="0.25">
      <c r="A5570" s="193">
        <v>41661.7018101535</v>
      </c>
      <c r="B5570" s="193">
        <v>1.1493228794483299</v>
      </c>
      <c r="C5570" s="193">
        <v>-0.691635577240023</v>
      </c>
      <c r="D5570" s="193">
        <v>0.28485104164359398</v>
      </c>
      <c r="E5570" s="193">
        <v>3.44555109721294</v>
      </c>
    </row>
    <row r="5571" spans="1:5" x14ac:dyDescent="0.25">
      <c r="A5571" s="193">
        <v>41664.989345187598</v>
      </c>
      <c r="B5571" s="193">
        <v>7.3548148517446205E-2</v>
      </c>
      <c r="C5571" s="193">
        <v>-0.69172505353441804</v>
      </c>
      <c r="D5571" s="193">
        <v>0.28481411871861301</v>
      </c>
      <c r="E5571" s="193">
        <v>3.44528080804846</v>
      </c>
    </row>
    <row r="5572" spans="1:5" x14ac:dyDescent="0.25">
      <c r="A5572" s="193">
        <v>41669.252022105597</v>
      </c>
      <c r="B5572" s="193">
        <v>-0.21386628772167601</v>
      </c>
      <c r="C5572" s="193">
        <v>-0.69184111440069196</v>
      </c>
      <c r="D5572" s="193">
        <v>0.28476628136828402</v>
      </c>
      <c r="E5572" s="193">
        <v>3.44493049022253</v>
      </c>
    </row>
    <row r="5573" spans="1:5" x14ac:dyDescent="0.25">
      <c r="A5573" s="193">
        <v>41672.310083853001</v>
      </c>
      <c r="B5573" s="193">
        <v>1.8752952889156099E-2</v>
      </c>
      <c r="C5573" s="193">
        <v>-0.69192440775945796</v>
      </c>
      <c r="D5573" s="193">
        <v>0.284731988891748</v>
      </c>
      <c r="E5573" s="193">
        <v>3.4446792719063399</v>
      </c>
    </row>
    <row r="5574" spans="1:5" x14ac:dyDescent="0.25">
      <c r="A5574" s="193">
        <v>41673.407858375998</v>
      </c>
      <c r="B5574" s="193">
        <v>0.59715816649950104</v>
      </c>
      <c r="C5574" s="193">
        <v>-0.69195431446062095</v>
      </c>
      <c r="D5574" s="193">
        <v>0.284719684034828</v>
      </c>
      <c r="E5574" s="193">
        <v>3.4445891110165801</v>
      </c>
    </row>
    <row r="5575" spans="1:5" x14ac:dyDescent="0.25">
      <c r="A5575" s="193">
        <v>41675.337102352998</v>
      </c>
      <c r="B5575" s="193">
        <v>0.48547297715229398</v>
      </c>
      <c r="C5575" s="193">
        <v>-0.69200688094965901</v>
      </c>
      <c r="D5575" s="193">
        <v>0.28469806618760701</v>
      </c>
      <c r="E5575" s="193">
        <v>3.4444306877611002</v>
      </c>
    </row>
    <row r="5576" spans="1:5" x14ac:dyDescent="0.25">
      <c r="A5576" s="193">
        <v>41677.873043231302</v>
      </c>
      <c r="B5576" s="193">
        <v>-0.526728487570853</v>
      </c>
      <c r="C5576" s="193">
        <v>-0.69207599382559704</v>
      </c>
      <c r="D5576" s="193">
        <v>0.28466966345056299</v>
      </c>
      <c r="E5576" s="193">
        <v>3.44422249660763</v>
      </c>
    </row>
    <row r="5577" spans="1:5" x14ac:dyDescent="0.25">
      <c r="A5577" s="193">
        <v>41680.817257243398</v>
      </c>
      <c r="B5577" s="193">
        <v>1.6426454524960299</v>
      </c>
      <c r="C5577" s="193">
        <v>-0.69215625573971196</v>
      </c>
      <c r="D5577" s="193">
        <v>0.28463670710543798</v>
      </c>
      <c r="E5577" s="193">
        <v>3.4439808624809598</v>
      </c>
    </row>
    <row r="5578" spans="1:5" x14ac:dyDescent="0.25">
      <c r="A5578" s="193">
        <v>41689.079285918902</v>
      </c>
      <c r="B5578" s="193">
        <v>1.25053418930434</v>
      </c>
      <c r="C5578" s="193">
        <v>-0.69238161365121198</v>
      </c>
      <c r="D5578" s="193">
        <v>0.28454433529787598</v>
      </c>
      <c r="E5578" s="193">
        <v>3.4433032247672801</v>
      </c>
    </row>
    <row r="5579" spans="1:5" x14ac:dyDescent="0.25">
      <c r="A5579" s="193">
        <v>41689.709975675403</v>
      </c>
      <c r="B5579" s="193">
        <v>-0.50368548332149199</v>
      </c>
      <c r="C5579" s="193">
        <v>-0.69239882429201005</v>
      </c>
      <c r="D5579" s="193">
        <v>0.28453729069934403</v>
      </c>
      <c r="E5579" s="193">
        <v>3.4432515232140299</v>
      </c>
    </row>
    <row r="5580" spans="1:5" x14ac:dyDescent="0.25">
      <c r="A5580" s="193">
        <v>41691.254065152898</v>
      </c>
      <c r="B5580" s="193">
        <v>-0.13336168191244599</v>
      </c>
      <c r="C5580" s="193">
        <v>-0.69244096496351704</v>
      </c>
      <c r="D5580" s="193">
        <v>0.28452004774421003</v>
      </c>
      <c r="E5580" s="193">
        <v>3.4431249606652998</v>
      </c>
    </row>
    <row r="5581" spans="1:5" x14ac:dyDescent="0.25">
      <c r="A5581" s="193">
        <v>41694.347693054202</v>
      </c>
      <c r="B5581" s="193">
        <v>0.24758450327353099</v>
      </c>
      <c r="C5581" s="193">
        <v>-0.69252541480412999</v>
      </c>
      <c r="D5581" s="193">
        <v>0.28448551819031198</v>
      </c>
      <c r="E5581" s="193">
        <v>3.4428714578181698</v>
      </c>
    </row>
    <row r="5582" spans="1:5" x14ac:dyDescent="0.25">
      <c r="A5582" s="193">
        <v>41696.271877251798</v>
      </c>
      <c r="B5582" s="193">
        <v>4.00224048089819E-2</v>
      </c>
      <c r="C5582" s="193">
        <v>-0.69257795449390502</v>
      </c>
      <c r="D5582" s="193">
        <v>0.28446405299576799</v>
      </c>
      <c r="E5582" s="193">
        <v>3.4427138299511202</v>
      </c>
    </row>
    <row r="5583" spans="1:5" x14ac:dyDescent="0.25">
      <c r="A5583" s="193">
        <v>41706.996501955997</v>
      </c>
      <c r="B5583" s="193">
        <v>0.71063540769136202</v>
      </c>
      <c r="C5583" s="193">
        <v>-0.69287097667338404</v>
      </c>
      <c r="D5583" s="193">
        <v>0.28434457855990702</v>
      </c>
      <c r="E5583" s="193">
        <v>3.4418359396878899</v>
      </c>
    </row>
    <row r="5584" spans="1:5" x14ac:dyDescent="0.25">
      <c r="A5584" s="193">
        <v>41708.927344796</v>
      </c>
      <c r="B5584" s="193">
        <v>0.17713592455729499</v>
      </c>
      <c r="C5584" s="193">
        <v>-0.69292376561057201</v>
      </c>
      <c r="D5584" s="193">
        <v>0.28432309825165503</v>
      </c>
      <c r="E5584" s="193">
        <v>3.44167800687875</v>
      </c>
    </row>
    <row r="5585" spans="1:5" x14ac:dyDescent="0.25">
      <c r="A5585" s="193">
        <v>41715.672167934303</v>
      </c>
      <c r="B5585" s="193">
        <v>0.46017330566951498</v>
      </c>
      <c r="C5585" s="193">
        <v>-0.69310824882312905</v>
      </c>
      <c r="D5585" s="193">
        <v>0.28424813468993498</v>
      </c>
      <c r="E5585" s="193">
        <v>3.44112661027305</v>
      </c>
    </row>
    <row r="5586" spans="1:5" x14ac:dyDescent="0.25">
      <c r="A5586" s="193">
        <v>41716.734368492602</v>
      </c>
      <c r="B5586" s="193">
        <v>9.1852543660286806E-2</v>
      </c>
      <c r="C5586" s="193">
        <v>-0.69313731340129603</v>
      </c>
      <c r="D5586" s="193">
        <v>0.284236339303921</v>
      </c>
      <c r="E5586" s="193">
        <v>3.4410398162977001</v>
      </c>
    </row>
    <row r="5587" spans="1:5" x14ac:dyDescent="0.25">
      <c r="A5587" s="193">
        <v>41718.4871315786</v>
      </c>
      <c r="B5587" s="193">
        <v>0.21801582889717999</v>
      </c>
      <c r="C5587" s="193">
        <v>-0.69318528038934202</v>
      </c>
      <c r="D5587" s="193">
        <v>0.28421688151468699</v>
      </c>
      <c r="E5587" s="193">
        <v>3.4408966206660101</v>
      </c>
    </row>
    <row r="5588" spans="1:5" x14ac:dyDescent="0.25">
      <c r="A5588" s="193">
        <v>41718.583665821097</v>
      </c>
      <c r="B5588" s="193">
        <v>4.5210505210560701</v>
      </c>
      <c r="C5588" s="193">
        <v>-0.69318792244022298</v>
      </c>
      <c r="D5588" s="193">
        <v>0.28421581008755398</v>
      </c>
      <c r="E5588" s="193">
        <v>3.4408887350148798</v>
      </c>
    </row>
    <row r="5589" spans="1:5" x14ac:dyDescent="0.25">
      <c r="A5589" s="193">
        <v>41718.888360176403</v>
      </c>
      <c r="B5589" s="193">
        <v>0.49492950304979</v>
      </c>
      <c r="C5589" s="193">
        <v>-0.69319626180538896</v>
      </c>
      <c r="D5589" s="193">
        <v>0.28421242845571398</v>
      </c>
      <c r="E5589" s="193">
        <v>3.4408638458901599</v>
      </c>
    </row>
    <row r="5590" spans="1:5" x14ac:dyDescent="0.25">
      <c r="A5590" s="193">
        <v>41721.5619842741</v>
      </c>
      <c r="B5590" s="193">
        <v>1.6619216366745799</v>
      </c>
      <c r="C5590" s="193">
        <v>-0.69326944885508801</v>
      </c>
      <c r="D5590" s="193">
        <v>0.28418276521531799</v>
      </c>
      <c r="E5590" s="193">
        <v>3.4406454904280399</v>
      </c>
    </row>
    <row r="5591" spans="1:5" x14ac:dyDescent="0.25">
      <c r="A5591" s="193">
        <v>41728.248383072401</v>
      </c>
      <c r="B5591" s="193">
        <v>0.82774569990258196</v>
      </c>
      <c r="C5591" s="193">
        <v>-0.69345256701228397</v>
      </c>
      <c r="D5591" s="193">
        <v>0.284108658548339</v>
      </c>
      <c r="E5591" s="193">
        <v>3.4400997353776401</v>
      </c>
    </row>
    <row r="5592" spans="1:5" x14ac:dyDescent="0.25">
      <c r="A5592" s="193">
        <v>41730.426709357402</v>
      </c>
      <c r="B5592" s="193">
        <v>0.360884786749403</v>
      </c>
      <c r="C5592" s="193">
        <v>-0.69351225080483303</v>
      </c>
      <c r="D5592" s="193">
        <v>0.28408453969558001</v>
      </c>
      <c r="E5592" s="193">
        <v>3.4399220378165198</v>
      </c>
    </row>
    <row r="5593" spans="1:5" x14ac:dyDescent="0.25">
      <c r="A5593" s="193">
        <v>41733.623159933202</v>
      </c>
      <c r="B5593" s="193">
        <v>-5.4925916679804399E-2</v>
      </c>
      <c r="C5593" s="193">
        <v>-0.69359985386996503</v>
      </c>
      <c r="D5593" s="193">
        <v>0.28404916937556801</v>
      </c>
      <c r="E5593" s="193">
        <v>3.4396613772682301</v>
      </c>
    </row>
    <row r="5594" spans="1:5" x14ac:dyDescent="0.25">
      <c r="A5594" s="193">
        <v>41734.077658681403</v>
      </c>
      <c r="B5594" s="193">
        <v>-0.26039820775906097</v>
      </c>
      <c r="C5594" s="193">
        <v>-0.69361231232046106</v>
      </c>
      <c r="D5594" s="193">
        <v>0.28404414219129198</v>
      </c>
      <c r="E5594" s="193">
        <v>3.43962432312457</v>
      </c>
    </row>
    <row r="5595" spans="1:5" x14ac:dyDescent="0.25">
      <c r="A5595" s="193">
        <v>41737.4654373585</v>
      </c>
      <c r="B5595" s="193">
        <v>-6.6570061773574302E-2</v>
      </c>
      <c r="C5595" s="193">
        <v>-0.69370519411418796</v>
      </c>
      <c r="D5595" s="193">
        <v>0.28400668645103899</v>
      </c>
      <c r="E5595" s="193">
        <v>3.4393481954932801</v>
      </c>
    </row>
    <row r="5596" spans="1:5" x14ac:dyDescent="0.25">
      <c r="A5596" s="193">
        <v>41739.316580707899</v>
      </c>
      <c r="B5596" s="193">
        <v>9.2986176592865899E-2</v>
      </c>
      <c r="C5596" s="193">
        <v>-0.69375595982181204</v>
      </c>
      <c r="D5596" s="193">
        <v>0.28398623211275997</v>
      </c>
      <c r="E5596" s="193">
        <v>3.4391973663645499</v>
      </c>
    </row>
    <row r="5597" spans="1:5" x14ac:dyDescent="0.25">
      <c r="A5597" s="193">
        <v>41753.543657576003</v>
      </c>
      <c r="B5597" s="193">
        <v>2.4726105904683702</v>
      </c>
      <c r="C5597" s="193">
        <v>-0.69414643952599298</v>
      </c>
      <c r="D5597" s="193">
        <v>0.28382931746747903</v>
      </c>
      <c r="E5597" s="193">
        <v>3.4380394043729399</v>
      </c>
    </row>
    <row r="5598" spans="1:5" x14ac:dyDescent="0.25">
      <c r="A5598" s="193">
        <v>41759.219612262998</v>
      </c>
      <c r="B5598" s="193">
        <v>2.0503178576399899</v>
      </c>
      <c r="C5598" s="193">
        <v>-0.694302379614263</v>
      </c>
      <c r="D5598" s="193">
        <v>0.283766859109575</v>
      </c>
      <c r="E5598" s="193">
        <v>3.4375780551802801</v>
      </c>
    </row>
    <row r="5599" spans="1:5" x14ac:dyDescent="0.25">
      <c r="A5599" s="193">
        <v>41767.559778745199</v>
      </c>
      <c r="B5599" s="193">
        <v>0.772348556973114</v>
      </c>
      <c r="C5599" s="193">
        <v>-0.69453167780090197</v>
      </c>
      <c r="D5599" s="193">
        <v>0.28367523342402101</v>
      </c>
      <c r="E5599" s="193">
        <v>3.4369008154718799</v>
      </c>
    </row>
    <row r="5600" spans="1:5" x14ac:dyDescent="0.25">
      <c r="A5600" s="193">
        <v>41767.895211556497</v>
      </c>
      <c r="B5600" s="193">
        <v>-0.20480816615290101</v>
      </c>
      <c r="C5600" s="193">
        <v>-0.69454090397094403</v>
      </c>
      <c r="D5600" s="193">
        <v>0.28367155207845801</v>
      </c>
      <c r="E5600" s="193">
        <v>3.4368735942034601</v>
      </c>
    </row>
    <row r="5601" spans="1:5" x14ac:dyDescent="0.25">
      <c r="A5601" s="193">
        <v>41769.128228486603</v>
      </c>
      <c r="B5601" s="193">
        <v>-0.215763722666626</v>
      </c>
      <c r="C5601" s="193">
        <v>-0.69457482111717905</v>
      </c>
      <c r="D5601" s="193">
        <v>0.283658022322063</v>
      </c>
      <c r="E5601" s="193">
        <v>3.4367735427025998</v>
      </c>
    </row>
    <row r="5602" spans="1:5" x14ac:dyDescent="0.25">
      <c r="A5602" s="193">
        <v>41779.884294439304</v>
      </c>
      <c r="B5602" s="193">
        <v>0.22193955411433999</v>
      </c>
      <c r="C5602" s="193">
        <v>-0.69487087195455799</v>
      </c>
      <c r="D5602" s="193">
        <v>0.28354016427358802</v>
      </c>
      <c r="E5602" s="193">
        <v>3.4359015039681302</v>
      </c>
    </row>
    <row r="5603" spans="1:5" x14ac:dyDescent="0.25">
      <c r="A5603" s="193">
        <v>41784.204962164396</v>
      </c>
      <c r="B5603" s="193">
        <v>0.77858210847007303</v>
      </c>
      <c r="C5603" s="193">
        <v>-0.69498988479275303</v>
      </c>
      <c r="D5603" s="193">
        <v>0.28349290598872801</v>
      </c>
      <c r="E5603" s="193">
        <v>3.4355515916988502</v>
      </c>
    </row>
    <row r="5604" spans="1:5" x14ac:dyDescent="0.25">
      <c r="A5604" s="193">
        <v>41784.593317919898</v>
      </c>
      <c r="B5604" s="193">
        <v>-0.61706880075213399</v>
      </c>
      <c r="C5604" s="193">
        <v>-0.69500058459577096</v>
      </c>
      <c r="D5604" s="193">
        <v>0.28348866065167799</v>
      </c>
      <c r="E5604" s="193">
        <v>3.4355201512835101</v>
      </c>
    </row>
    <row r="5605" spans="1:5" x14ac:dyDescent="0.25">
      <c r="A5605" s="193">
        <v>41785.048049577701</v>
      </c>
      <c r="B5605" s="193">
        <v>3.3164889512569098</v>
      </c>
      <c r="C5605" s="193">
        <v>-0.69501311369024898</v>
      </c>
      <c r="D5605" s="193">
        <v>0.28348369022428299</v>
      </c>
      <c r="E5605" s="193">
        <v>3.4354833395048199</v>
      </c>
    </row>
    <row r="5606" spans="1:5" x14ac:dyDescent="0.25">
      <c r="A5606" s="193">
        <v>41785.234216597099</v>
      </c>
      <c r="B5606" s="193">
        <v>0.64743958270180701</v>
      </c>
      <c r="C5606" s="193">
        <v>-0.69501824326390205</v>
      </c>
      <c r="D5606" s="193">
        <v>0.283481655489006</v>
      </c>
      <c r="E5606" s="193">
        <v>3.4354682694830401</v>
      </c>
    </row>
    <row r="5607" spans="1:5" x14ac:dyDescent="0.25">
      <c r="A5607" s="193">
        <v>41801.872471264898</v>
      </c>
      <c r="B5607" s="193">
        <v>0.30825828230305302</v>
      </c>
      <c r="C5607" s="193">
        <v>-0.695477076230271</v>
      </c>
      <c r="D5607" s="193">
        <v>0.28330017444201999</v>
      </c>
      <c r="E5607" s="193">
        <v>3.4341231076129399</v>
      </c>
    </row>
    <row r="5608" spans="1:5" x14ac:dyDescent="0.25">
      <c r="A5608" s="193">
        <v>41802.860310638796</v>
      </c>
      <c r="B5608" s="193">
        <v>-0.239492338298675</v>
      </c>
      <c r="C5608" s="193">
        <v>-0.695504342070701</v>
      </c>
      <c r="D5608" s="193">
        <v>0.28328942268962698</v>
      </c>
      <c r="E5608" s="193">
        <v>3.4340433494554201</v>
      </c>
    </row>
    <row r="5609" spans="1:5" x14ac:dyDescent="0.25">
      <c r="A5609" s="193">
        <v>41806.441065504703</v>
      </c>
      <c r="B5609" s="193">
        <v>-0.22855971123132501</v>
      </c>
      <c r="C5609" s="193">
        <v>-0.69560319900047696</v>
      </c>
      <c r="D5609" s="193">
        <v>0.28325047116675001</v>
      </c>
      <c r="E5609" s="193">
        <v>3.43375434051545</v>
      </c>
    </row>
    <row r="5610" spans="1:5" x14ac:dyDescent="0.25">
      <c r="A5610" s="193">
        <v>41811.257166431198</v>
      </c>
      <c r="B5610" s="193">
        <v>1.7365673574478</v>
      </c>
      <c r="C5610" s="193">
        <v>-0.69573621743519798</v>
      </c>
      <c r="D5610" s="193">
        <v>0.28319813558350598</v>
      </c>
      <c r="E5610" s="193">
        <v>3.4333658764662802</v>
      </c>
    </row>
    <row r="5611" spans="1:5" x14ac:dyDescent="0.25">
      <c r="A5611" s="193">
        <v>41814.534583760302</v>
      </c>
      <c r="B5611" s="193">
        <v>8.0323413544159905</v>
      </c>
      <c r="C5611" s="193">
        <v>-0.69582677506905499</v>
      </c>
      <c r="D5611" s="193">
        <v>0.28316255614213898</v>
      </c>
      <c r="E5611" s="193">
        <v>3.43310168824115</v>
      </c>
    </row>
    <row r="5612" spans="1:5" x14ac:dyDescent="0.25">
      <c r="A5612" s="193">
        <v>41815.992664294397</v>
      </c>
      <c r="B5612" s="193">
        <v>0.476234097658357</v>
      </c>
      <c r="C5612" s="193">
        <v>-0.695867072598918</v>
      </c>
      <c r="D5612" s="193">
        <v>0.28314673659773398</v>
      </c>
      <c r="E5612" s="193">
        <v>3.4329841979208</v>
      </c>
    </row>
    <row r="5613" spans="1:5" x14ac:dyDescent="0.25">
      <c r="A5613" s="193">
        <v>41817.634732953898</v>
      </c>
      <c r="B5613" s="193">
        <v>-0.342136051985242</v>
      </c>
      <c r="C5613" s="193">
        <v>-0.695912462166139</v>
      </c>
      <c r="D5613" s="193">
        <v>0.28312892772257398</v>
      </c>
      <c r="E5613" s="193">
        <v>3.4328519143449299</v>
      </c>
    </row>
    <row r="5614" spans="1:5" x14ac:dyDescent="0.25">
      <c r="A5614" s="193">
        <v>41823.0359232833</v>
      </c>
      <c r="B5614" s="193">
        <v>0.81509999595645899</v>
      </c>
      <c r="C5614" s="193">
        <v>-0.69606181321468497</v>
      </c>
      <c r="D5614" s="193">
        <v>0.28307040110685899</v>
      </c>
      <c r="E5614" s="193">
        <v>3.4324170418610902</v>
      </c>
    </row>
    <row r="5615" spans="1:5" x14ac:dyDescent="0.25">
      <c r="A5615" s="193">
        <v>41823.909094070397</v>
      </c>
      <c r="B5615" s="193">
        <v>0.75063310751170698</v>
      </c>
      <c r="C5615" s="193">
        <v>-0.69608596533254496</v>
      </c>
      <c r="D5615" s="193">
        <v>0.28306094695824202</v>
      </c>
      <c r="E5615" s="193">
        <v>3.43234677433002</v>
      </c>
    </row>
    <row r="5616" spans="1:5" x14ac:dyDescent="0.25">
      <c r="A5616" s="193">
        <v>41824.9584680587</v>
      </c>
      <c r="B5616" s="193">
        <v>0.100850737431807</v>
      </c>
      <c r="C5616" s="193">
        <v>-0.69611499408446398</v>
      </c>
      <c r="D5616" s="193">
        <v>0.28304958772942301</v>
      </c>
      <c r="E5616" s="193">
        <v>3.43226234001596</v>
      </c>
    </row>
    <row r="5617" spans="1:5" x14ac:dyDescent="0.25">
      <c r="A5617" s="193">
        <v>41834.512538926901</v>
      </c>
      <c r="B5617" s="193">
        <v>-0.65886700702179102</v>
      </c>
      <c r="C5617" s="193">
        <v>-0.69637942877283099</v>
      </c>
      <c r="D5617" s="193">
        <v>0.28294630509728202</v>
      </c>
      <c r="E5617" s="193">
        <v>3.4314942612607799</v>
      </c>
    </row>
    <row r="5618" spans="1:5" x14ac:dyDescent="0.25">
      <c r="A5618" s="193">
        <v>41836.448332117703</v>
      </c>
      <c r="B5618" s="193">
        <v>-4.0500337181347899</v>
      </c>
      <c r="C5618" s="193">
        <v>-0.69643303807416501</v>
      </c>
      <c r="D5618" s="193">
        <v>0.282925408939666</v>
      </c>
      <c r="E5618" s="193">
        <v>3.4313387827980999</v>
      </c>
    </row>
    <row r="5619" spans="1:5" x14ac:dyDescent="0.25">
      <c r="A5619" s="193">
        <v>41837.528712110601</v>
      </c>
      <c r="B5619" s="193">
        <v>0.95760441054636802</v>
      </c>
      <c r="C5619" s="193">
        <v>-0.69646296235122096</v>
      </c>
      <c r="D5619" s="193">
        <v>0.28291375111515699</v>
      </c>
      <c r="E5619" s="193">
        <v>3.4312520306332202</v>
      </c>
    </row>
    <row r="5620" spans="1:5" x14ac:dyDescent="0.25">
      <c r="A5620" s="193">
        <v>41837.8385244702</v>
      </c>
      <c r="B5620" s="193">
        <v>0.60798877767758197</v>
      </c>
      <c r="C5620" s="193">
        <v>-0.69647154410929502</v>
      </c>
      <c r="D5620" s="193">
        <v>0.28291040868082601</v>
      </c>
      <c r="E5620" s="193">
        <v>3.4312271562184899</v>
      </c>
    </row>
    <row r="5621" spans="1:5" x14ac:dyDescent="0.25">
      <c r="A5621" s="193">
        <v>41846.037980750603</v>
      </c>
      <c r="B5621" s="193">
        <v>-0.54333968866083804</v>
      </c>
      <c r="C5621" s="193">
        <v>-0.69669876518896501</v>
      </c>
      <c r="D5621" s="193">
        <v>0.28282204429125102</v>
      </c>
      <c r="E5621" s="193">
        <v>3.43056929650235</v>
      </c>
    </row>
    <row r="5622" spans="1:5" x14ac:dyDescent="0.25">
      <c r="A5622" s="193">
        <v>41848.128477348902</v>
      </c>
      <c r="B5622" s="193">
        <v>-0.34933921427307002</v>
      </c>
      <c r="C5622" s="193">
        <v>-0.69675672646668996</v>
      </c>
      <c r="D5622" s="193">
        <v>0.282799545013315</v>
      </c>
      <c r="E5622" s="193">
        <v>3.43040171538963</v>
      </c>
    </row>
    <row r="5623" spans="1:5" x14ac:dyDescent="0.25">
      <c r="A5623" s="193">
        <v>41852.330063411799</v>
      </c>
      <c r="B5623" s="193">
        <v>0.94007049577007296</v>
      </c>
      <c r="C5623" s="193">
        <v>-0.69687325687712398</v>
      </c>
      <c r="D5623" s="193">
        <v>0.28275436148997402</v>
      </c>
      <c r="E5623" s="193">
        <v>3.4300650807433199</v>
      </c>
    </row>
    <row r="5624" spans="1:5" x14ac:dyDescent="0.25">
      <c r="A5624" s="193">
        <v>41855.905560751598</v>
      </c>
      <c r="B5624" s="193">
        <v>4.0174625127368202</v>
      </c>
      <c r="C5624" s="193">
        <v>-0.69697246162050097</v>
      </c>
      <c r="D5624" s="193">
        <v>0.28271594955115298</v>
      </c>
      <c r="E5624" s="193">
        <v>3.4297787976073399</v>
      </c>
    </row>
    <row r="5625" spans="1:5" x14ac:dyDescent="0.25">
      <c r="A5625" s="193">
        <v>41863.264765619002</v>
      </c>
      <c r="B5625" s="193">
        <v>-0.39272822116277001</v>
      </c>
      <c r="C5625" s="193">
        <v>-0.69717676042506405</v>
      </c>
      <c r="D5625" s="193">
        <v>0.28263700126012298</v>
      </c>
      <c r="E5625" s="193">
        <v>3.4291901116052901</v>
      </c>
    </row>
    <row r="5626" spans="1:5" x14ac:dyDescent="0.25">
      <c r="A5626" s="193">
        <v>41866.437150692</v>
      </c>
      <c r="B5626" s="193">
        <v>5.3375205604488898E-2</v>
      </c>
      <c r="C5626" s="193">
        <v>-0.69726487564537898</v>
      </c>
      <c r="D5626" s="193">
        <v>0.28260301531459803</v>
      </c>
      <c r="E5626" s="193">
        <v>3.4289365733405299</v>
      </c>
    </row>
    <row r="5627" spans="1:5" x14ac:dyDescent="0.25">
      <c r="A5627" s="193">
        <v>41870.7880037664</v>
      </c>
      <c r="B5627" s="193">
        <v>0.776851840090798</v>
      </c>
      <c r="C5627" s="193">
        <v>-0.69738576938470598</v>
      </c>
      <c r="D5627" s="193">
        <v>0.28255645047538502</v>
      </c>
      <c r="E5627" s="193">
        <v>3.4285890795989999</v>
      </c>
    </row>
    <row r="5628" spans="1:5" x14ac:dyDescent="0.25">
      <c r="A5628" s="193">
        <v>41875.424256335602</v>
      </c>
      <c r="B5628" s="193">
        <v>1.08107667452474</v>
      </c>
      <c r="C5628" s="193">
        <v>-0.69751465154252401</v>
      </c>
      <c r="D5628" s="193">
        <v>0.282506890046471</v>
      </c>
      <c r="E5628" s="193">
        <v>3.4282190840973601</v>
      </c>
    </row>
    <row r="5629" spans="1:5" x14ac:dyDescent="0.25">
      <c r="A5629" s="193">
        <v>41876.970968933798</v>
      </c>
      <c r="B5629" s="193">
        <v>-0.17955848302590999</v>
      </c>
      <c r="C5629" s="193">
        <v>-0.69755766163558497</v>
      </c>
      <c r="D5629" s="193">
        <v>0.282490369615429</v>
      </c>
      <c r="E5629" s="193">
        <v>3.4280957164640098</v>
      </c>
    </row>
    <row r="5630" spans="1:5" x14ac:dyDescent="0.25">
      <c r="A5630" s="193">
        <v>41881.298039330497</v>
      </c>
      <c r="B5630" s="193">
        <v>-0.69784476063065304</v>
      </c>
      <c r="C5630" s="193">
        <v>-0.69767802186569206</v>
      </c>
      <c r="D5630" s="193">
        <v>0.28244418832803397</v>
      </c>
      <c r="E5630" s="193">
        <v>3.42775076483237</v>
      </c>
    </row>
    <row r="5631" spans="1:5" x14ac:dyDescent="0.25">
      <c r="A5631" s="193">
        <v>41892.239331293997</v>
      </c>
      <c r="B5631" s="193">
        <v>0.58618914706791703</v>
      </c>
      <c r="C5631" s="193">
        <v>-0.69798259465097801</v>
      </c>
      <c r="D5631" s="193">
        <v>0.282327654421134</v>
      </c>
      <c r="E5631" s="193">
        <v>3.4268797300749299</v>
      </c>
    </row>
    <row r="5632" spans="1:5" x14ac:dyDescent="0.25">
      <c r="A5632" s="193">
        <v>41893.193387256899</v>
      </c>
      <c r="B5632" s="193">
        <v>0.25594194413849403</v>
      </c>
      <c r="C5632" s="193">
        <v>-0.69800916859667494</v>
      </c>
      <c r="D5632" s="193">
        <v>0.282317509211434</v>
      </c>
      <c r="E5632" s="193">
        <v>3.42680386001846</v>
      </c>
    </row>
    <row r="5633" spans="1:5" x14ac:dyDescent="0.25">
      <c r="A5633" s="193">
        <v>41896.530397107002</v>
      </c>
      <c r="B5633" s="193">
        <v>1.6203976484173299</v>
      </c>
      <c r="C5633" s="193">
        <v>-0.69810213657004705</v>
      </c>
      <c r="D5633" s="193">
        <v>0.28228204485622199</v>
      </c>
      <c r="E5633" s="193">
        <v>3.42653859328813</v>
      </c>
    </row>
    <row r="5634" spans="1:5" x14ac:dyDescent="0.25">
      <c r="A5634" s="193">
        <v>41904.684882881498</v>
      </c>
      <c r="B5634" s="193">
        <v>-0.75193552450698298</v>
      </c>
      <c r="C5634" s="193">
        <v>-0.698329449067978</v>
      </c>
      <c r="D5634" s="193">
        <v>0.28219551785704799</v>
      </c>
      <c r="E5634" s="193">
        <v>3.4258910636186601</v>
      </c>
    </row>
    <row r="5635" spans="1:5" x14ac:dyDescent="0.25">
      <c r="A5635" s="193">
        <v>41908.033462000203</v>
      </c>
      <c r="B5635" s="193">
        <v>0.32744913522977398</v>
      </c>
      <c r="C5635" s="193">
        <v>-0.69842284723647496</v>
      </c>
      <c r="D5635" s="193">
        <v>0.28216004210819601</v>
      </c>
      <c r="E5635" s="193">
        <v>3.4256254461487599</v>
      </c>
    </row>
    <row r="5636" spans="1:5" x14ac:dyDescent="0.25">
      <c r="A5636" s="193">
        <v>41915.299410888001</v>
      </c>
      <c r="B5636" s="193">
        <v>1.7046842139320599</v>
      </c>
      <c r="C5636" s="193">
        <v>-0.69862561633992004</v>
      </c>
      <c r="D5636" s="193">
        <v>0.282083177235537</v>
      </c>
      <c r="E5636" s="193">
        <v>3.4250496715445502</v>
      </c>
    </row>
    <row r="5637" spans="1:5" x14ac:dyDescent="0.25">
      <c r="A5637" s="193">
        <v>41915.847929873104</v>
      </c>
      <c r="B5637" s="193">
        <v>0.262772577836135</v>
      </c>
      <c r="C5637" s="193">
        <v>-0.698640929739482</v>
      </c>
      <c r="D5637" s="193">
        <v>0.282077380848127</v>
      </c>
      <c r="E5637" s="193">
        <v>3.42500623766127</v>
      </c>
    </row>
    <row r="5638" spans="1:5" x14ac:dyDescent="0.25">
      <c r="A5638" s="193">
        <v>41916.3429639034</v>
      </c>
      <c r="B5638" s="193">
        <v>0.10055044685992599</v>
      </c>
      <c r="C5638" s="193">
        <v>-0.69865475068563898</v>
      </c>
      <c r="D5638" s="193">
        <v>0.282072150412359</v>
      </c>
      <c r="E5638" s="193">
        <v>3.4249670428407799</v>
      </c>
    </row>
    <row r="5639" spans="1:5" x14ac:dyDescent="0.25">
      <c r="A5639" s="193">
        <v>41917.860384628599</v>
      </c>
      <c r="B5639" s="193">
        <v>0.87405323230356202</v>
      </c>
      <c r="C5639" s="193">
        <v>-0.69869712011757501</v>
      </c>
      <c r="D5639" s="193">
        <v>0.28205612211556402</v>
      </c>
      <c r="E5639" s="193">
        <v>3.4248469226903802</v>
      </c>
    </row>
    <row r="5640" spans="1:5" x14ac:dyDescent="0.25">
      <c r="A5640" s="193">
        <v>41917.876219008998</v>
      </c>
      <c r="B5640" s="193">
        <v>-0.53060855692599296</v>
      </c>
      <c r="C5640" s="193">
        <v>-0.69869756227931101</v>
      </c>
      <c r="D5640" s="193">
        <v>0.28205595489494301</v>
      </c>
      <c r="E5640" s="193">
        <v>3.4248456694135099</v>
      </c>
    </row>
    <row r="5641" spans="1:5" x14ac:dyDescent="0.25">
      <c r="A5641" s="193">
        <v>41924.237069840499</v>
      </c>
      <c r="B5641" s="193">
        <v>7.4020682464404103E-2</v>
      </c>
      <c r="C5641" s="193">
        <v>-0.69887524059166495</v>
      </c>
      <c r="D5641" s="193">
        <v>0.28198884017492698</v>
      </c>
      <c r="E5641" s="193">
        <v>3.42434252326668</v>
      </c>
    </row>
    <row r="5642" spans="1:5" x14ac:dyDescent="0.25">
      <c r="A5642" s="193">
        <v>41928.667874357598</v>
      </c>
      <c r="B5642" s="193">
        <v>0.37775377075801603</v>
      </c>
      <c r="C5642" s="193">
        <v>-0.69899907382539395</v>
      </c>
      <c r="D5642" s="193">
        <v>0.28194216038447201</v>
      </c>
      <c r="E5642" s="193">
        <v>3.4239924115649001</v>
      </c>
    </row>
    <row r="5643" spans="1:5" x14ac:dyDescent="0.25">
      <c r="A5643" s="193">
        <v>41930.894537693501</v>
      </c>
      <c r="B5643" s="193">
        <v>-0.594505038314319</v>
      </c>
      <c r="C5643" s="193">
        <v>-0.69906132598113901</v>
      </c>
      <c r="D5643" s="193">
        <v>0.281918723812358</v>
      </c>
      <c r="E5643" s="193">
        <v>3.4238165804402398</v>
      </c>
    </row>
    <row r="5644" spans="1:5" x14ac:dyDescent="0.25">
      <c r="A5644" s="193">
        <v>41932.926551985001</v>
      </c>
      <c r="B5644" s="193">
        <v>-0.270399278465416</v>
      </c>
      <c r="C5644" s="193">
        <v>-0.69911814836901098</v>
      </c>
      <c r="D5644" s="193">
        <v>0.28189734885413198</v>
      </c>
      <c r="E5644" s="193">
        <v>3.4236561871902702</v>
      </c>
    </row>
    <row r="5645" spans="1:5" x14ac:dyDescent="0.25">
      <c r="A5645" s="193">
        <v>41939.231174032102</v>
      </c>
      <c r="B5645" s="193">
        <v>-0.22324422177677899</v>
      </c>
      <c r="C5645" s="193">
        <v>-0.69929452197628905</v>
      </c>
      <c r="D5645" s="193">
        <v>0.28183110818491403</v>
      </c>
      <c r="E5645" s="193">
        <v>3.42315895395837</v>
      </c>
    </row>
    <row r="5646" spans="1:5" x14ac:dyDescent="0.25">
      <c r="A5646" s="193">
        <v>41946.668864724998</v>
      </c>
      <c r="B5646" s="193">
        <v>-0.18750030201856199</v>
      </c>
      <c r="C5646" s="193">
        <v>-0.69950273712364297</v>
      </c>
      <c r="D5646" s="193">
        <v>0.28175311557503802</v>
      </c>
      <c r="E5646" s="193">
        <v>3.4225731624256102</v>
      </c>
    </row>
    <row r="5647" spans="1:5" x14ac:dyDescent="0.25">
      <c r="A5647" s="193">
        <v>41949.925085449599</v>
      </c>
      <c r="B5647" s="193">
        <v>-0.45308070232842501</v>
      </c>
      <c r="C5647" s="193">
        <v>-0.699593942657735</v>
      </c>
      <c r="D5647" s="193">
        <v>0.28171902272374499</v>
      </c>
      <c r="E5647" s="193">
        <v>3.42231697947682</v>
      </c>
    </row>
    <row r="5648" spans="1:5" x14ac:dyDescent="0.25">
      <c r="A5648" s="193">
        <v>41951.642839156302</v>
      </c>
      <c r="B5648" s="193">
        <v>13.270573838855601</v>
      </c>
      <c r="C5648" s="193">
        <v>-0.69964206831592501</v>
      </c>
      <c r="D5648" s="193">
        <v>0.28170105060370099</v>
      </c>
      <c r="E5648" s="193">
        <v>3.4221819036155998</v>
      </c>
    </row>
    <row r="5649" spans="1:5" x14ac:dyDescent="0.25">
      <c r="A5649" s="193">
        <v>41955.632051483197</v>
      </c>
      <c r="B5649" s="193">
        <v>0.48834104733592698</v>
      </c>
      <c r="C5649" s="193">
        <v>-0.69975386459440703</v>
      </c>
      <c r="D5649" s="193">
        <v>0.28165934758100902</v>
      </c>
      <c r="E5649" s="193">
        <v>3.4218683940373902</v>
      </c>
    </row>
    <row r="5650" spans="1:5" x14ac:dyDescent="0.25">
      <c r="A5650" s="193">
        <v>41963.784776374901</v>
      </c>
      <c r="B5650" s="193">
        <v>2.1956101031717701</v>
      </c>
      <c r="C5650" s="193">
        <v>-0.69998248112922001</v>
      </c>
      <c r="D5650" s="193">
        <v>0.281574269506145</v>
      </c>
      <c r="E5650" s="193">
        <v>3.4212284773519999</v>
      </c>
    </row>
    <row r="5651" spans="1:5" x14ac:dyDescent="0.25">
      <c r="A5651" s="193">
        <v>41967.257863119201</v>
      </c>
      <c r="B5651" s="193">
        <v>-0.33506118754897701</v>
      </c>
      <c r="C5651" s="193">
        <v>-0.70007992933192997</v>
      </c>
      <c r="D5651" s="193">
        <v>0.28153808745030801</v>
      </c>
      <c r="E5651" s="193">
        <v>3.4209561999779798</v>
      </c>
    </row>
    <row r="5652" spans="1:5" x14ac:dyDescent="0.25">
      <c r="A5652" s="193">
        <v>41968.734649404403</v>
      </c>
      <c r="B5652" s="193">
        <v>0.58476705014383901</v>
      </c>
      <c r="C5652" s="193">
        <v>-0.70012137543597097</v>
      </c>
      <c r="D5652" s="193">
        <v>0.28152271369721099</v>
      </c>
      <c r="E5652" s="193">
        <v>3.4208404852905798</v>
      </c>
    </row>
    <row r="5653" spans="1:5" x14ac:dyDescent="0.25">
      <c r="A5653" s="193">
        <v>41971.371865890702</v>
      </c>
      <c r="B5653" s="193">
        <v>2.3193114328659701</v>
      </c>
      <c r="C5653" s="193">
        <v>-0.70019540436838101</v>
      </c>
      <c r="D5653" s="193">
        <v>0.28149527615308501</v>
      </c>
      <c r="E5653" s="193">
        <v>3.4206339336079701</v>
      </c>
    </row>
    <row r="5654" spans="1:5" x14ac:dyDescent="0.25">
      <c r="A5654" s="193">
        <v>41972.8197652729</v>
      </c>
      <c r="B5654" s="193">
        <v>-0.16384582949187201</v>
      </c>
      <c r="C5654" s="193">
        <v>-0.70023605647852105</v>
      </c>
      <c r="D5654" s="193">
        <v>0.28148022130599398</v>
      </c>
      <c r="E5654" s="193">
        <v>3.42052058030613</v>
      </c>
    </row>
    <row r="5655" spans="1:5" x14ac:dyDescent="0.25">
      <c r="A5655" s="193">
        <v>41973.230070026402</v>
      </c>
      <c r="B5655" s="193">
        <v>1.0038813245237299</v>
      </c>
      <c r="C5655" s="193">
        <v>-0.70024757752010802</v>
      </c>
      <c r="D5655" s="193">
        <v>0.28147595624368799</v>
      </c>
      <c r="E5655" s="193">
        <v>3.4204884646360698</v>
      </c>
    </row>
    <row r="5656" spans="1:5" x14ac:dyDescent="0.25">
      <c r="A5656" s="193">
        <v>41975.7382274915</v>
      </c>
      <c r="B5656" s="193">
        <v>0.666444647827791</v>
      </c>
      <c r="C5656" s="193">
        <v>-0.70031801496256396</v>
      </c>
      <c r="D5656" s="193">
        <v>0.28144989553384803</v>
      </c>
      <c r="E5656" s="193">
        <v>3.4202922050595999</v>
      </c>
    </row>
    <row r="5657" spans="1:5" x14ac:dyDescent="0.25">
      <c r="A5657" s="193">
        <v>41978.021752632303</v>
      </c>
      <c r="B5657" s="193">
        <v>2.3373522883195101</v>
      </c>
      <c r="C5657" s="193">
        <v>-0.70038215939499604</v>
      </c>
      <c r="D5657" s="193">
        <v>0.28142618567416999</v>
      </c>
      <c r="E5657" s="193">
        <v>3.4201136136514498</v>
      </c>
    </row>
    <row r="5658" spans="1:5" x14ac:dyDescent="0.25">
      <c r="A5658" s="193">
        <v>41982.224313448503</v>
      </c>
      <c r="B5658" s="193">
        <v>2.06492437971704</v>
      </c>
      <c r="C5658" s="193">
        <v>-0.70050024813004996</v>
      </c>
      <c r="D5658" s="193">
        <v>0.28138259248805603</v>
      </c>
      <c r="E5658" s="193">
        <v>3.4197851648321702</v>
      </c>
    </row>
    <row r="5659" spans="1:5" x14ac:dyDescent="0.25">
      <c r="A5659" s="193">
        <v>41982.636203156602</v>
      </c>
      <c r="B5659" s="193">
        <v>-0.220249641212167</v>
      </c>
      <c r="C5659" s="193">
        <v>-0.70051182459378003</v>
      </c>
      <c r="D5659" s="193">
        <v>0.28137832289018799</v>
      </c>
      <c r="E5659" s="193">
        <v>3.4197529897555099</v>
      </c>
    </row>
    <row r="5660" spans="1:5" x14ac:dyDescent="0.25">
      <c r="A5660" s="193">
        <v>41987.787900313699</v>
      </c>
      <c r="B5660" s="193">
        <v>1.8882892898435899</v>
      </c>
      <c r="C5660" s="193">
        <v>-0.70065665724604997</v>
      </c>
      <c r="D5660" s="193">
        <v>0.28132496542476498</v>
      </c>
      <c r="E5660" s="193">
        <v>3.4193508025007402</v>
      </c>
    </row>
    <row r="5661" spans="1:5" x14ac:dyDescent="0.25">
      <c r="A5661" s="193">
        <v>41992.232955587002</v>
      </c>
      <c r="B5661" s="193">
        <v>0.45990765685972601</v>
      </c>
      <c r="C5661" s="193">
        <v>-0.70078168381966699</v>
      </c>
      <c r="D5661" s="193">
        <v>0.281278993071501</v>
      </c>
      <c r="E5661" s="193">
        <v>3.4190041431418998</v>
      </c>
    </row>
    <row r="5662" spans="1:5" x14ac:dyDescent="0.25">
      <c r="A5662" s="193">
        <v>42007.905282381202</v>
      </c>
      <c r="B5662" s="193">
        <v>5.4431114773112001E-2</v>
      </c>
      <c r="C5662" s="193">
        <v>-0.70122294601482105</v>
      </c>
      <c r="D5662" s="193">
        <v>0.281117397000957</v>
      </c>
      <c r="E5662" s="193">
        <v>3.41778459758731</v>
      </c>
    </row>
    <row r="5663" spans="1:5" x14ac:dyDescent="0.25">
      <c r="A5663" s="193">
        <v>42012.509894242801</v>
      </c>
      <c r="B5663" s="193">
        <v>0.41113607414342601</v>
      </c>
      <c r="C5663" s="193">
        <v>-0.70135272298974205</v>
      </c>
      <c r="D5663" s="193">
        <v>0.28107006606642199</v>
      </c>
      <c r="E5663" s="193">
        <v>3.41742709845078</v>
      </c>
    </row>
    <row r="5664" spans="1:5" x14ac:dyDescent="0.25">
      <c r="A5664" s="193">
        <v>42017.019023880603</v>
      </c>
      <c r="B5664" s="193">
        <v>0.31006683088425901</v>
      </c>
      <c r="C5664" s="193">
        <v>-0.70147986693935604</v>
      </c>
      <c r="D5664" s="193">
        <v>0.28102378163245501</v>
      </c>
      <c r="E5664" s="193">
        <v>3.4170773731059301</v>
      </c>
    </row>
    <row r="5665" spans="1:5" x14ac:dyDescent="0.25">
      <c r="A5665" s="193">
        <v>42026.127301249602</v>
      </c>
      <c r="B5665" s="193">
        <v>-0.73497161185294102</v>
      </c>
      <c r="C5665" s="193">
        <v>-0.70173686838613403</v>
      </c>
      <c r="D5665" s="193">
        <v>0.28093048595390901</v>
      </c>
      <c r="E5665" s="193">
        <v>3.4163720383877298</v>
      </c>
    </row>
    <row r="5666" spans="1:5" x14ac:dyDescent="0.25">
      <c r="A5666" s="193">
        <v>42027.360335195801</v>
      </c>
      <c r="B5666" s="193">
        <v>0.87630229639143598</v>
      </c>
      <c r="C5666" s="193">
        <v>-0.70177167801159901</v>
      </c>
      <c r="D5666" s="193">
        <v>0.28091787639003102</v>
      </c>
      <c r="E5666" s="193">
        <v>3.4162766672655702</v>
      </c>
    </row>
    <row r="5667" spans="1:5" x14ac:dyDescent="0.25">
      <c r="A5667" s="193">
        <v>42031.860862367103</v>
      </c>
      <c r="B5667" s="193">
        <v>-0.43545507998049598</v>
      </c>
      <c r="C5667" s="193">
        <v>-0.70189876832375697</v>
      </c>
      <c r="D5667" s="193">
        <v>0.280871893289385</v>
      </c>
      <c r="E5667" s="193">
        <v>3.4159287978243298</v>
      </c>
    </row>
    <row r="5668" spans="1:5" x14ac:dyDescent="0.25">
      <c r="A5668" s="193">
        <v>42033.156802928097</v>
      </c>
      <c r="B5668" s="193">
        <v>0.94545000283706704</v>
      </c>
      <c r="C5668" s="193">
        <v>-0.70193537499477798</v>
      </c>
      <c r="D5668" s="193">
        <v>0.28085866436754497</v>
      </c>
      <c r="E5668" s="193">
        <v>3.4158286953772898</v>
      </c>
    </row>
    <row r="5669" spans="1:5" x14ac:dyDescent="0.25">
      <c r="A5669" s="193">
        <v>42035.662156028498</v>
      </c>
      <c r="B5669" s="193">
        <v>0.74199759795325904</v>
      </c>
      <c r="C5669" s="193">
        <v>-0.70200615763962704</v>
      </c>
      <c r="D5669" s="193">
        <v>0.28083310511111098</v>
      </c>
      <c r="E5669" s="193">
        <v>3.4156352602329099</v>
      </c>
    </row>
    <row r="5670" spans="1:5" x14ac:dyDescent="0.25">
      <c r="A5670" s="193">
        <v>42037.746787633499</v>
      </c>
      <c r="B5670" s="193">
        <v>0.798079673875152</v>
      </c>
      <c r="C5670" s="193">
        <v>-0.70206506736531504</v>
      </c>
      <c r="D5670" s="193">
        <v>0.280811853401981</v>
      </c>
      <c r="E5670" s="193">
        <v>3.4154743951593498</v>
      </c>
    </row>
    <row r="5671" spans="1:5" x14ac:dyDescent="0.25">
      <c r="A5671" s="193">
        <v>42042.492553460703</v>
      </c>
      <c r="B5671" s="193">
        <v>-0.70500239887373295</v>
      </c>
      <c r="C5671" s="193">
        <v>-0.70219922412228197</v>
      </c>
      <c r="D5671" s="193">
        <v>0.28076352516011299</v>
      </c>
      <c r="E5671" s="193">
        <v>3.4151084729055499</v>
      </c>
    </row>
    <row r="5672" spans="1:5" x14ac:dyDescent="0.25">
      <c r="A5672" s="193">
        <v>42042.958280741397</v>
      </c>
      <c r="B5672" s="193">
        <v>1.6963868617912701</v>
      </c>
      <c r="C5672" s="193">
        <v>-0.70221239307574701</v>
      </c>
      <c r="D5672" s="193">
        <v>0.28075878637637902</v>
      </c>
      <c r="E5672" s="193">
        <v>3.4150725851637498</v>
      </c>
    </row>
    <row r="5673" spans="1:5" x14ac:dyDescent="0.25">
      <c r="A5673" s="193">
        <v>42044.437837593003</v>
      </c>
      <c r="B5673" s="193">
        <v>1.0281419362578601</v>
      </c>
      <c r="C5673" s="193">
        <v>-0.70225423325604297</v>
      </c>
      <c r="D5673" s="193">
        <v>0.28074373651887202</v>
      </c>
      <c r="E5673" s="193">
        <v>3.4149586006881099</v>
      </c>
    </row>
    <row r="5674" spans="1:5" x14ac:dyDescent="0.25">
      <c r="A5674" s="193">
        <v>42048.096580074103</v>
      </c>
      <c r="B5674" s="193">
        <v>-1.9836323829069999E-3</v>
      </c>
      <c r="C5674" s="193">
        <v>-0.70235772494471105</v>
      </c>
      <c r="D5674" s="193">
        <v>0.28070655075865403</v>
      </c>
      <c r="E5674" s="193">
        <v>3.41467690519623</v>
      </c>
    </row>
    <row r="5675" spans="1:5" x14ac:dyDescent="0.25">
      <c r="A5675" s="193">
        <v>42053.484595913404</v>
      </c>
      <c r="B5675" s="193">
        <v>4.0502043259973002</v>
      </c>
      <c r="C5675" s="193">
        <v>-0.70251020014472498</v>
      </c>
      <c r="D5675" s="193">
        <v>0.280651868717187</v>
      </c>
      <c r="E5675" s="193">
        <v>3.4142625183355602</v>
      </c>
    </row>
    <row r="5676" spans="1:5" x14ac:dyDescent="0.25">
      <c r="A5676" s="193">
        <v>42057.170861482402</v>
      </c>
      <c r="B5676" s="193">
        <v>2.54978804035883</v>
      </c>
      <c r="C5676" s="193">
        <v>-0.70261456499545205</v>
      </c>
      <c r="D5676" s="193">
        <v>0.28061451199975301</v>
      </c>
      <c r="E5676" s="193">
        <v>3.4139793216626799</v>
      </c>
    </row>
    <row r="5677" spans="1:5" x14ac:dyDescent="0.25">
      <c r="A5677" s="193">
        <v>42060.208552990996</v>
      </c>
      <c r="B5677" s="193">
        <v>0.319217131694923</v>
      </c>
      <c r="C5677" s="193">
        <v>-0.702700596492149</v>
      </c>
      <c r="D5677" s="193">
        <v>0.28058376136048102</v>
      </c>
      <c r="E5677" s="193">
        <v>3.4137461420642401</v>
      </c>
    </row>
    <row r="5678" spans="1:5" x14ac:dyDescent="0.25">
      <c r="A5678" s="193">
        <v>42065.1547381973</v>
      </c>
      <c r="B5678" s="193">
        <v>-3.70599750129097E-3</v>
      </c>
      <c r="C5678" s="193">
        <v>-0.70284073507975697</v>
      </c>
      <c r="D5678" s="193">
        <v>0.28053375576304102</v>
      </c>
      <c r="E5678" s="193">
        <v>3.4133668326650999</v>
      </c>
    </row>
    <row r="5679" spans="1:5" x14ac:dyDescent="0.25">
      <c r="A5679" s="193">
        <v>42068.234974523803</v>
      </c>
      <c r="B5679" s="193">
        <v>-0.78027516109010497</v>
      </c>
      <c r="C5679" s="193">
        <v>-0.70292804143406495</v>
      </c>
      <c r="D5679" s="193">
        <v>0.28050265544742697</v>
      </c>
      <c r="E5679" s="193">
        <v>3.4131308506735198</v>
      </c>
    </row>
    <row r="5680" spans="1:5" x14ac:dyDescent="0.25">
      <c r="A5680" s="193">
        <v>42076.072969993103</v>
      </c>
      <c r="B5680" s="193">
        <v>2.4091232510579501</v>
      </c>
      <c r="C5680" s="193">
        <v>-0.703150323338948</v>
      </c>
      <c r="D5680" s="193">
        <v>0.28042365861944302</v>
      </c>
      <c r="E5680" s="193">
        <v>3.4125311806561598</v>
      </c>
    </row>
    <row r="5681" spans="1:5" x14ac:dyDescent="0.25">
      <c r="A5681" s="193">
        <v>42076.405393036497</v>
      </c>
      <c r="B5681" s="193">
        <v>0.609227190002121</v>
      </c>
      <c r="C5681" s="193">
        <v>-0.70315975455634205</v>
      </c>
      <c r="D5681" s="193">
        <v>0.28042031272304002</v>
      </c>
      <c r="E5681" s="193">
        <v>3.41250577349571</v>
      </c>
    </row>
    <row r="5682" spans="1:5" x14ac:dyDescent="0.25">
      <c r="A5682" s="193">
        <v>42079.2699518023</v>
      </c>
      <c r="B5682" s="193">
        <v>0.32572572910725101</v>
      </c>
      <c r="C5682" s="193">
        <v>-0.70324103832589802</v>
      </c>
      <c r="D5682" s="193">
        <v>0.280391495637482</v>
      </c>
      <c r="E5682" s="193">
        <v>3.4122869224024499</v>
      </c>
    </row>
    <row r="5683" spans="1:5" x14ac:dyDescent="0.25">
      <c r="A5683" s="193">
        <v>42086.474037145097</v>
      </c>
      <c r="B5683" s="193">
        <v>-0.63136169410250598</v>
      </c>
      <c r="C5683" s="193">
        <v>-0.70344556205755504</v>
      </c>
      <c r="D5683" s="193">
        <v>0.28031914419366499</v>
      </c>
      <c r="E5683" s="193">
        <v>3.41173723113452</v>
      </c>
    </row>
    <row r="5684" spans="1:5" x14ac:dyDescent="0.25">
      <c r="A5684" s="193">
        <v>42086.967993684397</v>
      </c>
      <c r="B5684" s="193">
        <v>-8.6826641279114103E-2</v>
      </c>
      <c r="C5684" s="193">
        <v>-0.70345959086716003</v>
      </c>
      <c r="D5684" s="193">
        <v>0.28031418967622901</v>
      </c>
      <c r="E5684" s="193">
        <v>3.4116995776583998</v>
      </c>
    </row>
    <row r="5685" spans="1:5" x14ac:dyDescent="0.25">
      <c r="A5685" s="193">
        <v>42091.963511445603</v>
      </c>
      <c r="B5685" s="193">
        <v>0.80922380410741701</v>
      </c>
      <c r="C5685" s="193">
        <v>-0.70360150702142998</v>
      </c>
      <c r="D5685" s="193">
        <v>0.280264129174363</v>
      </c>
      <c r="E5685" s="193">
        <v>3.4113190442038102</v>
      </c>
    </row>
    <row r="5686" spans="1:5" x14ac:dyDescent="0.25">
      <c r="A5686" s="193">
        <v>42097.062325276602</v>
      </c>
      <c r="B5686" s="193">
        <v>0.46140960955112098</v>
      </c>
      <c r="C5686" s="193">
        <v>-0.70374643082589805</v>
      </c>
      <c r="D5686" s="193">
        <v>0.28021311988064301</v>
      </c>
      <c r="E5686" s="193">
        <v>3.4109311445396702</v>
      </c>
    </row>
    <row r="5687" spans="1:5" x14ac:dyDescent="0.25">
      <c r="A5687" s="193">
        <v>42099.171872757797</v>
      </c>
      <c r="B5687" s="193">
        <v>-0.153788285797472</v>
      </c>
      <c r="C5687" s="193">
        <v>-0.70380641220099505</v>
      </c>
      <c r="D5687" s="193">
        <v>0.280192041237941</v>
      </c>
      <c r="E5687" s="193">
        <v>3.41077080684164</v>
      </c>
    </row>
    <row r="5688" spans="1:5" x14ac:dyDescent="0.25">
      <c r="A5688" s="193">
        <v>42099.224153325398</v>
      </c>
      <c r="B5688" s="193">
        <v>0.43594214725453401</v>
      </c>
      <c r="C5688" s="193">
        <v>-0.70380789887022599</v>
      </c>
      <c r="D5688" s="193">
        <v>0.28019151903989797</v>
      </c>
      <c r="E5688" s="193">
        <v>3.4107668343311301</v>
      </c>
    </row>
    <row r="5689" spans="1:5" x14ac:dyDescent="0.25">
      <c r="A5689" s="193">
        <v>42101.583815556201</v>
      </c>
      <c r="B5689" s="193">
        <v>-0.60798757021965799</v>
      </c>
      <c r="C5689" s="193">
        <v>-0.70387500717617701</v>
      </c>
      <c r="D5689" s="193">
        <v>0.28016795944536799</v>
      </c>
      <c r="E5689" s="193">
        <v>3.4105875927939802</v>
      </c>
    </row>
    <row r="5690" spans="1:5" x14ac:dyDescent="0.25">
      <c r="A5690" s="193">
        <v>42103.068401835502</v>
      </c>
      <c r="B5690" s="193">
        <v>1.29783104825849</v>
      </c>
      <c r="C5690" s="193">
        <v>-0.70391723661901795</v>
      </c>
      <c r="D5690" s="193">
        <v>0.28015314651658502</v>
      </c>
      <c r="E5690" s="193">
        <v>3.4104748789791501</v>
      </c>
    </row>
    <row r="5691" spans="1:5" x14ac:dyDescent="0.25">
      <c r="A5691" s="193">
        <v>42107.511478405402</v>
      </c>
      <c r="B5691" s="193">
        <v>0.73546523227698801</v>
      </c>
      <c r="C5691" s="193">
        <v>-0.70404365854884798</v>
      </c>
      <c r="D5691" s="193">
        <v>0.28010885887968101</v>
      </c>
      <c r="E5691" s="193">
        <v>3.4101378095603598</v>
      </c>
    </row>
    <row r="5692" spans="1:5" x14ac:dyDescent="0.25">
      <c r="A5692" s="193">
        <v>42123.954448190598</v>
      </c>
      <c r="B5692" s="193">
        <v>-0.36066604745689901</v>
      </c>
      <c r="C5692" s="193">
        <v>-0.70451201049086898</v>
      </c>
      <c r="D5692" s="193">
        <v>0.27994554303532199</v>
      </c>
      <c r="E5692" s="193">
        <v>3.40889381572297</v>
      </c>
    </row>
    <row r="5693" spans="1:5" x14ac:dyDescent="0.25">
      <c r="A5693" s="193">
        <v>42126.641310337298</v>
      </c>
      <c r="B5693" s="193">
        <v>0.12788798313125799</v>
      </c>
      <c r="C5693" s="193">
        <v>-0.70458861469359502</v>
      </c>
      <c r="D5693" s="193">
        <v>0.27991894433429199</v>
      </c>
      <c r="E5693" s="193">
        <v>3.4086910601291902</v>
      </c>
    </row>
    <row r="5694" spans="1:5" x14ac:dyDescent="0.25">
      <c r="A5694" s="193">
        <v>42138.573274027003</v>
      </c>
      <c r="B5694" s="193">
        <v>-0.33688430877972497</v>
      </c>
      <c r="C5694" s="193">
        <v>-0.70492905138362305</v>
      </c>
      <c r="D5694" s="193">
        <v>0.27980112387457201</v>
      </c>
      <c r="E5694" s="193">
        <v>3.407792436142</v>
      </c>
    </row>
    <row r="5695" spans="1:5" x14ac:dyDescent="0.25">
      <c r="A5695" s="193">
        <v>42140.240976121699</v>
      </c>
      <c r="B5695" s="193">
        <v>0.23516347811938201</v>
      </c>
      <c r="C5695" s="193">
        <v>-0.70497666574120099</v>
      </c>
      <c r="D5695" s="193">
        <v>0.27978469560931302</v>
      </c>
      <c r="E5695" s="193">
        <v>3.4076670711113701</v>
      </c>
    </row>
    <row r="5696" spans="1:5" x14ac:dyDescent="0.25">
      <c r="A5696" s="193">
        <v>42142.1142221107</v>
      </c>
      <c r="B5696" s="193">
        <v>-0.16888904317234901</v>
      </c>
      <c r="C5696" s="193">
        <v>-0.70503015801717905</v>
      </c>
      <c r="D5696" s="193">
        <v>0.27976625407518801</v>
      </c>
      <c r="E5696" s="193">
        <v>3.4075263235834701</v>
      </c>
    </row>
    <row r="5697" spans="1:5" x14ac:dyDescent="0.25">
      <c r="A5697" s="193">
        <v>42149.035012149703</v>
      </c>
      <c r="B5697" s="193">
        <v>19.6550321963743</v>
      </c>
      <c r="C5697" s="193">
        <v>-0.70522787441508095</v>
      </c>
      <c r="D5697" s="193">
        <v>0.27969822688571999</v>
      </c>
      <c r="E5697" s="193">
        <v>3.4070069587363299</v>
      </c>
    </row>
    <row r="5698" spans="1:5" x14ac:dyDescent="0.25">
      <c r="A5698" s="193">
        <v>42155.897197886698</v>
      </c>
      <c r="B5698" s="193">
        <v>0.96428743533929495</v>
      </c>
      <c r="C5698" s="193">
        <v>-0.70542405155371102</v>
      </c>
      <c r="D5698" s="193">
        <v>0.27963094086162099</v>
      </c>
      <c r="E5698" s="193">
        <v>3.4064929817946101</v>
      </c>
    </row>
    <row r="5699" spans="1:5" x14ac:dyDescent="0.25">
      <c r="A5699" s="193">
        <v>42158.310401725699</v>
      </c>
      <c r="B5699" s="193">
        <v>-0.49944521476065201</v>
      </c>
      <c r="C5699" s="193">
        <v>-0.70549307252296301</v>
      </c>
      <c r="D5699" s="193">
        <v>0.27960731781311998</v>
      </c>
      <c r="E5699" s="193">
        <v>3.4063124688853601</v>
      </c>
    </row>
    <row r="5700" spans="1:5" x14ac:dyDescent="0.25">
      <c r="A5700" s="193">
        <v>42158.476695193298</v>
      </c>
      <c r="B5700" s="193">
        <v>0.154097127602977</v>
      </c>
      <c r="C5700" s="193">
        <v>-0.70549782935879701</v>
      </c>
      <c r="D5700" s="193">
        <v>0.27960569070610197</v>
      </c>
      <c r="E5700" s="193">
        <v>3.40630003430672</v>
      </c>
    </row>
    <row r="5701" spans="1:5" x14ac:dyDescent="0.25">
      <c r="A5701" s="193">
        <v>42168.190506094797</v>
      </c>
      <c r="B5701" s="193">
        <v>-0.47973406756673698</v>
      </c>
      <c r="C5701" s="193">
        <v>-0.705775830663536</v>
      </c>
      <c r="D5701" s="193">
        <v>0.279510814423373</v>
      </c>
      <c r="E5701" s="193">
        <v>3.4055747046002001</v>
      </c>
    </row>
    <row r="5702" spans="1:5" x14ac:dyDescent="0.25">
      <c r="A5702" s="193">
        <v>42178.393705089497</v>
      </c>
      <c r="B5702" s="193">
        <v>0.91838542261834599</v>
      </c>
      <c r="C5702" s="193">
        <v>-0.70606812827565002</v>
      </c>
      <c r="D5702" s="193">
        <v>0.27941151768733402</v>
      </c>
      <c r="E5702" s="193">
        <v>3.4048150081140198</v>
      </c>
    </row>
    <row r="5703" spans="1:5" x14ac:dyDescent="0.25">
      <c r="A5703" s="193">
        <v>42185.380316384202</v>
      </c>
      <c r="B5703" s="193">
        <v>9.3402745418846897E-2</v>
      </c>
      <c r="C5703" s="193">
        <v>-0.70626844997641303</v>
      </c>
      <c r="D5703" s="193">
        <v>0.27934373826410402</v>
      </c>
      <c r="E5703" s="193">
        <v>3.4042961073356799</v>
      </c>
    </row>
    <row r="5704" spans="1:5" x14ac:dyDescent="0.25">
      <c r="A5704" s="193">
        <v>42187.530892073199</v>
      </c>
      <c r="B5704" s="193">
        <v>-4.7868990750099497E-2</v>
      </c>
      <c r="C5704" s="193">
        <v>-0.70633013988367099</v>
      </c>
      <c r="D5704" s="193">
        <v>0.27932290994099501</v>
      </c>
      <c r="E5704" s="193">
        <v>3.4041365966358601</v>
      </c>
    </row>
    <row r="5705" spans="1:5" x14ac:dyDescent="0.25">
      <c r="A5705" s="193">
        <v>42188.6333021971</v>
      </c>
      <c r="B5705" s="193">
        <v>2.5851355191945</v>
      </c>
      <c r="C5705" s="193">
        <v>-0.70636176798007799</v>
      </c>
      <c r="D5705" s="193">
        <v>0.27931223952448497</v>
      </c>
      <c r="E5705" s="193">
        <v>3.4040548688275001</v>
      </c>
    </row>
    <row r="5706" spans="1:5" x14ac:dyDescent="0.25">
      <c r="A5706" s="193">
        <v>42189.1817796545</v>
      </c>
      <c r="B5706" s="193">
        <v>2.5573205273570898</v>
      </c>
      <c r="C5706" s="193">
        <v>-0.70637750506936703</v>
      </c>
      <c r="D5706" s="193">
        <v>0.27930693234064802</v>
      </c>
      <c r="E5706" s="193">
        <v>3.4040142170560599</v>
      </c>
    </row>
    <row r="5707" spans="1:5" x14ac:dyDescent="0.25">
      <c r="A5707" s="193">
        <v>42189.717028225103</v>
      </c>
      <c r="B5707" s="193">
        <v>-0.33893130363746898</v>
      </c>
      <c r="C5707" s="193">
        <v>-0.706392863421482</v>
      </c>
      <c r="D5707" s="193">
        <v>0.27930175420284298</v>
      </c>
      <c r="E5707" s="193">
        <v>3.4039745521367801</v>
      </c>
    </row>
    <row r="5708" spans="1:5" x14ac:dyDescent="0.25">
      <c r="A5708" s="193">
        <v>42194.531919716203</v>
      </c>
      <c r="B5708" s="193">
        <v>0.46897189060364203</v>
      </c>
      <c r="C5708" s="193">
        <v>-0.70653105816103101</v>
      </c>
      <c r="D5708" s="193">
        <v>0.27925521992484398</v>
      </c>
      <c r="E5708" s="193">
        <v>3.4036180247741901</v>
      </c>
    </row>
    <row r="5709" spans="1:5" x14ac:dyDescent="0.25">
      <c r="A5709" s="193">
        <v>42196.888821403001</v>
      </c>
      <c r="B5709" s="193">
        <v>-0.23124812219926799</v>
      </c>
      <c r="C5709" s="193">
        <v>-0.70659872904075205</v>
      </c>
      <c r="D5709" s="193">
        <v>0.27923247168976001</v>
      </c>
      <c r="E5709" s="193">
        <v>3.4034436900102198</v>
      </c>
    </row>
    <row r="5710" spans="1:5" x14ac:dyDescent="0.25">
      <c r="A5710" s="193">
        <v>42204.883530869301</v>
      </c>
      <c r="B5710" s="193">
        <v>-0.51319191894989602</v>
      </c>
      <c r="C5710" s="193">
        <v>-0.70682839004065701</v>
      </c>
      <c r="D5710" s="193">
        <v>0.27915545812304698</v>
      </c>
      <c r="E5710" s="193">
        <v>3.4028532564373899</v>
      </c>
    </row>
    <row r="5711" spans="1:5" x14ac:dyDescent="0.25">
      <c r="A5711" s="193">
        <v>42212.493580003698</v>
      </c>
      <c r="B5711" s="193">
        <v>1.0392703189201</v>
      </c>
      <c r="C5711" s="193">
        <v>-0.70704717121371297</v>
      </c>
      <c r="D5711" s="193">
        <v>0.27908236524732</v>
      </c>
      <c r="E5711" s="193">
        <v>3.4022925562303099</v>
      </c>
    </row>
    <row r="5712" spans="1:5" x14ac:dyDescent="0.25">
      <c r="A5712" s="193">
        <v>42213.037889277497</v>
      </c>
      <c r="B5712" s="193">
        <v>3.19659055193274</v>
      </c>
      <c r="C5712" s="193">
        <v>-0.707062825914338</v>
      </c>
      <c r="D5712" s="193">
        <v>0.27907714534754902</v>
      </c>
      <c r="E5712" s="193">
        <v>3.4022525019307399</v>
      </c>
    </row>
    <row r="5713" spans="1:5" x14ac:dyDescent="0.25">
      <c r="A5713" s="193">
        <v>42214.651156503998</v>
      </c>
      <c r="B5713" s="193">
        <v>-0.131110828041126</v>
      </c>
      <c r="C5713" s="193">
        <v>-0.70710922955511901</v>
      </c>
      <c r="D5713" s="193">
        <v>0.27906168053698499</v>
      </c>
      <c r="E5713" s="193">
        <v>3.40213382501436</v>
      </c>
    </row>
    <row r="5714" spans="1:5" x14ac:dyDescent="0.25">
      <c r="A5714" s="193">
        <v>42217.239091459698</v>
      </c>
      <c r="B5714" s="193">
        <v>0.10811623752857701</v>
      </c>
      <c r="C5714" s="193">
        <v>-0.70718368390140696</v>
      </c>
      <c r="D5714" s="193">
        <v>0.27903689238135299</v>
      </c>
      <c r="E5714" s="193">
        <v>3.4019435712221102</v>
      </c>
    </row>
    <row r="5715" spans="1:5" x14ac:dyDescent="0.25">
      <c r="A5715" s="193">
        <v>42220.396003772003</v>
      </c>
      <c r="B5715" s="193">
        <v>-0.65750365662076105</v>
      </c>
      <c r="C5715" s="193">
        <v>-0.70727453361876602</v>
      </c>
      <c r="D5715" s="193">
        <v>0.27900668750463298</v>
      </c>
      <c r="E5715" s="193">
        <v>3.4017116938814</v>
      </c>
    </row>
    <row r="5716" spans="1:5" x14ac:dyDescent="0.25">
      <c r="A5716" s="193">
        <v>42220.578229600003</v>
      </c>
      <c r="B5716" s="193">
        <v>7.0280477280837403E-2</v>
      </c>
      <c r="C5716" s="193">
        <v>-0.70727977859196201</v>
      </c>
      <c r="D5716" s="193">
        <v>0.27900494510796298</v>
      </c>
      <c r="E5716" s="193">
        <v>3.4016983161710801</v>
      </c>
    </row>
    <row r="5717" spans="1:5" x14ac:dyDescent="0.25">
      <c r="A5717" s="193">
        <v>42236.978942134097</v>
      </c>
      <c r="B5717" s="193">
        <v>-0.75667787763807903</v>
      </c>
      <c r="C5717" s="193">
        <v>-0.70775222767111601</v>
      </c>
      <c r="D5717" s="193">
        <v>0.278848625532431</v>
      </c>
      <c r="E5717" s="193">
        <v>3.4004973999408499</v>
      </c>
    </row>
    <row r="5718" spans="1:5" x14ac:dyDescent="0.25">
      <c r="A5718" s="193">
        <v>42239.386466813303</v>
      </c>
      <c r="B5718" s="193">
        <v>1.47659948848722</v>
      </c>
      <c r="C5718" s="193">
        <v>-0.70782164533353298</v>
      </c>
      <c r="D5718" s="193">
        <v>0.27882576233252498</v>
      </c>
      <c r="E5718" s="193">
        <v>3.4003216334631201</v>
      </c>
    </row>
    <row r="5719" spans="1:5" x14ac:dyDescent="0.25">
      <c r="A5719" s="193">
        <v>42241.035704356203</v>
      </c>
      <c r="B5719" s="193">
        <v>-9.0362595692716804E-2</v>
      </c>
      <c r="C5719" s="193">
        <v>-0.707869208440708</v>
      </c>
      <c r="D5719" s="193">
        <v>0.27881011265227601</v>
      </c>
      <c r="E5719" s="193">
        <v>3.4002013048591899</v>
      </c>
    </row>
    <row r="5720" spans="1:5" x14ac:dyDescent="0.25">
      <c r="A5720" s="193">
        <v>42242.455484951199</v>
      </c>
      <c r="B5720" s="193">
        <v>5.5299197498813504</v>
      </c>
      <c r="C5720" s="193">
        <v>-0.70791016039553001</v>
      </c>
      <c r="D5720" s="193">
        <v>0.27879664838406198</v>
      </c>
      <c r="E5720" s="193">
        <v>3.4000977680401401</v>
      </c>
    </row>
    <row r="5721" spans="1:5" x14ac:dyDescent="0.25">
      <c r="A5721" s="193">
        <v>42245.023088761103</v>
      </c>
      <c r="B5721" s="193">
        <v>0.50592755815812596</v>
      </c>
      <c r="C5721" s="193">
        <v>-0.70798423471546901</v>
      </c>
      <c r="D5721" s="193">
        <v>0.27877231793499602</v>
      </c>
      <c r="E5721" s="193">
        <v>3.3999106458299999</v>
      </c>
    </row>
    <row r="5722" spans="1:5" x14ac:dyDescent="0.25">
      <c r="A5722" s="193">
        <v>42247.294647668903</v>
      </c>
      <c r="B5722" s="193">
        <v>0.39539208827681399</v>
      </c>
      <c r="C5722" s="193">
        <v>-0.70804978405879404</v>
      </c>
      <c r="D5722" s="193">
        <v>0.27875081323943501</v>
      </c>
      <c r="E5722" s="193">
        <v>3.3997452269484301</v>
      </c>
    </row>
    <row r="5723" spans="1:5" x14ac:dyDescent="0.25">
      <c r="A5723" s="193">
        <v>42251.4586451789</v>
      </c>
      <c r="B5723" s="193">
        <v>-0.392190875345375</v>
      </c>
      <c r="C5723" s="193">
        <v>-0.70816998116360197</v>
      </c>
      <c r="D5723" s="193">
        <v>0.27871144290683503</v>
      </c>
      <c r="E5723" s="193">
        <v>3.3994423107285598</v>
      </c>
    </row>
    <row r="5724" spans="1:5" x14ac:dyDescent="0.25">
      <c r="A5724" s="193">
        <v>42253.144091862901</v>
      </c>
      <c r="B5724" s="193">
        <v>0.139199217949945</v>
      </c>
      <c r="C5724" s="193">
        <v>-0.70821864709923599</v>
      </c>
      <c r="D5724" s="193">
        <v>0.27869552552464599</v>
      </c>
      <c r="E5724" s="193">
        <v>3.3993198160013698</v>
      </c>
    </row>
    <row r="5725" spans="1:5" x14ac:dyDescent="0.25">
      <c r="A5725" s="193">
        <v>42254.295956361799</v>
      </c>
      <c r="B5725" s="193">
        <v>0.58621116780495797</v>
      </c>
      <c r="C5725" s="193">
        <v>-0.708251910972299</v>
      </c>
      <c r="D5725" s="193">
        <v>0.27868465341188597</v>
      </c>
      <c r="E5725" s="193">
        <v>3.3992361393261601</v>
      </c>
    </row>
    <row r="5726" spans="1:5" x14ac:dyDescent="0.25">
      <c r="A5726" s="193">
        <v>42263.834852146203</v>
      </c>
      <c r="B5726" s="193">
        <v>0.89045073365909799</v>
      </c>
      <c r="C5726" s="193">
        <v>-0.70852752462556501</v>
      </c>
      <c r="D5726" s="193">
        <v>0.27859480976845202</v>
      </c>
      <c r="E5726" s="193">
        <v>3.39854439455919</v>
      </c>
    </row>
    <row r="5727" spans="1:5" x14ac:dyDescent="0.25">
      <c r="A5727" s="193">
        <v>42264.461014937297</v>
      </c>
      <c r="B5727" s="193">
        <v>0.80020286870645396</v>
      </c>
      <c r="C5727" s="193">
        <v>-0.70854562592114201</v>
      </c>
      <c r="D5727" s="193">
        <v>0.27858892411530201</v>
      </c>
      <c r="E5727" s="193">
        <v>3.3984990617264099</v>
      </c>
    </row>
    <row r="5728" spans="1:5" x14ac:dyDescent="0.25">
      <c r="A5728" s="193">
        <v>42268.297228220101</v>
      </c>
      <c r="B5728" s="193">
        <v>0.53964010828792497</v>
      </c>
      <c r="C5728" s="193">
        <v>-0.70865654892631902</v>
      </c>
      <c r="D5728" s="193">
        <v>0.27855289767825098</v>
      </c>
      <c r="E5728" s="193">
        <v>3.3982215320765699</v>
      </c>
    </row>
    <row r="5729" spans="1:5" x14ac:dyDescent="0.25">
      <c r="A5729" s="193">
        <v>42274.539358722701</v>
      </c>
      <c r="B5729" s="193">
        <v>8.7970667301839903E-2</v>
      </c>
      <c r="C5729" s="193">
        <v>-0.70883712890767003</v>
      </c>
      <c r="D5729" s="193">
        <v>0.27849439578280299</v>
      </c>
      <c r="E5729" s="193">
        <v>3.3977706992080199</v>
      </c>
    </row>
    <row r="5730" spans="1:5" x14ac:dyDescent="0.25">
      <c r="A5730" s="193">
        <v>42282.325927885999</v>
      </c>
      <c r="B5730" s="193">
        <v>-0.60058529538614702</v>
      </c>
      <c r="C5730" s="193">
        <v>-0.70906254563086901</v>
      </c>
      <c r="D5730" s="193">
        <v>0.27842162641045998</v>
      </c>
      <c r="E5730" s="193">
        <v>3.3972096344962202</v>
      </c>
    </row>
    <row r="5731" spans="1:5" x14ac:dyDescent="0.25">
      <c r="A5731" s="193">
        <v>42284.289671407299</v>
      </c>
      <c r="B5731" s="193">
        <v>0.16562372254798599</v>
      </c>
      <c r="C5731" s="193">
        <v>-0.70911942247090198</v>
      </c>
      <c r="D5731" s="193">
        <v>0.27840331068195501</v>
      </c>
      <c r="E5731" s="193">
        <v>3.39706836766825</v>
      </c>
    </row>
    <row r="5732" spans="1:5" x14ac:dyDescent="0.25">
      <c r="A5732" s="193">
        <v>42291.431150171498</v>
      </c>
      <c r="B5732" s="193">
        <v>0.1031650656655</v>
      </c>
      <c r="C5732" s="193">
        <v>-0.70932635825605705</v>
      </c>
      <c r="D5732" s="193">
        <v>0.27833682666992299</v>
      </c>
      <c r="E5732" s="193">
        <v>3.3965554184562201</v>
      </c>
    </row>
    <row r="5733" spans="1:5" x14ac:dyDescent="0.25">
      <c r="A5733" s="193">
        <v>42305.0762825274</v>
      </c>
      <c r="B5733" s="193">
        <v>-0.246519823776192</v>
      </c>
      <c r="C5733" s="193">
        <v>-0.709722156894522</v>
      </c>
      <c r="D5733" s="193">
        <v>0.27821034071421402</v>
      </c>
      <c r="E5733" s="193">
        <v>3.3955788100026001</v>
      </c>
    </row>
    <row r="5734" spans="1:5" x14ac:dyDescent="0.25">
      <c r="A5734" s="193">
        <v>42308.020787826601</v>
      </c>
      <c r="B5734" s="193">
        <v>-0.60546204760347799</v>
      </c>
      <c r="C5734" s="193">
        <v>-0.70980763741825403</v>
      </c>
      <c r="D5734" s="193">
        <v>0.27818314028874702</v>
      </c>
      <c r="E5734" s="193">
        <v>3.3953686696901699</v>
      </c>
    </row>
    <row r="5735" spans="1:5" x14ac:dyDescent="0.25">
      <c r="A5735" s="193">
        <v>42308.2708438154</v>
      </c>
      <c r="B5735" s="193">
        <v>0.61151263285893698</v>
      </c>
      <c r="C5735" s="193">
        <v>-0.70981489782718798</v>
      </c>
      <c r="D5735" s="193">
        <v>0.27818083189475001</v>
      </c>
      <c r="E5735" s="193">
        <v>3.3953508338876701</v>
      </c>
    </row>
    <row r="5736" spans="1:5" x14ac:dyDescent="0.25">
      <c r="A5736" s="193">
        <v>42309.263663629499</v>
      </c>
      <c r="B5736" s="193">
        <v>0.24514705419236299</v>
      </c>
      <c r="C5736" s="193">
        <v>-0.70984372626429004</v>
      </c>
      <c r="D5736" s="193">
        <v>0.27817166905968499</v>
      </c>
      <c r="E5736" s="193">
        <v>3.3952800341496299</v>
      </c>
    </row>
    <row r="5737" spans="1:5" x14ac:dyDescent="0.25">
      <c r="A5737" s="193">
        <v>42313.542335763603</v>
      </c>
      <c r="B5737" s="193">
        <v>-0.45937235631580098</v>
      </c>
      <c r="C5737" s="193">
        <v>-0.70996799832701696</v>
      </c>
      <c r="D5737" s="193">
        <v>0.27813222448627301</v>
      </c>
      <c r="E5737" s="193">
        <v>3.3949751956508099</v>
      </c>
    </row>
    <row r="5738" spans="1:5" x14ac:dyDescent="0.25">
      <c r="A5738" s="193">
        <v>42315.011032562601</v>
      </c>
      <c r="B5738" s="193">
        <v>1.7186094296074901</v>
      </c>
      <c r="C5738" s="193">
        <v>-0.710010668140582</v>
      </c>
      <c r="D5738" s="193">
        <v>0.27811870113120701</v>
      </c>
      <c r="E5738" s="193">
        <v>3.3948706622690001</v>
      </c>
    </row>
    <row r="5739" spans="1:5" x14ac:dyDescent="0.25">
      <c r="A5739" s="193">
        <v>42316.531728344497</v>
      </c>
      <c r="B5739" s="193">
        <v>1.56982214691865</v>
      </c>
      <c r="C5739" s="193">
        <v>-0.71005485523891398</v>
      </c>
      <c r="D5739" s="193">
        <v>0.27810470782239699</v>
      </c>
      <c r="E5739" s="193">
        <v>3.3947624848345601</v>
      </c>
    </row>
    <row r="5740" spans="1:5" x14ac:dyDescent="0.25">
      <c r="A5740" s="193">
        <v>42317.638298122001</v>
      </c>
      <c r="B5740" s="193">
        <v>-0.42851046719591901</v>
      </c>
      <c r="C5740" s="193">
        <v>-0.71008701321224199</v>
      </c>
      <c r="D5740" s="193">
        <v>0.27809453092186698</v>
      </c>
      <c r="E5740" s="193">
        <v>3.3946838034605298</v>
      </c>
    </row>
    <row r="5741" spans="1:5" x14ac:dyDescent="0.25">
      <c r="A5741" s="193">
        <v>42319.8163725985</v>
      </c>
      <c r="B5741" s="193">
        <v>-0.372001840027258</v>
      </c>
      <c r="C5741" s="193">
        <v>-0.71015032047070603</v>
      </c>
      <c r="D5741" s="193">
        <v>0.27807451354235402</v>
      </c>
      <c r="E5741" s="193">
        <v>3.3945290238400898</v>
      </c>
    </row>
    <row r="5742" spans="1:5" x14ac:dyDescent="0.25">
      <c r="A5742" s="193">
        <v>42330.737578412198</v>
      </c>
      <c r="B5742" s="193">
        <v>0.62258612178727202</v>
      </c>
      <c r="C5742" s="193">
        <v>-0.71046795972343701</v>
      </c>
      <c r="D5742" s="193">
        <v>0.27797442273704598</v>
      </c>
      <c r="E5742" s="193">
        <v>3.3937547400360102</v>
      </c>
    </row>
    <row r="5743" spans="1:5" x14ac:dyDescent="0.25">
      <c r="A5743" s="193">
        <v>42339.154886025099</v>
      </c>
      <c r="B5743" s="193">
        <v>1.03858287029306</v>
      </c>
      <c r="C5743" s="193">
        <v>-0.710713009404767</v>
      </c>
      <c r="D5743" s="193">
        <v>0.27789759906837502</v>
      </c>
      <c r="E5743" s="193">
        <v>3.39316004452014</v>
      </c>
    </row>
    <row r="5744" spans="1:5" x14ac:dyDescent="0.25">
      <c r="A5744" s="193">
        <v>42340.416725210198</v>
      </c>
      <c r="B5744" s="193">
        <v>1.2256027693229801</v>
      </c>
      <c r="C5744" s="193">
        <v>-0.71074976249023003</v>
      </c>
      <c r="D5744" s="193">
        <v>0.27788610649050999</v>
      </c>
      <c r="E5744" s="193">
        <v>3.3930710499312502</v>
      </c>
    </row>
    <row r="5745" spans="1:5" x14ac:dyDescent="0.25">
      <c r="A5745" s="193">
        <v>42349.364790708503</v>
      </c>
      <c r="B5745" s="193">
        <v>-0.31656485721558397</v>
      </c>
      <c r="C5745" s="193">
        <v>-0.71101052145194799</v>
      </c>
      <c r="D5745" s="193">
        <v>0.27780478998576602</v>
      </c>
      <c r="E5745" s="193">
        <v>3.3924411395048901</v>
      </c>
    </row>
    <row r="5746" spans="1:5" x14ac:dyDescent="0.25">
      <c r="A5746" s="193">
        <v>42352.4948323305</v>
      </c>
      <c r="B5746" s="193">
        <v>1.50401325503033</v>
      </c>
      <c r="C5746" s="193">
        <v>-0.71110178991652895</v>
      </c>
      <c r="D5746" s="193">
        <v>0.27777642036399303</v>
      </c>
      <c r="E5746" s="193">
        <v>3.3922212849170901</v>
      </c>
    </row>
    <row r="5747" spans="1:5" x14ac:dyDescent="0.25">
      <c r="A5747" s="193">
        <v>42353.251997384701</v>
      </c>
      <c r="B5747" s="193">
        <v>0.46845940537081898</v>
      </c>
      <c r="C5747" s="193">
        <v>-0.71112387225381302</v>
      </c>
      <c r="D5747" s="193">
        <v>0.27776956353162502</v>
      </c>
      <c r="E5747" s="193">
        <v>3.39216813973175</v>
      </c>
    </row>
    <row r="5748" spans="1:5" x14ac:dyDescent="0.25">
      <c r="A5748" s="193">
        <v>42354.109547407599</v>
      </c>
      <c r="B5748" s="193">
        <v>-8.0137436348304295E-2</v>
      </c>
      <c r="C5748" s="193">
        <v>-0.71114888427387402</v>
      </c>
      <c r="D5748" s="193">
        <v>0.277761800375741</v>
      </c>
      <c r="E5748" s="193">
        <v>3.39210796655501</v>
      </c>
    </row>
    <row r="5749" spans="1:5" x14ac:dyDescent="0.25">
      <c r="A5749" s="193">
        <v>42356.076568343196</v>
      </c>
      <c r="B5749" s="193">
        <v>-0.54481412255407502</v>
      </c>
      <c r="C5749" s="193">
        <v>-0.71120626409762699</v>
      </c>
      <c r="D5749" s="193">
        <v>0.27774400456033199</v>
      </c>
      <c r="E5749" s="193">
        <v>3.3919700155402799</v>
      </c>
    </row>
    <row r="5750" spans="1:5" x14ac:dyDescent="0.25">
      <c r="A5750" s="193">
        <v>42361.550649441597</v>
      </c>
      <c r="B5750" s="193">
        <v>-0.670145912875179</v>
      </c>
      <c r="C5750" s="193">
        <v>-0.71136600713599596</v>
      </c>
      <c r="D5750" s="193">
        <v>0.27769456130798897</v>
      </c>
      <c r="E5750" s="193">
        <v>3.39158663902748</v>
      </c>
    </row>
    <row r="5751" spans="1:5" x14ac:dyDescent="0.25">
      <c r="A5751" s="193">
        <v>42365.8364945059</v>
      </c>
      <c r="B5751" s="193">
        <v>-0.17685279930581699</v>
      </c>
      <c r="C5751" s="193">
        <v>-0.711491136041835</v>
      </c>
      <c r="D5751" s="193">
        <v>0.27765593413126599</v>
      </c>
      <c r="E5751" s="193">
        <v>3.3912870282632901</v>
      </c>
    </row>
    <row r="5752" spans="1:5" x14ac:dyDescent="0.25">
      <c r="A5752" s="193">
        <v>42369.481529419099</v>
      </c>
      <c r="B5752" s="193">
        <v>1.08674132154771</v>
      </c>
      <c r="C5752" s="193">
        <v>-0.71159759785955101</v>
      </c>
      <c r="D5752" s="193">
        <v>0.27762314035924801</v>
      </c>
      <c r="E5752" s="193">
        <v>3.39103259482942</v>
      </c>
    </row>
    <row r="5753" spans="1:5" x14ac:dyDescent="0.25">
      <c r="A5753" s="193">
        <v>42372.354240141402</v>
      </c>
      <c r="B5753" s="193">
        <v>5.5219804802051197E-3</v>
      </c>
      <c r="C5753" s="193">
        <v>-0.711681529285348</v>
      </c>
      <c r="D5753" s="193">
        <v>0.277597332676084</v>
      </c>
      <c r="E5753" s="193">
        <v>3.3908323188201099</v>
      </c>
    </row>
    <row r="5754" spans="1:5" x14ac:dyDescent="0.25">
      <c r="A5754" s="193">
        <v>42377.298957542203</v>
      </c>
      <c r="B5754" s="193">
        <v>4.5536527373746001</v>
      </c>
      <c r="C5754" s="193">
        <v>-0.71182605419605105</v>
      </c>
      <c r="D5754" s="193">
        <v>0.27755298846238702</v>
      </c>
      <c r="E5754" s="193">
        <v>3.39048810119623</v>
      </c>
    </row>
    <row r="5755" spans="1:5" x14ac:dyDescent="0.25">
      <c r="A5755" s="193">
        <v>42381.183138243199</v>
      </c>
      <c r="B5755" s="193">
        <v>-0.37368848133855198</v>
      </c>
      <c r="C5755" s="193">
        <v>-0.71193963134651195</v>
      </c>
      <c r="D5755" s="193">
        <v>0.27751822435239798</v>
      </c>
      <c r="E5755" s="193">
        <v>3.3902181667451501</v>
      </c>
    </row>
    <row r="5756" spans="1:5" x14ac:dyDescent="0.25">
      <c r="A5756" s="193">
        <v>42391.7021513238</v>
      </c>
      <c r="B5756" s="193">
        <v>1.1527313174671201</v>
      </c>
      <c r="C5756" s="193">
        <v>-0.71224743726551398</v>
      </c>
      <c r="D5756" s="193">
        <v>0.27742438426265298</v>
      </c>
      <c r="E5756" s="193">
        <v>3.3894891648660002</v>
      </c>
    </row>
    <row r="5757" spans="1:5" x14ac:dyDescent="0.25">
      <c r="A5757" s="193">
        <v>42395.023955921803</v>
      </c>
      <c r="B5757" s="193">
        <v>0.517249365761972</v>
      </c>
      <c r="C5757" s="193">
        <v>-0.71234470622731405</v>
      </c>
      <c r="D5757" s="193">
        <v>0.27739484392494601</v>
      </c>
      <c r="E5757" s="193">
        <v>3.3892595711335298</v>
      </c>
    </row>
    <row r="5758" spans="1:5" x14ac:dyDescent="0.25">
      <c r="A5758" s="193">
        <v>42397.9239077694</v>
      </c>
      <c r="B5758" s="193">
        <v>0.71291726668196698</v>
      </c>
      <c r="C5758" s="193">
        <v>-0.71242964872600001</v>
      </c>
      <c r="D5758" s="193">
        <v>0.27736909186641501</v>
      </c>
      <c r="E5758" s="193">
        <v>3.3890593785004501</v>
      </c>
    </row>
    <row r="5759" spans="1:5" x14ac:dyDescent="0.25">
      <c r="A5759" s="193">
        <v>42399.219767351198</v>
      </c>
      <c r="B5759" s="193">
        <v>3.0056720038950999</v>
      </c>
      <c r="C5759" s="193">
        <v>-0.712467613654031</v>
      </c>
      <c r="D5759" s="193">
        <v>0.277357595522773</v>
      </c>
      <c r="E5759" s="193">
        <v>3.3889699949582099</v>
      </c>
    </row>
    <row r="5760" spans="1:5" x14ac:dyDescent="0.25">
      <c r="A5760" s="193">
        <v>42401.580397654398</v>
      </c>
      <c r="B5760" s="193">
        <v>-0.41454174921478099</v>
      </c>
      <c r="C5760" s="193">
        <v>-0.71253678582145796</v>
      </c>
      <c r="D5760" s="193">
        <v>0.27733667061725498</v>
      </c>
      <c r="E5760" s="193">
        <v>3.3888072846681001</v>
      </c>
    </row>
    <row r="5761" spans="1:5" x14ac:dyDescent="0.25">
      <c r="A5761" s="193">
        <v>42402.520386152799</v>
      </c>
      <c r="B5761" s="193">
        <v>2.1570454784686901</v>
      </c>
      <c r="C5761" s="193">
        <v>-0.712564334263602</v>
      </c>
      <c r="D5761" s="193">
        <v>0.277328344799737</v>
      </c>
      <c r="E5761" s="193">
        <v>3.3887425365964199</v>
      </c>
    </row>
    <row r="5762" spans="1:5" x14ac:dyDescent="0.25">
      <c r="A5762" s="193">
        <v>42413.229760180096</v>
      </c>
      <c r="B5762" s="193">
        <v>-0.19265951899577499</v>
      </c>
      <c r="C5762" s="193">
        <v>-0.71287837755666095</v>
      </c>
      <c r="D5762" s="193">
        <v>0.27723374410337098</v>
      </c>
      <c r="E5762" s="193">
        <v>3.38800655877573</v>
      </c>
    </row>
    <row r="5763" spans="1:5" x14ac:dyDescent="0.25">
      <c r="A5763" s="193">
        <v>42415.620178938298</v>
      </c>
      <c r="B5763" s="193">
        <v>0.80652170264183498</v>
      </c>
      <c r="C5763" s="193">
        <v>-0.71294852010176502</v>
      </c>
      <c r="D5763" s="193">
        <v>0.27721269291913903</v>
      </c>
      <c r="E5763" s="193">
        <v>3.3878427118055598</v>
      </c>
    </row>
    <row r="5764" spans="1:5" x14ac:dyDescent="0.25">
      <c r="A5764" s="193">
        <v>42415.952821052502</v>
      </c>
      <c r="B5764" s="193">
        <v>-0.100890443860036</v>
      </c>
      <c r="C5764" s="193">
        <v>-0.71295828220507795</v>
      </c>
      <c r="D5764" s="193">
        <v>0.27720976538103598</v>
      </c>
      <c r="E5764" s="193">
        <v>3.3878199239140998</v>
      </c>
    </row>
    <row r="5765" spans="1:5" x14ac:dyDescent="0.25">
      <c r="A5765" s="193">
        <v>42430.010270173603</v>
      </c>
      <c r="B5765" s="193">
        <v>-0.224136337702729</v>
      </c>
      <c r="C5765" s="193">
        <v>-0.71337112293868099</v>
      </c>
      <c r="D5765" s="193">
        <v>0.27708646649348301</v>
      </c>
      <c r="E5765" s="193">
        <v>3.3868597060913399</v>
      </c>
    </row>
    <row r="5766" spans="1:5" x14ac:dyDescent="0.25">
      <c r="A5766" s="193">
        <v>42432.739676488804</v>
      </c>
      <c r="B5766" s="193">
        <v>1.10778636783492</v>
      </c>
      <c r="C5766" s="193">
        <v>-0.71345134716616698</v>
      </c>
      <c r="D5766" s="193">
        <v>0.27706262185014202</v>
      </c>
      <c r="E5766" s="193">
        <v>3.3866739063694502</v>
      </c>
    </row>
    <row r="5767" spans="1:5" x14ac:dyDescent="0.25">
      <c r="A5767" s="193">
        <v>42432.798774502502</v>
      </c>
      <c r="B5767" s="193">
        <v>1.24452404560076</v>
      </c>
      <c r="C5767" s="193">
        <v>-0.71345308444789801</v>
      </c>
      <c r="D5767" s="193">
        <v>0.277062105901411</v>
      </c>
      <c r="E5767" s="193">
        <v>3.38666988567459</v>
      </c>
    </row>
    <row r="5768" spans="1:5" x14ac:dyDescent="0.25">
      <c r="A5768" s="193">
        <v>42438.432091809002</v>
      </c>
      <c r="B5768" s="193">
        <v>-0.360249108105551</v>
      </c>
      <c r="C5768" s="193">
        <v>-0.71361873164779599</v>
      </c>
      <c r="D5768" s="193">
        <v>0.27701299177519301</v>
      </c>
      <c r="E5768" s="193">
        <v>3.3862870757651198</v>
      </c>
    </row>
    <row r="5769" spans="1:5" x14ac:dyDescent="0.25">
      <c r="A5769" s="193">
        <v>42441.751381349903</v>
      </c>
      <c r="B5769" s="193">
        <v>0.221251530256694</v>
      </c>
      <c r="C5769" s="193">
        <v>-0.71371637837197599</v>
      </c>
      <c r="D5769" s="193">
        <v>0.27698411465316503</v>
      </c>
      <c r="E5769" s="193">
        <v>3.38606193206251</v>
      </c>
    </row>
    <row r="5770" spans="1:5" x14ac:dyDescent="0.25">
      <c r="A5770" s="193">
        <v>42447.398539405403</v>
      </c>
      <c r="B5770" s="193">
        <v>-0.60868589507099302</v>
      </c>
      <c r="C5770" s="193">
        <v>-0.71388258005598904</v>
      </c>
      <c r="D5770" s="193">
        <v>0.276935091729481</v>
      </c>
      <c r="E5770" s="193">
        <v>3.3856796058178098</v>
      </c>
    </row>
    <row r="5771" spans="1:5" x14ac:dyDescent="0.25">
      <c r="A5771" s="193">
        <v>42450.302854147798</v>
      </c>
      <c r="B5771" s="193">
        <v>-0.34025545674062402</v>
      </c>
      <c r="C5771" s="193">
        <v>-0.71396809325140798</v>
      </c>
      <c r="D5771" s="193">
        <v>0.27690993159284</v>
      </c>
      <c r="E5771" s="193">
        <v>3.3854833282115799</v>
      </c>
    </row>
    <row r="5772" spans="1:5" x14ac:dyDescent="0.25">
      <c r="A5772" s="193">
        <v>42468.723533091303</v>
      </c>
      <c r="B5772" s="193">
        <v>-0.35628805676868303</v>
      </c>
      <c r="C5772" s="193">
        <v>-0.71451103575231101</v>
      </c>
      <c r="D5772" s="193">
        <v>0.27675118258562198</v>
      </c>
      <c r="E5772" s="193">
        <v>3.38424403682028</v>
      </c>
    </row>
    <row r="5773" spans="1:5" x14ac:dyDescent="0.25">
      <c r="A5773" s="193">
        <v>42469.168091698099</v>
      </c>
      <c r="B5773" s="193">
        <v>0.71075764196244495</v>
      </c>
      <c r="C5773" s="193">
        <v>-0.71452415119249502</v>
      </c>
      <c r="D5773" s="193">
        <v>0.276747369176154</v>
      </c>
      <c r="E5773" s="193">
        <v>3.38421424855941</v>
      </c>
    </row>
    <row r="5774" spans="1:5" x14ac:dyDescent="0.25">
      <c r="A5774" s="193">
        <v>42472.681783486099</v>
      </c>
      <c r="B5774" s="193">
        <v>0.49075428921284198</v>
      </c>
      <c r="C5774" s="193">
        <v>-0.71462783301445798</v>
      </c>
      <c r="D5774" s="193">
        <v>0.276717258461533</v>
      </c>
      <c r="E5774" s="193">
        <v>3.38397900974272</v>
      </c>
    </row>
    <row r="5775" spans="1:5" x14ac:dyDescent="0.25">
      <c r="A5775" s="193">
        <v>42473.792477044903</v>
      </c>
      <c r="B5775" s="193">
        <v>1.6799311812892801</v>
      </c>
      <c r="C5775" s="193">
        <v>-0.71466061480205201</v>
      </c>
      <c r="D5775" s="193">
        <v>0.27670775128048503</v>
      </c>
      <c r="E5775" s="193">
        <v>3.38390472402225</v>
      </c>
    </row>
    <row r="5776" spans="1:5" x14ac:dyDescent="0.25">
      <c r="A5776" s="193">
        <v>42477.078101744497</v>
      </c>
      <c r="B5776" s="193">
        <v>-0.108472128841963</v>
      </c>
      <c r="C5776" s="193">
        <v>-0.71475761013741101</v>
      </c>
      <c r="D5776" s="193">
        <v>0.27667965822393498</v>
      </c>
      <c r="E5776" s="193">
        <v>3.3836851834032999</v>
      </c>
    </row>
    <row r="5777" spans="1:5" x14ac:dyDescent="0.25">
      <c r="A5777" s="193">
        <v>42478.308645676603</v>
      </c>
      <c r="B5777" s="193">
        <v>0.97733568953071204</v>
      </c>
      <c r="C5777" s="193">
        <v>-0.71479394529945095</v>
      </c>
      <c r="D5777" s="193">
        <v>0.27666914858876301</v>
      </c>
      <c r="E5777" s="193">
        <v>3.3836030409800202</v>
      </c>
    </row>
    <row r="5778" spans="1:5" x14ac:dyDescent="0.25">
      <c r="A5778" s="193">
        <v>42480.542078313098</v>
      </c>
      <c r="B5778" s="193">
        <v>7.8202027204987701E-3</v>
      </c>
      <c r="C5778" s="193">
        <v>-0.71485990479087802</v>
      </c>
      <c r="D5778" s="193">
        <v>0.27665009019537701</v>
      </c>
      <c r="E5778" s="193">
        <v>3.3834540653715601</v>
      </c>
    </row>
    <row r="5779" spans="1:5" x14ac:dyDescent="0.25">
      <c r="A5779" s="193">
        <v>42483.100157552501</v>
      </c>
      <c r="B5779" s="193">
        <v>0.68797204148052504</v>
      </c>
      <c r="C5779" s="193">
        <v>-0.71493546991958101</v>
      </c>
      <c r="D5779" s="193">
        <v>0.27662828777584503</v>
      </c>
      <c r="E5779" s="193">
        <v>3.3832836136834299</v>
      </c>
    </row>
    <row r="5780" spans="1:5" x14ac:dyDescent="0.25">
      <c r="A5780" s="193">
        <v>42484.753504455897</v>
      </c>
      <c r="B5780" s="193">
        <v>0.23808547858238699</v>
      </c>
      <c r="C5780" s="193">
        <v>-0.71498431962368802</v>
      </c>
      <c r="D5780" s="193">
        <v>0.27661421129258001</v>
      </c>
      <c r="E5780" s="193">
        <v>3.38317354842374</v>
      </c>
    </row>
    <row r="5781" spans="1:5" x14ac:dyDescent="0.25">
      <c r="A5781" s="193">
        <v>42493.325146080897</v>
      </c>
      <c r="B5781" s="193">
        <v>-0.47877329985239703</v>
      </c>
      <c r="C5781" s="193">
        <v>-0.71523770509796802</v>
      </c>
      <c r="D5781" s="193">
        <v>0.27654142134774701</v>
      </c>
      <c r="E5781" s="193">
        <v>3.3826042086527601</v>
      </c>
    </row>
    <row r="5782" spans="1:5" x14ac:dyDescent="0.25">
      <c r="A5782" s="193">
        <v>42501.590831701302</v>
      </c>
      <c r="B5782" s="193">
        <v>1.6462733233525</v>
      </c>
      <c r="C5782" s="193">
        <v>-0.71548224987006204</v>
      </c>
      <c r="D5782" s="193">
        <v>0.27647152980046702</v>
      </c>
      <c r="E5782" s="193">
        <v>3.3820572412680399</v>
      </c>
    </row>
    <row r="5783" spans="1:5" x14ac:dyDescent="0.25">
      <c r="A5783" s="193">
        <v>42506.675610211598</v>
      </c>
      <c r="B5783" s="193">
        <v>0.29014859436625801</v>
      </c>
      <c r="C5783" s="193">
        <v>-0.71563278516658202</v>
      </c>
      <c r="D5783" s="193">
        <v>0.27642868185338898</v>
      </c>
      <c r="E5783" s="193">
        <v>3.3817217711507199</v>
      </c>
    </row>
    <row r="5784" spans="1:5" x14ac:dyDescent="0.25">
      <c r="A5784" s="193">
        <v>42512.054496074597</v>
      </c>
      <c r="B5784" s="193">
        <v>1.2996575490173301</v>
      </c>
      <c r="C5784" s="193">
        <v>-0.715792109968031</v>
      </c>
      <c r="D5784" s="193">
        <v>0.27638347787960998</v>
      </c>
      <c r="E5784" s="193">
        <v>3.38136773584473</v>
      </c>
    </row>
    <row r="5785" spans="1:5" x14ac:dyDescent="0.25">
      <c r="A5785" s="193">
        <v>42516.111237231002</v>
      </c>
      <c r="B5785" s="193">
        <v>-0.180764800418931</v>
      </c>
      <c r="C5785" s="193">
        <v>-0.71591232838325802</v>
      </c>
      <c r="D5785" s="193">
        <v>0.276349468583101</v>
      </c>
      <c r="E5785" s="193">
        <v>3.38110129603694</v>
      </c>
    </row>
    <row r="5786" spans="1:5" x14ac:dyDescent="0.25">
      <c r="A5786" s="193">
        <v>42517.89061622</v>
      </c>
      <c r="B5786" s="193">
        <v>5.09580261436657</v>
      </c>
      <c r="C5786" s="193">
        <v>-0.71596507413468602</v>
      </c>
      <c r="D5786" s="193">
        <v>0.27633457400919598</v>
      </c>
      <c r="E5786" s="193">
        <v>3.3809845853162899</v>
      </c>
    </row>
    <row r="5787" spans="1:5" x14ac:dyDescent="0.25">
      <c r="A5787" s="193">
        <v>42519.731041975501</v>
      </c>
      <c r="B5787" s="193">
        <v>-0.311715453964445</v>
      </c>
      <c r="C5787" s="193">
        <v>-0.71601963924730705</v>
      </c>
      <c r="D5787" s="193">
        <v>0.276319183002111</v>
      </c>
      <c r="E5787" s="193">
        <v>3.3808639706825998</v>
      </c>
    </row>
    <row r="5788" spans="1:5" x14ac:dyDescent="0.25">
      <c r="A5788" s="193">
        <v>42519.874273593901</v>
      </c>
      <c r="B5788" s="193">
        <v>2.4447619841430299</v>
      </c>
      <c r="C5788" s="193">
        <v>-0.71602388620804203</v>
      </c>
      <c r="D5788" s="193">
        <v>0.27631798581468298</v>
      </c>
      <c r="E5788" s="193">
        <v>3.38085458809425</v>
      </c>
    </row>
    <row r="5789" spans="1:5" x14ac:dyDescent="0.25">
      <c r="A5789" s="193">
        <v>42522.065443783198</v>
      </c>
      <c r="B5789" s="193">
        <v>2.3593520347278298</v>
      </c>
      <c r="C5789" s="193">
        <v>-0.716088864094515</v>
      </c>
      <c r="D5789" s="193">
        <v>0.27629968233551799</v>
      </c>
      <c r="E5789" s="193">
        <v>3.3807111295049199</v>
      </c>
    </row>
    <row r="5790" spans="1:5" x14ac:dyDescent="0.25">
      <c r="A5790" s="193">
        <v>42534.5412471768</v>
      </c>
      <c r="B5790" s="193">
        <v>1.0591266091345</v>
      </c>
      <c r="C5790" s="193">
        <v>-0.71645909519415096</v>
      </c>
      <c r="D5790" s="193">
        <v>0.27619587014199698</v>
      </c>
      <c r="E5790" s="193">
        <v>3.3798970924194101</v>
      </c>
    </row>
    <row r="5791" spans="1:5" x14ac:dyDescent="0.25">
      <c r="A5791" s="193">
        <v>42535.900505285797</v>
      </c>
      <c r="B5791" s="193">
        <v>-0.39462043019075099</v>
      </c>
      <c r="C5791" s="193">
        <v>-0.71649946003595999</v>
      </c>
      <c r="D5791" s="193">
        <v>0.27618460105702403</v>
      </c>
      <c r="E5791" s="193">
        <v>3.37980868763831</v>
      </c>
    </row>
    <row r="5792" spans="1:5" x14ac:dyDescent="0.25">
      <c r="A5792" s="193">
        <v>42540.064030602502</v>
      </c>
      <c r="B5792" s="193">
        <v>6.7074473128192494E-2</v>
      </c>
      <c r="C5792" s="193">
        <v>-0.71662313479241302</v>
      </c>
      <c r="D5792" s="193">
        <v>0.27615013367785601</v>
      </c>
      <c r="E5792" s="193">
        <v>3.3795382473323698</v>
      </c>
    </row>
    <row r="5793" spans="1:5" x14ac:dyDescent="0.25">
      <c r="A5793" s="193">
        <v>42544.123928319299</v>
      </c>
      <c r="B5793" s="193">
        <v>2.43265524696668E-2</v>
      </c>
      <c r="C5793" s="193">
        <v>-0.71674378037375597</v>
      </c>
      <c r="D5793" s="193">
        <v>0.27611659806271799</v>
      </c>
      <c r="E5793" s="193">
        <v>3.3792750493565502</v>
      </c>
    </row>
    <row r="5794" spans="1:5" x14ac:dyDescent="0.25">
      <c r="A5794" s="193">
        <v>42544.674757487701</v>
      </c>
      <c r="B5794" s="193">
        <v>5.6757922456597998E-2</v>
      </c>
      <c r="C5794" s="193">
        <v>-0.71676015276796801</v>
      </c>
      <c r="D5794" s="193">
        <v>0.27611205372702002</v>
      </c>
      <c r="E5794" s="193">
        <v>3.3792393787884101</v>
      </c>
    </row>
    <row r="5795" spans="1:5" x14ac:dyDescent="0.25">
      <c r="A5795" s="193">
        <v>42552.869639546203</v>
      </c>
      <c r="B5795" s="193">
        <v>2.03582315201457</v>
      </c>
      <c r="C5795" s="193">
        <v>-0.71700383598994499</v>
      </c>
      <c r="D5795" s="193">
        <v>0.27604460526344299</v>
      </c>
      <c r="E5795" s="193">
        <v>3.3787097988764399</v>
      </c>
    </row>
    <row r="5796" spans="1:5" x14ac:dyDescent="0.25">
      <c r="A5796" s="193">
        <v>42561.090028512001</v>
      </c>
      <c r="B5796" s="193">
        <v>-1.0848715111399201</v>
      </c>
      <c r="C5796" s="193">
        <v>-0.71724847597147201</v>
      </c>
      <c r="D5796" s="193">
        <v>0.27597724759180398</v>
      </c>
      <c r="E5796" s="193">
        <v>3.37818065841584</v>
      </c>
    </row>
    <row r="5797" spans="1:5" x14ac:dyDescent="0.25">
      <c r="A5797" s="193">
        <v>42565.404344796101</v>
      </c>
      <c r="B5797" s="193">
        <v>1.36165340823005</v>
      </c>
      <c r="C5797" s="193">
        <v>-0.71737695016130498</v>
      </c>
      <c r="D5797" s="193">
        <v>0.27594201715365602</v>
      </c>
      <c r="E5797" s="193">
        <v>3.3779037903499001</v>
      </c>
    </row>
    <row r="5798" spans="1:5" x14ac:dyDescent="0.25">
      <c r="A5798" s="193">
        <v>42565.7779805799</v>
      </c>
      <c r="B5798" s="193">
        <v>-0.52473418798147897</v>
      </c>
      <c r="C5798" s="193">
        <v>-0.71738807907831403</v>
      </c>
      <c r="D5798" s="193">
        <v>0.27593896999418699</v>
      </c>
      <c r="E5798" s="193">
        <v>3.3778798398929499</v>
      </c>
    </row>
    <row r="5799" spans="1:5" x14ac:dyDescent="0.25">
      <c r="A5799" s="193">
        <v>42566.694089405697</v>
      </c>
      <c r="B5799" s="193">
        <v>5.1492190282555104</v>
      </c>
      <c r="C5799" s="193">
        <v>-0.71741536754705804</v>
      </c>
      <c r="D5799" s="193">
        <v>0.275931501386945</v>
      </c>
      <c r="E5799" s="193">
        <v>3.3778211348010299</v>
      </c>
    </row>
    <row r="5800" spans="1:5" x14ac:dyDescent="0.25">
      <c r="A5800" s="193">
        <v>42578.416812124902</v>
      </c>
      <c r="B5800" s="193">
        <v>2.3697444591503198</v>
      </c>
      <c r="C5800" s="193">
        <v>-0.71776477456173904</v>
      </c>
      <c r="D5800" s="193">
        <v>0.275836264784527</v>
      </c>
      <c r="E5800" s="193">
        <v>3.3770722563379301</v>
      </c>
    </row>
    <row r="5801" spans="1:5" x14ac:dyDescent="0.25">
      <c r="A5801" s="193">
        <v>42585.373431706503</v>
      </c>
      <c r="B5801" s="193">
        <v>0.233741951144983</v>
      </c>
      <c r="C5801" s="193">
        <v>-0.71797231456502397</v>
      </c>
      <c r="D5801" s="193">
        <v>0.27578004181015298</v>
      </c>
      <c r="E5801" s="193">
        <v>3.3766298981990799</v>
      </c>
    </row>
    <row r="5802" spans="1:5" x14ac:dyDescent="0.25">
      <c r="A5802" s="193">
        <v>42589.010246656399</v>
      </c>
      <c r="B5802" s="193">
        <v>0.17520175364236201</v>
      </c>
      <c r="C5802" s="193">
        <v>-0.71808087006213706</v>
      </c>
      <c r="D5802" s="193">
        <v>0.27575073659974397</v>
      </c>
      <c r="E5802" s="193">
        <v>3.3763992511557399</v>
      </c>
    </row>
    <row r="5803" spans="1:5" x14ac:dyDescent="0.25">
      <c r="A5803" s="193">
        <v>42597.698771284799</v>
      </c>
      <c r="B5803" s="193">
        <v>0.27720964458199898</v>
      </c>
      <c r="C5803" s="193">
        <v>-0.71834037211493196</v>
      </c>
      <c r="D5803" s="193">
        <v>0.27568096855290303</v>
      </c>
      <c r="E5803" s="193">
        <v>3.3758499314195101</v>
      </c>
    </row>
    <row r="5804" spans="1:5" x14ac:dyDescent="0.25">
      <c r="A5804" s="193">
        <v>42600.825200920597</v>
      </c>
      <c r="B5804" s="193">
        <v>-0.81870089032730597</v>
      </c>
      <c r="C5804" s="193">
        <v>-0.71843380431346904</v>
      </c>
      <c r="D5804" s="193">
        <v>0.27565594783196001</v>
      </c>
      <c r="E5804" s="193">
        <v>3.3756528584907399</v>
      </c>
    </row>
    <row r="5805" spans="1:5" x14ac:dyDescent="0.25">
      <c r="A5805" s="193">
        <v>42610.5704052699</v>
      </c>
      <c r="B5805" s="193">
        <v>-0.28711551081270797</v>
      </c>
      <c r="C5805" s="193">
        <v>-0.71872522113811699</v>
      </c>
      <c r="D5805" s="193">
        <v>0.27557824432889899</v>
      </c>
      <c r="E5805" s="193">
        <v>3.3750405931265601</v>
      </c>
    </row>
    <row r="5806" spans="1:5" x14ac:dyDescent="0.25">
      <c r="A5806" s="193">
        <v>42611.370147271198</v>
      </c>
      <c r="B5806" s="193">
        <v>2.6162112912245998</v>
      </c>
      <c r="C5806" s="193">
        <v>-0.71874914875432105</v>
      </c>
      <c r="D5806" s="193">
        <v>0.27557188692245899</v>
      </c>
      <c r="E5806" s="193">
        <v>3.3749904836527498</v>
      </c>
    </row>
    <row r="5807" spans="1:5" x14ac:dyDescent="0.25">
      <c r="A5807" s="193">
        <v>42615.2459009702</v>
      </c>
      <c r="B5807" s="193">
        <v>-0.37218121267217402</v>
      </c>
      <c r="C5807" s="193">
        <v>-0.71886513482561998</v>
      </c>
      <c r="D5807" s="193">
        <v>0.27554111898357603</v>
      </c>
      <c r="E5807" s="193">
        <v>3.3747479340978499</v>
      </c>
    </row>
    <row r="5808" spans="1:5" x14ac:dyDescent="0.25">
      <c r="A5808" s="193">
        <v>42622.329483930203</v>
      </c>
      <c r="B5808" s="193">
        <v>0.75115987980485199</v>
      </c>
      <c r="C5808" s="193">
        <v>-0.71907723320628103</v>
      </c>
      <c r="D5808" s="193">
        <v>0.27548506436730702</v>
      </c>
      <c r="E5808" s="193">
        <v>3.37430589668402</v>
      </c>
    </row>
    <row r="5809" spans="1:5" x14ac:dyDescent="0.25">
      <c r="A5809" s="193">
        <v>42625.562620835801</v>
      </c>
      <c r="B5809" s="193">
        <v>-0.45690689243621502</v>
      </c>
      <c r="C5809" s="193">
        <v>-0.71917408983751296</v>
      </c>
      <c r="D5809" s="193">
        <v>0.27545955659395499</v>
      </c>
      <c r="E5809" s="193">
        <v>3.37410468322603</v>
      </c>
    </row>
    <row r="5810" spans="1:5" x14ac:dyDescent="0.25">
      <c r="A5810" s="193">
        <v>42632.043065268503</v>
      </c>
      <c r="B5810" s="193">
        <v>1.27261842802044</v>
      </c>
      <c r="C5810" s="193">
        <v>-0.71936832060145695</v>
      </c>
      <c r="D5810" s="193">
        <v>0.27540857508662497</v>
      </c>
      <c r="E5810" s="193">
        <v>3.3737024058862901</v>
      </c>
    </row>
    <row r="5811" spans="1:5" x14ac:dyDescent="0.25">
      <c r="A5811" s="193">
        <v>42636.365180247602</v>
      </c>
      <c r="B5811" s="193">
        <v>0.25963704849827901</v>
      </c>
      <c r="C5811" s="193">
        <v>-0.71949793127873296</v>
      </c>
      <c r="D5811" s="193">
        <v>0.27537468153944999</v>
      </c>
      <c r="E5811" s="193">
        <v>3.3734348758721202</v>
      </c>
    </row>
    <row r="5812" spans="1:5" x14ac:dyDescent="0.25">
      <c r="A5812" s="193">
        <v>42642.553542030299</v>
      </c>
      <c r="B5812" s="193">
        <v>2.0986823815590601</v>
      </c>
      <c r="C5812" s="193">
        <v>-0.71968360272321197</v>
      </c>
      <c r="D5812" s="193">
        <v>0.275326304585926</v>
      </c>
      <c r="E5812" s="193">
        <v>3.3730529031602599</v>
      </c>
    </row>
    <row r="5813" spans="1:5" x14ac:dyDescent="0.25">
      <c r="A5813" s="193">
        <v>42646.0039046741</v>
      </c>
      <c r="B5813" s="193">
        <v>-0.51335387636341201</v>
      </c>
      <c r="C5813" s="193">
        <v>-0.71978717426185301</v>
      </c>
      <c r="D5813" s="193">
        <v>0.27529940933681502</v>
      </c>
      <c r="E5813" s="193">
        <v>3.3728404828476601</v>
      </c>
    </row>
    <row r="5814" spans="1:5" x14ac:dyDescent="0.25">
      <c r="A5814" s="193">
        <v>42647.919613525897</v>
      </c>
      <c r="B5814" s="193">
        <v>1.0027311995574001E-2</v>
      </c>
      <c r="C5814" s="193">
        <v>-0.71984469441202503</v>
      </c>
      <c r="D5814" s="193">
        <v>0.27528450061611598</v>
      </c>
      <c r="E5814" s="193">
        <v>3.3727227137817102</v>
      </c>
    </row>
    <row r="5815" spans="1:5" x14ac:dyDescent="0.25">
      <c r="A5815" s="193">
        <v>42652.3624991338</v>
      </c>
      <c r="B5815" s="193">
        <v>-0.12054399361122201</v>
      </c>
      <c r="C5815" s="193">
        <v>-0.71997813614911199</v>
      </c>
      <c r="D5815" s="193">
        <v>0.27524999071374201</v>
      </c>
      <c r="E5815" s="193">
        <v>3.3724500560448898</v>
      </c>
    </row>
    <row r="5816" spans="1:5" x14ac:dyDescent="0.25">
      <c r="A5816" s="193">
        <v>42659.247285349702</v>
      </c>
      <c r="B5816" s="193">
        <v>2.11659919178597E-2</v>
      </c>
      <c r="C5816" s="193">
        <v>-0.72018503560778302</v>
      </c>
      <c r="D5816" s="193">
        <v>0.27519669662170898</v>
      </c>
      <c r="E5816" s="193">
        <v>3.3720288436266399</v>
      </c>
    </row>
    <row r="5817" spans="1:5" x14ac:dyDescent="0.25">
      <c r="A5817" s="193">
        <v>42660.385090703603</v>
      </c>
      <c r="B5817" s="193">
        <v>1.06992344292582</v>
      </c>
      <c r="C5817" s="193">
        <v>-0.72021924209435895</v>
      </c>
      <c r="D5817" s="193">
        <v>0.27518791052490899</v>
      </c>
      <c r="E5817" s="193">
        <v>3.37195938554374</v>
      </c>
    </row>
    <row r="5818" spans="1:5" x14ac:dyDescent="0.25">
      <c r="A5818" s="193">
        <v>42661.161022172702</v>
      </c>
      <c r="B5818" s="193">
        <v>0.32289092763904098</v>
      </c>
      <c r="C5818" s="193">
        <v>-0.72024257156017202</v>
      </c>
      <c r="D5818" s="193">
        <v>0.27518192230670502</v>
      </c>
      <c r="E5818" s="193">
        <v>3.3719120432432299</v>
      </c>
    </row>
    <row r="5819" spans="1:5" x14ac:dyDescent="0.25">
      <c r="A5819" s="193">
        <v>42663.910981867397</v>
      </c>
      <c r="B5819" s="193">
        <v>0.63568487140157603</v>
      </c>
      <c r="C5819" s="193">
        <v>-0.72032526730642799</v>
      </c>
      <c r="D5819" s="193">
        <v>0.27516072248086498</v>
      </c>
      <c r="E5819" s="193">
        <v>3.3717444216643901</v>
      </c>
    </row>
    <row r="5820" spans="1:5" x14ac:dyDescent="0.25">
      <c r="A5820" s="193">
        <v>42665.698351067796</v>
      </c>
      <c r="B5820" s="193">
        <v>1.83817988464603</v>
      </c>
      <c r="C5820" s="193">
        <v>-0.72037902840706103</v>
      </c>
      <c r="D5820" s="193">
        <v>0.275146962547555</v>
      </c>
      <c r="E5820" s="193">
        <v>3.3716356106168801</v>
      </c>
    </row>
    <row r="5821" spans="1:5" x14ac:dyDescent="0.25">
      <c r="A5821" s="193">
        <v>42667.068032390998</v>
      </c>
      <c r="B5821" s="193">
        <v>0.18944452496476599</v>
      </c>
      <c r="C5821" s="193">
        <v>-0.72042023255436705</v>
      </c>
      <c r="D5821" s="193">
        <v>0.27513642837367203</v>
      </c>
      <c r="E5821" s="193">
        <v>3.3715523004166199</v>
      </c>
    </row>
    <row r="5822" spans="1:5" x14ac:dyDescent="0.25">
      <c r="A5822" s="193">
        <v>42671.031020833703</v>
      </c>
      <c r="B5822" s="193">
        <v>0.48081785746121303</v>
      </c>
      <c r="C5822" s="193">
        <v>-0.72053948251428501</v>
      </c>
      <c r="D5822" s="193">
        <v>0.27510599916485201</v>
      </c>
      <c r="E5822" s="193">
        <v>3.37131161067893</v>
      </c>
    </row>
    <row r="5823" spans="1:5" x14ac:dyDescent="0.25">
      <c r="A5823" s="193">
        <v>42673.965497330202</v>
      </c>
      <c r="B5823" s="193">
        <v>1.56976893090195</v>
      </c>
      <c r="C5823" s="193">
        <v>-0.720627813597711</v>
      </c>
      <c r="D5823" s="193">
        <v>0.27508351518845697</v>
      </c>
      <c r="E5823" s="193">
        <v>3.37113372971098</v>
      </c>
    </row>
    <row r="5824" spans="1:5" x14ac:dyDescent="0.25">
      <c r="A5824" s="193">
        <v>42682.066754692802</v>
      </c>
      <c r="B5824" s="193">
        <v>-0.35245038011661101</v>
      </c>
      <c r="C5824" s="193">
        <v>-0.72087180319119204</v>
      </c>
      <c r="D5824" s="193">
        <v>0.27502165567687298</v>
      </c>
      <c r="E5824" s="193">
        <v>3.3706441701201602</v>
      </c>
    </row>
    <row r="5825" spans="1:5" x14ac:dyDescent="0.25">
      <c r="A5825" s="193">
        <v>42682.702925107398</v>
      </c>
      <c r="B5825" s="193">
        <v>-0.15254849523211</v>
      </c>
      <c r="C5825" s="193">
        <v>-0.72089097129336999</v>
      </c>
      <c r="D5825" s="193">
        <v>0.27501681124188798</v>
      </c>
      <c r="E5825" s="193">
        <v>3.37060582102283</v>
      </c>
    </row>
    <row r="5826" spans="1:5" x14ac:dyDescent="0.25">
      <c r="A5826" s="193">
        <v>42698.218067436901</v>
      </c>
      <c r="B5826" s="193">
        <v>0.60053952147916301</v>
      </c>
      <c r="C5826" s="193">
        <v>-0.72135882131264295</v>
      </c>
      <c r="D5826" s="193">
        <v>0.27489926234347101</v>
      </c>
      <c r="E5826" s="193">
        <v>3.3696748457728298</v>
      </c>
    </row>
    <row r="5827" spans="1:5" x14ac:dyDescent="0.25">
      <c r="A5827" s="193">
        <v>42698.965815605901</v>
      </c>
      <c r="B5827" s="193">
        <v>1.64031607052488</v>
      </c>
      <c r="C5827" s="193">
        <v>-0.72138138726839696</v>
      </c>
      <c r="D5827" s="193">
        <v>0.27489362624789299</v>
      </c>
      <c r="E5827" s="193">
        <v>3.3696301869764902</v>
      </c>
    </row>
    <row r="5828" spans="1:5" x14ac:dyDescent="0.25">
      <c r="A5828" s="193">
        <v>42704.150882275302</v>
      </c>
      <c r="B5828" s="193">
        <v>-0.56746791980389899</v>
      </c>
      <c r="C5828" s="193">
        <v>-0.72153791074266205</v>
      </c>
      <c r="D5828" s="193">
        <v>0.27485461818115497</v>
      </c>
      <c r="E5828" s="193">
        <v>3.3693210442861798</v>
      </c>
    </row>
    <row r="5829" spans="1:5" x14ac:dyDescent="0.25">
      <c r="A5829" s="193">
        <v>42721.138112860797</v>
      </c>
      <c r="B5829" s="193">
        <v>-0.54259742725739601</v>
      </c>
      <c r="C5829" s="193">
        <v>-0.72205126997434899</v>
      </c>
      <c r="D5829" s="193">
        <v>0.27472772987142402</v>
      </c>
      <c r="E5829" s="193">
        <v>3.36831478797053</v>
      </c>
    </row>
    <row r="5830" spans="1:5" x14ac:dyDescent="0.25">
      <c r="A5830" s="193">
        <v>42726.096393113803</v>
      </c>
      <c r="B5830" s="193">
        <v>7.8686762674857498</v>
      </c>
      <c r="C5830" s="193">
        <v>-0.72220127246517796</v>
      </c>
      <c r="D5830" s="193">
        <v>0.274690957222605</v>
      </c>
      <c r="E5830" s="193">
        <v>3.3680229840933502</v>
      </c>
    </row>
    <row r="5831" spans="1:5" x14ac:dyDescent="0.25">
      <c r="A5831" s="193">
        <v>42727.694940344998</v>
      </c>
      <c r="B5831" s="193">
        <v>1.7217073162571199</v>
      </c>
      <c r="C5831" s="193">
        <v>-0.72224964878883502</v>
      </c>
      <c r="D5831" s="193">
        <v>0.274679127253186</v>
      </c>
      <c r="E5831" s="193">
        <v>3.3679290911822499</v>
      </c>
    </row>
    <row r="5832" spans="1:5" x14ac:dyDescent="0.25">
      <c r="A5832" s="193">
        <v>42731.8137449633</v>
      </c>
      <c r="B5832" s="193">
        <v>0.28575663641926302</v>
      </c>
      <c r="C5832" s="193">
        <v>-0.72237432989279204</v>
      </c>
      <c r="D5832" s="193">
        <v>0.27464870366981903</v>
      </c>
      <c r="E5832" s="193">
        <v>3.36768758302903</v>
      </c>
    </row>
    <row r="5833" spans="1:5" x14ac:dyDescent="0.25">
      <c r="A5833" s="193">
        <v>42734.266851642198</v>
      </c>
      <c r="B5833" s="193">
        <v>-0.241892636942794</v>
      </c>
      <c r="C5833" s="193">
        <v>-0.722448612334467</v>
      </c>
      <c r="D5833" s="193">
        <v>0.27463062314425002</v>
      </c>
      <c r="E5833" s="193">
        <v>3.36754402897281</v>
      </c>
    </row>
    <row r="5834" spans="1:5" x14ac:dyDescent="0.25">
      <c r="A5834" s="193">
        <v>42740.545667056198</v>
      </c>
      <c r="B5834" s="193">
        <v>0.53796525720859001</v>
      </c>
      <c r="C5834" s="193">
        <v>-0.72263882254849998</v>
      </c>
      <c r="D5834" s="193">
        <v>0.27458447954223297</v>
      </c>
      <c r="E5834" s="193">
        <v>3.3671775695433199</v>
      </c>
    </row>
    <row r="5835" spans="1:5" x14ac:dyDescent="0.25">
      <c r="A5835" s="193">
        <v>42741.394021432003</v>
      </c>
      <c r="B5835" s="193">
        <v>-0.53338881863713705</v>
      </c>
      <c r="C5835" s="193">
        <v>-0.72266453156879296</v>
      </c>
      <c r="D5835" s="193">
        <v>0.274578259724931</v>
      </c>
      <c r="E5835" s="193">
        <v>3.36712816330654</v>
      </c>
    </row>
    <row r="5836" spans="1:5" x14ac:dyDescent="0.25">
      <c r="A5836" s="193">
        <v>42743.617811602402</v>
      </c>
      <c r="B5836" s="193">
        <v>0.54960171756455101</v>
      </c>
      <c r="C5836" s="193">
        <v>-0.722731932762948</v>
      </c>
      <c r="D5836" s="193">
        <v>0.274561972495102</v>
      </c>
      <c r="E5836" s="193">
        <v>3.3669987765062102</v>
      </c>
    </row>
    <row r="5837" spans="1:5" x14ac:dyDescent="0.25">
      <c r="A5837" s="193">
        <v>42750.758550887003</v>
      </c>
      <c r="B5837" s="193">
        <v>-1.0235599236518801E-2</v>
      </c>
      <c r="C5837" s="193">
        <v>-0.72294846212438102</v>
      </c>
      <c r="D5837" s="193">
        <v>0.274509837513503</v>
      </c>
      <c r="E5837" s="193">
        <v>3.3665845008468702</v>
      </c>
    </row>
    <row r="5838" spans="1:5" x14ac:dyDescent="0.25">
      <c r="A5838" s="193">
        <v>42751.417912189703</v>
      </c>
      <c r="B5838" s="193">
        <v>2.6116646311581601E-3</v>
      </c>
      <c r="C5838" s="193">
        <v>-0.72296846366699796</v>
      </c>
      <c r="D5838" s="193">
        <v>0.27450503614090199</v>
      </c>
      <c r="E5838" s="193">
        <v>3.3665463395255402</v>
      </c>
    </row>
    <row r="5839" spans="1:5" x14ac:dyDescent="0.25">
      <c r="A5839" s="193">
        <v>42755.830746742598</v>
      </c>
      <c r="B5839" s="193">
        <v>0.88276541928697905</v>
      </c>
      <c r="C5839" s="193">
        <v>-0.723102359140679</v>
      </c>
      <c r="D5839" s="193">
        <v>0.274472957753227</v>
      </c>
      <c r="E5839" s="193">
        <v>3.3662913431896602</v>
      </c>
    </row>
    <row r="5840" spans="1:5" x14ac:dyDescent="0.25">
      <c r="A5840" s="193">
        <v>42765.524775780301</v>
      </c>
      <c r="B5840" s="193">
        <v>-0.49848534608096801</v>
      </c>
      <c r="C5840" s="193">
        <v>-0.72339670199467199</v>
      </c>
      <c r="D5840" s="193">
        <v>0.27440282680993999</v>
      </c>
      <c r="E5840" s="193">
        <v>3.3657336349640201</v>
      </c>
    </row>
    <row r="5841" spans="1:5" x14ac:dyDescent="0.25">
      <c r="A5841" s="193">
        <v>42777.175537693503</v>
      </c>
      <c r="B5841" s="193">
        <v>-0.67927263670383198</v>
      </c>
      <c r="C5841" s="193">
        <v>-0.72375082873012497</v>
      </c>
      <c r="D5841" s="193">
        <v>0.27431915761445402</v>
      </c>
      <c r="E5841" s="193">
        <v>3.3650678587005798</v>
      </c>
    </row>
    <row r="5842" spans="1:5" x14ac:dyDescent="0.25">
      <c r="A5842" s="193">
        <v>42780.484289468899</v>
      </c>
      <c r="B5842" s="193">
        <v>1.9699430152675401E-2</v>
      </c>
      <c r="C5842" s="193">
        <v>-0.72385147264198202</v>
      </c>
      <c r="D5842" s="193">
        <v>0.27429551944463998</v>
      </c>
      <c r="E5842" s="193">
        <v>3.3648796836338599</v>
      </c>
    </row>
    <row r="5843" spans="1:5" x14ac:dyDescent="0.25">
      <c r="A5843" s="193">
        <v>42789.180626058398</v>
      </c>
      <c r="B5843" s="193">
        <v>-0.11844560528112499</v>
      </c>
      <c r="C5843" s="193">
        <v>-0.72411614926184498</v>
      </c>
      <c r="D5843" s="193">
        <v>0.27423365293902902</v>
      </c>
      <c r="E5843" s="193">
        <v>3.36438701835158</v>
      </c>
    </row>
    <row r="5844" spans="1:5" x14ac:dyDescent="0.25">
      <c r="A5844" s="193">
        <v>42789.718010313401</v>
      </c>
      <c r="B5844" s="193">
        <v>2.40904215308375</v>
      </c>
      <c r="C5844" s="193">
        <v>-0.72413251218802999</v>
      </c>
      <c r="D5844" s="193">
        <v>0.27422984238411402</v>
      </c>
      <c r="E5844" s="193">
        <v>3.3643566655691899</v>
      </c>
    </row>
    <row r="5845" spans="1:5" x14ac:dyDescent="0.25">
      <c r="A5845" s="193">
        <v>42795.494335551601</v>
      </c>
      <c r="B5845" s="193">
        <v>0.58935852538686295</v>
      </c>
      <c r="C5845" s="193">
        <v>-0.72430845123258403</v>
      </c>
      <c r="D5845" s="193">
        <v>0.27418897453723701</v>
      </c>
      <c r="E5845" s="193">
        <v>3.3640310766296699</v>
      </c>
    </row>
    <row r="5846" spans="1:5" x14ac:dyDescent="0.25">
      <c r="A5846" s="193">
        <v>42801.016233048897</v>
      </c>
      <c r="B5846" s="193">
        <v>-0.45143080947117398</v>
      </c>
      <c r="C5846" s="193">
        <v>-0.72447673401378898</v>
      </c>
      <c r="D5846" s="193">
        <v>0.27415006390789298</v>
      </c>
      <c r="E5846" s="193">
        <v>3.3637209815623299</v>
      </c>
    </row>
    <row r="5847" spans="1:5" x14ac:dyDescent="0.25">
      <c r="A5847" s="193">
        <v>42801.760675069097</v>
      </c>
      <c r="B5847" s="193">
        <v>0.33247631463029298</v>
      </c>
      <c r="C5847" s="193">
        <v>-0.72449942825813196</v>
      </c>
      <c r="D5847" s="193">
        <v>0.27414482989040201</v>
      </c>
      <c r="E5847" s="193">
        <v>3.36367926210835</v>
      </c>
    </row>
    <row r="5848" spans="1:5" x14ac:dyDescent="0.25">
      <c r="A5848" s="193">
        <v>42802.589473316897</v>
      </c>
      <c r="B5848" s="193">
        <v>0.21279957521243001</v>
      </c>
      <c r="C5848" s="193">
        <v>-0.72452469604409497</v>
      </c>
      <c r="D5848" s="193">
        <v>0.27413900607563602</v>
      </c>
      <c r="E5848" s="193">
        <v>3.3636328394227299</v>
      </c>
    </row>
    <row r="5849" spans="1:5" x14ac:dyDescent="0.25">
      <c r="A5849" s="193">
        <v>42804.418636672097</v>
      </c>
      <c r="B5849" s="193">
        <v>-0.67185391735789002</v>
      </c>
      <c r="C5849" s="193">
        <v>-0.72458046949076105</v>
      </c>
      <c r="D5849" s="193">
        <v>0.27412616516538701</v>
      </c>
      <c r="E5849" s="193">
        <v>3.3635304745284502</v>
      </c>
    </row>
    <row r="5850" spans="1:5" x14ac:dyDescent="0.25">
      <c r="A5850" s="193">
        <v>42810.961794080999</v>
      </c>
      <c r="B5850" s="193">
        <v>0.77253168351050205</v>
      </c>
      <c r="C5850" s="193">
        <v>-0.72478006038163401</v>
      </c>
      <c r="D5850" s="193">
        <v>0.27408037020633602</v>
      </c>
      <c r="E5850" s="193">
        <v>3.3631653212762802</v>
      </c>
    </row>
    <row r="5851" spans="1:5" x14ac:dyDescent="0.25">
      <c r="A5851" s="193">
        <v>42836.247720997097</v>
      </c>
      <c r="B5851" s="193">
        <v>-0.77899001070355101</v>
      </c>
      <c r="C5851" s="193">
        <v>-0.725552581128725</v>
      </c>
      <c r="D5851" s="193">
        <v>0.27390544429091301</v>
      </c>
      <c r="E5851" s="193">
        <v>3.36176928108359</v>
      </c>
    </row>
    <row r="5852" spans="1:5" x14ac:dyDescent="0.25">
      <c r="A5852" s="193">
        <v>42843.040224643803</v>
      </c>
      <c r="B5852" s="193">
        <v>-0.46542084672484002</v>
      </c>
      <c r="C5852" s="193">
        <v>-0.725760428212336</v>
      </c>
      <c r="D5852" s="193">
        <v>0.27385901212689501</v>
      </c>
      <c r="E5852" s="193">
        <v>3.3613983855968401</v>
      </c>
    </row>
    <row r="5853" spans="1:5" x14ac:dyDescent="0.25">
      <c r="A5853" s="193">
        <v>42844.412103100898</v>
      </c>
      <c r="B5853" s="193">
        <v>0.31392235669056501</v>
      </c>
      <c r="C5853" s="193">
        <v>-0.725802423777693</v>
      </c>
      <c r="D5853" s="193">
        <v>0.27384966306931902</v>
      </c>
      <c r="E5853" s="193">
        <v>3.3613236893460301</v>
      </c>
    </row>
    <row r="5854" spans="1:5" x14ac:dyDescent="0.25">
      <c r="A5854" s="193">
        <v>42853.893024334298</v>
      </c>
      <c r="B5854" s="193">
        <v>0.16022755853333201</v>
      </c>
      <c r="C5854" s="193">
        <v>-0.72609280549765398</v>
      </c>
      <c r="D5854" s="193">
        <v>0.27378531812832102</v>
      </c>
      <c r="E5854" s="193">
        <v>3.3608094378502198</v>
      </c>
    </row>
    <row r="5855" spans="1:5" x14ac:dyDescent="0.25">
      <c r="A5855" s="193">
        <v>42860.132145819996</v>
      </c>
      <c r="B5855" s="193">
        <v>0.95315171597489801</v>
      </c>
      <c r="C5855" s="193">
        <v>-0.72628404455849804</v>
      </c>
      <c r="D5855" s="193">
        <v>0.27374322832144199</v>
      </c>
      <c r="E5855" s="193">
        <v>3.3604729057736402</v>
      </c>
    </row>
    <row r="5856" spans="1:5" x14ac:dyDescent="0.25">
      <c r="A5856" s="193">
        <v>42877.919059846303</v>
      </c>
      <c r="B5856" s="193">
        <v>0.90723101058340905</v>
      </c>
      <c r="C5856" s="193">
        <v>-0.726829883847664</v>
      </c>
      <c r="D5856" s="193">
        <v>0.27362434715252998</v>
      </c>
      <c r="E5856" s="193">
        <v>3.35952175665083</v>
      </c>
    </row>
    <row r="5857" spans="1:5" x14ac:dyDescent="0.25">
      <c r="A5857" s="193">
        <v>42888.212713503497</v>
      </c>
      <c r="B5857" s="193">
        <v>4.0081589677080496</v>
      </c>
      <c r="C5857" s="193">
        <v>-0.72714620680984199</v>
      </c>
      <c r="D5857" s="193">
        <v>0.27355630380811102</v>
      </c>
      <c r="E5857" s="193">
        <v>3.3589769346362899</v>
      </c>
    </row>
    <row r="5858" spans="1:5" x14ac:dyDescent="0.25">
      <c r="A5858" s="193">
        <v>42890.405114638903</v>
      </c>
      <c r="B5858" s="193">
        <v>-0.88404111256647999</v>
      </c>
      <c r="C5858" s="193">
        <v>-0.72721362026032799</v>
      </c>
      <c r="D5858" s="193">
        <v>0.27354188344045599</v>
      </c>
      <c r="E5858" s="193">
        <v>3.3588614317121501</v>
      </c>
    </row>
    <row r="5859" spans="1:5" x14ac:dyDescent="0.25">
      <c r="A5859" s="193">
        <v>42896.159470878403</v>
      </c>
      <c r="B5859" s="193">
        <v>0.31339336739464302</v>
      </c>
      <c r="C5859" s="193">
        <v>-0.72739062796306198</v>
      </c>
      <c r="D5859" s="193">
        <v>0.27350415498534297</v>
      </c>
      <c r="E5859" s="193">
        <v>3.35855917270018</v>
      </c>
    </row>
    <row r="5860" spans="1:5" x14ac:dyDescent="0.25">
      <c r="A5860" s="193">
        <v>42898.229798407301</v>
      </c>
      <c r="B5860" s="193">
        <v>-0.30291622441923599</v>
      </c>
      <c r="C5860" s="193">
        <v>-0.72745433695613204</v>
      </c>
      <c r="D5860" s="193">
        <v>0.27349062360318699</v>
      </c>
      <c r="E5860" s="193">
        <v>3.3584507439369</v>
      </c>
    </row>
    <row r="5861" spans="1:5" x14ac:dyDescent="0.25">
      <c r="A5861" s="193">
        <v>42898.865243707602</v>
      </c>
      <c r="B5861" s="193">
        <v>0.31892374400555001</v>
      </c>
      <c r="C5861" s="193">
        <v>-0.72747389373595195</v>
      </c>
      <c r="D5861" s="193">
        <v>0.27348647495887701</v>
      </c>
      <c r="E5861" s="193">
        <v>3.3584174978642101</v>
      </c>
    </row>
    <row r="5862" spans="1:5" x14ac:dyDescent="0.25">
      <c r="A5862" s="193">
        <v>42902.179319077703</v>
      </c>
      <c r="B5862" s="193">
        <v>-6.3853159123350406E-2</v>
      </c>
      <c r="C5862" s="193">
        <v>-0.72757590907324798</v>
      </c>
      <c r="D5862" s="193">
        <v>0.27346487288745602</v>
      </c>
      <c r="E5862" s="193">
        <v>3.3582443664386599</v>
      </c>
    </row>
    <row r="5863" spans="1:5" x14ac:dyDescent="0.25">
      <c r="A5863" s="193">
        <v>42910.532748609701</v>
      </c>
      <c r="B5863" s="193">
        <v>5.8616348898588001E-2</v>
      </c>
      <c r="C5863" s="193">
        <v>-0.72783319484782205</v>
      </c>
      <c r="D5863" s="193">
        <v>0.27341068099683702</v>
      </c>
      <c r="E5863" s="193">
        <v>3.3578099047544501</v>
      </c>
    </row>
    <row r="5864" spans="1:5" x14ac:dyDescent="0.25">
      <c r="A5864" s="193">
        <v>42919.466851552599</v>
      </c>
      <c r="B5864" s="193">
        <v>1.13760601712047</v>
      </c>
      <c r="C5864" s="193">
        <v>-0.72810859812081097</v>
      </c>
      <c r="D5864" s="193">
        <v>0.27335313233337299</v>
      </c>
      <c r="E5864" s="193">
        <v>3.3573483168117</v>
      </c>
    </row>
    <row r="5865" spans="1:5" x14ac:dyDescent="0.25">
      <c r="A5865" s="193">
        <v>42921.6609975549</v>
      </c>
      <c r="B5865" s="193">
        <v>0.239781740153411</v>
      </c>
      <c r="C5865" s="193">
        <v>-0.72817627182866096</v>
      </c>
      <c r="D5865" s="193">
        <v>0.273339063881399</v>
      </c>
      <c r="E5865" s="193">
        <v>3.3572354424385402</v>
      </c>
    </row>
    <row r="5866" spans="1:5" x14ac:dyDescent="0.25">
      <c r="A5866" s="193">
        <v>42922.835206787</v>
      </c>
      <c r="B5866" s="193">
        <v>1.83160353173599</v>
      </c>
      <c r="C5866" s="193">
        <v>-0.72821249374814101</v>
      </c>
      <c r="D5866" s="193">
        <v>0.273331545628962</v>
      </c>
      <c r="E5866" s="193">
        <v>3.3571751163535901</v>
      </c>
    </row>
    <row r="5867" spans="1:5" x14ac:dyDescent="0.25">
      <c r="A5867" s="193">
        <v>42924.1140860054</v>
      </c>
      <c r="B5867" s="193">
        <v>17.602808829278398</v>
      </c>
      <c r="C5867" s="193">
        <v>-0.72825194925123005</v>
      </c>
      <c r="D5867" s="193">
        <v>0.273323365572477</v>
      </c>
      <c r="E5867" s="193">
        <v>3.35710947567464</v>
      </c>
    </row>
    <row r="5868" spans="1:5" x14ac:dyDescent="0.25">
      <c r="A5868" s="193">
        <v>42926.688493835798</v>
      </c>
      <c r="B5868" s="193">
        <v>6.8554233549069004</v>
      </c>
      <c r="C5868" s="193">
        <v>-0.72833138888154902</v>
      </c>
      <c r="D5868" s="193">
        <v>0.27330692548070701</v>
      </c>
      <c r="E5868" s="193">
        <v>3.3569775389293302</v>
      </c>
    </row>
    <row r="5869" spans="1:5" x14ac:dyDescent="0.25">
      <c r="A5869" s="193">
        <v>42934.768272249101</v>
      </c>
      <c r="B5869" s="193">
        <v>-1.9886278873052401</v>
      </c>
      <c r="C5869" s="193">
        <v>-0.72858084002861301</v>
      </c>
      <c r="D5869" s="193">
        <v>0.27325555876007201</v>
      </c>
      <c r="E5869" s="193">
        <v>3.3565651881015599</v>
      </c>
    </row>
    <row r="5870" spans="1:5" x14ac:dyDescent="0.25">
      <c r="A5870" s="193">
        <v>42944.330517017603</v>
      </c>
      <c r="B5870" s="193">
        <v>1.02940995247911</v>
      </c>
      <c r="C5870" s="193">
        <v>-0.728876314774068</v>
      </c>
      <c r="D5870" s="193">
        <v>0.27319522042212602</v>
      </c>
      <c r="E5870" s="193">
        <v>3.35608058921733</v>
      </c>
    </row>
    <row r="5871" spans="1:5" x14ac:dyDescent="0.25">
      <c r="A5871" s="193">
        <v>42955.692104289599</v>
      </c>
      <c r="B5871" s="193">
        <v>2.6653008463638299</v>
      </c>
      <c r="C5871" s="193">
        <v>-0.72922774856114303</v>
      </c>
      <c r="D5871" s="193">
        <v>0.27312416934665701</v>
      </c>
      <c r="E5871" s="193">
        <v>3.3555096357369298</v>
      </c>
    </row>
    <row r="5872" spans="1:5" x14ac:dyDescent="0.25">
      <c r="A5872" s="193">
        <v>42971.239828136502</v>
      </c>
      <c r="B5872" s="193">
        <v>-0.62789178634119502</v>
      </c>
      <c r="C5872" s="193">
        <v>-0.72970929939381002</v>
      </c>
      <c r="D5872" s="193">
        <v>0.273028074323581</v>
      </c>
      <c r="E5872" s="193">
        <v>3.35473688535245</v>
      </c>
    </row>
    <row r="5873" spans="1:5" x14ac:dyDescent="0.25">
      <c r="A5873" s="193">
        <v>42972.799263688001</v>
      </c>
      <c r="B5873" s="193">
        <v>-0.55370639265757604</v>
      </c>
      <c r="C5873" s="193">
        <v>-0.729757639264767</v>
      </c>
      <c r="D5873" s="193">
        <v>0.27301850864726501</v>
      </c>
      <c r="E5873" s="193">
        <v>3.3546599280700602</v>
      </c>
    </row>
    <row r="5874" spans="1:5" x14ac:dyDescent="0.25">
      <c r="A5874" s="193">
        <v>42974.5531002219</v>
      </c>
      <c r="B5874" s="193">
        <v>0.43289904671746099</v>
      </c>
      <c r="C5874" s="193">
        <v>-0.729812014032865</v>
      </c>
      <c r="D5874" s="193">
        <v>0.27300776637086999</v>
      </c>
      <c r="E5874" s="193">
        <v>3.35457349735757</v>
      </c>
    </row>
    <row r="5875" spans="1:5" x14ac:dyDescent="0.25">
      <c r="A5875" s="193">
        <v>42975.7185747986</v>
      </c>
      <c r="B5875" s="193">
        <v>-0.43271320773010702</v>
      </c>
      <c r="C5875" s="193">
        <v>-0.72984815277257298</v>
      </c>
      <c r="D5875" s="193">
        <v>0.273000637117639</v>
      </c>
      <c r="E5875" s="193">
        <v>3.3545161320881598</v>
      </c>
    </row>
    <row r="5876" spans="1:5" x14ac:dyDescent="0.25">
      <c r="A5876" s="193">
        <v>42977.279740464903</v>
      </c>
      <c r="B5876" s="193">
        <v>-0.15187425916349401</v>
      </c>
      <c r="C5876" s="193">
        <v>-0.72989656744488696</v>
      </c>
      <c r="D5876" s="193">
        <v>0.27299109904565899</v>
      </c>
      <c r="E5876" s="193">
        <v>3.3544393788687099</v>
      </c>
    </row>
    <row r="5877" spans="1:5" x14ac:dyDescent="0.25">
      <c r="A5877" s="193">
        <v>42984.170208230498</v>
      </c>
      <c r="B5877" s="193">
        <v>1.00928715448858</v>
      </c>
      <c r="C5877" s="193">
        <v>-0.73011034193618496</v>
      </c>
      <c r="D5877" s="193">
        <v>0.27294916061204499</v>
      </c>
      <c r="E5877" s="193">
        <v>3.3541018241898</v>
      </c>
    </row>
    <row r="5878" spans="1:5" x14ac:dyDescent="0.25">
      <c r="A5878" s="193">
        <v>42984.263407404302</v>
      </c>
      <c r="B5878" s="193">
        <v>-0.20424498183116799</v>
      </c>
      <c r="C5878" s="193">
        <v>-0.730113234395523</v>
      </c>
      <c r="D5878" s="193">
        <v>0.27294859514502401</v>
      </c>
      <c r="E5878" s="193">
        <v>3.3540972720193598</v>
      </c>
    </row>
    <row r="5879" spans="1:5" x14ac:dyDescent="0.25">
      <c r="A5879" s="193">
        <v>42984.705348829601</v>
      </c>
      <c r="B5879" s="193">
        <v>-0.18818425136644101</v>
      </c>
      <c r="C5879" s="193">
        <v>-0.73012695051486198</v>
      </c>
      <c r="D5879" s="193">
        <v>0.272945914404426</v>
      </c>
      <c r="E5879" s="193">
        <v>3.3540756909932998</v>
      </c>
    </row>
    <row r="5880" spans="1:5" x14ac:dyDescent="0.25">
      <c r="A5880" s="193">
        <v>42985.634956782</v>
      </c>
      <c r="B5880" s="193">
        <v>0.19836046174510599</v>
      </c>
      <c r="C5880" s="193">
        <v>-0.73015580381169798</v>
      </c>
      <c r="D5880" s="193">
        <v>0.27294027906256202</v>
      </c>
      <c r="E5880" s="193">
        <v>3.3540303226307699</v>
      </c>
    </row>
    <row r="5881" spans="1:5" x14ac:dyDescent="0.25">
      <c r="A5881" s="193">
        <v>42990.724589142897</v>
      </c>
      <c r="B5881" s="193">
        <v>-0.32801289477263101</v>
      </c>
      <c r="C5881" s="193">
        <v>-0.73031382291819802</v>
      </c>
      <c r="D5881" s="193">
        <v>0.272909509566162</v>
      </c>
      <c r="E5881" s="193">
        <v>3.3537825682594198</v>
      </c>
    </row>
    <row r="5882" spans="1:5" x14ac:dyDescent="0.25">
      <c r="A5882" s="193">
        <v>43006.683930192099</v>
      </c>
      <c r="B5882" s="193">
        <v>0.61029886180079496</v>
      </c>
      <c r="C5882" s="193">
        <v>-0.73080982580038101</v>
      </c>
      <c r="D5882" s="193">
        <v>0.272813952921798</v>
      </c>
      <c r="E5882" s="193">
        <v>3.3530127308531199</v>
      </c>
    </row>
    <row r="5883" spans="1:5" x14ac:dyDescent="0.25">
      <c r="A5883" s="193">
        <v>43007.235977063901</v>
      </c>
      <c r="B5883" s="193">
        <v>3.2423773547739998</v>
      </c>
      <c r="C5883" s="193">
        <v>-0.73082699677513596</v>
      </c>
      <c r="D5883" s="193">
        <v>0.27281067274096998</v>
      </c>
      <c r="E5883" s="193">
        <v>3.3529862932466901</v>
      </c>
    </row>
    <row r="5884" spans="1:5" x14ac:dyDescent="0.25">
      <c r="A5884" s="193">
        <v>43007.613453864498</v>
      </c>
      <c r="B5884" s="193">
        <v>0.29617217309758598</v>
      </c>
      <c r="C5884" s="193">
        <v>-0.73083873842027103</v>
      </c>
      <c r="D5884" s="193">
        <v>0.27280843080219402</v>
      </c>
      <c r="E5884" s="193">
        <v>3.3529682232309299</v>
      </c>
    </row>
    <row r="5885" spans="1:5" x14ac:dyDescent="0.25">
      <c r="A5885" s="193">
        <v>43009.4182331314</v>
      </c>
      <c r="B5885" s="193">
        <v>0.813257418380675</v>
      </c>
      <c r="C5885" s="193">
        <v>-0.73089488315081297</v>
      </c>
      <c r="D5885" s="193">
        <v>0.27279772264124003</v>
      </c>
      <c r="E5885" s="193">
        <v>3.3528819106390801</v>
      </c>
    </row>
    <row r="5886" spans="1:5" x14ac:dyDescent="0.25">
      <c r="A5886" s="193">
        <v>43014.592083098803</v>
      </c>
      <c r="B5886" s="193">
        <v>-9.5499417152191193E-2</v>
      </c>
      <c r="C5886" s="193">
        <v>-0.731055890814722</v>
      </c>
      <c r="D5886" s="193">
        <v>0.27276712524819502</v>
      </c>
      <c r="E5886" s="193">
        <v>3.3526352374828399</v>
      </c>
    </row>
    <row r="5887" spans="1:5" x14ac:dyDescent="0.25">
      <c r="A5887" s="193">
        <v>43024.083731170504</v>
      </c>
      <c r="B5887" s="193">
        <v>2.1731125263357098</v>
      </c>
      <c r="C5887" s="193">
        <v>-0.73135147753487995</v>
      </c>
      <c r="D5887" s="193">
        <v>0.272711380321908</v>
      </c>
      <c r="E5887" s="193">
        <v>3.3521856577283402</v>
      </c>
    </row>
    <row r="5888" spans="1:5" x14ac:dyDescent="0.25">
      <c r="A5888" s="193">
        <v>43024.560629616899</v>
      </c>
      <c r="B5888" s="193">
        <v>-0.34345526438451901</v>
      </c>
      <c r="C5888" s="193">
        <v>-0.73136633621561298</v>
      </c>
      <c r="D5888" s="193">
        <v>0.27270859272900799</v>
      </c>
      <c r="E5888" s="193">
        <v>3.35216317017648</v>
      </c>
    </row>
    <row r="5889" spans="1:5" x14ac:dyDescent="0.25">
      <c r="A5889" s="193">
        <v>43031.861284654202</v>
      </c>
      <c r="B5889" s="193">
        <v>0.47485455651967701</v>
      </c>
      <c r="C5889" s="193">
        <v>-0.73159388830666505</v>
      </c>
      <c r="D5889" s="193">
        <v>0.272666077255869</v>
      </c>
      <c r="E5889" s="193">
        <v>3.3518201289123999</v>
      </c>
    </row>
    <row r="5890" spans="1:5" x14ac:dyDescent="0.25">
      <c r="A5890" s="193">
        <v>43033.597126813598</v>
      </c>
      <c r="B5890" s="193">
        <v>-0.34317787757608398</v>
      </c>
      <c r="C5890" s="193">
        <v>-0.73164801612345898</v>
      </c>
      <c r="D5890" s="193">
        <v>0.27265601245812698</v>
      </c>
      <c r="E5890" s="193">
        <v>3.3517389010571299</v>
      </c>
    </row>
    <row r="5891" spans="1:5" x14ac:dyDescent="0.25">
      <c r="A5891" s="193">
        <v>43034.272688831799</v>
      </c>
      <c r="B5891" s="193">
        <v>0.139109665231785</v>
      </c>
      <c r="C5891" s="193">
        <v>-0.731669084280272</v>
      </c>
      <c r="D5891" s="193">
        <v>0.272652099965768</v>
      </c>
      <c r="E5891" s="193">
        <v>3.35170732337679</v>
      </c>
    </row>
    <row r="5892" spans="1:5" x14ac:dyDescent="0.25">
      <c r="A5892" s="193">
        <v>43035.784800534297</v>
      </c>
      <c r="B5892" s="193">
        <v>0.32227130248414498</v>
      </c>
      <c r="C5892" s="193">
        <v>-0.73171624620221998</v>
      </c>
      <c r="D5892" s="193">
        <v>0.27264335190403099</v>
      </c>
      <c r="E5892" s="193">
        <v>3.3516367139245</v>
      </c>
    </row>
    <row r="5893" spans="1:5" x14ac:dyDescent="0.25">
      <c r="A5893" s="193">
        <v>43036.5485364142</v>
      </c>
      <c r="B5893" s="193">
        <v>0.52742990167211601</v>
      </c>
      <c r="C5893" s="193">
        <v>-0.73174006934107005</v>
      </c>
      <c r="D5893" s="193">
        <v>0.27263893831823499</v>
      </c>
      <c r="E5893" s="193">
        <v>3.35160108786138</v>
      </c>
    </row>
    <row r="5894" spans="1:5" x14ac:dyDescent="0.25">
      <c r="A5894" s="193">
        <v>43041.772912128501</v>
      </c>
      <c r="B5894" s="193">
        <v>0.401621927841811</v>
      </c>
      <c r="C5894" s="193">
        <v>-0.73190308034485796</v>
      </c>
      <c r="D5894" s="193">
        <v>0.27260883481547499</v>
      </c>
      <c r="E5894" s="193">
        <v>3.3513580580092999</v>
      </c>
    </row>
    <row r="5895" spans="1:5" x14ac:dyDescent="0.25">
      <c r="A5895" s="193">
        <v>43042.920345787599</v>
      </c>
      <c r="B5895" s="193">
        <v>0.391249337184219</v>
      </c>
      <c r="C5895" s="193">
        <v>-0.73193889369420095</v>
      </c>
      <c r="D5895" s="193">
        <v>0.27260224371506703</v>
      </c>
      <c r="E5895" s="193">
        <v>3.3513048384681201</v>
      </c>
    </row>
    <row r="5896" spans="1:5" x14ac:dyDescent="0.25">
      <c r="A5896" s="193">
        <v>43045.609193272903</v>
      </c>
      <c r="B5896" s="193">
        <v>0.88939616379949404</v>
      </c>
      <c r="C5896" s="193">
        <v>-0.73202283286973002</v>
      </c>
      <c r="D5896" s="193">
        <v>0.27258682744698698</v>
      </c>
      <c r="E5896" s="193">
        <v>3.3511803483518401</v>
      </c>
    </row>
    <row r="5897" spans="1:5" x14ac:dyDescent="0.25">
      <c r="A5897" s="193">
        <v>43045.960832109202</v>
      </c>
      <c r="B5897" s="193">
        <v>8.5936803866060202E-2</v>
      </c>
      <c r="C5897" s="193">
        <v>-0.73203381179165194</v>
      </c>
      <c r="D5897" s="193">
        <v>0.27258481436847498</v>
      </c>
      <c r="E5897" s="193">
        <v>3.35116409099441</v>
      </c>
    </row>
    <row r="5898" spans="1:5" x14ac:dyDescent="0.25">
      <c r="A5898" s="193">
        <v>43047.906495159703</v>
      </c>
      <c r="B5898" s="193">
        <v>0.65062754137865697</v>
      </c>
      <c r="C5898" s="193">
        <v>-0.73209456638256898</v>
      </c>
      <c r="D5898" s="193">
        <v>0.272573688344314</v>
      </c>
      <c r="E5898" s="193">
        <v>3.3510742334366999</v>
      </c>
    </row>
    <row r="5899" spans="1:5" x14ac:dyDescent="0.25">
      <c r="A5899" s="193">
        <v>43048.440699221697</v>
      </c>
      <c r="B5899" s="193">
        <v>0.57924069411283696</v>
      </c>
      <c r="C5899" s="193">
        <v>-0.73211124926628302</v>
      </c>
      <c r="D5899" s="193">
        <v>0.27257063730261299</v>
      </c>
      <c r="E5899" s="193">
        <v>3.3510495906314399</v>
      </c>
    </row>
    <row r="5900" spans="1:5" x14ac:dyDescent="0.25">
      <c r="A5900" s="193">
        <v>43049.812714104402</v>
      </c>
      <c r="B5900" s="193">
        <v>6.8609716181906597</v>
      </c>
      <c r="C5900" s="193">
        <v>-0.73215410047616702</v>
      </c>
      <c r="D5900" s="193">
        <v>0.27256280858493098</v>
      </c>
      <c r="E5900" s="193">
        <v>3.3509863561926898</v>
      </c>
    </row>
    <row r="5901" spans="1:5" x14ac:dyDescent="0.25">
      <c r="A5901" s="193">
        <v>43052.113262475403</v>
      </c>
      <c r="B5901" s="193">
        <v>0.34247102530187101</v>
      </c>
      <c r="C5901" s="193">
        <v>-0.73222596479808</v>
      </c>
      <c r="D5901" s="193">
        <v>0.27254970550630198</v>
      </c>
      <c r="E5901" s="193">
        <v>3.35088050959896</v>
      </c>
    </row>
    <row r="5902" spans="1:5" x14ac:dyDescent="0.25">
      <c r="A5902" s="193">
        <v>43056.670739309797</v>
      </c>
      <c r="B5902" s="193">
        <v>-0.99443329452495499</v>
      </c>
      <c r="C5902" s="193">
        <v>-0.73236837841335001</v>
      </c>
      <c r="D5902" s="193">
        <v>0.27252383612960601</v>
      </c>
      <c r="E5902" s="193">
        <v>3.3506715005753098</v>
      </c>
    </row>
    <row r="5903" spans="1:5" x14ac:dyDescent="0.25">
      <c r="A5903" s="193">
        <v>43062.361630006097</v>
      </c>
      <c r="B5903" s="193">
        <v>6.5477651883250096E-2</v>
      </c>
      <c r="C5903" s="193">
        <v>-0.73254629812169703</v>
      </c>
      <c r="D5903" s="193">
        <v>0.272491698342268</v>
      </c>
      <c r="E5903" s="193">
        <v>3.3504117791698</v>
      </c>
    </row>
    <row r="5904" spans="1:5" x14ac:dyDescent="0.25">
      <c r="A5904" s="193">
        <v>43065.6138395339</v>
      </c>
      <c r="B5904" s="193">
        <v>0.58651798511032005</v>
      </c>
      <c r="C5904" s="193">
        <v>-0.73264801931937495</v>
      </c>
      <c r="D5904" s="193">
        <v>0.27247341486148002</v>
      </c>
      <c r="E5904" s="193">
        <v>3.3502639878680398</v>
      </c>
    </row>
    <row r="5905" spans="1:5" x14ac:dyDescent="0.25">
      <c r="A5905" s="193">
        <v>43073.319919640497</v>
      </c>
      <c r="B5905" s="193">
        <v>-0.13182346409523801</v>
      </c>
      <c r="C5905" s="193">
        <v>-0.73288917538755205</v>
      </c>
      <c r="D5905" s="193">
        <v>0.272430332431573</v>
      </c>
      <c r="E5905" s="193">
        <v>3.3499156424261298</v>
      </c>
    </row>
    <row r="5906" spans="1:5" x14ac:dyDescent="0.25">
      <c r="A5906" s="193">
        <v>43074.1404024359</v>
      </c>
      <c r="B5906" s="193">
        <v>4.66968381975936</v>
      </c>
      <c r="C5906" s="193">
        <v>-0.73291486244890602</v>
      </c>
      <c r="D5906" s="193">
        <v>0.272425765277862</v>
      </c>
      <c r="E5906" s="193">
        <v>3.3498787065056699</v>
      </c>
    </row>
    <row r="5907" spans="1:5" x14ac:dyDescent="0.25">
      <c r="A5907" s="193">
        <v>43075.4101875536</v>
      </c>
      <c r="B5907" s="193">
        <v>-0.31489686504704301</v>
      </c>
      <c r="C5907" s="193">
        <v>-0.73295461997640299</v>
      </c>
      <c r="D5907" s="193">
        <v>0.27241870468728002</v>
      </c>
      <c r="E5907" s="193">
        <v>3.3498216024235901</v>
      </c>
    </row>
    <row r="5908" spans="1:5" x14ac:dyDescent="0.25">
      <c r="A5908" s="193">
        <v>43078.606146161699</v>
      </c>
      <c r="B5908" s="193">
        <v>-0.21648310103027199</v>
      </c>
      <c r="C5908" s="193">
        <v>-0.73305470859366495</v>
      </c>
      <c r="D5908" s="193">
        <v>0.27240097441804501</v>
      </c>
      <c r="E5908" s="193">
        <v>3.3496781888757998</v>
      </c>
    </row>
    <row r="5909" spans="1:5" x14ac:dyDescent="0.25">
      <c r="A5909" s="193">
        <v>43091.863584180202</v>
      </c>
      <c r="B5909" s="193">
        <v>-0.46168255924645701</v>
      </c>
      <c r="C5909" s="193">
        <v>-0.73347022765054604</v>
      </c>
      <c r="D5909" s="193">
        <v>0.27232805001578603</v>
      </c>
      <c r="E5909" s="193">
        <v>3.3490880875869098</v>
      </c>
    </row>
    <row r="5910" spans="1:5" x14ac:dyDescent="0.25">
      <c r="A5910" s="193">
        <v>43094.359972858503</v>
      </c>
      <c r="B5910" s="193">
        <v>0.28700514376668701</v>
      </c>
      <c r="C5910" s="193">
        <v>-0.73354853029674505</v>
      </c>
      <c r="D5910" s="193">
        <v>0.27231443109639403</v>
      </c>
      <c r="E5910" s="193">
        <v>3.34897784034548</v>
      </c>
    </row>
    <row r="5911" spans="1:5" x14ac:dyDescent="0.25">
      <c r="A5911" s="193">
        <v>43097.280784390103</v>
      </c>
      <c r="B5911" s="193">
        <v>0.30191210021532899</v>
      </c>
      <c r="C5911" s="193">
        <v>-0.73364016969527301</v>
      </c>
      <c r="D5911" s="193">
        <v>0.27229854226748201</v>
      </c>
      <c r="E5911" s="193">
        <v>3.34884920045902</v>
      </c>
    </row>
    <row r="5912" spans="1:5" x14ac:dyDescent="0.25">
      <c r="A5912" s="193">
        <v>43097.281526756698</v>
      </c>
      <c r="B5912" s="193">
        <v>-0.28479801815196598</v>
      </c>
      <c r="C5912" s="193">
        <v>-0.733640192990067</v>
      </c>
      <c r="D5912" s="193">
        <v>0.272298538235348</v>
      </c>
      <c r="E5912" s="193">
        <v>3.34884916781149</v>
      </c>
    </row>
    <row r="5913" spans="1:5" x14ac:dyDescent="0.25">
      <c r="A5913" s="193">
        <v>43099.1730377083</v>
      </c>
      <c r="B5913" s="193">
        <v>3.05737273920181</v>
      </c>
      <c r="C5913" s="193">
        <v>-0.73369955235676998</v>
      </c>
      <c r="D5913" s="193">
        <v>0.27228827488009</v>
      </c>
      <c r="E5913" s="193">
        <v>3.3487660631806802</v>
      </c>
    </row>
    <row r="5914" spans="1:5" x14ac:dyDescent="0.25">
      <c r="A5914" s="193">
        <v>43113.811276747299</v>
      </c>
      <c r="B5914" s="193">
        <v>17.641957260335101</v>
      </c>
      <c r="C5914" s="193">
        <v>-0.73415929886388398</v>
      </c>
      <c r="D5914" s="193">
        <v>0.27220954616445497</v>
      </c>
      <c r="E5914" s="193">
        <v>3.3481283182083601</v>
      </c>
    </row>
    <row r="5915" spans="1:5" x14ac:dyDescent="0.25">
      <c r="A5915" s="193">
        <v>43114.2094423003</v>
      </c>
      <c r="B5915" s="193">
        <v>0.241164118261148</v>
      </c>
      <c r="C5915" s="193">
        <v>-0.734171813286704</v>
      </c>
      <c r="D5915" s="193">
        <v>0.27220742203744303</v>
      </c>
      <c r="E5915" s="193">
        <v>3.3481111052036998</v>
      </c>
    </row>
    <row r="5916" spans="1:5" x14ac:dyDescent="0.25">
      <c r="A5916" s="193">
        <v>43122.154263605997</v>
      </c>
      <c r="B5916" s="193">
        <v>-0.30891398314996099</v>
      </c>
      <c r="C5916" s="193">
        <v>-0.73442162192446603</v>
      </c>
      <c r="D5916" s="193">
        <v>0.27216523053503</v>
      </c>
      <c r="E5916" s="193">
        <v>3.3477691331308899</v>
      </c>
    </row>
    <row r="5917" spans="1:5" x14ac:dyDescent="0.25">
      <c r="A5917" s="193">
        <v>43122.5988380813</v>
      </c>
      <c r="B5917" s="193">
        <v>0.85681857448791598</v>
      </c>
      <c r="C5917" s="193">
        <v>-0.73443560636072602</v>
      </c>
      <c r="D5917" s="193">
        <v>0.272162880431851</v>
      </c>
      <c r="E5917" s="193">
        <v>3.3477500810394001</v>
      </c>
    </row>
    <row r="5918" spans="1:5" x14ac:dyDescent="0.25">
      <c r="A5918" s="193">
        <v>43124.355225919498</v>
      </c>
      <c r="B5918" s="193">
        <v>2.3482615337973698</v>
      </c>
      <c r="C5918" s="193">
        <v>-0.73449086081923698</v>
      </c>
      <c r="D5918" s="193">
        <v>0.27215360708992298</v>
      </c>
      <c r="E5918" s="193">
        <v>3.3476748987468898</v>
      </c>
    </row>
    <row r="5919" spans="1:5" x14ac:dyDescent="0.25">
      <c r="A5919" s="193">
        <v>43124.535541217498</v>
      </c>
      <c r="B5919" s="193">
        <v>2.1712155681110201</v>
      </c>
      <c r="C5919" s="193">
        <v>-0.73449653391827896</v>
      </c>
      <c r="D5919" s="193">
        <v>0.27215265608139</v>
      </c>
      <c r="E5919" s="193">
        <v>3.3476671882131401</v>
      </c>
    </row>
    <row r="5920" spans="1:5" x14ac:dyDescent="0.25">
      <c r="A5920" s="193">
        <v>43128.853655847903</v>
      </c>
      <c r="B5920" s="193">
        <v>2.6948491611680199</v>
      </c>
      <c r="C5920" s="193">
        <v>-0.734632420609592</v>
      </c>
      <c r="D5920" s="193">
        <v>0.27212993832745902</v>
      </c>
      <c r="E5920" s="193">
        <v>3.3474829780878101</v>
      </c>
    </row>
    <row r="5921" spans="1:5" x14ac:dyDescent="0.25">
      <c r="A5921" s="193">
        <v>43132.1549976877</v>
      </c>
      <c r="B5921" s="193">
        <v>2.2674892262334199</v>
      </c>
      <c r="C5921" s="193">
        <v>-0.73473634897265006</v>
      </c>
      <c r="D5921" s="193">
        <v>0.27211264322061601</v>
      </c>
      <c r="E5921" s="193">
        <v>3.3473427119685599</v>
      </c>
    </row>
    <row r="5922" spans="1:5" x14ac:dyDescent="0.25">
      <c r="A5922" s="193">
        <v>43144.390128466097</v>
      </c>
      <c r="B5922" s="193">
        <v>0.24906228518419801</v>
      </c>
      <c r="C5922" s="193">
        <v>-0.73512180968487395</v>
      </c>
      <c r="D5922" s="193">
        <v>0.27204910163276103</v>
      </c>
      <c r="E5922" s="193">
        <v>3.3468271832274001</v>
      </c>
    </row>
    <row r="5923" spans="1:5" x14ac:dyDescent="0.25">
      <c r="A5923" s="193">
        <v>43156.644252488397</v>
      </c>
      <c r="B5923" s="193">
        <v>1.1272431860518399</v>
      </c>
      <c r="C5923" s="193">
        <v>-0.73550832834981605</v>
      </c>
      <c r="D5923" s="193">
        <v>0.27198634240684699</v>
      </c>
      <c r="E5923" s="193">
        <v>3.3463176970756701</v>
      </c>
    </row>
    <row r="5924" spans="1:5" x14ac:dyDescent="0.25">
      <c r="A5924" s="193">
        <v>43156.973859069498</v>
      </c>
      <c r="B5924" s="193">
        <v>0.17104773274535001</v>
      </c>
      <c r="C5924" s="193">
        <v>-0.73551873113157795</v>
      </c>
      <c r="D5924" s="193">
        <v>0.27198466655157</v>
      </c>
      <c r="E5924" s="193">
        <v>3.3463040881209798</v>
      </c>
    </row>
    <row r="5925" spans="1:5" x14ac:dyDescent="0.25">
      <c r="A5925" s="193">
        <v>43164.068440282703</v>
      </c>
      <c r="B5925" s="193">
        <v>8.1562403209595492E-3</v>
      </c>
      <c r="C5925" s="193">
        <v>-0.73574272542876495</v>
      </c>
      <c r="D5925" s="193">
        <v>0.271948750349989</v>
      </c>
      <c r="E5925" s="193">
        <v>3.3460123743657002</v>
      </c>
    </row>
    <row r="5926" spans="1:5" x14ac:dyDescent="0.25">
      <c r="A5926" s="193">
        <v>43174.9805308254</v>
      </c>
      <c r="B5926" s="193">
        <v>-0.119715773327882</v>
      </c>
      <c r="C5926" s="193">
        <v>-0.73608754972735801</v>
      </c>
      <c r="D5926" s="193">
        <v>0.27189408983560798</v>
      </c>
      <c r="E5926" s="193">
        <v>3.3455682243800702</v>
      </c>
    </row>
    <row r="5927" spans="1:5" x14ac:dyDescent="0.25">
      <c r="A5927" s="193">
        <v>43175.499979409797</v>
      </c>
      <c r="B5927" s="193">
        <v>4.3812671735128399</v>
      </c>
      <c r="C5927" s="193">
        <v>-0.73610397351996004</v>
      </c>
      <c r="D5927" s="193">
        <v>0.27189150545471102</v>
      </c>
      <c r="E5927" s="193">
        <v>3.3455472188930901</v>
      </c>
    </row>
    <row r="5928" spans="1:5" x14ac:dyDescent="0.25">
      <c r="A5928" s="193">
        <v>43177.854379159799</v>
      </c>
      <c r="B5928" s="193">
        <v>0.21503162666918299</v>
      </c>
      <c r="C5928" s="193">
        <v>-0.73617842471422901</v>
      </c>
      <c r="D5928" s="193">
        <v>0.27187981187341298</v>
      </c>
      <c r="E5928" s="193">
        <v>3.3454521685067999</v>
      </c>
    </row>
    <row r="5929" spans="1:5" x14ac:dyDescent="0.25">
      <c r="A5929" s="193">
        <v>43178.296137851001</v>
      </c>
      <c r="B5929" s="193">
        <v>0.192318360795911</v>
      </c>
      <c r="C5929" s="193">
        <v>-0.73619239597206498</v>
      </c>
      <c r="D5929" s="193">
        <v>0.27187762146829098</v>
      </c>
      <c r="E5929" s="193">
        <v>3.3454343627637302</v>
      </c>
    </row>
    <row r="5930" spans="1:5" x14ac:dyDescent="0.25">
      <c r="A5930" s="193">
        <v>43189.3840031867</v>
      </c>
      <c r="B5930" s="193">
        <v>0.82857202045068601</v>
      </c>
      <c r="C5930" s="193">
        <v>-0.73654326203927001</v>
      </c>
      <c r="D5930" s="193">
        <v>0.27182302470298803</v>
      </c>
      <c r="E5930" s="193">
        <v>3.34499042417217</v>
      </c>
    </row>
    <row r="5931" spans="1:5" x14ac:dyDescent="0.25">
      <c r="A5931" s="193">
        <v>43196.130017098003</v>
      </c>
      <c r="B5931" s="193">
        <v>2.2986630845505802</v>
      </c>
      <c r="C5931" s="193">
        <v>-0.73675691870645199</v>
      </c>
      <c r="D5931" s="193">
        <v>0.27179016671437101</v>
      </c>
      <c r="E5931" s="193">
        <v>3.3447231338783001</v>
      </c>
    </row>
    <row r="5932" spans="1:5" x14ac:dyDescent="0.25">
      <c r="A5932" s="193">
        <v>43198.035816982498</v>
      </c>
      <c r="B5932" s="193">
        <v>1.44823300658459E-2</v>
      </c>
      <c r="C5932" s="193">
        <v>-0.73681730366701004</v>
      </c>
      <c r="D5932" s="193">
        <v>0.27178093347877003</v>
      </c>
      <c r="E5932" s="193">
        <v>3.3446480085729502</v>
      </c>
    </row>
    <row r="5933" spans="1:5" x14ac:dyDescent="0.25">
      <c r="A5933" s="193">
        <v>43199.510771809299</v>
      </c>
      <c r="B5933" s="193">
        <v>0.62399072757815</v>
      </c>
      <c r="C5933" s="193">
        <v>-0.73686404503623903</v>
      </c>
      <c r="D5933" s="193">
        <v>0.27177380256287298</v>
      </c>
      <c r="E5933" s="193">
        <v>3.3445899838890099</v>
      </c>
    </row>
    <row r="5934" spans="1:5" x14ac:dyDescent="0.25">
      <c r="A5934" s="193">
        <v>43200.813561449402</v>
      </c>
      <c r="B5934" s="193">
        <v>-0.25670827125329498</v>
      </c>
      <c r="C5934" s="193">
        <v>-0.73690533604773001</v>
      </c>
      <c r="D5934" s="193">
        <v>0.27176751487049</v>
      </c>
      <c r="E5934" s="193">
        <v>3.3445388171657702</v>
      </c>
    </row>
    <row r="5935" spans="1:5" x14ac:dyDescent="0.25">
      <c r="A5935" s="193">
        <v>43202.103575384303</v>
      </c>
      <c r="B5935" s="193">
        <v>0.54448108466253997</v>
      </c>
      <c r="C5935" s="193">
        <v>-0.73694622728425596</v>
      </c>
      <c r="D5935" s="193">
        <v>0.27176129888278699</v>
      </c>
      <c r="E5935" s="193">
        <v>3.3444882308117299</v>
      </c>
    </row>
    <row r="5936" spans="1:5" x14ac:dyDescent="0.25">
      <c r="A5936" s="193">
        <v>43204.7535510542</v>
      </c>
      <c r="B5936" s="193">
        <v>-9.9009090633350699E-2</v>
      </c>
      <c r="C5936" s="193">
        <v>-0.73703024303642495</v>
      </c>
      <c r="D5936" s="193">
        <v>0.27174856123860103</v>
      </c>
      <c r="E5936" s="193">
        <v>3.3443845607866498</v>
      </c>
    </row>
    <row r="5937" spans="1:5" x14ac:dyDescent="0.25">
      <c r="A5937" s="193">
        <v>43210.185125603697</v>
      </c>
      <c r="B5937" s="193">
        <v>2.7876887098237999</v>
      </c>
      <c r="C5937" s="193">
        <v>-0.73720251507505996</v>
      </c>
      <c r="D5937" s="193">
        <v>0.27172258535874499</v>
      </c>
      <c r="E5937" s="193">
        <v>3.34417310574963</v>
      </c>
    </row>
    <row r="5938" spans="1:5" x14ac:dyDescent="0.25">
      <c r="A5938" s="193">
        <v>43214.631241046904</v>
      </c>
      <c r="B5938" s="193">
        <v>0.99825259358845597</v>
      </c>
      <c r="C5938" s="193">
        <v>-0.73734359908595504</v>
      </c>
      <c r="D5938" s="193">
        <v>0.27170145469055801</v>
      </c>
      <c r="E5938" s="193">
        <v>3.3440010523797801</v>
      </c>
    </row>
    <row r="5939" spans="1:5" x14ac:dyDescent="0.25">
      <c r="A5939" s="193">
        <v>43217.489579996698</v>
      </c>
      <c r="B5939" s="193">
        <v>-0.19107988346621299</v>
      </c>
      <c r="C5939" s="193">
        <v>-0.73743433194484798</v>
      </c>
      <c r="D5939" s="193">
        <v>0.271687933144451</v>
      </c>
      <c r="E5939" s="193">
        <v>3.3438909360434601</v>
      </c>
    </row>
    <row r="5940" spans="1:5" x14ac:dyDescent="0.25">
      <c r="A5940" s="193">
        <v>43229.660228796398</v>
      </c>
      <c r="B5940" s="193">
        <v>0.93013862161621697</v>
      </c>
      <c r="C5940" s="193">
        <v>-0.73782094901234296</v>
      </c>
      <c r="D5940" s="193">
        <v>0.271630912797172</v>
      </c>
      <c r="E5940" s="193">
        <v>3.3434264103522602</v>
      </c>
    </row>
    <row r="5941" spans="1:5" x14ac:dyDescent="0.25">
      <c r="A5941" s="193">
        <v>43234.991509535103</v>
      </c>
      <c r="B5941" s="193">
        <v>-1.23101165472927</v>
      </c>
      <c r="C5941" s="193">
        <v>-0.73799044804117897</v>
      </c>
      <c r="D5941" s="193">
        <v>0.271606218555491</v>
      </c>
      <c r="E5941" s="193">
        <v>3.3432251512154698</v>
      </c>
    </row>
    <row r="5942" spans="1:5" x14ac:dyDescent="0.25">
      <c r="A5942" s="193">
        <v>43240.591465494203</v>
      </c>
      <c r="B5942" s="193">
        <v>-0.23077269120890301</v>
      </c>
      <c r="C5942" s="193">
        <v>-0.73816858347228098</v>
      </c>
      <c r="D5942" s="193">
        <v>0.27158046616917397</v>
      </c>
      <c r="E5942" s="193">
        <v>3.3430152140530902</v>
      </c>
    </row>
    <row r="5943" spans="1:5" x14ac:dyDescent="0.25">
      <c r="A5943" s="193">
        <v>43245.009108217499</v>
      </c>
      <c r="B5943" s="193">
        <v>0.29741301955608102</v>
      </c>
      <c r="C5943" s="193">
        <v>-0.738309177561565</v>
      </c>
      <c r="D5943" s="193">
        <v>0.27156028584634501</v>
      </c>
      <c r="E5943" s="193">
        <v>3.3428506623594498</v>
      </c>
    </row>
    <row r="5944" spans="1:5" x14ac:dyDescent="0.25">
      <c r="A5944" s="193">
        <v>43246.921081919601</v>
      </c>
      <c r="B5944" s="193">
        <v>2.0401821137442999</v>
      </c>
      <c r="C5944" s="193">
        <v>-0.73837004591447597</v>
      </c>
      <c r="D5944" s="193">
        <v>0.27155158869282903</v>
      </c>
      <c r="E5944" s="193">
        <v>3.3427797346386598</v>
      </c>
    </row>
    <row r="5945" spans="1:5" x14ac:dyDescent="0.25">
      <c r="A5945" s="193">
        <v>43250.966955655203</v>
      </c>
      <c r="B5945" s="193">
        <v>0.73062709511875201</v>
      </c>
      <c r="C5945" s="193">
        <v>-0.73849888489906701</v>
      </c>
      <c r="D5945" s="193">
        <v>0.27153325863122402</v>
      </c>
      <c r="E5945" s="193">
        <v>3.3426302269684798</v>
      </c>
    </row>
    <row r="5946" spans="1:5" x14ac:dyDescent="0.25">
      <c r="A5946" s="193">
        <v>43257.964104345403</v>
      </c>
      <c r="B5946" s="193">
        <v>3.1908840826533301E-2</v>
      </c>
      <c r="C5946" s="193">
        <v>-0.738721825081048</v>
      </c>
      <c r="D5946" s="193">
        <v>0.27150179442946698</v>
      </c>
      <c r="E5946" s="193">
        <v>3.3423735253958702</v>
      </c>
    </row>
    <row r="5947" spans="1:5" x14ac:dyDescent="0.25">
      <c r="A5947" s="193">
        <v>43258.165497114504</v>
      </c>
      <c r="B5947" s="193">
        <v>0.41268662859322103</v>
      </c>
      <c r="C5947" s="193">
        <v>-0.73872824400910897</v>
      </c>
      <c r="D5947" s="193">
        <v>0.27150089327200599</v>
      </c>
      <c r="E5947" s="193">
        <v>3.3423661720376199</v>
      </c>
    </row>
    <row r="5948" spans="1:5" x14ac:dyDescent="0.25">
      <c r="A5948" s="193">
        <v>43258.4784731084</v>
      </c>
      <c r="B5948" s="193">
        <v>0.30244460381001498</v>
      </c>
      <c r="C5948" s="193">
        <v>-0.73873821964248398</v>
      </c>
      <c r="D5948" s="193">
        <v>0.27149949331578099</v>
      </c>
      <c r="E5948" s="193">
        <v>3.3423547483921201</v>
      </c>
    </row>
    <row r="5949" spans="1:5" x14ac:dyDescent="0.25">
      <c r="A5949" s="193">
        <v>43261.763150979597</v>
      </c>
      <c r="B5949" s="193">
        <v>0.14704565691549901</v>
      </c>
      <c r="C5949" s="193">
        <v>-0.73884293198949202</v>
      </c>
      <c r="D5949" s="193">
        <v>0.27148483711613097</v>
      </c>
      <c r="E5949" s="193">
        <v>3.3422351437325699</v>
      </c>
    </row>
    <row r="5950" spans="1:5" x14ac:dyDescent="0.25">
      <c r="A5950" s="193">
        <v>43265.9959144815</v>
      </c>
      <c r="B5950" s="193">
        <v>1.18894360351507</v>
      </c>
      <c r="C5950" s="193">
        <v>-0.73897791751041098</v>
      </c>
      <c r="D5950" s="193">
        <v>0.271466048458606</v>
      </c>
      <c r="E5950" s="193">
        <v>3.3420817884894198</v>
      </c>
    </row>
    <row r="5951" spans="1:5" x14ac:dyDescent="0.25">
      <c r="A5951" s="193">
        <v>43269.057100826503</v>
      </c>
      <c r="B5951" s="193">
        <v>0.56231554803347605</v>
      </c>
      <c r="C5951" s="193">
        <v>-0.73907557516879896</v>
      </c>
      <c r="D5951" s="193">
        <v>0.27145252905675998</v>
      </c>
      <c r="E5951" s="193">
        <v>3.3419714227754702</v>
      </c>
    </row>
    <row r="5952" spans="1:5" x14ac:dyDescent="0.25">
      <c r="A5952" s="193">
        <v>43269.886593719901</v>
      </c>
      <c r="B5952" s="193">
        <v>2.1341808834904401</v>
      </c>
      <c r="C5952" s="193">
        <v>-0.73910204255190703</v>
      </c>
      <c r="D5952" s="193">
        <v>0.27144887564277098</v>
      </c>
      <c r="E5952" s="193">
        <v>3.3419415954074601</v>
      </c>
    </row>
    <row r="5953" spans="1:5" x14ac:dyDescent="0.25">
      <c r="A5953" s="193">
        <v>43273.701492034699</v>
      </c>
      <c r="B5953" s="193">
        <v>-0.164028237938874</v>
      </c>
      <c r="C5953" s="193">
        <v>-0.73922379534633298</v>
      </c>
      <c r="D5953" s="193">
        <v>0.27143212801967598</v>
      </c>
      <c r="E5953" s="193">
        <v>3.3418048489490402</v>
      </c>
    </row>
    <row r="5954" spans="1:5" x14ac:dyDescent="0.25">
      <c r="A5954" s="193">
        <v>43275.600879908998</v>
      </c>
      <c r="B5954" s="193">
        <v>-3.2245369673131099E-3</v>
      </c>
      <c r="C5954" s="193">
        <v>-0.73928443123534404</v>
      </c>
      <c r="D5954" s="193">
        <v>0.271423823130643</v>
      </c>
      <c r="E5954" s="193">
        <v>3.34173702947488</v>
      </c>
    </row>
    <row r="5955" spans="1:5" x14ac:dyDescent="0.25">
      <c r="A5955" s="193">
        <v>43282.962727421604</v>
      </c>
      <c r="B5955" s="193">
        <v>2.0610822462692702</v>
      </c>
      <c r="C5955" s="193">
        <v>-0.739519555563805</v>
      </c>
      <c r="D5955" s="193">
        <v>0.27139184516832499</v>
      </c>
      <c r="E5955" s="193">
        <v>3.3414758346749101</v>
      </c>
    </row>
    <row r="5956" spans="1:5" x14ac:dyDescent="0.25">
      <c r="A5956" s="193">
        <v>43291.880275217998</v>
      </c>
      <c r="B5956" s="193">
        <v>-0.22096370318995801</v>
      </c>
      <c r="C5956" s="193">
        <v>-0.73980459063720905</v>
      </c>
      <c r="D5956" s="193">
        <v>0.271353559973115</v>
      </c>
      <c r="E5956" s="193">
        <v>3.3411630048762202</v>
      </c>
    </row>
    <row r="5957" spans="1:5" x14ac:dyDescent="0.25">
      <c r="A5957" s="193">
        <v>43291.947318864797</v>
      </c>
      <c r="B5957" s="193">
        <v>5.34920955067106</v>
      </c>
      <c r="C5957" s="193">
        <v>-0.73980673451116996</v>
      </c>
      <c r="D5957" s="193">
        <v>0.27135327401093501</v>
      </c>
      <c r="E5957" s="193">
        <v>3.3411606677825398</v>
      </c>
    </row>
    <row r="5958" spans="1:5" x14ac:dyDescent="0.25">
      <c r="A5958" s="193">
        <v>43304.503736004401</v>
      </c>
      <c r="B5958" s="193">
        <v>-0.20817317564357599</v>
      </c>
      <c r="C5958" s="193">
        <v>-0.74020849993628501</v>
      </c>
      <c r="D5958" s="193">
        <v>0.27130021103358198</v>
      </c>
      <c r="E5958" s="193">
        <v>3.3407268723561301</v>
      </c>
    </row>
    <row r="5959" spans="1:5" x14ac:dyDescent="0.25">
      <c r="A5959" s="193">
        <v>43314.428006685201</v>
      </c>
      <c r="B5959" s="193">
        <v>0.51742005681729697</v>
      </c>
      <c r="C5959" s="193">
        <v>-0.74052639044330404</v>
      </c>
      <c r="D5959" s="193">
        <v>0.27125896886138001</v>
      </c>
      <c r="E5959" s="193">
        <v>3.3403895391151299</v>
      </c>
    </row>
    <row r="5960" spans="1:5" x14ac:dyDescent="0.25">
      <c r="A5960" s="193">
        <v>43315.797144532597</v>
      </c>
      <c r="B5960" s="193">
        <v>0.88345836172633996</v>
      </c>
      <c r="C5960" s="193">
        <v>-0.74057027010282706</v>
      </c>
      <c r="D5960" s="193">
        <v>0.27125332763514698</v>
      </c>
      <c r="E5960" s="193">
        <v>3.3403433857256402</v>
      </c>
    </row>
    <row r="5961" spans="1:5" x14ac:dyDescent="0.25">
      <c r="A5961" s="193">
        <v>43325.596932777902</v>
      </c>
      <c r="B5961" s="193">
        <v>0.474375073910482</v>
      </c>
      <c r="C5961" s="193">
        <v>-0.74088451428819802</v>
      </c>
      <c r="D5961" s="193">
        <v>0.27121329392142302</v>
      </c>
      <c r="E5961" s="193">
        <v>3.3400157687275902</v>
      </c>
    </row>
    <row r="5962" spans="1:5" x14ac:dyDescent="0.25">
      <c r="A5962" s="193">
        <v>43342.799880024999</v>
      </c>
      <c r="B5962" s="193">
        <v>1.66281866957143</v>
      </c>
      <c r="C5962" s="193">
        <v>-0.741436871672706</v>
      </c>
      <c r="D5962" s="193">
        <v>0.271144482838441</v>
      </c>
      <c r="E5962" s="193">
        <v>3.3394523061481798</v>
      </c>
    </row>
    <row r="5963" spans="1:5" x14ac:dyDescent="0.25">
      <c r="A5963" s="193">
        <v>43349.839735786802</v>
      </c>
      <c r="B5963" s="193">
        <v>0.25332644344881</v>
      </c>
      <c r="C5963" s="193">
        <v>-0.74166317432783402</v>
      </c>
      <c r="D5963" s="193">
        <v>0.27111686452398198</v>
      </c>
      <c r="E5963" s="193">
        <v>3.3392260278848398</v>
      </c>
    </row>
    <row r="5964" spans="1:5" x14ac:dyDescent="0.25">
      <c r="A5964" s="193">
        <v>43357.078287861601</v>
      </c>
      <c r="B5964" s="193">
        <v>0.14493811863773901</v>
      </c>
      <c r="C5964" s="193">
        <v>-0.74189602476996397</v>
      </c>
      <c r="D5964" s="193">
        <v>0.271088795513025</v>
      </c>
      <c r="E5964" s="193">
        <v>3.3389959829982598</v>
      </c>
    </row>
    <row r="5965" spans="1:5" x14ac:dyDescent="0.25">
      <c r="A5965" s="193">
        <v>43359.140693110901</v>
      </c>
      <c r="B5965" s="193">
        <v>0.608168428736932</v>
      </c>
      <c r="C5965" s="193">
        <v>-0.74196239822240095</v>
      </c>
      <c r="D5965" s="193">
        <v>0.27108085925419301</v>
      </c>
      <c r="E5965" s="193">
        <v>3.3389309262562801</v>
      </c>
    </row>
    <row r="5966" spans="1:5" x14ac:dyDescent="0.25">
      <c r="A5966" s="193">
        <v>43377.4066601249</v>
      </c>
      <c r="B5966" s="193">
        <v>-1.46242342615022</v>
      </c>
      <c r="C5966" s="193">
        <v>-0.74255082077912105</v>
      </c>
      <c r="D5966" s="193">
        <v>0.27101175853538401</v>
      </c>
      <c r="E5966" s="193">
        <v>3.3383642224879502</v>
      </c>
    </row>
    <row r="5967" spans="1:5" x14ac:dyDescent="0.25">
      <c r="A5967" s="193">
        <v>43381.4062640263</v>
      </c>
      <c r="B5967" s="193">
        <v>0.57795612853372103</v>
      </c>
      <c r="C5967" s="193">
        <v>-0.74267980312221304</v>
      </c>
      <c r="D5967" s="193">
        <v>0.27099691364841799</v>
      </c>
      <c r="E5967" s="193">
        <v>3.3382424168418501</v>
      </c>
    </row>
    <row r="5968" spans="1:5" x14ac:dyDescent="0.25">
      <c r="A5968" s="193">
        <v>43395.857633292901</v>
      </c>
      <c r="B5968" s="193">
        <v>4.3358711374041903E-2</v>
      </c>
      <c r="C5968" s="193">
        <v>-0.74314625721286498</v>
      </c>
      <c r="D5968" s="193">
        <v>0.27094413555390301</v>
      </c>
      <c r="E5968" s="193">
        <v>3.3378091834200401</v>
      </c>
    </row>
    <row r="5969" spans="1:5" x14ac:dyDescent="0.25">
      <c r="A5969" s="193">
        <v>43400.408057547203</v>
      </c>
      <c r="B5969" s="193">
        <v>8.1002221740300598E-2</v>
      </c>
      <c r="C5969" s="193">
        <v>-0.74329326820689501</v>
      </c>
      <c r="D5969" s="193">
        <v>0.27092779636574699</v>
      </c>
      <c r="E5969" s="193">
        <v>3.3376750051169402</v>
      </c>
    </row>
    <row r="5970" spans="1:5" x14ac:dyDescent="0.25">
      <c r="A5970" s="193">
        <v>43409.925894395601</v>
      </c>
      <c r="B5970" s="193">
        <v>-0.68009396067580896</v>
      </c>
      <c r="C5970" s="193">
        <v>-0.74360097055603402</v>
      </c>
      <c r="D5970" s="193">
        <v>0.27089405505130298</v>
      </c>
      <c r="E5970" s="193">
        <v>3.3373978335694399</v>
      </c>
    </row>
    <row r="5971" spans="1:5" x14ac:dyDescent="0.25">
      <c r="A5971" s="193">
        <v>43419.184537216199</v>
      </c>
      <c r="B5971" s="193">
        <v>-0.79944243929592795</v>
      </c>
      <c r="C5971" s="193">
        <v>-0.74390056449008002</v>
      </c>
      <c r="D5971" s="193">
        <v>0.27086179812530098</v>
      </c>
      <c r="E5971" s="193">
        <v>3.3371327460229399</v>
      </c>
    </row>
    <row r="5972" spans="1:5" x14ac:dyDescent="0.25">
      <c r="A5972" s="193">
        <v>43423.010805669401</v>
      </c>
      <c r="B5972" s="193">
        <v>0.126125149341447</v>
      </c>
      <c r="C5972" s="193">
        <v>-0.74402445413679097</v>
      </c>
      <c r="D5972" s="193">
        <v>0.27084863080330202</v>
      </c>
      <c r="E5972" s="193">
        <v>3.3370245057510002</v>
      </c>
    </row>
    <row r="5973" spans="1:5" x14ac:dyDescent="0.25">
      <c r="A5973" s="193">
        <v>43442.652637951702</v>
      </c>
      <c r="B5973" s="193">
        <v>-0.17871628328585101</v>
      </c>
      <c r="C5973" s="193">
        <v>-0.74466115103556996</v>
      </c>
      <c r="D5973" s="193">
        <v>0.27078254713495498</v>
      </c>
      <c r="E5973" s="193">
        <v>3.33648099586682</v>
      </c>
    </row>
    <row r="5974" spans="1:5" x14ac:dyDescent="0.25">
      <c r="A5974" s="193">
        <v>43446.854721116797</v>
      </c>
      <c r="B5974" s="193">
        <v>1.97972467840469</v>
      </c>
      <c r="C5974" s="193">
        <v>-0.74479751956087803</v>
      </c>
      <c r="D5974" s="193">
        <v>0.27076873875194302</v>
      </c>
      <c r="E5974" s="193">
        <v>3.3363673684725699</v>
      </c>
    </row>
    <row r="5975" spans="1:5" x14ac:dyDescent="0.25">
      <c r="A5975" s="193">
        <v>43477.747051470702</v>
      </c>
      <c r="B5975" s="193">
        <v>-0.182901684635906</v>
      </c>
      <c r="C5975" s="193">
        <v>-0.74580175172876095</v>
      </c>
      <c r="D5975" s="193">
        <v>0.27067081039063201</v>
      </c>
      <c r="E5975" s="193">
        <v>3.3355609216608699</v>
      </c>
    </row>
    <row r="5976" spans="1:5" x14ac:dyDescent="0.25">
      <c r="A5976" s="193">
        <v>43485.661079788501</v>
      </c>
      <c r="B5976" s="193">
        <v>-9.34167610135761E-2</v>
      </c>
      <c r="C5976" s="193">
        <v>-0.74605949775786395</v>
      </c>
      <c r="D5976" s="193">
        <v>0.27064674419073398</v>
      </c>
      <c r="E5976" s="193">
        <v>3.33536256781007</v>
      </c>
    </row>
    <row r="5977" spans="1:5" x14ac:dyDescent="0.25">
      <c r="A5977" s="193">
        <v>43487.724968803101</v>
      </c>
      <c r="B5977" s="193">
        <v>0.36290997780561401</v>
      </c>
      <c r="C5977" s="193">
        <v>-0.74612674727552097</v>
      </c>
      <c r="D5977" s="193">
        <v>0.27064053680836903</v>
      </c>
      <c r="E5977" s="193">
        <v>3.3353113955418299</v>
      </c>
    </row>
    <row r="5978" spans="1:5" x14ac:dyDescent="0.25">
      <c r="A5978" s="193">
        <v>43490.1965146203</v>
      </c>
      <c r="B5978" s="193">
        <v>0.32655905725829099</v>
      </c>
      <c r="C5978" s="193">
        <v>-0.74620729740524405</v>
      </c>
      <c r="D5978" s="193">
        <v>0.27063314086250501</v>
      </c>
      <c r="E5978" s="193">
        <v>3.3352504191069499</v>
      </c>
    </row>
    <row r="5979" spans="1:5" x14ac:dyDescent="0.25">
      <c r="A5979" s="193">
        <v>43497.259295332398</v>
      </c>
      <c r="B5979" s="193">
        <v>-0.65141749830332996</v>
      </c>
      <c r="C5979" s="193">
        <v>-0.74643758601314902</v>
      </c>
      <c r="D5979" s="193">
        <v>0.27061223158446801</v>
      </c>
      <c r="E5979" s="193">
        <v>3.3350779959261998</v>
      </c>
    </row>
    <row r="5980" spans="1:5" x14ac:dyDescent="0.25">
      <c r="A5980" s="193">
        <v>43499.590087085999</v>
      </c>
      <c r="B5980" s="193">
        <v>1.14841854435042</v>
      </c>
      <c r="C5980" s="193">
        <v>-0.74651361800731797</v>
      </c>
      <c r="D5980" s="193">
        <v>0.27060540477443701</v>
      </c>
      <c r="E5980" s="193">
        <v>3.3350216890267701</v>
      </c>
    </row>
    <row r="5981" spans="1:5" x14ac:dyDescent="0.25">
      <c r="A5981" s="193">
        <v>43502.921926786701</v>
      </c>
      <c r="B5981" s="193">
        <v>-0.665624055656167</v>
      </c>
      <c r="C5981" s="193">
        <v>-0.746622334455875</v>
      </c>
      <c r="D5981" s="193">
        <v>0.27059570933642302</v>
      </c>
      <c r="E5981" s="193">
        <v>3.3349417123070402</v>
      </c>
    </row>
    <row r="5982" spans="1:5" x14ac:dyDescent="0.25">
      <c r="A5982" s="193">
        <v>43503.748298197701</v>
      </c>
      <c r="B5982" s="193">
        <v>-0.54307656605475696</v>
      </c>
      <c r="C5982" s="193">
        <v>-0.74664930397903195</v>
      </c>
      <c r="D5982" s="193">
        <v>0.270593316206311</v>
      </c>
      <c r="E5982" s="193">
        <v>3.3349219698622199</v>
      </c>
    </row>
    <row r="5983" spans="1:5" x14ac:dyDescent="0.25">
      <c r="A5983" s="193">
        <v>43505.586523209298</v>
      </c>
      <c r="B5983" s="193">
        <v>-2.2441959756560399</v>
      </c>
      <c r="C5983" s="193">
        <v>-0.74670930412285097</v>
      </c>
      <c r="D5983" s="193">
        <v>0.27058800928481302</v>
      </c>
      <c r="E5983" s="193">
        <v>3.3348781872284001</v>
      </c>
    </row>
    <row r="5984" spans="1:5" x14ac:dyDescent="0.25">
      <c r="A5984" s="193">
        <v>43507.4292564512</v>
      </c>
      <c r="B5984" s="193">
        <v>-0.234631631692406</v>
      </c>
      <c r="C5984" s="193">
        <v>-0.74676946206127004</v>
      </c>
      <c r="D5984" s="193">
        <v>0.270582712190231</v>
      </c>
      <c r="E5984" s="193">
        <v>3.3348344822486</v>
      </c>
    </row>
    <row r="5985" spans="1:5" x14ac:dyDescent="0.25">
      <c r="A5985" s="193">
        <v>43510.481021692001</v>
      </c>
      <c r="B5985" s="193">
        <v>-0.31607746826322097</v>
      </c>
      <c r="C5985" s="193">
        <v>-0.74686911354795005</v>
      </c>
      <c r="D5985" s="193">
        <v>0.27057398997010002</v>
      </c>
      <c r="E5985" s="193">
        <v>3.3347625099526099</v>
      </c>
    </row>
    <row r="5986" spans="1:5" x14ac:dyDescent="0.25">
      <c r="A5986" s="193">
        <v>43511.521970563103</v>
      </c>
      <c r="B5986" s="193">
        <v>-0.29786135000108299</v>
      </c>
      <c r="C5986" s="193">
        <v>-0.746903111088285</v>
      </c>
      <c r="D5986" s="193">
        <v>0.27057102921265003</v>
      </c>
      <c r="E5986" s="193">
        <v>3.3347380768346699</v>
      </c>
    </row>
    <row r="5987" spans="1:5" x14ac:dyDescent="0.25">
      <c r="A5987" s="193">
        <v>43513.348224495901</v>
      </c>
      <c r="B5987" s="193">
        <v>1.9020766492799701</v>
      </c>
      <c r="C5987" s="193">
        <v>-0.74696276502603298</v>
      </c>
      <c r="D5987" s="193">
        <v>0.27056585249416099</v>
      </c>
      <c r="E5987" s="193">
        <v>3.3346953543006101</v>
      </c>
    </row>
    <row r="5988" spans="1:5" x14ac:dyDescent="0.25">
      <c r="A5988" s="193">
        <v>43518.695393690403</v>
      </c>
      <c r="B5988" s="193">
        <v>-1.0606109494249201</v>
      </c>
      <c r="C5988" s="193">
        <v>-0.74713748864493401</v>
      </c>
      <c r="D5988" s="193">
        <v>0.27055082493249</v>
      </c>
      <c r="E5988" s="193">
        <v>3.3345713156954</v>
      </c>
    </row>
    <row r="5989" spans="1:5" x14ac:dyDescent="0.25">
      <c r="A5989" s="193">
        <v>43520.799169711601</v>
      </c>
      <c r="B5989" s="193">
        <v>0.28239779086366801</v>
      </c>
      <c r="C5989" s="193">
        <v>-0.74720625605985502</v>
      </c>
      <c r="D5989" s="193">
        <v>0.27054496554053098</v>
      </c>
      <c r="E5989" s="193">
        <v>3.33452294420607</v>
      </c>
    </row>
    <row r="5990" spans="1:5" x14ac:dyDescent="0.25">
      <c r="A5990" s="193">
        <v>43536.745754645803</v>
      </c>
      <c r="B5990" s="193">
        <v>0.19113239819253</v>
      </c>
      <c r="C5990" s="193">
        <v>-0.747727964161782</v>
      </c>
      <c r="D5990" s="193">
        <v>0.27050152759297802</v>
      </c>
      <c r="E5990" s="193">
        <v>3.3341642117731198</v>
      </c>
    </row>
    <row r="5991" spans="1:5" x14ac:dyDescent="0.25">
      <c r="A5991" s="193">
        <v>43537.906165742803</v>
      </c>
      <c r="B5991" s="193">
        <v>-1.1372190096519199</v>
      </c>
      <c r="C5991" s="193">
        <v>-0.74776595935180801</v>
      </c>
      <c r="D5991" s="193">
        <v>0.27049843414510399</v>
      </c>
      <c r="E5991" s="193">
        <v>3.3341386552678598</v>
      </c>
    </row>
    <row r="5992" spans="1:5" x14ac:dyDescent="0.25">
      <c r="A5992" s="193">
        <v>43537.9310812478</v>
      </c>
      <c r="B5992" s="193">
        <v>-0.108595499914343</v>
      </c>
      <c r="C5992" s="193">
        <v>-0.74776677520340196</v>
      </c>
      <c r="D5992" s="193">
        <v>0.27049836782541697</v>
      </c>
      <c r="E5992" s="193">
        <v>3.3341381073544301</v>
      </c>
    </row>
    <row r="5993" spans="1:5" x14ac:dyDescent="0.25">
      <c r="A5993" s="193">
        <v>43545.639550821303</v>
      </c>
      <c r="B5993" s="193">
        <v>1.1016962587532699</v>
      </c>
      <c r="C5993" s="193">
        <v>-0.74801928076221402</v>
      </c>
      <c r="D5993" s="193">
        <v>0.27047805278125397</v>
      </c>
      <c r="E5993" s="193">
        <v>3.3339702433895302</v>
      </c>
    </row>
    <row r="5994" spans="1:5" x14ac:dyDescent="0.25">
      <c r="A5994" s="193">
        <v>43548.266437967199</v>
      </c>
      <c r="B5994" s="193">
        <v>-0.36461846229818401</v>
      </c>
      <c r="C5994" s="193">
        <v>-0.74810537215514405</v>
      </c>
      <c r="D5994" s="193">
        <v>0.27047122250698302</v>
      </c>
      <c r="E5994" s="193">
        <v>3.3339137923300699</v>
      </c>
    </row>
    <row r="5995" spans="1:5" x14ac:dyDescent="0.25">
      <c r="A5995" s="193">
        <v>43560.845914046302</v>
      </c>
      <c r="B5995" s="193">
        <v>0.72396972948500804</v>
      </c>
      <c r="C5995" s="193">
        <v>-0.74851794245462799</v>
      </c>
      <c r="D5995" s="193">
        <v>0.270439168796551</v>
      </c>
      <c r="E5995" s="193">
        <v>3.3336487900402001</v>
      </c>
    </row>
    <row r="5996" spans="1:5" x14ac:dyDescent="0.25">
      <c r="A5996" s="193">
        <v>43565.990346026803</v>
      </c>
      <c r="B5996" s="193">
        <v>0.140710797343302</v>
      </c>
      <c r="C5996" s="193">
        <v>-0.74868680848529201</v>
      </c>
      <c r="D5996" s="193">
        <v>0.27042637309421003</v>
      </c>
      <c r="E5996" s="193">
        <v>3.3335429630637901</v>
      </c>
    </row>
    <row r="5997" spans="1:5" x14ac:dyDescent="0.25">
      <c r="A5997" s="193">
        <v>43568.802907171797</v>
      </c>
      <c r="B5997" s="193">
        <v>1.97142865599362</v>
      </c>
      <c r="C5997" s="193">
        <v>-0.74877916609344097</v>
      </c>
      <c r="D5997" s="193">
        <v>0.27041945439368198</v>
      </c>
      <c r="E5997" s="193">
        <v>3.3334857324106602</v>
      </c>
    </row>
    <row r="5998" spans="1:5" x14ac:dyDescent="0.25">
      <c r="A5998" s="193">
        <v>43569.4268062302</v>
      </c>
      <c r="B5998" s="193">
        <v>-0.45468206243544601</v>
      </c>
      <c r="C5998" s="193">
        <v>-0.74879965678664595</v>
      </c>
      <c r="D5998" s="193">
        <v>0.27041792702651002</v>
      </c>
      <c r="E5998" s="193">
        <v>3.3334730973118201</v>
      </c>
    </row>
    <row r="5999" spans="1:5" x14ac:dyDescent="0.25">
      <c r="A5999" s="193">
        <v>43573.299053292401</v>
      </c>
      <c r="B5999" s="193">
        <v>-0.52413899697280097</v>
      </c>
      <c r="C5999" s="193">
        <v>-0.74892686029142796</v>
      </c>
      <c r="D5999" s="193">
        <v>0.27040850735987698</v>
      </c>
      <c r="E5999" s="193">
        <v>3.3333951661458898</v>
      </c>
    </row>
    <row r="6000" spans="1:5" x14ac:dyDescent="0.25">
      <c r="A6000" s="193">
        <v>43576.623202010203</v>
      </c>
      <c r="B6000" s="193">
        <v>0.75598277005064496</v>
      </c>
      <c r="C6000" s="193">
        <v>-0.74903609644954705</v>
      </c>
      <c r="D6000" s="193">
        <v>0.27040050349174899</v>
      </c>
      <c r="E6000" s="193">
        <v>3.3333289383412099</v>
      </c>
    </row>
    <row r="6001" spans="1:5" x14ac:dyDescent="0.25">
      <c r="A6001" s="193">
        <v>43585.178733457898</v>
      </c>
      <c r="B6001" s="193">
        <v>0.27096677323801299</v>
      </c>
      <c r="C6001" s="193">
        <v>-0.749317403409959</v>
      </c>
      <c r="D6001" s="193">
        <v>0.27038025463655802</v>
      </c>
      <c r="E6001" s="193">
        <v>3.3331613486248499</v>
      </c>
    </row>
    <row r="6002" spans="1:5" x14ac:dyDescent="0.25">
      <c r="A6002" s="193">
        <v>43592.216501025003</v>
      </c>
      <c r="B6002" s="193">
        <v>0.52623306214116805</v>
      </c>
      <c r="C6002" s="193">
        <v>-0.74954897923246899</v>
      </c>
      <c r="D6002" s="193">
        <v>0.27036397789385402</v>
      </c>
      <c r="E6002" s="193">
        <v>3.33302659071924</v>
      </c>
    </row>
    <row r="6003" spans="1:5" x14ac:dyDescent="0.25">
      <c r="A6003" s="193">
        <v>43594.0042257491</v>
      </c>
      <c r="B6003" s="193">
        <v>-0.62965472932239297</v>
      </c>
      <c r="C6003" s="193">
        <v>-0.74960782872754805</v>
      </c>
      <c r="D6003" s="193">
        <v>0.27035989802890797</v>
      </c>
      <c r="E6003" s="193">
        <v>3.33299280667149</v>
      </c>
    </row>
    <row r="6004" spans="1:5" x14ac:dyDescent="0.25">
      <c r="A6004" s="193">
        <v>43597.960114811503</v>
      </c>
      <c r="B6004" s="193">
        <v>0.16826517212049599</v>
      </c>
      <c r="C6004" s="193">
        <v>-0.74973808714768297</v>
      </c>
      <c r="D6004" s="193">
        <v>0.27035094901222401</v>
      </c>
      <c r="E6004" s="193">
        <v>3.33291869400361</v>
      </c>
    </row>
    <row r="6005" spans="1:5" x14ac:dyDescent="0.25">
      <c r="A6005" s="193">
        <v>43603.019316110898</v>
      </c>
      <c r="B6005" s="193">
        <v>-2.3765285082410399</v>
      </c>
      <c r="C6005" s="193">
        <v>-0.74990474714701105</v>
      </c>
      <c r="D6005" s="193">
        <v>0.27033966272848697</v>
      </c>
      <c r="E6005" s="193">
        <v>3.33282520760164</v>
      </c>
    </row>
    <row r="6006" spans="1:5" x14ac:dyDescent="0.25">
      <c r="A6006" s="193">
        <v>43609.028305922599</v>
      </c>
      <c r="B6006" s="193">
        <v>2.6676530502593301</v>
      </c>
      <c r="C6006" s="193">
        <v>-0.750102800095647</v>
      </c>
      <c r="D6006" s="193">
        <v>0.27032648935791798</v>
      </c>
      <c r="E6006" s="193">
        <v>3.33271606536093</v>
      </c>
    </row>
    <row r="6007" spans="1:5" x14ac:dyDescent="0.25">
      <c r="A6007" s="193">
        <v>43612.102944163998</v>
      </c>
      <c r="B6007" s="193">
        <v>8.1882416967983307</v>
      </c>
      <c r="C6007" s="193">
        <v>-0.75020418258474497</v>
      </c>
      <c r="D6007" s="193">
        <v>0.27031984637154299</v>
      </c>
      <c r="E6007" s="193">
        <v>3.3326610175359801</v>
      </c>
    </row>
    <row r="6008" spans="1:5" x14ac:dyDescent="0.25">
      <c r="A6008" s="193">
        <v>43615.582899591602</v>
      </c>
      <c r="B6008" s="193">
        <v>4.5837427964935404</v>
      </c>
      <c r="C6008" s="193">
        <v>-0.75031896597034797</v>
      </c>
      <c r="D6008" s="193">
        <v>0.27031240738766998</v>
      </c>
      <c r="E6008" s="193">
        <v>3.3325993653380999</v>
      </c>
    </row>
    <row r="6009" spans="1:5" x14ac:dyDescent="0.25">
      <c r="A6009" s="193">
        <v>43615.847325324503</v>
      </c>
      <c r="B6009" s="193">
        <v>1.99207587462313</v>
      </c>
      <c r="C6009" s="193">
        <v>-0.75032768939454897</v>
      </c>
      <c r="D6009" s="193">
        <v>0.27031184559682098</v>
      </c>
      <c r="E6009" s="193">
        <v>3.3325947090176502</v>
      </c>
    </row>
    <row r="6010" spans="1:5" x14ac:dyDescent="0.25">
      <c r="A6010" s="193">
        <v>43617.560560513797</v>
      </c>
      <c r="B6010" s="193">
        <v>-2.2422430002720999</v>
      </c>
      <c r="C6010" s="193">
        <v>-0.75038421450485404</v>
      </c>
      <c r="D6010" s="193">
        <v>0.27030821756802298</v>
      </c>
      <c r="E6010" s="193">
        <v>3.3325646374247899</v>
      </c>
    </row>
    <row r="6011" spans="1:5" x14ac:dyDescent="0.25">
      <c r="A6011" s="193">
        <v>43627.209348839402</v>
      </c>
      <c r="B6011" s="193">
        <v>0.60531802489126196</v>
      </c>
      <c r="C6011" s="193">
        <v>-0.75070273226509798</v>
      </c>
      <c r="D6011" s="193">
        <v>0.27028816903627301</v>
      </c>
      <c r="E6011" s="193">
        <v>3.3323984231371</v>
      </c>
    </row>
    <row r="6012" spans="1:5" x14ac:dyDescent="0.25">
      <c r="A6012" s="193">
        <v>43631.948085951699</v>
      </c>
      <c r="B6012" s="193">
        <v>0.35813495387546601</v>
      </c>
      <c r="C6012" s="193">
        <v>-0.75085927135851804</v>
      </c>
      <c r="D6012" s="193">
        <v>0.27027856212483797</v>
      </c>
      <c r="E6012" s="193">
        <v>3.3323187527459299</v>
      </c>
    </row>
    <row r="6013" spans="1:5" x14ac:dyDescent="0.25">
      <c r="A6013" s="193">
        <v>43653.150794319299</v>
      </c>
      <c r="B6013" s="193">
        <v>1.6892286934902401</v>
      </c>
      <c r="C6013" s="193">
        <v>-0.75156055084773998</v>
      </c>
      <c r="D6013" s="193">
        <v>0.27023751650097499</v>
      </c>
      <c r="E6013" s="193">
        <v>3.3319781831969402</v>
      </c>
    </row>
    <row r="6014" spans="1:5" x14ac:dyDescent="0.25">
      <c r="A6014" s="193">
        <v>43659.2014011672</v>
      </c>
      <c r="B6014" s="193">
        <v>1.7710011581896901</v>
      </c>
      <c r="C6014" s="193">
        <v>-0.75176093588833803</v>
      </c>
      <c r="D6014" s="193">
        <v>0.27022638672825</v>
      </c>
      <c r="E6014" s="193">
        <v>3.3318857844469298</v>
      </c>
    </row>
    <row r="6015" spans="1:5" x14ac:dyDescent="0.25">
      <c r="A6015" s="193">
        <v>43659.325873408903</v>
      </c>
      <c r="B6015" s="193">
        <v>-1.77642734216499E-2</v>
      </c>
      <c r="C6015" s="193">
        <v>-0.75176505939994298</v>
      </c>
      <c r="D6015" s="193">
        <v>0.27022616049582698</v>
      </c>
      <c r="E6015" s="193">
        <v>3.3318839060440402</v>
      </c>
    </row>
    <row r="6016" spans="1:5" x14ac:dyDescent="0.25">
      <c r="A6016" s="193">
        <v>43670.429256328302</v>
      </c>
      <c r="B6016" s="193">
        <v>0.76996628030268699</v>
      </c>
      <c r="C6016" s="193">
        <v>-0.75213308954055602</v>
      </c>
      <c r="D6016" s="193">
        <v>0.27020642300872899</v>
      </c>
      <c r="E6016" s="193">
        <v>3.3317199894793101</v>
      </c>
    </row>
    <row r="6017" spans="1:5" x14ac:dyDescent="0.25">
      <c r="A6017" s="193">
        <v>43677.321023639</v>
      </c>
      <c r="B6017" s="193">
        <v>0.56969635579859901</v>
      </c>
      <c r="C6017" s="193">
        <v>-0.752361719203267</v>
      </c>
      <c r="D6017" s="193">
        <v>0.27019461400042599</v>
      </c>
      <c r="E6017" s="193">
        <v>3.3316218821993102</v>
      </c>
    </row>
    <row r="6018" spans="1:5" x14ac:dyDescent="0.25">
      <c r="A6018" s="193">
        <v>43678.848372044697</v>
      </c>
      <c r="B6018" s="193">
        <v>0.98564492085717004</v>
      </c>
      <c r="C6018" s="193">
        <v>-0.75241240835006595</v>
      </c>
      <c r="D6018" s="193">
        <v>0.270192042812056</v>
      </c>
      <c r="E6018" s="193">
        <v>3.3316005175892598</v>
      </c>
    </row>
    <row r="6019" spans="1:5" x14ac:dyDescent="0.25">
      <c r="A6019" s="193">
        <v>43679.826075576697</v>
      </c>
      <c r="B6019" s="193">
        <v>-0.30038080117121302</v>
      </c>
      <c r="C6019" s="193">
        <v>-0.75244485994792598</v>
      </c>
      <c r="D6019" s="193">
        <v>0.27019040566840802</v>
      </c>
      <c r="E6019" s="193">
        <v>3.3315869134970701</v>
      </c>
    </row>
    <row r="6020" spans="1:5" x14ac:dyDescent="0.25">
      <c r="A6020" s="193">
        <v>43680.346557390301</v>
      </c>
      <c r="B6020" s="193">
        <v>-4.1934213101713101E-2</v>
      </c>
      <c r="C6020" s="193">
        <v>-0.75246213683843199</v>
      </c>
      <c r="D6020" s="193">
        <v>0.27018953692096098</v>
      </c>
      <c r="E6020" s="193">
        <v>3.33157969429339</v>
      </c>
    </row>
    <row r="6021" spans="1:5" x14ac:dyDescent="0.25">
      <c r="A6021" s="193">
        <v>43680.932965613501</v>
      </c>
      <c r="B6021" s="193">
        <v>0.23144095340208401</v>
      </c>
      <c r="C6021" s="193">
        <v>-0.75248160312288004</v>
      </c>
      <c r="D6021" s="193">
        <v>0.270188560455775</v>
      </c>
      <c r="E6021" s="193">
        <v>3.3315715797871701</v>
      </c>
    </row>
    <row r="6022" spans="1:5" x14ac:dyDescent="0.25">
      <c r="A6022" s="193">
        <v>43693.504057875602</v>
      </c>
      <c r="B6022" s="193">
        <v>0.60191128484332601</v>
      </c>
      <c r="C6022" s="193">
        <v>-0.75289917315000598</v>
      </c>
      <c r="D6022" s="193">
        <v>0.27016822000650298</v>
      </c>
      <c r="E6022" s="193">
        <v>3.3314025051095202</v>
      </c>
    </row>
    <row r="6023" spans="1:5" x14ac:dyDescent="0.25">
      <c r="A6023" s="193">
        <v>43699.444030851097</v>
      </c>
      <c r="B6023" s="193">
        <v>-0.15829915451750701</v>
      </c>
      <c r="C6023" s="193">
        <v>-0.75309665406530701</v>
      </c>
      <c r="D6023" s="193">
        <v>0.270159003619799</v>
      </c>
      <c r="E6023" s="193">
        <v>3.3313258680078</v>
      </c>
    </row>
    <row r="6024" spans="1:5" x14ac:dyDescent="0.25">
      <c r="A6024" s="193">
        <v>43706.184982426799</v>
      </c>
      <c r="B6024" s="193">
        <v>0.36225629928318698</v>
      </c>
      <c r="C6024" s="193">
        <v>-0.75332090028092502</v>
      </c>
      <c r="D6024" s="193">
        <v>0.27014885214450501</v>
      </c>
      <c r="E6024" s="193">
        <v>3.3312414341832799</v>
      </c>
    </row>
    <row r="6025" spans="1:5" x14ac:dyDescent="0.25">
      <c r="A6025" s="193">
        <v>43707.451926021902</v>
      </c>
      <c r="B6025" s="193">
        <v>-0.39135007256394699</v>
      </c>
      <c r="C6025" s="193">
        <v>-0.75336306288307098</v>
      </c>
      <c r="D6025" s="193">
        <v>0.27014698077858201</v>
      </c>
      <c r="E6025" s="193">
        <v>3.3312258668211698</v>
      </c>
    </row>
    <row r="6026" spans="1:5" x14ac:dyDescent="0.25">
      <c r="A6026" s="193">
        <v>43713.110582606598</v>
      </c>
      <c r="B6026" s="193">
        <v>1.1855472752037499</v>
      </c>
      <c r="C6026" s="193">
        <v>-0.75355143959093396</v>
      </c>
      <c r="D6026" s="193">
        <v>0.270138764038094</v>
      </c>
      <c r="E6026" s="193">
        <v>3.3311575047842399</v>
      </c>
    </row>
    <row r="6027" spans="1:5" x14ac:dyDescent="0.25">
      <c r="A6027" s="193">
        <v>43714.959219785604</v>
      </c>
      <c r="B6027" s="193">
        <v>4.47758393396367</v>
      </c>
      <c r="C6027" s="193">
        <v>-0.75361300281214905</v>
      </c>
      <c r="D6027" s="193">
        <v>0.27013612985317198</v>
      </c>
      <c r="E6027" s="193">
        <v>3.3311355855120901</v>
      </c>
    </row>
    <row r="6028" spans="1:5" x14ac:dyDescent="0.25">
      <c r="A6028" s="193">
        <v>43716.342770666502</v>
      </c>
      <c r="B6028" s="193">
        <v>0.91016796893574903</v>
      </c>
      <c r="C6028" s="193">
        <v>-0.75365908486911604</v>
      </c>
      <c r="D6028" s="193">
        <v>0.27013417456301497</v>
      </c>
      <c r="E6028" s="193">
        <v>3.3311193143442801</v>
      </c>
    </row>
    <row r="6029" spans="1:5" x14ac:dyDescent="0.25">
      <c r="A6029" s="193">
        <v>43722.278191781501</v>
      </c>
      <c r="B6029" s="193">
        <v>0.79154294358239596</v>
      </c>
      <c r="C6029" s="193">
        <v>-0.75385684562868405</v>
      </c>
      <c r="D6029" s="193">
        <v>0.27012594369905801</v>
      </c>
      <c r="E6029" s="193">
        <v>3.3310508104622101</v>
      </c>
    </row>
    <row r="6030" spans="1:5" x14ac:dyDescent="0.25">
      <c r="A6030" s="193">
        <v>43726.841380308302</v>
      </c>
      <c r="B6030" s="193">
        <v>-0.17223085390043499</v>
      </c>
      <c r="C6030" s="193">
        <v>-0.75400896159406705</v>
      </c>
      <c r="D6030" s="193">
        <v>0.27011978947287801</v>
      </c>
      <c r="E6030" s="193">
        <v>3.3309995794619098</v>
      </c>
    </row>
    <row r="6031" spans="1:5" x14ac:dyDescent="0.25">
      <c r="A6031" s="193">
        <v>43731.711497383098</v>
      </c>
      <c r="B6031" s="193">
        <v>4.5449810764181697E-2</v>
      </c>
      <c r="C6031" s="193">
        <v>-0.75417138232546599</v>
      </c>
      <c r="D6031" s="193">
        <v>0.27011338816819902</v>
      </c>
      <c r="E6031" s="193">
        <v>3.3309462818018298</v>
      </c>
    </row>
    <row r="6032" spans="1:5" x14ac:dyDescent="0.25">
      <c r="A6032" s="193">
        <v>43741.490415637898</v>
      </c>
      <c r="B6032" s="193">
        <v>-0.109582690503363</v>
      </c>
      <c r="C6032" s="193">
        <v>-0.75449774215157495</v>
      </c>
      <c r="D6032" s="193">
        <v>0.27010105612227198</v>
      </c>
      <c r="E6032" s="193">
        <v>3.3308435751483301</v>
      </c>
    </row>
    <row r="6033" spans="1:5" x14ac:dyDescent="0.25">
      <c r="A6033" s="193">
        <v>43744.800358155597</v>
      </c>
      <c r="B6033" s="193">
        <v>-0.192758204960819</v>
      </c>
      <c r="C6033" s="193">
        <v>-0.75460827661708596</v>
      </c>
      <c r="D6033" s="193">
        <v>0.27009704000300999</v>
      </c>
      <c r="E6033" s="193">
        <v>3.3308101185609602</v>
      </c>
    </row>
    <row r="6034" spans="1:5" x14ac:dyDescent="0.25">
      <c r="A6034" s="193">
        <v>43746.938562520598</v>
      </c>
      <c r="B6034" s="193">
        <v>0.314319747287302</v>
      </c>
      <c r="C6034" s="193">
        <v>-0.75467969983715899</v>
      </c>
      <c r="D6034" s="193">
        <v>0.270094488167608</v>
      </c>
      <c r="E6034" s="193">
        <v>3.3307888580434701</v>
      </c>
    </row>
    <row r="6035" spans="1:5" x14ac:dyDescent="0.25">
      <c r="A6035" s="193">
        <v>43755.266687143703</v>
      </c>
      <c r="B6035" s="193">
        <v>2.3021840231878001</v>
      </c>
      <c r="C6035" s="193">
        <v>-0.75495802623564201</v>
      </c>
      <c r="D6035" s="193">
        <v>0.27008486788061098</v>
      </c>
      <c r="E6035" s="193">
        <v>3.33070869079015</v>
      </c>
    </row>
    <row r="6036" spans="1:5" x14ac:dyDescent="0.25">
      <c r="A6036" s="193">
        <v>43771.452060139702</v>
      </c>
      <c r="B6036" s="193">
        <v>-0.44326609290554803</v>
      </c>
      <c r="C6036" s="193">
        <v>-0.75549957546408897</v>
      </c>
      <c r="D6036" s="193">
        <v>0.27006762701509601</v>
      </c>
      <c r="E6036" s="193">
        <v>3.33056495250039</v>
      </c>
    </row>
    <row r="6037" spans="1:5" x14ac:dyDescent="0.25">
      <c r="A6037" s="193">
        <v>43778.873488808102</v>
      </c>
      <c r="B6037" s="193">
        <v>0.147324720679643</v>
      </c>
      <c r="C6037" s="193">
        <v>-0.75574817011551898</v>
      </c>
      <c r="D6037" s="193">
        <v>0.27006036666551902</v>
      </c>
      <c r="E6037" s="193">
        <v>3.3305043945952302</v>
      </c>
    </row>
    <row r="6038" spans="1:5" x14ac:dyDescent="0.25">
      <c r="A6038" s="193">
        <v>43784.944299638497</v>
      </c>
      <c r="B6038" s="193">
        <v>1.09086359824182E-2</v>
      </c>
      <c r="C6038" s="193">
        <v>-0.75595165417815202</v>
      </c>
      <c r="D6038" s="193">
        <v>0.27005473016606502</v>
      </c>
      <c r="E6038" s="193">
        <v>3.3304573688492698</v>
      </c>
    </row>
    <row r="6039" spans="1:5" x14ac:dyDescent="0.25">
      <c r="A6039" s="193">
        <v>43787.341775882902</v>
      </c>
      <c r="B6039" s="193">
        <v>-0.25573393484662499</v>
      </c>
      <c r="C6039" s="193">
        <v>-0.75603204627704002</v>
      </c>
      <c r="D6039" s="193">
        <v>0.270052579327489</v>
      </c>
      <c r="E6039" s="193">
        <v>3.3304394213059099</v>
      </c>
    </row>
    <row r="6040" spans="1:5" x14ac:dyDescent="0.25">
      <c r="A6040" s="193">
        <v>43789.2115416382</v>
      </c>
      <c r="B6040" s="193">
        <v>0.17957554934926501</v>
      </c>
      <c r="C6040" s="193">
        <v>-0.75609475596104303</v>
      </c>
      <c r="D6040" s="193">
        <v>0.27005093146627501</v>
      </c>
      <c r="E6040" s="193">
        <v>3.33042566970065</v>
      </c>
    </row>
    <row r="6041" spans="1:5" x14ac:dyDescent="0.25">
      <c r="A6041" s="193">
        <v>43794.493954774996</v>
      </c>
      <c r="B6041" s="193">
        <v>-0.16238957513171601</v>
      </c>
      <c r="C6041" s="193">
        <v>-0.75627198213282398</v>
      </c>
      <c r="D6041" s="193">
        <v>0.27004641606157798</v>
      </c>
      <c r="E6041" s="193">
        <v>3.3303879829526699</v>
      </c>
    </row>
    <row r="6042" spans="1:5" x14ac:dyDescent="0.25">
      <c r="A6042" s="193">
        <v>43797.7549854389</v>
      </c>
      <c r="B6042" s="193">
        <v>-0.42681870648692</v>
      </c>
      <c r="C6042" s="193">
        <v>-0.75638143502335797</v>
      </c>
      <c r="D6042" s="193">
        <v>0.27004373195480302</v>
      </c>
      <c r="E6042" s="193">
        <v>3.3303655770227198</v>
      </c>
    </row>
    <row r="6043" spans="1:5" x14ac:dyDescent="0.25">
      <c r="A6043" s="193">
        <v>43814.747693593097</v>
      </c>
      <c r="B6043" s="193">
        <v>3.8483749361256502E-2</v>
      </c>
      <c r="C6043" s="193">
        <v>-0.75695232731177697</v>
      </c>
      <c r="D6043" s="193">
        <v>0.27003102658809303</v>
      </c>
      <c r="E6043" s="193">
        <v>3.3302594772698302</v>
      </c>
    </row>
    <row r="6044" spans="1:5" x14ac:dyDescent="0.25">
      <c r="A6044" s="193">
        <v>43823.3778055437</v>
      </c>
      <c r="B6044" s="193">
        <v>-0.24869244768668999</v>
      </c>
      <c r="C6044" s="193">
        <v>-0.75724262135241105</v>
      </c>
      <c r="D6044" s="193">
        <v>0.27002539954052002</v>
      </c>
      <c r="E6044" s="193">
        <v>3.3302124638200001</v>
      </c>
    </row>
    <row r="6045" spans="1:5" x14ac:dyDescent="0.25">
      <c r="A6045" s="193">
        <v>43825.882212959797</v>
      </c>
      <c r="B6045" s="193">
        <v>0.142689467840307</v>
      </c>
      <c r="C6045" s="193">
        <v>-0.75732690764956401</v>
      </c>
      <c r="D6045" s="193">
        <v>0.27002387103543102</v>
      </c>
      <c r="E6045" s="193">
        <v>3.3301996905784099</v>
      </c>
    </row>
    <row r="6046" spans="1:5" x14ac:dyDescent="0.25">
      <c r="A6046" s="193">
        <v>43828.047649099302</v>
      </c>
      <c r="B6046" s="193">
        <v>0.45786788676749302</v>
      </c>
      <c r="C6046" s="193">
        <v>-0.75739980201430501</v>
      </c>
      <c r="D6046" s="193">
        <v>0.27002258733733903</v>
      </c>
      <c r="E6046" s="193">
        <v>3.33018896216428</v>
      </c>
    </row>
    <row r="6047" spans="1:5" x14ac:dyDescent="0.25">
      <c r="A6047" s="193">
        <v>43829.387617758803</v>
      </c>
      <c r="B6047" s="193">
        <v>-0.95168230398954601</v>
      </c>
      <c r="C6047" s="193">
        <v>-0.75744491646870704</v>
      </c>
      <c r="D6047" s="193">
        <v>0.27002181061379199</v>
      </c>
      <c r="E6047" s="193">
        <v>3.3301824703223102</v>
      </c>
    </row>
    <row r="6048" spans="1:5" x14ac:dyDescent="0.25">
      <c r="A6048" s="193">
        <v>43833.111737044797</v>
      </c>
      <c r="B6048" s="193">
        <v>-0.54409090460720799</v>
      </c>
      <c r="C6048" s="193">
        <v>-0.75757033143779495</v>
      </c>
      <c r="D6048" s="193">
        <v>0.27001972272573999</v>
      </c>
      <c r="E6048" s="193">
        <v>3.3301650181295099</v>
      </c>
    </row>
    <row r="6049" spans="1:5" x14ac:dyDescent="0.25">
      <c r="A6049" s="193">
        <v>43835.651302358303</v>
      </c>
      <c r="B6049" s="193">
        <v>4.8815499756916099</v>
      </c>
      <c r="C6049" s="193">
        <v>-0.757655880390249</v>
      </c>
      <c r="D6049" s="193">
        <v>0.27001835873366098</v>
      </c>
      <c r="E6049" s="193">
        <v>3.3301536154710698</v>
      </c>
    </row>
    <row r="6050" spans="1:5" x14ac:dyDescent="0.25">
      <c r="A6050" s="193">
        <v>43841.020879470903</v>
      </c>
      <c r="B6050" s="193">
        <v>0.65722619599585097</v>
      </c>
      <c r="C6050" s="193">
        <v>-0.75783683052893303</v>
      </c>
      <c r="D6050" s="193">
        <v>0.27001563457195998</v>
      </c>
      <c r="E6050" s="193">
        <v>3.33013083873792</v>
      </c>
    </row>
    <row r="6051" spans="1:5" x14ac:dyDescent="0.25">
      <c r="A6051" s="193">
        <v>43849.887172928196</v>
      </c>
      <c r="B6051" s="193">
        <v>1.0332417540211101</v>
      </c>
      <c r="C6051" s="193">
        <v>-0.75813581954064002</v>
      </c>
      <c r="D6051" s="193">
        <v>0.27001161225020798</v>
      </c>
      <c r="E6051" s="193">
        <v>3.33009719916542</v>
      </c>
    </row>
    <row r="6052" spans="1:5" x14ac:dyDescent="0.25">
      <c r="A6052" s="193">
        <v>43853.4936262962</v>
      </c>
      <c r="B6052" s="193">
        <v>4.8626496388115301</v>
      </c>
      <c r="C6052" s="193">
        <v>-0.75825750851340301</v>
      </c>
      <c r="D6052" s="193">
        <v>0.27001014603090601</v>
      </c>
      <c r="E6052" s="193">
        <v>3.3300849339345202</v>
      </c>
    </row>
    <row r="6053" spans="1:5" x14ac:dyDescent="0.25">
      <c r="A6053" s="193">
        <v>43854.812182813002</v>
      </c>
      <c r="B6053" s="193">
        <v>2.2228475612446901</v>
      </c>
      <c r="C6053" s="193">
        <v>-0.75830200968331396</v>
      </c>
      <c r="D6053" s="193">
        <v>0.27000963452943999</v>
      </c>
      <c r="E6053" s="193">
        <v>3.3300806547201001</v>
      </c>
    </row>
    <row r="6054" spans="1:5" x14ac:dyDescent="0.25">
      <c r="A6054" s="193">
        <v>43856.1588883449</v>
      </c>
      <c r="B6054" s="193">
        <v>-0.28647909723769099</v>
      </c>
      <c r="C6054" s="193">
        <v>-0.75834746664434105</v>
      </c>
      <c r="D6054" s="193">
        <v>0.27000912569396801</v>
      </c>
      <c r="E6054" s="193">
        <v>3.3300763975968999</v>
      </c>
    </row>
    <row r="6055" spans="1:5" x14ac:dyDescent="0.25">
      <c r="A6055" s="193">
        <v>43856.901685140903</v>
      </c>
      <c r="B6055" s="193">
        <v>5.1275025986852603</v>
      </c>
      <c r="C6055" s="193">
        <v>-0.75837254164491297</v>
      </c>
      <c r="D6055" s="193">
        <v>0.27000885091446097</v>
      </c>
      <c r="E6055" s="193">
        <v>3.3300740985903801</v>
      </c>
    </row>
    <row r="6056" spans="1:5" x14ac:dyDescent="0.25">
      <c r="A6056" s="193">
        <v>43863.332148452399</v>
      </c>
      <c r="B6056" s="193">
        <v>8.4529964382539902E-2</v>
      </c>
      <c r="C6056" s="193">
        <v>-0.75858969243410801</v>
      </c>
      <c r="D6056" s="193">
        <v>0.27000664693482601</v>
      </c>
      <c r="E6056" s="193">
        <v>3.3300556560611101</v>
      </c>
    </row>
    <row r="6057" spans="1:5" x14ac:dyDescent="0.25">
      <c r="A6057" s="193">
        <v>43864.685095633002</v>
      </c>
      <c r="B6057" s="193">
        <v>0.50830619597450599</v>
      </c>
      <c r="C6057" s="193">
        <v>-0.75863539712610895</v>
      </c>
      <c r="D6057" s="193">
        <v>0.270006223169453</v>
      </c>
      <c r="E6057" s="193">
        <v>3.3300521095387401</v>
      </c>
    </row>
    <row r="6058" spans="1:5" x14ac:dyDescent="0.25">
      <c r="A6058" s="193">
        <v>43874.978099795</v>
      </c>
      <c r="B6058" s="193">
        <v>0.25807334429954798</v>
      </c>
      <c r="C6058" s="193">
        <v>-0.75898330372791301</v>
      </c>
      <c r="D6058" s="193">
        <v>0.270003454790266</v>
      </c>
      <c r="E6058" s="193">
        <v>3.3300289359586701</v>
      </c>
    </row>
    <row r="6059" spans="1:5" x14ac:dyDescent="0.25">
      <c r="A6059" s="193">
        <v>43881.1079513402</v>
      </c>
      <c r="B6059" s="193">
        <v>-0.48543485642623402</v>
      </c>
      <c r="C6059" s="193">
        <v>-0.75919065640126804</v>
      </c>
      <c r="D6059" s="193">
        <v>0.270002189418518</v>
      </c>
      <c r="E6059" s="193">
        <v>3.33001834048041</v>
      </c>
    </row>
    <row r="6060" spans="1:5" x14ac:dyDescent="0.25">
      <c r="A6060" s="193">
        <v>43882.964025324502</v>
      </c>
      <c r="B6060" s="193">
        <v>6.0109228318011798</v>
      </c>
      <c r="C6060" s="193">
        <v>-0.75925346510912495</v>
      </c>
      <c r="D6060" s="193">
        <v>0.270001862817352</v>
      </c>
      <c r="E6060" s="193">
        <v>3.3300156052984802</v>
      </c>
    </row>
    <row r="6061" spans="1:5" x14ac:dyDescent="0.25">
      <c r="A6061" s="193">
        <v>43885.643683695002</v>
      </c>
      <c r="B6061" s="193">
        <v>-0.70319874199341503</v>
      </c>
      <c r="C6061" s="193">
        <v>-0.75934416309697805</v>
      </c>
      <c r="D6061" s="193">
        <v>0.270001437712454</v>
      </c>
      <c r="E6061" s="193">
        <v>3.33001204488153</v>
      </c>
    </row>
    <row r="6062" spans="1:5" x14ac:dyDescent="0.25">
      <c r="A6062" s="193">
        <v>43901.207637836997</v>
      </c>
      <c r="B6062" s="193">
        <v>1.64363478560078</v>
      </c>
      <c r="C6062" s="193">
        <v>-0.75987141091928301</v>
      </c>
      <c r="D6062" s="193">
        <v>0.27000005527739701</v>
      </c>
      <c r="E6062" s="193">
        <v>3.3300004632808902</v>
      </c>
    </row>
    <row r="6063" spans="1:5" x14ac:dyDescent="0.25">
      <c r="A6063" s="193">
        <v>43913.764810484798</v>
      </c>
      <c r="B6063" s="193">
        <v>6.0143931774137301E-2</v>
      </c>
      <c r="C6063" s="193">
        <v>-0.76029818490711099</v>
      </c>
      <c r="D6063" s="193">
        <v>0.27000007522860398</v>
      </c>
      <c r="E6063" s="193">
        <v>3.3300041375732299</v>
      </c>
    </row>
    <row r="6064" spans="1:5" x14ac:dyDescent="0.25">
      <c r="A6064" s="193">
        <v>43916.639662071801</v>
      </c>
      <c r="B6064" s="193">
        <v>-0.10553690766222899</v>
      </c>
      <c r="C6064" s="193">
        <v>-0.76039639788140501</v>
      </c>
      <c r="D6064" s="193">
        <v>0.27000013262580702</v>
      </c>
      <c r="E6064" s="193">
        <v>3.3300072944193899</v>
      </c>
    </row>
    <row r="6065" spans="1:5" x14ac:dyDescent="0.25">
      <c r="A6065" s="193">
        <v>43920.3600436829</v>
      </c>
      <c r="B6065" s="193">
        <v>-0.95077338489126695</v>
      </c>
      <c r="C6065" s="193">
        <v>-0.76052379539857395</v>
      </c>
      <c r="D6065" s="193">
        <v>0.27000023085387398</v>
      </c>
      <c r="E6065" s="193">
        <v>3.3300126969630499</v>
      </c>
    </row>
    <row r="6066" spans="1:5" x14ac:dyDescent="0.25">
      <c r="A6066" s="193">
        <v>43921.543148506302</v>
      </c>
      <c r="B6066" s="193">
        <v>8.4089311194901498E-2</v>
      </c>
      <c r="C6066" s="193">
        <v>-0.76056437919295095</v>
      </c>
      <c r="D6066" s="193">
        <v>0.27000026774820102</v>
      </c>
      <c r="E6066" s="193">
        <v>3.33001472615106</v>
      </c>
    </row>
    <row r="6067" spans="1:5" x14ac:dyDescent="0.25">
      <c r="A6067" s="193">
        <v>43923.629899688902</v>
      </c>
      <c r="B6067" s="193">
        <v>-0.30034434117477399</v>
      </c>
      <c r="C6067" s="193">
        <v>-0.760636043503637</v>
      </c>
      <c r="D6067" s="193">
        <v>0.27000033947032098</v>
      </c>
      <c r="E6067" s="193">
        <v>3.3300186708676498</v>
      </c>
    </row>
    <row r="6068" spans="1:5" x14ac:dyDescent="0.25">
      <c r="A6068" s="193">
        <v>43936.2804966197</v>
      </c>
      <c r="B6068" s="193">
        <v>1.8817452867087001E-2</v>
      </c>
      <c r="C6068" s="193">
        <v>-0.76107275731896395</v>
      </c>
      <c r="D6068" s="193">
        <v>0.27000095557320197</v>
      </c>
      <c r="E6068" s="193">
        <v>3.3300525565261401</v>
      </c>
    </row>
    <row r="6069" spans="1:5" x14ac:dyDescent="0.25">
      <c r="A6069" s="193">
        <v>43941.9543714022</v>
      </c>
      <c r="B6069" s="193">
        <v>1.6630966379452199</v>
      </c>
      <c r="C6069" s="193">
        <v>-0.76126988291473996</v>
      </c>
      <c r="D6069" s="193">
        <v>0.27000133275444899</v>
      </c>
      <c r="E6069" s="193">
        <v>3.3300733014946799</v>
      </c>
    </row>
    <row r="6070" spans="1:5" x14ac:dyDescent="0.25">
      <c r="A6070" s="193">
        <v>43943.7902554334</v>
      </c>
      <c r="B6070" s="193">
        <v>-0.18724076885333599</v>
      </c>
      <c r="C6070" s="193">
        <v>-0.76133383256046805</v>
      </c>
      <c r="D6070" s="193">
        <v>0.27000146813927001</v>
      </c>
      <c r="E6070" s="193">
        <v>3.3300807476598702</v>
      </c>
    </row>
    <row r="6071" spans="1:5" x14ac:dyDescent="0.25">
      <c r="A6071" s="193">
        <v>43948.029750888199</v>
      </c>
      <c r="B6071" s="193">
        <v>1.7161309403580101</v>
      </c>
      <c r="C6071" s="193">
        <v>-0.76148181737563803</v>
      </c>
      <c r="D6071" s="193">
        <v>0.270001805662827</v>
      </c>
      <c r="E6071" s="193">
        <v>3.3300993114555002</v>
      </c>
    </row>
    <row r="6072" spans="1:5" x14ac:dyDescent="0.25">
      <c r="A6072" s="193">
        <v>43953.258973295196</v>
      </c>
      <c r="B6072" s="193">
        <v>0.21828304422747899</v>
      </c>
      <c r="C6072" s="193">
        <v>-0.76166494432099896</v>
      </c>
      <c r="D6072" s="193">
        <v>0.27000226976007802</v>
      </c>
      <c r="E6072" s="193">
        <v>3.3301248368042899</v>
      </c>
    </row>
    <row r="6073" spans="1:5" x14ac:dyDescent="0.25">
      <c r="A6073" s="193">
        <v>43955.147940226903</v>
      </c>
      <c r="B6073" s="193">
        <v>1.9008819477960098E-2</v>
      </c>
      <c r="C6073" s="193">
        <v>-0.76173125694808397</v>
      </c>
      <c r="D6073" s="193">
        <v>0.270002450363659</v>
      </c>
      <c r="E6073" s="193">
        <v>3.33013477000125</v>
      </c>
    </row>
    <row r="6074" spans="1:5" x14ac:dyDescent="0.25">
      <c r="A6074" s="193">
        <v>43959.684419827201</v>
      </c>
      <c r="B6074" s="193">
        <v>0.44664223949624199</v>
      </c>
      <c r="C6074" s="193">
        <v>-0.76189085986716698</v>
      </c>
      <c r="D6074" s="193">
        <v>0.27000291214251898</v>
      </c>
      <c r="E6074" s="193">
        <v>3.33016016783855</v>
      </c>
    </row>
    <row r="6075" spans="1:5" x14ac:dyDescent="0.25">
      <c r="A6075" s="193">
        <v>43961.544361421998</v>
      </c>
      <c r="B6075" s="193">
        <v>0.683861935018792</v>
      </c>
      <c r="C6075" s="193">
        <v>-0.76195643868884799</v>
      </c>
      <c r="D6075" s="193">
        <v>0.270003112906055</v>
      </c>
      <c r="E6075" s="193">
        <v>3.3301712098330101</v>
      </c>
    </row>
    <row r="6076" spans="1:5" x14ac:dyDescent="0.25">
      <c r="A6076" s="193">
        <v>43972.820497499597</v>
      </c>
      <c r="B6076" s="193">
        <v>0.87507695865569401</v>
      </c>
      <c r="C6076" s="193">
        <v>-0.76235578383320501</v>
      </c>
      <c r="D6076" s="193">
        <v>0.27000447213320999</v>
      </c>
      <c r="E6076" s="193">
        <v>3.3302459673265301</v>
      </c>
    </row>
    <row r="6077" spans="1:5" x14ac:dyDescent="0.25">
      <c r="A6077" s="193">
        <v>43980.599543150201</v>
      </c>
      <c r="B6077" s="193">
        <v>-0.35186519081946699</v>
      </c>
      <c r="C6077" s="193">
        <v>-0.76263303990028197</v>
      </c>
      <c r="D6077" s="193">
        <v>0.27000555162915602</v>
      </c>
      <c r="E6077" s="193">
        <v>3.3303053396035902</v>
      </c>
    </row>
    <row r="6078" spans="1:5" x14ac:dyDescent="0.25">
      <c r="A6078" s="193">
        <v>43989.042410025897</v>
      </c>
      <c r="B6078" s="193">
        <v>9.6355479372478597E-2</v>
      </c>
      <c r="C6078" s="193">
        <v>-0.76293557527858102</v>
      </c>
      <c r="D6078" s="193">
        <v>0.27000685382376899</v>
      </c>
      <c r="E6078" s="193">
        <v>3.3303769603072801</v>
      </c>
    </row>
    <row r="6079" spans="1:5" x14ac:dyDescent="0.25">
      <c r="A6079" s="193">
        <v>43990.8198307075</v>
      </c>
      <c r="B6079" s="193">
        <v>0.63912855196079899</v>
      </c>
      <c r="C6079" s="193">
        <v>-0.76299948028184705</v>
      </c>
      <c r="D6079" s="193">
        <v>0.270007145247181</v>
      </c>
      <c r="E6079" s="193">
        <v>3.3303929885949302</v>
      </c>
    </row>
    <row r="6080" spans="1:5" x14ac:dyDescent="0.25">
      <c r="A6080" s="193">
        <v>43998.979435780202</v>
      </c>
      <c r="B6080" s="193">
        <v>1.3331769682678501E-2</v>
      </c>
      <c r="C6080" s="193">
        <v>-0.76329380248002998</v>
      </c>
      <c r="D6080" s="193">
        <v>0.27000856004185803</v>
      </c>
      <c r="E6080" s="193">
        <v>3.3304708023021701</v>
      </c>
    </row>
    <row r="6081" spans="1:5" x14ac:dyDescent="0.25">
      <c r="A6081" s="193">
        <v>43999.850189187899</v>
      </c>
      <c r="B6081" s="193">
        <v>0.118780246429042</v>
      </c>
      <c r="C6081" s="193">
        <v>-0.76332530342712601</v>
      </c>
      <c r="D6081" s="193">
        <v>0.27000871847501401</v>
      </c>
      <c r="E6081" s="193">
        <v>3.3304795161257701</v>
      </c>
    </row>
    <row r="6082" spans="1:5" x14ac:dyDescent="0.25">
      <c r="A6082" s="193">
        <v>44007.967999070599</v>
      </c>
      <c r="B6082" s="193">
        <v>-1.1262047605487E-3</v>
      </c>
      <c r="C6082" s="193">
        <v>-0.76361983295878799</v>
      </c>
      <c r="D6082" s="193">
        <v>0.27001026452086602</v>
      </c>
      <c r="E6082" s="193">
        <v>3.3305645486476401</v>
      </c>
    </row>
    <row r="6083" spans="1:5" x14ac:dyDescent="0.25">
      <c r="A6083" s="193">
        <v>44008.230685469498</v>
      </c>
      <c r="B6083" s="193">
        <v>0.68220534693138302</v>
      </c>
      <c r="C6083" s="193">
        <v>-0.76362938945645498</v>
      </c>
      <c r="D6083" s="193">
        <v>0.27001031662955099</v>
      </c>
      <c r="E6083" s="193">
        <v>3.3305674146252802</v>
      </c>
    </row>
    <row r="6084" spans="1:5" x14ac:dyDescent="0.25">
      <c r="A6084" s="193">
        <v>44009.916981364797</v>
      </c>
      <c r="B6084" s="193">
        <v>-0.21371925490899499</v>
      </c>
      <c r="C6084" s="193">
        <v>-0.76369077504816096</v>
      </c>
      <c r="D6084" s="193">
        <v>0.27001065423839798</v>
      </c>
      <c r="E6084" s="193">
        <v>3.3305859831119098</v>
      </c>
    </row>
    <row r="6085" spans="1:5" x14ac:dyDescent="0.25">
      <c r="A6085" s="193">
        <v>44025.524309104097</v>
      </c>
      <c r="B6085" s="193">
        <v>36.090101945687302</v>
      </c>
      <c r="C6085" s="193">
        <v>-0.76426206443407196</v>
      </c>
      <c r="D6085" s="193">
        <v>0.270014033049086</v>
      </c>
      <c r="E6085" s="193">
        <v>3.3307718176997501</v>
      </c>
    </row>
    <row r="6086" spans="1:5" x14ac:dyDescent="0.25">
      <c r="A6086" s="193">
        <v>44026.465592089597</v>
      </c>
      <c r="B6086" s="193">
        <v>1.17920501126595</v>
      </c>
      <c r="C6086" s="193">
        <v>-0.76429669987401605</v>
      </c>
      <c r="D6086" s="193">
        <v>0.27001425145786101</v>
      </c>
      <c r="E6086" s="193">
        <v>3.3307838301823298</v>
      </c>
    </row>
    <row r="6087" spans="1:5" x14ac:dyDescent="0.25">
      <c r="A6087" s="193">
        <v>44027.807486339902</v>
      </c>
      <c r="B6087" s="193">
        <v>-0.17637092435410801</v>
      </c>
      <c r="C6087" s="193">
        <v>-0.76434611166070499</v>
      </c>
      <c r="D6087" s="193">
        <v>0.27001456569306898</v>
      </c>
      <c r="E6087" s="193">
        <v>3.3308011131187798</v>
      </c>
    </row>
    <row r="6088" spans="1:5" x14ac:dyDescent="0.25">
      <c r="A6088" s="193">
        <v>44034.996400356002</v>
      </c>
      <c r="B6088" s="193">
        <v>1.04801680344571</v>
      </c>
      <c r="C6088" s="193">
        <v>-0.76461153352747602</v>
      </c>
      <c r="D6088" s="193">
        <v>0.27001630654882802</v>
      </c>
      <c r="E6088" s="193">
        <v>3.3308968601855602</v>
      </c>
    </row>
    <row r="6089" spans="1:5" x14ac:dyDescent="0.25">
      <c r="A6089" s="193">
        <v>44035.625921904197</v>
      </c>
      <c r="B6089" s="193">
        <v>0.23365410094335901</v>
      </c>
      <c r="C6089" s="193">
        <v>-0.76463483288374201</v>
      </c>
      <c r="D6089" s="193">
        <v>0.270016463594689</v>
      </c>
      <c r="E6089" s="193">
        <v>3.33090549770789</v>
      </c>
    </row>
    <row r="6090" spans="1:5" x14ac:dyDescent="0.25">
      <c r="A6090" s="193">
        <v>44045.542775287497</v>
      </c>
      <c r="B6090" s="193">
        <v>0.51654478165392703</v>
      </c>
      <c r="C6090" s="193">
        <v>-0.765003071066235</v>
      </c>
      <c r="D6090" s="193">
        <v>0.27001903510764103</v>
      </c>
      <c r="E6090" s="193">
        <v>3.3310469309202602</v>
      </c>
    </row>
    <row r="6091" spans="1:5" x14ac:dyDescent="0.25">
      <c r="A6091" s="193">
        <v>44053.484164723202</v>
      </c>
      <c r="B6091" s="193">
        <v>4.10374743233979</v>
      </c>
      <c r="C6091" s="193">
        <v>-0.76529958218552396</v>
      </c>
      <c r="D6091" s="193">
        <v>0.27002122636216103</v>
      </c>
      <c r="E6091" s="193">
        <v>3.3311674499188499</v>
      </c>
    </row>
    <row r="6092" spans="1:5" x14ac:dyDescent="0.25">
      <c r="A6092" s="193">
        <v>44057.061500211501</v>
      </c>
      <c r="B6092" s="193">
        <v>0.510528564008217</v>
      </c>
      <c r="C6092" s="193">
        <v>-0.76543362181688801</v>
      </c>
      <c r="D6092" s="193">
        <v>0.270022251697636</v>
      </c>
      <c r="E6092" s="193">
        <v>3.3312238433699899</v>
      </c>
    </row>
    <row r="6093" spans="1:5" x14ac:dyDescent="0.25">
      <c r="A6093" s="193">
        <v>44058.180638208403</v>
      </c>
      <c r="B6093" s="193">
        <v>0.37326643983972602</v>
      </c>
      <c r="C6093" s="193">
        <v>-0.76547561490597105</v>
      </c>
      <c r="D6093" s="193">
        <v>0.27002257733554103</v>
      </c>
      <c r="E6093" s="193">
        <v>3.3312417534547398</v>
      </c>
    </row>
    <row r="6094" spans="1:5" x14ac:dyDescent="0.25">
      <c r="A6094" s="193">
        <v>44068.348835628603</v>
      </c>
      <c r="B6094" s="193">
        <v>-0.68605336705589903</v>
      </c>
      <c r="C6094" s="193">
        <v>-0.76585845953535203</v>
      </c>
      <c r="D6094" s="193">
        <v>0.270025642153848</v>
      </c>
      <c r="E6094" s="193">
        <v>3.3314103184616499</v>
      </c>
    </row>
    <row r="6095" spans="1:5" x14ac:dyDescent="0.25">
      <c r="A6095" s="193">
        <v>44082.192286155201</v>
      </c>
      <c r="B6095" s="193">
        <v>0.65468994071191999</v>
      </c>
      <c r="C6095" s="193">
        <v>-0.76638344974856898</v>
      </c>
      <c r="D6095" s="193">
        <v>0.27003012120429198</v>
      </c>
      <c r="E6095" s="193">
        <v>3.33165666623607</v>
      </c>
    </row>
    <row r="6096" spans="1:5" x14ac:dyDescent="0.25">
      <c r="A6096" s="193">
        <v>44082.895552241796</v>
      </c>
      <c r="B6096" s="193">
        <v>2.10826162802686</v>
      </c>
      <c r="C6096" s="193">
        <v>-0.76641023546244502</v>
      </c>
      <c r="D6096" s="193">
        <v>0.27003035814820497</v>
      </c>
      <c r="E6096" s="193">
        <v>3.3316696981512601</v>
      </c>
    </row>
    <row r="6097" spans="1:5" x14ac:dyDescent="0.25">
      <c r="A6097" s="193">
        <v>44084.737902635301</v>
      </c>
      <c r="B6097" s="193">
        <v>-0.435271661173808</v>
      </c>
      <c r="C6097" s="193">
        <v>-0.766480458964931</v>
      </c>
      <c r="D6097" s="193">
        <v>0.27003098317278001</v>
      </c>
      <c r="E6097" s="193">
        <v>3.3317040745029201</v>
      </c>
    </row>
    <row r="6098" spans="1:5" x14ac:dyDescent="0.25">
      <c r="A6098" s="193">
        <v>44091.498260656103</v>
      </c>
      <c r="B6098" s="193">
        <v>-1.1519791812828699</v>
      </c>
      <c r="C6098" s="193">
        <v>-0.76673879234757103</v>
      </c>
      <c r="D6098" s="193">
        <v>0.27003332992363199</v>
      </c>
      <c r="E6098" s="193">
        <v>3.3318331457997798</v>
      </c>
    </row>
    <row r="6099" spans="1:5" x14ac:dyDescent="0.25">
      <c r="A6099" s="193">
        <v>44095.3074656053</v>
      </c>
      <c r="B6099" s="193">
        <v>-0.52865687144854601</v>
      </c>
      <c r="C6099" s="193">
        <v>-0.76688480511457302</v>
      </c>
      <c r="D6099" s="193">
        <v>0.27003468904976002</v>
      </c>
      <c r="E6099" s="193">
        <v>3.33190789773679</v>
      </c>
    </row>
    <row r="6100" spans="1:5" x14ac:dyDescent="0.25">
      <c r="A6100" s="193">
        <v>44097.310322359903</v>
      </c>
      <c r="B6100" s="193">
        <v>4.7567670011377197E-2</v>
      </c>
      <c r="C6100" s="193">
        <v>-0.76696170807194997</v>
      </c>
      <c r="D6100" s="193">
        <v>0.27003541429870298</v>
      </c>
      <c r="E6100" s="193">
        <v>3.33194778642864</v>
      </c>
    </row>
    <row r="6101" spans="1:5" x14ac:dyDescent="0.25">
      <c r="A6101" s="193">
        <v>44108.393732040597</v>
      </c>
      <c r="B6101" s="193">
        <v>2.0992104328566601</v>
      </c>
      <c r="C6101" s="193">
        <v>-0.76738889310191905</v>
      </c>
      <c r="D6101" s="193">
        <v>0.27003955982308298</v>
      </c>
      <c r="E6101" s="193">
        <v>3.3321757902695501</v>
      </c>
    </row>
    <row r="6102" spans="1:5" x14ac:dyDescent="0.25">
      <c r="A6102" s="193">
        <v>44110.0202267493</v>
      </c>
      <c r="B6102" s="193">
        <v>1.6410926727072199</v>
      </c>
      <c r="C6102" s="193">
        <v>-0.76745181292487197</v>
      </c>
      <c r="D6102" s="193">
        <v>0.27004018697857302</v>
      </c>
      <c r="E6102" s="193">
        <v>3.3322102838215302</v>
      </c>
    </row>
    <row r="6103" spans="1:5" x14ac:dyDescent="0.25">
      <c r="A6103" s="193">
        <v>44118.741650803298</v>
      </c>
      <c r="B6103" s="193">
        <v>1.3292653443187401</v>
      </c>
      <c r="C6103" s="193">
        <v>-0.76779019680819904</v>
      </c>
      <c r="D6103" s="193">
        <v>0.27004363168485401</v>
      </c>
      <c r="E6103" s="193">
        <v>3.33239974266696</v>
      </c>
    </row>
    <row r="6104" spans="1:5" x14ac:dyDescent="0.25">
      <c r="A6104" s="193">
        <v>44120.878686957403</v>
      </c>
      <c r="B6104" s="193">
        <v>2.6111883503535398</v>
      </c>
      <c r="C6104" s="193">
        <v>-0.76787336901069503</v>
      </c>
      <c r="D6104" s="193">
        <v>0.27004449675925901</v>
      </c>
      <c r="E6104" s="193">
        <v>3.3324473217592598</v>
      </c>
    </row>
    <row r="6105" spans="1:5" x14ac:dyDescent="0.25">
      <c r="A6105" s="193">
        <v>44124.178367306697</v>
      </c>
      <c r="B6105" s="193">
        <v>0.61373449110651002</v>
      </c>
      <c r="C6105" s="193">
        <v>-0.76800198886719995</v>
      </c>
      <c r="D6105" s="193">
        <v>0.27004584868415299</v>
      </c>
      <c r="E6105" s="193">
        <v>3.3325216776284301</v>
      </c>
    </row>
    <row r="6106" spans="1:5" x14ac:dyDescent="0.25">
      <c r="A6106" s="193">
        <v>44124.703085036803</v>
      </c>
      <c r="B6106" s="193">
        <v>0.90392972707446995</v>
      </c>
      <c r="C6106" s="193">
        <v>-0.76802246424759302</v>
      </c>
      <c r="D6106" s="193">
        <v>0.270046065480264</v>
      </c>
      <c r="E6106" s="193">
        <v>3.3325336014145299</v>
      </c>
    </row>
    <row r="6107" spans="1:5" x14ac:dyDescent="0.25">
      <c r="A6107" s="193">
        <v>44135.359047551501</v>
      </c>
      <c r="B6107" s="193">
        <v>5.7645136152539897E-2</v>
      </c>
      <c r="C6107" s="193">
        <v>-0.76843959000772699</v>
      </c>
      <c r="D6107" s="193">
        <v>0.27005057554735501</v>
      </c>
      <c r="E6107" s="193">
        <v>3.3327816551045299</v>
      </c>
    </row>
    <row r="6108" spans="1:5" x14ac:dyDescent="0.25">
      <c r="A6108" s="193">
        <v>44135.596777668201</v>
      </c>
      <c r="B6108" s="193">
        <v>-0.53947268025575801</v>
      </c>
      <c r="C6108" s="193">
        <v>-0.76844892437383105</v>
      </c>
      <c r="D6108" s="193">
        <v>0.27005067849557102</v>
      </c>
      <c r="E6108" s="193">
        <v>3.3327873172564102</v>
      </c>
    </row>
    <row r="6109" spans="1:5" x14ac:dyDescent="0.25">
      <c r="A6109" s="193">
        <v>44143.660839689903</v>
      </c>
      <c r="B6109" s="193">
        <v>-0.45771992952146001</v>
      </c>
      <c r="C6109" s="193">
        <v>-0.76876628957627802</v>
      </c>
      <c r="D6109" s="193">
        <v>0.27005423070401902</v>
      </c>
      <c r="E6109" s="193">
        <v>3.3329826887210401</v>
      </c>
    </row>
    <row r="6110" spans="1:5" x14ac:dyDescent="0.25">
      <c r="A6110" s="193">
        <v>44144.607516371398</v>
      </c>
      <c r="B6110" s="193">
        <v>-5.3667756048514398E-2</v>
      </c>
      <c r="C6110" s="193">
        <v>-0.76880363981988498</v>
      </c>
      <c r="D6110" s="193">
        <v>0.27005465536164402</v>
      </c>
      <c r="E6110" s="193">
        <v>3.3330060448904</v>
      </c>
    </row>
    <row r="6111" spans="1:5" x14ac:dyDescent="0.25">
      <c r="A6111" s="193">
        <v>44158.188913221398</v>
      </c>
      <c r="B6111" s="193">
        <v>1.8019124229764701E-2</v>
      </c>
      <c r="C6111" s="193">
        <v>-0.76934163120798005</v>
      </c>
      <c r="D6111" s="193">
        <v>0.27006092404087101</v>
      </c>
      <c r="E6111" s="193">
        <v>3.3333508222478798</v>
      </c>
    </row>
    <row r="6112" spans="1:5" x14ac:dyDescent="0.25">
      <c r="A6112" s="193">
        <v>44161.282485782001</v>
      </c>
      <c r="B6112" s="193">
        <v>0.40236817094523297</v>
      </c>
      <c r="C6112" s="193">
        <v>-0.76946473540307703</v>
      </c>
      <c r="D6112" s="193">
        <v>0.27006239792534298</v>
      </c>
      <c r="E6112" s="193">
        <v>3.3334318858938699</v>
      </c>
    </row>
    <row r="6113" spans="1:5" x14ac:dyDescent="0.25">
      <c r="A6113" s="193">
        <v>44163.866167350301</v>
      </c>
      <c r="B6113" s="193">
        <v>0.89519818944333396</v>
      </c>
      <c r="C6113" s="193">
        <v>-0.76956770807077901</v>
      </c>
      <c r="D6113" s="193">
        <v>0.27006364192796301</v>
      </c>
      <c r="E6113" s="193">
        <v>3.3335003060379602</v>
      </c>
    </row>
    <row r="6114" spans="1:5" x14ac:dyDescent="0.25">
      <c r="A6114" s="193">
        <v>44169.313963900902</v>
      </c>
      <c r="B6114" s="193">
        <v>2.2310358956324299</v>
      </c>
      <c r="C6114" s="193">
        <v>-0.76978530298665004</v>
      </c>
      <c r="D6114" s="193">
        <v>0.27006630382026497</v>
      </c>
      <c r="E6114" s="193">
        <v>3.3336467101145599</v>
      </c>
    </row>
    <row r="6115" spans="1:5" x14ac:dyDescent="0.25">
      <c r="A6115" s="193">
        <v>44181.154277422902</v>
      </c>
      <c r="B6115" s="193">
        <v>1.8925308087824699</v>
      </c>
      <c r="C6115" s="193">
        <v>-0.77026043157869595</v>
      </c>
      <c r="D6115" s="193">
        <v>0.27007227054597899</v>
      </c>
      <c r="E6115" s="193">
        <v>3.3339748800288298</v>
      </c>
    </row>
    <row r="6116" spans="1:5" x14ac:dyDescent="0.25">
      <c r="A6116" s="193">
        <v>44201.652681074098</v>
      </c>
      <c r="B6116" s="193">
        <v>0.99670214737368501</v>
      </c>
      <c r="C6116" s="193">
        <v>-0.77109008654507705</v>
      </c>
      <c r="D6116" s="193">
        <v>0.27008318464342101</v>
      </c>
      <c r="E6116" s="193">
        <v>3.3345751553881802</v>
      </c>
    </row>
    <row r="6117" spans="1:5" x14ac:dyDescent="0.25">
      <c r="A6117" s="193">
        <v>44225.025463748301</v>
      </c>
      <c r="B6117" s="193">
        <v>2.1598711637061099</v>
      </c>
      <c r="C6117" s="193">
        <v>-0.77204694767118098</v>
      </c>
      <c r="D6117" s="193">
        <v>0.27009652619753799</v>
      </c>
      <c r="E6117" s="193">
        <v>3.3353089408645902</v>
      </c>
    </row>
    <row r="6118" spans="1:5" x14ac:dyDescent="0.25">
      <c r="A6118" s="193">
        <v>44230.081443782597</v>
      </c>
      <c r="B6118" s="193">
        <v>-0.44830175338609102</v>
      </c>
      <c r="C6118" s="193">
        <v>-0.77225544551934799</v>
      </c>
      <c r="D6118" s="193">
        <v>0.27009953714251</v>
      </c>
      <c r="E6118" s="193">
        <v>3.3354745428380399</v>
      </c>
    </row>
    <row r="6119" spans="1:5" x14ac:dyDescent="0.25">
      <c r="A6119" s="193">
        <v>44232.788198611801</v>
      </c>
      <c r="B6119" s="193">
        <v>-0.32661162426520501</v>
      </c>
      <c r="C6119" s="193">
        <v>-0.77236728592478598</v>
      </c>
      <c r="D6119" s="193">
        <v>0.27010116725610001</v>
      </c>
      <c r="E6119" s="193">
        <v>3.3355641990855198</v>
      </c>
    </row>
    <row r="6120" spans="1:5" x14ac:dyDescent="0.25">
      <c r="A6120" s="193">
        <v>44237.399207045099</v>
      </c>
      <c r="B6120" s="193">
        <v>2.7915756033418702</v>
      </c>
      <c r="C6120" s="193">
        <v>-0.77255816006754996</v>
      </c>
      <c r="D6120" s="193">
        <v>0.270103973335586</v>
      </c>
      <c r="E6120" s="193">
        <v>3.3357185334572299</v>
      </c>
    </row>
    <row r="6121" spans="1:5" x14ac:dyDescent="0.25">
      <c r="A6121" s="193">
        <v>44237.440133138902</v>
      </c>
      <c r="B6121" s="193">
        <v>-0.69321192967238798</v>
      </c>
      <c r="C6121" s="193">
        <v>-0.77255985619890999</v>
      </c>
      <c r="D6121" s="193">
        <v>0.27010399840591498</v>
      </c>
      <c r="E6121" s="193">
        <v>3.3357199123253398</v>
      </c>
    </row>
    <row r="6122" spans="1:5" x14ac:dyDescent="0.25">
      <c r="A6122" s="193">
        <v>44237.8683635454</v>
      </c>
      <c r="B6122" s="193">
        <v>-0.18657928715216701</v>
      </c>
      <c r="C6122" s="193">
        <v>-0.77257760576920997</v>
      </c>
      <c r="D6122" s="193">
        <v>0.270104260902711</v>
      </c>
      <c r="E6122" s="193">
        <v>3.3357343496490999</v>
      </c>
    </row>
    <row r="6123" spans="1:5" x14ac:dyDescent="0.25">
      <c r="A6123" s="193">
        <v>44243.9865830899</v>
      </c>
      <c r="B6123" s="193">
        <v>0.42773481063416202</v>
      </c>
      <c r="C6123" s="193">
        <v>-0.77283161396407696</v>
      </c>
      <c r="D6123" s="193">
        <v>0.27010804576205599</v>
      </c>
      <c r="E6123" s="193">
        <v>3.3359425169131001</v>
      </c>
    </row>
    <row r="6124" spans="1:5" x14ac:dyDescent="0.25">
      <c r="A6124" s="193">
        <v>44245.801311769203</v>
      </c>
      <c r="B6124" s="193">
        <v>0.81968128460511602</v>
      </c>
      <c r="C6124" s="193">
        <v>-0.77290710488591496</v>
      </c>
      <c r="D6124" s="193">
        <v>0.27010918078164498</v>
      </c>
      <c r="E6124" s="193">
        <v>3.3360049429904901</v>
      </c>
    </row>
    <row r="6125" spans="1:5" x14ac:dyDescent="0.25">
      <c r="A6125" s="193">
        <v>44250.180718989199</v>
      </c>
      <c r="B6125" s="193">
        <v>-3.5570451394917303E-2</v>
      </c>
      <c r="C6125" s="193">
        <v>-0.773089564806272</v>
      </c>
      <c r="D6125" s="193">
        <v>0.27011194318340898</v>
      </c>
      <c r="E6125" s="193">
        <v>3.3361568750875001</v>
      </c>
    </row>
    <row r="6126" spans="1:5" x14ac:dyDescent="0.25">
      <c r="A6126" s="193">
        <v>44250.887895404798</v>
      </c>
      <c r="B6126" s="193">
        <v>-0.42472743678694003</v>
      </c>
      <c r="C6126" s="193">
        <v>-0.77311906520977203</v>
      </c>
      <c r="D6126" s="193">
        <v>0.27011239233731199</v>
      </c>
      <c r="E6126" s="193">
        <v>3.3361815785521598</v>
      </c>
    </row>
    <row r="6127" spans="1:5" x14ac:dyDescent="0.25">
      <c r="A6127" s="193">
        <v>44254.351289017599</v>
      </c>
      <c r="B6127" s="193">
        <v>1.0221728805972099</v>
      </c>
      <c r="C6127" s="193">
        <v>-0.77326369247817595</v>
      </c>
      <c r="D6127" s="193">
        <v>0.27011460445105201</v>
      </c>
      <c r="E6127" s="193">
        <v>3.3363032448078802</v>
      </c>
    </row>
    <row r="6128" spans="1:5" x14ac:dyDescent="0.25">
      <c r="A6128" s="193">
        <v>44254.681995957399</v>
      </c>
      <c r="B6128" s="193">
        <v>-0.69338361831867701</v>
      </c>
      <c r="C6128" s="193">
        <v>-0.77327751536025202</v>
      </c>
      <c r="D6128" s="193">
        <v>0.27011481675292198</v>
      </c>
      <c r="E6128" s="193">
        <v>3.3363149214107</v>
      </c>
    </row>
    <row r="6129" spans="1:5" x14ac:dyDescent="0.25">
      <c r="A6129" s="193">
        <v>44259.160631672501</v>
      </c>
      <c r="B6129" s="193">
        <v>6.9440577186208099</v>
      </c>
      <c r="C6129" s="193">
        <v>-0.77346493520910797</v>
      </c>
      <c r="D6129" s="193">
        <v>0.27011771030966902</v>
      </c>
      <c r="E6129" s="193">
        <v>3.33647406703182</v>
      </c>
    </row>
    <row r="6130" spans="1:5" x14ac:dyDescent="0.25">
      <c r="A6130" s="193">
        <v>44261.644218888003</v>
      </c>
      <c r="B6130" s="193">
        <v>0.56003252705667494</v>
      </c>
      <c r="C6130" s="193">
        <v>-0.77356904512520097</v>
      </c>
      <c r="D6130" s="193">
        <v>0.27011932968985902</v>
      </c>
      <c r="E6130" s="193">
        <v>3.3365631329422198</v>
      </c>
    </row>
    <row r="6131" spans="1:5" x14ac:dyDescent="0.25">
      <c r="A6131" s="193">
        <v>44273.587391013498</v>
      </c>
      <c r="B6131" s="193">
        <v>0.81423730711082498</v>
      </c>
      <c r="C6131" s="193">
        <v>-0.77407145991090198</v>
      </c>
      <c r="D6131" s="193">
        <v>0.270127263964211</v>
      </c>
      <c r="E6131" s="193">
        <v>3.3369995180316199</v>
      </c>
    </row>
    <row r="6132" spans="1:5" x14ac:dyDescent="0.25">
      <c r="A6132" s="193">
        <v>44278.131929796204</v>
      </c>
      <c r="B6132" s="193">
        <v>2.9286220772495299E-2</v>
      </c>
      <c r="C6132" s="193">
        <v>-0.77426340130273297</v>
      </c>
      <c r="D6132" s="193">
        <v>0.27013034679313003</v>
      </c>
      <c r="E6132" s="193">
        <v>3.3371690736221402</v>
      </c>
    </row>
    <row r="6133" spans="1:5" x14ac:dyDescent="0.25">
      <c r="A6133" s="193">
        <v>44280.114151438502</v>
      </c>
      <c r="B6133" s="193">
        <v>0.26346386888034301</v>
      </c>
      <c r="C6133" s="193">
        <v>-0.774347253431099</v>
      </c>
      <c r="D6133" s="193">
        <v>0.270131702426682</v>
      </c>
      <c r="E6133" s="193">
        <v>3.33724363346751</v>
      </c>
    </row>
    <row r="6134" spans="1:5" x14ac:dyDescent="0.25">
      <c r="A6134" s="193">
        <v>44288.759064961901</v>
      </c>
      <c r="B6134" s="193">
        <v>9.1374734748894695E-2</v>
      </c>
      <c r="C6134" s="193">
        <v>-0.77471388458171597</v>
      </c>
      <c r="D6134" s="193">
        <v>0.27013769242332503</v>
      </c>
      <c r="E6134" s="193">
        <v>3.33757308328288</v>
      </c>
    </row>
    <row r="6135" spans="1:5" x14ac:dyDescent="0.25">
      <c r="A6135" s="193">
        <v>44295.2712202767</v>
      </c>
      <c r="B6135" s="193">
        <v>-0.27644902535906801</v>
      </c>
      <c r="C6135" s="193">
        <v>-0.77499106486430802</v>
      </c>
      <c r="D6135" s="193">
        <v>0.27014228800801499</v>
      </c>
      <c r="E6135" s="193">
        <v>3.3378258404408401</v>
      </c>
    </row>
    <row r="6136" spans="1:5" x14ac:dyDescent="0.25">
      <c r="A6136" s="193">
        <v>44298.030772964703</v>
      </c>
      <c r="B6136" s="193">
        <v>-0.129216598435067</v>
      </c>
      <c r="C6136" s="193">
        <v>-0.77510877939099099</v>
      </c>
      <c r="D6136" s="193">
        <v>0.27014425696003003</v>
      </c>
      <c r="E6136" s="193">
        <v>3.3379341328016299</v>
      </c>
    </row>
    <row r="6137" spans="1:5" x14ac:dyDescent="0.25">
      <c r="A6137" s="193">
        <v>44304.573300911397</v>
      </c>
      <c r="B6137" s="193">
        <v>1.3748168237515099E-2</v>
      </c>
      <c r="C6137" s="193">
        <v>-0.77538847716514303</v>
      </c>
      <c r="D6137" s="193">
        <v>0.270148976235629</v>
      </c>
      <c r="E6137" s="193">
        <v>3.3381936929595901</v>
      </c>
    </row>
    <row r="6138" spans="1:5" x14ac:dyDescent="0.25">
      <c r="A6138" s="193">
        <v>44307.6987846353</v>
      </c>
      <c r="B6138" s="193">
        <v>0.55475529537787505</v>
      </c>
      <c r="C6138" s="193">
        <v>-0.77552239725050698</v>
      </c>
      <c r="D6138" s="193">
        <v>0.27015125607364598</v>
      </c>
      <c r="E6138" s="193">
        <v>3.3383190840505499</v>
      </c>
    </row>
    <row r="6139" spans="1:5" x14ac:dyDescent="0.25">
      <c r="A6139" s="193">
        <v>44312.849140537503</v>
      </c>
      <c r="B6139" s="193">
        <v>0.80216589601756505</v>
      </c>
      <c r="C6139" s="193">
        <v>-0.77574350545763104</v>
      </c>
      <c r="D6139" s="193">
        <v>0.27015504861502498</v>
      </c>
      <c r="E6139" s="193">
        <v>3.3385276738263698</v>
      </c>
    </row>
    <row r="6140" spans="1:5" x14ac:dyDescent="0.25">
      <c r="A6140" s="193">
        <v>44317.1332444812</v>
      </c>
      <c r="B6140" s="193">
        <v>2.9600425300824199E-2</v>
      </c>
      <c r="C6140" s="193">
        <v>-0.77592782868585397</v>
      </c>
      <c r="D6140" s="193">
        <v>0.27015823706250203</v>
      </c>
      <c r="E6140" s="193">
        <v>3.3387030384376302</v>
      </c>
    </row>
    <row r="6141" spans="1:5" x14ac:dyDescent="0.25">
      <c r="A6141" s="193">
        <v>44317.310552426301</v>
      </c>
      <c r="B6141" s="193">
        <v>0.17418373821439001</v>
      </c>
      <c r="C6141" s="193">
        <v>-0.77593546523477397</v>
      </c>
      <c r="D6141" s="193">
        <v>0.27015836968436702</v>
      </c>
      <c r="E6141" s="193">
        <v>3.3387103326401801</v>
      </c>
    </row>
    <row r="6142" spans="1:5" x14ac:dyDescent="0.25">
      <c r="A6142" s="193">
        <v>44323.381287294898</v>
      </c>
      <c r="B6142" s="193">
        <v>-3.9388884776693098</v>
      </c>
      <c r="C6142" s="193">
        <v>-0.77619730574370005</v>
      </c>
      <c r="D6142" s="193">
        <v>0.27016294205450597</v>
      </c>
      <c r="E6142" s="193">
        <v>3.33896181299782</v>
      </c>
    </row>
    <row r="6143" spans="1:5" x14ac:dyDescent="0.25">
      <c r="A6143" s="193">
        <v>44329.586516505697</v>
      </c>
      <c r="B6143" s="193">
        <v>-1.1859139938108301</v>
      </c>
      <c r="C6143" s="193">
        <v>-0.776465703647788</v>
      </c>
      <c r="D6143" s="193">
        <v>0.27016767910124601</v>
      </c>
      <c r="E6143" s="193">
        <v>3.3392223505685301</v>
      </c>
    </row>
    <row r="6144" spans="1:5" x14ac:dyDescent="0.25">
      <c r="A6144" s="193">
        <v>44335.989529137703</v>
      </c>
      <c r="B6144" s="193">
        <v>9.2660614095851898E-2</v>
      </c>
      <c r="C6144" s="193">
        <v>-0.77674345527210398</v>
      </c>
      <c r="D6144" s="193">
        <v>0.270172634124974</v>
      </c>
      <c r="E6144" s="193">
        <v>3.3394948768735402</v>
      </c>
    </row>
    <row r="6145" spans="1:5" x14ac:dyDescent="0.25">
      <c r="A6145" s="193">
        <v>44338.973315818897</v>
      </c>
      <c r="B6145" s="193">
        <v>-0.76609440220825098</v>
      </c>
      <c r="C6145" s="193">
        <v>-0.77687316314018495</v>
      </c>
      <c r="D6145" s="193">
        <v>0.27017496634218502</v>
      </c>
      <c r="E6145" s="193">
        <v>3.3396231488201802</v>
      </c>
    </row>
    <row r="6146" spans="1:5" x14ac:dyDescent="0.25">
      <c r="A6146" s="193">
        <v>44341.709782715203</v>
      </c>
      <c r="B6146" s="193">
        <v>-0.64992683402276297</v>
      </c>
      <c r="C6146" s="193">
        <v>-0.77699227389772596</v>
      </c>
      <c r="D6146" s="193">
        <v>0.270177118184591</v>
      </c>
      <c r="E6146" s="193">
        <v>3.3397415001524799</v>
      </c>
    </row>
    <row r="6147" spans="1:5" x14ac:dyDescent="0.25">
      <c r="A6147" s="193">
        <v>44345.932220465002</v>
      </c>
      <c r="B6147" s="193">
        <v>1.19385066190327</v>
      </c>
      <c r="C6147" s="193">
        <v>-0.77717635354584003</v>
      </c>
      <c r="D6147" s="193">
        <v>0.27018046278352398</v>
      </c>
      <c r="E6147" s="193">
        <v>3.3399254530938198</v>
      </c>
    </row>
    <row r="6148" spans="1:5" x14ac:dyDescent="0.25">
      <c r="A6148" s="193">
        <v>44353.370512629903</v>
      </c>
      <c r="B6148" s="193">
        <v>1.68390689681743</v>
      </c>
      <c r="C6148" s="193">
        <v>-0.77750148024073595</v>
      </c>
      <c r="D6148" s="193">
        <v>0.27018642610490901</v>
      </c>
      <c r="E6148" s="193">
        <v>3.3402534357699998</v>
      </c>
    </row>
    <row r="6149" spans="1:5" x14ac:dyDescent="0.25">
      <c r="A6149" s="193">
        <v>44357.949263165297</v>
      </c>
      <c r="B6149" s="193">
        <v>4.5994584413100399E-2</v>
      </c>
      <c r="C6149" s="193">
        <v>-0.77770215433925405</v>
      </c>
      <c r="D6149" s="193">
        <v>0.27019014212930298</v>
      </c>
      <c r="E6149" s="193">
        <v>3.3404578171116599</v>
      </c>
    </row>
    <row r="6150" spans="1:5" x14ac:dyDescent="0.25">
      <c r="A6150" s="193">
        <v>44358.172746757598</v>
      </c>
      <c r="B6150" s="193">
        <v>-0.54038941602935198</v>
      </c>
      <c r="C6150" s="193">
        <v>-0.77771195947404503</v>
      </c>
      <c r="D6150" s="193">
        <v>0.27019032438455798</v>
      </c>
      <c r="E6150" s="193">
        <v>3.3404678411506898</v>
      </c>
    </row>
    <row r="6151" spans="1:5" x14ac:dyDescent="0.25">
      <c r="A6151" s="193">
        <v>44358.976597182504</v>
      </c>
      <c r="B6151" s="193">
        <v>-0.26917761555272901</v>
      </c>
      <c r="C6151" s="193">
        <v>-0.77774723570482096</v>
      </c>
      <c r="D6151" s="193">
        <v>0.27019098061721297</v>
      </c>
      <c r="E6151" s="193">
        <v>3.3405039339467302</v>
      </c>
    </row>
    <row r="6152" spans="1:5" x14ac:dyDescent="0.25">
      <c r="A6152" s="193">
        <v>44359.2939120749</v>
      </c>
      <c r="B6152" s="193">
        <v>0.59525222299832103</v>
      </c>
      <c r="C6152" s="193">
        <v>-0.77776116423786101</v>
      </c>
      <c r="D6152" s="193">
        <v>0.27019123995245398</v>
      </c>
      <c r="E6152" s="193">
        <v>3.34051819738495</v>
      </c>
    </row>
    <row r="6153" spans="1:5" x14ac:dyDescent="0.25">
      <c r="A6153" s="193">
        <v>44359.802082014401</v>
      </c>
      <c r="B6153" s="193">
        <v>-1.44564493784004</v>
      </c>
      <c r="C6153" s="193">
        <v>-0.77778347443286</v>
      </c>
      <c r="D6153" s="193">
        <v>0.27019165561345398</v>
      </c>
      <c r="E6153" s="193">
        <v>3.3405410587399502</v>
      </c>
    </row>
    <row r="6154" spans="1:5" x14ac:dyDescent="0.25">
      <c r="A6154" s="193">
        <v>44364.171240724398</v>
      </c>
      <c r="B6154" s="193">
        <v>0.48629595114768598</v>
      </c>
      <c r="C6154" s="193">
        <v>-0.77797550086404199</v>
      </c>
      <c r="D6154" s="193">
        <v>0.27019524684139101</v>
      </c>
      <c r="E6154" s="193">
        <v>3.34073857627653</v>
      </c>
    </row>
    <row r="6155" spans="1:5" x14ac:dyDescent="0.25">
      <c r="A6155" s="193">
        <v>44374.175409895397</v>
      </c>
      <c r="B6155" s="193">
        <v>0.58476015289517003</v>
      </c>
      <c r="C6155" s="193">
        <v>-0.77841658243829004</v>
      </c>
      <c r="D6155" s="193">
        <v>0.270203587227488</v>
      </c>
      <c r="E6155" s="193">
        <v>3.3411972975118398</v>
      </c>
    </row>
    <row r="6156" spans="1:5" x14ac:dyDescent="0.25">
      <c r="A6156" s="193">
        <v>44376.822648837398</v>
      </c>
      <c r="B6156" s="193">
        <v>-0.26981973223049599</v>
      </c>
      <c r="C6156" s="193">
        <v>-0.778533622232359</v>
      </c>
      <c r="D6156" s="193">
        <v>0.27020582149838601</v>
      </c>
      <c r="E6156" s="193">
        <v>3.34132018241122</v>
      </c>
    </row>
    <row r="6157" spans="1:5" x14ac:dyDescent="0.25">
      <c r="A6157" s="193">
        <v>44382.993314147199</v>
      </c>
      <c r="B6157" s="193">
        <v>7.2935783823530302</v>
      </c>
      <c r="C6157" s="193">
        <v>-0.77880696373188096</v>
      </c>
      <c r="D6157" s="193">
        <v>0.27021107376155101</v>
      </c>
      <c r="E6157" s="193">
        <v>3.3416090568853001</v>
      </c>
    </row>
    <row r="6158" spans="1:5" x14ac:dyDescent="0.25">
      <c r="A6158" s="193">
        <v>44388.665541021401</v>
      </c>
      <c r="B6158" s="193">
        <v>5.38536221786012E-2</v>
      </c>
      <c r="C6158" s="193">
        <v>-0.77905887092285497</v>
      </c>
      <c r="D6158" s="193">
        <v>0.27021595624661698</v>
      </c>
      <c r="E6158" s="193">
        <v>3.3418775935639302</v>
      </c>
    </row>
    <row r="6159" spans="1:5" x14ac:dyDescent="0.25">
      <c r="A6159" s="193">
        <v>44390.837980303499</v>
      </c>
      <c r="B6159" s="193">
        <v>3.62587639740621</v>
      </c>
      <c r="C6159" s="193">
        <v>-0.779155513515846</v>
      </c>
      <c r="D6159" s="193">
        <v>0.27021784001010002</v>
      </c>
      <c r="E6159" s="193">
        <v>3.3419812005554799</v>
      </c>
    </row>
    <row r="6160" spans="1:5" x14ac:dyDescent="0.25">
      <c r="A6160" s="193">
        <v>44392.009147963399</v>
      </c>
      <c r="B6160" s="193">
        <v>-0.25116937188336402</v>
      </c>
      <c r="C6160" s="193">
        <v>-0.77920765122081304</v>
      </c>
      <c r="D6160" s="193">
        <v>0.27021885871684698</v>
      </c>
      <c r="E6160" s="193">
        <v>3.3420372294265701</v>
      </c>
    </row>
    <row r="6161" spans="1:5" x14ac:dyDescent="0.25">
      <c r="A6161" s="193">
        <v>44400.251647613302</v>
      </c>
      <c r="B6161" s="193">
        <v>0.817465281864315</v>
      </c>
      <c r="C6161" s="193">
        <v>-0.77957532848829103</v>
      </c>
      <c r="D6161" s="193">
        <v>0.27022609082576998</v>
      </c>
      <c r="E6161" s="193">
        <v>3.34243499541736</v>
      </c>
    </row>
    <row r="6162" spans="1:5" x14ac:dyDescent="0.25">
      <c r="A6162" s="193">
        <v>44402.601494777598</v>
      </c>
      <c r="B6162" s="193">
        <v>1.7808209037893901</v>
      </c>
      <c r="C6162" s="193">
        <v>-0.77968038613869195</v>
      </c>
      <c r="D6162" s="193">
        <v>0.27022817266997001</v>
      </c>
      <c r="E6162" s="193">
        <v>3.34254949684833</v>
      </c>
    </row>
    <row r="6163" spans="1:5" x14ac:dyDescent="0.25">
      <c r="A6163" s="193">
        <v>44410.563127983703</v>
      </c>
      <c r="B6163" s="193">
        <v>2.8468810771345901E-2</v>
      </c>
      <c r="C6163" s="193">
        <v>-0.78003711555585997</v>
      </c>
      <c r="D6163" s="193">
        <v>0.270235292215179</v>
      </c>
      <c r="E6163" s="193">
        <v>3.34294107183482</v>
      </c>
    </row>
    <row r="6164" spans="1:5" x14ac:dyDescent="0.25">
      <c r="A6164" s="193">
        <v>44413.032759953501</v>
      </c>
      <c r="B6164" s="193">
        <v>1.22720389293998</v>
      </c>
      <c r="C6164" s="193">
        <v>-0.78014801368656095</v>
      </c>
      <c r="D6164" s="193">
        <v>0.27023752129315498</v>
      </c>
      <c r="E6164" s="193">
        <v>3.34306367112353</v>
      </c>
    </row>
    <row r="6165" spans="1:5" x14ac:dyDescent="0.25">
      <c r="A6165" s="193">
        <v>44414.017699249998</v>
      </c>
      <c r="B6165" s="193">
        <v>-0.20569998943026699</v>
      </c>
      <c r="C6165" s="193">
        <v>-0.78019227421899096</v>
      </c>
      <c r="D6165" s="193">
        <v>0.27023841301810297</v>
      </c>
      <c r="E6165" s="193">
        <v>3.3431127159956899</v>
      </c>
    </row>
    <row r="6166" spans="1:5" x14ac:dyDescent="0.25">
      <c r="A6166" s="193">
        <v>44432.811360511601</v>
      </c>
      <c r="B6166" s="193">
        <v>0.83059769378716997</v>
      </c>
      <c r="C6166" s="193">
        <v>-0.78104030356508702</v>
      </c>
      <c r="D6166" s="193">
        <v>0.27025572460185099</v>
      </c>
      <c r="E6166" s="193">
        <v>3.3440648531017798</v>
      </c>
    </row>
    <row r="6167" spans="1:5" x14ac:dyDescent="0.25">
      <c r="A6167" s="193">
        <v>44437.682929663002</v>
      </c>
      <c r="B6167" s="193">
        <v>0.46066364308631602</v>
      </c>
      <c r="C6167" s="193">
        <v>-0.78126120212977701</v>
      </c>
      <c r="D6167" s="193">
        <v>0.27026030363567399</v>
      </c>
      <c r="E6167" s="193">
        <v>3.3443166999620799</v>
      </c>
    </row>
    <row r="6168" spans="1:5" x14ac:dyDescent="0.25">
      <c r="A6168" s="193">
        <v>44447.618707837901</v>
      </c>
      <c r="B6168" s="193">
        <v>-2.3673336881418998</v>
      </c>
      <c r="C6168" s="193">
        <v>-0.78171310094162905</v>
      </c>
      <c r="D6168" s="193">
        <v>0.270269759135846</v>
      </c>
      <c r="E6168" s="193">
        <v>3.3448367524715201</v>
      </c>
    </row>
    <row r="6169" spans="1:5" x14ac:dyDescent="0.25">
      <c r="A6169" s="193">
        <v>44453.735162366902</v>
      </c>
      <c r="B6169" s="193">
        <v>-0.18758557647882099</v>
      </c>
      <c r="C6169" s="193">
        <v>-0.78199219754381299</v>
      </c>
      <c r="D6169" s="193">
        <v>0.27027565734270997</v>
      </c>
      <c r="E6169" s="193">
        <v>3.34516115384907</v>
      </c>
    </row>
    <row r="6170" spans="1:5" x14ac:dyDescent="0.25">
      <c r="A6170" s="193">
        <v>44469.616213709502</v>
      </c>
      <c r="B6170" s="193">
        <v>-0.42575719742289703</v>
      </c>
      <c r="C6170" s="193">
        <v>-0.782720067916582</v>
      </c>
      <c r="D6170" s="193">
        <v>0.270291245843162</v>
      </c>
      <c r="E6170" s="193">
        <v>3.3460185213739302</v>
      </c>
    </row>
    <row r="6171" spans="1:5" x14ac:dyDescent="0.25">
      <c r="A6171" s="193">
        <v>44475.526801297201</v>
      </c>
      <c r="B6171" s="193">
        <v>-0.36258802234012699</v>
      </c>
      <c r="C6171" s="193">
        <v>-0.78299214286504504</v>
      </c>
      <c r="D6171" s="193">
        <v>0.27029714819086298</v>
      </c>
      <c r="E6171" s="193">
        <v>3.3463431504974701</v>
      </c>
    </row>
    <row r="6172" spans="1:5" x14ac:dyDescent="0.25">
      <c r="A6172" s="193">
        <v>44479.0856756742</v>
      </c>
      <c r="B6172" s="193">
        <v>0.47158867854946201</v>
      </c>
      <c r="C6172" s="193">
        <v>-0.78315627066286997</v>
      </c>
      <c r="D6172" s="193">
        <v>0.27030072833551799</v>
      </c>
      <c r="E6172" s="193">
        <v>3.3465400584534799</v>
      </c>
    </row>
    <row r="6173" spans="1:5" x14ac:dyDescent="0.25">
      <c r="A6173" s="193">
        <v>44480.023585217001</v>
      </c>
      <c r="B6173" s="193">
        <v>0.69012437366152701</v>
      </c>
      <c r="C6173" s="193">
        <v>-0.78319956334526297</v>
      </c>
      <c r="D6173" s="193">
        <v>0.27030167512831599</v>
      </c>
      <c r="E6173" s="193">
        <v>3.3465921320573599</v>
      </c>
    </row>
    <row r="6174" spans="1:5" x14ac:dyDescent="0.25">
      <c r="A6174" s="193">
        <v>44480.279721020903</v>
      </c>
      <c r="B6174" s="193">
        <v>0.62034803196260302</v>
      </c>
      <c r="C6174" s="193">
        <v>-0.78321138901253295</v>
      </c>
      <c r="D6174" s="193">
        <v>0.27030193392757601</v>
      </c>
      <c r="E6174" s="193">
        <v>3.3466063660166498</v>
      </c>
    </row>
    <row r="6175" spans="1:5" x14ac:dyDescent="0.25">
      <c r="A6175" s="193">
        <v>44486.321821784397</v>
      </c>
      <c r="B6175" s="193">
        <v>0.67387080915859399</v>
      </c>
      <c r="C6175" s="193">
        <v>-0.78349069435094498</v>
      </c>
      <c r="D6175" s="193">
        <v>0.270308068377764</v>
      </c>
      <c r="E6175" s="193">
        <v>3.34694376077702</v>
      </c>
    </row>
    <row r="6176" spans="1:5" x14ac:dyDescent="0.25">
      <c r="A6176" s="193">
        <v>44486.341152578098</v>
      </c>
      <c r="B6176" s="193">
        <v>-0.57094811599099904</v>
      </c>
      <c r="C6176" s="193">
        <v>-0.783491589005611</v>
      </c>
      <c r="D6176" s="193">
        <v>0.27030808809482199</v>
      </c>
      <c r="E6176" s="193">
        <v>3.3469448452152202</v>
      </c>
    </row>
    <row r="6177" spans="1:5" x14ac:dyDescent="0.25">
      <c r="A6177" s="193">
        <v>44497.362472444504</v>
      </c>
      <c r="B6177" s="193">
        <v>0.56880317699603999</v>
      </c>
      <c r="C6177" s="193">
        <v>-0.784002766375272</v>
      </c>
      <c r="D6177" s="193">
        <v>0.27031942369681</v>
      </c>
      <c r="E6177" s="193">
        <v>3.3475683033245498</v>
      </c>
    </row>
    <row r="6178" spans="1:5" x14ac:dyDescent="0.25">
      <c r="A6178" s="193">
        <v>44500.600279342601</v>
      </c>
      <c r="B6178" s="193">
        <v>-0.295712902362333</v>
      </c>
      <c r="C6178" s="193">
        <v>-0.78415335304478295</v>
      </c>
      <c r="D6178" s="193">
        <v>0.27032278944098098</v>
      </c>
      <c r="E6178" s="193">
        <v>3.34775341925394</v>
      </c>
    </row>
    <row r="6179" spans="1:5" x14ac:dyDescent="0.25">
      <c r="A6179" s="193">
        <v>44506.635619073699</v>
      </c>
      <c r="B6179" s="193">
        <v>-0.43822164632917798</v>
      </c>
      <c r="C6179" s="193">
        <v>-0.78443455032673803</v>
      </c>
      <c r="D6179" s="193">
        <v>0.27032910628998102</v>
      </c>
      <c r="E6179" s="193">
        <v>3.3481008459489501</v>
      </c>
    </row>
    <row r="6180" spans="1:5" x14ac:dyDescent="0.25">
      <c r="A6180" s="193">
        <v>44528.861761681903</v>
      </c>
      <c r="B6180" s="193">
        <v>-2.1936882116963399</v>
      </c>
      <c r="C6180" s="193">
        <v>-0.78547568790095801</v>
      </c>
      <c r="D6180" s="193">
        <v>0.27035284976618601</v>
      </c>
      <c r="E6180" s="193">
        <v>3.3494067371402299</v>
      </c>
    </row>
    <row r="6181" spans="1:5" x14ac:dyDescent="0.25">
      <c r="A6181" s="193">
        <v>44533.171971219301</v>
      </c>
      <c r="B6181" s="193">
        <v>4.6235462408433098E-2</v>
      </c>
      <c r="C6181" s="193">
        <v>-0.785678600234619</v>
      </c>
      <c r="D6181" s="193">
        <v>0.270357541301458</v>
      </c>
      <c r="E6181" s="193">
        <v>3.3496647715802101</v>
      </c>
    </row>
    <row r="6182" spans="1:5" x14ac:dyDescent="0.25">
      <c r="A6182" s="193">
        <v>44537.000688568303</v>
      </c>
      <c r="B6182" s="193">
        <v>0.52797649006913205</v>
      </c>
      <c r="C6182" s="193">
        <v>-0.78585911858296098</v>
      </c>
      <c r="D6182" s="193">
        <v>0.27036173235864103</v>
      </c>
      <c r="E6182" s="193">
        <v>3.3498952797252501</v>
      </c>
    </row>
    <row r="6183" spans="1:5" x14ac:dyDescent="0.25">
      <c r="A6183" s="193">
        <v>44539.838765233901</v>
      </c>
      <c r="B6183" s="193">
        <v>0.23518845839265401</v>
      </c>
      <c r="C6183" s="193">
        <v>-0.78599309524517602</v>
      </c>
      <c r="D6183" s="193">
        <v>0.27036485333571902</v>
      </c>
      <c r="E6183" s="193">
        <v>3.3500669334645501</v>
      </c>
    </row>
    <row r="6184" spans="1:5" x14ac:dyDescent="0.25">
      <c r="A6184" s="193">
        <v>44543.614009424098</v>
      </c>
      <c r="B6184" s="193">
        <v>0.41014613811556599</v>
      </c>
      <c r="C6184" s="193">
        <v>-0.78617153060937695</v>
      </c>
      <c r="D6184" s="193">
        <v>0.27036902375229199</v>
      </c>
      <c r="E6184" s="193">
        <v>3.3502963063760598</v>
      </c>
    </row>
    <row r="6185" spans="1:5" x14ac:dyDescent="0.25">
      <c r="A6185" s="193">
        <v>44544.270470478201</v>
      </c>
      <c r="B6185" s="193">
        <v>0.38913925732329002</v>
      </c>
      <c r="C6185" s="193">
        <v>-0.78620258333134996</v>
      </c>
      <c r="D6185" s="193">
        <v>0.27036975112271799</v>
      </c>
      <c r="E6185" s="193">
        <v>3.3503363117494902</v>
      </c>
    </row>
    <row r="6186" spans="1:5" x14ac:dyDescent="0.25">
      <c r="A6186" s="193">
        <v>44547.001791221497</v>
      </c>
      <c r="B6186" s="193">
        <v>-1.6287760956625701</v>
      </c>
      <c r="C6186" s="193">
        <v>-0.78633186413687095</v>
      </c>
      <c r="D6186" s="193">
        <v>0.27037278444637902</v>
      </c>
      <c r="E6186" s="193">
        <v>3.35050314455082</v>
      </c>
    </row>
    <row r="6187" spans="1:5" x14ac:dyDescent="0.25">
      <c r="A6187" s="193">
        <v>44547.600821477201</v>
      </c>
      <c r="B6187" s="193">
        <v>0.61438263194869502</v>
      </c>
      <c r="C6187" s="193">
        <v>-0.786360235210117</v>
      </c>
      <c r="D6187" s="193">
        <v>0.27037345121383399</v>
      </c>
      <c r="E6187" s="193">
        <v>3.3505398167608602</v>
      </c>
    </row>
    <row r="6188" spans="1:5" x14ac:dyDescent="0.25">
      <c r="A6188" s="193">
        <v>44548.739616647501</v>
      </c>
      <c r="B6188" s="193">
        <v>-3.93709534780991</v>
      </c>
      <c r="C6188" s="193">
        <v>-0.78641418764546001</v>
      </c>
      <c r="D6188" s="193">
        <v>0.27037472027098602</v>
      </c>
      <c r="E6188" s="193">
        <v>3.3506096149042102</v>
      </c>
    </row>
    <row r="6189" spans="1:5" x14ac:dyDescent="0.25">
      <c r="A6189" s="193">
        <v>44558.896859720597</v>
      </c>
      <c r="B6189" s="193">
        <v>0.23343433196920699</v>
      </c>
      <c r="C6189" s="193">
        <v>-0.78689639934807898</v>
      </c>
      <c r="D6189" s="193">
        <v>0.27038612553498698</v>
      </c>
      <c r="E6189" s="193">
        <v>3.3512369044242698</v>
      </c>
    </row>
    <row r="6190" spans="1:5" x14ac:dyDescent="0.25">
      <c r="A6190" s="193">
        <v>44562.897750464799</v>
      </c>
      <c r="B6190" s="193">
        <v>1.83218409448533</v>
      </c>
      <c r="C6190" s="193">
        <v>-0.78708682959969001</v>
      </c>
      <c r="D6190" s="193">
        <v>0.27039066045819099</v>
      </c>
      <c r="E6190" s="193">
        <v>3.35148632520051</v>
      </c>
    </row>
    <row r="6191" spans="1:5" x14ac:dyDescent="0.25">
      <c r="A6191" s="193">
        <v>44588.177253637499</v>
      </c>
      <c r="B6191" s="193">
        <v>-0.14257216550827001</v>
      </c>
      <c r="C6191" s="193">
        <v>-0.78829639721337996</v>
      </c>
      <c r="D6191" s="193">
        <v>0.270419865389394</v>
      </c>
      <c r="E6191" s="193">
        <v>3.3530925964166598</v>
      </c>
    </row>
    <row r="6192" spans="1:5" x14ac:dyDescent="0.25">
      <c r="A6192" s="193">
        <v>44590.425002481803</v>
      </c>
      <c r="B6192" s="193">
        <v>0.25248297166764899</v>
      </c>
      <c r="C6192" s="193">
        <v>-0.78840447333751096</v>
      </c>
      <c r="D6192" s="193">
        <v>0.27042250801327</v>
      </c>
      <c r="E6192" s="193">
        <v>3.35323794072985</v>
      </c>
    </row>
    <row r="6193" spans="1:5" x14ac:dyDescent="0.25">
      <c r="A6193" s="193">
        <v>44593.463053259802</v>
      </c>
      <c r="B6193" s="193">
        <v>-0.26490630990304398</v>
      </c>
      <c r="C6193" s="193">
        <v>-0.78855068441843001</v>
      </c>
      <c r="D6193" s="193">
        <v>0.27042609161563802</v>
      </c>
      <c r="E6193" s="193">
        <v>3.35343503886009</v>
      </c>
    </row>
    <row r="6194" spans="1:5" x14ac:dyDescent="0.25">
      <c r="A6194" s="193">
        <v>44597.574221354</v>
      </c>
      <c r="B6194" s="193">
        <v>-1.2492291063549099</v>
      </c>
      <c r="C6194" s="193">
        <v>-0.78874878886889499</v>
      </c>
      <c r="D6194" s="193">
        <v>0.27043096267538502</v>
      </c>
      <c r="E6194" s="193">
        <v>3.3537029471461701</v>
      </c>
    </row>
    <row r="6195" spans="1:5" x14ac:dyDescent="0.25">
      <c r="A6195" s="193">
        <v>44600.256773775902</v>
      </c>
      <c r="B6195" s="193">
        <v>1.4826697339878501</v>
      </c>
      <c r="C6195" s="193">
        <v>-0.78887820612176995</v>
      </c>
      <c r="D6195" s="193">
        <v>0.27043415445511598</v>
      </c>
      <c r="E6195" s="193">
        <v>3.3538784950313998</v>
      </c>
    </row>
    <row r="6196" spans="1:5" x14ac:dyDescent="0.25">
      <c r="A6196" s="193">
        <v>44604.359563768499</v>
      </c>
      <c r="B6196" s="193">
        <v>-0.16319915156564899</v>
      </c>
      <c r="C6196" s="193">
        <v>-0.789076375130772</v>
      </c>
      <c r="D6196" s="193">
        <v>0.27043905650123401</v>
      </c>
      <c r="E6196" s="193">
        <v>3.3541481075678399</v>
      </c>
    </row>
    <row r="6197" spans="1:5" x14ac:dyDescent="0.25">
      <c r="A6197" s="193">
        <v>44609.922361227298</v>
      </c>
      <c r="B6197" s="193">
        <v>1.26180445958635</v>
      </c>
      <c r="C6197" s="193">
        <v>-0.78934551417828402</v>
      </c>
      <c r="D6197" s="193">
        <v>0.270445742348011</v>
      </c>
      <c r="E6197" s="193">
        <v>3.3545158291406101</v>
      </c>
    </row>
    <row r="6198" spans="1:5" x14ac:dyDescent="0.25">
      <c r="A6198" s="193">
        <v>44613.835225894203</v>
      </c>
      <c r="B6198" s="193">
        <v>-0.77112260381218001</v>
      </c>
      <c r="C6198" s="193">
        <v>-0.78953513573676204</v>
      </c>
      <c r="D6198" s="193">
        <v>0.27045047225478802</v>
      </c>
      <c r="E6198" s="193">
        <v>3.3547759740133301</v>
      </c>
    </row>
    <row r="6199" spans="1:5" x14ac:dyDescent="0.25">
      <c r="A6199" s="193">
        <v>44613.9406996584</v>
      </c>
      <c r="B6199" s="193">
        <v>0.67437845404066499</v>
      </c>
      <c r="C6199" s="193">
        <v>-0.78954025063723998</v>
      </c>
      <c r="D6199" s="193">
        <v>0.27045060006163901</v>
      </c>
      <c r="E6199" s="193">
        <v>3.35478300339012</v>
      </c>
    </row>
    <row r="6200" spans="1:5" x14ac:dyDescent="0.25">
      <c r="A6200" s="193">
        <v>44621.906982409397</v>
      </c>
      <c r="B6200" s="193">
        <v>1.1524290996161299</v>
      </c>
      <c r="C6200" s="193">
        <v>-0.78992710595525994</v>
      </c>
      <c r="D6200" s="193">
        <v>0.27046029994948001</v>
      </c>
      <c r="E6200" s="193">
        <v>3.3553164972213998</v>
      </c>
    </row>
    <row r="6201" spans="1:5" x14ac:dyDescent="0.25">
      <c r="A6201" s="193">
        <v>44627.258976651101</v>
      </c>
      <c r="B6201" s="193">
        <v>-0.73101682654049305</v>
      </c>
      <c r="C6201" s="193">
        <v>-0.79018759767033897</v>
      </c>
      <c r="D6201" s="193">
        <v>0.27046686841932799</v>
      </c>
      <c r="E6201" s="193">
        <v>3.3556777630630501</v>
      </c>
    </row>
    <row r="6202" spans="1:5" x14ac:dyDescent="0.25">
      <c r="A6202" s="193">
        <v>44628.202562964398</v>
      </c>
      <c r="B6202" s="193">
        <v>-0.57782298989464298</v>
      </c>
      <c r="C6202" s="193">
        <v>-0.79023357285353801</v>
      </c>
      <c r="D6202" s="193">
        <v>0.27046803078291098</v>
      </c>
      <c r="E6202" s="193">
        <v>3.3557416930600801</v>
      </c>
    </row>
    <row r="6203" spans="1:5" x14ac:dyDescent="0.25">
      <c r="A6203" s="193">
        <v>44630.7983695496</v>
      </c>
      <c r="B6203" s="193">
        <v>-0.76639324569321299</v>
      </c>
      <c r="C6203" s="193">
        <v>-0.79036012631973596</v>
      </c>
      <c r="D6203" s="193">
        <v>0.27047123509579402</v>
      </c>
      <c r="E6203" s="193">
        <v>3.3559179302686801</v>
      </c>
    </row>
    <row r="6204" spans="1:5" x14ac:dyDescent="0.25">
      <c r="A6204" s="193">
        <v>44632.7137126405</v>
      </c>
      <c r="B6204" s="193">
        <v>0.52850671624877799</v>
      </c>
      <c r="C6204" s="193">
        <v>-0.79045357623136503</v>
      </c>
      <c r="D6204" s="193">
        <v>0.27047360567990603</v>
      </c>
      <c r="E6204" s="193">
        <v>3.3560483123948401</v>
      </c>
    </row>
    <row r="6205" spans="1:5" x14ac:dyDescent="0.25">
      <c r="A6205" s="193">
        <v>44634.634961456803</v>
      </c>
      <c r="B6205" s="193">
        <v>-0.567444401237993</v>
      </c>
      <c r="C6205" s="193">
        <v>-0.79054737486049098</v>
      </c>
      <c r="D6205" s="193">
        <v>0.27047598889816699</v>
      </c>
      <c r="E6205" s="193">
        <v>3.3561793893992</v>
      </c>
    </row>
    <row r="6206" spans="1:5" x14ac:dyDescent="0.25">
      <c r="A6206" s="193">
        <v>44635.663554054903</v>
      </c>
      <c r="B6206" s="193">
        <v>0.31819557770939899</v>
      </c>
      <c r="C6206" s="193">
        <v>-0.79059761740554901</v>
      </c>
      <c r="D6206" s="193">
        <v>0.27047726700873198</v>
      </c>
      <c r="E6206" s="193">
        <v>3.3562496854802299</v>
      </c>
    </row>
    <row r="6207" spans="1:5" x14ac:dyDescent="0.25">
      <c r="A6207" s="193">
        <v>44637.341196080997</v>
      </c>
      <c r="B6207" s="193">
        <v>-0.31158722063682198</v>
      </c>
      <c r="C6207" s="193">
        <v>-0.79067960059432896</v>
      </c>
      <c r="D6207" s="193">
        <v>0.27047935489098901</v>
      </c>
      <c r="E6207" s="193">
        <v>3.3563645190044</v>
      </c>
    </row>
    <row r="6208" spans="1:5" x14ac:dyDescent="0.25">
      <c r="A6208" s="193">
        <v>44640.149483218302</v>
      </c>
      <c r="B6208" s="193">
        <v>0.93369367295563799</v>
      </c>
      <c r="C6208" s="193">
        <v>-0.79081693944973996</v>
      </c>
      <c r="D6208" s="193">
        <v>0.27048285897746499</v>
      </c>
      <c r="E6208" s="193">
        <v>3.3565572437605899</v>
      </c>
    </row>
    <row r="6209" spans="1:5" x14ac:dyDescent="0.25">
      <c r="A6209" s="193">
        <v>44645.310278982499</v>
      </c>
      <c r="B6209" s="193">
        <v>0.18513471818243499</v>
      </c>
      <c r="C6209" s="193">
        <v>-0.79106966349599295</v>
      </c>
      <c r="D6209" s="193">
        <v>0.27048932803494402</v>
      </c>
      <c r="E6209" s="193">
        <v>3.3569130419219002</v>
      </c>
    </row>
    <row r="6210" spans="1:5" x14ac:dyDescent="0.25">
      <c r="A6210" s="193">
        <v>44651.688238984403</v>
      </c>
      <c r="B6210" s="193">
        <v>-0.93920395641868804</v>
      </c>
      <c r="C6210" s="193">
        <v>-0.79138259155205304</v>
      </c>
      <c r="D6210" s="193">
        <v>0.27049737563180998</v>
      </c>
      <c r="E6210" s="193">
        <v>3.35735565974956</v>
      </c>
    </row>
    <row r="6211" spans="1:5" x14ac:dyDescent="0.25">
      <c r="A6211" s="193">
        <v>44652.413388854198</v>
      </c>
      <c r="B6211" s="193">
        <v>-0.57754326472360595</v>
      </c>
      <c r="C6211" s="193">
        <v>-0.79141821212835395</v>
      </c>
      <c r="D6211" s="193">
        <v>0.27049829430274802</v>
      </c>
      <c r="E6211" s="193">
        <v>3.3574061866511098</v>
      </c>
    </row>
    <row r="6212" spans="1:5" x14ac:dyDescent="0.25">
      <c r="A6212" s="193">
        <v>44660.1986486858</v>
      </c>
      <c r="B6212" s="193">
        <v>-0.49945164085802901</v>
      </c>
      <c r="C6212" s="193">
        <v>-0.79180117354248103</v>
      </c>
      <c r="D6212" s="193">
        <v>0.27050820456277702</v>
      </c>
      <c r="E6212" s="193">
        <v>3.3579512509527198</v>
      </c>
    </row>
    <row r="6213" spans="1:5" x14ac:dyDescent="0.25">
      <c r="A6213" s="193">
        <v>44665.143503441403</v>
      </c>
      <c r="B6213" s="193">
        <v>-0.35539111791509398</v>
      </c>
      <c r="C6213" s="193">
        <v>-0.79204492186739806</v>
      </c>
      <c r="D6213" s="193">
        <v>0.27051454400540198</v>
      </c>
      <c r="E6213" s="193">
        <v>3.3582999202971302</v>
      </c>
    </row>
    <row r="6214" spans="1:5" x14ac:dyDescent="0.25">
      <c r="A6214" s="193">
        <v>44667.731307447903</v>
      </c>
      <c r="B6214" s="193">
        <v>-1.36405803636428</v>
      </c>
      <c r="C6214" s="193">
        <v>-0.79217264010911803</v>
      </c>
      <c r="D6214" s="193">
        <v>0.270517875505701</v>
      </c>
      <c r="E6214" s="193">
        <v>3.3584831528135402</v>
      </c>
    </row>
    <row r="6215" spans="1:5" x14ac:dyDescent="0.25">
      <c r="A6215" s="193">
        <v>44679.245603946103</v>
      </c>
      <c r="B6215" s="193">
        <v>9.8567117709254202</v>
      </c>
      <c r="C6215" s="193">
        <v>-0.79274221591798699</v>
      </c>
      <c r="D6215" s="193">
        <v>0.27053281395109102</v>
      </c>
      <c r="E6215" s="193">
        <v>3.3593047673100198</v>
      </c>
    </row>
    <row r="6216" spans="1:5" x14ac:dyDescent="0.25">
      <c r="A6216" s="193">
        <v>44682.4105939644</v>
      </c>
      <c r="B6216" s="193">
        <v>-0.468366189310776</v>
      </c>
      <c r="C6216" s="193">
        <v>-0.79289914851917098</v>
      </c>
      <c r="D6216" s="193">
        <v>0.27053695299496699</v>
      </c>
      <c r="E6216" s="193">
        <v>3.3595324147231902</v>
      </c>
    </row>
    <row r="6217" spans="1:5" x14ac:dyDescent="0.25">
      <c r="A6217" s="193">
        <v>44690.404763171697</v>
      </c>
      <c r="B6217" s="193">
        <v>1.08535044038587</v>
      </c>
      <c r="C6217" s="193">
        <v>-0.793296238526773</v>
      </c>
      <c r="D6217" s="193">
        <v>0.27054747026165299</v>
      </c>
      <c r="E6217" s="193">
        <v>3.3601108643909301</v>
      </c>
    </row>
    <row r="6218" spans="1:5" x14ac:dyDescent="0.25">
      <c r="A6218" s="193">
        <v>44690.748411582499</v>
      </c>
      <c r="B6218" s="193">
        <v>1.5277980990542099</v>
      </c>
      <c r="C6218" s="193">
        <v>-0.79331333105950697</v>
      </c>
      <c r="D6218" s="193">
        <v>0.27054792438526598</v>
      </c>
      <c r="E6218" s="193">
        <v>3.3601358411896198</v>
      </c>
    </row>
    <row r="6219" spans="1:5" x14ac:dyDescent="0.25">
      <c r="A6219" s="193">
        <v>44697.066204676397</v>
      </c>
      <c r="B6219" s="193">
        <v>1.19741621021872</v>
      </c>
      <c r="C6219" s="193">
        <v>-0.79362790005539297</v>
      </c>
      <c r="D6219" s="193">
        <v>0.27055630271290998</v>
      </c>
      <c r="E6219" s="193">
        <v>3.3605966492100401</v>
      </c>
    </row>
    <row r="6220" spans="1:5" x14ac:dyDescent="0.25">
      <c r="A6220" s="193">
        <v>44706.275431138703</v>
      </c>
      <c r="B6220" s="193">
        <v>-0.54221291212418499</v>
      </c>
      <c r="C6220" s="193">
        <v>-0.79408755972438505</v>
      </c>
      <c r="D6220" s="193">
        <v>0.27056861549403199</v>
      </c>
      <c r="E6220" s="193">
        <v>3.3612738521717702</v>
      </c>
    </row>
    <row r="6221" spans="1:5" x14ac:dyDescent="0.25">
      <c r="A6221" s="193">
        <v>44710.762482559498</v>
      </c>
      <c r="B6221" s="193">
        <v>-0.26461587036844503</v>
      </c>
      <c r="C6221" s="193">
        <v>-0.79431200226445697</v>
      </c>
      <c r="D6221" s="193">
        <v>0.27057465753088999</v>
      </c>
      <c r="E6221" s="193">
        <v>3.3616061641989599</v>
      </c>
    </row>
    <row r="6222" spans="1:5" x14ac:dyDescent="0.25">
      <c r="A6222" s="193">
        <v>44712.542236064197</v>
      </c>
      <c r="B6222" s="193">
        <v>-0.44621750370382701</v>
      </c>
      <c r="C6222" s="193">
        <v>-0.79440111252191103</v>
      </c>
      <c r="D6222" s="193">
        <v>0.270577061809186</v>
      </c>
      <c r="E6222" s="193">
        <v>3.3617383995052501</v>
      </c>
    </row>
    <row r="6223" spans="1:5" x14ac:dyDescent="0.25">
      <c r="A6223" s="193">
        <v>44717.762005349599</v>
      </c>
      <c r="B6223" s="193">
        <v>0.22987908278762101</v>
      </c>
      <c r="C6223" s="193">
        <v>-0.79466274438220297</v>
      </c>
      <c r="D6223" s="193">
        <v>0.27058413856728503</v>
      </c>
      <c r="E6223" s="193">
        <v>3.3621276212006999</v>
      </c>
    </row>
    <row r="6224" spans="1:5" x14ac:dyDescent="0.25">
      <c r="A6224" s="193">
        <v>44726.757817343598</v>
      </c>
      <c r="B6224" s="193">
        <v>0.79713128450049597</v>
      </c>
      <c r="C6224" s="193">
        <v>-0.79511463366122503</v>
      </c>
      <c r="D6224" s="193">
        <v>0.27059642320346</v>
      </c>
      <c r="E6224" s="193">
        <v>3.3628032761903</v>
      </c>
    </row>
    <row r="6225" spans="1:5" x14ac:dyDescent="0.25">
      <c r="A6225" s="193">
        <v>44727.005621895303</v>
      </c>
      <c r="B6225" s="193">
        <v>0.193084251578646</v>
      </c>
      <c r="C6225" s="193">
        <v>-0.79512709936943404</v>
      </c>
      <c r="D6225" s="193">
        <v>0.27059676318485298</v>
      </c>
      <c r="E6225" s="193">
        <v>3.3628219751669102</v>
      </c>
    </row>
    <row r="6226" spans="1:5" x14ac:dyDescent="0.25">
      <c r="A6226" s="193">
        <v>44729.120284472403</v>
      </c>
      <c r="B6226" s="193">
        <v>-0.62381709242759198</v>
      </c>
      <c r="C6226" s="193">
        <v>-0.79523351505044404</v>
      </c>
      <c r="D6226" s="193">
        <v>0.270599667887715</v>
      </c>
      <c r="E6226" s="193">
        <v>3.3629817338243102</v>
      </c>
    </row>
    <row r="6227" spans="1:5" x14ac:dyDescent="0.25">
      <c r="A6227" s="193">
        <v>44732.6490694475</v>
      </c>
      <c r="B6227" s="193">
        <v>-0.50813090855285103</v>
      </c>
      <c r="C6227" s="193">
        <v>-0.79541124626953696</v>
      </c>
      <c r="D6227" s="193">
        <v>0.27060452873290303</v>
      </c>
      <c r="E6227" s="193">
        <v>3.36324908030968</v>
      </c>
    </row>
    <row r="6228" spans="1:5" x14ac:dyDescent="0.25">
      <c r="A6228" s="193">
        <v>44736.260916115498</v>
      </c>
      <c r="B6228" s="193">
        <v>0.62849081376152904</v>
      </c>
      <c r="C6228" s="193">
        <v>-0.79559335866507797</v>
      </c>
      <c r="D6228" s="193">
        <v>0.27060952171152602</v>
      </c>
      <c r="E6228" s="193">
        <v>3.3635236941339199</v>
      </c>
    </row>
    <row r="6229" spans="1:5" x14ac:dyDescent="0.25">
      <c r="A6229" s="193">
        <v>44742.985893552403</v>
      </c>
      <c r="B6229" s="193">
        <v>1.7475137825231399</v>
      </c>
      <c r="C6229" s="193">
        <v>-0.79593296881137698</v>
      </c>
      <c r="D6229" s="193">
        <v>0.27061886588922601</v>
      </c>
      <c r="E6229" s="193">
        <v>3.3640376239074401</v>
      </c>
    </row>
    <row r="6230" spans="1:5" x14ac:dyDescent="0.25">
      <c r="A6230" s="193">
        <v>44743.213013943503</v>
      </c>
      <c r="B6230" s="193">
        <v>0.91083942829370801</v>
      </c>
      <c r="C6230" s="193">
        <v>-0.79594445038132999</v>
      </c>
      <c r="D6230" s="193">
        <v>0.27061918254710898</v>
      </c>
      <c r="E6230" s="193">
        <v>3.3640550400910199</v>
      </c>
    </row>
    <row r="6231" spans="1:5" x14ac:dyDescent="0.25">
      <c r="A6231" s="193">
        <v>44744.955914414597</v>
      </c>
      <c r="B6231" s="193">
        <v>0.76714457216773302</v>
      </c>
      <c r="C6231" s="193">
        <v>-0.79603258497427198</v>
      </c>
      <c r="D6231" s="193">
        <v>0.27062161489512598</v>
      </c>
      <c r="E6231" s="193">
        <v>3.3641888192319498</v>
      </c>
    </row>
    <row r="6232" spans="1:5" x14ac:dyDescent="0.25">
      <c r="A6232" s="193">
        <v>44748.543374170302</v>
      </c>
      <c r="B6232" s="193">
        <v>-0.12419354378511201</v>
      </c>
      <c r="C6232" s="193">
        <v>-0.79621414002406199</v>
      </c>
      <c r="D6232" s="193">
        <v>0.27062663451260099</v>
      </c>
      <c r="E6232" s="193">
        <v>3.3644648981930501</v>
      </c>
    </row>
    <row r="6233" spans="1:5" x14ac:dyDescent="0.25">
      <c r="A6233" s="193">
        <v>44749.401867843902</v>
      </c>
      <c r="B6233" s="193">
        <v>1.7903908297532699E-2</v>
      </c>
      <c r="C6233" s="193">
        <v>-0.79625761582306898</v>
      </c>
      <c r="D6233" s="193">
        <v>0.27062783832919601</v>
      </c>
      <c r="E6233" s="193">
        <v>3.3645311081057798</v>
      </c>
    </row>
    <row r="6234" spans="1:5" x14ac:dyDescent="0.25">
      <c r="A6234" s="193">
        <v>44751.158771607101</v>
      </c>
      <c r="B6234" s="193">
        <v>0.33065277671409099</v>
      </c>
      <c r="C6234" s="193">
        <v>-0.79634662365303699</v>
      </c>
      <c r="D6234" s="193">
        <v>0.27063030506374802</v>
      </c>
      <c r="E6234" s="193">
        <v>3.3646667785061202</v>
      </c>
    </row>
    <row r="6235" spans="1:5" x14ac:dyDescent="0.25">
      <c r="A6235" s="193">
        <v>44771.656284265402</v>
      </c>
      <c r="B6235" s="193">
        <v>-0.16940578581496901</v>
      </c>
      <c r="C6235" s="193">
        <v>-0.79738849755735697</v>
      </c>
      <c r="D6235" s="193">
        <v>0.27065939342323603</v>
      </c>
      <c r="E6235" s="193">
        <v>3.36626663827795</v>
      </c>
    </row>
    <row r="6236" spans="1:5" x14ac:dyDescent="0.25">
      <c r="A6236" s="193">
        <v>44772.892511874197</v>
      </c>
      <c r="B6236" s="193">
        <v>1.15157028943608</v>
      </c>
      <c r="C6236" s="193">
        <v>-0.79745153521552004</v>
      </c>
      <c r="D6236" s="193">
        <v>0.27066116592137901</v>
      </c>
      <c r="E6236" s="193">
        <v>3.3663641256758399</v>
      </c>
    </row>
    <row r="6237" spans="1:5" x14ac:dyDescent="0.25">
      <c r="A6237" s="193">
        <v>44773.471979055998</v>
      </c>
      <c r="B6237" s="193">
        <v>0.83618290323187705</v>
      </c>
      <c r="C6237" s="193">
        <v>-0.79748109120932098</v>
      </c>
      <c r="D6237" s="193">
        <v>0.27066199746693997</v>
      </c>
      <c r="E6237" s="193">
        <v>3.3664098606816801</v>
      </c>
    </row>
    <row r="6238" spans="1:5" x14ac:dyDescent="0.25">
      <c r="A6238" s="193">
        <v>44785.506827287201</v>
      </c>
      <c r="B6238" s="193">
        <v>0.63912804797281098</v>
      </c>
      <c r="C6238" s="193">
        <v>-0.79809606036120295</v>
      </c>
      <c r="D6238" s="193">
        <v>0.270679369572906</v>
      </c>
      <c r="E6238" s="193">
        <v>3.3673653265098</v>
      </c>
    </row>
    <row r="6239" spans="1:5" x14ac:dyDescent="0.25">
      <c r="A6239" s="193">
        <v>44807.302106704097</v>
      </c>
      <c r="B6239" s="193">
        <v>1.69215440262536E-2</v>
      </c>
      <c r="C6239" s="193">
        <v>-0.79921520074687402</v>
      </c>
      <c r="D6239" s="193">
        <v>0.27071132256594699</v>
      </c>
      <c r="E6239" s="193">
        <v>3.3691227411270601</v>
      </c>
    </row>
    <row r="6240" spans="1:5" x14ac:dyDescent="0.25">
      <c r="A6240" s="193">
        <v>44814.422116840098</v>
      </c>
      <c r="B6240" s="193">
        <v>0.178033815543301</v>
      </c>
      <c r="C6240" s="193">
        <v>-0.79958229637102496</v>
      </c>
      <c r="D6240" s="193">
        <v>0.27072189720564499</v>
      </c>
      <c r="E6240" s="193">
        <v>3.3697043463104799</v>
      </c>
    </row>
    <row r="6241" spans="1:5" x14ac:dyDescent="0.25">
      <c r="A6241" s="193">
        <v>44818.482347964498</v>
      </c>
      <c r="B6241" s="193">
        <v>-0.41030618168529398</v>
      </c>
      <c r="C6241" s="193">
        <v>-0.79979196264033703</v>
      </c>
      <c r="D6241" s="193">
        <v>0.27072795734663002</v>
      </c>
      <c r="E6241" s="193">
        <v>3.37003765406463</v>
      </c>
    </row>
    <row r="6242" spans="1:5" x14ac:dyDescent="0.25">
      <c r="A6242" s="193">
        <v>44819.024763816997</v>
      </c>
      <c r="B6242" s="193">
        <v>0.36747244541503998</v>
      </c>
      <c r="C6242" s="193">
        <v>-0.79981999041760399</v>
      </c>
      <c r="D6242" s="193">
        <v>0.27072876857530098</v>
      </c>
      <c r="E6242" s="193">
        <v>3.3700822716415599</v>
      </c>
    </row>
    <row r="6243" spans="1:5" x14ac:dyDescent="0.25">
      <c r="A6243" s="193">
        <v>44819.656160522201</v>
      </c>
      <c r="B6243" s="193">
        <v>1.00861785941764</v>
      </c>
      <c r="C6243" s="193">
        <v>-0.79985262135049795</v>
      </c>
      <c r="D6243" s="193">
        <v>0.27072971336879098</v>
      </c>
      <c r="E6243" s="193">
        <v>3.37013423528348</v>
      </c>
    </row>
    <row r="6244" spans="1:5" x14ac:dyDescent="0.25">
      <c r="A6244" s="193">
        <v>44822.273584839902</v>
      </c>
      <c r="B6244" s="193">
        <v>-0.63831933259970997</v>
      </c>
      <c r="C6244" s="193">
        <v>-0.79998795234713305</v>
      </c>
      <c r="D6244" s="193">
        <v>0.270733635541687</v>
      </c>
      <c r="E6244" s="193">
        <v>3.3703499547928</v>
      </c>
    </row>
    <row r="6245" spans="1:5" x14ac:dyDescent="0.25">
      <c r="A6245" s="193">
        <v>44829.220610926102</v>
      </c>
      <c r="B6245" s="193">
        <v>0.42763080920505903</v>
      </c>
      <c r="C6245" s="193">
        <v>-0.80034761635579699</v>
      </c>
      <c r="D6245" s="193">
        <v>0.27074408906169001</v>
      </c>
      <c r="E6245" s="193">
        <v>3.3709248983929401</v>
      </c>
    </row>
    <row r="6246" spans="1:5" x14ac:dyDescent="0.25">
      <c r="A6246" s="193">
        <v>44832.829321400299</v>
      </c>
      <c r="B6246" s="193">
        <v>0.68713273825973298</v>
      </c>
      <c r="C6246" s="193">
        <v>-0.800534719699037</v>
      </c>
      <c r="D6246" s="193">
        <v>0.27074954413939101</v>
      </c>
      <c r="E6246" s="193">
        <v>3.3712249276664901</v>
      </c>
    </row>
    <row r="6247" spans="1:5" x14ac:dyDescent="0.25">
      <c r="A6247" s="193">
        <v>44838.099960390697</v>
      </c>
      <c r="B6247" s="193">
        <v>-0.73367358731763999</v>
      </c>
      <c r="C6247" s="193">
        <v>-0.80080832283567005</v>
      </c>
      <c r="D6247" s="193">
        <v>0.27075754193698998</v>
      </c>
      <c r="E6247" s="193">
        <v>3.3716648065344499</v>
      </c>
    </row>
    <row r="6248" spans="1:5" x14ac:dyDescent="0.25">
      <c r="A6248" s="193">
        <v>44847.864598767701</v>
      </c>
      <c r="B6248" s="193">
        <v>-0.11028637911969499</v>
      </c>
      <c r="C6248" s="193">
        <v>-0.80131625151702202</v>
      </c>
      <c r="D6248" s="193">
        <v>0.27077245433201003</v>
      </c>
      <c r="E6248" s="193">
        <v>3.3724849882605401</v>
      </c>
    </row>
    <row r="6249" spans="1:5" x14ac:dyDescent="0.25">
      <c r="A6249" s="193">
        <v>44851.5806985827</v>
      </c>
      <c r="B6249" s="193">
        <v>-0.41804516870820302</v>
      </c>
      <c r="C6249" s="193">
        <v>-0.80150990503513797</v>
      </c>
      <c r="D6249" s="193">
        <v>0.27077816190294102</v>
      </c>
      <c r="E6249" s="193">
        <v>3.3727989046617801</v>
      </c>
    </row>
    <row r="6250" spans="1:5" x14ac:dyDescent="0.25">
      <c r="A6250" s="193">
        <v>44855.900517331298</v>
      </c>
      <c r="B6250" s="193">
        <v>0.70392248287711701</v>
      </c>
      <c r="C6250" s="193">
        <v>-0.80173526275925899</v>
      </c>
      <c r="D6250" s="193">
        <v>0.27078481910950197</v>
      </c>
      <c r="E6250" s="193">
        <v>3.3731650510226001</v>
      </c>
    </row>
    <row r="6251" spans="1:5" x14ac:dyDescent="0.25">
      <c r="A6251" s="193">
        <v>44859.781139918603</v>
      </c>
      <c r="B6251" s="193">
        <v>-0.24855114494098901</v>
      </c>
      <c r="C6251" s="193">
        <v>-0.80193793058668394</v>
      </c>
      <c r="D6251" s="193">
        <v>0.27079081995045401</v>
      </c>
      <c r="E6251" s="193">
        <v>3.37349509727499</v>
      </c>
    </row>
    <row r="6252" spans="1:5" x14ac:dyDescent="0.25">
      <c r="A6252" s="193">
        <v>44863.400971165</v>
      </c>
      <c r="B6252" s="193">
        <v>6.7944866169589196E-2</v>
      </c>
      <c r="C6252" s="193">
        <v>-0.802127167441959</v>
      </c>
      <c r="D6252" s="193">
        <v>0.27079643494301098</v>
      </c>
      <c r="E6252" s="193">
        <v>3.3738039218656</v>
      </c>
    </row>
    <row r="6253" spans="1:5" x14ac:dyDescent="0.25">
      <c r="A6253" s="193">
        <v>44867.645409417797</v>
      </c>
      <c r="B6253" s="193">
        <v>6.0606794136174003</v>
      </c>
      <c r="C6253" s="193">
        <v>-0.802349289036416</v>
      </c>
      <c r="D6253" s="193">
        <v>0.27080304019184698</v>
      </c>
      <c r="E6253" s="193">
        <v>3.3741672105515801</v>
      </c>
    </row>
    <row r="6254" spans="1:5" x14ac:dyDescent="0.25">
      <c r="A6254" s="193">
        <v>44868.338294357003</v>
      </c>
      <c r="B6254" s="193">
        <v>-0.27866295830992799</v>
      </c>
      <c r="C6254" s="193">
        <v>-0.80238557304828595</v>
      </c>
      <c r="D6254" s="193">
        <v>0.270804120656089</v>
      </c>
      <c r="E6254" s="193">
        <v>3.3742266360849098</v>
      </c>
    </row>
    <row r="6255" spans="1:5" x14ac:dyDescent="0.25">
      <c r="A6255" s="193">
        <v>44869.595655776502</v>
      </c>
      <c r="B6255" s="193">
        <v>0.81082420905104202</v>
      </c>
      <c r="C6255" s="193">
        <v>-0.80245143371187799</v>
      </c>
      <c r="D6255" s="193">
        <v>0.27080608291470198</v>
      </c>
      <c r="E6255" s="193">
        <v>3.3743345603086299</v>
      </c>
    </row>
    <row r="6256" spans="1:5" x14ac:dyDescent="0.25">
      <c r="A6256" s="193">
        <v>44882.666197125298</v>
      </c>
      <c r="B6256" s="193">
        <v>1.2907938714332601</v>
      </c>
      <c r="C6256" s="193">
        <v>-0.80313735880345805</v>
      </c>
      <c r="D6256" s="193">
        <v>0.27082660031376898</v>
      </c>
      <c r="E6256" s="193">
        <v>3.3754630172572901</v>
      </c>
    </row>
    <row r="6257" spans="1:5" x14ac:dyDescent="0.25">
      <c r="A6257" s="193">
        <v>44883.413018143197</v>
      </c>
      <c r="B6257" s="193">
        <v>1.2183435151325599</v>
      </c>
      <c r="C6257" s="193">
        <v>-0.80317662176401605</v>
      </c>
      <c r="D6257" s="193">
        <v>0.27082777918659001</v>
      </c>
      <c r="E6257" s="193">
        <v>3.3755278552624501</v>
      </c>
    </row>
    <row r="6258" spans="1:5" x14ac:dyDescent="0.25">
      <c r="A6258" s="193">
        <v>44898.299709968298</v>
      </c>
      <c r="B6258" s="193">
        <v>0.375835496370369</v>
      </c>
      <c r="C6258" s="193">
        <v>-0.80396085013510699</v>
      </c>
      <c r="D6258" s="193">
        <v>0.27085142520056898</v>
      </c>
      <c r="E6258" s="193">
        <v>3.3768283860313</v>
      </c>
    </row>
    <row r="6259" spans="1:5" x14ac:dyDescent="0.25">
      <c r="A6259" s="193">
        <v>44909.130865797102</v>
      </c>
      <c r="B6259" s="193">
        <v>0.82469128761604205</v>
      </c>
      <c r="C6259" s="193">
        <v>-0.80453331531272898</v>
      </c>
      <c r="D6259" s="193">
        <v>0.27086880454122603</v>
      </c>
      <c r="E6259" s="193">
        <v>3.3777842497674402</v>
      </c>
    </row>
    <row r="6260" spans="1:5" x14ac:dyDescent="0.25">
      <c r="A6260" s="193">
        <v>44909.174070943802</v>
      </c>
      <c r="B6260" s="193">
        <v>1.0527835026594701</v>
      </c>
      <c r="C6260" s="193">
        <v>-0.80453560201022301</v>
      </c>
      <c r="D6260" s="193">
        <v>0.27086887416084998</v>
      </c>
      <c r="E6260" s="193">
        <v>3.3777880788467698</v>
      </c>
    </row>
    <row r="6261" spans="1:5" x14ac:dyDescent="0.25">
      <c r="A6261" s="193">
        <v>44919.392218518798</v>
      </c>
      <c r="B6261" s="193">
        <v>6.8131719513203803</v>
      </c>
      <c r="C6261" s="193">
        <v>-0.80507711212208399</v>
      </c>
      <c r="D6261" s="193">
        <v>0.27088540475635298</v>
      </c>
      <c r="E6261" s="193">
        <v>3.3786972615994202</v>
      </c>
    </row>
    <row r="6262" spans="1:5" x14ac:dyDescent="0.25">
      <c r="A6262" s="193">
        <v>44919.572551409903</v>
      </c>
      <c r="B6262" s="193">
        <v>-0.308188735403291</v>
      </c>
      <c r="C6262" s="193">
        <v>-0.80508668132214101</v>
      </c>
      <c r="D6262" s="193">
        <v>0.27088569765950599</v>
      </c>
      <c r="E6262" s="193">
        <v>3.3787133712728199</v>
      </c>
    </row>
    <row r="6263" spans="1:5" x14ac:dyDescent="0.25">
      <c r="A6263" s="193">
        <v>44925.5483898823</v>
      </c>
      <c r="B6263" s="193">
        <v>0.20093742126431199</v>
      </c>
      <c r="C6263" s="193">
        <v>-0.80540402724837201</v>
      </c>
      <c r="D6263" s="193">
        <v>0.27089542664088601</v>
      </c>
      <c r="E6263" s="193">
        <v>3.37924846524874</v>
      </c>
    </row>
    <row r="6264" spans="1:5" x14ac:dyDescent="0.25">
      <c r="A6264" s="193">
        <v>44925.736546259002</v>
      </c>
      <c r="B6264" s="193">
        <v>1.9360568455359699</v>
      </c>
      <c r="C6264" s="193">
        <v>-0.80541402692568698</v>
      </c>
      <c r="D6264" s="193">
        <v>0.270895733687675</v>
      </c>
      <c r="E6264" s="193">
        <v>3.3792653528221002</v>
      </c>
    </row>
    <row r="6265" spans="1:5" x14ac:dyDescent="0.25">
      <c r="A6265" s="193">
        <v>44927.092216121899</v>
      </c>
      <c r="B6265" s="193">
        <v>-0.27773252138677501</v>
      </c>
      <c r="C6265" s="193">
        <v>-0.80548608856962001</v>
      </c>
      <c r="D6265" s="193">
        <v>0.27089794725921501</v>
      </c>
      <c r="E6265" s="193">
        <v>3.3793870992568098</v>
      </c>
    </row>
    <row r="6266" spans="1:5" x14ac:dyDescent="0.25">
      <c r="A6266" s="193">
        <v>44935.173844673598</v>
      </c>
      <c r="B6266" s="193">
        <v>3.2545803887787299</v>
      </c>
      <c r="C6266" s="193">
        <v>-0.80591617512354297</v>
      </c>
      <c r="D6266" s="193">
        <v>0.27091119022153298</v>
      </c>
      <c r="E6266" s="193">
        <v>3.3801154621843099</v>
      </c>
    </row>
    <row r="6267" spans="1:5" x14ac:dyDescent="0.25">
      <c r="A6267" s="193">
        <v>44937.603338270601</v>
      </c>
      <c r="B6267" s="193">
        <v>-0.56774359101267802</v>
      </c>
      <c r="C6267" s="193">
        <v>-0.80604563482003899</v>
      </c>
      <c r="D6267" s="193">
        <v>0.270915187038762</v>
      </c>
      <c r="E6267" s="193">
        <v>3.3803352871319099</v>
      </c>
    </row>
    <row r="6268" spans="1:5" x14ac:dyDescent="0.25">
      <c r="A6268" s="193">
        <v>44938.030006989902</v>
      </c>
      <c r="B6268" s="193">
        <v>1.1064989157050001E-2</v>
      </c>
      <c r="C6268" s="193">
        <v>-0.806068378550719</v>
      </c>
      <c r="D6268" s="193">
        <v>0.27091588971047198</v>
      </c>
      <c r="E6268" s="193">
        <v>3.3803739340759398</v>
      </c>
    </row>
    <row r="6269" spans="1:5" x14ac:dyDescent="0.25">
      <c r="A6269" s="193">
        <v>44943.091788957499</v>
      </c>
      <c r="B6269" s="193">
        <v>1.49573863232323E-2</v>
      </c>
      <c r="C6269" s="193">
        <v>-0.80633837979129697</v>
      </c>
      <c r="D6269" s="193">
        <v>0.27092424289990702</v>
      </c>
      <c r="E6269" s="193">
        <v>3.3808333594949</v>
      </c>
    </row>
    <row r="6270" spans="1:5" x14ac:dyDescent="0.25">
      <c r="A6270" s="193">
        <v>44943.518834964299</v>
      </c>
      <c r="B6270" s="193">
        <v>5.9400339774906996</v>
      </c>
      <c r="C6270" s="193">
        <v>-0.806361174169684</v>
      </c>
      <c r="D6270" s="193">
        <v>0.27092494906791398</v>
      </c>
      <c r="E6270" s="193">
        <v>3.3808721987352799</v>
      </c>
    </row>
    <row r="6271" spans="1:5" x14ac:dyDescent="0.25">
      <c r="A6271" s="193">
        <v>44947.075294183102</v>
      </c>
      <c r="B6271" s="193">
        <v>9.6861265023361898E-2</v>
      </c>
      <c r="C6271" s="193">
        <v>-0.80655109879533005</v>
      </c>
      <c r="D6271" s="193">
        <v>0.27093083873667101</v>
      </c>
      <c r="E6271" s="193">
        <v>3.3811961305169098</v>
      </c>
    </row>
    <row r="6272" spans="1:5" x14ac:dyDescent="0.25">
      <c r="A6272" s="193">
        <v>44951.0393026319</v>
      </c>
      <c r="B6272" s="193">
        <v>1.8607980160562101</v>
      </c>
      <c r="C6272" s="193">
        <v>-0.80676298075396302</v>
      </c>
      <c r="D6272" s="193">
        <v>0.27093742153914002</v>
      </c>
      <c r="E6272" s="193">
        <v>3.3815581846526999</v>
      </c>
    </row>
    <row r="6273" spans="1:5" x14ac:dyDescent="0.25">
      <c r="A6273" s="193">
        <v>44958.994343753198</v>
      </c>
      <c r="B6273" s="193">
        <v>-0.48798291084566298</v>
      </c>
      <c r="C6273" s="193">
        <v>-0.80718880058999298</v>
      </c>
      <c r="D6273" s="193">
        <v>0.27095068977422698</v>
      </c>
      <c r="E6273" s="193">
        <v>3.3822879375824799</v>
      </c>
    </row>
    <row r="6274" spans="1:5" x14ac:dyDescent="0.25">
      <c r="A6274" s="193">
        <v>44962.085484137802</v>
      </c>
      <c r="B6274" s="193">
        <v>1.13994209020101</v>
      </c>
      <c r="C6274" s="193">
        <v>-0.80735448332717696</v>
      </c>
      <c r="D6274" s="193">
        <v>0.27095586623311002</v>
      </c>
      <c r="E6274" s="193">
        <v>3.3825726428210401</v>
      </c>
    </row>
    <row r="6275" spans="1:5" x14ac:dyDescent="0.25">
      <c r="A6275" s="193">
        <v>44963.7744425645</v>
      </c>
      <c r="B6275" s="193">
        <v>-0.58868368247547898</v>
      </c>
      <c r="C6275" s="193">
        <v>-0.80744506184320797</v>
      </c>
      <c r="D6275" s="193">
        <v>0.27095869947314399</v>
      </c>
      <c r="E6275" s="193">
        <v>3.3827284710229</v>
      </c>
    </row>
    <row r="6276" spans="1:5" x14ac:dyDescent="0.25">
      <c r="A6276" s="193">
        <v>44963.909109106797</v>
      </c>
      <c r="B6276" s="193">
        <v>-0.400439202887237</v>
      </c>
      <c r="C6276" s="193">
        <v>-0.80745228555286597</v>
      </c>
      <c r="D6276" s="193">
        <v>0.27095892552588302</v>
      </c>
      <c r="E6276" s="193">
        <v>3.3827409039235401</v>
      </c>
    </row>
    <row r="6277" spans="1:5" x14ac:dyDescent="0.25">
      <c r="A6277" s="193">
        <v>44967.927128143303</v>
      </c>
      <c r="B6277" s="193">
        <v>-0.53205359614742997</v>
      </c>
      <c r="C6277" s="193">
        <v>-0.807667924365149</v>
      </c>
      <c r="D6277" s="193">
        <v>0.27096568030407803</v>
      </c>
      <c r="E6277" s="193">
        <v>3.3831124167242699</v>
      </c>
    </row>
    <row r="6278" spans="1:5" x14ac:dyDescent="0.25">
      <c r="A6278" s="193">
        <v>44969.543225122099</v>
      </c>
      <c r="B6278" s="193">
        <v>1.2597986420781699</v>
      </c>
      <c r="C6278" s="193">
        <v>-0.80775471493655704</v>
      </c>
      <c r="D6278" s="193">
        <v>0.270968402657844</v>
      </c>
      <c r="E6278" s="193">
        <v>3.3832621461814201</v>
      </c>
    </row>
    <row r="6279" spans="1:5" x14ac:dyDescent="0.25">
      <c r="A6279" s="193">
        <v>44970.099086734001</v>
      </c>
      <c r="B6279" s="193">
        <v>0.133994859516151</v>
      </c>
      <c r="C6279" s="193">
        <v>-0.80778457449816699</v>
      </c>
      <c r="D6279" s="193">
        <v>0.27096933974811099</v>
      </c>
      <c r="E6279" s="193">
        <v>3.3833136861461002</v>
      </c>
    </row>
    <row r="6280" spans="1:5" x14ac:dyDescent="0.25">
      <c r="A6280" s="193">
        <v>44975.052488904999</v>
      </c>
      <c r="B6280" s="193">
        <v>-0.14972700650279799</v>
      </c>
      <c r="C6280" s="193">
        <v>-0.80805083254304699</v>
      </c>
      <c r="D6280" s="193">
        <v>0.270977706797072</v>
      </c>
      <c r="E6280" s="193">
        <v>3.38377387383896</v>
      </c>
    </row>
    <row r="6281" spans="1:5" x14ac:dyDescent="0.25">
      <c r="A6281" s="193">
        <v>44978.683531421899</v>
      </c>
      <c r="B6281" s="193">
        <v>-0.66434854164216794</v>
      </c>
      <c r="C6281" s="193">
        <v>-0.80824620754045895</v>
      </c>
      <c r="D6281" s="193">
        <v>0.27098385891980897</v>
      </c>
      <c r="E6281" s="193">
        <v>3.3841122405894799</v>
      </c>
    </row>
    <row r="6282" spans="1:5" x14ac:dyDescent="0.25">
      <c r="A6282" s="193">
        <v>44984.404568655897</v>
      </c>
      <c r="B6282" s="193">
        <v>1.19391981195565</v>
      </c>
      <c r="C6282" s="193">
        <v>-0.80855437561561705</v>
      </c>
      <c r="D6282" s="193">
        <v>0.27099358422463599</v>
      </c>
      <c r="E6282" s="193">
        <v>3.384647132355</v>
      </c>
    </row>
    <row r="6283" spans="1:5" x14ac:dyDescent="0.25">
      <c r="A6283" s="193">
        <v>44990.254759761701</v>
      </c>
      <c r="B6283" s="193">
        <v>6.0093932941285302E-2</v>
      </c>
      <c r="C6283" s="193">
        <v>-0.80886992517457801</v>
      </c>
      <c r="D6283" s="193">
        <v>0.271003569543324</v>
      </c>
      <c r="E6283" s="193">
        <v>3.3851963248828199</v>
      </c>
    </row>
    <row r="6284" spans="1:5" x14ac:dyDescent="0.25">
      <c r="A6284" s="193">
        <v>44992.958909175599</v>
      </c>
      <c r="B6284" s="193">
        <v>2.2476364356706702</v>
      </c>
      <c r="C6284" s="193">
        <v>-0.80901592694120905</v>
      </c>
      <c r="D6284" s="193">
        <v>0.27100819887156402</v>
      </c>
      <c r="E6284" s="193">
        <v>3.3854509379360298</v>
      </c>
    </row>
    <row r="6285" spans="1:5" x14ac:dyDescent="0.25">
      <c r="A6285" s="193">
        <v>44995.240794129597</v>
      </c>
      <c r="B6285" s="193">
        <v>1.2000030742744401</v>
      </c>
      <c r="C6285" s="193">
        <v>-0.80913920073141499</v>
      </c>
      <c r="D6285" s="193">
        <v>0.27101211207740999</v>
      </c>
      <c r="E6285" s="193">
        <v>3.3856661642575401</v>
      </c>
    </row>
    <row r="6286" spans="1:5" x14ac:dyDescent="0.25">
      <c r="A6286" s="193">
        <v>45001.947774443099</v>
      </c>
      <c r="B6286" s="193">
        <v>3.1635068327406202E-2</v>
      </c>
      <c r="C6286" s="193">
        <v>-0.80950190449103898</v>
      </c>
      <c r="D6286" s="193">
        <v>0.27102364965574299</v>
      </c>
      <c r="E6286" s="193">
        <v>3.3863007310658602</v>
      </c>
    </row>
    <row r="6287" spans="1:5" x14ac:dyDescent="0.25">
      <c r="A6287" s="193">
        <v>45002.405982841803</v>
      </c>
      <c r="B6287" s="193">
        <v>0.65389563802013395</v>
      </c>
      <c r="C6287" s="193">
        <v>-0.80952670404467497</v>
      </c>
      <c r="D6287" s="193">
        <v>0.27102443982609398</v>
      </c>
      <c r="E6287" s="193">
        <v>3.3863441904351599</v>
      </c>
    </row>
    <row r="6288" spans="1:5" x14ac:dyDescent="0.25">
      <c r="A6288" s="193">
        <v>45006.747639357702</v>
      </c>
      <c r="B6288" s="193">
        <v>-8.8140795010713993E-2</v>
      </c>
      <c r="C6288" s="193">
        <v>-0.80976181541966896</v>
      </c>
      <c r="D6288" s="193">
        <v>0.27103193923179703</v>
      </c>
      <c r="E6288" s="193">
        <v>3.3867566577488302</v>
      </c>
    </row>
    <row r="6289" spans="1:5" x14ac:dyDescent="0.25">
      <c r="A6289" s="193">
        <v>45006.767717539798</v>
      </c>
      <c r="B6289" s="193">
        <v>0.711192849978182</v>
      </c>
      <c r="C6289" s="193">
        <v>-0.80976290324167199</v>
      </c>
      <c r="D6289" s="193">
        <v>0.27103197396482898</v>
      </c>
      <c r="E6289" s="193">
        <v>3.3867585680655701</v>
      </c>
    </row>
    <row r="6290" spans="1:5" x14ac:dyDescent="0.25">
      <c r="A6290" s="193">
        <v>45014.931299641103</v>
      </c>
      <c r="B6290" s="193">
        <v>0.65946216685806003</v>
      </c>
      <c r="C6290" s="193">
        <v>-0.81020561016447901</v>
      </c>
      <c r="D6290" s="193">
        <v>0.27104613539820399</v>
      </c>
      <c r="E6290" s="193">
        <v>3.3875374469012201</v>
      </c>
    </row>
    <row r="6291" spans="1:5" x14ac:dyDescent="0.25">
      <c r="A6291" s="193">
        <v>45017.186713140603</v>
      </c>
      <c r="B6291" s="193">
        <v>-0.28184251010072198</v>
      </c>
      <c r="C6291" s="193">
        <v>-0.81032806375105404</v>
      </c>
      <c r="D6291" s="193">
        <v>0.27105006169130302</v>
      </c>
      <c r="E6291" s="193">
        <v>3.3877533930216601</v>
      </c>
    </row>
    <row r="6292" spans="1:5" x14ac:dyDescent="0.25">
      <c r="A6292" s="193">
        <v>45022.467718812703</v>
      </c>
      <c r="B6292" s="193">
        <v>-2.1439327270623698</v>
      </c>
      <c r="C6292" s="193">
        <v>-0.81061502853008605</v>
      </c>
      <c r="D6292" s="193">
        <v>0.271059278341719</v>
      </c>
      <c r="E6292" s="193">
        <v>3.3882603087945302</v>
      </c>
    </row>
    <row r="6293" spans="1:5" x14ac:dyDescent="0.25">
      <c r="A6293" s="193">
        <v>45023.672760451198</v>
      </c>
      <c r="B6293" s="193">
        <v>-0.42295988352330699</v>
      </c>
      <c r="C6293" s="193">
        <v>-0.810680556763965</v>
      </c>
      <c r="D6293" s="193">
        <v>0.27106138600526802</v>
      </c>
      <c r="E6293" s="193">
        <v>3.3883762302897198</v>
      </c>
    </row>
    <row r="6294" spans="1:5" x14ac:dyDescent="0.25">
      <c r="A6294" s="193">
        <v>45026.719682848197</v>
      </c>
      <c r="B6294" s="193">
        <v>-0.55047627280460099</v>
      </c>
      <c r="C6294" s="193">
        <v>-0.81084632190956496</v>
      </c>
      <c r="D6294" s="193">
        <v>0.27106672274905302</v>
      </c>
      <c r="E6294" s="193">
        <v>3.38866975119794</v>
      </c>
    </row>
    <row r="6295" spans="1:5" x14ac:dyDescent="0.25">
      <c r="A6295" s="193">
        <v>45030.034975024297</v>
      </c>
      <c r="B6295" s="193">
        <v>0.24859367664461199</v>
      </c>
      <c r="C6295" s="193">
        <v>-0.81102681480433902</v>
      </c>
      <c r="D6295" s="193">
        <v>0.27107254183871798</v>
      </c>
      <c r="E6295" s="193">
        <v>3.3889898011295099</v>
      </c>
    </row>
    <row r="6296" spans="1:5" x14ac:dyDescent="0.25">
      <c r="A6296" s="193">
        <v>45030.682282410999</v>
      </c>
      <c r="B6296" s="193">
        <v>0.22565023188341199</v>
      </c>
      <c r="C6296" s="193">
        <v>-0.81106207130702201</v>
      </c>
      <c r="D6296" s="193">
        <v>0.27107367950254302</v>
      </c>
      <c r="E6296" s="193">
        <v>3.38905237263987</v>
      </c>
    </row>
    <row r="6297" spans="1:5" x14ac:dyDescent="0.25">
      <c r="A6297" s="193">
        <v>45031.433536517397</v>
      </c>
      <c r="B6297" s="193">
        <v>-0.84520047390086495</v>
      </c>
      <c r="C6297" s="193">
        <v>-0.81110299573297295</v>
      </c>
      <c r="D6297" s="193">
        <v>0.27107500046690503</v>
      </c>
      <c r="E6297" s="193">
        <v>3.38912502567978</v>
      </c>
    </row>
    <row r="6298" spans="1:5" x14ac:dyDescent="0.25">
      <c r="A6298" s="193">
        <v>45034.250525177202</v>
      </c>
      <c r="B6298" s="193">
        <v>0.44428064460657601</v>
      </c>
      <c r="C6298" s="193">
        <v>-0.811256511041477</v>
      </c>
      <c r="D6298" s="193">
        <v>0.27107995954491498</v>
      </c>
      <c r="E6298" s="193">
        <v>3.3893977749703001</v>
      </c>
    </row>
    <row r="6299" spans="1:5" x14ac:dyDescent="0.25">
      <c r="A6299" s="193">
        <v>45034.999197429803</v>
      </c>
      <c r="B6299" s="193">
        <v>1.1799428341980001</v>
      </c>
      <c r="C6299" s="193">
        <v>-0.81129732688396305</v>
      </c>
      <c r="D6299" s="193">
        <v>0.27108127907032697</v>
      </c>
      <c r="E6299" s="193">
        <v>3.3894703488680098</v>
      </c>
    </row>
    <row r="6300" spans="1:5" x14ac:dyDescent="0.25">
      <c r="A6300" s="193">
        <v>45044.407373052003</v>
      </c>
      <c r="B6300" s="193">
        <v>0.87141942820179197</v>
      </c>
      <c r="C6300" s="193">
        <v>-0.81181080936892602</v>
      </c>
      <c r="D6300" s="193">
        <v>0.27109791616904</v>
      </c>
      <c r="E6300" s="193">
        <v>3.39038538929722</v>
      </c>
    </row>
    <row r="6301" spans="1:5" x14ac:dyDescent="0.25">
      <c r="A6301" s="193">
        <v>45044.939828328897</v>
      </c>
      <c r="B6301" s="193">
        <v>0.89221316733567602</v>
      </c>
      <c r="C6301" s="193">
        <v>-0.81183990140920703</v>
      </c>
      <c r="D6301" s="193">
        <v>0.27109886080171502</v>
      </c>
      <c r="E6301" s="193">
        <v>3.3904373440943099</v>
      </c>
    </row>
    <row r="6302" spans="1:5" x14ac:dyDescent="0.25">
      <c r="A6302" s="193">
        <v>45045.192576800197</v>
      </c>
      <c r="B6302" s="193">
        <v>0.85013705242969795</v>
      </c>
      <c r="C6302" s="193">
        <v>-0.81185371213915702</v>
      </c>
      <c r="D6302" s="193">
        <v>0.27109930931894299</v>
      </c>
      <c r="E6302" s="193">
        <v>3.3904620125418501</v>
      </c>
    </row>
    <row r="6303" spans="1:5" x14ac:dyDescent="0.25">
      <c r="A6303" s="193">
        <v>45047.288485871002</v>
      </c>
      <c r="B6303" s="193">
        <v>3.7596577689939199</v>
      </c>
      <c r="C6303" s="193">
        <v>-0.81196826639811004</v>
      </c>
      <c r="D6303" s="193">
        <v>0.271103031469838</v>
      </c>
      <c r="E6303" s="193">
        <v>3.3906667308411098</v>
      </c>
    </row>
    <row r="6304" spans="1:5" x14ac:dyDescent="0.25">
      <c r="A6304" s="193">
        <v>45049.683744241098</v>
      </c>
      <c r="B6304" s="193">
        <v>1.5025561907489E-2</v>
      </c>
      <c r="C6304" s="193">
        <v>-0.81209924564107605</v>
      </c>
      <c r="D6304" s="193">
        <v>0.27110729142897699</v>
      </c>
      <c r="E6304" s="193">
        <v>3.3909010285937602</v>
      </c>
    </row>
    <row r="6305" spans="1:5" x14ac:dyDescent="0.25">
      <c r="A6305" s="193">
        <v>45049.684303611502</v>
      </c>
      <c r="B6305" s="193">
        <v>0.52084277281190305</v>
      </c>
      <c r="C6305" s="193">
        <v>-0.81209927623689304</v>
      </c>
      <c r="D6305" s="193">
        <v>0.27110729242458598</v>
      </c>
      <c r="E6305" s="193">
        <v>3.3909010833522402</v>
      </c>
    </row>
    <row r="6306" spans="1:5" x14ac:dyDescent="0.25">
      <c r="A6306" s="193">
        <v>45051.312913588903</v>
      </c>
      <c r="B6306" s="193">
        <v>2.18102392334603</v>
      </c>
      <c r="C6306" s="193">
        <v>-0.81218837180992898</v>
      </c>
      <c r="D6306" s="193">
        <v>0.27111019266931102</v>
      </c>
      <c r="E6306" s="193">
        <v>3.3910605968121099</v>
      </c>
    </row>
    <row r="6307" spans="1:5" x14ac:dyDescent="0.25">
      <c r="A6307" s="193">
        <v>45051.806129229299</v>
      </c>
      <c r="B6307" s="193">
        <v>-1.33336337587544</v>
      </c>
      <c r="C6307" s="193">
        <v>-0.81221536009538997</v>
      </c>
      <c r="D6307" s="193">
        <v>0.27111107159346698</v>
      </c>
      <c r="E6307" s="193">
        <v>3.39110893764067</v>
      </c>
    </row>
    <row r="6308" spans="1:5" x14ac:dyDescent="0.25">
      <c r="A6308" s="193">
        <v>45055.4786369383</v>
      </c>
      <c r="B6308" s="193">
        <v>0.37218837635500901</v>
      </c>
      <c r="C6308" s="193">
        <v>-0.81241640632915002</v>
      </c>
      <c r="D6308" s="193">
        <v>0.27111762487907998</v>
      </c>
      <c r="E6308" s="193">
        <v>3.3914693683494002</v>
      </c>
    </row>
    <row r="6309" spans="1:5" x14ac:dyDescent="0.25">
      <c r="A6309" s="193">
        <v>45056.217722019202</v>
      </c>
      <c r="B6309" s="193">
        <v>-0.195157949852165</v>
      </c>
      <c r="C6309" s="193">
        <v>-0.81245688567783103</v>
      </c>
      <c r="D6309" s="193">
        <v>0.271118945583119</v>
      </c>
      <c r="E6309" s="193">
        <v>3.3915420070715498</v>
      </c>
    </row>
    <row r="6310" spans="1:5" x14ac:dyDescent="0.25">
      <c r="A6310" s="193">
        <v>45058.857147590403</v>
      </c>
      <c r="B6310" s="193">
        <v>-0.74342469906859299</v>
      </c>
      <c r="C6310" s="193">
        <v>-0.81260149814466698</v>
      </c>
      <c r="D6310" s="193">
        <v>0.27112366719151898</v>
      </c>
      <c r="E6310" s="193">
        <v>3.3918016955335402</v>
      </c>
    </row>
    <row r="6311" spans="1:5" x14ac:dyDescent="0.25">
      <c r="A6311" s="193">
        <v>45062.793279273399</v>
      </c>
      <c r="B6311" s="193">
        <v>1.9574729162690999E-2</v>
      </c>
      <c r="C6311" s="193">
        <v>-0.81281730790933104</v>
      </c>
      <c r="D6311" s="193">
        <v>0.27113072323207199</v>
      </c>
      <c r="E6311" s="193">
        <v>3.39218977776396</v>
      </c>
    </row>
    <row r="6312" spans="1:5" x14ac:dyDescent="0.25">
      <c r="A6312" s="193">
        <v>45063.478439704297</v>
      </c>
      <c r="B6312" s="193">
        <v>1.14263026333707</v>
      </c>
      <c r="C6312" s="193">
        <v>-0.81285489230672203</v>
      </c>
      <c r="D6312" s="193">
        <v>0.27113195327935102</v>
      </c>
      <c r="E6312" s="193">
        <v>3.3922574303642898</v>
      </c>
    </row>
    <row r="6313" spans="1:5" x14ac:dyDescent="0.25">
      <c r="A6313" s="193">
        <v>45064.494546918802</v>
      </c>
      <c r="B6313" s="193">
        <v>2.3198143561156801</v>
      </c>
      <c r="C6313" s="193">
        <v>-0.81291064083544895</v>
      </c>
      <c r="D6313" s="193">
        <v>0.27113377844991998</v>
      </c>
      <c r="E6313" s="193">
        <v>3.39235781474558</v>
      </c>
    </row>
    <row r="6314" spans="1:5" x14ac:dyDescent="0.25">
      <c r="A6314" s="193">
        <v>45069.1902578441</v>
      </c>
      <c r="B6314" s="193">
        <v>1.0249844947523501</v>
      </c>
      <c r="C6314" s="193">
        <v>-0.81316842624959995</v>
      </c>
      <c r="D6314" s="193">
        <v>0.271142228324316</v>
      </c>
      <c r="E6314" s="193">
        <v>3.3928225578373898</v>
      </c>
    </row>
    <row r="6315" spans="1:5" x14ac:dyDescent="0.25">
      <c r="A6315" s="193">
        <v>45081.599575865002</v>
      </c>
      <c r="B6315" s="193">
        <v>0.78153523654800305</v>
      </c>
      <c r="C6315" s="193">
        <v>-0.81385090222544598</v>
      </c>
      <c r="D6315" s="193">
        <v>0.27116467904704</v>
      </c>
      <c r="E6315" s="193">
        <v>3.3940573475872098</v>
      </c>
    </row>
    <row r="6316" spans="1:5" x14ac:dyDescent="0.25">
      <c r="A6316" s="193">
        <v>45086.628607154598</v>
      </c>
      <c r="B6316" s="193">
        <v>0.84633645377780697</v>
      </c>
      <c r="C6316" s="193">
        <v>-0.81412798813563403</v>
      </c>
      <c r="D6316" s="193">
        <v>0.271173826959696</v>
      </c>
      <c r="E6316" s="193">
        <v>3.3945604827832501</v>
      </c>
    </row>
    <row r="6317" spans="1:5" x14ac:dyDescent="0.25">
      <c r="A6317" s="193">
        <v>45087.950953252002</v>
      </c>
      <c r="B6317" s="193">
        <v>0.19703842558447199</v>
      </c>
      <c r="C6317" s="193">
        <v>-0.81420089377510096</v>
      </c>
      <c r="D6317" s="193">
        <v>0.27117623705447602</v>
      </c>
      <c r="E6317" s="193">
        <v>3.3946930379961602</v>
      </c>
    </row>
    <row r="6318" spans="1:5" x14ac:dyDescent="0.25">
      <c r="A6318" s="193">
        <v>45089.888922924503</v>
      </c>
      <c r="B6318" s="193">
        <v>0.12824652126243599</v>
      </c>
      <c r="C6318" s="193">
        <v>-0.81430777692545397</v>
      </c>
      <c r="D6318" s="193">
        <v>0.27117977272308502</v>
      </c>
      <c r="E6318" s="193">
        <v>3.3948874997696898</v>
      </c>
    </row>
    <row r="6319" spans="1:5" x14ac:dyDescent="0.25">
      <c r="A6319" s="193">
        <v>45102.2041562167</v>
      </c>
      <c r="B6319" s="193">
        <v>0.42770288239909998</v>
      </c>
      <c r="C6319" s="193">
        <v>-0.81498798318902299</v>
      </c>
      <c r="D6319" s="193">
        <v>0.27120233901382101</v>
      </c>
      <c r="E6319" s="193">
        <v>3.3961286457601498</v>
      </c>
    </row>
    <row r="6320" spans="1:5" x14ac:dyDescent="0.25">
      <c r="A6320" s="193">
        <v>45110.7130717088</v>
      </c>
      <c r="B6320" s="193">
        <v>-0.75215145109761605</v>
      </c>
      <c r="C6320" s="193">
        <v>-0.81545895232693999</v>
      </c>
      <c r="D6320" s="193">
        <v>0.271218029248947</v>
      </c>
      <c r="E6320" s="193">
        <v>3.39699160869207</v>
      </c>
    </row>
    <row r="6321" spans="1:5" x14ac:dyDescent="0.25">
      <c r="A6321" s="193">
        <v>45117.276261756902</v>
      </c>
      <c r="B6321" s="193">
        <v>0.58130363934894003</v>
      </c>
      <c r="C6321" s="193">
        <v>-0.81582277695988403</v>
      </c>
      <c r="D6321" s="193">
        <v>0.27123018633733698</v>
      </c>
      <c r="E6321" s="193">
        <v>3.3976602485535299</v>
      </c>
    </row>
    <row r="6322" spans="1:5" x14ac:dyDescent="0.25">
      <c r="A6322" s="193">
        <v>45122.960948375003</v>
      </c>
      <c r="B6322" s="193">
        <v>0.52934318963191496</v>
      </c>
      <c r="C6322" s="193">
        <v>-0.81613828807311894</v>
      </c>
      <c r="D6322" s="193">
        <v>0.27124075450825602</v>
      </c>
      <c r="E6322" s="193">
        <v>3.39824149795409</v>
      </c>
    </row>
    <row r="6323" spans="1:5" x14ac:dyDescent="0.25">
      <c r="A6323" s="193">
        <v>45124.9303014084</v>
      </c>
      <c r="B6323" s="193">
        <v>-0.30249846318826801</v>
      </c>
      <c r="C6323" s="193">
        <v>-0.81624767405126197</v>
      </c>
      <c r="D6323" s="193">
        <v>0.27124442392934001</v>
      </c>
      <c r="E6323" s="193">
        <v>3.3984433161136902</v>
      </c>
    </row>
    <row r="6324" spans="1:5" x14ac:dyDescent="0.25">
      <c r="A6324" s="193">
        <v>45127.806605886297</v>
      </c>
      <c r="B6324" s="193">
        <v>6.0775402052469802</v>
      </c>
      <c r="C6324" s="193">
        <v>-0.81640751238883702</v>
      </c>
      <c r="D6324" s="193">
        <v>0.27124979087425699</v>
      </c>
      <c r="E6324" s="193">
        <v>3.39873849808414</v>
      </c>
    </row>
    <row r="6325" spans="1:5" x14ac:dyDescent="0.25">
      <c r="A6325" s="193">
        <v>45135.3910439182</v>
      </c>
      <c r="B6325" s="193">
        <v>1.59777576155706E-2</v>
      </c>
      <c r="C6325" s="193">
        <v>-0.81682941902678796</v>
      </c>
      <c r="D6325" s="193">
        <v>0.27126398615279101</v>
      </c>
      <c r="E6325" s="193">
        <v>3.3995192384034798</v>
      </c>
    </row>
    <row r="6326" spans="1:5" x14ac:dyDescent="0.25">
      <c r="A6326" s="193">
        <v>45136.820789012498</v>
      </c>
      <c r="B6326" s="193">
        <v>-0.27615962199114602</v>
      </c>
      <c r="C6326" s="193">
        <v>-0.81690902299474799</v>
      </c>
      <c r="D6326" s="193">
        <v>0.27126666913321001</v>
      </c>
      <c r="E6326" s="193">
        <v>3.39966680232653</v>
      </c>
    </row>
    <row r="6327" spans="1:5" x14ac:dyDescent="0.25">
      <c r="A6327" s="193">
        <v>45137.9666467649</v>
      </c>
      <c r="B6327" s="193">
        <v>0.20336783255996699</v>
      </c>
      <c r="C6327" s="193">
        <v>-0.81697283697689904</v>
      </c>
      <c r="D6327" s="193">
        <v>0.27126882099116001</v>
      </c>
      <c r="E6327" s="193">
        <v>3.3997851545138</v>
      </c>
    </row>
    <row r="6328" spans="1:5" x14ac:dyDescent="0.25">
      <c r="A6328" s="193">
        <v>45149.940815941402</v>
      </c>
      <c r="B6328" s="193">
        <v>1.0384354199504799</v>
      </c>
      <c r="C6328" s="193">
        <v>-0.81764053916103396</v>
      </c>
      <c r="D6328" s="193">
        <v>0.27129139297898602</v>
      </c>
      <c r="E6328" s="193">
        <v>3.40102661384421</v>
      </c>
    </row>
    <row r="6329" spans="1:5" x14ac:dyDescent="0.25">
      <c r="A6329" s="193">
        <v>45154.359640521099</v>
      </c>
      <c r="B6329" s="193">
        <v>-0.66434036796970697</v>
      </c>
      <c r="C6329" s="193">
        <v>-0.81788733003494196</v>
      </c>
      <c r="D6329" s="193">
        <v>0.27129976182805499</v>
      </c>
      <c r="E6329" s="193">
        <v>3.401486900543</v>
      </c>
    </row>
    <row r="6330" spans="1:5" x14ac:dyDescent="0.25">
      <c r="A6330" s="193">
        <v>45159.584114220503</v>
      </c>
      <c r="B6330" s="193">
        <v>0.26848461451973998</v>
      </c>
      <c r="C6330" s="193">
        <v>-0.81817938480456298</v>
      </c>
      <c r="D6330" s="193">
        <v>0.27130968357840402</v>
      </c>
      <c r="E6330" s="193">
        <v>3.40203259681223</v>
      </c>
    </row>
    <row r="6331" spans="1:5" x14ac:dyDescent="0.25">
      <c r="A6331" s="193">
        <v>45160.931138062602</v>
      </c>
      <c r="B6331" s="193">
        <v>-1.4014104301488199</v>
      </c>
      <c r="C6331" s="193">
        <v>-0.81825473215450295</v>
      </c>
      <c r="D6331" s="193">
        <v>0.27131224644478902</v>
      </c>
      <c r="E6331" s="193">
        <v>3.4021735544633702</v>
      </c>
    </row>
    <row r="6332" spans="1:5" x14ac:dyDescent="0.25">
      <c r="A6332" s="193">
        <v>45172.462376546297</v>
      </c>
      <c r="B6332" s="193">
        <v>0.20078607389681</v>
      </c>
      <c r="C6332" s="193">
        <v>-0.81890052882282505</v>
      </c>
      <c r="D6332" s="193">
        <v>0.27133426523735499</v>
      </c>
      <c r="E6332" s="193">
        <v>3.4033845880545401</v>
      </c>
    </row>
    <row r="6333" spans="1:5" x14ac:dyDescent="0.25">
      <c r="A6333" s="193">
        <v>45183.324505436103</v>
      </c>
      <c r="B6333" s="193">
        <v>0.45968272620489098</v>
      </c>
      <c r="C6333" s="193">
        <v>-0.81951012511183496</v>
      </c>
      <c r="D6333" s="193">
        <v>0.27135513557401703</v>
      </c>
      <c r="E6333" s="193">
        <v>3.4045324565709199</v>
      </c>
    </row>
    <row r="6334" spans="1:5" x14ac:dyDescent="0.25">
      <c r="A6334" s="193">
        <v>45183.450796055396</v>
      </c>
      <c r="B6334" s="193">
        <v>2.19915534124471</v>
      </c>
      <c r="C6334" s="193">
        <v>-0.81951721990193205</v>
      </c>
      <c r="D6334" s="193">
        <v>0.27135537896041501</v>
      </c>
      <c r="E6334" s="193">
        <v>3.4045458428228201</v>
      </c>
    </row>
    <row r="6335" spans="1:5" x14ac:dyDescent="0.25">
      <c r="A6335" s="193">
        <v>45186.700928300997</v>
      </c>
      <c r="B6335" s="193">
        <v>3.9110947037168699E-2</v>
      </c>
      <c r="C6335" s="193">
        <v>-0.81969986341467305</v>
      </c>
      <c r="D6335" s="193">
        <v>0.27136164837390397</v>
      </c>
      <c r="E6335" s="193">
        <v>3.4048906605647198</v>
      </c>
    </row>
    <row r="6336" spans="1:5" x14ac:dyDescent="0.25">
      <c r="A6336" s="193">
        <v>45205.624125130496</v>
      </c>
      <c r="B6336" s="193">
        <v>5.6304503693094303E-2</v>
      </c>
      <c r="C6336" s="193">
        <v>-0.82076541538646597</v>
      </c>
      <c r="D6336" s="193">
        <v>0.27139837063531502</v>
      </c>
      <c r="E6336" s="193">
        <v>3.4069103849423001</v>
      </c>
    </row>
    <row r="6337" spans="1:5" x14ac:dyDescent="0.25">
      <c r="A6337" s="193">
        <v>45216.590922525203</v>
      </c>
      <c r="B6337" s="193">
        <v>-3.89320150324831</v>
      </c>
      <c r="C6337" s="193">
        <v>-0.82138460717265305</v>
      </c>
      <c r="D6337" s="193">
        <v>0.27141982329490799</v>
      </c>
      <c r="E6337" s="193">
        <v>3.4080902812199398</v>
      </c>
    </row>
    <row r="6338" spans="1:5" x14ac:dyDescent="0.25">
      <c r="A6338" s="193">
        <v>45216.6568296193</v>
      </c>
      <c r="B6338" s="193">
        <v>0.15240449120552699</v>
      </c>
      <c r="C6338" s="193">
        <v>-0.821388331965764</v>
      </c>
      <c r="D6338" s="193">
        <v>0.27141995259456397</v>
      </c>
      <c r="E6338" s="193">
        <v>3.4080973927010398</v>
      </c>
    </row>
    <row r="6339" spans="1:5" x14ac:dyDescent="0.25">
      <c r="A6339" s="193">
        <v>45218.911913714299</v>
      </c>
      <c r="B6339" s="193">
        <v>-9.6402435692190702E-2</v>
      </c>
      <c r="C6339" s="193">
        <v>-0.82151580595409801</v>
      </c>
      <c r="D6339" s="193">
        <v>0.271424379421704</v>
      </c>
      <c r="E6339" s="193">
        <v>3.4083408681937102</v>
      </c>
    </row>
    <row r="6340" spans="1:5" x14ac:dyDescent="0.25">
      <c r="A6340" s="193">
        <v>45224.259627478103</v>
      </c>
      <c r="B6340" s="193">
        <v>1.50818313123779</v>
      </c>
      <c r="C6340" s="193">
        <v>-0.82181830014780899</v>
      </c>
      <c r="D6340" s="193">
        <v>0.27143489812287802</v>
      </c>
      <c r="E6340" s="193">
        <v>3.4089193967582601</v>
      </c>
    </row>
    <row r="6341" spans="1:5" x14ac:dyDescent="0.25">
      <c r="A6341" s="193">
        <v>45230.838762023202</v>
      </c>
      <c r="B6341" s="193">
        <v>3.28575320461997</v>
      </c>
      <c r="C6341" s="193">
        <v>-0.82219083756491995</v>
      </c>
      <c r="D6341" s="193">
        <v>0.271447879193015</v>
      </c>
      <c r="E6341" s="193">
        <v>3.4096333556158198</v>
      </c>
    </row>
    <row r="6342" spans="1:5" x14ac:dyDescent="0.25">
      <c r="A6342" s="193">
        <v>45231.136787117102</v>
      </c>
      <c r="B6342" s="193">
        <v>-0.68212116543035295</v>
      </c>
      <c r="C6342" s="193">
        <v>-0.82220772304176604</v>
      </c>
      <c r="D6342" s="193">
        <v>0.271448468263983</v>
      </c>
      <c r="E6342" s="193">
        <v>3.4096657545190698</v>
      </c>
    </row>
    <row r="6343" spans="1:5" x14ac:dyDescent="0.25">
      <c r="A6343" s="193">
        <v>45234.581187056698</v>
      </c>
      <c r="B6343" s="193">
        <v>37.345622425772198</v>
      </c>
      <c r="C6343" s="193">
        <v>-0.82240293867758296</v>
      </c>
      <c r="D6343" s="193">
        <v>0.27145528297531202</v>
      </c>
      <c r="E6343" s="193">
        <v>3.4100405636421498</v>
      </c>
    </row>
    <row r="6344" spans="1:5" x14ac:dyDescent="0.25">
      <c r="A6344" s="193">
        <v>45235.356995561997</v>
      </c>
      <c r="B6344" s="193">
        <v>-7.7587555347324894E-2</v>
      </c>
      <c r="C6344" s="193">
        <v>-0.82244692460068602</v>
      </c>
      <c r="D6344" s="193">
        <v>0.27145681957258899</v>
      </c>
      <c r="E6344" s="193">
        <v>3.4101250764923998</v>
      </c>
    </row>
    <row r="6345" spans="1:5" x14ac:dyDescent="0.25">
      <c r="A6345" s="193">
        <v>45247.6138972927</v>
      </c>
      <c r="B6345" s="193">
        <v>0.642755474989953</v>
      </c>
      <c r="C6345" s="193">
        <v>-0.82314262919139802</v>
      </c>
      <c r="D6345" s="193">
        <v>0.27148117714130499</v>
      </c>
      <c r="E6345" s="193">
        <v>3.4114647427717499</v>
      </c>
    </row>
    <row r="6346" spans="1:5" x14ac:dyDescent="0.25">
      <c r="A6346" s="193">
        <v>45260.949694558803</v>
      </c>
      <c r="B6346" s="193">
        <v>0.67521049664097899</v>
      </c>
      <c r="C6346" s="193">
        <v>-0.82390121455573695</v>
      </c>
      <c r="D6346" s="193">
        <v>0.27150785087726098</v>
      </c>
      <c r="E6346" s="193">
        <v>3.4129317982493701</v>
      </c>
    </row>
    <row r="6347" spans="1:5" x14ac:dyDescent="0.25">
      <c r="A6347" s="193">
        <v>45271.051815385399</v>
      </c>
      <c r="B6347" s="193">
        <v>1.4502059089867401</v>
      </c>
      <c r="C6347" s="193">
        <v>-0.82447698125166402</v>
      </c>
      <c r="D6347" s="193">
        <v>0.27152817515501498</v>
      </c>
      <c r="E6347" s="193">
        <v>3.4140496335258299</v>
      </c>
    </row>
    <row r="6348" spans="1:5" x14ac:dyDescent="0.25">
      <c r="A6348" s="193">
        <v>45273.037733514298</v>
      </c>
      <c r="B6348" s="193">
        <v>0.116490398129399</v>
      </c>
      <c r="C6348" s="193">
        <v>-0.82459028074643503</v>
      </c>
      <c r="D6348" s="193">
        <v>0.27153218252210698</v>
      </c>
      <c r="E6348" s="193">
        <v>3.4142700387158902</v>
      </c>
    </row>
    <row r="6349" spans="1:5" x14ac:dyDescent="0.25">
      <c r="A6349" s="193">
        <v>45275.647381972798</v>
      </c>
      <c r="B6349" s="193">
        <v>1.4516970523083399</v>
      </c>
      <c r="C6349" s="193">
        <v>-0.82473922099098995</v>
      </c>
      <c r="D6349" s="193">
        <v>0.27153745445022098</v>
      </c>
      <c r="E6349" s="193">
        <v>3.4145599947621399</v>
      </c>
    </row>
    <row r="6350" spans="1:5" x14ac:dyDescent="0.25">
      <c r="A6350" s="193">
        <v>45277.605680368899</v>
      </c>
      <c r="B6350" s="193">
        <v>-0.59614159194158201</v>
      </c>
      <c r="C6350" s="193">
        <v>-0.82485102847660596</v>
      </c>
      <c r="D6350" s="193">
        <v>0.27154141496624901</v>
      </c>
      <c r="E6350" s="193">
        <v>3.4147778231436701</v>
      </c>
    </row>
    <row r="6351" spans="1:5" x14ac:dyDescent="0.25">
      <c r="A6351" s="193">
        <v>45287.669387792397</v>
      </c>
      <c r="B6351" s="193">
        <v>0.14618534578099099</v>
      </c>
      <c r="C6351" s="193">
        <v>-0.82542616838615801</v>
      </c>
      <c r="D6351" s="193">
        <v>0.27156182771313597</v>
      </c>
      <c r="E6351" s="193">
        <v>3.41590052422247</v>
      </c>
    </row>
    <row r="6352" spans="1:5" x14ac:dyDescent="0.25">
      <c r="A6352" s="193">
        <v>45288.381901802502</v>
      </c>
      <c r="B6352" s="193">
        <v>-3.8491419550267501</v>
      </c>
      <c r="C6352" s="193">
        <v>-0.82546692388778997</v>
      </c>
      <c r="D6352" s="193">
        <v>0.27156327671560199</v>
      </c>
      <c r="E6352" s="193">
        <v>3.4159802193581101</v>
      </c>
    </row>
    <row r="6353" spans="1:5" x14ac:dyDescent="0.25">
      <c r="A6353" s="193">
        <v>45289.7934187586</v>
      </c>
      <c r="B6353" s="193">
        <v>-0.68996272821328897</v>
      </c>
      <c r="C6353" s="193">
        <v>-0.82554767581697097</v>
      </c>
      <c r="D6353" s="193">
        <v>0.271566148712652</v>
      </c>
      <c r="E6353" s="193">
        <v>3.4161381791958401</v>
      </c>
    </row>
    <row r="6354" spans="1:5" x14ac:dyDescent="0.25">
      <c r="A6354" s="193">
        <v>45310.506229941202</v>
      </c>
      <c r="B6354" s="193">
        <v>0.12893008364247599</v>
      </c>
      <c r="C6354" s="193">
        <v>-0.82673472455141295</v>
      </c>
      <c r="D6354" s="193">
        <v>0.27160851610484998</v>
      </c>
      <c r="E6354" s="193">
        <v>3.4184683857667499</v>
      </c>
    </row>
    <row r="6355" spans="1:5" x14ac:dyDescent="0.25">
      <c r="A6355" s="193">
        <v>45310.902423563399</v>
      </c>
      <c r="B6355" s="193">
        <v>-0.249239320363837</v>
      </c>
      <c r="C6355" s="193">
        <v>-0.82675746802502204</v>
      </c>
      <c r="D6355" s="193">
        <v>0.27160933055881398</v>
      </c>
      <c r="E6355" s="193">
        <v>3.41851318073476</v>
      </c>
    </row>
    <row r="6356" spans="1:5" x14ac:dyDescent="0.25">
      <c r="A6356" s="193">
        <v>45314.580595744403</v>
      </c>
      <c r="B6356" s="193">
        <v>-7.6825798722511204E-2</v>
      </c>
      <c r="C6356" s="193">
        <v>-0.82696868010754798</v>
      </c>
      <c r="D6356" s="193">
        <v>0.27161689898362801</v>
      </c>
      <c r="E6356" s="193">
        <v>3.4189294440995601</v>
      </c>
    </row>
    <row r="6357" spans="1:5" x14ac:dyDescent="0.25">
      <c r="A6357" s="193">
        <v>45316.162999451502</v>
      </c>
      <c r="B6357" s="193">
        <v>1.1013315272053299</v>
      </c>
      <c r="C6357" s="193">
        <v>-0.82705958366993604</v>
      </c>
      <c r="D6357" s="193">
        <v>0.271620159034974</v>
      </c>
      <c r="E6357" s="193">
        <v>3.4191087469235599</v>
      </c>
    </row>
    <row r="6358" spans="1:5" x14ac:dyDescent="0.25">
      <c r="A6358" s="193">
        <v>45333.207233474401</v>
      </c>
      <c r="B6358" s="193">
        <v>-0.37701328654323701</v>
      </c>
      <c r="C6358" s="193">
        <v>-0.82804011422006996</v>
      </c>
      <c r="D6358" s="193">
        <v>0.27165542524703801</v>
      </c>
      <c r="E6358" s="193">
        <v>3.4210483885871001</v>
      </c>
    </row>
    <row r="6359" spans="1:5" x14ac:dyDescent="0.25">
      <c r="A6359" s="193">
        <v>45334.643832720001</v>
      </c>
      <c r="B6359" s="193">
        <v>8.6064729049040202E-3</v>
      </c>
      <c r="C6359" s="193">
        <v>-0.82812287573269305</v>
      </c>
      <c r="D6359" s="193">
        <v>0.27165841035025901</v>
      </c>
      <c r="E6359" s="193">
        <v>3.4212125692642399</v>
      </c>
    </row>
    <row r="6360" spans="1:5" x14ac:dyDescent="0.25">
      <c r="A6360" s="193">
        <v>45335.077675384899</v>
      </c>
      <c r="B6360" s="193">
        <v>3.85447637028724</v>
      </c>
      <c r="C6360" s="193">
        <v>-0.82814787263290401</v>
      </c>
      <c r="D6360" s="193">
        <v>0.27165931221444001</v>
      </c>
      <c r="E6360" s="193">
        <v>3.4212621717941798</v>
      </c>
    </row>
    <row r="6361" spans="1:5" x14ac:dyDescent="0.25">
      <c r="A6361" s="193">
        <v>45343.206623816201</v>
      </c>
      <c r="B6361" s="193">
        <v>1.93939721631078</v>
      </c>
      <c r="C6361" s="193">
        <v>-0.82861654217734904</v>
      </c>
      <c r="D6361" s="193">
        <v>0.271676243416268</v>
      </c>
      <c r="E6361" s="193">
        <v>3.4221933878947399</v>
      </c>
    </row>
    <row r="6362" spans="1:5" x14ac:dyDescent="0.25">
      <c r="A6362" s="193">
        <v>45343.514444328102</v>
      </c>
      <c r="B6362" s="193">
        <v>0.27821313339291298</v>
      </c>
      <c r="C6362" s="193">
        <v>-0.82863430054629705</v>
      </c>
      <c r="D6362" s="193">
        <v>0.271676885777971</v>
      </c>
      <c r="E6362" s="193">
        <v>3.4222287177883999</v>
      </c>
    </row>
    <row r="6363" spans="1:5" x14ac:dyDescent="0.25">
      <c r="A6363" s="193">
        <v>45344.040091008697</v>
      </c>
      <c r="B6363" s="193">
        <v>-0.57731818477950703</v>
      </c>
      <c r="C6363" s="193">
        <v>-0.82866462732741497</v>
      </c>
      <c r="D6363" s="193">
        <v>0.271677982906746</v>
      </c>
      <c r="E6363" s="193">
        <v>3.4222890598710101</v>
      </c>
    </row>
    <row r="6364" spans="1:5" x14ac:dyDescent="0.25">
      <c r="A6364" s="193">
        <v>45344.231767709702</v>
      </c>
      <c r="B6364" s="193">
        <v>0.83530930547470705</v>
      </c>
      <c r="C6364" s="193">
        <v>-0.82867568655593205</v>
      </c>
      <c r="D6364" s="193">
        <v>0.27167838303866598</v>
      </c>
      <c r="E6364" s="193">
        <v>3.4223110671266599</v>
      </c>
    </row>
    <row r="6365" spans="1:5" x14ac:dyDescent="0.25">
      <c r="A6365" s="193">
        <v>45348.831867114197</v>
      </c>
      <c r="B6365" s="193">
        <v>5.11653331385076</v>
      </c>
      <c r="C6365" s="193">
        <v>-0.82894119403049804</v>
      </c>
      <c r="D6365" s="193">
        <v>0.27168799626293499</v>
      </c>
      <c r="E6365" s="193">
        <v>3.4228397944614399</v>
      </c>
    </row>
    <row r="6366" spans="1:5" x14ac:dyDescent="0.25">
      <c r="A6366" s="193">
        <v>45360.950686093704</v>
      </c>
      <c r="B6366" s="193">
        <v>-9.5139277988351603E-2</v>
      </c>
      <c r="C6366" s="193">
        <v>-0.82964152431437799</v>
      </c>
      <c r="D6366" s="193">
        <v>0.27171341676600202</v>
      </c>
      <c r="E6366" s="193">
        <v>3.4242379221301</v>
      </c>
    </row>
    <row r="6367" spans="1:5" x14ac:dyDescent="0.25">
      <c r="A6367" s="193">
        <v>45362.817891720399</v>
      </c>
      <c r="B6367" s="193">
        <v>-0.54481011176649197</v>
      </c>
      <c r="C6367" s="193">
        <v>-0.82974953745370295</v>
      </c>
      <c r="D6367" s="193">
        <v>0.271717345583605</v>
      </c>
      <c r="E6367" s="193">
        <v>3.4244540070982699</v>
      </c>
    </row>
    <row r="6368" spans="1:5" x14ac:dyDescent="0.25">
      <c r="A6368" s="193">
        <v>45363.251917992799</v>
      </c>
      <c r="B6368" s="193">
        <v>0.402602408334298</v>
      </c>
      <c r="C6368" s="193">
        <v>-0.82977464895372299</v>
      </c>
      <c r="D6368" s="193">
        <v>0.27171825928855697</v>
      </c>
      <c r="E6368" s="193">
        <v>3.4245042608706102</v>
      </c>
    </row>
    <row r="6369" spans="1:5" x14ac:dyDescent="0.25">
      <c r="A6369" s="193">
        <v>45373.626625156103</v>
      </c>
      <c r="B6369" s="193">
        <v>0.65340284717316999</v>
      </c>
      <c r="C6369" s="193">
        <v>-0.83037536540461299</v>
      </c>
      <c r="D6369" s="193">
        <v>0.27174015179251798</v>
      </c>
      <c r="E6369" s="193">
        <v>3.4257083485884698</v>
      </c>
    </row>
    <row r="6370" spans="1:5" x14ac:dyDescent="0.25">
      <c r="A6370" s="193">
        <v>45388.023205729703</v>
      </c>
      <c r="B6370" s="193">
        <v>2.03018638760402</v>
      </c>
      <c r="C6370" s="193">
        <v>-0.83121042187480498</v>
      </c>
      <c r="D6370" s="193">
        <v>0.27177069498058098</v>
      </c>
      <c r="E6370" s="193">
        <v>3.42738822393193</v>
      </c>
    </row>
    <row r="6371" spans="1:5" x14ac:dyDescent="0.25">
      <c r="A6371" s="193">
        <v>45395.732040122697</v>
      </c>
      <c r="B6371" s="193">
        <v>0.53152159738694105</v>
      </c>
      <c r="C6371" s="193">
        <v>-0.831658253641259</v>
      </c>
      <c r="D6371" s="193">
        <v>0.27178712734224197</v>
      </c>
      <c r="E6371" s="193">
        <v>3.42829200382329</v>
      </c>
    </row>
    <row r="6372" spans="1:5" x14ac:dyDescent="0.25">
      <c r="A6372" s="193">
        <v>45406.5539907208</v>
      </c>
      <c r="B6372" s="193">
        <v>-0.48638608374016501</v>
      </c>
      <c r="C6372" s="193">
        <v>-0.83228773651698595</v>
      </c>
      <c r="D6372" s="193">
        <v>0.27181028627057302</v>
      </c>
      <c r="E6372" s="193">
        <v>3.42956574488149</v>
      </c>
    </row>
    <row r="6373" spans="1:5" x14ac:dyDescent="0.25">
      <c r="A6373" s="193">
        <v>45407.776542043801</v>
      </c>
      <c r="B6373" s="193">
        <v>0.22222985565405501</v>
      </c>
      <c r="C6373" s="193">
        <v>-0.83235890713413996</v>
      </c>
      <c r="D6373" s="193">
        <v>0.27181290914065098</v>
      </c>
      <c r="E6373" s="193">
        <v>3.4297100027358001</v>
      </c>
    </row>
    <row r="6374" spans="1:5" x14ac:dyDescent="0.25">
      <c r="A6374" s="193">
        <v>45409.997185655797</v>
      </c>
      <c r="B6374" s="193">
        <v>0.84042301118230101</v>
      </c>
      <c r="C6374" s="193">
        <v>-0.83248821154090002</v>
      </c>
      <c r="D6374" s="193">
        <v>0.27181767674708501</v>
      </c>
      <c r="E6374" s="193">
        <v>3.4299722210897001</v>
      </c>
    </row>
    <row r="6375" spans="1:5" x14ac:dyDescent="0.25">
      <c r="A6375" s="193">
        <v>45410.817432771502</v>
      </c>
      <c r="B6375" s="193">
        <v>0.22729095013940301</v>
      </c>
      <c r="C6375" s="193">
        <v>-0.83253598294693199</v>
      </c>
      <c r="D6375" s="193">
        <v>0.27181943889015098</v>
      </c>
      <c r="E6375" s="193">
        <v>3.4300691389583</v>
      </c>
    </row>
    <row r="6376" spans="1:5" x14ac:dyDescent="0.25">
      <c r="A6376" s="193">
        <v>45413.737502459902</v>
      </c>
      <c r="B6376" s="193">
        <v>-0.37230962737704298</v>
      </c>
      <c r="C6376" s="193">
        <v>-0.83270609123865702</v>
      </c>
      <c r="D6376" s="193">
        <v>0.271825716973156</v>
      </c>
      <c r="E6376" s="193">
        <v>3.43041443352358</v>
      </c>
    </row>
    <row r="6377" spans="1:5" x14ac:dyDescent="0.25">
      <c r="A6377" s="193">
        <v>45418.617007790599</v>
      </c>
      <c r="B6377" s="193">
        <v>-0.65251920052863399</v>
      </c>
      <c r="C6377" s="193">
        <v>-0.83299049429085104</v>
      </c>
      <c r="D6377" s="193">
        <v>0.27183622474725</v>
      </c>
      <c r="E6377" s="193">
        <v>3.4309923610987698</v>
      </c>
    </row>
    <row r="6378" spans="1:5" x14ac:dyDescent="0.25">
      <c r="A6378" s="193">
        <v>45425.275122867999</v>
      </c>
      <c r="B6378" s="193">
        <v>-7.0061145909135106E-2</v>
      </c>
      <c r="C6378" s="193">
        <v>-0.83337886086008195</v>
      </c>
      <c r="D6378" s="193">
        <v>0.27185059675005202</v>
      </c>
      <c r="E6378" s="193">
        <v>3.43178282125286</v>
      </c>
    </row>
    <row r="6379" spans="1:5" x14ac:dyDescent="0.25">
      <c r="A6379" s="193">
        <v>45429.130923237099</v>
      </c>
      <c r="B6379" s="193">
        <v>-0.26586849526820799</v>
      </c>
      <c r="C6379" s="193">
        <v>-0.833603924458997</v>
      </c>
      <c r="D6379" s="193">
        <v>0.27185893767383301</v>
      </c>
      <c r="E6379" s="193">
        <v>3.4322415720608399</v>
      </c>
    </row>
    <row r="6380" spans="1:5" x14ac:dyDescent="0.25">
      <c r="A6380" s="193">
        <v>45429.818989571497</v>
      </c>
      <c r="B6380" s="193">
        <v>-0.66408161629370999</v>
      </c>
      <c r="C6380" s="193">
        <v>-0.83364409891407198</v>
      </c>
      <c r="D6380" s="193">
        <v>0.27186042748622402</v>
      </c>
      <c r="E6380" s="193">
        <v>3.4323235117423101</v>
      </c>
    </row>
    <row r="6381" spans="1:5" x14ac:dyDescent="0.25">
      <c r="A6381" s="193">
        <v>45431.072185810997</v>
      </c>
      <c r="B6381" s="193">
        <v>1.55707038502395</v>
      </c>
      <c r="C6381" s="193">
        <v>-0.83371727913232396</v>
      </c>
      <c r="D6381" s="193">
        <v>0.27186314199703698</v>
      </c>
      <c r="E6381" s="193">
        <v>3.4324728098370501</v>
      </c>
    </row>
    <row r="6382" spans="1:5" x14ac:dyDescent="0.25">
      <c r="A6382" s="193">
        <v>45435.310295179603</v>
      </c>
      <c r="B6382" s="193">
        <v>2.6313534177353599</v>
      </c>
      <c r="C6382" s="193">
        <v>-0.83396485121024699</v>
      </c>
      <c r="D6382" s="193">
        <v>0.271872332257524</v>
      </c>
      <c r="E6382" s="193">
        <v>3.4329782741638399</v>
      </c>
    </row>
    <row r="6383" spans="1:5" x14ac:dyDescent="0.25">
      <c r="A6383" s="193">
        <v>45439.6793364939</v>
      </c>
      <c r="B6383" s="193">
        <v>-0.83491409083061696</v>
      </c>
      <c r="C6383" s="193">
        <v>-0.83422021372518795</v>
      </c>
      <c r="D6383" s="193">
        <v>0.271881822909608</v>
      </c>
      <c r="E6383" s="193">
        <v>3.4335002600284499</v>
      </c>
    </row>
    <row r="6384" spans="1:5" x14ac:dyDescent="0.25">
      <c r="A6384" s="193">
        <v>45452.920573076903</v>
      </c>
      <c r="B6384" s="193">
        <v>-0.671836368519796</v>
      </c>
      <c r="C6384" s="193">
        <v>-0.83499501076027804</v>
      </c>
      <c r="D6384" s="193">
        <v>0.27191068770619198</v>
      </c>
      <c r="E6384" s="193">
        <v>3.4350878238405498</v>
      </c>
    </row>
    <row r="6385" spans="1:5" x14ac:dyDescent="0.25">
      <c r="A6385" s="193">
        <v>45458.143174377001</v>
      </c>
      <c r="B6385" s="193">
        <v>-0.71759154416773896</v>
      </c>
      <c r="C6385" s="193">
        <v>-0.83530096184954505</v>
      </c>
      <c r="D6385" s="193">
        <v>0.27192211426319002</v>
      </c>
      <c r="E6385" s="193">
        <v>3.4357162844754301</v>
      </c>
    </row>
    <row r="6386" spans="1:5" x14ac:dyDescent="0.25">
      <c r="A6386" s="193">
        <v>45461.080755827701</v>
      </c>
      <c r="B6386" s="193">
        <v>1.3280825408076999</v>
      </c>
      <c r="C6386" s="193">
        <v>-0.83547313918450095</v>
      </c>
      <c r="D6386" s="193">
        <v>0.27192855172360603</v>
      </c>
      <c r="E6386" s="193">
        <v>3.4360703447983298</v>
      </c>
    </row>
    <row r="6387" spans="1:5" x14ac:dyDescent="0.25">
      <c r="A6387" s="193">
        <v>45466.398225073899</v>
      </c>
      <c r="B6387" s="193">
        <v>0.69811314213809195</v>
      </c>
      <c r="C6387" s="193">
        <v>-0.83578496561093596</v>
      </c>
      <c r="D6387" s="193">
        <v>0.27194022331665801</v>
      </c>
      <c r="E6387" s="193">
        <v>3.43671228241619</v>
      </c>
    </row>
    <row r="6388" spans="1:5" x14ac:dyDescent="0.25">
      <c r="A6388" s="193">
        <v>45466.662781340798</v>
      </c>
      <c r="B6388" s="193">
        <v>0.52980586693928</v>
      </c>
      <c r="C6388" s="193">
        <v>-0.83580048502412596</v>
      </c>
      <c r="D6388" s="193">
        <v>0.27194080463647102</v>
      </c>
      <c r="E6388" s="193">
        <v>3.4367442550059302</v>
      </c>
    </row>
    <row r="6389" spans="1:5" x14ac:dyDescent="0.25">
      <c r="A6389" s="193">
        <v>45470.339251239202</v>
      </c>
      <c r="B6389" s="193">
        <v>-0.13657502519269801</v>
      </c>
      <c r="C6389" s="193">
        <v>-0.83601620638149798</v>
      </c>
      <c r="D6389" s="193">
        <v>0.27194888926580402</v>
      </c>
      <c r="E6389" s="193">
        <v>3.4371889096192398</v>
      </c>
    </row>
    <row r="6390" spans="1:5" x14ac:dyDescent="0.25">
      <c r="A6390" s="193">
        <v>45471.070865659902</v>
      </c>
      <c r="B6390" s="193">
        <v>0.40632931414628098</v>
      </c>
      <c r="C6390" s="193">
        <v>-0.83605914631760703</v>
      </c>
      <c r="D6390" s="193">
        <v>0.27195049947369598</v>
      </c>
      <c r="E6390" s="193">
        <v>3.4372774710532998</v>
      </c>
    </row>
    <row r="6391" spans="1:5" x14ac:dyDescent="0.25">
      <c r="A6391" s="193">
        <v>45480.680844493501</v>
      </c>
      <c r="B6391" s="193">
        <v>0.22884893556903901</v>
      </c>
      <c r="C6391" s="193">
        <v>-0.83662352937787499</v>
      </c>
      <c r="D6391" s="193">
        <v>0.27197169220580197</v>
      </c>
      <c r="E6391" s="193">
        <v>3.4384430713190999</v>
      </c>
    </row>
    <row r="6392" spans="1:5" x14ac:dyDescent="0.25">
      <c r="A6392" s="193">
        <v>45481.438373186502</v>
      </c>
      <c r="B6392" s="193">
        <v>-0.70718802372445899</v>
      </c>
      <c r="C6392" s="193">
        <v>-0.83666804597616895</v>
      </c>
      <c r="D6392" s="193">
        <v>0.27197336609303902</v>
      </c>
      <c r="E6392" s="193">
        <v>3.43853513511716</v>
      </c>
    </row>
    <row r="6393" spans="1:5" x14ac:dyDescent="0.25">
      <c r="A6393" s="193">
        <v>45486.967305277998</v>
      </c>
      <c r="B6393" s="193">
        <v>-0.46818640432234598</v>
      </c>
      <c r="C6393" s="193">
        <v>-0.83699307880463902</v>
      </c>
      <c r="D6393" s="193">
        <v>0.27198559783356502</v>
      </c>
      <c r="E6393" s="193">
        <v>3.43920788084605</v>
      </c>
    </row>
    <row r="6394" spans="1:5" x14ac:dyDescent="0.25">
      <c r="A6394" s="193">
        <v>45490.537237270299</v>
      </c>
      <c r="B6394" s="193">
        <v>-1.4007769578511799</v>
      </c>
      <c r="C6394" s="193">
        <v>-0.83720306011106005</v>
      </c>
      <c r="D6394" s="193">
        <v>0.27199350928652199</v>
      </c>
      <c r="E6394" s="193">
        <v>3.4396430107587102</v>
      </c>
    </row>
    <row r="6395" spans="1:5" x14ac:dyDescent="0.25">
      <c r="A6395" s="193">
        <v>45493.057720014898</v>
      </c>
      <c r="B6395" s="193">
        <v>0.205255026115858</v>
      </c>
      <c r="C6395" s="193">
        <v>-0.83735136671705701</v>
      </c>
      <c r="D6395" s="193">
        <v>0.27199910144192402</v>
      </c>
      <c r="E6395" s="193">
        <v>3.43995057930583</v>
      </c>
    </row>
    <row r="6396" spans="1:5" x14ac:dyDescent="0.25">
      <c r="A6396" s="193">
        <v>45494.998998408002</v>
      </c>
      <c r="B6396" s="193">
        <v>9.1265170763853501E-2</v>
      </c>
      <c r="C6396" s="193">
        <v>-0.83746562255635804</v>
      </c>
      <c r="D6396" s="193">
        <v>0.27200341214229301</v>
      </c>
      <c r="E6396" s="193">
        <v>3.4401876678261099</v>
      </c>
    </row>
    <row r="6397" spans="1:5" x14ac:dyDescent="0.25">
      <c r="A6397" s="193">
        <v>45498.835403110301</v>
      </c>
      <c r="B6397" s="193">
        <v>-8.2320267161684099E-2</v>
      </c>
      <c r="C6397" s="193">
        <v>-0.83769149418673705</v>
      </c>
      <c r="D6397" s="193">
        <v>0.27201194029345299</v>
      </c>
      <c r="E6397" s="193">
        <v>3.44065671613994</v>
      </c>
    </row>
    <row r="6398" spans="1:5" x14ac:dyDescent="0.25">
      <c r="A6398" s="193">
        <v>45502.425875399298</v>
      </c>
      <c r="B6398" s="193">
        <v>0.66537533124979598</v>
      </c>
      <c r="C6398" s="193">
        <v>-0.83790297763877197</v>
      </c>
      <c r="D6398" s="193">
        <v>0.27201993282668702</v>
      </c>
      <c r="E6398" s="193">
        <v>3.4410963054678101</v>
      </c>
    </row>
    <row r="6399" spans="1:5" x14ac:dyDescent="0.25">
      <c r="A6399" s="193">
        <v>45508.915409294001</v>
      </c>
      <c r="B6399" s="193">
        <v>0.23167452857093401</v>
      </c>
      <c r="C6399" s="193">
        <v>-0.83828544186051401</v>
      </c>
      <c r="D6399" s="193">
        <v>0.27203440585488298</v>
      </c>
      <c r="E6399" s="193">
        <v>3.44189232201854</v>
      </c>
    </row>
    <row r="6400" spans="1:5" x14ac:dyDescent="0.25">
      <c r="A6400" s="193">
        <v>45509.827209475698</v>
      </c>
      <c r="B6400" s="193">
        <v>3.1694533505710602E-2</v>
      </c>
      <c r="C6400" s="193">
        <v>-0.838339202098631</v>
      </c>
      <c r="D6400" s="193">
        <v>0.27203644214529499</v>
      </c>
      <c r="E6400" s="193">
        <v>3.4420043179912398</v>
      </c>
    </row>
    <row r="6401" spans="1:5" x14ac:dyDescent="0.25">
      <c r="A6401" s="193">
        <v>45518.568833708101</v>
      </c>
      <c r="B6401" s="193">
        <v>9.6002578586151799E-2</v>
      </c>
      <c r="C6401" s="193">
        <v>-0.83885489559842097</v>
      </c>
      <c r="D6401" s="193">
        <v>0.27205599914852802</v>
      </c>
      <c r="E6401" s="193">
        <v>3.4430799531690499</v>
      </c>
    </row>
    <row r="6402" spans="1:5" x14ac:dyDescent="0.25">
      <c r="A6402" s="193">
        <v>45519.292041976601</v>
      </c>
      <c r="B6402" s="193">
        <v>-0.75733788500296195</v>
      </c>
      <c r="C6402" s="193">
        <v>-0.83889758251744395</v>
      </c>
      <c r="D6402" s="193">
        <v>0.27205761993226502</v>
      </c>
      <c r="E6402" s="193">
        <v>3.4431690962746</v>
      </c>
    </row>
    <row r="6403" spans="1:5" x14ac:dyDescent="0.25">
      <c r="A6403" s="193">
        <v>45521.904224492901</v>
      </c>
      <c r="B6403" s="193">
        <v>1.11970375326864</v>
      </c>
      <c r="C6403" s="193">
        <v>-0.83905179377973604</v>
      </c>
      <c r="D6403" s="193">
        <v>0.27206347765494199</v>
      </c>
      <c r="E6403" s="193">
        <v>3.44349127102182</v>
      </c>
    </row>
    <row r="6404" spans="1:5" x14ac:dyDescent="0.25">
      <c r="A6404" s="193">
        <v>45533.117230577402</v>
      </c>
      <c r="B6404" s="193">
        <v>-6.5178469807439604E-2</v>
      </c>
      <c r="C6404" s="193">
        <v>-0.83971426664317195</v>
      </c>
      <c r="D6404" s="193">
        <v>0.27208868538150199</v>
      </c>
      <c r="E6404" s="193">
        <v>3.4448776959826302</v>
      </c>
    </row>
    <row r="6405" spans="1:5" x14ac:dyDescent="0.25">
      <c r="A6405" s="193">
        <v>45547.521432449299</v>
      </c>
      <c r="B6405" s="193">
        <v>0.89617083361870398</v>
      </c>
      <c r="C6405" s="193">
        <v>-0.84056646883532404</v>
      </c>
      <c r="D6405" s="193">
        <v>0.27212121583701898</v>
      </c>
      <c r="E6405" s="193">
        <v>3.4466668710360202</v>
      </c>
    </row>
    <row r="6406" spans="1:5" x14ac:dyDescent="0.25">
      <c r="A6406" s="193">
        <v>45547.729349763002</v>
      </c>
      <c r="B6406" s="193">
        <v>1.4550526292347801</v>
      </c>
      <c r="C6406" s="193">
        <v>-0.84057877960156901</v>
      </c>
      <c r="D6406" s="193">
        <v>0.27212168661234998</v>
      </c>
      <c r="E6406" s="193">
        <v>3.4466927636792302</v>
      </c>
    </row>
    <row r="6407" spans="1:5" x14ac:dyDescent="0.25">
      <c r="A6407" s="193">
        <v>45552.593990640104</v>
      </c>
      <c r="B6407" s="193">
        <v>0.81406276656103604</v>
      </c>
      <c r="C6407" s="193">
        <v>-0.84086689215819399</v>
      </c>
      <c r="D6407" s="193">
        <v>0.27213271115155802</v>
      </c>
      <c r="E6407" s="193">
        <v>3.4472991133356801</v>
      </c>
    </row>
    <row r="6408" spans="1:5" x14ac:dyDescent="0.25">
      <c r="A6408" s="193">
        <v>45554.118193392103</v>
      </c>
      <c r="B6408" s="193">
        <v>1.7777352831738</v>
      </c>
      <c r="C6408" s="193">
        <v>-0.84095719488254705</v>
      </c>
      <c r="D6408" s="193">
        <v>0.27213616925439699</v>
      </c>
      <c r="E6408" s="193">
        <v>3.4474893089918202</v>
      </c>
    </row>
    <row r="6409" spans="1:5" x14ac:dyDescent="0.25">
      <c r="A6409" s="193">
        <v>45567.063194386101</v>
      </c>
      <c r="B6409" s="193">
        <v>-8.9222514655717997E-2</v>
      </c>
      <c r="C6409" s="193">
        <v>-0.84172471275660499</v>
      </c>
      <c r="D6409" s="193">
        <v>0.272165612689936</v>
      </c>
      <c r="E6409" s="193">
        <v>3.44910869794648</v>
      </c>
    </row>
    <row r="6410" spans="1:5" x14ac:dyDescent="0.25">
      <c r="A6410" s="193">
        <v>45569.857491867799</v>
      </c>
      <c r="B6410" s="193">
        <v>-0.59582775644348995</v>
      </c>
      <c r="C6410" s="193">
        <v>-0.84189052332758396</v>
      </c>
      <c r="D6410" s="193">
        <v>0.27217198558601302</v>
      </c>
      <c r="E6410" s="193">
        <v>3.44945920723073</v>
      </c>
    </row>
    <row r="6411" spans="1:5" x14ac:dyDescent="0.25">
      <c r="A6411" s="193">
        <v>45579.694848956802</v>
      </c>
      <c r="B6411" s="193">
        <v>0.34649122015435502</v>
      </c>
      <c r="C6411" s="193">
        <v>-0.842474636336349</v>
      </c>
      <c r="D6411" s="193">
        <v>0.272194469831959</v>
      </c>
      <c r="E6411" s="193">
        <v>3.4506958407577502</v>
      </c>
    </row>
    <row r="6412" spans="1:5" x14ac:dyDescent="0.25">
      <c r="A6412" s="193">
        <v>45592.651386835903</v>
      </c>
      <c r="B6412" s="193">
        <v>3.9957922216197699</v>
      </c>
      <c r="C6412" s="193">
        <v>-0.84324483420528096</v>
      </c>
      <c r="D6412" s="193">
        <v>0.27222419738745701</v>
      </c>
      <c r="E6412" s="193">
        <v>3.45233085631012</v>
      </c>
    </row>
    <row r="6413" spans="1:5" x14ac:dyDescent="0.25">
      <c r="A6413" s="193">
        <v>45601.439806226001</v>
      </c>
      <c r="B6413" s="193">
        <v>5.7075725169134202E-3</v>
      </c>
      <c r="C6413" s="193">
        <v>-0.843767815879086</v>
      </c>
      <c r="D6413" s="193">
        <v>0.27224443471724402</v>
      </c>
      <c r="E6413" s="193">
        <v>3.4534439094484002</v>
      </c>
    </row>
    <row r="6414" spans="1:5" x14ac:dyDescent="0.25">
      <c r="A6414" s="193">
        <v>45605.669828984799</v>
      </c>
      <c r="B6414" s="193">
        <v>5.4212771584536801E-2</v>
      </c>
      <c r="C6414" s="193">
        <v>-0.84401969398582599</v>
      </c>
      <c r="D6414" s="193">
        <v>0.27225419620840502</v>
      </c>
      <c r="E6414" s="193">
        <v>3.45398079146229</v>
      </c>
    </row>
    <row r="6415" spans="1:5" x14ac:dyDescent="0.25">
      <c r="A6415" s="193">
        <v>45608.269700766898</v>
      </c>
      <c r="B6415" s="193">
        <v>0.126626233329374</v>
      </c>
      <c r="C6415" s="193">
        <v>-0.84417455455580004</v>
      </c>
      <c r="D6415" s="193">
        <v>0.27226020255890798</v>
      </c>
      <c r="E6415" s="193">
        <v>3.45431114073995</v>
      </c>
    </row>
    <row r="6416" spans="1:5" x14ac:dyDescent="0.25">
      <c r="A6416" s="193">
        <v>45616.890880515297</v>
      </c>
      <c r="B6416" s="193">
        <v>0.40265273571740601</v>
      </c>
      <c r="C6416" s="193">
        <v>-0.84468834400910597</v>
      </c>
      <c r="D6416" s="193">
        <v>0.27228015599550398</v>
      </c>
      <c r="E6416" s="193">
        <v>3.4554085797527301</v>
      </c>
    </row>
    <row r="6417" spans="1:5" x14ac:dyDescent="0.25">
      <c r="A6417" s="193">
        <v>45617.940816910101</v>
      </c>
      <c r="B6417" s="193">
        <v>0.54528801509607905</v>
      </c>
      <c r="C6417" s="193">
        <v>-0.84475094448521104</v>
      </c>
      <c r="D6417" s="193">
        <v>0.27228258984120401</v>
      </c>
      <c r="E6417" s="193">
        <v>3.4555424412662199</v>
      </c>
    </row>
    <row r="6418" spans="1:5" x14ac:dyDescent="0.25">
      <c r="A6418" s="193">
        <v>45620.459627197299</v>
      </c>
      <c r="B6418" s="193">
        <v>1.46656831570359</v>
      </c>
      <c r="C6418" s="193">
        <v>-0.84490114861821597</v>
      </c>
      <c r="D6418" s="193">
        <v>0.27228843202014302</v>
      </c>
      <c r="E6418" s="193">
        <v>3.4558637611078402</v>
      </c>
    </row>
    <row r="6419" spans="1:5" x14ac:dyDescent="0.25">
      <c r="A6419" s="193">
        <v>45628.683055617199</v>
      </c>
      <c r="B6419" s="193">
        <v>-0.46765767811988201</v>
      </c>
      <c r="C6419" s="193">
        <v>-0.84539177808446797</v>
      </c>
      <c r="D6419" s="193">
        <v>0.272307538434997</v>
      </c>
      <c r="E6419" s="193">
        <v>3.4569146139248601</v>
      </c>
    </row>
    <row r="6420" spans="1:5" x14ac:dyDescent="0.25">
      <c r="A6420" s="193">
        <v>45631.524148521203</v>
      </c>
      <c r="B6420" s="193">
        <v>1.66942881089638</v>
      </c>
      <c r="C6420" s="193">
        <v>-0.84556136983919505</v>
      </c>
      <c r="D6420" s="193">
        <v>0.27231415109764101</v>
      </c>
      <c r="E6420" s="193">
        <v>3.45727831037023</v>
      </c>
    </row>
    <row r="6421" spans="1:5" x14ac:dyDescent="0.25">
      <c r="A6421" s="193">
        <v>45638.947987223903</v>
      </c>
      <c r="B6421" s="193">
        <v>0.23081174588487099</v>
      </c>
      <c r="C6421" s="193">
        <v>-0.84600472112424097</v>
      </c>
      <c r="D6421" s="193">
        <v>0.27233145816433801</v>
      </c>
      <c r="E6421" s="193">
        <v>3.45823019903857</v>
      </c>
    </row>
    <row r="6422" spans="1:5" x14ac:dyDescent="0.25">
      <c r="A6422" s="193">
        <v>45642.687427412697</v>
      </c>
      <c r="B6422" s="193">
        <v>-0.88067925950774395</v>
      </c>
      <c r="C6422" s="193">
        <v>-0.84622815112952399</v>
      </c>
      <c r="D6422" s="193">
        <v>0.2723401911435</v>
      </c>
      <c r="E6422" s="193">
        <v>3.4587105128925102</v>
      </c>
    </row>
    <row r="6423" spans="1:5" x14ac:dyDescent="0.25">
      <c r="A6423" s="193">
        <v>45644.852974109002</v>
      </c>
      <c r="B6423" s="193">
        <v>0.89251197699868901</v>
      </c>
      <c r="C6423" s="193">
        <v>-0.84635757528210798</v>
      </c>
      <c r="D6423" s="193">
        <v>0.27234525316057301</v>
      </c>
      <c r="E6423" s="193">
        <v>3.4589889238315301</v>
      </c>
    </row>
    <row r="6424" spans="1:5" x14ac:dyDescent="0.25">
      <c r="A6424" s="193">
        <v>45651.929280837401</v>
      </c>
      <c r="B6424" s="193">
        <v>-2.6187183695913802E-2</v>
      </c>
      <c r="C6424" s="193">
        <v>-0.84678066202347502</v>
      </c>
      <c r="D6424" s="193">
        <v>0.272361817942188</v>
      </c>
      <c r="E6424" s="193">
        <v>3.45989998682031</v>
      </c>
    </row>
    <row r="6425" spans="1:5" x14ac:dyDescent="0.25">
      <c r="A6425" s="193">
        <v>45659.754970870599</v>
      </c>
      <c r="B6425" s="193">
        <v>3.3415676851252803E-2</v>
      </c>
      <c r="C6425" s="193">
        <v>-0.84724885405032502</v>
      </c>
      <c r="D6425" s="193">
        <v>0.272380179048338</v>
      </c>
      <c r="E6425" s="193">
        <v>3.4609098476585798</v>
      </c>
    </row>
    <row r="6426" spans="1:5" x14ac:dyDescent="0.25">
      <c r="A6426" s="193">
        <v>45675.507076438204</v>
      </c>
      <c r="B6426" s="193">
        <v>0.77502346128743804</v>
      </c>
      <c r="C6426" s="193">
        <v>-0.84819219949314395</v>
      </c>
      <c r="D6426" s="193">
        <v>0.27241727034873803</v>
      </c>
      <c r="E6426" s="193">
        <v>3.4629498691806</v>
      </c>
    </row>
    <row r="6427" spans="1:5" x14ac:dyDescent="0.25">
      <c r="A6427" s="193">
        <v>45676.536151357403</v>
      </c>
      <c r="B6427" s="193">
        <v>0.87687171803714203</v>
      </c>
      <c r="C6427" s="193">
        <v>-0.84825387034523403</v>
      </c>
      <c r="D6427" s="193">
        <v>0.27241969962229601</v>
      </c>
      <c r="E6427" s="193">
        <v>3.4630834792262801</v>
      </c>
    </row>
    <row r="6428" spans="1:5" x14ac:dyDescent="0.25">
      <c r="A6428" s="193">
        <v>45684.704511268399</v>
      </c>
      <c r="B6428" s="193">
        <v>0.264642344965837</v>
      </c>
      <c r="C6428" s="193">
        <v>-0.84874356970329501</v>
      </c>
      <c r="D6428" s="193">
        <v>0.27243900857993097</v>
      </c>
      <c r="E6428" s="193">
        <v>3.4641454718962201</v>
      </c>
    </row>
    <row r="6429" spans="1:5" x14ac:dyDescent="0.25">
      <c r="A6429" s="193">
        <v>45690.768694515697</v>
      </c>
      <c r="B6429" s="193">
        <v>1.3956546222983801</v>
      </c>
      <c r="C6429" s="193">
        <v>-0.84910732909032904</v>
      </c>
      <c r="D6429" s="193">
        <v>0.272453373724027</v>
      </c>
      <c r="E6429" s="193">
        <v>3.4649355548214702</v>
      </c>
    </row>
    <row r="6430" spans="1:5" x14ac:dyDescent="0.25">
      <c r="A6430" s="193">
        <v>45690.974799411502</v>
      </c>
      <c r="B6430" s="193">
        <v>5.81664213446631E-2</v>
      </c>
      <c r="C6430" s="193">
        <v>-0.84911969533583198</v>
      </c>
      <c r="D6430" s="193">
        <v>0.272453862405588</v>
      </c>
      <c r="E6430" s="193">
        <v>3.46496243230732</v>
      </c>
    </row>
    <row r="6431" spans="1:5" x14ac:dyDescent="0.25">
      <c r="A6431" s="193">
        <v>45691.831665263802</v>
      </c>
      <c r="B6431" s="193">
        <v>0.44367997971568301</v>
      </c>
      <c r="C6431" s="193">
        <v>-0.84917110923475903</v>
      </c>
      <c r="D6431" s="193">
        <v>0.27245589437930101</v>
      </c>
      <c r="E6431" s="193">
        <v>3.4650741908615301</v>
      </c>
    </row>
    <row r="6432" spans="1:5" x14ac:dyDescent="0.25">
      <c r="A6432" s="193">
        <v>45695.677832724403</v>
      </c>
      <c r="B6432" s="193">
        <v>0.2126859572257</v>
      </c>
      <c r="C6432" s="193">
        <v>-0.84940193052745205</v>
      </c>
      <c r="D6432" s="193">
        <v>0.272465021460778</v>
      </c>
      <c r="E6432" s="193">
        <v>3.4655761803427798</v>
      </c>
    </row>
    <row r="6433" spans="1:5" x14ac:dyDescent="0.25">
      <c r="A6433" s="193">
        <v>45703.011944993799</v>
      </c>
      <c r="B6433" s="193">
        <v>2.3556253423831399</v>
      </c>
      <c r="C6433" s="193">
        <v>-0.84984226582539302</v>
      </c>
      <c r="D6433" s="193">
        <v>0.27248245385932102</v>
      </c>
      <c r="E6433" s="193">
        <v>3.4665349622626702</v>
      </c>
    </row>
    <row r="6434" spans="1:5" x14ac:dyDescent="0.25">
      <c r="A6434" s="193">
        <v>45708.089757169997</v>
      </c>
      <c r="B6434" s="193">
        <v>0.437418126414646</v>
      </c>
      <c r="C6434" s="193">
        <v>-0.85014727914070398</v>
      </c>
      <c r="D6434" s="193">
        <v>0.27249454491298303</v>
      </c>
      <c r="E6434" s="193">
        <v>3.4671999702140401</v>
      </c>
    </row>
    <row r="6435" spans="1:5" x14ac:dyDescent="0.25">
      <c r="A6435" s="193">
        <v>45708.760336754</v>
      </c>
      <c r="B6435" s="193">
        <v>2.5314333790732602</v>
      </c>
      <c r="C6435" s="193">
        <v>-0.85018756818489005</v>
      </c>
      <c r="D6435" s="193">
        <v>0.27249614298385499</v>
      </c>
      <c r="E6435" s="193">
        <v>3.467287864112</v>
      </c>
    </row>
    <row r="6436" spans="1:5" x14ac:dyDescent="0.25">
      <c r="A6436" s="193">
        <v>45715.0782373232</v>
      </c>
      <c r="B6436" s="193">
        <v>0.38357272444087298</v>
      </c>
      <c r="C6436" s="193">
        <v>-0.85056725290768198</v>
      </c>
      <c r="D6436" s="193">
        <v>0.27251121431974601</v>
      </c>
      <c r="E6436" s="193">
        <v>3.4681167875860401</v>
      </c>
    </row>
    <row r="6437" spans="1:5" x14ac:dyDescent="0.25">
      <c r="A6437" s="193">
        <v>45718.716177527</v>
      </c>
      <c r="B6437" s="193">
        <v>-0.23756857415593299</v>
      </c>
      <c r="C6437" s="193">
        <v>-0.85078596178308197</v>
      </c>
      <c r="D6437" s="193">
        <v>0.27251990489885702</v>
      </c>
      <c r="E6437" s="193">
        <v>3.4685947694371402</v>
      </c>
    </row>
    <row r="6438" spans="1:5" x14ac:dyDescent="0.25">
      <c r="A6438" s="193">
        <v>45720.849153502997</v>
      </c>
      <c r="B6438" s="193">
        <v>2.1091226720784602</v>
      </c>
      <c r="C6438" s="193">
        <v>-0.85091422109354897</v>
      </c>
      <c r="D6438" s="193">
        <v>0.27252500446526501</v>
      </c>
      <c r="E6438" s="193">
        <v>3.4688752455895702</v>
      </c>
    </row>
    <row r="6439" spans="1:5" x14ac:dyDescent="0.25">
      <c r="A6439" s="193">
        <v>45732.268940064903</v>
      </c>
      <c r="B6439" s="193">
        <v>-0.52861457475255103</v>
      </c>
      <c r="C6439" s="193">
        <v>-0.85160124840707396</v>
      </c>
      <c r="D6439" s="193">
        <v>0.27255235909263698</v>
      </c>
      <c r="E6439" s="193">
        <v>3.47037975009501</v>
      </c>
    </row>
    <row r="6440" spans="1:5" x14ac:dyDescent="0.25">
      <c r="A6440" s="193">
        <v>45738.437053724199</v>
      </c>
      <c r="B6440" s="193">
        <v>-3.8056869449593398</v>
      </c>
      <c r="C6440" s="193">
        <v>-0.85197256138771105</v>
      </c>
      <c r="D6440" s="193">
        <v>0.27256717017361698</v>
      </c>
      <c r="E6440" s="193">
        <v>3.4711943595489401</v>
      </c>
    </row>
    <row r="6441" spans="1:5" x14ac:dyDescent="0.25">
      <c r="A6441" s="193">
        <v>45741.963714051803</v>
      </c>
      <c r="B6441" s="193">
        <v>-1.6200040277618699</v>
      </c>
      <c r="C6441" s="193">
        <v>-0.85218493394274097</v>
      </c>
      <c r="D6441" s="193">
        <v>0.27257564981926102</v>
      </c>
      <c r="E6441" s="193">
        <v>3.4716607400593502</v>
      </c>
    </row>
    <row r="6442" spans="1:5" x14ac:dyDescent="0.25">
      <c r="A6442" s="193">
        <v>45764.646219424103</v>
      </c>
      <c r="B6442" s="193">
        <v>1.2825189695874799</v>
      </c>
      <c r="C6442" s="193">
        <v>-0.85355206970340802</v>
      </c>
      <c r="D6442" s="193">
        <v>0.272630382954058</v>
      </c>
      <c r="E6442" s="193">
        <v>3.47467106247319</v>
      </c>
    </row>
    <row r="6443" spans="1:5" x14ac:dyDescent="0.25">
      <c r="A6443" s="193">
        <v>45767.707337436397</v>
      </c>
      <c r="B6443" s="193">
        <v>-5.4661750564455297E-2</v>
      </c>
      <c r="C6443" s="193">
        <v>-0.85373672822654001</v>
      </c>
      <c r="D6443" s="193">
        <v>0.27263779496164098</v>
      </c>
      <c r="E6443" s="193">
        <v>3.4750787228902502</v>
      </c>
    </row>
    <row r="6444" spans="1:5" x14ac:dyDescent="0.25">
      <c r="A6444" s="193">
        <v>45778.419894321101</v>
      </c>
      <c r="B6444" s="193">
        <v>-0.64419710639792604</v>
      </c>
      <c r="C6444" s="193">
        <v>-0.85438323469896804</v>
      </c>
      <c r="D6444" s="193">
        <v>0.27266378080742099</v>
      </c>
      <c r="E6444" s="193">
        <v>3.4765079444081501</v>
      </c>
    </row>
    <row r="6445" spans="1:5" x14ac:dyDescent="0.25">
      <c r="A6445" s="193">
        <v>45779.019526942997</v>
      </c>
      <c r="B6445" s="193">
        <v>-0.58225756641667703</v>
      </c>
      <c r="C6445" s="193">
        <v>-0.85441943558355105</v>
      </c>
      <c r="D6445" s="193">
        <v>0.272665237512346</v>
      </c>
      <c r="E6445" s="193">
        <v>3.47658806317901</v>
      </c>
    </row>
    <row r="6446" spans="1:5" x14ac:dyDescent="0.25">
      <c r="A6446" s="193">
        <v>45779.123856709797</v>
      </c>
      <c r="B6446" s="193">
        <v>-0.16401543320895901</v>
      </c>
      <c r="C6446" s="193">
        <v>-0.85442573429415303</v>
      </c>
      <c r="D6446" s="193">
        <v>0.27266549098689702</v>
      </c>
      <c r="E6446" s="193">
        <v>3.4766020042793202</v>
      </c>
    </row>
    <row r="6447" spans="1:5" x14ac:dyDescent="0.25">
      <c r="A6447" s="193">
        <v>45786.132962478099</v>
      </c>
      <c r="B6447" s="193">
        <v>-0.25547009466444498</v>
      </c>
      <c r="C6447" s="193">
        <v>-0.85484898837886303</v>
      </c>
      <c r="D6447" s="193">
        <v>0.27268253569013701</v>
      </c>
      <c r="E6447" s="193">
        <v>3.47753946295756</v>
      </c>
    </row>
    <row r="6448" spans="1:5" x14ac:dyDescent="0.25">
      <c r="A6448" s="193">
        <v>45790.356629746399</v>
      </c>
      <c r="B6448" s="193">
        <v>0.86339746646628701</v>
      </c>
      <c r="C6448" s="193">
        <v>-0.85510412730539798</v>
      </c>
      <c r="D6448" s="193">
        <v>0.27269282167411801</v>
      </c>
      <c r="E6448" s="193">
        <v>3.4781051920764798</v>
      </c>
    </row>
    <row r="6449" spans="1:5" x14ac:dyDescent="0.25">
      <c r="A6449" s="193">
        <v>45793.963069021003</v>
      </c>
      <c r="B6449" s="193">
        <v>-0.78504647682126105</v>
      </c>
      <c r="C6449" s="193">
        <v>-0.85532203249911898</v>
      </c>
      <c r="D6449" s="193">
        <v>0.27270161332565301</v>
      </c>
      <c r="E6449" s="193">
        <v>3.4785887329109202</v>
      </c>
    </row>
    <row r="6450" spans="1:5" x14ac:dyDescent="0.25">
      <c r="A6450" s="193">
        <v>45802.861934907101</v>
      </c>
      <c r="B6450" s="193">
        <v>3.3431823662111201E-3</v>
      </c>
      <c r="C6450" s="193">
        <v>-0.85585991026147301</v>
      </c>
      <c r="D6450" s="193">
        <v>0.27272334119019298</v>
      </c>
      <c r="E6450" s="193">
        <v>3.4797837654606001</v>
      </c>
    </row>
    <row r="6451" spans="1:5" x14ac:dyDescent="0.25">
      <c r="A6451" s="193">
        <v>45803.724694009201</v>
      </c>
      <c r="B6451" s="193">
        <v>-0.453736304117905</v>
      </c>
      <c r="C6451" s="193">
        <v>-0.85591207314363704</v>
      </c>
      <c r="D6451" s="193">
        <v>0.27272545034019702</v>
      </c>
      <c r="E6451" s="193">
        <v>3.4798997687108102</v>
      </c>
    </row>
    <row r="6452" spans="1:5" x14ac:dyDescent="0.25">
      <c r="A6452" s="193">
        <v>45810.644604942798</v>
      </c>
      <c r="B6452" s="193">
        <v>1.3862531190880001</v>
      </c>
      <c r="C6452" s="193">
        <v>-0.85633054758156602</v>
      </c>
      <c r="D6452" s="193">
        <v>0.272742383663305</v>
      </c>
      <c r="E6452" s="193">
        <v>3.4808311014817601</v>
      </c>
    </row>
    <row r="6453" spans="1:5" x14ac:dyDescent="0.25">
      <c r="A6453" s="193">
        <v>45817.4606479988</v>
      </c>
      <c r="B6453" s="193">
        <v>0.597781033066624</v>
      </c>
      <c r="C6453" s="193">
        <v>-0.85674289965962902</v>
      </c>
      <c r="D6453" s="193">
        <v>0.27275909136622101</v>
      </c>
      <c r="E6453" s="193">
        <v>3.4817500251421301</v>
      </c>
    </row>
    <row r="6454" spans="1:5" x14ac:dyDescent="0.25">
      <c r="A6454" s="193">
        <v>45836.517254555001</v>
      </c>
      <c r="B6454" s="193">
        <v>-1.07552441498033</v>
      </c>
      <c r="C6454" s="193">
        <v>-0.85789657974219202</v>
      </c>
      <c r="D6454" s="193">
        <v>0.27280595196431201</v>
      </c>
      <c r="E6454" s="193">
        <v>3.4843273580371599</v>
      </c>
    </row>
    <row r="6455" spans="1:5" x14ac:dyDescent="0.25">
      <c r="A6455" s="193">
        <v>45847.980054657201</v>
      </c>
      <c r="B6455" s="193">
        <v>0.78576708096580505</v>
      </c>
      <c r="C6455" s="193">
        <v>-0.85859108215563196</v>
      </c>
      <c r="D6455" s="193">
        <v>0.27283424300966902</v>
      </c>
      <c r="E6455" s="193">
        <v>3.48588336553179</v>
      </c>
    </row>
    <row r="6456" spans="1:5" x14ac:dyDescent="0.25">
      <c r="A6456" s="193">
        <v>45850.511668721498</v>
      </c>
      <c r="B6456" s="193">
        <v>-0.54331283441415601</v>
      </c>
      <c r="C6456" s="193">
        <v>-0.85874451972540899</v>
      </c>
      <c r="D6456" s="193">
        <v>0.27284050159329898</v>
      </c>
      <c r="E6456" s="193">
        <v>3.4862275876314301</v>
      </c>
    </row>
    <row r="6457" spans="1:5" x14ac:dyDescent="0.25">
      <c r="A6457" s="193">
        <v>45865.025060183398</v>
      </c>
      <c r="B6457" s="193">
        <v>-0.28340404625510901</v>
      </c>
      <c r="C6457" s="193">
        <v>-0.85962451583511601</v>
      </c>
      <c r="D6457" s="193">
        <v>0.27287645276844602</v>
      </c>
      <c r="E6457" s="193">
        <v>3.4882049022645498</v>
      </c>
    </row>
    <row r="6458" spans="1:5" x14ac:dyDescent="0.25">
      <c r="A6458" s="193">
        <v>45872.737149986599</v>
      </c>
      <c r="B6458" s="193">
        <v>1.2120998587009899</v>
      </c>
      <c r="C6458" s="193">
        <v>-0.860092367481186</v>
      </c>
      <c r="D6458" s="193">
        <v>0.27289560551298098</v>
      </c>
      <c r="E6458" s="193">
        <v>3.4892583032139299</v>
      </c>
    </row>
    <row r="6459" spans="1:5" x14ac:dyDescent="0.25">
      <c r="A6459" s="193">
        <v>45877.067873490203</v>
      </c>
      <c r="B6459" s="193">
        <v>2.1335590807068701</v>
      </c>
      <c r="C6459" s="193">
        <v>-0.86035516046932003</v>
      </c>
      <c r="D6459" s="193">
        <v>0.27290637551119701</v>
      </c>
      <c r="E6459" s="193">
        <v>3.48985065311585</v>
      </c>
    </row>
    <row r="6460" spans="1:5" x14ac:dyDescent="0.25">
      <c r="A6460" s="193">
        <v>45882.295575851298</v>
      </c>
      <c r="B6460" s="193">
        <v>2.07835490415804</v>
      </c>
      <c r="C6460" s="193">
        <v>-0.86067244946862298</v>
      </c>
      <c r="D6460" s="193">
        <v>0.27291939024467199</v>
      </c>
      <c r="E6460" s="193">
        <v>3.4905664634569402</v>
      </c>
    </row>
    <row r="6461" spans="1:5" x14ac:dyDescent="0.25">
      <c r="A6461" s="193">
        <v>45898.368231698303</v>
      </c>
      <c r="B6461" s="193">
        <v>-0.860114120947572</v>
      </c>
      <c r="C6461" s="193">
        <v>-0.86164839814157801</v>
      </c>
      <c r="D6461" s="193">
        <v>0.27295949951153198</v>
      </c>
      <c r="E6461" s="193">
        <v>3.4927724731342602</v>
      </c>
    </row>
    <row r="6462" spans="1:5" x14ac:dyDescent="0.25">
      <c r="A6462" s="193">
        <v>45899.360077630001</v>
      </c>
      <c r="B6462" s="193">
        <v>-0.10796634519822799</v>
      </c>
      <c r="C6462" s="193">
        <v>-0.86170864505818601</v>
      </c>
      <c r="D6462" s="193">
        <v>0.27296197932501298</v>
      </c>
      <c r="E6462" s="193">
        <v>3.4929088628757099</v>
      </c>
    </row>
    <row r="6463" spans="1:5" x14ac:dyDescent="0.25">
      <c r="A6463" s="193">
        <v>45931.031421295302</v>
      </c>
      <c r="B6463" s="193">
        <v>-0.44014717574863099</v>
      </c>
      <c r="C6463" s="193">
        <v>-0.86363362195087401</v>
      </c>
      <c r="D6463" s="193">
        <v>0.27304144318562601</v>
      </c>
      <c r="E6463" s="193">
        <v>3.4972793752093998</v>
      </c>
    </row>
    <row r="6464" spans="1:5" x14ac:dyDescent="0.25">
      <c r="A6464" s="193">
        <v>45940.820017258397</v>
      </c>
      <c r="B6464" s="193">
        <v>4.7275578256567004E-3</v>
      </c>
      <c r="C6464" s="193">
        <v>-0.86422900535038305</v>
      </c>
      <c r="D6464" s="193">
        <v>0.27306611039475198</v>
      </c>
      <c r="E6464" s="193">
        <v>3.49863607171135</v>
      </c>
    </row>
    <row r="6465" spans="1:5" x14ac:dyDescent="0.25">
      <c r="A6465" s="193">
        <v>45950.035823678001</v>
      </c>
      <c r="B6465" s="193">
        <v>-3.8129496834806403E-2</v>
      </c>
      <c r="C6465" s="193">
        <v>-0.86478972056210501</v>
      </c>
      <c r="D6465" s="193">
        <v>0.27308937951253598</v>
      </c>
      <c r="E6465" s="193">
        <v>3.4999158731894999</v>
      </c>
    </row>
    <row r="6466" spans="1:5" x14ac:dyDescent="0.25">
      <c r="A6466" s="193">
        <v>45954.988481250199</v>
      </c>
      <c r="B6466" s="193">
        <v>2.2108876089084002</v>
      </c>
      <c r="C6466" s="193">
        <v>-0.86509111949816198</v>
      </c>
      <c r="D6466" s="193">
        <v>0.27310190251181998</v>
      </c>
      <c r="E6466" s="193">
        <v>3.5006046381501101</v>
      </c>
    </row>
    <row r="6467" spans="1:5" x14ac:dyDescent="0.25">
      <c r="A6467" s="193">
        <v>45964.747800652804</v>
      </c>
      <c r="B6467" s="193">
        <v>5.1109273609603297E-3</v>
      </c>
      <c r="C6467" s="193">
        <v>-0.86568516037314203</v>
      </c>
      <c r="D6467" s="193">
        <v>0.27312661570730301</v>
      </c>
      <c r="E6467" s="193">
        <v>3.5019638639016701</v>
      </c>
    </row>
    <row r="6468" spans="1:5" x14ac:dyDescent="0.25">
      <c r="A6468" s="193">
        <v>45972.106941949503</v>
      </c>
      <c r="B6468" s="193">
        <v>6.5832634417173396E-4</v>
      </c>
      <c r="C6468" s="193">
        <v>-0.86613321152674505</v>
      </c>
      <c r="D6468" s="193">
        <v>0.27314528258076698</v>
      </c>
      <c r="E6468" s="193">
        <v>3.5029905419421699</v>
      </c>
    </row>
    <row r="6469" spans="1:5" x14ac:dyDescent="0.25">
      <c r="A6469" s="193">
        <v>45984.2677520285</v>
      </c>
      <c r="B6469" s="193">
        <v>1.6335175246396301</v>
      </c>
      <c r="C6469" s="193">
        <v>-0.86687379431867395</v>
      </c>
      <c r="D6469" s="193">
        <v>0.27317618781818698</v>
      </c>
      <c r="E6469" s="193">
        <v>3.5046903300002898</v>
      </c>
    </row>
    <row r="6470" spans="1:5" x14ac:dyDescent="0.25">
      <c r="A6470" s="193">
        <v>45986.413517777597</v>
      </c>
      <c r="B6470" s="193">
        <v>0.188352124843118</v>
      </c>
      <c r="C6470" s="193">
        <v>-0.86700449276438096</v>
      </c>
      <c r="D6470" s="193">
        <v>0.27318164853183802</v>
      </c>
      <c r="E6470" s="193">
        <v>3.5049906692511099</v>
      </c>
    </row>
    <row r="6471" spans="1:5" x14ac:dyDescent="0.25">
      <c r="A6471" s="193">
        <v>45986.572545180199</v>
      </c>
      <c r="B6471" s="193">
        <v>-0.56107950268350404</v>
      </c>
      <c r="C6471" s="193">
        <v>-0.86701417937952097</v>
      </c>
      <c r="D6471" s="193">
        <v>0.27318205332630902</v>
      </c>
      <c r="E6471" s="193">
        <v>3.5050129329469999</v>
      </c>
    </row>
    <row r="6472" spans="1:5" x14ac:dyDescent="0.25">
      <c r="A6472" s="193">
        <v>45987.298295836597</v>
      </c>
      <c r="B6472" s="193">
        <v>0.44733747034050197</v>
      </c>
      <c r="C6472" s="193">
        <v>-0.86705838648448197</v>
      </c>
      <c r="D6472" s="193">
        <v>0.27318390083567701</v>
      </c>
      <c r="E6472" s="193">
        <v>3.5051145459622202</v>
      </c>
    </row>
    <row r="6473" spans="1:5" x14ac:dyDescent="0.25">
      <c r="A6473" s="193">
        <v>45988.505055633803</v>
      </c>
      <c r="B6473" s="193">
        <v>3.1116671697795101E-2</v>
      </c>
      <c r="C6473" s="193">
        <v>-0.86713189461417295</v>
      </c>
      <c r="D6473" s="193">
        <v>0.27318697339238102</v>
      </c>
      <c r="E6473" s="193">
        <v>3.5052835365809498</v>
      </c>
    </row>
    <row r="6474" spans="1:5" x14ac:dyDescent="0.25">
      <c r="A6474" s="193">
        <v>45990.180902380001</v>
      </c>
      <c r="B6474" s="193">
        <v>1.77860315442899</v>
      </c>
      <c r="C6474" s="193">
        <v>-0.86723397997615204</v>
      </c>
      <c r="D6474" s="193">
        <v>0.27319124146953</v>
      </c>
      <c r="E6474" s="193">
        <v>3.5055182808241598</v>
      </c>
    </row>
    <row r="6475" spans="1:5" x14ac:dyDescent="0.25">
      <c r="A6475" s="193">
        <v>45995.763735599299</v>
      </c>
      <c r="B6475" s="193">
        <v>-7.6867750830211801E-2</v>
      </c>
      <c r="C6475" s="193">
        <v>-0.86757409033806998</v>
      </c>
      <c r="D6475" s="193">
        <v>0.27320546969056703</v>
      </c>
      <c r="E6475" s="193">
        <v>3.50630083298118</v>
      </c>
    </row>
    <row r="6476" spans="1:5" x14ac:dyDescent="0.25">
      <c r="A6476" s="193">
        <v>45996.405164293501</v>
      </c>
      <c r="B6476" s="193">
        <v>0.49489346282740598</v>
      </c>
      <c r="C6476" s="193">
        <v>-0.86761316937441002</v>
      </c>
      <c r="D6476" s="193">
        <v>0.27320710537192699</v>
      </c>
      <c r="E6476" s="193">
        <v>3.5063907954559599</v>
      </c>
    </row>
    <row r="6477" spans="1:5" x14ac:dyDescent="0.25">
      <c r="A6477" s="193">
        <v>46000.187504256901</v>
      </c>
      <c r="B6477" s="193">
        <v>-0.60551859225412696</v>
      </c>
      <c r="C6477" s="193">
        <v>-0.86784361949556299</v>
      </c>
      <c r="D6477" s="193">
        <v>0.273216754558194</v>
      </c>
      <c r="E6477" s="193">
        <v>3.50692150070069</v>
      </c>
    </row>
    <row r="6478" spans="1:5" x14ac:dyDescent="0.25">
      <c r="A6478" s="193">
        <v>46002.596643831501</v>
      </c>
      <c r="B6478" s="193">
        <v>0.25613749955718101</v>
      </c>
      <c r="C6478" s="193">
        <v>-0.86799041307456304</v>
      </c>
      <c r="D6478" s="193">
        <v>0.27322290410021899</v>
      </c>
      <c r="E6478" s="193">
        <v>3.5072597255120401</v>
      </c>
    </row>
    <row r="6479" spans="1:5" x14ac:dyDescent="0.25">
      <c r="A6479" s="193">
        <v>46003.108752153697</v>
      </c>
      <c r="B6479" s="193">
        <v>-1.45733250005442E-2</v>
      </c>
      <c r="C6479" s="193">
        <v>-0.86802161778971398</v>
      </c>
      <c r="D6479" s="193">
        <v>0.27322421165676303</v>
      </c>
      <c r="E6479" s="193">
        <v>3.5073316411219499</v>
      </c>
    </row>
    <row r="6480" spans="1:5" x14ac:dyDescent="0.25">
      <c r="A6480" s="193">
        <v>46008.563307867502</v>
      </c>
      <c r="B6480" s="193">
        <v>0.29035332058211499</v>
      </c>
      <c r="C6480" s="193">
        <v>-0.86835400496632997</v>
      </c>
      <c r="D6480" s="193">
        <v>0.27323814635597499</v>
      </c>
      <c r="E6480" s="193">
        <v>3.5080980495786198</v>
      </c>
    </row>
    <row r="6481" spans="1:5" x14ac:dyDescent="0.25">
      <c r="A6481" s="193">
        <v>46011.214105234401</v>
      </c>
      <c r="B6481" s="193">
        <v>0.67191424771656105</v>
      </c>
      <c r="C6481" s="193">
        <v>-0.86851555106424005</v>
      </c>
      <c r="D6481" s="193">
        <v>0.27324492337301198</v>
      </c>
      <c r="E6481" s="193">
        <v>3.5084707855156698</v>
      </c>
    </row>
    <row r="6482" spans="1:5" x14ac:dyDescent="0.25">
      <c r="A6482" s="193">
        <v>46012.583345176099</v>
      </c>
      <c r="B6482" s="193">
        <v>2.51803479977153</v>
      </c>
      <c r="C6482" s="193">
        <v>-0.86859899915209304</v>
      </c>
      <c r="D6482" s="193">
        <v>0.27324842525385001</v>
      </c>
      <c r="E6482" s="193">
        <v>3.50866338896174</v>
      </c>
    </row>
    <row r="6483" spans="1:5" x14ac:dyDescent="0.25">
      <c r="A6483" s="193">
        <v>46023.7535542529</v>
      </c>
      <c r="B6483" s="193">
        <v>-0.121079858274598</v>
      </c>
      <c r="C6483" s="193">
        <v>-0.86927984423173998</v>
      </c>
      <c r="D6483" s="193">
        <v>0.27327702599148801</v>
      </c>
      <c r="E6483" s="193">
        <v>3.5102364295318398</v>
      </c>
    </row>
    <row r="6484" spans="1:5" x14ac:dyDescent="0.25">
      <c r="A6484" s="193">
        <v>46036.089394602597</v>
      </c>
      <c r="B6484" s="193">
        <v>-3.4433657794139302E-2</v>
      </c>
      <c r="C6484" s="193">
        <v>-0.87003188621900296</v>
      </c>
      <c r="D6484" s="193">
        <v>0.27330867774275502</v>
      </c>
      <c r="E6484" s="193">
        <v>3.51197727585151</v>
      </c>
    </row>
    <row r="6485" spans="1:5" x14ac:dyDescent="0.25">
      <c r="A6485" s="193">
        <v>46042.768760397601</v>
      </c>
      <c r="B6485" s="193">
        <v>-0.85135688199198301</v>
      </c>
      <c r="C6485" s="193">
        <v>-0.87043914538771705</v>
      </c>
      <c r="D6485" s="193">
        <v>0.27332584456860798</v>
      </c>
      <c r="E6485" s="193">
        <v>3.5129214512734399</v>
      </c>
    </row>
    <row r="6486" spans="1:5" x14ac:dyDescent="0.25">
      <c r="A6486" s="193">
        <v>46047.330772182897</v>
      </c>
      <c r="B6486" s="193">
        <v>1.56677383639963</v>
      </c>
      <c r="C6486" s="193">
        <v>-0.87071732505577903</v>
      </c>
      <c r="D6486" s="193">
        <v>0.27333758095447602</v>
      </c>
      <c r="E6486" s="193">
        <v>3.5135669524961699</v>
      </c>
    </row>
    <row r="6487" spans="1:5" x14ac:dyDescent="0.25">
      <c r="A6487" s="193">
        <v>46047.718539175701</v>
      </c>
      <c r="B6487" s="193">
        <v>3.3252922564626299</v>
      </c>
      <c r="C6487" s="193">
        <v>-0.87074097084114099</v>
      </c>
      <c r="D6487" s="193">
        <v>0.27333857896215202</v>
      </c>
      <c r="E6487" s="193">
        <v>3.5136218429183499</v>
      </c>
    </row>
    <row r="6488" spans="1:5" x14ac:dyDescent="0.25">
      <c r="A6488" s="193">
        <v>46060.500511906197</v>
      </c>
      <c r="B6488" s="193">
        <v>1.29258654748508</v>
      </c>
      <c r="C6488" s="193">
        <v>-0.87152046840804798</v>
      </c>
      <c r="D6488" s="193">
        <v>0.273371513251422</v>
      </c>
      <c r="E6488" s="193">
        <v>3.51543322882821</v>
      </c>
    </row>
    <row r="6489" spans="1:5" x14ac:dyDescent="0.25">
      <c r="A6489" s="193">
        <v>46064.5250790223</v>
      </c>
      <c r="B6489" s="193">
        <v>0.84699621235357903</v>
      </c>
      <c r="C6489" s="193">
        <v>-0.87176592551163001</v>
      </c>
      <c r="D6489" s="193">
        <v>0.27338189773719501</v>
      </c>
      <c r="E6489" s="193">
        <v>3.5160043755457</v>
      </c>
    </row>
    <row r="6490" spans="1:5" x14ac:dyDescent="0.25">
      <c r="A6490" s="193">
        <v>46068.0678252297</v>
      </c>
      <c r="B6490" s="193">
        <v>2.0728455486600099</v>
      </c>
      <c r="C6490" s="193">
        <v>-0.87198200436052298</v>
      </c>
      <c r="D6490" s="193">
        <v>0.27339104475689002</v>
      </c>
      <c r="E6490" s="193">
        <v>3.5165074616289602</v>
      </c>
    </row>
    <row r="6491" spans="1:5" x14ac:dyDescent="0.25">
      <c r="A6491" s="193">
        <v>46076.8420010724</v>
      </c>
      <c r="B6491" s="193">
        <v>1.5772423485033999</v>
      </c>
      <c r="C6491" s="193">
        <v>-0.87251718648143295</v>
      </c>
      <c r="D6491" s="193">
        <v>0.27341372183586099</v>
      </c>
      <c r="E6491" s="193">
        <v>3.51775470097237</v>
      </c>
    </row>
    <row r="6492" spans="1:5" x14ac:dyDescent="0.25">
      <c r="A6492" s="193">
        <v>46079.037668413199</v>
      </c>
      <c r="B6492" s="193">
        <v>8.2149214443034801E-2</v>
      </c>
      <c r="C6492" s="193">
        <v>-0.872651117212081</v>
      </c>
      <c r="D6492" s="193">
        <v>0.27341940168418699</v>
      </c>
      <c r="E6492" s="193">
        <v>3.5180670926302899</v>
      </c>
    </row>
    <row r="6493" spans="1:5" x14ac:dyDescent="0.25">
      <c r="A6493" s="193">
        <v>46080.457202059901</v>
      </c>
      <c r="B6493" s="193">
        <v>0.67437746116965103</v>
      </c>
      <c r="C6493" s="193">
        <v>-0.87273770664058503</v>
      </c>
      <c r="D6493" s="193">
        <v>0.27342307487304801</v>
      </c>
      <c r="E6493" s="193">
        <v>3.5182691180176402</v>
      </c>
    </row>
    <row r="6494" spans="1:5" x14ac:dyDescent="0.25">
      <c r="A6494" s="193">
        <v>46082.030607590401</v>
      </c>
      <c r="B6494" s="193">
        <v>-2.1365554667105999</v>
      </c>
      <c r="C6494" s="193">
        <v>-0.87283368298241704</v>
      </c>
      <c r="D6494" s="193">
        <v>0.27342714720668598</v>
      </c>
      <c r="E6494" s="193">
        <v>3.5184930963677101</v>
      </c>
    </row>
    <row r="6495" spans="1:5" x14ac:dyDescent="0.25">
      <c r="A6495" s="193">
        <v>46082.471744672897</v>
      </c>
      <c r="B6495" s="193">
        <v>-7.17875597980311E-2</v>
      </c>
      <c r="C6495" s="193">
        <v>-0.872860592128469</v>
      </c>
      <c r="D6495" s="193">
        <v>0.273428289156044</v>
      </c>
      <c r="E6495" s="193">
        <v>3.5185559035824299</v>
      </c>
    </row>
    <row r="6496" spans="1:5" x14ac:dyDescent="0.25">
      <c r="A6496" s="193">
        <v>46086.1662488535</v>
      </c>
      <c r="B6496" s="193">
        <v>-0.680578368827922</v>
      </c>
      <c r="C6496" s="193">
        <v>-0.87308595792729005</v>
      </c>
      <c r="D6496" s="193">
        <v>0.27343785611408</v>
      </c>
      <c r="E6496" s="193">
        <v>3.5190820862744201</v>
      </c>
    </row>
    <row r="6497" spans="1:5" x14ac:dyDescent="0.25">
      <c r="A6497" s="193">
        <v>46092.253327692197</v>
      </c>
      <c r="B6497" s="193">
        <v>2.0534253213038398</v>
      </c>
      <c r="C6497" s="193">
        <v>-0.87345728144957901</v>
      </c>
      <c r="D6497" s="193">
        <v>0.27345363099405801</v>
      </c>
      <c r="E6497" s="193">
        <v>3.5199497046731998</v>
      </c>
    </row>
    <row r="6498" spans="1:5" x14ac:dyDescent="0.25">
      <c r="A6498" s="193">
        <v>46098.328635628401</v>
      </c>
      <c r="B6498" s="193">
        <v>2.6963257080335699</v>
      </c>
      <c r="C6498" s="193">
        <v>-0.87382789716383003</v>
      </c>
      <c r="D6498" s="193">
        <v>0.27346939052528102</v>
      </c>
      <c r="E6498" s="193">
        <v>3.5208164788904401</v>
      </c>
    </row>
    <row r="6499" spans="1:5" x14ac:dyDescent="0.25">
      <c r="A6499" s="193">
        <v>46105.795201746201</v>
      </c>
      <c r="B6499" s="193">
        <v>-0.87624885544400999</v>
      </c>
      <c r="C6499" s="193">
        <v>-0.87428339499888397</v>
      </c>
      <c r="D6499" s="193">
        <v>0.27348877952692302</v>
      </c>
      <c r="E6499" s="193">
        <v>3.5218828739807702</v>
      </c>
    </row>
    <row r="6500" spans="1:5" x14ac:dyDescent="0.25">
      <c r="A6500" s="193">
        <v>46106.071462255597</v>
      </c>
      <c r="B6500" s="193">
        <v>0.209665154450556</v>
      </c>
      <c r="C6500" s="193">
        <v>-0.87430024843452403</v>
      </c>
      <c r="D6500" s="193">
        <v>0.273489497343951</v>
      </c>
      <c r="E6500" s="193">
        <v>3.5219223539172999</v>
      </c>
    </row>
    <row r="6501" spans="1:5" x14ac:dyDescent="0.25">
      <c r="A6501" s="193">
        <v>46106.170687513601</v>
      </c>
      <c r="B6501" s="193">
        <v>5.7119939612904097E-2</v>
      </c>
      <c r="C6501" s="193">
        <v>-0.87430630173235302</v>
      </c>
      <c r="D6501" s="193">
        <v>0.273489755171756</v>
      </c>
      <c r="E6501" s="193">
        <v>3.5219365344465801</v>
      </c>
    </row>
    <row r="6502" spans="1:5" x14ac:dyDescent="0.25">
      <c r="A6502" s="193">
        <v>46108.020739314503</v>
      </c>
      <c r="B6502" s="193">
        <v>-0.43085161613922601</v>
      </c>
      <c r="C6502" s="193">
        <v>-0.87441916548934395</v>
      </c>
      <c r="D6502" s="193">
        <v>0.27349456308419701</v>
      </c>
      <c r="E6502" s="193">
        <v>3.5222009696308101</v>
      </c>
    </row>
    <row r="6503" spans="1:5" x14ac:dyDescent="0.25">
      <c r="A6503" s="193">
        <v>46109.454633633701</v>
      </c>
      <c r="B6503" s="193">
        <v>-0.11959512253825499</v>
      </c>
      <c r="C6503" s="193">
        <v>-0.87450664150125001</v>
      </c>
      <c r="D6503" s="193">
        <v>0.273498290426825</v>
      </c>
      <c r="E6503" s="193">
        <v>3.5224059734753599</v>
      </c>
    </row>
    <row r="6504" spans="1:5" x14ac:dyDescent="0.25">
      <c r="A6504" s="193">
        <v>46114.334734138603</v>
      </c>
      <c r="B6504" s="193">
        <v>0.23620620596198599</v>
      </c>
      <c r="C6504" s="193">
        <v>-0.87480435755876396</v>
      </c>
      <c r="D6504" s="193">
        <v>0.27351098214438302</v>
      </c>
      <c r="E6504" s="193">
        <v>3.52310401794105</v>
      </c>
    </row>
    <row r="6505" spans="1:5" x14ac:dyDescent="0.25">
      <c r="A6505" s="193">
        <v>46119.211033562096</v>
      </c>
      <c r="B6505" s="193">
        <v>1.34084601237965</v>
      </c>
      <c r="C6505" s="193">
        <v>-0.87510184250383205</v>
      </c>
      <c r="D6505" s="193">
        <v>0.273523673362421</v>
      </c>
      <c r="E6505" s="193">
        <v>3.52380203493313</v>
      </c>
    </row>
    <row r="6506" spans="1:5" x14ac:dyDescent="0.25">
      <c r="A6506" s="193">
        <v>46119.386646495797</v>
      </c>
      <c r="B6506" s="193">
        <v>0.47991610051900702</v>
      </c>
      <c r="C6506" s="193">
        <v>-0.87511255599592397</v>
      </c>
      <c r="D6506" s="193">
        <v>0.27352413059243502</v>
      </c>
      <c r="E6506" s="193">
        <v>3.5238271825839198</v>
      </c>
    </row>
    <row r="6507" spans="1:5" x14ac:dyDescent="0.25">
      <c r="A6507" s="193">
        <v>46122.215384828</v>
      </c>
      <c r="B6507" s="193">
        <v>0.85413518167358704</v>
      </c>
      <c r="C6507" s="193">
        <v>-0.87528512666265401</v>
      </c>
      <c r="D6507" s="193">
        <v>0.27353149722165498</v>
      </c>
      <c r="E6507" s="193">
        <v>3.52423234719102</v>
      </c>
    </row>
    <row r="6508" spans="1:5" x14ac:dyDescent="0.25">
      <c r="A6508" s="193">
        <v>46134.217389702397</v>
      </c>
      <c r="B6508" s="193">
        <v>1.1802721755227199</v>
      </c>
      <c r="C6508" s="193">
        <v>-0.87601731588258702</v>
      </c>
      <c r="D6508" s="193">
        <v>0.27356278739198803</v>
      </c>
      <c r="E6508" s="193">
        <v>3.5259533065593498</v>
      </c>
    </row>
    <row r="6509" spans="1:5" x14ac:dyDescent="0.25">
      <c r="A6509" s="193">
        <v>46143.876327085498</v>
      </c>
      <c r="B6509" s="193">
        <v>0.70383461579282602</v>
      </c>
      <c r="C6509" s="193">
        <v>-0.87660654621225698</v>
      </c>
      <c r="D6509" s="193">
        <v>0.27358800886152301</v>
      </c>
      <c r="E6509" s="193">
        <v>3.5273404873837801</v>
      </c>
    </row>
    <row r="6510" spans="1:5" x14ac:dyDescent="0.25">
      <c r="A6510" s="193">
        <v>46147.326070673698</v>
      </c>
      <c r="B6510" s="193">
        <v>1.5144643132423601</v>
      </c>
      <c r="C6510" s="193">
        <v>-0.87681698698587496</v>
      </c>
      <c r="D6510" s="193">
        <v>0.27359702533198799</v>
      </c>
      <c r="E6510" s="193">
        <v>3.5278363932593599</v>
      </c>
    </row>
    <row r="6511" spans="1:5" x14ac:dyDescent="0.25">
      <c r="A6511" s="193">
        <v>46149.230334863001</v>
      </c>
      <c r="B6511" s="193">
        <v>0.72269936173313798</v>
      </c>
      <c r="C6511" s="193">
        <v>-0.87693314897584895</v>
      </c>
      <c r="D6511" s="193">
        <v>0.27360200433274001</v>
      </c>
      <c r="E6511" s="193">
        <v>3.5281102383007101</v>
      </c>
    </row>
    <row r="6512" spans="1:5" x14ac:dyDescent="0.25">
      <c r="A6512" s="193">
        <v>46157.848603330101</v>
      </c>
      <c r="B6512" s="193">
        <v>-0.36239438407702501</v>
      </c>
      <c r="C6512" s="193">
        <v>-0.87745885467426499</v>
      </c>
      <c r="D6512" s="193">
        <v>0.27362455486027798</v>
      </c>
      <c r="E6512" s="193">
        <v>3.5293505173152999</v>
      </c>
    </row>
    <row r="6513" spans="1:5" x14ac:dyDescent="0.25">
      <c r="A6513" s="193">
        <v>46168.063233001798</v>
      </c>
      <c r="B6513" s="193">
        <v>3.9349976805290301</v>
      </c>
      <c r="C6513" s="193">
        <v>-0.878081893033547</v>
      </c>
      <c r="D6513" s="193">
        <v>0.27365131736967402</v>
      </c>
      <c r="E6513" s="193">
        <v>3.53082245533205</v>
      </c>
    </row>
    <row r="6514" spans="1:5" x14ac:dyDescent="0.25">
      <c r="A6514" s="193">
        <v>46174.482807392502</v>
      </c>
      <c r="B6514" s="193">
        <v>2.2585634149351601</v>
      </c>
      <c r="C6514" s="193">
        <v>-0.87847342383252403</v>
      </c>
      <c r="D6514" s="193">
        <v>0.27366815584919901</v>
      </c>
      <c r="E6514" s="193">
        <v>3.5317485717059398</v>
      </c>
    </row>
    <row r="6515" spans="1:5" x14ac:dyDescent="0.25">
      <c r="A6515" s="193">
        <v>46176.7411354871</v>
      </c>
      <c r="B6515" s="193">
        <v>0.47381919711134002</v>
      </c>
      <c r="C6515" s="193">
        <v>-0.87861115354474195</v>
      </c>
      <c r="D6515" s="193">
        <v>0.27367408287945899</v>
      </c>
      <c r="E6515" s="193">
        <v>3.53207455837026</v>
      </c>
    </row>
    <row r="6516" spans="1:5" x14ac:dyDescent="0.25">
      <c r="A6516" s="193">
        <v>46182.022763490299</v>
      </c>
      <c r="B6516" s="193">
        <v>6.0284925479808802</v>
      </c>
      <c r="C6516" s="193">
        <v>-0.87893325333348904</v>
      </c>
      <c r="D6516" s="193">
        <v>0.27368795158643</v>
      </c>
      <c r="E6516" s="193">
        <v>3.5328373372536501</v>
      </c>
    </row>
    <row r="6517" spans="1:5" x14ac:dyDescent="0.25">
      <c r="A6517" s="193">
        <v>46185.415661437597</v>
      </c>
      <c r="B6517" s="193">
        <v>-2.3300540867843299E-2</v>
      </c>
      <c r="C6517" s="193">
        <v>-0.87914015858012395</v>
      </c>
      <c r="D6517" s="193">
        <v>0.27369686589861503</v>
      </c>
      <c r="E6517" s="193">
        <v>3.5333276244238299</v>
      </c>
    </row>
    <row r="6518" spans="1:5" x14ac:dyDescent="0.25">
      <c r="A6518" s="193">
        <v>46191.439486064199</v>
      </c>
      <c r="B6518" s="193">
        <v>1.7092586092769699</v>
      </c>
      <c r="C6518" s="193">
        <v>-0.87950748097419296</v>
      </c>
      <c r="D6518" s="193">
        <v>0.27371270230630002</v>
      </c>
      <c r="E6518" s="193">
        <v>3.5341986268465</v>
      </c>
    </row>
    <row r="6519" spans="1:5" x14ac:dyDescent="0.25">
      <c r="A6519" s="193">
        <v>46196.469613987603</v>
      </c>
      <c r="B6519" s="193">
        <v>1.2871006492906201</v>
      </c>
      <c r="C6519" s="193">
        <v>-0.87981418674072598</v>
      </c>
      <c r="D6519" s="193">
        <v>0.27372593577965099</v>
      </c>
      <c r="E6519" s="193">
        <v>3.5349264678807901</v>
      </c>
    </row>
    <row r="6520" spans="1:5" x14ac:dyDescent="0.25">
      <c r="A6520" s="193">
        <v>46203.642146663202</v>
      </c>
      <c r="B6520" s="193">
        <v>0.89464974906110895</v>
      </c>
      <c r="C6520" s="193">
        <v>-0.88025148424837196</v>
      </c>
      <c r="D6520" s="193">
        <v>0.27374482027950398</v>
      </c>
      <c r="E6520" s="193">
        <v>3.5359651153727198</v>
      </c>
    </row>
    <row r="6521" spans="1:5" x14ac:dyDescent="0.25">
      <c r="A6521" s="193">
        <v>46215.248544648603</v>
      </c>
      <c r="B6521" s="193">
        <v>2.6147346941348899</v>
      </c>
      <c r="C6521" s="193">
        <v>-0.88095900124499704</v>
      </c>
      <c r="D6521" s="193">
        <v>0.27377541465247301</v>
      </c>
      <c r="E6521" s="193">
        <v>3.5376478058860101</v>
      </c>
    </row>
    <row r="6522" spans="1:5" x14ac:dyDescent="0.25">
      <c r="A6522" s="193">
        <v>46224.576697809804</v>
      </c>
      <c r="B6522" s="193">
        <v>2.70422668081802</v>
      </c>
      <c r="C6522" s="193">
        <v>-0.88152753312741905</v>
      </c>
      <c r="D6522" s="193">
        <v>0.27380003518493701</v>
      </c>
      <c r="E6522" s="193">
        <v>3.5390019351715201</v>
      </c>
    </row>
    <row r="6523" spans="1:5" x14ac:dyDescent="0.25">
      <c r="A6523" s="193">
        <v>46232.759901514699</v>
      </c>
      <c r="B6523" s="193">
        <v>0.171339041477272</v>
      </c>
      <c r="C6523" s="193">
        <v>-0.88202619787005598</v>
      </c>
      <c r="D6523" s="193">
        <v>0.27382165645337803</v>
      </c>
      <c r="E6523" s="193">
        <v>3.5401911049358001</v>
      </c>
    </row>
    <row r="6524" spans="1:5" x14ac:dyDescent="0.25">
      <c r="A6524" s="193">
        <v>46234.4809708377</v>
      </c>
      <c r="B6524" s="193">
        <v>-0.133894088736453</v>
      </c>
      <c r="C6524" s="193">
        <v>-0.88213106499994398</v>
      </c>
      <c r="D6524" s="193">
        <v>0.27382620644074201</v>
      </c>
      <c r="E6524" s="193">
        <v>3.5404413542408002</v>
      </c>
    </row>
    <row r="6525" spans="1:5" x14ac:dyDescent="0.25">
      <c r="A6525" s="193">
        <v>46237.189505045601</v>
      </c>
      <c r="B6525" s="193">
        <v>-0.55554558153997302</v>
      </c>
      <c r="C6525" s="193">
        <v>-0.88229609192286396</v>
      </c>
      <c r="D6525" s="193">
        <v>0.27383336884167803</v>
      </c>
      <c r="E6525" s="193">
        <v>3.5408352862922801</v>
      </c>
    </row>
    <row r="6526" spans="1:5" x14ac:dyDescent="0.25">
      <c r="A6526" s="193">
        <v>46257.0821552505</v>
      </c>
      <c r="B6526" s="193">
        <v>0.704421495693624</v>
      </c>
      <c r="C6526" s="193">
        <v>-0.88350780855115596</v>
      </c>
      <c r="D6526" s="193">
        <v>0.27388604083250501</v>
      </c>
      <c r="E6526" s="193">
        <v>3.5437322457877798</v>
      </c>
    </row>
    <row r="6527" spans="1:5" x14ac:dyDescent="0.25">
      <c r="A6527" s="193">
        <v>46262.212035573597</v>
      </c>
      <c r="B6527" s="193">
        <v>0.37101171693318902</v>
      </c>
      <c r="C6527" s="193">
        <v>-0.883820187982162</v>
      </c>
      <c r="D6527" s="193">
        <v>0.27389964284352503</v>
      </c>
      <c r="E6527" s="193">
        <v>3.5444803563938501</v>
      </c>
    </row>
    <row r="6528" spans="1:5" x14ac:dyDescent="0.25">
      <c r="A6528" s="193">
        <v>46268.347871333302</v>
      </c>
      <c r="B6528" s="193">
        <v>-0.59961557128684395</v>
      </c>
      <c r="C6528" s="193">
        <v>-0.88419376857550902</v>
      </c>
      <c r="D6528" s="193">
        <v>0.27391592217795802</v>
      </c>
      <c r="E6528" s="193">
        <v>3.5453757197876801</v>
      </c>
    </row>
    <row r="6529" spans="1:5" x14ac:dyDescent="0.25">
      <c r="A6529" s="193">
        <v>46280.928952620903</v>
      </c>
      <c r="B6529" s="193">
        <v>1.3978657042440901</v>
      </c>
      <c r="C6529" s="193">
        <v>-0.88495956846800305</v>
      </c>
      <c r="D6529" s="193">
        <v>0.273949335183855</v>
      </c>
      <c r="E6529" s="193">
        <v>3.5472134351119999</v>
      </c>
    </row>
    <row r="6530" spans="1:5" x14ac:dyDescent="0.25">
      <c r="A6530" s="193">
        <v>46286.032375586103</v>
      </c>
      <c r="B6530" s="193">
        <v>6.5332382767223196</v>
      </c>
      <c r="C6530" s="193">
        <v>-0.88527012904128199</v>
      </c>
      <c r="D6530" s="193">
        <v>0.27396290148012897</v>
      </c>
      <c r="E6530" s="193">
        <v>3.5479595814070901</v>
      </c>
    </row>
    <row r="6531" spans="1:5" x14ac:dyDescent="0.25">
      <c r="A6531" s="193">
        <v>46289.223895823401</v>
      </c>
      <c r="B6531" s="193">
        <v>2.4170139497142999</v>
      </c>
      <c r="C6531" s="193">
        <v>-0.88546431922107205</v>
      </c>
      <c r="D6531" s="193">
        <v>0.27397138903312002</v>
      </c>
      <c r="E6531" s="193">
        <v>3.5484263968216201</v>
      </c>
    </row>
    <row r="6532" spans="1:5" x14ac:dyDescent="0.25">
      <c r="A6532" s="193">
        <v>46289.458728981597</v>
      </c>
      <c r="B6532" s="193">
        <v>1.4247607651726599</v>
      </c>
      <c r="C6532" s="193">
        <v>-0.88547860703991998</v>
      </c>
      <c r="D6532" s="193">
        <v>0.27397201365934298</v>
      </c>
      <c r="E6532" s="193">
        <v>3.5484607512638502</v>
      </c>
    </row>
    <row r="6533" spans="1:5" x14ac:dyDescent="0.25">
      <c r="A6533" s="193">
        <v>46293.526549320501</v>
      </c>
      <c r="B6533" s="193">
        <v>3.27133459976148</v>
      </c>
      <c r="C6533" s="193">
        <v>-0.88572608628879401</v>
      </c>
      <c r="D6533" s="193">
        <v>0.27398283590093397</v>
      </c>
      <c r="E6533" s="193">
        <v>3.5490559745513801</v>
      </c>
    </row>
    <row r="6534" spans="1:5" x14ac:dyDescent="0.25">
      <c r="A6534" s="193">
        <v>46298.801475803499</v>
      </c>
      <c r="B6534" s="193">
        <v>0.195534460059547</v>
      </c>
      <c r="C6534" s="193">
        <v>-0.88604695562480695</v>
      </c>
      <c r="D6534" s="193">
        <v>0.273996876176687</v>
      </c>
      <c r="E6534" s="193">
        <v>3.5498281897177901</v>
      </c>
    </row>
    <row r="6535" spans="1:5" x14ac:dyDescent="0.25">
      <c r="A6535" s="193">
        <v>46302.074218434696</v>
      </c>
      <c r="B6535" s="193">
        <v>2.6737758089499599</v>
      </c>
      <c r="C6535" s="193">
        <v>-0.88624600579700596</v>
      </c>
      <c r="D6535" s="193">
        <v>0.274005590934912</v>
      </c>
      <c r="E6535" s="193">
        <v>3.5503075014201699</v>
      </c>
    </row>
    <row r="6536" spans="1:5" x14ac:dyDescent="0.25">
      <c r="A6536" s="193">
        <v>46302.6056067053</v>
      </c>
      <c r="B6536" s="193">
        <v>0.43058959157370602</v>
      </c>
      <c r="C6536" s="193">
        <v>-0.88627832309310195</v>
      </c>
      <c r="D6536" s="193">
        <v>0.27400700619666102</v>
      </c>
      <c r="E6536" s="193">
        <v>3.5503853408163302</v>
      </c>
    </row>
    <row r="6537" spans="1:5" x14ac:dyDescent="0.25">
      <c r="A6537" s="193">
        <v>46306.576955351797</v>
      </c>
      <c r="B6537" s="193">
        <v>0.26770218329048601</v>
      </c>
      <c r="C6537" s="193">
        <v>-0.88651982906648596</v>
      </c>
      <c r="D6537" s="193">
        <v>0.274017585531799</v>
      </c>
      <c r="E6537" s="193">
        <v>3.55096720424894</v>
      </c>
    </row>
    <row r="6538" spans="1:5" x14ac:dyDescent="0.25">
      <c r="A6538" s="193">
        <v>46309.064863943197</v>
      </c>
      <c r="B6538" s="193">
        <v>0.194793444178016</v>
      </c>
      <c r="C6538" s="193">
        <v>-0.88667110716850195</v>
      </c>
      <c r="D6538" s="193">
        <v>0.27402421518709602</v>
      </c>
      <c r="E6538" s="193">
        <v>3.5513318352902701</v>
      </c>
    </row>
    <row r="6539" spans="1:5" x14ac:dyDescent="0.25">
      <c r="A6539" s="193">
        <v>46310.629336188598</v>
      </c>
      <c r="B6539" s="193">
        <v>0.41331184344325</v>
      </c>
      <c r="C6539" s="193">
        <v>-0.88676622869924304</v>
      </c>
      <c r="D6539" s="193">
        <v>0.27402838492898601</v>
      </c>
      <c r="E6539" s="193">
        <v>3.5515611710942498</v>
      </c>
    </row>
    <row r="6540" spans="1:5" x14ac:dyDescent="0.25">
      <c r="A6540" s="193">
        <v>46314.222341360502</v>
      </c>
      <c r="B6540" s="193">
        <v>-1.5903131685373599</v>
      </c>
      <c r="C6540" s="193">
        <v>-0.88698466722708003</v>
      </c>
      <c r="D6540" s="193">
        <v>0.274037963622352</v>
      </c>
      <c r="E6540" s="193">
        <v>3.5520879992293701</v>
      </c>
    </row>
    <row r="6541" spans="1:5" x14ac:dyDescent="0.25">
      <c r="A6541" s="193">
        <v>46317.339915071803</v>
      </c>
      <c r="B6541" s="193">
        <v>-0.37756326427276199</v>
      </c>
      <c r="C6541" s="193">
        <v>-0.88717417887460004</v>
      </c>
      <c r="D6541" s="193">
        <v>0.27404627749613902</v>
      </c>
      <c r="E6541" s="193">
        <v>3.5525452622876701</v>
      </c>
    </row>
    <row r="6542" spans="1:5" x14ac:dyDescent="0.25">
      <c r="A6542" s="193">
        <v>46317.398109640999</v>
      </c>
      <c r="B6542" s="193">
        <v>2.7291171276770099</v>
      </c>
      <c r="C6542" s="193">
        <v>-0.88717771621321295</v>
      </c>
      <c r="D6542" s="193">
        <v>0.27404643271130802</v>
      </c>
      <c r="E6542" s="193">
        <v>3.5525537991219398</v>
      </c>
    </row>
    <row r="6543" spans="1:5" x14ac:dyDescent="0.25">
      <c r="A6543" s="193">
        <v>46337.243051811798</v>
      </c>
      <c r="B6543" s="193">
        <v>0.275300361366693</v>
      </c>
      <c r="C6543" s="193">
        <v>-0.88838353282313098</v>
      </c>
      <c r="D6543" s="193">
        <v>0.274099411243302</v>
      </c>
      <c r="E6543" s="193">
        <v>3.5554676183815999</v>
      </c>
    </row>
    <row r="6544" spans="1:5" x14ac:dyDescent="0.25">
      <c r="A6544" s="193">
        <v>46375.851616466098</v>
      </c>
      <c r="B6544" s="193">
        <v>0.99917827097857304</v>
      </c>
      <c r="C6544" s="193">
        <v>-0.89072663689459397</v>
      </c>
      <c r="D6544" s="193">
        <v>0.27420274353742302</v>
      </c>
      <c r="E6544" s="193">
        <v>3.5611508945582502</v>
      </c>
    </row>
    <row r="6545" spans="1:5" x14ac:dyDescent="0.25">
      <c r="A6545" s="193">
        <v>46376.438057705403</v>
      </c>
      <c r="B6545" s="193">
        <v>1.26435485589695</v>
      </c>
      <c r="C6545" s="193">
        <v>-0.89076219597031503</v>
      </c>
      <c r="D6545" s="193">
        <v>0.27420431560140501</v>
      </c>
      <c r="E6545" s="193">
        <v>3.5612373580772601</v>
      </c>
    </row>
    <row r="6546" spans="1:5" x14ac:dyDescent="0.25">
      <c r="A6546" s="193">
        <v>46385.932883342197</v>
      </c>
      <c r="B6546" s="193">
        <v>-8.5288319828524806E-2</v>
      </c>
      <c r="C6546" s="193">
        <v>-0.89133777924837498</v>
      </c>
      <c r="D6546" s="193">
        <v>0.27422977812597599</v>
      </c>
      <c r="E6546" s="193">
        <v>3.5626377969286902</v>
      </c>
    </row>
    <row r="6547" spans="1:5" x14ac:dyDescent="0.25">
      <c r="A6547" s="193">
        <v>46393.905182379101</v>
      </c>
      <c r="B6547" s="193">
        <v>0.705017808010444</v>
      </c>
      <c r="C6547" s="193">
        <v>-0.89182085914870302</v>
      </c>
      <c r="D6547" s="193">
        <v>0.274251171744611</v>
      </c>
      <c r="E6547" s="193">
        <v>3.5638144459536099</v>
      </c>
    </row>
    <row r="6548" spans="1:5" x14ac:dyDescent="0.25">
      <c r="A6548" s="193">
        <v>46399.550429904499</v>
      </c>
      <c r="B6548" s="193">
        <v>-0.72374484060987498</v>
      </c>
      <c r="C6548" s="193">
        <v>-0.89216281443052203</v>
      </c>
      <c r="D6548" s="193">
        <v>0.27426632830447001</v>
      </c>
      <c r="E6548" s="193">
        <v>3.5646480567458698</v>
      </c>
    </row>
    <row r="6549" spans="1:5" x14ac:dyDescent="0.25">
      <c r="A6549" s="193">
        <v>46402.176228111501</v>
      </c>
      <c r="B6549" s="193">
        <v>3.7683903503362801</v>
      </c>
      <c r="C6549" s="193">
        <v>-0.89232183574363899</v>
      </c>
      <c r="D6549" s="193">
        <v>0.27427338023731801</v>
      </c>
      <c r="E6549" s="193">
        <v>3.56503591305247</v>
      </c>
    </row>
    <row r="6550" spans="1:5" x14ac:dyDescent="0.25">
      <c r="A6550" s="193">
        <v>46405.246175162501</v>
      </c>
      <c r="B6550" s="193">
        <v>1.32859630185332</v>
      </c>
      <c r="C6550" s="193">
        <v>-0.89250772762312003</v>
      </c>
      <c r="D6550" s="193">
        <v>0.274281626656387</v>
      </c>
      <c r="E6550" s="193">
        <v>3.5654894661012699</v>
      </c>
    </row>
    <row r="6551" spans="1:5" x14ac:dyDescent="0.25">
      <c r="A6551" s="193">
        <v>46408.987679387297</v>
      </c>
      <c r="B6551" s="193">
        <v>1.5212803064441001</v>
      </c>
      <c r="C6551" s="193">
        <v>-0.89273424307331894</v>
      </c>
      <c r="D6551" s="193">
        <v>0.27429167939473698</v>
      </c>
      <c r="E6551" s="193">
        <v>3.5660423667105299</v>
      </c>
    </row>
    <row r="6552" spans="1:5" x14ac:dyDescent="0.25">
      <c r="A6552" s="193">
        <v>46411.789601356497</v>
      </c>
      <c r="B6552" s="193">
        <v>2.0294109153278201</v>
      </c>
      <c r="C6552" s="193">
        <v>-0.89290384543824497</v>
      </c>
      <c r="D6552" s="193">
        <v>0.27429920935174701</v>
      </c>
      <c r="E6552" s="193">
        <v>3.5664565143461102</v>
      </c>
    </row>
    <row r="6553" spans="1:5" x14ac:dyDescent="0.25">
      <c r="A6553" s="193">
        <v>46425.625298180901</v>
      </c>
      <c r="B6553" s="193">
        <v>0.56387673926103798</v>
      </c>
      <c r="C6553" s="193">
        <v>-0.89374095021144695</v>
      </c>
      <c r="D6553" s="193">
        <v>0.27433641260545699</v>
      </c>
      <c r="E6553" s="193">
        <v>3.56850269330014</v>
      </c>
    </row>
    <row r="6554" spans="1:5" x14ac:dyDescent="0.25">
      <c r="A6554" s="193">
        <v>46439.5448456577</v>
      </c>
      <c r="B6554" s="193">
        <v>-1.06754986723985</v>
      </c>
      <c r="C6554" s="193">
        <v>-0.89458246872214997</v>
      </c>
      <c r="D6554" s="193">
        <v>0.27437387492140197</v>
      </c>
      <c r="E6554" s="193">
        <v>3.57056312067709</v>
      </c>
    </row>
    <row r="6555" spans="1:5" x14ac:dyDescent="0.25">
      <c r="A6555" s="193">
        <v>46445.238199390798</v>
      </c>
      <c r="B6555" s="193">
        <v>-3.77055271904548</v>
      </c>
      <c r="C6555" s="193">
        <v>-0.89492646793397201</v>
      </c>
      <c r="D6555" s="193">
        <v>0.27438920697340702</v>
      </c>
      <c r="E6555" s="193">
        <v>3.5714063835373802</v>
      </c>
    </row>
    <row r="6556" spans="1:5" x14ac:dyDescent="0.25">
      <c r="A6556" s="193">
        <v>46448.303979286196</v>
      </c>
      <c r="B6556" s="193">
        <v>-1.05822021720439</v>
      </c>
      <c r="C6556" s="193">
        <v>-0.89511165738435094</v>
      </c>
      <c r="D6556" s="193">
        <v>0.27439746519505298</v>
      </c>
      <c r="E6556" s="193">
        <v>3.5718605857279302</v>
      </c>
    </row>
    <row r="6557" spans="1:5" x14ac:dyDescent="0.25">
      <c r="A6557" s="193">
        <v>46449.905970619802</v>
      </c>
      <c r="B6557" s="193">
        <v>-1.58878416786041</v>
      </c>
      <c r="C6557" s="193">
        <v>-0.89520841251942296</v>
      </c>
      <c r="D6557" s="193">
        <v>0.274401781034186</v>
      </c>
      <c r="E6557" s="193">
        <v>3.5720979568802398</v>
      </c>
    </row>
    <row r="6558" spans="1:5" x14ac:dyDescent="0.25">
      <c r="A6558" s="193">
        <v>46450.758664331501</v>
      </c>
      <c r="B6558" s="193">
        <v>-0.56118140622798396</v>
      </c>
      <c r="C6558" s="193">
        <v>-0.89525990863182403</v>
      </c>
      <c r="D6558" s="193">
        <v>0.27440407839488401</v>
      </c>
      <c r="E6558" s="193">
        <v>3.5722243117186401</v>
      </c>
    </row>
    <row r="6559" spans="1:5" x14ac:dyDescent="0.25">
      <c r="A6559" s="193">
        <v>46453.216838156601</v>
      </c>
      <c r="B6559" s="193">
        <v>0.31906773124972299</v>
      </c>
      <c r="C6559" s="193">
        <v>-0.89540834829108196</v>
      </c>
      <c r="D6559" s="193">
        <v>0.274410701936529</v>
      </c>
      <c r="E6559" s="193">
        <v>3.5725886065090902</v>
      </c>
    </row>
    <row r="6560" spans="1:5" x14ac:dyDescent="0.25">
      <c r="A6560" s="193">
        <v>46454.039515997501</v>
      </c>
      <c r="B6560" s="193">
        <v>0.58062129939894602</v>
      </c>
      <c r="C6560" s="193">
        <v>-0.89545802162941801</v>
      </c>
      <c r="D6560" s="193">
        <v>0.27441291884823399</v>
      </c>
      <c r="E6560" s="193">
        <v>3.5727105366528402</v>
      </c>
    </row>
    <row r="6561" spans="1:5" x14ac:dyDescent="0.25">
      <c r="A6561" s="193">
        <v>46462.359129968099</v>
      </c>
      <c r="B6561" s="193">
        <v>-0.598496449720476</v>
      </c>
      <c r="C6561" s="193">
        <v>-0.89596021758713995</v>
      </c>
      <c r="D6561" s="193">
        <v>0.27443534391510099</v>
      </c>
      <c r="E6561" s="193">
        <v>3.5739439153305699</v>
      </c>
    </row>
    <row r="6562" spans="1:5" x14ac:dyDescent="0.25">
      <c r="A6562" s="193">
        <v>46476.495259211602</v>
      </c>
      <c r="B6562" s="193">
        <v>1.4988660120548001</v>
      </c>
      <c r="C6562" s="193">
        <v>-0.89681290543918402</v>
      </c>
      <c r="D6562" s="193">
        <v>0.27447347033698799</v>
      </c>
      <c r="E6562" s="193">
        <v>3.5760408685343599</v>
      </c>
    </row>
    <row r="6563" spans="1:5" x14ac:dyDescent="0.25">
      <c r="A6563" s="193">
        <v>46478.1796230787</v>
      </c>
      <c r="B6563" s="193">
        <v>0.43576658978532501</v>
      </c>
      <c r="C6563" s="193">
        <v>-0.89691445347893295</v>
      </c>
      <c r="D6563" s="193">
        <v>0.27447801509513198</v>
      </c>
      <c r="E6563" s="193">
        <v>3.5762908302322698</v>
      </c>
    </row>
    <row r="6564" spans="1:5" x14ac:dyDescent="0.25">
      <c r="A6564" s="193">
        <v>46479.147454634898</v>
      </c>
      <c r="B6564" s="193">
        <v>0.87449323865393902</v>
      </c>
      <c r="C6564" s="193">
        <v>-0.89697279762137205</v>
      </c>
      <c r="D6564" s="193">
        <v>0.27448062667820999</v>
      </c>
      <c r="E6564" s="193">
        <v>3.5764344673015702</v>
      </c>
    </row>
    <row r="6565" spans="1:5" x14ac:dyDescent="0.25">
      <c r="A6565" s="193">
        <v>46485.110026625996</v>
      </c>
      <c r="B6565" s="193">
        <v>1.69656226734085</v>
      </c>
      <c r="C6565" s="193">
        <v>-0.89733215836383795</v>
      </c>
      <c r="D6565" s="193">
        <v>0.274496718784074</v>
      </c>
      <c r="E6565" s="193">
        <v>3.5773195331240801</v>
      </c>
    </row>
    <row r="6566" spans="1:5" x14ac:dyDescent="0.25">
      <c r="A6566" s="193">
        <v>46497.2746160233</v>
      </c>
      <c r="B6566" s="193">
        <v>1.75921517862343</v>
      </c>
      <c r="C6566" s="193">
        <v>-0.898064859564081</v>
      </c>
      <c r="D6566" s="193">
        <v>0.27452956358963898</v>
      </c>
      <c r="E6566" s="193">
        <v>3.5791259974301699</v>
      </c>
    </row>
    <row r="6567" spans="1:5" x14ac:dyDescent="0.25">
      <c r="A6567" s="193">
        <v>46506.430147273997</v>
      </c>
      <c r="B6567" s="193">
        <v>-0.51257227177642395</v>
      </c>
      <c r="C6567" s="193">
        <v>-0.89861590875387498</v>
      </c>
      <c r="D6567" s="193">
        <v>0.27455429592339098</v>
      </c>
      <c r="E6567" s="193">
        <v>3.5804862757865301</v>
      </c>
    </row>
    <row r="6568" spans="1:5" x14ac:dyDescent="0.25">
      <c r="A6568" s="193">
        <v>46506.813497842901</v>
      </c>
      <c r="B6568" s="193">
        <v>0.61290436700081097</v>
      </c>
      <c r="C6568" s="193">
        <v>-0.89863897387541003</v>
      </c>
      <c r="D6568" s="193">
        <v>0.27455533170616903</v>
      </c>
      <c r="E6568" s="193">
        <v>3.5805432438393101</v>
      </c>
    </row>
    <row r="6569" spans="1:5" x14ac:dyDescent="0.25">
      <c r="A6569" s="193">
        <v>46510.679790644601</v>
      </c>
      <c r="B6569" s="193">
        <v>1.57096726043924</v>
      </c>
      <c r="C6569" s="193">
        <v>-0.89887156226401799</v>
      </c>
      <c r="D6569" s="193">
        <v>0.27456577907143298</v>
      </c>
      <c r="E6569" s="193">
        <v>3.5811178489288</v>
      </c>
    </row>
    <row r="6570" spans="1:5" x14ac:dyDescent="0.25">
      <c r="A6570" s="193">
        <v>46515.950444975402</v>
      </c>
      <c r="B6570" s="193">
        <v>-0.84972182503328897</v>
      </c>
      <c r="C6570" s="193">
        <v>-0.89918852921491599</v>
      </c>
      <c r="D6570" s="193">
        <v>0.27458002398306303</v>
      </c>
      <c r="E6570" s="193">
        <v>3.5819013190684501</v>
      </c>
    </row>
    <row r="6571" spans="1:5" x14ac:dyDescent="0.25">
      <c r="A6571" s="193">
        <v>46516.128658052898</v>
      </c>
      <c r="B6571" s="193">
        <v>0.65243610048890699</v>
      </c>
      <c r="C6571" s="193">
        <v>-0.89919924447058397</v>
      </c>
      <c r="D6571" s="193">
        <v>0.27458050569059</v>
      </c>
      <c r="E6571" s="193">
        <v>3.5819278129824501</v>
      </c>
    </row>
    <row r="6572" spans="1:5" x14ac:dyDescent="0.25">
      <c r="A6572" s="193">
        <v>46518.996626034997</v>
      </c>
      <c r="B6572" s="193">
        <v>4.4348010832414797</v>
      </c>
      <c r="C6572" s="193">
        <v>-0.89937166484143105</v>
      </c>
      <c r="D6572" s="193">
        <v>0.274588258245824</v>
      </c>
      <c r="E6572" s="193">
        <v>3.5823542035203402</v>
      </c>
    </row>
    <row r="6573" spans="1:5" x14ac:dyDescent="0.25">
      <c r="A6573" s="193">
        <v>46519.060467146097</v>
      </c>
      <c r="B6573" s="193">
        <v>1.45139755063533</v>
      </c>
      <c r="C6573" s="193">
        <v>-0.89937550251227305</v>
      </c>
      <c r="D6573" s="193">
        <v>0.27458843082823797</v>
      </c>
      <c r="E6573" s="193">
        <v>3.58236369555306</v>
      </c>
    </row>
    <row r="6574" spans="1:5" x14ac:dyDescent="0.25">
      <c r="A6574" s="193">
        <v>46528.782768017103</v>
      </c>
      <c r="B6574" s="193">
        <v>1.4228173545478799</v>
      </c>
      <c r="C6574" s="193">
        <v>-0.89995972437552896</v>
      </c>
      <c r="D6574" s="193">
        <v>0.27461471825134698</v>
      </c>
      <c r="E6574" s="193">
        <v>3.5838095038240798</v>
      </c>
    </row>
    <row r="6575" spans="1:5" x14ac:dyDescent="0.25">
      <c r="A6575" s="193">
        <v>46545.024143549097</v>
      </c>
      <c r="B6575" s="193">
        <v>-0.285908554014913</v>
      </c>
      <c r="C6575" s="193">
        <v>-0.90093471769137201</v>
      </c>
      <c r="D6575" s="193">
        <v>0.27465865305639597</v>
      </c>
      <c r="E6575" s="193">
        <v>3.5862259181017802</v>
      </c>
    </row>
    <row r="6576" spans="1:5" x14ac:dyDescent="0.25">
      <c r="A6576" s="193">
        <v>46548.394472485001</v>
      </c>
      <c r="B6576" s="193">
        <v>0.42624477760742102</v>
      </c>
      <c r="C6576" s="193">
        <v>-0.90113688848302198</v>
      </c>
      <c r="D6576" s="193">
        <v>0.27466777323875002</v>
      </c>
      <c r="E6576" s="193">
        <v>3.5867275281312501</v>
      </c>
    </row>
    <row r="6577" spans="1:5" x14ac:dyDescent="0.25">
      <c r="A6577" s="193">
        <v>46553.666038640098</v>
      </c>
      <c r="B6577" s="193">
        <v>1.9631681721641301</v>
      </c>
      <c r="C6577" s="193">
        <v>-0.90145299701759196</v>
      </c>
      <c r="D6577" s="193">
        <v>0.27468204017908199</v>
      </c>
      <c r="E6577" s="193">
        <v>3.5875122098495198</v>
      </c>
    </row>
    <row r="6578" spans="1:5" x14ac:dyDescent="0.25">
      <c r="A6578" s="193">
        <v>46556.980291419699</v>
      </c>
      <c r="B6578" s="193">
        <v>4.0792547019631899E-2</v>
      </c>
      <c r="C6578" s="193">
        <v>-0.90165166696394095</v>
      </c>
      <c r="D6578" s="193">
        <v>0.27469101104614602</v>
      </c>
      <c r="E6578" s="193">
        <v>3.58800560753805</v>
      </c>
    </row>
    <row r="6579" spans="1:5" x14ac:dyDescent="0.25">
      <c r="A6579" s="193">
        <v>46560.765599184197</v>
      </c>
      <c r="B6579" s="193">
        <v>-0.36756850693464599</v>
      </c>
      <c r="C6579" s="193">
        <v>-0.901878508448405</v>
      </c>
      <c r="D6579" s="193">
        <v>0.27470125802766199</v>
      </c>
      <c r="E6579" s="193">
        <v>3.5885691915214002</v>
      </c>
    </row>
    <row r="6580" spans="1:5" x14ac:dyDescent="0.25">
      <c r="A6580" s="193">
        <v>46569.580465761603</v>
      </c>
      <c r="B6580" s="193">
        <v>-0.21772610658677999</v>
      </c>
      <c r="C6580" s="193">
        <v>-0.90240648173163995</v>
      </c>
      <c r="D6580" s="193">
        <v>0.27472512450195402</v>
      </c>
      <c r="E6580" s="193">
        <v>3.5898818476074599</v>
      </c>
    </row>
    <row r="6581" spans="1:5" x14ac:dyDescent="0.25">
      <c r="A6581" s="193">
        <v>46592.132523848501</v>
      </c>
      <c r="B6581" s="193">
        <v>2.5434162628944899</v>
      </c>
      <c r="C6581" s="193">
        <v>-0.90375546569606502</v>
      </c>
      <c r="D6581" s="193">
        <v>0.27478620904821899</v>
      </c>
      <c r="E6581" s="193">
        <v>3.5932414976520501</v>
      </c>
    </row>
    <row r="6582" spans="1:5" x14ac:dyDescent="0.25">
      <c r="A6582" s="193">
        <v>46592.152169150599</v>
      </c>
      <c r="B6582" s="193">
        <v>0.55427688367973804</v>
      </c>
      <c r="C6582" s="193">
        <v>-0.90375663966104902</v>
      </c>
      <c r="D6582" s="193">
        <v>0.27478626227309599</v>
      </c>
      <c r="E6582" s="193">
        <v>3.5932444250202602</v>
      </c>
    </row>
    <row r="6583" spans="1:5" x14ac:dyDescent="0.25">
      <c r="A6583" s="193">
        <v>46594.194612889798</v>
      </c>
      <c r="B6583" s="193">
        <v>-7.7267346555853794E-2</v>
      </c>
      <c r="C6583" s="193">
        <v>-0.90387868103293501</v>
      </c>
      <c r="D6583" s="193">
        <v>0.27479179596798797</v>
      </c>
      <c r="E6583" s="193">
        <v>3.5935487782393398</v>
      </c>
    </row>
    <row r="6584" spans="1:5" x14ac:dyDescent="0.25">
      <c r="A6584" s="193">
        <v>46598.3318698648</v>
      </c>
      <c r="B6584" s="193">
        <v>0.822673903055815</v>
      </c>
      <c r="C6584" s="193">
        <v>-0.90412582539479103</v>
      </c>
      <c r="D6584" s="193">
        <v>0.27480300593468798</v>
      </c>
      <c r="E6584" s="193">
        <v>3.5941653264078202</v>
      </c>
    </row>
    <row r="6585" spans="1:5" x14ac:dyDescent="0.25">
      <c r="A6585" s="193">
        <v>46608.8337670033</v>
      </c>
      <c r="B6585" s="193">
        <v>3.10083224449033E-2</v>
      </c>
      <c r="C6585" s="193">
        <v>-0.90475275851222003</v>
      </c>
      <c r="D6585" s="193">
        <v>0.27483146484377602</v>
      </c>
      <c r="E6585" s="193">
        <v>3.5957305664076999</v>
      </c>
    </row>
    <row r="6586" spans="1:5" x14ac:dyDescent="0.25">
      <c r="A6586" s="193">
        <v>46616.600567841597</v>
      </c>
      <c r="B6586" s="193">
        <v>1.3314475593744399</v>
      </c>
      <c r="C6586" s="193">
        <v>-0.90521602885483499</v>
      </c>
      <c r="D6586" s="193">
        <v>0.27485251513478298</v>
      </c>
      <c r="E6586" s="193">
        <v>3.59688833241308</v>
      </c>
    </row>
    <row r="6587" spans="1:5" x14ac:dyDescent="0.25">
      <c r="A6587" s="193">
        <v>46617.645814454998</v>
      </c>
      <c r="B6587" s="193">
        <v>0.23848014886191901</v>
      </c>
      <c r="C6587" s="193">
        <v>-0.90527834986929601</v>
      </c>
      <c r="D6587" s="193">
        <v>0.274855348242247</v>
      </c>
      <c r="E6587" s="193">
        <v>3.5970441533235702</v>
      </c>
    </row>
    <row r="6588" spans="1:5" x14ac:dyDescent="0.25">
      <c r="A6588" s="193">
        <v>46618.539445588998</v>
      </c>
      <c r="B6588" s="193">
        <v>-0.59058090914511097</v>
      </c>
      <c r="C6588" s="193">
        <v>-0.90533162627535801</v>
      </c>
      <c r="D6588" s="193">
        <v>0.27485777043360399</v>
      </c>
      <c r="E6588" s="193">
        <v>3.59717737384821</v>
      </c>
    </row>
    <row r="6589" spans="1:5" x14ac:dyDescent="0.25">
      <c r="A6589" s="193">
        <v>46619.000340191204</v>
      </c>
      <c r="B6589" s="193">
        <v>0.42813379718251698</v>
      </c>
      <c r="C6589" s="193">
        <v>-0.90535910210902104</v>
      </c>
      <c r="D6589" s="193">
        <v>0.27485901970221199</v>
      </c>
      <c r="E6589" s="193">
        <v>3.59724608362166</v>
      </c>
    </row>
    <row r="6590" spans="1:5" x14ac:dyDescent="0.25">
      <c r="A6590" s="193">
        <v>46621.369362344201</v>
      </c>
      <c r="B6590" s="193">
        <v>8.4983905251908905E-3</v>
      </c>
      <c r="C6590" s="193">
        <v>-0.90550031067532</v>
      </c>
      <c r="D6590" s="193">
        <v>0.27486544112967398</v>
      </c>
      <c r="E6590" s="193">
        <v>3.5975992621320798</v>
      </c>
    </row>
    <row r="6591" spans="1:5" x14ac:dyDescent="0.25">
      <c r="A6591" s="193">
        <v>46633.691962882302</v>
      </c>
      <c r="B6591" s="193">
        <v>8.8919208190896298E-2</v>
      </c>
      <c r="C6591" s="193">
        <v>-0.90623430638048097</v>
      </c>
      <c r="D6591" s="193">
        <v>0.27489884551341098</v>
      </c>
      <c r="E6591" s="193">
        <v>3.5994365032375901</v>
      </c>
    </row>
    <row r="6592" spans="1:5" x14ac:dyDescent="0.25">
      <c r="A6592" s="193">
        <v>46636.422010469803</v>
      </c>
      <c r="B6592" s="193">
        <v>-0.39568739116150298</v>
      </c>
      <c r="C6592" s="193">
        <v>-0.90639680491726704</v>
      </c>
      <c r="D6592" s="193">
        <v>0.27490624677797798</v>
      </c>
      <c r="E6592" s="193">
        <v>3.5998435727887799</v>
      </c>
    </row>
    <row r="6593" spans="1:5" x14ac:dyDescent="0.25">
      <c r="A6593" s="193">
        <v>46643.819728387702</v>
      </c>
      <c r="B6593" s="193">
        <v>1.69050732414653</v>
      </c>
      <c r="C6593" s="193">
        <v>-0.906836917672038</v>
      </c>
      <c r="D6593" s="193">
        <v>0.27492630315412703</v>
      </c>
      <c r="E6593" s="193">
        <v>3.6009466734769999</v>
      </c>
    </row>
    <row r="6594" spans="1:5" x14ac:dyDescent="0.25">
      <c r="A6594" s="193">
        <v>46649.864990595503</v>
      </c>
      <c r="B6594" s="193">
        <v>3.6599144775818502</v>
      </c>
      <c r="C6594" s="193">
        <v>-0.90719633205207295</v>
      </c>
      <c r="D6594" s="193">
        <v>0.27494269360606699</v>
      </c>
      <c r="E6594" s="193">
        <v>3.60184814833366</v>
      </c>
    </row>
    <row r="6595" spans="1:5" x14ac:dyDescent="0.25">
      <c r="A6595" s="193">
        <v>46656.642875825601</v>
      </c>
      <c r="B6595" s="193">
        <v>0.75356464706026705</v>
      </c>
      <c r="C6595" s="193">
        <v>-0.90759904736577501</v>
      </c>
      <c r="D6595" s="193">
        <v>0.27496107105412798</v>
      </c>
      <c r="E6595" s="193">
        <v>3.6028589079770401</v>
      </c>
    </row>
    <row r="6596" spans="1:5" x14ac:dyDescent="0.25">
      <c r="A6596" s="193">
        <v>46659.226216373601</v>
      </c>
      <c r="B6596" s="193">
        <v>0.72721533587880105</v>
      </c>
      <c r="C6596" s="193">
        <v>-0.90775246729504599</v>
      </c>
      <c r="D6596" s="193">
        <v>0.27496807561681702</v>
      </c>
      <c r="E6596" s="193">
        <v>3.60324415892496</v>
      </c>
    </row>
    <row r="6597" spans="1:5" x14ac:dyDescent="0.25">
      <c r="A6597" s="193">
        <v>46662.665534136002</v>
      </c>
      <c r="B6597" s="193">
        <v>0.226989745898099</v>
      </c>
      <c r="C6597" s="193">
        <v>-0.90795665999011999</v>
      </c>
      <c r="D6597" s="193">
        <v>0.27497740119132202</v>
      </c>
      <c r="E6597" s="193">
        <v>3.60375706552272</v>
      </c>
    </row>
    <row r="6598" spans="1:5" x14ac:dyDescent="0.25">
      <c r="A6598" s="193">
        <v>46682.069028151302</v>
      </c>
      <c r="B6598" s="193">
        <v>-8.1316577455407199E-2</v>
      </c>
      <c r="C6598" s="193">
        <v>-0.90910729648207</v>
      </c>
      <c r="D6598" s="193">
        <v>0.27503001347359801</v>
      </c>
      <c r="E6598" s="193">
        <v>3.6066507410478699</v>
      </c>
    </row>
    <row r="6599" spans="1:5" x14ac:dyDescent="0.25">
      <c r="A6599" s="193">
        <v>46683.331466520904</v>
      </c>
      <c r="B6599" s="193">
        <v>1.01498257417589</v>
      </c>
      <c r="C6599" s="193">
        <v>-0.90918207898725101</v>
      </c>
      <c r="D6599" s="193">
        <v>0.27503343650981998</v>
      </c>
      <c r="E6599" s="193">
        <v>3.6068390080400898</v>
      </c>
    </row>
    <row r="6600" spans="1:5" x14ac:dyDescent="0.25">
      <c r="A6600" s="193">
        <v>46686.469754494799</v>
      </c>
      <c r="B6600" s="193">
        <v>0.15923977132054201</v>
      </c>
      <c r="C6600" s="193">
        <v>-0.90936793704508601</v>
      </c>
      <c r="D6600" s="193">
        <v>0.275041945751623</v>
      </c>
      <c r="E6600" s="193">
        <v>3.6073070163392398</v>
      </c>
    </row>
    <row r="6601" spans="1:5" x14ac:dyDescent="0.25">
      <c r="A6601" s="193">
        <v>46703.854229263903</v>
      </c>
      <c r="B6601" s="193">
        <v>1.52378236098711</v>
      </c>
      <c r="C6601" s="193">
        <v>-0.91039635999435098</v>
      </c>
      <c r="D6601" s="193">
        <v>0.275089079946295</v>
      </c>
      <c r="E6601" s="193">
        <v>3.6098993970462199</v>
      </c>
    </row>
    <row r="6602" spans="1:5" x14ac:dyDescent="0.25">
      <c r="A6602" s="193">
        <v>46707.556177852399</v>
      </c>
      <c r="B6602" s="193">
        <v>-0.116027128504537</v>
      </c>
      <c r="C6602" s="193">
        <v>-0.91061510670686396</v>
      </c>
      <c r="D6602" s="193">
        <v>0.275099116186105</v>
      </c>
      <c r="E6602" s="193">
        <v>3.6104513902357498</v>
      </c>
    </row>
    <row r="6603" spans="1:5" x14ac:dyDescent="0.25">
      <c r="A6603" s="193">
        <v>46719.122714904901</v>
      </c>
      <c r="B6603" s="193">
        <v>-0.81027053603839305</v>
      </c>
      <c r="C6603" s="193">
        <v>-0.91129798928656003</v>
      </c>
      <c r="D6603" s="193">
        <v>0.27513047141948999</v>
      </c>
      <c r="E6603" s="193">
        <v>3.6121759280719399</v>
      </c>
    </row>
    <row r="6604" spans="1:5" x14ac:dyDescent="0.25">
      <c r="A6604" s="193">
        <v>46725.274560441001</v>
      </c>
      <c r="B6604" s="193">
        <v>1.4422255131889099</v>
      </c>
      <c r="C6604" s="193">
        <v>-0.91166082912099899</v>
      </c>
      <c r="D6604" s="193">
        <v>0.27514714640662702</v>
      </c>
      <c r="E6604" s="193">
        <v>3.61309305236446</v>
      </c>
    </row>
    <row r="6605" spans="1:5" x14ac:dyDescent="0.25">
      <c r="A6605" s="193">
        <v>46725.700033697001</v>
      </c>
      <c r="B6605" s="193">
        <v>2.96412482753674</v>
      </c>
      <c r="C6605" s="193">
        <v>-0.91168591442009705</v>
      </c>
      <c r="D6605" s="193">
        <v>0.27514829962829401</v>
      </c>
      <c r="E6605" s="193">
        <v>3.6131564795561601</v>
      </c>
    </row>
    <row r="6606" spans="1:5" x14ac:dyDescent="0.25">
      <c r="A6606" s="193">
        <v>46734.571335352703</v>
      </c>
      <c r="B6606" s="193">
        <v>-1.0991037884828101</v>
      </c>
      <c r="C6606" s="193">
        <v>-0.91220867470981803</v>
      </c>
      <c r="D6606" s="193">
        <v>0.27517234311834698</v>
      </c>
      <c r="E6606" s="193">
        <v>3.6144788715090601</v>
      </c>
    </row>
    <row r="6607" spans="1:5" x14ac:dyDescent="0.25">
      <c r="A6607" s="193">
        <v>46738.828370662603</v>
      </c>
      <c r="B6607" s="193">
        <v>0.19414193083393699</v>
      </c>
      <c r="C6607" s="193">
        <v>-0.91245933905635801</v>
      </c>
      <c r="D6607" s="193">
        <v>0.27518387954106399</v>
      </c>
      <c r="E6607" s="193">
        <v>3.6151133747584998</v>
      </c>
    </row>
    <row r="6608" spans="1:5" x14ac:dyDescent="0.25">
      <c r="A6608" s="193">
        <v>46744.883898704298</v>
      </c>
      <c r="B6608" s="193">
        <v>3.4034629335022402E-2</v>
      </c>
      <c r="C6608" s="193">
        <v>-0.91281568785369505</v>
      </c>
      <c r="D6608" s="193">
        <v>0.27520028830422599</v>
      </c>
      <c r="E6608" s="193">
        <v>3.6160158567324401</v>
      </c>
    </row>
    <row r="6609" spans="1:5" x14ac:dyDescent="0.25">
      <c r="A6609" s="193">
        <v>46750.872526191</v>
      </c>
      <c r="B6609" s="193">
        <v>3.3976830446592099</v>
      </c>
      <c r="C6609" s="193">
        <v>-0.91316784918479998</v>
      </c>
      <c r="D6609" s="193">
        <v>0.27521651389775398</v>
      </c>
      <c r="E6609" s="193">
        <v>3.6169082643764701</v>
      </c>
    </row>
    <row r="6610" spans="1:5" x14ac:dyDescent="0.25">
      <c r="A6610" s="193">
        <v>46759.6068063524</v>
      </c>
      <c r="B6610" s="193">
        <v>6.8937568552639403</v>
      </c>
      <c r="C6610" s="193">
        <v>-0.91368101698637705</v>
      </c>
      <c r="D6610" s="193">
        <v>0.27524017488359698</v>
      </c>
      <c r="E6610" s="193">
        <v>3.6182096185978598</v>
      </c>
    </row>
    <row r="6611" spans="1:5" x14ac:dyDescent="0.25">
      <c r="A6611" s="193">
        <v>46763.119034658499</v>
      </c>
      <c r="B6611" s="193">
        <v>1.4319216054753201</v>
      </c>
      <c r="C6611" s="193">
        <v>-0.91388721947162999</v>
      </c>
      <c r="D6611" s="193">
        <v>0.27524968811386302</v>
      </c>
      <c r="E6611" s="193">
        <v>3.6187328462624899</v>
      </c>
    </row>
    <row r="6612" spans="1:5" x14ac:dyDescent="0.25">
      <c r="A6612" s="193">
        <v>46764.196597699003</v>
      </c>
      <c r="B6612" s="193">
        <v>1.0712486592697501</v>
      </c>
      <c r="C6612" s="193">
        <v>-0.91395046540343505</v>
      </c>
      <c r="D6612" s="193">
        <v>0.27525260664373002</v>
      </c>
      <c r="E6612" s="193">
        <v>3.6188933654051598</v>
      </c>
    </row>
    <row r="6613" spans="1:5" x14ac:dyDescent="0.25">
      <c r="A6613" s="193">
        <v>46769.140202964903</v>
      </c>
      <c r="B6613" s="193">
        <v>0.34313266154155603</v>
      </c>
      <c r="C6613" s="193">
        <v>-0.91424051602357603</v>
      </c>
      <c r="D6613" s="193">
        <v>0.27526599517414302</v>
      </c>
      <c r="E6613" s="193">
        <v>3.6196297345778499</v>
      </c>
    </row>
    <row r="6614" spans="1:5" x14ac:dyDescent="0.25">
      <c r="A6614" s="193">
        <v>46774.823444779897</v>
      </c>
      <c r="B6614" s="193">
        <v>6.0552046211694899</v>
      </c>
      <c r="C6614" s="193">
        <v>-0.91457374449463402</v>
      </c>
      <c r="D6614" s="193">
        <v>0.27528138472103197</v>
      </c>
      <c r="E6614" s="193">
        <v>3.6204761596567798</v>
      </c>
    </row>
    <row r="6615" spans="1:5" x14ac:dyDescent="0.25">
      <c r="A6615" s="193">
        <v>46776.532673306698</v>
      </c>
      <c r="B6615" s="193">
        <v>-0.41308834343588602</v>
      </c>
      <c r="C6615" s="193">
        <v>-0.91467391667957199</v>
      </c>
      <c r="D6615" s="193">
        <v>0.275286012650796</v>
      </c>
      <c r="E6615" s="193">
        <v>3.6207306957937702</v>
      </c>
    </row>
    <row r="6616" spans="1:5" x14ac:dyDescent="0.25">
      <c r="A6616" s="193">
        <v>46781.738057630399</v>
      </c>
      <c r="B6616" s="193">
        <v>3.7058915969598001</v>
      </c>
      <c r="C6616" s="193">
        <v>-0.914978855312513</v>
      </c>
      <c r="D6616" s="193">
        <v>0.275300105457156</v>
      </c>
      <c r="E6616" s="193">
        <v>3.62150580014357</v>
      </c>
    </row>
    <row r="6617" spans="1:5" x14ac:dyDescent="0.25">
      <c r="A6617" s="193">
        <v>46788.033182329098</v>
      </c>
      <c r="B6617" s="193">
        <v>0.22503252696350901</v>
      </c>
      <c r="C6617" s="193">
        <v>-0.91534736600951705</v>
      </c>
      <c r="D6617" s="193">
        <v>0.27531714572336902</v>
      </c>
      <c r="E6617" s="193">
        <v>3.6224430147852802</v>
      </c>
    </row>
    <row r="6618" spans="1:5" x14ac:dyDescent="0.25">
      <c r="A6618" s="193">
        <v>46806.862640908803</v>
      </c>
      <c r="B6618" s="193">
        <v>3.3229231851033898</v>
      </c>
      <c r="C6618" s="193">
        <v>-0.91644785732833001</v>
      </c>
      <c r="D6618" s="193">
        <v>0.27536809484151098</v>
      </c>
      <c r="E6618" s="193">
        <v>3.6252452162830799</v>
      </c>
    </row>
    <row r="6619" spans="1:5" x14ac:dyDescent="0.25">
      <c r="A6619" s="193">
        <v>46806.9653952484</v>
      </c>
      <c r="B6619" s="193">
        <v>1.1547655403757</v>
      </c>
      <c r="C6619" s="193">
        <v>-0.91645385546658098</v>
      </c>
      <c r="D6619" s="193">
        <v>0.275368372786849</v>
      </c>
      <c r="E6619" s="193">
        <v>3.6252605032767198</v>
      </c>
    </row>
    <row r="6620" spans="1:5" x14ac:dyDescent="0.25">
      <c r="A6620" s="193">
        <v>46813.153444088101</v>
      </c>
      <c r="B6620" s="193">
        <v>-0.837105526661307</v>
      </c>
      <c r="C6620" s="193">
        <v>-0.91681492494719596</v>
      </c>
      <c r="D6620" s="193">
        <v>0.27538510924502202</v>
      </c>
      <c r="E6620" s="193">
        <v>3.6261810084762298</v>
      </c>
    </row>
    <row r="6621" spans="1:5" x14ac:dyDescent="0.25">
      <c r="A6621" s="193">
        <v>46815.317773148898</v>
      </c>
      <c r="B6621" s="193">
        <v>1.0076662295731</v>
      </c>
      <c r="C6621" s="193">
        <v>-0.91694114293757401</v>
      </c>
      <c r="D6621" s="193">
        <v>0.275390962078636</v>
      </c>
      <c r="E6621" s="193">
        <v>3.626502914325</v>
      </c>
    </row>
    <row r="6622" spans="1:5" x14ac:dyDescent="0.25">
      <c r="A6622" s="193">
        <v>46829.964249413802</v>
      </c>
      <c r="B6622" s="193">
        <v>0.48117482250670301</v>
      </c>
      <c r="C6622" s="193">
        <v>-0.91779432990372201</v>
      </c>
      <c r="D6622" s="193">
        <v>0.27543055649516301</v>
      </c>
      <c r="E6622" s="193">
        <v>3.6286806072339699</v>
      </c>
    </row>
    <row r="6623" spans="1:5" x14ac:dyDescent="0.25">
      <c r="A6623" s="193">
        <v>46831.7837160013</v>
      </c>
      <c r="B6623" s="193">
        <v>1.3075871979184399</v>
      </c>
      <c r="C6623" s="193">
        <v>-0.91790020003913397</v>
      </c>
      <c r="D6623" s="193">
        <v>0.27543547349092601</v>
      </c>
      <c r="E6623" s="193">
        <v>3.6289510420009101</v>
      </c>
    </row>
    <row r="6624" spans="1:5" x14ac:dyDescent="0.25">
      <c r="A6624" s="193">
        <v>46837.480329211998</v>
      </c>
      <c r="B6624" s="193">
        <v>1.2515126859508701</v>
      </c>
      <c r="C6624" s="193">
        <v>-0.91823150182477897</v>
      </c>
      <c r="D6624" s="193">
        <v>0.27545086577588901</v>
      </c>
      <c r="E6624" s="193">
        <v>3.6297976176738702</v>
      </c>
    </row>
    <row r="6625" spans="1:5" x14ac:dyDescent="0.25">
      <c r="A6625" s="193">
        <v>46841.682335890197</v>
      </c>
      <c r="B6625" s="193">
        <v>0.33418653234671403</v>
      </c>
      <c r="C6625" s="193">
        <v>-0.91847571505554004</v>
      </c>
      <c r="D6625" s="193">
        <v>0.275462217177744</v>
      </c>
      <c r="E6625" s="193">
        <v>3.6304219447758999</v>
      </c>
    </row>
    <row r="6626" spans="1:5" x14ac:dyDescent="0.25">
      <c r="A6626" s="193">
        <v>46847.431323296303</v>
      </c>
      <c r="B6626" s="193">
        <v>1.7680737411074099</v>
      </c>
      <c r="C6626" s="193">
        <v>-0.91880960651161203</v>
      </c>
      <c r="D6626" s="193">
        <v>0.27547774415947301</v>
      </c>
      <c r="E6626" s="193">
        <v>3.6312759287709899</v>
      </c>
    </row>
    <row r="6627" spans="1:5" x14ac:dyDescent="0.25">
      <c r="A6627" s="193">
        <v>46853.591359015903</v>
      </c>
      <c r="B6627" s="193">
        <v>0.58514082069254203</v>
      </c>
      <c r="C6627" s="193">
        <v>-0.91916707438973499</v>
      </c>
      <c r="D6627" s="193">
        <v>0.27549437671813998</v>
      </c>
      <c r="E6627" s="193">
        <v>3.6321907194977201</v>
      </c>
    </row>
    <row r="6628" spans="1:5" x14ac:dyDescent="0.25">
      <c r="A6628" s="193">
        <v>46856.204309323803</v>
      </c>
      <c r="B6628" s="193">
        <v>0.15216706619782</v>
      </c>
      <c r="C6628" s="193">
        <v>-0.91931861103730195</v>
      </c>
      <c r="D6628" s="193">
        <v>0.27550143040622499</v>
      </c>
      <c r="E6628" s="193">
        <v>3.6325786723423898</v>
      </c>
    </row>
    <row r="6629" spans="1:5" x14ac:dyDescent="0.25">
      <c r="A6629" s="193">
        <v>46859.930734084999</v>
      </c>
      <c r="B6629" s="193">
        <v>1.4789494810691901</v>
      </c>
      <c r="C6629" s="193">
        <v>-0.91953462635883698</v>
      </c>
      <c r="D6629" s="193">
        <v>0.27551148837715</v>
      </c>
      <c r="E6629" s="193">
        <v>3.6331318607432301</v>
      </c>
    </row>
    <row r="6630" spans="1:5" x14ac:dyDescent="0.25">
      <c r="A6630" s="193">
        <v>46860.337087698099</v>
      </c>
      <c r="B6630" s="193">
        <v>-2.6054815829434901E-2</v>
      </c>
      <c r="C6630" s="193">
        <v>-0.91955817518191896</v>
      </c>
      <c r="D6630" s="193">
        <v>0.27551258505198201</v>
      </c>
      <c r="E6630" s="193">
        <v>3.63319217785899</v>
      </c>
    </row>
    <row r="6631" spans="1:5" x14ac:dyDescent="0.25">
      <c r="A6631" s="193">
        <v>46872.354406684601</v>
      </c>
      <c r="B6631" s="193">
        <v>0.44848357397331301</v>
      </c>
      <c r="C6631" s="193">
        <v>-0.92025398016926296</v>
      </c>
      <c r="D6631" s="193">
        <v>0.27554500739702897</v>
      </c>
      <c r="E6631" s="193">
        <v>3.6349754068365701</v>
      </c>
    </row>
    <row r="6632" spans="1:5" x14ac:dyDescent="0.25">
      <c r="A6632" s="193">
        <v>46876.418795923302</v>
      </c>
      <c r="B6632" s="193">
        <v>3.9512227295200701</v>
      </c>
      <c r="C6632" s="193">
        <v>-0.92048903681091798</v>
      </c>
      <c r="D6632" s="193">
        <v>0.275555968387177</v>
      </c>
      <c r="E6632" s="193">
        <v>3.6355782612947101</v>
      </c>
    </row>
    <row r="6633" spans="1:5" x14ac:dyDescent="0.25">
      <c r="A6633" s="193">
        <v>46877.243990968498</v>
      </c>
      <c r="B6633" s="193">
        <v>0.29727838683484298</v>
      </c>
      <c r="C6633" s="193">
        <v>-0.92053674355043902</v>
      </c>
      <c r="D6633" s="193">
        <v>0.27555819351046101</v>
      </c>
      <c r="E6633" s="193">
        <v>3.63570064307538</v>
      </c>
    </row>
    <row r="6634" spans="1:5" x14ac:dyDescent="0.25">
      <c r="A6634" s="193">
        <v>46894.959990035197</v>
      </c>
      <c r="B6634" s="193">
        <v>2.4694298332815001</v>
      </c>
      <c r="C6634" s="193">
        <v>-0.92155956087986002</v>
      </c>
      <c r="D6634" s="193">
        <v>0.27560593971130098</v>
      </c>
      <c r="E6634" s="193">
        <v>3.6383266841215698</v>
      </c>
    </row>
    <row r="6635" spans="1:5" x14ac:dyDescent="0.25">
      <c r="A6635" s="193">
        <v>46902.927300071802</v>
      </c>
      <c r="B6635" s="193">
        <v>3.72690997897244</v>
      </c>
      <c r="C6635" s="193">
        <v>-0.92201866914966402</v>
      </c>
      <c r="D6635" s="193">
        <v>0.27562739631764799</v>
      </c>
      <c r="E6635" s="193">
        <v>3.6395067974706201</v>
      </c>
    </row>
    <row r="6636" spans="1:5" x14ac:dyDescent="0.25">
      <c r="A6636" s="193">
        <v>46903.768257099597</v>
      </c>
      <c r="B6636" s="193">
        <v>0.91373252261668403</v>
      </c>
      <c r="C6636" s="193">
        <v>-0.9220670963391</v>
      </c>
      <c r="D6636" s="193">
        <v>0.27562966047989201</v>
      </c>
      <c r="E6636" s="193">
        <v>3.6396313263940301</v>
      </c>
    </row>
    <row r="6637" spans="1:5" x14ac:dyDescent="0.25">
      <c r="A6637" s="193">
        <v>46914.208882175597</v>
      </c>
      <c r="B6637" s="193">
        <v>9.70189034833258E-2</v>
      </c>
      <c r="C6637" s="193">
        <v>-0.92266781326370895</v>
      </c>
      <c r="D6637" s="193">
        <v>0.27565776059029001</v>
      </c>
      <c r="E6637" s="193">
        <v>3.6411768324659599</v>
      </c>
    </row>
    <row r="6638" spans="1:5" x14ac:dyDescent="0.25">
      <c r="A6638" s="193">
        <v>46922.568295554898</v>
      </c>
      <c r="B6638" s="193">
        <v>2.1062221301329802</v>
      </c>
      <c r="C6638" s="193">
        <v>-0.923148091868916</v>
      </c>
      <c r="D6638" s="193">
        <v>0.27568024577765599</v>
      </c>
      <c r="E6638" s="193">
        <v>3.6424135177711001</v>
      </c>
    </row>
    <row r="6639" spans="1:5" x14ac:dyDescent="0.25">
      <c r="A6639" s="193">
        <v>46928.113276898599</v>
      </c>
      <c r="B6639" s="193">
        <v>-1.70903172759918E-2</v>
      </c>
      <c r="C6639" s="193">
        <v>-0.923466327854504</v>
      </c>
      <c r="D6639" s="193">
        <v>0.275695153844772</v>
      </c>
      <c r="E6639" s="193">
        <v>3.64323346146243</v>
      </c>
    </row>
    <row r="6640" spans="1:5" x14ac:dyDescent="0.25">
      <c r="A6640" s="193">
        <v>46928.361189168703</v>
      </c>
      <c r="B6640" s="193">
        <v>1.04510309558916</v>
      </c>
      <c r="C6640" s="193">
        <v>-0.92348054953265701</v>
      </c>
      <c r="D6640" s="193">
        <v>0.27569582024414702</v>
      </c>
      <c r="E6640" s="193">
        <v>3.6432701134280601</v>
      </c>
    </row>
    <row r="6641" spans="1:5" x14ac:dyDescent="0.25">
      <c r="A6641" s="193">
        <v>46931.449019159401</v>
      </c>
      <c r="B6641" s="193">
        <v>0.90663558995962601</v>
      </c>
      <c r="C6641" s="193">
        <v>-0.92365763897554798</v>
      </c>
      <c r="D6641" s="193">
        <v>0.27570411952762502</v>
      </c>
      <c r="E6641" s="193">
        <v>3.6437265740193601</v>
      </c>
    </row>
    <row r="6642" spans="1:5" x14ac:dyDescent="0.25">
      <c r="A6642" s="193">
        <v>46936.492824524903</v>
      </c>
      <c r="B6642" s="193">
        <v>-0.82085099997775102</v>
      </c>
      <c r="C6642" s="193">
        <v>-0.92394672012296997</v>
      </c>
      <c r="D6642" s="193">
        <v>0.27571767216858301</v>
      </c>
      <c r="E6642" s="193">
        <v>3.6444719692720602</v>
      </c>
    </row>
    <row r="6643" spans="1:5" x14ac:dyDescent="0.25">
      <c r="A6643" s="193">
        <v>46945.244542470602</v>
      </c>
      <c r="B6643" s="193">
        <v>-3.7348417018656703E-2</v>
      </c>
      <c r="C6643" s="193">
        <v>-0.92444776858475497</v>
      </c>
      <c r="D6643" s="193">
        <v>0.27574117651038599</v>
      </c>
      <c r="E6643" s="193">
        <v>3.6457647080712201</v>
      </c>
    </row>
    <row r="6644" spans="1:5" x14ac:dyDescent="0.25">
      <c r="A6644" s="193">
        <v>46965.337381620498</v>
      </c>
      <c r="B6644" s="193">
        <v>0.430094197715292</v>
      </c>
      <c r="C6644" s="193">
        <v>-0.92559544408110295</v>
      </c>
      <c r="D6644" s="193">
        <v>0.27579508240324102</v>
      </c>
      <c r="E6644" s="193">
        <v>3.6487295321782298</v>
      </c>
    </row>
    <row r="6645" spans="1:5" x14ac:dyDescent="0.25">
      <c r="A6645" s="193">
        <v>46967.486263261497</v>
      </c>
      <c r="B6645" s="193">
        <v>-1.16208121069086</v>
      </c>
      <c r="C6645" s="193">
        <v>-0.92571796246810001</v>
      </c>
      <c r="D6645" s="193">
        <v>0.27580084262659099</v>
      </c>
      <c r="E6645" s="193">
        <v>3.6490463444625001</v>
      </c>
    </row>
    <row r="6646" spans="1:5" x14ac:dyDescent="0.25">
      <c r="A6646" s="193">
        <v>46969.420301938801</v>
      </c>
      <c r="B6646" s="193">
        <v>-0.84504745289334404</v>
      </c>
      <c r="C6646" s="193">
        <v>-0.92582819443186104</v>
      </c>
      <c r="D6646" s="193">
        <v>0.275806026119223</v>
      </c>
      <c r="E6646" s="193">
        <v>3.64933143655727</v>
      </c>
    </row>
    <row r="6647" spans="1:5" x14ac:dyDescent="0.25">
      <c r="A6647" s="193">
        <v>46972.866571385297</v>
      </c>
      <c r="B6647" s="193">
        <v>0.429588770333034</v>
      </c>
      <c r="C6647" s="193">
        <v>-0.92602452958834203</v>
      </c>
      <c r="D6647" s="193">
        <v>0.27581526063626399</v>
      </c>
      <c r="E6647" s="193">
        <v>3.6498393349945402</v>
      </c>
    </row>
    <row r="6648" spans="1:5" x14ac:dyDescent="0.25">
      <c r="A6648" s="193">
        <v>46975.739061840701</v>
      </c>
      <c r="B6648" s="193">
        <v>0.84948467676592199</v>
      </c>
      <c r="C6648" s="193">
        <v>-0.92618809041169003</v>
      </c>
      <c r="D6648" s="193">
        <v>0.275822955732269</v>
      </c>
      <c r="E6648" s="193">
        <v>3.65026256527478</v>
      </c>
    </row>
    <row r="6649" spans="1:5" x14ac:dyDescent="0.25">
      <c r="A6649" s="193">
        <v>46981.680010142198</v>
      </c>
      <c r="B6649" s="193">
        <v>-0.143929885500438</v>
      </c>
      <c r="C6649" s="193">
        <v>-0.92652612140443702</v>
      </c>
      <c r="D6649" s="193">
        <v>0.275838865226047</v>
      </c>
      <c r="E6649" s="193">
        <v>3.6511375874326002</v>
      </c>
    </row>
    <row r="6650" spans="1:5" x14ac:dyDescent="0.25">
      <c r="A6650" s="193">
        <v>46985.445468158898</v>
      </c>
      <c r="B6650" s="193">
        <v>1.68259923671088</v>
      </c>
      <c r="C6650" s="193">
        <v>-0.926740195540942</v>
      </c>
      <c r="D6650" s="193">
        <v>0.275848944875841</v>
      </c>
      <c r="E6650" s="193">
        <v>3.6516919681712299</v>
      </c>
    </row>
    <row r="6651" spans="1:5" x14ac:dyDescent="0.25">
      <c r="A6651" s="193">
        <v>46992.540914661004</v>
      </c>
      <c r="B6651" s="193">
        <v>-0.14897616509567699</v>
      </c>
      <c r="C6651" s="193">
        <v>-0.92714321563401103</v>
      </c>
      <c r="D6651" s="193">
        <v>0.27586792986076403</v>
      </c>
      <c r="E6651" s="193">
        <v>3.6527361423420399</v>
      </c>
    </row>
    <row r="6652" spans="1:5" x14ac:dyDescent="0.25">
      <c r="A6652" s="193">
        <v>46992.757436915999</v>
      </c>
      <c r="B6652" s="193">
        <v>-0.41088387679932298</v>
      </c>
      <c r="C6652" s="193">
        <v>-0.927155506408607</v>
      </c>
      <c r="D6652" s="193">
        <v>0.27586850902103799</v>
      </c>
      <c r="E6652" s="193">
        <v>3.6527679961570798</v>
      </c>
    </row>
    <row r="6653" spans="1:5" x14ac:dyDescent="0.25">
      <c r="A6653" s="193">
        <v>46998.414183028297</v>
      </c>
      <c r="B6653" s="193">
        <v>-3.5827651377668399E-2</v>
      </c>
      <c r="C6653" s="193">
        <v>-0.92747644734910795</v>
      </c>
      <c r="D6653" s="193">
        <v>0.275883636046585</v>
      </c>
      <c r="E6653" s="193">
        <v>3.6535999825621901</v>
      </c>
    </row>
    <row r="6654" spans="1:5" x14ac:dyDescent="0.25">
      <c r="A6654" s="193">
        <v>47005.277158977398</v>
      </c>
      <c r="B6654" s="193">
        <v>0.70395756343453197</v>
      </c>
      <c r="C6654" s="193">
        <v>-0.92786540560772002</v>
      </c>
      <c r="D6654" s="193">
        <v>0.27590197873716799</v>
      </c>
      <c r="E6654" s="193">
        <v>3.6546088305442601</v>
      </c>
    </row>
    <row r="6655" spans="1:5" x14ac:dyDescent="0.25">
      <c r="A6655" s="193">
        <v>47008.637246165599</v>
      </c>
      <c r="B6655" s="193">
        <v>0.251043663097406</v>
      </c>
      <c r="C6655" s="193">
        <v>-0.92805566947375795</v>
      </c>
      <c r="D6655" s="193">
        <v>0.27591095519412101</v>
      </c>
      <c r="E6655" s="193">
        <v>3.65510253567665</v>
      </c>
    </row>
    <row r="6656" spans="1:5" x14ac:dyDescent="0.25">
      <c r="A6656" s="193">
        <v>47008.821235114599</v>
      </c>
      <c r="B6656" s="193">
        <v>-1.0426478851886201</v>
      </c>
      <c r="C6656" s="193">
        <v>-0.92806608457568096</v>
      </c>
      <c r="D6656" s="193">
        <v>0.275911446641941</v>
      </c>
      <c r="E6656" s="193">
        <v>3.6551295653067299</v>
      </c>
    </row>
    <row r="6657" spans="1:5" x14ac:dyDescent="0.25">
      <c r="A6657" s="193">
        <v>47032.221416246801</v>
      </c>
      <c r="B6657" s="193">
        <v>-0.62086126074298498</v>
      </c>
      <c r="C6657" s="193">
        <v>-0.92938795635231597</v>
      </c>
      <c r="D6657" s="193">
        <v>0.27597388263419698</v>
      </c>
      <c r="E6657" s="193">
        <v>3.65856354488084</v>
      </c>
    </row>
    <row r="6658" spans="1:5" x14ac:dyDescent="0.25">
      <c r="A6658" s="193">
        <v>47034.634070905398</v>
      </c>
      <c r="B6658" s="193">
        <v>0.91074213385899405</v>
      </c>
      <c r="C6658" s="193">
        <v>-0.92952393374199704</v>
      </c>
      <c r="D6658" s="193">
        <v>0.275980312222744</v>
      </c>
      <c r="E6658" s="193">
        <v>3.6589171722509102</v>
      </c>
    </row>
    <row r="6659" spans="1:5" x14ac:dyDescent="0.25">
      <c r="A6659" s="193">
        <v>47041.0325122738</v>
      </c>
      <c r="B6659" s="193">
        <v>-5.7949650312735003E-2</v>
      </c>
      <c r="C6659" s="193">
        <v>-0.92988426364800303</v>
      </c>
      <c r="D6659" s="193">
        <v>0.27599735641582102</v>
      </c>
      <c r="E6659" s="193">
        <v>3.6598546028701602</v>
      </c>
    </row>
    <row r="6660" spans="1:5" x14ac:dyDescent="0.25">
      <c r="A6660" s="193">
        <v>47043.349647744901</v>
      </c>
      <c r="B6660" s="193">
        <v>-0.264334955264726</v>
      </c>
      <c r="C6660" s="193">
        <v>-0.930014650622627</v>
      </c>
      <c r="D6660" s="193">
        <v>0.276003526171613</v>
      </c>
      <c r="E6660" s="193">
        <v>3.6601939394387002</v>
      </c>
    </row>
    <row r="6661" spans="1:5" x14ac:dyDescent="0.25">
      <c r="A6661" s="193">
        <v>47050.353629644203</v>
      </c>
      <c r="B6661" s="193">
        <v>0.85020464667191498</v>
      </c>
      <c r="C6661" s="193">
        <v>-0.93040843476597901</v>
      </c>
      <c r="D6661" s="193">
        <v>0.27602216677848701</v>
      </c>
      <c r="E6661" s="193">
        <v>3.6612191728167902</v>
      </c>
    </row>
    <row r="6662" spans="1:5" x14ac:dyDescent="0.25">
      <c r="A6662" s="193">
        <v>47075.624497820703</v>
      </c>
      <c r="B6662" s="193">
        <v>5.4851022457806904</v>
      </c>
      <c r="C6662" s="193">
        <v>-0.93182499585232204</v>
      </c>
      <c r="D6662" s="193">
        <v>0.276089312006428</v>
      </c>
      <c r="E6662" s="193">
        <v>3.6649121603535399</v>
      </c>
    </row>
    <row r="6663" spans="1:5" x14ac:dyDescent="0.25">
      <c r="A6663" s="193">
        <v>47076.000354393698</v>
      </c>
      <c r="B6663" s="193">
        <v>2.15037163139684</v>
      </c>
      <c r="C6663" s="193">
        <v>-0.93184601383518995</v>
      </c>
      <c r="D6663" s="193">
        <v>0.27609030931126499</v>
      </c>
      <c r="E6663" s="193">
        <v>3.6649670121195799</v>
      </c>
    </row>
    <row r="6664" spans="1:5" x14ac:dyDescent="0.25">
      <c r="A6664" s="193">
        <v>47081.698049457198</v>
      </c>
      <c r="B6664" s="193">
        <v>-6.9482310881086001E-2</v>
      </c>
      <c r="C6664" s="193">
        <v>-0.93216444621021699</v>
      </c>
      <c r="D6664" s="193">
        <v>0.27610542269271199</v>
      </c>
      <c r="E6664" s="193">
        <v>3.66579824809914</v>
      </c>
    </row>
    <row r="6665" spans="1:5" x14ac:dyDescent="0.25">
      <c r="A6665" s="193">
        <v>47094.819765802502</v>
      </c>
      <c r="B6665" s="193">
        <v>-0.58480341764454202</v>
      </c>
      <c r="C6665" s="193">
        <v>-0.93289647001627296</v>
      </c>
      <c r="D6665" s="193">
        <v>0.27614019244983201</v>
      </c>
      <c r="E6665" s="193">
        <v>3.6677105847407798</v>
      </c>
    </row>
    <row r="6666" spans="1:5" x14ac:dyDescent="0.25">
      <c r="A6666" s="193">
        <v>47099.238927419399</v>
      </c>
      <c r="B6666" s="193">
        <v>2.2701564323393</v>
      </c>
      <c r="C6666" s="193">
        <v>-0.93314258444518305</v>
      </c>
      <c r="D6666" s="193">
        <v>0.27615189072445701</v>
      </c>
      <c r="E6666" s="193">
        <v>3.6683539898451301</v>
      </c>
    </row>
    <row r="6667" spans="1:5" x14ac:dyDescent="0.25">
      <c r="A6667" s="193">
        <v>47104.624975550403</v>
      </c>
      <c r="B6667" s="193">
        <v>0.21078194091350699</v>
      </c>
      <c r="C6667" s="193">
        <v>-0.93344226009369702</v>
      </c>
      <c r="D6667" s="193">
        <v>0.27616614049131699</v>
      </c>
      <c r="E6667" s="193">
        <v>3.6691377270224499</v>
      </c>
    </row>
    <row r="6668" spans="1:5" x14ac:dyDescent="0.25">
      <c r="A6668" s="193">
        <v>47108.913625648798</v>
      </c>
      <c r="B6668" s="193">
        <v>2.8991928686103998</v>
      </c>
      <c r="C6668" s="193">
        <v>-0.93368065065226402</v>
      </c>
      <c r="D6668" s="193">
        <v>0.27617748052167301</v>
      </c>
      <c r="E6668" s="193">
        <v>3.6697614286920102</v>
      </c>
    </row>
    <row r="6669" spans="1:5" x14ac:dyDescent="0.25">
      <c r="A6669" s="193">
        <v>47110.9989421266</v>
      </c>
      <c r="B6669" s="193">
        <v>-1.13277463518425</v>
      </c>
      <c r="C6669" s="193">
        <v>-0.93379649294911604</v>
      </c>
      <c r="D6669" s="193">
        <v>0.27618299244721201</v>
      </c>
      <c r="E6669" s="193">
        <v>3.6700645845966799</v>
      </c>
    </row>
    <row r="6670" spans="1:5" x14ac:dyDescent="0.25">
      <c r="A6670" s="193">
        <v>47112.986848977998</v>
      </c>
      <c r="B6670" s="193">
        <v>5.0865743657925204</v>
      </c>
      <c r="C6670" s="193">
        <v>-0.93390687946216799</v>
      </c>
      <c r="D6670" s="193">
        <v>0.27618824563625299</v>
      </c>
      <c r="E6670" s="193">
        <v>3.6703535099939102</v>
      </c>
    </row>
    <row r="6671" spans="1:5" x14ac:dyDescent="0.25">
      <c r="A6671" s="193">
        <v>47119.795170335601</v>
      </c>
      <c r="B6671" s="193">
        <v>-0.40472635037117</v>
      </c>
      <c r="C6671" s="193">
        <v>-0.93428460822562798</v>
      </c>
      <c r="D6671" s="193">
        <v>0.27620622770754699</v>
      </c>
      <c r="E6671" s="193">
        <v>3.6713425239150599</v>
      </c>
    </row>
    <row r="6672" spans="1:5" x14ac:dyDescent="0.25">
      <c r="A6672" s="193">
        <v>47121.596934395799</v>
      </c>
      <c r="B6672" s="193">
        <v>-0.97355888723410899</v>
      </c>
      <c r="C6672" s="193">
        <v>-0.93438448496499704</v>
      </c>
      <c r="D6672" s="193">
        <v>0.27621098405069999</v>
      </c>
      <c r="E6672" s="193">
        <v>3.6716041227885201</v>
      </c>
    </row>
    <row r="6673" spans="1:5" x14ac:dyDescent="0.25">
      <c r="A6673" s="193">
        <v>47129.262765330299</v>
      </c>
      <c r="B6673" s="193">
        <v>1.7579098796118899</v>
      </c>
      <c r="C6673" s="193">
        <v>-0.93480901878311895</v>
      </c>
      <c r="D6673" s="193">
        <v>0.27623120886805902</v>
      </c>
      <c r="E6673" s="193">
        <v>3.6727164877432701</v>
      </c>
    </row>
    <row r="6674" spans="1:5" x14ac:dyDescent="0.25">
      <c r="A6674" s="193">
        <v>47139.327205958201</v>
      </c>
      <c r="B6674" s="193">
        <v>1.0880577109295699E-3</v>
      </c>
      <c r="C6674" s="193">
        <v>-0.93536538719451201</v>
      </c>
      <c r="D6674" s="193">
        <v>0.27625773292247402</v>
      </c>
      <c r="E6674" s="193">
        <v>3.6741753107360902</v>
      </c>
    </row>
    <row r="6675" spans="1:5" x14ac:dyDescent="0.25">
      <c r="A6675" s="193">
        <v>47149.299726595898</v>
      </c>
      <c r="B6675" s="193">
        <v>5.2159040187433399E-2</v>
      </c>
      <c r="C6675" s="193">
        <v>-0.93591554372463903</v>
      </c>
      <c r="D6675" s="193">
        <v>0.27628398156520401</v>
      </c>
      <c r="E6675" s="193">
        <v>3.6756189860862101</v>
      </c>
    </row>
    <row r="6676" spans="1:5" x14ac:dyDescent="0.25">
      <c r="A6676" s="193">
        <v>47151.107947044999</v>
      </c>
      <c r="B6676" s="193">
        <v>0.50424429943576299</v>
      </c>
      <c r="C6676" s="193">
        <v>-0.93601517689553404</v>
      </c>
      <c r="D6676" s="193">
        <v>0.27628873738655302</v>
      </c>
      <c r="E6676" s="193">
        <v>3.6758805562604202</v>
      </c>
    </row>
    <row r="6677" spans="1:5" x14ac:dyDescent="0.25">
      <c r="A6677" s="193">
        <v>47159.108976182302</v>
      </c>
      <c r="B6677" s="193">
        <v>1.0727562721267301</v>
      </c>
      <c r="C6677" s="193">
        <v>-0.936455584535825</v>
      </c>
      <c r="D6677" s="193">
        <v>0.276309767573239</v>
      </c>
      <c r="E6677" s="193">
        <v>3.6770372165281202</v>
      </c>
    </row>
    <row r="6678" spans="1:5" x14ac:dyDescent="0.25">
      <c r="A6678" s="193">
        <v>47176.918679257396</v>
      </c>
      <c r="B6678" s="193">
        <v>1.10885330340091</v>
      </c>
      <c r="C6678" s="193">
        <v>-0.93743324017755303</v>
      </c>
      <c r="D6678" s="193">
        <v>0.27635649917079003</v>
      </c>
      <c r="E6678" s="193">
        <v>3.6796074543934498</v>
      </c>
    </row>
    <row r="6679" spans="1:5" x14ac:dyDescent="0.25">
      <c r="A6679" s="193">
        <v>47187.827185179602</v>
      </c>
      <c r="B6679" s="193">
        <v>0.20422088828513399</v>
      </c>
      <c r="C6679" s="193">
        <v>-0.93803022409087899</v>
      </c>
      <c r="D6679" s="193">
        <v>0.27638506652397798</v>
      </c>
      <c r="E6679" s="193">
        <v>3.68117865881878</v>
      </c>
    </row>
    <row r="6680" spans="1:5" x14ac:dyDescent="0.25">
      <c r="A6680" s="193">
        <v>47194.067222596997</v>
      </c>
      <c r="B6680" s="193">
        <v>1.05371735438057</v>
      </c>
      <c r="C6680" s="193">
        <v>-0.93837108602157104</v>
      </c>
      <c r="D6680" s="193">
        <v>0.27640138848291401</v>
      </c>
      <c r="E6680" s="193">
        <v>3.6820763665602501</v>
      </c>
    </row>
    <row r="6681" spans="1:5" x14ac:dyDescent="0.25">
      <c r="A6681" s="193">
        <v>47195.695446370701</v>
      </c>
      <c r="B6681" s="193">
        <v>0.74953241928663605</v>
      </c>
      <c r="C6681" s="193">
        <v>-0.93845995145972905</v>
      </c>
      <c r="D6681" s="193">
        <v>0.27640564503196202</v>
      </c>
      <c r="E6681" s="193">
        <v>3.6823104767579</v>
      </c>
    </row>
    <row r="6682" spans="1:5" x14ac:dyDescent="0.25">
      <c r="A6682" s="193">
        <v>47196.375885069901</v>
      </c>
      <c r="B6682" s="193">
        <v>-0.50835878790668199</v>
      </c>
      <c r="C6682" s="193">
        <v>-0.93849707916860003</v>
      </c>
      <c r="D6682" s="193">
        <v>0.27640742356227999</v>
      </c>
      <c r="E6682" s="193">
        <v>3.6824082959254101</v>
      </c>
    </row>
    <row r="6683" spans="1:5" x14ac:dyDescent="0.25">
      <c r="A6683" s="193">
        <v>47208.085540526001</v>
      </c>
      <c r="B6683" s="193">
        <v>2.5344567702621998</v>
      </c>
      <c r="C6683" s="193">
        <v>-0.93913513952484995</v>
      </c>
      <c r="D6683" s="193">
        <v>0.27643800305029897</v>
      </c>
      <c r="E6683" s="193">
        <v>3.6840901677664601</v>
      </c>
    </row>
    <row r="6684" spans="1:5" x14ac:dyDescent="0.25">
      <c r="A6684" s="193">
        <v>47214.265755796398</v>
      </c>
      <c r="B6684" s="193">
        <v>0.73855027540881102</v>
      </c>
      <c r="C6684" s="193">
        <v>-0.939471233612164</v>
      </c>
      <c r="D6684" s="193">
        <v>0.276454121562908</v>
      </c>
      <c r="E6684" s="193">
        <v>3.6849766859599198</v>
      </c>
    </row>
    <row r="6685" spans="1:5" x14ac:dyDescent="0.25">
      <c r="A6685" s="193">
        <v>47220.547970886902</v>
      </c>
      <c r="B6685" s="193">
        <v>-6.8273420561926201E-3</v>
      </c>
      <c r="C6685" s="193">
        <v>-0.93981239923424498</v>
      </c>
      <c r="D6685" s="193">
        <v>0.27647049102439802</v>
      </c>
      <c r="E6685" s="193">
        <v>3.6858770063418702</v>
      </c>
    </row>
    <row r="6686" spans="1:5" x14ac:dyDescent="0.25">
      <c r="A6686" s="193">
        <v>47229.683445252696</v>
      </c>
      <c r="B6686" s="193">
        <v>1.2700602598081401</v>
      </c>
      <c r="C6686" s="193">
        <v>-0.94030765466379596</v>
      </c>
      <c r="D6686" s="193">
        <v>0.27649426769558699</v>
      </c>
      <c r="E6686" s="193">
        <v>3.6871847232572801</v>
      </c>
    </row>
    <row r="6687" spans="1:5" x14ac:dyDescent="0.25">
      <c r="A6687" s="193">
        <v>47232.571497712597</v>
      </c>
      <c r="B6687" s="193">
        <v>-0.51446403732051704</v>
      </c>
      <c r="C6687" s="193">
        <v>-0.94046400931092899</v>
      </c>
      <c r="D6687" s="193">
        <v>0.27650177750774102</v>
      </c>
      <c r="E6687" s="193">
        <v>3.6875977629257499</v>
      </c>
    </row>
    <row r="6688" spans="1:5" x14ac:dyDescent="0.25">
      <c r="A6688" s="193">
        <v>47237.343337156701</v>
      </c>
      <c r="B6688" s="193">
        <v>-9.7235260707484505E-2</v>
      </c>
      <c r="C6688" s="193">
        <v>-0.94072212344751005</v>
      </c>
      <c r="D6688" s="193">
        <v>0.27651417845439702</v>
      </c>
      <c r="E6688" s="193">
        <v>3.6882798149918101</v>
      </c>
    </row>
    <row r="6689" spans="1:5" x14ac:dyDescent="0.25">
      <c r="A6689" s="193">
        <v>47237.820319930499</v>
      </c>
      <c r="B6689" s="193">
        <v>3.0667030217776201E-2</v>
      </c>
      <c r="C6689" s="193">
        <v>-0.94074790847636602</v>
      </c>
      <c r="D6689" s="193">
        <v>0.27651541752502001</v>
      </c>
      <c r="E6689" s="193">
        <v>3.6883479638761001</v>
      </c>
    </row>
    <row r="6690" spans="1:5" x14ac:dyDescent="0.25">
      <c r="A6690" s="193">
        <v>47240.881414695497</v>
      </c>
      <c r="B6690" s="193">
        <v>3.7720519802236101</v>
      </c>
      <c r="C6690" s="193">
        <v>-0.940913319792269</v>
      </c>
      <c r="D6690" s="193">
        <v>0.27652336723194698</v>
      </c>
      <c r="E6690" s="193">
        <v>3.68878519775709</v>
      </c>
    </row>
    <row r="6691" spans="1:5" x14ac:dyDescent="0.25">
      <c r="A6691" s="193">
        <v>47244.896777125497</v>
      </c>
      <c r="B6691" s="193">
        <v>-7.5847969200156504E-2</v>
      </c>
      <c r="C6691" s="193">
        <v>-0.94113011975319505</v>
      </c>
      <c r="D6691" s="193">
        <v>0.27653378944354201</v>
      </c>
      <c r="E6691" s="193">
        <v>3.6893584193948299</v>
      </c>
    </row>
    <row r="6692" spans="1:5" x14ac:dyDescent="0.25">
      <c r="A6692" s="193">
        <v>47247.941722600699</v>
      </c>
      <c r="B6692" s="193">
        <v>-0.34120136268151502</v>
      </c>
      <c r="C6692" s="193">
        <v>-0.94129439019822903</v>
      </c>
      <c r="D6692" s="193">
        <v>0.27654168848599198</v>
      </c>
      <c r="E6692" s="193">
        <v>3.6897928667295399</v>
      </c>
    </row>
    <row r="6693" spans="1:5" x14ac:dyDescent="0.25">
      <c r="A6693" s="193">
        <v>47251.778158793597</v>
      </c>
      <c r="B6693" s="193">
        <v>-0.81657613671154505</v>
      </c>
      <c r="C6693" s="193">
        <v>-0.94150119515756303</v>
      </c>
      <c r="D6693" s="193">
        <v>0.27655163537278299</v>
      </c>
      <c r="E6693" s="193">
        <v>3.6903399455030499</v>
      </c>
    </row>
    <row r="6694" spans="1:5" x14ac:dyDescent="0.25">
      <c r="A6694" s="193">
        <v>47252.925526756699</v>
      </c>
      <c r="B6694" s="193">
        <v>-0.46844312688985501</v>
      </c>
      <c r="C6694" s="193">
        <v>-0.94156300870221799</v>
      </c>
      <c r="D6694" s="193">
        <v>0.27655460902596601</v>
      </c>
      <c r="E6694" s="193">
        <v>3.6905034964281298</v>
      </c>
    </row>
    <row r="6695" spans="1:5" x14ac:dyDescent="0.25">
      <c r="A6695" s="193">
        <v>47257.096154045903</v>
      </c>
      <c r="B6695" s="193">
        <v>3.3438776249988398</v>
      </c>
      <c r="C6695" s="193">
        <v>-0.94178755840405604</v>
      </c>
      <c r="D6695" s="193">
        <v>0.27656541352989</v>
      </c>
      <c r="E6695" s="193">
        <v>3.6910977441439199</v>
      </c>
    </row>
    <row r="6696" spans="1:5" x14ac:dyDescent="0.25">
      <c r="A6696" s="193">
        <v>47262.132270319998</v>
      </c>
      <c r="B6696" s="193">
        <v>-5.0132653841350504E-3</v>
      </c>
      <c r="C6696" s="193">
        <v>-0.94205841405269297</v>
      </c>
      <c r="D6696" s="193">
        <v>0.27657845054969898</v>
      </c>
      <c r="E6696" s="193">
        <v>3.6918147802334502</v>
      </c>
    </row>
    <row r="6697" spans="1:5" x14ac:dyDescent="0.25">
      <c r="A6697" s="193">
        <v>47279.679678218599</v>
      </c>
      <c r="B6697" s="193">
        <v>1.3321605949018001</v>
      </c>
      <c r="C6697" s="193">
        <v>-0.94299963943990595</v>
      </c>
      <c r="D6697" s="193">
        <v>0.27662379200587001</v>
      </c>
      <c r="E6697" s="193">
        <v>3.6943085603228298</v>
      </c>
    </row>
    <row r="6698" spans="1:5" x14ac:dyDescent="0.25">
      <c r="A6698" s="193">
        <v>47281.294508204701</v>
      </c>
      <c r="B6698" s="193">
        <v>-0.25950118552203699</v>
      </c>
      <c r="C6698" s="193">
        <v>-0.94308605909978804</v>
      </c>
      <c r="D6698" s="193">
        <v>0.27662795801331602</v>
      </c>
      <c r="E6698" s="193">
        <v>3.6945376907323899</v>
      </c>
    </row>
    <row r="6699" spans="1:5" x14ac:dyDescent="0.25">
      <c r="A6699" s="193">
        <v>47281.3019621028</v>
      </c>
      <c r="B6699" s="193">
        <v>-0.41108596292361899</v>
      </c>
      <c r="C6699" s="193">
        <v>-0.94308645792664603</v>
      </c>
      <c r="D6699" s="193">
        <v>0.27662797724058802</v>
      </c>
      <c r="E6699" s="193">
        <v>3.6945387482323402</v>
      </c>
    </row>
    <row r="6700" spans="1:5" x14ac:dyDescent="0.25">
      <c r="A6700" s="193">
        <v>47282.6165928146</v>
      </c>
      <c r="B6700" s="193">
        <v>1.1644530156080399</v>
      </c>
      <c r="C6700" s="193">
        <v>-0.94315678710477002</v>
      </c>
      <c r="D6700" s="193">
        <v>0.27663136794402099</v>
      </c>
      <c r="E6700" s="193">
        <v>3.69472523692118</v>
      </c>
    </row>
    <row r="6701" spans="1:5" x14ac:dyDescent="0.25">
      <c r="A6701" s="193">
        <v>47301.728225602499</v>
      </c>
      <c r="B6701" s="193">
        <v>2.49325589178093</v>
      </c>
      <c r="C6701" s="193">
        <v>-0.94417667650080095</v>
      </c>
      <c r="D6701" s="193">
        <v>0.27668057534186602</v>
      </c>
      <c r="E6701" s="193">
        <v>3.69743164380264</v>
      </c>
    </row>
    <row r="6702" spans="1:5" x14ac:dyDescent="0.25">
      <c r="A6702" s="193">
        <v>47311.255361149997</v>
      </c>
      <c r="B6702" s="193">
        <v>1.11147863024681</v>
      </c>
      <c r="C6702" s="193">
        <v>-0.94468330650036503</v>
      </c>
      <c r="D6702" s="193">
        <v>0.27670504451342498</v>
      </c>
      <c r="E6702" s="193">
        <v>3.69877744823836</v>
      </c>
    </row>
    <row r="6703" spans="1:5" x14ac:dyDescent="0.25">
      <c r="A6703" s="193">
        <v>47313.653612227798</v>
      </c>
      <c r="B6703" s="193">
        <v>3.7963597480003402</v>
      </c>
      <c r="C6703" s="193">
        <v>-0.94481065103040796</v>
      </c>
      <c r="D6703" s="193">
        <v>0.276711197634468</v>
      </c>
      <c r="E6703" s="193">
        <v>3.6991158698957598</v>
      </c>
    </row>
    <row r="6704" spans="1:5" x14ac:dyDescent="0.25">
      <c r="A6704" s="193">
        <v>47321.868393170596</v>
      </c>
      <c r="B6704" s="193">
        <v>0.69295128771524905</v>
      </c>
      <c r="C6704" s="193">
        <v>-0.94524626865340999</v>
      </c>
      <c r="D6704" s="193">
        <v>0.27673225413510899</v>
      </c>
      <c r="E6704" s="193">
        <v>3.7002739774309998</v>
      </c>
    </row>
    <row r="6705" spans="1:5" x14ac:dyDescent="0.25">
      <c r="A6705" s="193">
        <v>47326.299504846298</v>
      </c>
      <c r="B6705" s="193">
        <v>-2.7227806438545599E-2</v>
      </c>
      <c r="C6705" s="193">
        <v>-0.94548087065408404</v>
      </c>
      <c r="D6705" s="193">
        <v>0.27674359926153103</v>
      </c>
      <c r="E6705" s="193">
        <v>3.7008979593842102</v>
      </c>
    </row>
    <row r="6706" spans="1:5" x14ac:dyDescent="0.25">
      <c r="A6706" s="193">
        <v>47331.003075015797</v>
      </c>
      <c r="B6706" s="193">
        <v>1.2023791668074899</v>
      </c>
      <c r="C6706" s="193">
        <v>-0.945729610192655</v>
      </c>
      <c r="D6706" s="193">
        <v>0.27675563199284098</v>
      </c>
      <c r="E6706" s="193">
        <v>3.70155975960623</v>
      </c>
    </row>
    <row r="6707" spans="1:5" x14ac:dyDescent="0.25">
      <c r="A6707" s="193">
        <v>47333.303980940698</v>
      </c>
      <c r="B6707" s="193">
        <v>0.22076674348594499</v>
      </c>
      <c r="C6707" s="193">
        <v>-0.94585118109955402</v>
      </c>
      <c r="D6707" s="193">
        <v>0.27676151443351499</v>
      </c>
      <c r="E6707" s="193">
        <v>3.7018832938432999</v>
      </c>
    </row>
    <row r="6708" spans="1:5" x14ac:dyDescent="0.25">
      <c r="A6708" s="193">
        <v>47334.733760490497</v>
      </c>
      <c r="B6708" s="193">
        <v>-0.34135172740005199</v>
      </c>
      <c r="C6708" s="193">
        <v>-0.94592668918409895</v>
      </c>
      <c r="D6708" s="193">
        <v>0.27676516852198202</v>
      </c>
      <c r="E6708" s="193">
        <v>3.7020842687090099</v>
      </c>
    </row>
    <row r="6709" spans="1:5" x14ac:dyDescent="0.25">
      <c r="A6709" s="193">
        <v>47335.853015277702</v>
      </c>
      <c r="B6709" s="193">
        <v>-0.61544258918818695</v>
      </c>
      <c r="C6709" s="193">
        <v>-0.94598577891999602</v>
      </c>
      <c r="D6709" s="193">
        <v>0.27676802833110398</v>
      </c>
      <c r="E6709" s="193">
        <v>3.70224155821073</v>
      </c>
    </row>
    <row r="6710" spans="1:5" x14ac:dyDescent="0.25">
      <c r="A6710" s="193">
        <v>47342.668254300603</v>
      </c>
      <c r="B6710" s="193">
        <v>-1.78274092459353</v>
      </c>
      <c r="C6710" s="193">
        <v>-0.94634521608104305</v>
      </c>
      <c r="D6710" s="193">
        <v>0.276785429177547</v>
      </c>
      <c r="E6710" s="193">
        <v>3.7031986047650798</v>
      </c>
    </row>
    <row r="6711" spans="1:5" x14ac:dyDescent="0.25">
      <c r="A6711" s="193">
        <v>47346.462706122802</v>
      </c>
      <c r="B6711" s="193">
        <v>-0.29120774205488897</v>
      </c>
      <c r="C6711" s="193">
        <v>-0.94654506342015599</v>
      </c>
      <c r="D6711" s="193">
        <v>0.27679510770228599</v>
      </c>
      <c r="E6711" s="193">
        <v>3.7037309236257601</v>
      </c>
    </row>
    <row r="6712" spans="1:5" x14ac:dyDescent="0.25">
      <c r="A6712" s="193">
        <v>47354.107596082402</v>
      </c>
      <c r="B6712" s="193">
        <v>1.58176359353008</v>
      </c>
      <c r="C6712" s="193">
        <v>-0.94694711112197405</v>
      </c>
      <c r="D6712" s="193">
        <v>0.27681458658126101</v>
      </c>
      <c r="E6712" s="193">
        <v>3.7048022619693701</v>
      </c>
    </row>
    <row r="6713" spans="1:5" x14ac:dyDescent="0.25">
      <c r="A6713" s="193">
        <v>47360.174142305397</v>
      </c>
      <c r="B6713" s="193">
        <v>1.1571913891514201</v>
      </c>
      <c r="C6713" s="193">
        <v>-0.94726558384722603</v>
      </c>
      <c r="D6713" s="193">
        <v>0.27683002377988403</v>
      </c>
      <c r="E6713" s="193">
        <v>3.7056513078936102</v>
      </c>
    </row>
    <row r="6714" spans="1:5" x14ac:dyDescent="0.25">
      <c r="A6714" s="193">
        <v>47362.325480560401</v>
      </c>
      <c r="B6714" s="193">
        <v>-0.35833602842207901</v>
      </c>
      <c r="C6714" s="193">
        <v>-0.94737840016402497</v>
      </c>
      <c r="D6714" s="193">
        <v>0.27683549385919898</v>
      </c>
      <c r="E6714" s="193">
        <v>3.7059521622559699</v>
      </c>
    </row>
    <row r="6715" spans="1:5" x14ac:dyDescent="0.25">
      <c r="A6715" s="193">
        <v>47366.9254487867</v>
      </c>
      <c r="B6715" s="193">
        <v>0.23715857658537201</v>
      </c>
      <c r="C6715" s="193">
        <v>-0.94761940861188398</v>
      </c>
      <c r="D6715" s="193">
        <v>0.27684718230570099</v>
      </c>
      <c r="E6715" s="193">
        <v>3.7065950268135301</v>
      </c>
    </row>
    <row r="6716" spans="1:5" x14ac:dyDescent="0.25">
      <c r="A6716" s="193">
        <v>47368.747169676601</v>
      </c>
      <c r="B6716" s="193">
        <v>0.98843258252253197</v>
      </c>
      <c r="C6716" s="193">
        <v>-0.94771477408402904</v>
      </c>
      <c r="D6716" s="193">
        <v>0.27685180838815499</v>
      </c>
      <c r="E6716" s="193">
        <v>3.7068494613485301</v>
      </c>
    </row>
    <row r="6717" spans="1:5" x14ac:dyDescent="0.25">
      <c r="A6717" s="193">
        <v>47370.557165405102</v>
      </c>
      <c r="B6717" s="193">
        <v>-2.8155792398432099E-2</v>
      </c>
      <c r="C6717" s="193">
        <v>-0.947809480215836</v>
      </c>
      <c r="D6717" s="193">
        <v>0.27685640307019499</v>
      </c>
      <c r="E6717" s="193">
        <v>3.70710216886074</v>
      </c>
    </row>
    <row r="6718" spans="1:5" x14ac:dyDescent="0.25">
      <c r="A6718" s="193">
        <v>47371.1165789105</v>
      </c>
      <c r="B6718" s="193">
        <v>-0.411903830649751</v>
      </c>
      <c r="C6718" s="193">
        <v>-0.94783874174912897</v>
      </c>
      <c r="D6718" s="193">
        <v>0.27685782281538601</v>
      </c>
      <c r="E6718" s="193">
        <v>3.7071802548462198</v>
      </c>
    </row>
    <row r="6719" spans="1:5" x14ac:dyDescent="0.25">
      <c r="A6719" s="193">
        <v>47374.280956326496</v>
      </c>
      <c r="B6719" s="193">
        <v>0.513393476387347</v>
      </c>
      <c r="C6719" s="193">
        <v>-0.94800418064110303</v>
      </c>
      <c r="D6719" s="193">
        <v>0.276865850816012</v>
      </c>
      <c r="E6719" s="193">
        <v>3.70762179488068</v>
      </c>
    </row>
    <row r="6720" spans="1:5" x14ac:dyDescent="0.25">
      <c r="A6720" s="193">
        <v>47375.5112624947</v>
      </c>
      <c r="B6720" s="193">
        <v>1.6168144389870001</v>
      </c>
      <c r="C6720" s="193">
        <v>-0.94806846548190704</v>
      </c>
      <c r="D6720" s="193">
        <v>0.27686897074668199</v>
      </c>
      <c r="E6720" s="193">
        <v>3.70779339106753</v>
      </c>
    </row>
    <row r="6721" spans="1:5" x14ac:dyDescent="0.25">
      <c r="A6721" s="193">
        <v>47376.415295807201</v>
      </c>
      <c r="B6721" s="193">
        <v>2.18178267124072</v>
      </c>
      <c r="C6721" s="193">
        <v>-0.94811568877147101</v>
      </c>
      <c r="D6721" s="193">
        <v>0.27687126280104801</v>
      </c>
      <c r="E6721" s="193">
        <v>3.7079194540576599</v>
      </c>
    </row>
    <row r="6722" spans="1:5" x14ac:dyDescent="0.25">
      <c r="A6722" s="193">
        <v>47376.718389807298</v>
      </c>
      <c r="B6722" s="193">
        <v>-0.25639386790239699</v>
      </c>
      <c r="C6722" s="193">
        <v>-0.94813151870874601</v>
      </c>
      <c r="D6722" s="193">
        <v>0.276872031163506</v>
      </c>
      <c r="E6722" s="193">
        <v>3.7079617139928098</v>
      </c>
    </row>
    <row r="6723" spans="1:5" x14ac:dyDescent="0.25">
      <c r="A6723" s="193">
        <v>47391.276205594797</v>
      </c>
      <c r="B6723" s="193">
        <v>3.2379953343006397E-2</v>
      </c>
      <c r="C6723" s="193">
        <v>-0.94889032761545999</v>
      </c>
      <c r="D6723" s="193">
        <v>0.27690888167278199</v>
      </c>
      <c r="E6723" s="193">
        <v>3.70998849200299</v>
      </c>
    </row>
    <row r="6724" spans="1:5" x14ac:dyDescent="0.25">
      <c r="A6724" s="193">
        <v>47394.469793890697</v>
      </c>
      <c r="B6724" s="193">
        <v>1.99177875014327</v>
      </c>
      <c r="C6724" s="193">
        <v>-0.94905639100405104</v>
      </c>
      <c r="D6724" s="193">
        <v>0.27691695127542398</v>
      </c>
      <c r="E6724" s="193">
        <v>3.7104323201483198</v>
      </c>
    </row>
    <row r="6725" spans="1:5" x14ac:dyDescent="0.25">
      <c r="A6725" s="193">
        <v>47401.120329675199</v>
      </c>
      <c r="B6725" s="193">
        <v>2.5611812207045399</v>
      </c>
      <c r="C6725" s="193">
        <v>-0.94940174890574303</v>
      </c>
      <c r="D6725" s="193">
        <v>0.27693373912713798</v>
      </c>
      <c r="E6725" s="193">
        <v>3.7113556519925801</v>
      </c>
    </row>
    <row r="6726" spans="1:5" x14ac:dyDescent="0.25">
      <c r="A6726" s="193">
        <v>47401.303964410501</v>
      </c>
      <c r="B6726" s="193">
        <v>15.809414737537899</v>
      </c>
      <c r="C6726" s="193">
        <v>-0.94941127603128905</v>
      </c>
      <c r="D6726" s="193">
        <v>0.27693420234987198</v>
      </c>
      <c r="E6726" s="193">
        <v>3.7113811292429402</v>
      </c>
    </row>
    <row r="6727" spans="1:5" x14ac:dyDescent="0.25">
      <c r="A6727" s="193">
        <v>47403.997392313802</v>
      </c>
      <c r="B6727" s="193">
        <v>-0.25952221593063002</v>
      </c>
      <c r="C6727" s="193">
        <v>-0.94955095823478297</v>
      </c>
      <c r="D6727" s="193">
        <v>0.27694099457411397</v>
      </c>
      <c r="E6727" s="193">
        <v>3.7117547015762899</v>
      </c>
    </row>
    <row r="6728" spans="1:5" x14ac:dyDescent="0.25">
      <c r="A6728" s="193">
        <v>47405.718587425297</v>
      </c>
      <c r="B6728" s="193">
        <v>0.88546706184393298</v>
      </c>
      <c r="C6728" s="193">
        <v>-0.94964016596407896</v>
      </c>
      <c r="D6728" s="193">
        <v>0.27694533307111702</v>
      </c>
      <c r="E6728" s="193">
        <v>3.71199331891144</v>
      </c>
    </row>
    <row r="6729" spans="1:5" x14ac:dyDescent="0.25">
      <c r="A6729" s="193">
        <v>47406.394510447499</v>
      </c>
      <c r="B6729" s="193">
        <v>-0.18432556401623501</v>
      </c>
      <c r="C6729" s="193">
        <v>-0.94967518678895302</v>
      </c>
      <c r="D6729" s="193">
        <v>0.27694703640164198</v>
      </c>
      <c r="E6729" s="193">
        <v>3.7120870020903198</v>
      </c>
    </row>
    <row r="6730" spans="1:5" x14ac:dyDescent="0.25">
      <c r="A6730" s="193">
        <v>47422.235807638601</v>
      </c>
      <c r="B6730" s="193">
        <v>3.8239931608008999</v>
      </c>
      <c r="C6730" s="193">
        <v>-0.95049407924290796</v>
      </c>
      <c r="D6730" s="193">
        <v>0.27698688791242498</v>
      </c>
      <c r="E6730" s="193">
        <v>3.71427883518336</v>
      </c>
    </row>
    <row r="6731" spans="1:5" x14ac:dyDescent="0.25">
      <c r="A6731" s="193">
        <v>47436.968952927702</v>
      </c>
      <c r="B6731" s="193">
        <v>0.92120495736491803</v>
      </c>
      <c r="C6731" s="193">
        <v>-0.95125243431371698</v>
      </c>
      <c r="D6731" s="193">
        <v>0.27702383180326901</v>
      </c>
      <c r="E6731" s="193">
        <v>3.71631074917978</v>
      </c>
    </row>
    <row r="6732" spans="1:5" x14ac:dyDescent="0.25">
      <c r="A6732" s="193">
        <v>47448.015348007801</v>
      </c>
      <c r="B6732" s="193">
        <v>1.0590831048010301</v>
      </c>
      <c r="C6732" s="193">
        <v>-0.95181894389639898</v>
      </c>
      <c r="D6732" s="193">
        <v>0.27705145385388702</v>
      </c>
      <c r="E6732" s="193">
        <v>3.71782996196379</v>
      </c>
    </row>
    <row r="6733" spans="1:5" x14ac:dyDescent="0.25">
      <c r="A6733" s="193">
        <v>47465.953485921898</v>
      </c>
      <c r="B6733" s="193">
        <v>-4.6509946731343503E-2</v>
      </c>
      <c r="C6733" s="193">
        <v>-0.95273505683845305</v>
      </c>
      <c r="D6733" s="193">
        <v>0.27709616544231802</v>
      </c>
      <c r="E6733" s="193">
        <v>3.72028909932751</v>
      </c>
    </row>
    <row r="6734" spans="1:5" x14ac:dyDescent="0.25">
      <c r="A6734" s="193">
        <v>47472.7827177613</v>
      </c>
      <c r="B6734" s="193">
        <v>3.4272867441978798</v>
      </c>
      <c r="C6734" s="193">
        <v>-0.95308257104786298</v>
      </c>
      <c r="D6734" s="193">
        <v>0.27711314016761401</v>
      </c>
      <c r="E6734" s="193">
        <v>3.7212227092187802</v>
      </c>
    </row>
    <row r="6735" spans="1:5" x14ac:dyDescent="0.25">
      <c r="A6735" s="193">
        <v>47482.369310328002</v>
      </c>
      <c r="B6735" s="193">
        <v>1.5212269480440199</v>
      </c>
      <c r="C6735" s="193">
        <v>-0.95356921542740802</v>
      </c>
      <c r="D6735" s="193">
        <v>0.27713692381345501</v>
      </c>
      <c r="E6735" s="193">
        <v>3.7225308097399998</v>
      </c>
    </row>
    <row r="6736" spans="1:5" x14ac:dyDescent="0.25">
      <c r="A6736" s="193">
        <v>47497.243942770598</v>
      </c>
      <c r="B6736" s="193">
        <v>-0.46340772904900401</v>
      </c>
      <c r="C6736" s="193">
        <v>-0.95432154360309096</v>
      </c>
      <c r="D6736" s="193">
        <v>0.27717372185018002</v>
      </c>
      <c r="E6736" s="193">
        <v>3.7245547017599101</v>
      </c>
    </row>
    <row r="6737" spans="1:5" x14ac:dyDescent="0.25">
      <c r="A6737" s="193">
        <v>47498.102435615998</v>
      </c>
      <c r="B6737" s="193">
        <v>2.9320912991985502</v>
      </c>
      <c r="C6737" s="193">
        <v>-0.95436486156782196</v>
      </c>
      <c r="D6737" s="193">
        <v>0.277175841724564</v>
      </c>
      <c r="E6737" s="193">
        <v>3.7246712948510199</v>
      </c>
    </row>
    <row r="6738" spans="1:5" x14ac:dyDescent="0.25">
      <c r="A6738" s="193">
        <v>47505.106391390997</v>
      </c>
      <c r="B6738" s="193">
        <v>0.43738538619223499</v>
      </c>
      <c r="C6738" s="193">
        <v>-0.95471784669599802</v>
      </c>
      <c r="D6738" s="193">
        <v>0.27719312039397298</v>
      </c>
      <c r="E6738" s="193">
        <v>3.7256216216685298</v>
      </c>
    </row>
    <row r="6739" spans="1:5" x14ac:dyDescent="0.25">
      <c r="A6739" s="193">
        <v>47505.550206974804</v>
      </c>
      <c r="B6739" s="193">
        <v>1.5482890053443401</v>
      </c>
      <c r="C6739" s="193">
        <v>-0.95474018874464806</v>
      </c>
      <c r="D6739" s="193">
        <v>0.27719421430677399</v>
      </c>
      <c r="E6739" s="193">
        <v>3.72568178687255</v>
      </c>
    </row>
    <row r="6740" spans="1:5" x14ac:dyDescent="0.25">
      <c r="A6740" s="193">
        <v>47512.308678122798</v>
      </c>
      <c r="B6740" s="193">
        <v>0.32960557077636299</v>
      </c>
      <c r="C6740" s="193">
        <v>-0.95508004120233003</v>
      </c>
      <c r="D6740" s="193">
        <v>0.27721085809437301</v>
      </c>
      <c r="E6740" s="193">
        <v>3.7265971951905401</v>
      </c>
    </row>
    <row r="6741" spans="1:5" x14ac:dyDescent="0.25">
      <c r="A6741" s="193">
        <v>47521.454433766601</v>
      </c>
      <c r="B6741" s="193">
        <v>0.25151728326693301</v>
      </c>
      <c r="C6741" s="193">
        <v>-0.955538815309387</v>
      </c>
      <c r="D6741" s="193">
        <v>0.27723333753047602</v>
      </c>
      <c r="E6741" s="193">
        <v>3.72783356417616</v>
      </c>
    </row>
    <row r="6742" spans="1:5" x14ac:dyDescent="0.25">
      <c r="A6742" s="193">
        <v>47522.645571344801</v>
      </c>
      <c r="B6742" s="193">
        <v>8.1937094099137102</v>
      </c>
      <c r="C6742" s="193">
        <v>-0.95559847023984401</v>
      </c>
      <c r="D6742" s="193">
        <v>0.27723626153880598</v>
      </c>
      <c r="E6742" s="193">
        <v>3.7279943846343202</v>
      </c>
    </row>
    <row r="6743" spans="1:5" x14ac:dyDescent="0.25">
      <c r="A6743" s="193">
        <v>47535.070706484403</v>
      </c>
      <c r="B6743" s="193">
        <v>4.7357256493173097</v>
      </c>
      <c r="C6743" s="193">
        <v>-0.95621943010137</v>
      </c>
      <c r="D6743" s="193">
        <v>0.27726671151072901</v>
      </c>
      <c r="E6743" s="193">
        <v>3.72966913309009</v>
      </c>
    </row>
    <row r="6744" spans="1:5" x14ac:dyDescent="0.25">
      <c r="A6744" s="193">
        <v>47538.541375195702</v>
      </c>
      <c r="B6744" s="193">
        <v>-0.289182368606273</v>
      </c>
      <c r="C6744" s="193">
        <v>-0.956392448526171</v>
      </c>
      <c r="D6744" s="193">
        <v>0.277275200156544</v>
      </c>
      <c r="E6744" s="193">
        <v>3.73013600860993</v>
      </c>
    </row>
    <row r="6745" spans="1:5" x14ac:dyDescent="0.25">
      <c r="A6745" s="193">
        <v>47540.612265044198</v>
      </c>
      <c r="B6745" s="193">
        <v>0.22906896845278399</v>
      </c>
      <c r="C6745" s="193">
        <v>-0.95649559546101504</v>
      </c>
      <c r="D6745" s="193">
        <v>0.277280261662674</v>
      </c>
      <c r="E6745" s="193">
        <v>3.7304143914470602</v>
      </c>
    </row>
    <row r="6746" spans="1:5" x14ac:dyDescent="0.25">
      <c r="A6746" s="193">
        <v>47548.841006582297</v>
      </c>
      <c r="B6746" s="193">
        <v>-0.53813608456594297</v>
      </c>
      <c r="C6746" s="193">
        <v>-0.95690478408869595</v>
      </c>
      <c r="D6746" s="193">
        <v>0.27730034752330202</v>
      </c>
      <c r="E6746" s="193">
        <v>3.7315191137816202</v>
      </c>
    </row>
    <row r="6747" spans="1:5" x14ac:dyDescent="0.25">
      <c r="A6747" s="193">
        <v>47549.848522084903</v>
      </c>
      <c r="B6747" s="193">
        <v>-0.63967383896519303</v>
      </c>
      <c r="C6747" s="193">
        <v>-0.95695481094643298</v>
      </c>
      <c r="D6747" s="193">
        <v>0.27730280392054202</v>
      </c>
      <c r="E6747" s="193">
        <v>3.7316542156298</v>
      </c>
    </row>
    <row r="6748" spans="1:5" x14ac:dyDescent="0.25">
      <c r="A6748" s="193">
        <v>47552.4757796255</v>
      </c>
      <c r="B6748" s="193">
        <v>-0.38113986453954801</v>
      </c>
      <c r="C6748" s="193">
        <v>-0.95708518820726995</v>
      </c>
      <c r="D6748" s="193">
        <v>0.27730920639232798</v>
      </c>
      <c r="E6748" s="193">
        <v>3.7320063515780499</v>
      </c>
    </row>
    <row r="6749" spans="1:5" x14ac:dyDescent="0.25">
      <c r="A6749" s="193">
        <v>47565.922016697899</v>
      </c>
      <c r="B6749" s="193">
        <v>0.77228615347744201</v>
      </c>
      <c r="C6749" s="193">
        <v>-0.95775073429435997</v>
      </c>
      <c r="D6749" s="193">
        <v>0.27734190628434002</v>
      </c>
      <c r="E6749" s="193">
        <v>3.7338048456386899</v>
      </c>
    </row>
    <row r="6750" spans="1:5" x14ac:dyDescent="0.25">
      <c r="A6750" s="193">
        <v>47566.126903217599</v>
      </c>
      <c r="B6750" s="193">
        <v>0.59547504650327998</v>
      </c>
      <c r="C6750" s="193">
        <v>-0.95776085316633697</v>
      </c>
      <c r="D6750" s="193">
        <v>0.27734240366496199</v>
      </c>
      <c r="E6750" s="193">
        <v>3.7338322015729299</v>
      </c>
    </row>
    <row r="6751" spans="1:5" x14ac:dyDescent="0.25">
      <c r="A6751" s="193">
        <v>47575.212948327098</v>
      </c>
      <c r="B6751" s="193">
        <v>-0.11655385135185301</v>
      </c>
      <c r="C6751" s="193">
        <v>-0.95820891350279502</v>
      </c>
      <c r="D6751" s="193">
        <v>0.27736443399476801</v>
      </c>
      <c r="E6751" s="193">
        <v>3.7350438697122299</v>
      </c>
    </row>
    <row r="6752" spans="1:5" x14ac:dyDescent="0.25">
      <c r="A6752" s="193">
        <v>47580.221692389903</v>
      </c>
      <c r="B6752" s="193">
        <v>0.87978672802526703</v>
      </c>
      <c r="C6752" s="193">
        <v>-0.95845534057065696</v>
      </c>
      <c r="D6752" s="193">
        <v>0.27737655577400799</v>
      </c>
      <c r="E6752" s="193">
        <v>3.7357105675704401</v>
      </c>
    </row>
    <row r="6753" spans="1:5" x14ac:dyDescent="0.25">
      <c r="A6753" s="193">
        <v>47581.116508079896</v>
      </c>
      <c r="B6753" s="193">
        <v>-4.6046713852329897E-2</v>
      </c>
      <c r="C6753" s="193">
        <v>-0.95849932220119904</v>
      </c>
      <c r="D6753" s="193">
        <v>0.277378719638815</v>
      </c>
      <c r="E6753" s="193">
        <v>3.73582958013482</v>
      </c>
    </row>
    <row r="6754" spans="1:5" x14ac:dyDescent="0.25">
      <c r="A6754" s="193">
        <v>47585.134399804301</v>
      </c>
      <c r="B6754" s="193">
        <v>-1.51082856143899</v>
      </c>
      <c r="C6754" s="193">
        <v>-0.95869664797909004</v>
      </c>
      <c r="D6754" s="193">
        <v>0.27738842942706898</v>
      </c>
      <c r="E6754" s="193">
        <v>3.7363636184887699</v>
      </c>
    </row>
    <row r="6755" spans="1:5" x14ac:dyDescent="0.25">
      <c r="A6755" s="193">
        <v>47594.456344410501</v>
      </c>
      <c r="B6755" s="193">
        <v>-1.0817214636841901</v>
      </c>
      <c r="C6755" s="193">
        <v>-0.95915345352719605</v>
      </c>
      <c r="D6755" s="193">
        <v>0.27741091682344299</v>
      </c>
      <c r="E6755" s="193">
        <v>3.73760042528937</v>
      </c>
    </row>
    <row r="6756" spans="1:5" x14ac:dyDescent="0.25">
      <c r="A6756" s="193">
        <v>47610.946180946201</v>
      </c>
      <c r="B6756" s="193">
        <v>2.2716726812311401</v>
      </c>
      <c r="C6756" s="193">
        <v>-0.95995802294599097</v>
      </c>
      <c r="D6756" s="193">
        <v>0.27745055571707899</v>
      </c>
      <c r="E6756" s="193">
        <v>3.7397805644393598</v>
      </c>
    </row>
    <row r="6757" spans="1:5" x14ac:dyDescent="0.25">
      <c r="A6757" s="193">
        <v>47622.714180267998</v>
      </c>
      <c r="B6757" s="193">
        <v>2.0262670685369502</v>
      </c>
      <c r="C6757" s="193">
        <v>-0.96052945856704597</v>
      </c>
      <c r="D6757" s="193">
        <v>0.27747873348815999</v>
      </c>
      <c r="E6757" s="193">
        <v>3.7413303418488</v>
      </c>
    </row>
    <row r="6758" spans="1:5" x14ac:dyDescent="0.25">
      <c r="A6758" s="193">
        <v>47628.343873536498</v>
      </c>
      <c r="B6758" s="193">
        <v>0.73672277561325195</v>
      </c>
      <c r="C6758" s="193">
        <v>-0.96080201254173803</v>
      </c>
      <c r="D6758" s="193">
        <v>0.27749218048725099</v>
      </c>
      <c r="E6758" s="193">
        <v>3.7420699267987998</v>
      </c>
    </row>
    <row r="6759" spans="1:5" x14ac:dyDescent="0.25">
      <c r="A6759" s="193">
        <v>47630.133553769898</v>
      </c>
      <c r="B6759" s="193">
        <v>1.6886276468669701</v>
      </c>
      <c r="C6759" s="193">
        <v>-0.96088854651024902</v>
      </c>
      <c r="D6759" s="193">
        <v>0.277496450790848</v>
      </c>
      <c r="E6759" s="193">
        <v>3.74230479349661</v>
      </c>
    </row>
    <row r="6760" spans="1:5" x14ac:dyDescent="0.25">
      <c r="A6760" s="193">
        <v>47633.959633346698</v>
      </c>
      <c r="B6760" s="193">
        <v>1.15230493748872</v>
      </c>
      <c r="C6760" s="193">
        <v>-0.96107336369790097</v>
      </c>
      <c r="D6760" s="193">
        <v>0.27750557277835802</v>
      </c>
      <c r="E6760" s="193">
        <v>3.74280650280968</v>
      </c>
    </row>
    <row r="6761" spans="1:5" x14ac:dyDescent="0.25">
      <c r="A6761" s="193">
        <v>47637.5458186174</v>
      </c>
      <c r="B6761" s="193">
        <v>-0.24235199598363599</v>
      </c>
      <c r="C6761" s="193">
        <v>-0.96124636972543198</v>
      </c>
      <c r="D6761" s="193">
        <v>0.27751411374824803</v>
      </c>
      <c r="E6761" s="193">
        <v>3.7432762561536501</v>
      </c>
    </row>
    <row r="6762" spans="1:5" x14ac:dyDescent="0.25">
      <c r="A6762" s="193">
        <v>47648.410636248402</v>
      </c>
      <c r="B6762" s="193">
        <v>8.36558114169383E-2</v>
      </c>
      <c r="C6762" s="193">
        <v>-0.961769190688609</v>
      </c>
      <c r="D6762" s="193">
        <v>0.27753993581603098</v>
      </c>
      <c r="E6762" s="193">
        <v>3.74469646988168</v>
      </c>
    </row>
    <row r="6763" spans="1:5" x14ac:dyDescent="0.25">
      <c r="A6763" s="193">
        <v>47653.474089898598</v>
      </c>
      <c r="B6763" s="193">
        <v>-0.45783761800096701</v>
      </c>
      <c r="C6763" s="193">
        <v>-0.96201216411342005</v>
      </c>
      <c r="D6763" s="193">
        <v>0.27755194208301998</v>
      </c>
      <c r="E6763" s="193">
        <v>3.74535681456612</v>
      </c>
    </row>
    <row r="6764" spans="1:5" x14ac:dyDescent="0.25">
      <c r="A6764" s="193">
        <v>47665.663366934299</v>
      </c>
      <c r="B6764" s="193">
        <v>0.95157312564442298</v>
      </c>
      <c r="C6764" s="193">
        <v>-0.96259528412194495</v>
      </c>
      <c r="D6764" s="193">
        <v>0.27758077142656201</v>
      </c>
      <c r="E6764" s="193">
        <v>3.7469424284608999</v>
      </c>
    </row>
    <row r="6765" spans="1:5" x14ac:dyDescent="0.25">
      <c r="A6765" s="193">
        <v>47669.440494613598</v>
      </c>
      <c r="B6765" s="193">
        <v>0.79184301941568302</v>
      </c>
      <c r="C6765" s="193">
        <v>-0.96277546128174196</v>
      </c>
      <c r="D6765" s="193">
        <v>0.27758968366194398</v>
      </c>
      <c r="E6765" s="193">
        <v>3.7474326014069099</v>
      </c>
    </row>
    <row r="6766" spans="1:5" x14ac:dyDescent="0.25">
      <c r="A6766" s="193">
        <v>47673.373044858403</v>
      </c>
      <c r="B6766" s="193">
        <v>4.7363217180006698</v>
      </c>
      <c r="C6766" s="193">
        <v>-0.96296279191868295</v>
      </c>
      <c r="D6766" s="193">
        <v>0.27759895189207401</v>
      </c>
      <c r="E6766" s="193">
        <v>3.7479423540640799</v>
      </c>
    </row>
    <row r="6767" spans="1:5" x14ac:dyDescent="0.25">
      <c r="A6767" s="193">
        <v>47675.371179447298</v>
      </c>
      <c r="B6767" s="193">
        <v>-1.04113818189978</v>
      </c>
      <c r="C6767" s="193">
        <v>-0.96305787285524003</v>
      </c>
      <c r="D6767" s="193">
        <v>0.277603656886382</v>
      </c>
      <c r="E6767" s="193">
        <v>3.7482011287509902</v>
      </c>
    </row>
    <row r="6768" spans="1:5" x14ac:dyDescent="0.25">
      <c r="A6768" s="193">
        <v>47685.3566958913</v>
      </c>
      <c r="B6768" s="193">
        <v>-0.37117520824924199</v>
      </c>
      <c r="C6768" s="193">
        <v>-0.96353199829704095</v>
      </c>
      <c r="D6768" s="193">
        <v>0.277627127008023</v>
      </c>
      <c r="E6768" s="193">
        <v>3.7494919854412898</v>
      </c>
    </row>
    <row r="6769" spans="1:5" x14ac:dyDescent="0.25">
      <c r="A6769" s="193">
        <v>47694.345868868899</v>
      </c>
      <c r="B6769" s="193">
        <v>1.00444597375279</v>
      </c>
      <c r="C6769" s="193">
        <v>-0.96395733577001197</v>
      </c>
      <c r="D6769" s="193">
        <v>0.27764819400945101</v>
      </c>
      <c r="E6769" s="193">
        <v>3.7506506705198301</v>
      </c>
    </row>
    <row r="6770" spans="1:5" x14ac:dyDescent="0.25">
      <c r="A6770" s="193">
        <v>47703.635248068997</v>
      </c>
      <c r="B6770" s="193">
        <v>-0.77841996850767103</v>
      </c>
      <c r="C6770" s="193">
        <v>-0.96439539555136999</v>
      </c>
      <c r="D6770" s="193">
        <v>0.27766990298508198</v>
      </c>
      <c r="E6770" s="193">
        <v>3.75184466417948</v>
      </c>
    </row>
    <row r="6771" spans="1:5" x14ac:dyDescent="0.25">
      <c r="A6771" s="193">
        <v>47706.084494309798</v>
      </c>
      <c r="B6771" s="193">
        <v>-0.39386030125003701</v>
      </c>
      <c r="C6771" s="193">
        <v>-0.96451064268097297</v>
      </c>
      <c r="D6771" s="193">
        <v>0.27767561629466703</v>
      </c>
      <c r="E6771" s="193">
        <v>3.7521588962067001</v>
      </c>
    </row>
    <row r="6772" spans="1:5" x14ac:dyDescent="0.25">
      <c r="A6772" s="193">
        <v>47706.897792307202</v>
      </c>
      <c r="B6772" s="193">
        <v>-4.2732519543836098E-2</v>
      </c>
      <c r="C6772" s="193">
        <v>-0.96454888837439101</v>
      </c>
      <c r="D6772" s="193">
        <v>0.27767751248638201</v>
      </c>
      <c r="E6772" s="193">
        <v>3.7522631867510201</v>
      </c>
    </row>
    <row r="6773" spans="1:5" x14ac:dyDescent="0.25">
      <c r="A6773" s="193">
        <v>47720.4417862314</v>
      </c>
      <c r="B6773" s="193">
        <v>-8.6751081395611093E-2</v>
      </c>
      <c r="C6773" s="193">
        <v>-0.96518408490112695</v>
      </c>
      <c r="D6773" s="193">
        <v>0.27770901841592099</v>
      </c>
      <c r="E6773" s="193">
        <v>3.7539960128756502</v>
      </c>
    </row>
    <row r="6774" spans="1:5" x14ac:dyDescent="0.25">
      <c r="A6774" s="193">
        <v>47722.062440289897</v>
      </c>
      <c r="B6774" s="193">
        <v>-0.22188346299033501</v>
      </c>
      <c r="C6774" s="193">
        <v>-0.96525987400022994</v>
      </c>
      <c r="D6774" s="193">
        <v>0.27771277926212001</v>
      </c>
      <c r="E6774" s="193">
        <v>3.7542028594165702</v>
      </c>
    </row>
    <row r="6775" spans="1:5" x14ac:dyDescent="0.25">
      <c r="A6775" s="193">
        <v>47724.198583846402</v>
      </c>
      <c r="B6775" s="193">
        <v>1.1879567114701</v>
      </c>
      <c r="C6775" s="193">
        <v>-0.96535969841621205</v>
      </c>
      <c r="D6775" s="193">
        <v>0.277717733349505</v>
      </c>
      <c r="E6775" s="193">
        <v>3.7544753342227701</v>
      </c>
    </row>
    <row r="6776" spans="1:5" x14ac:dyDescent="0.25">
      <c r="A6776" s="193">
        <v>47729.047807328701</v>
      </c>
      <c r="B6776" s="193">
        <v>2.95481759257774</v>
      </c>
      <c r="C6776" s="193">
        <v>-0.96558600665138306</v>
      </c>
      <c r="D6776" s="193">
        <v>0.27772896688515297</v>
      </c>
      <c r="E6776" s="193">
        <v>3.7550931786834401</v>
      </c>
    </row>
    <row r="6777" spans="1:5" x14ac:dyDescent="0.25">
      <c r="A6777" s="193">
        <v>47739.081184358198</v>
      </c>
      <c r="B6777" s="193">
        <v>-0.36420959744449599</v>
      </c>
      <c r="C6777" s="193">
        <v>-0.96605292023795397</v>
      </c>
      <c r="D6777" s="193">
        <v>0.27775215375857898</v>
      </c>
      <c r="E6777" s="193">
        <v>3.7563684567218401</v>
      </c>
    </row>
    <row r="6778" spans="1:5" x14ac:dyDescent="0.25">
      <c r="A6778" s="193">
        <v>47739.166129516998</v>
      </c>
      <c r="B6778" s="193">
        <v>1.1130626110539099</v>
      </c>
      <c r="C6778" s="193">
        <v>-0.96605686554819803</v>
      </c>
      <c r="D6778" s="193">
        <v>0.27775234974028801</v>
      </c>
      <c r="E6778" s="193">
        <v>3.7563792357158499</v>
      </c>
    </row>
    <row r="6779" spans="1:5" x14ac:dyDescent="0.25">
      <c r="A6779" s="193">
        <v>47740.618490203698</v>
      </c>
      <c r="B6779" s="193">
        <v>5.8133617768192103</v>
      </c>
      <c r="C6779" s="193">
        <v>-0.96612430094172097</v>
      </c>
      <c r="D6779" s="193">
        <v>0.27775569971696301</v>
      </c>
      <c r="E6779" s="193">
        <v>3.7565634844329701</v>
      </c>
    </row>
    <row r="6780" spans="1:5" x14ac:dyDescent="0.25">
      <c r="A6780" s="193">
        <v>47741.999105125098</v>
      </c>
      <c r="B6780" s="193">
        <v>-0.48038082130593801</v>
      </c>
      <c r="C6780" s="193">
        <v>-0.96618836991925805</v>
      </c>
      <c r="D6780" s="193">
        <v>0.27775888272410398</v>
      </c>
      <c r="E6780" s="193">
        <v>3.7567385498257502</v>
      </c>
    </row>
    <row r="6781" spans="1:5" x14ac:dyDescent="0.25">
      <c r="A6781" s="193">
        <v>47752.812199490698</v>
      </c>
      <c r="B6781" s="193">
        <v>-0.94375477029368104</v>
      </c>
      <c r="C6781" s="193">
        <v>-0.966688975479575</v>
      </c>
      <c r="D6781" s="193">
        <v>0.27778376211466799</v>
      </c>
      <c r="E6781" s="193">
        <v>3.75810691630674</v>
      </c>
    </row>
    <row r="6782" spans="1:5" x14ac:dyDescent="0.25">
      <c r="A6782" s="193">
        <v>47760.3862469663</v>
      </c>
      <c r="B6782" s="193">
        <v>0.169789358736749</v>
      </c>
      <c r="C6782" s="193">
        <v>-0.96703836531729204</v>
      </c>
      <c r="D6782" s="193">
        <v>0.277801135578016</v>
      </c>
      <c r="E6782" s="193">
        <v>3.7590624567908999</v>
      </c>
    </row>
    <row r="6783" spans="1:5" x14ac:dyDescent="0.25">
      <c r="A6783" s="193">
        <v>47760.600655454102</v>
      </c>
      <c r="B6783" s="193">
        <v>9.0827213491251696E-2</v>
      </c>
      <c r="C6783" s="193">
        <v>-0.96704824078692797</v>
      </c>
      <c r="D6783" s="193">
        <v>0.27780162674813003</v>
      </c>
      <c r="E6783" s="193">
        <v>3.7590894711471701</v>
      </c>
    </row>
    <row r="6784" spans="1:5" x14ac:dyDescent="0.25">
      <c r="A6784" s="193">
        <v>47761.385991748102</v>
      </c>
      <c r="B6784" s="193">
        <v>3.77009669214232</v>
      </c>
      <c r="C6784" s="193">
        <v>-0.96708440555474096</v>
      </c>
      <c r="D6784" s="193">
        <v>0.27780342550480702</v>
      </c>
      <c r="E6784" s="193">
        <v>3.7591884027643698</v>
      </c>
    </row>
    <row r="6785" spans="1:5" x14ac:dyDescent="0.25">
      <c r="A6785" s="193">
        <v>47766.563108848801</v>
      </c>
      <c r="B6785" s="193">
        <v>-0.49590952171039099</v>
      </c>
      <c r="C6785" s="193">
        <v>-0.96732253081387498</v>
      </c>
      <c r="D6785" s="193">
        <v>0.277815271376819</v>
      </c>
      <c r="E6785" s="193">
        <v>3.7598399257250201</v>
      </c>
    </row>
    <row r="6786" spans="1:5" x14ac:dyDescent="0.25">
      <c r="A6786" s="193">
        <v>47787.486391708</v>
      </c>
      <c r="B6786" s="193">
        <v>0.39440838348181501</v>
      </c>
      <c r="C6786" s="193">
        <v>-0.96827991062497298</v>
      </c>
      <c r="D6786" s="193">
        <v>0.27786293332989198</v>
      </c>
      <c r="E6786" s="193">
        <v>3.7624613331440702</v>
      </c>
    </row>
    <row r="6787" spans="1:5" x14ac:dyDescent="0.25">
      <c r="A6787" s="193">
        <v>47791.259956153801</v>
      </c>
      <c r="B6787" s="193">
        <v>7.0438328928392094E-2</v>
      </c>
      <c r="C6787" s="193">
        <v>-0.968451717669778</v>
      </c>
      <c r="D6787" s="193">
        <v>0.27787149259006</v>
      </c>
      <c r="E6787" s="193">
        <v>3.7629320924533198</v>
      </c>
    </row>
    <row r="6788" spans="1:5" x14ac:dyDescent="0.25">
      <c r="A6788" s="193">
        <v>47792.9132743765</v>
      </c>
      <c r="B6788" s="193">
        <v>-0.14880280149380701</v>
      </c>
      <c r="C6788" s="193">
        <v>-0.96852690867464597</v>
      </c>
      <c r="D6788" s="193">
        <v>0.27787523911325501</v>
      </c>
      <c r="E6788" s="193">
        <v>3.7631381512290298</v>
      </c>
    </row>
    <row r="6789" spans="1:5" x14ac:dyDescent="0.25">
      <c r="A6789" s="193">
        <v>47805.250899284598</v>
      </c>
      <c r="B6789" s="193">
        <v>1.08203211406916</v>
      </c>
      <c r="C6789" s="193">
        <v>-0.96908640507480504</v>
      </c>
      <c r="D6789" s="193">
        <v>0.27790312809575002</v>
      </c>
      <c r="E6789" s="193">
        <v>3.7646720452662699</v>
      </c>
    </row>
    <row r="6790" spans="1:5" x14ac:dyDescent="0.25">
      <c r="A6790" s="193">
        <v>47807.011986497899</v>
      </c>
      <c r="B6790" s="193">
        <v>1.06486105871728</v>
      </c>
      <c r="C6790" s="193">
        <v>-0.96916603673430302</v>
      </c>
      <c r="D6790" s="193">
        <v>0.277907099052212</v>
      </c>
      <c r="E6790" s="193">
        <v>3.7648904478716601</v>
      </c>
    </row>
    <row r="6791" spans="1:5" x14ac:dyDescent="0.25">
      <c r="A6791" s="193">
        <v>47809.786344340799</v>
      </c>
      <c r="B6791" s="193">
        <v>-0.88190294446145301</v>
      </c>
      <c r="C6791" s="193">
        <v>-0.96929136806265803</v>
      </c>
      <c r="D6791" s="193">
        <v>0.27791334969652998</v>
      </c>
      <c r="E6791" s="193">
        <v>3.76523423330914</v>
      </c>
    </row>
    <row r="6792" spans="1:5" x14ac:dyDescent="0.25">
      <c r="A6792" s="193">
        <v>47820.111218709397</v>
      </c>
      <c r="B6792" s="193">
        <v>-0.89036449901404002</v>
      </c>
      <c r="C6792" s="193">
        <v>-0.96975652414533797</v>
      </c>
      <c r="D6792" s="193">
        <v>0.27793655699221198</v>
      </c>
      <c r="E6792" s="193">
        <v>3.7665106345716302</v>
      </c>
    </row>
    <row r="6793" spans="1:5" x14ac:dyDescent="0.25">
      <c r="A6793" s="193">
        <v>47827.938912883801</v>
      </c>
      <c r="B6793" s="193">
        <v>-0.252586824879386</v>
      </c>
      <c r="C6793" s="193">
        <v>-0.97010783854308502</v>
      </c>
      <c r="D6793" s="193">
        <v>0.27795409353157902</v>
      </c>
      <c r="E6793" s="193">
        <v>3.76747514423682</v>
      </c>
    </row>
    <row r="6794" spans="1:5" x14ac:dyDescent="0.25">
      <c r="A6794" s="193">
        <v>47833.938726268003</v>
      </c>
      <c r="B6794" s="193">
        <v>1.8550878632112899</v>
      </c>
      <c r="C6794" s="193">
        <v>-0.97037633055544403</v>
      </c>
      <c r="D6794" s="193">
        <v>0.27796750103401002</v>
      </c>
      <c r="E6794" s="193">
        <v>3.7682125568705298</v>
      </c>
    </row>
    <row r="6795" spans="1:5" x14ac:dyDescent="0.25">
      <c r="A6795" s="193">
        <v>47841.962181568801</v>
      </c>
      <c r="B6795" s="193">
        <v>3.8512617975941901E-4</v>
      </c>
      <c r="C6795" s="193">
        <v>-0.97073431102744001</v>
      </c>
      <c r="D6795" s="193">
        <v>0.27798538427375702</v>
      </c>
      <c r="E6795" s="193">
        <v>3.7691961350566601</v>
      </c>
    </row>
    <row r="6796" spans="1:5" x14ac:dyDescent="0.25">
      <c r="A6796" s="193">
        <v>47842.154519082898</v>
      </c>
      <c r="B6796" s="193">
        <v>-0.512142960946249</v>
      </c>
      <c r="C6796" s="193">
        <v>-0.97074287743769905</v>
      </c>
      <c r="D6796" s="193">
        <v>0.27798581231477199</v>
      </c>
      <c r="E6796" s="193">
        <v>3.76921967731248</v>
      </c>
    </row>
    <row r="6797" spans="1:5" x14ac:dyDescent="0.25">
      <c r="A6797" s="193">
        <v>47842.734056211702</v>
      </c>
      <c r="B6797" s="193">
        <v>1.6045461555307801</v>
      </c>
      <c r="C6797" s="193">
        <v>-0.97076868483799095</v>
      </c>
      <c r="D6797" s="193">
        <v>0.27798710187051101</v>
      </c>
      <c r="E6797" s="193">
        <v>3.7692906028781201</v>
      </c>
    </row>
    <row r="6798" spans="1:5" x14ac:dyDescent="0.25">
      <c r="A6798" s="193">
        <v>47849.276008302397</v>
      </c>
      <c r="B6798" s="193">
        <v>-0.43200163835543698</v>
      </c>
      <c r="C6798" s="193">
        <v>-0.97105955936654897</v>
      </c>
      <c r="D6798" s="193">
        <v>0.278001639300752</v>
      </c>
      <c r="E6798" s="193">
        <v>3.77009016154136</v>
      </c>
    </row>
    <row r="6799" spans="1:5" x14ac:dyDescent="0.25">
      <c r="A6799" s="193">
        <v>47853.842390580998</v>
      </c>
      <c r="B6799" s="193">
        <v>0.86929127434847198</v>
      </c>
      <c r="C6799" s="193">
        <v>-0.971262108066273</v>
      </c>
      <c r="D6799" s="193">
        <v>0.2780117654782</v>
      </c>
      <c r="E6799" s="193">
        <v>3.7706471013010101</v>
      </c>
    </row>
    <row r="6800" spans="1:5" x14ac:dyDescent="0.25">
      <c r="A6800" s="193">
        <v>47902.520633506101</v>
      </c>
      <c r="B6800" s="193">
        <v>-0.29854801094551597</v>
      </c>
      <c r="C6800" s="193">
        <v>-0.97339617750936502</v>
      </c>
      <c r="D6800" s="193">
        <v>0.27811861183958497</v>
      </c>
      <c r="E6800" s="193">
        <v>3.7765236511771501</v>
      </c>
    </row>
    <row r="6801" spans="1:5" x14ac:dyDescent="0.25">
      <c r="A6801" s="193">
        <v>47913.807828131699</v>
      </c>
      <c r="B6801" s="193">
        <v>0.42295549654383102</v>
      </c>
      <c r="C6801" s="193">
        <v>-0.973884369447509</v>
      </c>
      <c r="D6801" s="193">
        <v>0.27814309425365902</v>
      </c>
      <c r="E6801" s="193">
        <v>3.7778701839512601</v>
      </c>
    </row>
    <row r="6802" spans="1:5" x14ac:dyDescent="0.25">
      <c r="A6802" s="193">
        <v>47915.983197591297</v>
      </c>
      <c r="B6802" s="193">
        <v>-0.24166177137064901</v>
      </c>
      <c r="C6802" s="193">
        <v>-0.97397816742166399</v>
      </c>
      <c r="D6802" s="193">
        <v>0.278147799856373</v>
      </c>
      <c r="E6802" s="193">
        <v>3.7781289921004899</v>
      </c>
    </row>
    <row r="6803" spans="1:5" x14ac:dyDescent="0.25">
      <c r="A6803" s="193">
        <v>47920.187085682701</v>
      </c>
      <c r="B6803" s="193">
        <v>1.11467709661351</v>
      </c>
      <c r="C6803" s="193">
        <v>-0.97415916430356697</v>
      </c>
      <c r="D6803" s="193">
        <v>0.27815688156537299</v>
      </c>
      <c r="E6803" s="193">
        <v>3.77862848609549</v>
      </c>
    </row>
    <row r="6804" spans="1:5" x14ac:dyDescent="0.25">
      <c r="A6804" s="193">
        <v>47929.230106533199</v>
      </c>
      <c r="B6804" s="193">
        <v>-2.0779441756324499E-2</v>
      </c>
      <c r="C6804" s="193">
        <v>-0.974547311661913</v>
      </c>
      <c r="D6804" s="193">
        <v>0.27817636420671099</v>
      </c>
      <c r="E6804" s="193">
        <v>3.77970003136911</v>
      </c>
    </row>
    <row r="6805" spans="1:5" x14ac:dyDescent="0.25">
      <c r="A6805" s="193">
        <v>47932.396387234599</v>
      </c>
      <c r="B6805" s="193">
        <v>-0.253452064362714</v>
      </c>
      <c r="C6805" s="193">
        <v>-0.97468282841202103</v>
      </c>
      <c r="D6805" s="193">
        <v>0.27818316855504599</v>
      </c>
      <c r="E6805" s="193">
        <v>3.7800742705275501</v>
      </c>
    </row>
    <row r="6806" spans="1:5" x14ac:dyDescent="0.25">
      <c r="A6806" s="193">
        <v>47932.505104532996</v>
      </c>
      <c r="B6806" s="193">
        <v>0.77470179176436105</v>
      </c>
      <c r="C6806" s="193">
        <v>-0.97468747793465405</v>
      </c>
      <c r="D6806" s="193">
        <v>0.27818340202985897</v>
      </c>
      <c r="E6806" s="193">
        <v>3.7800871116422399</v>
      </c>
    </row>
    <row r="6807" spans="1:5" x14ac:dyDescent="0.25">
      <c r="A6807" s="193">
        <v>47937.989245485602</v>
      </c>
      <c r="B6807" s="193">
        <v>-0.54809828293418394</v>
      </c>
      <c r="C6807" s="193">
        <v>-0.97492171017894902</v>
      </c>
      <c r="D6807" s="193">
        <v>0.27819516571263098</v>
      </c>
      <c r="E6807" s="193">
        <v>3.78073411419469</v>
      </c>
    </row>
    <row r="6808" spans="1:5" x14ac:dyDescent="0.25">
      <c r="A6808" s="193">
        <v>47961.062184730501</v>
      </c>
      <c r="B6808" s="193">
        <v>-0.60939171549792803</v>
      </c>
      <c r="C6808" s="193">
        <v>-0.97590051238153297</v>
      </c>
      <c r="D6808" s="193">
        <v>0.27824436077591003</v>
      </c>
      <c r="E6808" s="193">
        <v>3.7834398426750302</v>
      </c>
    </row>
    <row r="6809" spans="1:5" x14ac:dyDescent="0.25">
      <c r="A6809" s="193">
        <v>47973.759434858999</v>
      </c>
      <c r="B6809" s="193">
        <v>1.6313705828224401</v>
      </c>
      <c r="C6809" s="193">
        <v>-0.97643452923937302</v>
      </c>
      <c r="D6809" s="193">
        <v>0.27827122617037497</v>
      </c>
      <c r="E6809" s="193">
        <v>3.78491743937062</v>
      </c>
    </row>
    <row r="6810" spans="1:5" x14ac:dyDescent="0.25">
      <c r="A6810" s="193">
        <v>47982.792405766901</v>
      </c>
      <c r="B6810" s="193">
        <v>5.1725916225178601</v>
      </c>
      <c r="C6810" s="193">
        <v>-0.97681241911234096</v>
      </c>
      <c r="D6810" s="193">
        <v>0.27829024798007301</v>
      </c>
      <c r="E6810" s="193">
        <v>3.7859636389040099</v>
      </c>
    </row>
    <row r="6811" spans="1:5" x14ac:dyDescent="0.25">
      <c r="A6811" s="193">
        <v>47986.786536999098</v>
      </c>
      <c r="B6811" s="193">
        <v>-0.38965692088088799</v>
      </c>
      <c r="C6811" s="193">
        <v>-0.97697897477305795</v>
      </c>
      <c r="D6811" s="193">
        <v>0.27829863474176197</v>
      </c>
      <c r="E6811" s="193">
        <v>3.7864249107968799</v>
      </c>
    </row>
    <row r="6812" spans="1:5" x14ac:dyDescent="0.25">
      <c r="A6812" s="193">
        <v>48008.205198068797</v>
      </c>
      <c r="B6812" s="193">
        <v>-0.17880043439302301</v>
      </c>
      <c r="C6812" s="193">
        <v>-0.97786648447153102</v>
      </c>
      <c r="D6812" s="193">
        <v>0.278343354083468</v>
      </c>
      <c r="E6812" s="193">
        <v>3.7888844745907502</v>
      </c>
    </row>
    <row r="6813" spans="1:5" x14ac:dyDescent="0.25">
      <c r="A6813" s="193">
        <v>48010.079022181599</v>
      </c>
      <c r="B6813" s="193">
        <v>-6.9777046879003796E-2</v>
      </c>
      <c r="C6813" s="193">
        <v>-0.97794367348339895</v>
      </c>
      <c r="D6813" s="193">
        <v>0.27834724579744002</v>
      </c>
      <c r="E6813" s="193">
        <v>3.7890985188591899</v>
      </c>
    </row>
    <row r="6814" spans="1:5" x14ac:dyDescent="0.25">
      <c r="A6814" s="193">
        <v>48012.727112558598</v>
      </c>
      <c r="B6814" s="193">
        <v>-0.34232149157160702</v>
      </c>
      <c r="C6814" s="193">
        <v>-0.97805263159846501</v>
      </c>
      <c r="D6814" s="193">
        <v>0.27835273988812698</v>
      </c>
      <c r="E6814" s="193">
        <v>3.7894006938469902</v>
      </c>
    </row>
    <row r="6815" spans="1:5" x14ac:dyDescent="0.25">
      <c r="A6815" s="193">
        <v>48013.267129688102</v>
      </c>
      <c r="B6815" s="193">
        <v>15.840687766877901</v>
      </c>
      <c r="C6815" s="193">
        <v>-0.97807483304239995</v>
      </c>
      <c r="D6815" s="193">
        <v>0.27835385946332297</v>
      </c>
      <c r="E6815" s="193">
        <v>3.7894622704827601</v>
      </c>
    </row>
    <row r="6816" spans="1:5" x14ac:dyDescent="0.25">
      <c r="A6816" s="193">
        <v>48016.457676644102</v>
      </c>
      <c r="B6816" s="193">
        <v>0.35558024878746097</v>
      </c>
      <c r="C6816" s="193">
        <v>-0.97820587936075198</v>
      </c>
      <c r="D6816" s="193">
        <v>0.27836046850839502</v>
      </c>
      <c r="E6816" s="193">
        <v>3.78982576796174</v>
      </c>
    </row>
    <row r="6817" spans="1:5" x14ac:dyDescent="0.25">
      <c r="A6817" s="193">
        <v>48021.174556636703</v>
      </c>
      <c r="B6817" s="193">
        <v>4.5512041353568101E-2</v>
      </c>
      <c r="C6817" s="193">
        <v>-0.97839922499354204</v>
      </c>
      <c r="D6817" s="193">
        <v>0.278370221477444</v>
      </c>
      <c r="E6817" s="193">
        <v>3.7903621812594199</v>
      </c>
    </row>
    <row r="6818" spans="1:5" x14ac:dyDescent="0.25">
      <c r="A6818" s="193">
        <v>48024.312329842898</v>
      </c>
      <c r="B6818" s="193">
        <v>1.0135229849687999</v>
      </c>
      <c r="C6818" s="193">
        <v>-0.97852758311462096</v>
      </c>
      <c r="D6818" s="193">
        <v>0.27837669757988998</v>
      </c>
      <c r="E6818" s="193">
        <v>3.7907183668939601</v>
      </c>
    </row>
    <row r="6819" spans="1:5" x14ac:dyDescent="0.25">
      <c r="A6819" s="193">
        <v>48026.464532935999</v>
      </c>
      <c r="B6819" s="193">
        <v>0.35137957874138398</v>
      </c>
      <c r="C6819" s="193">
        <v>-0.97861550396303898</v>
      </c>
      <c r="D6819" s="193">
        <v>0.27838113408847798</v>
      </c>
      <c r="E6819" s="193">
        <v>3.7909623748662802</v>
      </c>
    </row>
    <row r="6820" spans="1:5" x14ac:dyDescent="0.25">
      <c r="A6820" s="193">
        <v>48032.5117583994</v>
      </c>
      <c r="B6820" s="193">
        <v>0.25636766524770299</v>
      </c>
      <c r="C6820" s="193">
        <v>-0.97886201815130003</v>
      </c>
      <c r="D6820" s="193">
        <v>0.278393575876281</v>
      </c>
      <c r="E6820" s="193">
        <v>3.7916466731954701</v>
      </c>
    </row>
    <row r="6821" spans="1:5" x14ac:dyDescent="0.25">
      <c r="A6821" s="193">
        <v>48042.129515500797</v>
      </c>
      <c r="B6821" s="193">
        <v>4.7638908682946104</v>
      </c>
      <c r="C6821" s="193">
        <v>-0.97925248616511396</v>
      </c>
      <c r="D6821" s="193">
        <v>0.278413291046608</v>
      </c>
      <c r="E6821" s="193">
        <v>3.7927310075634599</v>
      </c>
    </row>
    <row r="6822" spans="1:5" x14ac:dyDescent="0.25">
      <c r="A6822" s="193">
        <v>48043.861026495797</v>
      </c>
      <c r="B6822" s="193">
        <v>-0.96699371423747404</v>
      </c>
      <c r="C6822" s="193">
        <v>-0.97932257407781398</v>
      </c>
      <c r="D6822" s="193">
        <v>0.27841683089129898</v>
      </c>
      <c r="E6822" s="193">
        <v>3.7929256990214602</v>
      </c>
    </row>
    <row r="6823" spans="1:5" x14ac:dyDescent="0.25">
      <c r="A6823" s="193">
        <v>48075.671012243401</v>
      </c>
      <c r="B6823" s="193">
        <v>-0.452370628802712</v>
      </c>
      <c r="C6823" s="193">
        <v>-0.98059873695769295</v>
      </c>
      <c r="D6823" s="193">
        <v>0.27848133926767099</v>
      </c>
      <c r="E6823" s="193">
        <v>3.7964736597219102</v>
      </c>
    </row>
    <row r="6824" spans="1:5" x14ac:dyDescent="0.25">
      <c r="A6824" s="193">
        <v>48081.651885487103</v>
      </c>
      <c r="B6824" s="193">
        <v>0.145766287956374</v>
      </c>
      <c r="C6824" s="193">
        <v>-0.98083623993952196</v>
      </c>
      <c r="D6824" s="193">
        <v>0.278493356220336</v>
      </c>
      <c r="E6824" s="193">
        <v>3.7971345921184598</v>
      </c>
    </row>
    <row r="6825" spans="1:5" x14ac:dyDescent="0.25">
      <c r="A6825" s="193">
        <v>48103.300499017103</v>
      </c>
      <c r="B6825" s="193">
        <v>7.6403152347603906E-2</v>
      </c>
      <c r="C6825" s="193">
        <v>-0.98168939388874099</v>
      </c>
      <c r="D6825" s="193">
        <v>0.27853655312804998</v>
      </c>
      <c r="E6825" s="193">
        <v>3.79951042204276</v>
      </c>
    </row>
    <row r="6826" spans="1:5" x14ac:dyDescent="0.25">
      <c r="A6826" s="193">
        <v>48106.133013020699</v>
      </c>
      <c r="B6826" s="193">
        <v>0.383877031077832</v>
      </c>
      <c r="C6826" s="193">
        <v>-0.98180026097154105</v>
      </c>
      <c r="D6826" s="193">
        <v>0.27854216998439502</v>
      </c>
      <c r="E6826" s="193">
        <v>3.79981934914175</v>
      </c>
    </row>
    <row r="6827" spans="1:5" x14ac:dyDescent="0.25">
      <c r="A6827" s="193">
        <v>48107.5126821343</v>
      </c>
      <c r="B6827" s="193">
        <v>0.78991589858451905</v>
      </c>
      <c r="C6827" s="193">
        <v>-0.98185419846462896</v>
      </c>
      <c r="D6827" s="193">
        <v>0.27854490290419998</v>
      </c>
      <c r="E6827" s="193">
        <v>3.7999696597310102</v>
      </c>
    </row>
    <row r="6828" spans="1:5" x14ac:dyDescent="0.25">
      <c r="A6828" s="193">
        <v>48110.2024212748</v>
      </c>
      <c r="B6828" s="193">
        <v>-4.0787502819405998E-2</v>
      </c>
      <c r="C6828" s="193">
        <v>-0.98195923189024803</v>
      </c>
      <c r="D6828" s="193">
        <v>0.27855022530408102</v>
      </c>
      <c r="E6828" s="193">
        <v>3.80026239172444</v>
      </c>
    </row>
    <row r="6829" spans="1:5" x14ac:dyDescent="0.25">
      <c r="A6829" s="193">
        <v>48112.476578398397</v>
      </c>
      <c r="B6829" s="193">
        <v>3.7501678940057301</v>
      </c>
      <c r="C6829" s="193">
        <v>-0.98204791244490197</v>
      </c>
      <c r="D6829" s="193">
        <v>0.27855471960148698</v>
      </c>
      <c r="E6829" s="193">
        <v>3.8005095780817801</v>
      </c>
    </row>
    <row r="6830" spans="1:5" x14ac:dyDescent="0.25">
      <c r="A6830" s="193">
        <v>48113.514862894997</v>
      </c>
      <c r="B6830" s="193">
        <v>4.3477079107328702</v>
      </c>
      <c r="C6830" s="193">
        <v>-0.98208836227840901</v>
      </c>
      <c r="D6830" s="193">
        <v>0.278556769752144</v>
      </c>
      <c r="E6830" s="193">
        <v>3.8006223363678999</v>
      </c>
    </row>
    <row r="6831" spans="1:5" x14ac:dyDescent="0.25">
      <c r="A6831" s="193">
        <v>48143.062099641204</v>
      </c>
      <c r="B6831" s="193">
        <v>0.34618580704486301</v>
      </c>
      <c r="C6831" s="193">
        <v>-0.98322943926601003</v>
      </c>
      <c r="D6831" s="193">
        <v>0.27861464735882502</v>
      </c>
      <c r="E6831" s="193">
        <v>3.8038056047353499</v>
      </c>
    </row>
    <row r="6832" spans="1:5" x14ac:dyDescent="0.25">
      <c r="A6832" s="193">
        <v>48159.6375064397</v>
      </c>
      <c r="B6832" s="193">
        <v>-1.0661003044934301</v>
      </c>
      <c r="C6832" s="193">
        <v>-0.9838610056514</v>
      </c>
      <c r="D6832" s="193">
        <v>0.27864671785643302</v>
      </c>
      <c r="E6832" s="193">
        <v>3.8055694821038402</v>
      </c>
    </row>
    <row r="6833" spans="1:5" x14ac:dyDescent="0.25">
      <c r="A6833" s="193">
        <v>48166.020915109599</v>
      </c>
      <c r="B6833" s="193">
        <v>-1.09374917788069</v>
      </c>
      <c r="C6833" s="193">
        <v>-0.98410257605014495</v>
      </c>
      <c r="D6833" s="193">
        <v>0.27865899148553103</v>
      </c>
      <c r="E6833" s="193">
        <v>3.80624453170421</v>
      </c>
    </row>
    <row r="6834" spans="1:5" x14ac:dyDescent="0.25">
      <c r="A6834" s="193">
        <v>48171.891384721603</v>
      </c>
      <c r="B6834" s="193">
        <v>0.35007184867326102</v>
      </c>
      <c r="C6834" s="193">
        <v>-0.98432391927719098</v>
      </c>
      <c r="D6834" s="193">
        <v>0.27867024075581498</v>
      </c>
      <c r="E6834" s="193">
        <v>3.80686324156982</v>
      </c>
    </row>
    <row r="6835" spans="1:5" x14ac:dyDescent="0.25">
      <c r="A6835" s="193">
        <v>48176.478034659202</v>
      </c>
      <c r="B6835" s="193">
        <v>0.29870422228121501</v>
      </c>
      <c r="C6835" s="193">
        <v>-0.98449631129755999</v>
      </c>
      <c r="D6835" s="193">
        <v>0.27867900440465498</v>
      </c>
      <c r="E6835" s="193">
        <v>3.8073452422560501</v>
      </c>
    </row>
    <row r="6836" spans="1:5" x14ac:dyDescent="0.25">
      <c r="A6836" s="193">
        <v>48181.5089979029</v>
      </c>
      <c r="B6836" s="193">
        <v>0.89184863572420203</v>
      </c>
      <c r="C6836" s="193">
        <v>-0.98468485150878404</v>
      </c>
      <c r="D6836" s="193">
        <v>0.27868859117775402</v>
      </c>
      <c r="E6836" s="193">
        <v>3.8078725147764598</v>
      </c>
    </row>
    <row r="6837" spans="1:5" x14ac:dyDescent="0.25">
      <c r="A6837" s="193">
        <v>48181.647235659599</v>
      </c>
      <c r="B6837" s="193">
        <v>1.0187344510515399</v>
      </c>
      <c r="C6837" s="193">
        <v>-0.98469002394336103</v>
      </c>
      <c r="D6837" s="193">
        <v>0.27868885421516199</v>
      </c>
      <c r="E6837" s="193">
        <v>3.8078869818339398</v>
      </c>
    </row>
    <row r="6838" spans="1:5" x14ac:dyDescent="0.25">
      <c r="A6838" s="193">
        <v>48206.761500266897</v>
      </c>
      <c r="B6838" s="193">
        <v>2.0642941922351699</v>
      </c>
      <c r="C6838" s="193">
        <v>-0.98562244635353002</v>
      </c>
      <c r="D6838" s="193">
        <v>0.27873629997185001</v>
      </c>
      <c r="E6838" s="193">
        <v>3.8104964984517302</v>
      </c>
    </row>
    <row r="6839" spans="1:5" x14ac:dyDescent="0.25">
      <c r="A6839" s="193">
        <v>48209.5645094356</v>
      </c>
      <c r="B6839" s="193">
        <v>-1.02283825264662</v>
      </c>
      <c r="C6839" s="193">
        <v>-0.98572561234277001</v>
      </c>
      <c r="D6839" s="193">
        <v>0.278741553018721</v>
      </c>
      <c r="E6839" s="193">
        <v>3.8107854160296601</v>
      </c>
    </row>
    <row r="6840" spans="1:5" x14ac:dyDescent="0.25">
      <c r="A6840" s="193">
        <v>48209.688424507098</v>
      </c>
      <c r="B6840" s="193">
        <v>-1.29493680670278</v>
      </c>
      <c r="C6840" s="193">
        <v>-0.98573016889267995</v>
      </c>
      <c r="D6840" s="193">
        <v>0.27874178504709302</v>
      </c>
      <c r="E6840" s="193">
        <v>3.8107981775901298</v>
      </c>
    </row>
    <row r="6841" spans="1:5" x14ac:dyDescent="0.25">
      <c r="A6841" s="193">
        <v>48210.907612082599</v>
      </c>
      <c r="B6841" s="193">
        <v>4.3775087799180497E-2</v>
      </c>
      <c r="C6841" s="193">
        <v>-0.98577498134580799</v>
      </c>
      <c r="D6841" s="193">
        <v>0.27874406705707799</v>
      </c>
      <c r="E6841" s="193">
        <v>3.8109236881392601</v>
      </c>
    </row>
    <row r="6842" spans="1:5" x14ac:dyDescent="0.25">
      <c r="A6842" s="193">
        <v>48215.070597168102</v>
      </c>
      <c r="B6842" s="193">
        <v>0.73606316182450704</v>
      </c>
      <c r="C6842" s="193">
        <v>-0.98592773620823304</v>
      </c>
      <c r="D6842" s="193">
        <v>0.27875184687354998</v>
      </c>
      <c r="E6842" s="193">
        <v>3.8113515780452301</v>
      </c>
    </row>
    <row r="6843" spans="1:5" x14ac:dyDescent="0.25">
      <c r="A6843" s="193">
        <v>48221.900940470099</v>
      </c>
      <c r="B6843" s="193">
        <v>1.78351556928309</v>
      </c>
      <c r="C6843" s="193">
        <v>-0.98617749366771301</v>
      </c>
      <c r="D6843" s="193">
        <v>0.27876457035387397</v>
      </c>
      <c r="E6843" s="193">
        <v>3.81205136946306</v>
      </c>
    </row>
    <row r="6844" spans="1:5" x14ac:dyDescent="0.25">
      <c r="A6844" s="193">
        <v>48233.557279894099</v>
      </c>
      <c r="B6844" s="193">
        <v>2.8821489813260901</v>
      </c>
      <c r="C6844" s="193">
        <v>-0.98660120542574603</v>
      </c>
      <c r="D6844" s="193">
        <v>0.27878616507499399</v>
      </c>
      <c r="E6844" s="193">
        <v>3.8132390791246502</v>
      </c>
    </row>
    <row r="6845" spans="1:5" x14ac:dyDescent="0.25">
      <c r="A6845" s="193">
        <v>48236.490072942099</v>
      </c>
      <c r="B6845" s="193">
        <v>-0.95583173433708701</v>
      </c>
      <c r="C6845" s="193">
        <v>-0.986707312851689</v>
      </c>
      <c r="D6845" s="193">
        <v>0.278791574763745</v>
      </c>
      <c r="E6845" s="193">
        <v>3.8135366120059899</v>
      </c>
    </row>
    <row r="6846" spans="1:5" x14ac:dyDescent="0.25">
      <c r="A6846" s="193">
        <v>48239.5739219803</v>
      </c>
      <c r="B6846" s="193">
        <v>-0.88280179953083004</v>
      </c>
      <c r="C6846" s="193">
        <v>-0.986818667757969</v>
      </c>
      <c r="D6846" s="193">
        <v>0.278797252788337</v>
      </c>
      <c r="E6846" s="193">
        <v>3.8138489033585099</v>
      </c>
    </row>
    <row r="6847" spans="1:5" x14ac:dyDescent="0.25">
      <c r="A6847" s="193">
        <v>48253.428417849202</v>
      </c>
      <c r="B6847" s="193">
        <v>2.9544711261029999</v>
      </c>
      <c r="C6847" s="193">
        <v>-0.98731617897441504</v>
      </c>
      <c r="D6847" s="193">
        <v>0.27882263111684902</v>
      </c>
      <c r="E6847" s="193">
        <v>3.8152447114267098</v>
      </c>
    </row>
    <row r="6848" spans="1:5" x14ac:dyDescent="0.25">
      <c r="A6848" s="193">
        <v>48265.426882478198</v>
      </c>
      <c r="B6848" s="193">
        <v>2.0841040161673399</v>
      </c>
      <c r="C6848" s="193">
        <v>-0.98774337358628495</v>
      </c>
      <c r="D6848" s="193">
        <v>0.27884443571434497</v>
      </c>
      <c r="E6848" s="193">
        <v>3.8164439642889598</v>
      </c>
    </row>
    <row r="6849" spans="1:5" x14ac:dyDescent="0.25">
      <c r="A6849" s="193">
        <v>48275.245023709402</v>
      </c>
      <c r="B6849" s="193">
        <v>-0.50897552211827102</v>
      </c>
      <c r="C6849" s="193">
        <v>-0.98809039345585403</v>
      </c>
      <c r="D6849" s="193">
        <v>0.27886215706474299</v>
      </c>
      <c r="E6849" s="193">
        <v>3.8174186385608402</v>
      </c>
    </row>
    <row r="6850" spans="1:5" x14ac:dyDescent="0.25">
      <c r="A6850" s="193">
        <v>48279.461865487399</v>
      </c>
      <c r="B6850" s="193">
        <v>1.0236267226798601</v>
      </c>
      <c r="C6850" s="193">
        <v>-0.98823873034472698</v>
      </c>
      <c r="D6850" s="193">
        <v>0.27886973468467702</v>
      </c>
      <c r="E6850" s="193">
        <v>3.8178354076572099</v>
      </c>
    </row>
    <row r="6851" spans="1:5" x14ac:dyDescent="0.25">
      <c r="A6851" s="193">
        <v>48292.331732528197</v>
      </c>
      <c r="B6851" s="193">
        <v>-2.74850032232488E-3</v>
      </c>
      <c r="C6851" s="193">
        <v>-0.98868882127226099</v>
      </c>
      <c r="D6851" s="193">
        <v>0.27889273611757998</v>
      </c>
      <c r="E6851" s="193">
        <v>3.8191004864668998</v>
      </c>
    </row>
    <row r="6852" spans="1:5" x14ac:dyDescent="0.25">
      <c r="A6852" s="193">
        <v>48294.839079514</v>
      </c>
      <c r="B6852" s="193">
        <v>-0.90566083598168301</v>
      </c>
      <c r="C6852" s="193">
        <v>-0.98877604587450796</v>
      </c>
      <c r="D6852" s="193">
        <v>0.27889719521966899</v>
      </c>
      <c r="E6852" s="193">
        <v>3.81934573708179</v>
      </c>
    </row>
    <row r="6853" spans="1:5" x14ac:dyDescent="0.25">
      <c r="A6853" s="193">
        <v>48298.177681392903</v>
      </c>
      <c r="B6853" s="193">
        <v>1.05131292035061</v>
      </c>
      <c r="C6853" s="193">
        <v>-0.988891952548271</v>
      </c>
      <c r="D6853" s="193">
        <v>0.27890312140328199</v>
      </c>
      <c r="E6853" s="193">
        <v>3.8196716771805002</v>
      </c>
    </row>
    <row r="6854" spans="1:5" x14ac:dyDescent="0.25">
      <c r="A6854" s="193">
        <v>48300.861358178801</v>
      </c>
      <c r="B6854" s="193">
        <v>1.23598655944157</v>
      </c>
      <c r="C6854" s="193">
        <v>-0.98898492700384499</v>
      </c>
      <c r="D6854" s="193">
        <v>0.27890787574336401</v>
      </c>
      <c r="E6854" s="193">
        <v>3.8199331658850202</v>
      </c>
    </row>
    <row r="6855" spans="1:5" x14ac:dyDescent="0.25">
      <c r="A6855" s="193">
        <v>48309.443209047298</v>
      </c>
      <c r="B6855" s="193">
        <v>-0.77565728451692895</v>
      </c>
      <c r="C6855" s="193">
        <v>-0.98928107067145998</v>
      </c>
      <c r="D6855" s="193">
        <v>0.27892302324019302</v>
      </c>
      <c r="E6855" s="193">
        <v>3.82076627821059</v>
      </c>
    </row>
    <row r="6856" spans="1:5" x14ac:dyDescent="0.25">
      <c r="A6856" s="193">
        <v>48312.233053422402</v>
      </c>
      <c r="B6856" s="193">
        <v>0.73322271763436297</v>
      </c>
      <c r="C6856" s="193">
        <v>-0.98937695834606498</v>
      </c>
      <c r="D6856" s="193">
        <v>0.27892792908734099</v>
      </c>
      <c r="E6856" s="193">
        <v>3.8210360998037398</v>
      </c>
    </row>
    <row r="6857" spans="1:5" x14ac:dyDescent="0.25">
      <c r="A6857" s="193">
        <v>48312.539046198297</v>
      </c>
      <c r="B6857" s="193">
        <v>-1.01319051850486</v>
      </c>
      <c r="C6857" s="193">
        <v>-0.98938746389116405</v>
      </c>
      <c r="D6857" s="193">
        <v>0.27892846661456899</v>
      </c>
      <c r="E6857" s="193">
        <v>3.8210656638012801</v>
      </c>
    </row>
    <row r="6858" spans="1:5" x14ac:dyDescent="0.25">
      <c r="A6858" s="193">
        <v>48321.572987897001</v>
      </c>
      <c r="B6858" s="193">
        <v>0.89118481095855595</v>
      </c>
      <c r="C6858" s="193">
        <v>-0.989696596390366</v>
      </c>
      <c r="D6858" s="193">
        <v>0.27894428706121199</v>
      </c>
      <c r="E6858" s="193">
        <v>3.82193578836667</v>
      </c>
    </row>
    <row r="6859" spans="1:5" x14ac:dyDescent="0.25">
      <c r="A6859" s="193">
        <v>48327.9086412943</v>
      </c>
      <c r="B6859" s="193">
        <v>1.50616265728765E-2</v>
      </c>
      <c r="C6859" s="193">
        <v>-0.98991220841725103</v>
      </c>
      <c r="D6859" s="193">
        <v>0.27895532527125499</v>
      </c>
      <c r="E6859" s="193">
        <v>3.8225428899190099</v>
      </c>
    </row>
    <row r="6860" spans="1:5" x14ac:dyDescent="0.25">
      <c r="A6860" s="193">
        <v>48331.382979055903</v>
      </c>
      <c r="B6860" s="193">
        <v>-0.15262425025065501</v>
      </c>
      <c r="C6860" s="193">
        <v>-0.99003002856467903</v>
      </c>
      <c r="D6860" s="193">
        <v>0.27896135838826203</v>
      </c>
      <c r="E6860" s="193">
        <v>3.82287471135438</v>
      </c>
    </row>
    <row r="6861" spans="1:5" x14ac:dyDescent="0.25">
      <c r="A6861" s="193">
        <v>48333.940861461902</v>
      </c>
      <c r="B6861" s="193">
        <v>-0.36149280472806999</v>
      </c>
      <c r="C6861" s="193">
        <v>-0.99011658120914303</v>
      </c>
      <c r="D6861" s="193">
        <v>0.27896579102113001</v>
      </c>
      <c r="E6861" s="193">
        <v>3.82311850616215</v>
      </c>
    </row>
    <row r="6862" spans="1:5" x14ac:dyDescent="0.25">
      <c r="A6862" s="193">
        <v>48334.8248627258</v>
      </c>
      <c r="B6862" s="193">
        <v>-5.1095112091725799E-2</v>
      </c>
      <c r="C6862" s="193">
        <v>-0.99014645637912402</v>
      </c>
      <c r="D6862" s="193">
        <v>0.27896732114142497</v>
      </c>
      <c r="E6862" s="193">
        <v>3.8232026627783902</v>
      </c>
    </row>
    <row r="6863" spans="1:5" x14ac:dyDescent="0.25">
      <c r="A6863" s="193">
        <v>48340.1206600597</v>
      </c>
      <c r="B6863" s="193">
        <v>0.110040383220222</v>
      </c>
      <c r="C6863" s="193">
        <v>-0.99032502791933996</v>
      </c>
      <c r="D6863" s="193">
        <v>0.278976468336742</v>
      </c>
      <c r="E6863" s="193">
        <v>3.8237057585207799</v>
      </c>
    </row>
    <row r="6864" spans="1:5" x14ac:dyDescent="0.25">
      <c r="A6864" s="193">
        <v>48342.170963382698</v>
      </c>
      <c r="B6864" s="193">
        <v>0.38388442346382101</v>
      </c>
      <c r="C6864" s="193">
        <v>-0.99039397784040295</v>
      </c>
      <c r="D6864" s="193">
        <v>0.278980000830513</v>
      </c>
      <c r="E6864" s="193">
        <v>3.82390004567818</v>
      </c>
    </row>
    <row r="6865" spans="1:5" x14ac:dyDescent="0.25">
      <c r="A6865" s="193">
        <v>48349.934719842197</v>
      </c>
      <c r="B6865" s="193">
        <v>-0.42333643646411601</v>
      </c>
      <c r="C6865" s="193">
        <v>-0.99065412699895805</v>
      </c>
      <c r="D6865" s="193">
        <v>0.27899333192619202</v>
      </c>
      <c r="E6865" s="193">
        <v>3.8246332559405798</v>
      </c>
    </row>
    <row r="6866" spans="1:5" x14ac:dyDescent="0.25">
      <c r="A6866" s="193">
        <v>48355.168312060101</v>
      </c>
      <c r="B6866" s="193">
        <v>3.8330884861260901</v>
      </c>
      <c r="C6866" s="193">
        <v>-0.99082865462438996</v>
      </c>
      <c r="D6866" s="193">
        <v>0.27900227803806399</v>
      </c>
      <c r="E6866" s="193">
        <v>3.8251252920935301</v>
      </c>
    </row>
    <row r="6867" spans="1:5" x14ac:dyDescent="0.25">
      <c r="A6867" s="193">
        <v>48359.565450649498</v>
      </c>
      <c r="B6867" s="193">
        <v>0.55876946881441802</v>
      </c>
      <c r="C6867" s="193">
        <v>-0.99097476399850803</v>
      </c>
      <c r="D6867" s="193">
        <v>0.27900976907410402</v>
      </c>
      <c r="E6867" s="193">
        <v>3.8255372990757399</v>
      </c>
    </row>
    <row r="6868" spans="1:5" x14ac:dyDescent="0.25">
      <c r="A6868" s="193">
        <v>48362.141309826897</v>
      </c>
      <c r="B6868" s="193">
        <v>0.173539636625164</v>
      </c>
      <c r="C6868" s="193">
        <v>-0.99106013249316705</v>
      </c>
      <c r="D6868" s="193">
        <v>0.27901414660419699</v>
      </c>
      <c r="E6868" s="193">
        <v>3.82577806323081</v>
      </c>
    </row>
    <row r="6869" spans="1:5" x14ac:dyDescent="0.25">
      <c r="A6869" s="193">
        <v>48362.160271194</v>
      </c>
      <c r="B6869" s="193">
        <v>-0.53268376661210604</v>
      </c>
      <c r="C6869" s="193">
        <v>-0.99106076029497003</v>
      </c>
      <c r="D6869" s="193">
        <v>0.27901417879851598</v>
      </c>
      <c r="E6869" s="193">
        <v>3.8257798339183902</v>
      </c>
    </row>
    <row r="6870" spans="1:5" x14ac:dyDescent="0.25">
      <c r="A6870" s="193">
        <v>48386.631001750997</v>
      </c>
      <c r="B6870" s="193">
        <v>-0.31586589818455801</v>
      </c>
      <c r="C6870" s="193">
        <v>-0.99186350020831604</v>
      </c>
      <c r="D6870" s="193">
        <v>0.27905536649498103</v>
      </c>
      <c r="E6870" s="193">
        <v>3.8280451572239498</v>
      </c>
    </row>
    <row r="6871" spans="1:5" x14ac:dyDescent="0.25">
      <c r="A6871" s="193">
        <v>48394.931603384903</v>
      </c>
      <c r="B6871" s="193">
        <v>-6.1364999015778299E-2</v>
      </c>
      <c r="C6871" s="193">
        <v>-0.99213238470748699</v>
      </c>
      <c r="D6871" s="193">
        <v>0.27906917270100501</v>
      </c>
      <c r="E6871" s="193">
        <v>3.8288044985552601</v>
      </c>
    </row>
    <row r="6872" spans="1:5" x14ac:dyDescent="0.25">
      <c r="A6872" s="193">
        <v>48396.122228807399</v>
      </c>
      <c r="B6872" s="193">
        <v>7.91317320217681</v>
      </c>
      <c r="C6872" s="193">
        <v>-0.99217081075025204</v>
      </c>
      <c r="D6872" s="193">
        <v>0.27907114614693102</v>
      </c>
      <c r="E6872" s="193">
        <v>3.82891303808118</v>
      </c>
    </row>
    <row r="6873" spans="1:5" x14ac:dyDescent="0.25">
      <c r="A6873" s="193">
        <v>48401.685150868601</v>
      </c>
      <c r="B6873" s="193">
        <v>-0.61071413663868701</v>
      </c>
      <c r="C6873" s="193">
        <v>-0.99234987331172297</v>
      </c>
      <c r="D6873" s="193">
        <v>0.279080343627508</v>
      </c>
      <c r="E6873" s="193">
        <v>3.8294188995129601</v>
      </c>
    </row>
    <row r="6874" spans="1:5" x14ac:dyDescent="0.25">
      <c r="A6874" s="193">
        <v>48403.254341738699</v>
      </c>
      <c r="B6874" s="193">
        <v>-0.26689368060305302</v>
      </c>
      <c r="C6874" s="193">
        <v>-0.99240024189301101</v>
      </c>
      <c r="D6874" s="193">
        <v>0.27908293119648597</v>
      </c>
      <c r="E6874" s="193">
        <v>3.8295612158067498</v>
      </c>
    </row>
    <row r="6875" spans="1:5" x14ac:dyDescent="0.25">
      <c r="A6875" s="193">
        <v>48411.414287200598</v>
      </c>
      <c r="B6875" s="193">
        <v>1.12054274649545</v>
      </c>
      <c r="C6875" s="193">
        <v>-0.99266115783208997</v>
      </c>
      <c r="D6875" s="193">
        <v>0.27909633800640199</v>
      </c>
      <c r="E6875" s="193">
        <v>3.8302985903520899</v>
      </c>
    </row>
    <row r="6876" spans="1:5" x14ac:dyDescent="0.25">
      <c r="A6876" s="193">
        <v>48417.833800030101</v>
      </c>
      <c r="B6876" s="193">
        <v>0.81405941649788305</v>
      </c>
      <c r="C6876" s="193">
        <v>-0.99286523478319599</v>
      </c>
      <c r="D6876" s="193">
        <v>0.27910682757067801</v>
      </c>
      <c r="E6876" s="193">
        <v>3.8308755163872799</v>
      </c>
    </row>
    <row r="6877" spans="1:5" x14ac:dyDescent="0.25">
      <c r="A6877" s="193">
        <v>48418.248138580297</v>
      </c>
      <c r="B6877" s="193">
        <v>-0.143861716545057</v>
      </c>
      <c r="C6877" s="193">
        <v>-0.99287837061831097</v>
      </c>
      <c r="D6877" s="193">
        <v>0.27910750285407998</v>
      </c>
      <c r="E6877" s="193">
        <v>3.8309126569744101</v>
      </c>
    </row>
    <row r="6878" spans="1:5" x14ac:dyDescent="0.25">
      <c r="A6878" s="193">
        <v>48425.565866044803</v>
      </c>
      <c r="B6878" s="193">
        <v>-1.1020540828171801</v>
      </c>
      <c r="C6878" s="193">
        <v>-0.99310964417226599</v>
      </c>
      <c r="D6878" s="193">
        <v>0.27911939410450698</v>
      </c>
      <c r="E6878" s="193">
        <v>3.8315666757478599</v>
      </c>
    </row>
    <row r="6879" spans="1:5" x14ac:dyDescent="0.25">
      <c r="A6879" s="193">
        <v>48436.673338964603</v>
      </c>
      <c r="B6879" s="193">
        <v>0.45795113648872598</v>
      </c>
      <c r="C6879" s="193">
        <v>-0.99345807442636602</v>
      </c>
      <c r="D6879" s="193">
        <v>0.27913731630738198</v>
      </c>
      <c r="E6879" s="193">
        <v>3.83255239690601</v>
      </c>
    </row>
    <row r="6880" spans="1:5" x14ac:dyDescent="0.25">
      <c r="A6880" s="193">
        <v>48438.877339781699</v>
      </c>
      <c r="B6880" s="193">
        <v>-0.353050778279829</v>
      </c>
      <c r="C6880" s="193">
        <v>-0.99352683550710297</v>
      </c>
      <c r="D6880" s="193">
        <v>0.27914085419299101</v>
      </c>
      <c r="E6880" s="193">
        <v>3.83274698061448</v>
      </c>
    </row>
    <row r="6881" spans="1:5" x14ac:dyDescent="0.25">
      <c r="A6881" s="193">
        <v>48452.776853770803</v>
      </c>
      <c r="B6881" s="193">
        <v>-0.137958646297313</v>
      </c>
      <c r="C6881" s="193">
        <v>-0.99395759529842798</v>
      </c>
      <c r="D6881" s="193">
        <v>0.27916302529007198</v>
      </c>
      <c r="E6881" s="193">
        <v>3.8339663909539801</v>
      </c>
    </row>
    <row r="6882" spans="1:5" x14ac:dyDescent="0.25">
      <c r="A6882" s="193">
        <v>48466.1499801674</v>
      </c>
      <c r="B6882" s="193">
        <v>-0.60054337724559903</v>
      </c>
      <c r="C6882" s="193">
        <v>-0.99436732684469598</v>
      </c>
      <c r="D6882" s="193">
        <v>0.27918412645679802</v>
      </c>
      <c r="E6882" s="193">
        <v>3.83512695512387</v>
      </c>
    </row>
    <row r="6883" spans="1:5" x14ac:dyDescent="0.25">
      <c r="A6883" s="193">
        <v>48474.789130034798</v>
      </c>
      <c r="B6883" s="193">
        <v>2.6893242919641098</v>
      </c>
      <c r="C6883" s="193">
        <v>-0.99462954578686102</v>
      </c>
      <c r="D6883" s="193">
        <v>0.279197637103</v>
      </c>
      <c r="E6883" s="193">
        <v>3.8358700406650001</v>
      </c>
    </row>
    <row r="6884" spans="1:5" x14ac:dyDescent="0.25">
      <c r="A6884" s="193">
        <v>48478.275649876799</v>
      </c>
      <c r="B6884" s="193">
        <v>0.42943754965811598</v>
      </c>
      <c r="C6884" s="193">
        <v>-0.99473481871177505</v>
      </c>
      <c r="D6884" s="193">
        <v>0.27920306262216399</v>
      </c>
      <c r="E6884" s="193">
        <v>3.83616844421904</v>
      </c>
    </row>
    <row r="6885" spans="1:5" x14ac:dyDescent="0.25">
      <c r="A6885" s="193">
        <v>48479.867732474901</v>
      </c>
      <c r="B6885" s="193">
        <v>-9.1391566268694199E-2</v>
      </c>
      <c r="C6885" s="193">
        <v>-0.994782784837275</v>
      </c>
      <c r="D6885" s="193">
        <v>0.27920553495129202</v>
      </c>
      <c r="E6885" s="193">
        <v>3.8363044223210601</v>
      </c>
    </row>
    <row r="6886" spans="1:5" x14ac:dyDescent="0.25">
      <c r="A6886" s="193">
        <v>48484.150817353198</v>
      </c>
      <c r="B6886" s="193">
        <v>2.4670645432345299</v>
      </c>
      <c r="C6886" s="193">
        <v>-0.99491149601269802</v>
      </c>
      <c r="D6886" s="193">
        <v>0.27921216997090997</v>
      </c>
      <c r="E6886" s="193">
        <v>3.8366693484000698</v>
      </c>
    </row>
    <row r="6887" spans="1:5" x14ac:dyDescent="0.25">
      <c r="A6887" s="193">
        <v>48489.603039370697</v>
      </c>
      <c r="B6887" s="193">
        <v>-1.02098494770717</v>
      </c>
      <c r="C6887" s="193">
        <v>-0.99507464540991797</v>
      </c>
      <c r="D6887" s="193">
        <v>0.27922058201044098</v>
      </c>
      <c r="E6887" s="193">
        <v>3.8371320105742699</v>
      </c>
    </row>
    <row r="6888" spans="1:5" x14ac:dyDescent="0.25">
      <c r="A6888" s="193">
        <v>48490.968829142497</v>
      </c>
      <c r="B6888" s="193">
        <v>0.275178594625203</v>
      </c>
      <c r="C6888" s="193">
        <v>-0.995115392359182</v>
      </c>
      <c r="D6888" s="193">
        <v>0.279222683241586</v>
      </c>
      <c r="E6888" s="193">
        <v>3.8372475782872102</v>
      </c>
    </row>
    <row r="6889" spans="1:5" x14ac:dyDescent="0.25">
      <c r="A6889" s="193">
        <v>48491.978087228999</v>
      </c>
      <c r="B6889" s="193">
        <v>1.3681207522521699</v>
      </c>
      <c r="C6889" s="193">
        <v>-0.995145471052579</v>
      </c>
      <c r="D6889" s="193">
        <v>0.27922423441222</v>
      </c>
      <c r="E6889" s="193">
        <v>3.83733289267209</v>
      </c>
    </row>
    <row r="6890" spans="1:5" x14ac:dyDescent="0.25">
      <c r="A6890" s="193">
        <v>48497.853071123798</v>
      </c>
      <c r="B6890" s="193">
        <v>0.35380197617467202</v>
      </c>
      <c r="C6890" s="193">
        <v>-0.99532002985130696</v>
      </c>
      <c r="D6890" s="193">
        <v>0.27923323779360498</v>
      </c>
      <c r="E6890" s="193">
        <v>3.8378280786482599</v>
      </c>
    </row>
    <row r="6891" spans="1:5" x14ac:dyDescent="0.25">
      <c r="A6891" s="193">
        <v>48507.491896785803</v>
      </c>
      <c r="B6891" s="193">
        <v>7.8608903626675705E-2</v>
      </c>
      <c r="C6891" s="193">
        <v>-0.99560444910690404</v>
      </c>
      <c r="D6891" s="193">
        <v>0.27924791235902202</v>
      </c>
      <c r="E6891" s="193">
        <v>3.8386351797462099</v>
      </c>
    </row>
    <row r="6892" spans="1:5" x14ac:dyDescent="0.25">
      <c r="A6892" s="193">
        <v>48514.118642339898</v>
      </c>
      <c r="B6892" s="193">
        <v>-5.8657126153283098E-2</v>
      </c>
      <c r="C6892" s="193">
        <v>-0.99579856331324101</v>
      </c>
      <c r="D6892" s="193">
        <v>0.27925793108589098</v>
      </c>
      <c r="E6892" s="193">
        <v>3.8391862097239802</v>
      </c>
    </row>
    <row r="6893" spans="1:5" x14ac:dyDescent="0.25">
      <c r="A6893" s="193">
        <v>48522.873716464703</v>
      </c>
      <c r="B6893" s="193">
        <v>1.1147868296318599</v>
      </c>
      <c r="C6893" s="193">
        <v>-0.99605323432945703</v>
      </c>
      <c r="D6893" s="193">
        <v>0.27927107955048402</v>
      </c>
      <c r="E6893" s="193">
        <v>3.83990937527662</v>
      </c>
    </row>
    <row r="6894" spans="1:5" x14ac:dyDescent="0.25">
      <c r="A6894" s="193">
        <v>48526.114583310497</v>
      </c>
      <c r="B6894" s="193">
        <v>0.50786890707648102</v>
      </c>
      <c r="C6894" s="193">
        <v>-0.99614698861192297</v>
      </c>
      <c r="D6894" s="193">
        <v>0.27927592122859302</v>
      </c>
      <c r="E6894" s="193">
        <v>3.8401756675726402</v>
      </c>
    </row>
    <row r="6895" spans="1:5" x14ac:dyDescent="0.25">
      <c r="A6895" s="193">
        <v>48526.818397799099</v>
      </c>
      <c r="B6895" s="193">
        <v>0.30703344514606501</v>
      </c>
      <c r="C6895" s="193">
        <v>-0.99616731208931897</v>
      </c>
      <c r="D6895" s="193">
        <v>0.27927697086449399</v>
      </c>
      <c r="E6895" s="193">
        <v>3.8402333975471801</v>
      </c>
    </row>
    <row r="6896" spans="1:5" x14ac:dyDescent="0.25">
      <c r="A6896" s="193">
        <v>48547.622260745498</v>
      </c>
      <c r="B6896" s="193">
        <v>1.7626872765877699</v>
      </c>
      <c r="C6896" s="193">
        <v>-0.99676206348899099</v>
      </c>
      <c r="D6896" s="193">
        <v>0.27930770141546801</v>
      </c>
      <c r="E6896" s="193">
        <v>3.8419235778507499</v>
      </c>
    </row>
    <row r="6897" spans="1:5" x14ac:dyDescent="0.25">
      <c r="A6897" s="193">
        <v>48552.619693891902</v>
      </c>
      <c r="B6897" s="193">
        <v>-0.90195595919694405</v>
      </c>
      <c r="C6897" s="193">
        <v>-0.99690320169204305</v>
      </c>
      <c r="D6897" s="193">
        <v>0.27931499788749098</v>
      </c>
      <c r="E6897" s="193">
        <v>3.8423248838120099</v>
      </c>
    </row>
    <row r="6898" spans="1:5" x14ac:dyDescent="0.25">
      <c r="A6898" s="193">
        <v>48564.2300354045</v>
      </c>
      <c r="B6898" s="193">
        <v>0.55917839808481395</v>
      </c>
      <c r="C6898" s="193">
        <v>-0.99722850073203695</v>
      </c>
      <c r="D6898" s="193">
        <v>0.27933182075991397</v>
      </c>
      <c r="E6898" s="193">
        <v>3.8432501417952798</v>
      </c>
    </row>
    <row r="6899" spans="1:5" x14ac:dyDescent="0.25">
      <c r="A6899" s="193">
        <v>48569.900327058604</v>
      </c>
      <c r="B6899" s="193">
        <v>1.7553334131574101</v>
      </c>
      <c r="C6899" s="193">
        <v>-0.99738604499865002</v>
      </c>
      <c r="D6899" s="193">
        <v>0.27933997108443898</v>
      </c>
      <c r="E6899" s="193">
        <v>3.84369840964417</v>
      </c>
    </row>
    <row r="6900" spans="1:5" x14ac:dyDescent="0.25">
      <c r="A6900" s="193">
        <v>48571.005256079297</v>
      </c>
      <c r="B6900" s="193">
        <v>3.5000932948015202</v>
      </c>
      <c r="C6900" s="193">
        <v>-0.99741664294278598</v>
      </c>
      <c r="D6900" s="193">
        <v>0.27934155424562002</v>
      </c>
      <c r="E6900" s="193">
        <v>3.8437854835090999</v>
      </c>
    </row>
    <row r="6901" spans="1:5" x14ac:dyDescent="0.25">
      <c r="A6901" s="193">
        <v>48571.331615871</v>
      </c>
      <c r="B6901" s="193">
        <v>1.0841385776918699</v>
      </c>
      <c r="C6901" s="193">
        <v>-0.99742567422770301</v>
      </c>
      <c r="D6901" s="193">
        <v>0.27934202154500398</v>
      </c>
      <c r="E6901" s="193">
        <v>3.8438111849751899</v>
      </c>
    </row>
    <row r="6902" spans="1:5" x14ac:dyDescent="0.25">
      <c r="A6902" s="193">
        <v>48575.2708890781</v>
      </c>
      <c r="B6902" s="193">
        <v>0.45937128308617398</v>
      </c>
      <c r="C6902" s="193">
        <v>-0.99753445650962003</v>
      </c>
      <c r="D6902" s="193">
        <v>0.279347650682577</v>
      </c>
      <c r="E6902" s="193">
        <v>3.84412078754174</v>
      </c>
    </row>
    <row r="6903" spans="1:5" x14ac:dyDescent="0.25">
      <c r="A6903" s="193">
        <v>48583.756296921398</v>
      </c>
      <c r="B6903" s="193">
        <v>2.47521187539063</v>
      </c>
      <c r="C6903" s="193">
        <v>-0.99776734401999301</v>
      </c>
      <c r="D6903" s="193">
        <v>0.27935970494046097</v>
      </c>
      <c r="E6903" s="193">
        <v>3.8447837717253699</v>
      </c>
    </row>
    <row r="6904" spans="1:5" x14ac:dyDescent="0.25">
      <c r="A6904" s="193">
        <v>48587.098840633</v>
      </c>
      <c r="B6904" s="193">
        <v>1.5613367232506099</v>
      </c>
      <c r="C6904" s="193">
        <v>-0.99785854286733</v>
      </c>
      <c r="D6904" s="193">
        <v>0.27936442653676302</v>
      </c>
      <c r="E6904" s="193">
        <v>3.84504345952194</v>
      </c>
    </row>
    <row r="6905" spans="1:5" x14ac:dyDescent="0.25">
      <c r="A6905" s="193">
        <v>48621.179644871998</v>
      </c>
      <c r="B6905" s="193">
        <v>-4.4549635299595498E-2</v>
      </c>
      <c r="C6905" s="193">
        <v>-0.99877090249206202</v>
      </c>
      <c r="D6905" s="193">
        <v>0.27941169750995598</v>
      </c>
      <c r="E6905" s="193">
        <v>3.8476433630475602</v>
      </c>
    </row>
    <row r="6906" spans="1:5" x14ac:dyDescent="0.25">
      <c r="A6906" s="193">
        <v>48629.514326143501</v>
      </c>
      <c r="B6906" s="193">
        <v>2.9154248256808599</v>
      </c>
      <c r="C6906" s="193">
        <v>-0.99898914266681904</v>
      </c>
      <c r="D6906" s="193">
        <v>0.27942301466866798</v>
      </c>
      <c r="E6906" s="193">
        <v>3.8482658067767401</v>
      </c>
    </row>
    <row r="6907" spans="1:5" x14ac:dyDescent="0.25">
      <c r="A6907" s="193">
        <v>48637.897568953398</v>
      </c>
      <c r="B6907" s="193">
        <v>-0.347044840238109</v>
      </c>
      <c r="C6907" s="193">
        <v>-0.99920670532642197</v>
      </c>
      <c r="D6907" s="193">
        <v>0.27943430048482698</v>
      </c>
      <c r="E6907" s="193">
        <v>3.8488865266654999</v>
      </c>
    </row>
    <row r="6908" spans="1:5" x14ac:dyDescent="0.25">
      <c r="A6908" s="193">
        <v>48639.983453380599</v>
      </c>
      <c r="B6908" s="193">
        <v>0.344069567850247</v>
      </c>
      <c r="C6908" s="193">
        <v>-0.99926053393236902</v>
      </c>
      <c r="D6908" s="193">
        <v>0.27943709336946998</v>
      </c>
      <c r="E6908" s="193">
        <v>3.8490401353208199</v>
      </c>
    </row>
    <row r="6909" spans="1:5" x14ac:dyDescent="0.25">
      <c r="A6909" s="193">
        <v>48642.948259067598</v>
      </c>
      <c r="B6909" s="193">
        <v>-0.33889223506273802</v>
      </c>
      <c r="C6909" s="193">
        <v>-0.99933683495582204</v>
      </c>
      <c r="D6909" s="193">
        <v>0.279441052630375</v>
      </c>
      <c r="E6909" s="193">
        <v>3.84925789467062</v>
      </c>
    </row>
    <row r="6910" spans="1:5" x14ac:dyDescent="0.25">
      <c r="A6910" s="193">
        <v>48647.2689065288</v>
      </c>
      <c r="B6910" s="193">
        <v>-0.523196702308515</v>
      </c>
      <c r="C6910" s="193">
        <v>-0.99944758918600396</v>
      </c>
      <c r="D6910" s="193">
        <v>0.27944680050536702</v>
      </c>
      <c r="E6910" s="193">
        <v>3.84957402779516</v>
      </c>
    </row>
    <row r="6911" spans="1:5" x14ac:dyDescent="0.25">
      <c r="A6911" s="193">
        <v>48652.324726435501</v>
      </c>
      <c r="B6911" s="193">
        <v>-0.155874706772125</v>
      </c>
      <c r="C6911" s="193">
        <v>-0.99957652462133095</v>
      </c>
      <c r="D6911" s="193">
        <v>0.27945349319284002</v>
      </c>
      <c r="E6911" s="193">
        <v>3.8499421256061899</v>
      </c>
    </row>
    <row r="6912" spans="1:5" x14ac:dyDescent="0.25">
      <c r="A6912" s="193">
        <v>48672.8932187139</v>
      </c>
      <c r="B6912" s="193">
        <v>0.56795426074516298</v>
      </c>
      <c r="C6912" s="193">
        <v>-1.00009365875608</v>
      </c>
      <c r="D6912" s="193">
        <v>0.27948034985865</v>
      </c>
      <c r="E6912" s="193">
        <v>3.85141924222577</v>
      </c>
    </row>
    <row r="6913" spans="1:5" x14ac:dyDescent="0.25">
      <c r="A6913" s="193">
        <v>48675.435267413603</v>
      </c>
      <c r="B6913" s="193">
        <v>0.79864948001484604</v>
      </c>
      <c r="C6913" s="193">
        <v>-1.00015674191966</v>
      </c>
      <c r="D6913" s="193">
        <v>0.27948362750324002</v>
      </c>
      <c r="E6913" s="193">
        <v>3.8515995126781801</v>
      </c>
    </row>
    <row r="6914" spans="1:5" x14ac:dyDescent="0.25">
      <c r="A6914" s="193">
        <v>48675.899888685402</v>
      </c>
      <c r="B6914" s="193">
        <v>0.40254910390212101</v>
      </c>
      <c r="C6914" s="193">
        <v>-1.0001682521259501</v>
      </c>
      <c r="D6914" s="193">
        <v>0.279484225580519</v>
      </c>
      <c r="E6914" s="193">
        <v>3.8516324069285299</v>
      </c>
    </row>
    <row r="6915" spans="1:5" x14ac:dyDescent="0.25">
      <c r="A6915" s="193">
        <v>48699.133512892498</v>
      </c>
      <c r="B6915" s="193">
        <v>2.8513721699326302</v>
      </c>
      <c r="C6915" s="193">
        <v>-1.00073600424326</v>
      </c>
      <c r="D6915" s="193">
        <v>0.279513740030988</v>
      </c>
      <c r="E6915" s="193">
        <v>3.8532557017043501</v>
      </c>
    </row>
    <row r="6916" spans="1:5" x14ac:dyDescent="0.25">
      <c r="A6916" s="193">
        <v>48707.677221445803</v>
      </c>
      <c r="B6916" s="193">
        <v>0.12754135110901299</v>
      </c>
      <c r="C6916" s="193">
        <v>-1.0009409109620599</v>
      </c>
      <c r="D6916" s="193">
        <v>0.27952439871261597</v>
      </c>
      <c r="E6916" s="193">
        <v>3.8538419291938801</v>
      </c>
    </row>
    <row r="6917" spans="1:5" x14ac:dyDescent="0.25">
      <c r="A6917" s="193">
        <v>48717.9105526317</v>
      </c>
      <c r="B6917" s="193">
        <v>-0.26073942832404201</v>
      </c>
      <c r="C6917" s="193">
        <v>-1.0011835844989501</v>
      </c>
      <c r="D6917" s="193">
        <v>0.27953702654197099</v>
      </c>
      <c r="E6917" s="193">
        <v>3.8545364598084002</v>
      </c>
    </row>
    <row r="6918" spans="1:5" x14ac:dyDescent="0.25">
      <c r="A6918" s="193">
        <v>48731.120406396003</v>
      </c>
      <c r="B6918" s="193">
        <v>4.2178958837750198</v>
      </c>
      <c r="C6918" s="193">
        <v>-1.0014923834248399</v>
      </c>
      <c r="D6918" s="193">
        <v>0.27955310260571498</v>
      </c>
      <c r="E6918" s="193">
        <v>3.8554206433143299</v>
      </c>
    </row>
    <row r="6919" spans="1:5" x14ac:dyDescent="0.25">
      <c r="A6919" s="193">
        <v>48732.908458539103</v>
      </c>
      <c r="B6919" s="193">
        <v>0.391491147879863</v>
      </c>
      <c r="C6919" s="193">
        <v>-1.0015337941987099</v>
      </c>
      <c r="D6919" s="193">
        <v>0.27955525907712703</v>
      </c>
      <c r="E6919" s="193">
        <v>3.8555392492419802</v>
      </c>
    </row>
    <row r="6920" spans="1:5" x14ac:dyDescent="0.25">
      <c r="A6920" s="193">
        <v>48735.194413610501</v>
      </c>
      <c r="B6920" s="193">
        <v>-0.559248811943026</v>
      </c>
      <c r="C6920" s="193">
        <v>-1.0015866014068999</v>
      </c>
      <c r="D6920" s="193">
        <v>0.27955800923578999</v>
      </c>
      <c r="E6920" s="193">
        <v>3.8556905079684798</v>
      </c>
    </row>
    <row r="6921" spans="1:5" x14ac:dyDescent="0.25">
      <c r="A6921" s="193">
        <v>48739.156476821903</v>
      </c>
      <c r="B6921" s="193">
        <v>-0.144884850067484</v>
      </c>
      <c r="C6921" s="193">
        <v>-1.0016777690940299</v>
      </c>
      <c r="D6921" s="193">
        <v>0.27956275775105899</v>
      </c>
      <c r="E6921" s="193">
        <v>3.85595167630825</v>
      </c>
    </row>
    <row r="6922" spans="1:5" x14ac:dyDescent="0.25">
      <c r="A6922" s="193">
        <v>48743.562486979601</v>
      </c>
      <c r="B6922" s="193">
        <v>2.3427069371795301E-2</v>
      </c>
      <c r="C6922" s="193">
        <v>-1.0017786169137599</v>
      </c>
      <c r="D6922" s="193">
        <v>0.27956801130825998</v>
      </c>
      <c r="E6922" s="193">
        <v>3.8562406219543099</v>
      </c>
    </row>
    <row r="6923" spans="1:5" x14ac:dyDescent="0.25">
      <c r="A6923" s="193">
        <v>48743.791396404697</v>
      </c>
      <c r="B6923" s="193">
        <v>3.80493014495574</v>
      </c>
      <c r="C6923" s="193">
        <v>-1.0017838409349999</v>
      </c>
      <c r="D6923" s="193">
        <v>0.27956828347226098</v>
      </c>
      <c r="E6923" s="193">
        <v>3.8562555909743801</v>
      </c>
    </row>
    <row r="6924" spans="1:5" x14ac:dyDescent="0.25">
      <c r="A6924" s="193">
        <v>48749.382875595998</v>
      </c>
      <c r="B6924" s="193">
        <v>1.1387328814722999</v>
      </c>
      <c r="C6924" s="193">
        <v>-1.0019109725114199</v>
      </c>
      <c r="D6924" s="193">
        <v>0.27957490758534198</v>
      </c>
      <c r="E6924" s="193">
        <v>3.8566199171938198</v>
      </c>
    </row>
    <row r="6925" spans="1:5" x14ac:dyDescent="0.25">
      <c r="A6925" s="193">
        <v>48751.343154947201</v>
      </c>
      <c r="B6925" s="193">
        <v>-0.26875826521712798</v>
      </c>
      <c r="C6925" s="193">
        <v>-1.0019553271255599</v>
      </c>
      <c r="D6925" s="193">
        <v>0.27957721899099902</v>
      </c>
      <c r="E6925" s="193">
        <v>3.8567470445049699</v>
      </c>
    </row>
    <row r="6926" spans="1:5" x14ac:dyDescent="0.25">
      <c r="A6926" s="193">
        <v>48766.6096601237</v>
      </c>
      <c r="B6926" s="193">
        <v>-0.41265155535827902</v>
      </c>
      <c r="C6926" s="193">
        <v>-1.00229691620496</v>
      </c>
      <c r="D6926" s="193">
        <v>0.27959502572492501</v>
      </c>
      <c r="E6926" s="193">
        <v>3.8577264148708998</v>
      </c>
    </row>
    <row r="6927" spans="1:5" x14ac:dyDescent="0.25">
      <c r="A6927" s="193">
        <v>48774.6545209752</v>
      </c>
      <c r="B6927" s="193">
        <v>0.478205439670365</v>
      </c>
      <c r="C6927" s="193">
        <v>-1.0024741726156601</v>
      </c>
      <c r="D6927" s="193">
        <v>0.27960427006453697</v>
      </c>
      <c r="E6927" s="193">
        <v>3.8582348535495399</v>
      </c>
    </row>
    <row r="6928" spans="1:5" x14ac:dyDescent="0.25">
      <c r="A6928" s="193">
        <v>48787.267876683698</v>
      </c>
      <c r="B6928" s="193">
        <v>-0.83870210314178595</v>
      </c>
      <c r="C6928" s="193">
        <v>-1.00274825365954</v>
      </c>
      <c r="D6928" s="193">
        <v>0.27961856964667797</v>
      </c>
      <c r="E6928" s="193">
        <v>3.8590213305672898</v>
      </c>
    </row>
    <row r="6929" spans="1:5" x14ac:dyDescent="0.25">
      <c r="A6929" s="193">
        <v>48799.089711548302</v>
      </c>
      <c r="B6929" s="193">
        <v>-0.84876404314808696</v>
      </c>
      <c r="C6929" s="193">
        <v>-1.00300086627845</v>
      </c>
      <c r="D6929" s="193">
        <v>0.27963175526126499</v>
      </c>
      <c r="E6929" s="193">
        <v>3.8597465393695898</v>
      </c>
    </row>
    <row r="6930" spans="1:5" x14ac:dyDescent="0.25">
      <c r="A6930" s="193">
        <v>48808.412448655501</v>
      </c>
      <c r="B6930" s="193">
        <v>-5.4148242656580303E-2</v>
      </c>
      <c r="C6930" s="193">
        <v>-1.00319715185479</v>
      </c>
      <c r="D6930" s="193">
        <v>0.27964200486298202</v>
      </c>
      <c r="E6930" s="193">
        <v>3.8603102674640102</v>
      </c>
    </row>
    <row r="6931" spans="1:5" x14ac:dyDescent="0.25">
      <c r="A6931" s="193">
        <v>48811.673028693498</v>
      </c>
      <c r="B6931" s="193">
        <v>0.185173506688038</v>
      </c>
      <c r="C6931" s="193">
        <v>-1.0032651909794099</v>
      </c>
      <c r="D6931" s="193">
        <v>0.27964555855845302</v>
      </c>
      <c r="E6931" s="193">
        <v>3.8605057207149298</v>
      </c>
    </row>
    <row r="6932" spans="1:5" x14ac:dyDescent="0.25">
      <c r="A6932" s="193">
        <v>48821.724821411597</v>
      </c>
      <c r="B6932" s="193">
        <v>1.34884753833169</v>
      </c>
      <c r="C6932" s="193">
        <v>-1.00347294604476</v>
      </c>
      <c r="D6932" s="193">
        <v>0.279656412346382</v>
      </c>
      <c r="E6932" s="193">
        <v>3.8611026790509899</v>
      </c>
    </row>
    <row r="6933" spans="1:5" x14ac:dyDescent="0.25">
      <c r="A6933" s="193">
        <v>48829.988484352303</v>
      </c>
      <c r="B6933" s="193">
        <v>-0.38940353379214299</v>
      </c>
      <c r="C6933" s="193">
        <v>-1.0036414778234399</v>
      </c>
      <c r="D6933" s="193">
        <v>0.279665220001721</v>
      </c>
      <c r="E6933" s="193">
        <v>3.8615871000946398</v>
      </c>
    </row>
    <row r="6934" spans="1:5" x14ac:dyDescent="0.25">
      <c r="A6934" s="193">
        <v>48833.316431114297</v>
      </c>
      <c r="B6934" s="193">
        <v>-0.55604689971444798</v>
      </c>
      <c r="C6934" s="193">
        <v>-1.0037087700937599</v>
      </c>
      <c r="D6934" s="193">
        <v>0.279668737530684</v>
      </c>
      <c r="E6934" s="193">
        <v>3.8617805641876299</v>
      </c>
    </row>
    <row r="6935" spans="1:5" x14ac:dyDescent="0.25">
      <c r="A6935" s="193">
        <v>48834.058060055999</v>
      </c>
      <c r="B6935" s="193">
        <v>-0.39928881244025999</v>
      </c>
      <c r="C6935" s="193">
        <v>-1.00372372073204</v>
      </c>
      <c r="D6935" s="193">
        <v>0.27966951909579901</v>
      </c>
      <c r="E6935" s="193">
        <v>3.86182355026892</v>
      </c>
    </row>
    <row r="6936" spans="1:5" x14ac:dyDescent="0.25">
      <c r="A6936" s="193">
        <v>48837.485969092901</v>
      </c>
      <c r="B6936" s="193">
        <v>0.16333388745501901</v>
      </c>
      <c r="C6936" s="193">
        <v>-1.00379260957558</v>
      </c>
      <c r="D6936" s="193">
        <v>0.27967312063371702</v>
      </c>
      <c r="E6936" s="193">
        <v>3.8620216348544099</v>
      </c>
    </row>
    <row r="6937" spans="1:5" x14ac:dyDescent="0.25">
      <c r="A6937" s="193">
        <v>48841.939789427401</v>
      </c>
      <c r="B6937" s="193">
        <v>1.13665204633122</v>
      </c>
      <c r="C6937" s="193">
        <v>-1.00388158693885</v>
      </c>
      <c r="D6937" s="193">
        <v>0.27967777308918901</v>
      </c>
      <c r="E6937" s="193">
        <v>3.8622775199053798</v>
      </c>
    </row>
    <row r="6938" spans="1:5" x14ac:dyDescent="0.25">
      <c r="A6938" s="193">
        <v>48851.7305042238</v>
      </c>
      <c r="B6938" s="193">
        <v>1.6396333110507999</v>
      </c>
      <c r="C6938" s="193">
        <v>-1.0040750786146799</v>
      </c>
      <c r="D6938" s="193">
        <v>0.27968789306657299</v>
      </c>
      <c r="E6938" s="193">
        <v>3.86283411866152</v>
      </c>
    </row>
    <row r="6939" spans="1:5" x14ac:dyDescent="0.25">
      <c r="A6939" s="193">
        <v>48852.198450526397</v>
      </c>
      <c r="B6939" s="193">
        <v>-0.40014932377642198</v>
      </c>
      <c r="C6939" s="193">
        <v>-1.0040842539482999</v>
      </c>
      <c r="D6939" s="193">
        <v>0.27968837304507099</v>
      </c>
      <c r="E6939" s="193">
        <v>3.8628605174788899</v>
      </c>
    </row>
    <row r="6940" spans="1:5" x14ac:dyDescent="0.25">
      <c r="A6940" s="193">
        <v>48863.947815089799</v>
      </c>
      <c r="B6940" s="193">
        <v>1.1009818077725599</v>
      </c>
      <c r="C6940" s="193">
        <v>-1.0043124553121801</v>
      </c>
      <c r="D6940" s="193">
        <v>0.27970031336101903</v>
      </c>
      <c r="E6940" s="193">
        <v>3.86351723485607</v>
      </c>
    </row>
    <row r="6941" spans="1:5" x14ac:dyDescent="0.25">
      <c r="A6941" s="193">
        <v>48868.172568102098</v>
      </c>
      <c r="B6941" s="193">
        <v>-0.44431912778539101</v>
      </c>
      <c r="C6941" s="193">
        <v>-1.00439348515788</v>
      </c>
      <c r="D6941" s="193">
        <v>0.279704554384271</v>
      </c>
      <c r="E6941" s="193">
        <v>3.8637504911349301</v>
      </c>
    </row>
    <row r="6942" spans="1:5" x14ac:dyDescent="0.25">
      <c r="A6942" s="193">
        <v>48882.651692982399</v>
      </c>
      <c r="B6942" s="193">
        <v>5.7165880140435599</v>
      </c>
      <c r="C6942" s="193">
        <v>-1.0046670624955401</v>
      </c>
      <c r="D6942" s="193">
        <v>0.27971887805901102</v>
      </c>
      <c r="E6942" s="193">
        <v>3.8645382932455998</v>
      </c>
    </row>
    <row r="6943" spans="1:5" x14ac:dyDescent="0.25">
      <c r="A6943" s="193">
        <v>48890.782680900702</v>
      </c>
      <c r="B6943" s="193">
        <v>0.57969492340084905</v>
      </c>
      <c r="C6943" s="193">
        <v>-1.0048178821412499</v>
      </c>
      <c r="D6943" s="193">
        <v>0.27972677778807598</v>
      </c>
      <c r="E6943" s="193">
        <v>3.8649727783441699</v>
      </c>
    </row>
    <row r="6944" spans="1:5" x14ac:dyDescent="0.25">
      <c r="A6944" s="193">
        <v>48894.1331918059</v>
      </c>
      <c r="B6944" s="193">
        <v>-0.87557166945897402</v>
      </c>
      <c r="C6944" s="193">
        <v>-1.0048794396399801</v>
      </c>
      <c r="D6944" s="193">
        <v>0.279730002762695</v>
      </c>
      <c r="E6944" s="193">
        <v>3.8651501519482299</v>
      </c>
    </row>
    <row r="6945" spans="1:5" x14ac:dyDescent="0.25">
      <c r="A6945" s="193">
        <v>48894.881801646101</v>
      </c>
      <c r="B6945" s="193">
        <v>1.3683728293623501</v>
      </c>
      <c r="C6945" s="193">
        <v>-1.0048931463713899</v>
      </c>
      <c r="D6945" s="193">
        <v>0.27973072090693402</v>
      </c>
      <c r="E6945" s="193">
        <v>3.8651896498813501</v>
      </c>
    </row>
    <row r="6946" spans="1:5" x14ac:dyDescent="0.25">
      <c r="A6946" s="193">
        <v>48895.962126721002</v>
      </c>
      <c r="B6946" s="193">
        <v>1.5313209988962599</v>
      </c>
      <c r="C6946" s="193">
        <v>-1.00491289628757</v>
      </c>
      <c r="D6946" s="193">
        <v>0.27973175570948</v>
      </c>
      <c r="E6946" s="193">
        <v>3.86524656402137</v>
      </c>
    </row>
    <row r="6947" spans="1:5" x14ac:dyDescent="0.25">
      <c r="A6947" s="193">
        <v>48898.910957565102</v>
      </c>
      <c r="B6947" s="193">
        <v>0.35210360537398799</v>
      </c>
      <c r="C6947" s="193">
        <v>-1.0049666224128999</v>
      </c>
      <c r="D6947" s="193">
        <v>0.27973457091147902</v>
      </c>
      <c r="E6947" s="193">
        <v>3.8654014001313701</v>
      </c>
    </row>
    <row r="6948" spans="1:5" x14ac:dyDescent="0.25">
      <c r="A6948" s="193">
        <v>48904.4188302572</v>
      </c>
      <c r="B6948" s="193">
        <v>3.00263174145599</v>
      </c>
      <c r="C6948" s="193">
        <v>-1.00506625546895</v>
      </c>
      <c r="D6948" s="193">
        <v>0.279739792398076</v>
      </c>
      <c r="E6948" s="193">
        <v>3.8656885818941999</v>
      </c>
    </row>
    <row r="6949" spans="1:5" x14ac:dyDescent="0.25">
      <c r="A6949" s="193">
        <v>48907.748827838201</v>
      </c>
      <c r="B6949" s="193">
        <v>-1.13632127369575</v>
      </c>
      <c r="C6949" s="193">
        <v>-1.0051260385374301</v>
      </c>
      <c r="D6949" s="193">
        <v>0.27974292596223299</v>
      </c>
      <c r="E6949" s="193">
        <v>3.8658609279227898</v>
      </c>
    </row>
    <row r="6950" spans="1:5" x14ac:dyDescent="0.25">
      <c r="A6950" s="193">
        <v>48909.4727221008</v>
      </c>
      <c r="B6950" s="193">
        <v>1.37695455042897</v>
      </c>
      <c r="C6950" s="193">
        <v>-1.00515685285956</v>
      </c>
      <c r="D6950" s="193">
        <v>0.279744541260739</v>
      </c>
      <c r="E6950" s="193">
        <v>3.8659497693406601</v>
      </c>
    </row>
    <row r="6951" spans="1:5" x14ac:dyDescent="0.25">
      <c r="A6951" s="193">
        <v>48921.727684612102</v>
      </c>
      <c r="B6951" s="193">
        <v>4.2230470086134497</v>
      </c>
      <c r="C6951" s="193">
        <v>-1.0053732570418901</v>
      </c>
      <c r="D6951" s="193">
        <v>0.279755888109121</v>
      </c>
      <c r="E6951" s="193">
        <v>3.8665738460016201</v>
      </c>
    </row>
    <row r="6952" spans="1:5" x14ac:dyDescent="0.25">
      <c r="A6952" s="193">
        <v>48924.348997823399</v>
      </c>
      <c r="B6952" s="193">
        <v>1.57280442469239</v>
      </c>
      <c r="C6952" s="193">
        <v>-1.0054189407924301</v>
      </c>
      <c r="D6952" s="193">
        <v>0.27975828411706299</v>
      </c>
      <c r="E6952" s="193">
        <v>3.86670562643847</v>
      </c>
    </row>
    <row r="6953" spans="1:5" x14ac:dyDescent="0.25">
      <c r="A6953" s="193">
        <v>48925.601643722999</v>
      </c>
      <c r="B6953" s="193">
        <v>-0.16031341234917501</v>
      </c>
      <c r="C6953" s="193">
        <v>-1.00544069627389</v>
      </c>
      <c r="D6953" s="193">
        <v>0.27975942522180802</v>
      </c>
      <c r="E6953" s="193">
        <v>3.86676838719946</v>
      </c>
    </row>
    <row r="6954" spans="1:5" x14ac:dyDescent="0.25">
      <c r="A6954" s="193">
        <v>48944.339557864201</v>
      </c>
      <c r="B6954" s="193">
        <v>0.84037260629978805</v>
      </c>
      <c r="C6954" s="193">
        <v>-1.0057602939658501</v>
      </c>
      <c r="D6954" s="193">
        <v>0.27977619454542002</v>
      </c>
      <c r="E6954" s="193">
        <v>3.8676906999981</v>
      </c>
    </row>
    <row r="6955" spans="1:5" x14ac:dyDescent="0.25">
      <c r="A6955" s="193">
        <v>48945.907939723897</v>
      </c>
      <c r="B6955" s="193">
        <v>-3.9561430291063703E-2</v>
      </c>
      <c r="C6955" s="193">
        <v>-1.0057865472029801</v>
      </c>
      <c r="D6955" s="193">
        <v>0.27977757255921398</v>
      </c>
      <c r="E6955" s="193">
        <v>3.8677664907567402</v>
      </c>
    </row>
    <row r="6956" spans="1:5" x14ac:dyDescent="0.25">
      <c r="A6956" s="193">
        <v>48947.951161498</v>
      </c>
      <c r="B6956" s="193">
        <v>1.6894680580811201</v>
      </c>
      <c r="C6956" s="193">
        <v>-1.0058206332588899</v>
      </c>
      <c r="D6956" s="193">
        <v>0.27977936182753099</v>
      </c>
      <c r="E6956" s="193">
        <v>3.8678649005142298</v>
      </c>
    </row>
    <row r="6957" spans="1:5" x14ac:dyDescent="0.25">
      <c r="A6957" s="193">
        <v>48950.896963307699</v>
      </c>
      <c r="B6957" s="193">
        <v>0.25870012293332001</v>
      </c>
      <c r="C6957" s="193">
        <v>-1.0058695462926399</v>
      </c>
      <c r="D6957" s="193">
        <v>0.27978192963221299</v>
      </c>
      <c r="E6957" s="193">
        <v>3.8680061297716901</v>
      </c>
    </row>
    <row r="6958" spans="1:5" x14ac:dyDescent="0.25">
      <c r="A6958" s="193">
        <v>48955.422462585397</v>
      </c>
      <c r="B6958" s="193">
        <v>-0.409115220510894</v>
      </c>
      <c r="C6958" s="193">
        <v>-1.00594415866251</v>
      </c>
      <c r="D6958" s="193">
        <v>0.27978584710552301</v>
      </c>
      <c r="E6958" s="193">
        <v>3.8682215908037398</v>
      </c>
    </row>
    <row r="6959" spans="1:5" x14ac:dyDescent="0.25">
      <c r="A6959" s="193">
        <v>48981.095643029301</v>
      </c>
      <c r="B6959" s="193">
        <v>-0.26201112051231401</v>
      </c>
      <c r="C6959" s="193">
        <v>-1.00635522401443</v>
      </c>
      <c r="D6959" s="193">
        <v>0.27980744131945501</v>
      </c>
      <c r="E6959" s="193">
        <v>3.8694092725700302</v>
      </c>
    </row>
    <row r="6960" spans="1:5" x14ac:dyDescent="0.25">
      <c r="A6960" s="193">
        <v>48997.991005003401</v>
      </c>
      <c r="B6960" s="193">
        <v>0.84153909085289402</v>
      </c>
      <c r="C6960" s="193">
        <v>-1.0066143534387799</v>
      </c>
      <c r="D6960" s="193">
        <v>0.27982106425306802</v>
      </c>
      <c r="E6960" s="193">
        <v>3.8701585339187301</v>
      </c>
    </row>
    <row r="6961" spans="1:5" x14ac:dyDescent="0.25">
      <c r="A6961" s="193">
        <v>49002.583204182403</v>
      </c>
      <c r="B6961" s="193">
        <v>0.79374589758192104</v>
      </c>
      <c r="C6961" s="193">
        <v>-1.00668321411992</v>
      </c>
      <c r="D6961" s="193">
        <v>0.27982468576387898</v>
      </c>
      <c r="E6961" s="193">
        <v>3.8703577170133601</v>
      </c>
    </row>
    <row r="6962" spans="1:5" x14ac:dyDescent="0.25">
      <c r="A6962" s="193">
        <v>49008.075669424703</v>
      </c>
      <c r="B6962" s="193">
        <v>-0.31090311922333103</v>
      </c>
      <c r="C6962" s="193">
        <v>-1.00676468963438</v>
      </c>
      <c r="D6962" s="193">
        <v>0.27982897146834901</v>
      </c>
      <c r="E6962" s="193">
        <v>3.87059343075921</v>
      </c>
    </row>
    <row r="6963" spans="1:5" x14ac:dyDescent="0.25">
      <c r="A6963" s="193">
        <v>49009.805859085704</v>
      </c>
      <c r="B6963" s="193">
        <v>0.61266569983706698</v>
      </c>
      <c r="C6963" s="193">
        <v>-1.00679015546732</v>
      </c>
      <c r="D6963" s="193">
        <v>0.279830311169394</v>
      </c>
      <c r="E6963" s="193">
        <v>3.8706671143166802</v>
      </c>
    </row>
    <row r="6964" spans="1:5" x14ac:dyDescent="0.25">
      <c r="A6964" s="193">
        <v>49015.4874300214</v>
      </c>
      <c r="B6964" s="193">
        <v>-0.473409110265055</v>
      </c>
      <c r="C6964" s="193">
        <v>-1.0068731052033399</v>
      </c>
      <c r="D6964" s="193">
        <v>0.27983467553490798</v>
      </c>
      <c r="E6964" s="193">
        <v>3.8709071544199198</v>
      </c>
    </row>
    <row r="6965" spans="1:5" x14ac:dyDescent="0.25">
      <c r="A6965" s="193">
        <v>49045.317792918402</v>
      </c>
      <c r="B6965" s="193">
        <v>2.88818845886443</v>
      </c>
      <c r="C6965" s="193">
        <v>-1.00729157947792</v>
      </c>
      <c r="D6965" s="193">
        <v>0.27985670684837599</v>
      </c>
      <c r="E6965" s="193">
        <v>3.87211887666068</v>
      </c>
    </row>
    <row r="6966" spans="1:5" x14ac:dyDescent="0.25">
      <c r="A6966" s="193">
        <v>49045.386383778598</v>
      </c>
      <c r="B6966" s="193">
        <v>0.428985668613247</v>
      </c>
      <c r="C6966" s="193">
        <v>-1.00729250857442</v>
      </c>
      <c r="D6966" s="193">
        <v>0.27985675578789199</v>
      </c>
      <c r="E6966" s="193">
        <v>3.87212156833405</v>
      </c>
    </row>
    <row r="6967" spans="1:5" x14ac:dyDescent="0.25">
      <c r="A6967" s="193">
        <v>49060.342409185003</v>
      </c>
      <c r="B6967" s="193">
        <v>2.9351378059678699</v>
      </c>
      <c r="C6967" s="193">
        <v>-1.0074914467027101</v>
      </c>
      <c r="D6967" s="193">
        <v>0.279867237409957</v>
      </c>
      <c r="E6967" s="193">
        <v>3.8726980575476602</v>
      </c>
    </row>
    <row r="6968" spans="1:5" x14ac:dyDescent="0.25">
      <c r="A6968" s="193">
        <v>49087.714431077497</v>
      </c>
      <c r="B6968" s="193">
        <v>-0.14135750775366299</v>
      </c>
      <c r="C6968" s="193">
        <v>-1.0078366342659499</v>
      </c>
      <c r="D6968" s="193">
        <v>0.279885437716554</v>
      </c>
      <c r="E6968" s="193">
        <v>3.8736990744104398</v>
      </c>
    </row>
    <row r="6969" spans="1:5" x14ac:dyDescent="0.25">
      <c r="A6969" s="193">
        <v>49095.995620256101</v>
      </c>
      <c r="B6969" s="193">
        <v>-0.28541809049515299</v>
      </c>
      <c r="C6969" s="193">
        <v>-1.00793622350364</v>
      </c>
      <c r="D6969" s="193">
        <v>0.27989069185750298</v>
      </c>
      <c r="E6969" s="193">
        <v>3.8739880521626402</v>
      </c>
    </row>
    <row r="6970" spans="1:5" x14ac:dyDescent="0.25">
      <c r="A6970" s="193">
        <v>49099.1515250433</v>
      </c>
      <c r="B6970" s="193">
        <v>-0.62041634799113698</v>
      </c>
      <c r="C6970" s="193">
        <v>-1.00797358145543</v>
      </c>
      <c r="D6970" s="193">
        <v>0.27989266317571998</v>
      </c>
      <c r="E6970" s="193">
        <v>3.87409647466461</v>
      </c>
    </row>
    <row r="6971" spans="1:5" x14ac:dyDescent="0.25">
      <c r="A6971" s="193">
        <v>49101.156514443101</v>
      </c>
      <c r="B6971" s="193">
        <v>-0.12017761377815001</v>
      </c>
      <c r="C6971" s="193">
        <v>-1.0079971446902101</v>
      </c>
      <c r="D6971" s="193">
        <v>0.27989390667784098</v>
      </c>
      <c r="E6971" s="193">
        <v>3.8741648672812699</v>
      </c>
    </row>
    <row r="6972" spans="1:5" x14ac:dyDescent="0.25">
      <c r="A6972" s="193">
        <v>49119.052917385197</v>
      </c>
      <c r="B6972" s="193">
        <v>0.34641907914991799</v>
      </c>
      <c r="C6972" s="193">
        <v>-1.0082015750776001</v>
      </c>
      <c r="D6972" s="193">
        <v>0.27990469867443302</v>
      </c>
      <c r="E6972" s="193">
        <v>3.8747584270937998</v>
      </c>
    </row>
    <row r="6973" spans="1:5" x14ac:dyDescent="0.25">
      <c r="A6973" s="193">
        <v>49121.548201508398</v>
      </c>
      <c r="B6973" s="193">
        <v>0.26978275729741003</v>
      </c>
      <c r="C6973" s="193">
        <v>-1.0082292346044099</v>
      </c>
      <c r="D6973" s="193">
        <v>0.27990615934151197</v>
      </c>
      <c r="E6973" s="193">
        <v>3.8748387637831598</v>
      </c>
    </row>
    <row r="6974" spans="1:5" x14ac:dyDescent="0.25">
      <c r="A6974" s="193">
        <v>49145.074887570401</v>
      </c>
      <c r="B6974" s="193">
        <v>-0.528685311099653</v>
      </c>
      <c r="C6974" s="193">
        <v>-1.00847981608162</v>
      </c>
      <c r="D6974" s="193">
        <v>0.279919397958514</v>
      </c>
      <c r="E6974" s="193">
        <v>3.8755668877182399</v>
      </c>
    </row>
    <row r="6975" spans="1:5" x14ac:dyDescent="0.25">
      <c r="A6975" s="193">
        <v>49148.275320727102</v>
      </c>
      <c r="B6975" s="193">
        <v>-0.123456420039042</v>
      </c>
      <c r="C6975" s="193">
        <v>-1.0085124732284201</v>
      </c>
      <c r="D6975" s="193">
        <v>0.27992112406518399</v>
      </c>
      <c r="E6975" s="193">
        <v>3.8756618235851299</v>
      </c>
    </row>
    <row r="6976" spans="1:5" x14ac:dyDescent="0.25">
      <c r="A6976" s="193">
        <v>49165.9568839434</v>
      </c>
      <c r="B6976" s="193">
        <v>1.0096428550118599</v>
      </c>
      <c r="C6976" s="193">
        <v>-1.0086866905037</v>
      </c>
      <c r="D6976" s="193">
        <v>0.27993033555609997</v>
      </c>
      <c r="E6976" s="193">
        <v>3.8761684555854798</v>
      </c>
    </row>
    <row r="6977" spans="1:5" x14ac:dyDescent="0.25">
      <c r="A6977" s="193">
        <v>49167.629245084099</v>
      </c>
      <c r="B6977" s="193">
        <v>7.9339149172591199</v>
      </c>
      <c r="C6977" s="193">
        <v>-1.00870262307395</v>
      </c>
      <c r="D6977" s="193">
        <v>0.27993117824056701</v>
      </c>
      <c r="E6977" s="193">
        <v>3.8762148032311701</v>
      </c>
    </row>
    <row r="6978" spans="1:5" x14ac:dyDescent="0.25">
      <c r="A6978" s="193">
        <v>49170.460579725703</v>
      </c>
      <c r="B6978" s="193">
        <v>0.38211586628387201</v>
      </c>
      <c r="C6978" s="193">
        <v>-1.00872938182873</v>
      </c>
      <c r="D6978" s="193">
        <v>0.27993259363448902</v>
      </c>
      <c r="E6978" s="193">
        <v>3.8762926498968699</v>
      </c>
    </row>
    <row r="6979" spans="1:5" x14ac:dyDescent="0.25">
      <c r="A6979" s="193">
        <v>49176.944978417399</v>
      </c>
      <c r="B6979" s="193">
        <v>-1.0126231086658899</v>
      </c>
      <c r="C6979" s="193">
        <v>-1.0087896440745501</v>
      </c>
      <c r="D6979" s="193">
        <v>0.27993578167126998</v>
      </c>
      <c r="E6979" s="193">
        <v>3.8764679919198701</v>
      </c>
    </row>
    <row r="6980" spans="1:5" x14ac:dyDescent="0.25">
      <c r="A6980" s="193">
        <v>49205.196199391001</v>
      </c>
      <c r="B6980" s="193">
        <v>-0.38011785029695699</v>
      </c>
      <c r="C6980" s="193">
        <v>-1.0090355340998201</v>
      </c>
      <c r="D6980" s="193">
        <v>0.27994879724049099</v>
      </c>
      <c r="E6980" s="193">
        <v>3.87718384822701</v>
      </c>
    </row>
    <row r="6981" spans="1:5" x14ac:dyDescent="0.25">
      <c r="A6981" s="193">
        <v>49206.569029871302</v>
      </c>
      <c r="B6981" s="193">
        <v>0.16983165799378699</v>
      </c>
      <c r="C6981" s="193">
        <v>-1.0090467896324899</v>
      </c>
      <c r="D6981" s="193">
        <v>0.27994939331753499</v>
      </c>
      <c r="E6981" s="193">
        <v>3.8772166324644002</v>
      </c>
    </row>
    <row r="6982" spans="1:5" x14ac:dyDescent="0.25">
      <c r="A6982" s="193">
        <v>49209.018103204398</v>
      </c>
      <c r="B6982" s="193">
        <v>3.8338788889365598</v>
      </c>
      <c r="C6982" s="193">
        <v>-1.0090667089522101</v>
      </c>
      <c r="D6982" s="193">
        <v>0.27995044828209598</v>
      </c>
      <c r="E6982" s="193">
        <v>3.8772746555152899</v>
      </c>
    </row>
    <row r="6983" spans="1:5" x14ac:dyDescent="0.25">
      <c r="A6983" s="193">
        <v>49220.003752853503</v>
      </c>
      <c r="B6983" s="193">
        <v>-0.15887048101215201</v>
      </c>
      <c r="C6983" s="193">
        <v>-1.0091535314531299</v>
      </c>
      <c r="D6983" s="193">
        <v>0.279955047563546</v>
      </c>
      <c r="E6983" s="193">
        <v>3.8775276159950498</v>
      </c>
    </row>
    <row r="6984" spans="1:5" x14ac:dyDescent="0.25">
      <c r="A6984" s="193">
        <v>49227.784440750198</v>
      </c>
      <c r="B6984" s="193">
        <v>0.41316070464563198</v>
      </c>
      <c r="C6984" s="193">
        <v>-1.0092125172403399</v>
      </c>
      <c r="D6984" s="193">
        <v>0.27995817319394201</v>
      </c>
      <c r="E6984" s="193">
        <v>3.8776995256667899</v>
      </c>
    </row>
    <row r="6985" spans="1:5" x14ac:dyDescent="0.25">
      <c r="A6985" s="193">
        <v>49232.657556442296</v>
      </c>
      <c r="B6985" s="193">
        <v>-3.5171878017568998</v>
      </c>
      <c r="C6985" s="193">
        <v>-1.009248399136</v>
      </c>
      <c r="D6985" s="193">
        <v>0.27996007494973202</v>
      </c>
      <c r="E6985" s="193">
        <v>3.87780412223524</v>
      </c>
    </row>
    <row r="6986" spans="1:5" x14ac:dyDescent="0.25">
      <c r="A6986" s="193">
        <v>49235.586074138097</v>
      </c>
      <c r="B6986" s="193">
        <v>-1.72186264749986</v>
      </c>
      <c r="C6986" s="193">
        <v>-1.00926956856357</v>
      </c>
      <c r="D6986" s="193">
        <v>0.27996119708005801</v>
      </c>
      <c r="E6986" s="193">
        <v>3.87786583940317</v>
      </c>
    </row>
    <row r="6987" spans="1:5" x14ac:dyDescent="0.25">
      <c r="A6987" s="193">
        <v>49239.829871138201</v>
      </c>
      <c r="B6987" s="193">
        <v>0.28574122107941402</v>
      </c>
      <c r="C6987" s="193">
        <v>-1.0092997202820799</v>
      </c>
      <c r="D6987" s="193">
        <v>0.27996279552046999</v>
      </c>
      <c r="E6987" s="193">
        <v>3.8779537536258699</v>
      </c>
    </row>
    <row r="6988" spans="1:5" x14ac:dyDescent="0.25">
      <c r="A6988" s="193">
        <v>49244.225817616803</v>
      </c>
      <c r="B6988" s="193">
        <v>0.48997698450674299</v>
      </c>
      <c r="C6988" s="193">
        <v>-1.0093302964953801</v>
      </c>
      <c r="D6988" s="193">
        <v>0.27996441669033501</v>
      </c>
      <c r="E6988" s="193">
        <v>3.8780429179684002</v>
      </c>
    </row>
    <row r="6989" spans="1:5" x14ac:dyDescent="0.25">
      <c r="A6989" s="193">
        <v>49252.871647470602</v>
      </c>
      <c r="B6989" s="193">
        <v>-0.60032271080353605</v>
      </c>
      <c r="C6989" s="193">
        <v>-1.0093884802859301</v>
      </c>
      <c r="D6989" s="193">
        <v>0.27996750227573702</v>
      </c>
      <c r="E6989" s="193">
        <v>3.8782126251655402</v>
      </c>
    </row>
    <row r="6990" spans="1:5" x14ac:dyDescent="0.25">
      <c r="A6990" s="193">
        <v>49264.992112474501</v>
      </c>
      <c r="B6990" s="193">
        <v>-0.59988820320119496</v>
      </c>
      <c r="C6990" s="193">
        <v>-1.0094656768157999</v>
      </c>
      <c r="D6990" s="193">
        <v>0.27997159749779699</v>
      </c>
      <c r="E6990" s="193">
        <v>3.87843786237885</v>
      </c>
    </row>
    <row r="6991" spans="1:5" x14ac:dyDescent="0.25">
      <c r="A6991" s="193">
        <v>49265.506776221897</v>
      </c>
      <c r="B6991" s="193">
        <v>-0.77535696830688405</v>
      </c>
      <c r="C6991" s="193">
        <v>-1.0094688415926001</v>
      </c>
      <c r="D6991" s="193">
        <v>0.27997176542128899</v>
      </c>
      <c r="E6991" s="193">
        <v>3.8784470981708701</v>
      </c>
    </row>
    <row r="6992" spans="1:5" x14ac:dyDescent="0.25">
      <c r="A6992" s="193">
        <v>49270.972092181401</v>
      </c>
      <c r="B6992" s="193">
        <v>-0.85965936829274203</v>
      </c>
      <c r="C6992" s="193">
        <v>-1.0095018791057599</v>
      </c>
      <c r="D6992" s="193">
        <v>0.279973518562806</v>
      </c>
      <c r="E6992" s="193">
        <v>3.8785435209543202</v>
      </c>
    </row>
    <row r="6993" spans="1:5" x14ac:dyDescent="0.25">
      <c r="A6993" s="193">
        <v>49273.284320233797</v>
      </c>
      <c r="B6993" s="193">
        <v>-0.26286408319565002</v>
      </c>
      <c r="C6993" s="193">
        <v>-1.0095155425398199</v>
      </c>
      <c r="D6993" s="193">
        <v>0.27997424370556701</v>
      </c>
      <c r="E6993" s="193">
        <v>3.8785834038061702</v>
      </c>
    </row>
    <row r="6994" spans="1:5" x14ac:dyDescent="0.25">
      <c r="A6994" s="193">
        <v>49275.1691576503</v>
      </c>
      <c r="B6994" s="193">
        <v>-8.92060707905067E-2</v>
      </c>
      <c r="C6994" s="193">
        <v>-1.0095265422336099</v>
      </c>
      <c r="D6994" s="193">
        <v>0.27997482751793601</v>
      </c>
      <c r="E6994" s="193">
        <v>3.8786155134864799</v>
      </c>
    </row>
    <row r="6995" spans="1:5" x14ac:dyDescent="0.25">
      <c r="A6995" s="193">
        <v>49278.270178009603</v>
      </c>
      <c r="B6995" s="193">
        <v>4.23370031413583</v>
      </c>
      <c r="C6995" s="193">
        <v>-1.00954436911629</v>
      </c>
      <c r="D6995" s="193">
        <v>0.27997577376059501</v>
      </c>
      <c r="E6995" s="193">
        <v>3.8786675568327502</v>
      </c>
    </row>
    <row r="6996" spans="1:5" x14ac:dyDescent="0.25">
      <c r="A6996" s="193">
        <v>49282.413223178301</v>
      </c>
      <c r="B6996" s="193">
        <v>2.49574692068032</v>
      </c>
      <c r="C6996" s="193">
        <v>-1.0095676610781199</v>
      </c>
      <c r="D6996" s="193">
        <v>0.279977010229364</v>
      </c>
      <c r="E6996" s="193">
        <v>3.87873556261499</v>
      </c>
    </row>
    <row r="6997" spans="1:5" x14ac:dyDescent="0.25">
      <c r="A6997" s="193">
        <v>49302.379586491399</v>
      </c>
      <c r="B6997" s="193">
        <v>-0.40055518365910298</v>
      </c>
      <c r="C6997" s="193">
        <v>-1.00967146245698</v>
      </c>
      <c r="D6997" s="193">
        <v>0.27998252266088802</v>
      </c>
      <c r="E6997" s="193">
        <v>3.8790387463488498</v>
      </c>
    </row>
    <row r="6998" spans="1:5" x14ac:dyDescent="0.25">
      <c r="A6998" s="193">
        <v>49312.837676814401</v>
      </c>
      <c r="B6998" s="193">
        <v>-4.2560564000870799E-4</v>
      </c>
      <c r="C6998" s="193">
        <v>-1.00972022759272</v>
      </c>
      <c r="D6998" s="193">
        <v>0.27998511361830802</v>
      </c>
      <c r="E6998" s="193">
        <v>3.8791812490069502</v>
      </c>
    </row>
    <row r="6999" spans="1:5" x14ac:dyDescent="0.25">
      <c r="A6999" s="193">
        <v>49316.0184939963</v>
      </c>
      <c r="B6999" s="193">
        <v>1.3775905503474499</v>
      </c>
      <c r="C6999" s="193">
        <v>-1.00973429261293</v>
      </c>
      <c r="D6999" s="193">
        <v>0.27998586107358803</v>
      </c>
      <c r="E6999" s="193">
        <v>3.87922235904733</v>
      </c>
    </row>
    <row r="7000" spans="1:5" x14ac:dyDescent="0.25">
      <c r="A7000" s="193">
        <v>49317.180389060297</v>
      </c>
      <c r="B7000" s="193">
        <v>0.29299092905719099</v>
      </c>
      <c r="C7000" s="193">
        <v>-1.0097393409827899</v>
      </c>
      <c r="D7000" s="193">
        <v>0.27998612937670098</v>
      </c>
      <c r="E7000" s="193">
        <v>3.8792371157185799</v>
      </c>
    </row>
    <row r="7001" spans="1:5" x14ac:dyDescent="0.25">
      <c r="A7001" s="193">
        <v>49324.267099067401</v>
      </c>
      <c r="B7001" s="193">
        <v>0.524035400179512</v>
      </c>
      <c r="C7001" s="193">
        <v>-1.00976909624592</v>
      </c>
      <c r="D7001" s="193">
        <v>0.27998771096722203</v>
      </c>
      <c r="E7001" s="193">
        <v>3.8793241031972001</v>
      </c>
    </row>
    <row r="7002" spans="1:5" x14ac:dyDescent="0.25">
      <c r="A7002" s="193">
        <v>49335.786955625503</v>
      </c>
      <c r="B7002" s="193">
        <v>3.87693349895379</v>
      </c>
      <c r="C7002" s="193">
        <v>-1.00981365814598</v>
      </c>
      <c r="D7002" s="193">
        <v>0.27999008026420902</v>
      </c>
      <c r="E7002" s="193">
        <v>3.87945441453147</v>
      </c>
    </row>
    <row r="7003" spans="1:5" x14ac:dyDescent="0.25">
      <c r="A7003" s="193">
        <v>49338.123455327099</v>
      </c>
      <c r="B7003" s="193">
        <v>1.4083797810758001</v>
      </c>
      <c r="C7003" s="193">
        <v>-1.0098221200816799</v>
      </c>
      <c r="D7003" s="193">
        <v>0.27999053027277299</v>
      </c>
      <c r="E7003" s="193">
        <v>3.8794791650024898</v>
      </c>
    </row>
    <row r="7004" spans="1:5" x14ac:dyDescent="0.25">
      <c r="A7004" s="193">
        <v>49342.7126300093</v>
      </c>
      <c r="B7004" s="193">
        <v>0.97698034172366</v>
      </c>
      <c r="C7004" s="193">
        <v>-1.0098381735581199</v>
      </c>
      <c r="D7004" s="193">
        <v>0.27999138409376301</v>
      </c>
      <c r="E7004" s="193">
        <v>3.8795261251569699</v>
      </c>
    </row>
    <row r="7005" spans="1:5" x14ac:dyDescent="0.25">
      <c r="A7005" s="193">
        <v>49347.260757519798</v>
      </c>
      <c r="B7005" s="193">
        <v>-0.70215435824436101</v>
      </c>
      <c r="C7005" s="193">
        <v>-1.0098533414380499</v>
      </c>
      <c r="D7005" s="193">
        <v>0.279992190928051</v>
      </c>
      <c r="E7005" s="193">
        <v>3.8795705010427901</v>
      </c>
    </row>
    <row r="7006" spans="1:5" x14ac:dyDescent="0.25">
      <c r="A7006" s="193">
        <v>49349.133597157997</v>
      </c>
      <c r="B7006" s="193">
        <v>-8.7849221000846398E-2</v>
      </c>
      <c r="C7006" s="193">
        <v>-1.0098593723488201</v>
      </c>
      <c r="D7006" s="193">
        <v>0.27999251176612699</v>
      </c>
      <c r="E7006" s="193">
        <v>3.87958814713696</v>
      </c>
    </row>
    <row r="7007" spans="1:5" x14ac:dyDescent="0.25">
      <c r="A7007" s="193">
        <v>49350.187076556504</v>
      </c>
      <c r="B7007" s="193">
        <v>0.57953084677055999</v>
      </c>
      <c r="C7007" s="193">
        <v>-1.0098627096103401</v>
      </c>
      <c r="D7007" s="193">
        <v>0.27999268931298898</v>
      </c>
      <c r="E7007" s="193">
        <v>3.87959791221442</v>
      </c>
    </row>
    <row r="7008" spans="1:5" x14ac:dyDescent="0.25">
      <c r="A7008" s="193">
        <v>49355.660090977697</v>
      </c>
      <c r="B7008" s="193">
        <v>0.60422933406963497</v>
      </c>
      <c r="C7008" s="193">
        <v>-1.00987940773943</v>
      </c>
      <c r="D7008" s="193">
        <v>0.27999357776538097</v>
      </c>
      <c r="E7008" s="193">
        <v>3.8796467770959402</v>
      </c>
    </row>
    <row r="7009" spans="1:5" x14ac:dyDescent="0.25">
      <c r="A7009" s="193">
        <v>49359.164090471502</v>
      </c>
      <c r="B7009" s="193">
        <v>0.120393262798468</v>
      </c>
      <c r="C7009" s="193">
        <v>-1.00988953463986</v>
      </c>
      <c r="D7009" s="193">
        <v>0.27999411665958801</v>
      </c>
      <c r="E7009" s="193">
        <v>3.8796764162773401</v>
      </c>
    </row>
    <row r="7010" spans="1:5" x14ac:dyDescent="0.25">
      <c r="A7010" s="193">
        <v>49364.081538198101</v>
      </c>
      <c r="B7010" s="193">
        <v>-0.91465089988767001</v>
      </c>
      <c r="C7010" s="193">
        <v>-1.0099030032518901</v>
      </c>
      <c r="D7010" s="193">
        <v>0.27999483347314902</v>
      </c>
      <c r="E7010" s="193">
        <v>3.8797158410232102</v>
      </c>
    </row>
    <row r="7011" spans="1:5" x14ac:dyDescent="0.25">
      <c r="A7011" s="193">
        <v>49369.529155429896</v>
      </c>
      <c r="B7011" s="193">
        <v>1.04260961415291</v>
      </c>
      <c r="C7011" s="193">
        <v>-1.0099169090520499</v>
      </c>
      <c r="D7011" s="193">
        <v>0.27999557367262001</v>
      </c>
      <c r="E7011" s="193">
        <v>3.8797565519941299</v>
      </c>
    </row>
    <row r="7012" spans="1:5" x14ac:dyDescent="0.25">
      <c r="A7012" s="193">
        <v>49373.7117041819</v>
      </c>
      <c r="B7012" s="193">
        <v>0.29741353443684998</v>
      </c>
      <c r="C7012" s="193">
        <v>-1.0099268605281899</v>
      </c>
      <c r="D7012" s="193">
        <v>0.27999610346408599</v>
      </c>
      <c r="E7012" s="193">
        <v>3.8797856905247201</v>
      </c>
    </row>
    <row r="7013" spans="1:5" x14ac:dyDescent="0.25">
      <c r="A7013" s="193">
        <v>49374.816980328796</v>
      </c>
      <c r="B7013" s="193">
        <v>3.7103918489655801</v>
      </c>
      <c r="C7013" s="193">
        <v>-1.0099293849718201</v>
      </c>
      <c r="D7013" s="193">
        <v>0.27999623787012201</v>
      </c>
      <c r="E7013" s="193">
        <v>3.8797930828567302</v>
      </c>
    </row>
    <row r="7014" spans="1:5" x14ac:dyDescent="0.25">
      <c r="A7014" s="193">
        <v>49378.456562965097</v>
      </c>
      <c r="B7014" s="193">
        <v>0.26967032779889899</v>
      </c>
      <c r="C7014" s="193">
        <v>-1.0099373862616901</v>
      </c>
      <c r="D7014" s="193">
        <v>0.279996663904444</v>
      </c>
      <c r="E7014" s="193">
        <v>3.8798165147443999</v>
      </c>
    </row>
    <row r="7015" spans="1:5" x14ac:dyDescent="0.25">
      <c r="A7015" s="193">
        <v>49380.961459488302</v>
      </c>
      <c r="B7015" s="193">
        <v>-0.44190747892183202</v>
      </c>
      <c r="C7015" s="193">
        <v>-1.00994261522302</v>
      </c>
      <c r="D7015" s="193">
        <v>0.279996942350557</v>
      </c>
      <c r="E7015" s="193">
        <v>3.87983182928064</v>
      </c>
    </row>
    <row r="7016" spans="1:5" x14ac:dyDescent="0.25">
      <c r="A7016" s="193">
        <v>49391.041749734301</v>
      </c>
      <c r="B7016" s="193">
        <v>-0.32318904531725101</v>
      </c>
      <c r="C7016" s="193">
        <v>-1.0099613640248799</v>
      </c>
      <c r="D7016" s="193">
        <v>0.27999794092640501</v>
      </c>
      <c r="E7016" s="193">
        <v>3.8798867509522599</v>
      </c>
    </row>
    <row r="7017" spans="1:5" x14ac:dyDescent="0.25">
      <c r="A7017" s="193">
        <v>49398.960088327702</v>
      </c>
      <c r="B7017" s="193">
        <v>1.23026746607298</v>
      </c>
      <c r="C7017" s="193">
        <v>-1.0099735094687501</v>
      </c>
      <c r="D7017" s="193">
        <v>0.27999858798136001</v>
      </c>
      <c r="E7017" s="193">
        <v>3.8799223389747999</v>
      </c>
    </row>
    <row r="7018" spans="1:5" x14ac:dyDescent="0.25">
      <c r="A7018" s="193">
        <v>49405.410984175098</v>
      </c>
      <c r="B7018" s="193">
        <v>0.21919803209109501</v>
      </c>
      <c r="C7018" s="193">
        <v>-1.0099817204224899</v>
      </c>
      <c r="D7018" s="193">
        <v>0.27999902552059402</v>
      </c>
      <c r="E7018" s="193">
        <v>3.8799464036326499</v>
      </c>
    </row>
    <row r="7019" spans="1:5" x14ac:dyDescent="0.25">
      <c r="A7019" s="193">
        <v>49419.808440062101</v>
      </c>
      <c r="B7019" s="193">
        <v>0.23978771520431999</v>
      </c>
      <c r="C7019" s="193">
        <v>-1.0099945780699</v>
      </c>
      <c r="D7019" s="193">
        <v>0.27999971087423797</v>
      </c>
      <c r="E7019" s="193">
        <v>3.8799840980830602</v>
      </c>
    </row>
    <row r="7020" spans="1:5" x14ac:dyDescent="0.25">
      <c r="A7020" s="193">
        <v>49436.798851927801</v>
      </c>
      <c r="B7020" s="193">
        <v>2.23684022819852</v>
      </c>
      <c r="C7020" s="193">
        <v>-1.0099999992564701</v>
      </c>
      <c r="D7020" s="193">
        <v>0.27999999996033798</v>
      </c>
      <c r="E7020" s="193">
        <v>3.8799999978185702</v>
      </c>
    </row>
    <row r="7021" spans="1:5" x14ac:dyDescent="0.25">
      <c r="A7021" s="193">
        <v>49437.156595921697</v>
      </c>
      <c r="B7021" s="193">
        <v>-0.18441096722610101</v>
      </c>
      <c r="C7021" s="193">
        <v>-1.00999999987693</v>
      </c>
      <c r="D7021" s="193">
        <v>0.27999999985455998</v>
      </c>
      <c r="E7021" s="193">
        <v>3.88</v>
      </c>
    </row>
    <row r="7022" spans="1:5" x14ac:dyDescent="0.25">
      <c r="A7022" s="193">
        <v>49440.732363399598</v>
      </c>
      <c r="B7022" s="193">
        <v>0.87271419272829698</v>
      </c>
      <c r="C7022" s="193">
        <v>-1.0099999301101801</v>
      </c>
      <c r="D7022" s="193">
        <v>0.279999917402944</v>
      </c>
      <c r="E7022" s="193">
        <v>3.88</v>
      </c>
    </row>
    <row r="7023" spans="1:5" x14ac:dyDescent="0.25">
      <c r="A7023" s="193">
        <v>49443.392617529396</v>
      </c>
      <c r="B7023" s="193">
        <v>-0.10109867478383899</v>
      </c>
      <c r="C7023" s="193">
        <v>-1.0099997950214199</v>
      </c>
      <c r="D7023" s="193">
        <v>0.27999975775259001</v>
      </c>
      <c r="E7023" s="193">
        <v>3.88</v>
      </c>
    </row>
    <row r="7024" spans="1:5" x14ac:dyDescent="0.25">
      <c r="A7024" s="193">
        <v>49445.512204532897</v>
      </c>
      <c r="B7024" s="193">
        <v>-0.43338049540846202</v>
      </c>
      <c r="C7024" s="193">
        <v>-1.0099996366213499</v>
      </c>
      <c r="D7024" s="193">
        <v>0.27999957055250402</v>
      </c>
      <c r="E7024" s="193">
        <v>3.88</v>
      </c>
    </row>
    <row r="7025" spans="1:5" x14ac:dyDescent="0.25">
      <c r="A7025" s="193">
        <v>49453.651324017199</v>
      </c>
      <c r="B7025" s="193">
        <v>1.15058723182262</v>
      </c>
      <c r="C7025" s="193">
        <v>-1.0099986104251499</v>
      </c>
      <c r="D7025" s="193">
        <v>0.27999835777518101</v>
      </c>
      <c r="E7025" s="193">
        <v>3.88</v>
      </c>
    </row>
    <row r="7026" spans="1:5" x14ac:dyDescent="0.25">
      <c r="A7026" s="193">
        <v>49456.405732645602</v>
      </c>
      <c r="B7026" s="193">
        <v>1.20476572149446</v>
      </c>
      <c r="C7026" s="193">
        <v>-1.0099981131125499</v>
      </c>
      <c r="D7026" s="193">
        <v>0.27999777004210002</v>
      </c>
      <c r="E7026" s="193">
        <v>3.88</v>
      </c>
    </row>
    <row r="7027" spans="1:5" x14ac:dyDescent="0.25">
      <c r="A7027" s="193">
        <v>49457.862177288102</v>
      </c>
      <c r="B7027" s="193">
        <v>4.3620728902179096</v>
      </c>
      <c r="C7027" s="193">
        <v>-1.00999781951509</v>
      </c>
      <c r="D7027" s="193">
        <v>0.279997423063294</v>
      </c>
      <c r="E7027" s="193">
        <v>3.88</v>
      </c>
    </row>
    <row r="7028" spans="1:5" x14ac:dyDescent="0.25">
      <c r="A7028" s="193">
        <v>49460.255719738001</v>
      </c>
      <c r="B7028" s="193">
        <v>1.3938461546570999</v>
      </c>
      <c r="C7028" s="193">
        <v>-1.00999729100767</v>
      </c>
      <c r="D7028" s="193">
        <v>0.27999679846361297</v>
      </c>
      <c r="E7028" s="193">
        <v>3.88</v>
      </c>
    </row>
    <row r="7029" spans="1:5" x14ac:dyDescent="0.25">
      <c r="A7029" s="193">
        <v>49464.705367139999</v>
      </c>
      <c r="B7029" s="193">
        <v>-0.39259058394813801</v>
      </c>
      <c r="C7029" s="193">
        <v>-1.0099961565891</v>
      </c>
      <c r="D7029" s="193">
        <v>0.27999545778711998</v>
      </c>
      <c r="E7029" s="193">
        <v>3.88</v>
      </c>
    </row>
    <row r="7030" spans="1:5" x14ac:dyDescent="0.25">
      <c r="A7030" s="193">
        <v>49468.797566720998</v>
      </c>
      <c r="B7030" s="193">
        <v>-1.7547659929058601E-2</v>
      </c>
      <c r="C7030" s="193">
        <v>-1.00999493907031</v>
      </c>
      <c r="D7030" s="193">
        <v>0.27999401890128001</v>
      </c>
      <c r="E7030" s="193">
        <v>3.88</v>
      </c>
    </row>
    <row r="7031" spans="1:5" x14ac:dyDescent="0.25">
      <c r="A7031" s="193">
        <v>49469.8808125414</v>
      </c>
      <c r="B7031" s="193">
        <v>-0.43986499272239099</v>
      </c>
      <c r="C7031" s="193">
        <v>-1.0099945888592401</v>
      </c>
      <c r="D7031" s="193">
        <v>0.27999360501546899</v>
      </c>
      <c r="E7031" s="193">
        <v>3.88</v>
      </c>
    </row>
    <row r="7032" spans="1:5" x14ac:dyDescent="0.25">
      <c r="A7032" s="193">
        <v>49475.680263163798</v>
      </c>
      <c r="B7032" s="193">
        <v>-0.38910036645445001</v>
      </c>
      <c r="C7032" s="193">
        <v>-1.00999251529116</v>
      </c>
      <c r="D7032" s="193">
        <v>0.27999115443501199</v>
      </c>
      <c r="E7032" s="193">
        <v>3.88</v>
      </c>
    </row>
    <row r="7033" spans="1:5" x14ac:dyDescent="0.25">
      <c r="A7033" s="193">
        <v>49479.3721413858</v>
      </c>
      <c r="B7033" s="193">
        <v>4.9664251209735397</v>
      </c>
      <c r="C7033" s="193">
        <v>-1.00999102106893</v>
      </c>
      <c r="D7033" s="193">
        <v>0.27998938853601102</v>
      </c>
      <c r="E7033" s="193">
        <v>3.88</v>
      </c>
    </row>
    <row r="7034" spans="1:5" x14ac:dyDescent="0.25">
      <c r="A7034" s="193">
        <v>49491.242668840801</v>
      </c>
      <c r="B7034" s="193">
        <v>1.08713104846179</v>
      </c>
      <c r="C7034" s="193">
        <v>-1.0099852998966901</v>
      </c>
      <c r="D7034" s="193">
        <v>0.27998262715063299</v>
      </c>
      <c r="E7034" s="193">
        <v>3.88</v>
      </c>
    </row>
    <row r="7035" spans="1:5" x14ac:dyDescent="0.25">
      <c r="A7035" s="193">
        <v>49532.416047628998</v>
      </c>
      <c r="B7035" s="193">
        <v>-0.26253131193054702</v>
      </c>
      <c r="C7035" s="193">
        <v>-1.0099546683060201</v>
      </c>
      <c r="D7035" s="193">
        <v>0.279946426179839</v>
      </c>
      <c r="E7035" s="193">
        <v>3.88</v>
      </c>
    </row>
    <row r="7036" spans="1:5" x14ac:dyDescent="0.25">
      <c r="A7036" s="193">
        <v>49544.050237324802</v>
      </c>
      <c r="B7036" s="193">
        <v>1.0639073166826001</v>
      </c>
      <c r="C7036" s="193">
        <v>-1.0099429946667</v>
      </c>
      <c r="D7036" s="193">
        <v>0.27993263006064001</v>
      </c>
      <c r="E7036" s="193">
        <v>3.88</v>
      </c>
    </row>
    <row r="7037" spans="1:5" x14ac:dyDescent="0.25">
      <c r="A7037" s="193">
        <v>49546.065112289201</v>
      </c>
      <c r="B7037" s="193">
        <v>1.0590546762309501</v>
      </c>
      <c r="C7037" s="193">
        <v>-1.00994083847821</v>
      </c>
      <c r="D7037" s="193">
        <v>0.27993008183788198</v>
      </c>
      <c r="E7037" s="193">
        <v>3.88</v>
      </c>
    </row>
    <row r="7038" spans="1:5" x14ac:dyDescent="0.25">
      <c r="A7038" s="193">
        <v>49570.4927220916</v>
      </c>
      <c r="B7038" s="193">
        <v>-3.5810968723948303E-2</v>
      </c>
      <c r="C7038" s="193">
        <v>-1.00991154918323</v>
      </c>
      <c r="D7038" s="193">
        <v>0.27989546721654401</v>
      </c>
      <c r="E7038" s="193">
        <v>3.88</v>
      </c>
    </row>
    <row r="7039" spans="1:5" x14ac:dyDescent="0.25">
      <c r="A7039" s="193">
        <v>49573.580197767697</v>
      </c>
      <c r="B7039" s="193">
        <v>-0.38797293905467001</v>
      </c>
      <c r="C7039" s="193">
        <v>-1.00990743417651</v>
      </c>
      <c r="D7039" s="193">
        <v>0.279890604026789</v>
      </c>
      <c r="E7039" s="193">
        <v>3.88</v>
      </c>
    </row>
    <row r="7040" spans="1:5" x14ac:dyDescent="0.25">
      <c r="A7040" s="193">
        <v>49574.738873493698</v>
      </c>
      <c r="B7040" s="193">
        <v>-0.57088443940676004</v>
      </c>
      <c r="C7040" s="193">
        <v>-1.00990586602326</v>
      </c>
      <c r="D7040" s="193">
        <v>0.27988875075476199</v>
      </c>
      <c r="E7040" s="193">
        <v>3.88</v>
      </c>
    </row>
    <row r="7041" spans="1:5" x14ac:dyDescent="0.25">
      <c r="A7041" s="193">
        <v>49581.148771619002</v>
      </c>
      <c r="B7041" s="193">
        <v>0.88655672303796795</v>
      </c>
      <c r="C7041" s="193">
        <v>-1.00989695576544</v>
      </c>
      <c r="D7041" s="193">
        <v>0.279878220450065</v>
      </c>
      <c r="E7041" s="193">
        <v>3.88</v>
      </c>
    </row>
    <row r="7042" spans="1:5" x14ac:dyDescent="0.25">
      <c r="A7042" s="193">
        <v>49594.610544956398</v>
      </c>
      <c r="B7042" s="193">
        <v>1.6440324026463</v>
      </c>
      <c r="C7042" s="193">
        <v>-1.0098769488544499</v>
      </c>
      <c r="D7042" s="193">
        <v>0.27985457591889801</v>
      </c>
      <c r="E7042" s="193">
        <v>3.88</v>
      </c>
    </row>
    <row r="7043" spans="1:5" x14ac:dyDescent="0.25">
      <c r="A7043" s="193">
        <v>49604.141565323102</v>
      </c>
      <c r="B7043" s="193">
        <v>0.40976290611771699</v>
      </c>
      <c r="C7043" s="193">
        <v>-1.00986172644036</v>
      </c>
      <c r="D7043" s="193">
        <v>0.27983658579315501</v>
      </c>
      <c r="E7043" s="193">
        <v>3.88</v>
      </c>
    </row>
    <row r="7044" spans="1:5" x14ac:dyDescent="0.25">
      <c r="A7044" s="193">
        <v>49608.0036163595</v>
      </c>
      <c r="B7044" s="193">
        <v>-0.18602869688985699</v>
      </c>
      <c r="C7044" s="193">
        <v>-1.00985530918413</v>
      </c>
      <c r="D7044" s="193">
        <v>0.27982900176306202</v>
      </c>
      <c r="E7044" s="193">
        <v>3.88</v>
      </c>
    </row>
    <row r="7045" spans="1:5" x14ac:dyDescent="0.25">
      <c r="A7045" s="193">
        <v>49615.651327197003</v>
      </c>
      <c r="B7045" s="193">
        <v>0.130058237143302</v>
      </c>
      <c r="C7045" s="193">
        <v>-1.00984217862305</v>
      </c>
      <c r="D7045" s="193">
        <v>0.27981348382724303</v>
      </c>
      <c r="E7045" s="193">
        <v>3.88</v>
      </c>
    </row>
    <row r="7046" spans="1:5" x14ac:dyDescent="0.25">
      <c r="A7046" s="193">
        <v>49615.933977225497</v>
      </c>
      <c r="B7046" s="193">
        <v>4.2559074484796096</v>
      </c>
      <c r="C7046" s="193">
        <v>-1.0098416825732599</v>
      </c>
      <c r="D7046" s="193">
        <v>0.27981289758657502</v>
      </c>
      <c r="E7046" s="193">
        <v>3.88</v>
      </c>
    </row>
    <row r="7047" spans="1:5" x14ac:dyDescent="0.25">
      <c r="A7047" s="193">
        <v>49617.668311143003</v>
      </c>
      <c r="B7047" s="193">
        <v>0.73203433983222199</v>
      </c>
      <c r="C7047" s="193">
        <v>-1.0098386220447</v>
      </c>
      <c r="D7047" s="193">
        <v>0.27980928059827997</v>
      </c>
      <c r="E7047" s="193">
        <v>3.88</v>
      </c>
    </row>
    <row r="7048" spans="1:5" x14ac:dyDescent="0.25">
      <c r="A7048" s="193">
        <v>49625.766685061499</v>
      </c>
      <c r="B7048" s="193">
        <v>0.31522842965301401</v>
      </c>
      <c r="C7048" s="193">
        <v>-1.00982394947351</v>
      </c>
      <c r="D7048" s="193">
        <v>0.27979194028687299</v>
      </c>
      <c r="E7048" s="193">
        <v>3.88</v>
      </c>
    </row>
    <row r="7049" spans="1:5" x14ac:dyDescent="0.25">
      <c r="A7049" s="193">
        <v>49628.139370224599</v>
      </c>
      <c r="B7049" s="193">
        <v>-0.53505928143248205</v>
      </c>
      <c r="C7049" s="193">
        <v>-1.00981953172334</v>
      </c>
      <c r="D7049" s="193">
        <v>0.27978671930939603</v>
      </c>
      <c r="E7049" s="193">
        <v>3.88</v>
      </c>
    </row>
    <row r="7050" spans="1:5" x14ac:dyDescent="0.25">
      <c r="A7050" s="193">
        <v>49638.6499652442</v>
      </c>
      <c r="B7050" s="193">
        <v>-2.5078166110381599E-2</v>
      </c>
      <c r="C7050" s="193">
        <v>-1.00979931475826</v>
      </c>
      <c r="D7050" s="193">
        <v>0.27976282653249401</v>
      </c>
      <c r="E7050" s="193">
        <v>3.88</v>
      </c>
    </row>
    <row r="7051" spans="1:5" x14ac:dyDescent="0.25">
      <c r="A7051" s="193">
        <v>49658.274163176597</v>
      </c>
      <c r="B7051" s="193">
        <v>3.3712264137457</v>
      </c>
      <c r="C7051" s="193">
        <v>-1.0097587499159499</v>
      </c>
      <c r="D7051" s="193">
        <v>0.27971488626430502</v>
      </c>
      <c r="E7051" s="193">
        <v>3.88</v>
      </c>
    </row>
    <row r="7052" spans="1:5" x14ac:dyDescent="0.25">
      <c r="A7052" s="193">
        <v>49662.655293113101</v>
      </c>
      <c r="B7052" s="193">
        <v>3.8349987534595602</v>
      </c>
      <c r="C7052" s="193">
        <v>-1.00974919409649</v>
      </c>
      <c r="D7052" s="193">
        <v>0.27970359302312298</v>
      </c>
      <c r="E7052" s="193">
        <v>3.88</v>
      </c>
    </row>
    <row r="7053" spans="1:5" x14ac:dyDescent="0.25">
      <c r="A7053" s="193">
        <v>49671.218473317502</v>
      </c>
      <c r="B7053" s="193">
        <v>-0.25451506439022897</v>
      </c>
      <c r="C7053" s="193">
        <v>-1.0097299915479001</v>
      </c>
      <c r="D7053" s="193">
        <v>0.279680899102068</v>
      </c>
      <c r="E7053" s="193">
        <v>3.88</v>
      </c>
    </row>
    <row r="7054" spans="1:5" x14ac:dyDescent="0.25">
      <c r="A7054" s="193">
        <v>49671.896668080502</v>
      </c>
      <c r="B7054" s="193">
        <v>-0.71280090165297705</v>
      </c>
      <c r="C7054" s="193">
        <v>-1.00972844106949</v>
      </c>
      <c r="D7054" s="193">
        <v>0.27967906671848802</v>
      </c>
      <c r="E7054" s="193">
        <v>3.88</v>
      </c>
    </row>
    <row r="7055" spans="1:5" x14ac:dyDescent="0.25">
      <c r="A7055" s="193">
        <v>49711.929355156797</v>
      </c>
      <c r="B7055" s="193">
        <v>-0.655420495339187</v>
      </c>
      <c r="C7055" s="193">
        <v>-1.00962924019142</v>
      </c>
      <c r="D7055" s="193">
        <v>0.27956182931713502</v>
      </c>
      <c r="E7055" s="193">
        <v>3.88</v>
      </c>
    </row>
    <row r="7056" spans="1:5" x14ac:dyDescent="0.25">
      <c r="A7056" s="193">
        <v>49723.118403668697</v>
      </c>
      <c r="B7056" s="193">
        <v>-0.684085268861234</v>
      </c>
      <c r="C7056" s="193">
        <v>-1.00959882572546</v>
      </c>
      <c r="D7056" s="193">
        <v>0.27952588494826802</v>
      </c>
      <c r="E7056" s="193">
        <v>3.88</v>
      </c>
    </row>
    <row r="7057" spans="1:5" x14ac:dyDescent="0.25">
      <c r="A7057" s="193">
        <v>49730.230555968199</v>
      </c>
      <c r="B7057" s="193">
        <v>-0.17360175651958101</v>
      </c>
      <c r="C7057" s="193">
        <v>-1.00957888587931</v>
      </c>
      <c r="D7057" s="193">
        <v>0.27950231967554401</v>
      </c>
      <c r="E7057" s="193">
        <v>3.88</v>
      </c>
    </row>
    <row r="7058" spans="1:5" x14ac:dyDescent="0.25">
      <c r="A7058" s="193">
        <v>49730.539043038603</v>
      </c>
      <c r="B7058" s="193">
        <v>1.8941864041501799</v>
      </c>
      <c r="C7058" s="193">
        <v>-1.00957801033168</v>
      </c>
      <c r="D7058" s="193">
        <v>0.27950128493743498</v>
      </c>
      <c r="E7058" s="193">
        <v>3.88</v>
      </c>
    </row>
    <row r="7059" spans="1:5" x14ac:dyDescent="0.25">
      <c r="A7059" s="193">
        <v>49733.617965879799</v>
      </c>
      <c r="B7059" s="193">
        <v>-0.55680890471891997</v>
      </c>
      <c r="C7059" s="193">
        <v>-1.0095692231964799</v>
      </c>
      <c r="D7059" s="193">
        <v>0.27949090014129602</v>
      </c>
      <c r="E7059" s="193">
        <v>3.88</v>
      </c>
    </row>
    <row r="7060" spans="1:5" x14ac:dyDescent="0.25">
      <c r="A7060" s="193">
        <v>49740.390349358298</v>
      </c>
      <c r="B7060" s="193">
        <v>0.21518094812796901</v>
      </c>
      <c r="C7060" s="193">
        <v>-1.0095495848312701</v>
      </c>
      <c r="D7060" s="193">
        <v>0.27946769116422299</v>
      </c>
      <c r="E7060" s="193">
        <v>3.88</v>
      </c>
    </row>
    <row r="7061" spans="1:5" x14ac:dyDescent="0.25">
      <c r="A7061" s="193">
        <v>49746.1743887712</v>
      </c>
      <c r="B7061" s="193">
        <v>1.7170787059761501</v>
      </c>
      <c r="C7061" s="193">
        <v>-1.00953247519962</v>
      </c>
      <c r="D7061" s="193">
        <v>0.279447470690463</v>
      </c>
      <c r="E7061" s="193">
        <v>3.88</v>
      </c>
    </row>
    <row r="7062" spans="1:5" x14ac:dyDescent="0.25">
      <c r="A7062" s="193">
        <v>49748.843065882997</v>
      </c>
      <c r="B7062" s="193">
        <v>-1.17972197867239</v>
      </c>
      <c r="C7062" s="193">
        <v>-1.00952447644525</v>
      </c>
      <c r="D7062" s="193">
        <v>0.27943801761711801</v>
      </c>
      <c r="E7062" s="193">
        <v>3.88</v>
      </c>
    </row>
    <row r="7063" spans="1:5" x14ac:dyDescent="0.25">
      <c r="A7063" s="193">
        <v>49773.0019991031</v>
      </c>
      <c r="B7063" s="193">
        <v>-1.0355356262001501</v>
      </c>
      <c r="C7063" s="193">
        <v>-1.00944906877751</v>
      </c>
      <c r="D7063" s="193">
        <v>0.279348899464328</v>
      </c>
      <c r="E7063" s="193">
        <v>3.88</v>
      </c>
    </row>
    <row r="7064" spans="1:5" x14ac:dyDescent="0.25">
      <c r="A7064" s="193">
        <v>49776.373245747403</v>
      </c>
      <c r="B7064" s="193">
        <v>3.99865910385875</v>
      </c>
      <c r="C7064" s="193">
        <v>-1.0094381180767</v>
      </c>
      <c r="D7064" s="193">
        <v>0.27933595772701098</v>
      </c>
      <c r="E7064" s="193">
        <v>3.88</v>
      </c>
    </row>
    <row r="7065" spans="1:5" x14ac:dyDescent="0.25">
      <c r="A7065" s="193">
        <v>49779.841861659697</v>
      </c>
      <c r="B7065" s="193">
        <v>-0.36352965262270998</v>
      </c>
      <c r="C7065" s="193">
        <v>-1.0094267419970899</v>
      </c>
      <c r="D7065" s="193">
        <v>0.27932251326929097</v>
      </c>
      <c r="E7065" s="193">
        <v>3.88</v>
      </c>
    </row>
    <row r="7066" spans="1:5" x14ac:dyDescent="0.25">
      <c r="A7066" s="193">
        <v>49783.797716192697</v>
      </c>
      <c r="B7066" s="193">
        <v>-0.74731876652385199</v>
      </c>
      <c r="C7066" s="193">
        <v>-1.00941363298619</v>
      </c>
      <c r="D7066" s="193">
        <v>0.27930702080186398</v>
      </c>
      <c r="E7066" s="193">
        <v>3.88</v>
      </c>
    </row>
    <row r="7067" spans="1:5" x14ac:dyDescent="0.25">
      <c r="A7067" s="193">
        <v>49786.828118532503</v>
      </c>
      <c r="B7067" s="193">
        <v>-0.215079371490245</v>
      </c>
      <c r="C7067" s="193">
        <v>-1.0094034935931699</v>
      </c>
      <c r="D7067" s="193">
        <v>0.27929503788283799</v>
      </c>
      <c r="E7067" s="193">
        <v>3.88</v>
      </c>
    </row>
    <row r="7068" spans="1:5" x14ac:dyDescent="0.25">
      <c r="A7068" s="193">
        <v>49792.250341615902</v>
      </c>
      <c r="B7068" s="193">
        <v>-0.58105580429077097</v>
      </c>
      <c r="C7068" s="193">
        <v>-1.00938514131097</v>
      </c>
      <c r="D7068" s="193">
        <v>0.27927334882205601</v>
      </c>
      <c r="E7068" s="193">
        <v>3.88</v>
      </c>
    </row>
    <row r="7069" spans="1:5" x14ac:dyDescent="0.25">
      <c r="A7069" s="193">
        <v>49796.783397105202</v>
      </c>
      <c r="B7069" s="193">
        <v>-0.52408674950380696</v>
      </c>
      <c r="C7069" s="193">
        <v>-1.0093695918926899</v>
      </c>
      <c r="D7069" s="193">
        <v>0.279254972236819</v>
      </c>
      <c r="E7069" s="193">
        <v>3.88</v>
      </c>
    </row>
    <row r="7070" spans="1:5" x14ac:dyDescent="0.25">
      <c r="A7070" s="193">
        <v>49806.3192839232</v>
      </c>
      <c r="B7070" s="193">
        <v>-0.382653630540848</v>
      </c>
      <c r="C7070" s="193">
        <v>-1.0093362683503799</v>
      </c>
      <c r="D7070" s="193">
        <v>0.27921558986863099</v>
      </c>
      <c r="E7070" s="193">
        <v>3.88</v>
      </c>
    </row>
    <row r="7071" spans="1:5" x14ac:dyDescent="0.25">
      <c r="A7071" s="193">
        <v>49810.951774159803</v>
      </c>
      <c r="B7071" s="193">
        <v>-1.80553411392648</v>
      </c>
      <c r="C7071" s="193">
        <v>-1.0093197804042999</v>
      </c>
      <c r="D7071" s="193">
        <v>0.279196104114177</v>
      </c>
      <c r="E7071" s="193">
        <v>3.88</v>
      </c>
    </row>
    <row r="7072" spans="1:5" x14ac:dyDescent="0.25">
      <c r="A7072" s="193">
        <v>49812.958155017499</v>
      </c>
      <c r="B7072" s="193">
        <v>-0.22327525592379699</v>
      </c>
      <c r="C7072" s="193">
        <v>-1.0093125786025099</v>
      </c>
      <c r="D7072" s="193">
        <v>0.27918759289387501</v>
      </c>
      <c r="E7072" s="193">
        <v>3.88</v>
      </c>
    </row>
    <row r="7073" spans="1:5" x14ac:dyDescent="0.25">
      <c r="A7073" s="193">
        <v>49815.007840891798</v>
      </c>
      <c r="B7073" s="193">
        <v>0.86475758168862404</v>
      </c>
      <c r="C7073" s="193">
        <v>-1.00930518350586</v>
      </c>
      <c r="D7073" s="193">
        <v>0.279178853234197</v>
      </c>
      <c r="E7073" s="193">
        <v>3.88</v>
      </c>
    </row>
    <row r="7074" spans="1:5" x14ac:dyDescent="0.25">
      <c r="A7074" s="193">
        <v>49815.751168338502</v>
      </c>
      <c r="B7074" s="193">
        <v>-0.271299977463062</v>
      </c>
      <c r="C7074" s="193">
        <v>-1.0093024921931999</v>
      </c>
      <c r="D7074" s="193">
        <v>0.27917567259196102</v>
      </c>
      <c r="E7074" s="193">
        <v>3.88</v>
      </c>
    </row>
    <row r="7075" spans="1:5" x14ac:dyDescent="0.25">
      <c r="A7075" s="193">
        <v>49837.684049760202</v>
      </c>
      <c r="B7075" s="193">
        <v>-8.5104853017647905E-2</v>
      </c>
      <c r="C7075" s="193">
        <v>-1.0092208228813899</v>
      </c>
      <c r="D7075" s="193">
        <v>0.27907915431437103</v>
      </c>
      <c r="E7075" s="193">
        <v>3.88</v>
      </c>
    </row>
    <row r="7076" spans="1:5" x14ac:dyDescent="0.25">
      <c r="A7076" s="193">
        <v>49837.893074660198</v>
      </c>
      <c r="B7076" s="193">
        <v>2.9520548119825998</v>
      </c>
      <c r="C7076" s="193">
        <v>-1.0092200235828901</v>
      </c>
      <c r="D7076" s="193">
        <v>0.27907820968887598</v>
      </c>
      <c r="E7076" s="193">
        <v>3.88</v>
      </c>
    </row>
    <row r="7077" spans="1:5" x14ac:dyDescent="0.25">
      <c r="A7077" s="193">
        <v>49838.834725205998</v>
      </c>
      <c r="B7077" s="193">
        <v>7.2965143352696299E-2</v>
      </c>
      <c r="C7077" s="193">
        <v>-1.00921641786873</v>
      </c>
      <c r="D7077" s="193">
        <v>0.27907394839031202</v>
      </c>
      <c r="E7077" s="193">
        <v>3.88</v>
      </c>
    </row>
    <row r="7078" spans="1:5" x14ac:dyDescent="0.25">
      <c r="A7078" s="193">
        <v>49839.981756046902</v>
      </c>
      <c r="B7078" s="193">
        <v>-0.451872575830636</v>
      </c>
      <c r="C7078" s="193">
        <v>-1.0092120148925701</v>
      </c>
      <c r="D7078" s="193">
        <v>0.27906874487303601</v>
      </c>
      <c r="E7078" s="193">
        <v>3.88</v>
      </c>
    </row>
    <row r="7079" spans="1:5" x14ac:dyDescent="0.25">
      <c r="A7079" s="193">
        <v>49861.382893993199</v>
      </c>
      <c r="B7079" s="193">
        <v>0.33921256638545</v>
      </c>
      <c r="C7079" s="193">
        <v>-1.0091276877834501</v>
      </c>
      <c r="D7079" s="193">
        <v>0.27896908556225603</v>
      </c>
      <c r="E7079" s="193">
        <v>3.88</v>
      </c>
    </row>
    <row r="7080" spans="1:5" x14ac:dyDescent="0.25">
      <c r="A7080" s="193">
        <v>49862.774868944602</v>
      </c>
      <c r="B7080" s="193">
        <v>-0.23101299107995199</v>
      </c>
      <c r="C7080" s="193">
        <v>-1.0091220601492501</v>
      </c>
      <c r="D7080" s="193">
        <v>0.27896243472184201</v>
      </c>
      <c r="E7080" s="193">
        <v>3.88</v>
      </c>
    </row>
    <row r="7081" spans="1:5" x14ac:dyDescent="0.25">
      <c r="A7081" s="193">
        <v>49863.432801785901</v>
      </c>
      <c r="B7081" s="193">
        <v>1.2753058555450301</v>
      </c>
      <c r="C7081" s="193">
        <v>-1.00911939412558</v>
      </c>
      <c r="D7081" s="193">
        <v>0.27895928396659098</v>
      </c>
      <c r="E7081" s="193">
        <v>3.88</v>
      </c>
    </row>
    <row r="7082" spans="1:5" x14ac:dyDescent="0.25">
      <c r="A7082" s="193">
        <v>49866.948257597302</v>
      </c>
      <c r="B7082" s="193">
        <v>-0.57205376413281805</v>
      </c>
      <c r="C7082" s="193">
        <v>-1.00910508320434</v>
      </c>
      <c r="D7082" s="193">
        <v>0.27894237105967401</v>
      </c>
      <c r="E7082" s="193">
        <v>3.88</v>
      </c>
    </row>
    <row r="7083" spans="1:5" x14ac:dyDescent="0.25">
      <c r="A7083" s="193">
        <v>49873.6835189552</v>
      </c>
      <c r="B7083" s="193">
        <v>-0.60414144908175604</v>
      </c>
      <c r="C7083" s="193">
        <v>-1.0090773552582899</v>
      </c>
      <c r="D7083" s="193">
        <v>0.27890960166888601</v>
      </c>
      <c r="E7083" s="193">
        <v>3.88</v>
      </c>
    </row>
    <row r="7084" spans="1:5" x14ac:dyDescent="0.25">
      <c r="A7084" s="193">
        <v>49878.238322436897</v>
      </c>
      <c r="B7084" s="193">
        <v>0.25886802748068799</v>
      </c>
      <c r="C7084" s="193">
        <v>-1.0090583735676899</v>
      </c>
      <c r="D7084" s="193">
        <v>0.27888716876181902</v>
      </c>
      <c r="E7084" s="193">
        <v>3.88</v>
      </c>
    </row>
    <row r="7085" spans="1:5" x14ac:dyDescent="0.25">
      <c r="A7085" s="193">
        <v>49884.524759229003</v>
      </c>
      <c r="B7085" s="193">
        <v>-3.48262818666801</v>
      </c>
      <c r="C7085" s="193">
        <v>-1.0090318707091299</v>
      </c>
      <c r="D7085" s="193">
        <v>0.27885584720170198</v>
      </c>
      <c r="E7085" s="193">
        <v>3.88</v>
      </c>
    </row>
    <row r="7086" spans="1:5" x14ac:dyDescent="0.25">
      <c r="A7086" s="193">
        <v>49891.368420586601</v>
      </c>
      <c r="B7086" s="193">
        <v>0.82715700958992899</v>
      </c>
      <c r="C7086" s="193">
        <v>-1.00900261749751</v>
      </c>
      <c r="D7086" s="193">
        <v>0.27882127522433398</v>
      </c>
      <c r="E7086" s="193">
        <v>3.88</v>
      </c>
    </row>
    <row r="7087" spans="1:5" x14ac:dyDescent="0.25">
      <c r="A7087" s="193">
        <v>49896.6897077178</v>
      </c>
      <c r="B7087" s="193">
        <v>-0.28268700554558701</v>
      </c>
      <c r="C7087" s="193">
        <v>-1.00897958316849</v>
      </c>
      <c r="D7087" s="193">
        <v>0.27879405283548903</v>
      </c>
      <c r="E7087" s="193">
        <v>3.88</v>
      </c>
    </row>
    <row r="7088" spans="1:5" x14ac:dyDescent="0.25">
      <c r="A7088" s="193">
        <v>49901.435992345199</v>
      </c>
      <c r="B7088" s="193">
        <v>-0.359115295459078</v>
      </c>
      <c r="C7088" s="193">
        <v>-1.0089588252331201</v>
      </c>
      <c r="D7088" s="193">
        <v>0.27876952073005001</v>
      </c>
      <c r="E7088" s="193">
        <v>3.88</v>
      </c>
    </row>
    <row r="7089" spans="1:5" x14ac:dyDescent="0.25">
      <c r="A7089" s="193">
        <v>49901.9771138426</v>
      </c>
      <c r="B7089" s="193">
        <v>2.9522629808446998</v>
      </c>
      <c r="C7089" s="193">
        <v>-1.00895644591251</v>
      </c>
      <c r="D7089" s="193">
        <v>0.27876670880569598</v>
      </c>
      <c r="E7089" s="193">
        <v>3.88</v>
      </c>
    </row>
    <row r="7090" spans="1:5" x14ac:dyDescent="0.25">
      <c r="A7090" s="193">
        <v>49906.2530273351</v>
      </c>
      <c r="B7090" s="193">
        <v>1.4383947455020001</v>
      </c>
      <c r="C7090" s="193">
        <v>-1.00893755316449</v>
      </c>
      <c r="D7090" s="193">
        <v>0.27874438101258198</v>
      </c>
      <c r="E7090" s="193">
        <v>3.88</v>
      </c>
    </row>
    <row r="7091" spans="1:5" x14ac:dyDescent="0.25">
      <c r="A7091" s="193">
        <v>49910.574154095702</v>
      </c>
      <c r="B7091" s="193">
        <v>0.85688309031586296</v>
      </c>
      <c r="C7091" s="193">
        <v>-1.00891829578943</v>
      </c>
      <c r="D7091" s="193">
        <v>0.27872162229660302</v>
      </c>
      <c r="E7091" s="193">
        <v>3.88</v>
      </c>
    </row>
    <row r="7092" spans="1:5" x14ac:dyDescent="0.25">
      <c r="A7092" s="193">
        <v>49911.0370470122</v>
      </c>
      <c r="B7092" s="193">
        <v>-0.72716748280244903</v>
      </c>
      <c r="C7092" s="193">
        <v>-1.00891622305885</v>
      </c>
      <c r="D7092" s="193">
        <v>0.27871917270591001</v>
      </c>
      <c r="E7092" s="193">
        <v>3.88</v>
      </c>
    </row>
    <row r="7093" spans="1:5" x14ac:dyDescent="0.25">
      <c r="A7093" s="193">
        <v>49912.2510474632</v>
      </c>
      <c r="B7093" s="193">
        <v>3.9919284487907301</v>
      </c>
      <c r="C7093" s="193">
        <v>-1.0089107780158799</v>
      </c>
      <c r="D7093" s="193">
        <v>0.27871273765512899</v>
      </c>
      <c r="E7093" s="193">
        <v>3.88</v>
      </c>
    </row>
    <row r="7094" spans="1:5" x14ac:dyDescent="0.25">
      <c r="A7094" s="193">
        <v>49913.930661103703</v>
      </c>
      <c r="B7094" s="193">
        <v>0.94097666112854195</v>
      </c>
      <c r="C7094" s="193">
        <v>-1.00890322307046</v>
      </c>
      <c r="D7094" s="193">
        <v>0.27870380908327402</v>
      </c>
      <c r="E7094" s="193">
        <v>3.88</v>
      </c>
    </row>
    <row r="7095" spans="1:5" x14ac:dyDescent="0.25">
      <c r="A7095" s="193">
        <v>49925.094004206701</v>
      </c>
      <c r="B7095" s="193">
        <v>-0.42125095414480201</v>
      </c>
      <c r="C7095" s="193">
        <v>-1.0088523757499499</v>
      </c>
      <c r="D7095" s="193">
        <v>0.27864371679540001</v>
      </c>
      <c r="E7095" s="193">
        <v>3.88</v>
      </c>
    </row>
    <row r="7096" spans="1:5" x14ac:dyDescent="0.25">
      <c r="A7096" s="193">
        <v>49926.151159939101</v>
      </c>
      <c r="B7096" s="193">
        <v>-1.28177508742062</v>
      </c>
      <c r="C7096" s="193">
        <v>-1.0088475034837501</v>
      </c>
      <c r="D7096" s="193">
        <v>0.27863795866261898</v>
      </c>
      <c r="E7096" s="193">
        <v>3.88</v>
      </c>
    </row>
    <row r="7097" spans="1:5" x14ac:dyDescent="0.25">
      <c r="A7097" s="193">
        <v>49945.464911850802</v>
      </c>
      <c r="B7097" s="193">
        <v>0.66672916336179</v>
      </c>
      <c r="C7097" s="193">
        <v>-1.0087567560861099</v>
      </c>
      <c r="D7097" s="193">
        <v>0.27853071173812799</v>
      </c>
      <c r="E7097" s="193">
        <v>3.88</v>
      </c>
    </row>
    <row r="7098" spans="1:5" x14ac:dyDescent="0.25">
      <c r="A7098" s="193">
        <v>49946.184430446199</v>
      </c>
      <c r="B7098" s="193">
        <v>0.75274878502906095</v>
      </c>
      <c r="C7098" s="193">
        <v>-1.0087533119855501</v>
      </c>
      <c r="D7098" s="193">
        <v>0.27852664143746397</v>
      </c>
      <c r="E7098" s="193">
        <v>3.88</v>
      </c>
    </row>
    <row r="7099" spans="1:5" x14ac:dyDescent="0.25">
      <c r="A7099" s="193">
        <v>49948.523602499299</v>
      </c>
      <c r="B7099" s="193">
        <v>-6.7002989007045502E-2</v>
      </c>
      <c r="C7099" s="193">
        <v>-1.00874208374008</v>
      </c>
      <c r="D7099" s="193">
        <v>0.27851337169282497</v>
      </c>
      <c r="E7099" s="193">
        <v>3.88</v>
      </c>
    </row>
    <row r="7100" spans="1:5" x14ac:dyDescent="0.25">
      <c r="A7100" s="193">
        <v>49954.028635525901</v>
      </c>
      <c r="B7100" s="193">
        <v>-0.71832092773866896</v>
      </c>
      <c r="C7100" s="193">
        <v>-1.0087154697476499</v>
      </c>
      <c r="D7100" s="193">
        <v>0.27848191879267398</v>
      </c>
      <c r="E7100" s="193">
        <v>3.88</v>
      </c>
    </row>
    <row r="7101" spans="1:5" x14ac:dyDescent="0.25">
      <c r="A7101" s="193">
        <v>49962.338793087503</v>
      </c>
      <c r="B7101" s="193">
        <v>0.50460398531979</v>
      </c>
      <c r="C7101" s="193">
        <v>-1.0086747918682499</v>
      </c>
      <c r="D7101" s="193">
        <v>0.27843384493520501</v>
      </c>
      <c r="E7101" s="193">
        <v>3.88</v>
      </c>
    </row>
    <row r="7102" spans="1:5" x14ac:dyDescent="0.25">
      <c r="A7102" s="193">
        <v>49964.485767480801</v>
      </c>
      <c r="B7102" s="193">
        <v>0.80253927158264704</v>
      </c>
      <c r="C7102" s="193">
        <v>-1.00866418438603</v>
      </c>
      <c r="D7102" s="193">
        <v>0.27842130881985599</v>
      </c>
      <c r="E7102" s="193">
        <v>3.88</v>
      </c>
    </row>
    <row r="7103" spans="1:5" x14ac:dyDescent="0.25">
      <c r="A7103" s="193">
        <v>49967.146604515598</v>
      </c>
      <c r="B7103" s="193">
        <v>-0.17467831520753299</v>
      </c>
      <c r="C7103" s="193">
        <v>-1.00865098223418</v>
      </c>
      <c r="D7103" s="193">
        <v>0.27840570627676098</v>
      </c>
      <c r="E7103" s="193">
        <v>3.88</v>
      </c>
    </row>
    <row r="7104" spans="1:5" x14ac:dyDescent="0.25">
      <c r="A7104" s="193">
        <v>49967.197629798502</v>
      </c>
      <c r="B7104" s="193">
        <v>0.16125184776454299</v>
      </c>
      <c r="C7104" s="193">
        <v>-1.0086507284606201</v>
      </c>
      <c r="D7104" s="193">
        <v>0.27840540636254602</v>
      </c>
      <c r="E7104" s="193">
        <v>3.88</v>
      </c>
    </row>
    <row r="7105" spans="1:5" x14ac:dyDescent="0.25">
      <c r="A7105" s="193">
        <v>49969.045315063799</v>
      </c>
      <c r="B7105" s="193">
        <v>0.47651579639236302</v>
      </c>
      <c r="C7105" s="193">
        <v>-1.0086415237212001</v>
      </c>
      <c r="D7105" s="193">
        <v>0.27839452803415099</v>
      </c>
      <c r="E7105" s="193">
        <v>3.88</v>
      </c>
    </row>
    <row r="7106" spans="1:5" x14ac:dyDescent="0.25">
      <c r="A7106" s="193">
        <v>49969.502721696597</v>
      </c>
      <c r="B7106" s="193">
        <v>1.0018208949798</v>
      </c>
      <c r="C7106" s="193">
        <v>-1.0086392404298199</v>
      </c>
      <c r="D7106" s="193">
        <v>0.27839182959887199</v>
      </c>
      <c r="E7106" s="193">
        <v>3.88</v>
      </c>
    </row>
    <row r="7107" spans="1:5" x14ac:dyDescent="0.25">
      <c r="A7107" s="193">
        <v>49971.648239442096</v>
      </c>
      <c r="B7107" s="193">
        <v>1.08117763500941</v>
      </c>
      <c r="C7107" s="193">
        <v>-1.0086285060503599</v>
      </c>
      <c r="D7107" s="193">
        <v>0.27837914351405701</v>
      </c>
      <c r="E7107" s="193">
        <v>3.88</v>
      </c>
    </row>
    <row r="7108" spans="1:5" x14ac:dyDescent="0.25">
      <c r="A7108" s="193">
        <v>49974.5429317241</v>
      </c>
      <c r="B7108" s="193">
        <v>-0.372397350054887</v>
      </c>
      <c r="C7108" s="193">
        <v>-1.0086139598666199</v>
      </c>
      <c r="D7108" s="193">
        <v>0.27836195256963803</v>
      </c>
      <c r="E7108" s="193">
        <v>3.88</v>
      </c>
    </row>
    <row r="7109" spans="1:5" x14ac:dyDescent="0.25">
      <c r="A7109" s="193">
        <v>49975.703265401098</v>
      </c>
      <c r="B7109" s="193">
        <v>-0.38442826399247099</v>
      </c>
      <c r="C7109" s="193">
        <v>-1.0086081085615901</v>
      </c>
      <c r="D7109" s="193">
        <v>0.27835503739096601</v>
      </c>
      <c r="E7109" s="193">
        <v>3.88</v>
      </c>
    </row>
    <row r="7110" spans="1:5" x14ac:dyDescent="0.25">
      <c r="A7110" s="193">
        <v>49989.987812337298</v>
      </c>
      <c r="B7110" s="193">
        <v>-1.4536110288931901E-2</v>
      </c>
      <c r="C7110" s="193">
        <v>-1.00853511585779</v>
      </c>
      <c r="D7110" s="193">
        <v>0.27826877328647598</v>
      </c>
      <c r="E7110" s="193">
        <v>3.88</v>
      </c>
    </row>
    <row r="7111" spans="1:5" x14ac:dyDescent="0.25">
      <c r="A7111" s="193">
        <v>49991.095391001698</v>
      </c>
      <c r="B7111" s="193">
        <v>1.3017441455669001</v>
      </c>
      <c r="C7111" s="193">
        <v>-1.0085293822538499</v>
      </c>
      <c r="D7111" s="193">
        <v>0.278261997209097</v>
      </c>
      <c r="E7111" s="193">
        <v>3.88</v>
      </c>
    </row>
    <row r="7112" spans="1:5" x14ac:dyDescent="0.25">
      <c r="A7112" s="193">
        <v>49991.633290514801</v>
      </c>
      <c r="B7112" s="193">
        <v>0.249390657189071</v>
      </c>
      <c r="C7112" s="193">
        <v>-1.0085265938736301</v>
      </c>
      <c r="D7112" s="193">
        <v>0.27825870185065099</v>
      </c>
      <c r="E7112" s="193">
        <v>3.88</v>
      </c>
    </row>
    <row r="7113" spans="1:5" x14ac:dyDescent="0.25">
      <c r="A7113" s="193">
        <v>49992.575211543299</v>
      </c>
      <c r="B7113" s="193">
        <v>3.51715648648032</v>
      </c>
      <c r="C7113" s="193">
        <v>-1.00852170507601</v>
      </c>
      <c r="D7113" s="193">
        <v>0.278252924180735</v>
      </c>
      <c r="E7113" s="193">
        <v>3.88</v>
      </c>
    </row>
    <row r="7114" spans="1:5" x14ac:dyDescent="0.25">
      <c r="A7114" s="193">
        <v>50014.777106520298</v>
      </c>
      <c r="B7114" s="193">
        <v>-0.38997109199069302</v>
      </c>
      <c r="C7114" s="193">
        <v>-1.0084042510192699</v>
      </c>
      <c r="D7114" s="193">
        <v>0.27811411484095799</v>
      </c>
      <c r="E7114" s="193">
        <v>3.88</v>
      </c>
    </row>
    <row r="7115" spans="1:5" x14ac:dyDescent="0.25">
      <c r="A7115" s="193">
        <v>50015.323150497898</v>
      </c>
      <c r="B7115" s="193">
        <v>2.69410698574915</v>
      </c>
      <c r="C7115" s="193">
        <v>-1.0084013087330901</v>
      </c>
      <c r="D7115" s="193">
        <v>0.27811063759365201</v>
      </c>
      <c r="E7115" s="193">
        <v>3.88</v>
      </c>
    </row>
    <row r="7116" spans="1:5" x14ac:dyDescent="0.25">
      <c r="A7116" s="193">
        <v>50021.975584535503</v>
      </c>
      <c r="B7116" s="193">
        <v>0.310851223701825</v>
      </c>
      <c r="C7116" s="193">
        <v>-1.0083652570410899</v>
      </c>
      <c r="D7116" s="193">
        <v>0.27806803104856398</v>
      </c>
      <c r="E7116" s="193">
        <v>3.88</v>
      </c>
    </row>
    <row r="7117" spans="1:5" x14ac:dyDescent="0.25">
      <c r="A7117" s="193">
        <v>50022.984545693696</v>
      </c>
      <c r="B7117" s="193">
        <v>0.58162272093820799</v>
      </c>
      <c r="C7117" s="193">
        <v>-1.0083597559395401</v>
      </c>
      <c r="D7117" s="193">
        <v>0.27806152974673298</v>
      </c>
      <c r="E7117" s="193">
        <v>3.88</v>
      </c>
    </row>
    <row r="7118" spans="1:5" x14ac:dyDescent="0.25">
      <c r="A7118" s="193">
        <v>50023.420394446301</v>
      </c>
      <c r="B7118" s="193">
        <v>-0.70643955590791196</v>
      </c>
      <c r="C7118" s="193">
        <v>-1.0083573768824901</v>
      </c>
      <c r="D7118" s="193">
        <v>0.27805871813385002</v>
      </c>
      <c r="E7118" s="193">
        <v>3.88</v>
      </c>
    </row>
    <row r="7119" spans="1:5" x14ac:dyDescent="0.25">
      <c r="A7119" s="193">
        <v>50026.821870608597</v>
      </c>
      <c r="B7119" s="193">
        <v>-1.80145322729797</v>
      </c>
      <c r="C7119" s="193">
        <v>-1.0083387540923101</v>
      </c>
      <c r="D7119" s="193">
        <v>0.27803670938182001</v>
      </c>
      <c r="E7119" s="193">
        <v>3.88</v>
      </c>
    </row>
    <row r="7120" spans="1:5" x14ac:dyDescent="0.25">
      <c r="A7120" s="193">
        <v>50034.075228008303</v>
      </c>
      <c r="B7120" s="193">
        <v>7.4349773430859606E-2</v>
      </c>
      <c r="C7120" s="193">
        <v>-1.0082987112765001</v>
      </c>
      <c r="D7120" s="193">
        <v>0.277989386054042</v>
      </c>
      <c r="E7120" s="193">
        <v>3.88</v>
      </c>
    </row>
    <row r="7121" spans="1:5" x14ac:dyDescent="0.25">
      <c r="A7121" s="193">
        <v>50034.9887841706</v>
      </c>
      <c r="B7121" s="193">
        <v>-0.179510137717942</v>
      </c>
      <c r="C7121" s="193">
        <v>-1.0082936359583301</v>
      </c>
      <c r="D7121" s="193">
        <v>0.277983387950757</v>
      </c>
      <c r="E7121" s="193">
        <v>3.88</v>
      </c>
    </row>
    <row r="7122" spans="1:5" x14ac:dyDescent="0.25">
      <c r="A7122" s="193">
        <v>50037.176700867603</v>
      </c>
      <c r="B7122" s="193">
        <v>7.7762160465910696E-2</v>
      </c>
      <c r="C7122" s="193">
        <v>-1.00828145182228</v>
      </c>
      <c r="D7122" s="193">
        <v>0.277968988517244</v>
      </c>
      <c r="E7122" s="193">
        <v>3.88</v>
      </c>
    </row>
    <row r="7123" spans="1:5" x14ac:dyDescent="0.25">
      <c r="A7123" s="193">
        <v>50039.099604629999</v>
      </c>
      <c r="B7123" s="193">
        <v>0.50195162109776104</v>
      </c>
      <c r="C7123" s="193">
        <v>-1.00827070969933</v>
      </c>
      <c r="D7123" s="193">
        <v>0.277956293281031</v>
      </c>
      <c r="E7123" s="193">
        <v>3.88</v>
      </c>
    </row>
    <row r="7124" spans="1:5" x14ac:dyDescent="0.25">
      <c r="A7124" s="193">
        <v>50044.743637594001</v>
      </c>
      <c r="B7124" s="193">
        <v>0.97875475608340001</v>
      </c>
      <c r="C7124" s="193">
        <v>-1.00823899739572</v>
      </c>
      <c r="D7124" s="193">
        <v>0.27791881510403199</v>
      </c>
      <c r="E7124" s="193">
        <v>3.88</v>
      </c>
    </row>
    <row r="7125" spans="1:5" x14ac:dyDescent="0.25">
      <c r="A7125" s="193">
        <v>50047.0903792795</v>
      </c>
      <c r="B7125" s="193">
        <v>51.668613687718498</v>
      </c>
      <c r="C7125" s="193">
        <v>-1.0082257316565899</v>
      </c>
      <c r="D7125" s="193">
        <v>0.27790313741233502</v>
      </c>
      <c r="E7125" s="193">
        <v>3.88</v>
      </c>
    </row>
    <row r="7126" spans="1:5" x14ac:dyDescent="0.25">
      <c r="A7126" s="193">
        <v>50056.8640097936</v>
      </c>
      <c r="B7126" s="193">
        <v>0.86209268652208704</v>
      </c>
      <c r="C7126" s="193">
        <v>-1.00816997827389</v>
      </c>
      <c r="D7126" s="193">
        <v>0.27783724705096602</v>
      </c>
      <c r="E7126" s="193">
        <v>3.88</v>
      </c>
    </row>
    <row r="7127" spans="1:5" x14ac:dyDescent="0.25">
      <c r="A7127" s="193">
        <v>50057.388715845598</v>
      </c>
      <c r="B7127" s="193">
        <v>0.80789293064076295</v>
      </c>
      <c r="C7127" s="193">
        <v>-1.0081669621109299</v>
      </c>
      <c r="D7127" s="193">
        <v>0.277833682494737</v>
      </c>
      <c r="E7127" s="193">
        <v>3.88</v>
      </c>
    </row>
    <row r="7128" spans="1:5" x14ac:dyDescent="0.25">
      <c r="A7128" s="193">
        <v>50059.318249730299</v>
      </c>
      <c r="B7128" s="193">
        <v>-0.52200338102398303</v>
      </c>
      <c r="C7128" s="193">
        <v>-1.00815585046266</v>
      </c>
      <c r="D7128" s="193">
        <v>0.27782055054678401</v>
      </c>
      <c r="E7128" s="193">
        <v>3.88</v>
      </c>
    </row>
    <row r="7129" spans="1:5" x14ac:dyDescent="0.25">
      <c r="A7129" s="193">
        <v>50065.225845047797</v>
      </c>
      <c r="B7129" s="193">
        <v>0.284266837770208</v>
      </c>
      <c r="C7129" s="193">
        <v>-1.0081216336534899</v>
      </c>
      <c r="D7129" s="193">
        <v>0.27778011249957801</v>
      </c>
      <c r="E7129" s="193">
        <v>3.88</v>
      </c>
    </row>
    <row r="7130" spans="1:5" x14ac:dyDescent="0.25">
      <c r="A7130" s="193">
        <v>50081.150826227997</v>
      </c>
      <c r="B7130" s="193">
        <v>0.61425356011208798</v>
      </c>
      <c r="C7130" s="193">
        <v>-1.00802792304226</v>
      </c>
      <c r="D7130" s="193">
        <v>0.27766936359539901</v>
      </c>
      <c r="E7130" s="193">
        <v>3.88</v>
      </c>
    </row>
    <row r="7131" spans="1:5" x14ac:dyDescent="0.25">
      <c r="A7131" s="193">
        <v>50084.440480251302</v>
      </c>
      <c r="B7131" s="193">
        <v>-0.51939999737693499</v>
      </c>
      <c r="C7131" s="193">
        <v>-1.00800829790836</v>
      </c>
      <c r="D7131" s="193">
        <v>0.277646170255331</v>
      </c>
      <c r="E7131" s="193">
        <v>3.88</v>
      </c>
    </row>
    <row r="7132" spans="1:5" x14ac:dyDescent="0.25">
      <c r="A7132" s="193">
        <v>50085.583828119103</v>
      </c>
      <c r="B7132" s="193">
        <v>2.0300310195956701</v>
      </c>
      <c r="C7132" s="193">
        <v>-1.0080014556432899</v>
      </c>
      <c r="D7132" s="193">
        <v>0.27763808394206602</v>
      </c>
      <c r="E7132" s="193">
        <v>3.88</v>
      </c>
    </row>
    <row r="7133" spans="1:5" x14ac:dyDescent="0.25">
      <c r="A7133" s="193">
        <v>50089.967501812702</v>
      </c>
      <c r="B7133" s="193">
        <v>-0.234704016467846</v>
      </c>
      <c r="C7133" s="193">
        <v>-1.0079751198225599</v>
      </c>
      <c r="D7133" s="193">
        <v>0.27760695979030298</v>
      </c>
      <c r="E7133" s="193">
        <v>3.88</v>
      </c>
    </row>
    <row r="7134" spans="1:5" x14ac:dyDescent="0.25">
      <c r="A7134" s="193">
        <v>50094.895530320202</v>
      </c>
      <c r="B7134" s="193">
        <v>-0.96679027550052898</v>
      </c>
      <c r="C7134" s="193">
        <v>-1.0079453204834601</v>
      </c>
      <c r="D7134" s="193">
        <v>0.27757174238954102</v>
      </c>
      <c r="E7134" s="193">
        <v>3.88</v>
      </c>
    </row>
    <row r="7135" spans="1:5" x14ac:dyDescent="0.25">
      <c r="A7135" s="193">
        <v>50109.027209233602</v>
      </c>
      <c r="B7135" s="193">
        <v>1.54312825296933</v>
      </c>
      <c r="C7135" s="193">
        <v>-1.00785873613968</v>
      </c>
      <c r="D7135" s="193">
        <v>0.27746941543780401</v>
      </c>
      <c r="E7135" s="193">
        <v>3.88</v>
      </c>
    </row>
    <row r="7136" spans="1:5" x14ac:dyDescent="0.25">
      <c r="A7136" s="193">
        <v>50123.016614583103</v>
      </c>
      <c r="B7136" s="193">
        <v>-0.44919840808236</v>
      </c>
      <c r="C7136" s="193">
        <v>-1.00777137642504</v>
      </c>
      <c r="D7136" s="193">
        <v>0.27736617213868803</v>
      </c>
      <c r="E7136" s="193">
        <v>3.88</v>
      </c>
    </row>
    <row r="7137" spans="1:5" x14ac:dyDescent="0.25">
      <c r="A7137" s="193">
        <v>50134.788846814197</v>
      </c>
      <c r="B7137" s="193">
        <v>0.290768154981835</v>
      </c>
      <c r="C7137" s="193">
        <v>-1.0076965975552601</v>
      </c>
      <c r="D7137" s="193">
        <v>0.277277797110761</v>
      </c>
      <c r="E7137" s="193">
        <v>3.88</v>
      </c>
    </row>
    <row r="7138" spans="1:5" x14ac:dyDescent="0.25">
      <c r="A7138" s="193">
        <v>50136.8913691036</v>
      </c>
      <c r="B7138" s="193">
        <v>1.0037802107147</v>
      </c>
      <c r="C7138" s="193">
        <v>-1.0076831207171</v>
      </c>
      <c r="D7138" s="193">
        <v>0.27726186993838797</v>
      </c>
      <c r="E7138" s="193">
        <v>3.88</v>
      </c>
    </row>
    <row r="7139" spans="1:5" x14ac:dyDescent="0.25">
      <c r="A7139" s="193">
        <v>50147.574211032203</v>
      </c>
      <c r="B7139" s="193">
        <v>0.270842167652319</v>
      </c>
      <c r="C7139" s="193">
        <v>-1.00761407872759</v>
      </c>
      <c r="D7139" s="193">
        <v>0.27718027485987601</v>
      </c>
      <c r="E7139" s="193">
        <v>3.88</v>
      </c>
    </row>
    <row r="7140" spans="1:5" x14ac:dyDescent="0.25">
      <c r="A7140" s="193">
        <v>50157.058211123003</v>
      </c>
      <c r="B7140" s="193">
        <v>-0.210304235435776</v>
      </c>
      <c r="C7140" s="193">
        <v>-1.0075519929809</v>
      </c>
      <c r="D7140" s="193">
        <v>0.27710690079561501</v>
      </c>
      <c r="E7140" s="193">
        <v>3.88</v>
      </c>
    </row>
    <row r="7141" spans="1:5" x14ac:dyDescent="0.25">
      <c r="A7141" s="193">
        <v>50159.393729129202</v>
      </c>
      <c r="B7141" s="193">
        <v>0.38940569558432703</v>
      </c>
      <c r="C7141" s="193">
        <v>-1.00753658980848</v>
      </c>
      <c r="D7141" s="193">
        <v>0.277088697046389</v>
      </c>
      <c r="E7141" s="193">
        <v>3.88</v>
      </c>
    </row>
    <row r="7142" spans="1:5" x14ac:dyDescent="0.25">
      <c r="A7142" s="193">
        <v>50160.7616267224</v>
      </c>
      <c r="B7142" s="193">
        <v>-0.58450386825447098</v>
      </c>
      <c r="C7142" s="193">
        <v>-1.0075275473755201</v>
      </c>
      <c r="D7142" s="193">
        <v>0.27707801053471098</v>
      </c>
      <c r="E7142" s="193">
        <v>3.88</v>
      </c>
    </row>
    <row r="7143" spans="1:5" x14ac:dyDescent="0.25">
      <c r="A7143" s="193">
        <v>50175.135168764202</v>
      </c>
      <c r="B7143" s="193">
        <v>0.895436437919228</v>
      </c>
      <c r="C7143" s="193">
        <v>-1.0074316000533701</v>
      </c>
      <c r="D7143" s="193">
        <v>0.27696461824489699</v>
      </c>
      <c r="E7143" s="193">
        <v>3.88</v>
      </c>
    </row>
    <row r="7144" spans="1:5" x14ac:dyDescent="0.25">
      <c r="A7144" s="193">
        <v>50180.708593813702</v>
      </c>
      <c r="B7144" s="193">
        <v>-0.578493613291586</v>
      </c>
      <c r="C7144" s="193">
        <v>-1.0073939391584299</v>
      </c>
      <c r="D7144" s="193">
        <v>0.276920109914506</v>
      </c>
      <c r="E7144" s="193">
        <v>3.88</v>
      </c>
    </row>
    <row r="7145" spans="1:5" x14ac:dyDescent="0.25">
      <c r="A7145" s="193">
        <v>50181.3814150822</v>
      </c>
      <c r="B7145" s="193">
        <v>0.18971057215037701</v>
      </c>
      <c r="C7145" s="193">
        <v>-1.0073893755219301</v>
      </c>
      <c r="D7145" s="193">
        <v>0.27691471652591099</v>
      </c>
      <c r="E7145" s="193">
        <v>3.88</v>
      </c>
    </row>
    <row r="7146" spans="1:5" x14ac:dyDescent="0.25">
      <c r="A7146" s="193">
        <v>50186.206106669502</v>
      </c>
      <c r="B7146" s="193">
        <v>1.12142443551639</v>
      </c>
      <c r="C7146" s="193">
        <v>-1.0073565418013299</v>
      </c>
      <c r="D7146" s="193">
        <v>0.27687591303794101</v>
      </c>
      <c r="E7146" s="193">
        <v>3.88</v>
      </c>
    </row>
    <row r="7147" spans="1:5" x14ac:dyDescent="0.25">
      <c r="A7147" s="193">
        <v>50189.018022517601</v>
      </c>
      <c r="B7147" s="193">
        <v>-0.368093696688643</v>
      </c>
      <c r="C7147" s="193">
        <v>-1.0073373178560101</v>
      </c>
      <c r="D7147" s="193">
        <v>0.27685319382982698</v>
      </c>
      <c r="E7147" s="193">
        <v>3.88</v>
      </c>
    </row>
    <row r="7148" spans="1:5" x14ac:dyDescent="0.25">
      <c r="A7148" s="193">
        <v>50190.9149664988</v>
      </c>
      <c r="B7148" s="193">
        <v>1.2472313371919399</v>
      </c>
      <c r="C7148" s="193">
        <v>-1.0073243126910001</v>
      </c>
      <c r="D7148" s="193">
        <v>0.27683782408936503</v>
      </c>
      <c r="E7148" s="193">
        <v>3.88</v>
      </c>
    </row>
    <row r="7149" spans="1:5" x14ac:dyDescent="0.25">
      <c r="A7149" s="193">
        <v>50193.2528401667</v>
      </c>
      <c r="B7149" s="193">
        <v>7.1362752008731099E-3</v>
      </c>
      <c r="C7149" s="193">
        <v>-1.0073082441324099</v>
      </c>
      <c r="D7149" s="193">
        <v>0.276818833974661</v>
      </c>
      <c r="E7149" s="193">
        <v>3.88</v>
      </c>
    </row>
    <row r="7150" spans="1:5" x14ac:dyDescent="0.25">
      <c r="A7150" s="193">
        <v>50198.132534429198</v>
      </c>
      <c r="B7150" s="193">
        <v>0.193400008197853</v>
      </c>
      <c r="C7150" s="193">
        <v>-1.0072745615107499</v>
      </c>
      <c r="D7150" s="193">
        <v>0.276779027239975</v>
      </c>
      <c r="E7150" s="193">
        <v>3.88</v>
      </c>
    </row>
    <row r="7151" spans="1:5" x14ac:dyDescent="0.25">
      <c r="A7151" s="193">
        <v>50202.605879927098</v>
      </c>
      <c r="B7151" s="193">
        <v>-0.78586532119319097</v>
      </c>
      <c r="C7151" s="193">
        <v>-1.0072435131925499</v>
      </c>
      <c r="D7151" s="193">
        <v>0.27674233377301399</v>
      </c>
      <c r="E7151" s="193">
        <v>3.88</v>
      </c>
    </row>
    <row r="7152" spans="1:5" x14ac:dyDescent="0.25">
      <c r="A7152" s="193">
        <v>50204.480438841601</v>
      </c>
      <c r="B7152" s="193">
        <v>0.788627200495706</v>
      </c>
      <c r="C7152" s="193">
        <v>-1.00723045391595</v>
      </c>
      <c r="D7152" s="193">
        <v>0.27672690008248102</v>
      </c>
      <c r="E7152" s="193">
        <v>3.88</v>
      </c>
    </row>
    <row r="7153" spans="1:5" x14ac:dyDescent="0.25">
      <c r="A7153" s="193">
        <v>50209.038587093601</v>
      </c>
      <c r="B7153" s="193">
        <v>1.0530308051041299</v>
      </c>
      <c r="C7153" s="193">
        <v>-1.00719857991869</v>
      </c>
      <c r="D7153" s="193">
        <v>0.27668923081300001</v>
      </c>
      <c r="E7153" s="193">
        <v>3.88</v>
      </c>
    </row>
    <row r="7154" spans="1:5" x14ac:dyDescent="0.25">
      <c r="A7154" s="193">
        <v>50221.333310771101</v>
      </c>
      <c r="B7154" s="193">
        <v>-0.99081339051655104</v>
      </c>
      <c r="C7154" s="193">
        <v>-1.00711176478543</v>
      </c>
      <c r="D7154" s="193">
        <v>0.27658663111005599</v>
      </c>
      <c r="E7154" s="193">
        <v>3.88</v>
      </c>
    </row>
    <row r="7155" spans="1:5" x14ac:dyDescent="0.25">
      <c r="A7155" s="193">
        <v>50221.5156233241</v>
      </c>
      <c r="B7155" s="193">
        <v>0.242485776214513</v>
      </c>
      <c r="C7155" s="193">
        <v>-1.00711046822668</v>
      </c>
      <c r="D7155" s="193">
        <v>0.27658509881335303</v>
      </c>
      <c r="E7155" s="193">
        <v>3.88</v>
      </c>
    </row>
    <row r="7156" spans="1:5" x14ac:dyDescent="0.25">
      <c r="A7156" s="193">
        <v>50224.921082494802</v>
      </c>
      <c r="B7156" s="193">
        <v>-0.26378698349264601</v>
      </c>
      <c r="C7156" s="193">
        <v>-1.0070862000638101</v>
      </c>
      <c r="D7156" s="193">
        <v>0.27655641825723098</v>
      </c>
      <c r="E7156" s="193">
        <v>3.88</v>
      </c>
    </row>
    <row r="7157" spans="1:5" x14ac:dyDescent="0.25">
      <c r="A7157" s="193">
        <v>50238.354423832199</v>
      </c>
      <c r="B7157" s="193">
        <v>0.59972736919915404</v>
      </c>
      <c r="C7157" s="193">
        <v>-1.0069895570153899</v>
      </c>
      <c r="D7157" s="193">
        <v>0.27644220374546102</v>
      </c>
      <c r="E7157" s="193">
        <v>3.88</v>
      </c>
    </row>
    <row r="7158" spans="1:5" x14ac:dyDescent="0.25">
      <c r="A7158" s="193">
        <v>50238.778553624397</v>
      </c>
      <c r="B7158" s="193">
        <v>9.1410266746461105E-2</v>
      </c>
      <c r="C7158" s="193">
        <v>-1.00698648201456</v>
      </c>
      <c r="D7158" s="193">
        <v>0.276438569653568</v>
      </c>
      <c r="E7158" s="193">
        <v>3.88</v>
      </c>
    </row>
    <row r="7159" spans="1:5" x14ac:dyDescent="0.25">
      <c r="A7159" s="193">
        <v>50239.649673278203</v>
      </c>
      <c r="B7159" s="193">
        <v>-0.47699349983103501</v>
      </c>
      <c r="C7159" s="193">
        <v>-1.0069801617316101</v>
      </c>
      <c r="D7159" s="193">
        <v>0.276431100228265</v>
      </c>
      <c r="E7159" s="193">
        <v>3.88</v>
      </c>
    </row>
    <row r="7160" spans="1:5" x14ac:dyDescent="0.25">
      <c r="A7160" s="193">
        <v>50245.652134625598</v>
      </c>
      <c r="B7160" s="193">
        <v>-0.574478907083109</v>
      </c>
      <c r="C7160" s="193">
        <v>-1.0069364457591501</v>
      </c>
      <c r="D7160" s="193">
        <v>0.27637943589717801</v>
      </c>
      <c r="E7160" s="193">
        <v>3.88</v>
      </c>
    </row>
    <row r="7161" spans="1:5" x14ac:dyDescent="0.25">
      <c r="A7161" s="193">
        <v>50248.392503578398</v>
      </c>
      <c r="B7161" s="193">
        <v>2.5404512127638101</v>
      </c>
      <c r="C7161" s="193">
        <v>-1.00691639134184</v>
      </c>
      <c r="D7161" s="193">
        <v>0.27635573522217299</v>
      </c>
      <c r="E7161" s="193">
        <v>3.88</v>
      </c>
    </row>
    <row r="7162" spans="1:5" x14ac:dyDescent="0.25">
      <c r="A7162" s="193">
        <v>50248.769049399401</v>
      </c>
      <c r="B7162" s="193">
        <v>0.454210917689712</v>
      </c>
      <c r="C7162" s="193">
        <v>-1.00691363101242</v>
      </c>
      <c r="D7162" s="193">
        <v>0.27635247301468202</v>
      </c>
      <c r="E7162" s="193">
        <v>3.88</v>
      </c>
    </row>
    <row r="7163" spans="1:5" x14ac:dyDescent="0.25">
      <c r="A7163" s="193">
        <v>50250.815663040099</v>
      </c>
      <c r="B7163" s="193">
        <v>-0.48973889763707001</v>
      </c>
      <c r="C7163" s="193">
        <v>-1.0068986080815501</v>
      </c>
      <c r="D7163" s="193">
        <v>0.27633471864182901</v>
      </c>
      <c r="E7163" s="193">
        <v>3.88</v>
      </c>
    </row>
    <row r="7164" spans="1:5" x14ac:dyDescent="0.25">
      <c r="A7164" s="193">
        <v>50255.096448515302</v>
      </c>
      <c r="B7164" s="193">
        <v>-0.522093689895198</v>
      </c>
      <c r="C7164" s="193">
        <v>-1.0068670768460899</v>
      </c>
      <c r="D7164" s="193">
        <v>0.27629745445447002</v>
      </c>
      <c r="E7164" s="193">
        <v>3.88</v>
      </c>
    </row>
    <row r="7165" spans="1:5" x14ac:dyDescent="0.25">
      <c r="A7165" s="193">
        <v>50256.615455115403</v>
      </c>
      <c r="B7165" s="193">
        <v>0.79490085195403604</v>
      </c>
      <c r="C7165" s="193">
        <v>-1.00685585290701</v>
      </c>
      <c r="D7165" s="193">
        <v>0.27628418979918901</v>
      </c>
      <c r="E7165" s="193">
        <v>3.88</v>
      </c>
    </row>
    <row r="7166" spans="1:5" x14ac:dyDescent="0.25">
      <c r="A7166" s="193">
        <v>50265.745314501597</v>
      </c>
      <c r="B7166" s="193">
        <v>-0.72786356652700901</v>
      </c>
      <c r="C7166" s="193">
        <v>-1.00678800339987</v>
      </c>
      <c r="D7166" s="193">
        <v>0.27620400401803102</v>
      </c>
      <c r="E7166" s="193">
        <v>3.88</v>
      </c>
    </row>
    <row r="7167" spans="1:5" x14ac:dyDescent="0.25">
      <c r="A7167" s="193">
        <v>50275.4117007124</v>
      </c>
      <c r="B7167" s="193">
        <v>0.24891780697756899</v>
      </c>
      <c r="C7167" s="193">
        <v>-1.00671544122571</v>
      </c>
      <c r="D7167" s="193">
        <v>0.27611824872129798</v>
      </c>
      <c r="E7167" s="193">
        <v>3.88</v>
      </c>
    </row>
    <row r="7168" spans="1:5" x14ac:dyDescent="0.25">
      <c r="A7168" s="193">
        <v>50275.508592127197</v>
      </c>
      <c r="B7168" s="193">
        <v>0.29868880988881102</v>
      </c>
      <c r="C7168" s="193">
        <v>-1.0067147101263301</v>
      </c>
      <c r="D7168" s="193">
        <v>0.27611738469475799</v>
      </c>
      <c r="E7168" s="193">
        <v>3.88</v>
      </c>
    </row>
    <row r="7169" spans="1:5" x14ac:dyDescent="0.25">
      <c r="A7169" s="193">
        <v>50284.657253811303</v>
      </c>
      <c r="B7169" s="193">
        <v>-0.35560084555537602</v>
      </c>
      <c r="C7169" s="193">
        <v>-1.0066453420202699</v>
      </c>
      <c r="D7169" s="193">
        <v>0.27603540420577599</v>
      </c>
      <c r="E7169" s="193">
        <v>3.88</v>
      </c>
    </row>
    <row r="7170" spans="1:5" x14ac:dyDescent="0.25">
      <c r="A7170" s="193">
        <v>50286.293196128303</v>
      </c>
      <c r="B7170" s="193">
        <v>3.6456680118404301</v>
      </c>
      <c r="C7170" s="193">
        <v>-1.0066328676916101</v>
      </c>
      <c r="D7170" s="193">
        <v>0.27602066181735302</v>
      </c>
      <c r="E7170" s="193">
        <v>3.88</v>
      </c>
    </row>
    <row r="7171" spans="1:5" x14ac:dyDescent="0.25">
      <c r="A7171" s="193">
        <v>50301.216087542402</v>
      </c>
      <c r="B7171" s="193">
        <v>3.4164392695185599</v>
      </c>
      <c r="C7171" s="193">
        <v>-1.0065180992007701</v>
      </c>
      <c r="D7171" s="193">
        <v>0.27588502632818501</v>
      </c>
      <c r="E7171" s="193">
        <v>3.88</v>
      </c>
    </row>
    <row r="7172" spans="1:5" x14ac:dyDescent="0.25">
      <c r="A7172" s="193">
        <v>50304.000958933502</v>
      </c>
      <c r="B7172" s="193">
        <v>1.4451285435682399</v>
      </c>
      <c r="C7172" s="193">
        <v>-1.0064964864216499</v>
      </c>
      <c r="D7172" s="193">
        <v>0.27585948395286197</v>
      </c>
      <c r="E7172" s="193">
        <v>3.88</v>
      </c>
    </row>
    <row r="7173" spans="1:5" x14ac:dyDescent="0.25">
      <c r="A7173" s="193">
        <v>50310.156862732802</v>
      </c>
      <c r="B7173" s="193">
        <v>4.2695063495193502</v>
      </c>
      <c r="C7173" s="193">
        <v>-1.0064484947226</v>
      </c>
      <c r="D7173" s="193">
        <v>0.27580276649034402</v>
      </c>
      <c r="E7173" s="193">
        <v>3.88</v>
      </c>
    </row>
    <row r="7174" spans="1:5" x14ac:dyDescent="0.25">
      <c r="A7174" s="193">
        <v>50311.783036024601</v>
      </c>
      <c r="B7174" s="193">
        <v>-0.93777388115854299</v>
      </c>
      <c r="C7174" s="193">
        <v>-1.0064357671470801</v>
      </c>
      <c r="D7174" s="193">
        <v>0.27578772481018898</v>
      </c>
      <c r="E7174" s="193">
        <v>3.88</v>
      </c>
    </row>
    <row r="7175" spans="1:5" x14ac:dyDescent="0.25">
      <c r="A7175" s="193">
        <v>50319.770287631902</v>
      </c>
      <c r="B7175" s="193">
        <v>-0.34557995786761397</v>
      </c>
      <c r="C7175" s="193">
        <v>-1.0063729512938</v>
      </c>
      <c r="D7175" s="193">
        <v>0.27571348789267303</v>
      </c>
      <c r="E7175" s="193">
        <v>3.88</v>
      </c>
    </row>
    <row r="7176" spans="1:5" x14ac:dyDescent="0.25">
      <c r="A7176" s="193">
        <v>50324.527332378202</v>
      </c>
      <c r="B7176" s="193">
        <v>-3.7124456113590801E-3</v>
      </c>
      <c r="C7176" s="193">
        <v>-1.0063353013594201</v>
      </c>
      <c r="D7176" s="193">
        <v>0.275668992515679</v>
      </c>
      <c r="E7176" s="193">
        <v>3.88</v>
      </c>
    </row>
    <row r="7177" spans="1:5" x14ac:dyDescent="0.25">
      <c r="A7177" s="193">
        <v>50326.638210747296</v>
      </c>
      <c r="B7177" s="193">
        <v>0.18661501230940999</v>
      </c>
      <c r="C7177" s="193">
        <v>-1.0063185378323101</v>
      </c>
      <c r="D7177" s="193">
        <v>0.27564918107455</v>
      </c>
      <c r="E7177" s="193">
        <v>3.88</v>
      </c>
    </row>
    <row r="7178" spans="1:5" x14ac:dyDescent="0.25">
      <c r="A7178" s="193">
        <v>50342.097446486798</v>
      </c>
      <c r="B7178" s="193">
        <v>0.613785260008756</v>
      </c>
      <c r="C7178" s="193">
        <v>-1.0061947058626799</v>
      </c>
      <c r="D7178" s="193">
        <v>0.27550283420135002</v>
      </c>
      <c r="E7178" s="193">
        <v>3.88</v>
      </c>
    </row>
    <row r="7179" spans="1:5" x14ac:dyDescent="0.25">
      <c r="A7179" s="193">
        <v>50345.3942835419</v>
      </c>
      <c r="B7179" s="193">
        <v>1.3092854402439701E-2</v>
      </c>
      <c r="C7179" s="193">
        <v>-1.00616805609164</v>
      </c>
      <c r="D7179" s="193">
        <v>0.27547133901738702</v>
      </c>
      <c r="E7179" s="193">
        <v>3.88</v>
      </c>
    </row>
    <row r="7180" spans="1:5" x14ac:dyDescent="0.25">
      <c r="A7180" s="193">
        <v>50350.0884859094</v>
      </c>
      <c r="B7180" s="193">
        <v>1.47216754112489</v>
      </c>
      <c r="C7180" s="193">
        <v>-1.00612996475275</v>
      </c>
      <c r="D7180" s="193">
        <v>0.27542632198051697</v>
      </c>
      <c r="E7180" s="193">
        <v>3.88</v>
      </c>
    </row>
    <row r="7181" spans="1:5" x14ac:dyDescent="0.25">
      <c r="A7181" s="193">
        <v>50354.113572905</v>
      </c>
      <c r="B7181" s="193">
        <v>2.3238938990455298E-2</v>
      </c>
      <c r="C7181" s="193">
        <v>-1.0060971665085601</v>
      </c>
      <c r="D7181" s="193">
        <v>0.27538756041920998</v>
      </c>
      <c r="E7181" s="193">
        <v>3.88</v>
      </c>
    </row>
    <row r="7182" spans="1:5" x14ac:dyDescent="0.25">
      <c r="A7182" s="193">
        <v>50358.836849485902</v>
      </c>
      <c r="B7182" s="193">
        <v>0.96454506278817997</v>
      </c>
      <c r="C7182" s="193">
        <v>-1.0060585186442099</v>
      </c>
      <c r="D7182" s="193">
        <v>0.275341885670429</v>
      </c>
      <c r="E7182" s="193">
        <v>3.88</v>
      </c>
    </row>
    <row r="7183" spans="1:5" x14ac:dyDescent="0.25">
      <c r="A7183" s="193">
        <v>50360.919171982903</v>
      </c>
      <c r="B7183" s="193">
        <v>1.5890637052082099</v>
      </c>
      <c r="C7183" s="193">
        <v>-1.00604142522729</v>
      </c>
      <c r="D7183" s="193">
        <v>0.27532168435952697</v>
      </c>
      <c r="E7183" s="193">
        <v>3.88</v>
      </c>
    </row>
    <row r="7184" spans="1:5" x14ac:dyDescent="0.25">
      <c r="A7184" s="193">
        <v>50367.764851469597</v>
      </c>
      <c r="B7184" s="193">
        <v>0.27764564182566298</v>
      </c>
      <c r="C7184" s="193">
        <v>-1.0059849935452401</v>
      </c>
      <c r="D7184" s="193">
        <v>0.27525499237164303</v>
      </c>
      <c r="E7184" s="193">
        <v>3.88</v>
      </c>
    </row>
    <row r="7185" spans="1:5" x14ac:dyDescent="0.25">
      <c r="A7185" s="193">
        <v>50370.0766555675</v>
      </c>
      <c r="B7185" s="193">
        <v>-0.72596207627826104</v>
      </c>
      <c r="C7185" s="193">
        <v>-1.0059658545224499</v>
      </c>
      <c r="D7185" s="193">
        <v>0.27523237352652702</v>
      </c>
      <c r="E7185" s="193">
        <v>3.88</v>
      </c>
    </row>
    <row r="7186" spans="1:5" x14ac:dyDescent="0.25">
      <c r="A7186" s="193">
        <v>50382.854192074003</v>
      </c>
      <c r="B7186" s="193">
        <v>3.4166611190047198</v>
      </c>
      <c r="C7186" s="193">
        <v>-1.0058593274353</v>
      </c>
      <c r="D7186" s="193">
        <v>0.27510647787808201</v>
      </c>
      <c r="E7186" s="193">
        <v>3.88</v>
      </c>
    </row>
    <row r="7187" spans="1:5" x14ac:dyDescent="0.25">
      <c r="A7187" s="193">
        <v>50386.672218603999</v>
      </c>
      <c r="B7187" s="193">
        <v>0.32571106387946003</v>
      </c>
      <c r="C7187" s="193">
        <v>-1.0058272522793199</v>
      </c>
      <c r="D7187" s="193">
        <v>0.27506857087555903</v>
      </c>
      <c r="E7187" s="193">
        <v>3.88</v>
      </c>
    </row>
    <row r="7188" spans="1:5" x14ac:dyDescent="0.25">
      <c r="A7188" s="193">
        <v>50389.661093242197</v>
      </c>
      <c r="B7188" s="193">
        <v>-0.55819272912859297</v>
      </c>
      <c r="C7188" s="193">
        <v>-1.0058020646156001</v>
      </c>
      <c r="D7188" s="193">
        <v>0.27503880363661498</v>
      </c>
      <c r="E7188" s="193">
        <v>3.88</v>
      </c>
    </row>
    <row r="7189" spans="1:5" x14ac:dyDescent="0.25">
      <c r="A7189" s="193">
        <v>50399.270857336996</v>
      </c>
      <c r="B7189" s="193">
        <v>-0.50827512423576904</v>
      </c>
      <c r="C7189" s="193">
        <v>-1.00572061728939</v>
      </c>
      <c r="D7189" s="193">
        <v>0.27494254770563797</v>
      </c>
      <c r="E7189" s="193">
        <v>3.88</v>
      </c>
    </row>
    <row r="7190" spans="1:5" x14ac:dyDescent="0.25">
      <c r="A7190" s="193">
        <v>50401.409877725702</v>
      </c>
      <c r="B7190" s="193">
        <v>-0.32948571049438202</v>
      </c>
      <c r="C7190" s="193">
        <v>-1.0057023918075301</v>
      </c>
      <c r="D7190" s="193">
        <v>0.274921008499805</v>
      </c>
      <c r="E7190" s="193">
        <v>3.88</v>
      </c>
    </row>
    <row r="7191" spans="1:5" x14ac:dyDescent="0.25">
      <c r="A7191" s="193">
        <v>50405.408384192197</v>
      </c>
      <c r="B7191" s="193">
        <v>-1.26084419843253</v>
      </c>
      <c r="C7191" s="193">
        <v>-1.0056682287641701</v>
      </c>
      <c r="D7191" s="193">
        <v>0.27488063399402402</v>
      </c>
      <c r="E7191" s="193">
        <v>3.88</v>
      </c>
    </row>
    <row r="7192" spans="1:5" x14ac:dyDescent="0.25">
      <c r="A7192" s="193">
        <v>50413.015572650002</v>
      </c>
      <c r="B7192" s="193">
        <v>-1.7971375166113599</v>
      </c>
      <c r="C7192" s="193">
        <v>-1.0056028962046299</v>
      </c>
      <c r="D7192" s="193">
        <v>0.27480342278728997</v>
      </c>
      <c r="E7192" s="193">
        <v>3.88</v>
      </c>
    </row>
    <row r="7193" spans="1:5" x14ac:dyDescent="0.25">
      <c r="A7193" s="193">
        <v>50423.595417991201</v>
      </c>
      <c r="B7193" s="193">
        <v>-0.65166823838879195</v>
      </c>
      <c r="C7193" s="193">
        <v>-1.0055113007162599</v>
      </c>
      <c r="D7193" s="193">
        <v>0.274695173573764</v>
      </c>
      <c r="E7193" s="193">
        <v>3.88</v>
      </c>
    </row>
    <row r="7194" spans="1:5" x14ac:dyDescent="0.25">
      <c r="A7194" s="193">
        <v>50430.177466621601</v>
      </c>
      <c r="B7194" s="193">
        <v>1.1030014926093299</v>
      </c>
      <c r="C7194" s="193">
        <v>-1.0054538871934899</v>
      </c>
      <c r="D7194" s="193">
        <v>0.274627321228674</v>
      </c>
      <c r="E7194" s="193">
        <v>3.88</v>
      </c>
    </row>
    <row r="7195" spans="1:5" x14ac:dyDescent="0.25">
      <c r="A7195" s="193">
        <v>50431.828026294599</v>
      </c>
      <c r="B7195" s="193">
        <v>1.4099847532411001</v>
      </c>
      <c r="C7195" s="193">
        <v>-1.0054394382673399</v>
      </c>
      <c r="D7195" s="193">
        <v>0.27461024522503402</v>
      </c>
      <c r="E7195" s="193">
        <v>3.88</v>
      </c>
    </row>
    <row r="7196" spans="1:5" x14ac:dyDescent="0.25">
      <c r="A7196" s="193">
        <v>50432.000770977596</v>
      </c>
      <c r="B7196" s="193">
        <v>3.8444741373801001</v>
      </c>
      <c r="C7196" s="193">
        <v>-1.00543792487502</v>
      </c>
      <c r="D7196" s="193">
        <v>0.27460845667047301</v>
      </c>
      <c r="E7196" s="193">
        <v>3.88</v>
      </c>
    </row>
    <row r="7197" spans="1:5" x14ac:dyDescent="0.25">
      <c r="A7197" s="193">
        <v>50447.239970652401</v>
      </c>
      <c r="B7197" s="193">
        <v>0.124245611874452</v>
      </c>
      <c r="C7197" s="193">
        <v>-1.00530352838005</v>
      </c>
      <c r="D7197" s="193">
        <v>0.27444962444915399</v>
      </c>
      <c r="E7197" s="193">
        <v>3.88</v>
      </c>
    </row>
    <row r="7198" spans="1:5" x14ac:dyDescent="0.25">
      <c r="A7198" s="193">
        <v>50449.801001862201</v>
      </c>
      <c r="B7198" s="193">
        <v>-0.36145843696971902</v>
      </c>
      <c r="C7198" s="193">
        <v>-1.0052807702957001</v>
      </c>
      <c r="D7198" s="193">
        <v>0.27442272853128202</v>
      </c>
      <c r="E7198" s="193">
        <v>3.88</v>
      </c>
    </row>
    <row r="7199" spans="1:5" x14ac:dyDescent="0.25">
      <c r="A7199" s="193">
        <v>50461.456959545103</v>
      </c>
      <c r="B7199" s="193">
        <v>-0.97285210976180103</v>
      </c>
      <c r="C7199" s="193">
        <v>-1.00517656871557</v>
      </c>
      <c r="D7199" s="193">
        <v>0.27429958120930698</v>
      </c>
      <c r="E7199" s="193">
        <v>3.88</v>
      </c>
    </row>
    <row r="7200" spans="1:5" x14ac:dyDescent="0.25">
      <c r="A7200" s="193">
        <v>50462.160686989097</v>
      </c>
      <c r="B7200" s="193">
        <v>-0.19656103775960199</v>
      </c>
      <c r="C7200" s="193">
        <v>-1.0051702448933999</v>
      </c>
      <c r="D7200" s="193">
        <v>0.27429210760129502</v>
      </c>
      <c r="E7200" s="193">
        <v>3.88</v>
      </c>
    </row>
    <row r="7201" spans="1:5" x14ac:dyDescent="0.25">
      <c r="A7201" s="193">
        <v>50474.374247017302</v>
      </c>
      <c r="B7201" s="193">
        <v>-0.196779035138062</v>
      </c>
      <c r="C7201" s="193">
        <v>-1.0050599008154499</v>
      </c>
      <c r="D7201" s="193">
        <v>0.274161700963717</v>
      </c>
      <c r="E7201" s="193">
        <v>3.88</v>
      </c>
    </row>
    <row r="7202" spans="1:5" x14ac:dyDescent="0.25">
      <c r="A7202" s="193">
        <v>50481.565871933002</v>
      </c>
      <c r="B7202" s="193">
        <v>0.111828561577565</v>
      </c>
      <c r="C7202" s="193">
        <v>-1.00499440622553</v>
      </c>
      <c r="D7202" s="193">
        <v>0.27408429826653802</v>
      </c>
      <c r="E7202" s="193">
        <v>3.88</v>
      </c>
    </row>
    <row r="7203" spans="1:5" x14ac:dyDescent="0.25">
      <c r="A7203" s="193">
        <v>50482.927494499898</v>
      </c>
      <c r="B7203" s="193">
        <v>0.63487082487809798</v>
      </c>
      <c r="C7203" s="193">
        <v>-1.00498196242365</v>
      </c>
      <c r="D7203" s="193">
        <v>0.27406959195522101</v>
      </c>
      <c r="E7203" s="193">
        <v>3.88</v>
      </c>
    </row>
    <row r="7204" spans="1:5" x14ac:dyDescent="0.25">
      <c r="A7204" s="193">
        <v>50487.749221454404</v>
      </c>
      <c r="B7204" s="193">
        <v>3.2138380763826202</v>
      </c>
      <c r="C7204" s="193">
        <v>-1.0049377859128801</v>
      </c>
      <c r="D7204" s="193">
        <v>0.27401738335158898</v>
      </c>
      <c r="E7204" s="193">
        <v>3.88</v>
      </c>
    </row>
    <row r="7205" spans="1:5" x14ac:dyDescent="0.25">
      <c r="A7205" s="193">
        <v>50491.886493756901</v>
      </c>
      <c r="B7205" s="193">
        <v>-0.248301893933778</v>
      </c>
      <c r="C7205" s="193">
        <v>-1.00489974253403</v>
      </c>
      <c r="D7205" s="193">
        <v>0.27397242299476599</v>
      </c>
      <c r="E7205" s="193">
        <v>3.88</v>
      </c>
    </row>
    <row r="7206" spans="1:5" x14ac:dyDescent="0.25">
      <c r="A7206" s="193">
        <v>50492.751916056201</v>
      </c>
      <c r="B7206" s="193">
        <v>0.22659703247833299</v>
      </c>
      <c r="C7206" s="193">
        <v>-1.00489176865292</v>
      </c>
      <c r="D7206" s="193">
        <v>0.273962999317092</v>
      </c>
      <c r="E7206" s="193">
        <v>3.88</v>
      </c>
    </row>
    <row r="7207" spans="1:5" x14ac:dyDescent="0.25">
      <c r="A7207" s="193">
        <v>50497.899629685897</v>
      </c>
      <c r="B7207" s="193">
        <v>5.3167477823956602E-2</v>
      </c>
      <c r="C7207" s="193">
        <v>-1.00484422349374</v>
      </c>
      <c r="D7207" s="193">
        <v>0.27390680958350799</v>
      </c>
      <c r="E7207" s="193">
        <v>3.88</v>
      </c>
    </row>
    <row r="7208" spans="1:5" x14ac:dyDescent="0.25">
      <c r="A7208" s="193">
        <v>50506.740786546601</v>
      </c>
      <c r="B7208" s="193">
        <v>0.56707134031797102</v>
      </c>
      <c r="C7208" s="193">
        <v>-1.00476210697623</v>
      </c>
      <c r="D7208" s="193">
        <v>0.27380976279008601</v>
      </c>
      <c r="E7208" s="193">
        <v>3.88</v>
      </c>
    </row>
    <row r="7209" spans="1:5" x14ac:dyDescent="0.25">
      <c r="A7209" s="193">
        <v>50522.160290778498</v>
      </c>
      <c r="B7209" s="193">
        <v>-0.324559647456791</v>
      </c>
      <c r="C7209" s="193">
        <v>-1.0046175098413701</v>
      </c>
      <c r="D7209" s="193">
        <v>0.27363887526707698</v>
      </c>
      <c r="E7209" s="193">
        <v>3.88</v>
      </c>
    </row>
    <row r="7210" spans="1:5" x14ac:dyDescent="0.25">
      <c r="A7210" s="193">
        <v>50532.330680029903</v>
      </c>
      <c r="B7210" s="193">
        <v>-5.19348807608178E-2</v>
      </c>
      <c r="C7210" s="193">
        <v>-1.00452117941778</v>
      </c>
      <c r="D7210" s="193">
        <v>0.27352503022101399</v>
      </c>
      <c r="E7210" s="193">
        <v>3.88</v>
      </c>
    </row>
    <row r="7211" spans="1:5" x14ac:dyDescent="0.25">
      <c r="A7211" s="193">
        <v>50534.182684424697</v>
      </c>
      <c r="B7211" s="193">
        <v>1.53547118870712</v>
      </c>
      <c r="C7211" s="193">
        <v>-1.0045035562397799</v>
      </c>
      <c r="D7211" s="193">
        <v>0.27350420282883398</v>
      </c>
      <c r="E7211" s="193">
        <v>3.88</v>
      </c>
    </row>
    <row r="7212" spans="1:5" x14ac:dyDescent="0.25">
      <c r="A7212" s="193">
        <v>50534.6517468405</v>
      </c>
      <c r="B7212" s="193">
        <v>1.95859476996959</v>
      </c>
      <c r="C7212" s="193">
        <v>-1.0044990887815199</v>
      </c>
      <c r="D7212" s="193">
        <v>0.27349892310543</v>
      </c>
      <c r="E7212" s="193">
        <v>3.88</v>
      </c>
    </row>
    <row r="7213" spans="1:5" x14ac:dyDescent="0.25">
      <c r="A7213" s="193">
        <v>50540.545967252503</v>
      </c>
      <c r="B7213" s="193">
        <v>-0.43692593134577701</v>
      </c>
      <c r="C7213" s="193">
        <v>-1.0044428136844701</v>
      </c>
      <c r="D7213" s="193">
        <v>0.27343241617255698</v>
      </c>
      <c r="E7213" s="193">
        <v>3.88</v>
      </c>
    </row>
    <row r="7214" spans="1:5" x14ac:dyDescent="0.25">
      <c r="A7214" s="193">
        <v>50550.216178965697</v>
      </c>
      <c r="B7214" s="193">
        <v>0.262530308595532</v>
      </c>
      <c r="C7214" s="193">
        <v>-1.00434993776648</v>
      </c>
      <c r="D7214" s="193">
        <v>0.27332265372402298</v>
      </c>
      <c r="E7214" s="193">
        <v>3.88</v>
      </c>
    </row>
    <row r="7215" spans="1:5" x14ac:dyDescent="0.25">
      <c r="A7215" s="193">
        <v>50562.584232056201</v>
      </c>
      <c r="B7215" s="193">
        <v>1.8220928242432399</v>
      </c>
      <c r="C7215" s="193">
        <v>-1.0042301588556199</v>
      </c>
      <c r="D7215" s="193">
        <v>0.27318109682936897</v>
      </c>
      <c r="E7215" s="193">
        <v>3.88</v>
      </c>
    </row>
    <row r="7216" spans="1:5" x14ac:dyDescent="0.25">
      <c r="A7216" s="193">
        <v>50568.468391681199</v>
      </c>
      <c r="B7216" s="193">
        <v>-0.387271473881035</v>
      </c>
      <c r="C7216" s="193">
        <v>-1.0041727838284</v>
      </c>
      <c r="D7216" s="193">
        <v>0.27311328997901901</v>
      </c>
      <c r="E7216" s="193">
        <v>3.88</v>
      </c>
    </row>
    <row r="7217" spans="1:5" x14ac:dyDescent="0.25">
      <c r="A7217" s="193">
        <v>50578.812169494297</v>
      </c>
      <c r="B7217" s="193">
        <v>3.25622315335884E-2</v>
      </c>
      <c r="C7217" s="193">
        <v>-1.00407131712356</v>
      </c>
      <c r="D7217" s="193">
        <v>0.272993374782391</v>
      </c>
      <c r="E7217" s="193">
        <v>3.88</v>
      </c>
    </row>
    <row r="7218" spans="1:5" x14ac:dyDescent="0.25">
      <c r="A7218" s="193">
        <v>50581.371682548197</v>
      </c>
      <c r="B7218" s="193">
        <v>-0.216078103149698</v>
      </c>
      <c r="C7218" s="193">
        <v>-1.0040460905509401</v>
      </c>
      <c r="D7218" s="193">
        <v>0.27296356156020701</v>
      </c>
      <c r="E7218" s="193">
        <v>3.88</v>
      </c>
    </row>
    <row r="7219" spans="1:5" x14ac:dyDescent="0.25">
      <c r="A7219" s="193">
        <v>50582.666107411897</v>
      </c>
      <c r="B7219" s="193">
        <v>4.6559545270104401</v>
      </c>
      <c r="C7219" s="193">
        <v>-1.00403331472135</v>
      </c>
      <c r="D7219" s="193">
        <v>0.27294846285250002</v>
      </c>
      <c r="E7219" s="193">
        <v>3.88</v>
      </c>
    </row>
    <row r="7220" spans="1:5" x14ac:dyDescent="0.25">
      <c r="A7220" s="193">
        <v>50593.658797259501</v>
      </c>
      <c r="B7220" s="193">
        <v>2.1861785396772402</v>
      </c>
      <c r="C7220" s="193">
        <v>-1.0039243323224301</v>
      </c>
      <c r="D7220" s="193">
        <v>0.27281966547196801</v>
      </c>
      <c r="E7220" s="193">
        <v>3.88</v>
      </c>
    </row>
    <row r="7221" spans="1:5" x14ac:dyDescent="0.25">
      <c r="A7221" s="193">
        <v>50599.172558405597</v>
      </c>
      <c r="B7221" s="193">
        <v>1.5604373797708</v>
      </c>
      <c r="C7221" s="193">
        <v>-1.00386934180023</v>
      </c>
      <c r="D7221" s="193">
        <v>0.27275467667299602</v>
      </c>
      <c r="E7221" s="193">
        <v>3.88</v>
      </c>
    </row>
    <row r="7222" spans="1:5" x14ac:dyDescent="0.25">
      <c r="A7222" s="193">
        <v>50601.515101086399</v>
      </c>
      <c r="B7222" s="193">
        <v>0.31626724641505699</v>
      </c>
      <c r="C7222" s="193">
        <v>-1.0038459129544499</v>
      </c>
      <c r="D7222" s="193">
        <v>0.27272698803708001</v>
      </c>
      <c r="E7222" s="193">
        <v>3.88</v>
      </c>
    </row>
    <row r="7223" spans="1:5" x14ac:dyDescent="0.25">
      <c r="A7223" s="193">
        <v>50611.562167758799</v>
      </c>
      <c r="B7223" s="193">
        <v>4.0399849194391502</v>
      </c>
      <c r="C7223" s="193">
        <v>-1.0037449827382701</v>
      </c>
      <c r="D7223" s="193">
        <v>0.27260770687250302</v>
      </c>
      <c r="E7223" s="193">
        <v>3.88</v>
      </c>
    </row>
    <row r="7224" spans="1:5" x14ac:dyDescent="0.25">
      <c r="A7224" s="193">
        <v>50618.650445610197</v>
      </c>
      <c r="B7224" s="193">
        <v>-0.604523262638057</v>
      </c>
      <c r="C7224" s="193">
        <v>-1.0036733426251201</v>
      </c>
      <c r="D7224" s="193">
        <v>0.27252304128423399</v>
      </c>
      <c r="E7224" s="193">
        <v>3.88</v>
      </c>
    </row>
    <row r="7225" spans="1:5" x14ac:dyDescent="0.25">
      <c r="A7225" s="193">
        <v>50636.037115630897</v>
      </c>
      <c r="B7225" s="193">
        <v>1.9513130209855201</v>
      </c>
      <c r="C7225" s="193">
        <v>-1.00349610689597</v>
      </c>
      <c r="D7225" s="193">
        <v>0.27231358087705099</v>
      </c>
      <c r="E7225" s="193">
        <v>3.88</v>
      </c>
    </row>
    <row r="7226" spans="1:5" x14ac:dyDescent="0.25">
      <c r="A7226" s="193">
        <v>50636.131633896599</v>
      </c>
      <c r="B7226" s="193">
        <v>1.26607526907598</v>
      </c>
      <c r="C7226" s="193">
        <v>-1.00349513754674</v>
      </c>
      <c r="D7226" s="193">
        <v>0.27231243528251398</v>
      </c>
      <c r="E7226" s="193">
        <v>3.88</v>
      </c>
    </row>
    <row r="7227" spans="1:5" x14ac:dyDescent="0.25">
      <c r="A7227" s="193">
        <v>50648.368767957698</v>
      </c>
      <c r="B7227" s="193">
        <v>-0.75606357073800401</v>
      </c>
      <c r="C7227" s="193">
        <v>-1.0033691048128699</v>
      </c>
      <c r="D7227" s="193">
        <v>0.27216348750611702</v>
      </c>
      <c r="E7227" s="193">
        <v>3.88</v>
      </c>
    </row>
    <row r="7228" spans="1:5" x14ac:dyDescent="0.25">
      <c r="A7228" s="193">
        <v>50651.299018911399</v>
      </c>
      <c r="B7228" s="193">
        <v>-0.53840913657191602</v>
      </c>
      <c r="C7228" s="193">
        <v>-1.00333876898496</v>
      </c>
      <c r="D7228" s="193">
        <v>0.272127636073139</v>
      </c>
      <c r="E7228" s="193">
        <v>3.88</v>
      </c>
    </row>
    <row r="7229" spans="1:5" x14ac:dyDescent="0.25">
      <c r="A7229" s="193">
        <v>50651.754380409497</v>
      </c>
      <c r="B7229" s="193">
        <v>-0.44062662579400502</v>
      </c>
      <c r="C7229" s="193">
        <v>-1.0033340493707401</v>
      </c>
      <c r="D7229" s="193">
        <v>0.27212205834723802</v>
      </c>
      <c r="E7229" s="193">
        <v>3.88</v>
      </c>
    </row>
    <row r="7230" spans="1:5" x14ac:dyDescent="0.25">
      <c r="A7230" s="193">
        <v>50659.007291932503</v>
      </c>
      <c r="B7230" s="193">
        <v>-1.11131730360767</v>
      </c>
      <c r="C7230" s="193">
        <v>-1.00325867989504</v>
      </c>
      <c r="D7230" s="193">
        <v>0.27203298533050002</v>
      </c>
      <c r="E7230" s="193">
        <v>3.88</v>
      </c>
    </row>
    <row r="7231" spans="1:5" x14ac:dyDescent="0.25">
      <c r="A7231" s="193">
        <v>50660.735129276502</v>
      </c>
      <c r="B7231" s="193">
        <v>-0.40576035868348198</v>
      </c>
      <c r="C7231" s="193">
        <v>-1.0032406704330299</v>
      </c>
      <c r="D7231" s="193">
        <v>0.27201170142085701</v>
      </c>
      <c r="E7231" s="193">
        <v>3.88</v>
      </c>
    </row>
    <row r="7232" spans="1:5" x14ac:dyDescent="0.25">
      <c r="A7232" s="193">
        <v>50668.779221885903</v>
      </c>
      <c r="B7232" s="193">
        <v>-0.442842935490673</v>
      </c>
      <c r="C7232" s="193">
        <v>-1.0031565506423299</v>
      </c>
      <c r="D7232" s="193">
        <v>0.271912287122758</v>
      </c>
      <c r="E7232" s="193">
        <v>3.88</v>
      </c>
    </row>
    <row r="7233" spans="1:5" x14ac:dyDescent="0.25">
      <c r="A7233" s="193">
        <v>50670.969542509301</v>
      </c>
      <c r="B7233" s="193">
        <v>-1.1851193799113899</v>
      </c>
      <c r="C7233" s="193">
        <v>-1.00313356734494</v>
      </c>
      <c r="D7233" s="193">
        <v>0.27188512504401502</v>
      </c>
      <c r="E7233" s="193">
        <v>3.88</v>
      </c>
    </row>
    <row r="7234" spans="1:5" x14ac:dyDescent="0.25">
      <c r="A7234" s="193">
        <v>50672.182867969801</v>
      </c>
      <c r="B7234" s="193">
        <v>0.261116066326883</v>
      </c>
      <c r="C7234" s="193">
        <v>-1.00312082135582</v>
      </c>
      <c r="D7234" s="193">
        <v>0.27187006160233301</v>
      </c>
      <c r="E7234" s="193">
        <v>3.88</v>
      </c>
    </row>
    <row r="7235" spans="1:5" x14ac:dyDescent="0.25">
      <c r="A7235" s="193">
        <v>50673.276626198298</v>
      </c>
      <c r="B7235" s="193">
        <v>1.17669039183219</v>
      </c>
      <c r="C7235" s="193">
        <v>-1.0031093226150201</v>
      </c>
      <c r="D7235" s="193">
        <v>0.27185647218139097</v>
      </c>
      <c r="E7235" s="193">
        <v>3.88</v>
      </c>
    </row>
    <row r="7236" spans="1:5" x14ac:dyDescent="0.25">
      <c r="A7236" s="193">
        <v>50697.709742868603</v>
      </c>
      <c r="B7236" s="193">
        <v>0.60276653706745598</v>
      </c>
      <c r="C7236" s="193">
        <v>-1.0028502862383499</v>
      </c>
      <c r="D7236" s="193">
        <v>0.27155033828169101</v>
      </c>
      <c r="E7236" s="193">
        <v>3.88</v>
      </c>
    </row>
    <row r="7237" spans="1:5" x14ac:dyDescent="0.25">
      <c r="A7237" s="193">
        <v>50706.504481699601</v>
      </c>
      <c r="B7237" s="193">
        <v>-0.96085900456759399</v>
      </c>
      <c r="C7237" s="193">
        <v>-1.00275603324336</v>
      </c>
      <c r="D7237" s="193">
        <v>0.27143894837851301</v>
      </c>
      <c r="E7237" s="193">
        <v>3.88</v>
      </c>
    </row>
    <row r="7238" spans="1:5" x14ac:dyDescent="0.25">
      <c r="A7238" s="193">
        <v>50714.379811138002</v>
      </c>
      <c r="B7238" s="193">
        <v>-0.54023829030453996</v>
      </c>
      <c r="C7238" s="193">
        <v>-1.0026711809295801</v>
      </c>
      <c r="D7238" s="193">
        <v>0.27133866837132398</v>
      </c>
      <c r="E7238" s="193">
        <v>3.88</v>
      </c>
    </row>
    <row r="7239" spans="1:5" x14ac:dyDescent="0.25">
      <c r="A7239" s="193">
        <v>50718.144458600502</v>
      </c>
      <c r="B7239" s="193">
        <v>-0.256791706960735</v>
      </c>
      <c r="C7239" s="193">
        <v>-1.0026304682329299</v>
      </c>
      <c r="D7239" s="193">
        <v>0.27129055336619001</v>
      </c>
      <c r="E7239" s="193">
        <v>3.88</v>
      </c>
    </row>
    <row r="7240" spans="1:5" x14ac:dyDescent="0.25">
      <c r="A7240" s="193">
        <v>50738.393363863499</v>
      </c>
      <c r="B7240" s="193">
        <v>-0.53374068764625304</v>
      </c>
      <c r="C7240" s="193">
        <v>-1.00240982101314</v>
      </c>
      <c r="D7240" s="193">
        <v>0.27102978847007703</v>
      </c>
      <c r="E7240" s="193">
        <v>3.88</v>
      </c>
    </row>
    <row r="7241" spans="1:5" x14ac:dyDescent="0.25">
      <c r="A7241" s="193">
        <v>50738.728971941797</v>
      </c>
      <c r="B7241" s="193">
        <v>0.37131751071908198</v>
      </c>
      <c r="C7241" s="193">
        <v>-1.00240614037798</v>
      </c>
      <c r="D7241" s="193">
        <v>0.27102543862852402</v>
      </c>
      <c r="E7241" s="193">
        <v>3.88</v>
      </c>
    </row>
    <row r="7242" spans="1:5" x14ac:dyDescent="0.25">
      <c r="A7242" s="193">
        <v>50751.310500044201</v>
      </c>
      <c r="B7242" s="193">
        <v>3.4659555300694498</v>
      </c>
      <c r="C7242" s="193">
        <v>-1.0022676050319901</v>
      </c>
      <c r="D7242" s="193">
        <v>0.27086171503780199</v>
      </c>
      <c r="E7242" s="193">
        <v>3.88</v>
      </c>
    </row>
    <row r="7243" spans="1:5" x14ac:dyDescent="0.25">
      <c r="A7243" s="193">
        <v>50752.861282669299</v>
      </c>
      <c r="B7243" s="193">
        <v>1.30039251731273</v>
      </c>
      <c r="C7243" s="193">
        <v>-1.00225045491363</v>
      </c>
      <c r="D7243" s="193">
        <v>0.270841446716102</v>
      </c>
      <c r="E7243" s="193">
        <v>3.88</v>
      </c>
    </row>
    <row r="7244" spans="1:5" x14ac:dyDescent="0.25">
      <c r="A7244" s="193">
        <v>50759.322239638801</v>
      </c>
      <c r="B7244" s="193">
        <v>0.83961479156151198</v>
      </c>
      <c r="C7244" s="193">
        <v>-1.0021788277708901</v>
      </c>
      <c r="D7244" s="193">
        <v>0.27075679645650502</v>
      </c>
      <c r="E7244" s="193">
        <v>3.88</v>
      </c>
    </row>
    <row r="7245" spans="1:5" x14ac:dyDescent="0.25">
      <c r="A7245" s="193">
        <v>50761.162451489603</v>
      </c>
      <c r="B7245" s="193">
        <v>1.54308773453526</v>
      </c>
      <c r="C7245" s="193">
        <v>-1.0021583752154</v>
      </c>
      <c r="D7245" s="193">
        <v>0.27073262525456798</v>
      </c>
      <c r="E7245" s="193">
        <v>3.88</v>
      </c>
    </row>
    <row r="7246" spans="1:5" x14ac:dyDescent="0.25">
      <c r="A7246" s="193">
        <v>50764.538708861</v>
      </c>
      <c r="B7246" s="193">
        <v>1.0444314432272099</v>
      </c>
      <c r="C7246" s="193">
        <v>-1.00212079117203</v>
      </c>
      <c r="D7246" s="193">
        <v>0.27068820774876001</v>
      </c>
      <c r="E7246" s="193">
        <v>3.88</v>
      </c>
    </row>
    <row r="7247" spans="1:5" x14ac:dyDescent="0.25">
      <c r="A7247" s="193">
        <v>50766.835609784903</v>
      </c>
      <c r="B7247" s="193">
        <v>-0.50761541350115003</v>
      </c>
      <c r="C7247" s="193">
        <v>-1.0020951783904499</v>
      </c>
      <c r="D7247" s="193">
        <v>0.27065793809780198</v>
      </c>
      <c r="E7247" s="193">
        <v>3.88</v>
      </c>
    </row>
    <row r="7248" spans="1:5" x14ac:dyDescent="0.25">
      <c r="A7248" s="193">
        <v>50769.3683048987</v>
      </c>
      <c r="B7248" s="193">
        <v>1.0673415870240099</v>
      </c>
      <c r="C7248" s="193">
        <v>-1.0020668950126499</v>
      </c>
      <c r="D7248" s="193">
        <v>0.27062451228767398</v>
      </c>
      <c r="E7248" s="193">
        <v>3.88</v>
      </c>
    </row>
    <row r="7249" spans="1:5" x14ac:dyDescent="0.25">
      <c r="A7249" s="193">
        <v>50790.005307476204</v>
      </c>
      <c r="B7249" s="193">
        <v>0.96425889559004196</v>
      </c>
      <c r="C7249" s="193">
        <v>-1.0018348278065601</v>
      </c>
      <c r="D7249" s="193">
        <v>0.27035025104411597</v>
      </c>
      <c r="E7249" s="193">
        <v>3.88</v>
      </c>
    </row>
    <row r="7250" spans="1:5" x14ac:dyDescent="0.25">
      <c r="A7250" s="193">
        <v>50803.1791045645</v>
      </c>
      <c r="B7250" s="193">
        <v>3.4692315290787201</v>
      </c>
      <c r="C7250" s="193">
        <v>-1.00168519505759</v>
      </c>
      <c r="D7250" s="193">
        <v>0.27017341234078401</v>
      </c>
      <c r="E7250" s="193">
        <v>3.88</v>
      </c>
    </row>
    <row r="7251" spans="1:5" x14ac:dyDescent="0.25">
      <c r="A7251" s="193">
        <v>50813.037157162798</v>
      </c>
      <c r="B7251" s="193">
        <v>1.8300568231882399</v>
      </c>
      <c r="C7251" s="193">
        <v>-1.0015724679073901</v>
      </c>
      <c r="D7251" s="193">
        <v>0.270040189345092</v>
      </c>
      <c r="E7251" s="193">
        <v>3.88</v>
      </c>
    </row>
    <row r="7252" spans="1:5" x14ac:dyDescent="0.25">
      <c r="A7252" s="193">
        <v>50822.844327443701</v>
      </c>
      <c r="B7252" s="193">
        <v>1.00911689069649</v>
      </c>
      <c r="C7252" s="193">
        <v>-1.0014596831975899</v>
      </c>
      <c r="D7252" s="193">
        <v>0.26990689832442399</v>
      </c>
      <c r="E7252" s="193">
        <v>3.88</v>
      </c>
    </row>
    <row r="7253" spans="1:5" x14ac:dyDescent="0.25">
      <c r="A7253" s="193">
        <v>50828.561096919701</v>
      </c>
      <c r="B7253" s="193">
        <v>-0.561775599740855</v>
      </c>
      <c r="C7253" s="193">
        <v>-1.00139364573818</v>
      </c>
      <c r="D7253" s="193">
        <v>0.26982885405421497</v>
      </c>
      <c r="E7253" s="193">
        <v>3.88</v>
      </c>
    </row>
    <row r="7254" spans="1:5" x14ac:dyDescent="0.25">
      <c r="A7254" s="193">
        <v>50828.940501145997</v>
      </c>
      <c r="B7254" s="193">
        <v>0.53719155200746505</v>
      </c>
      <c r="C7254" s="193">
        <v>-1.00138925540846</v>
      </c>
      <c r="D7254" s="193">
        <v>0.26982366548272602</v>
      </c>
      <c r="E7254" s="193">
        <v>3.88</v>
      </c>
    </row>
    <row r="7255" spans="1:5" x14ac:dyDescent="0.25">
      <c r="A7255" s="193">
        <v>50829.0681323514</v>
      </c>
      <c r="B7255" s="193">
        <v>-1.1196706002160599</v>
      </c>
      <c r="C7255" s="193">
        <v>-1.0013877782926199</v>
      </c>
      <c r="D7255" s="193">
        <v>0.26982191980036602</v>
      </c>
      <c r="E7255" s="193">
        <v>3.88</v>
      </c>
    </row>
    <row r="7256" spans="1:5" x14ac:dyDescent="0.25">
      <c r="A7256" s="193">
        <v>50835.5489915543</v>
      </c>
      <c r="B7256" s="193">
        <v>-0.44679077409242002</v>
      </c>
      <c r="C7256" s="193">
        <v>-1.0013126322534001</v>
      </c>
      <c r="D7256" s="193">
        <v>0.26973311084492502</v>
      </c>
      <c r="E7256" s="193">
        <v>3.88</v>
      </c>
    </row>
    <row r="7257" spans="1:5" x14ac:dyDescent="0.25">
      <c r="A7257" s="193">
        <v>50848.226333392297</v>
      </c>
      <c r="B7257" s="193">
        <v>3.3219883869950499E-2</v>
      </c>
      <c r="C7257" s="193">
        <v>-1.0011648397181001</v>
      </c>
      <c r="D7257" s="193">
        <v>0.26955844693956699</v>
      </c>
      <c r="E7257" s="193">
        <v>3.88</v>
      </c>
    </row>
    <row r="7258" spans="1:5" x14ac:dyDescent="0.25">
      <c r="A7258" s="193">
        <v>50850.530030230002</v>
      </c>
      <c r="B7258" s="193">
        <v>0.36629708010908701</v>
      </c>
      <c r="C7258" s="193">
        <v>-1.0011378701424201</v>
      </c>
      <c r="D7258" s="193">
        <v>0.26952657380467199</v>
      </c>
      <c r="E7258" s="193">
        <v>3.88</v>
      </c>
    </row>
    <row r="7259" spans="1:5" x14ac:dyDescent="0.25">
      <c r="A7259" s="193">
        <v>50863.161828783697</v>
      </c>
      <c r="B7259" s="193">
        <v>-0.18808052272978601</v>
      </c>
      <c r="C7259" s="193">
        <v>-1.0009893726783201</v>
      </c>
      <c r="D7259" s="193">
        <v>0.26935107680165099</v>
      </c>
      <c r="E7259" s="193">
        <v>3.88</v>
      </c>
    </row>
    <row r="7260" spans="1:5" x14ac:dyDescent="0.25">
      <c r="A7260" s="193">
        <v>50870.465347962301</v>
      </c>
      <c r="B7260" s="193">
        <v>0.52792254586853105</v>
      </c>
      <c r="C7260" s="193">
        <v>-1.0009030396468599</v>
      </c>
      <c r="D7260" s="193">
        <v>0.26924904685538398</v>
      </c>
      <c r="E7260" s="193">
        <v>3.88</v>
      </c>
    </row>
    <row r="7261" spans="1:5" x14ac:dyDescent="0.25">
      <c r="A7261" s="193">
        <v>50872.423365531402</v>
      </c>
      <c r="B7261" s="193">
        <v>0.42551921542804799</v>
      </c>
      <c r="C7261" s="193">
        <v>-1.0008798355500701</v>
      </c>
      <c r="D7261" s="193">
        <v>0.26922162383190201</v>
      </c>
      <c r="E7261" s="193">
        <v>3.88</v>
      </c>
    </row>
    <row r="7262" spans="1:5" x14ac:dyDescent="0.25">
      <c r="A7262" s="193">
        <v>50874.588081907401</v>
      </c>
      <c r="B7262" s="193">
        <v>-0.24548484195211501</v>
      </c>
      <c r="C7262" s="193">
        <v>-1.0008541529735999</v>
      </c>
      <c r="D7262" s="193">
        <v>0.26919127169607698</v>
      </c>
      <c r="E7262" s="193">
        <v>3.88</v>
      </c>
    </row>
    <row r="7263" spans="1:5" x14ac:dyDescent="0.25">
      <c r="A7263" s="193">
        <v>50876.850821340297</v>
      </c>
      <c r="B7263" s="193">
        <v>-4.7753679667694698E-2</v>
      </c>
      <c r="C7263" s="193">
        <v>-1.0008272749843301</v>
      </c>
      <c r="D7263" s="193">
        <v>0.26915950679966799</v>
      </c>
      <c r="E7263" s="193">
        <v>3.88</v>
      </c>
    </row>
    <row r="7264" spans="1:5" x14ac:dyDescent="0.25">
      <c r="A7264" s="193">
        <v>50879.801148530103</v>
      </c>
      <c r="B7264" s="193">
        <v>-0.60785242340857204</v>
      </c>
      <c r="C7264" s="193">
        <v>-1.0007921797005599</v>
      </c>
      <c r="D7264" s="193">
        <v>0.269118030555202</v>
      </c>
      <c r="E7264" s="193">
        <v>3.88</v>
      </c>
    </row>
    <row r="7265" spans="1:5" x14ac:dyDescent="0.25">
      <c r="A7265" s="193">
        <v>50881.148617874598</v>
      </c>
      <c r="B7265" s="193">
        <v>-0.74412444767764196</v>
      </c>
      <c r="C7265" s="193">
        <v>-1.00077613230633</v>
      </c>
      <c r="D7265" s="193">
        <v>0.26909906545293699</v>
      </c>
      <c r="E7265" s="193">
        <v>3.88</v>
      </c>
    </row>
    <row r="7266" spans="1:5" x14ac:dyDescent="0.25">
      <c r="A7266" s="193">
        <v>50894.801954783499</v>
      </c>
      <c r="B7266" s="193">
        <v>0.40039384995052002</v>
      </c>
      <c r="C7266" s="193">
        <v>-1.00061287013763</v>
      </c>
      <c r="D7266" s="193">
        <v>0.26890611925356001</v>
      </c>
      <c r="E7266" s="193">
        <v>3.88</v>
      </c>
    </row>
    <row r="7267" spans="1:5" x14ac:dyDescent="0.25">
      <c r="A7267" s="193">
        <v>50898.049571759802</v>
      </c>
      <c r="B7267" s="193">
        <v>0.50994367524155304</v>
      </c>
      <c r="C7267" s="193">
        <v>-1.0005738595362501</v>
      </c>
      <c r="D7267" s="193">
        <v>0.26886001581556301</v>
      </c>
      <c r="E7267" s="193">
        <v>3.88</v>
      </c>
    </row>
    <row r="7268" spans="1:5" x14ac:dyDescent="0.25">
      <c r="A7268" s="193">
        <v>50900.164823978797</v>
      </c>
      <c r="B7268" s="193">
        <v>0.45037581207574301</v>
      </c>
      <c r="C7268" s="193">
        <v>-1.000548414559</v>
      </c>
      <c r="D7268" s="193">
        <v>0.26882994447882202</v>
      </c>
      <c r="E7268" s="193">
        <v>3.88</v>
      </c>
    </row>
    <row r="7269" spans="1:5" x14ac:dyDescent="0.25">
      <c r="A7269" s="193">
        <v>50904.367010134098</v>
      </c>
      <c r="B7269" s="193">
        <v>0.57848053778130504</v>
      </c>
      <c r="C7269" s="193">
        <v>-1.0004977801266699</v>
      </c>
      <c r="D7269" s="193">
        <v>0.26877010378607002</v>
      </c>
      <c r="E7269" s="193">
        <v>3.88</v>
      </c>
    </row>
    <row r="7270" spans="1:5" x14ac:dyDescent="0.25">
      <c r="A7270" s="193">
        <v>50911.6576635417</v>
      </c>
      <c r="B7270" s="193">
        <v>0.12934583865457799</v>
      </c>
      <c r="C7270" s="193">
        <v>-1.0004096628541801</v>
      </c>
      <c r="D7270" s="193">
        <v>0.26866596519130798</v>
      </c>
      <c r="E7270" s="193">
        <v>3.88</v>
      </c>
    </row>
    <row r="7271" spans="1:5" x14ac:dyDescent="0.25">
      <c r="A7271" s="193">
        <v>50929.554873473397</v>
      </c>
      <c r="B7271" s="193">
        <v>-0.34468745010118901</v>
      </c>
      <c r="C7271" s="193">
        <v>-1.0001919136685899</v>
      </c>
      <c r="D7271" s="193">
        <v>0.268408625244695</v>
      </c>
      <c r="E7271" s="193">
        <v>3.88</v>
      </c>
    </row>
    <row r="7272" spans="1:5" x14ac:dyDescent="0.25">
      <c r="A7272" s="193">
        <v>50936.409814872502</v>
      </c>
      <c r="B7272" s="193">
        <v>0.45446169674394599</v>
      </c>
      <c r="C7272" s="193">
        <v>-1.0001079731285401</v>
      </c>
      <c r="D7272" s="193">
        <v>0.26830942278827102</v>
      </c>
      <c r="E7272" s="193">
        <v>3.88</v>
      </c>
    </row>
    <row r="7273" spans="1:5" x14ac:dyDescent="0.25">
      <c r="A7273" s="193">
        <v>50937.811437008997</v>
      </c>
      <c r="B7273" s="193">
        <v>-1.0637521046745799</v>
      </c>
      <c r="C7273" s="193">
        <v>-1.00009077327516</v>
      </c>
      <c r="D7273" s="193">
        <v>0.26828909568882597</v>
      </c>
      <c r="E7273" s="193">
        <v>3.88</v>
      </c>
    </row>
    <row r="7274" spans="1:5" x14ac:dyDescent="0.25">
      <c r="A7274" s="193">
        <v>50951.178421267803</v>
      </c>
      <c r="B7274" s="193">
        <v>0.366812440558419</v>
      </c>
      <c r="C7274" s="193">
        <v>-0.99992611876082105</v>
      </c>
      <c r="D7274" s="193">
        <v>0.26809450399006102</v>
      </c>
      <c r="E7274" s="193">
        <v>3.88</v>
      </c>
    </row>
    <row r="7275" spans="1:5" x14ac:dyDescent="0.25">
      <c r="A7275" s="193">
        <v>50959.232172525102</v>
      </c>
      <c r="B7275" s="193">
        <v>-1.14564653953916</v>
      </c>
      <c r="C7275" s="193">
        <v>-0.99982636981878303</v>
      </c>
      <c r="D7275" s="193">
        <v>0.26797661887674401</v>
      </c>
      <c r="E7275" s="193">
        <v>3.88</v>
      </c>
    </row>
    <row r="7276" spans="1:5" x14ac:dyDescent="0.25">
      <c r="A7276" s="193">
        <v>50962.831106977603</v>
      </c>
      <c r="B7276" s="193">
        <v>-0.70149216896231403</v>
      </c>
      <c r="C7276" s="193">
        <v>-0.99978166404663005</v>
      </c>
      <c r="D7276" s="193">
        <v>0.26792378478238099</v>
      </c>
      <c r="E7276" s="193">
        <v>3.88</v>
      </c>
    </row>
    <row r="7277" spans="1:5" x14ac:dyDescent="0.25">
      <c r="A7277" s="193">
        <v>50965.746664271399</v>
      </c>
      <c r="B7277" s="193">
        <v>-0.187759813182131</v>
      </c>
      <c r="C7277" s="193">
        <v>-0.999745387695957</v>
      </c>
      <c r="D7277" s="193">
        <v>0.26788091273158499</v>
      </c>
      <c r="E7277" s="193">
        <v>3.88</v>
      </c>
    </row>
    <row r="7278" spans="1:5" x14ac:dyDescent="0.25">
      <c r="A7278" s="193">
        <v>50968.060613672198</v>
      </c>
      <c r="B7278" s="193">
        <v>3.8518382683349999</v>
      </c>
      <c r="C7278" s="193">
        <v>-0.99971655892033395</v>
      </c>
      <c r="D7278" s="193">
        <v>0.26784684236039402</v>
      </c>
      <c r="E7278" s="193">
        <v>3.88</v>
      </c>
    </row>
    <row r="7279" spans="1:5" x14ac:dyDescent="0.25">
      <c r="A7279" s="193">
        <v>50975.651842951003</v>
      </c>
      <c r="B7279" s="193">
        <v>1.40532662698272</v>
      </c>
      <c r="C7279" s="193">
        <v>-0.99962174746025401</v>
      </c>
      <c r="D7279" s="193">
        <v>0.267734792453028</v>
      </c>
      <c r="E7279" s="193">
        <v>3.88</v>
      </c>
    </row>
    <row r="7280" spans="1:5" x14ac:dyDescent="0.25">
      <c r="A7280" s="193">
        <v>50980.882086371399</v>
      </c>
      <c r="B7280" s="193">
        <v>0.13698493701181899</v>
      </c>
      <c r="C7280" s="193">
        <v>-0.99955621489034197</v>
      </c>
      <c r="D7280" s="193">
        <v>0.26765734487040399</v>
      </c>
      <c r="E7280" s="193">
        <v>3.88</v>
      </c>
    </row>
    <row r="7281" spans="1:5" x14ac:dyDescent="0.25">
      <c r="A7281" s="193">
        <v>50987.4742442813</v>
      </c>
      <c r="B7281" s="193">
        <v>0.85452985126161496</v>
      </c>
      <c r="C7281" s="193">
        <v>-0.99947337600558295</v>
      </c>
      <c r="D7281" s="193">
        <v>0.26755944437023399</v>
      </c>
      <c r="E7281" s="193">
        <v>3.88</v>
      </c>
    </row>
    <row r="7282" spans="1:5" x14ac:dyDescent="0.25">
      <c r="A7282" s="193">
        <v>50992.858180911899</v>
      </c>
      <c r="B7282" s="193">
        <v>-0.91245732239176902</v>
      </c>
      <c r="C7282" s="193">
        <v>-0.99940552008615802</v>
      </c>
      <c r="D7282" s="193">
        <v>0.26747925101091502</v>
      </c>
      <c r="E7282" s="193">
        <v>3.88</v>
      </c>
    </row>
    <row r="7283" spans="1:5" x14ac:dyDescent="0.25">
      <c r="A7283" s="193">
        <v>50993.058402287199</v>
      </c>
      <c r="B7283" s="193">
        <v>0.87560477593600095</v>
      </c>
      <c r="C7283" s="193">
        <v>-0.99940299315530801</v>
      </c>
      <c r="D7283" s="193">
        <v>0.26747626463809099</v>
      </c>
      <c r="E7283" s="193">
        <v>3.88</v>
      </c>
    </row>
    <row r="7284" spans="1:5" x14ac:dyDescent="0.25">
      <c r="A7284" s="193">
        <v>50994.077956398804</v>
      </c>
      <c r="B7284" s="193">
        <v>0.37327464953602302</v>
      </c>
      <c r="C7284" s="193">
        <v>-0.99939012183880305</v>
      </c>
      <c r="D7284" s="193">
        <v>0.26746105308222201</v>
      </c>
      <c r="E7284" s="193">
        <v>3.88</v>
      </c>
    </row>
    <row r="7285" spans="1:5" x14ac:dyDescent="0.25">
      <c r="A7285" s="193">
        <v>51003.124310564301</v>
      </c>
      <c r="B7285" s="193">
        <v>-1.3403762933413601</v>
      </c>
      <c r="C7285" s="193">
        <v>-0.99927563534755004</v>
      </c>
      <c r="D7285" s="193">
        <v>0.26732575086528598</v>
      </c>
      <c r="E7285" s="193">
        <v>3.88</v>
      </c>
    </row>
    <row r="7286" spans="1:5" x14ac:dyDescent="0.25">
      <c r="A7286" s="193">
        <v>51009.560281862097</v>
      </c>
      <c r="B7286" s="193">
        <v>0.69812451623418903</v>
      </c>
      <c r="C7286" s="193">
        <v>-0.99919387764407197</v>
      </c>
      <c r="D7286" s="193">
        <v>0.26722912812481198</v>
      </c>
      <c r="E7286" s="193">
        <v>3.88</v>
      </c>
    </row>
    <row r="7287" spans="1:5" x14ac:dyDescent="0.25">
      <c r="A7287" s="193">
        <v>51013.030329137997</v>
      </c>
      <c r="B7287" s="193">
        <v>1.1151245777633001</v>
      </c>
      <c r="C7287" s="193">
        <v>-0.99914969114937802</v>
      </c>
      <c r="D7287" s="193">
        <v>0.26717690772199199</v>
      </c>
      <c r="E7287" s="193">
        <v>3.88</v>
      </c>
    </row>
    <row r="7288" spans="1:5" x14ac:dyDescent="0.25">
      <c r="A7288" s="193">
        <v>51019.968544482297</v>
      </c>
      <c r="B7288" s="193">
        <v>0.28893574193536098</v>
      </c>
      <c r="C7288" s="193">
        <v>-0.99906112065281505</v>
      </c>
      <c r="D7288" s="193">
        <v>0.26707223349878201</v>
      </c>
      <c r="E7288" s="193">
        <v>3.88</v>
      </c>
    </row>
    <row r="7289" spans="1:5" x14ac:dyDescent="0.25">
      <c r="A7289" s="193">
        <v>51022.4649974899</v>
      </c>
      <c r="B7289" s="193">
        <v>0.44973642763948901</v>
      </c>
      <c r="C7289" s="193">
        <v>-0.99902917982980699</v>
      </c>
      <c r="D7289" s="193">
        <v>0.267034485253408</v>
      </c>
      <c r="E7289" s="193">
        <v>3.88</v>
      </c>
    </row>
    <row r="7290" spans="1:5" x14ac:dyDescent="0.25">
      <c r="A7290" s="193">
        <v>51031.141235364499</v>
      </c>
      <c r="B7290" s="193">
        <v>-0.16976991611443701</v>
      </c>
      <c r="C7290" s="193">
        <v>-0.99891787585775904</v>
      </c>
      <c r="D7290" s="193">
        <v>0.26690294419553301</v>
      </c>
      <c r="E7290" s="193">
        <v>3.88</v>
      </c>
    </row>
    <row r="7291" spans="1:5" x14ac:dyDescent="0.25">
      <c r="A7291" s="193">
        <v>51038.0228336621</v>
      </c>
      <c r="B7291" s="193">
        <v>-0.993967992284428</v>
      </c>
      <c r="C7291" s="193">
        <v>-0.99882926847091102</v>
      </c>
      <c r="D7291" s="193">
        <v>0.26679822637471301</v>
      </c>
      <c r="E7291" s="193">
        <v>3.88</v>
      </c>
    </row>
    <row r="7292" spans="1:5" x14ac:dyDescent="0.25">
      <c r="A7292" s="193">
        <v>51075.797245993403</v>
      </c>
      <c r="B7292" s="193">
        <v>-0.42067685940612198</v>
      </c>
      <c r="C7292" s="193">
        <v>-0.99833778430570397</v>
      </c>
      <c r="D7292" s="193">
        <v>0.26621738145219598</v>
      </c>
      <c r="E7292" s="193">
        <v>3.88</v>
      </c>
    </row>
    <row r="7293" spans="1:5" x14ac:dyDescent="0.25">
      <c r="A7293" s="193">
        <v>51096.3190357075</v>
      </c>
      <c r="B7293" s="193">
        <v>-1.00679956444367</v>
      </c>
      <c r="C7293" s="193">
        <v>-0.99806718890308199</v>
      </c>
      <c r="D7293" s="193">
        <v>0.265897586885461</v>
      </c>
      <c r="E7293" s="193">
        <v>3.88</v>
      </c>
    </row>
    <row r="7294" spans="1:5" x14ac:dyDescent="0.25">
      <c r="A7294" s="193">
        <v>51099.686919763</v>
      </c>
      <c r="B7294" s="193">
        <v>0.63161592873281902</v>
      </c>
      <c r="C7294" s="193">
        <v>-0.99802254168876203</v>
      </c>
      <c r="D7294" s="193">
        <v>0.26584482199581</v>
      </c>
      <c r="E7294" s="193">
        <v>3.88</v>
      </c>
    </row>
    <row r="7295" spans="1:5" x14ac:dyDescent="0.25">
      <c r="A7295" s="193">
        <v>51107.571078453198</v>
      </c>
      <c r="B7295" s="193">
        <v>-5.92275831367228E-2</v>
      </c>
      <c r="C7295" s="193">
        <v>-0.99791776085564199</v>
      </c>
      <c r="D7295" s="193">
        <v>0.26572099010212202</v>
      </c>
      <c r="E7295" s="193">
        <v>3.88</v>
      </c>
    </row>
    <row r="7296" spans="1:5" x14ac:dyDescent="0.25">
      <c r="A7296" s="193">
        <v>51110.526267009896</v>
      </c>
      <c r="B7296" s="193">
        <v>-0.72268108717278301</v>
      </c>
      <c r="C7296" s="193">
        <v>-0.99787839167810799</v>
      </c>
      <c r="D7296" s="193">
        <v>0.265674462892309</v>
      </c>
      <c r="E7296" s="193">
        <v>3.88</v>
      </c>
    </row>
    <row r="7297" spans="1:5" x14ac:dyDescent="0.25">
      <c r="A7297" s="193">
        <v>51112.037823831502</v>
      </c>
      <c r="B7297" s="193">
        <v>1.2477086975673799</v>
      </c>
      <c r="C7297" s="193">
        <v>-0.99785823473639701</v>
      </c>
      <c r="D7297" s="193">
        <v>0.26565064105210501</v>
      </c>
      <c r="E7297" s="193">
        <v>3.88</v>
      </c>
    </row>
    <row r="7298" spans="1:5" x14ac:dyDescent="0.25">
      <c r="A7298" s="193">
        <v>51127.396074376098</v>
      </c>
      <c r="B7298" s="193">
        <v>-0.74370426523778399</v>
      </c>
      <c r="C7298" s="193">
        <v>-0.99765266749277404</v>
      </c>
      <c r="D7298" s="193">
        <v>0.26540769794600599</v>
      </c>
      <c r="E7298" s="193">
        <v>3.88</v>
      </c>
    </row>
    <row r="7299" spans="1:5" x14ac:dyDescent="0.25">
      <c r="A7299" s="193">
        <v>51161.149111786501</v>
      </c>
      <c r="B7299" s="193">
        <v>1.0896643219454001</v>
      </c>
      <c r="C7299" s="193">
        <v>-0.99719605144721202</v>
      </c>
      <c r="D7299" s="193">
        <v>0.26486806080125103</v>
      </c>
      <c r="E7299" s="193">
        <v>3.88</v>
      </c>
    </row>
    <row r="7300" spans="1:5" x14ac:dyDescent="0.25">
      <c r="A7300" s="193">
        <v>51177.666942309603</v>
      </c>
      <c r="B7300" s="193">
        <v>-1.7715638133718901</v>
      </c>
      <c r="C7300" s="193">
        <v>-0.99697019475585802</v>
      </c>
      <c r="D7300" s="193">
        <v>0.26460113925692302</v>
      </c>
      <c r="E7300" s="193">
        <v>3.88</v>
      </c>
    </row>
    <row r="7301" spans="1:5" x14ac:dyDescent="0.25">
      <c r="A7301" s="193">
        <v>51198.9978824684</v>
      </c>
      <c r="B7301" s="193">
        <v>5.1311282755503201E-2</v>
      </c>
      <c r="C7301" s="193">
        <v>-0.99667621531807904</v>
      </c>
      <c r="D7301" s="193">
        <v>0.26425370901227602</v>
      </c>
      <c r="E7301" s="193">
        <v>3.88</v>
      </c>
    </row>
    <row r="7302" spans="1:5" x14ac:dyDescent="0.25">
      <c r="A7302" s="193">
        <v>51199.866149285699</v>
      </c>
      <c r="B7302" s="193">
        <v>1.9605451421206701</v>
      </c>
      <c r="C7302" s="193">
        <v>-0.996664194153426</v>
      </c>
      <c r="D7302" s="193">
        <v>0.26423950218132197</v>
      </c>
      <c r="E7302" s="193">
        <v>3.88</v>
      </c>
    </row>
    <row r="7303" spans="1:5" x14ac:dyDescent="0.25">
      <c r="A7303" s="193">
        <v>51201.324656028803</v>
      </c>
      <c r="B7303" s="193">
        <v>-0.30574454981614302</v>
      </c>
      <c r="C7303" s="193">
        <v>-0.99664399148455396</v>
      </c>
      <c r="D7303" s="193">
        <v>0.26421562629992701</v>
      </c>
      <c r="E7303" s="193">
        <v>3.88</v>
      </c>
    </row>
    <row r="7304" spans="1:5" x14ac:dyDescent="0.25">
      <c r="A7304" s="193">
        <v>51208.960146277997</v>
      </c>
      <c r="B7304" s="193">
        <v>0.35777190631061101</v>
      </c>
      <c r="C7304" s="193">
        <v>-0.99653803098138705</v>
      </c>
      <c r="D7304" s="193">
        <v>0.26409040025073</v>
      </c>
      <c r="E7304" s="193">
        <v>3.88</v>
      </c>
    </row>
    <row r="7305" spans="1:5" x14ac:dyDescent="0.25">
      <c r="A7305" s="193">
        <v>51211.598324433602</v>
      </c>
      <c r="B7305" s="193">
        <v>0.64954101187515401</v>
      </c>
      <c r="C7305" s="193">
        <v>-0.99650134338253504</v>
      </c>
      <c r="D7305" s="193">
        <v>0.26404704217935898</v>
      </c>
      <c r="E7305" s="193">
        <v>3.88</v>
      </c>
    </row>
    <row r="7306" spans="1:5" x14ac:dyDescent="0.25">
      <c r="A7306" s="193">
        <v>51213.673388126001</v>
      </c>
      <c r="B7306" s="193">
        <v>1.3793171125527499</v>
      </c>
      <c r="C7306" s="193">
        <v>-0.99647245908450999</v>
      </c>
      <c r="D7306" s="193">
        <v>0.26401290619078399</v>
      </c>
      <c r="E7306" s="193">
        <v>3.88</v>
      </c>
    </row>
    <row r="7307" spans="1:5" x14ac:dyDescent="0.25">
      <c r="A7307" s="193">
        <v>51231.129743778198</v>
      </c>
      <c r="B7307" s="193">
        <v>-0.43038125312361403</v>
      </c>
      <c r="C7307" s="193">
        <v>-0.99622851244850197</v>
      </c>
      <c r="D7307" s="193">
        <v>0.26372460562095701</v>
      </c>
      <c r="E7307" s="193">
        <v>3.88</v>
      </c>
    </row>
    <row r="7308" spans="1:5" x14ac:dyDescent="0.25">
      <c r="A7308" s="193">
        <v>51244.571922792398</v>
      </c>
      <c r="B7308" s="193">
        <v>0.29242380520476002</v>
      </c>
      <c r="C7308" s="193">
        <v>-0.99603949981683204</v>
      </c>
      <c r="D7308" s="193">
        <v>0.263501227056257</v>
      </c>
      <c r="E7308" s="193">
        <v>3.88</v>
      </c>
    </row>
    <row r="7309" spans="1:5" x14ac:dyDescent="0.25">
      <c r="A7309" s="193">
        <v>51245.754146619001</v>
      </c>
      <c r="B7309" s="193">
        <v>0.14399987292390001</v>
      </c>
      <c r="C7309" s="193">
        <v>-0.99602282820590105</v>
      </c>
      <c r="D7309" s="193">
        <v>0.26348152424333698</v>
      </c>
      <c r="E7309" s="193">
        <v>3.88</v>
      </c>
    </row>
    <row r="7310" spans="1:5" x14ac:dyDescent="0.25">
      <c r="A7310" s="193">
        <v>51254.141270690903</v>
      </c>
      <c r="B7310" s="193">
        <v>0.34664956608293201</v>
      </c>
      <c r="C7310" s="193">
        <v>-0.99590433089822095</v>
      </c>
      <c r="D7310" s="193">
        <v>0.26334148197062401</v>
      </c>
      <c r="E7310" s="193">
        <v>3.88</v>
      </c>
    </row>
    <row r="7311" spans="1:5" x14ac:dyDescent="0.25">
      <c r="A7311" s="193">
        <v>51255.872297086396</v>
      </c>
      <c r="B7311" s="193">
        <v>8.4188148542560199</v>
      </c>
      <c r="C7311" s="193">
        <v>-0.99587982557521404</v>
      </c>
      <c r="D7311" s="193">
        <v>0.263312521134344</v>
      </c>
      <c r="E7311" s="193">
        <v>3.88</v>
      </c>
    </row>
    <row r="7312" spans="1:5" x14ac:dyDescent="0.25">
      <c r="A7312" s="193">
        <v>51257.303706969797</v>
      </c>
      <c r="B7312" s="193">
        <v>-0.248609659867816</v>
      </c>
      <c r="C7312" s="193">
        <v>-0.99585954925464903</v>
      </c>
      <c r="D7312" s="193">
        <v>0.26328855821003999</v>
      </c>
      <c r="E7312" s="193">
        <v>3.88</v>
      </c>
    </row>
    <row r="7313" spans="1:5" x14ac:dyDescent="0.25">
      <c r="A7313" s="193">
        <v>51257.618484520899</v>
      </c>
      <c r="B7313" s="193">
        <v>5.0643620094681402E-2</v>
      </c>
      <c r="C7313" s="193">
        <v>-0.99585508882246698</v>
      </c>
      <c r="D7313" s="193">
        <v>0.26328328679018898</v>
      </c>
      <c r="E7313" s="193">
        <v>3.88</v>
      </c>
    </row>
    <row r="7314" spans="1:5" x14ac:dyDescent="0.25">
      <c r="A7314" s="193">
        <v>51259.819446834503</v>
      </c>
      <c r="B7314" s="193">
        <v>8.4473159095588293E-2</v>
      </c>
      <c r="C7314" s="193">
        <v>-0.99582388564089497</v>
      </c>
      <c r="D7314" s="193">
        <v>0.26324641030287599</v>
      </c>
      <c r="E7314" s="193">
        <v>3.88</v>
      </c>
    </row>
    <row r="7315" spans="1:5" x14ac:dyDescent="0.25">
      <c r="A7315" s="193">
        <v>51268.049029369096</v>
      </c>
      <c r="B7315" s="193">
        <v>-0.243563518007406</v>
      </c>
      <c r="C7315" s="193">
        <v>-0.99570697742871905</v>
      </c>
      <c r="D7315" s="193">
        <v>0.26310824605212202</v>
      </c>
      <c r="E7315" s="193">
        <v>3.88</v>
      </c>
    </row>
    <row r="7316" spans="1:5" x14ac:dyDescent="0.25">
      <c r="A7316" s="193">
        <v>51268.774943403201</v>
      </c>
      <c r="B7316" s="193">
        <v>-0.320523561880171</v>
      </c>
      <c r="C7316" s="193">
        <v>-0.99569664729155805</v>
      </c>
      <c r="D7316" s="193">
        <v>0.263096037708205</v>
      </c>
      <c r="E7316" s="193">
        <v>3.88</v>
      </c>
    </row>
    <row r="7317" spans="1:5" x14ac:dyDescent="0.25">
      <c r="A7317" s="193">
        <v>51274.501911527303</v>
      </c>
      <c r="B7317" s="193">
        <v>-2.031748357334E-5</v>
      </c>
      <c r="C7317" s="193">
        <v>-0.99561504793672795</v>
      </c>
      <c r="D7317" s="193">
        <v>0.26299960210704199</v>
      </c>
      <c r="E7317" s="193">
        <v>3.88</v>
      </c>
    </row>
    <row r="7318" spans="1:5" x14ac:dyDescent="0.25">
      <c r="A7318" s="193">
        <v>51297.673512618501</v>
      </c>
      <c r="B7318" s="193">
        <v>1.4732666172940101</v>
      </c>
      <c r="C7318" s="193">
        <v>-0.99528306010993794</v>
      </c>
      <c r="D7318" s="193">
        <v>0.26260725285719899</v>
      </c>
      <c r="E7318" s="193">
        <v>3.88</v>
      </c>
    </row>
    <row r="7319" spans="1:5" x14ac:dyDescent="0.25">
      <c r="A7319" s="193">
        <v>51311.499609248101</v>
      </c>
      <c r="B7319" s="193">
        <v>1.6035166787583499</v>
      </c>
      <c r="C7319" s="193">
        <v>-0.99508357764756605</v>
      </c>
      <c r="D7319" s="193">
        <v>0.26237150085621502</v>
      </c>
      <c r="E7319" s="193">
        <v>3.88</v>
      </c>
    </row>
    <row r="7320" spans="1:5" x14ac:dyDescent="0.25">
      <c r="A7320" s="193">
        <v>51337.530809050702</v>
      </c>
      <c r="B7320" s="193">
        <v>-9.3125739153094897E-2</v>
      </c>
      <c r="C7320" s="193">
        <v>-0.99470520595730905</v>
      </c>
      <c r="D7320" s="193">
        <v>0.26192433431318402</v>
      </c>
      <c r="E7320" s="193">
        <v>3.88</v>
      </c>
    </row>
    <row r="7321" spans="1:5" x14ac:dyDescent="0.25">
      <c r="A7321" s="193">
        <v>51351.365904357997</v>
      </c>
      <c r="B7321" s="193">
        <v>1.6384782659422299</v>
      </c>
      <c r="C7321" s="193">
        <v>-0.99450263519752402</v>
      </c>
      <c r="D7321" s="193">
        <v>0.26168493250616398</v>
      </c>
      <c r="E7321" s="193">
        <v>3.88</v>
      </c>
    </row>
    <row r="7322" spans="1:5" x14ac:dyDescent="0.25">
      <c r="A7322" s="193">
        <v>51357.633771491703</v>
      </c>
      <c r="B7322" s="193">
        <v>6.80723890504271</v>
      </c>
      <c r="C7322" s="193">
        <v>-0.99441052813738195</v>
      </c>
      <c r="D7322" s="193">
        <v>0.26157607870781502</v>
      </c>
      <c r="E7322" s="193">
        <v>3.88</v>
      </c>
    </row>
    <row r="7323" spans="1:5" x14ac:dyDescent="0.25">
      <c r="A7323" s="193">
        <v>51367.802585293401</v>
      </c>
      <c r="B7323" s="193">
        <v>2.3998338236369801</v>
      </c>
      <c r="C7323" s="193">
        <v>-0.99426065500423999</v>
      </c>
      <c r="D7323" s="193">
        <v>0.261398955914102</v>
      </c>
      <c r="E7323" s="193">
        <v>3.88</v>
      </c>
    </row>
    <row r="7324" spans="1:5" x14ac:dyDescent="0.25">
      <c r="A7324" s="193">
        <v>51383.766847254301</v>
      </c>
      <c r="B7324" s="193">
        <v>0.49454698504905698</v>
      </c>
      <c r="C7324" s="193">
        <v>-0.99402426995040205</v>
      </c>
      <c r="D7324" s="193">
        <v>0.26111959175956601</v>
      </c>
      <c r="E7324" s="193">
        <v>3.88</v>
      </c>
    </row>
    <row r="7325" spans="1:5" x14ac:dyDescent="0.25">
      <c r="A7325" s="193">
        <v>51385.580584748503</v>
      </c>
      <c r="B7325" s="193">
        <v>-0.70375772898089195</v>
      </c>
      <c r="C7325" s="193">
        <v>-0.99399732937501195</v>
      </c>
      <c r="D7325" s="193">
        <v>0.261087752897741</v>
      </c>
      <c r="E7325" s="193">
        <v>3.88</v>
      </c>
    </row>
    <row r="7326" spans="1:5" x14ac:dyDescent="0.25">
      <c r="A7326" s="193">
        <v>51398.192237973097</v>
      </c>
      <c r="B7326" s="193">
        <v>-1.2519017825604399</v>
      </c>
      <c r="C7326" s="193">
        <v>-0.99380952720237403</v>
      </c>
      <c r="D7326" s="193">
        <v>0.26086580487553301</v>
      </c>
      <c r="E7326" s="193">
        <v>3.88</v>
      </c>
    </row>
    <row r="7327" spans="1:5" x14ac:dyDescent="0.25">
      <c r="A7327" s="193">
        <v>51402.976675696103</v>
      </c>
      <c r="B7327" s="193">
        <v>1.9917814077349401</v>
      </c>
      <c r="C7327" s="193">
        <v>-0.99373806544176102</v>
      </c>
      <c r="D7327" s="193">
        <v>0.260781350067536</v>
      </c>
      <c r="E7327" s="193">
        <v>3.88</v>
      </c>
    </row>
    <row r="7328" spans="1:5" x14ac:dyDescent="0.25">
      <c r="A7328" s="193">
        <v>51406.117129543702</v>
      </c>
      <c r="B7328" s="193">
        <v>0.38122898098762098</v>
      </c>
      <c r="C7328" s="193">
        <v>-0.99369109435013403</v>
      </c>
      <c r="D7328" s="193">
        <v>0.260725838777431</v>
      </c>
      <c r="E7328" s="193">
        <v>3.88</v>
      </c>
    </row>
    <row r="7329" spans="1:5" x14ac:dyDescent="0.25">
      <c r="A7329" s="193">
        <v>51406.951524334603</v>
      </c>
      <c r="B7329" s="193">
        <v>-0.42967625599057402</v>
      </c>
      <c r="C7329" s="193">
        <v>-0.993678605922938</v>
      </c>
      <c r="D7329" s="193">
        <v>0.260711079727109</v>
      </c>
      <c r="E7329" s="193">
        <v>3.88</v>
      </c>
    </row>
    <row r="7330" spans="1:5" x14ac:dyDescent="0.25">
      <c r="A7330" s="193">
        <v>51410.216352851901</v>
      </c>
      <c r="B7330" s="193">
        <v>0.39573339359573201</v>
      </c>
      <c r="C7330" s="193">
        <v>-0.99362970655847704</v>
      </c>
      <c r="D7330" s="193">
        <v>0.26065328956910899</v>
      </c>
      <c r="E7330" s="193">
        <v>3.88</v>
      </c>
    </row>
    <row r="7331" spans="1:5" x14ac:dyDescent="0.25">
      <c r="A7331" s="193">
        <v>51410.8000412041</v>
      </c>
      <c r="B7331" s="193">
        <v>1.0460199785842301E-2</v>
      </c>
      <c r="C7331" s="193">
        <v>-0.993620958506095</v>
      </c>
      <c r="D7331" s="193">
        <v>0.260642950961749</v>
      </c>
      <c r="E7331" s="193">
        <v>3.88</v>
      </c>
    </row>
    <row r="7332" spans="1:5" x14ac:dyDescent="0.25">
      <c r="A7332" s="193">
        <v>51424.389162002197</v>
      </c>
      <c r="B7332" s="193">
        <v>6.6091828349874797</v>
      </c>
      <c r="C7332" s="193">
        <v>-0.99341679603181099</v>
      </c>
      <c r="D7332" s="193">
        <v>0.26040166803759501</v>
      </c>
      <c r="E7332" s="193">
        <v>3.88</v>
      </c>
    </row>
    <row r="7333" spans="1:5" x14ac:dyDescent="0.25">
      <c r="A7333" s="193">
        <v>51432.2294207417</v>
      </c>
      <c r="B7333" s="193">
        <v>-8.0136901990601805E-2</v>
      </c>
      <c r="C7333" s="193">
        <v>-0.99329857398239796</v>
      </c>
      <c r="D7333" s="193">
        <v>0.26026195107010702</v>
      </c>
      <c r="E7333" s="193">
        <v>3.88</v>
      </c>
    </row>
    <row r="7334" spans="1:5" x14ac:dyDescent="0.25">
      <c r="A7334" s="193">
        <v>51442.453556532098</v>
      </c>
      <c r="B7334" s="193">
        <v>0.37440666183488103</v>
      </c>
      <c r="C7334" s="193">
        <v>-0.99314393523473599</v>
      </c>
      <c r="D7334" s="193">
        <v>0.26007919618650599</v>
      </c>
      <c r="E7334" s="193">
        <v>3.88</v>
      </c>
    </row>
    <row r="7335" spans="1:5" x14ac:dyDescent="0.25">
      <c r="A7335" s="193">
        <v>51443.9712536035</v>
      </c>
      <c r="B7335" s="193">
        <v>0.383995504908063</v>
      </c>
      <c r="C7335" s="193">
        <v>-0.993120934998863</v>
      </c>
      <c r="D7335" s="193">
        <v>0.26005201408956502</v>
      </c>
      <c r="E7335" s="193">
        <v>3.88</v>
      </c>
    </row>
    <row r="7336" spans="1:5" x14ac:dyDescent="0.25">
      <c r="A7336" s="193">
        <v>51447.383953904697</v>
      </c>
      <c r="B7336" s="193">
        <v>-0.68064074036403599</v>
      </c>
      <c r="C7336" s="193">
        <v>-0.99306917393717997</v>
      </c>
      <c r="D7336" s="193">
        <v>0.259990841925758</v>
      </c>
      <c r="E7336" s="193">
        <v>3.88</v>
      </c>
    </row>
    <row r="7337" spans="1:5" x14ac:dyDescent="0.25">
      <c r="A7337" s="193">
        <v>51452.264999694598</v>
      </c>
      <c r="B7337" s="193">
        <v>-0.16154500492445401</v>
      </c>
      <c r="C7337" s="193">
        <v>-0.99299503980402404</v>
      </c>
      <c r="D7337" s="193">
        <v>0.259903228859302</v>
      </c>
      <c r="E7337" s="193">
        <v>3.88</v>
      </c>
    </row>
    <row r="7338" spans="1:5" x14ac:dyDescent="0.25">
      <c r="A7338" s="193">
        <v>51469.279503606602</v>
      </c>
      <c r="B7338" s="193">
        <v>-0.23148843138637401</v>
      </c>
      <c r="C7338" s="193">
        <v>-0.99273568222213104</v>
      </c>
      <c r="D7338" s="193">
        <v>0.25959671535342799</v>
      </c>
      <c r="E7338" s="193">
        <v>3.88</v>
      </c>
    </row>
    <row r="7339" spans="1:5" x14ac:dyDescent="0.25">
      <c r="A7339" s="193">
        <v>51472.845598990803</v>
      </c>
      <c r="B7339" s="193">
        <v>5.8072371353445902E-2</v>
      </c>
      <c r="C7339" s="193">
        <v>-0.99268113896523702</v>
      </c>
      <c r="D7339" s="193">
        <v>0.25953225514073403</v>
      </c>
      <c r="E7339" s="193">
        <v>3.88</v>
      </c>
    </row>
    <row r="7340" spans="1:5" x14ac:dyDescent="0.25">
      <c r="A7340" s="193">
        <v>51476.005479409701</v>
      </c>
      <c r="B7340" s="193">
        <v>1.30769468597691E-2</v>
      </c>
      <c r="C7340" s="193">
        <v>-0.99263275563874698</v>
      </c>
      <c r="D7340" s="193">
        <v>0.25947507484579102</v>
      </c>
      <c r="E7340" s="193">
        <v>3.88</v>
      </c>
    </row>
    <row r="7341" spans="1:5" x14ac:dyDescent="0.25">
      <c r="A7341" s="193">
        <v>51477.478055728403</v>
      </c>
      <c r="B7341" s="193">
        <v>0.92349618121485599</v>
      </c>
      <c r="C7341" s="193">
        <v>-0.99261019088257196</v>
      </c>
      <c r="D7341" s="193">
        <v>0.25944840740667502</v>
      </c>
      <c r="E7341" s="193">
        <v>3.88</v>
      </c>
    </row>
    <row r="7342" spans="1:5" x14ac:dyDescent="0.25">
      <c r="A7342" s="193">
        <v>51484.488545033899</v>
      </c>
      <c r="B7342" s="193">
        <v>-0.16237814642703399</v>
      </c>
      <c r="C7342" s="193">
        <v>-0.99250261880257096</v>
      </c>
      <c r="D7342" s="193">
        <v>0.25932127676667499</v>
      </c>
      <c r="E7342" s="193">
        <v>3.88</v>
      </c>
    </row>
    <row r="7343" spans="1:5" x14ac:dyDescent="0.25">
      <c r="A7343" s="193">
        <v>51504.761669428503</v>
      </c>
      <c r="B7343" s="193">
        <v>0.33752002205118498</v>
      </c>
      <c r="C7343" s="193">
        <v>-0.992190167863369</v>
      </c>
      <c r="D7343" s="193">
        <v>0.25895201656580003</v>
      </c>
      <c r="E7343" s="193">
        <v>3.88</v>
      </c>
    </row>
    <row r="7344" spans="1:5" x14ac:dyDescent="0.25">
      <c r="A7344" s="193">
        <v>51505.401332490103</v>
      </c>
      <c r="B7344" s="193">
        <v>0.47904842628487798</v>
      </c>
      <c r="C7344" s="193">
        <v>-0.99218027632290695</v>
      </c>
      <c r="D7344" s="193">
        <v>0.25894032656343602</v>
      </c>
      <c r="E7344" s="193">
        <v>3.88</v>
      </c>
    </row>
    <row r="7345" spans="1:5" x14ac:dyDescent="0.25">
      <c r="A7345" s="193">
        <v>51530.242558828497</v>
      </c>
      <c r="B7345" s="193">
        <v>-0.187965628094688</v>
      </c>
      <c r="C7345" s="193">
        <v>-0.99179458996576897</v>
      </c>
      <c r="D7345" s="193">
        <v>0.25848451541409101</v>
      </c>
      <c r="E7345" s="193">
        <v>3.88</v>
      </c>
    </row>
    <row r="7346" spans="1:5" x14ac:dyDescent="0.25">
      <c r="A7346" s="193">
        <v>51542.330318895903</v>
      </c>
      <c r="B7346" s="193">
        <v>-0.189980896971531</v>
      </c>
      <c r="C7346" s="193">
        <v>-0.99160582868331104</v>
      </c>
      <c r="D7346" s="193">
        <v>0.25826143389845901</v>
      </c>
      <c r="E7346" s="193">
        <v>3.88</v>
      </c>
    </row>
    <row r="7347" spans="1:5" x14ac:dyDescent="0.25">
      <c r="A7347" s="193">
        <v>51551.116262652598</v>
      </c>
      <c r="B7347" s="193">
        <v>-0.37160131791208501</v>
      </c>
      <c r="C7347" s="193">
        <v>-0.99146818552683103</v>
      </c>
      <c r="D7347" s="193">
        <v>0.258098764713527</v>
      </c>
      <c r="E7347" s="193">
        <v>3.88</v>
      </c>
    </row>
    <row r="7348" spans="1:5" x14ac:dyDescent="0.25">
      <c r="A7348" s="193">
        <v>51551.605769944203</v>
      </c>
      <c r="B7348" s="193">
        <v>-0.41702592054244703</v>
      </c>
      <c r="C7348" s="193">
        <v>-0.99146050584238599</v>
      </c>
      <c r="D7348" s="193">
        <v>0.25808968872282001</v>
      </c>
      <c r="E7348" s="193">
        <v>3.88</v>
      </c>
    </row>
    <row r="7349" spans="1:5" x14ac:dyDescent="0.25">
      <c r="A7349" s="193">
        <v>51554.057757763199</v>
      </c>
      <c r="B7349" s="193">
        <v>1.1271625659075799</v>
      </c>
      <c r="C7349" s="193">
        <v>-0.99142202027202397</v>
      </c>
      <c r="D7349" s="193">
        <v>0.25804420577602799</v>
      </c>
      <c r="E7349" s="193">
        <v>3.88</v>
      </c>
    </row>
    <row r="7350" spans="1:5" x14ac:dyDescent="0.25">
      <c r="A7350" s="193">
        <v>51557.201690535199</v>
      </c>
      <c r="B7350" s="193">
        <v>0.94041390873378405</v>
      </c>
      <c r="C7350" s="193">
        <v>-0.99137263198246395</v>
      </c>
      <c r="D7350" s="193">
        <v>0.25798583779745698</v>
      </c>
      <c r="E7350" s="193">
        <v>3.88</v>
      </c>
    </row>
    <row r="7351" spans="1:5" x14ac:dyDescent="0.25">
      <c r="A7351" s="193">
        <v>51569.722335958199</v>
      </c>
      <c r="B7351" s="193">
        <v>1.1501077419503001</v>
      </c>
      <c r="C7351" s="193">
        <v>-0.99117547534666195</v>
      </c>
      <c r="D7351" s="193">
        <v>0.25775283450060099</v>
      </c>
      <c r="E7351" s="193">
        <v>3.88</v>
      </c>
    </row>
    <row r="7352" spans="1:5" x14ac:dyDescent="0.25">
      <c r="A7352" s="193">
        <v>51594.057413929899</v>
      </c>
      <c r="B7352" s="193">
        <v>0.435146021313493</v>
      </c>
      <c r="C7352" s="193">
        <v>-0.99079015339259302</v>
      </c>
      <c r="D7352" s="193">
        <v>0.25729745400942799</v>
      </c>
      <c r="E7352" s="193">
        <v>3.88</v>
      </c>
    </row>
    <row r="7353" spans="1:5" x14ac:dyDescent="0.25">
      <c r="A7353" s="193">
        <v>51596.617126363497</v>
      </c>
      <c r="B7353" s="193">
        <v>4.0586256270673102</v>
      </c>
      <c r="C7353" s="193">
        <v>-0.99074946056764801</v>
      </c>
      <c r="D7353" s="193">
        <v>0.25724936248903801</v>
      </c>
      <c r="E7353" s="193">
        <v>3.88</v>
      </c>
    </row>
    <row r="7354" spans="1:5" x14ac:dyDescent="0.25">
      <c r="A7354" s="193">
        <v>51600.712939776902</v>
      </c>
      <c r="B7354" s="193">
        <v>0.34180064446410902</v>
      </c>
      <c r="C7354" s="193">
        <v>-0.99068428378053897</v>
      </c>
      <c r="D7354" s="193">
        <v>0.25717233537700102</v>
      </c>
      <c r="E7354" s="193">
        <v>3.88</v>
      </c>
    </row>
    <row r="7355" spans="1:5" x14ac:dyDescent="0.25">
      <c r="A7355" s="193">
        <v>51602.2041424544</v>
      </c>
      <c r="B7355" s="193">
        <v>-0.98212308803649095</v>
      </c>
      <c r="C7355" s="193">
        <v>-0.99066053472545901</v>
      </c>
      <c r="D7355" s="193">
        <v>0.25714426831190601</v>
      </c>
      <c r="E7355" s="193">
        <v>3.88</v>
      </c>
    </row>
    <row r="7356" spans="1:5" x14ac:dyDescent="0.25">
      <c r="A7356" s="193">
        <v>51603.231510740297</v>
      </c>
      <c r="B7356" s="193">
        <v>-8.8208212344975695E-2</v>
      </c>
      <c r="C7356" s="193">
        <v>-0.99064416669562605</v>
      </c>
      <c r="D7356" s="193">
        <v>0.25712492427664901</v>
      </c>
      <c r="E7356" s="193">
        <v>3.88</v>
      </c>
    </row>
    <row r="7357" spans="1:5" x14ac:dyDescent="0.25">
      <c r="A7357" s="193">
        <v>51604.0259603882</v>
      </c>
      <c r="B7357" s="193">
        <v>-0.40905756163636098</v>
      </c>
      <c r="C7357" s="193">
        <v>-0.99063150614220297</v>
      </c>
      <c r="D7357" s="193">
        <v>0.25710996180442097</v>
      </c>
      <c r="E7357" s="193">
        <v>3.88</v>
      </c>
    </row>
    <row r="7358" spans="1:5" x14ac:dyDescent="0.25">
      <c r="A7358" s="193">
        <v>51609.7932530701</v>
      </c>
      <c r="B7358" s="193">
        <v>-0.595075869541006</v>
      </c>
      <c r="C7358" s="193">
        <v>-0.99053950875133001</v>
      </c>
      <c r="D7358" s="193">
        <v>0.25700123761520899</v>
      </c>
      <c r="E7358" s="193">
        <v>3.88</v>
      </c>
    </row>
    <row r="7359" spans="1:5" x14ac:dyDescent="0.25">
      <c r="A7359" s="193">
        <v>51612.623518953202</v>
      </c>
      <c r="B7359" s="193">
        <v>0.61380902229064604</v>
      </c>
      <c r="C7359" s="193">
        <v>-0.99049430485305401</v>
      </c>
      <c r="D7359" s="193">
        <v>0.256947814826337</v>
      </c>
      <c r="E7359" s="193">
        <v>3.88</v>
      </c>
    </row>
    <row r="7360" spans="1:5" x14ac:dyDescent="0.25">
      <c r="A7360" s="193">
        <v>51616.202803233697</v>
      </c>
      <c r="B7360" s="193">
        <v>2.0320652264363499</v>
      </c>
      <c r="C7360" s="193">
        <v>-0.99043708457972701</v>
      </c>
      <c r="D7360" s="193">
        <v>0.25688019086695002</v>
      </c>
      <c r="E7360" s="193">
        <v>3.88</v>
      </c>
    </row>
    <row r="7361" spans="1:5" x14ac:dyDescent="0.25">
      <c r="A7361" s="193">
        <v>51622.197027803297</v>
      </c>
      <c r="B7361" s="193">
        <v>-0.65302377412148604</v>
      </c>
      <c r="C7361" s="193">
        <v>-0.99034112468646096</v>
      </c>
      <c r="D7361" s="193">
        <v>0.25676678372036299</v>
      </c>
      <c r="E7361" s="193">
        <v>3.88</v>
      </c>
    </row>
    <row r="7362" spans="1:5" x14ac:dyDescent="0.25">
      <c r="A7362" s="193">
        <v>51624.113097024099</v>
      </c>
      <c r="B7362" s="193">
        <v>1.50940976400156</v>
      </c>
      <c r="C7362" s="193">
        <v>-0.99031041576637402</v>
      </c>
      <c r="D7362" s="193">
        <v>0.25673049136026099</v>
      </c>
      <c r="E7362" s="193">
        <v>3.88</v>
      </c>
    </row>
    <row r="7363" spans="1:5" x14ac:dyDescent="0.25">
      <c r="A7363" s="193">
        <v>51629.089957620097</v>
      </c>
      <c r="B7363" s="193">
        <v>-0.91617436912523298</v>
      </c>
      <c r="C7363" s="193">
        <v>-0.99023057216739596</v>
      </c>
      <c r="D7363" s="193">
        <v>0.25663613074328601</v>
      </c>
      <c r="E7363" s="193">
        <v>3.88</v>
      </c>
    </row>
    <row r="7364" spans="1:5" x14ac:dyDescent="0.25">
      <c r="A7364" s="193">
        <v>51637.310890102803</v>
      </c>
      <c r="B7364" s="193">
        <v>1.18624178373085E-2</v>
      </c>
      <c r="C7364" s="193">
        <v>-0.99009843406779696</v>
      </c>
      <c r="D7364" s="193">
        <v>0.25647996753467001</v>
      </c>
      <c r="E7364" s="193">
        <v>3.88</v>
      </c>
    </row>
    <row r="7365" spans="1:5" x14ac:dyDescent="0.25">
      <c r="A7365" s="193">
        <v>51645.336534972397</v>
      </c>
      <c r="B7365" s="193">
        <v>0.86221965039585702</v>
      </c>
      <c r="C7365" s="193">
        <v>-0.98996913563542999</v>
      </c>
      <c r="D7365" s="193">
        <v>0.256327160296417</v>
      </c>
      <c r="E7365" s="193">
        <v>3.88</v>
      </c>
    </row>
    <row r="7366" spans="1:5" x14ac:dyDescent="0.25">
      <c r="A7366" s="193">
        <v>51646.706890365298</v>
      </c>
      <c r="B7366" s="193">
        <v>0.429869744839733</v>
      </c>
      <c r="C7366" s="193">
        <v>-0.98994702884774299</v>
      </c>
      <c r="D7366" s="193">
        <v>0.25630103409278698</v>
      </c>
      <c r="E7366" s="193">
        <v>3.88</v>
      </c>
    </row>
    <row r="7367" spans="1:5" x14ac:dyDescent="0.25">
      <c r="A7367" s="193">
        <v>51650.121215441097</v>
      </c>
      <c r="B7367" s="193">
        <v>-0.486824000812147</v>
      </c>
      <c r="C7367" s="193">
        <v>-0.98989191113166097</v>
      </c>
      <c r="D7367" s="193">
        <v>0.25623589497378102</v>
      </c>
      <c r="E7367" s="193">
        <v>3.88</v>
      </c>
    </row>
    <row r="7368" spans="1:5" x14ac:dyDescent="0.25">
      <c r="A7368" s="193">
        <v>51651.635753218201</v>
      </c>
      <c r="B7368" s="193">
        <v>0.38676135579101001</v>
      </c>
      <c r="C7368" s="193">
        <v>-0.98986744481009104</v>
      </c>
      <c r="D7368" s="193">
        <v>0.25620698023010802</v>
      </c>
      <c r="E7368" s="193">
        <v>3.88</v>
      </c>
    </row>
    <row r="7369" spans="1:5" x14ac:dyDescent="0.25">
      <c r="A7369" s="193">
        <v>51656.0283463085</v>
      </c>
      <c r="B7369" s="193">
        <v>-0.104627480291974</v>
      </c>
      <c r="C7369" s="193">
        <v>-0.989796426413315</v>
      </c>
      <c r="D7369" s="193">
        <v>0.25612304939755398</v>
      </c>
      <c r="E7369" s="193">
        <v>3.88</v>
      </c>
    </row>
    <row r="7370" spans="1:5" x14ac:dyDescent="0.25">
      <c r="A7370" s="193">
        <v>51664.153918513599</v>
      </c>
      <c r="B7370" s="193">
        <v>-0.43008710487671997</v>
      </c>
      <c r="C7370" s="193">
        <v>-0.98966482316605797</v>
      </c>
      <c r="D7370" s="193">
        <v>0.25596751828715902</v>
      </c>
      <c r="E7370" s="193">
        <v>3.88</v>
      </c>
    </row>
    <row r="7371" spans="1:5" x14ac:dyDescent="0.25">
      <c r="A7371" s="193">
        <v>51671.854077255601</v>
      </c>
      <c r="B7371" s="193">
        <v>-0.96963138893206502</v>
      </c>
      <c r="C7371" s="193">
        <v>-0.98953983434145798</v>
      </c>
      <c r="D7371" s="193">
        <v>0.25581980422172301</v>
      </c>
      <c r="E7371" s="193">
        <v>3.88</v>
      </c>
    </row>
    <row r="7372" spans="1:5" x14ac:dyDescent="0.25">
      <c r="A7372" s="193">
        <v>51681.136100872398</v>
      </c>
      <c r="B7372" s="193">
        <v>8.7239078465697801</v>
      </c>
      <c r="C7372" s="193">
        <v>-0.98938881379030097</v>
      </c>
      <c r="D7372" s="193">
        <v>0.25564132538853801</v>
      </c>
      <c r="E7372" s="193">
        <v>3.88</v>
      </c>
    </row>
    <row r="7373" spans="1:5" x14ac:dyDescent="0.25">
      <c r="A7373" s="193">
        <v>51695.372884888398</v>
      </c>
      <c r="B7373" s="193">
        <v>-8.6034618591435102E-2</v>
      </c>
      <c r="C7373" s="193">
        <v>-0.98915642858969199</v>
      </c>
      <c r="D7373" s="193">
        <v>0.25536668833327197</v>
      </c>
      <c r="E7373" s="193">
        <v>3.88</v>
      </c>
    </row>
    <row r="7374" spans="1:5" x14ac:dyDescent="0.25">
      <c r="A7374" s="193">
        <v>51704.081823838598</v>
      </c>
      <c r="B7374" s="193">
        <v>0.15257227180058799</v>
      </c>
      <c r="C7374" s="193">
        <v>-0.98901382897067203</v>
      </c>
      <c r="D7374" s="193">
        <v>0.255198161510794</v>
      </c>
      <c r="E7374" s="193">
        <v>3.88</v>
      </c>
    </row>
    <row r="7375" spans="1:5" x14ac:dyDescent="0.25">
      <c r="A7375" s="193">
        <v>51714.974015994303</v>
      </c>
      <c r="B7375" s="193">
        <v>0.82876466980739105</v>
      </c>
      <c r="C7375" s="193">
        <v>-0.98883500874242503</v>
      </c>
      <c r="D7375" s="193">
        <v>0.25498682851377602</v>
      </c>
      <c r="E7375" s="193">
        <v>3.88</v>
      </c>
    </row>
    <row r="7376" spans="1:5" x14ac:dyDescent="0.25">
      <c r="A7376" s="193">
        <v>51716.455989874201</v>
      </c>
      <c r="B7376" s="193">
        <v>2.1705729788636101</v>
      </c>
      <c r="C7376" s="193">
        <v>-0.98881063835834704</v>
      </c>
      <c r="D7376" s="193">
        <v>0.25495802715077398</v>
      </c>
      <c r="E7376" s="193">
        <v>3.88</v>
      </c>
    </row>
    <row r="7377" spans="1:5" x14ac:dyDescent="0.25">
      <c r="A7377" s="193">
        <v>51731.126165592497</v>
      </c>
      <c r="B7377" s="193">
        <v>0.39533730479721702</v>
      </c>
      <c r="C7377" s="193">
        <v>-0.98856887468836696</v>
      </c>
      <c r="D7377" s="193">
        <v>0.25467230644988798</v>
      </c>
      <c r="E7377" s="193">
        <v>3.88</v>
      </c>
    </row>
    <row r="7378" spans="1:5" x14ac:dyDescent="0.25">
      <c r="A7378" s="193">
        <v>51733.984912094304</v>
      </c>
      <c r="B7378" s="193">
        <v>-0.64214599563723795</v>
      </c>
      <c r="C7378" s="193">
        <v>-0.98852165327401997</v>
      </c>
      <c r="D7378" s="193">
        <v>0.254616499323842</v>
      </c>
      <c r="E7378" s="193">
        <v>3.88</v>
      </c>
    </row>
    <row r="7379" spans="1:5" x14ac:dyDescent="0.25">
      <c r="A7379" s="193">
        <v>51739.409458077796</v>
      </c>
      <c r="B7379" s="193">
        <v>-0.111082475356306</v>
      </c>
      <c r="C7379" s="193">
        <v>-0.98843195170940401</v>
      </c>
      <c r="D7379" s="193">
        <v>0.25451048838384099</v>
      </c>
      <c r="E7379" s="193">
        <v>3.88</v>
      </c>
    </row>
    <row r="7380" spans="1:5" x14ac:dyDescent="0.25">
      <c r="A7380" s="193">
        <v>51743.117275411903</v>
      </c>
      <c r="B7380" s="193">
        <v>0.90544120803797101</v>
      </c>
      <c r="C7380" s="193">
        <v>-0.98837056491388797</v>
      </c>
      <c r="D7380" s="193">
        <v>0.254437940352777</v>
      </c>
      <c r="E7380" s="193">
        <v>3.88</v>
      </c>
    </row>
    <row r="7381" spans="1:5" x14ac:dyDescent="0.25">
      <c r="A7381" s="193">
        <v>51747.767010743497</v>
      </c>
      <c r="B7381" s="193">
        <v>3.0200480887531401E-2</v>
      </c>
      <c r="C7381" s="193">
        <v>-0.98829349959743795</v>
      </c>
      <c r="D7381" s="193">
        <v>0.254346863160609</v>
      </c>
      <c r="E7381" s="193">
        <v>3.88</v>
      </c>
    </row>
    <row r="7382" spans="1:5" x14ac:dyDescent="0.25">
      <c r="A7382" s="193">
        <v>51750.696116546103</v>
      </c>
      <c r="B7382" s="193">
        <v>0.62539193130494497</v>
      </c>
      <c r="C7382" s="193">
        <v>-0.98824490428848499</v>
      </c>
      <c r="D7382" s="193">
        <v>0.25428943234093698</v>
      </c>
      <c r="E7382" s="193">
        <v>3.88</v>
      </c>
    </row>
    <row r="7383" spans="1:5" x14ac:dyDescent="0.25">
      <c r="A7383" s="193">
        <v>51774.217919534502</v>
      </c>
      <c r="B7383" s="193">
        <v>-0.69442701591025902</v>
      </c>
      <c r="C7383" s="193">
        <v>-0.98785333065783598</v>
      </c>
      <c r="D7383" s="193">
        <v>0.253826663504715</v>
      </c>
      <c r="E7383" s="193">
        <v>3.88</v>
      </c>
    </row>
    <row r="7384" spans="1:5" x14ac:dyDescent="0.25">
      <c r="A7384" s="193">
        <v>51806.588372556398</v>
      </c>
      <c r="B7384" s="193">
        <v>1.65041109528434</v>
      </c>
      <c r="C7384" s="193">
        <v>-0.98731061205507797</v>
      </c>
      <c r="D7384" s="193">
        <v>0.25318526879236403</v>
      </c>
      <c r="E7384" s="193">
        <v>3.88</v>
      </c>
    </row>
    <row r="7385" spans="1:5" x14ac:dyDescent="0.25">
      <c r="A7385" s="193">
        <v>51809.893073598301</v>
      </c>
      <c r="B7385" s="193">
        <v>-6.2549682104573498E-2</v>
      </c>
      <c r="C7385" s="193">
        <v>-0.98725495859745405</v>
      </c>
      <c r="D7385" s="193">
        <v>0.25311949652426402</v>
      </c>
      <c r="E7385" s="193">
        <v>3.88</v>
      </c>
    </row>
    <row r="7386" spans="1:5" x14ac:dyDescent="0.25">
      <c r="A7386" s="193">
        <v>51811.774736784799</v>
      </c>
      <c r="B7386" s="193">
        <v>-1.19937408089941</v>
      </c>
      <c r="C7386" s="193">
        <v>-0.98722324976570097</v>
      </c>
      <c r="D7386" s="193">
        <v>0.25308202245037398</v>
      </c>
      <c r="E7386" s="193">
        <v>3.88</v>
      </c>
    </row>
    <row r="7387" spans="1:5" x14ac:dyDescent="0.25">
      <c r="A7387" s="193">
        <v>51815.482483259599</v>
      </c>
      <c r="B7387" s="193">
        <v>-8.4605894902666207E-2</v>
      </c>
      <c r="C7387" s="193">
        <v>-0.98716072563401602</v>
      </c>
      <c r="D7387" s="193">
        <v>0.253008130294746</v>
      </c>
      <c r="E7387" s="193">
        <v>3.88</v>
      </c>
    </row>
    <row r="7388" spans="1:5" x14ac:dyDescent="0.25">
      <c r="A7388" s="193">
        <v>51817.781823004101</v>
      </c>
      <c r="B7388" s="193">
        <v>-0.65908673243158</v>
      </c>
      <c r="C7388" s="193">
        <v>-0.98712192295587897</v>
      </c>
      <c r="D7388" s="193">
        <v>0.25296227258421999</v>
      </c>
      <c r="E7388" s="193">
        <v>3.88</v>
      </c>
    </row>
    <row r="7389" spans="1:5" x14ac:dyDescent="0.25">
      <c r="A7389" s="193">
        <v>51819.280072711903</v>
      </c>
      <c r="B7389" s="193">
        <v>0.45700297590363398</v>
      </c>
      <c r="C7389" s="193">
        <v>-0.98709662734274095</v>
      </c>
      <c r="D7389" s="193">
        <v>0.25293237776869398</v>
      </c>
      <c r="E7389" s="193">
        <v>3.88</v>
      </c>
    </row>
    <row r="7390" spans="1:5" x14ac:dyDescent="0.25">
      <c r="A7390" s="193">
        <v>51822.886938246796</v>
      </c>
      <c r="B7390" s="193">
        <v>-4.2867793345890998E-2</v>
      </c>
      <c r="C7390" s="193">
        <v>-0.98703569293825399</v>
      </c>
      <c r="D7390" s="193">
        <v>0.252860364381573</v>
      </c>
      <c r="E7390" s="193">
        <v>3.88</v>
      </c>
    </row>
    <row r="7391" spans="1:5" x14ac:dyDescent="0.25">
      <c r="A7391" s="193">
        <v>51824.444012321102</v>
      </c>
      <c r="B7391" s="193">
        <v>-0.10138183634563799</v>
      </c>
      <c r="C7391" s="193">
        <v>-0.987009371107331</v>
      </c>
      <c r="D7391" s="193">
        <v>0.252829256763209</v>
      </c>
      <c r="E7391" s="193">
        <v>3.88</v>
      </c>
    </row>
    <row r="7392" spans="1:5" x14ac:dyDescent="0.25">
      <c r="A7392" s="193">
        <v>51830.844919808304</v>
      </c>
      <c r="B7392" s="193">
        <v>0.30646563863066001</v>
      </c>
      <c r="C7392" s="193">
        <v>-0.98690106084117102</v>
      </c>
      <c r="D7392" s="193">
        <v>0.25270125372138402</v>
      </c>
      <c r="E7392" s="193">
        <v>3.88</v>
      </c>
    </row>
    <row r="7393" spans="1:5" x14ac:dyDescent="0.25">
      <c r="A7393" s="193">
        <v>51832.689612998198</v>
      </c>
      <c r="B7393" s="193">
        <v>-0.71571220433198601</v>
      </c>
      <c r="C7393" s="193">
        <v>-0.98686981534628804</v>
      </c>
      <c r="D7393" s="193">
        <v>0.25266432722743098</v>
      </c>
      <c r="E7393" s="193">
        <v>3.88</v>
      </c>
    </row>
    <row r="7394" spans="1:5" x14ac:dyDescent="0.25">
      <c r="A7394" s="193">
        <v>51834.593781039097</v>
      </c>
      <c r="B7394" s="193">
        <v>2.5778846137659599</v>
      </c>
      <c r="C7394" s="193">
        <v>-0.98683754780697697</v>
      </c>
      <c r="D7394" s="193">
        <v>0.25262619286279098</v>
      </c>
      <c r="E7394" s="193">
        <v>3.88</v>
      </c>
    </row>
    <row r="7395" spans="1:5" x14ac:dyDescent="0.25">
      <c r="A7395" s="193">
        <v>51843.717934041699</v>
      </c>
      <c r="B7395" s="193">
        <v>1.05637022676843E-2</v>
      </c>
      <c r="C7395" s="193">
        <v>-0.98668272620113895</v>
      </c>
      <c r="D7395" s="193">
        <v>0.25244322187407298</v>
      </c>
      <c r="E7395" s="193">
        <v>3.88</v>
      </c>
    </row>
    <row r="7396" spans="1:5" x14ac:dyDescent="0.25">
      <c r="A7396" s="193">
        <v>51858.993224492697</v>
      </c>
      <c r="B7396" s="193">
        <v>-0.99080728458239598</v>
      </c>
      <c r="C7396" s="193">
        <v>-0.98642277086270502</v>
      </c>
      <c r="D7396" s="193">
        <v>0.25213600192865099</v>
      </c>
      <c r="E7396" s="193">
        <v>3.88</v>
      </c>
    </row>
    <row r="7397" spans="1:5" x14ac:dyDescent="0.25">
      <c r="A7397" s="193">
        <v>51864.777015674401</v>
      </c>
      <c r="B7397" s="193">
        <v>-0.71508629211957098</v>
      </c>
      <c r="C7397" s="193">
        <v>-0.98632409553746703</v>
      </c>
      <c r="D7397" s="193">
        <v>0.252019385635189</v>
      </c>
      <c r="E7397" s="193">
        <v>3.88</v>
      </c>
    </row>
    <row r="7398" spans="1:5" x14ac:dyDescent="0.25">
      <c r="A7398" s="193">
        <v>51868.965113573497</v>
      </c>
      <c r="B7398" s="193">
        <v>-0.55740773439684999</v>
      </c>
      <c r="C7398" s="193">
        <v>-0.98625255968260095</v>
      </c>
      <c r="D7398" s="193">
        <v>0.25193484326125598</v>
      </c>
      <c r="E7398" s="193">
        <v>3.88</v>
      </c>
    </row>
    <row r="7399" spans="1:5" x14ac:dyDescent="0.25">
      <c r="A7399" s="193">
        <v>51875.009742996997</v>
      </c>
      <c r="B7399" s="193">
        <v>0.37462727219797198</v>
      </c>
      <c r="C7399" s="193">
        <v>-0.98614918870192003</v>
      </c>
      <c r="D7399" s="193">
        <v>0.25181267755681502</v>
      </c>
      <c r="E7399" s="193">
        <v>3.88</v>
      </c>
    </row>
    <row r="7400" spans="1:5" x14ac:dyDescent="0.25">
      <c r="A7400" s="193">
        <v>51876.201388559799</v>
      </c>
      <c r="B7400" s="193">
        <v>0.66196241779901099</v>
      </c>
      <c r="C7400" s="193">
        <v>-0.98612879275086895</v>
      </c>
      <c r="D7400" s="193">
        <v>0.25178857325102699</v>
      </c>
      <c r="E7400" s="193">
        <v>3.88</v>
      </c>
    </row>
    <row r="7401" spans="1:5" x14ac:dyDescent="0.25">
      <c r="A7401" s="193">
        <v>51883.26002342</v>
      </c>
      <c r="B7401" s="193">
        <v>-1.0589275058843199</v>
      </c>
      <c r="C7401" s="193">
        <v>-0.98600786236930305</v>
      </c>
      <c r="D7401" s="193">
        <v>0.25164565552735801</v>
      </c>
      <c r="E7401" s="193">
        <v>3.88</v>
      </c>
    </row>
    <row r="7402" spans="1:5" x14ac:dyDescent="0.25">
      <c r="A7402" s="193">
        <v>51888.888641577301</v>
      </c>
      <c r="B7402" s="193">
        <v>4.49760688774423E-2</v>
      </c>
      <c r="C7402" s="193">
        <v>-0.98591128921133198</v>
      </c>
      <c r="D7402" s="193">
        <v>0.25153152361339198</v>
      </c>
      <c r="E7402" s="193">
        <v>3.88</v>
      </c>
    </row>
    <row r="7403" spans="1:5" x14ac:dyDescent="0.25">
      <c r="A7403" s="193">
        <v>51891.600300354999</v>
      </c>
      <c r="B7403" s="193">
        <v>2.7010863163257098E-2</v>
      </c>
      <c r="C7403" s="193">
        <v>-0.98586471896751704</v>
      </c>
      <c r="D7403" s="193">
        <v>0.25147648605251999</v>
      </c>
      <c r="E7403" s="193">
        <v>3.88</v>
      </c>
    </row>
    <row r="7404" spans="1:5" x14ac:dyDescent="0.25">
      <c r="A7404" s="193">
        <v>51894.9416069914</v>
      </c>
      <c r="B7404" s="193">
        <v>2.36211768783479</v>
      </c>
      <c r="C7404" s="193">
        <v>-0.98580729505493603</v>
      </c>
      <c r="D7404" s="193">
        <v>0.25140862142856102</v>
      </c>
      <c r="E7404" s="193">
        <v>3.88</v>
      </c>
    </row>
    <row r="7405" spans="1:5" x14ac:dyDescent="0.25">
      <c r="A7405" s="193">
        <v>51897.756679654602</v>
      </c>
      <c r="B7405" s="193">
        <v>-0.59580907865380806</v>
      </c>
      <c r="C7405" s="193">
        <v>-0.98575888078126805</v>
      </c>
      <c r="D7405" s="193">
        <v>0.25135140455968003</v>
      </c>
      <c r="E7405" s="193">
        <v>3.88</v>
      </c>
    </row>
    <row r="7406" spans="1:5" x14ac:dyDescent="0.25">
      <c r="A7406" s="193">
        <v>51899.483077460201</v>
      </c>
      <c r="B7406" s="193">
        <v>-0.51686036460345097</v>
      </c>
      <c r="C7406" s="193">
        <v>-0.985729174320499</v>
      </c>
      <c r="D7406" s="193">
        <v>0.25131629692422602</v>
      </c>
      <c r="E7406" s="193">
        <v>3.88</v>
      </c>
    </row>
    <row r="7407" spans="1:5" x14ac:dyDescent="0.25">
      <c r="A7407" s="193">
        <v>51915.1014121915</v>
      </c>
      <c r="B7407" s="193">
        <v>4.1724627581670699</v>
      </c>
      <c r="C7407" s="193">
        <v>-0.98545989435174197</v>
      </c>
      <c r="D7407" s="193">
        <v>0.25099805696115002</v>
      </c>
      <c r="E7407" s="193">
        <v>3.88</v>
      </c>
    </row>
    <row r="7408" spans="1:5" x14ac:dyDescent="0.25">
      <c r="A7408" s="193">
        <v>51915.558127186501</v>
      </c>
      <c r="B7408" s="193">
        <v>0.66988176943656397</v>
      </c>
      <c r="C7408" s="193">
        <v>-0.985452005632662</v>
      </c>
      <c r="D7408" s="193">
        <v>0.25098873392950899</v>
      </c>
      <c r="E7408" s="193">
        <v>3.88</v>
      </c>
    </row>
    <row r="7409" spans="1:5" x14ac:dyDescent="0.25">
      <c r="A7409" s="193">
        <v>51915.913733957801</v>
      </c>
      <c r="B7409" s="193">
        <v>1.14841461240849</v>
      </c>
      <c r="C7409" s="193">
        <v>-0.98544586276608404</v>
      </c>
      <c r="D7409" s="193">
        <v>0.25098147417809902</v>
      </c>
      <c r="E7409" s="193">
        <v>3.88</v>
      </c>
    </row>
    <row r="7410" spans="1:5" x14ac:dyDescent="0.25">
      <c r="A7410" s="193">
        <v>51916.530230948803</v>
      </c>
      <c r="B7410" s="193">
        <v>-0.249440298478454</v>
      </c>
      <c r="C7410" s="193">
        <v>-0.98543521202862505</v>
      </c>
      <c r="D7410" s="193">
        <v>0.25096888694292002</v>
      </c>
      <c r="E7410" s="193">
        <v>3.88</v>
      </c>
    </row>
    <row r="7411" spans="1:5" x14ac:dyDescent="0.25">
      <c r="A7411" s="193">
        <v>51919.057654733399</v>
      </c>
      <c r="B7411" s="193">
        <v>0.21017772451792399</v>
      </c>
      <c r="C7411" s="193">
        <v>-0.98539153221587095</v>
      </c>
      <c r="D7411" s="193">
        <v>0.25091726534602898</v>
      </c>
      <c r="E7411" s="193">
        <v>3.88</v>
      </c>
    </row>
    <row r="7412" spans="1:5" x14ac:dyDescent="0.25">
      <c r="A7412" s="193">
        <v>51940.554817666904</v>
      </c>
      <c r="B7412" s="193">
        <v>0.14670860807917099</v>
      </c>
      <c r="C7412" s="193">
        <v>-0.98501900964354505</v>
      </c>
      <c r="D7412" s="193">
        <v>0.25047701139691703</v>
      </c>
      <c r="E7412" s="193">
        <v>3.88</v>
      </c>
    </row>
    <row r="7413" spans="1:5" x14ac:dyDescent="0.25">
      <c r="A7413" s="193">
        <v>51947.201799675699</v>
      </c>
      <c r="B7413" s="193">
        <v>-0.55636790408050796</v>
      </c>
      <c r="C7413" s="193">
        <v>-0.98490346436211096</v>
      </c>
      <c r="D7413" s="193">
        <v>0.25034045788249498</v>
      </c>
      <c r="E7413" s="193">
        <v>3.88</v>
      </c>
    </row>
    <row r="7414" spans="1:5" x14ac:dyDescent="0.25">
      <c r="A7414" s="193">
        <v>51951.5850385667</v>
      </c>
      <c r="B7414" s="193">
        <v>0.41960338628150901</v>
      </c>
      <c r="C7414" s="193">
        <v>-0.98482717753512095</v>
      </c>
      <c r="D7414" s="193">
        <v>0.25025030072332499</v>
      </c>
      <c r="E7414" s="193">
        <v>3.88</v>
      </c>
    </row>
    <row r="7415" spans="1:5" x14ac:dyDescent="0.25">
      <c r="A7415" s="193">
        <v>51963.238189240401</v>
      </c>
      <c r="B7415" s="193">
        <v>-0.27246102269832301</v>
      </c>
      <c r="C7415" s="193">
        <v>-0.98462400797361604</v>
      </c>
      <c r="D7415" s="193">
        <v>0.250010191241546</v>
      </c>
      <c r="E7415" s="193">
        <v>3.88</v>
      </c>
    </row>
    <row r="7416" spans="1:5" x14ac:dyDescent="0.25">
      <c r="A7416" s="193">
        <v>51980.738724082701</v>
      </c>
      <c r="B7416" s="193">
        <v>1.8064861577334499</v>
      </c>
      <c r="C7416" s="193">
        <v>-0.98431792693860498</v>
      </c>
      <c r="D7416" s="193">
        <v>0.24964845910926101</v>
      </c>
      <c r="E7416" s="193">
        <v>3.88</v>
      </c>
    </row>
    <row r="7417" spans="1:5" x14ac:dyDescent="0.25">
      <c r="A7417" s="193">
        <v>51992.3640541122</v>
      </c>
      <c r="B7417" s="193">
        <v>-0.92086609749606496</v>
      </c>
      <c r="C7417" s="193">
        <v>-0.98411396812818297</v>
      </c>
      <c r="D7417" s="193">
        <v>0.249407416878762</v>
      </c>
      <c r="E7417" s="193">
        <v>3.88</v>
      </c>
    </row>
    <row r="7418" spans="1:5" x14ac:dyDescent="0.25">
      <c r="A7418" s="193">
        <v>51994.248928672103</v>
      </c>
      <c r="B7418" s="193">
        <v>0.91357742701785605</v>
      </c>
      <c r="C7418" s="193">
        <v>-0.98408085188193195</v>
      </c>
      <c r="D7418" s="193">
        <v>0.24936827949682799</v>
      </c>
      <c r="E7418" s="193">
        <v>3.88</v>
      </c>
    </row>
    <row r="7419" spans="1:5" x14ac:dyDescent="0.25">
      <c r="A7419" s="193">
        <v>52001.4103991136</v>
      </c>
      <c r="B7419" s="193">
        <v>-0.68910494329658101</v>
      </c>
      <c r="C7419" s="193">
        <v>-0.98395490872208902</v>
      </c>
      <c r="D7419" s="193">
        <v>0.24921943758064999</v>
      </c>
      <c r="E7419" s="193">
        <v>3.88</v>
      </c>
    </row>
    <row r="7420" spans="1:5" x14ac:dyDescent="0.25">
      <c r="A7420" s="193">
        <v>52013.141775766402</v>
      </c>
      <c r="B7420" s="193">
        <v>9.9979770791236398E-3</v>
      </c>
      <c r="C7420" s="193">
        <v>-0.98374818983587298</v>
      </c>
      <c r="D7420" s="193">
        <v>0.248975133442395</v>
      </c>
      <c r="E7420" s="193">
        <v>3.88</v>
      </c>
    </row>
    <row r="7421" spans="1:5" x14ac:dyDescent="0.25">
      <c r="A7421" s="193">
        <v>52017.273732882502</v>
      </c>
      <c r="B7421" s="193">
        <v>-0.54279854231151303</v>
      </c>
      <c r="C7421" s="193">
        <v>-0.98367526036678199</v>
      </c>
      <c r="D7421" s="193">
        <v>0.248888944069833</v>
      </c>
      <c r="E7421" s="193">
        <v>3.88</v>
      </c>
    </row>
    <row r="7422" spans="1:5" x14ac:dyDescent="0.25">
      <c r="A7422" s="193">
        <v>52020.886479259898</v>
      </c>
      <c r="B7422" s="193">
        <v>-0.32725336110932501</v>
      </c>
      <c r="C7422" s="193">
        <v>-0.98361144395856903</v>
      </c>
      <c r="D7422" s="193">
        <v>0.248813524678309</v>
      </c>
      <c r="E7422" s="193">
        <v>3.88</v>
      </c>
    </row>
    <row r="7423" spans="1:5" x14ac:dyDescent="0.25">
      <c r="A7423" s="193">
        <v>52024.258370479802</v>
      </c>
      <c r="B7423" s="193">
        <v>-1.2047607403834</v>
      </c>
      <c r="C7423" s="193">
        <v>-0.98355183920015199</v>
      </c>
      <c r="D7423" s="193">
        <v>0.248743082691089</v>
      </c>
      <c r="E7423" s="193">
        <v>3.88</v>
      </c>
    </row>
    <row r="7424" spans="1:5" x14ac:dyDescent="0.25">
      <c r="A7424" s="193">
        <v>52029.5573494294</v>
      </c>
      <c r="B7424" s="193">
        <v>1.8251507545063099</v>
      </c>
      <c r="C7424" s="193">
        <v>-0.98345808599678097</v>
      </c>
      <c r="D7424" s="193">
        <v>0.24863228345074101</v>
      </c>
      <c r="E7424" s="193">
        <v>3.88</v>
      </c>
    </row>
    <row r="7425" spans="1:5" x14ac:dyDescent="0.25">
      <c r="A7425" s="193">
        <v>52029.990822225802</v>
      </c>
      <c r="B7425" s="193">
        <v>1.1608878167848899</v>
      </c>
      <c r="C7425" s="193">
        <v>-0.98345041219454099</v>
      </c>
      <c r="D7425" s="193">
        <v>0.24862321441172999</v>
      </c>
      <c r="E7425" s="193">
        <v>3.88</v>
      </c>
    </row>
    <row r="7426" spans="1:5" x14ac:dyDescent="0.25">
      <c r="A7426" s="193">
        <v>52054.718086284302</v>
      </c>
      <c r="B7426" s="193">
        <v>-1.0678234793302399</v>
      </c>
      <c r="C7426" s="193">
        <v>-0.98301154428052095</v>
      </c>
      <c r="D7426" s="193">
        <v>0.24810455233152501</v>
      </c>
      <c r="E7426" s="193">
        <v>3.88</v>
      </c>
    </row>
    <row r="7427" spans="1:5" x14ac:dyDescent="0.25">
      <c r="A7427" s="193">
        <v>52065.083273522403</v>
      </c>
      <c r="B7427" s="193">
        <v>2.3274917432195101</v>
      </c>
      <c r="C7427" s="193">
        <v>-0.982826930367659</v>
      </c>
      <c r="D7427" s="193">
        <v>0.247886372252688</v>
      </c>
      <c r="E7427" s="193">
        <v>3.88</v>
      </c>
    </row>
    <row r="7428" spans="1:5" x14ac:dyDescent="0.25">
      <c r="A7428" s="193">
        <v>52068.441001031802</v>
      </c>
      <c r="B7428" s="193">
        <v>0.854505553082063</v>
      </c>
      <c r="C7428" s="193">
        <v>-0.98276704453708696</v>
      </c>
      <c r="D7428" s="193">
        <v>0.24781559808928399</v>
      </c>
      <c r="E7428" s="193">
        <v>3.88</v>
      </c>
    </row>
    <row r="7429" spans="1:5" x14ac:dyDescent="0.25">
      <c r="A7429" s="193">
        <v>52076.705901272602</v>
      </c>
      <c r="B7429" s="193">
        <v>8.1863872685046708</v>
      </c>
      <c r="C7429" s="193">
        <v>-0.98261946916144605</v>
      </c>
      <c r="D7429" s="193">
        <v>0.24764119082716399</v>
      </c>
      <c r="E7429" s="193">
        <v>3.88</v>
      </c>
    </row>
    <row r="7430" spans="1:5" x14ac:dyDescent="0.25">
      <c r="A7430" s="193">
        <v>52085.132972796899</v>
      </c>
      <c r="B7430" s="193">
        <v>0.82545144054491104</v>
      </c>
      <c r="C7430" s="193">
        <v>-0.98246875178612703</v>
      </c>
      <c r="D7430" s="193">
        <v>0.24746307029269601</v>
      </c>
      <c r="E7430" s="193">
        <v>3.88</v>
      </c>
    </row>
    <row r="7431" spans="1:5" x14ac:dyDescent="0.25">
      <c r="A7431" s="193">
        <v>52097.319805447398</v>
      </c>
      <c r="B7431" s="193">
        <v>-0.44774738715912499</v>
      </c>
      <c r="C7431" s="193">
        <v>-0.982250354516777</v>
      </c>
      <c r="D7431" s="193">
        <v>0.24720496442891901</v>
      </c>
      <c r="E7431" s="193">
        <v>3.88</v>
      </c>
    </row>
    <row r="7432" spans="1:5" x14ac:dyDescent="0.25">
      <c r="A7432" s="193">
        <v>52098.208392804598</v>
      </c>
      <c r="B7432" s="193">
        <v>-0.38746163760194902</v>
      </c>
      <c r="C7432" s="193">
        <v>-0.9822344102542</v>
      </c>
      <c r="D7432" s="193">
        <v>0.24718612120951</v>
      </c>
      <c r="E7432" s="193">
        <v>3.88</v>
      </c>
    </row>
    <row r="7433" spans="1:5" x14ac:dyDescent="0.25">
      <c r="A7433" s="193">
        <v>52098.547192069796</v>
      </c>
      <c r="B7433" s="193">
        <v>5.3833441687242596</v>
      </c>
      <c r="C7433" s="193">
        <v>-0.98222833033225099</v>
      </c>
      <c r="D7433" s="193">
        <v>0.24717893584720499</v>
      </c>
      <c r="E7433" s="193">
        <v>3.88</v>
      </c>
    </row>
    <row r="7434" spans="1:5" x14ac:dyDescent="0.25">
      <c r="A7434" s="193">
        <v>52127.9636926862</v>
      </c>
      <c r="B7434" s="193">
        <v>-0.56008397389188902</v>
      </c>
      <c r="C7434" s="193">
        <v>-0.98169893788983098</v>
      </c>
      <c r="D7434" s="193">
        <v>0.246553290233437</v>
      </c>
      <c r="E7434" s="193">
        <v>3.88</v>
      </c>
    </row>
    <row r="7435" spans="1:5" x14ac:dyDescent="0.25">
      <c r="A7435" s="193">
        <v>52135.705020789901</v>
      </c>
      <c r="B7435" s="193">
        <v>-0.55345592801543297</v>
      </c>
      <c r="C7435" s="193">
        <v>-0.98155913344650703</v>
      </c>
      <c r="D7435" s="193">
        <v>0.246388066800417</v>
      </c>
      <c r="E7435" s="193">
        <v>3.88</v>
      </c>
    </row>
    <row r="7436" spans="1:5" x14ac:dyDescent="0.25">
      <c r="A7436" s="193">
        <v>52147.313887766599</v>
      </c>
      <c r="B7436" s="193">
        <v>-0.117929114865944</v>
      </c>
      <c r="C7436" s="193">
        <v>-0.98134910660524799</v>
      </c>
      <c r="D7436" s="193">
        <v>0.246139853260748</v>
      </c>
      <c r="E7436" s="193">
        <v>3.88</v>
      </c>
    </row>
    <row r="7437" spans="1:5" x14ac:dyDescent="0.25">
      <c r="A7437" s="193">
        <v>52148.0655839709</v>
      </c>
      <c r="B7437" s="193">
        <v>-0.31372919120606901</v>
      </c>
      <c r="C7437" s="193">
        <v>-0.98133549146738597</v>
      </c>
      <c r="D7437" s="193">
        <v>0.24612376264327401</v>
      </c>
      <c r="E7437" s="193">
        <v>3.88</v>
      </c>
    </row>
    <row r="7438" spans="1:5" x14ac:dyDescent="0.25">
      <c r="A7438" s="193">
        <v>52149.550924151001</v>
      </c>
      <c r="B7438" s="193">
        <v>0.26509030519770199</v>
      </c>
      <c r="C7438" s="193">
        <v>-0.98130858263930698</v>
      </c>
      <c r="D7438" s="193">
        <v>0.246091961300999</v>
      </c>
      <c r="E7438" s="193">
        <v>3.88</v>
      </c>
    </row>
    <row r="7439" spans="1:5" x14ac:dyDescent="0.25">
      <c r="A7439" s="193">
        <v>52160.190369342199</v>
      </c>
      <c r="B7439" s="193">
        <v>2.0807651340242401</v>
      </c>
      <c r="C7439" s="193">
        <v>-0.98111562175894296</v>
      </c>
      <c r="D7439" s="193">
        <v>0.24586391662420501</v>
      </c>
      <c r="E7439" s="193">
        <v>3.88</v>
      </c>
    </row>
    <row r="7440" spans="1:5" x14ac:dyDescent="0.25">
      <c r="A7440" s="193">
        <v>52160.776978371803</v>
      </c>
      <c r="B7440" s="193">
        <v>-0.18311904985692301</v>
      </c>
      <c r="C7440" s="193">
        <v>-0.98110497192343005</v>
      </c>
      <c r="D7440" s="193">
        <v>0.24585133045496199</v>
      </c>
      <c r="E7440" s="193">
        <v>3.88</v>
      </c>
    </row>
    <row r="7441" spans="1:5" x14ac:dyDescent="0.25">
      <c r="A7441" s="193">
        <v>52161.448950674298</v>
      </c>
      <c r="B7441" s="193">
        <v>0.622609060478441</v>
      </c>
      <c r="C7441" s="193">
        <v>-0.98109277093217295</v>
      </c>
      <c r="D7441" s="193">
        <v>0.24583691110165901</v>
      </c>
      <c r="E7441" s="193">
        <v>3.88</v>
      </c>
    </row>
    <row r="7442" spans="1:5" x14ac:dyDescent="0.25">
      <c r="A7442" s="193">
        <v>52165.280842398199</v>
      </c>
      <c r="B7442" s="193">
        <v>-0.52711885257422697</v>
      </c>
      <c r="C7442" s="193">
        <v>-0.98102316694029101</v>
      </c>
      <c r="D7442" s="193">
        <v>0.24575465183852499</v>
      </c>
      <c r="E7442" s="193">
        <v>3.88</v>
      </c>
    </row>
    <row r="7443" spans="1:5" x14ac:dyDescent="0.25">
      <c r="A7443" s="193">
        <v>52187.697878881598</v>
      </c>
      <c r="B7443" s="193">
        <v>-0.66539749233619205</v>
      </c>
      <c r="C7443" s="193">
        <v>-0.98061501363120995</v>
      </c>
      <c r="D7443" s="193">
        <v>0.24527228883688401</v>
      </c>
      <c r="E7443" s="193">
        <v>3.88</v>
      </c>
    </row>
    <row r="7444" spans="1:5" x14ac:dyDescent="0.25">
      <c r="A7444" s="193">
        <v>52208.263514447099</v>
      </c>
      <c r="B7444" s="193">
        <v>-0.57591854266361198</v>
      </c>
      <c r="C7444" s="193">
        <v>-0.98023914206840701</v>
      </c>
      <c r="D7444" s="193">
        <v>0.244828076989935</v>
      </c>
      <c r="E7444" s="193">
        <v>3.88</v>
      </c>
    </row>
    <row r="7445" spans="1:5" x14ac:dyDescent="0.25">
      <c r="A7445" s="193">
        <v>52210.4969927079</v>
      </c>
      <c r="B7445" s="193">
        <v>0.234196476350679</v>
      </c>
      <c r="C7445" s="193">
        <v>-0.98019824023198399</v>
      </c>
      <c r="D7445" s="193">
        <v>0.244779738455981</v>
      </c>
      <c r="E7445" s="193">
        <v>3.88</v>
      </c>
    </row>
    <row r="7446" spans="1:5" x14ac:dyDescent="0.25">
      <c r="A7446" s="193">
        <v>52231.213145787799</v>
      </c>
      <c r="B7446" s="193">
        <v>0.290878713830445</v>
      </c>
      <c r="C7446" s="193">
        <v>-0.97981811372760197</v>
      </c>
      <c r="D7446" s="193">
        <v>0.244330498041712</v>
      </c>
      <c r="E7446" s="193">
        <v>3.88</v>
      </c>
    </row>
    <row r="7447" spans="1:5" x14ac:dyDescent="0.25">
      <c r="A7447" s="193">
        <v>52243.567898264402</v>
      </c>
      <c r="B7447" s="193">
        <v>-0.38728272614572301</v>
      </c>
      <c r="C7447" s="193">
        <v>-0.97959077412903195</v>
      </c>
      <c r="D7447" s="193">
        <v>0.244061823970674</v>
      </c>
      <c r="E7447" s="193">
        <v>3.88</v>
      </c>
    </row>
    <row r="7448" spans="1:5" x14ac:dyDescent="0.25">
      <c r="A7448" s="193">
        <v>52246.784151211097</v>
      </c>
      <c r="B7448" s="193">
        <v>-4.6393354836704898E-2</v>
      </c>
      <c r="C7448" s="193">
        <v>-0.97953151436521402</v>
      </c>
      <c r="D7448" s="193">
        <v>0.24399178970434399</v>
      </c>
      <c r="E7448" s="193">
        <v>3.88</v>
      </c>
    </row>
    <row r="7449" spans="1:5" x14ac:dyDescent="0.25">
      <c r="A7449" s="193">
        <v>52260.1482028709</v>
      </c>
      <c r="B7449" s="193">
        <v>0.46766769920990697</v>
      </c>
      <c r="C7449" s="193">
        <v>-0.97928493999716604</v>
      </c>
      <c r="D7449" s="193">
        <v>0.24370038363301399</v>
      </c>
      <c r="E7449" s="193">
        <v>3.88</v>
      </c>
    </row>
    <row r="7450" spans="1:5" x14ac:dyDescent="0.25">
      <c r="A7450" s="193">
        <v>52262.291038600502</v>
      </c>
      <c r="B7450" s="193">
        <v>0.65087227124906599</v>
      </c>
      <c r="C7450" s="193">
        <v>-0.97924535265797996</v>
      </c>
      <c r="D7450" s="193">
        <v>0.243653598595795</v>
      </c>
      <c r="E7450" s="193">
        <v>3.88</v>
      </c>
    </row>
    <row r="7451" spans="1:5" x14ac:dyDescent="0.25">
      <c r="A7451" s="193">
        <v>52267.259840843901</v>
      </c>
      <c r="B7451" s="193">
        <v>0.38914275120938102</v>
      </c>
      <c r="C7451" s="193">
        <v>-0.97915350391030698</v>
      </c>
      <c r="D7451" s="193">
        <v>0.243545050075817</v>
      </c>
      <c r="E7451" s="193">
        <v>3.88</v>
      </c>
    </row>
    <row r="7452" spans="1:5" x14ac:dyDescent="0.25">
      <c r="A7452" s="193">
        <v>52268.4562227723</v>
      </c>
      <c r="B7452" s="193">
        <v>-0.10095192300969399</v>
      </c>
      <c r="C7452" s="193">
        <v>-0.97913137749638701</v>
      </c>
      <c r="D7452" s="193">
        <v>0.243518900677549</v>
      </c>
      <c r="E7452" s="193">
        <v>3.88</v>
      </c>
    </row>
    <row r="7453" spans="1:5" x14ac:dyDescent="0.25">
      <c r="A7453" s="193">
        <v>52272.237017135201</v>
      </c>
      <c r="B7453" s="193">
        <v>6.8919710058795598</v>
      </c>
      <c r="C7453" s="193">
        <v>-0.97906142535433105</v>
      </c>
      <c r="D7453" s="193">
        <v>0.24343622996420899</v>
      </c>
      <c r="E7453" s="193">
        <v>3.88</v>
      </c>
    </row>
    <row r="7454" spans="1:5" x14ac:dyDescent="0.25">
      <c r="A7454" s="193">
        <v>52272.651817492202</v>
      </c>
      <c r="B7454" s="193">
        <v>4.0711022110476698</v>
      </c>
      <c r="C7454" s="193">
        <v>-0.97905374810188495</v>
      </c>
      <c r="D7454" s="193">
        <v>0.24342715684768301</v>
      </c>
      <c r="E7454" s="193">
        <v>3.88</v>
      </c>
    </row>
    <row r="7455" spans="1:5" x14ac:dyDescent="0.25">
      <c r="A7455" s="193">
        <v>52275.354896669203</v>
      </c>
      <c r="B7455" s="193">
        <v>2.9423006997286699E-2</v>
      </c>
      <c r="C7455" s="193">
        <v>-0.97900370597516395</v>
      </c>
      <c r="D7455" s="193">
        <v>0.243368016152466</v>
      </c>
      <c r="E7455" s="193">
        <v>3.88</v>
      </c>
    </row>
    <row r="7456" spans="1:5" x14ac:dyDescent="0.25">
      <c r="A7456" s="193">
        <v>52279.465698204302</v>
      </c>
      <c r="B7456" s="193">
        <v>9.0712932013611206E-2</v>
      </c>
      <c r="C7456" s="193">
        <v>-0.97892756052463303</v>
      </c>
      <c r="D7456" s="193">
        <v>0.243278026074567</v>
      </c>
      <c r="E7456" s="193">
        <v>3.88</v>
      </c>
    </row>
    <row r="7457" spans="1:5" x14ac:dyDescent="0.25">
      <c r="A7457" s="193">
        <v>52280.7443012609</v>
      </c>
      <c r="B7457" s="193">
        <v>-0.58923734221413204</v>
      </c>
      <c r="C7457" s="193">
        <v>-0.97890386628028003</v>
      </c>
      <c r="D7457" s="193">
        <v>0.243250023785785</v>
      </c>
      <c r="E7457" s="193">
        <v>3.88</v>
      </c>
    </row>
    <row r="7458" spans="1:5" x14ac:dyDescent="0.25">
      <c r="A7458" s="193">
        <v>52282.708487900403</v>
      </c>
      <c r="B7458" s="193">
        <v>1.7794068788318</v>
      </c>
      <c r="C7458" s="193">
        <v>-0.97886745770093797</v>
      </c>
      <c r="D7458" s="193">
        <v>0.243206995464745</v>
      </c>
      <c r="E7458" s="193">
        <v>3.88</v>
      </c>
    </row>
    <row r="7459" spans="1:5" x14ac:dyDescent="0.25">
      <c r="A7459" s="193">
        <v>52292.008858588997</v>
      </c>
      <c r="B7459" s="193">
        <v>-0.50361499214637295</v>
      </c>
      <c r="C7459" s="193">
        <v>-0.97869490762809397</v>
      </c>
      <c r="D7459" s="193">
        <v>0.24300307265138399</v>
      </c>
      <c r="E7459" s="193">
        <v>3.88</v>
      </c>
    </row>
    <row r="7460" spans="1:5" x14ac:dyDescent="0.25">
      <c r="A7460" s="193">
        <v>52295.652484923303</v>
      </c>
      <c r="B7460" s="193">
        <v>-0.25047396810367101</v>
      </c>
      <c r="C7460" s="193">
        <v>-0.97862723717978795</v>
      </c>
      <c r="D7460" s="193">
        <v>0.24292309848520399</v>
      </c>
      <c r="E7460" s="193">
        <v>3.88</v>
      </c>
    </row>
    <row r="7461" spans="1:5" x14ac:dyDescent="0.25">
      <c r="A7461" s="193">
        <v>52296.926437900896</v>
      </c>
      <c r="B7461" s="193">
        <v>-0.82596708260168605</v>
      </c>
      <c r="C7461" s="193">
        <v>-0.97860356768927304</v>
      </c>
      <c r="D7461" s="193">
        <v>0.24289512545095901</v>
      </c>
      <c r="E7461" s="193">
        <v>3.88</v>
      </c>
    </row>
    <row r="7462" spans="1:5" x14ac:dyDescent="0.25">
      <c r="A7462" s="193">
        <v>52300.488778292602</v>
      </c>
      <c r="B7462" s="193">
        <v>0.55061491572403998</v>
      </c>
      <c r="C7462" s="193">
        <v>-0.97853735550092102</v>
      </c>
      <c r="D7462" s="193">
        <v>0.242816874682906</v>
      </c>
      <c r="E7462" s="193">
        <v>3.88</v>
      </c>
    </row>
    <row r="7463" spans="1:5" x14ac:dyDescent="0.25">
      <c r="A7463" s="193">
        <v>52310.188159830497</v>
      </c>
      <c r="B7463" s="193">
        <v>0.453321281178165</v>
      </c>
      <c r="C7463" s="193">
        <v>-0.97835688660551501</v>
      </c>
      <c r="D7463" s="193">
        <v>0.24260359326106301</v>
      </c>
      <c r="E7463" s="193">
        <v>3.88</v>
      </c>
    </row>
    <row r="7464" spans="1:5" x14ac:dyDescent="0.25">
      <c r="A7464" s="193">
        <v>52311.851661051798</v>
      </c>
      <c r="B7464" s="193">
        <v>0.89133176924844904</v>
      </c>
      <c r="C7464" s="193">
        <v>-0.97832590742263803</v>
      </c>
      <c r="D7464" s="193">
        <v>0.242566981499481</v>
      </c>
      <c r="E7464" s="193">
        <v>3.88</v>
      </c>
    </row>
    <row r="7465" spans="1:5" x14ac:dyDescent="0.25">
      <c r="A7465" s="193">
        <v>52318.8246007614</v>
      </c>
      <c r="B7465" s="193">
        <v>-5.8014144927587302E-2</v>
      </c>
      <c r="C7465" s="193">
        <v>-0.97819596340656001</v>
      </c>
      <c r="D7465" s="193">
        <v>0.24241341129866201</v>
      </c>
      <c r="E7465" s="193">
        <v>3.88</v>
      </c>
    </row>
    <row r="7466" spans="1:5" x14ac:dyDescent="0.25">
      <c r="A7466" s="193">
        <v>52331.546005275603</v>
      </c>
      <c r="B7466" s="193">
        <v>-0.479235455927565</v>
      </c>
      <c r="C7466" s="193">
        <v>-0.97795853097451402</v>
      </c>
      <c r="D7466" s="193">
        <v>0.242132809333516</v>
      </c>
      <c r="E7466" s="193">
        <v>3.88</v>
      </c>
    </row>
    <row r="7467" spans="1:5" x14ac:dyDescent="0.25">
      <c r="A7467" s="193">
        <v>52335.980210878501</v>
      </c>
      <c r="B7467" s="193">
        <v>0.15066343003691299</v>
      </c>
      <c r="C7467" s="193">
        <v>-0.97787566143220706</v>
      </c>
      <c r="D7467" s="193">
        <v>0.24203487260169901</v>
      </c>
      <c r="E7467" s="193">
        <v>3.88</v>
      </c>
    </row>
    <row r="7468" spans="1:5" x14ac:dyDescent="0.25">
      <c r="A7468" s="193">
        <v>52346.132401926101</v>
      </c>
      <c r="B7468" s="193">
        <v>3.35946010823108</v>
      </c>
      <c r="C7468" s="193">
        <v>-0.97768571871883203</v>
      </c>
      <c r="D7468" s="193">
        <v>0.24181039484952899</v>
      </c>
      <c r="E7468" s="193">
        <v>3.88</v>
      </c>
    </row>
    <row r="7469" spans="1:5" x14ac:dyDescent="0.25">
      <c r="A7469" s="193">
        <v>52348.045471319703</v>
      </c>
      <c r="B7469" s="193">
        <v>4.6162202522115302E-2</v>
      </c>
      <c r="C7469" s="193">
        <v>-0.97764989328986995</v>
      </c>
      <c r="D7469" s="193">
        <v>0.24176805570620999</v>
      </c>
      <c r="E7469" s="193">
        <v>3.88</v>
      </c>
    </row>
    <row r="7470" spans="1:5" x14ac:dyDescent="0.25">
      <c r="A7470" s="193">
        <v>52349.325545639098</v>
      </c>
      <c r="B7470" s="193">
        <v>0.54433501170032506</v>
      </c>
      <c r="C7470" s="193">
        <v>-0.97762591596778103</v>
      </c>
      <c r="D7470" s="193">
        <v>0.241739718871014</v>
      </c>
      <c r="E7470" s="193">
        <v>3.88</v>
      </c>
    </row>
    <row r="7471" spans="1:5" x14ac:dyDescent="0.25">
      <c r="A7471" s="193">
        <v>52367.535089951998</v>
      </c>
      <c r="B7471" s="193">
        <v>0.93827354897626503</v>
      </c>
      <c r="C7471" s="193">
        <v>-0.97728433017779504</v>
      </c>
      <c r="D7471" s="193">
        <v>0.241336026573757</v>
      </c>
      <c r="E7471" s="193">
        <v>3.88</v>
      </c>
    </row>
    <row r="7472" spans="1:5" x14ac:dyDescent="0.25">
      <c r="A7472" s="193">
        <v>52372.358413615199</v>
      </c>
      <c r="B7472" s="193">
        <v>2.97450848039407</v>
      </c>
      <c r="C7472" s="193">
        <v>-0.97719369614629104</v>
      </c>
      <c r="D7472" s="193">
        <v>0.24122891362743501</v>
      </c>
      <c r="E7472" s="193">
        <v>3.88</v>
      </c>
    </row>
    <row r="7473" spans="1:5" x14ac:dyDescent="0.25">
      <c r="A7473" s="193">
        <v>52376.037019111398</v>
      </c>
      <c r="B7473" s="193">
        <v>0.76739806194994198</v>
      </c>
      <c r="C7473" s="193">
        <v>-0.97712452892753099</v>
      </c>
      <c r="D7473" s="193">
        <v>0.24114717055071799</v>
      </c>
      <c r="E7473" s="193">
        <v>3.88</v>
      </c>
    </row>
    <row r="7474" spans="1:5" x14ac:dyDescent="0.25">
      <c r="A7474" s="193">
        <v>52389.376591614702</v>
      </c>
      <c r="B7474" s="193">
        <v>0.47839690874878199</v>
      </c>
      <c r="C7474" s="193">
        <v>-0.97687339821566499</v>
      </c>
      <c r="D7474" s="193">
        <v>0.240850379709423</v>
      </c>
      <c r="E7474" s="193">
        <v>3.88</v>
      </c>
    </row>
    <row r="7475" spans="1:5" x14ac:dyDescent="0.25">
      <c r="A7475" s="193">
        <v>52393.066850953597</v>
      </c>
      <c r="B7475" s="193">
        <v>-0.87624730242056303</v>
      </c>
      <c r="C7475" s="193">
        <v>-0.97680383943398696</v>
      </c>
      <c r="D7475" s="193">
        <v>0.24076817387652999</v>
      </c>
      <c r="E7475" s="193">
        <v>3.88</v>
      </c>
    </row>
    <row r="7476" spans="1:5" x14ac:dyDescent="0.25">
      <c r="A7476" s="193">
        <v>52404.723745042902</v>
      </c>
      <c r="B7476" s="193">
        <v>-0.68070737187609898</v>
      </c>
      <c r="C7476" s="193">
        <v>-0.97658387256790702</v>
      </c>
      <c r="D7476" s="193">
        <v>0.24050821303479999</v>
      </c>
      <c r="E7476" s="193">
        <v>3.88</v>
      </c>
    </row>
    <row r="7477" spans="1:5" x14ac:dyDescent="0.25">
      <c r="A7477" s="193">
        <v>52405.071444155401</v>
      </c>
      <c r="B7477" s="193">
        <v>2.04034084135687</v>
      </c>
      <c r="C7477" s="193">
        <v>-0.97657730581337299</v>
      </c>
      <c r="D7477" s="193">
        <v>0.240500452324895</v>
      </c>
      <c r="E7477" s="193">
        <v>3.88</v>
      </c>
    </row>
    <row r="7478" spans="1:5" x14ac:dyDescent="0.25">
      <c r="A7478" s="193">
        <v>52405.720952805903</v>
      </c>
      <c r="B7478" s="193">
        <v>-0.90143083158552595</v>
      </c>
      <c r="C7478" s="193">
        <v>-0.97656503811829598</v>
      </c>
      <c r="D7478" s="193">
        <v>0.240485954139805</v>
      </c>
      <c r="E7478" s="193">
        <v>3.88</v>
      </c>
    </row>
    <row r="7479" spans="1:5" x14ac:dyDescent="0.25">
      <c r="A7479" s="193">
        <v>52407.906690516298</v>
      </c>
      <c r="B7479" s="193">
        <v>-7.6939531330633096E-2</v>
      </c>
      <c r="C7479" s="193">
        <v>-0.97652374633461203</v>
      </c>
      <c r="D7479" s="193">
        <v>0.240437154759087</v>
      </c>
      <c r="E7479" s="193">
        <v>3.88</v>
      </c>
    </row>
    <row r="7480" spans="1:5" x14ac:dyDescent="0.25">
      <c r="A7480" s="193">
        <v>52420.8582844224</v>
      </c>
      <c r="B7480" s="193">
        <v>-0.52000882608544996</v>
      </c>
      <c r="C7480" s="193">
        <v>-0.97627880969015601</v>
      </c>
      <c r="D7480" s="193">
        <v>0.24014768417927501</v>
      </c>
      <c r="E7480" s="193">
        <v>3.88</v>
      </c>
    </row>
    <row r="7481" spans="1:5" x14ac:dyDescent="0.25">
      <c r="A7481" s="193">
        <v>52433.484285600003</v>
      </c>
      <c r="B7481" s="193">
        <v>-0.46522643502441302</v>
      </c>
      <c r="C7481" s="193">
        <v>-0.97603960254554301</v>
      </c>
      <c r="D7481" s="193">
        <v>0.239864984826551</v>
      </c>
      <c r="E7481" s="193">
        <v>3.88</v>
      </c>
    </row>
    <row r="7482" spans="1:5" x14ac:dyDescent="0.25">
      <c r="A7482" s="193">
        <v>52437.459628239601</v>
      </c>
      <c r="B7482" s="193">
        <v>-0.62822592998655902</v>
      </c>
      <c r="C7482" s="193">
        <v>-0.97596420063831102</v>
      </c>
      <c r="D7482" s="193">
        <v>0.23977587348164001</v>
      </c>
      <c r="E7482" s="193">
        <v>3.88</v>
      </c>
    </row>
    <row r="7483" spans="1:5" x14ac:dyDescent="0.25">
      <c r="A7483" s="193">
        <v>52443.937015618598</v>
      </c>
      <c r="B7483" s="193">
        <v>-8.4106329796196394E-2</v>
      </c>
      <c r="C7483" s="193">
        <v>-0.97584125318763004</v>
      </c>
      <c r="D7483" s="193">
        <v>0.23963057194901799</v>
      </c>
      <c r="E7483" s="193">
        <v>3.88</v>
      </c>
    </row>
    <row r="7484" spans="1:5" x14ac:dyDescent="0.25">
      <c r="A7484" s="193">
        <v>52455.271996224103</v>
      </c>
      <c r="B7484" s="193">
        <v>2.3573661758976399</v>
      </c>
      <c r="C7484" s="193">
        <v>-0.97562584224698301</v>
      </c>
      <c r="D7484" s="193">
        <v>0.239375995382798</v>
      </c>
      <c r="E7484" s="193">
        <v>3.88</v>
      </c>
    </row>
    <row r="7485" spans="1:5" x14ac:dyDescent="0.25">
      <c r="A7485" s="193">
        <v>52463.996239124601</v>
      </c>
      <c r="B7485" s="193">
        <v>0.52134067500182502</v>
      </c>
      <c r="C7485" s="193">
        <v>-0.97545982134027298</v>
      </c>
      <c r="D7485" s="193">
        <v>0.239179788856686</v>
      </c>
      <c r="E7485" s="193">
        <v>3.88</v>
      </c>
    </row>
    <row r="7486" spans="1:5" x14ac:dyDescent="0.25">
      <c r="A7486" s="193">
        <v>52464.608458480201</v>
      </c>
      <c r="B7486" s="193">
        <v>0.77245163486618895</v>
      </c>
      <c r="C7486" s="193">
        <v>-0.975448163617882</v>
      </c>
      <c r="D7486" s="193">
        <v>0.239166011548406</v>
      </c>
      <c r="E7486" s="193">
        <v>3.88</v>
      </c>
    </row>
    <row r="7487" spans="1:5" x14ac:dyDescent="0.25">
      <c r="A7487" s="193">
        <v>52495.415706022002</v>
      </c>
      <c r="B7487" s="193">
        <v>0.666482822019421</v>
      </c>
      <c r="C7487" s="193">
        <v>-0.97486032172811998</v>
      </c>
      <c r="D7487" s="193">
        <v>0.23847128931505099</v>
      </c>
      <c r="E7487" s="193">
        <v>3.88</v>
      </c>
    </row>
    <row r="7488" spans="1:5" x14ac:dyDescent="0.25">
      <c r="A7488" s="193">
        <v>52513.659655817697</v>
      </c>
      <c r="B7488" s="193">
        <v>0.19546655572301699</v>
      </c>
      <c r="C7488" s="193">
        <v>-0.97451109573941996</v>
      </c>
      <c r="D7488" s="193">
        <v>0.23805856769204101</v>
      </c>
      <c r="E7488" s="193">
        <v>3.88</v>
      </c>
    </row>
    <row r="7489" spans="1:5" x14ac:dyDescent="0.25">
      <c r="A7489" s="193">
        <v>52516.928161924101</v>
      </c>
      <c r="B7489" s="193">
        <v>6.91575708176953</v>
      </c>
      <c r="C7489" s="193">
        <v>-0.97444844440316303</v>
      </c>
      <c r="D7489" s="193">
        <v>0.237984525203739</v>
      </c>
      <c r="E7489" s="193">
        <v>3.88</v>
      </c>
    </row>
    <row r="7490" spans="1:5" x14ac:dyDescent="0.25">
      <c r="A7490" s="193">
        <v>52517.393796427699</v>
      </c>
      <c r="B7490" s="193">
        <v>-0.50621310283226195</v>
      </c>
      <c r="C7490" s="193">
        <v>-0.97443951693446396</v>
      </c>
      <c r="D7490" s="193">
        <v>0.237973974558912</v>
      </c>
      <c r="E7490" s="193">
        <v>3.88</v>
      </c>
    </row>
    <row r="7491" spans="1:5" x14ac:dyDescent="0.25">
      <c r="A7491" s="193">
        <v>52517.401580948201</v>
      </c>
      <c r="B7491" s="193">
        <v>-2.8324533653167901E-2</v>
      </c>
      <c r="C7491" s="193">
        <v>-0.97443936767977601</v>
      </c>
      <c r="D7491" s="193">
        <v>0.237973798167008</v>
      </c>
      <c r="E7491" s="193">
        <v>3.88</v>
      </c>
    </row>
    <row r="7492" spans="1:5" x14ac:dyDescent="0.25">
      <c r="A7492" s="193">
        <v>52540.196833481597</v>
      </c>
      <c r="B7492" s="193">
        <v>-0.107992318734573</v>
      </c>
      <c r="C7492" s="193">
        <v>-0.97400168637798301</v>
      </c>
      <c r="D7492" s="193">
        <v>0.237456538446708</v>
      </c>
      <c r="E7492" s="193">
        <v>3.88</v>
      </c>
    </row>
    <row r="7493" spans="1:5" x14ac:dyDescent="0.25">
      <c r="A7493" s="193">
        <v>52546.843192069296</v>
      </c>
      <c r="B7493" s="193">
        <v>-0.40105901841415298</v>
      </c>
      <c r="C7493" s="193">
        <v>-0.97387384094572005</v>
      </c>
      <c r="D7493" s="193">
        <v>0.23730544839039699</v>
      </c>
      <c r="E7493" s="193">
        <v>3.88</v>
      </c>
    </row>
    <row r="7494" spans="1:5" x14ac:dyDescent="0.25">
      <c r="A7494" s="193">
        <v>52551.744970457301</v>
      </c>
      <c r="B7494" s="193">
        <v>-0.109317646440521</v>
      </c>
      <c r="C7494" s="193">
        <v>-0.97377948699971295</v>
      </c>
      <c r="D7494" s="193">
        <v>0.23719393918147899</v>
      </c>
      <c r="E7494" s="193">
        <v>3.88</v>
      </c>
    </row>
    <row r="7495" spans="1:5" x14ac:dyDescent="0.25">
      <c r="A7495" s="193">
        <v>52558.932848878598</v>
      </c>
      <c r="B7495" s="193">
        <v>1.5388420746449001</v>
      </c>
      <c r="C7495" s="193">
        <v>-0.97364102709480804</v>
      </c>
      <c r="D7495" s="193">
        <v>0.23703030474841</v>
      </c>
      <c r="E7495" s="193">
        <v>3.88</v>
      </c>
    </row>
    <row r="7496" spans="1:5" x14ac:dyDescent="0.25">
      <c r="A7496" s="193">
        <v>52563.118587273297</v>
      </c>
      <c r="B7496" s="193">
        <v>-1.07586724507496</v>
      </c>
      <c r="C7496" s="193">
        <v>-0.97356034231875299</v>
      </c>
      <c r="D7496" s="193">
        <v>0.23693495001307099</v>
      </c>
      <c r="E7496" s="193">
        <v>3.88</v>
      </c>
    </row>
    <row r="7497" spans="1:5" x14ac:dyDescent="0.25">
      <c r="A7497" s="193">
        <v>52576.324539091896</v>
      </c>
      <c r="B7497" s="193">
        <v>-3.6163776147857297E-2</v>
      </c>
      <c r="C7497" s="193">
        <v>-0.97330551979851399</v>
      </c>
      <c r="D7497" s="193">
        <v>0.23663379612551599</v>
      </c>
      <c r="E7497" s="193">
        <v>3.88</v>
      </c>
    </row>
    <row r="7498" spans="1:5" x14ac:dyDescent="0.25">
      <c r="A7498" s="193">
        <v>52576.827937724804</v>
      </c>
      <c r="B7498" s="193">
        <v>-0.54897566068079495</v>
      </c>
      <c r="C7498" s="193">
        <v>-0.97329579834662405</v>
      </c>
      <c r="D7498" s="193">
        <v>0.23662230713691901</v>
      </c>
      <c r="E7498" s="193">
        <v>3.88</v>
      </c>
    </row>
    <row r="7499" spans="1:5" x14ac:dyDescent="0.25">
      <c r="A7499" s="193">
        <v>52583.773173484398</v>
      </c>
      <c r="B7499" s="193">
        <v>2.82124778609534</v>
      </c>
      <c r="C7499" s="193">
        <v>-0.97316161603970497</v>
      </c>
      <c r="D7499" s="193">
        <v>0.236463728046924</v>
      </c>
      <c r="E7499" s="193">
        <v>3.88</v>
      </c>
    </row>
    <row r="7500" spans="1:5" x14ac:dyDescent="0.25">
      <c r="A7500" s="193">
        <v>52596.6460730619</v>
      </c>
      <c r="B7500" s="193">
        <v>1.8334478298658099</v>
      </c>
      <c r="C7500" s="193">
        <v>-0.97291262495157804</v>
      </c>
      <c r="D7500" s="193">
        <v>0.23616946585186499</v>
      </c>
      <c r="E7500" s="193">
        <v>3.88</v>
      </c>
    </row>
    <row r="7501" spans="1:5" x14ac:dyDescent="0.25">
      <c r="A7501" s="193">
        <v>52600.924671676301</v>
      </c>
      <c r="B7501" s="193">
        <v>0.42391585590084702</v>
      </c>
      <c r="C7501" s="193">
        <v>-0.97282978560281796</v>
      </c>
      <c r="D7501" s="193">
        <v>0.236071564803331</v>
      </c>
      <c r="E7501" s="193">
        <v>3.88</v>
      </c>
    </row>
    <row r="7502" spans="1:5" x14ac:dyDescent="0.25">
      <c r="A7502" s="193">
        <v>52616.269635934797</v>
      </c>
      <c r="B7502" s="193">
        <v>0.146405138638595</v>
      </c>
      <c r="C7502" s="193">
        <v>-0.97253235616255496</v>
      </c>
      <c r="D7502" s="193">
        <v>0.23572005728301901</v>
      </c>
      <c r="E7502" s="193">
        <v>3.88</v>
      </c>
    </row>
    <row r="7503" spans="1:5" x14ac:dyDescent="0.25">
      <c r="A7503" s="193">
        <v>52617.244592272596</v>
      </c>
      <c r="B7503" s="193">
        <v>0.40473915658050302</v>
      </c>
      <c r="C7503" s="193">
        <v>-0.97251344137948303</v>
      </c>
      <c r="D7503" s="193">
        <v>0.23569770344848001</v>
      </c>
      <c r="E7503" s="193">
        <v>3.88</v>
      </c>
    </row>
    <row r="7504" spans="1:5" x14ac:dyDescent="0.25">
      <c r="A7504" s="193">
        <v>52617.936761129597</v>
      </c>
      <c r="B7504" s="193">
        <v>6.9224368263953098</v>
      </c>
      <c r="C7504" s="193">
        <v>-0.97250001160746502</v>
      </c>
      <c r="D7504" s="193">
        <v>0.23568183189973199</v>
      </c>
      <c r="E7504" s="193">
        <v>3.88</v>
      </c>
    </row>
    <row r="7505" spans="1:5" x14ac:dyDescent="0.25">
      <c r="A7505" s="193">
        <v>52646.079616930001</v>
      </c>
      <c r="B7505" s="193">
        <v>0.50826773649157397</v>
      </c>
      <c r="C7505" s="193">
        <v>-0.97195310297544502</v>
      </c>
      <c r="D7505" s="193">
        <v>0.23503548533461699</v>
      </c>
      <c r="E7505" s="193">
        <v>3.88</v>
      </c>
    </row>
    <row r="7506" spans="1:5" x14ac:dyDescent="0.25">
      <c r="A7506" s="193">
        <v>52651.8979543772</v>
      </c>
      <c r="B7506" s="193">
        <v>0.103426172032917</v>
      </c>
      <c r="C7506" s="193">
        <v>-0.97183982486899101</v>
      </c>
      <c r="D7506" s="193">
        <v>0.23490161120880801</v>
      </c>
      <c r="E7506" s="193">
        <v>3.88</v>
      </c>
    </row>
    <row r="7507" spans="1:5" x14ac:dyDescent="0.25">
      <c r="A7507" s="193">
        <v>52652.157960336503</v>
      </c>
      <c r="B7507" s="193">
        <v>-0.29924912377317497</v>
      </c>
      <c r="C7507" s="193">
        <v>-0.971834761126944</v>
      </c>
      <c r="D7507" s="193">
        <v>0.23489562678638901</v>
      </c>
      <c r="E7507" s="193">
        <v>3.88</v>
      </c>
    </row>
    <row r="7508" spans="1:5" x14ac:dyDescent="0.25">
      <c r="A7508" s="193">
        <v>52675.591027756702</v>
      </c>
      <c r="B7508" s="193">
        <v>2.3555598992268401</v>
      </c>
      <c r="C7508" s="193">
        <v>-0.97137781928404698</v>
      </c>
      <c r="D7508" s="193">
        <v>0.234355604608419</v>
      </c>
      <c r="E7508" s="193">
        <v>3.88</v>
      </c>
    </row>
    <row r="7509" spans="1:5" x14ac:dyDescent="0.25">
      <c r="A7509" s="193">
        <v>52680.578817214002</v>
      </c>
      <c r="B7509" s="193">
        <v>0.48066869038811799</v>
      </c>
      <c r="C7509" s="193">
        <v>-0.97128041378094099</v>
      </c>
      <c r="D7509" s="193">
        <v>0.23424048901383901</v>
      </c>
      <c r="E7509" s="193">
        <v>3.88</v>
      </c>
    </row>
    <row r="7510" spans="1:5" x14ac:dyDescent="0.25">
      <c r="A7510" s="193">
        <v>52681.6798304853</v>
      </c>
      <c r="B7510" s="193">
        <v>-0.38186271167145203</v>
      </c>
      <c r="C7510" s="193">
        <v>-0.97125890558205297</v>
      </c>
      <c r="D7510" s="193">
        <v>0.23421507023333499</v>
      </c>
      <c r="E7510" s="193">
        <v>3.88</v>
      </c>
    </row>
    <row r="7511" spans="1:5" x14ac:dyDescent="0.25">
      <c r="A7511" s="193">
        <v>52683.8808949206</v>
      </c>
      <c r="B7511" s="193">
        <v>4.2470015599382897E-2</v>
      </c>
      <c r="C7511" s="193">
        <v>-0.971215900696905</v>
      </c>
      <c r="D7511" s="193">
        <v>0.23416424627815999</v>
      </c>
      <c r="E7511" s="193">
        <v>3.88</v>
      </c>
    </row>
    <row r="7512" spans="1:5" x14ac:dyDescent="0.25">
      <c r="A7512" s="193">
        <v>52693.033624705196</v>
      </c>
      <c r="B7512" s="193">
        <v>0.85595692866138295</v>
      </c>
      <c r="C7512" s="193">
        <v>-0.97103696904829895</v>
      </c>
      <c r="D7512" s="193">
        <v>0.23395278160253499</v>
      </c>
      <c r="E7512" s="193">
        <v>3.88</v>
      </c>
    </row>
    <row r="7513" spans="1:5" x14ac:dyDescent="0.25">
      <c r="A7513" s="193">
        <v>52708.522980353599</v>
      </c>
      <c r="B7513" s="193">
        <v>3.3783823353720202</v>
      </c>
      <c r="C7513" s="193">
        <v>-0.97073378304981905</v>
      </c>
      <c r="D7513" s="193">
        <v>0.23359447087705801</v>
      </c>
      <c r="E7513" s="193">
        <v>3.88</v>
      </c>
    </row>
    <row r="7514" spans="1:5" x14ac:dyDescent="0.25">
      <c r="A7514" s="193">
        <v>52734.136538656101</v>
      </c>
      <c r="B7514" s="193">
        <v>-0.209037072101041</v>
      </c>
      <c r="C7514" s="193">
        <v>-0.97023141172433702</v>
      </c>
      <c r="D7514" s="193">
        <v>0.23300075931058001</v>
      </c>
      <c r="E7514" s="193">
        <v>3.88</v>
      </c>
    </row>
    <row r="7515" spans="1:5" x14ac:dyDescent="0.25">
      <c r="A7515" s="193">
        <v>52739.964513192899</v>
      </c>
      <c r="B7515" s="193">
        <v>-0.38160958013398399</v>
      </c>
      <c r="C7515" s="193">
        <v>-0.97011693151739198</v>
      </c>
      <c r="D7515" s="193">
        <v>0.23286546452055401</v>
      </c>
      <c r="E7515" s="193">
        <v>3.88</v>
      </c>
    </row>
    <row r="7516" spans="1:5" x14ac:dyDescent="0.25">
      <c r="A7516" s="193">
        <v>52780.764036496999</v>
      </c>
      <c r="B7516" s="193">
        <v>-0.41733273238595098</v>
      </c>
      <c r="C7516" s="193">
        <v>-0.96931375515239404</v>
      </c>
      <c r="D7516" s="193">
        <v>0.231916256089193</v>
      </c>
      <c r="E7516" s="193">
        <v>3.88</v>
      </c>
    </row>
    <row r="7517" spans="1:5" x14ac:dyDescent="0.25">
      <c r="A7517" s="193">
        <v>52786.3239514542</v>
      </c>
      <c r="B7517" s="193">
        <v>0.22118730865036201</v>
      </c>
      <c r="C7517" s="193">
        <v>-0.96920407257976604</v>
      </c>
      <c r="D7517" s="193">
        <v>0.23178663123063201</v>
      </c>
      <c r="E7517" s="193">
        <v>3.88</v>
      </c>
    </row>
    <row r="7518" spans="1:5" x14ac:dyDescent="0.25">
      <c r="A7518" s="193">
        <v>52788.290083694599</v>
      </c>
      <c r="B7518" s="193">
        <v>0.89854804209779104</v>
      </c>
      <c r="C7518" s="193">
        <v>-0.96916527299806099</v>
      </c>
      <c r="D7518" s="193">
        <v>0.23174077717952701</v>
      </c>
      <c r="E7518" s="193">
        <v>3.88</v>
      </c>
    </row>
    <row r="7519" spans="1:5" x14ac:dyDescent="0.25">
      <c r="A7519" s="193">
        <v>52823.583513482001</v>
      </c>
      <c r="B7519" s="193">
        <v>-0.17024120763671199</v>
      </c>
      <c r="C7519" s="193">
        <v>-0.96846766721514799</v>
      </c>
      <c r="D7519" s="193">
        <v>0.23091633398153899</v>
      </c>
      <c r="E7519" s="193">
        <v>3.88</v>
      </c>
    </row>
    <row r="7520" spans="1:5" x14ac:dyDescent="0.25">
      <c r="A7520" s="193">
        <v>52827.756480892298</v>
      </c>
      <c r="B7520" s="193">
        <v>-0.54243766357036105</v>
      </c>
      <c r="C7520" s="193">
        <v>-0.968385046561408</v>
      </c>
      <c r="D7520" s="193">
        <v>0.230818691390754</v>
      </c>
      <c r="E7520" s="193">
        <v>3.88</v>
      </c>
    </row>
    <row r="7521" spans="1:5" x14ac:dyDescent="0.25">
      <c r="A7521" s="193">
        <v>52829.754350585397</v>
      </c>
      <c r="B7521" s="193">
        <v>1.53853770458489</v>
      </c>
      <c r="C7521" s="193">
        <v>-0.96834548056513203</v>
      </c>
      <c r="D7521" s="193">
        <v>0.23077193157697501</v>
      </c>
      <c r="E7521" s="193">
        <v>3.88</v>
      </c>
    </row>
    <row r="7522" spans="1:5" x14ac:dyDescent="0.25">
      <c r="A7522" s="193">
        <v>52833.395725520597</v>
      </c>
      <c r="B7522" s="193">
        <v>1.5251040804955301E-2</v>
      </c>
      <c r="C7522" s="193">
        <v>-0.96827334963313405</v>
      </c>
      <c r="D7522" s="193">
        <v>0.230686685930068</v>
      </c>
      <c r="E7522" s="193">
        <v>3.88</v>
      </c>
    </row>
    <row r="7523" spans="1:5" x14ac:dyDescent="0.25">
      <c r="A7523" s="193">
        <v>52848.268008050502</v>
      </c>
      <c r="B7523" s="193">
        <v>0.24432301714358901</v>
      </c>
      <c r="C7523" s="193">
        <v>-0.96797852592210198</v>
      </c>
      <c r="D7523" s="193">
        <v>0.23033825790793799</v>
      </c>
      <c r="E7523" s="193">
        <v>3.88</v>
      </c>
    </row>
    <row r="7524" spans="1:5" x14ac:dyDescent="0.25">
      <c r="A7524" s="193">
        <v>52853.282547155897</v>
      </c>
      <c r="B7524" s="193">
        <v>-1.00405593687077</v>
      </c>
      <c r="C7524" s="193">
        <v>-0.96787903938549602</v>
      </c>
      <c r="D7524" s="193">
        <v>0.23022068291013201</v>
      </c>
      <c r="E7524" s="193">
        <v>3.88</v>
      </c>
    </row>
    <row r="7525" spans="1:5" x14ac:dyDescent="0.25">
      <c r="A7525" s="193">
        <v>52862.975115121</v>
      </c>
      <c r="B7525" s="193">
        <v>0.59098080203525705</v>
      </c>
      <c r="C7525" s="193">
        <v>-0.96768663021193901</v>
      </c>
      <c r="D7525" s="193">
        <v>0.22999329025047299</v>
      </c>
      <c r="E7525" s="193">
        <v>3.88</v>
      </c>
    </row>
    <row r="7526" spans="1:5" x14ac:dyDescent="0.25">
      <c r="A7526" s="193">
        <v>52872.370831240602</v>
      </c>
      <c r="B7526" s="193">
        <v>-0.32059505367008101</v>
      </c>
      <c r="C7526" s="193">
        <v>-0.96749997435589097</v>
      </c>
      <c r="D7526" s="193">
        <v>0.22977269696605301</v>
      </c>
      <c r="E7526" s="193">
        <v>3.88</v>
      </c>
    </row>
    <row r="7527" spans="1:5" x14ac:dyDescent="0.25">
      <c r="A7527" s="193">
        <v>52888.108879387597</v>
      </c>
      <c r="B7527" s="193">
        <v>-0.21791291003011201</v>
      </c>
      <c r="C7527" s="193">
        <v>-0.96718701925717698</v>
      </c>
      <c r="D7527" s="193">
        <v>0.2294028409403</v>
      </c>
      <c r="E7527" s="193">
        <v>3.88</v>
      </c>
    </row>
    <row r="7528" spans="1:5" x14ac:dyDescent="0.25">
      <c r="A7528" s="193">
        <v>52892.140411477099</v>
      </c>
      <c r="B7528" s="193">
        <v>-0.61866537146989498</v>
      </c>
      <c r="C7528" s="193">
        <v>-0.96710679130281196</v>
      </c>
      <c r="D7528" s="193">
        <v>0.229308026085141</v>
      </c>
      <c r="E7528" s="193">
        <v>3.88</v>
      </c>
    </row>
    <row r="7529" spans="1:5" x14ac:dyDescent="0.25">
      <c r="A7529" s="193">
        <v>52918.057153447699</v>
      </c>
      <c r="B7529" s="193">
        <v>-0.63517988515517898</v>
      </c>
      <c r="C7529" s="193">
        <v>-0.96659047633846795</v>
      </c>
      <c r="D7529" s="193">
        <v>0.22869783567273499</v>
      </c>
      <c r="E7529" s="193">
        <v>3.88</v>
      </c>
    </row>
    <row r="7530" spans="1:5" x14ac:dyDescent="0.25">
      <c r="A7530" s="193">
        <v>52922.530960479497</v>
      </c>
      <c r="B7530" s="193">
        <v>11.903354733175</v>
      </c>
      <c r="C7530" s="193">
        <v>-0.96650125116580299</v>
      </c>
      <c r="D7530" s="193">
        <v>0.228592387741403</v>
      </c>
      <c r="E7530" s="193">
        <v>3.88</v>
      </c>
    </row>
    <row r="7531" spans="1:5" x14ac:dyDescent="0.25">
      <c r="A7531" s="193">
        <v>52923.321637756402</v>
      </c>
      <c r="B7531" s="193">
        <v>-0.43117383861716002</v>
      </c>
      <c r="C7531" s="193">
        <v>-0.96648547903723503</v>
      </c>
      <c r="D7531" s="193">
        <v>0.22857374795309601</v>
      </c>
      <c r="E7531" s="193">
        <v>3.88</v>
      </c>
    </row>
    <row r="7532" spans="1:5" x14ac:dyDescent="0.25">
      <c r="A7532" s="193">
        <v>52923.775055858197</v>
      </c>
      <c r="B7532" s="193">
        <v>-0.53906230143616596</v>
      </c>
      <c r="C7532" s="193">
        <v>-0.96647643402918804</v>
      </c>
      <c r="D7532" s="193">
        <v>0.22856305839813101</v>
      </c>
      <c r="E7532" s="193">
        <v>3.88</v>
      </c>
    </row>
    <row r="7533" spans="1:5" x14ac:dyDescent="0.25">
      <c r="A7533" s="193">
        <v>52927.233574313497</v>
      </c>
      <c r="B7533" s="193">
        <v>-0.55508615355996904</v>
      </c>
      <c r="C7533" s="193">
        <v>-0.96640743230570103</v>
      </c>
      <c r="D7533" s="193">
        <v>0.22848151090673799</v>
      </c>
      <c r="E7533" s="193">
        <v>3.88</v>
      </c>
    </row>
    <row r="7534" spans="1:5" x14ac:dyDescent="0.25">
      <c r="A7534" s="193">
        <v>52945.913586839997</v>
      </c>
      <c r="B7534" s="193">
        <v>0.67605691593600603</v>
      </c>
      <c r="C7534" s="193">
        <v>-0.96603445669780097</v>
      </c>
      <c r="D7534" s="193">
        <v>0.22804072155194599</v>
      </c>
      <c r="E7534" s="193">
        <v>3.88</v>
      </c>
    </row>
    <row r="7535" spans="1:5" x14ac:dyDescent="0.25">
      <c r="A7535" s="193">
        <v>52971.076463082798</v>
      </c>
      <c r="B7535" s="193">
        <v>-0.36898565400974098</v>
      </c>
      <c r="C7535" s="193">
        <v>-0.96553129853247799</v>
      </c>
      <c r="D7535" s="193">
        <v>0.22744608008383699</v>
      </c>
      <c r="E7535" s="193">
        <v>3.88</v>
      </c>
    </row>
    <row r="7536" spans="1:5" x14ac:dyDescent="0.25">
      <c r="A7536" s="193">
        <v>52972.057974698699</v>
      </c>
      <c r="B7536" s="193">
        <v>-0.84833691017055302</v>
      </c>
      <c r="C7536" s="193">
        <v>-0.96551165538979</v>
      </c>
      <c r="D7536" s="193">
        <v>0.22742286546066101</v>
      </c>
      <c r="E7536" s="193">
        <v>3.88</v>
      </c>
    </row>
    <row r="7537" spans="1:5" x14ac:dyDescent="0.25">
      <c r="A7537" s="193">
        <v>52989.578407239802</v>
      </c>
      <c r="B7537" s="193">
        <v>9.1477561594999202E-2</v>
      </c>
      <c r="C7537" s="193">
        <v>-0.96516081007403398</v>
      </c>
      <c r="D7537" s="193">
        <v>0.22700823008749399</v>
      </c>
      <c r="E7537" s="193">
        <v>3.88</v>
      </c>
    </row>
    <row r="7538" spans="1:5" x14ac:dyDescent="0.25">
      <c r="A7538" s="193">
        <v>53001.819341812799</v>
      </c>
      <c r="B7538" s="193">
        <v>0.11856748056096</v>
      </c>
      <c r="C7538" s="193">
        <v>-0.96491545917427801</v>
      </c>
      <c r="D7538" s="193">
        <v>0.22671826993323799</v>
      </c>
      <c r="E7538" s="193">
        <v>3.88</v>
      </c>
    </row>
    <row r="7539" spans="1:5" x14ac:dyDescent="0.25">
      <c r="A7539" s="193">
        <v>53003.35428965</v>
      </c>
      <c r="B7539" s="193">
        <v>3.4214253396678503E-2</v>
      </c>
      <c r="C7539" s="193">
        <v>-0.96488468057159205</v>
      </c>
      <c r="D7539" s="193">
        <v>0.22668189522097201</v>
      </c>
      <c r="E7539" s="193">
        <v>3.88</v>
      </c>
    </row>
    <row r="7540" spans="1:5" x14ac:dyDescent="0.25">
      <c r="A7540" s="193">
        <v>53004.318414519701</v>
      </c>
      <c r="B7540" s="193">
        <v>0.490778659500268</v>
      </c>
      <c r="C7540" s="193">
        <v>-0.96486534659095902</v>
      </c>
      <c r="D7540" s="193">
        <v>0.22665904597113301</v>
      </c>
      <c r="E7540" s="193">
        <v>3.88</v>
      </c>
    </row>
    <row r="7541" spans="1:5" x14ac:dyDescent="0.25">
      <c r="A7541" s="193">
        <v>53005.994182900999</v>
      </c>
      <c r="B7541" s="193">
        <v>-0.93304508115553697</v>
      </c>
      <c r="C7541" s="193">
        <v>-0.96483173907270703</v>
      </c>
      <c r="D7541" s="193">
        <v>0.22661932799501799</v>
      </c>
      <c r="E7541" s="193">
        <v>3.88</v>
      </c>
    </row>
    <row r="7542" spans="1:5" x14ac:dyDescent="0.25">
      <c r="A7542" s="193">
        <v>53020.875699670003</v>
      </c>
      <c r="B7542" s="193">
        <v>0.180916337244796</v>
      </c>
      <c r="C7542" s="193">
        <v>-0.96453314367220599</v>
      </c>
      <c r="D7542" s="193">
        <v>0.226266442521698</v>
      </c>
      <c r="E7542" s="193">
        <v>3.88</v>
      </c>
    </row>
    <row r="7543" spans="1:5" x14ac:dyDescent="0.25">
      <c r="A7543" s="193">
        <v>53027.118180053403</v>
      </c>
      <c r="B7543" s="193">
        <v>1.6859480367362101</v>
      </c>
      <c r="C7543" s="193">
        <v>-0.96440781195453895</v>
      </c>
      <c r="D7543" s="193">
        <v>0.22611832321900099</v>
      </c>
      <c r="E7543" s="193">
        <v>3.88</v>
      </c>
    </row>
    <row r="7544" spans="1:5" x14ac:dyDescent="0.25">
      <c r="A7544" s="193">
        <v>53031.898279879599</v>
      </c>
      <c r="B7544" s="193">
        <v>2.7455855540075902</v>
      </c>
      <c r="C7544" s="193">
        <v>-0.96431181047094505</v>
      </c>
      <c r="D7544" s="193">
        <v>0.22600486692020799</v>
      </c>
      <c r="E7544" s="193">
        <v>3.88</v>
      </c>
    </row>
    <row r="7545" spans="1:5" x14ac:dyDescent="0.25">
      <c r="A7545" s="193">
        <v>53032.920473832201</v>
      </c>
      <c r="B7545" s="193">
        <v>-0.165447877941483</v>
      </c>
      <c r="C7545" s="193">
        <v>-0.96429127778083701</v>
      </c>
      <c r="D7545" s="193">
        <v>0.225980601013717</v>
      </c>
      <c r="E7545" s="193">
        <v>3.88</v>
      </c>
    </row>
    <row r="7546" spans="1:5" x14ac:dyDescent="0.25">
      <c r="A7546" s="193">
        <v>53036.062646416802</v>
      </c>
      <c r="B7546" s="193">
        <v>-0.82899887878835199</v>
      </c>
      <c r="C7546" s="193">
        <v>-0.96422815391250805</v>
      </c>
      <c r="D7546" s="193">
        <v>0.22590600007841799</v>
      </c>
      <c r="E7546" s="193">
        <v>3.88</v>
      </c>
    </row>
    <row r="7547" spans="1:5" x14ac:dyDescent="0.25">
      <c r="A7547" s="193">
        <v>53036.065139753198</v>
      </c>
      <c r="B7547" s="193">
        <v>0.74044337138344096</v>
      </c>
      <c r="C7547" s="193">
        <v>-0.96422810381883794</v>
      </c>
      <c r="D7547" s="193">
        <v>0.22590594087680799</v>
      </c>
      <c r="E7547" s="193">
        <v>3.88</v>
      </c>
    </row>
    <row r="7548" spans="1:5" x14ac:dyDescent="0.25">
      <c r="A7548" s="193">
        <v>53042.074862123802</v>
      </c>
      <c r="B7548" s="193">
        <v>0.66643527194529795</v>
      </c>
      <c r="C7548" s="193">
        <v>-0.96410734208926896</v>
      </c>
      <c r="D7548" s="193">
        <v>0.22576322246913599</v>
      </c>
      <c r="E7548" s="193">
        <v>3.88</v>
      </c>
    </row>
    <row r="7549" spans="1:5" x14ac:dyDescent="0.25">
      <c r="A7549" s="193">
        <v>53048.580317817803</v>
      </c>
      <c r="B7549" s="193">
        <v>-0.53756271967174696</v>
      </c>
      <c r="C7549" s="193">
        <v>-0.96397657362436395</v>
      </c>
      <c r="D7549" s="193">
        <v>0.22560867791970299</v>
      </c>
      <c r="E7549" s="193">
        <v>3.88</v>
      </c>
    </row>
    <row r="7550" spans="1:5" x14ac:dyDescent="0.25">
      <c r="A7550" s="193">
        <v>53050.714793434599</v>
      </c>
      <c r="B7550" s="193">
        <v>0.29290753279089199</v>
      </c>
      <c r="C7550" s="193">
        <v>-0.96393365763168704</v>
      </c>
      <c r="D7550" s="193">
        <v>0.22555795901926601</v>
      </c>
      <c r="E7550" s="193">
        <v>3.88</v>
      </c>
    </row>
    <row r="7551" spans="1:5" x14ac:dyDescent="0.25">
      <c r="A7551" s="193">
        <v>53053.751438145402</v>
      </c>
      <c r="B7551" s="193">
        <v>0.35088735009893801</v>
      </c>
      <c r="C7551" s="193">
        <v>-0.96387259397018599</v>
      </c>
      <c r="D7551" s="193">
        <v>0.22548579287385601</v>
      </c>
      <c r="E7551" s="193">
        <v>3.88</v>
      </c>
    </row>
    <row r="7552" spans="1:5" x14ac:dyDescent="0.25">
      <c r="A7552" s="193">
        <v>53059.624992551602</v>
      </c>
      <c r="B7552" s="193">
        <v>-0.34785265024349599</v>
      </c>
      <c r="C7552" s="193">
        <v>-0.96375445480827004</v>
      </c>
      <c r="D7552" s="193">
        <v>0.22534617386431899</v>
      </c>
      <c r="E7552" s="193">
        <v>3.88</v>
      </c>
    </row>
    <row r="7553" spans="1:5" x14ac:dyDescent="0.25">
      <c r="A7553" s="193">
        <v>53062.969714873099</v>
      </c>
      <c r="B7553" s="193">
        <v>-0.55335698274893197</v>
      </c>
      <c r="C7553" s="193">
        <v>-0.96368716341000404</v>
      </c>
      <c r="D7553" s="193">
        <v>0.225266647666368</v>
      </c>
      <c r="E7553" s="193">
        <v>3.88</v>
      </c>
    </row>
    <row r="7554" spans="1:5" x14ac:dyDescent="0.25">
      <c r="A7554" s="193">
        <v>53065.871348721703</v>
      </c>
      <c r="B7554" s="193">
        <v>-0.51887179199182398</v>
      </c>
      <c r="C7554" s="193">
        <v>-0.963628776749895</v>
      </c>
      <c r="D7554" s="193">
        <v>0.22519764524987601</v>
      </c>
      <c r="E7554" s="193">
        <v>3.88</v>
      </c>
    </row>
    <row r="7555" spans="1:5" x14ac:dyDescent="0.25">
      <c r="A7555" s="193">
        <v>53070.294458092503</v>
      </c>
      <c r="B7555" s="193">
        <v>0.70920396200162605</v>
      </c>
      <c r="C7555" s="193">
        <v>-0.96353975791975399</v>
      </c>
      <c r="D7555" s="193">
        <v>0.22509244117789101</v>
      </c>
      <c r="E7555" s="193">
        <v>3.88</v>
      </c>
    </row>
    <row r="7556" spans="1:5" x14ac:dyDescent="0.25">
      <c r="A7556" s="193">
        <v>53073.469770874603</v>
      </c>
      <c r="B7556" s="193">
        <v>-1.17720281455218</v>
      </c>
      <c r="C7556" s="193">
        <v>-0.96347583946358994</v>
      </c>
      <c r="D7556" s="193">
        <v>0.225016901184243</v>
      </c>
      <c r="E7556" s="193">
        <v>3.88</v>
      </c>
    </row>
    <row r="7557" spans="1:5" x14ac:dyDescent="0.25">
      <c r="A7557" s="193">
        <v>53079.2568308298</v>
      </c>
      <c r="B7557" s="193">
        <v>0.924168572858308</v>
      </c>
      <c r="C7557" s="193">
        <v>-0.96335932024132398</v>
      </c>
      <c r="D7557" s="193">
        <v>0.22487919664883699</v>
      </c>
      <c r="E7557" s="193">
        <v>3.88</v>
      </c>
    </row>
    <row r="7558" spans="1:5" x14ac:dyDescent="0.25">
      <c r="A7558" s="193">
        <v>53095.795615091702</v>
      </c>
      <c r="B7558" s="193">
        <v>0.40207382168337302</v>
      </c>
      <c r="C7558" s="193">
        <v>-0.96302613427767503</v>
      </c>
      <c r="D7558" s="193">
        <v>0.22448543141906999</v>
      </c>
      <c r="E7558" s="193">
        <v>3.88</v>
      </c>
    </row>
    <row r="7559" spans="1:5" x14ac:dyDescent="0.25">
      <c r="A7559" s="193">
        <v>53100.432553414197</v>
      </c>
      <c r="B7559" s="193">
        <v>-0.268916245270934</v>
      </c>
      <c r="C7559" s="193">
        <v>-0.96293267117214598</v>
      </c>
      <c r="D7559" s="193">
        <v>0.22437497502162701</v>
      </c>
      <c r="E7559" s="193">
        <v>3.88</v>
      </c>
    </row>
    <row r="7560" spans="1:5" x14ac:dyDescent="0.25">
      <c r="A7560" s="193">
        <v>53100.652831270098</v>
      </c>
      <c r="B7560" s="193">
        <v>0.97060132278274902</v>
      </c>
      <c r="C7560" s="193">
        <v>-0.96292823068542799</v>
      </c>
      <c r="D7560" s="193">
        <v>0.224369727173688</v>
      </c>
      <c r="E7560" s="193">
        <v>3.88</v>
      </c>
    </row>
    <row r="7561" spans="1:5" x14ac:dyDescent="0.25">
      <c r="A7561" s="193">
        <v>53100.864418399702</v>
      </c>
      <c r="B7561" s="193">
        <v>-2.6490781156976899</v>
      </c>
      <c r="C7561" s="193">
        <v>-0.96292396534712199</v>
      </c>
      <c r="D7561" s="193">
        <v>0.22436468631932599</v>
      </c>
      <c r="E7561" s="193">
        <v>3.88</v>
      </c>
    </row>
    <row r="7562" spans="1:5" x14ac:dyDescent="0.25">
      <c r="A7562" s="193">
        <v>53107.406695244099</v>
      </c>
      <c r="B7562" s="193">
        <v>2.851177568932</v>
      </c>
      <c r="C7562" s="193">
        <v>-0.96279205978112903</v>
      </c>
      <c r="D7562" s="193">
        <v>0.22420879792315199</v>
      </c>
      <c r="E7562" s="193">
        <v>3.88</v>
      </c>
    </row>
    <row r="7563" spans="1:5" x14ac:dyDescent="0.25">
      <c r="A7563" s="193">
        <v>53112.327994223</v>
      </c>
      <c r="B7563" s="193">
        <v>-0.46456297124569701</v>
      </c>
      <c r="C7563" s="193">
        <v>-0.962692809556566</v>
      </c>
      <c r="D7563" s="193">
        <v>0.224091502203214</v>
      </c>
      <c r="E7563" s="193">
        <v>3.88</v>
      </c>
    </row>
    <row r="7564" spans="1:5" x14ac:dyDescent="0.25">
      <c r="A7564" s="193">
        <v>53113.150581426104</v>
      </c>
      <c r="B7564" s="193">
        <v>-0.311370667169308</v>
      </c>
      <c r="C7564" s="193">
        <v>-0.96267621781577795</v>
      </c>
      <c r="D7564" s="193">
        <v>0.22407189378228301</v>
      </c>
      <c r="E7564" s="193">
        <v>3.88</v>
      </c>
    </row>
    <row r="7565" spans="1:5" x14ac:dyDescent="0.25">
      <c r="A7565" s="193">
        <v>53114.7164795836</v>
      </c>
      <c r="B7565" s="193">
        <v>1.8559810725135899</v>
      </c>
      <c r="C7565" s="193">
        <v>-0.962644631600863</v>
      </c>
      <c r="D7565" s="193">
        <v>0.22403456461920199</v>
      </c>
      <c r="E7565" s="193">
        <v>3.88</v>
      </c>
    </row>
    <row r="7566" spans="1:5" x14ac:dyDescent="0.25">
      <c r="A7566" s="193">
        <v>53124.048380072498</v>
      </c>
      <c r="B7566" s="193">
        <v>-0.173894680146606</v>
      </c>
      <c r="C7566" s="193">
        <v>-0.96245634785359602</v>
      </c>
      <c r="D7566" s="193">
        <v>0.22381204746333999</v>
      </c>
      <c r="E7566" s="193">
        <v>3.88</v>
      </c>
    </row>
    <row r="7567" spans="1:5" x14ac:dyDescent="0.25">
      <c r="A7567" s="193">
        <v>53129.628005438302</v>
      </c>
      <c r="B7567" s="193">
        <v>-3.0223436435872199E-2</v>
      </c>
      <c r="C7567" s="193">
        <v>-0.96234373337496804</v>
      </c>
      <c r="D7567" s="193">
        <v>0.22367895762496201</v>
      </c>
      <c r="E7567" s="193">
        <v>3.88</v>
      </c>
    </row>
    <row r="7568" spans="1:5" x14ac:dyDescent="0.25">
      <c r="A7568" s="193">
        <v>53138.207368293399</v>
      </c>
      <c r="B7568" s="193">
        <v>2.32749278708329</v>
      </c>
      <c r="C7568" s="193">
        <v>-0.96217052045045603</v>
      </c>
      <c r="D7568" s="193">
        <v>0.223474251441448</v>
      </c>
      <c r="E7568" s="193">
        <v>3.88</v>
      </c>
    </row>
    <row r="7569" spans="1:5" x14ac:dyDescent="0.25">
      <c r="A7569" s="193">
        <v>53142.575623937897</v>
      </c>
      <c r="B7569" s="193">
        <v>-0.15799308304205201</v>
      </c>
      <c r="C7569" s="193">
        <v>-0.96208230278402096</v>
      </c>
      <c r="D7569" s="193">
        <v>0.22336999419929801</v>
      </c>
      <c r="E7569" s="193">
        <v>3.88</v>
      </c>
    </row>
    <row r="7570" spans="1:5" x14ac:dyDescent="0.25">
      <c r="A7570" s="193">
        <v>53147.972874623498</v>
      </c>
      <c r="B7570" s="193">
        <v>0.87477707251206704</v>
      </c>
      <c r="C7570" s="193">
        <v>-0.961973281646337</v>
      </c>
      <c r="D7570" s="193">
        <v>0.22324115103657999</v>
      </c>
      <c r="E7570" s="193">
        <v>3.88</v>
      </c>
    </row>
    <row r="7571" spans="1:5" x14ac:dyDescent="0.25">
      <c r="A7571" s="193">
        <v>53154.018321092597</v>
      </c>
      <c r="B7571" s="193">
        <v>0.34332974588078302</v>
      </c>
      <c r="C7571" s="193">
        <v>-0.96185113795739696</v>
      </c>
      <c r="D7571" s="193">
        <v>0.22309679940419699</v>
      </c>
      <c r="E7571" s="193">
        <v>3.88</v>
      </c>
    </row>
    <row r="7572" spans="1:5" x14ac:dyDescent="0.25">
      <c r="A7572" s="193">
        <v>53207.098938227798</v>
      </c>
      <c r="B7572" s="193">
        <v>0.86309166846893104</v>
      </c>
      <c r="C7572" s="193">
        <v>-0.96077743399184301</v>
      </c>
      <c r="D7572" s="193">
        <v>0.22182787653581401</v>
      </c>
      <c r="E7572" s="193">
        <v>3.88</v>
      </c>
    </row>
    <row r="7573" spans="1:5" x14ac:dyDescent="0.25">
      <c r="A7573" s="193">
        <v>53224.0795170567</v>
      </c>
      <c r="B7573" s="193">
        <v>0.59523603195163999</v>
      </c>
      <c r="C7573" s="193">
        <v>-0.96043351776823105</v>
      </c>
      <c r="D7573" s="193">
        <v>0.22142143008972801</v>
      </c>
      <c r="E7573" s="193">
        <v>3.88</v>
      </c>
    </row>
    <row r="7574" spans="1:5" x14ac:dyDescent="0.25">
      <c r="A7574" s="193">
        <v>53233.655890392198</v>
      </c>
      <c r="B7574" s="193">
        <v>-0.13228751611775699</v>
      </c>
      <c r="C7574" s="193">
        <v>-0.96023947769293605</v>
      </c>
      <c r="D7574" s="193">
        <v>0.22119211000074199</v>
      </c>
      <c r="E7574" s="193">
        <v>3.88</v>
      </c>
    </row>
    <row r="7575" spans="1:5" x14ac:dyDescent="0.25">
      <c r="A7575" s="193">
        <v>53238.622850906599</v>
      </c>
      <c r="B7575" s="193">
        <v>1.63288906105969</v>
      </c>
      <c r="C7575" s="193">
        <v>-0.96013881208064</v>
      </c>
      <c r="D7575" s="193">
        <v>0.221073141549847</v>
      </c>
      <c r="E7575" s="193">
        <v>3.88</v>
      </c>
    </row>
    <row r="7576" spans="1:5" x14ac:dyDescent="0.25">
      <c r="A7576" s="193">
        <v>53256.417427744796</v>
      </c>
      <c r="B7576" s="193">
        <v>-0.46011843739055502</v>
      </c>
      <c r="C7576" s="193">
        <v>-0.95977804395751298</v>
      </c>
      <c r="D7576" s="193">
        <v>0.22064677922251499</v>
      </c>
      <c r="E7576" s="193">
        <v>3.88</v>
      </c>
    </row>
    <row r="7577" spans="1:5" x14ac:dyDescent="0.25">
      <c r="A7577" s="193">
        <v>53260.080887958196</v>
      </c>
      <c r="B7577" s="193">
        <v>2.4255440560430701</v>
      </c>
      <c r="C7577" s="193">
        <v>-0.95970374745313503</v>
      </c>
      <c r="D7577" s="193">
        <v>0.220558974262795</v>
      </c>
      <c r="E7577" s="193">
        <v>3.88</v>
      </c>
    </row>
    <row r="7578" spans="1:5" x14ac:dyDescent="0.25">
      <c r="A7578" s="193">
        <v>53270.351994411198</v>
      </c>
      <c r="B7578" s="193">
        <v>1.80619951462726</v>
      </c>
      <c r="C7578" s="193">
        <v>-0.959495404514356</v>
      </c>
      <c r="D7578" s="193">
        <v>0.22031275078969301</v>
      </c>
      <c r="E7578" s="193">
        <v>3.88</v>
      </c>
    </row>
    <row r="7579" spans="1:5" x14ac:dyDescent="0.25">
      <c r="A7579" s="193">
        <v>53270.925627567398</v>
      </c>
      <c r="B7579" s="193">
        <v>-0.79155682399355598</v>
      </c>
      <c r="C7579" s="193">
        <v>-0.95948376699857696</v>
      </c>
      <c r="D7579" s="193">
        <v>0.22029899736195399</v>
      </c>
      <c r="E7579" s="193">
        <v>3.88</v>
      </c>
    </row>
    <row r="7580" spans="1:5" x14ac:dyDescent="0.25">
      <c r="A7580" s="193">
        <v>53278.705721494203</v>
      </c>
      <c r="B7580" s="193">
        <v>4.1739094728049198</v>
      </c>
      <c r="C7580" s="193">
        <v>-0.95932591169887005</v>
      </c>
      <c r="D7580" s="193">
        <v>0.22011244109866401</v>
      </c>
      <c r="E7580" s="193">
        <v>3.88</v>
      </c>
    </row>
    <row r="7581" spans="1:5" x14ac:dyDescent="0.25">
      <c r="A7581" s="193">
        <v>53284.047788133801</v>
      </c>
      <c r="B7581" s="193">
        <v>5.3029523218163899</v>
      </c>
      <c r="C7581" s="193">
        <v>-0.95921750455936805</v>
      </c>
      <c r="D7581" s="193">
        <v>0.21998432357016201</v>
      </c>
      <c r="E7581" s="193">
        <v>3.88</v>
      </c>
    </row>
    <row r="7582" spans="1:5" x14ac:dyDescent="0.25">
      <c r="A7582" s="193">
        <v>53295.905128897401</v>
      </c>
      <c r="B7582" s="193">
        <v>5.0456429500017803</v>
      </c>
      <c r="C7582" s="193">
        <v>-0.958976830434075</v>
      </c>
      <c r="D7582" s="193">
        <v>0.21969989051299799</v>
      </c>
      <c r="E7582" s="193">
        <v>3.88</v>
      </c>
    </row>
    <row r="7583" spans="1:5" x14ac:dyDescent="0.25">
      <c r="A7583" s="193">
        <v>53310.421016907203</v>
      </c>
      <c r="B7583" s="193">
        <v>-0.52765599047747103</v>
      </c>
      <c r="C7583" s="193">
        <v>-0.958682102237427</v>
      </c>
      <c r="D7583" s="193">
        <v>0.21935157537150399</v>
      </c>
      <c r="E7583" s="193">
        <v>3.88</v>
      </c>
    </row>
    <row r="7584" spans="1:5" x14ac:dyDescent="0.25">
      <c r="A7584" s="193">
        <v>53331.844946311197</v>
      </c>
      <c r="B7584" s="193">
        <v>-0.39215933750328402</v>
      </c>
      <c r="C7584" s="193">
        <v>-0.95824694392408405</v>
      </c>
      <c r="D7584" s="193">
        <v>0.21883729736482599</v>
      </c>
      <c r="E7584" s="193">
        <v>3.88</v>
      </c>
    </row>
    <row r="7585" spans="1:5" x14ac:dyDescent="0.25">
      <c r="A7585" s="193">
        <v>53338.791494492703</v>
      </c>
      <c r="B7585" s="193">
        <v>-0.81954574284988102</v>
      </c>
      <c r="C7585" s="193">
        <v>-0.95810580698674497</v>
      </c>
      <c r="D7585" s="193">
        <v>0.218670499166153</v>
      </c>
      <c r="E7585" s="193">
        <v>3.88</v>
      </c>
    </row>
    <row r="7586" spans="1:5" x14ac:dyDescent="0.25">
      <c r="A7586" s="193">
        <v>53339.134448133998</v>
      </c>
      <c r="B7586" s="193">
        <v>0.47732656653804201</v>
      </c>
      <c r="C7586" s="193">
        <v>-0.95809883852483202</v>
      </c>
      <c r="D7586" s="193">
        <v>0.21866226371116501</v>
      </c>
      <c r="E7586" s="193">
        <v>3.88</v>
      </c>
    </row>
    <row r="7587" spans="1:5" x14ac:dyDescent="0.25">
      <c r="A7587" s="193">
        <v>53342.087105621104</v>
      </c>
      <c r="B7587" s="193">
        <v>4.8005900560732499E-2</v>
      </c>
      <c r="C7587" s="193">
        <v>-0.95803884176566201</v>
      </c>
      <c r="D7587" s="193">
        <v>0.21859135845032801</v>
      </c>
      <c r="E7587" s="193">
        <v>3.88</v>
      </c>
    </row>
    <row r="7588" spans="1:5" x14ac:dyDescent="0.25">
      <c r="A7588" s="193">
        <v>53344.172407901198</v>
      </c>
      <c r="B7588" s="193">
        <v>-0.85490704161896303</v>
      </c>
      <c r="C7588" s="193">
        <v>-0.95799646735308097</v>
      </c>
      <c r="D7588" s="193">
        <v>0.218541279599096</v>
      </c>
      <c r="E7588" s="193">
        <v>3.88</v>
      </c>
    </row>
    <row r="7589" spans="1:5" x14ac:dyDescent="0.25">
      <c r="A7589" s="193">
        <v>53364.616765359096</v>
      </c>
      <c r="B7589" s="193">
        <v>2.9238628598791299</v>
      </c>
      <c r="C7589" s="193">
        <v>-0.95758094701063901</v>
      </c>
      <c r="D7589" s="193">
        <v>0.21805021010348299</v>
      </c>
      <c r="E7589" s="193">
        <v>3.88</v>
      </c>
    </row>
    <row r="7590" spans="1:5" x14ac:dyDescent="0.25">
      <c r="A7590" s="193">
        <v>53379.540934490702</v>
      </c>
      <c r="B7590" s="193">
        <v>-0.48733701535005303</v>
      </c>
      <c r="C7590" s="193">
        <v>-0.95727753736363397</v>
      </c>
      <c r="D7590" s="193">
        <v>0.217691635066113</v>
      </c>
      <c r="E7590" s="193">
        <v>3.88</v>
      </c>
    </row>
    <row r="7591" spans="1:5" x14ac:dyDescent="0.25">
      <c r="A7591" s="193">
        <v>53394.847155424199</v>
      </c>
      <c r="B7591" s="193">
        <v>1.7811325393983599</v>
      </c>
      <c r="C7591" s="193">
        <v>-0.95696629652056497</v>
      </c>
      <c r="D7591" s="193">
        <v>0.21732380497885001</v>
      </c>
      <c r="E7591" s="193">
        <v>3.88</v>
      </c>
    </row>
    <row r="7592" spans="1:5" x14ac:dyDescent="0.25">
      <c r="A7592" s="193">
        <v>53400.768374054598</v>
      </c>
      <c r="B7592" s="193">
        <v>-0.33110495709852</v>
      </c>
      <c r="C7592" s="193">
        <v>-0.956845877332969</v>
      </c>
      <c r="D7592" s="193">
        <v>0.21718149139350901</v>
      </c>
      <c r="E7592" s="193">
        <v>3.88</v>
      </c>
    </row>
    <row r="7593" spans="1:5" x14ac:dyDescent="0.25">
      <c r="A7593" s="193">
        <v>53411.067592207801</v>
      </c>
      <c r="B7593" s="193">
        <v>1.81846855677237</v>
      </c>
      <c r="C7593" s="193">
        <v>-0.95663640477935596</v>
      </c>
      <c r="D7593" s="193">
        <v>0.216933932921057</v>
      </c>
      <c r="E7593" s="193">
        <v>3.88</v>
      </c>
    </row>
    <row r="7594" spans="1:5" x14ac:dyDescent="0.25">
      <c r="A7594" s="193">
        <v>53431.3865876212</v>
      </c>
      <c r="B7594" s="193">
        <v>4.2854308087210402</v>
      </c>
      <c r="C7594" s="193">
        <v>-0.956223083766647</v>
      </c>
      <c r="D7594" s="193">
        <v>0.21644546263330999</v>
      </c>
      <c r="E7594" s="193">
        <v>3.88</v>
      </c>
    </row>
    <row r="7595" spans="1:5" x14ac:dyDescent="0.25">
      <c r="A7595" s="193">
        <v>53458.891799917001</v>
      </c>
      <c r="B7595" s="193">
        <v>0.62932374899145005</v>
      </c>
      <c r="C7595" s="193">
        <v>-0.95566348958082004</v>
      </c>
      <c r="D7595" s="193">
        <v>0.21578412405006001</v>
      </c>
      <c r="E7595" s="193">
        <v>3.88</v>
      </c>
    </row>
    <row r="7596" spans="1:5" x14ac:dyDescent="0.25">
      <c r="A7596" s="193">
        <v>53460.171966064299</v>
      </c>
      <c r="B7596" s="193">
        <v>2.8174131607456601</v>
      </c>
      <c r="C7596" s="193">
        <v>-0.95563744268463202</v>
      </c>
      <c r="D7596" s="193">
        <v>0.215753341354566</v>
      </c>
      <c r="E7596" s="193">
        <v>3.88</v>
      </c>
    </row>
    <row r="7597" spans="1:5" x14ac:dyDescent="0.25">
      <c r="A7597" s="193">
        <v>53461.383367795803</v>
      </c>
      <c r="B7597" s="193">
        <v>-0.64557686298857297</v>
      </c>
      <c r="C7597" s="193">
        <v>-0.95561279478627204</v>
      </c>
      <c r="D7597" s="193">
        <v>0.21572421202014</v>
      </c>
      <c r="E7597" s="193">
        <v>3.88</v>
      </c>
    </row>
    <row r="7598" spans="1:5" x14ac:dyDescent="0.25">
      <c r="A7598" s="193">
        <v>53465.383208788502</v>
      </c>
      <c r="B7598" s="193">
        <v>0.496796999909071</v>
      </c>
      <c r="C7598" s="193">
        <v>-0.95553141089526805</v>
      </c>
      <c r="D7598" s="193">
        <v>0.21562803105804301</v>
      </c>
      <c r="E7598" s="193">
        <v>3.88</v>
      </c>
    </row>
    <row r="7599" spans="1:5" x14ac:dyDescent="0.25">
      <c r="A7599" s="193">
        <v>53476.225493551101</v>
      </c>
      <c r="B7599" s="193">
        <v>0.57013216674854905</v>
      </c>
      <c r="C7599" s="193">
        <v>-0.95531080054765805</v>
      </c>
      <c r="D7599" s="193">
        <v>0.215367309738142</v>
      </c>
      <c r="E7599" s="193">
        <v>3.88</v>
      </c>
    </row>
    <row r="7600" spans="1:5" x14ac:dyDescent="0.25">
      <c r="A7600" s="193">
        <v>53490.904137183701</v>
      </c>
      <c r="B7600" s="193">
        <v>0.78495704280698897</v>
      </c>
      <c r="C7600" s="193">
        <v>-0.95501212447453099</v>
      </c>
      <c r="D7600" s="193">
        <v>0.215014328924446</v>
      </c>
      <c r="E7600" s="193">
        <v>3.88</v>
      </c>
    </row>
    <row r="7601" spans="1:5" x14ac:dyDescent="0.25">
      <c r="A7601" s="193">
        <v>53493.501118692096</v>
      </c>
      <c r="B7601" s="193">
        <v>-0.25171136178687598</v>
      </c>
      <c r="C7601" s="193">
        <v>-0.95495928171693301</v>
      </c>
      <c r="D7601" s="193">
        <v>0.21495187839273899</v>
      </c>
      <c r="E7601" s="193">
        <v>3.88</v>
      </c>
    </row>
    <row r="7602" spans="1:5" x14ac:dyDescent="0.25">
      <c r="A7602" s="193">
        <v>53520.592039347597</v>
      </c>
      <c r="B7602" s="193">
        <v>0.859675498776169</v>
      </c>
      <c r="C7602" s="193">
        <v>-0.95440805227346404</v>
      </c>
      <c r="D7602" s="193">
        <v>0.214300425414094</v>
      </c>
      <c r="E7602" s="193">
        <v>3.88</v>
      </c>
    </row>
    <row r="7603" spans="1:5" x14ac:dyDescent="0.25">
      <c r="A7603" s="193">
        <v>53532.333433200103</v>
      </c>
      <c r="B7603" s="193">
        <v>0.39604963025963202</v>
      </c>
      <c r="C7603" s="193">
        <v>-0.95416915912104605</v>
      </c>
      <c r="D7603" s="193">
        <v>0.214018097143054</v>
      </c>
      <c r="E7603" s="193">
        <v>3.88</v>
      </c>
    </row>
    <row r="7604" spans="1:5" x14ac:dyDescent="0.25">
      <c r="A7604" s="193">
        <v>53537.123272114797</v>
      </c>
      <c r="B7604" s="193">
        <v>-6.2919964455476804E-2</v>
      </c>
      <c r="C7604" s="193">
        <v>-0.954071707710337</v>
      </c>
      <c r="D7604" s="193">
        <v>0.21390292729403401</v>
      </c>
      <c r="E7604" s="193">
        <v>3.88</v>
      </c>
    </row>
    <row r="7605" spans="1:5" x14ac:dyDescent="0.25">
      <c r="A7605" s="193">
        <v>53547.9359163427</v>
      </c>
      <c r="B7605" s="193">
        <v>-0.24131153554576301</v>
      </c>
      <c r="C7605" s="193">
        <v>-0.95385172958336895</v>
      </c>
      <c r="D7605" s="193">
        <v>0.21364295314398199</v>
      </c>
      <c r="E7605" s="193">
        <v>3.88</v>
      </c>
    </row>
    <row r="7606" spans="1:5" x14ac:dyDescent="0.25">
      <c r="A7606" s="193">
        <v>53555.467277127398</v>
      </c>
      <c r="B7606" s="193">
        <v>1.40517601227488</v>
      </c>
      <c r="C7606" s="193">
        <v>-0.95369851707815201</v>
      </c>
      <c r="D7606" s="193">
        <v>0.21346188381963399</v>
      </c>
      <c r="E7606" s="193">
        <v>3.88</v>
      </c>
    </row>
    <row r="7607" spans="1:5" x14ac:dyDescent="0.25">
      <c r="A7607" s="193">
        <v>53558.214087177097</v>
      </c>
      <c r="B7607" s="193">
        <v>1.5843203298280899</v>
      </c>
      <c r="C7607" s="193">
        <v>-0.95364264015953604</v>
      </c>
      <c r="D7607" s="193">
        <v>0.21339584746126999</v>
      </c>
      <c r="E7607" s="193">
        <v>3.88</v>
      </c>
    </row>
    <row r="7608" spans="1:5" x14ac:dyDescent="0.25">
      <c r="A7608" s="193">
        <v>53561.6364779</v>
      </c>
      <c r="B7608" s="193">
        <v>2.5725266559755999E-2</v>
      </c>
      <c r="C7608" s="193">
        <v>-0.95357302200638805</v>
      </c>
      <c r="D7608" s="193">
        <v>0.21331357146209401</v>
      </c>
      <c r="E7608" s="193">
        <v>3.88</v>
      </c>
    </row>
    <row r="7609" spans="1:5" x14ac:dyDescent="0.25">
      <c r="A7609" s="193">
        <v>53564.062423543903</v>
      </c>
      <c r="B7609" s="193">
        <v>-0.82370114468644495</v>
      </c>
      <c r="C7609" s="193">
        <v>-0.95352367473026001</v>
      </c>
      <c r="D7609" s="193">
        <v>0.21325525195394399</v>
      </c>
      <c r="E7609" s="193">
        <v>3.88</v>
      </c>
    </row>
    <row r="7610" spans="1:5" x14ac:dyDescent="0.25">
      <c r="A7610" s="193">
        <v>53564.304923762997</v>
      </c>
      <c r="B7610" s="193">
        <v>0.19434645527722799</v>
      </c>
      <c r="C7610" s="193">
        <v>-0.95351874197930497</v>
      </c>
      <c r="D7610" s="193">
        <v>0.21324942233917901</v>
      </c>
      <c r="E7610" s="193">
        <v>3.88</v>
      </c>
    </row>
    <row r="7611" spans="1:5" x14ac:dyDescent="0.25">
      <c r="A7611" s="193">
        <v>53565.400627706498</v>
      </c>
      <c r="B7611" s="193">
        <v>-0.36825407638318097</v>
      </c>
      <c r="C7611" s="193">
        <v>-0.95349645415405704</v>
      </c>
      <c r="D7611" s="193">
        <v>0.21322308218206701</v>
      </c>
      <c r="E7611" s="193">
        <v>3.88</v>
      </c>
    </row>
    <row r="7612" spans="1:5" x14ac:dyDescent="0.25">
      <c r="A7612" s="193">
        <v>53570.734810993898</v>
      </c>
      <c r="B7612" s="193">
        <v>2.75608131533824</v>
      </c>
      <c r="C7612" s="193">
        <v>-0.95338795418712896</v>
      </c>
      <c r="D7612" s="193">
        <v>0.21309485494842501</v>
      </c>
      <c r="E7612" s="193">
        <v>3.88</v>
      </c>
    </row>
    <row r="7613" spans="1:5" x14ac:dyDescent="0.25">
      <c r="A7613" s="193">
        <v>53574.089023757799</v>
      </c>
      <c r="B7613" s="193">
        <v>-0.35650336720643999</v>
      </c>
      <c r="C7613" s="193">
        <v>-0.95331973064936604</v>
      </c>
      <c r="D7613" s="193">
        <v>0.21301422713106899</v>
      </c>
      <c r="E7613" s="193">
        <v>3.88</v>
      </c>
    </row>
    <row r="7614" spans="1:5" x14ac:dyDescent="0.25">
      <c r="A7614" s="193">
        <v>53599.110578571497</v>
      </c>
      <c r="B7614" s="193">
        <v>1.16967114750879</v>
      </c>
      <c r="C7614" s="193">
        <v>-0.95281087973092904</v>
      </c>
      <c r="D7614" s="193">
        <v>0.21241285786382599</v>
      </c>
      <c r="E7614" s="193">
        <v>3.88</v>
      </c>
    </row>
    <row r="7615" spans="1:5" x14ac:dyDescent="0.25">
      <c r="A7615" s="193">
        <v>53623.798843497898</v>
      </c>
      <c r="B7615" s="193">
        <v>-0.171005996211782</v>
      </c>
      <c r="C7615" s="193">
        <v>-0.95230897006131499</v>
      </c>
      <c r="D7615" s="193">
        <v>0.21181969189064501</v>
      </c>
      <c r="E7615" s="193">
        <v>3.88</v>
      </c>
    </row>
    <row r="7616" spans="1:5" x14ac:dyDescent="0.25">
      <c r="A7616" s="193">
        <v>53628.023313386402</v>
      </c>
      <c r="B7616" s="193">
        <v>0.49976439963548303</v>
      </c>
      <c r="C7616" s="193">
        <v>-0.95222310603022298</v>
      </c>
      <c r="D7616" s="193">
        <v>0.211718216217536</v>
      </c>
      <c r="E7616" s="193">
        <v>3.88</v>
      </c>
    </row>
    <row r="7617" spans="1:5" x14ac:dyDescent="0.25">
      <c r="A7617" s="193">
        <v>53632.608411455702</v>
      </c>
      <c r="B7617" s="193">
        <v>-0.88990087536586804</v>
      </c>
      <c r="C7617" s="193">
        <v>-0.95212991891967402</v>
      </c>
      <c r="D7617" s="193">
        <v>0.211608085995979</v>
      </c>
      <c r="E7617" s="193">
        <v>3.88</v>
      </c>
    </row>
    <row r="7618" spans="1:5" x14ac:dyDescent="0.25">
      <c r="A7618" s="193">
        <v>53642.054892764798</v>
      </c>
      <c r="B7618" s="193">
        <v>1.10061570292759</v>
      </c>
      <c r="C7618" s="193">
        <v>-0.95193795292120098</v>
      </c>
      <c r="D7618" s="193">
        <v>0.21138121708869201</v>
      </c>
      <c r="E7618" s="193">
        <v>3.88</v>
      </c>
    </row>
    <row r="7619" spans="1:5" x14ac:dyDescent="0.25">
      <c r="A7619" s="193">
        <v>53647.6072277602</v>
      </c>
      <c r="B7619" s="193">
        <v>0.60616414433496402</v>
      </c>
      <c r="C7619" s="193">
        <v>-0.95182513692565096</v>
      </c>
      <c r="D7619" s="193">
        <v>0.21124788909395101</v>
      </c>
      <c r="E7619" s="193">
        <v>3.88</v>
      </c>
    </row>
    <row r="7620" spans="1:5" x14ac:dyDescent="0.25">
      <c r="A7620" s="193">
        <v>53660.177990278098</v>
      </c>
      <c r="B7620" s="193">
        <v>-0.60177569701023204</v>
      </c>
      <c r="C7620" s="193">
        <v>-0.951569760582616</v>
      </c>
      <c r="D7620" s="193">
        <v>0.21094608068854601</v>
      </c>
      <c r="E7620" s="193">
        <v>3.88</v>
      </c>
    </row>
    <row r="7621" spans="1:5" x14ac:dyDescent="0.25">
      <c r="A7621" s="193">
        <v>53662.551927484703</v>
      </c>
      <c r="B7621" s="193">
        <v>0.318204444912151</v>
      </c>
      <c r="C7621" s="193">
        <v>-0.95152154106028197</v>
      </c>
      <c r="D7621" s="193">
        <v>0.21088909398033301</v>
      </c>
      <c r="E7621" s="193">
        <v>3.88</v>
      </c>
    </row>
    <row r="7622" spans="1:5" x14ac:dyDescent="0.25">
      <c r="A7622" s="193">
        <v>53671.658881821801</v>
      </c>
      <c r="B7622" s="193">
        <v>1.4088290870542599</v>
      </c>
      <c r="C7622" s="193">
        <v>-0.95133658261005405</v>
      </c>
      <c r="D7622" s="193">
        <v>0.21067050672097301</v>
      </c>
      <c r="E7622" s="193">
        <v>3.88</v>
      </c>
    </row>
    <row r="7623" spans="1:5" x14ac:dyDescent="0.25">
      <c r="A7623" s="193">
        <v>53683.544443878804</v>
      </c>
      <c r="B7623" s="193">
        <v>4.1757190455345299</v>
      </c>
      <c r="C7623" s="193">
        <v>-0.95109524771949705</v>
      </c>
      <c r="D7623" s="193">
        <v>0.21038529275940501</v>
      </c>
      <c r="E7623" s="193">
        <v>3.88</v>
      </c>
    </row>
    <row r="7624" spans="1:5" x14ac:dyDescent="0.25">
      <c r="A7624" s="193">
        <v>53685.613935744899</v>
      </c>
      <c r="B7624" s="193">
        <v>-0.229549017399999</v>
      </c>
      <c r="C7624" s="193">
        <v>-0.95105323368711603</v>
      </c>
      <c r="D7624" s="193">
        <v>0.210335639812046</v>
      </c>
      <c r="E7624" s="193">
        <v>3.88</v>
      </c>
    </row>
    <row r="7625" spans="1:5" x14ac:dyDescent="0.25">
      <c r="A7625" s="193">
        <v>53700.822661914899</v>
      </c>
      <c r="B7625" s="193">
        <v>1.55922484751707</v>
      </c>
      <c r="C7625" s="193">
        <v>-0.95074453650758495</v>
      </c>
      <c r="D7625" s="193">
        <v>0.209970815872601</v>
      </c>
      <c r="E7625" s="193">
        <v>3.88</v>
      </c>
    </row>
    <row r="7626" spans="1:5" x14ac:dyDescent="0.25">
      <c r="A7626" s="193">
        <v>53713.971626626</v>
      </c>
      <c r="B7626" s="193">
        <v>-0.80133550553075406</v>
      </c>
      <c r="C7626" s="193">
        <v>-0.95047774336634705</v>
      </c>
      <c r="D7626" s="193">
        <v>0.209655514887502</v>
      </c>
      <c r="E7626" s="193">
        <v>3.88</v>
      </c>
    </row>
    <row r="7627" spans="1:5" x14ac:dyDescent="0.25">
      <c r="A7627" s="193">
        <v>53716.9101839785</v>
      </c>
      <c r="B7627" s="193">
        <v>0.51164314872354</v>
      </c>
      <c r="C7627" s="193">
        <v>-0.95041813271173503</v>
      </c>
      <c r="D7627" s="193">
        <v>0.20958506593205001</v>
      </c>
      <c r="E7627" s="193">
        <v>3.88</v>
      </c>
    </row>
    <row r="7628" spans="1:5" x14ac:dyDescent="0.25">
      <c r="A7628" s="193">
        <v>53732.951420670099</v>
      </c>
      <c r="B7628" s="193">
        <v>0.388327876842953</v>
      </c>
      <c r="C7628" s="193">
        <v>-0.95009281179782401</v>
      </c>
      <c r="D7628" s="193">
        <v>0.20920059576106501</v>
      </c>
      <c r="E7628" s="193">
        <v>3.88</v>
      </c>
    </row>
    <row r="7629" spans="1:5" x14ac:dyDescent="0.25">
      <c r="A7629" s="193">
        <v>53752.545873757001</v>
      </c>
      <c r="B7629" s="193">
        <v>1.9036078259528</v>
      </c>
      <c r="C7629" s="193">
        <v>-0.94969564033713905</v>
      </c>
      <c r="D7629" s="193">
        <v>0.208731211307528</v>
      </c>
      <c r="E7629" s="193">
        <v>3.88</v>
      </c>
    </row>
    <row r="7630" spans="1:5" x14ac:dyDescent="0.25">
      <c r="A7630" s="193">
        <v>53759.8651854571</v>
      </c>
      <c r="B7630" s="193">
        <v>-0.67825998444903102</v>
      </c>
      <c r="C7630" s="193">
        <v>-0.94954734356899195</v>
      </c>
      <c r="D7630" s="193">
        <v>0.208555951490626</v>
      </c>
      <c r="E7630" s="193">
        <v>3.88</v>
      </c>
    </row>
    <row r="7631" spans="1:5" x14ac:dyDescent="0.25">
      <c r="A7631" s="193">
        <v>53771.4378730225</v>
      </c>
      <c r="B7631" s="193">
        <v>0.25635381681236802</v>
      </c>
      <c r="C7631" s="193">
        <v>-0.94931294204753003</v>
      </c>
      <c r="D7631" s="193">
        <v>0.208278931510717</v>
      </c>
      <c r="E7631" s="193">
        <v>3.88</v>
      </c>
    </row>
    <row r="7632" spans="1:5" x14ac:dyDescent="0.25">
      <c r="A7632" s="193">
        <v>53773.826618195701</v>
      </c>
      <c r="B7632" s="193">
        <v>-0.81736981762363703</v>
      </c>
      <c r="C7632" s="193">
        <v>-0.94926457011754095</v>
      </c>
      <c r="D7632" s="193">
        <v>0.20822176468436601</v>
      </c>
      <c r="E7632" s="193">
        <v>3.88</v>
      </c>
    </row>
    <row r="7633" spans="1:5" x14ac:dyDescent="0.25">
      <c r="A7633" s="193">
        <v>53785.941874620599</v>
      </c>
      <c r="B7633" s="193">
        <v>-0.19617044823524399</v>
      </c>
      <c r="C7633" s="193">
        <v>-0.94901929909691896</v>
      </c>
      <c r="D7633" s="193">
        <v>0.20793189893272199</v>
      </c>
      <c r="E7633" s="193">
        <v>3.88</v>
      </c>
    </row>
    <row r="7634" spans="1:5" x14ac:dyDescent="0.25">
      <c r="A7634" s="193">
        <v>53808.8687213343</v>
      </c>
      <c r="B7634" s="193">
        <v>-0.75991859713172605</v>
      </c>
      <c r="C7634" s="193">
        <v>-0.94855544591139096</v>
      </c>
      <c r="D7634" s="193">
        <v>0.20738370880437099</v>
      </c>
      <c r="E7634" s="193">
        <v>3.88</v>
      </c>
    </row>
    <row r="7635" spans="1:5" x14ac:dyDescent="0.25">
      <c r="A7635" s="193">
        <v>53818.783700947097</v>
      </c>
      <c r="B7635" s="193">
        <v>0.71873608307566605</v>
      </c>
      <c r="C7635" s="193">
        <v>-0.94835497341285702</v>
      </c>
      <c r="D7635" s="193">
        <v>0.20714678676064899</v>
      </c>
      <c r="E7635" s="193">
        <v>3.88</v>
      </c>
    </row>
    <row r="7636" spans="1:5" x14ac:dyDescent="0.25">
      <c r="A7636" s="193">
        <v>53819.980970781697</v>
      </c>
      <c r="B7636" s="193">
        <v>-4.3160109690088003E-2</v>
      </c>
      <c r="C7636" s="193">
        <v>-0.94833077097162699</v>
      </c>
      <c r="D7636" s="193">
        <v>0.207118183875559</v>
      </c>
      <c r="E7636" s="193">
        <v>3.88</v>
      </c>
    </row>
    <row r="7637" spans="1:5" x14ac:dyDescent="0.25">
      <c r="A7637" s="193">
        <v>53820.542736489901</v>
      </c>
      <c r="B7637" s="193">
        <v>1.21784420231359</v>
      </c>
      <c r="C7637" s="193">
        <v>-0.94831941545224296</v>
      </c>
      <c r="D7637" s="193">
        <v>0.207104763716287</v>
      </c>
      <c r="E7637" s="193">
        <v>3.88</v>
      </c>
    </row>
    <row r="7638" spans="1:5" x14ac:dyDescent="0.25">
      <c r="A7638" s="193">
        <v>53829.803048570197</v>
      </c>
      <c r="B7638" s="193">
        <v>1.5594550102933201E-2</v>
      </c>
      <c r="C7638" s="193">
        <v>-0.94813226508312298</v>
      </c>
      <c r="D7638" s="193">
        <v>0.20688358600732701</v>
      </c>
      <c r="E7638" s="193">
        <v>3.88</v>
      </c>
    </row>
    <row r="7639" spans="1:5" x14ac:dyDescent="0.25">
      <c r="A7639" s="193">
        <v>53843.892730735897</v>
      </c>
      <c r="B7639" s="193">
        <v>-2.6181856287431602</v>
      </c>
      <c r="C7639" s="193">
        <v>-0.94784765184475805</v>
      </c>
      <c r="D7639" s="193">
        <v>0.20654722490744101</v>
      </c>
      <c r="E7639" s="193">
        <v>3.88</v>
      </c>
    </row>
    <row r="7640" spans="1:5" x14ac:dyDescent="0.25">
      <c r="A7640" s="193">
        <v>53865.789909717503</v>
      </c>
      <c r="B7640" s="193">
        <v>-1.43208346982524</v>
      </c>
      <c r="C7640" s="193">
        <v>-0.94740567250713004</v>
      </c>
      <c r="D7640" s="193">
        <v>0.20602488569024499</v>
      </c>
      <c r="E7640" s="193">
        <v>3.88</v>
      </c>
    </row>
    <row r="7641" spans="1:5" x14ac:dyDescent="0.25">
      <c r="A7641" s="193">
        <v>53873.001422999303</v>
      </c>
      <c r="B7641" s="193">
        <v>1.1621002049762501</v>
      </c>
      <c r="C7641" s="193">
        <v>-0.94726020910428899</v>
      </c>
      <c r="D7641" s="193">
        <v>0.20585297439597799</v>
      </c>
      <c r="E7641" s="193">
        <v>3.88</v>
      </c>
    </row>
    <row r="7642" spans="1:5" x14ac:dyDescent="0.25">
      <c r="A7642" s="193">
        <v>53879.610409553599</v>
      </c>
      <c r="B7642" s="193">
        <v>-0.54542576632270501</v>
      </c>
      <c r="C7642" s="193">
        <v>-0.94712694237444595</v>
      </c>
      <c r="D7642" s="193">
        <v>0.205695477351617</v>
      </c>
      <c r="E7642" s="193">
        <v>3.88</v>
      </c>
    </row>
    <row r="7643" spans="1:5" x14ac:dyDescent="0.25">
      <c r="A7643" s="193">
        <v>53884.3725419693</v>
      </c>
      <c r="B7643" s="193">
        <v>-0.69073505875186203</v>
      </c>
      <c r="C7643" s="193">
        <v>-0.94703094245714203</v>
      </c>
      <c r="D7643" s="193">
        <v>0.20558202290389499</v>
      </c>
      <c r="E7643" s="193">
        <v>3.88</v>
      </c>
    </row>
    <row r="7644" spans="1:5" x14ac:dyDescent="0.25">
      <c r="A7644" s="193">
        <v>53905.018571540801</v>
      </c>
      <c r="B7644" s="193">
        <v>2.88557972007444</v>
      </c>
      <c r="C7644" s="193">
        <v>-0.94661499729086496</v>
      </c>
      <c r="D7644" s="193">
        <v>0.20509045134374901</v>
      </c>
      <c r="E7644" s="193">
        <v>3.88</v>
      </c>
    </row>
    <row r="7645" spans="1:5" x14ac:dyDescent="0.25">
      <c r="A7645" s="193">
        <v>53913.453407422399</v>
      </c>
      <c r="B7645" s="193">
        <v>3.4357744628612701</v>
      </c>
      <c r="C7645" s="193">
        <v>-0.94644518921315501</v>
      </c>
      <c r="D7645" s="193">
        <v>0.20488976907009199</v>
      </c>
      <c r="E7645" s="193">
        <v>3.88</v>
      </c>
    </row>
    <row r="7646" spans="1:5" x14ac:dyDescent="0.25">
      <c r="A7646" s="193">
        <v>53913.7275285797</v>
      </c>
      <c r="B7646" s="193">
        <v>-0.47789371511378997</v>
      </c>
      <c r="C7646" s="193">
        <v>-0.94643967191107303</v>
      </c>
      <c r="D7646" s="193">
        <v>0.20488324862217699</v>
      </c>
      <c r="E7646" s="193">
        <v>3.88</v>
      </c>
    </row>
    <row r="7647" spans="1:5" x14ac:dyDescent="0.25">
      <c r="A7647" s="193">
        <v>53919.405918410201</v>
      </c>
      <c r="B7647" s="193">
        <v>0.31566218114808597</v>
      </c>
      <c r="C7647" s="193">
        <v>-0.94632539934147097</v>
      </c>
      <c r="D7647" s="193">
        <v>0.20474819922173801</v>
      </c>
      <c r="E7647" s="193">
        <v>3.88</v>
      </c>
    </row>
    <row r="7648" spans="1:5" x14ac:dyDescent="0.25">
      <c r="A7648" s="193">
        <v>53929.7185218581</v>
      </c>
      <c r="B7648" s="193">
        <v>-0.36453071841434598</v>
      </c>
      <c r="C7648" s="193">
        <v>-0.94611795498390605</v>
      </c>
      <c r="D7648" s="193">
        <v>0.20450303770825301</v>
      </c>
      <c r="E7648" s="193">
        <v>3.88</v>
      </c>
    </row>
    <row r="7649" spans="1:5" x14ac:dyDescent="0.25">
      <c r="A7649" s="193">
        <v>53954.502023127301</v>
      </c>
      <c r="B7649" s="193">
        <v>-0.28025581496382601</v>
      </c>
      <c r="C7649" s="193">
        <v>-0.94561989661066204</v>
      </c>
      <c r="D7649" s="193">
        <v>0.20391442326714601</v>
      </c>
      <c r="E7649" s="193">
        <v>3.88</v>
      </c>
    </row>
    <row r="7650" spans="1:5" x14ac:dyDescent="0.25">
      <c r="A7650" s="193">
        <v>53956.8897998713</v>
      </c>
      <c r="B7650" s="193">
        <v>0.11914156776767</v>
      </c>
      <c r="C7650" s="193">
        <v>-0.94557194755156704</v>
      </c>
      <c r="D7650" s="193">
        <v>0.20385775619730601</v>
      </c>
      <c r="E7650" s="193">
        <v>3.88</v>
      </c>
    </row>
    <row r="7651" spans="1:5" x14ac:dyDescent="0.25">
      <c r="A7651" s="193">
        <v>53966.451923363697</v>
      </c>
      <c r="B7651" s="193">
        <v>9.8291064060562795E-3</v>
      </c>
      <c r="C7651" s="193">
        <v>-0.94537999625320901</v>
      </c>
      <c r="D7651" s="193">
        <v>0.203630904662883</v>
      </c>
      <c r="E7651" s="193">
        <v>3.88</v>
      </c>
    </row>
    <row r="7652" spans="1:5" x14ac:dyDescent="0.25">
      <c r="A7652" s="193">
        <v>53967.370246319602</v>
      </c>
      <c r="B7652" s="193">
        <v>-0.58221034056251697</v>
      </c>
      <c r="C7652" s="193">
        <v>-0.94536156734366095</v>
      </c>
      <c r="D7652" s="193">
        <v>0.203609125042509</v>
      </c>
      <c r="E7652" s="193">
        <v>3.88</v>
      </c>
    </row>
    <row r="7653" spans="1:5" x14ac:dyDescent="0.25">
      <c r="A7653" s="193">
        <v>53973.748063817198</v>
      </c>
      <c r="B7653" s="193">
        <v>3.72916371359526</v>
      </c>
      <c r="C7653" s="193">
        <v>-0.94523360478507401</v>
      </c>
      <c r="D7653" s="193">
        <v>0.20345789656417801</v>
      </c>
      <c r="E7653" s="193">
        <v>3.88</v>
      </c>
    </row>
    <row r="7654" spans="1:5" x14ac:dyDescent="0.25">
      <c r="A7654" s="193">
        <v>53991.807152381298</v>
      </c>
      <c r="B7654" s="193">
        <v>-0.80870041443993002</v>
      </c>
      <c r="C7654" s="193">
        <v>-0.94487153836550397</v>
      </c>
      <c r="D7654" s="193">
        <v>0.203029999886505</v>
      </c>
      <c r="E7654" s="193">
        <v>3.88</v>
      </c>
    </row>
    <row r="7655" spans="1:5" x14ac:dyDescent="0.25">
      <c r="A7655" s="193">
        <v>53992.0981236484</v>
      </c>
      <c r="B7655" s="193">
        <v>2.4908180689256602E-2</v>
      </c>
      <c r="C7655" s="193">
        <v>-0.94486570795389302</v>
      </c>
      <c r="D7655" s="193">
        <v>0.203023109400055</v>
      </c>
      <c r="E7655" s="193">
        <v>3.88</v>
      </c>
    </row>
    <row r="7656" spans="1:5" x14ac:dyDescent="0.25">
      <c r="A7656" s="193">
        <v>53994.169798588002</v>
      </c>
      <c r="B7656" s="193">
        <v>0.39504082316868</v>
      </c>
      <c r="C7656" s="193">
        <v>-0.94482419927083106</v>
      </c>
      <c r="D7656" s="193">
        <v>0.20297405368370999</v>
      </c>
      <c r="E7656" s="193">
        <v>3.88</v>
      </c>
    </row>
    <row r="7657" spans="1:5" x14ac:dyDescent="0.25">
      <c r="A7657" s="193">
        <v>54002.783070316102</v>
      </c>
      <c r="B7657" s="193">
        <v>0.28096664821801698</v>
      </c>
      <c r="C7657" s="193">
        <v>-0.94465167875763401</v>
      </c>
      <c r="D7657" s="193">
        <v>0.20277016580447599</v>
      </c>
      <c r="E7657" s="193">
        <v>3.88</v>
      </c>
    </row>
    <row r="7658" spans="1:5" x14ac:dyDescent="0.25">
      <c r="A7658" s="193">
        <v>54011.774781408603</v>
      </c>
      <c r="B7658" s="193">
        <v>1.1377588400574E-2</v>
      </c>
      <c r="C7658" s="193">
        <v>-0.94447167845461799</v>
      </c>
      <c r="D7658" s="193">
        <v>0.20255743817364</v>
      </c>
      <c r="E7658" s="193">
        <v>3.88</v>
      </c>
    </row>
    <row r="7659" spans="1:5" x14ac:dyDescent="0.25">
      <c r="A7659" s="193">
        <v>54029.545454838801</v>
      </c>
      <c r="B7659" s="193">
        <v>-0.447782918822134</v>
      </c>
      <c r="C7659" s="193">
        <v>-0.94411624474521205</v>
      </c>
      <c r="D7659" s="193">
        <v>0.20213738015343199</v>
      </c>
      <c r="E7659" s="193">
        <v>3.88</v>
      </c>
    </row>
    <row r="7660" spans="1:5" x14ac:dyDescent="0.25">
      <c r="A7660" s="193">
        <v>54066.1883993175</v>
      </c>
      <c r="B7660" s="193">
        <v>0.86594419051656402</v>
      </c>
      <c r="C7660" s="193">
        <v>-0.94338468752514404</v>
      </c>
      <c r="D7660" s="193">
        <v>0.20127281252971499</v>
      </c>
      <c r="E7660" s="193">
        <v>3.88</v>
      </c>
    </row>
    <row r="7661" spans="1:5" x14ac:dyDescent="0.25">
      <c r="A7661" s="193">
        <v>54071.171087334696</v>
      </c>
      <c r="B7661" s="193">
        <v>1.3124699702234499</v>
      </c>
      <c r="C7661" s="193">
        <v>-0.94328535559214699</v>
      </c>
      <c r="D7661" s="193">
        <v>0.201155420245265</v>
      </c>
      <c r="E7661" s="193">
        <v>3.88</v>
      </c>
    </row>
    <row r="7662" spans="1:5" x14ac:dyDescent="0.25">
      <c r="A7662" s="193">
        <v>54084.488913817899</v>
      </c>
      <c r="B7662" s="193">
        <v>-0.33786612869312599</v>
      </c>
      <c r="C7662" s="193">
        <v>-0.94302003495913</v>
      </c>
      <c r="D7662" s="193">
        <v>0.200841859497153</v>
      </c>
      <c r="E7662" s="193">
        <v>3.88</v>
      </c>
    </row>
    <row r="7663" spans="1:5" x14ac:dyDescent="0.25">
      <c r="A7663" s="193">
        <v>54085.078086214497</v>
      </c>
      <c r="B7663" s="193">
        <v>0.43469481320890202</v>
      </c>
      <c r="C7663" s="193">
        <v>-0.94300830330960705</v>
      </c>
      <c r="D7663" s="193">
        <v>0.200827994820444</v>
      </c>
      <c r="E7663" s="193">
        <v>3.88</v>
      </c>
    </row>
    <row r="7664" spans="1:5" x14ac:dyDescent="0.25">
      <c r="A7664" s="193">
        <v>54100.008554050299</v>
      </c>
      <c r="B7664" s="193">
        <v>8.0190505481447794E-2</v>
      </c>
      <c r="C7664" s="193">
        <v>-0.94271117821468597</v>
      </c>
      <c r="D7664" s="193">
        <v>0.200476846980993</v>
      </c>
      <c r="E7664" s="193">
        <v>3.88</v>
      </c>
    </row>
    <row r="7665" spans="1:5" x14ac:dyDescent="0.25">
      <c r="A7665" s="193">
        <v>54102.401963251003</v>
      </c>
      <c r="B7665" s="193">
        <v>0.51840976531967198</v>
      </c>
      <c r="C7665" s="193">
        <v>-0.94266357897876396</v>
      </c>
      <c r="D7665" s="193">
        <v>0.20042059333853901</v>
      </c>
      <c r="E7665" s="193">
        <v>3.88</v>
      </c>
    </row>
    <row r="7666" spans="1:5" x14ac:dyDescent="0.25">
      <c r="A7666" s="193">
        <v>54113.141104499598</v>
      </c>
      <c r="B7666" s="193">
        <v>-0.78257033285426103</v>
      </c>
      <c r="C7666" s="193">
        <v>-0.94245011004281698</v>
      </c>
      <c r="D7666" s="193">
        <v>0.20016831186878301</v>
      </c>
      <c r="E7666" s="193">
        <v>3.88</v>
      </c>
    </row>
    <row r="7667" spans="1:5" x14ac:dyDescent="0.25">
      <c r="A7667" s="193">
        <v>54113.292911383498</v>
      </c>
      <c r="B7667" s="193">
        <v>-0.31598070951909302</v>
      </c>
      <c r="C7667" s="193">
        <v>-0.94244709374300695</v>
      </c>
      <c r="D7667" s="193">
        <v>0.20016474715082599</v>
      </c>
      <c r="E7667" s="193">
        <v>3.88</v>
      </c>
    </row>
    <row r="7668" spans="1:5" x14ac:dyDescent="0.25">
      <c r="A7668" s="193">
        <v>54129.9708276206</v>
      </c>
      <c r="B7668" s="193">
        <v>1.0821477537175801</v>
      </c>
      <c r="C7668" s="193">
        <v>-0.94211593280030304</v>
      </c>
      <c r="D7668" s="193">
        <v>0.19977337512763099</v>
      </c>
      <c r="E7668" s="193">
        <v>3.88</v>
      </c>
    </row>
    <row r="7669" spans="1:5" x14ac:dyDescent="0.25">
      <c r="A7669" s="193">
        <v>54130.661006262402</v>
      </c>
      <c r="B7669" s="193">
        <v>10.7454811026832</v>
      </c>
      <c r="C7669" s="193">
        <v>-0.94210223783194602</v>
      </c>
      <c r="D7669" s="193">
        <v>0.19975719016502699</v>
      </c>
      <c r="E7669" s="193">
        <v>3.88</v>
      </c>
    </row>
    <row r="7670" spans="1:5" x14ac:dyDescent="0.25">
      <c r="A7670" s="193">
        <v>54164.142986247403</v>
      </c>
      <c r="B7670" s="193">
        <v>3.4373957023314099</v>
      </c>
      <c r="C7670" s="193">
        <v>-0.941438787519842</v>
      </c>
      <c r="D7670" s="193">
        <v>0.19897311252344899</v>
      </c>
      <c r="E7670" s="193">
        <v>3.88</v>
      </c>
    </row>
    <row r="7671" spans="1:5" x14ac:dyDescent="0.25">
      <c r="A7671" s="193">
        <v>54182.505089151702</v>
      </c>
      <c r="B7671" s="193">
        <v>-0.78951510536430203</v>
      </c>
      <c r="C7671" s="193">
        <v>-0.94107572642594906</v>
      </c>
      <c r="D7671" s="193">
        <v>0.19854404032157599</v>
      </c>
      <c r="E7671" s="193">
        <v>3.88</v>
      </c>
    </row>
    <row r="7672" spans="1:5" x14ac:dyDescent="0.25">
      <c r="A7672" s="193">
        <v>54187.155431792999</v>
      </c>
      <c r="B7672" s="193">
        <v>-0.72086517137069905</v>
      </c>
      <c r="C7672" s="193">
        <v>-0.94098386936036504</v>
      </c>
      <c r="D7672" s="193">
        <v>0.198435481971341</v>
      </c>
      <c r="E7672" s="193">
        <v>3.88</v>
      </c>
    </row>
    <row r="7673" spans="1:5" x14ac:dyDescent="0.25">
      <c r="A7673" s="193">
        <v>54197.189318155601</v>
      </c>
      <c r="B7673" s="193">
        <v>1.9795313536411501</v>
      </c>
      <c r="C7673" s="193">
        <v>-0.94078579968655995</v>
      </c>
      <c r="D7673" s="193">
        <v>0.19820139962957101</v>
      </c>
      <c r="E7673" s="193">
        <v>3.88</v>
      </c>
    </row>
    <row r="7674" spans="1:5" x14ac:dyDescent="0.25">
      <c r="A7674" s="193">
        <v>54197.804158761603</v>
      </c>
      <c r="B7674" s="193">
        <v>10.748317983959801</v>
      </c>
      <c r="C7674" s="193">
        <v>-0.94077366838011001</v>
      </c>
      <c r="D7674" s="193">
        <v>0.19818706263104</v>
      </c>
      <c r="E7674" s="193">
        <v>3.88</v>
      </c>
    </row>
    <row r="7675" spans="1:5" x14ac:dyDescent="0.25">
      <c r="A7675" s="193">
        <v>54199.781397375998</v>
      </c>
      <c r="B7675" s="193">
        <v>1.9257913784454199</v>
      </c>
      <c r="C7675" s="193">
        <v>-0.94073466033369202</v>
      </c>
      <c r="D7675" s="193">
        <v>0.19814096221254601</v>
      </c>
      <c r="E7675" s="193">
        <v>3.88</v>
      </c>
    </row>
    <row r="7676" spans="1:5" x14ac:dyDescent="0.25">
      <c r="A7676" s="193">
        <v>54203.858729426101</v>
      </c>
      <c r="B7676" s="193">
        <v>0.31992997273886398</v>
      </c>
      <c r="C7676" s="193">
        <v>-0.94065424215753501</v>
      </c>
      <c r="D7676" s="193">
        <v>0.19804592254981501</v>
      </c>
      <c r="E7676" s="193">
        <v>3.88</v>
      </c>
    </row>
    <row r="7677" spans="1:5" x14ac:dyDescent="0.25">
      <c r="A7677" s="193">
        <v>54221.564780487897</v>
      </c>
      <c r="B7677" s="193">
        <v>5.2444657242967103E-2</v>
      </c>
      <c r="C7677" s="193">
        <v>-0.94030536381447005</v>
      </c>
      <c r="D7677" s="193">
        <v>0.19763361178073699</v>
      </c>
      <c r="E7677" s="193">
        <v>3.88</v>
      </c>
    </row>
    <row r="7678" spans="1:5" x14ac:dyDescent="0.25">
      <c r="A7678" s="193">
        <v>54226.909877695398</v>
      </c>
      <c r="B7678" s="193">
        <v>-0.636357893424633</v>
      </c>
      <c r="C7678" s="193">
        <v>-0.94020015524010303</v>
      </c>
      <c r="D7678" s="193">
        <v>0.197509274374667</v>
      </c>
      <c r="E7678" s="193">
        <v>3.88</v>
      </c>
    </row>
    <row r="7679" spans="1:5" x14ac:dyDescent="0.25">
      <c r="A7679" s="193">
        <v>54228.484835882897</v>
      </c>
      <c r="B7679" s="193">
        <v>-0.19833392039236</v>
      </c>
      <c r="C7679" s="193">
        <v>-0.94016916493969804</v>
      </c>
      <c r="D7679" s="193">
        <v>0.19747264947418899</v>
      </c>
      <c r="E7679" s="193">
        <v>3.88</v>
      </c>
    </row>
    <row r="7680" spans="1:5" x14ac:dyDescent="0.25">
      <c r="A7680" s="193">
        <v>54229.952397265697</v>
      </c>
      <c r="B7680" s="193">
        <v>-0.74696515199208502</v>
      </c>
      <c r="C7680" s="193">
        <v>-0.94014029194881499</v>
      </c>
      <c r="D7680" s="193">
        <v>0.197438526848599</v>
      </c>
      <c r="E7680" s="193">
        <v>3.88</v>
      </c>
    </row>
    <row r="7681" spans="1:5" x14ac:dyDescent="0.25">
      <c r="A7681" s="193">
        <v>54238.353906328302</v>
      </c>
      <c r="B7681" s="193">
        <v>-0.46319243545240801</v>
      </c>
      <c r="C7681" s="193">
        <v>-0.93997507560668703</v>
      </c>
      <c r="D7681" s="193">
        <v>0.197243271171539</v>
      </c>
      <c r="E7681" s="193">
        <v>3.88</v>
      </c>
    </row>
    <row r="7682" spans="1:5" x14ac:dyDescent="0.25">
      <c r="A7682" s="193">
        <v>54240.640267791197</v>
      </c>
      <c r="B7682" s="193">
        <v>0.21982981891413</v>
      </c>
      <c r="C7682" s="193">
        <v>-0.93993013665538105</v>
      </c>
      <c r="D7682" s="193">
        <v>0.19719016150181401</v>
      </c>
      <c r="E7682" s="193">
        <v>3.88</v>
      </c>
    </row>
    <row r="7683" spans="1:5" x14ac:dyDescent="0.25">
      <c r="A7683" s="193">
        <v>54244.417807967402</v>
      </c>
      <c r="B7683" s="193">
        <v>-0.59548710788766301</v>
      </c>
      <c r="C7683" s="193">
        <v>-0.93985590950411302</v>
      </c>
      <c r="D7683" s="193">
        <v>0.19710243850486101</v>
      </c>
      <c r="E7683" s="193">
        <v>3.88</v>
      </c>
    </row>
    <row r="7684" spans="1:5" x14ac:dyDescent="0.25">
      <c r="A7684" s="193">
        <v>54273.336819094497</v>
      </c>
      <c r="B7684" s="193">
        <v>-0.18988193308705001</v>
      </c>
      <c r="C7684" s="193">
        <v>-0.93928855352912699</v>
      </c>
      <c r="D7684" s="193">
        <v>0.19643192689805999</v>
      </c>
      <c r="E7684" s="193">
        <v>3.88</v>
      </c>
    </row>
    <row r="7685" spans="1:5" x14ac:dyDescent="0.25">
      <c r="A7685" s="193">
        <v>54275.8711450107</v>
      </c>
      <c r="B7685" s="193">
        <v>0.99318362418365802</v>
      </c>
      <c r="C7685" s="193">
        <v>-0.93923890939753696</v>
      </c>
      <c r="D7685" s="193">
        <v>0.19637325656072499</v>
      </c>
      <c r="E7685" s="193">
        <v>3.88</v>
      </c>
    </row>
    <row r="7686" spans="1:5" x14ac:dyDescent="0.25">
      <c r="A7686" s="193">
        <v>54280.064441205199</v>
      </c>
      <c r="B7686" s="193">
        <v>-0.16037882809127901</v>
      </c>
      <c r="C7686" s="193">
        <v>-0.93915679561555399</v>
      </c>
      <c r="D7686" s="193">
        <v>0.19627621300020001</v>
      </c>
      <c r="E7686" s="193">
        <v>3.88</v>
      </c>
    </row>
    <row r="7687" spans="1:5" x14ac:dyDescent="0.25">
      <c r="A7687" s="193">
        <v>54295.368595062799</v>
      </c>
      <c r="B7687" s="193">
        <v>-0.64540455468213698</v>
      </c>
      <c r="C7687" s="193">
        <v>-0.93885739989907802</v>
      </c>
      <c r="D7687" s="193">
        <v>0.19592238169890999</v>
      </c>
      <c r="E7687" s="193">
        <v>3.88</v>
      </c>
    </row>
    <row r="7688" spans="1:5" x14ac:dyDescent="0.25">
      <c r="A7688" s="193">
        <v>54300.584583103097</v>
      </c>
      <c r="B7688" s="193">
        <v>5.6857727590742299E-2</v>
      </c>
      <c r="C7688" s="193">
        <v>-0.93875546538917398</v>
      </c>
      <c r="D7688" s="193">
        <v>0.19580191364175101</v>
      </c>
      <c r="E7688" s="193">
        <v>3.88</v>
      </c>
    </row>
    <row r="7689" spans="1:5" x14ac:dyDescent="0.25">
      <c r="A7689" s="193">
        <v>54303.103439137703</v>
      </c>
      <c r="B7689" s="193">
        <v>-0.88072751584315501</v>
      </c>
      <c r="C7689" s="193">
        <v>-0.93870625962130905</v>
      </c>
      <c r="D7689" s="193">
        <v>0.19574376137063801</v>
      </c>
      <c r="E7689" s="193">
        <v>3.88</v>
      </c>
    </row>
    <row r="7690" spans="1:5" x14ac:dyDescent="0.25">
      <c r="A7690" s="193">
        <v>54308.212189860998</v>
      </c>
      <c r="B7690" s="193">
        <v>-0.47608307989771198</v>
      </c>
      <c r="C7690" s="193">
        <v>-0.93860649953564002</v>
      </c>
      <c r="D7690" s="193">
        <v>0.19562586308757501</v>
      </c>
      <c r="E7690" s="193">
        <v>3.88</v>
      </c>
    </row>
    <row r="7691" spans="1:5" x14ac:dyDescent="0.25">
      <c r="A7691" s="193">
        <v>54323.9032671475</v>
      </c>
      <c r="B7691" s="193">
        <v>-0.68829689944147998</v>
      </c>
      <c r="C7691" s="193">
        <v>-0.93830042658707202</v>
      </c>
      <c r="D7691" s="193">
        <v>0.195264140511995</v>
      </c>
      <c r="E7691" s="193">
        <v>3.88</v>
      </c>
    </row>
    <row r="7692" spans="1:5" x14ac:dyDescent="0.25">
      <c r="A7692" s="193">
        <v>54328.607207412497</v>
      </c>
      <c r="B7692" s="193">
        <v>0.123463479700721</v>
      </c>
      <c r="C7692" s="193">
        <v>-0.93820876910204898</v>
      </c>
      <c r="D7692" s="193">
        <v>0.19515581802969501</v>
      </c>
      <c r="E7692" s="193">
        <v>3.88</v>
      </c>
    </row>
    <row r="7693" spans="1:5" x14ac:dyDescent="0.25">
      <c r="A7693" s="193">
        <v>54329.2591701079</v>
      </c>
      <c r="B7693" s="193">
        <v>-0.14391278555919401</v>
      </c>
      <c r="C7693" s="193">
        <v>-0.93819606905361497</v>
      </c>
      <c r="D7693" s="193">
        <v>0.195140808881545</v>
      </c>
      <c r="E7693" s="193">
        <v>3.88</v>
      </c>
    </row>
    <row r="7694" spans="1:5" x14ac:dyDescent="0.25">
      <c r="A7694" s="193">
        <v>54329.519768907201</v>
      </c>
      <c r="B7694" s="193">
        <v>1.72668681061334</v>
      </c>
      <c r="C7694" s="193">
        <v>-0.93819099290946295</v>
      </c>
      <c r="D7694" s="193">
        <v>0.195134809802092</v>
      </c>
      <c r="E7694" s="193">
        <v>3.88</v>
      </c>
    </row>
    <row r="7695" spans="1:5" x14ac:dyDescent="0.25">
      <c r="A7695" s="193">
        <v>54351.750335654899</v>
      </c>
      <c r="B7695" s="193">
        <v>-0.57464568913575498</v>
      </c>
      <c r="C7695" s="193">
        <v>-0.93775849196980599</v>
      </c>
      <c r="D7695" s="193">
        <v>0.194623672327952</v>
      </c>
      <c r="E7695" s="193">
        <v>3.88</v>
      </c>
    </row>
    <row r="7696" spans="1:5" x14ac:dyDescent="0.25">
      <c r="A7696" s="193">
        <v>54352.083088188498</v>
      </c>
      <c r="B7696" s="193">
        <v>-0.313477468674772</v>
      </c>
      <c r="C7696" s="193">
        <v>-0.93775202611714203</v>
      </c>
      <c r="D7696" s="193">
        <v>0.194616030865714</v>
      </c>
      <c r="E7696" s="193">
        <v>3.88</v>
      </c>
    </row>
    <row r="7697" spans="1:5" x14ac:dyDescent="0.25">
      <c r="A7697" s="193">
        <v>54367.449419211298</v>
      </c>
      <c r="B7697" s="193">
        <v>-1.3838347934058699</v>
      </c>
      <c r="C7697" s="193">
        <v>-0.93745369502235398</v>
      </c>
      <c r="D7697" s="193">
        <v>0.194263457753691</v>
      </c>
      <c r="E7697" s="193">
        <v>3.88</v>
      </c>
    </row>
    <row r="7698" spans="1:5" x14ac:dyDescent="0.25">
      <c r="A7698" s="193">
        <v>54381.457750136004</v>
      </c>
      <c r="B7698" s="193">
        <v>-0.43340777537987901</v>
      </c>
      <c r="C7698" s="193">
        <v>-0.937182174868463</v>
      </c>
      <c r="D7698" s="193">
        <v>0.19394257029909201</v>
      </c>
      <c r="E7698" s="193">
        <v>3.88</v>
      </c>
    </row>
    <row r="7699" spans="1:5" x14ac:dyDescent="0.25">
      <c r="A7699" s="193">
        <v>54395.164150620003</v>
      </c>
      <c r="B7699" s="193">
        <v>-0.38184434942015899</v>
      </c>
      <c r="C7699" s="193">
        <v>-0.93691692536520199</v>
      </c>
      <c r="D7699" s="193">
        <v>0.19362909361342001</v>
      </c>
      <c r="E7699" s="193">
        <v>3.88</v>
      </c>
    </row>
    <row r="7700" spans="1:5" x14ac:dyDescent="0.25">
      <c r="A7700" s="193">
        <v>54401.003090701299</v>
      </c>
      <c r="B7700" s="193">
        <v>-0.52828345168977497</v>
      </c>
      <c r="C7700" s="193">
        <v>-0.93680405609720896</v>
      </c>
      <c r="D7700" s="193">
        <v>0.193495702660338</v>
      </c>
      <c r="E7700" s="193">
        <v>3.88</v>
      </c>
    </row>
    <row r="7701" spans="1:5" x14ac:dyDescent="0.25">
      <c r="A7701" s="193">
        <v>54403.793187226598</v>
      </c>
      <c r="B7701" s="193">
        <v>-0.62038989685005996</v>
      </c>
      <c r="C7701" s="193">
        <v>-0.93675014938326595</v>
      </c>
      <c r="D7701" s="193">
        <v>0.19343199472567801</v>
      </c>
      <c r="E7701" s="193">
        <v>3.88</v>
      </c>
    </row>
    <row r="7702" spans="1:5" x14ac:dyDescent="0.25">
      <c r="A7702" s="193">
        <v>54420.589647787303</v>
      </c>
      <c r="B7702" s="193">
        <v>-0.55896564574956797</v>
      </c>
      <c r="C7702" s="193">
        <v>-0.93642600282538502</v>
      </c>
      <c r="D7702" s="193">
        <v>0.193048912430001</v>
      </c>
      <c r="E7702" s="193">
        <v>3.88</v>
      </c>
    </row>
    <row r="7703" spans="1:5" x14ac:dyDescent="0.25">
      <c r="A7703" s="193">
        <v>54432.841650084898</v>
      </c>
      <c r="B7703" s="193">
        <v>1.9547355914769499E-2</v>
      </c>
      <c r="C7703" s="193">
        <v>-0.93618996613404504</v>
      </c>
      <c r="D7703" s="193">
        <v>0.19276995997659799</v>
      </c>
      <c r="E7703" s="193">
        <v>3.88</v>
      </c>
    </row>
    <row r="7704" spans="1:5" x14ac:dyDescent="0.25">
      <c r="A7704" s="193">
        <v>54447.875171942898</v>
      </c>
      <c r="B7704" s="193">
        <v>-1.3730042602810999</v>
      </c>
      <c r="C7704" s="193">
        <v>-0.93590082146511699</v>
      </c>
      <c r="D7704" s="193">
        <v>0.19242824354968399</v>
      </c>
      <c r="E7704" s="193">
        <v>3.88</v>
      </c>
    </row>
    <row r="7705" spans="1:5" x14ac:dyDescent="0.25">
      <c r="A7705" s="193">
        <v>54448.419524090103</v>
      </c>
      <c r="B7705" s="193">
        <v>0.91148915380361295</v>
      </c>
      <c r="C7705" s="193">
        <v>-0.93589036174885398</v>
      </c>
      <c r="D7705" s="193">
        <v>0.192415882066827</v>
      </c>
      <c r="E7705" s="193">
        <v>3.88</v>
      </c>
    </row>
    <row r="7706" spans="1:5" x14ac:dyDescent="0.25">
      <c r="A7706" s="193">
        <v>54449.476623507901</v>
      </c>
      <c r="B7706" s="193">
        <v>-1.0266701457406499E-2</v>
      </c>
      <c r="C7706" s="193">
        <v>-0.93587005160894599</v>
      </c>
      <c r="D7706" s="193">
        <v>0.192391879174208</v>
      </c>
      <c r="E7706" s="193">
        <v>3.88</v>
      </c>
    </row>
    <row r="7707" spans="1:5" x14ac:dyDescent="0.25">
      <c r="A7707" s="193">
        <v>54464.671434775897</v>
      </c>
      <c r="B7707" s="193">
        <v>-0.66395429153709395</v>
      </c>
      <c r="C7707" s="193">
        <v>-0.93557840668143399</v>
      </c>
      <c r="D7707" s="193">
        <v>0.19204720789624</v>
      </c>
      <c r="E7707" s="193">
        <v>3.88</v>
      </c>
    </row>
    <row r="7708" spans="1:5" x14ac:dyDescent="0.25">
      <c r="A7708" s="193">
        <v>54472.713681355497</v>
      </c>
      <c r="B7708" s="193">
        <v>-1.8468610320466401</v>
      </c>
      <c r="C7708" s="193">
        <v>-0.93542427062184497</v>
      </c>
      <c r="D7708" s="193">
        <v>0.19186504709854399</v>
      </c>
      <c r="E7708" s="193">
        <v>3.88</v>
      </c>
    </row>
    <row r="7709" spans="1:5" x14ac:dyDescent="0.25">
      <c r="A7709" s="193">
        <v>54490.689510196302</v>
      </c>
      <c r="B7709" s="193">
        <v>-0.86289643044414899</v>
      </c>
      <c r="C7709" s="193">
        <v>-0.93508031949312698</v>
      </c>
      <c r="D7709" s="193">
        <v>0.19145855940096801</v>
      </c>
      <c r="E7709" s="193">
        <v>3.88</v>
      </c>
    </row>
    <row r="7710" spans="1:5" x14ac:dyDescent="0.25">
      <c r="A7710" s="193">
        <v>54510.128702897302</v>
      </c>
      <c r="B7710" s="193">
        <v>0.181035726657645</v>
      </c>
      <c r="C7710" s="193">
        <v>-0.93470926819442701</v>
      </c>
      <c r="D7710" s="193">
        <v>0.191020044229778</v>
      </c>
      <c r="E7710" s="193">
        <v>3.88</v>
      </c>
    </row>
    <row r="7711" spans="1:5" x14ac:dyDescent="0.25">
      <c r="A7711" s="193">
        <v>54520.035073417399</v>
      </c>
      <c r="B7711" s="193">
        <v>1.88364187090839</v>
      </c>
      <c r="C7711" s="193">
        <v>-0.93452054282945296</v>
      </c>
      <c r="D7711" s="193">
        <v>0.19079700516208101</v>
      </c>
      <c r="E7711" s="193">
        <v>3.88</v>
      </c>
    </row>
    <row r="7712" spans="1:5" x14ac:dyDescent="0.25">
      <c r="A7712" s="193">
        <v>54543.658808731197</v>
      </c>
      <c r="B7712" s="193">
        <v>2.4535860048416999E-2</v>
      </c>
      <c r="C7712" s="193">
        <v>-0.93407150210421097</v>
      </c>
      <c r="D7712" s="193">
        <v>0.19026632066861199</v>
      </c>
      <c r="E7712" s="193">
        <v>3.88</v>
      </c>
    </row>
    <row r="7713" spans="1:5" x14ac:dyDescent="0.25">
      <c r="A7713" s="193">
        <v>54553.065528383202</v>
      </c>
      <c r="B7713" s="193">
        <v>4.5247501843737501</v>
      </c>
      <c r="C7713" s="193">
        <v>-0.93389310169690598</v>
      </c>
      <c r="D7713" s="193">
        <v>0.19005548382361701</v>
      </c>
      <c r="E7713" s="193">
        <v>3.88</v>
      </c>
    </row>
    <row r="7714" spans="1:5" x14ac:dyDescent="0.25">
      <c r="A7714" s="193">
        <v>54564.847047289099</v>
      </c>
      <c r="B7714" s="193">
        <v>-0.445484706769672</v>
      </c>
      <c r="C7714" s="193">
        <v>-0.93366999097764203</v>
      </c>
      <c r="D7714" s="193">
        <v>0.18979180751903199</v>
      </c>
      <c r="E7714" s="193">
        <v>3.88</v>
      </c>
    </row>
    <row r="7715" spans="1:5" x14ac:dyDescent="0.25">
      <c r="A7715" s="193">
        <v>54569.811939652303</v>
      </c>
      <c r="B7715" s="193">
        <v>-9.1056199646140104E-2</v>
      </c>
      <c r="C7715" s="193">
        <v>-0.93357607931334297</v>
      </c>
      <c r="D7715" s="193">
        <v>0.18968082100667799</v>
      </c>
      <c r="E7715" s="193">
        <v>3.88</v>
      </c>
    </row>
    <row r="7716" spans="1:5" x14ac:dyDescent="0.25">
      <c r="A7716" s="193">
        <v>54581.926001334097</v>
      </c>
      <c r="B7716" s="193">
        <v>-1.07593006809188</v>
      </c>
      <c r="C7716" s="193">
        <v>-0.93334721682253996</v>
      </c>
      <c r="D7716" s="193">
        <v>0.189410347153911</v>
      </c>
      <c r="E7716" s="193">
        <v>3.88</v>
      </c>
    </row>
    <row r="7717" spans="1:5" x14ac:dyDescent="0.25">
      <c r="A7717" s="193">
        <v>54584.770634393302</v>
      </c>
      <c r="B7717" s="193">
        <v>6.5653203649966603</v>
      </c>
      <c r="C7717" s="193">
        <v>-0.933293532430444</v>
      </c>
      <c r="D7717" s="193">
        <v>0.18934690196325199</v>
      </c>
      <c r="E7717" s="193">
        <v>3.88</v>
      </c>
    </row>
    <row r="7718" spans="1:5" x14ac:dyDescent="0.25">
      <c r="A7718" s="193">
        <v>54592.070083566199</v>
      </c>
      <c r="B7718" s="193">
        <v>-0.47572883978832498</v>
      </c>
      <c r="C7718" s="193">
        <v>-0.93315587633885999</v>
      </c>
      <c r="D7718" s="193">
        <v>0.18918421749138001</v>
      </c>
      <c r="E7718" s="193">
        <v>3.88</v>
      </c>
    </row>
    <row r="7719" spans="1:5" x14ac:dyDescent="0.25">
      <c r="A7719" s="193">
        <v>54603.193277866703</v>
      </c>
      <c r="B7719" s="193">
        <v>6.1919752375837599E-2</v>
      </c>
      <c r="C7719" s="193">
        <v>-0.93294638992430201</v>
      </c>
      <c r="D7719" s="193">
        <v>0.18893664263781099</v>
      </c>
      <c r="E7719" s="193">
        <v>3.88</v>
      </c>
    </row>
    <row r="7720" spans="1:5" x14ac:dyDescent="0.25">
      <c r="A7720" s="193">
        <v>54603.337438704701</v>
      </c>
      <c r="B7720" s="193">
        <v>3.6913850009332498</v>
      </c>
      <c r="C7720" s="193">
        <v>-0.93294367712825799</v>
      </c>
      <c r="D7720" s="193">
        <v>0.188933436606123</v>
      </c>
      <c r="E7720" s="193">
        <v>3.88</v>
      </c>
    </row>
    <row r="7721" spans="1:5" x14ac:dyDescent="0.25">
      <c r="A7721" s="193">
        <v>54614.427227953602</v>
      </c>
      <c r="B7721" s="193">
        <v>0.24383168631672</v>
      </c>
      <c r="C7721" s="193">
        <v>-0.93273516322634797</v>
      </c>
      <c r="D7721" s="193">
        <v>0.188687011085684</v>
      </c>
      <c r="E7721" s="193">
        <v>3.88</v>
      </c>
    </row>
    <row r="7722" spans="1:5" x14ac:dyDescent="0.25">
      <c r="A7722" s="193">
        <v>54627.807138255499</v>
      </c>
      <c r="B7722" s="193">
        <v>0.30037327780794099</v>
      </c>
      <c r="C7722" s="193">
        <v>-0.93248404508404004</v>
      </c>
      <c r="D7722" s="193">
        <v>0.18839023509931899</v>
      </c>
      <c r="E7722" s="193">
        <v>3.88</v>
      </c>
    </row>
    <row r="7723" spans="1:5" x14ac:dyDescent="0.25">
      <c r="A7723" s="193">
        <v>54632.055799149901</v>
      </c>
      <c r="B7723" s="193">
        <v>-0.50004777379477605</v>
      </c>
      <c r="C7723" s="193">
        <v>-0.93240441001186602</v>
      </c>
      <c r="D7723" s="193">
        <v>0.18829612092311401</v>
      </c>
      <c r="E7723" s="193">
        <v>3.88</v>
      </c>
    </row>
    <row r="7724" spans="1:5" x14ac:dyDescent="0.25">
      <c r="A7724" s="193">
        <v>54645.677980958899</v>
      </c>
      <c r="B7724" s="193">
        <v>0.19027685956579199</v>
      </c>
      <c r="C7724" s="193">
        <v>-0.93214942631417697</v>
      </c>
      <c r="D7724" s="193">
        <v>0.187994776553119</v>
      </c>
      <c r="E7724" s="193">
        <v>3.88</v>
      </c>
    </row>
    <row r="7725" spans="1:5" x14ac:dyDescent="0.25">
      <c r="A7725" s="193">
        <v>54649.893485890701</v>
      </c>
      <c r="B7725" s="193">
        <v>0.34599222171274302</v>
      </c>
      <c r="C7725" s="193">
        <v>-0.93207062648086803</v>
      </c>
      <c r="D7725" s="193">
        <v>0.18790164947738899</v>
      </c>
      <c r="E7725" s="193">
        <v>3.88</v>
      </c>
    </row>
    <row r="7726" spans="1:5" x14ac:dyDescent="0.25">
      <c r="A7726" s="193">
        <v>54692.132083404198</v>
      </c>
      <c r="B7726" s="193">
        <v>-0.191037808889753</v>
      </c>
      <c r="C7726" s="193">
        <v>-0.93128391057702697</v>
      </c>
      <c r="D7726" s="193">
        <v>0.18697189431830399</v>
      </c>
      <c r="E7726" s="193">
        <v>3.88</v>
      </c>
    </row>
    <row r="7727" spans="1:5" x14ac:dyDescent="0.25">
      <c r="A7727" s="193">
        <v>54706.489258961301</v>
      </c>
      <c r="B7727" s="193">
        <v>1.22142245272494</v>
      </c>
      <c r="C7727" s="193">
        <v>-0.93101769889804797</v>
      </c>
      <c r="D7727" s="193">
        <v>0.18665728051587499</v>
      </c>
      <c r="E7727" s="193">
        <v>3.88</v>
      </c>
    </row>
    <row r="7728" spans="1:5" x14ac:dyDescent="0.25">
      <c r="A7728" s="193">
        <v>54726.558251643997</v>
      </c>
      <c r="B7728" s="193">
        <v>0.77029188243589197</v>
      </c>
      <c r="C7728" s="193">
        <v>-0.93064661899577605</v>
      </c>
      <c r="D7728" s="193">
        <v>0.18621873154046201</v>
      </c>
      <c r="E7728" s="193">
        <v>3.88</v>
      </c>
    </row>
    <row r="7729" spans="1:5" x14ac:dyDescent="0.25">
      <c r="A7729" s="193">
        <v>54754.459216953102</v>
      </c>
      <c r="B7729" s="193">
        <v>-8.6982689761261306E-2</v>
      </c>
      <c r="C7729" s="193">
        <v>-0.93013277465324695</v>
      </c>
      <c r="D7729" s="193">
        <v>0.18561146095383799</v>
      </c>
      <c r="E7729" s="193">
        <v>3.88</v>
      </c>
    </row>
    <row r="7730" spans="1:5" x14ac:dyDescent="0.25">
      <c r="A7730" s="193">
        <v>54756.907195871499</v>
      </c>
      <c r="B7730" s="193">
        <v>14.059052868029401</v>
      </c>
      <c r="C7730" s="193">
        <v>-0.93008780626421705</v>
      </c>
      <c r="D7730" s="193">
        <v>0.185558316494074</v>
      </c>
      <c r="E7730" s="193">
        <v>3.88</v>
      </c>
    </row>
    <row r="7731" spans="1:5" x14ac:dyDescent="0.25">
      <c r="A7731" s="193">
        <v>54761.832203706603</v>
      </c>
      <c r="B7731" s="193">
        <v>0.65696114459967803</v>
      </c>
      <c r="C7731" s="193">
        <v>-0.92999739276164295</v>
      </c>
      <c r="D7731" s="193">
        <v>0.18545146417285099</v>
      </c>
      <c r="E7731" s="193">
        <v>3.88</v>
      </c>
    </row>
    <row r="7732" spans="1:5" x14ac:dyDescent="0.25">
      <c r="A7732" s="193">
        <v>54783.772284223101</v>
      </c>
      <c r="B7732" s="193">
        <v>-0.53296594367356898</v>
      </c>
      <c r="C7732" s="193">
        <v>-0.92959554677112899</v>
      </c>
      <c r="D7732" s="193">
        <v>0.18497655527497101</v>
      </c>
      <c r="E7732" s="193">
        <v>3.88</v>
      </c>
    </row>
    <row r="7733" spans="1:5" x14ac:dyDescent="0.25">
      <c r="A7733" s="193">
        <v>54784.1170809369</v>
      </c>
      <c r="B7733" s="193">
        <v>0.87305850470866797</v>
      </c>
      <c r="C7733" s="193">
        <v>-0.929589243830516</v>
      </c>
      <c r="D7733" s="193">
        <v>0.18496910634515501</v>
      </c>
      <c r="E7733" s="193">
        <v>3.88</v>
      </c>
    </row>
    <row r="7734" spans="1:5" x14ac:dyDescent="0.25">
      <c r="A7734" s="193">
        <v>54784.743479806799</v>
      </c>
      <c r="B7734" s="193">
        <v>-0.86001233265530197</v>
      </c>
      <c r="C7734" s="193">
        <v>-0.92957779412961306</v>
      </c>
      <c r="D7734" s="193">
        <v>0.184955574880452</v>
      </c>
      <c r="E7734" s="193">
        <v>3.88</v>
      </c>
    </row>
    <row r="7735" spans="1:5" x14ac:dyDescent="0.25">
      <c r="A7735" s="193">
        <v>54793.556787134403</v>
      </c>
      <c r="B7735" s="193">
        <v>-0.36969464512022199</v>
      </c>
      <c r="C7735" s="193">
        <v>-0.92941683257367202</v>
      </c>
      <c r="D7735" s="193">
        <v>0.184765347587067</v>
      </c>
      <c r="E7735" s="193">
        <v>3.88</v>
      </c>
    </row>
    <row r="7736" spans="1:5" x14ac:dyDescent="0.25">
      <c r="A7736" s="193">
        <v>54797.2496492676</v>
      </c>
      <c r="B7736" s="193">
        <v>0.31890740704749698</v>
      </c>
      <c r="C7736" s="193">
        <v>-0.92934946243882099</v>
      </c>
      <c r="D7736" s="193">
        <v>0.18468572833678801</v>
      </c>
      <c r="E7736" s="193">
        <v>3.88</v>
      </c>
    </row>
    <row r="7737" spans="1:5" x14ac:dyDescent="0.25">
      <c r="A7737" s="193">
        <v>54801.027583892297</v>
      </c>
      <c r="B7737" s="193">
        <v>0.15480379921561899</v>
      </c>
      <c r="C7737" s="193">
        <v>-0.92928058591532103</v>
      </c>
      <c r="D7737" s="193">
        <v>0.18460432880901601</v>
      </c>
      <c r="E7737" s="193">
        <v>3.88</v>
      </c>
    </row>
    <row r="7738" spans="1:5" x14ac:dyDescent="0.25">
      <c r="A7738" s="193">
        <v>54803.876339933697</v>
      </c>
      <c r="B7738" s="193">
        <v>0.65886661403396896</v>
      </c>
      <c r="C7738" s="193">
        <v>-0.92922868008373505</v>
      </c>
      <c r="D7738" s="193">
        <v>0.18454298555350501</v>
      </c>
      <c r="E7738" s="193">
        <v>3.88</v>
      </c>
    </row>
    <row r="7739" spans="1:5" x14ac:dyDescent="0.25">
      <c r="A7739" s="193">
        <v>54836.437597019998</v>
      </c>
      <c r="B7739" s="193">
        <v>-0.43650718153836998</v>
      </c>
      <c r="C7739" s="193">
        <v>-0.92863728396566503</v>
      </c>
      <c r="D7739" s="193">
        <v>0.18384406286851299</v>
      </c>
      <c r="E7739" s="193">
        <v>3.88</v>
      </c>
    </row>
    <row r="7740" spans="1:5" x14ac:dyDescent="0.25">
      <c r="A7740" s="193">
        <v>54838.8666268835</v>
      </c>
      <c r="B7740" s="193">
        <v>-0.32230895306778501</v>
      </c>
      <c r="C7740" s="193">
        <v>-0.928593306973168</v>
      </c>
      <c r="D7740" s="193">
        <v>0.183792090059198</v>
      </c>
      <c r="E7740" s="193">
        <v>3.88</v>
      </c>
    </row>
    <row r="7741" spans="1:5" x14ac:dyDescent="0.25">
      <c r="A7741" s="193">
        <v>54843.185451550402</v>
      </c>
      <c r="B7741" s="193">
        <v>-0.78756036300364796</v>
      </c>
      <c r="C7741" s="193">
        <v>-0.92851516433253101</v>
      </c>
      <c r="D7741" s="193">
        <v>0.18369973966571901</v>
      </c>
      <c r="E7741" s="193">
        <v>3.88</v>
      </c>
    </row>
    <row r="7742" spans="1:5" x14ac:dyDescent="0.25">
      <c r="A7742" s="193">
        <v>54847.966927813002</v>
      </c>
      <c r="B7742" s="193">
        <v>0.107043211486224</v>
      </c>
      <c r="C7742" s="193">
        <v>-0.92842872351567796</v>
      </c>
      <c r="D7742" s="193">
        <v>0.183597582336711</v>
      </c>
      <c r="E7742" s="193">
        <v>3.88</v>
      </c>
    </row>
    <row r="7743" spans="1:5" x14ac:dyDescent="0.25">
      <c r="A7743" s="193">
        <v>54850.080472028902</v>
      </c>
      <c r="B7743" s="193">
        <v>-0.40151637007972402</v>
      </c>
      <c r="C7743" s="193">
        <v>-0.92839053874551902</v>
      </c>
      <c r="D7743" s="193">
        <v>0.183552454881068</v>
      </c>
      <c r="E7743" s="193">
        <v>3.88</v>
      </c>
    </row>
    <row r="7744" spans="1:5" x14ac:dyDescent="0.25">
      <c r="A7744" s="193">
        <v>54863.054804782303</v>
      </c>
      <c r="B7744" s="193">
        <v>-0.61500851306794901</v>
      </c>
      <c r="C7744" s="193">
        <v>-0.92815646542519403</v>
      </c>
      <c r="D7744" s="193">
        <v>0.183275822775229</v>
      </c>
      <c r="E7744" s="193">
        <v>3.88</v>
      </c>
    </row>
    <row r="7745" spans="1:5" x14ac:dyDescent="0.25">
      <c r="A7745" s="193">
        <v>54868.375262256603</v>
      </c>
      <c r="B7745" s="193">
        <v>0.87156604468847698</v>
      </c>
      <c r="C7745" s="193">
        <v>-0.92806064260343202</v>
      </c>
      <c r="D7745" s="193">
        <v>0.183162577622238</v>
      </c>
      <c r="E7745" s="193">
        <v>3.88</v>
      </c>
    </row>
    <row r="7746" spans="1:5" x14ac:dyDescent="0.25">
      <c r="A7746" s="193">
        <v>54893.364407573303</v>
      </c>
      <c r="B7746" s="193">
        <v>0.101956767280398</v>
      </c>
      <c r="C7746" s="193">
        <v>-0.927611878576451</v>
      </c>
      <c r="D7746" s="193">
        <v>0.18263222013580499</v>
      </c>
      <c r="E7746" s="193">
        <v>3.88</v>
      </c>
    </row>
    <row r="7747" spans="1:5" x14ac:dyDescent="0.25">
      <c r="A7747" s="193">
        <v>54919.5966719016</v>
      </c>
      <c r="B7747" s="193">
        <v>0.61815034658272405</v>
      </c>
      <c r="C7747" s="193">
        <v>-0.92714312236154905</v>
      </c>
      <c r="D7747" s="193">
        <v>0.18207823551819399</v>
      </c>
      <c r="E7747" s="193">
        <v>3.88</v>
      </c>
    </row>
    <row r="7748" spans="1:5" x14ac:dyDescent="0.25">
      <c r="A7748" s="193">
        <v>54920.202594998002</v>
      </c>
      <c r="B7748" s="193">
        <v>-5.6654580487243499E-2</v>
      </c>
      <c r="C7748" s="193">
        <v>-0.92713232342083596</v>
      </c>
      <c r="D7748" s="193">
        <v>0.18206547313371499</v>
      </c>
      <c r="E7748" s="193">
        <v>3.88</v>
      </c>
    </row>
    <row r="7749" spans="1:5" x14ac:dyDescent="0.25">
      <c r="A7749" s="193">
        <v>54951.671168615503</v>
      </c>
      <c r="B7749" s="193">
        <v>1.15770651806493</v>
      </c>
      <c r="C7749" s="193">
        <v>-0.92657327897142405</v>
      </c>
      <c r="D7749" s="193">
        <v>0.18140478423895501</v>
      </c>
      <c r="E7749" s="193">
        <v>3.88</v>
      </c>
    </row>
    <row r="7750" spans="1:5" x14ac:dyDescent="0.25">
      <c r="A7750" s="193">
        <v>54975.3477283104</v>
      </c>
      <c r="B7750" s="193">
        <v>-2.0861656379356198E-2</v>
      </c>
      <c r="C7750" s="193">
        <v>-0.92615501652947096</v>
      </c>
      <c r="D7750" s="193">
        <v>0.18091047408028399</v>
      </c>
      <c r="E7750" s="193">
        <v>3.88</v>
      </c>
    </row>
    <row r="7751" spans="1:5" x14ac:dyDescent="0.25">
      <c r="A7751" s="193">
        <v>54993.474184019098</v>
      </c>
      <c r="B7751" s="193">
        <v>-0.86849157754546003</v>
      </c>
      <c r="C7751" s="193">
        <v>-0.92583619041340104</v>
      </c>
      <c r="D7751" s="193">
        <v>0.180533679579474</v>
      </c>
      <c r="E7751" s="193">
        <v>3.88</v>
      </c>
    </row>
    <row r="7752" spans="1:5" x14ac:dyDescent="0.25">
      <c r="A7752" s="193">
        <v>55025.152901140398</v>
      </c>
      <c r="B7752" s="193">
        <v>0.33794447825117302</v>
      </c>
      <c r="C7752" s="193">
        <v>-0.92528193571112305</v>
      </c>
      <c r="D7752" s="193">
        <v>0.179878651294963</v>
      </c>
      <c r="E7752" s="193">
        <v>3.88</v>
      </c>
    </row>
    <row r="7753" spans="1:5" x14ac:dyDescent="0.25">
      <c r="A7753" s="193">
        <v>55046.455410692499</v>
      </c>
      <c r="B7753" s="193">
        <v>-0.29539540332699199</v>
      </c>
      <c r="C7753" s="193">
        <v>-0.92491136207666802</v>
      </c>
      <c r="D7753" s="193">
        <v>0.17944070063606199</v>
      </c>
      <c r="E7753" s="193">
        <v>3.88</v>
      </c>
    </row>
    <row r="7754" spans="1:5" x14ac:dyDescent="0.25">
      <c r="A7754" s="193">
        <v>55046.842773965</v>
      </c>
      <c r="B7754" s="193">
        <v>-0.155173433777405</v>
      </c>
      <c r="C7754" s="193">
        <v>-0.92490463969129899</v>
      </c>
      <c r="D7754" s="193">
        <v>0.17943275599880801</v>
      </c>
      <c r="E7754" s="193">
        <v>3.88</v>
      </c>
    </row>
    <row r="7755" spans="1:5" x14ac:dyDescent="0.25">
      <c r="A7755" s="193">
        <v>55054.433422435402</v>
      </c>
      <c r="B7755" s="193">
        <v>1.06458988694792</v>
      </c>
      <c r="C7755" s="193">
        <v>-0.92477302671333195</v>
      </c>
      <c r="D7755" s="193">
        <v>0.17927721338848401</v>
      </c>
      <c r="E7755" s="193">
        <v>3.88</v>
      </c>
    </row>
    <row r="7756" spans="1:5" x14ac:dyDescent="0.25">
      <c r="A7756" s="193">
        <v>55060.9754993147</v>
      </c>
      <c r="B7756" s="193">
        <v>-0.16173930340434001</v>
      </c>
      <c r="C7756" s="193">
        <v>-0.92465977356640405</v>
      </c>
      <c r="D7756" s="193">
        <v>0.17914336876029499</v>
      </c>
      <c r="E7756" s="193">
        <v>3.88</v>
      </c>
    </row>
    <row r="7757" spans="1:5" x14ac:dyDescent="0.25">
      <c r="A7757" s="193">
        <v>55069.441611463197</v>
      </c>
      <c r="B7757" s="193">
        <v>-0.41555967045189302</v>
      </c>
      <c r="C7757" s="193">
        <v>-0.92451345942498497</v>
      </c>
      <c r="D7757" s="193">
        <v>0.17897045204771</v>
      </c>
      <c r="E7757" s="193">
        <v>3.88</v>
      </c>
    </row>
    <row r="7758" spans="1:5" x14ac:dyDescent="0.25">
      <c r="A7758" s="193">
        <v>55074.325584225298</v>
      </c>
      <c r="B7758" s="193">
        <v>-0.52778288119579198</v>
      </c>
      <c r="C7758" s="193">
        <v>-0.92442918024854803</v>
      </c>
      <c r="D7758" s="193">
        <v>0.17887084938464701</v>
      </c>
      <c r="E7758" s="193">
        <v>3.88</v>
      </c>
    </row>
    <row r="7759" spans="1:5" x14ac:dyDescent="0.25">
      <c r="A7759" s="193">
        <v>55094.1929103</v>
      </c>
      <c r="B7759" s="193">
        <v>-0.42791135421564902</v>
      </c>
      <c r="C7759" s="193">
        <v>-0.92408731066185001</v>
      </c>
      <c r="D7759" s="193">
        <v>0.178466821691278</v>
      </c>
      <c r="E7759" s="193">
        <v>3.88</v>
      </c>
    </row>
    <row r="7760" spans="1:5" x14ac:dyDescent="0.25">
      <c r="A7760" s="193">
        <v>55096.872012377004</v>
      </c>
      <c r="B7760" s="193">
        <v>-0.11610041118631501</v>
      </c>
      <c r="C7760" s="193">
        <v>-0.92404132906577696</v>
      </c>
      <c r="D7760" s="193">
        <v>0.17841247980500899</v>
      </c>
      <c r="E7760" s="193">
        <v>3.88</v>
      </c>
    </row>
    <row r="7761" spans="1:5" x14ac:dyDescent="0.25">
      <c r="A7761" s="193">
        <v>55108.305792946601</v>
      </c>
      <c r="B7761" s="193">
        <v>1.8521033028240399E-2</v>
      </c>
      <c r="C7761" s="193">
        <v>-0.92384541160360401</v>
      </c>
      <c r="D7761" s="193">
        <v>0.17818094098607801</v>
      </c>
      <c r="E7761" s="193">
        <v>3.88</v>
      </c>
    </row>
    <row r="7762" spans="1:5" x14ac:dyDescent="0.25">
      <c r="A7762" s="193">
        <v>55111.232689969198</v>
      </c>
      <c r="B7762" s="193">
        <v>-0.51660202059363702</v>
      </c>
      <c r="C7762" s="193">
        <v>-0.92379534328647706</v>
      </c>
      <c r="D7762" s="193">
        <v>0.178121769338563</v>
      </c>
      <c r="E7762" s="193">
        <v>3.88</v>
      </c>
    </row>
    <row r="7763" spans="1:5" x14ac:dyDescent="0.25">
      <c r="A7763" s="193">
        <v>55115.134789256197</v>
      </c>
      <c r="B7763" s="193">
        <v>-0.18642649233882</v>
      </c>
      <c r="C7763" s="193">
        <v>-0.92372864632255103</v>
      </c>
      <c r="D7763" s="193">
        <v>0.17804294565392401</v>
      </c>
      <c r="E7763" s="193">
        <v>3.88</v>
      </c>
    </row>
    <row r="7764" spans="1:5" x14ac:dyDescent="0.25">
      <c r="A7764" s="193">
        <v>55126.958143074</v>
      </c>
      <c r="B7764" s="193">
        <v>2.2867506806678001E-2</v>
      </c>
      <c r="C7764" s="193">
        <v>-0.923526928907488</v>
      </c>
      <c r="D7764" s="193">
        <v>0.177804552345213</v>
      </c>
      <c r="E7764" s="193">
        <v>3.88</v>
      </c>
    </row>
    <row r="7765" spans="1:5" x14ac:dyDescent="0.25">
      <c r="A7765" s="193">
        <v>55148.631636361402</v>
      </c>
      <c r="B7765" s="193">
        <v>2.66445085731009</v>
      </c>
      <c r="C7765" s="193">
        <v>-0.92315863155161004</v>
      </c>
      <c r="D7765" s="193">
        <v>0.17736929183372099</v>
      </c>
      <c r="E7765" s="193">
        <v>3.88</v>
      </c>
    </row>
    <row r="7766" spans="1:5" x14ac:dyDescent="0.25">
      <c r="A7766" s="193">
        <v>55155.052687859003</v>
      </c>
      <c r="B7766" s="193">
        <v>1.16838687963452</v>
      </c>
      <c r="C7766" s="193">
        <v>-0.92304988760345896</v>
      </c>
      <c r="D7766" s="193">
        <v>0.17724077625863299</v>
      </c>
      <c r="E7766" s="193">
        <v>3.88</v>
      </c>
    </row>
    <row r="7767" spans="1:5" x14ac:dyDescent="0.25">
      <c r="A7767" s="193">
        <v>55156.920783088499</v>
      </c>
      <c r="B7767" s="193">
        <v>-0.32472732628025403</v>
      </c>
      <c r="C7767" s="193">
        <v>-0.92301828226562099</v>
      </c>
      <c r="D7767" s="193">
        <v>0.17720342449573301</v>
      </c>
      <c r="E7767" s="193">
        <v>3.88</v>
      </c>
    </row>
    <row r="7768" spans="1:5" x14ac:dyDescent="0.25">
      <c r="A7768" s="193">
        <v>55176.369430260202</v>
      </c>
      <c r="B7768" s="193">
        <v>1.91348497712862</v>
      </c>
      <c r="C7768" s="193">
        <v>-0.92269009828783299</v>
      </c>
      <c r="D7768" s="193">
        <v>0.17681557070380299</v>
      </c>
      <c r="E7768" s="193">
        <v>3.88</v>
      </c>
    </row>
    <row r="7769" spans="1:5" x14ac:dyDescent="0.25">
      <c r="A7769" s="193">
        <v>55191.108493243701</v>
      </c>
      <c r="B7769" s="193">
        <v>-2.2450656746242701</v>
      </c>
      <c r="C7769" s="193">
        <v>-0.92244243553998895</v>
      </c>
      <c r="D7769" s="193">
        <v>0.176522878365441</v>
      </c>
      <c r="E7769" s="193">
        <v>3.88</v>
      </c>
    </row>
    <row r="7770" spans="1:5" x14ac:dyDescent="0.25">
      <c r="A7770" s="193">
        <v>55198.444270620297</v>
      </c>
      <c r="B7770" s="193">
        <v>3.02514596956425</v>
      </c>
      <c r="C7770" s="193">
        <v>-0.92231951151761504</v>
      </c>
      <c r="D7770" s="193">
        <v>0.17637760452081799</v>
      </c>
      <c r="E7770" s="193">
        <v>3.88</v>
      </c>
    </row>
    <row r="7771" spans="1:5" x14ac:dyDescent="0.25">
      <c r="A7771" s="193">
        <v>55215.832500328201</v>
      </c>
      <c r="B7771" s="193">
        <v>-1.4232204636716499</v>
      </c>
      <c r="C7771" s="193">
        <v>-0.92202905083908404</v>
      </c>
      <c r="D7771" s="193">
        <v>0.176034332809826</v>
      </c>
      <c r="E7771" s="193">
        <v>3.88</v>
      </c>
    </row>
    <row r="7772" spans="1:5" x14ac:dyDescent="0.25">
      <c r="A7772" s="193">
        <v>55239.6493060926</v>
      </c>
      <c r="B7772" s="193">
        <v>-8.2541565593807806E-2</v>
      </c>
      <c r="C7772" s="193">
        <v>-0.92163330156573897</v>
      </c>
      <c r="D7772" s="193">
        <v>0.175566629123145</v>
      </c>
      <c r="E7772" s="193">
        <v>3.88</v>
      </c>
    </row>
    <row r="7773" spans="1:5" x14ac:dyDescent="0.25">
      <c r="A7773" s="193">
        <v>55240.9960261659</v>
      </c>
      <c r="B7773" s="193">
        <v>2.09140844037492</v>
      </c>
      <c r="C7773" s="193">
        <v>-0.92161099695690596</v>
      </c>
      <c r="D7773" s="193">
        <v>0.17554026913088899</v>
      </c>
      <c r="E7773" s="193">
        <v>3.88</v>
      </c>
    </row>
    <row r="7774" spans="1:5" x14ac:dyDescent="0.25">
      <c r="A7774" s="193">
        <v>55253.497245512597</v>
      </c>
      <c r="B7774" s="193">
        <v>3.2941550110465699E-2</v>
      </c>
      <c r="C7774" s="193">
        <v>-0.921404325294926</v>
      </c>
      <c r="D7774" s="193">
        <v>0.175296020803095</v>
      </c>
      <c r="E7774" s="193">
        <v>3.88</v>
      </c>
    </row>
    <row r="7775" spans="1:5" x14ac:dyDescent="0.25">
      <c r="A7775" s="193">
        <v>55275.0182863999</v>
      </c>
      <c r="B7775" s="193">
        <v>-5.8936681412145399E-2</v>
      </c>
      <c r="C7775" s="193">
        <v>-0.92105013646832501</v>
      </c>
      <c r="D7775" s="193">
        <v>0.174877434008021</v>
      </c>
      <c r="E7775" s="193">
        <v>3.88</v>
      </c>
    </row>
    <row r="7776" spans="1:5" x14ac:dyDescent="0.25">
      <c r="A7776" s="193">
        <v>55275.061752410998</v>
      </c>
      <c r="B7776" s="193">
        <v>0.70232017459093099</v>
      </c>
      <c r="C7776" s="193">
        <v>-0.92104942317465499</v>
      </c>
      <c r="D7776" s="193">
        <v>0.17487659102459199</v>
      </c>
      <c r="E7776" s="193">
        <v>3.88</v>
      </c>
    </row>
    <row r="7777" spans="1:5" x14ac:dyDescent="0.25">
      <c r="A7777" s="193">
        <v>55284.6814216247</v>
      </c>
      <c r="B7777" s="193">
        <v>-0.110666841576082</v>
      </c>
      <c r="C7777" s="193">
        <v>-0.92089176634919301</v>
      </c>
      <c r="D7777" s="193">
        <v>0.17469026932177301</v>
      </c>
      <c r="E7777" s="193">
        <v>3.88</v>
      </c>
    </row>
    <row r="7778" spans="1:5" x14ac:dyDescent="0.25">
      <c r="A7778" s="193">
        <v>55306.434553107698</v>
      </c>
      <c r="B7778" s="193">
        <v>-0.14501055811739799</v>
      </c>
      <c r="C7778" s="193">
        <v>-0.92053677229426101</v>
      </c>
      <c r="D7778" s="193">
        <v>0.17427073089321801</v>
      </c>
      <c r="E7778" s="193">
        <v>3.88</v>
      </c>
    </row>
    <row r="7779" spans="1:5" x14ac:dyDescent="0.25">
      <c r="A7779" s="193">
        <v>55316.844557716497</v>
      </c>
      <c r="B7779" s="193">
        <v>0.192481832072389</v>
      </c>
      <c r="C7779" s="193">
        <v>-0.92036763977539604</v>
      </c>
      <c r="D7779" s="193">
        <v>0.17407084700728601</v>
      </c>
      <c r="E7779" s="193">
        <v>3.88</v>
      </c>
    </row>
    <row r="7780" spans="1:5" x14ac:dyDescent="0.25">
      <c r="A7780" s="193">
        <v>55330.444720364903</v>
      </c>
      <c r="B7780" s="193">
        <v>-0.66104453844085798</v>
      </c>
      <c r="C7780" s="193">
        <v>-0.92014741460770999</v>
      </c>
      <c r="D7780" s="193">
        <v>0.17381058090002</v>
      </c>
      <c r="E7780" s="193">
        <v>3.88</v>
      </c>
    </row>
    <row r="7781" spans="1:5" x14ac:dyDescent="0.25">
      <c r="A7781" s="193">
        <v>55366.715834815499</v>
      </c>
      <c r="B7781" s="193">
        <v>0.47425681857222701</v>
      </c>
      <c r="C7781" s="193">
        <v>-0.91956421680589595</v>
      </c>
      <c r="D7781" s="193">
        <v>0.17312134713424099</v>
      </c>
      <c r="E7781" s="193">
        <v>3.88</v>
      </c>
    </row>
    <row r="7782" spans="1:5" x14ac:dyDescent="0.25">
      <c r="A7782" s="193">
        <v>55367.5078390419</v>
      </c>
      <c r="B7782" s="193">
        <v>1.00468925857617</v>
      </c>
      <c r="C7782" s="193">
        <v>-0.91955154999301403</v>
      </c>
      <c r="D7782" s="193">
        <v>0.17310637726447101</v>
      </c>
      <c r="E7782" s="193">
        <v>3.88</v>
      </c>
    </row>
    <row r="7783" spans="1:5" x14ac:dyDescent="0.25">
      <c r="A7783" s="193">
        <v>55375.713886093698</v>
      </c>
      <c r="B7783" s="193">
        <v>-0.36680532162820501</v>
      </c>
      <c r="C7783" s="193">
        <v>-0.91942047936956794</v>
      </c>
      <c r="D7783" s="193">
        <v>0.17295147561858101</v>
      </c>
      <c r="E7783" s="193">
        <v>3.88</v>
      </c>
    </row>
    <row r="7784" spans="1:5" x14ac:dyDescent="0.25">
      <c r="A7784" s="193">
        <v>55380.5934784528</v>
      </c>
      <c r="B7784" s="193">
        <v>2.7476685443303301</v>
      </c>
      <c r="C7784" s="193">
        <v>-0.91934268918755602</v>
      </c>
      <c r="D7784" s="193">
        <v>0.17285954176711099</v>
      </c>
      <c r="E7784" s="193">
        <v>3.88</v>
      </c>
    </row>
    <row r="7785" spans="1:5" x14ac:dyDescent="0.25">
      <c r="A7785" s="193">
        <v>55380.970892751902</v>
      </c>
      <c r="B7785" s="193">
        <v>0.177876417009037</v>
      </c>
      <c r="C7785" s="193">
        <v>-0.91933667710602196</v>
      </c>
      <c r="D7785" s="193">
        <v>0.172852436579844</v>
      </c>
      <c r="E7785" s="193">
        <v>3.88</v>
      </c>
    </row>
    <row r="7786" spans="1:5" x14ac:dyDescent="0.25">
      <c r="A7786" s="193">
        <v>55405.494973713998</v>
      </c>
      <c r="B7786" s="193">
        <v>1.2861917453176599</v>
      </c>
      <c r="C7786" s="193">
        <v>-0.91894745115141696</v>
      </c>
      <c r="D7786" s="193">
        <v>0.172392442269857</v>
      </c>
      <c r="E7786" s="193">
        <v>3.88</v>
      </c>
    </row>
    <row r="7787" spans="1:5" x14ac:dyDescent="0.25">
      <c r="A7787" s="193">
        <v>55408.164952894898</v>
      </c>
      <c r="B7787" s="193">
        <v>-0.28625946794259599</v>
      </c>
      <c r="C7787" s="193">
        <v>-0.91890524680711805</v>
      </c>
      <c r="D7787" s="193">
        <v>0.172342564408413</v>
      </c>
      <c r="E7787" s="193">
        <v>3.88</v>
      </c>
    </row>
    <row r="7788" spans="1:5" x14ac:dyDescent="0.25">
      <c r="A7788" s="193">
        <v>55411.245958920903</v>
      </c>
      <c r="B7788" s="193">
        <v>-0.51872676599455703</v>
      </c>
      <c r="C7788" s="193">
        <v>-0.91885658740320098</v>
      </c>
      <c r="D7788" s="193">
        <v>0.172285057840147</v>
      </c>
      <c r="E7788" s="193">
        <v>3.88</v>
      </c>
    </row>
    <row r="7789" spans="1:5" x14ac:dyDescent="0.25">
      <c r="A7789" s="193">
        <v>55412.054368465899</v>
      </c>
      <c r="B7789" s="193">
        <v>0.22643473945282999</v>
      </c>
      <c r="C7789" s="193">
        <v>-0.91884382737744197</v>
      </c>
      <c r="D7789" s="193">
        <v>0.17226997780970399</v>
      </c>
      <c r="E7789" s="193">
        <v>3.88</v>
      </c>
    </row>
    <row r="7790" spans="1:5" x14ac:dyDescent="0.25">
      <c r="A7790" s="193">
        <v>55417.923136436002</v>
      </c>
      <c r="B7790" s="193">
        <v>7.8306300137986895E-2</v>
      </c>
      <c r="C7790" s="193">
        <v>-0.91875128733137201</v>
      </c>
      <c r="D7790" s="193">
        <v>0.172160612300712</v>
      </c>
      <c r="E7790" s="193">
        <v>3.88</v>
      </c>
    </row>
    <row r="7791" spans="1:5" x14ac:dyDescent="0.25">
      <c r="A7791" s="193">
        <v>55423.707375625301</v>
      </c>
      <c r="B7791" s="193">
        <v>-9.02362416211E-2</v>
      </c>
      <c r="C7791" s="193">
        <v>-0.91866024087465203</v>
      </c>
      <c r="D7791" s="193">
        <v>0.17205301194277101</v>
      </c>
      <c r="E7791" s="193">
        <v>3.88</v>
      </c>
    </row>
    <row r="7792" spans="1:5" x14ac:dyDescent="0.25">
      <c r="A7792" s="193">
        <v>55432.108007790703</v>
      </c>
      <c r="B7792" s="193">
        <v>0.69753219705903602</v>
      </c>
      <c r="C7792" s="193">
        <v>-0.918528296368185</v>
      </c>
      <c r="D7792" s="193">
        <v>0.171897077526037</v>
      </c>
      <c r="E7792" s="193">
        <v>3.88</v>
      </c>
    </row>
    <row r="7793" spans="1:5" x14ac:dyDescent="0.25">
      <c r="A7793" s="193">
        <v>55433.004900280597</v>
      </c>
      <c r="B7793" s="193">
        <v>1.4171016950142299</v>
      </c>
      <c r="C7793" s="193">
        <v>-0.91851422933320004</v>
      </c>
      <c r="D7793" s="193">
        <v>0.17188045284832701</v>
      </c>
      <c r="E7793" s="193">
        <v>3.88</v>
      </c>
    </row>
    <row r="7794" spans="1:5" x14ac:dyDescent="0.25">
      <c r="A7794" s="193">
        <v>55454.5712437478</v>
      </c>
      <c r="B7794" s="193">
        <v>2.5440782455836501</v>
      </c>
      <c r="C7794" s="193">
        <v>-0.91817714697430297</v>
      </c>
      <c r="D7794" s="193">
        <v>0.17148208278781299</v>
      </c>
      <c r="E7794" s="193">
        <v>3.88</v>
      </c>
    </row>
    <row r="7795" spans="1:5" x14ac:dyDescent="0.25">
      <c r="A7795" s="193">
        <v>55480.2719932705</v>
      </c>
      <c r="B7795" s="193">
        <v>-3.0109469983614598</v>
      </c>
      <c r="C7795" s="193">
        <v>-0.91777839761408797</v>
      </c>
      <c r="D7795" s="193">
        <v>0.17101083354392199</v>
      </c>
      <c r="E7795" s="193">
        <v>3.88</v>
      </c>
    </row>
    <row r="7796" spans="1:5" x14ac:dyDescent="0.25">
      <c r="A7796" s="193">
        <v>55482.618747086999</v>
      </c>
      <c r="B7796" s="193">
        <v>7.2290772682658003E-2</v>
      </c>
      <c r="C7796" s="193">
        <v>-0.91774214891816597</v>
      </c>
      <c r="D7796" s="193">
        <v>0.17096799417601499</v>
      </c>
      <c r="E7796" s="193">
        <v>3.88</v>
      </c>
    </row>
    <row r="7797" spans="1:5" x14ac:dyDescent="0.25">
      <c r="A7797" s="193">
        <v>55505.258088807401</v>
      </c>
      <c r="B7797" s="193">
        <v>6.1359761210645098</v>
      </c>
      <c r="C7797" s="193">
        <v>-0.91739385340118196</v>
      </c>
      <c r="D7797" s="193">
        <v>0.17055637220139699</v>
      </c>
      <c r="E7797" s="193">
        <v>3.88</v>
      </c>
    </row>
    <row r="7798" spans="1:5" x14ac:dyDescent="0.25">
      <c r="A7798" s="193">
        <v>55527.655084170598</v>
      </c>
      <c r="B7798" s="193">
        <v>2.6740430469776499</v>
      </c>
      <c r="C7798" s="193">
        <v>-0.91705180038040701</v>
      </c>
      <c r="D7798" s="193">
        <v>0.17015212772229901</v>
      </c>
      <c r="E7798" s="193">
        <v>3.88</v>
      </c>
    </row>
    <row r="7799" spans="1:5" x14ac:dyDescent="0.25">
      <c r="A7799" s="193">
        <v>55529.5548646936</v>
      </c>
      <c r="B7799" s="193">
        <v>0.79904174436171704</v>
      </c>
      <c r="C7799" s="193">
        <v>-0.91702290235738004</v>
      </c>
      <c r="D7799" s="193">
        <v>0.17011797551326799</v>
      </c>
      <c r="E7799" s="193">
        <v>3.88</v>
      </c>
    </row>
    <row r="7800" spans="1:5" x14ac:dyDescent="0.25">
      <c r="A7800" s="193">
        <v>55548.413970447902</v>
      </c>
      <c r="B7800" s="193">
        <v>-0.26588022352707102</v>
      </c>
      <c r="C7800" s="193">
        <v>-0.91673702226239695</v>
      </c>
      <c r="D7800" s="193">
        <v>0.169780117219196</v>
      </c>
      <c r="E7800" s="193">
        <v>3.88</v>
      </c>
    </row>
    <row r="7801" spans="1:5" x14ac:dyDescent="0.25">
      <c r="A7801" s="193">
        <v>55556.175554173802</v>
      </c>
      <c r="B7801" s="193">
        <v>0.97286814675734401</v>
      </c>
      <c r="C7801" s="193">
        <v>-0.91661989161405999</v>
      </c>
      <c r="D7801" s="193">
        <v>0.16964169008934399</v>
      </c>
      <c r="E7801" s="193">
        <v>3.88</v>
      </c>
    </row>
    <row r="7802" spans="1:5" x14ac:dyDescent="0.25">
      <c r="A7802" s="193">
        <v>55557.466655464297</v>
      </c>
      <c r="B7802" s="193">
        <v>3.6674372171935601</v>
      </c>
      <c r="C7802" s="193">
        <v>-0.91660043734516605</v>
      </c>
      <c r="D7802" s="193">
        <v>0.16961869868065099</v>
      </c>
      <c r="E7802" s="193">
        <v>3.88</v>
      </c>
    </row>
    <row r="7803" spans="1:5" x14ac:dyDescent="0.25">
      <c r="A7803" s="193">
        <v>55565.630435938503</v>
      </c>
      <c r="B7803" s="193">
        <v>1.4537151484669899</v>
      </c>
      <c r="C7803" s="193">
        <v>-0.91647762339098504</v>
      </c>
      <c r="D7803" s="193">
        <v>0.169473554916619</v>
      </c>
      <c r="E7803" s="193">
        <v>3.88</v>
      </c>
    </row>
    <row r="7804" spans="1:5" x14ac:dyDescent="0.25">
      <c r="A7804" s="193">
        <v>55565.832094057398</v>
      </c>
      <c r="B7804" s="193">
        <v>2.01597239314744</v>
      </c>
      <c r="C7804" s="193">
        <v>-0.91647459402004205</v>
      </c>
      <c r="D7804" s="193">
        <v>0.16946997475095901</v>
      </c>
      <c r="E7804" s="193">
        <v>3.88</v>
      </c>
    </row>
    <row r="7805" spans="1:5" x14ac:dyDescent="0.25">
      <c r="A7805" s="193">
        <v>55567.831096399997</v>
      </c>
      <c r="B7805" s="193">
        <v>4.6414677103506996</v>
      </c>
      <c r="C7805" s="193">
        <v>-0.91644457568379101</v>
      </c>
      <c r="D7805" s="193">
        <v>0.16943449853539</v>
      </c>
      <c r="E7805" s="193">
        <v>3.88</v>
      </c>
    </row>
    <row r="7806" spans="1:5" x14ac:dyDescent="0.25">
      <c r="A7806" s="193">
        <v>55608.2783563427</v>
      </c>
      <c r="B7806" s="193">
        <v>-0.113288896181203</v>
      </c>
      <c r="C7806" s="193">
        <v>-0.91584163253611595</v>
      </c>
      <c r="D7806" s="193">
        <v>0.168721929360865</v>
      </c>
      <c r="E7806" s="193">
        <v>3.88</v>
      </c>
    </row>
    <row r="7807" spans="1:5" x14ac:dyDescent="0.25">
      <c r="A7807" s="193">
        <v>55614.241899291002</v>
      </c>
      <c r="B7807" s="193">
        <v>0.128622714179773</v>
      </c>
      <c r="C7807" s="193">
        <v>-0.91575345584805801</v>
      </c>
      <c r="D7807" s="193">
        <v>0.16861772054770499</v>
      </c>
      <c r="E7807" s="193">
        <v>3.88</v>
      </c>
    </row>
    <row r="7808" spans="1:5" x14ac:dyDescent="0.25">
      <c r="A7808" s="193">
        <v>55627.460151961699</v>
      </c>
      <c r="B7808" s="193">
        <v>4.8185819955137497</v>
      </c>
      <c r="C7808" s="193">
        <v>-0.91555867829159698</v>
      </c>
      <c r="D7808" s="193">
        <v>0.168387528890069</v>
      </c>
      <c r="E7808" s="193">
        <v>3.88</v>
      </c>
    </row>
    <row r="7809" spans="1:5" x14ac:dyDescent="0.25">
      <c r="A7809" s="193">
        <v>55637.494561226602</v>
      </c>
      <c r="B7809" s="193">
        <v>-0.339565794300493</v>
      </c>
      <c r="C7809" s="193">
        <v>-0.91541143283029502</v>
      </c>
      <c r="D7809" s="193">
        <v>0.16821351152671299</v>
      </c>
      <c r="E7809" s="193">
        <v>3.88</v>
      </c>
    </row>
    <row r="7810" spans="1:5" x14ac:dyDescent="0.25">
      <c r="A7810" s="193">
        <v>55638.395821711398</v>
      </c>
      <c r="B7810" s="193">
        <v>1.9351846120673399</v>
      </c>
      <c r="C7810" s="193">
        <v>-0.91539823382812502</v>
      </c>
      <c r="D7810" s="193">
        <v>0.16819791270596601</v>
      </c>
      <c r="E7810" s="193">
        <v>3.88</v>
      </c>
    </row>
    <row r="7811" spans="1:5" x14ac:dyDescent="0.25">
      <c r="A7811" s="193">
        <v>55664.009228562601</v>
      </c>
      <c r="B7811" s="193">
        <v>2.8731959222621399</v>
      </c>
      <c r="C7811" s="193">
        <v>-0.91502493591141498</v>
      </c>
      <c r="D7811" s="193">
        <v>0.167756742440763</v>
      </c>
      <c r="E7811" s="193">
        <v>3.88</v>
      </c>
    </row>
    <row r="7812" spans="1:5" x14ac:dyDescent="0.25">
      <c r="A7812" s="193">
        <v>55668.001889950901</v>
      </c>
      <c r="B7812" s="193">
        <v>6.63793021777003E-2</v>
      </c>
      <c r="C7812" s="193">
        <v>-0.91496706241134296</v>
      </c>
      <c r="D7812" s="193">
        <v>0.16768834648613201</v>
      </c>
      <c r="E7812" s="193">
        <v>3.88</v>
      </c>
    </row>
    <row r="7813" spans="1:5" x14ac:dyDescent="0.25">
      <c r="A7813" s="193">
        <v>55671.920311015703</v>
      </c>
      <c r="B7813" s="193">
        <v>8.5456970793108091</v>
      </c>
      <c r="C7813" s="193">
        <v>-0.914910348533302</v>
      </c>
      <c r="D7813" s="193">
        <v>0.16762132099390301</v>
      </c>
      <c r="E7813" s="193">
        <v>3.88</v>
      </c>
    </row>
    <row r="7814" spans="1:5" x14ac:dyDescent="0.25">
      <c r="A7814" s="193">
        <v>55674.258669480303</v>
      </c>
      <c r="B7814" s="193">
        <v>-0.30192022659946099</v>
      </c>
      <c r="C7814" s="193">
        <v>-0.91487654341414604</v>
      </c>
      <c r="D7814" s="193">
        <v>0.16758136948944499</v>
      </c>
      <c r="E7814" s="193">
        <v>3.88</v>
      </c>
    </row>
    <row r="7815" spans="1:5" x14ac:dyDescent="0.25">
      <c r="A7815" s="193">
        <v>55690.134637538198</v>
      </c>
      <c r="B7815" s="193">
        <v>1.9483164414255001</v>
      </c>
      <c r="C7815" s="193">
        <v>-0.91464781102169201</v>
      </c>
      <c r="D7815" s="193">
        <v>0.16731104938927199</v>
      </c>
      <c r="E7815" s="193">
        <v>3.88</v>
      </c>
    </row>
    <row r="7816" spans="1:5" x14ac:dyDescent="0.25">
      <c r="A7816" s="193">
        <v>55690.986697350098</v>
      </c>
      <c r="B7816" s="193">
        <v>-0.41595154168391502</v>
      </c>
      <c r="C7816" s="193">
        <v>-0.91463557370385196</v>
      </c>
      <c r="D7816" s="193">
        <v>0.167296587104552</v>
      </c>
      <c r="E7816" s="193">
        <v>3.88</v>
      </c>
    </row>
    <row r="7817" spans="1:5" x14ac:dyDescent="0.25">
      <c r="A7817" s="193">
        <v>55720.007564603897</v>
      </c>
      <c r="B7817" s="193">
        <v>1.7220519916021999</v>
      </c>
      <c r="C7817" s="193">
        <v>-0.91422114511294705</v>
      </c>
      <c r="D7817" s="193">
        <v>0.166806807860756</v>
      </c>
      <c r="E7817" s="193">
        <v>3.88</v>
      </c>
    </row>
    <row r="7818" spans="1:5" x14ac:dyDescent="0.25">
      <c r="A7818" s="193">
        <v>55729.882107739802</v>
      </c>
      <c r="B7818" s="193">
        <v>0.25913357746969501</v>
      </c>
      <c r="C7818" s="193">
        <v>-0.91408118942215399</v>
      </c>
      <c r="D7818" s="193">
        <v>0.16664140568072799</v>
      </c>
      <c r="E7818" s="193">
        <v>3.88</v>
      </c>
    </row>
    <row r="7819" spans="1:5" x14ac:dyDescent="0.25">
      <c r="A7819" s="193">
        <v>55747.3530194513</v>
      </c>
      <c r="B7819" s="193">
        <v>-0.55476210685280203</v>
      </c>
      <c r="C7819" s="193">
        <v>-0.91383489264222195</v>
      </c>
      <c r="D7819" s="193">
        <v>0.166350327668081</v>
      </c>
      <c r="E7819" s="193">
        <v>3.88</v>
      </c>
    </row>
    <row r="7820" spans="1:5" x14ac:dyDescent="0.25">
      <c r="A7820" s="193">
        <v>55768.385772438</v>
      </c>
      <c r="B7820" s="193">
        <v>0.12919142420372401</v>
      </c>
      <c r="C7820" s="193">
        <v>-0.91354064513500899</v>
      </c>
      <c r="D7820" s="193">
        <v>0.166002580614102</v>
      </c>
      <c r="E7820" s="193">
        <v>3.88</v>
      </c>
    </row>
    <row r="7821" spans="1:5" x14ac:dyDescent="0.25">
      <c r="A7821" s="193">
        <v>55782.189115066001</v>
      </c>
      <c r="B7821" s="193">
        <v>5.3412208743293998E-2</v>
      </c>
      <c r="C7821" s="193">
        <v>-0.91334889058150104</v>
      </c>
      <c r="D7821" s="193">
        <v>0.16577596159631899</v>
      </c>
      <c r="E7821" s="193">
        <v>3.88</v>
      </c>
    </row>
    <row r="7822" spans="1:5" x14ac:dyDescent="0.25">
      <c r="A7822" s="193">
        <v>55795.262886021301</v>
      </c>
      <c r="B7822" s="193">
        <v>0.957940914864985</v>
      </c>
      <c r="C7822" s="193">
        <v>-0.91316826735711698</v>
      </c>
      <c r="D7822" s="193">
        <v>0.16556249778568399</v>
      </c>
      <c r="E7822" s="193">
        <v>3.88</v>
      </c>
    </row>
    <row r="7823" spans="1:5" x14ac:dyDescent="0.25">
      <c r="A7823" s="193">
        <v>55798.735361848303</v>
      </c>
      <c r="B7823" s="193">
        <v>0.221803844596005</v>
      </c>
      <c r="C7823" s="193">
        <v>-0.913120456304088</v>
      </c>
      <c r="D7823" s="193">
        <v>0.165505993813922</v>
      </c>
      <c r="E7823" s="193">
        <v>3.88</v>
      </c>
    </row>
    <row r="7824" spans="1:5" x14ac:dyDescent="0.25">
      <c r="A7824" s="193">
        <v>55807.129799476497</v>
      </c>
      <c r="B7824" s="193">
        <v>1.1606533911955801</v>
      </c>
      <c r="C7824" s="193">
        <v>-0.91300516152773403</v>
      </c>
      <c r="D7824" s="193">
        <v>0.165369736350959</v>
      </c>
      <c r="E7824" s="193">
        <v>3.88</v>
      </c>
    </row>
    <row r="7825" spans="1:5" x14ac:dyDescent="0.25">
      <c r="A7825" s="193">
        <v>55812.314836532802</v>
      </c>
      <c r="B7825" s="193">
        <v>-3.8692720807028902E-2</v>
      </c>
      <c r="C7825" s="193">
        <v>-0.91293414850667598</v>
      </c>
      <c r="D7825" s="193">
        <v>0.16528581187152599</v>
      </c>
      <c r="E7825" s="193">
        <v>3.88</v>
      </c>
    </row>
    <row r="7826" spans="1:5" x14ac:dyDescent="0.25">
      <c r="A7826" s="193">
        <v>55839.173575017499</v>
      </c>
      <c r="B7826" s="193">
        <v>8.0640795218418493</v>
      </c>
      <c r="C7826" s="193">
        <v>-0.91256877773808398</v>
      </c>
      <c r="D7826" s="193">
        <v>0.164854010054099</v>
      </c>
      <c r="E7826" s="193">
        <v>3.88</v>
      </c>
    </row>
    <row r="7827" spans="1:5" x14ac:dyDescent="0.25">
      <c r="A7827" s="193">
        <v>55842.845140739999</v>
      </c>
      <c r="B7827" s="193">
        <v>0.36372320721560503</v>
      </c>
      <c r="C7827" s="193">
        <v>-0.91251915653909699</v>
      </c>
      <c r="D7827" s="193">
        <v>0.164795366818933</v>
      </c>
      <c r="E7827" s="193">
        <v>3.88</v>
      </c>
    </row>
    <row r="7828" spans="1:5" x14ac:dyDescent="0.25">
      <c r="A7828" s="193">
        <v>55845.632289006098</v>
      </c>
      <c r="B7828" s="193">
        <v>1.24967920507431</v>
      </c>
      <c r="C7828" s="193">
        <v>-0.91248154062458098</v>
      </c>
      <c r="D7828" s="193">
        <v>0.16475091164723299</v>
      </c>
      <c r="E7828" s="193">
        <v>3.88</v>
      </c>
    </row>
    <row r="7829" spans="1:5" x14ac:dyDescent="0.25">
      <c r="A7829" s="193">
        <v>55861.397228993497</v>
      </c>
      <c r="B7829" s="193">
        <v>8.7791201944311198E-2</v>
      </c>
      <c r="C7829" s="193">
        <v>-0.91226962761682395</v>
      </c>
      <c r="D7829" s="193">
        <v>0.16450046900170101</v>
      </c>
      <c r="E7829" s="193">
        <v>3.88</v>
      </c>
    </row>
    <row r="7830" spans="1:5" x14ac:dyDescent="0.25">
      <c r="A7830" s="193">
        <v>55864.423657642001</v>
      </c>
      <c r="B7830" s="193">
        <v>-0.234289795453653</v>
      </c>
      <c r="C7830" s="193">
        <v>-0.91222911275735397</v>
      </c>
      <c r="D7830" s="193">
        <v>0.16445258780414501</v>
      </c>
      <c r="E7830" s="193">
        <v>3.88</v>
      </c>
    </row>
    <row r="7831" spans="1:5" x14ac:dyDescent="0.25">
      <c r="A7831" s="193">
        <v>55866.934563619398</v>
      </c>
      <c r="B7831" s="193">
        <v>-1.06462525904671</v>
      </c>
      <c r="C7831" s="193">
        <v>-0.91219554004429904</v>
      </c>
      <c r="D7831" s="193">
        <v>0.164412910961444</v>
      </c>
      <c r="E7831" s="193">
        <v>3.88</v>
      </c>
    </row>
    <row r="7832" spans="1:5" x14ac:dyDescent="0.25">
      <c r="A7832" s="193">
        <v>55875.972352645404</v>
      </c>
      <c r="B7832" s="193">
        <v>1.0875808948510399</v>
      </c>
      <c r="C7832" s="193">
        <v>-0.912075005134937</v>
      </c>
      <c r="D7832" s="193">
        <v>0.16427046061401601</v>
      </c>
      <c r="E7832" s="193">
        <v>3.88</v>
      </c>
    </row>
    <row r="7833" spans="1:5" x14ac:dyDescent="0.25">
      <c r="A7833" s="193">
        <v>55907.945823267997</v>
      </c>
      <c r="B7833" s="193">
        <v>9.1805313657133999E-2</v>
      </c>
      <c r="C7833" s="193">
        <v>-0.91165246487942697</v>
      </c>
      <c r="D7833" s="193">
        <v>0.16377109485750399</v>
      </c>
      <c r="E7833" s="193">
        <v>3.88</v>
      </c>
    </row>
    <row r="7834" spans="1:5" x14ac:dyDescent="0.25">
      <c r="A7834" s="193">
        <v>55910.273505346799</v>
      </c>
      <c r="B7834" s="193">
        <v>0.172560877565471</v>
      </c>
      <c r="C7834" s="193">
        <v>-0.91162194160434196</v>
      </c>
      <c r="D7834" s="193">
        <v>0.16373502189604</v>
      </c>
      <c r="E7834" s="193">
        <v>3.88</v>
      </c>
    </row>
    <row r="7835" spans="1:5" x14ac:dyDescent="0.25">
      <c r="A7835" s="193">
        <v>55911.949867942698</v>
      </c>
      <c r="B7835" s="193">
        <v>1.77791984158215</v>
      </c>
      <c r="C7835" s="193">
        <v>-0.91159997928190295</v>
      </c>
      <c r="D7835" s="193">
        <v>0.16370906642406699</v>
      </c>
      <c r="E7835" s="193">
        <v>3.88</v>
      </c>
    </row>
    <row r="7836" spans="1:5" x14ac:dyDescent="0.25">
      <c r="A7836" s="193">
        <v>55921.9650708755</v>
      </c>
      <c r="B7836" s="193">
        <v>0.88853764049949802</v>
      </c>
      <c r="C7836" s="193">
        <v>-0.91146911955117005</v>
      </c>
      <c r="D7836" s="193">
        <v>0.163554414015019</v>
      </c>
      <c r="E7836" s="193">
        <v>3.88</v>
      </c>
    </row>
    <row r="7837" spans="1:5" x14ac:dyDescent="0.25">
      <c r="A7837" s="193">
        <v>55923.412996214203</v>
      </c>
      <c r="B7837" s="193">
        <v>-0.58300587132998305</v>
      </c>
      <c r="C7837" s="193">
        <v>-0.91145025067476004</v>
      </c>
      <c r="D7837" s="193">
        <v>0.163532114433807</v>
      </c>
      <c r="E7837" s="193">
        <v>3.88</v>
      </c>
    </row>
    <row r="7838" spans="1:5" x14ac:dyDescent="0.25">
      <c r="A7838" s="193">
        <v>55960.832611607999</v>
      </c>
      <c r="B7838" s="193">
        <v>-0.365075111297746</v>
      </c>
      <c r="C7838" s="193">
        <v>-0.91096701041529304</v>
      </c>
      <c r="D7838" s="193">
        <v>0.16296101230898299</v>
      </c>
      <c r="E7838" s="193">
        <v>3.88</v>
      </c>
    </row>
    <row r="7839" spans="1:5" x14ac:dyDescent="0.25">
      <c r="A7839" s="193">
        <v>55969.955435915501</v>
      </c>
      <c r="B7839" s="193">
        <v>-0.16168294491788099</v>
      </c>
      <c r="C7839" s="193">
        <v>-0.91085049026619902</v>
      </c>
      <c r="D7839" s="193">
        <v>0.162823306678236</v>
      </c>
      <c r="E7839" s="193">
        <v>3.88</v>
      </c>
    </row>
    <row r="7840" spans="1:5" x14ac:dyDescent="0.25">
      <c r="A7840" s="193">
        <v>55978.465267007901</v>
      </c>
      <c r="B7840" s="193">
        <v>1.0243702400085199</v>
      </c>
      <c r="C7840" s="193">
        <v>-0.91074225978152601</v>
      </c>
      <c r="D7840" s="193">
        <v>0.162695397923622</v>
      </c>
      <c r="E7840" s="193">
        <v>3.88</v>
      </c>
    </row>
    <row r="7841" spans="1:5" x14ac:dyDescent="0.25">
      <c r="A7841" s="193">
        <v>55986.378516992503</v>
      </c>
      <c r="B7841" s="193">
        <v>8.5859898361477995</v>
      </c>
      <c r="C7841" s="193">
        <v>-0.91064201681180101</v>
      </c>
      <c r="D7841" s="193">
        <v>0.16257692895940101</v>
      </c>
      <c r="E7841" s="193">
        <v>3.88</v>
      </c>
    </row>
    <row r="7842" spans="1:5" x14ac:dyDescent="0.25">
      <c r="A7842" s="193">
        <v>55987.115492750498</v>
      </c>
      <c r="B7842" s="193">
        <v>1.1721476199104199</v>
      </c>
      <c r="C7842" s="193">
        <v>-0.91063270066449897</v>
      </c>
      <c r="D7842" s="193">
        <v>0.16256591896713499</v>
      </c>
      <c r="E7842" s="193">
        <v>3.88</v>
      </c>
    </row>
    <row r="7843" spans="1:5" x14ac:dyDescent="0.25">
      <c r="A7843" s="193">
        <v>55990.721534783203</v>
      </c>
      <c r="B7843" s="193">
        <v>-0.51345293247045998</v>
      </c>
      <c r="C7843" s="193">
        <v>-0.91058716490326497</v>
      </c>
      <c r="D7843" s="193">
        <v>0.162512103976585</v>
      </c>
      <c r="E7843" s="193">
        <v>3.88</v>
      </c>
    </row>
    <row r="7844" spans="1:5" x14ac:dyDescent="0.25">
      <c r="A7844" s="193">
        <v>56004.324033442703</v>
      </c>
      <c r="B7844" s="193">
        <v>1.56992844896622</v>
      </c>
      <c r="C7844" s="193">
        <v>-0.91041612267938199</v>
      </c>
      <c r="D7844" s="193">
        <v>0.162309963166542</v>
      </c>
      <c r="E7844" s="193">
        <v>3.88</v>
      </c>
    </row>
    <row r="7845" spans="1:5" x14ac:dyDescent="0.25">
      <c r="A7845" s="193">
        <v>56009.694019511197</v>
      </c>
      <c r="B7845" s="193">
        <v>5.34411997180566</v>
      </c>
      <c r="C7845" s="193">
        <v>-0.91034891527405803</v>
      </c>
      <c r="D7845" s="193">
        <v>0.16223053623297701</v>
      </c>
      <c r="E7845" s="193">
        <v>3.88</v>
      </c>
    </row>
    <row r="7846" spans="1:5" x14ac:dyDescent="0.25">
      <c r="A7846" s="193">
        <v>56035.561189874497</v>
      </c>
      <c r="B7846" s="193">
        <v>0.81424058888570605</v>
      </c>
      <c r="C7846" s="193">
        <v>-0.91002770324955795</v>
      </c>
      <c r="D7846" s="193">
        <v>0.161850922022204</v>
      </c>
      <c r="E7846" s="193">
        <v>3.88</v>
      </c>
    </row>
    <row r="7847" spans="1:5" x14ac:dyDescent="0.25">
      <c r="A7847" s="193">
        <v>56048.998174698601</v>
      </c>
      <c r="B7847" s="193">
        <v>0.12944545791930701</v>
      </c>
      <c r="C7847" s="193">
        <v>-0.90986250650593703</v>
      </c>
      <c r="D7847" s="193">
        <v>0.161655689507016</v>
      </c>
      <c r="E7847" s="193">
        <v>3.88</v>
      </c>
    </row>
    <row r="7848" spans="1:5" x14ac:dyDescent="0.25">
      <c r="A7848" s="193">
        <v>56051.050438118298</v>
      </c>
      <c r="B7848" s="193">
        <v>-0.84797674833886305</v>
      </c>
      <c r="C7848" s="193">
        <v>-0.90983737608406701</v>
      </c>
      <c r="D7848" s="193">
        <v>0.16162598991753299</v>
      </c>
      <c r="E7848" s="193">
        <v>3.88</v>
      </c>
    </row>
    <row r="7849" spans="1:5" x14ac:dyDescent="0.25">
      <c r="A7849" s="193">
        <v>56055.593372397401</v>
      </c>
      <c r="B7849" s="193">
        <v>0.118860782023456</v>
      </c>
      <c r="C7849" s="193">
        <v>-0.90978184179722199</v>
      </c>
      <c r="D7849" s="193">
        <v>0.16156035848762601</v>
      </c>
      <c r="E7849" s="193">
        <v>3.88</v>
      </c>
    </row>
    <row r="7850" spans="1:5" x14ac:dyDescent="0.25">
      <c r="A7850" s="193">
        <v>56064.476473789699</v>
      </c>
      <c r="B7850" s="193">
        <v>0.40121712462919801</v>
      </c>
      <c r="C7850" s="193">
        <v>-0.90967363064754903</v>
      </c>
      <c r="D7850" s="193">
        <v>0.16143247258346699</v>
      </c>
      <c r="E7850" s="193">
        <v>3.88</v>
      </c>
    </row>
    <row r="7851" spans="1:5" x14ac:dyDescent="0.25">
      <c r="A7851" s="193">
        <v>56071.192476785101</v>
      </c>
      <c r="B7851" s="193">
        <v>0.44055737547992202</v>
      </c>
      <c r="C7851" s="193">
        <v>-0.90959215196376997</v>
      </c>
      <c r="D7851" s="193">
        <v>0.16133617959354599</v>
      </c>
      <c r="E7851" s="193">
        <v>3.88</v>
      </c>
    </row>
    <row r="7852" spans="1:5" x14ac:dyDescent="0.25">
      <c r="A7852" s="193">
        <v>56087.745247947903</v>
      </c>
      <c r="B7852" s="193">
        <v>-9.9137731797505096E-2</v>
      </c>
      <c r="C7852" s="193">
        <v>-0.90939256482920305</v>
      </c>
      <c r="D7852" s="193">
        <v>0.16110030388905799</v>
      </c>
      <c r="E7852" s="193">
        <v>3.88</v>
      </c>
    </row>
    <row r="7853" spans="1:5" x14ac:dyDescent="0.25">
      <c r="A7853" s="193">
        <v>56116.3212794789</v>
      </c>
      <c r="B7853" s="193">
        <v>-1.08618612200081</v>
      </c>
      <c r="C7853" s="193">
        <v>-0.90905215633386405</v>
      </c>
      <c r="D7853" s="193">
        <v>0.16069800294002101</v>
      </c>
      <c r="E7853" s="193">
        <v>3.88</v>
      </c>
    </row>
    <row r="7854" spans="1:5" x14ac:dyDescent="0.25">
      <c r="A7854" s="193">
        <v>56145.771394748801</v>
      </c>
      <c r="B7854" s="193">
        <v>1.5005417915897401</v>
      </c>
      <c r="C7854" s="193">
        <v>-0.90870688807767697</v>
      </c>
      <c r="D7854" s="193">
        <v>0.16028995863725401</v>
      </c>
      <c r="E7854" s="193">
        <v>3.88</v>
      </c>
    </row>
    <row r="7855" spans="1:5" x14ac:dyDescent="0.25">
      <c r="A7855" s="193">
        <v>56170.003740543798</v>
      </c>
      <c r="B7855" s="193">
        <v>0.19949806753726401</v>
      </c>
      <c r="C7855" s="193">
        <v>-0.90842706309327204</v>
      </c>
      <c r="D7855" s="193">
        <v>0.15995925638295799</v>
      </c>
      <c r="E7855" s="193">
        <v>3.88</v>
      </c>
    </row>
    <row r="7856" spans="1:5" x14ac:dyDescent="0.25">
      <c r="A7856" s="193">
        <v>56170.162493829397</v>
      </c>
      <c r="B7856" s="193">
        <v>-0.10372938849881901</v>
      </c>
      <c r="C7856" s="193">
        <v>-0.90842524267606595</v>
      </c>
      <c r="D7856" s="193">
        <v>0.15995710498080501</v>
      </c>
      <c r="E7856" s="193">
        <v>3.88</v>
      </c>
    </row>
    <row r="7857" spans="1:5" x14ac:dyDescent="0.25">
      <c r="A7857" s="193">
        <v>56177.535504994201</v>
      </c>
      <c r="B7857" s="193">
        <v>0.17773794233413301</v>
      </c>
      <c r="C7857" s="193">
        <v>-0.90834088095469601</v>
      </c>
      <c r="D7857" s="193">
        <v>0.15985740476464</v>
      </c>
      <c r="E7857" s="193">
        <v>3.88</v>
      </c>
    </row>
    <row r="7858" spans="1:5" x14ac:dyDescent="0.25">
      <c r="A7858" s="193">
        <v>56184.958435569497</v>
      </c>
      <c r="B7858" s="193">
        <v>0.368469145506573</v>
      </c>
      <c r="C7858" s="193">
        <v>-0.90825631320994904</v>
      </c>
      <c r="D7858" s="193">
        <v>0.15975746106630401</v>
      </c>
      <c r="E7858" s="193">
        <v>3.88</v>
      </c>
    </row>
    <row r="7859" spans="1:5" x14ac:dyDescent="0.25">
      <c r="A7859" s="193">
        <v>56189.992760118701</v>
      </c>
      <c r="B7859" s="193">
        <v>2.63866633919003</v>
      </c>
      <c r="C7859" s="193">
        <v>-0.90819916732538397</v>
      </c>
      <c r="D7859" s="193">
        <v>0.15968992502090801</v>
      </c>
      <c r="E7859" s="193">
        <v>3.88</v>
      </c>
    </row>
    <row r="7860" spans="1:5" x14ac:dyDescent="0.25">
      <c r="A7860" s="193">
        <v>56190.475860610997</v>
      </c>
      <c r="B7860" s="193">
        <v>0.93684294365974097</v>
      </c>
      <c r="C7860" s="193">
        <v>-0.90819369242816295</v>
      </c>
      <c r="D7860" s="193">
        <v>0.15968345468782899</v>
      </c>
      <c r="E7860" s="193">
        <v>3.88</v>
      </c>
    </row>
    <row r="7861" spans="1:5" x14ac:dyDescent="0.25">
      <c r="A7861" s="193">
        <v>56190.683821351697</v>
      </c>
      <c r="B7861" s="193">
        <v>1.26354611134598</v>
      </c>
      <c r="C7861" s="193">
        <v>-0.90819133612390102</v>
      </c>
      <c r="D7861" s="193">
        <v>0.15968066996461</v>
      </c>
      <c r="E7861" s="193">
        <v>3.88</v>
      </c>
    </row>
    <row r="7862" spans="1:5" x14ac:dyDescent="0.25">
      <c r="A7862" s="193">
        <v>56192.216028336399</v>
      </c>
      <c r="B7862" s="193">
        <v>-9.9038043571083798E-2</v>
      </c>
      <c r="C7862" s="193">
        <v>-0.908173984324679</v>
      </c>
      <c r="D7862" s="193">
        <v>0.159660163292802</v>
      </c>
      <c r="E7862" s="193">
        <v>3.88</v>
      </c>
    </row>
    <row r="7863" spans="1:5" x14ac:dyDescent="0.25">
      <c r="A7863" s="193">
        <v>56198.5172410749</v>
      </c>
      <c r="B7863" s="193">
        <v>-1.7410824585728499E-2</v>
      </c>
      <c r="C7863" s="193">
        <v>-0.90810279002187699</v>
      </c>
      <c r="D7863" s="193">
        <v>0.15957602457131001</v>
      </c>
      <c r="E7863" s="193">
        <v>3.88</v>
      </c>
    </row>
    <row r="7864" spans="1:5" x14ac:dyDescent="0.25">
      <c r="A7864" s="193">
        <v>56298.8671946006</v>
      </c>
      <c r="B7864" s="193">
        <v>0.18627013572030099</v>
      </c>
      <c r="C7864" s="193">
        <v>-0.90700526101852097</v>
      </c>
      <c r="D7864" s="193">
        <v>0.15827894484006999</v>
      </c>
      <c r="E7864" s="193">
        <v>3.88</v>
      </c>
    </row>
    <row r="7865" spans="1:5" x14ac:dyDescent="0.25">
      <c r="A7865" s="193">
        <v>56302.376517745397</v>
      </c>
      <c r="B7865" s="193">
        <v>0.27698717088540098</v>
      </c>
      <c r="C7865" s="193">
        <v>-0.90696813144755195</v>
      </c>
      <c r="D7865" s="193">
        <v>0.15823506443801599</v>
      </c>
      <c r="E7865" s="193">
        <v>3.88</v>
      </c>
    </row>
    <row r="7866" spans="1:5" x14ac:dyDescent="0.25">
      <c r="A7866" s="193">
        <v>56304.535064439799</v>
      </c>
      <c r="B7866" s="193">
        <v>-2.8774163338418601E-2</v>
      </c>
      <c r="C7866" s="193">
        <v>-0.90694533600960803</v>
      </c>
      <c r="D7866" s="193">
        <v>0.15820812437499099</v>
      </c>
      <c r="E7866" s="193">
        <v>3.88</v>
      </c>
    </row>
    <row r="7867" spans="1:5" x14ac:dyDescent="0.25">
      <c r="A7867" s="193">
        <v>56305.697561225898</v>
      </c>
      <c r="B7867" s="193">
        <v>-2.9667381497713299</v>
      </c>
      <c r="C7867" s="193">
        <v>-0.90693307284645797</v>
      </c>
      <c r="D7867" s="193">
        <v>0.15819363154581401</v>
      </c>
      <c r="E7867" s="193">
        <v>3.88</v>
      </c>
    </row>
    <row r="7868" spans="1:5" x14ac:dyDescent="0.25">
      <c r="A7868" s="193">
        <v>56305.697634930497</v>
      </c>
      <c r="B7868" s="193">
        <v>0.122084127673183</v>
      </c>
      <c r="C7868" s="193">
        <v>-0.906933072069248</v>
      </c>
      <c r="D7868" s="193">
        <v>0.158193630627293</v>
      </c>
      <c r="E7868" s="193">
        <v>3.88</v>
      </c>
    </row>
    <row r="7869" spans="1:5" x14ac:dyDescent="0.25">
      <c r="A7869" s="193">
        <v>56306.167728036002</v>
      </c>
      <c r="B7869" s="193">
        <v>0.47813209731451001</v>
      </c>
      <c r="C7869" s="193">
        <v>-0.90692811573670795</v>
      </c>
      <c r="D7869" s="193">
        <v>0.158187773143382</v>
      </c>
      <c r="E7869" s="193">
        <v>3.88</v>
      </c>
    </row>
    <row r="7870" spans="1:5" x14ac:dyDescent="0.25">
      <c r="A7870" s="193">
        <v>56313.1846463209</v>
      </c>
      <c r="B7870" s="193">
        <v>9.8920000542558006E-2</v>
      </c>
      <c r="C7870" s="193">
        <v>-0.90685431743630196</v>
      </c>
      <c r="D7870" s="193">
        <v>0.158100556970175</v>
      </c>
      <c r="E7870" s="193">
        <v>3.88</v>
      </c>
    </row>
    <row r="7871" spans="1:5" x14ac:dyDescent="0.25">
      <c r="A7871" s="193">
        <v>56313.628312876703</v>
      </c>
      <c r="B7871" s="193">
        <v>0.37543156718142001</v>
      </c>
      <c r="C7871" s="193">
        <v>-0.90684966286007496</v>
      </c>
      <c r="D7871" s="193">
        <v>0.15809505610736199</v>
      </c>
      <c r="E7871" s="193">
        <v>3.88</v>
      </c>
    </row>
    <row r="7872" spans="1:5" x14ac:dyDescent="0.25">
      <c r="A7872" s="193">
        <v>56321.7448603062</v>
      </c>
      <c r="B7872" s="193">
        <v>-0.62545058115295205</v>
      </c>
      <c r="C7872" s="193">
        <v>-0.90676475379601296</v>
      </c>
      <c r="D7872" s="193">
        <v>0.157994709031652</v>
      </c>
      <c r="E7872" s="193">
        <v>3.88</v>
      </c>
    </row>
    <row r="7873" spans="1:5" x14ac:dyDescent="0.25">
      <c r="A7873" s="193">
        <v>56332.478866065998</v>
      </c>
      <c r="B7873" s="193">
        <v>0.22286280686245899</v>
      </c>
      <c r="C7873" s="193">
        <v>-0.90665317196472495</v>
      </c>
      <c r="D7873" s="193">
        <v>0.15786283959467501</v>
      </c>
      <c r="E7873" s="193">
        <v>3.88</v>
      </c>
    </row>
    <row r="7874" spans="1:5" x14ac:dyDescent="0.25">
      <c r="A7874" s="193">
        <v>56380.659285790498</v>
      </c>
      <c r="B7874" s="193">
        <v>2.1006251040904802</v>
      </c>
      <c r="C7874" s="193">
        <v>-0.90616235374006504</v>
      </c>
      <c r="D7874" s="193">
        <v>0.15728278169280399</v>
      </c>
      <c r="E7874" s="193">
        <v>3.88</v>
      </c>
    </row>
    <row r="7875" spans="1:5" x14ac:dyDescent="0.25">
      <c r="A7875" s="193">
        <v>56381.045810828997</v>
      </c>
      <c r="B7875" s="193">
        <v>-0.83931416718748797</v>
      </c>
      <c r="C7875" s="193">
        <v>-0.90615848293727497</v>
      </c>
      <c r="D7875" s="193">
        <v>0.157278207107688</v>
      </c>
      <c r="E7875" s="193">
        <v>3.88</v>
      </c>
    </row>
    <row r="7876" spans="1:5" x14ac:dyDescent="0.25">
      <c r="A7876" s="193">
        <v>56384.774728441698</v>
      </c>
      <c r="B7876" s="193">
        <v>1.60086458659074</v>
      </c>
      <c r="C7876" s="193">
        <v>-0.90612119510385203</v>
      </c>
      <c r="D7876" s="193">
        <v>0.157234139668189</v>
      </c>
      <c r="E7876" s="193">
        <v>3.88</v>
      </c>
    </row>
    <row r="7877" spans="1:5" x14ac:dyDescent="0.25">
      <c r="A7877" s="193">
        <v>56392.432268823599</v>
      </c>
      <c r="B7877" s="193">
        <v>-0.38057852745578802</v>
      </c>
      <c r="C7877" s="193">
        <v>-0.90604493485386395</v>
      </c>
      <c r="D7877" s="193">
        <v>0.15714401391820301</v>
      </c>
      <c r="E7877" s="193">
        <v>3.88</v>
      </c>
    </row>
    <row r="7878" spans="1:5" x14ac:dyDescent="0.25">
      <c r="A7878" s="193">
        <v>56397.240632861198</v>
      </c>
      <c r="B7878" s="193">
        <v>8.61061870103992</v>
      </c>
      <c r="C7878" s="193">
        <v>-0.90599726426510196</v>
      </c>
      <c r="D7878" s="193">
        <v>0.15708767594966599</v>
      </c>
      <c r="E7878" s="193">
        <v>3.88</v>
      </c>
    </row>
    <row r="7879" spans="1:5" x14ac:dyDescent="0.25">
      <c r="A7879" s="193">
        <v>56407.401650165601</v>
      </c>
      <c r="B7879" s="193">
        <v>0.34657536115814103</v>
      </c>
      <c r="C7879" s="193">
        <v>-0.90589707435338596</v>
      </c>
      <c r="D7879" s="193">
        <v>0.15696926969036501</v>
      </c>
      <c r="E7879" s="193">
        <v>3.88</v>
      </c>
    </row>
    <row r="7880" spans="1:5" x14ac:dyDescent="0.25">
      <c r="A7880" s="193">
        <v>56422.599835837304</v>
      </c>
      <c r="B7880" s="193">
        <v>0.47441993906758301</v>
      </c>
      <c r="C7880" s="193">
        <v>-0.90574860868018803</v>
      </c>
      <c r="D7880" s="193">
        <v>0.156793810258404</v>
      </c>
      <c r="E7880" s="193">
        <v>3.88</v>
      </c>
    </row>
    <row r="7881" spans="1:5" x14ac:dyDescent="0.25">
      <c r="A7881" s="193">
        <v>56430.691842754997</v>
      </c>
      <c r="B7881" s="193">
        <v>0.30540137763268599</v>
      </c>
      <c r="C7881" s="193">
        <v>-0.90567024394586704</v>
      </c>
      <c r="D7881" s="193">
        <v>0.15670119739057001</v>
      </c>
      <c r="E7881" s="193">
        <v>3.88</v>
      </c>
    </row>
    <row r="7882" spans="1:5" x14ac:dyDescent="0.25">
      <c r="A7882" s="193">
        <v>56434.158342980903</v>
      </c>
      <c r="B7882" s="193">
        <v>0.390881562112044</v>
      </c>
      <c r="C7882" s="193">
        <v>-0.90563681930436002</v>
      </c>
      <c r="D7882" s="193">
        <v>0.15666169554151599</v>
      </c>
      <c r="E7882" s="193">
        <v>3.88</v>
      </c>
    </row>
    <row r="7883" spans="1:5" x14ac:dyDescent="0.25">
      <c r="A7883" s="193">
        <v>56443.271442568897</v>
      </c>
      <c r="B7883" s="193">
        <v>-0.26531456867853198</v>
      </c>
      <c r="C7883" s="193">
        <v>-0.90554936692216204</v>
      </c>
      <c r="D7883" s="193">
        <v>0.15655834272619101</v>
      </c>
      <c r="E7883" s="193">
        <v>3.88</v>
      </c>
    </row>
    <row r="7884" spans="1:5" x14ac:dyDescent="0.25">
      <c r="A7884" s="193">
        <v>56448.200692103397</v>
      </c>
      <c r="B7884" s="193">
        <v>-0.23072754774541701</v>
      </c>
      <c r="C7884" s="193">
        <v>-0.90550231695692596</v>
      </c>
      <c r="D7884" s="193">
        <v>0.15650273822182201</v>
      </c>
      <c r="E7884" s="193">
        <v>3.88</v>
      </c>
    </row>
    <row r="7885" spans="1:5" x14ac:dyDescent="0.25">
      <c r="A7885" s="193">
        <v>56466.944796818498</v>
      </c>
      <c r="B7885" s="193">
        <v>2.6871540016297999</v>
      </c>
      <c r="C7885" s="193">
        <v>-0.90532502990255304</v>
      </c>
      <c r="D7885" s="193">
        <v>0.156293217157562</v>
      </c>
      <c r="E7885" s="193">
        <v>3.88</v>
      </c>
    </row>
    <row r="7886" spans="1:5" x14ac:dyDescent="0.25">
      <c r="A7886" s="193">
        <v>56471.412942709903</v>
      </c>
      <c r="B7886" s="193">
        <v>-2.4341109456630199E-2</v>
      </c>
      <c r="C7886" s="193">
        <v>-0.90528315027971695</v>
      </c>
      <c r="D7886" s="193">
        <v>0.15624372305784801</v>
      </c>
      <c r="E7886" s="193">
        <v>3.88</v>
      </c>
    </row>
    <row r="7887" spans="1:5" x14ac:dyDescent="0.25">
      <c r="A7887" s="193">
        <v>56472.377962891303</v>
      </c>
      <c r="B7887" s="193">
        <v>-0.34217530548181802</v>
      </c>
      <c r="C7887" s="193">
        <v>-0.90527412454367395</v>
      </c>
      <c r="D7887" s="193">
        <v>0.15623305627888801</v>
      </c>
      <c r="E7887" s="193">
        <v>3.88</v>
      </c>
    </row>
    <row r="7888" spans="1:5" x14ac:dyDescent="0.25">
      <c r="A7888" s="193">
        <v>56473.709465200503</v>
      </c>
      <c r="B7888" s="193">
        <v>-0.121632094044044</v>
      </c>
      <c r="C7888" s="193">
        <v>-0.905261682420192</v>
      </c>
      <c r="D7888" s="193">
        <v>0.15621835195113601</v>
      </c>
      <c r="E7888" s="193">
        <v>3.88</v>
      </c>
    </row>
    <row r="7889" spans="1:5" x14ac:dyDescent="0.25">
      <c r="A7889" s="193">
        <v>56476.101962360401</v>
      </c>
      <c r="B7889" s="193">
        <v>1.7560339997734899E-2</v>
      </c>
      <c r="C7889" s="193">
        <v>-0.90523935880207396</v>
      </c>
      <c r="D7889" s="193">
        <v>0.15619196949336001</v>
      </c>
      <c r="E7889" s="193">
        <v>3.88</v>
      </c>
    </row>
    <row r="7890" spans="1:5" x14ac:dyDescent="0.25">
      <c r="A7890" s="193">
        <v>56485.557111692797</v>
      </c>
      <c r="B7890" s="193">
        <v>5.5735180449951303</v>
      </c>
      <c r="C7890" s="193">
        <v>-0.90515155002114001</v>
      </c>
      <c r="D7890" s="193">
        <v>0.15608819547952901</v>
      </c>
      <c r="E7890" s="193">
        <v>3.88</v>
      </c>
    </row>
    <row r="7891" spans="1:5" x14ac:dyDescent="0.25">
      <c r="A7891" s="193">
        <v>56489.565742451101</v>
      </c>
      <c r="B7891" s="193">
        <v>0.17957194156093001</v>
      </c>
      <c r="C7891" s="193">
        <v>-0.90511452226711198</v>
      </c>
      <c r="D7891" s="193">
        <v>0.156044435406587</v>
      </c>
      <c r="E7891" s="193">
        <v>3.88</v>
      </c>
    </row>
    <row r="7892" spans="1:5" x14ac:dyDescent="0.25">
      <c r="A7892" s="193">
        <v>56515.641922588104</v>
      </c>
      <c r="B7892" s="193">
        <v>0.148591292265321</v>
      </c>
      <c r="C7892" s="193">
        <v>-0.90487657474374905</v>
      </c>
      <c r="D7892" s="193">
        <v>0.155763224697158</v>
      </c>
      <c r="E7892" s="193">
        <v>3.88</v>
      </c>
    </row>
    <row r="7893" spans="1:5" x14ac:dyDescent="0.25">
      <c r="A7893" s="193">
        <v>56517.223334392002</v>
      </c>
      <c r="B7893" s="193">
        <v>-1.8147190975070799E-2</v>
      </c>
      <c r="C7893" s="193">
        <v>-0.904862307495374</v>
      </c>
      <c r="D7893" s="193">
        <v>0.15574636340362399</v>
      </c>
      <c r="E7893" s="193">
        <v>3.88</v>
      </c>
    </row>
    <row r="7894" spans="1:5" x14ac:dyDescent="0.25">
      <c r="A7894" s="193">
        <v>56519.784554497499</v>
      </c>
      <c r="B7894" s="193">
        <v>0.21475190418266099</v>
      </c>
      <c r="C7894" s="193">
        <v>-0.90483924031196405</v>
      </c>
      <c r="D7894" s="193">
        <v>0.15571910218686699</v>
      </c>
      <c r="E7894" s="193">
        <v>3.88</v>
      </c>
    </row>
    <row r="7895" spans="1:5" x14ac:dyDescent="0.25">
      <c r="A7895" s="193">
        <v>56549.194200079699</v>
      </c>
      <c r="B7895" s="193">
        <v>0.53899250693185696</v>
      </c>
      <c r="C7895" s="193">
        <v>-0.90457790225122503</v>
      </c>
      <c r="D7895" s="193">
        <v>0.155410248115084</v>
      </c>
      <c r="E7895" s="193">
        <v>3.88</v>
      </c>
    </row>
    <row r="7896" spans="1:5" x14ac:dyDescent="0.25">
      <c r="A7896" s="193">
        <v>56557.139892936902</v>
      </c>
      <c r="B7896" s="193">
        <v>0.95532780097755898</v>
      </c>
      <c r="C7896" s="193">
        <v>-0.90450841649282399</v>
      </c>
      <c r="D7896" s="193">
        <v>0.155328128582428</v>
      </c>
      <c r="E7896" s="193">
        <v>3.88</v>
      </c>
    </row>
    <row r="7897" spans="1:5" x14ac:dyDescent="0.25">
      <c r="A7897" s="193">
        <v>56557.611133391503</v>
      </c>
      <c r="B7897" s="193">
        <v>3.17303617111688</v>
      </c>
      <c r="C7897" s="193">
        <v>-0.90450431049362301</v>
      </c>
      <c r="D7897" s="193">
        <v>0.15532327603791801</v>
      </c>
      <c r="E7897" s="193">
        <v>3.88</v>
      </c>
    </row>
    <row r="7898" spans="1:5" x14ac:dyDescent="0.25">
      <c r="A7898" s="193">
        <v>56566.970718027798</v>
      </c>
      <c r="B7898" s="193">
        <v>2.16205279753789</v>
      </c>
      <c r="C7898" s="193">
        <v>-0.90442310836074302</v>
      </c>
      <c r="D7898" s="193">
        <v>0.15522730988087799</v>
      </c>
      <c r="E7898" s="193">
        <v>3.88</v>
      </c>
    </row>
    <row r="7899" spans="1:5" x14ac:dyDescent="0.25">
      <c r="A7899" s="193">
        <v>56567.331593648902</v>
      </c>
      <c r="B7899" s="193">
        <v>0.95934293855226604</v>
      </c>
      <c r="C7899" s="193">
        <v>-0.90441999080701296</v>
      </c>
      <c r="D7899" s="193">
        <v>0.15522362549919799</v>
      </c>
      <c r="E7899" s="193">
        <v>3.88</v>
      </c>
    </row>
    <row r="7900" spans="1:5" x14ac:dyDescent="0.25">
      <c r="A7900" s="193">
        <v>56573.441693200402</v>
      </c>
      <c r="B7900" s="193">
        <v>-9.56006125324316E-2</v>
      </c>
      <c r="C7900" s="193">
        <v>-0.90436735714006999</v>
      </c>
      <c r="D7900" s="193">
        <v>0.15516142207462799</v>
      </c>
      <c r="E7900" s="193">
        <v>3.88</v>
      </c>
    </row>
    <row r="7901" spans="1:5" x14ac:dyDescent="0.25">
      <c r="A7901" s="193">
        <v>56574.849822762502</v>
      </c>
      <c r="B7901" s="193">
        <v>1.87478467225349</v>
      </c>
      <c r="C7901" s="193">
        <v>-0.90435526758435902</v>
      </c>
      <c r="D7901" s="193">
        <v>0.155147134417879</v>
      </c>
      <c r="E7901" s="193">
        <v>3.88</v>
      </c>
    </row>
    <row r="7902" spans="1:5" x14ac:dyDescent="0.25">
      <c r="A7902" s="193">
        <v>56579.490003298197</v>
      </c>
      <c r="B7902" s="193">
        <v>0.186371271507182</v>
      </c>
      <c r="C7902" s="193">
        <v>-0.90431553626712602</v>
      </c>
      <c r="D7902" s="193">
        <v>0.155100179224785</v>
      </c>
      <c r="E7902" s="193">
        <v>3.88</v>
      </c>
    </row>
    <row r="7903" spans="1:5" x14ac:dyDescent="0.25">
      <c r="A7903" s="193">
        <v>56580.639594569599</v>
      </c>
      <c r="B7903" s="193">
        <v>0.387061801402244</v>
      </c>
      <c r="C7903" s="193">
        <v>-0.90430571837925</v>
      </c>
      <c r="D7903" s="193">
        <v>0.155088576266386</v>
      </c>
      <c r="E7903" s="193">
        <v>3.88</v>
      </c>
    </row>
    <row r="7904" spans="1:5" x14ac:dyDescent="0.25">
      <c r="A7904" s="193">
        <v>56581.157168184298</v>
      </c>
      <c r="B7904" s="193">
        <v>0.25650329551329099</v>
      </c>
      <c r="C7904" s="193">
        <v>-0.90430130142934595</v>
      </c>
      <c r="D7904" s="193">
        <v>0.155083356234682</v>
      </c>
      <c r="E7904" s="193">
        <v>3.88</v>
      </c>
    </row>
    <row r="7905" spans="1:5" x14ac:dyDescent="0.25">
      <c r="A7905" s="193">
        <v>56588.924397190298</v>
      </c>
      <c r="B7905" s="193">
        <v>-0.28963871932612401</v>
      </c>
      <c r="C7905" s="193">
        <v>-0.90423526253327902</v>
      </c>
      <c r="D7905" s="193">
        <v>0.155005310266602</v>
      </c>
      <c r="E7905" s="193">
        <v>3.88</v>
      </c>
    </row>
    <row r="7906" spans="1:5" x14ac:dyDescent="0.25">
      <c r="A7906" s="193">
        <v>56598.714786062701</v>
      </c>
      <c r="B7906" s="193">
        <v>-0.757390156524687</v>
      </c>
      <c r="C7906" s="193">
        <v>-0.90415268141139704</v>
      </c>
      <c r="D7906" s="193">
        <v>0.154907714395287</v>
      </c>
      <c r="E7906" s="193">
        <v>3.88</v>
      </c>
    </row>
    <row r="7907" spans="1:5" x14ac:dyDescent="0.25">
      <c r="A7907" s="193">
        <v>56601.766374360697</v>
      </c>
      <c r="B7907" s="193">
        <v>-0.97455790948953702</v>
      </c>
      <c r="C7907" s="193">
        <v>-0.90412709212716202</v>
      </c>
      <c r="D7907" s="193">
        <v>0.15487747251391901</v>
      </c>
      <c r="E7907" s="193">
        <v>3.88</v>
      </c>
    </row>
    <row r="7908" spans="1:5" x14ac:dyDescent="0.25">
      <c r="A7908" s="193">
        <v>56607.123866834903</v>
      </c>
      <c r="B7908" s="193">
        <v>-0.720235014398111</v>
      </c>
      <c r="C7908" s="193">
        <v>-0.90408234002250198</v>
      </c>
      <c r="D7908" s="193">
        <v>0.15482458366295601</v>
      </c>
      <c r="E7908" s="193">
        <v>3.88</v>
      </c>
    </row>
    <row r="7909" spans="1:5" x14ac:dyDescent="0.25">
      <c r="A7909" s="193">
        <v>56610.996764604897</v>
      </c>
      <c r="B7909" s="193">
        <v>-1.02023471260743</v>
      </c>
      <c r="C7909" s="193">
        <v>-0.90405012684585595</v>
      </c>
      <c r="D7909" s="193">
        <v>0.154786513545103</v>
      </c>
      <c r="E7909" s="193">
        <v>3.88</v>
      </c>
    </row>
    <row r="7910" spans="1:5" x14ac:dyDescent="0.25">
      <c r="A7910" s="193">
        <v>56612.691034285002</v>
      </c>
      <c r="B7910" s="193">
        <v>1.5156381857753101</v>
      </c>
      <c r="C7910" s="193">
        <v>-0.904036071016733</v>
      </c>
      <c r="D7910" s="193">
        <v>0.154769902110685</v>
      </c>
      <c r="E7910" s="193">
        <v>3.88</v>
      </c>
    </row>
    <row r="7911" spans="1:5" x14ac:dyDescent="0.25">
      <c r="A7911" s="193">
        <v>56617.564914566901</v>
      </c>
      <c r="B7911" s="193">
        <v>8.6456742570648402</v>
      </c>
      <c r="C7911" s="193">
        <v>-0.90399576053957797</v>
      </c>
      <c r="D7911" s="193">
        <v>0.15472226245586501</v>
      </c>
      <c r="E7911" s="193">
        <v>3.88</v>
      </c>
    </row>
    <row r="7912" spans="1:5" x14ac:dyDescent="0.25">
      <c r="A7912" s="193">
        <v>56624.098857147103</v>
      </c>
      <c r="B7912" s="193">
        <v>9.7943771292374707E-2</v>
      </c>
      <c r="C7912" s="193">
        <v>-0.90394200862568397</v>
      </c>
      <c r="D7912" s="193">
        <v>0.15465873746671799</v>
      </c>
      <c r="E7912" s="193">
        <v>3.88</v>
      </c>
    </row>
    <row r="7913" spans="1:5" x14ac:dyDescent="0.25">
      <c r="A7913" s="193">
        <v>56626.329539803497</v>
      </c>
      <c r="B7913" s="193">
        <v>0.79570183011656903</v>
      </c>
      <c r="C7913" s="193">
        <v>-0.90392373354001199</v>
      </c>
      <c r="D7913" s="193">
        <v>0.154637139638196</v>
      </c>
      <c r="E7913" s="193">
        <v>3.88</v>
      </c>
    </row>
    <row r="7914" spans="1:5" x14ac:dyDescent="0.25">
      <c r="A7914" s="193">
        <v>56632.2335848765</v>
      </c>
      <c r="B7914" s="193">
        <v>-0.78932402181160999</v>
      </c>
      <c r="C7914" s="193">
        <v>-0.90387555050478796</v>
      </c>
      <c r="D7914" s="193">
        <v>0.15458019605111301</v>
      </c>
      <c r="E7914" s="193">
        <v>3.88</v>
      </c>
    </row>
    <row r="7915" spans="1:5" x14ac:dyDescent="0.25">
      <c r="A7915" s="193">
        <v>56634.251962363</v>
      </c>
      <c r="B7915" s="193">
        <v>0.159386481262069</v>
      </c>
      <c r="C7915" s="193">
        <v>-0.90385914062152795</v>
      </c>
      <c r="D7915" s="193">
        <v>0.15456080255271501</v>
      </c>
      <c r="E7915" s="193">
        <v>3.88</v>
      </c>
    </row>
    <row r="7916" spans="1:5" x14ac:dyDescent="0.25">
      <c r="A7916" s="193">
        <v>56638.978407455099</v>
      </c>
      <c r="B7916" s="193">
        <v>0.25580223729211299</v>
      </c>
      <c r="C7916" s="193">
        <v>-0.90382083755805698</v>
      </c>
      <c r="D7916" s="193">
        <v>0.15451553529588599</v>
      </c>
      <c r="E7916" s="193">
        <v>3.88</v>
      </c>
    </row>
    <row r="7917" spans="1:5" x14ac:dyDescent="0.25">
      <c r="A7917" s="193">
        <v>56654.730889398903</v>
      </c>
      <c r="B7917" s="193">
        <v>0.70449857795118498</v>
      </c>
      <c r="C7917" s="193">
        <v>-0.90369443785542303</v>
      </c>
      <c r="D7917" s="193">
        <v>0.15436615382913699</v>
      </c>
      <c r="E7917" s="193">
        <v>3.88</v>
      </c>
    </row>
    <row r="7918" spans="1:5" x14ac:dyDescent="0.25">
      <c r="A7918" s="193">
        <v>56673.231010390802</v>
      </c>
      <c r="B7918" s="193">
        <v>1.47637737455382</v>
      </c>
      <c r="C7918" s="193">
        <v>-0.90354847258541005</v>
      </c>
      <c r="D7918" s="193">
        <v>0.154193649419121</v>
      </c>
      <c r="E7918" s="193">
        <v>3.88</v>
      </c>
    </row>
    <row r="7919" spans="1:5" x14ac:dyDescent="0.25">
      <c r="A7919" s="193">
        <v>56689.431512251598</v>
      </c>
      <c r="B7919" s="193">
        <v>-0.75556511587514497</v>
      </c>
      <c r="C7919" s="193">
        <v>-0.90342286465931498</v>
      </c>
      <c r="D7919" s="193">
        <v>0.15404520368828101</v>
      </c>
      <c r="E7919" s="193">
        <v>3.88</v>
      </c>
    </row>
    <row r="7920" spans="1:5" x14ac:dyDescent="0.25">
      <c r="A7920" s="193">
        <v>56706.578898327498</v>
      </c>
      <c r="B7920" s="193">
        <v>4.4495614723019002E-2</v>
      </c>
      <c r="C7920" s="193">
        <v>-0.903292178929749</v>
      </c>
      <c r="D7920" s="193">
        <v>0.15389075691697601</v>
      </c>
      <c r="E7920" s="193">
        <v>3.88</v>
      </c>
    </row>
    <row r="7921" spans="1:5" x14ac:dyDescent="0.25">
      <c r="A7921" s="193">
        <v>56729.048849586899</v>
      </c>
      <c r="B7921" s="193">
        <v>0.67809929604442898</v>
      </c>
      <c r="C7921" s="193">
        <v>-0.90312447277010399</v>
      </c>
      <c r="D7921" s="193">
        <v>0.15369255872830501</v>
      </c>
      <c r="E7921" s="193">
        <v>3.88</v>
      </c>
    </row>
    <row r="7922" spans="1:5" x14ac:dyDescent="0.25">
      <c r="A7922" s="193">
        <v>56739.475977240603</v>
      </c>
      <c r="B7922" s="193">
        <v>6.57422893897808E-2</v>
      </c>
      <c r="C7922" s="193">
        <v>-0.90304802203241896</v>
      </c>
      <c r="D7922" s="193">
        <v>0.153602207856495</v>
      </c>
      <c r="E7922" s="193">
        <v>3.88</v>
      </c>
    </row>
    <row r="7923" spans="1:5" x14ac:dyDescent="0.25">
      <c r="A7923" s="193">
        <v>56741.281051829501</v>
      </c>
      <c r="B7923" s="193">
        <v>-0.64112568313906504</v>
      </c>
      <c r="C7923" s="193">
        <v>-0.90303487608120303</v>
      </c>
      <c r="D7923" s="193">
        <v>0.15358667173233101</v>
      </c>
      <c r="E7923" s="193">
        <v>3.88</v>
      </c>
    </row>
    <row r="7924" spans="1:5" x14ac:dyDescent="0.25">
      <c r="A7924" s="193">
        <v>56744.0314156733</v>
      </c>
      <c r="B7924" s="193">
        <v>0.30199275723118002</v>
      </c>
      <c r="C7924" s="193">
        <v>-0.90301489620474495</v>
      </c>
      <c r="D7924" s="193">
        <v>0.153563059151062</v>
      </c>
      <c r="E7924" s="193">
        <v>3.88</v>
      </c>
    </row>
    <row r="7925" spans="1:5" x14ac:dyDescent="0.25">
      <c r="A7925" s="193">
        <v>56744.823688649602</v>
      </c>
      <c r="B7925" s="193">
        <v>-6.4997665995103496E-2</v>
      </c>
      <c r="C7925" s="193">
        <v>-0.90300915207590504</v>
      </c>
      <c r="D7925" s="193">
        <v>0.153556270635161</v>
      </c>
      <c r="E7925" s="193">
        <v>3.88</v>
      </c>
    </row>
    <row r="7926" spans="1:5" x14ac:dyDescent="0.25">
      <c r="A7926" s="193">
        <v>56746.434587247699</v>
      </c>
      <c r="B7926" s="193">
        <v>-2.5181505394267199E-2</v>
      </c>
      <c r="C7926" s="193">
        <v>-0.90299748834701699</v>
      </c>
      <c r="D7926" s="193">
        <v>0.153542486228293</v>
      </c>
      <c r="E7926" s="193">
        <v>3.88</v>
      </c>
    </row>
    <row r="7927" spans="1:5" x14ac:dyDescent="0.25">
      <c r="A7927" s="193">
        <v>56750.309426173801</v>
      </c>
      <c r="B7927" s="193">
        <v>0.14215521328257999</v>
      </c>
      <c r="C7927" s="193">
        <v>-0.90296951819259497</v>
      </c>
      <c r="D7927" s="193">
        <v>0.153509430591249</v>
      </c>
      <c r="E7927" s="193">
        <v>3.88</v>
      </c>
    </row>
    <row r="7928" spans="1:5" x14ac:dyDescent="0.25">
      <c r="A7928" s="193">
        <v>56760.846665536803</v>
      </c>
      <c r="B7928" s="193">
        <v>-0.33128011663346901</v>
      </c>
      <c r="C7928" s="193">
        <v>-0.902894069123089</v>
      </c>
      <c r="D7928" s="193">
        <v>0.15342026350910501</v>
      </c>
      <c r="E7928" s="193">
        <v>3.88</v>
      </c>
    </row>
    <row r="7929" spans="1:5" x14ac:dyDescent="0.25">
      <c r="A7929" s="193">
        <v>56768.726598909998</v>
      </c>
      <c r="B7929" s="193">
        <v>0.99775385673694905</v>
      </c>
      <c r="C7929" s="193">
        <v>-0.90283823410405595</v>
      </c>
      <c r="D7929" s="193">
        <v>0.15335427666842999</v>
      </c>
      <c r="E7929" s="193">
        <v>3.88</v>
      </c>
    </row>
    <row r="7930" spans="1:5" x14ac:dyDescent="0.25">
      <c r="A7930" s="193">
        <v>56779.549282802902</v>
      </c>
      <c r="B7930" s="193">
        <v>0.26457224421958497</v>
      </c>
      <c r="C7930" s="193">
        <v>-0.90276236889876504</v>
      </c>
      <c r="D7930" s="193">
        <v>0.153264617789449</v>
      </c>
      <c r="E7930" s="193">
        <v>3.88</v>
      </c>
    </row>
    <row r="7931" spans="1:5" x14ac:dyDescent="0.25">
      <c r="A7931" s="193">
        <v>56780.813925709197</v>
      </c>
      <c r="B7931" s="193">
        <v>0.95189506624291198</v>
      </c>
      <c r="C7931" s="193">
        <v>-0.90275356611569502</v>
      </c>
      <c r="D7931" s="193">
        <v>0.153254214500367</v>
      </c>
      <c r="E7931" s="193">
        <v>3.88</v>
      </c>
    </row>
    <row r="7932" spans="1:5" x14ac:dyDescent="0.25">
      <c r="A7932" s="193">
        <v>56787.655105845399</v>
      </c>
      <c r="B7932" s="193">
        <v>2.70068927537839</v>
      </c>
      <c r="C7932" s="193">
        <v>-0.90270617270645404</v>
      </c>
      <c r="D7932" s="193">
        <v>0.15319820410762799</v>
      </c>
      <c r="E7932" s="193">
        <v>3.88</v>
      </c>
    </row>
    <row r="7933" spans="1:5" x14ac:dyDescent="0.25">
      <c r="A7933" s="193">
        <v>56802.587529785204</v>
      </c>
      <c r="B7933" s="193">
        <v>1.01107521179351</v>
      </c>
      <c r="C7933" s="193">
        <v>-0.90260405345947403</v>
      </c>
      <c r="D7933" s="193">
        <v>0.153077517724833</v>
      </c>
      <c r="E7933" s="193">
        <v>3.88</v>
      </c>
    </row>
    <row r="7934" spans="1:5" x14ac:dyDescent="0.25">
      <c r="A7934" s="193">
        <v>56805.418824294902</v>
      </c>
      <c r="B7934" s="193">
        <v>1.2681731396421301</v>
      </c>
      <c r="C7934" s="193">
        <v>-0.90258489679331499</v>
      </c>
      <c r="D7934" s="193">
        <v>0.15305487802846399</v>
      </c>
      <c r="E7934" s="193">
        <v>3.88</v>
      </c>
    </row>
    <row r="7935" spans="1:5" x14ac:dyDescent="0.25">
      <c r="A7935" s="193">
        <v>56806.637006669</v>
      </c>
      <c r="B7935" s="193">
        <v>-0.22653739795234201</v>
      </c>
      <c r="C7935" s="193">
        <v>-0.90257667474785297</v>
      </c>
      <c r="D7935" s="193">
        <v>0.153045161065644</v>
      </c>
      <c r="E7935" s="193">
        <v>3.88</v>
      </c>
    </row>
    <row r="7936" spans="1:5" x14ac:dyDescent="0.25">
      <c r="A7936" s="193">
        <v>56813.345740304198</v>
      </c>
      <c r="B7936" s="193">
        <v>-1.46037966980523</v>
      </c>
      <c r="C7936" s="193">
        <v>-0.90253161290866302</v>
      </c>
      <c r="D7936" s="193">
        <v>0.152991906164783</v>
      </c>
      <c r="E7936" s="193">
        <v>3.88</v>
      </c>
    </row>
    <row r="7937" spans="1:5" x14ac:dyDescent="0.25">
      <c r="A7937" s="193">
        <v>56821.490832024203</v>
      </c>
      <c r="B7937" s="193">
        <v>-0.33087083733150902</v>
      </c>
      <c r="C7937" s="193">
        <v>-0.90247740073633897</v>
      </c>
      <c r="D7937" s="193">
        <v>0.152927837233856</v>
      </c>
      <c r="E7937" s="193">
        <v>3.88</v>
      </c>
    </row>
    <row r="7938" spans="1:5" x14ac:dyDescent="0.25">
      <c r="A7938" s="193">
        <v>56826.479590004899</v>
      </c>
      <c r="B7938" s="193">
        <v>-0.31628429799476199</v>
      </c>
      <c r="C7938" s="193">
        <v>-0.90244446649802201</v>
      </c>
      <c r="D7938" s="193">
        <v>0.15288891495220799</v>
      </c>
      <c r="E7938" s="193">
        <v>3.88</v>
      </c>
    </row>
    <row r="7939" spans="1:5" x14ac:dyDescent="0.25">
      <c r="A7939" s="193">
        <v>56829.930467056904</v>
      </c>
      <c r="B7939" s="193">
        <v>1.7772276626585299</v>
      </c>
      <c r="C7939" s="193">
        <v>-0.90242180507902903</v>
      </c>
      <c r="D7939" s="193">
        <v>0.152862133275216</v>
      </c>
      <c r="E7939" s="193">
        <v>3.88</v>
      </c>
    </row>
    <row r="7940" spans="1:5" x14ac:dyDescent="0.25">
      <c r="A7940" s="193">
        <v>56842.480167889902</v>
      </c>
      <c r="B7940" s="193">
        <v>0.61635710866495197</v>
      </c>
      <c r="C7940" s="193">
        <v>-0.90234022349341403</v>
      </c>
      <c r="D7940" s="193">
        <v>0.15276571867403499</v>
      </c>
      <c r="E7940" s="193">
        <v>3.88</v>
      </c>
    </row>
    <row r="7941" spans="1:5" x14ac:dyDescent="0.25">
      <c r="A7941" s="193">
        <v>56843.423122110602</v>
      </c>
      <c r="B7941" s="193">
        <v>-1.2034198227989701</v>
      </c>
      <c r="C7941" s="193">
        <v>-0.90233414636091402</v>
      </c>
      <c r="D7941" s="193">
        <v>0.15275853660835301</v>
      </c>
      <c r="E7941" s="193">
        <v>3.88</v>
      </c>
    </row>
    <row r="7942" spans="1:5" x14ac:dyDescent="0.25">
      <c r="A7942" s="193">
        <v>56849.592745094698</v>
      </c>
      <c r="B7942" s="193">
        <v>1.0931520145737899E-2</v>
      </c>
      <c r="C7942" s="193">
        <v>-0.90229456665574703</v>
      </c>
      <c r="D7942" s="193">
        <v>0.152711760593155</v>
      </c>
      <c r="E7942" s="193">
        <v>3.88</v>
      </c>
    </row>
    <row r="7943" spans="1:5" x14ac:dyDescent="0.25">
      <c r="A7943" s="193">
        <v>56855.087748448801</v>
      </c>
      <c r="B7943" s="193">
        <v>-9.7765967318574898E-2</v>
      </c>
      <c r="C7943" s="193">
        <v>-0.90225958121384897</v>
      </c>
      <c r="D7943" s="193">
        <v>0.152670414161822</v>
      </c>
      <c r="E7943" s="193">
        <v>3.88</v>
      </c>
    </row>
    <row r="7944" spans="1:5" x14ac:dyDescent="0.25">
      <c r="A7944" s="193">
        <v>56857.871256089202</v>
      </c>
      <c r="B7944" s="193">
        <v>0.20144255602905201</v>
      </c>
      <c r="C7944" s="193">
        <v>-0.90224195516303796</v>
      </c>
      <c r="D7944" s="193">
        <v>0.15264958337449899</v>
      </c>
      <c r="E7944" s="193">
        <v>3.88</v>
      </c>
    </row>
    <row r="7945" spans="1:5" x14ac:dyDescent="0.25">
      <c r="A7945" s="193">
        <v>56865.506399096499</v>
      </c>
      <c r="B7945" s="193">
        <v>-0.30122166948437501</v>
      </c>
      <c r="C7945" s="193">
        <v>-0.90219393864292696</v>
      </c>
      <c r="D7945" s="193">
        <v>0.15259283657800499</v>
      </c>
      <c r="E7945" s="193">
        <v>3.88</v>
      </c>
    </row>
    <row r="7946" spans="1:5" x14ac:dyDescent="0.25">
      <c r="A7946" s="193">
        <v>56878.161349637099</v>
      </c>
      <c r="B7946" s="193">
        <v>0.59814903912427397</v>
      </c>
      <c r="C7946" s="193">
        <v>-0.90211542601281902</v>
      </c>
      <c r="D7946" s="193">
        <v>0.15250004892423999</v>
      </c>
      <c r="E7946" s="193">
        <v>3.88</v>
      </c>
    </row>
    <row r="7947" spans="1:5" x14ac:dyDescent="0.25">
      <c r="A7947" s="193">
        <v>56884.630553763003</v>
      </c>
      <c r="B7947" s="193">
        <v>0.95542891165291</v>
      </c>
      <c r="C7947" s="193">
        <v>-0.90207580869863302</v>
      </c>
      <c r="D7947" s="193">
        <v>0.152453228462021</v>
      </c>
      <c r="E7947" s="193">
        <v>3.88</v>
      </c>
    </row>
    <row r="7948" spans="1:5" x14ac:dyDescent="0.25">
      <c r="A7948" s="193">
        <v>56893.259983365599</v>
      </c>
      <c r="B7948" s="193">
        <v>-0.54049941588967299</v>
      </c>
      <c r="C7948" s="193">
        <v>-0.90202350953092103</v>
      </c>
      <c r="D7948" s="193">
        <v>0.152391420354724</v>
      </c>
      <c r="E7948" s="193">
        <v>3.88</v>
      </c>
    </row>
    <row r="7949" spans="1:5" x14ac:dyDescent="0.25">
      <c r="A7949" s="193">
        <v>56906.882255996898</v>
      </c>
      <c r="B7949" s="193">
        <v>-0.47520236295239798</v>
      </c>
      <c r="C7949" s="193">
        <v>-0.90194222788448097</v>
      </c>
      <c r="D7949" s="193">
        <v>0.15229536022711301</v>
      </c>
      <c r="E7949" s="193">
        <v>3.88</v>
      </c>
    </row>
    <row r="7950" spans="1:5" x14ac:dyDescent="0.25">
      <c r="A7950" s="193">
        <v>56917.655533178397</v>
      </c>
      <c r="B7950" s="193">
        <v>0.41642946927062902</v>
      </c>
      <c r="C7950" s="193">
        <v>-0.901879056437486</v>
      </c>
      <c r="D7950" s="193">
        <v>0.152220703062483</v>
      </c>
      <c r="E7950" s="193">
        <v>3.88</v>
      </c>
    </row>
    <row r="7951" spans="1:5" x14ac:dyDescent="0.25">
      <c r="A7951" s="193">
        <v>56936.2690345304</v>
      </c>
      <c r="B7951" s="193">
        <v>0.64451682475619199</v>
      </c>
      <c r="C7951" s="193">
        <v>-0.90177223359108505</v>
      </c>
      <c r="D7951" s="193">
        <v>0.15209445788037301</v>
      </c>
      <c r="E7951" s="193">
        <v>3.88</v>
      </c>
    </row>
    <row r="7952" spans="1:5" x14ac:dyDescent="0.25">
      <c r="A7952" s="193">
        <v>56945.230436851001</v>
      </c>
      <c r="B7952" s="193">
        <v>-0.17931391495415999</v>
      </c>
      <c r="C7952" s="193">
        <v>-0.90172185677700001</v>
      </c>
      <c r="D7952" s="193">
        <v>0.152034921645545</v>
      </c>
      <c r="E7952" s="193">
        <v>3.88</v>
      </c>
    </row>
    <row r="7953" spans="1:5" x14ac:dyDescent="0.25">
      <c r="A7953" s="193">
        <v>56961.263616857002</v>
      </c>
      <c r="B7953" s="193">
        <v>4.4292057246296999</v>
      </c>
      <c r="C7953" s="193">
        <v>-0.90163344005683499</v>
      </c>
      <c r="D7953" s="193">
        <v>0.151930429158078</v>
      </c>
      <c r="E7953" s="193">
        <v>3.88</v>
      </c>
    </row>
    <row r="7954" spans="1:5" x14ac:dyDescent="0.25">
      <c r="A7954" s="193">
        <v>56964.0387191876</v>
      </c>
      <c r="B7954" s="193">
        <v>-0.42035282802511897</v>
      </c>
      <c r="C7954" s="193">
        <v>-0.90161836033295295</v>
      </c>
      <c r="D7954" s="193">
        <v>0.151912607666217</v>
      </c>
      <c r="E7954" s="193">
        <v>3.88</v>
      </c>
    </row>
    <row r="7955" spans="1:5" x14ac:dyDescent="0.25">
      <c r="A7955" s="193">
        <v>56977.495646304</v>
      </c>
      <c r="B7955" s="193">
        <v>1.3070379416662901</v>
      </c>
      <c r="C7955" s="193">
        <v>-0.90154617611229004</v>
      </c>
      <c r="D7955" s="193">
        <v>0.15182729904179701</v>
      </c>
      <c r="E7955" s="193">
        <v>3.88</v>
      </c>
    </row>
    <row r="7956" spans="1:5" x14ac:dyDescent="0.25">
      <c r="A7956" s="193">
        <v>56984.081093896799</v>
      </c>
      <c r="B7956" s="193">
        <v>0.64256485452072298</v>
      </c>
      <c r="C7956" s="193">
        <v>-0.90151142029144105</v>
      </c>
      <c r="D7956" s="193">
        <v>0.151786223980794</v>
      </c>
      <c r="E7956" s="193">
        <v>3.88</v>
      </c>
    </row>
    <row r="7957" spans="1:5" x14ac:dyDescent="0.25">
      <c r="A7957" s="193">
        <v>56984.504981345599</v>
      </c>
      <c r="B7957" s="193">
        <v>0.66724116963567903</v>
      </c>
      <c r="C7957" s="193">
        <v>-0.90150919599017099</v>
      </c>
      <c r="D7957" s="193">
        <v>0.15178359526111099</v>
      </c>
      <c r="E7957" s="193">
        <v>3.88</v>
      </c>
    </row>
    <row r="7958" spans="1:5" x14ac:dyDescent="0.25">
      <c r="A7958" s="193">
        <v>56995.106406902203</v>
      </c>
      <c r="B7958" s="193">
        <v>0.64190286121776896</v>
      </c>
      <c r="C7958" s="193">
        <v>-0.90145407205865102</v>
      </c>
      <c r="D7958" s="193">
        <v>0.151718448796588</v>
      </c>
      <c r="E7958" s="193">
        <v>3.88</v>
      </c>
    </row>
    <row r="7959" spans="1:5" x14ac:dyDescent="0.25">
      <c r="A7959" s="193">
        <v>56996.100699067501</v>
      </c>
      <c r="B7959" s="193">
        <v>0.31878338844291099</v>
      </c>
      <c r="C7959" s="193">
        <v>-0.90144895202008801</v>
      </c>
      <c r="D7959" s="193">
        <v>0.151712397841923</v>
      </c>
      <c r="E7959" s="193">
        <v>3.88</v>
      </c>
    </row>
    <row r="7960" spans="1:5" x14ac:dyDescent="0.25">
      <c r="A7960" s="193">
        <v>56999.782320352497</v>
      </c>
      <c r="B7960" s="193">
        <v>-0.33681939430156799</v>
      </c>
      <c r="C7960" s="193">
        <v>-0.90143006846252105</v>
      </c>
      <c r="D7960" s="193">
        <v>0.15169008091025199</v>
      </c>
      <c r="E7960" s="193">
        <v>3.88</v>
      </c>
    </row>
    <row r="7961" spans="1:5" x14ac:dyDescent="0.25">
      <c r="A7961" s="193">
        <v>57001.502148279702</v>
      </c>
      <c r="B7961" s="193">
        <v>-0.200257146100491</v>
      </c>
      <c r="C7961" s="193">
        <v>-0.90142128755334405</v>
      </c>
      <c r="D7961" s="193">
        <v>0.151679703472134</v>
      </c>
      <c r="E7961" s="193">
        <v>3.88</v>
      </c>
    </row>
    <row r="7962" spans="1:5" x14ac:dyDescent="0.25">
      <c r="A7962" s="193">
        <v>57010.375194356602</v>
      </c>
      <c r="B7962" s="193">
        <v>9.2723915544790595E-3</v>
      </c>
      <c r="C7962" s="193">
        <v>-0.90137639315653395</v>
      </c>
      <c r="D7962" s="193">
        <v>0.151626646457722</v>
      </c>
      <c r="E7962" s="193">
        <v>3.88</v>
      </c>
    </row>
    <row r="7963" spans="1:5" x14ac:dyDescent="0.25">
      <c r="A7963" s="193">
        <v>57013.367868209301</v>
      </c>
      <c r="B7963" s="193">
        <v>1.9246593365632301</v>
      </c>
      <c r="C7963" s="193">
        <v>-0.90136140589309499</v>
      </c>
      <c r="D7963" s="193">
        <v>0.15160893423729299</v>
      </c>
      <c r="E7963" s="193">
        <v>3.88</v>
      </c>
    </row>
    <row r="7964" spans="1:5" x14ac:dyDescent="0.25">
      <c r="A7964" s="193">
        <v>57025.6124764333</v>
      </c>
      <c r="B7964" s="193">
        <v>0.99345030088302499</v>
      </c>
      <c r="C7964" s="193">
        <v>-0.901300899131808</v>
      </c>
      <c r="D7964" s="193">
        <v>0.15153742624668201</v>
      </c>
      <c r="E7964" s="193">
        <v>3.88</v>
      </c>
    </row>
    <row r="7965" spans="1:5" x14ac:dyDescent="0.25">
      <c r="A7965" s="193">
        <v>57025.875896896301</v>
      </c>
      <c r="B7965" s="193">
        <v>6.1285748550299601</v>
      </c>
      <c r="C7965" s="193">
        <v>-0.90129961183587504</v>
      </c>
      <c r="D7965" s="193">
        <v>0.15153590489694299</v>
      </c>
      <c r="E7965" s="193">
        <v>3.88</v>
      </c>
    </row>
    <row r="7966" spans="1:5" x14ac:dyDescent="0.25">
      <c r="A7966" s="193">
        <v>57041.802805773201</v>
      </c>
      <c r="B7966" s="193">
        <v>0.69057296794872203</v>
      </c>
      <c r="C7966" s="193">
        <v>-0.90122290919455805</v>
      </c>
      <c r="D7966" s="193">
        <v>0.15144525632084099</v>
      </c>
      <c r="E7966" s="193">
        <v>3.88</v>
      </c>
    </row>
    <row r="7967" spans="1:5" x14ac:dyDescent="0.25">
      <c r="A7967" s="193">
        <v>57079.361499480503</v>
      </c>
      <c r="B7967" s="193">
        <v>-0.82773076739617601</v>
      </c>
      <c r="C7967" s="193">
        <v>-0.90105087548981999</v>
      </c>
      <c r="D7967" s="193">
        <v>0.151241943760697</v>
      </c>
      <c r="E7967" s="193">
        <v>3.88</v>
      </c>
    </row>
    <row r="7968" spans="1:5" x14ac:dyDescent="0.25">
      <c r="A7968" s="193">
        <v>57081.175501719299</v>
      </c>
      <c r="B7968" s="193">
        <v>-0.136821096735806</v>
      </c>
      <c r="C7968" s="193">
        <v>-0.90104288277076305</v>
      </c>
      <c r="D7968" s="193">
        <v>0.15123249781999301</v>
      </c>
      <c r="E7968" s="193">
        <v>3.88</v>
      </c>
    </row>
    <row r="7969" spans="1:5" x14ac:dyDescent="0.25">
      <c r="A7969" s="193">
        <v>57086.6372927923</v>
      </c>
      <c r="B7969" s="193">
        <v>-2.9365143773718602E-3</v>
      </c>
      <c r="C7969" s="193">
        <v>-0.90101899406933905</v>
      </c>
      <c r="D7969" s="193">
        <v>0.15120426571831</v>
      </c>
      <c r="E7969" s="193">
        <v>3.88</v>
      </c>
    </row>
    <row r="7970" spans="1:5" x14ac:dyDescent="0.25">
      <c r="A7970" s="193">
        <v>57087.219570265101</v>
      </c>
      <c r="B7970" s="193">
        <v>0.993131621525979</v>
      </c>
      <c r="C7970" s="193">
        <v>-0.90101646296651805</v>
      </c>
      <c r="D7970" s="193">
        <v>0.151201274414975</v>
      </c>
      <c r="E7970" s="193">
        <v>3.88</v>
      </c>
    </row>
    <row r="7971" spans="1:5" x14ac:dyDescent="0.25">
      <c r="A7971" s="193">
        <v>57096.259547643698</v>
      </c>
      <c r="B7971" s="193">
        <v>0.26755708529267502</v>
      </c>
      <c r="C7971" s="193">
        <v>-0.90097755452237505</v>
      </c>
      <c r="D7971" s="193">
        <v>0.151155291708261</v>
      </c>
      <c r="E7971" s="193">
        <v>3.88</v>
      </c>
    </row>
    <row r="7972" spans="1:5" x14ac:dyDescent="0.25">
      <c r="A7972" s="193">
        <v>57097.615416892302</v>
      </c>
      <c r="B7972" s="193">
        <v>0.25567248968805201</v>
      </c>
      <c r="C7972" s="193">
        <v>-0.90097178165130798</v>
      </c>
      <c r="D7972" s="193">
        <v>0.151148469224273</v>
      </c>
      <c r="E7972" s="193">
        <v>3.88</v>
      </c>
    </row>
    <row r="7973" spans="1:5" x14ac:dyDescent="0.25">
      <c r="A7973" s="193">
        <v>57108.712957166201</v>
      </c>
      <c r="B7973" s="193">
        <v>-0.71096927664602305</v>
      </c>
      <c r="C7973" s="193">
        <v>-0.90092514919377997</v>
      </c>
      <c r="D7973" s="193">
        <v>0.15109335813810301</v>
      </c>
      <c r="E7973" s="193">
        <v>3.88</v>
      </c>
    </row>
    <row r="7974" spans="1:5" x14ac:dyDescent="0.25">
      <c r="A7974" s="193">
        <v>57124.054103354902</v>
      </c>
      <c r="B7974" s="193">
        <v>-0.807493277036892</v>
      </c>
      <c r="C7974" s="193">
        <v>-0.90086250157891301</v>
      </c>
      <c r="D7974" s="193">
        <v>0.15101932004780599</v>
      </c>
      <c r="E7974" s="193">
        <v>3.88</v>
      </c>
    </row>
    <row r="7975" spans="1:5" x14ac:dyDescent="0.25">
      <c r="A7975" s="193">
        <v>57146.966116650598</v>
      </c>
      <c r="B7975" s="193">
        <v>1.6431585257408301</v>
      </c>
      <c r="C7975" s="193">
        <v>-0.90077288085974605</v>
      </c>
      <c r="D7975" s="193">
        <v>0.150913404652427</v>
      </c>
      <c r="E7975" s="193">
        <v>3.88</v>
      </c>
    </row>
    <row r="7976" spans="1:5" x14ac:dyDescent="0.25">
      <c r="A7976" s="193">
        <v>57151.5634869469</v>
      </c>
      <c r="B7976" s="193">
        <v>5.7526532983104603E-2</v>
      </c>
      <c r="C7976" s="193">
        <v>-0.90075546945003304</v>
      </c>
      <c r="D7976" s="193">
        <v>0.15089282753185701</v>
      </c>
      <c r="E7976" s="193">
        <v>3.88</v>
      </c>
    </row>
    <row r="7977" spans="1:5" x14ac:dyDescent="0.25">
      <c r="A7977" s="193">
        <v>57161.805816149397</v>
      </c>
      <c r="B7977" s="193">
        <v>1.66289056063161</v>
      </c>
      <c r="C7977" s="193">
        <v>-0.90071736808043901</v>
      </c>
      <c r="D7977" s="193">
        <v>0.150847798640519</v>
      </c>
      <c r="E7977" s="193">
        <v>3.88</v>
      </c>
    </row>
    <row r="7978" spans="1:5" x14ac:dyDescent="0.25">
      <c r="A7978" s="193">
        <v>57175.7581925833</v>
      </c>
      <c r="B7978" s="193">
        <v>0.81356983938130101</v>
      </c>
      <c r="C7978" s="193">
        <v>-0.900666999488828</v>
      </c>
      <c r="D7978" s="193">
        <v>0.15078827212316001</v>
      </c>
      <c r="E7978" s="193">
        <v>3.88</v>
      </c>
    </row>
    <row r="7979" spans="1:5" x14ac:dyDescent="0.25">
      <c r="A7979" s="193">
        <v>57178.858685176798</v>
      </c>
      <c r="B7979" s="193">
        <v>1.0244337641972801</v>
      </c>
      <c r="C7979" s="193">
        <v>-0.90065604747269501</v>
      </c>
      <c r="D7979" s="193">
        <v>0.15077532883136699</v>
      </c>
      <c r="E7979" s="193">
        <v>3.88</v>
      </c>
    </row>
    <row r="7980" spans="1:5" x14ac:dyDescent="0.25">
      <c r="A7980" s="193">
        <v>57195.143539320699</v>
      </c>
      <c r="B7980" s="193">
        <v>0.15428594342663501</v>
      </c>
      <c r="C7980" s="193">
        <v>-0.90059996626911198</v>
      </c>
      <c r="D7980" s="193">
        <v>0.15070905104531401</v>
      </c>
      <c r="E7980" s="193">
        <v>3.88</v>
      </c>
    </row>
    <row r="7981" spans="1:5" x14ac:dyDescent="0.25">
      <c r="A7981" s="193">
        <v>57202.623608087197</v>
      </c>
      <c r="B7981" s="193">
        <v>1.90662631339731</v>
      </c>
      <c r="C7981" s="193">
        <v>-0.90057502094429998</v>
      </c>
      <c r="D7981" s="193">
        <v>0.15067957020690001</v>
      </c>
      <c r="E7981" s="193">
        <v>3.88</v>
      </c>
    </row>
    <row r="7982" spans="1:5" x14ac:dyDescent="0.25">
      <c r="A7982" s="193">
        <v>57216.6208712722</v>
      </c>
      <c r="B7982" s="193">
        <v>9.1885193257645895E-2</v>
      </c>
      <c r="C7982" s="193">
        <v>-0.90052972312590396</v>
      </c>
      <c r="D7982" s="193">
        <v>0.150626036421523</v>
      </c>
      <c r="E7982" s="193">
        <v>3.88</v>
      </c>
    </row>
    <row r="7983" spans="1:5" x14ac:dyDescent="0.25">
      <c r="A7983" s="193">
        <v>57220.567833275803</v>
      </c>
      <c r="B7983" s="193">
        <v>-0.59321304402585295</v>
      </c>
      <c r="C7983" s="193">
        <v>-0.90051727627426703</v>
      </c>
      <c r="D7983" s="193">
        <v>0.15061132650595199</v>
      </c>
      <c r="E7983" s="193">
        <v>3.88</v>
      </c>
    </row>
    <row r="7984" spans="1:5" x14ac:dyDescent="0.25">
      <c r="A7984" s="193">
        <v>57247.4004341127</v>
      </c>
      <c r="B7984" s="193">
        <v>5.6429484712077</v>
      </c>
      <c r="C7984" s="193">
        <v>-0.90043647886738498</v>
      </c>
      <c r="D7984" s="193">
        <v>0.15051583866145499</v>
      </c>
      <c r="E7984" s="193">
        <v>3.88</v>
      </c>
    </row>
    <row r="7985" spans="1:5" x14ac:dyDescent="0.25">
      <c r="A7985" s="193">
        <v>57253.6845803049</v>
      </c>
      <c r="B7985" s="193">
        <v>7.5803619309154704E-2</v>
      </c>
      <c r="C7985" s="193">
        <v>-0.90041852199557804</v>
      </c>
      <c r="D7985" s="193">
        <v>0.15049461690386501</v>
      </c>
      <c r="E7985" s="193">
        <v>3.88</v>
      </c>
    </row>
    <row r="7986" spans="1:5" x14ac:dyDescent="0.25">
      <c r="A7986" s="193">
        <v>57260.680850222401</v>
      </c>
      <c r="B7986" s="193">
        <v>-0.74993111698038495</v>
      </c>
      <c r="C7986" s="193">
        <v>-0.900398962939707</v>
      </c>
      <c r="D7986" s="193">
        <v>0.150471501656017</v>
      </c>
      <c r="E7986" s="193">
        <v>3.88</v>
      </c>
    </row>
    <row r="7987" spans="1:5" x14ac:dyDescent="0.25">
      <c r="A7987" s="193">
        <v>57261.383087652299</v>
      </c>
      <c r="B7987" s="193">
        <v>-0.82681888021941696</v>
      </c>
      <c r="C7987" s="193">
        <v>-0.90039702494423401</v>
      </c>
      <c r="D7987" s="193">
        <v>0.150469211297731</v>
      </c>
      <c r="E7987" s="193">
        <v>3.88</v>
      </c>
    </row>
    <row r="7988" spans="1:5" x14ac:dyDescent="0.25">
      <c r="A7988" s="193">
        <v>57265.091725821803</v>
      </c>
      <c r="B7988" s="193">
        <v>0.68591913179263397</v>
      </c>
      <c r="C7988" s="193">
        <v>-0.90038686640535404</v>
      </c>
      <c r="D7988" s="193">
        <v>0.15045720575178201</v>
      </c>
      <c r="E7988" s="193">
        <v>3.88</v>
      </c>
    </row>
    <row r="7989" spans="1:5" x14ac:dyDescent="0.25">
      <c r="A7989" s="193">
        <v>57266.072169860701</v>
      </c>
      <c r="B7989" s="193">
        <v>1.0731901218206701</v>
      </c>
      <c r="C7989" s="193">
        <v>-0.900384202284641</v>
      </c>
      <c r="D7989" s="193">
        <v>0.150454057245485</v>
      </c>
      <c r="E7989" s="193">
        <v>3.88</v>
      </c>
    </row>
    <row r="7990" spans="1:5" x14ac:dyDescent="0.25">
      <c r="A7990" s="193">
        <v>57273.412958503199</v>
      </c>
      <c r="B7990" s="193">
        <v>0.98955690025048804</v>
      </c>
      <c r="C7990" s="193">
        <v>-0.90036454100942798</v>
      </c>
      <c r="D7990" s="193">
        <v>0.15043082119296</v>
      </c>
      <c r="E7990" s="193">
        <v>3.88</v>
      </c>
    </row>
    <row r="7991" spans="1:5" x14ac:dyDescent="0.25">
      <c r="A7991" s="193">
        <v>57279.655208058597</v>
      </c>
      <c r="B7991" s="193">
        <v>0.65631117853133603</v>
      </c>
      <c r="C7991" s="193">
        <v>-0.90034821888862304</v>
      </c>
      <c r="D7991" s="193">
        <v>0.15041153141382699</v>
      </c>
      <c r="E7991" s="193">
        <v>3.88</v>
      </c>
    </row>
    <row r="7992" spans="1:5" x14ac:dyDescent="0.25">
      <c r="A7992" s="193">
        <v>57330.486686189099</v>
      </c>
      <c r="B7992" s="193">
        <v>0.80849659564057796</v>
      </c>
      <c r="C7992" s="193">
        <v>-0.90022896216300397</v>
      </c>
      <c r="D7992" s="193">
        <v>0.15027059164718601</v>
      </c>
      <c r="E7992" s="193">
        <v>3.88</v>
      </c>
    </row>
    <row r="7993" spans="1:5" x14ac:dyDescent="0.25">
      <c r="A7993" s="193">
        <v>57340.232454310499</v>
      </c>
      <c r="B7993" s="193">
        <v>0.99288882392436495</v>
      </c>
      <c r="C7993" s="193">
        <v>-0.90020889274976501</v>
      </c>
      <c r="D7993" s="193">
        <v>0.150246873249722</v>
      </c>
      <c r="E7993" s="193">
        <v>3.88</v>
      </c>
    </row>
    <row r="7994" spans="1:5" x14ac:dyDescent="0.25">
      <c r="A7994" s="193">
        <v>57340.590263560603</v>
      </c>
      <c r="B7994" s="193">
        <v>1.45289076431308</v>
      </c>
      <c r="C7994" s="193">
        <v>-0.90020817312301604</v>
      </c>
      <c r="D7994" s="193">
        <v>0.15024602278174601</v>
      </c>
      <c r="E7994" s="193">
        <v>3.88</v>
      </c>
    </row>
    <row r="7995" spans="1:5" x14ac:dyDescent="0.25">
      <c r="A7995" s="193">
        <v>57344.290293689497</v>
      </c>
      <c r="B7995" s="193">
        <v>-0.13097506851768401</v>
      </c>
      <c r="C7995" s="193">
        <v>-0.90020080316698603</v>
      </c>
      <c r="D7995" s="193">
        <v>0.150237312833711</v>
      </c>
      <c r="E7995" s="193">
        <v>3.88</v>
      </c>
    </row>
    <row r="7996" spans="1:5" x14ac:dyDescent="0.25">
      <c r="A7996" s="193">
        <v>57345.2273470168</v>
      </c>
      <c r="B7996" s="193">
        <v>-0.28354913187840203</v>
      </c>
      <c r="C7996" s="193">
        <v>-0.90019895740120204</v>
      </c>
      <c r="D7996" s="193">
        <v>0.15023513147414799</v>
      </c>
      <c r="E7996" s="193">
        <v>3.88</v>
      </c>
    </row>
    <row r="7997" spans="1:5" x14ac:dyDescent="0.25">
      <c r="A7997" s="193">
        <v>57359.364753429501</v>
      </c>
      <c r="B7997" s="193">
        <v>-0.77892297167707603</v>
      </c>
      <c r="C7997" s="193">
        <v>-0.90017212789379797</v>
      </c>
      <c r="D7997" s="193">
        <v>0.15020342387448801</v>
      </c>
      <c r="E7997" s="193">
        <v>3.88</v>
      </c>
    </row>
    <row r="7998" spans="1:5" x14ac:dyDescent="0.25">
      <c r="A7998" s="193">
        <v>57362.314500434899</v>
      </c>
      <c r="B7998" s="193">
        <v>-0.38527324626230403</v>
      </c>
      <c r="C7998" s="193">
        <v>-0.90016677103359399</v>
      </c>
      <c r="D7998" s="193">
        <v>0.150197093039702</v>
      </c>
      <c r="E7998" s="193">
        <v>3.88</v>
      </c>
    </row>
    <row r="7999" spans="1:5" x14ac:dyDescent="0.25">
      <c r="A7999" s="193">
        <v>57363.970314673497</v>
      </c>
      <c r="B7999" s="193">
        <v>-0.375548210996413</v>
      </c>
      <c r="C7999" s="193">
        <v>-0.90016380054118394</v>
      </c>
      <c r="D7999" s="193">
        <v>0.15019358245776299</v>
      </c>
      <c r="E7999" s="193">
        <v>3.88</v>
      </c>
    </row>
    <row r="8000" spans="1:5" x14ac:dyDescent="0.25">
      <c r="A8000" s="193">
        <v>57366.664131224803</v>
      </c>
      <c r="B8000" s="193">
        <v>0.214803972169375</v>
      </c>
      <c r="C8000" s="193">
        <v>-0.90015902406470605</v>
      </c>
      <c r="D8000" s="193">
        <v>0.150187937531016</v>
      </c>
      <c r="E8000" s="193">
        <v>3.88</v>
      </c>
    </row>
    <row r="8001" spans="1:5" x14ac:dyDescent="0.25">
      <c r="A8001" s="193">
        <v>57371.304272921101</v>
      </c>
      <c r="B8001" s="193">
        <v>1.3146405916478301</v>
      </c>
      <c r="C8001" s="193">
        <v>-0.900150959766299</v>
      </c>
      <c r="D8001" s="193">
        <v>0.15017840699653501</v>
      </c>
      <c r="E8001" s="193">
        <v>3.88</v>
      </c>
    </row>
    <row r="8002" spans="1:5" x14ac:dyDescent="0.25">
      <c r="A8002" s="193">
        <v>57394.266767071997</v>
      </c>
      <c r="B8002" s="193">
        <v>1.0242777645215</v>
      </c>
      <c r="C8002" s="193">
        <v>-0.90011410090604105</v>
      </c>
      <c r="D8002" s="193">
        <v>0.150134846525321</v>
      </c>
      <c r="E8002" s="193">
        <v>3.88</v>
      </c>
    </row>
    <row r="8003" spans="1:5" x14ac:dyDescent="0.25">
      <c r="A8003" s="193">
        <v>57399.759764950897</v>
      </c>
      <c r="B8003" s="193">
        <v>2.37655479115941</v>
      </c>
      <c r="C8003" s="193">
        <v>-0.90010603762241803</v>
      </c>
      <c r="D8003" s="193">
        <v>0.15012531719013</v>
      </c>
      <c r="E8003" s="193">
        <v>3.88</v>
      </c>
    </row>
    <row r="8004" spans="1:5" x14ac:dyDescent="0.25">
      <c r="A8004" s="193">
        <v>57403.534644679501</v>
      </c>
      <c r="B8004" s="193">
        <v>0.64643909139043798</v>
      </c>
      <c r="C8004" s="193">
        <v>-0.90010066561694901</v>
      </c>
      <c r="D8004" s="193">
        <v>0.150118968456395</v>
      </c>
      <c r="E8004" s="193">
        <v>3.88</v>
      </c>
    </row>
    <row r="8005" spans="1:5" x14ac:dyDescent="0.25">
      <c r="A8005" s="193">
        <v>57404.035073024701</v>
      </c>
      <c r="B8005" s="193">
        <v>-0.68555311391614404</v>
      </c>
      <c r="C8005" s="193">
        <v>-0.90009996381777502</v>
      </c>
      <c r="D8005" s="193">
        <v>0.15011813905737001</v>
      </c>
      <c r="E8005" s="193">
        <v>3.88</v>
      </c>
    </row>
    <row r="8006" spans="1:5" x14ac:dyDescent="0.25">
      <c r="A8006" s="193">
        <v>57422.5835631929</v>
      </c>
      <c r="B8006" s="193">
        <v>-0.96721794726362098</v>
      </c>
      <c r="C8006" s="193">
        <v>-0.90007566521804305</v>
      </c>
      <c r="D8006" s="193">
        <v>0.15008942253041399</v>
      </c>
      <c r="E8006" s="193">
        <v>3.88</v>
      </c>
    </row>
    <row r="8007" spans="1:5" x14ac:dyDescent="0.25">
      <c r="A8007" s="193">
        <v>57432.7964080729</v>
      </c>
      <c r="B8007" s="193">
        <v>2.52795279075877</v>
      </c>
      <c r="C8007" s="193">
        <v>-0.90006371459450496</v>
      </c>
      <c r="D8007" s="193">
        <v>0.15007529906623299</v>
      </c>
      <c r="E8007" s="193">
        <v>3.88</v>
      </c>
    </row>
    <row r="8008" spans="1:5" x14ac:dyDescent="0.25">
      <c r="A8008" s="193">
        <v>57436.854950949702</v>
      </c>
      <c r="B8008" s="193">
        <v>0.17998409743569299</v>
      </c>
      <c r="C8008" s="193">
        <v>-0.90005924788282798</v>
      </c>
      <c r="D8008" s="193">
        <v>0.15007002022516</v>
      </c>
      <c r="E8008" s="193">
        <v>3.88</v>
      </c>
    </row>
    <row r="8009" spans="1:5" x14ac:dyDescent="0.25">
      <c r="A8009" s="193">
        <v>57438.043122692899</v>
      </c>
      <c r="B8009" s="193">
        <v>0.93050109432655403</v>
      </c>
      <c r="C8009" s="193">
        <v>-0.90005797065244797</v>
      </c>
      <c r="D8009" s="193">
        <v>0.150068510771075</v>
      </c>
      <c r="E8009" s="193">
        <v>3.88</v>
      </c>
    </row>
    <row r="8010" spans="1:5" x14ac:dyDescent="0.25">
      <c r="A8010" s="193">
        <v>57448.107760737003</v>
      </c>
      <c r="B8010" s="193">
        <v>0.55804740676959097</v>
      </c>
      <c r="C8010" s="193">
        <v>-0.90004770528649702</v>
      </c>
      <c r="D8010" s="193">
        <v>0.150056378974951</v>
      </c>
      <c r="E8010" s="193">
        <v>3.88</v>
      </c>
    </row>
    <row r="8011" spans="1:5" x14ac:dyDescent="0.25">
      <c r="A8011" s="193">
        <v>57484.913442546698</v>
      </c>
      <c r="B8011" s="193">
        <v>0.46417950540862202</v>
      </c>
      <c r="C8011" s="193">
        <v>-0.90001863305504304</v>
      </c>
      <c r="D8011" s="193">
        <v>0.15002202088323299</v>
      </c>
      <c r="E8011" s="193">
        <v>3.88</v>
      </c>
    </row>
    <row r="8012" spans="1:5" x14ac:dyDescent="0.25">
      <c r="A8012" s="193">
        <v>57498.0979999357</v>
      </c>
      <c r="B8012" s="193">
        <v>0.66575739683394497</v>
      </c>
      <c r="C8012" s="193">
        <v>-0.900011470251182</v>
      </c>
      <c r="D8012" s="193">
        <v>0.15001355575139599</v>
      </c>
      <c r="E8012" s="193">
        <v>3.88</v>
      </c>
    </row>
    <row r="8013" spans="1:5" x14ac:dyDescent="0.25">
      <c r="A8013" s="193">
        <v>57502.172734355001</v>
      </c>
      <c r="B8013" s="193">
        <v>9.3206083874790499E-2</v>
      </c>
      <c r="C8013" s="193">
        <v>-0.90000960506757599</v>
      </c>
      <c r="D8013" s="193">
        <v>0.150011351443499</v>
      </c>
      <c r="E8013" s="193">
        <v>3.88</v>
      </c>
    </row>
    <row r="8014" spans="1:5" x14ac:dyDescent="0.25">
      <c r="A8014" s="193">
        <v>57508.540799264199</v>
      </c>
      <c r="B8014" s="193">
        <v>0.17716943821419801</v>
      </c>
      <c r="C8014" s="193">
        <v>-0.90000702031853497</v>
      </c>
      <c r="D8014" s="193">
        <v>0.150008296740087</v>
      </c>
      <c r="E8014" s="193">
        <v>3.88</v>
      </c>
    </row>
    <row r="8015" spans="1:5" x14ac:dyDescent="0.25">
      <c r="A8015" s="193">
        <v>57510.432818928603</v>
      </c>
      <c r="B8015" s="193">
        <v>1.0439680149044299</v>
      </c>
      <c r="C8015" s="193">
        <v>-0.90000633003999397</v>
      </c>
      <c r="D8015" s="193">
        <v>0.15000748095635699</v>
      </c>
      <c r="E8015" s="193">
        <v>3.88</v>
      </c>
    </row>
    <row r="8016" spans="1:5" x14ac:dyDescent="0.25">
      <c r="A8016" s="193">
        <v>57513.456097674702</v>
      </c>
      <c r="B8016" s="193">
        <v>-1.28084931782922</v>
      </c>
      <c r="C8016" s="193">
        <v>-0.90000530096657905</v>
      </c>
      <c r="D8016" s="193">
        <v>0.15000626477868401</v>
      </c>
      <c r="E8016" s="193">
        <v>3.88</v>
      </c>
    </row>
    <row r="8017" spans="1:5" x14ac:dyDescent="0.25">
      <c r="A8017" s="193">
        <v>57513.633881970898</v>
      </c>
      <c r="B8017" s="193">
        <v>-0.29175767667815</v>
      </c>
      <c r="C8017" s="193">
        <v>-0.90000524328424902</v>
      </c>
      <c r="D8017" s="193">
        <v>0.15000619660865799</v>
      </c>
      <c r="E8017" s="193">
        <v>3.88</v>
      </c>
    </row>
    <row r="8018" spans="1:5" x14ac:dyDescent="0.25">
      <c r="A8018" s="193">
        <v>57518.574641994703</v>
      </c>
      <c r="B8018" s="193">
        <v>0.289267439159691</v>
      </c>
      <c r="C8018" s="193">
        <v>-0.90000376620217104</v>
      </c>
      <c r="D8018" s="193">
        <v>0.15000445096620199</v>
      </c>
      <c r="E8018" s="193">
        <v>3.88</v>
      </c>
    </row>
    <row r="8019" spans="1:5" x14ac:dyDescent="0.25">
      <c r="A8019" s="193">
        <v>57525.1113896233</v>
      </c>
      <c r="B8019" s="193">
        <v>1.0931816517727699</v>
      </c>
      <c r="C8019" s="193">
        <v>-0.90000218600914506</v>
      </c>
      <c r="D8019" s="193">
        <v>0.150002583465353</v>
      </c>
      <c r="E8019" s="193">
        <v>3.88</v>
      </c>
    </row>
    <row r="8020" spans="1:5" x14ac:dyDescent="0.25">
      <c r="A8020" s="193">
        <v>57529.244170610698</v>
      </c>
      <c r="B8020" s="193">
        <v>4.44237286440723</v>
      </c>
      <c r="C8020" s="193">
        <v>-0.900001407059697</v>
      </c>
      <c r="D8020" s="193">
        <v>0.15000166288873301</v>
      </c>
      <c r="E8020" s="193">
        <v>3.88</v>
      </c>
    </row>
    <row r="8021" spans="1:5" x14ac:dyDescent="0.25">
      <c r="A8021" s="193">
        <v>57532.479186709803</v>
      </c>
      <c r="B8021" s="193">
        <v>3.1888284360216201</v>
      </c>
      <c r="C8021" s="193">
        <v>-0.900000916435586</v>
      </c>
      <c r="D8021" s="193">
        <v>0.15000108306023799</v>
      </c>
      <c r="E8021" s="193">
        <v>3.88</v>
      </c>
    </row>
    <row r="8022" spans="1:5" x14ac:dyDescent="0.25">
      <c r="A8022" s="193">
        <v>57540.607170617499</v>
      </c>
      <c r="B8022" s="193">
        <v>0.709755422387914</v>
      </c>
      <c r="C8022" s="193">
        <v>-0.90000014588818</v>
      </c>
      <c r="D8022" s="193">
        <v>0.15000017241330399</v>
      </c>
      <c r="E8022" s="193">
        <v>3.88</v>
      </c>
    </row>
    <row r="8023" spans="1:5" x14ac:dyDescent="0.25">
      <c r="A8023" s="193">
        <v>57542.9709828954</v>
      </c>
      <c r="B8023" s="193">
        <v>-0.22270092494167801</v>
      </c>
      <c r="C8023" s="193">
        <v>-0.90000004603356698</v>
      </c>
      <c r="D8023" s="193">
        <v>0.15000005440330599</v>
      </c>
      <c r="E8023" s="193">
        <v>3.88</v>
      </c>
    </row>
    <row r="8024" spans="1:5" x14ac:dyDescent="0.25">
      <c r="A8024" s="193">
        <v>57544.740060504497</v>
      </c>
      <c r="B8024" s="193">
        <v>2.2947037912324199E-2</v>
      </c>
      <c r="C8024" s="193">
        <v>-0.90000000796587998</v>
      </c>
      <c r="D8024" s="193">
        <v>0.15000000941422101</v>
      </c>
      <c r="E8024" s="193">
        <v>3.88</v>
      </c>
    </row>
    <row r="8025" spans="1:5" x14ac:dyDescent="0.25">
      <c r="A8025" s="193">
        <v>57546.947148907697</v>
      </c>
      <c r="B8025" s="193">
        <v>-0.69318277955907803</v>
      </c>
      <c r="C8025" s="193">
        <v>-0.90000000070220398</v>
      </c>
      <c r="D8025" s="193">
        <v>0.15000000031691399</v>
      </c>
      <c r="E8025" s="193">
        <v>3.8799999974252501</v>
      </c>
    </row>
    <row r="8026" spans="1:5" x14ac:dyDescent="0.25">
      <c r="A8026" s="193">
        <v>57547.364704212501</v>
      </c>
      <c r="B8026" s="193">
        <v>0.64007081435615298</v>
      </c>
      <c r="C8026" s="193">
        <v>-0.90000000145779302</v>
      </c>
      <c r="D8026" s="193">
        <v>0.15000000065792601</v>
      </c>
      <c r="E8026" s="193">
        <v>3.8799999946547601</v>
      </c>
    </row>
    <row r="8027" spans="1:5" x14ac:dyDescent="0.25">
      <c r="A8027" s="193">
        <v>57547.533598508198</v>
      </c>
      <c r="B8027" s="193">
        <v>0.65448796779483998</v>
      </c>
      <c r="C8027" s="193">
        <v>-0.90000000184093698</v>
      </c>
      <c r="D8027" s="193">
        <v>0.150000000830847</v>
      </c>
      <c r="E8027" s="193">
        <v>3.8799999932498999</v>
      </c>
    </row>
    <row r="8028" spans="1:5" x14ac:dyDescent="0.25">
      <c r="A8028" s="193">
        <v>57549.434807272497</v>
      </c>
      <c r="B8028" s="193">
        <v>0.75690388529976405</v>
      </c>
      <c r="C8028" s="193">
        <v>-0.90000000923387802</v>
      </c>
      <c r="D8028" s="193">
        <v>0.15000000416755799</v>
      </c>
      <c r="E8028" s="193">
        <v>3.8799999661424498</v>
      </c>
    </row>
    <row r="8029" spans="1:5" x14ac:dyDescent="0.25">
      <c r="A8029" s="193">
        <v>57595.3616760929</v>
      </c>
      <c r="B8029" s="193">
        <v>0.58956072233392098</v>
      </c>
      <c r="C8029" s="193">
        <v>-0.90000190318607598</v>
      </c>
      <c r="D8029" s="193">
        <v>0.15000085970726701</v>
      </c>
      <c r="E8029" s="193">
        <v>3.8799930216510501</v>
      </c>
    </row>
    <row r="8030" spans="1:5" x14ac:dyDescent="0.25">
      <c r="A8030" s="193">
        <v>57596.943574404497</v>
      </c>
      <c r="B8030" s="193">
        <v>3.90249450026081E-2</v>
      </c>
      <c r="C8030" s="193">
        <v>-0.90000202698256304</v>
      </c>
      <c r="D8030" s="193">
        <v>0.15000091565566601</v>
      </c>
      <c r="E8030" s="193">
        <v>3.8799925677306</v>
      </c>
    </row>
    <row r="8031" spans="1:5" x14ac:dyDescent="0.25">
      <c r="A8031" s="193">
        <v>57616.996686207698</v>
      </c>
      <c r="B8031" s="193">
        <v>-4.2329958036635397E-2</v>
      </c>
      <c r="C8031" s="193">
        <v>-0.90000393335762496</v>
      </c>
      <c r="D8031" s="193">
        <v>0.150001777494843</v>
      </c>
      <c r="E8031" s="193">
        <v>3.8799855776887102</v>
      </c>
    </row>
    <row r="8032" spans="1:5" x14ac:dyDescent="0.25">
      <c r="A8032" s="193">
        <v>57621.2938792434</v>
      </c>
      <c r="B8032" s="193">
        <v>4.4483951419077199</v>
      </c>
      <c r="C8032" s="193">
        <v>-0.90000442307508999</v>
      </c>
      <c r="D8032" s="193">
        <v>0.15000199896012201</v>
      </c>
      <c r="E8032" s="193">
        <v>3.8799837820580101</v>
      </c>
    </row>
    <row r="8033" spans="1:5" x14ac:dyDescent="0.25">
      <c r="A8033" s="193">
        <v>57638.002873631202</v>
      </c>
      <c r="B8033" s="193">
        <v>0.28559128164089598</v>
      </c>
      <c r="C8033" s="193">
        <v>-0.90000659914307901</v>
      </c>
      <c r="D8033" s="193">
        <v>0.15000298334293</v>
      </c>
      <c r="E8033" s="193">
        <v>3.8799758031420399</v>
      </c>
    </row>
    <row r="8034" spans="1:5" x14ac:dyDescent="0.25">
      <c r="A8034" s="193">
        <v>57638.129064705499</v>
      </c>
      <c r="B8034" s="193">
        <v>-0.103830598007648</v>
      </c>
      <c r="C8034" s="193">
        <v>-0.90000661722139297</v>
      </c>
      <c r="D8034" s="193">
        <v>0.15000299152284999</v>
      </c>
      <c r="E8034" s="193">
        <v>3.8799757368548899</v>
      </c>
    </row>
    <row r="8035" spans="1:5" x14ac:dyDescent="0.25">
      <c r="A8035" s="193">
        <v>57638.525379719598</v>
      </c>
      <c r="B8035" s="193">
        <v>0.81753295194862596</v>
      </c>
      <c r="C8035" s="193">
        <v>-0.90000667415817603</v>
      </c>
      <c r="D8035" s="193">
        <v>0.15000301728530599</v>
      </c>
      <c r="E8035" s="193">
        <v>3.8799755280866899</v>
      </c>
    </row>
    <row r="8036" spans="1:5" x14ac:dyDescent="0.25">
      <c r="A8036" s="193">
        <v>57652.118616356704</v>
      </c>
      <c r="B8036" s="193">
        <v>-0.41262032690773098</v>
      </c>
      <c r="C8036" s="193">
        <v>-0.90000877399178403</v>
      </c>
      <c r="D8036" s="193">
        <v>0.150003967598487</v>
      </c>
      <c r="E8036" s="193">
        <v>3.87996782869679</v>
      </c>
    </row>
    <row r="8037" spans="1:5" x14ac:dyDescent="0.25">
      <c r="A8037" s="193">
        <v>57670.321469539696</v>
      </c>
      <c r="B8037" s="193">
        <v>1.1048244175441999</v>
      </c>
      <c r="C8037" s="193">
        <v>-0.90001203253172402</v>
      </c>
      <c r="D8037" s="193">
        <v>0.15000544296812299</v>
      </c>
      <c r="E8037" s="193">
        <v>3.8799558807170098</v>
      </c>
    </row>
    <row r="8038" spans="1:5" x14ac:dyDescent="0.25">
      <c r="A8038" s="193">
        <v>57674.064413648899</v>
      </c>
      <c r="B8038" s="193">
        <v>-0.816658736680964</v>
      </c>
      <c r="C8038" s="193">
        <v>-0.90001276585221501</v>
      </c>
      <c r="D8038" s="193">
        <v>0.15000577509458901</v>
      </c>
      <c r="E8038" s="193">
        <v>3.8799531918752099</v>
      </c>
    </row>
    <row r="8039" spans="1:5" x14ac:dyDescent="0.25">
      <c r="A8039" s="193">
        <v>57685.029492615402</v>
      </c>
      <c r="B8039" s="193">
        <v>0.67772478846230799</v>
      </c>
      <c r="C8039" s="193">
        <v>-0.90001503821058704</v>
      </c>
      <c r="D8039" s="193">
        <v>0.15000680447916501</v>
      </c>
      <c r="E8039" s="193">
        <v>3.8799448598945099</v>
      </c>
    </row>
    <row r="8040" spans="1:5" x14ac:dyDescent="0.25">
      <c r="A8040" s="193">
        <v>57686.295520045896</v>
      </c>
      <c r="B8040" s="193">
        <v>-7.0044096168240394E-2</v>
      </c>
      <c r="C8040" s="193">
        <v>-0.90001531248129196</v>
      </c>
      <c r="D8040" s="193">
        <v>0.15000692874580099</v>
      </c>
      <c r="E8040" s="193">
        <v>3.8799438542352598</v>
      </c>
    </row>
    <row r="8041" spans="1:5" x14ac:dyDescent="0.25">
      <c r="A8041" s="193">
        <v>57708.3781985225</v>
      </c>
      <c r="B8041" s="193">
        <v>-2.5548663496277602E-2</v>
      </c>
      <c r="C8041" s="193">
        <v>-0.90002049221712599</v>
      </c>
      <c r="D8041" s="193">
        <v>0.15000927637608999</v>
      </c>
      <c r="E8041" s="193">
        <v>3.8799248618705402</v>
      </c>
    </row>
    <row r="8042" spans="1:5" x14ac:dyDescent="0.25">
      <c r="A8042" s="193">
        <v>57726.205028217097</v>
      </c>
      <c r="B8042" s="193">
        <v>0.69093401479121297</v>
      </c>
      <c r="C8042" s="193">
        <v>-0.90002521879703201</v>
      </c>
      <c r="D8042" s="193">
        <v>0.150011419827762</v>
      </c>
      <c r="E8042" s="193">
        <v>3.8799075310775502</v>
      </c>
    </row>
    <row r="8043" spans="1:5" x14ac:dyDescent="0.25">
      <c r="A8043" s="193">
        <v>57735.019939459802</v>
      </c>
      <c r="B8043" s="193">
        <v>-1.2788787956527601</v>
      </c>
      <c r="C8043" s="193">
        <v>-0.90002773550730597</v>
      </c>
      <c r="D8043" s="193">
        <v>0.15001256155652601</v>
      </c>
      <c r="E8043" s="193">
        <v>3.8798983031398802</v>
      </c>
    </row>
    <row r="8044" spans="1:5" x14ac:dyDescent="0.25">
      <c r="A8044" s="193">
        <v>57740.878345629797</v>
      </c>
      <c r="B8044" s="193">
        <v>0.47669152987457297</v>
      </c>
      <c r="C8044" s="193">
        <v>-0.90002947373910203</v>
      </c>
      <c r="D8044" s="193">
        <v>0.15001335028562299</v>
      </c>
      <c r="E8044" s="193">
        <v>3.8798919296232901</v>
      </c>
    </row>
    <row r="8045" spans="1:5" x14ac:dyDescent="0.25">
      <c r="A8045" s="193">
        <v>57742.377919946703</v>
      </c>
      <c r="B8045" s="193">
        <v>0.662889266275135</v>
      </c>
      <c r="C8045" s="193">
        <v>-0.90002992709055596</v>
      </c>
      <c r="D8045" s="193">
        <v>0.15001355601699401</v>
      </c>
      <c r="E8045" s="193">
        <v>3.87989026733463</v>
      </c>
    </row>
    <row r="8046" spans="1:5" x14ac:dyDescent="0.25">
      <c r="A8046" s="193">
        <v>57752.470261958901</v>
      </c>
      <c r="B8046" s="193">
        <v>-0.32706075070628698</v>
      </c>
      <c r="C8046" s="193">
        <v>-0.90003306738007005</v>
      </c>
      <c r="D8046" s="193">
        <v>0.15001498132078001</v>
      </c>
      <c r="E8046" s="193">
        <v>3.87987875293974</v>
      </c>
    </row>
    <row r="8047" spans="1:5" x14ac:dyDescent="0.25">
      <c r="A8047" s="193">
        <v>57756.776424148098</v>
      </c>
      <c r="B8047" s="193">
        <v>-0.53092393791651604</v>
      </c>
      <c r="C8047" s="193">
        <v>-0.90003445449228903</v>
      </c>
      <c r="D8047" s="193">
        <v>0.15001561102713601</v>
      </c>
      <c r="E8047" s="193">
        <v>3.8798736668616098</v>
      </c>
    </row>
    <row r="8048" spans="1:5" x14ac:dyDescent="0.25">
      <c r="A8048" s="193">
        <v>57768.326450273104</v>
      </c>
      <c r="B8048" s="193">
        <v>-0.11102363442417899</v>
      </c>
      <c r="C8048" s="193">
        <v>-0.90003831434547898</v>
      </c>
      <c r="D8048" s="193">
        <v>0.150017363680674</v>
      </c>
      <c r="E8048" s="193">
        <v>3.8798595140665801</v>
      </c>
    </row>
    <row r="8049" spans="1:5" x14ac:dyDescent="0.25">
      <c r="A8049" s="193">
        <v>57781.784076933996</v>
      </c>
      <c r="B8049" s="193">
        <v>8.0825209305923601E-2</v>
      </c>
      <c r="C8049" s="193">
        <v>-0.90004306738723405</v>
      </c>
      <c r="D8049" s="193">
        <v>0.15001952267868501</v>
      </c>
      <c r="E8049" s="193">
        <v>3.8798420862468102</v>
      </c>
    </row>
    <row r="8050" spans="1:5" x14ac:dyDescent="0.25">
      <c r="A8050" s="193">
        <v>57795.407618497004</v>
      </c>
      <c r="B8050" s="193">
        <v>-0.99931936283084</v>
      </c>
      <c r="C8050" s="193">
        <v>-0.90004815884793199</v>
      </c>
      <c r="D8050" s="193">
        <v>0.15002183629437599</v>
      </c>
      <c r="E8050" s="193">
        <v>3.8798234175575801</v>
      </c>
    </row>
    <row r="8051" spans="1:5" x14ac:dyDescent="0.25">
      <c r="A8051" s="193">
        <v>57816.023560345697</v>
      </c>
      <c r="B8051" s="193">
        <v>3.4109815892909201</v>
      </c>
      <c r="C8051" s="193">
        <v>-0.90005639775356505</v>
      </c>
      <c r="D8051" s="193">
        <v>0.15002558198852001</v>
      </c>
      <c r="E8051" s="193">
        <v>3.8797932082369302</v>
      </c>
    </row>
    <row r="8052" spans="1:5" x14ac:dyDescent="0.25">
      <c r="A8052" s="193">
        <v>57833.108712582703</v>
      </c>
      <c r="B8052" s="193">
        <v>0.19443747925225199</v>
      </c>
      <c r="C8052" s="193">
        <v>-0.900063711961405</v>
      </c>
      <c r="D8052" s="193">
        <v>0.15002890907821401</v>
      </c>
      <c r="E8052" s="193">
        <v>3.8797663894748502</v>
      </c>
    </row>
    <row r="8053" spans="1:5" x14ac:dyDescent="0.25">
      <c r="A8053" s="193">
        <v>57839.5716406641</v>
      </c>
      <c r="B8053" s="193">
        <v>-0.16535194251629101</v>
      </c>
      <c r="C8053" s="193">
        <v>-0.90006659343820805</v>
      </c>
      <c r="D8053" s="193">
        <v>0.15003022024651599</v>
      </c>
      <c r="E8053" s="193">
        <v>3.8797558240599002</v>
      </c>
    </row>
    <row r="8054" spans="1:5" x14ac:dyDescent="0.25">
      <c r="A8054" s="193">
        <v>57854.1403069605</v>
      </c>
      <c r="B8054" s="193">
        <v>-0.71848753322760806</v>
      </c>
      <c r="C8054" s="193">
        <v>-0.90007331930988099</v>
      </c>
      <c r="D8054" s="193">
        <v>0.150033281673875</v>
      </c>
      <c r="E8054" s="193">
        <v>3.8797311625304398</v>
      </c>
    </row>
    <row r="8055" spans="1:5" x14ac:dyDescent="0.25">
      <c r="A8055" s="193">
        <v>57858.603044989301</v>
      </c>
      <c r="B8055" s="193">
        <v>0.54203025001606797</v>
      </c>
      <c r="C8055" s="193">
        <v>-0.90007544342008206</v>
      </c>
      <c r="D8055" s="193">
        <v>0.15003424877271501</v>
      </c>
      <c r="E8055" s="193">
        <v>3.8797233741263701</v>
      </c>
    </row>
    <row r="8056" spans="1:5" x14ac:dyDescent="0.25">
      <c r="A8056" s="193">
        <v>57902.767432671702</v>
      </c>
      <c r="B8056" s="193">
        <v>-0.78813160346112898</v>
      </c>
      <c r="C8056" s="193">
        <v>-0.90009807301634204</v>
      </c>
      <c r="D8056" s="193">
        <v>0.15004455931536401</v>
      </c>
      <c r="E8056" s="193">
        <v>3.8796403989400798</v>
      </c>
    </row>
    <row r="8057" spans="1:5" x14ac:dyDescent="0.25">
      <c r="A8057" s="193">
        <v>57917.364743734601</v>
      </c>
      <c r="B8057" s="193">
        <v>10.766911184045201</v>
      </c>
      <c r="C8057" s="193">
        <v>-0.90010619332633102</v>
      </c>
      <c r="D8057" s="193">
        <v>0.15004826220953299</v>
      </c>
      <c r="E8057" s="193">
        <v>3.8796106244701201</v>
      </c>
    </row>
    <row r="8058" spans="1:5" x14ac:dyDescent="0.25">
      <c r="A8058" s="193">
        <v>57920.723647768304</v>
      </c>
      <c r="B8058" s="193">
        <v>-0.49842041353598299</v>
      </c>
      <c r="C8058" s="193">
        <v>-0.90010810676797604</v>
      </c>
      <c r="D8058" s="193">
        <v>0.15004913497279801</v>
      </c>
      <c r="E8058" s="193">
        <v>3.8796036085174199</v>
      </c>
    </row>
    <row r="8059" spans="1:5" x14ac:dyDescent="0.25">
      <c r="A8059" s="193">
        <v>57928.687646655402</v>
      </c>
      <c r="B8059" s="193">
        <v>-0.49047237020837697</v>
      </c>
      <c r="C8059" s="193">
        <v>-0.90011271064495901</v>
      </c>
      <c r="D8059" s="193">
        <v>0.15005123524934599</v>
      </c>
      <c r="E8059" s="193">
        <v>3.8795867276351501</v>
      </c>
    </row>
    <row r="8060" spans="1:5" x14ac:dyDescent="0.25">
      <c r="A8060" s="193">
        <v>57929.885450378999</v>
      </c>
      <c r="B8060" s="193">
        <v>1.4662518765461401</v>
      </c>
      <c r="C8060" s="193">
        <v>-0.90011341123796695</v>
      </c>
      <c r="D8060" s="193">
        <v>0.150051554900441</v>
      </c>
      <c r="E8060" s="193">
        <v>3.87958415879412</v>
      </c>
    </row>
    <row r="8061" spans="1:5" x14ac:dyDescent="0.25">
      <c r="A8061" s="193">
        <v>57958.550881045601</v>
      </c>
      <c r="B8061" s="193">
        <v>2.31300028000416</v>
      </c>
      <c r="C8061" s="193">
        <v>-0.90013081295497799</v>
      </c>
      <c r="D8061" s="193">
        <v>0.150059498059465</v>
      </c>
      <c r="E8061" s="193">
        <v>3.8795203524984099</v>
      </c>
    </row>
    <row r="8062" spans="1:5" x14ac:dyDescent="0.25">
      <c r="A8062" s="193">
        <v>57959.314012620598</v>
      </c>
      <c r="B8062" s="193">
        <v>8.3747420199967895</v>
      </c>
      <c r="C8062" s="193">
        <v>-0.90013129286857496</v>
      </c>
      <c r="D8062" s="193">
        <v>0.150059717212846</v>
      </c>
      <c r="E8062" s="193">
        <v>3.87951859281522</v>
      </c>
    </row>
    <row r="8063" spans="1:5" x14ac:dyDescent="0.25">
      <c r="A8063" s="193">
        <v>57963.519699425997</v>
      </c>
      <c r="B8063" s="193">
        <v>0.49650154040849998</v>
      </c>
      <c r="C8063" s="193">
        <v>-0.900133953179588</v>
      </c>
      <c r="D8063" s="193">
        <v>0.150060932136625</v>
      </c>
      <c r="E8063" s="193">
        <v>3.8795088383415099</v>
      </c>
    </row>
    <row r="8064" spans="1:5" x14ac:dyDescent="0.25">
      <c r="A8064" s="193">
        <v>57968.3827491259</v>
      </c>
      <c r="B8064" s="193">
        <v>-0.173190796417555</v>
      </c>
      <c r="C8064" s="193">
        <v>-0.90013706192640797</v>
      </c>
      <c r="D8064" s="193">
        <v>0.150062352042062</v>
      </c>
      <c r="E8064" s="193">
        <v>3.8794974396031701</v>
      </c>
    </row>
    <row r="8065" spans="1:5" x14ac:dyDescent="0.25">
      <c r="A8065" s="193">
        <v>57985.816249636002</v>
      </c>
      <c r="B8065" s="193">
        <v>1.02969155707953</v>
      </c>
      <c r="C8065" s="193">
        <v>-0.90014849359997995</v>
      </c>
      <c r="D8065" s="193">
        <v>0.15006757511264701</v>
      </c>
      <c r="E8065" s="193">
        <v>3.8794555234667398</v>
      </c>
    </row>
    <row r="8066" spans="1:5" x14ac:dyDescent="0.25">
      <c r="A8066" s="193">
        <v>57986.286364392101</v>
      </c>
      <c r="B8066" s="193">
        <v>-0.71752973643304696</v>
      </c>
      <c r="C8066" s="193">
        <v>-0.90014880807971598</v>
      </c>
      <c r="D8066" s="193">
        <v>0.150067718834102</v>
      </c>
      <c r="E8066" s="193">
        <v>3.87945437037438</v>
      </c>
    </row>
    <row r="8067" spans="1:5" x14ac:dyDescent="0.25">
      <c r="A8067" s="193">
        <v>57993.151160948</v>
      </c>
      <c r="B8067" s="193">
        <v>-0.63733226189957004</v>
      </c>
      <c r="C8067" s="193">
        <v>-0.90015343734942399</v>
      </c>
      <c r="D8067" s="193">
        <v>0.150069834699848</v>
      </c>
      <c r="E8067" s="193">
        <v>3.87943739638545</v>
      </c>
    </row>
    <row r="8068" spans="1:5" x14ac:dyDescent="0.25">
      <c r="A8068" s="193">
        <v>57997.263090361499</v>
      </c>
      <c r="B8068" s="193">
        <v>-6.8515317495310105E-2</v>
      </c>
      <c r="C8068" s="193">
        <v>-0.90015624347771195</v>
      </c>
      <c r="D8068" s="193">
        <v>0.150071117481691</v>
      </c>
      <c r="E8068" s="193">
        <v>3.8794271072483899</v>
      </c>
    </row>
    <row r="8069" spans="1:5" x14ac:dyDescent="0.25">
      <c r="A8069" s="193">
        <v>58018.802558760501</v>
      </c>
      <c r="B8069" s="193">
        <v>0.59768871042099403</v>
      </c>
      <c r="C8069" s="193">
        <v>-0.90017134921618902</v>
      </c>
      <c r="D8069" s="193">
        <v>0.15007802546662699</v>
      </c>
      <c r="E8069" s="193">
        <v>3.8793717195406399</v>
      </c>
    </row>
    <row r="8070" spans="1:5" x14ac:dyDescent="0.25">
      <c r="A8070" s="193">
        <v>58036.385262369498</v>
      </c>
      <c r="B8070" s="193">
        <v>2.6495630663726302</v>
      </c>
      <c r="C8070" s="193">
        <v>-0.90018418503166198</v>
      </c>
      <c r="D8070" s="193">
        <v>0.150083898760137</v>
      </c>
      <c r="E8070" s="193">
        <v>3.8793246548839</v>
      </c>
    </row>
    <row r="8071" spans="1:5" x14ac:dyDescent="0.25">
      <c r="A8071" s="193">
        <v>58039.501673574901</v>
      </c>
      <c r="B8071" s="193">
        <v>0.61124419015459197</v>
      </c>
      <c r="C8071" s="193">
        <v>-0.90018650735171402</v>
      </c>
      <c r="D8071" s="193">
        <v>0.150084961707383</v>
      </c>
      <c r="E8071" s="193">
        <v>3.8793161397103799</v>
      </c>
    </row>
    <row r="8072" spans="1:5" x14ac:dyDescent="0.25">
      <c r="A8072" s="193">
        <v>58039.922704203702</v>
      </c>
      <c r="B8072" s="193">
        <v>-0.99494571739557902</v>
      </c>
      <c r="C8072" s="193">
        <v>-0.90018682218986101</v>
      </c>
      <c r="D8072" s="193">
        <v>0.15008510581918499</v>
      </c>
      <c r="E8072" s="193">
        <v>3.8793149853038398</v>
      </c>
    </row>
    <row r="8073" spans="1:5" x14ac:dyDescent="0.25">
      <c r="A8073" s="193">
        <v>58052.0765430178</v>
      </c>
      <c r="B8073" s="193">
        <v>-0.288095031522626</v>
      </c>
      <c r="C8073" s="193">
        <v>-0.90019602236420304</v>
      </c>
      <c r="D8073" s="193">
        <v>0.150089317824283</v>
      </c>
      <c r="E8073" s="193">
        <v>3.87928125133126</v>
      </c>
    </row>
    <row r="8074" spans="1:5" x14ac:dyDescent="0.25">
      <c r="A8074" s="193">
        <v>58087.125047925401</v>
      </c>
      <c r="B8074" s="193">
        <v>0.93268798813902198</v>
      </c>
      <c r="C8074" s="193">
        <v>-0.90022376055219699</v>
      </c>
      <c r="D8074" s="193">
        <v>0.150102025761708</v>
      </c>
      <c r="E8074" s="193">
        <v>3.8791795446419401</v>
      </c>
    </row>
    <row r="8075" spans="1:5" x14ac:dyDescent="0.25">
      <c r="A8075" s="193">
        <v>58089.9387158514</v>
      </c>
      <c r="B8075" s="193">
        <v>-0.28523336018529799</v>
      </c>
      <c r="C8075" s="193">
        <v>-0.90022606491164303</v>
      </c>
      <c r="D8075" s="193">
        <v>0.15010308206218601</v>
      </c>
      <c r="E8075" s="193">
        <v>3.87917109532397</v>
      </c>
    </row>
    <row r="8076" spans="1:5" x14ac:dyDescent="0.25">
      <c r="A8076" s="193">
        <v>58113.406912651</v>
      </c>
      <c r="B8076" s="193">
        <v>0.144475882034002</v>
      </c>
      <c r="C8076" s="193">
        <v>-0.90024573281549802</v>
      </c>
      <c r="D8076" s="193">
        <v>0.150112101203209</v>
      </c>
      <c r="E8076" s="193">
        <v>3.8790989796765101</v>
      </c>
    </row>
    <row r="8077" spans="1:5" x14ac:dyDescent="0.25">
      <c r="A8077" s="193">
        <v>58118.641686388699</v>
      </c>
      <c r="B8077" s="193">
        <v>-0.673674969760374</v>
      </c>
      <c r="C8077" s="193">
        <v>-0.90025022881192696</v>
      </c>
      <c r="D8077" s="193">
        <v>0.150114163811089</v>
      </c>
      <c r="E8077" s="193">
        <v>3.8790824943562701</v>
      </c>
    </row>
    <row r="8078" spans="1:5" x14ac:dyDescent="0.25">
      <c r="A8078" s="193">
        <v>58120.775580240297</v>
      </c>
      <c r="B8078" s="193">
        <v>-0.246162920362759</v>
      </c>
      <c r="C8078" s="193">
        <v>-0.90025207293251297</v>
      </c>
      <c r="D8078" s="193">
        <v>0.15011500992226401</v>
      </c>
      <c r="E8078" s="193">
        <v>3.8790757325807901</v>
      </c>
    </row>
    <row r="8079" spans="1:5" x14ac:dyDescent="0.25">
      <c r="A8079" s="193">
        <v>58131.649724765899</v>
      </c>
      <c r="B8079" s="193">
        <v>0.93341791504070903</v>
      </c>
      <c r="C8079" s="193">
        <v>-0.90026157270680096</v>
      </c>
      <c r="D8079" s="193">
        <v>0.15011936940949</v>
      </c>
      <c r="E8079" s="193">
        <v>3.8790409000750601</v>
      </c>
    </row>
    <row r="8080" spans="1:5" x14ac:dyDescent="0.25">
      <c r="A8080" s="193">
        <v>58133.576564472503</v>
      </c>
      <c r="B8080" s="193">
        <v>3.2058290738150701</v>
      </c>
      <c r="C8080" s="193">
        <v>-0.90026327383958604</v>
      </c>
      <c r="D8080" s="193">
        <v>0.15012015021459901</v>
      </c>
      <c r="E8080" s="193">
        <v>3.8790346625881802</v>
      </c>
    </row>
    <row r="8081" spans="1:5" x14ac:dyDescent="0.25">
      <c r="A8081" s="193">
        <v>58134.296551146101</v>
      </c>
      <c r="B8081" s="193">
        <v>2.11423004147658</v>
      </c>
      <c r="C8081" s="193">
        <v>-0.90026391086439295</v>
      </c>
      <c r="D8081" s="193">
        <v>0.150120442614917</v>
      </c>
      <c r="E8081" s="193">
        <v>3.87903232683056</v>
      </c>
    </row>
    <row r="8082" spans="1:5" x14ac:dyDescent="0.25">
      <c r="A8082" s="193">
        <v>58136.1832952521</v>
      </c>
      <c r="B8082" s="193">
        <v>0.89917899806886104</v>
      </c>
      <c r="C8082" s="193">
        <v>-0.90026558375575605</v>
      </c>
      <c r="D8082" s="193">
        <v>0.15012121051736799</v>
      </c>
      <c r="E8082" s="193">
        <v>3.8790261928955601</v>
      </c>
    </row>
    <row r="8083" spans="1:5" x14ac:dyDescent="0.25">
      <c r="A8083" s="193">
        <v>58147.6346325548</v>
      </c>
      <c r="B8083" s="193">
        <v>0.84350426070709505</v>
      </c>
      <c r="C8083" s="193">
        <v>-0.90027584734821497</v>
      </c>
      <c r="D8083" s="193">
        <v>0.15012592272059</v>
      </c>
      <c r="E8083" s="193">
        <v>3.8789885597232101</v>
      </c>
    </row>
    <row r="8084" spans="1:5" x14ac:dyDescent="0.25">
      <c r="A8084" s="193">
        <v>58149.138986306403</v>
      </c>
      <c r="B8084" s="193">
        <v>-0.32261275342784201</v>
      </c>
      <c r="C8084" s="193">
        <v>-0.90027720972138303</v>
      </c>
      <c r="D8084" s="193">
        <v>0.15012654833122299</v>
      </c>
      <c r="E8084" s="193">
        <v>3.8789835643549302</v>
      </c>
    </row>
    <row r="8085" spans="1:5" x14ac:dyDescent="0.25">
      <c r="A8085" s="193">
        <v>58151.841870659096</v>
      </c>
      <c r="B8085" s="193">
        <v>1.6658337332182001</v>
      </c>
      <c r="C8085" s="193">
        <v>-0.90027966570113704</v>
      </c>
      <c r="D8085" s="193">
        <v>0.15012767620373299</v>
      </c>
      <c r="E8085" s="193">
        <v>3.87897455909583</v>
      </c>
    </row>
    <row r="8086" spans="1:5" x14ac:dyDescent="0.25">
      <c r="A8086" s="193">
        <v>58152.141434253303</v>
      </c>
      <c r="B8086" s="193">
        <v>0.71265635867622501</v>
      </c>
      <c r="C8086" s="193">
        <v>-0.900279938547904</v>
      </c>
      <c r="D8086" s="193">
        <v>0.15012780151018401</v>
      </c>
      <c r="E8086" s="193">
        <v>3.8789735586576901</v>
      </c>
    </row>
    <row r="8087" spans="1:5" x14ac:dyDescent="0.25">
      <c r="A8087" s="193">
        <v>58155.263058865698</v>
      </c>
      <c r="B8087" s="193">
        <v>-0.40211355637975499</v>
      </c>
      <c r="C8087" s="193">
        <v>-0.90028278945839701</v>
      </c>
      <c r="D8087" s="193">
        <v>0.15012911087397399</v>
      </c>
      <c r="E8087" s="193">
        <v>3.87896310531921</v>
      </c>
    </row>
    <row r="8088" spans="1:5" x14ac:dyDescent="0.25">
      <c r="A8088" s="193">
        <v>58160.728038944901</v>
      </c>
      <c r="B8088" s="193">
        <v>-0.51384775497067503</v>
      </c>
      <c r="C8088" s="193">
        <v>-0.90028781428081195</v>
      </c>
      <c r="D8088" s="193">
        <v>0.150131418965402</v>
      </c>
      <c r="E8088" s="193">
        <v>3.8789446809703598</v>
      </c>
    </row>
    <row r="8089" spans="1:5" x14ac:dyDescent="0.25">
      <c r="A8089" s="193">
        <v>58169.928655131902</v>
      </c>
      <c r="B8089" s="193">
        <v>-0.65525490215065896</v>
      </c>
      <c r="C8089" s="193">
        <v>-0.90029637090833603</v>
      </c>
      <c r="D8089" s="193">
        <v>0.15013535020833599</v>
      </c>
      <c r="E8089" s="193">
        <v>3.8789133066694301</v>
      </c>
    </row>
    <row r="8090" spans="1:5" x14ac:dyDescent="0.25">
      <c r="A8090" s="193">
        <v>58177.820472216699</v>
      </c>
      <c r="B8090" s="193">
        <v>-0.396255602707696</v>
      </c>
      <c r="C8090" s="193">
        <v>-0.90030380725262504</v>
      </c>
      <c r="D8090" s="193">
        <v>0.15013876762054201</v>
      </c>
      <c r="E8090" s="193">
        <v>3.8788860400737102</v>
      </c>
    </row>
    <row r="8091" spans="1:5" x14ac:dyDescent="0.25">
      <c r="A8091" s="193">
        <v>58189.278584224397</v>
      </c>
      <c r="B8091" s="193">
        <v>13.059770513719201</v>
      </c>
      <c r="C8091" s="193">
        <v>-0.90031476312993697</v>
      </c>
      <c r="D8091" s="193">
        <v>0.150143803908521</v>
      </c>
      <c r="E8091" s="193">
        <v>3.8788458685235701</v>
      </c>
    </row>
    <row r="8092" spans="1:5" x14ac:dyDescent="0.25">
      <c r="A8092" s="193">
        <v>58191.604680105404</v>
      </c>
      <c r="B8092" s="193">
        <v>5.6254765866122103</v>
      </c>
      <c r="C8092" s="193">
        <v>-0.90031701024732702</v>
      </c>
      <c r="D8092" s="193">
        <v>0.150144837094144</v>
      </c>
      <c r="E8092" s="193">
        <v>3.8788376290931401</v>
      </c>
    </row>
    <row r="8093" spans="1:5" x14ac:dyDescent="0.25">
      <c r="A8093" s="193">
        <v>58201.151187463802</v>
      </c>
      <c r="B8093" s="193">
        <v>-0.96997613858848297</v>
      </c>
      <c r="C8093" s="193">
        <v>-0.900326313759786</v>
      </c>
      <c r="D8093" s="193">
        <v>0.15014911544843099</v>
      </c>
      <c r="E8093" s="193">
        <v>3.8788035162141199</v>
      </c>
    </row>
    <row r="8094" spans="1:5" x14ac:dyDescent="0.25">
      <c r="A8094" s="193">
        <v>58204.253094933803</v>
      </c>
      <c r="B8094" s="193">
        <v>1.6451506876702399E-2</v>
      </c>
      <c r="C8094" s="193">
        <v>-0.90032936477895198</v>
      </c>
      <c r="D8094" s="193">
        <v>0.150150518768568</v>
      </c>
      <c r="E8094" s="193">
        <v>3.87879232914384</v>
      </c>
    </row>
    <row r="8095" spans="1:5" x14ac:dyDescent="0.25">
      <c r="A8095" s="193">
        <v>58213.095267438199</v>
      </c>
      <c r="B8095" s="193">
        <v>1.11301150237915</v>
      </c>
      <c r="C8095" s="193">
        <v>-0.90033813736472301</v>
      </c>
      <c r="D8095" s="193">
        <v>0.15015455445290099</v>
      </c>
      <c r="E8095" s="193">
        <v>3.8787601629960098</v>
      </c>
    </row>
    <row r="8096" spans="1:5" x14ac:dyDescent="0.25">
      <c r="A8096" s="193">
        <v>58216.151623015197</v>
      </c>
      <c r="B8096" s="193">
        <v>1.0941026328718</v>
      </c>
      <c r="C8096" s="193">
        <v>-0.90034119563680504</v>
      </c>
      <c r="D8096" s="193">
        <v>0.15015596161120801</v>
      </c>
      <c r="E8096" s="193">
        <v>3.87874894933171</v>
      </c>
    </row>
    <row r="8097" spans="1:5" x14ac:dyDescent="0.25">
      <c r="A8097" s="193">
        <v>58228.415860141402</v>
      </c>
      <c r="B8097" s="193">
        <v>0.46502278683855403</v>
      </c>
      <c r="C8097" s="193">
        <v>-0.90035360158705702</v>
      </c>
      <c r="D8097" s="193">
        <v>0.150161671094629</v>
      </c>
      <c r="E8097" s="193">
        <v>3.87870346084746</v>
      </c>
    </row>
    <row r="8098" spans="1:5" x14ac:dyDescent="0.25">
      <c r="A8098" s="193">
        <v>58248.485517178196</v>
      </c>
      <c r="B8098" s="193">
        <v>4.4639073727675598</v>
      </c>
      <c r="C8098" s="193">
        <v>-0.90037436522990999</v>
      </c>
      <c r="D8098" s="193">
        <v>0.150171231613031</v>
      </c>
      <c r="E8098" s="193">
        <v>3.8786273274903298</v>
      </c>
    </row>
    <row r="8099" spans="1:5" x14ac:dyDescent="0.25">
      <c r="A8099" s="193">
        <v>58255.446483433101</v>
      </c>
      <c r="B8099" s="193">
        <v>2.3978682483308901E-2</v>
      </c>
      <c r="C8099" s="193">
        <v>-0.90038170062579903</v>
      </c>
      <c r="D8099" s="193">
        <v>0.150174610528544</v>
      </c>
      <c r="E8099" s="193">
        <v>3.8786004310387399</v>
      </c>
    </row>
    <row r="8100" spans="1:5" x14ac:dyDescent="0.25">
      <c r="A8100" s="193">
        <v>58266.818186937402</v>
      </c>
      <c r="B8100" s="193">
        <v>1.69277318364467</v>
      </c>
      <c r="C8100" s="193">
        <v>-0.90039383190162103</v>
      </c>
      <c r="D8100" s="193">
        <v>0.150180200121561</v>
      </c>
      <c r="E8100" s="193">
        <v>3.8785559496940598</v>
      </c>
    </row>
    <row r="8101" spans="1:5" x14ac:dyDescent="0.25">
      <c r="A8101" s="193">
        <v>58275.233295611099</v>
      </c>
      <c r="B8101" s="193">
        <v>2.1590564847812699</v>
      </c>
      <c r="C8101" s="193">
        <v>-0.90040292706334402</v>
      </c>
      <c r="D8101" s="193">
        <v>0.15018439204648101</v>
      </c>
      <c r="E8101" s="193">
        <v>3.8785226007677398</v>
      </c>
    </row>
    <row r="8102" spans="1:5" x14ac:dyDescent="0.25">
      <c r="A8102" s="193">
        <v>58275.633347145798</v>
      </c>
      <c r="B8102" s="193">
        <v>-0.192702864285899</v>
      </c>
      <c r="C8102" s="193">
        <v>-0.90040336194036796</v>
      </c>
      <c r="D8102" s="193">
        <v>0.150184592506211</v>
      </c>
      <c r="E8102" s="193">
        <v>3.8785210062186501</v>
      </c>
    </row>
    <row r="8103" spans="1:5" x14ac:dyDescent="0.25">
      <c r="A8103" s="193">
        <v>58279.404310172402</v>
      </c>
      <c r="B8103" s="193">
        <v>0.13824407631078101</v>
      </c>
      <c r="C8103" s="193">
        <v>-0.90040747230081297</v>
      </c>
      <c r="D8103" s="193">
        <v>0.15018648732606299</v>
      </c>
      <c r="E8103" s="193">
        <v>3.8785059348970199</v>
      </c>
    </row>
    <row r="8104" spans="1:5" x14ac:dyDescent="0.25">
      <c r="A8104" s="193">
        <v>58282.916311218403</v>
      </c>
      <c r="B8104" s="193">
        <v>-0.15548912762147801</v>
      </c>
      <c r="C8104" s="193">
        <v>-0.90041131847748002</v>
      </c>
      <c r="D8104" s="193">
        <v>0.15018826055561199</v>
      </c>
      <c r="E8104" s="193">
        <v>3.8784918322492401</v>
      </c>
    </row>
    <row r="8105" spans="1:5" x14ac:dyDescent="0.25">
      <c r="A8105" s="193">
        <v>58289.145177501603</v>
      </c>
      <c r="B8105" s="193">
        <v>0.61493209583748698</v>
      </c>
      <c r="C8105" s="193">
        <v>-0.90041818290937503</v>
      </c>
      <c r="D8105" s="193">
        <v>0.15019142577792399</v>
      </c>
      <c r="E8105" s="193">
        <v>3.8784666626656201</v>
      </c>
    </row>
    <row r="8106" spans="1:5" x14ac:dyDescent="0.25">
      <c r="A8106" s="193">
        <v>58304.228115455</v>
      </c>
      <c r="B8106" s="193">
        <v>-0.38510252458399102</v>
      </c>
      <c r="C8106" s="193">
        <v>-0.90043503170553496</v>
      </c>
      <c r="D8106" s="193">
        <v>0.15019919734460599</v>
      </c>
      <c r="E8106" s="193">
        <v>3.87840488374637</v>
      </c>
    </row>
    <row r="8107" spans="1:5" x14ac:dyDescent="0.25">
      <c r="A8107" s="193">
        <v>58311.759033163398</v>
      </c>
      <c r="B8107" s="193">
        <v>-0.22679689338132</v>
      </c>
      <c r="C8107" s="193">
        <v>-0.90044356434111705</v>
      </c>
      <c r="D8107" s="193">
        <v>0.15020313439684599</v>
      </c>
      <c r="E8107" s="193">
        <v>3.8783735974159002</v>
      </c>
    </row>
    <row r="8108" spans="1:5" x14ac:dyDescent="0.25">
      <c r="A8108" s="193">
        <v>58314.8322179354</v>
      </c>
      <c r="B8108" s="193">
        <v>6.4382472876898902</v>
      </c>
      <c r="C8108" s="193">
        <v>-0.90044706924105899</v>
      </c>
      <c r="D8108" s="193">
        <v>0.15020475185571799</v>
      </c>
      <c r="E8108" s="193">
        <v>3.8783607461161198</v>
      </c>
    </row>
    <row r="8109" spans="1:5" x14ac:dyDescent="0.25">
      <c r="A8109" s="193">
        <v>58319.493357061801</v>
      </c>
      <c r="B8109" s="193">
        <v>-0.27479555612601703</v>
      </c>
      <c r="C8109" s="193">
        <v>-0.90045241052476699</v>
      </c>
      <c r="D8109" s="193">
        <v>0.150207217067056</v>
      </c>
      <c r="E8109" s="193">
        <v>3.8783411614091898</v>
      </c>
    </row>
    <row r="8110" spans="1:5" x14ac:dyDescent="0.25">
      <c r="A8110" s="193">
        <v>58319.825937587797</v>
      </c>
      <c r="B8110" s="193">
        <v>1.4007883753858801E-2</v>
      </c>
      <c r="C8110" s="193">
        <v>-0.90045279280249801</v>
      </c>
      <c r="D8110" s="193">
        <v>0.15020739351651599</v>
      </c>
      <c r="E8110" s="193">
        <v>3.8783397597241702</v>
      </c>
    </row>
    <row r="8111" spans="1:5" x14ac:dyDescent="0.25">
      <c r="A8111" s="193">
        <v>58327.865023820799</v>
      </c>
      <c r="B8111" s="193">
        <v>0.54668807176150302</v>
      </c>
      <c r="C8111" s="193">
        <v>-0.90046208044959697</v>
      </c>
      <c r="D8111" s="193">
        <v>0.150211680997755</v>
      </c>
      <c r="E8111" s="193">
        <v>3.8783057050181502</v>
      </c>
    </row>
    <row r="8112" spans="1:5" x14ac:dyDescent="0.25">
      <c r="A8112" s="193">
        <v>58329.333888250701</v>
      </c>
      <c r="B8112" s="193">
        <v>1.62956601728135</v>
      </c>
      <c r="C8112" s="193">
        <v>-0.90046378725341003</v>
      </c>
      <c r="D8112" s="193">
        <v>0.15021246902757901</v>
      </c>
      <c r="E8112" s="193">
        <v>3.8782994467375</v>
      </c>
    </row>
    <row r="8113" spans="1:5" x14ac:dyDescent="0.25">
      <c r="A8113" s="193">
        <v>58334.502769385297</v>
      </c>
      <c r="B8113" s="193">
        <v>-0.64467717844949302</v>
      </c>
      <c r="C8113" s="193">
        <v>-0.90046981751284105</v>
      </c>
      <c r="D8113" s="193">
        <v>0.15021525347364301</v>
      </c>
      <c r="E8113" s="193">
        <v>3.8782773357862501</v>
      </c>
    </row>
    <row r="8114" spans="1:5" x14ac:dyDescent="0.25">
      <c r="A8114" s="193">
        <v>58339.7593606472</v>
      </c>
      <c r="B8114" s="193">
        <v>1.9202595414422201</v>
      </c>
      <c r="C8114" s="193">
        <v>-0.90047598853630495</v>
      </c>
      <c r="D8114" s="193">
        <v>0.150218103367772</v>
      </c>
      <c r="E8114" s="193">
        <v>3.8782547087002199</v>
      </c>
    </row>
    <row r="8115" spans="1:5" x14ac:dyDescent="0.25">
      <c r="A8115" s="193">
        <v>58341.022174126803</v>
      </c>
      <c r="B8115" s="193">
        <v>-0.34834448062662599</v>
      </c>
      <c r="C8115" s="193">
        <v>-0.90047747679875201</v>
      </c>
      <c r="D8115" s="193">
        <v>0.15021879074320399</v>
      </c>
      <c r="E8115" s="193">
        <v>3.8782492517379099</v>
      </c>
    </row>
    <row r="8116" spans="1:5" x14ac:dyDescent="0.25">
      <c r="A8116" s="193">
        <v>58349.913004967202</v>
      </c>
      <c r="B8116" s="193">
        <v>0.74632551410418502</v>
      </c>
      <c r="C8116" s="193">
        <v>-0.900488018134046</v>
      </c>
      <c r="D8116" s="193">
        <v>0.15022366016281</v>
      </c>
      <c r="E8116" s="193">
        <v>3.8782106001751702</v>
      </c>
    </row>
    <row r="8117" spans="1:5" x14ac:dyDescent="0.25">
      <c r="A8117" s="193">
        <v>58366.280442766401</v>
      </c>
      <c r="B8117" s="193">
        <v>-0.948286472794302</v>
      </c>
      <c r="C8117" s="193">
        <v>-0.90050771323893697</v>
      </c>
      <c r="D8117" s="193">
        <v>0.15023276153586601</v>
      </c>
      <c r="E8117" s="193">
        <v>3.8781383847905699</v>
      </c>
    </row>
    <row r="8118" spans="1:5" x14ac:dyDescent="0.25">
      <c r="A8118" s="193">
        <v>58366.987662482497</v>
      </c>
      <c r="B8118" s="193">
        <v>0.78508743930338898</v>
      </c>
      <c r="C8118" s="193">
        <v>-0.90050857268008799</v>
      </c>
      <c r="D8118" s="193">
        <v>0.15023315879810001</v>
      </c>
      <c r="E8118" s="193">
        <v>3.8781352335063399</v>
      </c>
    </row>
    <row r="8119" spans="1:5" x14ac:dyDescent="0.25">
      <c r="A8119" s="193">
        <v>58380.276319770201</v>
      </c>
      <c r="B8119" s="193">
        <v>0.108791806241415</v>
      </c>
      <c r="C8119" s="193">
        <v>-0.90052485132110904</v>
      </c>
      <c r="D8119" s="193">
        <v>0.150240684935152</v>
      </c>
      <c r="E8119" s="193">
        <v>3.8780755451559301</v>
      </c>
    </row>
    <row r="8120" spans="1:5" x14ac:dyDescent="0.25">
      <c r="A8120" s="193">
        <v>58391.792941819403</v>
      </c>
      <c r="B8120" s="193">
        <v>-0.45810055661315002</v>
      </c>
      <c r="C8120" s="193">
        <v>-0.90053915824747</v>
      </c>
      <c r="D8120" s="193">
        <v>0.15024730198731401</v>
      </c>
      <c r="E8120" s="193">
        <v>3.87802308642594</v>
      </c>
    </row>
    <row r="8121" spans="1:5" x14ac:dyDescent="0.25">
      <c r="A8121" s="193">
        <v>58410.0770584774</v>
      </c>
      <c r="B8121" s="193">
        <v>0.75916933906121598</v>
      </c>
      <c r="C8121" s="193">
        <v>-0.90056225114994803</v>
      </c>
      <c r="D8121" s="193">
        <v>0.15025798748315</v>
      </c>
      <c r="E8121" s="193">
        <v>3.8779384124501899</v>
      </c>
    </row>
    <row r="8122" spans="1:5" x14ac:dyDescent="0.25">
      <c r="A8122" s="193">
        <v>58410.625412002097</v>
      </c>
      <c r="B8122" s="193">
        <v>-0.16976183744682499</v>
      </c>
      <c r="C8122" s="193">
        <v>-0.90056295089113803</v>
      </c>
      <c r="D8122" s="193">
        <v>0.15025831135876799</v>
      </c>
      <c r="E8122" s="193">
        <v>3.8779358467324898</v>
      </c>
    </row>
    <row r="8123" spans="1:5" x14ac:dyDescent="0.25">
      <c r="A8123" s="193">
        <v>58422.9412236637</v>
      </c>
      <c r="B8123" s="193">
        <v>0.60985064592000704</v>
      </c>
      <c r="C8123" s="193">
        <v>-0.900578776624682</v>
      </c>
      <c r="D8123" s="193">
        <v>0.15026563775462301</v>
      </c>
      <c r="E8123" s="193">
        <v>3.8778778190428298</v>
      </c>
    </row>
    <row r="8124" spans="1:5" x14ac:dyDescent="0.25">
      <c r="A8124" s="193">
        <v>58427.944301063399</v>
      </c>
      <c r="B8124" s="193">
        <v>1.43968968349348</v>
      </c>
      <c r="C8124" s="193">
        <v>-0.90058526554865403</v>
      </c>
      <c r="D8124" s="193">
        <v>0.15026864254574601</v>
      </c>
      <c r="E8124" s="193">
        <v>3.8778540263216001</v>
      </c>
    </row>
    <row r="8125" spans="1:5" x14ac:dyDescent="0.25">
      <c r="A8125" s="193">
        <v>58440.414855093397</v>
      </c>
      <c r="B8125" s="193">
        <v>-1.2600572002210799</v>
      </c>
      <c r="C8125" s="193">
        <v>-0.90060159036624998</v>
      </c>
      <c r="D8125" s="193">
        <v>0.15027620401993999</v>
      </c>
      <c r="E8125" s="193">
        <v>3.87779416865708</v>
      </c>
    </row>
    <row r="8126" spans="1:5" x14ac:dyDescent="0.25">
      <c r="A8126" s="193">
        <v>58445.777559292801</v>
      </c>
      <c r="B8126" s="193">
        <v>-0.50581310135588997</v>
      </c>
      <c r="C8126" s="193">
        <v>-0.90060867657085397</v>
      </c>
      <c r="D8126" s="193">
        <v>0.15027948716860201</v>
      </c>
      <c r="E8126" s="193">
        <v>3.87776818590687</v>
      </c>
    </row>
    <row r="8127" spans="1:5" x14ac:dyDescent="0.25">
      <c r="A8127" s="193">
        <v>58451.947518585897</v>
      </c>
      <c r="B8127" s="193">
        <v>0.70914567114288596</v>
      </c>
      <c r="C8127" s="193">
        <v>-0.90061687855952599</v>
      </c>
      <c r="D8127" s="193">
        <v>0.15028328795076101</v>
      </c>
      <c r="E8127" s="193">
        <v>3.87773811194841</v>
      </c>
    </row>
    <row r="8128" spans="1:5" x14ac:dyDescent="0.25">
      <c r="A8128" s="193">
        <v>58475.356096775198</v>
      </c>
      <c r="B8128" s="193">
        <v>2.0315788529475398</v>
      </c>
      <c r="C8128" s="193">
        <v>-0.90064847340034104</v>
      </c>
      <c r="D8128" s="193">
        <v>0.15029793560785301</v>
      </c>
      <c r="E8128" s="193">
        <v>3.8776222641987501</v>
      </c>
    </row>
    <row r="8129" spans="1:5" x14ac:dyDescent="0.25">
      <c r="A8129" s="193">
        <v>58476.895160179098</v>
      </c>
      <c r="B8129" s="193">
        <v>0.84656963413725095</v>
      </c>
      <c r="C8129" s="193">
        <v>-0.90065057709361396</v>
      </c>
      <c r="D8129" s="193">
        <v>0.15029891127263301</v>
      </c>
      <c r="E8129" s="193">
        <v>3.8776145506567499</v>
      </c>
    </row>
    <row r="8130" spans="1:5" x14ac:dyDescent="0.25">
      <c r="A8130" s="193">
        <v>58504.158503543702</v>
      </c>
      <c r="B8130" s="193">
        <v>2.8753982525442399E-2</v>
      </c>
      <c r="C8130" s="193">
        <v>-0.90068838094869597</v>
      </c>
      <c r="D8130" s="193">
        <v>0.150316452021239</v>
      </c>
      <c r="E8130" s="193">
        <v>3.8774759365214502</v>
      </c>
    </row>
    <row r="8131" spans="1:5" x14ac:dyDescent="0.25">
      <c r="A8131" s="193">
        <v>58504.202155414598</v>
      </c>
      <c r="B8131" s="193">
        <v>0.44313999184271102</v>
      </c>
      <c r="C8131" s="193">
        <v>-0.900688442293472</v>
      </c>
      <c r="D8131" s="193">
        <v>0.15031648049677701</v>
      </c>
      <c r="E8131" s="193">
        <v>3.8774757115905998</v>
      </c>
    </row>
    <row r="8132" spans="1:5" x14ac:dyDescent="0.25">
      <c r="A8132" s="193">
        <v>58553.900256831803</v>
      </c>
      <c r="B8132" s="193">
        <v>-0.26227137144243501</v>
      </c>
      <c r="C8132" s="193">
        <v>-0.90075997027809895</v>
      </c>
      <c r="D8132" s="193">
        <v>0.15034970875821399</v>
      </c>
      <c r="E8132" s="193">
        <v>3.8772134423136402</v>
      </c>
    </row>
    <row r="8133" spans="1:5" x14ac:dyDescent="0.25">
      <c r="A8133" s="193">
        <v>58557.109909225997</v>
      </c>
      <c r="B8133" s="193">
        <v>-7.8582749898470403E-2</v>
      </c>
      <c r="C8133" s="193">
        <v>-0.90076470530046804</v>
      </c>
      <c r="D8133" s="193">
        <v>0.15035191020196401</v>
      </c>
      <c r="E8133" s="193">
        <v>3.8771960805649499</v>
      </c>
    </row>
    <row r="8134" spans="1:5" x14ac:dyDescent="0.25">
      <c r="A8134" s="193">
        <v>58561.840629641301</v>
      </c>
      <c r="B8134" s="193">
        <v>0.15828422653125801</v>
      </c>
      <c r="C8134" s="193">
        <v>-0.90077170975143495</v>
      </c>
      <c r="D8134" s="193">
        <v>0.15035516716852301</v>
      </c>
      <c r="E8134" s="193">
        <v>3.87717039757807</v>
      </c>
    </row>
    <row r="8135" spans="1:5" x14ac:dyDescent="0.25">
      <c r="A8135" s="193">
        <v>58568.988426231299</v>
      </c>
      <c r="B8135" s="193">
        <v>0.96327582450823601</v>
      </c>
      <c r="C8135" s="193">
        <v>-0.900782350551255</v>
      </c>
      <c r="D8135" s="193">
        <v>0.15036011589869699</v>
      </c>
      <c r="E8135" s="193">
        <v>3.87713138131206</v>
      </c>
    </row>
    <row r="8136" spans="1:5" x14ac:dyDescent="0.25">
      <c r="A8136" s="193">
        <v>58572.031925835501</v>
      </c>
      <c r="B8136" s="193">
        <v>0.64376022749124096</v>
      </c>
      <c r="C8136" s="193">
        <v>-0.90078690236430004</v>
      </c>
      <c r="D8136" s="193">
        <v>0.15036223315182001</v>
      </c>
      <c r="E8136" s="193">
        <v>3.8771146913308998</v>
      </c>
    </row>
    <row r="8137" spans="1:5" x14ac:dyDescent="0.25">
      <c r="A8137" s="193">
        <v>58579.856401326702</v>
      </c>
      <c r="B8137" s="193">
        <v>-1.35752254089239E-2</v>
      </c>
      <c r="C8137" s="193">
        <v>-0.90079866207775094</v>
      </c>
      <c r="D8137" s="193">
        <v>0.15036770405074201</v>
      </c>
      <c r="E8137" s="193">
        <v>3.8770715723815798</v>
      </c>
    </row>
    <row r="8138" spans="1:5" x14ac:dyDescent="0.25">
      <c r="A8138" s="193">
        <v>58583.514592770902</v>
      </c>
      <c r="B8138" s="193">
        <v>1.5322831814756899E-2</v>
      </c>
      <c r="C8138" s="193">
        <v>-0.90080418852232502</v>
      </c>
      <c r="D8138" s="193">
        <v>0.15037027554437499</v>
      </c>
      <c r="E8138" s="193">
        <v>3.87705130875147</v>
      </c>
    </row>
    <row r="8139" spans="1:5" x14ac:dyDescent="0.25">
      <c r="A8139" s="193">
        <v>58588.942359970402</v>
      </c>
      <c r="B8139" s="193">
        <v>-0.75070736430972196</v>
      </c>
      <c r="C8139" s="193">
        <v>-0.90081242159094399</v>
      </c>
      <c r="D8139" s="193">
        <v>0.15037410699234399</v>
      </c>
      <c r="E8139" s="193">
        <v>3.8770211208331999</v>
      </c>
    </row>
    <row r="8140" spans="1:5" x14ac:dyDescent="0.25">
      <c r="A8140" s="193">
        <v>58592.584081546498</v>
      </c>
      <c r="B8140" s="193">
        <v>0.665052123718612</v>
      </c>
      <c r="C8140" s="193">
        <v>-0.90081796780946999</v>
      </c>
      <c r="D8140" s="193">
        <v>0.15037668841799301</v>
      </c>
      <c r="E8140" s="193">
        <v>3.8770007846986099</v>
      </c>
    </row>
    <row r="8141" spans="1:5" x14ac:dyDescent="0.25">
      <c r="A8141" s="193">
        <v>58606.472768739099</v>
      </c>
      <c r="B8141" s="193">
        <v>1.8632892132743699</v>
      </c>
      <c r="C8141" s="193">
        <v>-0.90083928400456803</v>
      </c>
      <c r="D8141" s="193">
        <v>0.15038661252445601</v>
      </c>
      <c r="E8141" s="193">
        <v>3.87692262531659</v>
      </c>
    </row>
    <row r="8142" spans="1:5" x14ac:dyDescent="0.25">
      <c r="A8142" s="193">
        <v>58620.304219211699</v>
      </c>
      <c r="B8142" s="193">
        <v>0.26540671084852901</v>
      </c>
      <c r="C8142" s="193">
        <v>-0.90086077050504099</v>
      </c>
      <c r="D8142" s="193">
        <v>0.15039662025595901</v>
      </c>
      <c r="E8142" s="193">
        <v>3.8768438414815098</v>
      </c>
    </row>
    <row r="8143" spans="1:5" x14ac:dyDescent="0.25">
      <c r="A8143" s="193">
        <v>58628.476148278198</v>
      </c>
      <c r="B8143" s="193">
        <v>-0.41146482857889999</v>
      </c>
      <c r="C8143" s="193">
        <v>-0.900873586053068</v>
      </c>
      <c r="D8143" s="193">
        <v>0.15040259138734399</v>
      </c>
      <c r="E8143" s="193">
        <v>3.8767968511387498</v>
      </c>
    </row>
    <row r="8144" spans="1:5" x14ac:dyDescent="0.25">
      <c r="A8144" s="193">
        <v>58638.646280493602</v>
      </c>
      <c r="B8144" s="193">
        <v>0.69660825477488897</v>
      </c>
      <c r="C8144" s="193">
        <v>-0.90088966042581597</v>
      </c>
      <c r="D8144" s="193">
        <v>0.15041008305287501</v>
      </c>
      <c r="E8144" s="193">
        <v>3.8767379117720102</v>
      </c>
    </row>
    <row r="8145" spans="1:5" x14ac:dyDescent="0.25">
      <c r="A8145" s="193">
        <v>58656.9626403808</v>
      </c>
      <c r="B8145" s="193">
        <v>2.3165250482915001E-2</v>
      </c>
      <c r="C8145" s="193">
        <v>-0.90091895972394298</v>
      </c>
      <c r="D8145" s="193">
        <v>0.15042374447691401</v>
      </c>
      <c r="E8145" s="193">
        <v>3.8766304810122101</v>
      </c>
    </row>
    <row r="8146" spans="1:5" x14ac:dyDescent="0.25">
      <c r="A8146" s="193">
        <v>58694.014111615899</v>
      </c>
      <c r="B8146" s="193">
        <v>-1.26199193274968</v>
      </c>
      <c r="C8146" s="193">
        <v>-0.90097959740259304</v>
      </c>
      <c r="D8146" s="193">
        <v>0.15045204279618599</v>
      </c>
      <c r="E8146" s="193">
        <v>3.87640814285716</v>
      </c>
    </row>
    <row r="8147" spans="1:5" x14ac:dyDescent="0.25">
      <c r="A8147" s="193">
        <v>58719.414390379803</v>
      </c>
      <c r="B8147" s="193">
        <v>-0.464720596529555</v>
      </c>
      <c r="C8147" s="193">
        <v>-0.90102222133236398</v>
      </c>
      <c r="D8147" s="193">
        <v>0.15047195406283501</v>
      </c>
      <c r="E8147" s="193">
        <v>3.8762518551146701</v>
      </c>
    </row>
    <row r="8148" spans="1:5" x14ac:dyDescent="0.25">
      <c r="A8148" s="193">
        <v>58740.271649371702</v>
      </c>
      <c r="B8148" s="193">
        <v>-0.46528183100423798</v>
      </c>
      <c r="C8148" s="193">
        <v>-0.90105786017746703</v>
      </c>
      <c r="D8148" s="193">
        <v>0.150488614517164</v>
      </c>
      <c r="E8148" s="193">
        <v>3.87612117934929</v>
      </c>
    </row>
    <row r="8149" spans="1:5" x14ac:dyDescent="0.25">
      <c r="A8149" s="193">
        <v>58750.010305527401</v>
      </c>
      <c r="B8149" s="193">
        <v>-0.33885691743681401</v>
      </c>
      <c r="C8149" s="193">
        <v>-0.90107469725845202</v>
      </c>
      <c r="D8149" s="193">
        <v>0.15049648933458501</v>
      </c>
      <c r="E8149" s="193">
        <v>3.8760594433856799</v>
      </c>
    </row>
    <row r="8150" spans="1:5" x14ac:dyDescent="0.25">
      <c r="A8150" s="193">
        <v>58757.905955854301</v>
      </c>
      <c r="B8150" s="193">
        <v>2.0207015526696801</v>
      </c>
      <c r="C8150" s="193">
        <v>-0.90108843967445995</v>
      </c>
      <c r="D8150" s="193">
        <v>0.15050291855648701</v>
      </c>
      <c r="E8150" s="193">
        <v>3.8760090545269801</v>
      </c>
    </row>
    <row r="8151" spans="1:5" x14ac:dyDescent="0.25">
      <c r="A8151" s="193">
        <v>58776.953271892802</v>
      </c>
      <c r="B8151" s="193">
        <v>-0.113225878549506</v>
      </c>
      <c r="C8151" s="193">
        <v>-0.90112192892906795</v>
      </c>
      <c r="D8151" s="193">
        <v>0.15051859282222399</v>
      </c>
      <c r="E8151" s="193">
        <v>3.8758862605934201</v>
      </c>
    </row>
    <row r="8152" spans="1:5" x14ac:dyDescent="0.25">
      <c r="A8152" s="193">
        <v>58777.197445336002</v>
      </c>
      <c r="B8152" s="193">
        <v>13.0884375258224</v>
      </c>
      <c r="C8152" s="193">
        <v>-0.90112236132990597</v>
      </c>
      <c r="D8152" s="193">
        <v>0.15051879526456199</v>
      </c>
      <c r="E8152" s="193">
        <v>3.8758846751236802</v>
      </c>
    </row>
    <row r="8153" spans="1:5" x14ac:dyDescent="0.25">
      <c r="A8153" s="193">
        <v>58825.257160522298</v>
      </c>
      <c r="B8153" s="193">
        <v>-0.66906361854414098</v>
      </c>
      <c r="C8153" s="193">
        <v>-0.90120898743045097</v>
      </c>
      <c r="D8153" s="193">
        <v>0.15055938352567599</v>
      </c>
      <c r="E8153" s="193">
        <v>3.8755670460883498</v>
      </c>
    </row>
    <row r="8154" spans="1:5" x14ac:dyDescent="0.25">
      <c r="A8154" s="193">
        <v>58833.802640919297</v>
      </c>
      <c r="B8154" s="193">
        <v>-0.77086001313814201</v>
      </c>
      <c r="C8154" s="193">
        <v>-0.901224705806426</v>
      </c>
      <c r="D8154" s="193">
        <v>0.15056675493803101</v>
      </c>
      <c r="E8154" s="193">
        <v>3.8755094120431099</v>
      </c>
    </row>
    <row r="8155" spans="1:5" x14ac:dyDescent="0.25">
      <c r="A8155" s="193">
        <v>58846.051195173997</v>
      </c>
      <c r="B8155" s="193">
        <v>2.0669216796488299</v>
      </c>
      <c r="C8155" s="193">
        <v>-0.90124740101604395</v>
      </c>
      <c r="D8155" s="193">
        <v>0.15057740181255699</v>
      </c>
      <c r="E8155" s="193">
        <v>3.87542619627451</v>
      </c>
    </row>
    <row r="8156" spans="1:5" x14ac:dyDescent="0.25">
      <c r="A8156" s="193">
        <v>58870.509869593603</v>
      </c>
      <c r="B8156" s="193">
        <v>10.7752785635245</v>
      </c>
      <c r="C8156" s="193">
        <v>-0.90129330213492298</v>
      </c>
      <c r="D8156" s="193">
        <v>0.15059894786399999</v>
      </c>
      <c r="E8156" s="193">
        <v>3.87525789217195</v>
      </c>
    </row>
    <row r="8157" spans="1:5" x14ac:dyDescent="0.25">
      <c r="A8157" s="193">
        <v>58881.4771039115</v>
      </c>
      <c r="B8157" s="193">
        <v>-1.7198132110922</v>
      </c>
      <c r="C8157" s="193">
        <v>-0.90131413531410998</v>
      </c>
      <c r="D8157" s="193">
        <v>0.150608732556754</v>
      </c>
      <c r="E8157" s="193">
        <v>3.87518150384826</v>
      </c>
    </row>
    <row r="8158" spans="1:5" x14ac:dyDescent="0.25">
      <c r="A8158" s="193">
        <v>58894.502468134197</v>
      </c>
      <c r="B8158" s="193">
        <v>1.2271695454125999</v>
      </c>
      <c r="C8158" s="193">
        <v>-0.90133907960362902</v>
      </c>
      <c r="D8158" s="193">
        <v>0.15062045264353599</v>
      </c>
      <c r="E8158" s="193">
        <v>3.87509004145336</v>
      </c>
    </row>
    <row r="8159" spans="1:5" x14ac:dyDescent="0.25">
      <c r="A8159" s="193">
        <v>58895.581273861098</v>
      </c>
      <c r="B8159" s="193">
        <v>1.60806873893744</v>
      </c>
      <c r="C8159" s="193">
        <v>-0.90134115537451698</v>
      </c>
      <c r="D8159" s="193">
        <v>0.150621428167239</v>
      </c>
      <c r="E8159" s="193">
        <v>3.8750824302934399</v>
      </c>
    </row>
    <row r="8160" spans="1:5" x14ac:dyDescent="0.25">
      <c r="A8160" s="193">
        <v>58899.515527848402</v>
      </c>
      <c r="B8160" s="193">
        <v>1.50104167437595</v>
      </c>
      <c r="C8160" s="193">
        <v>-0.901348738110054</v>
      </c>
      <c r="D8160" s="193">
        <v>0.15062499201784499</v>
      </c>
      <c r="E8160" s="193">
        <v>3.8750546269298001</v>
      </c>
    </row>
    <row r="8161" spans="1:5" x14ac:dyDescent="0.25">
      <c r="A8161" s="193">
        <v>58915.233236383603</v>
      </c>
      <c r="B8161" s="193">
        <v>-0.47764721005216798</v>
      </c>
      <c r="C8161" s="193">
        <v>-0.90137923034174605</v>
      </c>
      <c r="D8161" s="193">
        <v>0.15063932778428399</v>
      </c>
      <c r="E8161" s="193">
        <v>3.87494282208027</v>
      </c>
    </row>
    <row r="8162" spans="1:5" x14ac:dyDescent="0.25">
      <c r="A8162" s="193">
        <v>58917.286936520199</v>
      </c>
      <c r="B8162" s="193">
        <v>-0.39006209935304997</v>
      </c>
      <c r="C8162" s="193">
        <v>-0.90138323793131803</v>
      </c>
      <c r="D8162" s="193">
        <v>0.15064121247284001</v>
      </c>
      <c r="E8162" s="193">
        <v>3.8749281275851701</v>
      </c>
    </row>
    <row r="8163" spans="1:5" x14ac:dyDescent="0.25">
      <c r="A8163" s="193">
        <v>58921.763181319198</v>
      </c>
      <c r="B8163" s="193">
        <v>9.9071316762458297E-2</v>
      </c>
      <c r="C8163" s="193">
        <v>-0.90139199161351102</v>
      </c>
      <c r="D8163" s="193">
        <v>0.15064532958836899</v>
      </c>
      <c r="E8163" s="193">
        <v>3.8748960307504601</v>
      </c>
    </row>
    <row r="8164" spans="1:5" x14ac:dyDescent="0.25">
      <c r="A8164" s="193">
        <v>58926.927214969597</v>
      </c>
      <c r="B8164" s="193">
        <v>0.243331352957283</v>
      </c>
      <c r="C8164" s="193">
        <v>-0.90140212222320204</v>
      </c>
      <c r="D8164" s="193">
        <v>0.150650095057662</v>
      </c>
      <c r="E8164" s="193">
        <v>3.8748588851815899</v>
      </c>
    </row>
    <row r="8165" spans="1:5" x14ac:dyDescent="0.25">
      <c r="A8165" s="193">
        <v>58930.693793447397</v>
      </c>
      <c r="B8165" s="193">
        <v>0.14209329805208201</v>
      </c>
      <c r="C8165" s="193">
        <v>-0.901409532894346</v>
      </c>
      <c r="D8165" s="193">
        <v>0.15065358156410499</v>
      </c>
      <c r="E8165" s="193">
        <v>3.8748317127207299</v>
      </c>
    </row>
    <row r="8166" spans="1:5" x14ac:dyDescent="0.25">
      <c r="A8166" s="193">
        <v>58943.855952590799</v>
      </c>
      <c r="B8166" s="193">
        <v>-4.6465366074832599E-2</v>
      </c>
      <c r="C8166" s="193">
        <v>-0.90143557168473198</v>
      </c>
      <c r="D8166" s="193">
        <v>0.15066583542915701</v>
      </c>
      <c r="E8166" s="193">
        <v>3.8747362371559801</v>
      </c>
    </row>
    <row r="8167" spans="1:5" x14ac:dyDescent="0.25">
      <c r="A8167" s="193">
        <v>58962.103888555997</v>
      </c>
      <c r="B8167" s="193">
        <v>-0.104460814022367</v>
      </c>
      <c r="C8167" s="193">
        <v>-0.90147203755393202</v>
      </c>
      <c r="D8167" s="193">
        <v>0.150683005041956</v>
      </c>
      <c r="E8167" s="193">
        <v>3.8746025289689201</v>
      </c>
    </row>
    <row r="8168" spans="1:5" x14ac:dyDescent="0.25">
      <c r="A8168" s="193">
        <v>58985.970389297901</v>
      </c>
      <c r="B8168" s="193">
        <v>-0.19306623304906301</v>
      </c>
      <c r="C8168" s="193">
        <v>-0.90152037096890103</v>
      </c>
      <c r="D8168" s="193">
        <v>0.150705777988273</v>
      </c>
      <c r="E8168" s="193">
        <v>3.8744253064473599</v>
      </c>
    </row>
    <row r="8169" spans="1:5" x14ac:dyDescent="0.25">
      <c r="A8169" s="193">
        <v>58990.875422985802</v>
      </c>
      <c r="B8169" s="193">
        <v>-0.17174500335371801</v>
      </c>
      <c r="C8169" s="193">
        <v>-0.901530394015846</v>
      </c>
      <c r="D8169" s="193">
        <v>0.15071050269425801</v>
      </c>
      <c r="E8169" s="193">
        <v>3.87438855527523</v>
      </c>
    </row>
    <row r="8170" spans="1:5" x14ac:dyDescent="0.25">
      <c r="A8170" s="193">
        <v>59018.748015272002</v>
      </c>
      <c r="B8170" s="193">
        <v>0.64763033786708502</v>
      </c>
      <c r="C8170" s="193">
        <v>-0.90158792759324702</v>
      </c>
      <c r="D8170" s="193">
        <v>0.15073763767498199</v>
      </c>
      <c r="E8170" s="193">
        <v>3.87417759882476</v>
      </c>
    </row>
    <row r="8171" spans="1:5" x14ac:dyDescent="0.25">
      <c r="A8171" s="193">
        <v>59024.026457262597</v>
      </c>
      <c r="B8171" s="193">
        <v>0.96031991926817095</v>
      </c>
      <c r="C8171" s="193">
        <v>-0.90159893366491795</v>
      </c>
      <c r="D8171" s="193">
        <v>0.15074283135823399</v>
      </c>
      <c r="E8171" s="193">
        <v>3.8741372432286298</v>
      </c>
    </row>
    <row r="8172" spans="1:5" x14ac:dyDescent="0.25">
      <c r="A8172" s="193">
        <v>59028.562728158096</v>
      </c>
      <c r="B8172" s="193">
        <v>6.50620211791031</v>
      </c>
      <c r="C8172" s="193">
        <v>-0.90160842029545396</v>
      </c>
      <c r="D8172" s="193">
        <v>0.150747308748376</v>
      </c>
      <c r="E8172" s="193">
        <v>3.8741024589166702</v>
      </c>
    </row>
    <row r="8173" spans="1:5" x14ac:dyDescent="0.25">
      <c r="A8173" s="193">
        <v>59041.659213775798</v>
      </c>
      <c r="B8173" s="193">
        <v>-0.464020991235092</v>
      </c>
      <c r="C8173" s="193">
        <v>-0.90163595411825104</v>
      </c>
      <c r="D8173" s="193">
        <v>0.15076030760474499</v>
      </c>
      <c r="E8173" s="193">
        <v>3.87400150156641</v>
      </c>
    </row>
    <row r="8174" spans="1:5" x14ac:dyDescent="0.25">
      <c r="A8174" s="193">
        <v>59048.519725244703</v>
      </c>
      <c r="B8174" s="193">
        <v>1.6892905297718901</v>
      </c>
      <c r="C8174" s="193">
        <v>-0.90165046360101797</v>
      </c>
      <c r="D8174" s="193">
        <v>0.15076715984726799</v>
      </c>
      <c r="E8174" s="193">
        <v>3.8739483001295998</v>
      </c>
    </row>
    <row r="8175" spans="1:5" x14ac:dyDescent="0.25">
      <c r="A8175" s="193">
        <v>59059.341766741498</v>
      </c>
      <c r="B8175" s="193">
        <v>0.58945333041106596</v>
      </c>
      <c r="C8175" s="193">
        <v>-0.90167347151629496</v>
      </c>
      <c r="D8175" s="193">
        <v>0.150778028714976</v>
      </c>
      <c r="E8175" s="193">
        <v>3.8738639377735899</v>
      </c>
    </row>
    <row r="8176" spans="1:5" x14ac:dyDescent="0.25">
      <c r="A8176" s="193">
        <v>59082.466285488401</v>
      </c>
      <c r="B8176" s="193">
        <v>-0.67574857065675298</v>
      </c>
      <c r="C8176" s="193">
        <v>-0.90172312629408002</v>
      </c>
      <c r="D8176" s="193">
        <v>0.150801498602124</v>
      </c>
      <c r="E8176" s="193">
        <v>3.87368187025504</v>
      </c>
    </row>
    <row r="8177" spans="1:5" x14ac:dyDescent="0.25">
      <c r="A8177" s="193">
        <v>59097.038782986601</v>
      </c>
      <c r="B8177" s="193">
        <v>-0.104433333432654</v>
      </c>
      <c r="C8177" s="193">
        <v>-0.90175476053947901</v>
      </c>
      <c r="D8177" s="193">
        <v>0.15081646017098899</v>
      </c>
      <c r="E8177" s="193">
        <v>3.87356587802191</v>
      </c>
    </row>
    <row r="8178" spans="1:5" x14ac:dyDescent="0.25">
      <c r="A8178" s="193">
        <v>59098.678558235901</v>
      </c>
      <c r="B8178" s="193">
        <v>32.776689172746899</v>
      </c>
      <c r="C8178" s="193">
        <v>-0.90175833675853001</v>
      </c>
      <c r="D8178" s="193">
        <v>0.15081815201330201</v>
      </c>
      <c r="E8178" s="193">
        <v>3.8735527652187201</v>
      </c>
    </row>
    <row r="8179" spans="1:5" x14ac:dyDescent="0.25">
      <c r="A8179" s="193">
        <v>59100.663904532703</v>
      </c>
      <c r="B8179" s="193">
        <v>3.2422030868182099</v>
      </c>
      <c r="C8179" s="193">
        <v>-0.90176267112050001</v>
      </c>
      <c r="D8179" s="193">
        <v>0.150820202641676</v>
      </c>
      <c r="E8179" s="193">
        <v>3.8735368725581698</v>
      </c>
    </row>
    <row r="8180" spans="1:5" x14ac:dyDescent="0.25">
      <c r="A8180" s="193">
        <v>59105.338301147203</v>
      </c>
      <c r="B8180" s="193">
        <v>6.8538625475728798</v>
      </c>
      <c r="C8180" s="193">
        <v>-0.90177289552363205</v>
      </c>
      <c r="D8180" s="193">
        <v>0.15082504043787501</v>
      </c>
      <c r="E8180" s="193">
        <v>3.87349938308002</v>
      </c>
    </row>
    <row r="8181" spans="1:5" x14ac:dyDescent="0.25">
      <c r="A8181" s="193">
        <v>59108.468478312003</v>
      </c>
      <c r="B8181" s="193">
        <v>-0.53653259870687398</v>
      </c>
      <c r="C8181" s="193">
        <v>-0.90177975741568805</v>
      </c>
      <c r="D8181" s="193">
        <v>0.150828287641499</v>
      </c>
      <c r="E8181" s="193">
        <v>3.8734742228091399</v>
      </c>
    </row>
    <row r="8182" spans="1:5" x14ac:dyDescent="0.25">
      <c r="A8182" s="193">
        <v>59109.406794343398</v>
      </c>
      <c r="B8182" s="193">
        <v>-0.53445818472850604</v>
      </c>
      <c r="C8182" s="193">
        <v>-0.90178181674020397</v>
      </c>
      <c r="D8182" s="193">
        <v>0.150829262226337</v>
      </c>
      <c r="E8182" s="193">
        <v>3.8734666719525901</v>
      </c>
    </row>
    <row r="8183" spans="1:5" x14ac:dyDescent="0.25">
      <c r="A8183" s="193">
        <v>59120.625089985202</v>
      </c>
      <c r="B8183" s="193">
        <v>2.0731469908723499</v>
      </c>
      <c r="C8183" s="193">
        <v>-0.90180652225455105</v>
      </c>
      <c r="D8183" s="193">
        <v>0.15084095658003399</v>
      </c>
      <c r="E8183" s="193">
        <v>3.8733760850666501</v>
      </c>
    </row>
    <row r="8184" spans="1:5" x14ac:dyDescent="0.25">
      <c r="A8184" s="193">
        <v>59126.805031006399</v>
      </c>
      <c r="B8184" s="193">
        <v>-0.179885263108015</v>
      </c>
      <c r="C8184" s="193">
        <v>-0.90182019874697605</v>
      </c>
      <c r="D8184" s="193">
        <v>0.150847432211619</v>
      </c>
      <c r="E8184" s="193">
        <v>3.8733259379277598</v>
      </c>
    </row>
    <row r="8185" spans="1:5" x14ac:dyDescent="0.25">
      <c r="A8185" s="193">
        <v>59136.085652808099</v>
      </c>
      <c r="B8185" s="193">
        <v>0.165658347093352</v>
      </c>
      <c r="C8185" s="193">
        <v>-0.90184082607252203</v>
      </c>
      <c r="D8185" s="193">
        <v>0.15085720147176099</v>
      </c>
      <c r="E8185" s="193">
        <v>3.87325030440075</v>
      </c>
    </row>
    <row r="8186" spans="1:5" x14ac:dyDescent="0.25">
      <c r="A8186" s="193">
        <v>59143.634846304303</v>
      </c>
      <c r="B8186" s="193">
        <v>-0.51838693939407199</v>
      </c>
      <c r="C8186" s="193">
        <v>-0.90185768369000496</v>
      </c>
      <c r="D8186" s="193">
        <v>0.150865187598652</v>
      </c>
      <c r="E8186" s="193">
        <v>3.87318849313665</v>
      </c>
    </row>
    <row r="8187" spans="1:5" x14ac:dyDescent="0.25">
      <c r="A8187" s="193">
        <v>59145.992626113599</v>
      </c>
      <c r="B8187" s="193">
        <v>0.27512934529588801</v>
      </c>
      <c r="C8187" s="193">
        <v>-0.90186296313222003</v>
      </c>
      <c r="D8187" s="193">
        <v>0.15086768909262799</v>
      </c>
      <c r="E8187" s="193">
        <v>3.8731691351818598</v>
      </c>
    </row>
    <row r="8188" spans="1:5" x14ac:dyDescent="0.25">
      <c r="A8188" s="193">
        <v>59163.420924532802</v>
      </c>
      <c r="B8188" s="193">
        <v>-1.7494153577224399E-2</v>
      </c>
      <c r="C8188" s="193">
        <v>-0.90190220064448801</v>
      </c>
      <c r="D8188" s="193">
        <v>0.15088628665071599</v>
      </c>
      <c r="E8188" s="193">
        <v>3.8730252643035401</v>
      </c>
    </row>
    <row r="8189" spans="1:5" x14ac:dyDescent="0.25">
      <c r="A8189" s="193">
        <v>59165.329132092898</v>
      </c>
      <c r="B8189" s="193">
        <v>-0.69258334679325195</v>
      </c>
      <c r="C8189" s="193">
        <v>-0.90190651946341205</v>
      </c>
      <c r="D8189" s="193">
        <v>0.150888334315954</v>
      </c>
      <c r="E8189" s="193">
        <v>3.8730094286341501</v>
      </c>
    </row>
    <row r="8190" spans="1:5" x14ac:dyDescent="0.25">
      <c r="A8190" s="193">
        <v>59173.349907573502</v>
      </c>
      <c r="B8190" s="193">
        <v>-0.51655227985527596</v>
      </c>
      <c r="C8190" s="193">
        <v>-0.90192472177890304</v>
      </c>
      <c r="D8190" s="193">
        <v>0.15089696593872001</v>
      </c>
      <c r="E8190" s="193">
        <v>3.8729426868106902</v>
      </c>
    </row>
    <row r="8191" spans="1:5" x14ac:dyDescent="0.25">
      <c r="A8191" s="193">
        <v>59189.969730616001</v>
      </c>
      <c r="B8191" s="193">
        <v>-0.88515783069023102</v>
      </c>
      <c r="C8191" s="193">
        <v>-0.90196269038185495</v>
      </c>
      <c r="D8191" s="193">
        <v>0.150914978230277</v>
      </c>
      <c r="E8191" s="193">
        <v>3.8728034685998698</v>
      </c>
    </row>
    <row r="8192" spans="1:5" x14ac:dyDescent="0.25">
      <c r="A8192" s="193">
        <v>59190.4657365612</v>
      </c>
      <c r="B8192" s="193">
        <v>-0.77618509650270195</v>
      </c>
      <c r="C8192" s="193">
        <v>-0.90196382873518</v>
      </c>
      <c r="D8192" s="193">
        <v>0.15091551841871101</v>
      </c>
      <c r="E8192" s="193">
        <v>3.8727992946376699</v>
      </c>
    </row>
    <row r="8193" spans="1:5" x14ac:dyDescent="0.25">
      <c r="A8193" s="193">
        <v>59193.078387457099</v>
      </c>
      <c r="B8193" s="193">
        <v>-0.93061238165459803</v>
      </c>
      <c r="C8193" s="193">
        <v>-0.90196982985082497</v>
      </c>
      <c r="D8193" s="193">
        <v>0.15091836630566499</v>
      </c>
      <c r="E8193" s="193">
        <v>3.8727772905469799</v>
      </c>
    </row>
    <row r="8194" spans="1:5" x14ac:dyDescent="0.25">
      <c r="A8194" s="193">
        <v>59205.722072837802</v>
      </c>
      <c r="B8194" s="193">
        <v>0.99843584410752595</v>
      </c>
      <c r="C8194" s="193">
        <v>-0.90199898983054905</v>
      </c>
      <c r="D8194" s="193">
        <v>0.15093220798484</v>
      </c>
      <c r="E8194" s="193">
        <v>3.8726703706213201</v>
      </c>
    </row>
    <row r="8195" spans="1:5" x14ac:dyDescent="0.25">
      <c r="A8195" s="193">
        <v>59240.289196137201</v>
      </c>
      <c r="B8195" s="193">
        <v>0.53611934522153304</v>
      </c>
      <c r="C8195" s="193">
        <v>-0.90207970816612904</v>
      </c>
      <c r="D8195" s="193">
        <v>0.150970553773945</v>
      </c>
      <c r="E8195" s="193">
        <v>3.87237440339086</v>
      </c>
    </row>
    <row r="8196" spans="1:5" x14ac:dyDescent="0.25">
      <c r="A8196" s="193">
        <v>59250.729105721301</v>
      </c>
      <c r="B8196" s="193">
        <v>-0.441537296687884</v>
      </c>
      <c r="C8196" s="193">
        <v>-0.90210437260170195</v>
      </c>
      <c r="D8196" s="193">
        <v>0.15098227961212801</v>
      </c>
      <c r="E8196" s="193">
        <v>3.8722839671270899</v>
      </c>
    </row>
    <row r="8197" spans="1:5" x14ac:dyDescent="0.25">
      <c r="A8197" s="193">
        <v>59262.202790226402</v>
      </c>
      <c r="B8197" s="193">
        <v>-1.2483256304672401</v>
      </c>
      <c r="C8197" s="193">
        <v>-0.90213163190082202</v>
      </c>
      <c r="D8197" s="193">
        <v>0.15099524386322899</v>
      </c>
      <c r="E8197" s="193">
        <v>3.8721840163636498</v>
      </c>
    </row>
    <row r="8198" spans="1:5" x14ac:dyDescent="0.25">
      <c r="A8198" s="193">
        <v>59266.638968056199</v>
      </c>
      <c r="B8198" s="193">
        <v>-0.71693504138122899</v>
      </c>
      <c r="C8198" s="193">
        <v>-0.90214221417825702</v>
      </c>
      <c r="D8198" s="193">
        <v>0.151000278035998</v>
      </c>
      <c r="E8198" s="193">
        <v>3.8721452146797199</v>
      </c>
    </row>
    <row r="8199" spans="1:5" x14ac:dyDescent="0.25">
      <c r="A8199" s="193">
        <v>59272.802753739903</v>
      </c>
      <c r="B8199" s="193">
        <v>-0.62604499130719504</v>
      </c>
      <c r="C8199" s="193">
        <v>-0.90215695711051902</v>
      </c>
      <c r="D8199" s="193">
        <v>0.151007292757004</v>
      </c>
      <c r="E8199" s="193">
        <v>3.8720911572614298</v>
      </c>
    </row>
    <row r="8200" spans="1:5" x14ac:dyDescent="0.25">
      <c r="A8200" s="193">
        <v>59275.702816612204</v>
      </c>
      <c r="B8200" s="193">
        <v>0.28631839932150599</v>
      </c>
      <c r="C8200" s="193">
        <v>-0.90216390955714498</v>
      </c>
      <c r="D8200" s="193">
        <v>0.15101060125229801</v>
      </c>
      <c r="E8200" s="193">
        <v>3.8720656649571299</v>
      </c>
    </row>
    <row r="8201" spans="1:5" x14ac:dyDescent="0.25">
      <c r="A8201" s="193">
        <v>59291.343037520499</v>
      </c>
      <c r="B8201" s="193">
        <v>-0.52689795906162296</v>
      </c>
      <c r="C8201" s="193">
        <v>-0.90220157961571401</v>
      </c>
      <c r="D8201" s="193">
        <v>0.151028533104061</v>
      </c>
      <c r="E8201" s="193">
        <v>3.8719275414090499</v>
      </c>
    </row>
    <row r="8202" spans="1:5" x14ac:dyDescent="0.25">
      <c r="A8202" s="193">
        <v>59295.6060644065</v>
      </c>
      <c r="B8202" s="193">
        <v>-0.318244824282785</v>
      </c>
      <c r="C8202" s="193">
        <v>-0.90221189843806204</v>
      </c>
      <c r="D8202" s="193">
        <v>0.15103344676050301</v>
      </c>
      <c r="E8202" s="193">
        <v>3.87188970572711</v>
      </c>
    </row>
    <row r="8203" spans="1:5" x14ac:dyDescent="0.25">
      <c r="A8203" s="193">
        <v>59326.139039346599</v>
      </c>
      <c r="B8203" s="193">
        <v>-0.13598498349900801</v>
      </c>
      <c r="C8203" s="193">
        <v>-0.90228644347509401</v>
      </c>
      <c r="D8203" s="193">
        <v>0.15106896485120799</v>
      </c>
      <c r="E8203" s="193">
        <v>3.8716163739246601</v>
      </c>
    </row>
    <row r="8204" spans="1:5" x14ac:dyDescent="0.25">
      <c r="A8204" s="193">
        <v>59331.125259206899</v>
      </c>
      <c r="B8204" s="193">
        <v>0.54282531498298803</v>
      </c>
      <c r="C8204" s="193">
        <v>-0.90229872337435701</v>
      </c>
      <c r="D8204" s="193">
        <v>0.15107481930635899</v>
      </c>
      <c r="E8204" s="193">
        <v>3.8715713476273601</v>
      </c>
    </row>
    <row r="8205" spans="1:5" x14ac:dyDescent="0.25">
      <c r="A8205" s="193">
        <v>59343.029654349601</v>
      </c>
      <c r="B8205" s="193">
        <v>0.165394053023005</v>
      </c>
      <c r="C8205" s="193">
        <v>-0.90232816142107797</v>
      </c>
      <c r="D8205" s="193">
        <v>0.151088857953494</v>
      </c>
      <c r="E8205" s="193">
        <v>3.8714634081227199</v>
      </c>
    </row>
    <row r="8206" spans="1:5" x14ac:dyDescent="0.25">
      <c r="A8206" s="193">
        <v>59345.070195047701</v>
      </c>
      <c r="B8206" s="193">
        <v>6.31360659856917E-2</v>
      </c>
      <c r="C8206" s="193">
        <v>-0.90233322442203001</v>
      </c>
      <c r="D8206" s="193">
        <v>0.15109127300873301</v>
      </c>
      <c r="E8206" s="193">
        <v>3.8714448437858899</v>
      </c>
    </row>
    <row r="8207" spans="1:5" x14ac:dyDescent="0.25">
      <c r="A8207" s="193">
        <v>59349.0395963544</v>
      </c>
      <c r="B8207" s="193">
        <v>2.0762335426509799</v>
      </c>
      <c r="C8207" s="193">
        <v>-0.90234308756418802</v>
      </c>
      <c r="D8207" s="193">
        <v>0.15109597821565501</v>
      </c>
      <c r="E8207" s="193">
        <v>3.87140867893131</v>
      </c>
    </row>
    <row r="8208" spans="1:5" x14ac:dyDescent="0.25">
      <c r="A8208" s="193">
        <v>59371.725859227103</v>
      </c>
      <c r="B8208" s="193">
        <v>-0.32097738749810001</v>
      </c>
      <c r="C8208" s="193">
        <v>-0.90239981864823005</v>
      </c>
      <c r="D8208" s="193">
        <v>0.15112305404832899</v>
      </c>
      <c r="E8208" s="193">
        <v>3.8712006649564898</v>
      </c>
    </row>
    <row r="8209" spans="1:5" x14ac:dyDescent="0.25">
      <c r="A8209" s="193">
        <v>59374.3405141724</v>
      </c>
      <c r="B8209" s="193">
        <v>-0.47998266257184302</v>
      </c>
      <c r="C8209" s="193">
        <v>-0.90240639642382703</v>
      </c>
      <c r="D8209" s="193">
        <v>0.15112619474998801</v>
      </c>
      <c r="E8209" s="193">
        <v>3.87117654644597</v>
      </c>
    </row>
    <row r="8210" spans="1:5" x14ac:dyDescent="0.25">
      <c r="A8210" s="193">
        <v>59382.6534628425</v>
      </c>
      <c r="B8210" s="193">
        <v>0.29680492237586498</v>
      </c>
      <c r="C8210" s="193">
        <v>-0.90242736353291397</v>
      </c>
      <c r="D8210" s="193">
        <v>0.151136207818338</v>
      </c>
      <c r="E8210" s="193">
        <v>3.8710996670459799</v>
      </c>
    </row>
    <row r="8211" spans="1:5" x14ac:dyDescent="0.25">
      <c r="A8211" s="193">
        <v>59402.968155681803</v>
      </c>
      <c r="B8211" s="193">
        <v>-8.8963241310458005E-2</v>
      </c>
      <c r="C8211" s="193">
        <v>-0.90247894643874904</v>
      </c>
      <c r="D8211" s="193">
        <v>0.15116085384878999</v>
      </c>
      <c r="E8211" s="193">
        <v>3.8709105297245898</v>
      </c>
    </row>
    <row r="8212" spans="1:5" x14ac:dyDescent="0.25">
      <c r="A8212" s="193">
        <v>59413.5797606587</v>
      </c>
      <c r="B8212" s="193">
        <v>-5.2228592453151798E-2</v>
      </c>
      <c r="C8212" s="193">
        <v>-0.90250608542699395</v>
      </c>
      <c r="D8212" s="193">
        <v>0.15117382756501699</v>
      </c>
      <c r="E8212" s="193">
        <v>3.8708110201010202</v>
      </c>
    </row>
    <row r="8213" spans="1:5" x14ac:dyDescent="0.25">
      <c r="A8213" s="193">
        <v>59451.228040563197</v>
      </c>
      <c r="B8213" s="193">
        <v>-7.48663421735518E-2</v>
      </c>
      <c r="C8213" s="193">
        <v>-0.90260344045887297</v>
      </c>
      <c r="D8213" s="193">
        <v>0.15122040648070201</v>
      </c>
      <c r="E8213" s="193">
        <v>3.8704540516508001</v>
      </c>
    </row>
    <row r="8214" spans="1:5" x14ac:dyDescent="0.25">
      <c r="A8214" s="193">
        <v>59458.109240916099</v>
      </c>
      <c r="B8214" s="193">
        <v>1.7894172462200999</v>
      </c>
      <c r="C8214" s="193">
        <v>-0.90262141452916</v>
      </c>
      <c r="D8214" s="193">
        <v>0.151229012632287</v>
      </c>
      <c r="E8214" s="193">
        <v>3.8703881467264099</v>
      </c>
    </row>
    <row r="8215" spans="1:5" x14ac:dyDescent="0.25">
      <c r="A8215" s="193">
        <v>59473.741951538701</v>
      </c>
      <c r="B8215" s="193">
        <v>3.27481770772479</v>
      </c>
      <c r="C8215" s="193">
        <v>-0.90266245394070699</v>
      </c>
      <c r="D8215" s="193">
        <v>0.15124867031138201</v>
      </c>
      <c r="E8215" s="193">
        <v>3.8702376688840801</v>
      </c>
    </row>
    <row r="8216" spans="1:5" x14ac:dyDescent="0.25">
      <c r="A8216" s="193">
        <v>59478.5835690811</v>
      </c>
      <c r="B8216" s="193">
        <v>-0.45246074557055999</v>
      </c>
      <c r="C8216" s="193">
        <v>-0.90267522218964902</v>
      </c>
      <c r="D8216" s="193">
        <v>0.151254788398825</v>
      </c>
      <c r="E8216" s="193">
        <v>3.87019085197129</v>
      </c>
    </row>
    <row r="8217" spans="1:5" x14ac:dyDescent="0.25">
      <c r="A8217" s="193">
        <v>59479.404579900503</v>
      </c>
      <c r="B8217" s="193">
        <v>6.5191332108612601</v>
      </c>
      <c r="C8217" s="193">
        <v>-0.90267739006066805</v>
      </c>
      <c r="D8217" s="193">
        <v>0.15125582726645001</v>
      </c>
      <c r="E8217" s="193">
        <v>3.8701829031108801</v>
      </c>
    </row>
    <row r="8218" spans="1:5" x14ac:dyDescent="0.25">
      <c r="A8218" s="193">
        <v>59509.109023211</v>
      </c>
      <c r="B8218" s="193">
        <v>1.40855182388402</v>
      </c>
      <c r="C8218" s="193">
        <v>-0.90275635224306905</v>
      </c>
      <c r="D8218" s="193">
        <v>0.15129368682568101</v>
      </c>
      <c r="E8218" s="193">
        <v>3.8698933751087501</v>
      </c>
    </row>
    <row r="8219" spans="1:5" x14ac:dyDescent="0.25">
      <c r="A8219" s="193">
        <v>59513.423847065802</v>
      </c>
      <c r="B8219" s="193">
        <v>-0.70293955552875897</v>
      </c>
      <c r="C8219" s="193">
        <v>-0.90276790745506497</v>
      </c>
      <c r="D8219" s="193">
        <v>0.15129923039578599</v>
      </c>
      <c r="E8219" s="193">
        <v>3.8698510059980902</v>
      </c>
    </row>
    <row r="8220" spans="1:5" x14ac:dyDescent="0.25">
      <c r="A8220" s="193">
        <v>59531.427981468303</v>
      </c>
      <c r="B8220" s="193">
        <v>-0.53370629411836301</v>
      </c>
      <c r="C8220" s="193">
        <v>-0.90281635574157304</v>
      </c>
      <c r="D8220" s="193">
        <v>0.15132248228912001</v>
      </c>
      <c r="E8220" s="193">
        <v>3.8696733622809001</v>
      </c>
    </row>
    <row r="8221" spans="1:5" x14ac:dyDescent="0.25">
      <c r="A8221" s="193">
        <v>59533.221597893302</v>
      </c>
      <c r="B8221" s="193">
        <v>1.0382291194259301</v>
      </c>
      <c r="C8221" s="193">
        <v>-0.90282120281728295</v>
      </c>
      <c r="D8221" s="193">
        <v>0.151324809355525</v>
      </c>
      <c r="E8221" s="193">
        <v>3.8696555896699598</v>
      </c>
    </row>
    <row r="8222" spans="1:5" x14ac:dyDescent="0.25">
      <c r="A8222" s="193">
        <v>59535.662411299301</v>
      </c>
      <c r="B8222" s="193">
        <v>-0.47954361219736402</v>
      </c>
      <c r="C8222" s="193">
        <v>-0.90282780485028602</v>
      </c>
      <c r="D8222" s="193">
        <v>0.15132797920482799</v>
      </c>
      <c r="E8222" s="193">
        <v>3.8696313822156201</v>
      </c>
    </row>
    <row r="8223" spans="1:5" x14ac:dyDescent="0.25">
      <c r="A8223" s="193">
        <v>59537.435184084898</v>
      </c>
      <c r="B8223" s="193">
        <v>6.0929453031724599</v>
      </c>
      <c r="C8223" s="193">
        <v>-0.90283260424690204</v>
      </c>
      <c r="D8223" s="193">
        <v>0.151330283718905</v>
      </c>
      <c r="E8223" s="193">
        <v>3.8696137844280201</v>
      </c>
    </row>
    <row r="8224" spans="1:5" x14ac:dyDescent="0.25">
      <c r="A8224" s="193">
        <v>59540.284012068703</v>
      </c>
      <c r="B8224" s="193">
        <v>-0.90283309144517698</v>
      </c>
      <c r="C8224" s="193">
        <v>-0.90284032442769702</v>
      </c>
      <c r="D8224" s="193">
        <v>0.15133399099634001</v>
      </c>
      <c r="E8224" s="193">
        <v>3.8695854770984401</v>
      </c>
    </row>
    <row r="8225" spans="1:5" x14ac:dyDescent="0.25">
      <c r="A8225" s="193">
        <v>59550.3185339458</v>
      </c>
      <c r="B8225" s="193">
        <v>0.11751681184473101</v>
      </c>
      <c r="C8225" s="193">
        <v>-0.90286759202593603</v>
      </c>
      <c r="D8225" s="193">
        <v>0.15134708799763399</v>
      </c>
      <c r="E8225" s="193">
        <v>3.8694854959048999</v>
      </c>
    </row>
    <row r="8226" spans="1:5" x14ac:dyDescent="0.25">
      <c r="A8226" s="193">
        <v>59562.742534114703</v>
      </c>
      <c r="B8226" s="193">
        <v>0.47864643101634002</v>
      </c>
      <c r="C8226" s="193">
        <v>-0.90290151339757496</v>
      </c>
      <c r="D8226" s="193">
        <v>0.15136338727044399</v>
      </c>
      <c r="E8226" s="193">
        <v>3.86936111754222</v>
      </c>
    </row>
    <row r="8227" spans="1:5" x14ac:dyDescent="0.25">
      <c r="A8227" s="193">
        <v>59595.5244563413</v>
      </c>
      <c r="B8227" s="193">
        <v>-0.97321720959587799</v>
      </c>
      <c r="C8227" s="193">
        <v>-0.90299186865210601</v>
      </c>
      <c r="D8227" s="193">
        <v>0.151406837420903</v>
      </c>
      <c r="E8227" s="193">
        <v>3.8690298149422802</v>
      </c>
    </row>
    <row r="8228" spans="1:5" x14ac:dyDescent="0.25">
      <c r="A8228" s="193">
        <v>59602.948017868403</v>
      </c>
      <c r="B8228" s="193">
        <v>-0.39708482302953702</v>
      </c>
      <c r="C8228" s="193">
        <v>-0.903012500604369</v>
      </c>
      <c r="D8228" s="193">
        <v>0.15141676590439901</v>
      </c>
      <c r="E8228" s="193">
        <v>3.86895416445065</v>
      </c>
    </row>
    <row r="8229" spans="1:5" x14ac:dyDescent="0.25">
      <c r="A8229" s="193">
        <v>59621.142590784002</v>
      </c>
      <c r="B8229" s="193">
        <v>-0.89236607037942495</v>
      </c>
      <c r="C8229" s="193">
        <v>-0.90306333362542002</v>
      </c>
      <c r="D8229" s="193">
        <v>0.15144123870255899</v>
      </c>
      <c r="E8229" s="193">
        <v>3.8687677767067901</v>
      </c>
    </row>
    <row r="8230" spans="1:5" x14ac:dyDescent="0.25">
      <c r="A8230" s="193">
        <v>59623.289774164099</v>
      </c>
      <c r="B8230" s="193">
        <v>-1.12551697317654</v>
      </c>
      <c r="C8230" s="193">
        <v>-0.90306935740384697</v>
      </c>
      <c r="D8230" s="193">
        <v>0.151444139794535</v>
      </c>
      <c r="E8230" s="193">
        <v>3.8687456895192298</v>
      </c>
    </row>
    <row r="8231" spans="1:5" x14ac:dyDescent="0.25">
      <c r="A8231" s="193">
        <v>59626.992621975798</v>
      </c>
      <c r="B8231" s="193">
        <v>0.52556062674991</v>
      </c>
      <c r="C8231" s="193">
        <v>-0.90307975780384697</v>
      </c>
      <c r="D8231" s="193">
        <v>0.15144914921133901</v>
      </c>
      <c r="E8231" s="193">
        <v>3.8687075547192298</v>
      </c>
    </row>
    <row r="8232" spans="1:5" x14ac:dyDescent="0.25">
      <c r="A8232" s="193">
        <v>59648.773826287303</v>
      </c>
      <c r="B8232" s="193">
        <v>-0.65945945858811905</v>
      </c>
      <c r="C8232" s="193">
        <v>-0.90314125081932295</v>
      </c>
      <c r="D8232" s="193">
        <v>0.151478780989351</v>
      </c>
      <c r="E8232" s="193">
        <v>3.8684820803291502</v>
      </c>
    </row>
    <row r="8233" spans="1:5" x14ac:dyDescent="0.25">
      <c r="A8233" s="193">
        <v>59657.981228762699</v>
      </c>
      <c r="B8233" s="193">
        <v>7.5957515973280403</v>
      </c>
      <c r="C8233" s="193">
        <v>-0.90316740682246599</v>
      </c>
      <c r="D8233" s="193">
        <v>0.15149139171241999</v>
      </c>
      <c r="E8233" s="193">
        <v>3.8683861749842898</v>
      </c>
    </row>
    <row r="8234" spans="1:5" x14ac:dyDescent="0.25">
      <c r="A8234" s="193">
        <v>59689.859516608602</v>
      </c>
      <c r="B8234" s="193">
        <v>-1.0203118085499501</v>
      </c>
      <c r="C8234" s="193">
        <v>-0.903258703970795</v>
      </c>
      <c r="D8234" s="193">
        <v>0.151535441231331</v>
      </c>
      <c r="E8234" s="193">
        <v>3.8680514187737498</v>
      </c>
    </row>
    <row r="8235" spans="1:5" x14ac:dyDescent="0.25">
      <c r="A8235" s="193">
        <v>59691.332532663197</v>
      </c>
      <c r="B8235" s="193">
        <v>1.2942553101836101</v>
      </c>
      <c r="C8235" s="193">
        <v>-0.90326295021776903</v>
      </c>
      <c r="D8235" s="193">
        <v>0.15153749118804599</v>
      </c>
      <c r="E8235" s="193">
        <v>3.8680358492015099</v>
      </c>
    </row>
    <row r="8236" spans="1:5" x14ac:dyDescent="0.25">
      <c r="A8236" s="193">
        <v>59695.5034173643</v>
      </c>
      <c r="B8236" s="193">
        <v>0.19372023738670199</v>
      </c>
      <c r="C8236" s="193">
        <v>-0.90327498679145901</v>
      </c>
      <c r="D8236" s="193">
        <v>0.15154330265424501</v>
      </c>
      <c r="E8236" s="193">
        <v>3.8679917150979799</v>
      </c>
    </row>
    <row r="8237" spans="1:5" x14ac:dyDescent="0.25">
      <c r="A8237" s="193">
        <v>59720.652801369797</v>
      </c>
      <c r="B8237" s="193">
        <v>0.314867646267181</v>
      </c>
      <c r="C8237" s="193">
        <v>-0.90334797734272598</v>
      </c>
      <c r="D8237" s="193">
        <v>0.15157856209978501</v>
      </c>
      <c r="E8237" s="193">
        <v>3.8677240830766699</v>
      </c>
    </row>
    <row r="8238" spans="1:5" x14ac:dyDescent="0.25">
      <c r="A8238" s="193">
        <v>59744.5851433805</v>
      </c>
      <c r="B8238" s="193">
        <v>-1.2210157439254099</v>
      </c>
      <c r="C8238" s="193">
        <v>-0.90341809151505004</v>
      </c>
      <c r="D8238" s="193">
        <v>0.15161246159191</v>
      </c>
      <c r="E8238" s="193">
        <v>3.8674669977781502</v>
      </c>
    </row>
    <row r="8239" spans="1:5" x14ac:dyDescent="0.25">
      <c r="A8239" s="193">
        <v>59749.657746047997</v>
      </c>
      <c r="B8239" s="193">
        <v>-0.78543344730519504</v>
      </c>
      <c r="C8239" s="193">
        <v>-0.90343303450291901</v>
      </c>
      <c r="D8239" s="193">
        <v>0.15161969010121801</v>
      </c>
      <c r="E8239" s="193">
        <v>3.86741220682263</v>
      </c>
    </row>
    <row r="8240" spans="1:5" x14ac:dyDescent="0.25">
      <c r="A8240" s="193">
        <v>59769.7293521178</v>
      </c>
      <c r="B8240" s="193">
        <v>0.37359808584052101</v>
      </c>
      <c r="C8240" s="193">
        <v>-0.90349244187406996</v>
      </c>
      <c r="D8240" s="193">
        <v>0.151648440678056</v>
      </c>
      <c r="E8240" s="193">
        <v>3.8671943797950799</v>
      </c>
    </row>
    <row r="8241" spans="1:5" x14ac:dyDescent="0.25">
      <c r="A8241" s="193">
        <v>59803.284992604298</v>
      </c>
      <c r="B8241" s="193">
        <v>1.36674087904411</v>
      </c>
      <c r="C8241" s="193">
        <v>-0.903592753563212</v>
      </c>
      <c r="D8241" s="193">
        <v>0.15169703375829099</v>
      </c>
      <c r="E8241" s="193">
        <v>3.8668265702682199</v>
      </c>
    </row>
    <row r="8242" spans="1:5" x14ac:dyDescent="0.25">
      <c r="A8242" s="193">
        <v>59810.398624644396</v>
      </c>
      <c r="B8242" s="193">
        <v>-0.99910216073477698</v>
      </c>
      <c r="C8242" s="193">
        <v>-0.903614178458366</v>
      </c>
      <c r="D8242" s="193">
        <v>0.15170741997835299</v>
      </c>
      <c r="E8242" s="193">
        <v>3.8667480123193299</v>
      </c>
    </row>
    <row r="8243" spans="1:5" x14ac:dyDescent="0.25">
      <c r="A8243" s="193">
        <v>59810.9266520577</v>
      </c>
      <c r="B8243" s="193">
        <v>0.68316088859169299</v>
      </c>
      <c r="C8243" s="193">
        <v>-0.90361577099180301</v>
      </c>
      <c r="D8243" s="193">
        <v>0.15170819210210101</v>
      </c>
      <c r="E8243" s="193">
        <v>3.8667421730300502</v>
      </c>
    </row>
    <row r="8244" spans="1:5" x14ac:dyDescent="0.25">
      <c r="A8244" s="193">
        <v>59815.9081437594</v>
      </c>
      <c r="B8244" s="193">
        <v>-2.5373721077936999E-2</v>
      </c>
      <c r="C8244" s="193">
        <v>-0.90363081025891101</v>
      </c>
      <c r="D8244" s="193">
        <v>0.151715484460413</v>
      </c>
      <c r="E8244" s="193">
        <v>3.8666870290506599</v>
      </c>
    </row>
    <row r="8245" spans="1:5" x14ac:dyDescent="0.25">
      <c r="A8245" s="193">
        <v>59835.798249418498</v>
      </c>
      <c r="B8245" s="193">
        <v>2.29954435659297E-2</v>
      </c>
      <c r="C8245" s="193">
        <v>-0.90369113011876001</v>
      </c>
      <c r="D8245" s="193">
        <v>0.151744745919768</v>
      </c>
      <c r="E8245" s="193">
        <v>3.8664658562312102</v>
      </c>
    </row>
    <row r="8246" spans="1:5" x14ac:dyDescent="0.25">
      <c r="A8246" s="193">
        <v>59836.089923387903</v>
      </c>
      <c r="B8246" s="193">
        <v>0.23678600203129699</v>
      </c>
      <c r="C8246" s="193">
        <v>-0.90369201788599995</v>
      </c>
      <c r="D8246" s="193">
        <v>0.15174517673621499</v>
      </c>
      <c r="E8246" s="193">
        <v>3.8664626010846699</v>
      </c>
    </row>
    <row r="8247" spans="1:5" x14ac:dyDescent="0.25">
      <c r="A8247" s="193">
        <v>59872.182571125202</v>
      </c>
      <c r="B8247" s="193">
        <v>-0.50999640041328698</v>
      </c>
      <c r="C8247" s="193">
        <v>-0.90380258883317399</v>
      </c>
      <c r="D8247" s="193">
        <v>0.15179886999507899</v>
      </c>
      <c r="E8247" s="193">
        <v>3.8660571742783598</v>
      </c>
    </row>
    <row r="8248" spans="1:5" x14ac:dyDescent="0.25">
      <c r="A8248" s="193">
        <v>59884.844978657398</v>
      </c>
      <c r="B8248" s="193">
        <v>0.40242345435223098</v>
      </c>
      <c r="C8248" s="193">
        <v>-0.90384171600394303</v>
      </c>
      <c r="D8248" s="193">
        <v>0.151817886871603</v>
      </c>
      <c r="E8248" s="193">
        <v>3.8659137079855399</v>
      </c>
    </row>
    <row r="8249" spans="1:5" x14ac:dyDescent="0.25">
      <c r="A8249" s="193">
        <v>59889.135267663602</v>
      </c>
      <c r="B8249" s="193">
        <v>-0.31990339344287899</v>
      </c>
      <c r="C8249" s="193">
        <v>-0.90385501250149602</v>
      </c>
      <c r="D8249" s="193">
        <v>0.15182435131644201</v>
      </c>
      <c r="E8249" s="193">
        <v>3.86586495416118</v>
      </c>
    </row>
    <row r="8250" spans="1:5" x14ac:dyDescent="0.25">
      <c r="A8250" s="193">
        <v>59910.956845950699</v>
      </c>
      <c r="B8250" s="193">
        <v>4.31377829674675</v>
      </c>
      <c r="C8250" s="193">
        <v>-0.90392294995815903</v>
      </c>
      <c r="D8250" s="193">
        <v>0.15185739657259301</v>
      </c>
      <c r="E8250" s="193">
        <v>3.8656158501534201</v>
      </c>
    </row>
    <row r="8251" spans="1:5" x14ac:dyDescent="0.25">
      <c r="A8251" s="193">
        <v>59912.608332424097</v>
      </c>
      <c r="B8251" s="193">
        <v>0.18702480723571399</v>
      </c>
      <c r="C8251" s="193">
        <v>-0.90392811246340499</v>
      </c>
      <c r="D8251" s="193">
        <v>0.151859908720373</v>
      </c>
      <c r="E8251" s="193">
        <v>3.8655969209675098</v>
      </c>
    </row>
    <row r="8252" spans="1:5" x14ac:dyDescent="0.25">
      <c r="A8252" s="193">
        <v>59913.046085496499</v>
      </c>
      <c r="B8252" s="193">
        <v>0.72258996132369502</v>
      </c>
      <c r="C8252" s="193">
        <v>-0.90392948136101003</v>
      </c>
      <c r="D8252" s="193">
        <v>0.15186057487051899</v>
      </c>
      <c r="E8252" s="193">
        <v>3.8655919016763001</v>
      </c>
    </row>
    <row r="8253" spans="1:5" x14ac:dyDescent="0.25">
      <c r="A8253" s="193">
        <v>59913.240328058302</v>
      </c>
      <c r="B8253" s="193">
        <v>-0.78071835246438603</v>
      </c>
      <c r="C8253" s="193">
        <v>-0.90393008884300796</v>
      </c>
      <c r="D8253" s="193">
        <v>0.151860870494435</v>
      </c>
      <c r="E8253" s="193">
        <v>3.8655896742423002</v>
      </c>
    </row>
    <row r="8254" spans="1:5" x14ac:dyDescent="0.25">
      <c r="A8254" s="193">
        <v>59928.284220672103</v>
      </c>
      <c r="B8254" s="193">
        <v>0.59703523308247697</v>
      </c>
      <c r="C8254" s="193">
        <v>-0.90397726102111897</v>
      </c>
      <c r="D8254" s="193">
        <v>0.15188383264345201</v>
      </c>
      <c r="E8254" s="193">
        <v>3.8654167095892298</v>
      </c>
    </row>
    <row r="8255" spans="1:5" x14ac:dyDescent="0.25">
      <c r="A8255" s="193">
        <v>59933.920173512997</v>
      </c>
      <c r="B8255" s="193">
        <v>0.22474229370972301</v>
      </c>
      <c r="C8255" s="193">
        <v>-0.90399499592649601</v>
      </c>
      <c r="D8255" s="193">
        <v>0.15189246876682799</v>
      </c>
      <c r="E8255" s="193">
        <v>3.8653516816028501</v>
      </c>
    </row>
    <row r="8256" spans="1:5" x14ac:dyDescent="0.25">
      <c r="A8256" s="193">
        <v>59936.866975943602</v>
      </c>
      <c r="B8256" s="193">
        <v>0.97658276701475499</v>
      </c>
      <c r="C8256" s="193">
        <v>-0.90400428232684804</v>
      </c>
      <c r="D8256" s="193">
        <v>0.15189699154467801</v>
      </c>
      <c r="E8256" s="193">
        <v>3.86531763146822</v>
      </c>
    </row>
    <row r="8257" spans="1:5" x14ac:dyDescent="0.25">
      <c r="A8257" s="193">
        <v>59939.073522438302</v>
      </c>
      <c r="B8257" s="193">
        <v>-0.223814889955776</v>
      </c>
      <c r="C8257" s="193">
        <v>-0.90401124201765504</v>
      </c>
      <c r="D8257" s="193">
        <v>0.15190038145793999</v>
      </c>
      <c r="E8257" s="193">
        <v>3.8652921126019302</v>
      </c>
    </row>
    <row r="8258" spans="1:5" x14ac:dyDescent="0.25">
      <c r="A8258" s="193">
        <v>59941.692564995399</v>
      </c>
      <c r="B8258" s="193">
        <v>-0.37715458827491899</v>
      </c>
      <c r="C8258" s="193">
        <v>-0.90401950953698895</v>
      </c>
      <c r="D8258" s="193">
        <v>0.151904408740174</v>
      </c>
      <c r="E8258" s="193">
        <v>3.86526179836437</v>
      </c>
    </row>
    <row r="8259" spans="1:5" x14ac:dyDescent="0.25">
      <c r="A8259" s="193">
        <v>59951.643353735002</v>
      </c>
      <c r="B8259" s="193">
        <v>0.30216102663121902</v>
      </c>
      <c r="C8259" s="193">
        <v>-0.90405098808751205</v>
      </c>
      <c r="D8259" s="193">
        <v>0.151919746120801</v>
      </c>
      <c r="E8259" s="193">
        <v>3.8651463770124601</v>
      </c>
    </row>
    <row r="8260" spans="1:5" x14ac:dyDescent="0.25">
      <c r="A8260" s="193">
        <v>59964.088769062197</v>
      </c>
      <c r="B8260" s="193">
        <v>5.4188899936868901E-2</v>
      </c>
      <c r="C8260" s="193">
        <v>-0.90409050713219796</v>
      </c>
      <c r="D8260" s="193">
        <v>0.151939008970435</v>
      </c>
      <c r="E8260" s="193">
        <v>3.86500147384861</v>
      </c>
    </row>
    <row r="8261" spans="1:5" x14ac:dyDescent="0.25">
      <c r="A8261" s="193">
        <v>59969.719064017401</v>
      </c>
      <c r="B8261" s="193">
        <v>0.298700916153116</v>
      </c>
      <c r="C8261" s="193">
        <v>-0.90410843979548305</v>
      </c>
      <c r="D8261" s="193">
        <v>0.15194775281310299</v>
      </c>
      <c r="E8261" s="193">
        <v>3.8649357207499002</v>
      </c>
    </row>
    <row r="8262" spans="1:5" x14ac:dyDescent="0.25">
      <c r="A8262" s="193">
        <v>59984.591804674899</v>
      </c>
      <c r="B8262" s="193">
        <v>0.19400576186163099</v>
      </c>
      <c r="C8262" s="193">
        <v>-0.90415597223272903</v>
      </c>
      <c r="D8262" s="193">
        <v>0.151970938005242</v>
      </c>
      <c r="E8262" s="193">
        <v>3.8647614351466602</v>
      </c>
    </row>
    <row r="8263" spans="1:5" x14ac:dyDescent="0.25">
      <c r="A8263" s="193">
        <v>59999.661974364702</v>
      </c>
      <c r="B8263" s="193">
        <v>6.7251257085090304</v>
      </c>
      <c r="C8263" s="193">
        <v>-0.90420437525961295</v>
      </c>
      <c r="D8263" s="193">
        <v>0.15199456081257801</v>
      </c>
      <c r="E8263" s="193">
        <v>3.86458395738142</v>
      </c>
    </row>
    <row r="8264" spans="1:5" x14ac:dyDescent="0.25">
      <c r="A8264" s="193">
        <v>60033.653232040597</v>
      </c>
      <c r="B8264" s="193">
        <v>6.7605799127849799</v>
      </c>
      <c r="C8264" s="193">
        <v>-0.90431443174299397</v>
      </c>
      <c r="D8264" s="193">
        <v>0.15204832172313401</v>
      </c>
      <c r="E8264" s="193">
        <v>3.8641804169423599</v>
      </c>
    </row>
    <row r="8265" spans="1:5" x14ac:dyDescent="0.25">
      <c r="A8265" s="193">
        <v>60040.001986225601</v>
      </c>
      <c r="B8265" s="193">
        <v>-0.283072373514409</v>
      </c>
      <c r="C8265" s="193">
        <v>-0.90433512260826898</v>
      </c>
      <c r="D8265" s="193">
        <v>0.152058436395241</v>
      </c>
      <c r="E8265" s="193">
        <v>3.86410455043635</v>
      </c>
    </row>
    <row r="8266" spans="1:5" x14ac:dyDescent="0.25">
      <c r="A8266" s="193">
        <v>60048.269378461802</v>
      </c>
      <c r="B8266" s="193">
        <v>-6.03512181235E-2</v>
      </c>
      <c r="C8266" s="193">
        <v>-0.90436212986619502</v>
      </c>
      <c r="D8266" s="193">
        <v>0.15207164238041501</v>
      </c>
      <c r="E8266" s="193">
        <v>3.8640055238239501</v>
      </c>
    </row>
    <row r="8267" spans="1:5" x14ac:dyDescent="0.25">
      <c r="A8267" s="193">
        <v>60049.045771967802</v>
      </c>
      <c r="B8267" s="193">
        <v>0.58458679089703502</v>
      </c>
      <c r="C8267" s="193">
        <v>-0.90436466981084696</v>
      </c>
      <c r="D8267" s="193">
        <v>0.152072884567657</v>
      </c>
      <c r="E8267" s="193">
        <v>3.8639962106935601</v>
      </c>
    </row>
    <row r="8268" spans="1:5" x14ac:dyDescent="0.25">
      <c r="A8268" s="193">
        <v>60061.313887072101</v>
      </c>
      <c r="B8268" s="193">
        <v>-0.50124106743321095</v>
      </c>
      <c r="C8268" s="193">
        <v>-0.90440488837944999</v>
      </c>
      <c r="D8268" s="193">
        <v>0.15209255863675999</v>
      </c>
      <c r="E8268" s="193">
        <v>3.86384874260869</v>
      </c>
    </row>
    <row r="8269" spans="1:5" x14ac:dyDescent="0.25">
      <c r="A8269" s="193">
        <v>60087.379532467203</v>
      </c>
      <c r="B8269" s="193">
        <v>-0.32833219560648202</v>
      </c>
      <c r="C8269" s="193">
        <v>-0.90449086160390102</v>
      </c>
      <c r="D8269" s="193">
        <v>0.152134644788114</v>
      </c>
      <c r="E8269" s="193">
        <v>3.86353350745236</v>
      </c>
    </row>
    <row r="8270" spans="1:5" x14ac:dyDescent="0.25">
      <c r="A8270" s="193">
        <v>60087.659445551602</v>
      </c>
      <c r="B8270" s="193">
        <v>3.2748256368189299</v>
      </c>
      <c r="C8270" s="193">
        <v>-0.90449178869524605</v>
      </c>
      <c r="D8270" s="193">
        <v>0.152135098845087</v>
      </c>
      <c r="E8270" s="193">
        <v>3.86353010811743</v>
      </c>
    </row>
    <row r="8271" spans="1:5" x14ac:dyDescent="0.25">
      <c r="A8271" s="193">
        <v>60092.217906653903</v>
      </c>
      <c r="B8271" s="193">
        <v>0.39252728601411002</v>
      </c>
      <c r="C8271" s="193">
        <v>-0.90450689810526497</v>
      </c>
      <c r="D8271" s="193">
        <v>0.152142499571434</v>
      </c>
      <c r="E8271" s="193">
        <v>3.8634747069473598</v>
      </c>
    </row>
    <row r="8272" spans="1:5" x14ac:dyDescent="0.25">
      <c r="A8272" s="193">
        <v>60095.631008214201</v>
      </c>
      <c r="B8272" s="193">
        <v>-0.73744997515692401</v>
      </c>
      <c r="C8272" s="193">
        <v>-0.90451822526956904</v>
      </c>
      <c r="D8272" s="193">
        <v>0.15214804854074501</v>
      </c>
      <c r="E8272" s="193">
        <v>3.8634331740115799</v>
      </c>
    </row>
    <row r="8273" spans="1:5" x14ac:dyDescent="0.25">
      <c r="A8273" s="193">
        <v>60097.888566821202</v>
      </c>
      <c r="B8273" s="193">
        <v>1.38463020865163</v>
      </c>
      <c r="C8273" s="193">
        <v>-0.90452572415001598</v>
      </c>
      <c r="D8273" s="193">
        <v>0.15215172249124201</v>
      </c>
      <c r="E8273" s="193">
        <v>3.8634056781166102</v>
      </c>
    </row>
    <row r="8274" spans="1:5" x14ac:dyDescent="0.25">
      <c r="A8274" s="193">
        <v>60116.373664373197</v>
      </c>
      <c r="B8274" s="193">
        <v>0.241473925311597</v>
      </c>
      <c r="C8274" s="193">
        <v>-0.90458732458341795</v>
      </c>
      <c r="D8274" s="193">
        <v>0.15218191424234201</v>
      </c>
      <c r="E8274" s="193">
        <v>3.8631798098607999</v>
      </c>
    </row>
    <row r="8275" spans="1:5" x14ac:dyDescent="0.25">
      <c r="A8275" s="193">
        <v>60120.491690824601</v>
      </c>
      <c r="B8275" s="193">
        <v>-0.123645028041364</v>
      </c>
      <c r="C8275" s="193">
        <v>-0.90460109585668103</v>
      </c>
      <c r="D8275" s="193">
        <v>0.15218866668974801</v>
      </c>
      <c r="E8275" s="193">
        <v>3.86312931519217</v>
      </c>
    </row>
    <row r="8276" spans="1:5" x14ac:dyDescent="0.25">
      <c r="A8276" s="193">
        <v>60123.035164144698</v>
      </c>
      <c r="B8276" s="193">
        <v>-0.82221816764986499</v>
      </c>
      <c r="C8276" s="193">
        <v>-0.90460961035808196</v>
      </c>
      <c r="D8276" s="193">
        <v>0.152192842110422</v>
      </c>
      <c r="E8276" s="193">
        <v>3.8630980953537</v>
      </c>
    </row>
    <row r="8277" spans="1:5" x14ac:dyDescent="0.25">
      <c r="A8277" s="193">
        <v>60123.712438011898</v>
      </c>
      <c r="B8277" s="193">
        <v>0.756948546104108</v>
      </c>
      <c r="C8277" s="193">
        <v>-0.90461187871941595</v>
      </c>
      <c r="D8277" s="193">
        <v>0.15219395455739801</v>
      </c>
      <c r="E8277" s="193">
        <v>3.8630897780288098</v>
      </c>
    </row>
    <row r="8278" spans="1:5" x14ac:dyDescent="0.25">
      <c r="A8278" s="193">
        <v>60130.679262976701</v>
      </c>
      <c r="B8278" s="193">
        <v>4.4237701675175796</v>
      </c>
      <c r="C8278" s="193">
        <v>-0.90463523987995897</v>
      </c>
      <c r="D8278" s="193">
        <v>0.152205412942679</v>
      </c>
      <c r="E8278" s="193">
        <v>3.86300412044015</v>
      </c>
    </row>
    <row r="8279" spans="1:5" x14ac:dyDescent="0.25">
      <c r="A8279" s="193">
        <v>60167.291040978896</v>
      </c>
      <c r="B8279" s="193">
        <v>-0.57125700336335705</v>
      </c>
      <c r="C8279" s="193">
        <v>-0.90475882805801799</v>
      </c>
      <c r="D8279" s="193">
        <v>0.15226608099259201</v>
      </c>
      <c r="E8279" s="193">
        <v>3.8625509637872701</v>
      </c>
    </row>
    <row r="8280" spans="1:5" x14ac:dyDescent="0.25">
      <c r="A8280" s="193">
        <v>60167.989466650601</v>
      </c>
      <c r="B8280" s="193">
        <v>1.0554965807307899</v>
      </c>
      <c r="C8280" s="193">
        <v>-0.90476119906982699</v>
      </c>
      <c r="D8280" s="193">
        <v>0.15226724570703701</v>
      </c>
      <c r="E8280" s="193">
        <v>3.8625422700773</v>
      </c>
    </row>
    <row r="8281" spans="1:5" x14ac:dyDescent="0.25">
      <c r="A8281" s="193">
        <v>60170.824624866902</v>
      </c>
      <c r="B8281" s="193">
        <v>-0.18315195558917799</v>
      </c>
      <c r="C8281" s="193">
        <v>-0.90477082897956995</v>
      </c>
      <c r="D8281" s="193">
        <v>0.15227197653036101</v>
      </c>
      <c r="E8281" s="193">
        <v>3.86250696040825</v>
      </c>
    </row>
    <row r="8282" spans="1:5" x14ac:dyDescent="0.25">
      <c r="A8282" s="193">
        <v>60174.634510516997</v>
      </c>
      <c r="B8282" s="193">
        <v>4.0070638939999001E-2</v>
      </c>
      <c r="C8282" s="193">
        <v>-0.90478378260858805</v>
      </c>
      <c r="D8282" s="193">
        <v>0.152278340968653</v>
      </c>
      <c r="E8282" s="193">
        <v>3.8624594637685101</v>
      </c>
    </row>
    <row r="8283" spans="1:5" x14ac:dyDescent="0.25">
      <c r="A8283" s="193">
        <v>60180.124224821899</v>
      </c>
      <c r="B8283" s="193">
        <v>-0.246775375839481</v>
      </c>
      <c r="C8283" s="193">
        <v>-0.90480247376805101</v>
      </c>
      <c r="D8283" s="193">
        <v>0.15228752599987599</v>
      </c>
      <c r="E8283" s="193">
        <v>3.8623909295171499</v>
      </c>
    </row>
    <row r="8284" spans="1:5" x14ac:dyDescent="0.25">
      <c r="A8284" s="193">
        <v>60194.910817864897</v>
      </c>
      <c r="B8284" s="193">
        <v>1.65174147057994</v>
      </c>
      <c r="C8284" s="193">
        <v>-0.90485297162911305</v>
      </c>
      <c r="D8284" s="193">
        <v>0.15231235063128601</v>
      </c>
      <c r="E8284" s="193">
        <v>3.86220577069325</v>
      </c>
    </row>
    <row r="8285" spans="1:5" x14ac:dyDescent="0.25">
      <c r="A8285" s="193">
        <v>60199.365066168299</v>
      </c>
      <c r="B8285" s="193">
        <v>0.95066441095077603</v>
      </c>
      <c r="C8285" s="193">
        <v>-0.90486822706275805</v>
      </c>
      <c r="D8285" s="193">
        <v>0.15231985287833499</v>
      </c>
      <c r="E8285" s="193">
        <v>3.8621498341032199</v>
      </c>
    </row>
    <row r="8286" spans="1:5" x14ac:dyDescent="0.25">
      <c r="A8286" s="193">
        <v>60225.585752133898</v>
      </c>
      <c r="B8286" s="193">
        <v>-0.63443222678306599</v>
      </c>
      <c r="C8286" s="193">
        <v>-0.90495843942577603</v>
      </c>
      <c r="D8286" s="193">
        <v>0.15236424276278801</v>
      </c>
      <c r="E8286" s="193">
        <v>3.8618190554388199</v>
      </c>
    </row>
    <row r="8287" spans="1:5" x14ac:dyDescent="0.25">
      <c r="A8287" s="193">
        <v>60227.186936488797</v>
      </c>
      <c r="B8287" s="193">
        <v>-1.03212809180304</v>
      </c>
      <c r="C8287" s="193">
        <v>-0.90496397089149305</v>
      </c>
      <c r="D8287" s="193">
        <v>0.152366966001549</v>
      </c>
      <c r="E8287" s="193">
        <v>3.8617987733978598</v>
      </c>
    </row>
    <row r="8288" spans="1:5" x14ac:dyDescent="0.25">
      <c r="A8288" s="193">
        <v>60241.875243328803</v>
      </c>
      <c r="B8288" s="193">
        <v>1.18608374577132</v>
      </c>
      <c r="C8288" s="193">
        <v>-0.90501483420140605</v>
      </c>
      <c r="D8288" s="193">
        <v>0.152392014623007</v>
      </c>
      <c r="E8288" s="193">
        <v>3.8616122745948398</v>
      </c>
    </row>
    <row r="8289" spans="1:5" x14ac:dyDescent="0.25">
      <c r="A8289" s="193">
        <v>60247.937682324497</v>
      </c>
      <c r="B8289" s="193">
        <v>-0.244110760527561</v>
      </c>
      <c r="C8289" s="193">
        <v>-0.90503589097805204</v>
      </c>
      <c r="D8289" s="193">
        <v>0.15240238850738899</v>
      </c>
      <c r="E8289" s="193">
        <v>3.8615350664138099</v>
      </c>
    </row>
    <row r="8290" spans="1:5" x14ac:dyDescent="0.25">
      <c r="A8290" s="193">
        <v>60248.757278586803</v>
      </c>
      <c r="B8290" s="193">
        <v>-0.26487091873113999</v>
      </c>
      <c r="C8290" s="193">
        <v>-0.90503874053913602</v>
      </c>
      <c r="D8290" s="193">
        <v>0.15240379256208</v>
      </c>
      <c r="E8290" s="193">
        <v>3.8615246180231702</v>
      </c>
    </row>
    <row r="8291" spans="1:5" x14ac:dyDescent="0.25">
      <c r="A8291" s="193">
        <v>60269.175008127801</v>
      </c>
      <c r="B8291" s="193">
        <v>1.51427501786796</v>
      </c>
      <c r="C8291" s="193">
        <v>-0.905109946764034</v>
      </c>
      <c r="D8291" s="193">
        <v>0.15243889189901999</v>
      </c>
      <c r="E8291" s="193">
        <v>3.8612635285318802</v>
      </c>
    </row>
    <row r="8292" spans="1:5" x14ac:dyDescent="0.25">
      <c r="A8292" s="193">
        <v>60276.460922148501</v>
      </c>
      <c r="B8292" s="193">
        <v>3.4743386632175799</v>
      </c>
      <c r="C8292" s="193">
        <v>-0.90513545751811397</v>
      </c>
      <c r="D8292" s="193">
        <v>0.15245147339491599</v>
      </c>
      <c r="E8292" s="193">
        <v>3.86116998910025</v>
      </c>
    </row>
    <row r="8293" spans="1:5" x14ac:dyDescent="0.25">
      <c r="A8293" s="193">
        <v>60284.846190432298</v>
      </c>
      <c r="B8293" s="193">
        <v>3.8269080047249702</v>
      </c>
      <c r="C8293" s="193">
        <v>-0.90516488334455603</v>
      </c>
      <c r="D8293" s="193">
        <v>0.152465990062433</v>
      </c>
      <c r="E8293" s="193">
        <v>3.8610620944032998</v>
      </c>
    </row>
    <row r="8294" spans="1:5" x14ac:dyDescent="0.25">
      <c r="A8294" s="193">
        <v>60288.768835284704</v>
      </c>
      <c r="B8294" s="193">
        <v>4.3253229810736399E-2</v>
      </c>
      <c r="C8294" s="193">
        <v>-0.90517867295181897</v>
      </c>
      <c r="D8294" s="193">
        <v>0.15247279449231901</v>
      </c>
      <c r="E8294" s="193">
        <v>3.8610115325100001</v>
      </c>
    </row>
    <row r="8295" spans="1:5" x14ac:dyDescent="0.25">
      <c r="A8295" s="193">
        <v>60312.423319815302</v>
      </c>
      <c r="B8295" s="193">
        <v>2.4593102069878201</v>
      </c>
      <c r="C8295" s="193">
        <v>-0.90526215304310298</v>
      </c>
      <c r="D8295" s="193">
        <v>0.15251400908257901</v>
      </c>
      <c r="E8295" s="193">
        <v>3.8607054388419599</v>
      </c>
    </row>
    <row r="8296" spans="1:5" x14ac:dyDescent="0.25">
      <c r="A8296" s="193">
        <v>60318.309039964799</v>
      </c>
      <c r="B8296" s="193">
        <v>6.25262239360314</v>
      </c>
      <c r="C8296" s="193">
        <v>-0.905283011147202</v>
      </c>
      <c r="D8296" s="193">
        <v>0.15252431264124999</v>
      </c>
      <c r="E8296" s="193">
        <v>3.8606289591269198</v>
      </c>
    </row>
    <row r="8297" spans="1:5" x14ac:dyDescent="0.25">
      <c r="A8297" s="193">
        <v>60325.099571059101</v>
      </c>
      <c r="B8297" s="193">
        <v>-0.70649993357206897</v>
      </c>
      <c r="C8297" s="193">
        <v>-0.90530711850586099</v>
      </c>
      <c r="D8297" s="193">
        <v>0.152536224160462</v>
      </c>
      <c r="E8297" s="193">
        <v>3.8605405654785101</v>
      </c>
    </row>
    <row r="8298" spans="1:5" x14ac:dyDescent="0.25">
      <c r="A8298" s="193">
        <v>60352.265080138597</v>
      </c>
      <c r="B8298" s="193">
        <v>-0.81721628655754297</v>
      </c>
      <c r="C8298" s="193">
        <v>-0.90540401671353898</v>
      </c>
      <c r="D8298" s="193">
        <v>0.152584132989807</v>
      </c>
      <c r="E8298" s="193">
        <v>3.86018527205036</v>
      </c>
    </row>
    <row r="8299" spans="1:5" x14ac:dyDescent="0.25">
      <c r="A8299" s="193">
        <v>60420.914627266298</v>
      </c>
      <c r="B8299" s="193">
        <v>-0.22948772931493699</v>
      </c>
      <c r="C8299" s="193">
        <v>-0.90565212051124599</v>
      </c>
      <c r="D8299" s="193">
        <v>0.15270702791333499</v>
      </c>
      <c r="E8299" s="193">
        <v>3.8592755581254301</v>
      </c>
    </row>
    <row r="8300" spans="1:5" x14ac:dyDescent="0.25">
      <c r="A8300" s="193">
        <v>60436.5123307217</v>
      </c>
      <c r="B8300" s="193">
        <v>4.17224430404102</v>
      </c>
      <c r="C8300" s="193">
        <v>-0.90570913259656005</v>
      </c>
      <c r="D8300" s="193">
        <v>0.152735313912401</v>
      </c>
      <c r="E8300" s="193">
        <v>3.8590665138126101</v>
      </c>
    </row>
    <row r="8301" spans="1:5" x14ac:dyDescent="0.25">
      <c r="A8301" s="193">
        <v>60464.895449579701</v>
      </c>
      <c r="B8301" s="193">
        <v>5.6269978338274698E-2</v>
      </c>
      <c r="C8301" s="193">
        <v>-0.905813481495782</v>
      </c>
      <c r="D8301" s="193">
        <v>0.15278712979587999</v>
      </c>
      <c r="E8301" s="193">
        <v>3.8586839011821299</v>
      </c>
    </row>
    <row r="8302" spans="1:5" x14ac:dyDescent="0.25">
      <c r="A8302" s="193">
        <v>60503.667572187398</v>
      </c>
      <c r="B8302" s="193">
        <v>0.43291597178838298</v>
      </c>
      <c r="C8302" s="193">
        <v>-0.90595727757022304</v>
      </c>
      <c r="D8302" s="193">
        <v>0.152858627084273</v>
      </c>
      <c r="E8302" s="193">
        <v>3.8581566489091799</v>
      </c>
    </row>
    <row r="8303" spans="1:5" x14ac:dyDescent="0.25">
      <c r="A8303" s="193">
        <v>60507.4964946037</v>
      </c>
      <c r="B8303" s="193">
        <v>1.3859271105926401</v>
      </c>
      <c r="C8303" s="193">
        <v>-0.90597155615551495</v>
      </c>
      <c r="D8303" s="193">
        <v>0.152865732476131</v>
      </c>
      <c r="E8303" s="193">
        <v>3.8581042940964401</v>
      </c>
    </row>
    <row r="8304" spans="1:5" x14ac:dyDescent="0.25">
      <c r="A8304" s="193">
        <v>60521.665025135197</v>
      </c>
      <c r="B8304" s="193">
        <v>-0.47429858205872399</v>
      </c>
      <c r="C8304" s="193">
        <v>-0.90602451413245</v>
      </c>
      <c r="D8304" s="193">
        <v>0.152892095009284</v>
      </c>
      <c r="E8304" s="193">
        <v>3.8579101148476802</v>
      </c>
    </row>
    <row r="8305" spans="1:5" x14ac:dyDescent="0.25">
      <c r="A8305" s="193">
        <v>60534.378347572398</v>
      </c>
      <c r="B8305" s="193">
        <v>-1.4882246549342999</v>
      </c>
      <c r="C8305" s="193">
        <v>-0.90607219549899498</v>
      </c>
      <c r="D8305" s="193">
        <v>0.15291584333475</v>
      </c>
      <c r="E8305" s="193">
        <v>3.8577352831703502</v>
      </c>
    </row>
    <row r="8306" spans="1:5" x14ac:dyDescent="0.25">
      <c r="A8306" s="193">
        <v>60598.7675102578</v>
      </c>
      <c r="B8306" s="193">
        <v>2.3266735231874901E-2</v>
      </c>
      <c r="C8306" s="193">
        <v>-0.90631603297550101</v>
      </c>
      <c r="D8306" s="193">
        <v>0.153037474351328</v>
      </c>
      <c r="E8306" s="193">
        <v>3.8568412124231601</v>
      </c>
    </row>
    <row r="8307" spans="1:5" x14ac:dyDescent="0.25">
      <c r="A8307" s="193">
        <v>60614.274565353</v>
      </c>
      <c r="B8307" s="193">
        <v>3.83682156238104</v>
      </c>
      <c r="C8307" s="193">
        <v>-0.90637533859642305</v>
      </c>
      <c r="D8307" s="193">
        <v>0.15306710374680799</v>
      </c>
      <c r="E8307" s="193">
        <v>3.8566237584797798</v>
      </c>
    </row>
    <row r="8308" spans="1:5" x14ac:dyDescent="0.25">
      <c r="A8308" s="193">
        <v>60632.5933727636</v>
      </c>
      <c r="B8308" s="193">
        <v>0.70155745310345996</v>
      </c>
      <c r="C8308" s="193">
        <v>-0.90644568626617406</v>
      </c>
      <c r="D8308" s="193">
        <v>0.153102273368489</v>
      </c>
      <c r="E8308" s="193">
        <v>3.85636581702403</v>
      </c>
    </row>
    <row r="8309" spans="1:5" x14ac:dyDescent="0.25">
      <c r="A8309" s="193">
        <v>60650.4739597144</v>
      </c>
      <c r="B8309" s="193">
        <v>-0.69430284722445301</v>
      </c>
      <c r="C8309" s="193">
        <v>-0.90651465150580901</v>
      </c>
      <c r="D8309" s="193">
        <v>0.15313677664442199</v>
      </c>
      <c r="E8309" s="193">
        <v>3.8561129444787001</v>
      </c>
    </row>
    <row r="8310" spans="1:5" x14ac:dyDescent="0.25">
      <c r="A8310" s="193">
        <v>60653.055834138897</v>
      </c>
      <c r="B8310" s="193">
        <v>-0.67277473503148599</v>
      </c>
      <c r="C8310" s="193">
        <v>-0.90652463421929896</v>
      </c>
      <c r="D8310" s="193">
        <v>0.15314177302238499</v>
      </c>
      <c r="E8310" s="193">
        <v>3.8560763411958998</v>
      </c>
    </row>
    <row r="8311" spans="1:5" x14ac:dyDescent="0.25">
      <c r="A8311" s="193">
        <v>60653.966406225198</v>
      </c>
      <c r="B8311" s="193">
        <v>-0.28516672257505898</v>
      </c>
      <c r="C8311" s="193">
        <v>-0.90652815637902495</v>
      </c>
      <c r="D8311" s="193">
        <v>0.15314353599639499</v>
      </c>
      <c r="E8311" s="193">
        <v>3.8560634266102398</v>
      </c>
    </row>
    <row r="8312" spans="1:5" x14ac:dyDescent="0.25">
      <c r="A8312" s="193">
        <v>60670.777826846097</v>
      </c>
      <c r="B8312" s="193">
        <v>0.34497367027040898</v>
      </c>
      <c r="C8312" s="193">
        <v>-0.90659332164470596</v>
      </c>
      <c r="D8312" s="193">
        <v>0.15317616519839899</v>
      </c>
      <c r="E8312" s="193">
        <v>3.8558244873027498</v>
      </c>
    </row>
    <row r="8313" spans="1:5" x14ac:dyDescent="0.25">
      <c r="A8313" s="193">
        <v>60675.576430158399</v>
      </c>
      <c r="B8313" s="193">
        <v>0.59105669303054498</v>
      </c>
      <c r="C8313" s="193">
        <v>-0.90661196999212901</v>
      </c>
      <c r="D8313" s="193">
        <v>0.153185506720912</v>
      </c>
      <c r="E8313" s="193">
        <v>3.8557561100288602</v>
      </c>
    </row>
    <row r="8314" spans="1:5" x14ac:dyDescent="0.25">
      <c r="A8314" s="193">
        <v>60678.651099006798</v>
      </c>
      <c r="B8314" s="193">
        <v>1.54888648126785</v>
      </c>
      <c r="C8314" s="193">
        <v>-0.906623929909254</v>
      </c>
      <c r="D8314" s="193">
        <v>0.15319149874742299</v>
      </c>
      <c r="E8314" s="193">
        <v>3.8557122569994</v>
      </c>
    </row>
    <row r="8315" spans="1:5" x14ac:dyDescent="0.25">
      <c r="A8315" s="193">
        <v>60730.7738444024</v>
      </c>
      <c r="B8315" s="193">
        <v>0.19645827099126201</v>
      </c>
      <c r="C8315" s="193">
        <v>-0.90682799490968002</v>
      </c>
      <c r="D8315" s="193">
        <v>0.15329385037503299</v>
      </c>
      <c r="E8315" s="193">
        <v>3.8549640186645102</v>
      </c>
    </row>
    <row r="8316" spans="1:5" x14ac:dyDescent="0.25">
      <c r="A8316" s="193">
        <v>60743.133906019801</v>
      </c>
      <c r="B8316" s="193">
        <v>-0.33798742392897502</v>
      </c>
      <c r="C8316" s="193">
        <v>-0.90687674852729505</v>
      </c>
      <c r="D8316" s="193">
        <v>0.153318335036463</v>
      </c>
      <c r="E8316" s="193">
        <v>3.85478525539992</v>
      </c>
    </row>
    <row r="8317" spans="1:5" x14ac:dyDescent="0.25">
      <c r="A8317" s="193">
        <v>60755.319529150998</v>
      </c>
      <c r="B8317" s="193">
        <v>-0.72497464482002005</v>
      </c>
      <c r="C8317" s="193">
        <v>-0.90692494948998303</v>
      </c>
      <c r="D8317" s="193">
        <v>0.153342554112843</v>
      </c>
      <c r="E8317" s="193">
        <v>3.8546085185367298</v>
      </c>
    </row>
    <row r="8318" spans="1:5" x14ac:dyDescent="0.25">
      <c r="A8318" s="193">
        <v>60758.779557795402</v>
      </c>
      <c r="B8318" s="193">
        <v>-0.45252697338344999</v>
      </c>
      <c r="C8318" s="193">
        <v>-0.90693866029586701</v>
      </c>
      <c r="D8318" s="193">
        <v>0.15334944542232301</v>
      </c>
      <c r="E8318" s="193">
        <v>3.8545582455818201</v>
      </c>
    </row>
    <row r="8319" spans="1:5" x14ac:dyDescent="0.25">
      <c r="A8319" s="193">
        <v>60764.488212473101</v>
      </c>
      <c r="B8319" s="193">
        <v>9.8718436788169897E-2</v>
      </c>
      <c r="C8319" s="193">
        <v>-0.90696130517639195</v>
      </c>
      <c r="D8319" s="193">
        <v>0.153360829271807</v>
      </c>
      <c r="E8319" s="193">
        <v>3.8544752143532302</v>
      </c>
    </row>
    <row r="8320" spans="1:5" x14ac:dyDescent="0.25">
      <c r="A8320" s="193">
        <v>60774.159898127204</v>
      </c>
      <c r="B8320" s="193">
        <v>-0.67196627001596698</v>
      </c>
      <c r="C8320" s="193">
        <v>-0.90699973745551599</v>
      </c>
      <c r="D8320" s="193">
        <v>0.153380155634989</v>
      </c>
      <c r="E8320" s="193">
        <v>3.85433429599644</v>
      </c>
    </row>
    <row r="8321" spans="1:5" x14ac:dyDescent="0.25">
      <c r="A8321" s="193">
        <v>60788.684736502903</v>
      </c>
      <c r="B8321" s="193">
        <v>-0.28097800275746998</v>
      </c>
      <c r="C8321" s="193">
        <v>-0.90705761257813899</v>
      </c>
      <c r="D8321" s="193">
        <v>0.1534092734244</v>
      </c>
      <c r="E8321" s="193">
        <v>3.85412208721349</v>
      </c>
    </row>
    <row r="8322" spans="1:5" x14ac:dyDescent="0.25">
      <c r="A8322" s="193">
        <v>60847.456713823303</v>
      </c>
      <c r="B8322" s="193">
        <v>6.7943569571416802</v>
      </c>
      <c r="C8322" s="193">
        <v>-0.90729371653369895</v>
      </c>
      <c r="D8322" s="193">
        <v>0.153528237733455</v>
      </c>
      <c r="E8322" s="193">
        <v>3.8532563727097702</v>
      </c>
    </row>
    <row r="8323" spans="1:5" x14ac:dyDescent="0.25">
      <c r="A8323" s="193">
        <v>60862.280193101302</v>
      </c>
      <c r="B8323" s="193">
        <v>1.4512770811267299</v>
      </c>
      <c r="C8323" s="193">
        <v>-0.90735375049494205</v>
      </c>
      <c r="D8323" s="193">
        <v>0.15355853197828501</v>
      </c>
      <c r="E8323" s="193">
        <v>3.8530362481852101</v>
      </c>
    </row>
    <row r="8324" spans="1:5" x14ac:dyDescent="0.25">
      <c r="A8324" s="193">
        <v>60886.5250099677</v>
      </c>
      <c r="B8324" s="193">
        <v>-7.4349891800329401E-2</v>
      </c>
      <c r="C8324" s="193">
        <v>-0.90745235700267002</v>
      </c>
      <c r="D8324" s="193">
        <v>0.15360833042410699</v>
      </c>
      <c r="E8324" s="193">
        <v>3.8526746909902099</v>
      </c>
    </row>
    <row r="8325" spans="1:5" x14ac:dyDescent="0.25">
      <c r="A8325" s="193">
        <v>60889.393669056197</v>
      </c>
      <c r="B8325" s="193">
        <v>-0.41617897089270001</v>
      </c>
      <c r="C8325" s="193">
        <v>-0.90746405829194898</v>
      </c>
      <c r="D8325" s="193">
        <v>0.15361424311180299</v>
      </c>
      <c r="E8325" s="193">
        <v>3.8526317862628501</v>
      </c>
    </row>
    <row r="8326" spans="1:5" x14ac:dyDescent="0.25">
      <c r="A8326" s="193">
        <v>60893.953751260298</v>
      </c>
      <c r="B8326" s="193">
        <v>-0.37730846730435802</v>
      </c>
      <c r="C8326" s="193">
        <v>-0.90748267373539104</v>
      </c>
      <c r="D8326" s="193">
        <v>0.153623650970689</v>
      </c>
      <c r="E8326" s="193">
        <v>3.8525635296369001</v>
      </c>
    </row>
    <row r="8327" spans="1:5" x14ac:dyDescent="0.25">
      <c r="A8327" s="193">
        <v>60901.158398866297</v>
      </c>
      <c r="B8327" s="193">
        <v>0.364198995994158</v>
      </c>
      <c r="C8327" s="193">
        <v>-0.90751212202797205</v>
      </c>
      <c r="D8327" s="193">
        <v>0.153638537121394</v>
      </c>
      <c r="E8327" s="193">
        <v>3.8524555525641002</v>
      </c>
    </row>
    <row r="8328" spans="1:5" x14ac:dyDescent="0.25">
      <c r="A8328" s="193">
        <v>60921.3790048015</v>
      </c>
      <c r="B8328" s="193">
        <v>0.147234745409452</v>
      </c>
      <c r="C8328" s="193">
        <v>-0.90759501353272798</v>
      </c>
      <c r="D8328" s="193">
        <v>0.15368046252454001</v>
      </c>
      <c r="E8328" s="193">
        <v>3.8521516170466699</v>
      </c>
    </row>
    <row r="8329" spans="1:5" x14ac:dyDescent="0.25">
      <c r="A8329" s="193">
        <v>60978.130703824398</v>
      </c>
      <c r="B8329" s="193">
        <v>0.23215130649059099</v>
      </c>
      <c r="C8329" s="193">
        <v>-0.90782955075536198</v>
      </c>
      <c r="D8329" s="193">
        <v>0.153799277048348</v>
      </c>
      <c r="E8329" s="193">
        <v>3.8512916472303398</v>
      </c>
    </row>
    <row r="8330" spans="1:5" x14ac:dyDescent="0.25">
      <c r="A8330" s="193">
        <v>60979.151022561397</v>
      </c>
      <c r="B8330" s="193">
        <v>-1.1538703665385901</v>
      </c>
      <c r="C8330" s="193">
        <v>-0.90783379278533705</v>
      </c>
      <c r="D8330" s="193">
        <v>0.15380142858958001</v>
      </c>
      <c r="E8330" s="193">
        <v>3.85127609312043</v>
      </c>
    </row>
    <row r="8331" spans="1:5" x14ac:dyDescent="0.25">
      <c r="A8331" s="193">
        <v>60984.091555837702</v>
      </c>
      <c r="B8331" s="193">
        <v>0.46770089347201199</v>
      </c>
      <c r="C8331" s="193">
        <v>-0.90785434592846204</v>
      </c>
      <c r="D8331" s="193">
        <v>0.15381185435428599</v>
      </c>
      <c r="E8331" s="193">
        <v>3.85120073159564</v>
      </c>
    </row>
    <row r="8332" spans="1:5" x14ac:dyDescent="0.25">
      <c r="A8332" s="193">
        <v>60985.190149611801</v>
      </c>
      <c r="B8332" s="193">
        <v>1.3994852432846301</v>
      </c>
      <c r="C8332" s="193">
        <v>-0.90785891903457205</v>
      </c>
      <c r="D8332" s="193">
        <v>0.15381417439384301</v>
      </c>
      <c r="E8332" s="193">
        <v>3.8511839635399001</v>
      </c>
    </row>
    <row r="8333" spans="1:5" x14ac:dyDescent="0.25">
      <c r="A8333" s="193">
        <v>60995.989261880903</v>
      </c>
      <c r="B8333" s="193">
        <v>1.4297277646378099</v>
      </c>
      <c r="C8333" s="193">
        <v>-0.907903927311148</v>
      </c>
      <c r="D8333" s="193">
        <v>0.153837013751049</v>
      </c>
      <c r="E8333" s="193">
        <v>3.85101893319246</v>
      </c>
    </row>
    <row r="8334" spans="1:5" x14ac:dyDescent="0.25">
      <c r="A8334" s="193">
        <v>61017.018285443402</v>
      </c>
      <c r="B8334" s="193">
        <v>-0.42576528652206203</v>
      </c>
      <c r="C8334" s="193">
        <v>-0.90799185685750505</v>
      </c>
      <c r="D8334" s="193">
        <v>0.153881662983888</v>
      </c>
      <c r="E8334" s="193">
        <v>3.85069652485581</v>
      </c>
    </row>
    <row r="8335" spans="1:5" x14ac:dyDescent="0.25">
      <c r="A8335" s="193">
        <v>61040.469498784099</v>
      </c>
      <c r="B8335" s="193">
        <v>-0.314497107432954</v>
      </c>
      <c r="C8335" s="193">
        <v>-0.90809035705173802</v>
      </c>
      <c r="D8335" s="193">
        <v>0.153931726243834</v>
      </c>
      <c r="E8335" s="193">
        <v>3.8503353574769599</v>
      </c>
    </row>
    <row r="8336" spans="1:5" x14ac:dyDescent="0.25">
      <c r="A8336" s="193">
        <v>61045.868778583397</v>
      </c>
      <c r="B8336" s="193">
        <v>-0.57153632878391702</v>
      </c>
      <c r="C8336" s="193">
        <v>-0.90811310103465703</v>
      </c>
      <c r="D8336" s="193">
        <v>0.153943292964072</v>
      </c>
      <c r="E8336" s="193">
        <v>3.8502519628729202</v>
      </c>
    </row>
    <row r="8337" spans="1:5" x14ac:dyDescent="0.25">
      <c r="A8337" s="193">
        <v>61049.763240980901</v>
      </c>
      <c r="B8337" s="193">
        <v>0.25024840150870897</v>
      </c>
      <c r="C8337" s="193">
        <v>-0.90812952136491598</v>
      </c>
      <c r="D8337" s="193">
        <v>0.153951645340583</v>
      </c>
      <c r="E8337" s="193">
        <v>3.85019175499531</v>
      </c>
    </row>
    <row r="8338" spans="1:5" x14ac:dyDescent="0.25">
      <c r="A8338" s="193">
        <v>61064.495990515403</v>
      </c>
      <c r="B8338" s="193">
        <v>4.6153690170328101</v>
      </c>
      <c r="C8338" s="193">
        <v>-0.90819175491344895</v>
      </c>
      <c r="D8338" s="193">
        <v>0.15398331346070099</v>
      </c>
      <c r="E8338" s="193">
        <v>3.8499635653173598</v>
      </c>
    </row>
    <row r="8339" spans="1:5" x14ac:dyDescent="0.25">
      <c r="A8339" s="193">
        <v>61070.020217092198</v>
      </c>
      <c r="B8339" s="193">
        <v>-0.59812461736122902</v>
      </c>
      <c r="C8339" s="193">
        <v>-0.908215137134331</v>
      </c>
      <c r="D8339" s="193">
        <v>0.15399521677528299</v>
      </c>
      <c r="E8339" s="193">
        <v>3.8498778305074501</v>
      </c>
    </row>
    <row r="8340" spans="1:5" x14ac:dyDescent="0.25">
      <c r="A8340" s="193">
        <v>61099.482122952999</v>
      </c>
      <c r="B8340" s="193">
        <v>0.70244605784448599</v>
      </c>
      <c r="C8340" s="193">
        <v>-0.90834027061668299</v>
      </c>
      <c r="D8340" s="193">
        <v>0.154058966056657</v>
      </c>
      <c r="E8340" s="193">
        <v>3.8494190077388302</v>
      </c>
    </row>
    <row r="8341" spans="1:5" x14ac:dyDescent="0.25">
      <c r="A8341" s="193">
        <v>61116.685201564098</v>
      </c>
      <c r="B8341" s="193">
        <v>-0.411174921663922</v>
      </c>
      <c r="C8341" s="193">
        <v>-0.90841367144030605</v>
      </c>
      <c r="D8341" s="193">
        <v>0.15409639688176199</v>
      </c>
      <c r="E8341" s="193">
        <v>3.8491498713855399</v>
      </c>
    </row>
    <row r="8342" spans="1:5" x14ac:dyDescent="0.25">
      <c r="A8342" s="193">
        <v>61143.6367895332</v>
      </c>
      <c r="B8342" s="193">
        <v>0.28654821681471598</v>
      </c>
      <c r="C8342" s="193">
        <v>-0.90852915892682995</v>
      </c>
      <c r="D8342" s="193">
        <v>0.15415534483902599</v>
      </c>
      <c r="E8342" s="193">
        <v>3.8487264172682898</v>
      </c>
    </row>
    <row r="8343" spans="1:5" x14ac:dyDescent="0.25">
      <c r="A8343" s="193">
        <v>61161.955226117498</v>
      </c>
      <c r="B8343" s="193">
        <v>-0.41100828652614901</v>
      </c>
      <c r="C8343" s="193">
        <v>-0.90860799475727305</v>
      </c>
      <c r="D8343" s="193">
        <v>0.15419562339915799</v>
      </c>
      <c r="E8343" s="193">
        <v>3.8484373525566702</v>
      </c>
    </row>
    <row r="8344" spans="1:5" x14ac:dyDescent="0.25">
      <c r="A8344" s="193">
        <v>61178.434846673401</v>
      </c>
      <c r="B8344" s="193">
        <v>-0.65570417613990395</v>
      </c>
      <c r="C8344" s="193">
        <v>-0.90867915184681802</v>
      </c>
      <c r="D8344" s="193">
        <v>0.154232005647117</v>
      </c>
      <c r="E8344" s="193">
        <v>3.8481764432283301</v>
      </c>
    </row>
    <row r="8345" spans="1:5" x14ac:dyDescent="0.25">
      <c r="A8345" s="193">
        <v>61197.303469561397</v>
      </c>
      <c r="B8345" s="193">
        <v>0.97004281451074503</v>
      </c>
      <c r="C8345" s="193">
        <v>-0.90876089628485002</v>
      </c>
      <c r="D8345" s="193">
        <v>0.154273832627914</v>
      </c>
      <c r="E8345" s="193">
        <v>3.8478767136222198</v>
      </c>
    </row>
    <row r="8346" spans="1:5" x14ac:dyDescent="0.25">
      <c r="A8346" s="193">
        <v>61226.332677746701</v>
      </c>
      <c r="B8346" s="193">
        <v>0.142370786991455</v>
      </c>
      <c r="C8346" s="193">
        <v>-0.90888722315138903</v>
      </c>
      <c r="D8346" s="193">
        <v>0.15433853771442799</v>
      </c>
      <c r="E8346" s="193">
        <v>3.8474135151115698</v>
      </c>
    </row>
    <row r="8347" spans="1:5" x14ac:dyDescent="0.25">
      <c r="A8347" s="193">
        <v>61237.787524454601</v>
      </c>
      <c r="B8347" s="193">
        <v>-8.7163574335534094E-2</v>
      </c>
      <c r="C8347" s="193">
        <v>-0.90893725847366702</v>
      </c>
      <c r="D8347" s="193">
        <v>0.15436418820199699</v>
      </c>
      <c r="E8347" s="193">
        <v>3.8472300522632201</v>
      </c>
    </row>
    <row r="8348" spans="1:5" x14ac:dyDescent="0.25">
      <c r="A8348" s="193">
        <v>61259.1097509955</v>
      </c>
      <c r="B8348" s="193">
        <v>-0.29671367941106502</v>
      </c>
      <c r="C8348" s="193">
        <v>-0.909030675445753</v>
      </c>
      <c r="D8348" s="193">
        <v>0.15441211191135901</v>
      </c>
      <c r="E8348" s="193">
        <v>3.8468875233655702</v>
      </c>
    </row>
    <row r="8349" spans="1:5" x14ac:dyDescent="0.25">
      <c r="A8349" s="193">
        <v>61260.562779833301</v>
      </c>
      <c r="B8349" s="193">
        <v>-0.33636193353007199</v>
      </c>
      <c r="C8349" s="193">
        <v>-0.90903705469917295</v>
      </c>
      <c r="D8349" s="193">
        <v>0.15441538612509301</v>
      </c>
      <c r="E8349" s="193">
        <v>3.8468641327697002</v>
      </c>
    </row>
    <row r="8350" spans="1:5" x14ac:dyDescent="0.25">
      <c r="A8350" s="193">
        <v>61263.205321998503</v>
      </c>
      <c r="B8350" s="193">
        <v>-0.70654792281391599</v>
      </c>
      <c r="C8350" s="193">
        <v>-0.90904866061099798</v>
      </c>
      <c r="D8350" s="193">
        <v>0.15442134349717601</v>
      </c>
      <c r="E8350" s="193">
        <v>3.8468215777596702</v>
      </c>
    </row>
    <row r="8351" spans="1:5" x14ac:dyDescent="0.25">
      <c r="A8351" s="193">
        <v>61264.5471435445</v>
      </c>
      <c r="B8351" s="193">
        <v>0.20649240494459301</v>
      </c>
      <c r="C8351" s="193">
        <v>-0.90905455595699503</v>
      </c>
      <c r="D8351" s="193">
        <v>0.154424369867105</v>
      </c>
      <c r="E8351" s="193">
        <v>3.84679996149102</v>
      </c>
    </row>
    <row r="8352" spans="1:5" x14ac:dyDescent="0.25">
      <c r="A8352" s="193">
        <v>61268.276129352402</v>
      </c>
      <c r="B8352" s="193">
        <v>-0.22917874872534499</v>
      </c>
      <c r="C8352" s="193">
        <v>-0.90907094694429103</v>
      </c>
      <c r="D8352" s="193">
        <v>0.15443278508300801</v>
      </c>
      <c r="E8352" s="193">
        <v>3.84673986120427</v>
      </c>
    </row>
    <row r="8353" spans="1:5" x14ac:dyDescent="0.25">
      <c r="A8353" s="193">
        <v>61287.296364733404</v>
      </c>
      <c r="B8353" s="193">
        <v>0.598434544931292</v>
      </c>
      <c r="C8353" s="193">
        <v>-0.90915472376009698</v>
      </c>
      <c r="D8353" s="193">
        <v>0.15447581763733101</v>
      </c>
      <c r="E8353" s="193">
        <v>3.84643267954631</v>
      </c>
    </row>
    <row r="8354" spans="1:5" x14ac:dyDescent="0.25">
      <c r="A8354" s="193">
        <v>61288.909706042898</v>
      </c>
      <c r="B8354" s="193">
        <v>-1.1991949571278699</v>
      </c>
      <c r="C8354" s="193">
        <v>-0.90916184312748305</v>
      </c>
      <c r="D8354" s="193">
        <v>0.15447947617879201</v>
      </c>
      <c r="E8354" s="193">
        <v>3.84640657519923</v>
      </c>
    </row>
    <row r="8355" spans="1:5" x14ac:dyDescent="0.25">
      <c r="A8355" s="193">
        <v>61296.0376940551</v>
      </c>
      <c r="B8355" s="193">
        <v>-0.48076679416546603</v>
      </c>
      <c r="C8355" s="193">
        <v>-0.90919332226320504</v>
      </c>
      <c r="D8355" s="193">
        <v>0.15449565591477199</v>
      </c>
      <c r="E8355" s="193">
        <v>3.8462911517015801</v>
      </c>
    </row>
    <row r="8356" spans="1:5" x14ac:dyDescent="0.25">
      <c r="A8356" s="193">
        <v>61352.498157381298</v>
      </c>
      <c r="B8356" s="193">
        <v>1.6389112271026001</v>
      </c>
      <c r="C8356" s="193">
        <v>-0.90944408132759402</v>
      </c>
      <c r="D8356" s="193">
        <v>0.154624719806158</v>
      </c>
      <c r="E8356" s="193">
        <v>3.84537170179882</v>
      </c>
    </row>
    <row r="8357" spans="1:5" x14ac:dyDescent="0.25">
      <c r="A8357" s="193">
        <v>61359.465775337798</v>
      </c>
      <c r="B8357" s="193">
        <v>-0.28824952280177601</v>
      </c>
      <c r="C8357" s="193">
        <v>-0.90947519977799296</v>
      </c>
      <c r="D8357" s="193">
        <v>0.15464075831372501</v>
      </c>
      <c r="E8357" s="193">
        <v>3.8452576008140298</v>
      </c>
    </row>
    <row r="8358" spans="1:5" x14ac:dyDescent="0.25">
      <c r="A8358" s="193">
        <v>61388.228991543103</v>
      </c>
      <c r="B8358" s="193">
        <v>0.33648875997080502</v>
      </c>
      <c r="C8358" s="193">
        <v>-0.90960405980779602</v>
      </c>
      <c r="D8358" s="193">
        <v>0.15470722487135199</v>
      </c>
      <c r="E8358" s="193">
        <v>3.8447851140380802</v>
      </c>
    </row>
    <row r="8359" spans="1:5" x14ac:dyDescent="0.25">
      <c r="A8359" s="193">
        <v>61406.899427498101</v>
      </c>
      <c r="B8359" s="193">
        <v>0.87933667099702195</v>
      </c>
      <c r="C8359" s="193">
        <v>-0.90968804613940202</v>
      </c>
      <c r="D8359" s="193">
        <v>0.15475059035342401</v>
      </c>
      <c r="E8359" s="193">
        <v>3.84447716415553</v>
      </c>
    </row>
    <row r="8360" spans="1:5" x14ac:dyDescent="0.25">
      <c r="A8360" s="193">
        <v>61413.4438003471</v>
      </c>
      <c r="B8360" s="193">
        <v>1.6824725945151899</v>
      </c>
      <c r="C8360" s="193">
        <v>-0.90971754854475995</v>
      </c>
      <c r="D8360" s="193">
        <v>0.15476583204202801</v>
      </c>
      <c r="E8360" s="193">
        <v>3.8443689886692201</v>
      </c>
    </row>
    <row r="8361" spans="1:5" x14ac:dyDescent="0.25">
      <c r="A8361" s="193">
        <v>61431.335432414002</v>
      </c>
      <c r="B8361" s="193">
        <v>-0.30230888036442599</v>
      </c>
      <c r="C8361" s="193">
        <v>-0.909798372537172</v>
      </c>
      <c r="D8361" s="193">
        <v>0.15480761019689299</v>
      </c>
      <c r="E8361" s="193">
        <v>3.8440726340303701</v>
      </c>
    </row>
    <row r="8362" spans="1:5" x14ac:dyDescent="0.25">
      <c r="A8362" s="193">
        <v>61461.592678227498</v>
      </c>
      <c r="B8362" s="193">
        <v>-0.613335249138519</v>
      </c>
      <c r="C8362" s="193">
        <v>-0.90993561257914601</v>
      </c>
      <c r="D8362" s="193">
        <v>0.15487862528350699</v>
      </c>
      <c r="E8362" s="193">
        <v>3.8435694205431301</v>
      </c>
    </row>
    <row r="8363" spans="1:5" x14ac:dyDescent="0.25">
      <c r="A8363" s="193">
        <v>61486.712305923502</v>
      </c>
      <c r="B8363" s="193">
        <v>-0.35823877863216902</v>
      </c>
      <c r="C8363" s="193">
        <v>-0.91005007634489099</v>
      </c>
      <c r="D8363" s="193">
        <v>0.15493792727038799</v>
      </c>
      <c r="E8363" s="193">
        <v>3.8431497200687299</v>
      </c>
    </row>
    <row r="8364" spans="1:5" x14ac:dyDescent="0.25">
      <c r="A8364" s="193">
        <v>61489.230241790799</v>
      </c>
      <c r="B8364" s="193">
        <v>3.8743032491042202</v>
      </c>
      <c r="C8364" s="193">
        <v>-0.91006157615485905</v>
      </c>
      <c r="D8364" s="193">
        <v>0.154943888799222</v>
      </c>
      <c r="E8364" s="193">
        <v>3.8431075540988502</v>
      </c>
    </row>
    <row r="8365" spans="1:5" x14ac:dyDescent="0.25">
      <c r="A8365" s="193">
        <v>61492.577451539</v>
      </c>
      <c r="B8365" s="193">
        <v>0.57367830729895297</v>
      </c>
      <c r="C8365" s="193">
        <v>-0.91007687076404997</v>
      </c>
      <c r="D8365" s="193">
        <v>0.154951818592932</v>
      </c>
      <c r="E8365" s="193">
        <v>3.8430514738651498</v>
      </c>
    </row>
    <row r="8366" spans="1:5" x14ac:dyDescent="0.25">
      <c r="A8366" s="193">
        <v>61507.689642493402</v>
      </c>
      <c r="B8366" s="193">
        <v>-0.34568265525457798</v>
      </c>
      <c r="C8366" s="193">
        <v>-0.91014602840833003</v>
      </c>
      <c r="D8366" s="193">
        <v>0.15498768945466601</v>
      </c>
      <c r="E8366" s="193">
        <v>3.84279789583612</v>
      </c>
    </row>
    <row r="8367" spans="1:5" x14ac:dyDescent="0.25">
      <c r="A8367" s="193">
        <v>61509.121969245301</v>
      </c>
      <c r="B8367" s="193">
        <v>0.65381613360806301</v>
      </c>
      <c r="C8367" s="193">
        <v>-0.91015259200765597</v>
      </c>
      <c r="D8367" s="193">
        <v>0.154991095130698</v>
      </c>
      <c r="E8367" s="193">
        <v>3.8427738293052598</v>
      </c>
    </row>
    <row r="8368" spans="1:5" x14ac:dyDescent="0.25">
      <c r="A8368" s="193">
        <v>61518.896800747403</v>
      </c>
      <c r="B8368" s="193">
        <v>1.4901358139131</v>
      </c>
      <c r="C8368" s="193">
        <v>-0.91019742581196506</v>
      </c>
      <c r="D8368" s="193">
        <v>0.155014363996335</v>
      </c>
      <c r="E8368" s="193">
        <v>3.8426094386894598</v>
      </c>
    </row>
    <row r="8369" spans="1:5" x14ac:dyDescent="0.25">
      <c r="A8369" s="193">
        <v>61527.403520697699</v>
      </c>
      <c r="B8369" s="193">
        <v>-0.61039806355910298</v>
      </c>
      <c r="C8369" s="193">
        <v>-0.91023650117731703</v>
      </c>
      <c r="D8369" s="193">
        <v>0.15503465247644099</v>
      </c>
      <c r="E8369" s="193">
        <v>3.8424661623498402</v>
      </c>
    </row>
    <row r="8370" spans="1:5" x14ac:dyDescent="0.25">
      <c r="A8370" s="193">
        <v>61534.627295170299</v>
      </c>
      <c r="B8370" s="193">
        <v>0.97541630979194305</v>
      </c>
      <c r="C8370" s="193">
        <v>-0.91026972561752695</v>
      </c>
      <c r="D8370" s="193">
        <v>0.15505190912604</v>
      </c>
      <c r="E8370" s="193">
        <v>3.8423443394024002</v>
      </c>
    </row>
    <row r="8371" spans="1:5" x14ac:dyDescent="0.25">
      <c r="A8371" s="193">
        <v>61539.5619315894</v>
      </c>
      <c r="B8371" s="193">
        <v>-0.291123813667793</v>
      </c>
      <c r="C8371" s="193">
        <v>-0.91029244384573904</v>
      </c>
      <c r="D8371" s="193">
        <v>0.15506371209105599</v>
      </c>
      <c r="E8371" s="193">
        <v>3.84226103923229</v>
      </c>
    </row>
    <row r="8372" spans="1:5" x14ac:dyDescent="0.25">
      <c r="A8372" s="193">
        <v>61562.558798209102</v>
      </c>
      <c r="B8372" s="193">
        <v>0.38218780836034599</v>
      </c>
      <c r="C8372" s="193">
        <v>-0.91039855508974499</v>
      </c>
      <c r="D8372" s="193">
        <v>0.155118875285534</v>
      </c>
      <c r="E8372" s="193">
        <v>3.8418719646709301</v>
      </c>
    </row>
    <row r="8373" spans="1:5" x14ac:dyDescent="0.25">
      <c r="A8373" s="193">
        <v>61562.973707167002</v>
      </c>
      <c r="B8373" s="193">
        <v>2.6077722983529599</v>
      </c>
      <c r="C8373" s="193">
        <v>-0.91040047312971095</v>
      </c>
      <c r="D8373" s="193">
        <v>0.15511987292379201</v>
      </c>
      <c r="E8373" s="193">
        <v>3.84186493185772</v>
      </c>
    </row>
    <row r="8374" spans="1:5" x14ac:dyDescent="0.25">
      <c r="A8374" s="193">
        <v>61575.020853337803</v>
      </c>
      <c r="B8374" s="193">
        <v>-4.38812140112321E-2</v>
      </c>
      <c r="C8374" s="193">
        <v>-0.91045621984145098</v>
      </c>
      <c r="D8374" s="193">
        <v>0.155148876802715</v>
      </c>
      <c r="E8374" s="193">
        <v>3.8416605272480102</v>
      </c>
    </row>
    <row r="8375" spans="1:5" x14ac:dyDescent="0.25">
      <c r="A8375" s="193">
        <v>61603.441395153197</v>
      </c>
      <c r="B8375" s="193">
        <v>0.41809849357885598</v>
      </c>
      <c r="C8375" s="193">
        <v>-0.91058815369849999</v>
      </c>
      <c r="D8375" s="193">
        <v>0.155217581754266</v>
      </c>
      <c r="E8375" s="193">
        <v>3.8411767697721699</v>
      </c>
    </row>
    <row r="8376" spans="1:5" x14ac:dyDescent="0.25">
      <c r="A8376" s="193">
        <v>61606.255389522099</v>
      </c>
      <c r="B8376" s="193">
        <v>1.8992899131918399</v>
      </c>
      <c r="C8376" s="193">
        <v>-0.910601248885748</v>
      </c>
      <c r="D8376" s="193">
        <v>0.15522440590386599</v>
      </c>
      <c r="E8376" s="193">
        <v>3.8411287540855898</v>
      </c>
    </row>
    <row r="8377" spans="1:5" x14ac:dyDescent="0.25">
      <c r="A8377" s="193">
        <v>61613.952135527303</v>
      </c>
      <c r="B8377" s="193">
        <v>1.49669216050958</v>
      </c>
      <c r="C8377" s="193">
        <v>-0.91063709581737695</v>
      </c>
      <c r="D8377" s="193">
        <v>0.155243090845222</v>
      </c>
      <c r="E8377" s="193">
        <v>3.84099731533628</v>
      </c>
    </row>
    <row r="8378" spans="1:5" x14ac:dyDescent="0.25">
      <c r="A8378" s="193">
        <v>61632.141589104402</v>
      </c>
      <c r="B8378" s="193">
        <v>-0.137896082066225</v>
      </c>
      <c r="C8378" s="193">
        <v>-0.91072198228791101</v>
      </c>
      <c r="D8378" s="193">
        <v>0.155287363145383</v>
      </c>
      <c r="E8378" s="193">
        <v>3.8406860649443302</v>
      </c>
    </row>
    <row r="8379" spans="1:5" x14ac:dyDescent="0.25">
      <c r="A8379" s="193">
        <v>61641.758245821999</v>
      </c>
      <c r="B8379" s="193">
        <v>0.57913990241615898</v>
      </c>
      <c r="C8379" s="193">
        <v>-0.91076695785417905</v>
      </c>
      <c r="D8379" s="193">
        <v>0.15531083477364799</v>
      </c>
      <c r="E8379" s="193">
        <v>3.84052115453468</v>
      </c>
    </row>
    <row r="8380" spans="1:5" x14ac:dyDescent="0.25">
      <c r="A8380" s="193">
        <v>61678.830978417303</v>
      </c>
      <c r="B8380" s="193">
        <v>0.285901540663906</v>
      </c>
      <c r="C8380" s="193">
        <v>-0.91094096246793699</v>
      </c>
      <c r="D8380" s="193">
        <v>0.15540173972011601</v>
      </c>
      <c r="E8380" s="193">
        <v>3.8398831376175599</v>
      </c>
    </row>
    <row r="8381" spans="1:5" x14ac:dyDescent="0.25">
      <c r="A8381" s="193">
        <v>61685.394702432197</v>
      </c>
      <c r="B8381" s="193">
        <v>-0.57873887107751099</v>
      </c>
      <c r="C8381" s="193">
        <v>-0.91097187226427101</v>
      </c>
      <c r="D8381" s="193">
        <v>0.155417903885507</v>
      </c>
      <c r="E8381" s="193">
        <v>3.83976980169767</v>
      </c>
    </row>
    <row r="8382" spans="1:5" x14ac:dyDescent="0.25">
      <c r="A8382" s="193">
        <v>61687.648272894497</v>
      </c>
      <c r="B8382" s="193">
        <v>-0.70128403118915295</v>
      </c>
      <c r="C8382" s="193">
        <v>-0.910982491811821</v>
      </c>
      <c r="D8382" s="193">
        <v>0.155423458454546</v>
      </c>
      <c r="E8382" s="193">
        <v>3.8397308633566598</v>
      </c>
    </row>
    <row r="8383" spans="1:5" x14ac:dyDescent="0.25">
      <c r="A8383" s="193">
        <v>61689.7096439733</v>
      </c>
      <c r="B8383" s="193">
        <v>0.13431110818056299</v>
      </c>
      <c r="C8383" s="193">
        <v>-0.91099220881355802</v>
      </c>
      <c r="D8383" s="193">
        <v>0.15542854144555401</v>
      </c>
      <c r="E8383" s="193">
        <v>3.8396952343502901</v>
      </c>
    </row>
    <row r="8384" spans="1:5" x14ac:dyDescent="0.25">
      <c r="A8384" s="193">
        <v>61697.962639378697</v>
      </c>
      <c r="B8384" s="193">
        <v>0.66835065418222595</v>
      </c>
      <c r="C8384" s="193">
        <v>-0.91103114242600303</v>
      </c>
      <c r="D8384" s="193">
        <v>0.15544891251939399</v>
      </c>
      <c r="E8384" s="193">
        <v>3.8395524777713201</v>
      </c>
    </row>
    <row r="8385" spans="1:5" x14ac:dyDescent="0.25">
      <c r="A8385" s="193">
        <v>61712.316939359698</v>
      </c>
      <c r="B8385" s="193">
        <v>-0.319461376082597</v>
      </c>
      <c r="C8385" s="193">
        <v>-0.91109897387215399</v>
      </c>
      <c r="D8385" s="193">
        <v>0.15548442201188101</v>
      </c>
      <c r="E8385" s="193">
        <v>3.83930376246877</v>
      </c>
    </row>
    <row r="8386" spans="1:5" x14ac:dyDescent="0.25">
      <c r="A8386" s="193">
        <v>61731.692170962502</v>
      </c>
      <c r="B8386" s="193">
        <v>-0.416236163358228</v>
      </c>
      <c r="C8386" s="193">
        <v>-0.91119076214848305</v>
      </c>
      <c r="D8386" s="193">
        <v>0.15553250989758399</v>
      </c>
      <c r="E8386" s="193">
        <v>3.8389672054555599</v>
      </c>
    </row>
    <row r="8387" spans="1:5" x14ac:dyDescent="0.25">
      <c r="A8387" s="193">
        <v>61739.448892669301</v>
      </c>
      <c r="B8387" s="193">
        <v>1.5308623315594101</v>
      </c>
      <c r="C8387" s="193">
        <v>-0.91122758274281201</v>
      </c>
      <c r="D8387" s="193">
        <v>0.15555181220284001</v>
      </c>
      <c r="E8387" s="193">
        <v>3.8388321966096899</v>
      </c>
    </row>
    <row r="8388" spans="1:5" x14ac:dyDescent="0.25">
      <c r="A8388" s="193">
        <v>61768.633798098701</v>
      </c>
      <c r="B8388" s="193">
        <v>-0.60071107128922796</v>
      </c>
      <c r="C8388" s="193">
        <v>-0.91136649775396905</v>
      </c>
      <c r="D8388" s="193">
        <v>0.155624696900658</v>
      </c>
      <c r="E8388" s="193">
        <v>3.8383228415687798</v>
      </c>
    </row>
    <row r="8389" spans="1:5" x14ac:dyDescent="0.25">
      <c r="A8389" s="193">
        <v>61775.083374007103</v>
      </c>
      <c r="B8389" s="193">
        <v>-0.60643054247071504</v>
      </c>
      <c r="C8389" s="193">
        <v>-0.911397276490858</v>
      </c>
      <c r="D8389" s="193">
        <v>0.155640858858755</v>
      </c>
      <c r="E8389" s="193">
        <v>3.8382099862001899</v>
      </c>
    </row>
    <row r="8390" spans="1:5" x14ac:dyDescent="0.25">
      <c r="A8390" s="193">
        <v>61775.752097770302</v>
      </c>
      <c r="B8390" s="193">
        <v>-0.771808226281268</v>
      </c>
      <c r="C8390" s="193">
        <v>-0.91140046943049102</v>
      </c>
      <c r="D8390" s="193">
        <v>0.15564253575100601</v>
      </c>
      <c r="E8390" s="193">
        <v>3.8381982787548701</v>
      </c>
    </row>
    <row r="8391" spans="1:5" x14ac:dyDescent="0.25">
      <c r="A8391" s="193">
        <v>61785.255722524598</v>
      </c>
      <c r="B8391" s="193">
        <v>0.55700736512049898</v>
      </c>
      <c r="C8391" s="193">
        <v>-0.91144587959343104</v>
      </c>
      <c r="D8391" s="193">
        <v>0.155666390204558</v>
      </c>
      <c r="E8391" s="193">
        <v>3.8380317748240902</v>
      </c>
    </row>
    <row r="8392" spans="1:5" x14ac:dyDescent="0.25">
      <c r="A8392" s="193">
        <v>61790.731229546</v>
      </c>
      <c r="B8392" s="193">
        <v>0.21436586767089599</v>
      </c>
      <c r="C8392" s="193">
        <v>-0.91147207094548099</v>
      </c>
      <c r="D8392" s="193">
        <v>0.15568015356634901</v>
      </c>
      <c r="E8392" s="193">
        <v>3.8379357398665701</v>
      </c>
    </row>
    <row r="8393" spans="1:5" x14ac:dyDescent="0.25">
      <c r="A8393" s="193">
        <v>61796.5060930127</v>
      </c>
      <c r="B8393" s="193">
        <v>-0.28238350719114202</v>
      </c>
      <c r="C8393" s="193">
        <v>-0.91149971661338802</v>
      </c>
      <c r="D8393" s="193">
        <v>0.15569468493841601</v>
      </c>
      <c r="E8393" s="193">
        <v>3.8378343724175799</v>
      </c>
    </row>
    <row r="8394" spans="1:5" x14ac:dyDescent="0.25">
      <c r="A8394" s="193">
        <v>61807.888358565702</v>
      </c>
      <c r="B8394" s="193">
        <v>-0.42276430508879598</v>
      </c>
      <c r="C8394" s="193">
        <v>-0.91155427340311002</v>
      </c>
      <c r="D8394" s="193">
        <v>0.15572337297097999</v>
      </c>
      <c r="E8394" s="193">
        <v>3.8376343308552601</v>
      </c>
    </row>
    <row r="8395" spans="1:5" x14ac:dyDescent="0.25">
      <c r="A8395" s="193">
        <v>61810.739815299101</v>
      </c>
      <c r="B8395" s="193">
        <v>0.67644391807627602</v>
      </c>
      <c r="C8395" s="193">
        <v>-0.91156795475801</v>
      </c>
      <c r="D8395" s="193">
        <v>0.15573056951828301</v>
      </c>
      <c r="E8395" s="193">
        <v>3.8375841658873</v>
      </c>
    </row>
    <row r="8396" spans="1:5" x14ac:dyDescent="0.25">
      <c r="A8396" s="193">
        <v>61836.463072061801</v>
      </c>
      <c r="B8396" s="193">
        <v>-0.36445599252201699</v>
      </c>
      <c r="C8396" s="193">
        <v>-0.91169162669408499</v>
      </c>
      <c r="D8396" s="193">
        <v>0.15579566552141</v>
      </c>
      <c r="E8396" s="193">
        <v>3.8371307021216898</v>
      </c>
    </row>
    <row r="8397" spans="1:5" x14ac:dyDescent="0.25">
      <c r="A8397" s="193">
        <v>61844.332108752104</v>
      </c>
      <c r="B8397" s="193">
        <v>0.44976142801897501</v>
      </c>
      <c r="C8397" s="193">
        <v>-0.91172954933771699</v>
      </c>
      <c r="D8397" s="193">
        <v>0.155815642078005</v>
      </c>
      <c r="E8397" s="193">
        <v>3.8369916524283698</v>
      </c>
    </row>
    <row r="8398" spans="1:5" x14ac:dyDescent="0.25">
      <c r="A8398" s="193">
        <v>61869.920602496299</v>
      </c>
      <c r="B8398" s="193">
        <v>0.43088768538885902</v>
      </c>
      <c r="C8398" s="193">
        <v>-0.91185315571773295</v>
      </c>
      <c r="D8398" s="193">
        <v>0.15588080516651801</v>
      </c>
      <c r="E8398" s="193">
        <v>3.83653842903498</v>
      </c>
    </row>
    <row r="8399" spans="1:5" x14ac:dyDescent="0.25">
      <c r="A8399" s="193">
        <v>61877.778946752602</v>
      </c>
      <c r="B8399" s="193">
        <v>2.6565749217379602</v>
      </c>
      <c r="C8399" s="193">
        <v>-0.91189120437812199</v>
      </c>
      <c r="D8399" s="193">
        <v>0.15590087940587399</v>
      </c>
      <c r="E8399" s="193">
        <v>3.8363989172802202</v>
      </c>
    </row>
    <row r="8400" spans="1:5" x14ac:dyDescent="0.25">
      <c r="A8400" s="193">
        <v>61901.373703082703</v>
      </c>
      <c r="B8400" s="193">
        <v>-0.395280450105229</v>
      </c>
      <c r="C8400" s="193">
        <v>-0.91200569448602797</v>
      </c>
      <c r="D8400" s="193">
        <v>0.15596132818969899</v>
      </c>
      <c r="E8400" s="193">
        <v>3.8359791202179001</v>
      </c>
    </row>
    <row r="8401" spans="1:5" x14ac:dyDescent="0.25">
      <c r="A8401" s="193">
        <v>61930.829911147499</v>
      </c>
      <c r="B8401" s="193">
        <v>-0.98896263630703396</v>
      </c>
      <c r="C8401" s="193">
        <v>-0.91214914668789104</v>
      </c>
      <c r="D8401" s="193">
        <v>0.156037162844685</v>
      </c>
      <c r="E8401" s="193">
        <v>3.8354531288110598</v>
      </c>
    </row>
    <row r="8402" spans="1:5" x14ac:dyDescent="0.25">
      <c r="A8402" s="193">
        <v>61933.519828215402</v>
      </c>
      <c r="B8402" s="193">
        <v>0.161888299922719</v>
      </c>
      <c r="C8402" s="193">
        <v>-0.91216227524911497</v>
      </c>
      <c r="D8402" s="193">
        <v>0.15604410838348201</v>
      </c>
      <c r="E8402" s="193">
        <v>3.8354049907532501</v>
      </c>
    </row>
    <row r="8403" spans="1:5" x14ac:dyDescent="0.25">
      <c r="A8403" s="193">
        <v>61969.522080255701</v>
      </c>
      <c r="B8403" s="193">
        <v>-0.127362071357284</v>
      </c>
      <c r="C8403" s="193">
        <v>-0.91233844770205397</v>
      </c>
      <c r="D8403" s="193">
        <v>0.156137395968519</v>
      </c>
      <c r="E8403" s="193">
        <v>3.8347590250924699</v>
      </c>
    </row>
    <row r="8404" spans="1:5" x14ac:dyDescent="0.25">
      <c r="A8404" s="193">
        <v>61983.682572269201</v>
      </c>
      <c r="B8404" s="193">
        <v>0.95404122434585803</v>
      </c>
      <c r="C8404" s="193">
        <v>-0.91240797243923499</v>
      </c>
      <c r="D8404" s="193">
        <v>0.15617425470674101</v>
      </c>
      <c r="E8404" s="193">
        <v>3.8345041010561398</v>
      </c>
    </row>
    <row r="8405" spans="1:5" x14ac:dyDescent="0.25">
      <c r="A8405" s="193">
        <v>61984.409531448</v>
      </c>
      <c r="B8405" s="193">
        <v>2.63690298108417</v>
      </c>
      <c r="C8405" s="193">
        <v>-0.91241154515881395</v>
      </c>
      <c r="D8405" s="193">
        <v>0.156176149463012</v>
      </c>
      <c r="E8405" s="193">
        <v>3.8344910010843498</v>
      </c>
    </row>
    <row r="8406" spans="1:5" x14ac:dyDescent="0.25">
      <c r="A8406" s="193">
        <v>61988.706958161398</v>
      </c>
      <c r="B8406" s="193">
        <v>0.71356239646904696</v>
      </c>
      <c r="C8406" s="193">
        <v>-0.91243267233269798</v>
      </c>
      <c r="D8406" s="193">
        <v>0.15618735538619699</v>
      </c>
      <c r="E8406" s="193">
        <v>3.83441353478011</v>
      </c>
    </row>
    <row r="8407" spans="1:5" x14ac:dyDescent="0.25">
      <c r="A8407" s="193">
        <v>61990.020593800298</v>
      </c>
      <c r="B8407" s="193">
        <v>0.97662357812668399</v>
      </c>
      <c r="C8407" s="193">
        <v>-0.91243913286830403</v>
      </c>
      <c r="D8407" s="193">
        <v>0.15619078253236099</v>
      </c>
      <c r="E8407" s="193">
        <v>3.8343898461495498</v>
      </c>
    </row>
    <row r="8408" spans="1:5" x14ac:dyDescent="0.25">
      <c r="A8408" s="193">
        <v>62028.908393508398</v>
      </c>
      <c r="B8408" s="193">
        <v>-0.17505796894522799</v>
      </c>
      <c r="C8408" s="193">
        <v>-0.91263088976629803</v>
      </c>
      <c r="D8408" s="193">
        <v>0.15629260204102899</v>
      </c>
      <c r="E8408" s="193">
        <v>3.8336867375235801</v>
      </c>
    </row>
    <row r="8409" spans="1:5" x14ac:dyDescent="0.25">
      <c r="A8409" s="193">
        <v>62035.823307483297</v>
      </c>
      <c r="B8409" s="193">
        <v>-0.25770973658740098</v>
      </c>
      <c r="C8409" s="193">
        <v>-0.91266508909974398</v>
      </c>
      <c r="D8409" s="193">
        <v>0.156310781111686</v>
      </c>
      <c r="E8409" s="193">
        <v>3.8335613399676101</v>
      </c>
    </row>
    <row r="8410" spans="1:5" x14ac:dyDescent="0.25">
      <c r="A8410" s="193">
        <v>62041.744367302897</v>
      </c>
      <c r="B8410" s="193">
        <v>-0.70726457793367903</v>
      </c>
      <c r="C8410" s="193">
        <v>-0.91269439735982705</v>
      </c>
      <c r="D8410" s="193">
        <v>0.156326365054445</v>
      </c>
      <c r="E8410" s="193">
        <v>3.8334538763473001</v>
      </c>
    </row>
    <row r="8411" spans="1:5" x14ac:dyDescent="0.25">
      <c r="A8411" s="193">
        <v>62048.664608424799</v>
      </c>
      <c r="B8411" s="193">
        <v>-0.37397711650738102</v>
      </c>
      <c r="C8411" s="193">
        <v>-0.91272867971335003</v>
      </c>
      <c r="D8411" s="193">
        <v>0.15634459945088799</v>
      </c>
      <c r="E8411" s="193">
        <v>3.8333281743843801</v>
      </c>
    </row>
    <row r="8412" spans="1:5" x14ac:dyDescent="0.25">
      <c r="A8412" s="193">
        <v>62057.243630135999</v>
      </c>
      <c r="B8412" s="193">
        <v>-1.08729992916923</v>
      </c>
      <c r="C8412" s="193">
        <v>-0.91277122180681902</v>
      </c>
      <c r="D8412" s="193">
        <v>0.156367235512336</v>
      </c>
      <c r="E8412" s="193">
        <v>3.8331721867083299</v>
      </c>
    </row>
    <row r="8413" spans="1:5" x14ac:dyDescent="0.25">
      <c r="A8413" s="193">
        <v>62130.789007096297</v>
      </c>
      <c r="B8413" s="193">
        <v>-0.410890306366063</v>
      </c>
      <c r="C8413" s="193">
        <v>-0.91313782374265096</v>
      </c>
      <c r="D8413" s="193">
        <v>0.15656268567658899</v>
      </c>
      <c r="E8413" s="193">
        <v>3.8318279796102801</v>
      </c>
    </row>
    <row r="8414" spans="1:5" x14ac:dyDescent="0.25">
      <c r="A8414" s="193">
        <v>62146.811465336301</v>
      </c>
      <c r="B8414" s="193">
        <v>-0.22347298633195201</v>
      </c>
      <c r="C8414" s="193">
        <v>-0.91321813787398098</v>
      </c>
      <c r="D8414" s="193">
        <v>0.15660559699396101</v>
      </c>
      <c r="E8414" s="193">
        <v>3.8315334944620698</v>
      </c>
    </row>
    <row r="8415" spans="1:5" x14ac:dyDescent="0.25">
      <c r="A8415" s="193">
        <v>62148.7016562793</v>
      </c>
      <c r="B8415" s="193">
        <v>-0.148023490909066</v>
      </c>
      <c r="C8415" s="193">
        <v>-0.91322762307767602</v>
      </c>
      <c r="D8415" s="193">
        <v>0.156610667079218</v>
      </c>
      <c r="E8415" s="193">
        <v>3.8314987153818598</v>
      </c>
    </row>
    <row r="8416" spans="1:5" x14ac:dyDescent="0.25">
      <c r="A8416" s="193">
        <v>62162.257975871798</v>
      </c>
      <c r="B8416" s="193">
        <v>-0.34391825534204601</v>
      </c>
      <c r="C8416" s="193">
        <v>-0.91329571463201797</v>
      </c>
      <c r="D8416" s="193">
        <v>0.15664707743556899</v>
      </c>
      <c r="E8416" s="193">
        <v>3.8312490463492699</v>
      </c>
    </row>
    <row r="8417" spans="1:5" x14ac:dyDescent="0.25">
      <c r="A8417" s="193">
        <v>62169.249418653002</v>
      </c>
      <c r="B8417" s="193">
        <v>0.48772270897067799</v>
      </c>
      <c r="C8417" s="193">
        <v>-0.91333087572030203</v>
      </c>
      <c r="D8417" s="193">
        <v>0.156665888399938</v>
      </c>
      <c r="E8417" s="193">
        <v>3.83112012235889</v>
      </c>
    </row>
    <row r="8418" spans="1:5" x14ac:dyDescent="0.25">
      <c r="A8418" s="193">
        <v>62205.553356830504</v>
      </c>
      <c r="B8418" s="193">
        <v>1.0199591963885499</v>
      </c>
      <c r="C8418" s="193">
        <v>-0.91351393260535596</v>
      </c>
      <c r="D8418" s="193">
        <v>0.15676392626031199</v>
      </c>
      <c r="E8418" s="193">
        <v>3.8304489137803599</v>
      </c>
    </row>
    <row r="8419" spans="1:5" x14ac:dyDescent="0.25">
      <c r="A8419" s="193">
        <v>62209.4714615466</v>
      </c>
      <c r="B8419" s="193">
        <v>-0.92351398017498398</v>
      </c>
      <c r="C8419" s="193">
        <v>-0.91353373675607097</v>
      </c>
      <c r="D8419" s="193">
        <v>0.15677454298886301</v>
      </c>
      <c r="E8419" s="193">
        <v>3.8303762985610699</v>
      </c>
    </row>
    <row r="8420" spans="1:5" x14ac:dyDescent="0.25">
      <c r="A8420" s="193">
        <v>62214.235102499799</v>
      </c>
      <c r="B8420" s="193">
        <v>3.04951040094054</v>
      </c>
      <c r="C8420" s="193">
        <v>-0.91355782714953204</v>
      </c>
      <c r="D8420" s="193">
        <v>0.156787460259595</v>
      </c>
      <c r="E8420" s="193">
        <v>3.8302879671183798</v>
      </c>
    </row>
    <row r="8421" spans="1:5" x14ac:dyDescent="0.25">
      <c r="A8421" s="193">
        <v>62256.607405431598</v>
      </c>
      <c r="B8421" s="193">
        <v>3.8763162200323298</v>
      </c>
      <c r="C8421" s="193">
        <v>-0.913772708009148</v>
      </c>
      <c r="D8421" s="193">
        <v>0.15690281296928699</v>
      </c>
      <c r="E8421" s="193">
        <v>3.8295000706331299</v>
      </c>
    </row>
    <row r="8422" spans="1:5" x14ac:dyDescent="0.25">
      <c r="A8422" s="193">
        <v>62270.758769312299</v>
      </c>
      <c r="B8422" s="193">
        <v>-0.38883140237664399</v>
      </c>
      <c r="C8422" s="193">
        <v>-0.91384471112415899</v>
      </c>
      <c r="D8422" s="193">
        <v>0.15694151961855199</v>
      </c>
      <c r="E8422" s="193">
        <v>3.8292360592114201</v>
      </c>
    </row>
    <row r="8423" spans="1:5" x14ac:dyDescent="0.25">
      <c r="A8423" s="193">
        <v>62271.031387827003</v>
      </c>
      <c r="B8423" s="193">
        <v>0.477531026117339</v>
      </c>
      <c r="C8423" s="193">
        <v>-0.91384609938780903</v>
      </c>
      <c r="D8423" s="193">
        <v>0.156942266171991</v>
      </c>
      <c r="E8423" s="193">
        <v>3.8292309689113702</v>
      </c>
    </row>
    <row r="8424" spans="1:5" x14ac:dyDescent="0.25">
      <c r="A8424" s="193">
        <v>62286.099760641002</v>
      </c>
      <c r="B8424" s="193">
        <v>0.16436482588397799</v>
      </c>
      <c r="C8424" s="193">
        <v>-0.91392290059321202</v>
      </c>
      <c r="D8424" s="193">
        <v>0.156983582509305</v>
      </c>
      <c r="E8424" s="193">
        <v>3.8289493644915602</v>
      </c>
    </row>
    <row r="8425" spans="1:5" x14ac:dyDescent="0.25">
      <c r="A8425" s="193">
        <v>62296.893453190998</v>
      </c>
      <c r="B8425" s="193">
        <v>1.5543895479792</v>
      </c>
      <c r="C8425" s="193">
        <v>-0.9139779963479</v>
      </c>
      <c r="D8425" s="193">
        <v>0.157013241065624</v>
      </c>
      <c r="E8425" s="193">
        <v>3.82874734672437</v>
      </c>
    </row>
    <row r="8426" spans="1:5" x14ac:dyDescent="0.25">
      <c r="A8426" s="193">
        <v>62303.234997520602</v>
      </c>
      <c r="B8426" s="193">
        <v>1.08961058737187</v>
      </c>
      <c r="C8426" s="193">
        <v>-0.91401039815792795</v>
      </c>
      <c r="D8426" s="193">
        <v>0.157030690673713</v>
      </c>
      <c r="E8426" s="193">
        <v>3.8286285400876001</v>
      </c>
    </row>
    <row r="8427" spans="1:5" x14ac:dyDescent="0.25">
      <c r="A8427" s="193">
        <v>62331.452293159397</v>
      </c>
      <c r="B8427" s="193">
        <v>-0.147254066580983</v>
      </c>
      <c r="C8427" s="193">
        <v>-0.91415485670569596</v>
      </c>
      <c r="D8427" s="193">
        <v>0.15710855398265999</v>
      </c>
      <c r="E8427" s="193">
        <v>3.82809885874578</v>
      </c>
    </row>
    <row r="8428" spans="1:5" x14ac:dyDescent="0.25">
      <c r="A8428" s="193">
        <v>62331.847027789503</v>
      </c>
      <c r="B8428" s="193">
        <v>0.15305385897861301</v>
      </c>
      <c r="C8428" s="193">
        <v>-0.91415688082278501</v>
      </c>
      <c r="D8428" s="193">
        <v>0.15710964576078301</v>
      </c>
      <c r="E8428" s="193">
        <v>3.82809143698312</v>
      </c>
    </row>
    <row r="8429" spans="1:5" x14ac:dyDescent="0.25">
      <c r="A8429" s="193">
        <v>62341.4629660274</v>
      </c>
      <c r="B8429" s="193">
        <v>-0.65608507348553502</v>
      </c>
      <c r="C8429" s="193">
        <v>-0.91420621711292704</v>
      </c>
      <c r="D8429" s="193">
        <v>0.15713626365516001</v>
      </c>
      <c r="E8429" s="193">
        <v>3.8279105372525999</v>
      </c>
    </row>
    <row r="8430" spans="1:5" x14ac:dyDescent="0.25">
      <c r="A8430" s="193">
        <v>62342.218255424101</v>
      </c>
      <c r="B8430" s="193">
        <v>0.30263254238780402</v>
      </c>
      <c r="C8430" s="193">
        <v>-0.91421009451614899</v>
      </c>
      <c r="D8430" s="193">
        <v>0.157138356131441</v>
      </c>
      <c r="E8430" s="193">
        <v>3.8278963201074498</v>
      </c>
    </row>
    <row r="8431" spans="1:5" x14ac:dyDescent="0.25">
      <c r="A8431" s="193">
        <v>62349.758399432299</v>
      </c>
      <c r="B8431" s="193">
        <v>3.1743581330927002</v>
      </c>
      <c r="C8431" s="193">
        <v>-0.91424882106955896</v>
      </c>
      <c r="D8431" s="193">
        <v>0.157159259602699</v>
      </c>
      <c r="E8431" s="193">
        <v>3.82775432274495</v>
      </c>
    </row>
    <row r="8432" spans="1:5" x14ac:dyDescent="0.25">
      <c r="A8432" s="193">
        <v>62358.420954171801</v>
      </c>
      <c r="B8432" s="193">
        <v>-1.7973050667383601</v>
      </c>
      <c r="C8432" s="193">
        <v>-0.91429335263384903</v>
      </c>
      <c r="D8432" s="193">
        <v>0.157183306187171</v>
      </c>
      <c r="E8432" s="193">
        <v>3.8275910403425502</v>
      </c>
    </row>
    <row r="8433" spans="1:5" x14ac:dyDescent="0.25">
      <c r="A8433" s="193">
        <v>62358.8171557604</v>
      </c>
      <c r="B8433" s="193">
        <v>5.6080853017858496</v>
      </c>
      <c r="C8433" s="193">
        <v>-0.91429539041323105</v>
      </c>
      <c r="D8433" s="193">
        <v>0.1571844068163</v>
      </c>
      <c r="E8433" s="193">
        <v>3.8275835684848198</v>
      </c>
    </row>
    <row r="8434" spans="1:5" x14ac:dyDescent="0.25">
      <c r="A8434" s="193">
        <v>62374.494578988197</v>
      </c>
      <c r="B8434" s="193">
        <v>1.7653643768487999E-2</v>
      </c>
      <c r="C8434" s="193">
        <v>-0.91437609584804602</v>
      </c>
      <c r="D8434" s="193">
        <v>0.15722801434782799</v>
      </c>
      <c r="E8434" s="193">
        <v>3.8272876485571699</v>
      </c>
    </row>
    <row r="8435" spans="1:5" x14ac:dyDescent="0.25">
      <c r="A8435" s="193">
        <v>62380.959880755501</v>
      </c>
      <c r="B8435" s="193">
        <v>1.52341056904328</v>
      </c>
      <c r="C8435" s="193">
        <v>-0.91440941916432805</v>
      </c>
      <c r="D8435" s="193">
        <v>0.157246029916602</v>
      </c>
      <c r="E8435" s="193">
        <v>3.8271654630641301</v>
      </c>
    </row>
    <row r="8436" spans="1:5" x14ac:dyDescent="0.25">
      <c r="A8436" s="193">
        <v>62391.507578726203</v>
      </c>
      <c r="B8436" s="193">
        <v>0.12629226790949999</v>
      </c>
      <c r="C8436" s="193">
        <v>-0.91446383474597603</v>
      </c>
      <c r="D8436" s="193">
        <v>0.157275461158185</v>
      </c>
      <c r="E8436" s="193">
        <v>3.8269659392647601</v>
      </c>
    </row>
    <row r="8437" spans="1:5" x14ac:dyDescent="0.25">
      <c r="A8437" s="193">
        <v>62400.323495011799</v>
      </c>
      <c r="B8437" s="193">
        <v>10.1511709664412</v>
      </c>
      <c r="C8437" s="193">
        <v>-0.91450936430391705</v>
      </c>
      <c r="D8437" s="193">
        <v>0.15730009829050701</v>
      </c>
      <c r="E8437" s="193">
        <v>3.8267989975523</v>
      </c>
    </row>
    <row r="8438" spans="1:5" x14ac:dyDescent="0.25">
      <c r="A8438" s="193">
        <v>62415.409324236301</v>
      </c>
      <c r="B8438" s="193">
        <v>-0.103444068831526</v>
      </c>
      <c r="C8438" s="193">
        <v>-0.91458737612118601</v>
      </c>
      <c r="D8438" s="193">
        <v>0.15734233776992701</v>
      </c>
      <c r="E8438" s="193">
        <v>3.82651295422232</v>
      </c>
    </row>
    <row r="8439" spans="1:5" x14ac:dyDescent="0.25">
      <c r="A8439" s="193">
        <v>62418.240660861899</v>
      </c>
      <c r="B8439" s="193">
        <v>0.53810038373425795</v>
      </c>
      <c r="C8439" s="193">
        <v>-0.91460203175338295</v>
      </c>
      <c r="D8439" s="193">
        <v>0.157350276643202</v>
      </c>
      <c r="E8439" s="193">
        <v>3.8264592169042602</v>
      </c>
    </row>
    <row r="8440" spans="1:5" x14ac:dyDescent="0.25">
      <c r="A8440" s="193">
        <v>62430.5178425739</v>
      </c>
      <c r="B8440" s="193">
        <v>-1.9371892015432799</v>
      </c>
      <c r="C8440" s="193">
        <v>-0.91466563302743498</v>
      </c>
      <c r="D8440" s="193">
        <v>0.15738474224367899</v>
      </c>
      <c r="E8440" s="193">
        <v>3.8262260122327398</v>
      </c>
    </row>
    <row r="8441" spans="1:5" x14ac:dyDescent="0.25">
      <c r="A8441" s="193">
        <v>62458.007190709002</v>
      </c>
      <c r="B8441" s="193">
        <v>0.50180021919335704</v>
      </c>
      <c r="C8441" s="193">
        <v>-0.91480834397250499</v>
      </c>
      <c r="D8441" s="193">
        <v>0.157462155342634</v>
      </c>
      <c r="E8441" s="193">
        <v>3.8257027387674798</v>
      </c>
    </row>
    <row r="8442" spans="1:5" x14ac:dyDescent="0.25">
      <c r="A8442" s="193">
        <v>62461.815290678896</v>
      </c>
      <c r="B8442" s="193">
        <v>-0.70338358226561504</v>
      </c>
      <c r="C8442" s="193">
        <v>-0.91482814667385204</v>
      </c>
      <c r="D8442" s="193">
        <v>0.157472905778551</v>
      </c>
      <c r="E8442" s="193">
        <v>3.8256301288625401</v>
      </c>
    </row>
    <row r="8443" spans="1:5" x14ac:dyDescent="0.25">
      <c r="A8443" s="193">
        <v>62480.181240788901</v>
      </c>
      <c r="B8443" s="193">
        <v>-0.111725579893363</v>
      </c>
      <c r="C8443" s="193">
        <v>-0.91492376431599598</v>
      </c>
      <c r="D8443" s="193">
        <v>0.157524843693163</v>
      </c>
      <c r="E8443" s="193">
        <v>3.8252795308413501</v>
      </c>
    </row>
    <row r="8444" spans="1:5" x14ac:dyDescent="0.25">
      <c r="A8444" s="193">
        <v>62482.775061258297</v>
      </c>
      <c r="B8444" s="193">
        <v>3.0505843868371101</v>
      </c>
      <c r="C8444" s="193">
        <v>-0.91493728327318502</v>
      </c>
      <c r="D8444" s="193">
        <v>0.15753219088241599</v>
      </c>
      <c r="E8444" s="193">
        <v>3.8252299613316501</v>
      </c>
    </row>
    <row r="8445" spans="1:5" x14ac:dyDescent="0.25">
      <c r="A8445" s="193">
        <v>62485.813583941999</v>
      </c>
      <c r="B8445" s="193">
        <v>-0.296543144042272</v>
      </c>
      <c r="C8445" s="193">
        <v>-0.91495312468589196</v>
      </c>
      <c r="D8445" s="193">
        <v>0.15754080149918701</v>
      </c>
      <c r="E8445" s="193">
        <v>3.8251718761517299</v>
      </c>
    </row>
    <row r="8446" spans="1:5" x14ac:dyDescent="0.25">
      <c r="A8446" s="193">
        <v>62492.764204493098</v>
      </c>
      <c r="B8446" s="193">
        <v>-6.6883146836915805E-2</v>
      </c>
      <c r="C8446" s="193">
        <v>-0.91498938084749903</v>
      </c>
      <c r="D8446" s="193">
        <v>0.157560513593789</v>
      </c>
      <c r="E8446" s="193">
        <v>3.8250389368925002</v>
      </c>
    </row>
    <row r="8447" spans="1:5" x14ac:dyDescent="0.25">
      <c r="A8447" s="193">
        <v>62513.412041848998</v>
      </c>
      <c r="B8447" s="193">
        <v>4.7791717627540899</v>
      </c>
      <c r="C8447" s="193">
        <v>-0.91509723986101399</v>
      </c>
      <c r="D8447" s="193">
        <v>0.157619196751907</v>
      </c>
      <c r="E8447" s="193">
        <v>3.8246434538429499</v>
      </c>
    </row>
    <row r="8448" spans="1:5" x14ac:dyDescent="0.25">
      <c r="A8448" s="193">
        <v>62549.598016454402</v>
      </c>
      <c r="B8448" s="193">
        <v>-0.16557519904653001</v>
      </c>
      <c r="C8448" s="193">
        <v>-0.91528682017524499</v>
      </c>
      <c r="D8448" s="193">
        <v>0.15772249252783399</v>
      </c>
      <c r="E8448" s="193">
        <v>3.8239483260240998</v>
      </c>
    </row>
    <row r="8449" spans="1:5" x14ac:dyDescent="0.25">
      <c r="A8449" s="193">
        <v>62554.0818327659</v>
      </c>
      <c r="B8449" s="193">
        <v>-0.529394384983783</v>
      </c>
      <c r="C8449" s="193">
        <v>-0.91531035987839304</v>
      </c>
      <c r="D8449" s="193">
        <v>0.157735331896032</v>
      </c>
      <c r="E8449" s="193">
        <v>3.8238620137792299</v>
      </c>
    </row>
    <row r="8450" spans="1:5" x14ac:dyDescent="0.25">
      <c r="A8450" s="193">
        <v>62585.478955960803</v>
      </c>
      <c r="B8450" s="193">
        <v>0.43199675141587501</v>
      </c>
      <c r="C8450" s="193">
        <v>-0.91547549077444701</v>
      </c>
      <c r="D8450" s="193">
        <v>0.15782548337879501</v>
      </c>
      <c r="E8450" s="193">
        <v>3.8232565338270299</v>
      </c>
    </row>
    <row r="8451" spans="1:5" x14ac:dyDescent="0.25">
      <c r="A8451" s="193">
        <v>62598.0442305006</v>
      </c>
      <c r="B8451" s="193">
        <v>-1.3523922125011301</v>
      </c>
      <c r="C8451" s="193">
        <v>-0.91554172228776998</v>
      </c>
      <c r="D8451" s="193">
        <v>0.157861682854188</v>
      </c>
      <c r="E8451" s="193">
        <v>3.82301368494484</v>
      </c>
    </row>
    <row r="8452" spans="1:5" x14ac:dyDescent="0.25">
      <c r="A8452" s="193">
        <v>62641.531733435098</v>
      </c>
      <c r="B8452" s="193">
        <v>0.15574738847641401</v>
      </c>
      <c r="C8452" s="193">
        <v>-0.91577157885417504</v>
      </c>
      <c r="D8452" s="193">
        <v>0.157987496141407</v>
      </c>
      <c r="E8452" s="193">
        <v>3.8221708775346901</v>
      </c>
    </row>
    <row r="8453" spans="1:5" x14ac:dyDescent="0.25">
      <c r="A8453" s="193">
        <v>62649.588699891501</v>
      </c>
      <c r="B8453" s="193">
        <v>0.709961769052736</v>
      </c>
      <c r="C8453" s="193">
        <v>-0.91581427169099705</v>
      </c>
      <c r="D8453" s="193">
        <v>0.158010895653034</v>
      </c>
      <c r="E8453" s="193">
        <v>3.8220143371330102</v>
      </c>
    </row>
    <row r="8454" spans="1:5" x14ac:dyDescent="0.25">
      <c r="A8454" s="193">
        <v>62655.064272305601</v>
      </c>
      <c r="B8454" s="193">
        <v>1.34335184542083</v>
      </c>
      <c r="C8454" s="193">
        <v>-0.91584330501709299</v>
      </c>
      <c r="D8454" s="193">
        <v>0.158026814145976</v>
      </c>
      <c r="E8454" s="193">
        <v>3.8219078816039902</v>
      </c>
    </row>
    <row r="8455" spans="1:5" x14ac:dyDescent="0.25">
      <c r="A8455" s="193">
        <v>62667.015702335302</v>
      </c>
      <c r="B8455" s="193">
        <v>-1.09494972757994</v>
      </c>
      <c r="C8455" s="193">
        <v>-0.91590672864746203</v>
      </c>
      <c r="D8455" s="193">
        <v>0.15806160411598799</v>
      </c>
      <c r="E8455" s="193">
        <v>3.8216753282926401</v>
      </c>
    </row>
    <row r="8456" spans="1:5" x14ac:dyDescent="0.25">
      <c r="A8456" s="193">
        <v>62680.734906579499</v>
      </c>
      <c r="B8456" s="193">
        <v>0.52902261161436004</v>
      </c>
      <c r="C8456" s="193">
        <v>-0.91597962293025503</v>
      </c>
      <c r="D8456" s="193">
        <v>0.158101615926838</v>
      </c>
      <c r="E8456" s="193">
        <v>3.8214080492557301</v>
      </c>
    </row>
    <row r="8457" spans="1:5" x14ac:dyDescent="0.25">
      <c r="A8457" s="193">
        <v>62694.315311255901</v>
      </c>
      <c r="B8457" s="193">
        <v>2.0184982990828</v>
      </c>
      <c r="C8457" s="193">
        <v>-0.91605187340305405</v>
      </c>
      <c r="D8457" s="193">
        <v>0.158141302748214</v>
      </c>
      <c r="E8457" s="193">
        <v>3.8211431308554702</v>
      </c>
    </row>
    <row r="8458" spans="1:5" x14ac:dyDescent="0.25">
      <c r="A8458" s="193">
        <v>62734.145906288803</v>
      </c>
      <c r="B8458" s="193">
        <v>1.31640512777365E-2</v>
      </c>
      <c r="C8458" s="193">
        <v>-0.91626431275526399</v>
      </c>
      <c r="D8458" s="193">
        <v>0.15825815878567501</v>
      </c>
      <c r="E8458" s="193">
        <v>3.8203641865640301</v>
      </c>
    </row>
    <row r="8459" spans="1:5" x14ac:dyDescent="0.25">
      <c r="A8459" s="193">
        <v>62741.410502106002</v>
      </c>
      <c r="B8459" s="193">
        <v>2.01107838585652</v>
      </c>
      <c r="C8459" s="193">
        <v>-0.91630314394107404</v>
      </c>
      <c r="D8459" s="193">
        <v>0.15827954511147099</v>
      </c>
      <c r="E8459" s="193">
        <v>3.8202218055493899</v>
      </c>
    </row>
    <row r="8460" spans="1:5" x14ac:dyDescent="0.25">
      <c r="A8460" s="193">
        <v>62753.312314809598</v>
      </c>
      <c r="B8460" s="193">
        <v>-0.66182259355054995</v>
      </c>
      <c r="C8460" s="193">
        <v>-0.91636681844838197</v>
      </c>
      <c r="D8460" s="193">
        <v>0.15831463172192201</v>
      </c>
      <c r="E8460" s="193">
        <v>3.8199883323559298</v>
      </c>
    </row>
    <row r="8461" spans="1:5" x14ac:dyDescent="0.25">
      <c r="A8461" s="193">
        <v>62769.583037069402</v>
      </c>
      <c r="B8461" s="193">
        <v>0.30381701833388902</v>
      </c>
      <c r="C8461" s="193">
        <v>-0.916453978865859</v>
      </c>
      <c r="D8461" s="193">
        <v>0.158362695676381</v>
      </c>
      <c r="E8461" s="193">
        <v>3.8196687441585202</v>
      </c>
    </row>
    <row r="8462" spans="1:5" x14ac:dyDescent="0.25">
      <c r="A8462" s="193">
        <v>62828.556793769902</v>
      </c>
      <c r="B8462" s="193">
        <v>3.0897855074917899</v>
      </c>
      <c r="C8462" s="193">
        <v>-0.91677096856022799</v>
      </c>
      <c r="D8462" s="193">
        <v>0.15853784807214599</v>
      </c>
      <c r="E8462" s="193">
        <v>3.8185064486125002</v>
      </c>
    </row>
    <row r="8463" spans="1:5" x14ac:dyDescent="0.25">
      <c r="A8463" s="193">
        <v>62845.333582154097</v>
      </c>
      <c r="B8463" s="193">
        <v>-0.220232769592525</v>
      </c>
      <c r="C8463" s="193">
        <v>-0.91686144898183397</v>
      </c>
      <c r="D8463" s="193">
        <v>0.15858794426314299</v>
      </c>
      <c r="E8463" s="193">
        <v>3.8181746870666098</v>
      </c>
    </row>
    <row r="8464" spans="1:5" x14ac:dyDescent="0.25">
      <c r="A8464" s="193">
        <v>62861.950968011501</v>
      </c>
      <c r="B8464" s="193">
        <v>-0.12161312601926</v>
      </c>
      <c r="C8464" s="193">
        <v>-0.91695120049694001</v>
      </c>
      <c r="D8464" s="193">
        <v>0.158637681487201</v>
      </c>
      <c r="E8464" s="193">
        <v>3.81784559817789</v>
      </c>
    </row>
    <row r="8465" spans="1:5" x14ac:dyDescent="0.25">
      <c r="A8465" s="193">
        <v>62880.1523769372</v>
      </c>
      <c r="B8465" s="193">
        <v>-0.32130223193560897</v>
      </c>
      <c r="C8465" s="193">
        <v>-0.91704965565136898</v>
      </c>
      <c r="D8465" s="193">
        <v>0.15869229316952799</v>
      </c>
      <c r="E8465" s="193">
        <v>3.8174845959449799</v>
      </c>
    </row>
    <row r="8466" spans="1:5" x14ac:dyDescent="0.25">
      <c r="A8466" s="193">
        <v>62895.4070014955</v>
      </c>
      <c r="B8466" s="193">
        <v>0.69322874280073299</v>
      </c>
      <c r="C8466" s="193">
        <v>-0.91713228953798498</v>
      </c>
      <c r="D8466" s="193">
        <v>0.15873817044532301</v>
      </c>
      <c r="E8466" s="193">
        <v>3.8171816050273901</v>
      </c>
    </row>
    <row r="8467" spans="1:5" x14ac:dyDescent="0.25">
      <c r="A8467" s="193">
        <v>62911.170417674897</v>
      </c>
      <c r="B8467" s="193">
        <v>2.0937440223689499E-2</v>
      </c>
      <c r="C8467" s="193">
        <v>-0.91721779222941202</v>
      </c>
      <c r="D8467" s="193">
        <v>0.15878568032138701</v>
      </c>
      <c r="E8467" s="193">
        <v>3.8168680951588199</v>
      </c>
    </row>
    <row r="8468" spans="1:5" x14ac:dyDescent="0.25">
      <c r="A8468" s="193">
        <v>62925.447704193699</v>
      </c>
      <c r="B8468" s="193">
        <v>3.0615054202013599</v>
      </c>
      <c r="C8468" s="193">
        <v>-0.91729533215760894</v>
      </c>
      <c r="D8468" s="193">
        <v>0.15882880079009301</v>
      </c>
      <c r="E8468" s="193">
        <v>3.8165837820887698</v>
      </c>
    </row>
    <row r="8469" spans="1:5" x14ac:dyDescent="0.25">
      <c r="A8469" s="193">
        <v>62928.382539717401</v>
      </c>
      <c r="B8469" s="193">
        <v>1.6222827303287199</v>
      </c>
      <c r="C8469" s="193">
        <v>-0.91731128275296903</v>
      </c>
      <c r="D8469" s="193">
        <v>0.15883767517133701</v>
      </c>
      <c r="E8469" s="193">
        <v>3.8165252965724501</v>
      </c>
    </row>
    <row r="8470" spans="1:5" x14ac:dyDescent="0.25">
      <c r="A8470" s="193">
        <v>62936.251384410003</v>
      </c>
      <c r="B8470" s="193">
        <v>-0.26056880458012999</v>
      </c>
      <c r="C8470" s="193">
        <v>-0.91735406858339497</v>
      </c>
      <c r="D8470" s="193">
        <v>0.15886148678532599</v>
      </c>
      <c r="E8470" s="193">
        <v>3.8163684151942201</v>
      </c>
    </row>
    <row r="8471" spans="1:5" x14ac:dyDescent="0.25">
      <c r="A8471" s="193">
        <v>62937.105542350801</v>
      </c>
      <c r="B8471" s="193">
        <v>0.54611112522420202</v>
      </c>
      <c r="C8471" s="193">
        <v>-0.91735871464507501</v>
      </c>
      <c r="D8471" s="193">
        <v>0.15886407307383099</v>
      </c>
      <c r="E8471" s="193">
        <v>3.8163513796347299</v>
      </c>
    </row>
    <row r="8472" spans="1:5" x14ac:dyDescent="0.25">
      <c r="A8472" s="193">
        <v>62959.513531785</v>
      </c>
      <c r="B8472" s="193">
        <v>0.16184995285137799</v>
      </c>
      <c r="C8472" s="193">
        <v>-0.91748071700085898</v>
      </c>
      <c r="D8472" s="193">
        <v>0.158932030326493</v>
      </c>
      <c r="E8472" s="193">
        <v>3.81590403766352</v>
      </c>
    </row>
    <row r="8473" spans="1:5" x14ac:dyDescent="0.25">
      <c r="A8473" s="193">
        <v>62990.063609342702</v>
      </c>
      <c r="B8473" s="193">
        <v>3.26649756641417</v>
      </c>
      <c r="C8473" s="193">
        <v>-0.91764741146121498</v>
      </c>
      <c r="D8473" s="193">
        <v>0.15902501636018099</v>
      </c>
      <c r="E8473" s="193">
        <v>3.81529282464221</v>
      </c>
    </row>
    <row r="8474" spans="1:5" x14ac:dyDescent="0.25">
      <c r="A8474" s="193">
        <v>63062.297014943702</v>
      </c>
      <c r="B8474" s="193">
        <v>-0.64862597758220697</v>
      </c>
      <c r="C8474" s="193">
        <v>-0.91804317633783505</v>
      </c>
      <c r="D8474" s="193">
        <v>0.15924640888934999</v>
      </c>
      <c r="E8474" s="193">
        <v>3.8138416867612701</v>
      </c>
    </row>
    <row r="8475" spans="1:5" x14ac:dyDescent="0.25">
      <c r="A8475" s="193">
        <v>63068.715375044398</v>
      </c>
      <c r="B8475" s="193">
        <v>-0.21644718445081601</v>
      </c>
      <c r="C8475" s="193">
        <v>-0.91807845116451203</v>
      </c>
      <c r="D8475" s="193">
        <v>0.15926618471197301</v>
      </c>
      <c r="E8475" s="193">
        <v>3.8137123457301199</v>
      </c>
    </row>
    <row r="8476" spans="1:5" x14ac:dyDescent="0.25">
      <c r="A8476" s="193">
        <v>63077.056346858502</v>
      </c>
      <c r="B8476" s="193">
        <v>2.1271389445195199</v>
      </c>
      <c r="C8476" s="193">
        <v>-0.91812431868655198</v>
      </c>
      <c r="D8476" s="193">
        <v>0.15929190957549799</v>
      </c>
      <c r="E8476" s="193">
        <v>3.8135441648159798</v>
      </c>
    </row>
    <row r="8477" spans="1:5" x14ac:dyDescent="0.25">
      <c r="A8477" s="193">
        <v>63084.7235706438</v>
      </c>
      <c r="B8477" s="193">
        <v>1.0575302441619101</v>
      </c>
      <c r="C8477" s="193">
        <v>-0.91816650721853399</v>
      </c>
      <c r="D8477" s="193">
        <v>0.15931558161243001</v>
      </c>
      <c r="E8477" s="193">
        <v>3.8133894735320402</v>
      </c>
    </row>
    <row r="8478" spans="1:5" x14ac:dyDescent="0.25">
      <c r="A8478" s="193">
        <v>63154.126686270603</v>
      </c>
      <c r="B8478" s="193">
        <v>5.5986486465429898E-2</v>
      </c>
      <c r="C8478" s="193">
        <v>-0.91854951155462605</v>
      </c>
      <c r="D8478" s="193">
        <v>0.15953094959657399</v>
      </c>
      <c r="E8478" s="193">
        <v>3.81198512429971</v>
      </c>
    </row>
    <row r="8479" spans="1:5" x14ac:dyDescent="0.25">
      <c r="A8479" s="193">
        <v>63197.862466560298</v>
      </c>
      <c r="B8479" s="193">
        <v>1.22763439253495</v>
      </c>
      <c r="C8479" s="193">
        <v>-0.91879188226407704</v>
      </c>
      <c r="D8479" s="193">
        <v>0.15966767158751799</v>
      </c>
      <c r="E8479" s="193">
        <v>3.8110964316983802</v>
      </c>
    </row>
    <row r="8480" spans="1:5" x14ac:dyDescent="0.25">
      <c r="A8480" s="193">
        <v>63200.283515479503</v>
      </c>
      <c r="B8480" s="193">
        <v>0.50570686409923105</v>
      </c>
      <c r="C8480" s="193">
        <v>-0.91880532142567395</v>
      </c>
      <c r="D8480" s="193">
        <v>0.15967526255124501</v>
      </c>
      <c r="E8480" s="193">
        <v>3.8110471547725302</v>
      </c>
    </row>
    <row r="8481" spans="1:5" x14ac:dyDescent="0.25">
      <c r="A8481" s="193">
        <v>63260.821208258603</v>
      </c>
      <c r="B8481" s="193">
        <v>0.67693223033202798</v>
      </c>
      <c r="C8481" s="193">
        <v>-0.91914211506466803</v>
      </c>
      <c r="D8481" s="193">
        <v>0.159865837959204</v>
      </c>
      <c r="E8481" s="193">
        <v>3.8098122447628899</v>
      </c>
    </row>
    <row r="8482" spans="1:5" x14ac:dyDescent="0.25">
      <c r="A8482" s="193">
        <v>63277.9835853314</v>
      </c>
      <c r="B8482" s="193">
        <v>0.38812390814041597</v>
      </c>
      <c r="C8482" s="193">
        <v>-0.91923785479137998</v>
      </c>
      <c r="D8482" s="193">
        <v>0.15992013272522501</v>
      </c>
      <c r="E8482" s="193">
        <v>3.8094611990982701</v>
      </c>
    </row>
    <row r="8483" spans="1:5" x14ac:dyDescent="0.25">
      <c r="A8483" s="193">
        <v>63315.420210561897</v>
      </c>
      <c r="B8483" s="193">
        <v>0.35224890990861502</v>
      </c>
      <c r="C8483" s="193">
        <v>-0.91944708269133502</v>
      </c>
      <c r="D8483" s="193">
        <v>0.16003897382456</v>
      </c>
      <c r="E8483" s="193">
        <v>3.80869403013177</v>
      </c>
    </row>
    <row r="8484" spans="1:5" x14ac:dyDescent="0.25">
      <c r="A8484" s="193">
        <v>63325.062660715703</v>
      </c>
      <c r="B8484" s="193">
        <v>-0.65483111479308598</v>
      </c>
      <c r="C8484" s="193">
        <v>-0.91950105834100204</v>
      </c>
      <c r="D8484" s="193">
        <v>0.160069673507379</v>
      </c>
      <c r="E8484" s="193">
        <v>3.8084961194163198</v>
      </c>
    </row>
    <row r="8485" spans="1:5" x14ac:dyDescent="0.25">
      <c r="A8485" s="193">
        <v>63346.048498743497</v>
      </c>
      <c r="B8485" s="193">
        <v>1.34069528745051</v>
      </c>
      <c r="C8485" s="193">
        <v>-0.91961865039125101</v>
      </c>
      <c r="D8485" s="193">
        <v>0.16013661551230801</v>
      </c>
      <c r="E8485" s="193">
        <v>3.8080649485654101</v>
      </c>
    </row>
    <row r="8486" spans="1:5" x14ac:dyDescent="0.25">
      <c r="A8486" s="193">
        <v>63355.661503984302</v>
      </c>
      <c r="B8486" s="193">
        <v>6.98171247509594E-2</v>
      </c>
      <c r="C8486" s="193">
        <v>-0.91967257013788295</v>
      </c>
      <c r="D8486" s="193">
        <v>0.16016733780571599</v>
      </c>
      <c r="E8486" s="193">
        <v>3.80786724282776</v>
      </c>
    </row>
    <row r="8487" spans="1:5" x14ac:dyDescent="0.25">
      <c r="A8487" s="193">
        <v>63359.174931014102</v>
      </c>
      <c r="B8487" s="193">
        <v>-1.8148924969276901</v>
      </c>
      <c r="C8487" s="193">
        <v>-0.91969228554494797</v>
      </c>
      <c r="D8487" s="193">
        <v>0.16017857549498399</v>
      </c>
      <c r="E8487" s="193">
        <v>3.80779495300186</v>
      </c>
    </row>
    <row r="8488" spans="1:5" x14ac:dyDescent="0.25">
      <c r="A8488" s="193">
        <v>63363.471767864503</v>
      </c>
      <c r="B8488" s="193">
        <v>0.40112037203012002</v>
      </c>
      <c r="C8488" s="193">
        <v>-0.91971640314183001</v>
      </c>
      <c r="D8488" s="193">
        <v>0.16019232553190099</v>
      </c>
      <c r="E8488" s="193">
        <v>3.8077065218132899</v>
      </c>
    </row>
    <row r="8489" spans="1:5" x14ac:dyDescent="0.25">
      <c r="A8489" s="193">
        <v>63370.510983968998</v>
      </c>
      <c r="B8489" s="193">
        <v>1.0706415671719101</v>
      </c>
      <c r="C8489" s="193">
        <v>-0.91975592789299099</v>
      </c>
      <c r="D8489" s="193">
        <v>0.16021486699735299</v>
      </c>
      <c r="E8489" s="193">
        <v>3.8075615977256998</v>
      </c>
    </row>
    <row r="8490" spans="1:5" x14ac:dyDescent="0.25">
      <c r="A8490" s="193">
        <v>63387.868651832898</v>
      </c>
      <c r="B8490" s="193">
        <v>0.125432920140856</v>
      </c>
      <c r="C8490" s="193">
        <v>-0.91985346678339397</v>
      </c>
      <c r="D8490" s="193">
        <v>0.16027053420443099</v>
      </c>
      <c r="E8490" s="193">
        <v>3.8072039551275498</v>
      </c>
    </row>
    <row r="8491" spans="1:5" x14ac:dyDescent="0.25">
      <c r="A8491" s="193">
        <v>63440.463578829404</v>
      </c>
      <c r="B8491" s="193">
        <v>0.42710663873718402</v>
      </c>
      <c r="C8491" s="193">
        <v>-0.92014967284960203</v>
      </c>
      <c r="D8491" s="193">
        <v>0.16043993067700801</v>
      </c>
      <c r="E8491" s="193">
        <v>3.8061178662181301</v>
      </c>
    </row>
    <row r="8492" spans="1:5" x14ac:dyDescent="0.25">
      <c r="A8492" s="193">
        <v>63493.165913969802</v>
      </c>
      <c r="B8492" s="193">
        <v>-0.68002718314586996</v>
      </c>
      <c r="C8492" s="193">
        <v>-0.92044745065529598</v>
      </c>
      <c r="D8492" s="193">
        <v>0.160610754515043</v>
      </c>
      <c r="E8492" s="193">
        <v>3.8050260142639201</v>
      </c>
    </row>
    <row r="8493" spans="1:5" x14ac:dyDescent="0.25">
      <c r="A8493" s="193">
        <v>63499.080586446697</v>
      </c>
      <c r="B8493" s="193">
        <v>0.53992741517669995</v>
      </c>
      <c r="C8493" s="193">
        <v>-0.92048092870975096</v>
      </c>
      <c r="D8493" s="193">
        <v>0.160629992932912</v>
      </c>
      <c r="E8493" s="193">
        <v>3.8049032613975799</v>
      </c>
    </row>
    <row r="8494" spans="1:5" x14ac:dyDescent="0.25">
      <c r="A8494" s="193">
        <v>63510.909694643502</v>
      </c>
      <c r="B8494" s="193">
        <v>-0.27563091060237599</v>
      </c>
      <c r="C8494" s="193">
        <v>-0.92054791873457298</v>
      </c>
      <c r="D8494" s="193">
        <v>0.160668509559414</v>
      </c>
      <c r="E8494" s="193">
        <v>3.8046576313065699</v>
      </c>
    </row>
    <row r="8495" spans="1:5" x14ac:dyDescent="0.25">
      <c r="A8495" s="193">
        <v>63529.027535229099</v>
      </c>
      <c r="B8495" s="193">
        <v>-0.220592199635949</v>
      </c>
      <c r="C8495" s="193">
        <v>-0.92065061326712405</v>
      </c>
      <c r="D8495" s="193">
        <v>0.160727607532484</v>
      </c>
      <c r="E8495" s="193">
        <v>3.8042810846872102</v>
      </c>
    </row>
    <row r="8496" spans="1:5" x14ac:dyDescent="0.25">
      <c r="A8496" s="193">
        <v>63532.821495960401</v>
      </c>
      <c r="B8496" s="193">
        <v>5.8210662902255397</v>
      </c>
      <c r="C8496" s="193">
        <v>-0.920672131748276</v>
      </c>
      <c r="D8496" s="193">
        <v>0.16073999893815399</v>
      </c>
      <c r="E8496" s="193">
        <v>3.80420218358966</v>
      </c>
    </row>
    <row r="8497" spans="1:5" x14ac:dyDescent="0.25">
      <c r="A8497" s="193">
        <v>63555.697628184702</v>
      </c>
      <c r="B8497" s="193">
        <v>-0.585134832683321</v>
      </c>
      <c r="C8497" s="193">
        <v>-0.92080198003883396</v>
      </c>
      <c r="D8497" s="193">
        <v>0.16081483165074201</v>
      </c>
      <c r="E8497" s="193">
        <v>3.8037260731909401</v>
      </c>
    </row>
    <row r="8498" spans="1:5" x14ac:dyDescent="0.25">
      <c r="A8498" s="193">
        <v>63555.883412804098</v>
      </c>
      <c r="B8498" s="193">
        <v>0.456283055417949</v>
      </c>
      <c r="C8498" s="193">
        <v>-0.92080303527850804</v>
      </c>
      <c r="D8498" s="193">
        <v>0.16081544021444499</v>
      </c>
      <c r="E8498" s="193">
        <v>3.8037222039788001</v>
      </c>
    </row>
    <row r="8499" spans="1:5" x14ac:dyDescent="0.25">
      <c r="A8499" s="193">
        <v>63557.686761164201</v>
      </c>
      <c r="B8499" s="193">
        <v>-0.50959676751661798</v>
      </c>
      <c r="C8499" s="193">
        <v>-0.92081327871455598</v>
      </c>
      <c r="D8499" s="193">
        <v>0.160821348023995</v>
      </c>
      <c r="E8499" s="193">
        <v>3.8036846447133001</v>
      </c>
    </row>
    <row r="8500" spans="1:5" x14ac:dyDescent="0.25">
      <c r="A8500" s="193">
        <v>63607.3663295675</v>
      </c>
      <c r="B8500" s="193">
        <v>0.122597431758925</v>
      </c>
      <c r="C8500" s="193">
        <v>-0.92109588060317305</v>
      </c>
      <c r="D8500" s="193">
        <v>0.160984588665049</v>
      </c>
      <c r="E8500" s="193">
        <v>3.80264843778837</v>
      </c>
    </row>
    <row r="8501" spans="1:5" x14ac:dyDescent="0.25">
      <c r="A8501" s="193">
        <v>63639.1001629768</v>
      </c>
      <c r="B8501" s="193">
        <v>-0.54577796244934895</v>
      </c>
      <c r="C8501" s="193">
        <v>-0.92127680550117697</v>
      </c>
      <c r="D8501" s="193">
        <v>0.16108935423501999</v>
      </c>
      <c r="E8501" s="193">
        <v>3.8019850464956799</v>
      </c>
    </row>
    <row r="8502" spans="1:5" x14ac:dyDescent="0.25">
      <c r="A8502" s="193">
        <v>63686.2329749735</v>
      </c>
      <c r="B8502" s="193">
        <v>-0.50143724233116704</v>
      </c>
      <c r="C8502" s="193">
        <v>-0.92154609441510404</v>
      </c>
      <c r="D8502" s="193">
        <v>0.161245661776452</v>
      </c>
      <c r="E8502" s="193">
        <v>3.80099765381128</v>
      </c>
    </row>
    <row r="8503" spans="1:5" x14ac:dyDescent="0.25">
      <c r="A8503" s="193">
        <v>63714.165673612901</v>
      </c>
      <c r="B8503" s="193">
        <v>-0.26870781577782399</v>
      </c>
      <c r="C8503" s="193">
        <v>-0.92170599877362502</v>
      </c>
      <c r="D8503" s="193">
        <v>0.16133869069531301</v>
      </c>
      <c r="E8503" s="193">
        <v>3.8004113378300399</v>
      </c>
    </row>
    <row r="8504" spans="1:5" x14ac:dyDescent="0.25">
      <c r="A8504" s="193">
        <v>63728.629028475501</v>
      </c>
      <c r="B8504" s="193">
        <v>-0.82649032389301902</v>
      </c>
      <c r="C8504" s="193">
        <v>-0.92178888591627195</v>
      </c>
      <c r="D8504" s="193">
        <v>0.161386975473231</v>
      </c>
      <c r="E8504" s="193">
        <v>3.8001074183069998</v>
      </c>
    </row>
    <row r="8505" spans="1:5" x14ac:dyDescent="0.25">
      <c r="A8505" s="193">
        <v>63735.565395126097</v>
      </c>
      <c r="B8505" s="193">
        <v>8.4360601041400002E-2</v>
      </c>
      <c r="C8505" s="193">
        <v>-0.92182865859322505</v>
      </c>
      <c r="D8505" s="193">
        <v>0.16141015977709999</v>
      </c>
      <c r="E8505" s="193">
        <v>3.7999615851581701</v>
      </c>
    </row>
    <row r="8506" spans="1:5" x14ac:dyDescent="0.25">
      <c r="A8506" s="193">
        <v>63736.934081005304</v>
      </c>
      <c r="B8506" s="193">
        <v>4.8915296570682703</v>
      </c>
      <c r="C8506" s="193">
        <v>-0.92183650818566798</v>
      </c>
      <c r="D8506" s="193">
        <v>0.161414736636215</v>
      </c>
      <c r="E8506" s="193">
        <v>3.7999328033192201</v>
      </c>
    </row>
    <row r="8507" spans="1:5" x14ac:dyDescent="0.25">
      <c r="A8507" s="193">
        <v>63744.079838239399</v>
      </c>
      <c r="B8507" s="193">
        <v>2.5190127476073698</v>
      </c>
      <c r="C8507" s="193">
        <v>-0.92187749876348601</v>
      </c>
      <c r="D8507" s="193">
        <v>0.161438643278871</v>
      </c>
      <c r="E8507" s="193">
        <v>3.7997825045338902</v>
      </c>
    </row>
    <row r="8508" spans="1:5" x14ac:dyDescent="0.25">
      <c r="A8508" s="193">
        <v>63748.207974566103</v>
      </c>
      <c r="B8508" s="193">
        <v>-0.21854075887333901</v>
      </c>
      <c r="C8508" s="193">
        <v>-0.92190118586049596</v>
      </c>
      <c r="D8508" s="193">
        <v>0.16145246294561399</v>
      </c>
      <c r="E8508" s="193">
        <v>3.7996956518448499</v>
      </c>
    </row>
    <row r="8509" spans="1:5" x14ac:dyDescent="0.25">
      <c r="A8509" s="193">
        <v>63750.933122535302</v>
      </c>
      <c r="B8509" s="193">
        <v>0.46822166802895299</v>
      </c>
      <c r="C8509" s="193">
        <v>-0.92191682532243302</v>
      </c>
      <c r="D8509" s="193">
        <v>0.16146158934588001</v>
      </c>
      <c r="E8509" s="193">
        <v>3.79963830715108</v>
      </c>
    </row>
    <row r="8510" spans="1:5" x14ac:dyDescent="0.25">
      <c r="A8510" s="193">
        <v>63817.320816081097</v>
      </c>
      <c r="B8510" s="193">
        <v>0.204584167222577</v>
      </c>
      <c r="C8510" s="193">
        <v>-0.92229846261325199</v>
      </c>
      <c r="D8510" s="193">
        <v>0.161684772030493</v>
      </c>
      <c r="E8510" s="193">
        <v>3.7982389704180699</v>
      </c>
    </row>
    <row r="8511" spans="1:5" x14ac:dyDescent="0.25">
      <c r="A8511" s="193">
        <v>63833.142376101903</v>
      </c>
      <c r="B8511" s="193">
        <v>8.6813582122546903E-2</v>
      </c>
      <c r="C8511" s="193">
        <v>-0.92238959293997302</v>
      </c>
      <c r="D8511" s="193">
        <v>0.16173820196333299</v>
      </c>
      <c r="E8511" s="193">
        <v>3.79790482588677</v>
      </c>
    </row>
    <row r="8512" spans="1:5" x14ac:dyDescent="0.25">
      <c r="A8512" s="193">
        <v>63839.858303821398</v>
      </c>
      <c r="B8512" s="193">
        <v>1.8815667726146401E-2</v>
      </c>
      <c r="C8512" s="193">
        <v>-0.92242829617656497</v>
      </c>
      <c r="D8512" s="193">
        <v>0.16176090978513799</v>
      </c>
      <c r="E8512" s="193">
        <v>3.7977629140192599</v>
      </c>
    </row>
    <row r="8513" spans="1:5" x14ac:dyDescent="0.25">
      <c r="A8513" s="193">
        <v>63875.157681996403</v>
      </c>
      <c r="B8513" s="193">
        <v>0.38942761180489299</v>
      </c>
      <c r="C8513" s="193">
        <v>-0.92263191883411</v>
      </c>
      <c r="D8513" s="193">
        <v>0.16188053638055799</v>
      </c>
      <c r="E8513" s="193">
        <v>3.79701629760826</v>
      </c>
    </row>
    <row r="8514" spans="1:5" x14ac:dyDescent="0.25">
      <c r="A8514" s="193">
        <v>63880.710816507803</v>
      </c>
      <c r="B8514" s="193">
        <v>0.52797544942873698</v>
      </c>
      <c r="C8514" s="193">
        <v>-0.922663981382427</v>
      </c>
      <c r="D8514" s="193">
        <v>0.16189939710117701</v>
      </c>
      <c r="E8514" s="193">
        <v>3.7968987349311001</v>
      </c>
    </row>
    <row r="8515" spans="1:5" x14ac:dyDescent="0.25">
      <c r="A8515" s="193">
        <v>63941.266502434097</v>
      </c>
      <c r="B8515" s="193">
        <v>1.1233114411409999</v>
      </c>
      <c r="C8515" s="193">
        <v>-0.92301412421707696</v>
      </c>
      <c r="D8515" s="193">
        <v>0.16210579982370699</v>
      </c>
      <c r="E8515" s="193">
        <v>3.7956148778707202</v>
      </c>
    </row>
    <row r="8516" spans="1:5" x14ac:dyDescent="0.25">
      <c r="A8516" s="193">
        <v>63942.154420251398</v>
      </c>
      <c r="B8516" s="193">
        <v>1.3013937845563599</v>
      </c>
      <c r="C8516" s="193">
        <v>-0.92301926509890297</v>
      </c>
      <c r="D8516" s="193">
        <v>0.16210883619865499</v>
      </c>
      <c r="E8516" s="193">
        <v>3.79559602797069</v>
      </c>
    </row>
    <row r="8517" spans="1:5" x14ac:dyDescent="0.25">
      <c r="A8517" s="193">
        <v>63944.657018447797</v>
      </c>
      <c r="B8517" s="193">
        <v>0.36518487356810198</v>
      </c>
      <c r="C8517" s="193">
        <v>-0.92303375572327495</v>
      </c>
      <c r="D8517" s="193">
        <v>0.16211739576670001</v>
      </c>
      <c r="E8517" s="193">
        <v>3.7955428956813302</v>
      </c>
    </row>
    <row r="8518" spans="1:5" x14ac:dyDescent="0.25">
      <c r="A8518" s="193">
        <v>63971.341646954403</v>
      </c>
      <c r="B8518" s="193">
        <v>0.13164871153335</v>
      </c>
      <c r="C8518" s="193">
        <v>-0.92318836042098995</v>
      </c>
      <c r="D8518" s="193">
        <v>0.162208805526186</v>
      </c>
      <c r="E8518" s="193">
        <v>3.7949760117897</v>
      </c>
    </row>
    <row r="8519" spans="1:5" x14ac:dyDescent="0.25">
      <c r="A8519" s="193">
        <v>63997.603723662898</v>
      </c>
      <c r="B8519" s="193">
        <v>1.80993461152949E-3</v>
      </c>
      <c r="C8519" s="193">
        <v>-0.92334068301768801</v>
      </c>
      <c r="D8519" s="193">
        <v>0.162299018947441</v>
      </c>
      <c r="E8519" s="193">
        <v>3.79441749560181</v>
      </c>
    </row>
    <row r="8520" spans="1:5" x14ac:dyDescent="0.25">
      <c r="A8520" s="193">
        <v>64028.159910821902</v>
      </c>
      <c r="B8520" s="193">
        <v>-0.38276988990277</v>
      </c>
      <c r="C8520" s="193">
        <v>-0.92351811423413699</v>
      </c>
      <c r="D8520" s="193">
        <v>0.162404295428215</v>
      </c>
      <c r="E8520" s="193">
        <v>3.7937669144748298</v>
      </c>
    </row>
    <row r="8521" spans="1:5" x14ac:dyDescent="0.25">
      <c r="A8521" s="193">
        <v>64047.972832236999</v>
      </c>
      <c r="B8521" s="193">
        <v>-0.72282980849787104</v>
      </c>
      <c r="C8521" s="193">
        <v>-0.92363327600503198</v>
      </c>
      <c r="D8521" s="193">
        <v>0.16247273650712801</v>
      </c>
      <c r="E8521" s="193">
        <v>3.7933446546482199</v>
      </c>
    </row>
    <row r="8522" spans="1:5" x14ac:dyDescent="0.25">
      <c r="A8522" s="193">
        <v>64061.444305634002</v>
      </c>
      <c r="B8522" s="193">
        <v>2.1250698510794299</v>
      </c>
      <c r="C8522" s="193">
        <v>-0.92371162847226096</v>
      </c>
      <c r="D8522" s="193">
        <v>0.16251935198912101</v>
      </c>
      <c r="E8522" s="193">
        <v>3.7930573622683799</v>
      </c>
    </row>
    <row r="8523" spans="1:5" x14ac:dyDescent="0.25">
      <c r="A8523" s="193">
        <v>64066.772719971901</v>
      </c>
      <c r="B8523" s="193">
        <v>-0.19384894072598199</v>
      </c>
      <c r="C8523" s="193">
        <v>-0.92374263052925099</v>
      </c>
      <c r="D8523" s="193">
        <v>0.162537807814472</v>
      </c>
      <c r="E8523" s="193">
        <v>3.7929436880594101</v>
      </c>
    </row>
    <row r="8524" spans="1:5" x14ac:dyDescent="0.25">
      <c r="A8524" s="193">
        <v>64087.154473131202</v>
      </c>
      <c r="B8524" s="193">
        <v>-0.280267778433541</v>
      </c>
      <c r="C8524" s="193">
        <v>-0.92386127384614702</v>
      </c>
      <c r="D8524" s="193">
        <v>0.16260849654180301</v>
      </c>
      <c r="E8524" s="193">
        <v>3.79250866256413</v>
      </c>
    </row>
    <row r="8525" spans="1:5" x14ac:dyDescent="0.25">
      <c r="A8525" s="193">
        <v>64106.417796815898</v>
      </c>
      <c r="B8525" s="193">
        <v>0.97123621812487104</v>
      </c>
      <c r="C8525" s="193">
        <v>-0.92397348881924601</v>
      </c>
      <c r="D8525" s="193">
        <v>0.16267544185166899</v>
      </c>
      <c r="E8525" s="193">
        <v>3.7920972076627701</v>
      </c>
    </row>
    <row r="8526" spans="1:5" x14ac:dyDescent="0.25">
      <c r="A8526" s="193">
        <v>64109.428956601303</v>
      </c>
      <c r="B8526" s="193">
        <v>3.7032630054590201</v>
      </c>
      <c r="C8526" s="193">
        <v>-0.92399103689218798</v>
      </c>
      <c r="D8526" s="193">
        <v>0.16268591833413701</v>
      </c>
      <c r="E8526" s="193">
        <v>3.7920328647286499</v>
      </c>
    </row>
    <row r="8527" spans="1:5" x14ac:dyDescent="0.25">
      <c r="A8527" s="193">
        <v>64149.5916867372</v>
      </c>
      <c r="B8527" s="193">
        <v>0.17333576466016501</v>
      </c>
      <c r="C8527" s="193">
        <v>-0.924225272524416</v>
      </c>
      <c r="D8527" s="193">
        <v>0.16282595940074701</v>
      </c>
      <c r="E8527" s="193">
        <v>3.7911740007438102</v>
      </c>
    </row>
    <row r="8528" spans="1:5" x14ac:dyDescent="0.25">
      <c r="A8528" s="193">
        <v>64179.291757892897</v>
      </c>
      <c r="B8528" s="193">
        <v>0.66214407034224199</v>
      </c>
      <c r="C8528" s="193">
        <v>-0.92439869855669599</v>
      </c>
      <c r="D8528" s="193">
        <v>0.16292988383819901</v>
      </c>
      <c r="E8528" s="193">
        <v>3.7905381052921201</v>
      </c>
    </row>
    <row r="8529" spans="1:5" x14ac:dyDescent="0.25">
      <c r="A8529" s="193">
        <v>64181.033559034899</v>
      </c>
      <c r="B8529" s="193">
        <v>-0.27844878580033999</v>
      </c>
      <c r="C8529" s="193">
        <v>-0.92440887477950995</v>
      </c>
      <c r="D8529" s="193">
        <v>0.162935988227148</v>
      </c>
      <c r="E8529" s="193">
        <v>3.7905007924751302</v>
      </c>
    </row>
    <row r="8530" spans="1:5" x14ac:dyDescent="0.25">
      <c r="A8530" s="193">
        <v>64183.900603866001</v>
      </c>
      <c r="B8530" s="193">
        <v>-0.55563982410527002</v>
      </c>
      <c r="C8530" s="193">
        <v>-0.92442562636821002</v>
      </c>
      <c r="D8530" s="193">
        <v>0.16294603850398001</v>
      </c>
      <c r="E8530" s="193">
        <v>3.7904393699832299</v>
      </c>
    </row>
    <row r="8531" spans="1:5" x14ac:dyDescent="0.25">
      <c r="A8531" s="193">
        <v>64221.449892241202</v>
      </c>
      <c r="B8531" s="193">
        <v>1.4329983825424999</v>
      </c>
      <c r="C8531" s="193">
        <v>-0.92464516571352595</v>
      </c>
      <c r="D8531" s="193">
        <v>0.16307793053519701</v>
      </c>
      <c r="E8531" s="193">
        <v>3.7896343923837401</v>
      </c>
    </row>
    <row r="8532" spans="1:5" x14ac:dyDescent="0.25">
      <c r="A8532" s="193">
        <v>64237.648097284902</v>
      </c>
      <c r="B8532" s="193">
        <v>0.77765342841629204</v>
      </c>
      <c r="C8532" s="193">
        <v>-0.92473995384965602</v>
      </c>
      <c r="D8532" s="193">
        <v>0.16313497835145399</v>
      </c>
      <c r="E8532" s="193">
        <v>3.7892868358845901</v>
      </c>
    </row>
    <row r="8533" spans="1:5" x14ac:dyDescent="0.25">
      <c r="A8533" s="193">
        <v>64244.808931592197</v>
      </c>
      <c r="B8533" s="193">
        <v>0.78350323389299903</v>
      </c>
      <c r="C8533" s="193">
        <v>-0.92478187281786794</v>
      </c>
      <c r="D8533" s="193">
        <v>0.16316022683661199</v>
      </c>
      <c r="E8533" s="193">
        <v>3.7891331330011502</v>
      </c>
    </row>
    <row r="8534" spans="1:5" x14ac:dyDescent="0.25">
      <c r="A8534" s="193">
        <v>64270.981922849198</v>
      </c>
      <c r="B8534" s="193">
        <v>0.93757854315755196</v>
      </c>
      <c r="C8534" s="193">
        <v>-0.92493516645890805</v>
      </c>
      <c r="D8534" s="193">
        <v>0.163252661559873</v>
      </c>
      <c r="E8534" s="193">
        <v>3.7885710563173398</v>
      </c>
    </row>
    <row r="8535" spans="1:5" x14ac:dyDescent="0.25">
      <c r="A8535" s="193">
        <v>64271.772542417697</v>
      </c>
      <c r="B8535" s="193">
        <v>0.71883185947072503</v>
      </c>
      <c r="C8535" s="193">
        <v>-0.92493979897519296</v>
      </c>
      <c r="D8535" s="193">
        <v>0.16325545746137801</v>
      </c>
      <c r="E8535" s="193">
        <v>3.7885540704242899</v>
      </c>
    </row>
    <row r="8536" spans="1:5" x14ac:dyDescent="0.25">
      <c r="A8536" s="193">
        <v>64271.9823749227</v>
      </c>
      <c r="B8536" s="193">
        <v>0.432039996109712</v>
      </c>
      <c r="C8536" s="193">
        <v>-0.92494102847571402</v>
      </c>
      <c r="D8536" s="193">
        <v>0.16325619953718401</v>
      </c>
      <c r="E8536" s="193">
        <v>3.7885495622557102</v>
      </c>
    </row>
    <row r="8537" spans="1:5" x14ac:dyDescent="0.25">
      <c r="A8537" s="193">
        <v>64282.695419088697</v>
      </c>
      <c r="B8537" s="193">
        <v>-0.73627695317406405</v>
      </c>
      <c r="C8537" s="193">
        <v>-0.92500381119161901</v>
      </c>
      <c r="D8537" s="193">
        <v>0.16329410655653501</v>
      </c>
      <c r="E8537" s="193">
        <v>3.7883193589640598</v>
      </c>
    </row>
    <row r="8538" spans="1:5" x14ac:dyDescent="0.25">
      <c r="A8538" s="193">
        <v>64313.8646725328</v>
      </c>
      <c r="B8538" s="193">
        <v>0.48326035670307499</v>
      </c>
      <c r="C8538" s="193">
        <v>-0.92518658847006496</v>
      </c>
      <c r="D8538" s="193">
        <v>0.16340462040583401</v>
      </c>
      <c r="E8538" s="193">
        <v>3.7876491756097601</v>
      </c>
    </row>
    <row r="8539" spans="1:5" x14ac:dyDescent="0.25">
      <c r="A8539" s="193">
        <v>64317.504993291303</v>
      </c>
      <c r="B8539" s="193">
        <v>1.9755312035913299</v>
      </c>
      <c r="C8539" s="193">
        <v>-0.92520794617284496</v>
      </c>
      <c r="D8539" s="193">
        <v>0.163417549294992</v>
      </c>
      <c r="E8539" s="193">
        <v>3.7875708640329</v>
      </c>
    </row>
    <row r="8540" spans="1:5" x14ac:dyDescent="0.25">
      <c r="A8540" s="193">
        <v>64332.403232413497</v>
      </c>
      <c r="B8540" s="193">
        <v>6.0357426705265199E-2</v>
      </c>
      <c r="C8540" s="193">
        <v>-0.92529537690405494</v>
      </c>
      <c r="D8540" s="193">
        <v>0.16347050886309999</v>
      </c>
      <c r="E8540" s="193">
        <v>3.7872502846851299</v>
      </c>
    </row>
    <row r="8541" spans="1:5" x14ac:dyDescent="0.25">
      <c r="A8541" s="193">
        <v>64332.611057100999</v>
      </c>
      <c r="B8541" s="193">
        <v>-0.172087473587856</v>
      </c>
      <c r="C8541" s="193">
        <v>-0.92529659678847997</v>
      </c>
      <c r="D8541" s="193">
        <v>0.163471248165594</v>
      </c>
      <c r="E8541" s="193">
        <v>3.7872458117755801</v>
      </c>
    </row>
    <row r="8542" spans="1:5" x14ac:dyDescent="0.25">
      <c r="A8542" s="193">
        <v>64342.053924747699</v>
      </c>
      <c r="B8542" s="193">
        <v>-0.49237416265314998</v>
      </c>
      <c r="C8542" s="193">
        <v>-0.92535203176368597</v>
      </c>
      <c r="D8542" s="193">
        <v>0.163504855196516</v>
      </c>
      <c r="E8542" s="193">
        <v>3.7870425501998199</v>
      </c>
    </row>
    <row r="8543" spans="1:5" x14ac:dyDescent="0.25">
      <c r="A8543" s="193">
        <v>64351.931392027902</v>
      </c>
      <c r="B8543" s="193">
        <v>0.67842623959233395</v>
      </c>
      <c r="C8543" s="193">
        <v>-0.92541003356685902</v>
      </c>
      <c r="D8543" s="193">
        <v>0.16354004152576301</v>
      </c>
      <c r="E8543" s="193">
        <v>3.7868298769215198</v>
      </c>
    </row>
    <row r="8544" spans="1:5" x14ac:dyDescent="0.25">
      <c r="A8544" s="193">
        <v>64360.523368279399</v>
      </c>
      <c r="B8544" s="193">
        <v>0.51803427774585997</v>
      </c>
      <c r="C8544" s="193">
        <v>-0.92546049951731302</v>
      </c>
      <c r="D8544" s="193">
        <v>0.163570675611937</v>
      </c>
      <c r="E8544" s="193">
        <v>3.7866448351031901</v>
      </c>
    </row>
    <row r="8545" spans="1:5" x14ac:dyDescent="0.25">
      <c r="A8545" s="193">
        <v>64384.223802280998</v>
      </c>
      <c r="B8545" s="193">
        <v>0.544538550851972</v>
      </c>
      <c r="C8545" s="193">
        <v>-0.92559976695940904</v>
      </c>
      <c r="D8545" s="193">
        <v>0.16365530795872499</v>
      </c>
      <c r="E8545" s="193">
        <v>3.7861341878155002</v>
      </c>
    </row>
    <row r="8546" spans="1:5" x14ac:dyDescent="0.25">
      <c r="A8546" s="193">
        <v>64388.8547846933</v>
      </c>
      <c r="B8546" s="193">
        <v>0.55320930910245403</v>
      </c>
      <c r="C8546" s="193">
        <v>-0.92562698949454703</v>
      </c>
      <c r="D8546" s="193">
        <v>0.16367186708780301</v>
      </c>
      <c r="E8546" s="193">
        <v>3.7860343718533298</v>
      </c>
    </row>
    <row r="8547" spans="1:5" x14ac:dyDescent="0.25">
      <c r="A8547" s="193">
        <v>64410.101727209301</v>
      </c>
      <c r="B8547" s="193">
        <v>5.1469589210073803</v>
      </c>
      <c r="C8547" s="193">
        <v>-0.92575192810138796</v>
      </c>
      <c r="D8547" s="193">
        <v>0.16374793340666799</v>
      </c>
      <c r="E8547" s="193">
        <v>3.78557626362824</v>
      </c>
    </row>
    <row r="8548" spans="1:5" x14ac:dyDescent="0.25">
      <c r="A8548" s="193">
        <v>64411.0445712703</v>
      </c>
      <c r="B8548" s="193">
        <v>-0.349775473810716</v>
      </c>
      <c r="C8548" s="193">
        <v>-0.92575747388195395</v>
      </c>
      <c r="D8548" s="193">
        <v>0.16375131242459801</v>
      </c>
      <c r="E8548" s="193">
        <v>3.7855559290995</v>
      </c>
    </row>
    <row r="8549" spans="1:5" x14ac:dyDescent="0.25">
      <c r="A8549" s="193">
        <v>64420.852474327898</v>
      </c>
      <c r="B8549" s="193">
        <v>0.47993725052824598</v>
      </c>
      <c r="C8549" s="193">
        <v>-0.92581517144712</v>
      </c>
      <c r="D8549" s="193">
        <v>0.16378648033222001</v>
      </c>
      <c r="E8549" s="193">
        <v>3.7853443713605599</v>
      </c>
    </row>
    <row r="8550" spans="1:5" x14ac:dyDescent="0.25">
      <c r="A8550" s="193">
        <v>64440.945771938997</v>
      </c>
      <c r="B8550" s="193">
        <v>0.120637604373797</v>
      </c>
      <c r="C8550" s="193">
        <v>-0.92593341919817596</v>
      </c>
      <c r="D8550" s="193">
        <v>0.163858629472761</v>
      </c>
      <c r="E8550" s="193">
        <v>3.7849107962733499</v>
      </c>
    </row>
    <row r="8551" spans="1:5" x14ac:dyDescent="0.25">
      <c r="A8551" s="193">
        <v>64447.884140008398</v>
      </c>
      <c r="B8551" s="193">
        <v>0.49373353030033601</v>
      </c>
      <c r="C8551" s="193">
        <v>-0.92597426443241804</v>
      </c>
      <c r="D8551" s="193">
        <v>0.16388357464730799</v>
      </c>
      <c r="E8551" s="193">
        <v>3.7847610304144701</v>
      </c>
    </row>
    <row r="8552" spans="1:5" x14ac:dyDescent="0.25">
      <c r="A8552" s="193">
        <v>64451.115344106998</v>
      </c>
      <c r="B8552" s="193">
        <v>-0.80509924649684295</v>
      </c>
      <c r="C8552" s="193">
        <v>-0.92599328840537798</v>
      </c>
      <c r="D8552" s="193">
        <v>0.16389519715200701</v>
      </c>
      <c r="E8552" s="193">
        <v>3.7846912758469502</v>
      </c>
    </row>
    <row r="8553" spans="1:5" x14ac:dyDescent="0.25">
      <c r="A8553" s="193">
        <v>64482.1102373627</v>
      </c>
      <c r="B8553" s="193">
        <v>-0.45431151951535997</v>
      </c>
      <c r="C8553" s="193">
        <v>-0.92617584644362305</v>
      </c>
      <c r="D8553" s="193">
        <v>0.16400686212723301</v>
      </c>
      <c r="E8553" s="193">
        <v>3.78402189637338</v>
      </c>
    </row>
    <row r="8554" spans="1:5" x14ac:dyDescent="0.25">
      <c r="A8554" s="193">
        <v>64484.112107863402</v>
      </c>
      <c r="B8554" s="193">
        <v>0.93970869730628803</v>
      </c>
      <c r="C8554" s="193">
        <v>-0.92618764180996804</v>
      </c>
      <c r="D8554" s="193">
        <v>0.164014085285515</v>
      </c>
      <c r="E8554" s="193">
        <v>3.78397864669678</v>
      </c>
    </row>
    <row r="8555" spans="1:5" x14ac:dyDescent="0.25">
      <c r="A8555" s="193">
        <v>64490.764821756798</v>
      </c>
      <c r="B8555" s="193">
        <v>-9.4743452670362896E-2</v>
      </c>
      <c r="C8555" s="193">
        <v>-0.92622684456622395</v>
      </c>
      <c r="D8555" s="193">
        <v>0.164038099241095</v>
      </c>
      <c r="E8555" s="193">
        <v>3.7838349032571799</v>
      </c>
    </row>
    <row r="8556" spans="1:5" x14ac:dyDescent="0.25">
      <c r="A8556" s="193">
        <v>64502.629260290101</v>
      </c>
      <c r="B8556" s="193">
        <v>5.8614102535341903</v>
      </c>
      <c r="C8556" s="193">
        <v>-0.92629677310881697</v>
      </c>
      <c r="D8556" s="193">
        <v>0.16408096228994301</v>
      </c>
      <c r="E8556" s="193">
        <v>3.7835784986009999</v>
      </c>
    </row>
    <row r="8557" spans="1:5" x14ac:dyDescent="0.25">
      <c r="A8557" s="193">
        <v>64506.580799445102</v>
      </c>
      <c r="B8557" s="193">
        <v>1.85852737238643</v>
      </c>
      <c r="C8557" s="193">
        <v>-0.92632006738019801</v>
      </c>
      <c r="D8557" s="193">
        <v>0.164095248545541</v>
      </c>
      <c r="E8557" s="193">
        <v>3.7834930862726099</v>
      </c>
    </row>
    <row r="8558" spans="1:5" x14ac:dyDescent="0.25">
      <c r="A8558" s="193">
        <v>64517.531072085003</v>
      </c>
      <c r="B8558" s="193">
        <v>0.67958651617987498</v>
      </c>
      <c r="C8558" s="193">
        <v>-0.92638462952329104</v>
      </c>
      <c r="D8558" s="193">
        <v>0.16413486488982501</v>
      </c>
      <c r="E8558" s="193">
        <v>3.7832563584146</v>
      </c>
    </row>
    <row r="8559" spans="1:5" x14ac:dyDescent="0.25">
      <c r="A8559" s="193">
        <v>64566.2154631433</v>
      </c>
      <c r="B8559" s="193">
        <v>0.65875506287466301</v>
      </c>
      <c r="C8559" s="193">
        <v>-0.92667184895299004</v>
      </c>
      <c r="D8559" s="193">
        <v>0.164311478028588</v>
      </c>
      <c r="E8559" s="193">
        <v>3.7822032205056999</v>
      </c>
    </row>
    <row r="8560" spans="1:5" x14ac:dyDescent="0.25">
      <c r="A8560" s="193">
        <v>64579.955125770699</v>
      </c>
      <c r="B8560" s="193">
        <v>0.85524796690095195</v>
      </c>
      <c r="C8560" s="193">
        <v>-0.92675295852532502</v>
      </c>
      <c r="D8560" s="193">
        <v>0.16436146308242799</v>
      </c>
      <c r="E8560" s="193">
        <v>3.7819058187404799</v>
      </c>
    </row>
    <row r="8561" spans="1:5" x14ac:dyDescent="0.25">
      <c r="A8561" s="193">
        <v>64592.306694862797</v>
      </c>
      <c r="B8561" s="193">
        <v>-0.66477509801329304</v>
      </c>
      <c r="C8561" s="193">
        <v>-0.92682589199257004</v>
      </c>
      <c r="D8561" s="193">
        <v>0.16440645117272801</v>
      </c>
      <c r="E8561" s="193">
        <v>3.7816383960272399</v>
      </c>
    </row>
    <row r="8562" spans="1:5" x14ac:dyDescent="0.25">
      <c r="A8562" s="193">
        <v>64605.449706976702</v>
      </c>
      <c r="B8562" s="193">
        <v>0.29073627341185099</v>
      </c>
      <c r="C8562" s="193">
        <v>-0.92690351729036202</v>
      </c>
      <c r="D8562" s="193">
        <v>0.164454376857189</v>
      </c>
      <c r="E8562" s="193">
        <v>3.7813537699353401</v>
      </c>
    </row>
    <row r="8563" spans="1:5" x14ac:dyDescent="0.25">
      <c r="A8563" s="193">
        <v>64655.992524064197</v>
      </c>
      <c r="B8563" s="193">
        <v>0.70727067996125803</v>
      </c>
      <c r="C8563" s="193">
        <v>-0.92720220294282296</v>
      </c>
      <c r="D8563" s="193">
        <v>0.164639205470446</v>
      </c>
      <c r="E8563" s="193">
        <v>3.7802585892096499</v>
      </c>
    </row>
    <row r="8564" spans="1:5" x14ac:dyDescent="0.25">
      <c r="A8564" s="193">
        <v>64666.705976009704</v>
      </c>
      <c r="B8564" s="193">
        <v>8.9994660307993506</v>
      </c>
      <c r="C8564" s="193">
        <v>-0.92726554757687396</v>
      </c>
      <c r="D8564" s="193">
        <v>0.16467848987902201</v>
      </c>
      <c r="E8564" s="193">
        <v>3.7800263255514599</v>
      </c>
    </row>
    <row r="8565" spans="1:5" x14ac:dyDescent="0.25">
      <c r="A8565" s="193">
        <v>64701.724319998997</v>
      </c>
      <c r="B8565" s="193">
        <v>-2.1963450546120301E-2</v>
      </c>
      <c r="C8565" s="193">
        <v>-0.92747267287681201</v>
      </c>
      <c r="D8565" s="193">
        <v>0.16480715515762201</v>
      </c>
      <c r="E8565" s="193">
        <v>3.7792668661183599</v>
      </c>
    </row>
    <row r="8566" spans="1:5" x14ac:dyDescent="0.25">
      <c r="A8566" s="193">
        <v>64707.210875992103</v>
      </c>
      <c r="B8566" s="193">
        <v>0.92168972966051299</v>
      </c>
      <c r="C8566" s="193">
        <v>-0.92750513457633199</v>
      </c>
      <c r="D8566" s="193">
        <v>0.164827349833018</v>
      </c>
      <c r="E8566" s="193">
        <v>3.7791478398867802</v>
      </c>
    </row>
    <row r="8567" spans="1:5" x14ac:dyDescent="0.25">
      <c r="A8567" s="193">
        <v>64736.670922172401</v>
      </c>
      <c r="B8567" s="193">
        <v>-0.25756963381581299</v>
      </c>
      <c r="C8567" s="193">
        <v>-0.927679481452928</v>
      </c>
      <c r="D8567" s="193">
        <v>0.16493595044284801</v>
      </c>
      <c r="E8567" s="193">
        <v>3.7785085680059298</v>
      </c>
    </row>
    <row r="8568" spans="1:5" x14ac:dyDescent="0.25">
      <c r="A8568" s="193">
        <v>64738.921119968101</v>
      </c>
      <c r="B8568" s="193">
        <v>0.162074114422217</v>
      </c>
      <c r="C8568" s="193">
        <v>-0.92769280125061704</v>
      </c>
      <c r="D8568" s="193">
        <v>0.16494425693987999</v>
      </c>
      <c r="E8568" s="193">
        <v>3.7784597287477402</v>
      </c>
    </row>
    <row r="8569" spans="1:5" x14ac:dyDescent="0.25">
      <c r="A8569" s="193">
        <v>64740.777171577698</v>
      </c>
      <c r="B8569" s="193">
        <v>1.4237733063060301</v>
      </c>
      <c r="C8569" s="193">
        <v>-0.92770378824967903</v>
      </c>
      <c r="D8569" s="193">
        <v>0.16495110968450399</v>
      </c>
      <c r="E8569" s="193">
        <v>3.7784194430845099</v>
      </c>
    </row>
    <row r="8570" spans="1:5" x14ac:dyDescent="0.25">
      <c r="A8570" s="193">
        <v>64741.454299396297</v>
      </c>
      <c r="B8570" s="193">
        <v>0.94149828550891301</v>
      </c>
      <c r="C8570" s="193">
        <v>-0.92770779661349501</v>
      </c>
      <c r="D8570" s="193">
        <v>0.16495360998847799</v>
      </c>
      <c r="E8570" s="193">
        <v>3.7784047457505201</v>
      </c>
    </row>
    <row r="8571" spans="1:5" x14ac:dyDescent="0.25">
      <c r="A8571" s="193">
        <v>64753.034201178903</v>
      </c>
      <c r="B8571" s="193">
        <v>1.4274051837892601</v>
      </c>
      <c r="C8571" s="193">
        <v>-0.92777635126075098</v>
      </c>
      <c r="D8571" s="193">
        <v>0.164996391621582</v>
      </c>
      <c r="E8571" s="193">
        <v>3.7781533787105799</v>
      </c>
    </row>
    <row r="8572" spans="1:5" x14ac:dyDescent="0.25">
      <c r="A8572" s="193">
        <v>64754.009271133698</v>
      </c>
      <c r="B8572" s="193">
        <v>1.2977061181151901E-2</v>
      </c>
      <c r="C8572" s="193">
        <v>-0.92778212429041296</v>
      </c>
      <c r="D8572" s="193">
        <v>0.16499999594607601</v>
      </c>
      <c r="E8572" s="193">
        <v>3.7781322109351501</v>
      </c>
    </row>
    <row r="8573" spans="1:5" x14ac:dyDescent="0.25">
      <c r="A8573" s="193">
        <v>64775.390701618802</v>
      </c>
      <c r="B8573" s="193">
        <v>4.3139192174692003</v>
      </c>
      <c r="C8573" s="193">
        <v>-0.92790873397764895</v>
      </c>
      <c r="D8573" s="193">
        <v>0.16507910812174501</v>
      </c>
      <c r="E8573" s="193">
        <v>3.77766797541529</v>
      </c>
    </row>
    <row r="8574" spans="1:5" x14ac:dyDescent="0.25">
      <c r="A8574" s="193">
        <v>64814.112523433301</v>
      </c>
      <c r="B8574" s="193">
        <v>0.54091741152901596</v>
      </c>
      <c r="C8574" s="193">
        <v>-0.92813810776004202</v>
      </c>
      <c r="D8574" s="193">
        <v>0.165222750141165</v>
      </c>
      <c r="E8574" s="193">
        <v>3.7768269382131798</v>
      </c>
    </row>
    <row r="8575" spans="1:5" x14ac:dyDescent="0.25">
      <c r="A8575" s="193">
        <v>64831.379977177501</v>
      </c>
      <c r="B8575" s="193">
        <v>0.97297227073336301</v>
      </c>
      <c r="C8575" s="193">
        <v>-0.92824042582797295</v>
      </c>
      <c r="D8575" s="193">
        <v>0.16528695818606401</v>
      </c>
      <c r="E8575" s="193">
        <v>3.7764517719641</v>
      </c>
    </row>
    <row r="8576" spans="1:5" x14ac:dyDescent="0.25">
      <c r="A8576" s="193">
        <v>64844.1600945233</v>
      </c>
      <c r="B8576" s="193">
        <v>1.3329941888224499</v>
      </c>
      <c r="C8576" s="193">
        <v>-0.92831616606290901</v>
      </c>
      <c r="D8576" s="193">
        <v>0.16533454082110199</v>
      </c>
      <c r="E8576" s="193">
        <v>3.7761740577693401</v>
      </c>
    </row>
    <row r="8577" spans="1:5" x14ac:dyDescent="0.25">
      <c r="A8577" s="193">
        <v>64846.088590913503</v>
      </c>
      <c r="B8577" s="193">
        <v>-2.3491439862244299E-4</v>
      </c>
      <c r="C8577" s="193">
        <v>-0.92832759596800396</v>
      </c>
      <c r="D8577" s="193">
        <v>0.16534172541436101</v>
      </c>
      <c r="E8577" s="193">
        <v>3.7761321481173198</v>
      </c>
    </row>
    <row r="8578" spans="1:5" x14ac:dyDescent="0.25">
      <c r="A8578" s="193">
        <v>64853.053960504301</v>
      </c>
      <c r="B8578" s="193">
        <v>2.6928877995491302E-3</v>
      </c>
      <c r="C8578" s="193">
        <v>-0.92836888044758603</v>
      </c>
      <c r="D8578" s="193">
        <v>0.165367684555774</v>
      </c>
      <c r="E8578" s="193">
        <v>3.7759807716921898</v>
      </c>
    </row>
    <row r="8579" spans="1:5" x14ac:dyDescent="0.25">
      <c r="A8579" s="193">
        <v>64860.327432912702</v>
      </c>
      <c r="B8579" s="193">
        <v>-8.7719989129175793E-2</v>
      </c>
      <c r="C8579" s="193">
        <v>-0.92841199402378805</v>
      </c>
      <c r="D8579" s="193">
        <v>0.165394808211905</v>
      </c>
      <c r="E8579" s="193">
        <v>3.7758226885794501</v>
      </c>
    </row>
    <row r="8580" spans="1:5" x14ac:dyDescent="0.25">
      <c r="A8580" s="193">
        <v>64872.882346628801</v>
      </c>
      <c r="B8580" s="193">
        <v>0.39058508379843399</v>
      </c>
      <c r="C8580" s="193">
        <v>-0.92848642022748096</v>
      </c>
      <c r="D8580" s="193">
        <v>0.16544166600185001</v>
      </c>
      <c r="E8580" s="193">
        <v>3.7755497924992398</v>
      </c>
    </row>
    <row r="8581" spans="1:5" x14ac:dyDescent="0.25">
      <c r="A8581" s="193">
        <v>64880.699926438698</v>
      </c>
      <c r="B8581" s="193">
        <v>2.8519991604657502</v>
      </c>
      <c r="C8581" s="193">
        <v>-0.92853276748184299</v>
      </c>
      <c r="D8581" s="193">
        <v>0.16547086789790599</v>
      </c>
      <c r="E8581" s="193">
        <v>3.7753798525665698</v>
      </c>
    </row>
    <row r="8582" spans="1:5" x14ac:dyDescent="0.25">
      <c r="A8582" s="193">
        <v>64880.731299741303</v>
      </c>
      <c r="B8582" s="193">
        <v>1.3326928343990701E-2</v>
      </c>
      <c r="C8582" s="193">
        <v>-0.92853295348775999</v>
      </c>
      <c r="D8582" s="193">
        <v>0.165470985128649</v>
      </c>
      <c r="E8582" s="193">
        <v>3.77537917054488</v>
      </c>
    </row>
    <row r="8583" spans="1:5" x14ac:dyDescent="0.25">
      <c r="A8583" s="193">
        <v>64883.724696057601</v>
      </c>
      <c r="B8583" s="193">
        <v>0.80184352454202001</v>
      </c>
      <c r="C8583" s="193">
        <v>-0.92855070095467895</v>
      </c>
      <c r="D8583" s="193">
        <v>0.165482171787386</v>
      </c>
      <c r="E8583" s="193">
        <v>3.77531409649951</v>
      </c>
    </row>
    <row r="8584" spans="1:5" x14ac:dyDescent="0.25">
      <c r="A8584" s="193">
        <v>64904.425330520004</v>
      </c>
      <c r="B8584" s="193">
        <v>0.377091306292754</v>
      </c>
      <c r="C8584" s="193">
        <v>-0.92867344446057298</v>
      </c>
      <c r="D8584" s="193">
        <v>0.16555960886752699</v>
      </c>
      <c r="E8584" s="193">
        <v>3.7748640369778999</v>
      </c>
    </row>
    <row r="8585" spans="1:5" x14ac:dyDescent="0.25">
      <c r="A8585" s="193">
        <v>64908.096796989397</v>
      </c>
      <c r="B8585" s="193">
        <v>5.7301125074982202E-2</v>
      </c>
      <c r="C8585" s="193">
        <v>-0.92869521637818697</v>
      </c>
      <c r="D8585" s="193">
        <v>0.16557335704620299</v>
      </c>
      <c r="E8585" s="193">
        <v>3.7747842066133201</v>
      </c>
    </row>
    <row r="8586" spans="1:5" x14ac:dyDescent="0.25">
      <c r="A8586" s="193">
        <v>64911.708749674297</v>
      </c>
      <c r="B8586" s="193">
        <v>3.5695245124443498E-2</v>
      </c>
      <c r="C8586" s="193">
        <v>-0.92871663597441201</v>
      </c>
      <c r="D8586" s="193">
        <v>0.165586886458535</v>
      </c>
      <c r="E8586" s="193">
        <v>3.7747056680938198</v>
      </c>
    </row>
    <row r="8587" spans="1:5" x14ac:dyDescent="0.25">
      <c r="A8587" s="193">
        <v>64923.431227932197</v>
      </c>
      <c r="B8587" s="193">
        <v>-0.262759483071484</v>
      </c>
      <c r="C8587" s="193">
        <v>-0.92878615656076402</v>
      </c>
      <c r="D8587" s="193">
        <v>0.16563082364840701</v>
      </c>
      <c r="E8587" s="193">
        <v>3.7744507592772001</v>
      </c>
    </row>
    <row r="8588" spans="1:5" x14ac:dyDescent="0.25">
      <c r="A8588" s="193">
        <v>64925.666319023199</v>
      </c>
      <c r="B8588" s="193">
        <v>0.36607697612937401</v>
      </c>
      <c r="C8588" s="193">
        <v>-0.92879941251934905</v>
      </c>
      <c r="D8588" s="193">
        <v>0.165639205864338</v>
      </c>
      <c r="E8588" s="193">
        <v>3.77440215409572</v>
      </c>
    </row>
    <row r="8589" spans="1:5" x14ac:dyDescent="0.25">
      <c r="A8589" s="193">
        <v>64936.109504547901</v>
      </c>
      <c r="B8589" s="193">
        <v>0.103620925512248</v>
      </c>
      <c r="C8589" s="193">
        <v>-0.92886135206785603</v>
      </c>
      <c r="D8589" s="193">
        <v>0.16567839123460301</v>
      </c>
      <c r="E8589" s="193">
        <v>3.7741750424178599</v>
      </c>
    </row>
    <row r="8590" spans="1:5" x14ac:dyDescent="0.25">
      <c r="A8590" s="193">
        <v>64943.077357863302</v>
      </c>
      <c r="B8590" s="193">
        <v>3.3422024757109101</v>
      </c>
      <c r="C8590" s="193">
        <v>-0.92890268150117905</v>
      </c>
      <c r="D8590" s="193">
        <v>0.16570455508301901</v>
      </c>
      <c r="E8590" s="193">
        <v>3.77402350116235</v>
      </c>
    </row>
    <row r="8591" spans="1:5" x14ac:dyDescent="0.25">
      <c r="A8591" s="193">
        <v>64948.366578839297</v>
      </c>
      <c r="B8591" s="193">
        <v>0.52767010423039096</v>
      </c>
      <c r="C8591" s="193">
        <v>-0.92893405546188801</v>
      </c>
      <c r="D8591" s="193">
        <v>0.16572442579003599</v>
      </c>
      <c r="E8591" s="193">
        <v>3.7739084633064102</v>
      </c>
    </row>
    <row r="8592" spans="1:5" x14ac:dyDescent="0.25">
      <c r="A8592" s="193">
        <v>64964.030843344299</v>
      </c>
      <c r="B8592" s="193">
        <v>0.32092526441351898</v>
      </c>
      <c r="C8592" s="193">
        <v>-0.92902697681983903</v>
      </c>
      <c r="D8592" s="193">
        <v>0.16578332440851401</v>
      </c>
      <c r="E8592" s="193">
        <v>3.7735677516605901</v>
      </c>
    </row>
    <row r="8593" spans="1:5" x14ac:dyDescent="0.25">
      <c r="A8593" s="193">
        <v>64975.562510854797</v>
      </c>
      <c r="B8593" s="193">
        <v>-0.57590183613522905</v>
      </c>
      <c r="C8593" s="193">
        <v>-0.92909538871787101</v>
      </c>
      <c r="D8593" s="193">
        <v>0.165826732489114</v>
      </c>
      <c r="E8593" s="193">
        <v>3.7733169080344702</v>
      </c>
    </row>
    <row r="8594" spans="1:5" x14ac:dyDescent="0.25">
      <c r="A8594" s="193">
        <v>64989.6185239271</v>
      </c>
      <c r="B8594" s="193">
        <v>-1.56061401449414E-2</v>
      </c>
      <c r="C8594" s="193">
        <v>-0.92917878198649695</v>
      </c>
      <c r="D8594" s="193">
        <v>0.16587969808088901</v>
      </c>
      <c r="E8594" s="193">
        <v>3.7730111327161802</v>
      </c>
    </row>
    <row r="8595" spans="1:5" x14ac:dyDescent="0.25">
      <c r="A8595" s="193">
        <v>65039.5933048691</v>
      </c>
      <c r="B8595" s="193">
        <v>0.80369927568932797</v>
      </c>
      <c r="C8595" s="193">
        <v>-0.92947532036563296</v>
      </c>
      <c r="D8595" s="193">
        <v>0.166068501402512</v>
      </c>
      <c r="E8595" s="193">
        <v>3.7719238253260099</v>
      </c>
    </row>
    <row r="8596" spans="1:5" x14ac:dyDescent="0.25">
      <c r="A8596" s="193">
        <v>65045.4216924414</v>
      </c>
      <c r="B8596" s="193">
        <v>0.82395708594589201</v>
      </c>
      <c r="C8596" s="193">
        <v>-0.92950990808409895</v>
      </c>
      <c r="D8596" s="193">
        <v>0.166090570420279</v>
      </c>
      <c r="E8596" s="193">
        <v>3.7717970036916402</v>
      </c>
    </row>
    <row r="8597" spans="1:5" x14ac:dyDescent="0.25">
      <c r="A8597" s="193">
        <v>65047.358260323701</v>
      </c>
      <c r="B8597" s="193">
        <v>3.2378204143102003E-2</v>
      </c>
      <c r="C8597" s="193">
        <v>-0.92952140049479104</v>
      </c>
      <c r="D8597" s="193">
        <v>0.166097905459831</v>
      </c>
      <c r="E8597" s="193">
        <v>3.7717548648524302</v>
      </c>
    </row>
    <row r="8598" spans="1:5" x14ac:dyDescent="0.25">
      <c r="A8598" s="193">
        <v>65066.093338767299</v>
      </c>
      <c r="B8598" s="193">
        <v>-1.0053875448862899</v>
      </c>
      <c r="C8598" s="193">
        <v>-0.92963258535359705</v>
      </c>
      <c r="D8598" s="193">
        <v>0.16616892605182099</v>
      </c>
      <c r="E8598" s="193">
        <v>3.77134718703681</v>
      </c>
    </row>
    <row r="8599" spans="1:5" x14ac:dyDescent="0.25">
      <c r="A8599" s="193">
        <v>65071.675286621903</v>
      </c>
      <c r="B8599" s="193">
        <v>1.8406237542528701</v>
      </c>
      <c r="C8599" s="193">
        <v>-0.929665712809705</v>
      </c>
      <c r="D8599" s="193">
        <v>0.166190106535099</v>
      </c>
      <c r="E8599" s="193">
        <v>3.7712257196977501</v>
      </c>
    </row>
    <row r="8600" spans="1:5" x14ac:dyDescent="0.25">
      <c r="A8600" s="193">
        <v>65102.340477761398</v>
      </c>
      <c r="B8600" s="193">
        <v>0.52871974339907502</v>
      </c>
      <c r="C8600" s="193">
        <v>-0.92984770850798504</v>
      </c>
      <c r="D8600" s="193">
        <v>0.16630663203850299</v>
      </c>
      <c r="E8600" s="193">
        <v>3.7705584021373899</v>
      </c>
    </row>
    <row r="8601" spans="1:5" x14ac:dyDescent="0.25">
      <c r="A8601" s="193">
        <v>65143.778981402698</v>
      </c>
      <c r="B8601" s="193">
        <v>0.16798781513165401</v>
      </c>
      <c r="C8601" s="193">
        <v>-0.93009364984674703</v>
      </c>
      <c r="D8601" s="193">
        <v>0.16646454387864301</v>
      </c>
      <c r="E8601" s="193">
        <v>3.7696566172285899</v>
      </c>
    </row>
    <row r="8602" spans="1:5" x14ac:dyDescent="0.25">
      <c r="A8602" s="193">
        <v>65149.949322824497</v>
      </c>
      <c r="B8602" s="193">
        <v>0.44512316444931299</v>
      </c>
      <c r="C8602" s="193">
        <v>-0.93013027126983405</v>
      </c>
      <c r="D8602" s="193">
        <v>0.166488101409349</v>
      </c>
      <c r="E8602" s="193">
        <v>3.7695223386772798</v>
      </c>
    </row>
    <row r="8603" spans="1:5" x14ac:dyDescent="0.25">
      <c r="A8603" s="193">
        <v>65156.111133320701</v>
      </c>
      <c r="B8603" s="193">
        <v>4.4168375604846304</v>
      </c>
      <c r="C8603" s="193">
        <v>-0.93016684188908305</v>
      </c>
      <c r="D8603" s="193">
        <v>0.16651163768740601</v>
      </c>
      <c r="E8603" s="193">
        <v>3.7693882464067001</v>
      </c>
    </row>
    <row r="8604" spans="1:5" x14ac:dyDescent="0.25">
      <c r="A8604" s="193">
        <v>65167.666370858802</v>
      </c>
      <c r="B8604" s="193">
        <v>4.7488159906250704</v>
      </c>
      <c r="C8604" s="193">
        <v>-0.93023542210544996</v>
      </c>
      <c r="D8604" s="193">
        <v>0.16655580569464301</v>
      </c>
      <c r="E8604" s="193">
        <v>3.76913678561335</v>
      </c>
    </row>
    <row r="8605" spans="1:5" x14ac:dyDescent="0.25">
      <c r="A8605" s="193">
        <v>65170.007444061797</v>
      </c>
      <c r="B8605" s="193">
        <v>-0.33643518288928298</v>
      </c>
      <c r="C8605" s="193">
        <v>-0.930249316228005</v>
      </c>
      <c r="D8605" s="193">
        <v>0.166564758896769</v>
      </c>
      <c r="E8605" s="193">
        <v>3.76908584049731</v>
      </c>
    </row>
    <row r="8606" spans="1:5" x14ac:dyDescent="0.25">
      <c r="A8606" s="193">
        <v>65191.971880304598</v>
      </c>
      <c r="B8606" s="193">
        <v>-1.2883086153952601</v>
      </c>
      <c r="C8606" s="193">
        <v>-0.93037967110296005</v>
      </c>
      <c r="D8606" s="193">
        <v>0.16664883883125101</v>
      </c>
      <c r="E8606" s="193">
        <v>3.7686078726224799</v>
      </c>
    </row>
    <row r="8607" spans="1:5" x14ac:dyDescent="0.25">
      <c r="A8607" s="193">
        <v>65192.402922746798</v>
      </c>
      <c r="B8607" s="193">
        <v>0.82032389229962399</v>
      </c>
      <c r="C8607" s="193">
        <v>-0.93038222920368996</v>
      </c>
      <c r="D8607" s="193">
        <v>0.16665049029182499</v>
      </c>
      <c r="E8607" s="193">
        <v>3.7685984929198</v>
      </c>
    </row>
    <row r="8608" spans="1:5" x14ac:dyDescent="0.25">
      <c r="A8608" s="193">
        <v>65208.949075279197</v>
      </c>
      <c r="B8608" s="193">
        <v>1.44921615614402</v>
      </c>
      <c r="C8608" s="193">
        <v>-0.93048042336852299</v>
      </c>
      <c r="D8608" s="193">
        <v>0.16671392533594701</v>
      </c>
      <c r="E8608" s="193">
        <v>3.7682384476487498</v>
      </c>
    </row>
    <row r="8609" spans="1:5" x14ac:dyDescent="0.25">
      <c r="A8609" s="193">
        <v>65222.516059020098</v>
      </c>
      <c r="B8609" s="193">
        <v>-0.849223504340202</v>
      </c>
      <c r="C8609" s="193">
        <v>-0.93056093409953899</v>
      </c>
      <c r="D8609" s="193">
        <v>0.166765998979297</v>
      </c>
      <c r="E8609" s="193">
        <v>3.7679432416350198</v>
      </c>
    </row>
    <row r="8610" spans="1:5" x14ac:dyDescent="0.25">
      <c r="A8610" s="193">
        <v>65231.806701772701</v>
      </c>
      <c r="B8610" s="193">
        <v>-0.799063004311795</v>
      </c>
      <c r="C8610" s="193">
        <v>-0.93061606564267596</v>
      </c>
      <c r="D8610" s="193">
        <v>0.16680169012586701</v>
      </c>
      <c r="E8610" s="193">
        <v>3.76774109264352</v>
      </c>
    </row>
    <row r="8611" spans="1:5" x14ac:dyDescent="0.25">
      <c r="A8611" s="193">
        <v>65241.851740955499</v>
      </c>
      <c r="B8611" s="193">
        <v>1.4317593284443499</v>
      </c>
      <c r="C8611" s="193">
        <v>-0.93067567175815102</v>
      </c>
      <c r="D8611" s="193">
        <v>0.16684030787766099</v>
      </c>
      <c r="E8611" s="193">
        <v>3.76752253688678</v>
      </c>
    </row>
    <row r="8612" spans="1:5" x14ac:dyDescent="0.25">
      <c r="A8612" s="193">
        <v>65273.282274537698</v>
      </c>
      <c r="B8612" s="193">
        <v>-0.38125132827018299</v>
      </c>
      <c r="C8612" s="193">
        <v>-0.93086216067294703</v>
      </c>
      <c r="D8612" s="193">
        <v>0.16696133198949301</v>
      </c>
      <c r="E8612" s="193">
        <v>3.7668387441991902</v>
      </c>
    </row>
    <row r="8613" spans="1:5" x14ac:dyDescent="0.25">
      <c r="A8613" s="193">
        <v>65285.364220301002</v>
      </c>
      <c r="B8613" s="193">
        <v>1.5264211268711401</v>
      </c>
      <c r="C8613" s="193">
        <v>-0.93093383976512201</v>
      </c>
      <c r="D8613" s="193">
        <v>0.16700793049113299</v>
      </c>
      <c r="E8613" s="193">
        <v>3.7665759208612202</v>
      </c>
    </row>
    <row r="8614" spans="1:5" x14ac:dyDescent="0.25">
      <c r="A8614" s="193">
        <v>65289.520426338298</v>
      </c>
      <c r="B8614" s="193">
        <v>-0.56510417917646805</v>
      </c>
      <c r="C8614" s="193">
        <v>-0.93095849639380401</v>
      </c>
      <c r="D8614" s="193">
        <v>0.167023970250717</v>
      </c>
      <c r="E8614" s="193">
        <v>3.7664855132227202</v>
      </c>
    </row>
    <row r="8615" spans="1:5" x14ac:dyDescent="0.25">
      <c r="A8615" s="193">
        <v>65306.8024947882</v>
      </c>
      <c r="B8615" s="193">
        <v>0.32650880074266198</v>
      </c>
      <c r="C8615" s="193">
        <v>-0.93106101565454802</v>
      </c>
      <c r="D8615" s="193">
        <v>0.167090719493278</v>
      </c>
      <c r="E8615" s="193">
        <v>3.7661096092666599</v>
      </c>
    </row>
    <row r="8616" spans="1:5" x14ac:dyDescent="0.25">
      <c r="A8616" s="193">
        <v>65319.191399529402</v>
      </c>
      <c r="B8616" s="193">
        <v>7.3515455496457605E-2</v>
      </c>
      <c r="C8616" s="193">
        <v>-0.93113450136933495</v>
      </c>
      <c r="D8616" s="193">
        <v>0.16713862288224501</v>
      </c>
      <c r="E8616" s="193">
        <v>3.76584016164577</v>
      </c>
    </row>
    <row r="8617" spans="1:5" x14ac:dyDescent="0.25">
      <c r="A8617" s="193">
        <v>65334.956970222302</v>
      </c>
      <c r="B8617" s="193">
        <v>-0.50556247994260095</v>
      </c>
      <c r="C8617" s="193">
        <v>-0.93122800721744103</v>
      </c>
      <c r="D8617" s="193">
        <v>0.16719964668583401</v>
      </c>
      <c r="E8617" s="193">
        <v>3.76549730686938</v>
      </c>
    </row>
    <row r="8618" spans="1:5" x14ac:dyDescent="0.25">
      <c r="A8618" s="193">
        <v>65345.0104162149</v>
      </c>
      <c r="B8618" s="193">
        <v>1.1163431506461301</v>
      </c>
      <c r="C8618" s="193">
        <v>-0.93128762886879801</v>
      </c>
      <c r="D8618" s="193">
        <v>0.16723859794667001</v>
      </c>
      <c r="E8618" s="193">
        <v>3.7652786941477401</v>
      </c>
    </row>
    <row r="8619" spans="1:5" x14ac:dyDescent="0.25">
      <c r="A8619" s="193">
        <v>65348.570182642303</v>
      </c>
      <c r="B8619" s="193">
        <v>1.1776633311103499</v>
      </c>
      <c r="C8619" s="193">
        <v>-0.93130873887888799</v>
      </c>
      <c r="D8619" s="193">
        <v>0.16725239693900601</v>
      </c>
      <c r="E8619" s="193">
        <v>3.7652012907774099</v>
      </c>
    </row>
    <row r="8620" spans="1:5" x14ac:dyDescent="0.25">
      <c r="A8620" s="193">
        <v>65385.112314879203</v>
      </c>
      <c r="B8620" s="193">
        <v>1.79769961647007</v>
      </c>
      <c r="C8620" s="193">
        <v>-0.93152540479856705</v>
      </c>
      <c r="D8620" s="193">
        <v>0.167394257969878</v>
      </c>
      <c r="E8620" s="193">
        <v>3.76440684907192</v>
      </c>
    </row>
    <row r="8621" spans="1:5" x14ac:dyDescent="0.25">
      <c r="A8621" s="193">
        <v>65389.394218610301</v>
      </c>
      <c r="B8621" s="193">
        <v>-1.10224473746188</v>
      </c>
      <c r="C8621" s="193">
        <v>-0.93155078865227203</v>
      </c>
      <c r="D8621" s="193">
        <v>0.16741090582456</v>
      </c>
      <c r="E8621" s="193">
        <v>3.76431377494167</v>
      </c>
    </row>
    <row r="8622" spans="1:5" x14ac:dyDescent="0.25">
      <c r="A8622" s="193">
        <v>65419.233573113503</v>
      </c>
      <c r="B8622" s="193">
        <v>-1.2886497374449799</v>
      </c>
      <c r="C8622" s="193">
        <v>-0.93172765304902605</v>
      </c>
      <c r="D8622" s="193">
        <v>0.167527064785253</v>
      </c>
      <c r="E8622" s="193">
        <v>3.7636652721535699</v>
      </c>
    </row>
    <row r="8623" spans="1:5" x14ac:dyDescent="0.25">
      <c r="A8623" s="193">
        <v>65426.324890853299</v>
      </c>
      <c r="B8623" s="193">
        <v>0.32859561195366299</v>
      </c>
      <c r="C8623" s="193">
        <v>-0.93176967717475401</v>
      </c>
      <c r="D8623" s="193">
        <v>0.16755470710550799</v>
      </c>
      <c r="E8623" s="193">
        <v>3.7635111836925699</v>
      </c>
    </row>
    <row r="8624" spans="1:5" x14ac:dyDescent="0.25">
      <c r="A8624" s="193">
        <v>65431.9317035684</v>
      </c>
      <c r="B8624" s="193">
        <v>-0.54772615878868303</v>
      </c>
      <c r="C8624" s="193">
        <v>-0.931802901730021</v>
      </c>
      <c r="D8624" s="193">
        <v>0.16757657282472899</v>
      </c>
      <c r="E8624" s="193">
        <v>3.7633893603232602</v>
      </c>
    </row>
    <row r="8625" spans="1:5" x14ac:dyDescent="0.25">
      <c r="A8625" s="193">
        <v>65446.208940470198</v>
      </c>
      <c r="B8625" s="193">
        <v>-0.11751107533692901</v>
      </c>
      <c r="C8625" s="193">
        <v>-0.93188749603510601</v>
      </c>
      <c r="D8625" s="193">
        <v>0.167632291990786</v>
      </c>
      <c r="E8625" s="193">
        <v>3.7630791812046098</v>
      </c>
    </row>
    <row r="8626" spans="1:5" x14ac:dyDescent="0.25">
      <c r="A8626" s="193">
        <v>65492.906388639101</v>
      </c>
      <c r="B8626" s="193">
        <v>0.25697447229813303</v>
      </c>
      <c r="C8626" s="193">
        <v>-0.93216408717781596</v>
      </c>
      <c r="D8626" s="193">
        <v>0.167814936711912</v>
      </c>
      <c r="E8626" s="193">
        <v>3.7620650136813398</v>
      </c>
    </row>
    <row r="8627" spans="1:5" x14ac:dyDescent="0.25">
      <c r="A8627" s="193">
        <v>65497.283036559202</v>
      </c>
      <c r="B8627" s="193">
        <v>2.8835533234251098</v>
      </c>
      <c r="C8627" s="193">
        <v>-0.93219000216977899</v>
      </c>
      <c r="D8627" s="193">
        <v>0.167832086129345</v>
      </c>
      <c r="E8627" s="193">
        <v>3.7619699920441398</v>
      </c>
    </row>
    <row r="8628" spans="1:5" x14ac:dyDescent="0.25">
      <c r="A8628" s="193">
        <v>65505.2901017115</v>
      </c>
      <c r="B8628" s="193">
        <v>0.33041913156717401</v>
      </c>
      <c r="C8628" s="193">
        <v>-0.93223740978238301</v>
      </c>
      <c r="D8628" s="193">
        <v>0.16786347477980901</v>
      </c>
      <c r="E8628" s="193">
        <v>3.7617961641312601</v>
      </c>
    </row>
    <row r="8629" spans="1:5" x14ac:dyDescent="0.25">
      <c r="A8629" s="193">
        <v>65513.222204786398</v>
      </c>
      <c r="B8629" s="193">
        <v>1.19171467608434</v>
      </c>
      <c r="C8629" s="193">
        <v>-0.93228436864081599</v>
      </c>
      <c r="D8629" s="193">
        <v>0.16789458719267999</v>
      </c>
      <c r="E8629" s="193">
        <v>3.7616239816503398</v>
      </c>
    </row>
    <row r="8630" spans="1:5" x14ac:dyDescent="0.25">
      <c r="A8630" s="193">
        <v>65514.847233562497</v>
      </c>
      <c r="B8630" s="193">
        <v>0.70420479388255697</v>
      </c>
      <c r="C8630" s="193">
        <v>-0.93229398836244504</v>
      </c>
      <c r="D8630" s="193">
        <v>0.16790096327192899</v>
      </c>
      <c r="E8630" s="193">
        <v>3.7615887093376998</v>
      </c>
    </row>
    <row r="8631" spans="1:5" x14ac:dyDescent="0.25">
      <c r="A8631" s="193">
        <v>65519.240305915999</v>
      </c>
      <c r="B8631" s="193">
        <v>0.13566643177076501</v>
      </c>
      <c r="C8631" s="193">
        <v>-0.93231999307926805</v>
      </c>
      <c r="D8631" s="193">
        <v>0.16791820392274401</v>
      </c>
      <c r="E8631" s="193">
        <v>3.76149335870935</v>
      </c>
    </row>
    <row r="8632" spans="1:5" x14ac:dyDescent="0.25">
      <c r="A8632" s="193">
        <v>65524.563906420903</v>
      </c>
      <c r="B8632" s="193">
        <v>-0.51420755079103497</v>
      </c>
      <c r="C8632" s="193">
        <v>-0.93235150395051603</v>
      </c>
      <c r="D8632" s="193">
        <v>0.167939103629657</v>
      </c>
      <c r="E8632" s="193">
        <v>3.7613778188481102</v>
      </c>
    </row>
    <row r="8633" spans="1:5" x14ac:dyDescent="0.25">
      <c r="A8633" s="193">
        <v>65527.6398959906</v>
      </c>
      <c r="B8633" s="193">
        <v>2.9539656439200299</v>
      </c>
      <c r="C8633" s="193">
        <v>-0.93236970995420898</v>
      </c>
      <c r="D8633" s="193">
        <v>0.16795118312056101</v>
      </c>
      <c r="E8633" s="193">
        <v>3.7613110635012301</v>
      </c>
    </row>
    <row r="8634" spans="1:5" x14ac:dyDescent="0.25">
      <c r="A8634" s="193">
        <v>65543.656856616493</v>
      </c>
      <c r="B8634" s="193">
        <v>16.964944662871101</v>
      </c>
      <c r="C8634" s="193">
        <v>-0.93246449753608396</v>
      </c>
      <c r="D8634" s="193">
        <v>0.168014124547159</v>
      </c>
      <c r="E8634" s="193">
        <v>3.7609635090343598</v>
      </c>
    </row>
    <row r="8635" spans="1:5" x14ac:dyDescent="0.25">
      <c r="A8635" s="193">
        <v>65604.339755442794</v>
      </c>
      <c r="B8635" s="193">
        <v>0.65031950144158801</v>
      </c>
      <c r="C8635" s="193">
        <v>-0.93282340904331995</v>
      </c>
      <c r="D8635" s="193">
        <v>0.168253230618368</v>
      </c>
      <c r="E8635" s="193">
        <v>3.75964750017449</v>
      </c>
    </row>
    <row r="8636" spans="1:5" x14ac:dyDescent="0.25">
      <c r="A8636" s="193">
        <v>65653.730582012897</v>
      </c>
      <c r="B8636" s="193">
        <v>0.35497049370381001</v>
      </c>
      <c r="C8636" s="193">
        <v>-0.93311526786922205</v>
      </c>
      <c r="D8636" s="193">
        <v>0.168448586913961</v>
      </c>
      <c r="E8636" s="193">
        <v>3.7585773511461902</v>
      </c>
    </row>
    <row r="8637" spans="1:5" x14ac:dyDescent="0.25">
      <c r="A8637" s="193">
        <v>65658.741939137501</v>
      </c>
      <c r="B8637" s="193">
        <v>0.58244482403089104</v>
      </c>
      <c r="C8637" s="193">
        <v>-0.93314486645259898</v>
      </c>
      <c r="D8637" s="193">
        <v>0.16846844543305201</v>
      </c>
      <c r="E8637" s="193">
        <v>3.7584688230071399</v>
      </c>
    </row>
    <row r="8638" spans="1:5" x14ac:dyDescent="0.25">
      <c r="A8638" s="193">
        <v>65669.465539319295</v>
      </c>
      <c r="B8638" s="193">
        <v>8.6964809557526807E-2</v>
      </c>
      <c r="C8638" s="193">
        <v>-0.93320819398350296</v>
      </c>
      <c r="D8638" s="193">
        <v>0.16851096268864199</v>
      </c>
      <c r="E8638" s="193">
        <v>3.7582366220604899</v>
      </c>
    </row>
    <row r="8639" spans="1:5" x14ac:dyDescent="0.25">
      <c r="A8639" s="193">
        <v>65672.016836112103</v>
      </c>
      <c r="B8639" s="193">
        <v>1.86799056292609</v>
      </c>
      <c r="C8639" s="193">
        <v>-0.93322325861876398</v>
      </c>
      <c r="D8639" s="193">
        <v>0.16852108272140501</v>
      </c>
      <c r="E8639" s="193">
        <v>3.75818138506453</v>
      </c>
    </row>
    <row r="8640" spans="1:5" x14ac:dyDescent="0.25">
      <c r="A8640" s="193">
        <v>65678.756019259905</v>
      </c>
      <c r="B8640" s="193">
        <v>1.4297494831775299</v>
      </c>
      <c r="C8640" s="193">
        <v>-0.93326304792964998</v>
      </c>
      <c r="D8640" s="193">
        <v>0.16854782296493201</v>
      </c>
      <c r="E8640" s="193">
        <v>3.7580354909246201</v>
      </c>
    </row>
    <row r="8641" spans="1:5" x14ac:dyDescent="0.25">
      <c r="A8641" s="193">
        <v>65679.425900162794</v>
      </c>
      <c r="B8641" s="193">
        <v>-0.22136872799767299</v>
      </c>
      <c r="C8641" s="193">
        <v>-0.93326700274197605</v>
      </c>
      <c r="D8641" s="193">
        <v>0.168550481638263</v>
      </c>
      <c r="E8641" s="193">
        <v>3.7580209899460901</v>
      </c>
    </row>
    <row r="8642" spans="1:5" x14ac:dyDescent="0.25">
      <c r="A8642" s="193">
        <v>65687.890792893304</v>
      </c>
      <c r="B8642" s="193">
        <v>0.950407205165677</v>
      </c>
      <c r="C8642" s="193">
        <v>-0.93331697296674099</v>
      </c>
      <c r="D8642" s="193">
        <v>0.16858408814708001</v>
      </c>
      <c r="E8642" s="193">
        <v>3.7578377657886199</v>
      </c>
    </row>
    <row r="8643" spans="1:5" x14ac:dyDescent="0.25">
      <c r="A8643" s="193">
        <v>65700.201891709905</v>
      </c>
      <c r="B8643" s="193">
        <v>0.69956263488650605</v>
      </c>
      <c r="C8643" s="193">
        <v>-0.93338963341903702</v>
      </c>
      <c r="D8643" s="193">
        <v>0.168632998883363</v>
      </c>
      <c r="E8643" s="193">
        <v>3.7575713441301999</v>
      </c>
    </row>
    <row r="8644" spans="1:5" x14ac:dyDescent="0.25">
      <c r="A8644" s="193">
        <v>65700.764940338398</v>
      </c>
      <c r="B8644" s="193">
        <v>-1.69912463416294</v>
      </c>
      <c r="C8644" s="193">
        <v>-0.93339295612261997</v>
      </c>
      <c r="D8644" s="193">
        <v>0.16863523679113401</v>
      </c>
      <c r="E8644" s="193">
        <v>3.75755916088373</v>
      </c>
    </row>
    <row r="8645" spans="1:5" x14ac:dyDescent="0.25">
      <c r="A8645" s="193">
        <v>65731.209451524701</v>
      </c>
      <c r="B8645" s="193">
        <v>0.372234828981233</v>
      </c>
      <c r="C8645" s="193">
        <v>-0.93357256069587202</v>
      </c>
      <c r="D8645" s="193">
        <v>0.168756368708986</v>
      </c>
      <c r="E8645" s="193">
        <v>3.7569006107818002</v>
      </c>
    </row>
    <row r="8646" spans="1:5" x14ac:dyDescent="0.25">
      <c r="A8646" s="193">
        <v>65769.227677404298</v>
      </c>
      <c r="B8646" s="193">
        <v>0.73303128313461097</v>
      </c>
      <c r="C8646" s="193">
        <v>-0.93379668292172202</v>
      </c>
      <c r="D8646" s="193">
        <v>0.16890798156490999</v>
      </c>
      <c r="E8646" s="193">
        <v>3.75607882928702</v>
      </c>
    </row>
    <row r="8647" spans="1:5" x14ac:dyDescent="0.25">
      <c r="A8647" s="193">
        <v>65771.2407110036</v>
      </c>
      <c r="B8647" s="193">
        <v>8.2139661771985104E-2</v>
      </c>
      <c r="C8647" s="193">
        <v>-0.93380854477309805</v>
      </c>
      <c r="D8647" s="193">
        <v>0.16891602002682901</v>
      </c>
      <c r="E8647" s="193">
        <v>3.75603533583197</v>
      </c>
    </row>
    <row r="8648" spans="1:5" x14ac:dyDescent="0.25">
      <c r="A8648" s="193">
        <v>65779.010262193406</v>
      </c>
      <c r="B8648" s="193">
        <v>1.91454884537267</v>
      </c>
      <c r="C8648" s="193">
        <v>-0.93385432198725604</v>
      </c>
      <c r="D8648" s="193">
        <v>0.168947055507981</v>
      </c>
      <c r="E8648" s="193">
        <v>3.7558674860467298</v>
      </c>
    </row>
    <row r="8649" spans="1:5" x14ac:dyDescent="0.25">
      <c r="A8649" s="193">
        <v>65779.020849112596</v>
      </c>
      <c r="B8649" s="193">
        <v>-0.91204956534782</v>
      </c>
      <c r="C8649" s="193">
        <v>-0.93385438435853296</v>
      </c>
      <c r="D8649" s="193">
        <v>0.16894709780832201</v>
      </c>
      <c r="E8649" s="193">
        <v>3.7558672573520502</v>
      </c>
    </row>
    <row r="8650" spans="1:5" x14ac:dyDescent="0.25">
      <c r="A8650" s="193">
        <v>65786.088025516001</v>
      </c>
      <c r="B8650" s="193">
        <v>2.4182708623463598</v>
      </c>
      <c r="C8650" s="193">
        <v>-0.93389601621412899</v>
      </c>
      <c r="D8650" s="193">
        <v>0.168975341516758</v>
      </c>
      <c r="E8650" s="193">
        <v>3.7557146072148599</v>
      </c>
    </row>
    <row r="8651" spans="1:5" x14ac:dyDescent="0.25">
      <c r="A8651" s="193">
        <v>65805.130556150907</v>
      </c>
      <c r="B8651" s="193">
        <v>-0.54163334782908501</v>
      </c>
      <c r="C8651" s="193">
        <v>-0.93400815940347603</v>
      </c>
      <c r="D8651" s="193">
        <v>0.16905150978071201</v>
      </c>
      <c r="E8651" s="193">
        <v>3.75530341552059</v>
      </c>
    </row>
    <row r="8652" spans="1:5" x14ac:dyDescent="0.25">
      <c r="A8652" s="193">
        <v>65814.507995634296</v>
      </c>
      <c r="B8652" s="193">
        <v>-1.0887570512471101</v>
      </c>
      <c r="C8652" s="193">
        <v>-0.93406336545219004</v>
      </c>
      <c r="D8652" s="193">
        <v>0.16908905364606999</v>
      </c>
      <c r="E8652" s="193">
        <v>3.7551009933419701</v>
      </c>
    </row>
    <row r="8653" spans="1:5" x14ac:dyDescent="0.25">
      <c r="A8653" s="193">
        <v>65836.435711743994</v>
      </c>
      <c r="B8653" s="193">
        <v>0.102331423475466</v>
      </c>
      <c r="C8653" s="193">
        <v>-0.93419240745116305</v>
      </c>
      <c r="D8653" s="193">
        <v>0.169176934165127</v>
      </c>
      <c r="E8653" s="193">
        <v>3.7546278393457402</v>
      </c>
    </row>
    <row r="8654" spans="1:5" x14ac:dyDescent="0.25">
      <c r="A8654" s="193">
        <v>65850.756092806507</v>
      </c>
      <c r="B8654" s="193">
        <v>1.4216459706275999</v>
      </c>
      <c r="C8654" s="193">
        <v>-0.93427664335830396</v>
      </c>
      <c r="D8654" s="193">
        <v>0.169234394255044</v>
      </c>
      <c r="E8654" s="193">
        <v>3.75431897435289</v>
      </c>
    </row>
    <row r="8655" spans="1:5" x14ac:dyDescent="0.25">
      <c r="A8655" s="193">
        <v>65858.790018953005</v>
      </c>
      <c r="B8655" s="193">
        <v>0.79851487204246596</v>
      </c>
      <c r="C8655" s="193">
        <v>-0.93432388747148498</v>
      </c>
      <c r="D8655" s="193">
        <v>0.16926665351274001</v>
      </c>
      <c r="E8655" s="193">
        <v>3.75414574593789</v>
      </c>
    </row>
    <row r="8656" spans="1:5" x14ac:dyDescent="0.25">
      <c r="A8656" s="193">
        <v>65879.293532943193</v>
      </c>
      <c r="B8656" s="193">
        <v>0.83342964829919997</v>
      </c>
      <c r="C8656" s="193">
        <v>-0.93444441554583602</v>
      </c>
      <c r="D8656" s="193">
        <v>0.16934905882349699</v>
      </c>
      <c r="E8656" s="193">
        <v>3.7537038096652702</v>
      </c>
    </row>
    <row r="8657" spans="1:5" x14ac:dyDescent="0.25">
      <c r="A8657" s="193">
        <v>65923.840376305598</v>
      </c>
      <c r="B8657" s="193">
        <v>-0.16751961100086399</v>
      </c>
      <c r="C8657" s="193">
        <v>-0.93470605301559695</v>
      </c>
      <c r="D8657" s="193">
        <v>0.169528470413981</v>
      </c>
      <c r="E8657" s="193">
        <v>3.7527444722761398</v>
      </c>
    </row>
    <row r="8658" spans="1:5" x14ac:dyDescent="0.25">
      <c r="A8658" s="193">
        <v>65928.202323466205</v>
      </c>
      <c r="B8658" s="193">
        <v>1.2653684582226701</v>
      </c>
      <c r="C8658" s="193">
        <v>-0.93473165485443099</v>
      </c>
      <c r="D8658" s="193">
        <v>0.16954606548905099</v>
      </c>
      <c r="E8658" s="193">
        <v>3.7526505988670902</v>
      </c>
    </row>
    <row r="8659" spans="1:5" x14ac:dyDescent="0.25">
      <c r="A8659" s="193">
        <v>65945.977483926894</v>
      </c>
      <c r="B8659" s="193">
        <v>16.9783628603229</v>
      </c>
      <c r="C8659" s="193">
        <v>-0.934835950982845</v>
      </c>
      <c r="D8659" s="193">
        <v>0.16961781665811601</v>
      </c>
      <c r="E8659" s="193">
        <v>3.7522681797295698</v>
      </c>
    </row>
    <row r="8660" spans="1:5" x14ac:dyDescent="0.25">
      <c r="A8660" s="193">
        <v>65951.831398313996</v>
      </c>
      <c r="B8660" s="193">
        <v>1.0242217306825201</v>
      </c>
      <c r="C8660" s="193">
        <v>-0.93487028732414601</v>
      </c>
      <c r="D8660" s="193">
        <v>0.16964146421131701</v>
      </c>
      <c r="E8660" s="193">
        <v>3.7521422798114599</v>
      </c>
    </row>
    <row r="8661" spans="1:5" x14ac:dyDescent="0.25">
      <c r="A8661" s="193">
        <v>65951.907495941501</v>
      </c>
      <c r="B8661" s="193">
        <v>-0.30116471400547501</v>
      </c>
      <c r="C8661" s="193">
        <v>-0.93487073363917195</v>
      </c>
      <c r="D8661" s="193">
        <v>0.169641771673848</v>
      </c>
      <c r="E8661" s="193">
        <v>3.75214064332304</v>
      </c>
    </row>
    <row r="8662" spans="1:5" x14ac:dyDescent="0.25">
      <c r="A8662" s="193">
        <v>65961.339744835699</v>
      </c>
      <c r="B8662" s="193">
        <v>-0.741418796189934</v>
      </c>
      <c r="C8662" s="193">
        <v>-0.93492604642370303</v>
      </c>
      <c r="D8662" s="193">
        <v>0.16967989286122701</v>
      </c>
      <c r="E8662" s="193">
        <v>3.7519378297797599</v>
      </c>
    </row>
    <row r="8663" spans="1:5" x14ac:dyDescent="0.25">
      <c r="A8663" s="193">
        <v>65979.696684426803</v>
      </c>
      <c r="B8663" s="193">
        <v>0.12484940670756101</v>
      </c>
      <c r="C8663" s="193">
        <v>-0.93503365151367401</v>
      </c>
      <c r="D8663" s="193">
        <v>0.16975414871009001</v>
      </c>
      <c r="E8663" s="193">
        <v>3.7515432777831901</v>
      </c>
    </row>
    <row r="8664" spans="1:5" x14ac:dyDescent="0.25">
      <c r="A8664" s="193">
        <v>65986.772036288196</v>
      </c>
      <c r="B8664" s="193">
        <v>-0.72718191594979298</v>
      </c>
      <c r="C8664" s="193">
        <v>-0.93507511020544498</v>
      </c>
      <c r="D8664" s="193">
        <v>0.16978279209552199</v>
      </c>
      <c r="E8664" s="193">
        <v>3.7513912625800301</v>
      </c>
    </row>
    <row r="8665" spans="1:5" x14ac:dyDescent="0.25">
      <c r="A8665" s="193">
        <v>65997.1356515933</v>
      </c>
      <c r="B8665" s="193">
        <v>-0.29567148300767598</v>
      </c>
      <c r="C8665" s="193">
        <v>-0.93513582074264301</v>
      </c>
      <c r="D8665" s="193">
        <v>0.16982477031606499</v>
      </c>
      <c r="E8665" s="193">
        <v>3.75116865727697</v>
      </c>
    </row>
    <row r="8666" spans="1:5" x14ac:dyDescent="0.25">
      <c r="A8666" s="193">
        <v>65997.968435413</v>
      </c>
      <c r="B8666" s="193">
        <v>6.8067203293302798</v>
      </c>
      <c r="C8666" s="193">
        <v>-0.93514069839510805</v>
      </c>
      <c r="D8666" s="193">
        <v>0.16982814471601301</v>
      </c>
      <c r="E8666" s="193">
        <v>3.7511507725512701</v>
      </c>
    </row>
    <row r="8667" spans="1:5" x14ac:dyDescent="0.25">
      <c r="A8667" s="193">
        <v>66040.034599203995</v>
      </c>
      <c r="B8667" s="193">
        <v>-0.474104944987219</v>
      </c>
      <c r="C8667" s="193">
        <v>-0.93538691717105404</v>
      </c>
      <c r="D8667" s="193">
        <v>0.16999882176105999</v>
      </c>
      <c r="E8667" s="193">
        <v>3.7502479703728002</v>
      </c>
    </row>
    <row r="8668" spans="1:5" x14ac:dyDescent="0.25">
      <c r="A8668" s="193">
        <v>66041.715792931194</v>
      </c>
      <c r="B8668" s="193">
        <v>-0.90415742154794598</v>
      </c>
      <c r="C8668" s="193">
        <v>-0.93539675059538196</v>
      </c>
      <c r="D8668" s="193">
        <v>0.17000565216941299</v>
      </c>
      <c r="E8668" s="193">
        <v>3.7502119144836001</v>
      </c>
    </row>
    <row r="8669" spans="1:5" x14ac:dyDescent="0.25">
      <c r="A8669" s="193">
        <v>66049.091456607304</v>
      </c>
      <c r="B8669" s="193">
        <v>6.8225216244402098</v>
      </c>
      <c r="C8669" s="193">
        <v>-0.935439885073723</v>
      </c>
      <c r="D8669" s="193">
        <v>0.170035626599402</v>
      </c>
      <c r="E8669" s="193">
        <v>3.7500537547296799</v>
      </c>
    </row>
    <row r="8670" spans="1:5" x14ac:dyDescent="0.25">
      <c r="A8670" s="193">
        <v>66056.308559361802</v>
      </c>
      <c r="B8670" s="193">
        <v>-0.64944076566435505</v>
      </c>
      <c r="C8670" s="193">
        <v>-0.93548208223872098</v>
      </c>
      <c r="D8670" s="193">
        <v>0.17006496978430799</v>
      </c>
      <c r="E8670" s="193">
        <v>3.7498990317913599</v>
      </c>
    </row>
    <row r="8671" spans="1:5" x14ac:dyDescent="0.25">
      <c r="A8671" s="193">
        <v>66063.288423066901</v>
      </c>
      <c r="B8671" s="193">
        <v>1.0510661174048701</v>
      </c>
      <c r="C8671" s="193">
        <v>-0.93552288281118701</v>
      </c>
      <c r="D8671" s="193">
        <v>0.17009336075129899</v>
      </c>
      <c r="E8671" s="193">
        <v>3.7497494296923102</v>
      </c>
    </row>
    <row r="8672" spans="1:5" x14ac:dyDescent="0.25">
      <c r="A8672" s="193">
        <v>66111.812470958102</v>
      </c>
      <c r="B8672" s="193">
        <v>-0.40299311441032898</v>
      </c>
      <c r="C8672" s="193">
        <v>-0.93580626467910399</v>
      </c>
      <c r="D8672" s="193">
        <v>0.170291068911604</v>
      </c>
      <c r="E8672" s="193">
        <v>3.7487103628432799</v>
      </c>
    </row>
    <row r="8673" spans="1:5" x14ac:dyDescent="0.25">
      <c r="A8673" s="193">
        <v>66117.587379585006</v>
      </c>
      <c r="B8673" s="193">
        <v>0.119077351619246</v>
      </c>
      <c r="C8673" s="193">
        <v>-0.93583995892673399</v>
      </c>
      <c r="D8673" s="193">
        <v>0.170314637127399</v>
      </c>
      <c r="E8673" s="193">
        <v>3.7485868172686398</v>
      </c>
    </row>
    <row r="8674" spans="1:5" x14ac:dyDescent="0.25">
      <c r="A8674" s="193">
        <v>66130.649561089405</v>
      </c>
      <c r="B8674" s="193">
        <v>0.13458349356625099</v>
      </c>
      <c r="C8674" s="193">
        <v>-0.93591614625295805</v>
      </c>
      <c r="D8674" s="193">
        <v>0.170367975962048</v>
      </c>
      <c r="E8674" s="193">
        <v>3.7483074637391498</v>
      </c>
    </row>
    <row r="8675" spans="1:5" x14ac:dyDescent="0.25">
      <c r="A8675" s="193">
        <v>66153.072712409805</v>
      </c>
      <c r="B8675" s="193">
        <v>-1.0903991452798201</v>
      </c>
      <c r="C8675" s="193">
        <v>-0.93604685035445501</v>
      </c>
      <c r="D8675" s="193">
        <v>0.17045963736780301</v>
      </c>
      <c r="E8675" s="193">
        <v>3.7478282153669999</v>
      </c>
    </row>
    <row r="8676" spans="1:5" x14ac:dyDescent="0.25">
      <c r="A8676" s="193">
        <v>66168.025730911104</v>
      </c>
      <c r="B8676" s="193">
        <v>-0.15806462859322301</v>
      </c>
      <c r="C8676" s="193">
        <v>-0.936133952196601</v>
      </c>
      <c r="D8676" s="193">
        <v>0.17052083055744</v>
      </c>
      <c r="E8676" s="193">
        <v>3.7475088419457898</v>
      </c>
    </row>
    <row r="8677" spans="1:5" x14ac:dyDescent="0.25">
      <c r="A8677" s="193">
        <v>66178.966786292003</v>
      </c>
      <c r="B8677" s="193">
        <v>9.6748057909312707E-2</v>
      </c>
      <c r="C8677" s="193">
        <v>-0.93619765383562403</v>
      </c>
      <c r="D8677" s="193">
        <v>0.170565639788444</v>
      </c>
      <c r="E8677" s="193">
        <v>3.7472752692693798</v>
      </c>
    </row>
    <row r="8678" spans="1:5" x14ac:dyDescent="0.25">
      <c r="A8678" s="193">
        <v>66194.751155659294</v>
      </c>
      <c r="B8678" s="193">
        <v>0.63295243370526899</v>
      </c>
      <c r="C8678" s="193">
        <v>-0.93628950865208505</v>
      </c>
      <c r="D8678" s="193">
        <v>0.17063033601671901</v>
      </c>
      <c r="E8678" s="193">
        <v>3.7469384682756899</v>
      </c>
    </row>
    <row r="8679" spans="1:5" x14ac:dyDescent="0.25">
      <c r="A8679" s="193">
        <v>66197.353880034207</v>
      </c>
      <c r="B8679" s="193">
        <v>0.75469552787286198</v>
      </c>
      <c r="C8679" s="193">
        <v>-0.93630464957490001</v>
      </c>
      <c r="D8679" s="193">
        <v>0.17064100973001001</v>
      </c>
      <c r="E8679" s="193">
        <v>3.7468829515587001</v>
      </c>
    </row>
    <row r="8680" spans="1:5" x14ac:dyDescent="0.25">
      <c r="A8680" s="193">
        <v>66207.487773040193</v>
      </c>
      <c r="B8680" s="193">
        <v>0.59539917887110305</v>
      </c>
      <c r="C8680" s="193">
        <v>-0.93636358755449001</v>
      </c>
      <c r="D8680" s="193">
        <v>0.170682584175531</v>
      </c>
      <c r="E8680" s="193">
        <v>3.7466668456335399</v>
      </c>
    </row>
    <row r="8681" spans="1:5" x14ac:dyDescent="0.25">
      <c r="A8681" s="193">
        <v>66210.9320213998</v>
      </c>
      <c r="B8681" s="193">
        <v>-0.37166729566124901</v>
      </c>
      <c r="C8681" s="193">
        <v>-0.93638361384937197</v>
      </c>
      <c r="D8681" s="193">
        <v>0.17069671989408</v>
      </c>
      <c r="E8681" s="193">
        <v>3.7465934158856302</v>
      </c>
    </row>
    <row r="8682" spans="1:5" x14ac:dyDescent="0.25">
      <c r="A8682" s="193">
        <v>66220.199884753994</v>
      </c>
      <c r="B8682" s="193">
        <v>1.0999489234959201</v>
      </c>
      <c r="C8682" s="193">
        <v>-0.93643748787217596</v>
      </c>
      <c r="D8682" s="193">
        <v>0.17073477079463201</v>
      </c>
      <c r="E8682" s="193">
        <v>3.7463958778020201</v>
      </c>
    </row>
    <row r="8683" spans="1:5" x14ac:dyDescent="0.25">
      <c r="A8683" s="193">
        <v>66271.668916780895</v>
      </c>
      <c r="B8683" s="193">
        <v>-1.7843846994469099</v>
      </c>
      <c r="C8683" s="193">
        <v>-0.93673631994164097</v>
      </c>
      <c r="D8683" s="193">
        <v>0.17094646076525299</v>
      </c>
      <c r="E8683" s="193">
        <v>3.7453001602139802</v>
      </c>
    </row>
    <row r="8684" spans="1:5" x14ac:dyDescent="0.25">
      <c r="A8684" s="193">
        <v>66282.564014879506</v>
      </c>
      <c r="B8684" s="193">
        <v>0.49498424098815003</v>
      </c>
      <c r="C8684" s="193">
        <v>-0.93679949820909703</v>
      </c>
      <c r="D8684" s="193">
        <v>0.17099135280730199</v>
      </c>
      <c r="E8684" s="193">
        <v>3.74506850656664</v>
      </c>
    </row>
    <row r="8685" spans="1:5" x14ac:dyDescent="0.25">
      <c r="A8685" s="193">
        <v>66297.684853171901</v>
      </c>
      <c r="B8685" s="193">
        <v>-0.34677327507847999</v>
      </c>
      <c r="C8685" s="193">
        <v>-0.93688713366183896</v>
      </c>
      <c r="D8685" s="193">
        <v>0.171053703142517</v>
      </c>
      <c r="E8685" s="193">
        <v>3.7447471765732598</v>
      </c>
    </row>
    <row r="8686" spans="1:5" x14ac:dyDescent="0.25">
      <c r="A8686" s="193">
        <v>66305.757253998396</v>
      </c>
      <c r="B8686" s="193">
        <v>-0.36131573457322003</v>
      </c>
      <c r="C8686" s="193">
        <v>-0.93693389610298605</v>
      </c>
      <c r="D8686" s="193">
        <v>0.17108701157303399</v>
      </c>
      <c r="E8686" s="193">
        <v>3.7445757142890499</v>
      </c>
    </row>
    <row r="8687" spans="1:5" x14ac:dyDescent="0.25">
      <c r="A8687" s="193">
        <v>66324.152492615394</v>
      </c>
      <c r="B8687" s="193">
        <v>-0.62373485751951996</v>
      </c>
      <c r="C8687" s="193">
        <v>-0.93704039811915596</v>
      </c>
      <c r="D8687" s="193">
        <v>0.17116297155749699</v>
      </c>
      <c r="E8687" s="193">
        <v>3.7441852068964301</v>
      </c>
    </row>
    <row r="8688" spans="1:5" x14ac:dyDescent="0.25">
      <c r="A8688" s="193">
        <v>66333.1328828681</v>
      </c>
      <c r="B8688" s="193">
        <v>-1.2643441884597399</v>
      </c>
      <c r="C8688" s="193">
        <v>-0.93709236116605299</v>
      </c>
      <c r="D8688" s="193">
        <v>0.171200083417367</v>
      </c>
      <c r="E8688" s="193">
        <v>3.74399467572447</v>
      </c>
    </row>
    <row r="8689" spans="1:5" x14ac:dyDescent="0.25">
      <c r="A8689" s="193">
        <v>66343.528333149894</v>
      </c>
      <c r="B8689" s="193">
        <v>-0.41025820486018799</v>
      </c>
      <c r="C8689" s="193">
        <v>-0.93715248707471199</v>
      </c>
      <c r="D8689" s="193">
        <v>0.17124306666689401</v>
      </c>
      <c r="E8689" s="193">
        <v>3.7437742140593899</v>
      </c>
    </row>
    <row r="8690" spans="1:5" x14ac:dyDescent="0.25">
      <c r="A8690" s="193">
        <v>66355.923315390202</v>
      </c>
      <c r="B8690" s="193">
        <v>0.90491528207874405</v>
      </c>
      <c r="C8690" s="193">
        <v>-0.93722414254146102</v>
      </c>
      <c r="D8690" s="193">
        <v>0.171294350614484</v>
      </c>
      <c r="E8690" s="193">
        <v>3.7435114773479801</v>
      </c>
    </row>
    <row r="8691" spans="1:5" x14ac:dyDescent="0.25">
      <c r="A8691" s="193">
        <v>66370.445389422297</v>
      </c>
      <c r="B8691" s="193">
        <v>0.59079643468229504</v>
      </c>
      <c r="C8691" s="193">
        <v>-0.93730804515488497</v>
      </c>
      <c r="D8691" s="193">
        <v>0.171354480895855</v>
      </c>
      <c r="E8691" s="193">
        <v>3.7432038344320899</v>
      </c>
    </row>
    <row r="8692" spans="1:5" x14ac:dyDescent="0.25">
      <c r="A8692" s="193">
        <v>66370.475616714</v>
      </c>
      <c r="B8692" s="193">
        <v>1.29714420714933</v>
      </c>
      <c r="C8692" s="193">
        <v>-0.93730821973962697</v>
      </c>
      <c r="D8692" s="193">
        <v>0.1713546061065</v>
      </c>
      <c r="E8692" s="193">
        <v>3.7432031942880299</v>
      </c>
    </row>
    <row r="8693" spans="1:5" x14ac:dyDescent="0.25">
      <c r="A8693" s="193">
        <v>66383.262818263102</v>
      </c>
      <c r="B8693" s="193">
        <v>-0.836041804639164</v>
      </c>
      <c r="C8693" s="193">
        <v>-0.93738205409503805</v>
      </c>
      <c r="D8693" s="193">
        <v>0.17140759360385099</v>
      </c>
      <c r="E8693" s="193">
        <v>3.7429324683181999</v>
      </c>
    </row>
    <row r="8694" spans="1:5" x14ac:dyDescent="0.25">
      <c r="A8694" s="193">
        <v>66391.195956716503</v>
      </c>
      <c r="B8694" s="193">
        <v>0.25609988039307902</v>
      </c>
      <c r="C8694" s="193">
        <v>-0.93742783941476604</v>
      </c>
      <c r="D8694" s="193">
        <v>0.17144048591628899</v>
      </c>
      <c r="E8694" s="193">
        <v>3.7427645888125198</v>
      </c>
    </row>
    <row r="8695" spans="1:5" x14ac:dyDescent="0.25">
      <c r="A8695" s="193">
        <v>66402.325460772598</v>
      </c>
      <c r="B8695" s="193">
        <v>9.5600145133700701E-2</v>
      </c>
      <c r="C8695" s="193">
        <v>-0.93749204454856205</v>
      </c>
      <c r="D8695" s="193">
        <v>0.17148665548778999</v>
      </c>
      <c r="E8695" s="193">
        <v>3.7425291699886101</v>
      </c>
    </row>
    <row r="8696" spans="1:5" x14ac:dyDescent="0.25">
      <c r="A8696" s="193">
        <v>66426.7085844986</v>
      </c>
      <c r="B8696" s="193">
        <v>-0.80774154296816603</v>
      </c>
      <c r="C8696" s="193">
        <v>-0.93763259433447499</v>
      </c>
      <c r="D8696" s="193">
        <v>0.17158790601812399</v>
      </c>
      <c r="E8696" s="193">
        <v>3.74201382077359</v>
      </c>
    </row>
    <row r="8697" spans="1:5" x14ac:dyDescent="0.25">
      <c r="A8697" s="193">
        <v>66431.121747244601</v>
      </c>
      <c r="B8697" s="193">
        <v>0.97455884942205795</v>
      </c>
      <c r="C8697" s="193">
        <v>-0.93765801584064101</v>
      </c>
      <c r="D8697" s="193">
        <v>0.171606246195079</v>
      </c>
      <c r="E8697" s="193">
        <v>3.7419206085843202</v>
      </c>
    </row>
    <row r="8698" spans="1:5" x14ac:dyDescent="0.25">
      <c r="A8698" s="193">
        <v>66478.877974571398</v>
      </c>
      <c r="B8698" s="193">
        <v>3.0593465478275399</v>
      </c>
      <c r="C8698" s="193">
        <v>-0.93793277107758699</v>
      </c>
      <c r="D8698" s="193">
        <v>0.17180499535195401</v>
      </c>
      <c r="E8698" s="193">
        <v>3.7409131727155098</v>
      </c>
    </row>
    <row r="8699" spans="1:5" x14ac:dyDescent="0.25">
      <c r="A8699" s="193">
        <v>66482.227622246195</v>
      </c>
      <c r="B8699" s="193">
        <v>1.9337919897187099</v>
      </c>
      <c r="C8699" s="193">
        <v>-0.93795201894525904</v>
      </c>
      <c r="D8699" s="193">
        <v>0.17181895517569601</v>
      </c>
      <c r="E8699" s="193">
        <v>3.7408425972007202</v>
      </c>
    </row>
    <row r="8700" spans="1:5" x14ac:dyDescent="0.25">
      <c r="A8700" s="193">
        <v>66485.3404610297</v>
      </c>
      <c r="B8700" s="193">
        <v>-0.87859829326064198</v>
      </c>
      <c r="C8700" s="193">
        <v>-0.93796990324059604</v>
      </c>
      <c r="D8700" s="193">
        <v>0.17183193036244901</v>
      </c>
      <c r="E8700" s="193">
        <v>3.7407770214511502</v>
      </c>
    </row>
    <row r="8701" spans="1:5" x14ac:dyDescent="0.25">
      <c r="A8701" s="193">
        <v>66499.094003664402</v>
      </c>
      <c r="B8701" s="193">
        <v>-1.7549619062450801</v>
      </c>
      <c r="C8701" s="193">
        <v>-0.93804888933008301</v>
      </c>
      <c r="D8701" s="193">
        <v>0.171889285194786</v>
      </c>
      <c r="E8701" s="193">
        <v>3.7404874057897</v>
      </c>
    </row>
    <row r="8702" spans="1:5" x14ac:dyDescent="0.25">
      <c r="A8702" s="193">
        <v>66502.577322155106</v>
      </c>
      <c r="B8702" s="193">
        <v>0.31971040774320802</v>
      </c>
      <c r="C8702" s="193">
        <v>-0.93806888542204303</v>
      </c>
      <c r="D8702" s="193">
        <v>0.171903818052041</v>
      </c>
      <c r="E8702" s="193">
        <v>3.7404140867858402</v>
      </c>
    </row>
    <row r="8703" spans="1:5" x14ac:dyDescent="0.25">
      <c r="A8703" s="193">
        <v>66504.901906552303</v>
      </c>
      <c r="B8703" s="193">
        <v>0.95985027337172701</v>
      </c>
      <c r="C8703" s="193">
        <v>-0.93808222785149598</v>
      </c>
      <c r="D8703" s="193">
        <v>0.171913518040271</v>
      </c>
      <c r="E8703" s="193">
        <v>3.7403651645445199</v>
      </c>
    </row>
    <row r="8704" spans="1:5" x14ac:dyDescent="0.25">
      <c r="A8704" s="193">
        <v>66522.718416780102</v>
      </c>
      <c r="B8704" s="193">
        <v>-0.18535434796995701</v>
      </c>
      <c r="C8704" s="193">
        <v>-0.93818443816716701</v>
      </c>
      <c r="D8704" s="193">
        <v>0.17198790281456799</v>
      </c>
      <c r="E8704" s="193">
        <v>3.73999039338706</v>
      </c>
    </row>
    <row r="8705" spans="1:5" x14ac:dyDescent="0.25">
      <c r="A8705" s="193">
        <v>66558.094071875501</v>
      </c>
      <c r="B8705" s="193">
        <v>-7.4821484603382296E-2</v>
      </c>
      <c r="C8705" s="193">
        <v>-0.93838711024304799</v>
      </c>
      <c r="D8705" s="193">
        <v>0.172135808387748</v>
      </c>
      <c r="E8705" s="193">
        <v>3.7392472624421602</v>
      </c>
    </row>
    <row r="8706" spans="1:5" x14ac:dyDescent="0.25">
      <c r="A8706" s="193">
        <v>66561.900502643504</v>
      </c>
      <c r="B8706" s="193">
        <v>1.8366451430178901</v>
      </c>
      <c r="C8706" s="193">
        <v>-0.93840889595863497</v>
      </c>
      <c r="D8706" s="193">
        <v>0.17215173968139899</v>
      </c>
      <c r="E8706" s="193">
        <v>3.7391673814850099</v>
      </c>
    </row>
    <row r="8707" spans="1:5" x14ac:dyDescent="0.25">
      <c r="A8707" s="193">
        <v>66562.205360868393</v>
      </c>
      <c r="B8707" s="193">
        <v>-0.376581632141682</v>
      </c>
      <c r="C8707" s="193">
        <v>-0.93841064059797896</v>
      </c>
      <c r="D8707" s="193">
        <v>0.172153015762816</v>
      </c>
      <c r="E8707" s="193">
        <v>3.7391609844740801</v>
      </c>
    </row>
    <row r="8708" spans="1:5" x14ac:dyDescent="0.25">
      <c r="A8708" s="193">
        <v>66567.571397383406</v>
      </c>
      <c r="B8708" s="193">
        <v>-0.28721356749617699</v>
      </c>
      <c r="C8708" s="193">
        <v>-0.93844134478242103</v>
      </c>
      <c r="D8708" s="193">
        <v>0.17217548039743799</v>
      </c>
      <c r="E8708" s="193">
        <v>3.7390484024644599</v>
      </c>
    </row>
    <row r="8709" spans="1:5" x14ac:dyDescent="0.25">
      <c r="A8709" s="193">
        <v>66595.012554379093</v>
      </c>
      <c r="B8709" s="193">
        <v>-0.85480256956729195</v>
      </c>
      <c r="C8709" s="193">
        <v>-0.93859822718183705</v>
      </c>
      <c r="D8709" s="193">
        <v>0.17229046098935399</v>
      </c>
      <c r="E8709" s="193">
        <v>3.7384731669999298</v>
      </c>
    </row>
    <row r="8710" spans="1:5" x14ac:dyDescent="0.25">
      <c r="A8710" s="193">
        <v>66604.4440177863</v>
      </c>
      <c r="B8710" s="193">
        <v>-0.78771873522023295</v>
      </c>
      <c r="C8710" s="193">
        <v>-0.93865209485036705</v>
      </c>
      <c r="D8710" s="193">
        <v>0.17233001790299399</v>
      </c>
      <c r="E8710" s="193">
        <v>3.7382756522153202</v>
      </c>
    </row>
    <row r="8711" spans="1:5" x14ac:dyDescent="0.25">
      <c r="A8711" s="193">
        <v>66618.387157453602</v>
      </c>
      <c r="B8711" s="193">
        <v>-0.33597858798859898</v>
      </c>
      <c r="C8711" s="193">
        <v>-0.93873168116264705</v>
      </c>
      <c r="D8711" s="193">
        <v>0.17238853322332801</v>
      </c>
      <c r="E8711" s="193">
        <v>3.7379838357369599</v>
      </c>
    </row>
    <row r="8712" spans="1:5" x14ac:dyDescent="0.25">
      <c r="A8712" s="193">
        <v>66631.851647775198</v>
      </c>
      <c r="B8712" s="193">
        <v>0.172230330883472</v>
      </c>
      <c r="C8712" s="193">
        <v>-0.93880847860586003</v>
      </c>
      <c r="D8712" s="193">
        <v>0.172445080191163</v>
      </c>
      <c r="E8712" s="193">
        <v>3.73770224511185</v>
      </c>
    </row>
    <row r="8713" spans="1:5" x14ac:dyDescent="0.25">
      <c r="A8713" s="193">
        <v>66632.621871460593</v>
      </c>
      <c r="B8713" s="193">
        <v>-0.57788838050606395</v>
      </c>
      <c r="C8713" s="193">
        <v>-0.93881287003490399</v>
      </c>
      <c r="D8713" s="193">
        <v>0.172448316105558</v>
      </c>
      <c r="E8713" s="193">
        <v>3.7376861432053499</v>
      </c>
    </row>
    <row r="8714" spans="1:5" x14ac:dyDescent="0.25">
      <c r="A8714" s="193">
        <v>66635.775727077998</v>
      </c>
      <c r="B8714" s="193">
        <v>1.8740171497492699</v>
      </c>
      <c r="C8714" s="193">
        <v>-0.938830849813866</v>
      </c>
      <c r="D8714" s="193">
        <v>0.17246156764100201</v>
      </c>
      <c r="E8714" s="193">
        <v>3.7376202173491602</v>
      </c>
    </row>
    <row r="8715" spans="1:5" x14ac:dyDescent="0.25">
      <c r="A8715" s="193">
        <v>66642.522859890902</v>
      </c>
      <c r="B8715" s="193">
        <v>1.6679004542409399</v>
      </c>
      <c r="C8715" s="193">
        <v>-0.93886930405781599</v>
      </c>
      <c r="D8715" s="193">
        <v>0.17248992430655199</v>
      </c>
      <c r="E8715" s="193">
        <v>3.7374792184546801</v>
      </c>
    </row>
    <row r="8716" spans="1:5" x14ac:dyDescent="0.25">
      <c r="A8716" s="193">
        <v>66649.919841235096</v>
      </c>
      <c r="B8716" s="193">
        <v>1.8600996454144301</v>
      </c>
      <c r="C8716" s="193">
        <v>-0.938911445651612</v>
      </c>
      <c r="D8716" s="193">
        <v>0.172521023522728</v>
      </c>
      <c r="E8716" s="193">
        <v>3.7373246992774201</v>
      </c>
    </row>
    <row r="8717" spans="1:5" x14ac:dyDescent="0.25">
      <c r="A8717" s="193">
        <v>66650.337217206907</v>
      </c>
      <c r="B8717" s="193">
        <v>-1.06440554687383</v>
      </c>
      <c r="C8717" s="193">
        <v>-0.93891382298675197</v>
      </c>
      <c r="D8717" s="193">
        <v>0.172522778655952</v>
      </c>
      <c r="E8717" s="193">
        <v>3.7373159823819102</v>
      </c>
    </row>
    <row r="8718" spans="1:5" x14ac:dyDescent="0.25">
      <c r="A8718" s="193">
        <v>66661.042842338094</v>
      </c>
      <c r="B8718" s="193">
        <v>1.43304213838618</v>
      </c>
      <c r="C8718" s="193">
        <v>-0.93897478248481403</v>
      </c>
      <c r="D8718" s="193">
        <v>0.172567810457533</v>
      </c>
      <c r="E8718" s="193">
        <v>3.73709246422235</v>
      </c>
    </row>
    <row r="8719" spans="1:5" x14ac:dyDescent="0.25">
      <c r="A8719" s="193">
        <v>66665.701498944894</v>
      </c>
      <c r="B8719" s="193">
        <v>-1.67268521925549</v>
      </c>
      <c r="C8719" s="193">
        <v>-0.93900129828760304</v>
      </c>
      <c r="D8719" s="193">
        <v>0.17258741424028101</v>
      </c>
      <c r="E8719" s="193">
        <v>3.7369952396121202</v>
      </c>
    </row>
    <row r="8720" spans="1:5" x14ac:dyDescent="0.25">
      <c r="A8720" s="193">
        <v>66680.689964087302</v>
      </c>
      <c r="B8720" s="193">
        <v>-0.127063429031158</v>
      </c>
      <c r="C8720" s="193">
        <v>-0.93908656168767601</v>
      </c>
      <c r="D8720" s="193">
        <v>0.17265051803852099</v>
      </c>
      <c r="E8720" s="193">
        <v>3.7366826071451902</v>
      </c>
    </row>
    <row r="8721" spans="1:5" x14ac:dyDescent="0.25">
      <c r="A8721" s="193">
        <v>66691.322579032494</v>
      </c>
      <c r="B8721" s="193">
        <v>2.3334660703984902</v>
      </c>
      <c r="C8721" s="193">
        <v>-0.939147002764112</v>
      </c>
      <c r="D8721" s="193">
        <v>0.172695312398532</v>
      </c>
      <c r="E8721" s="193">
        <v>3.7364609898649199</v>
      </c>
    </row>
    <row r="8722" spans="1:5" x14ac:dyDescent="0.25">
      <c r="A8722" s="193">
        <v>66705.608206719</v>
      </c>
      <c r="B8722" s="193">
        <v>2.40054532099871</v>
      </c>
      <c r="C8722" s="193">
        <v>-0.93922815188392195</v>
      </c>
      <c r="D8722" s="193">
        <v>0.17275553487020501</v>
      </c>
      <c r="E8722" s="193">
        <v>3.7361634430922899</v>
      </c>
    </row>
    <row r="8723" spans="1:5" x14ac:dyDescent="0.25">
      <c r="A8723" s="193">
        <v>66771.633974480705</v>
      </c>
      <c r="B8723" s="193">
        <v>1.52134362575098</v>
      </c>
      <c r="C8723" s="193">
        <v>-0.93960233634510903</v>
      </c>
      <c r="D8723" s="193">
        <v>0.17303443860769699</v>
      </c>
      <c r="E8723" s="193">
        <v>3.73479143340127</v>
      </c>
    </row>
    <row r="8724" spans="1:5" x14ac:dyDescent="0.25">
      <c r="A8724" s="193">
        <v>66783.411382557606</v>
      </c>
      <c r="B8724" s="193">
        <v>1.49184732108569</v>
      </c>
      <c r="C8724" s="193">
        <v>-0.93966892806514701</v>
      </c>
      <c r="D8724" s="193">
        <v>0.17308428530628001</v>
      </c>
      <c r="E8724" s="193">
        <v>3.7345472637611299</v>
      </c>
    </row>
    <row r="8725" spans="1:5" x14ac:dyDescent="0.25">
      <c r="A8725" s="193">
        <v>66783.491378011895</v>
      </c>
      <c r="B8725" s="193">
        <v>1.1160469052020201</v>
      </c>
      <c r="C8725" s="193">
        <v>-0.93966938021302804</v>
      </c>
      <c r="D8725" s="193">
        <v>0.17308462397874999</v>
      </c>
      <c r="E8725" s="193">
        <v>3.7345456058855602</v>
      </c>
    </row>
    <row r="8726" spans="1:5" x14ac:dyDescent="0.25">
      <c r="A8726" s="193">
        <v>66819.794215367496</v>
      </c>
      <c r="B8726" s="193">
        <v>-0.13975261352622301</v>
      </c>
      <c r="C8726" s="193">
        <v>-0.93987434261429803</v>
      </c>
      <c r="D8726" s="193">
        <v>0.173238455659249</v>
      </c>
      <c r="E8726" s="193">
        <v>3.7337940770809102</v>
      </c>
    </row>
    <row r="8727" spans="1:5" x14ac:dyDescent="0.25">
      <c r="A8727" s="193">
        <v>66874.276590217705</v>
      </c>
      <c r="B8727" s="193">
        <v>1.2491896396097799</v>
      </c>
      <c r="C8727" s="193">
        <v>-0.94018107794529004</v>
      </c>
      <c r="D8727" s="193">
        <v>0.17346983622840001</v>
      </c>
      <c r="E8727" s="193">
        <v>3.7326693808672702</v>
      </c>
    </row>
    <row r="8728" spans="1:5" x14ac:dyDescent="0.25">
      <c r="A8728" s="193">
        <v>66881.971076911504</v>
      </c>
      <c r="B8728" s="193">
        <v>-0.33531403464702703</v>
      </c>
      <c r="C8728" s="193">
        <v>-0.94022431235897896</v>
      </c>
      <c r="D8728" s="193">
        <v>0.173502563139565</v>
      </c>
      <c r="E8728" s="193">
        <v>3.7325108546837402</v>
      </c>
    </row>
    <row r="8729" spans="1:5" x14ac:dyDescent="0.25">
      <c r="A8729" s="193">
        <v>66915.913591865203</v>
      </c>
      <c r="B8729" s="193">
        <v>3.3866958210645701</v>
      </c>
      <c r="C8729" s="193">
        <v>-0.94041477415099795</v>
      </c>
      <c r="D8729" s="193">
        <v>0.17364707499267501</v>
      </c>
      <c r="E8729" s="193">
        <v>3.73181249477968</v>
      </c>
    </row>
    <row r="8730" spans="1:5" x14ac:dyDescent="0.25">
      <c r="A8730" s="193">
        <v>66942.757113458603</v>
      </c>
      <c r="B8730" s="193">
        <v>-0.78746211957845302</v>
      </c>
      <c r="C8730" s="193">
        <v>-0.94056510052993703</v>
      </c>
      <c r="D8730" s="193">
        <v>0.17376152823291599</v>
      </c>
      <c r="E8730" s="193">
        <v>3.7312612980569</v>
      </c>
    </row>
    <row r="8731" spans="1:5" x14ac:dyDescent="0.25">
      <c r="A8731" s="193">
        <v>66945.377301726199</v>
      </c>
      <c r="B8731" s="193">
        <v>-1.0618261923329</v>
      </c>
      <c r="C8731" s="193">
        <v>-0.94057975944366701</v>
      </c>
      <c r="D8731" s="193">
        <v>0.17377270777525999</v>
      </c>
      <c r="E8731" s="193">
        <v>3.7312075487065499</v>
      </c>
    </row>
    <row r="8732" spans="1:5" x14ac:dyDescent="0.25">
      <c r="A8732" s="193">
        <v>66963.613236951307</v>
      </c>
      <c r="B8732" s="193">
        <v>-0.28362924506803999</v>
      </c>
      <c r="C8732" s="193">
        <v>-0.94068171069913997</v>
      </c>
      <c r="D8732" s="193">
        <v>0.17385055317666101</v>
      </c>
      <c r="E8732" s="193">
        <v>3.7308337274364902</v>
      </c>
    </row>
    <row r="8733" spans="1:5" x14ac:dyDescent="0.25">
      <c r="A8733" s="193">
        <v>66967.692141232605</v>
      </c>
      <c r="B8733" s="193">
        <v>-0.51347714982647596</v>
      </c>
      <c r="C8733" s="193">
        <v>-0.94070449733733297</v>
      </c>
      <c r="D8733" s="193">
        <v>0.17386797429904299</v>
      </c>
      <c r="E8733" s="193">
        <v>3.7307501764297801</v>
      </c>
    </row>
    <row r="8734" spans="1:5" x14ac:dyDescent="0.25">
      <c r="A8734" s="193">
        <v>66970.216707193002</v>
      </c>
      <c r="B8734" s="193">
        <v>-0.86366900134401903</v>
      </c>
      <c r="C8734" s="193">
        <v>-0.94071859756018095</v>
      </c>
      <c r="D8734" s="193">
        <v>0.17387875846464099</v>
      </c>
      <c r="E8734" s="193">
        <v>3.73069847561267</v>
      </c>
    </row>
    <row r="8735" spans="1:5" x14ac:dyDescent="0.25">
      <c r="A8735" s="193">
        <v>66970.846715427906</v>
      </c>
      <c r="B8735" s="193">
        <v>0.46134355725428999</v>
      </c>
      <c r="C8735" s="193">
        <v>-0.94072211590856103</v>
      </c>
      <c r="D8735" s="193">
        <v>0.173881449863935</v>
      </c>
      <c r="E8735" s="193">
        <v>3.7306855750019401</v>
      </c>
    </row>
    <row r="8736" spans="1:5" x14ac:dyDescent="0.25">
      <c r="A8736" s="193">
        <v>66973.202816506295</v>
      </c>
      <c r="B8736" s="193">
        <v>-0.29410780951579801</v>
      </c>
      <c r="C8736" s="193">
        <v>-0.94073527246805</v>
      </c>
      <c r="D8736" s="193">
        <v>0.173891515846581</v>
      </c>
      <c r="E8736" s="193">
        <v>3.7306373342838199</v>
      </c>
    </row>
    <row r="8737" spans="1:5" x14ac:dyDescent="0.25">
      <c r="A8737" s="193">
        <v>66983.642217587898</v>
      </c>
      <c r="B8737" s="193">
        <v>2.1540296687542599</v>
      </c>
      <c r="C8737" s="193">
        <v>-0.940793541002934</v>
      </c>
      <c r="D8737" s="193">
        <v>0.17393612949275999</v>
      </c>
      <c r="E8737" s="193">
        <v>3.7304236829892399</v>
      </c>
    </row>
    <row r="8738" spans="1:5" x14ac:dyDescent="0.25">
      <c r="A8738" s="193">
        <v>66989.229022561602</v>
      </c>
      <c r="B8738" s="193">
        <v>0.60104589011338305</v>
      </c>
      <c r="C8738" s="193">
        <v>-0.94082470716113298</v>
      </c>
      <c r="D8738" s="193">
        <v>0.17396001409379599</v>
      </c>
      <c r="E8738" s="193">
        <v>3.73030940707585</v>
      </c>
    </row>
    <row r="8739" spans="1:5" x14ac:dyDescent="0.25">
      <c r="A8739" s="193">
        <v>67067.471095684406</v>
      </c>
      <c r="B8739" s="193">
        <v>-0.50331241028096496</v>
      </c>
      <c r="C8739" s="193">
        <v>-0.94125990613898702</v>
      </c>
      <c r="D8739" s="193">
        <v>0.17429516148955401</v>
      </c>
      <c r="E8739" s="193">
        <v>3.7287136774903802</v>
      </c>
    </row>
    <row r="8740" spans="1:5" x14ac:dyDescent="0.25">
      <c r="A8740" s="193">
        <v>67069.991510274398</v>
      </c>
      <c r="B8740" s="193">
        <v>-0.85056975998807305</v>
      </c>
      <c r="C8740" s="193">
        <v>-0.94127388498981401</v>
      </c>
      <c r="D8740" s="193">
        <v>0.17430597756932201</v>
      </c>
      <c r="E8740" s="193">
        <v>3.7286624217040201</v>
      </c>
    </row>
    <row r="8741" spans="1:5" x14ac:dyDescent="0.25">
      <c r="A8741" s="193">
        <v>67075.859974083898</v>
      </c>
      <c r="B8741" s="193">
        <v>2.3725001170489701</v>
      </c>
      <c r="C8741" s="193">
        <v>-0.94130642308437296</v>
      </c>
      <c r="D8741" s="193">
        <v>0.174331166221493</v>
      </c>
      <c r="E8741" s="193">
        <v>3.7285431153572999</v>
      </c>
    </row>
    <row r="8742" spans="1:5" x14ac:dyDescent="0.25">
      <c r="A8742" s="193">
        <v>67145.866854252396</v>
      </c>
      <c r="B8742" s="193">
        <v>-0.33245994193951001</v>
      </c>
      <c r="C8742" s="193">
        <v>-0.94169350102337701</v>
      </c>
      <c r="D8742" s="193">
        <v>0.17463216327435399</v>
      </c>
      <c r="E8742" s="193">
        <v>3.7271238295809499</v>
      </c>
    </row>
    <row r="8743" spans="1:5" x14ac:dyDescent="0.25">
      <c r="A8743" s="193">
        <v>67178.282296483099</v>
      </c>
      <c r="B8743" s="193">
        <v>-0.72263149954552797</v>
      </c>
      <c r="C8743" s="193">
        <v>-0.94187204320985296</v>
      </c>
      <c r="D8743" s="193">
        <v>0.174771852124603</v>
      </c>
      <c r="E8743" s="193">
        <v>3.7264691748972099</v>
      </c>
    </row>
    <row r="8744" spans="1:5" x14ac:dyDescent="0.25">
      <c r="A8744" s="193">
        <v>67182.760895394604</v>
      </c>
      <c r="B8744" s="193">
        <v>-0.30899533267978502</v>
      </c>
      <c r="C8744" s="193">
        <v>-0.94189667622936502</v>
      </c>
      <c r="D8744" s="193">
        <v>0.17479116753075699</v>
      </c>
      <c r="E8744" s="193">
        <v>3.7263788538256599</v>
      </c>
    </row>
    <row r="8745" spans="1:5" x14ac:dyDescent="0.25">
      <c r="A8745" s="193">
        <v>67184.837039904407</v>
      </c>
      <c r="B8745" s="193">
        <v>-0.102430248669622</v>
      </c>
      <c r="C8745" s="193">
        <v>-0.94190809247468599</v>
      </c>
      <c r="D8745" s="193">
        <v>0.17480012285903199</v>
      </c>
      <c r="E8745" s="193">
        <v>3.72633699425948</v>
      </c>
    </row>
    <row r="8746" spans="1:5" x14ac:dyDescent="0.25">
      <c r="A8746" s="193">
        <v>67194.208816446699</v>
      </c>
      <c r="B8746" s="193">
        <v>1.24319553726377E-2</v>
      </c>
      <c r="C8746" s="193">
        <v>-0.94195960292736503</v>
      </c>
      <c r="D8746" s="193">
        <v>0.17484055757549699</v>
      </c>
      <c r="E8746" s="193">
        <v>3.72614812259966</v>
      </c>
    </row>
    <row r="8747" spans="1:5" x14ac:dyDescent="0.25">
      <c r="A8747" s="193">
        <v>67202.137753954899</v>
      </c>
      <c r="B8747" s="193">
        <v>1.91210005089929</v>
      </c>
      <c r="C8747" s="193">
        <v>-0.94200315379296695</v>
      </c>
      <c r="D8747" s="193">
        <v>0.17487478003035301</v>
      </c>
      <c r="E8747" s="193">
        <v>3.7259884360924498</v>
      </c>
    </row>
    <row r="8748" spans="1:5" x14ac:dyDescent="0.25">
      <c r="A8748" s="193">
        <v>67235.800646221905</v>
      </c>
      <c r="B8748" s="193">
        <v>0.99525830610547295</v>
      </c>
      <c r="C8748" s="193">
        <v>-0.94218775116466003</v>
      </c>
      <c r="D8748" s="193">
        <v>0.17502020498690599</v>
      </c>
      <c r="E8748" s="193">
        <v>3.7253115790629101</v>
      </c>
    </row>
    <row r="8749" spans="1:5" x14ac:dyDescent="0.25">
      <c r="A8749" s="193">
        <v>67269.956447496399</v>
      </c>
      <c r="B8749" s="193">
        <v>-0.140784009627451</v>
      </c>
      <c r="C8749" s="193">
        <v>-0.94237454737870097</v>
      </c>
      <c r="D8749" s="193">
        <v>0.175167974467697</v>
      </c>
      <c r="E8749" s="193">
        <v>3.7246266596114301</v>
      </c>
    </row>
    <row r="8750" spans="1:5" x14ac:dyDescent="0.25">
      <c r="A8750" s="193">
        <v>67292.848993663094</v>
      </c>
      <c r="B8750" s="193">
        <v>-0.36448714473108501</v>
      </c>
      <c r="C8750" s="193">
        <v>-0.94249945716332795</v>
      </c>
      <c r="D8750" s="193">
        <v>0.175267135553339</v>
      </c>
      <c r="E8750" s="193">
        <v>3.7241686570677999</v>
      </c>
    </row>
    <row r="8751" spans="1:5" x14ac:dyDescent="0.25">
      <c r="A8751" s="193">
        <v>67305.411137893199</v>
      </c>
      <c r="B8751" s="193">
        <v>-1.2441878035156799</v>
      </c>
      <c r="C8751" s="193">
        <v>-0.942567901252922</v>
      </c>
      <c r="D8751" s="193">
        <v>0.17532159031685399</v>
      </c>
      <c r="E8751" s="193">
        <v>3.7239176954059499</v>
      </c>
    </row>
    <row r="8752" spans="1:5" x14ac:dyDescent="0.25">
      <c r="A8752" s="193">
        <v>67308.7284980408</v>
      </c>
      <c r="B8752" s="193">
        <v>1.96180126594022</v>
      </c>
      <c r="C8752" s="193">
        <v>-0.94258596386536497</v>
      </c>
      <c r="D8752" s="193">
        <v>0.175335975308751</v>
      </c>
      <c r="E8752" s="193">
        <v>3.7238514658269901</v>
      </c>
    </row>
    <row r="8753" spans="1:5" x14ac:dyDescent="0.25">
      <c r="A8753" s="193">
        <v>67335.3301289175</v>
      </c>
      <c r="B8753" s="193">
        <v>-0.79825534733048997</v>
      </c>
      <c r="C8753" s="193">
        <v>-0.94273062659968598</v>
      </c>
      <c r="D8753" s="193">
        <v>0.175451399541386</v>
      </c>
      <c r="E8753" s="193">
        <v>3.7233210358011499</v>
      </c>
    </row>
    <row r="8754" spans="1:5" x14ac:dyDescent="0.25">
      <c r="A8754" s="193">
        <v>67348.468245942495</v>
      </c>
      <c r="B8754" s="193">
        <v>0.98816833406334403</v>
      </c>
      <c r="C8754" s="193">
        <v>-0.942801954452548</v>
      </c>
      <c r="D8754" s="193">
        <v>0.17550845287081601</v>
      </c>
      <c r="E8754" s="193">
        <v>3.7230595003406601</v>
      </c>
    </row>
    <row r="8755" spans="1:5" x14ac:dyDescent="0.25">
      <c r="A8755" s="193">
        <v>67367.555924579196</v>
      </c>
      <c r="B8755" s="193">
        <v>0.23167724104833401</v>
      </c>
      <c r="C8755" s="193">
        <v>-0.94290544179524804</v>
      </c>
      <c r="D8755" s="193">
        <v>0.17559139788705799</v>
      </c>
      <c r="E8755" s="193">
        <v>3.7226800467507601</v>
      </c>
    </row>
    <row r="8756" spans="1:5" x14ac:dyDescent="0.25">
      <c r="A8756" s="193">
        <v>67372.327226643494</v>
      </c>
      <c r="B8756" s="193">
        <v>-0.34984286601405001</v>
      </c>
      <c r="C8756" s="193">
        <v>-0.94293128401703097</v>
      </c>
      <c r="D8756" s="193">
        <v>0.17561214164230299</v>
      </c>
      <c r="E8756" s="193">
        <v>3.7225852919375502</v>
      </c>
    </row>
    <row r="8757" spans="1:5" x14ac:dyDescent="0.25">
      <c r="A8757" s="193">
        <v>67373.048561539807</v>
      </c>
      <c r="B8757" s="193">
        <v>0.95464308646275897</v>
      </c>
      <c r="C8757" s="193">
        <v>-0.94293518997780901</v>
      </c>
      <c r="D8757" s="193">
        <v>0.175615278077911</v>
      </c>
      <c r="E8757" s="193">
        <v>3.7225709700813701</v>
      </c>
    </row>
    <row r="8758" spans="1:5" x14ac:dyDescent="0.25">
      <c r="A8758" s="193">
        <v>67389.088636047905</v>
      </c>
      <c r="B8758" s="193">
        <v>-0.30850293489926101</v>
      </c>
      <c r="C8758" s="193">
        <v>-0.94302198301782003</v>
      </c>
      <c r="D8758" s="193">
        <v>0.17568504585418299</v>
      </c>
      <c r="E8758" s="193">
        <v>3.7222527289346599</v>
      </c>
    </row>
    <row r="8759" spans="1:5" x14ac:dyDescent="0.25">
      <c r="A8759" s="193">
        <v>67419.140027621004</v>
      </c>
      <c r="B8759" s="193">
        <v>1.78104936842214</v>
      </c>
      <c r="C8759" s="193">
        <v>-0.94318426745522999</v>
      </c>
      <c r="D8759" s="193">
        <v>0.17581587991070299</v>
      </c>
      <c r="E8759" s="193">
        <v>3.7216576859974899</v>
      </c>
    </row>
    <row r="8760" spans="1:5" x14ac:dyDescent="0.25">
      <c r="A8760" s="193">
        <v>67420.617361014301</v>
      </c>
      <c r="B8760" s="193">
        <v>2.8509730503678599E-2</v>
      </c>
      <c r="C8760" s="193">
        <v>-0.94319223442381706</v>
      </c>
      <c r="D8760" s="193">
        <v>0.17582231585199901</v>
      </c>
      <c r="E8760" s="193">
        <v>3.7216284737793401</v>
      </c>
    </row>
    <row r="8761" spans="1:5" x14ac:dyDescent="0.25">
      <c r="A8761" s="193">
        <v>67423.145163138193</v>
      </c>
      <c r="B8761" s="193">
        <v>-0.25911877507194297</v>
      </c>
      <c r="C8761" s="193">
        <v>-0.94320586396704298</v>
      </c>
      <c r="D8761" s="193">
        <v>0.17583332900646001</v>
      </c>
      <c r="E8761" s="193">
        <v>3.72157849878751</v>
      </c>
    </row>
    <row r="8762" spans="1:5" x14ac:dyDescent="0.25">
      <c r="A8762" s="193">
        <v>67429.470197830306</v>
      </c>
      <c r="B8762" s="193">
        <v>6.1601271292692897E-2</v>
      </c>
      <c r="C8762" s="193">
        <v>-0.94323995436307895</v>
      </c>
      <c r="D8762" s="193">
        <v>0.175860890900081</v>
      </c>
      <c r="E8762" s="193">
        <v>3.7214535006687099</v>
      </c>
    </row>
    <row r="8763" spans="1:5" x14ac:dyDescent="0.25">
      <c r="A8763" s="193">
        <v>67477.158671318699</v>
      </c>
      <c r="B8763" s="193">
        <v>0.36090141740401399</v>
      </c>
      <c r="C8763" s="193">
        <v>-0.943496367906698</v>
      </c>
      <c r="D8763" s="193">
        <v>0.17606892249130801</v>
      </c>
      <c r="E8763" s="193">
        <v>3.7205133176754401</v>
      </c>
    </row>
    <row r="8764" spans="1:5" x14ac:dyDescent="0.25">
      <c r="A8764" s="193">
        <v>67488.682126037602</v>
      </c>
      <c r="B8764" s="193">
        <v>-0.71883287339002999</v>
      </c>
      <c r="C8764" s="193">
        <v>-0.94355816310145202</v>
      </c>
      <c r="D8764" s="193">
        <v>0.176119250467663</v>
      </c>
      <c r="E8764" s="193">
        <v>3.72028673529468</v>
      </c>
    </row>
    <row r="8765" spans="1:5" x14ac:dyDescent="0.25">
      <c r="A8765" s="193">
        <v>67504.383623790898</v>
      </c>
      <c r="B8765" s="193">
        <v>2.0098018607964399</v>
      </c>
      <c r="C8765" s="193">
        <v>-0.94364225904760002</v>
      </c>
      <c r="D8765" s="193">
        <v>0.17618786257174601</v>
      </c>
      <c r="E8765" s="193">
        <v>3.7199783834921298</v>
      </c>
    </row>
    <row r="8766" spans="1:5" x14ac:dyDescent="0.25">
      <c r="A8766" s="193">
        <v>67519.700776688202</v>
      </c>
      <c r="B8766" s="193">
        <v>-0.74432993711658302</v>
      </c>
      <c r="C8766" s="193">
        <v>-0.94372417991239499</v>
      </c>
      <c r="D8766" s="193">
        <v>0.17625483587467999</v>
      </c>
      <c r="E8766" s="193">
        <v>3.7196780069878899</v>
      </c>
    </row>
    <row r="8767" spans="1:5" x14ac:dyDescent="0.25">
      <c r="A8767" s="193">
        <v>67525.228274647903</v>
      </c>
      <c r="B8767" s="193">
        <v>0.32883141875375599</v>
      </c>
      <c r="C8767" s="193">
        <v>-0.94375371426702503</v>
      </c>
      <c r="D8767" s="193">
        <v>0.17627901435003199</v>
      </c>
      <c r="E8767" s="193">
        <v>3.7195697143542401</v>
      </c>
    </row>
    <row r="8768" spans="1:5" x14ac:dyDescent="0.25">
      <c r="A8768" s="193">
        <v>67533.783262190103</v>
      </c>
      <c r="B8768" s="193">
        <v>3.4172698142550302</v>
      </c>
      <c r="C8768" s="193">
        <v>-0.94379939517961198</v>
      </c>
      <c r="D8768" s="193">
        <v>0.17631644597122301</v>
      </c>
      <c r="E8768" s="193">
        <v>3.7194022176747601</v>
      </c>
    </row>
    <row r="8769" spans="1:5" x14ac:dyDescent="0.25">
      <c r="A8769" s="193">
        <v>67534.574288758202</v>
      </c>
      <c r="B8769" s="193">
        <v>0.79246205229155398</v>
      </c>
      <c r="C8769" s="193">
        <v>-0.94380361717561301</v>
      </c>
      <c r="D8769" s="193">
        <v>0.176319907668744</v>
      </c>
      <c r="E8769" s="193">
        <v>3.71938673702275</v>
      </c>
    </row>
    <row r="8770" spans="1:5" x14ac:dyDescent="0.25">
      <c r="A8770" s="193">
        <v>67547.366238947405</v>
      </c>
      <c r="B8770" s="193">
        <v>1.94232217614838</v>
      </c>
      <c r="C8770" s="193">
        <v>-0.94387184921552703</v>
      </c>
      <c r="D8770" s="193">
        <v>0.17637590263978101</v>
      </c>
      <c r="E8770" s="193">
        <v>3.7191365528764</v>
      </c>
    </row>
    <row r="8771" spans="1:5" x14ac:dyDescent="0.25">
      <c r="A8771" s="193">
        <v>67549.623326461893</v>
      </c>
      <c r="B8771" s="193">
        <v>-0.61312636121126896</v>
      </c>
      <c r="C8771" s="193">
        <v>-0.94388388000902801</v>
      </c>
      <c r="D8771" s="193">
        <v>0.17638578559806301</v>
      </c>
      <c r="E8771" s="193">
        <v>3.7190924399669001</v>
      </c>
    </row>
    <row r="8772" spans="1:5" x14ac:dyDescent="0.25">
      <c r="A8772" s="193">
        <v>67561.234392975006</v>
      </c>
      <c r="B8772" s="193">
        <v>-0.12729932517996101</v>
      </c>
      <c r="C8772" s="193">
        <v>-0.94394572934295395</v>
      </c>
      <c r="D8772" s="193">
        <v>0.17643663978371299</v>
      </c>
      <c r="E8772" s="193">
        <v>3.7188656590758402</v>
      </c>
    </row>
    <row r="8773" spans="1:5" x14ac:dyDescent="0.25">
      <c r="A8773" s="193">
        <v>67588.297761912705</v>
      </c>
      <c r="B8773" s="193">
        <v>2.3762861873891099</v>
      </c>
      <c r="C8773" s="193">
        <v>-0.94408962584929701</v>
      </c>
      <c r="D8773" s="193">
        <v>0.176555259928346</v>
      </c>
      <c r="E8773" s="193">
        <v>3.7183380385525799</v>
      </c>
    </row>
    <row r="8774" spans="1:5" x14ac:dyDescent="0.25">
      <c r="A8774" s="193">
        <v>67612.757529609298</v>
      </c>
      <c r="B8774" s="193">
        <v>1.30391471734572</v>
      </c>
      <c r="C8774" s="193">
        <v>-0.94421935895245401</v>
      </c>
      <c r="D8774" s="193">
        <v>0.17666257349801601</v>
      </c>
      <c r="E8774" s="193">
        <v>3.7178623505076702</v>
      </c>
    </row>
    <row r="8775" spans="1:5" x14ac:dyDescent="0.25">
      <c r="A8775" s="193">
        <v>67670.535598449103</v>
      </c>
      <c r="B8775" s="193">
        <v>-0.104311813897617</v>
      </c>
      <c r="C8775" s="193">
        <v>-0.94452458589380905</v>
      </c>
      <c r="D8775" s="193">
        <v>0.17691645790229801</v>
      </c>
      <c r="E8775" s="193">
        <v>3.7167431850560302</v>
      </c>
    </row>
    <row r="8776" spans="1:5" x14ac:dyDescent="0.25">
      <c r="A8776" s="193">
        <v>67673.283821152407</v>
      </c>
      <c r="B8776" s="193">
        <v>7.9426616413935697E-2</v>
      </c>
      <c r="C8776" s="193">
        <v>-0.944539060711022</v>
      </c>
      <c r="D8776" s="193">
        <v>0.176928547541367</v>
      </c>
      <c r="E8776" s="193">
        <v>3.7166901107262502</v>
      </c>
    </row>
    <row r="8777" spans="1:5" x14ac:dyDescent="0.25">
      <c r="A8777" s="193">
        <v>67689.484468304494</v>
      </c>
      <c r="B8777" s="193">
        <v>0.27350219986792501</v>
      </c>
      <c r="C8777" s="193">
        <v>-0.94462430828421295</v>
      </c>
      <c r="D8777" s="193">
        <v>0.17699984027760299</v>
      </c>
      <c r="E8777" s="193">
        <v>3.7163775362912199</v>
      </c>
    </row>
    <row r="8778" spans="1:5" x14ac:dyDescent="0.25">
      <c r="A8778" s="193">
        <v>67690.706171305603</v>
      </c>
      <c r="B8778" s="193">
        <v>2.4984137077597399</v>
      </c>
      <c r="C8778" s="193">
        <v>-0.94463073124995001</v>
      </c>
      <c r="D8778" s="193">
        <v>0.17700521823684001</v>
      </c>
      <c r="E8778" s="193">
        <v>3.7163539854168501</v>
      </c>
    </row>
    <row r="8779" spans="1:5" x14ac:dyDescent="0.25">
      <c r="A8779" s="193">
        <v>67698.895444361595</v>
      </c>
      <c r="B8779" s="193">
        <v>2.0060105943473299</v>
      </c>
      <c r="C8779" s="193">
        <v>-0.94467376501985301</v>
      </c>
      <c r="D8779" s="193">
        <v>0.177041273779762</v>
      </c>
      <c r="E8779" s="193">
        <v>3.7161961949272002</v>
      </c>
    </row>
    <row r="8780" spans="1:5" x14ac:dyDescent="0.25">
      <c r="A8780" s="193">
        <v>67702.257056761606</v>
      </c>
      <c r="B8780" s="193">
        <v>1.2285745706872599</v>
      </c>
      <c r="C8780" s="193">
        <v>-0.94469141964000702</v>
      </c>
      <c r="D8780" s="193">
        <v>0.17705607733443701</v>
      </c>
      <c r="E8780" s="193">
        <v>3.7161314613199701</v>
      </c>
    </row>
    <row r="8781" spans="1:5" x14ac:dyDescent="0.25">
      <c r="A8781" s="193">
        <v>67705.108914976299</v>
      </c>
      <c r="B8781" s="193">
        <v>0.19822526765109799</v>
      </c>
      <c r="C8781" s="193">
        <v>-0.94470639240814303</v>
      </c>
      <c r="D8781" s="193">
        <v>0.17706863750504701</v>
      </c>
      <c r="E8781" s="193">
        <v>3.7160765611701398</v>
      </c>
    </row>
    <row r="8782" spans="1:5" x14ac:dyDescent="0.25">
      <c r="A8782" s="193">
        <v>67717.399272713403</v>
      </c>
      <c r="B8782" s="193">
        <v>-1.21503855896211</v>
      </c>
      <c r="C8782" s="193">
        <v>-0.94477086941824895</v>
      </c>
      <c r="D8782" s="193">
        <v>0.177122781692963</v>
      </c>
      <c r="E8782" s="193">
        <v>3.7158401454664198</v>
      </c>
    </row>
    <row r="8783" spans="1:5" x14ac:dyDescent="0.25">
      <c r="A8783" s="193">
        <v>67780.330138132806</v>
      </c>
      <c r="B8783" s="193">
        <v>1.8910528245974101</v>
      </c>
      <c r="C8783" s="193">
        <v>-0.94509974016514298</v>
      </c>
      <c r="D8783" s="193">
        <v>0.17740039484790601</v>
      </c>
      <c r="E8783" s="193">
        <v>3.7146342860611399</v>
      </c>
    </row>
    <row r="8784" spans="1:5" x14ac:dyDescent="0.25">
      <c r="A8784" s="193">
        <v>67790.625935989097</v>
      </c>
      <c r="B8784" s="193">
        <v>1.38840153362605</v>
      </c>
      <c r="C8784" s="193">
        <v>-0.94515333994452699</v>
      </c>
      <c r="D8784" s="193">
        <v>0.17744587306832699</v>
      </c>
      <c r="E8784" s="193">
        <v>3.7144377535367399</v>
      </c>
    </row>
    <row r="8785" spans="1:5" x14ac:dyDescent="0.25">
      <c r="A8785" s="193">
        <v>67814.119652766094</v>
      </c>
      <c r="B8785" s="193">
        <v>0.39911924172300101</v>
      </c>
      <c r="C8785" s="193">
        <v>-0.94527542931907504</v>
      </c>
      <c r="D8785" s="193">
        <v>0.17754971045441501</v>
      </c>
      <c r="E8785" s="193">
        <v>3.71399009249672</v>
      </c>
    </row>
    <row r="8786" spans="1:5" x14ac:dyDescent="0.25">
      <c r="A8786" s="193">
        <v>67841.928418093201</v>
      </c>
      <c r="B8786" s="193">
        <v>22.102475020451902</v>
      </c>
      <c r="C8786" s="193">
        <v>-0.94541954677094797</v>
      </c>
      <c r="D8786" s="193">
        <v>0.177672729747617</v>
      </c>
      <c r="E8786" s="193">
        <v>3.7134616618398599</v>
      </c>
    </row>
    <row r="8787" spans="1:5" x14ac:dyDescent="0.25">
      <c r="A8787" s="193">
        <v>67866.522018384101</v>
      </c>
      <c r="B8787" s="193">
        <v>-0.61140373416487304</v>
      </c>
      <c r="C8787" s="193">
        <v>-0.94554664083886797</v>
      </c>
      <c r="D8787" s="193">
        <v>0.17778162466977601</v>
      </c>
      <c r="E8787" s="193">
        <v>3.7129956502574899</v>
      </c>
    </row>
    <row r="8788" spans="1:5" x14ac:dyDescent="0.25">
      <c r="A8788" s="193">
        <v>67900.356234779902</v>
      </c>
      <c r="B8788" s="193">
        <v>-2.7215126829631702</v>
      </c>
      <c r="C8788" s="193">
        <v>-0.94572092873156099</v>
      </c>
      <c r="D8788" s="193">
        <v>0.17793158490025501</v>
      </c>
      <c r="E8788" s="193">
        <v>3.7123565946509398</v>
      </c>
    </row>
    <row r="8789" spans="1:5" x14ac:dyDescent="0.25">
      <c r="A8789" s="193">
        <v>67964.291531652998</v>
      </c>
      <c r="B8789" s="193">
        <v>2.0529577360372602</v>
      </c>
      <c r="C8789" s="193">
        <v>-0.94604847861166996</v>
      </c>
      <c r="D8789" s="193">
        <v>0.17821542660355699</v>
      </c>
      <c r="E8789" s="193">
        <v>3.7111555784238801</v>
      </c>
    </row>
    <row r="8790" spans="1:5" x14ac:dyDescent="0.25">
      <c r="A8790" s="193">
        <v>67965.724096111502</v>
      </c>
      <c r="B8790" s="193">
        <v>0.89570077764382605</v>
      </c>
      <c r="C8790" s="193">
        <v>-0.94605579062895895</v>
      </c>
      <c r="D8790" s="193">
        <v>0.178221793411692</v>
      </c>
      <c r="E8790" s="193">
        <v>3.7111287676938201</v>
      </c>
    </row>
    <row r="8791" spans="1:5" x14ac:dyDescent="0.25">
      <c r="A8791" s="193">
        <v>67970.314237158207</v>
      </c>
      <c r="B8791" s="193">
        <v>0.35338135289348699</v>
      </c>
      <c r="C8791" s="193">
        <v>-0.94607921127392602</v>
      </c>
      <c r="D8791" s="193">
        <v>0.178242195598565</v>
      </c>
      <c r="E8791" s="193">
        <v>3.7110428919956</v>
      </c>
    </row>
    <row r="8792" spans="1:5" x14ac:dyDescent="0.25">
      <c r="A8792" s="193">
        <v>67977.369465034106</v>
      </c>
      <c r="B8792" s="193">
        <v>1.64219342328575E-2</v>
      </c>
      <c r="C8792" s="193">
        <v>-0.94611518561222796</v>
      </c>
      <c r="D8792" s="193">
        <v>0.17827356057226901</v>
      </c>
      <c r="E8792" s="193">
        <v>3.7109109860884999</v>
      </c>
    </row>
    <row r="8793" spans="1:5" x14ac:dyDescent="0.25">
      <c r="A8793" s="193">
        <v>67999.376596575807</v>
      </c>
      <c r="B8793" s="193">
        <v>-0.13103076718553</v>
      </c>
      <c r="C8793" s="193">
        <v>-0.94622721065889204</v>
      </c>
      <c r="D8793" s="193">
        <v>0.178371442837541</v>
      </c>
      <c r="E8793" s="193">
        <v>3.7105002275840602</v>
      </c>
    </row>
    <row r="8794" spans="1:5" x14ac:dyDescent="0.25">
      <c r="A8794" s="193">
        <v>68001.555739595802</v>
      </c>
      <c r="B8794" s="193">
        <v>-0.104582289927346</v>
      </c>
      <c r="C8794" s="193">
        <v>-0.94623828777447005</v>
      </c>
      <c r="D8794" s="193">
        <v>0.178381138948632</v>
      </c>
      <c r="E8794" s="193">
        <v>3.7104596114936101</v>
      </c>
    </row>
    <row r="8795" spans="1:5" x14ac:dyDescent="0.25">
      <c r="A8795" s="193">
        <v>68004.552439070801</v>
      </c>
      <c r="B8795" s="193">
        <v>1.0768901871769201</v>
      </c>
      <c r="C8795" s="193">
        <v>-0.94625351612695696</v>
      </c>
      <c r="D8795" s="193">
        <v>0.178394473903836</v>
      </c>
      <c r="E8795" s="193">
        <v>3.71040377420116</v>
      </c>
    </row>
    <row r="8796" spans="1:5" x14ac:dyDescent="0.25">
      <c r="A8796" s="193">
        <v>68014.832691424104</v>
      </c>
      <c r="B8796" s="193">
        <v>2.3880823923266399</v>
      </c>
      <c r="C8796" s="193">
        <v>-0.94630571680057696</v>
      </c>
      <c r="D8796" s="193">
        <v>0.17844022964922801</v>
      </c>
      <c r="E8796" s="193">
        <v>3.7102123717312199</v>
      </c>
    </row>
    <row r="8797" spans="1:5" x14ac:dyDescent="0.25">
      <c r="A8797" s="193">
        <v>68021.896084064705</v>
      </c>
      <c r="B8797" s="193">
        <v>-0.134665247310055</v>
      </c>
      <c r="C8797" s="193">
        <v>-0.94634154652803004</v>
      </c>
      <c r="D8797" s="193">
        <v>0.178471676488032</v>
      </c>
      <c r="E8797" s="193">
        <v>3.7100809960638901</v>
      </c>
    </row>
    <row r="8798" spans="1:5" x14ac:dyDescent="0.25">
      <c r="A8798" s="193">
        <v>68029.461147332404</v>
      </c>
      <c r="B8798" s="193">
        <v>2.8939914217217502</v>
      </c>
      <c r="C8798" s="193">
        <v>-0.94637988796131001</v>
      </c>
      <c r="D8798" s="193">
        <v>0.17850536474850801</v>
      </c>
      <c r="E8798" s="193">
        <v>3.7099404108085299</v>
      </c>
    </row>
    <row r="8799" spans="1:5" x14ac:dyDescent="0.25">
      <c r="A8799" s="193">
        <v>68045.801547794603</v>
      </c>
      <c r="B8799" s="193">
        <v>-0.431298888542541</v>
      </c>
      <c r="C8799" s="193">
        <v>-0.94646258763496105</v>
      </c>
      <c r="D8799" s="193">
        <v>0.17857815870413199</v>
      </c>
      <c r="E8799" s="193">
        <v>3.7096371786718101</v>
      </c>
    </row>
    <row r="8800" spans="1:5" x14ac:dyDescent="0.25">
      <c r="A8800" s="193">
        <v>68099.080586644603</v>
      </c>
      <c r="B8800" s="193">
        <v>-6.8514561045296393E-2</v>
      </c>
      <c r="C8800" s="193">
        <v>-0.946731113704806</v>
      </c>
      <c r="D8800" s="193">
        <v>0.178815771128672</v>
      </c>
      <c r="E8800" s="193">
        <v>3.70865258308238</v>
      </c>
    </row>
    <row r="8801" spans="1:5" x14ac:dyDescent="0.25">
      <c r="A8801" s="193">
        <v>68142.649127694094</v>
      </c>
      <c r="B8801" s="193">
        <v>-0.55079211239381598</v>
      </c>
      <c r="C8801" s="193">
        <v>-0.94694940602064703</v>
      </c>
      <c r="D8801" s="193">
        <v>0.179010371325556</v>
      </c>
      <c r="E8801" s="193">
        <v>3.7078521779242899</v>
      </c>
    </row>
    <row r="8802" spans="1:5" x14ac:dyDescent="0.25">
      <c r="A8802" s="193">
        <v>68146.823009795902</v>
      </c>
      <c r="B8802" s="193">
        <v>-0.378789751100095</v>
      </c>
      <c r="C8802" s="193">
        <v>-0.94697025675263102</v>
      </c>
      <c r="D8802" s="193">
        <v>0.17902902781785501</v>
      </c>
      <c r="E8802" s="193">
        <v>3.7077757252403498</v>
      </c>
    </row>
    <row r="8803" spans="1:5" x14ac:dyDescent="0.25">
      <c r="A8803" s="193">
        <v>68150.021415547701</v>
      </c>
      <c r="B8803" s="193">
        <v>2.5207012988236301</v>
      </c>
      <c r="C8803" s="193">
        <v>-0.94698622711989799</v>
      </c>
      <c r="D8803" s="193">
        <v>0.17904332572166801</v>
      </c>
      <c r="E8803" s="193">
        <v>3.7077171672270399</v>
      </c>
    </row>
    <row r="8804" spans="1:5" x14ac:dyDescent="0.25">
      <c r="A8804" s="193">
        <v>68160.554899031195</v>
      </c>
      <c r="B8804" s="193">
        <v>0.80687421095719303</v>
      </c>
      <c r="C8804" s="193">
        <v>-0.94703877803228198</v>
      </c>
      <c r="D8804" s="193">
        <v>0.17909042365689301</v>
      </c>
      <c r="E8804" s="193">
        <v>3.7075244805483001</v>
      </c>
    </row>
    <row r="8805" spans="1:5" x14ac:dyDescent="0.25">
      <c r="A8805" s="193">
        <v>68166.442058980494</v>
      </c>
      <c r="B8805" s="193">
        <v>4.5184467833080202</v>
      </c>
      <c r="C8805" s="193">
        <v>-0.94706811846611305</v>
      </c>
      <c r="D8805" s="193">
        <v>0.17911675325565499</v>
      </c>
      <c r="E8805" s="193">
        <v>3.70741689895759</v>
      </c>
    </row>
    <row r="8806" spans="1:5" x14ac:dyDescent="0.25">
      <c r="A8806" s="193">
        <v>68184.143251248199</v>
      </c>
      <c r="B8806" s="193">
        <v>2.5126424802315102</v>
      </c>
      <c r="C8806" s="193">
        <v>-0.94715620653444998</v>
      </c>
      <c r="D8806" s="193">
        <v>0.17919594795583499</v>
      </c>
      <c r="E8806" s="193">
        <v>3.7070939093736799</v>
      </c>
    </row>
    <row r="8807" spans="1:5" x14ac:dyDescent="0.25">
      <c r="A8807" s="193">
        <v>68192.336589811093</v>
      </c>
      <c r="B8807" s="193">
        <v>0.84239400537258202</v>
      </c>
      <c r="C8807" s="193">
        <v>-0.94719691292404895</v>
      </c>
      <c r="D8807" s="193">
        <v>0.179232619068598</v>
      </c>
      <c r="E8807" s="193">
        <v>3.7069446526118202</v>
      </c>
    </row>
    <row r="8808" spans="1:5" x14ac:dyDescent="0.25">
      <c r="A8808" s="193">
        <v>68222.853629447694</v>
      </c>
      <c r="B8808" s="193">
        <v>-0.420457743612284</v>
      </c>
      <c r="C8808" s="193">
        <v>-0.94734815394698901</v>
      </c>
      <c r="D8808" s="193">
        <v>0.179369284000747</v>
      </c>
      <c r="E8808" s="193">
        <v>3.7063901021943799</v>
      </c>
    </row>
    <row r="8809" spans="1:5" x14ac:dyDescent="0.25">
      <c r="A8809" s="193">
        <v>68223.990151249396</v>
      </c>
      <c r="B8809" s="193">
        <v>-0.89323868903521397</v>
      </c>
      <c r="C8809" s="193">
        <v>-0.94735377503751805</v>
      </c>
      <c r="D8809" s="193">
        <v>0.179374376100572</v>
      </c>
      <c r="E8809" s="193">
        <v>3.7063694915291001</v>
      </c>
    </row>
    <row r="8810" spans="1:5" x14ac:dyDescent="0.25">
      <c r="A8810" s="193">
        <v>68227.005579868099</v>
      </c>
      <c r="B8810" s="193">
        <v>1.57840746435791</v>
      </c>
      <c r="C8810" s="193">
        <v>-0.94736868495662696</v>
      </c>
      <c r="D8810" s="193">
        <v>0.179387887330205</v>
      </c>
      <c r="E8810" s="193">
        <v>3.7063148218256998</v>
      </c>
    </row>
    <row r="8811" spans="1:5" x14ac:dyDescent="0.25">
      <c r="A8811" s="193">
        <v>68244.510967406299</v>
      </c>
      <c r="B8811" s="193">
        <v>-7.8875774808028001E-2</v>
      </c>
      <c r="C8811" s="193">
        <v>-0.94745512599987303</v>
      </c>
      <c r="D8811" s="193">
        <v>0.17946634746197301</v>
      </c>
      <c r="E8811" s="193">
        <v>3.7059978713338002</v>
      </c>
    </row>
    <row r="8812" spans="1:5" x14ac:dyDescent="0.25">
      <c r="A8812" s="193">
        <v>68277.424796833599</v>
      </c>
      <c r="B8812" s="193">
        <v>5.7388174342023897</v>
      </c>
      <c r="C8812" s="193">
        <v>-0.94761711860128806</v>
      </c>
      <c r="D8812" s="193">
        <v>0.17961397801847101</v>
      </c>
      <c r="E8812" s="193">
        <v>3.7054038984619502</v>
      </c>
    </row>
    <row r="8813" spans="1:5" x14ac:dyDescent="0.25">
      <c r="A8813" s="193">
        <v>68295.681522088897</v>
      </c>
      <c r="B8813" s="193">
        <v>3.10009321395686</v>
      </c>
      <c r="C8813" s="193">
        <v>-0.94770666977058204</v>
      </c>
      <c r="D8813" s="193">
        <v>0.179695926847283</v>
      </c>
      <c r="E8813" s="193">
        <v>3.7050755441745298</v>
      </c>
    </row>
    <row r="8814" spans="1:5" x14ac:dyDescent="0.25">
      <c r="A8814" s="193">
        <v>68315.239680381201</v>
      </c>
      <c r="B8814" s="193">
        <v>5.6521729986691603E-2</v>
      </c>
      <c r="C8814" s="193">
        <v>-0.947802362697164</v>
      </c>
      <c r="D8814" s="193">
        <v>0.17978376502874899</v>
      </c>
      <c r="E8814" s="193">
        <v>3.7047246701104002</v>
      </c>
    </row>
    <row r="8815" spans="1:5" x14ac:dyDescent="0.25">
      <c r="A8815" s="193">
        <v>68317.076614023797</v>
      </c>
      <c r="B8815" s="193">
        <v>-8.6222676422342798E-2</v>
      </c>
      <c r="C8815" s="193">
        <v>-0.94781133742197499</v>
      </c>
      <c r="D8815" s="193">
        <v>0.17979201744837101</v>
      </c>
      <c r="E8815" s="193">
        <v>3.7046917627860898</v>
      </c>
    </row>
    <row r="8816" spans="1:5" x14ac:dyDescent="0.25">
      <c r="A8816" s="193">
        <v>68328.490097507602</v>
      </c>
      <c r="B8816" s="193">
        <v>0.84528420565297102</v>
      </c>
      <c r="C8816" s="193">
        <v>-0.94786705054729503</v>
      </c>
      <c r="D8816" s="193">
        <v>0.17984330213255301</v>
      </c>
      <c r="E8816" s="193">
        <v>3.70448748132659</v>
      </c>
    </row>
    <row r="8817" spans="1:5" x14ac:dyDescent="0.25">
      <c r="A8817" s="193">
        <v>68344.343845552896</v>
      </c>
      <c r="B8817" s="193">
        <v>-0.49222401304781499</v>
      </c>
      <c r="C8817" s="193">
        <v>-0.94794429521969403</v>
      </c>
      <c r="D8817" s="193">
        <v>0.17991456588407101</v>
      </c>
      <c r="E8817" s="193">
        <v>3.7042042508611202</v>
      </c>
    </row>
    <row r="8818" spans="1:5" x14ac:dyDescent="0.25">
      <c r="A8818" s="193">
        <v>68369.431752340999</v>
      </c>
      <c r="B8818" s="193">
        <v>-0.78252040790449695</v>
      </c>
      <c r="C8818" s="193">
        <v>-0.94806619034499795</v>
      </c>
      <c r="D8818" s="193">
        <v>0.18002740256931499</v>
      </c>
      <c r="E8818" s="193">
        <v>3.7037573020683401</v>
      </c>
    </row>
    <row r="8819" spans="1:5" x14ac:dyDescent="0.25">
      <c r="A8819" s="193">
        <v>68369.784133028603</v>
      </c>
      <c r="B8819" s="193">
        <v>0.89362047899084196</v>
      </c>
      <c r="C8819" s="193">
        <v>-0.94806789947180004</v>
      </c>
      <c r="D8819" s="193">
        <v>0.180028988016704</v>
      </c>
      <c r="E8819" s="193">
        <v>3.70375103527007</v>
      </c>
    </row>
    <row r="8820" spans="1:5" x14ac:dyDescent="0.25">
      <c r="A8820" s="193">
        <v>68380.249023104901</v>
      </c>
      <c r="B8820" s="193">
        <v>2.0298256950920202</v>
      </c>
      <c r="C8820" s="193">
        <v>-0.94811861865132896</v>
      </c>
      <c r="D8820" s="193">
        <v>0.180076079185539</v>
      </c>
      <c r="E8820" s="193">
        <v>3.7035650649451299</v>
      </c>
    </row>
    <row r="8821" spans="1:5" x14ac:dyDescent="0.25">
      <c r="A8821" s="193">
        <v>68406.196156179198</v>
      </c>
      <c r="B8821" s="193">
        <v>3.34476181441299</v>
      </c>
      <c r="C8821" s="193">
        <v>-0.94824405639683396</v>
      </c>
      <c r="D8821" s="193">
        <v>0.18019289777491099</v>
      </c>
      <c r="E8821" s="193">
        <v>3.7031051265449402</v>
      </c>
    </row>
    <row r="8822" spans="1:5" x14ac:dyDescent="0.25">
      <c r="A8822" s="193">
        <v>68451.777395456593</v>
      </c>
      <c r="B8822" s="193">
        <v>2.8112713036341899</v>
      </c>
      <c r="C8822" s="193">
        <v>-0.94846330677906399</v>
      </c>
      <c r="D8822" s="193">
        <v>0.18039831229341</v>
      </c>
      <c r="E8822" s="193">
        <v>3.7023012084767699</v>
      </c>
    </row>
    <row r="8823" spans="1:5" x14ac:dyDescent="0.25">
      <c r="A8823" s="193">
        <v>68536.595406748602</v>
      </c>
      <c r="B8823" s="193">
        <v>-8.73574762304591E-2</v>
      </c>
      <c r="C8823" s="193">
        <v>-0.94886747968914198</v>
      </c>
      <c r="D8823" s="193">
        <v>0.18078121159430999</v>
      </c>
      <c r="E8823" s="193">
        <v>3.70081924113981</v>
      </c>
    </row>
    <row r="8824" spans="1:5" x14ac:dyDescent="0.25">
      <c r="A8824" s="193">
        <v>68571.059400911996</v>
      </c>
      <c r="B8824" s="193">
        <v>0.87656529492318902</v>
      </c>
      <c r="C8824" s="193">
        <v>-0.94903026717953898</v>
      </c>
      <c r="D8824" s="193">
        <v>0.18093703455502699</v>
      </c>
      <c r="E8824" s="193">
        <v>3.7002223536750201</v>
      </c>
    </row>
    <row r="8825" spans="1:5" x14ac:dyDescent="0.25">
      <c r="A8825" s="193">
        <v>68576.5922125793</v>
      </c>
      <c r="B8825" s="193">
        <v>0.55622200505224695</v>
      </c>
      <c r="C8825" s="193">
        <v>-0.94905632246014304</v>
      </c>
      <c r="D8825" s="193">
        <v>0.18096206287225799</v>
      </c>
      <c r="E8825" s="193">
        <v>3.7001268176461402</v>
      </c>
    </row>
    <row r="8826" spans="1:5" x14ac:dyDescent="0.25">
      <c r="A8826" s="193">
        <v>68593.485892714103</v>
      </c>
      <c r="B8826" s="193">
        <v>-0.652394378198353</v>
      </c>
      <c r="C8826" s="193">
        <v>-0.94913574363819797</v>
      </c>
      <c r="D8826" s="193">
        <v>0.18103850489939999</v>
      </c>
      <c r="E8826" s="193">
        <v>3.6998356066599398</v>
      </c>
    </row>
    <row r="8827" spans="1:5" x14ac:dyDescent="0.25">
      <c r="A8827" s="193">
        <v>68597.331795038801</v>
      </c>
      <c r="B8827" s="193">
        <v>0.80527009066386601</v>
      </c>
      <c r="C8827" s="193">
        <v>-0.94915379563066204</v>
      </c>
      <c r="D8827" s="193">
        <v>0.18105591168801799</v>
      </c>
      <c r="E8827" s="193">
        <v>3.6997694160208998</v>
      </c>
    </row>
    <row r="8828" spans="1:5" x14ac:dyDescent="0.25">
      <c r="A8828" s="193">
        <v>68667.309868422206</v>
      </c>
      <c r="B8828" s="193">
        <v>1.0119366007930499</v>
      </c>
      <c r="C8828" s="193">
        <v>-0.94948039829985797</v>
      </c>
      <c r="D8828" s="193">
        <v>0.181372924466327</v>
      </c>
      <c r="E8828" s="193">
        <v>3.6985718729005201</v>
      </c>
    </row>
    <row r="8829" spans="1:5" x14ac:dyDescent="0.25">
      <c r="A8829" s="193">
        <v>68667.989892278303</v>
      </c>
      <c r="B8829" s="193">
        <v>0.22557639388596201</v>
      </c>
      <c r="C8829" s="193">
        <v>-0.94948355467392798</v>
      </c>
      <c r="D8829" s="193">
        <v>0.18137600773629201</v>
      </c>
      <c r="E8829" s="193">
        <v>3.6985602995289302</v>
      </c>
    </row>
    <row r="8830" spans="1:5" x14ac:dyDescent="0.25">
      <c r="A8830" s="193">
        <v>68691.4258011856</v>
      </c>
      <c r="B8830" s="193">
        <v>-0.27902741612860799</v>
      </c>
      <c r="C8830" s="193">
        <v>-0.94959212693488404</v>
      </c>
      <c r="D8830" s="193">
        <v>0.18148229821460701</v>
      </c>
      <c r="E8830" s="193">
        <v>3.6981622012387598</v>
      </c>
    </row>
    <row r="8831" spans="1:5" x14ac:dyDescent="0.25">
      <c r="A8831" s="193">
        <v>68715.481424159705</v>
      </c>
      <c r="B8831" s="193">
        <v>0.83938602274562502</v>
      </c>
      <c r="C8831" s="193">
        <v>-0.94970314983780602</v>
      </c>
      <c r="D8831" s="193">
        <v>0.181591460739539</v>
      </c>
      <c r="E8831" s="193">
        <v>3.6977551172613801</v>
      </c>
    </row>
    <row r="8832" spans="1:5" x14ac:dyDescent="0.25">
      <c r="A8832" s="193">
        <v>68742.049894058393</v>
      </c>
      <c r="B8832" s="193">
        <v>0.37370845687911303</v>
      </c>
      <c r="C8832" s="193">
        <v>-0.949825271894297</v>
      </c>
      <c r="D8832" s="193">
        <v>0.18171209777849601</v>
      </c>
      <c r="E8832" s="193">
        <v>3.6973073363875799</v>
      </c>
    </row>
    <row r="8833" spans="1:5" x14ac:dyDescent="0.25">
      <c r="A8833" s="193">
        <v>68744.632582944105</v>
      </c>
      <c r="B8833" s="193">
        <v>1.7103343511740901</v>
      </c>
      <c r="C8833" s="193">
        <v>-0.94983711520209402</v>
      </c>
      <c r="D8833" s="193">
        <v>0.18172382872093601</v>
      </c>
      <c r="E8833" s="193">
        <v>3.6972639109256602</v>
      </c>
    </row>
    <row r="8834" spans="1:5" x14ac:dyDescent="0.25">
      <c r="A8834" s="193">
        <v>68750.207316756903</v>
      </c>
      <c r="B8834" s="193">
        <v>-0.61228772374718199</v>
      </c>
      <c r="C8834" s="193">
        <v>-0.949862661996423</v>
      </c>
      <c r="D8834" s="193">
        <v>0.18174915233819999</v>
      </c>
      <c r="E8834" s="193">
        <v>3.6971702393464501</v>
      </c>
    </row>
    <row r="8835" spans="1:5" x14ac:dyDescent="0.25">
      <c r="A8835" s="193">
        <v>68782.556613554407</v>
      </c>
      <c r="B8835" s="193">
        <v>0.22251162929674001</v>
      </c>
      <c r="C8835" s="193">
        <v>-0.950010446074816</v>
      </c>
      <c r="D8835" s="193">
        <v>0.18189616500141101</v>
      </c>
      <c r="E8835" s="193">
        <v>3.6966283643923399</v>
      </c>
    </row>
    <row r="8836" spans="1:5" x14ac:dyDescent="0.25">
      <c r="A8836" s="193">
        <v>68788.672732249703</v>
      </c>
      <c r="B8836" s="193">
        <v>-0.472088365346642</v>
      </c>
      <c r="C8836" s="193">
        <v>-0.950038298313855</v>
      </c>
      <c r="D8836" s="193">
        <v>0.18192397207304201</v>
      </c>
      <c r="E8836" s="193">
        <v>3.69652623951586</v>
      </c>
    </row>
    <row r="8837" spans="1:5" x14ac:dyDescent="0.25">
      <c r="A8837" s="193">
        <v>68814.318061872895</v>
      </c>
      <c r="B8837" s="193">
        <v>-0.61855614518013502</v>
      </c>
      <c r="C8837" s="193">
        <v>-0.950154776382371</v>
      </c>
      <c r="D8837" s="193">
        <v>0.1820406106637</v>
      </c>
      <c r="E8837" s="193">
        <v>3.6960991532646399</v>
      </c>
    </row>
    <row r="8838" spans="1:5" x14ac:dyDescent="0.25">
      <c r="A8838" s="193">
        <v>68821.088537047093</v>
      </c>
      <c r="B8838" s="193">
        <v>-8.3884282425039605E-2</v>
      </c>
      <c r="C8838" s="193">
        <v>-0.95018544369865399</v>
      </c>
      <c r="D8838" s="193">
        <v>0.18207141485532199</v>
      </c>
      <c r="E8838" s="193">
        <v>3.6959867064382701</v>
      </c>
    </row>
    <row r="8839" spans="1:5" x14ac:dyDescent="0.25">
      <c r="A8839" s="193">
        <v>68840.398247255696</v>
      </c>
      <c r="B8839" s="193">
        <v>-0.24473821628971901</v>
      </c>
      <c r="C8839" s="193">
        <v>-0.95027271607828201</v>
      </c>
      <c r="D8839" s="193">
        <v>0.18215929510704101</v>
      </c>
      <c r="E8839" s="193">
        <v>3.6956667077129701</v>
      </c>
    </row>
    <row r="8840" spans="1:5" x14ac:dyDescent="0.25">
      <c r="A8840" s="193">
        <v>68851.742376399998</v>
      </c>
      <c r="B8840" s="193">
        <v>-1.0093407894100099</v>
      </c>
      <c r="C8840" s="193">
        <v>-0.95032385394295804</v>
      </c>
      <c r="D8840" s="193">
        <v>0.18221094060151599</v>
      </c>
      <c r="E8840" s="193">
        <v>3.69547920220915</v>
      </c>
    </row>
    <row r="8841" spans="1:5" x14ac:dyDescent="0.25">
      <c r="A8841" s="193">
        <v>68885.053104619103</v>
      </c>
      <c r="B8841" s="193">
        <v>-0.41796975798548802</v>
      </c>
      <c r="C8841" s="193">
        <v>-0.95047344140108603</v>
      </c>
      <c r="D8841" s="193">
        <v>0.18236266491696701</v>
      </c>
      <c r="E8841" s="193">
        <v>3.69493071486268</v>
      </c>
    </row>
    <row r="8842" spans="1:5" x14ac:dyDescent="0.25">
      <c r="A8842" s="193">
        <v>68896.557266323594</v>
      </c>
      <c r="B8842" s="193">
        <v>-0.49921274838461199</v>
      </c>
      <c r="C8842" s="193">
        <v>-0.95052490319189697</v>
      </c>
      <c r="D8842" s="193">
        <v>0.18241508941978599</v>
      </c>
      <c r="E8842" s="193">
        <v>3.6947420216297102</v>
      </c>
    </row>
    <row r="8843" spans="1:5" x14ac:dyDescent="0.25">
      <c r="A8843" s="193">
        <v>68913.931289599306</v>
      </c>
      <c r="B8843" s="193">
        <v>-0.40289871029894903</v>
      </c>
      <c r="C8843" s="193">
        <v>-0.95060242743551304</v>
      </c>
      <c r="D8843" s="193">
        <v>0.182494287083701</v>
      </c>
      <c r="E8843" s="193">
        <v>3.6944577660697901</v>
      </c>
    </row>
    <row r="8844" spans="1:5" x14ac:dyDescent="0.25">
      <c r="A8844" s="193">
        <v>68914.728736273595</v>
      </c>
      <c r="B8844" s="193">
        <v>2.54590572213815</v>
      </c>
      <c r="C8844" s="193">
        <v>-0.95060598004885299</v>
      </c>
      <c r="D8844" s="193">
        <v>0.18249792285535499</v>
      </c>
      <c r="E8844" s="193">
        <v>3.6944447398208702</v>
      </c>
    </row>
    <row r="8845" spans="1:5" x14ac:dyDescent="0.25">
      <c r="A8845" s="193">
        <v>68952.328701036604</v>
      </c>
      <c r="B8845" s="193">
        <v>-1.6189455045467802E-2</v>
      </c>
      <c r="C8845" s="193">
        <v>-0.95077292108062295</v>
      </c>
      <c r="D8845" s="193">
        <v>0.18266941958399499</v>
      </c>
      <c r="E8845" s="193">
        <v>3.6938326227043801</v>
      </c>
    </row>
    <row r="8846" spans="1:5" x14ac:dyDescent="0.25">
      <c r="A8846" s="193">
        <v>68958.387410659605</v>
      </c>
      <c r="B8846" s="193">
        <v>1.2544529468222301</v>
      </c>
      <c r="C8846" s="193">
        <v>-0.95079971714534495</v>
      </c>
      <c r="D8846" s="193">
        <v>0.18269706633001301</v>
      </c>
      <c r="E8846" s="193">
        <v>3.69373437046707</v>
      </c>
    </row>
    <row r="8847" spans="1:5" x14ac:dyDescent="0.25">
      <c r="A8847" s="193">
        <v>68961.762018026304</v>
      </c>
      <c r="B8847" s="193">
        <v>-4.2272690561119201E-2</v>
      </c>
      <c r="C8847" s="193">
        <v>-0.95081462955206097</v>
      </c>
      <c r="D8847" s="193">
        <v>0.18271246662297499</v>
      </c>
      <c r="E8847" s="193">
        <v>3.6936796916424401</v>
      </c>
    </row>
    <row r="8848" spans="1:5" x14ac:dyDescent="0.25">
      <c r="A8848" s="193">
        <v>69017.673837653696</v>
      </c>
      <c r="B8848" s="193">
        <v>-0.44223877241048698</v>
      </c>
      <c r="C8848" s="193">
        <v>-0.95106038613300703</v>
      </c>
      <c r="D8848" s="193">
        <v>0.18296777729678201</v>
      </c>
      <c r="E8848" s="193">
        <v>3.6927785841789702</v>
      </c>
    </row>
    <row r="8849" spans="1:5" x14ac:dyDescent="0.25">
      <c r="A8849" s="193">
        <v>69020.214459662704</v>
      </c>
      <c r="B8849" s="193">
        <v>-0.29798384407367901</v>
      </c>
      <c r="C8849" s="193">
        <v>-0.95107149389895596</v>
      </c>
      <c r="D8849" s="193">
        <v>0.18297938531640101</v>
      </c>
      <c r="E8849" s="193">
        <v>3.6927378557038302</v>
      </c>
    </row>
    <row r="8850" spans="1:5" x14ac:dyDescent="0.25">
      <c r="A8850" s="193">
        <v>69029.285627545003</v>
      </c>
      <c r="B8850" s="193">
        <v>-1.0202482184980799</v>
      </c>
      <c r="C8850" s="193">
        <v>-0.95111111128855996</v>
      </c>
      <c r="D8850" s="193">
        <v>0.183020835914666</v>
      </c>
      <c r="E8850" s="193">
        <v>3.69259259194195</v>
      </c>
    </row>
    <row r="8851" spans="1:5" x14ac:dyDescent="0.25">
      <c r="A8851" s="193">
        <v>69067.319390843506</v>
      </c>
      <c r="B8851" s="193">
        <v>-0.57615096511512998</v>
      </c>
      <c r="C8851" s="193">
        <v>-0.95127649642565104</v>
      </c>
      <c r="D8851" s="193">
        <v>0.183194710352833</v>
      </c>
      <c r="E8851" s="193">
        <v>3.6919861797726101</v>
      </c>
    </row>
    <row r="8852" spans="1:5" x14ac:dyDescent="0.25">
      <c r="A8852" s="193">
        <v>69075.110389068694</v>
      </c>
      <c r="B8852" s="193">
        <v>-0.97605719304716498</v>
      </c>
      <c r="C8852" s="193">
        <v>-0.95131022979077695</v>
      </c>
      <c r="D8852" s="193">
        <v>0.18323034321898601</v>
      </c>
      <c r="E8852" s="193">
        <v>3.69186249076715</v>
      </c>
    </row>
    <row r="8853" spans="1:5" x14ac:dyDescent="0.25">
      <c r="A8853" s="193">
        <v>69113.748628467001</v>
      </c>
      <c r="B8853" s="193">
        <v>0.58167036687160101</v>
      </c>
      <c r="C8853" s="193">
        <v>-0.95147679219058601</v>
      </c>
      <c r="D8853" s="193">
        <v>0.18340713631167199</v>
      </c>
      <c r="E8853" s="193">
        <v>3.69125176196785</v>
      </c>
    </row>
    <row r="8854" spans="1:5" x14ac:dyDescent="0.25">
      <c r="A8854" s="193">
        <v>69139.184403129897</v>
      </c>
      <c r="B8854" s="193">
        <v>0.62892263666114401</v>
      </c>
      <c r="C8854" s="193">
        <v>-0.95158577126127497</v>
      </c>
      <c r="D8854" s="193">
        <v>0.18352358953722001</v>
      </c>
      <c r="E8854" s="193">
        <v>3.69085217204199</v>
      </c>
    </row>
    <row r="8855" spans="1:5" x14ac:dyDescent="0.25">
      <c r="A8855" s="193">
        <v>69141.685922113305</v>
      </c>
      <c r="B8855" s="193">
        <v>0.39637435213191202</v>
      </c>
      <c r="C8855" s="193">
        <v>-0.95159646008320897</v>
      </c>
      <c r="D8855" s="193">
        <v>0.18353504523313799</v>
      </c>
      <c r="E8855" s="193">
        <v>3.6908129796949001</v>
      </c>
    </row>
    <row r="8856" spans="1:5" x14ac:dyDescent="0.25">
      <c r="A8856" s="193">
        <v>69159.176185434204</v>
      </c>
      <c r="B8856" s="193">
        <v>0.99923275954374402</v>
      </c>
      <c r="C8856" s="193">
        <v>-0.95167104972393801</v>
      </c>
      <c r="D8856" s="193">
        <v>0.18361515634342401</v>
      </c>
      <c r="E8856" s="193">
        <v>3.6905394843455599</v>
      </c>
    </row>
    <row r="8857" spans="1:5" x14ac:dyDescent="0.25">
      <c r="A8857" s="193">
        <v>69163.179540111101</v>
      </c>
      <c r="B8857" s="193">
        <v>-0.39996902514801702</v>
      </c>
      <c r="C8857" s="193">
        <v>-0.95168808681032901</v>
      </c>
      <c r="D8857" s="193">
        <v>0.18363349656845401</v>
      </c>
      <c r="E8857" s="193">
        <v>3.6904770150288</v>
      </c>
    </row>
    <row r="8858" spans="1:5" x14ac:dyDescent="0.25">
      <c r="A8858" s="193">
        <v>69173.292507563805</v>
      </c>
      <c r="B8858" s="193">
        <v>-0.430590242722106</v>
      </c>
      <c r="C8858" s="193">
        <v>-0.95173106508729399</v>
      </c>
      <c r="D8858" s="193">
        <v>0.183679832095416</v>
      </c>
      <c r="E8858" s="193">
        <v>3.6903194280132499</v>
      </c>
    </row>
    <row r="8859" spans="1:5" x14ac:dyDescent="0.25">
      <c r="A8859" s="193">
        <v>69219.625984174098</v>
      </c>
      <c r="B8859" s="193">
        <v>1.26813525220719</v>
      </c>
      <c r="C8859" s="193">
        <v>-0.95192687839531598</v>
      </c>
      <c r="D8859" s="193">
        <v>0.18389222840529601</v>
      </c>
      <c r="E8859" s="193">
        <v>3.6896014458838402</v>
      </c>
    </row>
    <row r="8860" spans="1:5" x14ac:dyDescent="0.25">
      <c r="A8860" s="193">
        <v>69246.387556852002</v>
      </c>
      <c r="B8860" s="193">
        <v>0.50936911418477104</v>
      </c>
      <c r="C8860" s="193">
        <v>-0.95203915242438097</v>
      </c>
      <c r="D8860" s="193">
        <v>0.184014983309879</v>
      </c>
      <c r="E8860" s="193">
        <v>3.6891897744439399</v>
      </c>
    </row>
    <row r="8861" spans="1:5" x14ac:dyDescent="0.25">
      <c r="A8861" s="193">
        <v>69250.880523552099</v>
      </c>
      <c r="B8861" s="193">
        <v>0.83496937730993503</v>
      </c>
      <c r="C8861" s="193">
        <v>-0.95205794236890295</v>
      </c>
      <c r="D8861" s="193">
        <v>0.18403559795958599</v>
      </c>
      <c r="E8861" s="193">
        <v>3.6891208779806899</v>
      </c>
    </row>
    <row r="8862" spans="1:5" x14ac:dyDescent="0.25">
      <c r="A8862" s="193">
        <v>69282.694782735707</v>
      </c>
      <c r="B8862" s="193">
        <v>-4.0206471334631198E-2</v>
      </c>
      <c r="C8862" s="193">
        <v>-0.95219049937465405</v>
      </c>
      <c r="D8862" s="193">
        <v>0.18418161273726599</v>
      </c>
      <c r="E8862" s="193">
        <v>3.6886348356262699</v>
      </c>
    </row>
    <row r="8863" spans="1:5" x14ac:dyDescent="0.25">
      <c r="A8863" s="193">
        <v>69285.013171302693</v>
      </c>
      <c r="B8863" s="193">
        <v>-0.36910571169172002</v>
      </c>
      <c r="C8863" s="193">
        <v>-0.95220012528841003</v>
      </c>
      <c r="D8863" s="193">
        <v>0.18419225623534399</v>
      </c>
      <c r="E8863" s="193">
        <v>3.6885995406091601</v>
      </c>
    </row>
    <row r="8864" spans="1:5" x14ac:dyDescent="0.25">
      <c r="A8864" s="193">
        <v>69297.604596852601</v>
      </c>
      <c r="B8864" s="193">
        <v>-0.257392088343184</v>
      </c>
      <c r="C8864" s="193">
        <v>-0.95225232405468196</v>
      </c>
      <c r="D8864" s="193">
        <v>0.184250069335744</v>
      </c>
      <c r="E8864" s="193">
        <v>3.6884081451328301</v>
      </c>
    </row>
    <row r="8865" spans="1:5" x14ac:dyDescent="0.25">
      <c r="A8865" s="193">
        <v>69303.807630307201</v>
      </c>
      <c r="B8865" s="193">
        <v>1.0540632880096801</v>
      </c>
      <c r="C8865" s="193">
        <v>-0.95227798906702399</v>
      </c>
      <c r="D8865" s="193">
        <v>0.18427855472744101</v>
      </c>
      <c r="E8865" s="193">
        <v>3.68831404008758</v>
      </c>
    </row>
    <row r="8866" spans="1:5" x14ac:dyDescent="0.25">
      <c r="A8866" s="193">
        <v>69309.112567489006</v>
      </c>
      <c r="B8866" s="193">
        <v>1.8438971561897799</v>
      </c>
      <c r="C8866" s="193">
        <v>-0.95229991189382601</v>
      </c>
      <c r="D8866" s="193">
        <v>0.18430291818531899</v>
      </c>
      <c r="E8866" s="193">
        <v>3.6882336563893099</v>
      </c>
    </row>
    <row r="8867" spans="1:5" x14ac:dyDescent="0.25">
      <c r="A8867" s="193">
        <v>69310.902252192696</v>
      </c>
      <c r="B8867" s="193">
        <v>0.458897549584591</v>
      </c>
      <c r="C8867" s="193">
        <v>-0.95230730234507899</v>
      </c>
      <c r="D8867" s="193">
        <v>0.18431113796470799</v>
      </c>
      <c r="E8867" s="193">
        <v>3.6882065580680399</v>
      </c>
    </row>
    <row r="8868" spans="1:5" x14ac:dyDescent="0.25">
      <c r="A8868" s="193">
        <v>69317.626578856405</v>
      </c>
      <c r="B8868" s="193">
        <v>0.75434267563327895</v>
      </c>
      <c r="C8868" s="193">
        <v>-0.95233504552376802</v>
      </c>
      <c r="D8868" s="193">
        <v>0.18434202400850999</v>
      </c>
      <c r="E8868" s="193">
        <v>3.6881048330795201</v>
      </c>
    </row>
    <row r="8869" spans="1:5" x14ac:dyDescent="0.25">
      <c r="A8869" s="193">
        <v>69346.598813620207</v>
      </c>
      <c r="B8869" s="193">
        <v>-0.368587677147314</v>
      </c>
      <c r="C8869" s="193">
        <v>-0.95245413082283004</v>
      </c>
      <c r="D8869" s="193">
        <v>0.184475136695197</v>
      </c>
      <c r="E8869" s="193">
        <v>3.6876681869829602</v>
      </c>
    </row>
    <row r="8870" spans="1:5" x14ac:dyDescent="0.25">
      <c r="A8870" s="193">
        <v>69363.593986585998</v>
      </c>
      <c r="B8870" s="193">
        <v>-0.42458805665162502</v>
      </c>
      <c r="C8870" s="193">
        <v>-0.95252364657272603</v>
      </c>
      <c r="D8870" s="193">
        <v>0.18455324920355001</v>
      </c>
      <c r="E8870" s="193">
        <v>3.6874132958999999</v>
      </c>
    </row>
    <row r="8871" spans="1:5" x14ac:dyDescent="0.25">
      <c r="A8871" s="193">
        <v>69383.937352492299</v>
      </c>
      <c r="B8871" s="193">
        <v>0.35908892290415001</v>
      </c>
      <c r="C8871" s="193">
        <v>-0.95260652525994205</v>
      </c>
      <c r="D8871" s="193">
        <v>0.18464677763203199</v>
      </c>
      <c r="E8871" s="193">
        <v>3.68710940738021</v>
      </c>
    </row>
    <row r="8872" spans="1:5" x14ac:dyDescent="0.25">
      <c r="A8872" s="193">
        <v>69399.724380088897</v>
      </c>
      <c r="B8872" s="193">
        <v>0.31237066981427503</v>
      </c>
      <c r="C8872" s="193">
        <v>-0.95267059092794204</v>
      </c>
      <c r="D8872" s="193">
        <v>0.18471937841361</v>
      </c>
      <c r="E8872" s="193">
        <v>3.6868744999308798</v>
      </c>
    </row>
    <row r="8873" spans="1:5" x14ac:dyDescent="0.25">
      <c r="A8873" s="193">
        <v>69413.549093989306</v>
      </c>
      <c r="B8873" s="193">
        <v>1.6504368399437701</v>
      </c>
      <c r="C8873" s="193">
        <v>-0.95272651277259801</v>
      </c>
      <c r="D8873" s="193">
        <v>0.184782969206085</v>
      </c>
      <c r="E8873" s="193">
        <v>3.68666945316714</v>
      </c>
    </row>
    <row r="8874" spans="1:5" x14ac:dyDescent="0.25">
      <c r="A8874" s="193">
        <v>69439.141445031099</v>
      </c>
      <c r="B8874" s="193">
        <v>0.91916412941387204</v>
      </c>
      <c r="C8874" s="193">
        <v>-0.95282958871120105</v>
      </c>
      <c r="D8874" s="193">
        <v>0.184900723221048</v>
      </c>
      <c r="E8874" s="193">
        <v>3.6862915080589298</v>
      </c>
    </row>
    <row r="8875" spans="1:5" x14ac:dyDescent="0.25">
      <c r="A8875" s="193">
        <v>69459.294081566899</v>
      </c>
      <c r="B8875" s="193">
        <v>-0.59084221202253295</v>
      </c>
      <c r="C8875" s="193">
        <v>-0.95291034546299502</v>
      </c>
      <c r="D8875" s="193">
        <v>0.18499347942736399</v>
      </c>
      <c r="E8875" s="193">
        <v>3.6859953999690198</v>
      </c>
    </row>
    <row r="8876" spans="1:5" x14ac:dyDescent="0.25">
      <c r="A8876" s="193">
        <v>69505.136520182903</v>
      </c>
      <c r="B8876" s="193">
        <v>-0.59824008252665795</v>
      </c>
      <c r="C8876" s="193">
        <v>-0.95309269224940296</v>
      </c>
      <c r="D8876" s="193">
        <v>0.18520457718969999</v>
      </c>
      <c r="E8876" s="193">
        <v>3.68532679508552</v>
      </c>
    </row>
    <row r="8877" spans="1:5" x14ac:dyDescent="0.25">
      <c r="A8877" s="193">
        <v>69514.927223880499</v>
      </c>
      <c r="B8877" s="193">
        <v>2.59975648909729</v>
      </c>
      <c r="C8877" s="193">
        <v>-0.95313139111231604</v>
      </c>
      <c r="D8877" s="193">
        <v>0.18524967950573701</v>
      </c>
      <c r="E8877" s="193">
        <v>3.6851848992548399</v>
      </c>
    </row>
    <row r="8878" spans="1:5" x14ac:dyDescent="0.25">
      <c r="A8878" s="193">
        <v>69528.8070800352</v>
      </c>
      <c r="B8878" s="193">
        <v>-0.16554509650704699</v>
      </c>
      <c r="C8878" s="193">
        <v>-0.95318610396207004</v>
      </c>
      <c r="D8878" s="193">
        <v>0.185313629484675</v>
      </c>
      <c r="E8878" s="193">
        <v>3.6849842854724102</v>
      </c>
    </row>
    <row r="8879" spans="1:5" x14ac:dyDescent="0.25">
      <c r="A8879" s="193">
        <v>69590.701640546002</v>
      </c>
      <c r="B8879" s="193">
        <v>-0.57038816206440601</v>
      </c>
      <c r="C8879" s="193">
        <v>-0.95342794676110298</v>
      </c>
      <c r="D8879" s="193">
        <v>0.185598946763849</v>
      </c>
      <c r="E8879" s="193">
        <v>3.6840975285426198</v>
      </c>
    </row>
    <row r="8880" spans="1:5" x14ac:dyDescent="0.25">
      <c r="A8880" s="193">
        <v>69595.042061917498</v>
      </c>
      <c r="B8880" s="193">
        <v>-0.97326799772157202</v>
      </c>
      <c r="C8880" s="193">
        <v>-0.95344477435397401</v>
      </c>
      <c r="D8880" s="193">
        <v>0.18561896359614199</v>
      </c>
      <c r="E8880" s="193">
        <v>3.6840358273687599</v>
      </c>
    </row>
    <row r="8881" spans="1:5" x14ac:dyDescent="0.25">
      <c r="A8881" s="193">
        <v>69623.791528667003</v>
      </c>
      <c r="B8881" s="193">
        <v>0.396069943835762</v>
      </c>
      <c r="C8881" s="193">
        <v>-0.953555795035957</v>
      </c>
      <c r="D8881" s="193">
        <v>0.185751576084728</v>
      </c>
      <c r="E8881" s="193">
        <v>3.68362875153483</v>
      </c>
    </row>
    <row r="8882" spans="1:5" x14ac:dyDescent="0.25">
      <c r="A8882" s="193">
        <v>69629.229505373703</v>
      </c>
      <c r="B8882" s="193">
        <v>-0.12087279070805999</v>
      </c>
      <c r="C8882" s="193">
        <v>-0.95357670851314602</v>
      </c>
      <c r="D8882" s="193">
        <v>0.18577666518236899</v>
      </c>
      <c r="E8882" s="193">
        <v>3.6835520687851302</v>
      </c>
    </row>
    <row r="8883" spans="1:5" x14ac:dyDescent="0.25">
      <c r="A8883" s="193">
        <v>69656.229705905003</v>
      </c>
      <c r="B8883" s="193">
        <v>1.49430501825332</v>
      </c>
      <c r="C8883" s="193">
        <v>-0.95368013874256696</v>
      </c>
      <c r="D8883" s="193">
        <v>0.18590126037965299</v>
      </c>
      <c r="E8883" s="193">
        <v>3.6831728246105899</v>
      </c>
    </row>
    <row r="8884" spans="1:5" x14ac:dyDescent="0.25">
      <c r="A8884" s="193">
        <v>69657.526017244207</v>
      </c>
      <c r="B8884" s="193">
        <v>8.1127655437943105E-2</v>
      </c>
      <c r="C8884" s="193">
        <v>-0.953685087433082</v>
      </c>
      <c r="D8884" s="193">
        <v>0.18590724337091499</v>
      </c>
      <c r="E8884" s="193">
        <v>3.6831546794120298</v>
      </c>
    </row>
    <row r="8885" spans="1:5" x14ac:dyDescent="0.25">
      <c r="A8885" s="193">
        <v>69692.600008092006</v>
      </c>
      <c r="B8885" s="193">
        <v>0.47272326394762598</v>
      </c>
      <c r="C8885" s="193">
        <v>-0.95381838495605897</v>
      </c>
      <c r="D8885" s="193">
        <v>0.18606915883630001</v>
      </c>
      <c r="E8885" s="193">
        <v>3.68266592182778</v>
      </c>
    </row>
    <row r="8886" spans="1:5" x14ac:dyDescent="0.25">
      <c r="A8886" s="193">
        <v>69712.630325770995</v>
      </c>
      <c r="B8886" s="193">
        <v>0.44185723464347598</v>
      </c>
      <c r="C8886" s="193">
        <v>-0.95389398991597396</v>
      </c>
      <c r="D8886" s="193">
        <v>0.186161656528544</v>
      </c>
      <c r="E8886" s="193">
        <v>3.68238870364143</v>
      </c>
    </row>
    <row r="8887" spans="1:5" x14ac:dyDescent="0.25">
      <c r="A8887" s="193">
        <v>69720.387811958499</v>
      </c>
      <c r="B8887" s="193">
        <v>0.84086189382230903</v>
      </c>
      <c r="C8887" s="193">
        <v>-0.95392316880926598</v>
      </c>
      <c r="D8887" s="193">
        <v>0.18619748540069</v>
      </c>
      <c r="E8887" s="193">
        <v>3.6822817143660198</v>
      </c>
    </row>
    <row r="8888" spans="1:5" x14ac:dyDescent="0.25">
      <c r="A8888" s="193">
        <v>69726.888165087497</v>
      </c>
      <c r="B8888" s="193">
        <v>-0.66116183706368403</v>
      </c>
      <c r="C8888" s="193">
        <v>-0.953947575201889</v>
      </c>
      <c r="D8888" s="193">
        <v>0.186227510475487</v>
      </c>
      <c r="E8888" s="193">
        <v>3.6821922242597398</v>
      </c>
    </row>
    <row r="8889" spans="1:5" x14ac:dyDescent="0.25">
      <c r="A8889" s="193">
        <v>69735.943451141793</v>
      </c>
      <c r="B8889" s="193">
        <v>7.0600809403077794E-2</v>
      </c>
      <c r="C8889" s="193">
        <v>-0.953981507517634</v>
      </c>
      <c r="D8889" s="193">
        <v>0.186269340413657</v>
      </c>
      <c r="E8889" s="193">
        <v>3.6820678057686802</v>
      </c>
    </row>
    <row r="8890" spans="1:5" x14ac:dyDescent="0.25">
      <c r="A8890" s="193">
        <v>69748.394305905502</v>
      </c>
      <c r="B8890" s="193">
        <v>-1.17417455742309</v>
      </c>
      <c r="C8890" s="193">
        <v>-0.954028036419166</v>
      </c>
      <c r="D8890" s="193">
        <v>0.18632686269500401</v>
      </c>
      <c r="E8890" s="193">
        <v>3.6818971997963899</v>
      </c>
    </row>
    <row r="8891" spans="1:5" x14ac:dyDescent="0.25">
      <c r="A8891" s="193">
        <v>69769.731620354301</v>
      </c>
      <c r="B8891" s="193">
        <v>0.48109325830130201</v>
      </c>
      <c r="C8891" s="193">
        <v>-0.954107429931078</v>
      </c>
      <c r="D8891" s="193">
        <v>0.18642545816896999</v>
      </c>
      <c r="E8891" s="193">
        <v>3.6816060902527199</v>
      </c>
    </row>
    <row r="8892" spans="1:5" x14ac:dyDescent="0.25">
      <c r="A8892" s="193">
        <v>69789.834552169894</v>
      </c>
      <c r="B8892" s="193">
        <v>2.66148891735816</v>
      </c>
      <c r="C8892" s="193">
        <v>-0.95418183126326905</v>
      </c>
      <c r="D8892" s="193">
        <v>0.186518370464654</v>
      </c>
      <c r="E8892" s="193">
        <v>3.6813332853680101</v>
      </c>
    </row>
    <row r="8893" spans="1:5" x14ac:dyDescent="0.25">
      <c r="A8893" s="193">
        <v>69811.938555386601</v>
      </c>
      <c r="B8893" s="193">
        <v>2.0474552599538201</v>
      </c>
      <c r="C8893" s="193">
        <v>-0.95426318950711098</v>
      </c>
      <c r="D8893" s="193">
        <v>0.186620553971546</v>
      </c>
      <c r="E8893" s="193">
        <v>3.6810349718072599</v>
      </c>
    </row>
    <row r="8894" spans="1:5" x14ac:dyDescent="0.25">
      <c r="A8894" s="193">
        <v>69818.8453042365</v>
      </c>
      <c r="B8894" s="193">
        <v>0.50289436422224398</v>
      </c>
      <c r="C8894" s="193">
        <v>-0.954288514398833</v>
      </c>
      <c r="D8894" s="193">
        <v>0.18665248760671699</v>
      </c>
      <c r="E8894" s="193">
        <v>3.6809421138709499</v>
      </c>
    </row>
    <row r="8895" spans="1:5" x14ac:dyDescent="0.25">
      <c r="A8895" s="193">
        <v>69820.793521092404</v>
      </c>
      <c r="B8895" s="193">
        <v>3.6997996342436501</v>
      </c>
      <c r="C8895" s="193">
        <v>-0.95429564954993995</v>
      </c>
      <c r="D8895" s="193">
        <v>0.186661495672446</v>
      </c>
      <c r="E8895" s="193">
        <v>3.6809159516502201</v>
      </c>
    </row>
    <row r="8896" spans="1:5" x14ac:dyDescent="0.25">
      <c r="A8896" s="193">
        <v>69822.721781568704</v>
      </c>
      <c r="B8896" s="193">
        <v>0.489720705568431</v>
      </c>
      <c r="C8896" s="193">
        <v>-0.95430270799122996</v>
      </c>
      <c r="D8896" s="193">
        <v>0.186670411639901</v>
      </c>
      <c r="E8896" s="193">
        <v>3.6808900706988199</v>
      </c>
    </row>
    <row r="8897" spans="1:5" x14ac:dyDescent="0.25">
      <c r="A8897" s="193">
        <v>69825.785986608695</v>
      </c>
      <c r="B8897" s="193">
        <v>0.52719582655740305</v>
      </c>
      <c r="C8897" s="193">
        <v>-0.95431391716793401</v>
      </c>
      <c r="D8897" s="193">
        <v>0.18668458039022601</v>
      </c>
      <c r="E8897" s="193">
        <v>3.6808489703842402</v>
      </c>
    </row>
    <row r="8898" spans="1:5" x14ac:dyDescent="0.25">
      <c r="A8898" s="193">
        <v>69828.059259095098</v>
      </c>
      <c r="B8898" s="193">
        <v>0.31692194225239101</v>
      </c>
      <c r="C8898" s="193">
        <v>-0.95432222714752701</v>
      </c>
      <c r="D8898" s="193">
        <v>0.18669509218550401</v>
      </c>
      <c r="E8898" s="193">
        <v>3.6808185004590701</v>
      </c>
    </row>
    <row r="8899" spans="1:5" x14ac:dyDescent="0.25">
      <c r="A8899" s="193">
        <v>69830.499080296606</v>
      </c>
      <c r="B8899" s="193">
        <v>1.82099730040222</v>
      </c>
      <c r="C8899" s="193">
        <v>-0.95433114036830002</v>
      </c>
      <c r="D8899" s="193">
        <v>0.186706374382445</v>
      </c>
      <c r="E8899" s="193">
        <v>3.6807858186495701</v>
      </c>
    </row>
    <row r="8900" spans="1:5" x14ac:dyDescent="0.25">
      <c r="A8900" s="193">
        <v>69854.883592817394</v>
      </c>
      <c r="B8900" s="193">
        <v>-0.81505181016823303</v>
      </c>
      <c r="C8900" s="193">
        <v>-0.954419904469474</v>
      </c>
      <c r="D8900" s="193">
        <v>0.1868191480185</v>
      </c>
      <c r="E8900" s="193">
        <v>3.6804603502786</v>
      </c>
    </row>
    <row r="8901" spans="1:5" x14ac:dyDescent="0.25">
      <c r="A8901" s="193">
        <v>69860.766352360501</v>
      </c>
      <c r="B8901" s="193">
        <v>0.39221485736837802</v>
      </c>
      <c r="C8901" s="193">
        <v>-0.95444123201318598</v>
      </c>
      <c r="D8901" s="193">
        <v>0.18684635867455299</v>
      </c>
      <c r="E8901" s="193">
        <v>3.6803821492849802</v>
      </c>
    </row>
    <row r="8902" spans="1:5" x14ac:dyDescent="0.25">
      <c r="A8902" s="193">
        <v>69869.411975563606</v>
      </c>
      <c r="B8902" s="193">
        <v>-0.48034588539052098</v>
      </c>
      <c r="C8902" s="193">
        <v>-0.95447251474405803</v>
      </c>
      <c r="D8902" s="193">
        <v>0.186886351736715</v>
      </c>
      <c r="E8902" s="193">
        <v>3.6802674459384499</v>
      </c>
    </row>
    <row r="8903" spans="1:5" x14ac:dyDescent="0.25">
      <c r="A8903" s="193">
        <v>69883.033505263506</v>
      </c>
      <c r="B8903" s="193">
        <v>-1.15133638317039</v>
      </c>
      <c r="C8903" s="193">
        <v>-0.95452165342517803</v>
      </c>
      <c r="D8903" s="193">
        <v>0.18694936911865401</v>
      </c>
      <c r="E8903" s="193">
        <v>3.6800872707743499</v>
      </c>
    </row>
    <row r="8904" spans="1:5" x14ac:dyDescent="0.25">
      <c r="A8904" s="193">
        <v>69894.018270091197</v>
      </c>
      <c r="B8904" s="193">
        <v>-0.69014025460358797</v>
      </c>
      <c r="C8904" s="193">
        <v>-0.95456114749851995</v>
      </c>
      <c r="D8904" s="193">
        <v>0.18700019389898101</v>
      </c>
      <c r="E8904" s="193">
        <v>3.6799424591720902</v>
      </c>
    </row>
    <row r="8905" spans="1:5" x14ac:dyDescent="0.25">
      <c r="A8905" s="193">
        <v>69897.593116166201</v>
      </c>
      <c r="B8905" s="193">
        <v>0.29303530274609202</v>
      </c>
      <c r="C8905" s="193">
        <v>-0.95457397472349204</v>
      </c>
      <c r="D8905" s="193">
        <v>0.18701673526957499</v>
      </c>
      <c r="E8905" s="193">
        <v>3.6798954260138599</v>
      </c>
    </row>
    <row r="8906" spans="1:5" x14ac:dyDescent="0.25">
      <c r="A8906" s="193">
        <v>69903.539246896704</v>
      </c>
      <c r="B8906" s="193">
        <v>0.38178151870291699</v>
      </c>
      <c r="C8906" s="193">
        <v>-0.95459528268462901</v>
      </c>
      <c r="D8906" s="193">
        <v>0.18704425015175499</v>
      </c>
      <c r="E8906" s="193">
        <v>3.67981729682303</v>
      </c>
    </row>
    <row r="8907" spans="1:5" x14ac:dyDescent="0.25">
      <c r="A8907" s="193">
        <v>69928.702097124304</v>
      </c>
      <c r="B8907" s="193">
        <v>8.7289248690811297E-2</v>
      </c>
      <c r="C8907" s="193">
        <v>-0.95468506729941305</v>
      </c>
      <c r="D8907" s="193">
        <v>0.18716070414855299</v>
      </c>
      <c r="E8907" s="193">
        <v>3.6794880865688202</v>
      </c>
    </row>
    <row r="8908" spans="1:5" x14ac:dyDescent="0.25">
      <c r="A8908" s="193">
        <v>69937.169716931399</v>
      </c>
      <c r="B8908" s="193">
        <v>1.6572074192077</v>
      </c>
      <c r="C8908" s="193">
        <v>-0.95471513998694302</v>
      </c>
      <c r="D8908" s="193">
        <v>0.18719989828703601</v>
      </c>
      <c r="E8908" s="193">
        <v>3.6793778200478799</v>
      </c>
    </row>
    <row r="8909" spans="1:5" x14ac:dyDescent="0.25">
      <c r="A8909" s="193">
        <v>69990.170663224097</v>
      </c>
      <c r="B8909" s="193">
        <v>-0.21097950637114499</v>
      </c>
      <c r="C8909" s="193">
        <v>-0.95490174986451204</v>
      </c>
      <c r="D8909" s="193">
        <v>0.18744528897562299</v>
      </c>
      <c r="E8909" s="193">
        <v>3.6786935838301198</v>
      </c>
    </row>
    <row r="8910" spans="1:5" x14ac:dyDescent="0.25">
      <c r="A8910" s="193">
        <v>69999.775206363207</v>
      </c>
      <c r="B8910" s="193">
        <v>-0.42351763851213903</v>
      </c>
      <c r="C8910" s="193">
        <v>-0.95493526534672402</v>
      </c>
      <c r="D8910" s="193">
        <v>0.18748976891661401</v>
      </c>
      <c r="E8910" s="193">
        <v>3.67857069372868</v>
      </c>
    </row>
    <row r="8911" spans="1:5" x14ac:dyDescent="0.25">
      <c r="A8911" s="193">
        <v>70008.173150665898</v>
      </c>
      <c r="B8911" s="193">
        <v>0.483926422435421</v>
      </c>
      <c r="C8911" s="193">
        <v>-0.95496449431262098</v>
      </c>
      <c r="D8911" s="193">
        <v>0.18752866374911101</v>
      </c>
      <c r="E8911" s="193">
        <v>3.67846352085372</v>
      </c>
    </row>
    <row r="8912" spans="1:5" x14ac:dyDescent="0.25">
      <c r="A8912" s="193">
        <v>70029.461094198006</v>
      </c>
      <c r="B8912" s="193">
        <v>-0.20908693289070099</v>
      </c>
      <c r="C8912" s="193">
        <v>-0.955038268113658</v>
      </c>
      <c r="D8912" s="193">
        <v>0.187627269775825</v>
      </c>
      <c r="E8912" s="193">
        <v>3.6781930169165902</v>
      </c>
    </row>
    <row r="8913" spans="1:5" x14ac:dyDescent="0.25">
      <c r="A8913" s="193">
        <v>70034.647303694204</v>
      </c>
      <c r="B8913" s="193">
        <v>-1.8635336961847599</v>
      </c>
      <c r="C8913" s="193">
        <v>-0.95505617162432199</v>
      </c>
      <c r="D8913" s="193">
        <v>0.187651294829145</v>
      </c>
      <c r="E8913" s="193">
        <v>3.6781273707108202</v>
      </c>
    </row>
    <row r="8914" spans="1:5" x14ac:dyDescent="0.25">
      <c r="A8914" s="193">
        <v>70042.375760446303</v>
      </c>
      <c r="B8914" s="193">
        <v>-0.70592029378076004</v>
      </c>
      <c r="C8914" s="193">
        <v>-0.95508280075277097</v>
      </c>
      <c r="D8914" s="193">
        <v>0.187687098573461</v>
      </c>
      <c r="E8914" s="193">
        <v>3.67802973057317</v>
      </c>
    </row>
    <row r="8915" spans="1:5" x14ac:dyDescent="0.25">
      <c r="A8915" s="193">
        <v>70057.949190198095</v>
      </c>
      <c r="B8915" s="193">
        <v>0.382978472269357</v>
      </c>
      <c r="C8915" s="193">
        <v>-0.95513627625778097</v>
      </c>
      <c r="D8915" s="193">
        <v>0.18775925215900999</v>
      </c>
      <c r="E8915" s="193">
        <v>3.67783365372147</v>
      </c>
    </row>
    <row r="8916" spans="1:5" x14ac:dyDescent="0.25">
      <c r="A8916" s="193">
        <v>70069.826585479794</v>
      </c>
      <c r="B8916" s="193">
        <v>0.11443146598642</v>
      </c>
      <c r="C8916" s="193">
        <v>-0.95517689453766297</v>
      </c>
      <c r="D8916" s="193">
        <v>0.18781428713616299</v>
      </c>
      <c r="E8916" s="193">
        <v>3.6776847200285698</v>
      </c>
    </row>
    <row r="8917" spans="1:5" x14ac:dyDescent="0.25">
      <c r="A8917" s="193">
        <v>70075.107791932998</v>
      </c>
      <c r="B8917" s="193">
        <v>-0.66670246400748501</v>
      </c>
      <c r="C8917" s="193">
        <v>-0.95519490897759296</v>
      </c>
      <c r="D8917" s="193">
        <v>0.187838759600925</v>
      </c>
      <c r="E8917" s="193">
        <v>3.67761866708216</v>
      </c>
    </row>
    <row r="8918" spans="1:5" x14ac:dyDescent="0.25">
      <c r="A8918" s="193">
        <v>70095.256790605694</v>
      </c>
      <c r="B8918" s="193">
        <v>-0.85264507371190401</v>
      </c>
      <c r="C8918" s="193">
        <v>-0.95526337617622203</v>
      </c>
      <c r="D8918" s="193">
        <v>0.18793213602334399</v>
      </c>
      <c r="E8918" s="193">
        <v>3.6773676206871801</v>
      </c>
    </row>
    <row r="8919" spans="1:5" x14ac:dyDescent="0.25">
      <c r="A8919" s="193">
        <v>70109.849638677202</v>
      </c>
      <c r="B8919" s="193">
        <v>-0.18836597288559601</v>
      </c>
      <c r="C8919" s="193">
        <v>-0.95531270342511498</v>
      </c>
      <c r="D8919" s="193">
        <v>0.187999771755921</v>
      </c>
      <c r="E8919" s="193">
        <v>3.6771867541079102</v>
      </c>
    </row>
    <row r="8920" spans="1:5" x14ac:dyDescent="0.25">
      <c r="A8920" s="193">
        <v>70113.874500699094</v>
      </c>
      <c r="B8920" s="193">
        <v>2.07764877506653</v>
      </c>
      <c r="C8920" s="193">
        <v>-0.95532626988839997</v>
      </c>
      <c r="D8920" s="193">
        <v>0.18801842758665899</v>
      </c>
      <c r="E8920" s="193">
        <v>3.6771370104091998</v>
      </c>
    </row>
    <row r="8921" spans="1:5" x14ac:dyDescent="0.25">
      <c r="A8921" s="193">
        <v>70115.441785713396</v>
      </c>
      <c r="B8921" s="193">
        <v>-0.105673352544423</v>
      </c>
      <c r="C8921" s="193">
        <v>-0.95533154817097699</v>
      </c>
      <c r="D8921" s="193">
        <v>0.18802569232087099</v>
      </c>
      <c r="E8921" s="193">
        <v>3.6771176567064199</v>
      </c>
    </row>
    <row r="8922" spans="1:5" x14ac:dyDescent="0.25">
      <c r="A8922" s="193">
        <v>70119.8462840969</v>
      </c>
      <c r="B8922" s="193">
        <v>0.301113820880894</v>
      </c>
      <c r="C8922" s="193">
        <v>-0.95534636803838602</v>
      </c>
      <c r="D8922" s="193">
        <v>0.188046108612446</v>
      </c>
      <c r="E8922" s="193">
        <v>3.6770633171925802</v>
      </c>
    </row>
    <row r="8923" spans="1:5" x14ac:dyDescent="0.25">
      <c r="A8923" s="193">
        <v>70126.028619603705</v>
      </c>
      <c r="B8923" s="193">
        <v>0.55006598209017499</v>
      </c>
      <c r="C8923" s="193">
        <v>-0.95536713607931001</v>
      </c>
      <c r="D8923" s="193">
        <v>0.18807476676638399</v>
      </c>
      <c r="E8923" s="193">
        <v>3.6769871677091999</v>
      </c>
    </row>
    <row r="8924" spans="1:5" x14ac:dyDescent="0.25">
      <c r="A8924" s="193">
        <v>70127.875711799104</v>
      </c>
      <c r="B8924" s="193">
        <v>0.97514690224445</v>
      </c>
      <c r="C8924" s="193">
        <v>-0.95537333328203</v>
      </c>
      <c r="D8924" s="193">
        <v>0.18808332916981399</v>
      </c>
      <c r="E8924" s="193">
        <v>3.67696444463256</v>
      </c>
    </row>
    <row r="8925" spans="1:5" x14ac:dyDescent="0.25">
      <c r="A8925" s="193">
        <v>70134.727469951205</v>
      </c>
      <c r="B8925" s="193">
        <v>-0.53913532254918906</v>
      </c>
      <c r="C8925" s="193">
        <v>-0.95539629092650202</v>
      </c>
      <c r="D8925" s="193">
        <v>0.188115092165652</v>
      </c>
      <c r="E8925" s="193">
        <v>3.6768802666028302</v>
      </c>
    </row>
    <row r="8926" spans="1:5" x14ac:dyDescent="0.25">
      <c r="A8926" s="193">
        <v>70136.065179184196</v>
      </c>
      <c r="B8926" s="193">
        <v>-0.61525009454479296</v>
      </c>
      <c r="C8926" s="193">
        <v>-0.95540076742235702</v>
      </c>
      <c r="D8926" s="193">
        <v>0.18812129360764501</v>
      </c>
      <c r="E8926" s="193">
        <v>3.67686385278469</v>
      </c>
    </row>
    <row r="8927" spans="1:5" x14ac:dyDescent="0.25">
      <c r="A8927" s="193">
        <v>70146.371468653597</v>
      </c>
      <c r="B8927" s="193">
        <v>0.20007298911122201</v>
      </c>
      <c r="C8927" s="193">
        <v>-0.95543519419293499</v>
      </c>
      <c r="D8927" s="193">
        <v>0.18816907397757801</v>
      </c>
      <c r="E8927" s="193">
        <v>3.67673762129257</v>
      </c>
    </row>
    <row r="8928" spans="1:5" x14ac:dyDescent="0.25">
      <c r="A8928" s="193">
        <v>70155.589283124005</v>
      </c>
      <c r="B8928" s="193">
        <v>-0.14443460824523499</v>
      </c>
      <c r="C8928" s="193">
        <v>-0.95546589182179598</v>
      </c>
      <c r="D8928" s="193">
        <v>0.188211810774813</v>
      </c>
      <c r="E8928" s="193">
        <v>3.6766250633200799</v>
      </c>
    </row>
    <row r="8929" spans="1:5" x14ac:dyDescent="0.25">
      <c r="A8929" s="193">
        <v>70168.980651869002</v>
      </c>
      <c r="B8929" s="193">
        <v>0.336682730058802</v>
      </c>
      <c r="C8929" s="193">
        <v>-0.95551033123135498</v>
      </c>
      <c r="D8929" s="193">
        <v>0.188273901885812</v>
      </c>
      <c r="E8929" s="193">
        <v>3.6764621188183702</v>
      </c>
    </row>
    <row r="8930" spans="1:5" x14ac:dyDescent="0.25">
      <c r="A8930" s="193">
        <v>70173.815718033802</v>
      </c>
      <c r="B8930" s="193">
        <v>-0.4454493293929</v>
      </c>
      <c r="C8930" s="193">
        <v>-0.95552633061449999</v>
      </c>
      <c r="D8930" s="193">
        <v>0.188296321648495</v>
      </c>
      <c r="E8930" s="193">
        <v>3.6764034544134998</v>
      </c>
    </row>
    <row r="8931" spans="1:5" x14ac:dyDescent="0.25">
      <c r="A8931" s="193">
        <v>70183.781586249897</v>
      </c>
      <c r="B8931" s="193">
        <v>-0.84012500451949901</v>
      </c>
      <c r="C8931" s="193">
        <v>-0.95555923111224395</v>
      </c>
      <c r="D8931" s="193">
        <v>0.18834253452180499</v>
      </c>
      <c r="E8931" s="193">
        <v>3.67628281925511</v>
      </c>
    </row>
    <row r="8932" spans="1:5" x14ac:dyDescent="0.25">
      <c r="A8932" s="193">
        <v>70200.254272438804</v>
      </c>
      <c r="B8932" s="193">
        <v>2.5000974022907099</v>
      </c>
      <c r="C8932" s="193">
        <v>-0.95561338525889605</v>
      </c>
      <c r="D8932" s="193">
        <v>0.18841892617928199</v>
      </c>
      <c r="E8932" s="193">
        <v>3.6760842540507102</v>
      </c>
    </row>
    <row r="8933" spans="1:5" x14ac:dyDescent="0.25">
      <c r="A8933" s="193">
        <v>70235.727248365496</v>
      </c>
      <c r="B8933" s="193">
        <v>-3.7053715522283898E-2</v>
      </c>
      <c r="C8933" s="193">
        <v>-0.95572903691372402</v>
      </c>
      <c r="D8933" s="193">
        <v>0.188583455230381</v>
      </c>
      <c r="E8933" s="193">
        <v>3.6756601979830101</v>
      </c>
    </row>
    <row r="8934" spans="1:5" x14ac:dyDescent="0.25">
      <c r="A8934" s="193">
        <v>70251.195862022607</v>
      </c>
      <c r="B8934" s="193">
        <v>0.82846060236678698</v>
      </c>
      <c r="C8934" s="193">
        <v>-0.95577905384990802</v>
      </c>
      <c r="D8934" s="193">
        <v>0.188655210814902</v>
      </c>
      <c r="E8934" s="193">
        <v>3.6754768025503401</v>
      </c>
    </row>
    <row r="8935" spans="1:5" x14ac:dyDescent="0.25">
      <c r="A8935" s="193">
        <v>70254.8498476932</v>
      </c>
      <c r="B8935" s="193">
        <v>-0.40597282749518199</v>
      </c>
      <c r="C8935" s="193">
        <v>-0.95579083188721603</v>
      </c>
      <c r="D8935" s="193">
        <v>0.18867216170676299</v>
      </c>
      <c r="E8935" s="193">
        <v>3.6754336164135402</v>
      </c>
    </row>
    <row r="8936" spans="1:5" x14ac:dyDescent="0.25">
      <c r="A8936" s="193">
        <v>70255.011344070605</v>
      </c>
      <c r="B8936" s="193">
        <v>-0.89535040123743204</v>
      </c>
      <c r="C8936" s="193">
        <v>-0.95579135211883004</v>
      </c>
      <c r="D8936" s="193">
        <v>0.18867291089803001</v>
      </c>
      <c r="E8936" s="193">
        <v>3.6754317088976198</v>
      </c>
    </row>
    <row r="8937" spans="1:5" x14ac:dyDescent="0.25">
      <c r="A8937" s="193">
        <v>70290.242328532695</v>
      </c>
      <c r="B8937" s="193">
        <v>-0.88215123099480997</v>
      </c>
      <c r="C8937" s="193">
        <v>-0.95590418088512097</v>
      </c>
      <c r="D8937" s="193">
        <v>0.18883636377632099</v>
      </c>
      <c r="E8937" s="193">
        <v>3.6750180034212199</v>
      </c>
    </row>
    <row r="8938" spans="1:5" x14ac:dyDescent="0.25">
      <c r="A8938" s="193">
        <v>70310.550292436703</v>
      </c>
      <c r="B8938" s="193">
        <v>-0.30355012625878902</v>
      </c>
      <c r="C8938" s="193">
        <v>-0.95596861748227702</v>
      </c>
      <c r="D8938" s="193">
        <v>0.18893059417025601</v>
      </c>
      <c r="E8938" s="193">
        <v>3.6747817358983199</v>
      </c>
    </row>
    <row r="8939" spans="1:5" x14ac:dyDescent="0.25">
      <c r="A8939" s="193">
        <v>70324.653976733694</v>
      </c>
      <c r="B8939" s="193">
        <v>-0.74242880994689298</v>
      </c>
      <c r="C8939" s="193">
        <v>-0.95601310849617105</v>
      </c>
      <c r="D8939" s="193">
        <v>0.188996041269239</v>
      </c>
      <c r="E8939" s="193">
        <v>3.6746186021807099</v>
      </c>
    </row>
    <row r="8940" spans="1:5" x14ac:dyDescent="0.25">
      <c r="A8940" s="193">
        <v>70333.022512615295</v>
      </c>
      <c r="B8940" s="193">
        <v>0.94884114136179998</v>
      </c>
      <c r="C8940" s="193">
        <v>-0.95603940674103305</v>
      </c>
      <c r="D8940" s="193">
        <v>0.189034876704611</v>
      </c>
      <c r="E8940" s="193">
        <v>3.6745221752828798</v>
      </c>
    </row>
    <row r="8941" spans="1:5" x14ac:dyDescent="0.25">
      <c r="A8941" s="193">
        <v>70339.646812410996</v>
      </c>
      <c r="B8941" s="193">
        <v>0.60249297826595605</v>
      </c>
      <c r="C8941" s="193">
        <v>-0.956060170333496</v>
      </c>
      <c r="D8941" s="193">
        <v>0.18906561871283001</v>
      </c>
      <c r="E8941" s="193">
        <v>3.6744460421105201</v>
      </c>
    </row>
    <row r="8942" spans="1:5" x14ac:dyDescent="0.25">
      <c r="A8942" s="193">
        <v>70352.310188863499</v>
      </c>
      <c r="B8942" s="193">
        <v>0.57643561177189695</v>
      </c>
      <c r="C8942" s="193">
        <v>-0.95609973168880302</v>
      </c>
      <c r="D8942" s="193">
        <v>0.189124389129388</v>
      </c>
      <c r="E8942" s="193">
        <v>3.6743009838077199</v>
      </c>
    </row>
    <row r="8943" spans="1:5" x14ac:dyDescent="0.25">
      <c r="A8943" s="193">
        <v>70363.475994670094</v>
      </c>
      <c r="B8943" s="193">
        <v>-1.2864630398072601</v>
      </c>
      <c r="C8943" s="193">
        <v>-0.95613447102036497</v>
      </c>
      <c r="D8943" s="193">
        <v>0.18917621179052199</v>
      </c>
      <c r="E8943" s="193">
        <v>3.6741736062586599</v>
      </c>
    </row>
    <row r="8944" spans="1:5" x14ac:dyDescent="0.25">
      <c r="A8944" s="193">
        <v>70385.973511516699</v>
      </c>
      <c r="B8944" s="193">
        <v>-0.108904370375162</v>
      </c>
      <c r="C8944" s="193">
        <v>-0.95620405619331195</v>
      </c>
      <c r="D8944" s="193">
        <v>0.189280633721573</v>
      </c>
      <c r="E8944" s="193">
        <v>3.6739184606245199</v>
      </c>
    </row>
    <row r="8945" spans="1:5" x14ac:dyDescent="0.25">
      <c r="A8945" s="193">
        <v>70395.542764132595</v>
      </c>
      <c r="B8945" s="193">
        <v>-0.79979923222857896</v>
      </c>
      <c r="C8945" s="193">
        <v>-0.95623348760232896</v>
      </c>
      <c r="D8945" s="193">
        <v>0.18932505184238699</v>
      </c>
      <c r="E8945" s="193">
        <v>3.6738105454581298</v>
      </c>
    </row>
    <row r="8946" spans="1:5" x14ac:dyDescent="0.25">
      <c r="A8946" s="193">
        <v>70414.602271604599</v>
      </c>
      <c r="B8946" s="193">
        <v>2.1211328147123099</v>
      </c>
      <c r="C8946" s="193">
        <v>-0.95629181052983203</v>
      </c>
      <c r="D8946" s="193">
        <v>0.18941352569738801</v>
      </c>
      <c r="E8946" s="193">
        <v>3.6735966947239498</v>
      </c>
    </row>
    <row r="8947" spans="1:5" x14ac:dyDescent="0.25">
      <c r="A8947" s="193">
        <v>70438.083141167604</v>
      </c>
      <c r="B8947" s="193">
        <v>-0.60733626734067503</v>
      </c>
      <c r="C8947" s="193">
        <v>-0.95636311767013105</v>
      </c>
      <c r="D8947" s="193">
        <v>0.18952253083571199</v>
      </c>
      <c r="E8947" s="193">
        <v>3.6733352352095201</v>
      </c>
    </row>
    <row r="8948" spans="1:5" x14ac:dyDescent="0.25">
      <c r="A8948" s="193">
        <v>70440.018246746899</v>
      </c>
      <c r="B8948" s="193">
        <v>0.54525265508842802</v>
      </c>
      <c r="C8948" s="193">
        <v>-0.95636896730776699</v>
      </c>
      <c r="D8948" s="193">
        <v>0.18953151451307301</v>
      </c>
      <c r="E8948" s="193">
        <v>3.67331378653819</v>
      </c>
    </row>
    <row r="8949" spans="1:5" x14ac:dyDescent="0.25">
      <c r="A8949" s="193">
        <v>70530.624412001198</v>
      </c>
      <c r="B8949" s="193">
        <v>1.9717575631295701</v>
      </c>
      <c r="C8949" s="193">
        <v>-0.95663823694859895</v>
      </c>
      <c r="D8949" s="193">
        <v>0.18995220141264399</v>
      </c>
      <c r="E8949" s="193">
        <v>3.6723264645218001</v>
      </c>
    </row>
    <row r="8950" spans="1:5" x14ac:dyDescent="0.25">
      <c r="A8950" s="193">
        <v>70533.868441959203</v>
      </c>
      <c r="B8950" s="193">
        <v>1.03281496136658</v>
      </c>
      <c r="C8950" s="193">
        <v>-0.95664770887666095</v>
      </c>
      <c r="D8950" s="193">
        <v>0.18996726509140099</v>
      </c>
      <c r="E8950" s="193">
        <v>3.6722917341189101</v>
      </c>
    </row>
    <row r="8951" spans="1:5" x14ac:dyDescent="0.25">
      <c r="A8951" s="193">
        <v>70560.367657336697</v>
      </c>
      <c r="B8951" s="193">
        <v>0.53129843040726799</v>
      </c>
      <c r="C8951" s="193">
        <v>-0.95672464083766395</v>
      </c>
      <c r="D8951" s="193">
        <v>0.190090317593955</v>
      </c>
      <c r="E8951" s="193">
        <v>3.6720096502619</v>
      </c>
    </row>
    <row r="8952" spans="1:5" x14ac:dyDescent="0.25">
      <c r="A8952" s="193">
        <v>70586.194905203098</v>
      </c>
      <c r="B8952" s="193">
        <v>-0.39804735779506201</v>
      </c>
      <c r="C8952" s="193">
        <v>-0.95679886402186798</v>
      </c>
      <c r="D8952" s="193">
        <v>0.190210254520219</v>
      </c>
      <c r="E8952" s="193">
        <v>3.6717374985864799</v>
      </c>
    </row>
    <row r="8953" spans="1:5" x14ac:dyDescent="0.25">
      <c r="A8953" s="193">
        <v>70630.179354031905</v>
      </c>
      <c r="B8953" s="193">
        <v>2.50723544123437</v>
      </c>
      <c r="C8953" s="193">
        <v>-0.95692353567713995</v>
      </c>
      <c r="D8953" s="193">
        <v>0.19041451834065401</v>
      </c>
      <c r="E8953" s="193">
        <v>3.6712803691838198</v>
      </c>
    </row>
    <row r="8954" spans="1:5" x14ac:dyDescent="0.25">
      <c r="A8954" s="193">
        <v>70669.127339354993</v>
      </c>
      <c r="B8954" s="193">
        <v>0.63731215732423196</v>
      </c>
      <c r="C8954" s="193">
        <v>-0.95703209742569495</v>
      </c>
      <c r="D8954" s="193">
        <v>0.19059539833719899</v>
      </c>
      <c r="E8954" s="193">
        <v>3.6708823094391199</v>
      </c>
    </row>
    <row r="8955" spans="1:5" x14ac:dyDescent="0.25">
      <c r="A8955" s="193">
        <v>70719.407211976504</v>
      </c>
      <c r="B8955" s="193">
        <v>0.408378129774434</v>
      </c>
      <c r="C8955" s="193">
        <v>-0.95716967680959297</v>
      </c>
      <c r="D8955" s="193">
        <v>0.19082890754354101</v>
      </c>
      <c r="E8955" s="193">
        <v>3.6703778516981602</v>
      </c>
    </row>
    <row r="8956" spans="1:5" x14ac:dyDescent="0.25">
      <c r="A8956" s="193">
        <v>70771.674924965395</v>
      </c>
      <c r="B8956" s="193">
        <v>0.181564564933034</v>
      </c>
      <c r="C8956" s="193">
        <v>-0.95730960094874795</v>
      </c>
      <c r="D8956" s="193">
        <v>0.191071644621018</v>
      </c>
      <c r="E8956" s="193">
        <v>3.6698647965212601</v>
      </c>
    </row>
    <row r="8957" spans="1:5" x14ac:dyDescent="0.25">
      <c r="A8957" s="193">
        <v>70778.503060296993</v>
      </c>
      <c r="B8957" s="193">
        <v>0.54734612056106502</v>
      </c>
      <c r="C8957" s="193">
        <v>-0.957327645835505</v>
      </c>
      <c r="D8957" s="193">
        <v>0.19110335454253599</v>
      </c>
      <c r="E8957" s="193">
        <v>3.6697986319364801</v>
      </c>
    </row>
    <row r="8958" spans="1:5" x14ac:dyDescent="0.25">
      <c r="A8958" s="193">
        <v>70797.232843146805</v>
      </c>
      <c r="B8958" s="193">
        <v>9.1539540893385604E-2</v>
      </c>
      <c r="C8958" s="193">
        <v>-0.95737686405396705</v>
      </c>
      <c r="D8958" s="193">
        <v>0.19119033465849999</v>
      </c>
      <c r="E8958" s="193">
        <v>3.66961816513545</v>
      </c>
    </row>
    <row r="8959" spans="1:5" x14ac:dyDescent="0.25">
      <c r="A8959" s="193">
        <v>70803.243176189397</v>
      </c>
      <c r="B8959" s="193">
        <v>0.247774438499304</v>
      </c>
      <c r="C8959" s="193">
        <v>-0.95739257106938302</v>
      </c>
      <c r="D8959" s="193">
        <v>0.19121824592235201</v>
      </c>
      <c r="E8959" s="193">
        <v>3.6695605727456</v>
      </c>
    </row>
    <row r="8960" spans="1:5" x14ac:dyDescent="0.25">
      <c r="A8960" s="193">
        <v>70816.077117322493</v>
      </c>
      <c r="B8960" s="193">
        <v>0.61948018294215601</v>
      </c>
      <c r="C8960" s="193">
        <v>-0.95742596869882202</v>
      </c>
      <c r="D8960" s="193">
        <v>0.19127784446420401</v>
      </c>
      <c r="E8960" s="193">
        <v>3.66943811477099</v>
      </c>
    </row>
    <row r="8961" spans="1:5" x14ac:dyDescent="0.25">
      <c r="A8961" s="193">
        <v>70863.799182169096</v>
      </c>
      <c r="B8961" s="193">
        <v>-7.3305127320866206E-2</v>
      </c>
      <c r="C8961" s="193">
        <v>-0.95754845477128203</v>
      </c>
      <c r="D8961" s="193">
        <v>0.19149944671834301</v>
      </c>
      <c r="E8961" s="193">
        <v>3.6689889991719702</v>
      </c>
    </row>
    <row r="8962" spans="1:5" x14ac:dyDescent="0.25">
      <c r="A8962" s="193">
        <v>70874.457775146802</v>
      </c>
      <c r="B8962" s="193">
        <v>0.299010939456059</v>
      </c>
      <c r="C8962" s="193">
        <v>-0.95757544400654004</v>
      </c>
      <c r="D8962" s="193">
        <v>0.191548938311982</v>
      </c>
      <c r="E8962" s="193">
        <v>3.6688900386426901</v>
      </c>
    </row>
    <row r="8963" spans="1:5" x14ac:dyDescent="0.25">
      <c r="A8963" s="193">
        <v>70875.091739045107</v>
      </c>
      <c r="B8963" s="193">
        <v>-0.607675348551862</v>
      </c>
      <c r="C8963" s="193">
        <v>-0.95757704505804497</v>
      </c>
      <c r="D8963" s="193">
        <v>0.19155188199474801</v>
      </c>
      <c r="E8963" s="193">
        <v>3.6688841681205</v>
      </c>
    </row>
    <row r="8964" spans="1:5" x14ac:dyDescent="0.25">
      <c r="A8964" s="193">
        <v>70896.148538062</v>
      </c>
      <c r="B8964" s="193">
        <v>0.11792091939129</v>
      </c>
      <c r="C8964" s="193">
        <v>-0.957629951870686</v>
      </c>
      <c r="D8964" s="193">
        <v>0.19164965263971001</v>
      </c>
      <c r="E8964" s="193">
        <v>3.6686901764741502</v>
      </c>
    </row>
    <row r="8965" spans="1:5" x14ac:dyDescent="0.25">
      <c r="A8965" s="193">
        <v>70899.970417305303</v>
      </c>
      <c r="B8965" s="193">
        <v>1.0289220655423501</v>
      </c>
      <c r="C8965" s="193">
        <v>-0.95763949806584103</v>
      </c>
      <c r="D8965" s="193">
        <v>0.19166739783102099</v>
      </c>
      <c r="E8965" s="193">
        <v>3.6686551737585802</v>
      </c>
    </row>
    <row r="8966" spans="1:5" x14ac:dyDescent="0.25">
      <c r="A8966" s="193">
        <v>70948.623633690993</v>
      </c>
      <c r="B8966" s="193">
        <v>0.13144151391641901</v>
      </c>
      <c r="C8966" s="193">
        <v>-0.95775949750035805</v>
      </c>
      <c r="D8966" s="193">
        <v>0.19189328204714101</v>
      </c>
      <c r="E8966" s="193">
        <v>3.6682151758320201</v>
      </c>
    </row>
    <row r="8967" spans="1:5" x14ac:dyDescent="0.25">
      <c r="A8967" s="193">
        <v>70956.517074080402</v>
      </c>
      <c r="B8967" s="193">
        <v>-0.77279476968889305</v>
      </c>
      <c r="C8967" s="193">
        <v>-0.95777869846514596</v>
      </c>
      <c r="D8967" s="193">
        <v>0.19192992632126399</v>
      </c>
      <c r="E8967" s="193">
        <v>3.6681447722944598</v>
      </c>
    </row>
    <row r="8968" spans="1:5" x14ac:dyDescent="0.25">
      <c r="A8968" s="193">
        <v>71051.049325091706</v>
      </c>
      <c r="B8968" s="193">
        <v>3.6708141441738502</v>
      </c>
      <c r="C8968" s="193">
        <v>-0.95800279483913298</v>
      </c>
      <c r="D8968" s="193">
        <v>0.19236870372056999</v>
      </c>
      <c r="E8968" s="193">
        <v>3.66732308558985</v>
      </c>
    </row>
    <row r="8969" spans="1:5" x14ac:dyDescent="0.25">
      <c r="A8969" s="193">
        <v>71066.300691963595</v>
      </c>
      <c r="B8969" s="193">
        <v>3.0924268969686901</v>
      </c>
      <c r="C8969" s="193">
        <v>-0.95803793012163496</v>
      </c>
      <c r="D8969" s="193">
        <v>0.192439478937251</v>
      </c>
      <c r="E8969" s="193">
        <v>3.6671942562206699</v>
      </c>
    </row>
    <row r="8970" spans="1:5" x14ac:dyDescent="0.25">
      <c r="A8970" s="193">
        <v>71068.711017114998</v>
      </c>
      <c r="B8970" s="193">
        <v>-0.94044706768730302</v>
      </c>
      <c r="C8970" s="193">
        <v>-0.95804345681904501</v>
      </c>
      <c r="D8970" s="193">
        <v>0.19245066382522899</v>
      </c>
      <c r="E8970" s="193">
        <v>3.6671739916635002</v>
      </c>
    </row>
    <row r="8971" spans="1:5" x14ac:dyDescent="0.25">
      <c r="A8971" s="193">
        <v>71105.047719234004</v>
      </c>
      <c r="B8971" s="193">
        <v>-0.53504424192720701</v>
      </c>
      <c r="C8971" s="193">
        <v>-0.95812590900522798</v>
      </c>
      <c r="D8971" s="193">
        <v>0.19261926620735401</v>
      </c>
      <c r="E8971" s="193">
        <v>3.6668716669808301</v>
      </c>
    </row>
    <row r="8972" spans="1:5" x14ac:dyDescent="0.25">
      <c r="A8972" s="193">
        <v>71149.527707034998</v>
      </c>
      <c r="B8972" s="193">
        <v>-1.2741103314003499</v>
      </c>
      <c r="C8972" s="193">
        <v>-0.95822461997653596</v>
      </c>
      <c r="D8972" s="193">
        <v>0.192825613296563</v>
      </c>
      <c r="E8972" s="193">
        <v>3.6665097267526998</v>
      </c>
    </row>
    <row r="8973" spans="1:5" x14ac:dyDescent="0.25">
      <c r="A8973" s="193">
        <v>71150.486030811895</v>
      </c>
      <c r="B8973" s="193">
        <v>0.56953974219750203</v>
      </c>
      <c r="C8973" s="193">
        <v>-0.95822671970417095</v>
      </c>
      <c r="D8973" s="193">
        <v>0.19283005853757601</v>
      </c>
      <c r="E8973" s="193">
        <v>3.66650202775137</v>
      </c>
    </row>
    <row r="8974" spans="1:5" x14ac:dyDescent="0.25">
      <c r="A8974" s="193">
        <v>71183.037983948394</v>
      </c>
      <c r="B8974" s="193">
        <v>1.70926929625552</v>
      </c>
      <c r="C8974" s="193">
        <v>-0.95829736296081203</v>
      </c>
      <c r="D8974" s="193">
        <v>0.19298103893334501</v>
      </c>
      <c r="E8974" s="193">
        <v>3.6662430024770201</v>
      </c>
    </row>
    <row r="8975" spans="1:5" x14ac:dyDescent="0.25">
      <c r="A8975" s="193">
        <v>71220.208711326399</v>
      </c>
      <c r="B8975" s="193">
        <v>3.2890119818308898</v>
      </c>
      <c r="C8975" s="193">
        <v>-0.95837640918623102</v>
      </c>
      <c r="D8975" s="193">
        <v>0.19315340753202201</v>
      </c>
      <c r="E8975" s="193">
        <v>3.6659531663171498</v>
      </c>
    </row>
    <row r="8976" spans="1:5" x14ac:dyDescent="0.25">
      <c r="A8976" s="193">
        <v>71265.3323665192</v>
      </c>
      <c r="B8976" s="193">
        <v>0.34569532179818002</v>
      </c>
      <c r="C8976" s="193">
        <v>-0.958470031204116</v>
      </c>
      <c r="D8976" s="193">
        <v>0.19336260258577501</v>
      </c>
      <c r="E8976" s="193">
        <v>3.6656098855849102</v>
      </c>
    </row>
    <row r="8977" spans="1:5" x14ac:dyDescent="0.25">
      <c r="A8977" s="193">
        <v>71304.376688489996</v>
      </c>
      <c r="B8977" s="193">
        <v>0.37476877595052899</v>
      </c>
      <c r="C8977" s="193">
        <v>-0.95854895827099296</v>
      </c>
      <c r="D8977" s="193">
        <v>0.193543563161585</v>
      </c>
      <c r="E8977" s="193">
        <v>3.6653204863396902</v>
      </c>
    </row>
    <row r="8978" spans="1:5" x14ac:dyDescent="0.25">
      <c r="A8978" s="193">
        <v>71324.969505190296</v>
      </c>
      <c r="B8978" s="193">
        <v>0.39140089781193299</v>
      </c>
      <c r="C8978" s="193">
        <v>-0.95858980376802305</v>
      </c>
      <c r="D8978" s="193">
        <v>0.193638985663284</v>
      </c>
      <c r="E8978" s="193">
        <v>3.66517071951725</v>
      </c>
    </row>
    <row r="8979" spans="1:5" x14ac:dyDescent="0.25">
      <c r="A8979" s="193">
        <v>71406.101710435294</v>
      </c>
      <c r="B8979" s="193">
        <v>1.5534933926031299E-2</v>
      </c>
      <c r="C8979" s="193">
        <v>-0.95874543056745298</v>
      </c>
      <c r="D8979" s="193">
        <v>0.19401478928857599</v>
      </c>
      <c r="E8979" s="193">
        <v>3.6646000879193399</v>
      </c>
    </row>
    <row r="8980" spans="1:5" x14ac:dyDescent="0.25">
      <c r="A8980" s="193">
        <v>71422.019941582606</v>
      </c>
      <c r="B8980" s="193">
        <v>8.6394881409510091</v>
      </c>
      <c r="C8980" s="193">
        <v>-0.95877496684945596</v>
      </c>
      <c r="D8980" s="193">
        <v>0.19408849364687999</v>
      </c>
      <c r="E8980" s="193">
        <v>3.6644917882186601</v>
      </c>
    </row>
    <row r="8981" spans="1:5" x14ac:dyDescent="0.25">
      <c r="A8981" s="193">
        <v>71485.319023559598</v>
      </c>
      <c r="B8981" s="193">
        <v>0.55724054217325403</v>
      </c>
      <c r="C8981" s="193">
        <v>-0.95888915171795197</v>
      </c>
      <c r="D8981" s="193">
        <v>0.194381479627696</v>
      </c>
      <c r="E8981" s="193">
        <v>3.6640731103675099</v>
      </c>
    </row>
    <row r="8982" spans="1:5" x14ac:dyDescent="0.25">
      <c r="A8982" s="193">
        <v>71500.321081815506</v>
      </c>
      <c r="B8982" s="193">
        <v>-0.17290221189553101</v>
      </c>
      <c r="C8982" s="193">
        <v>-0.95891544480187696</v>
      </c>
      <c r="D8982" s="193">
        <v>0.19445089358616299</v>
      </c>
      <c r="E8982" s="193">
        <v>3.66397670239312</v>
      </c>
    </row>
    <row r="8983" spans="1:5" x14ac:dyDescent="0.25">
      <c r="A8983" s="193">
        <v>71538.668006553096</v>
      </c>
      <c r="B8983" s="193">
        <v>1.4842825920087199</v>
      </c>
      <c r="C8983" s="193">
        <v>-0.95898130528849101</v>
      </c>
      <c r="D8983" s="193">
        <v>0.19462827849956901</v>
      </c>
      <c r="E8983" s="193">
        <v>3.6637352139421999</v>
      </c>
    </row>
    <row r="8984" spans="1:5" x14ac:dyDescent="0.25">
      <c r="A8984" s="193">
        <v>71540.4267057252</v>
      </c>
      <c r="B8984" s="193">
        <v>1.06834305003658</v>
      </c>
      <c r="C8984" s="193">
        <v>-0.95898427924350305</v>
      </c>
      <c r="D8984" s="193">
        <v>0.194636412295255</v>
      </c>
      <c r="E8984" s="193">
        <v>3.6637243094404899</v>
      </c>
    </row>
    <row r="8985" spans="1:5" x14ac:dyDescent="0.25">
      <c r="A8985" s="193">
        <v>71591.593195570007</v>
      </c>
      <c r="B8985" s="193">
        <v>0.22304284495366899</v>
      </c>
      <c r="C8985" s="193">
        <v>-0.95906900422038099</v>
      </c>
      <c r="D8985" s="193">
        <v>0.19487298890555499</v>
      </c>
      <c r="E8985" s="193">
        <v>3.6634136511919402</v>
      </c>
    </row>
    <row r="8986" spans="1:5" x14ac:dyDescent="0.25">
      <c r="A8986" s="193">
        <v>71606.395374877902</v>
      </c>
      <c r="B8986" s="193">
        <v>-0.263524669331062</v>
      </c>
      <c r="C8986" s="193">
        <v>-0.95909286427804397</v>
      </c>
      <c r="D8986" s="193">
        <v>0.194941405908965</v>
      </c>
      <c r="E8986" s="193">
        <v>3.6633261643138399</v>
      </c>
    </row>
    <row r="8987" spans="1:5" x14ac:dyDescent="0.25">
      <c r="A8987" s="193">
        <v>71632.511503018002</v>
      </c>
      <c r="B8987" s="193">
        <v>0.61816656082118704</v>
      </c>
      <c r="C8987" s="193">
        <v>-0.95913424644696899</v>
      </c>
      <c r="D8987" s="193">
        <v>0.195062090635339</v>
      </c>
      <c r="E8987" s="193">
        <v>3.66317442969445</v>
      </c>
    </row>
    <row r="8988" spans="1:5" x14ac:dyDescent="0.25">
      <c r="A8988" s="193">
        <v>71635.718583067006</v>
      </c>
      <c r="B8988" s="193">
        <v>-0.903928835804235</v>
      </c>
      <c r="C8988" s="193">
        <v>-0.95913926512891601</v>
      </c>
      <c r="D8988" s="193">
        <v>0.195076908452501</v>
      </c>
      <c r="E8988" s="193">
        <v>3.6631560278606399</v>
      </c>
    </row>
    <row r="8989" spans="1:5" x14ac:dyDescent="0.25">
      <c r="A8989" s="193">
        <v>71667.786922147396</v>
      </c>
      <c r="B8989" s="193">
        <v>0.344129524089198</v>
      </c>
      <c r="C8989" s="193">
        <v>-0.95918868692926795</v>
      </c>
      <c r="D8989" s="193">
        <v>0.19522504627231599</v>
      </c>
      <c r="E8989" s="193">
        <v>3.6629748145926802</v>
      </c>
    </row>
    <row r="8990" spans="1:5" x14ac:dyDescent="0.25">
      <c r="A8990" s="193">
        <v>71716.682727723106</v>
      </c>
      <c r="B8990" s="193">
        <v>4.8295215472330399</v>
      </c>
      <c r="C8990" s="193">
        <v>-0.95926136697951803</v>
      </c>
      <c r="D8990" s="193">
        <v>0.195450813191022</v>
      </c>
      <c r="E8990" s="193">
        <v>3.6627083210751001</v>
      </c>
    </row>
    <row r="8991" spans="1:5" x14ac:dyDescent="0.25">
      <c r="A8991" s="193">
        <v>71719.644937659701</v>
      </c>
      <c r="B8991" s="193">
        <v>0.66636484896396098</v>
      </c>
      <c r="C8991" s="193">
        <v>-0.95926566583742501</v>
      </c>
      <c r="D8991" s="193">
        <v>0.19546448645554601</v>
      </c>
      <c r="E8991" s="193">
        <v>3.6626925585961101</v>
      </c>
    </row>
    <row r="8992" spans="1:5" x14ac:dyDescent="0.25">
      <c r="A8992" s="193">
        <v>71728.493336436193</v>
      </c>
      <c r="B8992" s="193">
        <v>-0.112518379985072</v>
      </c>
      <c r="C8992" s="193">
        <v>-0.95927843578779204</v>
      </c>
      <c r="D8992" s="193">
        <v>0.19550532688714001</v>
      </c>
      <c r="E8992" s="193">
        <v>3.6626457354447601</v>
      </c>
    </row>
    <row r="8993" spans="1:5" x14ac:dyDescent="0.25">
      <c r="A8993" s="193">
        <v>71736.824152671106</v>
      </c>
      <c r="B8993" s="193">
        <v>3.2739630843112701</v>
      </c>
      <c r="C8993" s="193">
        <v>-0.95929036124121903</v>
      </c>
      <c r="D8993" s="193">
        <v>0.195543774393206</v>
      </c>
      <c r="E8993" s="193">
        <v>3.6626020087822</v>
      </c>
    </row>
    <row r="8994" spans="1:5" x14ac:dyDescent="0.25">
      <c r="A8994" s="193">
        <v>71752.336945241797</v>
      </c>
      <c r="B8994" s="193">
        <v>1.63333646644845</v>
      </c>
      <c r="C8994" s="193">
        <v>-0.95931231513191895</v>
      </c>
      <c r="D8994" s="193">
        <v>0.19561535699177199</v>
      </c>
      <c r="E8994" s="193">
        <v>3.6625215111829599</v>
      </c>
    </row>
    <row r="8995" spans="1:5" x14ac:dyDescent="0.25">
      <c r="A8995" s="193">
        <v>71762.269264797695</v>
      </c>
      <c r="B8995" s="193">
        <v>-0.484898757210872</v>
      </c>
      <c r="C8995" s="193">
        <v>-0.95932619867287505</v>
      </c>
      <c r="D8995" s="193">
        <v>0.195661181734722</v>
      </c>
      <c r="E8995" s="193">
        <v>3.66247060486613</v>
      </c>
    </row>
    <row r="8996" spans="1:5" x14ac:dyDescent="0.25">
      <c r="A8996" s="193">
        <v>71794.508255569395</v>
      </c>
      <c r="B8996" s="193">
        <v>1.2576134696308501</v>
      </c>
      <c r="C8996" s="193">
        <v>-0.959370330539009</v>
      </c>
      <c r="D8996" s="193">
        <v>0.195809883394683</v>
      </c>
      <c r="E8996" s="193">
        <v>3.6623087880236298</v>
      </c>
    </row>
    <row r="8997" spans="1:5" x14ac:dyDescent="0.25">
      <c r="A8997" s="193">
        <v>71805.865163565904</v>
      </c>
      <c r="B8997" s="193">
        <v>0.209995629851356</v>
      </c>
      <c r="C8997" s="193">
        <v>-0.95938553656193404</v>
      </c>
      <c r="D8997" s="193">
        <v>0.195862252315747</v>
      </c>
      <c r="E8997" s="193">
        <v>3.6622530326062401</v>
      </c>
    </row>
    <row r="8998" spans="1:5" x14ac:dyDescent="0.25">
      <c r="A8998" s="193">
        <v>71827.988439702895</v>
      </c>
      <c r="B8998" s="193">
        <v>-0.67474297785116699</v>
      </c>
      <c r="C8998" s="193">
        <v>-0.95941464698106804</v>
      </c>
      <c r="D8998" s="193">
        <v>0.19596424482185901</v>
      </c>
      <c r="E8998" s="193">
        <v>3.6621462944027501</v>
      </c>
    </row>
    <row r="8999" spans="1:5" x14ac:dyDescent="0.25">
      <c r="A8999" s="193">
        <v>71838.158386590003</v>
      </c>
      <c r="B8999" s="193">
        <v>-0.38284850814878102</v>
      </c>
      <c r="C8999" s="193">
        <v>-0.95942780183630405</v>
      </c>
      <c r="D8999" s="193">
        <v>0.19601112021897699</v>
      </c>
      <c r="E8999" s="193">
        <v>3.66209805993355</v>
      </c>
    </row>
    <row r="9000" spans="1:5" x14ac:dyDescent="0.25">
      <c r="A9000" s="193">
        <v>71844.7583948151</v>
      </c>
      <c r="B9000" s="193">
        <v>-1.54663124971987</v>
      </c>
      <c r="C9000" s="193">
        <v>-0.9594362623014</v>
      </c>
      <c r="D9000" s="193">
        <v>0.19604153762207999</v>
      </c>
      <c r="E9000" s="193">
        <v>3.6620670382282001</v>
      </c>
    </row>
    <row r="9001" spans="1:5" x14ac:dyDescent="0.25">
      <c r="A9001" s="193">
        <v>71855.873239744702</v>
      </c>
      <c r="B9001" s="193">
        <v>8.6507564255937393</v>
      </c>
      <c r="C9001" s="193">
        <v>-0.95945037370600605</v>
      </c>
      <c r="D9001" s="193">
        <v>0.19609275640842</v>
      </c>
      <c r="E9001" s="193">
        <v>3.66201529641131</v>
      </c>
    </row>
    <row r="9002" spans="1:5" x14ac:dyDescent="0.25">
      <c r="A9002" s="193">
        <v>71872.867572837</v>
      </c>
      <c r="B9002" s="193">
        <v>-0.74054245212328196</v>
      </c>
      <c r="C9002" s="193">
        <v>-0.95947161779943801</v>
      </c>
      <c r="D9002" s="193">
        <v>0.19617105374719901</v>
      </c>
      <c r="E9002" s="193">
        <v>3.66193740140206</v>
      </c>
    </row>
    <row r="9003" spans="1:5" x14ac:dyDescent="0.25">
      <c r="A9003" s="193">
        <v>71877.847740037396</v>
      </c>
      <c r="B9003" s="193">
        <v>0.46123482340865202</v>
      </c>
      <c r="C9003" s="193">
        <v>-0.95947776719115696</v>
      </c>
      <c r="D9003" s="193">
        <v>0.196193995219583</v>
      </c>
      <c r="E9003" s="193">
        <v>3.66191485363243</v>
      </c>
    </row>
    <row r="9004" spans="1:5" x14ac:dyDescent="0.25">
      <c r="A9004" s="193">
        <v>71880.9078631476</v>
      </c>
      <c r="B9004" s="193">
        <v>-0.92154511313379295</v>
      </c>
      <c r="C9004" s="193">
        <v>-0.95948152861372005</v>
      </c>
      <c r="D9004" s="193">
        <v>0.19620809109718601</v>
      </c>
      <c r="E9004" s="193">
        <v>3.6619010617496901</v>
      </c>
    </row>
    <row r="9005" spans="1:5" x14ac:dyDescent="0.25">
      <c r="A9005" s="193">
        <v>71900.631972906005</v>
      </c>
      <c r="B9005" s="193">
        <v>-0.79897039986194196</v>
      </c>
      <c r="C9005" s="193">
        <v>-0.95950545939425202</v>
      </c>
      <c r="D9005" s="193">
        <v>0.196298932049073</v>
      </c>
      <c r="E9005" s="193">
        <v>3.6618133155544101</v>
      </c>
    </row>
    <row r="9006" spans="1:5" x14ac:dyDescent="0.25">
      <c r="A9006" s="193">
        <v>71955.685409125406</v>
      </c>
      <c r="B9006" s="193">
        <v>0.59908955697121102</v>
      </c>
      <c r="C9006" s="193">
        <v>-0.95956937082481997</v>
      </c>
      <c r="D9006" s="193">
        <v>0.19655235000856899</v>
      </c>
      <c r="E9006" s="193">
        <v>3.6615789736423299</v>
      </c>
    </row>
    <row r="9007" spans="1:5" x14ac:dyDescent="0.25">
      <c r="A9007" s="193">
        <v>71977.161765384895</v>
      </c>
      <c r="B9007" s="193">
        <v>3.88842660304651</v>
      </c>
      <c r="C9007" s="193">
        <v>-0.95959314600620205</v>
      </c>
      <c r="D9007" s="193">
        <v>0.19665115308653699</v>
      </c>
      <c r="E9007" s="193">
        <v>3.6614917979772601</v>
      </c>
    </row>
    <row r="9008" spans="1:5" x14ac:dyDescent="0.25">
      <c r="A9008" s="193">
        <v>71992.459255586393</v>
      </c>
      <c r="B9008" s="193">
        <v>-3.3743902087557398E-2</v>
      </c>
      <c r="C9008" s="193">
        <v>-0.95960968326284601</v>
      </c>
      <c r="D9008" s="193">
        <v>0.19672151057815301</v>
      </c>
      <c r="E9008" s="193">
        <v>3.66143116136957</v>
      </c>
    </row>
    <row r="9009" spans="1:5" x14ac:dyDescent="0.25">
      <c r="A9009" s="193">
        <v>72005.134656874303</v>
      </c>
      <c r="B9009" s="193">
        <v>5.1997697634311502</v>
      </c>
      <c r="C9009" s="193">
        <v>-0.95962313467356097</v>
      </c>
      <c r="D9009" s="193">
        <v>0.19677979595762199</v>
      </c>
      <c r="E9009" s="193">
        <v>3.66138183953028</v>
      </c>
    </row>
    <row r="9010" spans="1:5" x14ac:dyDescent="0.25">
      <c r="A9010" s="193">
        <v>72044.365012448805</v>
      </c>
      <c r="B9010" s="193">
        <v>0.51158838696563302</v>
      </c>
      <c r="C9010" s="193">
        <v>-0.95966331912253</v>
      </c>
      <c r="D9010" s="193">
        <v>0.19696011681710299</v>
      </c>
      <c r="E9010" s="193">
        <v>3.6612344965507302</v>
      </c>
    </row>
    <row r="9011" spans="1:5" x14ac:dyDescent="0.25">
      <c r="A9011" s="193">
        <v>72048.192048270794</v>
      </c>
      <c r="B9011" s="193">
        <v>-1.0039045421967101</v>
      </c>
      <c r="C9011" s="193">
        <v>-0.95966712176817004</v>
      </c>
      <c r="D9011" s="193">
        <v>0.196977701707823</v>
      </c>
      <c r="E9011" s="193">
        <v>3.6612205535167099</v>
      </c>
    </row>
    <row r="9012" spans="1:5" x14ac:dyDescent="0.25">
      <c r="A9012" s="193">
        <v>72060.165688501103</v>
      </c>
      <c r="B9012" s="193">
        <v>-0.24818363958863601</v>
      </c>
      <c r="C9012" s="193">
        <v>-0.95967888387556699</v>
      </c>
      <c r="D9012" s="193">
        <v>0.19703271261580699</v>
      </c>
      <c r="E9012" s="193">
        <v>3.6611774257895902</v>
      </c>
    </row>
    <row r="9013" spans="1:5" x14ac:dyDescent="0.25">
      <c r="A9013" s="193">
        <v>72067.176575415899</v>
      </c>
      <c r="B9013" s="193">
        <v>-0.63767219595664004</v>
      </c>
      <c r="C9013" s="193">
        <v>-0.95968567566877006</v>
      </c>
      <c r="D9013" s="193">
        <v>0.19706491808770599</v>
      </c>
      <c r="E9013" s="193">
        <v>3.6611525225478401</v>
      </c>
    </row>
    <row r="9014" spans="1:5" x14ac:dyDescent="0.25">
      <c r="A9014" s="193">
        <v>72068.759022476894</v>
      </c>
      <c r="B9014" s="193">
        <v>0.12817799750325601</v>
      </c>
      <c r="C9014" s="193">
        <v>-0.95968719892384602</v>
      </c>
      <c r="D9014" s="193">
        <v>0.19707218677375599</v>
      </c>
      <c r="E9014" s="193">
        <v>3.6611469372792298</v>
      </c>
    </row>
    <row r="9015" spans="1:5" x14ac:dyDescent="0.25">
      <c r="A9015" s="193">
        <v>72070.623865348505</v>
      </c>
      <c r="B9015" s="193">
        <v>-0.77066887175209897</v>
      </c>
      <c r="C9015" s="193">
        <v>-0.95968898940487402</v>
      </c>
      <c r="D9015" s="193">
        <v>0.19708075235633499</v>
      </c>
      <c r="E9015" s="193">
        <v>3.6611403721821301</v>
      </c>
    </row>
    <row r="9016" spans="1:5" x14ac:dyDescent="0.25">
      <c r="A9016" s="193">
        <v>72102.172615163494</v>
      </c>
      <c r="B9016" s="193">
        <v>1.51067880160463</v>
      </c>
      <c r="C9016" s="193">
        <v>-0.95971852345368702</v>
      </c>
      <c r="D9016" s="193">
        <v>0.19722562250925901</v>
      </c>
      <c r="E9016" s="193">
        <v>3.66103208066981</v>
      </c>
    </row>
    <row r="9017" spans="1:5" x14ac:dyDescent="0.25">
      <c r="A9017" s="193">
        <v>72111.003260789206</v>
      </c>
      <c r="B9017" s="193">
        <v>0.87457237772055096</v>
      </c>
      <c r="C9017" s="193">
        <v>-0.95972653370622196</v>
      </c>
      <c r="D9017" s="193">
        <v>0.19726615891680099</v>
      </c>
      <c r="E9017" s="193">
        <v>3.6610027097438498</v>
      </c>
    </row>
    <row r="9018" spans="1:5" x14ac:dyDescent="0.25">
      <c r="A9018" s="193">
        <v>72112.799188793593</v>
      </c>
      <c r="B9018" s="193">
        <v>11.0518677578702</v>
      </c>
      <c r="C9018" s="193">
        <v>-0.95972814903286496</v>
      </c>
      <c r="D9018" s="193">
        <v>0.19727440226128001</v>
      </c>
      <c r="E9018" s="193">
        <v>3.6609967868795001</v>
      </c>
    </row>
    <row r="9019" spans="1:5" x14ac:dyDescent="0.25">
      <c r="A9019" s="193">
        <v>72120.898826035307</v>
      </c>
      <c r="B9019" s="193">
        <v>0.42653663327429903</v>
      </c>
      <c r="C9019" s="193">
        <v>-0.95973537634125705</v>
      </c>
      <c r="D9019" s="193">
        <v>0.19731157668914301</v>
      </c>
      <c r="E9019" s="193">
        <v>3.6609702867487202</v>
      </c>
    </row>
    <row r="9020" spans="1:5" x14ac:dyDescent="0.25">
      <c r="A9020" s="193">
        <v>72130.558157774794</v>
      </c>
      <c r="B9020" s="193">
        <v>0.22436606358924299</v>
      </c>
      <c r="C9020" s="193">
        <v>-0.95974387150988205</v>
      </c>
      <c r="D9020" s="193">
        <v>0.19735590296587599</v>
      </c>
      <c r="E9020" s="193">
        <v>3.6609391377970999</v>
      </c>
    </row>
    <row r="9021" spans="1:5" x14ac:dyDescent="0.25">
      <c r="A9021" s="193">
        <v>72171.767413217705</v>
      </c>
      <c r="B9021" s="193">
        <v>1.0901300012799799</v>
      </c>
      <c r="C9021" s="193">
        <v>-0.95977859634021001</v>
      </c>
      <c r="D9021" s="193">
        <v>0.197544928919652</v>
      </c>
      <c r="E9021" s="193">
        <v>3.66081181341923</v>
      </c>
    </row>
    <row r="9022" spans="1:5" x14ac:dyDescent="0.25">
      <c r="A9022" s="193">
        <v>72174.540520037801</v>
      </c>
      <c r="B9022" s="193">
        <v>-0.48976829358145002</v>
      </c>
      <c r="C9022" s="193">
        <v>-0.95978084455250401</v>
      </c>
      <c r="D9022" s="193">
        <v>0.19755764429202699</v>
      </c>
      <c r="E9022" s="193">
        <v>3.6608035699741501</v>
      </c>
    </row>
    <row r="9023" spans="1:5" x14ac:dyDescent="0.25">
      <c r="A9023" s="193">
        <v>72212.963713567297</v>
      </c>
      <c r="B9023" s="193">
        <v>0.88199734939180496</v>
      </c>
      <c r="C9023" s="193">
        <v>-0.95981084148402196</v>
      </c>
      <c r="D9023" s="193">
        <v>0.197733760456756</v>
      </c>
      <c r="E9023" s="193">
        <v>3.6606935812252499</v>
      </c>
    </row>
    <row r="9024" spans="1:5" x14ac:dyDescent="0.25">
      <c r="A9024" s="193">
        <v>72244.183689355297</v>
      </c>
      <c r="B9024" s="193">
        <v>10.502329219496801</v>
      </c>
      <c r="C9024" s="193">
        <v>-0.95983362499996205</v>
      </c>
      <c r="D9024" s="193">
        <v>0.19787677130001</v>
      </c>
      <c r="E9024" s="193">
        <v>3.6606100416668101</v>
      </c>
    </row>
    <row r="9025" spans="1:5" x14ac:dyDescent="0.25">
      <c r="A9025" s="193">
        <v>72247.352145783196</v>
      </c>
      <c r="B9025" s="193">
        <v>0.38132727243347198</v>
      </c>
      <c r="C9025" s="193">
        <v>-0.95983585730987597</v>
      </c>
      <c r="D9025" s="193">
        <v>0.197891280683299</v>
      </c>
      <c r="E9025" s="193">
        <v>3.6606018565304499</v>
      </c>
    </row>
    <row r="9026" spans="1:5" x14ac:dyDescent="0.25">
      <c r="A9026" s="193">
        <v>72271.841986357394</v>
      </c>
      <c r="B9026" s="193">
        <v>0.68823728541562701</v>
      </c>
      <c r="C9026" s="193">
        <v>-0.95985261306194603</v>
      </c>
      <c r="D9026" s="193">
        <v>0.19800339911772499</v>
      </c>
      <c r="E9026" s="193">
        <v>3.6605404187728698</v>
      </c>
    </row>
    <row r="9027" spans="1:5" x14ac:dyDescent="0.25">
      <c r="A9027" s="193">
        <v>72320.427906085897</v>
      </c>
      <c r="B9027" s="193">
        <v>1.0220867570924601</v>
      </c>
      <c r="C9027" s="193">
        <v>-0.95988323356751803</v>
      </c>
      <c r="D9027" s="193">
        <v>0.19822568178709199</v>
      </c>
      <c r="E9027" s="193">
        <v>3.66042814358577</v>
      </c>
    </row>
    <row r="9028" spans="1:5" x14ac:dyDescent="0.25">
      <c r="A9028" s="193">
        <v>72325.444316576599</v>
      </c>
      <c r="B9028" s="193">
        <v>-8.0670967834140003E-2</v>
      </c>
      <c r="C9028" s="193">
        <v>-0.95988619581359402</v>
      </c>
      <c r="D9028" s="193">
        <v>0.198248620418954</v>
      </c>
      <c r="E9028" s="193">
        <v>3.6604172820168199</v>
      </c>
    </row>
    <row r="9029" spans="1:5" x14ac:dyDescent="0.25">
      <c r="A9029" s="193">
        <v>72368.931862061698</v>
      </c>
      <c r="B9029" s="193">
        <v>2.38615279259133</v>
      </c>
      <c r="C9029" s="193">
        <v>-0.95991030549310796</v>
      </c>
      <c r="D9029" s="193">
        <v>0.19844738339868401</v>
      </c>
      <c r="E9029" s="193">
        <v>3.6603288798586</v>
      </c>
    </row>
    <row r="9030" spans="1:5" x14ac:dyDescent="0.25">
      <c r="A9030" s="193">
        <v>72378.107173056997</v>
      </c>
      <c r="B9030" s="193">
        <v>-4.4697027501006098E-2</v>
      </c>
      <c r="C9030" s="193">
        <v>-0.95991503166745695</v>
      </c>
      <c r="D9030" s="193">
        <v>0.19848929819708999</v>
      </c>
      <c r="E9030" s="193">
        <v>3.66031155055266</v>
      </c>
    </row>
    <row r="9031" spans="1:5" x14ac:dyDescent="0.25">
      <c r="A9031" s="193">
        <v>72436.2448416712</v>
      </c>
      <c r="B9031" s="193">
        <v>-0.99256605292159505</v>
      </c>
      <c r="C9031" s="193">
        <v>-0.95994204231911495</v>
      </c>
      <c r="D9031" s="193">
        <v>0.198754704568056</v>
      </c>
      <c r="E9031" s="193">
        <v>3.6602125114965798</v>
      </c>
    </row>
    <row r="9032" spans="1:5" x14ac:dyDescent="0.25">
      <c r="A9032" s="193">
        <v>72471.519842956404</v>
      </c>
      <c r="B9032" s="193">
        <v>0.69671802321855703</v>
      </c>
      <c r="C9032" s="193">
        <v>-0.95995594734798495</v>
      </c>
      <c r="D9032" s="193">
        <v>0.19891558597682199</v>
      </c>
      <c r="E9032" s="193">
        <v>3.6601615263907199</v>
      </c>
    </row>
    <row r="9033" spans="1:5" x14ac:dyDescent="0.25">
      <c r="A9033" s="193">
        <v>72509.626804735206</v>
      </c>
      <c r="B9033" s="193">
        <v>1.27881400254928</v>
      </c>
      <c r="C9033" s="193">
        <v>-0.95996884831948504</v>
      </c>
      <c r="D9033" s="193">
        <v>0.199089249533205</v>
      </c>
      <c r="E9033" s="193">
        <v>3.6601142228285601</v>
      </c>
    </row>
    <row r="9034" spans="1:5" x14ac:dyDescent="0.25">
      <c r="A9034" s="193">
        <v>72519.601755460404</v>
      </c>
      <c r="B9034" s="193">
        <v>0.26162769990567503</v>
      </c>
      <c r="C9034" s="193">
        <v>-0.95997186025117498</v>
      </c>
      <c r="D9034" s="193">
        <v>0.199134684730395</v>
      </c>
      <c r="E9034" s="193">
        <v>3.6601031790790199</v>
      </c>
    </row>
    <row r="9035" spans="1:5" x14ac:dyDescent="0.25">
      <c r="A9035" s="193">
        <v>72549.7458203516</v>
      </c>
      <c r="B9035" s="193">
        <v>3.1493092190158598</v>
      </c>
      <c r="C9035" s="193">
        <v>-0.95998003850401503</v>
      </c>
      <c r="D9035" s="193">
        <v>0.19927192920855499</v>
      </c>
      <c r="E9035" s="193">
        <v>3.66007319215195</v>
      </c>
    </row>
    <row r="9036" spans="1:5" x14ac:dyDescent="0.25">
      <c r="A9036" s="193">
        <v>72581.790764426507</v>
      </c>
      <c r="B9036" s="193">
        <v>1.09479376709063</v>
      </c>
      <c r="C9036" s="193">
        <v>-0.95998720534079895</v>
      </c>
      <c r="D9036" s="193">
        <v>0.19941772877783101</v>
      </c>
      <c r="E9036" s="193">
        <v>3.6600469137504001</v>
      </c>
    </row>
    <row r="9037" spans="1:5" x14ac:dyDescent="0.25">
      <c r="A9037" s="193">
        <v>72597.335140587398</v>
      </c>
      <c r="B9037" s="193">
        <v>-0.45629266275823999</v>
      </c>
      <c r="C9037" s="193">
        <v>-0.95999011297957704</v>
      </c>
      <c r="D9037" s="193">
        <v>0.19948841584251101</v>
      </c>
      <c r="E9037" s="193">
        <v>3.6600362524082199</v>
      </c>
    </row>
    <row r="9038" spans="1:5" x14ac:dyDescent="0.25">
      <c r="A9038" s="193">
        <v>72606.049663889004</v>
      </c>
      <c r="B9038" s="193">
        <v>-0.28362222816291099</v>
      </c>
      <c r="C9038" s="193">
        <v>-0.95999158008992502</v>
      </c>
      <c r="D9038" s="193">
        <v>0.19952803377335299</v>
      </c>
      <c r="E9038" s="193">
        <v>3.6600308730036102</v>
      </c>
    </row>
    <row r="9039" spans="1:5" x14ac:dyDescent="0.25">
      <c r="A9039" s="193">
        <v>72617.905880705002</v>
      </c>
      <c r="B9039" s="193">
        <v>1.48627161192769</v>
      </c>
      <c r="C9039" s="193">
        <v>-0.95999338778740195</v>
      </c>
      <c r="D9039" s="193">
        <v>0.199581921907243</v>
      </c>
      <c r="E9039" s="193">
        <v>3.6600242447795299</v>
      </c>
    </row>
    <row r="9040" spans="1:5" x14ac:dyDescent="0.25">
      <c r="A9040" s="193">
        <v>72621.313921429697</v>
      </c>
      <c r="B9040" s="193">
        <v>-0.73064074174976601</v>
      </c>
      <c r="C9040" s="193">
        <v>-0.95999386719374302</v>
      </c>
      <c r="D9040" s="193">
        <v>0.19959740923208799</v>
      </c>
      <c r="E9040" s="193">
        <v>3.6600224869562799</v>
      </c>
    </row>
    <row r="9041" spans="1:5" x14ac:dyDescent="0.25">
      <c r="A9041" s="193">
        <v>72631.260116256395</v>
      </c>
      <c r="B9041" s="193">
        <v>-0.73527859576479904</v>
      </c>
      <c r="C9041" s="193">
        <v>-0.95999516353014103</v>
      </c>
      <c r="D9041" s="193">
        <v>0.19964260131384301</v>
      </c>
      <c r="E9041" s="193">
        <v>3.6600177337228201</v>
      </c>
    </row>
    <row r="9042" spans="1:5" x14ac:dyDescent="0.25">
      <c r="A9042" s="193">
        <v>72645.230284540303</v>
      </c>
      <c r="B9042" s="193">
        <v>-0.301718030005382</v>
      </c>
      <c r="C9042" s="193">
        <v>-0.95999672545845205</v>
      </c>
      <c r="D9042" s="193">
        <v>0.199706059520674</v>
      </c>
      <c r="E9042" s="193">
        <v>3.6600120066523401</v>
      </c>
    </row>
    <row r="9043" spans="1:5" x14ac:dyDescent="0.25">
      <c r="A9043" s="193">
        <v>72650.607653906904</v>
      </c>
      <c r="B9043" s="193">
        <v>3.5701385572183901</v>
      </c>
      <c r="C9043" s="193">
        <v>-0.95999724595874902</v>
      </c>
      <c r="D9043" s="193">
        <v>0.199730480274559</v>
      </c>
      <c r="E9043" s="193">
        <v>3.66001009815125</v>
      </c>
    </row>
    <row r="9044" spans="1:5" x14ac:dyDescent="0.25">
      <c r="A9044" s="193">
        <v>72659.368132245596</v>
      </c>
      <c r="B9044" s="193">
        <v>-0.57824040155910506</v>
      </c>
      <c r="C9044" s="193">
        <v>-0.95999799771890404</v>
      </c>
      <c r="D9044" s="193">
        <v>0.19977025853730501</v>
      </c>
      <c r="E9044" s="193">
        <v>3.6600073416973502</v>
      </c>
    </row>
    <row r="9045" spans="1:5" x14ac:dyDescent="0.25">
      <c r="A9045" s="193">
        <v>72660.674879526006</v>
      </c>
      <c r="B9045" s="193">
        <v>0.41571850756714201</v>
      </c>
      <c r="C9045" s="193">
        <v>-0.95999809962869198</v>
      </c>
      <c r="D9045" s="193">
        <v>0.19977619132424901</v>
      </c>
      <c r="E9045" s="193">
        <v>3.6600069680281302</v>
      </c>
    </row>
    <row r="9046" spans="1:5" x14ac:dyDescent="0.25">
      <c r="A9046" s="193">
        <v>72701.339954992902</v>
      </c>
      <c r="B9046" s="193">
        <v>1.73690038625018</v>
      </c>
      <c r="C9046" s="193">
        <v>-0.95999994131597799</v>
      </c>
      <c r="D9046" s="193">
        <v>0.19996072467255299</v>
      </c>
      <c r="E9046" s="193">
        <v>3.6600002151747502</v>
      </c>
    </row>
    <row r="9047" spans="1:5" x14ac:dyDescent="0.25">
      <c r="A9047" s="193">
        <v>72714.936378813407</v>
      </c>
      <c r="B9047" s="193">
        <v>-0.46590434134229403</v>
      </c>
      <c r="C9047" s="193">
        <v>-0.95999999191533203</v>
      </c>
      <c r="D9047" s="193">
        <v>0.200022390018532</v>
      </c>
      <c r="E9047" s="193">
        <v>3.6600000720589998</v>
      </c>
    </row>
    <row r="9048" spans="1:5" x14ac:dyDescent="0.25">
      <c r="A9048" s="193">
        <v>72715.030335278701</v>
      </c>
      <c r="B9048" s="193">
        <v>0.40843187322114899</v>
      </c>
      <c r="C9048" s="193">
        <v>-0.95999999160465199</v>
      </c>
      <c r="D9048" s="193">
        <v>0.20002281626969001</v>
      </c>
      <c r="E9048" s="193">
        <v>3.6600000748280999</v>
      </c>
    </row>
    <row r="9049" spans="1:5" x14ac:dyDescent="0.25">
      <c r="A9049" s="193">
        <v>72745.071769853894</v>
      </c>
      <c r="B9049" s="193">
        <v>1.78684098387263</v>
      </c>
      <c r="C9049" s="193">
        <v>-0.95999959203276797</v>
      </c>
      <c r="D9049" s="193">
        <v>0.200159279504419</v>
      </c>
      <c r="E9049" s="193">
        <v>3.66000363622967</v>
      </c>
    </row>
    <row r="9050" spans="1:5" x14ac:dyDescent="0.25">
      <c r="A9050" s="193">
        <v>72745.633566245597</v>
      </c>
      <c r="B9050" s="193">
        <v>-0.230904303281774</v>
      </c>
      <c r="C9050" s="193">
        <v>-0.95999957886050502</v>
      </c>
      <c r="D9050" s="193">
        <v>0.20016183478007599</v>
      </c>
      <c r="E9050" s="193">
        <v>3.6600037536346299</v>
      </c>
    </row>
    <row r="9051" spans="1:5" x14ac:dyDescent="0.25">
      <c r="A9051" s="193">
        <v>72760.447158074094</v>
      </c>
      <c r="B9051" s="193">
        <v>-0.79960482529480803</v>
      </c>
      <c r="C9051" s="193">
        <v>-0.95999915605475505</v>
      </c>
      <c r="D9051" s="193">
        <v>0.20022925684439899</v>
      </c>
      <c r="E9051" s="193">
        <v>3.6600075221206598</v>
      </c>
    </row>
    <row r="9052" spans="1:5" x14ac:dyDescent="0.25">
      <c r="A9052" s="193">
        <v>72779.366036851905</v>
      </c>
      <c r="B9052" s="193">
        <v>-0.209625873472152</v>
      </c>
      <c r="C9052" s="193">
        <v>-0.95999840467328601</v>
      </c>
      <c r="D9052" s="193">
        <v>0.20031548652435099</v>
      </c>
      <c r="E9052" s="193">
        <v>3.6600142192163601</v>
      </c>
    </row>
    <row r="9053" spans="1:5" x14ac:dyDescent="0.25">
      <c r="A9053" s="193">
        <v>72779.653174278894</v>
      </c>
      <c r="B9053" s="193">
        <v>4.1208427292541696</v>
      </c>
      <c r="C9053" s="193">
        <v>-0.95999839144316901</v>
      </c>
      <c r="D9053" s="193">
        <v>0.200316796319881</v>
      </c>
      <c r="E9053" s="193">
        <v>3.6600143371369702</v>
      </c>
    </row>
    <row r="9054" spans="1:5" x14ac:dyDescent="0.25">
      <c r="A9054" s="193">
        <v>72793.3576618308</v>
      </c>
      <c r="B9054" s="193">
        <v>-0.53458435556776895</v>
      </c>
      <c r="C9054" s="193">
        <v>-0.95999769652205702</v>
      </c>
      <c r="D9054" s="193">
        <v>0.20037934712429101</v>
      </c>
      <c r="E9054" s="193">
        <v>3.6600205309990601</v>
      </c>
    </row>
    <row r="9055" spans="1:5" x14ac:dyDescent="0.25">
      <c r="A9055" s="193">
        <v>72818.784303808294</v>
      </c>
      <c r="B9055" s="193">
        <v>-0.20839766245014599</v>
      </c>
      <c r="C9055" s="193">
        <v>-0.95999607796721798</v>
      </c>
      <c r="D9055" s="193">
        <v>0.200495592342055</v>
      </c>
      <c r="E9055" s="193">
        <v>3.6600349572487101</v>
      </c>
    </row>
    <row r="9056" spans="1:5" x14ac:dyDescent="0.25">
      <c r="A9056" s="193">
        <v>72822.658665056995</v>
      </c>
      <c r="B9056" s="193">
        <v>-0.97270430125950802</v>
      </c>
      <c r="C9056" s="193">
        <v>-0.95999579379404298</v>
      </c>
      <c r="D9056" s="193">
        <v>0.20051332693868301</v>
      </c>
      <c r="E9056" s="193">
        <v>3.66003749009657</v>
      </c>
    </row>
    <row r="9057" spans="1:5" x14ac:dyDescent="0.25">
      <c r="A9057" s="193">
        <v>72881.4180594543</v>
      </c>
      <c r="B9057" s="193">
        <v>-0.20013812677229401</v>
      </c>
      <c r="C9057" s="193">
        <v>-0.95999026781626295</v>
      </c>
      <c r="D9057" s="193">
        <v>0.20078300096996901</v>
      </c>
      <c r="E9057" s="193">
        <v>3.6600867433767901</v>
      </c>
    </row>
    <row r="9058" spans="1:5" x14ac:dyDescent="0.25">
      <c r="A9058" s="193">
        <v>72899.429800112193</v>
      </c>
      <c r="B9058" s="193">
        <v>0.17362411179049</v>
      </c>
      <c r="C9058" s="193">
        <v>-0.95998811736546596</v>
      </c>
      <c r="D9058" s="193">
        <v>0.20086593071492101</v>
      </c>
      <c r="E9058" s="193">
        <v>3.6601059104382401</v>
      </c>
    </row>
    <row r="9059" spans="1:5" x14ac:dyDescent="0.25">
      <c r="A9059" s="193">
        <v>72918.209167897003</v>
      </c>
      <c r="B9059" s="193">
        <v>2.7274470809708098</v>
      </c>
      <c r="C9059" s="193">
        <v>-0.959985647374483</v>
      </c>
      <c r="D9059" s="193">
        <v>0.20095252731836399</v>
      </c>
      <c r="E9059" s="193">
        <v>3.6601279255752601</v>
      </c>
    </row>
    <row r="9060" spans="1:5" x14ac:dyDescent="0.25">
      <c r="A9060" s="193">
        <v>72928.969537504905</v>
      </c>
      <c r="B9060" s="193">
        <v>0.14172578471953701</v>
      </c>
      <c r="C9060" s="193">
        <v>-0.95998412730598204</v>
      </c>
      <c r="D9060" s="193">
        <v>0.201002207160663</v>
      </c>
      <c r="E9060" s="193">
        <v>3.6601414740118998</v>
      </c>
    </row>
    <row r="9061" spans="1:5" x14ac:dyDescent="0.25">
      <c r="A9061" s="193">
        <v>72936.137971757795</v>
      </c>
      <c r="B9061" s="193">
        <v>-9.54703026383452E-3</v>
      </c>
      <c r="C9061" s="193">
        <v>-0.95998307229931101</v>
      </c>
      <c r="D9061" s="193">
        <v>0.201035327933337</v>
      </c>
      <c r="E9061" s="193">
        <v>3.6601508773322302</v>
      </c>
    </row>
    <row r="9062" spans="1:5" x14ac:dyDescent="0.25">
      <c r="A9062" s="193">
        <v>72937.829769568605</v>
      </c>
      <c r="B9062" s="193">
        <v>-0.413737465144282</v>
      </c>
      <c r="C9062" s="193">
        <v>-0.95998281837188104</v>
      </c>
      <c r="D9062" s="193">
        <v>0.2010431475269</v>
      </c>
      <c r="E9062" s="193">
        <v>3.66015314059845</v>
      </c>
    </row>
    <row r="9063" spans="1:5" x14ac:dyDescent="0.25">
      <c r="A9063" s="193">
        <v>72963.598738347704</v>
      </c>
      <c r="B9063" s="193">
        <v>1.63081540208871</v>
      </c>
      <c r="C9063" s="193">
        <v>-0.95997871755230202</v>
      </c>
      <c r="D9063" s="193">
        <v>0.20116238884425899</v>
      </c>
      <c r="E9063" s="193">
        <v>3.6601896913816501</v>
      </c>
    </row>
    <row r="9064" spans="1:5" x14ac:dyDescent="0.25">
      <c r="A9064" s="193">
        <v>72968.985707293104</v>
      </c>
      <c r="B9064" s="193">
        <v>-0.37118174568024898</v>
      </c>
      <c r="C9064" s="193">
        <v>-0.95997780502073804</v>
      </c>
      <c r="D9064" s="193">
        <v>0.20118734822497</v>
      </c>
      <c r="E9064" s="193">
        <v>3.6601978248151599</v>
      </c>
    </row>
    <row r="9065" spans="1:5" x14ac:dyDescent="0.25">
      <c r="A9065" s="193">
        <v>72994.590489106296</v>
      </c>
      <c r="B9065" s="193">
        <v>-0.87808916751419097</v>
      </c>
      <c r="C9065" s="193">
        <v>-0.95997320654991602</v>
      </c>
      <c r="D9065" s="193">
        <v>0.20130613443564199</v>
      </c>
      <c r="E9065" s="193">
        <v>3.66023881118553</v>
      </c>
    </row>
    <row r="9066" spans="1:5" x14ac:dyDescent="0.25">
      <c r="A9066" s="193">
        <v>73001.587465150893</v>
      </c>
      <c r="B9066" s="193">
        <v>-0.97241823453364495</v>
      </c>
      <c r="C9066" s="193">
        <v>-0.95997187490031499</v>
      </c>
      <c r="D9066" s="193">
        <v>0.20133863858599799</v>
      </c>
      <c r="E9066" s="193">
        <v>3.6602506802363202</v>
      </c>
    </row>
    <row r="9067" spans="1:5" x14ac:dyDescent="0.25">
      <c r="A9067" s="193">
        <v>73027.642181507399</v>
      </c>
      <c r="B9067" s="193">
        <v>10.530424077440999</v>
      </c>
      <c r="C9067" s="193">
        <v>-0.95996663313760899</v>
      </c>
      <c r="D9067" s="193">
        <v>0.20145983929363701</v>
      </c>
      <c r="E9067" s="193">
        <v>3.66029740029522</v>
      </c>
    </row>
    <row r="9068" spans="1:5" x14ac:dyDescent="0.25">
      <c r="A9068" s="193">
        <v>73061.347426021603</v>
      </c>
      <c r="B9068" s="193">
        <v>0.16678843288933101</v>
      </c>
      <c r="C9068" s="193">
        <v>-0.95995919054999701</v>
      </c>
      <c r="D9068" s="193">
        <v>0.20161701338406801</v>
      </c>
      <c r="E9068" s="193">
        <v>3.6603637364021999</v>
      </c>
    </row>
    <row r="9069" spans="1:5" x14ac:dyDescent="0.25">
      <c r="A9069" s="193">
        <v>73066.155781376801</v>
      </c>
      <c r="B9069" s="193">
        <v>-0.61538062188453102</v>
      </c>
      <c r="C9069" s="193">
        <v>-0.95995806800546701</v>
      </c>
      <c r="D9069" s="193">
        <v>0.201639471035472</v>
      </c>
      <c r="E9069" s="193">
        <v>3.6603737416904001</v>
      </c>
    </row>
    <row r="9070" spans="1:5" x14ac:dyDescent="0.25">
      <c r="A9070" s="193">
        <v>73071.324234383093</v>
      </c>
      <c r="B9070" s="193">
        <v>1.0977561380018499</v>
      </c>
      <c r="C9070" s="193">
        <v>-0.95995684447382401</v>
      </c>
      <c r="D9070" s="193">
        <v>0.20166362038084101</v>
      </c>
      <c r="E9070" s="193">
        <v>3.6603846470811301</v>
      </c>
    </row>
    <row r="9071" spans="1:5" x14ac:dyDescent="0.25">
      <c r="A9071" s="193">
        <v>73131.852383704594</v>
      </c>
      <c r="B9071" s="193">
        <v>-0.45009689739939901</v>
      </c>
      <c r="C9071" s="193">
        <v>-0.95994121176656499</v>
      </c>
      <c r="D9071" s="193">
        <v>0.20194719354816201</v>
      </c>
      <c r="E9071" s="193">
        <v>3.6605239820806101</v>
      </c>
    </row>
    <row r="9072" spans="1:5" x14ac:dyDescent="0.25">
      <c r="A9072" s="193">
        <v>73138.351097055594</v>
      </c>
      <c r="B9072" s="193">
        <v>-0.25882959964889202</v>
      </c>
      <c r="C9072" s="193">
        <v>-0.95993939061767797</v>
      </c>
      <c r="D9072" s="193">
        <v>0.20197772289569799</v>
      </c>
      <c r="E9072" s="193">
        <v>3.66054021405983</v>
      </c>
    </row>
    <row r="9073" spans="1:5" x14ac:dyDescent="0.25">
      <c r="A9073" s="193">
        <v>73156.049029155503</v>
      </c>
      <c r="B9073" s="193">
        <v>1.32843088498694</v>
      </c>
      <c r="C9073" s="193">
        <v>-0.95993429090672999</v>
      </c>
      <c r="D9073" s="193">
        <v>0.20206094493339199</v>
      </c>
      <c r="E9073" s="193">
        <v>3.66058566800523</v>
      </c>
    </row>
    <row r="9074" spans="1:5" x14ac:dyDescent="0.25">
      <c r="A9074" s="193">
        <v>73181.9659591245</v>
      </c>
      <c r="B9074" s="193">
        <v>0.410612991509818</v>
      </c>
      <c r="C9074" s="193">
        <v>-0.95992645304046398</v>
      </c>
      <c r="D9074" s="193">
        <v>0.20218303075091401</v>
      </c>
      <c r="E9074" s="193">
        <v>3.6606555272480401</v>
      </c>
    </row>
    <row r="9075" spans="1:5" x14ac:dyDescent="0.25">
      <c r="A9075" s="193">
        <v>73205.916102512594</v>
      </c>
      <c r="B9075" s="193">
        <v>1.0152935092111199</v>
      </c>
      <c r="C9075" s="193">
        <v>-0.95991881949851499</v>
      </c>
      <c r="D9075" s="193">
        <v>0.20229607881553599</v>
      </c>
      <c r="E9075" s="193">
        <v>3.6607235653393202</v>
      </c>
    </row>
    <row r="9076" spans="1:5" x14ac:dyDescent="0.25">
      <c r="A9076" s="193">
        <v>73219.104274424899</v>
      </c>
      <c r="B9076" s="193">
        <v>1.0771586234000301</v>
      </c>
      <c r="C9076" s="193">
        <v>-0.95991445605388703</v>
      </c>
      <c r="D9076" s="193">
        <v>0.202358421926736</v>
      </c>
      <c r="E9076" s="193">
        <v>3.66076245691101</v>
      </c>
    </row>
    <row r="9077" spans="1:5" x14ac:dyDescent="0.25">
      <c r="A9077" s="193">
        <v>73272.233793939595</v>
      </c>
      <c r="B9077" s="193">
        <v>0.41196982284637002</v>
      </c>
      <c r="C9077" s="193">
        <v>-0.95989572748747698</v>
      </c>
      <c r="D9077" s="193">
        <v>0.20261024465406199</v>
      </c>
      <c r="E9077" s="193">
        <v>3.6609293854377101</v>
      </c>
    </row>
    <row r="9078" spans="1:5" x14ac:dyDescent="0.25">
      <c r="A9078" s="193">
        <v>73273.331444451003</v>
      </c>
      <c r="B9078" s="193">
        <v>-0.168319435121289</v>
      </c>
      <c r="C9078" s="193">
        <v>-0.95989532114175302</v>
      </c>
      <c r="D9078" s="193">
        <v>0.20261545857854599</v>
      </c>
      <c r="E9078" s="193">
        <v>3.6609330072148101</v>
      </c>
    </row>
    <row r="9079" spans="1:5" x14ac:dyDescent="0.25">
      <c r="A9079" s="193">
        <v>73278.096632352404</v>
      </c>
      <c r="B9079" s="193">
        <v>-1.2096689805727201</v>
      </c>
      <c r="C9079" s="193">
        <v>-0.95989354798151905</v>
      </c>
      <c r="D9079" s="193">
        <v>0.20263809888505099</v>
      </c>
      <c r="E9079" s="193">
        <v>3.66094881146907</v>
      </c>
    </row>
    <row r="9080" spans="1:5" x14ac:dyDescent="0.25">
      <c r="A9080" s="193">
        <v>73280.507701265495</v>
      </c>
      <c r="B9080" s="193">
        <v>-0.16337764434243299</v>
      </c>
      <c r="C9080" s="193">
        <v>-0.95989264516583195</v>
      </c>
      <c r="D9080" s="193">
        <v>0.202649557608446</v>
      </c>
      <c r="E9080" s="193">
        <v>3.66095685830454</v>
      </c>
    </row>
    <row r="9081" spans="1:5" x14ac:dyDescent="0.25">
      <c r="A9081" s="193">
        <v>73317.141353637402</v>
      </c>
      <c r="B9081" s="193">
        <v>4.05777317247522</v>
      </c>
      <c r="C9081" s="193">
        <v>-0.95987846181625303</v>
      </c>
      <c r="D9081" s="193">
        <v>0.20282393188317199</v>
      </c>
      <c r="E9081" s="193">
        <v>3.6610832751159998</v>
      </c>
    </row>
    <row r="9082" spans="1:5" x14ac:dyDescent="0.25">
      <c r="A9082" s="193">
        <v>73326.236162320405</v>
      </c>
      <c r="B9082" s="193">
        <v>-0.21757710182266701</v>
      </c>
      <c r="C9082" s="193">
        <v>-0.95987480517327395</v>
      </c>
      <c r="D9082" s="193">
        <v>0.202867301467265</v>
      </c>
      <c r="E9082" s="193">
        <v>3.6611158669338599</v>
      </c>
    </row>
    <row r="9083" spans="1:5" x14ac:dyDescent="0.25">
      <c r="A9083" s="193">
        <v>73341.8082332021</v>
      </c>
      <c r="B9083" s="193">
        <v>0.57725000065305099</v>
      </c>
      <c r="C9083" s="193">
        <v>-0.95986841929108402</v>
      </c>
      <c r="D9083" s="193">
        <v>0.202941631284004</v>
      </c>
      <c r="E9083" s="193">
        <v>3.6611727845794699</v>
      </c>
    </row>
    <row r="9084" spans="1:5" x14ac:dyDescent="0.25">
      <c r="A9084" s="193">
        <v>73359.036158594594</v>
      </c>
      <c r="B9084" s="193">
        <v>1.43277588178334</v>
      </c>
      <c r="C9084" s="193">
        <v>-0.95986117055522502</v>
      </c>
      <c r="D9084" s="193">
        <v>0.20302397186193</v>
      </c>
      <c r="E9084" s="193">
        <v>3.6612373928773501</v>
      </c>
    </row>
    <row r="9085" spans="1:5" x14ac:dyDescent="0.25">
      <c r="A9085" s="193">
        <v>73387.861503277294</v>
      </c>
      <c r="B9085" s="193">
        <v>1.39130900927393</v>
      </c>
      <c r="C9085" s="193">
        <v>-0.95984861060943705</v>
      </c>
      <c r="D9085" s="193">
        <v>0.20316199309892199</v>
      </c>
      <c r="E9085" s="193">
        <v>3.6613493402202399</v>
      </c>
    </row>
    <row r="9086" spans="1:5" x14ac:dyDescent="0.25">
      <c r="A9086" s="193">
        <v>73392.777023460905</v>
      </c>
      <c r="B9086" s="193">
        <v>0.564304269971863</v>
      </c>
      <c r="C9086" s="193">
        <v>-0.959846414904584</v>
      </c>
      <c r="D9086" s="193">
        <v>0.20318556088620901</v>
      </c>
      <c r="E9086" s="193">
        <v>3.6613689106330498</v>
      </c>
    </row>
    <row r="9087" spans="1:5" x14ac:dyDescent="0.25">
      <c r="A9087" s="193">
        <v>73426.271586031406</v>
      </c>
      <c r="B9087" s="193">
        <v>-0.50643979424377505</v>
      </c>
      <c r="C9087" s="193">
        <v>-0.95983103558180305</v>
      </c>
      <c r="D9087" s="193">
        <v>0.20334639572603699</v>
      </c>
      <c r="E9087" s="193">
        <v>3.6615059872056701</v>
      </c>
    </row>
    <row r="9088" spans="1:5" x14ac:dyDescent="0.25">
      <c r="A9088" s="193">
        <v>73436.9457276373</v>
      </c>
      <c r="B9088" s="193">
        <v>-0.171813711255347</v>
      </c>
      <c r="C9088" s="193">
        <v>-0.95982598146548004</v>
      </c>
      <c r="D9088" s="193">
        <v>0.20339774000797201</v>
      </c>
      <c r="E9088" s="193">
        <v>3.6615510347642002</v>
      </c>
    </row>
    <row r="9089" spans="1:5" x14ac:dyDescent="0.25">
      <c r="A9089" s="193">
        <v>73477.471251517098</v>
      </c>
      <c r="B9089" s="193">
        <v>1.11974720171013</v>
      </c>
      <c r="C9089" s="193">
        <v>-0.95980612026758905</v>
      </c>
      <c r="D9089" s="193">
        <v>0.20359306533897201</v>
      </c>
      <c r="E9089" s="193">
        <v>3.6617280584845302</v>
      </c>
    </row>
    <row r="9090" spans="1:5" x14ac:dyDescent="0.25">
      <c r="A9090" s="193">
        <v>73532.899546614601</v>
      </c>
      <c r="B9090" s="193">
        <v>-0.15687400572541599</v>
      </c>
      <c r="C9090" s="193">
        <v>-0.95977723296551998</v>
      </c>
      <c r="D9090" s="193">
        <v>0.203861220968997</v>
      </c>
      <c r="E9090" s="193">
        <v>3.6619855322638499</v>
      </c>
    </row>
    <row r="9091" spans="1:5" x14ac:dyDescent="0.25">
      <c r="A9091" s="193">
        <v>73537.3359471601</v>
      </c>
      <c r="B9091" s="193">
        <v>-0.213556892876099</v>
      </c>
      <c r="C9091" s="193">
        <v>-0.95977483495107996</v>
      </c>
      <c r="D9091" s="193">
        <v>0.20388273372822099</v>
      </c>
      <c r="E9091" s="193">
        <v>3.6620069058708098</v>
      </c>
    </row>
    <row r="9092" spans="1:5" x14ac:dyDescent="0.25">
      <c r="A9092" s="193">
        <v>73565.915035254104</v>
      </c>
      <c r="B9092" s="193">
        <v>0.569868327172807</v>
      </c>
      <c r="C9092" s="193">
        <v>-0.95975908209861005</v>
      </c>
      <c r="D9092" s="193">
        <v>0.20402149529927499</v>
      </c>
      <c r="E9092" s="193">
        <v>3.6621473117297798</v>
      </c>
    </row>
    <row r="9093" spans="1:5" x14ac:dyDescent="0.25">
      <c r="A9093" s="193">
        <v>73566.584700544598</v>
      </c>
      <c r="B9093" s="193">
        <v>-0.55151605811712701</v>
      </c>
      <c r="C9093" s="193">
        <v>-0.95975870664955099</v>
      </c>
      <c r="D9093" s="193">
        <v>0.20402475044145599</v>
      </c>
      <c r="E9093" s="193">
        <v>3.6621506581235699</v>
      </c>
    </row>
    <row r="9094" spans="1:5" x14ac:dyDescent="0.25">
      <c r="A9094" s="193">
        <v>73591.327483409201</v>
      </c>
      <c r="B9094" s="193">
        <v>-0.21655848144664899</v>
      </c>
      <c r="C9094" s="193">
        <v>-0.95974463153413603</v>
      </c>
      <c r="D9094" s="193">
        <v>0.204145139470121</v>
      </c>
      <c r="E9094" s="193">
        <v>3.6622761102392198</v>
      </c>
    </row>
    <row r="9095" spans="1:5" x14ac:dyDescent="0.25">
      <c r="A9095" s="193">
        <v>73598.787951026403</v>
      </c>
      <c r="B9095" s="193">
        <v>-2.2385459037367399</v>
      </c>
      <c r="C9095" s="193">
        <v>-0.95974031004254901</v>
      </c>
      <c r="D9095" s="193">
        <v>0.20418148438950301</v>
      </c>
      <c r="E9095" s="193">
        <v>3.6623146278816199</v>
      </c>
    </row>
    <row r="9096" spans="1:5" x14ac:dyDescent="0.25">
      <c r="A9096" s="193">
        <v>73620.250986377403</v>
      </c>
      <c r="B9096" s="193">
        <v>0.42896363110076502</v>
      </c>
      <c r="C9096" s="193">
        <v>-0.95972767726849195</v>
      </c>
      <c r="D9096" s="193">
        <v>0.20428616164426699</v>
      </c>
      <c r="E9096" s="193">
        <v>3.6624272243460498</v>
      </c>
    </row>
    <row r="9097" spans="1:5" x14ac:dyDescent="0.25">
      <c r="A9097" s="193">
        <v>73630.196187775204</v>
      </c>
      <c r="B9097" s="193">
        <v>0.62459233097562605</v>
      </c>
      <c r="C9097" s="193">
        <v>-0.95972172296763303</v>
      </c>
      <c r="D9097" s="193">
        <v>0.20433472391677701</v>
      </c>
      <c r="E9097" s="193">
        <v>3.6624802952884901</v>
      </c>
    </row>
    <row r="9098" spans="1:5" x14ac:dyDescent="0.25">
      <c r="A9098" s="193">
        <v>73683.323376659595</v>
      </c>
      <c r="B9098" s="193">
        <v>0.71832887951732705</v>
      </c>
      <c r="C9098" s="193">
        <v>-0.95968883556980999</v>
      </c>
      <c r="D9098" s="193">
        <v>0.20459477109646401</v>
      </c>
      <c r="E9098" s="193">
        <v>3.6627734220951802</v>
      </c>
    </row>
    <row r="9099" spans="1:5" x14ac:dyDescent="0.25">
      <c r="A9099" s="193">
        <v>73699.650451708294</v>
      </c>
      <c r="B9099" s="193">
        <v>2.3124686673440298</v>
      </c>
      <c r="C9099" s="193">
        <v>-0.95967836356301395</v>
      </c>
      <c r="D9099" s="193">
        <v>0.20467490124018001</v>
      </c>
      <c r="E9099" s="193">
        <v>3.6628667595470499</v>
      </c>
    </row>
    <row r="9100" spans="1:5" x14ac:dyDescent="0.25">
      <c r="A9100" s="193">
        <v>73710.177643174902</v>
      </c>
      <c r="B9100" s="193">
        <v>-0.495999189617369</v>
      </c>
      <c r="C9100" s="193">
        <v>-0.95967152061308503</v>
      </c>
      <c r="D9100" s="193">
        <v>0.20472661955437299</v>
      </c>
      <c r="E9100" s="193">
        <v>3.6629277510572802</v>
      </c>
    </row>
    <row r="9101" spans="1:5" x14ac:dyDescent="0.25">
      <c r="A9101" s="193">
        <v>73778.755622022698</v>
      </c>
      <c r="B9101" s="193">
        <v>-0.92976362079674202</v>
      </c>
      <c r="C9101" s="193">
        <v>-0.95962520010567198</v>
      </c>
      <c r="D9101" s="193">
        <v>0.205064545359707</v>
      </c>
      <c r="E9101" s="193">
        <v>3.6633406077537898</v>
      </c>
    </row>
    <row r="9102" spans="1:5" x14ac:dyDescent="0.25">
      <c r="A9102" s="193">
        <v>73802.152518181494</v>
      </c>
      <c r="B9102" s="193">
        <v>-0.52330287459881897</v>
      </c>
      <c r="C9102" s="193">
        <v>-0.95960870617535399</v>
      </c>
      <c r="D9102" s="193">
        <v>0.20518023793343901</v>
      </c>
      <c r="E9102" s="193">
        <v>3.6634876188718501</v>
      </c>
    </row>
    <row r="9103" spans="1:5" x14ac:dyDescent="0.25">
      <c r="A9103" s="193">
        <v>73813.982745715999</v>
      </c>
      <c r="B9103" s="193">
        <v>0.18230501496106499</v>
      </c>
      <c r="C9103" s="193">
        <v>-0.95960023270424399</v>
      </c>
      <c r="D9103" s="193">
        <v>0.205238813548904</v>
      </c>
      <c r="E9103" s="193">
        <v>3.6635631432882598</v>
      </c>
    </row>
    <row r="9104" spans="1:5" x14ac:dyDescent="0.25">
      <c r="A9104" s="193">
        <v>73828.971589796798</v>
      </c>
      <c r="B9104" s="193">
        <v>1.44869055076155</v>
      </c>
      <c r="C9104" s="193">
        <v>-0.95958936804935202</v>
      </c>
      <c r="D9104" s="193">
        <v>0.20531310350099999</v>
      </c>
      <c r="E9104" s="193">
        <v>3.6636599804296899</v>
      </c>
    </row>
    <row r="9105" spans="1:5" x14ac:dyDescent="0.25">
      <c r="A9105" s="193">
        <v>73848.845671868301</v>
      </c>
      <c r="B9105" s="193">
        <v>2.5936442138195099</v>
      </c>
      <c r="C9105" s="193">
        <v>-0.95957474043250102</v>
      </c>
      <c r="D9105" s="193">
        <v>0.20541173546160299</v>
      </c>
      <c r="E9105" s="193">
        <v>3.6637903570146699</v>
      </c>
    </row>
    <row r="9106" spans="1:5" x14ac:dyDescent="0.25">
      <c r="A9106" s="193">
        <v>73849.153835277597</v>
      </c>
      <c r="B9106" s="193">
        <v>-0.39623074075709402</v>
      </c>
      <c r="C9106" s="193">
        <v>-0.95957451162859497</v>
      </c>
      <c r="D9106" s="193">
        <v>0.20541326598646001</v>
      </c>
      <c r="E9106" s="193">
        <v>3.6637923963538199</v>
      </c>
    </row>
    <row r="9107" spans="1:5" x14ac:dyDescent="0.25">
      <c r="A9107" s="193">
        <v>73856.732684721501</v>
      </c>
      <c r="B9107" s="193">
        <v>-0.59966876354691201</v>
      </c>
      <c r="C9107" s="193">
        <v>-0.95956886538487196</v>
      </c>
      <c r="D9107" s="193">
        <v>0.20545091823832301</v>
      </c>
      <c r="E9107" s="193">
        <v>3.6638427215696199</v>
      </c>
    </row>
    <row r="9108" spans="1:5" x14ac:dyDescent="0.25">
      <c r="A9108" s="193">
        <v>73866.731702264195</v>
      </c>
      <c r="B9108" s="193">
        <v>-1.47709580508754</v>
      </c>
      <c r="C9108" s="193">
        <v>-0.95956135987451496</v>
      </c>
      <c r="D9108" s="193">
        <v>0.20550062676465899</v>
      </c>
      <c r="E9108" s="193">
        <v>3.6639096185097602</v>
      </c>
    </row>
    <row r="9109" spans="1:5" x14ac:dyDescent="0.25">
      <c r="A9109" s="193">
        <v>73910.184062121494</v>
      </c>
      <c r="B9109" s="193">
        <v>1.26411720761894</v>
      </c>
      <c r="C9109" s="193">
        <v>-0.95952800074768696</v>
      </c>
      <c r="D9109" s="193">
        <v>0.20571707523701899</v>
      </c>
      <c r="E9109" s="193">
        <v>3.66420694985757</v>
      </c>
    </row>
    <row r="9110" spans="1:5" x14ac:dyDescent="0.25">
      <c r="A9110" s="193">
        <v>73916.522368141101</v>
      </c>
      <c r="B9110" s="193">
        <v>-0.88524155562417695</v>
      </c>
      <c r="C9110" s="193">
        <v>-0.95952303386773796</v>
      </c>
      <c r="D9110" s="193">
        <v>0.205748706786642</v>
      </c>
      <c r="E9110" s="193">
        <v>3.6642512198745099</v>
      </c>
    </row>
    <row r="9111" spans="1:5" x14ac:dyDescent="0.25">
      <c r="A9111" s="193">
        <v>73922.672387279905</v>
      </c>
      <c r="B9111" s="193">
        <v>-0.85646149461518795</v>
      </c>
      <c r="C9111" s="193">
        <v>-0.95951819000540395</v>
      </c>
      <c r="D9111" s="193">
        <v>0.20577941295039401</v>
      </c>
      <c r="E9111" s="193">
        <v>3.6642943934300898</v>
      </c>
    </row>
    <row r="9112" spans="1:5" x14ac:dyDescent="0.25">
      <c r="A9112" s="193">
        <v>73933.960011172603</v>
      </c>
      <c r="B9112" s="193">
        <v>2.4125065901995102</v>
      </c>
      <c r="C9112" s="193">
        <v>-0.95950923682871803</v>
      </c>
      <c r="D9112" s="193">
        <v>0.20583580699108101</v>
      </c>
      <c r="E9112" s="193">
        <v>3.6643741934831602</v>
      </c>
    </row>
    <row r="9113" spans="1:5" x14ac:dyDescent="0.25">
      <c r="A9113" s="193">
        <v>73956.243236385795</v>
      </c>
      <c r="B9113" s="193">
        <v>-0.86104133099261804</v>
      </c>
      <c r="C9113" s="193">
        <v>-0.95949132334917298</v>
      </c>
      <c r="D9113" s="193">
        <v>0.20594727496351101</v>
      </c>
      <c r="E9113" s="193">
        <v>3.66453385710519</v>
      </c>
    </row>
    <row r="9114" spans="1:5" x14ac:dyDescent="0.25">
      <c r="A9114" s="193">
        <v>73972.450832611998</v>
      </c>
      <c r="B9114" s="193">
        <v>-0.199233958242474</v>
      </c>
      <c r="C9114" s="193">
        <v>-0.95947809506593296</v>
      </c>
      <c r="D9114" s="193">
        <v>0.20602846639693101</v>
      </c>
      <c r="E9114" s="193">
        <v>3.6646517613688601</v>
      </c>
    </row>
    <row r="9115" spans="1:5" x14ac:dyDescent="0.25">
      <c r="A9115" s="193">
        <v>73976.815600318107</v>
      </c>
      <c r="B9115" s="193">
        <v>-0.85794345017173901</v>
      </c>
      <c r="C9115" s="193">
        <v>-0.959474504008485</v>
      </c>
      <c r="D9115" s="193">
        <v>0.20605034821252999</v>
      </c>
      <c r="E9115" s="193">
        <v>3.66468376862003</v>
      </c>
    </row>
    <row r="9116" spans="1:5" x14ac:dyDescent="0.25">
      <c r="A9116" s="193">
        <v>74011.458608650093</v>
      </c>
      <c r="B9116" s="193">
        <v>1.6309588673692399</v>
      </c>
      <c r="C9116" s="193">
        <v>-0.95944557129869101</v>
      </c>
      <c r="D9116" s="193">
        <v>0.20622427386793399</v>
      </c>
      <c r="E9116" s="193">
        <v>3.6649416471203602</v>
      </c>
    </row>
    <row r="9117" spans="1:5" x14ac:dyDescent="0.25">
      <c r="A9117" s="193">
        <v>74048.189360693097</v>
      </c>
      <c r="B9117" s="193">
        <v>2.6899747524305302</v>
      </c>
      <c r="C9117" s="193">
        <v>-0.95941406026616205</v>
      </c>
      <c r="D9117" s="193">
        <v>0.206409166546899</v>
      </c>
      <c r="E9117" s="193">
        <v>3.6652225063233401</v>
      </c>
    </row>
    <row r="9118" spans="1:5" x14ac:dyDescent="0.25">
      <c r="A9118" s="193">
        <v>74054.070593112396</v>
      </c>
      <c r="B9118" s="193">
        <v>9.9039261903512106</v>
      </c>
      <c r="C9118" s="193">
        <v>-0.95940893507484104</v>
      </c>
      <c r="D9118" s="193">
        <v>0.20643881745192899</v>
      </c>
      <c r="E9118" s="193">
        <v>3.6652681873764101</v>
      </c>
    </row>
    <row r="9119" spans="1:5" x14ac:dyDescent="0.25">
      <c r="A9119" s="193">
        <v>74067.426918772006</v>
      </c>
      <c r="B9119" s="193">
        <v>6.9490290400531202E-2</v>
      </c>
      <c r="C9119" s="193">
        <v>-0.95939721403262501</v>
      </c>
      <c r="D9119" s="193">
        <v>0.206506202406809</v>
      </c>
      <c r="E9119" s="193">
        <v>3.6653726575353001</v>
      </c>
    </row>
    <row r="9120" spans="1:5" x14ac:dyDescent="0.25">
      <c r="A9120" s="193">
        <v>74110.206941736993</v>
      </c>
      <c r="B9120" s="193">
        <v>1.29796323811213</v>
      </c>
      <c r="C9120" s="193">
        <v>-0.95935890876597996</v>
      </c>
      <c r="D9120" s="193">
        <v>0.206722478750028</v>
      </c>
      <c r="E9120" s="193">
        <v>3.6657140740423602</v>
      </c>
    </row>
    <row r="9121" spans="1:5" x14ac:dyDescent="0.25">
      <c r="A9121" s="193">
        <v>74126.142071525494</v>
      </c>
      <c r="B9121" s="193">
        <v>1.0301461938145899</v>
      </c>
      <c r="C9121" s="193">
        <v>-0.95934434339511698</v>
      </c>
      <c r="D9121" s="193">
        <v>0.20680321228555101</v>
      </c>
      <c r="E9121" s="193">
        <v>3.6658438958261299</v>
      </c>
    </row>
    <row r="9122" spans="1:5" x14ac:dyDescent="0.25">
      <c r="A9122" s="193">
        <v>74130.562486378403</v>
      </c>
      <c r="B9122" s="193">
        <v>0.85614309651298504</v>
      </c>
      <c r="C9122" s="193">
        <v>-0.95934027440507796</v>
      </c>
      <c r="D9122" s="193">
        <v>0.206825624421728</v>
      </c>
      <c r="E9122" s="193">
        <v>3.6658801629112698</v>
      </c>
    </row>
    <row r="9123" spans="1:5" x14ac:dyDescent="0.25">
      <c r="A9123" s="193">
        <v>74133.0436791752</v>
      </c>
      <c r="B9123" s="193">
        <v>0.182576075348795</v>
      </c>
      <c r="C9123" s="193">
        <v>-0.95933798503662604</v>
      </c>
      <c r="D9123" s="193">
        <v>0.20683820758350199</v>
      </c>
      <c r="E9123" s="193">
        <v>3.6659005681518102</v>
      </c>
    </row>
    <row r="9124" spans="1:5" x14ac:dyDescent="0.25">
      <c r="A9124" s="193">
        <v>74133.129340220694</v>
      </c>
      <c r="B9124" s="193">
        <v>-0.53586034271879701</v>
      </c>
      <c r="C9124" s="193">
        <v>-0.95933790592841395</v>
      </c>
      <c r="D9124" s="193">
        <v>0.20683864204689201</v>
      </c>
      <c r="E9124" s="193">
        <v>3.66590127324675</v>
      </c>
    </row>
    <row r="9125" spans="1:5" x14ac:dyDescent="0.25">
      <c r="A9125" s="193">
        <v>74140.204885221101</v>
      </c>
      <c r="B9125" s="193">
        <v>1.33659594164499</v>
      </c>
      <c r="C9125" s="193">
        <v>-0.95933135557449201</v>
      </c>
      <c r="D9125" s="193">
        <v>0.20687453777766199</v>
      </c>
      <c r="E9125" s="193">
        <v>3.66595965683605</v>
      </c>
    </row>
    <row r="9126" spans="1:5" x14ac:dyDescent="0.25">
      <c r="A9126" s="193">
        <v>74149.476617951499</v>
      </c>
      <c r="B9126" s="193">
        <v>2.3534750766002901</v>
      </c>
      <c r="C9126" s="193">
        <v>-0.95932272399011598</v>
      </c>
      <c r="D9126" s="193">
        <v>0.206921603182635</v>
      </c>
      <c r="E9126" s="193">
        <v>3.66603659052288</v>
      </c>
    </row>
    <row r="9127" spans="1:5" x14ac:dyDescent="0.25">
      <c r="A9127" s="193">
        <v>74184.738365426907</v>
      </c>
      <c r="B9127" s="193">
        <v>-0.16216078152107</v>
      </c>
      <c r="C9127" s="193">
        <v>-0.95928939919447598</v>
      </c>
      <c r="D9127" s="193">
        <v>0.20710088918754599</v>
      </c>
      <c r="E9127" s="193">
        <v>3.6663336158753199</v>
      </c>
    </row>
    <row r="9128" spans="1:5" x14ac:dyDescent="0.25">
      <c r="A9128" s="193">
        <v>74212.864958833496</v>
      </c>
      <c r="B9128" s="193">
        <v>0.122954013560106</v>
      </c>
      <c r="C9128" s="193">
        <v>-0.95926225307114599</v>
      </c>
      <c r="D9128" s="193">
        <v>0.207244225325042</v>
      </c>
      <c r="E9128" s="193">
        <v>3.6665755704528298</v>
      </c>
    </row>
    <row r="9129" spans="1:5" x14ac:dyDescent="0.25">
      <c r="A9129" s="193">
        <v>74243.054894354194</v>
      </c>
      <c r="B9129" s="193">
        <v>-1.44883204550791</v>
      </c>
      <c r="C9129" s="193">
        <v>-0.95923255862363799</v>
      </c>
      <c r="D9129" s="193">
        <v>0.20739840038291901</v>
      </c>
      <c r="E9129" s="193">
        <v>3.66684023835453</v>
      </c>
    </row>
    <row r="9130" spans="1:5" x14ac:dyDescent="0.25">
      <c r="A9130" s="193">
        <v>74276.312330855697</v>
      </c>
      <c r="B9130" s="193">
        <v>0.25899089226801802</v>
      </c>
      <c r="C9130" s="193">
        <v>-0.95919918021182904</v>
      </c>
      <c r="D9130" s="193">
        <v>0.207568628493286</v>
      </c>
      <c r="E9130" s="193">
        <v>3.6671377415902202</v>
      </c>
    </row>
    <row r="9131" spans="1:5" x14ac:dyDescent="0.25">
      <c r="A9131" s="193">
        <v>74282.500213691397</v>
      </c>
      <c r="B9131" s="193">
        <v>-1.03885941307056</v>
      </c>
      <c r="C9131" s="193">
        <v>-0.95919289274633901</v>
      </c>
      <c r="D9131" s="193">
        <v>0.20760034598455601</v>
      </c>
      <c r="E9131" s="193">
        <v>3.6671937820434999</v>
      </c>
    </row>
    <row r="9132" spans="1:5" x14ac:dyDescent="0.25">
      <c r="A9132" s="193">
        <v>74298.908495263502</v>
      </c>
      <c r="B9132" s="193">
        <v>0.302020122894464</v>
      </c>
      <c r="C9132" s="193">
        <v>-0.95917610339847903</v>
      </c>
      <c r="D9132" s="193">
        <v>0.207684518655565</v>
      </c>
      <c r="E9132" s="193">
        <v>3.6673434262309499</v>
      </c>
    </row>
    <row r="9133" spans="1:5" x14ac:dyDescent="0.25">
      <c r="A9133" s="193">
        <v>74344.866830562998</v>
      </c>
      <c r="B9133" s="193">
        <v>1.1981240828520501</v>
      </c>
      <c r="C9133" s="193">
        <v>-0.95912817386945504</v>
      </c>
      <c r="D9133" s="193">
        <v>0.20792080553478501</v>
      </c>
      <c r="E9133" s="193">
        <v>3.66777062420703</v>
      </c>
    </row>
    <row r="9134" spans="1:5" x14ac:dyDescent="0.25">
      <c r="A9134" s="193">
        <v>74347.785933196603</v>
      </c>
      <c r="B9134" s="193">
        <v>-0.50075031122388503</v>
      </c>
      <c r="C9134" s="193">
        <v>-0.95912508460330803</v>
      </c>
      <c r="D9134" s="193">
        <v>0.20793583974895899</v>
      </c>
      <c r="E9134" s="193">
        <v>3.66779815897051</v>
      </c>
    </row>
    <row r="9135" spans="1:5" x14ac:dyDescent="0.25">
      <c r="A9135" s="193">
        <v>74355.985539641406</v>
      </c>
      <c r="B9135" s="193">
        <v>1.6191439500643401</v>
      </c>
      <c r="C9135" s="193">
        <v>-0.959116378305226</v>
      </c>
      <c r="D9135" s="193">
        <v>0.20797808676828999</v>
      </c>
      <c r="E9135" s="193">
        <v>3.6678757585838602</v>
      </c>
    </row>
    <row r="9136" spans="1:5" x14ac:dyDescent="0.25">
      <c r="A9136" s="193">
        <v>74402.785948160599</v>
      </c>
      <c r="B9136" s="193">
        <v>1.4655942378050899</v>
      </c>
      <c r="C9136" s="193">
        <v>-0.95906587577472402</v>
      </c>
      <c r="D9136" s="193">
        <v>0.208219688753573</v>
      </c>
      <c r="E9136" s="193">
        <v>3.6683258898339801</v>
      </c>
    </row>
    <row r="9137" spans="1:5" x14ac:dyDescent="0.25">
      <c r="A9137" s="193">
        <v>74418.878900318698</v>
      </c>
      <c r="B9137" s="193">
        <v>0.55790911432845403</v>
      </c>
      <c r="C9137" s="193">
        <v>-0.959048191499563</v>
      </c>
      <c r="D9137" s="193">
        <v>0.208302951985085</v>
      </c>
      <c r="E9137" s="193">
        <v>3.6684835105473699</v>
      </c>
    </row>
    <row r="9138" spans="1:5" x14ac:dyDescent="0.25">
      <c r="A9138" s="193">
        <v>74446.537416477804</v>
      </c>
      <c r="B9138" s="193">
        <v>2.3705529366348599</v>
      </c>
      <c r="C9138" s="193">
        <v>-0.95901741784272099</v>
      </c>
      <c r="D9138" s="193">
        <v>0.208446275338633</v>
      </c>
      <c r="E9138" s="193">
        <v>3.6687577974887899</v>
      </c>
    </row>
    <row r="9139" spans="1:5" x14ac:dyDescent="0.25">
      <c r="A9139" s="193">
        <v>74476.206496217404</v>
      </c>
      <c r="B9139" s="193">
        <v>-0.84453062471739304</v>
      </c>
      <c r="C9139" s="193">
        <v>-0.95898387324522705</v>
      </c>
      <c r="D9139" s="193">
        <v>0.208600327751923</v>
      </c>
      <c r="E9139" s="193">
        <v>3.6690567819447102</v>
      </c>
    </row>
    <row r="9140" spans="1:5" x14ac:dyDescent="0.25">
      <c r="A9140" s="193">
        <v>74490.029476832598</v>
      </c>
      <c r="B9140" s="193">
        <v>-0.36770457885333402</v>
      </c>
      <c r="C9140" s="193">
        <v>-0.95896805606269298</v>
      </c>
      <c r="D9140" s="193">
        <v>0.20867221126326799</v>
      </c>
      <c r="E9140" s="193">
        <v>3.6691977611803499</v>
      </c>
    </row>
    <row r="9141" spans="1:5" x14ac:dyDescent="0.25">
      <c r="A9141" s="193">
        <v>74499.529622256203</v>
      </c>
      <c r="B9141" s="193">
        <v>-0.72120207723417296</v>
      </c>
      <c r="C9141" s="193">
        <v>-0.95895711589693799</v>
      </c>
      <c r="D9141" s="193">
        <v>0.20872165517691199</v>
      </c>
      <c r="E9141" s="193">
        <v>3.6692952713533802</v>
      </c>
    </row>
    <row r="9142" spans="1:5" x14ac:dyDescent="0.25">
      <c r="A9142" s="193">
        <v>74508.228845218793</v>
      </c>
      <c r="B9142" s="193">
        <v>2.7371768732132699E-2</v>
      </c>
      <c r="C9142" s="193">
        <v>-0.95894704844163203</v>
      </c>
      <c r="D9142" s="193">
        <v>0.208766959512169</v>
      </c>
      <c r="E9142" s="193">
        <v>3.6693850030202402</v>
      </c>
    </row>
    <row r="9143" spans="1:5" x14ac:dyDescent="0.25">
      <c r="A9143" s="193">
        <v>74549.470008163393</v>
      </c>
      <c r="B9143" s="193">
        <v>2.7108830668722801</v>
      </c>
      <c r="C9143" s="193">
        <v>-0.958898675757756</v>
      </c>
      <c r="D9143" s="193">
        <v>0.208982112871274</v>
      </c>
      <c r="E9143" s="193">
        <v>3.6698161508547802</v>
      </c>
    </row>
    <row r="9144" spans="1:5" x14ac:dyDescent="0.25">
      <c r="A9144" s="193">
        <v>74570.1357563856</v>
      </c>
      <c r="B9144" s="193">
        <v>0.84947943571334095</v>
      </c>
      <c r="C9144" s="193">
        <v>-0.95887403608246502</v>
      </c>
      <c r="D9144" s="193">
        <v>0.20909015803792799</v>
      </c>
      <c r="E9144" s="193">
        <v>3.67003576535194</v>
      </c>
    </row>
    <row r="9145" spans="1:5" x14ac:dyDescent="0.25">
      <c r="A9145" s="193">
        <v>74583.569139474901</v>
      </c>
      <c r="B9145" s="193">
        <v>1.50141612960737</v>
      </c>
      <c r="C9145" s="193">
        <v>-0.95885787629494801</v>
      </c>
      <c r="D9145" s="193">
        <v>0.20916047408115099</v>
      </c>
      <c r="E9145" s="193">
        <v>3.6701797982406799</v>
      </c>
    </row>
    <row r="9146" spans="1:5" x14ac:dyDescent="0.25">
      <c r="A9146" s="193">
        <v>74602.272855982403</v>
      </c>
      <c r="B9146" s="193">
        <v>0.76124919085192699</v>
      </c>
      <c r="C9146" s="193">
        <v>-0.95883518868412498</v>
      </c>
      <c r="D9146" s="193">
        <v>0.20925848654120599</v>
      </c>
      <c r="E9146" s="193">
        <v>3.67038201390237</v>
      </c>
    </row>
    <row r="9147" spans="1:5" x14ac:dyDescent="0.25">
      <c r="A9147" s="193">
        <v>74669.4222546206</v>
      </c>
      <c r="B9147" s="193">
        <v>-0.25196121246603398</v>
      </c>
      <c r="C9147" s="193">
        <v>-0.95875193687600502</v>
      </c>
      <c r="D9147" s="193">
        <v>0.209611413954646</v>
      </c>
      <c r="E9147" s="193">
        <v>3.6711240408877801</v>
      </c>
    </row>
    <row r="9148" spans="1:5" x14ac:dyDescent="0.25">
      <c r="A9148" s="193">
        <v>74752.514493101204</v>
      </c>
      <c r="B9148" s="193">
        <v>-0.42470372101132098</v>
      </c>
      <c r="C9148" s="193">
        <v>-0.95864502943715602</v>
      </c>
      <c r="D9148" s="193">
        <v>0.21005039691923899</v>
      </c>
      <c r="E9148" s="193">
        <v>3.6720769115384</v>
      </c>
    </row>
    <row r="9149" spans="1:5" x14ac:dyDescent="0.25">
      <c r="A9149" s="193">
        <v>74758.150776577095</v>
      </c>
      <c r="B9149" s="193">
        <v>2.3893801332267799</v>
      </c>
      <c r="C9149" s="193">
        <v>-0.95863762217732895</v>
      </c>
      <c r="D9149" s="193">
        <v>0.21008026432895999</v>
      </c>
      <c r="E9149" s="193">
        <v>3.6721429327672901</v>
      </c>
    </row>
    <row r="9150" spans="1:5" x14ac:dyDescent="0.25">
      <c r="A9150" s="193">
        <v>74783.044264525306</v>
      </c>
      <c r="B9150" s="193">
        <v>2.4416366881340901</v>
      </c>
      <c r="C9150" s="193">
        <v>-0.95860467081399303</v>
      </c>
      <c r="D9150" s="193">
        <v>0.21021231552196401</v>
      </c>
      <c r="E9150" s="193">
        <v>3.67243662970137</v>
      </c>
    </row>
    <row r="9151" spans="1:5" x14ac:dyDescent="0.25">
      <c r="A9151" s="193">
        <v>74786.215925191602</v>
      </c>
      <c r="B9151" s="193">
        <v>-0.43071287123944801</v>
      </c>
      <c r="C9151" s="193">
        <v>-0.95860044486356899</v>
      </c>
      <c r="D9151" s="193">
        <v>0.210229156142621</v>
      </c>
      <c r="E9151" s="193">
        <v>3.67247429578123</v>
      </c>
    </row>
    <row r="9152" spans="1:5" x14ac:dyDescent="0.25">
      <c r="A9152" s="193">
        <v>74791.277980939005</v>
      </c>
      <c r="B9152" s="193">
        <v>0.23052791613333801</v>
      </c>
      <c r="C9152" s="193">
        <v>-0.95859368719469695</v>
      </c>
      <c r="D9152" s="193">
        <v>0.21025604175137999</v>
      </c>
      <c r="E9152" s="193">
        <v>3.6725345271776999</v>
      </c>
    </row>
    <row r="9153" spans="1:5" x14ac:dyDescent="0.25">
      <c r="A9153" s="193">
        <v>74799.288470747604</v>
      </c>
      <c r="B9153" s="193">
        <v>1.31910256141428</v>
      </c>
      <c r="C9153" s="193">
        <v>-0.95858296096766304</v>
      </c>
      <c r="D9153" s="193">
        <v>0.210298605996878</v>
      </c>
      <c r="E9153" s="193">
        <v>3.6726301305056199</v>
      </c>
    </row>
    <row r="9154" spans="1:5" x14ac:dyDescent="0.25">
      <c r="A9154" s="193">
        <v>74846.767522653594</v>
      </c>
      <c r="B9154" s="193">
        <v>29.6304825629121</v>
      </c>
      <c r="C9154" s="193">
        <v>-0.95851856829814897</v>
      </c>
      <c r="D9154" s="193">
        <v>0.21055136421530299</v>
      </c>
      <c r="E9154" s="193">
        <v>3.6732040651686702</v>
      </c>
    </row>
    <row r="9155" spans="1:5" x14ac:dyDescent="0.25">
      <c r="A9155" s="193">
        <v>74881.180906427093</v>
      </c>
      <c r="B9155" s="193">
        <v>1.00985481700515</v>
      </c>
      <c r="C9155" s="193">
        <v>-0.95847102249927496</v>
      </c>
      <c r="D9155" s="193">
        <v>0.21073507427188001</v>
      </c>
      <c r="E9155" s="193">
        <v>3.6736278429412499</v>
      </c>
    </row>
    <row r="9156" spans="1:5" x14ac:dyDescent="0.25">
      <c r="A9156" s="193">
        <v>74905.598325121202</v>
      </c>
      <c r="B9156" s="193">
        <v>1.6445100624331599</v>
      </c>
      <c r="C9156" s="193">
        <v>-0.95843684262633699</v>
      </c>
      <c r="D9156" s="193">
        <v>0.21086568112527099</v>
      </c>
      <c r="E9156" s="193">
        <v>3.67393248963482</v>
      </c>
    </row>
    <row r="9157" spans="1:5" x14ac:dyDescent="0.25">
      <c r="A9157" s="193">
        <v>74907.088626484096</v>
      </c>
      <c r="B9157" s="193">
        <v>-0.77914490187989205</v>
      </c>
      <c r="C9157" s="193">
        <v>-0.95843474453848299</v>
      </c>
      <c r="D9157" s="193">
        <v>0.21087365957545301</v>
      </c>
      <c r="E9157" s="193">
        <v>3.6739511899830899</v>
      </c>
    </row>
    <row r="9158" spans="1:5" x14ac:dyDescent="0.25">
      <c r="A9158" s="193">
        <v>74954.916115152097</v>
      </c>
      <c r="B9158" s="193">
        <v>-0.177345155286668</v>
      </c>
      <c r="C9158" s="193">
        <v>-0.95836668274785897</v>
      </c>
      <c r="D9158" s="193">
        <v>0.211130131896897</v>
      </c>
      <c r="E9158" s="193">
        <v>3.6745578276821198</v>
      </c>
    </row>
    <row r="9159" spans="1:5" x14ac:dyDescent="0.25">
      <c r="A9159" s="193">
        <v>74957.105722700304</v>
      </c>
      <c r="B9159" s="193">
        <v>-1.43167443466814</v>
      </c>
      <c r="C9159" s="193">
        <v>-0.95836353296176102</v>
      </c>
      <c r="D9159" s="193">
        <v>0.211141893221965</v>
      </c>
      <c r="E9159" s="193">
        <v>3.6745859018625602</v>
      </c>
    </row>
    <row r="9160" spans="1:5" x14ac:dyDescent="0.25">
      <c r="A9160" s="193">
        <v>74990.714488665006</v>
      </c>
      <c r="B9160" s="193">
        <v>0.80032909249273299</v>
      </c>
      <c r="C9160" s="193">
        <v>-0.95831481495953197</v>
      </c>
      <c r="D9160" s="193">
        <v>0.21132263629985601</v>
      </c>
      <c r="E9160" s="193">
        <v>3.6750201275346002</v>
      </c>
    </row>
    <row r="9161" spans="1:5" x14ac:dyDescent="0.25">
      <c r="A9161" s="193">
        <v>75016.940224198595</v>
      </c>
      <c r="B9161" s="193">
        <v>-0.82294823392817795</v>
      </c>
      <c r="C9161" s="193">
        <v>-0.95827631525447898</v>
      </c>
      <c r="D9161" s="193">
        <v>0.21146395593367001</v>
      </c>
      <c r="E9161" s="193">
        <v>3.6753632770796498</v>
      </c>
    </row>
    <row r="9162" spans="1:5" x14ac:dyDescent="0.25">
      <c r="A9162" s="193">
        <v>75031.759079305702</v>
      </c>
      <c r="B9162" s="193">
        <v>-0.20627437116497199</v>
      </c>
      <c r="C9162" s="193">
        <v>-0.958254373597482</v>
      </c>
      <c r="D9162" s="193">
        <v>0.211543917601766</v>
      </c>
      <c r="E9162" s="193">
        <v>3.67555884402244</v>
      </c>
    </row>
    <row r="9163" spans="1:5" x14ac:dyDescent="0.25">
      <c r="A9163" s="193">
        <v>75039.113714961903</v>
      </c>
      <c r="B9163" s="193">
        <v>0.84190673222225199</v>
      </c>
      <c r="C9163" s="193">
        <v>-0.95824343368059495</v>
      </c>
      <c r="D9163" s="193">
        <v>0.21158363198872501</v>
      </c>
      <c r="E9163" s="193">
        <v>3.67565635197731</v>
      </c>
    </row>
    <row r="9164" spans="1:5" x14ac:dyDescent="0.25">
      <c r="A9164" s="193">
        <v>75131.365581713195</v>
      </c>
      <c r="B9164" s="193">
        <v>0.596427677631861</v>
      </c>
      <c r="C9164" s="193">
        <v>-0.95810338440943299</v>
      </c>
      <c r="D9164" s="193">
        <v>0.21208342757503701</v>
      </c>
      <c r="E9164" s="193">
        <v>3.67690461722027</v>
      </c>
    </row>
    <row r="9165" spans="1:5" x14ac:dyDescent="0.25">
      <c r="A9165" s="193">
        <v>75143.172261958796</v>
      </c>
      <c r="B9165" s="193">
        <v>0.92944810338016204</v>
      </c>
      <c r="C9165" s="193">
        <v>-0.95808508310322205</v>
      </c>
      <c r="D9165" s="193">
        <v>0.21214761244795</v>
      </c>
      <c r="E9165" s="193">
        <v>3.6770677375582399</v>
      </c>
    </row>
    <row r="9166" spans="1:5" x14ac:dyDescent="0.25">
      <c r="A9166" s="193">
        <v>75171.095499415795</v>
      </c>
      <c r="B9166" s="193">
        <v>2.7201979327345001</v>
      </c>
      <c r="C9166" s="193">
        <v>-0.95804145958267595</v>
      </c>
      <c r="D9166" s="193">
        <v>0.212299609953255</v>
      </c>
      <c r="E9166" s="193">
        <v>3.6774565558935399</v>
      </c>
    </row>
    <row r="9167" spans="1:5" x14ac:dyDescent="0.25">
      <c r="A9167" s="193">
        <v>75211.569919971196</v>
      </c>
      <c r="B9167" s="193">
        <v>-0.31764560328811697</v>
      </c>
      <c r="C9167" s="193">
        <v>-0.95797737947893902</v>
      </c>
      <c r="D9167" s="193">
        <v>0.21252042202308999</v>
      </c>
      <c r="E9167" s="193">
        <v>3.67802770464424</v>
      </c>
    </row>
    <row r="9168" spans="1:5" x14ac:dyDescent="0.25">
      <c r="A9168" s="193">
        <v>75217.821250186098</v>
      </c>
      <c r="B9168" s="193">
        <v>-1.85688942147648</v>
      </c>
      <c r="C9168" s="193">
        <v>-0.95796739278641896</v>
      </c>
      <c r="D9168" s="193">
        <v>0.212554578767711</v>
      </c>
      <c r="E9168" s="193">
        <v>3.6781167164688702</v>
      </c>
    </row>
    <row r="9169" spans="1:5" x14ac:dyDescent="0.25">
      <c r="A9169" s="193">
        <v>75252.738689072998</v>
      </c>
      <c r="B9169" s="193">
        <v>0.193212093884609</v>
      </c>
      <c r="C9169" s="193">
        <v>-0.95791117138216697</v>
      </c>
      <c r="D9169" s="193">
        <v>0.212745620477748</v>
      </c>
      <c r="E9169" s="193">
        <v>3.67861782028938</v>
      </c>
    </row>
    <row r="9170" spans="1:5" x14ac:dyDescent="0.25">
      <c r="A9170" s="193">
        <v>75263.905536808903</v>
      </c>
      <c r="B9170" s="193">
        <v>-0.11534109343926301</v>
      </c>
      <c r="C9170" s="193">
        <v>-0.95789303404933501</v>
      </c>
      <c r="D9170" s="193">
        <v>0.21280680849103301</v>
      </c>
      <c r="E9170" s="193">
        <v>3.67877947912549</v>
      </c>
    </row>
    <row r="9171" spans="1:5" x14ac:dyDescent="0.25">
      <c r="A9171" s="193">
        <v>75267.756842628194</v>
      </c>
      <c r="B9171" s="193">
        <v>1.5392616341882901</v>
      </c>
      <c r="C9171" s="193">
        <v>-0.95788676103829395</v>
      </c>
      <c r="D9171" s="193">
        <v>0.21282792174839099</v>
      </c>
      <c r="E9171" s="193">
        <v>3.6788353907456401</v>
      </c>
    </row>
    <row r="9172" spans="1:5" x14ac:dyDescent="0.25">
      <c r="A9172" s="193">
        <v>75276.545635481496</v>
      </c>
      <c r="B9172" s="193">
        <v>6.0471949153467897</v>
      </c>
      <c r="C9172" s="193">
        <v>-0.95787241190935102</v>
      </c>
      <c r="D9172" s="193">
        <v>0.21287612255746299</v>
      </c>
      <c r="E9172" s="193">
        <v>3.6789632851557799</v>
      </c>
    </row>
    <row r="9173" spans="1:5" x14ac:dyDescent="0.25">
      <c r="A9173" s="193">
        <v>75294.275154253206</v>
      </c>
      <c r="B9173" s="193">
        <v>1.88553247243501</v>
      </c>
      <c r="C9173" s="193">
        <v>-0.95784332203174105</v>
      </c>
      <c r="D9173" s="193">
        <v>0.212973440929109</v>
      </c>
      <c r="E9173" s="193">
        <v>3.6792225644997001</v>
      </c>
    </row>
    <row r="9174" spans="1:5" x14ac:dyDescent="0.25">
      <c r="A9174" s="193">
        <v>75326.119971319305</v>
      </c>
      <c r="B9174" s="193">
        <v>-0.79501212128491305</v>
      </c>
      <c r="C9174" s="193">
        <v>-0.95779059060113403</v>
      </c>
      <c r="D9174" s="193">
        <v>0.21314851919317199</v>
      </c>
      <c r="E9174" s="193">
        <v>3.6796925620333698</v>
      </c>
    </row>
    <row r="9175" spans="1:5" x14ac:dyDescent="0.25">
      <c r="A9175" s="193">
        <v>75341.5613840734</v>
      </c>
      <c r="B9175" s="193">
        <v>7.6202884411211896E-2</v>
      </c>
      <c r="C9175" s="193">
        <v>-0.95776479871036302</v>
      </c>
      <c r="D9175" s="193">
        <v>0.213233543376255</v>
      </c>
      <c r="E9175" s="193">
        <v>3.6799224462772</v>
      </c>
    </row>
    <row r="9176" spans="1:5" x14ac:dyDescent="0.25">
      <c r="A9176" s="193">
        <v>75342.686808447193</v>
      </c>
      <c r="B9176" s="193">
        <v>2.5426527821079001</v>
      </c>
      <c r="C9176" s="193">
        <v>-0.95776291322455498</v>
      </c>
      <c r="D9176" s="193">
        <v>0.21323974354212299</v>
      </c>
      <c r="E9176" s="193">
        <v>3.6799392516941798</v>
      </c>
    </row>
    <row r="9177" spans="1:5" x14ac:dyDescent="0.25">
      <c r="A9177" s="193">
        <v>75355.522523903099</v>
      </c>
      <c r="B9177" s="193">
        <v>-0.83870212543290001</v>
      </c>
      <c r="C9177" s="193">
        <v>-0.95774135424309903</v>
      </c>
      <c r="D9177" s="193">
        <v>0.21331048956783699</v>
      </c>
      <c r="E9177" s="193">
        <v>3.6801314078332501</v>
      </c>
    </row>
    <row r="9178" spans="1:5" x14ac:dyDescent="0.25">
      <c r="A9178" s="193">
        <v>75365.415874443599</v>
      </c>
      <c r="B9178" s="193">
        <v>-0.142276006584419</v>
      </c>
      <c r="C9178" s="193">
        <v>-0.95772466879344698</v>
      </c>
      <c r="D9178" s="193">
        <v>0.213365058130639</v>
      </c>
      <c r="E9178" s="193">
        <v>3.6802801259714499</v>
      </c>
    </row>
    <row r="9179" spans="1:5" x14ac:dyDescent="0.25">
      <c r="A9179" s="193">
        <v>75399.041487257506</v>
      </c>
      <c r="B9179" s="193">
        <v>-0.42269250217910098</v>
      </c>
      <c r="C9179" s="193">
        <v>-0.95766751270212003</v>
      </c>
      <c r="D9179" s="193">
        <v>0.21355078534357899</v>
      </c>
      <c r="E9179" s="193">
        <v>3.6807895606984999</v>
      </c>
    </row>
    <row r="9180" spans="1:5" x14ac:dyDescent="0.25">
      <c r="A9180" s="193">
        <v>75436.742708171296</v>
      </c>
      <c r="B9180" s="193">
        <v>0.106403784027189</v>
      </c>
      <c r="C9180" s="193">
        <v>-0.95760261119403101</v>
      </c>
      <c r="D9180" s="193">
        <v>0.213759499348571</v>
      </c>
      <c r="E9180" s="193">
        <v>3.6813680306619001</v>
      </c>
    </row>
    <row r="9181" spans="1:5" x14ac:dyDescent="0.25">
      <c r="A9181" s="193">
        <v>75488.258866374104</v>
      </c>
      <c r="B9181" s="193">
        <v>4.9171650145185897E-3</v>
      </c>
      <c r="C9181" s="193">
        <v>-0.95751253189385799</v>
      </c>
      <c r="D9181" s="193">
        <v>0.21404550468271799</v>
      </c>
      <c r="E9181" s="193">
        <v>3.6821709113808301</v>
      </c>
    </row>
    <row r="9182" spans="1:5" x14ac:dyDescent="0.25">
      <c r="A9182" s="193">
        <v>75516.225088828505</v>
      </c>
      <c r="B9182" s="193">
        <v>0.14702900191208801</v>
      </c>
      <c r="C9182" s="193">
        <v>-0.957462957010352</v>
      </c>
      <c r="D9182" s="193">
        <v>0.21420115853049501</v>
      </c>
      <c r="E9182" s="193">
        <v>3.68261277447295</v>
      </c>
    </row>
    <row r="9183" spans="1:5" x14ac:dyDescent="0.25">
      <c r="A9183" s="193">
        <v>75517.954680499897</v>
      </c>
      <c r="B9183" s="193">
        <v>0.92963429788299701</v>
      </c>
      <c r="C9183" s="193">
        <v>-0.95745987545206901</v>
      </c>
      <c r="D9183" s="193">
        <v>0.214210794109331</v>
      </c>
      <c r="E9183" s="193">
        <v>3.68264024053591</v>
      </c>
    </row>
    <row r="9184" spans="1:5" x14ac:dyDescent="0.25">
      <c r="A9184" s="193">
        <v>75578.043469548298</v>
      </c>
      <c r="B9184" s="193">
        <v>2.70370607579693</v>
      </c>
      <c r="C9184" s="193">
        <v>-0.95735169276474597</v>
      </c>
      <c r="D9184" s="193">
        <v>0.21454620355021001</v>
      </c>
      <c r="E9184" s="193">
        <v>3.6836044775316199</v>
      </c>
    </row>
    <row r="9185" spans="1:5" x14ac:dyDescent="0.25">
      <c r="A9185" s="193">
        <v>75591.673589400598</v>
      </c>
      <c r="B9185" s="193">
        <v>0.85019147369598302</v>
      </c>
      <c r="C9185" s="193">
        <v>-0.95732684946909796</v>
      </c>
      <c r="D9185" s="193">
        <v>0.21462246222686701</v>
      </c>
      <c r="E9185" s="193">
        <v>3.6838259069058701</v>
      </c>
    </row>
    <row r="9186" spans="1:5" x14ac:dyDescent="0.25">
      <c r="A9186" s="193">
        <v>75617.7879594353</v>
      </c>
      <c r="B9186" s="193">
        <v>3.2961020134605601</v>
      </c>
      <c r="C9186" s="193">
        <v>-0.95727893787743301</v>
      </c>
      <c r="D9186" s="193">
        <v>0.21476875096037601</v>
      </c>
      <c r="E9186" s="193">
        <v>3.68425294500548</v>
      </c>
    </row>
    <row r="9187" spans="1:5" x14ac:dyDescent="0.25">
      <c r="A9187" s="193">
        <v>75629.077698282694</v>
      </c>
      <c r="B9187" s="193">
        <v>-0.77206358031954203</v>
      </c>
      <c r="C9187" s="193">
        <v>-0.957258097287642</v>
      </c>
      <c r="D9187" s="193">
        <v>0.21483206851693401</v>
      </c>
      <c r="E9187" s="193">
        <v>3.6844386980884098</v>
      </c>
    </row>
    <row r="9188" spans="1:5" x14ac:dyDescent="0.25">
      <c r="A9188" s="193">
        <v>75673.535742445805</v>
      </c>
      <c r="B9188" s="193">
        <v>0.66986385561225203</v>
      </c>
      <c r="C9188" s="193">
        <v>-0.95717528118889506</v>
      </c>
      <c r="D9188" s="193">
        <v>0.21508184256117799</v>
      </c>
      <c r="E9188" s="193">
        <v>3.6851768415772401</v>
      </c>
    </row>
    <row r="9189" spans="1:5" x14ac:dyDescent="0.25">
      <c r="A9189" s="193">
        <v>75687.0431805197</v>
      </c>
      <c r="B9189" s="193">
        <v>-1.40118273765732</v>
      </c>
      <c r="C9189" s="193">
        <v>-0.95714988364781095</v>
      </c>
      <c r="D9189" s="193">
        <v>0.215157867263569</v>
      </c>
      <c r="E9189" s="193">
        <v>3.68540321096516</v>
      </c>
    </row>
    <row r="9190" spans="1:5" x14ac:dyDescent="0.25">
      <c r="A9190" s="193">
        <v>75690.062841395003</v>
      </c>
      <c r="B9190" s="193">
        <v>-0.91548910683832996</v>
      </c>
      <c r="C9190" s="193">
        <v>-0.95714419085845703</v>
      </c>
      <c r="D9190" s="193">
        <v>0.21517487173982999</v>
      </c>
      <c r="E9190" s="193">
        <v>3.6854539510441899</v>
      </c>
    </row>
    <row r="9191" spans="1:5" x14ac:dyDescent="0.25">
      <c r="A9191" s="193">
        <v>75697.646341696702</v>
      </c>
      <c r="B9191" s="193">
        <v>2.5832038086880802</v>
      </c>
      <c r="C9191" s="193">
        <v>-0.95712986991826798</v>
      </c>
      <c r="D9191" s="193">
        <v>0.215217590435728</v>
      </c>
      <c r="E9191" s="193">
        <v>3.6855815942067398</v>
      </c>
    </row>
    <row r="9192" spans="1:5" x14ac:dyDescent="0.25">
      <c r="A9192" s="193">
        <v>75725.957654926096</v>
      </c>
      <c r="B9192" s="193">
        <v>-0.75180689658873601</v>
      </c>
      <c r="C9192" s="193">
        <v>-0.95707610000479904</v>
      </c>
      <c r="D9192" s="193">
        <v>0.21537724909094499</v>
      </c>
      <c r="E9192" s="193">
        <v>3.6860608477833101</v>
      </c>
    </row>
    <row r="9193" spans="1:5" x14ac:dyDescent="0.25">
      <c r="A9193" s="193">
        <v>75775.068203428804</v>
      </c>
      <c r="B9193" s="193">
        <v>-0.53359938506361004</v>
      </c>
      <c r="C9193" s="193">
        <v>-0.95698168410964402</v>
      </c>
      <c r="D9193" s="193">
        <v>0.215654867789803</v>
      </c>
      <c r="E9193" s="193">
        <v>3.6869023807618699</v>
      </c>
    </row>
    <row r="9194" spans="1:5" x14ac:dyDescent="0.25">
      <c r="A9194" s="193">
        <v>75786.221222542197</v>
      </c>
      <c r="B9194" s="193">
        <v>-0.37839669115306401</v>
      </c>
      <c r="C9194" s="193">
        <v>-0.95696004033848803</v>
      </c>
      <c r="D9194" s="193">
        <v>0.21571803249871099</v>
      </c>
      <c r="E9194" s="193">
        <v>3.6870952926352101</v>
      </c>
    </row>
    <row r="9195" spans="1:5" x14ac:dyDescent="0.25">
      <c r="A9195" s="193">
        <v>75794.879585530798</v>
      </c>
      <c r="B9195" s="193">
        <v>9.4618598861684305E-2</v>
      </c>
      <c r="C9195" s="193">
        <v>-0.95694318626090402</v>
      </c>
      <c r="D9195" s="193">
        <v>0.215767098760489</v>
      </c>
      <c r="E9195" s="193">
        <v>3.6872455137615101</v>
      </c>
    </row>
    <row r="9196" spans="1:5" x14ac:dyDescent="0.25">
      <c r="A9196" s="193">
        <v>75797.946489012407</v>
      </c>
      <c r="B9196" s="193">
        <v>-0.27520316575089598</v>
      </c>
      <c r="C9196" s="193">
        <v>-0.95693720553933104</v>
      </c>
      <c r="D9196" s="193">
        <v>0.215784484937212</v>
      </c>
      <c r="E9196" s="193">
        <v>3.68729882019292</v>
      </c>
    </row>
    <row r="9197" spans="1:5" x14ac:dyDescent="0.25">
      <c r="A9197" s="193">
        <v>75849.412934299806</v>
      </c>
      <c r="B9197" s="193">
        <v>0.107913464006476</v>
      </c>
      <c r="C9197" s="193">
        <v>-0.95683600003026703</v>
      </c>
      <c r="D9197" s="193">
        <v>0.21607673603049901</v>
      </c>
      <c r="E9197" s="193">
        <v>3.6882008692954402</v>
      </c>
    </row>
    <row r="9198" spans="1:5" x14ac:dyDescent="0.25">
      <c r="A9198" s="193">
        <v>75886.3402178674</v>
      </c>
      <c r="B9198" s="193">
        <v>2.3206586285704001</v>
      </c>
      <c r="C9198" s="193">
        <v>-0.95676240712174299</v>
      </c>
      <c r="D9198" s="193">
        <v>0.216286995480546</v>
      </c>
      <c r="E9198" s="193">
        <v>3.6888568060888098</v>
      </c>
    </row>
    <row r="9199" spans="1:5" x14ac:dyDescent="0.25">
      <c r="A9199" s="193">
        <v>75900.415617616003</v>
      </c>
      <c r="B9199" s="193">
        <v>-0.36663874790386902</v>
      </c>
      <c r="C9199" s="193">
        <v>-0.95673414127485901</v>
      </c>
      <c r="D9199" s="193">
        <v>0.216367264011745</v>
      </c>
      <c r="E9199" s="193">
        <v>3.6891087408110401</v>
      </c>
    </row>
    <row r="9200" spans="1:5" x14ac:dyDescent="0.25">
      <c r="A9200" s="193">
        <v>75919.452153420207</v>
      </c>
      <c r="B9200" s="193">
        <v>9.2568013538829597E-2</v>
      </c>
      <c r="C9200" s="193">
        <v>-0.95669572416708204</v>
      </c>
      <c r="D9200" s="193">
        <v>0.216475934276457</v>
      </c>
      <c r="E9200" s="193">
        <v>3.6894511541629602</v>
      </c>
    </row>
    <row r="9201" spans="1:5" x14ac:dyDescent="0.25">
      <c r="A9201" s="193">
        <v>75928.277150675407</v>
      </c>
      <c r="B9201" s="193">
        <v>0.13863731908317101</v>
      </c>
      <c r="C9201" s="193">
        <v>-0.95667784121407295</v>
      </c>
      <c r="D9201" s="193">
        <v>0.21652635459716499</v>
      </c>
      <c r="E9201" s="193">
        <v>3.6896105457006598</v>
      </c>
    </row>
    <row r="9202" spans="1:5" x14ac:dyDescent="0.25">
      <c r="A9202" s="193">
        <v>75940.845304328803</v>
      </c>
      <c r="B9202" s="193">
        <v>2.6109387244210899E-2</v>
      </c>
      <c r="C9202" s="193">
        <v>-0.956652292834969</v>
      </c>
      <c r="D9202" s="193">
        <v>0.21659820759573101</v>
      </c>
      <c r="E9202" s="193">
        <v>3.6898382595144099</v>
      </c>
    </row>
    <row r="9203" spans="1:5" x14ac:dyDescent="0.25">
      <c r="A9203" s="193">
        <v>75941.683784080204</v>
      </c>
      <c r="B9203" s="193">
        <v>-0.25482962248029201</v>
      </c>
      <c r="C9203" s="193">
        <v>-0.95665058502774203</v>
      </c>
      <c r="D9203" s="193">
        <v>0.21660300319432099</v>
      </c>
      <c r="E9203" s="193">
        <v>3.6898534812744699</v>
      </c>
    </row>
    <row r="9204" spans="1:5" x14ac:dyDescent="0.25">
      <c r="A9204" s="193">
        <v>75961.914544560001</v>
      </c>
      <c r="B9204" s="193">
        <v>0.86505524854247895</v>
      </c>
      <c r="C9204" s="193">
        <v>-0.95660925199206803</v>
      </c>
      <c r="D9204" s="193">
        <v>0.21671878494102101</v>
      </c>
      <c r="E9204" s="193">
        <v>3.6902218844185199</v>
      </c>
    </row>
    <row r="9205" spans="1:5" x14ac:dyDescent="0.25">
      <c r="A9205" s="193">
        <v>75963.602597179604</v>
      </c>
      <c r="B9205" s="193">
        <v>-6.8391196036854396E-2</v>
      </c>
      <c r="C9205" s="193">
        <v>-0.95660579212703101</v>
      </c>
      <c r="D9205" s="193">
        <v>0.21672845217978101</v>
      </c>
      <c r="E9205" s="193">
        <v>3.6902527223460302</v>
      </c>
    </row>
    <row r="9206" spans="1:5" x14ac:dyDescent="0.25">
      <c r="A9206" s="193">
        <v>75971.958611813505</v>
      </c>
      <c r="B9206" s="193">
        <v>0.15216338524739501</v>
      </c>
      <c r="C9206" s="193">
        <v>-0.95658864044390401</v>
      </c>
      <c r="D9206" s="193">
        <v>0.21677632045544601</v>
      </c>
      <c r="E9206" s="193">
        <v>3.6904055960434698</v>
      </c>
    </row>
    <row r="9207" spans="1:5" x14ac:dyDescent="0.25">
      <c r="A9207" s="193">
        <v>75983.438120742096</v>
      </c>
      <c r="B9207" s="193">
        <v>1.2796757041142099</v>
      </c>
      <c r="C9207" s="193">
        <v>-0.95656500952371404</v>
      </c>
      <c r="D9207" s="193">
        <v>0.21684212147908499</v>
      </c>
      <c r="E9207" s="193">
        <v>3.6906162194625498</v>
      </c>
    </row>
    <row r="9208" spans="1:5" x14ac:dyDescent="0.25">
      <c r="A9208" s="193">
        <v>76000.758354105899</v>
      </c>
      <c r="B9208" s="193">
        <v>3.9916613557467097E-2</v>
      </c>
      <c r="C9208" s="193">
        <v>-0.95652920660028895</v>
      </c>
      <c r="D9208" s="193">
        <v>0.216941488261261</v>
      </c>
      <c r="E9208" s="193">
        <v>3.6909353324756902</v>
      </c>
    </row>
    <row r="9209" spans="1:5" x14ac:dyDescent="0.25">
      <c r="A9209" s="193">
        <v>76023.844734291197</v>
      </c>
      <c r="B9209" s="193">
        <v>-0.21529361331505001</v>
      </c>
      <c r="C9209" s="193">
        <v>-0.95648120647901902</v>
      </c>
      <c r="D9209" s="193">
        <v>0.217074097263662</v>
      </c>
      <c r="E9209" s="193">
        <v>3.6913631596435299</v>
      </c>
    </row>
    <row r="9210" spans="1:5" x14ac:dyDescent="0.25">
      <c r="A9210" s="193">
        <v>76031.507430219601</v>
      </c>
      <c r="B9210" s="193">
        <v>0.15153246904765699</v>
      </c>
      <c r="C9210" s="193">
        <v>-0.95646520440451599</v>
      </c>
      <c r="D9210" s="193">
        <v>0.21711815286988301</v>
      </c>
      <c r="E9210" s="193">
        <v>3.69150578682931</v>
      </c>
    </row>
    <row r="9211" spans="1:5" x14ac:dyDescent="0.25">
      <c r="A9211" s="193">
        <v>76088.568462494004</v>
      </c>
      <c r="B9211" s="193">
        <v>6.0627353589709498</v>
      </c>
      <c r="C9211" s="193">
        <v>-0.95634494482182597</v>
      </c>
      <c r="D9211" s="193">
        <v>0.217446856277457</v>
      </c>
      <c r="E9211" s="193">
        <v>3.6925776657185101</v>
      </c>
    </row>
    <row r="9212" spans="1:5" x14ac:dyDescent="0.25">
      <c r="A9212" s="193">
        <v>76098.918547319903</v>
      </c>
      <c r="B9212" s="193">
        <v>-0.73376283036277201</v>
      </c>
      <c r="C9212" s="193">
        <v>-0.95632292403845698</v>
      </c>
      <c r="D9212" s="193">
        <v>0.21750659914513201</v>
      </c>
      <c r="E9212" s="193">
        <v>3.6927739379180999</v>
      </c>
    </row>
    <row r="9213" spans="1:5" x14ac:dyDescent="0.25">
      <c r="A9213" s="193">
        <v>76213.441477741406</v>
      </c>
      <c r="B9213" s="193">
        <v>6.1551984152677999E-2</v>
      </c>
      <c r="C9213" s="193">
        <v>-0.95607502454861304</v>
      </c>
      <c r="D9213" s="193">
        <v>0.21817011631703401</v>
      </c>
      <c r="E9213" s="193">
        <v>3.6949834768493202</v>
      </c>
    </row>
    <row r="9214" spans="1:5" x14ac:dyDescent="0.25">
      <c r="A9214" s="193">
        <v>76240.6569681705</v>
      </c>
      <c r="B9214" s="193">
        <v>0.57605259418773702</v>
      </c>
      <c r="C9214" s="193">
        <v>-0.95601497116378198</v>
      </c>
      <c r="D9214" s="193">
        <v>0.21832846024932101</v>
      </c>
      <c r="E9214" s="193">
        <v>3.6955187352793302</v>
      </c>
    </row>
    <row r="9215" spans="1:5" x14ac:dyDescent="0.25">
      <c r="A9215" s="193">
        <v>76291.601980221807</v>
      </c>
      <c r="B9215" s="193">
        <v>0.17602183419328801</v>
      </c>
      <c r="C9215" s="193">
        <v>-0.95590138030930805</v>
      </c>
      <c r="D9215" s="193">
        <v>0.218625550296669</v>
      </c>
      <c r="E9215" s="193">
        <v>3.696531175504</v>
      </c>
    </row>
    <row r="9216" spans="1:5" x14ac:dyDescent="0.25">
      <c r="A9216" s="193">
        <v>76304.976101721404</v>
      </c>
      <c r="B9216" s="193">
        <v>-0.14430348263317899</v>
      </c>
      <c r="C9216" s="193">
        <v>-0.95587130653368202</v>
      </c>
      <c r="D9216" s="193">
        <v>0.21870369021864899</v>
      </c>
      <c r="E9216" s="193">
        <v>3.6967992243737098</v>
      </c>
    </row>
    <row r="9217" spans="1:5" x14ac:dyDescent="0.25">
      <c r="A9217" s="193">
        <v>76338.715251333197</v>
      </c>
      <c r="B9217" s="193">
        <v>0.31088014956397497</v>
      </c>
      <c r="C9217" s="193">
        <v>-0.95579497035400696</v>
      </c>
      <c r="D9217" s="193">
        <v>0.218901087765345</v>
      </c>
      <c r="E9217" s="193">
        <v>3.6974796120621098</v>
      </c>
    </row>
    <row r="9218" spans="1:5" x14ac:dyDescent="0.25">
      <c r="A9218" s="193">
        <v>76349.425858923394</v>
      </c>
      <c r="B9218" s="193">
        <v>2.4227428357816301</v>
      </c>
      <c r="C9218" s="193">
        <v>-0.95577059695138</v>
      </c>
      <c r="D9218" s="193">
        <v>0.21896383384297</v>
      </c>
      <c r="E9218" s="193">
        <v>3.6976968532594401</v>
      </c>
    </row>
    <row r="9219" spans="1:5" x14ac:dyDescent="0.25">
      <c r="A9219" s="193">
        <v>76391.375591575998</v>
      </c>
      <c r="B9219" s="193">
        <v>0.13417188793489701</v>
      </c>
      <c r="C9219" s="193">
        <v>-0.95567448479426897</v>
      </c>
      <c r="D9219" s="193">
        <v>0.21920996650223301</v>
      </c>
      <c r="E9219" s="193">
        <v>3.6985535050945599</v>
      </c>
    </row>
    <row r="9220" spans="1:5" x14ac:dyDescent="0.25">
      <c r="A9220" s="193">
        <v>76420.481807451797</v>
      </c>
      <c r="B9220" s="193">
        <v>-0.75727367894631303</v>
      </c>
      <c r="C9220" s="193">
        <v>-0.95560719080790402</v>
      </c>
      <c r="D9220" s="193">
        <v>0.21938109568859299</v>
      </c>
      <c r="E9220" s="193">
        <v>3.69915329932086</v>
      </c>
    </row>
    <row r="9221" spans="1:5" x14ac:dyDescent="0.25">
      <c r="A9221" s="193">
        <v>76435.6116856312</v>
      </c>
      <c r="B9221" s="193">
        <v>-0.24028724245399599</v>
      </c>
      <c r="C9221" s="193">
        <v>-0.95557201376941303</v>
      </c>
      <c r="D9221" s="193">
        <v>0.21947016569991301</v>
      </c>
      <c r="E9221" s="193">
        <v>3.6994668337943701</v>
      </c>
    </row>
    <row r="9222" spans="1:5" x14ac:dyDescent="0.25">
      <c r="A9222" s="193">
        <v>76451.844616119997</v>
      </c>
      <c r="B9222" s="193">
        <v>-1.1083393532805901</v>
      </c>
      <c r="C9222" s="193">
        <v>-0.95553412272815796</v>
      </c>
      <c r="D9222" s="193">
        <v>0.21956581630484301</v>
      </c>
      <c r="E9222" s="193">
        <v>3.6998045582925099</v>
      </c>
    </row>
    <row r="9223" spans="1:5" x14ac:dyDescent="0.25">
      <c r="A9223" s="193">
        <v>76458.276956903996</v>
      </c>
      <c r="B9223" s="193">
        <v>6.4349147312570104E-2</v>
      </c>
      <c r="C9223" s="193">
        <v>-0.95551906554072996</v>
      </c>
      <c r="D9223" s="193">
        <v>0.21960374297733301</v>
      </c>
      <c r="E9223" s="193">
        <v>3.69993876365871</v>
      </c>
    </row>
    <row r="9224" spans="1:5" x14ac:dyDescent="0.25">
      <c r="A9224" s="193">
        <v>76515.175736401798</v>
      </c>
      <c r="B9224" s="193">
        <v>0.88759940992300101</v>
      </c>
      <c r="C9224" s="193">
        <v>-0.95538481765318695</v>
      </c>
      <c r="D9224" s="193">
        <v>0.21993984644676801</v>
      </c>
      <c r="E9224" s="193">
        <v>3.7011353209172499</v>
      </c>
    </row>
    <row r="9225" spans="1:5" x14ac:dyDescent="0.25">
      <c r="A9225" s="193">
        <v>76552.211833063106</v>
      </c>
      <c r="B9225" s="193">
        <v>2.62129785604639</v>
      </c>
      <c r="C9225" s="193">
        <v>-0.95529641577008195</v>
      </c>
      <c r="D9225" s="193">
        <v>0.22015921249432199</v>
      </c>
      <c r="E9225" s="193">
        <v>3.7019232507449198</v>
      </c>
    </row>
    <row r="9226" spans="1:5" x14ac:dyDescent="0.25">
      <c r="A9226" s="193">
        <v>76603.346302180595</v>
      </c>
      <c r="B9226" s="193">
        <v>5.4113419116699903</v>
      </c>
      <c r="C9226" s="193">
        <v>-0.95517304487282895</v>
      </c>
      <c r="D9226" s="193">
        <v>0.22046284992690501</v>
      </c>
      <c r="E9226" s="193">
        <v>3.7030228609160898</v>
      </c>
    </row>
    <row r="9227" spans="1:5" x14ac:dyDescent="0.25">
      <c r="A9227" s="193">
        <v>76630.443386329003</v>
      </c>
      <c r="B9227" s="193">
        <v>1.94612789757143</v>
      </c>
      <c r="C9227" s="193">
        <v>-0.95510704978942595</v>
      </c>
      <c r="D9227" s="193">
        <v>0.22062411270922</v>
      </c>
      <c r="E9227" s="193">
        <v>3.7036110779638101</v>
      </c>
    </row>
    <row r="9228" spans="1:5" x14ac:dyDescent="0.25">
      <c r="A9228" s="193">
        <v>76632.254536856504</v>
      </c>
      <c r="B9228" s="193">
        <v>0.65667653679417703</v>
      </c>
      <c r="C9228" s="193">
        <v>-0.95510262345905095</v>
      </c>
      <c r="D9228" s="193">
        <v>0.22063490028098101</v>
      </c>
      <c r="E9228" s="193">
        <v>3.7036505300389</v>
      </c>
    </row>
    <row r="9229" spans="1:5" x14ac:dyDescent="0.25">
      <c r="A9229" s="193">
        <v>76660.648832858598</v>
      </c>
      <c r="B9229" s="193">
        <v>2.8724486004569401</v>
      </c>
      <c r="C9229" s="193">
        <v>-0.95503297982971203</v>
      </c>
      <c r="D9229" s="193">
        <v>0.22080416767122399</v>
      </c>
      <c r="E9229" s="193">
        <v>3.7042712667351698</v>
      </c>
    </row>
    <row r="9230" spans="1:5" x14ac:dyDescent="0.25">
      <c r="A9230" s="193">
        <v>76675.902879161295</v>
      </c>
      <c r="B9230" s="193">
        <v>0.19535454005952199</v>
      </c>
      <c r="C9230" s="193">
        <v>-0.95499537184843697</v>
      </c>
      <c r="D9230" s="193">
        <v>0.22089521463413</v>
      </c>
      <c r="E9230" s="193">
        <v>3.7046064683074098</v>
      </c>
    </row>
    <row r="9231" spans="1:5" x14ac:dyDescent="0.25">
      <c r="A9231" s="193">
        <v>76700.131440015102</v>
      </c>
      <c r="B9231" s="193">
        <v>2.64450730978059</v>
      </c>
      <c r="C9231" s="193">
        <v>-0.95493535938337104</v>
      </c>
      <c r="D9231" s="193">
        <v>0.22103998974399799</v>
      </c>
      <c r="E9231" s="193">
        <v>3.70514136201778</v>
      </c>
    </row>
    <row r="9232" spans="1:5" x14ac:dyDescent="0.25">
      <c r="A9232" s="193">
        <v>76714.898398459103</v>
      </c>
      <c r="B9232" s="193">
        <v>-0.186234018944131</v>
      </c>
      <c r="C9232" s="193">
        <v>-0.95489861521318498</v>
      </c>
      <c r="D9232" s="193">
        <v>0.22112832547061201</v>
      </c>
      <c r="E9232" s="193">
        <v>3.70546886440422</v>
      </c>
    </row>
    <row r="9233" spans="1:5" x14ac:dyDescent="0.25">
      <c r="A9233" s="193">
        <v>76771.438506344595</v>
      </c>
      <c r="B9233" s="193">
        <v>7.1603631079142402E-2</v>
      </c>
      <c r="C9233" s="193">
        <v>-0.95475675721876396</v>
      </c>
      <c r="D9233" s="193">
        <v>0.221467228618457</v>
      </c>
      <c r="E9233" s="193">
        <v>3.7067332508762298</v>
      </c>
    </row>
    <row r="9234" spans="1:5" x14ac:dyDescent="0.25">
      <c r="A9234" s="193">
        <v>76773.394069545597</v>
      </c>
      <c r="B9234" s="193">
        <v>0.85719729441874104</v>
      </c>
      <c r="C9234" s="193">
        <v>-0.95475181755453398</v>
      </c>
      <c r="D9234" s="193">
        <v>0.22147896963156</v>
      </c>
      <c r="E9234" s="193">
        <v>3.70677727831829</v>
      </c>
    </row>
    <row r="9235" spans="1:5" x14ac:dyDescent="0.25">
      <c r="A9235" s="193">
        <v>76774.107327640202</v>
      </c>
      <c r="B9235" s="193">
        <v>1.32865742595267</v>
      </c>
      <c r="C9235" s="193">
        <v>-0.95475001534482695</v>
      </c>
      <c r="D9235" s="193">
        <v>0.22148325228551799</v>
      </c>
      <c r="E9235" s="193">
        <v>3.70679334149176</v>
      </c>
    </row>
    <row r="9236" spans="1:5" x14ac:dyDescent="0.25">
      <c r="A9236" s="193">
        <v>76820.740820363397</v>
      </c>
      <c r="B9236" s="193">
        <v>0.62253441281712196</v>
      </c>
      <c r="C9236" s="193">
        <v>-0.95463154525719496</v>
      </c>
      <c r="D9236" s="193">
        <v>0.22176362845363601</v>
      </c>
      <c r="E9236" s="193">
        <v>3.7078492705336998</v>
      </c>
    </row>
    <row r="9237" spans="1:5" x14ac:dyDescent="0.25">
      <c r="A9237" s="193">
        <v>76879.300803736696</v>
      </c>
      <c r="B9237" s="193">
        <v>3.2302048331134698</v>
      </c>
      <c r="C9237" s="193">
        <v>-0.954480993428374</v>
      </c>
      <c r="D9237" s="193">
        <v>0.22211674774596901</v>
      </c>
      <c r="E9237" s="193">
        <v>3.7091911455297102</v>
      </c>
    </row>
    <row r="9238" spans="1:5" x14ac:dyDescent="0.25">
      <c r="A9238" s="193">
        <v>76927.301809230295</v>
      </c>
      <c r="B9238" s="193">
        <v>0.18779437037053101</v>
      </c>
      <c r="C9238" s="193">
        <v>-0.95435610978503804</v>
      </c>
      <c r="D9238" s="193">
        <v>0.22240705549763101</v>
      </c>
      <c r="E9238" s="193">
        <v>3.7103042388724901</v>
      </c>
    </row>
    <row r="9239" spans="1:5" x14ac:dyDescent="0.25">
      <c r="A9239" s="193">
        <v>76932.578082929103</v>
      </c>
      <c r="B9239" s="193">
        <v>0.65790862771309799</v>
      </c>
      <c r="C9239" s="193">
        <v>-0.95434230145482701</v>
      </c>
      <c r="D9239" s="193">
        <v>0.222439013320965</v>
      </c>
      <c r="E9239" s="193">
        <v>3.7104273131200198</v>
      </c>
    </row>
    <row r="9240" spans="1:5" x14ac:dyDescent="0.25">
      <c r="A9240" s="193">
        <v>76956.516974590602</v>
      </c>
      <c r="B9240" s="193">
        <v>0.72301460056147804</v>
      </c>
      <c r="C9240" s="193">
        <v>-0.95427945029696604</v>
      </c>
      <c r="D9240" s="193">
        <v>0.222584125882031</v>
      </c>
      <c r="E9240" s="193">
        <v>3.71098750822269</v>
      </c>
    </row>
    <row r="9241" spans="1:5" x14ac:dyDescent="0.25">
      <c r="A9241" s="193">
        <v>77009.929225731903</v>
      </c>
      <c r="B9241" s="193">
        <v>4.9514724459410697</v>
      </c>
      <c r="C9241" s="193">
        <v>-0.95413802746651</v>
      </c>
      <c r="D9241" s="193">
        <v>0.22290859183666401</v>
      </c>
      <c r="E9241" s="193">
        <v>3.71224801605937</v>
      </c>
    </row>
    <row r="9242" spans="1:5" x14ac:dyDescent="0.25">
      <c r="A9242" s="193">
        <v>77017.812986176607</v>
      </c>
      <c r="B9242" s="193">
        <v>-0.116381879565259</v>
      </c>
      <c r="C9242" s="193">
        <v>-0.95411701412805605</v>
      </c>
      <c r="D9242" s="193">
        <v>0.22295656455623</v>
      </c>
      <c r="E9242" s="193">
        <v>3.7124353088586401</v>
      </c>
    </row>
    <row r="9243" spans="1:5" x14ac:dyDescent="0.25">
      <c r="A9243" s="193">
        <v>77042.619945472805</v>
      </c>
      <c r="B9243" s="193">
        <v>1.41172885852646</v>
      </c>
      <c r="C9243" s="193">
        <v>-0.954050660696667</v>
      </c>
      <c r="D9243" s="193">
        <v>0.22310765058261001</v>
      </c>
      <c r="E9243" s="193">
        <v>3.71302671987754</v>
      </c>
    </row>
    <row r="9244" spans="1:5" x14ac:dyDescent="0.25">
      <c r="A9244" s="193">
        <v>77145.893615244306</v>
      </c>
      <c r="B9244" s="193">
        <v>1.4335112867956299</v>
      </c>
      <c r="C9244" s="193">
        <v>-0.95377062970662596</v>
      </c>
      <c r="D9244" s="193">
        <v>0.22373884324071799</v>
      </c>
      <c r="E9244" s="193">
        <v>3.7155226482670298</v>
      </c>
    </row>
    <row r="9245" spans="1:5" x14ac:dyDescent="0.25">
      <c r="A9245" s="193">
        <v>77230.307270204896</v>
      </c>
      <c r="B9245" s="193">
        <v>1.73945354934817</v>
      </c>
      <c r="C9245" s="193">
        <v>-0.95353720384586205</v>
      </c>
      <c r="D9245" s="193">
        <v>0.22425740382036899</v>
      </c>
      <c r="E9245" s="193">
        <v>3.7176031831129701</v>
      </c>
    </row>
    <row r="9246" spans="1:5" x14ac:dyDescent="0.25">
      <c r="A9246" s="193">
        <v>77231.160773338197</v>
      </c>
      <c r="B9246" s="193">
        <v>-0.15272766885045</v>
      </c>
      <c r="C9246" s="193">
        <v>-0.95353482290373903</v>
      </c>
      <c r="D9246" s="193">
        <v>0.22426265905335899</v>
      </c>
      <c r="E9246" s="193">
        <v>3.71762440455363</v>
      </c>
    </row>
    <row r="9247" spans="1:5" x14ac:dyDescent="0.25">
      <c r="A9247" s="193">
        <v>77238.701097329395</v>
      </c>
      <c r="B9247" s="193">
        <v>0.87733321189611402</v>
      </c>
      <c r="C9247" s="193">
        <v>-0.95351377027541195</v>
      </c>
      <c r="D9247" s="193">
        <v>0.22430909722109099</v>
      </c>
      <c r="E9247" s="193">
        <v>3.7178120475452401</v>
      </c>
    </row>
    <row r="9248" spans="1:5" x14ac:dyDescent="0.25">
      <c r="A9248" s="193">
        <v>77245.529791265595</v>
      </c>
      <c r="B9248" s="193">
        <v>1.3092220228323199</v>
      </c>
      <c r="C9248" s="193">
        <v>-0.95349467653825604</v>
      </c>
      <c r="D9248" s="193">
        <v>0.22435116898899299</v>
      </c>
      <c r="E9248" s="193">
        <v>3.7179822308546702</v>
      </c>
    </row>
    <row r="9249" spans="1:5" x14ac:dyDescent="0.25">
      <c r="A9249" s="193">
        <v>77270.710941942598</v>
      </c>
      <c r="B9249" s="193">
        <v>0.918412233253729</v>
      </c>
      <c r="C9249" s="193">
        <v>-0.95342403765397998</v>
      </c>
      <c r="D9249" s="193">
        <v>0.224506444378749</v>
      </c>
      <c r="E9249" s="193">
        <v>3.7186118383014799</v>
      </c>
    </row>
    <row r="9250" spans="1:5" x14ac:dyDescent="0.25">
      <c r="A9250" s="193">
        <v>77283.644029610907</v>
      </c>
      <c r="B9250" s="193">
        <v>-0.24348669690870101</v>
      </c>
      <c r="C9250" s="193">
        <v>-0.95338761694539098</v>
      </c>
      <c r="D9250" s="193">
        <v>0.224586275802061</v>
      </c>
      <c r="E9250" s="193">
        <v>3.7189364576606501</v>
      </c>
    </row>
    <row r="9251" spans="1:5" x14ac:dyDescent="0.25">
      <c r="A9251" s="193">
        <v>77299.582416704099</v>
      </c>
      <c r="B9251" s="193">
        <v>0.57583513043963896</v>
      </c>
      <c r="C9251" s="193">
        <v>-0.95334260203086896</v>
      </c>
      <c r="D9251" s="193">
        <v>0.224684734089896</v>
      </c>
      <c r="E9251" s="193">
        <v>3.7193376775509499</v>
      </c>
    </row>
    <row r="9252" spans="1:5" x14ac:dyDescent="0.25">
      <c r="A9252" s="193">
        <v>77319.896682453502</v>
      </c>
      <c r="B9252" s="193">
        <v>9.6687441768417397</v>
      </c>
      <c r="C9252" s="193">
        <v>-0.95328501872855698</v>
      </c>
      <c r="D9252" s="193">
        <v>0.224810345949462</v>
      </c>
      <c r="E9252" s="193">
        <v>3.71985092002808</v>
      </c>
    </row>
    <row r="9253" spans="1:5" x14ac:dyDescent="0.25">
      <c r="A9253" s="193">
        <v>77321.171042942005</v>
      </c>
      <c r="B9253" s="193">
        <v>7.3818084414778398E-2</v>
      </c>
      <c r="C9253" s="193">
        <v>-0.953281398570896</v>
      </c>
      <c r="D9253" s="193">
        <v>0.224818230420715</v>
      </c>
      <c r="E9253" s="193">
        <v>3.7198831866507098</v>
      </c>
    </row>
    <row r="9254" spans="1:5" x14ac:dyDescent="0.25">
      <c r="A9254" s="193">
        <v>77377.313458777906</v>
      </c>
      <c r="B9254" s="193">
        <v>-9.0773905494386103E-2</v>
      </c>
      <c r="C9254" s="193">
        <v>-0.95312099521563098</v>
      </c>
      <c r="D9254" s="193">
        <v>0.225166116431295</v>
      </c>
      <c r="E9254" s="193">
        <v>3.7213128687302501</v>
      </c>
    </row>
    <row r="9255" spans="1:5" x14ac:dyDescent="0.25">
      <c r="A9255" s="193">
        <v>77380.175035741006</v>
      </c>
      <c r="B9255" s="193">
        <v>0.16944763930439899</v>
      </c>
      <c r="C9255" s="193">
        <v>-0.95311277151854701</v>
      </c>
      <c r="D9255" s="193">
        <v>0.22518387605392001</v>
      </c>
      <c r="E9255" s="193">
        <v>3.7213861668999</v>
      </c>
    </row>
    <row r="9256" spans="1:5" x14ac:dyDescent="0.25">
      <c r="A9256" s="193">
        <v>77381.642344826905</v>
      </c>
      <c r="B9256" s="193">
        <v>-7.7717365301789201E-2</v>
      </c>
      <c r="C9256" s="193">
        <v>-0.95310855291356</v>
      </c>
      <c r="D9256" s="193">
        <v>0.22519298356897399</v>
      </c>
      <c r="E9256" s="193">
        <v>3.7214237675095698</v>
      </c>
    </row>
    <row r="9257" spans="1:5" x14ac:dyDescent="0.25">
      <c r="A9257" s="193">
        <v>77403.643801149796</v>
      </c>
      <c r="B9257" s="193">
        <v>1.1927032542885201</v>
      </c>
      <c r="C9257" s="193">
        <v>-0.95304515089269304</v>
      </c>
      <c r="D9257" s="193">
        <v>0.22532963070812501</v>
      </c>
      <c r="E9257" s="193">
        <v>3.7219888724781698</v>
      </c>
    </row>
    <row r="9258" spans="1:5" x14ac:dyDescent="0.25">
      <c r="A9258" s="193">
        <v>77491.692394435304</v>
      </c>
      <c r="B9258" s="193">
        <v>2.5832950860616499</v>
      </c>
      <c r="C9258" s="193">
        <v>-0.95278867473171602</v>
      </c>
      <c r="D9258" s="193">
        <v>0.22587808133099799</v>
      </c>
      <c r="E9258" s="193">
        <v>3.7242748556521001</v>
      </c>
    </row>
    <row r="9259" spans="1:5" x14ac:dyDescent="0.25">
      <c r="A9259" s="193">
        <v>77545.513389748099</v>
      </c>
      <c r="B9259" s="193">
        <v>-0.32268720734912598</v>
      </c>
      <c r="C9259" s="193">
        <v>-0.95262974126600097</v>
      </c>
      <c r="D9259" s="193">
        <v>0.22621458533257099</v>
      </c>
      <c r="E9259" s="193">
        <v>3.7256914365421601</v>
      </c>
    </row>
    <row r="9260" spans="1:5" x14ac:dyDescent="0.25">
      <c r="A9260" s="193">
        <v>77585.836853592598</v>
      </c>
      <c r="B9260" s="193">
        <v>-0.40752815899001099</v>
      </c>
      <c r="C9260" s="193">
        <v>-0.95250959516870803</v>
      </c>
      <c r="D9260" s="193">
        <v>0.22646732180073001</v>
      </c>
      <c r="E9260" s="193">
        <v>3.7267623039310802</v>
      </c>
    </row>
    <row r="9261" spans="1:5" x14ac:dyDescent="0.25">
      <c r="A9261" s="193">
        <v>77664.599385622103</v>
      </c>
      <c r="B9261" s="193">
        <v>-0.710056566986902</v>
      </c>
      <c r="C9261" s="193">
        <v>-0.95227227738480702</v>
      </c>
      <c r="D9261" s="193">
        <v>0.226962519477448</v>
      </c>
      <c r="E9261" s="193">
        <v>3.7288775276571502</v>
      </c>
    </row>
    <row r="9262" spans="1:5" x14ac:dyDescent="0.25">
      <c r="A9262" s="193">
        <v>77742.105895411107</v>
      </c>
      <c r="B9262" s="193">
        <v>0.119579623994103</v>
      </c>
      <c r="C9262" s="193">
        <v>-0.95203534287254699</v>
      </c>
      <c r="D9262" s="193">
        <v>0.22745179847144301</v>
      </c>
      <c r="E9262" s="193">
        <v>3.7309893352664298</v>
      </c>
    </row>
    <row r="9263" spans="1:5" x14ac:dyDescent="0.25">
      <c r="A9263" s="193">
        <v>77758.534670833993</v>
      </c>
      <c r="B9263" s="193">
        <v>9.70717620570273</v>
      </c>
      <c r="C9263" s="193">
        <v>-0.95198468826322502</v>
      </c>
      <c r="D9263" s="193">
        <v>0.227555760698993</v>
      </c>
      <c r="E9263" s="193">
        <v>3.7314408220016899</v>
      </c>
    </row>
    <row r="9264" spans="1:5" x14ac:dyDescent="0.25">
      <c r="A9264" s="193">
        <v>77809.479414615402</v>
      </c>
      <c r="B9264" s="193">
        <v>-0.17866668440035099</v>
      </c>
      <c r="C9264" s="193">
        <v>-0.95182665094166496</v>
      </c>
      <c r="D9264" s="193">
        <v>0.227878700363738</v>
      </c>
      <c r="E9264" s="193">
        <v>3.7328494155199401</v>
      </c>
    </row>
    <row r="9265" spans="1:5" x14ac:dyDescent="0.25">
      <c r="A9265" s="193">
        <v>77834.127110333793</v>
      </c>
      <c r="B9265" s="193">
        <v>-0.71913730521826502</v>
      </c>
      <c r="C9265" s="193">
        <v>-0.95174966993950705</v>
      </c>
      <c r="D9265" s="193">
        <v>0.22803524534622699</v>
      </c>
      <c r="E9265" s="193">
        <v>3.7335355505391701</v>
      </c>
    </row>
    <row r="9266" spans="1:5" x14ac:dyDescent="0.25">
      <c r="A9266" s="193">
        <v>77877.922505168302</v>
      </c>
      <c r="B9266" s="193">
        <v>1.23936061912572</v>
      </c>
      <c r="C9266" s="193">
        <v>-0.951612049509314</v>
      </c>
      <c r="D9266" s="193">
        <v>0.22831388957867699</v>
      </c>
      <c r="E9266" s="193">
        <v>3.7347621674169802</v>
      </c>
    </row>
    <row r="9267" spans="1:5" x14ac:dyDescent="0.25">
      <c r="A9267" s="193">
        <v>77878.339047806396</v>
      </c>
      <c r="B9267" s="193">
        <v>-0.51124650696576301</v>
      </c>
      <c r="C9267" s="193">
        <v>-0.951610735453014</v>
      </c>
      <c r="D9267" s="193">
        <v>0.228316542779395</v>
      </c>
      <c r="E9267" s="193">
        <v>3.73477387965792</v>
      </c>
    </row>
    <row r="9268" spans="1:5" x14ac:dyDescent="0.25">
      <c r="A9268" s="193">
        <v>77921.440455393094</v>
      </c>
      <c r="B9268" s="193">
        <v>0.695170727572059</v>
      </c>
      <c r="C9268" s="193">
        <v>-0.95147424223869503</v>
      </c>
      <c r="D9268" s="193">
        <v>0.22859138433473</v>
      </c>
      <c r="E9268" s="193">
        <v>3.7359904496116298</v>
      </c>
    </row>
    <row r="9269" spans="1:5" x14ac:dyDescent="0.25">
      <c r="A9269" s="193">
        <v>77940.020140371504</v>
      </c>
      <c r="B9269" s="193">
        <v>9.7322675142327295</v>
      </c>
      <c r="C9269" s="193">
        <v>-0.95141508534777997</v>
      </c>
      <c r="D9269" s="193">
        <v>0.22871004550500601</v>
      </c>
      <c r="E9269" s="193">
        <v>3.7365177175523998</v>
      </c>
    </row>
    <row r="9270" spans="1:5" x14ac:dyDescent="0.25">
      <c r="A9270" s="193">
        <v>77951.138204488598</v>
      </c>
      <c r="B9270" s="193">
        <v>7.2891787475357299</v>
      </c>
      <c r="C9270" s="193">
        <v>-0.95137959413391504</v>
      </c>
      <c r="D9270" s="193">
        <v>0.22878110561339501</v>
      </c>
      <c r="E9270" s="193">
        <v>3.7368340522846699</v>
      </c>
    </row>
    <row r="9271" spans="1:5" x14ac:dyDescent="0.25">
      <c r="A9271" s="193">
        <v>77952.685394113403</v>
      </c>
      <c r="B9271" s="193">
        <v>1.3365305204695099</v>
      </c>
      <c r="C9271" s="193">
        <v>-0.95137464973160502</v>
      </c>
      <c r="D9271" s="193">
        <v>0.228790997504173</v>
      </c>
      <c r="E9271" s="193">
        <v>3.7368781219574401</v>
      </c>
    </row>
    <row r="9272" spans="1:5" x14ac:dyDescent="0.25">
      <c r="A9272" s="193">
        <v>77962.119556230697</v>
      </c>
      <c r="B9272" s="193">
        <v>2.0149799422552999E-3</v>
      </c>
      <c r="C9272" s="193">
        <v>-0.951344471902143</v>
      </c>
      <c r="D9272" s="193">
        <v>0.22885133115696699</v>
      </c>
      <c r="E9272" s="193">
        <v>3.73714709826351</v>
      </c>
    </row>
    <row r="9273" spans="1:5" x14ac:dyDescent="0.25">
      <c r="A9273" s="193">
        <v>77988.073815929602</v>
      </c>
      <c r="B9273" s="193">
        <v>0.120709675044033</v>
      </c>
      <c r="C9273" s="193">
        <v>-0.95126119482177596</v>
      </c>
      <c r="D9273" s="193">
        <v>0.22901746300763701</v>
      </c>
      <c r="E9273" s="193">
        <v>3.7378893505015598</v>
      </c>
    </row>
    <row r="9274" spans="1:5" x14ac:dyDescent="0.25">
      <c r="A9274" s="193">
        <v>78006.867148433696</v>
      </c>
      <c r="B9274" s="193">
        <v>1.19487006646901</v>
      </c>
      <c r="C9274" s="193">
        <v>-0.95120066098615597</v>
      </c>
      <c r="D9274" s="193">
        <v>0.229137893874023</v>
      </c>
      <c r="E9274" s="193">
        <v>3.7384288912103498</v>
      </c>
    </row>
    <row r="9275" spans="1:5" x14ac:dyDescent="0.25">
      <c r="A9275" s="193">
        <v>78040.960050143796</v>
      </c>
      <c r="B9275" s="193">
        <v>-0.70092454275485505</v>
      </c>
      <c r="C9275" s="193">
        <v>-0.95109034694737005</v>
      </c>
      <c r="D9275" s="193">
        <v>0.22935665771373401</v>
      </c>
      <c r="E9275" s="193">
        <v>3.7394121250343102</v>
      </c>
    </row>
    <row r="9276" spans="1:5" x14ac:dyDescent="0.25">
      <c r="A9276" s="193">
        <v>78055.488387002304</v>
      </c>
      <c r="B9276" s="193">
        <v>-0.47234667472876302</v>
      </c>
      <c r="C9276" s="193">
        <v>-0.95104314208833896</v>
      </c>
      <c r="D9276" s="193">
        <v>0.22944999546515199</v>
      </c>
      <c r="E9276" s="193">
        <v>3.7398328639952401</v>
      </c>
    </row>
    <row r="9277" spans="1:5" x14ac:dyDescent="0.25">
      <c r="A9277" s="193">
        <v>78068.589850434</v>
      </c>
      <c r="B9277" s="193">
        <v>1.02180590930863</v>
      </c>
      <c r="C9277" s="193">
        <v>-0.95100047316863301</v>
      </c>
      <c r="D9277" s="193">
        <v>0.22953422450057601</v>
      </c>
      <c r="E9277" s="193">
        <v>3.7402131739317501</v>
      </c>
    </row>
    <row r="9278" spans="1:5" x14ac:dyDescent="0.25">
      <c r="A9278" s="193">
        <v>78124.498129190397</v>
      </c>
      <c r="B9278" s="193">
        <v>-3.7678960762543803E-2</v>
      </c>
      <c r="C9278" s="193">
        <v>-0.95081732393913398</v>
      </c>
      <c r="D9278" s="193">
        <v>0.229894278148429</v>
      </c>
      <c r="E9278" s="193">
        <v>3.7418455909772801</v>
      </c>
    </row>
    <row r="9279" spans="1:5" x14ac:dyDescent="0.25">
      <c r="A9279" s="193">
        <v>78134.542589792996</v>
      </c>
      <c r="B9279" s="193">
        <v>0.84824641992959904</v>
      </c>
      <c r="C9279" s="193">
        <v>-0.95078423641982002</v>
      </c>
      <c r="D9279" s="193">
        <v>0.22995907168718699</v>
      </c>
      <c r="E9279" s="193">
        <v>3.7421405014755198</v>
      </c>
    </row>
    <row r="9280" spans="1:5" x14ac:dyDescent="0.25">
      <c r="A9280" s="193">
        <v>78149.568243836504</v>
      </c>
      <c r="B9280" s="193">
        <v>0.88970563072061604</v>
      </c>
      <c r="C9280" s="193">
        <v>-0.95073463636769096</v>
      </c>
      <c r="D9280" s="193">
        <v>0.230056057740745</v>
      </c>
      <c r="E9280" s="193">
        <v>3.7425825888966702</v>
      </c>
    </row>
    <row r="9281" spans="1:5" x14ac:dyDescent="0.25">
      <c r="A9281" s="193">
        <v>78160.098195507104</v>
      </c>
      <c r="B9281" s="193">
        <v>1.95486110229635</v>
      </c>
      <c r="C9281" s="193">
        <v>-0.95069980251130404</v>
      </c>
      <c r="D9281" s="193">
        <v>0.23012406856709899</v>
      </c>
      <c r="E9281" s="193">
        <v>3.7428930645731602</v>
      </c>
    </row>
    <row r="9282" spans="1:5" x14ac:dyDescent="0.25">
      <c r="A9282" s="193">
        <v>78195.125065103595</v>
      </c>
      <c r="B9282" s="193">
        <v>-0.66694817033888798</v>
      </c>
      <c r="C9282" s="193">
        <v>-0.95058349121710595</v>
      </c>
      <c r="D9282" s="193">
        <v>0.23035055583887301</v>
      </c>
      <c r="E9282" s="193">
        <v>3.7439297521953598</v>
      </c>
    </row>
    <row r="9283" spans="1:5" x14ac:dyDescent="0.25">
      <c r="A9283" s="193">
        <v>78232.2395760293</v>
      </c>
      <c r="B9283" s="193">
        <v>0.169930544751451</v>
      </c>
      <c r="C9283" s="193">
        <v>-0.95045951039751098</v>
      </c>
      <c r="D9283" s="193">
        <v>0.230590970801447</v>
      </c>
      <c r="E9283" s="193">
        <v>3.7450347986308801</v>
      </c>
    </row>
    <row r="9284" spans="1:5" x14ac:dyDescent="0.25">
      <c r="A9284" s="193">
        <v>78284.542533477405</v>
      </c>
      <c r="B9284" s="193">
        <v>1.2591236093851299</v>
      </c>
      <c r="C9284" s="193">
        <v>-0.95028350690906804</v>
      </c>
      <c r="D9284" s="193">
        <v>0.23093051907894699</v>
      </c>
      <c r="E9284" s="193">
        <v>3.7466035253757002</v>
      </c>
    </row>
    <row r="9285" spans="1:5" x14ac:dyDescent="0.25">
      <c r="A9285" s="193">
        <v>78302.865852495903</v>
      </c>
      <c r="B9285" s="193">
        <v>-0.17615570493024801</v>
      </c>
      <c r="C9285" s="193">
        <v>-0.95022149222810803</v>
      </c>
      <c r="D9285" s="193">
        <v>0.23104967983003399</v>
      </c>
      <c r="E9285" s="193">
        <v>3.7471562649233801</v>
      </c>
    </row>
    <row r="9286" spans="1:5" x14ac:dyDescent="0.25">
      <c r="A9286" s="193">
        <v>78314.402957709302</v>
      </c>
      <c r="B9286" s="193">
        <v>-0.70080213863609198</v>
      </c>
      <c r="C9286" s="193">
        <v>-0.95018235078197699</v>
      </c>
      <c r="D9286" s="193">
        <v>0.23112476322940601</v>
      </c>
      <c r="E9286" s="193">
        <v>3.74750513433455</v>
      </c>
    </row>
    <row r="9287" spans="1:5" x14ac:dyDescent="0.25">
      <c r="A9287" s="193">
        <v>78333.094588314605</v>
      </c>
      <c r="B9287" s="193">
        <v>1.82431045034315</v>
      </c>
      <c r="C9287" s="193">
        <v>-0.95011878160729801</v>
      </c>
      <c r="D9287" s="193">
        <v>0.23124649830730401</v>
      </c>
      <c r="E9287" s="193">
        <v>3.7480717291523402</v>
      </c>
    </row>
    <row r="9288" spans="1:5" x14ac:dyDescent="0.25">
      <c r="A9288" s="193">
        <v>78422.477308551795</v>
      </c>
      <c r="B9288" s="193">
        <v>4.2666148295730499</v>
      </c>
      <c r="C9288" s="193">
        <v>-0.94981215218836601</v>
      </c>
      <c r="D9288" s="193">
        <v>0.23183016888417499</v>
      </c>
      <c r="E9288" s="193">
        <v>3.7508047304950001</v>
      </c>
    </row>
    <row r="9289" spans="1:5" x14ac:dyDescent="0.25">
      <c r="A9289" s="193">
        <v>78435.1574744151</v>
      </c>
      <c r="B9289" s="193">
        <v>7.3186632433727397</v>
      </c>
      <c r="C9289" s="193">
        <v>-0.94976829892661996</v>
      </c>
      <c r="D9289" s="193">
        <v>0.23191317626807401</v>
      </c>
      <c r="E9289" s="193">
        <v>3.7511955965235999</v>
      </c>
    </row>
    <row r="9290" spans="1:5" x14ac:dyDescent="0.25">
      <c r="A9290" s="193">
        <v>78458.087563343695</v>
      </c>
      <c r="B9290" s="193">
        <v>0.218018824963884</v>
      </c>
      <c r="C9290" s="193">
        <v>-0.94968877439445298</v>
      </c>
      <c r="D9290" s="193">
        <v>0.23206341166898101</v>
      </c>
      <c r="E9290" s="193">
        <v>3.7519044021363999</v>
      </c>
    </row>
    <row r="9291" spans="1:5" x14ac:dyDescent="0.25">
      <c r="A9291" s="193">
        <v>78494.0561607665</v>
      </c>
      <c r="B9291" s="193">
        <v>-0.26620996583585099</v>
      </c>
      <c r="C9291" s="193">
        <v>-0.94956345310611201</v>
      </c>
      <c r="D9291" s="193">
        <v>0.23229940982326699</v>
      </c>
      <c r="E9291" s="193">
        <v>3.7530213962281298</v>
      </c>
    </row>
    <row r="9292" spans="1:5" x14ac:dyDescent="0.25">
      <c r="A9292" s="193">
        <v>78504.551517485394</v>
      </c>
      <c r="B9292" s="193">
        <v>0.16286093182185099</v>
      </c>
      <c r="C9292" s="193">
        <v>-0.94952675250900798</v>
      </c>
      <c r="D9292" s="193">
        <v>0.23236834949834101</v>
      </c>
      <c r="E9292" s="193">
        <v>3.75334851024579</v>
      </c>
    </row>
    <row r="9293" spans="1:5" x14ac:dyDescent="0.25">
      <c r="A9293" s="193">
        <v>78510.508131820301</v>
      </c>
      <c r="B9293" s="193">
        <v>1.3453233767002599</v>
      </c>
      <c r="C9293" s="193">
        <v>-0.94950589650013995</v>
      </c>
      <c r="D9293" s="193">
        <v>0.23240749155816401</v>
      </c>
      <c r="E9293" s="193">
        <v>3.7535344007596199</v>
      </c>
    </row>
    <row r="9294" spans="1:5" x14ac:dyDescent="0.25">
      <c r="A9294" s="193">
        <v>78514.923085008602</v>
      </c>
      <c r="B9294" s="193">
        <v>1.2714312815003099</v>
      </c>
      <c r="C9294" s="193">
        <v>-0.94949042587911603</v>
      </c>
      <c r="D9294" s="193">
        <v>0.23243651031274401</v>
      </c>
      <c r="E9294" s="193">
        <v>3.75367229107745</v>
      </c>
    </row>
    <row r="9295" spans="1:5" x14ac:dyDescent="0.25">
      <c r="A9295" s="193">
        <v>78540.898342653105</v>
      </c>
      <c r="B9295" s="193">
        <v>13.342151166549</v>
      </c>
      <c r="C9295" s="193">
        <v>-0.94939919019185004</v>
      </c>
      <c r="D9295" s="193">
        <v>0.232607366247569</v>
      </c>
      <c r="E9295" s="193">
        <v>3.7544854787248201</v>
      </c>
    </row>
    <row r="9296" spans="1:5" x14ac:dyDescent="0.25">
      <c r="A9296" s="193">
        <v>78546.729233713995</v>
      </c>
      <c r="B9296" s="193">
        <v>0.12467232368254</v>
      </c>
      <c r="C9296" s="193">
        <v>-0.94937865930721999</v>
      </c>
      <c r="D9296" s="193">
        <v>0.232645749084047</v>
      </c>
      <c r="E9296" s="193">
        <v>3.7546684713921699</v>
      </c>
    </row>
    <row r="9297" spans="1:5" x14ac:dyDescent="0.25">
      <c r="A9297" s="193">
        <v>78578.455256186702</v>
      </c>
      <c r="B9297" s="193">
        <v>1.2736407629595701</v>
      </c>
      <c r="C9297" s="193">
        <v>-0.94926662657942495</v>
      </c>
      <c r="D9297" s="193">
        <v>0.232854779302614</v>
      </c>
      <c r="E9297" s="193">
        <v>3.7556670239660002</v>
      </c>
    </row>
    <row r="9298" spans="1:5" x14ac:dyDescent="0.25">
      <c r="A9298" s="193">
        <v>78580.444152082695</v>
      </c>
      <c r="B9298" s="193">
        <v>1.3720176252055301</v>
      </c>
      <c r="C9298" s="193">
        <v>-0.949259585071203</v>
      </c>
      <c r="D9298" s="193">
        <v>0.23286789394046001</v>
      </c>
      <c r="E9298" s="193">
        <v>3.7557297852349301</v>
      </c>
    </row>
    <row r="9299" spans="1:5" x14ac:dyDescent="0.25">
      <c r="A9299" s="193">
        <v>78614.782632560702</v>
      </c>
      <c r="B9299" s="193">
        <v>1.0946878282467301</v>
      </c>
      <c r="C9299" s="193">
        <v>-0.94913767434879004</v>
      </c>
      <c r="D9299" s="193">
        <v>0.23309451625385399</v>
      </c>
      <c r="E9299" s="193">
        <v>3.7568163808042598</v>
      </c>
    </row>
    <row r="9300" spans="1:5" x14ac:dyDescent="0.25">
      <c r="A9300" s="193">
        <v>78675.781206523097</v>
      </c>
      <c r="B9300" s="193">
        <v>0.76464320307505496</v>
      </c>
      <c r="C9300" s="193">
        <v>-0.94891953755728298</v>
      </c>
      <c r="D9300" s="193">
        <v>0.23349800256383699</v>
      </c>
      <c r="E9300" s="193">
        <v>3.75876064351118</v>
      </c>
    </row>
    <row r="9301" spans="1:5" x14ac:dyDescent="0.25">
      <c r="A9301" s="193">
        <v>78736.870238913107</v>
      </c>
      <c r="B9301" s="193">
        <v>3.8735793171803097E-2</v>
      </c>
      <c r="C9301" s="193">
        <v>-0.94869906051477404</v>
      </c>
      <c r="D9301" s="193">
        <v>0.23390326021195901</v>
      </c>
      <c r="E9301" s="193">
        <v>3.7607257649770198</v>
      </c>
    </row>
    <row r="9302" spans="1:5" x14ac:dyDescent="0.25">
      <c r="A9302" s="193">
        <v>78755.328949045695</v>
      </c>
      <c r="B9302" s="193">
        <v>6.1484311834414399E-2</v>
      </c>
      <c r="C9302" s="193">
        <v>-0.94863204465211703</v>
      </c>
      <c r="D9302" s="193">
        <v>0.23402594370365701</v>
      </c>
      <c r="E9302" s="193">
        <v>3.76132308027461</v>
      </c>
    </row>
    <row r="9303" spans="1:5" x14ac:dyDescent="0.25">
      <c r="A9303" s="193">
        <v>78787.705562293399</v>
      </c>
      <c r="B9303" s="193">
        <v>-0.68808225533753997</v>
      </c>
      <c r="C9303" s="193">
        <v>-0.94851405506627195</v>
      </c>
      <c r="D9303" s="193">
        <v>0.23424138880996201</v>
      </c>
      <c r="E9303" s="193">
        <v>3.7623747265832201</v>
      </c>
    </row>
    <row r="9304" spans="1:5" x14ac:dyDescent="0.25">
      <c r="A9304" s="193">
        <v>78798.569490712602</v>
      </c>
      <c r="B9304" s="193">
        <v>9.7750939034014994</v>
      </c>
      <c r="C9304" s="193">
        <v>-0.94847433730026298</v>
      </c>
      <c r="D9304" s="193">
        <v>0.23431375470858501</v>
      </c>
      <c r="E9304" s="193">
        <v>3.7627287327585299</v>
      </c>
    </row>
    <row r="9305" spans="1:5" x14ac:dyDescent="0.25">
      <c r="A9305" s="193">
        <v>78804.245798884702</v>
      </c>
      <c r="B9305" s="193">
        <v>3.1789686330346401</v>
      </c>
      <c r="C9305" s="193">
        <v>-0.94845355984170698</v>
      </c>
      <c r="D9305" s="193">
        <v>0.23435157995969799</v>
      </c>
      <c r="E9305" s="193">
        <v>3.7629139231500099</v>
      </c>
    </row>
    <row r="9306" spans="1:5" x14ac:dyDescent="0.25">
      <c r="A9306" s="193">
        <v>78811.286709626205</v>
      </c>
      <c r="B9306" s="193">
        <v>0.38843942389825697</v>
      </c>
      <c r="C9306" s="193">
        <v>-0.948427763322088</v>
      </c>
      <c r="D9306" s="193">
        <v>0.23439851253507701</v>
      </c>
      <c r="E9306" s="193">
        <v>3.7631438486509499</v>
      </c>
    </row>
    <row r="9307" spans="1:5" x14ac:dyDescent="0.25">
      <c r="A9307" s="193">
        <v>78882.1201937078</v>
      </c>
      <c r="B9307" s="193">
        <v>-0.68151681833423805</v>
      </c>
      <c r="C9307" s="193">
        <v>-0.94816676058576799</v>
      </c>
      <c r="D9307" s="193">
        <v>0.23487152942306599</v>
      </c>
      <c r="E9307" s="193">
        <v>3.7654701773877202</v>
      </c>
    </row>
    <row r="9308" spans="1:5" x14ac:dyDescent="0.25">
      <c r="A9308" s="193">
        <v>79062.618437837897</v>
      </c>
      <c r="B9308" s="193">
        <v>-0.21990986056936701</v>
      </c>
      <c r="C9308" s="193">
        <v>-0.94748951839512596</v>
      </c>
      <c r="D9308" s="193">
        <v>0.23608394225818199</v>
      </c>
      <c r="E9308" s="193">
        <v>3.7715064664782201</v>
      </c>
    </row>
    <row r="9309" spans="1:5" x14ac:dyDescent="0.25">
      <c r="A9309" s="193">
        <v>79075.535974387705</v>
      </c>
      <c r="B9309" s="193">
        <v>-0.103755612776657</v>
      </c>
      <c r="C9309" s="193">
        <v>-0.94744038378826201</v>
      </c>
      <c r="D9309" s="193">
        <v>0.23617109778394799</v>
      </c>
      <c r="E9309" s="193">
        <v>3.77194440536549</v>
      </c>
    </row>
    <row r="9310" spans="1:5" x14ac:dyDescent="0.25">
      <c r="A9310" s="193">
        <v>79075.889633408602</v>
      </c>
      <c r="B9310" s="193">
        <v>0.96768296634541795</v>
      </c>
      <c r="C9310" s="193">
        <v>-0.94743903732065204</v>
      </c>
      <c r="D9310" s="193">
        <v>0.23617348467323801</v>
      </c>
      <c r="E9310" s="193">
        <v>3.7719564064898399</v>
      </c>
    </row>
    <row r="9311" spans="1:5" x14ac:dyDescent="0.25">
      <c r="A9311" s="193">
        <v>79116.385014128304</v>
      </c>
      <c r="B9311" s="193">
        <v>1.0094546567034299</v>
      </c>
      <c r="C9311" s="193">
        <v>-0.94728442109087596</v>
      </c>
      <c r="D9311" s="193">
        <v>0.23644704916916801</v>
      </c>
      <c r="E9311" s="193">
        <v>3.77333450766828</v>
      </c>
    </row>
    <row r="9312" spans="1:5" x14ac:dyDescent="0.25">
      <c r="A9312" s="193">
        <v>79137.669570782295</v>
      </c>
      <c r="B9312" s="193">
        <v>-0.55126668191259898</v>
      </c>
      <c r="C9312" s="193">
        <v>-0.94720280439456095</v>
      </c>
      <c r="D9312" s="193">
        <v>0.23659103930726799</v>
      </c>
      <c r="E9312" s="193">
        <v>3.7740619608310899</v>
      </c>
    </row>
    <row r="9313" spans="1:5" x14ac:dyDescent="0.25">
      <c r="A9313" s="193">
        <v>79160.838075889304</v>
      </c>
      <c r="B9313" s="193">
        <v>2.2423210506223001</v>
      </c>
      <c r="C9313" s="193">
        <v>-0.94711369000831702</v>
      </c>
      <c r="D9313" s="193">
        <v>0.23674793349442499</v>
      </c>
      <c r="E9313" s="193">
        <v>3.77485624123022</v>
      </c>
    </row>
    <row r="9314" spans="1:5" x14ac:dyDescent="0.25">
      <c r="A9314" s="193">
        <v>79189.241925171998</v>
      </c>
      <c r="B9314" s="193">
        <v>2.0269733492783701</v>
      </c>
      <c r="C9314" s="193">
        <v>-0.94700404983766895</v>
      </c>
      <c r="D9314" s="193">
        <v>0.23694050688669299</v>
      </c>
      <c r="E9314" s="193">
        <v>3.7758334688381701</v>
      </c>
    </row>
    <row r="9315" spans="1:5" x14ac:dyDescent="0.25">
      <c r="A9315" s="193">
        <v>79193.197212487707</v>
      </c>
      <c r="B9315" s="193">
        <v>0.34137196501078199</v>
      </c>
      <c r="C9315" s="193">
        <v>-0.946988748301827</v>
      </c>
      <c r="D9315" s="193">
        <v>0.23696734282183801</v>
      </c>
      <c r="E9315" s="193">
        <v>3.7759698520924099</v>
      </c>
    </row>
    <row r="9316" spans="1:5" x14ac:dyDescent="0.25">
      <c r="A9316" s="193">
        <v>79230.253304578</v>
      </c>
      <c r="B9316" s="193">
        <v>-0.68742200384897001</v>
      </c>
      <c r="C9316" s="193">
        <v>-0.94684498937855099</v>
      </c>
      <c r="D9316" s="193">
        <v>0.23721899615589401</v>
      </c>
      <c r="E9316" s="193">
        <v>3.7772511816259602</v>
      </c>
    </row>
    <row r="9317" spans="1:5" x14ac:dyDescent="0.25">
      <c r="A9317" s="193">
        <v>79305.577266693101</v>
      </c>
      <c r="B9317" s="193">
        <v>0.28946362851882701</v>
      </c>
      <c r="C9317" s="193">
        <v>-0.94655053086582996</v>
      </c>
      <c r="D9317" s="193">
        <v>0.237731834763276</v>
      </c>
      <c r="E9317" s="193">
        <v>3.77987570315238</v>
      </c>
    </row>
    <row r="9318" spans="1:5" x14ac:dyDescent="0.25">
      <c r="A9318" s="193">
        <v>79358.458767602206</v>
      </c>
      <c r="B9318" s="193">
        <v>0.671525417419083</v>
      </c>
      <c r="C9318" s="193">
        <v>-0.94634201516588301</v>
      </c>
      <c r="D9318" s="193">
        <v>0.23809291626373</v>
      </c>
      <c r="E9318" s="193">
        <v>3.78173421265191</v>
      </c>
    </row>
    <row r="9319" spans="1:5" x14ac:dyDescent="0.25">
      <c r="A9319" s="193">
        <v>79397.410768826594</v>
      </c>
      <c r="B9319" s="193">
        <v>-0.303224336560248</v>
      </c>
      <c r="C9319" s="193">
        <v>-0.94618748219917304</v>
      </c>
      <c r="D9319" s="193">
        <v>0.23835943346958</v>
      </c>
      <c r="E9319" s="193">
        <v>3.7831115717030301</v>
      </c>
    </row>
    <row r="9320" spans="1:5" x14ac:dyDescent="0.25">
      <c r="A9320" s="193">
        <v>79456.830710132301</v>
      </c>
      <c r="B9320" s="193">
        <v>9.8407899779617794E-2</v>
      </c>
      <c r="C9320" s="193">
        <v>-0.94595021066593798</v>
      </c>
      <c r="D9320" s="193">
        <v>0.238766890148644</v>
      </c>
      <c r="E9320" s="193">
        <v>3.7852263831949</v>
      </c>
    </row>
    <row r="9321" spans="1:5" x14ac:dyDescent="0.25">
      <c r="A9321" s="193">
        <v>79466.179576130206</v>
      </c>
      <c r="B9321" s="193">
        <v>0.69780594740802604</v>
      </c>
      <c r="C9321" s="193">
        <v>-0.94591271063920501</v>
      </c>
      <c r="D9321" s="193">
        <v>0.238831095720175</v>
      </c>
      <c r="E9321" s="193">
        <v>3.7855606225636</v>
      </c>
    </row>
    <row r="9322" spans="1:5" x14ac:dyDescent="0.25">
      <c r="A9322" s="193">
        <v>79495.417809298699</v>
      </c>
      <c r="B9322" s="193">
        <v>0.84446494904510905</v>
      </c>
      <c r="C9322" s="193">
        <v>-0.94579513486287803</v>
      </c>
      <c r="D9322" s="193">
        <v>0.23903206833253399</v>
      </c>
      <c r="E9322" s="193">
        <v>3.7866085805699998</v>
      </c>
    </row>
    <row r="9323" spans="1:5" x14ac:dyDescent="0.25">
      <c r="A9323" s="193">
        <v>79498.375515768304</v>
      </c>
      <c r="B9323" s="193">
        <v>-0.83295063396373603</v>
      </c>
      <c r="C9323" s="193">
        <v>-0.94578321607538995</v>
      </c>
      <c r="D9323" s="193">
        <v>0.23905241300833499</v>
      </c>
      <c r="E9323" s="193">
        <v>3.7867148132410899</v>
      </c>
    </row>
    <row r="9324" spans="1:5" x14ac:dyDescent="0.25">
      <c r="A9324" s="193">
        <v>79536.947967281507</v>
      </c>
      <c r="B9324" s="193">
        <v>5.0042779599346297E-2</v>
      </c>
      <c r="C9324" s="193">
        <v>-0.945627359713613</v>
      </c>
      <c r="D9324" s="193">
        <v>0.23931797875501301</v>
      </c>
      <c r="E9324" s="193">
        <v>3.7881039677699699</v>
      </c>
    </row>
    <row r="9325" spans="1:5" x14ac:dyDescent="0.25">
      <c r="A9325" s="193">
        <v>79549.073249605906</v>
      </c>
      <c r="B9325" s="193">
        <v>2.7863706261622299</v>
      </c>
      <c r="C9325" s="193">
        <v>-0.94557820530072201</v>
      </c>
      <c r="D9325" s="193">
        <v>0.239401553113818</v>
      </c>
      <c r="E9325" s="193">
        <v>3.7885420831892098</v>
      </c>
    </row>
    <row r="9326" spans="1:5" x14ac:dyDescent="0.25">
      <c r="A9326" s="193">
        <v>79690.994512147794</v>
      </c>
      <c r="B9326" s="193">
        <v>7.7099606276970795E-2</v>
      </c>
      <c r="C9326" s="193">
        <v>-0.94499716822347102</v>
      </c>
      <c r="D9326" s="193">
        <v>0.24038307385713301</v>
      </c>
      <c r="E9326" s="193">
        <v>3.7937208919212302</v>
      </c>
    </row>
    <row r="9327" spans="1:5" x14ac:dyDescent="0.25">
      <c r="A9327" s="193">
        <v>79691.013483435294</v>
      </c>
      <c r="B9327" s="193">
        <v>-0.26025956398283401</v>
      </c>
      <c r="C9327" s="193">
        <v>-0.94499708985215802</v>
      </c>
      <c r="D9327" s="193">
        <v>0.24038320546956901</v>
      </c>
      <c r="E9327" s="193">
        <v>3.7937215904481598</v>
      </c>
    </row>
    <row r="9328" spans="1:5" x14ac:dyDescent="0.25">
      <c r="A9328" s="193">
        <v>79694.359968321005</v>
      </c>
      <c r="B9328" s="193">
        <v>0.156782472555969</v>
      </c>
      <c r="C9328" s="193">
        <v>-0.94498326243221298</v>
      </c>
      <c r="D9328" s="193">
        <v>0.24040642325764899</v>
      </c>
      <c r="E9328" s="193">
        <v>3.7938448348433198</v>
      </c>
    </row>
    <row r="9329" spans="1:5" x14ac:dyDescent="0.25">
      <c r="A9329" s="193">
        <v>79719.423961445107</v>
      </c>
      <c r="B9329" s="193">
        <v>0.34428152567669401</v>
      </c>
      <c r="C9329" s="193">
        <v>-0.94487951489049304</v>
      </c>
      <c r="D9329" s="193">
        <v>0.240580423933239</v>
      </c>
      <c r="E9329" s="193">
        <v>3.7947695411934301</v>
      </c>
    </row>
    <row r="9330" spans="1:5" x14ac:dyDescent="0.25">
      <c r="A9330" s="193">
        <v>79757.847784441896</v>
      </c>
      <c r="B9330" s="193">
        <v>9.9725105110396797E-2</v>
      </c>
      <c r="C9330" s="193">
        <v>-0.94471983358327705</v>
      </c>
      <c r="D9330" s="193">
        <v>0.240847540338987</v>
      </c>
      <c r="E9330" s="193">
        <v>3.7961927876273101</v>
      </c>
    </row>
    <row r="9331" spans="1:5" x14ac:dyDescent="0.25">
      <c r="A9331" s="193">
        <v>79789.530647886597</v>
      </c>
      <c r="B9331" s="193">
        <v>4.8389477115871902</v>
      </c>
      <c r="C9331" s="193">
        <v>-0.94458759033530304</v>
      </c>
      <c r="D9331" s="193">
        <v>0.24106812962958499</v>
      </c>
      <c r="E9331" s="193">
        <v>3.7973714774462102</v>
      </c>
    </row>
    <row r="9332" spans="1:5" x14ac:dyDescent="0.25">
      <c r="A9332" s="193">
        <v>79801.654118086895</v>
      </c>
      <c r="B9332" s="193">
        <v>1.4482729921420301</v>
      </c>
      <c r="C9332" s="193">
        <v>-0.94453684980316399</v>
      </c>
      <c r="D9332" s="193">
        <v>0.24115261828522</v>
      </c>
      <c r="E9332" s="193">
        <v>3.79782373001528</v>
      </c>
    </row>
    <row r="9333" spans="1:5" x14ac:dyDescent="0.25">
      <c r="A9333" s="193">
        <v>79805.324432415597</v>
      </c>
      <c r="B9333" s="193">
        <v>-0.45091033857264101</v>
      </c>
      <c r="C9333" s="193">
        <v>-0.944521473379207</v>
      </c>
      <c r="D9333" s="193">
        <v>0.24117820549114699</v>
      </c>
      <c r="E9333" s="193">
        <v>3.79796078075054</v>
      </c>
    </row>
    <row r="9334" spans="1:5" x14ac:dyDescent="0.25">
      <c r="A9334" s="193">
        <v>79828.066959228003</v>
      </c>
      <c r="B9334" s="193">
        <v>-1.12732202582003</v>
      </c>
      <c r="C9334" s="193">
        <v>-0.94442604036869404</v>
      </c>
      <c r="D9334" s="193">
        <v>0.24133684298812699</v>
      </c>
      <c r="E9334" s="193">
        <v>3.79881137932251</v>
      </c>
    </row>
    <row r="9335" spans="1:5" x14ac:dyDescent="0.25">
      <c r="A9335" s="193">
        <v>79918.321909248407</v>
      </c>
      <c r="B9335" s="193">
        <v>-0.93614395877753298</v>
      </c>
      <c r="C9335" s="193">
        <v>-0.944044674790537</v>
      </c>
      <c r="D9335" s="193">
        <v>0.241967936764554</v>
      </c>
      <c r="E9335" s="193">
        <v>3.8022105073017398</v>
      </c>
    </row>
    <row r="9336" spans="1:5" x14ac:dyDescent="0.25">
      <c r="A9336" s="193">
        <v>79922.678371391696</v>
      </c>
      <c r="B9336" s="193">
        <v>0.14736829116814801</v>
      </c>
      <c r="C9336" s="193">
        <v>-0.94402616057737698</v>
      </c>
      <c r="D9336" s="193">
        <v>0.24199846048183199</v>
      </c>
      <c r="E9336" s="193">
        <v>3.8023755252885998</v>
      </c>
    </row>
    <row r="9337" spans="1:5" x14ac:dyDescent="0.25">
      <c r="A9337" s="193">
        <v>79930.472016485</v>
      </c>
      <c r="B9337" s="193">
        <v>3.2428697225204801</v>
      </c>
      <c r="C9337" s="193">
        <v>-0.94399301453921902</v>
      </c>
      <c r="D9337" s="193">
        <v>0.24205308113746099</v>
      </c>
      <c r="E9337" s="193">
        <v>3.8026709573678299</v>
      </c>
    </row>
    <row r="9338" spans="1:5" x14ac:dyDescent="0.25">
      <c r="A9338" s="193">
        <v>79952.397176709506</v>
      </c>
      <c r="B9338" s="193">
        <v>-1.2928674147416399</v>
      </c>
      <c r="C9338" s="193">
        <v>-0.94389960002179796</v>
      </c>
      <c r="D9338" s="193">
        <v>0.242206838078806</v>
      </c>
      <c r="E9338" s="193">
        <v>3.8035035650231102</v>
      </c>
    </row>
    <row r="9339" spans="1:5" x14ac:dyDescent="0.25">
      <c r="A9339" s="193">
        <v>79958.602146595396</v>
      </c>
      <c r="B9339" s="193">
        <v>-0.92706759469102196</v>
      </c>
      <c r="C9339" s="193">
        <v>-0.94387311816069297</v>
      </c>
      <c r="D9339" s="193">
        <v>0.24225037846556999</v>
      </c>
      <c r="E9339" s="193">
        <v>3.8037395990025198</v>
      </c>
    </row>
    <row r="9340" spans="1:5" x14ac:dyDescent="0.25">
      <c r="A9340" s="193">
        <v>79967.360810078593</v>
      </c>
      <c r="B9340" s="193">
        <v>-0.38735823514054502</v>
      </c>
      <c r="C9340" s="193">
        <v>-0.94383570381739801</v>
      </c>
      <c r="D9340" s="193">
        <v>0.242311857772606</v>
      </c>
      <c r="E9340" s="193">
        <v>3.8040730746710198</v>
      </c>
    </row>
    <row r="9341" spans="1:5" x14ac:dyDescent="0.25">
      <c r="A9341" s="193">
        <v>79976.706446382406</v>
      </c>
      <c r="B9341" s="193">
        <v>0.83828717530380903</v>
      </c>
      <c r="C9341" s="193">
        <v>-0.94379573860173804</v>
      </c>
      <c r="D9341" s="193">
        <v>0.242377482494749</v>
      </c>
      <c r="E9341" s="193">
        <v>3.8044292863758198</v>
      </c>
    </row>
    <row r="9342" spans="1:5" x14ac:dyDescent="0.25">
      <c r="A9342" s="193">
        <v>79999.827348377104</v>
      </c>
      <c r="B9342" s="193">
        <v>0.35732542805477802</v>
      </c>
      <c r="C9342" s="193">
        <v>-0.943696672622789</v>
      </c>
      <c r="D9342" s="193">
        <v>0.24253994883141899</v>
      </c>
      <c r="E9342" s="193">
        <v>3.8053122657534</v>
      </c>
    </row>
    <row r="9343" spans="1:5" x14ac:dyDescent="0.25">
      <c r="A9343" s="193">
        <v>80021.818937284101</v>
      </c>
      <c r="B9343" s="193">
        <v>-0.167679614374494</v>
      </c>
      <c r="C9343" s="193">
        <v>-0.94360219064533302</v>
      </c>
      <c r="D9343" s="193">
        <v>0.242694627864425</v>
      </c>
      <c r="E9343" s="193">
        <v>3.8061543877263802</v>
      </c>
    </row>
    <row r="9344" spans="1:5" x14ac:dyDescent="0.25">
      <c r="A9344" s="193">
        <v>80142.5579573422</v>
      </c>
      <c r="B9344" s="193">
        <v>-0.414165883493678</v>
      </c>
      <c r="C9344" s="193">
        <v>-0.94307904678351395</v>
      </c>
      <c r="D9344" s="193">
        <v>0.24354642042709401</v>
      </c>
      <c r="E9344" s="193">
        <v>3.8108171917121498</v>
      </c>
    </row>
    <row r="9345" spans="1:5" x14ac:dyDescent="0.25">
      <c r="A9345" s="193">
        <v>80223.296544899902</v>
      </c>
      <c r="B9345" s="193">
        <v>-0.30818057494872397</v>
      </c>
      <c r="C9345" s="193">
        <v>-0.94272506326238004</v>
      </c>
      <c r="D9345" s="193">
        <v>0.24411843386110499</v>
      </c>
      <c r="E9345" s="193">
        <v>3.8139722622266099</v>
      </c>
    </row>
    <row r="9346" spans="1:5" x14ac:dyDescent="0.25">
      <c r="A9346" s="193">
        <v>80297.001333161097</v>
      </c>
      <c r="B9346" s="193">
        <v>0.17319539253291</v>
      </c>
      <c r="C9346" s="193">
        <v>-0.94239902100477801</v>
      </c>
      <c r="D9346" s="193">
        <v>0.24464229954831401</v>
      </c>
      <c r="E9346" s="193">
        <v>3.8168782910443699</v>
      </c>
    </row>
    <row r="9347" spans="1:5" x14ac:dyDescent="0.25">
      <c r="A9347" s="193">
        <v>80336.150938681094</v>
      </c>
      <c r="B9347" s="193">
        <v>7.4592741605081097</v>
      </c>
      <c r="C9347" s="193">
        <v>-0.94222471633463001</v>
      </c>
      <c r="D9347" s="193">
        <v>0.24492121240780701</v>
      </c>
      <c r="E9347" s="193">
        <v>3.8184318761478599</v>
      </c>
    </row>
    <row r="9348" spans="1:5" x14ac:dyDescent="0.25">
      <c r="A9348" s="193">
        <v>80347.4305742094</v>
      </c>
      <c r="B9348" s="193">
        <v>1.5737174871072599</v>
      </c>
      <c r="C9348" s="193">
        <v>-0.94217435218442303</v>
      </c>
      <c r="D9348" s="193">
        <v>0.24500165556152401</v>
      </c>
      <c r="E9348" s="193">
        <v>3.8188807740084001</v>
      </c>
    </row>
    <row r="9349" spans="1:5" x14ac:dyDescent="0.25">
      <c r="A9349" s="193">
        <v>80382.676014425902</v>
      </c>
      <c r="B9349" s="193">
        <v>-0.49242055516038902</v>
      </c>
      <c r="C9349" s="193">
        <v>-0.94201656441377402</v>
      </c>
      <c r="D9349" s="193">
        <v>0.24525325743564799</v>
      </c>
      <c r="E9349" s="193">
        <v>3.8202871432685401</v>
      </c>
    </row>
    <row r="9350" spans="1:5" x14ac:dyDescent="0.25">
      <c r="A9350" s="193">
        <v>80401.187178239794</v>
      </c>
      <c r="B9350" s="193">
        <v>7.8611595835087505E-2</v>
      </c>
      <c r="C9350" s="193">
        <v>-0.94193344145574798</v>
      </c>
      <c r="D9350" s="193">
        <v>0.245385546957679</v>
      </c>
      <c r="E9350" s="193">
        <v>3.8210280218074701</v>
      </c>
    </row>
    <row r="9351" spans="1:5" x14ac:dyDescent="0.25">
      <c r="A9351" s="193">
        <v>80444.531306499601</v>
      </c>
      <c r="B9351" s="193">
        <v>8.5842488735804801E-2</v>
      </c>
      <c r="C9351" s="193">
        <v>-0.94173813082372504</v>
      </c>
      <c r="D9351" s="193">
        <v>0.24569569842150901</v>
      </c>
      <c r="E9351" s="193">
        <v>3.8227688339624502</v>
      </c>
    </row>
    <row r="9352" spans="1:5" x14ac:dyDescent="0.25">
      <c r="A9352" s="193">
        <v>80453.642041622094</v>
      </c>
      <c r="B9352" s="193">
        <v>-6.9740988653432798E-2</v>
      </c>
      <c r="C9352" s="193">
        <v>-0.94169695684548305</v>
      </c>
      <c r="D9352" s="193">
        <v>0.24576096095929001</v>
      </c>
      <c r="E9352" s="193">
        <v>3.8231358194206999</v>
      </c>
    </row>
    <row r="9353" spans="1:5" x14ac:dyDescent="0.25">
      <c r="A9353" s="193">
        <v>80457.193311691895</v>
      </c>
      <c r="B9353" s="193">
        <v>1.8436576500061601</v>
      </c>
      <c r="C9353" s="193">
        <v>-0.94168089631822005</v>
      </c>
      <c r="D9353" s="193">
        <v>0.24578640621382999</v>
      </c>
      <c r="E9353" s="193">
        <v>3.82327896759847</v>
      </c>
    </row>
    <row r="9354" spans="1:5" x14ac:dyDescent="0.25">
      <c r="A9354" s="193">
        <v>80476.082765920102</v>
      </c>
      <c r="B9354" s="193">
        <v>0.69558778921188202</v>
      </c>
      <c r="C9354" s="193">
        <v>-0.94159536241666097</v>
      </c>
      <c r="D9354" s="193">
        <v>0.24592181344033101</v>
      </c>
      <c r="E9354" s="193">
        <v>3.82404133498193</v>
      </c>
    </row>
    <row r="9355" spans="1:5" x14ac:dyDescent="0.25">
      <c r="A9355" s="193">
        <v>80506.423592533407</v>
      </c>
      <c r="B9355" s="193">
        <v>0.96262857097209098</v>
      </c>
      <c r="C9355" s="193">
        <v>-0.94145759903588899</v>
      </c>
      <c r="D9355" s="193">
        <v>0.246139527514393</v>
      </c>
      <c r="E9355" s="193">
        <v>3.8252692259844698</v>
      </c>
    </row>
    <row r="9356" spans="1:5" x14ac:dyDescent="0.25">
      <c r="A9356" s="193">
        <v>80522.782834161306</v>
      </c>
      <c r="B9356" s="193">
        <v>-3.8626229003235799E-2</v>
      </c>
      <c r="C9356" s="193">
        <v>-0.94138312720461703</v>
      </c>
      <c r="D9356" s="193">
        <v>0.246257026930739</v>
      </c>
      <c r="E9356" s="193">
        <v>3.8259329966545002</v>
      </c>
    </row>
    <row r="9357" spans="1:5" x14ac:dyDescent="0.25">
      <c r="A9357" s="193">
        <v>80530.882522525397</v>
      </c>
      <c r="B9357" s="193">
        <v>1.80402431498152</v>
      </c>
      <c r="C9357" s="193">
        <v>-0.94134620535260205</v>
      </c>
      <c r="D9357" s="193">
        <v>0.24631523149922699</v>
      </c>
      <c r="E9357" s="193">
        <v>3.8262620827267999</v>
      </c>
    </row>
    <row r="9358" spans="1:5" x14ac:dyDescent="0.25">
      <c r="A9358" s="193">
        <v>80657.094047624007</v>
      </c>
      <c r="B9358" s="193">
        <v>0.42940622776432802</v>
      </c>
      <c r="C9358" s="193">
        <v>-0.94076662568640002</v>
      </c>
      <c r="D9358" s="193">
        <v>0.24722466462439099</v>
      </c>
      <c r="E9358" s="193">
        <v>3.8314279014907799</v>
      </c>
    </row>
    <row r="9359" spans="1:5" x14ac:dyDescent="0.25">
      <c r="A9359" s="193">
        <v>80700.236661482297</v>
      </c>
      <c r="B9359" s="193">
        <v>-1.1074132830644201</v>
      </c>
      <c r="C9359" s="193">
        <v>-0.94056668037945101</v>
      </c>
      <c r="D9359" s="193">
        <v>0.247536597874918</v>
      </c>
      <c r="E9359" s="193">
        <v>3.8332100227048902</v>
      </c>
    </row>
    <row r="9360" spans="1:5" x14ac:dyDescent="0.25">
      <c r="A9360" s="193">
        <v>80719.647800322797</v>
      </c>
      <c r="B9360" s="193">
        <v>3.4281228979533802</v>
      </c>
      <c r="C9360" s="193">
        <v>-0.94047641592174303</v>
      </c>
      <c r="D9360" s="193">
        <v>0.247677122191648</v>
      </c>
      <c r="E9360" s="193">
        <v>3.83401455374098</v>
      </c>
    </row>
    <row r="9361" spans="1:5" x14ac:dyDescent="0.25">
      <c r="A9361" s="193">
        <v>80722.831648455001</v>
      </c>
      <c r="B9361" s="193">
        <v>1.16932173630039</v>
      </c>
      <c r="C9361" s="193">
        <v>-0.94046159264724905</v>
      </c>
      <c r="D9361" s="193">
        <v>0.24770018166655</v>
      </c>
      <c r="E9361" s="193">
        <v>3.8341466742310399</v>
      </c>
    </row>
    <row r="9362" spans="1:5" x14ac:dyDescent="0.25">
      <c r="A9362" s="193">
        <v>80726.559312001598</v>
      </c>
      <c r="B9362" s="193">
        <v>6.6771177628240794E-2</v>
      </c>
      <c r="C9362" s="193">
        <v>-0.94044423106753705</v>
      </c>
      <c r="D9362" s="193">
        <v>0.24772718353860601</v>
      </c>
      <c r="E9362" s="193">
        <v>3.8343014187458699</v>
      </c>
    </row>
    <row r="9363" spans="1:5" x14ac:dyDescent="0.25">
      <c r="A9363" s="193">
        <v>80741.605717562998</v>
      </c>
      <c r="B9363" s="193">
        <v>1.78364934959039</v>
      </c>
      <c r="C9363" s="193">
        <v>-0.94037408207322704</v>
      </c>
      <c r="D9363" s="193">
        <v>0.24783621531557201</v>
      </c>
      <c r="E9363" s="193">
        <v>3.8349266597821101</v>
      </c>
    </row>
    <row r="9364" spans="1:5" x14ac:dyDescent="0.25">
      <c r="A9364" s="193">
        <v>80786.584168073095</v>
      </c>
      <c r="B9364" s="193">
        <v>-0.86866562585177198</v>
      </c>
      <c r="C9364" s="193">
        <v>-0.94016371221968997</v>
      </c>
      <c r="D9364" s="193">
        <v>0.24816253674991101</v>
      </c>
      <c r="E9364" s="193">
        <v>3.8368016954331901</v>
      </c>
    </row>
    <row r="9365" spans="1:5" x14ac:dyDescent="0.25">
      <c r="A9365" s="193">
        <v>80824.7149259406</v>
      </c>
      <c r="B9365" s="193">
        <v>41.421650967586501</v>
      </c>
      <c r="C9365" s="193">
        <v>-0.939984581707214</v>
      </c>
      <c r="D9365" s="193">
        <v>0.24843963616840301</v>
      </c>
      <c r="E9365" s="193">
        <v>3.8383982934791798</v>
      </c>
    </row>
    <row r="9366" spans="1:5" x14ac:dyDescent="0.25">
      <c r="A9366" s="193">
        <v>80826.851957950203</v>
      </c>
      <c r="B9366" s="193">
        <v>0.22237491999030401</v>
      </c>
      <c r="C9366" s="193">
        <v>-0.93997452098982004</v>
      </c>
      <c r="D9366" s="193">
        <v>0.248455178592937</v>
      </c>
      <c r="E9366" s="193">
        <v>3.83848796509074</v>
      </c>
    </row>
    <row r="9367" spans="1:5" x14ac:dyDescent="0.25">
      <c r="A9367" s="193">
        <v>80827.906316619294</v>
      </c>
      <c r="B9367" s="193">
        <v>0.25137078984802702</v>
      </c>
      <c r="C9367" s="193">
        <v>-0.93996955644558899</v>
      </c>
      <c r="D9367" s="193">
        <v>0.24846284732618701</v>
      </c>
      <c r="E9367" s="193">
        <v>3.8385322142893199</v>
      </c>
    </row>
    <row r="9368" spans="1:5" x14ac:dyDescent="0.25">
      <c r="A9368" s="193">
        <v>80849.2809248376</v>
      </c>
      <c r="B9368" s="193">
        <v>-0.374781600547339</v>
      </c>
      <c r="C9368" s="193">
        <v>-0.93986879316059901</v>
      </c>
      <c r="D9368" s="193">
        <v>0.248618381814045</v>
      </c>
      <c r="E9368" s="193">
        <v>3.8394303218294401</v>
      </c>
    </row>
    <row r="9369" spans="1:5" x14ac:dyDescent="0.25">
      <c r="A9369" s="193">
        <v>80879.711108971896</v>
      </c>
      <c r="B9369" s="193">
        <v>1.8360635930901601</v>
      </c>
      <c r="C9369" s="193">
        <v>-0.93972494948226704</v>
      </c>
      <c r="D9369" s="193">
        <v>0.248840037509655</v>
      </c>
      <c r="E9369" s="193">
        <v>3.8407124067884899</v>
      </c>
    </row>
    <row r="9370" spans="1:5" x14ac:dyDescent="0.25">
      <c r="A9370" s="193">
        <v>80890.404197124299</v>
      </c>
      <c r="B9370" s="193">
        <v>8.7904055549614696E-2</v>
      </c>
      <c r="C9370" s="193">
        <v>-0.93967429421913096</v>
      </c>
      <c r="D9370" s="193">
        <v>0.24891799012535601</v>
      </c>
      <c r="E9370" s="193">
        <v>3.8411638993512298</v>
      </c>
    </row>
    <row r="9371" spans="1:5" x14ac:dyDescent="0.25">
      <c r="A9371" s="193">
        <v>80897.869386015402</v>
      </c>
      <c r="B9371" s="193">
        <v>0.27636746135271101</v>
      </c>
      <c r="C9371" s="193">
        <v>-0.93963889658228295</v>
      </c>
      <c r="D9371" s="193">
        <v>0.248972430878135</v>
      </c>
      <c r="E9371" s="193">
        <v>3.8414794000274801</v>
      </c>
    </row>
    <row r="9372" spans="1:5" x14ac:dyDescent="0.25">
      <c r="A9372" s="193">
        <v>80909.811835087094</v>
      </c>
      <c r="B9372" s="193">
        <v>-0.17155010301443999</v>
      </c>
      <c r="C9372" s="193">
        <v>-0.93958221177939605</v>
      </c>
      <c r="D9372" s="193">
        <v>0.24905955593621801</v>
      </c>
      <c r="E9372" s="193">
        <v>3.8419846341401702</v>
      </c>
    </row>
    <row r="9373" spans="1:5" x14ac:dyDescent="0.25">
      <c r="A9373" s="193">
        <v>80922.633056604405</v>
      </c>
      <c r="B9373" s="193">
        <v>0.68739825667078402</v>
      </c>
      <c r="C9373" s="193">
        <v>-0.93952127732986501</v>
      </c>
      <c r="D9373" s="193">
        <v>0.249153137688543</v>
      </c>
      <c r="E9373" s="193">
        <v>3.8425277455381601</v>
      </c>
    </row>
    <row r="9374" spans="1:5" x14ac:dyDescent="0.25">
      <c r="A9374" s="193">
        <v>80960.452978187299</v>
      </c>
      <c r="B9374" s="193">
        <v>0.105417342753912</v>
      </c>
      <c r="C9374" s="193">
        <v>-0.93934105999371698</v>
      </c>
      <c r="D9374" s="193">
        <v>0.24942945965307001</v>
      </c>
      <c r="E9374" s="193">
        <v>3.8441340304907898</v>
      </c>
    </row>
    <row r="9375" spans="1:5" x14ac:dyDescent="0.25">
      <c r="A9375" s="193">
        <v>80975.612985005006</v>
      </c>
      <c r="B9375" s="193">
        <v>9.3904761989360694E-2</v>
      </c>
      <c r="C9375" s="193">
        <v>-0.939268622025623</v>
      </c>
      <c r="D9375" s="193">
        <v>0.24954033789174099</v>
      </c>
      <c r="E9375" s="193">
        <v>3.8447796732498798</v>
      </c>
    </row>
    <row r="9376" spans="1:5" x14ac:dyDescent="0.25">
      <c r="A9376" s="193">
        <v>80999.137753288596</v>
      </c>
      <c r="B9376" s="193">
        <v>9.7010270005526394E-2</v>
      </c>
      <c r="C9376" s="193">
        <v>-0.93915599079666501</v>
      </c>
      <c r="D9376" s="193">
        <v>0.249712525451007</v>
      </c>
      <c r="E9376" s="193">
        <v>3.8457835602906001</v>
      </c>
    </row>
    <row r="9377" spans="1:5" x14ac:dyDescent="0.25">
      <c r="A9377" s="193">
        <v>81016.791060784497</v>
      </c>
      <c r="B9377" s="193">
        <v>29.0001388607675</v>
      </c>
      <c r="C9377" s="193">
        <v>-0.93907129157920399</v>
      </c>
      <c r="D9377" s="193">
        <v>0.24984184157624501</v>
      </c>
      <c r="E9377" s="193">
        <v>3.8465384880984002</v>
      </c>
    </row>
    <row r="9378" spans="1:5" x14ac:dyDescent="0.25">
      <c r="A9378" s="193">
        <v>81017.608664396495</v>
      </c>
      <c r="B9378" s="193">
        <v>1.6457350742983601</v>
      </c>
      <c r="C9378" s="193">
        <v>-0.93906736505890398</v>
      </c>
      <c r="D9378" s="193">
        <v>0.249847832948351</v>
      </c>
      <c r="E9378" s="193">
        <v>3.8465734853445501</v>
      </c>
    </row>
    <row r="9379" spans="1:5" x14ac:dyDescent="0.25">
      <c r="A9379" s="193">
        <v>81020.720874340506</v>
      </c>
      <c r="B9379" s="193">
        <v>-0.33389619097848999</v>
      </c>
      <c r="C9379" s="193">
        <v>-0.93905241573835696</v>
      </c>
      <c r="D9379" s="193">
        <v>0.249870640871491</v>
      </c>
      <c r="E9379" s="193">
        <v>3.8467067292885599</v>
      </c>
    </row>
    <row r="9380" spans="1:5" x14ac:dyDescent="0.25">
      <c r="A9380" s="193">
        <v>81038.774673544103</v>
      </c>
      <c r="B9380" s="193">
        <v>-0.70682164235975597</v>
      </c>
      <c r="C9380" s="193">
        <v>-0.93896560126676398</v>
      </c>
      <c r="D9380" s="193">
        <v>0.25000300340076997</v>
      </c>
      <c r="E9380" s="193">
        <v>3.8474805104484102</v>
      </c>
    </row>
    <row r="9381" spans="1:5" x14ac:dyDescent="0.25">
      <c r="A9381" s="193">
        <v>81161.392992768699</v>
      </c>
      <c r="B9381" s="193">
        <v>-0.51758959504234503</v>
      </c>
      <c r="C9381" s="193">
        <v>-0.93837173351332104</v>
      </c>
      <c r="D9381" s="193">
        <v>0.25090445238144998</v>
      </c>
      <c r="E9381" s="193">
        <v>3.8527736795551801</v>
      </c>
    </row>
    <row r="9382" spans="1:5" x14ac:dyDescent="0.25">
      <c r="A9382" s="193">
        <v>81186.682261050097</v>
      </c>
      <c r="B9382" s="193">
        <v>-0.56237349450487495</v>
      </c>
      <c r="C9382" s="193">
        <v>-0.93824833492975701</v>
      </c>
      <c r="D9382" s="193">
        <v>0.25109090401266099</v>
      </c>
      <c r="E9382" s="193">
        <v>3.8538735364956498</v>
      </c>
    </row>
    <row r="9383" spans="1:5" x14ac:dyDescent="0.25">
      <c r="A9383" s="193">
        <v>81249.791948202997</v>
      </c>
      <c r="B9383" s="193">
        <v>1.8856781798343201</v>
      </c>
      <c r="C9383" s="193">
        <v>-0.93793902850518696</v>
      </c>
      <c r="D9383" s="193">
        <v>0.25155698955952499</v>
      </c>
      <c r="E9383" s="193">
        <v>3.8566303981059402</v>
      </c>
    </row>
    <row r="9384" spans="1:5" x14ac:dyDescent="0.25">
      <c r="A9384" s="193">
        <v>81276.671516394301</v>
      </c>
      <c r="B9384" s="193">
        <v>7.0118319599042502</v>
      </c>
      <c r="C9384" s="193">
        <v>-0.93780669893041102</v>
      </c>
      <c r="D9384" s="193">
        <v>0.25175584724556299</v>
      </c>
      <c r="E9384" s="193">
        <v>3.85780985735938</v>
      </c>
    </row>
    <row r="9385" spans="1:5" x14ac:dyDescent="0.25">
      <c r="A9385" s="193">
        <v>81357.857892942804</v>
      </c>
      <c r="B9385" s="193">
        <v>0.30616582584761098</v>
      </c>
      <c r="C9385" s="193">
        <v>-0.937404877989364</v>
      </c>
      <c r="D9385" s="193">
        <v>0.25235771436802501</v>
      </c>
      <c r="E9385" s="193">
        <v>3.8613913048774098</v>
      </c>
    </row>
    <row r="9386" spans="1:5" x14ac:dyDescent="0.25">
      <c r="A9386" s="193">
        <v>81360.051132563894</v>
      </c>
      <c r="B9386" s="193">
        <v>0.70836584062219399</v>
      </c>
      <c r="C9386" s="193">
        <v>-0.93739397839497096</v>
      </c>
      <c r="D9386" s="193">
        <v>0.25237399958622198</v>
      </c>
      <c r="E9386" s="193">
        <v>3.86148845343613</v>
      </c>
    </row>
    <row r="9387" spans="1:5" x14ac:dyDescent="0.25">
      <c r="A9387" s="193">
        <v>81465.440269887898</v>
      </c>
      <c r="B9387" s="193">
        <v>0.70584551954300201</v>
      </c>
      <c r="C9387" s="193">
        <v>-0.93686748440541101</v>
      </c>
      <c r="D9387" s="193">
        <v>0.25315813253487501</v>
      </c>
      <c r="E9387" s="193">
        <v>3.86618111725612</v>
      </c>
    </row>
    <row r="9388" spans="1:5" x14ac:dyDescent="0.25">
      <c r="A9388" s="193">
        <v>81588.403813002398</v>
      </c>
      <c r="B9388" s="193">
        <v>-0.65320073022457303</v>
      </c>
      <c r="C9388" s="193">
        <v>-0.93624640856658203</v>
      </c>
      <c r="D9388" s="193">
        <v>0.25407697171767202</v>
      </c>
      <c r="E9388" s="193">
        <v>3.8717167932108998</v>
      </c>
    </row>
    <row r="9389" spans="1:5" x14ac:dyDescent="0.25">
      <c r="A9389" s="193">
        <v>81650.722725416505</v>
      </c>
      <c r="B9389" s="193">
        <v>-1.0631836251656599</v>
      </c>
      <c r="C9389" s="193">
        <v>-0.93592886367811101</v>
      </c>
      <c r="D9389" s="193">
        <v>0.254544262920257</v>
      </c>
      <c r="E9389" s="193">
        <v>3.8745470846081398</v>
      </c>
    </row>
    <row r="9390" spans="1:5" x14ac:dyDescent="0.25">
      <c r="A9390" s="193">
        <v>81679.026796608407</v>
      </c>
      <c r="B9390" s="193">
        <v>1.1947935267032701</v>
      </c>
      <c r="C9390" s="193">
        <v>-0.93578402541511796</v>
      </c>
      <c r="D9390" s="193">
        <v>0.254756855661605</v>
      </c>
      <c r="E9390" s="193">
        <v>3.8758380343435102</v>
      </c>
    </row>
    <row r="9391" spans="1:5" x14ac:dyDescent="0.25">
      <c r="A9391" s="193">
        <v>81699.0424387034</v>
      </c>
      <c r="B9391" s="193">
        <v>-1.0659192186753901</v>
      </c>
      <c r="C9391" s="193">
        <v>-0.93568136923104095</v>
      </c>
      <c r="D9391" s="193">
        <v>0.25490732850071401</v>
      </c>
      <c r="E9391" s="193">
        <v>3.8767530133755002</v>
      </c>
    </row>
    <row r="9392" spans="1:5" x14ac:dyDescent="0.25">
      <c r="A9392" s="193">
        <v>81718.901933429705</v>
      </c>
      <c r="B9392" s="193">
        <v>1.6734668887097</v>
      </c>
      <c r="C9392" s="193">
        <v>-0.935579324392395</v>
      </c>
      <c r="D9392" s="193">
        <v>0.25505673767917503</v>
      </c>
      <c r="E9392" s="193">
        <v>3.8776625434590901</v>
      </c>
    </row>
    <row r="9393" spans="1:5" x14ac:dyDescent="0.25">
      <c r="A9393" s="193">
        <v>81754.963155219404</v>
      </c>
      <c r="B9393" s="193">
        <v>0.28612619909411702</v>
      </c>
      <c r="C9393" s="193">
        <v>-0.93539354752659898</v>
      </c>
      <c r="D9393" s="193">
        <v>0.25532831787256799</v>
      </c>
      <c r="E9393" s="193">
        <v>3.87931838074118</v>
      </c>
    </row>
    <row r="9394" spans="1:5" x14ac:dyDescent="0.25">
      <c r="A9394" s="193">
        <v>81762.609713809099</v>
      </c>
      <c r="B9394" s="193">
        <v>0.54014068153592398</v>
      </c>
      <c r="C9394" s="193">
        <v>-0.93535407487554201</v>
      </c>
      <c r="D9394" s="193">
        <v>0.25538595119299201</v>
      </c>
      <c r="E9394" s="193">
        <v>3.8796702021962601</v>
      </c>
    </row>
    <row r="9395" spans="1:5" x14ac:dyDescent="0.25">
      <c r="A9395" s="193">
        <v>81862.262165114298</v>
      </c>
      <c r="B9395" s="193">
        <v>3.5817793627401798E-2</v>
      </c>
      <c r="C9395" s="193">
        <v>-0.93483710599902403</v>
      </c>
      <c r="D9395" s="193">
        <v>0.25613852964995898</v>
      </c>
      <c r="E9395" s="193">
        <v>3.8842779682695698</v>
      </c>
    </row>
    <row r="9396" spans="1:5" x14ac:dyDescent="0.25">
      <c r="A9396" s="193">
        <v>81925.0023510748</v>
      </c>
      <c r="B9396" s="193">
        <v>0.144219617204945</v>
      </c>
      <c r="C9396" s="193">
        <v>-0.93450920526119297</v>
      </c>
      <c r="D9396" s="193">
        <v>0.25661375437003497</v>
      </c>
      <c r="E9396" s="193">
        <v>3.8872005618024099</v>
      </c>
    </row>
    <row r="9397" spans="1:5" x14ac:dyDescent="0.25">
      <c r="A9397" s="193">
        <v>81934.562287168694</v>
      </c>
      <c r="B9397" s="193">
        <v>-0.31179033673074402</v>
      </c>
      <c r="C9397" s="193">
        <v>-0.93445907798735495</v>
      </c>
      <c r="D9397" s="193">
        <v>0.25668626132008299</v>
      </c>
      <c r="E9397" s="193">
        <v>3.8876473483735698</v>
      </c>
    </row>
    <row r="9398" spans="1:5" x14ac:dyDescent="0.25">
      <c r="A9398" s="193">
        <v>81939.512902933595</v>
      </c>
      <c r="B9398" s="193">
        <v>-0.34781156691870502</v>
      </c>
      <c r="C9398" s="193">
        <v>-0.93443310254609502</v>
      </c>
      <c r="D9398" s="193">
        <v>0.25672381896352803</v>
      </c>
      <c r="E9398" s="193">
        <v>3.88787886861089</v>
      </c>
    </row>
    <row r="9399" spans="1:5" x14ac:dyDescent="0.25">
      <c r="A9399" s="193">
        <v>81943.497381633206</v>
      </c>
      <c r="B9399" s="193">
        <v>0.33195980703921801</v>
      </c>
      <c r="C9399" s="193">
        <v>-0.93441218790866598</v>
      </c>
      <c r="D9399" s="193">
        <v>0.25675405195168799</v>
      </c>
      <c r="E9399" s="193">
        <v>3.8880652816836299</v>
      </c>
    </row>
    <row r="9400" spans="1:5" x14ac:dyDescent="0.25">
      <c r="A9400" s="193">
        <v>81949.488989015896</v>
      </c>
      <c r="B9400" s="193">
        <v>1.8942066806103799</v>
      </c>
      <c r="C9400" s="193">
        <v>-0.93438072364507796</v>
      </c>
      <c r="D9400" s="193">
        <v>0.25679952264115802</v>
      </c>
      <c r="E9400" s="193">
        <v>3.8883457240329999</v>
      </c>
    </row>
    <row r="9401" spans="1:5" x14ac:dyDescent="0.25">
      <c r="A9401" s="193">
        <v>81977.183634058703</v>
      </c>
      <c r="B9401" s="193">
        <v>-0.77987374984798197</v>
      </c>
      <c r="C9401" s="193">
        <v>-0.93423506750204899</v>
      </c>
      <c r="D9401" s="193">
        <v>0.25700982747149598</v>
      </c>
      <c r="E9401" s="193">
        <v>3.8896439635686999</v>
      </c>
    </row>
    <row r="9402" spans="1:5" x14ac:dyDescent="0.25">
      <c r="A9402" s="193">
        <v>81981.384423901603</v>
      </c>
      <c r="B9402" s="193">
        <v>1.3312302192591401</v>
      </c>
      <c r="C9402" s="193">
        <v>-0.93421294234039798</v>
      </c>
      <c r="D9402" s="193">
        <v>0.25704174544161501</v>
      </c>
      <c r="E9402" s="193">
        <v>3.88984116609645</v>
      </c>
    </row>
    <row r="9403" spans="1:5" x14ac:dyDescent="0.25">
      <c r="A9403" s="193">
        <v>81988.977468491503</v>
      </c>
      <c r="B9403" s="193">
        <v>1.68425635047458</v>
      </c>
      <c r="C9403" s="193">
        <v>-0.93417292932628804</v>
      </c>
      <c r="D9403" s="193">
        <v>0.25709945037313903</v>
      </c>
      <c r="E9403" s="193">
        <v>3.89019780383091</v>
      </c>
    </row>
    <row r="9404" spans="1:5" x14ac:dyDescent="0.25">
      <c r="A9404" s="193">
        <v>81994.133523838304</v>
      </c>
      <c r="B9404" s="193">
        <v>-0.48059584448491</v>
      </c>
      <c r="C9404" s="193">
        <v>-0.93414574296248498</v>
      </c>
      <c r="D9404" s="193">
        <v>0.257138643930239</v>
      </c>
      <c r="E9404" s="193">
        <v>3.8904401170735099</v>
      </c>
    </row>
    <row r="9405" spans="1:5" x14ac:dyDescent="0.25">
      <c r="A9405" s="193">
        <v>82026.989965867804</v>
      </c>
      <c r="B9405" s="193">
        <v>-0.19900988033105099</v>
      </c>
      <c r="C9405" s="193">
        <v>-0.93397220563913197</v>
      </c>
      <c r="D9405" s="193">
        <v>0.257388572471968</v>
      </c>
      <c r="E9405" s="193">
        <v>3.8919868627816498</v>
      </c>
    </row>
    <row r="9406" spans="1:5" x14ac:dyDescent="0.25">
      <c r="A9406" s="193">
        <v>82072.274274193303</v>
      </c>
      <c r="B9406" s="193">
        <v>1.5610816186426599</v>
      </c>
      <c r="C9406" s="193">
        <v>-0.93373219357399495</v>
      </c>
      <c r="D9406" s="193">
        <v>0.25773352132244298</v>
      </c>
      <c r="E9406" s="193">
        <v>3.8941261007535202</v>
      </c>
    </row>
    <row r="9407" spans="1:5" x14ac:dyDescent="0.25">
      <c r="A9407" s="193">
        <v>82106.816497238993</v>
      </c>
      <c r="B9407" s="193">
        <v>0.64658927515952602</v>
      </c>
      <c r="C9407" s="193">
        <v>-0.93354846644434297</v>
      </c>
      <c r="D9407" s="193">
        <v>0.25799702105197497</v>
      </c>
      <c r="E9407" s="193">
        <v>3.89576366864824</v>
      </c>
    </row>
    <row r="9408" spans="1:5" x14ac:dyDescent="0.25">
      <c r="A9408" s="193">
        <v>82133.775208829</v>
      </c>
      <c r="B9408" s="193">
        <v>-0.164862128401744</v>
      </c>
      <c r="C9408" s="193">
        <v>-0.93340468551919198</v>
      </c>
      <c r="D9408" s="193">
        <v>0.25820289793812701</v>
      </c>
      <c r="E9408" s="193">
        <v>3.89704519428546</v>
      </c>
    </row>
    <row r="9409" spans="1:5" x14ac:dyDescent="0.25">
      <c r="A9409" s="193">
        <v>82167.978710787094</v>
      </c>
      <c r="B9409" s="193">
        <v>2.8654727697932501</v>
      </c>
      <c r="C9409" s="193">
        <v>-0.93322177420955899</v>
      </c>
      <c r="D9409" s="193">
        <v>0.25846438715219699</v>
      </c>
      <c r="E9409" s="193">
        <v>3.89867549074089</v>
      </c>
    </row>
    <row r="9410" spans="1:5" x14ac:dyDescent="0.25">
      <c r="A9410" s="193">
        <v>82181.602227211493</v>
      </c>
      <c r="B9410" s="193">
        <v>-0.31196844368583199</v>
      </c>
      <c r="C9410" s="193">
        <v>-0.93314876641204902</v>
      </c>
      <c r="D9410" s="193">
        <v>0.258568629191127</v>
      </c>
      <c r="E9410" s="193">
        <v>3.89932621241435</v>
      </c>
    </row>
    <row r="9411" spans="1:5" x14ac:dyDescent="0.25">
      <c r="A9411" s="193">
        <v>82244.862642425403</v>
      </c>
      <c r="B9411" s="193">
        <v>0.15584353414832799</v>
      </c>
      <c r="C9411" s="193">
        <v>-0.93280861784570102</v>
      </c>
      <c r="D9411" s="193">
        <v>0.25905333657733798</v>
      </c>
      <c r="E9411" s="193">
        <v>3.9023579713752699</v>
      </c>
    </row>
    <row r="9412" spans="1:5" x14ac:dyDescent="0.25">
      <c r="A9412" s="193">
        <v>82260.939471670295</v>
      </c>
      <c r="B9412" s="193">
        <v>1.52946584229229</v>
      </c>
      <c r="C9412" s="193">
        <v>-0.93272187514820304</v>
      </c>
      <c r="D9412" s="193">
        <v>0.259176692267996</v>
      </c>
      <c r="E9412" s="193">
        <v>3.9031311128094899</v>
      </c>
    </row>
    <row r="9413" spans="1:5" x14ac:dyDescent="0.25">
      <c r="A9413" s="193">
        <v>82266.992607764696</v>
      </c>
      <c r="B9413" s="193">
        <v>0.34240452536400401</v>
      </c>
      <c r="C9413" s="193">
        <v>-0.93268918410431201</v>
      </c>
      <c r="D9413" s="193">
        <v>0.25922315549233599</v>
      </c>
      <c r="E9413" s="193">
        <v>3.90342248950504</v>
      </c>
    </row>
    <row r="9414" spans="1:5" x14ac:dyDescent="0.25">
      <c r="A9414" s="193">
        <v>82302.335364987899</v>
      </c>
      <c r="B9414" s="193">
        <v>-0.158520876034981</v>
      </c>
      <c r="C9414" s="193">
        <v>-0.93249796781275396</v>
      </c>
      <c r="D9414" s="193">
        <v>0.259494641282077</v>
      </c>
      <c r="E9414" s="193">
        <v>3.90512680862546</v>
      </c>
    </row>
    <row r="9415" spans="1:5" x14ac:dyDescent="0.25">
      <c r="A9415" s="193">
        <v>82312.599720147497</v>
      </c>
      <c r="B9415" s="193">
        <v>-0.35187489851558101</v>
      </c>
      <c r="C9415" s="193">
        <v>-0.93244232501579905</v>
      </c>
      <c r="D9415" s="193">
        <v>0.25957355053046499</v>
      </c>
      <c r="E9415" s="193">
        <v>3.90562275529396</v>
      </c>
    </row>
    <row r="9416" spans="1:5" x14ac:dyDescent="0.25">
      <c r="A9416" s="193">
        <v>82322.457828346494</v>
      </c>
      <c r="B9416" s="193">
        <v>-0.1171503699433</v>
      </c>
      <c r="C9416" s="193">
        <v>-0.93238883825490704</v>
      </c>
      <c r="D9416" s="193">
        <v>0.25964936355661999</v>
      </c>
      <c r="E9416" s="193">
        <v>3.9060994851193098</v>
      </c>
    </row>
    <row r="9417" spans="1:5" x14ac:dyDescent="0.25">
      <c r="A9417" s="193">
        <v>82332.406286424797</v>
      </c>
      <c r="B9417" s="193">
        <v>-0.73980759606366897</v>
      </c>
      <c r="C9417" s="193">
        <v>-0.93233481539714103</v>
      </c>
      <c r="D9417" s="193">
        <v>0.25972589810142899</v>
      </c>
      <c r="E9417" s="193">
        <v>3.9065809931993898</v>
      </c>
    </row>
    <row r="9418" spans="1:5" x14ac:dyDescent="0.25">
      <c r="A9418" s="193">
        <v>82340.455175332507</v>
      </c>
      <c r="B9418" s="193">
        <v>-1.0196180404727599</v>
      </c>
      <c r="C9418" s="193">
        <v>-0.93229107399959699</v>
      </c>
      <c r="D9418" s="193">
        <v>0.25978783867195698</v>
      </c>
      <c r="E9418" s="193">
        <v>3.9069708621774999</v>
      </c>
    </row>
    <row r="9419" spans="1:5" x14ac:dyDescent="0.25">
      <c r="A9419" s="193">
        <v>82363.271756787493</v>
      </c>
      <c r="B9419" s="193">
        <v>-1.3353366473043899</v>
      </c>
      <c r="C9419" s="193">
        <v>-0.932166914264695</v>
      </c>
      <c r="D9419" s="193">
        <v>0.25996351994903399</v>
      </c>
      <c r="E9419" s="193">
        <v>3.90807750329293</v>
      </c>
    </row>
    <row r="9420" spans="1:5" x14ac:dyDescent="0.25">
      <c r="A9420" s="193">
        <v>82409.398552900602</v>
      </c>
      <c r="B9420" s="193">
        <v>2.8984879762415199</v>
      </c>
      <c r="C9420" s="193">
        <v>-0.93191516959743603</v>
      </c>
      <c r="D9420" s="193">
        <v>0.26031911316768702</v>
      </c>
      <c r="E9420" s="193">
        <v>3.9103213144576401</v>
      </c>
    </row>
    <row r="9421" spans="1:5" x14ac:dyDescent="0.25">
      <c r="A9421" s="193">
        <v>82442.782914736395</v>
      </c>
      <c r="B9421" s="193">
        <v>1.3269449236461099</v>
      </c>
      <c r="C9421" s="193">
        <v>-0.93173235296429902</v>
      </c>
      <c r="D9421" s="193">
        <v>0.26057683270856602</v>
      </c>
      <c r="E9421" s="193">
        <v>3.9119507670573399</v>
      </c>
    </row>
    <row r="9422" spans="1:5" x14ac:dyDescent="0.25">
      <c r="A9422" s="193">
        <v>82450.858190404295</v>
      </c>
      <c r="B9422" s="193">
        <v>4.9073717041163397E-3</v>
      </c>
      <c r="C9422" s="193">
        <v>-0.931688054234737</v>
      </c>
      <c r="D9422" s="193">
        <v>0.26063921709078097</v>
      </c>
      <c r="E9422" s="193">
        <v>3.9123456035599502</v>
      </c>
    </row>
    <row r="9423" spans="1:5" x14ac:dyDescent="0.25">
      <c r="A9423" s="193">
        <v>82463.3933247721</v>
      </c>
      <c r="B9423" s="193">
        <v>-0.150027429664601</v>
      </c>
      <c r="C9423" s="193">
        <v>-0.931619230131561</v>
      </c>
      <c r="D9423" s="193">
        <v>0.26073609026421002</v>
      </c>
      <c r="E9423" s="193">
        <v>3.9129590357839201</v>
      </c>
    </row>
    <row r="9424" spans="1:5" x14ac:dyDescent="0.25">
      <c r="A9424" s="193">
        <v>82488.714717365801</v>
      </c>
      <c r="B9424" s="193">
        <v>1.24415334736969</v>
      </c>
      <c r="C9424" s="193">
        <v>-0.931479981322614</v>
      </c>
      <c r="D9424" s="193">
        <v>0.26093190633682301</v>
      </c>
      <c r="E9424" s="193">
        <v>3.9142001664723498</v>
      </c>
    </row>
    <row r="9425" spans="1:5" x14ac:dyDescent="0.25">
      <c r="A9425" s="193">
        <v>82496.587152011503</v>
      </c>
      <c r="B9425" s="193">
        <v>-0.635349579016249</v>
      </c>
      <c r="C9425" s="193">
        <v>-0.931436628367039</v>
      </c>
      <c r="D9425" s="193">
        <v>0.26099282080422598</v>
      </c>
      <c r="E9425" s="193">
        <v>3.9145865732503</v>
      </c>
    </row>
    <row r="9426" spans="1:5" x14ac:dyDescent="0.25">
      <c r="A9426" s="193">
        <v>82502.681944390104</v>
      </c>
      <c r="B9426" s="193">
        <v>-0.15918796644042699</v>
      </c>
      <c r="C9426" s="193">
        <v>-0.93140304509204197</v>
      </c>
      <c r="D9426" s="193">
        <v>0.26103999186705401</v>
      </c>
      <c r="E9426" s="193">
        <v>3.9148859024405001</v>
      </c>
    </row>
    <row r="9427" spans="1:5" x14ac:dyDescent="0.25">
      <c r="A9427" s="193">
        <v>82542.0147989939</v>
      </c>
      <c r="B9427" s="193">
        <v>0.13291751700412699</v>
      </c>
      <c r="C9427" s="193">
        <v>-0.93118590220577402</v>
      </c>
      <c r="D9427" s="193">
        <v>0.26134465116538502</v>
      </c>
      <c r="E9427" s="193">
        <v>3.9168213064268</v>
      </c>
    </row>
    <row r="9428" spans="1:5" x14ac:dyDescent="0.25">
      <c r="A9428" s="193">
        <v>82542.111385143595</v>
      </c>
      <c r="B9428" s="193">
        <v>0.54683590511543101</v>
      </c>
      <c r="C9428" s="193">
        <v>-0.93118536810871999</v>
      </c>
      <c r="D9428" s="193">
        <v>0.26134539980093002</v>
      </c>
      <c r="E9428" s="193">
        <v>3.9168260668570598</v>
      </c>
    </row>
    <row r="9429" spans="1:5" x14ac:dyDescent="0.25">
      <c r="A9429" s="193">
        <v>82567.1114766916</v>
      </c>
      <c r="B9429" s="193">
        <v>-8.04147831972927E-2</v>
      </c>
      <c r="C9429" s="193">
        <v>-0.93104697926031199</v>
      </c>
      <c r="D9429" s="193">
        <v>0.26153925868098299</v>
      </c>
      <c r="E9429" s="193">
        <v>3.91805953267983</v>
      </c>
    </row>
    <row r="9430" spans="1:5" x14ac:dyDescent="0.25">
      <c r="A9430" s="193">
        <v>82578.079382538694</v>
      </c>
      <c r="B9430" s="193">
        <v>8.5540700804315399</v>
      </c>
      <c r="C9430" s="193">
        <v>-0.93098617515016102</v>
      </c>
      <c r="D9430" s="193">
        <v>0.26162436027520602</v>
      </c>
      <c r="E9430" s="193">
        <v>3.9186014823572601</v>
      </c>
    </row>
    <row r="9431" spans="1:5" x14ac:dyDescent="0.25">
      <c r="A9431" s="193">
        <v>82590.925966513096</v>
      </c>
      <c r="B9431" s="193">
        <v>-1.03506043845018</v>
      </c>
      <c r="C9431" s="193">
        <v>-0.93091488554276103</v>
      </c>
      <c r="D9431" s="193">
        <v>0.26172407977920997</v>
      </c>
      <c r="E9431" s="193">
        <v>3.91923688972757</v>
      </c>
    </row>
    <row r="9432" spans="1:5" x14ac:dyDescent="0.25">
      <c r="A9432" s="193">
        <v>82629.689088475498</v>
      </c>
      <c r="B9432" s="193">
        <v>-0.27388488213496698</v>
      </c>
      <c r="C9432" s="193">
        <v>-0.93069931697469999</v>
      </c>
      <c r="D9432" s="193">
        <v>0.262025239823379</v>
      </c>
      <c r="E9432" s="193">
        <v>3.92115826174724</v>
      </c>
    </row>
    <row r="9433" spans="1:5" x14ac:dyDescent="0.25">
      <c r="A9433" s="193">
        <v>82732.037246495995</v>
      </c>
      <c r="B9433" s="193">
        <v>4.3973617284747597</v>
      </c>
      <c r="C9433" s="193">
        <v>-0.93012682613905295</v>
      </c>
      <c r="D9433" s="193">
        <v>0.26282233520763398</v>
      </c>
      <c r="E9433" s="193">
        <v>3.9262608974562601</v>
      </c>
    </row>
    <row r="9434" spans="1:5" x14ac:dyDescent="0.25">
      <c r="A9434" s="193">
        <v>82743.007899356293</v>
      </c>
      <c r="B9434" s="193">
        <v>2.9089316459436598</v>
      </c>
      <c r="C9434" s="193">
        <v>-0.93006517643436903</v>
      </c>
      <c r="D9434" s="193">
        <v>0.26290794107131998</v>
      </c>
      <c r="E9434" s="193">
        <v>3.9268103839545399</v>
      </c>
    </row>
    <row r="9435" spans="1:5" x14ac:dyDescent="0.25">
      <c r="A9435" s="193">
        <v>82755.293291077498</v>
      </c>
      <c r="B9435" s="193">
        <v>1.2143671074056399</v>
      </c>
      <c r="C9435" s="193">
        <v>-0.92999607323990496</v>
      </c>
      <c r="D9435" s="193">
        <v>0.26300384404493299</v>
      </c>
      <c r="E9435" s="193">
        <v>3.9274263037312802</v>
      </c>
    </row>
    <row r="9436" spans="1:5" x14ac:dyDescent="0.25">
      <c r="A9436" s="193">
        <v>82756.631736081297</v>
      </c>
      <c r="B9436" s="193">
        <v>11.5971400461556</v>
      </c>
      <c r="C9436" s="193">
        <v>-0.92998854055314595</v>
      </c>
      <c r="D9436" s="193">
        <v>0.26301429471897098</v>
      </c>
      <c r="E9436" s="193">
        <v>3.9274934428958699</v>
      </c>
    </row>
    <row r="9437" spans="1:5" x14ac:dyDescent="0.25">
      <c r="A9437" s="193">
        <v>82832.087916164193</v>
      </c>
      <c r="B9437" s="193">
        <v>0.57840668021180697</v>
      </c>
      <c r="C9437" s="193">
        <v>-0.92956255564869406</v>
      </c>
      <c r="D9437" s="193">
        <v>0.26360423092784302</v>
      </c>
      <c r="E9437" s="193">
        <v>3.9312902648703401</v>
      </c>
    </row>
    <row r="9438" spans="1:5" x14ac:dyDescent="0.25">
      <c r="A9438" s="193">
        <v>82860.421543063305</v>
      </c>
      <c r="B9438" s="193">
        <v>-0.60216046139499602</v>
      </c>
      <c r="C9438" s="193">
        <v>-0.92940192935632304</v>
      </c>
      <c r="D9438" s="193">
        <v>0.26382614028830098</v>
      </c>
      <c r="E9438" s="193">
        <v>3.93272193399799</v>
      </c>
    </row>
    <row r="9439" spans="1:5" x14ac:dyDescent="0.25">
      <c r="A9439" s="193">
        <v>82874.644961861894</v>
      </c>
      <c r="B9439" s="193">
        <v>0.44154104373364</v>
      </c>
      <c r="C9439" s="193">
        <v>-0.92932115766210699</v>
      </c>
      <c r="D9439" s="193">
        <v>0.26393761835993301</v>
      </c>
      <c r="E9439" s="193">
        <v>3.9334418556203499</v>
      </c>
    </row>
    <row r="9440" spans="1:5" x14ac:dyDescent="0.25">
      <c r="A9440" s="193">
        <v>82916.679892869797</v>
      </c>
      <c r="B9440" s="193">
        <v>0.337324911628678</v>
      </c>
      <c r="C9440" s="193">
        <v>-0.92908191338216894</v>
      </c>
      <c r="D9440" s="193">
        <v>0.26426738549172801</v>
      </c>
      <c r="E9440" s="193">
        <v>3.9355742502893598</v>
      </c>
    </row>
    <row r="9441" spans="1:5" x14ac:dyDescent="0.25">
      <c r="A9441" s="193">
        <v>82930.817160382605</v>
      </c>
      <c r="B9441" s="193">
        <v>1.5512566575403499</v>
      </c>
      <c r="C9441" s="193">
        <v>-0.92900127013275902</v>
      </c>
      <c r="D9441" s="193">
        <v>0.26437839818183001</v>
      </c>
      <c r="E9441" s="193">
        <v>3.9362930270775802</v>
      </c>
    </row>
    <row r="9442" spans="1:5" x14ac:dyDescent="0.25">
      <c r="A9442" s="193">
        <v>83007.0697938472</v>
      </c>
      <c r="B9442" s="193">
        <v>-0.98956349225155305</v>
      </c>
      <c r="C9442" s="193">
        <v>-0.92856474150163204</v>
      </c>
      <c r="D9442" s="193">
        <v>0.26497807853315902</v>
      </c>
      <c r="E9442" s="193">
        <v>3.94018382574632</v>
      </c>
    </row>
    <row r="9443" spans="1:5" x14ac:dyDescent="0.25">
      <c r="A9443" s="193">
        <v>83039.084388063697</v>
      </c>
      <c r="B9443" s="193">
        <v>-0.12624907575373101</v>
      </c>
      <c r="C9443" s="193">
        <v>-0.92838068205486801</v>
      </c>
      <c r="D9443" s="193">
        <v>0.26523030934210101</v>
      </c>
      <c r="E9443" s="193">
        <v>3.94182435559792</v>
      </c>
    </row>
    <row r="9444" spans="1:5" x14ac:dyDescent="0.25">
      <c r="A9444" s="193">
        <v>83049.997983652996</v>
      </c>
      <c r="B9444" s="193">
        <v>1.2349666584950301</v>
      </c>
      <c r="C9444" s="193">
        <v>-0.92831783153510405</v>
      </c>
      <c r="D9444" s="193">
        <v>0.26531635487930599</v>
      </c>
      <c r="E9444" s="193">
        <v>3.9423845450132</v>
      </c>
    </row>
    <row r="9445" spans="1:5" x14ac:dyDescent="0.25">
      <c r="A9445" s="193">
        <v>83055.149647249302</v>
      </c>
      <c r="B9445" s="193">
        <v>-0.72232174061778198</v>
      </c>
      <c r="C9445" s="193">
        <v>-0.92828814486213795</v>
      </c>
      <c r="D9445" s="193">
        <v>0.26535698274390201</v>
      </c>
      <c r="E9445" s="193">
        <v>3.9426491436200699</v>
      </c>
    </row>
    <row r="9446" spans="1:5" x14ac:dyDescent="0.25">
      <c r="A9446" s="193">
        <v>83076.4173664642</v>
      </c>
      <c r="B9446" s="193">
        <v>0.357529226770613</v>
      </c>
      <c r="C9446" s="193">
        <v>-0.92816546216991902</v>
      </c>
      <c r="D9446" s="193">
        <v>0.26552478122161199</v>
      </c>
      <c r="E9446" s="193">
        <v>3.94374261978985</v>
      </c>
    </row>
    <row r="9447" spans="1:5" x14ac:dyDescent="0.25">
      <c r="A9447" s="193">
        <v>83096.858571450502</v>
      </c>
      <c r="B9447" s="193">
        <v>-7.2430695079389304E-2</v>
      </c>
      <c r="C9447" s="193">
        <v>-0.92804735527668303</v>
      </c>
      <c r="D9447" s="193">
        <v>0.26568617028795499</v>
      </c>
      <c r="E9447" s="193">
        <v>3.9447953116643499</v>
      </c>
    </row>
    <row r="9448" spans="1:5" x14ac:dyDescent="0.25">
      <c r="A9448" s="193">
        <v>83114.1632310477</v>
      </c>
      <c r="B9448" s="193">
        <v>-1.18508887970961</v>
      </c>
      <c r="C9448" s="193">
        <v>-0.92794722405714103</v>
      </c>
      <c r="D9448" s="193">
        <v>0.26582288089631201</v>
      </c>
      <c r="E9448" s="193">
        <v>3.9456877855776602</v>
      </c>
    </row>
    <row r="9449" spans="1:5" x14ac:dyDescent="0.25">
      <c r="A9449" s="193">
        <v>83130.633748740598</v>
      </c>
      <c r="B9449" s="193">
        <v>-0.53435943771689098</v>
      </c>
      <c r="C9449" s="193">
        <v>-0.92785179447066002</v>
      </c>
      <c r="D9449" s="193">
        <v>0.26595307431631099</v>
      </c>
      <c r="E9449" s="193">
        <v>3.9465383536310701</v>
      </c>
    </row>
    <row r="9450" spans="1:5" x14ac:dyDescent="0.25">
      <c r="A9450" s="193">
        <v>83152.717199633596</v>
      </c>
      <c r="B9450" s="193">
        <v>0.36284829996400297</v>
      </c>
      <c r="C9450" s="193">
        <v>-0.92772365256716705</v>
      </c>
      <c r="D9450" s="193">
        <v>0.266127747116924</v>
      </c>
      <c r="E9450" s="193">
        <v>3.9476804879882899</v>
      </c>
    </row>
    <row r="9451" spans="1:5" x14ac:dyDescent="0.25">
      <c r="A9451" s="193">
        <v>83204.876847367093</v>
      </c>
      <c r="B9451" s="193">
        <v>0.18089337984803699</v>
      </c>
      <c r="C9451" s="193">
        <v>-0.92742012151270603</v>
      </c>
      <c r="D9451" s="193">
        <v>0.266540817756515</v>
      </c>
      <c r="E9451" s="193">
        <v>3.9503858734737101</v>
      </c>
    </row>
    <row r="9452" spans="1:5" x14ac:dyDescent="0.25">
      <c r="A9452" s="193">
        <v>83217.235056690406</v>
      </c>
      <c r="B9452" s="193">
        <v>-0.661994638363395</v>
      </c>
      <c r="C9452" s="193">
        <v>-0.92734802720477005</v>
      </c>
      <c r="D9452" s="193">
        <v>0.26663879062414397</v>
      </c>
      <c r="E9452" s="193">
        <v>3.9510284531748798</v>
      </c>
    </row>
    <row r="9453" spans="1:5" x14ac:dyDescent="0.25">
      <c r="A9453" s="193">
        <v>83407.290158173506</v>
      </c>
      <c r="B9453" s="193">
        <v>-6.4765232633146E-2</v>
      </c>
      <c r="C9453" s="193">
        <v>-0.92623071790409495</v>
      </c>
      <c r="D9453" s="193">
        <v>0.26815049220049703</v>
      </c>
      <c r="E9453" s="193">
        <v>3.9609870795504598</v>
      </c>
    </row>
    <row r="9454" spans="1:5" x14ac:dyDescent="0.25">
      <c r="A9454" s="193">
        <v>83413.525887783093</v>
      </c>
      <c r="B9454" s="193">
        <v>0.50676878790112401</v>
      </c>
      <c r="C9454" s="193">
        <v>-0.92619378669257502</v>
      </c>
      <c r="D9454" s="193">
        <v>0.26820024959828698</v>
      </c>
      <c r="E9454" s="193">
        <v>3.9613162490444398</v>
      </c>
    </row>
    <row r="9455" spans="1:5" x14ac:dyDescent="0.25">
      <c r="A9455" s="193">
        <v>83417.289557134005</v>
      </c>
      <c r="B9455" s="193">
        <v>2.66609948412522E-2</v>
      </c>
      <c r="C9455" s="193">
        <v>-0.92617148795637005</v>
      </c>
      <c r="D9455" s="193">
        <v>0.26823028628379503</v>
      </c>
      <c r="E9455" s="193">
        <v>3.9615149986497502</v>
      </c>
    </row>
    <row r="9456" spans="1:5" x14ac:dyDescent="0.25">
      <c r="A9456" s="193">
        <v>83421.431212053896</v>
      </c>
      <c r="B9456" s="193">
        <v>-5.6868815259125703E-2</v>
      </c>
      <c r="C9456" s="193">
        <v>-0.92614694250048601</v>
      </c>
      <c r="D9456" s="193">
        <v>0.26826334377593702</v>
      </c>
      <c r="E9456" s="193">
        <v>3.9617337733652298</v>
      </c>
    </row>
    <row r="9457" spans="1:5" x14ac:dyDescent="0.25">
      <c r="A9457" s="193">
        <v>83453.811697282203</v>
      </c>
      <c r="B9457" s="193">
        <v>0.34491647650680701</v>
      </c>
      <c r="C9457" s="193">
        <v>-0.925954778114224</v>
      </c>
      <c r="D9457" s="193">
        <v>0.26852194778750199</v>
      </c>
      <c r="E9457" s="193">
        <v>3.9634465428949599</v>
      </c>
    </row>
    <row r="9458" spans="1:5" x14ac:dyDescent="0.25">
      <c r="A9458" s="193">
        <v>83484.754590494194</v>
      </c>
      <c r="B9458" s="193">
        <v>3.6252587118230402</v>
      </c>
      <c r="C9458" s="193">
        <v>-0.92577071170444403</v>
      </c>
      <c r="D9458" s="193">
        <v>0.26876932273437898</v>
      </c>
      <c r="E9458" s="193">
        <v>3.9650871348082202</v>
      </c>
    </row>
    <row r="9459" spans="1:5" x14ac:dyDescent="0.25">
      <c r="A9459" s="193">
        <v>83490.249669454395</v>
      </c>
      <c r="B9459" s="193">
        <v>-0.21074105655588299</v>
      </c>
      <c r="C9459" s="193">
        <v>-0.92573797951024706</v>
      </c>
      <c r="D9459" s="193">
        <v>0.26881327923465997</v>
      </c>
      <c r="E9459" s="193">
        <v>3.96537887827823</v>
      </c>
    </row>
    <row r="9460" spans="1:5" x14ac:dyDescent="0.25">
      <c r="A9460" s="193">
        <v>83506.400236274305</v>
      </c>
      <c r="B9460" s="193">
        <v>-0.71616855822432801</v>
      </c>
      <c r="C9460" s="193">
        <v>-0.92564169923473605</v>
      </c>
      <c r="D9460" s="193">
        <v>0.26894251652819001</v>
      </c>
      <c r="E9460" s="193">
        <v>3.96623702855997</v>
      </c>
    </row>
    <row r="9461" spans="1:5" x14ac:dyDescent="0.25">
      <c r="A9461" s="193">
        <v>83510.833037226505</v>
      </c>
      <c r="B9461" s="193">
        <v>2.02230622549637</v>
      </c>
      <c r="C9461" s="193">
        <v>-0.92561525331535199</v>
      </c>
      <c r="D9461" s="193">
        <v>0.26897799964151797</v>
      </c>
      <c r="E9461" s="193">
        <v>3.9664727421892501</v>
      </c>
    </row>
    <row r="9462" spans="1:5" x14ac:dyDescent="0.25">
      <c r="A9462" s="193">
        <v>83514.347843027499</v>
      </c>
      <c r="B9462" s="193">
        <v>0.53304525695998495</v>
      </c>
      <c r="C9462" s="193">
        <v>-0.92559427795557603</v>
      </c>
      <c r="D9462" s="193">
        <v>0.26900613809076901</v>
      </c>
      <c r="E9462" s="193">
        <v>3.9666596964829099</v>
      </c>
    </row>
    <row r="9463" spans="1:5" x14ac:dyDescent="0.25">
      <c r="A9463" s="193">
        <v>83519.236382547606</v>
      </c>
      <c r="B9463" s="193">
        <v>0.56276624479358905</v>
      </c>
      <c r="C9463" s="193">
        <v>-0.92556509548129495</v>
      </c>
      <c r="D9463" s="193">
        <v>0.26904527949891899</v>
      </c>
      <c r="E9463" s="193">
        <v>3.96691980114498</v>
      </c>
    </row>
    <row r="9464" spans="1:5" x14ac:dyDescent="0.25">
      <c r="A9464" s="193">
        <v>83526.395791586794</v>
      </c>
      <c r="B9464" s="193">
        <v>0.79902127740474305</v>
      </c>
      <c r="C9464" s="193">
        <v>-0.92552233786954197</v>
      </c>
      <c r="D9464" s="193">
        <v>0.26910261430071297</v>
      </c>
      <c r="E9464" s="193">
        <v>3.96730090159756</v>
      </c>
    </row>
    <row r="9465" spans="1:5" x14ac:dyDescent="0.25">
      <c r="A9465" s="193">
        <v>83672.006040931607</v>
      </c>
      <c r="B9465" s="193">
        <v>-0.62439648783343404</v>
      </c>
      <c r="C9465" s="193">
        <v>-0.924647826103978</v>
      </c>
      <c r="D9465" s="193">
        <v>0.27027155368535899</v>
      </c>
      <c r="E9465" s="193">
        <v>3.97509546298628</v>
      </c>
    </row>
    <row r="9466" spans="1:5" x14ac:dyDescent="0.25">
      <c r="A9466" s="193">
        <v>83702.956193923994</v>
      </c>
      <c r="B9466" s="193">
        <v>5.9270820228201897E-2</v>
      </c>
      <c r="C9466" s="193">
        <v>-0.92446074556548596</v>
      </c>
      <c r="D9466" s="193">
        <v>0.27052071462301702</v>
      </c>
      <c r="E9466" s="193">
        <v>3.97676291995979</v>
      </c>
    </row>
    <row r="9467" spans="1:5" x14ac:dyDescent="0.25">
      <c r="A9467" s="193">
        <v>83814.270566445193</v>
      </c>
      <c r="B9467" s="193">
        <v>-0.96176879051616004</v>
      </c>
      <c r="C9467" s="193">
        <v>-0.92378443873012395</v>
      </c>
      <c r="D9467" s="193">
        <v>0.27141885086109502</v>
      </c>
      <c r="E9467" s="193">
        <v>3.9827908721880299</v>
      </c>
    </row>
    <row r="9468" spans="1:5" x14ac:dyDescent="0.25">
      <c r="A9468" s="193">
        <v>83847.246266713904</v>
      </c>
      <c r="B9468" s="193">
        <v>0.48405102642852199</v>
      </c>
      <c r="C9468" s="193">
        <v>-0.92358305368384597</v>
      </c>
      <c r="D9468" s="193">
        <v>0.27168551692814202</v>
      </c>
      <c r="E9468" s="193">
        <v>3.98458582586137</v>
      </c>
    </row>
    <row r="9469" spans="1:5" x14ac:dyDescent="0.25">
      <c r="A9469" s="193">
        <v>83852.554051239204</v>
      </c>
      <c r="B9469" s="193">
        <v>-9.8343448912885406E-2</v>
      </c>
      <c r="C9469" s="193">
        <v>-0.92355059449639199</v>
      </c>
      <c r="D9469" s="193">
        <v>0.27172846530679101</v>
      </c>
      <c r="E9469" s="193">
        <v>3.98487513601042</v>
      </c>
    </row>
    <row r="9470" spans="1:5" x14ac:dyDescent="0.25">
      <c r="A9470" s="193">
        <v>83925.280376745795</v>
      </c>
      <c r="B9470" s="193">
        <v>-0.41421591043866601</v>
      </c>
      <c r="C9470" s="193">
        <v>-0.92310461344572503</v>
      </c>
      <c r="D9470" s="193">
        <v>0.27231765237197703</v>
      </c>
      <c r="E9470" s="193">
        <v>3.9888501845054898</v>
      </c>
    </row>
    <row r="9471" spans="1:5" x14ac:dyDescent="0.25">
      <c r="A9471" s="193">
        <v>83971.004043810201</v>
      </c>
      <c r="B9471" s="193">
        <v>-1.2757232635089499</v>
      </c>
      <c r="C9471" s="193">
        <v>-0.92282304883316602</v>
      </c>
      <c r="D9471" s="193">
        <v>0.27268876129116199</v>
      </c>
      <c r="E9471" s="193">
        <v>3.99135978213917</v>
      </c>
    </row>
    <row r="9472" spans="1:5" x14ac:dyDescent="0.25">
      <c r="A9472" s="193">
        <v>83975.851279378694</v>
      </c>
      <c r="B9472" s="193">
        <v>0.21910976376073901</v>
      </c>
      <c r="C9472" s="193">
        <v>-0.92279314677629398</v>
      </c>
      <c r="D9472" s="193">
        <v>0.27272813391729001</v>
      </c>
      <c r="E9472" s="193">
        <v>3.9916263004721602</v>
      </c>
    </row>
    <row r="9473" spans="1:5" x14ac:dyDescent="0.25">
      <c r="A9473" s="193">
        <v>83991.080408939801</v>
      </c>
      <c r="B9473" s="193">
        <v>-8.0347094390220697E-2</v>
      </c>
      <c r="C9473" s="193">
        <v>-0.92269913397897396</v>
      </c>
      <c r="D9473" s="193">
        <v>0.27285187390514198</v>
      </c>
      <c r="E9473" s="193">
        <v>3.9924642406221902</v>
      </c>
    </row>
    <row r="9474" spans="1:5" x14ac:dyDescent="0.25">
      <c r="A9474" s="193">
        <v>84034.271365051798</v>
      </c>
      <c r="B9474" s="193">
        <v>7.8084855322924099E-2</v>
      </c>
      <c r="C9474" s="193">
        <v>-0.922431962559636</v>
      </c>
      <c r="D9474" s="193">
        <v>0.273203126246024</v>
      </c>
      <c r="E9474" s="193">
        <v>3.9948455510988898</v>
      </c>
    </row>
    <row r="9475" spans="1:5" x14ac:dyDescent="0.25">
      <c r="A9475" s="193">
        <v>84058.062300281905</v>
      </c>
      <c r="B9475" s="193">
        <v>0.481970938916643</v>
      </c>
      <c r="C9475" s="193">
        <v>-0.92228445299364803</v>
      </c>
      <c r="D9475" s="193">
        <v>0.27339680665378302</v>
      </c>
      <c r="E9475" s="193">
        <v>3.9961603102740102</v>
      </c>
    </row>
    <row r="9476" spans="1:5" x14ac:dyDescent="0.25">
      <c r="A9476" s="193">
        <v>84135.682364474094</v>
      </c>
      <c r="B9476" s="193">
        <v>3.66141534636062</v>
      </c>
      <c r="C9476" s="193">
        <v>-0.92180149863290695</v>
      </c>
      <c r="D9476" s="193">
        <v>0.274029689988948</v>
      </c>
      <c r="E9476" s="193">
        <v>4.0004649034893003</v>
      </c>
    </row>
    <row r="9477" spans="1:5" x14ac:dyDescent="0.25">
      <c r="A9477" s="193">
        <v>84175.452087407699</v>
      </c>
      <c r="B9477" s="193">
        <v>0.36566437880765101</v>
      </c>
      <c r="C9477" s="193">
        <v>-0.92155304947911798</v>
      </c>
      <c r="D9477" s="193">
        <v>0.27435453864897302</v>
      </c>
      <c r="E9477" s="193">
        <v>4.0026793415991699</v>
      </c>
    </row>
    <row r="9478" spans="1:5" x14ac:dyDescent="0.25">
      <c r="A9478" s="193">
        <v>84186.895286628802</v>
      </c>
      <c r="B9478" s="193">
        <v>0.210202203063825</v>
      </c>
      <c r="C9478" s="193">
        <v>-0.921481436235558</v>
      </c>
      <c r="D9478" s="193">
        <v>0.27444808236573598</v>
      </c>
      <c r="E9478" s="193">
        <v>4.0033176335526299</v>
      </c>
    </row>
    <row r="9479" spans="1:5" x14ac:dyDescent="0.25">
      <c r="A9479" s="193">
        <v>84202.376953652507</v>
      </c>
      <c r="B9479" s="193">
        <v>-0.49576988413330098</v>
      </c>
      <c r="C9479" s="193">
        <v>-0.92138446058523005</v>
      </c>
      <c r="D9479" s="193">
        <v>0.27457469079810798</v>
      </c>
      <c r="E9479" s="193">
        <v>4.0041819817403397</v>
      </c>
    </row>
    <row r="9480" spans="1:5" x14ac:dyDescent="0.25">
      <c r="A9480" s="193">
        <v>84229.756856711901</v>
      </c>
      <c r="B9480" s="193">
        <v>0.235133361544415</v>
      </c>
      <c r="C9480" s="193">
        <v>-0.92121270499169206</v>
      </c>
      <c r="D9480" s="193">
        <v>0.27479874823940598</v>
      </c>
      <c r="E9480" s="193">
        <v>4.0057128468131804</v>
      </c>
    </row>
    <row r="9481" spans="1:5" x14ac:dyDescent="0.25">
      <c r="A9481" s="193">
        <v>84273.441709004706</v>
      </c>
      <c r="B9481" s="193">
        <v>0.99026797560499702</v>
      </c>
      <c r="C9481" s="193">
        <v>-0.92093800569492001</v>
      </c>
      <c r="D9481" s="193">
        <v>0.27515661862695701</v>
      </c>
      <c r="E9481" s="193">
        <v>4.0081612535887601</v>
      </c>
    </row>
    <row r="9482" spans="1:5" x14ac:dyDescent="0.25">
      <c r="A9482" s="193">
        <v>84360.903928553598</v>
      </c>
      <c r="B9482" s="193">
        <v>4.3487083868876099E-2</v>
      </c>
      <c r="C9482" s="193">
        <v>-0.92038558603060305</v>
      </c>
      <c r="D9482" s="193">
        <v>0.27587453604265599</v>
      </c>
      <c r="E9482" s="193">
        <v>4.0130849940750597</v>
      </c>
    </row>
    <row r="9483" spans="1:5" x14ac:dyDescent="0.25">
      <c r="A9483" s="193">
        <v>84392.949278680899</v>
      </c>
      <c r="B9483" s="193">
        <v>0.61000427490448095</v>
      </c>
      <c r="C9483" s="193">
        <v>-0.92018237228453903</v>
      </c>
      <c r="D9483" s="193">
        <v>0.27613804679415399</v>
      </c>
      <c r="E9483" s="193">
        <v>4.0148962470291103</v>
      </c>
    </row>
    <row r="9484" spans="1:5" x14ac:dyDescent="0.25">
      <c r="A9484" s="193">
        <v>84482.451269674493</v>
      </c>
      <c r="B9484" s="193">
        <v>-0.176701346939412</v>
      </c>
      <c r="C9484" s="193">
        <v>-0.91961250095125902</v>
      </c>
      <c r="D9484" s="193">
        <v>0.27687536428586801</v>
      </c>
      <c r="E9484" s="193">
        <v>4.0199755349996504</v>
      </c>
    </row>
    <row r="9485" spans="1:5" x14ac:dyDescent="0.25">
      <c r="A9485" s="193">
        <v>84560.847986697103</v>
      </c>
      <c r="B9485" s="193">
        <v>1.1105221730615999</v>
      </c>
      <c r="C9485" s="193">
        <v>-0.91911056503185795</v>
      </c>
      <c r="D9485" s="193">
        <v>0.27752280956165998</v>
      </c>
      <c r="E9485" s="193">
        <v>4.0244493116725701</v>
      </c>
    </row>
    <row r="9486" spans="1:5" x14ac:dyDescent="0.25">
      <c r="A9486" s="193">
        <v>84594.065003987605</v>
      </c>
      <c r="B9486" s="193">
        <v>21.4065608490037</v>
      </c>
      <c r="C9486" s="193">
        <v>-0.91889711407568397</v>
      </c>
      <c r="D9486" s="193">
        <v>0.27779758768648799</v>
      </c>
      <c r="E9486" s="193">
        <v>4.0263518093254298</v>
      </c>
    </row>
    <row r="9487" spans="1:5" x14ac:dyDescent="0.25">
      <c r="A9487" s="193">
        <v>84633.606744760604</v>
      </c>
      <c r="B9487" s="193">
        <v>0.17927385561404799</v>
      </c>
      <c r="C9487" s="193">
        <v>-0.91864241804285096</v>
      </c>
      <c r="D9487" s="193">
        <v>0.27812503579394898</v>
      </c>
      <c r="E9487" s="193">
        <v>4.0286219261397997</v>
      </c>
    </row>
    <row r="9488" spans="1:5" x14ac:dyDescent="0.25">
      <c r="A9488" s="193">
        <v>84855.853416401602</v>
      </c>
      <c r="B9488" s="193">
        <v>-0.40834970038971002</v>
      </c>
      <c r="C9488" s="193">
        <v>-0.91719875440153598</v>
      </c>
      <c r="D9488" s="193">
        <v>0.27997253189469401</v>
      </c>
      <c r="E9488" s="193">
        <v>4.0414893629428299</v>
      </c>
    </row>
    <row r="9489" spans="1:5" x14ac:dyDescent="0.25">
      <c r="A9489" s="193">
        <v>84866.719815786404</v>
      </c>
      <c r="B9489" s="193">
        <v>0.14433723640865401</v>
      </c>
      <c r="C9489" s="193">
        <v>-0.91712764302182703</v>
      </c>
      <c r="D9489" s="193">
        <v>0.28006316806722997</v>
      </c>
      <c r="E9489" s="193">
        <v>4.0421231817619701</v>
      </c>
    </row>
    <row r="9490" spans="1:5" x14ac:dyDescent="0.25">
      <c r="A9490" s="193">
        <v>84907.019466149897</v>
      </c>
      <c r="B9490" s="193">
        <v>0.61330689779518699</v>
      </c>
      <c r="C9490" s="193">
        <v>-0.91686348992856603</v>
      </c>
      <c r="D9490" s="193">
        <v>0.28039955350624302</v>
      </c>
      <c r="E9490" s="193">
        <v>4.0444775897671299</v>
      </c>
    </row>
    <row r="9491" spans="1:5" x14ac:dyDescent="0.25">
      <c r="A9491" s="193">
        <v>84979.634803492896</v>
      </c>
      <c r="B9491" s="193">
        <v>-0.42715633192460201</v>
      </c>
      <c r="C9491" s="193">
        <v>-0.91638582586077399</v>
      </c>
      <c r="D9491" s="193">
        <v>0.28100666465692697</v>
      </c>
      <c r="E9491" s="193">
        <v>4.0487350303713603</v>
      </c>
    </row>
    <row r="9492" spans="1:5" x14ac:dyDescent="0.25">
      <c r="A9492" s="193">
        <v>85090.156988728195</v>
      </c>
      <c r="B9492" s="193">
        <v>1.4583151332609401</v>
      </c>
      <c r="C9492" s="193">
        <v>-0.91565465258403</v>
      </c>
      <c r="D9492" s="193">
        <v>0.28193311978326702</v>
      </c>
      <c r="E9492" s="193">
        <v>4.0552520095771198</v>
      </c>
    </row>
    <row r="9493" spans="1:5" x14ac:dyDescent="0.25">
      <c r="A9493" s="193">
        <v>85136.668336565694</v>
      </c>
      <c r="B9493" s="193">
        <v>9.4749561098351295E-2</v>
      </c>
      <c r="C9493" s="193">
        <v>-0.91534545640225196</v>
      </c>
      <c r="D9493" s="193">
        <v>0.28232387164794298</v>
      </c>
      <c r="E9493" s="193">
        <v>4.0580078885886302</v>
      </c>
    </row>
    <row r="9494" spans="1:5" x14ac:dyDescent="0.25">
      <c r="A9494" s="193">
        <v>85138.775219271702</v>
      </c>
      <c r="B9494" s="193">
        <v>2.4924313332338901</v>
      </c>
      <c r="C9494" s="193">
        <v>-0.91533142945130297</v>
      </c>
      <c r="D9494" s="193">
        <v>0.28234158418250999</v>
      </c>
      <c r="E9494" s="193">
        <v>4.0581329114122999</v>
      </c>
    </row>
    <row r="9495" spans="1:5" x14ac:dyDescent="0.25">
      <c r="A9495" s="193">
        <v>85238.530654685295</v>
      </c>
      <c r="B9495" s="193">
        <v>0.25657243993621998</v>
      </c>
      <c r="C9495" s="193">
        <v>-0.91466522110778903</v>
      </c>
      <c r="D9495" s="193">
        <v>0.28318142990320599</v>
      </c>
      <c r="E9495" s="193">
        <v>4.06407085534362</v>
      </c>
    </row>
    <row r="9496" spans="1:5" x14ac:dyDescent="0.25">
      <c r="A9496" s="193">
        <v>85249.119026019296</v>
      </c>
      <c r="B9496" s="193">
        <v>-0.40436124234690701</v>
      </c>
      <c r="C9496" s="193">
        <v>-0.91459427015787198</v>
      </c>
      <c r="D9496" s="193">
        <v>0.28327071197521198</v>
      </c>
      <c r="E9496" s="193">
        <v>4.0647032442450497</v>
      </c>
    </row>
    <row r="9497" spans="1:5" x14ac:dyDescent="0.25">
      <c r="A9497" s="193">
        <v>85249.835112172805</v>
      </c>
      <c r="B9497" s="193">
        <v>0.12354585064699999</v>
      </c>
      <c r="C9497" s="193">
        <v>-0.91458947013960001</v>
      </c>
      <c r="D9497" s="193">
        <v>0.28327675103105798</v>
      </c>
      <c r="E9497" s="193">
        <v>4.0647460270166</v>
      </c>
    </row>
    <row r="9498" spans="1:5" x14ac:dyDescent="0.25">
      <c r="A9498" s="193">
        <v>85252.647212725395</v>
      </c>
      <c r="B9498" s="193">
        <v>3.7765538092285502</v>
      </c>
      <c r="C9498" s="193">
        <v>-0.91457061825353902</v>
      </c>
      <c r="D9498" s="193">
        <v>0.28330046782832302</v>
      </c>
      <c r="E9498" s="193">
        <v>4.06491405469672</v>
      </c>
    </row>
    <row r="9499" spans="1:5" x14ac:dyDescent="0.25">
      <c r="A9499" s="193">
        <v>85379.569205571097</v>
      </c>
      <c r="B9499" s="193">
        <v>0.66508172106161101</v>
      </c>
      <c r="C9499" s="193">
        <v>-0.91371642162376498</v>
      </c>
      <c r="D9499" s="193">
        <v>0.28437284473292301</v>
      </c>
      <c r="E9499" s="193">
        <v>4.0725275463968797</v>
      </c>
    </row>
    <row r="9500" spans="1:5" x14ac:dyDescent="0.25">
      <c r="A9500" s="193">
        <v>85389.414406355994</v>
      </c>
      <c r="B9500" s="193">
        <v>7.3961591891356804</v>
      </c>
      <c r="C9500" s="193">
        <v>-0.91364989075444503</v>
      </c>
      <c r="D9500" s="193">
        <v>0.28445618590604399</v>
      </c>
      <c r="E9500" s="193">
        <v>4.0731205389277703</v>
      </c>
    </row>
    <row r="9501" spans="1:5" x14ac:dyDescent="0.25">
      <c r="A9501" s="193">
        <v>85409.0450965786</v>
      </c>
      <c r="B9501" s="193">
        <v>3.8145237770389802</v>
      </c>
      <c r="C9501" s="193">
        <v>-0.91351711605084196</v>
      </c>
      <c r="D9501" s="193">
        <v>0.28462243053083702</v>
      </c>
      <c r="E9501" s="193">
        <v>4.0743039656338</v>
      </c>
    </row>
    <row r="9502" spans="1:5" x14ac:dyDescent="0.25">
      <c r="A9502" s="193">
        <v>85459.840925575903</v>
      </c>
      <c r="B9502" s="193">
        <v>-0.96394935613385302</v>
      </c>
      <c r="C9502" s="193">
        <v>-0.91317283278966599</v>
      </c>
      <c r="D9502" s="193">
        <v>0.285053018761592</v>
      </c>
      <c r="E9502" s="193">
        <v>4.0773725773094904</v>
      </c>
    </row>
    <row r="9503" spans="1:5" x14ac:dyDescent="0.25">
      <c r="A9503" s="193">
        <v>85543.0830745657</v>
      </c>
      <c r="B9503" s="193">
        <v>0.76190867145511398</v>
      </c>
      <c r="C9503" s="193">
        <v>-0.91260639828883805</v>
      </c>
      <c r="D9503" s="193">
        <v>0.285759950421617</v>
      </c>
      <c r="E9503" s="193">
        <v>4.0824212326429601</v>
      </c>
    </row>
    <row r="9504" spans="1:5" x14ac:dyDescent="0.25">
      <c r="A9504" s="193">
        <v>85552.807983248204</v>
      </c>
      <c r="B9504" s="193">
        <v>1.46414103529632</v>
      </c>
      <c r="C9504" s="193">
        <v>-0.91254004277481804</v>
      </c>
      <c r="D9504" s="193">
        <v>0.28584264410868498</v>
      </c>
      <c r="E9504" s="193">
        <v>4.0830126622244398</v>
      </c>
    </row>
    <row r="9505" spans="1:5" x14ac:dyDescent="0.25">
      <c r="A9505" s="193">
        <v>85570.224993021402</v>
      </c>
      <c r="B9505" s="193">
        <v>3.1530171239452902</v>
      </c>
      <c r="C9505" s="193">
        <v>-0.91242110774034102</v>
      </c>
      <c r="D9505" s="193">
        <v>0.28599080082262202</v>
      </c>
      <c r="E9505" s="193">
        <v>4.0840727353578297</v>
      </c>
    </row>
    <row r="9506" spans="1:5" x14ac:dyDescent="0.25">
      <c r="A9506" s="193">
        <v>85575.242154024105</v>
      </c>
      <c r="B9506" s="193">
        <v>-0.68835119604719897</v>
      </c>
      <c r="C9506" s="193">
        <v>-0.91238682474092603</v>
      </c>
      <c r="D9506" s="193">
        <v>0.28603349205256001</v>
      </c>
      <c r="E9506" s="193">
        <v>4.0843783012221797</v>
      </c>
    </row>
    <row r="9507" spans="1:5" x14ac:dyDescent="0.25">
      <c r="A9507" s="193">
        <v>85592.280629888701</v>
      </c>
      <c r="B9507" s="193">
        <v>-0.43403479757963098</v>
      </c>
      <c r="C9507" s="193">
        <v>-0.91227032340377501</v>
      </c>
      <c r="D9507" s="193">
        <v>0.28617851672383798</v>
      </c>
      <c r="E9507" s="193">
        <v>4.0854166827054801</v>
      </c>
    </row>
    <row r="9508" spans="1:5" x14ac:dyDescent="0.25">
      <c r="A9508" s="193">
        <v>85747.866571587103</v>
      </c>
      <c r="B9508" s="193">
        <v>0.52566610963207305</v>
      </c>
      <c r="C9508" s="193">
        <v>-0.91120115914333499</v>
      </c>
      <c r="D9508" s="193">
        <v>0.287505906783389</v>
      </c>
      <c r="E9508" s="193">
        <v>4.0949461902441904</v>
      </c>
    </row>
    <row r="9509" spans="1:5" x14ac:dyDescent="0.25">
      <c r="A9509" s="193">
        <v>85810.615317373595</v>
      </c>
      <c r="B9509" s="193">
        <v>0.63468087380386196</v>
      </c>
      <c r="C9509" s="193">
        <v>-0.91076724668148501</v>
      </c>
      <c r="D9509" s="193">
        <v>0.28804282857237301</v>
      </c>
      <c r="E9509" s="193">
        <v>4.0988136708824197</v>
      </c>
    </row>
    <row r="9510" spans="1:5" x14ac:dyDescent="0.25">
      <c r="A9510" s="193">
        <v>85844.588147858303</v>
      </c>
      <c r="B9510" s="193">
        <v>-8.66674940766025E-2</v>
      </c>
      <c r="C9510" s="193">
        <v>-0.91053167428207904</v>
      </c>
      <c r="D9510" s="193">
        <v>0.28833390034615097</v>
      </c>
      <c r="E9510" s="193">
        <v>4.1009133379206002</v>
      </c>
    </row>
    <row r="9511" spans="1:5" x14ac:dyDescent="0.25">
      <c r="A9511" s="193">
        <v>85890.5344546821</v>
      </c>
      <c r="B9511" s="193">
        <v>2.1342013812413598</v>
      </c>
      <c r="C9511" s="193">
        <v>-0.91021235417867696</v>
      </c>
      <c r="D9511" s="193">
        <v>0.28872797813069201</v>
      </c>
      <c r="E9511" s="193">
        <v>4.1037594518856997</v>
      </c>
    </row>
    <row r="9512" spans="1:5" x14ac:dyDescent="0.25">
      <c r="A9512" s="193">
        <v>85892.566504332804</v>
      </c>
      <c r="B9512" s="193">
        <v>-1.69328394942089</v>
      </c>
      <c r="C9512" s="193">
        <v>-0.91019821259076505</v>
      </c>
      <c r="D9512" s="193">
        <v>0.28874541798980302</v>
      </c>
      <c r="E9512" s="193">
        <v>4.1038854964736204</v>
      </c>
    </row>
    <row r="9513" spans="1:5" x14ac:dyDescent="0.25">
      <c r="A9513" s="193">
        <v>85893.010346148905</v>
      </c>
      <c r="B9513" s="193">
        <v>1.4807725052960601</v>
      </c>
      <c r="C9513" s="193">
        <v>-0.91019512355891696</v>
      </c>
      <c r="D9513" s="193">
        <v>0.28874922734234498</v>
      </c>
      <c r="E9513" s="193">
        <v>4.1039130291487798</v>
      </c>
    </row>
    <row r="9514" spans="1:5" x14ac:dyDescent="0.25">
      <c r="A9514" s="193">
        <v>85893.895217224403</v>
      </c>
      <c r="B9514" s="193">
        <v>-0.38904240653861999</v>
      </c>
      <c r="C9514" s="193">
        <v>-0.91018896483932099</v>
      </c>
      <c r="D9514" s="193">
        <v>0.28875682204228398</v>
      </c>
      <c r="E9514" s="193">
        <v>4.1039679220843102</v>
      </c>
    </row>
    <row r="9515" spans="1:5" x14ac:dyDescent="0.25">
      <c r="A9515" s="193">
        <v>85899.402209412001</v>
      </c>
      <c r="B9515" s="193">
        <v>3.8514973896720299</v>
      </c>
      <c r="C9515" s="193">
        <v>-0.91015062916495504</v>
      </c>
      <c r="D9515" s="193">
        <v>0.28880409164722498</v>
      </c>
      <c r="E9515" s="193">
        <v>4.1043096096167</v>
      </c>
    </row>
    <row r="9516" spans="1:5" x14ac:dyDescent="0.25">
      <c r="A9516" s="193">
        <v>85968.100055560397</v>
      </c>
      <c r="B9516" s="193">
        <v>-6.6816587547208095E-2</v>
      </c>
      <c r="C9516" s="193">
        <v>-0.90967140626116305</v>
      </c>
      <c r="D9516" s="193">
        <v>0.28939434454313501</v>
      </c>
      <c r="E9516" s="193">
        <v>4.1085809441939896</v>
      </c>
    </row>
    <row r="9517" spans="1:5" x14ac:dyDescent="0.25">
      <c r="A9517" s="193">
        <v>85987.859770946103</v>
      </c>
      <c r="B9517" s="193">
        <v>-0.12553899099202501</v>
      </c>
      <c r="C9517" s="193">
        <v>-0.90953322451557295</v>
      </c>
      <c r="D9517" s="193">
        <v>0.28956431909581298</v>
      </c>
      <c r="E9517" s="193">
        <v>4.1098125641003298</v>
      </c>
    </row>
    <row r="9518" spans="1:5" x14ac:dyDescent="0.25">
      <c r="A9518" s="193">
        <v>86073.9527078541</v>
      </c>
      <c r="B9518" s="193">
        <v>1.0226548258284001</v>
      </c>
      <c r="C9518" s="193">
        <v>-0.90892939109378201</v>
      </c>
      <c r="D9518" s="193">
        <v>0.29030593026746299</v>
      </c>
      <c r="E9518" s="193">
        <v>4.1151945576423801</v>
      </c>
    </row>
    <row r="9519" spans="1:5" x14ac:dyDescent="0.25">
      <c r="A9519" s="193">
        <v>86086.338141795801</v>
      </c>
      <c r="B9519" s="193">
        <v>7.5245942345099301</v>
      </c>
      <c r="C9519" s="193">
        <v>-0.90884228561004399</v>
      </c>
      <c r="D9519" s="193">
        <v>0.29041275735178801</v>
      </c>
      <c r="E9519" s="193">
        <v>4.11597093260613</v>
      </c>
    </row>
    <row r="9520" spans="1:5" x14ac:dyDescent="0.25">
      <c r="A9520" s="193">
        <v>86257.154776588897</v>
      </c>
      <c r="B9520" s="193">
        <v>2.56415119732549</v>
      </c>
      <c r="C9520" s="193">
        <v>-0.90763489080352699</v>
      </c>
      <c r="D9520" s="193">
        <v>0.29188961229684901</v>
      </c>
      <c r="E9520" s="193">
        <v>4.1267324950120399</v>
      </c>
    </row>
    <row r="9521" spans="1:5" x14ac:dyDescent="0.25">
      <c r="A9521" s="193">
        <v>86314.580195184506</v>
      </c>
      <c r="B9521" s="193">
        <v>-0.92747096313421795</v>
      </c>
      <c r="C9521" s="193">
        <v>-0.90722645995055295</v>
      </c>
      <c r="D9521" s="193">
        <v>0.29238757350522798</v>
      </c>
      <c r="E9521" s="193">
        <v>4.1303728569624596</v>
      </c>
    </row>
    <row r="9522" spans="1:5" x14ac:dyDescent="0.25">
      <c r="A9522" s="193">
        <v>86332.671685287904</v>
      </c>
      <c r="B9522" s="193">
        <v>-2.2615326605079901E-2</v>
      </c>
      <c r="C9522" s="193">
        <v>-0.90709752433282498</v>
      </c>
      <c r="D9522" s="193">
        <v>0.29254460534092602</v>
      </c>
      <c r="E9522" s="193">
        <v>4.13152206572917</v>
      </c>
    </row>
    <row r="9523" spans="1:5" x14ac:dyDescent="0.25">
      <c r="A9523" s="193">
        <v>86354.449087019093</v>
      </c>
      <c r="B9523" s="193">
        <v>0.67261244518686003</v>
      </c>
      <c r="C9523" s="193">
        <v>-0.90694215335405604</v>
      </c>
      <c r="D9523" s="193">
        <v>0.29273372718170099</v>
      </c>
      <c r="E9523" s="193">
        <v>4.1329068940182001</v>
      </c>
    </row>
    <row r="9524" spans="1:5" x14ac:dyDescent="0.25">
      <c r="A9524" s="193">
        <v>86363.178921002502</v>
      </c>
      <c r="B9524" s="193">
        <v>3.8787772667886</v>
      </c>
      <c r="C9524" s="193">
        <v>-0.90687981932494599</v>
      </c>
      <c r="D9524" s="193">
        <v>0.29280956947398401</v>
      </c>
      <c r="E9524" s="193">
        <v>4.1334624799298298</v>
      </c>
    </row>
    <row r="9525" spans="1:5" x14ac:dyDescent="0.25">
      <c r="A9525" s="193">
        <v>86425.717252660397</v>
      </c>
      <c r="B9525" s="193">
        <v>2.2265501888361698</v>
      </c>
      <c r="C9525" s="193">
        <v>-0.90643242219903797</v>
      </c>
      <c r="D9525" s="193">
        <v>0.29335337999823302</v>
      </c>
      <c r="E9525" s="193">
        <v>4.1374501499650904</v>
      </c>
    </row>
    <row r="9526" spans="1:5" x14ac:dyDescent="0.25">
      <c r="A9526" s="193">
        <v>86618.443854424797</v>
      </c>
      <c r="B9526" s="193">
        <v>-0.632275154115991</v>
      </c>
      <c r="C9526" s="193">
        <v>-0.905044304447853</v>
      </c>
      <c r="D9526" s="193">
        <v>0.29503470307805602</v>
      </c>
      <c r="E9526" s="193">
        <v>4.1498225038343497</v>
      </c>
    </row>
    <row r="9527" spans="1:5" x14ac:dyDescent="0.25">
      <c r="A9527" s="193">
        <v>86697.581956708498</v>
      </c>
      <c r="B9527" s="193">
        <v>0.30772164651096101</v>
      </c>
      <c r="C9527" s="193">
        <v>-0.90447024258681996</v>
      </c>
      <c r="D9527" s="193">
        <v>0.29572746005659001</v>
      </c>
      <c r="E9527" s="193">
        <v>4.1549391421609503</v>
      </c>
    </row>
    <row r="9528" spans="1:5" x14ac:dyDescent="0.25">
      <c r="A9528" s="193">
        <v>86753.928206993296</v>
      </c>
      <c r="B9528" s="193">
        <v>3.2431553084126401</v>
      </c>
      <c r="C9528" s="193">
        <v>-0.904060076317588</v>
      </c>
      <c r="D9528" s="193">
        <v>0.29622153683872698</v>
      </c>
      <c r="E9528" s="193">
        <v>4.1585949719519402</v>
      </c>
    </row>
    <row r="9529" spans="1:5" x14ac:dyDescent="0.25">
      <c r="A9529" s="193">
        <v>87044.145939378897</v>
      </c>
      <c r="B9529" s="193">
        <v>4.2453920706634598</v>
      </c>
      <c r="C9529" s="193">
        <v>-0.901928711906963</v>
      </c>
      <c r="D9529" s="193">
        <v>0.298777244366705</v>
      </c>
      <c r="E9529" s="193">
        <v>4.1775919156118499</v>
      </c>
    </row>
    <row r="9530" spans="1:5" x14ac:dyDescent="0.25">
      <c r="A9530" s="193">
        <v>87052.4521345885</v>
      </c>
      <c r="B9530" s="193">
        <v>1.41956103822263</v>
      </c>
      <c r="C9530" s="193">
        <v>-0.90186725166069803</v>
      </c>
      <c r="D9530" s="193">
        <v>0.29885065734962002</v>
      </c>
      <c r="E9530" s="193">
        <v>4.1781397134590001</v>
      </c>
    </row>
    <row r="9531" spans="1:5" x14ac:dyDescent="0.25">
      <c r="A9531" s="193">
        <v>87057.494236626299</v>
      </c>
      <c r="B9531" s="193">
        <v>-0.52107715605232796</v>
      </c>
      <c r="C9531" s="193">
        <v>-0.90182993110471599</v>
      </c>
      <c r="D9531" s="193">
        <v>0.29889522837671501</v>
      </c>
      <c r="E9531" s="193">
        <v>4.1784723531971002</v>
      </c>
    </row>
    <row r="9532" spans="1:5" x14ac:dyDescent="0.25">
      <c r="A9532" s="193">
        <v>87077.406398335297</v>
      </c>
      <c r="B9532" s="193">
        <v>0.67058474003075697</v>
      </c>
      <c r="C9532" s="193">
        <v>-0.90168245407662095</v>
      </c>
      <c r="D9532" s="193">
        <v>0.29907130053466002</v>
      </c>
      <c r="E9532" s="193">
        <v>4.1797868223605503</v>
      </c>
    </row>
    <row r="9533" spans="1:5" x14ac:dyDescent="0.25">
      <c r="A9533" s="193">
        <v>87080.416521858293</v>
      </c>
      <c r="B9533" s="193">
        <v>-0.23819148336585699</v>
      </c>
      <c r="C9533" s="193">
        <v>-0.90166014726211097</v>
      </c>
      <c r="D9533" s="193">
        <v>0.29909792476563501</v>
      </c>
      <c r="E9533" s="193">
        <v>4.1799856439681404</v>
      </c>
    </row>
    <row r="9534" spans="1:5" x14ac:dyDescent="0.25">
      <c r="A9534" s="193">
        <v>87138.263061218895</v>
      </c>
      <c r="B9534" s="193">
        <v>-0.48128991032900797</v>
      </c>
      <c r="C9534" s="193">
        <v>-0.90123082299533697</v>
      </c>
      <c r="D9534" s="193">
        <v>0.29960994762839899</v>
      </c>
      <c r="E9534" s="193">
        <v>4.18381222982417</v>
      </c>
    </row>
    <row r="9535" spans="1:5" x14ac:dyDescent="0.25">
      <c r="A9535" s="193">
        <v>87143.586081015907</v>
      </c>
      <c r="B9535" s="193">
        <v>4.1540539988662397</v>
      </c>
      <c r="C9535" s="193">
        <v>-0.90119125500820396</v>
      </c>
      <c r="D9535" s="193">
        <v>0.29965709969625598</v>
      </c>
      <c r="E9535" s="193">
        <v>4.1841649010138404</v>
      </c>
    </row>
    <row r="9536" spans="1:5" x14ac:dyDescent="0.25">
      <c r="A9536" s="193">
        <v>87280.897259297606</v>
      </c>
      <c r="B9536" s="193">
        <v>-0.87908115178679802</v>
      </c>
      <c r="C9536" s="193">
        <v>-0.900166989203249</v>
      </c>
      <c r="D9536" s="193">
        <v>0.30087550428570098</v>
      </c>
      <c r="E9536" s="193">
        <v>4.1932942266667004</v>
      </c>
    </row>
    <row r="9537" spans="1:5" x14ac:dyDescent="0.25">
      <c r="A9537" s="193">
        <v>87306.457091863005</v>
      </c>
      <c r="B9537" s="193">
        <v>-0.31622326271068002</v>
      </c>
      <c r="C9537" s="193">
        <v>-0.899975568222945</v>
      </c>
      <c r="D9537" s="193">
        <v>0.30110274586463298</v>
      </c>
      <c r="E9537" s="193">
        <v>4.1950003701867997</v>
      </c>
    </row>
    <row r="9538" spans="1:5" x14ac:dyDescent="0.25">
      <c r="A9538" s="193">
        <v>87528.471268358102</v>
      </c>
      <c r="B9538" s="193">
        <v>0.705924130836588</v>
      </c>
      <c r="C9538" s="193">
        <v>-0.89830292976453197</v>
      </c>
      <c r="D9538" s="193">
        <v>0.30308236336823302</v>
      </c>
      <c r="E9538" s="193">
        <v>4.2099086694900398</v>
      </c>
    </row>
    <row r="9539" spans="1:5" x14ac:dyDescent="0.25">
      <c r="A9539" s="193">
        <v>87534.844740505097</v>
      </c>
      <c r="B9539" s="193">
        <v>3.34600812383494</v>
      </c>
      <c r="C9539" s="193">
        <v>-0.89825465039671204</v>
      </c>
      <c r="D9539" s="193">
        <v>0.30313934567998402</v>
      </c>
      <c r="E9539" s="193">
        <v>4.2103389855945297</v>
      </c>
    </row>
    <row r="9540" spans="1:5" x14ac:dyDescent="0.25">
      <c r="A9540" s="193">
        <v>87554.690158195706</v>
      </c>
      <c r="B9540" s="193">
        <v>1.22234322893311</v>
      </c>
      <c r="C9540" s="193">
        <v>-0.89810422712661697</v>
      </c>
      <c r="D9540" s="193">
        <v>0.30331682875481197</v>
      </c>
      <c r="E9540" s="193">
        <v>4.2116797147410203</v>
      </c>
    </row>
    <row r="9541" spans="1:5" x14ac:dyDescent="0.25">
      <c r="A9541" s="193">
        <v>87636.150935767306</v>
      </c>
      <c r="B9541" s="193">
        <v>0.31279463703296101</v>
      </c>
      <c r="C9541" s="193">
        <v>-0.89748529908007801</v>
      </c>
      <c r="D9541" s="193">
        <v>0.30404621346866301</v>
      </c>
      <c r="E9541" s="193">
        <v>4.2171962473297402</v>
      </c>
    </row>
    <row r="9542" spans="1:5" x14ac:dyDescent="0.25">
      <c r="A9542" s="193">
        <v>87646.289710069294</v>
      </c>
      <c r="B9542" s="193">
        <v>0.69203618594251304</v>
      </c>
      <c r="C9542" s="193">
        <v>-0.89740810030127405</v>
      </c>
      <c r="D9542" s="193">
        <v>0.30413709056925697</v>
      </c>
      <c r="E9542" s="193">
        <v>4.2178843234016901</v>
      </c>
    </row>
    <row r="9543" spans="1:5" x14ac:dyDescent="0.25">
      <c r="A9543" s="193">
        <v>87948.535892661399</v>
      </c>
      <c r="B9543" s="193">
        <v>0.69513784042084203</v>
      </c>
      <c r="C9543" s="193">
        <v>-0.89509001195871696</v>
      </c>
      <c r="D9543" s="193">
        <v>0.30685594615664402</v>
      </c>
      <c r="E9543" s="193">
        <v>4.2385455455853496</v>
      </c>
    </row>
    <row r="9544" spans="1:5" x14ac:dyDescent="0.25">
      <c r="A9544" s="193">
        <v>87973.867496053703</v>
      </c>
      <c r="B9544" s="193">
        <v>1.21691812633573</v>
      </c>
      <c r="C9544" s="193">
        <v>-0.89489427026366997</v>
      </c>
      <c r="D9544" s="193">
        <v>0.30708466577239901</v>
      </c>
      <c r="E9544" s="193">
        <v>4.2402901998238098</v>
      </c>
    </row>
    <row r="9545" spans="1:5" x14ac:dyDescent="0.25">
      <c r="A9545" s="193">
        <v>87976.145519226397</v>
      </c>
      <c r="B9545" s="193">
        <v>1.3119531566062601</v>
      </c>
      <c r="C9545" s="193">
        <v>-0.89487665658823001</v>
      </c>
      <c r="D9545" s="193">
        <v>0.307105240489706</v>
      </c>
      <c r="E9545" s="193">
        <v>4.24044719127882</v>
      </c>
    </row>
    <row r="9546" spans="1:5" x14ac:dyDescent="0.25">
      <c r="A9546" s="193">
        <v>88040.130525652407</v>
      </c>
      <c r="B9546" s="193">
        <v>0.36253459810284799</v>
      </c>
      <c r="C9546" s="193">
        <v>-0.89438118465260996</v>
      </c>
      <c r="D9546" s="193">
        <v>0.307683572484375</v>
      </c>
      <c r="E9546" s="193">
        <v>4.2448633541832601</v>
      </c>
    </row>
    <row r="9547" spans="1:5" x14ac:dyDescent="0.25">
      <c r="A9547" s="193">
        <v>88134.996093639304</v>
      </c>
      <c r="B9547" s="193">
        <v>-0.27989950202373098</v>
      </c>
      <c r="C9547" s="193">
        <v>-0.89364396582632</v>
      </c>
      <c r="D9547" s="193">
        <v>0.30854254473179099</v>
      </c>
      <c r="E9547" s="193">
        <v>4.2514342176349702</v>
      </c>
    </row>
    <row r="9548" spans="1:5" x14ac:dyDescent="0.25">
      <c r="A9548" s="193">
        <v>88172.426143336896</v>
      </c>
      <c r="B9548" s="193">
        <v>0.626575987102163</v>
      </c>
      <c r="C9548" s="193">
        <v>-0.89335223158006805</v>
      </c>
      <c r="D9548" s="193">
        <v>0.308881958882606</v>
      </c>
      <c r="E9548" s="193">
        <v>4.2540344576559201</v>
      </c>
    </row>
    <row r="9549" spans="1:5" x14ac:dyDescent="0.25">
      <c r="A9549" s="193">
        <v>88266.320825480798</v>
      </c>
      <c r="B9549" s="193">
        <v>-0.20086052971447499</v>
      </c>
      <c r="C9549" s="193">
        <v>-0.89261827824957896</v>
      </c>
      <c r="D9549" s="193">
        <v>0.309734629122348</v>
      </c>
      <c r="E9549" s="193">
        <v>4.2605762156015796</v>
      </c>
    </row>
    <row r="9550" spans="1:5" x14ac:dyDescent="0.25">
      <c r="A9550" s="193">
        <v>88280.268947956807</v>
      </c>
      <c r="B9550" s="193">
        <v>-0.25579923603460403</v>
      </c>
      <c r="C9550" s="193">
        <v>-0.89250899022957098</v>
      </c>
      <c r="D9550" s="193">
        <v>0.30986144437819302</v>
      </c>
      <c r="E9550" s="193">
        <v>4.26155030447556</v>
      </c>
    </row>
    <row r="9551" spans="1:5" x14ac:dyDescent="0.25">
      <c r="A9551" s="193">
        <v>88404.647266960194</v>
      </c>
      <c r="B9551" s="193">
        <v>-0.41682450479185701</v>
      </c>
      <c r="C9551" s="193">
        <v>-0.89153150059613195</v>
      </c>
      <c r="D9551" s="193">
        <v>0.31099399566369101</v>
      </c>
      <c r="E9551" s="193">
        <v>4.2702627120779599</v>
      </c>
    </row>
    <row r="9552" spans="1:5" x14ac:dyDescent="0.25">
      <c r="A9552" s="193">
        <v>88476.8248802866</v>
      </c>
      <c r="B9552" s="193">
        <v>-1.01133362635151</v>
      </c>
      <c r="C9552" s="193">
        <v>-0.89096183785334204</v>
      </c>
      <c r="D9552" s="193">
        <v>0.311652629859412</v>
      </c>
      <c r="E9552" s="193">
        <v>4.2753401408723901</v>
      </c>
    </row>
    <row r="9553" spans="1:5" x14ac:dyDescent="0.25">
      <c r="A9553" s="193">
        <v>88481.925238572003</v>
      </c>
      <c r="B9553" s="193">
        <v>-0.524943670889499</v>
      </c>
      <c r="C9553" s="193">
        <v>-0.89092151628736704</v>
      </c>
      <c r="D9553" s="193">
        <v>0.31169921050419402</v>
      </c>
      <c r="E9553" s="193">
        <v>4.2756995287430302</v>
      </c>
    </row>
    <row r="9554" spans="1:5" x14ac:dyDescent="0.25">
      <c r="A9554" s="193">
        <v>88542.437541039297</v>
      </c>
      <c r="B9554" s="193">
        <v>-0.61576922294651604</v>
      </c>
      <c r="C9554" s="193">
        <v>-0.89044245591123405</v>
      </c>
      <c r="D9554" s="193">
        <v>0.31225224935673701</v>
      </c>
      <c r="E9554" s="193">
        <v>4.2799694147042198</v>
      </c>
    </row>
    <row r="9555" spans="1:5" x14ac:dyDescent="0.25">
      <c r="A9555" s="193">
        <v>88558.885872116705</v>
      </c>
      <c r="B9555" s="193">
        <v>-0.48890426904906198</v>
      </c>
      <c r="C9555" s="193">
        <v>-0.89031202471331405</v>
      </c>
      <c r="D9555" s="193">
        <v>0.312402699708205</v>
      </c>
      <c r="E9555" s="193">
        <v>4.2811319536422001</v>
      </c>
    </row>
    <row r="9556" spans="1:5" x14ac:dyDescent="0.25">
      <c r="A9556" s="193">
        <v>88745.966154070993</v>
      </c>
      <c r="B9556" s="193">
        <v>0.72070653375022098</v>
      </c>
      <c r="C9556" s="193">
        <v>-0.88882212252182902</v>
      </c>
      <c r="D9556" s="193">
        <v>0.314117617647105</v>
      </c>
      <c r="E9556" s="193">
        <v>4.2944115166532599</v>
      </c>
    </row>
    <row r="9557" spans="1:5" x14ac:dyDescent="0.25">
      <c r="A9557" s="193">
        <v>88784.152767669395</v>
      </c>
      <c r="B9557" s="193">
        <v>-0.26038466026464502</v>
      </c>
      <c r="C9557" s="193">
        <v>-0.88851656621868502</v>
      </c>
      <c r="D9557" s="193">
        <v>0.31446850178451902</v>
      </c>
      <c r="E9557" s="193">
        <v>4.2971349532682401</v>
      </c>
    </row>
    <row r="9558" spans="1:5" x14ac:dyDescent="0.25">
      <c r="A9558" s="193">
        <v>88806.913948803296</v>
      </c>
      <c r="B9558" s="193">
        <v>2.0798323528729501</v>
      </c>
      <c r="C9558" s="193">
        <v>-0.888334208073703</v>
      </c>
      <c r="D9558" s="193">
        <v>0.31467778103599198</v>
      </c>
      <c r="E9558" s="193">
        <v>4.2987603193430797</v>
      </c>
    </row>
    <row r="9559" spans="1:5" x14ac:dyDescent="0.25">
      <c r="A9559" s="193">
        <v>88816.576010663703</v>
      </c>
      <c r="B9559" s="193">
        <v>-6.8689757953021E-2</v>
      </c>
      <c r="C9559" s="193">
        <v>-0.88825674544863598</v>
      </c>
      <c r="D9559" s="193">
        <v>0.31476664981538799</v>
      </c>
      <c r="E9559" s="193">
        <v>4.2994507470882404</v>
      </c>
    </row>
    <row r="9560" spans="1:5" x14ac:dyDescent="0.25">
      <c r="A9560" s="193">
        <v>88830.556235929296</v>
      </c>
      <c r="B9560" s="193">
        <v>-0.35854236991662197</v>
      </c>
      <c r="C9560" s="193">
        <v>-0.88814460838567799</v>
      </c>
      <c r="D9560" s="193">
        <v>0.314895267702482</v>
      </c>
      <c r="E9560" s="193">
        <v>4.3004502296059197</v>
      </c>
    </row>
    <row r="9561" spans="1:5" x14ac:dyDescent="0.25">
      <c r="A9561" s="193">
        <v>88844.200685845601</v>
      </c>
      <c r="B9561" s="193">
        <v>0.39688145419649601</v>
      </c>
      <c r="C9561" s="193">
        <v>-0.88803510207682601</v>
      </c>
      <c r="D9561" s="193">
        <v>0.31502083283529297</v>
      </c>
      <c r="E9561" s="193">
        <v>4.3014262640978602</v>
      </c>
    </row>
    <row r="9562" spans="1:5" x14ac:dyDescent="0.25">
      <c r="A9562" s="193">
        <v>89052.642789895399</v>
      </c>
      <c r="B9562" s="193">
        <v>-6.0278810668168398E-2</v>
      </c>
      <c r="C9562" s="193">
        <v>-0.88635456411055402</v>
      </c>
      <c r="D9562" s="193">
        <v>0.31694349867436</v>
      </c>
      <c r="E9562" s="193">
        <v>4.3164049720581001</v>
      </c>
    </row>
    <row r="9563" spans="1:5" x14ac:dyDescent="0.25">
      <c r="A9563" s="193">
        <v>89067.229771698796</v>
      </c>
      <c r="B9563" s="193">
        <v>-1.1807085929935399</v>
      </c>
      <c r="C9563" s="193">
        <v>-0.88623642389868995</v>
      </c>
      <c r="D9563" s="193">
        <v>0.31707835959480402</v>
      </c>
      <c r="E9563" s="193">
        <v>4.3174579609029804</v>
      </c>
    </row>
    <row r="9564" spans="1:5" x14ac:dyDescent="0.25">
      <c r="A9564" s="193">
        <v>89124.026355367096</v>
      </c>
      <c r="B9564" s="193">
        <v>-0.61881804206515001</v>
      </c>
      <c r="C9564" s="193">
        <v>-0.88577576516555201</v>
      </c>
      <c r="D9564" s="193">
        <v>0.31760384582311801</v>
      </c>
      <c r="E9564" s="193">
        <v>4.3215638322200798</v>
      </c>
    </row>
    <row r="9565" spans="1:5" x14ac:dyDescent="0.25">
      <c r="A9565" s="193">
        <v>89141.890879771498</v>
      </c>
      <c r="B9565" s="193">
        <v>2.00134249522173</v>
      </c>
      <c r="C9565" s="193">
        <v>-0.88563065432756105</v>
      </c>
      <c r="D9565" s="193">
        <v>0.31776925621062602</v>
      </c>
      <c r="E9565" s="193">
        <v>4.3228572114282597</v>
      </c>
    </row>
    <row r="9566" spans="1:5" x14ac:dyDescent="0.25">
      <c r="A9566" s="193">
        <v>89165.905801487403</v>
      </c>
      <c r="B9566" s="193">
        <v>-0.63491842463028503</v>
      </c>
      <c r="C9566" s="193">
        <v>-0.88543542110993201</v>
      </c>
      <c r="D9566" s="193">
        <v>0.31799170924554299</v>
      </c>
      <c r="E9566" s="193">
        <v>4.3245973335853796</v>
      </c>
    </row>
    <row r="9567" spans="1:5" x14ac:dyDescent="0.25">
      <c r="A9567" s="193">
        <v>89221.330289888996</v>
      </c>
      <c r="B9567" s="193">
        <v>-0.32352857408102997</v>
      </c>
      <c r="C9567" s="193">
        <v>-0.88498412383587099</v>
      </c>
      <c r="D9567" s="193">
        <v>0.31850552855818698</v>
      </c>
      <c r="E9567" s="193">
        <v>4.3286197658107204</v>
      </c>
    </row>
    <row r="9568" spans="1:5" x14ac:dyDescent="0.25">
      <c r="A9568" s="193">
        <v>89295.820168301405</v>
      </c>
      <c r="B9568" s="193">
        <v>0.11411799558513901</v>
      </c>
      <c r="C9568" s="193">
        <v>-0.88437601933057297</v>
      </c>
      <c r="D9568" s="193">
        <v>0.31919700672588402</v>
      </c>
      <c r="E9568" s="193">
        <v>4.3340398277057597</v>
      </c>
    </row>
    <row r="9569" spans="1:5" x14ac:dyDescent="0.25">
      <c r="A9569" s="193">
        <v>89346.206261019106</v>
      </c>
      <c r="B9569" s="193">
        <v>-0.74417677536440996</v>
      </c>
      <c r="C9569" s="193">
        <v>-0.88396367376534901</v>
      </c>
      <c r="D9569" s="193">
        <v>0.319665323112165</v>
      </c>
      <c r="E9569" s="193">
        <v>4.3377150816566798</v>
      </c>
    </row>
    <row r="9570" spans="1:5" x14ac:dyDescent="0.25">
      <c r="A9570" s="193">
        <v>89391.780730576298</v>
      </c>
      <c r="B9570" s="193">
        <v>-0.28027284930297702</v>
      </c>
      <c r="C9570" s="193">
        <v>-0.88359000266408105</v>
      </c>
      <c r="D9570" s="193">
        <v>0.320089326182532</v>
      </c>
      <c r="E9570" s="193">
        <v>4.3410456284288399</v>
      </c>
    </row>
    <row r="9571" spans="1:5" x14ac:dyDescent="0.25">
      <c r="A9571" s="193">
        <v>89461.100175499407</v>
      </c>
      <c r="B9571" s="193">
        <v>-0.52963751830744898</v>
      </c>
      <c r="C9571" s="193">
        <v>-0.883020368546932</v>
      </c>
      <c r="D9571" s="193">
        <v>0.32073498260792599</v>
      </c>
      <c r="E9571" s="193">
        <v>4.3461228020816902</v>
      </c>
    </row>
    <row r="9572" spans="1:5" x14ac:dyDescent="0.25">
      <c r="A9572" s="193">
        <v>89484.366932181103</v>
      </c>
      <c r="B9572" s="193">
        <v>1.86037280715181</v>
      </c>
      <c r="C9572" s="193">
        <v>-0.88282882965468701</v>
      </c>
      <c r="D9572" s="193">
        <v>0.32095189420692799</v>
      </c>
      <c r="E9572" s="193">
        <v>4.3478299965560501</v>
      </c>
    </row>
    <row r="9573" spans="1:5" x14ac:dyDescent="0.25">
      <c r="A9573" s="193">
        <v>89493.032998292605</v>
      </c>
      <c r="B9573" s="193">
        <v>2.0724147766416001</v>
      </c>
      <c r="C9573" s="193">
        <v>-0.88275744394133304</v>
      </c>
      <c r="D9573" s="193">
        <v>0.32103271194301802</v>
      </c>
      <c r="E9573" s="193">
        <v>4.3484662605229003</v>
      </c>
    </row>
    <row r="9574" spans="1:5" x14ac:dyDescent="0.25">
      <c r="A9574" s="193">
        <v>89500.299552066499</v>
      </c>
      <c r="B9574" s="193">
        <v>0.98145949689716205</v>
      </c>
      <c r="C9574" s="193">
        <v>-0.88269756812736</v>
      </c>
      <c r="D9574" s="193">
        <v>0.32110048886343501</v>
      </c>
      <c r="E9574" s="193">
        <v>4.3489999362561402</v>
      </c>
    </row>
    <row r="9575" spans="1:5" x14ac:dyDescent="0.25">
      <c r="A9575" s="193">
        <v>89531.708966499398</v>
      </c>
      <c r="B9575" s="193">
        <v>-0.73889465407133204</v>
      </c>
      <c r="C9575" s="193">
        <v>-0.88243856401098997</v>
      </c>
      <c r="D9575" s="193">
        <v>0.32139356444043599</v>
      </c>
      <c r="E9575" s="193">
        <v>4.35130845120639</v>
      </c>
    </row>
    <row r="9576" spans="1:5" x14ac:dyDescent="0.25">
      <c r="A9576" s="193">
        <v>89585.550733940705</v>
      </c>
      <c r="B9576" s="193">
        <v>-0.27686469065837899</v>
      </c>
      <c r="C9576" s="193">
        <v>-0.88199385309775302</v>
      </c>
      <c r="D9576" s="193">
        <v>0.32189637574458801</v>
      </c>
      <c r="E9576" s="193">
        <v>4.3552721789113296</v>
      </c>
    </row>
    <row r="9577" spans="1:5" x14ac:dyDescent="0.25">
      <c r="A9577" s="193">
        <v>89598.571134582904</v>
      </c>
      <c r="B9577" s="193">
        <v>0.76191183346163704</v>
      </c>
      <c r="C9577" s="193">
        <v>-0.88188617212369202</v>
      </c>
      <c r="D9577" s="193">
        <v>0.32201804931450201</v>
      </c>
      <c r="E9577" s="193">
        <v>4.3562319441149198</v>
      </c>
    </row>
    <row r="9578" spans="1:5" x14ac:dyDescent="0.25">
      <c r="A9578" s="193">
        <v>89636.247201018399</v>
      </c>
      <c r="B9578" s="193">
        <v>-0.61134750351025102</v>
      </c>
      <c r="C9578" s="193">
        <v>-0.88157428285036399</v>
      </c>
      <c r="D9578" s="193">
        <v>0.322370301605653</v>
      </c>
      <c r="E9578" s="193">
        <v>4.3590118267684899</v>
      </c>
    </row>
    <row r="9579" spans="1:5" x14ac:dyDescent="0.25">
      <c r="A9579" s="193">
        <v>89669.666812032403</v>
      </c>
      <c r="B9579" s="193">
        <v>-0.27715221991239097</v>
      </c>
      <c r="C9579" s="193">
        <v>-0.88129725471693199</v>
      </c>
      <c r="D9579" s="193">
        <v>0.32268297603117402</v>
      </c>
      <c r="E9579" s="193">
        <v>4.36148099056647</v>
      </c>
    </row>
    <row r="9580" spans="1:5" x14ac:dyDescent="0.25">
      <c r="A9580" s="193">
        <v>89679.815527963801</v>
      </c>
      <c r="B9580" s="193">
        <v>0.67443044330928303</v>
      </c>
      <c r="C9580" s="193">
        <v>-0.88121305848751497</v>
      </c>
      <c r="D9580" s="193">
        <v>0.32277796805301201</v>
      </c>
      <c r="E9580" s="193">
        <v>4.3622314352199796</v>
      </c>
    </row>
    <row r="9581" spans="1:5" x14ac:dyDescent="0.25">
      <c r="A9581" s="193">
        <v>89692.810924703997</v>
      </c>
      <c r="B9581" s="193">
        <v>2.0854862463774499</v>
      </c>
      <c r="C9581" s="193">
        <v>-0.88110519822529398</v>
      </c>
      <c r="D9581" s="193">
        <v>0.32289963251320802</v>
      </c>
      <c r="E9581" s="193">
        <v>4.36319279842672</v>
      </c>
    </row>
    <row r="9582" spans="1:5" x14ac:dyDescent="0.25">
      <c r="A9582" s="193">
        <v>89704.1154491138</v>
      </c>
      <c r="B9582" s="193">
        <v>-0.31712634126641598</v>
      </c>
      <c r="C9582" s="193">
        <v>-0.88101132886127997</v>
      </c>
      <c r="D9582" s="193">
        <v>0.32300549191689798</v>
      </c>
      <c r="E9582" s="193">
        <v>4.3640294601494602</v>
      </c>
    </row>
    <row r="9583" spans="1:5" x14ac:dyDescent="0.25">
      <c r="A9583" s="193">
        <v>89840.373121202298</v>
      </c>
      <c r="B9583" s="193">
        <v>-0.42077658217046598</v>
      </c>
      <c r="C9583" s="193">
        <v>-0.87987673945516098</v>
      </c>
      <c r="D9583" s="193">
        <v>0.32428328521808703</v>
      </c>
      <c r="E9583" s="193">
        <v>4.3741421048561797</v>
      </c>
    </row>
    <row r="9584" spans="1:5" x14ac:dyDescent="0.25">
      <c r="A9584" s="193">
        <v>89876.919083600893</v>
      </c>
      <c r="B9584" s="193">
        <v>-0.16762367189892</v>
      </c>
      <c r="C9584" s="193">
        <v>-0.87957144441520796</v>
      </c>
      <c r="D9584" s="193">
        <v>0.32462657743317802</v>
      </c>
      <c r="E9584" s="193">
        <v>4.3768632128209699</v>
      </c>
    </row>
    <row r="9585" spans="1:5" x14ac:dyDescent="0.25">
      <c r="A9585" s="193">
        <v>89901.897145672207</v>
      </c>
      <c r="B9585" s="193">
        <v>5.6138976579262003</v>
      </c>
      <c r="C9585" s="193">
        <v>-0.87936254597555796</v>
      </c>
      <c r="D9585" s="193">
        <v>0.32486134601243399</v>
      </c>
      <c r="E9585" s="193">
        <v>4.3787251336961104</v>
      </c>
    </row>
    <row r="9586" spans="1:5" x14ac:dyDescent="0.25">
      <c r="A9586" s="193">
        <v>89911.596076175396</v>
      </c>
      <c r="B9586" s="193">
        <v>2.6790729560448798</v>
      </c>
      <c r="C9586" s="193">
        <v>-0.87928137902345904</v>
      </c>
      <c r="D9586" s="193">
        <v>0.32495253648311501</v>
      </c>
      <c r="E9586" s="193">
        <v>4.3794485782691703</v>
      </c>
    </row>
    <row r="9587" spans="1:5" x14ac:dyDescent="0.25">
      <c r="A9587" s="193">
        <v>89927.137313153493</v>
      </c>
      <c r="B9587" s="193">
        <v>-0.73016099208224094</v>
      </c>
      <c r="C9587" s="193">
        <v>-0.87915125914097803</v>
      </c>
      <c r="D9587" s="193">
        <v>0.325098692309846</v>
      </c>
      <c r="E9587" s="193">
        <v>4.3806083424391096</v>
      </c>
    </row>
    <row r="9588" spans="1:5" x14ac:dyDescent="0.25">
      <c r="A9588" s="193">
        <v>89942.291318934702</v>
      </c>
      <c r="B9588" s="193">
        <v>-0.25595770463449702</v>
      </c>
      <c r="C9588" s="193">
        <v>-0.87902430944188603</v>
      </c>
      <c r="D9588" s="193">
        <v>0.32524124830073198</v>
      </c>
      <c r="E9588" s="193">
        <v>4.38173985062667</v>
      </c>
    </row>
    <row r="9589" spans="1:5" x14ac:dyDescent="0.25">
      <c r="A9589" s="193">
        <v>89980.926149107196</v>
      </c>
      <c r="B9589" s="193">
        <v>-0.220182728137086</v>
      </c>
      <c r="C9589" s="193">
        <v>-0.87870033289424598</v>
      </c>
      <c r="D9589" s="193">
        <v>0.325604878527608</v>
      </c>
      <c r="E9589" s="193">
        <v>4.3846274676817201</v>
      </c>
    </row>
    <row r="9590" spans="1:5" x14ac:dyDescent="0.25">
      <c r="A9590" s="193">
        <v>90005.738187414507</v>
      </c>
      <c r="B9590" s="193">
        <v>0.392025135694274</v>
      </c>
      <c r="C9590" s="193">
        <v>-0.87849202622060096</v>
      </c>
      <c r="D9590" s="193">
        <v>0.325838550046819</v>
      </c>
      <c r="E9590" s="193">
        <v>4.38648411412073</v>
      </c>
    </row>
    <row r="9591" spans="1:5" x14ac:dyDescent="0.25">
      <c r="A9591" s="193">
        <v>90061.7817414811</v>
      </c>
      <c r="B9591" s="193">
        <v>-0.51972488307982401</v>
      </c>
      <c r="C9591" s="193">
        <v>-0.87802082228913703</v>
      </c>
      <c r="D9591" s="193">
        <v>0.32636675473280302</v>
      </c>
      <c r="E9591" s="193">
        <v>4.3906839752489901</v>
      </c>
    </row>
    <row r="9592" spans="1:5" x14ac:dyDescent="0.25">
      <c r="A9592" s="193">
        <v>90065.201379984603</v>
      </c>
      <c r="B9592" s="193">
        <v>0.68404901303802401</v>
      </c>
      <c r="C9592" s="193">
        <v>-0.87799203939573001</v>
      </c>
      <c r="D9592" s="193">
        <v>0.32639900261734101</v>
      </c>
      <c r="E9592" s="193">
        <v>4.3909405184293604</v>
      </c>
    </row>
    <row r="9593" spans="1:5" x14ac:dyDescent="0.25">
      <c r="A9593" s="193">
        <v>90100.285783384898</v>
      </c>
      <c r="B9593" s="193">
        <v>0.18202783055584601</v>
      </c>
      <c r="C9593" s="193">
        <v>-0.87769652922998898</v>
      </c>
      <c r="D9593" s="193">
        <v>0.32672997595422398</v>
      </c>
      <c r="E9593" s="193">
        <v>4.3935744133848802</v>
      </c>
    </row>
    <row r="9594" spans="1:5" x14ac:dyDescent="0.25">
      <c r="A9594" s="193">
        <v>90134.4325499603</v>
      </c>
      <c r="B9594" s="193">
        <v>1.0266548400773501</v>
      </c>
      <c r="C9594" s="193">
        <v>-0.87740855526068495</v>
      </c>
      <c r="D9594" s="193">
        <v>0.327052314146557</v>
      </c>
      <c r="E9594" s="193">
        <v>4.3961411378938902</v>
      </c>
    </row>
    <row r="9595" spans="1:5" x14ac:dyDescent="0.25">
      <c r="A9595" s="193">
        <v>90150.218580693007</v>
      </c>
      <c r="B9595" s="193">
        <v>-0.48995485601148703</v>
      </c>
      <c r="C9595" s="193">
        <v>-0.87727530479802396</v>
      </c>
      <c r="D9595" s="193">
        <v>0.32720140085493798</v>
      </c>
      <c r="E9595" s="193">
        <v>4.3973288050610897</v>
      </c>
    </row>
    <row r="9596" spans="1:5" x14ac:dyDescent="0.25">
      <c r="A9596" s="193">
        <v>90178.816277710794</v>
      </c>
      <c r="B9596" s="193">
        <v>18.2948208659692</v>
      </c>
      <c r="C9596" s="193">
        <v>-0.87703371728260904</v>
      </c>
      <c r="D9596" s="193">
        <v>0.32747159615875499</v>
      </c>
      <c r="E9596" s="193">
        <v>4.3994820850897902</v>
      </c>
    </row>
    <row r="9597" spans="1:5" x14ac:dyDescent="0.25">
      <c r="A9597" s="193">
        <v>90291.730095315404</v>
      </c>
      <c r="B9597" s="193">
        <v>-0.69632376535729801</v>
      </c>
      <c r="C9597" s="193">
        <v>-0.87607741945822204</v>
      </c>
      <c r="D9597" s="193">
        <v>0.32853983310544999</v>
      </c>
      <c r="E9597" s="193">
        <v>4.4080056091767199</v>
      </c>
    </row>
    <row r="9598" spans="1:5" x14ac:dyDescent="0.25">
      <c r="A9598" s="193">
        <v>90328.8681086875</v>
      </c>
      <c r="B9598" s="193">
        <v>2.6665470829510398</v>
      </c>
      <c r="C9598" s="193">
        <v>-0.87576204523895795</v>
      </c>
      <c r="D9598" s="193">
        <v>0.32889167235739297</v>
      </c>
      <c r="E9598" s="193">
        <v>4.4108165533049402</v>
      </c>
    </row>
    <row r="9599" spans="1:5" x14ac:dyDescent="0.25">
      <c r="A9599" s="193">
        <v>90331.8773517191</v>
      </c>
      <c r="B9599" s="193">
        <v>-0.27472639214028999</v>
      </c>
      <c r="C9599" s="193">
        <v>-0.875736472695127</v>
      </c>
      <c r="D9599" s="193">
        <v>0.32892019200020001</v>
      </c>
      <c r="E9599" s="193">
        <v>4.4110444824999497</v>
      </c>
    </row>
    <row r="9600" spans="1:5" x14ac:dyDescent="0.25">
      <c r="A9600" s="193">
        <v>90362.492415876302</v>
      </c>
      <c r="B9600" s="193">
        <v>2.6840150500230302</v>
      </c>
      <c r="C9600" s="193">
        <v>-0.87547615111304899</v>
      </c>
      <c r="D9600" s="193">
        <v>0.32921043164645902</v>
      </c>
      <c r="E9600" s="193">
        <v>4.4133647400793397</v>
      </c>
    </row>
    <row r="9601" spans="1:5" x14ac:dyDescent="0.25">
      <c r="A9601" s="193">
        <v>90386.991591478407</v>
      </c>
      <c r="B9601" s="193">
        <v>4.1883446359476402</v>
      </c>
      <c r="C9601" s="193">
        <v>-0.87526763048830503</v>
      </c>
      <c r="D9601" s="193">
        <v>0.32944280884457899</v>
      </c>
      <c r="E9601" s="193">
        <v>4.4152232934738</v>
      </c>
    </row>
    <row r="9602" spans="1:5" x14ac:dyDescent="0.25">
      <c r="A9602" s="193">
        <v>90389.231609051407</v>
      </c>
      <c r="B9602" s="193">
        <v>1.5365927585925501</v>
      </c>
      <c r="C9602" s="193">
        <v>-0.87524855597093898</v>
      </c>
      <c r="D9602" s="193">
        <v>0.32946406086636398</v>
      </c>
      <c r="E9602" s="193">
        <v>4.4153933054764201</v>
      </c>
    </row>
    <row r="9603" spans="1:5" x14ac:dyDescent="0.25">
      <c r="A9603" s="193">
        <v>90444.073647440004</v>
      </c>
      <c r="B9603" s="193">
        <v>3.04718168249223</v>
      </c>
      <c r="C9603" s="193">
        <v>-0.87478108857180703</v>
      </c>
      <c r="D9603" s="193">
        <v>0.32998464372964897</v>
      </c>
      <c r="E9603" s="193">
        <v>4.4195598627295496</v>
      </c>
    </row>
    <row r="9604" spans="1:5" x14ac:dyDescent="0.25">
      <c r="A9604" s="193">
        <v>90444.911714530797</v>
      </c>
      <c r="B9604" s="193">
        <v>0.23937561297068399</v>
      </c>
      <c r="C9604" s="193">
        <v>-0.87477393800525405</v>
      </c>
      <c r="D9604" s="193">
        <v>0.32999260305987499</v>
      </c>
      <c r="E9604" s="193">
        <v>4.4196235960401298</v>
      </c>
    </row>
    <row r="9605" spans="1:5" x14ac:dyDescent="0.25">
      <c r="A9605" s="193">
        <v>90479.110260131507</v>
      </c>
      <c r="B9605" s="193">
        <v>-9.7592739764618096E-3</v>
      </c>
      <c r="C9605" s="193">
        <v>-0.87448196997775196</v>
      </c>
      <c r="D9605" s="193">
        <v>0.33031749907122698</v>
      </c>
      <c r="E9605" s="193">
        <v>4.4222259197635196</v>
      </c>
    </row>
    <row r="9606" spans="1:5" x14ac:dyDescent="0.25">
      <c r="A9606" s="193">
        <v>90493.724847018297</v>
      </c>
      <c r="B9606" s="193">
        <v>3.55179709986606</v>
      </c>
      <c r="C9606" s="193">
        <v>-0.87435709250777605</v>
      </c>
      <c r="D9606" s="193">
        <v>0.33045640368006501</v>
      </c>
      <c r="E9606" s="193">
        <v>4.4233389580828701</v>
      </c>
    </row>
    <row r="9607" spans="1:5" x14ac:dyDescent="0.25">
      <c r="A9607" s="193">
        <v>90498.048200696096</v>
      </c>
      <c r="B9607" s="193">
        <v>-0.40300890886127999</v>
      </c>
      <c r="C9607" s="193">
        <v>-0.87432013849899903</v>
      </c>
      <c r="D9607" s="193">
        <v>0.33049750216228002</v>
      </c>
      <c r="E9607" s="193">
        <v>4.4236683307697904</v>
      </c>
    </row>
    <row r="9608" spans="1:5" x14ac:dyDescent="0.25">
      <c r="A9608" s="193">
        <v>90504.042344708694</v>
      </c>
      <c r="B9608" s="193">
        <v>-0.13068757247454199</v>
      </c>
      <c r="C9608" s="193">
        <v>-0.87426889415458697</v>
      </c>
      <c r="D9608" s="193">
        <v>0.330554488791864</v>
      </c>
      <c r="E9608" s="193">
        <v>4.4241250738395497</v>
      </c>
    </row>
    <row r="9609" spans="1:5" x14ac:dyDescent="0.25">
      <c r="A9609" s="193">
        <v>90602.543413994295</v>
      </c>
      <c r="B9609" s="193">
        <v>-0.38966873085186599</v>
      </c>
      <c r="C9609" s="193">
        <v>-0.87342527450839003</v>
      </c>
      <c r="D9609" s="193">
        <v>0.33149183173921598</v>
      </c>
      <c r="E9609" s="193">
        <v>4.4316442924252204</v>
      </c>
    </row>
    <row r="9610" spans="1:5" x14ac:dyDescent="0.25">
      <c r="A9610" s="193">
        <v>90668.874116303894</v>
      </c>
      <c r="B9610" s="193">
        <v>1.03442786061854</v>
      </c>
      <c r="C9610" s="193">
        <v>-0.87285556438422096</v>
      </c>
      <c r="D9610" s="193">
        <v>0.33212397912712999</v>
      </c>
      <c r="E9610" s="193">
        <v>4.4367221435319397</v>
      </c>
    </row>
    <row r="9611" spans="1:5" x14ac:dyDescent="0.25">
      <c r="A9611" s="193">
        <v>90679.399244155007</v>
      </c>
      <c r="B9611" s="193">
        <v>5.6444456576241899</v>
      </c>
      <c r="C9611" s="193">
        <v>-0.87276504566900404</v>
      </c>
      <c r="D9611" s="193">
        <v>0.33222435535553702</v>
      </c>
      <c r="E9611" s="193">
        <v>4.4375289407762697</v>
      </c>
    </row>
    <row r="9612" spans="1:5" x14ac:dyDescent="0.25">
      <c r="A9612" s="193">
        <v>90681.425597764202</v>
      </c>
      <c r="B9612" s="193">
        <v>0.20491923190303399</v>
      </c>
      <c r="C9612" s="193">
        <v>-0.87274761478746599</v>
      </c>
      <c r="D9612" s="193">
        <v>0.33224368249449798</v>
      </c>
      <c r="E9612" s="193">
        <v>4.43768430298128</v>
      </c>
    </row>
    <row r="9613" spans="1:5" x14ac:dyDescent="0.25">
      <c r="A9613" s="193">
        <v>90787.000720417403</v>
      </c>
      <c r="B9613" s="193">
        <v>1.1154731869088299</v>
      </c>
      <c r="C9613" s="193">
        <v>-0.87183778330080997</v>
      </c>
      <c r="D9613" s="193">
        <v>0.33325161456080499</v>
      </c>
      <c r="E9613" s="193">
        <v>4.4457936705797403</v>
      </c>
    </row>
    <row r="9614" spans="1:5" x14ac:dyDescent="0.25">
      <c r="A9614" s="193">
        <v>90830.907786797994</v>
      </c>
      <c r="B9614" s="193">
        <v>0.24799780766160401</v>
      </c>
      <c r="C9614" s="193">
        <v>-0.87145844014603802</v>
      </c>
      <c r="D9614" s="193">
        <v>0.33367135531453401</v>
      </c>
      <c r="E9614" s="193">
        <v>4.4491747726113999</v>
      </c>
    </row>
    <row r="9615" spans="1:5" x14ac:dyDescent="0.25">
      <c r="A9615" s="193">
        <v>90986.899467782496</v>
      </c>
      <c r="B9615" s="193">
        <v>0.347733524023286</v>
      </c>
      <c r="C9615" s="193">
        <v>-0.87010620134247396</v>
      </c>
      <c r="D9615" s="193">
        <v>0.335165226356192</v>
      </c>
      <c r="E9615" s="193">
        <v>4.4612273358605501</v>
      </c>
    </row>
    <row r="9616" spans="1:5" x14ac:dyDescent="0.25">
      <c r="A9616" s="193">
        <v>91084.673487046297</v>
      </c>
      <c r="B9616" s="193">
        <v>0.85856694557537905</v>
      </c>
      <c r="C9616" s="193">
        <v>-0.86925506039677802</v>
      </c>
      <c r="D9616" s="193">
        <v>0.33610364682064298</v>
      </c>
      <c r="E9616" s="193">
        <v>4.4688135921156702</v>
      </c>
    </row>
    <row r="9617" spans="1:5" x14ac:dyDescent="0.25">
      <c r="A9617" s="193">
        <v>91101.513501051595</v>
      </c>
      <c r="B9617" s="193">
        <v>0.47581020855238498</v>
      </c>
      <c r="C9617" s="193">
        <v>-0.86910818894045805</v>
      </c>
      <c r="D9617" s="193">
        <v>0.33626543530063502</v>
      </c>
      <c r="E9617" s="193">
        <v>4.4701226637915701</v>
      </c>
    </row>
    <row r="9618" spans="1:5" x14ac:dyDescent="0.25">
      <c r="A9618" s="193">
        <v>91168.329462685899</v>
      </c>
      <c r="B9618" s="193">
        <v>2.6946940814087199</v>
      </c>
      <c r="C9618" s="193">
        <v>-0.86852465261556699</v>
      </c>
      <c r="D9618" s="193">
        <v>0.33690782478285802</v>
      </c>
      <c r="E9618" s="193">
        <v>4.4753237484264696</v>
      </c>
    </row>
    <row r="9619" spans="1:5" x14ac:dyDescent="0.25">
      <c r="A9619" s="193">
        <v>91169.225580850602</v>
      </c>
      <c r="B9619" s="193">
        <v>-0.59120027359754701</v>
      </c>
      <c r="C9619" s="193">
        <v>-0.86851681775737499</v>
      </c>
      <c r="D9619" s="193">
        <v>0.33691644535689602</v>
      </c>
      <c r="E9619" s="193">
        <v>4.4753935808581797</v>
      </c>
    </row>
    <row r="9620" spans="1:5" x14ac:dyDescent="0.25">
      <c r="A9620" s="193">
        <v>91222.883927786403</v>
      </c>
      <c r="B9620" s="193">
        <v>1.28549666221991</v>
      </c>
      <c r="C9620" s="193">
        <v>-0.868047262285361</v>
      </c>
      <c r="D9620" s="193">
        <v>0.33743287491727603</v>
      </c>
      <c r="E9620" s="193">
        <v>4.4795787491957002</v>
      </c>
    </row>
    <row r="9621" spans="1:5" x14ac:dyDescent="0.25">
      <c r="A9621" s="193">
        <v>91265.514023542695</v>
      </c>
      <c r="B9621" s="193">
        <v>5.6907798100583697</v>
      </c>
      <c r="C9621" s="193">
        <v>-0.86767363306067302</v>
      </c>
      <c r="D9621" s="193">
        <v>0.337843501589147</v>
      </c>
      <c r="E9621" s="193">
        <v>4.4829089227200898</v>
      </c>
    </row>
    <row r="9622" spans="1:5" x14ac:dyDescent="0.25">
      <c r="A9622" s="193">
        <v>91401.050980102096</v>
      </c>
      <c r="B9622" s="193">
        <v>-0.214682522674775</v>
      </c>
      <c r="C9622" s="193">
        <v>-0.86648233255574503</v>
      </c>
      <c r="D9622" s="193">
        <v>0.33915101077086002</v>
      </c>
      <c r="E9622" s="193">
        <v>4.4935270359161903</v>
      </c>
    </row>
    <row r="9623" spans="1:5" x14ac:dyDescent="0.25">
      <c r="A9623" s="193">
        <v>91441.3637677433</v>
      </c>
      <c r="B9623" s="193">
        <v>5.70704708908925</v>
      </c>
      <c r="C9623" s="193">
        <v>-0.86612701274031501</v>
      </c>
      <c r="D9623" s="193">
        <v>0.339540479926634</v>
      </c>
      <c r="E9623" s="193">
        <v>4.4966940168798004</v>
      </c>
    </row>
    <row r="9624" spans="1:5" x14ac:dyDescent="0.25">
      <c r="A9624" s="193">
        <v>91490.956358972195</v>
      </c>
      <c r="B9624" s="193">
        <v>7.9934636247298698</v>
      </c>
      <c r="C9624" s="193">
        <v>-0.86568928019966296</v>
      </c>
      <c r="D9624" s="193">
        <v>0.34001996347434399</v>
      </c>
      <c r="E9624" s="193">
        <v>4.5005955460464797</v>
      </c>
    </row>
    <row r="9625" spans="1:5" x14ac:dyDescent="0.25">
      <c r="A9625" s="193">
        <v>91661.470861529</v>
      </c>
      <c r="B9625" s="193">
        <v>1.31836905496135</v>
      </c>
      <c r="C9625" s="193">
        <v>-0.86417903746086999</v>
      </c>
      <c r="D9625" s="193">
        <v>0.34167158991583002</v>
      </c>
      <c r="E9625" s="193">
        <v>4.51405640524007</v>
      </c>
    </row>
    <row r="9626" spans="1:5" x14ac:dyDescent="0.25">
      <c r="A9626" s="193">
        <v>91678.407685143902</v>
      </c>
      <c r="B9626" s="193">
        <v>0.242514925035686</v>
      </c>
      <c r="C9626" s="193">
        <v>-0.86402859246483998</v>
      </c>
      <c r="D9626" s="193">
        <v>0.34183589583711999</v>
      </c>
      <c r="E9626" s="193">
        <v>4.5153973280307698</v>
      </c>
    </row>
    <row r="9627" spans="1:5" x14ac:dyDescent="0.25">
      <c r="A9627" s="193">
        <v>91806.794397236503</v>
      </c>
      <c r="B9627" s="193">
        <v>1.1072700696726401</v>
      </c>
      <c r="C9627" s="193">
        <v>-0.86288562789771595</v>
      </c>
      <c r="D9627" s="193">
        <v>0.34308286732531201</v>
      </c>
      <c r="E9627" s="193">
        <v>4.5255846209116601</v>
      </c>
    </row>
    <row r="9628" spans="1:5" x14ac:dyDescent="0.25">
      <c r="A9628" s="193">
        <v>91813.373477243207</v>
      </c>
      <c r="B9628" s="193">
        <v>8.0111112984166706</v>
      </c>
      <c r="C9628" s="193">
        <v>-0.86282693703366398</v>
      </c>
      <c r="D9628" s="193">
        <v>0.34314683752659603</v>
      </c>
      <c r="E9628" s="193">
        <v>4.5261077351347296</v>
      </c>
    </row>
    <row r="9629" spans="1:5" x14ac:dyDescent="0.25">
      <c r="A9629" s="193">
        <v>91934.229683594793</v>
      </c>
      <c r="B9629" s="193">
        <v>0.62487340296848404</v>
      </c>
      <c r="C9629" s="193">
        <v>-0.86174672249258299</v>
      </c>
      <c r="D9629" s="193">
        <v>0.34432316344286101</v>
      </c>
      <c r="E9629" s="193">
        <v>4.5357357343052396</v>
      </c>
    </row>
    <row r="9630" spans="1:5" x14ac:dyDescent="0.25">
      <c r="A9630" s="193">
        <v>91999.884583439707</v>
      </c>
      <c r="B9630" s="193">
        <v>2.21288839203166</v>
      </c>
      <c r="C9630" s="193">
        <v>-0.86115825500248699</v>
      </c>
      <c r="D9630" s="193">
        <v>0.34496315583404102</v>
      </c>
      <c r="E9630" s="193">
        <v>4.5409807706300001</v>
      </c>
    </row>
    <row r="9631" spans="1:5" x14ac:dyDescent="0.25">
      <c r="A9631" s="193">
        <v>92061.646473553701</v>
      </c>
      <c r="B9631" s="193">
        <v>0.22407818149929901</v>
      </c>
      <c r="C9631" s="193">
        <v>-0.86060363151701003</v>
      </c>
      <c r="D9631" s="193">
        <v>0.34556581008374698</v>
      </c>
      <c r="E9631" s="193">
        <v>4.5459241538701303</v>
      </c>
    </row>
    <row r="9632" spans="1:5" x14ac:dyDescent="0.25">
      <c r="A9632" s="193">
        <v>92159.240611615503</v>
      </c>
      <c r="B9632" s="193">
        <v>-0.181408664757476</v>
      </c>
      <c r="C9632" s="193">
        <v>-0.85972517196326903</v>
      </c>
      <c r="D9632" s="193">
        <v>0.34651930380417501</v>
      </c>
      <c r="E9632" s="193">
        <v>4.5537539020665099</v>
      </c>
    </row>
    <row r="9633" spans="1:5" x14ac:dyDescent="0.25">
      <c r="A9633" s="193">
        <v>92164.126408203694</v>
      </c>
      <c r="B9633" s="193">
        <v>-0.314723108668302</v>
      </c>
      <c r="C9633" s="193">
        <v>-0.85968112808482799</v>
      </c>
      <c r="D9633" s="193">
        <v>0.34656707642345402</v>
      </c>
      <c r="E9633" s="193">
        <v>4.5541464670700096</v>
      </c>
    </row>
    <row r="9634" spans="1:5" x14ac:dyDescent="0.25">
      <c r="A9634" s="193">
        <v>92177.076122476894</v>
      </c>
      <c r="B9634" s="193">
        <v>-0.37520042580028101</v>
      </c>
      <c r="C9634" s="193">
        <v>-0.85956436019912497</v>
      </c>
      <c r="D9634" s="193">
        <v>0.34669371455228198</v>
      </c>
      <c r="E9634" s="193">
        <v>4.5551872243121396</v>
      </c>
    </row>
    <row r="9635" spans="1:5" x14ac:dyDescent="0.25">
      <c r="A9635" s="193">
        <v>92217.371802083493</v>
      </c>
      <c r="B9635" s="193">
        <v>-0.32968703973257402</v>
      </c>
      <c r="C9635" s="193">
        <v>-0.85920073117106399</v>
      </c>
      <c r="D9635" s="193">
        <v>0.34708793890891498</v>
      </c>
      <c r="E9635" s="193">
        <v>4.5584282656492103</v>
      </c>
    </row>
    <row r="9636" spans="1:5" x14ac:dyDescent="0.25">
      <c r="A9636" s="193">
        <v>92223.341071244693</v>
      </c>
      <c r="B9636" s="193">
        <v>0.42404694792814701</v>
      </c>
      <c r="C9636" s="193">
        <v>-0.85914682813462495</v>
      </c>
      <c r="D9636" s="193">
        <v>0.34714635907816499</v>
      </c>
      <c r="E9636" s="193">
        <v>4.5589087057565996</v>
      </c>
    </row>
    <row r="9637" spans="1:5" x14ac:dyDescent="0.25">
      <c r="A9637" s="193">
        <v>92268.961430445997</v>
      </c>
      <c r="B9637" s="193">
        <v>1.14240329611439</v>
      </c>
      <c r="C9637" s="193">
        <v>-0.85873456417403005</v>
      </c>
      <c r="D9637" s="193">
        <v>0.34759301652169999</v>
      </c>
      <c r="E9637" s="193">
        <v>4.5625832323619102</v>
      </c>
    </row>
    <row r="9638" spans="1:5" x14ac:dyDescent="0.25">
      <c r="A9638" s="193">
        <v>92410.051824887894</v>
      </c>
      <c r="B9638" s="193">
        <v>0.26012930249119698</v>
      </c>
      <c r="C9638" s="193">
        <v>-0.85745612235934299</v>
      </c>
      <c r="D9638" s="193">
        <v>0.34897639213026499</v>
      </c>
      <c r="E9638" s="193">
        <v>4.5739780398406404</v>
      </c>
    </row>
    <row r="9639" spans="1:5" x14ac:dyDescent="0.25">
      <c r="A9639" s="193">
        <v>92410.706127441197</v>
      </c>
      <c r="B9639" s="193">
        <v>8.7668897221471198E-2</v>
      </c>
      <c r="C9639" s="193">
        <v>-0.85745018160598796</v>
      </c>
      <c r="D9639" s="193">
        <v>0.34898281448327501</v>
      </c>
      <c r="E9639" s="193">
        <v>4.57403099003358</v>
      </c>
    </row>
    <row r="9640" spans="1:5" x14ac:dyDescent="0.25">
      <c r="A9640" s="193">
        <v>92441.422355147995</v>
      </c>
      <c r="B9640" s="193">
        <v>1.3377128858482701</v>
      </c>
      <c r="C9640" s="193">
        <v>-0.85717116870715904</v>
      </c>
      <c r="D9640" s="193">
        <v>0.34928438407550599</v>
      </c>
      <c r="E9640" s="193">
        <v>4.5765178441318399</v>
      </c>
    </row>
    <row r="9641" spans="1:5" x14ac:dyDescent="0.25">
      <c r="A9641" s="193">
        <v>92516.418067475097</v>
      </c>
      <c r="B9641" s="193">
        <v>-0.76579241620355898</v>
      </c>
      <c r="C9641" s="193">
        <v>-0.85648892050180303</v>
      </c>
      <c r="D9641" s="193">
        <v>0.35002127933921501</v>
      </c>
      <c r="E9641" s="193">
        <v>4.58259875204915</v>
      </c>
    </row>
    <row r="9642" spans="1:5" x14ac:dyDescent="0.25">
      <c r="A9642" s="193">
        <v>92718.896081055194</v>
      </c>
      <c r="B9642" s="193">
        <v>0.25496885011140302</v>
      </c>
      <c r="C9642" s="193">
        <v>-0.85463977848246897</v>
      </c>
      <c r="D9642" s="193">
        <v>0.35201496246458702</v>
      </c>
      <c r="E9642" s="193">
        <v>4.5990802352649496</v>
      </c>
    </row>
    <row r="9643" spans="1:5" x14ac:dyDescent="0.25">
      <c r="A9643" s="193">
        <v>92828.494755850406</v>
      </c>
      <c r="B9643" s="193">
        <v>1.1203106067275299</v>
      </c>
      <c r="C9643" s="193">
        <v>-0.85363454480902601</v>
      </c>
      <c r="D9643" s="193">
        <v>0.35309662795485502</v>
      </c>
      <c r="E9643" s="193">
        <v>4.6080399267021601</v>
      </c>
    </row>
    <row r="9644" spans="1:5" x14ac:dyDescent="0.25">
      <c r="A9644" s="193">
        <v>92847.648737007199</v>
      </c>
      <c r="B9644" s="193">
        <v>0.13852894881137101</v>
      </c>
      <c r="C9644" s="193">
        <v>-0.85345855693166595</v>
      </c>
      <c r="D9644" s="193">
        <v>0.35328584434541499</v>
      </c>
      <c r="E9644" s="193">
        <v>4.6096085143047203</v>
      </c>
    </row>
    <row r="9645" spans="1:5" x14ac:dyDescent="0.25">
      <c r="A9645" s="193">
        <v>92940.117701045805</v>
      </c>
      <c r="B9645" s="193">
        <v>0.39665241011506103</v>
      </c>
      <c r="C9645" s="193">
        <v>-0.85260766342662198</v>
      </c>
      <c r="D9645" s="193">
        <v>0.35420006371697899</v>
      </c>
      <c r="E9645" s="193">
        <v>4.6171925651105497</v>
      </c>
    </row>
    <row r="9646" spans="1:5" x14ac:dyDescent="0.25">
      <c r="A9646" s="193">
        <v>92943.668463685797</v>
      </c>
      <c r="B9646" s="193">
        <v>11.8494723646374</v>
      </c>
      <c r="C9646" s="193">
        <v>-0.85257494727838501</v>
      </c>
      <c r="D9646" s="193">
        <v>0.35423519386765201</v>
      </c>
      <c r="E9646" s="193">
        <v>4.6174841655622201</v>
      </c>
    </row>
    <row r="9647" spans="1:5" x14ac:dyDescent="0.25">
      <c r="A9647" s="193">
        <v>92954.632417710905</v>
      </c>
      <c r="B9647" s="193">
        <v>0.58535139724833496</v>
      </c>
      <c r="C9647" s="193">
        <v>-0.85247390752746599</v>
      </c>
      <c r="D9647" s="193">
        <v>0.35434367928582</v>
      </c>
      <c r="E9647" s="193">
        <v>4.6183847372551901</v>
      </c>
    </row>
    <row r="9648" spans="1:5" x14ac:dyDescent="0.25">
      <c r="A9648" s="193">
        <v>93329.615596892705</v>
      </c>
      <c r="B9648" s="193">
        <v>0.18447072070231199</v>
      </c>
      <c r="C9648" s="193">
        <v>-0.84900051019635903</v>
      </c>
      <c r="D9648" s="193">
        <v>0.35806432772540497</v>
      </c>
      <c r="E9648" s="193">
        <v>4.64934327868463</v>
      </c>
    </row>
    <row r="9649" spans="1:5" x14ac:dyDescent="0.25">
      <c r="A9649" s="193">
        <v>93417.417712952505</v>
      </c>
      <c r="B9649" s="193">
        <v>1.77714107845486</v>
      </c>
      <c r="C9649" s="193">
        <v>-0.84818231505207198</v>
      </c>
      <c r="D9649" s="193">
        <v>0.35893836610741198</v>
      </c>
      <c r="E9649" s="193">
        <v>4.6566358875793599</v>
      </c>
    </row>
    <row r="9650" spans="1:5" x14ac:dyDescent="0.25">
      <c r="A9650" s="193">
        <v>93504.326382282496</v>
      </c>
      <c r="B9650" s="193">
        <v>-0.32317067959354301</v>
      </c>
      <c r="C9650" s="193">
        <v>-0.84737064284389296</v>
      </c>
      <c r="D9650" s="193">
        <v>0.359804559066283</v>
      </c>
      <c r="E9650" s="193">
        <v>4.6638703572609499</v>
      </c>
    </row>
    <row r="9651" spans="1:5" x14ac:dyDescent="0.25">
      <c r="A9651" s="193">
        <v>93681.604707262697</v>
      </c>
      <c r="B9651" s="193">
        <v>2.1698469126797599</v>
      </c>
      <c r="C9651" s="193">
        <v>-0.84570947092956195</v>
      </c>
      <c r="D9651" s="193">
        <v>0.36157464086961899</v>
      </c>
      <c r="E9651" s="193">
        <v>4.67867645475825</v>
      </c>
    </row>
    <row r="9652" spans="1:5" x14ac:dyDescent="0.25">
      <c r="A9652" s="193">
        <v>93817.040223113305</v>
      </c>
      <c r="B9652" s="193">
        <v>-0.52273578324796299</v>
      </c>
      <c r="C9652" s="193">
        <v>-0.84443546432661498</v>
      </c>
      <c r="D9652" s="193">
        <v>0.36292979333855802</v>
      </c>
      <c r="E9652" s="193">
        <v>4.69003173100191</v>
      </c>
    </row>
    <row r="9653" spans="1:5" x14ac:dyDescent="0.25">
      <c r="A9653" s="193">
        <v>93845.578707383494</v>
      </c>
      <c r="B9653" s="193">
        <v>-0.82607150163378495</v>
      </c>
      <c r="C9653" s="193">
        <v>-0.84416647218421403</v>
      </c>
      <c r="D9653" s="193">
        <v>0.363215659131501</v>
      </c>
      <c r="E9653" s="193">
        <v>4.6924292696624397</v>
      </c>
    </row>
    <row r="9654" spans="1:5" x14ac:dyDescent="0.25">
      <c r="A9654" s="193">
        <v>94037.779597127796</v>
      </c>
      <c r="B9654" s="193">
        <v>0.22496909422054001</v>
      </c>
      <c r="C9654" s="193">
        <v>-0.84235003843241696</v>
      </c>
      <c r="D9654" s="193">
        <v>0.36514371422449399</v>
      </c>
      <c r="E9654" s="193">
        <v>4.7086192226675898</v>
      </c>
    </row>
    <row r="9655" spans="1:5" x14ac:dyDescent="0.25">
      <c r="A9655" s="193">
        <v>94160.715484401997</v>
      </c>
      <c r="B9655" s="193">
        <v>0.600954973726612</v>
      </c>
      <c r="C9655" s="193">
        <v>-0.84118384620165099</v>
      </c>
      <c r="D9655" s="193">
        <v>0.366379477115642</v>
      </c>
      <c r="E9655" s="193">
        <v>4.7190135447244099</v>
      </c>
    </row>
    <row r="9656" spans="1:5" x14ac:dyDescent="0.25">
      <c r="A9656" s="193">
        <v>94207.648955753</v>
      </c>
      <c r="B9656" s="193">
        <v>2.3570297205261999</v>
      </c>
      <c r="C9656" s="193">
        <v>-0.84073773908997396</v>
      </c>
      <c r="D9656" s="193">
        <v>0.36685177297575999</v>
      </c>
      <c r="E9656" s="193">
        <v>4.7229897168067598</v>
      </c>
    </row>
    <row r="9657" spans="1:5" x14ac:dyDescent="0.25">
      <c r="A9657" s="193">
        <v>94287.369112419095</v>
      </c>
      <c r="B9657" s="193">
        <v>0.629372759321978</v>
      </c>
      <c r="C9657" s="193">
        <v>-0.83997887589421005</v>
      </c>
      <c r="D9657" s="193">
        <v>0.36765465308628797</v>
      </c>
      <c r="E9657" s="193">
        <v>4.7297534974646496</v>
      </c>
    </row>
    <row r="9658" spans="1:5" x14ac:dyDescent="0.25">
      <c r="A9658" s="193">
        <v>94294.427852665103</v>
      </c>
      <c r="B9658" s="193">
        <v>0.41509377281028897</v>
      </c>
      <c r="C9658" s="193">
        <v>-0.83991161572903295</v>
      </c>
      <c r="D9658" s="193">
        <v>0.367725782487624</v>
      </c>
      <c r="E9658" s="193">
        <v>4.7303529902412302</v>
      </c>
    </row>
    <row r="9659" spans="1:5" x14ac:dyDescent="0.25">
      <c r="A9659" s="193">
        <v>94296.379541766801</v>
      </c>
      <c r="B9659" s="193">
        <v>-0.500549228356861</v>
      </c>
      <c r="C9659" s="193">
        <v>-0.83989301686486995</v>
      </c>
      <c r="D9659" s="193">
        <v>0.36774545035950801</v>
      </c>
      <c r="E9659" s="193">
        <v>4.7305187627261498</v>
      </c>
    </row>
    <row r="9660" spans="1:5" x14ac:dyDescent="0.25">
      <c r="A9660" s="193">
        <v>94407.897081325893</v>
      </c>
      <c r="B9660" s="193">
        <v>-3.9330329977815798E-2</v>
      </c>
      <c r="C9660" s="193">
        <v>-0.83882891346115496</v>
      </c>
      <c r="D9660" s="193">
        <v>0.36887005710320703</v>
      </c>
      <c r="E9660" s="193">
        <v>4.7400031626288399</v>
      </c>
    </row>
    <row r="9661" spans="1:5" x14ac:dyDescent="0.25">
      <c r="A9661" s="193">
        <v>94413.0552901107</v>
      </c>
      <c r="B9661" s="193">
        <v>0.45580037538308099</v>
      </c>
      <c r="C9661" s="193">
        <v>-0.83877962815282703</v>
      </c>
      <c r="D9661" s="193">
        <v>0.36892211355396698</v>
      </c>
      <c r="E9661" s="193">
        <v>4.7404424447247999</v>
      </c>
    </row>
    <row r="9662" spans="1:5" x14ac:dyDescent="0.25">
      <c r="A9662" s="193">
        <v>94481.049924398903</v>
      </c>
      <c r="B9662" s="193">
        <v>1.6179677081375801</v>
      </c>
      <c r="C9662" s="193">
        <v>-0.83812941905610805</v>
      </c>
      <c r="D9662" s="193">
        <v>0.36960862607649397</v>
      </c>
      <c r="E9662" s="193">
        <v>4.7462377866738201</v>
      </c>
    </row>
    <row r="9663" spans="1:5" x14ac:dyDescent="0.25">
      <c r="A9663" s="193">
        <v>94641.274743246904</v>
      </c>
      <c r="B9663" s="193">
        <v>-0.51749054645091597</v>
      </c>
      <c r="C9663" s="193">
        <v>-0.83659331509400503</v>
      </c>
      <c r="D9663" s="193">
        <v>0.37122863255833899</v>
      </c>
      <c r="E9663" s="193">
        <v>4.7599291480751704</v>
      </c>
    </row>
    <row r="9664" spans="1:5" x14ac:dyDescent="0.25">
      <c r="A9664" s="193">
        <v>94856.744991061802</v>
      </c>
      <c r="B9664" s="193">
        <v>-0.31956811904901899</v>
      </c>
      <c r="C9664" s="193">
        <v>-0.83451898711391803</v>
      </c>
      <c r="D9664" s="193">
        <v>0.37341220445804801</v>
      </c>
      <c r="E9664" s="193">
        <v>4.7784177235498602</v>
      </c>
    </row>
    <row r="9665" spans="1:5" x14ac:dyDescent="0.25">
      <c r="A9665" s="193">
        <v>94976.695095559699</v>
      </c>
      <c r="B9665" s="193">
        <v>0.46908579259212801</v>
      </c>
      <c r="C9665" s="193">
        <v>-0.83336003564566896</v>
      </c>
      <c r="D9665" s="193">
        <v>0.37463021617417802</v>
      </c>
      <c r="E9665" s="193">
        <v>4.7887475083755602</v>
      </c>
    </row>
    <row r="9666" spans="1:5" x14ac:dyDescent="0.25">
      <c r="A9666" s="193">
        <v>95060.117319176599</v>
      </c>
      <c r="B9666" s="193">
        <v>1.0595372383692701</v>
      </c>
      <c r="C9666" s="193">
        <v>-0.83255227040595003</v>
      </c>
      <c r="D9666" s="193">
        <v>0.37547832656170299</v>
      </c>
      <c r="E9666" s="193">
        <v>4.7959471550773998</v>
      </c>
    </row>
    <row r="9667" spans="1:5" x14ac:dyDescent="0.25">
      <c r="A9667" s="193">
        <v>95099.529796837203</v>
      </c>
      <c r="B9667" s="193">
        <v>-4.0195424239619602E-2</v>
      </c>
      <c r="C9667" s="193">
        <v>-0.83217015144720097</v>
      </c>
      <c r="D9667" s="193">
        <v>0.37587929986879698</v>
      </c>
      <c r="E9667" s="193">
        <v>4.7993529979706002</v>
      </c>
    </row>
    <row r="9668" spans="1:5" x14ac:dyDescent="0.25">
      <c r="A9668" s="193">
        <v>95198.089752535001</v>
      </c>
      <c r="B9668" s="193">
        <v>-0.195336937858193</v>
      </c>
      <c r="C9668" s="193">
        <v>-0.83121319882303402</v>
      </c>
      <c r="D9668" s="193">
        <v>0.37688282627219999</v>
      </c>
      <c r="E9668" s="193">
        <v>4.8078823583164301</v>
      </c>
    </row>
    <row r="9669" spans="1:5" x14ac:dyDescent="0.25">
      <c r="A9669" s="193">
        <v>95295.520296812494</v>
      </c>
      <c r="B9669" s="193">
        <v>1.98555514193692</v>
      </c>
      <c r="C9669" s="193">
        <v>-0.83026529472117405</v>
      </c>
      <c r="D9669" s="193">
        <v>0.377875968283507</v>
      </c>
      <c r="E9669" s="193">
        <v>4.8163310687895304</v>
      </c>
    </row>
    <row r="9670" spans="1:5" x14ac:dyDescent="0.25">
      <c r="A9670" s="193">
        <v>95507.339872412704</v>
      </c>
      <c r="B9670" s="193">
        <v>-2.3994373064672999E-2</v>
      </c>
      <c r="C9670" s="193">
        <v>-0.82819801141258398</v>
      </c>
      <c r="D9670" s="193">
        <v>0.38003888794097701</v>
      </c>
      <c r="E9670" s="193">
        <v>4.8347568548008804</v>
      </c>
    </row>
    <row r="9671" spans="1:5" x14ac:dyDescent="0.25">
      <c r="A9671" s="193">
        <v>95535.036706164698</v>
      </c>
      <c r="B9671" s="193">
        <v>0.88439630530909896</v>
      </c>
      <c r="C9671" s="193">
        <v>-0.82792705107890696</v>
      </c>
      <c r="D9671" s="193">
        <v>0.380322081780953</v>
      </c>
      <c r="E9671" s="193">
        <v>4.8371719360358298</v>
      </c>
    </row>
    <row r="9672" spans="1:5" x14ac:dyDescent="0.25">
      <c r="A9672" s="193">
        <v>95566.956998349298</v>
      </c>
      <c r="B9672" s="193">
        <v>-0.26013613353953302</v>
      </c>
      <c r="C9672" s="193">
        <v>-0.82761458787251296</v>
      </c>
      <c r="D9672" s="193">
        <v>0.38064856679965298</v>
      </c>
      <c r="E9672" s="193">
        <v>4.8399569341797797</v>
      </c>
    </row>
    <row r="9673" spans="1:5" x14ac:dyDescent="0.25">
      <c r="A9673" s="193">
        <v>95708.720170132394</v>
      </c>
      <c r="B9673" s="193">
        <v>10.535101644592499</v>
      </c>
      <c r="C9673" s="193">
        <v>-0.82622451892220306</v>
      </c>
      <c r="D9673" s="193">
        <v>0.38209991756776701</v>
      </c>
      <c r="E9673" s="193">
        <v>4.8523466791716698</v>
      </c>
    </row>
    <row r="9674" spans="1:5" x14ac:dyDescent="0.25">
      <c r="A9674" s="193">
        <v>95734.020924925499</v>
      </c>
      <c r="B9674" s="193">
        <v>1.06777758342369</v>
      </c>
      <c r="C9674" s="193">
        <v>-0.82597602668659398</v>
      </c>
      <c r="D9674" s="193">
        <v>0.38235917791906898</v>
      </c>
      <c r="E9674" s="193">
        <v>4.8545615012716601</v>
      </c>
    </row>
    <row r="9675" spans="1:5" x14ac:dyDescent="0.25">
      <c r="A9675" s="193">
        <v>95770.271766280595</v>
      </c>
      <c r="B9675" s="193">
        <v>1.09763646066803</v>
      </c>
      <c r="C9675" s="193">
        <v>-0.825619776156578</v>
      </c>
      <c r="D9675" s="193">
        <v>0.38273076842394299</v>
      </c>
      <c r="E9675" s="193">
        <v>4.8577367777348499</v>
      </c>
    </row>
    <row r="9676" spans="1:5" x14ac:dyDescent="0.25">
      <c r="A9676" s="193">
        <v>95811.096944493896</v>
      </c>
      <c r="B9676" s="193">
        <v>-0.27034728068705399</v>
      </c>
      <c r="C9676" s="193">
        <v>-0.82521827455469698</v>
      </c>
      <c r="D9676" s="193">
        <v>0.38314942127608498</v>
      </c>
      <c r="E9676" s="193">
        <v>4.8613153789690102</v>
      </c>
    </row>
    <row r="9677" spans="1:5" x14ac:dyDescent="0.25">
      <c r="A9677" s="193">
        <v>95883.844405280004</v>
      </c>
      <c r="B9677" s="193">
        <v>-0.30181575877941202</v>
      </c>
      <c r="C9677" s="193">
        <v>-0.82450205174385705</v>
      </c>
      <c r="D9677" s="193">
        <v>0.38389588146620901</v>
      </c>
      <c r="E9677" s="193">
        <v>4.8676991040221402</v>
      </c>
    </row>
    <row r="9678" spans="1:5" x14ac:dyDescent="0.25">
      <c r="A9678" s="193">
        <v>95972.949226480298</v>
      </c>
      <c r="B9678" s="193">
        <v>-0.920645969630984</v>
      </c>
      <c r="C9678" s="193">
        <v>-0.82362343988036801</v>
      </c>
      <c r="D9678" s="193">
        <v>0.38481096671825799</v>
      </c>
      <c r="E9678" s="193">
        <v>4.8755302097619397</v>
      </c>
    </row>
    <row r="9679" spans="1:5" x14ac:dyDescent="0.25">
      <c r="A9679" s="193">
        <v>96030.096542967498</v>
      </c>
      <c r="B9679" s="193">
        <v>-0.78642381979477904</v>
      </c>
      <c r="C9679" s="193">
        <v>-0.82305916931642198</v>
      </c>
      <c r="D9679" s="193">
        <v>0.38539830587009</v>
      </c>
      <c r="E9679" s="193">
        <v>4.8805595778318898</v>
      </c>
    </row>
    <row r="9680" spans="1:5" x14ac:dyDescent="0.25">
      <c r="A9680" s="193">
        <v>96084.751730951801</v>
      </c>
      <c r="B9680" s="193">
        <v>3.4581807493077301</v>
      </c>
      <c r="C9680" s="193">
        <v>-0.82251894467654196</v>
      </c>
      <c r="D9680" s="193">
        <v>0.38596035828028002</v>
      </c>
      <c r="E9680" s="193">
        <v>4.8853746235351698</v>
      </c>
    </row>
    <row r="9681" spans="1:5" x14ac:dyDescent="0.25">
      <c r="A9681" s="193">
        <v>96164.868401210799</v>
      </c>
      <c r="B9681" s="193">
        <v>-0.25684165534414199</v>
      </c>
      <c r="C9681" s="193">
        <v>-0.82172606814882698</v>
      </c>
      <c r="D9681" s="193">
        <v>0.38678481922875502</v>
      </c>
      <c r="E9681" s="193">
        <v>4.8924415664995804</v>
      </c>
    </row>
    <row r="9682" spans="1:5" x14ac:dyDescent="0.25">
      <c r="A9682" s="193">
        <v>96185.395002827005</v>
      </c>
      <c r="B9682" s="193">
        <v>0.27637627524104103</v>
      </c>
      <c r="C9682" s="193">
        <v>-0.82152273885740901</v>
      </c>
      <c r="D9682" s="193">
        <v>0.386996162369383</v>
      </c>
      <c r="E9682" s="193">
        <v>4.8942538493144001</v>
      </c>
    </row>
    <row r="9683" spans="1:5" x14ac:dyDescent="0.25">
      <c r="A9683" s="193">
        <v>96329.071791287104</v>
      </c>
      <c r="B9683" s="193">
        <v>0.718814585528738</v>
      </c>
      <c r="C9683" s="193">
        <v>-0.82009740805242004</v>
      </c>
      <c r="D9683" s="193">
        <v>0.38847669984335598</v>
      </c>
      <c r="E9683" s="193">
        <v>4.9069578847501703</v>
      </c>
    </row>
    <row r="9684" spans="1:5" x14ac:dyDescent="0.25">
      <c r="A9684" s="193">
        <v>96477.665305232702</v>
      </c>
      <c r="B9684" s="193">
        <v>1.05637974003869E-2</v>
      </c>
      <c r="C9684" s="193">
        <v>-0.81861944704019896</v>
      </c>
      <c r="D9684" s="193">
        <v>0.39001014414920199</v>
      </c>
      <c r="E9684" s="193">
        <v>4.9201310155112701</v>
      </c>
    </row>
    <row r="9685" spans="1:5" x14ac:dyDescent="0.25">
      <c r="A9685" s="193">
        <v>96497.232606601698</v>
      </c>
      <c r="B9685" s="193">
        <v>-0.26891650615971802</v>
      </c>
      <c r="C9685" s="193">
        <v>-0.81842453558048001</v>
      </c>
      <c r="D9685" s="193">
        <v>0.39021224113244202</v>
      </c>
      <c r="E9685" s="193">
        <v>4.9218682698261604</v>
      </c>
    </row>
    <row r="9686" spans="1:5" x14ac:dyDescent="0.25">
      <c r="A9686" s="193">
        <v>96662.223479009903</v>
      </c>
      <c r="B9686" s="193">
        <v>1.1449576792449201</v>
      </c>
      <c r="C9686" s="193">
        <v>-0.81677841316311695</v>
      </c>
      <c r="D9686" s="193">
        <v>0.39191784918198902</v>
      </c>
      <c r="E9686" s="193">
        <v>4.9365402305026604</v>
      </c>
    </row>
    <row r="9687" spans="1:5" x14ac:dyDescent="0.25">
      <c r="A9687" s="193">
        <v>96725.602187523706</v>
      </c>
      <c r="B9687" s="193">
        <v>-0.63943632363666503</v>
      </c>
      <c r="C9687" s="193">
        <v>-0.81614484031873402</v>
      </c>
      <c r="D9687" s="193">
        <v>0.39257375363521801</v>
      </c>
      <c r="E9687" s="193">
        <v>4.9421872928112798</v>
      </c>
    </row>
    <row r="9688" spans="1:5" x14ac:dyDescent="0.25">
      <c r="A9688" s="193">
        <v>96750.279514655995</v>
      </c>
      <c r="B9688" s="193">
        <v>1.3335961494153701</v>
      </c>
      <c r="C9688" s="193">
        <v>-0.81589796615445997</v>
      </c>
      <c r="D9688" s="193">
        <v>0.39282924579050399</v>
      </c>
      <c r="E9688" s="193">
        <v>4.9443876929711204</v>
      </c>
    </row>
    <row r="9689" spans="1:5" x14ac:dyDescent="0.25">
      <c r="A9689" s="193">
        <v>96752.430726580104</v>
      </c>
      <c r="B9689" s="193">
        <v>-0.26117443882248298</v>
      </c>
      <c r="C9689" s="193">
        <v>-0.81587644036264395</v>
      </c>
      <c r="D9689" s="193">
        <v>0.39285152080318098</v>
      </c>
      <c r="E9689" s="193">
        <v>4.9445795532894801</v>
      </c>
    </row>
    <row r="9690" spans="1:5" x14ac:dyDescent="0.25">
      <c r="A9690" s="193">
        <v>96807.693185423603</v>
      </c>
      <c r="B9690" s="193">
        <v>-6.9143626549521706E-2</v>
      </c>
      <c r="C9690" s="193">
        <v>-0.81532319729948599</v>
      </c>
      <c r="D9690" s="193">
        <v>0.39342389878394701</v>
      </c>
      <c r="E9690" s="193">
        <v>4.9495106327654499</v>
      </c>
    </row>
    <row r="9691" spans="1:5" x14ac:dyDescent="0.25">
      <c r="A9691" s="193">
        <v>96964.118855066205</v>
      </c>
      <c r="B9691" s="193">
        <v>1.92462005932892</v>
      </c>
      <c r="C9691" s="193">
        <v>-0.81375442515950502</v>
      </c>
      <c r="D9691" s="193">
        <v>0.39504567739535101</v>
      </c>
      <c r="E9691" s="193">
        <v>4.9634931670565896</v>
      </c>
    </row>
    <row r="9692" spans="1:5" x14ac:dyDescent="0.25">
      <c r="A9692" s="193">
        <v>96967.308051604603</v>
      </c>
      <c r="B9692" s="193">
        <v>-0.25671509457429997</v>
      </c>
      <c r="C9692" s="193">
        <v>-0.81372239900639698</v>
      </c>
      <c r="D9692" s="193">
        <v>0.39507876661573399</v>
      </c>
      <c r="E9692" s="193">
        <v>4.9637786175516796</v>
      </c>
    </row>
    <row r="9693" spans="1:5" x14ac:dyDescent="0.25">
      <c r="A9693" s="193">
        <v>97074.756089225499</v>
      </c>
      <c r="B9693" s="193">
        <v>1.14279971180247</v>
      </c>
      <c r="C9693" s="193">
        <v>-0.81264242476511905</v>
      </c>
      <c r="D9693" s="193">
        <v>0.39619414987933299</v>
      </c>
      <c r="E9693" s="193">
        <v>4.9734044749195903</v>
      </c>
    </row>
    <row r="9694" spans="1:5" x14ac:dyDescent="0.25">
      <c r="A9694" s="193">
        <v>97140.059310463796</v>
      </c>
      <c r="B9694" s="193">
        <v>-0.23767316067747599</v>
      </c>
      <c r="C9694" s="193">
        <v>-0.81198513710617004</v>
      </c>
      <c r="D9694" s="193">
        <v>0.396872574491202</v>
      </c>
      <c r="E9694" s="193">
        <v>4.9792629084015303</v>
      </c>
    </row>
    <row r="9695" spans="1:5" x14ac:dyDescent="0.25">
      <c r="A9695" s="193">
        <v>97166.251340003306</v>
      </c>
      <c r="B9695" s="193">
        <v>0.31083184769773498</v>
      </c>
      <c r="C9695" s="193">
        <v>-0.81172131697479499</v>
      </c>
      <c r="D9695" s="193">
        <v>0.39714479153302201</v>
      </c>
      <c r="E9695" s="193">
        <v>4.9816143487029203</v>
      </c>
    </row>
    <row r="9696" spans="1:5" x14ac:dyDescent="0.25">
      <c r="A9696" s="193">
        <v>97248.385912358295</v>
      </c>
      <c r="B9696" s="193">
        <v>-0.60039316823609601</v>
      </c>
      <c r="C9696" s="193">
        <v>-0.81089330219407196</v>
      </c>
      <c r="D9696" s="193">
        <v>0.39799884020832299</v>
      </c>
      <c r="E9696" s="193">
        <v>4.9889944804441404</v>
      </c>
    </row>
    <row r="9697" spans="1:5" x14ac:dyDescent="0.25">
      <c r="A9697" s="193">
        <v>97285.496044485801</v>
      </c>
      <c r="B9697" s="193">
        <v>0.28779703749459701</v>
      </c>
      <c r="C9697" s="193">
        <v>-0.81051883602047203</v>
      </c>
      <c r="D9697" s="193">
        <v>0.39838492192799102</v>
      </c>
      <c r="E9697" s="193">
        <v>4.9923321137305701</v>
      </c>
    </row>
    <row r="9698" spans="1:5" x14ac:dyDescent="0.25">
      <c r="A9698" s="193">
        <v>97287.50834154</v>
      </c>
      <c r="B9698" s="193">
        <v>1.1606165218614799</v>
      </c>
      <c r="C9698" s="193">
        <v>-0.81049852436786496</v>
      </c>
      <c r="D9698" s="193">
        <v>0.39840586083005902</v>
      </c>
      <c r="E9698" s="193">
        <v>4.9925131523733803</v>
      </c>
    </row>
    <row r="9699" spans="1:5" x14ac:dyDescent="0.25">
      <c r="A9699" s="193">
        <v>97292.203832213301</v>
      </c>
      <c r="B9699" s="193">
        <v>0.17926538024120001</v>
      </c>
      <c r="C9699" s="193">
        <v>-0.810451126705797</v>
      </c>
      <c r="D9699" s="193">
        <v>0.39845472107535501</v>
      </c>
      <c r="E9699" s="193">
        <v>4.9929356097961604</v>
      </c>
    </row>
    <row r="9700" spans="1:5" x14ac:dyDescent="0.25">
      <c r="A9700" s="193">
        <v>97328.977799068307</v>
      </c>
      <c r="B9700" s="193">
        <v>-1.39138118919784</v>
      </c>
      <c r="C9700" s="193">
        <v>-0.81007979939515695</v>
      </c>
      <c r="D9700" s="193">
        <v>0.39883745274763199</v>
      </c>
      <c r="E9700" s="193">
        <v>4.9962452662605603</v>
      </c>
    </row>
    <row r="9701" spans="1:5" x14ac:dyDescent="0.25">
      <c r="A9701" s="193">
        <v>97433.734644341705</v>
      </c>
      <c r="B9701" s="193">
        <v>-0.61855571784673602</v>
      </c>
      <c r="C9701" s="193">
        <v>-0.80902085085964903</v>
      </c>
      <c r="D9701" s="193">
        <v>0.39992840317308898</v>
      </c>
      <c r="E9701" s="193">
        <v>5.0056837205987801</v>
      </c>
    </row>
    <row r="9702" spans="1:5" x14ac:dyDescent="0.25">
      <c r="A9702" s="193">
        <v>97469.767945307598</v>
      </c>
      <c r="B9702" s="193">
        <v>0.61755464966364304</v>
      </c>
      <c r="C9702" s="193">
        <v>-0.80865620957761997</v>
      </c>
      <c r="D9702" s="193">
        <v>0.40030388738997202</v>
      </c>
      <c r="E9702" s="193">
        <v>5.0089337841994697</v>
      </c>
    </row>
    <row r="9703" spans="1:5" x14ac:dyDescent="0.25">
      <c r="A9703" s="193">
        <v>97588.815566942998</v>
      </c>
      <c r="B9703" s="193">
        <v>-0.20817301834862301</v>
      </c>
      <c r="C9703" s="193">
        <v>-0.80745008273927898</v>
      </c>
      <c r="D9703" s="193">
        <v>0.40154524456980301</v>
      </c>
      <c r="E9703" s="193">
        <v>5.0196840451498996</v>
      </c>
    </row>
    <row r="9704" spans="1:5" x14ac:dyDescent="0.25">
      <c r="A9704" s="193">
        <v>97594.907957791103</v>
      </c>
      <c r="B9704" s="193">
        <v>2.7300321497953899E-2</v>
      </c>
      <c r="C9704" s="193">
        <v>-0.80738829980467897</v>
      </c>
      <c r="D9704" s="193">
        <v>0.40160880615198202</v>
      </c>
      <c r="E9704" s="193">
        <v>5.0202347191322101</v>
      </c>
    </row>
    <row r="9705" spans="1:5" x14ac:dyDescent="0.25">
      <c r="A9705" s="193">
        <v>97595.4136499335</v>
      </c>
      <c r="B9705" s="193">
        <v>0.63110156977204102</v>
      </c>
      <c r="C9705" s="193">
        <v>-0.807383171327961</v>
      </c>
      <c r="D9705" s="193">
        <v>0.40161408215760802</v>
      </c>
      <c r="E9705" s="193">
        <v>5.02028042946817</v>
      </c>
    </row>
    <row r="9706" spans="1:5" x14ac:dyDescent="0.25">
      <c r="A9706" s="193">
        <v>97652.577177611805</v>
      </c>
      <c r="B9706" s="193">
        <v>8.80560957370251</v>
      </c>
      <c r="C9706" s="193">
        <v>-0.806803198398652</v>
      </c>
      <c r="D9706" s="193">
        <v>0.40221062759063703</v>
      </c>
      <c r="E9706" s="193">
        <v>5.0254497534033202</v>
      </c>
    </row>
    <row r="9707" spans="1:5" x14ac:dyDescent="0.25">
      <c r="A9707" s="193">
        <v>97686.514475206495</v>
      </c>
      <c r="B9707" s="193">
        <v>-0.55731222248396295</v>
      </c>
      <c r="C9707" s="193">
        <v>-0.80645864287601099</v>
      </c>
      <c r="D9707" s="193">
        <v>0.402564924700404</v>
      </c>
      <c r="E9707" s="193">
        <v>5.0285207917572903</v>
      </c>
    </row>
    <row r="9708" spans="1:5" x14ac:dyDescent="0.25">
      <c r="A9708" s="193">
        <v>97798.783728056194</v>
      </c>
      <c r="B9708" s="193">
        <v>-6.6224863578378104E-2</v>
      </c>
      <c r="C9708" s="193">
        <v>-0.80531758239292395</v>
      </c>
      <c r="D9708" s="193">
        <v>0.40373769985528901</v>
      </c>
      <c r="E9708" s="193">
        <v>5.0386911134543704</v>
      </c>
    </row>
    <row r="9709" spans="1:5" x14ac:dyDescent="0.25">
      <c r="A9709" s="193">
        <v>97812.585257414103</v>
      </c>
      <c r="B9709" s="193">
        <v>0.23457483150040001</v>
      </c>
      <c r="C9709" s="193">
        <v>-0.805177180357039</v>
      </c>
      <c r="D9709" s="193">
        <v>0.40388194679557499</v>
      </c>
      <c r="E9709" s="193">
        <v>5.0399425229046502</v>
      </c>
    </row>
    <row r="9710" spans="1:5" x14ac:dyDescent="0.25">
      <c r="A9710" s="193">
        <v>97942.546172734801</v>
      </c>
      <c r="B9710" s="193">
        <v>-3.67357717576011E-2</v>
      </c>
      <c r="C9710" s="193">
        <v>-0.80385373082456102</v>
      </c>
      <c r="D9710" s="193">
        <v>0.405241030102234</v>
      </c>
      <c r="E9710" s="193">
        <v>5.0517384861289099</v>
      </c>
    </row>
    <row r="9711" spans="1:5" x14ac:dyDescent="0.25">
      <c r="A9711" s="193">
        <v>98047.698496316603</v>
      </c>
      <c r="B9711" s="193">
        <v>4.0408729945040599E-3</v>
      </c>
      <c r="C9711" s="193">
        <v>-0.80278113195948897</v>
      </c>
      <c r="D9711" s="193">
        <v>0.40634171319651102</v>
      </c>
      <c r="E9711" s="193">
        <v>5.0612986064480303</v>
      </c>
    </row>
    <row r="9712" spans="1:5" x14ac:dyDescent="0.25">
      <c r="A9712" s="193">
        <v>98067.127109590903</v>
      </c>
      <c r="B9712" s="193">
        <v>4.5260791249207504</v>
      </c>
      <c r="C9712" s="193">
        <v>-0.80258277899694397</v>
      </c>
      <c r="D9712" s="193">
        <v>0.40654518289943897</v>
      </c>
      <c r="E9712" s="193">
        <v>5.0630665350272404</v>
      </c>
    </row>
    <row r="9713" spans="1:5" x14ac:dyDescent="0.25">
      <c r="A9713" s="193">
        <v>98220.818858007595</v>
      </c>
      <c r="B9713" s="193">
        <v>5.5223185552199903</v>
      </c>
      <c r="C9713" s="193">
        <v>-0.80101181676584698</v>
      </c>
      <c r="D9713" s="193">
        <v>0.408155837616265</v>
      </c>
      <c r="E9713" s="193">
        <v>5.0770685896957097</v>
      </c>
    </row>
    <row r="9714" spans="1:5" x14ac:dyDescent="0.25">
      <c r="A9714" s="193">
        <v>98226.069545067294</v>
      </c>
      <c r="B9714" s="193">
        <v>4.53015769548972</v>
      </c>
      <c r="C9714" s="193">
        <v>-0.80095808853819095</v>
      </c>
      <c r="D9714" s="193">
        <v>0.40821089751296102</v>
      </c>
      <c r="E9714" s="193">
        <v>5.0775474717248201</v>
      </c>
    </row>
    <row r="9715" spans="1:5" x14ac:dyDescent="0.25">
      <c r="A9715" s="193">
        <v>98226.6824542299</v>
      </c>
      <c r="B9715" s="193">
        <v>5.5435715778279899</v>
      </c>
      <c r="C9715" s="193">
        <v>-0.80095181662945802</v>
      </c>
      <c r="D9715" s="193">
        <v>0.40821732476237998</v>
      </c>
      <c r="E9715" s="193">
        <v>5.0776033735200503</v>
      </c>
    </row>
    <row r="9716" spans="1:5" x14ac:dyDescent="0.25">
      <c r="A9716" s="193">
        <v>98373.655761443399</v>
      </c>
      <c r="B9716" s="193">
        <v>-0.30245380947226402</v>
      </c>
      <c r="C9716" s="193">
        <v>-0.79944634552179406</v>
      </c>
      <c r="D9716" s="193">
        <v>0.409759422159227</v>
      </c>
      <c r="E9716" s="193">
        <v>5.0910217029579297</v>
      </c>
    </row>
    <row r="9717" spans="1:5" x14ac:dyDescent="0.25">
      <c r="A9717" s="193">
        <v>98405.141697155501</v>
      </c>
      <c r="B9717" s="193">
        <v>-0.38568546581299001</v>
      </c>
      <c r="C9717" s="193">
        <v>-0.79912344725348605</v>
      </c>
      <c r="D9717" s="193">
        <v>0.41009000668600898</v>
      </c>
      <c r="E9717" s="193">
        <v>5.0938997092624101</v>
      </c>
    </row>
    <row r="9718" spans="1:5" x14ac:dyDescent="0.25">
      <c r="A9718" s="193">
        <v>98470.382817096193</v>
      </c>
      <c r="B9718" s="193">
        <v>0.951339680796082</v>
      </c>
      <c r="C9718" s="193">
        <v>-0.79845395422096099</v>
      </c>
      <c r="D9718" s="193">
        <v>0.41077524853946501</v>
      </c>
      <c r="E9718" s="193">
        <v>5.0998669297696999</v>
      </c>
    </row>
    <row r="9719" spans="1:5" x14ac:dyDescent="0.25">
      <c r="A9719" s="193">
        <v>98610.805670226793</v>
      </c>
      <c r="B9719" s="193">
        <v>-0.26942816948702902</v>
      </c>
      <c r="C9719" s="193">
        <v>-0.79701103950396801</v>
      </c>
      <c r="D9719" s="193">
        <v>0.41225125728972301</v>
      </c>
      <c r="E9719" s="193">
        <v>5.1127276913776702</v>
      </c>
    </row>
    <row r="9720" spans="1:5" x14ac:dyDescent="0.25">
      <c r="A9720" s="193">
        <v>98632.769423900303</v>
      </c>
      <c r="B9720" s="193">
        <v>0.27374588009541101</v>
      </c>
      <c r="C9720" s="193">
        <v>-0.79678511669343199</v>
      </c>
      <c r="D9720" s="193">
        <v>0.412482258358221</v>
      </c>
      <c r="E9720" s="193">
        <v>5.1147413512107196</v>
      </c>
    </row>
    <row r="9721" spans="1:5" x14ac:dyDescent="0.25">
      <c r="A9721" s="193">
        <v>98651.226995996098</v>
      </c>
      <c r="B9721" s="193">
        <v>0.94668611525307</v>
      </c>
      <c r="C9721" s="193">
        <v>-0.79659521049696402</v>
      </c>
      <c r="D9721" s="193">
        <v>0.41267641183266501</v>
      </c>
      <c r="E9721" s="193">
        <v>5.1164339933966199</v>
      </c>
    </row>
    <row r="9722" spans="1:5" x14ac:dyDescent="0.25">
      <c r="A9722" s="193">
        <v>98816.987213819506</v>
      </c>
      <c r="B9722" s="193">
        <v>0.35461437581181299</v>
      </c>
      <c r="C9722" s="193">
        <v>-0.79488777188853998</v>
      </c>
      <c r="D9722" s="193">
        <v>0.414421171239791</v>
      </c>
      <c r="E9722" s="193">
        <v>5.1316524679499702</v>
      </c>
    </row>
    <row r="9723" spans="1:5" x14ac:dyDescent="0.25">
      <c r="A9723" s="193">
        <v>98872.637100107095</v>
      </c>
      <c r="B9723" s="193">
        <v>0.35112193663855401</v>
      </c>
      <c r="C9723" s="193">
        <v>-0.79431375871712695</v>
      </c>
      <c r="D9723" s="193">
        <v>0.415007386367022</v>
      </c>
      <c r="E9723" s="193">
        <v>5.1367686723038704</v>
      </c>
    </row>
    <row r="9724" spans="1:5" x14ac:dyDescent="0.25">
      <c r="A9724" s="193">
        <v>99031.910699849104</v>
      </c>
      <c r="B9724" s="193">
        <v>1.05704726136076</v>
      </c>
      <c r="C9724" s="193">
        <v>-0.79266876508624196</v>
      </c>
      <c r="D9724" s="193">
        <v>0.41668641140861001</v>
      </c>
      <c r="E9724" s="193">
        <v>5.1514305720574098</v>
      </c>
    </row>
    <row r="9725" spans="1:5" x14ac:dyDescent="0.25">
      <c r="A9725" s="193">
        <v>99097.900694801807</v>
      </c>
      <c r="B9725" s="193">
        <v>4.5777207801691704</v>
      </c>
      <c r="C9725" s="193">
        <v>-0.79198630296491501</v>
      </c>
      <c r="D9725" s="193">
        <v>0.41738259228037</v>
      </c>
      <c r="E9725" s="193">
        <v>5.1575133866170599</v>
      </c>
    </row>
    <row r="9726" spans="1:5" x14ac:dyDescent="0.25">
      <c r="A9726" s="193">
        <v>99102.803592292505</v>
      </c>
      <c r="B9726" s="193">
        <v>6.8855010156486998E-2</v>
      </c>
      <c r="C9726" s="193">
        <v>-0.79193557665127501</v>
      </c>
      <c r="D9726" s="193">
        <v>0.41743432906810002</v>
      </c>
      <c r="E9726" s="193">
        <v>5.1579655124560304</v>
      </c>
    </row>
    <row r="9727" spans="1:5" x14ac:dyDescent="0.25">
      <c r="A9727" s="193">
        <v>99358.499337030094</v>
      </c>
      <c r="B9727" s="193">
        <v>1.0879712630031699</v>
      </c>
      <c r="C9727" s="193">
        <v>-0.78928614386527696</v>
      </c>
      <c r="D9727" s="193">
        <v>0.42013480503225498</v>
      </c>
      <c r="E9727" s="193">
        <v>5.1815800220703601</v>
      </c>
    </row>
    <row r="9728" spans="1:5" x14ac:dyDescent="0.25">
      <c r="A9728" s="193">
        <v>99364.627691761401</v>
      </c>
      <c r="B9728" s="193">
        <v>7.97008571237212E-2</v>
      </c>
      <c r="C9728" s="193">
        <v>-0.78922255013947695</v>
      </c>
      <c r="D9728" s="193">
        <v>0.42019958288965897</v>
      </c>
      <c r="E9728" s="193">
        <v>5.1821468357133504</v>
      </c>
    </row>
    <row r="9729" spans="1:5" x14ac:dyDescent="0.25">
      <c r="A9729" s="193">
        <v>99393.689967335493</v>
      </c>
      <c r="B9729" s="193">
        <v>2.0151253174900101</v>
      </c>
      <c r="C9729" s="193">
        <v>-0.788920913148901</v>
      </c>
      <c r="D9729" s="193">
        <v>0.42050681076118901</v>
      </c>
      <c r="E9729" s="193">
        <v>5.1848353393250104</v>
      </c>
    </row>
    <row r="9730" spans="1:5" x14ac:dyDescent="0.25">
      <c r="A9730" s="193">
        <v>99633.479362828701</v>
      </c>
      <c r="B9730" s="193">
        <v>0.96904054538671203</v>
      </c>
      <c r="C9730" s="193">
        <v>-0.786428498954167</v>
      </c>
      <c r="D9730" s="193">
        <v>0.42304383044617</v>
      </c>
      <c r="E9730" s="193">
        <v>5.2070503354085096</v>
      </c>
    </row>
    <row r="9731" spans="1:5" x14ac:dyDescent="0.25">
      <c r="A9731" s="193">
        <v>99657.066061807098</v>
      </c>
      <c r="B9731" s="193">
        <v>-0.72657037261922897</v>
      </c>
      <c r="C9731" s="193">
        <v>-0.78618298973315504</v>
      </c>
      <c r="D9731" s="193">
        <v>0.42329358298480502</v>
      </c>
      <c r="E9731" s="193">
        <v>5.2092385697696999</v>
      </c>
    </row>
    <row r="9732" spans="1:5" x14ac:dyDescent="0.25">
      <c r="A9732" s="193">
        <v>99678.732058230104</v>
      </c>
      <c r="B9732" s="193">
        <v>-0.26281373137403402</v>
      </c>
      <c r="C9732" s="193">
        <v>-0.78595741925669704</v>
      </c>
      <c r="D9732" s="193">
        <v>0.42352302887064303</v>
      </c>
      <c r="E9732" s="193">
        <v>5.2112490892337897</v>
      </c>
    </row>
    <row r="9733" spans="1:5" x14ac:dyDescent="0.25">
      <c r="A9733" s="193">
        <v>99866.047879544596</v>
      </c>
      <c r="B9733" s="193">
        <v>2.0432617118622902</v>
      </c>
      <c r="C9733" s="193">
        <v>-0.78400512083292895</v>
      </c>
      <c r="D9733" s="193">
        <v>0.42550795257073498</v>
      </c>
      <c r="E9733" s="193">
        <v>5.2286500099673701</v>
      </c>
    </row>
    <row r="9734" spans="1:5" x14ac:dyDescent="0.25">
      <c r="A9734" s="193">
        <v>99898.023697088895</v>
      </c>
      <c r="B9734" s="193">
        <v>4.5883203141548199</v>
      </c>
      <c r="C9734" s="193">
        <v>-0.78367148202307602</v>
      </c>
      <c r="D9734" s="193">
        <v>0.42584700548106902</v>
      </c>
      <c r="E9734" s="193">
        <v>5.2316237471856297</v>
      </c>
    </row>
    <row r="9735" spans="1:5" x14ac:dyDescent="0.25">
      <c r="A9735" s="193">
        <v>100185.165614496</v>
      </c>
      <c r="B9735" s="193">
        <v>4.59597607333742</v>
      </c>
      <c r="C9735" s="193">
        <v>-0.78067072647269398</v>
      </c>
      <c r="D9735" s="193">
        <v>0.42889441783447002</v>
      </c>
      <c r="E9735" s="193">
        <v>5.2583696118738104</v>
      </c>
    </row>
    <row r="9736" spans="1:5" x14ac:dyDescent="0.25">
      <c r="A9736" s="193">
        <v>100277.81794507299</v>
      </c>
      <c r="B9736" s="193">
        <v>-0.31028430049189198</v>
      </c>
      <c r="C9736" s="193">
        <v>-0.77970071922262596</v>
      </c>
      <c r="D9736" s="193">
        <v>0.42987874734425602</v>
      </c>
      <c r="E9736" s="193">
        <v>5.2670153286678998</v>
      </c>
    </row>
    <row r="9737" spans="1:5" x14ac:dyDescent="0.25">
      <c r="A9737" s="193">
        <v>100281.241721014</v>
      </c>
      <c r="B9737" s="193">
        <v>1.1192647324057801</v>
      </c>
      <c r="C9737" s="193">
        <v>-0.77966485866903401</v>
      </c>
      <c r="D9737" s="193">
        <v>0.42991513048067098</v>
      </c>
      <c r="E9737" s="193">
        <v>5.2673349553412203</v>
      </c>
    </row>
    <row r="9738" spans="1:5" x14ac:dyDescent="0.25">
      <c r="A9738" s="193">
        <v>100318.10015528501</v>
      </c>
      <c r="B9738" s="193">
        <v>3.0280512349811102</v>
      </c>
      <c r="C9738" s="193">
        <v>-0.77927873299596495</v>
      </c>
      <c r="D9738" s="193">
        <v>0.43030685217632098</v>
      </c>
      <c r="E9738" s="193">
        <v>5.2707765102533601</v>
      </c>
    </row>
    <row r="9739" spans="1:5" x14ac:dyDescent="0.25">
      <c r="A9739" s="193">
        <v>100531.642138182</v>
      </c>
      <c r="B9739" s="193">
        <v>2.9328042209038098E-3</v>
      </c>
      <c r="C9739" s="193">
        <v>-0.77703916690469799</v>
      </c>
      <c r="D9739" s="193">
        <v>0.432577785191539</v>
      </c>
      <c r="E9739" s="193">
        <v>5.2907378601972503</v>
      </c>
    </row>
    <row r="9740" spans="1:5" x14ac:dyDescent="0.25">
      <c r="A9740" s="193">
        <v>100560.506690472</v>
      </c>
      <c r="B9740" s="193">
        <v>1.0199106135071201</v>
      </c>
      <c r="C9740" s="193">
        <v>-0.77673612092892896</v>
      </c>
      <c r="D9740" s="193">
        <v>0.43288493592465899</v>
      </c>
      <c r="E9740" s="193">
        <v>5.2934389221552003</v>
      </c>
    </row>
    <row r="9741" spans="1:5" x14ac:dyDescent="0.25">
      <c r="A9741" s="193">
        <v>100580.332753865</v>
      </c>
      <c r="B9741" s="193">
        <v>0.2277313195316</v>
      </c>
      <c r="C9741" s="193">
        <v>-0.77652792543197202</v>
      </c>
      <c r="D9741" s="193">
        <v>0.43309593255858703</v>
      </c>
      <c r="E9741" s="193">
        <v>5.2952945776715596</v>
      </c>
    </row>
    <row r="9742" spans="1:5" x14ac:dyDescent="0.25">
      <c r="A9742" s="193">
        <v>100709.00357241801</v>
      </c>
      <c r="B9742" s="193">
        <v>0.24289308132113399</v>
      </c>
      <c r="C9742" s="193">
        <v>-0.77517588701828699</v>
      </c>
      <c r="D9742" s="193">
        <v>0.43446579336771501</v>
      </c>
      <c r="E9742" s="193">
        <v>5.3073453548370102</v>
      </c>
    </row>
    <row r="9743" spans="1:5" x14ac:dyDescent="0.25">
      <c r="A9743" s="193">
        <v>100786.684899623</v>
      </c>
      <c r="B9743" s="193">
        <v>0.47874960679210699</v>
      </c>
      <c r="C9743" s="193">
        <v>-0.774358929200468</v>
      </c>
      <c r="D9743" s="193">
        <v>0.43529321670329502</v>
      </c>
      <c r="E9743" s="193">
        <v>5.31462693538713</v>
      </c>
    </row>
    <row r="9744" spans="1:5" x14ac:dyDescent="0.25">
      <c r="A9744" s="193">
        <v>100885.40039469401</v>
      </c>
      <c r="B9744" s="193">
        <v>0.87811879601347198</v>
      </c>
      <c r="C9744" s="193">
        <v>-0.77332001379728399</v>
      </c>
      <c r="D9744" s="193">
        <v>0.43634511941093901</v>
      </c>
      <c r="E9744" s="193">
        <v>5.3238868335459397</v>
      </c>
    </row>
    <row r="9745" spans="1:5" x14ac:dyDescent="0.25">
      <c r="A9745" s="193">
        <v>100933.57023486499</v>
      </c>
      <c r="B9745" s="193">
        <v>58.703722622587598</v>
      </c>
      <c r="C9745" s="193">
        <v>-0.77281276046063097</v>
      </c>
      <c r="D9745" s="193">
        <v>0.436858585614671</v>
      </c>
      <c r="E9745" s="193">
        <v>5.3284080045900302</v>
      </c>
    </row>
    <row r="9746" spans="1:5" x14ac:dyDescent="0.25">
      <c r="A9746" s="193">
        <v>101137.592015167</v>
      </c>
      <c r="B9746" s="193">
        <v>0.62925185927320504</v>
      </c>
      <c r="C9746" s="193">
        <v>-0.77066220352443604</v>
      </c>
      <c r="D9746" s="193">
        <v>0.43903457748733998</v>
      </c>
      <c r="E9746" s="193">
        <v>5.3475760120647999</v>
      </c>
    </row>
    <row r="9747" spans="1:5" x14ac:dyDescent="0.25">
      <c r="A9747" s="193">
        <v>101170.910499484</v>
      </c>
      <c r="B9747" s="193">
        <v>0.24699909810481599</v>
      </c>
      <c r="C9747" s="193">
        <v>-0.77031068404429703</v>
      </c>
      <c r="D9747" s="193">
        <v>0.43939011878262502</v>
      </c>
      <c r="E9747" s="193">
        <v>5.3507091204747397</v>
      </c>
    </row>
    <row r="9748" spans="1:5" x14ac:dyDescent="0.25">
      <c r="A9748" s="193">
        <v>101172.79332904299</v>
      </c>
      <c r="B9748" s="193">
        <v>0.247244508217005</v>
      </c>
      <c r="C9748" s="193">
        <v>-0.77029081706882496</v>
      </c>
      <c r="D9748" s="193">
        <v>0.43941021194815499</v>
      </c>
      <c r="E9748" s="193">
        <v>5.3508861956909097</v>
      </c>
    </row>
    <row r="9749" spans="1:5" x14ac:dyDescent="0.25">
      <c r="A9749" s="193">
        <v>101324.71432729</v>
      </c>
      <c r="B9749" s="193">
        <v>2.04955204505189E-2</v>
      </c>
      <c r="C9749" s="193">
        <v>-0.76868690095287595</v>
      </c>
      <c r="D9749" s="193">
        <v>0.44103200327898301</v>
      </c>
      <c r="E9749" s="193">
        <v>5.36518196976784</v>
      </c>
    </row>
    <row r="9750" spans="1:5" x14ac:dyDescent="0.25">
      <c r="A9750" s="193">
        <v>101351.726341822</v>
      </c>
      <c r="B9750" s="193">
        <v>0.48480821823633202</v>
      </c>
      <c r="C9750" s="193">
        <v>-0.76840153713691195</v>
      </c>
      <c r="D9750" s="193">
        <v>0.44132046893933902</v>
      </c>
      <c r="E9750" s="193">
        <v>5.3677254298666499</v>
      </c>
    </row>
    <row r="9751" spans="1:5" x14ac:dyDescent="0.25">
      <c r="A9751" s="193">
        <v>101404.370033573</v>
      </c>
      <c r="B9751" s="193">
        <v>2.1493376228543899</v>
      </c>
      <c r="C9751" s="193">
        <v>-0.76784523669642402</v>
      </c>
      <c r="D9751" s="193">
        <v>0.44188274965109098</v>
      </c>
      <c r="E9751" s="193">
        <v>5.3726837598796999</v>
      </c>
    </row>
    <row r="9752" spans="1:5" x14ac:dyDescent="0.25">
      <c r="A9752" s="193">
        <v>101466.596381228</v>
      </c>
      <c r="B9752" s="193">
        <v>2.1514840349150499</v>
      </c>
      <c r="C9752" s="193">
        <v>-0.767187412701132</v>
      </c>
      <c r="D9752" s="193">
        <v>0.44254753330776297</v>
      </c>
      <c r="E9752" s="193">
        <v>5.3785469737507796</v>
      </c>
    </row>
    <row r="9753" spans="1:5" x14ac:dyDescent="0.25">
      <c r="A9753" s="193">
        <v>101667.534260694</v>
      </c>
      <c r="B9753" s="193">
        <v>0.90968218996280004</v>
      </c>
      <c r="C9753" s="193"/>
      <c r="D9753" s="193"/>
      <c r="E9753" s="193"/>
    </row>
    <row r="9754" spans="1:5" x14ac:dyDescent="0.25">
      <c r="A9754" s="193">
        <v>101813.66303265801</v>
      </c>
      <c r="B9754" s="193">
        <v>5.9166372994301497E-3</v>
      </c>
      <c r="C9754" s="193"/>
      <c r="D9754" s="193"/>
      <c r="E9754" s="193"/>
    </row>
    <row r="9755" spans="1:5" x14ac:dyDescent="0.25">
      <c r="A9755" s="193">
        <v>101938.587832437</v>
      </c>
      <c r="B9755" s="193">
        <v>0.292774010798591</v>
      </c>
      <c r="C9755" s="193"/>
      <c r="D9755" s="193"/>
      <c r="E9755" s="193"/>
    </row>
    <row r="9756" spans="1:5" x14ac:dyDescent="0.25">
      <c r="A9756" s="193">
        <v>102004.538831748</v>
      </c>
      <c r="B9756" s="193">
        <v>1.6278347163290401</v>
      </c>
      <c r="C9756" s="193"/>
      <c r="D9756" s="193"/>
      <c r="E9756" s="193"/>
    </row>
    <row r="9757" spans="1:5" x14ac:dyDescent="0.25">
      <c r="A9757" s="193">
        <v>102040.68571408</v>
      </c>
      <c r="B9757" s="193">
        <v>0.95802401996696596</v>
      </c>
      <c r="C9757" s="193"/>
      <c r="D9757" s="193"/>
      <c r="E9757" s="193"/>
    </row>
    <row r="9758" spans="1:5" x14ac:dyDescent="0.25">
      <c r="A9758" s="193">
        <v>102156.178634499</v>
      </c>
      <c r="B9758" s="193">
        <v>3.23380317978694</v>
      </c>
      <c r="C9758" s="193"/>
      <c r="D9758" s="193"/>
      <c r="E9758" s="193"/>
    </row>
    <row r="9759" spans="1:5" x14ac:dyDescent="0.25">
      <c r="A9759" s="193">
        <v>102323.264091925</v>
      </c>
      <c r="B9759" s="193">
        <v>1.06839753040795</v>
      </c>
      <c r="C9759" s="193"/>
      <c r="D9759" s="193"/>
      <c r="E9759" s="193"/>
    </row>
    <row r="9760" spans="1:5" x14ac:dyDescent="0.25">
      <c r="A9760" s="193">
        <v>102355.282507784</v>
      </c>
      <c r="B9760" s="193">
        <v>-0.44581956494138503</v>
      </c>
      <c r="C9760" s="193"/>
      <c r="D9760" s="193"/>
      <c r="E9760" s="193"/>
    </row>
    <row r="9761" spans="1:5" x14ac:dyDescent="0.25">
      <c r="A9761" s="193">
        <v>102539.872558141</v>
      </c>
      <c r="B9761" s="193">
        <v>1.09719466524825</v>
      </c>
      <c r="C9761" s="193"/>
      <c r="D9761" s="193"/>
      <c r="E9761" s="193"/>
    </row>
    <row r="9762" spans="1:5" x14ac:dyDescent="0.25">
      <c r="A9762" s="193">
        <v>102540.041918723</v>
      </c>
      <c r="B9762" s="193">
        <v>9.2949074233672505E-2</v>
      </c>
      <c r="C9762" s="193"/>
      <c r="D9762" s="193"/>
      <c r="E9762" s="193"/>
    </row>
    <row r="9763" spans="1:5" x14ac:dyDescent="0.25">
      <c r="A9763" s="193">
        <v>102599.725273074</v>
      </c>
      <c r="B9763" s="193">
        <v>5.8213218742022299</v>
      </c>
      <c r="C9763" s="193"/>
      <c r="D9763" s="193"/>
      <c r="E9763" s="193"/>
    </row>
    <row r="9764" spans="1:5" x14ac:dyDescent="0.25">
      <c r="A9764" s="193">
        <v>102654.178308466</v>
      </c>
      <c r="B9764" s="193">
        <v>0.96446831411529799</v>
      </c>
      <c r="C9764" s="193"/>
      <c r="D9764" s="193"/>
      <c r="E9764" s="193"/>
    </row>
    <row r="9765" spans="1:5" x14ac:dyDescent="0.25">
      <c r="A9765" s="193">
        <v>102717.230852055</v>
      </c>
      <c r="B9765" s="193">
        <v>5.1456181373499597</v>
      </c>
      <c r="C9765" s="193"/>
      <c r="D9765" s="193"/>
      <c r="E9765" s="193"/>
    </row>
    <row r="9766" spans="1:5" x14ac:dyDescent="0.25">
      <c r="A9766" s="193">
        <v>102792.59776257499</v>
      </c>
      <c r="B9766" s="193">
        <v>0.53792441013942305</v>
      </c>
      <c r="C9766" s="193"/>
      <c r="D9766" s="193"/>
      <c r="E9766" s="193"/>
    </row>
    <row r="9767" spans="1:5" x14ac:dyDescent="0.25">
      <c r="A9767" s="193">
        <v>102947.44270178099</v>
      </c>
      <c r="B9767" s="193">
        <v>1.65522099908055</v>
      </c>
      <c r="C9767" s="193"/>
      <c r="D9767" s="193"/>
      <c r="E9767" s="193"/>
    </row>
    <row r="9768" spans="1:5" x14ac:dyDescent="0.25">
      <c r="A9768" s="193">
        <v>102978.413552624</v>
      </c>
      <c r="B9768" s="193">
        <v>2.7645630855151802</v>
      </c>
      <c r="C9768" s="193"/>
      <c r="D9768" s="193"/>
      <c r="E9768" s="193"/>
    </row>
    <row r="9769" spans="1:5" x14ac:dyDescent="0.25">
      <c r="A9769" s="193">
        <v>103055.513735164</v>
      </c>
      <c r="B9769" s="193">
        <v>0.987707812608421</v>
      </c>
      <c r="C9769" s="193"/>
      <c r="D9769" s="193"/>
      <c r="E9769" s="193"/>
    </row>
    <row r="9770" spans="1:5" x14ac:dyDescent="0.25">
      <c r="A9770" s="193">
        <v>103095.933369719</v>
      </c>
      <c r="B9770" s="193">
        <v>0.134946032541605</v>
      </c>
      <c r="C9770" s="193"/>
      <c r="D9770" s="193"/>
      <c r="E9770" s="193"/>
    </row>
    <row r="9771" spans="1:5" x14ac:dyDescent="0.25">
      <c r="A9771" s="193">
        <v>103172.034203724</v>
      </c>
      <c r="B9771" s="193">
        <v>6.7309526571013301E-2</v>
      </c>
      <c r="C9771" s="193"/>
      <c r="D9771" s="193"/>
      <c r="E9771" s="193"/>
    </row>
    <row r="9772" spans="1:5" x14ac:dyDescent="0.25">
      <c r="A9772" s="193">
        <v>103222.25778031901</v>
      </c>
      <c r="B9772" s="193">
        <v>1.0113301765981999</v>
      </c>
      <c r="C9772" s="193"/>
      <c r="D9772" s="193"/>
      <c r="E9772" s="193"/>
    </row>
    <row r="9773" spans="1:5" x14ac:dyDescent="0.25">
      <c r="A9773" s="193">
        <v>103237.404523376</v>
      </c>
      <c r="B9773" s="193">
        <v>0.155713363651344</v>
      </c>
      <c r="C9773" s="193"/>
      <c r="D9773" s="193"/>
      <c r="E9773" s="193"/>
    </row>
    <row r="9774" spans="1:5" x14ac:dyDescent="0.25">
      <c r="A9774" s="193">
        <v>103246.776701251</v>
      </c>
      <c r="B9774" s="193">
        <v>-0.13783909647800999</v>
      </c>
      <c r="C9774" s="193"/>
      <c r="D9774" s="193"/>
      <c r="E9774" s="193"/>
    </row>
    <row r="9775" spans="1:5" x14ac:dyDescent="0.25">
      <c r="A9775" s="193">
        <v>103272.53021799101</v>
      </c>
      <c r="B9775" s="193">
        <v>1.00992200893846</v>
      </c>
      <c r="C9775" s="193"/>
      <c r="D9775" s="193"/>
      <c r="E9775" s="193"/>
    </row>
    <row r="9776" spans="1:5" x14ac:dyDescent="0.25">
      <c r="A9776" s="193">
        <v>103456.006303542</v>
      </c>
      <c r="B9776" s="193">
        <v>-0.191388754542554</v>
      </c>
      <c r="C9776" s="193"/>
      <c r="D9776" s="193"/>
      <c r="E9776" s="193"/>
    </row>
    <row r="9777" spans="1:5" x14ac:dyDescent="0.25">
      <c r="A9777" s="193">
        <v>103696.23479554801</v>
      </c>
      <c r="B9777" s="193">
        <v>5.1654988514404403</v>
      </c>
      <c r="C9777" s="193"/>
      <c r="D9777" s="193"/>
      <c r="E9777" s="193"/>
    </row>
    <row r="9778" spans="1:5" x14ac:dyDescent="0.25">
      <c r="A9778" s="193">
        <v>103847.403384709</v>
      </c>
      <c r="B9778" s="193">
        <v>7.0410866182271797E-2</v>
      </c>
      <c r="C9778" s="193"/>
      <c r="D9778" s="193"/>
      <c r="E9778" s="193"/>
    </row>
    <row r="9779" spans="1:5" x14ac:dyDescent="0.25">
      <c r="A9779" s="193">
        <v>104035.078404286</v>
      </c>
      <c r="B9779" s="193">
        <v>0.71052211247064601</v>
      </c>
      <c r="C9779" s="193"/>
      <c r="D9779" s="193"/>
      <c r="E9779" s="193"/>
    </row>
    <row r="9780" spans="1:5" x14ac:dyDescent="0.25">
      <c r="A9780" s="193">
        <v>104093.577866694</v>
      </c>
      <c r="B9780" s="193">
        <v>-0.14157820488062101</v>
      </c>
      <c r="C9780" s="193"/>
      <c r="D9780" s="193"/>
      <c r="E9780" s="193"/>
    </row>
    <row r="9781" spans="1:5" x14ac:dyDescent="0.25">
      <c r="A9781" s="193">
        <v>104392.67745309899</v>
      </c>
      <c r="B9781" s="193">
        <v>8.6231734176988595E-2</v>
      </c>
      <c r="C9781" s="193"/>
      <c r="D9781" s="193"/>
      <c r="E9781" s="193"/>
    </row>
    <row r="9782" spans="1:5" x14ac:dyDescent="0.25">
      <c r="A9782" s="193">
        <v>104397.28628676099</v>
      </c>
      <c r="B9782" s="193">
        <v>9.5224728104760098E-2</v>
      </c>
      <c r="C9782" s="193"/>
      <c r="D9782" s="193"/>
      <c r="E9782" s="193"/>
    </row>
    <row r="9783" spans="1:5" x14ac:dyDescent="0.25">
      <c r="A9783" s="193">
        <v>104523.567120259</v>
      </c>
      <c r="B9783" s="193">
        <v>0.88109940587637303</v>
      </c>
      <c r="C9783" s="193"/>
      <c r="D9783" s="193"/>
      <c r="E9783" s="193"/>
    </row>
    <row r="9784" spans="1:5" x14ac:dyDescent="0.25">
      <c r="A9784" s="193">
        <v>104536.34630439599</v>
      </c>
      <c r="B9784" s="193">
        <v>0.13219766053078</v>
      </c>
      <c r="C9784" s="193"/>
      <c r="D9784" s="193"/>
      <c r="E9784" s="193"/>
    </row>
    <row r="9785" spans="1:5" x14ac:dyDescent="0.25">
      <c r="A9785" s="193">
        <v>104588.963692698</v>
      </c>
      <c r="B9785" s="193">
        <v>1.23351487951437</v>
      </c>
      <c r="C9785" s="193"/>
      <c r="D9785" s="193"/>
      <c r="E9785" s="193"/>
    </row>
    <row r="9786" spans="1:5" x14ac:dyDescent="0.25">
      <c r="A9786" s="193">
        <v>104602.057117847</v>
      </c>
      <c r="B9786" s="193">
        <v>0.227708731555332</v>
      </c>
      <c r="C9786" s="193"/>
      <c r="D9786" s="193"/>
      <c r="E9786" s="193"/>
    </row>
    <row r="9787" spans="1:5" x14ac:dyDescent="0.25">
      <c r="A9787" s="193">
        <v>104751.669368972</v>
      </c>
      <c r="B9787" s="193">
        <v>0.17131865100600999</v>
      </c>
      <c r="C9787" s="193"/>
      <c r="D9787" s="193"/>
      <c r="E9787" s="193"/>
    </row>
    <row r="9788" spans="1:5" x14ac:dyDescent="0.25">
      <c r="A9788" s="193">
        <v>104751.76947225499</v>
      </c>
      <c r="B9788" s="193">
        <v>-0.92700542424251098</v>
      </c>
      <c r="C9788" s="193"/>
      <c r="D9788" s="193"/>
      <c r="E9788" s="193"/>
    </row>
    <row r="9789" spans="1:5" x14ac:dyDescent="0.25">
      <c r="A9789" s="193">
        <v>104794.40860583899</v>
      </c>
      <c r="B9789" s="193">
        <v>0.11401871382796799</v>
      </c>
      <c r="C9789" s="193"/>
      <c r="D9789" s="193"/>
      <c r="E9789" s="193"/>
    </row>
    <row r="9790" spans="1:5" x14ac:dyDescent="0.25">
      <c r="A9790" s="193">
        <v>104796.724823103</v>
      </c>
      <c r="B9790" s="193">
        <v>1.44761746406186</v>
      </c>
      <c r="C9790" s="193"/>
      <c r="D9790" s="193"/>
      <c r="E9790" s="193"/>
    </row>
    <row r="9791" spans="1:5" x14ac:dyDescent="0.25">
      <c r="A9791" s="193">
        <v>105031.508371713</v>
      </c>
      <c r="B9791" s="193">
        <v>0.12762608980882001</v>
      </c>
      <c r="C9791" s="193"/>
      <c r="D9791" s="193"/>
      <c r="E9791" s="193"/>
    </row>
    <row r="9792" spans="1:5" x14ac:dyDescent="0.25">
      <c r="A9792" s="193">
        <v>105128.973791211</v>
      </c>
      <c r="B9792" s="193">
        <v>-0.20256802595098999</v>
      </c>
      <c r="C9792" s="193"/>
      <c r="D9792" s="193"/>
      <c r="E9792" s="193"/>
    </row>
    <row r="9793" spans="1:5" x14ac:dyDescent="0.25">
      <c r="A9793" s="193">
        <v>105214.867472281</v>
      </c>
      <c r="B9793" s="193">
        <v>0.14852917529341</v>
      </c>
      <c r="C9793" s="193"/>
      <c r="D9793" s="193"/>
      <c r="E9793" s="193"/>
    </row>
    <row r="9794" spans="1:5" x14ac:dyDescent="0.25">
      <c r="A9794" s="193">
        <v>105229.947739852</v>
      </c>
      <c r="B9794" s="193">
        <v>0.14940977021791199</v>
      </c>
      <c r="C9794" s="193"/>
      <c r="D9794" s="193"/>
      <c r="E9794" s="193"/>
    </row>
    <row r="9795" spans="1:5" x14ac:dyDescent="0.25">
      <c r="A9795" s="193">
        <v>105233.230370545</v>
      </c>
      <c r="B9795" s="193">
        <v>2.8035773110159301</v>
      </c>
      <c r="C9795" s="193"/>
      <c r="D9795" s="193"/>
      <c r="E9795" s="193"/>
    </row>
    <row r="9796" spans="1:5" x14ac:dyDescent="0.25">
      <c r="A9796" s="193">
        <v>105711.388980751</v>
      </c>
      <c r="B9796" s="193">
        <v>0.21584865580189799</v>
      </c>
      <c r="C9796" s="193"/>
      <c r="D9796" s="193"/>
      <c r="E9796" s="193"/>
    </row>
    <row r="9797" spans="1:5" x14ac:dyDescent="0.25">
      <c r="A9797" s="193">
        <v>105818.568957661</v>
      </c>
      <c r="B9797" s="193">
        <v>-0.18675541750694499</v>
      </c>
      <c r="C9797" s="193"/>
      <c r="D9797" s="193"/>
      <c r="E9797" s="193"/>
    </row>
    <row r="9798" spans="1:5" x14ac:dyDescent="0.25">
      <c r="A9798" s="193">
        <v>105879.45357881</v>
      </c>
      <c r="B9798" s="193">
        <v>-0.27444587846343599</v>
      </c>
      <c r="C9798" s="193"/>
      <c r="D9798" s="193"/>
      <c r="E9798" s="193"/>
    </row>
    <row r="9799" spans="1:5" x14ac:dyDescent="0.25">
      <c r="A9799" s="193">
        <v>105881.96399581899</v>
      </c>
      <c r="B9799" s="193">
        <v>1.0170297452149799</v>
      </c>
      <c r="C9799" s="193"/>
      <c r="D9799" s="193"/>
      <c r="E9799" s="193"/>
    </row>
    <row r="9800" spans="1:5" x14ac:dyDescent="0.25">
      <c r="A9800" s="193">
        <v>105897.91668969201</v>
      </c>
      <c r="B9800" s="193">
        <v>1.3659908450435201</v>
      </c>
      <c r="C9800" s="193"/>
      <c r="D9800" s="193"/>
      <c r="E9800" s="193"/>
    </row>
    <row r="9801" spans="1:5" x14ac:dyDescent="0.25">
      <c r="A9801" s="193">
        <v>105980.725955879</v>
      </c>
      <c r="B9801" s="193">
        <v>1.86142701900989</v>
      </c>
      <c r="C9801" s="193"/>
      <c r="D9801" s="193"/>
      <c r="E9801" s="193"/>
    </row>
    <row r="9802" spans="1:5" x14ac:dyDescent="0.25">
      <c r="A9802" s="193">
        <v>106093.96074765301</v>
      </c>
      <c r="B9802" s="193">
        <v>6.9012743382975303</v>
      </c>
      <c r="C9802" s="193"/>
      <c r="D9802" s="193"/>
      <c r="E9802" s="193"/>
    </row>
    <row r="9803" spans="1:5" x14ac:dyDescent="0.25">
      <c r="A9803" s="193">
        <v>106102.011618832</v>
      </c>
      <c r="B9803" s="193">
        <v>1.1615334987269601</v>
      </c>
      <c r="C9803" s="193"/>
      <c r="D9803" s="193"/>
      <c r="E9803" s="193"/>
    </row>
    <row r="9804" spans="1:5" x14ac:dyDescent="0.25">
      <c r="A9804" s="193">
        <v>106262.13114759</v>
      </c>
      <c r="B9804" s="193">
        <v>0.23619183974699101</v>
      </c>
      <c r="C9804" s="193"/>
      <c r="D9804" s="193"/>
      <c r="E9804" s="193"/>
    </row>
    <row r="9805" spans="1:5" x14ac:dyDescent="0.25">
      <c r="A9805" s="193">
        <v>106292.655199175</v>
      </c>
      <c r="B9805" s="193">
        <v>3.4191714241150102</v>
      </c>
      <c r="C9805" s="193"/>
      <c r="D9805" s="193"/>
      <c r="E9805" s="193"/>
    </row>
    <row r="9806" spans="1:5" x14ac:dyDescent="0.25">
      <c r="A9806" s="193">
        <v>106331.964045393</v>
      </c>
      <c r="B9806" s="193">
        <v>-0.103015493143466</v>
      </c>
      <c r="C9806" s="193"/>
      <c r="D9806" s="193"/>
      <c r="E9806" s="193"/>
    </row>
    <row r="9807" spans="1:5" x14ac:dyDescent="0.25">
      <c r="A9807" s="193">
        <v>106489.232040281</v>
      </c>
      <c r="B9807" s="193">
        <v>2.2583514635871702</v>
      </c>
      <c r="C9807" s="193"/>
      <c r="D9807" s="193"/>
      <c r="E9807" s="193"/>
    </row>
    <row r="9808" spans="1:5" x14ac:dyDescent="0.25">
      <c r="A9808" s="193">
        <v>106624.17765003099</v>
      </c>
      <c r="B9808" s="193">
        <v>1.0208115434192799</v>
      </c>
      <c r="C9808" s="193"/>
      <c r="D9808" s="193"/>
      <c r="E9808" s="193"/>
    </row>
    <row r="9809" spans="1:5" x14ac:dyDescent="0.25">
      <c r="A9809" s="193">
        <v>106837.950167366</v>
      </c>
      <c r="B9809" s="193">
        <v>11.476521573710199</v>
      </c>
      <c r="C9809" s="193"/>
      <c r="D9809" s="193"/>
      <c r="E9809" s="193"/>
    </row>
    <row r="9810" spans="1:5" x14ac:dyDescent="0.25">
      <c r="A9810" s="193">
        <v>106967.071175094</v>
      </c>
      <c r="B9810" s="193">
        <v>0.60396599087229097</v>
      </c>
      <c r="C9810" s="193"/>
      <c r="D9810" s="193"/>
      <c r="E9810" s="193"/>
    </row>
    <row r="9811" spans="1:5" x14ac:dyDescent="0.25">
      <c r="A9811" s="193">
        <v>107015.038570217</v>
      </c>
      <c r="B9811" s="193">
        <v>-0.896487016937353</v>
      </c>
      <c r="C9811" s="193"/>
      <c r="D9811" s="193"/>
      <c r="E9811" s="193"/>
    </row>
    <row r="9812" spans="1:5" x14ac:dyDescent="0.25">
      <c r="A9812" s="193">
        <v>107049.921018209</v>
      </c>
      <c r="B9812" s="193">
        <v>1.1702175503732</v>
      </c>
      <c r="C9812" s="193"/>
      <c r="D9812" s="193"/>
      <c r="E9812" s="193"/>
    </row>
    <row r="9813" spans="1:5" x14ac:dyDescent="0.25">
      <c r="A9813" s="193">
        <v>107095.01043071</v>
      </c>
      <c r="B9813" s="193">
        <v>1.18230184940209</v>
      </c>
      <c r="C9813" s="193"/>
      <c r="D9813" s="193"/>
      <c r="E9813" s="193"/>
    </row>
    <row r="9814" spans="1:5" x14ac:dyDescent="0.25">
      <c r="A9814" s="193">
        <v>107165.897285256</v>
      </c>
      <c r="B9814" s="193">
        <v>6.3682697780348603</v>
      </c>
      <c r="C9814" s="193"/>
      <c r="D9814" s="193"/>
      <c r="E9814" s="193"/>
    </row>
    <row r="9815" spans="1:5" x14ac:dyDescent="0.25">
      <c r="A9815" s="193">
        <v>107222.149764936</v>
      </c>
      <c r="B9815" s="193">
        <v>2.12540720363008</v>
      </c>
      <c r="C9815" s="193"/>
      <c r="D9815" s="193"/>
      <c r="E9815" s="193"/>
    </row>
    <row r="9816" spans="1:5" x14ac:dyDescent="0.25">
      <c r="A9816" s="193">
        <v>107308.56424224201</v>
      </c>
      <c r="B9816" s="193">
        <v>1.0360650117964501</v>
      </c>
      <c r="C9816" s="193"/>
      <c r="D9816" s="193"/>
      <c r="E9816" s="193"/>
    </row>
    <row r="9817" spans="1:5" x14ac:dyDescent="0.25">
      <c r="A9817" s="193">
        <v>107361.25847481401</v>
      </c>
      <c r="B9817" s="193">
        <v>2.93897996113057</v>
      </c>
      <c r="C9817" s="193"/>
      <c r="D9817" s="193"/>
      <c r="E9817" s="193"/>
    </row>
    <row r="9818" spans="1:5" x14ac:dyDescent="0.25">
      <c r="A9818" s="193">
        <v>107444.18973423701</v>
      </c>
      <c r="B9818" s="193">
        <v>0.82590762703689302</v>
      </c>
      <c r="C9818" s="193"/>
      <c r="D9818" s="193"/>
      <c r="E9818" s="193"/>
    </row>
    <row r="9819" spans="1:5" x14ac:dyDescent="0.25">
      <c r="A9819" s="193">
        <v>107501.914473985</v>
      </c>
      <c r="B9819" s="193">
        <v>2.8483168325463899E-2</v>
      </c>
      <c r="C9819" s="193"/>
      <c r="D9819" s="193"/>
      <c r="E9819" s="193"/>
    </row>
    <row r="9820" spans="1:5" x14ac:dyDescent="0.25">
      <c r="A9820" s="193">
        <v>107575.39328615701</v>
      </c>
      <c r="B9820" s="193">
        <v>-0.75479347104107097</v>
      </c>
      <c r="C9820" s="193"/>
      <c r="D9820" s="193"/>
      <c r="E9820" s="193"/>
    </row>
    <row r="9821" spans="1:5" x14ac:dyDescent="0.25">
      <c r="A9821" s="193">
        <v>107643.22244298601</v>
      </c>
      <c r="B9821" s="193">
        <v>0.22459713105616999</v>
      </c>
      <c r="C9821" s="193"/>
      <c r="D9821" s="193"/>
      <c r="E9821" s="193"/>
    </row>
    <row r="9822" spans="1:5" x14ac:dyDescent="0.25">
      <c r="A9822" s="193">
        <v>107846.699905557</v>
      </c>
      <c r="B9822" s="193">
        <v>0.40382718677622897</v>
      </c>
      <c r="C9822" s="193"/>
      <c r="D9822" s="193"/>
      <c r="E9822" s="193"/>
    </row>
    <row r="9823" spans="1:5" x14ac:dyDescent="0.25">
      <c r="A9823" s="193">
        <v>107886.79087592399</v>
      </c>
      <c r="B9823" s="193">
        <v>-0.114297893124264</v>
      </c>
      <c r="C9823" s="193"/>
      <c r="D9823" s="193"/>
      <c r="E9823" s="193"/>
    </row>
    <row r="9824" spans="1:5" x14ac:dyDescent="0.25">
      <c r="A9824" s="193">
        <v>107946.495051905</v>
      </c>
      <c r="B9824" s="193">
        <v>2.0776161314600299</v>
      </c>
      <c r="C9824" s="193"/>
      <c r="D9824" s="193"/>
      <c r="E9824" s="193"/>
    </row>
    <row r="9825" spans="1:5" x14ac:dyDescent="0.25">
      <c r="A9825" s="193">
        <v>107954.36771657701</v>
      </c>
      <c r="B9825" s="193">
        <v>-2.7806253385537501E-2</v>
      </c>
      <c r="C9825" s="193"/>
      <c r="D9825" s="193"/>
      <c r="E9825" s="193"/>
    </row>
    <row r="9826" spans="1:5" x14ac:dyDescent="0.25">
      <c r="A9826" s="193">
        <v>107976.20529309601</v>
      </c>
      <c r="B9826" s="193">
        <v>0.2024533290927</v>
      </c>
      <c r="C9826" s="193"/>
      <c r="D9826" s="193"/>
      <c r="E9826" s="193"/>
    </row>
    <row r="9827" spans="1:5" x14ac:dyDescent="0.25">
      <c r="A9827" s="193">
        <v>108062.805743253</v>
      </c>
      <c r="B9827" s="193">
        <v>-2.07536862932769E-2</v>
      </c>
      <c r="C9827" s="193"/>
      <c r="D9827" s="193"/>
      <c r="E9827" s="193"/>
    </row>
    <row r="9828" spans="1:5" x14ac:dyDescent="0.25">
      <c r="A9828" s="193">
        <v>108275.48470810099</v>
      </c>
      <c r="B9828" s="193">
        <v>0.66155617382126497</v>
      </c>
      <c r="C9828" s="193"/>
      <c r="D9828" s="193"/>
      <c r="E9828" s="193"/>
    </row>
    <row r="9829" spans="1:5" x14ac:dyDescent="0.25">
      <c r="A9829" s="193">
        <v>108388.37299494199</v>
      </c>
      <c r="B9829" s="193">
        <v>-8.6016847697933906E-3</v>
      </c>
      <c r="C9829" s="193"/>
      <c r="D9829" s="193"/>
      <c r="E9829" s="193"/>
    </row>
    <row r="9830" spans="1:5" x14ac:dyDescent="0.25">
      <c r="A9830" s="193">
        <v>108391.674868645</v>
      </c>
      <c r="B9830" s="193">
        <v>-6.9109356794515506E-2</v>
      </c>
      <c r="C9830" s="193"/>
      <c r="D9830" s="193"/>
      <c r="E9830" s="193"/>
    </row>
    <row r="9831" spans="1:5" x14ac:dyDescent="0.25">
      <c r="A9831" s="193">
        <v>108420.36329651999</v>
      </c>
      <c r="B9831" s="193">
        <v>5.0499304171736099E-2</v>
      </c>
      <c r="C9831" s="193"/>
      <c r="D9831" s="193"/>
      <c r="E9831" s="193"/>
    </row>
    <row r="9832" spans="1:5" x14ac:dyDescent="0.25">
      <c r="A9832" s="193">
        <v>108428.646146378</v>
      </c>
      <c r="B9832" s="193">
        <v>0.250189725848116</v>
      </c>
      <c r="C9832" s="193"/>
      <c r="D9832" s="193"/>
      <c r="E9832" s="193"/>
    </row>
    <row r="9833" spans="1:5" x14ac:dyDescent="0.25">
      <c r="A9833" s="193">
        <v>108546.02771015</v>
      </c>
      <c r="B9833" s="193">
        <v>-4.07931266872694E-2</v>
      </c>
      <c r="C9833" s="193"/>
      <c r="D9833" s="193"/>
      <c r="E9833" s="193"/>
    </row>
    <row r="9834" spans="1:5" x14ac:dyDescent="0.25">
      <c r="A9834" s="193">
        <v>108799.712181483</v>
      </c>
      <c r="B9834" s="193">
        <v>1.1388200342734101</v>
      </c>
      <c r="C9834" s="193"/>
      <c r="D9834" s="193"/>
      <c r="E9834" s="193"/>
    </row>
    <row r="9835" spans="1:5" x14ac:dyDescent="0.25">
      <c r="A9835" s="193">
        <v>109143.321607616</v>
      </c>
      <c r="B9835" s="193">
        <v>-0.28106842258995801</v>
      </c>
      <c r="C9835" s="193"/>
      <c r="D9835" s="193"/>
      <c r="E9835" s="193"/>
    </row>
    <row r="9836" spans="1:5" x14ac:dyDescent="0.25">
      <c r="A9836" s="193">
        <v>109266.798959304</v>
      </c>
      <c r="B9836" s="193">
        <v>2.9921391980303098</v>
      </c>
      <c r="C9836" s="193"/>
      <c r="D9836" s="193"/>
      <c r="E9836" s="193"/>
    </row>
    <row r="9837" spans="1:5" x14ac:dyDescent="0.25">
      <c r="A9837" s="193">
        <v>109290.649092368</v>
      </c>
      <c r="B9837" s="193">
        <v>0.70644248525002296</v>
      </c>
      <c r="C9837" s="193"/>
      <c r="D9837" s="193"/>
      <c r="E9837" s="193"/>
    </row>
    <row r="9838" spans="1:5" x14ac:dyDescent="0.25">
      <c r="A9838" s="193">
        <v>109381.401155022</v>
      </c>
      <c r="B9838" s="193">
        <v>-2.4697293199416E-2</v>
      </c>
      <c r="C9838" s="193"/>
      <c r="D9838" s="193"/>
      <c r="E9838" s="193"/>
    </row>
    <row r="9839" spans="1:5" x14ac:dyDescent="0.25">
      <c r="A9839" s="193">
        <v>109658.092344552</v>
      </c>
      <c r="B9839" s="193">
        <v>3.0209264399664102</v>
      </c>
      <c r="C9839" s="193"/>
      <c r="D9839" s="193"/>
      <c r="E9839" s="193"/>
    </row>
    <row r="9840" spans="1:5" x14ac:dyDescent="0.25">
      <c r="A9840" s="193">
        <v>109712.854624781</v>
      </c>
      <c r="B9840" s="193">
        <v>-0.28864476344747098</v>
      </c>
      <c r="C9840" s="193"/>
      <c r="D9840" s="193"/>
      <c r="E9840" s="193"/>
    </row>
    <row r="9841" spans="1:5" x14ac:dyDescent="0.25">
      <c r="A9841" s="193">
        <v>109769.489077989</v>
      </c>
      <c r="B9841" s="193">
        <v>-0.76377906757157898</v>
      </c>
      <c r="C9841" s="193"/>
      <c r="D9841" s="193"/>
      <c r="E9841" s="193"/>
    </row>
    <row r="9842" spans="1:5" x14ac:dyDescent="0.25">
      <c r="A9842" s="193">
        <v>109971.539458901</v>
      </c>
      <c r="B9842" s="193">
        <v>-0.28023239044745402</v>
      </c>
      <c r="C9842" s="193"/>
      <c r="D9842" s="193"/>
      <c r="E9842" s="193"/>
    </row>
    <row r="9843" spans="1:5" x14ac:dyDescent="0.25">
      <c r="A9843" s="193">
        <v>110079.77105799</v>
      </c>
      <c r="B9843" s="193">
        <v>0.47746090110497102</v>
      </c>
      <c r="C9843" s="193"/>
      <c r="D9843" s="193"/>
      <c r="E9843" s="193"/>
    </row>
    <row r="9844" spans="1:5" x14ac:dyDescent="0.25">
      <c r="A9844" s="193">
        <v>110130.16149712099</v>
      </c>
      <c r="B9844" s="193">
        <v>0.51353496393111697</v>
      </c>
      <c r="C9844" s="193"/>
      <c r="D9844" s="193"/>
      <c r="E9844" s="193"/>
    </row>
    <row r="9845" spans="1:5" x14ac:dyDescent="0.25">
      <c r="A9845" s="193">
        <v>110141.75988222301</v>
      </c>
      <c r="B9845" s="193">
        <v>0.71535195593527301</v>
      </c>
      <c r="C9845" s="193"/>
      <c r="D9845" s="193"/>
      <c r="E9845" s="193"/>
    </row>
    <row r="9846" spans="1:5" x14ac:dyDescent="0.25">
      <c r="A9846" s="193">
        <v>110277.09335793099</v>
      </c>
      <c r="B9846" s="193">
        <v>0.114465977232747</v>
      </c>
      <c r="C9846" s="193"/>
      <c r="D9846" s="193"/>
      <c r="E9846" s="193"/>
    </row>
    <row r="9847" spans="1:5" x14ac:dyDescent="0.25">
      <c r="A9847" s="193">
        <v>110284.59304793</v>
      </c>
      <c r="B9847" s="193">
        <v>2.7314180022963002</v>
      </c>
      <c r="C9847" s="193"/>
      <c r="D9847" s="193"/>
      <c r="E9847" s="193"/>
    </row>
    <row r="9848" spans="1:5" x14ac:dyDescent="0.25">
      <c r="A9848" s="193">
        <v>110378.403055134</v>
      </c>
      <c r="B9848" s="193">
        <v>0.72021667742667705</v>
      </c>
      <c r="C9848" s="193"/>
      <c r="D9848" s="193"/>
      <c r="E9848" s="193"/>
    </row>
    <row r="9849" spans="1:5" x14ac:dyDescent="0.25">
      <c r="A9849" s="193">
        <v>110617.108188304</v>
      </c>
      <c r="B9849" s="193">
        <v>1.0530117830155099</v>
      </c>
      <c r="C9849" s="193"/>
      <c r="D9849" s="193"/>
      <c r="E9849" s="193"/>
    </row>
    <row r="9850" spans="1:5" x14ac:dyDescent="0.25">
      <c r="A9850" s="193">
        <v>110710.188451083</v>
      </c>
      <c r="B9850" s="193">
        <v>0.38374086675304397</v>
      </c>
      <c r="C9850" s="193"/>
      <c r="D9850" s="193"/>
      <c r="E9850" s="193"/>
    </row>
    <row r="9851" spans="1:5" x14ac:dyDescent="0.25">
      <c r="A9851" s="193">
        <v>110732.33559966899</v>
      </c>
      <c r="B9851" s="193">
        <v>-0.23960980294981801</v>
      </c>
      <c r="C9851" s="193"/>
      <c r="D9851" s="193"/>
      <c r="E9851" s="193"/>
    </row>
    <row r="9852" spans="1:5" x14ac:dyDescent="0.25">
      <c r="A9852" s="193">
        <v>110814.34172489301</v>
      </c>
      <c r="B9852" s="193">
        <v>-0.21326721828318301</v>
      </c>
      <c r="C9852" s="193"/>
      <c r="D9852" s="193"/>
      <c r="E9852" s="193"/>
    </row>
    <row r="9853" spans="1:5" x14ac:dyDescent="0.25">
      <c r="A9853" s="193">
        <v>110820.16203648099</v>
      </c>
      <c r="B9853" s="193">
        <v>-3.3403568939627301E-2</v>
      </c>
      <c r="C9853" s="193"/>
      <c r="D9853" s="193"/>
      <c r="E9853" s="193"/>
    </row>
    <row r="9854" spans="1:5" x14ac:dyDescent="0.25">
      <c r="A9854" s="193">
        <v>110993.931532331</v>
      </c>
      <c r="B9854" s="193">
        <v>4.0136230758562901</v>
      </c>
      <c r="C9854" s="193"/>
      <c r="D9854" s="193"/>
      <c r="E9854" s="193"/>
    </row>
    <row r="9855" spans="1:5" x14ac:dyDescent="0.25">
      <c r="A9855" s="193">
        <v>111032.515748064</v>
      </c>
      <c r="B9855" s="193">
        <v>-0.10312699186349999</v>
      </c>
      <c r="C9855" s="193"/>
      <c r="D9855" s="193"/>
      <c r="E9855" s="193"/>
    </row>
    <row r="9856" spans="1:5" x14ac:dyDescent="0.25">
      <c r="A9856" s="193">
        <v>111102.798737163</v>
      </c>
      <c r="B9856" s="193">
        <v>0.43260790527350101</v>
      </c>
      <c r="C9856" s="193"/>
      <c r="D9856" s="193"/>
      <c r="E9856" s="193"/>
    </row>
    <row r="9857" spans="1:5" x14ac:dyDescent="0.25">
      <c r="A9857" s="193">
        <v>111157.233631763</v>
      </c>
      <c r="B9857" s="193">
        <v>8.1696728440696393</v>
      </c>
      <c r="C9857" s="193"/>
      <c r="D9857" s="193"/>
      <c r="E9857" s="193"/>
    </row>
    <row r="9858" spans="1:5" x14ac:dyDescent="0.25">
      <c r="A9858" s="193">
        <v>111306.488981919</v>
      </c>
      <c r="B9858" s="193">
        <v>-1.0155521681127899</v>
      </c>
      <c r="C9858" s="193"/>
      <c r="D9858" s="193"/>
      <c r="E9858" s="193"/>
    </row>
    <row r="9859" spans="1:5" x14ac:dyDescent="0.25">
      <c r="A9859" s="193">
        <v>111590.626564281</v>
      </c>
      <c r="B9859" s="193">
        <v>-0.19751261728900801</v>
      </c>
      <c r="C9859" s="193"/>
      <c r="D9859" s="193"/>
      <c r="E9859" s="193"/>
    </row>
    <row r="9860" spans="1:5" x14ac:dyDescent="0.25">
      <c r="A9860" s="193">
        <v>111621.57283364001</v>
      </c>
      <c r="B9860" s="193">
        <v>6.4662660221337404E-2</v>
      </c>
      <c r="C9860" s="193"/>
      <c r="D9860" s="193"/>
      <c r="E9860" s="193"/>
    </row>
    <row r="9861" spans="1:5" x14ac:dyDescent="0.25">
      <c r="A9861" s="193">
        <v>111626.579297373</v>
      </c>
      <c r="B9861" s="193">
        <v>-0.97815311519697801</v>
      </c>
      <c r="C9861" s="193"/>
      <c r="D9861" s="193"/>
      <c r="E9861" s="193"/>
    </row>
    <row r="9862" spans="1:5" x14ac:dyDescent="0.25">
      <c r="A9862" s="193">
        <v>111639.457886556</v>
      </c>
      <c r="B9862" s="193">
        <v>-1.02237132768246</v>
      </c>
      <c r="C9862" s="193"/>
      <c r="D9862" s="193"/>
      <c r="E9862" s="193"/>
    </row>
    <row r="9863" spans="1:5" x14ac:dyDescent="0.25">
      <c r="A9863" s="193">
        <v>111663.62893072399</v>
      </c>
      <c r="B9863" s="193">
        <v>-0.19911975480837099</v>
      </c>
      <c r="C9863" s="193"/>
      <c r="D9863" s="193"/>
      <c r="E9863" s="193"/>
    </row>
    <row r="9864" spans="1:5" x14ac:dyDescent="0.25">
      <c r="A9864" s="193">
        <v>111676.052446981</v>
      </c>
      <c r="B9864" s="193">
        <v>-0.17316330860778201</v>
      </c>
      <c r="C9864" s="193"/>
      <c r="D9864" s="193"/>
      <c r="E9864" s="193"/>
    </row>
    <row r="9865" spans="1:5" x14ac:dyDescent="0.25">
      <c r="A9865" s="193">
        <v>111798.310963178</v>
      </c>
      <c r="B9865" s="193">
        <v>1.80721604274284E-3</v>
      </c>
      <c r="C9865" s="193"/>
      <c r="D9865" s="193"/>
      <c r="E9865" s="193"/>
    </row>
    <row r="9866" spans="1:5" x14ac:dyDescent="0.25">
      <c r="A9866" s="193">
        <v>111854.326176695</v>
      </c>
      <c r="B9866" s="193">
        <v>-0.93502531572368097</v>
      </c>
      <c r="C9866" s="193"/>
      <c r="D9866" s="193"/>
      <c r="E9866" s="193"/>
    </row>
    <row r="9867" spans="1:5" x14ac:dyDescent="0.25">
      <c r="A9867" s="193">
        <v>111864.79503606301</v>
      </c>
      <c r="B9867" s="193">
        <v>0.46650529430979099</v>
      </c>
      <c r="C9867" s="193"/>
      <c r="D9867" s="193"/>
      <c r="E9867" s="193"/>
    </row>
    <row r="9868" spans="1:5" x14ac:dyDescent="0.25">
      <c r="A9868" s="193">
        <v>111868.235789917</v>
      </c>
      <c r="B9868" s="193">
        <v>4.8401870337317199</v>
      </c>
      <c r="C9868" s="193"/>
      <c r="D9868" s="193"/>
      <c r="E9868" s="193"/>
    </row>
    <row r="9869" spans="1:5" x14ac:dyDescent="0.25">
      <c r="A9869" s="193">
        <v>111935.46091256999</v>
      </c>
      <c r="B9869" s="193">
        <v>-0.40076029485804898</v>
      </c>
      <c r="C9869" s="193"/>
      <c r="D9869" s="193"/>
      <c r="E9869" s="193"/>
    </row>
    <row r="9870" spans="1:5" x14ac:dyDescent="0.25">
      <c r="A9870" s="193">
        <v>111956.571314459</v>
      </c>
      <c r="B9870" s="193">
        <v>0.43495115596927603</v>
      </c>
      <c r="C9870" s="193"/>
      <c r="D9870" s="193"/>
      <c r="E9870" s="193"/>
    </row>
    <row r="9871" spans="1:5" x14ac:dyDescent="0.25">
      <c r="A9871" s="193">
        <v>111994.522449515</v>
      </c>
      <c r="B9871" s="193">
        <v>-0.29358832907190702</v>
      </c>
      <c r="C9871" s="193"/>
      <c r="D9871" s="193"/>
      <c r="E9871" s="193"/>
    </row>
    <row r="9872" spans="1:5" x14ac:dyDescent="0.25">
      <c r="A9872" s="193">
        <v>112137.696214528</v>
      </c>
      <c r="B9872" s="193">
        <v>0.48368572867609799</v>
      </c>
      <c r="C9872" s="193"/>
      <c r="D9872" s="193"/>
      <c r="E9872" s="193"/>
    </row>
    <row r="9873" spans="1:5" x14ac:dyDescent="0.25">
      <c r="A9873" s="193">
        <v>112231.61451571601</v>
      </c>
      <c r="B9873" s="193">
        <v>-0.27609134002498598</v>
      </c>
      <c r="C9873" s="193"/>
      <c r="D9873" s="193"/>
      <c r="E9873" s="193"/>
    </row>
    <row r="9874" spans="1:5" x14ac:dyDescent="0.25">
      <c r="A9874" s="193">
        <v>112506.16829119</v>
      </c>
      <c r="B9874" s="193">
        <v>-8.2623133050962999E-2</v>
      </c>
      <c r="C9874" s="193"/>
      <c r="D9874" s="193"/>
      <c r="E9874" s="193"/>
    </row>
    <row r="9875" spans="1:5" x14ac:dyDescent="0.25">
      <c r="A9875" s="193">
        <v>112775.124035506</v>
      </c>
      <c r="B9875" s="193">
        <v>2.18752759370308E-2</v>
      </c>
      <c r="C9875" s="193"/>
      <c r="D9875" s="193"/>
      <c r="E9875" s="193"/>
    </row>
    <row r="9876" spans="1:5" x14ac:dyDescent="0.25">
      <c r="A9876" s="193">
        <v>113029.68673687099</v>
      </c>
      <c r="B9876" s="193">
        <v>-0.119260163427792</v>
      </c>
      <c r="C9876" s="193"/>
      <c r="D9876" s="193"/>
      <c r="E9876" s="193"/>
    </row>
    <row r="9877" spans="1:5" x14ac:dyDescent="0.25">
      <c r="A9877" s="193">
        <v>113425.712050146</v>
      </c>
      <c r="B9877" s="193">
        <v>2.2616884581576802</v>
      </c>
      <c r="C9877" s="193"/>
      <c r="D9877" s="193"/>
      <c r="E9877" s="193"/>
    </row>
    <row r="9878" spans="1:5" x14ac:dyDescent="0.25">
      <c r="A9878" s="193">
        <v>113462.883524476</v>
      </c>
      <c r="B9878" s="193">
        <v>5.2873885067336701</v>
      </c>
      <c r="C9878" s="193"/>
      <c r="D9878" s="193"/>
      <c r="E9878" s="193"/>
    </row>
    <row r="9879" spans="1:5" x14ac:dyDescent="0.25">
      <c r="A9879" s="193">
        <v>113490.760774881</v>
      </c>
      <c r="B9879" s="193">
        <v>5.67013515183179E-2</v>
      </c>
      <c r="C9879" s="193"/>
      <c r="D9879" s="193"/>
      <c r="E9879" s="193"/>
    </row>
    <row r="9880" spans="1:5" x14ac:dyDescent="0.25">
      <c r="A9880" s="193">
        <v>113505.795471652</v>
      </c>
      <c r="B9880" s="193">
        <v>9.3468044657399801E-2</v>
      </c>
      <c r="C9880" s="193"/>
      <c r="D9880" s="193"/>
      <c r="E9880" s="193"/>
    </row>
    <row r="9881" spans="1:5" x14ac:dyDescent="0.25">
      <c r="A9881" s="193">
        <v>113797.228464923</v>
      </c>
      <c r="B9881" s="193">
        <v>0.15969619448250599</v>
      </c>
      <c r="C9881" s="193"/>
      <c r="D9881" s="193"/>
      <c r="E9881" s="193"/>
    </row>
    <row r="9882" spans="1:5" x14ac:dyDescent="0.25">
      <c r="A9882" s="193">
        <v>113934.170499459</v>
      </c>
      <c r="B9882" s="193">
        <v>0.13409525368033301</v>
      </c>
      <c r="C9882" s="193"/>
      <c r="D9882" s="193"/>
      <c r="E9882" s="193"/>
    </row>
    <row r="9883" spans="1:5" x14ac:dyDescent="0.25">
      <c r="A9883" s="193">
        <v>114059.382314795</v>
      </c>
      <c r="B9883" s="193">
        <v>0.14577185575950199</v>
      </c>
      <c r="C9883" s="193"/>
      <c r="D9883" s="193"/>
      <c r="E9883" s="193"/>
    </row>
    <row r="9884" spans="1:5" x14ac:dyDescent="0.25">
      <c r="A9884" s="193">
        <v>114159.682901883</v>
      </c>
      <c r="B9884" s="193">
        <v>1.1343258113350101</v>
      </c>
      <c r="C9884" s="193"/>
      <c r="D9884" s="193"/>
      <c r="E9884" s="193"/>
    </row>
    <row r="9885" spans="1:5" x14ac:dyDescent="0.25">
      <c r="A9885" s="193">
        <v>114334.30075838701</v>
      </c>
      <c r="B9885" s="193">
        <v>-1.68959081363105</v>
      </c>
      <c r="C9885" s="193"/>
      <c r="D9885" s="193"/>
      <c r="E9885" s="193"/>
    </row>
    <row r="9886" spans="1:5" x14ac:dyDescent="0.25">
      <c r="A9886" s="193">
        <v>115197.58433075</v>
      </c>
      <c r="B9886" s="193">
        <v>3.4651554808427201</v>
      </c>
      <c r="C9886" s="193"/>
      <c r="D9886" s="193"/>
      <c r="E9886" s="193"/>
    </row>
    <row r="9887" spans="1:5" x14ac:dyDescent="0.25">
      <c r="A9887" s="193">
        <v>115198.51725304199</v>
      </c>
      <c r="B9887" s="193">
        <v>7.2465446332659296</v>
      </c>
      <c r="C9887" s="193"/>
      <c r="D9887" s="193"/>
      <c r="E9887" s="193"/>
    </row>
    <row r="9888" spans="1:5" x14ac:dyDescent="0.25">
      <c r="A9888" s="193">
        <v>115347.708707773</v>
      </c>
      <c r="B9888" s="193">
        <v>-0.58192940008940897</v>
      </c>
      <c r="C9888" s="193"/>
      <c r="D9888" s="193"/>
      <c r="E9888" s="193"/>
    </row>
    <row r="9889" spans="1:5" x14ac:dyDescent="0.25">
      <c r="A9889" s="193">
        <v>115780.925953702</v>
      </c>
      <c r="B9889" s="193">
        <v>-0.35580647648835201</v>
      </c>
      <c r="C9889" s="193"/>
      <c r="D9889" s="193"/>
      <c r="E9889" s="193"/>
    </row>
    <row r="9890" spans="1:5" x14ac:dyDescent="0.25">
      <c r="A9890" s="193">
        <v>115834.932309667</v>
      </c>
      <c r="B9890" s="193">
        <v>-1.02888909162582</v>
      </c>
      <c r="C9890" s="193"/>
      <c r="D9890" s="193"/>
      <c r="E9890" s="193"/>
    </row>
    <row r="9891" spans="1:5" x14ac:dyDescent="0.25">
      <c r="A9891" s="193">
        <v>115952.222670737</v>
      </c>
      <c r="B9891" s="193">
        <v>17.501850107029</v>
      </c>
      <c r="C9891" s="193"/>
      <c r="D9891" s="193"/>
      <c r="E9891" s="193"/>
    </row>
    <row r="9892" spans="1:5" x14ac:dyDescent="0.25">
      <c r="A9892" s="193">
        <v>115979.804132308</v>
      </c>
      <c r="B9892" s="193">
        <v>-0.58057438471888201</v>
      </c>
      <c r="C9892" s="193"/>
      <c r="D9892" s="193"/>
      <c r="E9892" s="193"/>
    </row>
    <row r="9893" spans="1:5" x14ac:dyDescent="0.25">
      <c r="A9893" s="193">
        <v>116016.122412964</v>
      </c>
      <c r="B9893" s="193">
        <v>3.4826588668650098</v>
      </c>
      <c r="C9893" s="193"/>
      <c r="D9893" s="193"/>
      <c r="E9893" s="193"/>
    </row>
    <row r="9894" spans="1:5" x14ac:dyDescent="0.25">
      <c r="A9894" s="193">
        <v>116415.968268911</v>
      </c>
      <c r="B9894" s="193">
        <v>2.20682661115953</v>
      </c>
      <c r="C9894" s="193"/>
      <c r="D9894" s="193"/>
      <c r="E9894" s="193"/>
    </row>
    <row r="9895" spans="1:5" x14ac:dyDescent="0.25">
      <c r="A9895" s="193">
        <v>116470.142914891</v>
      </c>
      <c r="B9895" s="193">
        <v>-0.35454837408081002</v>
      </c>
      <c r="C9895" s="193"/>
      <c r="D9895" s="193"/>
      <c r="E9895" s="193"/>
    </row>
    <row r="9896" spans="1:5" x14ac:dyDescent="0.25">
      <c r="A9896" s="193">
        <v>116513.034019946</v>
      </c>
      <c r="B9896" s="193">
        <v>3.5151427247502398</v>
      </c>
      <c r="C9896" s="193"/>
      <c r="D9896" s="193"/>
      <c r="E9896" s="193"/>
    </row>
    <row r="9897" spans="1:5" x14ac:dyDescent="0.25">
      <c r="A9897" s="193">
        <v>116548.37844179801</v>
      </c>
      <c r="B9897" s="193">
        <v>-0.14869878444237999</v>
      </c>
      <c r="C9897" s="193"/>
      <c r="D9897" s="193"/>
      <c r="E9897" s="193"/>
    </row>
    <row r="9898" spans="1:5" x14ac:dyDescent="0.25">
      <c r="A9898" s="193">
        <v>116614.97105937899</v>
      </c>
      <c r="B9898" s="193">
        <v>-0.54027633338289405</v>
      </c>
      <c r="C9898" s="193"/>
      <c r="D9898" s="193"/>
      <c r="E9898" s="193"/>
    </row>
    <row r="9899" spans="1:5" x14ac:dyDescent="0.25">
      <c r="A9899" s="193">
        <v>116650.416469011</v>
      </c>
      <c r="B9899" s="193">
        <v>0.50448592916123602</v>
      </c>
      <c r="C9899" s="193"/>
      <c r="D9899" s="193"/>
      <c r="E9899" s="193"/>
    </row>
    <row r="9900" spans="1:5" x14ac:dyDescent="0.25">
      <c r="A9900" s="193">
        <v>117060.314255056</v>
      </c>
      <c r="B9900" s="193">
        <v>1.64656153814118</v>
      </c>
      <c r="C9900" s="193"/>
      <c r="D9900" s="193"/>
      <c r="E9900" s="193"/>
    </row>
    <row r="9901" spans="1:5" x14ac:dyDescent="0.25">
      <c r="A9901" s="193">
        <v>117113.78251357299</v>
      </c>
      <c r="B9901" s="193">
        <v>0.40497573197166797</v>
      </c>
      <c r="C9901" s="193"/>
      <c r="D9901" s="193"/>
      <c r="E9901" s="193"/>
    </row>
    <row r="9902" spans="1:5" x14ac:dyDescent="0.25">
      <c r="A9902" s="193">
        <v>117201.501866969</v>
      </c>
      <c r="B9902" s="193">
        <v>2.2129987209534798</v>
      </c>
      <c r="C9902" s="193"/>
      <c r="D9902" s="193"/>
      <c r="E9902" s="193"/>
    </row>
    <row r="9903" spans="1:5" x14ac:dyDescent="0.25">
      <c r="A9903" s="193">
        <v>117299.130534034</v>
      </c>
      <c r="B9903" s="193">
        <v>2.2254931914643499</v>
      </c>
      <c r="C9903" s="193"/>
      <c r="D9903" s="193"/>
      <c r="E9903" s="193"/>
    </row>
    <row r="9904" spans="1:5" x14ac:dyDescent="0.25">
      <c r="A9904" s="193">
        <v>117560.893885828</v>
      </c>
      <c r="B9904" s="193">
        <v>0.665771306549923</v>
      </c>
      <c r="C9904" s="193"/>
      <c r="D9904" s="193"/>
      <c r="E9904" s="193"/>
    </row>
    <row r="9905" spans="1:5" x14ac:dyDescent="0.25">
      <c r="A9905" s="193">
        <v>117789.84433421701</v>
      </c>
      <c r="B9905" s="193">
        <v>-0.24470028928505999</v>
      </c>
      <c r="C9905" s="193"/>
      <c r="D9905" s="193"/>
      <c r="E9905" s="193"/>
    </row>
    <row r="9906" spans="1:5" x14ac:dyDescent="0.25">
      <c r="A9906" s="193">
        <v>117796.91134006801</v>
      </c>
      <c r="B9906" s="193">
        <v>-0.88039283060363804</v>
      </c>
      <c r="C9906" s="193"/>
      <c r="D9906" s="193"/>
      <c r="E9906" s="193"/>
    </row>
    <row r="9907" spans="1:5" x14ac:dyDescent="0.25">
      <c r="A9907" s="193">
        <v>117849.603486729</v>
      </c>
      <c r="B9907" s="193">
        <v>0.207081479082216</v>
      </c>
      <c r="C9907" s="193"/>
      <c r="D9907" s="193"/>
      <c r="E9907" s="193"/>
    </row>
    <row r="9908" spans="1:5" x14ac:dyDescent="0.25">
      <c r="A9908" s="193">
        <v>117929.466148548</v>
      </c>
      <c r="B9908" s="193">
        <v>-0.217366401671759</v>
      </c>
      <c r="C9908" s="193"/>
      <c r="D9908" s="193"/>
      <c r="E9908" s="193"/>
    </row>
    <row r="9909" spans="1:5" x14ac:dyDescent="0.25">
      <c r="A9909" s="193">
        <v>118429.04626519</v>
      </c>
      <c r="B9909" s="193">
        <v>1.18285425707814</v>
      </c>
      <c r="C9909" s="193"/>
      <c r="D9909" s="193"/>
      <c r="E9909" s="193"/>
    </row>
    <row r="9910" spans="1:5" x14ac:dyDescent="0.25">
      <c r="A9910" s="193">
        <v>118614.638498382</v>
      </c>
      <c r="B9910" s="193">
        <v>5.3850779514696496</v>
      </c>
      <c r="C9910" s="193"/>
      <c r="D9910" s="193"/>
      <c r="E9910" s="193"/>
    </row>
    <row r="9911" spans="1:5" x14ac:dyDescent="0.25">
      <c r="A9911" s="193">
        <v>118838.365514502</v>
      </c>
      <c r="B9911" s="193">
        <v>1.6862998241679299</v>
      </c>
      <c r="C9911" s="193"/>
      <c r="D9911" s="193"/>
      <c r="E9911" s="193"/>
    </row>
    <row r="9912" spans="1:5" x14ac:dyDescent="0.25">
      <c r="A9912" s="193">
        <v>119313.160377258</v>
      </c>
      <c r="B9912" s="193">
        <v>2.5840539064988701</v>
      </c>
      <c r="C9912" s="193"/>
      <c r="D9912" s="193"/>
      <c r="E9912" s="193"/>
    </row>
    <row r="9913" spans="1:5" x14ac:dyDescent="0.25">
      <c r="A9913" s="193">
        <v>120421.879049051</v>
      </c>
      <c r="B9913" s="193">
        <v>1.2361925106382901</v>
      </c>
      <c r="C9913" s="193"/>
      <c r="D9913" s="193"/>
      <c r="E9913" s="193"/>
    </row>
    <row r="9914" spans="1:5" x14ac:dyDescent="0.25">
      <c r="A9914" s="193">
        <v>120498.675812096</v>
      </c>
      <c r="B9914" s="193">
        <v>0.46168552842284999</v>
      </c>
      <c r="C9914" s="193"/>
      <c r="D9914" s="193"/>
      <c r="E9914" s="193"/>
    </row>
    <row r="9915" spans="1:5" x14ac:dyDescent="0.25">
      <c r="A9915" s="193">
        <v>120575.41558674999</v>
      </c>
      <c r="B9915" s="193">
        <v>2.2098407460092702</v>
      </c>
      <c r="C9915" s="193"/>
      <c r="D9915" s="193"/>
      <c r="E9915" s="193"/>
    </row>
    <row r="9916" spans="1:5" x14ac:dyDescent="0.25">
      <c r="A9916" s="193">
        <v>120609.05256288601</v>
      </c>
      <c r="B9916" s="193">
        <v>6.13937311492651E-2</v>
      </c>
      <c r="C9916" s="193"/>
      <c r="D9916" s="193"/>
      <c r="E9916" s="193"/>
    </row>
    <row r="9917" spans="1:5" x14ac:dyDescent="0.25">
      <c r="A9917" s="193">
        <v>120938.927348925</v>
      </c>
      <c r="B9917" s="193">
        <v>-0.94424412699059002</v>
      </c>
      <c r="C9917" s="193"/>
      <c r="D9917" s="193"/>
      <c r="E9917" s="193"/>
    </row>
    <row r="9918" spans="1:5" x14ac:dyDescent="0.25">
      <c r="A9918" s="193">
        <v>120973.172019106</v>
      </c>
      <c r="B9918" s="193">
        <v>1.1441014356572401</v>
      </c>
      <c r="C9918" s="193"/>
      <c r="D9918" s="193"/>
      <c r="E9918" s="193"/>
    </row>
    <row r="9919" spans="1:5" x14ac:dyDescent="0.25">
      <c r="A9919" s="193">
        <v>121059.589288125</v>
      </c>
      <c r="B9919" s="193">
        <v>1.6745758397655099</v>
      </c>
      <c r="C9919" s="193"/>
      <c r="D9919" s="193"/>
      <c r="E9919" s="193"/>
    </row>
    <row r="9920" spans="1:5" x14ac:dyDescent="0.25">
      <c r="A9920" s="193">
        <v>121090.46658540099</v>
      </c>
      <c r="B9920" s="193">
        <v>1.1909135107528701</v>
      </c>
      <c r="C9920" s="193"/>
      <c r="D9920" s="193"/>
      <c r="E9920" s="193"/>
    </row>
    <row r="9921" spans="1:5" x14ac:dyDescent="0.25">
      <c r="A9921" s="193">
        <v>121160.848155121</v>
      </c>
      <c r="B9921" s="193">
        <v>-1.60306622838408</v>
      </c>
      <c r="C9921" s="193"/>
      <c r="D9921" s="193"/>
      <c r="E9921" s="193"/>
    </row>
    <row r="9922" spans="1:5" x14ac:dyDescent="0.25">
      <c r="A9922" s="193">
        <v>121185.81001042201</v>
      </c>
      <c r="B9922" s="193">
        <v>1.21096166342978</v>
      </c>
      <c r="C9922" s="193"/>
      <c r="D9922" s="193"/>
      <c r="E9922" s="193"/>
    </row>
    <row r="9923" spans="1:5" x14ac:dyDescent="0.25">
      <c r="A9923" s="193">
        <v>121329.117446808</v>
      </c>
      <c r="B9923" s="193">
        <v>0.10335299662533901</v>
      </c>
      <c r="C9923" s="193"/>
      <c r="D9923" s="193"/>
      <c r="E9923" s="193"/>
    </row>
    <row r="9924" spans="1:5" x14ac:dyDescent="0.25">
      <c r="A9924" s="193">
        <v>121527.32674000401</v>
      </c>
      <c r="B9924" s="193">
        <v>1.71475286086671</v>
      </c>
      <c r="C9924" s="193"/>
      <c r="D9924" s="193"/>
      <c r="E9924" s="193"/>
    </row>
    <row r="9925" spans="1:5" x14ac:dyDescent="0.25">
      <c r="A9925" s="193">
        <v>121866.16580762299</v>
      </c>
      <c r="B9925" s="193">
        <v>1.75601860905226</v>
      </c>
      <c r="C9925" s="193"/>
      <c r="D9925" s="193"/>
      <c r="E9925" s="193"/>
    </row>
    <row r="9926" spans="1:5" x14ac:dyDescent="0.25">
      <c r="A9926" s="193">
        <v>122064.0590586</v>
      </c>
      <c r="B9926" s="193">
        <v>1.73116297791195</v>
      </c>
      <c r="C9926" s="193"/>
      <c r="D9926" s="193"/>
      <c r="E9926" s="193"/>
    </row>
    <row r="9927" spans="1:5" x14ac:dyDescent="0.25">
      <c r="A9927" s="193">
        <v>122253.368879703</v>
      </c>
      <c r="B9927" s="193">
        <v>-0.61158318119542998</v>
      </c>
      <c r="C9927" s="193"/>
      <c r="D9927" s="193"/>
      <c r="E9927" s="193"/>
    </row>
    <row r="9928" spans="1:5" x14ac:dyDescent="0.25">
      <c r="A9928" s="193">
        <v>122313.343031229</v>
      </c>
      <c r="B9928" s="193">
        <v>-0.30670829221595097</v>
      </c>
      <c r="C9928" s="193"/>
      <c r="D9928" s="193"/>
      <c r="E9928" s="193"/>
    </row>
    <row r="9929" spans="1:5" x14ac:dyDescent="0.25">
      <c r="A9929" s="193">
        <v>122345.628543514</v>
      </c>
      <c r="B9929" s="193">
        <v>0.177125689888147</v>
      </c>
      <c r="C9929" s="193"/>
      <c r="D9929" s="193"/>
      <c r="E9929" s="193"/>
    </row>
    <row r="9930" spans="1:5" x14ac:dyDescent="0.25">
      <c r="A9930" s="193">
        <v>122396.496473525</v>
      </c>
      <c r="B9930" s="193">
        <v>2.7842737765921899</v>
      </c>
      <c r="C9930" s="193"/>
      <c r="D9930" s="193"/>
      <c r="E9930" s="193"/>
    </row>
    <row r="9931" spans="1:5" x14ac:dyDescent="0.25">
      <c r="A9931" s="193">
        <v>122448.89084000399</v>
      </c>
      <c r="B9931" s="193">
        <v>-1.3916555978329701</v>
      </c>
      <c r="C9931" s="193"/>
      <c r="D9931" s="193"/>
      <c r="E9931" s="193"/>
    </row>
    <row r="9932" spans="1:5" x14ac:dyDescent="0.25">
      <c r="A9932" s="193">
        <v>122705.610609376</v>
      </c>
      <c r="B9932" s="193">
        <v>1.7551864908137</v>
      </c>
      <c r="C9932" s="193"/>
      <c r="D9932" s="193"/>
      <c r="E9932" s="193"/>
    </row>
    <row r="9933" spans="1:5" x14ac:dyDescent="0.25">
      <c r="A9933" s="193">
        <v>122726.623797191</v>
      </c>
      <c r="B9933" s="193">
        <v>2.8093380395844498</v>
      </c>
      <c r="C9933" s="193"/>
      <c r="D9933" s="193"/>
      <c r="E9933" s="193"/>
    </row>
    <row r="9934" spans="1:5" x14ac:dyDescent="0.25">
      <c r="A9934" s="193">
        <v>122774.858216063</v>
      </c>
      <c r="B9934" s="193">
        <v>4.0057986822000098</v>
      </c>
      <c r="C9934" s="193"/>
      <c r="D9934" s="193"/>
      <c r="E9934" s="193"/>
    </row>
    <row r="9935" spans="1:5" x14ac:dyDescent="0.25">
      <c r="A9935" s="193">
        <v>122812.20316402</v>
      </c>
      <c r="B9935" s="193">
        <v>-0.50560984530043596</v>
      </c>
      <c r="C9935" s="193"/>
      <c r="D9935" s="193"/>
      <c r="E9935" s="193"/>
    </row>
    <row r="9936" spans="1:5" x14ac:dyDescent="0.25">
      <c r="A9936" s="193">
        <v>123292.24180945499</v>
      </c>
      <c r="B9936" s="193">
        <v>-0.49335719206754303</v>
      </c>
      <c r="C9936" s="193"/>
      <c r="D9936" s="193"/>
      <c r="E9936" s="193"/>
    </row>
    <row r="9937" spans="1:5" x14ac:dyDescent="0.25">
      <c r="A9937" s="193">
        <v>123342.581794383</v>
      </c>
      <c r="B9937" s="193">
        <v>-1.3491570063407801</v>
      </c>
      <c r="C9937" s="193"/>
      <c r="D9937" s="193"/>
      <c r="E9937" s="193"/>
    </row>
    <row r="9938" spans="1:5" x14ac:dyDescent="0.25">
      <c r="A9938" s="193">
        <v>123939.880750255</v>
      </c>
      <c r="B9938" s="193">
        <v>6.9830751478799096</v>
      </c>
      <c r="C9938" s="193"/>
      <c r="D9938" s="193"/>
      <c r="E9938" s="193"/>
    </row>
    <row r="9939" spans="1:5" x14ac:dyDescent="0.25">
      <c r="A9939" s="193">
        <v>124003.14797730101</v>
      </c>
      <c r="B9939" s="193">
        <v>-0.47744975312256099</v>
      </c>
      <c r="C9939" s="193"/>
      <c r="D9939" s="193"/>
      <c r="E9939" s="193"/>
    </row>
    <row r="9940" spans="1:5" x14ac:dyDescent="0.25">
      <c r="A9940" s="193">
        <v>124058.373172245</v>
      </c>
      <c r="B9940" s="193">
        <v>2.0578377659934</v>
      </c>
      <c r="C9940" s="193"/>
      <c r="D9940" s="193"/>
      <c r="E9940" s="193"/>
    </row>
    <row r="9941" spans="1:5" x14ac:dyDescent="0.25">
      <c r="A9941" s="193">
        <v>124162.26850238899</v>
      </c>
      <c r="B9941" s="193">
        <v>7.0132213485461801</v>
      </c>
      <c r="C9941" s="193"/>
      <c r="D9941" s="193"/>
      <c r="E9941" s="193"/>
    </row>
    <row r="9942" spans="1:5" x14ac:dyDescent="0.25">
      <c r="A9942" s="193">
        <v>124469.007061688</v>
      </c>
      <c r="B9942" s="193">
        <v>7.0402923589500102</v>
      </c>
      <c r="C9942" s="193"/>
      <c r="D9942" s="193"/>
      <c r="E9942" s="193"/>
    </row>
    <row r="9943" spans="1:5" x14ac:dyDescent="0.25">
      <c r="A9943" s="193">
        <v>125033.199935843</v>
      </c>
      <c r="B9943" s="193">
        <v>7.0612754309808299</v>
      </c>
      <c r="C9943" s="193"/>
      <c r="D9943" s="193"/>
      <c r="E9943" s="193"/>
    </row>
    <row r="9944" spans="1:5" x14ac:dyDescent="0.25">
      <c r="A9944" s="193">
        <v>125160.20716351899</v>
      </c>
      <c r="B9944" s="193">
        <v>0.85352557150963904</v>
      </c>
      <c r="C9944" s="193"/>
      <c r="D9944" s="193"/>
      <c r="E9944" s="193"/>
    </row>
    <row r="9945" spans="1:5" x14ac:dyDescent="0.25">
      <c r="A9945" s="193">
        <v>125536.282807137</v>
      </c>
      <c r="B9945" s="193">
        <v>8.5978278418573595</v>
      </c>
      <c r="C9945" s="193"/>
      <c r="D9945" s="193"/>
      <c r="E9945" s="193"/>
    </row>
    <row r="9946" spans="1:5" x14ac:dyDescent="0.25">
      <c r="A9946" s="193">
        <v>125618.895858448</v>
      </c>
      <c r="B9946" s="193">
        <v>12.5227038413757</v>
      </c>
      <c r="C9946" s="193"/>
      <c r="D9946" s="193"/>
      <c r="E9946" s="193"/>
    </row>
    <row r="9947" spans="1:5" x14ac:dyDescent="0.25">
      <c r="A9947" s="193">
        <v>126748.632089108</v>
      </c>
      <c r="B9947" s="193">
        <v>1.06255676582605</v>
      </c>
      <c r="C9947" s="193"/>
      <c r="D9947" s="193"/>
      <c r="E9947" s="193"/>
    </row>
    <row r="9948" spans="1:5" x14ac:dyDescent="0.25">
      <c r="A9948" s="193">
        <v>126813.19120480699</v>
      </c>
      <c r="B9948" s="193">
        <v>1.35525007165169</v>
      </c>
      <c r="C9948" s="193"/>
      <c r="D9948" s="193"/>
      <c r="E9948" s="193"/>
    </row>
    <row r="9949" spans="1:5" x14ac:dyDescent="0.25">
      <c r="A9949" s="193">
        <v>127374.971640656</v>
      </c>
      <c r="B9949" s="193">
        <v>-0.28864605257202802</v>
      </c>
      <c r="C9949" s="193"/>
      <c r="D9949" s="193"/>
      <c r="E9949" s="193"/>
    </row>
    <row r="9950" spans="1:5" x14ac:dyDescent="0.25">
      <c r="A9950" s="193">
        <v>127609.79017115801</v>
      </c>
      <c r="B9950" s="193">
        <v>1.18542342417096</v>
      </c>
      <c r="C9950" s="193"/>
      <c r="D9950" s="193"/>
      <c r="E9950" s="193"/>
    </row>
    <row r="9951" spans="1:5" x14ac:dyDescent="0.25">
      <c r="A9951" s="193">
        <v>128388.886283024</v>
      </c>
      <c r="B9951" s="193">
        <v>0.50563657997491596</v>
      </c>
      <c r="C9951" s="193"/>
      <c r="D9951" s="193"/>
      <c r="E9951" s="193"/>
    </row>
    <row r="9952" spans="1:5" x14ac:dyDescent="0.25">
      <c r="A9952" s="193">
        <v>128776.937595622</v>
      </c>
      <c r="B9952" s="193">
        <v>0.50792646754023896</v>
      </c>
      <c r="C9952" s="193"/>
      <c r="D9952" s="193"/>
      <c r="E9952" s="193"/>
    </row>
    <row r="9953" spans="1:5" x14ac:dyDescent="0.25">
      <c r="A9953" s="193">
        <v>128812.679008326</v>
      </c>
      <c r="B9953" s="193">
        <v>-0.18247735960356101</v>
      </c>
      <c r="C9953" s="193"/>
      <c r="D9953" s="193"/>
      <c r="E9953" s="193"/>
    </row>
    <row r="9954" spans="1:5" x14ac:dyDescent="0.25">
      <c r="A9954" s="193">
        <v>129355.96178897</v>
      </c>
      <c r="B9954" s="193">
        <v>-0.36073216708500899</v>
      </c>
      <c r="C9954" s="193"/>
      <c r="D9954" s="193"/>
      <c r="E9954" s="193"/>
    </row>
    <row r="9955" spans="1:5" x14ac:dyDescent="0.25">
      <c r="A9955" s="193">
        <v>129645.416610938</v>
      </c>
      <c r="B9955" s="193">
        <v>0.37386862867514498</v>
      </c>
      <c r="C9955" s="193"/>
      <c r="D9955" s="193"/>
      <c r="E9955" s="193"/>
    </row>
    <row r="9956" spans="1:5" x14ac:dyDescent="0.25">
      <c r="A9956" s="193">
        <v>129682.59393098801</v>
      </c>
      <c r="B9956" s="193">
        <v>0.51614307474218402</v>
      </c>
      <c r="C9956" s="193"/>
      <c r="D9956" s="193"/>
      <c r="E9956" s="193"/>
    </row>
    <row r="9957" spans="1:5" x14ac:dyDescent="0.25">
      <c r="A9957" s="193">
        <v>129884.049737929</v>
      </c>
      <c r="B9957" s="193">
        <v>0.53000438767538605</v>
      </c>
      <c r="C9957" s="193"/>
      <c r="D9957" s="193"/>
      <c r="E9957" s="193"/>
    </row>
    <row r="9958" spans="1:5" x14ac:dyDescent="0.25">
      <c r="A9958" s="193">
        <v>130026.95361691101</v>
      </c>
      <c r="B9958" s="193">
        <v>1.0909256650024799</v>
      </c>
      <c r="C9958" s="193"/>
      <c r="D9958" s="193"/>
      <c r="E9958" s="193"/>
    </row>
    <row r="9959" spans="1:5" x14ac:dyDescent="0.25">
      <c r="A9959" s="193">
        <v>130346.984843577</v>
      </c>
      <c r="B9959" s="193">
        <v>0.54097779587009798</v>
      </c>
      <c r="C9959" s="193"/>
      <c r="D9959" s="193"/>
      <c r="E9959" s="193"/>
    </row>
    <row r="9960" spans="1:5" x14ac:dyDescent="0.25">
      <c r="A9960" s="193">
        <v>130615.390876654</v>
      </c>
      <c r="B9960" s="193">
        <v>0.62038997761932901</v>
      </c>
      <c r="C9960" s="193"/>
      <c r="D9960" s="193"/>
      <c r="E9960" s="193"/>
    </row>
    <row r="9961" spans="1:5" x14ac:dyDescent="0.25">
      <c r="A9961" s="193">
        <v>130659.254769327</v>
      </c>
      <c r="B9961" s="193">
        <v>0.58804482301193495</v>
      </c>
      <c r="C9961" s="193"/>
      <c r="D9961" s="193"/>
      <c r="E9961" s="193"/>
    </row>
    <row r="9962" spans="1:5" x14ac:dyDescent="0.25">
      <c r="A9962" s="193">
        <v>131347.54178347101</v>
      </c>
      <c r="B9962" s="193">
        <v>3.2307508196036498</v>
      </c>
      <c r="C9962" s="193"/>
      <c r="D9962" s="193"/>
      <c r="E9962" s="193"/>
    </row>
    <row r="9963" spans="1:5" x14ac:dyDescent="0.25">
      <c r="A9963" s="193">
        <v>132082.49642497301</v>
      </c>
      <c r="B9963" s="193">
        <v>0.92329741156050305</v>
      </c>
      <c r="C9963" s="193"/>
      <c r="D9963" s="193"/>
      <c r="E9963" s="193"/>
    </row>
    <row r="9964" spans="1:5" x14ac:dyDescent="0.25">
      <c r="A9964" s="193">
        <v>132497.84783104199</v>
      </c>
      <c r="B9964" s="193">
        <v>-0.14613316004172699</v>
      </c>
      <c r="C9964" s="193"/>
      <c r="D9964" s="193"/>
      <c r="E9964" s="193"/>
    </row>
    <row r="9965" spans="1:5" x14ac:dyDescent="0.25">
      <c r="A9965" s="193">
        <v>132620.94404198101</v>
      </c>
      <c r="B9965" s="193">
        <v>-9.9082518775539502E-2</v>
      </c>
      <c r="C9965" s="193"/>
      <c r="D9965" s="193"/>
      <c r="E9965" s="193"/>
    </row>
    <row r="9966" spans="1:5" x14ac:dyDescent="0.25">
      <c r="A9966" s="193">
        <v>132776.917547547</v>
      </c>
      <c r="B9966" s="193">
        <v>0.71380313811851803</v>
      </c>
      <c r="C9966" s="193"/>
      <c r="D9966" s="193"/>
      <c r="E9966" s="193"/>
    </row>
    <row r="9967" spans="1:5" x14ac:dyDescent="0.25">
      <c r="A9967" s="193">
        <v>132825.08729835501</v>
      </c>
      <c r="B9967" s="193">
        <v>0.92702225512854297</v>
      </c>
      <c r="C9967" s="193"/>
      <c r="D9967" s="193"/>
      <c r="E9967" s="193"/>
    </row>
    <row r="9968" spans="1:5" x14ac:dyDescent="0.25">
      <c r="A9968" s="193">
        <v>132869.81492742599</v>
      </c>
      <c r="B9968" s="193">
        <v>0.94612673189944396</v>
      </c>
      <c r="C9968" s="193"/>
      <c r="D9968" s="193"/>
      <c r="E9968" s="193"/>
    </row>
    <row r="9969" spans="1:5" x14ac:dyDescent="0.25">
      <c r="A9969" s="193">
        <v>132911.20689864099</v>
      </c>
      <c r="B9969" s="193">
        <v>4.1276428216404302</v>
      </c>
      <c r="C9969" s="193"/>
      <c r="D9969" s="193"/>
      <c r="E9969" s="193"/>
    </row>
    <row r="9970" spans="1:5" x14ac:dyDescent="0.25">
      <c r="A9970" s="193">
        <v>132929.30732275901</v>
      </c>
      <c r="B9970" s="193">
        <v>18.583018412483799</v>
      </c>
      <c r="C9970" s="193"/>
      <c r="D9970" s="193"/>
      <c r="E9970" s="193"/>
    </row>
    <row r="9971" spans="1:5" x14ac:dyDescent="0.25">
      <c r="A9971" s="193">
        <v>132991.17673224999</v>
      </c>
      <c r="B9971" s="193">
        <v>4.4249812256534504</v>
      </c>
      <c r="C9971" s="193"/>
      <c r="D9971" s="193"/>
      <c r="E9971" s="193"/>
    </row>
    <row r="9972" spans="1:5" x14ac:dyDescent="0.25">
      <c r="A9972" s="193">
        <v>133017.95343755401</v>
      </c>
      <c r="B9972" s="193">
        <v>-9.0308399894867303E-2</v>
      </c>
      <c r="C9972" s="193"/>
      <c r="D9972" s="193"/>
      <c r="E9972" s="193"/>
    </row>
    <row r="9973" spans="1:5" x14ac:dyDescent="0.25">
      <c r="A9973" s="193">
        <v>133095.17112313799</v>
      </c>
      <c r="B9973" s="193">
        <v>3.5499383112544698</v>
      </c>
      <c r="C9973" s="193"/>
      <c r="D9973" s="193"/>
      <c r="E9973" s="193"/>
    </row>
    <row r="9974" spans="1:5" x14ac:dyDescent="0.25">
      <c r="A9974" s="193">
        <v>133134.53837693599</v>
      </c>
      <c r="B9974" s="193">
        <v>1.28471759658799</v>
      </c>
      <c r="C9974" s="193"/>
      <c r="D9974" s="193"/>
      <c r="E9974" s="193"/>
    </row>
    <row r="9975" spans="1:5" x14ac:dyDescent="0.25">
      <c r="A9975" s="193">
        <v>133318.231649664</v>
      </c>
      <c r="B9975" s="193">
        <v>9.3860883264707304E-2</v>
      </c>
      <c r="C9975" s="193"/>
      <c r="D9975" s="193"/>
      <c r="E9975" s="193"/>
    </row>
    <row r="9976" spans="1:5" x14ac:dyDescent="0.25">
      <c r="A9976" s="193">
        <v>133414.119571577</v>
      </c>
      <c r="B9976" s="193">
        <v>4.1583840748240002</v>
      </c>
      <c r="C9976" s="193"/>
      <c r="D9976" s="193"/>
      <c r="E9976" s="193"/>
    </row>
    <row r="9977" spans="1:5" x14ac:dyDescent="0.25">
      <c r="A9977" s="193">
        <v>133687.43960611199</v>
      </c>
      <c r="B9977" s="193">
        <v>0.73075912593284598</v>
      </c>
      <c r="C9977" s="193"/>
      <c r="D9977" s="193"/>
      <c r="E9977" s="193"/>
    </row>
    <row r="9978" spans="1:5" x14ac:dyDescent="0.25">
      <c r="A9978" s="193">
        <v>133840.63171625001</v>
      </c>
      <c r="B9978" s="193">
        <v>3.9811460154662002</v>
      </c>
      <c r="C9978" s="193"/>
      <c r="D9978" s="193"/>
      <c r="E9978" s="193"/>
    </row>
    <row r="9979" spans="1:5" x14ac:dyDescent="0.25">
      <c r="A9979" s="193">
        <v>133961.564708235</v>
      </c>
      <c r="B9979" s="193">
        <v>0.42035025678356203</v>
      </c>
      <c r="C9979" s="193"/>
      <c r="D9979" s="193"/>
      <c r="E9979" s="193"/>
    </row>
    <row r="9980" spans="1:5" x14ac:dyDescent="0.25">
      <c r="A9980" s="193">
        <v>134047.49374774299</v>
      </c>
      <c r="B9980" s="193">
        <v>0.14164684877990799</v>
      </c>
      <c r="C9980" s="193"/>
      <c r="D9980" s="193"/>
      <c r="E9980" s="193"/>
    </row>
    <row r="9981" spans="1:5" x14ac:dyDescent="0.25">
      <c r="A9981" s="193">
        <v>134068.510708232</v>
      </c>
      <c r="B9981" s="193">
        <v>-0.95336979291893398</v>
      </c>
      <c r="C9981" s="193"/>
      <c r="D9981" s="193"/>
      <c r="E9981" s="193"/>
    </row>
    <row r="9982" spans="1:5" x14ac:dyDescent="0.25">
      <c r="A9982" s="193">
        <v>134242.142516519</v>
      </c>
      <c r="B9982" s="193">
        <v>0.42713868640460501</v>
      </c>
      <c r="C9982" s="193"/>
      <c r="D9982" s="193"/>
      <c r="E9982" s="193"/>
    </row>
    <row r="9983" spans="1:5" x14ac:dyDescent="0.25">
      <c r="A9983" s="193">
        <v>134300.62853671901</v>
      </c>
      <c r="B9983" s="193">
        <v>0.76238870096820799</v>
      </c>
      <c r="C9983" s="193"/>
      <c r="D9983" s="193"/>
      <c r="E9983" s="193"/>
    </row>
    <row r="9984" spans="1:5" x14ac:dyDescent="0.25">
      <c r="A9984" s="193">
        <v>134307.04446890001</v>
      </c>
      <c r="B9984" s="193">
        <v>4.2009425940600797</v>
      </c>
      <c r="C9984" s="193"/>
      <c r="D9984" s="193"/>
      <c r="E9984" s="193"/>
    </row>
    <row r="9985" spans="1:5" x14ac:dyDescent="0.25">
      <c r="A9985" s="193">
        <v>134487.21762241601</v>
      </c>
      <c r="B9985" s="193">
        <v>0.28294668118799199</v>
      </c>
      <c r="C9985" s="193"/>
      <c r="D9985" s="193"/>
      <c r="E9985" s="193"/>
    </row>
    <row r="9986" spans="1:5" x14ac:dyDescent="0.25">
      <c r="A9986" s="193">
        <v>135071.11015347001</v>
      </c>
      <c r="B9986" s="193">
        <v>0.67000422792131697</v>
      </c>
      <c r="C9986" s="193"/>
      <c r="D9986" s="193"/>
      <c r="E9986" s="193"/>
    </row>
    <row r="9987" spans="1:5" x14ac:dyDescent="0.25">
      <c r="A9987" s="193">
        <v>135087.417383564</v>
      </c>
      <c r="B9987" s="193">
        <v>0.300249683123261</v>
      </c>
      <c r="C9987" s="193"/>
      <c r="D9987" s="193"/>
      <c r="E9987" s="193"/>
    </row>
    <row r="9988" spans="1:5" x14ac:dyDescent="0.25">
      <c r="A9988" s="193">
        <v>135268.301837954</v>
      </c>
      <c r="B9988" s="193">
        <v>7.48437919983391</v>
      </c>
      <c r="C9988" s="193"/>
      <c r="D9988" s="193"/>
      <c r="E9988" s="193"/>
    </row>
    <row r="9989" spans="1:5" x14ac:dyDescent="0.25">
      <c r="A9989" s="193">
        <v>135337.64559449899</v>
      </c>
      <c r="B9989" s="193">
        <v>0.34112450686062601</v>
      </c>
      <c r="C9989" s="193"/>
      <c r="D9989" s="193"/>
      <c r="E9989" s="193"/>
    </row>
    <row r="9990" spans="1:5" x14ac:dyDescent="0.25">
      <c r="A9990" s="193">
        <v>135423.401755789</v>
      </c>
      <c r="B9990" s="193">
        <v>0.35863225531427501</v>
      </c>
      <c r="C9990" s="193"/>
      <c r="D9990" s="193"/>
      <c r="E9990" s="193"/>
    </row>
    <row r="9991" spans="1:5" x14ac:dyDescent="0.25">
      <c r="A9991" s="193">
        <v>135583.54177679299</v>
      </c>
      <c r="B9991" s="193">
        <v>9.9426525655932393E-2</v>
      </c>
      <c r="C9991" s="193"/>
      <c r="D9991" s="193"/>
      <c r="E9991" s="193"/>
    </row>
    <row r="9992" spans="1:5" x14ac:dyDescent="0.25">
      <c r="A9992" s="193">
        <v>135768.31271136901</v>
      </c>
      <c r="B9992" s="193">
        <v>1.1397017106438001</v>
      </c>
      <c r="C9992" s="193"/>
      <c r="D9992" s="193"/>
      <c r="E9992" s="193"/>
    </row>
    <row r="9993" spans="1:5" x14ac:dyDescent="0.25">
      <c r="A9993" s="193">
        <v>136066.23445764801</v>
      </c>
      <c r="B9993" s="193">
        <v>0.405415045786439</v>
      </c>
      <c r="C9993" s="193"/>
      <c r="D9993" s="193"/>
      <c r="E9993" s="193"/>
    </row>
    <row r="9994" spans="1:5" x14ac:dyDescent="0.25">
      <c r="A9994" s="193">
        <v>136298.12594118799</v>
      </c>
      <c r="B9994" s="193">
        <v>1.18667005938578</v>
      </c>
      <c r="C9994" s="193"/>
      <c r="D9994" s="193"/>
      <c r="E9994" s="193"/>
    </row>
    <row r="9995" spans="1:5" x14ac:dyDescent="0.25">
      <c r="A9995" s="193">
        <v>137024.64013661799</v>
      </c>
      <c r="B9995" s="193">
        <v>1.2253722565904499</v>
      </c>
      <c r="C9995" s="193"/>
      <c r="D9995" s="193"/>
      <c r="E9995" s="193"/>
    </row>
    <row r="9996" spans="1:5" x14ac:dyDescent="0.25">
      <c r="A9996" s="193">
        <v>137445.88789596601</v>
      </c>
      <c r="B9996" s="193">
        <v>1.86681521570751</v>
      </c>
      <c r="C9996" s="193"/>
      <c r="D9996" s="193"/>
      <c r="E9996" s="193"/>
    </row>
    <row r="9997" spans="1:5" x14ac:dyDescent="0.25">
      <c r="A9997" s="193">
        <v>137474.710301263</v>
      </c>
      <c r="B9997" s="193">
        <v>1.8786880920435001</v>
      </c>
      <c r="C9997" s="193"/>
      <c r="D9997" s="193"/>
      <c r="E9997" s="193"/>
    </row>
    <row r="9998" spans="1:5" x14ac:dyDescent="0.25">
      <c r="A9998" s="193">
        <v>137661.20872277001</v>
      </c>
      <c r="B9998" s="193">
        <v>13.915383742449899</v>
      </c>
      <c r="C9998" s="193"/>
      <c r="D9998" s="193"/>
      <c r="E9998" s="193"/>
    </row>
    <row r="9999" spans="1:5" x14ac:dyDescent="0.25">
      <c r="A9999" s="193">
        <v>139223.41823531699</v>
      </c>
      <c r="B9999" s="193">
        <v>1.3776667682508199</v>
      </c>
      <c r="C9999" s="193"/>
      <c r="D9999" s="193"/>
      <c r="E9999" s="193"/>
    </row>
    <row r="10000" spans="1:5" x14ac:dyDescent="0.25">
      <c r="A10000" s="193">
        <v>139596.310392001</v>
      </c>
      <c r="B10000" s="193">
        <v>0.79290241600812195</v>
      </c>
      <c r="C10000" s="193"/>
      <c r="D10000" s="193"/>
      <c r="E10000" s="193"/>
    </row>
    <row r="10001" spans="1:5" x14ac:dyDescent="0.25">
      <c r="A10001" s="193">
        <v>139778.41373353099</v>
      </c>
      <c r="B10001" s="193">
        <v>0.83224471531644395</v>
      </c>
      <c r="C10001" s="193"/>
      <c r="D10001" s="193"/>
      <c r="E10001" s="193"/>
    </row>
    <row r="10002" spans="1:5" x14ac:dyDescent="0.25">
      <c r="A10002" s="195">
        <v>139819.23436952499</v>
      </c>
      <c r="B10002" s="195">
        <v>2.17854237501236</v>
      </c>
      <c r="C10002" s="195"/>
      <c r="D10002" s="195"/>
      <c r="E10002" s="195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99"/>
  <sheetViews>
    <sheetView workbookViewId="0"/>
  </sheetViews>
  <sheetFormatPr defaultRowHeight="15" x14ac:dyDescent="0.25"/>
  <cols>
    <col min="1" max="2" width="11.7109375" customWidth="1"/>
    <col min="3" max="3" width="13.7109375" customWidth="1"/>
    <col min="4" max="5" width="14.7109375" customWidth="1"/>
    <col min="7" max="7" width="12.7109375" customWidth="1"/>
    <col min="8" max="8" width="43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69</v>
      </c>
      <c r="C2" s="10" t="s">
        <v>297</v>
      </c>
      <c r="D2" s="10" t="s">
        <v>298</v>
      </c>
      <c r="E2" s="10" t="s">
        <v>299</v>
      </c>
      <c r="G2" s="17" t="s">
        <v>75</v>
      </c>
      <c r="H2" s="11" t="s">
        <v>64</v>
      </c>
    </row>
    <row r="3" spans="1:8" x14ac:dyDescent="0.25">
      <c r="A3" s="197">
        <v>9888.8234488315502</v>
      </c>
      <c r="B3" s="197">
        <v>1.3844391838952399</v>
      </c>
      <c r="C3" s="197"/>
      <c r="D3" s="197"/>
      <c r="E3" s="197"/>
      <c r="G3" s="17" t="s">
        <v>191</v>
      </c>
      <c r="H3" s="12" t="s">
        <v>300</v>
      </c>
    </row>
    <row r="4" spans="1:8" x14ac:dyDescent="0.25">
      <c r="A4" s="196">
        <v>10132.312985356501</v>
      </c>
      <c r="B4" s="196">
        <v>0.39699208908778899</v>
      </c>
      <c r="C4" s="196"/>
      <c r="D4" s="196"/>
      <c r="E4" s="196"/>
      <c r="G4" s="17" t="s">
        <v>76</v>
      </c>
      <c r="H4" s="13" t="s">
        <v>93</v>
      </c>
    </row>
    <row r="5" spans="1:8" x14ac:dyDescent="0.25">
      <c r="A5" s="196">
        <v>10134.6530052037</v>
      </c>
      <c r="B5" s="196">
        <v>0.91017001362816397</v>
      </c>
      <c r="C5" s="196"/>
      <c r="D5" s="196"/>
      <c r="E5" s="196"/>
    </row>
    <row r="6" spans="1:8" x14ac:dyDescent="0.25">
      <c r="A6" s="196">
        <v>10168.0818601636</v>
      </c>
      <c r="B6" s="196">
        <v>0.50509022337637</v>
      </c>
      <c r="C6" s="196"/>
      <c r="D6" s="196"/>
      <c r="E6" s="196"/>
      <c r="G6" s="18" t="str">
        <f>HYPERLINK("#'OVERZICHT'!A66", "Link naar overzicht")</f>
        <v>Link naar overzicht</v>
      </c>
    </row>
    <row r="7" spans="1:8" x14ac:dyDescent="0.25">
      <c r="A7" s="196">
        <v>10169.7533029116</v>
      </c>
      <c r="B7" s="196">
        <v>0.77481403959320805</v>
      </c>
      <c r="C7" s="196"/>
      <c r="D7" s="196"/>
      <c r="E7" s="196"/>
    </row>
    <row r="8" spans="1:8" x14ac:dyDescent="0.25">
      <c r="A8" s="196">
        <v>10345.4909607681</v>
      </c>
      <c r="B8" s="196">
        <v>1.4013395147083301</v>
      </c>
      <c r="C8" s="196"/>
      <c r="D8" s="196"/>
      <c r="E8" s="196"/>
    </row>
    <row r="9" spans="1:8" x14ac:dyDescent="0.25">
      <c r="A9" s="196">
        <v>10497.2053593155</v>
      </c>
      <c r="B9" s="196">
        <v>0.55486520170700004</v>
      </c>
      <c r="C9" s="196"/>
      <c r="D9" s="196"/>
      <c r="E9" s="196"/>
    </row>
    <row r="10" spans="1:8" x14ac:dyDescent="0.25">
      <c r="A10" s="196">
        <v>10553.0524132992</v>
      </c>
      <c r="B10" s="196">
        <v>5.2755306884619202</v>
      </c>
      <c r="C10" s="196"/>
      <c r="D10" s="196"/>
      <c r="E10" s="196"/>
    </row>
    <row r="11" spans="1:8" x14ac:dyDescent="0.25">
      <c r="A11" s="196">
        <v>10745.389626944399</v>
      </c>
      <c r="B11" s="196">
        <v>0.77741732973928701</v>
      </c>
      <c r="C11" s="196"/>
      <c r="D11" s="196"/>
      <c r="E11" s="196"/>
    </row>
    <row r="12" spans="1:8" x14ac:dyDescent="0.25">
      <c r="A12" s="196">
        <v>11015.934529341501</v>
      </c>
      <c r="B12" s="196">
        <v>0.189153230877256</v>
      </c>
      <c r="C12" s="196"/>
      <c r="D12" s="196"/>
      <c r="E12" s="196"/>
    </row>
    <row r="13" spans="1:8" x14ac:dyDescent="0.25">
      <c r="A13" s="196">
        <v>11025.4471902651</v>
      </c>
      <c r="B13" s="196">
        <v>0.69709417662126105</v>
      </c>
      <c r="C13" s="196"/>
      <c r="D13" s="196"/>
      <c r="E13" s="196"/>
    </row>
    <row r="14" spans="1:8" x14ac:dyDescent="0.25">
      <c r="A14" s="196">
        <v>11066.1437427581</v>
      </c>
      <c r="B14" s="196">
        <v>0.29905601737234</v>
      </c>
      <c r="C14" s="196"/>
      <c r="D14" s="196"/>
      <c r="E14" s="196"/>
    </row>
    <row r="15" spans="1:8" x14ac:dyDescent="0.25">
      <c r="A15" s="196">
        <v>11073.6724048662</v>
      </c>
      <c r="B15" s="196">
        <v>0.29539386867105</v>
      </c>
      <c r="C15" s="196"/>
      <c r="D15" s="196"/>
      <c r="E15" s="196"/>
    </row>
    <row r="16" spans="1:8" x14ac:dyDescent="0.25">
      <c r="A16" s="196">
        <v>11086.6544132299</v>
      </c>
      <c r="B16" s="196">
        <v>0.50347163528930905</v>
      </c>
      <c r="C16" s="196"/>
      <c r="D16" s="196"/>
      <c r="E16" s="196"/>
    </row>
    <row r="17" spans="1:5" x14ac:dyDescent="0.25">
      <c r="A17" s="196">
        <v>11099.087261888601</v>
      </c>
      <c r="B17" s="196">
        <v>0.54510673807948895</v>
      </c>
      <c r="C17" s="196"/>
      <c r="D17" s="196"/>
      <c r="E17" s="196"/>
    </row>
    <row r="18" spans="1:5" x14ac:dyDescent="0.25">
      <c r="A18" s="196">
        <v>11151.8184258405</v>
      </c>
      <c r="B18" s="196">
        <v>0.22142669734656101</v>
      </c>
      <c r="C18" s="196"/>
      <c r="D18" s="196"/>
      <c r="E18" s="196"/>
    </row>
    <row r="19" spans="1:5" x14ac:dyDescent="0.25">
      <c r="A19" s="196">
        <v>11160.0768010024</v>
      </c>
      <c r="B19" s="196">
        <v>0.37450300988266599</v>
      </c>
      <c r="C19" s="196"/>
      <c r="D19" s="196"/>
      <c r="E19" s="196"/>
    </row>
    <row r="20" spans="1:5" x14ac:dyDescent="0.25">
      <c r="A20" s="196">
        <v>11372.5011163912</v>
      </c>
      <c r="B20" s="196">
        <v>0.30987323391249399</v>
      </c>
      <c r="C20" s="196"/>
      <c r="D20" s="196"/>
      <c r="E20" s="196"/>
    </row>
    <row r="21" spans="1:5" x14ac:dyDescent="0.25">
      <c r="A21" s="196">
        <v>11376.9351387959</v>
      </c>
      <c r="B21" s="196">
        <v>7.2930869155062097E-2</v>
      </c>
      <c r="C21" s="196"/>
      <c r="D21" s="196"/>
      <c r="E21" s="196"/>
    </row>
    <row r="22" spans="1:5" x14ac:dyDescent="0.25">
      <c r="A22" s="196">
        <v>11387.3498565024</v>
      </c>
      <c r="B22" s="196">
        <v>0.79569661848024598</v>
      </c>
      <c r="C22" s="196"/>
      <c r="D22" s="196"/>
      <c r="E22" s="196"/>
    </row>
    <row r="23" spans="1:5" x14ac:dyDescent="0.25">
      <c r="A23" s="196">
        <v>11397.618517852599</v>
      </c>
      <c r="B23" s="196">
        <v>0.28062503472544098</v>
      </c>
      <c r="C23" s="196"/>
      <c r="D23" s="196"/>
      <c r="E23" s="196"/>
    </row>
    <row r="24" spans="1:5" x14ac:dyDescent="0.25">
      <c r="A24" s="196">
        <v>11455.964894708</v>
      </c>
      <c r="B24" s="196">
        <v>0.49926115071187199</v>
      </c>
      <c r="C24" s="196"/>
      <c r="D24" s="196"/>
      <c r="E24" s="196"/>
    </row>
    <row r="25" spans="1:5" x14ac:dyDescent="0.25">
      <c r="A25" s="196">
        <v>11490.3253558287</v>
      </c>
      <c r="B25" s="196">
        <v>0.50492576545433399</v>
      </c>
      <c r="C25" s="196"/>
      <c r="D25" s="196"/>
      <c r="E25" s="196"/>
    </row>
    <row r="26" spans="1:5" x14ac:dyDescent="0.25">
      <c r="A26" s="196">
        <v>11507.004055351499</v>
      </c>
      <c r="B26" s="196">
        <v>0.378341980745447</v>
      </c>
      <c r="C26" s="196"/>
      <c r="D26" s="196"/>
      <c r="E26" s="196"/>
    </row>
    <row r="27" spans="1:5" x14ac:dyDescent="0.25">
      <c r="A27" s="196">
        <v>11509.8069090068</v>
      </c>
      <c r="B27" s="196">
        <v>2.8111304670159298</v>
      </c>
      <c r="C27" s="196"/>
      <c r="D27" s="196"/>
      <c r="E27" s="196"/>
    </row>
    <row r="28" spans="1:5" x14ac:dyDescent="0.25">
      <c r="A28" s="196">
        <v>11522.8665361401</v>
      </c>
      <c r="B28" s="196">
        <v>0.31677829805334401</v>
      </c>
      <c r="C28" s="196"/>
      <c r="D28" s="196"/>
      <c r="E28" s="196"/>
    </row>
    <row r="29" spans="1:5" x14ac:dyDescent="0.25">
      <c r="A29" s="196">
        <v>11593.501943861</v>
      </c>
      <c r="B29" s="196">
        <v>1.1093581021841801</v>
      </c>
      <c r="C29" s="196"/>
      <c r="D29" s="196"/>
      <c r="E29" s="196"/>
    </row>
    <row r="30" spans="1:5" x14ac:dyDescent="0.25">
      <c r="A30" s="196">
        <v>11607.236007195699</v>
      </c>
      <c r="B30" s="196">
        <v>0.685971112859177</v>
      </c>
      <c r="C30" s="196"/>
      <c r="D30" s="196"/>
      <c r="E30" s="196"/>
    </row>
    <row r="31" spans="1:5" x14ac:dyDescent="0.25">
      <c r="A31" s="196">
        <v>11622.131221920599</v>
      </c>
      <c r="B31" s="196">
        <v>6.46275268113052</v>
      </c>
      <c r="C31" s="196"/>
      <c r="D31" s="196"/>
      <c r="E31" s="196"/>
    </row>
    <row r="32" spans="1:5" x14ac:dyDescent="0.25">
      <c r="A32" s="196">
        <v>11636.218397239099</v>
      </c>
      <c r="B32" s="196">
        <v>0.50742066902740302</v>
      </c>
      <c r="C32" s="196"/>
      <c r="D32" s="196"/>
      <c r="E32" s="196"/>
    </row>
    <row r="33" spans="1:5" x14ac:dyDescent="0.25">
      <c r="A33" s="196">
        <v>11647.72974289</v>
      </c>
      <c r="B33" s="196">
        <v>0.57491026726557104</v>
      </c>
      <c r="C33" s="196"/>
      <c r="D33" s="196"/>
      <c r="E33" s="196"/>
    </row>
    <row r="34" spans="1:5" x14ac:dyDescent="0.25">
      <c r="A34" s="196">
        <v>11678.523454639801</v>
      </c>
      <c r="B34" s="196">
        <v>0.61327454389092895</v>
      </c>
      <c r="C34" s="196"/>
      <c r="D34" s="196"/>
      <c r="E34" s="196"/>
    </row>
    <row r="35" spans="1:5" x14ac:dyDescent="0.25">
      <c r="A35" s="196">
        <v>11706.0152810156</v>
      </c>
      <c r="B35" s="196">
        <v>0.48425962362261799</v>
      </c>
      <c r="C35" s="196"/>
      <c r="D35" s="196"/>
      <c r="E35" s="196"/>
    </row>
    <row r="36" spans="1:5" x14ac:dyDescent="0.25">
      <c r="A36" s="196">
        <v>11715.503925348599</v>
      </c>
      <c r="B36" s="196">
        <v>0.29244492745619199</v>
      </c>
      <c r="C36" s="196"/>
      <c r="D36" s="196"/>
      <c r="E36" s="196"/>
    </row>
    <row r="37" spans="1:5" x14ac:dyDescent="0.25">
      <c r="A37" s="196">
        <v>11746.3056672969</v>
      </c>
      <c r="B37" s="196">
        <v>0.19591939108541301</v>
      </c>
      <c r="C37" s="196"/>
      <c r="D37" s="196"/>
      <c r="E37" s="196"/>
    </row>
    <row r="38" spans="1:5" x14ac:dyDescent="0.25">
      <c r="A38" s="196">
        <v>11750.576057201401</v>
      </c>
      <c r="B38" s="196">
        <v>2.3026956802023899</v>
      </c>
      <c r="C38" s="196"/>
      <c r="D38" s="196"/>
      <c r="E38" s="196"/>
    </row>
    <row r="39" spans="1:5" x14ac:dyDescent="0.25">
      <c r="A39" s="196">
        <v>11755.211884918201</v>
      </c>
      <c r="B39" s="196">
        <v>3.5671812137493601</v>
      </c>
      <c r="C39" s="196"/>
      <c r="D39" s="196"/>
      <c r="E39" s="196"/>
    </row>
    <row r="40" spans="1:5" x14ac:dyDescent="0.25">
      <c r="A40" s="196">
        <v>11788.487583209901</v>
      </c>
      <c r="B40" s="196">
        <v>0.26295897661425099</v>
      </c>
      <c r="C40" s="196"/>
      <c r="D40" s="196"/>
      <c r="E40" s="196"/>
    </row>
    <row r="41" spans="1:5" x14ac:dyDescent="0.25">
      <c r="A41" s="196">
        <v>11800.4205463812</v>
      </c>
      <c r="B41" s="196">
        <v>0.12628779678087701</v>
      </c>
      <c r="C41" s="196"/>
      <c r="D41" s="196"/>
      <c r="E41" s="196"/>
    </row>
    <row r="42" spans="1:5" x14ac:dyDescent="0.25">
      <c r="A42" s="196">
        <v>11885.271498898999</v>
      </c>
      <c r="B42" s="196">
        <v>0.48158200427172998</v>
      </c>
      <c r="C42" s="196"/>
      <c r="D42" s="196"/>
      <c r="E42" s="196"/>
    </row>
    <row r="43" spans="1:5" x14ac:dyDescent="0.25">
      <c r="A43" s="196">
        <v>11927.5678408393</v>
      </c>
      <c r="B43" s="196">
        <v>0.29621382669608998</v>
      </c>
      <c r="C43" s="196"/>
      <c r="D43" s="196"/>
      <c r="E43" s="196"/>
    </row>
    <row r="44" spans="1:5" x14ac:dyDescent="0.25">
      <c r="A44" s="196">
        <v>11989.7306366183</v>
      </c>
      <c r="B44" s="196">
        <v>1.5155444783007801</v>
      </c>
      <c r="C44" s="196"/>
      <c r="D44" s="196"/>
      <c r="E44" s="196"/>
    </row>
    <row r="45" spans="1:5" x14ac:dyDescent="0.25">
      <c r="A45" s="196">
        <v>11990.0509640325</v>
      </c>
      <c r="B45" s="196">
        <v>0.69850742426309498</v>
      </c>
      <c r="C45" s="196"/>
      <c r="D45" s="196"/>
      <c r="E45" s="196"/>
    </row>
    <row r="46" spans="1:5" x14ac:dyDescent="0.25">
      <c r="A46" s="196">
        <v>12008.146551362301</v>
      </c>
      <c r="B46" s="196">
        <v>0.38298581152103101</v>
      </c>
      <c r="C46" s="196"/>
      <c r="D46" s="196"/>
      <c r="E46" s="196"/>
    </row>
    <row r="47" spans="1:5" x14ac:dyDescent="0.25">
      <c r="A47" s="196">
        <v>12010.803782528301</v>
      </c>
      <c r="B47" s="196">
        <v>0.109788203858252</v>
      </c>
      <c r="C47" s="196"/>
      <c r="D47" s="196"/>
      <c r="E47" s="196"/>
    </row>
    <row r="48" spans="1:5" x14ac:dyDescent="0.25">
      <c r="A48" s="196">
        <v>12012.347318095401</v>
      </c>
      <c r="B48" s="196">
        <v>0.293108989189372</v>
      </c>
      <c r="C48" s="196"/>
      <c r="D48" s="196"/>
      <c r="E48" s="196"/>
    </row>
    <row r="49" spans="1:5" x14ac:dyDescent="0.25">
      <c r="A49" s="196">
        <v>12029.8753070862</v>
      </c>
      <c r="B49" s="196">
        <v>0.40308156098629599</v>
      </c>
      <c r="C49" s="196"/>
      <c r="D49" s="196"/>
      <c r="E49" s="196"/>
    </row>
    <row r="50" spans="1:5" x14ac:dyDescent="0.25">
      <c r="A50" s="196">
        <v>12042.3865188572</v>
      </c>
      <c r="B50" s="196">
        <v>5.93401968094069E-2</v>
      </c>
      <c r="C50" s="196"/>
      <c r="D50" s="196"/>
      <c r="E50" s="196"/>
    </row>
    <row r="51" spans="1:5" x14ac:dyDescent="0.25">
      <c r="A51" s="196">
        <v>12062.7411268165</v>
      </c>
      <c r="B51" s="196">
        <v>0.295246598057886</v>
      </c>
      <c r="C51" s="196"/>
      <c r="D51" s="196"/>
      <c r="E51" s="196"/>
    </row>
    <row r="52" spans="1:5" x14ac:dyDescent="0.25">
      <c r="A52" s="196">
        <v>12086.3308993427</v>
      </c>
      <c r="B52" s="196">
        <v>0.22899280437646799</v>
      </c>
      <c r="C52" s="196"/>
      <c r="D52" s="196"/>
      <c r="E52" s="196"/>
    </row>
    <row r="53" spans="1:5" x14ac:dyDescent="0.25">
      <c r="A53" s="196">
        <v>12095.3973300167</v>
      </c>
      <c r="B53" s="196">
        <v>-0.50494206987417001</v>
      </c>
      <c r="C53" s="196"/>
      <c r="D53" s="196"/>
      <c r="E53" s="196"/>
    </row>
    <row r="54" spans="1:5" x14ac:dyDescent="0.25">
      <c r="A54" s="196">
        <v>12113.868311832601</v>
      </c>
      <c r="B54" s="196">
        <v>6.6688747488401701E-2</v>
      </c>
      <c r="C54" s="196"/>
      <c r="D54" s="196"/>
      <c r="E54" s="196"/>
    </row>
    <row r="55" spans="1:5" x14ac:dyDescent="0.25">
      <c r="A55" s="196">
        <v>12120.6025056074</v>
      </c>
      <c r="B55" s="196">
        <v>4.3711786126066103</v>
      </c>
      <c r="C55" s="196"/>
      <c r="D55" s="196"/>
      <c r="E55" s="196"/>
    </row>
    <row r="56" spans="1:5" x14ac:dyDescent="0.25">
      <c r="A56" s="196">
        <v>12139.9358701356</v>
      </c>
      <c r="B56" s="196">
        <v>0.44068898678037999</v>
      </c>
      <c r="C56" s="196"/>
      <c r="D56" s="196"/>
      <c r="E56" s="196"/>
    </row>
    <row r="57" spans="1:5" x14ac:dyDescent="0.25">
      <c r="A57" s="196">
        <v>12214.6176541031</v>
      </c>
      <c r="B57" s="196">
        <v>0.10054238218466501</v>
      </c>
      <c r="C57" s="196"/>
      <c r="D57" s="196"/>
      <c r="E57" s="196"/>
    </row>
    <row r="58" spans="1:5" x14ac:dyDescent="0.25">
      <c r="A58" s="196">
        <v>12240.5287437238</v>
      </c>
      <c r="B58" s="196">
        <v>2.6204324978775301E-2</v>
      </c>
      <c r="C58" s="196"/>
      <c r="D58" s="196"/>
      <c r="E58" s="196"/>
    </row>
    <row r="59" spans="1:5" x14ac:dyDescent="0.25">
      <c r="A59" s="196">
        <v>12241.2182881518</v>
      </c>
      <c r="B59" s="196">
        <v>1.31512137256881</v>
      </c>
      <c r="C59" s="196"/>
      <c r="D59" s="196"/>
      <c r="E59" s="196"/>
    </row>
    <row r="60" spans="1:5" x14ac:dyDescent="0.25">
      <c r="A60" s="196">
        <v>12261.970570052699</v>
      </c>
      <c r="B60" s="196">
        <v>0.22125586001545999</v>
      </c>
      <c r="C60" s="196"/>
      <c r="D60" s="196"/>
      <c r="E60" s="196"/>
    </row>
    <row r="61" spans="1:5" x14ac:dyDescent="0.25">
      <c r="A61" s="196">
        <v>12265.404428887399</v>
      </c>
      <c r="B61" s="196">
        <v>0.20467239467214501</v>
      </c>
      <c r="C61" s="196"/>
      <c r="D61" s="196"/>
      <c r="E61" s="196"/>
    </row>
    <row r="62" spans="1:5" x14ac:dyDescent="0.25">
      <c r="A62" s="196">
        <v>12279.7566993607</v>
      </c>
      <c r="B62" s="196">
        <v>0.53692247681023098</v>
      </c>
      <c r="C62" s="196"/>
      <c r="D62" s="196"/>
      <c r="E62" s="196"/>
    </row>
    <row r="63" spans="1:5" x14ac:dyDescent="0.25">
      <c r="A63" s="196">
        <v>12322.8648556876</v>
      </c>
      <c r="B63" s="196">
        <v>6.4009162241873696E-2</v>
      </c>
      <c r="C63" s="196"/>
      <c r="D63" s="196"/>
      <c r="E63" s="196"/>
    </row>
    <row r="64" spans="1:5" x14ac:dyDescent="0.25">
      <c r="A64" s="196">
        <v>12323.710352308801</v>
      </c>
      <c r="B64" s="196">
        <v>5.9062510134455501E-2</v>
      </c>
      <c r="C64" s="196"/>
      <c r="D64" s="196"/>
      <c r="E64" s="196"/>
    </row>
    <row r="65" spans="1:5" x14ac:dyDescent="0.25">
      <c r="A65" s="196">
        <v>12348.5663101219</v>
      </c>
      <c r="B65" s="196">
        <v>3.6113772538601099</v>
      </c>
      <c r="C65" s="196"/>
      <c r="D65" s="196"/>
      <c r="E65" s="196"/>
    </row>
    <row r="66" spans="1:5" x14ac:dyDescent="0.25">
      <c r="A66" s="196">
        <v>12360.9789213449</v>
      </c>
      <c r="B66" s="196">
        <v>0.16670706241492</v>
      </c>
      <c r="C66" s="196"/>
      <c r="D66" s="196"/>
      <c r="E66" s="196"/>
    </row>
    <row r="67" spans="1:5" x14ac:dyDescent="0.25">
      <c r="A67" s="196">
        <v>12373.1768873984</v>
      </c>
      <c r="B67" s="196">
        <v>3.01492438884183</v>
      </c>
      <c r="C67" s="196"/>
      <c r="D67" s="196"/>
      <c r="E67" s="196"/>
    </row>
    <row r="68" spans="1:5" x14ac:dyDescent="0.25">
      <c r="A68" s="196">
        <v>12394.6553292686</v>
      </c>
      <c r="B68" s="196">
        <v>0.28222323734927102</v>
      </c>
      <c r="C68" s="196"/>
      <c r="D68" s="196"/>
      <c r="E68" s="196"/>
    </row>
    <row r="69" spans="1:5" x14ac:dyDescent="0.25">
      <c r="A69" s="196">
        <v>12418.424424352201</v>
      </c>
      <c r="B69" s="196">
        <v>-0.723495793438933</v>
      </c>
      <c r="C69" s="196"/>
      <c r="D69" s="196"/>
      <c r="E69" s="196"/>
    </row>
    <row r="70" spans="1:5" x14ac:dyDescent="0.25">
      <c r="A70" s="196">
        <v>12421.8749695354</v>
      </c>
      <c r="B70" s="196">
        <v>2.0767780884162899</v>
      </c>
      <c r="C70" s="196"/>
      <c r="D70" s="196"/>
      <c r="E70" s="196"/>
    </row>
    <row r="71" spans="1:5" x14ac:dyDescent="0.25">
      <c r="A71" s="196">
        <v>12433.042894935001</v>
      </c>
      <c r="B71" s="196">
        <v>0.71914249947230202</v>
      </c>
      <c r="C71" s="196"/>
      <c r="D71" s="196"/>
      <c r="E71" s="196"/>
    </row>
    <row r="72" spans="1:5" x14ac:dyDescent="0.25">
      <c r="A72" s="196">
        <v>12452.9181680527</v>
      </c>
      <c r="B72" s="196">
        <v>0.76172917354442304</v>
      </c>
      <c r="C72" s="196"/>
      <c r="D72" s="196"/>
      <c r="E72" s="196"/>
    </row>
    <row r="73" spans="1:5" x14ac:dyDescent="0.25">
      <c r="A73" s="196">
        <v>12465.836975910701</v>
      </c>
      <c r="B73" s="196">
        <v>0.17526340936090601</v>
      </c>
      <c r="C73" s="196"/>
      <c r="D73" s="196"/>
      <c r="E73" s="196"/>
    </row>
    <row r="74" spans="1:5" x14ac:dyDescent="0.25">
      <c r="A74" s="196">
        <v>12478.5113592127</v>
      </c>
      <c r="B74" s="196">
        <v>0.19392517094925299</v>
      </c>
      <c r="C74" s="196"/>
      <c r="D74" s="196"/>
      <c r="E74" s="196"/>
    </row>
    <row r="75" spans="1:5" x14ac:dyDescent="0.25">
      <c r="A75" s="196">
        <v>12479.305779394999</v>
      </c>
      <c r="B75" s="196">
        <v>1.32772052587915</v>
      </c>
      <c r="C75" s="196"/>
      <c r="D75" s="196"/>
      <c r="E75" s="196"/>
    </row>
    <row r="76" spans="1:5" x14ac:dyDescent="0.25">
      <c r="A76" s="196">
        <v>12494.536391028199</v>
      </c>
      <c r="B76" s="196">
        <v>3.23024850971467</v>
      </c>
      <c r="C76" s="196"/>
      <c r="D76" s="196"/>
      <c r="E76" s="196"/>
    </row>
    <row r="77" spans="1:5" x14ac:dyDescent="0.25">
      <c r="A77" s="196">
        <v>12509.7779449836</v>
      </c>
      <c r="B77" s="196">
        <v>0.25938195454108898</v>
      </c>
      <c r="C77" s="196"/>
      <c r="D77" s="196"/>
      <c r="E77" s="196"/>
    </row>
    <row r="78" spans="1:5" x14ac:dyDescent="0.25">
      <c r="A78" s="196">
        <v>12542.430911391901</v>
      </c>
      <c r="B78" s="196">
        <v>0.27937347340286101</v>
      </c>
      <c r="C78" s="196"/>
      <c r="D78" s="196"/>
      <c r="E78" s="196"/>
    </row>
    <row r="79" spans="1:5" x14ac:dyDescent="0.25">
      <c r="A79" s="196">
        <v>12549.043785048099</v>
      </c>
      <c r="B79" s="196">
        <v>3.6346291519961903E-2</v>
      </c>
      <c r="C79" s="196"/>
      <c r="D79" s="196"/>
      <c r="E79" s="196"/>
    </row>
    <row r="80" spans="1:5" x14ac:dyDescent="0.25">
      <c r="A80" s="196">
        <v>12555.2152916831</v>
      </c>
      <c r="B80" s="196">
        <v>0.274702771265245</v>
      </c>
      <c r="C80" s="196"/>
      <c r="D80" s="196"/>
      <c r="E80" s="196"/>
    </row>
    <row r="81" spans="1:5" x14ac:dyDescent="0.25">
      <c r="A81" s="196">
        <v>12563.7578701688</v>
      </c>
      <c r="B81" s="196">
        <v>8.4667439529950705E-2</v>
      </c>
      <c r="C81" s="196"/>
      <c r="D81" s="196"/>
      <c r="E81" s="196"/>
    </row>
    <row r="82" spans="1:5" x14ac:dyDescent="0.25">
      <c r="A82" s="196">
        <v>12569.595488032001</v>
      </c>
      <c r="B82" s="196">
        <v>0.40329702585535798</v>
      </c>
      <c r="C82" s="196"/>
      <c r="D82" s="196"/>
      <c r="E82" s="196"/>
    </row>
    <row r="83" spans="1:5" x14ac:dyDescent="0.25">
      <c r="A83" s="196">
        <v>12580.259119783101</v>
      </c>
      <c r="B83" s="196">
        <v>0.216573764377825</v>
      </c>
      <c r="C83" s="196"/>
      <c r="D83" s="196"/>
      <c r="E83" s="196"/>
    </row>
    <row r="84" spans="1:5" x14ac:dyDescent="0.25">
      <c r="A84" s="196">
        <v>12595.990570806</v>
      </c>
      <c r="B84" s="196">
        <v>7.0326185035789995E-2</v>
      </c>
      <c r="C84" s="196"/>
      <c r="D84" s="196"/>
      <c r="E84" s="196"/>
    </row>
    <row r="85" spans="1:5" x14ac:dyDescent="0.25">
      <c r="A85" s="196">
        <v>12599.085289402101</v>
      </c>
      <c r="B85" s="196">
        <v>0.45894423115938998</v>
      </c>
      <c r="C85" s="196"/>
      <c r="D85" s="196"/>
      <c r="E85" s="196"/>
    </row>
    <row r="86" spans="1:5" x14ac:dyDescent="0.25">
      <c r="A86" s="196">
        <v>12618.949068377</v>
      </c>
      <c r="B86" s="196">
        <v>0.41106796340622498</v>
      </c>
      <c r="C86" s="196"/>
      <c r="D86" s="196"/>
      <c r="E86" s="196"/>
    </row>
    <row r="87" spans="1:5" x14ac:dyDescent="0.25">
      <c r="A87" s="196">
        <v>12627.3356626805</v>
      </c>
      <c r="B87" s="196">
        <v>0.21710831787370799</v>
      </c>
      <c r="C87" s="196"/>
      <c r="D87" s="196"/>
      <c r="E87" s="196"/>
    </row>
    <row r="88" spans="1:5" x14ac:dyDescent="0.25">
      <c r="A88" s="196">
        <v>12627.94456106</v>
      </c>
      <c r="B88" s="196">
        <v>0.37411301248933398</v>
      </c>
      <c r="C88" s="196"/>
      <c r="D88" s="196"/>
      <c r="E88" s="196"/>
    </row>
    <row r="89" spans="1:5" x14ac:dyDescent="0.25">
      <c r="A89" s="196">
        <v>12630.537277646201</v>
      </c>
      <c r="B89" s="196">
        <v>0.25114723070537798</v>
      </c>
      <c r="C89" s="196"/>
      <c r="D89" s="196"/>
      <c r="E89" s="196"/>
    </row>
    <row r="90" spans="1:5" x14ac:dyDescent="0.25">
      <c r="A90" s="196">
        <v>12642.2127681529</v>
      </c>
      <c r="B90" s="196">
        <v>2.81246006394464</v>
      </c>
      <c r="C90" s="196"/>
      <c r="D90" s="196"/>
      <c r="E90" s="196"/>
    </row>
    <row r="91" spans="1:5" x14ac:dyDescent="0.25">
      <c r="A91" s="196">
        <v>12642.673811947599</v>
      </c>
      <c r="B91" s="196">
        <v>5.9435652487294099E-2</v>
      </c>
      <c r="C91" s="196"/>
      <c r="D91" s="196"/>
      <c r="E91" s="196"/>
    </row>
    <row r="92" spans="1:5" x14ac:dyDescent="0.25">
      <c r="A92" s="196">
        <v>12647.9936091421</v>
      </c>
      <c r="B92" s="196">
        <v>0.308591836213083</v>
      </c>
      <c r="C92" s="196"/>
      <c r="D92" s="196"/>
      <c r="E92" s="196"/>
    </row>
    <row r="93" spans="1:5" x14ac:dyDescent="0.25">
      <c r="A93" s="196">
        <v>12652.8774733758</v>
      </c>
      <c r="B93" s="196">
        <v>0.36325719022807501</v>
      </c>
      <c r="C93" s="196"/>
      <c r="D93" s="196"/>
      <c r="E93" s="196"/>
    </row>
    <row r="94" spans="1:5" x14ac:dyDescent="0.25">
      <c r="A94" s="196">
        <v>12663.847378205101</v>
      </c>
      <c r="B94" s="196">
        <v>0.3864105296234</v>
      </c>
      <c r="C94" s="196"/>
      <c r="D94" s="196"/>
      <c r="E94" s="196"/>
    </row>
    <row r="95" spans="1:5" x14ac:dyDescent="0.25">
      <c r="A95" s="196">
        <v>12675.179784202601</v>
      </c>
      <c r="B95" s="196">
        <v>0.176010582272488</v>
      </c>
      <c r="C95" s="196"/>
      <c r="D95" s="196"/>
      <c r="E95" s="196"/>
    </row>
    <row r="96" spans="1:5" x14ac:dyDescent="0.25">
      <c r="A96" s="196">
        <v>12683.9725809272</v>
      </c>
      <c r="B96" s="196">
        <v>0.24124656906751499</v>
      </c>
      <c r="C96" s="196"/>
      <c r="D96" s="196"/>
      <c r="E96" s="196"/>
    </row>
    <row r="97" spans="1:5" x14ac:dyDescent="0.25">
      <c r="A97" s="196">
        <v>12695.599459521</v>
      </c>
      <c r="B97" s="196">
        <v>0.22993048290538301</v>
      </c>
      <c r="C97" s="196"/>
      <c r="D97" s="196"/>
      <c r="E97" s="196"/>
    </row>
    <row r="98" spans="1:5" x14ac:dyDescent="0.25">
      <c r="A98" s="196">
        <v>12699.5713782605</v>
      </c>
      <c r="B98" s="196">
        <v>0.26857368341306598</v>
      </c>
      <c r="C98" s="196"/>
      <c r="D98" s="196"/>
      <c r="E98" s="196"/>
    </row>
    <row r="99" spans="1:5" x14ac:dyDescent="0.25">
      <c r="A99" s="196">
        <v>12711.0352523207</v>
      </c>
      <c r="B99" s="196">
        <v>0.36581902699785501</v>
      </c>
      <c r="C99" s="196"/>
      <c r="D99" s="196"/>
      <c r="E99" s="196"/>
    </row>
    <row r="100" spans="1:5" x14ac:dyDescent="0.25">
      <c r="A100" s="196">
        <v>12718.885219132</v>
      </c>
      <c r="B100" s="196">
        <v>2.0817638536699401</v>
      </c>
      <c r="C100" s="196"/>
      <c r="D100" s="196"/>
      <c r="E100" s="196"/>
    </row>
    <row r="101" spans="1:5" x14ac:dyDescent="0.25">
      <c r="A101" s="196">
        <v>12725.0351152642</v>
      </c>
      <c r="B101" s="196">
        <v>0.18513262429053601</v>
      </c>
      <c r="C101" s="196"/>
      <c r="D101" s="196"/>
      <c r="E101" s="196"/>
    </row>
    <row r="102" spans="1:5" x14ac:dyDescent="0.25">
      <c r="A102" s="196">
        <v>12732.023438578801</v>
      </c>
      <c r="B102" s="196">
        <v>0.32532262583865001</v>
      </c>
      <c r="C102" s="196"/>
      <c r="D102" s="196"/>
      <c r="E102" s="196"/>
    </row>
    <row r="103" spans="1:5" x14ac:dyDescent="0.25">
      <c r="A103" s="196">
        <v>12736.3971431768</v>
      </c>
      <c r="B103" s="196">
        <v>2.3177438622433302</v>
      </c>
      <c r="C103" s="196"/>
      <c r="D103" s="196"/>
      <c r="E103" s="196"/>
    </row>
    <row r="104" spans="1:5" x14ac:dyDescent="0.25">
      <c r="A104" s="196">
        <v>12742.972234135499</v>
      </c>
      <c r="B104" s="196">
        <v>0.27943998013659699</v>
      </c>
      <c r="C104" s="196"/>
      <c r="D104" s="196"/>
      <c r="E104" s="196"/>
    </row>
    <row r="105" spans="1:5" x14ac:dyDescent="0.25">
      <c r="A105" s="196">
        <v>12745.4477299511</v>
      </c>
      <c r="B105" s="196">
        <v>0.228151188070464</v>
      </c>
      <c r="C105" s="196"/>
      <c r="D105" s="196"/>
      <c r="E105" s="196"/>
    </row>
    <row r="106" spans="1:5" x14ac:dyDescent="0.25">
      <c r="A106" s="196">
        <v>12764.5231551089</v>
      </c>
      <c r="B106" s="196">
        <v>0.43460805643551198</v>
      </c>
      <c r="C106" s="196"/>
      <c r="D106" s="196"/>
      <c r="E106" s="196"/>
    </row>
    <row r="107" spans="1:5" x14ac:dyDescent="0.25">
      <c r="A107" s="196">
        <v>12778.625689107899</v>
      </c>
      <c r="B107" s="196">
        <v>0.31075260282126399</v>
      </c>
      <c r="C107" s="196"/>
      <c r="D107" s="196"/>
      <c r="E107" s="196"/>
    </row>
    <row r="108" spans="1:5" x14ac:dyDescent="0.25">
      <c r="A108" s="196">
        <v>12781.438018139699</v>
      </c>
      <c r="B108" s="196">
        <v>6.8932540843680307E-2</v>
      </c>
      <c r="C108" s="196"/>
      <c r="D108" s="196"/>
      <c r="E108" s="196"/>
    </row>
    <row r="109" spans="1:5" x14ac:dyDescent="0.25">
      <c r="A109" s="196">
        <v>12789.5442681773</v>
      </c>
      <c r="B109" s="196">
        <v>0.17389519135266199</v>
      </c>
      <c r="C109" s="196"/>
      <c r="D109" s="196"/>
      <c r="E109" s="196"/>
    </row>
    <row r="110" spans="1:5" x14ac:dyDescent="0.25">
      <c r="A110" s="196">
        <v>12789.7387822616</v>
      </c>
      <c r="B110" s="196">
        <v>2.0555614627802798</v>
      </c>
      <c r="C110" s="196"/>
      <c r="D110" s="196"/>
      <c r="E110" s="196"/>
    </row>
    <row r="111" spans="1:5" x14ac:dyDescent="0.25">
      <c r="A111" s="196">
        <v>12791.0046519851</v>
      </c>
      <c r="B111" s="196">
        <v>0.236143081966634</v>
      </c>
      <c r="C111" s="196"/>
      <c r="D111" s="196"/>
      <c r="E111" s="196"/>
    </row>
    <row r="112" spans="1:5" x14ac:dyDescent="0.25">
      <c r="A112" s="196">
        <v>12801.824100059999</v>
      </c>
      <c r="B112" s="196">
        <v>0.23554545152629899</v>
      </c>
      <c r="C112" s="196"/>
      <c r="D112" s="196"/>
      <c r="E112" s="196"/>
    </row>
    <row r="113" spans="1:5" x14ac:dyDescent="0.25">
      <c r="A113" s="196">
        <v>12804.9879408249</v>
      </c>
      <c r="B113" s="196">
        <v>0.27971539919382299</v>
      </c>
      <c r="C113" s="196"/>
      <c r="D113" s="196"/>
      <c r="E113" s="196"/>
    </row>
    <row r="114" spans="1:5" x14ac:dyDescent="0.25">
      <c r="A114" s="196">
        <v>12818.006436485301</v>
      </c>
      <c r="B114" s="196">
        <v>0.36076037453950499</v>
      </c>
      <c r="C114" s="196"/>
      <c r="D114" s="196"/>
      <c r="E114" s="196"/>
    </row>
    <row r="115" spans="1:5" x14ac:dyDescent="0.25">
      <c r="A115" s="196">
        <v>12818.6646844642</v>
      </c>
      <c r="B115" s="196">
        <v>0.61828575154783105</v>
      </c>
      <c r="C115" s="196"/>
      <c r="D115" s="196"/>
      <c r="E115" s="196"/>
    </row>
    <row r="116" spans="1:5" x14ac:dyDescent="0.25">
      <c r="A116" s="196">
        <v>12843.547280684401</v>
      </c>
      <c r="B116" s="196">
        <v>0.36654214654925399</v>
      </c>
      <c r="C116" s="196"/>
      <c r="D116" s="196"/>
      <c r="E116" s="196"/>
    </row>
    <row r="117" spans="1:5" x14ac:dyDescent="0.25">
      <c r="A117" s="196">
        <v>12867.6664866255</v>
      </c>
      <c r="B117" s="196">
        <v>0.26871030710979299</v>
      </c>
      <c r="C117" s="196"/>
      <c r="D117" s="196"/>
      <c r="E117" s="196"/>
    </row>
    <row r="118" spans="1:5" x14ac:dyDescent="0.25">
      <c r="A118" s="196">
        <v>12873.0760480639</v>
      </c>
      <c r="B118" s="196">
        <v>0.243252772850688</v>
      </c>
      <c r="C118" s="196"/>
      <c r="D118" s="196"/>
      <c r="E118" s="196"/>
    </row>
    <row r="119" spans="1:5" x14ac:dyDescent="0.25">
      <c r="A119" s="196">
        <v>12874.941874542201</v>
      </c>
      <c r="B119" s="196">
        <v>0.303237516121663</v>
      </c>
      <c r="C119" s="196"/>
      <c r="D119" s="196"/>
      <c r="E119" s="196"/>
    </row>
    <row r="120" spans="1:5" x14ac:dyDescent="0.25">
      <c r="A120" s="196">
        <v>12877.4184733769</v>
      </c>
      <c r="B120" s="196">
        <v>0.14742875421507901</v>
      </c>
      <c r="C120" s="196"/>
      <c r="D120" s="196"/>
      <c r="E120" s="196"/>
    </row>
    <row r="121" spans="1:5" x14ac:dyDescent="0.25">
      <c r="A121" s="196">
        <v>12879.9115964353</v>
      </c>
      <c r="B121" s="196">
        <v>5.8976313682321999</v>
      </c>
      <c r="C121" s="196"/>
      <c r="D121" s="196"/>
      <c r="E121" s="196"/>
    </row>
    <row r="122" spans="1:5" x14ac:dyDescent="0.25">
      <c r="A122" s="196">
        <v>12882.654211498</v>
      </c>
      <c r="B122" s="196">
        <v>0.20420575097575999</v>
      </c>
      <c r="C122" s="196"/>
      <c r="D122" s="196"/>
      <c r="E122" s="196"/>
    </row>
    <row r="123" spans="1:5" x14ac:dyDescent="0.25">
      <c r="A123" s="196">
        <v>12885.154882622201</v>
      </c>
      <c r="B123" s="196">
        <v>0.246975114617865</v>
      </c>
      <c r="C123" s="196"/>
      <c r="D123" s="196"/>
      <c r="E123" s="196"/>
    </row>
    <row r="124" spans="1:5" x14ac:dyDescent="0.25">
      <c r="A124" s="196">
        <v>12885.7255595676</v>
      </c>
      <c r="B124" s="196">
        <v>0.48663107510811299</v>
      </c>
      <c r="C124" s="196"/>
      <c r="D124" s="196"/>
      <c r="E124" s="196"/>
    </row>
    <row r="125" spans="1:5" x14ac:dyDescent="0.25">
      <c r="A125" s="196">
        <v>12892.177616872699</v>
      </c>
      <c r="B125" s="196">
        <v>0.42890182112408498</v>
      </c>
      <c r="C125" s="196"/>
      <c r="D125" s="196"/>
      <c r="E125" s="196"/>
    </row>
    <row r="126" spans="1:5" x14ac:dyDescent="0.25">
      <c r="A126" s="196">
        <v>12892.929755512399</v>
      </c>
      <c r="B126" s="196">
        <v>0.26897994959940702</v>
      </c>
      <c r="C126" s="196"/>
      <c r="D126" s="196"/>
      <c r="E126" s="196"/>
    </row>
    <row r="127" spans="1:5" x14ac:dyDescent="0.25">
      <c r="A127" s="196">
        <v>12899.9271261017</v>
      </c>
      <c r="B127" s="196">
        <v>0.23855699419677201</v>
      </c>
      <c r="C127" s="196"/>
      <c r="D127" s="196"/>
      <c r="E127" s="196"/>
    </row>
    <row r="128" spans="1:5" x14ac:dyDescent="0.25">
      <c r="A128" s="196">
        <v>12911.959471034699</v>
      </c>
      <c r="B128" s="196">
        <v>0.22705116032911199</v>
      </c>
      <c r="C128" s="196"/>
      <c r="D128" s="196"/>
      <c r="E128" s="196"/>
    </row>
    <row r="129" spans="1:5" x14ac:dyDescent="0.25">
      <c r="A129" s="196">
        <v>12913.7518597748</v>
      </c>
      <c r="B129" s="196">
        <v>0.339561532626105</v>
      </c>
      <c r="C129" s="196"/>
      <c r="D129" s="196"/>
      <c r="E129" s="196"/>
    </row>
    <row r="130" spans="1:5" x14ac:dyDescent="0.25">
      <c r="A130" s="196">
        <v>12928.591021100299</v>
      </c>
      <c r="B130" s="196">
        <v>0.30952801225514198</v>
      </c>
      <c r="C130" s="196"/>
      <c r="D130" s="196"/>
      <c r="E130" s="196"/>
    </row>
    <row r="131" spans="1:5" x14ac:dyDescent="0.25">
      <c r="A131" s="196">
        <v>12929.673521664399</v>
      </c>
      <c r="B131" s="196">
        <v>0.34633300449329302</v>
      </c>
      <c r="C131" s="196"/>
      <c r="D131" s="196"/>
      <c r="E131" s="196"/>
    </row>
    <row r="132" spans="1:5" x14ac:dyDescent="0.25">
      <c r="A132" s="196">
        <v>12931.8244026393</v>
      </c>
      <c r="B132" s="196">
        <v>0.12586306775019801</v>
      </c>
      <c r="C132" s="196"/>
      <c r="D132" s="196"/>
      <c r="E132" s="196"/>
    </row>
    <row r="133" spans="1:5" x14ac:dyDescent="0.25">
      <c r="A133" s="196">
        <v>12933.3755504731</v>
      </c>
      <c r="B133" s="196">
        <v>5.9188922181640704</v>
      </c>
      <c r="C133" s="196"/>
      <c r="D133" s="196"/>
      <c r="E133" s="196"/>
    </row>
    <row r="134" spans="1:5" x14ac:dyDescent="0.25">
      <c r="A134" s="196">
        <v>12946.4404282997</v>
      </c>
      <c r="B134" s="196">
        <v>0.30641795567817698</v>
      </c>
      <c r="C134" s="196"/>
      <c r="D134" s="196"/>
      <c r="E134" s="196"/>
    </row>
    <row r="135" spans="1:5" x14ac:dyDescent="0.25">
      <c r="A135" s="196">
        <v>12947.4862180981</v>
      </c>
      <c r="B135" s="196">
        <v>0.32958104198151</v>
      </c>
      <c r="C135" s="196"/>
      <c r="D135" s="196"/>
      <c r="E135" s="196"/>
    </row>
    <row r="136" spans="1:5" x14ac:dyDescent="0.25">
      <c r="A136" s="196">
        <v>12949.8607001285</v>
      </c>
      <c r="B136" s="196">
        <v>0.23537983183654199</v>
      </c>
      <c r="C136" s="196"/>
      <c r="D136" s="196"/>
      <c r="E136" s="196"/>
    </row>
    <row r="137" spans="1:5" x14ac:dyDescent="0.25">
      <c r="A137" s="196">
        <v>12950.0802236337</v>
      </c>
      <c r="B137" s="196">
        <v>0.339243215066725</v>
      </c>
      <c r="C137" s="196"/>
      <c r="D137" s="196"/>
      <c r="E137" s="196"/>
    </row>
    <row r="138" spans="1:5" x14ac:dyDescent="0.25">
      <c r="A138" s="196">
        <v>12962.288176431901</v>
      </c>
      <c r="B138" s="196">
        <v>0.24989948315715299</v>
      </c>
      <c r="C138" s="196"/>
      <c r="D138" s="196"/>
      <c r="E138" s="196"/>
    </row>
    <row r="139" spans="1:5" x14ac:dyDescent="0.25">
      <c r="A139" s="196">
        <v>12969.7164852801</v>
      </c>
      <c r="B139" s="196">
        <v>12.225406996460499</v>
      </c>
      <c r="C139" s="196"/>
      <c r="D139" s="196"/>
      <c r="E139" s="196"/>
    </row>
    <row r="140" spans="1:5" x14ac:dyDescent="0.25">
      <c r="A140" s="196">
        <v>12971.908414523999</v>
      </c>
      <c r="B140" s="196">
        <v>9.6949137149939399E-2</v>
      </c>
      <c r="C140" s="196"/>
      <c r="D140" s="196"/>
      <c r="E140" s="196"/>
    </row>
    <row r="141" spans="1:5" x14ac:dyDescent="0.25">
      <c r="A141" s="196">
        <v>12976.2403791543</v>
      </c>
      <c r="B141" s="196">
        <v>0.21613766240879201</v>
      </c>
      <c r="C141" s="196"/>
      <c r="D141" s="196"/>
      <c r="E141" s="196"/>
    </row>
    <row r="142" spans="1:5" x14ac:dyDescent="0.25">
      <c r="A142" s="196">
        <v>12978.075642174101</v>
      </c>
      <c r="B142" s="196">
        <v>0.52379605589266998</v>
      </c>
      <c r="C142" s="196"/>
      <c r="D142" s="196"/>
      <c r="E142" s="196"/>
    </row>
    <row r="143" spans="1:5" x14ac:dyDescent="0.25">
      <c r="A143" s="196">
        <v>12987.089594151301</v>
      </c>
      <c r="B143" s="196">
        <v>0.14561871631036</v>
      </c>
      <c r="C143" s="196"/>
      <c r="D143" s="196"/>
      <c r="E143" s="196"/>
    </row>
    <row r="144" spans="1:5" x14ac:dyDescent="0.25">
      <c r="A144" s="196">
        <v>12988.435041072</v>
      </c>
      <c r="B144" s="196">
        <v>0.186827373817232</v>
      </c>
      <c r="C144" s="196"/>
      <c r="D144" s="196"/>
      <c r="E144" s="196"/>
    </row>
    <row r="145" spans="1:5" x14ac:dyDescent="0.25">
      <c r="A145" s="196">
        <v>13000.3797964039</v>
      </c>
      <c r="B145" s="196">
        <v>0.327582546490922</v>
      </c>
      <c r="C145" s="196"/>
      <c r="D145" s="196"/>
      <c r="E145" s="196"/>
    </row>
    <row r="146" spans="1:5" x14ac:dyDescent="0.25">
      <c r="A146" s="196">
        <v>13003.758506149599</v>
      </c>
      <c r="B146" s="196">
        <v>0.250664550326194</v>
      </c>
      <c r="C146" s="196"/>
      <c r="D146" s="196"/>
      <c r="E146" s="196"/>
    </row>
    <row r="147" spans="1:5" x14ac:dyDescent="0.25">
      <c r="A147" s="196">
        <v>13007.527508232801</v>
      </c>
      <c r="B147" s="196">
        <v>0.44010154905468402</v>
      </c>
      <c r="C147" s="196"/>
      <c r="D147" s="196"/>
      <c r="E147" s="196"/>
    </row>
    <row r="148" spans="1:5" x14ac:dyDescent="0.25">
      <c r="A148" s="196">
        <v>13007.906673404599</v>
      </c>
      <c r="B148" s="196">
        <v>0.124043845794548</v>
      </c>
      <c r="C148" s="196"/>
      <c r="D148" s="196"/>
      <c r="E148" s="196"/>
    </row>
    <row r="149" spans="1:5" x14ac:dyDescent="0.25">
      <c r="A149" s="196">
        <v>13008.1552630024</v>
      </c>
      <c r="B149" s="196">
        <v>0.35415866419207498</v>
      </c>
      <c r="C149" s="196"/>
      <c r="D149" s="196"/>
      <c r="E149" s="196"/>
    </row>
    <row r="150" spans="1:5" x14ac:dyDescent="0.25">
      <c r="A150" s="196">
        <v>13010.8190823193</v>
      </c>
      <c r="B150" s="196">
        <v>1.3227037927760401</v>
      </c>
      <c r="C150" s="196"/>
      <c r="D150" s="196"/>
      <c r="E150" s="196"/>
    </row>
    <row r="151" spans="1:5" x14ac:dyDescent="0.25">
      <c r="A151" s="196">
        <v>13017.265738035199</v>
      </c>
      <c r="B151" s="196">
        <v>0.31010954069885099</v>
      </c>
      <c r="C151" s="196"/>
      <c r="D151" s="196"/>
      <c r="E151" s="196"/>
    </row>
    <row r="152" spans="1:5" x14ac:dyDescent="0.25">
      <c r="A152" s="196">
        <v>13021.139064408</v>
      </c>
      <c r="B152" s="196">
        <v>0.29740581096756102</v>
      </c>
      <c r="C152" s="196"/>
      <c r="D152" s="196"/>
      <c r="E152" s="196"/>
    </row>
    <row r="153" spans="1:5" x14ac:dyDescent="0.25">
      <c r="A153" s="196">
        <v>13021.854090930499</v>
      </c>
      <c r="B153" s="196">
        <v>1.8514217499402601</v>
      </c>
      <c r="C153" s="196"/>
      <c r="D153" s="196"/>
      <c r="E153" s="196"/>
    </row>
    <row r="154" spans="1:5" x14ac:dyDescent="0.25">
      <c r="A154" s="196">
        <v>13037.394387701401</v>
      </c>
      <c r="B154" s="196">
        <v>0.15467423487133</v>
      </c>
      <c r="C154" s="196"/>
      <c r="D154" s="196"/>
      <c r="E154" s="196"/>
    </row>
    <row r="155" spans="1:5" x14ac:dyDescent="0.25">
      <c r="A155" s="196">
        <v>13037.9142985246</v>
      </c>
      <c r="B155" s="196">
        <v>0.142143916664038</v>
      </c>
      <c r="C155" s="196"/>
      <c r="D155" s="196"/>
      <c r="E155" s="196"/>
    </row>
    <row r="156" spans="1:5" x14ac:dyDescent="0.25">
      <c r="A156" s="196">
        <v>13048.9608155566</v>
      </c>
      <c r="B156" s="196">
        <v>0.22537085566559101</v>
      </c>
      <c r="C156" s="196"/>
      <c r="D156" s="196"/>
      <c r="E156" s="196"/>
    </row>
    <row r="157" spans="1:5" x14ac:dyDescent="0.25">
      <c r="A157" s="196">
        <v>13053.365130038799</v>
      </c>
      <c r="B157" s="196">
        <v>6.1806837341646803</v>
      </c>
      <c r="C157" s="196"/>
      <c r="D157" s="196"/>
      <c r="E157" s="196"/>
    </row>
    <row r="158" spans="1:5" x14ac:dyDescent="0.25">
      <c r="A158" s="196">
        <v>13072.546685806399</v>
      </c>
      <c r="B158" s="196">
        <v>0.44765190831488899</v>
      </c>
      <c r="C158" s="196"/>
      <c r="D158" s="196"/>
      <c r="E158" s="196"/>
    </row>
    <row r="159" spans="1:5" x14ac:dyDescent="0.25">
      <c r="A159" s="196">
        <v>13077.917876456801</v>
      </c>
      <c r="B159" s="196">
        <v>0.17263283913400199</v>
      </c>
      <c r="C159" s="196"/>
      <c r="D159" s="196"/>
      <c r="E159" s="196"/>
    </row>
    <row r="160" spans="1:5" x14ac:dyDescent="0.25">
      <c r="A160" s="196">
        <v>13079.278957347</v>
      </c>
      <c r="B160" s="196">
        <v>0.40049312710672902</v>
      </c>
      <c r="C160" s="196"/>
      <c r="D160" s="196"/>
      <c r="E160" s="196"/>
    </row>
    <row r="161" spans="1:5" x14ac:dyDescent="0.25">
      <c r="A161" s="196">
        <v>13083.4352536887</v>
      </c>
      <c r="B161" s="196">
        <v>0.18952383760029601</v>
      </c>
      <c r="C161" s="196"/>
      <c r="D161" s="196"/>
      <c r="E161" s="196"/>
    </row>
    <row r="162" spans="1:5" x14ac:dyDescent="0.25">
      <c r="A162" s="196">
        <v>13087.409415112799</v>
      </c>
      <c r="B162" s="196">
        <v>0.22550625202326199</v>
      </c>
      <c r="C162" s="196"/>
      <c r="D162" s="196"/>
      <c r="E162" s="196"/>
    </row>
    <row r="163" spans="1:5" x14ac:dyDescent="0.25">
      <c r="A163" s="196">
        <v>13097.0752388291</v>
      </c>
      <c r="B163" s="196">
        <v>0.27506534138843203</v>
      </c>
      <c r="C163" s="196"/>
      <c r="D163" s="196"/>
      <c r="E163" s="196"/>
    </row>
    <row r="164" spans="1:5" x14ac:dyDescent="0.25">
      <c r="A164" s="196">
        <v>13098.5018139076</v>
      </c>
      <c r="B164" s="196">
        <v>0.33078445871950002</v>
      </c>
      <c r="C164" s="196"/>
      <c r="D164" s="196"/>
      <c r="E164" s="196"/>
    </row>
    <row r="165" spans="1:5" x14ac:dyDescent="0.25">
      <c r="A165" s="196">
        <v>13104.300470133699</v>
      </c>
      <c r="B165" s="196">
        <v>0.195853087817694</v>
      </c>
      <c r="C165" s="196"/>
      <c r="D165" s="196"/>
      <c r="E165" s="196"/>
    </row>
    <row r="166" spans="1:5" x14ac:dyDescent="0.25">
      <c r="A166" s="196">
        <v>13109.602386447999</v>
      </c>
      <c r="B166" s="196">
        <v>0.128304258029969</v>
      </c>
      <c r="C166" s="196"/>
      <c r="D166" s="196"/>
      <c r="E166" s="196"/>
    </row>
    <row r="167" spans="1:5" x14ac:dyDescent="0.25">
      <c r="A167" s="196">
        <v>13111.8620466746</v>
      </c>
      <c r="B167" s="196">
        <v>0.40760007888508298</v>
      </c>
      <c r="C167" s="196"/>
      <c r="D167" s="196"/>
      <c r="E167" s="196"/>
    </row>
    <row r="168" spans="1:5" x14ac:dyDescent="0.25">
      <c r="A168" s="196">
        <v>13113.515399796999</v>
      </c>
      <c r="B168" s="196">
        <v>0.62932324301063802</v>
      </c>
      <c r="C168" s="196"/>
      <c r="D168" s="196"/>
      <c r="E168" s="196"/>
    </row>
    <row r="169" spans="1:5" x14ac:dyDescent="0.25">
      <c r="A169" s="196">
        <v>13131.166105467801</v>
      </c>
      <c r="B169" s="196">
        <v>0.237079206211469</v>
      </c>
      <c r="C169" s="196"/>
      <c r="D169" s="196"/>
      <c r="E169" s="196"/>
    </row>
    <row r="170" spans="1:5" x14ac:dyDescent="0.25">
      <c r="A170" s="196">
        <v>13138.120471829199</v>
      </c>
      <c r="B170" s="196">
        <v>0.27890252148987998</v>
      </c>
      <c r="C170" s="196"/>
      <c r="D170" s="196"/>
      <c r="E170" s="196"/>
    </row>
    <row r="171" spans="1:5" x14ac:dyDescent="0.25">
      <c r="A171" s="196">
        <v>13153.505581326801</v>
      </c>
      <c r="B171" s="196">
        <v>0.136520781914654</v>
      </c>
      <c r="C171" s="196"/>
      <c r="D171" s="196"/>
      <c r="E171" s="196"/>
    </row>
    <row r="172" spans="1:5" x14ac:dyDescent="0.25">
      <c r="A172" s="196">
        <v>13153.9900827247</v>
      </c>
      <c r="B172" s="196">
        <v>-2.83376721598172E-3</v>
      </c>
      <c r="C172" s="196"/>
      <c r="D172" s="196"/>
      <c r="E172" s="196"/>
    </row>
    <row r="173" spans="1:5" x14ac:dyDescent="0.25">
      <c r="A173" s="196">
        <v>13161.813489771201</v>
      </c>
      <c r="B173" s="196">
        <v>0.272378064789987</v>
      </c>
      <c r="C173" s="196"/>
      <c r="D173" s="196"/>
      <c r="E173" s="196"/>
    </row>
    <row r="174" spans="1:5" x14ac:dyDescent="0.25">
      <c r="A174" s="196">
        <v>13165.101903512599</v>
      </c>
      <c r="B174" s="196">
        <v>3.6409528047094599</v>
      </c>
      <c r="C174" s="196"/>
      <c r="D174" s="196"/>
      <c r="E174" s="196"/>
    </row>
    <row r="175" spans="1:5" x14ac:dyDescent="0.25">
      <c r="A175" s="196">
        <v>13177.668320942001</v>
      </c>
      <c r="B175" s="196">
        <v>0.22130027624149801</v>
      </c>
      <c r="C175" s="196"/>
      <c r="D175" s="196"/>
      <c r="E175" s="196"/>
    </row>
    <row r="176" spans="1:5" x14ac:dyDescent="0.25">
      <c r="A176" s="196">
        <v>13179.7821515911</v>
      </c>
      <c r="B176" s="196">
        <v>0.39573632441358703</v>
      </c>
      <c r="C176" s="196"/>
      <c r="D176" s="196"/>
      <c r="E176" s="196"/>
    </row>
    <row r="177" spans="1:5" x14ac:dyDescent="0.25">
      <c r="A177" s="196">
        <v>13192.2307613705</v>
      </c>
      <c r="B177" s="196">
        <v>0.29251657551017202</v>
      </c>
      <c r="C177" s="196"/>
      <c r="D177" s="196"/>
      <c r="E177" s="196"/>
    </row>
    <row r="178" spans="1:5" x14ac:dyDescent="0.25">
      <c r="A178" s="196">
        <v>13192.5334966962</v>
      </c>
      <c r="B178" s="196">
        <v>0.33022177017219001</v>
      </c>
      <c r="C178" s="196"/>
      <c r="D178" s="196"/>
      <c r="E178" s="196"/>
    </row>
    <row r="179" spans="1:5" x14ac:dyDescent="0.25">
      <c r="A179" s="196">
        <v>13195.4937134222</v>
      </c>
      <c r="B179" s="196">
        <v>0.43035460030698103</v>
      </c>
      <c r="C179" s="196"/>
      <c r="D179" s="196"/>
      <c r="E179" s="196"/>
    </row>
    <row r="180" spans="1:5" x14ac:dyDescent="0.25">
      <c r="A180" s="196">
        <v>13198.255383678001</v>
      </c>
      <c r="B180" s="196">
        <v>9.8713143568794695E-2</v>
      </c>
      <c r="C180" s="196"/>
      <c r="D180" s="196"/>
      <c r="E180" s="196"/>
    </row>
    <row r="181" spans="1:5" x14ac:dyDescent="0.25">
      <c r="A181" s="196">
        <v>13201.594137857301</v>
      </c>
      <c r="B181" s="196">
        <v>0.139421299168765</v>
      </c>
      <c r="C181" s="196"/>
      <c r="D181" s="196"/>
      <c r="E181" s="196"/>
    </row>
    <row r="182" spans="1:5" x14ac:dyDescent="0.25">
      <c r="A182" s="196">
        <v>13202.9928327915</v>
      </c>
      <c r="B182" s="196">
        <v>0.30312328729555699</v>
      </c>
      <c r="C182" s="196"/>
      <c r="D182" s="196"/>
      <c r="E182" s="196"/>
    </row>
    <row r="183" spans="1:5" x14ac:dyDescent="0.25">
      <c r="A183" s="196">
        <v>13207.029095671</v>
      </c>
      <c r="B183" s="196">
        <v>0.42541454617996999</v>
      </c>
      <c r="C183" s="196"/>
      <c r="D183" s="196"/>
      <c r="E183" s="196"/>
    </row>
    <row r="184" spans="1:5" x14ac:dyDescent="0.25">
      <c r="A184" s="196">
        <v>13215.4546181387</v>
      </c>
      <c r="B184" s="196">
        <v>0.21593692969615999</v>
      </c>
      <c r="C184" s="196"/>
      <c r="D184" s="196"/>
      <c r="E184" s="196"/>
    </row>
    <row r="185" spans="1:5" x14ac:dyDescent="0.25">
      <c r="A185" s="196">
        <v>13221.6206604259</v>
      </c>
      <c r="B185" s="196">
        <v>0.28912564255358902</v>
      </c>
      <c r="C185" s="196"/>
      <c r="D185" s="196"/>
      <c r="E185" s="196"/>
    </row>
    <row r="186" spans="1:5" x14ac:dyDescent="0.25">
      <c r="A186" s="196">
        <v>13231.380507699399</v>
      </c>
      <c r="B186" s="196">
        <v>0.16306901801118101</v>
      </c>
      <c r="C186" s="196"/>
      <c r="D186" s="196"/>
      <c r="E186" s="196"/>
    </row>
    <row r="187" spans="1:5" x14ac:dyDescent="0.25">
      <c r="A187" s="196">
        <v>13237.747386303599</v>
      </c>
      <c r="B187" s="196">
        <v>0.24786812390433499</v>
      </c>
      <c r="C187" s="196"/>
      <c r="D187" s="196"/>
      <c r="E187" s="196"/>
    </row>
    <row r="188" spans="1:5" x14ac:dyDescent="0.25">
      <c r="A188" s="196">
        <v>13244.6973263322</v>
      </c>
      <c r="B188" s="196">
        <v>0.22640054643477101</v>
      </c>
      <c r="C188" s="196"/>
      <c r="D188" s="196"/>
      <c r="E188" s="196"/>
    </row>
    <row r="189" spans="1:5" x14ac:dyDescent="0.25">
      <c r="A189" s="196">
        <v>13255.641800286399</v>
      </c>
      <c r="B189" s="196">
        <v>-0.15555808406010299</v>
      </c>
      <c r="C189" s="196"/>
      <c r="D189" s="196"/>
      <c r="E189" s="196"/>
    </row>
    <row r="190" spans="1:5" x14ac:dyDescent="0.25">
      <c r="A190" s="196">
        <v>13265.2404439908</v>
      </c>
      <c r="B190" s="196">
        <v>0.130545945592725</v>
      </c>
      <c r="C190" s="196"/>
      <c r="D190" s="196"/>
      <c r="E190" s="196"/>
    </row>
    <row r="191" spans="1:5" x14ac:dyDescent="0.25">
      <c r="A191" s="196">
        <v>13265.2740080474</v>
      </c>
      <c r="B191" s="196">
        <v>7.4201576655422903</v>
      </c>
      <c r="C191" s="196"/>
      <c r="D191" s="196"/>
      <c r="E191" s="196"/>
    </row>
    <row r="192" spans="1:5" x14ac:dyDescent="0.25">
      <c r="A192" s="196">
        <v>13268.8939866855</v>
      </c>
      <c r="B192" s="196">
        <v>0.19188369395649699</v>
      </c>
      <c r="C192" s="196"/>
      <c r="D192" s="196"/>
      <c r="E192" s="196"/>
    </row>
    <row r="193" spans="1:5" x14ac:dyDescent="0.25">
      <c r="A193" s="196">
        <v>13269.92178352</v>
      </c>
      <c r="B193" s="196">
        <v>0.25433310735168901</v>
      </c>
      <c r="C193" s="196"/>
      <c r="D193" s="196"/>
      <c r="E193" s="196"/>
    </row>
    <row r="194" spans="1:5" x14ac:dyDescent="0.25">
      <c r="A194" s="196">
        <v>13271.2486346348</v>
      </c>
      <c r="B194" s="196">
        <v>0.48710206476360601</v>
      </c>
      <c r="C194" s="196"/>
      <c r="D194" s="196"/>
      <c r="E194" s="196"/>
    </row>
    <row r="195" spans="1:5" x14ac:dyDescent="0.25">
      <c r="A195" s="196">
        <v>13271.338525315001</v>
      </c>
      <c r="B195" s="196">
        <v>0.24325136563129099</v>
      </c>
      <c r="C195" s="196"/>
      <c r="D195" s="196"/>
      <c r="E195" s="196"/>
    </row>
    <row r="196" spans="1:5" x14ac:dyDescent="0.25">
      <c r="A196" s="196">
        <v>13272.1535891229</v>
      </c>
      <c r="B196" s="196">
        <v>0.18387891506430001</v>
      </c>
      <c r="C196" s="196"/>
      <c r="D196" s="196"/>
      <c r="E196" s="196"/>
    </row>
    <row r="197" spans="1:5" x14ac:dyDescent="0.25">
      <c r="A197" s="196">
        <v>13280.231980807501</v>
      </c>
      <c r="B197" s="196">
        <v>1.1562439919332299</v>
      </c>
      <c r="C197" s="196"/>
      <c r="D197" s="196"/>
      <c r="E197" s="196"/>
    </row>
    <row r="198" spans="1:5" x14ac:dyDescent="0.25">
      <c r="A198" s="196">
        <v>13280.906670145499</v>
      </c>
      <c r="B198" s="196">
        <v>0.13904678072047499</v>
      </c>
      <c r="C198" s="196"/>
      <c r="D198" s="196"/>
      <c r="E198" s="196"/>
    </row>
    <row r="199" spans="1:5" x14ac:dyDescent="0.25">
      <c r="A199" s="196">
        <v>13286.260326772601</v>
      </c>
      <c r="B199" s="196">
        <v>2.0763381441141799</v>
      </c>
      <c r="C199" s="196"/>
      <c r="D199" s="196"/>
      <c r="E199" s="196"/>
    </row>
    <row r="200" spans="1:5" x14ac:dyDescent="0.25">
      <c r="A200" s="196">
        <v>13288.8428715931</v>
      </c>
      <c r="B200" s="196">
        <v>0.30874095978578903</v>
      </c>
      <c r="C200" s="196"/>
      <c r="D200" s="196"/>
      <c r="E200" s="196"/>
    </row>
    <row r="201" spans="1:5" x14ac:dyDescent="0.25">
      <c r="A201" s="196">
        <v>13290.084669006201</v>
      </c>
      <c r="B201" s="196">
        <v>0.18364225132561099</v>
      </c>
      <c r="C201" s="196"/>
      <c r="D201" s="196"/>
      <c r="E201" s="196"/>
    </row>
    <row r="202" spans="1:5" x14ac:dyDescent="0.25">
      <c r="A202" s="196">
        <v>13293.561508709399</v>
      </c>
      <c r="B202" s="196">
        <v>0.193726402665999</v>
      </c>
      <c r="C202" s="196"/>
      <c r="D202" s="196"/>
      <c r="E202" s="196"/>
    </row>
    <row r="203" spans="1:5" x14ac:dyDescent="0.25">
      <c r="A203" s="196">
        <v>13303.7895687379</v>
      </c>
      <c r="B203" s="196">
        <v>6.78633277466692E-2</v>
      </c>
      <c r="C203" s="196"/>
      <c r="D203" s="196"/>
      <c r="E203" s="196"/>
    </row>
    <row r="204" spans="1:5" x14ac:dyDescent="0.25">
      <c r="A204" s="196">
        <v>13306.827872239601</v>
      </c>
      <c r="B204" s="196">
        <v>0.142665845508859</v>
      </c>
      <c r="C204" s="196"/>
      <c r="D204" s="196"/>
      <c r="E204" s="196"/>
    </row>
    <row r="205" spans="1:5" x14ac:dyDescent="0.25">
      <c r="A205" s="196">
        <v>13307.099754954799</v>
      </c>
      <c r="B205" s="196">
        <v>0.22018497638573201</v>
      </c>
      <c r="C205" s="196"/>
      <c r="D205" s="196"/>
      <c r="E205" s="196"/>
    </row>
    <row r="206" spans="1:5" x14ac:dyDescent="0.25">
      <c r="A206" s="196">
        <v>13309.141743407199</v>
      </c>
      <c r="B206" s="196">
        <v>0.14023149747424099</v>
      </c>
      <c r="C206" s="196"/>
      <c r="D206" s="196"/>
      <c r="E206" s="196"/>
    </row>
    <row r="207" spans="1:5" x14ac:dyDescent="0.25">
      <c r="A207" s="196">
        <v>13318.594067566</v>
      </c>
      <c r="B207" s="196">
        <v>0.29916155786475801</v>
      </c>
      <c r="C207" s="196"/>
      <c r="D207" s="196"/>
      <c r="E207" s="196"/>
    </row>
    <row r="208" spans="1:5" x14ac:dyDescent="0.25">
      <c r="A208" s="196">
        <v>13319.445714114499</v>
      </c>
      <c r="B208" s="196">
        <v>0.36490550950353101</v>
      </c>
      <c r="C208" s="196"/>
      <c r="D208" s="196"/>
      <c r="E208" s="196"/>
    </row>
    <row r="209" spans="1:5" x14ac:dyDescent="0.25">
      <c r="A209" s="196">
        <v>13322.1259090937</v>
      </c>
      <c r="B209" s="196">
        <v>0.19931994375888301</v>
      </c>
      <c r="C209" s="196"/>
      <c r="D209" s="196"/>
      <c r="E209" s="196"/>
    </row>
    <row r="210" spans="1:5" x14ac:dyDescent="0.25">
      <c r="A210" s="196">
        <v>13333.6477034781</v>
      </c>
      <c r="B210" s="196">
        <v>0.14971642710264299</v>
      </c>
      <c r="C210" s="196"/>
      <c r="D210" s="196"/>
      <c r="E210" s="196"/>
    </row>
    <row r="211" spans="1:5" x14ac:dyDescent="0.25">
      <c r="A211" s="196">
        <v>13341.4406522055</v>
      </c>
      <c r="B211" s="196">
        <v>0.19983401674211501</v>
      </c>
      <c r="C211" s="196"/>
      <c r="D211" s="196"/>
      <c r="E211" s="196"/>
    </row>
    <row r="212" spans="1:5" x14ac:dyDescent="0.25">
      <c r="A212" s="196">
        <v>13345.677776123301</v>
      </c>
      <c r="B212" s="196">
        <v>0.15866316796517799</v>
      </c>
      <c r="C212" s="196"/>
      <c r="D212" s="196"/>
      <c r="E212" s="196"/>
    </row>
    <row r="213" spans="1:5" x14ac:dyDescent="0.25">
      <c r="A213" s="196">
        <v>13348.097517219199</v>
      </c>
      <c r="B213" s="196">
        <v>2.2462621284963702</v>
      </c>
      <c r="C213" s="196"/>
      <c r="D213" s="196"/>
      <c r="E213" s="196"/>
    </row>
    <row r="214" spans="1:5" x14ac:dyDescent="0.25">
      <c r="A214" s="196">
        <v>13353.914855347501</v>
      </c>
      <c r="B214" s="196">
        <v>0.340883702413941</v>
      </c>
      <c r="C214" s="196"/>
      <c r="D214" s="196"/>
      <c r="E214" s="196"/>
    </row>
    <row r="215" spans="1:5" x14ac:dyDescent="0.25">
      <c r="A215" s="196">
        <v>13355.7104467217</v>
      </c>
      <c r="B215" s="196">
        <v>4.3447679403154402E-2</v>
      </c>
      <c r="C215" s="196"/>
      <c r="D215" s="196"/>
      <c r="E215" s="196"/>
    </row>
    <row r="216" spans="1:5" x14ac:dyDescent="0.25">
      <c r="A216" s="196">
        <v>13363.660787684999</v>
      </c>
      <c r="B216" s="196">
        <v>0.26450693078729198</v>
      </c>
      <c r="C216" s="196"/>
      <c r="D216" s="196"/>
      <c r="E216" s="196"/>
    </row>
    <row r="217" spans="1:5" x14ac:dyDescent="0.25">
      <c r="A217" s="196">
        <v>13365.3234533958</v>
      </c>
      <c r="B217" s="196">
        <v>0.22703574422004599</v>
      </c>
      <c r="C217" s="196"/>
      <c r="D217" s="196"/>
      <c r="E217" s="196"/>
    </row>
    <row r="218" spans="1:5" x14ac:dyDescent="0.25">
      <c r="A218" s="196">
        <v>13370.607648126999</v>
      </c>
      <c r="B218" s="196">
        <v>0.31218940262829298</v>
      </c>
      <c r="C218" s="196"/>
      <c r="D218" s="196"/>
      <c r="E218" s="196"/>
    </row>
    <row r="219" spans="1:5" x14ac:dyDescent="0.25">
      <c r="A219" s="196">
        <v>13378.6352374875</v>
      </c>
      <c r="B219" s="196">
        <v>0.37019741214403801</v>
      </c>
      <c r="C219" s="196"/>
      <c r="D219" s="196"/>
      <c r="E219" s="196"/>
    </row>
    <row r="220" spans="1:5" x14ac:dyDescent="0.25">
      <c r="A220" s="196">
        <v>13380.4669038798</v>
      </c>
      <c r="B220" s="196">
        <v>0.33964341866244602</v>
      </c>
      <c r="C220" s="196"/>
      <c r="D220" s="196"/>
      <c r="E220" s="196"/>
    </row>
    <row r="221" spans="1:5" x14ac:dyDescent="0.25">
      <c r="A221" s="196">
        <v>13390.628498062601</v>
      </c>
      <c r="B221" s="196">
        <v>9.0706206110846593E-2</v>
      </c>
      <c r="C221" s="196"/>
      <c r="D221" s="196"/>
      <c r="E221" s="196"/>
    </row>
    <row r="222" spans="1:5" x14ac:dyDescent="0.25">
      <c r="A222" s="196">
        <v>13390.939939788101</v>
      </c>
      <c r="B222" s="196">
        <v>0.19683074498004799</v>
      </c>
      <c r="C222" s="196"/>
      <c r="D222" s="196"/>
      <c r="E222" s="196"/>
    </row>
    <row r="223" spans="1:5" x14ac:dyDescent="0.25">
      <c r="A223" s="196">
        <v>13395.446914468799</v>
      </c>
      <c r="B223" s="196">
        <v>0.24943863866081201</v>
      </c>
      <c r="C223" s="196"/>
      <c r="D223" s="196"/>
      <c r="E223" s="196"/>
    </row>
    <row r="224" spans="1:5" x14ac:dyDescent="0.25">
      <c r="A224" s="196">
        <v>13407.398439238599</v>
      </c>
      <c r="B224" s="196">
        <v>0.221691564508394</v>
      </c>
      <c r="C224" s="196"/>
      <c r="D224" s="196"/>
      <c r="E224" s="196"/>
    </row>
    <row r="225" spans="1:5" x14ac:dyDescent="0.25">
      <c r="A225" s="196">
        <v>13409.2665976399</v>
      </c>
      <c r="B225" s="196">
        <v>-1.92471546209831</v>
      </c>
      <c r="C225" s="196"/>
      <c r="D225" s="196"/>
      <c r="E225" s="196"/>
    </row>
    <row r="226" spans="1:5" x14ac:dyDescent="0.25">
      <c r="A226" s="196">
        <v>13411.074440222899</v>
      </c>
      <c r="B226" s="196">
        <v>0.147687406602655</v>
      </c>
      <c r="C226" s="196"/>
      <c r="D226" s="196"/>
      <c r="E226" s="196"/>
    </row>
    <row r="227" spans="1:5" x14ac:dyDescent="0.25">
      <c r="A227" s="196">
        <v>13414.0735008594</v>
      </c>
      <c r="B227" s="196">
        <v>0.24405095793600401</v>
      </c>
      <c r="C227" s="196"/>
      <c r="D227" s="196"/>
      <c r="E227" s="196"/>
    </row>
    <row r="228" spans="1:5" x14ac:dyDescent="0.25">
      <c r="A228" s="196">
        <v>13414.916196579199</v>
      </c>
      <c r="B228" s="196">
        <v>0.14654192972657001</v>
      </c>
      <c r="C228" s="196"/>
      <c r="D228" s="196"/>
      <c r="E228" s="196"/>
    </row>
    <row r="229" spans="1:5" x14ac:dyDescent="0.25">
      <c r="A229" s="196">
        <v>13426.647903127499</v>
      </c>
      <c r="B229" s="196">
        <v>0.11222730860583199</v>
      </c>
      <c r="C229" s="196"/>
      <c r="D229" s="196"/>
      <c r="E229" s="196"/>
    </row>
    <row r="230" spans="1:5" x14ac:dyDescent="0.25">
      <c r="A230" s="196">
        <v>13429.734740899999</v>
      </c>
      <c r="B230" s="196">
        <v>1.37040897545666</v>
      </c>
      <c r="C230" s="196"/>
      <c r="D230" s="196"/>
      <c r="E230" s="196"/>
    </row>
    <row r="231" spans="1:5" x14ac:dyDescent="0.25">
      <c r="A231" s="196">
        <v>13438.5971735776</v>
      </c>
      <c r="B231" s="196">
        <v>0.20767407763697701</v>
      </c>
      <c r="C231" s="196"/>
      <c r="D231" s="196"/>
      <c r="E231" s="196"/>
    </row>
    <row r="232" spans="1:5" x14ac:dyDescent="0.25">
      <c r="A232" s="196">
        <v>13440.6028076189</v>
      </c>
      <c r="B232" s="196">
        <v>0.28190256291099702</v>
      </c>
      <c r="C232" s="196"/>
      <c r="D232" s="196"/>
      <c r="E232" s="196"/>
    </row>
    <row r="233" spans="1:5" x14ac:dyDescent="0.25">
      <c r="A233" s="196">
        <v>13443.0558385892</v>
      </c>
      <c r="B233" s="196">
        <v>6.2221843176613199</v>
      </c>
      <c r="C233" s="196"/>
      <c r="D233" s="196"/>
      <c r="E233" s="196"/>
    </row>
    <row r="234" spans="1:5" x14ac:dyDescent="0.25">
      <c r="A234" s="196">
        <v>13444.1516634901</v>
      </c>
      <c r="B234" s="196">
        <v>0.23222818450462701</v>
      </c>
      <c r="C234" s="196"/>
      <c r="D234" s="196"/>
      <c r="E234" s="196"/>
    </row>
    <row r="235" spans="1:5" x14ac:dyDescent="0.25">
      <c r="A235" s="196">
        <v>13446.0741882657</v>
      </c>
      <c r="B235" s="196">
        <v>0.26530326234328599</v>
      </c>
      <c r="C235" s="196"/>
      <c r="D235" s="196"/>
      <c r="E235" s="196"/>
    </row>
    <row r="236" spans="1:5" x14ac:dyDescent="0.25">
      <c r="A236" s="196">
        <v>13449.191865615699</v>
      </c>
      <c r="B236" s="196">
        <v>0.25042851025896001</v>
      </c>
      <c r="C236" s="196"/>
      <c r="D236" s="196"/>
      <c r="E236" s="196"/>
    </row>
    <row r="237" spans="1:5" x14ac:dyDescent="0.25">
      <c r="A237" s="196">
        <v>13451.0133285458</v>
      </c>
      <c r="B237" s="196">
        <v>2.4309851098119499</v>
      </c>
      <c r="C237" s="196"/>
      <c r="D237" s="196"/>
      <c r="E237" s="196"/>
    </row>
    <row r="238" spans="1:5" x14ac:dyDescent="0.25">
      <c r="A238" s="196">
        <v>13453.213778461601</v>
      </c>
      <c r="B238" s="196">
        <v>0.306631015564718</v>
      </c>
      <c r="C238" s="196"/>
      <c r="D238" s="196"/>
      <c r="E238" s="196"/>
    </row>
    <row r="239" spans="1:5" x14ac:dyDescent="0.25">
      <c r="A239" s="196">
        <v>13458.1108410942</v>
      </c>
      <c r="B239" s="196">
        <v>0.37752317942732</v>
      </c>
      <c r="C239" s="196"/>
      <c r="D239" s="196"/>
      <c r="E239" s="196"/>
    </row>
    <row r="240" spans="1:5" x14ac:dyDescent="0.25">
      <c r="A240" s="196">
        <v>13458.589170392001</v>
      </c>
      <c r="B240" s="196">
        <v>0.239027837365653</v>
      </c>
      <c r="C240" s="196"/>
      <c r="D240" s="196"/>
      <c r="E240" s="196"/>
    </row>
    <row r="241" spans="1:5" x14ac:dyDescent="0.25">
      <c r="A241" s="196">
        <v>13458.8278901103</v>
      </c>
      <c r="B241" s="196">
        <v>0.43535761003392598</v>
      </c>
      <c r="C241" s="196"/>
      <c r="D241" s="196"/>
      <c r="E241" s="196"/>
    </row>
    <row r="242" spans="1:5" x14ac:dyDescent="0.25">
      <c r="A242" s="196">
        <v>13458.8278901103</v>
      </c>
      <c r="B242" s="196">
        <v>0.37547195673213202</v>
      </c>
      <c r="C242" s="196"/>
      <c r="D242" s="196"/>
      <c r="E242" s="196"/>
    </row>
    <row r="243" spans="1:5" x14ac:dyDescent="0.25">
      <c r="A243" s="196">
        <v>13462.949162650501</v>
      </c>
      <c r="B243" s="196">
        <v>0.266729641134621</v>
      </c>
      <c r="C243" s="196"/>
      <c r="D243" s="196"/>
      <c r="E243" s="196"/>
    </row>
    <row r="244" spans="1:5" x14ac:dyDescent="0.25">
      <c r="A244" s="196">
        <v>13465.7882885487</v>
      </c>
      <c r="B244" s="196">
        <v>0.17621863287109499</v>
      </c>
      <c r="C244" s="196"/>
      <c r="D244" s="196"/>
      <c r="E244" s="196"/>
    </row>
    <row r="245" spans="1:5" x14ac:dyDescent="0.25">
      <c r="A245" s="196">
        <v>13466.090884340199</v>
      </c>
      <c r="B245" s="196">
        <v>0.30285730346503698</v>
      </c>
      <c r="C245" s="196"/>
      <c r="D245" s="196"/>
      <c r="E245" s="196"/>
    </row>
    <row r="246" spans="1:5" x14ac:dyDescent="0.25">
      <c r="A246" s="196">
        <v>13467.896112078701</v>
      </c>
      <c r="B246" s="196">
        <v>0.29541349666852801</v>
      </c>
      <c r="C246" s="196"/>
      <c r="D246" s="196"/>
      <c r="E246" s="196"/>
    </row>
    <row r="247" spans="1:5" x14ac:dyDescent="0.25">
      <c r="A247" s="196">
        <v>13467.896112078701</v>
      </c>
      <c r="B247" s="196">
        <v>0.237926415091128</v>
      </c>
      <c r="C247" s="196"/>
      <c r="D247" s="196"/>
      <c r="E247" s="196"/>
    </row>
    <row r="248" spans="1:5" x14ac:dyDescent="0.25">
      <c r="A248" s="196">
        <v>13471.9965078192</v>
      </c>
      <c r="B248" s="196">
        <v>0.15496400666434401</v>
      </c>
      <c r="C248" s="196"/>
      <c r="D248" s="196"/>
      <c r="E248" s="196"/>
    </row>
    <row r="249" spans="1:5" x14ac:dyDescent="0.25">
      <c r="A249" s="196">
        <v>13478.029430221</v>
      </c>
      <c r="B249" s="196">
        <v>0.26761023605912398</v>
      </c>
      <c r="C249" s="196"/>
      <c r="D249" s="196"/>
      <c r="E249" s="196"/>
    </row>
    <row r="250" spans="1:5" x14ac:dyDescent="0.25">
      <c r="A250" s="196">
        <v>13479.2387196827</v>
      </c>
      <c r="B250" s="196">
        <v>0.24128863005536999</v>
      </c>
      <c r="C250" s="196"/>
      <c r="D250" s="196"/>
      <c r="E250" s="196"/>
    </row>
    <row r="251" spans="1:5" x14ac:dyDescent="0.25">
      <c r="A251" s="196">
        <v>13481.3086841779</v>
      </c>
      <c r="B251" s="196">
        <v>0.63231992457620601</v>
      </c>
      <c r="C251" s="196"/>
      <c r="D251" s="196"/>
      <c r="E251" s="196"/>
    </row>
    <row r="252" spans="1:5" x14ac:dyDescent="0.25">
      <c r="A252" s="196">
        <v>13487.097652189401</v>
      </c>
      <c r="B252" s="196">
        <v>0.37131929619187398</v>
      </c>
      <c r="C252" s="196">
        <v>4.3738572165432497E-2</v>
      </c>
      <c r="D252" s="196">
        <v>0.262196070875926</v>
      </c>
      <c r="E252" s="196">
        <v>1.9443658833700601</v>
      </c>
    </row>
    <row r="253" spans="1:5" x14ac:dyDescent="0.25">
      <c r="A253" s="196">
        <v>13489.4866663353</v>
      </c>
      <c r="B253" s="196">
        <v>0.18659508069744901</v>
      </c>
      <c r="C253" s="196">
        <v>4.3939050054622397E-2</v>
      </c>
      <c r="D253" s="196">
        <v>0.26204571245903302</v>
      </c>
      <c r="E253" s="196">
        <v>1.9417847305467399</v>
      </c>
    </row>
    <row r="254" spans="1:5" x14ac:dyDescent="0.25">
      <c r="A254" s="196">
        <v>13492.1643112605</v>
      </c>
      <c r="B254" s="196">
        <v>0.18005754292784701</v>
      </c>
      <c r="C254" s="196">
        <v>4.4163573871662497E-2</v>
      </c>
      <c r="D254" s="196">
        <v>0.26187731959625299</v>
      </c>
      <c r="E254" s="196">
        <v>1.93889398640235</v>
      </c>
    </row>
    <row r="255" spans="1:5" x14ac:dyDescent="0.25">
      <c r="A255" s="196">
        <v>13497.230970331701</v>
      </c>
      <c r="B255" s="196">
        <v>0.151805536174976</v>
      </c>
      <c r="C255" s="196">
        <v>4.4587907226151503E-2</v>
      </c>
      <c r="D255" s="196">
        <v>0.26155906958038599</v>
      </c>
      <c r="E255" s="196">
        <v>1.9334306944633</v>
      </c>
    </row>
    <row r="256" spans="1:5" x14ac:dyDescent="0.25">
      <c r="A256" s="196">
        <v>13497.230970331701</v>
      </c>
      <c r="B256" s="196">
        <v>0.300078722149699</v>
      </c>
      <c r="C256" s="196">
        <v>4.4587907226151503E-2</v>
      </c>
      <c r="D256" s="196">
        <v>0.26155906958038599</v>
      </c>
      <c r="E256" s="196">
        <v>1.9334306944633</v>
      </c>
    </row>
    <row r="257" spans="1:5" x14ac:dyDescent="0.25">
      <c r="A257" s="196">
        <v>13497.230970331701</v>
      </c>
      <c r="B257" s="196">
        <v>0.40196164055816802</v>
      </c>
      <c r="C257" s="196">
        <v>4.4587907226151503E-2</v>
      </c>
      <c r="D257" s="196">
        <v>0.26155906958038599</v>
      </c>
      <c r="E257" s="196">
        <v>1.9334306944633</v>
      </c>
    </row>
    <row r="258" spans="1:5" x14ac:dyDescent="0.25">
      <c r="A258" s="196">
        <v>13497.230970331701</v>
      </c>
      <c r="B258" s="196">
        <v>0.28907995037532602</v>
      </c>
      <c r="C258" s="196">
        <v>4.4587907226151503E-2</v>
      </c>
      <c r="D258" s="196">
        <v>0.26155906958038599</v>
      </c>
      <c r="E258" s="196">
        <v>1.9334306944633</v>
      </c>
    </row>
    <row r="259" spans="1:5" x14ac:dyDescent="0.25">
      <c r="A259" s="196">
        <v>13498.463462875699</v>
      </c>
      <c r="B259" s="196">
        <v>0.16678464507742199</v>
      </c>
      <c r="C259" s="196">
        <v>4.4691026205559502E-2</v>
      </c>
      <c r="D259" s="196">
        <v>0.26148173034583</v>
      </c>
      <c r="E259" s="196">
        <v>1.9321030376034201</v>
      </c>
    </row>
    <row r="260" spans="1:5" x14ac:dyDescent="0.25">
      <c r="A260" s="196">
        <v>13498.4766303869</v>
      </c>
      <c r="B260" s="196">
        <v>6.7660256749873804E-2</v>
      </c>
      <c r="C260" s="196">
        <v>4.4692127673983603E-2</v>
      </c>
      <c r="D260" s="196">
        <v>0.26148090424451198</v>
      </c>
      <c r="E260" s="196">
        <v>1.9320888561974601</v>
      </c>
    </row>
    <row r="261" spans="1:5" x14ac:dyDescent="0.25">
      <c r="A261" s="196">
        <v>13500.8463717549</v>
      </c>
      <c r="B261" s="196">
        <v>-5.6666480857647798E-2</v>
      </c>
      <c r="C261" s="196">
        <v>4.4890282268374597E-2</v>
      </c>
      <c r="D261" s="196">
        <v>0.26133228829871902</v>
      </c>
      <c r="E261" s="196">
        <v>1.92953761579468</v>
      </c>
    </row>
    <row r="262" spans="1:5" x14ac:dyDescent="0.25">
      <c r="A262" s="196">
        <v>13501.2325332289</v>
      </c>
      <c r="B262" s="196">
        <v>0.28268874955203999</v>
      </c>
      <c r="C262" s="196">
        <v>4.4922558322553603E-2</v>
      </c>
      <c r="D262" s="196">
        <v>0.26130808125808502</v>
      </c>
      <c r="E262" s="196">
        <v>1.9291220615971201</v>
      </c>
    </row>
    <row r="263" spans="1:5" x14ac:dyDescent="0.25">
      <c r="A263" s="196">
        <v>13501.2325332289</v>
      </c>
      <c r="B263" s="196">
        <v>0.44127832701139602</v>
      </c>
      <c r="C263" s="196">
        <v>4.4922558322553603E-2</v>
      </c>
      <c r="D263" s="196">
        <v>0.26130808125808502</v>
      </c>
      <c r="E263" s="196">
        <v>1.9291220615971201</v>
      </c>
    </row>
    <row r="264" spans="1:5" x14ac:dyDescent="0.25">
      <c r="A264" s="196">
        <v>13501.604646816601</v>
      </c>
      <c r="B264" s="196">
        <v>0.26515251222154101</v>
      </c>
      <c r="C264" s="196">
        <v>4.4953656437778697E-2</v>
      </c>
      <c r="D264" s="196">
        <v>0.26128475767166598</v>
      </c>
      <c r="E264" s="196">
        <v>1.9287216733635999</v>
      </c>
    </row>
    <row r="265" spans="1:5" x14ac:dyDescent="0.25">
      <c r="A265" s="196">
        <v>13506.299192300099</v>
      </c>
      <c r="B265" s="196">
        <v>0.292425154557097</v>
      </c>
      <c r="C265" s="196">
        <v>4.5345665296705202E-2</v>
      </c>
      <c r="D265" s="196">
        <v>0.26099075102747099</v>
      </c>
      <c r="E265" s="196">
        <v>1.92367455930492</v>
      </c>
    </row>
    <row r="266" spans="1:5" x14ac:dyDescent="0.25">
      <c r="A266" s="196">
        <v>13506.299192300099</v>
      </c>
      <c r="B266" s="196">
        <v>0.41100511941250001</v>
      </c>
      <c r="C266" s="196">
        <v>4.5345665296705202E-2</v>
      </c>
      <c r="D266" s="196">
        <v>0.26099075102747099</v>
      </c>
      <c r="E266" s="196">
        <v>1.92367455930492</v>
      </c>
    </row>
    <row r="267" spans="1:5" x14ac:dyDescent="0.25">
      <c r="A267" s="196">
        <v>13506.299192300099</v>
      </c>
      <c r="B267" s="196">
        <v>0.41330911876700199</v>
      </c>
      <c r="C267" s="196">
        <v>4.5345665296705202E-2</v>
      </c>
      <c r="D267" s="196">
        <v>0.26099075102747099</v>
      </c>
      <c r="E267" s="196">
        <v>1.92367455930492</v>
      </c>
    </row>
    <row r="268" spans="1:5" x14ac:dyDescent="0.25">
      <c r="A268" s="196">
        <v>13506.5580140982</v>
      </c>
      <c r="B268" s="196">
        <v>0.28520355162586802</v>
      </c>
      <c r="C268" s="196">
        <v>4.5367260262825303E-2</v>
      </c>
      <c r="D268" s="196">
        <v>0.26097455480288101</v>
      </c>
      <c r="E268" s="196">
        <v>1.9233965241161199</v>
      </c>
    </row>
    <row r="269" spans="1:5" x14ac:dyDescent="0.25">
      <c r="A269" s="196">
        <v>13506.999709763</v>
      </c>
      <c r="B269" s="196">
        <v>0.228854263537004</v>
      </c>
      <c r="C269" s="196">
        <v>4.54041091940268E-2</v>
      </c>
      <c r="D269" s="196">
        <v>0.26094691810448001</v>
      </c>
      <c r="E269" s="196">
        <v>1.9229220941269001</v>
      </c>
    </row>
    <row r="270" spans="1:5" x14ac:dyDescent="0.25">
      <c r="A270" s="196">
        <v>13511.1964565166</v>
      </c>
      <c r="B270" s="196">
        <v>0.27253302324641299</v>
      </c>
      <c r="C270" s="196">
        <v>4.57539593046178E-2</v>
      </c>
      <c r="D270" s="196">
        <v>0.26068453052153701</v>
      </c>
      <c r="E270" s="196">
        <v>1.9184177739530499</v>
      </c>
    </row>
    <row r="271" spans="1:5" x14ac:dyDescent="0.25">
      <c r="A271" s="196">
        <v>13511.3658513712</v>
      </c>
      <c r="B271" s="196">
        <v>0.41400102426372198</v>
      </c>
      <c r="C271" s="196">
        <v>4.5768070199359301E-2</v>
      </c>
      <c r="D271" s="196">
        <v>0.26067394735048</v>
      </c>
      <c r="E271" s="196">
        <v>1.9182360961832501</v>
      </c>
    </row>
    <row r="272" spans="1:5" x14ac:dyDescent="0.25">
      <c r="A272" s="196">
        <v>13511.3658513712</v>
      </c>
      <c r="B272" s="196">
        <v>0.27916468334465699</v>
      </c>
      <c r="C272" s="196">
        <v>4.5768070199359301E-2</v>
      </c>
      <c r="D272" s="196">
        <v>0.26067394735048</v>
      </c>
      <c r="E272" s="196">
        <v>1.9182360961832501</v>
      </c>
    </row>
    <row r="273" spans="1:5" x14ac:dyDescent="0.25">
      <c r="A273" s="196">
        <v>13511.624673169399</v>
      </c>
      <c r="B273" s="196">
        <v>0.24959950665785999</v>
      </c>
      <c r="C273" s="196">
        <v>4.5789628976842897E-2</v>
      </c>
      <c r="D273" s="196">
        <v>0.26065777826736802</v>
      </c>
      <c r="E273" s="196">
        <v>1.9179585269231501</v>
      </c>
    </row>
    <row r="274" spans="1:5" x14ac:dyDescent="0.25">
      <c r="A274" s="196">
        <v>13516.432510442301</v>
      </c>
      <c r="B274" s="196">
        <v>0.287589385516762</v>
      </c>
      <c r="C274" s="196">
        <v>4.6189760943642903E-2</v>
      </c>
      <c r="D274" s="196">
        <v>0.260357679292268</v>
      </c>
      <c r="E274" s="196">
        <v>1.9128068278506001</v>
      </c>
    </row>
    <row r="275" spans="1:5" x14ac:dyDescent="0.25">
      <c r="A275" s="196">
        <v>13517.936608932199</v>
      </c>
      <c r="B275" s="196">
        <v>1.1473941125206299</v>
      </c>
      <c r="C275" s="196">
        <v>4.6314805643860098E-2</v>
      </c>
      <c r="D275" s="196">
        <v>0.26026389576710501</v>
      </c>
      <c r="E275" s="196">
        <v>1.9111968773353001</v>
      </c>
    </row>
    <row r="276" spans="1:5" x14ac:dyDescent="0.25">
      <c r="A276" s="196">
        <v>13519.0361320425</v>
      </c>
      <c r="B276" s="196">
        <v>0.62121657393915397</v>
      </c>
      <c r="C276" s="196">
        <v>4.64061748976256E-2</v>
      </c>
      <c r="D276" s="196">
        <v>0.26019536882678101</v>
      </c>
      <c r="E276" s="196">
        <v>1.91002049819307</v>
      </c>
    </row>
    <row r="277" spans="1:5" x14ac:dyDescent="0.25">
      <c r="A277" s="196">
        <v>13520.4340733396</v>
      </c>
      <c r="B277" s="196">
        <v>0.15111317958491599</v>
      </c>
      <c r="C277" s="196">
        <v>4.6522292575769203E-2</v>
      </c>
      <c r="D277" s="196">
        <v>0.26010828056817298</v>
      </c>
      <c r="E277" s="196">
        <v>1.90852548308697</v>
      </c>
    </row>
    <row r="278" spans="1:5" x14ac:dyDescent="0.25">
      <c r="A278" s="196">
        <v>13523.1562574542</v>
      </c>
      <c r="B278" s="196">
        <v>0.38636841953041001</v>
      </c>
      <c r="C278" s="196">
        <v>4.6748245325362203E-2</v>
      </c>
      <c r="D278" s="196">
        <v>0.25993881600597801</v>
      </c>
      <c r="E278" s="196">
        <v>1.9056163414359599</v>
      </c>
    </row>
    <row r="279" spans="1:5" x14ac:dyDescent="0.25">
      <c r="A279" s="196">
        <v>13526.290574058101</v>
      </c>
      <c r="B279" s="196">
        <v>0.184920052957738</v>
      </c>
      <c r="C279" s="196">
        <v>4.7008141304340299E-2</v>
      </c>
      <c r="D279" s="196">
        <v>0.25974389402174503</v>
      </c>
      <c r="E279" s="196">
        <v>1.90227018070662</v>
      </c>
    </row>
    <row r="280" spans="1:5" x14ac:dyDescent="0.25">
      <c r="A280" s="196">
        <v>13528.5635662367</v>
      </c>
      <c r="B280" s="196">
        <v>1.8544323400833</v>
      </c>
      <c r="C280" s="196">
        <v>4.7196437367421497E-2</v>
      </c>
      <c r="D280" s="196">
        <v>0.25960267197443399</v>
      </c>
      <c r="E280" s="196">
        <v>1.89984586889445</v>
      </c>
    </row>
    <row r="281" spans="1:5" x14ac:dyDescent="0.25">
      <c r="A281" s="196">
        <v>13529.125987810799</v>
      </c>
      <c r="B281" s="196">
        <v>1.3823868884299</v>
      </c>
      <c r="C281" s="196">
        <v>4.7243005300817903E-2</v>
      </c>
      <c r="D281" s="196">
        <v>0.25956774602438698</v>
      </c>
      <c r="E281" s="196">
        <v>1.89924630675197</v>
      </c>
    </row>
    <row r="282" spans="1:5" x14ac:dyDescent="0.25">
      <c r="A282" s="196">
        <v>13530.5673914819</v>
      </c>
      <c r="B282" s="196">
        <v>0.28104323894091499</v>
      </c>
      <c r="C282" s="196">
        <v>4.7362309457651498E-2</v>
      </c>
      <c r="D282" s="196">
        <v>0.25947826790676098</v>
      </c>
      <c r="E282" s="196">
        <v>1.89771026573274</v>
      </c>
    </row>
    <row r="283" spans="1:5" x14ac:dyDescent="0.25">
      <c r="A283" s="196">
        <v>13531.1055163643</v>
      </c>
      <c r="B283" s="196">
        <v>0.223158811831389</v>
      </c>
      <c r="C283" s="196">
        <v>4.74068339934757E-2</v>
      </c>
      <c r="D283" s="196">
        <v>0.25944487450489301</v>
      </c>
      <c r="E283" s="196">
        <v>1.8971370123339999</v>
      </c>
    </row>
    <row r="284" spans="1:5" x14ac:dyDescent="0.25">
      <c r="A284" s="196">
        <v>13534.713719015899</v>
      </c>
      <c r="B284" s="196">
        <v>0.48278513475663598</v>
      </c>
      <c r="C284" s="196">
        <v>4.77051547028065E-2</v>
      </c>
      <c r="D284" s="196">
        <v>0.25922113397289498</v>
      </c>
      <c r="E284" s="196">
        <v>1.89329613320137</v>
      </c>
    </row>
    <row r="285" spans="1:5" x14ac:dyDescent="0.25">
      <c r="A285" s="196">
        <v>13535.128604535599</v>
      </c>
      <c r="B285" s="196">
        <v>0.18983502835779001</v>
      </c>
      <c r="C285" s="196">
        <v>4.7739431861442999E-2</v>
      </c>
      <c r="D285" s="196">
        <v>0.25919542610391799</v>
      </c>
      <c r="E285" s="196">
        <v>1.8928548147839199</v>
      </c>
    </row>
    <row r="286" spans="1:5" x14ac:dyDescent="0.25">
      <c r="A286" s="196">
        <v>13536.8360236356</v>
      </c>
      <c r="B286" s="196">
        <v>0.203009409693896</v>
      </c>
      <c r="C286" s="196">
        <v>4.7880441538730903E-2</v>
      </c>
      <c r="D286" s="196">
        <v>0.25908966884595203</v>
      </c>
      <c r="E286" s="196">
        <v>1.8910393151888401</v>
      </c>
    </row>
    <row r="287" spans="1:5" x14ac:dyDescent="0.25">
      <c r="A287" s="196">
        <v>13537.921739573099</v>
      </c>
      <c r="B287" s="196">
        <v>0.41171086154061498</v>
      </c>
      <c r="C287" s="196">
        <v>4.7970061218744801E-2</v>
      </c>
      <c r="D287" s="196">
        <v>0.25902245408594099</v>
      </c>
      <c r="E287" s="196">
        <v>1.88988546180866</v>
      </c>
    </row>
    <row r="288" spans="1:5" x14ac:dyDescent="0.25">
      <c r="A288" s="196">
        <v>13541.8702837535</v>
      </c>
      <c r="B288" s="196">
        <v>2.13019040869646</v>
      </c>
      <c r="C288" s="196">
        <v>4.8295689191444897E-2</v>
      </c>
      <c r="D288" s="196">
        <v>0.25877823310641601</v>
      </c>
      <c r="E288" s="196">
        <v>1.8856930016601501</v>
      </c>
    </row>
    <row r="289" spans="1:5" x14ac:dyDescent="0.25">
      <c r="A289" s="196">
        <v>13544.702272521499</v>
      </c>
      <c r="B289" s="196">
        <v>0.27689134984789598</v>
      </c>
      <c r="C289" s="196">
        <v>4.8528943246860502E-2</v>
      </c>
      <c r="D289" s="196">
        <v>0.25860329256485498</v>
      </c>
      <c r="E289" s="196">
        <v>1.88268985569667</v>
      </c>
    </row>
    <row r="290" spans="1:5" x14ac:dyDescent="0.25">
      <c r="A290" s="196">
        <v>13549.022275179301</v>
      </c>
      <c r="B290" s="196">
        <v>0.260584075409942</v>
      </c>
      <c r="C290" s="196">
        <v>4.8884277812390402E-2</v>
      </c>
      <c r="D290" s="196">
        <v>0.258336791640707</v>
      </c>
      <c r="E290" s="196">
        <v>1.8781149231654699</v>
      </c>
    </row>
    <row r="291" spans="1:5" x14ac:dyDescent="0.25">
      <c r="A291" s="196">
        <v>13549.7689315926</v>
      </c>
      <c r="B291" s="196">
        <v>0.269994455511613</v>
      </c>
      <c r="C291" s="196">
        <v>4.8945633750760498E-2</v>
      </c>
      <c r="D291" s="196">
        <v>0.25829077468693001</v>
      </c>
      <c r="E291" s="196">
        <v>1.8773249654589601</v>
      </c>
    </row>
    <row r="292" spans="1:5" x14ac:dyDescent="0.25">
      <c r="A292" s="196">
        <v>13550.6207120338</v>
      </c>
      <c r="B292" s="196">
        <v>0.190964544419473</v>
      </c>
      <c r="C292" s="196">
        <v>4.9015606808239701E-2</v>
      </c>
      <c r="D292" s="196">
        <v>0.25823829489382</v>
      </c>
      <c r="E292" s="196">
        <v>1.8764240623439099</v>
      </c>
    </row>
    <row r="293" spans="1:5" x14ac:dyDescent="0.25">
      <c r="A293" s="196">
        <v>13553.7704944899</v>
      </c>
      <c r="B293" s="196">
        <v>0.26922873698163002</v>
      </c>
      <c r="C293" s="196">
        <v>4.9274160069456903E-2</v>
      </c>
      <c r="D293" s="196">
        <v>0.25804437994790702</v>
      </c>
      <c r="E293" s="196">
        <v>1.8730951891057399</v>
      </c>
    </row>
    <row r="294" spans="1:5" x14ac:dyDescent="0.25">
      <c r="A294" s="196">
        <v>13555.107648688299</v>
      </c>
      <c r="B294" s="196">
        <v>0.27526659416541299</v>
      </c>
      <c r="C294" s="196">
        <v>4.9383826693889098E-2</v>
      </c>
      <c r="D294" s="196">
        <v>0.25796212997958301</v>
      </c>
      <c r="E294" s="196">
        <v>1.87168323131618</v>
      </c>
    </row>
    <row r="295" spans="1:5" x14ac:dyDescent="0.25">
      <c r="A295" s="196">
        <v>13560.4562654818</v>
      </c>
      <c r="B295" s="196">
        <v>0.28096042892071799</v>
      </c>
      <c r="C295" s="196">
        <v>4.98219208813626E-2</v>
      </c>
      <c r="D295" s="196">
        <v>0.25763355933897802</v>
      </c>
      <c r="E295" s="196">
        <v>1.8660427686524601</v>
      </c>
    </row>
    <row r="296" spans="1:5" x14ac:dyDescent="0.25">
      <c r="A296" s="196">
        <v>13562.205927405499</v>
      </c>
      <c r="B296" s="196">
        <v>0.21453281270276101</v>
      </c>
      <c r="C296" s="196">
        <v>4.9965031696290199E-2</v>
      </c>
      <c r="D296" s="196">
        <v>0.25752622622778198</v>
      </c>
      <c r="E296" s="196">
        <v>1.8642002169102601</v>
      </c>
    </row>
    <row r="297" spans="1:5" x14ac:dyDescent="0.25">
      <c r="A297" s="196">
        <v>13562.279571634799</v>
      </c>
      <c r="B297" s="196">
        <v>-0.36942828285892998</v>
      </c>
      <c r="C297" s="196">
        <v>4.9971053127456998E-2</v>
      </c>
      <c r="D297" s="196">
        <v>0.257521710154407</v>
      </c>
      <c r="E297" s="196">
        <v>1.8641226909839901</v>
      </c>
    </row>
    <row r="298" spans="1:5" x14ac:dyDescent="0.25">
      <c r="A298" s="196">
        <v>13568.9704717033</v>
      </c>
      <c r="B298" s="196">
        <v>0.26600234978826398</v>
      </c>
      <c r="C298" s="196">
        <v>5.0517385182909699E-2</v>
      </c>
      <c r="D298" s="196">
        <v>0.25711196111281798</v>
      </c>
      <c r="E298" s="196">
        <v>1.8570886657700401</v>
      </c>
    </row>
    <row r="299" spans="1:5" x14ac:dyDescent="0.25">
      <c r="A299" s="196">
        <v>13569.688131672299</v>
      </c>
      <c r="B299" s="196">
        <v>9.5460659066547396E-2</v>
      </c>
      <c r="C299" s="196">
        <v>5.0575896576570599E-2</v>
      </c>
      <c r="D299" s="196">
        <v>0.257068077567572</v>
      </c>
      <c r="E299" s="196">
        <v>1.85633533157665</v>
      </c>
    </row>
    <row r="300" spans="1:5" x14ac:dyDescent="0.25">
      <c r="A300" s="196">
        <v>13569.865332867201</v>
      </c>
      <c r="B300" s="196">
        <v>0.63083193802772997</v>
      </c>
      <c r="C300" s="196">
        <v>5.0590341298237598E-2</v>
      </c>
      <c r="D300" s="196">
        <v>0.25705724402632202</v>
      </c>
      <c r="E300" s="196">
        <v>1.85614935578519</v>
      </c>
    </row>
    <row r="301" spans="1:5" x14ac:dyDescent="0.25">
      <c r="A301" s="196">
        <v>13572.9720346006</v>
      </c>
      <c r="B301" s="196">
        <v>0.38078649495261202</v>
      </c>
      <c r="C301" s="196">
        <v>5.0843416902114698E-2</v>
      </c>
      <c r="D301" s="196">
        <v>0.25686743732341399</v>
      </c>
      <c r="E301" s="196">
        <v>1.85289100738527</v>
      </c>
    </row>
    <row r="302" spans="1:5" x14ac:dyDescent="0.25">
      <c r="A302" s="196">
        <v>13574.134341937601</v>
      </c>
      <c r="B302" s="196">
        <v>0.43426993929549801</v>
      </c>
      <c r="C302" s="196">
        <v>5.0938016761810298E-2</v>
      </c>
      <c r="D302" s="196">
        <v>0.25679648742864197</v>
      </c>
      <c r="E302" s="196">
        <v>1.85167303419169</v>
      </c>
    </row>
    <row r="303" spans="1:5" x14ac:dyDescent="0.25">
      <c r="A303" s="196">
        <v>13575.5283819054</v>
      </c>
      <c r="B303" s="196">
        <v>0.24091600320017201</v>
      </c>
      <c r="C303" s="196">
        <v>5.1051417297801403E-2</v>
      </c>
      <c r="D303" s="196">
        <v>0.256711437026649</v>
      </c>
      <c r="E303" s="196">
        <v>1.8502130022908101</v>
      </c>
    </row>
    <row r="304" spans="1:5" x14ac:dyDescent="0.25">
      <c r="A304" s="196">
        <v>13577.6520742949</v>
      </c>
      <c r="B304" s="196">
        <v>0.27986539887590001</v>
      </c>
      <c r="C304" s="196">
        <v>5.1224046372000301E-2</v>
      </c>
      <c r="D304" s="196">
        <v>0.25658196522100002</v>
      </c>
      <c r="E304" s="196">
        <v>1.8479904029605001</v>
      </c>
    </row>
    <row r="305" spans="1:5" x14ac:dyDescent="0.25">
      <c r="A305" s="196">
        <v>13578.0386936717</v>
      </c>
      <c r="B305" s="196">
        <v>0.31757804515439902</v>
      </c>
      <c r="C305" s="196">
        <v>5.1255457127616498E-2</v>
      </c>
      <c r="D305" s="196">
        <v>0.25655840715428802</v>
      </c>
      <c r="E305" s="196">
        <v>1.84758598948194</v>
      </c>
    </row>
    <row r="306" spans="1:5" x14ac:dyDescent="0.25">
      <c r="A306" s="196">
        <v>13578.0386936717</v>
      </c>
      <c r="B306" s="196">
        <v>0.14901073879634</v>
      </c>
      <c r="C306" s="196">
        <v>5.1255457127616498E-2</v>
      </c>
      <c r="D306" s="196">
        <v>0.25655840715428802</v>
      </c>
      <c r="E306" s="196">
        <v>1.84758598948194</v>
      </c>
    </row>
    <row r="307" spans="1:5" x14ac:dyDescent="0.25">
      <c r="A307" s="196">
        <v>13578.0386936717</v>
      </c>
      <c r="B307" s="196">
        <v>0.15212928162886599</v>
      </c>
      <c r="C307" s="196">
        <v>5.1255457127616498E-2</v>
      </c>
      <c r="D307" s="196">
        <v>0.25655840715428802</v>
      </c>
      <c r="E307" s="196">
        <v>1.84758598948194</v>
      </c>
    </row>
    <row r="308" spans="1:5" x14ac:dyDescent="0.25">
      <c r="A308" s="196">
        <v>13579.2731847002</v>
      </c>
      <c r="B308" s="196">
        <v>0.34267683227333601</v>
      </c>
      <c r="C308" s="196">
        <v>5.1355718855191503E-2</v>
      </c>
      <c r="D308" s="196">
        <v>0.25648321085860598</v>
      </c>
      <c r="E308" s="196">
        <v>1.84629511973941</v>
      </c>
    </row>
    <row r="309" spans="1:5" x14ac:dyDescent="0.25">
      <c r="A309" s="196">
        <v>13581.7083030498</v>
      </c>
      <c r="B309" s="196">
        <v>0.361982403685569</v>
      </c>
      <c r="C309" s="196">
        <v>5.1553339341199503E-2</v>
      </c>
      <c r="D309" s="196">
        <v>0.25633499549409999</v>
      </c>
      <c r="E309" s="196">
        <v>1.8437507559820601</v>
      </c>
    </row>
    <row r="310" spans="1:5" x14ac:dyDescent="0.25">
      <c r="A310" s="196">
        <v>13582.3321139893</v>
      </c>
      <c r="B310" s="196">
        <v>0.27471145623285698</v>
      </c>
      <c r="C310" s="196">
        <v>5.1603931596720498E-2</v>
      </c>
      <c r="D310" s="196">
        <v>0.25629705130246</v>
      </c>
      <c r="E310" s="196">
        <v>1.84309938069222</v>
      </c>
    </row>
    <row r="311" spans="1:5" x14ac:dyDescent="0.25">
      <c r="A311" s="196">
        <v>13583.105352742799</v>
      </c>
      <c r="B311" s="196">
        <v>0.266305789176569</v>
      </c>
      <c r="C311" s="196">
        <v>5.1666624141976203E-2</v>
      </c>
      <c r="D311" s="196">
        <v>0.25625003189351803</v>
      </c>
      <c r="E311" s="196">
        <v>1.8422922141720599</v>
      </c>
    </row>
    <row r="312" spans="1:5" x14ac:dyDescent="0.25">
      <c r="A312" s="196">
        <v>13583.105352742799</v>
      </c>
      <c r="B312" s="196">
        <v>0.205320074910809</v>
      </c>
      <c r="C312" s="196">
        <v>5.1666624141976203E-2</v>
      </c>
      <c r="D312" s="196">
        <v>0.25625003189351803</v>
      </c>
      <c r="E312" s="196">
        <v>1.8422922141720599</v>
      </c>
    </row>
    <row r="313" spans="1:5" x14ac:dyDescent="0.25">
      <c r="A313" s="196">
        <v>13583.105352742799</v>
      </c>
      <c r="B313" s="196">
        <v>0.33920095785229298</v>
      </c>
      <c r="C313" s="196">
        <v>5.1666624141976203E-2</v>
      </c>
      <c r="D313" s="196">
        <v>0.25625003189351803</v>
      </c>
      <c r="E313" s="196">
        <v>1.8422922141720599</v>
      </c>
    </row>
    <row r="314" spans="1:5" x14ac:dyDescent="0.25">
      <c r="A314" s="196">
        <v>13583.105352742799</v>
      </c>
      <c r="B314" s="196">
        <v>0.254031920997355</v>
      </c>
      <c r="C314" s="196">
        <v>5.1666624141976203E-2</v>
      </c>
      <c r="D314" s="196">
        <v>0.25625003189351803</v>
      </c>
      <c r="E314" s="196">
        <v>1.8422922141720599</v>
      </c>
    </row>
    <row r="315" spans="1:5" x14ac:dyDescent="0.25">
      <c r="A315" s="196">
        <v>13583.105352742799</v>
      </c>
      <c r="B315" s="196">
        <v>0.35752878586243803</v>
      </c>
      <c r="C315" s="196">
        <v>5.1666624141976203E-2</v>
      </c>
      <c r="D315" s="196">
        <v>0.25625003189351803</v>
      </c>
      <c r="E315" s="196">
        <v>1.8422922141720599</v>
      </c>
    </row>
    <row r="316" spans="1:5" x14ac:dyDescent="0.25">
      <c r="A316" s="196">
        <v>13587.0185414182</v>
      </c>
      <c r="B316" s="196">
        <v>-4.7268322129634402E-2</v>
      </c>
      <c r="C316" s="196">
        <v>5.1983580003443497E-2</v>
      </c>
      <c r="D316" s="196">
        <v>0.256012314997417</v>
      </c>
      <c r="E316" s="196">
        <v>1.8382114074556699</v>
      </c>
    </row>
    <row r="317" spans="1:5" x14ac:dyDescent="0.25">
      <c r="A317" s="196">
        <v>13588.6425676136</v>
      </c>
      <c r="B317" s="196">
        <v>0.16372661236303501</v>
      </c>
      <c r="C317" s="196">
        <v>5.2114964593790898E-2</v>
      </c>
      <c r="D317" s="196">
        <v>0.25591377655465702</v>
      </c>
      <c r="E317" s="196">
        <v>1.83651983085494</v>
      </c>
    </row>
    <row r="318" spans="1:5" x14ac:dyDescent="0.25">
      <c r="A318" s="196">
        <v>13591.1113780654</v>
      </c>
      <c r="B318" s="196">
        <v>0.17043876900489199</v>
      </c>
      <c r="C318" s="196">
        <v>5.2314515719573997E-2</v>
      </c>
      <c r="D318" s="196">
        <v>0.25576411321032</v>
      </c>
      <c r="E318" s="196">
        <v>1.8339506101104901</v>
      </c>
    </row>
    <row r="319" spans="1:5" x14ac:dyDescent="0.25">
      <c r="A319" s="196">
        <v>13592.0264819277</v>
      </c>
      <c r="B319" s="196">
        <v>0.20020205378081801</v>
      </c>
      <c r="C319" s="196">
        <v>5.2388428045296802E-2</v>
      </c>
      <c r="D319" s="196">
        <v>0.255708678966027</v>
      </c>
      <c r="E319" s="196">
        <v>1.8329989889167999</v>
      </c>
    </row>
    <row r="320" spans="1:5" x14ac:dyDescent="0.25">
      <c r="A320" s="196">
        <v>13592.1735747113</v>
      </c>
      <c r="B320" s="196">
        <v>0.35294748102083801</v>
      </c>
      <c r="C320" s="196">
        <v>5.2400305873858397E-2</v>
      </c>
      <c r="D320" s="196">
        <v>0.25569977059460602</v>
      </c>
      <c r="E320" s="196">
        <v>1.8328460618740701</v>
      </c>
    </row>
    <row r="321" spans="1:5" x14ac:dyDescent="0.25">
      <c r="A321" s="196">
        <v>13592.1735747113</v>
      </c>
      <c r="B321" s="196">
        <v>0.24496865672978299</v>
      </c>
      <c r="C321" s="196">
        <v>5.2400305873858397E-2</v>
      </c>
      <c r="D321" s="196">
        <v>0.25569977059460602</v>
      </c>
      <c r="E321" s="196">
        <v>1.8328460618740701</v>
      </c>
    </row>
    <row r="322" spans="1:5" x14ac:dyDescent="0.25">
      <c r="A322" s="196">
        <v>13593.7016587204</v>
      </c>
      <c r="B322" s="196">
        <v>0.137076728314246</v>
      </c>
      <c r="C322" s="196">
        <v>5.2523654281526298E-2</v>
      </c>
      <c r="D322" s="196">
        <v>0.25560725928885503</v>
      </c>
      <c r="E322" s="196">
        <v>1.8312579511253499</v>
      </c>
    </row>
    <row r="323" spans="1:5" x14ac:dyDescent="0.25">
      <c r="A323" s="196">
        <v>13593.7613549978</v>
      </c>
      <c r="B323" s="196">
        <v>0.111610729097133</v>
      </c>
      <c r="C323" s="196">
        <v>5.2528471343427398E-2</v>
      </c>
      <c r="D323" s="196">
        <v>0.255603646492429</v>
      </c>
      <c r="E323" s="196">
        <v>1.8311959314533699</v>
      </c>
    </row>
    <row r="324" spans="1:5" x14ac:dyDescent="0.25">
      <c r="A324" s="196">
        <v>13596.8536144056</v>
      </c>
      <c r="B324" s="196">
        <v>0.29360311772550501</v>
      </c>
      <c r="C324" s="196">
        <v>5.2777821177254498E-2</v>
      </c>
      <c r="D324" s="196">
        <v>0.255416634117059</v>
      </c>
      <c r="E324" s="196">
        <v>1.8279855523428501</v>
      </c>
    </row>
    <row r="325" spans="1:5" x14ac:dyDescent="0.25">
      <c r="A325" s="196">
        <v>13597.240233782401</v>
      </c>
      <c r="B325" s="196">
        <v>0.14398585034158801</v>
      </c>
      <c r="C325" s="196">
        <v>5.2808972923039897E-2</v>
      </c>
      <c r="D325" s="196">
        <v>0.25539327030772002</v>
      </c>
      <c r="E325" s="196">
        <v>1.82758447361586</v>
      </c>
    </row>
    <row r="326" spans="1:5" x14ac:dyDescent="0.25">
      <c r="A326" s="196">
        <v>13601.9281827584</v>
      </c>
      <c r="B326" s="196">
        <v>0.56177089144229297</v>
      </c>
      <c r="C326" s="196">
        <v>5.3186275660775197E-2</v>
      </c>
      <c r="D326" s="196">
        <v>0.25511029325441897</v>
      </c>
      <c r="E326" s="196">
        <v>1.8227267008675201</v>
      </c>
    </row>
    <row r="327" spans="1:5" x14ac:dyDescent="0.25">
      <c r="A327" s="196">
        <v>13602.306892853499</v>
      </c>
      <c r="B327" s="196">
        <v>0.24387339496756399</v>
      </c>
      <c r="C327" s="196">
        <v>5.3216720954450202E-2</v>
      </c>
      <c r="D327" s="196">
        <v>0.25508745928416199</v>
      </c>
      <c r="E327" s="196">
        <v>1.8223347177114499</v>
      </c>
    </row>
    <row r="328" spans="1:5" x14ac:dyDescent="0.25">
      <c r="A328" s="196">
        <v>13602.306892853499</v>
      </c>
      <c r="B328" s="196">
        <v>0.210078637855315</v>
      </c>
      <c r="C328" s="196">
        <v>5.3216720954450202E-2</v>
      </c>
      <c r="D328" s="196">
        <v>0.25508745928416199</v>
      </c>
      <c r="E328" s="196">
        <v>1.8223347177114499</v>
      </c>
    </row>
    <row r="329" spans="1:5" x14ac:dyDescent="0.25">
      <c r="A329" s="196">
        <v>13608.8965900568</v>
      </c>
      <c r="B329" s="196">
        <v>-0.25609069552140501</v>
      </c>
      <c r="C329" s="196">
        <v>5.3745643258273398E-2</v>
      </c>
      <c r="D329" s="196">
        <v>0.25469076755629499</v>
      </c>
      <c r="E329" s="196">
        <v>1.8155248430497299</v>
      </c>
    </row>
    <row r="330" spans="1:5" x14ac:dyDescent="0.25">
      <c r="A330" s="196">
        <v>13613.174617545301</v>
      </c>
      <c r="B330" s="196">
        <v>0.222283173249155</v>
      </c>
      <c r="C330" s="196">
        <v>5.4088163576464898E-2</v>
      </c>
      <c r="D330" s="196">
        <v>0.25443387731765099</v>
      </c>
      <c r="E330" s="196">
        <v>1.81111489395301</v>
      </c>
    </row>
    <row r="331" spans="1:5" x14ac:dyDescent="0.25">
      <c r="A331" s="196">
        <v>13616.441773893101</v>
      </c>
      <c r="B331" s="196">
        <v>0.25104767977799403</v>
      </c>
      <c r="C331" s="196">
        <v>5.4349289364571299E-2</v>
      </c>
      <c r="D331" s="196">
        <v>0.25423803297657199</v>
      </c>
      <c r="E331" s="196">
        <v>1.80775289943115</v>
      </c>
    </row>
    <row r="332" spans="1:5" x14ac:dyDescent="0.25">
      <c r="A332" s="196">
        <v>13616.441773893101</v>
      </c>
      <c r="B332" s="196">
        <v>0.23861122813171301</v>
      </c>
      <c r="C332" s="196">
        <v>5.4349289364571299E-2</v>
      </c>
      <c r="D332" s="196">
        <v>0.25423803297657199</v>
      </c>
      <c r="E332" s="196">
        <v>1.80775289943115</v>
      </c>
    </row>
    <row r="333" spans="1:5" x14ac:dyDescent="0.25">
      <c r="A333" s="196">
        <v>13617.024951003799</v>
      </c>
      <c r="B333" s="196">
        <v>-1.08806992960897E-2</v>
      </c>
      <c r="C333" s="196">
        <v>5.4395857391840698E-2</v>
      </c>
      <c r="D333" s="196">
        <v>0.25420310695611897</v>
      </c>
      <c r="E333" s="196">
        <v>1.80715333608005</v>
      </c>
    </row>
    <row r="334" spans="1:5" x14ac:dyDescent="0.25">
      <c r="A334" s="196">
        <v>13617.7789280915</v>
      </c>
      <c r="B334" s="196">
        <v>0.24608754544213099</v>
      </c>
      <c r="C334" s="196">
        <v>5.4456045212401299E-2</v>
      </c>
      <c r="D334" s="196">
        <v>0.25415796609069902</v>
      </c>
      <c r="E334" s="196">
        <v>1.8063784178903299</v>
      </c>
    </row>
    <row r="335" spans="1:5" x14ac:dyDescent="0.25">
      <c r="A335" s="196">
        <v>13624.096650945899</v>
      </c>
      <c r="B335" s="196">
        <v>0.24591495659624901</v>
      </c>
      <c r="C335" s="196">
        <v>5.4959524641767898E-2</v>
      </c>
      <c r="D335" s="196">
        <v>0.25378035651867398</v>
      </c>
      <c r="E335" s="196">
        <v>1.7998961202372401</v>
      </c>
    </row>
    <row r="336" spans="1:5" x14ac:dyDescent="0.25">
      <c r="A336" s="196">
        <v>13625.509995861499</v>
      </c>
      <c r="B336" s="196">
        <v>0.244244155515005</v>
      </c>
      <c r="C336" s="196">
        <v>5.5071950202395602E-2</v>
      </c>
      <c r="D336" s="196">
        <v>0.25369603734820301</v>
      </c>
      <c r="E336" s="196">
        <v>1.79844864114416</v>
      </c>
    </row>
    <row r="337" spans="1:5" x14ac:dyDescent="0.25">
      <c r="A337" s="196">
        <v>13625.509995861499</v>
      </c>
      <c r="B337" s="196">
        <v>0.30200663420372198</v>
      </c>
      <c r="C337" s="196">
        <v>5.5071950202395602E-2</v>
      </c>
      <c r="D337" s="196">
        <v>0.25369603734820301</v>
      </c>
      <c r="E337" s="196">
        <v>1.79844864114416</v>
      </c>
    </row>
    <row r="338" spans="1:5" x14ac:dyDescent="0.25">
      <c r="A338" s="196">
        <v>13626.8931338456</v>
      </c>
      <c r="B338" s="196">
        <v>0.23122212187324501</v>
      </c>
      <c r="C338" s="196">
        <v>5.5181898616207897E-2</v>
      </c>
      <c r="D338" s="196">
        <v>0.25361357603784401</v>
      </c>
      <c r="E338" s="196">
        <v>1.7970330553163201</v>
      </c>
    </row>
    <row r="339" spans="1:5" x14ac:dyDescent="0.25">
      <c r="A339" s="196">
        <v>13628.2812894989</v>
      </c>
      <c r="B339" s="196">
        <v>0.11883754098893599</v>
      </c>
      <c r="C339" s="196">
        <v>5.5292171733260502E-2</v>
      </c>
      <c r="D339" s="196">
        <v>0.25353087120005502</v>
      </c>
      <c r="E339" s="196">
        <v>1.79561328893427</v>
      </c>
    </row>
    <row r="340" spans="1:5" x14ac:dyDescent="0.25">
      <c r="A340" s="196">
        <v>13628.852881357499</v>
      </c>
      <c r="B340" s="196">
        <v>0.318377875302844</v>
      </c>
      <c r="C340" s="196">
        <v>5.5337556527649302E-2</v>
      </c>
      <c r="D340" s="196">
        <v>0.25349683260426298</v>
      </c>
      <c r="E340" s="196">
        <v>1.7950289597065201</v>
      </c>
    </row>
    <row r="341" spans="1:5" x14ac:dyDescent="0.25">
      <c r="A341" s="196">
        <v>13633.6948930857</v>
      </c>
      <c r="B341" s="196">
        <v>0.18633287922960501</v>
      </c>
      <c r="C341" s="196">
        <v>5.5721506212475298E-2</v>
      </c>
      <c r="D341" s="196">
        <v>0.25320887034064399</v>
      </c>
      <c r="E341" s="196">
        <v>1.7900856075143801</v>
      </c>
    </row>
    <row r="342" spans="1:5" x14ac:dyDescent="0.25">
      <c r="A342" s="196">
        <v>13636.1388700841</v>
      </c>
      <c r="B342" s="196">
        <v>0.12523723152626101</v>
      </c>
      <c r="C342" s="196">
        <v>5.5914954322042701E-2</v>
      </c>
      <c r="D342" s="196">
        <v>0.25306378425846798</v>
      </c>
      <c r="E342" s="196">
        <v>1.7875949631037</v>
      </c>
    </row>
    <row r="343" spans="1:5" x14ac:dyDescent="0.25">
      <c r="A343" s="196">
        <v>13639.6448769011</v>
      </c>
      <c r="B343" s="196">
        <v>0.24469236853192899</v>
      </c>
      <c r="C343" s="196">
        <v>5.6192053826304801E-2</v>
      </c>
      <c r="D343" s="196">
        <v>0.25285595963027102</v>
      </c>
      <c r="E343" s="196">
        <v>1.7840273069863299</v>
      </c>
    </row>
    <row r="344" spans="1:5" x14ac:dyDescent="0.25">
      <c r="A344" s="196">
        <v>13645.140465455201</v>
      </c>
      <c r="B344" s="196">
        <v>0.11802702741141401</v>
      </c>
      <c r="C344" s="196">
        <v>5.66254167186429E-2</v>
      </c>
      <c r="D344" s="196">
        <v>0.25253093746101801</v>
      </c>
      <c r="E344" s="196">
        <v>1.7784477597474699</v>
      </c>
    </row>
    <row r="345" spans="1:5" x14ac:dyDescent="0.25">
      <c r="A345" s="196">
        <v>13646.7494056302</v>
      </c>
      <c r="B345" s="196">
        <v>0.28632305992909202</v>
      </c>
      <c r="C345" s="196">
        <v>5.67520627512818E-2</v>
      </c>
      <c r="D345" s="196">
        <v>0.25243595293653898</v>
      </c>
      <c r="E345" s="196">
        <v>1.77681719207725</v>
      </c>
    </row>
    <row r="346" spans="1:5" x14ac:dyDescent="0.25">
      <c r="A346" s="196">
        <v>13650.2362206773</v>
      </c>
      <c r="B346" s="196">
        <v>0.36246067614944499</v>
      </c>
      <c r="C346" s="196">
        <v>5.7026164293329698E-2</v>
      </c>
      <c r="D346" s="196">
        <v>0.25223037678000299</v>
      </c>
      <c r="E346" s="196">
        <v>1.77328813472338</v>
      </c>
    </row>
    <row r="347" spans="1:5" x14ac:dyDescent="0.25">
      <c r="A347" s="196">
        <v>13652.384596484701</v>
      </c>
      <c r="B347" s="196">
        <v>0.21826612881399701</v>
      </c>
      <c r="C347" s="196">
        <v>5.7194803705299599E-2</v>
      </c>
      <c r="D347" s="196">
        <v>0.252103897221025</v>
      </c>
      <c r="E347" s="196">
        <v>1.7711169022942701</v>
      </c>
    </row>
    <row r="348" spans="1:5" x14ac:dyDescent="0.25">
      <c r="A348" s="196">
        <v>13652.5562921167</v>
      </c>
      <c r="B348" s="196">
        <v>2.3950473638145699E-2</v>
      </c>
      <c r="C348" s="196">
        <v>5.7208273027142903E-2</v>
      </c>
      <c r="D348" s="196">
        <v>0.25209379522964298</v>
      </c>
      <c r="E348" s="196">
        <v>1.7709434847755401</v>
      </c>
    </row>
    <row r="349" spans="1:5" x14ac:dyDescent="0.25">
      <c r="A349" s="196">
        <v>13653.144435366299</v>
      </c>
      <c r="B349" s="196">
        <v>0.229378562319767</v>
      </c>
      <c r="C349" s="196">
        <v>5.7254403027429103E-2</v>
      </c>
      <c r="D349" s="196">
        <v>0.25205919772942798</v>
      </c>
      <c r="E349" s="196">
        <v>1.77034956102185</v>
      </c>
    </row>
    <row r="350" spans="1:5" x14ac:dyDescent="0.25">
      <c r="A350" s="196">
        <v>13654.903247362499</v>
      </c>
      <c r="B350" s="196">
        <v>0.124893582743054</v>
      </c>
      <c r="C350" s="196">
        <v>5.7392267724279501E-2</v>
      </c>
      <c r="D350" s="196">
        <v>0.25195579920679001</v>
      </c>
      <c r="E350" s="196">
        <v>1.7685745530499</v>
      </c>
    </row>
    <row r="351" spans="1:5" x14ac:dyDescent="0.25">
      <c r="A351" s="196">
        <v>13655.624274506201</v>
      </c>
      <c r="B351" s="196">
        <v>0.14030446098465801</v>
      </c>
      <c r="C351" s="196">
        <v>5.74487487590645E-2</v>
      </c>
      <c r="D351" s="196">
        <v>0.25191343843070202</v>
      </c>
      <c r="E351" s="196">
        <v>1.7678473597270501</v>
      </c>
    </row>
    <row r="352" spans="1:5" x14ac:dyDescent="0.25">
      <c r="A352" s="196">
        <v>13655.6502905367</v>
      </c>
      <c r="B352" s="196">
        <v>0.199468990776522</v>
      </c>
      <c r="C352" s="196">
        <v>5.7450786301805799E-2</v>
      </c>
      <c r="D352" s="196">
        <v>0.25191191027364601</v>
      </c>
      <c r="E352" s="196">
        <v>1.76782112636425</v>
      </c>
    </row>
    <row r="353" spans="1:5" x14ac:dyDescent="0.25">
      <c r="A353" s="196">
        <v>13657.2261637799</v>
      </c>
      <c r="B353" s="196">
        <v>0.55499924151115398</v>
      </c>
      <c r="C353" s="196">
        <v>5.75741546117765E-2</v>
      </c>
      <c r="D353" s="196">
        <v>0.25181938404116799</v>
      </c>
      <c r="E353" s="196">
        <v>1.76623275937338</v>
      </c>
    </row>
    <row r="354" spans="1:5" x14ac:dyDescent="0.25">
      <c r="A354" s="196">
        <v>13659.8499095805</v>
      </c>
      <c r="B354" s="196">
        <v>0.32831279357307602</v>
      </c>
      <c r="C354" s="196">
        <v>5.77793282140356E-2</v>
      </c>
      <c r="D354" s="196">
        <v>0.251665503839473</v>
      </c>
      <c r="E354" s="196">
        <v>1.7635911492442899</v>
      </c>
    </row>
    <row r="355" spans="1:5" x14ac:dyDescent="0.25">
      <c r="A355" s="196">
        <v>13660.4319800337</v>
      </c>
      <c r="B355" s="196">
        <v>0.167861051350259</v>
      </c>
      <c r="C355" s="196">
        <v>5.7824806616253603E-2</v>
      </c>
      <c r="D355" s="196">
        <v>0.25163139503781001</v>
      </c>
      <c r="E355" s="196">
        <v>1.76300561481574</v>
      </c>
    </row>
    <row r="356" spans="1:5" x14ac:dyDescent="0.25">
      <c r="A356" s="196">
        <v>13660.5562025659</v>
      </c>
      <c r="B356" s="196">
        <v>0.36036162593225302</v>
      </c>
      <c r="C356" s="196">
        <v>5.7834510559353597E-2</v>
      </c>
      <c r="D356" s="196">
        <v>0.25162411708048499</v>
      </c>
      <c r="E356" s="196">
        <v>1.76288067654832</v>
      </c>
    </row>
    <row r="357" spans="1:5" x14ac:dyDescent="0.25">
      <c r="A357" s="196">
        <v>13662.039881577401</v>
      </c>
      <c r="B357" s="196">
        <v>0.44394567343111202</v>
      </c>
      <c r="C357" s="196">
        <v>5.7950361957789097E-2</v>
      </c>
      <c r="D357" s="196">
        <v>0.251537228531658</v>
      </c>
      <c r="E357" s="196">
        <v>1.7613890897934701</v>
      </c>
    </row>
    <row r="358" spans="1:5" x14ac:dyDescent="0.25">
      <c r="A358" s="196">
        <v>13664.5077524966</v>
      </c>
      <c r="B358" s="196">
        <v>3.0738357099632601</v>
      </c>
      <c r="C358" s="196">
        <v>5.81428588001415E-2</v>
      </c>
      <c r="D358" s="196">
        <v>0.25139285589989402</v>
      </c>
      <c r="E358" s="196">
        <v>1.7589106929481799</v>
      </c>
    </row>
    <row r="359" spans="1:5" x14ac:dyDescent="0.25">
      <c r="A359" s="196">
        <v>13675.4838640656</v>
      </c>
      <c r="B359" s="196">
        <v>0.25718331085614399</v>
      </c>
      <c r="C359" s="196">
        <v>5.8995886434115102E-2</v>
      </c>
      <c r="D359" s="196">
        <v>0.25075308517441403</v>
      </c>
      <c r="E359" s="196">
        <v>1.74792796216077</v>
      </c>
    </row>
    <row r="360" spans="1:5" x14ac:dyDescent="0.25">
      <c r="A360" s="196">
        <v>13676.03325678</v>
      </c>
      <c r="B360" s="196">
        <v>0.23183101555648</v>
      </c>
      <c r="C360" s="196">
        <v>5.9038448105722501E-2</v>
      </c>
      <c r="D360" s="196">
        <v>0.25072116392070798</v>
      </c>
      <c r="E360" s="196">
        <v>1.7473799806388199</v>
      </c>
    </row>
    <row r="361" spans="1:5" x14ac:dyDescent="0.25">
      <c r="A361" s="196">
        <v>13677.1443303467</v>
      </c>
      <c r="B361" s="196">
        <v>0.29276642739829301</v>
      </c>
      <c r="C361" s="196">
        <v>5.9124483621991998E-2</v>
      </c>
      <c r="D361" s="196">
        <v>0.25065663728350601</v>
      </c>
      <c r="E361" s="196">
        <v>1.7462722733668501</v>
      </c>
    </row>
    <row r="362" spans="1:5" x14ac:dyDescent="0.25">
      <c r="A362" s="196">
        <v>13680.834127943501</v>
      </c>
      <c r="B362" s="196">
        <v>5.1140955130813598E-2</v>
      </c>
      <c r="C362" s="196">
        <v>5.9409817995449997E-2</v>
      </c>
      <c r="D362" s="196">
        <v>0.25044263650341198</v>
      </c>
      <c r="E362" s="196">
        <v>1.7425985933085799</v>
      </c>
    </row>
    <row r="363" spans="1:5" x14ac:dyDescent="0.25">
      <c r="A363" s="196">
        <v>13683.243132981699</v>
      </c>
      <c r="B363" s="196">
        <v>0.31279965944601901</v>
      </c>
      <c r="C363" s="196">
        <v>5.9595788112735797E-2</v>
      </c>
      <c r="D363" s="196">
        <v>0.25030315891544802</v>
      </c>
      <c r="E363" s="196">
        <v>1.7402042280485299</v>
      </c>
    </row>
    <row r="364" spans="1:5" x14ac:dyDescent="0.25">
      <c r="A364" s="196">
        <v>13683.5581389541</v>
      </c>
      <c r="B364" s="196">
        <v>0.47568013811860599</v>
      </c>
      <c r="C364" s="196">
        <v>5.9620087149979198E-2</v>
      </c>
      <c r="D364" s="196">
        <v>0.250284934637516</v>
      </c>
      <c r="E364" s="196">
        <v>1.7398913779440199</v>
      </c>
    </row>
    <row r="365" spans="1:5" x14ac:dyDescent="0.25">
      <c r="A365" s="196">
        <v>13685.0274378867</v>
      </c>
      <c r="B365" s="196">
        <v>0.35511984271310398</v>
      </c>
      <c r="C365" s="196">
        <v>5.9733368938612599E-2</v>
      </c>
      <c r="D365" s="196">
        <v>0.25019997329604099</v>
      </c>
      <c r="E365" s="196">
        <v>1.7384328749153599</v>
      </c>
    </row>
    <row r="366" spans="1:5" x14ac:dyDescent="0.25">
      <c r="A366" s="196">
        <v>13685.324421339499</v>
      </c>
      <c r="B366" s="196">
        <v>0.40418452744312999</v>
      </c>
      <c r="C366" s="196">
        <v>5.9756254608911201E-2</v>
      </c>
      <c r="D366" s="196">
        <v>0.25018280904331702</v>
      </c>
      <c r="E366" s="196">
        <v>1.7381382219102699</v>
      </c>
    </row>
    <row r="367" spans="1:5" x14ac:dyDescent="0.25">
      <c r="A367" s="196">
        <v>13685.5711274612</v>
      </c>
      <c r="B367" s="196">
        <v>6.2520609349941898</v>
      </c>
      <c r="C367" s="196">
        <v>5.9775262937034002E-2</v>
      </c>
      <c r="D367" s="196">
        <v>0.250168552797225</v>
      </c>
      <c r="E367" s="196">
        <v>1.7378934896856899</v>
      </c>
    </row>
    <row r="368" spans="1:5" x14ac:dyDescent="0.25">
      <c r="A368" s="196">
        <v>13687.2907009747</v>
      </c>
      <c r="B368" s="196">
        <v>0.173662773619956</v>
      </c>
      <c r="C368" s="196">
        <v>5.9907678961033398E-2</v>
      </c>
      <c r="D368" s="196">
        <v>0.25006924077922499</v>
      </c>
      <c r="E368" s="196">
        <v>1.7361886333767</v>
      </c>
    </row>
    <row r="369" spans="1:5" x14ac:dyDescent="0.25">
      <c r="A369" s="196">
        <v>13690.220602167999</v>
      </c>
      <c r="B369" s="196">
        <v>3.36628069295775</v>
      </c>
      <c r="C369" s="196">
        <v>6.0132995359930802E-2</v>
      </c>
      <c r="D369" s="196">
        <v>0.24990025348005199</v>
      </c>
      <c r="E369" s="196">
        <v>1.73328768474089</v>
      </c>
    </row>
    <row r="370" spans="1:5" x14ac:dyDescent="0.25">
      <c r="A370" s="196">
        <v>13690.4465891371</v>
      </c>
      <c r="B370" s="196">
        <v>0.15883949729518199</v>
      </c>
      <c r="C370" s="196">
        <v>6.0150358480236497E-2</v>
      </c>
      <c r="D370" s="196">
        <v>0.249887231139823</v>
      </c>
      <c r="E370" s="196">
        <v>1.73306413456696</v>
      </c>
    </row>
    <row r="371" spans="1:5" x14ac:dyDescent="0.25">
      <c r="A371" s="196">
        <v>13691.0308471112</v>
      </c>
      <c r="B371" s="196">
        <v>0.280711928085148</v>
      </c>
      <c r="C371" s="196">
        <v>6.0195237893820398E-2</v>
      </c>
      <c r="D371" s="196">
        <v>0.249853571579635</v>
      </c>
      <c r="E371" s="196">
        <v>1.7324863121170599</v>
      </c>
    </row>
    <row r="372" spans="1:5" x14ac:dyDescent="0.25">
      <c r="A372" s="196">
        <v>13691.482918502699</v>
      </c>
      <c r="B372" s="196">
        <v>2.4222471236822898</v>
      </c>
      <c r="C372" s="196">
        <v>6.02299530504165E-2</v>
      </c>
      <c r="D372" s="196">
        <v>0.24982753521218801</v>
      </c>
      <c r="E372" s="196">
        <v>1.7320393544758901</v>
      </c>
    </row>
    <row r="373" spans="1:5" x14ac:dyDescent="0.25">
      <c r="A373" s="196">
        <v>13693.5743138994</v>
      </c>
      <c r="B373" s="196">
        <v>0.16556028251486499</v>
      </c>
      <c r="C373" s="196">
        <v>6.0390435408104903E-2</v>
      </c>
      <c r="D373" s="196">
        <v>0.24970717344392099</v>
      </c>
      <c r="E373" s="196">
        <v>1.7299731441206501</v>
      </c>
    </row>
    <row r="374" spans="1:5" x14ac:dyDescent="0.25">
      <c r="A374" s="196">
        <v>13694.914243572701</v>
      </c>
      <c r="B374" s="196">
        <v>0.19085155483553801</v>
      </c>
      <c r="C374" s="196">
        <v>6.0493151530075402E-2</v>
      </c>
      <c r="D374" s="196">
        <v>0.24963013635244299</v>
      </c>
      <c r="E374" s="196">
        <v>1.7286506740502801</v>
      </c>
    </row>
    <row r="375" spans="1:5" x14ac:dyDescent="0.25">
      <c r="A375" s="196">
        <v>13698.0273966965</v>
      </c>
      <c r="B375" s="196">
        <v>0.33249657668118798</v>
      </c>
      <c r="C375" s="196">
        <v>6.0731487696454999E-2</v>
      </c>
      <c r="D375" s="196">
        <v>0.249451384227659</v>
      </c>
      <c r="E375" s="196">
        <v>1.72558209590814</v>
      </c>
    </row>
    <row r="376" spans="1:5" x14ac:dyDescent="0.25">
      <c r="A376" s="196">
        <v>13698.8131095549</v>
      </c>
      <c r="B376" s="196">
        <v>0.143926504075475</v>
      </c>
      <c r="C376" s="196">
        <v>6.0791571077610101E-2</v>
      </c>
      <c r="D376" s="196">
        <v>0.249406321691792</v>
      </c>
      <c r="E376" s="196">
        <v>1.7248085223757701</v>
      </c>
    </row>
    <row r="377" spans="1:5" x14ac:dyDescent="0.25">
      <c r="A377" s="196">
        <v>13700.3974295712</v>
      </c>
      <c r="B377" s="196">
        <v>0.27288606609976201</v>
      </c>
      <c r="C377" s="196">
        <v>6.0912638885853597E-2</v>
      </c>
      <c r="D377" s="196">
        <v>0.24931552083561001</v>
      </c>
      <c r="E377" s="196">
        <v>1.72324977434464</v>
      </c>
    </row>
    <row r="378" spans="1:5" x14ac:dyDescent="0.25">
      <c r="A378" s="196">
        <v>13704.550915296601</v>
      </c>
      <c r="B378" s="196">
        <v>1.4464980659338</v>
      </c>
      <c r="C378" s="196">
        <v>6.1229490959650801E-2</v>
      </c>
      <c r="D378" s="196">
        <v>0.24907788178026199</v>
      </c>
      <c r="E378" s="196">
        <v>1.7191703038945001</v>
      </c>
    </row>
    <row r="379" spans="1:5" x14ac:dyDescent="0.25">
      <c r="A379" s="196">
        <v>13705.7433255502</v>
      </c>
      <c r="B379" s="196">
        <v>0.16478424151312701</v>
      </c>
      <c r="C379" s="196">
        <v>6.1320309361778902E-2</v>
      </c>
      <c r="D379" s="196">
        <v>0.249009767978666</v>
      </c>
      <c r="E379" s="196">
        <v>1.7180010169671001</v>
      </c>
    </row>
    <row r="380" spans="1:5" x14ac:dyDescent="0.25">
      <c r="A380" s="196">
        <v>13707.7189188805</v>
      </c>
      <c r="B380" s="196">
        <v>7.3454356366779605E-2</v>
      </c>
      <c r="C380" s="196">
        <v>6.1470634242377302E-2</v>
      </c>
      <c r="D380" s="196">
        <v>0.248897024318217</v>
      </c>
      <c r="E380" s="196">
        <v>1.7160655841293899</v>
      </c>
    </row>
    <row r="381" spans="1:5" x14ac:dyDescent="0.25">
      <c r="A381" s="196">
        <v>13713.204150456701</v>
      </c>
      <c r="B381" s="196">
        <v>0.18125333198330901</v>
      </c>
      <c r="C381" s="196">
        <v>6.1887066178244403E-2</v>
      </c>
      <c r="D381" s="196">
        <v>0.248584700366317</v>
      </c>
      <c r="E381" s="196">
        <v>1.7107040229551</v>
      </c>
    </row>
    <row r="382" spans="1:5" x14ac:dyDescent="0.25">
      <c r="A382" s="196">
        <v>13715.7647045301</v>
      </c>
      <c r="B382" s="196">
        <v>0.159199505418957</v>
      </c>
      <c r="C382" s="196">
        <v>6.2080981408020701E-2</v>
      </c>
      <c r="D382" s="196">
        <v>0.248439263943984</v>
      </c>
      <c r="E382" s="196">
        <v>1.7082073643717299</v>
      </c>
    </row>
    <row r="383" spans="1:5" x14ac:dyDescent="0.25">
      <c r="A383" s="196">
        <v>13717.2155161634</v>
      </c>
      <c r="B383" s="196">
        <v>0.216202428099522</v>
      </c>
      <c r="C383" s="196">
        <v>6.2190717782780403E-2</v>
      </c>
      <c r="D383" s="196">
        <v>0.24835696166291499</v>
      </c>
      <c r="E383" s="196">
        <v>1.7067945085467</v>
      </c>
    </row>
    <row r="384" spans="1:5" x14ac:dyDescent="0.25">
      <c r="A384" s="196">
        <v>13717.619816169199</v>
      </c>
      <c r="B384" s="196">
        <v>0.204588523813309</v>
      </c>
      <c r="C384" s="196">
        <v>6.2221280600224797E-2</v>
      </c>
      <c r="D384" s="196">
        <v>0.24833403954983099</v>
      </c>
      <c r="E384" s="196">
        <v>1.7064010122721101</v>
      </c>
    </row>
    <row r="385" spans="1:5" x14ac:dyDescent="0.25">
      <c r="A385" s="196">
        <v>13719.387629143401</v>
      </c>
      <c r="B385" s="196">
        <v>0.190065404926511</v>
      </c>
      <c r="C385" s="196">
        <v>6.2354827073501401E-2</v>
      </c>
      <c r="D385" s="196">
        <v>0.24823387969487401</v>
      </c>
      <c r="E385" s="196">
        <v>1.7046816014286701</v>
      </c>
    </row>
    <row r="386" spans="1:5" x14ac:dyDescent="0.25">
      <c r="A386" s="196">
        <v>13721.5554712506</v>
      </c>
      <c r="B386" s="196">
        <v>0.32206055117314197</v>
      </c>
      <c r="C386" s="196">
        <v>6.2518391883127397E-2</v>
      </c>
      <c r="D386" s="196">
        <v>0.248111206087654</v>
      </c>
      <c r="E386" s="196">
        <v>1.7025757045047301</v>
      </c>
    </row>
    <row r="387" spans="1:5" x14ac:dyDescent="0.25">
      <c r="A387" s="196">
        <v>13724.6910370032</v>
      </c>
      <c r="B387" s="196">
        <v>0.227050208767235</v>
      </c>
      <c r="C387" s="196">
        <v>6.27545779792789E-2</v>
      </c>
      <c r="D387" s="196">
        <v>0.24793406651554101</v>
      </c>
      <c r="E387" s="196">
        <v>1.6995348085167801</v>
      </c>
    </row>
    <row r="388" spans="1:5" x14ac:dyDescent="0.25">
      <c r="A388" s="196">
        <v>13728.1465515524</v>
      </c>
      <c r="B388" s="196">
        <v>0.22555450127354801</v>
      </c>
      <c r="C388" s="196">
        <v>6.3014321510215604E-2</v>
      </c>
      <c r="D388" s="196">
        <v>0.247739258867338</v>
      </c>
      <c r="E388" s="196">
        <v>1.6961906105559701</v>
      </c>
    </row>
    <row r="389" spans="1:5" x14ac:dyDescent="0.25">
      <c r="A389" s="196">
        <v>13730.044358851101</v>
      </c>
      <c r="B389" s="196">
        <v>-7.3121974040679702E-2</v>
      </c>
      <c r="C389" s="196">
        <v>6.3156732161571902E-2</v>
      </c>
      <c r="D389" s="196">
        <v>0.24763245087882099</v>
      </c>
      <c r="E389" s="196">
        <v>1.6943570734197599</v>
      </c>
    </row>
    <row r="390" spans="1:5" x14ac:dyDescent="0.25">
      <c r="A390" s="196">
        <v>13731.9599736401</v>
      </c>
      <c r="B390" s="196">
        <v>0.51248133069160196</v>
      </c>
      <c r="C390" s="196">
        <v>6.3300303240946806E-2</v>
      </c>
      <c r="D390" s="196">
        <v>0.24752477256929001</v>
      </c>
      <c r="E390" s="196">
        <v>1.6925085957728101</v>
      </c>
    </row>
    <row r="391" spans="1:5" x14ac:dyDescent="0.25">
      <c r="A391" s="196">
        <v>13732.143802136799</v>
      </c>
      <c r="B391" s="196">
        <v>2.8897666007990399E-2</v>
      </c>
      <c r="C391" s="196">
        <v>6.3314071465292596E-2</v>
      </c>
      <c r="D391" s="196">
        <v>0.24751444640103101</v>
      </c>
      <c r="E391" s="196">
        <v>1.6923313298843601</v>
      </c>
    </row>
    <row r="392" spans="1:5" x14ac:dyDescent="0.25">
      <c r="A392" s="196">
        <v>13734.5770094499</v>
      </c>
      <c r="B392" s="196">
        <v>7.4443367493842301</v>
      </c>
      <c r="C392" s="196">
        <v>6.3496157557927896E-2</v>
      </c>
      <c r="D392" s="196">
        <v>0.24737788183155399</v>
      </c>
      <c r="E392" s="196">
        <v>1.68998697144168</v>
      </c>
    </row>
    <row r="393" spans="1:5" x14ac:dyDescent="0.25">
      <c r="A393" s="196">
        <v>13735.244710750399</v>
      </c>
      <c r="B393" s="196">
        <v>0.23216552790044101</v>
      </c>
      <c r="C393" s="196">
        <v>6.3546073950890306E-2</v>
      </c>
      <c r="D393" s="196">
        <v>0.24734044453683199</v>
      </c>
      <c r="E393" s="196">
        <v>1.6893442978822899</v>
      </c>
    </row>
    <row r="394" spans="1:5" x14ac:dyDescent="0.25">
      <c r="A394" s="196">
        <v>13736.468337665799</v>
      </c>
      <c r="B394" s="196">
        <v>0.50102825006167395</v>
      </c>
      <c r="C394" s="196">
        <v>6.3637494261538294E-2</v>
      </c>
      <c r="D394" s="196">
        <v>0.247271879303846</v>
      </c>
      <c r="E394" s="196">
        <v>1.6881672613826899</v>
      </c>
    </row>
    <row r="395" spans="1:5" x14ac:dyDescent="0.25">
      <c r="A395" s="196">
        <v>13737.501469355</v>
      </c>
      <c r="B395" s="196">
        <v>0.16564903419407501</v>
      </c>
      <c r="C395" s="196">
        <v>6.3714625374198405E-2</v>
      </c>
      <c r="D395" s="196">
        <v>0.24721403096935099</v>
      </c>
      <c r="E395" s="196">
        <v>1.6871741983071999</v>
      </c>
    </row>
    <row r="396" spans="1:5" x14ac:dyDescent="0.25">
      <c r="A396" s="196">
        <v>13738.8069855207</v>
      </c>
      <c r="B396" s="196">
        <v>-1.91448588340947</v>
      </c>
      <c r="C396" s="196">
        <v>6.3812017491393994E-2</v>
      </c>
      <c r="D396" s="196">
        <v>0.247140986881455</v>
      </c>
      <c r="E396" s="196">
        <v>1.6859202747983</v>
      </c>
    </row>
    <row r="397" spans="1:5" x14ac:dyDescent="0.25">
      <c r="A397" s="196">
        <v>13743.0395017888</v>
      </c>
      <c r="B397" s="196">
        <v>3.1085665706272798</v>
      </c>
      <c r="C397" s="196">
        <v>6.4127190371547599E-2</v>
      </c>
      <c r="D397" s="196">
        <v>0.246904607221339</v>
      </c>
      <c r="E397" s="196">
        <v>1.68186242396632</v>
      </c>
    </row>
    <row r="398" spans="1:5" x14ac:dyDescent="0.25">
      <c r="A398" s="196">
        <v>13746.5734275836</v>
      </c>
      <c r="B398" s="196">
        <v>0.256394061991782</v>
      </c>
      <c r="C398" s="196">
        <v>6.4389666034385701E-2</v>
      </c>
      <c r="D398" s="196">
        <v>0.24670775047421101</v>
      </c>
      <c r="E398" s="196">
        <v>1.67848304980728</v>
      </c>
    </row>
    <row r="399" spans="1:5" x14ac:dyDescent="0.25">
      <c r="A399" s="196">
        <v>13749.101402157599</v>
      </c>
      <c r="B399" s="196">
        <v>0.16697478327819301</v>
      </c>
      <c r="C399" s="196">
        <v>6.4577046175123304E-2</v>
      </c>
      <c r="D399" s="196">
        <v>0.246567215368658</v>
      </c>
      <c r="E399" s="196">
        <v>1.6760705304952901</v>
      </c>
    </row>
    <row r="400" spans="1:5" x14ac:dyDescent="0.25">
      <c r="A400" s="196">
        <v>13751.6836453369</v>
      </c>
      <c r="B400" s="196">
        <v>0.292086623155492</v>
      </c>
      <c r="C400" s="196">
        <v>6.4768119521699294E-2</v>
      </c>
      <c r="D400" s="196">
        <v>0.24642391035872599</v>
      </c>
      <c r="E400" s="196">
        <v>1.67361046115812</v>
      </c>
    </row>
    <row r="401" spans="1:5" x14ac:dyDescent="0.25">
      <c r="A401" s="196">
        <v>13752.108665104201</v>
      </c>
      <c r="B401" s="196">
        <v>0.13793581498490601</v>
      </c>
      <c r="C401" s="196">
        <v>6.4799536894510498E-2</v>
      </c>
      <c r="D401" s="196">
        <v>0.246400347329117</v>
      </c>
      <c r="E401" s="196">
        <v>1.6732059624831801</v>
      </c>
    </row>
    <row r="402" spans="1:5" x14ac:dyDescent="0.25">
      <c r="A402" s="196">
        <v>13752.411324660599</v>
      </c>
      <c r="B402" s="196">
        <v>0.241972387845135</v>
      </c>
      <c r="C402" s="196">
        <v>6.4821903899332706E-2</v>
      </c>
      <c r="D402" s="196">
        <v>0.24638357207549999</v>
      </c>
      <c r="E402" s="196">
        <v>1.67291798729609</v>
      </c>
    </row>
    <row r="403" spans="1:5" x14ac:dyDescent="0.25">
      <c r="A403" s="196">
        <v>13755.0739942977</v>
      </c>
      <c r="B403" s="196">
        <v>0.18953241562804499</v>
      </c>
      <c r="C403" s="196">
        <v>6.5018480716182506E-2</v>
      </c>
      <c r="D403" s="196">
        <v>0.24623613946286299</v>
      </c>
      <c r="E403" s="196">
        <v>1.67038706077915</v>
      </c>
    </row>
    <row r="404" spans="1:5" x14ac:dyDescent="0.25">
      <c r="A404" s="196">
        <v>13755.701976165799</v>
      </c>
      <c r="B404" s="196">
        <v>0.14229439630506499</v>
      </c>
      <c r="C404" s="196">
        <v>6.50647906320998E-2</v>
      </c>
      <c r="D404" s="196">
        <v>0.246201407025925</v>
      </c>
      <c r="E404" s="196">
        <v>1.66979082061172</v>
      </c>
    </row>
    <row r="405" spans="1:5" x14ac:dyDescent="0.25">
      <c r="A405" s="196">
        <v>13757.72233121</v>
      </c>
      <c r="B405" s="196">
        <v>0.15079128338157399</v>
      </c>
      <c r="C405" s="196">
        <v>6.5213644476622007E-2</v>
      </c>
      <c r="D405" s="196">
        <v>0.24608976664253401</v>
      </c>
      <c r="E405" s="196">
        <v>1.66787432736349</v>
      </c>
    </row>
    <row r="406" spans="1:5" x14ac:dyDescent="0.25">
      <c r="A406" s="196">
        <v>13758.241013803399</v>
      </c>
      <c r="B406" s="196">
        <v>0.20556208756882899</v>
      </c>
      <c r="C406" s="196">
        <v>6.5251826128688004E-2</v>
      </c>
      <c r="D406" s="196">
        <v>0.24606113040348401</v>
      </c>
      <c r="E406" s="196">
        <v>1.6673827385931399</v>
      </c>
    </row>
    <row r="407" spans="1:5" x14ac:dyDescent="0.25">
      <c r="A407" s="196">
        <v>13761.6353858448</v>
      </c>
      <c r="B407" s="196">
        <v>0.28776970953712899</v>
      </c>
      <c r="C407" s="196">
        <v>6.5501357482148997E-2</v>
      </c>
      <c r="D407" s="196">
        <v>0.24587398188838799</v>
      </c>
      <c r="E407" s="196">
        <v>1.6641700224173299</v>
      </c>
    </row>
    <row r="408" spans="1:5" x14ac:dyDescent="0.25">
      <c r="A408" s="196">
        <v>13764.1747124538</v>
      </c>
      <c r="B408" s="196">
        <v>0.25970303115346</v>
      </c>
      <c r="C408" s="196">
        <v>6.5687647055911999E-2</v>
      </c>
      <c r="D408" s="196">
        <v>0.245734264708066</v>
      </c>
      <c r="E408" s="196">
        <v>1.66177154415513</v>
      </c>
    </row>
    <row r="409" spans="1:5" x14ac:dyDescent="0.25">
      <c r="A409" s="196">
        <v>13765.067403618499</v>
      </c>
      <c r="B409" s="196">
        <v>0.38288548917015902</v>
      </c>
      <c r="C409" s="196">
        <v>6.5753057961493694E-2</v>
      </c>
      <c r="D409" s="196">
        <v>0.24568520652888001</v>
      </c>
      <c r="E409" s="196">
        <v>1.66092937874577</v>
      </c>
    </row>
    <row r="410" spans="1:5" x14ac:dyDescent="0.25">
      <c r="A410" s="196">
        <v>13765.067403618499</v>
      </c>
      <c r="B410" s="196">
        <v>0.24130304206497799</v>
      </c>
      <c r="C410" s="196">
        <v>6.5753057961493694E-2</v>
      </c>
      <c r="D410" s="196">
        <v>0.24568520652888001</v>
      </c>
      <c r="E410" s="196">
        <v>1.66092937874577</v>
      </c>
    </row>
    <row r="411" spans="1:5" x14ac:dyDescent="0.25">
      <c r="A411" s="196">
        <v>13765.268511698599</v>
      </c>
      <c r="B411" s="196">
        <v>0.223270876908674</v>
      </c>
      <c r="C411" s="196">
        <v>6.5767788271420796E-2</v>
      </c>
      <c r="D411" s="196">
        <v>0.24567415879643401</v>
      </c>
      <c r="E411" s="196">
        <v>1.6607397260054599</v>
      </c>
    </row>
    <row r="412" spans="1:5" x14ac:dyDescent="0.25">
      <c r="A412" s="196">
        <v>13765.989306851299</v>
      </c>
      <c r="B412" s="196">
        <v>0.16548705110703801</v>
      </c>
      <c r="C412" s="196">
        <v>6.58205663571374E-2</v>
      </c>
      <c r="D412" s="196">
        <v>0.24563457523214699</v>
      </c>
      <c r="E412" s="196">
        <v>1.6600602081518601</v>
      </c>
    </row>
    <row r="413" spans="1:5" x14ac:dyDescent="0.25">
      <c r="A413" s="196">
        <v>13766.738846366499</v>
      </c>
      <c r="B413" s="196">
        <v>0.228193216027583</v>
      </c>
      <c r="C413" s="196">
        <v>6.5875420794835604E-2</v>
      </c>
      <c r="D413" s="196">
        <v>0.24559343440387299</v>
      </c>
      <c r="E413" s="196">
        <v>1.6593539572664899</v>
      </c>
    </row>
    <row r="414" spans="1:5" x14ac:dyDescent="0.25">
      <c r="A414" s="196">
        <v>13766.956853142599</v>
      </c>
      <c r="B414" s="196">
        <v>0.26743279437737699</v>
      </c>
      <c r="C414" s="196">
        <v>6.5891370007681499E-2</v>
      </c>
      <c r="D414" s="196">
        <v>0.24558147249423901</v>
      </c>
      <c r="E414" s="196">
        <v>1.6591486111511</v>
      </c>
    </row>
    <row r="415" spans="1:5" x14ac:dyDescent="0.25">
      <c r="A415" s="196">
        <v>13767.1317058109</v>
      </c>
      <c r="B415" s="196">
        <v>0.313739194486229</v>
      </c>
      <c r="C415" s="196">
        <v>6.5904160327012601E-2</v>
      </c>
      <c r="D415" s="196">
        <v>0.24557187975474101</v>
      </c>
      <c r="E415" s="196">
        <v>1.65898393578971</v>
      </c>
    </row>
    <row r="416" spans="1:5" x14ac:dyDescent="0.25">
      <c r="A416" s="196">
        <v>13770.6483168755</v>
      </c>
      <c r="B416" s="196">
        <v>0.29382337508733097</v>
      </c>
      <c r="C416" s="196">
        <v>6.6161061829831003E-2</v>
      </c>
      <c r="D416" s="196">
        <v>0.245379203627627</v>
      </c>
      <c r="E416" s="196">
        <v>1.65567632894093</v>
      </c>
    </row>
    <row r="417" spans="1:5" x14ac:dyDescent="0.25">
      <c r="A417" s="196">
        <v>13771.744773263001</v>
      </c>
      <c r="B417" s="196">
        <v>0.207380747414736</v>
      </c>
      <c r="C417" s="196">
        <v>6.6241030939879098E-2</v>
      </c>
      <c r="D417" s="196">
        <v>0.24531922679509099</v>
      </c>
      <c r="E417" s="196">
        <v>1.6546467266490601</v>
      </c>
    </row>
    <row r="418" spans="1:5" x14ac:dyDescent="0.25">
      <c r="A418" s="196">
        <v>13771.8780150124</v>
      </c>
      <c r="B418" s="196">
        <v>0.117073124769962</v>
      </c>
      <c r="C418" s="196">
        <v>6.6250744554146798E-2</v>
      </c>
      <c r="D418" s="196">
        <v>0.24531194158438999</v>
      </c>
      <c r="E418" s="196">
        <v>1.6545216638653599</v>
      </c>
    </row>
    <row r="419" spans="1:5" x14ac:dyDescent="0.25">
      <c r="A419" s="196">
        <v>13772.7956247358</v>
      </c>
      <c r="B419" s="196">
        <v>-0.19393009601591499</v>
      </c>
      <c r="C419" s="196">
        <v>6.63176152086523E-2</v>
      </c>
      <c r="D419" s="196">
        <v>0.245261788593511</v>
      </c>
      <c r="E419" s="196">
        <v>1.6536607041886</v>
      </c>
    </row>
    <row r="420" spans="1:5" x14ac:dyDescent="0.25">
      <c r="A420" s="196">
        <v>13775.718365357199</v>
      </c>
      <c r="B420" s="196">
        <v>0.238475792209902</v>
      </c>
      <c r="C420" s="196">
        <v>6.6530316619831498E-2</v>
      </c>
      <c r="D420" s="196">
        <v>0.24510226253512599</v>
      </c>
      <c r="E420" s="196">
        <v>1.65092217351967</v>
      </c>
    </row>
    <row r="421" spans="1:5" x14ac:dyDescent="0.25">
      <c r="A421" s="196">
        <v>13780.1357648762</v>
      </c>
      <c r="B421" s="196">
        <v>0.11661557493772499</v>
      </c>
      <c r="C421" s="196">
        <v>6.6850941268691705E-2</v>
      </c>
      <c r="D421" s="196">
        <v>0.24486179404848099</v>
      </c>
      <c r="E421" s="196">
        <v>1.64679413116559</v>
      </c>
    </row>
    <row r="422" spans="1:5" x14ac:dyDescent="0.25">
      <c r="A422" s="196">
        <v>13780.591604164199</v>
      </c>
      <c r="B422" s="196">
        <v>0.30726994487503001</v>
      </c>
      <c r="C422" s="196">
        <v>6.6883968590062196E-2</v>
      </c>
      <c r="D422" s="196">
        <v>0.24483702355745299</v>
      </c>
      <c r="E422" s="196">
        <v>1.6463689044029499</v>
      </c>
    </row>
    <row r="423" spans="1:5" x14ac:dyDescent="0.25">
      <c r="A423" s="196">
        <v>13780.698983324801</v>
      </c>
      <c r="B423" s="196">
        <v>0.49286431565061101</v>
      </c>
      <c r="C423" s="196">
        <v>6.6891747028558504E-2</v>
      </c>
      <c r="D423" s="196">
        <v>0.24483118972858101</v>
      </c>
      <c r="E423" s="196">
        <v>1.64626875700731</v>
      </c>
    </row>
    <row r="424" spans="1:5" x14ac:dyDescent="0.25">
      <c r="A424" s="196">
        <v>13782.1440226085</v>
      </c>
      <c r="B424" s="196">
        <v>5.9684080014849599</v>
      </c>
      <c r="C424" s="196">
        <v>6.6996364898255403E-2</v>
      </c>
      <c r="D424" s="196">
        <v>0.24475272632630801</v>
      </c>
      <c r="E424" s="196">
        <v>1.6449218019349601</v>
      </c>
    </row>
    <row r="425" spans="1:5" x14ac:dyDescent="0.25">
      <c r="A425" s="196">
        <v>13783.6925209941</v>
      </c>
      <c r="B425" s="196">
        <v>1.7030855465183199E-2</v>
      </c>
      <c r="C425" s="196">
        <v>6.7108350186371096E-2</v>
      </c>
      <c r="D425" s="196">
        <v>0.24466873736022199</v>
      </c>
      <c r="E425" s="196">
        <v>1.6434799913504701</v>
      </c>
    </row>
    <row r="426" spans="1:5" x14ac:dyDescent="0.25">
      <c r="A426" s="196">
        <v>13783.8498628056</v>
      </c>
      <c r="B426" s="196">
        <v>0.30499868694394899</v>
      </c>
      <c r="C426" s="196">
        <v>6.7119721807467794E-2</v>
      </c>
      <c r="D426" s="196">
        <v>0.244660208644399</v>
      </c>
      <c r="E426" s="196">
        <v>1.6433335817288499</v>
      </c>
    </row>
    <row r="427" spans="1:5" x14ac:dyDescent="0.25">
      <c r="A427" s="196">
        <v>13784.5747039575</v>
      </c>
      <c r="B427" s="196">
        <v>0.17673503244736899</v>
      </c>
      <c r="C427" s="196">
        <v>6.7172091515661905E-2</v>
      </c>
      <c r="D427" s="196">
        <v>0.244620931363254</v>
      </c>
      <c r="E427" s="196">
        <v>1.6426593217358501</v>
      </c>
    </row>
    <row r="428" spans="1:5" x14ac:dyDescent="0.25">
      <c r="A428" s="196">
        <v>13787.3449513126</v>
      </c>
      <c r="B428" s="196">
        <v>0.10418104660041599</v>
      </c>
      <c r="C428" s="196">
        <v>6.7371983742528604E-2</v>
      </c>
      <c r="D428" s="196">
        <v>0.24447101219310399</v>
      </c>
      <c r="E428" s="196">
        <v>1.6400857093149399</v>
      </c>
    </row>
    <row r="429" spans="1:5" x14ac:dyDescent="0.25">
      <c r="A429" s="196">
        <v>13787.5116223685</v>
      </c>
      <c r="B429" s="196">
        <v>0.479866422176078</v>
      </c>
      <c r="C429" s="196">
        <v>6.7383997129103299E-2</v>
      </c>
      <c r="D429" s="196">
        <v>0.24446200215317301</v>
      </c>
      <c r="E429" s="196">
        <v>1.63993103696279</v>
      </c>
    </row>
    <row r="430" spans="1:5" x14ac:dyDescent="0.25">
      <c r="A430" s="196">
        <v>13787.702456908901</v>
      </c>
      <c r="B430" s="196">
        <v>0.13822929709548901</v>
      </c>
      <c r="C430" s="196">
        <v>6.7397750357093694E-2</v>
      </c>
      <c r="D430" s="196">
        <v>0.24445168723218</v>
      </c>
      <c r="E430" s="196">
        <v>1.6397539641524199</v>
      </c>
    </row>
    <row r="431" spans="1:5" x14ac:dyDescent="0.25">
      <c r="A431" s="196">
        <v>13788.024745819301</v>
      </c>
      <c r="B431" s="196">
        <v>0.15295933721059099</v>
      </c>
      <c r="C431" s="196">
        <v>6.74209729278029E-2</v>
      </c>
      <c r="D431" s="196">
        <v>0.24443427030414799</v>
      </c>
      <c r="E431" s="196">
        <v>1.6394549735545401</v>
      </c>
    </row>
    <row r="432" spans="1:5" x14ac:dyDescent="0.25">
      <c r="A432" s="196">
        <v>13788.8487765669</v>
      </c>
      <c r="B432" s="196">
        <v>0.34399257987274301</v>
      </c>
      <c r="C432" s="196">
        <v>6.7480323284736299E-2</v>
      </c>
      <c r="D432" s="196">
        <v>0.24438975753644801</v>
      </c>
      <c r="E432" s="196">
        <v>1.6386908377090199</v>
      </c>
    </row>
    <row r="433" spans="1:5" x14ac:dyDescent="0.25">
      <c r="A433" s="196">
        <v>13792.190435117</v>
      </c>
      <c r="B433" s="196">
        <v>0.35031427427145101</v>
      </c>
      <c r="C433" s="196">
        <v>6.7720630739136103E-2</v>
      </c>
      <c r="D433" s="196">
        <v>0.24420952694564799</v>
      </c>
      <c r="E433" s="196">
        <v>1.63559687923362</v>
      </c>
    </row>
    <row r="434" spans="1:5" x14ac:dyDescent="0.25">
      <c r="A434" s="196">
        <v>13793.515765931599</v>
      </c>
      <c r="B434" s="196">
        <v>0.31330807627357499</v>
      </c>
      <c r="C434" s="196">
        <v>6.7815772212457798E-2</v>
      </c>
      <c r="D434" s="196">
        <v>0.244138170840657</v>
      </c>
      <c r="E434" s="196">
        <v>1.63437193276461</v>
      </c>
    </row>
    <row r="435" spans="1:5" x14ac:dyDescent="0.25">
      <c r="A435" s="196">
        <v>13795.1279697092</v>
      </c>
      <c r="B435" s="196">
        <v>0.29530426445508301</v>
      </c>
      <c r="C435" s="196">
        <v>6.7931379440655595E-2</v>
      </c>
      <c r="D435" s="196">
        <v>0.24405146541950801</v>
      </c>
      <c r="E435" s="196">
        <v>1.6328834897015601</v>
      </c>
    </row>
    <row r="436" spans="1:5" x14ac:dyDescent="0.25">
      <c r="A436" s="196">
        <v>13795.714689202599</v>
      </c>
      <c r="B436" s="196">
        <v>0.44817659988644198</v>
      </c>
      <c r="C436" s="196">
        <v>6.7973416738870696E-2</v>
      </c>
      <c r="D436" s="196">
        <v>0.24401993744584699</v>
      </c>
      <c r="E436" s="196">
        <v>1.63234225948704</v>
      </c>
    </row>
    <row r="437" spans="1:5" x14ac:dyDescent="0.25">
      <c r="A437" s="196">
        <v>13795.9174578275</v>
      </c>
      <c r="B437" s="196">
        <v>0.177304967384316</v>
      </c>
      <c r="C437" s="196">
        <v>6.7987940371400393E-2</v>
      </c>
      <c r="D437" s="196">
        <v>0.24400904472144999</v>
      </c>
      <c r="E437" s="196">
        <v>1.6321552677182201</v>
      </c>
    </row>
    <row r="438" spans="1:5" x14ac:dyDescent="0.25">
      <c r="A438" s="196">
        <v>13801.7204283458</v>
      </c>
      <c r="B438" s="196">
        <v>0.18731607643218001</v>
      </c>
      <c r="C438" s="196">
        <v>6.84026389934968E-2</v>
      </c>
      <c r="D438" s="196">
        <v>0.24369802075487701</v>
      </c>
      <c r="E438" s="196">
        <v>1.6268160229587301</v>
      </c>
    </row>
    <row r="439" spans="1:5" x14ac:dyDescent="0.25">
      <c r="A439" s="196">
        <v>13805.589375453301</v>
      </c>
      <c r="B439" s="196">
        <v>0.192636633188424</v>
      </c>
      <c r="C439" s="196">
        <v>6.86781019621623E-2</v>
      </c>
      <c r="D439" s="196">
        <v>0.24349142352837799</v>
      </c>
      <c r="E439" s="196">
        <v>1.6232694372371601</v>
      </c>
    </row>
    <row r="440" spans="1:5" x14ac:dyDescent="0.25">
      <c r="A440" s="196">
        <v>13807.8244683553</v>
      </c>
      <c r="B440" s="196">
        <v>0.21983543199484801</v>
      </c>
      <c r="C440" s="196">
        <v>6.8836861132119301E-2</v>
      </c>
      <c r="D440" s="196">
        <v>0.24337235415091099</v>
      </c>
      <c r="E440" s="196">
        <v>1.6212254129239601</v>
      </c>
    </row>
    <row r="441" spans="1:5" x14ac:dyDescent="0.25">
      <c r="A441" s="196">
        <v>13807.9752961296</v>
      </c>
      <c r="B441" s="196">
        <v>0.125132755848962</v>
      </c>
      <c r="C441" s="196">
        <v>6.8847564513067505E-2</v>
      </c>
      <c r="D441" s="196">
        <v>0.24336432661519899</v>
      </c>
      <c r="E441" s="196">
        <v>1.6210876068942599</v>
      </c>
    </row>
    <row r="442" spans="1:5" x14ac:dyDescent="0.25">
      <c r="A442" s="196">
        <v>13808.497575482899</v>
      </c>
      <c r="B442" s="196">
        <v>0.33014331873925801</v>
      </c>
      <c r="C442" s="196">
        <v>6.88846179423723E-2</v>
      </c>
      <c r="D442" s="196">
        <v>0.24333653654322099</v>
      </c>
      <c r="E442" s="196">
        <v>1.62061054399196</v>
      </c>
    </row>
    <row r="443" spans="1:5" x14ac:dyDescent="0.25">
      <c r="A443" s="196">
        <v>13814.1360555186</v>
      </c>
      <c r="B443" s="196">
        <v>7.0632145003877198E-2</v>
      </c>
      <c r="C443" s="196">
        <v>6.9283677843961305E-2</v>
      </c>
      <c r="D443" s="196">
        <v>0.243037241617029</v>
      </c>
      <c r="E443" s="196">
        <v>1.615472647759</v>
      </c>
    </row>
    <row r="444" spans="1:5" x14ac:dyDescent="0.25">
      <c r="A444" s="196">
        <v>13819.425567005601</v>
      </c>
      <c r="B444" s="196">
        <v>0.240795790295702</v>
      </c>
      <c r="C444" s="196">
        <v>6.9656422805657106E-2</v>
      </c>
      <c r="D444" s="196">
        <v>0.242757682895757</v>
      </c>
      <c r="E444" s="196">
        <v>1.6106735563771699</v>
      </c>
    </row>
    <row r="445" spans="1:5" x14ac:dyDescent="0.25">
      <c r="A445" s="196">
        <v>13820.9403054051</v>
      </c>
      <c r="B445" s="196">
        <v>1.66859404999175</v>
      </c>
      <c r="C445" s="196">
        <v>6.9762874152925106E-2</v>
      </c>
      <c r="D445" s="196">
        <v>0.24267784438530601</v>
      </c>
      <c r="E445" s="196">
        <v>1.60930299528109</v>
      </c>
    </row>
    <row r="446" spans="1:5" x14ac:dyDescent="0.25">
      <c r="A446" s="196">
        <v>13824.7946777126</v>
      </c>
      <c r="B446" s="196">
        <v>0.107672225519528</v>
      </c>
      <c r="C446" s="196">
        <v>7.0033161790332199E-2</v>
      </c>
      <c r="D446" s="196">
        <v>0.24247512865725099</v>
      </c>
      <c r="E446" s="196">
        <v>1.6058230419494699</v>
      </c>
    </row>
    <row r="447" spans="1:5" x14ac:dyDescent="0.25">
      <c r="A447" s="196">
        <v>13826.311085108</v>
      </c>
      <c r="B447" s="196">
        <v>0.26170472938479999</v>
      </c>
      <c r="C447" s="196">
        <v>7.0139268174313305E-2</v>
      </c>
      <c r="D447" s="196">
        <v>0.24239554886926501</v>
      </c>
      <c r="E447" s="196">
        <v>1.6044569222557199</v>
      </c>
    </row>
    <row r="448" spans="1:5" x14ac:dyDescent="0.25">
      <c r="A448" s="196">
        <v>13830.347969619799</v>
      </c>
      <c r="B448" s="196">
        <v>0.15546930725638999</v>
      </c>
      <c r="C448" s="196">
        <v>7.04210971611164E-2</v>
      </c>
      <c r="D448" s="196">
        <v>0.24218417712916299</v>
      </c>
      <c r="E448" s="196">
        <v>1.6008283740506299</v>
      </c>
    </row>
    <row r="449" spans="1:5" x14ac:dyDescent="0.25">
      <c r="A449" s="196">
        <v>13830.416391201799</v>
      </c>
      <c r="B449" s="196">
        <v>0.36251812691395002</v>
      </c>
      <c r="C449" s="196">
        <v>7.0425865857328795E-2</v>
      </c>
      <c r="D449" s="196">
        <v>0.242180600607003</v>
      </c>
      <c r="E449" s="196">
        <v>1.60076697708689</v>
      </c>
    </row>
    <row r="450" spans="1:5" x14ac:dyDescent="0.25">
      <c r="A450" s="196">
        <v>13830.590714658099</v>
      </c>
      <c r="B450" s="196">
        <v>0.28916657877445301</v>
      </c>
      <c r="C450" s="196">
        <v>7.0438014252350897E-2</v>
      </c>
      <c r="D450" s="196">
        <v>0.24217148931073701</v>
      </c>
      <c r="E450" s="196">
        <v>1.60061056650098</v>
      </c>
    </row>
    <row r="451" spans="1:5" x14ac:dyDescent="0.25">
      <c r="A451" s="196">
        <v>13831.863531801</v>
      </c>
      <c r="B451" s="196">
        <v>0.177880813891793</v>
      </c>
      <c r="C451" s="196">
        <v>7.0526662397037504E-2</v>
      </c>
      <c r="D451" s="196">
        <v>0.242105003202222</v>
      </c>
      <c r="E451" s="196">
        <v>1.5994692216381401</v>
      </c>
    </row>
    <row r="452" spans="1:5" x14ac:dyDescent="0.25">
      <c r="A452" s="196">
        <v>13833.631738952399</v>
      </c>
      <c r="B452" s="196">
        <v>0.29101539433760198</v>
      </c>
      <c r="C452" s="196">
        <v>7.0649658155096398E-2</v>
      </c>
      <c r="D452" s="196">
        <v>0.242012756383678</v>
      </c>
      <c r="E452" s="196">
        <v>1.5978856512531301</v>
      </c>
    </row>
    <row r="453" spans="1:5" x14ac:dyDescent="0.25">
      <c r="A453" s="196">
        <v>13835.649173510699</v>
      </c>
      <c r="B453" s="196">
        <v>0.77418213351621001</v>
      </c>
      <c r="C453" s="196">
        <v>7.0789769446343007E-2</v>
      </c>
      <c r="D453" s="196">
        <v>0.24190767291524301</v>
      </c>
      <c r="E453" s="196">
        <v>1.59608171837833</v>
      </c>
    </row>
    <row r="454" spans="1:5" x14ac:dyDescent="0.25">
      <c r="A454" s="196">
        <v>13835.9567216168</v>
      </c>
      <c r="B454" s="196">
        <v>0.16589207654989899</v>
      </c>
      <c r="C454" s="196">
        <v>7.0811108031447995E-2</v>
      </c>
      <c r="D454" s="196">
        <v>0.24189166897641401</v>
      </c>
      <c r="E454" s="196">
        <v>1.5958069840951099</v>
      </c>
    </row>
    <row r="455" spans="1:5" x14ac:dyDescent="0.25">
      <c r="A455" s="196">
        <v>13840.0007381221</v>
      </c>
      <c r="B455" s="196">
        <v>0.30145384447428603</v>
      </c>
      <c r="C455" s="196">
        <v>7.1091182489834898E-2</v>
      </c>
      <c r="D455" s="196">
        <v>0.24168161313262401</v>
      </c>
      <c r="E455" s="196">
        <v>1.59220102544338</v>
      </c>
    </row>
    <row r="456" spans="1:5" x14ac:dyDescent="0.25">
      <c r="A456" s="196">
        <v>13840.9884826573</v>
      </c>
      <c r="B456" s="196">
        <v>0.195859129518516</v>
      </c>
      <c r="C456" s="196">
        <v>7.1159445436371593E-2</v>
      </c>
      <c r="D456" s="196">
        <v>0.241630415922721</v>
      </c>
      <c r="E456" s="196">
        <v>1.5913221400067199</v>
      </c>
    </row>
    <row r="457" spans="1:5" x14ac:dyDescent="0.25">
      <c r="A457" s="196">
        <v>13843.209193639001</v>
      </c>
      <c r="B457" s="196">
        <v>6.5244636141614798E-2</v>
      </c>
      <c r="C457" s="196">
        <v>7.1312710227193904E-2</v>
      </c>
      <c r="D457" s="196">
        <v>0.24151546732960499</v>
      </c>
      <c r="E457" s="196">
        <v>1.5893488558248801</v>
      </c>
    </row>
    <row r="458" spans="1:5" x14ac:dyDescent="0.25">
      <c r="A458" s="196">
        <v>13845.994827377701</v>
      </c>
      <c r="B458" s="196">
        <v>0.194061716164525</v>
      </c>
      <c r="C458" s="196">
        <v>7.1504554643409504E-2</v>
      </c>
      <c r="D458" s="196">
        <v>0.24137158401744299</v>
      </c>
      <c r="E458" s="196">
        <v>1.5868788589661</v>
      </c>
    </row>
    <row r="459" spans="1:5" x14ac:dyDescent="0.25">
      <c r="A459" s="196">
        <v>13846.448501536999</v>
      </c>
      <c r="B459" s="196">
        <v>0.20598788567826901</v>
      </c>
      <c r="C459" s="196">
        <v>7.1535755589575006E-2</v>
      </c>
      <c r="D459" s="196">
        <v>0.24134818330781899</v>
      </c>
      <c r="E459" s="196">
        <v>1.58647714678422</v>
      </c>
    </row>
    <row r="460" spans="1:5" x14ac:dyDescent="0.25">
      <c r="A460" s="196">
        <v>13850.7616538683</v>
      </c>
      <c r="B460" s="196">
        <v>0.44893879378438101</v>
      </c>
      <c r="C460" s="196">
        <v>7.1831780621075106E-2</v>
      </c>
      <c r="D460" s="196">
        <v>0.241126164534194</v>
      </c>
      <c r="E460" s="196">
        <v>1.58266582450366</v>
      </c>
    </row>
    <row r="461" spans="1:5" x14ac:dyDescent="0.25">
      <c r="A461" s="196">
        <v>13852.8644572623</v>
      </c>
      <c r="B461" s="196">
        <v>0.28558068854464702</v>
      </c>
      <c r="C461" s="196">
        <v>7.1975702584620702E-2</v>
      </c>
      <c r="D461" s="196">
        <v>0.241018223061534</v>
      </c>
      <c r="E461" s="196">
        <v>1.5808128292230099</v>
      </c>
    </row>
    <row r="462" spans="1:5" x14ac:dyDescent="0.25">
      <c r="A462" s="196">
        <v>13852.894734003999</v>
      </c>
      <c r="B462" s="196">
        <v>7.4097938942485606E-2</v>
      </c>
      <c r="C462" s="196">
        <v>7.1977772891615097E-2</v>
      </c>
      <c r="D462" s="196">
        <v>0.24101667033128901</v>
      </c>
      <c r="E462" s="196">
        <v>1.5807861740204601</v>
      </c>
    </row>
    <row r="463" spans="1:5" x14ac:dyDescent="0.25">
      <c r="A463" s="196">
        <v>13854.267083876501</v>
      </c>
      <c r="B463" s="196">
        <v>0.25335338384304001</v>
      </c>
      <c r="C463" s="196">
        <v>7.2071556062550293E-2</v>
      </c>
      <c r="D463" s="196">
        <v>0.24094633295308701</v>
      </c>
      <c r="E463" s="196">
        <v>1.5795787156946599</v>
      </c>
    </row>
    <row r="464" spans="1:5" x14ac:dyDescent="0.25">
      <c r="A464" s="196">
        <v>13854.8263978906</v>
      </c>
      <c r="B464" s="196">
        <v>1.58144949097847</v>
      </c>
      <c r="C464" s="196">
        <v>7.2109746041816802E-2</v>
      </c>
      <c r="D464" s="196">
        <v>0.24091769046863701</v>
      </c>
      <c r="E464" s="196">
        <v>1.57908701971161</v>
      </c>
    </row>
    <row r="465" spans="1:5" x14ac:dyDescent="0.25">
      <c r="A465" s="196">
        <v>13857.3819716132</v>
      </c>
      <c r="B465" s="196">
        <v>8.8049798668744905E-2</v>
      </c>
      <c r="C465" s="196">
        <v>7.2284002690909496E-2</v>
      </c>
      <c r="D465" s="196">
        <v>0.24078699798181799</v>
      </c>
      <c r="E465" s="196">
        <v>1.57684346535454</v>
      </c>
    </row>
    <row r="466" spans="1:5" x14ac:dyDescent="0.25">
      <c r="A466" s="196">
        <v>13858.0948088408</v>
      </c>
      <c r="B466" s="196">
        <v>0.60959526790959295</v>
      </c>
      <c r="C466" s="196">
        <v>7.2332539052444106E-2</v>
      </c>
      <c r="D466" s="196">
        <v>0.24075059571066701</v>
      </c>
      <c r="E466" s="196">
        <v>1.57621855969978</v>
      </c>
    </row>
    <row r="467" spans="1:5" x14ac:dyDescent="0.25">
      <c r="A467" s="196">
        <v>13859.5706480266</v>
      </c>
      <c r="B467" s="196">
        <v>8.7943459647000302E-2</v>
      </c>
      <c r="C467" s="196">
        <v>7.2432930433174197E-2</v>
      </c>
      <c r="D467" s="196">
        <v>0.24067530217511901</v>
      </c>
      <c r="E467" s="196">
        <v>1.5749260206728799</v>
      </c>
    </row>
    <row r="468" spans="1:5" x14ac:dyDescent="0.25">
      <c r="A468" s="196">
        <v>13859.777617150599</v>
      </c>
      <c r="B468" s="196">
        <v>1.18250788223798</v>
      </c>
      <c r="C468" s="196">
        <v>7.2446998673243904E-2</v>
      </c>
      <c r="D468" s="196">
        <v>0.24066475099506701</v>
      </c>
      <c r="E468" s="196">
        <v>1.57474489208199</v>
      </c>
    </row>
    <row r="469" spans="1:5" x14ac:dyDescent="0.25">
      <c r="A469" s="196">
        <v>13860.6238835207</v>
      </c>
      <c r="B469" s="196">
        <v>0.15079359260615499</v>
      </c>
      <c r="C469" s="196">
        <v>7.2504494805859104E-2</v>
      </c>
      <c r="D469" s="196">
        <v>0.24062162889560601</v>
      </c>
      <c r="E469" s="196">
        <v>1.57400462937456</v>
      </c>
    </row>
    <row r="470" spans="1:5" x14ac:dyDescent="0.25">
      <c r="A470" s="196">
        <v>13860.644080993699</v>
      </c>
      <c r="B470" s="196">
        <v>1.28343373508671</v>
      </c>
      <c r="C470" s="196">
        <v>7.2505866513960404E-2</v>
      </c>
      <c r="D470" s="196">
        <v>0.24062060011452999</v>
      </c>
      <c r="E470" s="196">
        <v>1.5739869686327601</v>
      </c>
    </row>
    <row r="471" spans="1:5" x14ac:dyDescent="0.25">
      <c r="A471" s="196">
        <v>13868.5932010165</v>
      </c>
      <c r="B471" s="196">
        <v>0.18626414118172599</v>
      </c>
      <c r="C471" s="196">
        <v>7.3043812668429298E-2</v>
      </c>
      <c r="D471" s="196">
        <v>0.24021714049867801</v>
      </c>
      <c r="E471" s="196">
        <v>1.56706091189397</v>
      </c>
    </row>
    <row r="472" spans="1:5" x14ac:dyDescent="0.25">
      <c r="A472" s="196">
        <v>13869.602820346099</v>
      </c>
      <c r="B472" s="196">
        <v>8.9051232005273206E-2</v>
      </c>
      <c r="C472" s="196">
        <v>7.3111862346326897E-2</v>
      </c>
      <c r="D472" s="196">
        <v>0.240166103240255</v>
      </c>
      <c r="E472" s="196">
        <v>1.56618477229104</v>
      </c>
    </row>
    <row r="473" spans="1:5" x14ac:dyDescent="0.25">
      <c r="A473" s="196">
        <v>13871.351480311299</v>
      </c>
      <c r="B473" s="196">
        <v>0.45152622702481299</v>
      </c>
      <c r="C473" s="196">
        <v>7.3229576909331406E-2</v>
      </c>
      <c r="D473" s="196">
        <v>0.24007781731800101</v>
      </c>
      <c r="E473" s="196">
        <v>1.5646691972923601</v>
      </c>
    </row>
    <row r="474" spans="1:5" x14ac:dyDescent="0.25">
      <c r="A474" s="196">
        <v>13873.085945822</v>
      </c>
      <c r="B474" s="196">
        <v>0.12498567776970899</v>
      </c>
      <c r="C474" s="196">
        <v>7.3346150860638407E-2</v>
      </c>
      <c r="D474" s="196">
        <v>0.23999038685452101</v>
      </c>
      <c r="E474" s="196">
        <v>1.5631683076692799</v>
      </c>
    </row>
    <row r="475" spans="1:5" x14ac:dyDescent="0.25">
      <c r="A475" s="196">
        <v>13873.089491065701</v>
      </c>
      <c r="B475" s="196">
        <v>0.65464265949759504</v>
      </c>
      <c r="C475" s="196">
        <v>7.3346388948438299E-2</v>
      </c>
      <c r="D475" s="196">
        <v>0.23999020828867099</v>
      </c>
      <c r="E475" s="196">
        <v>1.56316524228886</v>
      </c>
    </row>
    <row r="476" spans="1:5" x14ac:dyDescent="0.25">
      <c r="A476" s="196">
        <v>13874.8775091143</v>
      </c>
      <c r="B476" s="196">
        <v>0.21555919653191</v>
      </c>
      <c r="C476" s="196">
        <v>7.3466368323920894E-2</v>
      </c>
      <c r="D476" s="196">
        <v>0.23990022375705899</v>
      </c>
      <c r="E476" s="196">
        <v>1.56162050782952</v>
      </c>
    </row>
    <row r="477" spans="1:5" x14ac:dyDescent="0.25">
      <c r="A477" s="196">
        <v>13878.2562288272</v>
      </c>
      <c r="B477" s="196">
        <v>0.34298578435918398</v>
      </c>
      <c r="C477" s="196">
        <v>7.3692548667970301E-2</v>
      </c>
      <c r="D477" s="196">
        <v>0.23973058849902201</v>
      </c>
      <c r="E477" s="196">
        <v>1.55870843589988</v>
      </c>
    </row>
    <row r="478" spans="1:5" x14ac:dyDescent="0.25">
      <c r="A478" s="196">
        <v>13878.747862743699</v>
      </c>
      <c r="B478" s="196">
        <v>0.31140068782179198</v>
      </c>
      <c r="C478" s="196">
        <v>7.3725401109593802E-2</v>
      </c>
      <c r="D478" s="196">
        <v>0.23970594916780499</v>
      </c>
      <c r="E478" s="196">
        <v>1.55828546071398</v>
      </c>
    </row>
    <row r="479" spans="1:5" x14ac:dyDescent="0.25">
      <c r="A479" s="196">
        <v>13880.6504534334</v>
      </c>
      <c r="B479" s="196">
        <v>0.14271089128599601</v>
      </c>
      <c r="C479" s="196">
        <v>7.3852396662178105E-2</v>
      </c>
      <c r="D479" s="196">
        <v>0.239610702503366</v>
      </c>
      <c r="E479" s="196">
        <v>1.55665039297446</v>
      </c>
    </row>
    <row r="480" spans="1:5" x14ac:dyDescent="0.25">
      <c r="A480" s="196">
        <v>13881.6800419838</v>
      </c>
      <c r="B480" s="196">
        <v>0.10957313529898501</v>
      </c>
      <c r="C480" s="196">
        <v>7.3921026659587802E-2</v>
      </c>
      <c r="D480" s="196">
        <v>0.23955923000530899</v>
      </c>
      <c r="E480" s="196">
        <v>1.55576678175781</v>
      </c>
    </row>
    <row r="481" spans="1:5" x14ac:dyDescent="0.25">
      <c r="A481" s="196">
        <v>13881.8157320631</v>
      </c>
      <c r="B481" s="196">
        <v>0.186575260462951</v>
      </c>
      <c r="C481" s="196">
        <v>7.3930066529427602E-2</v>
      </c>
      <c r="D481" s="196">
        <v>0.239552450102929</v>
      </c>
      <c r="E481" s="196">
        <v>1.5556503934336201</v>
      </c>
    </row>
    <row r="482" spans="1:5" x14ac:dyDescent="0.25">
      <c r="A482" s="196">
        <v>13884.940292482101</v>
      </c>
      <c r="B482" s="196">
        <v>0.373041078480148</v>
      </c>
      <c r="C482" s="196">
        <v>7.4137911763568903E-2</v>
      </c>
      <c r="D482" s="196">
        <v>0.23939656617732299</v>
      </c>
      <c r="E482" s="196">
        <v>1.5529743860440499</v>
      </c>
    </row>
    <row r="483" spans="1:5" x14ac:dyDescent="0.25">
      <c r="A483" s="196">
        <v>13885.6127266779</v>
      </c>
      <c r="B483" s="196">
        <v>0.21464178807426701</v>
      </c>
      <c r="C483" s="196">
        <v>7.4182562236766503E-2</v>
      </c>
      <c r="D483" s="196">
        <v>0.23936307832242501</v>
      </c>
      <c r="E483" s="196">
        <v>1.55239951120163</v>
      </c>
    </row>
    <row r="484" spans="1:5" x14ac:dyDescent="0.25">
      <c r="A484" s="196">
        <v>13887.118082634999</v>
      </c>
      <c r="B484" s="196">
        <v>0.56774120921808002</v>
      </c>
      <c r="C484" s="196">
        <v>7.4282417107558701E-2</v>
      </c>
      <c r="D484" s="196">
        <v>0.23928818716933101</v>
      </c>
      <c r="E484" s="196">
        <v>1.55111387974018</v>
      </c>
    </row>
    <row r="485" spans="1:5" x14ac:dyDescent="0.25">
      <c r="A485" s="196">
        <v>13891.7313986318</v>
      </c>
      <c r="B485" s="196">
        <v>0.186091531882209</v>
      </c>
      <c r="C485" s="196">
        <v>7.4587545666991398E-2</v>
      </c>
      <c r="D485" s="196">
        <v>0.23905934074975599</v>
      </c>
      <c r="E485" s="196">
        <v>1.5471853495374901</v>
      </c>
    </row>
    <row r="486" spans="1:5" x14ac:dyDescent="0.25">
      <c r="A486" s="196">
        <v>13892.2270781309</v>
      </c>
      <c r="B486" s="196">
        <v>0.21900693543754901</v>
      </c>
      <c r="C486" s="196">
        <v>7.4620250501008997E-2</v>
      </c>
      <c r="D486" s="196">
        <v>0.23903481212424299</v>
      </c>
      <c r="E486" s="196">
        <v>1.5467642747995101</v>
      </c>
    </row>
    <row r="487" spans="1:5" x14ac:dyDescent="0.25">
      <c r="A487" s="196">
        <v>13893.324753018</v>
      </c>
      <c r="B487" s="196">
        <v>0.35177207700146601</v>
      </c>
      <c r="C487" s="196">
        <v>7.4692619574932201E-2</v>
      </c>
      <c r="D487" s="196">
        <v>0.23898053531880101</v>
      </c>
      <c r="E487" s="196">
        <v>1.5458325229727501</v>
      </c>
    </row>
    <row r="488" spans="1:5" x14ac:dyDescent="0.25">
      <c r="A488" s="196">
        <v>13893.713370973999</v>
      </c>
      <c r="B488" s="196">
        <v>0.189474746429831</v>
      </c>
      <c r="C488" s="196">
        <v>7.4718222654355695E-2</v>
      </c>
      <c r="D488" s="196">
        <v>0.238961333009233</v>
      </c>
      <c r="E488" s="196">
        <v>1.5455028833251701</v>
      </c>
    </row>
    <row r="489" spans="1:5" x14ac:dyDescent="0.25">
      <c r="A489" s="196">
        <v>13894.087886424901</v>
      </c>
      <c r="B489" s="196">
        <v>0.26814086457144498</v>
      </c>
      <c r="C489" s="196">
        <v>7.4742887574145794E-2</v>
      </c>
      <c r="D489" s="196">
        <v>0.23894283431939101</v>
      </c>
      <c r="E489" s="196">
        <v>1.54518532248287</v>
      </c>
    </row>
    <row r="490" spans="1:5" x14ac:dyDescent="0.25">
      <c r="A490" s="196">
        <v>13894.6946260229</v>
      </c>
      <c r="B490" s="196">
        <v>0.21338508524939701</v>
      </c>
      <c r="C490" s="196">
        <v>7.4782827491274503E-2</v>
      </c>
      <c r="D490" s="196">
        <v>0.23891287938154401</v>
      </c>
      <c r="E490" s="196">
        <v>1.54467109604984</v>
      </c>
    </row>
    <row r="491" spans="1:5" x14ac:dyDescent="0.25">
      <c r="A491" s="196">
        <v>13897.064902067001</v>
      </c>
      <c r="B491" s="196">
        <v>-7.8463285838437299E-2</v>
      </c>
      <c r="C491" s="196">
        <v>7.4938631897946098E-2</v>
      </c>
      <c r="D491" s="196">
        <v>0.23879602607653999</v>
      </c>
      <c r="E491" s="196">
        <v>1.54266511431394</v>
      </c>
    </row>
    <row r="492" spans="1:5" x14ac:dyDescent="0.25">
      <c r="A492" s="196">
        <v>13897.4979088049</v>
      </c>
      <c r="B492" s="196">
        <v>0.164242471213463</v>
      </c>
      <c r="C492" s="196">
        <v>7.4967055955207806E-2</v>
      </c>
      <c r="D492" s="196">
        <v>0.23877470803359399</v>
      </c>
      <c r="E492" s="196">
        <v>1.5422991545767</v>
      </c>
    </row>
    <row r="493" spans="1:5" x14ac:dyDescent="0.25">
      <c r="A493" s="196">
        <v>13899.9979657739</v>
      </c>
      <c r="B493" s="196">
        <v>0.46556934319896198</v>
      </c>
      <c r="C493" s="196">
        <v>7.5130934532592702E-2</v>
      </c>
      <c r="D493" s="196">
        <v>0.23865179910055501</v>
      </c>
      <c r="E493" s="196">
        <v>1.54018921789287</v>
      </c>
    </row>
    <row r="494" spans="1:5" x14ac:dyDescent="0.25">
      <c r="A494" s="196">
        <v>13901.547844590399</v>
      </c>
      <c r="B494" s="196">
        <v>0.305490106889656</v>
      </c>
      <c r="C494" s="196">
        <v>7.5232328428195203E-2</v>
      </c>
      <c r="D494" s="196">
        <v>0.238575753678854</v>
      </c>
      <c r="E494" s="196">
        <v>1.5388837714869901</v>
      </c>
    </row>
    <row r="495" spans="1:5" x14ac:dyDescent="0.25">
      <c r="A495" s="196">
        <v>13904.4247264893</v>
      </c>
      <c r="B495" s="196">
        <v>0.37494861144423802</v>
      </c>
      <c r="C495" s="196">
        <v>7.5420127279378496E-2</v>
      </c>
      <c r="D495" s="196">
        <v>0.23843490454046601</v>
      </c>
      <c r="E495" s="196">
        <v>1.536465861278</v>
      </c>
    </row>
    <row r="496" spans="1:5" x14ac:dyDescent="0.25">
      <c r="A496" s="196">
        <v>13904.468816725401</v>
      </c>
      <c r="B496" s="196">
        <v>0.35716342673254597</v>
      </c>
      <c r="C496" s="196">
        <v>7.5423001290904901E-2</v>
      </c>
      <c r="D496" s="196">
        <v>0.23843274903182099</v>
      </c>
      <c r="E496" s="196">
        <v>1.5364288583796</v>
      </c>
    </row>
    <row r="497" spans="1:5" x14ac:dyDescent="0.25">
      <c r="A497" s="196">
        <v>13905.0338179727</v>
      </c>
      <c r="B497" s="196">
        <v>0.103357610195644</v>
      </c>
      <c r="C497" s="196">
        <v>7.5459819687115903E-2</v>
      </c>
      <c r="D497" s="196">
        <v>0.238405135234663</v>
      </c>
      <c r="E497" s="196">
        <v>1.53595482152838</v>
      </c>
    </row>
    <row r="498" spans="1:5" x14ac:dyDescent="0.25">
      <c r="A498" s="196">
        <v>13905.0952384865</v>
      </c>
      <c r="B498" s="196">
        <v>0.197146246777511</v>
      </c>
      <c r="C498" s="196">
        <v>7.5463820926029407E-2</v>
      </c>
      <c r="D498" s="196">
        <v>0.23840213430547799</v>
      </c>
      <c r="E498" s="196">
        <v>1.5359033055773701</v>
      </c>
    </row>
    <row r="499" spans="1:5" x14ac:dyDescent="0.25">
      <c r="A499" s="196">
        <v>13905.575774149</v>
      </c>
      <c r="B499" s="196">
        <v>0.24367349044152101</v>
      </c>
      <c r="C499" s="196">
        <v>7.5495117029544104E-2</v>
      </c>
      <c r="D499" s="196">
        <v>0.23837866222784199</v>
      </c>
      <c r="E499" s="196">
        <v>1.53550036824462</v>
      </c>
    </row>
    <row r="500" spans="1:5" x14ac:dyDescent="0.25">
      <c r="A500" s="196">
        <v>13906.8378533862</v>
      </c>
      <c r="B500" s="196">
        <v>0.27513297543035198</v>
      </c>
      <c r="C500" s="196">
        <v>7.5577242237235304E-2</v>
      </c>
      <c r="D500" s="196">
        <v>0.238317068322074</v>
      </c>
      <c r="E500" s="196">
        <v>1.5344430061956</v>
      </c>
    </row>
    <row r="501" spans="1:5" x14ac:dyDescent="0.25">
      <c r="A501" s="196">
        <v>13910.7809287933</v>
      </c>
      <c r="B501" s="196">
        <v>0.14652386562272701</v>
      </c>
      <c r="C501" s="196">
        <v>7.5833160019621398E-2</v>
      </c>
      <c r="D501" s="196">
        <v>0.23812512998528401</v>
      </c>
      <c r="E501" s="196">
        <v>1.5311480647473701</v>
      </c>
    </row>
    <row r="502" spans="1:5" x14ac:dyDescent="0.25">
      <c r="A502" s="196">
        <v>13912.883336487501</v>
      </c>
      <c r="B502" s="196">
        <v>0.17213099341671301</v>
      </c>
      <c r="C502" s="196">
        <v>7.5969200465324696E-2</v>
      </c>
      <c r="D502" s="196">
        <v>0.23802309965100599</v>
      </c>
      <c r="E502" s="196">
        <v>1.5293965440089401</v>
      </c>
    </row>
    <row r="503" spans="1:5" x14ac:dyDescent="0.25">
      <c r="A503" s="196">
        <v>13913.7800771041</v>
      </c>
      <c r="B503" s="196">
        <v>0.107567278183272</v>
      </c>
      <c r="C503" s="196">
        <v>7.6027138304803302E-2</v>
      </c>
      <c r="D503" s="196">
        <v>0.237979646271398</v>
      </c>
      <c r="E503" s="196">
        <v>1.5286505943256601</v>
      </c>
    </row>
    <row r="504" spans="1:5" x14ac:dyDescent="0.25">
      <c r="A504" s="196">
        <v>13914.535466187899</v>
      </c>
      <c r="B504" s="196">
        <v>0.19769384062900899</v>
      </c>
      <c r="C504" s="196">
        <v>7.6075902820191804E-2</v>
      </c>
      <c r="D504" s="196">
        <v>0.237943072884856</v>
      </c>
      <c r="E504" s="196">
        <v>1.5280227511900299</v>
      </c>
    </row>
    <row r="505" spans="1:5" x14ac:dyDescent="0.25">
      <c r="A505" s="196">
        <v>13917.8047909294</v>
      </c>
      <c r="B505" s="196">
        <v>0.18001877991835599</v>
      </c>
      <c r="C505" s="196">
        <v>7.6286525664379795E-2</v>
      </c>
      <c r="D505" s="196">
        <v>0.23778510575171499</v>
      </c>
      <c r="E505" s="196">
        <v>1.5253109820711099</v>
      </c>
    </row>
    <row r="506" spans="1:5" x14ac:dyDescent="0.25">
      <c r="A506" s="196">
        <v>13918.7490006069</v>
      </c>
      <c r="B506" s="196">
        <v>1.5300732722378599E-3</v>
      </c>
      <c r="C506" s="196">
        <v>7.6347225061158E-2</v>
      </c>
      <c r="D506" s="196">
        <v>0.237739581204131</v>
      </c>
      <c r="E506" s="196">
        <v>1.5245294773375899</v>
      </c>
    </row>
    <row r="507" spans="1:5" x14ac:dyDescent="0.25">
      <c r="A507" s="196">
        <v>13918.9638136873</v>
      </c>
      <c r="B507" s="196">
        <v>0.16595672526833</v>
      </c>
      <c r="C507" s="196">
        <v>7.63610263465926E-2</v>
      </c>
      <c r="D507" s="196">
        <v>0.23772923024005599</v>
      </c>
      <c r="E507" s="196">
        <v>1.5243517857876201</v>
      </c>
    </row>
    <row r="508" spans="1:5" x14ac:dyDescent="0.25">
      <c r="A508" s="196">
        <v>13919.2042833995</v>
      </c>
      <c r="B508" s="196">
        <v>0.27419103932083599</v>
      </c>
      <c r="C508" s="196">
        <v>7.6376472419922195E-2</v>
      </c>
      <c r="D508" s="196">
        <v>0.23771764568505799</v>
      </c>
      <c r="E508" s="196">
        <v>1.5241529175935</v>
      </c>
    </row>
    <row r="509" spans="1:5" x14ac:dyDescent="0.25">
      <c r="A509" s="196">
        <v>13920.7387124263</v>
      </c>
      <c r="B509" s="196">
        <v>0.32562799313278701</v>
      </c>
      <c r="C509" s="196">
        <v>7.6474943740113502E-2</v>
      </c>
      <c r="D509" s="196">
        <v>0.23764379219491499</v>
      </c>
      <c r="E509" s="196">
        <v>1.5228850993460401</v>
      </c>
    </row>
    <row r="510" spans="1:5" x14ac:dyDescent="0.25">
      <c r="A510" s="196">
        <v>13921.209414954999</v>
      </c>
      <c r="B510" s="196">
        <v>0.16353023192087399</v>
      </c>
      <c r="C510" s="196">
        <v>7.6505119806219102E-2</v>
      </c>
      <c r="D510" s="196">
        <v>0.23762116014533599</v>
      </c>
      <c r="E510" s="196">
        <v>1.5224965824949299</v>
      </c>
    </row>
    <row r="511" spans="1:5" x14ac:dyDescent="0.25">
      <c r="A511" s="196">
        <v>13923.728689510701</v>
      </c>
      <c r="B511" s="196">
        <v>4.4137093967761203</v>
      </c>
      <c r="C511" s="196">
        <v>7.66663784369397E-2</v>
      </c>
      <c r="D511" s="196">
        <v>0.237500216172295</v>
      </c>
      <c r="E511" s="196">
        <v>1.5204203776244001</v>
      </c>
    </row>
    <row r="512" spans="1:5" x14ac:dyDescent="0.25">
      <c r="A512" s="196">
        <v>13927.3767103388</v>
      </c>
      <c r="B512" s="196">
        <v>0.17923668024242301</v>
      </c>
      <c r="C512" s="196">
        <v>7.6899143641956005E-2</v>
      </c>
      <c r="D512" s="196">
        <v>0.237325642268533</v>
      </c>
      <c r="E512" s="196">
        <v>1.5174235256098201</v>
      </c>
    </row>
    <row r="513" spans="1:5" x14ac:dyDescent="0.25">
      <c r="A513" s="196">
        <v>13927.8118775491</v>
      </c>
      <c r="B513" s="196">
        <v>2.10036165701593</v>
      </c>
      <c r="C513" s="196">
        <v>7.6926850898103902E-2</v>
      </c>
      <c r="D513" s="196">
        <v>0.23730486182642199</v>
      </c>
      <c r="E513" s="196">
        <v>1.5170667946869101</v>
      </c>
    </row>
    <row r="514" spans="1:5" x14ac:dyDescent="0.25">
      <c r="A514" s="196">
        <v>13928.5216536404</v>
      </c>
      <c r="B514" s="196">
        <v>0.152004536435803</v>
      </c>
      <c r="C514" s="196">
        <v>7.6972015570562005E-2</v>
      </c>
      <c r="D514" s="196">
        <v>0.23727098832207899</v>
      </c>
      <c r="E514" s="196">
        <v>1.5164852995290099</v>
      </c>
    </row>
    <row r="515" spans="1:5" x14ac:dyDescent="0.25">
      <c r="A515" s="196">
        <v>13930.012687805</v>
      </c>
      <c r="B515" s="196">
        <v>0.180515218204128</v>
      </c>
      <c r="C515" s="196">
        <v>7.70667841881644E-2</v>
      </c>
      <c r="D515" s="196">
        <v>0.23719991185887701</v>
      </c>
      <c r="E515" s="196">
        <v>1.51526515357738</v>
      </c>
    </row>
    <row r="516" spans="1:5" x14ac:dyDescent="0.25">
      <c r="A516" s="196">
        <v>13932.0341853346</v>
      </c>
      <c r="B516" s="196">
        <v>8.4693826340287395E-2</v>
      </c>
      <c r="C516" s="196">
        <v>7.7195031571524603E-2</v>
      </c>
      <c r="D516" s="196">
        <v>0.23710372632135701</v>
      </c>
      <c r="E516" s="196">
        <v>1.5136139685166199</v>
      </c>
    </row>
    <row r="517" spans="1:5" x14ac:dyDescent="0.25">
      <c r="A517" s="196">
        <v>13934.6880312304</v>
      </c>
      <c r="B517" s="196">
        <v>0.22493301339150401</v>
      </c>
      <c r="C517" s="196">
        <v>7.7362981025480004E-2</v>
      </c>
      <c r="D517" s="196">
        <v>0.23697776423089001</v>
      </c>
      <c r="E517" s="196">
        <v>1.5114516192969401</v>
      </c>
    </row>
    <row r="518" spans="1:5" x14ac:dyDescent="0.25">
      <c r="A518" s="196">
        <v>13935.752258683</v>
      </c>
      <c r="B518" s="196">
        <v>0.397986236148058</v>
      </c>
      <c r="C518" s="196">
        <v>7.7430198216096605E-2</v>
      </c>
      <c r="D518" s="196">
        <v>0.236927351337928</v>
      </c>
      <c r="E518" s="196">
        <v>1.5105861979677599</v>
      </c>
    </row>
    <row r="519" spans="1:5" x14ac:dyDescent="0.25">
      <c r="A519" s="196">
        <v>13936.7139703353</v>
      </c>
      <c r="B519" s="196">
        <v>0.46667703573757102</v>
      </c>
      <c r="C519" s="196">
        <v>7.7490874934590198E-2</v>
      </c>
      <c r="D519" s="196">
        <v>0.236881843799057</v>
      </c>
      <c r="E519" s="196">
        <v>1.50980498521715</v>
      </c>
    </row>
    <row r="520" spans="1:5" x14ac:dyDescent="0.25">
      <c r="A520" s="196">
        <v>13937.2484292885</v>
      </c>
      <c r="B520" s="196">
        <v>0.84486894300797</v>
      </c>
      <c r="C520" s="196">
        <v>7.7524568323732501E-2</v>
      </c>
      <c r="D520" s="196">
        <v>0.23685657375720101</v>
      </c>
      <c r="E520" s="196">
        <v>1.5093711828319401</v>
      </c>
    </row>
    <row r="521" spans="1:5" x14ac:dyDescent="0.25">
      <c r="A521" s="196">
        <v>13939.7051840394</v>
      </c>
      <c r="B521" s="196">
        <v>0.33648070522055001</v>
      </c>
      <c r="C521" s="196">
        <v>7.7679199329142898E-2</v>
      </c>
      <c r="D521" s="196">
        <v>0.23674060050314299</v>
      </c>
      <c r="E521" s="196">
        <v>1.5073803086372899</v>
      </c>
    </row>
    <row r="522" spans="1:5" x14ac:dyDescent="0.25">
      <c r="A522" s="196">
        <v>13941.389199130699</v>
      </c>
      <c r="B522" s="196">
        <v>0.16382815114100899</v>
      </c>
      <c r="C522" s="196">
        <v>7.7784957506815994E-2</v>
      </c>
      <c r="D522" s="196">
        <v>0.236661281869888</v>
      </c>
      <c r="E522" s="196">
        <v>1.5060186720997399</v>
      </c>
    </row>
    <row r="523" spans="1:5" x14ac:dyDescent="0.25">
      <c r="A523" s="196">
        <v>13943.6172247048</v>
      </c>
      <c r="B523" s="196">
        <v>0.22557256783055099</v>
      </c>
      <c r="C523" s="196">
        <v>7.7924584731058996E-2</v>
      </c>
      <c r="D523" s="196">
        <v>0.236556561451706</v>
      </c>
      <c r="E523" s="196">
        <v>1.50422097158762</v>
      </c>
    </row>
    <row r="524" spans="1:5" x14ac:dyDescent="0.25">
      <c r="A524" s="196">
        <v>13943.6293078333</v>
      </c>
      <c r="B524" s="196">
        <v>7.2114691506366901E-2</v>
      </c>
      <c r="C524" s="196">
        <v>7.7925341044493904E-2</v>
      </c>
      <c r="D524" s="196">
        <v>0.23655599421663001</v>
      </c>
      <c r="E524" s="196">
        <v>1.5042112340521401</v>
      </c>
    </row>
    <row r="525" spans="1:5" x14ac:dyDescent="0.25">
      <c r="A525" s="196">
        <v>13943.8363271868</v>
      </c>
      <c r="B525" s="196">
        <v>0.15944563992308999</v>
      </c>
      <c r="C525" s="196">
        <v>7.7938297365002296E-2</v>
      </c>
      <c r="D525" s="196">
        <v>0.236546276976248</v>
      </c>
      <c r="E525" s="196">
        <v>1.5040444214255999</v>
      </c>
    </row>
    <row r="526" spans="1:5" x14ac:dyDescent="0.25">
      <c r="A526" s="196">
        <v>13945.4034515767</v>
      </c>
      <c r="B526" s="196">
        <v>0.28965085610358399</v>
      </c>
      <c r="C526" s="196">
        <v>7.8036281352304102E-2</v>
      </c>
      <c r="D526" s="196">
        <v>0.23647278898577201</v>
      </c>
      <c r="E526" s="196">
        <v>1.5027828775890899</v>
      </c>
    </row>
    <row r="527" spans="1:5" x14ac:dyDescent="0.25">
      <c r="A527" s="196">
        <v>13945.6388341738</v>
      </c>
      <c r="B527" s="196">
        <v>1.35213610341938</v>
      </c>
      <c r="C527" s="196">
        <v>7.8050984129904202E-2</v>
      </c>
      <c r="D527" s="196">
        <v>0.23646176190257201</v>
      </c>
      <c r="E527" s="196">
        <v>1.5025935793274801</v>
      </c>
    </row>
    <row r="528" spans="1:5" x14ac:dyDescent="0.25">
      <c r="A528" s="196">
        <v>13946.4813116269</v>
      </c>
      <c r="B528" s="196">
        <v>2.8041272729708</v>
      </c>
      <c r="C528" s="196">
        <v>7.8103577102583005E-2</v>
      </c>
      <c r="D528" s="196">
        <v>0.236422317173063</v>
      </c>
      <c r="E528" s="196">
        <v>1.5019164448042399</v>
      </c>
    </row>
    <row r="529" spans="1:5" x14ac:dyDescent="0.25">
      <c r="A529" s="196">
        <v>13947.5355599535</v>
      </c>
      <c r="B529" s="196">
        <v>0.178178600541093</v>
      </c>
      <c r="C529" s="196">
        <v>7.8169321955427806E-2</v>
      </c>
      <c r="D529" s="196">
        <v>0.23637300853342899</v>
      </c>
      <c r="E529" s="196">
        <v>1.50106997982387</v>
      </c>
    </row>
    <row r="530" spans="1:5" x14ac:dyDescent="0.25">
      <c r="A530" s="196">
        <v>13950.314739147399</v>
      </c>
      <c r="B530" s="196">
        <v>0.14290407224295501</v>
      </c>
      <c r="C530" s="196">
        <v>7.8342272260960993E-2</v>
      </c>
      <c r="D530" s="196">
        <v>0.236243295804279</v>
      </c>
      <c r="E530" s="196">
        <v>1.4988432446401301</v>
      </c>
    </row>
    <row r="531" spans="1:5" x14ac:dyDescent="0.25">
      <c r="A531" s="196">
        <v>13950.949979494</v>
      </c>
      <c r="B531" s="196">
        <v>0.198361221512764</v>
      </c>
      <c r="C531" s="196">
        <v>7.8381729386029303E-2</v>
      </c>
      <c r="D531" s="196">
        <v>0.236213702960478</v>
      </c>
      <c r="E531" s="196">
        <v>1.4983352341548699</v>
      </c>
    </row>
    <row r="532" spans="1:5" x14ac:dyDescent="0.25">
      <c r="A532" s="196">
        <v>13953.076557004501</v>
      </c>
      <c r="B532" s="196">
        <v>0.189902746436271</v>
      </c>
      <c r="C532" s="196">
        <v>7.8513617181448198E-2</v>
      </c>
      <c r="D532" s="196">
        <v>0.23611478711391401</v>
      </c>
      <c r="E532" s="196">
        <v>1.4966371787888499</v>
      </c>
    </row>
    <row r="533" spans="1:5" x14ac:dyDescent="0.25">
      <c r="A533" s="196">
        <v>13954.613804462701</v>
      </c>
      <c r="B533" s="196">
        <v>0.30112742977648299</v>
      </c>
      <c r="C533" s="196">
        <v>7.8608761545910899E-2</v>
      </c>
      <c r="D533" s="196">
        <v>0.236043428840567</v>
      </c>
      <c r="E533" s="196">
        <v>1.4954121950964001</v>
      </c>
    </row>
    <row r="534" spans="1:5" x14ac:dyDescent="0.25">
      <c r="A534" s="196">
        <v>13955.2279028911</v>
      </c>
      <c r="B534" s="196">
        <v>1.31489781055746</v>
      </c>
      <c r="C534" s="196">
        <v>7.8646724176233807E-2</v>
      </c>
      <c r="D534" s="196">
        <v>0.236014956867825</v>
      </c>
      <c r="E534" s="196">
        <v>1.4949234262309901</v>
      </c>
    </row>
    <row r="535" spans="1:5" x14ac:dyDescent="0.25">
      <c r="A535" s="196">
        <v>13957.4411676486</v>
      </c>
      <c r="B535" s="196">
        <v>0.118974736994626</v>
      </c>
      <c r="C535" s="196">
        <v>7.8783328579915796E-2</v>
      </c>
      <c r="D535" s="196">
        <v>0.23591250356506299</v>
      </c>
      <c r="E535" s="196">
        <v>1.49316464453358</v>
      </c>
    </row>
    <row r="536" spans="1:5" x14ac:dyDescent="0.25">
      <c r="A536" s="196">
        <v>13958.468601124699</v>
      </c>
      <c r="B536" s="196">
        <v>6.0280068110463401E-2</v>
      </c>
      <c r="C536" s="196">
        <v>7.8846627300401095E-2</v>
      </c>
      <c r="D536" s="196">
        <v>0.23586502952469901</v>
      </c>
      <c r="E536" s="196">
        <v>1.49234967350734</v>
      </c>
    </row>
    <row r="537" spans="1:5" x14ac:dyDescent="0.25">
      <c r="A537" s="196">
        <v>13959.4345295444</v>
      </c>
      <c r="B537" s="196">
        <v>0.15153438485002399</v>
      </c>
      <c r="C537" s="196">
        <v>7.8906070001030407E-2</v>
      </c>
      <c r="D537" s="196">
        <v>0.23582044749922701</v>
      </c>
      <c r="E537" s="196">
        <v>1.49158434873673</v>
      </c>
    </row>
    <row r="538" spans="1:5" x14ac:dyDescent="0.25">
      <c r="A538" s="196">
        <v>13959.673785622201</v>
      </c>
      <c r="B538" s="196">
        <v>0.32467665914323701</v>
      </c>
      <c r="C538" s="196">
        <v>7.8920783676929201E-2</v>
      </c>
      <c r="D538" s="196">
        <v>0.23580941224230301</v>
      </c>
      <c r="E538" s="196">
        <v>1.4913949101595401</v>
      </c>
    </row>
    <row r="539" spans="1:5" x14ac:dyDescent="0.25">
      <c r="A539" s="196">
        <v>13961.7695047243</v>
      </c>
      <c r="B539" s="196">
        <v>0.283675594306043</v>
      </c>
      <c r="C539" s="196">
        <v>7.9049495243925905E-2</v>
      </c>
      <c r="D539" s="196">
        <v>0.235712878567056</v>
      </c>
      <c r="E539" s="196">
        <v>1.4897377487344501</v>
      </c>
    </row>
    <row r="540" spans="1:5" x14ac:dyDescent="0.25">
      <c r="A540" s="196">
        <v>13963.768181608501</v>
      </c>
      <c r="B540" s="196">
        <v>0.24018943895254699</v>
      </c>
      <c r="C540" s="196">
        <v>7.9171961749375006E-2</v>
      </c>
      <c r="D540" s="196">
        <v>0.235621028687969</v>
      </c>
      <c r="E540" s="196">
        <v>1.4881609924768</v>
      </c>
    </row>
    <row r="541" spans="1:5" x14ac:dyDescent="0.25">
      <c r="A541" s="196">
        <v>13965.472762959</v>
      </c>
      <c r="B541" s="196">
        <v>0.20943884644703301</v>
      </c>
      <c r="C541" s="196">
        <v>7.9276187437971199E-2</v>
      </c>
      <c r="D541" s="196">
        <v>0.23554285942152201</v>
      </c>
      <c r="E541" s="196">
        <v>1.48681908673612</v>
      </c>
    </row>
    <row r="542" spans="1:5" x14ac:dyDescent="0.25">
      <c r="A542" s="196">
        <v>13966.0796865578</v>
      </c>
      <c r="B542" s="196">
        <v>1.4218496176911</v>
      </c>
      <c r="C542" s="196">
        <v>7.9313248356132293E-2</v>
      </c>
      <c r="D542" s="196">
        <v>0.23551506373290099</v>
      </c>
      <c r="E542" s="196">
        <v>1.4863419274148</v>
      </c>
    </row>
    <row r="543" spans="1:5" x14ac:dyDescent="0.25">
      <c r="A543" s="196">
        <v>13966.3162287532</v>
      </c>
      <c r="B543" s="196">
        <v>0.169117500516382</v>
      </c>
      <c r="C543" s="196">
        <v>7.9327685476257306E-2</v>
      </c>
      <c r="D543" s="196">
        <v>0.235504235892807</v>
      </c>
      <c r="E543" s="196">
        <v>1.48615604949319</v>
      </c>
    </row>
    <row r="544" spans="1:5" x14ac:dyDescent="0.25">
      <c r="A544" s="196">
        <v>13974.675707709201</v>
      </c>
      <c r="B544" s="196">
        <v>0.13374162961755401</v>
      </c>
      <c r="C544" s="196">
        <v>7.9835370466508598E-2</v>
      </c>
      <c r="D544" s="196">
        <v>0.235123472150119</v>
      </c>
      <c r="E544" s="196">
        <v>1.4796196052437001</v>
      </c>
    </row>
    <row r="545" spans="1:5" x14ac:dyDescent="0.25">
      <c r="A545" s="196">
        <v>13975.0674592345</v>
      </c>
      <c r="B545" s="196">
        <v>-23.990929340093899</v>
      </c>
      <c r="C545" s="196">
        <v>7.9859041118507099E-2</v>
      </c>
      <c r="D545" s="196">
        <v>0.23510571916112</v>
      </c>
      <c r="E545" s="196">
        <v>1.47931484559922</v>
      </c>
    </row>
    <row r="546" spans="1:5" x14ac:dyDescent="0.25">
      <c r="A546" s="196">
        <v>13975.9127184062</v>
      </c>
      <c r="B546" s="196">
        <v>0.37394999757842701</v>
      </c>
      <c r="C546" s="196">
        <v>7.9910076809623795E-2</v>
      </c>
      <c r="D546" s="196">
        <v>0.23506744239278199</v>
      </c>
      <c r="E546" s="196">
        <v>1.47865776107609</v>
      </c>
    </row>
    <row r="547" spans="1:5" x14ac:dyDescent="0.25">
      <c r="A547" s="196">
        <v>13976.3501395613</v>
      </c>
      <c r="B547" s="196">
        <v>0.38051082584763701</v>
      </c>
      <c r="C547" s="196">
        <v>7.9936467840145603E-2</v>
      </c>
      <c r="D547" s="196">
        <v>0.23504764911989101</v>
      </c>
      <c r="E547" s="196">
        <v>1.47831797655812</v>
      </c>
    </row>
    <row r="548" spans="1:5" x14ac:dyDescent="0.25">
      <c r="A548" s="196">
        <v>13976.486593391999</v>
      </c>
      <c r="B548" s="196">
        <v>0.22005380860274501</v>
      </c>
      <c r="C548" s="196">
        <v>7.9944697759573705E-2</v>
      </c>
      <c r="D548" s="196">
        <v>0.23504147668031999</v>
      </c>
      <c r="E548" s="196">
        <v>1.4782120163454899</v>
      </c>
    </row>
    <row r="549" spans="1:5" x14ac:dyDescent="0.25">
      <c r="A549" s="196">
        <v>13978.4887187149</v>
      </c>
      <c r="B549" s="196">
        <v>1.4898634410276299</v>
      </c>
      <c r="C549" s="196">
        <v>8.0065299428631206E-2</v>
      </c>
      <c r="D549" s="196">
        <v>0.234951025428527</v>
      </c>
      <c r="E549" s="196">
        <v>1.4766592698563701</v>
      </c>
    </row>
    <row r="550" spans="1:5" x14ac:dyDescent="0.25">
      <c r="A550" s="196">
        <v>13979.615442947401</v>
      </c>
      <c r="B550" s="196">
        <v>0.19235540857572</v>
      </c>
      <c r="C550" s="196">
        <v>8.0133044211825599E-2</v>
      </c>
      <c r="D550" s="196">
        <v>0.23490021684113099</v>
      </c>
      <c r="E550" s="196">
        <v>1.4757870557727499</v>
      </c>
    </row>
    <row r="551" spans="1:5" x14ac:dyDescent="0.25">
      <c r="A551" s="196">
        <v>13980.6854083746</v>
      </c>
      <c r="B551" s="196">
        <v>1.36463064714277</v>
      </c>
      <c r="C551" s="196">
        <v>8.0197292518982902E-2</v>
      </c>
      <c r="D551" s="196">
        <v>0.23485203061076301</v>
      </c>
      <c r="E551" s="196">
        <v>1.4749598588180901</v>
      </c>
    </row>
    <row r="552" spans="1:5" x14ac:dyDescent="0.25">
      <c r="A552" s="196">
        <v>13980.932853305099</v>
      </c>
      <c r="B552" s="196">
        <v>0.19769158913958099</v>
      </c>
      <c r="C552" s="196">
        <v>8.0212139227359799E-2</v>
      </c>
      <c r="D552" s="196">
        <v>0.23484089557948001</v>
      </c>
      <c r="E552" s="196">
        <v>1.47476870744774</v>
      </c>
    </row>
    <row r="553" spans="1:5" x14ac:dyDescent="0.25">
      <c r="A553" s="196">
        <v>13983.047291016101</v>
      </c>
      <c r="B553" s="196">
        <v>0.338631472642479</v>
      </c>
      <c r="C553" s="196">
        <v>8.03388270258341E-2</v>
      </c>
      <c r="D553" s="196">
        <v>0.234745879730624</v>
      </c>
      <c r="E553" s="196">
        <v>1.4731376020423901</v>
      </c>
    </row>
    <row r="554" spans="1:5" x14ac:dyDescent="0.25">
      <c r="A554" s="196">
        <v>13984.3160433749</v>
      </c>
      <c r="B554" s="196">
        <v>0.563093030815494</v>
      </c>
      <c r="C554" s="196">
        <v>8.0414691356322898E-2</v>
      </c>
      <c r="D554" s="196">
        <v>0.23468898148275799</v>
      </c>
      <c r="E554" s="196">
        <v>1.4721608487873401</v>
      </c>
    </row>
    <row r="555" spans="1:5" x14ac:dyDescent="0.25">
      <c r="A555" s="196">
        <v>13986.2743623673</v>
      </c>
      <c r="B555" s="196">
        <v>0.19157040401643999</v>
      </c>
      <c r="C555" s="196">
        <v>8.0531561085944003E-2</v>
      </c>
      <c r="D555" s="196">
        <v>0.234601329185542</v>
      </c>
      <c r="E555" s="196">
        <v>1.4706561510184699</v>
      </c>
    </row>
    <row r="556" spans="1:5" x14ac:dyDescent="0.25">
      <c r="A556" s="196">
        <v>13989.241200349101</v>
      </c>
      <c r="B556" s="196">
        <v>0.51655609156071203</v>
      </c>
      <c r="C556" s="196">
        <v>8.0708091897940398E-2</v>
      </c>
      <c r="D556" s="196">
        <v>0.23446893107654501</v>
      </c>
      <c r="E556" s="196">
        <v>1.4683833168140199</v>
      </c>
    </row>
    <row r="557" spans="1:5" x14ac:dyDescent="0.25">
      <c r="A557" s="196">
        <v>13989.457041522401</v>
      </c>
      <c r="B557" s="196">
        <v>0.197717600566785</v>
      </c>
      <c r="C557" s="196">
        <v>8.0720909955960596E-2</v>
      </c>
      <c r="D557" s="196">
        <v>0.23445931753303001</v>
      </c>
      <c r="E557" s="196">
        <v>1.46821828431701</v>
      </c>
    </row>
    <row r="558" spans="1:5" x14ac:dyDescent="0.25">
      <c r="A558" s="196">
        <v>13990.328023759001</v>
      </c>
      <c r="B558" s="196">
        <v>2.8011371590688601</v>
      </c>
      <c r="C558" s="196">
        <v>8.0772600362821106E-2</v>
      </c>
      <c r="D558" s="196">
        <v>0.23442054972788401</v>
      </c>
      <c r="E558" s="196">
        <v>1.4675527703286799</v>
      </c>
    </row>
    <row r="559" spans="1:5" x14ac:dyDescent="0.25">
      <c r="A559" s="196">
        <v>13991.573237041801</v>
      </c>
      <c r="B559" s="196">
        <v>0.28071474296886001</v>
      </c>
      <c r="C559" s="196">
        <v>8.0846405043166994E-2</v>
      </c>
      <c r="D559" s="196">
        <v>0.234365196217625</v>
      </c>
      <c r="E559" s="196">
        <v>1.46660253506922</v>
      </c>
    </row>
    <row r="560" spans="1:5" x14ac:dyDescent="0.25">
      <c r="A560" s="196">
        <v>13992.296237235199</v>
      </c>
      <c r="B560" s="196">
        <v>0.56291183295186298</v>
      </c>
      <c r="C560" s="196">
        <v>8.0889206247372794E-2</v>
      </c>
      <c r="D560" s="196">
        <v>0.23433309531447</v>
      </c>
      <c r="E560" s="196">
        <v>1.4660514695650699</v>
      </c>
    </row>
    <row r="561" spans="1:5" x14ac:dyDescent="0.25">
      <c r="A561" s="196">
        <v>13993.5411513253</v>
      </c>
      <c r="B561" s="196">
        <v>1.8417184025882201</v>
      </c>
      <c r="C561" s="196">
        <v>8.0962815617766207E-2</v>
      </c>
      <c r="D561" s="196">
        <v>0.23427788828667501</v>
      </c>
      <c r="E561" s="196">
        <v>1.4651037489212599</v>
      </c>
    </row>
    <row r="562" spans="1:5" x14ac:dyDescent="0.25">
      <c r="A562" s="196">
        <v>13995.5656931056</v>
      </c>
      <c r="B562" s="196">
        <v>4.41728191125992</v>
      </c>
      <c r="C562" s="196">
        <v>8.1082282424746202E-2</v>
      </c>
      <c r="D562" s="196">
        <v>0.23418828818144</v>
      </c>
      <c r="E562" s="196">
        <v>1.4635656137813899</v>
      </c>
    </row>
    <row r="563" spans="1:5" x14ac:dyDescent="0.25">
      <c r="A563" s="196">
        <v>13997.1106234856</v>
      </c>
      <c r="B563" s="196">
        <v>0.275827319337829</v>
      </c>
      <c r="C563" s="196">
        <v>8.1173246962546297E-2</v>
      </c>
      <c r="D563" s="196">
        <v>0.23412006477809</v>
      </c>
      <c r="E563" s="196">
        <v>1.46239444535722</v>
      </c>
    </row>
    <row r="564" spans="1:5" x14ac:dyDescent="0.25">
      <c r="A564" s="196">
        <v>14000.8482803077</v>
      </c>
      <c r="B564" s="196">
        <v>0.21286105362552399</v>
      </c>
      <c r="C564" s="196">
        <v>8.1392596925070296E-2</v>
      </c>
      <c r="D564" s="196">
        <v>0.233955552306197</v>
      </c>
      <c r="E564" s="196">
        <v>1.4595703145897201</v>
      </c>
    </row>
    <row r="565" spans="1:5" x14ac:dyDescent="0.25">
      <c r="A565" s="196">
        <v>14001.0434994843</v>
      </c>
      <c r="B565" s="196">
        <v>0.15568595571508101</v>
      </c>
      <c r="C565" s="196">
        <v>8.1404025554233095E-2</v>
      </c>
      <c r="D565" s="196">
        <v>0.233946980834325</v>
      </c>
      <c r="E565" s="196">
        <v>1.45942317098925</v>
      </c>
    </row>
    <row r="566" spans="1:5" x14ac:dyDescent="0.25">
      <c r="A566" s="196">
        <v>14004.932055514901</v>
      </c>
      <c r="B566" s="196">
        <v>0.75676734905537102</v>
      </c>
      <c r="C566" s="196">
        <v>8.1631088449652806E-2</v>
      </c>
      <c r="D566" s="196">
        <v>0.23377668366276</v>
      </c>
      <c r="E566" s="196">
        <v>1.4564997362107199</v>
      </c>
    </row>
    <row r="567" spans="1:5" x14ac:dyDescent="0.25">
      <c r="A567" s="196">
        <v>14005.2224179107</v>
      </c>
      <c r="B567" s="196">
        <v>0.394616069467634</v>
      </c>
      <c r="C567" s="196">
        <v>8.1647998827086996E-2</v>
      </c>
      <c r="D567" s="196">
        <v>0.23376400087968499</v>
      </c>
      <c r="E567" s="196">
        <v>1.4562820151012501</v>
      </c>
    </row>
    <row r="568" spans="1:5" x14ac:dyDescent="0.25">
      <c r="A568" s="196">
        <v>14006.3022806808</v>
      </c>
      <c r="B568" s="196">
        <v>0.13059557156500601</v>
      </c>
      <c r="C568" s="196">
        <v>8.1710834260148094E-2</v>
      </c>
      <c r="D568" s="196">
        <v>0.23371687430488899</v>
      </c>
      <c r="E568" s="196">
        <v>1.4554730089005901</v>
      </c>
    </row>
    <row r="569" spans="1:5" x14ac:dyDescent="0.25">
      <c r="A569" s="196">
        <v>14009.0027940866</v>
      </c>
      <c r="B569" s="196">
        <v>0.26910313212675602</v>
      </c>
      <c r="C569" s="196">
        <v>8.1867595645262997E-2</v>
      </c>
      <c r="D569" s="196">
        <v>0.23359930326605299</v>
      </c>
      <c r="E569" s="196">
        <v>1.45345470606724</v>
      </c>
    </row>
    <row r="570" spans="1:5" x14ac:dyDescent="0.25">
      <c r="A570" s="196">
        <v>14009.5298395236</v>
      </c>
      <c r="B570" s="196">
        <v>0.77959786122955799</v>
      </c>
      <c r="C570" s="196">
        <v>8.1898127028790402E-2</v>
      </c>
      <c r="D570" s="196">
        <v>0.23357640472840699</v>
      </c>
      <c r="E570" s="196">
        <v>1.45306161450432</v>
      </c>
    </row>
    <row r="571" spans="1:5" x14ac:dyDescent="0.25">
      <c r="A571" s="196">
        <v>14015.845271943899</v>
      </c>
      <c r="B571" s="196">
        <v>0.25692267702965799</v>
      </c>
      <c r="C571" s="196">
        <v>8.2262370521804906E-2</v>
      </c>
      <c r="D571" s="196">
        <v>0.23330322210864601</v>
      </c>
      <c r="E571" s="196">
        <v>1.44837197953176</v>
      </c>
    </row>
    <row r="572" spans="1:5" x14ac:dyDescent="0.25">
      <c r="A572" s="196">
        <v>14016.286592508901</v>
      </c>
      <c r="B572" s="196">
        <v>0.12301587509751399</v>
      </c>
      <c r="C572" s="196">
        <v>8.2287712647601693E-2</v>
      </c>
      <c r="D572" s="196">
        <v>0.23328421551429901</v>
      </c>
      <c r="E572" s="196">
        <v>1.44804569966213</v>
      </c>
    </row>
    <row r="573" spans="1:5" x14ac:dyDescent="0.25">
      <c r="A573" s="196">
        <v>14017.1015258391</v>
      </c>
      <c r="B573" s="196">
        <v>0.15823915809872199</v>
      </c>
      <c r="C573" s="196">
        <v>8.2334470622819705E-2</v>
      </c>
      <c r="D573" s="196">
        <v>0.23324914703288499</v>
      </c>
      <c r="E573" s="196">
        <v>1.4474436907312</v>
      </c>
    </row>
    <row r="574" spans="1:5" x14ac:dyDescent="0.25">
      <c r="A574" s="196">
        <v>14022.935912503001</v>
      </c>
      <c r="B574" s="196">
        <v>0.35880505813866698</v>
      </c>
      <c r="C574" s="196">
        <v>8.2667772707537002E-2</v>
      </c>
      <c r="D574" s="196">
        <v>0.23299917046934701</v>
      </c>
      <c r="E574" s="196">
        <v>1.44315242639046</v>
      </c>
    </row>
    <row r="575" spans="1:5" x14ac:dyDescent="0.25">
      <c r="A575" s="196">
        <v>14024.0708244656</v>
      </c>
      <c r="B575" s="196">
        <v>2.8116789382990302</v>
      </c>
      <c r="C575" s="196">
        <v>8.2732309580835495E-2</v>
      </c>
      <c r="D575" s="196">
        <v>0.23295076781437299</v>
      </c>
      <c r="E575" s="196">
        <v>1.44232151414674</v>
      </c>
    </row>
    <row r="576" spans="1:5" x14ac:dyDescent="0.25">
      <c r="A576" s="196">
        <v>14027.102056415</v>
      </c>
      <c r="B576" s="196">
        <v>0.53780514112988098</v>
      </c>
      <c r="C576" s="196">
        <v>8.2904203990274594E-2</v>
      </c>
      <c r="D576" s="196">
        <v>0.232821847007294</v>
      </c>
      <c r="E576" s="196">
        <v>1.44010837362521</v>
      </c>
    </row>
    <row r="577" spans="1:5" x14ac:dyDescent="0.25">
      <c r="A577" s="196">
        <v>14030.869851957401</v>
      </c>
      <c r="B577" s="196">
        <v>2.7086331036177498</v>
      </c>
      <c r="C577" s="196">
        <v>8.3116896779183699E-2</v>
      </c>
      <c r="D577" s="196">
        <v>0.23266232741561199</v>
      </c>
      <c r="E577" s="196">
        <v>1.43736995396801</v>
      </c>
    </row>
    <row r="578" spans="1:5" x14ac:dyDescent="0.25">
      <c r="A578" s="196">
        <v>14034.809707930601</v>
      </c>
      <c r="B578" s="196">
        <v>0.11100360023261401</v>
      </c>
      <c r="C578" s="196">
        <v>8.3338146921611594E-2</v>
      </c>
      <c r="D578" s="196">
        <v>0.232496389808791</v>
      </c>
      <c r="E578" s="196">
        <v>1.43452135838425</v>
      </c>
    </row>
    <row r="579" spans="1:5" x14ac:dyDescent="0.25">
      <c r="A579" s="196">
        <v>14035.638698429801</v>
      </c>
      <c r="B579" s="196">
        <v>0.13174347641968601</v>
      </c>
      <c r="C579" s="196">
        <v>8.33845495173927E-2</v>
      </c>
      <c r="D579" s="196">
        <v>0.232461587861955</v>
      </c>
      <c r="E579" s="196">
        <v>1.43392392496357</v>
      </c>
    </row>
    <row r="580" spans="1:5" x14ac:dyDescent="0.25">
      <c r="A580" s="196">
        <v>14037.2012851617</v>
      </c>
      <c r="B580" s="196">
        <v>8.7728036976636503E-2</v>
      </c>
      <c r="C580" s="196">
        <v>8.3471871973538794E-2</v>
      </c>
      <c r="D580" s="196">
        <v>0.23239609601984601</v>
      </c>
      <c r="E580" s="196">
        <v>1.43279964834069</v>
      </c>
    </row>
    <row r="581" spans="1:5" x14ac:dyDescent="0.25">
      <c r="A581" s="196">
        <v>14039.2170989234</v>
      </c>
      <c r="B581" s="196">
        <v>0.15580349057224799</v>
      </c>
      <c r="C581" s="196">
        <v>8.3584245609167995E-2</v>
      </c>
      <c r="D581" s="196">
        <v>0.23231181579312399</v>
      </c>
      <c r="E581" s="196">
        <v>1.43135283778196</v>
      </c>
    </row>
    <row r="582" spans="1:5" x14ac:dyDescent="0.25">
      <c r="A582" s="196">
        <v>14039.2929651391</v>
      </c>
      <c r="B582" s="196">
        <v>0.13735764044787199</v>
      </c>
      <c r="C582" s="196">
        <v>8.3588468755738304E-2</v>
      </c>
      <c r="D582" s="196">
        <v>0.23230864843319601</v>
      </c>
      <c r="E582" s="196">
        <v>1.4312984647698701</v>
      </c>
    </row>
    <row r="583" spans="1:5" x14ac:dyDescent="0.25">
      <c r="A583" s="196">
        <v>14039.449602495701</v>
      </c>
      <c r="B583" s="196">
        <v>0.149570361897958</v>
      </c>
      <c r="C583" s="196">
        <v>8.3597186685050798E-2</v>
      </c>
      <c r="D583" s="196">
        <v>0.23230210998621201</v>
      </c>
      <c r="E583" s="196">
        <v>1.43118622142997</v>
      </c>
    </row>
    <row r="584" spans="1:5" x14ac:dyDescent="0.25">
      <c r="A584" s="196">
        <v>14040.335821905001</v>
      </c>
      <c r="B584" s="196">
        <v>0.69296076517502103</v>
      </c>
      <c r="C584" s="196">
        <v>8.3646475251787603E-2</v>
      </c>
      <c r="D584" s="196">
        <v>0.23226514356115899</v>
      </c>
      <c r="E584" s="196">
        <v>1.43055163113323</v>
      </c>
    </row>
    <row r="585" spans="1:5" x14ac:dyDescent="0.25">
      <c r="A585" s="196">
        <v>14041.6344023704</v>
      </c>
      <c r="B585" s="196">
        <v>0.26232525045647498</v>
      </c>
      <c r="C585" s="196">
        <v>8.3718588750741604E-2</v>
      </c>
      <c r="D585" s="196">
        <v>0.23221105843694401</v>
      </c>
      <c r="E585" s="196">
        <v>1.4296231698341999</v>
      </c>
    </row>
    <row r="586" spans="1:5" x14ac:dyDescent="0.25">
      <c r="A586" s="196">
        <v>14042.883555926899</v>
      </c>
      <c r="B586" s="196">
        <v>0.16227441852574501</v>
      </c>
      <c r="C586" s="196">
        <v>8.3787834768786804E-2</v>
      </c>
      <c r="D586" s="196">
        <v>0.23215912392341001</v>
      </c>
      <c r="E586" s="196">
        <v>1.42873162735187</v>
      </c>
    </row>
    <row r="587" spans="1:5" x14ac:dyDescent="0.25">
      <c r="A587" s="196">
        <v>14043.378811851901</v>
      </c>
      <c r="B587" s="196">
        <v>0.20016545830177301</v>
      </c>
      <c r="C587" s="196">
        <v>8.3815255617010406E-2</v>
      </c>
      <c r="D587" s="196">
        <v>0.232138558287242</v>
      </c>
      <c r="E587" s="196">
        <v>1.4283785839309899</v>
      </c>
    </row>
    <row r="588" spans="1:5" x14ac:dyDescent="0.25">
      <c r="A588" s="196">
        <v>14045.030016533799</v>
      </c>
      <c r="B588" s="196">
        <v>3.32089949665448</v>
      </c>
      <c r="C588" s="196">
        <v>8.3906540935877794E-2</v>
      </c>
      <c r="D588" s="196">
        <v>0.232070094298092</v>
      </c>
      <c r="E588" s="196">
        <v>1.4272032854505701</v>
      </c>
    </row>
    <row r="589" spans="1:5" x14ac:dyDescent="0.25">
      <c r="A589" s="196">
        <v>14045.650052746299</v>
      </c>
      <c r="B589" s="196">
        <v>1.33651084779287</v>
      </c>
      <c r="C589" s="196">
        <v>8.3940764577171895E-2</v>
      </c>
      <c r="D589" s="196">
        <v>0.23204442656712099</v>
      </c>
      <c r="E589" s="196">
        <v>1.42676265606891</v>
      </c>
    </row>
    <row r="590" spans="1:5" x14ac:dyDescent="0.25">
      <c r="A590" s="196">
        <v>14046.5753569013</v>
      </c>
      <c r="B590" s="196">
        <v>8.3967407939413402E-2</v>
      </c>
      <c r="C590" s="196">
        <v>8.3991782453916905E-2</v>
      </c>
      <c r="D590" s="196">
        <v>0.23200616315956199</v>
      </c>
      <c r="E590" s="196">
        <v>1.4261058009058201</v>
      </c>
    </row>
    <row r="591" spans="1:5" x14ac:dyDescent="0.25">
      <c r="A591" s="196">
        <v>14046.6440650981</v>
      </c>
      <c r="B591" s="196">
        <v>1.13160858062367</v>
      </c>
      <c r="C591" s="196">
        <v>8.3995568124342695E-2</v>
      </c>
      <c r="D591" s="196">
        <v>0.232003323906743</v>
      </c>
      <c r="E591" s="196">
        <v>1.4260570603990901</v>
      </c>
    </row>
    <row r="592" spans="1:5" x14ac:dyDescent="0.25">
      <c r="A592" s="196">
        <v>14046.768862847401</v>
      </c>
      <c r="B592" s="196">
        <v>0.29929070143752701</v>
      </c>
      <c r="C592" s="196">
        <v>8.4002443269107802E-2</v>
      </c>
      <c r="D592" s="196">
        <v>0.23199816754816899</v>
      </c>
      <c r="E592" s="196">
        <v>1.42596854291024</v>
      </c>
    </row>
    <row r="593" spans="1:5" x14ac:dyDescent="0.25">
      <c r="A593" s="196">
        <v>14049.966332562401</v>
      </c>
      <c r="B593" s="196">
        <v>0.19922306661099901</v>
      </c>
      <c r="C593" s="196">
        <v>8.4178180284492699E-2</v>
      </c>
      <c r="D593" s="196">
        <v>0.23186636478663</v>
      </c>
      <c r="E593" s="196">
        <v>1.4237059288371601</v>
      </c>
    </row>
    <row r="594" spans="1:5" x14ac:dyDescent="0.25">
      <c r="A594" s="196">
        <v>14053.4204841273</v>
      </c>
      <c r="B594" s="196">
        <v>0.15523084928813</v>
      </c>
      <c r="C594" s="196">
        <v>8.4367130200409798E-2</v>
      </c>
      <c r="D594" s="196">
        <v>0.231724652349693</v>
      </c>
      <c r="E594" s="196">
        <v>1.42127319866972</v>
      </c>
    </row>
    <row r="595" spans="1:5" x14ac:dyDescent="0.25">
      <c r="A595" s="196">
        <v>14055.109285811601</v>
      </c>
      <c r="B595" s="196">
        <v>0.153591235871544</v>
      </c>
      <c r="C595" s="196">
        <v>8.4459172150726597E-2</v>
      </c>
      <c r="D595" s="196">
        <v>0.23165562088695499</v>
      </c>
      <c r="E595" s="196">
        <v>1.4200881585593901</v>
      </c>
    </row>
    <row r="596" spans="1:5" x14ac:dyDescent="0.25">
      <c r="A596" s="196">
        <v>14056.8719130954</v>
      </c>
      <c r="B596" s="196">
        <v>0.89091447799676304</v>
      </c>
      <c r="C596" s="196">
        <v>8.4554999367047495E-2</v>
      </c>
      <c r="D596" s="196">
        <v>0.231583750474714</v>
      </c>
      <c r="E596" s="196">
        <v>1.4188543831492599</v>
      </c>
    </row>
    <row r="597" spans="1:5" x14ac:dyDescent="0.25">
      <c r="A597" s="196">
        <v>14058.7751258061</v>
      </c>
      <c r="B597" s="196">
        <v>0.19634688410801199</v>
      </c>
      <c r="C597" s="196">
        <v>8.4658195766660893E-2</v>
      </c>
      <c r="D597" s="196">
        <v>0.23150635317500401</v>
      </c>
      <c r="E597" s="196">
        <v>1.4175257295042401</v>
      </c>
    </row>
    <row r="598" spans="1:5" x14ac:dyDescent="0.25">
      <c r="A598" s="196">
        <v>14059.170515656901</v>
      </c>
      <c r="B598" s="196">
        <v>0.49004646156329701</v>
      </c>
      <c r="C598" s="196">
        <v>8.4679598941212006E-2</v>
      </c>
      <c r="D598" s="196">
        <v>0.231490300794091</v>
      </c>
      <c r="E598" s="196">
        <v>1.4172501636318999</v>
      </c>
    </row>
    <row r="599" spans="1:5" x14ac:dyDescent="0.25">
      <c r="A599" s="196">
        <v>14059.2526300722</v>
      </c>
      <c r="B599" s="196">
        <v>0.39146111290178598</v>
      </c>
      <c r="C599" s="196">
        <v>8.4684042401203696E-2</v>
      </c>
      <c r="D599" s="196">
        <v>0.231486968199097</v>
      </c>
      <c r="E599" s="196">
        <v>1.4171929540845001</v>
      </c>
    </row>
    <row r="600" spans="1:5" x14ac:dyDescent="0.25">
      <c r="A600" s="196">
        <v>14060.7583214143</v>
      </c>
      <c r="B600" s="196">
        <v>0.135803397122331</v>
      </c>
      <c r="C600" s="196">
        <v>8.4765425756078705E-2</v>
      </c>
      <c r="D600" s="196">
        <v>0.23142593068294101</v>
      </c>
      <c r="E600" s="196">
        <v>1.4161451433904899</v>
      </c>
    </row>
    <row r="601" spans="1:5" x14ac:dyDescent="0.25">
      <c r="A601" s="196">
        <v>14061.990764276399</v>
      </c>
      <c r="B601" s="196">
        <v>0.26669726168406799</v>
      </c>
      <c r="C601" s="196">
        <v>8.4831906827411194E-2</v>
      </c>
      <c r="D601" s="196">
        <v>0.23137606987944201</v>
      </c>
      <c r="E601" s="196">
        <v>1.41528919959708</v>
      </c>
    </row>
    <row r="602" spans="1:5" x14ac:dyDescent="0.25">
      <c r="A602" s="196">
        <v>14062.3592058828</v>
      </c>
      <c r="B602" s="196">
        <v>0.35907491635566202</v>
      </c>
      <c r="C602" s="196">
        <v>8.4851758208357095E-2</v>
      </c>
      <c r="D602" s="196">
        <v>0.23136118134373199</v>
      </c>
      <c r="E602" s="196">
        <v>1.4150336130673999</v>
      </c>
    </row>
    <row r="603" spans="1:5" x14ac:dyDescent="0.25">
      <c r="A603" s="196">
        <v>14062.805827583599</v>
      </c>
      <c r="B603" s="196">
        <v>0.138121138649172</v>
      </c>
      <c r="C603" s="196">
        <v>8.4875807495604194E-2</v>
      </c>
      <c r="D603" s="196">
        <v>0.23134314437829701</v>
      </c>
      <c r="E603" s="196">
        <v>1.4147239784940999</v>
      </c>
    </row>
    <row r="604" spans="1:5" x14ac:dyDescent="0.25">
      <c r="A604" s="196">
        <v>14064.540373227899</v>
      </c>
      <c r="B604" s="196">
        <v>0.16676112407447699</v>
      </c>
      <c r="C604" s="196">
        <v>8.4969058124932301E-2</v>
      </c>
      <c r="D604" s="196">
        <v>0.231273206406301</v>
      </c>
      <c r="E604" s="196">
        <v>1.4135233766415001</v>
      </c>
    </row>
    <row r="605" spans="1:5" x14ac:dyDescent="0.25">
      <c r="A605" s="196">
        <v>14064.8193839672</v>
      </c>
      <c r="B605" s="196">
        <v>0.22015699004804701</v>
      </c>
      <c r="C605" s="196">
        <v>8.49840357345273E-2</v>
      </c>
      <c r="D605" s="196">
        <v>0.23126197319910499</v>
      </c>
      <c r="E605" s="196">
        <v>1.4133305399179601</v>
      </c>
    </row>
    <row r="606" spans="1:5" x14ac:dyDescent="0.25">
      <c r="A606" s="196">
        <v>14065.9147414695</v>
      </c>
      <c r="B606" s="196">
        <v>0.33970957915725403</v>
      </c>
      <c r="C606" s="196">
        <v>8.5042776082068006E-2</v>
      </c>
      <c r="D606" s="196">
        <v>0.23121791793844901</v>
      </c>
      <c r="E606" s="196">
        <v>1.41257425794337</v>
      </c>
    </row>
    <row r="607" spans="1:5" x14ac:dyDescent="0.25">
      <c r="A607" s="196">
        <v>14071.187538840501</v>
      </c>
      <c r="B607" s="196">
        <v>2.28088657627484</v>
      </c>
      <c r="C607" s="196">
        <v>8.5324204083154401E-2</v>
      </c>
      <c r="D607" s="196">
        <v>0.23100684693763399</v>
      </c>
      <c r="E607" s="196">
        <v>1.40895087242939</v>
      </c>
    </row>
    <row r="608" spans="1:5" x14ac:dyDescent="0.25">
      <c r="A608" s="196">
        <v>14076.070150863099</v>
      </c>
      <c r="B608" s="196">
        <v>0.34961405538353502</v>
      </c>
      <c r="C608" s="196">
        <v>8.5582827295567196E-2</v>
      </c>
      <c r="D608" s="196">
        <v>0.23081287952832499</v>
      </c>
      <c r="E608" s="196">
        <v>1.4056210985695701</v>
      </c>
    </row>
    <row r="609" spans="1:5" x14ac:dyDescent="0.25">
      <c r="A609" s="196">
        <v>14077.195066440299</v>
      </c>
      <c r="B609" s="196">
        <v>0.346015367180044</v>
      </c>
      <c r="C609" s="196">
        <v>8.5642141130764404E-2</v>
      </c>
      <c r="D609" s="196">
        <v>0.23076839415192699</v>
      </c>
      <c r="E609" s="196">
        <v>1.4048574329414101</v>
      </c>
    </row>
    <row r="610" spans="1:5" x14ac:dyDescent="0.25">
      <c r="A610" s="196">
        <v>14079.0189356344</v>
      </c>
      <c r="B610" s="196">
        <v>0.19236111771883199</v>
      </c>
      <c r="C610" s="196">
        <v>8.5738092683834602E-2</v>
      </c>
      <c r="D610" s="196">
        <v>0.23069643048712399</v>
      </c>
      <c r="E610" s="196">
        <v>1.4036220566956299</v>
      </c>
    </row>
    <row r="611" spans="1:5" x14ac:dyDescent="0.25">
      <c r="A611" s="196">
        <v>14083.4090370506</v>
      </c>
      <c r="B611" s="196">
        <v>5.2682556051302197E-2</v>
      </c>
      <c r="C611" s="196">
        <v>8.5967950543341401E-2</v>
      </c>
      <c r="D611" s="196">
        <v>0.230524037092494</v>
      </c>
      <c r="E611" s="196">
        <v>1.4006626367544801</v>
      </c>
    </row>
    <row r="612" spans="1:5" x14ac:dyDescent="0.25">
      <c r="A612" s="196">
        <v>14085.801890119799</v>
      </c>
      <c r="B612" s="196">
        <v>0.30672618251325101</v>
      </c>
      <c r="C612" s="196">
        <v>8.6092579385825305E-2</v>
      </c>
      <c r="D612" s="196">
        <v>0.23043056546063101</v>
      </c>
      <c r="E612" s="196">
        <v>1.3990580404074999</v>
      </c>
    </row>
    <row r="613" spans="1:5" x14ac:dyDescent="0.25">
      <c r="A613" s="196">
        <v>14087.1160709372</v>
      </c>
      <c r="B613" s="196">
        <v>0.25147049005627797</v>
      </c>
      <c r="C613" s="196">
        <v>8.61608291828872E-2</v>
      </c>
      <c r="D613" s="196">
        <v>0.23037937811283499</v>
      </c>
      <c r="E613" s="196">
        <v>1.39817932427033</v>
      </c>
    </row>
    <row r="614" spans="1:5" x14ac:dyDescent="0.25">
      <c r="A614" s="196">
        <v>14088.4408642413</v>
      </c>
      <c r="B614" s="196">
        <v>0.37694825392039499</v>
      </c>
      <c r="C614" s="196">
        <v>8.6229487964370105E-2</v>
      </c>
      <c r="D614" s="196">
        <v>0.230327884026722</v>
      </c>
      <c r="E614" s="196">
        <v>1.39729534245873</v>
      </c>
    </row>
    <row r="615" spans="1:5" x14ac:dyDescent="0.25">
      <c r="A615" s="196">
        <v>14096.7772706296</v>
      </c>
      <c r="B615" s="196">
        <v>0.15172563069493999</v>
      </c>
      <c r="C615" s="196">
        <v>8.6658242259554305E-2</v>
      </c>
      <c r="D615" s="196">
        <v>0.230006318305334</v>
      </c>
      <c r="E615" s="196">
        <v>1.39177513090824</v>
      </c>
    </row>
    <row r="616" spans="1:5" x14ac:dyDescent="0.25">
      <c r="A616" s="196">
        <v>14098.580121145</v>
      </c>
      <c r="B616" s="196">
        <v>1.2364443939384799</v>
      </c>
      <c r="C616" s="196">
        <v>8.67502160220361E-2</v>
      </c>
      <c r="D616" s="196">
        <v>0.22993733798347299</v>
      </c>
      <c r="E616" s="196">
        <v>1.3905909687162901</v>
      </c>
    </row>
    <row r="617" spans="1:5" x14ac:dyDescent="0.25">
      <c r="A617" s="196">
        <v>14100.1801074833</v>
      </c>
      <c r="B617" s="196">
        <v>0.26315474855767901</v>
      </c>
      <c r="C617" s="196">
        <v>8.6831616252516702E-2</v>
      </c>
      <c r="D617" s="196">
        <v>0.22987628781061201</v>
      </c>
      <c r="E617" s="196">
        <v>1.38954294074885</v>
      </c>
    </row>
    <row r="618" spans="1:5" x14ac:dyDescent="0.25">
      <c r="A618" s="196">
        <v>14105.3696007658</v>
      </c>
      <c r="B618" s="196">
        <v>0.80626699714125905</v>
      </c>
      <c r="C618" s="196">
        <v>8.7094178709443595E-2</v>
      </c>
      <c r="D618" s="196">
        <v>0.22967936596791699</v>
      </c>
      <c r="E618" s="196">
        <v>1.3861624491159099</v>
      </c>
    </row>
    <row r="619" spans="1:5" x14ac:dyDescent="0.25">
      <c r="A619" s="196">
        <v>14106.0256046331</v>
      </c>
      <c r="B619" s="196">
        <v>0.16564539116931001</v>
      </c>
      <c r="C619" s="196">
        <v>8.7127210323837995E-2</v>
      </c>
      <c r="D619" s="196">
        <v>0.22965459225712201</v>
      </c>
      <c r="E619" s="196">
        <v>1.38573716708059</v>
      </c>
    </row>
    <row r="620" spans="1:5" x14ac:dyDescent="0.25">
      <c r="A620" s="196">
        <v>14106.2735729779</v>
      </c>
      <c r="B620" s="196">
        <v>5.55228107322688E-2</v>
      </c>
      <c r="C620" s="196">
        <v>8.7139686907733493E-2</v>
      </c>
      <c r="D620" s="196">
        <v>0.22964523481919999</v>
      </c>
      <c r="E620" s="196">
        <v>1.38557653106293</v>
      </c>
    </row>
    <row r="621" spans="1:5" x14ac:dyDescent="0.25">
      <c r="A621" s="196">
        <v>14107.0303384572</v>
      </c>
      <c r="B621" s="196">
        <v>0.254302406975149</v>
      </c>
      <c r="C621" s="196">
        <v>8.7177732135874306E-2</v>
      </c>
      <c r="D621" s="196">
        <v>0.22961670089809399</v>
      </c>
      <c r="E621" s="196">
        <v>1.3850866987506201</v>
      </c>
    </row>
    <row r="622" spans="1:5" x14ac:dyDescent="0.25">
      <c r="A622" s="196">
        <v>14108.222230215801</v>
      </c>
      <c r="B622" s="196">
        <v>0.202262618894093</v>
      </c>
      <c r="C622" s="196">
        <v>8.7237556067905897E-2</v>
      </c>
      <c r="D622" s="196">
        <v>0.22957183294907099</v>
      </c>
      <c r="E622" s="196">
        <v>1.3843164656257101</v>
      </c>
    </row>
    <row r="623" spans="1:5" x14ac:dyDescent="0.25">
      <c r="A623" s="196">
        <v>14109.2271494753</v>
      </c>
      <c r="B623" s="196">
        <v>0.28755383604538598</v>
      </c>
      <c r="C623" s="196">
        <v>8.7287903473818401E-2</v>
      </c>
      <c r="D623" s="196">
        <v>0.229534072394636</v>
      </c>
      <c r="E623" s="196">
        <v>1.3836682427745901</v>
      </c>
    </row>
    <row r="624" spans="1:5" x14ac:dyDescent="0.25">
      <c r="A624" s="196">
        <v>14110.6840694609</v>
      </c>
      <c r="B624" s="196">
        <v>0.31368648183856002</v>
      </c>
      <c r="C624" s="196">
        <v>8.7360746992754895E-2</v>
      </c>
      <c r="D624" s="196">
        <v>0.229479439755434</v>
      </c>
      <c r="E624" s="196">
        <v>1.38273038246828</v>
      </c>
    </row>
    <row r="625" spans="1:5" x14ac:dyDescent="0.25">
      <c r="A625" s="196">
        <v>14112.5967775195</v>
      </c>
      <c r="B625" s="196">
        <v>-23.977538671140501</v>
      </c>
      <c r="C625" s="196">
        <v>8.7456109967298704E-2</v>
      </c>
      <c r="D625" s="196">
        <v>0.22940791752452599</v>
      </c>
      <c r="E625" s="196">
        <v>1.38150258417103</v>
      </c>
    </row>
    <row r="626" spans="1:5" x14ac:dyDescent="0.25">
      <c r="A626" s="196">
        <v>14116.1884857647</v>
      </c>
      <c r="B626" s="196">
        <v>0.48972871400858597</v>
      </c>
      <c r="C626" s="196">
        <v>8.7634355998513602E-2</v>
      </c>
      <c r="D626" s="196">
        <v>0.22927423300111499</v>
      </c>
      <c r="E626" s="196">
        <v>1.37920766651914</v>
      </c>
    </row>
    <row r="627" spans="1:5" x14ac:dyDescent="0.25">
      <c r="A627" s="196">
        <v>14117.6321448412</v>
      </c>
      <c r="B627" s="196">
        <v>0.56955385315844897</v>
      </c>
      <c r="C627" s="196">
        <v>8.7705695437162001E-2</v>
      </c>
      <c r="D627" s="196">
        <v>0.22922072842212801</v>
      </c>
      <c r="E627" s="196">
        <v>1.3782891712465399</v>
      </c>
    </row>
    <row r="628" spans="1:5" x14ac:dyDescent="0.25">
      <c r="A628" s="196">
        <v>14119.0052741114</v>
      </c>
      <c r="B628" s="196">
        <v>0.28992312792804298</v>
      </c>
      <c r="C628" s="196">
        <v>8.7773386843797097E-2</v>
      </c>
      <c r="D628" s="196">
        <v>0.229169959867152</v>
      </c>
      <c r="E628" s="196">
        <v>1.3774176443861099</v>
      </c>
    </row>
    <row r="629" spans="1:5" x14ac:dyDescent="0.25">
      <c r="A629" s="196">
        <v>14122.1440413008</v>
      </c>
      <c r="B629" s="196">
        <v>3.8566162496380501</v>
      </c>
      <c r="C629" s="196">
        <v>8.7927522016053694E-2</v>
      </c>
      <c r="D629" s="196">
        <v>0.22905435848795999</v>
      </c>
      <c r="E629" s="196">
        <v>1.37543315404331</v>
      </c>
    </row>
    <row r="630" spans="1:5" x14ac:dyDescent="0.25">
      <c r="A630" s="196">
        <v>14123.6516472068</v>
      </c>
      <c r="B630" s="196">
        <v>8.4329938317306806E-3</v>
      </c>
      <c r="C630" s="196">
        <v>8.8001259836167606E-2</v>
      </c>
      <c r="D630" s="196">
        <v>0.228999055122874</v>
      </c>
      <c r="E630" s="196">
        <v>1.3744837796093401</v>
      </c>
    </row>
    <row r="631" spans="1:5" x14ac:dyDescent="0.25">
      <c r="A631" s="196">
        <v>14124.1878071515</v>
      </c>
      <c r="B631" s="196">
        <v>0.292715540517409</v>
      </c>
      <c r="C631" s="196">
        <v>8.8027437308880296E-2</v>
      </c>
      <c r="D631" s="196">
        <v>0.22897942201834001</v>
      </c>
      <c r="E631" s="196">
        <v>1.3741467446481701</v>
      </c>
    </row>
    <row r="632" spans="1:5" x14ac:dyDescent="0.25">
      <c r="A632" s="196">
        <v>14124.4554384367</v>
      </c>
      <c r="B632" s="196">
        <v>0.151063322696599</v>
      </c>
      <c r="C632" s="196">
        <v>8.8040495021772594E-2</v>
      </c>
      <c r="D632" s="196">
        <v>0.22896962873367099</v>
      </c>
      <c r="E632" s="196">
        <v>1.3739786265946801</v>
      </c>
    </row>
    <row r="633" spans="1:5" x14ac:dyDescent="0.25">
      <c r="A633" s="196">
        <v>14125.379640916501</v>
      </c>
      <c r="B633" s="196">
        <v>0.227292483086388</v>
      </c>
      <c r="C633" s="196">
        <v>8.8085540089458E-2</v>
      </c>
      <c r="D633" s="196">
        <v>0.228935844932907</v>
      </c>
      <c r="E633" s="196">
        <v>1.37339867134823</v>
      </c>
    </row>
    <row r="634" spans="1:5" x14ac:dyDescent="0.25">
      <c r="A634" s="196">
        <v>14125.562611056899</v>
      </c>
      <c r="B634" s="196">
        <v>0.207459997606979</v>
      </c>
      <c r="C634" s="196">
        <v>8.8094449347952505E-2</v>
      </c>
      <c r="D634" s="196">
        <v>0.22892916298903601</v>
      </c>
      <c r="E634" s="196">
        <v>1.37328396464511</v>
      </c>
    </row>
    <row r="635" spans="1:5" x14ac:dyDescent="0.25">
      <c r="A635" s="196">
        <v>14128.2734039402</v>
      </c>
      <c r="B635" s="196">
        <v>0.29999528422000798</v>
      </c>
      <c r="C635" s="196">
        <v>8.8226111121332093E-2</v>
      </c>
      <c r="D635" s="196">
        <v>0.228830416659001</v>
      </c>
      <c r="E635" s="196">
        <v>1.37158881931285</v>
      </c>
    </row>
    <row r="636" spans="1:5" x14ac:dyDescent="0.25">
      <c r="A636" s="196">
        <v>14138.289393059</v>
      </c>
      <c r="B636" s="196">
        <v>0.22703075888709701</v>
      </c>
      <c r="C636" s="196">
        <v>8.8707141023147404E-2</v>
      </c>
      <c r="D636" s="196">
        <v>0.22846964423263899</v>
      </c>
      <c r="E636" s="196">
        <v>1.36539555932698</v>
      </c>
    </row>
    <row r="637" spans="1:5" x14ac:dyDescent="0.25">
      <c r="A637" s="196">
        <v>14138.4707838637</v>
      </c>
      <c r="B637" s="196">
        <v>0.37405185814476399</v>
      </c>
      <c r="C637" s="196">
        <v>8.87157732057169E-2</v>
      </c>
      <c r="D637" s="196">
        <v>0.22846317009571199</v>
      </c>
      <c r="E637" s="196">
        <v>1.3652844199763901</v>
      </c>
    </row>
    <row r="638" spans="1:5" x14ac:dyDescent="0.25">
      <c r="A638" s="196">
        <v>14140.543359253301</v>
      </c>
      <c r="B638" s="196">
        <v>0.16225245794891299</v>
      </c>
      <c r="C638" s="196">
        <v>8.8814203481578202E-2</v>
      </c>
      <c r="D638" s="196">
        <v>0.228389347388816</v>
      </c>
      <c r="E638" s="196">
        <v>1.36401713017468</v>
      </c>
    </row>
    <row r="639" spans="1:5" x14ac:dyDescent="0.25">
      <c r="A639" s="196">
        <v>14141.161705438501</v>
      </c>
      <c r="B639" s="196">
        <v>0.194593680405103</v>
      </c>
      <c r="C639" s="196">
        <v>8.8843498086177794E-2</v>
      </c>
      <c r="D639" s="196">
        <v>0.228367376435367</v>
      </c>
      <c r="E639" s="196">
        <v>1.36363996214046</v>
      </c>
    </row>
    <row r="640" spans="1:5" x14ac:dyDescent="0.25">
      <c r="A640" s="196">
        <v>14142.3247543446</v>
      </c>
      <c r="B640" s="196">
        <v>2.7833372795071201</v>
      </c>
      <c r="C640" s="196">
        <v>8.8898508917153299E-2</v>
      </c>
      <c r="D640" s="196">
        <v>0.22832611831213501</v>
      </c>
      <c r="E640" s="196">
        <v>1.3629316976916499</v>
      </c>
    </row>
    <row r="641" spans="1:5" x14ac:dyDescent="0.25">
      <c r="A641" s="196">
        <v>14144.0371369401</v>
      </c>
      <c r="B641" s="196">
        <v>0.23858609036655501</v>
      </c>
      <c r="C641" s="196">
        <v>8.8979289694864599E-2</v>
      </c>
      <c r="D641" s="196">
        <v>0.228265532728852</v>
      </c>
      <c r="E641" s="196">
        <v>1.36189164517862</v>
      </c>
    </row>
    <row r="642" spans="1:5" x14ac:dyDescent="0.25">
      <c r="A642" s="196">
        <v>14146.0716114482</v>
      </c>
      <c r="B642" s="196">
        <v>7.4624692305752402E-2</v>
      </c>
      <c r="C642" s="196">
        <v>8.9074934836892897E-2</v>
      </c>
      <c r="D642" s="196">
        <v>0.22819379887232999</v>
      </c>
      <c r="E642" s="196">
        <v>1.3606602139749999</v>
      </c>
    </row>
    <row r="643" spans="1:5" x14ac:dyDescent="0.25">
      <c r="A643" s="196">
        <v>14148.504723743001</v>
      </c>
      <c r="B643" s="196">
        <v>0.65522795456789895</v>
      </c>
      <c r="C643" s="196">
        <v>8.9188848980747901E-2</v>
      </c>
      <c r="D643" s="196">
        <v>0.22810836326443901</v>
      </c>
      <c r="E643" s="196">
        <v>1.3591935693728701</v>
      </c>
    </row>
    <row r="644" spans="1:5" x14ac:dyDescent="0.25">
      <c r="A644" s="196">
        <v>14149.2141084339</v>
      </c>
      <c r="B644" s="196">
        <v>0.62978077237935703</v>
      </c>
      <c r="C644" s="196">
        <v>8.92219642115121E-2</v>
      </c>
      <c r="D644" s="196">
        <v>0.22808352684136601</v>
      </c>
      <c r="E644" s="196">
        <v>1.3587672107767801</v>
      </c>
    </row>
    <row r="645" spans="1:5" x14ac:dyDescent="0.25">
      <c r="A645" s="196">
        <v>14151.394872204401</v>
      </c>
      <c r="B645" s="196">
        <v>0.14760855880113199</v>
      </c>
      <c r="C645" s="196">
        <v>8.9323491201703895E-2</v>
      </c>
      <c r="D645" s="196">
        <v>0.228007381598722</v>
      </c>
      <c r="E645" s="196">
        <v>1.3574600507780601</v>
      </c>
    </row>
    <row r="646" spans="1:5" x14ac:dyDescent="0.25">
      <c r="A646" s="196">
        <v>14151.913168094499</v>
      </c>
      <c r="B646" s="196">
        <v>8.8142886251342104E-2</v>
      </c>
      <c r="C646" s="196">
        <v>8.9347559807119406E-2</v>
      </c>
      <c r="D646" s="196">
        <v>0.22798933014466</v>
      </c>
      <c r="E646" s="196">
        <v>1.3571501674833399</v>
      </c>
    </row>
    <row r="647" spans="1:5" x14ac:dyDescent="0.25">
      <c r="A647" s="196">
        <v>14152.0662538132</v>
      </c>
      <c r="B647" s="196">
        <v>0.64734917381648804</v>
      </c>
      <c r="C647" s="196">
        <v>8.9354664308058093E-2</v>
      </c>
      <c r="D647" s="196">
        <v>0.227984001768956</v>
      </c>
      <c r="E647" s="196">
        <v>1.3570586970337499</v>
      </c>
    </row>
    <row r="648" spans="1:5" x14ac:dyDescent="0.25">
      <c r="A648" s="196">
        <v>14154.371842099299</v>
      </c>
      <c r="B648" s="196">
        <v>0.17192705578562101</v>
      </c>
      <c r="C648" s="196">
        <v>8.94614157444511E-2</v>
      </c>
      <c r="D648" s="196">
        <v>0.22790393819166199</v>
      </c>
      <c r="E648" s="196">
        <v>1.3556842722901901</v>
      </c>
    </row>
    <row r="649" spans="1:5" x14ac:dyDescent="0.25">
      <c r="A649" s="196">
        <v>14155.311099647</v>
      </c>
      <c r="B649" s="196">
        <v>0.41349951684207997</v>
      </c>
      <c r="C649" s="196">
        <v>8.9504771082397294E-2</v>
      </c>
      <c r="D649" s="196">
        <v>0.22787142168820201</v>
      </c>
      <c r="E649" s="196">
        <v>1.3551260723141301</v>
      </c>
    </row>
    <row r="650" spans="1:5" x14ac:dyDescent="0.25">
      <c r="A650" s="196">
        <v>14159.316987755101</v>
      </c>
      <c r="B650" s="196">
        <v>1.8710125763518</v>
      </c>
      <c r="C650" s="196">
        <v>8.9688810301411195E-2</v>
      </c>
      <c r="D650" s="196">
        <v>0.22773339227394199</v>
      </c>
      <c r="E650" s="196">
        <v>1.35275656736933</v>
      </c>
    </row>
    <row r="651" spans="1:5" x14ac:dyDescent="0.25">
      <c r="A651" s="196">
        <v>14160.9654353599</v>
      </c>
      <c r="B651" s="196">
        <v>9.5881584458079594E-2</v>
      </c>
      <c r="C651" s="196">
        <v>8.9764133641610705E-2</v>
      </c>
      <c r="D651" s="196">
        <v>0.22767689976879199</v>
      </c>
      <c r="E651" s="196">
        <v>1.3517867793642599</v>
      </c>
    </row>
    <row r="652" spans="1:5" x14ac:dyDescent="0.25">
      <c r="A652" s="196">
        <v>14162.7612781482</v>
      </c>
      <c r="B652" s="196">
        <v>0.44458994557717701</v>
      </c>
      <c r="C652" s="196">
        <v>8.9845919236666003E-2</v>
      </c>
      <c r="D652" s="196">
        <v>0.22761556057249999</v>
      </c>
      <c r="E652" s="196">
        <v>1.3507337898279199</v>
      </c>
    </row>
    <row r="653" spans="1:5" x14ac:dyDescent="0.25">
      <c r="A653" s="196">
        <v>14163.828520447199</v>
      </c>
      <c r="B653" s="196">
        <v>2.01287716630973</v>
      </c>
      <c r="C653" s="196">
        <v>8.9894388231793701E-2</v>
      </c>
      <c r="D653" s="196">
        <v>0.22757920882615501</v>
      </c>
      <c r="E653" s="196">
        <v>1.3501097515156599</v>
      </c>
    </row>
    <row r="654" spans="1:5" x14ac:dyDescent="0.25">
      <c r="A654" s="196">
        <v>14165.5529390174</v>
      </c>
      <c r="B654" s="196">
        <v>7.53095650556109E-2</v>
      </c>
      <c r="C654" s="196">
        <v>8.9972490049305007E-2</v>
      </c>
      <c r="D654" s="196">
        <v>0.22752063246302101</v>
      </c>
      <c r="E654" s="196">
        <v>1.3491041906151999</v>
      </c>
    </row>
    <row r="655" spans="1:5" x14ac:dyDescent="0.25">
      <c r="A655" s="196">
        <v>14165.8005842615</v>
      </c>
      <c r="B655" s="196">
        <v>4.0171060907718097E-3</v>
      </c>
      <c r="C655" s="196">
        <v>8.9983684692238899E-2</v>
      </c>
      <c r="D655" s="196">
        <v>0.227512236480821</v>
      </c>
      <c r="E655" s="196">
        <v>1.34896005958742</v>
      </c>
    </row>
    <row r="656" spans="1:5" x14ac:dyDescent="0.25">
      <c r="A656" s="196">
        <v>14166.402586149899</v>
      </c>
      <c r="B656" s="196">
        <v>0.30594996326347801</v>
      </c>
      <c r="C656" s="196">
        <v>9.0010875127079698E-2</v>
      </c>
      <c r="D656" s="196">
        <v>0.22749184365469</v>
      </c>
      <c r="E656" s="196">
        <v>1.34860998273885</v>
      </c>
    </row>
    <row r="657" spans="1:5" x14ac:dyDescent="0.25">
      <c r="A657" s="196">
        <v>14168.089511207099</v>
      </c>
      <c r="B657" s="196">
        <v>0.30598023021431298</v>
      </c>
      <c r="C657" s="196">
        <v>9.0086896660016194E-2</v>
      </c>
      <c r="D657" s="196">
        <v>0.227434827504988</v>
      </c>
      <c r="E657" s="196">
        <v>1.3476312055022901</v>
      </c>
    </row>
    <row r="658" spans="1:5" x14ac:dyDescent="0.25">
      <c r="A658" s="196">
        <v>14168.502535280901</v>
      </c>
      <c r="B658" s="196">
        <v>9.0152015749889194E-2</v>
      </c>
      <c r="C658" s="196">
        <v>9.0105471139275597E-2</v>
      </c>
      <c r="D658" s="196">
        <v>0.22742089664554299</v>
      </c>
      <c r="E658" s="196">
        <v>1.34739205908183</v>
      </c>
    </row>
    <row r="659" spans="1:5" x14ac:dyDescent="0.25">
      <c r="A659" s="196">
        <v>14168.698932328</v>
      </c>
      <c r="B659" s="196">
        <v>2.7610415560674902E-2</v>
      </c>
      <c r="C659" s="196">
        <v>9.0114298169612597E-2</v>
      </c>
      <c r="D659" s="196">
        <v>0.22741427637279099</v>
      </c>
      <c r="E659" s="196">
        <v>1.3472784110662399</v>
      </c>
    </row>
    <row r="660" spans="1:5" x14ac:dyDescent="0.25">
      <c r="A660" s="196">
        <v>14174.2195287964</v>
      </c>
      <c r="B660" s="196">
        <v>0.135982522492335</v>
      </c>
      <c r="C660" s="196">
        <v>9.0361014824584696E-2</v>
      </c>
      <c r="D660" s="196">
        <v>0.22722923888156099</v>
      </c>
      <c r="E660" s="196">
        <v>1.3441019341334699</v>
      </c>
    </row>
    <row r="661" spans="1:5" x14ac:dyDescent="0.25">
      <c r="A661" s="196">
        <v>14180.1334728043</v>
      </c>
      <c r="B661" s="196">
        <v>0.456487479566141</v>
      </c>
      <c r="C661" s="196">
        <v>9.0622286500525395E-2</v>
      </c>
      <c r="D661" s="196">
        <v>0.22703328512460599</v>
      </c>
      <c r="E661" s="196">
        <v>1.34073806130574</v>
      </c>
    </row>
    <row r="662" spans="1:5" x14ac:dyDescent="0.25">
      <c r="A662" s="196">
        <v>14180.6155457522</v>
      </c>
      <c r="B662" s="196">
        <v>7.1923797575867496</v>
      </c>
      <c r="C662" s="196">
        <v>9.0643445523471797E-2</v>
      </c>
      <c r="D662" s="196">
        <v>0.22701741585739599</v>
      </c>
      <c r="E662" s="196">
        <v>1.3404656388853</v>
      </c>
    </row>
    <row r="663" spans="1:5" x14ac:dyDescent="0.25">
      <c r="A663" s="196">
        <v>14180.642217078001</v>
      </c>
      <c r="B663" s="196">
        <v>0.23610026798317499</v>
      </c>
      <c r="C663" s="196">
        <v>9.0644615563917494E-2</v>
      </c>
      <c r="D663" s="196">
        <v>0.22701653832706201</v>
      </c>
      <c r="E663" s="196">
        <v>1.3404505746145601</v>
      </c>
    </row>
    <row r="664" spans="1:5" x14ac:dyDescent="0.25">
      <c r="A664" s="196">
        <v>14183.5586114615</v>
      </c>
      <c r="B664" s="196">
        <v>0.233753684847163</v>
      </c>
      <c r="C664" s="196">
        <v>9.0772167750371099E-2</v>
      </c>
      <c r="D664" s="196">
        <v>0.22692087418722201</v>
      </c>
      <c r="E664" s="196">
        <v>1.3388083402139701</v>
      </c>
    </row>
    <row r="665" spans="1:5" x14ac:dyDescent="0.25">
      <c r="A665" s="196">
        <v>14183.6590818165</v>
      </c>
      <c r="B665" s="196">
        <v>0.19568779337442599</v>
      </c>
      <c r="C665" s="196">
        <v>9.0776548278267005E-2</v>
      </c>
      <c r="D665" s="196">
        <v>0.2269175887913</v>
      </c>
      <c r="E665" s="196">
        <v>1.3387519409173101</v>
      </c>
    </row>
    <row r="666" spans="1:5" x14ac:dyDescent="0.25">
      <c r="A666" s="196">
        <v>14183.764530893301</v>
      </c>
      <c r="B666" s="196">
        <v>4.5774044201169596E-3</v>
      </c>
      <c r="C666" s="196">
        <v>9.0781144899111599E-2</v>
      </c>
      <c r="D666" s="196">
        <v>0.22691414132566601</v>
      </c>
      <c r="E666" s="196">
        <v>1.3386927594239399</v>
      </c>
    </row>
    <row r="667" spans="1:5" x14ac:dyDescent="0.25">
      <c r="A667" s="196">
        <v>14189.850051817</v>
      </c>
      <c r="B667" s="196">
        <v>0.188292649141866</v>
      </c>
      <c r="C667" s="196">
        <v>9.1044713657290804E-2</v>
      </c>
      <c r="D667" s="196">
        <v>0.226716464757032</v>
      </c>
      <c r="E667" s="196">
        <v>1.3352993116623799</v>
      </c>
    </row>
    <row r="668" spans="1:5" x14ac:dyDescent="0.25">
      <c r="A668" s="196">
        <v>14190.0401195063</v>
      </c>
      <c r="B668" s="196">
        <v>0.42038458122428402</v>
      </c>
      <c r="C668" s="196">
        <v>9.1052891554869397E-2</v>
      </c>
      <c r="D668" s="196">
        <v>0.22671033133384799</v>
      </c>
      <c r="E668" s="196">
        <v>1.33519402123106</v>
      </c>
    </row>
    <row r="669" spans="1:5" x14ac:dyDescent="0.25">
      <c r="A669" s="196">
        <v>14191.3945039425</v>
      </c>
      <c r="B669" s="196">
        <v>0.21546886446086599</v>
      </c>
      <c r="C669" s="196">
        <v>9.1111070525117105E-2</v>
      </c>
      <c r="D669" s="196">
        <v>0.226666697106162</v>
      </c>
      <c r="E669" s="196">
        <v>1.3344449669891201</v>
      </c>
    </row>
    <row r="670" spans="1:5" x14ac:dyDescent="0.25">
      <c r="A670" s="196">
        <v>14193.0416292271</v>
      </c>
      <c r="B670" s="196">
        <v>0.19393326794990901</v>
      </c>
      <c r="C670" s="196">
        <v>9.1181599476331199E-2</v>
      </c>
      <c r="D670" s="196">
        <v>0.226613800392752</v>
      </c>
      <c r="E670" s="196">
        <v>1.33353690674224</v>
      </c>
    </row>
    <row r="671" spans="1:5" x14ac:dyDescent="0.25">
      <c r="A671" s="196">
        <v>14194.535015488</v>
      </c>
      <c r="B671" s="196">
        <v>0.46602882517807498</v>
      </c>
      <c r="C671" s="196">
        <v>9.1245331636894994E-2</v>
      </c>
      <c r="D671" s="196">
        <v>0.22656600127232901</v>
      </c>
      <c r="E671" s="196">
        <v>1.3327163551749801</v>
      </c>
    </row>
    <row r="672" spans="1:5" x14ac:dyDescent="0.25">
      <c r="A672" s="196">
        <v>14194.80685949</v>
      </c>
      <c r="B672" s="196">
        <v>0.16751939131341501</v>
      </c>
      <c r="C672" s="196">
        <v>9.1256911027703294E-2</v>
      </c>
      <c r="D672" s="196">
        <v>0.226557316729223</v>
      </c>
      <c r="E672" s="196">
        <v>1.33256727051832</v>
      </c>
    </row>
    <row r="673" spans="1:5" x14ac:dyDescent="0.25">
      <c r="A673" s="196">
        <v>14198.1089922024</v>
      </c>
      <c r="B673" s="196">
        <v>0.10665436980389099</v>
      </c>
      <c r="C673" s="196">
        <v>9.1397028260754798E-2</v>
      </c>
      <c r="D673" s="196">
        <v>0.226452228804434</v>
      </c>
      <c r="E673" s="196">
        <v>1.33076326114278</v>
      </c>
    </row>
    <row r="674" spans="1:5" x14ac:dyDescent="0.25">
      <c r="A674" s="196">
        <v>14201.551241720499</v>
      </c>
      <c r="B674" s="196">
        <v>0.205917403208115</v>
      </c>
      <c r="C674" s="196">
        <v>9.1542027205486806E-2</v>
      </c>
      <c r="D674" s="196">
        <v>0.22634347959588499</v>
      </c>
      <c r="E674" s="196">
        <v>1.3288963997293599</v>
      </c>
    </row>
    <row r="675" spans="1:5" x14ac:dyDescent="0.25">
      <c r="A675" s="196">
        <v>14208.4573089886</v>
      </c>
      <c r="B675" s="196">
        <v>1.18164420216356</v>
      </c>
      <c r="C675" s="196">
        <v>9.1829643860708604E-2</v>
      </c>
      <c r="D675" s="196">
        <v>0.226127767104469</v>
      </c>
      <c r="E675" s="196">
        <v>1.32519333529338</v>
      </c>
    </row>
    <row r="676" spans="1:5" x14ac:dyDescent="0.25">
      <c r="A676" s="196">
        <v>14212.565589096799</v>
      </c>
      <c r="B676" s="196">
        <v>0.157312124916797</v>
      </c>
      <c r="C676" s="196">
        <v>9.1998648108065906E-2</v>
      </c>
      <c r="D676" s="196">
        <v>0.226001013918951</v>
      </c>
      <c r="E676" s="196">
        <v>1.3230174056086501</v>
      </c>
    </row>
    <row r="677" spans="1:5" x14ac:dyDescent="0.25">
      <c r="A677" s="196">
        <v>14214.3796213403</v>
      </c>
      <c r="B677" s="196">
        <v>0.17506407252675399</v>
      </c>
      <c r="C677" s="196">
        <v>9.2072773725687396E-2</v>
      </c>
      <c r="D677" s="196">
        <v>0.22594541970573401</v>
      </c>
      <c r="E677" s="196">
        <v>1.32206303828177</v>
      </c>
    </row>
    <row r="678" spans="1:5" x14ac:dyDescent="0.25">
      <c r="A678" s="196">
        <v>14219.741911785</v>
      </c>
      <c r="B678" s="196">
        <v>0.363340749579811</v>
      </c>
      <c r="C678" s="196">
        <v>9.2290095121526194E-2</v>
      </c>
      <c r="D678" s="196">
        <v>0.22578242865885501</v>
      </c>
      <c r="E678" s="196">
        <v>1.3192650253103499</v>
      </c>
    </row>
    <row r="679" spans="1:5" x14ac:dyDescent="0.25">
      <c r="A679" s="196">
        <v>14220.198097218399</v>
      </c>
      <c r="B679" s="196">
        <v>3.7977871561114802</v>
      </c>
      <c r="C679" s="196">
        <v>9.2308459192842002E-2</v>
      </c>
      <c r="D679" s="196">
        <v>0.22576865560536799</v>
      </c>
      <c r="E679" s="196">
        <v>1.3190285878921599</v>
      </c>
    </row>
    <row r="680" spans="1:5" x14ac:dyDescent="0.25">
      <c r="A680" s="196">
        <v>14220.324839458501</v>
      </c>
      <c r="B680" s="196">
        <v>0.245041998448188</v>
      </c>
      <c r="C680" s="196">
        <v>9.2313557831866899E-2</v>
      </c>
      <c r="D680" s="196">
        <v>0.2257648316261</v>
      </c>
      <c r="E680" s="196">
        <v>1.3189629429147101</v>
      </c>
    </row>
    <row r="681" spans="1:5" x14ac:dyDescent="0.25">
      <c r="A681" s="196">
        <v>14223.37527413</v>
      </c>
      <c r="B681" s="196">
        <v>0.187338363610043</v>
      </c>
      <c r="C681" s="196">
        <v>9.2435817465377004E-2</v>
      </c>
      <c r="D681" s="196">
        <v>0.22567313690096699</v>
      </c>
      <c r="E681" s="196">
        <v>1.31738885013327</v>
      </c>
    </row>
    <row r="682" spans="1:5" x14ac:dyDescent="0.25">
      <c r="A682" s="196">
        <v>14224.792403310399</v>
      </c>
      <c r="B682" s="196">
        <v>0.38995520519550397</v>
      </c>
      <c r="C682" s="196">
        <v>9.2492317815608599E-2</v>
      </c>
      <c r="D682" s="196">
        <v>0.22563076163829399</v>
      </c>
      <c r="E682" s="196">
        <v>1.31666140812404</v>
      </c>
    </row>
    <row r="683" spans="1:5" x14ac:dyDescent="0.25">
      <c r="A683" s="196">
        <v>14226.076750832401</v>
      </c>
      <c r="B683" s="196">
        <v>0.23512404762226999</v>
      </c>
      <c r="C683" s="196">
        <v>9.2543360947266298E-2</v>
      </c>
      <c r="D683" s="196">
        <v>0.22559247928955001</v>
      </c>
      <c r="E683" s="196">
        <v>1.3160042278039501</v>
      </c>
    </row>
    <row r="684" spans="1:5" x14ac:dyDescent="0.25">
      <c r="A684" s="196">
        <v>14227.9165504995</v>
      </c>
      <c r="B684" s="196">
        <v>0.26277749185271598</v>
      </c>
      <c r="C684" s="196">
        <v>9.2616208237963404E-2</v>
      </c>
      <c r="D684" s="196">
        <v>0.225537843821527</v>
      </c>
      <c r="E684" s="196">
        <v>1.3150663189362199</v>
      </c>
    </row>
    <row r="685" spans="1:5" x14ac:dyDescent="0.25">
      <c r="A685" s="196">
        <v>14233.4982833414</v>
      </c>
      <c r="B685" s="196">
        <v>0.17091327226934599</v>
      </c>
      <c r="C685" s="196">
        <v>9.2835260414101506E-2</v>
      </c>
      <c r="D685" s="196">
        <v>0.22537355468942399</v>
      </c>
      <c r="E685" s="196">
        <v>1.31224602216844</v>
      </c>
    </row>
    <row r="686" spans="1:5" x14ac:dyDescent="0.25">
      <c r="A686" s="196">
        <v>14234.679324905799</v>
      </c>
      <c r="B686" s="196">
        <v>2.11262162243928</v>
      </c>
      <c r="C686" s="196">
        <v>9.2881231221123794E-2</v>
      </c>
      <c r="D686" s="196">
        <v>0.225339076584157</v>
      </c>
      <c r="E686" s="196">
        <v>1.3116541480280299</v>
      </c>
    </row>
    <row r="687" spans="1:5" x14ac:dyDescent="0.25">
      <c r="A687" s="196">
        <v>14234.724204960899</v>
      </c>
      <c r="B687" s="196">
        <v>0.43181040391353998</v>
      </c>
      <c r="C687" s="196">
        <v>9.2882975516857397E-2</v>
      </c>
      <c r="D687" s="196">
        <v>0.225337768362357</v>
      </c>
      <c r="E687" s="196">
        <v>1.3116316902204599</v>
      </c>
    </row>
    <row r="688" spans="1:5" x14ac:dyDescent="0.25">
      <c r="A688" s="196">
        <v>14236.592888513</v>
      </c>
      <c r="B688" s="196">
        <v>0.26211458566677498</v>
      </c>
      <c r="C688" s="196">
        <v>9.2955433226326406E-2</v>
      </c>
      <c r="D688" s="196">
        <v>0.22528342508025501</v>
      </c>
      <c r="E688" s="196">
        <v>1.31069879721105</v>
      </c>
    </row>
    <row r="689" spans="1:5" x14ac:dyDescent="0.25">
      <c r="A689" s="196">
        <v>14244.3795173042</v>
      </c>
      <c r="B689" s="196">
        <v>0.29648307236096499</v>
      </c>
      <c r="C689" s="196">
        <v>9.3253771602271204E-2</v>
      </c>
      <c r="D689" s="196">
        <v>0.22505967129829699</v>
      </c>
      <c r="E689" s="196">
        <v>1.3068576906207601</v>
      </c>
    </row>
    <row r="690" spans="1:5" x14ac:dyDescent="0.25">
      <c r="A690" s="196">
        <v>14245.133529660099</v>
      </c>
      <c r="B690" s="196">
        <v>-0.162163553781935</v>
      </c>
      <c r="C690" s="196">
        <v>9.3282352769831198E-2</v>
      </c>
      <c r="D690" s="196">
        <v>0.22503823542262699</v>
      </c>
      <c r="E690" s="196">
        <v>1.3064897080884199</v>
      </c>
    </row>
    <row r="691" spans="1:5" x14ac:dyDescent="0.25">
      <c r="A691" s="196">
        <v>14246.880412148201</v>
      </c>
      <c r="B691" s="196">
        <v>0.28698710859311299</v>
      </c>
      <c r="C691" s="196">
        <v>9.3348359328656594E-2</v>
      </c>
      <c r="D691" s="196">
        <v>0.22498873050350801</v>
      </c>
      <c r="E691" s="196">
        <v>1.3056398736435499</v>
      </c>
    </row>
    <row r="692" spans="1:5" x14ac:dyDescent="0.25">
      <c r="A692" s="196">
        <v>14250.6312933275</v>
      </c>
      <c r="B692" s="196">
        <v>0.38548830050746702</v>
      </c>
      <c r="C692" s="196">
        <v>9.3489095449310194E-2</v>
      </c>
      <c r="D692" s="196">
        <v>0.224883178413017</v>
      </c>
      <c r="E692" s="196">
        <v>1.3038278960901299</v>
      </c>
    </row>
    <row r="693" spans="1:5" x14ac:dyDescent="0.25">
      <c r="A693" s="196">
        <v>14251.7612680558</v>
      </c>
      <c r="B693" s="196">
        <v>0.57725506167386798</v>
      </c>
      <c r="C693" s="196">
        <v>9.35312270851031E-2</v>
      </c>
      <c r="D693" s="196">
        <v>0.224851579686173</v>
      </c>
      <c r="E693" s="196">
        <v>1.3032854512793</v>
      </c>
    </row>
    <row r="694" spans="1:5" x14ac:dyDescent="0.25">
      <c r="A694" s="196">
        <v>14257.290329940401</v>
      </c>
      <c r="B694" s="196">
        <v>0.29865166111689301</v>
      </c>
      <c r="C694" s="196">
        <v>9.3735599480702397E-2</v>
      </c>
      <c r="D694" s="196">
        <v>0.224698300389473</v>
      </c>
      <c r="E694" s="196">
        <v>1.30065415668596</v>
      </c>
    </row>
    <row r="695" spans="1:5" x14ac:dyDescent="0.25">
      <c r="A695" s="196">
        <v>14259.049625718</v>
      </c>
      <c r="B695" s="196">
        <v>0.33502097416879001</v>
      </c>
      <c r="C695" s="196">
        <v>9.3800006848845402E-2</v>
      </c>
      <c r="D695" s="196">
        <v>0.22464999486336601</v>
      </c>
      <c r="E695" s="196">
        <v>1.29982491182112</v>
      </c>
    </row>
    <row r="696" spans="1:5" x14ac:dyDescent="0.25">
      <c r="A696" s="196">
        <v>14259.0552098466</v>
      </c>
      <c r="B696" s="196">
        <v>0.12015683601582799</v>
      </c>
      <c r="C696" s="196">
        <v>9.3800210803169207E-2</v>
      </c>
      <c r="D696" s="196">
        <v>0.22464984189762299</v>
      </c>
      <c r="E696" s="196">
        <v>1.2998222859091999</v>
      </c>
    </row>
    <row r="697" spans="1:5" x14ac:dyDescent="0.25">
      <c r="A697" s="196">
        <v>14261.913239183001</v>
      </c>
      <c r="B697" s="196">
        <v>0.111876794912716</v>
      </c>
      <c r="C697" s="196">
        <v>9.3904198733866698E-2</v>
      </c>
      <c r="D697" s="196">
        <v>0.2245718509496</v>
      </c>
      <c r="E697" s="196">
        <v>1.2984834413014701</v>
      </c>
    </row>
    <row r="698" spans="1:5" x14ac:dyDescent="0.25">
      <c r="A698" s="196">
        <v>14263.6096828346</v>
      </c>
      <c r="B698" s="196">
        <v>8.40715276092142E-2</v>
      </c>
      <c r="C698" s="196">
        <v>9.3965546183924803E-2</v>
      </c>
      <c r="D698" s="196">
        <v>0.224525840362056</v>
      </c>
      <c r="E698" s="196">
        <v>1.2976935928819699</v>
      </c>
    </row>
    <row r="699" spans="1:5" x14ac:dyDescent="0.25">
      <c r="A699" s="196">
        <v>14264.9845413519</v>
      </c>
      <c r="B699" s="196">
        <v>0.281372497727084</v>
      </c>
      <c r="C699" s="196">
        <v>9.4015058043230196E-2</v>
      </c>
      <c r="D699" s="196">
        <v>0.22448870646757699</v>
      </c>
      <c r="E699" s="196">
        <v>1.2970561276934101</v>
      </c>
    </row>
    <row r="700" spans="1:5" x14ac:dyDescent="0.25">
      <c r="A700" s="196">
        <v>14266.0389419451</v>
      </c>
      <c r="B700" s="196">
        <v>0.363033917397449</v>
      </c>
      <c r="C700" s="196">
        <v>9.4052904158579004E-2</v>
      </c>
      <c r="D700" s="196">
        <v>0.22446032188106599</v>
      </c>
      <c r="E700" s="196">
        <v>1.29656885895829</v>
      </c>
    </row>
    <row r="701" spans="1:5" x14ac:dyDescent="0.25">
      <c r="A701" s="196">
        <v>14269.1472536234</v>
      </c>
      <c r="B701" s="196">
        <v>3.08591945876677</v>
      </c>
      <c r="C701" s="196">
        <v>9.4163838206294995E-2</v>
      </c>
      <c r="D701" s="196">
        <v>0.22437712134527901</v>
      </c>
      <c r="E701" s="196">
        <v>1.29514058309395</v>
      </c>
    </row>
    <row r="702" spans="1:5" x14ac:dyDescent="0.25">
      <c r="A702" s="196">
        <v>14270.988700280999</v>
      </c>
      <c r="B702" s="196">
        <v>0.186522723785743</v>
      </c>
      <c r="C702" s="196">
        <v>9.4229110960021095E-2</v>
      </c>
      <c r="D702" s="196">
        <v>0.22432816677998399</v>
      </c>
      <c r="E702" s="196">
        <v>1.29430019638973</v>
      </c>
    </row>
    <row r="703" spans="1:5" x14ac:dyDescent="0.25">
      <c r="A703" s="196">
        <v>14271.149048278799</v>
      </c>
      <c r="B703" s="196">
        <v>0.297606805608364</v>
      </c>
      <c r="C703" s="196">
        <v>9.4234778942217101E-2</v>
      </c>
      <c r="D703" s="196">
        <v>0.22432391579333699</v>
      </c>
      <c r="E703" s="196">
        <v>1.2942272211189501</v>
      </c>
    </row>
    <row r="704" spans="1:5" x14ac:dyDescent="0.25">
      <c r="A704" s="196">
        <v>14272.1961239143</v>
      </c>
      <c r="B704" s="196">
        <v>3.1079255654164601</v>
      </c>
      <c r="C704" s="196">
        <v>9.4271728744404704E-2</v>
      </c>
      <c r="D704" s="196">
        <v>0.22429620344169601</v>
      </c>
      <c r="E704" s="196">
        <v>1.29375149241579</v>
      </c>
    </row>
    <row r="705" spans="1:5" x14ac:dyDescent="0.25">
      <c r="A705" s="196">
        <v>14273.7340206317</v>
      </c>
      <c r="B705" s="196">
        <v>0.234087729984855</v>
      </c>
      <c r="C705" s="196">
        <v>9.4325803056579893E-2</v>
      </c>
      <c r="D705" s="196">
        <v>0.22425564770756501</v>
      </c>
      <c r="E705" s="196">
        <v>1.2930552856465301</v>
      </c>
    </row>
    <row r="706" spans="1:5" x14ac:dyDescent="0.25">
      <c r="A706" s="196">
        <v>14274.088668185999</v>
      </c>
      <c r="B706" s="196">
        <v>0.198764397251256</v>
      </c>
      <c r="C706" s="196">
        <v>9.4338239795237394E-2</v>
      </c>
      <c r="D706" s="196">
        <v>0.22424632015357199</v>
      </c>
      <c r="E706" s="196">
        <v>1.2928951626363201</v>
      </c>
    </row>
    <row r="707" spans="1:5" x14ac:dyDescent="0.25">
      <c r="A707" s="196">
        <v>14275.159354486201</v>
      </c>
      <c r="B707" s="196">
        <v>0.28532220113061202</v>
      </c>
      <c r="C707" s="196">
        <v>9.4375711168338594E-2</v>
      </c>
      <c r="D707" s="196">
        <v>0.224218216623746</v>
      </c>
      <c r="E707" s="196">
        <v>1.29241271870764</v>
      </c>
    </row>
    <row r="708" spans="1:5" x14ac:dyDescent="0.25">
      <c r="A708" s="196">
        <v>14278.260890284901</v>
      </c>
      <c r="B708" s="196">
        <v>-7.1636494272187004E-2</v>
      </c>
      <c r="C708" s="196">
        <v>9.4483617608936102E-2</v>
      </c>
      <c r="D708" s="196">
        <v>0.224137286793298</v>
      </c>
      <c r="E708" s="196">
        <v>1.29102342328495</v>
      </c>
    </row>
    <row r="709" spans="1:5" x14ac:dyDescent="0.25">
      <c r="A709" s="196">
        <v>14278.5766998169</v>
      </c>
      <c r="B709" s="196">
        <v>3.9942661528968499</v>
      </c>
      <c r="C709" s="196">
        <v>9.4494551609131894E-2</v>
      </c>
      <c r="D709" s="196">
        <v>0.22412908629315101</v>
      </c>
      <c r="E709" s="196">
        <v>1.29088264803243</v>
      </c>
    </row>
    <row r="710" spans="1:5" x14ac:dyDescent="0.25">
      <c r="A710" s="196">
        <v>14280.735548287201</v>
      </c>
      <c r="B710" s="196">
        <v>0.20438859652424099</v>
      </c>
      <c r="C710" s="196">
        <v>9.4569030641893301E-2</v>
      </c>
      <c r="D710" s="196">
        <v>0.22407322701858001</v>
      </c>
      <c r="E710" s="196">
        <v>1.2899237304856199</v>
      </c>
    </row>
    <row r="711" spans="1:5" x14ac:dyDescent="0.25">
      <c r="A711" s="196">
        <v>14284.577361960201</v>
      </c>
      <c r="B711" s="196">
        <v>0.36869196036838098</v>
      </c>
      <c r="C711" s="196">
        <v>9.4700425620126705E-2</v>
      </c>
      <c r="D711" s="196">
        <v>0.22397468078490501</v>
      </c>
      <c r="E711" s="196">
        <v>1.2882320201408699</v>
      </c>
    </row>
    <row r="712" spans="1:5" x14ac:dyDescent="0.25">
      <c r="A712" s="196">
        <v>14288.5174459394</v>
      </c>
      <c r="B712" s="196">
        <v>0.23540841790962699</v>
      </c>
      <c r="C712" s="196">
        <v>9.4833653469399898E-2</v>
      </c>
      <c r="D712" s="196">
        <v>0.22387475989795</v>
      </c>
      <c r="E712" s="196">
        <v>1.28651671158148</v>
      </c>
    </row>
    <row r="713" spans="1:5" x14ac:dyDescent="0.25">
      <c r="A713" s="196">
        <v>14290.086308665699</v>
      </c>
      <c r="B713" s="196">
        <v>0.29951263539385697</v>
      </c>
      <c r="C713" s="196">
        <v>9.4886270146564602E-2</v>
      </c>
      <c r="D713" s="196">
        <v>0.22383529739007699</v>
      </c>
      <c r="E713" s="196">
        <v>1.2858392718629801</v>
      </c>
    </row>
    <row r="714" spans="1:5" x14ac:dyDescent="0.25">
      <c r="A714" s="196">
        <v>14293.132534423599</v>
      </c>
      <c r="B714" s="196">
        <v>0.34262523677190898</v>
      </c>
      <c r="C714" s="196">
        <v>9.4987730223110106E-2</v>
      </c>
      <c r="D714" s="196">
        <v>0.223759202332667</v>
      </c>
      <c r="E714" s="196">
        <v>1.28453297337746</v>
      </c>
    </row>
    <row r="715" spans="1:5" x14ac:dyDescent="0.25">
      <c r="A715" s="196">
        <v>14298.162943126799</v>
      </c>
      <c r="B715" s="196">
        <v>0.20747516893304699</v>
      </c>
      <c r="C715" s="196">
        <v>9.5153234918422105E-2</v>
      </c>
      <c r="D715" s="196">
        <v>0.223635073811183</v>
      </c>
      <c r="E715" s="196">
        <v>1.2824021004253201</v>
      </c>
    </row>
    <row r="716" spans="1:5" x14ac:dyDescent="0.25">
      <c r="A716" s="196">
        <v>14300.2430655472</v>
      </c>
      <c r="B716" s="196">
        <v>0.59800984435230498</v>
      </c>
      <c r="C716" s="196">
        <v>9.5220926921840796E-2</v>
      </c>
      <c r="D716" s="196">
        <v>0.22358430480861899</v>
      </c>
      <c r="E716" s="196">
        <v>1.2815305658813001</v>
      </c>
    </row>
    <row r="717" spans="1:5" x14ac:dyDescent="0.25">
      <c r="A717" s="196">
        <v>14300.5226372449</v>
      </c>
      <c r="B717" s="196">
        <v>0.29493156013195698</v>
      </c>
      <c r="C717" s="196">
        <v>9.5229991493559096E-2</v>
      </c>
      <c r="D717" s="196">
        <v>0.22357750637983101</v>
      </c>
      <c r="E717" s="196">
        <v>1.2814138595204301</v>
      </c>
    </row>
    <row r="718" spans="1:5" x14ac:dyDescent="0.25">
      <c r="A718" s="196">
        <v>14300.783166443</v>
      </c>
      <c r="B718" s="196">
        <v>0.313183070763979</v>
      </c>
      <c r="C718" s="196">
        <v>9.5238431532242193E-2</v>
      </c>
      <c r="D718" s="196">
        <v>0.223571176350818</v>
      </c>
      <c r="E718" s="196">
        <v>1.2813051940223801</v>
      </c>
    </row>
    <row r="719" spans="1:5" x14ac:dyDescent="0.25">
      <c r="A719" s="196">
        <v>14301.193672863699</v>
      </c>
      <c r="B719" s="196">
        <v>0.15009337991664401</v>
      </c>
      <c r="C719" s="196">
        <v>9.5251716259238006E-2</v>
      </c>
      <c r="D719" s="196">
        <v>0.22356121280557201</v>
      </c>
      <c r="E719" s="196">
        <v>1.2811341531623099</v>
      </c>
    </row>
    <row r="720" spans="1:5" x14ac:dyDescent="0.25">
      <c r="A720" s="196">
        <v>14301.4989889426</v>
      </c>
      <c r="B720" s="196">
        <v>0.33458477987743501</v>
      </c>
      <c r="C720" s="196">
        <v>9.5261585777099297E-2</v>
      </c>
      <c r="D720" s="196">
        <v>0.223553810667176</v>
      </c>
      <c r="E720" s="196">
        <v>1.2810070831198499</v>
      </c>
    </row>
    <row r="721" spans="1:5" x14ac:dyDescent="0.25">
      <c r="A721" s="196">
        <v>14303.301984181</v>
      </c>
      <c r="B721" s="196">
        <v>-3.32983212392168E-4</v>
      </c>
      <c r="C721" s="196">
        <v>9.5319676116032995E-2</v>
      </c>
      <c r="D721" s="196">
        <v>0.223510242912975</v>
      </c>
      <c r="E721" s="196">
        <v>1.2802591700060799</v>
      </c>
    </row>
    <row r="722" spans="1:5" x14ac:dyDescent="0.25">
      <c r="A722" s="196">
        <v>14303.843350380401</v>
      </c>
      <c r="B722" s="196">
        <v>2.8987364589735098</v>
      </c>
      <c r="C722" s="196">
        <v>9.5337053954325193E-2</v>
      </c>
      <c r="D722" s="196">
        <v>0.223497209534256</v>
      </c>
      <c r="E722" s="196">
        <v>1.2800354303380601</v>
      </c>
    </row>
    <row r="723" spans="1:5" x14ac:dyDescent="0.25">
      <c r="A723" s="196">
        <v>14304.6591198388</v>
      </c>
      <c r="B723" s="196">
        <v>0.38182335224255898</v>
      </c>
      <c r="C723" s="196">
        <v>9.5363183958518505E-2</v>
      </c>
      <c r="D723" s="196">
        <v>0.22347761203111099</v>
      </c>
      <c r="E723" s="196">
        <v>1.2796990065340801</v>
      </c>
    </row>
    <row r="724" spans="1:5" x14ac:dyDescent="0.25">
      <c r="A724" s="196">
        <v>14308.2318878689</v>
      </c>
      <c r="B724" s="196">
        <v>0.38520604575809497</v>
      </c>
      <c r="C724" s="196">
        <v>9.5476826999829303E-2</v>
      </c>
      <c r="D724" s="196">
        <v>0.22339237975012799</v>
      </c>
      <c r="E724" s="196">
        <v>1.2782358523771999</v>
      </c>
    </row>
    <row r="725" spans="1:5" x14ac:dyDescent="0.25">
      <c r="A725" s="196">
        <v>14309.865665788</v>
      </c>
      <c r="B725" s="196">
        <v>0.14792161581712299</v>
      </c>
      <c r="C725" s="196">
        <v>9.5528361387185498E-2</v>
      </c>
      <c r="D725" s="196">
        <v>0.223353728959611</v>
      </c>
      <c r="E725" s="196">
        <v>1.27757234713999</v>
      </c>
    </row>
    <row r="726" spans="1:5" x14ac:dyDescent="0.25">
      <c r="A726" s="196">
        <v>14310.1205441115</v>
      </c>
      <c r="B726" s="196">
        <v>0.20653041096425201</v>
      </c>
      <c r="C726" s="196">
        <v>9.5536376488985997E-2</v>
      </c>
      <c r="D726" s="196">
        <v>0.223347717633261</v>
      </c>
      <c r="E726" s="196">
        <v>1.2774691527043101</v>
      </c>
    </row>
    <row r="727" spans="1:5" x14ac:dyDescent="0.25">
      <c r="A727" s="196">
        <v>14312.861231835799</v>
      </c>
      <c r="B727" s="196">
        <v>0.23315676664703699</v>
      </c>
      <c r="C727" s="196">
        <v>9.5622143071441401E-2</v>
      </c>
      <c r="D727" s="196">
        <v>0.223283392696419</v>
      </c>
      <c r="E727" s="196">
        <v>1.27636490795519</v>
      </c>
    </row>
    <row r="728" spans="1:5" x14ac:dyDescent="0.25">
      <c r="A728" s="196">
        <v>14313.353727754</v>
      </c>
      <c r="B728" s="196">
        <v>0.109861696919343</v>
      </c>
      <c r="C728" s="196">
        <v>9.5637473755684502E-2</v>
      </c>
      <c r="D728" s="196">
        <v>0.22327189468323699</v>
      </c>
      <c r="E728" s="196">
        <v>1.27616752539556</v>
      </c>
    </row>
    <row r="729" spans="1:5" x14ac:dyDescent="0.25">
      <c r="A729" s="196">
        <v>14327.1045089461</v>
      </c>
      <c r="B729" s="196">
        <v>0.15940891440691099</v>
      </c>
      <c r="C729" s="196">
        <v>9.6055452768521496E-2</v>
      </c>
      <c r="D729" s="196">
        <v>0.222958410423609</v>
      </c>
      <c r="E729" s="196">
        <v>1.27078604560529</v>
      </c>
    </row>
    <row r="730" spans="1:5" x14ac:dyDescent="0.25">
      <c r="A730" s="196">
        <v>14327.956073986799</v>
      </c>
      <c r="B730" s="196">
        <v>0.39800104708096301</v>
      </c>
      <c r="C730" s="196">
        <v>9.6080695779205499E-2</v>
      </c>
      <c r="D730" s="196">
        <v>0.22293947816559601</v>
      </c>
      <c r="E730" s="196">
        <v>1.27046104184273</v>
      </c>
    </row>
    <row r="731" spans="1:5" x14ac:dyDescent="0.25">
      <c r="A731" s="196">
        <v>14329.093332545501</v>
      </c>
      <c r="B731" s="196">
        <v>3.3688264782575099</v>
      </c>
      <c r="C731" s="196">
        <v>9.6114290336373004E-2</v>
      </c>
      <c r="D731" s="196">
        <v>0.22291428224772</v>
      </c>
      <c r="E731" s="196">
        <v>1.2700285119192001</v>
      </c>
    </row>
    <row r="732" spans="1:5" x14ac:dyDescent="0.25">
      <c r="A732" s="196">
        <v>14329.2037161791</v>
      </c>
      <c r="B732" s="196">
        <v>1.3936938748574399</v>
      </c>
      <c r="C732" s="196">
        <v>9.6117543916908299E-2</v>
      </c>
      <c r="D732" s="196">
        <v>0.22291184206231901</v>
      </c>
      <c r="E732" s="196">
        <v>1.2699866220698099</v>
      </c>
    </row>
    <row r="733" spans="1:5" x14ac:dyDescent="0.25">
      <c r="A733" s="196">
        <v>14331.914636579901</v>
      </c>
      <c r="B733" s="196">
        <v>0.22704796928749299</v>
      </c>
      <c r="C733" s="196">
        <v>9.61970515258187E-2</v>
      </c>
      <c r="D733" s="196">
        <v>0.22285221135563599</v>
      </c>
      <c r="E733" s="196">
        <v>1.2689629616050799</v>
      </c>
    </row>
    <row r="734" spans="1:5" x14ac:dyDescent="0.25">
      <c r="A734" s="196">
        <v>14334.1274847437</v>
      </c>
      <c r="B734" s="196">
        <v>0.18857924422352601</v>
      </c>
      <c r="C734" s="196">
        <v>9.6261384476508699E-2</v>
      </c>
      <c r="D734" s="196">
        <v>0.22280396164261801</v>
      </c>
      <c r="E734" s="196">
        <v>1.26813467486495</v>
      </c>
    </row>
    <row r="735" spans="1:5" x14ac:dyDescent="0.25">
      <c r="A735" s="196">
        <v>14334.313616814399</v>
      </c>
      <c r="B735" s="196">
        <v>0.18076045046987199</v>
      </c>
      <c r="C735" s="196">
        <v>9.6266772527233105E-2</v>
      </c>
      <c r="D735" s="196">
        <v>0.22279992060457501</v>
      </c>
      <c r="E735" s="196">
        <v>1.2680653037118701</v>
      </c>
    </row>
    <row r="736" spans="1:5" x14ac:dyDescent="0.25">
      <c r="A736" s="196">
        <v>14338.8603003553</v>
      </c>
      <c r="B736" s="196">
        <v>1.37919341138303</v>
      </c>
      <c r="C736" s="196">
        <v>9.6397263874101705E-2</v>
      </c>
      <c r="D736" s="196">
        <v>0.22270205209442401</v>
      </c>
      <c r="E736" s="196">
        <v>1.26638522762094</v>
      </c>
    </row>
    <row r="737" spans="1:5" x14ac:dyDescent="0.25">
      <c r="A737" s="196">
        <v>14343.2725607914</v>
      </c>
      <c r="B737" s="196">
        <v>0.36772087655590502</v>
      </c>
      <c r="C737" s="196">
        <v>9.6521827617086206E-2</v>
      </c>
      <c r="D737" s="196">
        <v>0.222608629287185</v>
      </c>
      <c r="E737" s="196">
        <v>1.2647814694300099</v>
      </c>
    </row>
    <row r="738" spans="1:5" x14ac:dyDescent="0.25">
      <c r="A738" s="196">
        <v>14343.4749950756</v>
      </c>
      <c r="B738" s="196">
        <v>0.244437165039424</v>
      </c>
      <c r="C738" s="196">
        <v>9.6527493552598501E-2</v>
      </c>
      <c r="D738" s="196">
        <v>0.22260437983555101</v>
      </c>
      <c r="E738" s="196">
        <v>1.2647085205102899</v>
      </c>
    </row>
    <row r="739" spans="1:5" x14ac:dyDescent="0.25">
      <c r="A739" s="196">
        <v>14346.611842737901</v>
      </c>
      <c r="B739" s="196">
        <v>0.329277399482653</v>
      </c>
      <c r="C739" s="196">
        <v>9.6614739647817097E-2</v>
      </c>
      <c r="D739" s="196">
        <v>0.22253894526413701</v>
      </c>
      <c r="E739" s="196">
        <v>1.2635852270343599</v>
      </c>
    </row>
    <row r="740" spans="1:5" x14ac:dyDescent="0.25">
      <c r="A740" s="196">
        <v>14347.563884684399</v>
      </c>
      <c r="B740" s="196">
        <v>0.150469952933525</v>
      </c>
      <c r="C740" s="196">
        <v>9.6641013987103494E-2</v>
      </c>
      <c r="D740" s="196">
        <v>0.22251923950967201</v>
      </c>
      <c r="E740" s="196">
        <v>1.2632469449160399</v>
      </c>
    </row>
    <row r="741" spans="1:5" x14ac:dyDescent="0.25">
      <c r="A741" s="196">
        <v>14348.3525720051</v>
      </c>
      <c r="B741" s="196">
        <v>0.59910117654371497</v>
      </c>
      <c r="C741" s="196">
        <v>9.6662707650501598E-2</v>
      </c>
      <c r="D741" s="196">
        <v>0.22250296926212401</v>
      </c>
      <c r="E741" s="196">
        <v>1.2629676389997899</v>
      </c>
    </row>
    <row r="742" spans="1:5" x14ac:dyDescent="0.25">
      <c r="A742" s="196">
        <v>14351.417751819899</v>
      </c>
      <c r="B742" s="196">
        <v>9.8288956880176997E-2</v>
      </c>
      <c r="C742" s="196">
        <v>9.6746394473529798E-2</v>
      </c>
      <c r="D742" s="196">
        <v>0.22244020414485299</v>
      </c>
      <c r="E742" s="196">
        <v>1.2618901711532999</v>
      </c>
    </row>
    <row r="743" spans="1:5" x14ac:dyDescent="0.25">
      <c r="A743" s="196">
        <v>14351.417751819899</v>
      </c>
      <c r="B743" s="196">
        <v>0.18145458929432801</v>
      </c>
      <c r="C743" s="196">
        <v>9.6746394473529798E-2</v>
      </c>
      <c r="D743" s="196">
        <v>0.22244020414485299</v>
      </c>
      <c r="E743" s="196">
        <v>1.2618901711532999</v>
      </c>
    </row>
    <row r="744" spans="1:5" x14ac:dyDescent="0.25">
      <c r="A744" s="196">
        <v>14351.417751819899</v>
      </c>
      <c r="B744" s="196">
        <v>0.33912285125730102</v>
      </c>
      <c r="C744" s="196">
        <v>9.6746394473529798E-2</v>
      </c>
      <c r="D744" s="196">
        <v>0.22244020414485299</v>
      </c>
      <c r="E744" s="196">
        <v>1.2618901711532999</v>
      </c>
    </row>
    <row r="745" spans="1:5" x14ac:dyDescent="0.25">
      <c r="A745" s="196">
        <v>14351.4457601186</v>
      </c>
      <c r="B745" s="196">
        <v>0.30840324758786902</v>
      </c>
      <c r="C745" s="196">
        <v>9.6747154585263395E-2</v>
      </c>
      <c r="D745" s="196">
        <v>0.22243963406105199</v>
      </c>
      <c r="E745" s="196">
        <v>1.26188038471473</v>
      </c>
    </row>
    <row r="746" spans="1:5" x14ac:dyDescent="0.25">
      <c r="A746" s="196">
        <v>14353.0730800195</v>
      </c>
      <c r="B746" s="196">
        <v>0.37646762283400398</v>
      </c>
      <c r="C746" s="196">
        <v>9.6791175418193598E-2</v>
      </c>
      <c r="D746" s="196">
        <v>0.22240661843635501</v>
      </c>
      <c r="E746" s="196">
        <v>1.2613136164907599</v>
      </c>
    </row>
    <row r="747" spans="1:5" x14ac:dyDescent="0.25">
      <c r="A747" s="196">
        <v>14353.757771667</v>
      </c>
      <c r="B747" s="196">
        <v>0.226756503897829</v>
      </c>
      <c r="C747" s="196">
        <v>9.6809613190140406E-2</v>
      </c>
      <c r="D747" s="196">
        <v>0.22239279010739499</v>
      </c>
      <c r="E747" s="196">
        <v>1.26107623017694</v>
      </c>
    </row>
    <row r="748" spans="1:5" x14ac:dyDescent="0.25">
      <c r="A748" s="196">
        <v>14354.529616158799</v>
      </c>
      <c r="B748" s="196">
        <v>0.16343419939128701</v>
      </c>
      <c r="C748" s="196">
        <v>9.6830338221802995E-2</v>
      </c>
      <c r="D748" s="196">
        <v>0.222377246333648</v>
      </c>
      <c r="E748" s="196">
        <v>1.26080939539429</v>
      </c>
    </row>
    <row r="749" spans="1:5" x14ac:dyDescent="0.25">
      <c r="A749" s="196">
        <v>14355.916022990899</v>
      </c>
      <c r="B749" s="196">
        <v>0.144629902704527</v>
      </c>
      <c r="C749" s="196">
        <v>9.6867406178643006E-2</v>
      </c>
      <c r="D749" s="196">
        <v>0.222349445366018</v>
      </c>
      <c r="E749" s="196">
        <v>1.2603321454499701</v>
      </c>
    </row>
    <row r="750" spans="1:5" x14ac:dyDescent="0.25">
      <c r="A750" s="196">
        <v>14357.346227129699</v>
      </c>
      <c r="B750" s="196">
        <v>0.18059010505151599</v>
      </c>
      <c r="C750" s="196">
        <v>9.6905431018127902E-2</v>
      </c>
      <c r="D750" s="196">
        <v>0.222320926736404</v>
      </c>
      <c r="E750" s="196">
        <v>1.2598425756416001</v>
      </c>
    </row>
    <row r="751" spans="1:5" x14ac:dyDescent="0.25">
      <c r="A751" s="196">
        <v>14358.866152263399</v>
      </c>
      <c r="B751" s="196">
        <v>-0.928795580847802</v>
      </c>
      <c r="C751" s="196">
        <v>9.6945602636948902E-2</v>
      </c>
      <c r="D751" s="196">
        <v>0.22229079802228799</v>
      </c>
      <c r="E751" s="196">
        <v>1.25932536604928</v>
      </c>
    </row>
    <row r="752" spans="1:5" x14ac:dyDescent="0.25">
      <c r="A752" s="196">
        <v>14359.110216528499</v>
      </c>
      <c r="B752" s="196">
        <v>0.21748337436374399</v>
      </c>
      <c r="C752" s="196">
        <v>9.6952030321559607E-2</v>
      </c>
      <c r="D752" s="196">
        <v>0.22228597725883001</v>
      </c>
      <c r="E752" s="196">
        <v>1.2592426096099201</v>
      </c>
    </row>
    <row r="753" spans="1:5" x14ac:dyDescent="0.25">
      <c r="A753" s="196">
        <v>14359.9145077964</v>
      </c>
      <c r="B753" s="196">
        <v>0.25924417017583701</v>
      </c>
      <c r="C753" s="196">
        <v>9.6973167214512102E-2</v>
      </c>
      <c r="D753" s="196">
        <v>0.22227012458911599</v>
      </c>
      <c r="E753" s="196">
        <v>1.25897047211316</v>
      </c>
    </row>
    <row r="754" spans="1:5" x14ac:dyDescent="0.25">
      <c r="A754" s="196">
        <v>14360.262910574</v>
      </c>
      <c r="B754" s="196">
        <v>0.25243619153179903</v>
      </c>
      <c r="C754" s="196">
        <v>9.6982301873413904E-2</v>
      </c>
      <c r="D754" s="196">
        <v>0.22226327359494</v>
      </c>
      <c r="E754" s="196">
        <v>1.2588528633798</v>
      </c>
    </row>
    <row r="755" spans="1:5" x14ac:dyDescent="0.25">
      <c r="A755" s="196">
        <v>14360.571662120001</v>
      </c>
      <c r="B755" s="196">
        <v>0.50944635073847699</v>
      </c>
      <c r="C755" s="196">
        <v>9.6990386104501003E-2</v>
      </c>
      <c r="D755" s="196">
        <v>0.222257210421624</v>
      </c>
      <c r="E755" s="196">
        <v>1.2587487789045499</v>
      </c>
    </row>
    <row r="756" spans="1:5" x14ac:dyDescent="0.25">
      <c r="A756" s="196">
        <v>14360.9719394889</v>
      </c>
      <c r="B756" s="196">
        <v>0.17712891831722599</v>
      </c>
      <c r="C756" s="196">
        <v>9.7000851665796001E-2</v>
      </c>
      <c r="D756" s="196">
        <v>0.222249361250653</v>
      </c>
      <c r="E756" s="196">
        <v>1.25861403480288</v>
      </c>
    </row>
    <row r="757" spans="1:5" x14ac:dyDescent="0.25">
      <c r="A757" s="196">
        <v>14362.307132166599</v>
      </c>
      <c r="B757" s="196">
        <v>0.179832793156538</v>
      </c>
      <c r="C757" s="196">
        <v>9.7035637571534494E-2</v>
      </c>
      <c r="D757" s="196">
        <v>0.22222327182134899</v>
      </c>
      <c r="E757" s="196">
        <v>1.25816616626649</v>
      </c>
    </row>
    <row r="758" spans="1:5" x14ac:dyDescent="0.25">
      <c r="A758" s="196">
        <v>14363.177108104101</v>
      </c>
      <c r="B758" s="196">
        <v>0.160757167381442</v>
      </c>
      <c r="C758" s="196">
        <v>9.7058200616479406E-2</v>
      </c>
      <c r="D758" s="196">
        <v>0.22220634953764001</v>
      </c>
      <c r="E758" s="196">
        <v>1.2578756670628299</v>
      </c>
    </row>
    <row r="759" spans="1:5" x14ac:dyDescent="0.25">
      <c r="A759" s="196">
        <v>14364.5291001115</v>
      </c>
      <c r="B759" s="196">
        <v>3.1892043020018201</v>
      </c>
      <c r="C759" s="196">
        <v>9.7093104162985E-2</v>
      </c>
      <c r="D759" s="196">
        <v>0.22218017187776101</v>
      </c>
      <c r="E759" s="196">
        <v>1.25742628390157</v>
      </c>
    </row>
    <row r="760" spans="1:5" x14ac:dyDescent="0.25">
      <c r="A760" s="196">
        <v>14366.031707308501</v>
      </c>
      <c r="B760" s="196">
        <v>0.238403614501011</v>
      </c>
      <c r="C760" s="196">
        <v>9.7131666339021094E-2</v>
      </c>
      <c r="D760" s="196">
        <v>0.22215125024573401</v>
      </c>
      <c r="E760" s="196">
        <v>1.2569297958851</v>
      </c>
    </row>
    <row r="761" spans="1:5" x14ac:dyDescent="0.25">
      <c r="A761" s="196">
        <v>14366.257218791799</v>
      </c>
      <c r="B761" s="196">
        <v>0.18961857165789001</v>
      </c>
      <c r="C761" s="196">
        <v>9.7137432866360396E-2</v>
      </c>
      <c r="D761" s="196">
        <v>0.22214692535023001</v>
      </c>
      <c r="E761" s="196">
        <v>1.2568555518456099</v>
      </c>
    </row>
    <row r="762" spans="1:5" x14ac:dyDescent="0.25">
      <c r="A762" s="196">
        <v>14369.7023777371</v>
      </c>
      <c r="B762" s="196">
        <v>-0.92271231852901803</v>
      </c>
      <c r="C762" s="196">
        <v>9.7224849757019796E-2</v>
      </c>
      <c r="D762" s="196">
        <v>0.222081362682235</v>
      </c>
      <c r="E762" s="196">
        <v>1.25573005937837</v>
      </c>
    </row>
    <row r="763" spans="1:5" x14ac:dyDescent="0.25">
      <c r="A763" s="196">
        <v>14369.9265283975</v>
      </c>
      <c r="B763" s="196">
        <v>0.28415677791743499</v>
      </c>
      <c r="C763" s="196">
        <v>9.7230493117108893E-2</v>
      </c>
      <c r="D763" s="196">
        <v>0.22207713016216801</v>
      </c>
      <c r="E763" s="196">
        <v>1.2556574011172199</v>
      </c>
    </row>
    <row r="764" spans="1:5" x14ac:dyDescent="0.25">
      <c r="A764" s="196">
        <v>14371.1407762462</v>
      </c>
      <c r="B764" s="196">
        <v>0.38627475171577602</v>
      </c>
      <c r="C764" s="196">
        <v>9.7260969799739805E-2</v>
      </c>
      <c r="D764" s="196">
        <v>0.22205427265019501</v>
      </c>
      <c r="E764" s="196">
        <v>1.2552650138283501</v>
      </c>
    </row>
    <row r="765" spans="1:5" x14ac:dyDescent="0.25">
      <c r="A765" s="196">
        <v>14373.754567211499</v>
      </c>
      <c r="B765" s="196">
        <v>0.181785936305637</v>
      </c>
      <c r="C765" s="196">
        <v>9.7326034823471602E-2</v>
      </c>
      <c r="D765" s="196">
        <v>0.222005473882396</v>
      </c>
      <c r="E765" s="196">
        <v>1.2544273016478</v>
      </c>
    </row>
    <row r="766" spans="1:5" x14ac:dyDescent="0.25">
      <c r="A766" s="196">
        <v>14373.8889790005</v>
      </c>
      <c r="B766" s="196">
        <v>0.43650054152519702</v>
      </c>
      <c r="C766" s="196">
        <v>9.7329360806738596E-2</v>
      </c>
      <c r="D766" s="196">
        <v>0.22200297939494601</v>
      </c>
      <c r="E766" s="196">
        <v>1.25438447961324</v>
      </c>
    </row>
    <row r="767" spans="1:5" x14ac:dyDescent="0.25">
      <c r="A767" s="196">
        <v>14376.718343819801</v>
      </c>
      <c r="B767" s="196">
        <v>0.32644126820879099</v>
      </c>
      <c r="C767" s="196">
        <v>9.7398919614073001E-2</v>
      </c>
      <c r="D767" s="196">
        <v>0.22195081028944499</v>
      </c>
      <c r="E767" s="196">
        <v>1.25348890996881</v>
      </c>
    </row>
    <row r="768" spans="1:5" x14ac:dyDescent="0.25">
      <c r="A768" s="196">
        <v>14378.3758830479</v>
      </c>
      <c r="B768" s="196">
        <v>0.357641648631708</v>
      </c>
      <c r="C768" s="196">
        <v>9.7439267205218505E-2</v>
      </c>
      <c r="D768" s="196">
        <v>0.22192054959608601</v>
      </c>
      <c r="E768" s="196">
        <v>1.25296943473281</v>
      </c>
    </row>
    <row r="769" spans="1:5" x14ac:dyDescent="0.25">
      <c r="A769" s="196">
        <v>14379.5340652345</v>
      </c>
      <c r="B769" s="196">
        <v>1.5391273629996201</v>
      </c>
      <c r="C769" s="196">
        <v>9.74672828058048E-2</v>
      </c>
      <c r="D769" s="196">
        <v>0.22189953789564601</v>
      </c>
      <c r="E769" s="196">
        <v>1.2526087338752601</v>
      </c>
    </row>
    <row r="770" spans="1:5" x14ac:dyDescent="0.25">
      <c r="A770" s="196">
        <v>14380.189720409</v>
      </c>
      <c r="B770" s="196">
        <v>1.3801678057826601</v>
      </c>
      <c r="C770" s="196">
        <v>9.7483078130602793E-2</v>
      </c>
      <c r="D770" s="196">
        <v>0.221887691402048</v>
      </c>
      <c r="E770" s="196">
        <v>1.25240536906849</v>
      </c>
    </row>
    <row r="771" spans="1:5" x14ac:dyDescent="0.25">
      <c r="A771" s="196">
        <v>14381.2437411595</v>
      </c>
      <c r="B771" s="196">
        <v>-1.1231850987115899</v>
      </c>
      <c r="C771" s="196">
        <v>9.7508372617779407E-2</v>
      </c>
      <c r="D771" s="196">
        <v>0.22186872053666501</v>
      </c>
      <c r="E771" s="196">
        <v>1.2520797025460899</v>
      </c>
    </row>
    <row r="772" spans="1:5" x14ac:dyDescent="0.25">
      <c r="A772" s="196">
        <v>14383.5002716084</v>
      </c>
      <c r="B772" s="196">
        <v>1.8843824038822901</v>
      </c>
      <c r="C772" s="196">
        <v>9.75621190545405E-2</v>
      </c>
      <c r="D772" s="196">
        <v>0.22182841070909501</v>
      </c>
      <c r="E772" s="196">
        <v>1.2513877171727901</v>
      </c>
    </row>
    <row r="773" spans="1:5" x14ac:dyDescent="0.25">
      <c r="A773" s="196">
        <v>14384.035384660599</v>
      </c>
      <c r="B773" s="196">
        <v>-23.976233262876299</v>
      </c>
      <c r="C773" s="196">
        <v>9.7574783196326301E-2</v>
      </c>
      <c r="D773" s="196">
        <v>0.22181891260275499</v>
      </c>
      <c r="E773" s="196">
        <v>1.2512246663472999</v>
      </c>
    </row>
    <row r="774" spans="1:5" x14ac:dyDescent="0.25">
      <c r="A774" s="196">
        <v>14384.176911411399</v>
      </c>
      <c r="B774" s="196">
        <v>0.26155092320137002</v>
      </c>
      <c r="C774" s="196">
        <v>9.7578127395313699E-2</v>
      </c>
      <c r="D774" s="196">
        <v>0.221816404453515</v>
      </c>
      <c r="E774" s="196">
        <v>1.2511816097853401</v>
      </c>
    </row>
    <row r="775" spans="1:5" x14ac:dyDescent="0.25">
      <c r="A775" s="196">
        <v>14384.655523854301</v>
      </c>
      <c r="B775" s="196">
        <v>9.6834901052519504E-2</v>
      </c>
      <c r="C775" s="196">
        <v>9.7589420576205704E-2</v>
      </c>
      <c r="D775" s="196">
        <v>0.221807934567846</v>
      </c>
      <c r="E775" s="196">
        <v>1.2510362100813499</v>
      </c>
    </row>
    <row r="776" spans="1:5" x14ac:dyDescent="0.25">
      <c r="A776" s="196">
        <v>14386.3284833053</v>
      </c>
      <c r="B776" s="196">
        <v>0.11089975014921501</v>
      </c>
      <c r="C776" s="196">
        <v>9.7628698983501697E-2</v>
      </c>
      <c r="D776" s="196">
        <v>0.221778475762374</v>
      </c>
      <c r="E776" s="196">
        <v>1.2505305005874201</v>
      </c>
    </row>
    <row r="777" spans="1:5" x14ac:dyDescent="0.25">
      <c r="A777" s="196">
        <v>14386.5180495277</v>
      </c>
      <c r="B777" s="196">
        <v>2.4375026943670401</v>
      </c>
      <c r="C777" s="196">
        <v>9.7633130437649804E-2</v>
      </c>
      <c r="D777" s="196">
        <v>0.221775152171763</v>
      </c>
      <c r="E777" s="196">
        <v>1.25047344561526</v>
      </c>
    </row>
    <row r="778" spans="1:5" x14ac:dyDescent="0.25">
      <c r="A778" s="196">
        <v>14389.351909291699</v>
      </c>
      <c r="B778" s="196">
        <v>9.6304061211544903E-2</v>
      </c>
      <c r="C778" s="196">
        <v>9.7698909116349306E-2</v>
      </c>
      <c r="D778" s="196">
        <v>0.22172581816273801</v>
      </c>
      <c r="E778" s="196">
        <v>1.2496265451270001</v>
      </c>
    </row>
    <row r="779" spans="1:5" x14ac:dyDescent="0.25">
      <c r="A779" s="196">
        <v>14393.1924632024</v>
      </c>
      <c r="B779" s="196">
        <v>1.8042210776387499</v>
      </c>
      <c r="C779" s="196">
        <v>9.7786652197615204E-2</v>
      </c>
      <c r="D779" s="196">
        <v>0.22166001085178899</v>
      </c>
      <c r="E779" s="196">
        <v>1.2484968529556999</v>
      </c>
    </row>
    <row r="780" spans="1:5" x14ac:dyDescent="0.25">
      <c r="A780" s="196">
        <v>14395.581924287801</v>
      </c>
      <c r="B780" s="196">
        <v>0.235590868827628</v>
      </c>
      <c r="C780" s="196">
        <v>9.7840426259340599E-2</v>
      </c>
      <c r="D780" s="196">
        <v>0.221619680305495</v>
      </c>
      <c r="E780" s="196">
        <v>1.24780451191099</v>
      </c>
    </row>
    <row r="781" spans="1:5" x14ac:dyDescent="0.25">
      <c r="A781" s="196">
        <v>14400.5571509604</v>
      </c>
      <c r="B781" s="196">
        <v>-0.64612111209365597</v>
      </c>
      <c r="C781" s="196">
        <v>9.7950375642152795E-2</v>
      </c>
      <c r="D781" s="196">
        <v>0.22153721826838499</v>
      </c>
      <c r="E781" s="196">
        <v>1.2463889136072801</v>
      </c>
    </row>
    <row r="782" spans="1:5" x14ac:dyDescent="0.25">
      <c r="A782" s="196">
        <v>14401.0928697085</v>
      </c>
      <c r="B782" s="196">
        <v>0.33737577254203899</v>
      </c>
      <c r="C782" s="196">
        <v>9.7962051849901005E-2</v>
      </c>
      <c r="D782" s="196">
        <v>0.22152846111257399</v>
      </c>
      <c r="E782" s="196">
        <v>1.2462385824325199</v>
      </c>
    </row>
    <row r="783" spans="1:5" x14ac:dyDescent="0.25">
      <c r="A783" s="196">
        <v>14403.2888060815</v>
      </c>
      <c r="B783" s="196">
        <v>1.2431510073602501</v>
      </c>
      <c r="C783" s="196">
        <v>9.8009581599772702E-2</v>
      </c>
      <c r="D783" s="196">
        <v>0.22149281380017</v>
      </c>
      <c r="E783" s="196">
        <v>1.2456266369029301</v>
      </c>
    </row>
    <row r="784" spans="1:5" x14ac:dyDescent="0.25">
      <c r="A784" s="196">
        <v>14403.949210819899</v>
      </c>
      <c r="B784" s="196">
        <v>0.213825447295936</v>
      </c>
      <c r="C784" s="196">
        <v>9.8023771302967702E-2</v>
      </c>
      <c r="D784" s="196">
        <v>0.221482171522774</v>
      </c>
      <c r="E784" s="196">
        <v>1.24544394447429</v>
      </c>
    </row>
    <row r="785" spans="1:5" x14ac:dyDescent="0.25">
      <c r="A785" s="196">
        <v>14406.1543720236</v>
      </c>
      <c r="B785" s="196">
        <v>0.190209357657182</v>
      </c>
      <c r="C785" s="196">
        <v>9.8070802102860899E-2</v>
      </c>
      <c r="D785" s="196">
        <v>0.221446898422854</v>
      </c>
      <c r="E785" s="196">
        <v>1.2448384229256699</v>
      </c>
    </row>
    <row r="786" spans="1:5" x14ac:dyDescent="0.25">
      <c r="A786" s="196">
        <v>14406.543931062501</v>
      </c>
      <c r="B786" s="196">
        <v>0.29351344805872398</v>
      </c>
      <c r="C786" s="196">
        <v>9.8079054406768104E-2</v>
      </c>
      <c r="D786" s="196">
        <v>0.22144070919492401</v>
      </c>
      <c r="E786" s="196">
        <v>1.2447321745128599</v>
      </c>
    </row>
    <row r="787" spans="1:5" x14ac:dyDescent="0.25">
      <c r="A787" s="196">
        <v>14406.7925801813</v>
      </c>
      <c r="B787" s="196">
        <v>11.4769278675282</v>
      </c>
      <c r="C787" s="196">
        <v>9.8084312908932395E-2</v>
      </c>
      <c r="D787" s="196">
        <v>0.221436765318301</v>
      </c>
      <c r="E787" s="196">
        <v>1.2446644712974999</v>
      </c>
    </row>
    <row r="788" spans="1:5" x14ac:dyDescent="0.25">
      <c r="A788" s="196">
        <v>14407.667603682699</v>
      </c>
      <c r="B788" s="196">
        <v>0.224046761261502</v>
      </c>
      <c r="C788" s="196">
        <v>9.8102763560145995E-2</v>
      </c>
      <c r="D788" s="196">
        <v>0.221422927329891</v>
      </c>
      <c r="E788" s="196">
        <v>1.2444269191631201</v>
      </c>
    </row>
    <row r="789" spans="1:5" x14ac:dyDescent="0.25">
      <c r="A789" s="196">
        <v>14409.6884629376</v>
      </c>
      <c r="B789" s="196">
        <v>-23.547142674925901</v>
      </c>
      <c r="C789" s="196">
        <v>9.81450499546207E-2</v>
      </c>
      <c r="D789" s="196">
        <v>0.22139121253403399</v>
      </c>
      <c r="E789" s="196">
        <v>1.24388248183426</v>
      </c>
    </row>
    <row r="790" spans="1:5" x14ac:dyDescent="0.25">
      <c r="A790" s="196">
        <v>14409.701309345901</v>
      </c>
      <c r="B790" s="196">
        <v>2.92219956844851</v>
      </c>
      <c r="C790" s="196">
        <v>9.8145317312091099E-2</v>
      </c>
      <c r="D790" s="196">
        <v>0.221391012015932</v>
      </c>
      <c r="E790" s="196">
        <v>1.24387903960683</v>
      </c>
    </row>
    <row r="791" spans="1:5" x14ac:dyDescent="0.25">
      <c r="A791" s="196">
        <v>14410.753803587701</v>
      </c>
      <c r="B791" s="196">
        <v>0.24675912885398901</v>
      </c>
      <c r="C791" s="196">
        <v>9.8167159243264704E-2</v>
      </c>
      <c r="D791" s="196">
        <v>0.221374630567551</v>
      </c>
      <c r="E791" s="196">
        <v>1.24359782474297</v>
      </c>
    </row>
    <row r="792" spans="1:5" x14ac:dyDescent="0.25">
      <c r="A792" s="196">
        <v>14414.0364247813</v>
      </c>
      <c r="B792" s="196">
        <v>0.33472280398669702</v>
      </c>
      <c r="C792" s="196">
        <v>9.8234488856891206E-2</v>
      </c>
      <c r="D792" s="196">
        <v>0.221324133357332</v>
      </c>
      <c r="E792" s="196">
        <v>1.2427309559675299</v>
      </c>
    </row>
    <row r="793" spans="1:5" x14ac:dyDescent="0.25">
      <c r="A793" s="196">
        <v>14414.637031918501</v>
      </c>
      <c r="B793" s="196">
        <v>8.5588309285899694E-2</v>
      </c>
      <c r="C793" s="196">
        <v>9.8246677702079205E-2</v>
      </c>
      <c r="D793" s="196">
        <v>0.22131499172344099</v>
      </c>
      <c r="E793" s="196">
        <v>1.24257402458573</v>
      </c>
    </row>
    <row r="794" spans="1:5" x14ac:dyDescent="0.25">
      <c r="A794" s="196">
        <v>14414.8304618397</v>
      </c>
      <c r="B794" s="196">
        <v>0.16033752690719899</v>
      </c>
      <c r="C794" s="196">
        <v>9.8250594627204105E-2</v>
      </c>
      <c r="D794" s="196">
        <v>0.221312054029597</v>
      </c>
      <c r="E794" s="196">
        <v>1.2425235941747499</v>
      </c>
    </row>
    <row r="795" spans="1:5" x14ac:dyDescent="0.25">
      <c r="A795" s="196">
        <v>14417.271971334399</v>
      </c>
      <c r="B795" s="196">
        <v>0.20418728403831399</v>
      </c>
      <c r="C795" s="196">
        <v>9.82996750377024E-2</v>
      </c>
      <c r="D795" s="196">
        <v>0.221275243721723</v>
      </c>
      <c r="E795" s="196">
        <v>1.2418916838895799</v>
      </c>
    </row>
    <row r="796" spans="1:5" x14ac:dyDescent="0.25">
      <c r="A796" s="196">
        <v>14419.2783273884</v>
      </c>
      <c r="B796" s="196">
        <v>0.37177971716662001</v>
      </c>
      <c r="C796" s="196">
        <v>9.8339508079928001E-2</v>
      </c>
      <c r="D796" s="196">
        <v>0.221245368940054</v>
      </c>
      <c r="E796" s="196">
        <v>1.2413788334709299</v>
      </c>
    </row>
    <row r="797" spans="1:5" x14ac:dyDescent="0.25">
      <c r="A797" s="196">
        <v>14419.2994987781</v>
      </c>
      <c r="B797" s="196">
        <v>1.28739638372521</v>
      </c>
      <c r="C797" s="196">
        <v>9.8339925997953506E-2</v>
      </c>
      <c r="D797" s="196">
        <v>0.221245055501535</v>
      </c>
      <c r="E797" s="196">
        <v>1.24137345277635</v>
      </c>
    </row>
    <row r="798" spans="1:5" x14ac:dyDescent="0.25">
      <c r="A798" s="196">
        <v>14420.279375825899</v>
      </c>
      <c r="B798" s="196">
        <v>1.37949302212931</v>
      </c>
      <c r="C798" s="196">
        <v>9.8359213490200798E-2</v>
      </c>
      <c r="D798" s="196">
        <v>0.221230589882349</v>
      </c>
      <c r="E798" s="196">
        <v>1.24112512631367</v>
      </c>
    </row>
    <row r="799" spans="1:5" x14ac:dyDescent="0.25">
      <c r="A799" s="196">
        <v>14421.0556766481</v>
      </c>
      <c r="B799" s="196">
        <v>0.17065051148475699</v>
      </c>
      <c r="C799" s="196">
        <v>9.8374417337636605E-2</v>
      </c>
      <c r="D799" s="196">
        <v>0.22121918699677301</v>
      </c>
      <c r="E799" s="196">
        <v>1.2409293767779299</v>
      </c>
    </row>
    <row r="800" spans="1:5" x14ac:dyDescent="0.25">
      <c r="A800" s="196">
        <v>14422.2322423242</v>
      </c>
      <c r="B800" s="196">
        <v>0.176505384596707</v>
      </c>
      <c r="C800" s="196">
        <v>9.8397331277335007E-2</v>
      </c>
      <c r="D800" s="196">
        <v>0.22120200154199901</v>
      </c>
      <c r="E800" s="196">
        <v>1.2406343598043099</v>
      </c>
    </row>
    <row r="801" spans="1:5" x14ac:dyDescent="0.25">
      <c r="A801" s="196">
        <v>14422.9861095749</v>
      </c>
      <c r="B801" s="196">
        <v>-0.13042823332786199</v>
      </c>
      <c r="C801" s="196">
        <v>9.8411931223977706E-2</v>
      </c>
      <c r="D801" s="196">
        <v>0.22119105158201699</v>
      </c>
      <c r="E801" s="196">
        <v>1.2404463854912899</v>
      </c>
    </row>
    <row r="802" spans="1:5" x14ac:dyDescent="0.25">
      <c r="A802" s="196">
        <v>14428.737313257099</v>
      </c>
      <c r="B802" s="196">
        <v>0.40201186813657303</v>
      </c>
      <c r="C802" s="196">
        <v>9.8521205279955198E-2</v>
      </c>
      <c r="D802" s="196">
        <v>0.22110909604003401</v>
      </c>
      <c r="E802" s="196">
        <v>1.2390394820205799</v>
      </c>
    </row>
    <row r="803" spans="1:5" x14ac:dyDescent="0.25">
      <c r="A803" s="196">
        <v>14432.3233477173</v>
      </c>
      <c r="B803" s="196">
        <v>0.21354207322886401</v>
      </c>
      <c r="C803" s="196">
        <v>9.8587448805702194E-2</v>
      </c>
      <c r="D803" s="196">
        <v>0.22105941339572299</v>
      </c>
      <c r="E803" s="196">
        <v>1.2381865966265799</v>
      </c>
    </row>
    <row r="804" spans="1:5" x14ac:dyDescent="0.25">
      <c r="A804" s="196">
        <v>14433.275005552699</v>
      </c>
      <c r="B804" s="196">
        <v>0.16012355382202501</v>
      </c>
      <c r="C804" s="196">
        <v>9.8604783759649497E-2</v>
      </c>
      <c r="D804" s="196">
        <v>0.221046412180263</v>
      </c>
      <c r="E804" s="196">
        <v>1.23796340909451</v>
      </c>
    </row>
    <row r="805" spans="1:5" x14ac:dyDescent="0.25">
      <c r="A805" s="196">
        <v>14433.8480032767</v>
      </c>
      <c r="B805" s="196">
        <v>0.26911102416529298</v>
      </c>
      <c r="C805" s="196">
        <v>9.8615171648918601E-2</v>
      </c>
      <c r="D805" s="196">
        <v>0.221038621263311</v>
      </c>
      <c r="E805" s="196">
        <v>1.2378296650201699</v>
      </c>
    </row>
    <row r="806" spans="1:5" x14ac:dyDescent="0.25">
      <c r="A806" s="196">
        <v>14433.8954346193</v>
      </c>
      <c r="B806" s="196">
        <v>0.471235318995265</v>
      </c>
      <c r="C806" s="196">
        <v>9.8616029862406807E-2</v>
      </c>
      <c r="D806" s="196">
        <v>0.22103797760319499</v>
      </c>
      <c r="E806" s="196">
        <v>1.2378186155215101</v>
      </c>
    </row>
    <row r="807" spans="1:5" x14ac:dyDescent="0.25">
      <c r="A807" s="196">
        <v>14436.0595149583</v>
      </c>
      <c r="B807" s="196">
        <v>0.41046567751378898</v>
      </c>
      <c r="C807" s="196">
        <v>9.8654914438050897E-2</v>
      </c>
      <c r="D807" s="196">
        <v>0.22100881417146201</v>
      </c>
      <c r="E807" s="196">
        <v>1.2373179766100999</v>
      </c>
    </row>
    <row r="808" spans="1:5" x14ac:dyDescent="0.25">
      <c r="A808" s="196">
        <v>14436.2866823075</v>
      </c>
      <c r="B808" s="196">
        <v>7.2893346064375905E-2</v>
      </c>
      <c r="C808" s="196">
        <v>9.8658965341912902E-2</v>
      </c>
      <c r="D808" s="196">
        <v>0.221005775993565</v>
      </c>
      <c r="E808" s="196">
        <v>1.23726582122287</v>
      </c>
    </row>
    <row r="809" spans="1:5" x14ac:dyDescent="0.25">
      <c r="A809" s="196">
        <v>14437.6902805256</v>
      </c>
      <c r="B809" s="196">
        <v>1.1119405312438699</v>
      </c>
      <c r="C809" s="196">
        <v>9.8683864400121599E-2</v>
      </c>
      <c r="D809" s="196">
        <v>0.22098710169990901</v>
      </c>
      <c r="E809" s="196">
        <v>1.23694524584843</v>
      </c>
    </row>
    <row r="810" spans="1:5" x14ac:dyDescent="0.25">
      <c r="A810" s="196">
        <v>14438.748790666699</v>
      </c>
      <c r="B810" s="196">
        <v>0.60265387196338804</v>
      </c>
      <c r="C810" s="196">
        <v>9.8702493376898001E-2</v>
      </c>
      <c r="D810" s="196">
        <v>0.22097312996732599</v>
      </c>
      <c r="E810" s="196">
        <v>1.23670539777244</v>
      </c>
    </row>
    <row r="811" spans="1:5" x14ac:dyDescent="0.25">
      <c r="A811" s="196">
        <v>14438.966102707</v>
      </c>
      <c r="B811" s="196">
        <v>0.12126790596579901</v>
      </c>
      <c r="C811" s="196">
        <v>9.8706302104502597E-2</v>
      </c>
      <c r="D811" s="196">
        <v>0.22097027342162301</v>
      </c>
      <c r="E811" s="196">
        <v>1.23665636040453</v>
      </c>
    </row>
    <row r="812" spans="1:5" x14ac:dyDescent="0.25">
      <c r="A812" s="196">
        <v>14440.3072357577</v>
      </c>
      <c r="B812" s="196">
        <v>0.27684626754151398</v>
      </c>
      <c r="C812" s="196">
        <v>9.87296883310088E-2</v>
      </c>
      <c r="D812" s="196">
        <v>0.22095273375174301</v>
      </c>
      <c r="E812" s="196">
        <v>1.2363552627382599</v>
      </c>
    </row>
    <row r="813" spans="1:5" x14ac:dyDescent="0.25">
      <c r="A813" s="196">
        <v>14441.022667904699</v>
      </c>
      <c r="B813" s="196">
        <v>0.13835923370599701</v>
      </c>
      <c r="C813" s="196">
        <v>9.8742079837665905E-2</v>
      </c>
      <c r="D813" s="196">
        <v>0.22094344012175099</v>
      </c>
      <c r="E813" s="196">
        <v>1.2361957220900499</v>
      </c>
    </row>
    <row r="814" spans="1:5" x14ac:dyDescent="0.25">
      <c r="A814" s="196">
        <v>14441.613592449499</v>
      </c>
      <c r="B814" s="196">
        <v>0.15077583789969201</v>
      </c>
      <c r="C814" s="196">
        <v>9.8752270752381494E-2</v>
      </c>
      <c r="D814" s="196">
        <v>0.220935796935714</v>
      </c>
      <c r="E814" s="196">
        <v>1.2360645140630899</v>
      </c>
    </row>
    <row r="815" spans="1:5" x14ac:dyDescent="0.25">
      <c r="A815" s="196">
        <v>14443.5550808601</v>
      </c>
      <c r="B815" s="196">
        <v>0.17986366274334001</v>
      </c>
      <c r="C815" s="196">
        <v>9.8785472096842894E-2</v>
      </c>
      <c r="D815" s="196">
        <v>0.22091089592736801</v>
      </c>
      <c r="E815" s="196">
        <v>1.2356370467531499</v>
      </c>
    </row>
    <row r="816" spans="1:5" x14ac:dyDescent="0.25">
      <c r="A816" s="196">
        <v>14445.944136149201</v>
      </c>
      <c r="B816" s="196">
        <v>0.158707585506489</v>
      </c>
      <c r="C816" s="196">
        <v>9.8825735172699006E-2</v>
      </c>
      <c r="D816" s="196">
        <v>0.22088069862047599</v>
      </c>
      <c r="E816" s="196">
        <v>1.2351186596515</v>
      </c>
    </row>
    <row r="817" spans="1:5" x14ac:dyDescent="0.25">
      <c r="A817" s="196">
        <v>14446.1290103881</v>
      </c>
      <c r="B817" s="196">
        <v>0.62193646741350594</v>
      </c>
      <c r="C817" s="196">
        <v>9.8828823617094594E-2</v>
      </c>
      <c r="D817" s="196">
        <v>0.22087838228717899</v>
      </c>
      <c r="E817" s="196">
        <v>1.2350788959299099</v>
      </c>
    </row>
    <row r="818" spans="1:5" x14ac:dyDescent="0.25">
      <c r="A818" s="196">
        <v>14449.1599979723</v>
      </c>
      <c r="B818" s="196">
        <v>0.205864064627923</v>
      </c>
      <c r="C818" s="196">
        <v>9.8878898871638296E-2</v>
      </c>
      <c r="D818" s="196">
        <v>0.22084082584627099</v>
      </c>
      <c r="E818" s="196">
        <v>1.2344341770276599</v>
      </c>
    </row>
    <row r="819" spans="1:5" x14ac:dyDescent="0.25">
      <c r="A819" s="196">
        <v>14452.1270819376</v>
      </c>
      <c r="B819" s="196">
        <v>0.22166188304931</v>
      </c>
      <c r="C819" s="196">
        <v>9.8926895360570893E-2</v>
      </c>
      <c r="D819" s="196">
        <v>0.220804828479572</v>
      </c>
      <c r="E819" s="196">
        <v>1.2338162222326501</v>
      </c>
    </row>
    <row r="820" spans="1:5" x14ac:dyDescent="0.25">
      <c r="A820" s="196">
        <v>14452.36909894</v>
      </c>
      <c r="B820" s="196">
        <v>0.26749277668173699</v>
      </c>
      <c r="C820" s="196">
        <v>9.8930765584752195E-2</v>
      </c>
      <c r="D820" s="196">
        <v>0.22080192581143601</v>
      </c>
      <c r="E820" s="196">
        <v>1.2337663930963201</v>
      </c>
    </row>
    <row r="821" spans="1:5" x14ac:dyDescent="0.25">
      <c r="A821" s="196">
        <v>14453.006998417601</v>
      </c>
      <c r="B821" s="196">
        <v>0.15109621715311899</v>
      </c>
      <c r="C821" s="196">
        <v>9.8940934226084701E-2</v>
      </c>
      <c r="D821" s="196">
        <v>0.22079429933043701</v>
      </c>
      <c r="E821" s="196">
        <v>1.23363547183916</v>
      </c>
    </row>
    <row r="822" spans="1:5" x14ac:dyDescent="0.25">
      <c r="A822" s="196">
        <v>14453.0769249105</v>
      </c>
      <c r="B822" s="196">
        <v>0.146032931608363</v>
      </c>
      <c r="C822" s="196">
        <v>9.8942046058171806E-2</v>
      </c>
      <c r="D822" s="196">
        <v>0.22079346545637099</v>
      </c>
      <c r="E822" s="196">
        <v>1.23362115700104</v>
      </c>
    </row>
    <row r="823" spans="1:5" x14ac:dyDescent="0.25">
      <c r="A823" s="196">
        <v>14457.792112580501</v>
      </c>
      <c r="B823" s="196">
        <v>0.44398261814599299</v>
      </c>
      <c r="C823" s="196">
        <v>9.9015714881467307E-2</v>
      </c>
      <c r="D823" s="196">
        <v>0.22073821383889999</v>
      </c>
      <c r="E823" s="196">
        <v>1.23267267090111</v>
      </c>
    </row>
    <row r="824" spans="1:5" x14ac:dyDescent="0.25">
      <c r="A824" s="196">
        <v>14458.646672951299</v>
      </c>
      <c r="B824" s="196">
        <v>0.31508762634779902</v>
      </c>
      <c r="C824" s="196">
        <v>9.9028791073899003E-2</v>
      </c>
      <c r="D824" s="196">
        <v>0.220728406694576</v>
      </c>
      <c r="E824" s="196">
        <v>1.2325043149235499</v>
      </c>
    </row>
    <row r="825" spans="1:5" x14ac:dyDescent="0.25">
      <c r="A825" s="196">
        <v>14458.827652563101</v>
      </c>
      <c r="B825" s="196">
        <v>0.51183969176109501</v>
      </c>
      <c r="C825" s="196">
        <v>9.9031549508655101E-2</v>
      </c>
      <c r="D825" s="196">
        <v>0.22072633786850901</v>
      </c>
      <c r="E825" s="196">
        <v>1.23246880007607</v>
      </c>
    </row>
    <row r="826" spans="1:5" x14ac:dyDescent="0.25">
      <c r="A826" s="196">
        <v>14460.5937464791</v>
      </c>
      <c r="B826" s="196">
        <v>0.40983754962149099</v>
      </c>
      <c r="C826" s="196">
        <v>9.9058268461733406E-2</v>
      </c>
      <c r="D826" s="196">
        <v>0.22070629865370001</v>
      </c>
      <c r="E826" s="196">
        <v>1.23212479355518</v>
      </c>
    </row>
    <row r="827" spans="1:5" x14ac:dyDescent="0.25">
      <c r="A827" s="196">
        <v>14461.2045412032</v>
      </c>
      <c r="B827" s="196">
        <v>2.1708628531278902</v>
      </c>
      <c r="C827" s="196">
        <v>9.9067424878027596E-2</v>
      </c>
      <c r="D827" s="196">
        <v>0.22069943134147901</v>
      </c>
      <c r="E827" s="196">
        <v>1.2320069046953901</v>
      </c>
    </row>
    <row r="828" spans="1:5" x14ac:dyDescent="0.25">
      <c r="A828" s="196">
        <v>14461.447789485501</v>
      </c>
      <c r="B828" s="196">
        <v>1.17992245505194</v>
      </c>
      <c r="C828" s="196">
        <v>9.9071059353071894E-2</v>
      </c>
      <c r="D828" s="196">
        <v>0.22069670548519599</v>
      </c>
      <c r="E828" s="196">
        <v>1.2319601108292</v>
      </c>
    </row>
    <row r="829" spans="1:5" x14ac:dyDescent="0.25">
      <c r="A829" s="196">
        <v>14463.4344510463</v>
      </c>
      <c r="B829" s="196">
        <v>0.17686067836484101</v>
      </c>
      <c r="C829" s="196">
        <v>9.9100485594092597E-2</v>
      </c>
      <c r="D829" s="196">
        <v>0.220674635804431</v>
      </c>
      <c r="E829" s="196">
        <v>1.2315812479760599</v>
      </c>
    </row>
    <row r="830" spans="1:5" x14ac:dyDescent="0.25">
      <c r="A830" s="196">
        <v>14467.888591436</v>
      </c>
      <c r="B830" s="196">
        <v>0.15045381544560801</v>
      </c>
      <c r="C830" s="196">
        <v>9.9164790665424898E-2</v>
      </c>
      <c r="D830" s="196">
        <v>0.220626407000931</v>
      </c>
      <c r="E830" s="196">
        <v>1.2307533201826499</v>
      </c>
    </row>
    <row r="831" spans="1:5" x14ac:dyDescent="0.25">
      <c r="A831" s="196">
        <v>14468.5449221825</v>
      </c>
      <c r="B831" s="196">
        <v>0.29108276763762903</v>
      </c>
      <c r="C831" s="196">
        <v>9.9174070676632503E-2</v>
      </c>
      <c r="D831" s="196">
        <v>0.220619446992526</v>
      </c>
      <c r="E831" s="196">
        <v>1.2306338400383601</v>
      </c>
    </row>
    <row r="832" spans="1:5" x14ac:dyDescent="0.25">
      <c r="A832" s="196">
        <v>14469.3846053203</v>
      </c>
      <c r="B832" s="196">
        <v>0.43989574835159301</v>
      </c>
      <c r="C832" s="196">
        <v>9.9185869804659196E-2</v>
      </c>
      <c r="D832" s="196">
        <v>0.22061059764650601</v>
      </c>
      <c r="E832" s="196">
        <v>1.23048192626501</v>
      </c>
    </row>
    <row r="833" spans="1:5" x14ac:dyDescent="0.25">
      <c r="A833" s="196">
        <v>14471.7674690653</v>
      </c>
      <c r="B833" s="196">
        <v>4.0791478979738196</v>
      </c>
      <c r="C833" s="196">
        <v>9.9218904713221007E-2</v>
      </c>
      <c r="D833" s="196">
        <v>0.22058582146508399</v>
      </c>
      <c r="E833" s="196">
        <v>1.23005660181728</v>
      </c>
    </row>
    <row r="834" spans="1:5" x14ac:dyDescent="0.25">
      <c r="A834" s="196">
        <v>14472.8387156401</v>
      </c>
      <c r="B834" s="196">
        <v>0.221650462641243</v>
      </c>
      <c r="C834" s="196">
        <v>9.9233539461628703E-2</v>
      </c>
      <c r="D834" s="196">
        <v>0.220574845403779</v>
      </c>
      <c r="E834" s="196">
        <v>1.22986817943153</v>
      </c>
    </row>
    <row r="835" spans="1:5" x14ac:dyDescent="0.25">
      <c r="A835" s="196">
        <v>14474.9103717367</v>
      </c>
      <c r="B835" s="196">
        <v>0.36847175936054499</v>
      </c>
      <c r="C835" s="196">
        <v>9.9261459682183806E-2</v>
      </c>
      <c r="D835" s="196">
        <v>0.22055390523836199</v>
      </c>
      <c r="E835" s="196">
        <v>1.2295087065918799</v>
      </c>
    </row>
    <row r="836" spans="1:5" x14ac:dyDescent="0.25">
      <c r="A836" s="196">
        <v>14476.4533118323</v>
      </c>
      <c r="B836" s="196">
        <v>0.132014221021372</v>
      </c>
      <c r="C836" s="196">
        <v>9.9281927046809507E-2</v>
      </c>
      <c r="D836" s="196">
        <v>0.220538554714893</v>
      </c>
      <c r="E836" s="196">
        <v>1.22924518927233</v>
      </c>
    </row>
    <row r="837" spans="1:5" x14ac:dyDescent="0.25">
      <c r="A837" s="196">
        <v>14476.848980204701</v>
      </c>
      <c r="B837" s="196">
        <v>0.16945242483980399</v>
      </c>
      <c r="C837" s="196">
        <v>9.9287130603772797E-2</v>
      </c>
      <c r="D837" s="196">
        <v>0.22053465204716999</v>
      </c>
      <c r="E837" s="196">
        <v>1.2291781934764301</v>
      </c>
    </row>
    <row r="838" spans="1:5" x14ac:dyDescent="0.25">
      <c r="A838" s="196">
        <v>14477.0048568945</v>
      </c>
      <c r="B838" s="196">
        <v>0.188435930073169</v>
      </c>
      <c r="C838" s="196">
        <v>9.9289175533923898E-2</v>
      </c>
      <c r="D838" s="196">
        <v>0.22053311834955699</v>
      </c>
      <c r="E838" s="196">
        <v>1.22915186500073</v>
      </c>
    </row>
    <row r="839" spans="1:5" x14ac:dyDescent="0.25">
      <c r="A839" s="196">
        <v>14478.034129519099</v>
      </c>
      <c r="B839" s="196">
        <v>0.42406720147237198</v>
      </c>
      <c r="C839" s="196">
        <v>9.9302606739148702E-2</v>
      </c>
      <c r="D839" s="196">
        <v>0.22052304494563801</v>
      </c>
      <c r="E839" s="196">
        <v>1.2289789382334599</v>
      </c>
    </row>
    <row r="840" spans="1:5" x14ac:dyDescent="0.25">
      <c r="A840" s="196">
        <v>14478.920438532599</v>
      </c>
      <c r="B840" s="196">
        <v>0.28291593546605898</v>
      </c>
      <c r="C840" s="196">
        <v>9.9314072511002702E-2</v>
      </c>
      <c r="D840" s="196">
        <v>0.22051444561674799</v>
      </c>
      <c r="E840" s="196">
        <v>1.22883131642084</v>
      </c>
    </row>
    <row r="841" spans="1:5" x14ac:dyDescent="0.25">
      <c r="A841" s="196">
        <v>14479.8652385767</v>
      </c>
      <c r="B841" s="196">
        <v>0.29384196467114698</v>
      </c>
      <c r="C841" s="196">
        <v>9.9326193111904396E-2</v>
      </c>
      <c r="D841" s="196">
        <v>0.220505355166072</v>
      </c>
      <c r="E841" s="196">
        <v>1.22867526368423</v>
      </c>
    </row>
    <row r="842" spans="1:5" x14ac:dyDescent="0.25">
      <c r="A842" s="196">
        <v>14481.7727291886</v>
      </c>
      <c r="B842" s="196">
        <v>0.24066205631166801</v>
      </c>
      <c r="C842" s="196">
        <v>9.9350343230710902E-2</v>
      </c>
      <c r="D842" s="196">
        <v>0.220487242576967</v>
      </c>
      <c r="E842" s="196">
        <v>1.2283643309046</v>
      </c>
    </row>
    <row r="843" spans="1:5" x14ac:dyDescent="0.25">
      <c r="A843" s="196">
        <v>14483.9315744907</v>
      </c>
      <c r="B843" s="196">
        <v>0.434643520578396</v>
      </c>
      <c r="C843" s="196">
        <v>9.9377157707048802E-2</v>
      </c>
      <c r="D843" s="196">
        <v>0.22046713171971299</v>
      </c>
      <c r="E843" s="196">
        <v>1.22801909452175</v>
      </c>
    </row>
    <row r="844" spans="1:5" x14ac:dyDescent="0.25">
      <c r="A844" s="196">
        <v>14489.546540084901</v>
      </c>
      <c r="B844" s="196">
        <v>0.306979121849972</v>
      </c>
      <c r="C844" s="196">
        <v>9.9444317783181704E-2</v>
      </c>
      <c r="D844" s="196">
        <v>0.22041676166261401</v>
      </c>
      <c r="E844" s="196">
        <v>1.22715440854154</v>
      </c>
    </row>
    <row r="845" spans="1:5" x14ac:dyDescent="0.25">
      <c r="A845" s="196">
        <v>14490.483290230901</v>
      </c>
      <c r="B845" s="196">
        <v>0.17634391433900601</v>
      </c>
      <c r="C845" s="196">
        <v>9.9455158295568002E-2</v>
      </c>
      <c r="D845" s="196">
        <v>0.220408631278324</v>
      </c>
      <c r="E845" s="196">
        <v>1.2270148369445599</v>
      </c>
    </row>
    <row r="846" spans="1:5" x14ac:dyDescent="0.25">
      <c r="A846" s="196">
        <v>14491.751624971401</v>
      </c>
      <c r="B846" s="196">
        <v>0.212274077880092</v>
      </c>
      <c r="C846" s="196">
        <v>9.9469669906555605E-2</v>
      </c>
      <c r="D846" s="196">
        <v>0.22039774757008301</v>
      </c>
      <c r="E846" s="196">
        <v>1.2268279999531</v>
      </c>
    </row>
    <row r="847" spans="1:5" x14ac:dyDescent="0.25">
      <c r="A847" s="196">
        <v>14492.7542249537</v>
      </c>
      <c r="B847" s="196">
        <v>0.31004211493243</v>
      </c>
      <c r="C847" s="196">
        <v>9.9481005744263398E-2</v>
      </c>
      <c r="D847" s="196">
        <v>0.22038924569180199</v>
      </c>
      <c r="E847" s="196">
        <v>1.22668205104261</v>
      </c>
    </row>
    <row r="848" spans="1:5" x14ac:dyDescent="0.25">
      <c r="A848" s="196">
        <v>14494.607064165401</v>
      </c>
      <c r="B848" s="196">
        <v>0.20533369024099801</v>
      </c>
      <c r="C848" s="196">
        <v>9.9501639848165194E-2</v>
      </c>
      <c r="D848" s="196">
        <v>0.22037377011387599</v>
      </c>
      <c r="E848" s="196">
        <v>1.2264163869548701</v>
      </c>
    </row>
    <row r="849" spans="1:5" x14ac:dyDescent="0.25">
      <c r="A849" s="196">
        <v>14497.7000520196</v>
      </c>
      <c r="B849" s="196">
        <v>0.17999108290878099</v>
      </c>
      <c r="C849" s="196">
        <v>9.9535172893598894E-2</v>
      </c>
      <c r="D849" s="196">
        <v>0.22034862032980099</v>
      </c>
      <c r="E849" s="196">
        <v>1.22598464899491</v>
      </c>
    </row>
    <row r="850" spans="1:5" x14ac:dyDescent="0.25">
      <c r="A850" s="196">
        <v>14500.284859253001</v>
      </c>
      <c r="B850" s="196">
        <v>2.6699760349113002</v>
      </c>
      <c r="C850" s="196">
        <v>9.9562319814556002E-2</v>
      </c>
      <c r="D850" s="196">
        <v>0.22032826013908299</v>
      </c>
      <c r="E850" s="196">
        <v>1.22563513238759</v>
      </c>
    </row>
    <row r="851" spans="1:5" x14ac:dyDescent="0.25">
      <c r="A851" s="196">
        <v>14500.418122196001</v>
      </c>
      <c r="B851" s="196">
        <v>0.21472381337191199</v>
      </c>
      <c r="C851" s="196">
        <v>9.9563697739414106E-2</v>
      </c>
      <c r="D851" s="196">
        <v>0.220327226695439</v>
      </c>
      <c r="E851" s="196">
        <v>1.2256173916050399</v>
      </c>
    </row>
    <row r="852" spans="1:5" x14ac:dyDescent="0.25">
      <c r="A852" s="196">
        <v>14503.2963396739</v>
      </c>
      <c r="B852" s="196">
        <v>0.61298865480337705</v>
      </c>
      <c r="C852" s="196">
        <v>9.9592938942979395E-2</v>
      </c>
      <c r="D852" s="196">
        <v>0.220305295792765</v>
      </c>
      <c r="E852" s="196">
        <v>1.22524091110914</v>
      </c>
    </row>
    <row r="853" spans="1:5" x14ac:dyDescent="0.25">
      <c r="A853" s="196">
        <v>14504.5092736191</v>
      </c>
      <c r="B853" s="196">
        <v>0.326329478727448</v>
      </c>
      <c r="C853" s="196">
        <v>9.9604964120232106E-2</v>
      </c>
      <c r="D853" s="196">
        <v>0.22029627690982601</v>
      </c>
      <c r="E853" s="196">
        <v>1.2250860869520099</v>
      </c>
    </row>
    <row r="854" spans="1:5" x14ac:dyDescent="0.25">
      <c r="A854" s="196">
        <v>14509.0894818247</v>
      </c>
      <c r="B854" s="196">
        <v>0.18630977377294999</v>
      </c>
      <c r="C854" s="196">
        <v>9.9648777987752707E-2</v>
      </c>
      <c r="D854" s="196">
        <v>0.22026341650918499</v>
      </c>
      <c r="E854" s="196">
        <v>1.2245219834076799</v>
      </c>
    </row>
    <row r="855" spans="1:5" x14ac:dyDescent="0.25">
      <c r="A855" s="196">
        <v>14513.112997485499</v>
      </c>
      <c r="B855" s="196">
        <v>0.302255882019697</v>
      </c>
      <c r="C855" s="196">
        <v>9.9685180561566E-2</v>
      </c>
      <c r="D855" s="196">
        <v>0.220236114578826</v>
      </c>
      <c r="E855" s="196">
        <v>1.2240533002698399</v>
      </c>
    </row>
    <row r="856" spans="1:5" x14ac:dyDescent="0.25">
      <c r="A856" s="196">
        <v>14514.020139166099</v>
      </c>
      <c r="B856" s="196">
        <v>6.3459447411230496E-2</v>
      </c>
      <c r="C856" s="196">
        <v>9.9693117695822106E-2</v>
      </c>
      <c r="D856" s="196">
        <v>0.22023016172813301</v>
      </c>
      <c r="E856" s="196">
        <v>1.2239511096662901</v>
      </c>
    </row>
    <row r="857" spans="1:5" x14ac:dyDescent="0.25">
      <c r="A857" s="196">
        <v>14515.327127251199</v>
      </c>
      <c r="B857" s="196">
        <v>9.8803984063202496E-2</v>
      </c>
      <c r="C857" s="196">
        <v>9.9704378241691496E-2</v>
      </c>
      <c r="D857" s="196">
        <v>0.220221716318731</v>
      </c>
      <c r="E857" s="196">
        <v>1.2238061301382199</v>
      </c>
    </row>
    <row r="858" spans="1:5" x14ac:dyDescent="0.25">
      <c r="A858" s="196">
        <v>14515.9491065897</v>
      </c>
      <c r="B858" s="196">
        <v>0.117961121934507</v>
      </c>
      <c r="C858" s="196">
        <v>9.9709664351554594E-2</v>
      </c>
      <c r="D858" s="196">
        <v>0.22021775173633401</v>
      </c>
      <c r="E858" s="196">
        <v>1.22373807147373</v>
      </c>
    </row>
    <row r="859" spans="1:5" x14ac:dyDescent="0.25">
      <c r="A859" s="196">
        <v>14519.1527219605</v>
      </c>
      <c r="B859" s="196">
        <v>1.2774219290019</v>
      </c>
      <c r="C859" s="196">
        <v>9.9736148373595596E-2</v>
      </c>
      <c r="D859" s="196">
        <v>0.220197888719803</v>
      </c>
      <c r="E859" s="196">
        <v>1.22339708968996</v>
      </c>
    </row>
    <row r="860" spans="1:5" x14ac:dyDescent="0.25">
      <c r="A860" s="196">
        <v>14520.281831308601</v>
      </c>
      <c r="B860" s="196">
        <v>0.36473766853875</v>
      </c>
      <c r="C860" s="196">
        <v>9.9745185656774593E-2</v>
      </c>
      <c r="D860" s="196">
        <v>0.22019111075741901</v>
      </c>
      <c r="E860" s="196">
        <v>1.22328073466903</v>
      </c>
    </row>
    <row r="861" spans="1:5" x14ac:dyDescent="0.25">
      <c r="A861" s="196">
        <v>14522.1404326051</v>
      </c>
      <c r="B861" s="196">
        <v>0.50625928270462495</v>
      </c>
      <c r="C861" s="196">
        <v>9.9759724105616995E-2</v>
      </c>
      <c r="D861" s="196">
        <v>0.22018020692078699</v>
      </c>
      <c r="E861" s="196">
        <v>1.22309355214018</v>
      </c>
    </row>
    <row r="862" spans="1:5" x14ac:dyDescent="0.25">
      <c r="A862" s="196">
        <v>14522.961662231501</v>
      </c>
      <c r="B862" s="196">
        <v>0.22222183397094</v>
      </c>
      <c r="C862" s="196">
        <v>9.9766014036192105E-2</v>
      </c>
      <c r="D862" s="196">
        <v>0.22017548947285601</v>
      </c>
      <c r="E862" s="196">
        <v>1.2230125692840299</v>
      </c>
    </row>
    <row r="863" spans="1:5" x14ac:dyDescent="0.25">
      <c r="A863" s="196">
        <v>14526.7330092178</v>
      </c>
      <c r="B863" s="196">
        <v>0.44618776314143399</v>
      </c>
      <c r="C863" s="196">
        <v>9.9793843578835903E-2</v>
      </c>
      <c r="D863" s="196">
        <v>0.22015461731587299</v>
      </c>
      <c r="E863" s="196">
        <v>1.22265426392249</v>
      </c>
    </row>
    <row r="864" spans="1:5" x14ac:dyDescent="0.25">
      <c r="A864" s="196">
        <v>14527.341084838899</v>
      </c>
      <c r="B864" s="196">
        <v>-7.6399904159787299E-2</v>
      </c>
      <c r="C864" s="196">
        <v>9.9798168145198707E-2</v>
      </c>
      <c r="D864" s="196">
        <v>0.22015137389110101</v>
      </c>
      <c r="E864" s="196">
        <v>1.2225985851305701</v>
      </c>
    </row>
    <row r="865" spans="1:5" x14ac:dyDescent="0.25">
      <c r="A865" s="196">
        <v>14530.211057624099</v>
      </c>
      <c r="B865" s="196">
        <v>0.176242267755198</v>
      </c>
      <c r="C865" s="196">
        <v>9.9817968666187501E-2</v>
      </c>
      <c r="D865" s="196">
        <v>0.220136523500359</v>
      </c>
      <c r="E865" s="196">
        <v>1.22234365342284</v>
      </c>
    </row>
    <row r="866" spans="1:5" x14ac:dyDescent="0.25">
      <c r="A866" s="196">
        <v>14530.848789755501</v>
      </c>
      <c r="B866" s="196">
        <v>0.63204462780506498</v>
      </c>
      <c r="C866" s="196">
        <v>9.9822231572018694E-2</v>
      </c>
      <c r="D866" s="196">
        <v>0.22013332632098601</v>
      </c>
      <c r="E866" s="196">
        <v>1.2222887685102599</v>
      </c>
    </row>
    <row r="867" spans="1:5" x14ac:dyDescent="0.25">
      <c r="A867" s="196">
        <v>14531.828175315701</v>
      </c>
      <c r="B867" s="196">
        <v>0.14101093935716699</v>
      </c>
      <c r="C867" s="196">
        <v>9.9828681190929594E-2</v>
      </c>
      <c r="D867" s="196">
        <v>0.22012848910680299</v>
      </c>
      <c r="E867" s="196">
        <v>1.2222057296667801</v>
      </c>
    </row>
    <row r="868" spans="1:5" x14ac:dyDescent="0.25">
      <c r="A868" s="196">
        <v>14535.5589886671</v>
      </c>
      <c r="B868" s="196">
        <v>3.1467087545337402</v>
      </c>
      <c r="C868" s="196">
        <v>9.9852171585055494E-2</v>
      </c>
      <c r="D868" s="196">
        <v>0.22011087131120799</v>
      </c>
      <c r="E868" s="196">
        <v>1.2219032908424099</v>
      </c>
    </row>
    <row r="869" spans="1:5" x14ac:dyDescent="0.25">
      <c r="A869" s="196">
        <v>14537.5689508467</v>
      </c>
      <c r="B869" s="196">
        <v>0.29497549004395601</v>
      </c>
      <c r="C869" s="196">
        <v>9.9864117645811198E-2</v>
      </c>
      <c r="D869" s="196">
        <v>0.22010191176564201</v>
      </c>
      <c r="E869" s="196">
        <v>1.22174948531018</v>
      </c>
    </row>
    <row r="870" spans="1:5" x14ac:dyDescent="0.25">
      <c r="A870" s="196">
        <v>14539.458041771601</v>
      </c>
      <c r="B870" s="196">
        <v>9.5783836742474204E-2</v>
      </c>
      <c r="C870" s="196">
        <v>9.9874891668160104E-2</v>
      </c>
      <c r="D870" s="196">
        <v>0.22009383124887999</v>
      </c>
      <c r="E870" s="196">
        <v>1.2216107697724401</v>
      </c>
    </row>
    <row r="871" spans="1:5" x14ac:dyDescent="0.25">
      <c r="A871" s="196">
        <v>14542.102370205999</v>
      </c>
      <c r="B871" s="196">
        <v>0.18253908773768801</v>
      </c>
      <c r="C871" s="196">
        <v>9.9889233481756504E-2</v>
      </c>
      <c r="D871" s="196">
        <v>0.22008307488868301</v>
      </c>
      <c r="E871" s="196">
        <v>1.2214261189223901</v>
      </c>
    </row>
    <row r="872" spans="1:5" x14ac:dyDescent="0.25">
      <c r="A872" s="196">
        <v>14544.0943923221</v>
      </c>
      <c r="B872" s="196">
        <v>0.60146634791586595</v>
      </c>
      <c r="C872" s="196">
        <v>9.9899466744321097E-2</v>
      </c>
      <c r="D872" s="196">
        <v>0.22007539994175901</v>
      </c>
      <c r="E872" s="196">
        <v>1.22129436566687</v>
      </c>
    </row>
    <row r="873" spans="1:5" x14ac:dyDescent="0.25">
      <c r="A873" s="196">
        <v>14545.8266181748</v>
      </c>
      <c r="B873" s="196">
        <v>7.4004106792703195E-2</v>
      </c>
      <c r="C873" s="196">
        <v>9.9907966129599901E-2</v>
      </c>
      <c r="D873" s="196">
        <v>0.22006902540279999</v>
      </c>
      <c r="E873" s="196">
        <v>1.2211849360814</v>
      </c>
    </row>
    <row r="874" spans="1:5" x14ac:dyDescent="0.25">
      <c r="A874" s="196">
        <v>14546.1138328012</v>
      </c>
      <c r="B874" s="196">
        <v>5.75589670083421E-2</v>
      </c>
      <c r="C874" s="196">
        <v>9.9909339451037596E-2</v>
      </c>
      <c r="D874" s="196">
        <v>0.22006799541172201</v>
      </c>
      <c r="E874" s="196">
        <v>1.22116725456789</v>
      </c>
    </row>
    <row r="875" spans="1:5" x14ac:dyDescent="0.25">
      <c r="A875" s="196">
        <v>14547.3947891154</v>
      </c>
      <c r="B875" s="196">
        <v>0.160869673809893</v>
      </c>
      <c r="C875" s="196">
        <v>9.9915339813588605E-2</v>
      </c>
      <c r="D875" s="196">
        <v>0.220063495139809</v>
      </c>
      <c r="E875" s="196">
        <v>1.22108999990005</v>
      </c>
    </row>
    <row r="876" spans="1:5" x14ac:dyDescent="0.25">
      <c r="A876" s="196">
        <v>14549.3617661426</v>
      </c>
      <c r="B876" s="196">
        <v>0.18818915378929099</v>
      </c>
      <c r="C876" s="196">
        <v>9.9924157222557805E-2</v>
      </c>
      <c r="D876" s="196">
        <v>0.22005688208308199</v>
      </c>
      <c r="E876" s="196">
        <v>1.22097647575957</v>
      </c>
    </row>
    <row r="877" spans="1:5" x14ac:dyDescent="0.25">
      <c r="A877" s="196">
        <v>14554.564350761801</v>
      </c>
      <c r="B877" s="196">
        <v>0.62976365129092704</v>
      </c>
      <c r="C877" s="196">
        <v>9.9945159268684303E-2</v>
      </c>
      <c r="D877" s="196">
        <v>0.22004113054848701</v>
      </c>
      <c r="E877" s="196">
        <v>1.2207060744156899</v>
      </c>
    </row>
    <row r="878" spans="1:5" x14ac:dyDescent="0.25">
      <c r="A878" s="196">
        <v>14556.013933604299</v>
      </c>
      <c r="B878" s="196">
        <v>0.29695254806937499</v>
      </c>
      <c r="C878" s="196">
        <v>9.9950410041496102E-2</v>
      </c>
      <c r="D878" s="196">
        <v>0.22003719246887801</v>
      </c>
      <c r="E878" s="196">
        <v>1.2206384707157401</v>
      </c>
    </row>
    <row r="879" spans="1:5" x14ac:dyDescent="0.25">
      <c r="A879" s="196">
        <v>14556.618030142299</v>
      </c>
      <c r="B879" s="196">
        <v>1.75256118948053</v>
      </c>
      <c r="C879" s="196">
        <v>9.9952520780312804E-2</v>
      </c>
      <c r="D879" s="196">
        <v>0.22003560941476499</v>
      </c>
      <c r="E879" s="196">
        <v>1.22061129495347</v>
      </c>
    </row>
    <row r="880" spans="1:5" x14ac:dyDescent="0.25">
      <c r="A880" s="196">
        <v>14557.4868627059</v>
      </c>
      <c r="B880" s="196">
        <v>0.153222761358565</v>
      </c>
      <c r="C880" s="196">
        <v>9.9955476559550699E-2</v>
      </c>
      <c r="D880" s="196">
        <v>0.22003339258033699</v>
      </c>
      <c r="E880" s="196">
        <v>1.22057323929579</v>
      </c>
    </row>
    <row r="881" spans="1:5" x14ac:dyDescent="0.25">
      <c r="A881" s="196">
        <v>14559.155344794201</v>
      </c>
      <c r="B881" s="196">
        <v>0.33107144783314402</v>
      </c>
      <c r="C881" s="196">
        <v>9.9960888040410797E-2</v>
      </c>
      <c r="D881" s="196">
        <v>0.22002933396969199</v>
      </c>
      <c r="E881" s="196">
        <v>1.2205035664797099</v>
      </c>
    </row>
    <row r="882" spans="1:5" x14ac:dyDescent="0.25">
      <c r="A882" s="196">
        <v>14559.3783581036</v>
      </c>
      <c r="B882" s="196">
        <v>8.2927943577724705E-2</v>
      </c>
      <c r="C882" s="196">
        <v>9.9961584957159705E-2</v>
      </c>
      <c r="D882" s="196">
        <v>0.22002881128213</v>
      </c>
      <c r="E882" s="196">
        <v>1.2204945936765701</v>
      </c>
    </row>
    <row r="883" spans="1:5" x14ac:dyDescent="0.25">
      <c r="A883" s="196">
        <v>14562.1591238988</v>
      </c>
      <c r="B883" s="196">
        <v>0.244486654481406</v>
      </c>
      <c r="C883" s="196">
        <v>9.99697515945564E-2</v>
      </c>
      <c r="D883" s="196">
        <v>0.220022686304083</v>
      </c>
      <c r="E883" s="196">
        <v>1.2203894482200901</v>
      </c>
    </row>
    <row r="884" spans="1:5" x14ac:dyDescent="0.25">
      <c r="A884" s="196">
        <v>14564.02563891</v>
      </c>
      <c r="B884" s="196">
        <v>0.49965302032612102</v>
      </c>
      <c r="C884" s="196">
        <v>9.9974689185733795E-2</v>
      </c>
      <c r="D884" s="196">
        <v>0.22001898311070001</v>
      </c>
      <c r="E884" s="196">
        <v>1.22032587673368</v>
      </c>
    </row>
    <row r="885" spans="1:5" x14ac:dyDescent="0.25">
      <c r="A885" s="196">
        <v>14564.421706666601</v>
      </c>
      <c r="B885" s="196">
        <v>0.25662713349586003</v>
      </c>
      <c r="C885" s="196">
        <v>9.9975680649156295E-2</v>
      </c>
      <c r="D885" s="196">
        <v>0.22001823951313301</v>
      </c>
      <c r="E885" s="196">
        <v>1.22031311164211</v>
      </c>
    </row>
    <row r="886" spans="1:5" x14ac:dyDescent="0.25">
      <c r="A886" s="196">
        <v>14566.713770091401</v>
      </c>
      <c r="B886" s="196">
        <v>6.4343150648137897</v>
      </c>
      <c r="C886" s="196">
        <v>9.9981030939670895E-2</v>
      </c>
      <c r="D886" s="196">
        <v>0.22001422679524699</v>
      </c>
      <c r="E886" s="196">
        <v>1.2202442266517399</v>
      </c>
    </row>
    <row r="887" spans="1:5" x14ac:dyDescent="0.25">
      <c r="A887" s="196">
        <v>14566.9287655713</v>
      </c>
      <c r="B887" s="196">
        <v>0.19932096063777099</v>
      </c>
      <c r="C887" s="196">
        <v>9.9981498885937797E-2</v>
      </c>
      <c r="D887" s="196">
        <v>0.22001387583554699</v>
      </c>
      <c r="E887" s="196">
        <v>1.22023820184355</v>
      </c>
    </row>
    <row r="888" spans="1:5" x14ac:dyDescent="0.25">
      <c r="A888" s="196">
        <v>14566.9356650965</v>
      </c>
      <c r="B888" s="196">
        <v>-0.104853954713835</v>
      </c>
      <c r="C888" s="196">
        <v>9.99815138066521E-2</v>
      </c>
      <c r="D888" s="196">
        <v>0.22001386464501099</v>
      </c>
      <c r="E888" s="196">
        <v>1.2202380097393499</v>
      </c>
    </row>
    <row r="889" spans="1:5" x14ac:dyDescent="0.25">
      <c r="A889" s="196">
        <v>14567.760544664199</v>
      </c>
      <c r="B889" s="196">
        <v>0.14602098770526301</v>
      </c>
      <c r="C889" s="196">
        <v>9.9983254463469798E-2</v>
      </c>
      <c r="D889" s="196">
        <v>0.22001255915239801</v>
      </c>
      <c r="E889" s="196">
        <v>1.22021559878283</v>
      </c>
    </row>
    <row r="890" spans="1:5" x14ac:dyDescent="0.25">
      <c r="A890" s="196">
        <v>14568.614123805701</v>
      </c>
      <c r="B890" s="196">
        <v>0.17319306201736201</v>
      </c>
      <c r="C890" s="196">
        <v>9.9984965429449305E-2</v>
      </c>
      <c r="D890" s="196">
        <v>0.220011275927913</v>
      </c>
      <c r="E890" s="196">
        <v>1.22019357009584</v>
      </c>
    </row>
    <row r="891" spans="1:5" x14ac:dyDescent="0.25">
      <c r="A891" s="196">
        <v>14570.3558921685</v>
      </c>
      <c r="B891" s="196">
        <v>7.8365991831756701E-2</v>
      </c>
      <c r="C891" s="196">
        <v>9.9988171728695105E-2</v>
      </c>
      <c r="D891" s="196">
        <v>0.22000887120347901</v>
      </c>
      <c r="E891" s="196">
        <v>1.2201522889930501</v>
      </c>
    </row>
    <row r="892" spans="1:5" x14ac:dyDescent="0.25">
      <c r="A892" s="196">
        <v>14570.5687418371</v>
      </c>
      <c r="B892" s="196">
        <v>0.278189926262362</v>
      </c>
      <c r="C892" s="196">
        <v>9.9988537300231106E-2</v>
      </c>
      <c r="D892" s="196">
        <v>0.220008597024827</v>
      </c>
      <c r="E892" s="196">
        <v>1.22014758225952</v>
      </c>
    </row>
    <row r="893" spans="1:5" x14ac:dyDescent="0.25">
      <c r="A893" s="196">
        <v>14576.391049300601</v>
      </c>
      <c r="B893" s="196">
        <v>3.2306605934129502</v>
      </c>
      <c r="C893" s="196">
        <v>9.9996316005509997E-2</v>
      </c>
      <c r="D893" s="196">
        <v>0.22000276299586799</v>
      </c>
      <c r="E893" s="196">
        <v>1.2200474314290599</v>
      </c>
    </row>
    <row r="894" spans="1:5" x14ac:dyDescent="0.25">
      <c r="A894" s="196">
        <v>14577.765107344099</v>
      </c>
      <c r="B894" s="196">
        <v>3.2787209098244001</v>
      </c>
      <c r="C894" s="196">
        <v>9.9997525584546304E-2</v>
      </c>
      <c r="D894" s="196">
        <v>0.22000185581159001</v>
      </c>
      <c r="E894" s="196">
        <v>1.22003185809897</v>
      </c>
    </row>
    <row r="895" spans="1:5" x14ac:dyDescent="0.25">
      <c r="A895" s="196">
        <v>14579.089511228</v>
      </c>
      <c r="B895" s="196">
        <v>0.164995344136498</v>
      </c>
      <c r="C895" s="196">
        <v>9.9998464661873496E-2</v>
      </c>
      <c r="D895" s="196">
        <v>0.220001151503595</v>
      </c>
      <c r="E895" s="196">
        <v>1.2200197674783799</v>
      </c>
    </row>
    <row r="896" spans="1:5" x14ac:dyDescent="0.25">
      <c r="A896" s="196">
        <v>14579.774794400801</v>
      </c>
      <c r="B896" s="196">
        <v>0.29700486537318499</v>
      </c>
      <c r="C896" s="196">
        <v>9.99988630989425E-2</v>
      </c>
      <c r="D896" s="196">
        <v>0.220000852675793</v>
      </c>
      <c r="E896" s="196">
        <v>1.2200146376011201</v>
      </c>
    </row>
    <row r="897" spans="1:5" x14ac:dyDescent="0.25">
      <c r="A897" s="196">
        <v>14581.426622187601</v>
      </c>
      <c r="B897" s="196">
        <v>0.190309860025655</v>
      </c>
      <c r="C897" s="196">
        <v>9.9999578100980493E-2</v>
      </c>
      <c r="D897" s="196">
        <v>0.22000031642426501</v>
      </c>
      <c r="E897" s="196">
        <v>1.2200054319498801</v>
      </c>
    </row>
    <row r="898" spans="1:5" x14ac:dyDescent="0.25">
      <c r="A898" s="196">
        <v>14581.5850406232</v>
      </c>
      <c r="B898" s="196">
        <v>0.16162743854507799</v>
      </c>
      <c r="C898" s="196">
        <v>9.9999628432434901E-2</v>
      </c>
      <c r="D898" s="196">
        <v>0.22000027867567401</v>
      </c>
      <c r="E898" s="196">
        <v>1.2200047839324</v>
      </c>
    </row>
    <row r="899" spans="1:5" x14ac:dyDescent="0.25">
      <c r="A899" s="196">
        <v>14582.554078167001</v>
      </c>
      <c r="B899" s="196">
        <v>-0.20178273665167201</v>
      </c>
      <c r="C899" s="196">
        <v>9.9999866767535098E-2</v>
      </c>
      <c r="D899" s="196">
        <v>0.22000009992434899</v>
      </c>
      <c r="E899" s="196">
        <v>1.2200017153679901</v>
      </c>
    </row>
    <row r="900" spans="1:5" x14ac:dyDescent="0.25">
      <c r="A900" s="196">
        <v>14583.3498959235</v>
      </c>
      <c r="B900" s="196">
        <v>0.31399290295528498</v>
      </c>
      <c r="C900" s="196">
        <v>9.9999973061698999E-2</v>
      </c>
      <c r="D900" s="196">
        <v>0.220000020203726</v>
      </c>
      <c r="E900" s="196">
        <v>1.22000034683063</v>
      </c>
    </row>
    <row r="901" spans="1:5" x14ac:dyDescent="0.25">
      <c r="A901" s="196">
        <v>14585.7390336059</v>
      </c>
      <c r="B901" s="196">
        <v>0.16397432675290599</v>
      </c>
      <c r="C901" s="196">
        <v>9.9996261348697393E-2</v>
      </c>
      <c r="D901" s="196">
        <v>0.22001170065320499</v>
      </c>
      <c r="E901" s="196">
        <v>1.2201740550597799</v>
      </c>
    </row>
    <row r="902" spans="1:5" x14ac:dyDescent="0.25">
      <c r="A902" s="196">
        <v>14587.014736892999</v>
      </c>
      <c r="B902" s="196">
        <v>2.3638456398908998</v>
      </c>
      <c r="C902" s="196">
        <v>9.9988789516048698E-2</v>
      </c>
      <c r="D902" s="196">
        <v>0.22003508952041101</v>
      </c>
      <c r="E902" s="196">
        <v>1.2205219245622001</v>
      </c>
    </row>
    <row r="903" spans="1:5" x14ac:dyDescent="0.25">
      <c r="A903" s="196">
        <v>14588.8511874052</v>
      </c>
      <c r="B903" s="196">
        <v>1.0084286246743199</v>
      </c>
      <c r="C903" s="196">
        <v>9.9971065471733997E-2</v>
      </c>
      <c r="D903" s="196">
        <v>0.220090584378305</v>
      </c>
      <c r="E903" s="196">
        <v>1.22134715227954</v>
      </c>
    </row>
    <row r="904" spans="1:5" x14ac:dyDescent="0.25">
      <c r="A904" s="196">
        <v>14589.7270975479</v>
      </c>
      <c r="B904" s="196">
        <v>8.5096838939703698E-2</v>
      </c>
      <c r="C904" s="196">
        <v>9.9959735934583294E-2</v>
      </c>
      <c r="D904" s="196">
        <v>0.22012606504826501</v>
      </c>
      <c r="E904" s="196">
        <v>1.2218746750989999</v>
      </c>
    </row>
    <row r="905" spans="1:5" x14ac:dyDescent="0.25">
      <c r="A905" s="196">
        <v>14590.961453816501</v>
      </c>
      <c r="B905" s="196">
        <v>0.17808331607768799</v>
      </c>
      <c r="C905" s="196">
        <v>9.9940639190860006E-2</v>
      </c>
      <c r="D905" s="196">
        <v>0.220185880442198</v>
      </c>
      <c r="E905" s="196">
        <v>1.2227638830485701</v>
      </c>
    </row>
    <row r="906" spans="1:5" x14ac:dyDescent="0.25">
      <c r="A906" s="196">
        <v>14592.830662386399</v>
      </c>
      <c r="B906" s="196">
        <v>0.15763981543996899</v>
      </c>
      <c r="C906" s="196">
        <v>9.9904797987212995E-2</v>
      </c>
      <c r="D906" s="196">
        <v>0.220298171760232</v>
      </c>
      <c r="E906" s="196">
        <v>1.2244328540591101</v>
      </c>
    </row>
    <row r="907" spans="1:5" x14ac:dyDescent="0.25">
      <c r="A907" s="196">
        <v>14596.222904975601</v>
      </c>
      <c r="B907" s="196">
        <v>0.30758639723811398</v>
      </c>
      <c r="C907" s="196">
        <v>9.9818706504246804E-2</v>
      </c>
      <c r="D907" s="196">
        <v>0.22056801656758299</v>
      </c>
      <c r="E907" s="196">
        <v>1.2284421195085899</v>
      </c>
    </row>
    <row r="908" spans="1:5" x14ac:dyDescent="0.25">
      <c r="A908" s="196">
        <v>14597.259980889799</v>
      </c>
      <c r="B908" s="196">
        <v>0.104014589056645</v>
      </c>
      <c r="C908" s="196">
        <v>9.9787032622823499E-2</v>
      </c>
      <c r="D908" s="196">
        <v>0.220667330018607</v>
      </c>
      <c r="E908" s="196">
        <v>1.2299172715658699</v>
      </c>
    </row>
    <row r="909" spans="1:5" x14ac:dyDescent="0.25">
      <c r="A909" s="196">
        <v>14599.332668049299</v>
      </c>
      <c r="B909" s="196">
        <v>0.35776763610915002</v>
      </c>
      <c r="C909" s="196">
        <v>9.9716307887355998E-2</v>
      </c>
      <c r="D909" s="196">
        <v>0.22088914562968201</v>
      </c>
      <c r="E909" s="196">
        <v>1.2332113190874401</v>
      </c>
    </row>
    <row r="910" spans="1:5" x14ac:dyDescent="0.25">
      <c r="A910" s="196">
        <v>14599.545331056101</v>
      </c>
      <c r="B910" s="196">
        <v>0.16567934364693099</v>
      </c>
      <c r="C910" s="196">
        <v>9.97084952395694E-2</v>
      </c>
      <c r="D910" s="196">
        <v>0.220913653220117</v>
      </c>
      <c r="E910" s="196">
        <v>1.23357521171646</v>
      </c>
    </row>
    <row r="911" spans="1:5" x14ac:dyDescent="0.25">
      <c r="A911" s="196">
        <v>14600.145118779001</v>
      </c>
      <c r="B911" s="196">
        <v>0.30890690735648701</v>
      </c>
      <c r="C911" s="196">
        <v>9.9685906172863395E-2</v>
      </c>
      <c r="D911" s="196">
        <v>0.220984518017001</v>
      </c>
      <c r="E911" s="196">
        <v>1.2346273657887299</v>
      </c>
    </row>
    <row r="912" spans="1:5" x14ac:dyDescent="0.25">
      <c r="A912" s="196">
        <v>14601.605732034601</v>
      </c>
      <c r="B912" s="196">
        <v>9.23853806723995E-2</v>
      </c>
      <c r="C912" s="196">
        <v>9.9627487058881303E-2</v>
      </c>
      <c r="D912" s="196">
        <v>0.221167818516458</v>
      </c>
      <c r="E912" s="196">
        <v>1.2373485093941501</v>
      </c>
    </row>
    <row r="913" spans="1:5" x14ac:dyDescent="0.25">
      <c r="A913" s="196">
        <v>14601.774845535199</v>
      </c>
      <c r="B913" s="196">
        <v>0.30428500130928798</v>
      </c>
      <c r="C913" s="196">
        <v>9.96204122026106E-2</v>
      </c>
      <c r="D913" s="196">
        <v>0.22119002019324699</v>
      </c>
      <c r="E913" s="196">
        <v>1.23767806305216</v>
      </c>
    </row>
    <row r="914" spans="1:5" x14ac:dyDescent="0.25">
      <c r="A914" s="196">
        <v>14601.812500865901</v>
      </c>
      <c r="B914" s="196">
        <v>0.73211421915868702</v>
      </c>
      <c r="C914" s="196">
        <v>9.9618828137432697E-2</v>
      </c>
      <c r="D914" s="196">
        <v>0.22119499125151401</v>
      </c>
      <c r="E914" s="196">
        <v>1.23775185060529</v>
      </c>
    </row>
    <row r="915" spans="1:5" x14ac:dyDescent="0.25">
      <c r="A915" s="196">
        <v>14602.0799727923</v>
      </c>
      <c r="B915" s="196">
        <v>0.49232213060358399</v>
      </c>
      <c r="C915" s="196">
        <v>9.9607484568373303E-2</v>
      </c>
      <c r="D915" s="196">
        <v>0.22123059017489499</v>
      </c>
      <c r="E915" s="196">
        <v>1.2382802497095999</v>
      </c>
    </row>
    <row r="916" spans="1:5" x14ac:dyDescent="0.25">
      <c r="A916" s="196">
        <v>14602.2897300686</v>
      </c>
      <c r="B916" s="196">
        <v>0.25932638541353797</v>
      </c>
      <c r="C916" s="196">
        <v>9.9598476336916403E-2</v>
      </c>
      <c r="D916" s="196">
        <v>0.22125886138411899</v>
      </c>
      <c r="E916" s="196">
        <v>1.2386998690223301</v>
      </c>
    </row>
    <row r="917" spans="1:5" x14ac:dyDescent="0.25">
      <c r="A917" s="196">
        <v>14603.8514187942</v>
      </c>
      <c r="B917" s="196">
        <v>0.17651624773761701</v>
      </c>
      <c r="C917" s="196">
        <v>9.9528315149770299E-2</v>
      </c>
      <c r="D917" s="196">
        <v>0.22147908734164701</v>
      </c>
      <c r="E917" s="196">
        <v>1.24196820240011</v>
      </c>
    </row>
    <row r="918" spans="1:5" x14ac:dyDescent="0.25">
      <c r="A918" s="196">
        <v>14605.732235793001</v>
      </c>
      <c r="B918" s="196">
        <v>1.37977836395886E-2</v>
      </c>
      <c r="C918" s="196">
        <v>9.9436629104248095E-2</v>
      </c>
      <c r="D918" s="196">
        <v>0.22176696247532199</v>
      </c>
      <c r="E918" s="196">
        <v>1.24623948995086</v>
      </c>
    </row>
    <row r="919" spans="1:5" x14ac:dyDescent="0.25">
      <c r="A919" s="196">
        <v>14605.740388673299</v>
      </c>
      <c r="B919" s="196">
        <v>0.98774396257874297</v>
      </c>
      <c r="C919" s="196">
        <v>9.9436214686996496E-2</v>
      </c>
      <c r="D919" s="196">
        <v>0.221768263869908</v>
      </c>
      <c r="E919" s="196">
        <v>1.2462587966309999</v>
      </c>
    </row>
    <row r="920" spans="1:5" x14ac:dyDescent="0.25">
      <c r="A920" s="196">
        <v>14606.7936155068</v>
      </c>
      <c r="B920" s="196">
        <v>0.22695745966669101</v>
      </c>
      <c r="C920" s="196">
        <v>9.9381452909048595E-2</v>
      </c>
      <c r="D920" s="196">
        <v>0.221940248351538</v>
      </c>
      <c r="E920" s="196">
        <v>1.24881006130795</v>
      </c>
    </row>
    <row r="921" spans="1:5" x14ac:dyDescent="0.25">
      <c r="A921" s="196">
        <v>14609.9960046939</v>
      </c>
      <c r="B921" s="196">
        <v>0.42603105934761398</v>
      </c>
      <c r="C921" s="196">
        <v>9.9200133573433699E-2</v>
      </c>
      <c r="D921" s="196">
        <v>0.22250991489242999</v>
      </c>
      <c r="E921" s="196">
        <v>1.25725809123804</v>
      </c>
    </row>
    <row r="922" spans="1:5" x14ac:dyDescent="0.25">
      <c r="A922" s="196">
        <v>14610.645752422201</v>
      </c>
      <c r="B922" s="196">
        <v>0.18846978596716399</v>
      </c>
      <c r="C922" s="196">
        <v>9.9160650885407195E-2</v>
      </c>
      <c r="D922" s="196">
        <v>0.22263400279245599</v>
      </c>
      <c r="E922" s="196">
        <v>1.25909779375764</v>
      </c>
    </row>
    <row r="923" spans="1:5" x14ac:dyDescent="0.25">
      <c r="A923" s="196">
        <v>14611.4918154182</v>
      </c>
      <c r="B923" s="196">
        <v>0.249848034607667</v>
      </c>
      <c r="C923" s="196">
        <v>9.9107889622293499E-2</v>
      </c>
      <c r="D923" s="196">
        <v>0.22279984541046999</v>
      </c>
      <c r="E923" s="196">
        <v>1.26155628044193</v>
      </c>
    </row>
    <row r="924" spans="1:5" x14ac:dyDescent="0.25">
      <c r="A924" s="196">
        <v>14612.637254171301</v>
      </c>
      <c r="B924" s="196">
        <v>9.5093431898440897E-2</v>
      </c>
      <c r="C924" s="196">
        <v>9.9034040081193694E-2</v>
      </c>
      <c r="D924" s="196">
        <v>0.22303201573735601</v>
      </c>
      <c r="E924" s="196">
        <v>1.2649975306754599</v>
      </c>
    </row>
    <row r="925" spans="1:5" x14ac:dyDescent="0.25">
      <c r="A925" s="196">
        <v>14614.759224286399</v>
      </c>
      <c r="B925" s="196">
        <v>0.41138390696170801</v>
      </c>
      <c r="C925" s="196">
        <v>9.8889940657181694E-2</v>
      </c>
      <c r="D925" s="196">
        <v>0.22348517456942699</v>
      </c>
      <c r="E925" s="196">
        <v>1.2717126984905001</v>
      </c>
    </row>
    <row r="926" spans="1:5" x14ac:dyDescent="0.25">
      <c r="A926" s="196">
        <v>14615.537264742399</v>
      </c>
      <c r="B926" s="196">
        <v>0.40923083132227001</v>
      </c>
      <c r="C926" s="196">
        <v>9.8834752565671202E-2</v>
      </c>
      <c r="D926" s="196">
        <v>0.223658773810298</v>
      </c>
      <c r="E926" s="196">
        <v>1.2742846521086899</v>
      </c>
    </row>
    <row r="927" spans="1:5" x14ac:dyDescent="0.25">
      <c r="A927" s="196">
        <v>14616.447550659799</v>
      </c>
      <c r="B927" s="196">
        <v>0.59739601124873898</v>
      </c>
      <c r="C927" s="196">
        <v>9.8768594238985499E-2</v>
      </c>
      <c r="D927" s="196">
        <v>0.22386691328021399</v>
      </c>
      <c r="E927" s="196">
        <v>1.2773679531912501</v>
      </c>
    </row>
    <row r="928" spans="1:5" x14ac:dyDescent="0.25">
      <c r="A928" s="196">
        <v>14616.5952274011</v>
      </c>
      <c r="B928" s="196">
        <v>0.31896716971174899</v>
      </c>
      <c r="C928" s="196">
        <v>9.8757700303018101E-2</v>
      </c>
      <c r="D928" s="196">
        <v>0.223901189822452</v>
      </c>
      <c r="E928" s="196">
        <v>1.27787567380822</v>
      </c>
    </row>
    <row r="929" spans="1:5" x14ac:dyDescent="0.25">
      <c r="A929" s="196">
        <v>14617.8395528684</v>
      </c>
      <c r="B929" s="196">
        <v>0.42387317286391701</v>
      </c>
      <c r="C929" s="196">
        <v>9.8664131713594505E-2</v>
      </c>
      <c r="D929" s="196">
        <v>0.224195631026399</v>
      </c>
      <c r="E929" s="196">
        <v>1.2822366274497099</v>
      </c>
    </row>
    <row r="930" spans="1:5" x14ac:dyDescent="0.25">
      <c r="A930" s="196">
        <v>14618.480193948901</v>
      </c>
      <c r="B930" s="196">
        <v>4.1299047439835901</v>
      </c>
      <c r="C930" s="196">
        <v>9.8614724917414201E-2</v>
      </c>
      <c r="D930" s="196">
        <v>0.22435113129794201</v>
      </c>
      <c r="E930" s="196">
        <v>1.28453941284787</v>
      </c>
    </row>
    <row r="931" spans="1:5" x14ac:dyDescent="0.25">
      <c r="A931" s="196">
        <v>14618.4980696609</v>
      </c>
      <c r="B931" s="196">
        <v>0.32092405451817901</v>
      </c>
      <c r="C931" s="196">
        <v>9.8613334356415602E-2</v>
      </c>
      <c r="D931" s="196">
        <v>0.22435550814260699</v>
      </c>
      <c r="E931" s="196">
        <v>1.28460422586125</v>
      </c>
    </row>
    <row r="932" spans="1:5" x14ac:dyDescent="0.25">
      <c r="A932" s="196">
        <v>14618.926793405801</v>
      </c>
      <c r="B932" s="196">
        <v>2.1004985856954099</v>
      </c>
      <c r="C932" s="196">
        <v>9.85797894569235E-2</v>
      </c>
      <c r="D932" s="196">
        <v>0.22446109643422399</v>
      </c>
      <c r="E932" s="196">
        <v>1.28616774192414</v>
      </c>
    </row>
    <row r="933" spans="1:5" x14ac:dyDescent="0.25">
      <c r="A933" s="196">
        <v>14619.8514587221</v>
      </c>
      <c r="B933" s="196">
        <v>8.2962859101112493E-2</v>
      </c>
      <c r="C933" s="196">
        <v>9.8506174366887495E-2</v>
      </c>
      <c r="D933" s="196">
        <v>0.224692841963439</v>
      </c>
      <c r="E933" s="196">
        <v>1.28959900403057</v>
      </c>
    </row>
    <row r="934" spans="1:5" x14ac:dyDescent="0.25">
      <c r="A934" s="196">
        <v>14620.685841484001</v>
      </c>
      <c r="B934" s="196">
        <v>0.30912715243975197</v>
      </c>
      <c r="C934" s="196">
        <v>9.8438269163656694E-2</v>
      </c>
      <c r="D934" s="196">
        <v>0.22490664776817701</v>
      </c>
      <c r="E934" s="196">
        <v>1.2927642296613899</v>
      </c>
    </row>
    <row r="935" spans="1:5" x14ac:dyDescent="0.25">
      <c r="A935" s="196">
        <v>14622.7380990521</v>
      </c>
      <c r="B935" s="196">
        <v>0.15155960793546</v>
      </c>
      <c r="C935" s="196">
        <v>9.8265333108445499E-2</v>
      </c>
      <c r="D935" s="196">
        <v>0.22545130274637401</v>
      </c>
      <c r="E935" s="196">
        <v>1.3008256466483501</v>
      </c>
    </row>
    <row r="936" spans="1:5" x14ac:dyDescent="0.25">
      <c r="A936" s="196">
        <v>14624.4143906421</v>
      </c>
      <c r="B936" s="196">
        <v>0.25130378454577401</v>
      </c>
      <c r="C936" s="196">
        <v>9.8117899012014204E-2</v>
      </c>
      <c r="D936" s="196">
        <v>0.22591580576586201</v>
      </c>
      <c r="E936" s="196">
        <v>1.3076987856587099</v>
      </c>
    </row>
    <row r="937" spans="1:5" x14ac:dyDescent="0.25">
      <c r="A937" s="196">
        <v>14631.691701498399</v>
      </c>
      <c r="B937" s="196">
        <v>0.15037666533572699</v>
      </c>
      <c r="C937" s="196">
        <v>9.7414977499462596E-2</v>
      </c>
      <c r="D937" s="196">
        <v>0.228132390876917</v>
      </c>
      <c r="E937" s="196">
        <v>1.3404737717875199</v>
      </c>
    </row>
    <row r="938" spans="1:5" x14ac:dyDescent="0.25">
      <c r="A938" s="196">
        <v>14634.700298444801</v>
      </c>
      <c r="B938" s="196">
        <v>0.18555322755724499</v>
      </c>
      <c r="C938" s="196">
        <v>9.7095321452208103E-2</v>
      </c>
      <c r="D938" s="196">
        <v>0.22914141304608299</v>
      </c>
      <c r="E938" s="196">
        <v>1.35538137960146</v>
      </c>
    </row>
    <row r="939" spans="1:5" x14ac:dyDescent="0.25">
      <c r="A939" s="196">
        <v>14643.505934602599</v>
      </c>
      <c r="B939" s="196">
        <v>0.21341110808580099</v>
      </c>
      <c r="C939" s="196">
        <v>9.6066385399099605E-2</v>
      </c>
      <c r="D939" s="196">
        <v>0.232393381252892</v>
      </c>
      <c r="E939" s="196">
        <v>1.4033793806411301</v>
      </c>
    </row>
    <row r="940" spans="1:5" x14ac:dyDescent="0.25">
      <c r="A940" s="196">
        <v>14643.874397359001</v>
      </c>
      <c r="B940" s="196">
        <v>2.7528384328060298</v>
      </c>
      <c r="C940" s="196">
        <v>9.6020386470261704E-2</v>
      </c>
      <c r="D940" s="196">
        <v>0.23253890037163</v>
      </c>
      <c r="E940" s="196">
        <v>1.4055255636611299</v>
      </c>
    </row>
    <row r="941" spans="1:5" x14ac:dyDescent="0.25">
      <c r="A941" s="196">
        <v>14644.060377833601</v>
      </c>
      <c r="B941" s="196">
        <v>0.311062638179394</v>
      </c>
      <c r="C941" s="196">
        <v>9.5997080931727194E-2</v>
      </c>
      <c r="D941" s="196">
        <v>0.232612632630009</v>
      </c>
      <c r="E941" s="196">
        <v>1.4066129490152</v>
      </c>
    </row>
    <row r="942" spans="1:5" x14ac:dyDescent="0.25">
      <c r="A942" s="196">
        <v>14644.060377833601</v>
      </c>
      <c r="B942" s="196">
        <v>0.25305867180938102</v>
      </c>
      <c r="C942" s="196">
        <v>9.5997080931727194E-2</v>
      </c>
      <c r="D942" s="196">
        <v>0.232612632630009</v>
      </c>
      <c r="E942" s="196">
        <v>1.4066129490152</v>
      </c>
    </row>
    <row r="943" spans="1:5" x14ac:dyDescent="0.25">
      <c r="A943" s="196">
        <v>14644.060377833601</v>
      </c>
      <c r="B943" s="196">
        <v>0.17428327244910499</v>
      </c>
      <c r="C943" s="196">
        <v>9.5997080931727194E-2</v>
      </c>
      <c r="D943" s="196">
        <v>0.232612632630009</v>
      </c>
      <c r="E943" s="196">
        <v>1.4066129490152</v>
      </c>
    </row>
    <row r="944" spans="1:5" x14ac:dyDescent="0.25">
      <c r="A944" s="196">
        <v>14644.060377833601</v>
      </c>
      <c r="B944" s="196">
        <v>0.209789940413629</v>
      </c>
      <c r="C944" s="196">
        <v>9.5997080931727194E-2</v>
      </c>
      <c r="D944" s="196">
        <v>0.232612632630009</v>
      </c>
      <c r="E944" s="196">
        <v>1.4066129490152</v>
      </c>
    </row>
    <row r="945" spans="1:5" x14ac:dyDescent="0.25">
      <c r="A945" s="196">
        <v>14644.060377833601</v>
      </c>
      <c r="B945" s="196">
        <v>0.204017608801355</v>
      </c>
      <c r="C945" s="196">
        <v>9.5997080931727194E-2</v>
      </c>
      <c r="D945" s="196">
        <v>0.232612632630009</v>
      </c>
      <c r="E945" s="196">
        <v>1.4066129490152</v>
      </c>
    </row>
    <row r="946" spans="1:5" x14ac:dyDescent="0.25">
      <c r="A946" s="196">
        <v>14644.060377833601</v>
      </c>
      <c r="B946" s="196">
        <v>0.29555331322879103</v>
      </c>
      <c r="C946" s="196">
        <v>9.5997080931727194E-2</v>
      </c>
      <c r="D946" s="196">
        <v>0.232612632630009</v>
      </c>
      <c r="E946" s="196">
        <v>1.4066129490152</v>
      </c>
    </row>
    <row r="947" spans="1:5" x14ac:dyDescent="0.25">
      <c r="A947" s="196">
        <v>14644.060377833601</v>
      </c>
      <c r="B947" s="196">
        <v>0.28658501301568301</v>
      </c>
      <c r="C947" s="196">
        <v>9.5997080931727194E-2</v>
      </c>
      <c r="D947" s="196">
        <v>0.232612632630009</v>
      </c>
      <c r="E947" s="196">
        <v>1.4066129490152</v>
      </c>
    </row>
    <row r="948" spans="1:5" x14ac:dyDescent="0.25">
      <c r="A948" s="196">
        <v>14644.060377833601</v>
      </c>
      <c r="B948" s="196">
        <v>0.241773111634358</v>
      </c>
      <c r="C948" s="196">
        <v>9.5997080931727194E-2</v>
      </c>
      <c r="D948" s="196">
        <v>0.232612632630009</v>
      </c>
      <c r="E948" s="196">
        <v>1.4066129490152</v>
      </c>
    </row>
    <row r="949" spans="1:5" x14ac:dyDescent="0.25">
      <c r="A949" s="196">
        <v>14644.060377833601</v>
      </c>
      <c r="B949" s="196">
        <v>0.21495477368129701</v>
      </c>
      <c r="C949" s="196">
        <v>9.5997080931727194E-2</v>
      </c>
      <c r="D949" s="196">
        <v>0.232612632630009</v>
      </c>
      <c r="E949" s="196">
        <v>1.4066129490152</v>
      </c>
    </row>
    <row r="950" spans="1:5" x14ac:dyDescent="0.25">
      <c r="A950" s="196">
        <v>14644.060377833601</v>
      </c>
      <c r="B950" s="196">
        <v>0.18525703356180301</v>
      </c>
      <c r="C950" s="196">
        <v>9.5997080931727194E-2</v>
      </c>
      <c r="D950" s="196">
        <v>0.232612632630009</v>
      </c>
      <c r="E950" s="196">
        <v>1.4066129490152</v>
      </c>
    </row>
    <row r="951" spans="1:5" x14ac:dyDescent="0.25">
      <c r="A951" s="196">
        <v>14644.060377833601</v>
      </c>
      <c r="B951" s="196">
        <v>0.19678276844530301</v>
      </c>
      <c r="C951" s="196">
        <v>9.5997080931727194E-2</v>
      </c>
      <c r="D951" s="196">
        <v>0.232612632630009</v>
      </c>
      <c r="E951" s="196">
        <v>1.4066129490152</v>
      </c>
    </row>
    <row r="952" spans="1:5" x14ac:dyDescent="0.25">
      <c r="A952" s="196">
        <v>14644.060377833601</v>
      </c>
      <c r="B952" s="196">
        <v>0.18964968972736701</v>
      </c>
      <c r="C952" s="196">
        <v>9.5997080931727194E-2</v>
      </c>
      <c r="D952" s="196">
        <v>0.232612632630009</v>
      </c>
      <c r="E952" s="196">
        <v>1.4066129490152</v>
      </c>
    </row>
    <row r="953" spans="1:5" x14ac:dyDescent="0.25">
      <c r="A953" s="196">
        <v>14644.060377833601</v>
      </c>
      <c r="B953" s="196">
        <v>0.209764214264307</v>
      </c>
      <c r="C953" s="196">
        <v>9.5997080931727194E-2</v>
      </c>
      <c r="D953" s="196">
        <v>0.232612632630009</v>
      </c>
      <c r="E953" s="196">
        <v>1.4066129490152</v>
      </c>
    </row>
    <row r="954" spans="1:5" x14ac:dyDescent="0.25">
      <c r="A954" s="196">
        <v>14644.060377833601</v>
      </c>
      <c r="B954" s="196">
        <v>0.31854647416023102</v>
      </c>
      <c r="C954" s="196">
        <v>9.5997080931727194E-2</v>
      </c>
      <c r="D954" s="196">
        <v>0.232612632630009</v>
      </c>
      <c r="E954" s="196">
        <v>1.4066129490152</v>
      </c>
    </row>
    <row r="955" spans="1:5" x14ac:dyDescent="0.25">
      <c r="A955" s="196">
        <v>14644.060377833601</v>
      </c>
      <c r="B955" s="196">
        <v>0.24039003682070301</v>
      </c>
      <c r="C955" s="196">
        <v>9.5997080931727194E-2</v>
      </c>
      <c r="D955" s="196">
        <v>0.232612632630009</v>
      </c>
      <c r="E955" s="196">
        <v>1.4066129490152</v>
      </c>
    </row>
    <row r="956" spans="1:5" x14ac:dyDescent="0.25">
      <c r="A956" s="196">
        <v>14644.060377833601</v>
      </c>
      <c r="B956" s="196">
        <v>0.19952419004079</v>
      </c>
      <c r="C956" s="196">
        <v>9.5997080931727194E-2</v>
      </c>
      <c r="D956" s="196">
        <v>0.232612632630009</v>
      </c>
      <c r="E956" s="196">
        <v>1.4066129490152</v>
      </c>
    </row>
    <row r="957" spans="1:5" x14ac:dyDescent="0.25">
      <c r="A957" s="196">
        <v>14644.060377833601</v>
      </c>
      <c r="B957" s="196">
        <v>0.18525703356180301</v>
      </c>
      <c r="C957" s="196">
        <v>9.5997080931727194E-2</v>
      </c>
      <c r="D957" s="196">
        <v>0.232612632630009</v>
      </c>
      <c r="E957" s="196">
        <v>1.4066129490152</v>
      </c>
    </row>
    <row r="958" spans="1:5" x14ac:dyDescent="0.25">
      <c r="A958" s="196">
        <v>14644.060377833601</v>
      </c>
      <c r="B958" s="196">
        <v>0.33993012752040502</v>
      </c>
      <c r="C958" s="196">
        <v>9.5997080931727194E-2</v>
      </c>
      <c r="D958" s="196">
        <v>0.232612632630009</v>
      </c>
      <c r="E958" s="196">
        <v>1.4066129490152</v>
      </c>
    </row>
    <row r="959" spans="1:5" x14ac:dyDescent="0.25">
      <c r="A959" s="196">
        <v>14644.060377833601</v>
      </c>
      <c r="B959" s="196">
        <v>0.19936035354699599</v>
      </c>
      <c r="C959" s="196">
        <v>9.5997080931727194E-2</v>
      </c>
      <c r="D959" s="196">
        <v>0.232612632630009</v>
      </c>
      <c r="E959" s="196">
        <v>1.4066129490152</v>
      </c>
    </row>
    <row r="960" spans="1:5" x14ac:dyDescent="0.25">
      <c r="A960" s="196">
        <v>14644.060377833601</v>
      </c>
      <c r="B960" s="196">
        <v>0.15485751624133601</v>
      </c>
      <c r="C960" s="196">
        <v>9.5997080931727194E-2</v>
      </c>
      <c r="D960" s="196">
        <v>0.232612632630009</v>
      </c>
      <c r="E960" s="196">
        <v>1.4066129490152</v>
      </c>
    </row>
    <row r="961" spans="1:5" x14ac:dyDescent="0.25">
      <c r="A961" s="196">
        <v>14644.060377833601</v>
      </c>
      <c r="B961" s="196">
        <v>0.18525703356180301</v>
      </c>
      <c r="C961" s="196">
        <v>9.5997080931727194E-2</v>
      </c>
      <c r="D961" s="196">
        <v>0.232612632630009</v>
      </c>
      <c r="E961" s="196">
        <v>1.4066129490152</v>
      </c>
    </row>
    <row r="962" spans="1:5" x14ac:dyDescent="0.25">
      <c r="A962" s="196">
        <v>14644.060377833601</v>
      </c>
      <c r="B962" s="196">
        <v>0.20395510956276999</v>
      </c>
      <c r="C962" s="196">
        <v>9.5997080931727194E-2</v>
      </c>
      <c r="D962" s="196">
        <v>0.232612632630009</v>
      </c>
      <c r="E962" s="196">
        <v>1.4066129490152</v>
      </c>
    </row>
    <row r="963" spans="1:5" x14ac:dyDescent="0.25">
      <c r="A963" s="196">
        <v>14644.060377833601</v>
      </c>
      <c r="B963" s="196">
        <v>0.31707220561529897</v>
      </c>
      <c r="C963" s="196">
        <v>9.5997080931727194E-2</v>
      </c>
      <c r="D963" s="196">
        <v>0.232612632630009</v>
      </c>
      <c r="E963" s="196">
        <v>1.4066129490152</v>
      </c>
    </row>
    <row r="964" spans="1:5" x14ac:dyDescent="0.25">
      <c r="A964" s="196">
        <v>14644.060377833601</v>
      </c>
      <c r="B964" s="196">
        <v>0.19856939570350701</v>
      </c>
      <c r="C964" s="196">
        <v>9.5997080931727194E-2</v>
      </c>
      <c r="D964" s="196">
        <v>0.232612632630009</v>
      </c>
      <c r="E964" s="196">
        <v>1.4066129490152</v>
      </c>
    </row>
    <row r="965" spans="1:5" x14ac:dyDescent="0.25">
      <c r="A965" s="196">
        <v>14644.060377833601</v>
      </c>
      <c r="B965" s="196">
        <v>0.24773374569568901</v>
      </c>
      <c r="C965" s="196">
        <v>9.5997080931727194E-2</v>
      </c>
      <c r="D965" s="196">
        <v>0.232612632630009</v>
      </c>
      <c r="E965" s="196">
        <v>1.4066129490152</v>
      </c>
    </row>
    <row r="966" spans="1:5" x14ac:dyDescent="0.25">
      <c r="A966" s="196">
        <v>14644.060377833601</v>
      </c>
      <c r="B966" s="196">
        <v>0.18525703356180301</v>
      </c>
      <c r="C966" s="196">
        <v>9.5997080931727194E-2</v>
      </c>
      <c r="D966" s="196">
        <v>0.232612632630009</v>
      </c>
      <c r="E966" s="196">
        <v>1.4066129490152</v>
      </c>
    </row>
    <row r="967" spans="1:5" x14ac:dyDescent="0.25">
      <c r="A967" s="196">
        <v>14644.060377833601</v>
      </c>
      <c r="B967" s="196">
        <v>0.21007809352939799</v>
      </c>
      <c r="C967" s="196">
        <v>9.5997080931727194E-2</v>
      </c>
      <c r="D967" s="196">
        <v>0.232612632630009</v>
      </c>
      <c r="E967" s="196">
        <v>1.4066129490152</v>
      </c>
    </row>
    <row r="968" spans="1:5" x14ac:dyDescent="0.25">
      <c r="A968" s="196">
        <v>14644.060377833601</v>
      </c>
      <c r="B968" s="196">
        <v>0.20416149981106199</v>
      </c>
      <c r="C968" s="196">
        <v>9.5997080931727194E-2</v>
      </c>
      <c r="D968" s="196">
        <v>0.232612632630009</v>
      </c>
      <c r="E968" s="196">
        <v>1.4066129490152</v>
      </c>
    </row>
    <row r="969" spans="1:5" x14ac:dyDescent="0.25">
      <c r="A969" s="196">
        <v>14644.060377833601</v>
      </c>
      <c r="B969" s="196">
        <v>0.18525703356180301</v>
      </c>
      <c r="C969" s="196">
        <v>9.5997080931727194E-2</v>
      </c>
      <c r="D969" s="196">
        <v>0.232612632630009</v>
      </c>
      <c r="E969" s="196">
        <v>1.4066129490152</v>
      </c>
    </row>
    <row r="970" spans="1:5" x14ac:dyDescent="0.25">
      <c r="A970" s="196">
        <v>14644.060377833601</v>
      </c>
      <c r="B970" s="196">
        <v>3.92928226946117</v>
      </c>
      <c r="C970" s="196">
        <v>9.5997080931727194E-2</v>
      </c>
      <c r="D970" s="196">
        <v>0.232612632630009</v>
      </c>
      <c r="E970" s="196">
        <v>1.4066129490152</v>
      </c>
    </row>
    <row r="971" spans="1:5" x14ac:dyDescent="0.25">
      <c r="A971" s="196">
        <v>14644.060377833601</v>
      </c>
      <c r="B971" s="196">
        <v>0.211734272826303</v>
      </c>
      <c r="C971" s="196">
        <v>9.5997080931727194E-2</v>
      </c>
      <c r="D971" s="196">
        <v>0.232612632630009</v>
      </c>
      <c r="E971" s="196">
        <v>1.4066129490152</v>
      </c>
    </row>
    <row r="972" spans="1:5" x14ac:dyDescent="0.25">
      <c r="A972" s="196">
        <v>14644.060377833601</v>
      </c>
      <c r="B972" s="196">
        <v>0.20716831580762701</v>
      </c>
      <c r="C972" s="196">
        <v>9.5997080931727194E-2</v>
      </c>
      <c r="D972" s="196">
        <v>0.232612632630009</v>
      </c>
      <c r="E972" s="196">
        <v>1.4066129490152</v>
      </c>
    </row>
    <row r="973" spans="1:5" x14ac:dyDescent="0.25">
      <c r="A973" s="196">
        <v>14644.060377833601</v>
      </c>
      <c r="B973" s="196">
        <v>0.17283023598602101</v>
      </c>
      <c r="C973" s="196">
        <v>9.5997080931727194E-2</v>
      </c>
      <c r="D973" s="196">
        <v>0.232612632630009</v>
      </c>
      <c r="E973" s="196">
        <v>1.4066129490152</v>
      </c>
    </row>
    <row r="974" spans="1:5" x14ac:dyDescent="0.25">
      <c r="A974" s="196">
        <v>14644.060377833601</v>
      </c>
      <c r="B974" s="196">
        <v>9.5961315300452404E-2</v>
      </c>
      <c r="C974" s="196">
        <v>9.5997080931727194E-2</v>
      </c>
      <c r="D974" s="196">
        <v>0.232612632630009</v>
      </c>
      <c r="E974" s="196">
        <v>1.4066129490152</v>
      </c>
    </row>
    <row r="975" spans="1:5" x14ac:dyDescent="0.25">
      <c r="A975" s="196">
        <v>14644.060377833601</v>
      </c>
      <c r="B975" s="196">
        <v>0.18381260707049901</v>
      </c>
      <c r="C975" s="196">
        <v>9.5997080931727194E-2</v>
      </c>
      <c r="D975" s="196">
        <v>0.232612632630009</v>
      </c>
      <c r="E975" s="196">
        <v>1.4066129490152</v>
      </c>
    </row>
    <row r="976" spans="1:5" x14ac:dyDescent="0.25">
      <c r="A976" s="196">
        <v>14644.060377833601</v>
      </c>
      <c r="B976" s="196">
        <v>0.20769095499144599</v>
      </c>
      <c r="C976" s="196">
        <v>9.5997080931727194E-2</v>
      </c>
      <c r="D976" s="196">
        <v>0.232612632630009</v>
      </c>
      <c r="E976" s="196">
        <v>1.4066129490152</v>
      </c>
    </row>
    <row r="977" spans="1:5" x14ac:dyDescent="0.25">
      <c r="A977" s="196">
        <v>14644.060377833601</v>
      </c>
      <c r="B977" s="196">
        <v>0.31018590139326702</v>
      </c>
      <c r="C977" s="196">
        <v>9.5997080931727194E-2</v>
      </c>
      <c r="D977" s="196">
        <v>0.232612632630009</v>
      </c>
      <c r="E977" s="196">
        <v>1.4066129490152</v>
      </c>
    </row>
    <row r="978" spans="1:5" x14ac:dyDescent="0.25">
      <c r="A978" s="196">
        <v>14644.060377833601</v>
      </c>
      <c r="B978" s="196">
        <v>0.311899315527775</v>
      </c>
      <c r="C978" s="196">
        <v>9.5997080931727194E-2</v>
      </c>
      <c r="D978" s="196">
        <v>0.232612632630009</v>
      </c>
      <c r="E978" s="196">
        <v>1.4066129490152</v>
      </c>
    </row>
    <row r="979" spans="1:5" x14ac:dyDescent="0.25">
      <c r="A979" s="196">
        <v>14644.060377833601</v>
      </c>
      <c r="B979" s="196">
        <v>0.198223307544554</v>
      </c>
      <c r="C979" s="196">
        <v>9.5997080931727194E-2</v>
      </c>
      <c r="D979" s="196">
        <v>0.232612632630009</v>
      </c>
      <c r="E979" s="196">
        <v>1.4066129490152</v>
      </c>
    </row>
    <row r="980" spans="1:5" x14ac:dyDescent="0.25">
      <c r="A980" s="196">
        <v>14644.060377833601</v>
      </c>
      <c r="B980" s="196">
        <v>0.30827443805134802</v>
      </c>
      <c r="C980" s="196">
        <v>9.5997080931727194E-2</v>
      </c>
      <c r="D980" s="196">
        <v>0.232612632630009</v>
      </c>
      <c r="E980" s="196">
        <v>1.4066129490152</v>
      </c>
    </row>
    <row r="981" spans="1:5" x14ac:dyDescent="0.25">
      <c r="A981" s="196">
        <v>14644.060377833601</v>
      </c>
      <c r="B981" s="196">
        <v>9.6370534869727506E-2</v>
      </c>
      <c r="C981" s="196">
        <v>9.5997080931727194E-2</v>
      </c>
      <c r="D981" s="196">
        <v>0.232612632630009</v>
      </c>
      <c r="E981" s="196">
        <v>1.4066129490152</v>
      </c>
    </row>
    <row r="982" spans="1:5" x14ac:dyDescent="0.25">
      <c r="A982" s="196">
        <v>14644.060377833601</v>
      </c>
      <c r="B982" s="196">
        <v>0.112215289561424</v>
      </c>
      <c r="C982" s="196">
        <v>9.5997080931727194E-2</v>
      </c>
      <c r="D982" s="196">
        <v>0.232612632630009</v>
      </c>
      <c r="E982" s="196">
        <v>1.4066129490152</v>
      </c>
    </row>
    <row r="983" spans="1:5" x14ac:dyDescent="0.25">
      <c r="A983" s="196">
        <v>14644.060377833601</v>
      </c>
      <c r="B983" s="196">
        <v>0.20117799095178401</v>
      </c>
      <c r="C983" s="196">
        <v>9.5997080931727194E-2</v>
      </c>
      <c r="D983" s="196">
        <v>0.232612632630009</v>
      </c>
      <c r="E983" s="196">
        <v>1.4066129490152</v>
      </c>
    </row>
    <row r="984" spans="1:5" x14ac:dyDescent="0.25">
      <c r="A984" s="196">
        <v>14644.060377833601</v>
      </c>
      <c r="B984" s="196">
        <v>0.237271457464128</v>
      </c>
      <c r="C984" s="196">
        <v>9.5997080931727194E-2</v>
      </c>
      <c r="D984" s="196">
        <v>0.232612632630009</v>
      </c>
      <c r="E984" s="196">
        <v>1.4066129490152</v>
      </c>
    </row>
    <row r="985" spans="1:5" x14ac:dyDescent="0.25">
      <c r="A985" s="196">
        <v>14644.060377833601</v>
      </c>
      <c r="B985" s="196">
        <v>0.15134006089865301</v>
      </c>
      <c r="C985" s="196">
        <v>9.5997080931727194E-2</v>
      </c>
      <c r="D985" s="196">
        <v>0.232612632630009</v>
      </c>
      <c r="E985" s="196">
        <v>1.4066129490152</v>
      </c>
    </row>
    <row r="986" spans="1:5" x14ac:dyDescent="0.25">
      <c r="A986" s="196">
        <v>14644.060377833601</v>
      </c>
      <c r="B986" s="196">
        <v>0.17200171718061399</v>
      </c>
      <c r="C986" s="196">
        <v>9.5997080931727194E-2</v>
      </c>
      <c r="D986" s="196">
        <v>0.232612632630009</v>
      </c>
      <c r="E986" s="196">
        <v>1.4066129490152</v>
      </c>
    </row>
    <row r="987" spans="1:5" x14ac:dyDescent="0.25">
      <c r="A987" s="196">
        <v>14644.060377833601</v>
      </c>
      <c r="B987" s="196">
        <v>0.16320206168241</v>
      </c>
      <c r="C987" s="196">
        <v>9.5997080931727194E-2</v>
      </c>
      <c r="D987" s="196">
        <v>0.232612632630009</v>
      </c>
      <c r="E987" s="196">
        <v>1.4066129490152</v>
      </c>
    </row>
    <row r="988" spans="1:5" x14ac:dyDescent="0.25">
      <c r="A988" s="196">
        <v>14644.060377833601</v>
      </c>
      <c r="B988" s="196">
        <v>0.215256837360989</v>
      </c>
      <c r="C988" s="196">
        <v>9.5997080931727194E-2</v>
      </c>
      <c r="D988" s="196">
        <v>0.232612632630009</v>
      </c>
      <c r="E988" s="196">
        <v>1.4066129490152</v>
      </c>
    </row>
    <row r="989" spans="1:5" x14ac:dyDescent="0.25">
      <c r="A989" s="196">
        <v>14644.060377833601</v>
      </c>
      <c r="B989" s="196">
        <v>0.115007665233735</v>
      </c>
      <c r="C989" s="196">
        <v>9.5997080931727194E-2</v>
      </c>
      <c r="D989" s="196">
        <v>0.232612632630009</v>
      </c>
      <c r="E989" s="196">
        <v>1.4066129490152</v>
      </c>
    </row>
    <row r="990" spans="1:5" x14ac:dyDescent="0.25">
      <c r="A990" s="196">
        <v>14644.060377833601</v>
      </c>
      <c r="B990" s="196">
        <v>0.16533940799952099</v>
      </c>
      <c r="C990" s="196">
        <v>9.5997080931727194E-2</v>
      </c>
      <c r="D990" s="196">
        <v>0.232612632630009</v>
      </c>
      <c r="E990" s="196">
        <v>1.4066129490152</v>
      </c>
    </row>
    <row r="991" spans="1:5" x14ac:dyDescent="0.25">
      <c r="A991" s="196">
        <v>14644.060377833601</v>
      </c>
      <c r="B991" s="196">
        <v>0.18525703356180301</v>
      </c>
      <c r="C991" s="196">
        <v>9.5997080931727194E-2</v>
      </c>
      <c r="D991" s="196">
        <v>0.232612632630009</v>
      </c>
      <c r="E991" s="196">
        <v>1.4066129490152</v>
      </c>
    </row>
    <row r="992" spans="1:5" x14ac:dyDescent="0.25">
      <c r="A992" s="196">
        <v>14644.060377833601</v>
      </c>
      <c r="B992" s="196">
        <v>0.165398958589802</v>
      </c>
      <c r="C992" s="196">
        <v>9.5997080931727194E-2</v>
      </c>
      <c r="D992" s="196">
        <v>0.232612632630009</v>
      </c>
      <c r="E992" s="196">
        <v>1.4066129490152</v>
      </c>
    </row>
    <row r="993" spans="1:5" x14ac:dyDescent="0.25">
      <c r="A993" s="196">
        <v>14644.060377833601</v>
      </c>
      <c r="B993" s="196">
        <v>0.201387565272726</v>
      </c>
      <c r="C993" s="196">
        <v>9.5997080931727194E-2</v>
      </c>
      <c r="D993" s="196">
        <v>0.232612632630009</v>
      </c>
      <c r="E993" s="196">
        <v>1.4066129490152</v>
      </c>
    </row>
    <row r="994" spans="1:5" x14ac:dyDescent="0.25">
      <c r="A994" s="196">
        <v>14644.060377833601</v>
      </c>
      <c r="B994" s="196">
        <v>0.41406351996395901</v>
      </c>
      <c r="C994" s="196">
        <v>9.5997080931727194E-2</v>
      </c>
      <c r="D994" s="196">
        <v>0.232612632630009</v>
      </c>
      <c r="E994" s="196">
        <v>1.4066129490152</v>
      </c>
    </row>
    <row r="995" spans="1:5" x14ac:dyDescent="0.25">
      <c r="A995" s="196">
        <v>14644.060377833601</v>
      </c>
      <c r="B995" s="196">
        <v>0.20453475836781401</v>
      </c>
      <c r="C995" s="196">
        <v>9.5997080931727194E-2</v>
      </c>
      <c r="D995" s="196">
        <v>0.232612632630009</v>
      </c>
      <c r="E995" s="196">
        <v>1.4066129490152</v>
      </c>
    </row>
    <row r="996" spans="1:5" x14ac:dyDescent="0.25">
      <c r="A996" s="196">
        <v>14644.060377833601</v>
      </c>
      <c r="B996" s="196">
        <v>0.32163891928249599</v>
      </c>
      <c r="C996" s="196">
        <v>9.5997080931727194E-2</v>
      </c>
      <c r="D996" s="196">
        <v>0.232612632630009</v>
      </c>
      <c r="E996" s="196">
        <v>1.4066129490152</v>
      </c>
    </row>
    <row r="997" spans="1:5" x14ac:dyDescent="0.25">
      <c r="A997" s="196">
        <v>14644.060377833601</v>
      </c>
      <c r="B997" s="196">
        <v>0.20322825033294301</v>
      </c>
      <c r="C997" s="196">
        <v>9.5997080931727194E-2</v>
      </c>
      <c r="D997" s="196">
        <v>0.232612632630009</v>
      </c>
      <c r="E997" s="196">
        <v>1.4066129490152</v>
      </c>
    </row>
    <row r="998" spans="1:5" x14ac:dyDescent="0.25">
      <c r="A998" s="196">
        <v>14644.060377833601</v>
      </c>
      <c r="B998" s="196">
        <v>0.198419729163057</v>
      </c>
      <c r="C998" s="196">
        <v>9.5997080931727194E-2</v>
      </c>
      <c r="D998" s="196">
        <v>0.232612632630009</v>
      </c>
      <c r="E998" s="196">
        <v>1.4066129490152</v>
      </c>
    </row>
    <row r="999" spans="1:5" x14ac:dyDescent="0.25">
      <c r="A999" s="196">
        <v>14644.060377833601</v>
      </c>
      <c r="B999" s="196">
        <v>8.6355160872275696E-2</v>
      </c>
      <c r="C999" s="196">
        <v>9.5997080931727194E-2</v>
      </c>
      <c r="D999" s="196">
        <v>0.232612632630009</v>
      </c>
      <c r="E999" s="196">
        <v>1.4066129490152</v>
      </c>
    </row>
    <row r="1000" spans="1:5" x14ac:dyDescent="0.25">
      <c r="A1000" s="196">
        <v>14644.060377833601</v>
      </c>
      <c r="B1000" s="196">
        <v>0.31898862738295503</v>
      </c>
      <c r="C1000" s="196">
        <v>9.5997080931727194E-2</v>
      </c>
      <c r="D1000" s="196">
        <v>0.232612632630009</v>
      </c>
      <c r="E1000" s="196">
        <v>1.4066129490152</v>
      </c>
    </row>
    <row r="1001" spans="1:5" x14ac:dyDescent="0.25">
      <c r="A1001" s="196">
        <v>14644.060377833601</v>
      </c>
      <c r="B1001" s="196">
        <v>0.19732617225003399</v>
      </c>
      <c r="C1001" s="196">
        <v>9.5997080931727194E-2</v>
      </c>
      <c r="D1001" s="196">
        <v>0.232612632630009</v>
      </c>
      <c r="E1001" s="196">
        <v>1.4066129490152</v>
      </c>
    </row>
    <row r="1002" spans="1:5" x14ac:dyDescent="0.25">
      <c r="A1002" s="196">
        <v>14644.060377833601</v>
      </c>
      <c r="B1002" s="196">
        <v>0.206909447225923</v>
      </c>
      <c r="C1002" s="196">
        <v>9.5997080931727194E-2</v>
      </c>
      <c r="D1002" s="196">
        <v>0.232612632630009</v>
      </c>
      <c r="E1002" s="196">
        <v>1.4066129490152</v>
      </c>
    </row>
    <row r="1003" spans="1:5" x14ac:dyDescent="0.25">
      <c r="A1003" s="196">
        <v>14644.060377833601</v>
      </c>
      <c r="B1003" s="196">
        <v>0.32593185420826098</v>
      </c>
      <c r="C1003" s="196">
        <v>9.5997080931727194E-2</v>
      </c>
      <c r="D1003" s="196">
        <v>0.232612632630009</v>
      </c>
      <c r="E1003" s="196">
        <v>1.4066129490152</v>
      </c>
    </row>
    <row r="1004" spans="1:5" x14ac:dyDescent="0.25">
      <c r="A1004" s="196">
        <v>14644.060377833601</v>
      </c>
      <c r="B1004" s="196">
        <v>0.19689920690832999</v>
      </c>
      <c r="C1004" s="196">
        <v>9.5997080931727194E-2</v>
      </c>
      <c r="D1004" s="196">
        <v>0.232612632630009</v>
      </c>
      <c r="E1004" s="196">
        <v>1.4066129490152</v>
      </c>
    </row>
    <row r="1005" spans="1:5" x14ac:dyDescent="0.25">
      <c r="A1005" s="196">
        <v>14644.060377833601</v>
      </c>
      <c r="B1005" s="196">
        <v>0.18597429380344799</v>
      </c>
      <c r="C1005" s="196">
        <v>9.5997080931727194E-2</v>
      </c>
      <c r="D1005" s="196">
        <v>0.232612632630009</v>
      </c>
      <c r="E1005" s="196">
        <v>1.4066129490152</v>
      </c>
    </row>
    <row r="1006" spans="1:5" x14ac:dyDescent="0.25">
      <c r="A1006" s="196">
        <v>14644.060377833601</v>
      </c>
      <c r="B1006" s="196">
        <v>0.197298530811163</v>
      </c>
      <c r="C1006" s="196">
        <v>9.5997080931727194E-2</v>
      </c>
      <c r="D1006" s="196">
        <v>0.232612632630009</v>
      </c>
      <c r="E1006" s="196">
        <v>1.4066129490152</v>
      </c>
    </row>
    <row r="1007" spans="1:5" x14ac:dyDescent="0.25">
      <c r="A1007" s="196">
        <v>14644.060377833601</v>
      </c>
      <c r="B1007" s="196">
        <v>0.110932356188576</v>
      </c>
      <c r="C1007" s="196">
        <v>9.5997080931727194E-2</v>
      </c>
      <c r="D1007" s="196">
        <v>0.232612632630009</v>
      </c>
      <c r="E1007" s="196">
        <v>1.4066129490152</v>
      </c>
    </row>
    <row r="1008" spans="1:5" x14ac:dyDescent="0.25">
      <c r="A1008" s="196">
        <v>14644.060377833601</v>
      </c>
      <c r="B1008" s="196">
        <v>1.49007017584519</v>
      </c>
      <c r="C1008" s="196">
        <v>9.5997080931727194E-2</v>
      </c>
      <c r="D1008" s="196">
        <v>0.232612632630009</v>
      </c>
      <c r="E1008" s="196">
        <v>1.4066129490152</v>
      </c>
    </row>
    <row r="1009" spans="1:5" x14ac:dyDescent="0.25">
      <c r="A1009" s="196">
        <v>14644.060377833601</v>
      </c>
      <c r="B1009" s="196">
        <v>0.27439148774630601</v>
      </c>
      <c r="C1009" s="196">
        <v>9.5997080931727194E-2</v>
      </c>
      <c r="D1009" s="196">
        <v>0.232612632630009</v>
      </c>
      <c r="E1009" s="196">
        <v>1.4066129490152</v>
      </c>
    </row>
    <row r="1010" spans="1:5" x14ac:dyDescent="0.25">
      <c r="A1010" s="196">
        <v>14644.060377833601</v>
      </c>
      <c r="B1010" s="196">
        <v>0.204672319573862</v>
      </c>
      <c r="C1010" s="196">
        <v>9.5997080931727194E-2</v>
      </c>
      <c r="D1010" s="196">
        <v>0.232612632630009</v>
      </c>
      <c r="E1010" s="196">
        <v>1.4066129490152</v>
      </c>
    </row>
    <row r="1011" spans="1:5" x14ac:dyDescent="0.25">
      <c r="A1011" s="196">
        <v>14644.060377833601</v>
      </c>
      <c r="B1011" s="196">
        <v>0.44113285861180401</v>
      </c>
      <c r="C1011" s="196">
        <v>9.5997080931727194E-2</v>
      </c>
      <c r="D1011" s="196">
        <v>0.232612632630009</v>
      </c>
      <c r="E1011" s="196">
        <v>1.4066129490152</v>
      </c>
    </row>
    <row r="1012" spans="1:5" x14ac:dyDescent="0.25">
      <c r="A1012" s="196">
        <v>14644.060377833601</v>
      </c>
      <c r="B1012" s="196">
        <v>0.178412503776504</v>
      </c>
      <c r="C1012" s="196">
        <v>9.5997080931727194E-2</v>
      </c>
      <c r="D1012" s="196">
        <v>0.232612632630009</v>
      </c>
      <c r="E1012" s="196">
        <v>1.4066129490152</v>
      </c>
    </row>
    <row r="1013" spans="1:5" x14ac:dyDescent="0.25">
      <c r="A1013" s="196">
        <v>14644.060377833601</v>
      </c>
      <c r="B1013" s="196">
        <v>0.367293212785191</v>
      </c>
      <c r="C1013" s="196">
        <v>9.5997080931727194E-2</v>
      </c>
      <c r="D1013" s="196">
        <v>0.232612632630009</v>
      </c>
      <c r="E1013" s="196">
        <v>1.4066129490152</v>
      </c>
    </row>
    <row r="1014" spans="1:5" x14ac:dyDescent="0.25">
      <c r="A1014" s="196">
        <v>14644.060377833601</v>
      </c>
      <c r="B1014" s="196">
        <v>0.210642936562078</v>
      </c>
      <c r="C1014" s="196">
        <v>9.5997080931727194E-2</v>
      </c>
      <c r="D1014" s="196">
        <v>0.232612632630009</v>
      </c>
      <c r="E1014" s="196">
        <v>1.4066129490152</v>
      </c>
    </row>
    <row r="1015" spans="1:5" x14ac:dyDescent="0.25">
      <c r="A1015" s="196">
        <v>14644.060377833601</v>
      </c>
      <c r="B1015" s="196">
        <v>0.20408073737496801</v>
      </c>
      <c r="C1015" s="196">
        <v>9.5997080931727194E-2</v>
      </c>
      <c r="D1015" s="196">
        <v>0.232612632630009</v>
      </c>
      <c r="E1015" s="196">
        <v>1.4066129490152</v>
      </c>
    </row>
    <row r="1016" spans="1:5" x14ac:dyDescent="0.25">
      <c r="A1016" s="196">
        <v>14644.060377833601</v>
      </c>
      <c r="B1016" s="196">
        <v>0.29063062132541601</v>
      </c>
      <c r="C1016" s="196">
        <v>9.5997080931727194E-2</v>
      </c>
      <c r="D1016" s="196">
        <v>0.232612632630009</v>
      </c>
      <c r="E1016" s="196">
        <v>1.4066129490152</v>
      </c>
    </row>
    <row r="1017" spans="1:5" x14ac:dyDescent="0.25">
      <c r="A1017" s="196">
        <v>14644.060377833601</v>
      </c>
      <c r="B1017" s="196">
        <v>0.209588475461708</v>
      </c>
      <c r="C1017" s="196">
        <v>9.5997080931727194E-2</v>
      </c>
      <c r="D1017" s="196">
        <v>0.232612632630009</v>
      </c>
      <c r="E1017" s="196">
        <v>1.4066129490152</v>
      </c>
    </row>
    <row r="1018" spans="1:5" x14ac:dyDescent="0.25">
      <c r="A1018" s="196">
        <v>14644.060377833601</v>
      </c>
      <c r="B1018" s="196">
        <v>1.24408732378007</v>
      </c>
      <c r="C1018" s="196">
        <v>9.5997080931727194E-2</v>
      </c>
      <c r="D1018" s="196">
        <v>0.232612632630009</v>
      </c>
      <c r="E1018" s="196">
        <v>1.4066129490152</v>
      </c>
    </row>
    <row r="1019" spans="1:5" x14ac:dyDescent="0.25">
      <c r="A1019" s="196">
        <v>14644.060377833601</v>
      </c>
      <c r="B1019" s="196">
        <v>0.22897401667660899</v>
      </c>
      <c r="C1019" s="196">
        <v>9.5997080931727194E-2</v>
      </c>
      <c r="D1019" s="196">
        <v>0.232612632630009</v>
      </c>
      <c r="E1019" s="196">
        <v>1.4066129490152</v>
      </c>
    </row>
    <row r="1020" spans="1:5" x14ac:dyDescent="0.25">
      <c r="A1020" s="196">
        <v>14644.060377833601</v>
      </c>
      <c r="B1020" s="196">
        <v>0.214780687949157</v>
      </c>
      <c r="C1020" s="196">
        <v>9.5997080931727194E-2</v>
      </c>
      <c r="D1020" s="196">
        <v>0.232612632630009</v>
      </c>
      <c r="E1020" s="196">
        <v>1.4066129490152</v>
      </c>
    </row>
    <row r="1021" spans="1:5" x14ac:dyDescent="0.25">
      <c r="A1021" s="196">
        <v>14644.060377833601</v>
      </c>
      <c r="B1021" s="196">
        <v>0.111538707346881</v>
      </c>
      <c r="C1021" s="196">
        <v>9.5997080931727194E-2</v>
      </c>
      <c r="D1021" s="196">
        <v>0.232612632630009</v>
      </c>
      <c r="E1021" s="196">
        <v>1.4066129490152</v>
      </c>
    </row>
    <row r="1022" spans="1:5" x14ac:dyDescent="0.25">
      <c r="A1022" s="196">
        <v>14644.060377833601</v>
      </c>
      <c r="B1022" s="196">
        <v>0.106958347167585</v>
      </c>
      <c r="C1022" s="196">
        <v>9.5997080931727194E-2</v>
      </c>
      <c r="D1022" s="196">
        <v>0.232612632630009</v>
      </c>
      <c r="E1022" s="196">
        <v>1.4066129490152</v>
      </c>
    </row>
    <row r="1023" spans="1:5" x14ac:dyDescent="0.25">
      <c r="A1023" s="196">
        <v>14644.060377833601</v>
      </c>
      <c r="B1023" s="196">
        <v>0.211072639627119</v>
      </c>
      <c r="C1023" s="196">
        <v>9.5997080931727194E-2</v>
      </c>
      <c r="D1023" s="196">
        <v>0.232612632630009</v>
      </c>
      <c r="E1023" s="196">
        <v>1.4066129490152</v>
      </c>
    </row>
    <row r="1024" spans="1:5" x14ac:dyDescent="0.25">
      <c r="A1024" s="196">
        <v>14644.060377833601</v>
      </c>
      <c r="B1024" s="196">
        <v>0.32304005756838</v>
      </c>
      <c r="C1024" s="196">
        <v>9.5997080931727194E-2</v>
      </c>
      <c r="D1024" s="196">
        <v>0.232612632630009</v>
      </c>
      <c r="E1024" s="196">
        <v>1.4066129490152</v>
      </c>
    </row>
    <row r="1025" spans="1:5" x14ac:dyDescent="0.25">
      <c r="A1025" s="196">
        <v>14644.060377833601</v>
      </c>
      <c r="B1025" s="196">
        <v>0.19844054348519</v>
      </c>
      <c r="C1025" s="196">
        <v>9.5997080931727194E-2</v>
      </c>
      <c r="D1025" s="196">
        <v>0.232612632630009</v>
      </c>
      <c r="E1025" s="196">
        <v>1.4066129490152</v>
      </c>
    </row>
    <row r="1026" spans="1:5" x14ac:dyDescent="0.25">
      <c r="A1026" s="196">
        <v>14644.060377833601</v>
      </c>
      <c r="B1026" s="196">
        <v>0.206236281067462</v>
      </c>
      <c r="C1026" s="196">
        <v>9.5997080931727194E-2</v>
      </c>
      <c r="D1026" s="196">
        <v>0.232612632630009</v>
      </c>
      <c r="E1026" s="196">
        <v>1.4066129490152</v>
      </c>
    </row>
    <row r="1027" spans="1:5" x14ac:dyDescent="0.25">
      <c r="A1027" s="196">
        <v>14644.060377833601</v>
      </c>
      <c r="B1027" s="196">
        <v>0.16651300935655</v>
      </c>
      <c r="C1027" s="196">
        <v>9.5997080931727194E-2</v>
      </c>
      <c r="D1027" s="196">
        <v>0.232612632630009</v>
      </c>
      <c r="E1027" s="196">
        <v>1.4066129490152</v>
      </c>
    </row>
    <row r="1028" spans="1:5" x14ac:dyDescent="0.25">
      <c r="A1028" s="196">
        <v>14644.060377833601</v>
      </c>
      <c r="B1028" s="196">
        <v>0.34767782933304803</v>
      </c>
      <c r="C1028" s="196">
        <v>9.5997080931727194E-2</v>
      </c>
      <c r="D1028" s="196">
        <v>0.232612632630009</v>
      </c>
      <c r="E1028" s="196">
        <v>1.4066129490152</v>
      </c>
    </row>
    <row r="1029" spans="1:5" x14ac:dyDescent="0.25">
      <c r="A1029" s="196">
        <v>14644.060377833601</v>
      </c>
      <c r="B1029" s="196">
        <v>0.32860580192752797</v>
      </c>
      <c r="C1029" s="196">
        <v>9.5997080931727194E-2</v>
      </c>
      <c r="D1029" s="196">
        <v>0.232612632630009</v>
      </c>
      <c r="E1029" s="196">
        <v>1.4066129490152</v>
      </c>
    </row>
    <row r="1030" spans="1:5" x14ac:dyDescent="0.25">
      <c r="A1030" s="196">
        <v>14644.060377833601</v>
      </c>
      <c r="B1030" s="196">
        <v>0.18405794927665001</v>
      </c>
      <c r="C1030" s="196">
        <v>9.5997080931727194E-2</v>
      </c>
      <c r="D1030" s="196">
        <v>0.232612632630009</v>
      </c>
      <c r="E1030" s="196">
        <v>1.4066129490152</v>
      </c>
    </row>
    <row r="1031" spans="1:5" x14ac:dyDescent="0.25">
      <c r="A1031" s="196">
        <v>14644.060377833601</v>
      </c>
      <c r="B1031" s="196">
        <v>0.199436349075333</v>
      </c>
      <c r="C1031" s="196">
        <v>9.5997080931727194E-2</v>
      </c>
      <c r="D1031" s="196">
        <v>0.232612632630009</v>
      </c>
      <c r="E1031" s="196">
        <v>1.4066129490152</v>
      </c>
    </row>
    <row r="1032" spans="1:5" x14ac:dyDescent="0.25">
      <c r="A1032" s="196">
        <v>14644.060377833601</v>
      </c>
      <c r="B1032" s="196">
        <v>0.18525703356180301</v>
      </c>
      <c r="C1032" s="196">
        <v>9.5997080931727194E-2</v>
      </c>
      <c r="D1032" s="196">
        <v>0.232612632630009</v>
      </c>
      <c r="E1032" s="196">
        <v>1.4066129490152</v>
      </c>
    </row>
    <row r="1033" spans="1:5" x14ac:dyDescent="0.25">
      <c r="A1033" s="196">
        <v>14644.060377833601</v>
      </c>
      <c r="B1033" s="196">
        <v>6.2672061869012001</v>
      </c>
      <c r="C1033" s="196">
        <v>9.5997080931727194E-2</v>
      </c>
      <c r="D1033" s="196">
        <v>0.232612632630009</v>
      </c>
      <c r="E1033" s="196">
        <v>1.4066129490152</v>
      </c>
    </row>
    <row r="1034" spans="1:5" x14ac:dyDescent="0.25">
      <c r="A1034" s="196">
        <v>14644.060377833601</v>
      </c>
      <c r="B1034" s="196">
        <v>0.239084708218784</v>
      </c>
      <c r="C1034" s="196">
        <v>9.5997080931727194E-2</v>
      </c>
      <c r="D1034" s="196">
        <v>0.232612632630009</v>
      </c>
      <c r="E1034" s="196">
        <v>1.4066129490152</v>
      </c>
    </row>
    <row r="1035" spans="1:5" x14ac:dyDescent="0.25">
      <c r="A1035" s="196">
        <v>14644.060377833601</v>
      </c>
      <c r="B1035" s="196">
        <v>0.30861551117533598</v>
      </c>
      <c r="C1035" s="196">
        <v>9.5997080931727194E-2</v>
      </c>
      <c r="D1035" s="196">
        <v>0.232612632630009</v>
      </c>
      <c r="E1035" s="196">
        <v>1.4066129490152</v>
      </c>
    </row>
    <row r="1036" spans="1:5" x14ac:dyDescent="0.25">
      <c r="A1036" s="196">
        <v>14644.060377833601</v>
      </c>
      <c r="B1036" s="196">
        <v>0.19025948608537599</v>
      </c>
      <c r="C1036" s="196">
        <v>9.5997080931727194E-2</v>
      </c>
      <c r="D1036" s="196">
        <v>0.232612632630009</v>
      </c>
      <c r="E1036" s="196">
        <v>1.4066129490152</v>
      </c>
    </row>
    <row r="1037" spans="1:5" x14ac:dyDescent="0.25">
      <c r="A1037" s="196">
        <v>14644.060377833601</v>
      </c>
      <c r="B1037" s="196">
        <v>0.21085788775603301</v>
      </c>
      <c r="C1037" s="196">
        <v>9.5997080931727194E-2</v>
      </c>
      <c r="D1037" s="196">
        <v>0.232612632630009</v>
      </c>
      <c r="E1037" s="196">
        <v>1.4066129490152</v>
      </c>
    </row>
    <row r="1038" spans="1:5" x14ac:dyDescent="0.25">
      <c r="A1038" s="196">
        <v>14644.060377833601</v>
      </c>
      <c r="B1038" s="196">
        <v>0.32167805091005702</v>
      </c>
      <c r="C1038" s="196">
        <v>9.5997080931727194E-2</v>
      </c>
      <c r="D1038" s="196">
        <v>0.232612632630009</v>
      </c>
      <c r="E1038" s="196">
        <v>1.4066129490152</v>
      </c>
    </row>
    <row r="1039" spans="1:5" x14ac:dyDescent="0.25">
      <c r="A1039" s="196">
        <v>14644.060377833601</v>
      </c>
      <c r="B1039" s="196">
        <v>0.310887713733976</v>
      </c>
      <c r="C1039" s="196">
        <v>9.5997080931727194E-2</v>
      </c>
      <c r="D1039" s="196">
        <v>0.232612632630009</v>
      </c>
      <c r="E1039" s="196">
        <v>1.4066129490152</v>
      </c>
    </row>
    <row r="1040" spans="1:5" x14ac:dyDescent="0.25">
      <c r="A1040" s="196">
        <v>14644.060377833601</v>
      </c>
      <c r="B1040" s="196">
        <v>0.27583851866286302</v>
      </c>
      <c r="C1040" s="196">
        <v>9.5997080931727194E-2</v>
      </c>
      <c r="D1040" s="196">
        <v>0.232612632630009</v>
      </c>
      <c r="E1040" s="196">
        <v>1.4066129490152</v>
      </c>
    </row>
    <row r="1041" spans="1:5" x14ac:dyDescent="0.25">
      <c r="A1041" s="196">
        <v>14644.060377833601</v>
      </c>
      <c r="B1041" s="196">
        <v>0.20683373135903499</v>
      </c>
      <c r="C1041" s="196">
        <v>9.5997080931727194E-2</v>
      </c>
      <c r="D1041" s="196">
        <v>0.232612632630009</v>
      </c>
      <c r="E1041" s="196">
        <v>1.4066129490152</v>
      </c>
    </row>
    <row r="1042" spans="1:5" x14ac:dyDescent="0.25">
      <c r="A1042" s="196">
        <v>14644.060377833601</v>
      </c>
      <c r="B1042" s="196">
        <v>0.19115330486625401</v>
      </c>
      <c r="C1042" s="196">
        <v>9.5997080931727194E-2</v>
      </c>
      <c r="D1042" s="196">
        <v>0.232612632630009</v>
      </c>
      <c r="E1042" s="196">
        <v>1.4066129490152</v>
      </c>
    </row>
    <row r="1043" spans="1:5" x14ac:dyDescent="0.25">
      <c r="A1043" s="196">
        <v>14644.060377833601</v>
      </c>
      <c r="B1043" s="196">
        <v>0.17217873451844701</v>
      </c>
      <c r="C1043" s="196">
        <v>9.5997080931727194E-2</v>
      </c>
      <c r="D1043" s="196">
        <v>0.232612632630009</v>
      </c>
      <c r="E1043" s="196">
        <v>1.4066129490152</v>
      </c>
    </row>
    <row r="1044" spans="1:5" x14ac:dyDescent="0.25">
      <c r="A1044" s="196">
        <v>14644.060377833601</v>
      </c>
      <c r="B1044" s="196">
        <v>0.17492523921411901</v>
      </c>
      <c r="C1044" s="196">
        <v>9.5997080931727194E-2</v>
      </c>
      <c r="D1044" s="196">
        <v>0.232612632630009</v>
      </c>
      <c r="E1044" s="196">
        <v>1.4066129490152</v>
      </c>
    </row>
    <row r="1045" spans="1:5" x14ac:dyDescent="0.25">
      <c r="A1045" s="196">
        <v>14644.060377833601</v>
      </c>
      <c r="B1045" s="196">
        <v>0.33751465609175302</v>
      </c>
      <c r="C1045" s="196">
        <v>9.5997080931727194E-2</v>
      </c>
      <c r="D1045" s="196">
        <v>0.232612632630009</v>
      </c>
      <c r="E1045" s="196">
        <v>1.4066129490152</v>
      </c>
    </row>
    <row r="1046" spans="1:5" x14ac:dyDescent="0.25">
      <c r="A1046" s="196">
        <v>14644.060377833601</v>
      </c>
      <c r="B1046" s="196">
        <v>0.20313022423108501</v>
      </c>
      <c r="C1046" s="196">
        <v>9.5997080931727194E-2</v>
      </c>
      <c r="D1046" s="196">
        <v>0.232612632630009</v>
      </c>
      <c r="E1046" s="196">
        <v>1.4066129490152</v>
      </c>
    </row>
    <row r="1047" spans="1:5" x14ac:dyDescent="0.25">
      <c r="A1047" s="196">
        <v>14644.060377833601</v>
      </c>
      <c r="B1047" s="196">
        <v>0.31688634898816598</v>
      </c>
      <c r="C1047" s="196">
        <v>9.5997080931727194E-2</v>
      </c>
      <c r="D1047" s="196">
        <v>0.232612632630009</v>
      </c>
      <c r="E1047" s="196">
        <v>1.4066129490152</v>
      </c>
    </row>
    <row r="1048" spans="1:5" x14ac:dyDescent="0.25">
      <c r="A1048" s="196">
        <v>14644.060377833601</v>
      </c>
      <c r="B1048" s="196">
        <v>0.16099694509283899</v>
      </c>
      <c r="C1048" s="196">
        <v>9.5997080931727194E-2</v>
      </c>
      <c r="D1048" s="196">
        <v>0.232612632630009</v>
      </c>
      <c r="E1048" s="196">
        <v>1.4066129490152</v>
      </c>
    </row>
    <row r="1049" spans="1:5" x14ac:dyDescent="0.25">
      <c r="A1049" s="196">
        <v>14644.060377833601</v>
      </c>
      <c r="B1049" s="196">
        <v>0.32055793161616097</v>
      </c>
      <c r="C1049" s="196">
        <v>9.5997080931727194E-2</v>
      </c>
      <c r="D1049" s="196">
        <v>0.232612632630009</v>
      </c>
      <c r="E1049" s="196">
        <v>1.4066129490152</v>
      </c>
    </row>
    <row r="1050" spans="1:5" x14ac:dyDescent="0.25">
      <c r="A1050" s="196">
        <v>14644.060377833601</v>
      </c>
      <c r="B1050" s="196">
        <v>0.32357124488429101</v>
      </c>
      <c r="C1050" s="196">
        <v>9.5997080931727194E-2</v>
      </c>
      <c r="D1050" s="196">
        <v>0.232612632630009</v>
      </c>
      <c r="E1050" s="196">
        <v>1.4066129490152</v>
      </c>
    </row>
    <row r="1051" spans="1:5" x14ac:dyDescent="0.25">
      <c r="A1051" s="196">
        <v>14644.060377833601</v>
      </c>
      <c r="B1051" s="196">
        <v>0.12609297108931999</v>
      </c>
      <c r="C1051" s="196">
        <v>9.5997080931727194E-2</v>
      </c>
      <c r="D1051" s="196">
        <v>0.232612632630009</v>
      </c>
      <c r="E1051" s="196">
        <v>1.4066129490152</v>
      </c>
    </row>
    <row r="1052" spans="1:5" x14ac:dyDescent="0.25">
      <c r="A1052" s="196">
        <v>14644.060377833601</v>
      </c>
      <c r="B1052" s="196">
        <v>0.268040269392955</v>
      </c>
      <c r="C1052" s="196">
        <v>9.5997080931727194E-2</v>
      </c>
      <c r="D1052" s="196">
        <v>0.232612632630009</v>
      </c>
      <c r="E1052" s="196">
        <v>1.4066129490152</v>
      </c>
    </row>
    <row r="1053" spans="1:5" x14ac:dyDescent="0.25">
      <c r="A1053" s="196">
        <v>14644.060377833601</v>
      </c>
      <c r="B1053" s="196">
        <v>0.206984169149216</v>
      </c>
      <c r="C1053" s="196">
        <v>9.5997080931727194E-2</v>
      </c>
      <c r="D1053" s="196">
        <v>0.232612632630009</v>
      </c>
      <c r="E1053" s="196">
        <v>1.4066129490152</v>
      </c>
    </row>
    <row r="1054" spans="1:5" x14ac:dyDescent="0.25">
      <c r="A1054" s="196">
        <v>14644.060377833601</v>
      </c>
      <c r="B1054" s="196">
        <v>0.19936035354699599</v>
      </c>
      <c r="C1054" s="196">
        <v>9.5997080931727194E-2</v>
      </c>
      <c r="D1054" s="196">
        <v>0.232612632630009</v>
      </c>
      <c r="E1054" s="196">
        <v>1.4066129490152</v>
      </c>
    </row>
    <row r="1055" spans="1:5" x14ac:dyDescent="0.25">
      <c r="A1055" s="196">
        <v>14644.060377833601</v>
      </c>
      <c r="B1055" s="196">
        <v>0.20598302882455199</v>
      </c>
      <c r="C1055" s="196">
        <v>9.5997080931727194E-2</v>
      </c>
      <c r="D1055" s="196">
        <v>0.232612632630009</v>
      </c>
      <c r="E1055" s="196">
        <v>1.4066129490152</v>
      </c>
    </row>
    <row r="1056" spans="1:5" x14ac:dyDescent="0.25">
      <c r="A1056" s="196">
        <v>14644.060377833601</v>
      </c>
      <c r="B1056" s="196">
        <v>0.20724183456532999</v>
      </c>
      <c r="C1056" s="196">
        <v>9.5997080931727194E-2</v>
      </c>
      <c r="D1056" s="196">
        <v>0.232612632630009</v>
      </c>
      <c r="E1056" s="196">
        <v>1.4066129490152</v>
      </c>
    </row>
    <row r="1057" spans="1:5" x14ac:dyDescent="0.25">
      <c r="A1057" s="196">
        <v>14644.060377833601</v>
      </c>
      <c r="B1057" s="196">
        <v>0.17862129907069099</v>
      </c>
      <c r="C1057" s="196">
        <v>9.5997080931727194E-2</v>
      </c>
      <c r="D1057" s="196">
        <v>0.232612632630009</v>
      </c>
      <c r="E1057" s="196">
        <v>1.4066129490152</v>
      </c>
    </row>
    <row r="1058" spans="1:5" x14ac:dyDescent="0.25">
      <c r="A1058" s="196">
        <v>14644.060377833601</v>
      </c>
      <c r="B1058" s="196">
        <v>8.4916004197643793E-2</v>
      </c>
      <c r="C1058" s="196">
        <v>9.5997080931727194E-2</v>
      </c>
      <c r="D1058" s="196">
        <v>0.232612632630009</v>
      </c>
      <c r="E1058" s="196">
        <v>1.4066129490152</v>
      </c>
    </row>
    <row r="1059" spans="1:5" x14ac:dyDescent="0.25">
      <c r="A1059" s="196">
        <v>14644.060377833601</v>
      </c>
      <c r="B1059" s="196">
        <v>0.33372985272153199</v>
      </c>
      <c r="C1059" s="196">
        <v>9.5997080931727194E-2</v>
      </c>
      <c r="D1059" s="196">
        <v>0.232612632630009</v>
      </c>
      <c r="E1059" s="196">
        <v>1.4066129490152</v>
      </c>
    </row>
    <row r="1060" spans="1:5" x14ac:dyDescent="0.25">
      <c r="A1060" s="196">
        <v>14644.060377833601</v>
      </c>
      <c r="B1060" s="196">
        <v>0.21233991923894599</v>
      </c>
      <c r="C1060" s="196">
        <v>9.5997080931727194E-2</v>
      </c>
      <c r="D1060" s="196">
        <v>0.232612632630009</v>
      </c>
      <c r="E1060" s="196">
        <v>1.4066129490152</v>
      </c>
    </row>
    <row r="1061" spans="1:5" x14ac:dyDescent="0.25">
      <c r="A1061" s="196">
        <v>14644.060377833601</v>
      </c>
      <c r="B1061" s="196">
        <v>0.210730893880551</v>
      </c>
      <c r="C1061" s="196">
        <v>9.5997080931727194E-2</v>
      </c>
      <c r="D1061" s="196">
        <v>0.232612632630009</v>
      </c>
      <c r="E1061" s="196">
        <v>1.4066129490152</v>
      </c>
    </row>
    <row r="1062" spans="1:5" x14ac:dyDescent="0.25">
      <c r="A1062" s="196">
        <v>14644.060377833601</v>
      </c>
      <c r="B1062" s="196">
        <v>0.19871520899628101</v>
      </c>
      <c r="C1062" s="196">
        <v>9.5997080931727194E-2</v>
      </c>
      <c r="D1062" s="196">
        <v>0.232612632630009</v>
      </c>
      <c r="E1062" s="196">
        <v>1.4066129490152</v>
      </c>
    </row>
    <row r="1063" spans="1:5" x14ac:dyDescent="0.25">
      <c r="A1063" s="196">
        <v>14644.060377833601</v>
      </c>
      <c r="B1063" s="196">
        <v>0.20389135186285001</v>
      </c>
      <c r="C1063" s="196">
        <v>9.5997080931727194E-2</v>
      </c>
      <c r="D1063" s="196">
        <v>0.232612632630009</v>
      </c>
      <c r="E1063" s="196">
        <v>1.4066129490152</v>
      </c>
    </row>
    <row r="1064" spans="1:5" x14ac:dyDescent="0.25">
      <c r="A1064" s="196">
        <v>14644.394666383199</v>
      </c>
      <c r="B1064" s="196">
        <v>0.30735004666850901</v>
      </c>
      <c r="C1064" s="196">
        <v>9.5955043036830598E-2</v>
      </c>
      <c r="D1064" s="196">
        <v>0.23274563637375001</v>
      </c>
      <c r="E1064" s="196">
        <v>1.40857436758585</v>
      </c>
    </row>
    <row r="1065" spans="1:5" x14ac:dyDescent="0.25">
      <c r="A1065" s="196">
        <v>14644.394666383199</v>
      </c>
      <c r="B1065" s="196">
        <v>0.18619884205701701</v>
      </c>
      <c r="C1065" s="196">
        <v>9.5955043036830598E-2</v>
      </c>
      <c r="D1065" s="196">
        <v>0.23274563637375001</v>
      </c>
      <c r="E1065" s="196">
        <v>1.40857436758585</v>
      </c>
    </row>
    <row r="1066" spans="1:5" x14ac:dyDescent="0.25">
      <c r="A1066" s="196">
        <v>14644.394666383199</v>
      </c>
      <c r="B1066" s="196">
        <v>0.230762321901645</v>
      </c>
      <c r="C1066" s="196">
        <v>9.5955043036830598E-2</v>
      </c>
      <c r="D1066" s="196">
        <v>0.23274563637375001</v>
      </c>
      <c r="E1066" s="196">
        <v>1.40857436758585</v>
      </c>
    </row>
    <row r="1067" spans="1:5" x14ac:dyDescent="0.25">
      <c r="A1067" s="196">
        <v>14644.394666383199</v>
      </c>
      <c r="B1067" s="196">
        <v>0.10768082685324</v>
      </c>
      <c r="C1067" s="196">
        <v>9.5955043036830598E-2</v>
      </c>
      <c r="D1067" s="196">
        <v>0.23274563637375001</v>
      </c>
      <c r="E1067" s="196">
        <v>1.40857436758585</v>
      </c>
    </row>
    <row r="1068" spans="1:5" x14ac:dyDescent="0.25">
      <c r="A1068" s="196">
        <v>14644.394666383199</v>
      </c>
      <c r="B1068" s="196">
        <v>3.8754558342171999</v>
      </c>
      <c r="C1068" s="196">
        <v>9.5955043036830598E-2</v>
      </c>
      <c r="D1068" s="196">
        <v>0.23274563637375001</v>
      </c>
      <c r="E1068" s="196">
        <v>1.40857436758585</v>
      </c>
    </row>
    <row r="1069" spans="1:5" x14ac:dyDescent="0.25">
      <c r="A1069" s="196">
        <v>14644.7289549328</v>
      </c>
      <c r="B1069" s="196">
        <v>0.20890066841867699</v>
      </c>
      <c r="C1069" s="196">
        <v>9.5912815865880602E-2</v>
      </c>
      <c r="D1069" s="196">
        <v>0.232879248672135</v>
      </c>
      <c r="E1069" s="196">
        <v>1.4105446465762601</v>
      </c>
    </row>
    <row r="1070" spans="1:5" x14ac:dyDescent="0.25">
      <c r="A1070" s="196">
        <v>14644.7289549328</v>
      </c>
      <c r="B1070" s="196">
        <v>0.22834847633208499</v>
      </c>
      <c r="C1070" s="196">
        <v>9.5912815865880602E-2</v>
      </c>
      <c r="D1070" s="196">
        <v>0.232879248672135</v>
      </c>
      <c r="E1070" s="196">
        <v>1.4105446465762601</v>
      </c>
    </row>
    <row r="1071" spans="1:5" x14ac:dyDescent="0.25">
      <c r="A1071" s="196">
        <v>14644.861983802501</v>
      </c>
      <c r="B1071" s="196">
        <v>0.14814530583774099</v>
      </c>
      <c r="C1071" s="196">
        <v>9.5895959182470195E-2</v>
      </c>
      <c r="D1071" s="196">
        <v>0.23293258813669501</v>
      </c>
      <c r="E1071" s="196">
        <v>1.4113311712677601</v>
      </c>
    </row>
    <row r="1072" spans="1:5" x14ac:dyDescent="0.25">
      <c r="A1072" s="196">
        <v>14645.0632434824</v>
      </c>
      <c r="B1072" s="196">
        <v>0.206906687719455</v>
      </c>
      <c r="C1072" s="196">
        <v>9.5870399905197107E-2</v>
      </c>
      <c r="D1072" s="196">
        <v>0.233013468093624</v>
      </c>
      <c r="E1072" s="196">
        <v>1.4125237636169501</v>
      </c>
    </row>
    <row r="1073" spans="1:5" x14ac:dyDescent="0.25">
      <c r="A1073" s="196">
        <v>14645.0632434824</v>
      </c>
      <c r="B1073" s="196">
        <v>0.11438899862708</v>
      </c>
      <c r="C1073" s="196">
        <v>9.5870399905197107E-2</v>
      </c>
      <c r="D1073" s="196">
        <v>0.233013468093624</v>
      </c>
      <c r="E1073" s="196">
        <v>1.4125237636169501</v>
      </c>
    </row>
    <row r="1074" spans="1:5" x14ac:dyDescent="0.25">
      <c r="A1074" s="196">
        <v>14645.0632434824</v>
      </c>
      <c r="B1074" s="196">
        <v>0.21752573835900299</v>
      </c>
      <c r="C1074" s="196">
        <v>9.5870399905197107E-2</v>
      </c>
      <c r="D1074" s="196">
        <v>0.233013468093624</v>
      </c>
      <c r="E1074" s="196">
        <v>1.4125237636169501</v>
      </c>
    </row>
    <row r="1075" spans="1:5" x14ac:dyDescent="0.25">
      <c r="A1075" s="196">
        <v>14645.0632434824</v>
      </c>
      <c r="B1075" s="196">
        <v>0.740905604493447</v>
      </c>
      <c r="C1075" s="196">
        <v>9.5870399905197107E-2</v>
      </c>
      <c r="D1075" s="196">
        <v>0.233013468093624</v>
      </c>
      <c r="E1075" s="196">
        <v>1.4125237636169501</v>
      </c>
    </row>
    <row r="1076" spans="1:5" x14ac:dyDescent="0.25">
      <c r="A1076" s="196">
        <v>14645.397532032001</v>
      </c>
      <c r="B1076" s="196">
        <v>0.31433382568315499</v>
      </c>
      <c r="C1076" s="196">
        <v>9.58277956411E-2</v>
      </c>
      <c r="D1076" s="196">
        <v>0.23314829320667699</v>
      </c>
      <c r="E1076" s="196">
        <v>1.4145116963384201</v>
      </c>
    </row>
    <row r="1077" spans="1:5" x14ac:dyDescent="0.25">
      <c r="A1077" s="196">
        <v>14645.397532032001</v>
      </c>
      <c r="B1077" s="196">
        <v>0.29378957009837903</v>
      </c>
      <c r="C1077" s="196">
        <v>9.58277956411E-2</v>
      </c>
      <c r="D1077" s="196">
        <v>0.23314829320667699</v>
      </c>
      <c r="E1077" s="196">
        <v>1.4145116963384201</v>
      </c>
    </row>
    <row r="1078" spans="1:5" x14ac:dyDescent="0.25">
      <c r="A1078" s="196">
        <v>14645.731820581599</v>
      </c>
      <c r="B1078" s="196">
        <v>0.17860000984197799</v>
      </c>
      <c r="C1078" s="196">
        <v>9.5785003559909404E-2</v>
      </c>
      <c r="D1078" s="196">
        <v>0.233283722579752</v>
      </c>
      <c r="E1078" s="196">
        <v>1.4165084223711899</v>
      </c>
    </row>
    <row r="1079" spans="1:5" x14ac:dyDescent="0.25">
      <c r="A1079" s="196">
        <v>14645.731820581599</v>
      </c>
      <c r="B1079" s="196">
        <v>0.18392415150954</v>
      </c>
      <c r="C1079" s="196">
        <v>9.5785003559909404E-2</v>
      </c>
      <c r="D1079" s="196">
        <v>0.233283722579752</v>
      </c>
      <c r="E1079" s="196">
        <v>1.4165084223711899</v>
      </c>
    </row>
    <row r="1080" spans="1:5" x14ac:dyDescent="0.25">
      <c r="A1080" s="196">
        <v>14646.066109131199</v>
      </c>
      <c r="B1080" s="196">
        <v>0.19575027022393801</v>
      </c>
      <c r="C1080" s="196">
        <v>9.5742024147944998E-2</v>
      </c>
      <c r="D1080" s="196">
        <v>0.233419754781308</v>
      </c>
      <c r="E1080" s="196">
        <v>1.4185139193457501</v>
      </c>
    </row>
    <row r="1081" spans="1:5" x14ac:dyDescent="0.25">
      <c r="A1081" s="196">
        <v>14646.066109131199</v>
      </c>
      <c r="B1081" s="196">
        <v>0.224277871752321</v>
      </c>
      <c r="C1081" s="196">
        <v>9.5742024147944998E-2</v>
      </c>
      <c r="D1081" s="196">
        <v>0.233419754781308</v>
      </c>
      <c r="E1081" s="196">
        <v>1.4185139193457501</v>
      </c>
    </row>
    <row r="1082" spans="1:5" x14ac:dyDescent="0.25">
      <c r="A1082" s="196">
        <v>14646.066109131199</v>
      </c>
      <c r="B1082" s="196">
        <v>0.210486019567169</v>
      </c>
      <c r="C1082" s="196">
        <v>9.5742024147944998E-2</v>
      </c>
      <c r="D1082" s="196">
        <v>0.233419754781308</v>
      </c>
      <c r="E1082" s="196">
        <v>1.4185139193457501</v>
      </c>
    </row>
    <row r="1083" spans="1:5" x14ac:dyDescent="0.25">
      <c r="A1083" s="196">
        <v>14646.066109131199</v>
      </c>
      <c r="B1083" s="196">
        <v>0.21086916191237501</v>
      </c>
      <c r="C1083" s="196">
        <v>9.5742024147944998E-2</v>
      </c>
      <c r="D1083" s="196">
        <v>0.233419754781308</v>
      </c>
      <c r="E1083" s="196">
        <v>1.4185139193457501</v>
      </c>
    </row>
    <row r="1084" spans="1:5" x14ac:dyDescent="0.25">
      <c r="A1084" s="196">
        <v>14646.066109131199</v>
      </c>
      <c r="B1084" s="196">
        <v>0.21129922698581699</v>
      </c>
      <c r="C1084" s="196">
        <v>9.5742024147944998E-2</v>
      </c>
      <c r="D1084" s="196">
        <v>0.233419754781308</v>
      </c>
      <c r="E1084" s="196">
        <v>1.4185139193457501</v>
      </c>
    </row>
    <row r="1085" spans="1:5" x14ac:dyDescent="0.25">
      <c r="A1085" s="196">
        <v>14646.321538038799</v>
      </c>
      <c r="B1085" s="196">
        <v>0.57164675008084198</v>
      </c>
      <c r="C1085" s="196">
        <v>9.5709057750913998E-2</v>
      </c>
      <c r="D1085" s="196">
        <v>0.23352410199031701</v>
      </c>
      <c r="E1085" s="196">
        <v>1.4200522112130001</v>
      </c>
    </row>
    <row r="1086" spans="1:5" x14ac:dyDescent="0.25">
      <c r="A1086" s="196">
        <v>14646.4003976808</v>
      </c>
      <c r="B1086" s="196">
        <v>0.17862020107239901</v>
      </c>
      <c r="C1086" s="196">
        <v>9.5698857891526698E-2</v>
      </c>
      <c r="D1086" s="196">
        <v>0.233556388379807</v>
      </c>
      <c r="E1086" s="196">
        <v>1.42052816489264</v>
      </c>
    </row>
    <row r="1087" spans="1:5" x14ac:dyDescent="0.25">
      <c r="A1087" s="196">
        <v>14646.7346862304</v>
      </c>
      <c r="B1087" s="196">
        <v>0.11925803402133001</v>
      </c>
      <c r="C1087" s="196">
        <v>9.5655505276975E-2</v>
      </c>
      <c r="D1087" s="196">
        <v>0.23369362194370499</v>
      </c>
      <c r="E1087" s="196">
        <v>1.42255113664232</v>
      </c>
    </row>
    <row r="1088" spans="1:5" x14ac:dyDescent="0.25">
      <c r="A1088" s="196">
        <v>14646.7346862304</v>
      </c>
      <c r="B1088" s="196">
        <v>0.21813186583901101</v>
      </c>
      <c r="C1088" s="196">
        <v>9.5655505276975E-2</v>
      </c>
      <c r="D1088" s="196">
        <v>0.23369362194370499</v>
      </c>
      <c r="E1088" s="196">
        <v>1.42255113664232</v>
      </c>
    </row>
    <row r="1089" spans="1:5" x14ac:dyDescent="0.25">
      <c r="A1089" s="196">
        <v>14646.7346862304</v>
      </c>
      <c r="B1089" s="196">
        <v>0.21461744825908</v>
      </c>
      <c r="C1089" s="196">
        <v>9.5655505276975E-2</v>
      </c>
      <c r="D1089" s="196">
        <v>0.23369362194370499</v>
      </c>
      <c r="E1089" s="196">
        <v>1.42255113664232</v>
      </c>
    </row>
    <row r="1090" spans="1:5" x14ac:dyDescent="0.25">
      <c r="A1090" s="196">
        <v>14646.7346862304</v>
      </c>
      <c r="B1090" s="196">
        <v>0.282300359671672</v>
      </c>
      <c r="C1090" s="196">
        <v>9.5655505276975E-2</v>
      </c>
      <c r="D1090" s="196">
        <v>0.23369362194370499</v>
      </c>
      <c r="E1090" s="196">
        <v>1.42255113664232</v>
      </c>
    </row>
    <row r="1091" spans="1:5" x14ac:dyDescent="0.25">
      <c r="A1091" s="196">
        <v>14646.7346862304</v>
      </c>
      <c r="B1091" s="196">
        <v>0.34637911819126499</v>
      </c>
      <c r="C1091" s="196">
        <v>9.5655505276975E-2</v>
      </c>
      <c r="D1091" s="196">
        <v>0.23369362194370499</v>
      </c>
      <c r="E1091" s="196">
        <v>1.42255113664232</v>
      </c>
    </row>
    <row r="1092" spans="1:5" x14ac:dyDescent="0.25">
      <c r="A1092" s="196">
        <v>14646.7346862304</v>
      </c>
      <c r="B1092" s="196">
        <v>0.24293379348938601</v>
      </c>
      <c r="C1092" s="196">
        <v>9.5655505276975E-2</v>
      </c>
      <c r="D1092" s="196">
        <v>0.23369362194370499</v>
      </c>
      <c r="E1092" s="196">
        <v>1.42255113664232</v>
      </c>
    </row>
    <row r="1093" spans="1:5" x14ac:dyDescent="0.25">
      <c r="A1093" s="196">
        <v>14646.7346862304</v>
      </c>
      <c r="B1093" s="196">
        <v>0.60729834694566198</v>
      </c>
      <c r="C1093" s="196">
        <v>9.5655505276975E-2</v>
      </c>
      <c r="D1093" s="196">
        <v>0.23369362194370499</v>
      </c>
      <c r="E1093" s="196">
        <v>1.42255113664232</v>
      </c>
    </row>
    <row r="1094" spans="1:5" x14ac:dyDescent="0.25">
      <c r="A1094" s="196">
        <v>14647.068974780001</v>
      </c>
      <c r="B1094" s="196">
        <v>0.43016358615151101</v>
      </c>
      <c r="C1094" s="196">
        <v>9.5611966790609196E-2</v>
      </c>
      <c r="D1094" s="196">
        <v>0.23383145404146299</v>
      </c>
      <c r="E1094" s="196">
        <v>1.4245828122253399</v>
      </c>
    </row>
    <row r="1095" spans="1:5" x14ac:dyDescent="0.25">
      <c r="A1095" s="196">
        <v>14647.403263329599</v>
      </c>
      <c r="B1095" s="196">
        <v>0.30461542384629903</v>
      </c>
      <c r="C1095" s="196">
        <v>9.5568242918749505E-2</v>
      </c>
      <c r="D1095" s="196">
        <v>0.233969883241541</v>
      </c>
      <c r="E1095" s="196">
        <v>1.42662316927219</v>
      </c>
    </row>
    <row r="1096" spans="1:5" x14ac:dyDescent="0.25">
      <c r="A1096" s="196">
        <v>14647.8155821239</v>
      </c>
      <c r="B1096" s="196">
        <v>3.13727024507818</v>
      </c>
      <c r="C1096" s="196">
        <v>9.5514058317247394E-2</v>
      </c>
      <c r="D1096" s="196">
        <v>0.234141445147697</v>
      </c>
      <c r="E1096" s="196">
        <v>1.4291517146211199</v>
      </c>
    </row>
    <row r="1097" spans="1:5" x14ac:dyDescent="0.25">
      <c r="A1097" s="196">
        <v>14648.0718404288</v>
      </c>
      <c r="B1097" s="196">
        <v>0.11884681237266401</v>
      </c>
      <c r="C1097" s="196">
        <v>9.5480240963827998E-2</v>
      </c>
      <c r="D1097" s="196">
        <v>0.23424852722249101</v>
      </c>
      <c r="E1097" s="196">
        <v>1.43072983827942</v>
      </c>
    </row>
    <row r="1098" spans="1:5" x14ac:dyDescent="0.25">
      <c r="A1098" s="196">
        <v>14648.0718404288</v>
      </c>
      <c r="B1098" s="196">
        <v>0.34259890264927201</v>
      </c>
      <c r="C1098" s="196">
        <v>9.5480240963827998E-2</v>
      </c>
      <c r="D1098" s="196">
        <v>0.23424852722249101</v>
      </c>
      <c r="E1098" s="196">
        <v>1.43072983827942</v>
      </c>
    </row>
    <row r="1099" spans="1:5" x14ac:dyDescent="0.25">
      <c r="A1099" s="196">
        <v>14648.0718404288</v>
      </c>
      <c r="B1099" s="196">
        <v>0.32916306051782301</v>
      </c>
      <c r="C1099" s="196">
        <v>9.5480240963827998E-2</v>
      </c>
      <c r="D1099" s="196">
        <v>0.23424852722249101</v>
      </c>
      <c r="E1099" s="196">
        <v>1.43072983827942</v>
      </c>
    </row>
    <row r="1100" spans="1:5" x14ac:dyDescent="0.25">
      <c r="A1100" s="196">
        <v>14648.0718404288</v>
      </c>
      <c r="B1100" s="196">
        <v>0.119269304656844</v>
      </c>
      <c r="C1100" s="196">
        <v>9.5480240963827998E-2</v>
      </c>
      <c r="D1100" s="196">
        <v>0.23424852722249101</v>
      </c>
      <c r="E1100" s="196">
        <v>1.43072983827942</v>
      </c>
    </row>
    <row r="1101" spans="1:5" x14ac:dyDescent="0.25">
      <c r="A1101" s="196">
        <v>14648.4061289784</v>
      </c>
      <c r="B1101" s="196">
        <v>0.16696825507587201</v>
      </c>
      <c r="C1101" s="196">
        <v>9.5435963853405997E-2</v>
      </c>
      <c r="D1101" s="196">
        <v>0.23438873914028199</v>
      </c>
      <c r="E1101" s="196">
        <v>1.43279610550081</v>
      </c>
    </row>
    <row r="1102" spans="1:5" x14ac:dyDescent="0.25">
      <c r="A1102" s="196">
        <v>14648.740417528001</v>
      </c>
      <c r="B1102" s="196">
        <v>5.4407396102215602</v>
      </c>
      <c r="C1102" s="196">
        <v>9.5391503302769895E-2</v>
      </c>
      <c r="D1102" s="196">
        <v>0.23452954243422899</v>
      </c>
      <c r="E1102" s="196">
        <v>1.43487096470807</v>
      </c>
    </row>
    <row r="1103" spans="1:5" x14ac:dyDescent="0.25">
      <c r="A1103" s="196">
        <v>14649.074706077599</v>
      </c>
      <c r="B1103" s="196">
        <v>0.220281739023309</v>
      </c>
      <c r="C1103" s="196">
        <v>9.5346859798239494E-2</v>
      </c>
      <c r="D1103" s="196">
        <v>0.23467093567279301</v>
      </c>
      <c r="E1103" s="196">
        <v>1.4369543935317</v>
      </c>
    </row>
    <row r="1104" spans="1:5" x14ac:dyDescent="0.25">
      <c r="A1104" s="196">
        <v>14649.7432831768</v>
      </c>
      <c r="B1104" s="196">
        <v>0.23454075544573399</v>
      </c>
      <c r="C1104" s="196">
        <v>9.5257025872775597E-2</v>
      </c>
      <c r="D1104" s="196">
        <v>0.23495548625760501</v>
      </c>
      <c r="E1104" s="196">
        <v>1.44114687055011</v>
      </c>
    </row>
    <row r="1105" spans="1:5" x14ac:dyDescent="0.25">
      <c r="A1105" s="196">
        <v>14650.0775717264</v>
      </c>
      <c r="B1105" s="196">
        <v>0.193898010005955</v>
      </c>
      <c r="C1105" s="196">
        <v>9.5211836424481999E-2</v>
      </c>
      <c r="D1105" s="196">
        <v>0.235098640740772</v>
      </c>
      <c r="E1105" s="196">
        <v>1.44325587400591</v>
      </c>
    </row>
    <row r="1106" spans="1:5" x14ac:dyDescent="0.25">
      <c r="A1106" s="196">
        <v>14650.0775717264</v>
      </c>
      <c r="B1106" s="196">
        <v>0.22247448368020201</v>
      </c>
      <c r="C1106" s="196">
        <v>9.5211836424481999E-2</v>
      </c>
      <c r="D1106" s="196">
        <v>0.235098640740772</v>
      </c>
      <c r="E1106" s="196">
        <v>1.44325587400591</v>
      </c>
    </row>
    <row r="1107" spans="1:5" x14ac:dyDescent="0.25">
      <c r="A1107" s="196">
        <v>14650.0775717264</v>
      </c>
      <c r="B1107" s="196">
        <v>0.34325938830133101</v>
      </c>
      <c r="C1107" s="196">
        <v>9.5211836424481999E-2</v>
      </c>
      <c r="D1107" s="196">
        <v>0.235098640740772</v>
      </c>
      <c r="E1107" s="196">
        <v>1.44325587400591</v>
      </c>
    </row>
    <row r="1108" spans="1:5" x14ac:dyDescent="0.25">
      <c r="A1108" s="196">
        <v>14650.411860276001</v>
      </c>
      <c r="B1108" s="196">
        <v>0.22702815683088901</v>
      </c>
      <c r="C1108" s="196">
        <v>9.5166465967573902E-2</v>
      </c>
      <c r="D1108" s="196">
        <v>0.23524237944239201</v>
      </c>
      <c r="E1108" s="196">
        <v>1.4453733576001</v>
      </c>
    </row>
    <row r="1109" spans="1:5" x14ac:dyDescent="0.25">
      <c r="A1109" s="196">
        <v>14650.411860276001</v>
      </c>
      <c r="B1109" s="196">
        <v>1.4287909134766501</v>
      </c>
      <c r="C1109" s="196">
        <v>9.5166465967573902E-2</v>
      </c>
      <c r="D1109" s="196">
        <v>0.23524237944239201</v>
      </c>
      <c r="E1109" s="196">
        <v>1.4453733576001</v>
      </c>
    </row>
    <row r="1110" spans="1:5" x14ac:dyDescent="0.25">
      <c r="A1110" s="196">
        <v>14650.518758468501</v>
      </c>
      <c r="B1110" s="196">
        <v>0.35831023049197602</v>
      </c>
      <c r="C1110" s="196">
        <v>9.5151919367523902E-2</v>
      </c>
      <c r="D1110" s="196">
        <v>0.23528846699359199</v>
      </c>
      <c r="E1110" s="196">
        <v>1.4460522685174499</v>
      </c>
    </row>
    <row r="1111" spans="1:5" x14ac:dyDescent="0.25">
      <c r="A1111" s="196">
        <v>14650.746148825599</v>
      </c>
      <c r="B1111" s="196">
        <v>0.22053476187087201</v>
      </c>
      <c r="C1111" s="196">
        <v>9.5120914988371205E-2</v>
      </c>
      <c r="D1111" s="196">
        <v>0.23538670093092401</v>
      </c>
      <c r="E1111" s="196">
        <v>1.4474992989632101</v>
      </c>
    </row>
    <row r="1112" spans="1:5" x14ac:dyDescent="0.25">
      <c r="A1112" s="196">
        <v>14650.746148825599</v>
      </c>
      <c r="B1112" s="196">
        <v>0.22497277570785501</v>
      </c>
      <c r="C1112" s="196">
        <v>9.5120914988371205E-2</v>
      </c>
      <c r="D1112" s="196">
        <v>0.23538670093092401</v>
      </c>
      <c r="E1112" s="196">
        <v>1.4474992989632101</v>
      </c>
    </row>
    <row r="1113" spans="1:5" x14ac:dyDescent="0.25">
      <c r="A1113" s="196">
        <v>14650.746148825599</v>
      </c>
      <c r="B1113" s="196">
        <v>0.220385355748109</v>
      </c>
      <c r="C1113" s="196">
        <v>9.5120914988371205E-2</v>
      </c>
      <c r="D1113" s="196">
        <v>0.23538670093092401</v>
      </c>
      <c r="E1113" s="196">
        <v>1.4474992989632101</v>
      </c>
    </row>
    <row r="1114" spans="1:5" x14ac:dyDescent="0.25">
      <c r="A1114" s="196">
        <v>14651.4147259248</v>
      </c>
      <c r="B1114" s="196">
        <v>0.21965722969172799</v>
      </c>
      <c r="C1114" s="196">
        <v>9.5029273408361703E-2</v>
      </c>
      <c r="D1114" s="196">
        <v>0.235677086542564</v>
      </c>
      <c r="E1114" s="196">
        <v>1.4517764655181999</v>
      </c>
    </row>
    <row r="1115" spans="1:5" x14ac:dyDescent="0.25">
      <c r="A1115" s="196">
        <v>14651.749014474401</v>
      </c>
      <c r="B1115" s="196">
        <v>0.24356677450099201</v>
      </c>
      <c r="C1115" s="196">
        <v>9.4983183780194796E-2</v>
      </c>
      <c r="D1115" s="196">
        <v>0.23582314780259001</v>
      </c>
      <c r="E1115" s="196">
        <v>1.4539276459710899</v>
      </c>
    </row>
    <row r="1116" spans="1:5" x14ac:dyDescent="0.25">
      <c r="A1116" s="196">
        <v>14651.749014474401</v>
      </c>
      <c r="B1116" s="196">
        <v>8.9798395652573901E-2</v>
      </c>
      <c r="C1116" s="196">
        <v>9.4983183780194796E-2</v>
      </c>
      <c r="D1116" s="196">
        <v>0.23582314780259001</v>
      </c>
      <c r="E1116" s="196">
        <v>1.4539276459710899</v>
      </c>
    </row>
    <row r="1117" spans="1:5" x14ac:dyDescent="0.25">
      <c r="A1117" s="196">
        <v>14652.083303023899</v>
      </c>
      <c r="B1117" s="196">
        <v>0.353315366569662</v>
      </c>
      <c r="C1117" s="196">
        <v>9.4936915575013103E-2</v>
      </c>
      <c r="D1117" s="196">
        <v>0.235969786123366</v>
      </c>
      <c r="E1117" s="196">
        <v>1.4560871947149301</v>
      </c>
    </row>
    <row r="1118" spans="1:5" x14ac:dyDescent="0.25">
      <c r="A1118" s="196">
        <v>14652.083303023899</v>
      </c>
      <c r="B1118" s="196">
        <v>0.22177828453762199</v>
      </c>
      <c r="C1118" s="196">
        <v>9.4936915575013103E-2</v>
      </c>
      <c r="D1118" s="196">
        <v>0.235969786123366</v>
      </c>
      <c r="E1118" s="196">
        <v>1.4560871947149301</v>
      </c>
    </row>
    <row r="1119" spans="1:5" x14ac:dyDescent="0.25">
      <c r="A1119" s="196">
        <v>14652.4175915735</v>
      </c>
      <c r="B1119" s="196">
        <v>0.32805114243739097</v>
      </c>
      <c r="C1119" s="196">
        <v>9.48904692791364E-2</v>
      </c>
      <c r="D1119" s="196">
        <v>0.23611700007335101</v>
      </c>
      <c r="E1119" s="196">
        <v>1.45825508938021</v>
      </c>
    </row>
    <row r="1120" spans="1:5" x14ac:dyDescent="0.25">
      <c r="A1120" s="196">
        <v>14652.4175915735</v>
      </c>
      <c r="B1120" s="196">
        <v>0.21773509063542901</v>
      </c>
      <c r="C1120" s="196">
        <v>9.48904692791364E-2</v>
      </c>
      <c r="D1120" s="196">
        <v>0.23611700007335101</v>
      </c>
      <c r="E1120" s="196">
        <v>1.45825508938021</v>
      </c>
    </row>
    <row r="1121" spans="1:5" x14ac:dyDescent="0.25">
      <c r="A1121" s="196">
        <v>14652.7518801231</v>
      </c>
      <c r="B1121" s="196">
        <v>0.21174545877089601</v>
      </c>
      <c r="C1121" s="196">
        <v>9.48438453788851E-2</v>
      </c>
      <c r="D1121" s="196">
        <v>0.236264788221004</v>
      </c>
      <c r="E1121" s="196">
        <v>1.46043130759744</v>
      </c>
    </row>
    <row r="1122" spans="1:5" x14ac:dyDescent="0.25">
      <c r="A1122" s="196">
        <v>14653.0861686727</v>
      </c>
      <c r="B1122" s="196">
        <v>0.223117467167566</v>
      </c>
      <c r="C1122" s="196">
        <v>9.4797044360578106E-2</v>
      </c>
      <c r="D1122" s="196">
        <v>0.236413149134786</v>
      </c>
      <c r="E1122" s="196">
        <v>1.4626158269971701</v>
      </c>
    </row>
    <row r="1123" spans="1:5" x14ac:dyDescent="0.25">
      <c r="A1123" s="196">
        <v>14653.0861686727</v>
      </c>
      <c r="B1123" s="196">
        <v>0.33675658054479501</v>
      </c>
      <c r="C1123" s="196">
        <v>9.4797044360578106E-2</v>
      </c>
      <c r="D1123" s="196">
        <v>0.236413149134786</v>
      </c>
      <c r="E1123" s="196">
        <v>1.4626158269971701</v>
      </c>
    </row>
    <row r="1124" spans="1:5" x14ac:dyDescent="0.25">
      <c r="A1124" s="196">
        <v>14653.0861686727</v>
      </c>
      <c r="B1124" s="196">
        <v>2.9402406007377899</v>
      </c>
      <c r="C1124" s="196">
        <v>9.4797044360578106E-2</v>
      </c>
      <c r="D1124" s="196">
        <v>0.236413149134786</v>
      </c>
      <c r="E1124" s="196">
        <v>1.4626158269971701</v>
      </c>
    </row>
    <row r="1125" spans="1:5" x14ac:dyDescent="0.25">
      <c r="A1125" s="196">
        <v>14653.0861686727</v>
      </c>
      <c r="B1125" s="196">
        <v>0.39359469638782202</v>
      </c>
      <c r="C1125" s="196">
        <v>9.4797044360578106E-2</v>
      </c>
      <c r="D1125" s="196">
        <v>0.236413149134786</v>
      </c>
      <c r="E1125" s="196">
        <v>1.4626158269971701</v>
      </c>
    </row>
    <row r="1126" spans="1:5" x14ac:dyDescent="0.25">
      <c r="A1126" s="196">
        <v>14653.420457222301</v>
      </c>
      <c r="B1126" s="196">
        <v>0.23127742158943801</v>
      </c>
      <c r="C1126" s="196">
        <v>9.4750066710536304E-2</v>
      </c>
      <c r="D1126" s="196">
        <v>0.23656208138315399</v>
      </c>
      <c r="E1126" s="196">
        <v>1.46480862520985</v>
      </c>
    </row>
    <row r="1127" spans="1:5" x14ac:dyDescent="0.25">
      <c r="A1127" s="196">
        <v>14654.0890343215</v>
      </c>
      <c r="B1127" s="196">
        <v>1.2230699504622</v>
      </c>
      <c r="C1127" s="196">
        <v>9.4655583460527104E-2</v>
      </c>
      <c r="D1127" s="196">
        <v>0.236861654157489</v>
      </c>
      <c r="E1127" s="196">
        <v>1.4692189685961801</v>
      </c>
    </row>
    <row r="1128" spans="1:5" x14ac:dyDescent="0.25">
      <c r="A1128" s="196">
        <v>14654.4233228711</v>
      </c>
      <c r="B1128" s="196">
        <v>0.23716352557068299</v>
      </c>
      <c r="C1128" s="196">
        <v>9.4608078833199605E-2</v>
      </c>
      <c r="D1128" s="196">
        <v>0.237012291820375</v>
      </c>
      <c r="E1128" s="196">
        <v>1.4714364690308399</v>
      </c>
    </row>
    <row r="1129" spans="1:5" x14ac:dyDescent="0.25">
      <c r="A1129" s="196">
        <v>14655.426188519899</v>
      </c>
      <c r="B1129" s="196">
        <v>0.341248182588205</v>
      </c>
      <c r="C1129" s="196">
        <v>9.4464518777764503E-2</v>
      </c>
      <c r="D1129" s="196">
        <v>0.237467592733416</v>
      </c>
      <c r="E1129" s="196">
        <v>1.4781380168668801</v>
      </c>
    </row>
    <row r="1130" spans="1:5" x14ac:dyDescent="0.25">
      <c r="A1130" s="196">
        <v>14655.426188519899</v>
      </c>
      <c r="B1130" s="196">
        <v>0.355485057198135</v>
      </c>
      <c r="C1130" s="196">
        <v>9.4464518777764503E-2</v>
      </c>
      <c r="D1130" s="196">
        <v>0.237467592733416</v>
      </c>
      <c r="E1130" s="196">
        <v>1.4781380168668801</v>
      </c>
    </row>
    <row r="1131" spans="1:5" x14ac:dyDescent="0.25">
      <c r="A1131" s="196">
        <v>14656.429054168701</v>
      </c>
      <c r="B1131" s="196">
        <v>0.29550555876733903</v>
      </c>
      <c r="C1131" s="196">
        <v>9.4319399674869395E-2</v>
      </c>
      <c r="D1131" s="196">
        <v>0.237927945470679</v>
      </c>
      <c r="E1131" s="196">
        <v>1.4849126647416999</v>
      </c>
    </row>
    <row r="1132" spans="1:5" x14ac:dyDescent="0.25">
      <c r="A1132" s="196">
        <v>14656.763342718299</v>
      </c>
      <c r="B1132" s="196">
        <v>0.25631556304592801</v>
      </c>
      <c r="C1132" s="196">
        <v>9.4270682455072793E-2</v>
      </c>
      <c r="D1132" s="196">
        <v>0.23808251233018099</v>
      </c>
      <c r="E1132" s="196">
        <v>1.4871870207620601</v>
      </c>
    </row>
    <row r="1133" spans="1:5" x14ac:dyDescent="0.25">
      <c r="A1133" s="196">
        <v>14656.763342718299</v>
      </c>
      <c r="B1133" s="196">
        <v>0.22202179952994799</v>
      </c>
      <c r="C1133" s="196">
        <v>9.4270682455072793E-2</v>
      </c>
      <c r="D1133" s="196">
        <v>0.23808251233018099</v>
      </c>
      <c r="E1133" s="196">
        <v>1.4871870207620601</v>
      </c>
    </row>
    <row r="1134" spans="1:5" x14ac:dyDescent="0.25">
      <c r="A1134" s="196">
        <v>14657.097631267899</v>
      </c>
      <c r="B1134" s="196">
        <v>0.22195237022657499</v>
      </c>
      <c r="C1134" s="196">
        <v>9.4221793953060504E-2</v>
      </c>
      <c r="D1134" s="196">
        <v>0.23823763477732399</v>
      </c>
      <c r="E1134" s="196">
        <v>1.4894694095309899</v>
      </c>
    </row>
    <row r="1135" spans="1:5" x14ac:dyDescent="0.25">
      <c r="A1135" s="196">
        <v>14657.4319198175</v>
      </c>
      <c r="B1135" s="196">
        <v>0.23968826109952401</v>
      </c>
      <c r="C1135" s="196">
        <v>9.4172734655152301E-2</v>
      </c>
      <c r="D1135" s="196">
        <v>0.23839331138056499</v>
      </c>
      <c r="E1135" s="196">
        <v>1.4917598086789901</v>
      </c>
    </row>
    <row r="1136" spans="1:5" x14ac:dyDescent="0.25">
      <c r="A1136" s="196">
        <v>14657.4319198175</v>
      </c>
      <c r="B1136" s="196">
        <v>0.242374054122174</v>
      </c>
      <c r="C1136" s="196">
        <v>9.4172734655152301E-2</v>
      </c>
      <c r="D1136" s="196">
        <v>0.23839331138056499</v>
      </c>
      <c r="E1136" s="196">
        <v>1.4917598086789901</v>
      </c>
    </row>
    <row r="1137" spans="1:5" x14ac:dyDescent="0.25">
      <c r="A1137" s="196">
        <v>14658.434785466299</v>
      </c>
      <c r="B1137" s="196">
        <v>0.321210925287851</v>
      </c>
      <c r="C1137" s="196">
        <v>9.4024536849251605E-2</v>
      </c>
      <c r="D1137" s="196">
        <v>0.23886365181147701</v>
      </c>
      <c r="E1137" s="196">
        <v>1.4986788447024899</v>
      </c>
    </row>
    <row r="1138" spans="1:5" x14ac:dyDescent="0.25">
      <c r="A1138" s="196">
        <v>14658.434785466299</v>
      </c>
      <c r="B1138" s="196">
        <v>0.233300861731256</v>
      </c>
      <c r="C1138" s="196">
        <v>9.4024536849251605E-2</v>
      </c>
      <c r="D1138" s="196">
        <v>0.23886365181147701</v>
      </c>
      <c r="E1138" s="196">
        <v>1.4986788447024899</v>
      </c>
    </row>
    <row r="1139" spans="1:5" x14ac:dyDescent="0.25">
      <c r="A1139" s="196">
        <v>14658.7690740159</v>
      </c>
      <c r="B1139" s="196">
        <v>0.21368351315447201</v>
      </c>
      <c r="C1139" s="196">
        <v>9.3974799230959097E-2</v>
      </c>
      <c r="D1139" s="196">
        <v>0.23902153072370799</v>
      </c>
      <c r="E1139" s="196">
        <v>1.5010010616718501</v>
      </c>
    </row>
    <row r="1140" spans="1:5" x14ac:dyDescent="0.25">
      <c r="A1140" s="196">
        <v>14659.1033625655</v>
      </c>
      <c r="B1140" s="196">
        <v>0.236922285489061</v>
      </c>
      <c r="C1140" s="196">
        <v>9.3924893248370694E-2</v>
      </c>
      <c r="D1140" s="196">
        <v>0.239179956634334</v>
      </c>
      <c r="E1140" s="196">
        <v>1.5033311771728</v>
      </c>
    </row>
    <row r="1141" spans="1:5" x14ac:dyDescent="0.25">
      <c r="A1141" s="196">
        <v>14659.180654718801</v>
      </c>
      <c r="B1141" s="196">
        <v>8.1538271727666007</v>
      </c>
      <c r="C1141" s="196">
        <v>9.3913330379427298E-2</v>
      </c>
      <c r="D1141" s="196">
        <v>0.23921666461066499</v>
      </c>
      <c r="E1141" s="196">
        <v>1.5038710541079401</v>
      </c>
    </row>
    <row r="1142" spans="1:5" x14ac:dyDescent="0.25">
      <c r="A1142" s="196">
        <v>14659.4376511151</v>
      </c>
      <c r="B1142" s="196">
        <v>0.25297687629874899</v>
      </c>
      <c r="C1142" s="196">
        <v>9.3874819387805494E-2</v>
      </c>
      <c r="D1142" s="196">
        <v>0.23933892811181701</v>
      </c>
      <c r="E1142" s="196">
        <v>1.5056691688359001</v>
      </c>
    </row>
    <row r="1143" spans="1:5" x14ac:dyDescent="0.25">
      <c r="A1143" s="196">
        <v>14659.8416664755</v>
      </c>
      <c r="B1143" s="196">
        <v>0.206143929396543</v>
      </c>
      <c r="C1143" s="196">
        <v>9.3814077625459305E-2</v>
      </c>
      <c r="D1143" s="196">
        <v>0.23953178437556799</v>
      </c>
      <c r="E1143" s="196">
        <v>1.50850530494154</v>
      </c>
    </row>
    <row r="1144" spans="1:5" x14ac:dyDescent="0.25">
      <c r="A1144" s="196">
        <v>14660.100806594701</v>
      </c>
      <c r="B1144" s="196">
        <v>0.26261807836971901</v>
      </c>
      <c r="C1144" s="196">
        <v>9.3774988845757995E-2</v>
      </c>
      <c r="D1144" s="196">
        <v>0.23965590183221999</v>
      </c>
      <c r="E1144" s="196">
        <v>1.5103304559799899</v>
      </c>
    </row>
    <row r="1145" spans="1:5" x14ac:dyDescent="0.25">
      <c r="A1145" s="196">
        <v>14660.106228214299</v>
      </c>
      <c r="B1145" s="196">
        <v>0.23041027782859699</v>
      </c>
      <c r="C1145" s="196">
        <v>9.37741699780264E-2</v>
      </c>
      <c r="D1145" s="196">
        <v>0.239658502041183</v>
      </c>
      <c r="E1145" s="196">
        <v>1.5103686911704399</v>
      </c>
    </row>
    <row r="1146" spans="1:5" x14ac:dyDescent="0.25">
      <c r="A1146" s="196">
        <v>14661.443382412701</v>
      </c>
      <c r="B1146" s="196">
        <v>0.24521794501750599</v>
      </c>
      <c r="C1146" s="196">
        <v>9.3570878020830001E-2</v>
      </c>
      <c r="D1146" s="196">
        <v>0.240304133714386</v>
      </c>
      <c r="E1146" s="196">
        <v>1.5198612655272901</v>
      </c>
    </row>
    <row r="1147" spans="1:5" x14ac:dyDescent="0.25">
      <c r="A1147" s="196">
        <v>14661.443382412701</v>
      </c>
      <c r="B1147" s="196">
        <v>0.24838036832412999</v>
      </c>
      <c r="C1147" s="196">
        <v>9.3570878020830001E-2</v>
      </c>
      <c r="D1147" s="196">
        <v>0.240304133714386</v>
      </c>
      <c r="E1147" s="196">
        <v>1.5198612655272901</v>
      </c>
    </row>
    <row r="1148" spans="1:5" x14ac:dyDescent="0.25">
      <c r="A1148" s="196">
        <v>14661.777670962299</v>
      </c>
      <c r="B1148" s="196">
        <v>0.35854205853791399</v>
      </c>
      <c r="C1148" s="196">
        <v>9.3519642631389205E-2</v>
      </c>
      <c r="D1148" s="196">
        <v>0.24046688407671499</v>
      </c>
      <c r="E1148" s="196">
        <v>1.52225376397942</v>
      </c>
    </row>
    <row r="1149" spans="1:5" x14ac:dyDescent="0.25">
      <c r="A1149" s="196">
        <v>14662.1119595119</v>
      </c>
      <c r="B1149" s="196">
        <v>0.24370260013162301</v>
      </c>
      <c r="C1149" s="196">
        <v>9.3468243254531694E-2</v>
      </c>
      <c r="D1149" s="196">
        <v>0.240630168553573</v>
      </c>
      <c r="E1149" s="196">
        <v>1.52465395963772</v>
      </c>
    </row>
    <row r="1150" spans="1:5" x14ac:dyDescent="0.25">
      <c r="A1150" s="196">
        <v>14662.4462480615</v>
      </c>
      <c r="B1150" s="196">
        <v>0.24381392305736799</v>
      </c>
      <c r="C1150" s="196">
        <v>9.3416680376577202E-2</v>
      </c>
      <c r="D1150" s="196">
        <v>0.24079398571342001</v>
      </c>
      <c r="E1150" s="196">
        <v>1.5270618301327099</v>
      </c>
    </row>
    <row r="1151" spans="1:5" x14ac:dyDescent="0.25">
      <c r="A1151" s="196">
        <v>14662.4462480615</v>
      </c>
      <c r="B1151" s="196">
        <v>0.28924590392884802</v>
      </c>
      <c r="C1151" s="196">
        <v>9.3416680376577202E-2</v>
      </c>
      <c r="D1151" s="196">
        <v>0.24079398571342001</v>
      </c>
      <c r="E1151" s="196">
        <v>1.5270618301327099</v>
      </c>
    </row>
    <row r="1152" spans="1:5" x14ac:dyDescent="0.25">
      <c r="A1152" s="196">
        <v>14662.4821177674</v>
      </c>
      <c r="B1152" s="196">
        <v>0.22013256694448599</v>
      </c>
      <c r="C1152" s="196">
        <v>9.3411137902856697E-2</v>
      </c>
      <c r="D1152" s="196">
        <v>0.24081159514723</v>
      </c>
      <c r="E1152" s="196">
        <v>1.5273206535696899</v>
      </c>
    </row>
    <row r="1153" spans="1:5" x14ac:dyDescent="0.25">
      <c r="A1153" s="196">
        <v>14663.114825160699</v>
      </c>
      <c r="B1153" s="196">
        <v>0.24518978777226</v>
      </c>
      <c r="C1153" s="196">
        <v>9.3313066062657393E-2</v>
      </c>
      <c r="D1153" s="196">
        <v>0.24112321235591799</v>
      </c>
      <c r="E1153" s="196">
        <v>1.5319005061547899</v>
      </c>
    </row>
    <row r="1154" spans="1:5" x14ac:dyDescent="0.25">
      <c r="A1154" s="196">
        <v>14663.114825160699</v>
      </c>
      <c r="B1154" s="196">
        <v>0.37447318059669099</v>
      </c>
      <c r="C1154" s="196">
        <v>9.3313066062657393E-2</v>
      </c>
      <c r="D1154" s="196">
        <v>0.24112321235591799</v>
      </c>
      <c r="E1154" s="196">
        <v>1.5319005061547899</v>
      </c>
    </row>
    <row r="1155" spans="1:5" x14ac:dyDescent="0.25">
      <c r="A1155" s="196">
        <v>14663.7834022599</v>
      </c>
      <c r="B1155" s="196">
        <v>0.26544211201748902</v>
      </c>
      <c r="C1155" s="196">
        <v>9.3208803580189306E-2</v>
      </c>
      <c r="D1155" s="196">
        <v>0.241454552551885</v>
      </c>
      <c r="E1155" s="196">
        <v>1.5367696130897199</v>
      </c>
    </row>
    <row r="1156" spans="1:5" x14ac:dyDescent="0.25">
      <c r="A1156" s="196">
        <v>14664.1176908095</v>
      </c>
      <c r="B1156" s="196">
        <v>0.24281138154889101</v>
      </c>
      <c r="C1156" s="196">
        <v>9.3156430491549494E-2</v>
      </c>
      <c r="D1156" s="196">
        <v>0.241621011653567</v>
      </c>
      <c r="E1156" s="196">
        <v>1.53921552222577</v>
      </c>
    </row>
    <row r="1157" spans="1:5" x14ac:dyDescent="0.25">
      <c r="A1157" s="196">
        <v>14665.1205564583</v>
      </c>
      <c r="B1157" s="196">
        <v>0.31215612006159099</v>
      </c>
      <c r="C1157" s="196">
        <v>9.2998349671846295E-2</v>
      </c>
      <c r="D1157" s="196">
        <v>0.24212352779492</v>
      </c>
      <c r="E1157" s="196">
        <v>1.5465984038743701</v>
      </c>
    </row>
    <row r="1158" spans="1:5" x14ac:dyDescent="0.25">
      <c r="A1158" s="196">
        <v>14665.1205564583</v>
      </c>
      <c r="B1158" s="196">
        <v>0.23553709372050599</v>
      </c>
      <c r="C1158" s="196">
        <v>9.2998349671846295E-2</v>
      </c>
      <c r="D1158" s="196">
        <v>0.24212352779492</v>
      </c>
      <c r="E1158" s="196">
        <v>1.5465984038743701</v>
      </c>
    </row>
    <row r="1159" spans="1:5" x14ac:dyDescent="0.25">
      <c r="A1159" s="196">
        <v>14665.4548450079</v>
      </c>
      <c r="B1159" s="196">
        <v>0.15883920080694799</v>
      </c>
      <c r="C1159" s="196">
        <v>9.2945337168417394E-2</v>
      </c>
      <c r="D1159" s="196">
        <v>0.24229207468233799</v>
      </c>
      <c r="E1159" s="196">
        <v>1.54907434127239</v>
      </c>
    </row>
    <row r="1160" spans="1:5" x14ac:dyDescent="0.25">
      <c r="A1160" s="196">
        <v>14665.700206813301</v>
      </c>
      <c r="B1160" s="196">
        <v>0.61997210566890804</v>
      </c>
      <c r="C1160" s="196">
        <v>9.2906325963202405E-2</v>
      </c>
      <c r="D1160" s="196">
        <v>0.242416115024638</v>
      </c>
      <c r="E1160" s="196">
        <v>1.5508963777976801</v>
      </c>
    </row>
    <row r="1161" spans="1:5" x14ac:dyDescent="0.25">
      <c r="A1161" s="196">
        <v>14665.7481181274</v>
      </c>
      <c r="B1161" s="196">
        <v>0.28443048889040701</v>
      </c>
      <c r="C1161" s="196">
        <v>9.2898698365374399E-2</v>
      </c>
      <c r="D1161" s="196">
        <v>0.242440368677731</v>
      </c>
      <c r="E1161" s="196">
        <v>1.55125263095486</v>
      </c>
    </row>
    <row r="1162" spans="1:5" x14ac:dyDescent="0.25">
      <c r="A1162" s="196">
        <v>14666.7919992063</v>
      </c>
      <c r="B1162" s="196">
        <v>0.311640471186236</v>
      </c>
      <c r="C1162" s="196">
        <v>9.2731705638924203E-2</v>
      </c>
      <c r="D1162" s="196">
        <v>0.24297143159242701</v>
      </c>
      <c r="E1162" s="196">
        <v>1.55905237858732</v>
      </c>
    </row>
    <row r="1163" spans="1:5" x14ac:dyDescent="0.25">
      <c r="A1163" s="196">
        <v>14666.825799111601</v>
      </c>
      <c r="B1163" s="196">
        <v>0.203024369895832</v>
      </c>
      <c r="C1163" s="196">
        <v>9.2726272951162703E-2</v>
      </c>
      <c r="D1163" s="196">
        <v>0.24298871070414199</v>
      </c>
      <c r="E1163" s="196">
        <v>1.5593061306840299</v>
      </c>
    </row>
    <row r="1164" spans="1:5" x14ac:dyDescent="0.25">
      <c r="A1164" s="196">
        <v>14667.1262877559</v>
      </c>
      <c r="B1164" s="196">
        <v>0.252212523013506</v>
      </c>
      <c r="C1164" s="196">
        <v>9.2677904809206998E-2</v>
      </c>
      <c r="D1164" s="196">
        <v>0.24314255600234899</v>
      </c>
      <c r="E1164" s="196">
        <v>1.5615653479992599</v>
      </c>
    </row>
    <row r="1165" spans="1:5" x14ac:dyDescent="0.25">
      <c r="A1165" s="196">
        <v>14667.794864855099</v>
      </c>
      <c r="B1165" s="196">
        <v>0.237597882304907</v>
      </c>
      <c r="C1165" s="196">
        <v>9.2569835017198093E-2</v>
      </c>
      <c r="D1165" s="196">
        <v>0.24348633702029199</v>
      </c>
      <c r="E1165" s="196">
        <v>1.5666132823366099</v>
      </c>
    </row>
    <row r="1166" spans="1:5" x14ac:dyDescent="0.25">
      <c r="A1166" s="196">
        <v>14668.1291534047</v>
      </c>
      <c r="B1166" s="196">
        <v>0.31365792557080902</v>
      </c>
      <c r="C1166" s="196">
        <v>9.2515567027546902E-2</v>
      </c>
      <c r="D1166" s="196">
        <v>0.24365899076522901</v>
      </c>
      <c r="E1166" s="196">
        <v>1.5691482025230099</v>
      </c>
    </row>
    <row r="1167" spans="1:5" x14ac:dyDescent="0.25">
      <c r="A1167" s="196">
        <v>14668.4634419543</v>
      </c>
      <c r="B1167" s="196">
        <v>1.5312241201760299</v>
      </c>
      <c r="C1167" s="196">
        <v>9.2461144290557601E-2</v>
      </c>
      <c r="D1167" s="196">
        <v>0.243832151425424</v>
      </c>
      <c r="E1167" s="196">
        <v>1.5716903948952401</v>
      </c>
    </row>
    <row r="1168" spans="1:5" x14ac:dyDescent="0.25">
      <c r="A1168" s="196">
        <v>14669.466307603099</v>
      </c>
      <c r="B1168" s="196">
        <v>0.25784505355306298</v>
      </c>
      <c r="C1168" s="196">
        <v>9.2296952458760795E-2</v>
      </c>
      <c r="D1168" s="196">
        <v>0.244354660582143</v>
      </c>
      <c r="E1168" s="196">
        <v>1.5793603814319901</v>
      </c>
    </row>
    <row r="1169" spans="1:5" x14ac:dyDescent="0.25">
      <c r="A1169" s="196">
        <v>14669.8005961527</v>
      </c>
      <c r="B1169" s="196">
        <v>0.379372967029101</v>
      </c>
      <c r="C1169" s="196">
        <v>9.2241915595618701E-2</v>
      </c>
      <c r="D1169" s="196">
        <v>0.24452983458795799</v>
      </c>
      <c r="E1169" s="196">
        <v>1.58193143885262</v>
      </c>
    </row>
    <row r="1170" spans="1:5" x14ac:dyDescent="0.25">
      <c r="A1170" s="196">
        <v>14670.803461801501</v>
      </c>
      <c r="B1170" s="196">
        <v>0.28827857019386699</v>
      </c>
      <c r="C1170" s="196">
        <v>9.2075893057041905E-2</v>
      </c>
      <c r="D1170" s="196">
        <v>0.245058349424564</v>
      </c>
      <c r="E1170" s="196">
        <v>1.58968748366676</v>
      </c>
    </row>
    <row r="1171" spans="1:5" x14ac:dyDescent="0.25">
      <c r="A1171" s="196">
        <v>14670.964966616701</v>
      </c>
      <c r="B1171" s="196">
        <v>0.20427027850051799</v>
      </c>
      <c r="C1171" s="196">
        <v>9.2049028961445303E-2</v>
      </c>
      <c r="D1171" s="196">
        <v>0.24514388110350799</v>
      </c>
      <c r="E1171" s="196">
        <v>1.5909425269362101</v>
      </c>
    </row>
    <row r="1172" spans="1:5" x14ac:dyDescent="0.25">
      <c r="A1172" s="196">
        <v>14671.137750351099</v>
      </c>
      <c r="B1172" s="196">
        <v>0.39638072080476799</v>
      </c>
      <c r="C1172" s="196">
        <v>9.2020249848865907E-2</v>
      </c>
      <c r="D1172" s="196">
        <v>0.24523551387135001</v>
      </c>
      <c r="E1172" s="196">
        <v>1.59228704822392</v>
      </c>
    </row>
    <row r="1173" spans="1:5" x14ac:dyDescent="0.25">
      <c r="A1173" s="196">
        <v>14671.137750351099</v>
      </c>
      <c r="B1173" s="196">
        <v>0.40197219112216898</v>
      </c>
      <c r="C1173" s="196">
        <v>9.2020249848865907E-2</v>
      </c>
      <c r="D1173" s="196">
        <v>0.24523551387135001</v>
      </c>
      <c r="E1173" s="196">
        <v>1.59228704822392</v>
      </c>
    </row>
    <row r="1174" spans="1:5" x14ac:dyDescent="0.25">
      <c r="A1174" s="196">
        <v>14671.137750351099</v>
      </c>
      <c r="B1174" s="196">
        <v>0.27204147244197502</v>
      </c>
      <c r="C1174" s="196">
        <v>9.2020249848865907E-2</v>
      </c>
      <c r="D1174" s="196">
        <v>0.24523551387135001</v>
      </c>
      <c r="E1174" s="196">
        <v>1.59228704822392</v>
      </c>
    </row>
    <row r="1175" spans="1:5" x14ac:dyDescent="0.25">
      <c r="A1175" s="196">
        <v>14671.8063274503</v>
      </c>
      <c r="B1175" s="196">
        <v>1.18583762620317</v>
      </c>
      <c r="C1175" s="196">
        <v>9.1908512807458306E-2</v>
      </c>
      <c r="D1175" s="196">
        <v>0.24559132342755299</v>
      </c>
      <c r="E1175" s="196">
        <v>1.5975073675499301</v>
      </c>
    </row>
    <row r="1176" spans="1:5" x14ac:dyDescent="0.25">
      <c r="A1176" s="196">
        <v>14671.8063274503</v>
      </c>
      <c r="B1176" s="196">
        <v>6.0064390773742096</v>
      </c>
      <c r="C1176" s="196">
        <v>9.1908512807458306E-2</v>
      </c>
      <c r="D1176" s="196">
        <v>0.24559132342755299</v>
      </c>
      <c r="E1176" s="196">
        <v>1.5975073675499301</v>
      </c>
    </row>
    <row r="1177" spans="1:5" x14ac:dyDescent="0.25">
      <c r="A1177" s="196">
        <v>14671.8063274503</v>
      </c>
      <c r="B1177" s="196">
        <v>0.14706346491097899</v>
      </c>
      <c r="C1177" s="196">
        <v>9.1908512807458306E-2</v>
      </c>
      <c r="D1177" s="196">
        <v>0.24559132342755299</v>
      </c>
      <c r="E1177" s="196">
        <v>1.5975073675499301</v>
      </c>
    </row>
    <row r="1178" spans="1:5" x14ac:dyDescent="0.25">
      <c r="A1178" s="196">
        <v>14672.474904549499</v>
      </c>
      <c r="B1178" s="196">
        <v>0.14591952352951401</v>
      </c>
      <c r="C1178" s="196">
        <v>9.1796178174775103E-2</v>
      </c>
      <c r="D1178" s="196">
        <v>0.24594909765699699</v>
      </c>
      <c r="E1178" s="196">
        <v>1.6027557913616399</v>
      </c>
    </row>
    <row r="1179" spans="1:5" x14ac:dyDescent="0.25">
      <c r="A1179" s="196">
        <v>14672.474904549499</v>
      </c>
      <c r="B1179" s="196">
        <v>0.39318562362071802</v>
      </c>
      <c r="C1179" s="196">
        <v>9.1796178174775103E-2</v>
      </c>
      <c r="D1179" s="196">
        <v>0.24594909765699699</v>
      </c>
      <c r="E1179" s="196">
        <v>1.6027557913616399</v>
      </c>
    </row>
    <row r="1180" spans="1:5" x14ac:dyDescent="0.25">
      <c r="A1180" s="196">
        <v>14673.4777701983</v>
      </c>
      <c r="B1180" s="196">
        <v>9.3608849772206302</v>
      </c>
      <c r="C1180" s="196">
        <v>9.1626564252709097E-2</v>
      </c>
      <c r="D1180" s="196">
        <v>0.246489417711519</v>
      </c>
      <c r="E1180" s="196">
        <v>1.61068073152369</v>
      </c>
    </row>
    <row r="1181" spans="1:5" x14ac:dyDescent="0.25">
      <c r="A1181" s="196">
        <v>14673.4777701983</v>
      </c>
      <c r="B1181" s="196">
        <v>0.391158465576602</v>
      </c>
      <c r="C1181" s="196">
        <v>9.1626564252709097E-2</v>
      </c>
      <c r="D1181" s="196">
        <v>0.246489417711519</v>
      </c>
      <c r="E1181" s="196">
        <v>1.61068073152369</v>
      </c>
    </row>
    <row r="1182" spans="1:5" x14ac:dyDescent="0.25">
      <c r="A1182" s="196">
        <v>14673.660267942099</v>
      </c>
      <c r="B1182" s="196">
        <v>0.41863306532994299</v>
      </c>
      <c r="C1182" s="196">
        <v>9.1595555909416898E-2</v>
      </c>
      <c r="D1182" s="196">
        <v>0.24658821274957199</v>
      </c>
      <c r="E1182" s="196">
        <v>1.61212959264759</v>
      </c>
    </row>
    <row r="1183" spans="1:5" x14ac:dyDescent="0.25">
      <c r="A1183" s="196">
        <v>14673.7253175599</v>
      </c>
      <c r="B1183" s="196">
        <v>0.106614759739853</v>
      </c>
      <c r="C1183" s="196">
        <v>9.1584492701011599E-2</v>
      </c>
      <c r="D1183" s="196">
        <v>0.246623462147394</v>
      </c>
      <c r="E1183" s="196">
        <v>1.6126465231528699</v>
      </c>
    </row>
    <row r="1184" spans="1:5" x14ac:dyDescent="0.25">
      <c r="A1184" s="196">
        <v>14674.3744981781</v>
      </c>
      <c r="B1184" s="196">
        <v>3.11279194684397</v>
      </c>
      <c r="C1184" s="196">
        <v>9.1473780799853896E-2</v>
      </c>
      <c r="D1184" s="196">
        <v>0.24697624343476399</v>
      </c>
      <c r="E1184" s="196">
        <v>1.61781965666952</v>
      </c>
    </row>
    <row r="1185" spans="1:5" x14ac:dyDescent="0.25">
      <c r="A1185" s="196">
        <v>14674.4806358471</v>
      </c>
      <c r="B1185" s="196">
        <v>0.32388831878744601</v>
      </c>
      <c r="C1185" s="196">
        <v>9.14556276346708E-2</v>
      </c>
      <c r="D1185" s="196">
        <v>0.24703409386149999</v>
      </c>
      <c r="E1185" s="196">
        <v>1.61866790015138</v>
      </c>
    </row>
    <row r="1186" spans="1:5" x14ac:dyDescent="0.25">
      <c r="A1186" s="196">
        <v>14674.8149243967</v>
      </c>
      <c r="B1186" s="196">
        <v>1.9151416606092699</v>
      </c>
      <c r="C1186" s="196">
        <v>9.1398357099046298E-2</v>
      </c>
      <c r="D1186" s="196">
        <v>0.247216613918849</v>
      </c>
      <c r="E1186" s="196">
        <v>1.6213440138508799</v>
      </c>
    </row>
    <row r="1187" spans="1:5" x14ac:dyDescent="0.25">
      <c r="A1187" s="196">
        <v>14674.8149243967</v>
      </c>
      <c r="B1187" s="196">
        <v>16.741279735198098</v>
      </c>
      <c r="C1187" s="196">
        <v>9.1398357099046298E-2</v>
      </c>
      <c r="D1187" s="196">
        <v>0.247216613918849</v>
      </c>
      <c r="E1187" s="196">
        <v>1.6213440138508799</v>
      </c>
    </row>
    <row r="1188" spans="1:5" x14ac:dyDescent="0.25">
      <c r="A1188" s="196">
        <v>14674.8149243967</v>
      </c>
      <c r="B1188" s="196">
        <v>0.278425086207368</v>
      </c>
      <c r="C1188" s="196">
        <v>9.1398357099046298E-2</v>
      </c>
      <c r="D1188" s="196">
        <v>0.247216613918849</v>
      </c>
      <c r="E1188" s="196">
        <v>1.6213440138508799</v>
      </c>
    </row>
    <row r="1189" spans="1:5" x14ac:dyDescent="0.25">
      <c r="A1189" s="196">
        <v>14675.817790045399</v>
      </c>
      <c r="B1189" s="196">
        <v>0.42142742085742302</v>
      </c>
      <c r="C1189" s="196">
        <v>9.1225677311816494E-2</v>
      </c>
      <c r="D1189" s="196">
        <v>0.247767038071394</v>
      </c>
      <c r="E1189" s="196">
        <v>1.6294132142473701</v>
      </c>
    </row>
    <row r="1190" spans="1:5" x14ac:dyDescent="0.25">
      <c r="A1190" s="196">
        <v>14675.955868523601</v>
      </c>
      <c r="B1190" s="196">
        <v>0.13322783030062901</v>
      </c>
      <c r="C1190" s="196">
        <v>9.1201800590971396E-2</v>
      </c>
      <c r="D1190" s="196">
        <v>0.24784315760655301</v>
      </c>
      <c r="E1190" s="196">
        <v>1.6305289904042</v>
      </c>
    </row>
    <row r="1191" spans="1:5" x14ac:dyDescent="0.25">
      <c r="A1191" s="196">
        <v>14679.494964091</v>
      </c>
      <c r="B1191" s="196">
        <v>0.29504695694961802</v>
      </c>
      <c r="C1191" s="196">
        <v>9.0581563677242502E-2</v>
      </c>
      <c r="D1191" s="196">
        <v>0.24982146323730101</v>
      </c>
      <c r="E1191" s="196">
        <v>1.6595160311038799</v>
      </c>
    </row>
    <row r="1192" spans="1:5" x14ac:dyDescent="0.25">
      <c r="A1192" s="196">
        <v>14679.735588209</v>
      </c>
      <c r="B1192" s="196">
        <v>0.31235105942535202</v>
      </c>
      <c r="C1192" s="196">
        <v>9.0538824647572402E-2</v>
      </c>
      <c r="D1192" s="196">
        <v>0.24995785271574</v>
      </c>
      <c r="E1192" s="196">
        <v>1.6615136657927501</v>
      </c>
    </row>
    <row r="1193" spans="1:5" x14ac:dyDescent="0.25">
      <c r="A1193" s="196">
        <v>14679.8352706078</v>
      </c>
      <c r="B1193" s="196">
        <v>0.32160354660811902</v>
      </c>
      <c r="C1193" s="196">
        <v>9.0521098384103604E-2</v>
      </c>
      <c r="D1193" s="196">
        <v>0.25001442367036703</v>
      </c>
      <c r="E1193" s="196">
        <v>1.6623422043611</v>
      </c>
    </row>
    <row r="1194" spans="1:5" x14ac:dyDescent="0.25">
      <c r="A1194" s="196">
        <v>14680.497829739799</v>
      </c>
      <c r="B1194" s="196">
        <v>0.28139767812342997</v>
      </c>
      <c r="C1194" s="196">
        <v>9.0402966626776896E-2</v>
      </c>
      <c r="D1194" s="196">
        <v>0.25039146427645598</v>
      </c>
      <c r="E1194" s="196">
        <v>1.6678638870232001</v>
      </c>
    </row>
    <row r="1195" spans="1:5" x14ac:dyDescent="0.25">
      <c r="A1195" s="196">
        <v>14681.166406839</v>
      </c>
      <c r="B1195" s="196">
        <v>2.0356842659905201</v>
      </c>
      <c r="C1195" s="196">
        <v>9.0283217348431394E-2</v>
      </c>
      <c r="D1195" s="196">
        <v>0.25077373709638601</v>
      </c>
      <c r="E1195" s="196">
        <v>1.6734613841583399</v>
      </c>
    </row>
    <row r="1196" spans="1:5" x14ac:dyDescent="0.25">
      <c r="A1196" s="196">
        <v>14681.5006953886</v>
      </c>
      <c r="B1196" s="196">
        <v>0.36481442517029</v>
      </c>
      <c r="C1196" s="196">
        <v>9.0223138794807603E-2</v>
      </c>
      <c r="D1196" s="196">
        <v>0.25096555084987798</v>
      </c>
      <c r="E1196" s="196">
        <v>1.6762697435741201</v>
      </c>
    </row>
    <row r="1197" spans="1:5" x14ac:dyDescent="0.25">
      <c r="A1197" s="196">
        <v>14682.169272487799</v>
      </c>
      <c r="B1197" s="196">
        <v>0.30121419217319401</v>
      </c>
      <c r="C1197" s="196">
        <v>9.0102576290257697E-2</v>
      </c>
      <c r="D1197" s="196">
        <v>0.25135052588621298</v>
      </c>
      <c r="E1197" s="196">
        <v>1.6819055722546401</v>
      </c>
    </row>
    <row r="1198" spans="1:5" x14ac:dyDescent="0.25">
      <c r="A1198" s="196">
        <v>14682.169272487799</v>
      </c>
      <c r="B1198" s="196">
        <v>0.42262624033513302</v>
      </c>
      <c r="C1198" s="196">
        <v>9.0102576290257697E-2</v>
      </c>
      <c r="D1198" s="196">
        <v>0.25135052588621298</v>
      </c>
      <c r="E1198" s="196">
        <v>1.6819055722546401</v>
      </c>
    </row>
    <row r="1199" spans="1:5" x14ac:dyDescent="0.25">
      <c r="A1199" s="196">
        <v>14683.506426686199</v>
      </c>
      <c r="B1199" s="196">
        <v>0.30922193869154002</v>
      </c>
      <c r="C1199" s="196">
        <v>8.9859843308908602E-2</v>
      </c>
      <c r="D1199" s="196">
        <v>0.25212582599314198</v>
      </c>
      <c r="E1199" s="196">
        <v>1.69325304266566</v>
      </c>
    </row>
    <row r="1200" spans="1:5" x14ac:dyDescent="0.25">
      <c r="A1200" s="196">
        <v>14683.7515540678</v>
      </c>
      <c r="B1200" s="196">
        <v>0.49327099657988699</v>
      </c>
      <c r="C1200" s="196">
        <v>8.9815114802058296E-2</v>
      </c>
      <c r="D1200" s="196">
        <v>0.252268722301207</v>
      </c>
      <c r="E1200" s="196">
        <v>1.6953441400434801</v>
      </c>
    </row>
    <row r="1201" spans="1:5" x14ac:dyDescent="0.25">
      <c r="A1201" s="196">
        <v>14683.8407152358</v>
      </c>
      <c r="B1201" s="196">
        <v>0.41599240419874001</v>
      </c>
      <c r="C1201" s="196">
        <v>8.9798827906219E-2</v>
      </c>
      <c r="D1201" s="196">
        <v>0.252320757259691</v>
      </c>
      <c r="E1201" s="196">
        <v>1.6961055741651301</v>
      </c>
    </row>
    <row r="1202" spans="1:5" x14ac:dyDescent="0.25">
      <c r="A1202" s="196">
        <v>14686.849312182199</v>
      </c>
      <c r="B1202" s="196">
        <v>1.2103700342180701</v>
      </c>
      <c r="C1202" s="196">
        <v>8.9243812576854195E-2</v>
      </c>
      <c r="D1202" s="196">
        <v>0.25409475035179502</v>
      </c>
      <c r="E1202" s="196">
        <v>1.7220556102078901</v>
      </c>
    </row>
    <row r="1203" spans="1:5" x14ac:dyDescent="0.25">
      <c r="A1203" s="196">
        <v>14687.852177831001</v>
      </c>
      <c r="B1203" s="196">
        <v>0.29887188816315502</v>
      </c>
      <c r="C1203" s="196">
        <v>8.9056494717958207E-2</v>
      </c>
      <c r="D1203" s="196">
        <v>0.25469381439958799</v>
      </c>
      <c r="E1203" s="196">
        <v>1.7308147784207499</v>
      </c>
    </row>
    <row r="1204" spans="1:5" x14ac:dyDescent="0.25">
      <c r="A1204" s="196">
        <v>14688.186466380601</v>
      </c>
      <c r="B1204" s="196">
        <v>0.208682928808579</v>
      </c>
      <c r="C1204" s="196">
        <v>8.89938026743088E-2</v>
      </c>
      <c r="D1204" s="196">
        <v>0.25489434923295601</v>
      </c>
      <c r="E1204" s="196">
        <v>1.73374643575598</v>
      </c>
    </row>
    <row r="1205" spans="1:5" x14ac:dyDescent="0.25">
      <c r="A1205" s="196">
        <v>14688.520754930199</v>
      </c>
      <c r="B1205" s="196">
        <v>0.46882855707459598</v>
      </c>
      <c r="C1205" s="196">
        <v>8.8930985062517703E-2</v>
      </c>
      <c r="D1205" s="196">
        <v>0.25509530508914002</v>
      </c>
      <c r="E1205" s="196">
        <v>1.73668402310749</v>
      </c>
    </row>
    <row r="1206" spans="1:5" x14ac:dyDescent="0.25">
      <c r="A1206" s="196">
        <v>14688.8550434798</v>
      </c>
      <c r="B1206" s="196">
        <v>1.4245115699036599</v>
      </c>
      <c r="C1206" s="196">
        <v>8.8868042368904596E-2</v>
      </c>
      <c r="D1206" s="196">
        <v>0.25529668053659998</v>
      </c>
      <c r="E1206" s="196">
        <v>1.7396275181058201</v>
      </c>
    </row>
    <row r="1207" spans="1:5" x14ac:dyDescent="0.25">
      <c r="A1207" s="196">
        <v>14689.0318167728</v>
      </c>
      <c r="B1207" s="196">
        <v>1.8194546497895701</v>
      </c>
      <c r="C1207" s="196">
        <v>8.8834707593795595E-2</v>
      </c>
      <c r="D1207" s="196">
        <v>0.25540333790077502</v>
      </c>
      <c r="E1207" s="196">
        <v>1.74118643190238</v>
      </c>
    </row>
    <row r="1208" spans="1:5" x14ac:dyDescent="0.25">
      <c r="A1208" s="196">
        <v>14689.7308644392</v>
      </c>
      <c r="B1208" s="196">
        <v>0.50474859247507797</v>
      </c>
      <c r="C1208" s="196">
        <v>8.8702545749589107E-2</v>
      </c>
      <c r="D1208" s="196">
        <v>0.255826254421261</v>
      </c>
      <c r="E1208" s="196">
        <v>1.7473671936214601</v>
      </c>
    </row>
    <row r="1209" spans="1:5" x14ac:dyDescent="0.25">
      <c r="A1209" s="196">
        <v>14689.857909128599</v>
      </c>
      <c r="B1209" s="196">
        <v>0.31650177140261099</v>
      </c>
      <c r="C1209" s="196">
        <v>8.8678468660332493E-2</v>
      </c>
      <c r="D1209" s="196">
        <v>0.25590331011122902</v>
      </c>
      <c r="E1209" s="196">
        <v>1.74849322528676</v>
      </c>
    </row>
    <row r="1210" spans="1:5" x14ac:dyDescent="0.25">
      <c r="A1210" s="196">
        <v>14689.993522680301</v>
      </c>
      <c r="B1210" s="196">
        <v>0.31115243064333098</v>
      </c>
      <c r="C1210" s="196">
        <v>8.8652748004375406E-2</v>
      </c>
      <c r="D1210" s="196">
        <v>0.25598562898225202</v>
      </c>
      <c r="E1210" s="196">
        <v>1.74969613235326</v>
      </c>
    </row>
    <row r="1211" spans="1:5" x14ac:dyDescent="0.25">
      <c r="A1211" s="196">
        <v>14690.1921976782</v>
      </c>
      <c r="B1211" s="196">
        <v>6.4822237179687203</v>
      </c>
      <c r="C1211" s="196">
        <v>8.8615030502630698E-2</v>
      </c>
      <c r="D1211" s="196">
        <v>0.25610634960838602</v>
      </c>
      <c r="E1211" s="196">
        <v>1.75146012717741</v>
      </c>
    </row>
    <row r="1212" spans="1:5" x14ac:dyDescent="0.25">
      <c r="A1212" s="196">
        <v>14690.8607747774</v>
      </c>
      <c r="B1212" s="196">
        <v>0.44961153557394601</v>
      </c>
      <c r="C1212" s="196">
        <v>8.8487786722880393E-2</v>
      </c>
      <c r="D1212" s="196">
        <v>0.25651366447187701</v>
      </c>
      <c r="E1212" s="196">
        <v>1.7574112959872701</v>
      </c>
    </row>
    <row r="1213" spans="1:5" x14ac:dyDescent="0.25">
      <c r="A1213" s="196">
        <v>14690.8607747774</v>
      </c>
      <c r="B1213" s="196">
        <v>2.8354173029027101</v>
      </c>
      <c r="C1213" s="196">
        <v>8.8487786722880393E-2</v>
      </c>
      <c r="D1213" s="196">
        <v>0.25651366447187701</v>
      </c>
      <c r="E1213" s="196">
        <v>1.7574112959872701</v>
      </c>
    </row>
    <row r="1214" spans="1:5" x14ac:dyDescent="0.25">
      <c r="A1214" s="196">
        <v>14691.195063327001</v>
      </c>
      <c r="B1214" s="196">
        <v>0.30789270322888501</v>
      </c>
      <c r="C1214" s="196">
        <v>8.8423982073471297E-2</v>
      </c>
      <c r="D1214" s="196">
        <v>0.25671793697513001</v>
      </c>
      <c r="E1214" s="196">
        <v>1.7603955181675099</v>
      </c>
    </row>
    <row r="1215" spans="1:5" x14ac:dyDescent="0.25">
      <c r="A1215" s="196">
        <v>14691.359843489499</v>
      </c>
      <c r="B1215" s="196">
        <v>-6.5134995390625505E-2</v>
      </c>
      <c r="C1215" s="196">
        <v>8.8392486356834998E-2</v>
      </c>
      <c r="D1215" s="196">
        <v>0.25681877886211901</v>
      </c>
      <c r="E1215" s="196">
        <v>1.7618686339070899</v>
      </c>
    </row>
    <row r="1216" spans="1:5" x14ac:dyDescent="0.25">
      <c r="A1216" s="196">
        <v>14691.529351876599</v>
      </c>
      <c r="B1216" s="196">
        <v>0.31673035271246902</v>
      </c>
      <c r="C1216" s="196">
        <v>8.8360056232799397E-2</v>
      </c>
      <c r="D1216" s="196">
        <v>0.25692261761733498</v>
      </c>
      <c r="E1216" s="196">
        <v>1.7633854690386399</v>
      </c>
    </row>
    <row r="1217" spans="1:5" x14ac:dyDescent="0.25">
      <c r="A1217" s="196">
        <v>14691.8564558445</v>
      </c>
      <c r="B1217" s="196">
        <v>0.29184858924541801</v>
      </c>
      <c r="C1217" s="196">
        <v>8.8297387451393206E-2</v>
      </c>
      <c r="D1217" s="196">
        <v>0.25712329293097502</v>
      </c>
      <c r="E1217" s="196">
        <v>1.7663166832517201</v>
      </c>
    </row>
    <row r="1218" spans="1:5" x14ac:dyDescent="0.25">
      <c r="A1218" s="196">
        <v>14692.1979289758</v>
      </c>
      <c r="B1218" s="196">
        <v>0.35102045139767701</v>
      </c>
      <c r="C1218" s="196">
        <v>8.8231842922948694E-2</v>
      </c>
      <c r="D1218" s="196">
        <v>0.25733319759243101</v>
      </c>
      <c r="E1218" s="196">
        <v>1.7693824673755001</v>
      </c>
    </row>
    <row r="1219" spans="1:5" x14ac:dyDescent="0.25">
      <c r="A1219" s="196">
        <v>14692.866506075001</v>
      </c>
      <c r="B1219" s="196">
        <v>0.30844655738020399</v>
      </c>
      <c r="C1219" s="196">
        <v>8.8103150683886799E-2</v>
      </c>
      <c r="D1219" s="196">
        <v>0.257745392944843</v>
      </c>
      <c r="E1219" s="196">
        <v>1.7754021120419801</v>
      </c>
    </row>
    <row r="1220" spans="1:5" x14ac:dyDescent="0.25">
      <c r="A1220" s="196">
        <v>14693.688275860801</v>
      </c>
      <c r="B1220" s="196">
        <v>0.30276892696225999</v>
      </c>
      <c r="C1220" s="196">
        <v>8.7944320509188295E-2</v>
      </c>
      <c r="D1220" s="196">
        <v>0.25825423171247303</v>
      </c>
      <c r="E1220" s="196">
        <v>1.7828318128815299</v>
      </c>
    </row>
    <row r="1221" spans="1:5" x14ac:dyDescent="0.25">
      <c r="A1221" s="196">
        <v>14693.7492703511</v>
      </c>
      <c r="B1221" s="196">
        <v>0.44812445846857901</v>
      </c>
      <c r="C1221" s="196">
        <v>8.7932503192910003E-2</v>
      </c>
      <c r="D1221" s="196">
        <v>0.25829209543630899</v>
      </c>
      <c r="E1221" s="196">
        <v>1.78338461403888</v>
      </c>
    </row>
    <row r="1222" spans="1:5" x14ac:dyDescent="0.25">
      <c r="A1222" s="196">
        <v>14694.203660273401</v>
      </c>
      <c r="B1222" s="196">
        <v>0.22341842892232799</v>
      </c>
      <c r="C1222" s="196">
        <v>8.7844344980368E-2</v>
      </c>
      <c r="D1222" s="196">
        <v>0.25857458397230898</v>
      </c>
      <c r="E1222" s="196">
        <v>1.78750862453999</v>
      </c>
    </row>
    <row r="1223" spans="1:5" x14ac:dyDescent="0.25">
      <c r="A1223" s="196">
        <v>14694.203660273401</v>
      </c>
      <c r="B1223" s="196">
        <v>0.45979010245684698</v>
      </c>
      <c r="C1223" s="196">
        <v>8.7844344980368E-2</v>
      </c>
      <c r="D1223" s="196">
        <v>0.25857458397230898</v>
      </c>
      <c r="E1223" s="196">
        <v>1.78750862453999</v>
      </c>
    </row>
    <row r="1224" spans="1:5" x14ac:dyDescent="0.25">
      <c r="A1224" s="196">
        <v>14695.5408144718</v>
      </c>
      <c r="B1224" s="196">
        <v>1.8903472273015001</v>
      </c>
      <c r="C1224" s="196">
        <v>8.75836702467193E-2</v>
      </c>
      <c r="D1224" s="196">
        <v>0.25941009908113</v>
      </c>
      <c r="E1224" s="196">
        <v>1.79970357488514</v>
      </c>
    </row>
    <row r="1225" spans="1:5" x14ac:dyDescent="0.25">
      <c r="A1225" s="196">
        <v>14696.5436801206</v>
      </c>
      <c r="B1225" s="196">
        <v>0.35499646821730602</v>
      </c>
      <c r="C1225" s="196">
        <v>8.7386956368777094E-2</v>
      </c>
      <c r="D1225" s="196">
        <v>0.26004083047681897</v>
      </c>
      <c r="E1225" s="196">
        <v>1.80890696375577</v>
      </c>
    </row>
    <row r="1226" spans="1:5" x14ac:dyDescent="0.25">
      <c r="A1226" s="196">
        <v>14697.546545769401</v>
      </c>
      <c r="B1226" s="196">
        <v>0.44263794208774199</v>
      </c>
      <c r="C1226" s="196">
        <v>8.7189221799543401E-2</v>
      </c>
      <c r="D1226" s="196">
        <v>0.26067502898120498</v>
      </c>
      <c r="E1226" s="196">
        <v>1.81815868963738</v>
      </c>
    </row>
    <row r="1227" spans="1:5" x14ac:dyDescent="0.25">
      <c r="A1227" s="196">
        <v>14697.546545769401</v>
      </c>
      <c r="B1227" s="196">
        <v>0.32244802549714602</v>
      </c>
      <c r="C1227" s="196">
        <v>8.7189221799543401E-2</v>
      </c>
      <c r="D1227" s="196">
        <v>0.26067502898120498</v>
      </c>
      <c r="E1227" s="196">
        <v>1.81815868963738</v>
      </c>
    </row>
    <row r="1228" spans="1:5" x14ac:dyDescent="0.25">
      <c r="A1228" s="196">
        <v>14697.8658080441</v>
      </c>
      <c r="B1228" s="196">
        <v>0.27255461671415998</v>
      </c>
      <c r="C1228" s="196">
        <v>8.7126060939289096E-2</v>
      </c>
      <c r="D1228" s="196">
        <v>0.26087764737125502</v>
      </c>
      <c r="E1228" s="196">
        <v>1.82111402202721</v>
      </c>
    </row>
    <row r="1229" spans="1:5" x14ac:dyDescent="0.25">
      <c r="A1229" s="196">
        <v>14697.880834318999</v>
      </c>
      <c r="B1229" s="196">
        <v>0.45793158853668597</v>
      </c>
      <c r="C1229" s="196">
        <v>8.7123085725670804E-2</v>
      </c>
      <c r="D1229" s="196">
        <v>0.26088719227074503</v>
      </c>
      <c r="E1229" s="196">
        <v>1.82125323543165</v>
      </c>
    </row>
    <row r="1230" spans="1:5" x14ac:dyDescent="0.25">
      <c r="A1230" s="196">
        <v>14698.5494114181</v>
      </c>
      <c r="B1230" s="196">
        <v>0.399086987665287</v>
      </c>
      <c r="C1230" s="196">
        <v>8.6990479669655299E-2</v>
      </c>
      <c r="D1230" s="196">
        <v>0.26131265594269298</v>
      </c>
      <c r="E1230" s="196">
        <v>1.82745814855374</v>
      </c>
    </row>
    <row r="1231" spans="1:5" x14ac:dyDescent="0.25">
      <c r="A1231" s="196">
        <v>14699.217988517299</v>
      </c>
      <c r="B1231" s="196">
        <v>0.37339075437610197</v>
      </c>
      <c r="C1231" s="196">
        <v>8.6857431644743494E-2</v>
      </c>
      <c r="D1231" s="196">
        <v>0.26173962619486701</v>
      </c>
      <c r="E1231" s="196">
        <v>1.83368400792405</v>
      </c>
    </row>
    <row r="1232" spans="1:5" x14ac:dyDescent="0.25">
      <c r="A1232" s="196">
        <v>14699.217988517299</v>
      </c>
      <c r="B1232" s="196">
        <v>0.23101064298238799</v>
      </c>
      <c r="C1232" s="196">
        <v>8.6857431644743494E-2</v>
      </c>
      <c r="D1232" s="196">
        <v>0.26173962619486701</v>
      </c>
      <c r="E1232" s="196">
        <v>1.83368400792405</v>
      </c>
    </row>
    <row r="1233" spans="1:5" x14ac:dyDescent="0.25">
      <c r="A1233" s="196">
        <v>14699.552277066899</v>
      </c>
      <c r="B1233" s="196">
        <v>0.32508424910797601</v>
      </c>
      <c r="C1233" s="196">
        <v>8.6790743109751198E-2</v>
      </c>
      <c r="D1233" s="196">
        <v>0.261953672709687</v>
      </c>
      <c r="E1233" s="196">
        <v>1.83680473652857</v>
      </c>
    </row>
    <row r="1234" spans="1:5" x14ac:dyDescent="0.25">
      <c r="A1234" s="196">
        <v>14699.6507971501</v>
      </c>
      <c r="B1234" s="196">
        <v>4.5075298249419404</v>
      </c>
      <c r="C1234" s="196">
        <v>8.6771068127734996E-2</v>
      </c>
      <c r="D1234" s="196">
        <v>0.26201682668131798</v>
      </c>
      <c r="E1234" s="196">
        <v>1.83772545150232</v>
      </c>
    </row>
    <row r="1235" spans="1:5" x14ac:dyDescent="0.25">
      <c r="A1235" s="196">
        <v>14700.889431265299</v>
      </c>
      <c r="B1235" s="196">
        <v>0.452839033907315</v>
      </c>
      <c r="C1235" s="196">
        <v>8.6522903500341197E-2</v>
      </c>
      <c r="D1235" s="196">
        <v>0.26281356795789301</v>
      </c>
      <c r="E1235" s="196">
        <v>1.84933912178736</v>
      </c>
    </row>
    <row r="1236" spans="1:5" x14ac:dyDescent="0.25">
      <c r="A1236" s="196">
        <v>14700.889431265299</v>
      </c>
      <c r="B1236" s="196">
        <v>0.33275647700639099</v>
      </c>
      <c r="C1236" s="196">
        <v>8.6522903500341197E-2</v>
      </c>
      <c r="D1236" s="196">
        <v>0.26281356795789301</v>
      </c>
      <c r="E1236" s="196">
        <v>1.84933912178736</v>
      </c>
    </row>
    <row r="1237" spans="1:5" x14ac:dyDescent="0.25">
      <c r="A1237" s="196">
        <v>14701.192441155899</v>
      </c>
      <c r="B1237" s="196">
        <v>1.8589826724446401</v>
      </c>
      <c r="C1237" s="196">
        <v>8.64619696478168E-2</v>
      </c>
      <c r="D1237" s="196">
        <v>0.26300924566911899</v>
      </c>
      <c r="E1237" s="196">
        <v>1.85219086175248</v>
      </c>
    </row>
    <row r="1238" spans="1:5" x14ac:dyDescent="0.25">
      <c r="A1238" s="196">
        <v>14701.700402660599</v>
      </c>
      <c r="B1238" s="196">
        <v>0.135295023640986</v>
      </c>
      <c r="C1238" s="196">
        <v>8.6359624612539501E-2</v>
      </c>
      <c r="D1238" s="196">
        <v>0.263337949839758</v>
      </c>
      <c r="E1238" s="196">
        <v>1.8569807958045099</v>
      </c>
    </row>
    <row r="1239" spans="1:5" x14ac:dyDescent="0.25">
      <c r="A1239" s="196">
        <v>14702.1441571873</v>
      </c>
      <c r="B1239" s="196">
        <v>0.44123465762420799</v>
      </c>
      <c r="C1239" s="196">
        <v>8.6270015933132105E-2</v>
      </c>
      <c r="D1239" s="196">
        <v>0.26362579178220402</v>
      </c>
      <c r="E1239" s="196">
        <v>1.8611747755647601</v>
      </c>
    </row>
    <row r="1240" spans="1:5" x14ac:dyDescent="0.25">
      <c r="A1240" s="196">
        <v>14703.2294511125</v>
      </c>
      <c r="B1240" s="196">
        <v>4.7223227208106797</v>
      </c>
      <c r="C1240" s="196">
        <v>8.6050080019790295E-2</v>
      </c>
      <c r="D1240" s="196">
        <v>0.26433244456238197</v>
      </c>
      <c r="E1240" s="196">
        <v>1.87146901382561</v>
      </c>
    </row>
    <row r="1241" spans="1:5" x14ac:dyDescent="0.25">
      <c r="A1241" s="196">
        <v>14703.2294511125</v>
      </c>
      <c r="B1241" s="196">
        <v>0.47146367570507502</v>
      </c>
      <c r="C1241" s="196">
        <v>8.6050080019790295E-2</v>
      </c>
      <c r="D1241" s="196">
        <v>0.26433244456238197</v>
      </c>
      <c r="E1241" s="196">
        <v>1.87146901382561</v>
      </c>
    </row>
    <row r="1242" spans="1:5" x14ac:dyDescent="0.25">
      <c r="A1242" s="196">
        <v>14703.898028211701</v>
      </c>
      <c r="B1242" s="196">
        <v>0.46602775109476602</v>
      </c>
      <c r="C1242" s="196">
        <v>8.5914047148272804E-2</v>
      </c>
      <c r="D1242" s="196">
        <v>0.26476964021101002</v>
      </c>
      <c r="E1242" s="196">
        <v>1.87783648616708</v>
      </c>
    </row>
    <row r="1243" spans="1:5" x14ac:dyDescent="0.25">
      <c r="A1243" s="196">
        <v>14707.240913707699</v>
      </c>
      <c r="B1243" s="196">
        <v>0.38551942605100598</v>
      </c>
      <c r="C1243" s="196">
        <v>8.5227797935574001E-2</v>
      </c>
      <c r="D1243" s="196">
        <v>0.26697661383195598</v>
      </c>
      <c r="E1243" s="196">
        <v>1.9099629877662401</v>
      </c>
    </row>
    <row r="1244" spans="1:5" x14ac:dyDescent="0.25">
      <c r="A1244" s="196">
        <v>14707.3126151909</v>
      </c>
      <c r="B1244" s="196">
        <v>7.9909516585059903E-2</v>
      </c>
      <c r="C1244" s="196">
        <v>8.5212969664749394E-2</v>
      </c>
      <c r="D1244" s="196">
        <v>0.26702432810329302</v>
      </c>
      <c r="E1244" s="196">
        <v>1.91065724765712</v>
      </c>
    </row>
    <row r="1245" spans="1:5" x14ac:dyDescent="0.25">
      <c r="A1245" s="196">
        <v>14709.150564679399</v>
      </c>
      <c r="B1245" s="196">
        <v>2.8381464983334901</v>
      </c>
      <c r="C1245" s="196">
        <v>8.4831349822095795E-2</v>
      </c>
      <c r="D1245" s="196">
        <v>0.26825269087044801</v>
      </c>
      <c r="E1245" s="196">
        <v>1.9285258651839501</v>
      </c>
    </row>
    <row r="1246" spans="1:5" x14ac:dyDescent="0.25">
      <c r="A1246" s="196">
        <v>14710.096340612999</v>
      </c>
      <c r="B1246" s="196">
        <v>0.32908363226500398</v>
      </c>
      <c r="C1246" s="196">
        <v>8.4633850067720395E-2</v>
      </c>
      <c r="D1246" s="196">
        <v>0.26888870144170701</v>
      </c>
      <c r="E1246" s="196">
        <v>1.9377743001833601</v>
      </c>
    </row>
    <row r="1247" spans="1:5" x14ac:dyDescent="0.25">
      <c r="A1247" s="196">
        <v>14710.5837992037</v>
      </c>
      <c r="B1247" s="196">
        <v>0.48678681425138298</v>
      </c>
      <c r="C1247" s="196">
        <v>8.4531763932309004E-2</v>
      </c>
      <c r="D1247" s="196">
        <v>0.269217529952749</v>
      </c>
      <c r="E1247" s="196">
        <v>1.9425549848909101</v>
      </c>
    </row>
    <row r="1248" spans="1:5" x14ac:dyDescent="0.25">
      <c r="A1248" s="196">
        <v>14711.016835090501</v>
      </c>
      <c r="B1248" s="196">
        <v>0.50536928114612301</v>
      </c>
      <c r="C1248" s="196">
        <v>8.4440909400160302E-2</v>
      </c>
      <c r="D1248" s="196">
        <v>0.269510226112054</v>
      </c>
      <c r="E1248" s="196">
        <v>1.94680983153329</v>
      </c>
    </row>
    <row r="1249" spans="1:5" x14ac:dyDescent="0.25">
      <c r="A1249" s="196">
        <v>14711.171877276</v>
      </c>
      <c r="B1249" s="196">
        <v>0.43942708853478801</v>
      </c>
      <c r="C1249" s="196">
        <v>8.4408342528081798E-2</v>
      </c>
      <c r="D1249" s="196">
        <v>0.26961515373960798</v>
      </c>
      <c r="E1249" s="196">
        <v>1.9483350157977499</v>
      </c>
    </row>
    <row r="1250" spans="1:5" x14ac:dyDescent="0.25">
      <c r="A1250" s="196">
        <v>14712.2625910733</v>
      </c>
      <c r="B1250" s="196">
        <v>9.5270677993586406E-2</v>
      </c>
      <c r="C1250" s="196">
        <v>8.4178678914077501E-2</v>
      </c>
      <c r="D1250" s="196">
        <v>0.270355267287267</v>
      </c>
      <c r="E1250" s="196">
        <v>1.9590911825238899</v>
      </c>
    </row>
    <row r="1251" spans="1:5" x14ac:dyDescent="0.25">
      <c r="A1251" s="196">
        <v>14713.592396150099</v>
      </c>
      <c r="B1251" s="196">
        <v>1.7941293448072</v>
      </c>
      <c r="C1251" s="196">
        <v>8.3897369276862394E-2</v>
      </c>
      <c r="D1251" s="196">
        <v>0.27126219213046898</v>
      </c>
      <c r="E1251" s="196">
        <v>1.9722672925922</v>
      </c>
    </row>
    <row r="1252" spans="1:5" x14ac:dyDescent="0.25">
      <c r="A1252" s="196">
        <v>14713.9266846997</v>
      </c>
      <c r="B1252" s="196">
        <v>0.35441212178903803</v>
      </c>
      <c r="C1252" s="196">
        <v>8.3826431458412107E-2</v>
      </c>
      <c r="D1252" s="196">
        <v>0.27149095703272103</v>
      </c>
      <c r="E1252" s="196">
        <v>1.9755901080489999</v>
      </c>
    </row>
    <row r="1253" spans="1:5" x14ac:dyDescent="0.25">
      <c r="A1253" s="196">
        <v>14713.9266846997</v>
      </c>
      <c r="B1253" s="196">
        <v>0.42554291619658602</v>
      </c>
      <c r="C1253" s="196">
        <v>8.3826431458412107E-2</v>
      </c>
      <c r="D1253" s="196">
        <v>0.27149095703272103</v>
      </c>
      <c r="E1253" s="196">
        <v>1.9755901080489999</v>
      </c>
    </row>
    <row r="1254" spans="1:5" x14ac:dyDescent="0.25">
      <c r="A1254" s="196">
        <v>14714.929550348499</v>
      </c>
      <c r="B1254" s="196">
        <v>3.3408940865597301</v>
      </c>
      <c r="C1254" s="196">
        <v>8.3613091219300703E-2</v>
      </c>
      <c r="D1254" s="196">
        <v>0.27217911077842</v>
      </c>
      <c r="E1254" s="196">
        <v>1.9855837103338501</v>
      </c>
    </row>
    <row r="1255" spans="1:5" x14ac:dyDescent="0.25">
      <c r="A1255" s="196">
        <v>14715.078200337801</v>
      </c>
      <c r="B1255" s="196">
        <v>0.22090921045135101</v>
      </c>
      <c r="C1255" s="196">
        <v>8.3581402123226997E-2</v>
      </c>
      <c r="D1255" s="196">
        <v>0.272281348200484</v>
      </c>
      <c r="E1255" s="196">
        <v>1.9870682000030699</v>
      </c>
    </row>
    <row r="1256" spans="1:5" x14ac:dyDescent="0.25">
      <c r="A1256" s="196">
        <v>14715.263838898099</v>
      </c>
      <c r="B1256" s="196">
        <v>0.35949872538523198</v>
      </c>
      <c r="C1256" s="196">
        <v>8.3541803832742498E-2</v>
      </c>
      <c r="D1256" s="196">
        <v>0.272409110268167</v>
      </c>
      <c r="E1256" s="196">
        <v>1.9889232218353301</v>
      </c>
    </row>
    <row r="1257" spans="1:5" x14ac:dyDescent="0.25">
      <c r="A1257" s="196">
        <v>14715.8309914457</v>
      </c>
      <c r="B1257" s="196">
        <v>0.23623904474985699</v>
      </c>
      <c r="C1257" s="196">
        <v>8.3420661081217207E-2</v>
      </c>
      <c r="D1257" s="196">
        <v>0.27280002352316701</v>
      </c>
      <c r="E1257" s="196">
        <v>1.9945984313185401</v>
      </c>
    </row>
    <row r="1258" spans="1:5" x14ac:dyDescent="0.25">
      <c r="A1258" s="196">
        <v>14716.600993096499</v>
      </c>
      <c r="B1258" s="196">
        <v>0.52644420582050899</v>
      </c>
      <c r="C1258" s="196">
        <v>8.3255797387436895E-2</v>
      </c>
      <c r="D1258" s="196">
        <v>0.27333214459197303</v>
      </c>
      <c r="E1258" s="196">
        <v>2.0023222250208002</v>
      </c>
    </row>
    <row r="1259" spans="1:5" x14ac:dyDescent="0.25">
      <c r="A1259" s="196">
        <v>14716.9352816461</v>
      </c>
      <c r="B1259" s="196">
        <v>0.36797601137559299</v>
      </c>
      <c r="C1259" s="196">
        <v>8.31840839829419E-2</v>
      </c>
      <c r="D1259" s="196">
        <v>0.273563655106425</v>
      </c>
      <c r="E1259" s="196">
        <v>2.00568210326459</v>
      </c>
    </row>
    <row r="1260" spans="1:5" x14ac:dyDescent="0.25">
      <c r="A1260" s="196">
        <v>14717.9294538832</v>
      </c>
      <c r="B1260" s="196">
        <v>0.45808548366823498</v>
      </c>
      <c r="C1260" s="196">
        <v>8.2970315744912204E-2</v>
      </c>
      <c r="D1260" s="196">
        <v>0.27425392093461298</v>
      </c>
      <c r="E1260" s="196">
        <v>2.0156979491373099</v>
      </c>
    </row>
    <row r="1261" spans="1:5" x14ac:dyDescent="0.25">
      <c r="A1261" s="196">
        <v>14717.938147294901</v>
      </c>
      <c r="B1261" s="196">
        <v>0.38252801301619199</v>
      </c>
      <c r="C1261" s="196">
        <v>8.2968443246971502E-2</v>
      </c>
      <c r="D1261" s="196">
        <v>0.27425996838553302</v>
      </c>
      <c r="E1261" s="196">
        <v>2.0157856859578902</v>
      </c>
    </row>
    <row r="1262" spans="1:5" x14ac:dyDescent="0.25">
      <c r="A1262" s="196">
        <v>14718.9410129437</v>
      </c>
      <c r="B1262" s="196">
        <v>0.38423566941567799</v>
      </c>
      <c r="C1262" s="196">
        <v>8.2752061939990906E-2</v>
      </c>
      <c r="D1262" s="196">
        <v>0.274958924205916</v>
      </c>
      <c r="E1262" s="196">
        <v>2.0259247208347801</v>
      </c>
    </row>
    <row r="1263" spans="1:5" x14ac:dyDescent="0.25">
      <c r="A1263" s="196">
        <v>14719.6854487365</v>
      </c>
      <c r="B1263" s="196">
        <v>0.24704125073284899</v>
      </c>
      <c r="C1263" s="196">
        <v>8.2590969095735697E-2</v>
      </c>
      <c r="D1263" s="196">
        <v>0.27547945111252398</v>
      </c>
      <c r="E1263" s="196">
        <v>2.0334735822665602</v>
      </c>
    </row>
    <row r="1264" spans="1:5" x14ac:dyDescent="0.25">
      <c r="A1264" s="196">
        <v>14720.3304993367</v>
      </c>
      <c r="B1264" s="196">
        <v>1.3054373134303601</v>
      </c>
      <c r="C1264" s="196">
        <v>8.2451062810304093E-2</v>
      </c>
      <c r="D1264" s="196">
        <v>0.27593163361340101</v>
      </c>
      <c r="E1264" s="196">
        <v>2.0400299771586399</v>
      </c>
    </row>
    <row r="1265" spans="1:5" x14ac:dyDescent="0.25">
      <c r="A1265" s="196">
        <v>14721.281032790899</v>
      </c>
      <c r="B1265" s="196">
        <v>0.38213461698590701</v>
      </c>
      <c r="C1265" s="196">
        <v>8.2244365983856593E-2</v>
      </c>
      <c r="D1265" s="196">
        <v>0.27659988055253198</v>
      </c>
      <c r="E1265" s="196">
        <v>2.0497169457772801</v>
      </c>
    </row>
    <row r="1266" spans="1:5" x14ac:dyDescent="0.25">
      <c r="A1266" s="196">
        <v>14721.6153213404</v>
      </c>
      <c r="B1266" s="196">
        <v>0.37839121212059901</v>
      </c>
      <c r="C1266" s="196">
        <v>8.2171524409689903E-2</v>
      </c>
      <c r="D1266" s="196">
        <v>0.27683543154125001</v>
      </c>
      <c r="E1266" s="196">
        <v>2.0531308757570601</v>
      </c>
    </row>
    <row r="1267" spans="1:5" x14ac:dyDescent="0.25">
      <c r="A1267" s="196">
        <v>14721.6153213404</v>
      </c>
      <c r="B1267" s="196">
        <v>0.40044900106908099</v>
      </c>
      <c r="C1267" s="196">
        <v>8.2171524409689903E-2</v>
      </c>
      <c r="D1267" s="196">
        <v>0.27683543154125001</v>
      </c>
      <c r="E1267" s="196">
        <v>2.0531308757570601</v>
      </c>
    </row>
    <row r="1268" spans="1:5" x14ac:dyDescent="0.25">
      <c r="A1268" s="196">
        <v>14721.6153213404</v>
      </c>
      <c r="B1268" s="196">
        <v>1.02011291926305</v>
      </c>
      <c r="C1268" s="196">
        <v>8.2171524409689903E-2</v>
      </c>
      <c r="D1268" s="196">
        <v>0.27683543154125001</v>
      </c>
      <c r="E1268" s="196">
        <v>2.0531308757570601</v>
      </c>
    </row>
    <row r="1269" spans="1:5" x14ac:dyDescent="0.25">
      <c r="A1269" s="196">
        <v>14722.6837902764</v>
      </c>
      <c r="B1269" s="196">
        <v>0.270451605152639</v>
      </c>
      <c r="C1269" s="196">
        <v>8.1938191155741205E-2</v>
      </c>
      <c r="D1269" s="196">
        <v>0.27759016719046697</v>
      </c>
      <c r="E1269" s="196">
        <v>2.0640672972093599</v>
      </c>
    </row>
    <row r="1270" spans="1:5" x14ac:dyDescent="0.25">
      <c r="A1270" s="196">
        <v>14722.936396339701</v>
      </c>
      <c r="B1270" s="196">
        <v>0.32085777348005201</v>
      </c>
      <c r="C1270" s="196">
        <v>8.1882913659761303E-2</v>
      </c>
      <c r="D1270" s="196">
        <v>0.27776901063189602</v>
      </c>
      <c r="E1270" s="196">
        <v>2.0666583066749298</v>
      </c>
    </row>
    <row r="1271" spans="1:5" x14ac:dyDescent="0.25">
      <c r="A1271" s="196">
        <v>14723.2867640884</v>
      </c>
      <c r="B1271" s="196">
        <v>0.50713807514488596</v>
      </c>
      <c r="C1271" s="196">
        <v>8.1806172223028606E-2</v>
      </c>
      <c r="D1271" s="196">
        <v>0.27801732588526901</v>
      </c>
      <c r="E1271" s="196">
        <v>2.0702554742725798</v>
      </c>
    </row>
    <row r="1272" spans="1:5" x14ac:dyDescent="0.25">
      <c r="A1272" s="196">
        <v>14723.621052638</v>
      </c>
      <c r="B1272" s="196">
        <v>0.422674890366248</v>
      </c>
      <c r="C1272" s="196">
        <v>8.1732876326769899E-2</v>
      </c>
      <c r="D1272" s="196">
        <v>0.27825452261337602</v>
      </c>
      <c r="E1272" s="196">
        <v>2.0736912271125698</v>
      </c>
    </row>
    <row r="1273" spans="1:5" x14ac:dyDescent="0.25">
      <c r="A1273" s="196">
        <v>14723.945608083901</v>
      </c>
      <c r="B1273" s="196">
        <v>-2.82604506451456E-2</v>
      </c>
      <c r="C1273" s="196">
        <v>8.16616436832385E-2</v>
      </c>
      <c r="D1273" s="196">
        <v>0.27848507079756102</v>
      </c>
      <c r="E1273" s="196">
        <v>2.0770303501385201</v>
      </c>
    </row>
    <row r="1274" spans="1:5" x14ac:dyDescent="0.25">
      <c r="A1274" s="196">
        <v>14725.809146891999</v>
      </c>
      <c r="B1274" s="196">
        <v>9.1041230261979203E-2</v>
      </c>
      <c r="C1274" s="196">
        <v>8.1251310503214005E-2</v>
      </c>
      <c r="D1274" s="196">
        <v>0.279813684298925</v>
      </c>
      <c r="E1274" s="196">
        <v>2.096266898888</v>
      </c>
    </row>
    <row r="1275" spans="1:5" x14ac:dyDescent="0.25">
      <c r="A1275" s="196">
        <v>14727.9668037828</v>
      </c>
      <c r="B1275" s="196">
        <v>0.75652840652680198</v>
      </c>
      <c r="C1275" s="196">
        <v>8.0773471037041994E-2</v>
      </c>
      <c r="D1275" s="196">
        <v>0.281362063432952</v>
      </c>
      <c r="E1275" s="196">
        <v>2.1186717269000401</v>
      </c>
    </row>
    <row r="1276" spans="1:5" x14ac:dyDescent="0.25">
      <c r="A1276" s="196">
        <v>14727.9668037828</v>
      </c>
      <c r="B1276" s="196">
        <v>0.43499319950399701</v>
      </c>
      <c r="C1276" s="196">
        <v>8.0773471037041994E-2</v>
      </c>
      <c r="D1276" s="196">
        <v>0.281362063432952</v>
      </c>
      <c r="E1276" s="196">
        <v>2.1186717269000401</v>
      </c>
    </row>
    <row r="1277" spans="1:5" x14ac:dyDescent="0.25">
      <c r="A1277" s="196">
        <v>14729.303957981199</v>
      </c>
      <c r="B1277" s="196">
        <v>0.52660186373476603</v>
      </c>
      <c r="C1277" s="196">
        <v>8.0475918138430205E-2</v>
      </c>
      <c r="D1277" s="196">
        <v>0.28232689861833798</v>
      </c>
      <c r="E1277" s="196">
        <v>2.13262527595833</v>
      </c>
    </row>
    <row r="1278" spans="1:5" x14ac:dyDescent="0.25">
      <c r="A1278" s="196">
        <v>14729.6382465308</v>
      </c>
      <c r="B1278" s="196">
        <v>0.53683326295104195</v>
      </c>
      <c r="C1278" s="196">
        <v>8.0401364321002505E-2</v>
      </c>
      <c r="D1278" s="196">
        <v>0.28256872335182198</v>
      </c>
      <c r="E1278" s="196">
        <v>2.1361216655685702</v>
      </c>
    </row>
    <row r="1279" spans="1:5" x14ac:dyDescent="0.25">
      <c r="A1279" s="196">
        <v>14730.399826851</v>
      </c>
      <c r="B1279" s="196">
        <v>0.54223211398295501</v>
      </c>
      <c r="C1279" s="196">
        <v>8.0231271950465394E-2</v>
      </c>
      <c r="D1279" s="196">
        <v>0.28312055851102802</v>
      </c>
      <c r="E1279" s="196">
        <v>2.14409893413699</v>
      </c>
    </row>
    <row r="1280" spans="1:5" x14ac:dyDescent="0.25">
      <c r="A1280" s="196">
        <v>14732.0176873168</v>
      </c>
      <c r="B1280" s="196">
        <v>0.26891061772405001</v>
      </c>
      <c r="C1280" s="196">
        <v>7.9868838920640201E-2</v>
      </c>
      <c r="D1280" s="196">
        <v>0.28429696468949101</v>
      </c>
      <c r="E1280" s="196">
        <v>2.1610985731907602</v>
      </c>
    </row>
    <row r="1281" spans="1:5" x14ac:dyDescent="0.25">
      <c r="A1281" s="196">
        <v>14733.649709126001</v>
      </c>
      <c r="B1281" s="196">
        <v>0.54206097164506395</v>
      </c>
      <c r="C1281" s="196">
        <v>7.9501766970709195E-2</v>
      </c>
      <c r="D1281" s="196">
        <v>0.28548920465133298</v>
      </c>
      <c r="E1281" s="196">
        <v>2.1783181267609599</v>
      </c>
    </row>
    <row r="1282" spans="1:5" x14ac:dyDescent="0.25">
      <c r="A1282" s="196">
        <v>14733.787945043799</v>
      </c>
      <c r="B1282" s="196">
        <v>0.58688399648949696</v>
      </c>
      <c r="C1282" s="196">
        <v>7.9470609287926097E-2</v>
      </c>
      <c r="D1282" s="196">
        <v>0.28559044021027302</v>
      </c>
      <c r="E1282" s="196">
        <v>2.1797798600462199</v>
      </c>
    </row>
    <row r="1283" spans="1:5" x14ac:dyDescent="0.25">
      <c r="A1283" s="196">
        <v>14734.0783122845</v>
      </c>
      <c r="B1283" s="196">
        <v>0.30039870607984198</v>
      </c>
      <c r="C1283" s="196">
        <v>7.9405129028603E-2</v>
      </c>
      <c r="D1283" s="196">
        <v>0.285803213056399</v>
      </c>
      <c r="E1283" s="196">
        <v>2.1828518602931002</v>
      </c>
    </row>
    <row r="1284" spans="1:5" x14ac:dyDescent="0.25">
      <c r="A1284" s="196">
        <v>14734.9868633244</v>
      </c>
      <c r="B1284" s="196">
        <v>0.55566752232676397</v>
      </c>
      <c r="C1284" s="196">
        <v>7.9199957971791204E-2</v>
      </c>
      <c r="D1284" s="196">
        <v>0.28647006324111002</v>
      </c>
      <c r="E1284" s="196">
        <v>2.1924779311805498</v>
      </c>
    </row>
    <row r="1285" spans="1:5" x14ac:dyDescent="0.25">
      <c r="A1285" s="196">
        <v>14735.655440423599</v>
      </c>
      <c r="B1285" s="196">
        <v>0.471335081876045</v>
      </c>
      <c r="C1285" s="196">
        <v>7.9048706626946005E-2</v>
      </c>
      <c r="D1285" s="196">
        <v>0.286961821904898</v>
      </c>
      <c r="E1285" s="196">
        <v>2.1995747125927898</v>
      </c>
    </row>
    <row r="1286" spans="1:5" x14ac:dyDescent="0.25">
      <c r="A1286" s="196">
        <v>14735.655440423599</v>
      </c>
      <c r="B1286" s="196">
        <v>0.36653903579908498</v>
      </c>
      <c r="C1286" s="196">
        <v>7.9048706626946005E-2</v>
      </c>
      <c r="D1286" s="196">
        <v>0.286961821904898</v>
      </c>
      <c r="E1286" s="196">
        <v>2.1995747125927898</v>
      </c>
    </row>
    <row r="1287" spans="1:5" x14ac:dyDescent="0.25">
      <c r="A1287" s="196">
        <v>14735.9897289732</v>
      </c>
      <c r="B1287" s="196">
        <v>2.3699979664091302</v>
      </c>
      <c r="C1287" s="196">
        <v>7.8972995945296595E-2</v>
      </c>
      <c r="D1287" s="196">
        <v>0.28720802856862399</v>
      </c>
      <c r="E1287" s="196">
        <v>2.2031272448062902</v>
      </c>
    </row>
    <row r="1288" spans="1:5" x14ac:dyDescent="0.25">
      <c r="A1288" s="196">
        <v>14737.9954602708</v>
      </c>
      <c r="B1288" s="196">
        <v>0.44065919262650199</v>
      </c>
      <c r="C1288" s="196">
        <v>7.8517572364381699E-2</v>
      </c>
      <c r="D1288" s="196">
        <v>0.288689761009576</v>
      </c>
      <c r="E1288" s="196">
        <v>2.2244990099127002</v>
      </c>
    </row>
    <row r="1289" spans="1:5" x14ac:dyDescent="0.25">
      <c r="A1289" s="196">
        <v>14740.001191568401</v>
      </c>
      <c r="B1289" s="196">
        <v>0.43652244066005902</v>
      </c>
      <c r="C1289" s="196">
        <v>7.8060236950487194E-2</v>
      </c>
      <c r="D1289" s="196">
        <v>0.290178971487772</v>
      </c>
      <c r="E1289" s="196">
        <v>2.2459642656504801</v>
      </c>
    </row>
    <row r="1290" spans="1:5" x14ac:dyDescent="0.25">
      <c r="A1290" s="196">
        <v>14740.335480117999</v>
      </c>
      <c r="B1290" s="196">
        <v>0.427594369057194</v>
      </c>
      <c r="C1290" s="196">
        <v>7.7983835884706296E-2</v>
      </c>
      <c r="D1290" s="196">
        <v>0.290427878553837</v>
      </c>
      <c r="E1290" s="196">
        <v>2.2495505583697502</v>
      </c>
    </row>
    <row r="1291" spans="1:5" x14ac:dyDescent="0.25">
      <c r="A1291" s="196">
        <v>14741.672634316399</v>
      </c>
      <c r="B1291" s="196">
        <v>0.472811478731061</v>
      </c>
      <c r="C1291" s="196">
        <v>7.7677739462461107E-2</v>
      </c>
      <c r="D1291" s="196">
        <v>0.291425469527409</v>
      </c>
      <c r="E1291" s="196">
        <v>2.2639199093072802</v>
      </c>
    </row>
    <row r="1292" spans="1:5" x14ac:dyDescent="0.25">
      <c r="A1292" s="196">
        <v>14742.006922866</v>
      </c>
      <c r="B1292" s="196">
        <v>0.43356354634587202</v>
      </c>
      <c r="C1292" s="196">
        <v>7.7601094748718999E-2</v>
      </c>
      <c r="D1292" s="196">
        <v>0.291675350790427</v>
      </c>
      <c r="E1292" s="196">
        <v>2.2675181802093101</v>
      </c>
    </row>
    <row r="1293" spans="1:5" x14ac:dyDescent="0.25">
      <c r="A1293" s="196">
        <v>14743.009788514801</v>
      </c>
      <c r="B1293" s="196">
        <v>0.44459227196975698</v>
      </c>
      <c r="C1293" s="196">
        <v>7.7370878928977899E-2</v>
      </c>
      <c r="D1293" s="196">
        <v>0.29242613212193203</v>
      </c>
      <c r="E1293" s="196">
        <v>2.2783268746059102</v>
      </c>
    </row>
    <row r="1294" spans="1:5" x14ac:dyDescent="0.25">
      <c r="A1294" s="196">
        <v>14746.0183854611</v>
      </c>
      <c r="B1294" s="196">
        <v>0.35745283010046902</v>
      </c>
      <c r="C1294" s="196">
        <v>7.6677810161985493E-2</v>
      </c>
      <c r="D1294" s="196">
        <v>0.29468837901797601</v>
      </c>
      <c r="E1294" s="196">
        <v>2.310872658549</v>
      </c>
    </row>
    <row r="1295" spans="1:5" x14ac:dyDescent="0.25">
      <c r="A1295" s="196">
        <v>14746.5221077975</v>
      </c>
      <c r="B1295" s="196">
        <v>0.343872567123572</v>
      </c>
      <c r="C1295" s="196">
        <v>7.6561433664171799E-2</v>
      </c>
      <c r="D1295" s="196">
        <v>0.29506854240691899</v>
      </c>
      <c r="E1295" s="196">
        <v>2.3163384731277099</v>
      </c>
    </row>
    <row r="1296" spans="1:5" x14ac:dyDescent="0.25">
      <c r="A1296" s="196">
        <v>14746.579060972899</v>
      </c>
      <c r="B1296" s="196">
        <v>2.01990060305946</v>
      </c>
      <c r="C1296" s="196">
        <v>7.6548269753237599E-2</v>
      </c>
      <c r="D1296" s="196">
        <v>0.29511154998925299</v>
      </c>
      <c r="E1296" s="196">
        <v>2.3169567543284102</v>
      </c>
    </row>
    <row r="1297" spans="1:5" x14ac:dyDescent="0.25">
      <c r="A1297" s="196">
        <v>14747.0212511099</v>
      </c>
      <c r="B1297" s="196">
        <v>0.48160036571429599</v>
      </c>
      <c r="C1297" s="196">
        <v>7.6446023905859195E-2</v>
      </c>
      <c r="D1297" s="196">
        <v>0.29544563344517299</v>
      </c>
      <c r="E1297" s="196">
        <v>2.3217591401935098</v>
      </c>
    </row>
    <row r="1298" spans="1:5" x14ac:dyDescent="0.25">
      <c r="A1298" s="196">
        <v>14747.3555396595</v>
      </c>
      <c r="B1298" s="196">
        <v>0.44709427453446499</v>
      </c>
      <c r="C1298" s="196">
        <v>7.6368681220390297E-2</v>
      </c>
      <c r="D1298" s="196">
        <v>0.29569839163961098</v>
      </c>
      <c r="E1298" s="196">
        <v>2.3253919832057202</v>
      </c>
    </row>
    <row r="1299" spans="1:5" x14ac:dyDescent="0.25">
      <c r="A1299" s="196">
        <v>14747.3555396595</v>
      </c>
      <c r="B1299" s="196">
        <v>0.495124191907581</v>
      </c>
      <c r="C1299" s="196">
        <v>7.6368681220390297E-2</v>
      </c>
      <c r="D1299" s="196">
        <v>0.29569839163961098</v>
      </c>
      <c r="E1299" s="196">
        <v>2.3253919832057202</v>
      </c>
    </row>
    <row r="1300" spans="1:5" x14ac:dyDescent="0.25">
      <c r="A1300" s="196">
        <v>14747.689828209101</v>
      </c>
      <c r="B1300" s="196">
        <v>0.48689534319528199</v>
      </c>
      <c r="C1300" s="196">
        <v>7.6291299045408004E-2</v>
      </c>
      <c r="D1300" s="196">
        <v>0.29595131747416598</v>
      </c>
      <c r="E1300" s="196">
        <v>2.3290267968341398</v>
      </c>
    </row>
    <row r="1301" spans="1:5" x14ac:dyDescent="0.25">
      <c r="A1301" s="196">
        <v>14748.2700356441</v>
      </c>
      <c r="B1301" s="196">
        <v>0.12507410033662</v>
      </c>
      <c r="C1301" s="196">
        <v>7.6156898473052806E-2</v>
      </c>
      <c r="D1301" s="196">
        <v>0.29639070158717301</v>
      </c>
      <c r="E1301" s="196">
        <v>2.3353401680580901</v>
      </c>
    </row>
    <row r="1302" spans="1:5" x14ac:dyDescent="0.25">
      <c r="A1302" s="196">
        <v>14748.6926938579</v>
      </c>
      <c r="B1302" s="196">
        <v>0.53736274005948803</v>
      </c>
      <c r="C1302" s="196">
        <v>7.6058920446579401E-2</v>
      </c>
      <c r="D1302" s="196">
        <v>0.29671108650313399</v>
      </c>
      <c r="E1302" s="196">
        <v>2.3399428377217002</v>
      </c>
    </row>
    <row r="1303" spans="1:5" x14ac:dyDescent="0.25">
      <c r="A1303" s="196">
        <v>14749.695559506699</v>
      </c>
      <c r="B1303" s="196">
        <v>0.44325180404827202</v>
      </c>
      <c r="C1303" s="196">
        <v>7.5826203949647203E-2</v>
      </c>
      <c r="D1303" s="196">
        <v>0.29747231275769898</v>
      </c>
      <c r="E1303" s="196">
        <v>2.3508758088533699</v>
      </c>
    </row>
    <row r="1304" spans="1:5" x14ac:dyDescent="0.25">
      <c r="A1304" s="196">
        <v>14750.3641366059</v>
      </c>
      <c r="B1304" s="196">
        <v>18.2223854109982</v>
      </c>
      <c r="C1304" s="196">
        <v>7.5670878381456197E-2</v>
      </c>
      <c r="D1304" s="196">
        <v>0.29798058740997702</v>
      </c>
      <c r="E1304" s="196">
        <v>2.3581735637057601</v>
      </c>
    </row>
    <row r="1305" spans="1:5" x14ac:dyDescent="0.25">
      <c r="A1305" s="196">
        <v>14750.3641366059</v>
      </c>
      <c r="B1305" s="196">
        <v>0.48237491054909898</v>
      </c>
      <c r="C1305" s="196">
        <v>7.5670878381456197E-2</v>
      </c>
      <c r="D1305" s="196">
        <v>0.29798058740997702</v>
      </c>
      <c r="E1305" s="196">
        <v>2.3581735637057601</v>
      </c>
    </row>
    <row r="1306" spans="1:5" x14ac:dyDescent="0.25">
      <c r="A1306" s="196">
        <v>14750.6984251555</v>
      </c>
      <c r="B1306" s="196">
        <v>0.44978795439971597</v>
      </c>
      <c r="C1306" s="196">
        <v>7.5593162685250001E-2</v>
      </c>
      <c r="D1306" s="196">
        <v>0.29823495758626301</v>
      </c>
      <c r="E1306" s="196">
        <v>2.3618251062528399</v>
      </c>
    </row>
    <row r="1307" spans="1:5" x14ac:dyDescent="0.25">
      <c r="A1307" s="196">
        <v>14751.95006116</v>
      </c>
      <c r="B1307" s="196">
        <v>0.12429558473029099</v>
      </c>
      <c r="C1307" s="196">
        <v>7.5301877661853797E-2</v>
      </c>
      <c r="D1307" s="196">
        <v>0.29918871506189199</v>
      </c>
      <c r="E1307" s="196">
        <v>2.3755124669889498</v>
      </c>
    </row>
    <row r="1308" spans="1:5" x14ac:dyDescent="0.25">
      <c r="A1308" s="196">
        <v>14752.1031128414</v>
      </c>
      <c r="B1308" s="196">
        <v>0.38580886691112998</v>
      </c>
      <c r="C1308" s="196">
        <v>7.5266226880573994E-2</v>
      </c>
      <c r="D1308" s="196">
        <v>0.29930548560935899</v>
      </c>
      <c r="E1308" s="196">
        <v>2.37718779871923</v>
      </c>
    </row>
    <row r="1309" spans="1:5" x14ac:dyDescent="0.25">
      <c r="A1309" s="196">
        <v>14752.369867903501</v>
      </c>
      <c r="B1309" s="196">
        <v>0.548606860963607</v>
      </c>
      <c r="C1309" s="196">
        <v>7.52040745359039E-2</v>
      </c>
      <c r="D1309" s="196">
        <v>0.29950907970755503</v>
      </c>
      <c r="E1309" s="196">
        <v>2.38010857541776</v>
      </c>
    </row>
    <row r="1310" spans="1:5" x14ac:dyDescent="0.25">
      <c r="A1310" s="196">
        <v>14754.1108690852</v>
      </c>
      <c r="B1310" s="196">
        <v>0.29442778187514601</v>
      </c>
      <c r="C1310" s="196">
        <v>7.4797939259394805E-2</v>
      </c>
      <c r="D1310" s="196">
        <v>0.30084010825253199</v>
      </c>
      <c r="E1310" s="196">
        <v>2.3991963485342902</v>
      </c>
    </row>
    <row r="1311" spans="1:5" x14ac:dyDescent="0.25">
      <c r="A1311" s="196">
        <v>14755.3784648499</v>
      </c>
      <c r="B1311" s="196">
        <v>0.64190116013229703</v>
      </c>
      <c r="C1311" s="196">
        <v>7.4501728450944701E-2</v>
      </c>
      <c r="D1311" s="196">
        <v>0.30181158779796402</v>
      </c>
      <c r="E1311" s="196">
        <v>2.4131199505280598</v>
      </c>
    </row>
    <row r="1312" spans="1:5" x14ac:dyDescent="0.25">
      <c r="A1312" s="196">
        <v>14757.049907597901</v>
      </c>
      <c r="B1312" s="196">
        <v>0.47013004295093402</v>
      </c>
      <c r="C1312" s="196">
        <v>7.4110539862366195E-2</v>
      </c>
      <c r="D1312" s="196">
        <v>0.30309549067450098</v>
      </c>
      <c r="E1312" s="196">
        <v>2.4315108284705</v>
      </c>
    </row>
    <row r="1313" spans="1:5" x14ac:dyDescent="0.25">
      <c r="A1313" s="196">
        <v>14758.6553672065</v>
      </c>
      <c r="B1313" s="196">
        <v>0.38028908728393102</v>
      </c>
      <c r="C1313" s="196">
        <v>7.3734195808321606E-2</v>
      </c>
      <c r="D1313" s="196">
        <v>0.304331680325648</v>
      </c>
      <c r="E1313" s="196">
        <v>2.4492068451965099</v>
      </c>
    </row>
    <row r="1314" spans="1:5" x14ac:dyDescent="0.25">
      <c r="A1314" s="196">
        <v>14758.721350345901</v>
      </c>
      <c r="B1314" s="196">
        <v>0.45743880449631302</v>
      </c>
      <c r="C1314" s="196">
        <v>7.3718716617903607E-2</v>
      </c>
      <c r="D1314" s="196">
        <v>0.30438254668700099</v>
      </c>
      <c r="E1314" s="196">
        <v>2.4499347539362599</v>
      </c>
    </row>
    <row r="1315" spans="1:5" x14ac:dyDescent="0.25">
      <c r="A1315" s="196">
        <v>14758.9222760998</v>
      </c>
      <c r="B1315" s="196">
        <v>0.15574887455793701</v>
      </c>
      <c r="C1315" s="196">
        <v>7.3671575326435604E-2</v>
      </c>
      <c r="D1315" s="196">
        <v>0.30453746872687498</v>
      </c>
      <c r="E1315" s="196">
        <v>2.4521516039467799</v>
      </c>
    </row>
    <row r="1316" spans="1:5" x14ac:dyDescent="0.25">
      <c r="A1316" s="196">
        <v>14762.7328129411</v>
      </c>
      <c r="B1316" s="196">
        <v>1.3074724550658401</v>
      </c>
      <c r="C1316" s="196">
        <v>7.2776115202496605E-2</v>
      </c>
      <c r="D1316" s="196">
        <v>0.307483275119314</v>
      </c>
      <c r="E1316" s="196">
        <v>2.4942702765691398</v>
      </c>
    </row>
    <row r="1317" spans="1:5" x14ac:dyDescent="0.25">
      <c r="A1317" s="196">
        <v>14763.168076485401</v>
      </c>
      <c r="B1317" s="196">
        <v>0.179513522927018</v>
      </c>
      <c r="C1317" s="196">
        <v>7.2673675016298206E-2</v>
      </c>
      <c r="D1317" s="196">
        <v>0.30782064520640501</v>
      </c>
      <c r="E1317" s="196">
        <v>2.49908974545452</v>
      </c>
    </row>
    <row r="1318" spans="1:5" x14ac:dyDescent="0.25">
      <c r="A1318" s="196">
        <v>14764.7298119927</v>
      </c>
      <c r="B1318" s="196">
        <v>0.112711266689414</v>
      </c>
      <c r="C1318" s="196">
        <v>7.2305894871600301E-2</v>
      </c>
      <c r="D1318" s="196">
        <v>0.30903250872306898</v>
      </c>
      <c r="E1318" s="196">
        <v>2.5163944922477399</v>
      </c>
    </row>
    <row r="1319" spans="1:5" x14ac:dyDescent="0.25">
      <c r="A1319" s="196">
        <v>14765.072832788301</v>
      </c>
      <c r="B1319" s="196">
        <v>0.471788400820294</v>
      </c>
      <c r="C1319" s="196">
        <v>7.2225072076418206E-2</v>
      </c>
      <c r="D1319" s="196">
        <v>0.30929896101885301</v>
      </c>
      <c r="E1319" s="196">
        <v>2.5201977617581899</v>
      </c>
    </row>
    <row r="1320" spans="1:5" x14ac:dyDescent="0.25">
      <c r="A1320" s="196">
        <v>14766.0756984371</v>
      </c>
      <c r="B1320" s="196">
        <v>0.52355191288559999</v>
      </c>
      <c r="C1320" s="196">
        <v>7.1988695291917107E-2</v>
      </c>
      <c r="D1320" s="196">
        <v>0.31007851727640801</v>
      </c>
      <c r="E1320" s="196">
        <v>2.5313217640116301</v>
      </c>
    </row>
    <row r="1321" spans="1:5" x14ac:dyDescent="0.25">
      <c r="A1321" s="196">
        <v>14766.107732655601</v>
      </c>
      <c r="B1321" s="196">
        <v>0.32983245209631801</v>
      </c>
      <c r="C1321" s="196">
        <v>7.1981142895695904E-2</v>
      </c>
      <c r="D1321" s="196">
        <v>0.31010343157495401</v>
      </c>
      <c r="E1321" s="196">
        <v>2.5316772041832301</v>
      </c>
    </row>
    <row r="1322" spans="1:5" x14ac:dyDescent="0.25">
      <c r="A1322" s="196">
        <v>14767.1482336971</v>
      </c>
      <c r="B1322" s="196">
        <v>0.43879642896333898</v>
      </c>
      <c r="C1322" s="196">
        <v>7.1735775562196694E-2</v>
      </c>
      <c r="D1322" s="196">
        <v>0.310913099934088</v>
      </c>
      <c r="E1322" s="196">
        <v>2.5432256913748801</v>
      </c>
    </row>
    <row r="1323" spans="1:5" x14ac:dyDescent="0.25">
      <c r="A1323" s="196">
        <v>14768.081429734601</v>
      </c>
      <c r="B1323" s="196">
        <v>0.495750654463323</v>
      </c>
      <c r="C1323" s="196">
        <v>7.1515623952431995E-2</v>
      </c>
      <c r="D1323" s="196">
        <v>0.31163995293360802</v>
      </c>
      <c r="E1323" s="196">
        <v>2.55358854850761</v>
      </c>
    </row>
    <row r="1324" spans="1:5" x14ac:dyDescent="0.25">
      <c r="A1324" s="196">
        <v>14769.0842953834</v>
      </c>
      <c r="B1324" s="196">
        <v>0.64465572548502204</v>
      </c>
      <c r="C1324" s="196">
        <v>7.1278955658723206E-2</v>
      </c>
      <c r="D1324" s="196">
        <v>0.31242175503005998</v>
      </c>
      <c r="E1324" s="196">
        <v>2.5647301227976298</v>
      </c>
    </row>
    <row r="1325" spans="1:5" x14ac:dyDescent="0.25">
      <c r="A1325" s="196">
        <v>14770.4214495818</v>
      </c>
      <c r="B1325" s="196">
        <v>0.59844565041742304</v>
      </c>
      <c r="C1325" s="196">
        <v>7.0963289901223803E-2</v>
      </c>
      <c r="D1325" s="196">
        <v>0.31346519540444701</v>
      </c>
      <c r="E1325" s="196">
        <v>2.5795926831823799</v>
      </c>
    </row>
    <row r="1326" spans="1:5" x14ac:dyDescent="0.25">
      <c r="A1326" s="196">
        <v>14772.761469429</v>
      </c>
      <c r="B1326" s="196">
        <v>1.41656683846925</v>
      </c>
      <c r="C1326" s="196">
        <v>7.0410665111555901E-2</v>
      </c>
      <c r="D1326" s="196">
        <v>0.31529381220205799</v>
      </c>
      <c r="E1326" s="196">
        <v>2.6056177467982899</v>
      </c>
    </row>
    <row r="1327" spans="1:5" x14ac:dyDescent="0.25">
      <c r="A1327" s="196">
        <v>14773.7643350778</v>
      </c>
      <c r="B1327" s="196">
        <v>0.50467363527582099</v>
      </c>
      <c r="C1327" s="196">
        <v>7.0173778251608199E-2</v>
      </c>
      <c r="D1327" s="196">
        <v>0.316078416391541</v>
      </c>
      <c r="E1327" s="196">
        <v>2.6167758509027599</v>
      </c>
    </row>
    <row r="1328" spans="1:5" x14ac:dyDescent="0.25">
      <c r="A1328" s="196">
        <v>14774.222548301699</v>
      </c>
      <c r="B1328" s="196">
        <v>1.32095784110446</v>
      </c>
      <c r="C1328" s="196">
        <v>7.0065539724902301E-2</v>
      </c>
      <c r="D1328" s="196">
        <v>0.31643707083219302</v>
      </c>
      <c r="E1328" s="196">
        <v>2.6218746779139002</v>
      </c>
    </row>
    <row r="1329" spans="1:5" x14ac:dyDescent="0.25">
      <c r="A1329" s="196">
        <v>14781.2144422812</v>
      </c>
      <c r="B1329" s="196">
        <v>3.7158308396587398</v>
      </c>
      <c r="C1329" s="196">
        <v>6.8414568076697393E-2</v>
      </c>
      <c r="D1329" s="196">
        <v>0.32191987582596299</v>
      </c>
      <c r="E1329" s="196">
        <v>2.6996841830666898</v>
      </c>
    </row>
    <row r="1330" spans="1:5" x14ac:dyDescent="0.25">
      <c r="A1330" s="196">
        <v>14782.1215488178</v>
      </c>
      <c r="B1330" s="196">
        <v>0.55790693809716396</v>
      </c>
      <c r="C1330" s="196">
        <v>6.8200594723029404E-2</v>
      </c>
      <c r="D1330" s="196">
        <v>0.322632202291251</v>
      </c>
      <c r="E1330" s="196">
        <v>2.7097738359581101</v>
      </c>
    </row>
    <row r="1331" spans="1:5" x14ac:dyDescent="0.25">
      <c r="A1331" s="196">
        <v>14782.790125916999</v>
      </c>
      <c r="B1331" s="196">
        <v>0.69429667968043995</v>
      </c>
      <c r="C1331" s="196">
        <v>6.8042938742029796E-2</v>
      </c>
      <c r="D1331" s="196">
        <v>0.32315730800912901</v>
      </c>
      <c r="E1331" s="196">
        <v>2.7172086983510901</v>
      </c>
    </row>
    <row r="1332" spans="1:5" x14ac:dyDescent="0.25">
      <c r="A1332" s="196">
        <v>14783.792991565801</v>
      </c>
      <c r="B1332" s="196">
        <v>1.7116892395310399</v>
      </c>
      <c r="C1332" s="196">
        <v>6.7806546439327306E-2</v>
      </c>
      <c r="D1332" s="196">
        <v>0.323945082233147</v>
      </c>
      <c r="E1332" s="196">
        <v>2.7283579318921398</v>
      </c>
    </row>
    <row r="1333" spans="1:5" x14ac:dyDescent="0.25">
      <c r="A1333" s="196">
        <v>14784.127280115399</v>
      </c>
      <c r="B1333" s="196">
        <v>0.54302371448349296</v>
      </c>
      <c r="C1333" s="196">
        <v>6.7727775395385395E-2</v>
      </c>
      <c r="D1333" s="196">
        <v>0.32420769875424399</v>
      </c>
      <c r="E1333" s="196">
        <v>2.7320734375816</v>
      </c>
    </row>
    <row r="1334" spans="1:5" x14ac:dyDescent="0.25">
      <c r="A1334" s="196">
        <v>14784.461568665</v>
      </c>
      <c r="B1334" s="196">
        <v>0.57667718290830305</v>
      </c>
      <c r="C1334" s="196">
        <v>6.7649018357122906E-2</v>
      </c>
      <c r="D1334" s="196">
        <v>0.32447032544598498</v>
      </c>
      <c r="E1334" s="196">
        <v>2.7357884532431398</v>
      </c>
    </row>
    <row r="1335" spans="1:5" x14ac:dyDescent="0.25">
      <c r="A1335" s="196">
        <v>14784.7958572146</v>
      </c>
      <c r="B1335" s="196">
        <v>0.61701553868720405</v>
      </c>
      <c r="C1335" s="196">
        <v>6.7570275810859198E-2</v>
      </c>
      <c r="D1335" s="196">
        <v>0.32473296087683101</v>
      </c>
      <c r="E1335" s="196">
        <v>2.7395029565072799</v>
      </c>
    </row>
    <row r="1336" spans="1:5" x14ac:dyDescent="0.25">
      <c r="A1336" s="196">
        <v>14785.464434313801</v>
      </c>
      <c r="B1336" s="196">
        <v>4.4528057160273997</v>
      </c>
      <c r="C1336" s="196">
        <v>6.7412836139610702E-2</v>
      </c>
      <c r="D1336" s="196">
        <v>0.32525825222966598</v>
      </c>
      <c r="E1336" s="196">
        <v>2.7469303363652799</v>
      </c>
    </row>
    <row r="1337" spans="1:5" x14ac:dyDescent="0.25">
      <c r="A1337" s="196">
        <v>14786.8015885122</v>
      </c>
      <c r="B1337" s="196">
        <v>0.64829217292274899</v>
      </c>
      <c r="C1337" s="196">
        <v>6.7098152099181199E-2</v>
      </c>
      <c r="D1337" s="196">
        <v>0.32630887681679399</v>
      </c>
      <c r="E1337" s="196">
        <v>2.76177796305464</v>
      </c>
    </row>
    <row r="1338" spans="1:5" x14ac:dyDescent="0.25">
      <c r="A1338" s="196">
        <v>14792.382328285301</v>
      </c>
      <c r="B1338" s="196">
        <v>2.1032258783494102</v>
      </c>
      <c r="C1338" s="196">
        <v>6.5788235299119702E-2</v>
      </c>
      <c r="D1338" s="196">
        <v>0.33069249033145498</v>
      </c>
      <c r="E1338" s="196">
        <v>2.8236140291882799</v>
      </c>
    </row>
    <row r="1339" spans="1:5" x14ac:dyDescent="0.25">
      <c r="A1339" s="196">
        <v>14796.000143469901</v>
      </c>
      <c r="B1339" s="196">
        <v>-1.0915421323321199</v>
      </c>
      <c r="C1339" s="196">
        <v>6.4942790005117101E-2</v>
      </c>
      <c r="D1339" s="196">
        <v>0.33353091470478402</v>
      </c>
      <c r="E1339" s="196">
        <v>2.8635516764495601</v>
      </c>
    </row>
    <row r="1340" spans="1:5" x14ac:dyDescent="0.25">
      <c r="A1340" s="196">
        <v>14797.351884512</v>
      </c>
      <c r="B1340" s="196">
        <v>0.15486202548793099</v>
      </c>
      <c r="C1340" s="196">
        <v>6.4627809448776205E-2</v>
      </c>
      <c r="D1340" s="196">
        <v>0.33459032308186898</v>
      </c>
      <c r="E1340" s="196">
        <v>2.8784366756130799</v>
      </c>
    </row>
    <row r="1341" spans="1:5" x14ac:dyDescent="0.25">
      <c r="A1341" s="196">
        <v>14798.167399198501</v>
      </c>
      <c r="B1341" s="196">
        <v>0.62487056272666497</v>
      </c>
      <c r="C1341" s="196">
        <v>6.4438040352602394E-2</v>
      </c>
      <c r="D1341" s="196">
        <v>0.33522911008862399</v>
      </c>
      <c r="E1341" s="196">
        <v>2.8874061194189302</v>
      </c>
    </row>
    <row r="1342" spans="1:5" x14ac:dyDescent="0.25">
      <c r="A1342" s="196">
        <v>14802.96365552</v>
      </c>
      <c r="B1342" s="196">
        <v>2.64923013116647E-2</v>
      </c>
      <c r="C1342" s="196">
        <v>6.3326337357099902E-2</v>
      </c>
      <c r="D1342" s="196">
        <v>0.338979284246614</v>
      </c>
      <c r="E1342" s="196">
        <v>2.9399749257220602</v>
      </c>
    </row>
    <row r="1343" spans="1:5" x14ac:dyDescent="0.25">
      <c r="A1343" s="196">
        <v>14804.787425923199</v>
      </c>
      <c r="B1343" s="196">
        <v>4.5961250210610602</v>
      </c>
      <c r="C1343" s="196">
        <v>6.2905772739101501E-2</v>
      </c>
      <c r="D1343" s="196">
        <v>0.34040170437240502</v>
      </c>
      <c r="E1343" s="196">
        <v>2.9598731672538001</v>
      </c>
    </row>
    <row r="1344" spans="1:5" x14ac:dyDescent="0.25">
      <c r="A1344" s="196">
        <v>14804.9833428525</v>
      </c>
      <c r="B1344" s="196">
        <v>0.14625345125414399</v>
      </c>
      <c r="C1344" s="196">
        <v>6.2860670567057797E-2</v>
      </c>
      <c r="D1344" s="196">
        <v>0.34055437208368899</v>
      </c>
      <c r="E1344" s="196">
        <v>2.9620074673824499</v>
      </c>
    </row>
    <row r="1345" spans="1:5" x14ac:dyDescent="0.25">
      <c r="A1345" s="196">
        <v>14806.474550867</v>
      </c>
      <c r="B1345" s="196">
        <v>0.43880188267100301</v>
      </c>
      <c r="C1345" s="196">
        <v>6.2517884808802604E-2</v>
      </c>
      <c r="D1345" s="196">
        <v>0.34171548000001101</v>
      </c>
      <c r="E1345" s="196">
        <v>2.97823099217208</v>
      </c>
    </row>
    <row r="1346" spans="1:5" x14ac:dyDescent="0.25">
      <c r="A1346" s="196">
        <v>14810.536075533701</v>
      </c>
      <c r="B1346" s="196">
        <v>0.72951185555136799</v>
      </c>
      <c r="C1346" s="196">
        <v>6.15890769165965E-2</v>
      </c>
      <c r="D1346" s="196">
        <v>0.344868927775136</v>
      </c>
      <c r="E1346" s="196">
        <v>3.0222120213286399</v>
      </c>
    </row>
    <row r="1347" spans="1:5" x14ac:dyDescent="0.25">
      <c r="A1347" s="196">
        <v>14810.870364083299</v>
      </c>
      <c r="B1347" s="196">
        <v>1.3145810496133501</v>
      </c>
      <c r="C1347" s="196">
        <v>6.1512963097997399E-2</v>
      </c>
      <c r="D1347" s="196">
        <v>0.34512783427925098</v>
      </c>
      <c r="E1347" s="196">
        <v>3.0258176371888998</v>
      </c>
    </row>
    <row r="1348" spans="1:5" x14ac:dyDescent="0.25">
      <c r="A1348" s="196">
        <v>14811.2046526329</v>
      </c>
      <c r="B1348" s="196">
        <v>0.71200238254367498</v>
      </c>
      <c r="C1348" s="196">
        <v>6.14369021906725E-2</v>
      </c>
      <c r="D1348" s="196">
        <v>0.34538663643075701</v>
      </c>
      <c r="E1348" s="196">
        <v>3.0294209734618698</v>
      </c>
    </row>
    <row r="1349" spans="1:5" x14ac:dyDescent="0.25">
      <c r="A1349" s="196">
        <v>14812.7041271615</v>
      </c>
      <c r="B1349" s="196">
        <v>6.5351974206217398E-2</v>
      </c>
      <c r="C1349" s="196">
        <v>6.10963896028043E-2</v>
      </c>
      <c r="D1349" s="196">
        <v>0.34654618955286398</v>
      </c>
      <c r="E1349" s="196">
        <v>3.04555534819555</v>
      </c>
    </row>
    <row r="1350" spans="1:5" x14ac:dyDescent="0.25">
      <c r="A1350" s="196">
        <v>14814.213249579299</v>
      </c>
      <c r="B1350" s="196">
        <v>0.58027383195682303</v>
      </c>
      <c r="C1350" s="196">
        <v>6.0754815274874301E-2</v>
      </c>
      <c r="D1350" s="196">
        <v>0.34771092372267798</v>
      </c>
      <c r="E1350" s="196">
        <v>3.0617447275240699</v>
      </c>
    </row>
    <row r="1351" spans="1:5" x14ac:dyDescent="0.25">
      <c r="A1351" s="196">
        <v>14815.346174923399</v>
      </c>
      <c r="B1351" s="196">
        <v>3.9965929605803399</v>
      </c>
      <c r="C1351" s="196">
        <v>6.0499160597302003E-2</v>
      </c>
      <c r="D1351" s="196">
        <v>0.34858372851823599</v>
      </c>
      <c r="E1351" s="196">
        <v>3.0738649724014402</v>
      </c>
    </row>
    <row r="1352" spans="1:5" x14ac:dyDescent="0.25">
      <c r="A1352" s="196">
        <v>14815.550403777601</v>
      </c>
      <c r="B1352" s="196">
        <v>0.61572951392250297</v>
      </c>
      <c r="C1352" s="196">
        <v>6.0453146596966698E-2</v>
      </c>
      <c r="D1352" s="196">
        <v>0.34874091696187398</v>
      </c>
      <c r="E1352" s="196">
        <v>3.0760467244476501</v>
      </c>
    </row>
    <row r="1353" spans="1:5" x14ac:dyDescent="0.25">
      <c r="A1353" s="196">
        <v>14819.5618663728</v>
      </c>
      <c r="B1353" s="196">
        <v>0.67325248977405705</v>
      </c>
      <c r="C1353" s="196">
        <v>5.9553998157457697E-2</v>
      </c>
      <c r="D1353" s="196">
        <v>0.35181858836388502</v>
      </c>
      <c r="E1353" s="196">
        <v>3.1186980836506999</v>
      </c>
    </row>
    <row r="1354" spans="1:5" x14ac:dyDescent="0.25">
      <c r="A1354" s="196">
        <v>14819.8961549224</v>
      </c>
      <c r="B1354" s="196">
        <v>0.58762959739857601</v>
      </c>
      <c r="C1354" s="196">
        <v>5.9479483641557397E-2</v>
      </c>
      <c r="D1354" s="196">
        <v>0.35207417487677301</v>
      </c>
      <c r="E1354" s="196">
        <v>3.12223429896228</v>
      </c>
    </row>
    <row r="1355" spans="1:5" x14ac:dyDescent="0.25">
      <c r="A1355" s="196">
        <v>14820.8819428268</v>
      </c>
      <c r="B1355" s="196">
        <v>1.6834614912914601</v>
      </c>
      <c r="C1355" s="196">
        <v>5.9260133173356398E-2</v>
      </c>
      <c r="D1355" s="196">
        <v>0.35282703925208803</v>
      </c>
      <c r="E1355" s="196">
        <v>3.1326454166790101</v>
      </c>
    </row>
    <row r="1356" spans="1:5" x14ac:dyDescent="0.25">
      <c r="A1356" s="196">
        <v>14822.3745534997</v>
      </c>
      <c r="B1356" s="196">
        <v>0.206524600967709</v>
      </c>
      <c r="C1356" s="196">
        <v>5.89291290468619E-2</v>
      </c>
      <c r="D1356" s="196">
        <v>0.35396452468674</v>
      </c>
      <c r="E1356" s="196">
        <v>3.1483601913989698</v>
      </c>
    </row>
    <row r="1357" spans="1:5" x14ac:dyDescent="0.25">
      <c r="A1357" s="196">
        <v>14823.7420499488</v>
      </c>
      <c r="B1357" s="196">
        <v>1.0552819339286E-3</v>
      </c>
      <c r="C1357" s="196">
        <v>5.8627088245729E-2</v>
      </c>
      <c r="D1357" s="196">
        <v>0.35500397818435497</v>
      </c>
      <c r="E1357" s="196">
        <v>3.1627044003056199</v>
      </c>
    </row>
    <row r="1358" spans="1:5" x14ac:dyDescent="0.25">
      <c r="A1358" s="196">
        <v>14827.5847915632</v>
      </c>
      <c r="B1358" s="196">
        <v>0.623537861283463</v>
      </c>
      <c r="C1358" s="196">
        <v>5.7784861655227601E-2</v>
      </c>
      <c r="D1358" s="196">
        <v>0.35791029807354502</v>
      </c>
      <c r="E1358" s="196">
        <v>3.2027261117277699</v>
      </c>
    </row>
    <row r="1359" spans="1:5" x14ac:dyDescent="0.25">
      <c r="A1359" s="196">
        <v>14828.6373265405</v>
      </c>
      <c r="B1359" s="196">
        <v>0.38309174923780498</v>
      </c>
      <c r="C1359" s="196">
        <v>5.7555923209891301E-2</v>
      </c>
      <c r="D1359" s="196">
        <v>0.358702381168506</v>
      </c>
      <c r="E1359" s="196">
        <v>3.2136112391893699</v>
      </c>
    </row>
    <row r="1360" spans="1:5" x14ac:dyDescent="0.25">
      <c r="A1360" s="196">
        <v>14829.590522860801</v>
      </c>
      <c r="B1360" s="196">
        <v>0.61353134373352003</v>
      </c>
      <c r="C1360" s="196">
        <v>5.7349265371285499E-2</v>
      </c>
      <c r="D1360" s="196">
        <v>0.35941816486505601</v>
      </c>
      <c r="E1360" s="196">
        <v>3.22343937270178</v>
      </c>
    </row>
    <row r="1361" spans="1:5" x14ac:dyDescent="0.25">
      <c r="A1361" s="196">
        <v>14831.261965608801</v>
      </c>
      <c r="B1361" s="196">
        <v>0.82862387426301298</v>
      </c>
      <c r="C1361" s="196">
        <v>5.6988468002806499E-2</v>
      </c>
      <c r="D1361" s="196">
        <v>0.360669659377712</v>
      </c>
      <c r="E1361" s="196">
        <v>3.2406034908986898</v>
      </c>
    </row>
    <row r="1362" spans="1:5" x14ac:dyDescent="0.25">
      <c r="A1362" s="196">
        <v>14831.6919959885</v>
      </c>
      <c r="B1362" s="196">
        <v>0.183905332644896</v>
      </c>
      <c r="C1362" s="196">
        <v>5.6895973172095098E-2</v>
      </c>
      <c r="D1362" s="196">
        <v>0.36099087721031797</v>
      </c>
      <c r="E1362" s="196">
        <v>3.2450048687444202</v>
      </c>
    </row>
    <row r="1363" spans="1:5" x14ac:dyDescent="0.25">
      <c r="A1363" s="196">
        <v>14832.3924993152</v>
      </c>
      <c r="B1363" s="196">
        <v>0.187152621284259</v>
      </c>
      <c r="C1363" s="196">
        <v>5.6745597853610601E-2</v>
      </c>
      <c r="D1363" s="196">
        <v>0.36151344190615498</v>
      </c>
      <c r="E1363" s="196">
        <v>3.2521615118803702</v>
      </c>
    </row>
    <row r="1364" spans="1:5" x14ac:dyDescent="0.25">
      <c r="A1364" s="196">
        <v>14834.270562555201</v>
      </c>
      <c r="B1364" s="196">
        <v>0.650550388984383</v>
      </c>
      <c r="C1364" s="196">
        <v>5.6344275928200203E-2</v>
      </c>
      <c r="D1364" s="196">
        <v>0.36291015362588502</v>
      </c>
      <c r="E1364" s="196">
        <v>3.2712674446580499</v>
      </c>
    </row>
    <row r="1365" spans="1:5" x14ac:dyDescent="0.25">
      <c r="A1365" s="196">
        <v>14835.5200762356</v>
      </c>
      <c r="B1365" s="196">
        <v>0.37969033172544597</v>
      </c>
      <c r="C1365" s="196">
        <v>5.6078783378477798E-2</v>
      </c>
      <c r="D1365" s="196">
        <v>0.36383585321064199</v>
      </c>
      <c r="E1365" s="196">
        <v>3.28391201623905</v>
      </c>
    </row>
    <row r="1366" spans="1:5" x14ac:dyDescent="0.25">
      <c r="A1366" s="196">
        <v>14836.7491317354</v>
      </c>
      <c r="B1366" s="196">
        <v>0.30681844459642399</v>
      </c>
      <c r="C1366" s="196">
        <v>5.5818847545490602E-2</v>
      </c>
      <c r="D1366" s="196">
        <v>0.36474353567783402</v>
      </c>
      <c r="E1366" s="196">
        <v>3.29629601193888</v>
      </c>
    </row>
    <row r="1367" spans="1:5" x14ac:dyDescent="0.25">
      <c r="A1367" s="196">
        <v>14845.9706617911</v>
      </c>
      <c r="B1367" s="196">
        <v>0.69269060556067497</v>
      </c>
      <c r="C1367" s="196">
        <v>5.3909284227567397E-2</v>
      </c>
      <c r="D1367" s="196">
        <v>0.37145612211375101</v>
      </c>
      <c r="E1367" s="196">
        <v>3.3874058768038902</v>
      </c>
    </row>
    <row r="1368" spans="1:5" x14ac:dyDescent="0.25">
      <c r="A1368" s="196">
        <v>14847.5733583702</v>
      </c>
      <c r="B1368" s="196">
        <v>0.55498379335485704</v>
      </c>
      <c r="C1368" s="196">
        <v>5.3585187011550801E-2</v>
      </c>
      <c r="D1368" s="196">
        <v>0.37260384278578002</v>
      </c>
      <c r="E1368" s="196">
        <v>3.40289465304522</v>
      </c>
    </row>
    <row r="1369" spans="1:5" x14ac:dyDescent="0.25">
      <c r="A1369" s="196">
        <v>14850.0620260175</v>
      </c>
      <c r="B1369" s="196">
        <v>0.291126687211191</v>
      </c>
      <c r="C1369" s="196">
        <v>5.3086791427419601E-2</v>
      </c>
      <c r="D1369" s="196">
        <v>0.37437405150831299</v>
      </c>
      <c r="E1369" s="196">
        <v>3.4267289837441699</v>
      </c>
    </row>
    <row r="1370" spans="1:5" x14ac:dyDescent="0.25">
      <c r="A1370" s="196">
        <v>14850.6507014855</v>
      </c>
      <c r="B1370" s="196">
        <v>3.1155851970457999</v>
      </c>
      <c r="C1370" s="196">
        <v>5.2969783272638099E-2</v>
      </c>
      <c r="D1370" s="196">
        <v>0.37479059675575999</v>
      </c>
      <c r="E1370" s="196">
        <v>3.4323274231126701</v>
      </c>
    </row>
    <row r="1371" spans="1:5" x14ac:dyDescent="0.25">
      <c r="A1371" s="196">
        <v>14853.4269676432</v>
      </c>
      <c r="B1371" s="196">
        <v>1.91169335052367</v>
      </c>
      <c r="C1371" s="196">
        <v>5.2422633346176903E-2</v>
      </c>
      <c r="D1371" s="196">
        <v>0.37674346259835401</v>
      </c>
      <c r="E1371" s="196">
        <v>3.4585217624867499</v>
      </c>
    </row>
    <row r="1372" spans="1:5" x14ac:dyDescent="0.25">
      <c r="A1372" s="196">
        <v>14856.0983889785</v>
      </c>
      <c r="B1372" s="196">
        <v>4.91820381475482E-2</v>
      </c>
      <c r="C1372" s="196">
        <v>5.1903619713706203E-2</v>
      </c>
      <c r="D1372" s="196">
        <v>0.37860392716944702</v>
      </c>
      <c r="E1372" s="196">
        <v>3.4833931662540198</v>
      </c>
    </row>
    <row r="1373" spans="1:5" x14ac:dyDescent="0.25">
      <c r="A1373" s="196">
        <v>14860.2884596083</v>
      </c>
      <c r="B1373" s="196">
        <v>0.190619545637256</v>
      </c>
      <c r="C1373" s="196">
        <v>5.1104922356916403E-2</v>
      </c>
      <c r="D1373" s="196">
        <v>0.38148341116908402</v>
      </c>
      <c r="E1373" s="196">
        <v>3.5217165431495099</v>
      </c>
    </row>
    <row r="1374" spans="1:5" x14ac:dyDescent="0.25">
      <c r="A1374" s="196">
        <v>14860.7440359843</v>
      </c>
      <c r="B1374" s="196">
        <v>2.13809751345106</v>
      </c>
      <c r="C1374" s="196">
        <v>5.1019246604945903E-2</v>
      </c>
      <c r="D1374" s="196">
        <v>0.38179354886433298</v>
      </c>
      <c r="E1374" s="196">
        <v>3.5258312391408801</v>
      </c>
    </row>
    <row r="1375" spans="1:5" x14ac:dyDescent="0.25">
      <c r="A1375" s="196">
        <v>14864.114679209601</v>
      </c>
      <c r="B1375" s="196">
        <v>5.0315940229185703</v>
      </c>
      <c r="C1375" s="196">
        <v>5.0392684589626598E-2</v>
      </c>
      <c r="D1375" s="196">
        <v>0.38406955834932099</v>
      </c>
      <c r="E1375" s="196">
        <v>3.5559464955574001</v>
      </c>
    </row>
    <row r="1376" spans="1:5" x14ac:dyDescent="0.25">
      <c r="A1376" s="196">
        <v>14864.219851191499</v>
      </c>
      <c r="B1376" s="196">
        <v>7.6605121844863802E-2</v>
      </c>
      <c r="C1376" s="196">
        <v>5.0373345031150499E-2</v>
      </c>
      <c r="D1376" s="196">
        <v>0.38414003919088302</v>
      </c>
      <c r="E1376" s="196">
        <v>3.5568767252203899</v>
      </c>
    </row>
    <row r="1377" spans="1:5" x14ac:dyDescent="0.25">
      <c r="A1377" s="196">
        <v>14865.0251091182</v>
      </c>
      <c r="B1377" s="196">
        <v>0.99382842232560398</v>
      </c>
      <c r="C1377" s="196">
        <v>5.0225699376903299E-2</v>
      </c>
      <c r="D1377" s="196">
        <v>0.38467858655459403</v>
      </c>
      <c r="E1377" s="196">
        <v>3.5639798658048099</v>
      </c>
    </row>
    <row r="1378" spans="1:5" x14ac:dyDescent="0.25">
      <c r="A1378" s="196">
        <v>14865.693686217401</v>
      </c>
      <c r="B1378" s="196">
        <v>0.74723311681113003</v>
      </c>
      <c r="C1378" s="196">
        <v>5.0103694760701298E-2</v>
      </c>
      <c r="D1378" s="196">
        <v>0.38512424165546399</v>
      </c>
      <c r="E1378" s="196">
        <v>3.5698513374443301</v>
      </c>
    </row>
    <row r="1379" spans="1:5" x14ac:dyDescent="0.25">
      <c r="A1379" s="196">
        <v>14866.902446806</v>
      </c>
      <c r="B1379" s="196">
        <v>0.13569696469616799</v>
      </c>
      <c r="C1379" s="196">
        <v>4.9884464989183898E-2</v>
      </c>
      <c r="D1379" s="196">
        <v>0.38592651711972897</v>
      </c>
      <c r="E1379" s="196">
        <v>3.5804062063704301</v>
      </c>
    </row>
    <row r="1380" spans="1:5" x14ac:dyDescent="0.25">
      <c r="A1380" s="196">
        <v>14867.001319499699</v>
      </c>
      <c r="B1380" s="196">
        <v>0.53351598692475599</v>
      </c>
      <c r="C1380" s="196">
        <v>4.9866610156982502E-2</v>
      </c>
      <c r="D1380" s="196">
        <v>0.38599194239379703</v>
      </c>
      <c r="E1380" s="196">
        <v>3.58126608701525</v>
      </c>
    </row>
    <row r="1381" spans="1:5" x14ac:dyDescent="0.25">
      <c r="A1381" s="196">
        <v>14868.0337060646</v>
      </c>
      <c r="B1381" s="196">
        <v>0.72706223354559496</v>
      </c>
      <c r="C1381" s="196">
        <v>4.9680883169710401E-2</v>
      </c>
      <c r="D1381" s="196">
        <v>0.38667327690632403</v>
      </c>
      <c r="E1381" s="196">
        <v>3.5902129459883301</v>
      </c>
    </row>
    <row r="1382" spans="1:5" x14ac:dyDescent="0.25">
      <c r="A1382" s="196">
        <v>14869.308844633601</v>
      </c>
      <c r="B1382" s="196">
        <v>0.31995085651928001</v>
      </c>
      <c r="C1382" s="196">
        <v>4.9453277923952897E-2</v>
      </c>
      <c r="D1382" s="196">
        <v>0.38751021701486299</v>
      </c>
      <c r="E1382" s="196">
        <v>3.6011830977183599</v>
      </c>
    </row>
    <row r="1383" spans="1:5" x14ac:dyDescent="0.25">
      <c r="A1383" s="196">
        <v>14871.0898895465</v>
      </c>
      <c r="B1383" s="196">
        <v>6.9223492736340297</v>
      </c>
      <c r="C1383" s="196">
        <v>4.9138736303754302E-2</v>
      </c>
      <c r="D1383" s="196">
        <v>0.38867055600929801</v>
      </c>
      <c r="E1383" s="196">
        <v>3.6163545828280301</v>
      </c>
    </row>
    <row r="1384" spans="1:5" x14ac:dyDescent="0.25">
      <c r="A1384" s="196">
        <v>14872.379457209399</v>
      </c>
      <c r="B1384" s="196">
        <v>1.40426201179549</v>
      </c>
      <c r="C1384" s="196">
        <v>4.8913477444558602E-2</v>
      </c>
      <c r="D1384" s="196">
        <v>0.389504295469013</v>
      </c>
      <c r="E1384" s="196">
        <v>3.6272279256301601</v>
      </c>
    </row>
    <row r="1385" spans="1:5" x14ac:dyDescent="0.25">
      <c r="A1385" s="196">
        <v>14874.7993539565</v>
      </c>
      <c r="B1385" s="196">
        <v>1.1417242623800099</v>
      </c>
      <c r="C1385" s="196">
        <v>4.8496516281048001E-2</v>
      </c>
      <c r="D1385" s="196">
        <v>0.39105398715856499</v>
      </c>
      <c r="E1385" s="196">
        <v>3.6473740642289201</v>
      </c>
    </row>
    <row r="1386" spans="1:5" x14ac:dyDescent="0.25">
      <c r="A1386" s="196">
        <v>14874.850086550199</v>
      </c>
      <c r="B1386" s="196">
        <v>0.24727882402206799</v>
      </c>
      <c r="C1386" s="196">
        <v>4.8487855970747298E-2</v>
      </c>
      <c r="D1386" s="196">
        <v>0.39108626593879903</v>
      </c>
      <c r="E1386" s="196">
        <v>3.6477927755872601</v>
      </c>
    </row>
    <row r="1387" spans="1:5" x14ac:dyDescent="0.25">
      <c r="A1387" s="196">
        <v>14877.887594583501</v>
      </c>
      <c r="B1387" s="196">
        <v>-0.60864033373590998</v>
      </c>
      <c r="C1387" s="196">
        <v>4.7975526145836403E-2</v>
      </c>
      <c r="D1387" s="196">
        <v>0.39300283213367199</v>
      </c>
      <c r="E1387" s="196">
        <v>3.6725840754973502</v>
      </c>
    </row>
    <row r="1388" spans="1:5" x14ac:dyDescent="0.25">
      <c r="A1388" s="196">
        <v>14879.557063383199</v>
      </c>
      <c r="B1388" s="196">
        <v>4.2182421961848302</v>
      </c>
      <c r="C1388" s="196">
        <v>4.7699205479462603E-2</v>
      </c>
      <c r="D1388" s="196">
        <v>0.39404252028674502</v>
      </c>
      <c r="E1388" s="196">
        <v>3.6859730636425501</v>
      </c>
    </row>
    <row r="1389" spans="1:5" x14ac:dyDescent="0.25">
      <c r="A1389" s="196">
        <v>14879.992925623699</v>
      </c>
      <c r="B1389" s="196">
        <v>0.105176604667112</v>
      </c>
      <c r="C1389" s="196">
        <v>4.76276891789148E-2</v>
      </c>
      <c r="D1389" s="196">
        <v>0.39431233150587203</v>
      </c>
      <c r="E1389" s="196">
        <v>3.6894405213049501</v>
      </c>
    </row>
    <row r="1390" spans="1:5" x14ac:dyDescent="0.25">
      <c r="A1390" s="196">
        <v>14881.405248048601</v>
      </c>
      <c r="B1390" s="196">
        <v>0.7745491126806</v>
      </c>
      <c r="C1390" s="196">
        <v>4.7397753147632497E-2</v>
      </c>
      <c r="D1390" s="196">
        <v>0.39518190748044801</v>
      </c>
      <c r="E1390" s="196">
        <v>3.7005952100459698</v>
      </c>
    </row>
    <row r="1391" spans="1:5" x14ac:dyDescent="0.25">
      <c r="A1391" s="196">
        <v>14883.1330478661</v>
      </c>
      <c r="B1391" s="196">
        <v>3.3460548697823</v>
      </c>
      <c r="C1391" s="196">
        <v>4.7120234321478403E-2</v>
      </c>
      <c r="D1391" s="196">
        <v>0.39623584825444202</v>
      </c>
      <c r="E1391" s="196">
        <v>3.7140714884334001</v>
      </c>
    </row>
    <row r="1392" spans="1:5" x14ac:dyDescent="0.25">
      <c r="A1392" s="196">
        <v>14883.2762119653</v>
      </c>
      <c r="B1392" s="196">
        <v>3.9564668535275498</v>
      </c>
      <c r="C1392" s="196">
        <v>4.70974278184026E-2</v>
      </c>
      <c r="D1392" s="196">
        <v>0.39632268371357698</v>
      </c>
      <c r="E1392" s="196">
        <v>3.7151796370482502</v>
      </c>
    </row>
    <row r="1393" spans="1:5" x14ac:dyDescent="0.25">
      <c r="A1393" s="196">
        <v>14883.449211566</v>
      </c>
      <c r="B1393" s="196">
        <v>3.63324961794109</v>
      </c>
      <c r="C1393" s="196">
        <v>4.70699071546231E-2</v>
      </c>
      <c r="D1393" s="196">
        <v>0.39642751431428302</v>
      </c>
      <c r="E1393" s="196">
        <v>3.7165169808424299</v>
      </c>
    </row>
    <row r="1394" spans="1:5" x14ac:dyDescent="0.25">
      <c r="A1394" s="196">
        <v>14887.0517346655</v>
      </c>
      <c r="B1394" s="196">
        <v>0.69910572770219404</v>
      </c>
      <c r="C1394" s="196">
        <v>4.65065670763435E-2</v>
      </c>
      <c r="D1394" s="196">
        <v>0.39858493089443803</v>
      </c>
      <c r="E1394" s="196">
        <v>3.7439267177885598</v>
      </c>
    </row>
    <row r="1395" spans="1:5" x14ac:dyDescent="0.25">
      <c r="A1395" s="196">
        <v>14893.4396358341</v>
      </c>
      <c r="B1395" s="196">
        <v>0.82066062372052595</v>
      </c>
      <c r="C1395" s="196">
        <v>4.5554806979797899E-2</v>
      </c>
      <c r="D1395" s="196">
        <v>0.40228632040614598</v>
      </c>
      <c r="E1395" s="196">
        <v>3.7904046650769998</v>
      </c>
    </row>
    <row r="1396" spans="1:5" x14ac:dyDescent="0.25">
      <c r="A1396" s="196">
        <v>14896.245359644199</v>
      </c>
      <c r="B1396" s="196">
        <v>0.129456081139079</v>
      </c>
      <c r="C1396" s="196">
        <v>4.5156540334293602E-2</v>
      </c>
      <c r="D1396" s="196">
        <v>0.403859799087603</v>
      </c>
      <c r="E1396" s="196">
        <v>3.8099273585997802</v>
      </c>
    </row>
    <row r="1397" spans="1:5" x14ac:dyDescent="0.25">
      <c r="A1397" s="196">
        <v>14902.5085581154</v>
      </c>
      <c r="B1397" s="196">
        <v>4.8940494864777104</v>
      </c>
      <c r="C1397" s="196">
        <v>4.4312930840617902E-2</v>
      </c>
      <c r="D1397" s="196">
        <v>0.407251573925623</v>
      </c>
      <c r="E1397" s="196">
        <v>3.8514568697650202</v>
      </c>
    </row>
    <row r="1398" spans="1:5" x14ac:dyDescent="0.25">
      <c r="A1398" s="196">
        <v>14903.109695786799</v>
      </c>
      <c r="B1398" s="196">
        <v>3.8978102997241799</v>
      </c>
      <c r="C1398" s="196">
        <v>4.4235349325229302E-2</v>
      </c>
      <c r="D1398" s="196">
        <v>0.407568091486885</v>
      </c>
      <c r="E1398" s="196">
        <v>3.8552898722332598</v>
      </c>
    </row>
    <row r="1399" spans="1:5" x14ac:dyDescent="0.25">
      <c r="A1399" s="196">
        <v>14903.7736213515</v>
      </c>
      <c r="B1399" s="196">
        <v>0.59088123061591802</v>
      </c>
      <c r="C1399" s="196">
        <v>4.41503677814339E-2</v>
      </c>
      <c r="D1399" s="196">
        <v>0.40791579189819399</v>
      </c>
      <c r="E1399" s="196">
        <v>3.85949145804739</v>
      </c>
    </row>
    <row r="1400" spans="1:5" x14ac:dyDescent="0.25">
      <c r="A1400" s="196">
        <v>14906.476889268501</v>
      </c>
      <c r="B1400" s="196">
        <v>2.6835922296100798</v>
      </c>
      <c r="C1400" s="196">
        <v>4.38120529434642E-2</v>
      </c>
      <c r="D1400" s="196">
        <v>0.40931093224979198</v>
      </c>
      <c r="E1400" s="196">
        <v>3.8762509301580699</v>
      </c>
    </row>
    <row r="1401" spans="1:5" x14ac:dyDescent="0.25">
      <c r="A1401" s="196">
        <v>14908.197411265501</v>
      </c>
      <c r="B1401" s="196">
        <v>0.41564780340192897</v>
      </c>
      <c r="C1401" s="196">
        <v>4.3603251370921803E-2</v>
      </c>
      <c r="D1401" s="196">
        <v>0.41018143452039602</v>
      </c>
      <c r="E1401" s="196">
        <v>3.8866229061691899</v>
      </c>
    </row>
    <row r="1402" spans="1:5" x14ac:dyDescent="0.25">
      <c r="A1402" s="196">
        <v>14910.6520903694</v>
      </c>
      <c r="B1402" s="196">
        <v>0.10436894636711699</v>
      </c>
      <c r="C1402" s="196">
        <v>4.33142883684755E-2</v>
      </c>
      <c r="D1402" s="196">
        <v>0.41139943969088499</v>
      </c>
      <c r="E1402" s="196">
        <v>3.9010167291772699</v>
      </c>
    </row>
    <row r="1403" spans="1:5" x14ac:dyDescent="0.25">
      <c r="A1403" s="196">
        <v>14911.491217512401</v>
      </c>
      <c r="B1403" s="196">
        <v>0.79469802525762301</v>
      </c>
      <c r="C1403" s="196">
        <v>4.3217946756987098E-2</v>
      </c>
      <c r="D1403" s="196">
        <v>0.41180926606488499</v>
      </c>
      <c r="E1403" s="196">
        <v>3.9058269104503398</v>
      </c>
    </row>
    <row r="1404" spans="1:5" x14ac:dyDescent="0.25">
      <c r="A1404" s="196">
        <v>14912.071473788201</v>
      </c>
      <c r="B1404" s="196">
        <v>0.25599053667264599</v>
      </c>
      <c r="C1404" s="196">
        <v>4.31520604987123E-2</v>
      </c>
      <c r="D1404" s="196">
        <v>0.41209068987003</v>
      </c>
      <c r="E1404" s="196">
        <v>3.909119958377</v>
      </c>
    </row>
    <row r="1405" spans="1:5" x14ac:dyDescent="0.25">
      <c r="A1405" s="196">
        <v>14914.4181676035</v>
      </c>
      <c r="B1405" s="196">
        <v>0.23035221961574601</v>
      </c>
      <c r="C1405" s="196">
        <v>4.2891777935120202E-2</v>
      </c>
      <c r="D1405" s="196">
        <v>0.41321223104510302</v>
      </c>
      <c r="E1405" s="196">
        <v>3.9221584333896402</v>
      </c>
    </row>
    <row r="1406" spans="1:5" x14ac:dyDescent="0.25">
      <c r="A1406" s="196">
        <v>14932.217107587499</v>
      </c>
      <c r="B1406" s="196">
        <v>3.0685348554467402</v>
      </c>
      <c r="C1406" s="196">
        <v>4.1256208197713799E-2</v>
      </c>
      <c r="D1406" s="196">
        <v>0.420804545087969</v>
      </c>
      <c r="E1406" s="196">
        <v>4.0057241945338502</v>
      </c>
    </row>
    <row r="1407" spans="1:5" x14ac:dyDescent="0.25">
      <c r="A1407" s="196">
        <v>14932.5513961371</v>
      </c>
      <c r="B1407" s="196">
        <v>2.93400295790858</v>
      </c>
      <c r="C1407" s="196">
        <v>4.1231483295722002E-2</v>
      </c>
      <c r="D1407" s="196">
        <v>0.42093089107630799</v>
      </c>
      <c r="E1407" s="196">
        <v>4.0070221777538402</v>
      </c>
    </row>
    <row r="1408" spans="1:5" x14ac:dyDescent="0.25">
      <c r="A1408" s="196">
        <v>14932.985173872499</v>
      </c>
      <c r="B1408" s="196">
        <v>0.42598813567347199</v>
      </c>
      <c r="C1408" s="196">
        <v>4.1199742732775498E-2</v>
      </c>
      <c r="D1408" s="196">
        <v>0.421093906936719</v>
      </c>
      <c r="E1408" s="196">
        <v>4.00869092025476</v>
      </c>
    </row>
    <row r="1409" spans="1:5" x14ac:dyDescent="0.25">
      <c r="A1409" s="196">
        <v>14932.9876769079</v>
      </c>
      <c r="B1409" s="196">
        <v>0.13891472913271799</v>
      </c>
      <c r="C1409" s="196">
        <v>4.1199560705168101E-2</v>
      </c>
      <c r="D1409" s="196">
        <v>0.42109484452804302</v>
      </c>
      <c r="E1409" s="196">
        <v>4.0087004984112697</v>
      </c>
    </row>
    <row r="1410" spans="1:5" x14ac:dyDescent="0.25">
      <c r="A1410" s="196">
        <v>14937.5481308366</v>
      </c>
      <c r="B1410" s="196">
        <v>0.117676811009559</v>
      </c>
      <c r="C1410" s="196">
        <v>4.0889585063455899E-2</v>
      </c>
      <c r="D1410" s="196">
        <v>0.42274409543535102</v>
      </c>
      <c r="E1410" s="196">
        <v>4.0251690559232403</v>
      </c>
    </row>
    <row r="1411" spans="1:5" x14ac:dyDescent="0.25">
      <c r="A1411" s="196">
        <v>14940.010854447601</v>
      </c>
      <c r="B1411" s="196">
        <v>7.8941102575491598E-2</v>
      </c>
      <c r="C1411" s="196">
        <v>4.0740470778383601E-2</v>
      </c>
      <c r="D1411" s="196">
        <v>0.42358489376008102</v>
      </c>
      <c r="E1411" s="196">
        <v>4.0332335563731299</v>
      </c>
    </row>
    <row r="1412" spans="1:5" x14ac:dyDescent="0.25">
      <c r="A1412" s="196">
        <v>14941.4841485461</v>
      </c>
      <c r="B1412" s="196">
        <v>0.387275603945758</v>
      </c>
      <c r="C1412" s="196">
        <v>4.0657499960726297E-2</v>
      </c>
      <c r="D1412" s="196">
        <v>0.42407087122217602</v>
      </c>
      <c r="E1412" s="196">
        <v>4.03777525253708</v>
      </c>
    </row>
    <row r="1413" spans="1:5" x14ac:dyDescent="0.25">
      <c r="A1413" s="196">
        <v>14943.146105049</v>
      </c>
      <c r="B1413" s="196">
        <v>0.67693703244291503</v>
      </c>
      <c r="C1413" s="196">
        <v>4.0569570091438599E-2</v>
      </c>
      <c r="D1413" s="196">
        <v>0.42460360089520799</v>
      </c>
      <c r="E1413" s="196">
        <v>4.0426415190154801</v>
      </c>
    </row>
    <row r="1414" spans="1:5" x14ac:dyDescent="0.25">
      <c r="A1414" s="196">
        <v>14943.5829182739</v>
      </c>
      <c r="B1414" s="196">
        <v>1.44864311333908</v>
      </c>
      <c r="C1414" s="196">
        <v>4.0547463369264097E-2</v>
      </c>
      <c r="D1414" s="196">
        <v>0.42474087420708501</v>
      </c>
      <c r="E1414" s="196">
        <v>4.04387497673605</v>
      </c>
    </row>
    <row r="1415" spans="1:5" x14ac:dyDescent="0.25">
      <c r="A1415" s="196">
        <v>14944.9200724723</v>
      </c>
      <c r="B1415" s="196">
        <v>1.39761435860257</v>
      </c>
      <c r="C1415" s="196">
        <v>4.0482406523500498E-2</v>
      </c>
      <c r="D1415" s="196">
        <v>0.42515393647798799</v>
      </c>
      <c r="E1415" s="196">
        <v>4.0475321239179696</v>
      </c>
    </row>
    <row r="1416" spans="1:5" x14ac:dyDescent="0.25">
      <c r="A1416" s="196">
        <v>14949.918609287501</v>
      </c>
      <c r="B1416" s="196">
        <v>0.10127235051659</v>
      </c>
      <c r="C1416" s="196">
        <v>4.0274593813250298E-2</v>
      </c>
      <c r="D1416" s="196">
        <v>0.42660117324462798</v>
      </c>
      <c r="E1416" s="196">
        <v>4.0595975953625301</v>
      </c>
    </row>
    <row r="1417" spans="1:5" x14ac:dyDescent="0.25">
      <c r="A1417" s="196">
        <v>14949.9344007163</v>
      </c>
      <c r="B1417" s="196">
        <v>2.9006401474857002</v>
      </c>
      <c r="C1417" s="196">
        <v>4.0274026847497403E-2</v>
      </c>
      <c r="D1417" s="196">
        <v>0.426605499954262</v>
      </c>
      <c r="E1417" s="196">
        <v>4.0596316478988799</v>
      </c>
    </row>
    <row r="1418" spans="1:5" x14ac:dyDescent="0.25">
      <c r="A1418" s="196">
        <v>14953.936601400501</v>
      </c>
      <c r="B1418" s="196">
        <v>1.0783723659974001</v>
      </c>
      <c r="C1418" s="196">
        <v>4.01488366646768E-2</v>
      </c>
      <c r="D1418" s="196">
        <v>0.42765130118252698</v>
      </c>
      <c r="E1418" s="196">
        <v>4.06742200015122</v>
      </c>
    </row>
    <row r="1419" spans="1:5" x14ac:dyDescent="0.25">
      <c r="A1419" s="196">
        <v>14954.3549754779</v>
      </c>
      <c r="B1419" s="196">
        <v>0.57977475448583204</v>
      </c>
      <c r="C1419" s="196">
        <v>4.0137895542716101E-2</v>
      </c>
      <c r="D1419" s="196">
        <v>0.42775473408814602</v>
      </c>
      <c r="E1419" s="196">
        <v>4.0681389489150197</v>
      </c>
    </row>
    <row r="1420" spans="1:5" x14ac:dyDescent="0.25">
      <c r="A1420" s="196">
        <v>14954.7571232053</v>
      </c>
      <c r="B1420" s="196">
        <v>0.124939197059806</v>
      </c>
      <c r="C1420" s="196">
        <v>4.0127765053954802E-2</v>
      </c>
      <c r="D1420" s="196">
        <v>0.42785309421502998</v>
      </c>
      <c r="E1420" s="196">
        <v>4.0688105506366199</v>
      </c>
    </row>
    <row r="1421" spans="1:5" x14ac:dyDescent="0.25">
      <c r="A1421" s="196">
        <v>14955.7926496198</v>
      </c>
      <c r="B1421" s="196">
        <v>0.54620537579142903</v>
      </c>
      <c r="C1421" s="196">
        <v>4.0103427985521398E-2</v>
      </c>
      <c r="D1421" s="196">
        <v>0.42810156501871699</v>
      </c>
      <c r="E1421" s="196">
        <v>4.0704605033271104</v>
      </c>
    </row>
    <row r="1422" spans="1:5" x14ac:dyDescent="0.25">
      <c r="A1422" s="196">
        <v>14955.821083372601</v>
      </c>
      <c r="B1422" s="196">
        <v>0.18740755805928</v>
      </c>
      <c r="C1422" s="196">
        <v>4.0102795365806701E-2</v>
      </c>
      <c r="D1422" s="196">
        <v>0.42810828965925601</v>
      </c>
      <c r="E1422" s="196">
        <v>4.0705041899619898</v>
      </c>
    </row>
    <row r="1423" spans="1:5" x14ac:dyDescent="0.25">
      <c r="A1423" s="196">
        <v>14956.6122391469</v>
      </c>
      <c r="B1423" s="196">
        <v>6.7679549395550806E-2</v>
      </c>
      <c r="C1423" s="196">
        <v>4.0085959397939498E-2</v>
      </c>
      <c r="D1423" s="196">
        <v>0.42829329280841699</v>
      </c>
      <c r="E1423" s="196">
        <v>4.0716849459199898</v>
      </c>
    </row>
    <row r="1424" spans="1:5" x14ac:dyDescent="0.25">
      <c r="A1424" s="196">
        <v>14957.878710437601</v>
      </c>
      <c r="B1424" s="196">
        <v>0.35499556907158403</v>
      </c>
      <c r="C1424" s="196">
        <v>4.0062100376369897E-2</v>
      </c>
      <c r="D1424" s="196">
        <v>0.42858094161808502</v>
      </c>
      <c r="E1424" s="196">
        <v>4.0734346683645004</v>
      </c>
    </row>
    <row r="1425" spans="1:5" x14ac:dyDescent="0.25">
      <c r="A1425" s="196">
        <v>14960.325553672599</v>
      </c>
      <c r="B1425" s="196">
        <v>0.42579629892110499</v>
      </c>
      <c r="C1425" s="196">
        <v>4.0026872996463E-2</v>
      </c>
      <c r="D1425" s="196">
        <v>0.429106780179215</v>
      </c>
      <c r="E1425" s="196">
        <v>4.07632149932014</v>
      </c>
    </row>
    <row r="1426" spans="1:5" x14ac:dyDescent="0.25">
      <c r="A1426" s="196">
        <v>14961.9844363636</v>
      </c>
      <c r="B1426" s="196">
        <v>0.25582154626792603</v>
      </c>
      <c r="C1426" s="196">
        <v>4.0011216617074401E-2</v>
      </c>
      <c r="D1426" s="196">
        <v>0.42944063228729601</v>
      </c>
      <c r="E1426" s="196">
        <v>4.0779049725585503</v>
      </c>
    </row>
    <row r="1427" spans="1:5" x14ac:dyDescent="0.25">
      <c r="A1427" s="196">
        <v>14964.977385448199</v>
      </c>
      <c r="B1427" s="196">
        <v>2.9586038696916002</v>
      </c>
      <c r="C1427" s="196">
        <v>4.0000000634134399E-2</v>
      </c>
      <c r="D1427" s="196">
        <v>0.42999603532066999</v>
      </c>
      <c r="E1427" s="196">
        <v>4.0799880820883399</v>
      </c>
    </row>
    <row r="1428" spans="1:5" x14ac:dyDescent="0.25">
      <c r="A1428" s="196">
        <v>14966.1341874964</v>
      </c>
      <c r="B1428" s="196">
        <v>0.41603833421619602</v>
      </c>
      <c r="C1428" s="196">
        <v>4.0000412830128902E-2</v>
      </c>
      <c r="D1428" s="196">
        <v>0.43019861195015602</v>
      </c>
      <c r="E1428" s="196">
        <v>4.08059581552547</v>
      </c>
    </row>
    <row r="1429" spans="1:5" x14ac:dyDescent="0.25">
      <c r="A1429" s="196">
        <v>14968.2940297241</v>
      </c>
      <c r="B1429" s="196">
        <v>1.88609843956002</v>
      </c>
      <c r="C1429" s="196">
        <v>4.0003477771219001E-2</v>
      </c>
      <c r="D1429" s="196">
        <v>0.430576051720577</v>
      </c>
      <c r="E1429" s="196">
        <v>4.0817278987834804</v>
      </c>
    </row>
    <row r="1430" spans="1:5" x14ac:dyDescent="0.25">
      <c r="A1430" s="196">
        <v>14969.468643378499</v>
      </c>
      <c r="B1430" s="196">
        <v>0.41927729261346203</v>
      </c>
      <c r="C1430" s="196">
        <v>4.0006395799892402E-2</v>
      </c>
      <c r="D1430" s="196">
        <v>0.430780891284129</v>
      </c>
      <c r="E1430" s="196">
        <v>4.0823421802139102</v>
      </c>
    </row>
    <row r="1431" spans="1:5" x14ac:dyDescent="0.25">
      <c r="A1431" s="196">
        <v>14969.991713692199</v>
      </c>
      <c r="B1431" s="196">
        <v>1.13673315975789</v>
      </c>
      <c r="C1431" s="196">
        <v>4.0007978257151203E-2</v>
      </c>
      <c r="D1431" s="196">
        <v>0.43087201194173003</v>
      </c>
      <c r="E1431" s="196">
        <v>4.0826154117978701</v>
      </c>
    </row>
    <row r="1432" spans="1:5" x14ac:dyDescent="0.25">
      <c r="A1432" s="196">
        <v>14972.9258697317</v>
      </c>
      <c r="B1432" s="196">
        <v>3.5233256534272797E-2</v>
      </c>
      <c r="C1432" s="196">
        <v>4.00200791692168E-2</v>
      </c>
      <c r="D1432" s="196">
        <v>0.43138204527888602</v>
      </c>
      <c r="E1432" s="196">
        <v>4.0841444972038996</v>
      </c>
    </row>
    <row r="1433" spans="1:5" x14ac:dyDescent="0.25">
      <c r="A1433" s="196">
        <v>14973.465702473301</v>
      </c>
      <c r="B1433" s="196">
        <v>0.52045829025949497</v>
      </c>
      <c r="C1433" s="196">
        <v>4.0022900158992201E-2</v>
      </c>
      <c r="D1433" s="196">
        <v>0.431475677947398</v>
      </c>
      <c r="E1433" s="196">
        <v>4.0844251560820499</v>
      </c>
    </row>
    <row r="1434" spans="1:5" x14ac:dyDescent="0.25">
      <c r="A1434" s="196">
        <v>14974.493726918699</v>
      </c>
      <c r="B1434" s="196">
        <v>-1.2355203719715799</v>
      </c>
      <c r="C1434" s="196">
        <v>4.0028781962779099E-2</v>
      </c>
      <c r="D1434" s="196">
        <v>0.43165381075280801</v>
      </c>
      <c r="E1434" s="196">
        <v>4.0849590539336198</v>
      </c>
    </row>
    <row r="1435" spans="1:5" x14ac:dyDescent="0.25">
      <c r="A1435" s="196">
        <v>14974.540227416501</v>
      </c>
      <c r="B1435" s="196">
        <v>0.19249244818084801</v>
      </c>
      <c r="C1435" s="196">
        <v>4.0029063798605602E-2</v>
      </c>
      <c r="D1435" s="196">
        <v>0.43166186277197799</v>
      </c>
      <c r="E1435" s="196">
        <v>4.0849831859472898</v>
      </c>
    </row>
    <row r="1436" spans="1:5" x14ac:dyDescent="0.25">
      <c r="A1436" s="196">
        <v>14976.583624466401</v>
      </c>
      <c r="B1436" s="196">
        <v>2.9326703991836802</v>
      </c>
      <c r="C1436" s="196">
        <v>4.0042795244622002E-2</v>
      </c>
      <c r="D1436" s="196">
        <v>0.43201523255272001</v>
      </c>
      <c r="E1436" s="196">
        <v>4.08604211872081</v>
      </c>
    </row>
    <row r="1437" spans="1:5" x14ac:dyDescent="0.25">
      <c r="A1437" s="196">
        <v>14977.1158747554</v>
      </c>
      <c r="B1437" s="196">
        <v>6.7217676200128695E-2</v>
      </c>
      <c r="C1437" s="196">
        <v>4.0046803507306702E-2</v>
      </c>
      <c r="D1437" s="196">
        <v>0.43210712689492797</v>
      </c>
      <c r="E1437" s="196">
        <v>4.0863174567123997</v>
      </c>
    </row>
    <row r="1438" spans="1:5" x14ac:dyDescent="0.25">
      <c r="A1438" s="196">
        <v>14977.198013626101</v>
      </c>
      <c r="B1438" s="196">
        <v>0.209303502375247</v>
      </c>
      <c r="C1438" s="196">
        <v>4.0047437939672602E-2</v>
      </c>
      <c r="D1438" s="196">
        <v>0.43212130289316902</v>
      </c>
      <c r="E1438" s="196">
        <v>4.08635993003832</v>
      </c>
    </row>
    <row r="1439" spans="1:5" x14ac:dyDescent="0.25">
      <c r="A1439" s="196">
        <v>14981.365257494501</v>
      </c>
      <c r="B1439" s="196">
        <v>0.51472659241716801</v>
      </c>
      <c r="C1439" s="196">
        <v>4.00851752446542E-2</v>
      </c>
      <c r="D1439" s="196">
        <v>0.43283858789704499</v>
      </c>
      <c r="E1439" s="196">
        <v>4.08850851143609</v>
      </c>
    </row>
    <row r="1440" spans="1:5" x14ac:dyDescent="0.25">
      <c r="A1440" s="196">
        <v>14982.1861250866</v>
      </c>
      <c r="B1440" s="196">
        <v>8.0343865222709504E-2</v>
      </c>
      <c r="C1440" s="196">
        <v>4.0093888112151699E-2</v>
      </c>
      <c r="D1440" s="196">
        <v>0.432979435493832</v>
      </c>
      <c r="E1440" s="196">
        <v>4.0889302934794696</v>
      </c>
    </row>
    <row r="1441" spans="1:5" x14ac:dyDescent="0.25">
      <c r="A1441" s="196">
        <v>14988.080474144401</v>
      </c>
      <c r="B1441" s="196">
        <v>0.25508045715063998</v>
      </c>
      <c r="C1441" s="196">
        <v>4.0168737389809098E-2</v>
      </c>
      <c r="D1441" s="196">
        <v>0.43398653020969802</v>
      </c>
      <c r="E1441" s="196">
        <v>4.0919449885861701</v>
      </c>
    </row>
    <row r="1442" spans="1:5" x14ac:dyDescent="0.25">
      <c r="A1442" s="196">
        <v>14990.194533453599</v>
      </c>
      <c r="B1442" s="196">
        <v>0.44711432944248802</v>
      </c>
      <c r="C1442" s="196">
        <v>4.02008091251497E-2</v>
      </c>
      <c r="D1442" s="196">
        <v>0.43434590638404003</v>
      </c>
      <c r="E1442" s="196">
        <v>4.0930202700434002</v>
      </c>
    </row>
    <row r="1443" spans="1:5" x14ac:dyDescent="0.25">
      <c r="A1443" s="196">
        <v>14990.6198777025</v>
      </c>
      <c r="B1443" s="196">
        <v>2.74302306554064</v>
      </c>
      <c r="C1443" s="196">
        <v>4.0207593594382002E-2</v>
      </c>
      <c r="D1443" s="196">
        <v>0.43441809577020501</v>
      </c>
      <c r="E1443" s="196">
        <v>4.0932362343841202</v>
      </c>
    </row>
    <row r="1444" spans="1:5" x14ac:dyDescent="0.25">
      <c r="A1444" s="196">
        <v>14994.129245013301</v>
      </c>
      <c r="B1444" s="196">
        <v>0.51413790381355695</v>
      </c>
      <c r="C1444" s="196">
        <v>4.0267794549987697E-2</v>
      </c>
      <c r="D1444" s="196">
        <v>0.43501222005854101</v>
      </c>
      <c r="E1444" s="196">
        <v>4.0950132279765796</v>
      </c>
    </row>
    <row r="1445" spans="1:5" x14ac:dyDescent="0.25">
      <c r="A1445" s="196">
        <v>14995.631842380701</v>
      </c>
      <c r="B1445" s="196">
        <v>0.84225238990469398</v>
      </c>
      <c r="C1445" s="196">
        <v>4.0295866965918602E-2</v>
      </c>
      <c r="D1445" s="196">
        <v>0.43526579582285002</v>
      </c>
      <c r="E1445" s="196">
        <v>4.0957714347462799</v>
      </c>
    </row>
    <row r="1446" spans="1:5" x14ac:dyDescent="0.25">
      <c r="A1446" s="196">
        <v>14995.803242325201</v>
      </c>
      <c r="B1446" s="196">
        <v>-23.500808522491699</v>
      </c>
      <c r="C1446" s="196">
        <v>4.0299156366497002E-2</v>
      </c>
      <c r="D1446" s="196">
        <v>0.43529469019911998</v>
      </c>
      <c r="E1446" s="196">
        <v>4.0958578220620998</v>
      </c>
    </row>
    <row r="1447" spans="1:5" x14ac:dyDescent="0.25">
      <c r="A1447" s="196">
        <v>14996.814152122</v>
      </c>
      <c r="B1447" s="196">
        <v>0.15594026338618</v>
      </c>
      <c r="C1447" s="196">
        <v>4.0318919767614599E-2</v>
      </c>
      <c r="D1447" s="196">
        <v>0.43546497987659599</v>
      </c>
      <c r="E1447" s="196">
        <v>4.0963669117865296</v>
      </c>
    </row>
    <row r="1448" spans="1:5" x14ac:dyDescent="0.25">
      <c r="A1448" s="196">
        <v>14999.897367858101</v>
      </c>
      <c r="B1448" s="196">
        <v>0.74250962826778499</v>
      </c>
      <c r="C1448" s="196">
        <v>4.0383016869651699E-2</v>
      </c>
      <c r="D1448" s="196">
        <v>0.43598300120556399</v>
      </c>
      <c r="E1448" s="196">
        <v>4.0979151826620104</v>
      </c>
    </row>
    <row r="1449" spans="1:5" x14ac:dyDescent="0.25">
      <c r="A1449" s="196">
        <v>15002.0834144536</v>
      </c>
      <c r="B1449" s="196">
        <v>1.0262482969467699</v>
      </c>
      <c r="C1449" s="196">
        <v>4.0431934675546601E-2</v>
      </c>
      <c r="D1449" s="196">
        <v>0.43634905401839202</v>
      </c>
      <c r="E1449" s="196">
        <v>4.0990088984194202</v>
      </c>
    </row>
    <row r="1450" spans="1:5" x14ac:dyDescent="0.25">
      <c r="A1450" s="196">
        <v>15003.5090564894</v>
      </c>
      <c r="B1450" s="196">
        <v>8.1970150447811605</v>
      </c>
      <c r="C1450" s="196">
        <v>4.0465382130305601E-2</v>
      </c>
      <c r="D1450" s="196">
        <v>0.43658722740717898</v>
      </c>
      <c r="E1450" s="196">
        <v>4.0997203709223404</v>
      </c>
    </row>
    <row r="1451" spans="1:5" x14ac:dyDescent="0.25">
      <c r="A1451" s="196">
        <v>15006.4291655984</v>
      </c>
      <c r="B1451" s="196">
        <v>1.17527917160245</v>
      </c>
      <c r="C1451" s="196">
        <v>4.0537684891824501E-2</v>
      </c>
      <c r="D1451" s="196">
        <v>0.43707371909659698</v>
      </c>
      <c r="E1451" s="196">
        <v>4.1011732318540304</v>
      </c>
    </row>
    <row r="1452" spans="1:5" x14ac:dyDescent="0.25">
      <c r="A1452" s="196">
        <v>15006.7454361818</v>
      </c>
      <c r="B1452" s="196">
        <v>0.28108050813381302</v>
      </c>
      <c r="C1452" s="196">
        <v>4.0545820888697202E-2</v>
      </c>
      <c r="D1452" s="196">
        <v>0.43712630090386601</v>
      </c>
      <c r="E1452" s="196">
        <v>4.1013302308682</v>
      </c>
    </row>
    <row r="1453" spans="1:5" x14ac:dyDescent="0.25">
      <c r="A1453" s="196">
        <v>15009.418915209801</v>
      </c>
      <c r="B1453" s="196">
        <v>0.302018452692487</v>
      </c>
      <c r="C1453" s="196">
        <v>4.0616968699334503E-2</v>
      </c>
      <c r="D1453" s="196">
        <v>0.437569931914986</v>
      </c>
      <c r="E1453" s="196">
        <v>4.1026545791430902</v>
      </c>
    </row>
    <row r="1454" spans="1:5" x14ac:dyDescent="0.25">
      <c r="A1454" s="196">
        <v>15009.8748662499</v>
      </c>
      <c r="B1454" s="196">
        <v>0.16168655230572901</v>
      </c>
      <c r="C1454" s="196">
        <v>4.06295253683032E-2</v>
      </c>
      <c r="D1454" s="196">
        <v>0.437645439724479</v>
      </c>
      <c r="E1454" s="196">
        <v>4.1028799443225799</v>
      </c>
    </row>
    <row r="1455" spans="1:5" x14ac:dyDescent="0.25">
      <c r="A1455" s="196">
        <v>15010.8674417647</v>
      </c>
      <c r="B1455" s="196">
        <v>0.43599140868616498</v>
      </c>
      <c r="C1455" s="196">
        <v>4.0657285215241902E-2</v>
      </c>
      <c r="D1455" s="196">
        <v>0.43780966259592302</v>
      </c>
      <c r="E1455" s="196">
        <v>4.10337004903481</v>
      </c>
    </row>
    <row r="1456" spans="1:5" x14ac:dyDescent="0.25">
      <c r="A1456" s="196">
        <v>15012.3558167623</v>
      </c>
      <c r="B1456" s="196">
        <v>0.61851464341647699</v>
      </c>
      <c r="C1456" s="196">
        <v>4.0700000275004297E-2</v>
      </c>
      <c r="D1456" s="196">
        <v>0.438055524267004</v>
      </c>
      <c r="E1456" s="196">
        <v>4.1041036802324102</v>
      </c>
    </row>
    <row r="1457" spans="1:5" x14ac:dyDescent="0.25">
      <c r="A1457" s="196">
        <v>15015.039841775801</v>
      </c>
      <c r="B1457" s="196">
        <v>0.35888699298767301</v>
      </c>
      <c r="C1457" s="196">
        <v>4.0780320993545803E-2</v>
      </c>
      <c r="D1457" s="196">
        <v>0.43849770599173898</v>
      </c>
      <c r="E1457" s="196">
        <v>4.1054227633400497</v>
      </c>
    </row>
    <row r="1458" spans="1:5" x14ac:dyDescent="0.25">
      <c r="A1458" s="196">
        <v>15015.3144427762</v>
      </c>
      <c r="B1458" s="196">
        <v>0.386645526669185</v>
      </c>
      <c r="C1458" s="196">
        <v>4.0788776664149103E-2</v>
      </c>
      <c r="D1458" s="196">
        <v>0.43854285931915199</v>
      </c>
      <c r="E1458" s="196">
        <v>4.1055574357437896</v>
      </c>
    </row>
    <row r="1459" spans="1:5" x14ac:dyDescent="0.25">
      <c r="A1459" s="196">
        <v>15016.384527537801</v>
      </c>
      <c r="B1459" s="196">
        <v>0.57042613265541098</v>
      </c>
      <c r="C1459" s="196">
        <v>4.08221479356288E-2</v>
      </c>
      <c r="D1459" s="196">
        <v>0.43871866381526697</v>
      </c>
      <c r="E1459" s="196">
        <v>4.1060817373074503</v>
      </c>
    </row>
    <row r="1460" spans="1:5" x14ac:dyDescent="0.25">
      <c r="A1460" s="196">
        <v>15016.8897282547</v>
      </c>
      <c r="B1460" s="196">
        <v>0.31777644655698201</v>
      </c>
      <c r="C1460" s="196">
        <v>4.0838135290128301E-2</v>
      </c>
      <c r="D1460" s="196">
        <v>0.43880157922151503</v>
      </c>
      <c r="E1460" s="196">
        <v>4.1063289906367704</v>
      </c>
    </row>
    <row r="1461" spans="1:5" x14ac:dyDescent="0.25">
      <c r="A1461" s="196">
        <v>15017.041219654</v>
      </c>
      <c r="B1461" s="196">
        <v>-23.329040357387701</v>
      </c>
      <c r="C1461" s="196">
        <v>4.0842958330976897E-2</v>
      </c>
      <c r="D1461" s="196">
        <v>0.43882643203452998</v>
      </c>
      <c r="E1461" s="196">
        <v>4.1064030984461199</v>
      </c>
    </row>
    <row r="1462" spans="1:5" x14ac:dyDescent="0.25">
      <c r="A1462" s="196">
        <v>15017.9020525207</v>
      </c>
      <c r="B1462" s="196">
        <v>0.24392378309263699</v>
      </c>
      <c r="C1462" s="196">
        <v>4.0870618605757303E-2</v>
      </c>
      <c r="D1462" s="196">
        <v>0.43896756328241499</v>
      </c>
      <c r="E1462" s="196">
        <v>4.1068239055357596</v>
      </c>
    </row>
    <row r="1463" spans="1:5" x14ac:dyDescent="0.25">
      <c r="A1463" s="196">
        <v>15019.4029838151</v>
      </c>
      <c r="B1463" s="196">
        <v>14.305703862975999</v>
      </c>
      <c r="C1463" s="196">
        <v>4.0919877583943103E-2</v>
      </c>
      <c r="D1463" s="196">
        <v>0.43921326264955302</v>
      </c>
      <c r="E1463" s="196">
        <v>4.10755638770706</v>
      </c>
    </row>
    <row r="1464" spans="1:5" x14ac:dyDescent="0.25">
      <c r="A1464" s="196">
        <v>15023.8889909681</v>
      </c>
      <c r="B1464" s="196">
        <v>-0.92194387894052299</v>
      </c>
      <c r="C1464" s="196">
        <v>4.1074880500828199E-2</v>
      </c>
      <c r="D1464" s="196">
        <v>0.43994478142110999</v>
      </c>
      <c r="E1464" s="196">
        <v>4.1097363430441298</v>
      </c>
    </row>
    <row r="1465" spans="1:5" x14ac:dyDescent="0.25">
      <c r="A1465" s="196">
        <v>15024.0324713971</v>
      </c>
      <c r="B1465" s="196">
        <v>0.19189505399344101</v>
      </c>
      <c r="C1465" s="196">
        <v>4.1080029678729098E-2</v>
      </c>
      <c r="D1465" s="196">
        <v>0.43996810838859302</v>
      </c>
      <c r="E1465" s="196">
        <v>4.10980583698821</v>
      </c>
    </row>
    <row r="1466" spans="1:5" x14ac:dyDescent="0.25">
      <c r="A1466" s="196">
        <v>15025.468936006</v>
      </c>
      <c r="B1466" s="196">
        <v>0.72847860966080802</v>
      </c>
      <c r="C1466" s="196">
        <v>4.1132232955375998E-2</v>
      </c>
      <c r="D1466" s="196">
        <v>0.44020140942288799</v>
      </c>
      <c r="E1466" s="196">
        <v>4.1105007964822002</v>
      </c>
    </row>
    <row r="1467" spans="1:5" x14ac:dyDescent="0.25">
      <c r="A1467" s="196">
        <v>15025.8985801782</v>
      </c>
      <c r="B1467" s="196">
        <v>0.215695883482936</v>
      </c>
      <c r="C1467" s="196">
        <v>4.11480768647055E-2</v>
      </c>
      <c r="D1467" s="196">
        <v>0.440271105132021</v>
      </c>
      <c r="E1467" s="196">
        <v>4.1107083808018796</v>
      </c>
    </row>
    <row r="1468" spans="1:5" x14ac:dyDescent="0.25">
      <c r="A1468" s="196">
        <v>15027.162513532499</v>
      </c>
      <c r="B1468" s="196">
        <v>0.48582728600610198</v>
      </c>
      <c r="C1468" s="196">
        <v>4.11952994806482E-2</v>
      </c>
      <c r="D1468" s="196">
        <v>0.44047591221837001</v>
      </c>
      <c r="E1468" s="196">
        <v>4.1113183164242297</v>
      </c>
    </row>
    <row r="1469" spans="1:5" x14ac:dyDescent="0.25">
      <c r="A1469" s="196">
        <v>15030.0377476833</v>
      </c>
      <c r="B1469" s="196">
        <v>0.16910072169913401</v>
      </c>
      <c r="C1469" s="196">
        <v>4.1306119499842003E-2</v>
      </c>
      <c r="D1469" s="196">
        <v>0.44094056544210403</v>
      </c>
      <c r="E1469" s="196">
        <v>4.1127017118137204</v>
      </c>
    </row>
    <row r="1470" spans="1:5" x14ac:dyDescent="0.25">
      <c r="A1470" s="196">
        <v>15032.1693839175</v>
      </c>
      <c r="B1470" s="196">
        <v>7.2314126754937602</v>
      </c>
      <c r="C1470" s="196">
        <v>4.1391312371225002E-2</v>
      </c>
      <c r="D1470" s="196">
        <v>0.44128393155586898</v>
      </c>
      <c r="E1470" s="196">
        <v>4.1137236540618902</v>
      </c>
    </row>
    <row r="1471" spans="1:5" x14ac:dyDescent="0.25">
      <c r="A1471" s="196">
        <v>15033.994655046499</v>
      </c>
      <c r="B1471" s="196">
        <v>0.32986089830395499</v>
      </c>
      <c r="C1471" s="196">
        <v>4.1466304373038602E-2</v>
      </c>
      <c r="D1471" s="196">
        <v>0.44157719292544201</v>
      </c>
      <c r="E1471" s="196">
        <v>4.1145962343858198</v>
      </c>
    </row>
    <row r="1472" spans="1:5" x14ac:dyDescent="0.25">
      <c r="A1472" s="196">
        <v>15034.642036376499</v>
      </c>
      <c r="B1472" s="196">
        <v>3.1115632732003902</v>
      </c>
      <c r="C1472" s="196">
        <v>4.1493353765478802E-2</v>
      </c>
      <c r="D1472" s="196">
        <v>0.44168103874619702</v>
      </c>
      <c r="E1472" s="196">
        <v>4.1149051679913704</v>
      </c>
    </row>
    <row r="1473" spans="1:5" x14ac:dyDescent="0.25">
      <c r="A1473" s="196">
        <v>15035.559787665101</v>
      </c>
      <c r="B1473" s="196">
        <v>0.47767517199847098</v>
      </c>
      <c r="C1473" s="196">
        <v>4.1532104158706902E-2</v>
      </c>
      <c r="D1473" s="196">
        <v>0.44182810445444598</v>
      </c>
      <c r="E1473" s="196">
        <v>4.1153426299003097</v>
      </c>
    </row>
    <row r="1474" spans="1:5" x14ac:dyDescent="0.25">
      <c r="A1474" s="196">
        <v>15036.308291249299</v>
      </c>
      <c r="B1474" s="196">
        <v>0.56467372747262501</v>
      </c>
      <c r="C1474" s="196">
        <v>4.1564058775862299E-2</v>
      </c>
      <c r="D1474" s="196">
        <v>0.44194791886097501</v>
      </c>
      <c r="E1474" s="196">
        <v>4.1156989885844402</v>
      </c>
    </row>
    <row r="1475" spans="1:5" x14ac:dyDescent="0.25">
      <c r="A1475" s="196">
        <v>15040.5266749656</v>
      </c>
      <c r="B1475" s="196">
        <v>0.15043955868034101</v>
      </c>
      <c r="C1475" s="196">
        <v>4.1750010360012302E-2</v>
      </c>
      <c r="D1475" s="196">
        <v>0.44262098137768402</v>
      </c>
      <c r="E1475" s="196">
        <v>4.1177001498158203</v>
      </c>
    </row>
    <row r="1476" spans="1:5" x14ac:dyDescent="0.25">
      <c r="A1476" s="196">
        <v>15043.431291250099</v>
      </c>
      <c r="B1476" s="196">
        <v>0.21082849123431999</v>
      </c>
      <c r="C1476" s="196">
        <v>4.1883808156585899E-2</v>
      </c>
      <c r="D1476" s="196">
        <v>0.44308227538233302</v>
      </c>
      <c r="E1476" s="196">
        <v>4.1190709827864698</v>
      </c>
    </row>
    <row r="1477" spans="1:5" x14ac:dyDescent="0.25">
      <c r="A1477" s="196">
        <v>15044.4672255764</v>
      </c>
      <c r="B1477" s="196">
        <v>3.80089114683464</v>
      </c>
      <c r="C1477" s="196">
        <v>4.19326571679507E-2</v>
      </c>
      <c r="D1477" s="196">
        <v>0.44324637280064899</v>
      </c>
      <c r="E1477" s="196">
        <v>4.1195584949816197</v>
      </c>
    </row>
    <row r="1478" spans="1:5" x14ac:dyDescent="0.25">
      <c r="A1478" s="196">
        <v>15044.4938070507</v>
      </c>
      <c r="B1478" s="196">
        <v>0.45350555227724798</v>
      </c>
      <c r="C1478" s="196">
        <v>4.1933918401378598E-2</v>
      </c>
      <c r="D1478" s="196">
        <v>0.44325058051761101</v>
      </c>
      <c r="E1478" s="196">
        <v>4.1195709946049099</v>
      </c>
    </row>
    <row r="1479" spans="1:5" x14ac:dyDescent="0.25">
      <c r="A1479" s="196">
        <v>15046.315666937</v>
      </c>
      <c r="B1479" s="196">
        <v>0.38367774657002102</v>
      </c>
      <c r="C1479" s="196">
        <v>4.2021289439200797E-2</v>
      </c>
      <c r="D1479" s="196">
        <v>0.44353862315642201</v>
      </c>
      <c r="E1479" s="196">
        <v>4.1204265517505396</v>
      </c>
    </row>
    <row r="1480" spans="1:5" x14ac:dyDescent="0.25">
      <c r="A1480" s="196">
        <v>15046.5944177036</v>
      </c>
      <c r="B1480" s="196">
        <v>0.16067163087112299</v>
      </c>
      <c r="C1480" s="196">
        <v>4.2034818579187297E-2</v>
      </c>
      <c r="D1480" s="196">
        <v>0.44358263403641701</v>
      </c>
      <c r="E1480" s="196">
        <v>4.1205572548723701</v>
      </c>
    </row>
    <row r="1481" spans="1:5" x14ac:dyDescent="0.25">
      <c r="A1481" s="196">
        <v>15048.404714153699</v>
      </c>
      <c r="B1481" s="196">
        <v>-3.6483081454408199E-2</v>
      </c>
      <c r="C1481" s="196">
        <v>4.21237186278033E-2</v>
      </c>
      <c r="D1481" s="196">
        <v>0.44386806355638497</v>
      </c>
      <c r="E1481" s="196">
        <v>4.12140479161899</v>
      </c>
    </row>
    <row r="1482" spans="1:5" x14ac:dyDescent="0.25">
      <c r="A1482" s="196">
        <v>15054.596539038699</v>
      </c>
      <c r="B1482" s="196">
        <v>0.53895508824470495</v>
      </c>
      <c r="C1482" s="196">
        <v>4.24413017396639E-2</v>
      </c>
      <c r="D1482" s="196">
        <v>0.44483921388737402</v>
      </c>
      <c r="E1482" s="196">
        <v>4.1242867633895104</v>
      </c>
    </row>
    <row r="1483" spans="1:5" x14ac:dyDescent="0.25">
      <c r="A1483" s="196">
        <v>15058.1968645793</v>
      </c>
      <c r="B1483" s="196">
        <v>0.38424762376292299</v>
      </c>
      <c r="C1483" s="196">
        <v>4.2635503632417797E-2</v>
      </c>
      <c r="D1483" s="196">
        <v>0.44540027385356901</v>
      </c>
      <c r="E1483" s="196">
        <v>4.1259505342405696</v>
      </c>
    </row>
    <row r="1484" spans="1:5" x14ac:dyDescent="0.25">
      <c r="A1484" s="196">
        <v>15060.151896019001</v>
      </c>
      <c r="B1484" s="196">
        <v>0.32029343048942699</v>
      </c>
      <c r="C1484" s="196">
        <v>4.27438725096995E-2</v>
      </c>
      <c r="D1484" s="196">
        <v>0.44570382301081302</v>
      </c>
      <c r="E1484" s="196">
        <v>4.1268503001329</v>
      </c>
    </row>
    <row r="1485" spans="1:5" x14ac:dyDescent="0.25">
      <c r="A1485" s="196">
        <v>15060.490906048</v>
      </c>
      <c r="B1485" s="196">
        <v>2.3140254775882099</v>
      </c>
      <c r="C1485" s="196">
        <v>4.2762871902838097E-2</v>
      </c>
      <c r="D1485" s="196">
        <v>0.44575637988969202</v>
      </c>
      <c r="E1485" s="196">
        <v>4.12700605929688</v>
      </c>
    </row>
    <row r="1486" spans="1:5" x14ac:dyDescent="0.25">
      <c r="A1486" s="196">
        <v>15062.589641930999</v>
      </c>
      <c r="B1486" s="196">
        <v>2.8290248650852701</v>
      </c>
      <c r="C1486" s="196">
        <v>4.2881855755002397E-2</v>
      </c>
      <c r="D1486" s="196">
        <v>0.44608122396961802</v>
      </c>
      <c r="E1486" s="196">
        <v>4.1279685961237096</v>
      </c>
    </row>
    <row r="1487" spans="1:5" x14ac:dyDescent="0.25">
      <c r="A1487" s="196">
        <v>15063.9780635444</v>
      </c>
      <c r="B1487" s="196">
        <v>0.67972922766866095</v>
      </c>
      <c r="C1487" s="196">
        <v>4.2961855859999301E-2</v>
      </c>
      <c r="D1487" s="196">
        <v>0.44629562969177999</v>
      </c>
      <c r="E1487" s="196">
        <v>4.1286037242316</v>
      </c>
    </row>
    <row r="1488" spans="1:5" x14ac:dyDescent="0.25">
      <c r="A1488" s="196">
        <v>15064.0407328451</v>
      </c>
      <c r="B1488" s="196">
        <v>0.401074966804775</v>
      </c>
      <c r="C1488" s="196">
        <v>4.2965490927724399E-2</v>
      </c>
      <c r="D1488" s="196">
        <v>0.44630529804497898</v>
      </c>
      <c r="E1488" s="196">
        <v>4.1286323612875497</v>
      </c>
    </row>
    <row r="1489" spans="1:5" x14ac:dyDescent="0.25">
      <c r="A1489" s="196">
        <v>15066.7209517766</v>
      </c>
      <c r="B1489" s="196">
        <v>0.19444594900933501</v>
      </c>
      <c r="C1489" s="196">
        <v>4.3122896438282897E-2</v>
      </c>
      <c r="D1489" s="196">
        <v>0.44671804012000399</v>
      </c>
      <c r="E1489" s="196">
        <v>4.12985461504414</v>
      </c>
    </row>
    <row r="1490" spans="1:5" x14ac:dyDescent="0.25">
      <c r="A1490" s="196">
        <v>15067.9382587246</v>
      </c>
      <c r="B1490" s="196">
        <v>1.3535610308413399</v>
      </c>
      <c r="C1490" s="196">
        <v>4.3195637042819701E-2</v>
      </c>
      <c r="D1490" s="196">
        <v>0.446905016084645</v>
      </c>
      <c r="E1490" s="196">
        <v>4.1304081373745296</v>
      </c>
    </row>
    <row r="1491" spans="1:5" x14ac:dyDescent="0.25">
      <c r="A1491" s="196">
        <v>15069.5089473835</v>
      </c>
      <c r="B1491" s="196">
        <v>1.3482093476979699E-2</v>
      </c>
      <c r="C1491" s="196">
        <v>4.3290643152630599E-2</v>
      </c>
      <c r="D1491" s="196">
        <v>0.44714582464127101</v>
      </c>
      <c r="E1491" s="196">
        <v>4.13112086781579</v>
      </c>
    </row>
    <row r="1492" spans="1:5" x14ac:dyDescent="0.25">
      <c r="A1492" s="196">
        <v>15070.1692735878</v>
      </c>
      <c r="B1492" s="196">
        <v>0.22279640400724199</v>
      </c>
      <c r="C1492" s="196">
        <v>4.3330969844801601E-2</v>
      </c>
      <c r="D1492" s="196">
        <v>0.44724691192511101</v>
      </c>
      <c r="E1492" s="196">
        <v>4.1314200066232001</v>
      </c>
    </row>
    <row r="1493" spans="1:5" x14ac:dyDescent="0.25">
      <c r="A1493" s="196">
        <v>15072.9525869685</v>
      </c>
      <c r="B1493" s="196">
        <v>3.3823085753634801</v>
      </c>
      <c r="C1493" s="196">
        <v>4.3503448794680898E-2</v>
      </c>
      <c r="D1493" s="196">
        <v>0.44767202621045499</v>
      </c>
      <c r="E1493" s="196">
        <v>4.1326776634042899</v>
      </c>
    </row>
    <row r="1494" spans="1:5" x14ac:dyDescent="0.25">
      <c r="A1494" s="196">
        <v>15077.842883953699</v>
      </c>
      <c r="B1494" s="196">
        <v>0.18886032763170099</v>
      </c>
      <c r="C1494" s="196">
        <v>4.3816222285440201E-2</v>
      </c>
      <c r="D1494" s="196">
        <v>0.44841514673344102</v>
      </c>
      <c r="E1494" s="196">
        <v>4.1348747433665203</v>
      </c>
    </row>
    <row r="1495" spans="1:5" x14ac:dyDescent="0.25">
      <c r="A1495" s="196">
        <v>15079.047706965201</v>
      </c>
      <c r="B1495" s="196">
        <v>8.5140902100980298E-2</v>
      </c>
      <c r="C1495" s="196">
        <v>4.3895171426775702E-2</v>
      </c>
      <c r="D1495" s="196">
        <v>0.44859748591655901</v>
      </c>
      <c r="E1495" s="196">
        <v>4.1354135705814201</v>
      </c>
    </row>
    <row r="1496" spans="1:5" x14ac:dyDescent="0.25">
      <c r="A1496" s="196">
        <v>15080.776645473799</v>
      </c>
      <c r="B1496" s="196">
        <v>0.47147007405081698</v>
      </c>
      <c r="C1496" s="196">
        <v>4.4009763262318903E-2</v>
      </c>
      <c r="D1496" s="196">
        <v>0.448858632725254</v>
      </c>
      <c r="E1496" s="196">
        <v>4.1361850934357998</v>
      </c>
    </row>
    <row r="1497" spans="1:5" x14ac:dyDescent="0.25">
      <c r="A1497" s="196">
        <v>15081.6818988635</v>
      </c>
      <c r="B1497" s="196">
        <v>-9.8751383603756807E-2</v>
      </c>
      <c r="C1497" s="196">
        <v>4.4070371099038698E-2</v>
      </c>
      <c r="D1497" s="196">
        <v>0.44899512560952698</v>
      </c>
      <c r="E1497" s="196">
        <v>4.1365882547994302</v>
      </c>
    </row>
    <row r="1498" spans="1:5" x14ac:dyDescent="0.25">
      <c r="A1498" s="196">
        <v>15081.8505991932</v>
      </c>
      <c r="B1498" s="196">
        <v>0.37156171428238699</v>
      </c>
      <c r="C1498" s="196">
        <v>4.4081711953648503E-2</v>
      </c>
      <c r="D1498" s="196">
        <v>0.449020543739103</v>
      </c>
      <c r="E1498" s="196">
        <v>4.1366633260309396</v>
      </c>
    </row>
    <row r="1499" spans="1:5" x14ac:dyDescent="0.25">
      <c r="A1499" s="196">
        <v>15082.598055022199</v>
      </c>
      <c r="B1499" s="196">
        <v>0.33597370106190899</v>
      </c>
      <c r="C1499" s="196">
        <v>4.4132133787118798E-2</v>
      </c>
      <c r="D1499" s="196">
        <v>0.44913309407885599</v>
      </c>
      <c r="E1499" s="196">
        <v>4.1369957126043699</v>
      </c>
    </row>
    <row r="1500" spans="1:5" x14ac:dyDescent="0.25">
      <c r="A1500" s="196">
        <v>15082.9342172496</v>
      </c>
      <c r="B1500" s="196">
        <v>0.29656132104292099</v>
      </c>
      <c r="C1500" s="196">
        <v>4.4154903192731701E-2</v>
      </c>
      <c r="D1500" s="196">
        <v>0.44918367596319703</v>
      </c>
      <c r="E1500" s="196">
        <v>4.1371450787656299</v>
      </c>
    </row>
    <row r="1501" spans="1:5" x14ac:dyDescent="0.25">
      <c r="A1501" s="196">
        <v>15083.3155320061</v>
      </c>
      <c r="B1501" s="196">
        <v>2.1514651781359801</v>
      </c>
      <c r="C1501" s="196">
        <v>4.4180800397341499E-2</v>
      </c>
      <c r="D1501" s="196">
        <v>0.449241024318147</v>
      </c>
      <c r="E1501" s="196">
        <v>4.1373144158257</v>
      </c>
    </row>
    <row r="1502" spans="1:5" x14ac:dyDescent="0.25">
      <c r="A1502" s="196">
        <v>15084.8817171257</v>
      </c>
      <c r="B1502" s="196">
        <v>0.27102028527803401</v>
      </c>
      <c r="C1502" s="196">
        <v>4.4287941867704898E-2</v>
      </c>
      <c r="D1502" s="196">
        <v>0.44947626566750898</v>
      </c>
      <c r="E1502" s="196">
        <v>4.1380089178289401</v>
      </c>
    </row>
    <row r="1503" spans="1:5" x14ac:dyDescent="0.25">
      <c r="A1503" s="196">
        <v>15092.1252602596</v>
      </c>
      <c r="B1503" s="196">
        <v>0.15390921043674199</v>
      </c>
      <c r="C1503" s="196">
        <v>4.4799530536426303E-2</v>
      </c>
      <c r="D1503" s="196">
        <v>0.45055783474296301</v>
      </c>
      <c r="E1503" s="196">
        <v>4.1411996363239698</v>
      </c>
    </row>
    <row r="1504" spans="1:5" x14ac:dyDescent="0.25">
      <c r="A1504" s="196">
        <v>15092.499343429999</v>
      </c>
      <c r="B1504" s="196">
        <v>0.218955377202011</v>
      </c>
      <c r="C1504" s="196">
        <v>4.4826663212366301E-2</v>
      </c>
      <c r="D1504" s="196">
        <v>0.45061340522863902</v>
      </c>
      <c r="E1504" s="196">
        <v>4.1413634660382899</v>
      </c>
    </row>
    <row r="1505" spans="1:5" x14ac:dyDescent="0.25">
      <c r="A1505" s="196">
        <v>15094.4569531671</v>
      </c>
      <c r="B1505" s="196">
        <v>0.58555787770884205</v>
      </c>
      <c r="C1505" s="196">
        <v>4.4969783618006798E-2</v>
      </c>
      <c r="D1505" s="196">
        <v>0.45090375383407699</v>
      </c>
      <c r="E1505" s="196">
        <v>4.1422192809677902</v>
      </c>
    </row>
    <row r="1506" spans="1:5" x14ac:dyDescent="0.25">
      <c r="A1506" s="196">
        <v>15095.2296358885</v>
      </c>
      <c r="B1506" s="196">
        <v>0.159191068047604</v>
      </c>
      <c r="C1506" s="196">
        <v>4.5026796571546103E-2</v>
      </c>
      <c r="D1506" s="196">
        <v>0.45101814567002502</v>
      </c>
      <c r="E1506" s="196">
        <v>4.1425563750965901</v>
      </c>
    </row>
    <row r="1507" spans="1:5" x14ac:dyDescent="0.25">
      <c r="A1507" s="196">
        <v>15097.6899396388</v>
      </c>
      <c r="B1507" s="196">
        <v>1.8468819923227699</v>
      </c>
      <c r="C1507" s="196">
        <v>4.5210293254134802E-2</v>
      </c>
      <c r="D1507" s="196">
        <v>0.45138158742127399</v>
      </c>
      <c r="E1507" s="196">
        <v>4.1436270734663703</v>
      </c>
    </row>
    <row r="1508" spans="1:5" x14ac:dyDescent="0.25">
      <c r="A1508" s="196">
        <v>15098.8291657716</v>
      </c>
      <c r="B1508" s="196">
        <v>0.30212926976268201</v>
      </c>
      <c r="C1508" s="196">
        <v>4.5296267856937099E-2</v>
      </c>
      <c r="D1508" s="196">
        <v>0.45154946764649001</v>
      </c>
      <c r="E1508" s="196">
        <v>4.1441214901530401</v>
      </c>
    </row>
    <row r="1509" spans="1:5" x14ac:dyDescent="0.25">
      <c r="A1509" s="196">
        <v>15103.0422300835</v>
      </c>
      <c r="B1509" s="196">
        <v>0.27446767083523199</v>
      </c>
      <c r="C1509" s="196">
        <v>4.5619725726346302E-2</v>
      </c>
      <c r="D1509" s="196">
        <v>0.45216807497361899</v>
      </c>
      <c r="E1509" s="196">
        <v>4.1459424504168698</v>
      </c>
    </row>
    <row r="1510" spans="1:5" x14ac:dyDescent="0.25">
      <c r="A1510" s="196">
        <v>15105.0487382587</v>
      </c>
      <c r="B1510" s="196">
        <v>0.62870214097354205</v>
      </c>
      <c r="C1510" s="196">
        <v>4.5776806305081102E-2</v>
      </c>
      <c r="D1510" s="196">
        <v>0.45246145235440999</v>
      </c>
      <c r="E1510" s="196">
        <v>4.1468055631729897</v>
      </c>
    </row>
    <row r="1511" spans="1:5" x14ac:dyDescent="0.25">
      <c r="A1511" s="196">
        <v>15113.667456265201</v>
      </c>
      <c r="B1511" s="196">
        <v>0.51036717750539495</v>
      </c>
      <c r="C1511" s="196">
        <v>4.6473510563279301E-2</v>
      </c>
      <c r="D1511" s="196">
        <v>0.453712556899312</v>
      </c>
      <c r="E1511" s="196">
        <v>4.1504826993046597</v>
      </c>
    </row>
    <row r="1512" spans="1:5" x14ac:dyDescent="0.25">
      <c r="A1512" s="196">
        <v>15115.925473413899</v>
      </c>
      <c r="B1512" s="196">
        <v>0.15151932067811699</v>
      </c>
      <c r="C1512" s="196">
        <v>4.6661875651473103E-2</v>
      </c>
      <c r="D1512" s="196">
        <v>0.454037910824373</v>
      </c>
      <c r="E1512" s="196">
        <v>4.1514379749012198</v>
      </c>
    </row>
    <row r="1513" spans="1:5" x14ac:dyDescent="0.25">
      <c r="A1513" s="196">
        <v>15116.8451179452</v>
      </c>
      <c r="B1513" s="196">
        <v>0.19583164446853099</v>
      </c>
      <c r="C1513" s="196">
        <v>4.6739280741583199E-2</v>
      </c>
      <c r="D1513" s="196">
        <v>0.45417013343667401</v>
      </c>
      <c r="E1513" s="196">
        <v>4.1518260779006697</v>
      </c>
    </row>
    <row r="1514" spans="1:5" x14ac:dyDescent="0.25">
      <c r="A1514" s="196">
        <v>15119.115563642599</v>
      </c>
      <c r="B1514" s="196">
        <v>2.4041324294181901</v>
      </c>
      <c r="C1514" s="196">
        <v>4.6932077965831001E-2</v>
      </c>
      <c r="D1514" s="196">
        <v>0.45449585711894802</v>
      </c>
      <c r="E1514" s="196">
        <v>4.1527818577878204</v>
      </c>
    </row>
    <row r="1515" spans="1:5" x14ac:dyDescent="0.25">
      <c r="A1515" s="196">
        <v>15119.3904427864</v>
      </c>
      <c r="B1515" s="196">
        <v>0.34200898128229401</v>
      </c>
      <c r="C1515" s="196">
        <v>4.6955583100752998E-2</v>
      </c>
      <c r="D1515" s="196">
        <v>0.45453522328930501</v>
      </c>
      <c r="E1515" s="196">
        <v>4.1528973427061997</v>
      </c>
    </row>
    <row r="1516" spans="1:5" x14ac:dyDescent="0.25">
      <c r="A1516" s="196">
        <v>15120.421561011501</v>
      </c>
      <c r="B1516" s="196">
        <v>1.4955298871125899</v>
      </c>
      <c r="C1516" s="196">
        <v>4.7044068600223803E-2</v>
      </c>
      <c r="D1516" s="196">
        <v>0.454682760425343</v>
      </c>
      <c r="E1516" s="196">
        <v>4.1533301042109203</v>
      </c>
    </row>
    <row r="1517" spans="1:5" x14ac:dyDescent="0.25">
      <c r="A1517" s="196">
        <v>15122.3828935532</v>
      </c>
      <c r="B1517" s="196">
        <v>0.50530531691327196</v>
      </c>
      <c r="C1517" s="196">
        <v>4.7213744358859798E-2</v>
      </c>
      <c r="D1517" s="196">
        <v>0.45496282190869602</v>
      </c>
      <c r="E1517" s="196">
        <v>4.15415135254948</v>
      </c>
    </row>
    <row r="1518" spans="1:5" x14ac:dyDescent="0.25">
      <c r="A1518" s="196">
        <v>15123.563410196701</v>
      </c>
      <c r="B1518" s="196">
        <v>0.25283866117173898</v>
      </c>
      <c r="C1518" s="196">
        <v>4.7316730312919802E-2</v>
      </c>
      <c r="D1518" s="196">
        <v>0.45513102659043703</v>
      </c>
      <c r="E1518" s="196">
        <v>4.1546444423092597</v>
      </c>
    </row>
    <row r="1519" spans="1:5" x14ac:dyDescent="0.25">
      <c r="A1519" s="196">
        <v>15124.7766068409</v>
      </c>
      <c r="B1519" s="196">
        <v>0.13266234719078199</v>
      </c>
      <c r="C1519" s="196">
        <v>4.7423237320135703E-2</v>
      </c>
      <c r="D1519" s="196">
        <v>0.45530360375747098</v>
      </c>
      <c r="E1519" s="196">
        <v>4.1551502310997401</v>
      </c>
    </row>
    <row r="1520" spans="1:5" x14ac:dyDescent="0.25">
      <c r="A1520" s="196">
        <v>15124.945081537</v>
      </c>
      <c r="B1520" s="196">
        <v>0.242414984607144</v>
      </c>
      <c r="C1520" s="196">
        <v>4.7438081379864702E-2</v>
      </c>
      <c r="D1520" s="196">
        <v>0.45532754653452301</v>
      </c>
      <c r="E1520" s="196">
        <v>4.1552203929898104</v>
      </c>
    </row>
    <row r="1521" spans="1:5" x14ac:dyDescent="0.25">
      <c r="A1521" s="196">
        <v>15127.996586867501</v>
      </c>
      <c r="B1521" s="196">
        <v>0.73998768188498998</v>
      </c>
      <c r="C1521" s="196">
        <v>4.7709199323206601E-2</v>
      </c>
      <c r="D1521" s="196">
        <v>0.45576025229860101</v>
      </c>
      <c r="E1521" s="196">
        <v>4.15648798952747</v>
      </c>
    </row>
    <row r="1522" spans="1:5" x14ac:dyDescent="0.25">
      <c r="A1522" s="196">
        <v>15128.9927793979</v>
      </c>
      <c r="B1522" s="196">
        <v>0.22685608211994199</v>
      </c>
      <c r="C1522" s="196">
        <v>4.7798630186680402E-2</v>
      </c>
      <c r="D1522" s="196">
        <v>0.45590112008865302</v>
      </c>
      <c r="E1522" s="196">
        <v>4.1569004904699396</v>
      </c>
    </row>
    <row r="1523" spans="1:5" x14ac:dyDescent="0.25">
      <c r="A1523" s="196">
        <v>15129.377767805499</v>
      </c>
      <c r="B1523" s="196">
        <v>0.156555657040403</v>
      </c>
      <c r="C1523" s="196">
        <v>4.7833312743214201E-2</v>
      </c>
      <c r="D1523" s="196">
        <v>0.45595550805736501</v>
      </c>
      <c r="E1523" s="196">
        <v>4.1570597318783697</v>
      </c>
    </row>
    <row r="1524" spans="1:5" x14ac:dyDescent="0.25">
      <c r="A1524" s="196">
        <v>15130.585819521801</v>
      </c>
      <c r="B1524" s="196">
        <v>3.7219659280244701</v>
      </c>
      <c r="C1524" s="196">
        <v>4.7942580239669998E-2</v>
      </c>
      <c r="D1524" s="196">
        <v>0.45612598432124002</v>
      </c>
      <c r="E1524" s="196">
        <v>4.1575587859443104</v>
      </c>
    </row>
    <row r="1525" spans="1:5" x14ac:dyDescent="0.25">
      <c r="A1525" s="196">
        <v>15131.9903585921</v>
      </c>
      <c r="B1525" s="196">
        <v>-2.52757649947997E-2</v>
      </c>
      <c r="C1525" s="196">
        <v>4.80704518289908E-2</v>
      </c>
      <c r="D1525" s="196">
        <v>0.45632383144258398</v>
      </c>
      <c r="E1525" s="196">
        <v>4.1581378131833002</v>
      </c>
    </row>
    <row r="1526" spans="1:5" x14ac:dyDescent="0.25">
      <c r="A1526" s="196">
        <v>15133.458814445899</v>
      </c>
      <c r="B1526" s="196">
        <v>1.5868613974558099</v>
      </c>
      <c r="C1526" s="196">
        <v>4.8205095731261798E-2</v>
      </c>
      <c r="D1526" s="196">
        <v>0.45653027227385301</v>
      </c>
      <c r="E1526" s="196">
        <v>4.1587418151779501</v>
      </c>
    </row>
    <row r="1527" spans="1:5" x14ac:dyDescent="0.25">
      <c r="A1527" s="196">
        <v>15133.516935310499</v>
      </c>
      <c r="B1527" s="196">
        <v>0.12684217412548501</v>
      </c>
      <c r="C1527" s="196">
        <v>4.8210444877815201E-2</v>
      </c>
      <c r="D1527" s="196">
        <v>0.45653843450355402</v>
      </c>
      <c r="E1527" s="196">
        <v>4.15876569241669</v>
      </c>
    </row>
    <row r="1528" spans="1:5" x14ac:dyDescent="0.25">
      <c r="A1528" s="196">
        <v>15134.795968644299</v>
      </c>
      <c r="B1528" s="196">
        <v>3.2218928951597099</v>
      </c>
      <c r="C1528" s="196">
        <v>4.8328545109315599E-2</v>
      </c>
      <c r="D1528" s="196">
        <v>0.45671789024833698</v>
      </c>
      <c r="E1528" s="196">
        <v>4.1592905885472797</v>
      </c>
    </row>
    <row r="1529" spans="1:5" x14ac:dyDescent="0.25">
      <c r="A1529" s="196">
        <v>15135.599681809501</v>
      </c>
      <c r="B1529" s="196">
        <v>3.7159371241879802</v>
      </c>
      <c r="C1529" s="196">
        <v>4.8403132104108897E-2</v>
      </c>
      <c r="D1529" s="196">
        <v>0.45683049357288102</v>
      </c>
      <c r="E1529" s="196">
        <v>4.1596198755488496</v>
      </c>
    </row>
    <row r="1530" spans="1:5" x14ac:dyDescent="0.25">
      <c r="A1530" s="196">
        <v>15136.8016999419</v>
      </c>
      <c r="B1530" s="196">
        <v>1.2186946333544899</v>
      </c>
      <c r="C1530" s="196">
        <v>4.8515222613476697E-2</v>
      </c>
      <c r="D1530" s="196">
        <v>0.45699866745776901</v>
      </c>
      <c r="E1530" s="196">
        <v>4.1601115666755302</v>
      </c>
    </row>
    <row r="1531" spans="1:5" x14ac:dyDescent="0.25">
      <c r="A1531" s="196">
        <v>15137.1546884174</v>
      </c>
      <c r="B1531" s="196">
        <v>0.441999145973759</v>
      </c>
      <c r="C1531" s="196">
        <v>4.85482620793646E-2</v>
      </c>
      <c r="D1531" s="196">
        <v>0.457048000805928</v>
      </c>
      <c r="E1531" s="196">
        <v>4.1602557797848201</v>
      </c>
    </row>
    <row r="1532" spans="1:5" x14ac:dyDescent="0.25">
      <c r="A1532" s="196">
        <v>15137.656102815599</v>
      </c>
      <c r="B1532" s="196">
        <v>0.21774692765075301</v>
      </c>
      <c r="C1532" s="196">
        <v>4.8595289632329702E-2</v>
      </c>
      <c r="D1532" s="196">
        <v>0.457118036579787</v>
      </c>
      <c r="E1532" s="196">
        <v>4.1604604929214402</v>
      </c>
    </row>
    <row r="1533" spans="1:5" x14ac:dyDescent="0.25">
      <c r="A1533" s="196">
        <v>15138.1057101065</v>
      </c>
      <c r="B1533" s="196">
        <v>0.37960076811550802</v>
      </c>
      <c r="C1533" s="196">
        <v>4.8637553445898998E-2</v>
      </c>
      <c r="D1533" s="196">
        <v>0.457180794769039</v>
      </c>
      <c r="E1533" s="196">
        <v>4.1606439157578601</v>
      </c>
    </row>
    <row r="1534" spans="1:5" x14ac:dyDescent="0.25">
      <c r="A1534" s="196">
        <v>15140.4788739874</v>
      </c>
      <c r="B1534" s="196">
        <v>1.3989698285767</v>
      </c>
      <c r="C1534" s="196">
        <v>4.8862122544038801E-2</v>
      </c>
      <c r="D1534" s="196">
        <v>0.45751140424672998</v>
      </c>
      <c r="E1534" s="196">
        <v>4.1616099017876804</v>
      </c>
    </row>
    <row r="1535" spans="1:5" x14ac:dyDescent="0.25">
      <c r="A1535" s="196">
        <v>15141.6675654108</v>
      </c>
      <c r="B1535" s="196">
        <v>0.12442856891869999</v>
      </c>
      <c r="C1535" s="196">
        <v>4.8975543858304799E-2</v>
      </c>
      <c r="D1535" s="196">
        <v>0.45767659415693801</v>
      </c>
      <c r="E1535" s="196">
        <v>4.1620923795367899</v>
      </c>
    </row>
    <row r="1536" spans="1:5" x14ac:dyDescent="0.25">
      <c r="A1536" s="196">
        <v>15141.792197184899</v>
      </c>
      <c r="B1536" s="196">
        <v>0.15869416050002599</v>
      </c>
      <c r="C1536" s="196">
        <v>4.8987471957408601E-2</v>
      </c>
      <c r="D1536" s="196">
        <v>0.45769389818327399</v>
      </c>
      <c r="E1536" s="196">
        <v>4.16214291322681</v>
      </c>
    </row>
    <row r="1537" spans="1:5" x14ac:dyDescent="0.25">
      <c r="A1537" s="196">
        <v>15142.830062196999</v>
      </c>
      <c r="B1537" s="196">
        <v>6.9264024200978804</v>
      </c>
      <c r="C1537" s="196">
        <v>4.9087068287843399E-2</v>
      </c>
      <c r="D1537" s="196">
        <v>0.457837880332712</v>
      </c>
      <c r="E1537" s="196">
        <v>4.16256333898784</v>
      </c>
    </row>
    <row r="1538" spans="1:5" x14ac:dyDescent="0.25">
      <c r="A1538" s="196">
        <v>15143.4986392962</v>
      </c>
      <c r="B1538" s="196">
        <v>0.25223850849163099</v>
      </c>
      <c r="C1538" s="196">
        <v>4.9151477572605698E-2</v>
      </c>
      <c r="D1538" s="196">
        <v>0.45793052156932401</v>
      </c>
      <c r="E1538" s="196">
        <v>4.1628338012909598</v>
      </c>
    </row>
    <row r="1539" spans="1:5" x14ac:dyDescent="0.25">
      <c r="A1539" s="196">
        <v>15144.6047313976</v>
      </c>
      <c r="B1539" s="196">
        <v>0.232845377542445</v>
      </c>
      <c r="C1539" s="196">
        <v>4.9258466612892099E-2</v>
      </c>
      <c r="D1539" s="196">
        <v>0.45808359800989801</v>
      </c>
      <c r="E1539" s="196">
        <v>4.1632806176660404</v>
      </c>
    </row>
    <row r="1540" spans="1:5" x14ac:dyDescent="0.25">
      <c r="A1540" s="196">
        <v>15145.827490780999</v>
      </c>
      <c r="B1540" s="196">
        <v>5.0360147972109601</v>
      </c>
      <c r="C1540" s="196">
        <v>4.9377363433255897E-2</v>
      </c>
      <c r="D1540" s="196">
        <v>0.458252546577404</v>
      </c>
      <c r="E1540" s="196">
        <v>4.1637736411933703</v>
      </c>
    </row>
    <row r="1541" spans="1:5" x14ac:dyDescent="0.25">
      <c r="A1541" s="196">
        <v>15148.004021578399</v>
      </c>
      <c r="B1541" s="196">
        <v>0.153272124577053</v>
      </c>
      <c r="C1541" s="196">
        <v>4.9590613698012001E-2</v>
      </c>
      <c r="D1541" s="196">
        <v>0.45855256680269502</v>
      </c>
      <c r="E1541" s="196">
        <v>4.1646488380387003</v>
      </c>
    </row>
    <row r="1542" spans="1:5" x14ac:dyDescent="0.25">
      <c r="A1542" s="196">
        <v>15149.170376276999</v>
      </c>
      <c r="B1542" s="196">
        <v>2.6324372531415099</v>
      </c>
      <c r="C1542" s="196">
        <v>4.9705735951654902E-2</v>
      </c>
      <c r="D1542" s="196">
        <v>0.45871296682937301</v>
      </c>
      <c r="E1542" s="196">
        <v>4.1651165768052802</v>
      </c>
    </row>
    <row r="1543" spans="1:5" x14ac:dyDescent="0.25">
      <c r="A1543" s="196">
        <v>15151.376959624</v>
      </c>
      <c r="B1543" s="196">
        <v>0.31121827614173397</v>
      </c>
      <c r="C1543" s="196">
        <v>4.9925138841475598E-2</v>
      </c>
      <c r="D1543" s="196">
        <v>0.45901570848439099</v>
      </c>
      <c r="E1543" s="196">
        <v>4.1659990720820099</v>
      </c>
    </row>
    <row r="1544" spans="1:5" x14ac:dyDescent="0.25">
      <c r="A1544" s="196">
        <v>15151.6234567396</v>
      </c>
      <c r="B1544" s="196">
        <v>0.74715243716056901</v>
      </c>
      <c r="C1544" s="196">
        <v>4.9949778480514399E-2</v>
      </c>
      <c r="D1544" s="196">
        <v>0.459049469820416</v>
      </c>
      <c r="E1544" s="196">
        <v>4.1660974604549104</v>
      </c>
    </row>
    <row r="1545" spans="1:5" x14ac:dyDescent="0.25">
      <c r="A1545" s="196">
        <v>15152.7247697819</v>
      </c>
      <c r="B1545" s="196">
        <v>0.451365973786647</v>
      </c>
      <c r="C1545" s="196">
        <v>5.0060183328354498E-2</v>
      </c>
      <c r="D1545" s="196">
        <v>0.45920016854756801</v>
      </c>
      <c r="E1545" s="196">
        <v>4.1665365668174399</v>
      </c>
    </row>
    <row r="1546" spans="1:5" x14ac:dyDescent="0.25">
      <c r="A1546" s="196">
        <v>15159.798192951301</v>
      </c>
      <c r="B1546" s="196">
        <v>0.61421194404861701</v>
      </c>
      <c r="C1546" s="196">
        <v>5.0781599005210697E-2</v>
      </c>
      <c r="D1546" s="196">
        <v>0.46016254513220101</v>
      </c>
      <c r="E1546" s="196">
        <v>4.1693382130388397</v>
      </c>
    </row>
    <row r="1547" spans="1:5" x14ac:dyDescent="0.25">
      <c r="A1547" s="196">
        <v>15160.0110613697</v>
      </c>
      <c r="B1547" s="196">
        <v>1.9540585043528</v>
      </c>
      <c r="C1547" s="196">
        <v>5.0803637270538299E-2</v>
      </c>
      <c r="D1547" s="196">
        <v>0.46019135929250898</v>
      </c>
      <c r="E1547" s="196">
        <v>4.1694220277049903</v>
      </c>
    </row>
    <row r="1548" spans="1:5" x14ac:dyDescent="0.25">
      <c r="A1548" s="196">
        <v>15162.694582817599</v>
      </c>
      <c r="B1548" s="196">
        <v>3.53920150611087E-2</v>
      </c>
      <c r="C1548" s="196">
        <v>5.10830906703535E-2</v>
      </c>
      <c r="D1548" s="196">
        <v>0.460553866124991</v>
      </c>
      <c r="E1548" s="196">
        <v>4.1704761427033699</v>
      </c>
    </row>
    <row r="1549" spans="1:5" x14ac:dyDescent="0.25">
      <c r="A1549" s="196">
        <v>15168.629368358201</v>
      </c>
      <c r="B1549" s="196">
        <v>3.7393711412386499</v>
      </c>
      <c r="C1549" s="196">
        <v>5.17117507261051E-2</v>
      </c>
      <c r="D1549" s="196">
        <v>0.46135072673591199</v>
      </c>
      <c r="E1549" s="196">
        <v>4.1727910104053096</v>
      </c>
    </row>
    <row r="1550" spans="1:5" x14ac:dyDescent="0.25">
      <c r="A1550" s="196">
        <v>15170.4649677696</v>
      </c>
      <c r="B1550" s="196">
        <v>0.42093196517840598</v>
      </c>
      <c r="C1550" s="196">
        <v>5.19091282250983E-2</v>
      </c>
      <c r="D1550" s="196">
        <v>0.46159584368644802</v>
      </c>
      <c r="E1550" s="196">
        <v>4.1735024293031904</v>
      </c>
    </row>
    <row r="1551" spans="1:5" x14ac:dyDescent="0.25">
      <c r="A1551" s="196">
        <v>15170.922273652899</v>
      </c>
      <c r="B1551" s="196">
        <v>0.142440350845812</v>
      </c>
      <c r="C1551" s="196">
        <v>5.1958515410377402E-2</v>
      </c>
      <c r="D1551" s="196">
        <v>0.46165681118640101</v>
      </c>
      <c r="E1551" s="196">
        <v>4.17367933169455</v>
      </c>
    </row>
    <row r="1552" spans="1:5" x14ac:dyDescent="0.25">
      <c r="A1552" s="196">
        <v>15174.908610361501</v>
      </c>
      <c r="B1552" s="196">
        <v>0.24690231755477601</v>
      </c>
      <c r="C1552" s="196">
        <v>5.2392621210542202E-2</v>
      </c>
      <c r="D1552" s="196">
        <v>0.46218659726857397</v>
      </c>
      <c r="E1552" s="196">
        <v>4.1752157451526299</v>
      </c>
    </row>
    <row r="1553" spans="1:5" x14ac:dyDescent="0.25">
      <c r="A1553" s="196">
        <v>15175.943402237701</v>
      </c>
      <c r="B1553" s="196">
        <v>0.18752991543225001</v>
      </c>
      <c r="C1553" s="196">
        <v>5.2506358246783201E-2</v>
      </c>
      <c r="D1553" s="196">
        <v>0.462323633119675</v>
      </c>
      <c r="E1553" s="196">
        <v>4.1756129203988204</v>
      </c>
    </row>
    <row r="1554" spans="1:5" x14ac:dyDescent="0.25">
      <c r="A1554" s="196">
        <v>15178.043038539899</v>
      </c>
      <c r="B1554" s="196">
        <v>0.18855303774436599</v>
      </c>
      <c r="C1554" s="196">
        <v>5.2738456318111797E-2</v>
      </c>
      <c r="D1554" s="196">
        <v>0.46260106705890902</v>
      </c>
      <c r="E1554" s="196">
        <v>4.1764167133819399</v>
      </c>
    </row>
    <row r="1555" spans="1:5" x14ac:dyDescent="0.25">
      <c r="A1555" s="196">
        <v>15181.930654137699</v>
      </c>
      <c r="B1555" s="196">
        <v>1.36826105592076</v>
      </c>
      <c r="C1555" s="196">
        <v>5.3172841710476697E-2</v>
      </c>
      <c r="D1555" s="196">
        <v>0.46311257418228202</v>
      </c>
      <c r="E1555" s="196">
        <v>4.1778975991056804</v>
      </c>
    </row>
    <row r="1556" spans="1:5" x14ac:dyDescent="0.25">
      <c r="A1556" s="196">
        <v>15182.753839315599</v>
      </c>
      <c r="B1556" s="196">
        <v>-0.184479734716403</v>
      </c>
      <c r="C1556" s="196">
        <v>5.3265588962834898E-2</v>
      </c>
      <c r="D1556" s="196">
        <v>0.46322052095372801</v>
      </c>
      <c r="E1556" s="196">
        <v>4.1782099403945097</v>
      </c>
    </row>
    <row r="1557" spans="1:5" x14ac:dyDescent="0.25">
      <c r="A1557" s="196">
        <v>15188.0599441004</v>
      </c>
      <c r="B1557" s="196">
        <v>2.6680760349062599E-3</v>
      </c>
      <c r="C1557" s="196">
        <v>5.3869801106214199E-2</v>
      </c>
      <c r="D1557" s="196">
        <v>0.46391329387250502</v>
      </c>
      <c r="E1557" s="196">
        <v>4.1802129437689199</v>
      </c>
    </row>
    <row r="1558" spans="1:5" x14ac:dyDescent="0.25">
      <c r="A1558" s="196">
        <v>15188.6164251296</v>
      </c>
      <c r="B1558" s="196">
        <v>2.7059620901883901</v>
      </c>
      <c r="C1558" s="196">
        <v>5.3933804066972998E-2</v>
      </c>
      <c r="D1558" s="196">
        <v>0.46398564518436403</v>
      </c>
      <c r="E1558" s="196">
        <v>4.18042197881232</v>
      </c>
    </row>
    <row r="1559" spans="1:5" x14ac:dyDescent="0.25">
      <c r="A1559" s="196">
        <v>15190.0237166068</v>
      </c>
      <c r="B1559" s="196">
        <v>0.23152896108256099</v>
      </c>
      <c r="C1559" s="196">
        <v>5.4096196715735498E-2</v>
      </c>
      <c r="D1559" s="196">
        <v>0.46416835852706101</v>
      </c>
      <c r="E1559" s="196">
        <v>4.1809497377172704</v>
      </c>
    </row>
    <row r="1560" spans="1:5" x14ac:dyDescent="0.25">
      <c r="A1560" s="196">
        <v>15190.9564449768</v>
      </c>
      <c r="B1560" s="196">
        <v>2.2818410690325099</v>
      </c>
      <c r="C1560" s="196">
        <v>5.42042489135569E-2</v>
      </c>
      <c r="D1560" s="196">
        <v>0.46428925514494301</v>
      </c>
      <c r="E1560" s="196">
        <v>4.1812988386320802</v>
      </c>
    </row>
    <row r="1561" spans="1:5" x14ac:dyDescent="0.25">
      <c r="A1561" s="196">
        <v>15190.9564449768</v>
      </c>
      <c r="B1561" s="196">
        <v>3.7985036623359401</v>
      </c>
      <c r="C1561" s="196">
        <v>5.42042489135569E-2</v>
      </c>
      <c r="D1561" s="196">
        <v>0.46428925514494301</v>
      </c>
      <c r="E1561" s="196">
        <v>4.1812988386320802</v>
      </c>
    </row>
    <row r="1562" spans="1:5" x14ac:dyDescent="0.25">
      <c r="A1562" s="196">
        <v>15194.995975887001</v>
      </c>
      <c r="B1562" s="196">
        <v>0.23714064923678899</v>
      </c>
      <c r="C1562" s="196">
        <v>5.4676061075616102E-2</v>
      </c>
      <c r="D1562" s="196">
        <v>0.46481098199665799</v>
      </c>
      <c r="E1562" s="196">
        <v>4.1828044229111798</v>
      </c>
    </row>
    <row r="1563" spans="1:5" x14ac:dyDescent="0.25">
      <c r="A1563" s="196">
        <v>15204.834789278901</v>
      </c>
      <c r="B1563" s="196">
        <v>0.35903521458495702</v>
      </c>
      <c r="C1563" s="196">
        <v>5.58510212469399E-2</v>
      </c>
      <c r="D1563" s="196">
        <v>0.46606911275713903</v>
      </c>
      <c r="E1563" s="196">
        <v>4.18642857301157</v>
      </c>
    </row>
    <row r="1564" spans="1:5" x14ac:dyDescent="0.25">
      <c r="A1564" s="196">
        <v>15206.668006808</v>
      </c>
      <c r="B1564" s="196">
        <v>3.38921489747139</v>
      </c>
      <c r="C1564" s="196">
        <v>5.6073924716181403E-2</v>
      </c>
      <c r="D1564" s="196">
        <v>0.46630156724871602</v>
      </c>
      <c r="E1564" s="196">
        <v>4.18709714073443</v>
      </c>
    </row>
    <row r="1565" spans="1:5" x14ac:dyDescent="0.25">
      <c r="A1565" s="196">
        <v>15209.056742278501</v>
      </c>
      <c r="B1565" s="196">
        <v>18.7463884457147</v>
      </c>
      <c r="C1565" s="196">
        <v>5.6366222818427E-2</v>
      </c>
      <c r="D1565" s="196">
        <v>0.46660353868313698</v>
      </c>
      <c r="E1565" s="196">
        <v>4.1879651534464397</v>
      </c>
    </row>
    <row r="1566" spans="1:5" x14ac:dyDescent="0.25">
      <c r="A1566" s="196">
        <v>15210.696431083999</v>
      </c>
      <c r="B1566" s="196">
        <v>0.21355371970416401</v>
      </c>
      <c r="C1566" s="196">
        <v>5.6568066967890497E-2</v>
      </c>
      <c r="D1566" s="196">
        <v>0.46681021566675301</v>
      </c>
      <c r="E1566" s="196">
        <v>4.1885589184322001</v>
      </c>
    </row>
    <row r="1567" spans="1:5" x14ac:dyDescent="0.25">
      <c r="A1567" s="196">
        <v>15211.682335051901</v>
      </c>
      <c r="B1567" s="196">
        <v>3.1739458575374502</v>
      </c>
      <c r="C1567" s="196">
        <v>5.6689899913176599E-2</v>
      </c>
      <c r="D1567" s="196">
        <v>0.46693424904179498</v>
      </c>
      <c r="E1567" s="196">
        <v>4.1889151275916801</v>
      </c>
    </row>
    <row r="1568" spans="1:5" x14ac:dyDescent="0.25">
      <c r="A1568" s="196">
        <v>15213.697526112301</v>
      </c>
      <c r="B1568" s="196">
        <v>0.37591611775640399</v>
      </c>
      <c r="C1568" s="196">
        <v>5.6940017493314302E-2</v>
      </c>
      <c r="D1568" s="196">
        <v>0.467187222212335</v>
      </c>
      <c r="E1568" s="196">
        <v>4.1896413368113796</v>
      </c>
    </row>
    <row r="1569" spans="1:5" x14ac:dyDescent="0.25">
      <c r="A1569" s="196">
        <v>15213.8738921241</v>
      </c>
      <c r="B1569" s="196">
        <v>0.35677728641685402</v>
      </c>
      <c r="C1569" s="196">
        <v>5.6961976817330402E-2</v>
      </c>
      <c r="D1569" s="196">
        <v>0.46720932676938898</v>
      </c>
      <c r="E1569" s="196">
        <v>4.18970477307571</v>
      </c>
    </row>
    <row r="1570" spans="1:5" x14ac:dyDescent="0.25">
      <c r="A1570" s="196">
        <v>15215.265493536101</v>
      </c>
      <c r="B1570" s="196">
        <v>0.14390848592640301</v>
      </c>
      <c r="C1570" s="196">
        <v>5.7135635730572398E-2</v>
      </c>
      <c r="D1570" s="196">
        <v>0.46738354234642898</v>
      </c>
      <c r="E1570" s="196">
        <v>4.1902046330045701</v>
      </c>
    </row>
    <row r="1571" spans="1:5" x14ac:dyDescent="0.25">
      <c r="A1571" s="196">
        <v>15218.369869164901</v>
      </c>
      <c r="B1571" s="196">
        <v>0.25145710307570301</v>
      </c>
      <c r="C1571" s="196">
        <v>5.7525519588364202E-2</v>
      </c>
      <c r="D1571" s="196">
        <v>0.46777091261206</v>
      </c>
      <c r="E1571" s="196">
        <v>4.1913153802180503</v>
      </c>
    </row>
    <row r="1572" spans="1:5" x14ac:dyDescent="0.25">
      <c r="A1572" s="196">
        <v>15220.565284149499</v>
      </c>
      <c r="B1572" s="196">
        <v>0.14330576513092999</v>
      </c>
      <c r="C1572" s="196">
        <v>5.7803303693287997E-2</v>
      </c>
      <c r="D1572" s="196">
        <v>0.46804380518925298</v>
      </c>
      <c r="E1572" s="196">
        <v>4.1920972899403104</v>
      </c>
    </row>
    <row r="1573" spans="1:5" x14ac:dyDescent="0.25">
      <c r="A1573" s="196">
        <v>15220.848872841199</v>
      </c>
      <c r="B1573" s="196">
        <v>0.29565909369881899</v>
      </c>
      <c r="C1573" s="196">
        <v>5.7839309555879001E-2</v>
      </c>
      <c r="D1573" s="196">
        <v>0.46807899189366398</v>
      </c>
      <c r="E1573" s="196">
        <v>4.1921980737521203</v>
      </c>
    </row>
    <row r="1574" spans="1:5" x14ac:dyDescent="0.25">
      <c r="A1574" s="196">
        <v>15223.3824342879</v>
      </c>
      <c r="B1574" s="196">
        <v>11.4854277157462</v>
      </c>
      <c r="C1574" s="196">
        <v>5.8162231581458397E-2</v>
      </c>
      <c r="D1574" s="196">
        <v>0.46839270168615899</v>
      </c>
      <c r="E1574" s="196">
        <v>4.1930962587830898</v>
      </c>
    </row>
    <row r="1575" spans="1:5" x14ac:dyDescent="0.25">
      <c r="A1575" s="196">
        <v>15224.373947312901</v>
      </c>
      <c r="B1575" s="196">
        <v>2.2511273355251702</v>
      </c>
      <c r="C1575" s="196">
        <v>5.8289216291686499E-2</v>
      </c>
      <c r="D1575" s="196">
        <v>0.468515156586301</v>
      </c>
      <c r="E1575" s="196">
        <v>4.1934466831795101</v>
      </c>
    </row>
    <row r="1576" spans="1:5" x14ac:dyDescent="0.25">
      <c r="A1576" s="196">
        <v>15226.494230923399</v>
      </c>
      <c r="B1576" s="196">
        <v>0.54436093469563096</v>
      </c>
      <c r="C1576" s="196">
        <v>5.8561906489664597E-2</v>
      </c>
      <c r="D1576" s="196">
        <v>0.46877642272223802</v>
      </c>
      <c r="E1576" s="196">
        <v>4.1941940024798097</v>
      </c>
    </row>
    <row r="1577" spans="1:5" x14ac:dyDescent="0.25">
      <c r="A1577" s="196">
        <v>15226.648204175101</v>
      </c>
      <c r="B1577" s="196">
        <v>0.10950235113165201</v>
      </c>
      <c r="C1577" s="196">
        <v>5.8581769419128703E-2</v>
      </c>
      <c r="D1577" s="196">
        <v>0.46879536408264599</v>
      </c>
      <c r="E1577" s="196">
        <v>4.1942481640129898</v>
      </c>
    </row>
    <row r="1578" spans="1:5" x14ac:dyDescent="0.25">
      <c r="A1578" s="196">
        <v>15226.982492724699</v>
      </c>
      <c r="B1578" s="196">
        <v>0.14526117809132699</v>
      </c>
      <c r="C1578" s="196">
        <v>5.86249215353409E-2</v>
      </c>
      <c r="D1578" s="196">
        <v>0.468836472623335</v>
      </c>
      <c r="E1578" s="196">
        <v>4.1943657027428403</v>
      </c>
    </row>
    <row r="1579" spans="1:5" x14ac:dyDescent="0.25">
      <c r="A1579" s="196">
        <v>15232.085255153201</v>
      </c>
      <c r="B1579" s="196">
        <v>0.56611972346456396</v>
      </c>
      <c r="C1579" s="196">
        <v>5.9288360472948699E-2</v>
      </c>
      <c r="D1579" s="196">
        <v>0.46946148002973997</v>
      </c>
      <c r="E1579" s="196">
        <v>4.1961513207167602</v>
      </c>
    </row>
    <row r="1580" spans="1:5" x14ac:dyDescent="0.25">
      <c r="A1580" s="196">
        <v>15233.4110907758</v>
      </c>
      <c r="B1580" s="196">
        <v>2.9361585470261402</v>
      </c>
      <c r="C1580" s="196">
        <v>5.9462185546893302E-2</v>
      </c>
      <c r="D1580" s="196">
        <v>0.46962310855756401</v>
      </c>
      <c r="E1580" s="196">
        <v>4.1966126471592604</v>
      </c>
    </row>
    <row r="1581" spans="1:5" x14ac:dyDescent="0.25">
      <c r="A1581" s="196">
        <v>15233.4565614695</v>
      </c>
      <c r="B1581" s="196">
        <v>0.44878774584647502</v>
      </c>
      <c r="C1581" s="196">
        <v>5.9468157529753402E-2</v>
      </c>
      <c r="D1581" s="196">
        <v>0.469628646160756</v>
      </c>
      <c r="E1581" s="196">
        <v>4.1966284495713504</v>
      </c>
    </row>
    <row r="1582" spans="1:5" x14ac:dyDescent="0.25">
      <c r="A1582" s="196">
        <v>15234.4139564246</v>
      </c>
      <c r="B1582" s="196">
        <v>2.7793292984195999</v>
      </c>
      <c r="C1582" s="196">
        <v>5.9594060127866E-2</v>
      </c>
      <c r="D1582" s="196">
        <v>0.46974515555261398</v>
      </c>
      <c r="E1582" s="196">
        <v>4.19696087742419</v>
      </c>
    </row>
    <row r="1583" spans="1:5" x14ac:dyDescent="0.25">
      <c r="A1583" s="196">
        <v>15238.727707637399</v>
      </c>
      <c r="B1583" s="196">
        <v>0.71039961351775405</v>
      </c>
      <c r="C1583" s="196">
        <v>6.0165137523876602E-2</v>
      </c>
      <c r="D1583" s="196">
        <v>0.47026808025929501</v>
      </c>
      <c r="E1583" s="196">
        <v>4.1984517188546002</v>
      </c>
    </row>
    <row r="1584" spans="1:5" x14ac:dyDescent="0.25">
      <c r="A1584" s="196">
        <v>15243.1523006597</v>
      </c>
      <c r="B1584" s="196">
        <v>3.48686615695157</v>
      </c>
      <c r="C1584" s="196">
        <v>6.0757271866133201E-2</v>
      </c>
      <c r="D1584" s="196">
        <v>0.47080099276258902</v>
      </c>
      <c r="E1584" s="196">
        <v>4.1999690138174701</v>
      </c>
    </row>
    <row r="1585" spans="1:5" x14ac:dyDescent="0.25">
      <c r="A1585" s="196">
        <v>15243.1560480153</v>
      </c>
      <c r="B1585" s="196">
        <v>9.5250481168318593E-2</v>
      </c>
      <c r="C1585" s="196">
        <v>6.0757776079258197E-2</v>
      </c>
      <c r="D1585" s="196">
        <v>0.47080144262977602</v>
      </c>
      <c r="E1585" s="196">
        <v>4.1999702937932799</v>
      </c>
    </row>
    <row r="1586" spans="1:5" x14ac:dyDescent="0.25">
      <c r="A1586" s="196">
        <v>15243.2048741955</v>
      </c>
      <c r="B1586" s="196">
        <v>0.13966129022129301</v>
      </c>
      <c r="C1586" s="196">
        <v>6.0764346142840001E-2</v>
      </c>
      <c r="D1586" s="196">
        <v>0.470807303947336</v>
      </c>
      <c r="E1586" s="196">
        <v>4.1999869704565</v>
      </c>
    </row>
    <row r="1587" spans="1:5" x14ac:dyDescent="0.25">
      <c r="A1587" s="196">
        <v>15244.4591707973</v>
      </c>
      <c r="B1587" s="196">
        <v>0.136601152864015</v>
      </c>
      <c r="C1587" s="196">
        <v>6.09333899567489E-2</v>
      </c>
      <c r="D1587" s="196">
        <v>0.470957730229702</v>
      </c>
      <c r="E1587" s="196">
        <v>4.2004148778774999</v>
      </c>
    </row>
    <row r="1588" spans="1:5" x14ac:dyDescent="0.25">
      <c r="A1588" s="196">
        <v>15244.788069824601</v>
      </c>
      <c r="B1588" s="196">
        <v>0.49376102564202601</v>
      </c>
      <c r="C1588" s="196">
        <v>6.09778006390349E-2</v>
      </c>
      <c r="D1588" s="196">
        <v>0.47099712845582697</v>
      </c>
      <c r="E1588" s="196">
        <v>4.2005269237326601</v>
      </c>
    </row>
    <row r="1589" spans="1:5" x14ac:dyDescent="0.25">
      <c r="A1589" s="196">
        <v>15244.858981429799</v>
      </c>
      <c r="B1589" s="196">
        <v>5.8093787255533602</v>
      </c>
      <c r="C1589" s="196">
        <v>6.0987380298437102E-2</v>
      </c>
      <c r="D1589" s="196">
        <v>0.47100562031377802</v>
      </c>
      <c r="E1589" s="196">
        <v>4.2005510724897199</v>
      </c>
    </row>
    <row r="1590" spans="1:5" x14ac:dyDescent="0.25">
      <c r="A1590" s="196">
        <v>15246.602243757299</v>
      </c>
      <c r="B1590" s="196">
        <v>1.88403302678617</v>
      </c>
      <c r="C1590" s="196">
        <v>6.1223392915816799E-2</v>
      </c>
      <c r="D1590" s="196">
        <v>0.47121410019196602</v>
      </c>
      <c r="E1590" s="196">
        <v>4.2011437700263796</v>
      </c>
    </row>
    <row r="1591" spans="1:5" x14ac:dyDescent="0.25">
      <c r="A1591" s="196">
        <v>15249.110039450799</v>
      </c>
      <c r="B1591" s="196">
        <v>0.359343612505097</v>
      </c>
      <c r="C1591" s="196">
        <v>6.15646231949767E-2</v>
      </c>
      <c r="D1591" s="196">
        <v>0.47151306747066901</v>
      </c>
      <c r="E1591" s="196">
        <v>4.2019931510396704</v>
      </c>
    </row>
    <row r="1592" spans="1:5" x14ac:dyDescent="0.25">
      <c r="A1592" s="196">
        <v>15250.4484173294</v>
      </c>
      <c r="B1592" s="196">
        <v>2.0291979461511702</v>
      </c>
      <c r="C1592" s="196">
        <v>6.1747553978185397E-2</v>
      </c>
      <c r="D1592" s="196">
        <v>0.47167216705541698</v>
      </c>
      <c r="E1592" s="196">
        <v>4.20244488574237</v>
      </c>
    </row>
    <row r="1593" spans="1:5" x14ac:dyDescent="0.25">
      <c r="A1593" s="196">
        <v>15252.225044001199</v>
      </c>
      <c r="B1593" s="196">
        <v>0.29243733204660199</v>
      </c>
      <c r="C1593" s="196">
        <v>6.1991261374434697E-2</v>
      </c>
      <c r="D1593" s="196">
        <v>0.47188287465712297</v>
      </c>
      <c r="E1593" s="196">
        <v>4.2030428551390999</v>
      </c>
    </row>
    <row r="1594" spans="1:5" x14ac:dyDescent="0.25">
      <c r="A1594" s="196">
        <v>15253.654009907899</v>
      </c>
      <c r="B1594" s="196">
        <v>0.42616751936199698</v>
      </c>
      <c r="C1594" s="196">
        <v>6.2188000071992197E-2</v>
      </c>
      <c r="D1594" s="196">
        <v>0.47205194570481301</v>
      </c>
      <c r="E1594" s="196">
        <v>4.2035224171016399</v>
      </c>
    </row>
    <row r="1595" spans="1:5" x14ac:dyDescent="0.25">
      <c r="A1595" s="196">
        <v>15255.6223767107</v>
      </c>
      <c r="B1595" s="196">
        <v>0.13800957900396099</v>
      </c>
      <c r="C1595" s="196">
        <v>6.24600495579508E-2</v>
      </c>
      <c r="D1595" s="196">
        <v>0.472284248078154</v>
      </c>
      <c r="E1595" s="196">
        <v>4.2041809704967701</v>
      </c>
    </row>
    <row r="1596" spans="1:5" x14ac:dyDescent="0.25">
      <c r="A1596" s="196">
        <v>15255.714988166001</v>
      </c>
      <c r="B1596" s="196">
        <v>0.19931277877685299</v>
      </c>
      <c r="C1596" s="196">
        <v>6.2472879203660299E-2</v>
      </c>
      <c r="D1596" s="196">
        <v>0.47229516108566899</v>
      </c>
      <c r="E1596" s="196">
        <v>4.2042118974110601</v>
      </c>
    </row>
    <row r="1597" spans="1:5" x14ac:dyDescent="0.25">
      <c r="A1597" s="196">
        <v>15256.657168587</v>
      </c>
      <c r="B1597" s="196">
        <v>0.128343360920424</v>
      </c>
      <c r="C1597" s="196">
        <v>6.2603552679533006E-2</v>
      </c>
      <c r="D1597" s="196">
        <v>0.47240609858906801</v>
      </c>
      <c r="E1597" s="196">
        <v>4.2045262357765401</v>
      </c>
    </row>
    <row r="1598" spans="1:5" x14ac:dyDescent="0.25">
      <c r="A1598" s="196">
        <v>15256.921983648201</v>
      </c>
      <c r="B1598" s="196">
        <v>0.218469464557214</v>
      </c>
      <c r="C1598" s="196">
        <v>6.2640330125809898E-2</v>
      </c>
      <c r="D1598" s="196">
        <v>0.47243725127932001</v>
      </c>
      <c r="E1598" s="196">
        <v>4.20461448869513</v>
      </c>
    </row>
    <row r="1599" spans="1:5" x14ac:dyDescent="0.25">
      <c r="A1599" s="196">
        <v>15256.9820194524</v>
      </c>
      <c r="B1599" s="196">
        <v>0.418036331350434</v>
      </c>
      <c r="C1599" s="196">
        <v>6.2648670901244E-2</v>
      </c>
      <c r="D1599" s="196">
        <v>0.472444312143113</v>
      </c>
      <c r="E1599" s="196">
        <v>4.2046344904597603</v>
      </c>
    </row>
    <row r="1600" spans="1:5" x14ac:dyDescent="0.25">
      <c r="A1600" s="196">
        <v>15259.9450524857</v>
      </c>
      <c r="B1600" s="196">
        <v>0.13138608315398101</v>
      </c>
      <c r="C1600" s="196">
        <v>6.3061706001996495E-2</v>
      </c>
      <c r="D1600" s="196">
        <v>0.47279201083987898</v>
      </c>
      <c r="E1600" s="196">
        <v>4.2056189511929603</v>
      </c>
    </row>
    <row r="1601" spans="1:5" x14ac:dyDescent="0.25">
      <c r="A1601" s="196">
        <v>15260.286663983001</v>
      </c>
      <c r="B1601" s="196">
        <v>1.14173383696042</v>
      </c>
      <c r="C1601" s="196">
        <v>6.3109498603513697E-2</v>
      </c>
      <c r="D1601" s="196">
        <v>0.47283199842998103</v>
      </c>
      <c r="E1601" s="196">
        <v>4.2057321088656998</v>
      </c>
    </row>
    <row r="1602" spans="1:5" x14ac:dyDescent="0.25">
      <c r="A1602" s="196">
        <v>15260.7963360921</v>
      </c>
      <c r="B1602" s="196">
        <v>5.2170631014836197E-2</v>
      </c>
      <c r="C1602" s="196">
        <v>6.3180869745522505E-2</v>
      </c>
      <c r="D1602" s="196">
        <v>0.47289162047544298</v>
      </c>
      <c r="E1602" s="196">
        <v>4.2059008047382003</v>
      </c>
    </row>
    <row r="1603" spans="1:5" x14ac:dyDescent="0.25">
      <c r="A1603" s="196">
        <v>15260.7963360921</v>
      </c>
      <c r="B1603" s="196">
        <v>0.236498452321832</v>
      </c>
      <c r="C1603" s="196">
        <v>6.3180869745522505E-2</v>
      </c>
      <c r="D1603" s="196">
        <v>0.47289162047544298</v>
      </c>
      <c r="E1603" s="196">
        <v>4.2059008047382003</v>
      </c>
    </row>
    <row r="1604" spans="1:5" x14ac:dyDescent="0.25">
      <c r="A1604" s="196">
        <v>15261.400882767601</v>
      </c>
      <c r="B1604" s="196">
        <v>0.19319957582613101</v>
      </c>
      <c r="C1604" s="196">
        <v>6.3265629235451398E-2</v>
      </c>
      <c r="D1604" s="196">
        <v>0.472962282079817</v>
      </c>
      <c r="E1604" s="196">
        <v>4.2061006992352299</v>
      </c>
    </row>
    <row r="1605" spans="1:5" x14ac:dyDescent="0.25">
      <c r="A1605" s="196">
        <v>15262.009936573701</v>
      </c>
      <c r="B1605" s="196">
        <v>0.95343184080499799</v>
      </c>
      <c r="C1605" s="196">
        <v>6.33511331313973E-2</v>
      </c>
      <c r="D1605" s="196">
        <v>0.47303340580594599</v>
      </c>
      <c r="E1605" s="196">
        <v>4.2063018604511297</v>
      </c>
    </row>
    <row r="1606" spans="1:5" x14ac:dyDescent="0.25">
      <c r="A1606" s="196">
        <v>15266.0469252068</v>
      </c>
      <c r="B1606" s="196">
        <v>0.50257737173214101</v>
      </c>
      <c r="C1606" s="196">
        <v>6.3920713994520095E-2</v>
      </c>
      <c r="D1606" s="196">
        <v>0.473503195851809</v>
      </c>
      <c r="E1606" s="196">
        <v>4.20762954921189</v>
      </c>
    </row>
    <row r="1607" spans="1:5" x14ac:dyDescent="0.25">
      <c r="A1607" s="196">
        <v>15269.624948532901</v>
      </c>
      <c r="B1607" s="196">
        <v>0.34202322349161701</v>
      </c>
      <c r="C1607" s="196">
        <v>6.4429616120699307E-2</v>
      </c>
      <c r="D1607" s="196">
        <v>0.47391720000330301</v>
      </c>
      <c r="E1607" s="196">
        <v>4.2087980738444903</v>
      </c>
    </row>
    <row r="1608" spans="1:5" x14ac:dyDescent="0.25">
      <c r="A1608" s="196">
        <v>15270.1094629785</v>
      </c>
      <c r="B1608" s="196">
        <v>0.13993552877882301</v>
      </c>
      <c r="C1608" s="196">
        <v>6.4498820088735601E-2</v>
      </c>
      <c r="D1608" s="196">
        <v>0.473973090747772</v>
      </c>
      <c r="E1608" s="196">
        <v>4.2089557156322197</v>
      </c>
    </row>
    <row r="1609" spans="1:5" x14ac:dyDescent="0.25">
      <c r="A1609" s="196">
        <v>15272.6241402379</v>
      </c>
      <c r="B1609" s="196">
        <v>0.114931634957949</v>
      </c>
      <c r="C1609" s="196">
        <v>6.4859102914472402E-2</v>
      </c>
      <c r="D1609" s="196">
        <v>0.47426251437129402</v>
      </c>
      <c r="E1609" s="196">
        <v>4.2097716234942801</v>
      </c>
    </row>
    <row r="1610" spans="1:5" x14ac:dyDescent="0.25">
      <c r="A1610" s="196">
        <v>15274.460915306599</v>
      </c>
      <c r="B1610" s="196">
        <v>0.64953968813218299</v>
      </c>
      <c r="C1610" s="196">
        <v>6.5123427647769697E-2</v>
      </c>
      <c r="D1610" s="196">
        <v>0.47447322273062198</v>
      </c>
      <c r="E1610" s="196">
        <v>4.2103651787758096</v>
      </c>
    </row>
    <row r="1611" spans="1:5" x14ac:dyDescent="0.25">
      <c r="A1611" s="196">
        <v>15274.862870926099</v>
      </c>
      <c r="B1611" s="196">
        <v>4.6083264326464803</v>
      </c>
      <c r="C1611" s="196">
        <v>6.5181402361406293E-2</v>
      </c>
      <c r="D1611" s="196">
        <v>0.47451925574909798</v>
      </c>
      <c r="E1611" s="196">
        <v>4.2104948009135201</v>
      </c>
    </row>
    <row r="1612" spans="1:5" x14ac:dyDescent="0.25">
      <c r="A1612" s="196">
        <v>15278.2057564221</v>
      </c>
      <c r="B1612" s="196">
        <v>3.3593604066090501</v>
      </c>
      <c r="C1612" s="196">
        <v>6.5665354341153906E-2</v>
      </c>
      <c r="D1612" s="196">
        <v>0.47490100966235999</v>
      </c>
      <c r="E1612" s="196">
        <v>4.2115690566752697</v>
      </c>
    </row>
    <row r="1613" spans="1:5" x14ac:dyDescent="0.25">
      <c r="A1613" s="196">
        <v>15281.9933420745</v>
      </c>
      <c r="B1613" s="196">
        <v>0.28333870488038598</v>
      </c>
      <c r="C1613" s="196">
        <v>6.6217535173323502E-2</v>
      </c>
      <c r="D1613" s="196">
        <v>0.47533121827180402</v>
      </c>
      <c r="E1613" s="196">
        <v>4.21277813358203</v>
      </c>
    </row>
    <row r="1614" spans="1:5" x14ac:dyDescent="0.25">
      <c r="A1614" s="196">
        <v>15282.7304404652</v>
      </c>
      <c r="B1614" s="196">
        <v>0.246660563432854</v>
      </c>
      <c r="C1614" s="196">
        <v>6.6325464916621904E-2</v>
      </c>
      <c r="D1614" s="196">
        <v>0.47541465372334601</v>
      </c>
      <c r="E1614" s="196">
        <v>4.2130124339369504</v>
      </c>
    </row>
    <row r="1615" spans="1:5" x14ac:dyDescent="0.25">
      <c r="A1615" s="196">
        <v>15283.144842735101</v>
      </c>
      <c r="B1615" s="196">
        <v>0.256445513539516</v>
      </c>
      <c r="C1615" s="196">
        <v>6.6386210682544994E-2</v>
      </c>
      <c r="D1615" s="196">
        <v>0.475461520753517</v>
      </c>
      <c r="E1615" s="196">
        <v>4.2131440168652698</v>
      </c>
    </row>
    <row r="1616" spans="1:5" x14ac:dyDescent="0.25">
      <c r="A1616" s="196">
        <v>15285.4028504326</v>
      </c>
      <c r="B1616" s="196">
        <v>-1.0505281596189699</v>
      </c>
      <c r="C1616" s="196">
        <v>6.6718045526534098E-2</v>
      </c>
      <c r="D1616" s="196">
        <v>0.47571637317100302</v>
      </c>
      <c r="E1616" s="196">
        <v>4.2138591892047801</v>
      </c>
    </row>
    <row r="1617" spans="1:5" x14ac:dyDescent="0.25">
      <c r="A1617" s="196">
        <v>15288.887334888999</v>
      </c>
      <c r="B1617" s="196">
        <v>0.291406873813564</v>
      </c>
      <c r="C1617" s="196">
        <v>6.7232889194803802E-2</v>
      </c>
      <c r="D1617" s="196">
        <v>0.47610793828509601</v>
      </c>
      <c r="E1617" s="196">
        <v>4.2149568563421402</v>
      </c>
    </row>
    <row r="1618" spans="1:5" x14ac:dyDescent="0.25">
      <c r="A1618" s="196">
        <v>15291.211562439899</v>
      </c>
      <c r="B1618" s="196">
        <v>0.14433373647211301</v>
      </c>
      <c r="C1618" s="196">
        <v>6.7578147364390204E-2</v>
      </c>
      <c r="D1618" s="196">
        <v>0.47636796643762802</v>
      </c>
      <c r="E1618" s="196">
        <v>4.2156850072046002</v>
      </c>
    </row>
    <row r="1619" spans="1:5" x14ac:dyDescent="0.25">
      <c r="A1619" s="196">
        <v>15291.6575792902</v>
      </c>
      <c r="B1619" s="196">
        <v>0.19368741403352499</v>
      </c>
      <c r="C1619" s="196">
        <v>6.7644569537600299E-2</v>
      </c>
      <c r="D1619" s="196">
        <v>0.47641776011479398</v>
      </c>
      <c r="E1619" s="196">
        <v>4.2158243714167698</v>
      </c>
    </row>
    <row r="1620" spans="1:5" x14ac:dyDescent="0.25">
      <c r="A1620" s="196">
        <v>15291.9508973375</v>
      </c>
      <c r="B1620" s="196">
        <v>0.26489855748392799</v>
      </c>
      <c r="C1620" s="196">
        <v>6.7688280615417207E-2</v>
      </c>
      <c r="D1620" s="196">
        <v>0.476450487883394</v>
      </c>
      <c r="E1620" s="196">
        <v>4.2159159583440298</v>
      </c>
    </row>
    <row r="1621" spans="1:5" x14ac:dyDescent="0.25">
      <c r="A1621" s="196">
        <v>15294.869206507899</v>
      </c>
      <c r="B1621" s="196">
        <v>3.9811689302460902</v>
      </c>
      <c r="C1621" s="196">
        <v>6.8124433761052997E-2</v>
      </c>
      <c r="D1621" s="196">
        <v>0.476775307889232</v>
      </c>
      <c r="E1621" s="196">
        <v>4.2168244026763801</v>
      </c>
    </row>
    <row r="1622" spans="1:5" x14ac:dyDescent="0.25">
      <c r="A1622" s="196">
        <v>15296.594666928</v>
      </c>
      <c r="B1622" s="196">
        <v>0.13254232163916599</v>
      </c>
      <c r="C1622" s="196">
        <v>6.8383379232715896E-2</v>
      </c>
      <c r="D1622" s="196">
        <v>0.47696667728832698</v>
      </c>
      <c r="E1622" s="196">
        <v>4.2173591480427604</v>
      </c>
    </row>
    <row r="1623" spans="1:5" x14ac:dyDescent="0.25">
      <c r="A1623" s="196">
        <v>15296.6020475525</v>
      </c>
      <c r="B1623" s="196">
        <v>-2.9259806609915898E-2</v>
      </c>
      <c r="C1623" s="196">
        <v>6.8384488561150494E-2</v>
      </c>
      <c r="D1623" s="196">
        <v>0.47696749478093198</v>
      </c>
      <c r="E1623" s="196">
        <v>4.21736143161794</v>
      </c>
    </row>
    <row r="1624" spans="1:5" x14ac:dyDescent="0.25">
      <c r="A1624" s="196">
        <v>15298.4435775236</v>
      </c>
      <c r="B1624" s="196">
        <v>0.326071413412787</v>
      </c>
      <c r="C1624" s="196">
        <v>6.86617243301538E-2</v>
      </c>
      <c r="D1624" s="196">
        <v>0.47717117737159698</v>
      </c>
      <c r="E1624" s="196">
        <v>4.2179301957474999</v>
      </c>
    </row>
    <row r="1625" spans="1:5" x14ac:dyDescent="0.25">
      <c r="A1625" s="196">
        <v>15299.934512145999</v>
      </c>
      <c r="B1625" s="196">
        <v>4.0805229521699804</v>
      </c>
      <c r="C1625" s="196">
        <v>6.8886830803711802E-2</v>
      </c>
      <c r="D1625" s="196">
        <v>0.47733566113470299</v>
      </c>
      <c r="E1625" s="196">
        <v>4.2183892075346403</v>
      </c>
    </row>
    <row r="1626" spans="1:5" x14ac:dyDescent="0.25">
      <c r="A1626" s="196">
        <v>15308.952638641</v>
      </c>
      <c r="B1626" s="196">
        <v>0.59408086883581401</v>
      </c>
      <c r="C1626" s="196">
        <v>7.0260625106234306E-2</v>
      </c>
      <c r="D1626" s="196">
        <v>0.47832255898167803</v>
      </c>
      <c r="E1626" s="196">
        <v>4.2211376447474898</v>
      </c>
    </row>
    <row r="1627" spans="1:5" x14ac:dyDescent="0.25">
      <c r="A1627" s="196">
        <v>15310.4663461532</v>
      </c>
      <c r="B1627" s="196">
        <v>0.21071800886922601</v>
      </c>
      <c r="C1627" s="196">
        <v>7.0493235637174606E-2</v>
      </c>
      <c r="D1627" s="196">
        <v>0.47848686957531</v>
      </c>
      <c r="E1627" s="196">
        <v>4.2215942828392796</v>
      </c>
    </row>
    <row r="1628" spans="1:5" x14ac:dyDescent="0.25">
      <c r="A1628" s="196">
        <v>15311.4322900565</v>
      </c>
      <c r="B1628" s="196">
        <v>2.3162430395234801</v>
      </c>
      <c r="C1628" s="196">
        <v>7.0641969451411393E-2</v>
      </c>
      <c r="D1628" s="196">
        <v>0.47859152035952301</v>
      </c>
      <c r="E1628" s="196">
        <v>4.2218849746002398</v>
      </c>
    </row>
    <row r="1629" spans="1:5" x14ac:dyDescent="0.25">
      <c r="A1629" s="196">
        <v>15311.5011380294</v>
      </c>
      <c r="B1629" s="196">
        <v>0.13484676426280801</v>
      </c>
      <c r="C1629" s="196">
        <v>7.0652579326521997E-2</v>
      </c>
      <c r="D1629" s="196">
        <v>0.47859897340720198</v>
      </c>
      <c r="E1629" s="196">
        <v>4.2219056728463098</v>
      </c>
    </row>
    <row r="1630" spans="1:5" x14ac:dyDescent="0.25">
      <c r="A1630" s="196">
        <v>15312.947223507301</v>
      </c>
      <c r="B1630" s="196">
        <v>0.199171136077125</v>
      </c>
      <c r="C1630" s="196">
        <v>7.0875699826636496E-2</v>
      </c>
      <c r="D1630" s="196">
        <v>0.47875533401113601</v>
      </c>
      <c r="E1630" s="196">
        <v>4.2223397770804896</v>
      </c>
    </row>
    <row r="1631" spans="1:5" x14ac:dyDescent="0.25">
      <c r="A1631" s="196">
        <v>15316.6509411979</v>
      </c>
      <c r="B1631" s="196">
        <v>0.66339135598343402</v>
      </c>
      <c r="C1631" s="196">
        <v>7.1449490819643496E-2</v>
      </c>
      <c r="D1631" s="196">
        <v>0.47915421003589098</v>
      </c>
      <c r="E1631" s="196">
        <v>4.2234460178377997</v>
      </c>
    </row>
    <row r="1632" spans="1:5" x14ac:dyDescent="0.25">
      <c r="A1632" s="196">
        <v>15317.6336334793</v>
      </c>
      <c r="B1632" s="196">
        <v>3.8527380331260699</v>
      </c>
      <c r="C1632" s="196">
        <v>7.1602290673029603E-2</v>
      </c>
      <c r="D1632" s="196">
        <v>0.47925965773283902</v>
      </c>
      <c r="E1632" s="196">
        <v>4.2237381846393198</v>
      </c>
    </row>
    <row r="1633" spans="1:5" x14ac:dyDescent="0.25">
      <c r="A1633" s="196">
        <v>15318.988959473099</v>
      </c>
      <c r="B1633" s="196">
        <v>7.5908112868053896</v>
      </c>
      <c r="C1633" s="196">
        <v>7.1813412200568097E-2</v>
      </c>
      <c r="D1633" s="196">
        <v>0.47940482679864499</v>
      </c>
      <c r="E1633" s="196">
        <v>4.2241402140956703</v>
      </c>
    </row>
    <row r="1634" spans="1:5" x14ac:dyDescent="0.25">
      <c r="A1634" s="196">
        <v>15318.992596271901</v>
      </c>
      <c r="B1634" s="196">
        <v>18.743604514030299</v>
      </c>
      <c r="C1634" s="196">
        <v>7.1813979302361095E-2</v>
      </c>
      <c r="D1634" s="196">
        <v>0.479405215924877</v>
      </c>
      <c r="E1634" s="196">
        <v>4.2241412914332797</v>
      </c>
    </row>
    <row r="1635" spans="1:5" x14ac:dyDescent="0.25">
      <c r="A1635" s="196">
        <v>15319.555989447301</v>
      </c>
      <c r="B1635" s="196">
        <v>0.19200087819644099</v>
      </c>
      <c r="C1635" s="196">
        <v>7.1901869738740701E-2</v>
      </c>
      <c r="D1635" s="196">
        <v>0.47946547066630901</v>
      </c>
      <c r="E1635" s="196">
        <v>4.2243080934630699</v>
      </c>
    </row>
    <row r="1636" spans="1:5" x14ac:dyDescent="0.25">
      <c r="A1636" s="196">
        <v>15320.8142649159</v>
      </c>
      <c r="B1636" s="196">
        <v>0.169508031004306</v>
      </c>
      <c r="C1636" s="196">
        <v>7.2098435733151903E-2</v>
      </c>
      <c r="D1636" s="196">
        <v>0.47959985221304702</v>
      </c>
      <c r="E1636" s="196">
        <v>4.2246799580712802</v>
      </c>
    </row>
    <row r="1637" spans="1:5" x14ac:dyDescent="0.25">
      <c r="A1637" s="196">
        <v>15321.9097627925</v>
      </c>
      <c r="B1637" s="196">
        <v>0.45650450221904298</v>
      </c>
      <c r="C1637" s="196">
        <v>7.2269878033160595E-2</v>
      </c>
      <c r="D1637" s="196">
        <v>0.47971663511114798</v>
      </c>
      <c r="E1637" s="196">
        <v>4.2250029640301596</v>
      </c>
    </row>
    <row r="1638" spans="1:5" x14ac:dyDescent="0.25">
      <c r="A1638" s="196">
        <v>15321.963129030901</v>
      </c>
      <c r="B1638" s="196">
        <v>0.18992696611535501</v>
      </c>
      <c r="C1638" s="196">
        <v>7.2278236926048206E-2</v>
      </c>
      <c r="D1638" s="196">
        <v>0.479722318998069</v>
      </c>
      <c r="E1638" s="196">
        <v>4.2250186811130197</v>
      </c>
    </row>
    <row r="1639" spans="1:5" x14ac:dyDescent="0.25">
      <c r="A1639" s="196">
        <v>15323.572001623201</v>
      </c>
      <c r="B1639" s="196">
        <v>-0.13100169827977601</v>
      </c>
      <c r="C1639" s="196">
        <v>7.2530552729442796E-2</v>
      </c>
      <c r="D1639" s="196">
        <v>0.47989345354810697</v>
      </c>
      <c r="E1639" s="196">
        <v>4.2254917367148002</v>
      </c>
    </row>
    <row r="1640" spans="1:5" x14ac:dyDescent="0.25">
      <c r="A1640" s="196">
        <v>15324.5463857619</v>
      </c>
      <c r="B1640" s="196">
        <v>-0.44095722606586302</v>
      </c>
      <c r="C1640" s="196">
        <v>7.2683657343937905E-2</v>
      </c>
      <c r="D1640" s="196">
        <v>0.47999688934439999</v>
      </c>
      <c r="E1640" s="196">
        <v>4.22577750111921</v>
      </c>
    </row>
    <row r="1641" spans="1:5" x14ac:dyDescent="0.25">
      <c r="A1641" s="196">
        <v>15326.731932770601</v>
      </c>
      <c r="B1641" s="196">
        <v>0.16675597097775</v>
      </c>
      <c r="C1641" s="196">
        <v>7.3027872422044504E-2</v>
      </c>
      <c r="D1641" s="196">
        <v>0.48022832439299101</v>
      </c>
      <c r="E1641" s="196">
        <v>4.2264164624258997</v>
      </c>
    </row>
    <row r="1642" spans="1:5" x14ac:dyDescent="0.25">
      <c r="A1642" s="196">
        <v>15326.991089946099</v>
      </c>
      <c r="B1642" s="196">
        <v>0.278236089954076</v>
      </c>
      <c r="C1642" s="196">
        <v>7.3068761721708106E-2</v>
      </c>
      <c r="D1642" s="196">
        <v>0.48025571503014503</v>
      </c>
      <c r="E1642" s="196">
        <v>4.2264920448050098</v>
      </c>
    </row>
    <row r="1643" spans="1:5" x14ac:dyDescent="0.25">
      <c r="A1643" s="196">
        <v>15333.033047441901</v>
      </c>
      <c r="B1643" s="196">
        <v>4.0053126900069902</v>
      </c>
      <c r="C1643" s="196">
        <v>7.4026378570468801E-2</v>
      </c>
      <c r="D1643" s="196">
        <v>0.48089115597239601</v>
      </c>
      <c r="E1643" s="196">
        <v>4.2282431140460899</v>
      </c>
    </row>
    <row r="1644" spans="1:5" x14ac:dyDescent="0.25">
      <c r="A1644" s="196">
        <v>15336.285443201999</v>
      </c>
      <c r="B1644" s="196">
        <v>0.20467426712214001</v>
      </c>
      <c r="C1644" s="196">
        <v>7.4545247648021395E-2</v>
      </c>
      <c r="D1644" s="196">
        <v>0.48123072812787998</v>
      </c>
      <c r="E1644" s="196">
        <v>4.22917696215635</v>
      </c>
    </row>
    <row r="1645" spans="1:5" x14ac:dyDescent="0.25">
      <c r="A1645" s="196">
        <v>15337.0405411514</v>
      </c>
      <c r="B1645" s="196">
        <v>4.1646493650912904</v>
      </c>
      <c r="C1645" s="196">
        <v>7.4666044572066104E-2</v>
      </c>
      <c r="D1645" s="196">
        <v>0.48130931728759702</v>
      </c>
      <c r="E1645" s="196">
        <v>4.229392895967</v>
      </c>
    </row>
    <row r="1646" spans="1:5" x14ac:dyDescent="0.25">
      <c r="A1646" s="196">
        <v>15337.3709349363</v>
      </c>
      <c r="B1646" s="196">
        <v>4.6662943321340598E-2</v>
      </c>
      <c r="C1646" s="196">
        <v>7.4718938522605804E-2</v>
      </c>
      <c r="D1646" s="196">
        <v>0.48134367466945399</v>
      </c>
      <c r="E1646" s="196">
        <v>4.2294872744369298</v>
      </c>
    </row>
    <row r="1647" spans="1:5" x14ac:dyDescent="0.25">
      <c r="A1647" s="196">
        <v>15342.112436916501</v>
      </c>
      <c r="B1647" s="196">
        <v>0.21288636742389</v>
      </c>
      <c r="C1647" s="196">
        <v>7.5480621363874498E-2</v>
      </c>
      <c r="D1647" s="196">
        <v>0.48183477333112201</v>
      </c>
      <c r="E1647" s="196">
        <v>4.2308347699399098</v>
      </c>
    </row>
    <row r="1648" spans="1:5" x14ac:dyDescent="0.25">
      <c r="A1648" s="196">
        <v>15346.912513772601</v>
      </c>
      <c r="B1648" s="196">
        <v>0.37404144506287801</v>
      </c>
      <c r="C1648" s="196">
        <v>7.6256576591465203E-2</v>
      </c>
      <c r="D1648" s="196">
        <v>0.48232820525179698</v>
      </c>
      <c r="E1648" s="196">
        <v>4.2321857299332803</v>
      </c>
    </row>
    <row r="1649" spans="1:5" x14ac:dyDescent="0.25">
      <c r="A1649" s="196">
        <v>15347.1535868458</v>
      </c>
      <c r="B1649" s="196">
        <v>0.38400821604498397</v>
      </c>
      <c r="C1649" s="196">
        <v>7.6295673972354094E-2</v>
      </c>
      <c r="D1649" s="196">
        <v>0.482352887986495</v>
      </c>
      <c r="E1649" s="196">
        <v>4.23225322980554</v>
      </c>
    </row>
    <row r="1650" spans="1:5" x14ac:dyDescent="0.25">
      <c r="A1650" s="196">
        <v>15347.315352666001</v>
      </c>
      <c r="B1650" s="196">
        <v>0.48943034257898199</v>
      </c>
      <c r="C1650" s="196">
        <v>7.63219159870199E-2</v>
      </c>
      <c r="D1650" s="196">
        <v>0.48236944540604398</v>
      </c>
      <c r="E1650" s="196">
        <v>4.2322985051439801</v>
      </c>
    </row>
    <row r="1651" spans="1:5" x14ac:dyDescent="0.25">
      <c r="A1651" s="196">
        <v>15348.7536455753</v>
      </c>
      <c r="B1651" s="196">
        <v>0.131016296151931</v>
      </c>
      <c r="C1651" s="196">
        <v>7.6555476080211002E-2</v>
      </c>
      <c r="D1651" s="196">
        <v>0.48251647415570398</v>
      </c>
      <c r="E1651" s="196">
        <v>4.2327003973951802</v>
      </c>
    </row>
    <row r="1652" spans="1:5" x14ac:dyDescent="0.25">
      <c r="A1652" s="196">
        <v>15350.7322572187</v>
      </c>
      <c r="B1652" s="196">
        <v>0.207639984404939</v>
      </c>
      <c r="C1652" s="196">
        <v>7.6877468524774603E-2</v>
      </c>
      <c r="D1652" s="196">
        <v>0.482718188996346</v>
      </c>
      <c r="E1652" s="196">
        <v>4.2332513296904901</v>
      </c>
    </row>
    <row r="1653" spans="1:5" x14ac:dyDescent="0.25">
      <c r="A1653" s="196">
        <v>15352.076826975701</v>
      </c>
      <c r="B1653" s="196">
        <v>-0.198312786558208</v>
      </c>
      <c r="C1653" s="196">
        <v>7.70967322241954E-2</v>
      </c>
      <c r="D1653" s="196">
        <v>0.48285490328282199</v>
      </c>
      <c r="E1653" s="196">
        <v>4.2336244376836296</v>
      </c>
    </row>
    <row r="1654" spans="1:5" x14ac:dyDescent="0.25">
      <c r="A1654" s="196">
        <v>15353.255182479499</v>
      </c>
      <c r="B1654" s="196">
        <v>10.998688386757401</v>
      </c>
      <c r="C1654" s="196">
        <v>7.7289189671130007E-2</v>
      </c>
      <c r="D1654" s="196">
        <v>0.482974476933348</v>
      </c>
      <c r="E1654" s="196">
        <v>4.2339505721650204</v>
      </c>
    </row>
    <row r="1655" spans="1:5" x14ac:dyDescent="0.25">
      <c r="A1655" s="196">
        <v>15353.956937782999</v>
      </c>
      <c r="B1655" s="196">
        <v>0.457024656201452</v>
      </c>
      <c r="C1655" s="196">
        <v>7.7403937203795403E-2</v>
      </c>
      <c r="D1655" s="196">
        <v>0.48304558108829798</v>
      </c>
      <c r="E1655" s="196">
        <v>4.2341444204833403</v>
      </c>
    </row>
    <row r="1656" spans="1:5" x14ac:dyDescent="0.25">
      <c r="A1656" s="196">
        <v>15355.371046648699</v>
      </c>
      <c r="B1656" s="196">
        <v>0.77277771893949498</v>
      </c>
      <c r="C1656" s="196">
        <v>7.7635462351822199E-2</v>
      </c>
      <c r="D1656" s="196">
        <v>0.48318862201954299</v>
      </c>
      <c r="E1656" s="196">
        <v>4.2345341901077003</v>
      </c>
    </row>
    <row r="1657" spans="1:5" x14ac:dyDescent="0.25">
      <c r="A1657" s="196">
        <v>15357.2066379977</v>
      </c>
      <c r="B1657" s="196">
        <v>0.13723428347942601</v>
      </c>
      <c r="C1657" s="196">
        <v>7.7936582622346096E-2</v>
      </c>
      <c r="D1657" s="196">
        <v>0.483373816700091</v>
      </c>
      <c r="E1657" s="196">
        <v>4.2350384302324997</v>
      </c>
    </row>
    <row r="1658" spans="1:5" x14ac:dyDescent="0.25">
      <c r="A1658" s="196">
        <v>15361.1711480905</v>
      </c>
      <c r="B1658" s="196">
        <v>0.22073986353154901</v>
      </c>
      <c r="C1658" s="196">
        <v>7.8589176716136397E-2</v>
      </c>
      <c r="D1658" s="196">
        <v>0.48377195262856898</v>
      </c>
      <c r="E1658" s="196">
        <v>4.2361209357561496</v>
      </c>
    </row>
    <row r="1659" spans="1:5" x14ac:dyDescent="0.25">
      <c r="A1659" s="196">
        <v>15362.9971157449</v>
      </c>
      <c r="B1659" s="196">
        <v>4.1768586828916397E-2</v>
      </c>
      <c r="C1659" s="196">
        <v>7.88907596075243E-2</v>
      </c>
      <c r="D1659" s="196">
        <v>0.48395447790670698</v>
      </c>
      <c r="E1659" s="196">
        <v>4.2366165064552899</v>
      </c>
    </row>
    <row r="1660" spans="1:5" x14ac:dyDescent="0.25">
      <c r="A1660" s="196">
        <v>15363.508529876</v>
      </c>
      <c r="B1660" s="196">
        <v>0.35620456669609402</v>
      </c>
      <c r="C1660" s="196">
        <v>7.8975339466070493E-2</v>
      </c>
      <c r="D1660" s="196">
        <v>0.48400550366629103</v>
      </c>
      <c r="E1660" s="196">
        <v>4.2367549655010404</v>
      </c>
    </row>
    <row r="1661" spans="1:5" x14ac:dyDescent="0.25">
      <c r="A1661" s="196">
        <v>15366.3451074719</v>
      </c>
      <c r="B1661" s="196">
        <v>0.223773545634121</v>
      </c>
      <c r="C1661" s="196">
        <v>7.9445353223419599E-2</v>
      </c>
      <c r="D1661" s="196">
        <v>0.48428776140424401</v>
      </c>
      <c r="E1661" s="196">
        <v>4.2375202386423299</v>
      </c>
    </row>
    <row r="1662" spans="1:5" x14ac:dyDescent="0.25">
      <c r="A1662" s="196">
        <v>15366.8525262284</v>
      </c>
      <c r="B1662" s="196">
        <v>0.65943533337189397</v>
      </c>
      <c r="C1662" s="196">
        <v>7.9529588722177399E-2</v>
      </c>
      <c r="D1662" s="196">
        <v>0.484338117470481</v>
      </c>
      <c r="E1662" s="196">
        <v>4.2376566527284396</v>
      </c>
    </row>
    <row r="1663" spans="1:5" x14ac:dyDescent="0.25">
      <c r="A1663" s="196">
        <v>15369.804787897699</v>
      </c>
      <c r="B1663" s="196">
        <v>10.999999112012</v>
      </c>
      <c r="C1663" s="196">
        <v>8.0020623133244304E-2</v>
      </c>
      <c r="D1663" s="196">
        <v>0.48463028567273903</v>
      </c>
      <c r="E1663" s="196">
        <v>4.2384474442411504</v>
      </c>
    </row>
    <row r="1664" spans="1:5" x14ac:dyDescent="0.25">
      <c r="A1664" s="196">
        <v>15372.2740542458</v>
      </c>
      <c r="B1664" s="196">
        <v>0.37709273902879498</v>
      </c>
      <c r="C1664" s="196">
        <v>8.0432534874403105E-2</v>
      </c>
      <c r="D1664" s="196">
        <v>0.484873590681348</v>
      </c>
      <c r="E1664" s="196">
        <v>4.2391050746823504</v>
      </c>
    </row>
    <row r="1665" spans="1:5" x14ac:dyDescent="0.25">
      <c r="A1665" s="196">
        <v>15373.233714747899</v>
      </c>
      <c r="B1665" s="196">
        <v>0.321842524920046</v>
      </c>
      <c r="C1665" s="196">
        <v>8.0592914845088098E-2</v>
      </c>
      <c r="D1665" s="196">
        <v>0.48496788821416498</v>
      </c>
      <c r="E1665" s="196">
        <v>4.2393597280872202</v>
      </c>
    </row>
    <row r="1666" spans="1:5" x14ac:dyDescent="0.25">
      <c r="A1666" s="196">
        <v>15374.6234424821</v>
      </c>
      <c r="B1666" s="196">
        <v>8.9354059636526095E-2</v>
      </c>
      <c r="C1666" s="196">
        <v>8.0825456838870102E-2</v>
      </c>
      <c r="D1666" s="196">
        <v>0.48510418615044498</v>
      </c>
      <c r="E1666" s="196">
        <v>4.2397275819945301</v>
      </c>
    </row>
    <row r="1667" spans="1:5" x14ac:dyDescent="0.25">
      <c r="A1667" s="196">
        <v>15378.127869645499</v>
      </c>
      <c r="B1667" s="196">
        <v>1.1979765103026701</v>
      </c>
      <c r="C1667" s="196">
        <v>8.14133462270583E-2</v>
      </c>
      <c r="D1667" s="196">
        <v>0.48544652797265198</v>
      </c>
      <c r="E1667" s="196">
        <v>4.2406503531632298</v>
      </c>
    </row>
    <row r="1668" spans="1:5" x14ac:dyDescent="0.25">
      <c r="A1668" s="196">
        <v>15380.4980525992</v>
      </c>
      <c r="B1668" s="196">
        <v>6.6288388698528404</v>
      </c>
      <c r="C1668" s="196">
        <v>8.1812154792381103E-2</v>
      </c>
      <c r="D1668" s="196">
        <v>0.48567696909306302</v>
      </c>
      <c r="E1668" s="196">
        <v>4.2412705424158297</v>
      </c>
    </row>
    <row r="1669" spans="1:5" x14ac:dyDescent="0.25">
      <c r="A1669" s="196">
        <v>15380.759305511599</v>
      </c>
      <c r="B1669" s="196">
        <v>0.56632290197034996</v>
      </c>
      <c r="C1669" s="196">
        <v>8.1856171614915804E-2</v>
      </c>
      <c r="D1669" s="196">
        <v>0.48570231529823799</v>
      </c>
      <c r="E1669" s="196">
        <v>4.2413387094817203</v>
      </c>
    </row>
    <row r="1670" spans="1:5" x14ac:dyDescent="0.25">
      <c r="A1670" s="196">
        <v>15384.0135744205</v>
      </c>
      <c r="B1670" s="196">
        <v>0.28068182150973198</v>
      </c>
      <c r="C1670" s="196">
        <v>8.24054187349023E-2</v>
      </c>
      <c r="D1670" s="196">
        <v>0.486017138650645</v>
      </c>
      <c r="E1670" s="196">
        <v>4.2421846148155904</v>
      </c>
    </row>
    <row r="1671" spans="1:5" x14ac:dyDescent="0.25">
      <c r="A1671" s="196">
        <v>15386.073563534899</v>
      </c>
      <c r="B1671" s="196">
        <v>0.37395042770770598</v>
      </c>
      <c r="C1671" s="196">
        <v>8.2754001857923004E-2</v>
      </c>
      <c r="D1671" s="196">
        <v>0.48621556672573402</v>
      </c>
      <c r="E1671" s="196">
        <v>4.2427170141433397</v>
      </c>
    </row>
    <row r="1672" spans="1:5" x14ac:dyDescent="0.25">
      <c r="A1672" s="196">
        <v>15386.917024295401</v>
      </c>
      <c r="B1672" s="196">
        <v>0.58927282039402695</v>
      </c>
      <c r="C1672" s="196">
        <v>8.2896928159503697E-2</v>
      </c>
      <c r="D1672" s="196">
        <v>0.486296621214449</v>
      </c>
      <c r="E1672" s="196">
        <v>4.2429343191037399</v>
      </c>
    </row>
    <row r="1673" spans="1:5" x14ac:dyDescent="0.25">
      <c r="A1673" s="196">
        <v>15386.943292637099</v>
      </c>
      <c r="B1673" s="196">
        <v>19.376665760087199</v>
      </c>
      <c r="C1673" s="196">
        <v>8.2901381234464402E-2</v>
      </c>
      <c r="D1673" s="196">
        <v>0.486299143750129</v>
      </c>
      <c r="E1673" s="196">
        <v>4.2429410803554699</v>
      </c>
    </row>
    <row r="1674" spans="1:5" x14ac:dyDescent="0.25">
      <c r="A1674" s="196">
        <v>15391.9374653738</v>
      </c>
      <c r="B1674" s="196">
        <v>0.142377162674729</v>
      </c>
      <c r="C1674" s="196">
        <v>8.37500038970031E-2</v>
      </c>
      <c r="D1674" s="196">
        <v>0.48677677428517802</v>
      </c>
      <c r="E1674" s="196">
        <v>4.2442195338812301</v>
      </c>
    </row>
    <row r="1675" spans="1:5" x14ac:dyDescent="0.25">
      <c r="A1675" s="196">
        <v>15393.5353060336</v>
      </c>
      <c r="B1675" s="196">
        <v>3.7624501045729701</v>
      </c>
      <c r="C1675" s="196">
        <v>8.4022339195748502E-2</v>
      </c>
      <c r="D1675" s="196">
        <v>0.48692876732879198</v>
      </c>
      <c r="E1675" s="196">
        <v>4.24462562513125</v>
      </c>
    </row>
    <row r="1676" spans="1:5" x14ac:dyDescent="0.25">
      <c r="A1676" s="196">
        <v>15393.843215684599</v>
      </c>
      <c r="B1676" s="196">
        <v>2.1460186549223002</v>
      </c>
      <c r="C1676" s="196">
        <v>8.4074864442564706E-2</v>
      </c>
      <c r="D1676" s="196">
        <v>0.486958011322697</v>
      </c>
      <c r="E1676" s="196">
        <v>4.2447037169197301</v>
      </c>
    </row>
    <row r="1677" spans="1:5" x14ac:dyDescent="0.25">
      <c r="A1677" s="196">
        <v>15400.8215171718</v>
      </c>
      <c r="B1677" s="196">
        <v>0.45728529383337602</v>
      </c>
      <c r="C1677" s="196">
        <v>8.5269104208993904E-2</v>
      </c>
      <c r="D1677" s="196">
        <v>0.487616840602003</v>
      </c>
      <c r="E1677" s="196">
        <v>4.24645941180255</v>
      </c>
    </row>
    <row r="1678" spans="1:5" x14ac:dyDescent="0.25">
      <c r="A1678" s="196">
        <v>15401.294120012501</v>
      </c>
      <c r="B1678" s="196">
        <v>0.220865817584978</v>
      </c>
      <c r="C1678" s="196">
        <v>8.5350244075409407E-2</v>
      </c>
      <c r="D1678" s="196">
        <v>0.48766118729867097</v>
      </c>
      <c r="E1678" s="196">
        <v>4.2465773382286001</v>
      </c>
    </row>
    <row r="1679" spans="1:5" x14ac:dyDescent="0.25">
      <c r="A1679" s="196">
        <v>15402.160971633501</v>
      </c>
      <c r="B1679" s="196">
        <v>0.65129726305048796</v>
      </c>
      <c r="C1679" s="196">
        <v>8.5499155455356204E-2</v>
      </c>
      <c r="D1679" s="196">
        <v>0.48774243879957302</v>
      </c>
      <c r="E1679" s="196">
        <v>4.2467933180669197</v>
      </c>
    </row>
    <row r="1680" spans="1:5" x14ac:dyDescent="0.25">
      <c r="A1680" s="196">
        <v>15402.4416059511</v>
      </c>
      <c r="B1680" s="196">
        <v>0.14055559399439599</v>
      </c>
      <c r="C1680" s="196">
        <v>8.5547387194679594E-2</v>
      </c>
      <c r="D1680" s="196">
        <v>0.48776871831964602</v>
      </c>
      <c r="E1680" s="196">
        <v>4.2468631501387302</v>
      </c>
    </row>
    <row r="1681" spans="1:5" x14ac:dyDescent="0.25">
      <c r="A1681" s="196">
        <v>15404.5027456281</v>
      </c>
      <c r="B1681" s="196">
        <v>-0.31206920262302201</v>
      </c>
      <c r="C1681" s="196">
        <v>8.5901973717662894E-2</v>
      </c>
      <c r="D1681" s="196">
        <v>0.48796135858433698</v>
      </c>
      <c r="E1681" s="196">
        <v>4.2473747011728404</v>
      </c>
    </row>
    <row r="1682" spans="1:5" x14ac:dyDescent="0.25">
      <c r="A1682" s="196">
        <v>15406.385638911401</v>
      </c>
      <c r="B1682" s="196">
        <v>1.45790753399844</v>
      </c>
      <c r="C1682" s="196">
        <v>8.6226420476660098E-2</v>
      </c>
      <c r="D1682" s="196">
        <v>0.488136768410943</v>
      </c>
      <c r="E1682" s="196">
        <v>4.2478399601665204</v>
      </c>
    </row>
    <row r="1683" spans="1:5" x14ac:dyDescent="0.25">
      <c r="A1683" s="196">
        <v>15407.736782522799</v>
      </c>
      <c r="B1683" s="196">
        <v>0.18080508074569401</v>
      </c>
      <c r="C1683" s="196">
        <v>8.6459544269734498E-2</v>
      </c>
      <c r="D1683" s="196">
        <v>0.48826230517441099</v>
      </c>
      <c r="E1683" s="196">
        <v>4.2481726181182298</v>
      </c>
    </row>
    <row r="1684" spans="1:5" x14ac:dyDescent="0.25">
      <c r="A1684" s="196">
        <v>15411.3010937865</v>
      </c>
      <c r="B1684" s="196">
        <v>0.18516930460500799</v>
      </c>
      <c r="C1684" s="196">
        <v>8.7075721540535E-2</v>
      </c>
      <c r="D1684" s="196">
        <v>0.48859212876004299</v>
      </c>
      <c r="E1684" s="196">
        <v>4.2490453368959598</v>
      </c>
    </row>
    <row r="1685" spans="1:5" x14ac:dyDescent="0.25">
      <c r="A1685" s="196">
        <v>15411.503938264501</v>
      </c>
      <c r="B1685" s="196">
        <v>-0.398442984868497</v>
      </c>
      <c r="C1685" s="196">
        <v>8.7110839600089293E-2</v>
      </c>
      <c r="D1685" s="196">
        <v>0.48861084054691001</v>
      </c>
      <c r="E1685" s="196">
        <v>4.2490947927140903</v>
      </c>
    </row>
    <row r="1686" spans="1:5" x14ac:dyDescent="0.25">
      <c r="A1686" s="196">
        <v>15411.5260411789</v>
      </c>
      <c r="B1686" s="196">
        <v>0.28053312108837802</v>
      </c>
      <c r="C1686" s="196">
        <v>8.7114666564999596E-2</v>
      </c>
      <c r="D1686" s="196">
        <v>0.488612879093904</v>
      </c>
      <c r="E1686" s="196">
        <v>4.2491001802905402</v>
      </c>
    </row>
    <row r="1687" spans="1:5" x14ac:dyDescent="0.25">
      <c r="A1687" s="196">
        <v>15411.804602861699</v>
      </c>
      <c r="B1687" s="196">
        <v>0.31760289334923397</v>
      </c>
      <c r="C1687" s="196">
        <v>8.7162903146097995E-2</v>
      </c>
      <c r="D1687" s="196">
        <v>0.48863856438223902</v>
      </c>
      <c r="E1687" s="196">
        <v>4.2491680565392898</v>
      </c>
    </row>
    <row r="1688" spans="1:5" x14ac:dyDescent="0.25">
      <c r="A1688" s="196">
        <v>15414.209235807901</v>
      </c>
      <c r="B1688" s="196">
        <v>0.31896547288025601</v>
      </c>
      <c r="C1688" s="196">
        <v>8.7579722846144306E-2</v>
      </c>
      <c r="D1688" s="196">
        <v>0.48885979571959298</v>
      </c>
      <c r="E1688" s="196">
        <v>4.2497522113285999</v>
      </c>
    </row>
    <row r="1689" spans="1:5" x14ac:dyDescent="0.25">
      <c r="A1689" s="196">
        <v>15416.8866650375</v>
      </c>
      <c r="B1689" s="196">
        <v>0.56874106514910205</v>
      </c>
      <c r="C1689" s="196">
        <v>8.8044714096125506E-2</v>
      </c>
      <c r="D1689" s="196">
        <v>0.48910508863041502</v>
      </c>
      <c r="E1689" s="196">
        <v>4.2503988982614302</v>
      </c>
    </row>
    <row r="1690" spans="1:5" x14ac:dyDescent="0.25">
      <c r="A1690" s="196">
        <v>15417.049909409299</v>
      </c>
      <c r="B1690" s="196">
        <v>0.126310681939312</v>
      </c>
      <c r="C1690" s="196">
        <v>8.8073094572974395E-2</v>
      </c>
      <c r="D1690" s="196">
        <v>0.48912000902188002</v>
      </c>
      <c r="E1690" s="196">
        <v>4.2504381998860596</v>
      </c>
    </row>
    <row r="1691" spans="1:5" x14ac:dyDescent="0.25">
      <c r="A1691" s="196">
        <v>15417.604081604701</v>
      </c>
      <c r="B1691" s="196">
        <v>3.14707917151043</v>
      </c>
      <c r="C1691" s="196">
        <v>8.8169464117270904E-2</v>
      </c>
      <c r="D1691" s="196">
        <v>0.48917062967828101</v>
      </c>
      <c r="E1691" s="196">
        <v>4.2505715096729801</v>
      </c>
    </row>
    <row r="1692" spans="1:5" x14ac:dyDescent="0.25">
      <c r="A1692" s="196">
        <v>15421.189076914299</v>
      </c>
      <c r="B1692" s="196">
        <v>0.224394396016003</v>
      </c>
      <c r="C1692" s="196">
        <v>8.8793816940385295E-2</v>
      </c>
      <c r="D1692" s="196">
        <v>0.48949697442671097</v>
      </c>
      <c r="E1692" s="196">
        <v>4.2514298392246799</v>
      </c>
    </row>
    <row r="1693" spans="1:5" x14ac:dyDescent="0.25">
      <c r="A1693" s="196">
        <v>15422.0838578938</v>
      </c>
      <c r="B1693" s="196">
        <v>0.55143101632510205</v>
      </c>
      <c r="C1693" s="196">
        <v>8.8949896520913299E-2</v>
      </c>
      <c r="D1693" s="196">
        <v>0.48957812350810898</v>
      </c>
      <c r="E1693" s="196">
        <v>4.2516429733816699</v>
      </c>
    </row>
    <row r="1694" spans="1:5" x14ac:dyDescent="0.25">
      <c r="A1694" s="196">
        <v>15422.1670080075</v>
      </c>
      <c r="B1694" s="196">
        <v>0.22472370945349801</v>
      </c>
      <c r="C1694" s="196">
        <v>8.89644056082943E-2</v>
      </c>
      <c r="D1694" s="196">
        <v>0.48958565837412699</v>
      </c>
      <c r="E1694" s="196">
        <v>4.2516627572631904</v>
      </c>
    </row>
    <row r="1695" spans="1:5" x14ac:dyDescent="0.25">
      <c r="A1695" s="196">
        <v>15422.5347754009</v>
      </c>
      <c r="B1695" s="196">
        <v>0.47690361569042899</v>
      </c>
      <c r="C1695" s="196">
        <v>8.9028588364718497E-2</v>
      </c>
      <c r="D1695" s="196">
        <v>0.48961897205147098</v>
      </c>
      <c r="E1695" s="196">
        <v>4.2517502147321897</v>
      </c>
    </row>
    <row r="1696" spans="1:5" x14ac:dyDescent="0.25">
      <c r="A1696" s="196">
        <v>15425.340259672001</v>
      </c>
      <c r="B1696" s="196">
        <v>0.231763965322031</v>
      </c>
      <c r="C1696" s="196">
        <v>8.9518734507960093E-2</v>
      </c>
      <c r="D1696" s="196">
        <v>0.48987243077756998</v>
      </c>
      <c r="E1696" s="196">
        <v>4.2524149460784804</v>
      </c>
    </row>
    <row r="1697" spans="1:5" x14ac:dyDescent="0.25">
      <c r="A1697" s="196">
        <v>15426.6133214325</v>
      </c>
      <c r="B1697" s="196">
        <v>0.42634160415683398</v>
      </c>
      <c r="C1697" s="196">
        <v>8.9741457655807502E-2</v>
      </c>
      <c r="D1697" s="196">
        <v>0.48998705292818001</v>
      </c>
      <c r="E1697" s="196">
        <v>4.2527151688500098</v>
      </c>
    </row>
    <row r="1698" spans="1:5" x14ac:dyDescent="0.25">
      <c r="A1698" s="196">
        <v>15428.3312203324</v>
      </c>
      <c r="B1698" s="196">
        <v>0.303164427308378</v>
      </c>
      <c r="C1698" s="196">
        <v>9.0042303090979894E-2</v>
      </c>
      <c r="D1698" s="196">
        <v>0.49014134014897298</v>
      </c>
      <c r="E1698" s="196">
        <v>4.2531188964975497</v>
      </c>
    </row>
    <row r="1699" spans="1:5" x14ac:dyDescent="0.25">
      <c r="A1699" s="196">
        <v>15432.7746238374</v>
      </c>
      <c r="B1699" s="196">
        <v>9.9933506262634708</v>
      </c>
      <c r="C1699" s="196">
        <v>9.0821997407172506E-2</v>
      </c>
      <c r="D1699" s="196">
        <v>0.49053835466736501</v>
      </c>
      <c r="E1699" s="196">
        <v>4.2541557051529804</v>
      </c>
    </row>
    <row r="1700" spans="1:5" x14ac:dyDescent="0.25">
      <c r="A1700" s="196">
        <v>15432.8253973999</v>
      </c>
      <c r="B1700" s="196">
        <v>1.9295200628963101</v>
      </c>
      <c r="C1700" s="196">
        <v>9.0830919390328793E-2</v>
      </c>
      <c r="D1700" s="196">
        <v>0.49054287415456999</v>
      </c>
      <c r="E1700" s="196">
        <v>4.2541674905030797</v>
      </c>
    </row>
    <row r="1701" spans="1:5" x14ac:dyDescent="0.25">
      <c r="A1701" s="196">
        <v>15436.7047878995</v>
      </c>
      <c r="B1701" s="196">
        <v>0.60483374341403195</v>
      </c>
      <c r="C1701" s="196">
        <v>9.1513429454222306E-2</v>
      </c>
      <c r="D1701" s="196">
        <v>0.490887050104373</v>
      </c>
      <c r="E1701" s="196">
        <v>4.25506382504103</v>
      </c>
    </row>
    <row r="1702" spans="1:5" x14ac:dyDescent="0.25">
      <c r="A1702" s="196">
        <v>15438.566460460001</v>
      </c>
      <c r="B1702" s="196">
        <v>0.33376192908967101</v>
      </c>
      <c r="C1702" s="196">
        <v>9.1841520512267502E-2</v>
      </c>
      <c r="D1702" s="196">
        <v>0.49105141926554202</v>
      </c>
      <c r="E1702" s="196">
        <v>4.2554910712111598</v>
      </c>
    </row>
    <row r="1703" spans="1:5" x14ac:dyDescent="0.25">
      <c r="A1703" s="196">
        <v>15439.984367065999</v>
      </c>
      <c r="B1703" s="196">
        <v>0.28635559466265698</v>
      </c>
      <c r="C1703" s="196">
        <v>9.2091643180284496E-2</v>
      </c>
      <c r="D1703" s="196">
        <v>0.49117626202208797</v>
      </c>
      <c r="E1703" s="196">
        <v>4.2558152178472799</v>
      </c>
    </row>
    <row r="1704" spans="1:5" x14ac:dyDescent="0.25">
      <c r="A1704" s="196">
        <v>15443.1788327822</v>
      </c>
      <c r="B1704" s="196">
        <v>0.48560349126885999</v>
      </c>
      <c r="C1704" s="196">
        <v>9.26558934188004E-2</v>
      </c>
      <c r="D1704" s="196">
        <v>0.49145643255166099</v>
      </c>
      <c r="E1704" s="196">
        <v>4.2565415251080996</v>
      </c>
    </row>
    <row r="1705" spans="1:5" x14ac:dyDescent="0.25">
      <c r="A1705" s="196">
        <v>15446.3207776006</v>
      </c>
      <c r="B1705" s="196">
        <v>0.43235767165206901</v>
      </c>
      <c r="C1705" s="196">
        <v>9.3211834014981607E-2</v>
      </c>
      <c r="D1705" s="196">
        <v>0.49173052323402799</v>
      </c>
      <c r="E1705" s="196">
        <v>4.25725052620301</v>
      </c>
    </row>
    <row r="1706" spans="1:5" x14ac:dyDescent="0.25">
      <c r="A1706" s="196">
        <v>15447.9071774738</v>
      </c>
      <c r="B1706" s="196">
        <v>0.25933815329517401</v>
      </c>
      <c r="C1706" s="196">
        <v>9.3492887240106196E-2</v>
      </c>
      <c r="D1706" s="196">
        <v>0.491868360700701</v>
      </c>
      <c r="E1706" s="196">
        <v>4.2576064903494597</v>
      </c>
    </row>
    <row r="1707" spans="1:5" x14ac:dyDescent="0.25">
      <c r="A1707" s="196">
        <v>15449.607730428799</v>
      </c>
      <c r="B1707" s="196">
        <v>0.69100999339679003</v>
      </c>
      <c r="C1707" s="196">
        <v>9.3794420647948906E-2</v>
      </c>
      <c r="D1707" s="196">
        <v>0.49201570486159701</v>
      </c>
      <c r="E1707" s="196">
        <v>4.2579865673352097</v>
      </c>
    </row>
    <row r="1708" spans="1:5" x14ac:dyDescent="0.25">
      <c r="A1708" s="196">
        <v>15452.0358022133</v>
      </c>
      <c r="B1708" s="196">
        <v>4.3518207518363301</v>
      </c>
      <c r="C1708" s="196">
        <v>9.42254028498406E-2</v>
      </c>
      <c r="D1708" s="196">
        <v>0.49222534781368599</v>
      </c>
      <c r="E1708" s="196">
        <v>4.2585265570772597</v>
      </c>
    </row>
    <row r="1709" spans="1:5" x14ac:dyDescent="0.25">
      <c r="A1709" s="196">
        <v>15453.569987400901</v>
      </c>
      <c r="B1709" s="196">
        <v>0.23086782060233199</v>
      </c>
      <c r="C1709" s="196">
        <v>9.4497986019659197E-2</v>
      </c>
      <c r="D1709" s="196">
        <v>0.49235736536555302</v>
      </c>
      <c r="E1709" s="196">
        <v>4.2588661227819298</v>
      </c>
    </row>
    <row r="1710" spans="1:5" x14ac:dyDescent="0.25">
      <c r="A1710" s="196">
        <v>15453.707244961301</v>
      </c>
      <c r="B1710" s="196">
        <v>6.4499264876318101</v>
      </c>
      <c r="C1710" s="196">
        <v>9.4522382818582801E-2</v>
      </c>
      <c r="D1710" s="196">
        <v>0.49236915965011702</v>
      </c>
      <c r="E1710" s="196">
        <v>4.2588964409928902</v>
      </c>
    </row>
    <row r="1711" spans="1:5" x14ac:dyDescent="0.25">
      <c r="A1711" s="196">
        <v>15454.206638272601</v>
      </c>
      <c r="B1711" s="196">
        <v>0.228870783860602</v>
      </c>
      <c r="C1711" s="196">
        <v>9.4611160829712604E-2</v>
      </c>
      <c r="D1711" s="196">
        <v>0.49241204830038199</v>
      </c>
      <c r="E1711" s="196">
        <v>4.2590066646970097</v>
      </c>
    </row>
    <row r="1712" spans="1:5" x14ac:dyDescent="0.25">
      <c r="A1712" s="196">
        <v>15459.476376336401</v>
      </c>
      <c r="B1712" s="196">
        <v>0.22920769203296201</v>
      </c>
      <c r="C1712" s="196">
        <v>9.5549229460439103E-2</v>
      </c>
      <c r="D1712" s="196">
        <v>0.49286239975185298</v>
      </c>
      <c r="E1712" s="196">
        <v>4.26016165345054</v>
      </c>
    </row>
    <row r="1713" spans="1:5" x14ac:dyDescent="0.25">
      <c r="A1713" s="196">
        <v>15460.070344920599</v>
      </c>
      <c r="B1713" s="196">
        <v>0.26354066691304001</v>
      </c>
      <c r="C1713" s="196">
        <v>9.5655102025850994E-2</v>
      </c>
      <c r="D1713" s="196">
        <v>0.49291290630698398</v>
      </c>
      <c r="E1713" s="196">
        <v>4.2602909066339398</v>
      </c>
    </row>
    <row r="1714" spans="1:5" x14ac:dyDescent="0.25">
      <c r="A1714" s="196">
        <v>15461.2173662774</v>
      </c>
      <c r="B1714" s="196">
        <v>3.65495838963075</v>
      </c>
      <c r="C1714" s="196">
        <v>9.5859631644886506E-2</v>
      </c>
      <c r="D1714" s="196">
        <v>0.49301029498406401</v>
      </c>
      <c r="E1714" s="196">
        <v>4.2605399774114403</v>
      </c>
    </row>
    <row r="1715" spans="1:5" x14ac:dyDescent="0.25">
      <c r="A1715" s="196">
        <v>15462.580751965301</v>
      </c>
      <c r="B1715" s="196">
        <v>0.155030079286855</v>
      </c>
      <c r="C1715" s="196">
        <v>9.6102872920499405E-2</v>
      </c>
      <c r="D1715" s="196">
        <v>0.49312580551920498</v>
      </c>
      <c r="E1715" s="196">
        <v>4.2608351197396503</v>
      </c>
    </row>
    <row r="1716" spans="1:5" x14ac:dyDescent="0.25">
      <c r="A1716" s="196">
        <v>15463.6593021059</v>
      </c>
      <c r="B1716" s="196">
        <v>0.49853951972273802</v>
      </c>
      <c r="C1716" s="196">
        <v>9.6295395719876997E-2</v>
      </c>
      <c r="D1716" s="196">
        <v>0.493216992695717</v>
      </c>
      <c r="E1716" s="196">
        <v>4.26106790110377</v>
      </c>
    </row>
    <row r="1717" spans="1:5" x14ac:dyDescent="0.25">
      <c r="A1717" s="196">
        <v>15467.2432840036</v>
      </c>
      <c r="B1717" s="196">
        <v>0.532437895627766</v>
      </c>
      <c r="C1717" s="196">
        <v>9.6935750529301007E-2</v>
      </c>
      <c r="D1717" s="196">
        <v>0.49351879397533599</v>
      </c>
      <c r="E1717" s="196">
        <v>4.2618369866588104</v>
      </c>
    </row>
    <row r="1718" spans="1:5" x14ac:dyDescent="0.25">
      <c r="A1718" s="196">
        <v>15468.076326468599</v>
      </c>
      <c r="B1718" s="196">
        <v>0.446475790901737</v>
      </c>
      <c r="C1718" s="196">
        <v>9.7084721530811796E-2</v>
      </c>
      <c r="D1718" s="196">
        <v>0.493588677120812</v>
      </c>
      <c r="E1718" s="196">
        <v>4.2620147729230196</v>
      </c>
    </row>
    <row r="1719" spans="1:5" x14ac:dyDescent="0.25">
      <c r="A1719" s="196">
        <v>15468.789503222901</v>
      </c>
      <c r="B1719" s="196">
        <v>0.25274427318744402</v>
      </c>
      <c r="C1719" s="196">
        <v>9.7212295176337504E-2</v>
      </c>
      <c r="D1719" s="196">
        <v>0.49364842526657798</v>
      </c>
      <c r="E1719" s="196">
        <v>4.2621666855141402</v>
      </c>
    </row>
    <row r="1720" spans="1:5" x14ac:dyDescent="0.25">
      <c r="A1720" s="196">
        <v>15470.7181685205</v>
      </c>
      <c r="B1720" s="196">
        <v>0.44578239971246703</v>
      </c>
      <c r="C1720" s="196">
        <v>9.75574683720387E-2</v>
      </c>
      <c r="D1720" s="196">
        <v>0.49380963671073302</v>
      </c>
      <c r="E1720" s="196">
        <v>4.26257615836463</v>
      </c>
    </row>
    <row r="1721" spans="1:5" x14ac:dyDescent="0.25">
      <c r="A1721" s="196">
        <v>15470.7559609908</v>
      </c>
      <c r="B1721" s="196">
        <v>5.1633441693400801</v>
      </c>
      <c r="C1721" s="196">
        <v>9.75642345601056E-2</v>
      </c>
      <c r="D1721" s="196">
        <v>0.49381279032008302</v>
      </c>
      <c r="E1721" s="196">
        <v>4.2625841623803202</v>
      </c>
    </row>
    <row r="1722" spans="1:5" x14ac:dyDescent="0.25">
      <c r="A1722" s="196">
        <v>15470.8332284361</v>
      </c>
      <c r="B1722" s="196">
        <v>0.23782422053388899</v>
      </c>
      <c r="C1722" s="196">
        <v>9.7578068456083494E-2</v>
      </c>
      <c r="D1722" s="196">
        <v>0.49381923729634503</v>
      </c>
      <c r="E1722" s="196">
        <v>4.2626005243959098</v>
      </c>
    </row>
    <row r="1723" spans="1:5" x14ac:dyDescent="0.25">
      <c r="A1723" s="196">
        <v>15471.090249540401</v>
      </c>
      <c r="B1723" s="196">
        <v>3.9109774395017101</v>
      </c>
      <c r="C1723" s="196">
        <v>9.7624088106814499E-2</v>
      </c>
      <c r="D1723" s="196">
        <v>0.49384067622544298</v>
      </c>
      <c r="E1723" s="196">
        <v>4.2626549280037898</v>
      </c>
    </row>
    <row r="1724" spans="1:5" x14ac:dyDescent="0.25">
      <c r="A1724" s="196">
        <v>15471.836651183899</v>
      </c>
      <c r="B1724" s="196">
        <v>0.54820492517074904</v>
      </c>
      <c r="C1724" s="196">
        <v>9.7757755782487299E-2</v>
      </c>
      <c r="D1724" s="196">
        <v>0.49390288203671501</v>
      </c>
      <c r="E1724" s="196">
        <v>4.2628127206953002</v>
      </c>
    </row>
    <row r="1725" spans="1:5" x14ac:dyDescent="0.25">
      <c r="A1725" s="196">
        <v>15472.5113950224</v>
      </c>
      <c r="B1725" s="196">
        <v>0.62466327949449496</v>
      </c>
      <c r="C1725" s="196">
        <v>9.7878621710816793E-2</v>
      </c>
      <c r="D1725" s="196">
        <v>0.49395904688872</v>
      </c>
      <c r="E1725" s="196">
        <v>4.2629551111929196</v>
      </c>
    </row>
    <row r="1726" spans="1:5" x14ac:dyDescent="0.25">
      <c r="A1726" s="196">
        <v>15472.646479995199</v>
      </c>
      <c r="B1726" s="196">
        <v>0.49551905892277598</v>
      </c>
      <c r="C1726" s="196">
        <v>9.7902822791103905E-2</v>
      </c>
      <c r="D1726" s="196">
        <v>0.49397028333702903</v>
      </c>
      <c r="E1726" s="196">
        <v>4.2629835891361996</v>
      </c>
    </row>
    <row r="1727" spans="1:5" x14ac:dyDescent="0.25">
      <c r="A1727" s="196">
        <v>15474.0742675615</v>
      </c>
      <c r="B1727" s="196">
        <v>0.16981707476133601</v>
      </c>
      <c r="C1727" s="196">
        <v>9.8158687723776797E-2</v>
      </c>
      <c r="D1727" s="196">
        <v>0.49408888735803003</v>
      </c>
      <c r="E1727" s="196">
        <v>4.2632839990334697</v>
      </c>
    </row>
    <row r="1728" spans="1:5" x14ac:dyDescent="0.25">
      <c r="A1728" s="196">
        <v>15476.5831044445</v>
      </c>
      <c r="B1728" s="196">
        <v>0.456708699155633</v>
      </c>
      <c r="C1728" s="196">
        <v>9.8608584599883503E-2</v>
      </c>
      <c r="D1728" s="196">
        <v>0.49429658437719698</v>
      </c>
      <c r="E1728" s="196">
        <v>4.2638092589749199</v>
      </c>
    </row>
    <row r="1729" spans="1:5" x14ac:dyDescent="0.25">
      <c r="A1729" s="196">
        <v>15477.2706745171</v>
      </c>
      <c r="B1729" s="196">
        <v>0.330256198466294</v>
      </c>
      <c r="C1729" s="196">
        <v>9.8731948697959204E-2</v>
      </c>
      <c r="D1729" s="196">
        <v>0.49435334837150802</v>
      </c>
      <c r="E1729" s="196">
        <v>4.2639526322105903</v>
      </c>
    </row>
    <row r="1730" spans="1:5" x14ac:dyDescent="0.25">
      <c r="A1730" s="196">
        <v>15480.042921165201</v>
      </c>
      <c r="B1730" s="196">
        <v>9.8065422642457101E-2</v>
      </c>
      <c r="C1730" s="196">
        <v>9.9229622051906594E-2</v>
      </c>
      <c r="D1730" s="196">
        <v>0.49458153274030597</v>
      </c>
      <c r="E1730" s="196">
        <v>4.2645281816120804</v>
      </c>
    </row>
    <row r="1731" spans="1:5" x14ac:dyDescent="0.25">
      <c r="A1731" s="196">
        <v>15480.172213861901</v>
      </c>
      <c r="B1731" s="196">
        <v>0.15149604831423699</v>
      </c>
      <c r="C1731" s="196">
        <v>9.9252843189275894E-2</v>
      </c>
      <c r="D1731" s="196">
        <v>0.49459214809451502</v>
      </c>
      <c r="E1731" s="196">
        <v>4.2645549255826003</v>
      </c>
    </row>
    <row r="1732" spans="1:5" x14ac:dyDescent="0.25">
      <c r="A1732" s="196">
        <v>15480.9538290451</v>
      </c>
      <c r="B1732" s="196">
        <v>0.44930564499814402</v>
      </c>
      <c r="C1732" s="196">
        <v>9.9393241783345507E-2</v>
      </c>
      <c r="D1732" s="196">
        <v>0.49465627053649702</v>
      </c>
      <c r="E1732" s="196">
        <v>4.2647164142857799</v>
      </c>
    </row>
    <row r="1733" spans="1:5" x14ac:dyDescent="0.25">
      <c r="A1733" s="196">
        <v>15482.456060226799</v>
      </c>
      <c r="B1733" s="196">
        <v>4.6850862512687597</v>
      </c>
      <c r="C1733" s="196">
        <v>9.9663174239264199E-2</v>
      </c>
      <c r="D1733" s="196">
        <v>0.49477926691131302</v>
      </c>
      <c r="E1733" s="196">
        <v>4.2650258878899701</v>
      </c>
    </row>
    <row r="1734" spans="1:5" x14ac:dyDescent="0.25">
      <c r="A1734" s="196">
        <v>15484.899206058601</v>
      </c>
      <c r="B1734" s="196">
        <v>0.52145463658643798</v>
      </c>
      <c r="C1734" s="196">
        <v>0.100102428202309</v>
      </c>
      <c r="D1734" s="196">
        <v>0.49497861636475898</v>
      </c>
      <c r="E1734" s="196">
        <v>4.2655266705317398</v>
      </c>
    </row>
    <row r="1735" spans="1:5" x14ac:dyDescent="0.25">
      <c r="A1735" s="196">
        <v>15484.981868996299</v>
      </c>
      <c r="B1735" s="196">
        <v>1.3310110166698399</v>
      </c>
      <c r="C1735" s="196">
        <v>0.100117295469139</v>
      </c>
      <c r="D1735" s="196">
        <v>0.494985346461918</v>
      </c>
      <c r="E1735" s="196">
        <v>4.2655435596171998</v>
      </c>
    </row>
    <row r="1736" spans="1:5" x14ac:dyDescent="0.25">
      <c r="A1736" s="196">
        <v>15485.8003193147</v>
      </c>
      <c r="B1736" s="196">
        <v>1.14926645937298</v>
      </c>
      <c r="C1736" s="196">
        <v>0.100264515250888</v>
      </c>
      <c r="D1736" s="196">
        <v>0.49505192924512798</v>
      </c>
      <c r="E1736" s="196">
        <v>4.2657105862809104</v>
      </c>
    </row>
    <row r="1737" spans="1:5" x14ac:dyDescent="0.25">
      <c r="A1737" s="196">
        <v>15485.8983243517</v>
      </c>
      <c r="B1737" s="196">
        <v>0.24506472367980001</v>
      </c>
      <c r="C1737" s="196">
        <v>0.10028214622373401</v>
      </c>
      <c r="D1737" s="196">
        <v>0.49505989581166099</v>
      </c>
      <c r="E1737" s="196">
        <v>4.2657305633166596</v>
      </c>
    </row>
    <row r="1738" spans="1:5" x14ac:dyDescent="0.25">
      <c r="A1738" s="196">
        <v>15489.0308788524</v>
      </c>
      <c r="B1738" s="196">
        <v>0.43597656456464401</v>
      </c>
      <c r="C1738" s="196">
        <v>0.100845927864733</v>
      </c>
      <c r="D1738" s="196">
        <v>0.495313816649047</v>
      </c>
      <c r="E1738" s="196">
        <v>4.2663664466595597</v>
      </c>
    </row>
    <row r="1739" spans="1:5" x14ac:dyDescent="0.25">
      <c r="A1739" s="196">
        <v>15489.6294560772</v>
      </c>
      <c r="B1739" s="196">
        <v>0.15926677208151199</v>
      </c>
      <c r="C1739" s="196">
        <v>0.10095370802542</v>
      </c>
      <c r="D1739" s="196">
        <v>0.49536217872072003</v>
      </c>
      <c r="E1739" s="196">
        <v>4.2664873694483596</v>
      </c>
    </row>
    <row r="1740" spans="1:5" x14ac:dyDescent="0.25">
      <c r="A1740" s="196">
        <v>15492.826352566501</v>
      </c>
      <c r="B1740" s="196">
        <v>0.10266320335401399</v>
      </c>
      <c r="C1740" s="196">
        <v>0.10152960523063299</v>
      </c>
      <c r="D1740" s="196">
        <v>0.49561961671886401</v>
      </c>
      <c r="E1740" s="196">
        <v>4.2671300315619396</v>
      </c>
    </row>
    <row r="1741" spans="1:5" x14ac:dyDescent="0.25">
      <c r="A1741" s="196">
        <v>15499.032703258999</v>
      </c>
      <c r="B1741" s="196">
        <v>5.4316790723857302</v>
      </c>
      <c r="C1741" s="196">
        <v>0.10264878339922</v>
      </c>
      <c r="D1741" s="196">
        <v>0.49611529875078703</v>
      </c>
      <c r="E1741" s="196">
        <v>4.2683624855137898</v>
      </c>
    </row>
    <row r="1742" spans="1:5" x14ac:dyDescent="0.25">
      <c r="A1742" s="196">
        <v>15499.315871828099</v>
      </c>
      <c r="B1742" s="196">
        <v>0.44181231681939698</v>
      </c>
      <c r="C1742" s="196">
        <v>0.102699879423894</v>
      </c>
      <c r="D1742" s="196">
        <v>0.49613778589811203</v>
      </c>
      <c r="E1742" s="196">
        <v>4.2684182397809698</v>
      </c>
    </row>
    <row r="1743" spans="1:5" x14ac:dyDescent="0.25">
      <c r="A1743" s="196">
        <v>15499.833259511101</v>
      </c>
      <c r="B1743" s="196">
        <v>0.18828561558350601</v>
      </c>
      <c r="C1743" s="196">
        <v>0.10279324569432299</v>
      </c>
      <c r="D1743" s="196">
        <v>0.49617884406443202</v>
      </c>
      <c r="E1743" s="196">
        <v>4.2685200030633803</v>
      </c>
    </row>
    <row r="1744" spans="1:5" x14ac:dyDescent="0.25">
      <c r="A1744" s="196">
        <v>15502.0685180365</v>
      </c>
      <c r="B1744" s="196">
        <v>0.144901914349371</v>
      </c>
      <c r="C1744" s="196">
        <v>0.10319671211098</v>
      </c>
      <c r="D1744" s="196">
        <v>0.49635579752324199</v>
      </c>
      <c r="E1744" s="196">
        <v>4.2689580546502102</v>
      </c>
    </row>
    <row r="1745" spans="1:5" x14ac:dyDescent="0.25">
      <c r="A1745" s="196">
        <v>15502.090451038301</v>
      </c>
      <c r="B1745" s="196">
        <v>3.2748948001589202</v>
      </c>
      <c r="C1745" s="196">
        <v>0.10320067180386699</v>
      </c>
      <c r="D1745" s="196">
        <v>0.49635753039143599</v>
      </c>
      <c r="E1745" s="196">
        <v>4.2689623401210399</v>
      </c>
    </row>
    <row r="1746" spans="1:5" x14ac:dyDescent="0.25">
      <c r="A1746" s="196">
        <v>15502.548899376699</v>
      </c>
      <c r="B1746" s="196">
        <v>0.32069105117282798</v>
      </c>
      <c r="C1746" s="196">
        <v>0.10328344144418</v>
      </c>
      <c r="D1746" s="196">
        <v>0.49639373584315299</v>
      </c>
      <c r="E1746" s="196">
        <v>4.2690518589742998</v>
      </c>
    </row>
    <row r="1747" spans="1:5" x14ac:dyDescent="0.25">
      <c r="A1747" s="196">
        <v>15503.3508024193</v>
      </c>
      <c r="B1747" s="196">
        <v>0.191191582105499</v>
      </c>
      <c r="C1747" s="196">
        <v>0.103428234256983</v>
      </c>
      <c r="D1747" s="196">
        <v>0.49645699491547002</v>
      </c>
      <c r="E1747" s="196">
        <v>4.2692081810354798</v>
      </c>
    </row>
    <row r="1748" spans="1:5" x14ac:dyDescent="0.25">
      <c r="A1748" s="196">
        <v>15504.451103367301</v>
      </c>
      <c r="B1748" s="196">
        <v>0.45930981495397</v>
      </c>
      <c r="C1748" s="196">
        <v>0.10362693601096</v>
      </c>
      <c r="D1748" s="196">
        <v>0.496543647925829</v>
      </c>
      <c r="E1748" s="196">
        <v>4.2694221313539904</v>
      </c>
    </row>
    <row r="1749" spans="1:5" x14ac:dyDescent="0.25">
      <c r="A1749" s="196">
        <v>15505.5158489148</v>
      </c>
      <c r="B1749" s="196">
        <v>0.44847248992529898</v>
      </c>
      <c r="C1749" s="196">
        <v>0.103819248354716</v>
      </c>
      <c r="D1749" s="196">
        <v>0.49662734068694397</v>
      </c>
      <c r="E1749" s="196">
        <v>4.26962857248785</v>
      </c>
    </row>
    <row r="1750" spans="1:5" x14ac:dyDescent="0.25">
      <c r="A1750" s="196">
        <v>15515.287537844601</v>
      </c>
      <c r="B1750" s="196">
        <v>0.36397789985527201</v>
      </c>
      <c r="C1750" s="196">
        <v>0.105585398727016</v>
      </c>
      <c r="D1750" s="196">
        <v>0.49738810605850198</v>
      </c>
      <c r="E1750" s="196">
        <v>4.2714959038081002</v>
      </c>
    </row>
    <row r="1751" spans="1:5" x14ac:dyDescent="0.25">
      <c r="A1751" s="196">
        <v>15518.6961494733</v>
      </c>
      <c r="B1751" s="196">
        <v>0.19545512274996599</v>
      </c>
      <c r="C1751" s="196">
        <v>0.106201866718107</v>
      </c>
      <c r="D1751" s="196">
        <v>0.49765038872138101</v>
      </c>
      <c r="E1751" s="196">
        <v>4.2721357407828098</v>
      </c>
    </row>
    <row r="1752" spans="1:5" x14ac:dyDescent="0.25">
      <c r="A1752" s="196">
        <v>15519.5168629986</v>
      </c>
      <c r="B1752" s="196">
        <v>0.45513017901352998</v>
      </c>
      <c r="C1752" s="196">
        <v>0.10635031862608001</v>
      </c>
      <c r="D1752" s="196">
        <v>0.49771330257095903</v>
      </c>
      <c r="E1752" s="196">
        <v>4.2722889101938497</v>
      </c>
    </row>
    <row r="1753" spans="1:5" x14ac:dyDescent="0.25">
      <c r="A1753" s="196">
        <v>15521.62281112</v>
      </c>
      <c r="B1753" s="196">
        <v>1.10876840761159</v>
      </c>
      <c r="C1753" s="196">
        <v>0.10673127543217099</v>
      </c>
      <c r="D1753" s="196">
        <v>0.49787431828276602</v>
      </c>
      <c r="E1753" s="196">
        <v>4.2726803674597802</v>
      </c>
    </row>
    <row r="1754" spans="1:5" x14ac:dyDescent="0.25">
      <c r="A1754" s="196">
        <v>15522.532954656301</v>
      </c>
      <c r="B1754" s="196">
        <v>0.21822511292011201</v>
      </c>
      <c r="C1754" s="196">
        <v>0.106895927650897</v>
      </c>
      <c r="D1754" s="196">
        <v>0.49794371841007001</v>
      </c>
      <c r="E1754" s="196">
        <v>4.2728488457012697</v>
      </c>
    </row>
    <row r="1755" spans="1:5" x14ac:dyDescent="0.25">
      <c r="A1755" s="196">
        <v>15523.6334726653</v>
      </c>
      <c r="B1755" s="196">
        <v>0.317095082712959</v>
      </c>
      <c r="C1755" s="196">
        <v>0.107095027452854</v>
      </c>
      <c r="D1755" s="196">
        <v>0.49802748422766402</v>
      </c>
      <c r="E1755" s="196">
        <v>4.2730520001299199</v>
      </c>
    </row>
    <row r="1756" spans="1:5" x14ac:dyDescent="0.25">
      <c r="A1756" s="196">
        <v>15527.356172411901</v>
      </c>
      <c r="B1756" s="196">
        <v>7.6123036554507104</v>
      </c>
      <c r="C1756" s="196">
        <v>0.107768558149038</v>
      </c>
      <c r="D1756" s="196">
        <v>0.49830961672380297</v>
      </c>
      <c r="E1756" s="196">
        <v>4.2737346332197301</v>
      </c>
    </row>
    <row r="1757" spans="1:5" x14ac:dyDescent="0.25">
      <c r="A1757" s="196">
        <v>15527.3651307768</v>
      </c>
      <c r="B1757" s="196">
        <v>0.33844428913847302</v>
      </c>
      <c r="C1757" s="196">
        <v>0.10777017898774301</v>
      </c>
      <c r="D1757" s="196">
        <v>0.498310293383813</v>
      </c>
      <c r="E1757" s="196">
        <v>4.2737362674143098</v>
      </c>
    </row>
    <row r="1758" spans="1:5" x14ac:dyDescent="0.25">
      <c r="A1758" s="196">
        <v>15528.583948454399</v>
      </c>
      <c r="B1758" s="196">
        <v>0.24322797113887101</v>
      </c>
      <c r="C1758" s="196">
        <v>0.107990700448755</v>
      </c>
      <c r="D1758" s="196">
        <v>0.49840225405580302</v>
      </c>
      <c r="E1758" s="196">
        <v>4.2739582251927501</v>
      </c>
    </row>
    <row r="1759" spans="1:5" x14ac:dyDescent="0.25">
      <c r="A1759" s="196">
        <v>15528.785188226901</v>
      </c>
      <c r="B1759" s="196">
        <v>0.506778152206531</v>
      </c>
      <c r="C1759" s="196">
        <v>0.108027110915172</v>
      </c>
      <c r="D1759" s="196">
        <v>0.49841741839718001</v>
      </c>
      <c r="E1759" s="196">
        <v>4.2739948001924297</v>
      </c>
    </row>
    <row r="1760" spans="1:5" x14ac:dyDescent="0.25">
      <c r="A1760" s="196">
        <v>15532.0695651351</v>
      </c>
      <c r="B1760" s="196">
        <v>0.177623597017629</v>
      </c>
      <c r="C1760" s="196">
        <v>0.10862134655002401</v>
      </c>
      <c r="D1760" s="196">
        <v>0.49866413767706802</v>
      </c>
      <c r="E1760" s="196">
        <v>4.2745888255286699</v>
      </c>
    </row>
    <row r="1761" spans="1:5" x14ac:dyDescent="0.25">
      <c r="A1761" s="196">
        <v>15533.9813914281</v>
      </c>
      <c r="B1761" s="196">
        <v>0.200275854313237</v>
      </c>
      <c r="C1761" s="196">
        <v>0.108967231223405</v>
      </c>
      <c r="D1761" s="196">
        <v>0.498807082273302</v>
      </c>
      <c r="E1761" s="196">
        <v>4.2749320885224202</v>
      </c>
    </row>
    <row r="1762" spans="1:5" x14ac:dyDescent="0.25">
      <c r="A1762" s="196">
        <v>15534.6050739642</v>
      </c>
      <c r="B1762" s="196">
        <v>3.4844811012573</v>
      </c>
      <c r="C1762" s="196">
        <v>0.10908006226794099</v>
      </c>
      <c r="D1762" s="196">
        <v>0.49885360772888299</v>
      </c>
      <c r="E1762" s="196">
        <v>4.2750436687810298</v>
      </c>
    </row>
    <row r="1763" spans="1:5" x14ac:dyDescent="0.25">
      <c r="A1763" s="196">
        <v>15536.013454895499</v>
      </c>
      <c r="B1763" s="196">
        <v>0.77305186184599495</v>
      </c>
      <c r="C1763" s="196">
        <v>0.10933484335685099</v>
      </c>
      <c r="D1763" s="196">
        <v>0.49895847777653701</v>
      </c>
      <c r="E1763" s="196">
        <v>4.2752949123791</v>
      </c>
    </row>
    <row r="1764" spans="1:5" x14ac:dyDescent="0.25">
      <c r="A1764" s="196">
        <v>15537.279382360901</v>
      </c>
      <c r="B1764" s="196">
        <v>4.5223882692865898</v>
      </c>
      <c r="C1764" s="196">
        <v>0.10956383951627199</v>
      </c>
      <c r="D1764" s="196">
        <v>0.49905251330880201</v>
      </c>
      <c r="E1764" s="196">
        <v>4.2755198882099199</v>
      </c>
    </row>
    <row r="1765" spans="1:5" x14ac:dyDescent="0.25">
      <c r="A1765" s="196">
        <v>15537.4356160928</v>
      </c>
      <c r="B1765" s="196">
        <v>0.32168305285580101</v>
      </c>
      <c r="C1765" s="196">
        <v>0.109592099872222</v>
      </c>
      <c r="D1765" s="196">
        <v>0.49906410375414101</v>
      </c>
      <c r="E1765" s="196">
        <v>4.2755475973852199</v>
      </c>
    </row>
    <row r="1766" spans="1:5" x14ac:dyDescent="0.25">
      <c r="A1766" s="196">
        <v>15538.6579566775</v>
      </c>
      <c r="B1766" s="196">
        <v>0.337701336222543</v>
      </c>
      <c r="C1766" s="196">
        <v>0.109813194067881</v>
      </c>
      <c r="D1766" s="196">
        <v>0.49915467214293202</v>
      </c>
      <c r="E1766" s="196">
        <v>4.2757639631462903</v>
      </c>
    </row>
    <row r="1767" spans="1:5" x14ac:dyDescent="0.25">
      <c r="A1767" s="196">
        <v>15540.8249198796</v>
      </c>
      <c r="B1767" s="196">
        <v>0.14393845154461199</v>
      </c>
      <c r="C1767" s="196">
        <v>0.110205105214382</v>
      </c>
      <c r="D1767" s="196">
        <v>0.49931474031121298</v>
      </c>
      <c r="E1767" s="196">
        <v>4.27614568462766</v>
      </c>
    </row>
    <row r="1768" spans="1:5" x14ac:dyDescent="0.25">
      <c r="A1768" s="196">
        <v>15542.810504080901</v>
      </c>
      <c r="B1768" s="196">
        <v>0.56229189353377795</v>
      </c>
      <c r="C1768" s="196">
        <v>0.11056415454686799</v>
      </c>
      <c r="D1768" s="196">
        <v>0.49946085999850798</v>
      </c>
      <c r="E1768" s="196">
        <v>4.2764933795623898</v>
      </c>
    </row>
    <row r="1769" spans="1:5" x14ac:dyDescent="0.25">
      <c r="A1769" s="196">
        <v>15543.2945183145</v>
      </c>
      <c r="B1769" s="196">
        <v>0.19364138146764601</v>
      </c>
      <c r="C1769" s="196">
        <v>0.110651668425049</v>
      </c>
      <c r="D1769" s="196">
        <v>0.49949639907453802</v>
      </c>
      <c r="E1769" s="196">
        <v>4.2765778345362397</v>
      </c>
    </row>
    <row r="1770" spans="1:5" x14ac:dyDescent="0.25">
      <c r="A1770" s="196">
        <v>15546.3988939433</v>
      </c>
      <c r="B1770" s="196">
        <v>0.218953460892157</v>
      </c>
      <c r="C1770" s="196">
        <v>0.111212865765649</v>
      </c>
      <c r="D1770" s="196">
        <v>0.49972359908741598</v>
      </c>
      <c r="E1770" s="196">
        <v>4.2771167152264704</v>
      </c>
    </row>
    <row r="1771" spans="1:5" x14ac:dyDescent="0.25">
      <c r="A1771" s="196">
        <v>15549.5032695722</v>
      </c>
      <c r="B1771" s="196">
        <v>0.20650066457126301</v>
      </c>
      <c r="C1771" s="196">
        <v>0.111773865400149</v>
      </c>
      <c r="D1771" s="196">
        <v>0.49994952038221602</v>
      </c>
      <c r="E1771" s="196">
        <v>4.2776507633669096</v>
      </c>
    </row>
    <row r="1772" spans="1:5" x14ac:dyDescent="0.25">
      <c r="A1772" s="196">
        <v>15551.1949050328</v>
      </c>
      <c r="B1772" s="196">
        <v>0.69543707988533299</v>
      </c>
      <c r="C1772" s="196">
        <v>0.11207946975857901</v>
      </c>
      <c r="D1772" s="196">
        <v>0.50007209268651298</v>
      </c>
      <c r="E1772" s="196">
        <v>4.2779397464445701</v>
      </c>
    </row>
    <row r="1773" spans="1:5" x14ac:dyDescent="0.25">
      <c r="A1773" s="196">
        <v>15553.045243996599</v>
      </c>
      <c r="B1773" s="196">
        <v>0.275144341299627</v>
      </c>
      <c r="C1773" s="196">
        <v>0.112413659541549</v>
      </c>
      <c r="D1773" s="196">
        <v>0.50020573186636297</v>
      </c>
      <c r="E1773" s="196">
        <v>4.2782542034894897</v>
      </c>
    </row>
    <row r="1774" spans="1:5" x14ac:dyDescent="0.25">
      <c r="A1774" s="196">
        <v>15554.7126634498</v>
      </c>
      <c r="B1774" s="196">
        <v>0.47783861292216601</v>
      </c>
      <c r="C1774" s="196">
        <v>0.112714730041982</v>
      </c>
      <c r="D1774" s="196">
        <v>0.500325773566623</v>
      </c>
      <c r="E1774" s="196">
        <v>4.2785361105264199</v>
      </c>
    </row>
    <row r="1775" spans="1:5" x14ac:dyDescent="0.25">
      <c r="A1775" s="196">
        <v>15555.099850767099</v>
      </c>
      <c r="B1775" s="196">
        <v>0.39276954004959702</v>
      </c>
      <c r="C1775" s="196">
        <v>0.11278462913649</v>
      </c>
      <c r="D1775" s="196">
        <v>0.50035359583975803</v>
      </c>
      <c r="E1775" s="196">
        <v>4.2786013731401598</v>
      </c>
    </row>
    <row r="1776" spans="1:5" x14ac:dyDescent="0.25">
      <c r="A1776" s="196">
        <v>15556.4901554807</v>
      </c>
      <c r="B1776" s="196">
        <v>-0.63648178640113295</v>
      </c>
      <c r="C1776" s="196">
        <v>0.113035583373959</v>
      </c>
      <c r="D1776" s="196">
        <v>0.50045333722678298</v>
      </c>
      <c r="E1776" s="196">
        <v>4.2788351013170196</v>
      </c>
    </row>
    <row r="1777" spans="1:5" x14ac:dyDescent="0.25">
      <c r="A1777" s="196">
        <v>15557.036292909101</v>
      </c>
      <c r="B1777" s="196">
        <v>0.28634083799459098</v>
      </c>
      <c r="C1777" s="196">
        <v>0.113134146082584</v>
      </c>
      <c r="D1777" s="196">
        <v>0.50049244809864202</v>
      </c>
      <c r="E1777" s="196">
        <v>4.2789266507976302</v>
      </c>
    </row>
    <row r="1778" spans="1:5" x14ac:dyDescent="0.25">
      <c r="A1778" s="196">
        <v>15559.4261222489</v>
      </c>
      <c r="B1778" s="196">
        <v>0.215056571171512</v>
      </c>
      <c r="C1778" s="196">
        <v>0.113565327242798</v>
      </c>
      <c r="D1778" s="196">
        <v>0.50066313277208296</v>
      </c>
      <c r="E1778" s="196">
        <v>4.2793255150506004</v>
      </c>
    </row>
    <row r="1779" spans="1:5" x14ac:dyDescent="0.25">
      <c r="A1779" s="196">
        <v>15560.8334066754</v>
      </c>
      <c r="B1779" s="196">
        <v>0.30535488984386699</v>
      </c>
      <c r="C1779" s="196">
        <v>0.113819140805014</v>
      </c>
      <c r="D1779" s="196">
        <v>0.50076329335807601</v>
      </c>
      <c r="E1779" s="196">
        <v>4.2795590643863699</v>
      </c>
    </row>
    <row r="1780" spans="1:5" x14ac:dyDescent="0.25">
      <c r="A1780" s="196">
        <v>15562.285605708201</v>
      </c>
      <c r="B1780" s="196">
        <v>0.49767382715453201</v>
      </c>
      <c r="C1780" s="196">
        <v>0.114080978234011</v>
      </c>
      <c r="D1780" s="196">
        <v>0.50086637961436697</v>
      </c>
      <c r="E1780" s="196">
        <v>4.2797990373847599</v>
      </c>
    </row>
    <row r="1781" spans="1:5" x14ac:dyDescent="0.25">
      <c r="A1781" s="196">
        <v>15566.3869297448</v>
      </c>
      <c r="B1781" s="196">
        <v>1.6871519784666</v>
      </c>
      <c r="C1781" s="196">
        <v>0.114820012392745</v>
      </c>
      <c r="D1781" s="196">
        <v>0.50115603478218795</v>
      </c>
      <c r="E1781" s="196">
        <v>4.2804711316542203</v>
      </c>
    </row>
    <row r="1782" spans="1:5" x14ac:dyDescent="0.25">
      <c r="A1782" s="196">
        <v>15570.8742375824</v>
      </c>
      <c r="B1782" s="196">
        <v>0.151822928061907</v>
      </c>
      <c r="C1782" s="196">
        <v>0.115627761293982</v>
      </c>
      <c r="D1782" s="196">
        <v>0.50147045072196506</v>
      </c>
      <c r="E1782" s="196">
        <v>4.2811969559279097</v>
      </c>
    </row>
    <row r="1783" spans="1:5" x14ac:dyDescent="0.25">
      <c r="A1783" s="196">
        <v>15570.9353945642</v>
      </c>
      <c r="B1783" s="196">
        <v>1.90251135953696</v>
      </c>
      <c r="C1783" s="196">
        <v>0.11563876350702</v>
      </c>
      <c r="D1783" s="196">
        <v>0.50147471787983</v>
      </c>
      <c r="E1783" s="196">
        <v>4.2812067795175297</v>
      </c>
    </row>
    <row r="1784" spans="1:5" x14ac:dyDescent="0.25">
      <c r="A1784" s="196">
        <v>15571.4691348452</v>
      </c>
      <c r="B1784" s="196">
        <v>-0.197129865527604</v>
      </c>
      <c r="C1784" s="196">
        <v>0.115734776285724</v>
      </c>
      <c r="D1784" s="196">
        <v>0.50151193850948195</v>
      </c>
      <c r="E1784" s="196">
        <v>4.2812924355401503</v>
      </c>
    </row>
    <row r="1785" spans="1:5" x14ac:dyDescent="0.25">
      <c r="A1785" s="196">
        <v>15572.549170873601</v>
      </c>
      <c r="B1785" s="196">
        <v>8.5092937239949998E-2</v>
      </c>
      <c r="C1785" s="196">
        <v>0.115929017438917</v>
      </c>
      <c r="D1785" s="196">
        <v>0.50158714296815399</v>
      </c>
      <c r="E1785" s="196">
        <v>4.28146533351289</v>
      </c>
    </row>
    <row r="1786" spans="1:5" x14ac:dyDescent="0.25">
      <c r="A1786" s="196">
        <v>15577.4426502315</v>
      </c>
      <c r="B1786" s="196">
        <v>0.34818569926584603</v>
      </c>
      <c r="C1786" s="196">
        <v>0.116808337899775</v>
      </c>
      <c r="D1786" s="196">
        <v>0.50192600321519099</v>
      </c>
      <c r="E1786" s="196">
        <v>4.2822415245205701</v>
      </c>
    </row>
    <row r="1787" spans="1:5" x14ac:dyDescent="0.25">
      <c r="A1787" s="196">
        <v>15577.6098129325</v>
      </c>
      <c r="B1787" s="196">
        <v>0.391505332124087</v>
      </c>
      <c r="C1787" s="196">
        <v>0.11683835285987799</v>
      </c>
      <c r="D1787" s="196">
        <v>0.50193752451039397</v>
      </c>
      <c r="E1787" s="196">
        <v>4.2822678318601302</v>
      </c>
    </row>
    <row r="1788" spans="1:5" x14ac:dyDescent="0.25">
      <c r="A1788" s="196">
        <v>15577.715739040201</v>
      </c>
      <c r="B1788" s="196">
        <v>0.55116808095158598</v>
      </c>
      <c r="C1788" s="196">
        <v>0.116857371650016</v>
      </c>
      <c r="D1788" s="196">
        <v>0.50194482336563895</v>
      </c>
      <c r="E1788" s="196">
        <v>4.28228449496177</v>
      </c>
    </row>
    <row r="1789" spans="1:5" x14ac:dyDescent="0.25">
      <c r="A1789" s="196">
        <v>15577.863422779001</v>
      </c>
      <c r="B1789" s="196">
        <v>3.1429343784444801</v>
      </c>
      <c r="C1789" s="196">
        <v>0.11688388687414999</v>
      </c>
      <c r="D1789" s="196">
        <v>0.50195499713943204</v>
      </c>
      <c r="E1789" s="196">
        <v>4.2823077177257796</v>
      </c>
    </row>
    <row r="1790" spans="1:5" x14ac:dyDescent="0.25">
      <c r="A1790" s="196">
        <v>15580.5470258603</v>
      </c>
      <c r="B1790" s="196">
        <v>0.25551169020443498</v>
      </c>
      <c r="C1790" s="196">
        <v>0.11736548466114601</v>
      </c>
      <c r="D1790" s="196">
        <v>0.50213938182697004</v>
      </c>
      <c r="E1790" s="196">
        <v>4.2827278447065904</v>
      </c>
    </row>
    <row r="1791" spans="1:5" x14ac:dyDescent="0.25">
      <c r="A1791" s="196">
        <v>15584.5792094684</v>
      </c>
      <c r="B1791" s="196">
        <v>2.9233026420459001</v>
      </c>
      <c r="C1791" s="196">
        <v>0.11808828610830099</v>
      </c>
      <c r="D1791" s="196">
        <v>0.50241469770766001</v>
      </c>
      <c r="E1791" s="196">
        <v>4.2833524771073801</v>
      </c>
    </row>
    <row r="1792" spans="1:5" x14ac:dyDescent="0.25">
      <c r="A1792" s="196">
        <v>15584.9093955221</v>
      </c>
      <c r="B1792" s="196">
        <v>0.50771664483177104</v>
      </c>
      <c r="C1792" s="196">
        <v>0.11814742951408901</v>
      </c>
      <c r="D1792" s="196">
        <v>0.50243715107255504</v>
      </c>
      <c r="E1792" s="196">
        <v>4.2834032753089701</v>
      </c>
    </row>
    <row r="1793" spans="1:5" x14ac:dyDescent="0.25">
      <c r="A1793" s="196">
        <v>15585.7209852417</v>
      </c>
      <c r="B1793" s="196">
        <v>0.35684941891343003</v>
      </c>
      <c r="C1793" s="196">
        <v>0.118292772713286</v>
      </c>
      <c r="D1793" s="196">
        <v>0.50249228211180696</v>
      </c>
      <c r="E1793" s="196">
        <v>4.2835279102904904</v>
      </c>
    </row>
    <row r="1794" spans="1:5" x14ac:dyDescent="0.25">
      <c r="A1794" s="196">
        <v>15586.755777118</v>
      </c>
      <c r="B1794" s="196">
        <v>0.97211377559227596</v>
      </c>
      <c r="C1794" s="196">
        <v>0.118478025472634</v>
      </c>
      <c r="D1794" s="196">
        <v>0.50256245404036004</v>
      </c>
      <c r="E1794" s="196">
        <v>4.2836863568198202</v>
      </c>
    </row>
    <row r="1795" spans="1:5" x14ac:dyDescent="0.25">
      <c r="A1795" s="196">
        <v>15587.136224177</v>
      </c>
      <c r="B1795" s="196">
        <v>0.572940041398874</v>
      </c>
      <c r="C1795" s="196">
        <v>0.118546116851049</v>
      </c>
      <c r="D1795" s="196">
        <v>0.50258821902985795</v>
      </c>
      <c r="E1795" s="196">
        <v>4.2837444795061899</v>
      </c>
    </row>
    <row r="1796" spans="1:5" x14ac:dyDescent="0.25">
      <c r="A1796" s="196">
        <v>15587.236613331799</v>
      </c>
      <c r="B1796" s="196">
        <v>0.56040848262731102</v>
      </c>
      <c r="C1796" s="196">
        <v>0.118564082615134</v>
      </c>
      <c r="D1796" s="196">
        <v>0.50259501462087797</v>
      </c>
      <c r="E1796" s="196">
        <v>4.2837598046830303</v>
      </c>
    </row>
    <row r="1797" spans="1:5" x14ac:dyDescent="0.25">
      <c r="A1797" s="196">
        <v>15589.061272380701</v>
      </c>
      <c r="B1797" s="196">
        <v>1.4348649736196899</v>
      </c>
      <c r="C1797" s="196">
        <v>0.118890506852437</v>
      </c>
      <c r="D1797" s="196">
        <v>0.50271830809306906</v>
      </c>
      <c r="E1797" s="196">
        <v>4.2840374986514203</v>
      </c>
    </row>
    <row r="1798" spans="1:5" x14ac:dyDescent="0.25">
      <c r="A1798" s="196">
        <v>15589.8601527468</v>
      </c>
      <c r="B1798" s="196">
        <v>0.12167057347221</v>
      </c>
      <c r="C1798" s="196">
        <v>0.1190333513114</v>
      </c>
      <c r="D1798" s="196">
        <v>0.50277215653280005</v>
      </c>
      <c r="E1798" s="196">
        <v>4.2841585704758902</v>
      </c>
    </row>
    <row r="1799" spans="1:5" x14ac:dyDescent="0.25">
      <c r="A1799" s="196">
        <v>15593.000201958699</v>
      </c>
      <c r="B1799" s="196">
        <v>0.22186254523037799</v>
      </c>
      <c r="C1799" s="196">
        <v>0.11959437161327401</v>
      </c>
      <c r="D1799" s="196">
        <v>0.50298303128394095</v>
      </c>
      <c r="E1799" s="196">
        <v>4.2846314491302904</v>
      </c>
    </row>
    <row r="1800" spans="1:5" x14ac:dyDescent="0.25">
      <c r="A1800" s="196">
        <v>15593.589021182301</v>
      </c>
      <c r="B1800" s="196">
        <v>1.1690737409113401</v>
      </c>
      <c r="C1800" s="196">
        <v>0.119699493860003</v>
      </c>
      <c r="D1800" s="196">
        <v>0.50302243612696995</v>
      </c>
      <c r="E1800" s="196">
        <v>4.2847195906532898</v>
      </c>
    </row>
    <row r="1801" spans="1:5" x14ac:dyDescent="0.25">
      <c r="A1801" s="196">
        <v>15597.1539175246</v>
      </c>
      <c r="B1801" s="196">
        <v>0.42712160340987898</v>
      </c>
      <c r="C1801" s="196">
        <v>0.120335378367377</v>
      </c>
      <c r="D1801" s="196">
        <v>0.50326007603686196</v>
      </c>
      <c r="E1801" s="196">
        <v>4.2852496440086796</v>
      </c>
    </row>
    <row r="1802" spans="1:5" x14ac:dyDescent="0.25">
      <c r="A1802" s="196">
        <v>15600.2080715095</v>
      </c>
      <c r="B1802" s="196">
        <v>0.265282491250107</v>
      </c>
      <c r="C1802" s="196">
        <v>0.12087936951926</v>
      </c>
      <c r="D1802" s="196">
        <v>0.50346240410668497</v>
      </c>
      <c r="E1802" s="196">
        <v>4.2856988737906399</v>
      </c>
    </row>
    <row r="1803" spans="1:5" x14ac:dyDescent="0.25">
      <c r="A1803" s="196">
        <v>15604.1370922807</v>
      </c>
      <c r="B1803" s="196">
        <v>4.2636769014438496</v>
      </c>
      <c r="C1803" s="196">
        <v>0.12157806019428199</v>
      </c>
      <c r="D1803" s="196">
        <v>0.50372097936261795</v>
      </c>
      <c r="E1803" s="196">
        <v>4.2862701764557398</v>
      </c>
    </row>
    <row r="1804" spans="1:5" x14ac:dyDescent="0.25">
      <c r="A1804" s="196">
        <v>15607.0200719322</v>
      </c>
      <c r="B1804" s="196">
        <v>0.42436929232361398</v>
      </c>
      <c r="C1804" s="196">
        <v>0.12208989139330401</v>
      </c>
      <c r="D1804" s="196">
        <v>0.50390949377975602</v>
      </c>
      <c r="E1804" s="196">
        <v>4.2866846592977597</v>
      </c>
    </row>
    <row r="1805" spans="1:5" x14ac:dyDescent="0.25">
      <c r="A1805" s="196">
        <v>15609.7416671191</v>
      </c>
      <c r="B1805" s="196">
        <v>0.52433137043544498</v>
      </c>
      <c r="C1805" s="196">
        <v>0.12257238806347</v>
      </c>
      <c r="D1805" s="196">
        <v>0.50408651214950595</v>
      </c>
      <c r="E1805" s="196">
        <v>4.2870722834137096</v>
      </c>
    </row>
    <row r="1806" spans="1:5" x14ac:dyDescent="0.25">
      <c r="A1806" s="196">
        <v>15615.407060744699</v>
      </c>
      <c r="B1806" s="196">
        <v>0.56071860720313804</v>
      </c>
      <c r="C1806" s="196">
        <v>0.123574545066196</v>
      </c>
      <c r="D1806" s="196">
        <v>0.50445207620282995</v>
      </c>
      <c r="E1806" s="196">
        <v>4.2878678206296197</v>
      </c>
    </row>
    <row r="1807" spans="1:5" x14ac:dyDescent="0.25">
      <c r="A1807" s="196">
        <v>15618.635273206301</v>
      </c>
      <c r="B1807" s="196">
        <v>0.29621917914552898</v>
      </c>
      <c r="C1807" s="196">
        <v>0.12414417620059599</v>
      </c>
      <c r="D1807" s="196">
        <v>0.50465861991487704</v>
      </c>
      <c r="E1807" s="196">
        <v>4.2883142848088802</v>
      </c>
    </row>
    <row r="1808" spans="1:5" x14ac:dyDescent="0.25">
      <c r="A1808" s="196">
        <v>15618.8343252824</v>
      </c>
      <c r="B1808" s="196">
        <v>0.28883534605521599</v>
      </c>
      <c r="C1808" s="196">
        <v>0.124179265049237</v>
      </c>
      <c r="D1808" s="196">
        <v>0.50467131378236596</v>
      </c>
      <c r="E1808" s="196">
        <v>4.2883416516359301</v>
      </c>
    </row>
    <row r="1809" spans="1:5" x14ac:dyDescent="0.25">
      <c r="A1809" s="196">
        <v>15619.033278663101</v>
      </c>
      <c r="B1809" s="196">
        <v>0.73878306295571705</v>
      </c>
      <c r="C1809" s="196">
        <v>0.124214332418257</v>
      </c>
      <c r="D1809" s="196">
        <v>0.50468399652867402</v>
      </c>
      <c r="E1809" s="196">
        <v>4.2883689860816796</v>
      </c>
    </row>
    <row r="1810" spans="1:5" x14ac:dyDescent="0.25">
      <c r="A1810" s="196">
        <v>15621.084224332901</v>
      </c>
      <c r="B1810" s="196">
        <v>0.337098640362332</v>
      </c>
      <c r="C1810" s="196">
        <v>0.12457559051582399</v>
      </c>
      <c r="D1810" s="196">
        <v>0.50481445781130596</v>
      </c>
      <c r="E1810" s="196">
        <v>4.2886496724129302</v>
      </c>
    </row>
    <row r="1811" spans="1:5" x14ac:dyDescent="0.25">
      <c r="A1811" s="196">
        <v>15621.525940328</v>
      </c>
      <c r="B1811" s="196">
        <v>0.45071870276239501</v>
      </c>
      <c r="C1811" s="196">
        <v>0.12465333751666199</v>
      </c>
      <c r="D1811" s="196">
        <v>0.50484248851962898</v>
      </c>
      <c r="E1811" s="196">
        <v>4.2887098631152298</v>
      </c>
    </row>
    <row r="1812" spans="1:5" x14ac:dyDescent="0.25">
      <c r="A1812" s="196">
        <v>15622.646853436399</v>
      </c>
      <c r="B1812" s="196">
        <v>0.43629755311678597</v>
      </c>
      <c r="C1812" s="196">
        <v>0.12485053767648401</v>
      </c>
      <c r="D1812" s="196">
        <v>0.50491351377266203</v>
      </c>
      <c r="E1812" s="196">
        <v>4.2888621898332504</v>
      </c>
    </row>
    <row r="1813" spans="1:5" x14ac:dyDescent="0.25">
      <c r="A1813" s="196">
        <v>15623.141035804099</v>
      </c>
      <c r="B1813" s="196">
        <v>5.3523370536884496</v>
      </c>
      <c r="C1813" s="196">
        <v>0.124937435481295</v>
      </c>
      <c r="D1813" s="196">
        <v>0.50494477857558195</v>
      </c>
      <c r="E1813" s="196">
        <v>4.2889291577512303</v>
      </c>
    </row>
    <row r="1814" spans="1:5" x14ac:dyDescent="0.25">
      <c r="A1814" s="196">
        <v>15626.741700472299</v>
      </c>
      <c r="B1814" s="196">
        <v>0.38889413544012202</v>
      </c>
      <c r="C1814" s="196">
        <v>0.12556977712588899</v>
      </c>
      <c r="D1814" s="196">
        <v>0.50517168423929204</v>
      </c>
      <c r="E1814" s="196">
        <v>4.2894136045292104</v>
      </c>
    </row>
    <row r="1815" spans="1:5" x14ac:dyDescent="0.25">
      <c r="A1815" s="196">
        <v>15627.005143758999</v>
      </c>
      <c r="B1815" s="196">
        <v>0.32837457388156499</v>
      </c>
      <c r="C1815" s="196">
        <v>0.12561598610277899</v>
      </c>
      <c r="D1815" s="196">
        <v>0.50518822429016397</v>
      </c>
      <c r="E1815" s="196">
        <v>4.2894488085793201</v>
      </c>
    </row>
    <row r="1816" spans="1:5" x14ac:dyDescent="0.25">
      <c r="A1816" s="196">
        <v>15632.6741135541</v>
      </c>
      <c r="B1816" s="196">
        <v>0.61793397912700398</v>
      </c>
      <c r="C1816" s="196">
        <v>0.12660842076536399</v>
      </c>
      <c r="D1816" s="196">
        <v>0.50554212022127898</v>
      </c>
      <c r="E1816" s="196">
        <v>4.2901984268437801</v>
      </c>
    </row>
    <row r="1817" spans="1:5" x14ac:dyDescent="0.25">
      <c r="A1817" s="196">
        <v>15634.115819881499</v>
      </c>
      <c r="B1817" s="196">
        <v>0.32162899906265102</v>
      </c>
      <c r="C1817" s="196">
        <v>0.12686021112770501</v>
      </c>
      <c r="D1817" s="196">
        <v>0.50563150592645301</v>
      </c>
      <c r="E1817" s="196">
        <v>4.2903866539739299</v>
      </c>
    </row>
    <row r="1818" spans="1:5" x14ac:dyDescent="0.25">
      <c r="A1818" s="196">
        <v>15634.2230617445</v>
      </c>
      <c r="B1818" s="196">
        <v>5.6869673146168598</v>
      </c>
      <c r="C1818" s="196">
        <v>0.12687893068059999</v>
      </c>
      <c r="D1818" s="196">
        <v>0.505638144972124</v>
      </c>
      <c r="E1818" s="196">
        <v>4.2904006163030299</v>
      </c>
    </row>
    <row r="1819" spans="1:5" x14ac:dyDescent="0.25">
      <c r="A1819" s="196">
        <v>15635.5602159429</v>
      </c>
      <c r="B1819" s="196">
        <v>5.2527551290476602</v>
      </c>
      <c r="C1819" s="196">
        <v>0.12711222005533601</v>
      </c>
      <c r="D1819" s="196">
        <v>0.50572080899904803</v>
      </c>
      <c r="E1819" s="196">
        <v>4.2905742534762004</v>
      </c>
    </row>
    <row r="1820" spans="1:5" x14ac:dyDescent="0.25">
      <c r="A1820" s="196">
        <v>15636.2225272782</v>
      </c>
      <c r="B1820" s="196">
        <v>0.418945992895702</v>
      </c>
      <c r="C1820" s="196">
        <v>0.12722769085758001</v>
      </c>
      <c r="D1820" s="196">
        <v>0.50576167455151999</v>
      </c>
      <c r="E1820" s="196">
        <v>4.2906599477748903</v>
      </c>
    </row>
    <row r="1821" spans="1:5" x14ac:dyDescent="0.25">
      <c r="A1821" s="196">
        <v>15638.5688128893</v>
      </c>
      <c r="B1821" s="196">
        <v>5.3633148330689604</v>
      </c>
      <c r="C1821" s="196">
        <v>0.127636318407606</v>
      </c>
      <c r="D1821" s="196">
        <v>0.50590602279874097</v>
      </c>
      <c r="E1821" s="196">
        <v>4.2909618719748099</v>
      </c>
    </row>
    <row r="1822" spans="1:5" x14ac:dyDescent="0.25">
      <c r="A1822" s="196">
        <v>15641.327436788</v>
      </c>
      <c r="B1822" s="196">
        <v>0.34734543807441998</v>
      </c>
      <c r="C1822" s="196">
        <v>0.12811587311636999</v>
      </c>
      <c r="D1822" s="196">
        <v>0.50607490123138099</v>
      </c>
      <c r="E1822" s="196">
        <v>4.2913135617874696</v>
      </c>
    </row>
    <row r="1823" spans="1:5" x14ac:dyDescent="0.25">
      <c r="A1823" s="196">
        <v>15645.870329478799</v>
      </c>
      <c r="B1823" s="196">
        <v>-1.2236087584860399E-2</v>
      </c>
      <c r="C1823" s="196">
        <v>0.12890345593390701</v>
      </c>
      <c r="D1823" s="196">
        <v>0.50635104447493895</v>
      </c>
      <c r="E1823" s="196">
        <v>4.2918849821712497</v>
      </c>
    </row>
    <row r="1824" spans="1:5" x14ac:dyDescent="0.25">
      <c r="A1824" s="196">
        <v>15646.114534083999</v>
      </c>
      <c r="B1824" s="196">
        <v>0.31834525853289303</v>
      </c>
      <c r="C1824" s="196">
        <v>0.12894571537351099</v>
      </c>
      <c r="D1824" s="196">
        <v>0.50636581959832605</v>
      </c>
      <c r="E1824" s="196">
        <v>4.2919154267559296</v>
      </c>
    </row>
    <row r="1825" spans="1:5" x14ac:dyDescent="0.25">
      <c r="A1825" s="196">
        <v>15649.478066888199</v>
      </c>
      <c r="B1825" s="196">
        <v>0.23277707606561601</v>
      </c>
      <c r="C1825" s="196">
        <v>0.12952695104474499</v>
      </c>
      <c r="D1825" s="196">
        <v>0.50656860936971004</v>
      </c>
      <c r="E1825" s="196">
        <v>4.29233193234918</v>
      </c>
    </row>
    <row r="1826" spans="1:5" x14ac:dyDescent="0.25">
      <c r="A1826" s="196">
        <v>15650.2264430703</v>
      </c>
      <c r="B1826" s="196">
        <v>0.56710337341389105</v>
      </c>
      <c r="C1826" s="196">
        <v>0.12965606343653699</v>
      </c>
      <c r="D1826" s="196">
        <v>0.50661354871122799</v>
      </c>
      <c r="E1826" s="196">
        <v>4.2924238891852804</v>
      </c>
    </row>
    <row r="1827" spans="1:5" x14ac:dyDescent="0.25">
      <c r="A1827" s="196">
        <v>15650.8997577021</v>
      </c>
      <c r="B1827" s="196">
        <v>0.49270252920097202</v>
      </c>
      <c r="C1827" s="196">
        <v>0.12977215949908799</v>
      </c>
      <c r="D1827" s="196">
        <v>0.50665392454726399</v>
      </c>
      <c r="E1827" s="196">
        <v>4.2925064008587102</v>
      </c>
    </row>
    <row r="1828" spans="1:5" x14ac:dyDescent="0.25">
      <c r="A1828" s="196">
        <v>15652.1259963865</v>
      </c>
      <c r="B1828" s="196">
        <v>-0.32090520243570603</v>
      </c>
      <c r="C1828" s="196">
        <v>0.12998343043310001</v>
      </c>
      <c r="D1828" s="196">
        <v>0.50672732048733904</v>
      </c>
      <c r="E1828" s="196">
        <v>4.2926561311429996</v>
      </c>
    </row>
    <row r="1829" spans="1:5" x14ac:dyDescent="0.25">
      <c r="A1829" s="196">
        <v>15653.316745749</v>
      </c>
      <c r="B1829" s="196">
        <v>0.32988184771087797</v>
      </c>
      <c r="C1829" s="196">
        <v>0.13018838390187301</v>
      </c>
      <c r="D1829" s="196">
        <v>0.50679842389762997</v>
      </c>
      <c r="E1829" s="196">
        <v>4.2928008616424096</v>
      </c>
    </row>
    <row r="1830" spans="1:5" x14ac:dyDescent="0.25">
      <c r="A1830" s="196">
        <v>15653.763475292801</v>
      </c>
      <c r="B1830" s="196">
        <v>0.47317430416828898</v>
      </c>
      <c r="C1830" s="196">
        <v>0.130265223643901</v>
      </c>
      <c r="D1830" s="196">
        <v>0.50682505679804102</v>
      </c>
      <c r="E1830" s="196">
        <v>4.2928549904707802</v>
      </c>
    </row>
    <row r="1831" spans="1:5" x14ac:dyDescent="0.25">
      <c r="A1831" s="196">
        <v>15656.016455433901</v>
      </c>
      <c r="B1831" s="196">
        <v>0.20183865501419199</v>
      </c>
      <c r="C1831" s="196">
        <v>0.13065231092271501</v>
      </c>
      <c r="D1831" s="196">
        <v>0.50695901911479702</v>
      </c>
      <c r="E1831" s="196">
        <v>4.2931265712926301</v>
      </c>
    </row>
    <row r="1832" spans="1:5" x14ac:dyDescent="0.25">
      <c r="A1832" s="196">
        <v>15657.7716144104</v>
      </c>
      <c r="B1832" s="196">
        <v>0.43414994843532301</v>
      </c>
      <c r="C1832" s="196">
        <v>0.13095335588688201</v>
      </c>
      <c r="D1832" s="196">
        <v>0.507062971445979</v>
      </c>
      <c r="E1832" s="196">
        <v>4.2933365192717003</v>
      </c>
    </row>
    <row r="1833" spans="1:5" x14ac:dyDescent="0.25">
      <c r="A1833" s="196">
        <v>15657.953690853599</v>
      </c>
      <c r="B1833" s="196">
        <v>2.2619763931439199</v>
      </c>
      <c r="C1833" s="196">
        <v>0.13098455974398401</v>
      </c>
      <c r="D1833" s="196">
        <v>0.50707373474273598</v>
      </c>
      <c r="E1833" s="196">
        <v>4.2933582174889704</v>
      </c>
    </row>
    <row r="1834" spans="1:5" x14ac:dyDescent="0.25">
      <c r="A1834" s="196">
        <v>15658.8344726259</v>
      </c>
      <c r="B1834" s="196">
        <v>2.3252990670639799</v>
      </c>
      <c r="C1834" s="196">
        <v>0.131135436918452</v>
      </c>
      <c r="D1834" s="196">
        <v>0.50712574708907099</v>
      </c>
      <c r="E1834" s="196">
        <v>4.2934629653495504</v>
      </c>
    </row>
    <row r="1835" spans="1:5" x14ac:dyDescent="0.25">
      <c r="A1835" s="196">
        <v>15661.0335612616</v>
      </c>
      <c r="B1835" s="196">
        <v>0.51434355125095099</v>
      </c>
      <c r="C1835" s="196">
        <v>0.131511633713735</v>
      </c>
      <c r="D1835" s="196">
        <v>0.50725521618427105</v>
      </c>
      <c r="E1835" s="196">
        <v>4.2937229348574402</v>
      </c>
    </row>
    <row r="1836" spans="1:5" x14ac:dyDescent="0.25">
      <c r="A1836" s="196">
        <v>15662.7125724254</v>
      </c>
      <c r="B1836" s="196">
        <v>0.84236728453979104</v>
      </c>
      <c r="C1836" s="196">
        <v>0.131798369552203</v>
      </c>
      <c r="D1836" s="196">
        <v>0.50735368963689398</v>
      </c>
      <c r="E1836" s="196">
        <v>4.2939199251657802</v>
      </c>
    </row>
    <row r="1837" spans="1:5" x14ac:dyDescent="0.25">
      <c r="A1837" s="196">
        <v>15664.667530160499</v>
      </c>
      <c r="B1837" s="196">
        <v>0.23818282347301001</v>
      </c>
      <c r="C1837" s="196">
        <v>0.132131686364376</v>
      </c>
      <c r="D1837" s="196">
        <v>0.50746793738639795</v>
      </c>
      <c r="E1837" s="196">
        <v>4.29414765990101</v>
      </c>
    </row>
    <row r="1838" spans="1:5" x14ac:dyDescent="0.25">
      <c r="A1838" s="196">
        <v>15664.691209348101</v>
      </c>
      <c r="B1838" s="196">
        <v>4.0522239983888104</v>
      </c>
      <c r="C1838" s="196">
        <v>0.132135720001821</v>
      </c>
      <c r="D1838" s="196">
        <v>0.50746931849945098</v>
      </c>
      <c r="E1838" s="196">
        <v>4.2941504075638202</v>
      </c>
    </row>
    <row r="1839" spans="1:5" x14ac:dyDescent="0.25">
      <c r="A1839" s="196">
        <v>15665.568853361499</v>
      </c>
      <c r="B1839" s="196">
        <v>0.56225677863093704</v>
      </c>
      <c r="C1839" s="196">
        <v>0.13228516092294901</v>
      </c>
      <c r="D1839" s="196">
        <v>0.50752046248096705</v>
      </c>
      <c r="E1839" s="196">
        <v>4.29425206547422</v>
      </c>
    </row>
    <row r="1840" spans="1:5" x14ac:dyDescent="0.25">
      <c r="A1840" s="196">
        <v>15667.843513899101</v>
      </c>
      <c r="B1840" s="196">
        <v>0.48890877395633697</v>
      </c>
      <c r="C1840" s="196">
        <v>0.13267191645364201</v>
      </c>
      <c r="D1840" s="196">
        <v>0.50765260447340599</v>
      </c>
      <c r="E1840" s="196">
        <v>4.2945138984085203</v>
      </c>
    </row>
    <row r="1841" spans="1:5" x14ac:dyDescent="0.25">
      <c r="A1841" s="196">
        <v>15672.2717757712</v>
      </c>
      <c r="B1841" s="196">
        <v>0.32757063834876199</v>
      </c>
      <c r="C1841" s="196">
        <v>0.133422472767499</v>
      </c>
      <c r="D1841" s="196">
        <v>0.50790815593903904</v>
      </c>
      <c r="E1841" s="196">
        <v>4.2950168456276403</v>
      </c>
    </row>
    <row r="1842" spans="1:5" x14ac:dyDescent="0.25">
      <c r="A1842" s="196">
        <v>15672.5263657092</v>
      </c>
      <c r="B1842" s="196">
        <v>0.18958625038612001</v>
      </c>
      <c r="C1842" s="196">
        <v>0.133465526981661</v>
      </c>
      <c r="D1842" s="196">
        <v>0.50792278005274505</v>
      </c>
      <c r="E1842" s="196">
        <v>4.2950454891348002</v>
      </c>
    </row>
    <row r="1843" spans="1:5" x14ac:dyDescent="0.25">
      <c r="A1843" s="196">
        <v>15674.3243876902</v>
      </c>
      <c r="B1843" s="196">
        <v>1.6881184600483501</v>
      </c>
      <c r="C1843" s="196">
        <v>0.13376928981049499</v>
      </c>
      <c r="D1843" s="196">
        <v>0.508025851614056</v>
      </c>
      <c r="E1843" s="196">
        <v>4.2952469412447201</v>
      </c>
    </row>
    <row r="1844" spans="1:5" x14ac:dyDescent="0.25">
      <c r="A1844" s="196">
        <v>15675.878973155201</v>
      </c>
      <c r="B1844" s="196">
        <v>0.52773268831986697</v>
      </c>
      <c r="C1844" s="196">
        <v>0.13403149253872601</v>
      </c>
      <c r="D1844" s="196">
        <v>0.50811467191244997</v>
      </c>
      <c r="E1844" s="196">
        <v>4.29541993272107</v>
      </c>
    </row>
    <row r="1845" spans="1:5" x14ac:dyDescent="0.25">
      <c r="A1845" s="196">
        <v>15676.348855766</v>
      </c>
      <c r="B1845" s="196">
        <v>0.39236877451191998</v>
      </c>
      <c r="C1845" s="196">
        <v>0.134110665089305</v>
      </c>
      <c r="D1845" s="196">
        <v>0.508141464386206</v>
      </c>
      <c r="E1845" s="196">
        <v>4.29547200421006</v>
      </c>
    </row>
    <row r="1846" spans="1:5" x14ac:dyDescent="0.25">
      <c r="A1846" s="196">
        <v>15676.855879791599</v>
      </c>
      <c r="B1846" s="196">
        <v>0.71648822593171002</v>
      </c>
      <c r="C1846" s="196">
        <v>0.13419605398444101</v>
      </c>
      <c r="D1846" s="196">
        <v>0.50817034656679505</v>
      </c>
      <c r="E1846" s="196">
        <v>4.2955280791397401</v>
      </c>
    </row>
    <row r="1847" spans="1:5" x14ac:dyDescent="0.25">
      <c r="A1847" s="196">
        <v>15678.116421352801</v>
      </c>
      <c r="B1847" s="196">
        <v>0.41369474497643199</v>
      </c>
      <c r="C1847" s="196">
        <v>0.13440815536759701</v>
      </c>
      <c r="D1847" s="196">
        <v>0.50824202603370905</v>
      </c>
      <c r="E1847" s="196">
        <v>4.2956669844859503</v>
      </c>
    </row>
    <row r="1848" spans="1:5" x14ac:dyDescent="0.25">
      <c r="A1848" s="196">
        <v>15678.220227281799</v>
      </c>
      <c r="B1848" s="196">
        <v>0.31093031632496398</v>
      </c>
      <c r="C1848" s="196">
        <v>0.13442560991743199</v>
      </c>
      <c r="D1848" s="196">
        <v>0.508247920842547</v>
      </c>
      <c r="E1848" s="196">
        <v>4.2956783912455103</v>
      </c>
    </row>
    <row r="1849" spans="1:5" x14ac:dyDescent="0.25">
      <c r="A1849" s="196">
        <v>15680.2213345321</v>
      </c>
      <c r="B1849" s="196">
        <v>0.34771382272436002</v>
      </c>
      <c r="C1849" s="196">
        <v>0.134761726842928</v>
      </c>
      <c r="D1849" s="196">
        <v>0.508361319366746</v>
      </c>
      <c r="E1849" s="196">
        <v>4.2958973289939504</v>
      </c>
    </row>
    <row r="1850" spans="1:5" x14ac:dyDescent="0.25">
      <c r="A1850" s="196">
        <v>15681.335296478999</v>
      </c>
      <c r="B1850" s="196">
        <v>0.52208895210252004</v>
      </c>
      <c r="C1850" s="196">
        <v>0.134948534286703</v>
      </c>
      <c r="D1850" s="196">
        <v>0.508424249448032</v>
      </c>
      <c r="E1850" s="196">
        <v>4.2960184197787603</v>
      </c>
    </row>
    <row r="1851" spans="1:5" x14ac:dyDescent="0.25">
      <c r="A1851" s="196">
        <v>15683.2794758809</v>
      </c>
      <c r="B1851" s="196">
        <v>0.60595413610453597</v>
      </c>
      <c r="C1851" s="196">
        <v>0.135274047015357</v>
      </c>
      <c r="D1851" s="196">
        <v>0.50853374555918396</v>
      </c>
      <c r="E1851" s="196">
        <v>4.2962284127932202</v>
      </c>
    </row>
    <row r="1852" spans="1:5" x14ac:dyDescent="0.25">
      <c r="A1852" s="196">
        <v>15685.061005363899</v>
      </c>
      <c r="B1852" s="196">
        <v>0.50667848128531601</v>
      </c>
      <c r="C1852" s="196">
        <v>0.13557174162595001</v>
      </c>
      <c r="D1852" s="196">
        <v>0.50863370835594401</v>
      </c>
      <c r="E1852" s="196">
        <v>4.2964193385302103</v>
      </c>
    </row>
    <row r="1853" spans="1:5" x14ac:dyDescent="0.25">
      <c r="A1853" s="196">
        <v>15686.494311609</v>
      </c>
      <c r="B1853" s="196">
        <v>0.54070068199582599</v>
      </c>
      <c r="C1853" s="196">
        <v>0.13581083678009401</v>
      </c>
      <c r="D1853" s="196">
        <v>0.50871387384744704</v>
      </c>
      <c r="E1853" s="196">
        <v>4.2965719059493299</v>
      </c>
    </row>
    <row r="1854" spans="1:5" x14ac:dyDescent="0.25">
      <c r="A1854" s="196">
        <v>15691.1084953891</v>
      </c>
      <c r="B1854" s="196">
        <v>0.38848900227578198</v>
      </c>
      <c r="C1854" s="196">
        <v>0.13657801460320801</v>
      </c>
      <c r="D1854" s="196">
        <v>0.50897038869425604</v>
      </c>
      <c r="E1854" s="196">
        <v>4.29705677886093</v>
      </c>
    </row>
    <row r="1855" spans="1:5" x14ac:dyDescent="0.25">
      <c r="A1855" s="196">
        <v>15691.516639879301</v>
      </c>
      <c r="B1855" s="196">
        <v>0.37873379315362998</v>
      </c>
      <c r="C1855" s="196">
        <v>0.136645686328835</v>
      </c>
      <c r="D1855" s="196">
        <v>0.508992964372742</v>
      </c>
      <c r="E1855" s="196">
        <v>4.2970992073582304</v>
      </c>
    </row>
    <row r="1856" spans="1:5" x14ac:dyDescent="0.25">
      <c r="A1856" s="196">
        <v>15691.720692275499</v>
      </c>
      <c r="B1856" s="196">
        <v>3.7591628940696298</v>
      </c>
      <c r="C1856" s="196">
        <v>0.13667950729109499</v>
      </c>
      <c r="D1856" s="196">
        <v>0.50900424417267798</v>
      </c>
      <c r="E1856" s="196">
        <v>4.2971203915129204</v>
      </c>
    </row>
    <row r="1857" spans="1:5" x14ac:dyDescent="0.25">
      <c r="A1857" s="196">
        <v>15693.590678450701</v>
      </c>
      <c r="B1857" s="196">
        <v>0.36074706937742101</v>
      </c>
      <c r="C1857" s="196">
        <v>0.13698908860634501</v>
      </c>
      <c r="D1857" s="196">
        <v>0.50910739975129404</v>
      </c>
      <c r="E1857" s="196">
        <v>4.2973136586107303</v>
      </c>
    </row>
    <row r="1858" spans="1:5" x14ac:dyDescent="0.25">
      <c r="A1858" s="196">
        <v>15697.232316587901</v>
      </c>
      <c r="B1858" s="196">
        <v>4.3073286736732701</v>
      </c>
      <c r="C1858" s="196">
        <v>0.13759007513344301</v>
      </c>
      <c r="D1858" s="196">
        <v>0.509307175194182</v>
      </c>
      <c r="E1858" s="196">
        <v>4.2976855359481503</v>
      </c>
    </row>
    <row r="1859" spans="1:5" x14ac:dyDescent="0.25">
      <c r="A1859" s="196">
        <v>15697.8127964287</v>
      </c>
      <c r="B1859" s="196">
        <v>0.360489516047657</v>
      </c>
      <c r="C1859" s="196">
        <v>0.13768563840901099</v>
      </c>
      <c r="D1859" s="196">
        <v>0.509338884230497</v>
      </c>
      <c r="E1859" s="196">
        <v>4.2977442656515503</v>
      </c>
    </row>
    <row r="1860" spans="1:5" x14ac:dyDescent="0.25">
      <c r="A1860" s="196">
        <v>15698.190290125</v>
      </c>
      <c r="B1860" s="196">
        <v>0.261270738699659</v>
      </c>
      <c r="C1860" s="196">
        <v>0.13774774956135699</v>
      </c>
      <c r="D1860" s="196">
        <v>0.50935948510965001</v>
      </c>
      <c r="E1860" s="196">
        <v>4.2977823776205497</v>
      </c>
    </row>
    <row r="1861" spans="1:5" x14ac:dyDescent="0.25">
      <c r="A1861" s="196">
        <v>15698.3799738121</v>
      </c>
      <c r="B1861" s="196">
        <v>0.46328681377472097</v>
      </c>
      <c r="C1861" s="196">
        <v>0.137778948872887</v>
      </c>
      <c r="D1861" s="196">
        <v>0.50936983075040598</v>
      </c>
      <c r="E1861" s="196">
        <v>4.2978015041786799</v>
      </c>
    </row>
    <row r="1862" spans="1:5" x14ac:dyDescent="0.25">
      <c r="A1862" s="196">
        <v>15698.8671122176</v>
      </c>
      <c r="B1862" s="196">
        <v>0.60177091248160597</v>
      </c>
      <c r="C1862" s="196">
        <v>0.13785904179129399</v>
      </c>
      <c r="D1862" s="196">
        <v>0.50939638188167802</v>
      </c>
      <c r="E1862" s="196">
        <v>4.2978505507141698</v>
      </c>
    </row>
    <row r="1863" spans="1:5" x14ac:dyDescent="0.25">
      <c r="A1863" s="196">
        <v>15701.617675384199</v>
      </c>
      <c r="B1863" s="196">
        <v>0.36145937225289199</v>
      </c>
      <c r="C1863" s="196">
        <v>0.138310406833039</v>
      </c>
      <c r="D1863" s="196">
        <v>0.50954580992281995</v>
      </c>
      <c r="E1863" s="196">
        <v>4.2981255004786503</v>
      </c>
    </row>
    <row r="1864" spans="1:5" x14ac:dyDescent="0.25">
      <c r="A1864" s="196">
        <v>15703.476964993701</v>
      </c>
      <c r="B1864" s="196">
        <v>17.6455967052677</v>
      </c>
      <c r="C1864" s="196">
        <v>0.13861466986764601</v>
      </c>
      <c r="D1864" s="196">
        <v>0.50964634835114697</v>
      </c>
      <c r="E1864" s="196">
        <v>4.2983094495379497</v>
      </c>
    </row>
    <row r="1865" spans="1:5" x14ac:dyDescent="0.25">
      <c r="A1865" s="196">
        <v>15703.687259136799</v>
      </c>
      <c r="B1865" s="196">
        <v>0.471975310049499</v>
      </c>
      <c r="C1865" s="196">
        <v>0.13864904011075199</v>
      </c>
      <c r="D1865" s="196">
        <v>0.50965769589371901</v>
      </c>
      <c r="E1865" s="196">
        <v>4.2983301582650801</v>
      </c>
    </row>
    <row r="1866" spans="1:5" x14ac:dyDescent="0.25">
      <c r="A1866" s="196">
        <v>15706.1056042947</v>
      </c>
      <c r="B1866" s="196">
        <v>0.51573374450207699</v>
      </c>
      <c r="C1866" s="196">
        <v>0.13904365397852</v>
      </c>
      <c r="D1866" s="196">
        <v>0.50978784350305495</v>
      </c>
      <c r="E1866" s="196">
        <v>4.2985668934878998</v>
      </c>
    </row>
    <row r="1867" spans="1:5" x14ac:dyDescent="0.25">
      <c r="A1867" s="196">
        <v>15707.2259251511</v>
      </c>
      <c r="B1867" s="196">
        <v>4.4124815658221399</v>
      </c>
      <c r="C1867" s="196">
        <v>0.13922606193701401</v>
      </c>
      <c r="D1867" s="196">
        <v>0.50984791949053598</v>
      </c>
      <c r="E1867" s="196">
        <v>4.2986756839456204</v>
      </c>
    </row>
    <row r="1868" spans="1:5" x14ac:dyDescent="0.25">
      <c r="A1868" s="196">
        <v>15707.5584462558</v>
      </c>
      <c r="B1868" s="196">
        <v>1.45194726930294</v>
      </c>
      <c r="C1868" s="196">
        <v>0.13928015305732699</v>
      </c>
      <c r="D1868" s="196">
        <v>0.50986572428566701</v>
      </c>
      <c r="E1868" s="196">
        <v>4.2987078668713901</v>
      </c>
    </row>
    <row r="1869" spans="1:5" x14ac:dyDescent="0.25">
      <c r="A1869" s="196">
        <v>15707.583778669699</v>
      </c>
      <c r="B1869" s="196">
        <v>0.14653090218290599</v>
      </c>
      <c r="C1869" s="196">
        <v>0.13928427294921</v>
      </c>
      <c r="D1869" s="196">
        <v>0.50986708021321103</v>
      </c>
      <c r="E1869" s="196">
        <v>4.2987103166514196</v>
      </c>
    </row>
    <row r="1870" spans="1:5" x14ac:dyDescent="0.25">
      <c r="A1870" s="196">
        <v>15708.1008312058</v>
      </c>
      <c r="B1870" s="196">
        <v>5.82153682151207</v>
      </c>
      <c r="C1870" s="196">
        <v>0.13936833419627301</v>
      </c>
      <c r="D1870" s="196">
        <v>0.50989474041249905</v>
      </c>
      <c r="E1870" s="196">
        <v>4.2987602563018301</v>
      </c>
    </row>
    <row r="1871" spans="1:5" x14ac:dyDescent="0.25">
      <c r="A1871" s="196">
        <v>15709.8418110046</v>
      </c>
      <c r="B1871" s="196">
        <v>3.9469593158006999</v>
      </c>
      <c r="C1871" s="196">
        <v>0.13965097522985301</v>
      </c>
      <c r="D1871" s="196">
        <v>0.50998766226190195</v>
      </c>
      <c r="E1871" s="196">
        <v>4.2989275393442696</v>
      </c>
    </row>
    <row r="1872" spans="1:5" x14ac:dyDescent="0.25">
      <c r="A1872" s="196">
        <v>15710.2598604992</v>
      </c>
      <c r="B1872" s="196">
        <v>0.47690005198535002</v>
      </c>
      <c r="C1872" s="196">
        <v>0.13971875075776899</v>
      </c>
      <c r="D1872" s="196">
        <v>0.51000992599630701</v>
      </c>
      <c r="E1872" s="196">
        <v>4.2989675082836101</v>
      </c>
    </row>
    <row r="1873" spans="1:5" x14ac:dyDescent="0.25">
      <c r="A1873" s="196">
        <v>15711.965594146999</v>
      </c>
      <c r="B1873" s="196">
        <v>0.41317417812021301</v>
      </c>
      <c r="C1873" s="196">
        <v>0.13999491338119399</v>
      </c>
      <c r="D1873" s="196">
        <v>0.51010057079876303</v>
      </c>
      <c r="E1873" s="196">
        <v>4.2991297901110501</v>
      </c>
    </row>
    <row r="1874" spans="1:5" x14ac:dyDescent="0.25">
      <c r="A1874" s="196">
        <v>15711.965594146999</v>
      </c>
      <c r="B1874" s="196">
        <v>0.41260392667468199</v>
      </c>
      <c r="C1874" s="196">
        <v>0.13999491338119399</v>
      </c>
      <c r="D1874" s="196">
        <v>0.51010057079876303</v>
      </c>
      <c r="E1874" s="196">
        <v>4.2991297901110501</v>
      </c>
    </row>
    <row r="1875" spans="1:5" x14ac:dyDescent="0.25">
      <c r="A1875" s="196">
        <v>15713.765093050501</v>
      </c>
      <c r="B1875" s="196">
        <v>1.57226144778874</v>
      </c>
      <c r="C1875" s="196">
        <v>0.14028559675344701</v>
      </c>
      <c r="D1875" s="196">
        <v>0.51019585753665597</v>
      </c>
      <c r="E1875" s="196">
        <v>4.2992996008445798</v>
      </c>
    </row>
    <row r="1876" spans="1:5" x14ac:dyDescent="0.25">
      <c r="A1876" s="196">
        <v>15714.3074726949</v>
      </c>
      <c r="B1876" s="196">
        <v>0.570905958356141</v>
      </c>
      <c r="C1876" s="196">
        <v>0.140373076546669</v>
      </c>
      <c r="D1876" s="196">
        <v>0.51022450901100302</v>
      </c>
      <c r="E1876" s="196">
        <v>4.2993505028427403</v>
      </c>
    </row>
    <row r="1877" spans="1:5" x14ac:dyDescent="0.25">
      <c r="A1877" s="196">
        <v>15714.5056726724</v>
      </c>
      <c r="B1877" s="196">
        <v>3.81708843185173</v>
      </c>
      <c r="C1877" s="196">
        <v>0.14040502845034999</v>
      </c>
      <c r="D1877" s="196">
        <v>0.51023497111513605</v>
      </c>
      <c r="E1877" s="196">
        <v>4.29936907145939</v>
      </c>
    </row>
    <row r="1878" spans="1:5" x14ac:dyDescent="0.25">
      <c r="A1878" s="196">
        <v>15716.104761652099</v>
      </c>
      <c r="B1878" s="196">
        <v>0.290072627181792</v>
      </c>
      <c r="C1878" s="196">
        <v>0.14066251263677401</v>
      </c>
      <c r="D1878" s="196">
        <v>0.510319225304388</v>
      </c>
      <c r="E1878" s="196">
        <v>4.2995182515214703</v>
      </c>
    </row>
    <row r="1879" spans="1:5" x14ac:dyDescent="0.25">
      <c r="A1879" s="196">
        <v>15716.4423150078</v>
      </c>
      <c r="B1879" s="196">
        <v>0.58716376346181298</v>
      </c>
      <c r="C1879" s="196">
        <v>0.14071679545688501</v>
      </c>
      <c r="D1879" s="196">
        <v>0.51033697546081902</v>
      </c>
      <c r="E1879" s="196">
        <v>4.2995495982858198</v>
      </c>
    </row>
    <row r="1880" spans="1:5" x14ac:dyDescent="0.25">
      <c r="A1880" s="196">
        <v>15718.356430408299</v>
      </c>
      <c r="B1880" s="196">
        <v>0.24071433718875199</v>
      </c>
      <c r="C1880" s="196">
        <v>0.14102414601872301</v>
      </c>
      <c r="D1880" s="196">
        <v>0.51043739740854599</v>
      </c>
      <c r="E1880" s="196">
        <v>4.2997264047561599</v>
      </c>
    </row>
    <row r="1881" spans="1:5" x14ac:dyDescent="0.25">
      <c r="A1881" s="196">
        <v>15718.6307178306</v>
      </c>
      <c r="B1881" s="196">
        <v>1.03095521720422</v>
      </c>
      <c r="C1881" s="196">
        <v>0.141068123696827</v>
      </c>
      <c r="D1881" s="196">
        <v>0.51045175541642995</v>
      </c>
      <c r="E1881" s="196">
        <v>4.2997516088164698</v>
      </c>
    </row>
    <row r="1882" spans="1:5" x14ac:dyDescent="0.25">
      <c r="A1882" s="196">
        <v>15718.790959179099</v>
      </c>
      <c r="B1882" s="196">
        <v>1.1521198103691399</v>
      </c>
      <c r="C1882" s="196">
        <v>0.14109380833069801</v>
      </c>
      <c r="D1882" s="196">
        <v>0.51046013977397797</v>
      </c>
      <c r="E1882" s="196">
        <v>4.2997663179899304</v>
      </c>
    </row>
    <row r="1883" spans="1:5" x14ac:dyDescent="0.25">
      <c r="A1883" s="196">
        <v>15718.8880013283</v>
      </c>
      <c r="B1883" s="196">
        <v>2.3918814807739799</v>
      </c>
      <c r="C1883" s="196">
        <v>0.14110936023395901</v>
      </c>
      <c r="D1883" s="196">
        <v>0.51046521600363604</v>
      </c>
      <c r="E1883" s="196">
        <v>4.2997752203858202</v>
      </c>
    </row>
    <row r="1884" spans="1:5" x14ac:dyDescent="0.25">
      <c r="A1884" s="196">
        <v>15720.5209518378</v>
      </c>
      <c r="B1884" s="196">
        <v>0.39704403301270103</v>
      </c>
      <c r="C1884" s="196">
        <v>0.14137074812741399</v>
      </c>
      <c r="D1884" s="196">
        <v>0.51055048377574197</v>
      </c>
      <c r="E1884" s="196">
        <v>4.29992440348766</v>
      </c>
    </row>
    <row r="1885" spans="1:5" x14ac:dyDescent="0.25">
      <c r="A1885" s="196">
        <v>15721.528603115001</v>
      </c>
      <c r="B1885" s="196">
        <v>0.63855205535662596</v>
      </c>
      <c r="C1885" s="196">
        <v>0.141531752735956</v>
      </c>
      <c r="D1885" s="196">
        <v>0.51060295815332102</v>
      </c>
      <c r="E1885" s="196">
        <v>4.3000158773914299</v>
      </c>
    </row>
    <row r="1886" spans="1:5" x14ac:dyDescent="0.25">
      <c r="A1886" s="196">
        <v>15726.0376394576</v>
      </c>
      <c r="B1886" s="196">
        <v>0.459267237429417</v>
      </c>
      <c r="C1886" s="196">
        <v>0.14224946109155401</v>
      </c>
      <c r="D1886" s="196">
        <v>0.51083644594348399</v>
      </c>
      <c r="E1886" s="196">
        <v>4.3004197641692299</v>
      </c>
    </row>
    <row r="1887" spans="1:5" x14ac:dyDescent="0.25">
      <c r="A1887" s="196">
        <v>15727.5205777396</v>
      </c>
      <c r="B1887" s="196">
        <v>3.5673976064308199</v>
      </c>
      <c r="C1887" s="196">
        <v>0.142484506155371</v>
      </c>
      <c r="D1887" s="196">
        <v>0.51091276415762699</v>
      </c>
      <c r="E1887" s="196">
        <v>4.3005506553567798</v>
      </c>
    </row>
    <row r="1888" spans="1:5" x14ac:dyDescent="0.25">
      <c r="A1888" s="196">
        <v>15729.557056043601</v>
      </c>
      <c r="B1888" s="196">
        <v>0.44946548045157197</v>
      </c>
      <c r="C1888" s="196">
        <v>0.14280647286003501</v>
      </c>
      <c r="D1888" s="196">
        <v>0.51101719090689601</v>
      </c>
      <c r="E1888" s="196">
        <v>4.3007288435676996</v>
      </c>
    </row>
    <row r="1889" spans="1:5" x14ac:dyDescent="0.25">
      <c r="A1889" s="196">
        <v>15730.591847919901</v>
      </c>
      <c r="B1889" s="196">
        <v>0.40777740576145599</v>
      </c>
      <c r="C1889" s="196">
        <v>0.14296970940310699</v>
      </c>
      <c r="D1889" s="196">
        <v>0.51107008539515897</v>
      </c>
      <c r="E1889" s="196">
        <v>4.3008186946727198</v>
      </c>
    </row>
    <row r="1890" spans="1:5" x14ac:dyDescent="0.25">
      <c r="A1890" s="196">
        <v>15734.3629269701</v>
      </c>
      <c r="B1890" s="196">
        <v>0.47138500541439299</v>
      </c>
      <c r="C1890" s="196">
        <v>0.14356249220397299</v>
      </c>
      <c r="D1890" s="196">
        <v>0.51126189499506602</v>
      </c>
      <c r="E1890" s="196">
        <v>4.3011422030864797</v>
      </c>
    </row>
    <row r="1891" spans="1:5" x14ac:dyDescent="0.25">
      <c r="A1891" s="196">
        <v>15734.404221586599</v>
      </c>
      <c r="B1891" s="196">
        <v>0.30175473650546603</v>
      </c>
      <c r="C1891" s="196">
        <v>0.14356896500987801</v>
      </c>
      <c r="D1891" s="196">
        <v>0.51126398711585697</v>
      </c>
      <c r="E1891" s="196">
        <v>4.3011457114809097</v>
      </c>
    </row>
    <row r="1892" spans="1:5" x14ac:dyDescent="0.25">
      <c r="A1892" s="196">
        <v>15737.835391053801</v>
      </c>
      <c r="B1892" s="196">
        <v>0.51782862848122102</v>
      </c>
      <c r="C1892" s="196">
        <v>0.14410538372626699</v>
      </c>
      <c r="D1892" s="196">
        <v>0.51143719838954205</v>
      </c>
      <c r="E1892" s="196">
        <v>4.3014346458352302</v>
      </c>
    </row>
    <row r="1893" spans="1:5" x14ac:dyDescent="0.25">
      <c r="A1893" s="196">
        <v>15739.904974806301</v>
      </c>
      <c r="B1893" s="196">
        <v>0.42164410764688998</v>
      </c>
      <c r="C1893" s="196">
        <v>0.14442758016250801</v>
      </c>
      <c r="D1893" s="196">
        <v>0.51154108076260196</v>
      </c>
      <c r="E1893" s="196">
        <v>4.3016064632692004</v>
      </c>
    </row>
    <row r="1894" spans="1:5" x14ac:dyDescent="0.25">
      <c r="A1894" s="196">
        <v>15741.0483750942</v>
      </c>
      <c r="B1894" s="196">
        <v>0.42212705637734199</v>
      </c>
      <c r="C1894" s="196">
        <v>0.14460514448676801</v>
      </c>
      <c r="D1894" s="196">
        <v>0.51159828253268702</v>
      </c>
      <c r="E1894" s="196">
        <v>4.3017005964650599</v>
      </c>
    </row>
    <row r="1895" spans="1:5" x14ac:dyDescent="0.25">
      <c r="A1895" s="196">
        <v>15742.2510623417</v>
      </c>
      <c r="B1895" s="196">
        <v>0.44438986022552501</v>
      </c>
      <c r="C1895" s="196">
        <v>0.144791573746301</v>
      </c>
      <c r="D1895" s="196">
        <v>0.51165830391155998</v>
      </c>
      <c r="E1895" s="196">
        <v>4.3017990028901796</v>
      </c>
    </row>
    <row r="1896" spans="1:5" x14ac:dyDescent="0.25">
      <c r="A1896" s="196">
        <v>15742.5736621697</v>
      </c>
      <c r="B1896" s="196">
        <v>0.52554922106653501</v>
      </c>
      <c r="C1896" s="196">
        <v>0.14484152023984301</v>
      </c>
      <c r="D1896" s="196">
        <v>0.51167437810158201</v>
      </c>
      <c r="E1896" s="196">
        <v>4.3018252927943701</v>
      </c>
    </row>
    <row r="1897" spans="1:5" x14ac:dyDescent="0.25">
      <c r="A1897" s="196">
        <v>15742.973676852</v>
      </c>
      <c r="B1897" s="196">
        <v>0.46477913623908002</v>
      </c>
      <c r="C1897" s="196">
        <v>0.14490341719090299</v>
      </c>
      <c r="D1897" s="196">
        <v>0.51169429468013805</v>
      </c>
      <c r="E1897" s="196">
        <v>4.3018578293575498</v>
      </c>
    </row>
    <row r="1898" spans="1:5" x14ac:dyDescent="0.25">
      <c r="A1898" s="196">
        <v>15742.984478104599</v>
      </c>
      <c r="B1898" s="196">
        <v>0.47473145678003997</v>
      </c>
      <c r="C1898" s="196">
        <v>0.14490508799867499</v>
      </c>
      <c r="D1898" s="196">
        <v>0.51169483224075996</v>
      </c>
      <c r="E1898" s="196">
        <v>4.30185870696012</v>
      </c>
    </row>
    <row r="1899" spans="1:5" x14ac:dyDescent="0.25">
      <c r="A1899" s="196">
        <v>15745.078934187701</v>
      </c>
      <c r="B1899" s="196">
        <v>0.28834493332363698</v>
      </c>
      <c r="C1899" s="196">
        <v>0.14522853098489999</v>
      </c>
      <c r="D1899" s="196">
        <v>0.51179884198088199</v>
      </c>
      <c r="E1899" s="196">
        <v>4.3020279340803302</v>
      </c>
    </row>
    <row r="1900" spans="1:5" x14ac:dyDescent="0.25">
      <c r="A1900" s="196">
        <v>15746.367262206</v>
      </c>
      <c r="B1900" s="196">
        <v>0.47174607164910398</v>
      </c>
      <c r="C1900" s="196">
        <v>0.14542694751888199</v>
      </c>
      <c r="D1900" s="196">
        <v>0.51186259487709596</v>
      </c>
      <c r="E1900" s="196">
        <v>4.3021310922647604</v>
      </c>
    </row>
    <row r="1901" spans="1:5" x14ac:dyDescent="0.25">
      <c r="A1901" s="196">
        <v>15746.511825173</v>
      </c>
      <c r="B1901" s="196">
        <v>0.44059402300071399</v>
      </c>
      <c r="C1901" s="196">
        <v>0.145449186098636</v>
      </c>
      <c r="D1901" s="196">
        <v>0.51186973790281098</v>
      </c>
      <c r="E1901" s="196">
        <v>4.30214262318992</v>
      </c>
    </row>
    <row r="1902" spans="1:5" x14ac:dyDescent="0.25">
      <c r="A1902" s="196">
        <v>15749.625051635699</v>
      </c>
      <c r="B1902" s="196">
        <v>0.38100767689510701</v>
      </c>
      <c r="C1902" s="196">
        <v>0.14592683698016401</v>
      </c>
      <c r="D1902" s="196">
        <v>0.5120230447388</v>
      </c>
      <c r="E1902" s="196">
        <v>4.3023887741164</v>
      </c>
    </row>
    <row r="1903" spans="1:5" x14ac:dyDescent="0.25">
      <c r="A1903" s="196">
        <v>15749.8297381719</v>
      </c>
      <c r="B1903" s="196">
        <v>0.45339847423660801</v>
      </c>
      <c r="C1903" s="196">
        <v>0.14595815602166501</v>
      </c>
      <c r="D1903" s="196">
        <v>0.512033089413508</v>
      </c>
      <c r="E1903" s="196">
        <v>4.3024048125644603</v>
      </c>
    </row>
    <row r="1904" spans="1:5" x14ac:dyDescent="0.25">
      <c r="A1904" s="196">
        <v>15750.2667628038</v>
      </c>
      <c r="B1904" s="196">
        <v>0.478911974591125</v>
      </c>
      <c r="C1904" s="196">
        <v>0.14602498965570199</v>
      </c>
      <c r="D1904" s="196">
        <v>0.51205452135506202</v>
      </c>
      <c r="E1904" s="196">
        <v>4.30243899617889</v>
      </c>
    </row>
    <row r="1905" spans="1:5" x14ac:dyDescent="0.25">
      <c r="A1905" s="196">
        <v>15750.487656080601</v>
      </c>
      <c r="B1905" s="196">
        <v>0.59273873766918495</v>
      </c>
      <c r="C1905" s="196">
        <v>0.14605875221739401</v>
      </c>
      <c r="D1905" s="196">
        <v>0.51206534664834202</v>
      </c>
      <c r="E1905" s="196">
        <v>4.3024562431623901</v>
      </c>
    </row>
    <row r="1906" spans="1:5" x14ac:dyDescent="0.25">
      <c r="A1906" s="196">
        <v>15750.8963543015</v>
      </c>
      <c r="B1906" s="196">
        <v>3.3419327813116499</v>
      </c>
      <c r="C1906" s="196">
        <v>0.14612118735343199</v>
      </c>
      <c r="D1906" s="196">
        <v>0.51208536251033199</v>
      </c>
      <c r="E1906" s="196">
        <v>4.3024880986702598</v>
      </c>
    </row>
    <row r="1907" spans="1:5" x14ac:dyDescent="0.25">
      <c r="A1907" s="196">
        <v>15752.322477321601</v>
      </c>
      <c r="B1907" s="196">
        <v>0.41662289736070801</v>
      </c>
      <c r="C1907" s="196">
        <v>0.14633871791061401</v>
      </c>
      <c r="D1907" s="196">
        <v>0.51215507264239601</v>
      </c>
      <c r="E1907" s="196">
        <v>4.3025986974264896</v>
      </c>
    </row>
    <row r="1908" spans="1:5" x14ac:dyDescent="0.25">
      <c r="A1908" s="196">
        <v>15756.7320809213</v>
      </c>
      <c r="B1908" s="196">
        <v>0.56691505323382996</v>
      </c>
      <c r="C1908" s="196">
        <v>0.147008028140512</v>
      </c>
      <c r="D1908" s="196">
        <v>0.51236930626824695</v>
      </c>
      <c r="E1908" s="196">
        <v>4.3029351860557696</v>
      </c>
    </row>
    <row r="1909" spans="1:5" x14ac:dyDescent="0.25">
      <c r="A1909" s="196">
        <v>15760.439423986099</v>
      </c>
      <c r="B1909" s="196">
        <v>2.8023571364762399</v>
      </c>
      <c r="C1909" s="196">
        <v>0.147566833573998</v>
      </c>
      <c r="D1909" s="196">
        <v>0.51254789497599496</v>
      </c>
      <c r="E1909" s="196">
        <v>4.3032116895751198</v>
      </c>
    </row>
    <row r="1910" spans="1:5" x14ac:dyDescent="0.25">
      <c r="A1910" s="196">
        <v>15760.804487655299</v>
      </c>
      <c r="B1910" s="196">
        <v>0.47113967425571501</v>
      </c>
      <c r="C1910" s="196">
        <v>0.14762166370014701</v>
      </c>
      <c r="D1910" s="196">
        <v>0.51256540556987196</v>
      </c>
      <c r="E1910" s="196">
        <v>4.3032386017241402</v>
      </c>
    </row>
    <row r="1911" spans="1:5" x14ac:dyDescent="0.25">
      <c r="A1911" s="196">
        <v>15761.2113036625</v>
      </c>
      <c r="B1911" s="196">
        <v>0.4483241743793</v>
      </c>
      <c r="C1911" s="196">
        <v>0.14768272314942699</v>
      </c>
      <c r="D1911" s="196">
        <v>0.51258490302035498</v>
      </c>
      <c r="E1911" s="196">
        <v>4.3032685253106298</v>
      </c>
    </row>
    <row r="1912" spans="1:5" x14ac:dyDescent="0.25">
      <c r="A1912" s="196">
        <v>15763.0185490118</v>
      </c>
      <c r="B1912" s="196">
        <v>0.48104279953608597</v>
      </c>
      <c r="C1912" s="196">
        <v>0.14795344249005701</v>
      </c>
      <c r="D1912" s="196">
        <v>0.51267131731392901</v>
      </c>
      <c r="E1912" s="196">
        <v>4.3034006114566798</v>
      </c>
    </row>
    <row r="1913" spans="1:5" x14ac:dyDescent="0.25">
      <c r="A1913" s="196">
        <v>15766.8298830353</v>
      </c>
      <c r="B1913" s="196">
        <v>0.69162325525731205</v>
      </c>
      <c r="C1913" s="196">
        <v>0.14852149575141199</v>
      </c>
      <c r="D1913" s="196">
        <v>0.51285248306535902</v>
      </c>
      <c r="E1913" s="196">
        <v>4.3036746462148798</v>
      </c>
    </row>
    <row r="1914" spans="1:5" x14ac:dyDescent="0.25">
      <c r="A1914" s="196">
        <v>15768.391095642201</v>
      </c>
      <c r="B1914" s="196">
        <v>0.62464433641179196</v>
      </c>
      <c r="C1914" s="196">
        <v>0.14875304748465101</v>
      </c>
      <c r="D1914" s="196">
        <v>0.51292627327539897</v>
      </c>
      <c r="E1914" s="196">
        <v>4.3037851289041198</v>
      </c>
    </row>
    <row r="1915" spans="1:5" x14ac:dyDescent="0.25">
      <c r="A1915" s="196">
        <v>15769.962239705899</v>
      </c>
      <c r="B1915" s="196">
        <v>0.45235326302767997</v>
      </c>
      <c r="C1915" s="196">
        <v>0.14898539898604199</v>
      </c>
      <c r="D1915" s="196">
        <v>0.51300028756142202</v>
      </c>
      <c r="E1915" s="196">
        <v>4.30389527887501</v>
      </c>
    </row>
    <row r="1916" spans="1:5" x14ac:dyDescent="0.25">
      <c r="A1916" s="196">
        <v>15771.8877442883</v>
      </c>
      <c r="B1916" s="196">
        <v>0.60505427703052606</v>
      </c>
      <c r="C1916" s="196">
        <v>0.149269228255165</v>
      </c>
      <c r="D1916" s="196">
        <v>0.51309066046270502</v>
      </c>
      <c r="E1916" s="196">
        <v>4.3040288577654202</v>
      </c>
    </row>
    <row r="1917" spans="1:5" x14ac:dyDescent="0.25">
      <c r="A1917" s="196">
        <v>15772.203259207499</v>
      </c>
      <c r="B1917" s="196">
        <v>0.44908500403877399</v>
      </c>
      <c r="C1917" s="196">
        <v>0.149315638859705</v>
      </c>
      <c r="D1917" s="196">
        <v>0.51310543395549901</v>
      </c>
      <c r="E1917" s="196">
        <v>4.3040505977223704</v>
      </c>
    </row>
    <row r="1918" spans="1:5" x14ac:dyDescent="0.25">
      <c r="A1918" s="196">
        <v>15772.309997865599</v>
      </c>
      <c r="B1918" s="196">
        <v>0.445393489498422</v>
      </c>
      <c r="C1918" s="196">
        <v>0.14933133329998199</v>
      </c>
      <c r="D1918" s="196">
        <v>0.51311042959202802</v>
      </c>
      <c r="E1918" s="196">
        <v>4.3040579428940804</v>
      </c>
    </row>
    <row r="1919" spans="1:5" x14ac:dyDescent="0.25">
      <c r="A1919" s="196">
        <v>15772.4554414915</v>
      </c>
      <c r="B1919" s="196">
        <v>6.9516868302351904</v>
      </c>
      <c r="C1919" s="196">
        <v>0.149352713669784</v>
      </c>
      <c r="D1919" s="196">
        <v>0.51311723490027294</v>
      </c>
      <c r="E1919" s="196">
        <v>4.3040679438388096</v>
      </c>
    </row>
    <row r="1920" spans="1:5" x14ac:dyDescent="0.25">
      <c r="A1920" s="196">
        <v>15773.271850989</v>
      </c>
      <c r="B1920" s="196">
        <v>0.40809571680113799</v>
      </c>
      <c r="C1920" s="196">
        <v>0.14947261740802401</v>
      </c>
      <c r="D1920" s="196">
        <v>0.51315539581065694</v>
      </c>
      <c r="E1920" s="196">
        <v>4.3041239168867698</v>
      </c>
    </row>
    <row r="1921" spans="1:5" x14ac:dyDescent="0.25">
      <c r="A1921" s="196">
        <v>15774.586521053599</v>
      </c>
      <c r="B1921" s="196">
        <v>1.1952662172579001</v>
      </c>
      <c r="C1921" s="196">
        <v>0.149665307949746</v>
      </c>
      <c r="D1921" s="196">
        <v>0.51321670798477403</v>
      </c>
      <c r="E1921" s="196">
        <v>4.3042134637360201</v>
      </c>
    </row>
    <row r="1922" spans="1:5" x14ac:dyDescent="0.25">
      <c r="A1922" s="196">
        <v>15775.087898599601</v>
      </c>
      <c r="B1922" s="196">
        <v>0.39956955457596299</v>
      </c>
      <c r="C1922" s="196">
        <v>0.149738666980891</v>
      </c>
      <c r="D1922" s="196">
        <v>0.51324004570447701</v>
      </c>
      <c r="E1922" s="196">
        <v>4.3042474237314998</v>
      </c>
    </row>
    <row r="1923" spans="1:5" x14ac:dyDescent="0.25">
      <c r="A1923" s="196">
        <v>15775.4860396041</v>
      </c>
      <c r="B1923" s="196">
        <v>0.476164377695176</v>
      </c>
      <c r="C1923" s="196">
        <v>0.149796870612174</v>
      </c>
      <c r="D1923" s="196">
        <v>0.51325856037661799</v>
      </c>
      <c r="E1923" s="196">
        <v>4.3042743162426502</v>
      </c>
    </row>
    <row r="1924" spans="1:5" x14ac:dyDescent="0.25">
      <c r="A1924" s="196">
        <v>15780.089682485899</v>
      </c>
      <c r="B1924" s="196">
        <v>0.44783196886830601</v>
      </c>
      <c r="C1924" s="196">
        <v>0.15046660883315499</v>
      </c>
      <c r="D1924" s="196">
        <v>0.51347150933026797</v>
      </c>
      <c r="E1924" s="196">
        <v>4.3045804605637903</v>
      </c>
    </row>
    <row r="1925" spans="1:5" x14ac:dyDescent="0.25">
      <c r="A1925" s="196">
        <v>15780.261857981001</v>
      </c>
      <c r="B1925" s="196">
        <v>0.64463798777671899</v>
      </c>
      <c r="C1925" s="196">
        <v>0.150491539661123</v>
      </c>
      <c r="D1925" s="196">
        <v>0.51347943322010903</v>
      </c>
      <c r="E1925" s="196">
        <v>4.30459173881622</v>
      </c>
    </row>
    <row r="1926" spans="1:5" x14ac:dyDescent="0.25">
      <c r="A1926" s="196">
        <v>15780.261857981001</v>
      </c>
      <c r="B1926" s="196">
        <v>0.44624950555442999</v>
      </c>
      <c r="C1926" s="196">
        <v>0.150491539661123</v>
      </c>
      <c r="D1926" s="196">
        <v>0.51347943322010903</v>
      </c>
      <c r="E1926" s="196">
        <v>4.30459173881622</v>
      </c>
    </row>
    <row r="1927" spans="1:5" x14ac:dyDescent="0.25">
      <c r="A1927" s="196">
        <v>15783.973102944199</v>
      </c>
      <c r="B1927" s="196">
        <v>1.1432513180574799</v>
      </c>
      <c r="C1927" s="196">
        <v>0.151026845260639</v>
      </c>
      <c r="D1927" s="196">
        <v>0.51364952828100197</v>
      </c>
      <c r="E1927" s="196">
        <v>4.3048318432424404</v>
      </c>
    </row>
    <row r="1928" spans="1:5" x14ac:dyDescent="0.25">
      <c r="A1928" s="196">
        <v>15793.180811746801</v>
      </c>
      <c r="B1928" s="196">
        <v>0.59177799823537702</v>
      </c>
      <c r="C1928" s="196">
        <v>0.15233750154166101</v>
      </c>
      <c r="D1928" s="196">
        <v>0.51406576318372998</v>
      </c>
      <c r="E1928" s="196">
        <v>4.3054028956300003</v>
      </c>
    </row>
    <row r="1929" spans="1:5" x14ac:dyDescent="0.25">
      <c r="A1929" s="196">
        <v>15793.591279514299</v>
      </c>
      <c r="B1929" s="196">
        <v>0.58797871853116501</v>
      </c>
      <c r="C1929" s="196">
        <v>0.152395339668806</v>
      </c>
      <c r="D1929" s="196">
        <v>0.51408412800272796</v>
      </c>
      <c r="E1929" s="196">
        <v>4.3054275373600204</v>
      </c>
    </row>
    <row r="1930" spans="1:5" x14ac:dyDescent="0.25">
      <c r="A1930" s="196">
        <v>15795.083232798401</v>
      </c>
      <c r="B1930" s="196">
        <v>0.47426066151219398</v>
      </c>
      <c r="C1930" s="196">
        <v>0.152605137970518</v>
      </c>
      <c r="D1930" s="196">
        <v>0.51415074367645996</v>
      </c>
      <c r="E1930" s="196">
        <v>4.3055165201638603</v>
      </c>
    </row>
    <row r="1931" spans="1:5" x14ac:dyDescent="0.25">
      <c r="A1931" s="196">
        <v>15798.5672186663</v>
      </c>
      <c r="B1931" s="196">
        <v>0.57023007592158204</v>
      </c>
      <c r="C1931" s="196">
        <v>0.153092413893826</v>
      </c>
      <c r="D1931" s="196">
        <v>0.51430547457597697</v>
      </c>
      <c r="E1931" s="196">
        <v>4.3057207497094101</v>
      </c>
    </row>
    <row r="1932" spans="1:5" x14ac:dyDescent="0.25">
      <c r="A1932" s="196">
        <v>15799.6485698863</v>
      </c>
      <c r="B1932" s="196">
        <v>3.7391428873640602</v>
      </c>
      <c r="C1932" s="196">
        <v>0.153242895462888</v>
      </c>
      <c r="D1932" s="196">
        <v>0.51435326425993799</v>
      </c>
      <c r="E1932" s="196">
        <v>4.3057831255471699</v>
      </c>
    </row>
    <row r="1933" spans="1:5" x14ac:dyDescent="0.25">
      <c r="A1933" s="196">
        <v>15799.9229036301</v>
      </c>
      <c r="B1933" s="196">
        <v>0.48283051898707602</v>
      </c>
      <c r="C1933" s="196">
        <v>0.15328101448890599</v>
      </c>
      <c r="D1933" s="196">
        <v>0.514365370595528</v>
      </c>
      <c r="E1933" s="196">
        <v>4.3057988738416899</v>
      </c>
    </row>
    <row r="1934" spans="1:5" x14ac:dyDescent="0.25">
      <c r="A1934" s="196">
        <v>15805.0968630115</v>
      </c>
      <c r="B1934" s="196">
        <v>0.57016345079703401</v>
      </c>
      <c r="C1934" s="196">
        <v>0.15399555381444499</v>
      </c>
      <c r="D1934" s="196">
        <v>0.51459236140313502</v>
      </c>
      <c r="E1934" s="196">
        <v>4.3060901263649196</v>
      </c>
    </row>
    <row r="1935" spans="1:5" x14ac:dyDescent="0.25">
      <c r="A1935" s="196">
        <v>15809.140587883199</v>
      </c>
      <c r="B1935" s="196">
        <v>0.36749797650452698</v>
      </c>
      <c r="C1935" s="196">
        <v>0.15454813373071799</v>
      </c>
      <c r="D1935" s="196">
        <v>0.51476800930713695</v>
      </c>
      <c r="E1935" s="196">
        <v>4.30631015856157</v>
      </c>
    </row>
    <row r="1936" spans="1:5" x14ac:dyDescent="0.25">
      <c r="A1936" s="196">
        <v>15809.142475987301</v>
      </c>
      <c r="B1936" s="196">
        <v>0.370482456591399</v>
      </c>
      <c r="C1936" s="196">
        <v>0.15454839052598601</v>
      </c>
      <c r="D1936" s="196">
        <v>0.51476809096258602</v>
      </c>
      <c r="E1936" s="196">
        <v>4.3063102597468097</v>
      </c>
    </row>
    <row r="1937" spans="1:5" x14ac:dyDescent="0.25">
      <c r="A1937" s="196">
        <v>15809.410687928799</v>
      </c>
      <c r="B1937" s="196">
        <v>0.48623044152060801</v>
      </c>
      <c r="C1937" s="196">
        <v>0.154584857615986</v>
      </c>
      <c r="D1937" s="196">
        <v>0.51477968701954402</v>
      </c>
      <c r="E1937" s="196">
        <v>4.3063246187663902</v>
      </c>
    </row>
    <row r="1938" spans="1:5" x14ac:dyDescent="0.25">
      <c r="A1938" s="196">
        <v>15809.9327864876</v>
      </c>
      <c r="B1938" s="196">
        <v>0.57381108869245501</v>
      </c>
      <c r="C1938" s="196">
        <v>0.154655777960959</v>
      </c>
      <c r="D1938" s="196">
        <v>0.51480224047353695</v>
      </c>
      <c r="E1938" s="196">
        <v>4.3063524861409501</v>
      </c>
    </row>
    <row r="1939" spans="1:5" x14ac:dyDescent="0.25">
      <c r="A1939" s="196">
        <v>15810.6581304425</v>
      </c>
      <c r="B1939" s="196">
        <v>0.53230714447150096</v>
      </c>
      <c r="C1939" s="196">
        <v>0.154754161334026</v>
      </c>
      <c r="D1939" s="196">
        <v>0.51483353135141896</v>
      </c>
      <c r="E1939" s="196">
        <v>4.3063910183257699</v>
      </c>
    </row>
    <row r="1940" spans="1:5" x14ac:dyDescent="0.25">
      <c r="A1940" s="196">
        <v>15811.932446392701</v>
      </c>
      <c r="B1940" s="196">
        <v>0.44433636600654502</v>
      </c>
      <c r="C1940" s="196">
        <v>0.154926595309686</v>
      </c>
      <c r="D1940" s="196">
        <v>0.51488838554094496</v>
      </c>
      <c r="E1940" s="196">
        <v>4.3064581968082098</v>
      </c>
    </row>
    <row r="1941" spans="1:5" x14ac:dyDescent="0.25">
      <c r="A1941" s="196">
        <v>15812.0237773893</v>
      </c>
      <c r="B1941" s="196">
        <v>0.97176523879254395</v>
      </c>
      <c r="C1941" s="196">
        <v>0.15493893362816599</v>
      </c>
      <c r="D1941" s="196">
        <v>0.51489231115615997</v>
      </c>
      <c r="E1941" s="196">
        <v>4.3064629862634698</v>
      </c>
    </row>
    <row r="1942" spans="1:5" x14ac:dyDescent="0.25">
      <c r="A1942" s="196">
        <v>15813.1104198128</v>
      </c>
      <c r="B1942" s="196">
        <v>0.82828096427369802</v>
      </c>
      <c r="C1942" s="196">
        <v>0.155085525903736</v>
      </c>
      <c r="D1942" s="196">
        <v>0.51493895790485</v>
      </c>
      <c r="E1942" s="196">
        <v>4.30651971135668</v>
      </c>
    </row>
    <row r="1943" spans="1:5" x14ac:dyDescent="0.25">
      <c r="A1943" s="196">
        <v>15813.7057392156</v>
      </c>
      <c r="B1943" s="196">
        <v>1.1607391640356699</v>
      </c>
      <c r="C1943" s="196">
        <v>0.155165674398139</v>
      </c>
      <c r="D1943" s="196">
        <v>0.51496446682631403</v>
      </c>
      <c r="E1943" s="196">
        <v>4.3065505857308901</v>
      </c>
    </row>
    <row r="1944" spans="1:5" x14ac:dyDescent="0.25">
      <c r="A1944" s="196">
        <v>15814.2259640966</v>
      </c>
      <c r="B1944" s="196">
        <v>0.55070879295777697</v>
      </c>
      <c r="C1944" s="196">
        <v>0.15523561846911901</v>
      </c>
      <c r="D1944" s="196">
        <v>0.51498673103536896</v>
      </c>
      <c r="E1944" s="196">
        <v>4.3065774482233703</v>
      </c>
    </row>
    <row r="1945" spans="1:5" x14ac:dyDescent="0.25">
      <c r="A1945" s="196">
        <v>15815.118645009699</v>
      </c>
      <c r="B1945" s="196">
        <v>0.50684831655845097</v>
      </c>
      <c r="C1945" s="196">
        <v>0.15535543356176501</v>
      </c>
      <c r="D1945" s="196">
        <v>0.51502487678070497</v>
      </c>
      <c r="E1945" s="196">
        <v>4.3066232881021804</v>
      </c>
    </row>
    <row r="1946" spans="1:5" x14ac:dyDescent="0.25">
      <c r="A1946" s="196">
        <v>15824.8415062899</v>
      </c>
      <c r="B1946" s="196">
        <v>0.49845049575115502</v>
      </c>
      <c r="C1946" s="196">
        <v>0.15664338905677</v>
      </c>
      <c r="D1946" s="196">
        <v>0.51543558654109001</v>
      </c>
      <c r="E1946" s="196">
        <v>4.3071017778150997</v>
      </c>
    </row>
    <row r="1947" spans="1:5" x14ac:dyDescent="0.25">
      <c r="A1947" s="196">
        <v>15827.8202332255</v>
      </c>
      <c r="B1947" s="196">
        <v>0.77254262702514598</v>
      </c>
      <c r="C1947" s="196">
        <v>0.15703162682523999</v>
      </c>
      <c r="D1947" s="196">
        <v>0.51555967919425305</v>
      </c>
      <c r="E1947" s="196">
        <v>4.3072407807781401</v>
      </c>
    </row>
    <row r="1948" spans="1:5" x14ac:dyDescent="0.25">
      <c r="A1948" s="196">
        <v>15828.8970761658</v>
      </c>
      <c r="B1948" s="196">
        <v>0.50155325635676795</v>
      </c>
      <c r="C1948" s="196">
        <v>0.157171235337497</v>
      </c>
      <c r="D1948" s="196">
        <v>0.51560434143959299</v>
      </c>
      <c r="E1948" s="196">
        <v>4.3072901595835598</v>
      </c>
    </row>
    <row r="1949" spans="1:5" x14ac:dyDescent="0.25">
      <c r="A1949" s="196">
        <v>15831.243024843399</v>
      </c>
      <c r="B1949" s="196">
        <v>0.65467030802214699</v>
      </c>
      <c r="C1949" s="196">
        <v>0.15747400121737001</v>
      </c>
      <c r="D1949" s="196">
        <v>0.51570127612844097</v>
      </c>
      <c r="E1949" s="196">
        <v>4.3073961326849703</v>
      </c>
    </row>
    <row r="1950" spans="1:5" x14ac:dyDescent="0.25">
      <c r="A1950" s="196">
        <v>15831.7875945573</v>
      </c>
      <c r="B1950" s="196">
        <v>3.9706176015673802</v>
      </c>
      <c r="C1950" s="196">
        <v>0.15754401168308901</v>
      </c>
      <c r="D1950" s="196">
        <v>0.51572370658114497</v>
      </c>
      <c r="E1950" s="196">
        <v>4.3074204190081602</v>
      </c>
    </row>
    <row r="1951" spans="1:5" x14ac:dyDescent="0.25">
      <c r="A1951" s="196">
        <v>15835.1878487997</v>
      </c>
      <c r="B1951" s="196">
        <v>0.48750936266810402</v>
      </c>
      <c r="C1951" s="196">
        <v>0.157978825170386</v>
      </c>
      <c r="D1951" s="196">
        <v>0.51586315618373402</v>
      </c>
      <c r="E1951" s="196">
        <v>4.307569395382</v>
      </c>
    </row>
    <row r="1952" spans="1:5" x14ac:dyDescent="0.25">
      <c r="A1952" s="196">
        <v>15836.1406192997</v>
      </c>
      <c r="B1952" s="196">
        <v>0.53847531964283901</v>
      </c>
      <c r="C1952" s="196">
        <v>0.15809993905269401</v>
      </c>
      <c r="D1952" s="196">
        <v>0.51590204433253595</v>
      </c>
      <c r="E1952" s="196">
        <v>4.3076103164031903</v>
      </c>
    </row>
    <row r="1953" spans="1:5" x14ac:dyDescent="0.25">
      <c r="A1953" s="196">
        <v>15836.153771896699</v>
      </c>
      <c r="B1953" s="196">
        <v>0.53175825490157103</v>
      </c>
      <c r="C1953" s="196">
        <v>0.15810160875281601</v>
      </c>
      <c r="D1953" s="196">
        <v>0.51590258059744798</v>
      </c>
      <c r="E1953" s="196">
        <v>4.30761087878306</v>
      </c>
    </row>
    <row r="1954" spans="1:5" x14ac:dyDescent="0.25">
      <c r="A1954" s="196">
        <v>15840.415023278199</v>
      </c>
      <c r="B1954" s="196">
        <v>0.63676942536758896</v>
      </c>
      <c r="C1954" s="196">
        <v>0.15863935765745801</v>
      </c>
      <c r="D1954" s="196">
        <v>0.51607550830655702</v>
      </c>
      <c r="E1954" s="196">
        <v>4.3077894779242403</v>
      </c>
    </row>
    <row r="1955" spans="1:5" x14ac:dyDescent="0.25">
      <c r="A1955" s="196">
        <v>15843.0318758471</v>
      </c>
      <c r="B1955" s="196">
        <v>1.2488813129008001</v>
      </c>
      <c r="C1955" s="196">
        <v>0.158966396113988</v>
      </c>
      <c r="D1955" s="196">
        <v>0.51618090227260105</v>
      </c>
      <c r="E1955" s="196">
        <v>4.3078956027159396</v>
      </c>
    </row>
    <row r="1956" spans="1:5" x14ac:dyDescent="0.25">
      <c r="A1956" s="196">
        <v>15845.4537461861</v>
      </c>
      <c r="B1956" s="196">
        <v>0.49581469392099298</v>
      </c>
      <c r="C1956" s="196">
        <v>0.159266878834601</v>
      </c>
      <c r="D1956" s="196">
        <v>0.51627790259546102</v>
      </c>
      <c r="E1956" s="196">
        <v>4.3079914176231098</v>
      </c>
    </row>
    <row r="1957" spans="1:5" x14ac:dyDescent="0.25">
      <c r="A1957" s="196">
        <v>15847.464550397</v>
      </c>
      <c r="B1957" s="196">
        <v>0.54218647814314003</v>
      </c>
      <c r="C1957" s="196">
        <v>0.15951475027530901</v>
      </c>
      <c r="D1957" s="196">
        <v>0.516358045583726</v>
      </c>
      <c r="E1957" s="196">
        <v>4.3080692187837597</v>
      </c>
    </row>
    <row r="1958" spans="1:5" x14ac:dyDescent="0.25">
      <c r="A1958" s="196">
        <v>15848.0051661773</v>
      </c>
      <c r="B1958" s="196">
        <v>0.53872211095050904</v>
      </c>
      <c r="C1958" s="196">
        <v>0.15958114140917001</v>
      </c>
      <c r="D1958" s="196">
        <v>0.516379531759939</v>
      </c>
      <c r="E1958" s="196">
        <v>4.3080898654992197</v>
      </c>
    </row>
    <row r="1959" spans="1:5" x14ac:dyDescent="0.25">
      <c r="A1959" s="196">
        <v>15850.827703127999</v>
      </c>
      <c r="B1959" s="196">
        <v>0.34793703482803501</v>
      </c>
      <c r="C1959" s="196">
        <v>0.15992603389166299</v>
      </c>
      <c r="D1959" s="196">
        <v>0.51649129384377501</v>
      </c>
      <c r="E1959" s="196">
        <v>4.3081958024371998</v>
      </c>
    </row>
    <row r="1960" spans="1:5" x14ac:dyDescent="0.25">
      <c r="A1960" s="196">
        <v>15854.273002357901</v>
      </c>
      <c r="B1960" s="196">
        <v>0.48363940089727903</v>
      </c>
      <c r="C1960" s="196">
        <v>0.160343051935288</v>
      </c>
      <c r="D1960" s="196">
        <v>0.51662677112012201</v>
      </c>
      <c r="E1960" s="196">
        <v>4.3083208933992596</v>
      </c>
    </row>
    <row r="1961" spans="1:5" x14ac:dyDescent="0.25">
      <c r="A1961" s="196">
        <v>15855.0917563808</v>
      </c>
      <c r="B1961" s="196">
        <v>0.40027292590387697</v>
      </c>
      <c r="C1961" s="196">
        <v>0.16044150695662299</v>
      </c>
      <c r="D1961" s="196">
        <v>0.51665881446683304</v>
      </c>
      <c r="E1961" s="196">
        <v>4.3083499397681004</v>
      </c>
    </row>
    <row r="1962" spans="1:5" x14ac:dyDescent="0.25">
      <c r="A1962" s="196">
        <v>15855.435450171801</v>
      </c>
      <c r="B1962" s="196">
        <v>0.56510599468635503</v>
      </c>
      <c r="C1962" s="196">
        <v>0.16048276171154899</v>
      </c>
      <c r="D1962" s="196">
        <v>0.51667224816672697</v>
      </c>
      <c r="E1962" s="196">
        <v>4.3083620549654302</v>
      </c>
    </row>
    <row r="1963" spans="1:5" x14ac:dyDescent="0.25">
      <c r="A1963" s="196">
        <v>15855.8016649489</v>
      </c>
      <c r="B1963" s="196">
        <v>0.55156681478747405</v>
      </c>
      <c r="C1963" s="196">
        <v>0.16052667127509801</v>
      </c>
      <c r="D1963" s="196">
        <v>0.51668655084880599</v>
      </c>
      <c r="E1963" s="196">
        <v>4.3083749134322602</v>
      </c>
    </row>
    <row r="1964" spans="1:5" x14ac:dyDescent="0.25">
      <c r="A1964" s="196">
        <v>15858.1717373457</v>
      </c>
      <c r="B1964" s="196">
        <v>0.61936778775435497</v>
      </c>
      <c r="C1964" s="196">
        <v>0.16080963290508199</v>
      </c>
      <c r="D1964" s="196">
        <v>0.51677883423622595</v>
      </c>
      <c r="E1964" s="196">
        <v>4.3084568701044299</v>
      </c>
    </row>
    <row r="1965" spans="1:5" x14ac:dyDescent="0.25">
      <c r="A1965" s="196">
        <v>15859.5501261193</v>
      </c>
      <c r="B1965" s="196">
        <v>0.39514569678716199</v>
      </c>
      <c r="C1965" s="196">
        <v>0.16097322775241901</v>
      </c>
      <c r="D1965" s="196">
        <v>0.51683228125820302</v>
      </c>
      <c r="E1965" s="196">
        <v>4.3085035312657096</v>
      </c>
    </row>
    <row r="1966" spans="1:5" x14ac:dyDescent="0.25">
      <c r="A1966" s="196">
        <v>15866.6630109333</v>
      </c>
      <c r="B1966" s="196">
        <v>0.59787656003453304</v>
      </c>
      <c r="C1966" s="196">
        <v>0.16180595846568699</v>
      </c>
      <c r="D1966" s="196">
        <v>0.51710549015179996</v>
      </c>
      <c r="E1966" s="196">
        <v>4.30873262837199</v>
      </c>
    </row>
    <row r="1967" spans="1:5" x14ac:dyDescent="0.25">
      <c r="A1967" s="196">
        <v>15867.5948478425</v>
      </c>
      <c r="B1967" s="196">
        <v>9.5110624980501495</v>
      </c>
      <c r="C1967" s="196">
        <v>0.161913615372209</v>
      </c>
      <c r="D1967" s="196">
        <v>0.51714096228717699</v>
      </c>
      <c r="E1967" s="196">
        <v>4.3087611952654603</v>
      </c>
    </row>
    <row r="1968" spans="1:5" x14ac:dyDescent="0.25">
      <c r="A1968" s="196">
        <v>15868.346162497701</v>
      </c>
      <c r="B1968" s="196">
        <v>0.54831315072828302</v>
      </c>
      <c r="C1968" s="196">
        <v>0.162000171747989</v>
      </c>
      <c r="D1968" s="196">
        <v>0.51716950877655499</v>
      </c>
      <c r="E1968" s="196">
        <v>4.3087839846479703</v>
      </c>
    </row>
    <row r="1969" spans="1:5" x14ac:dyDescent="0.25">
      <c r="A1969" s="196">
        <v>15873.128348636599</v>
      </c>
      <c r="B1969" s="196">
        <v>0.72282768174174505</v>
      </c>
      <c r="C1969" s="196">
        <v>0.16254596318098999</v>
      </c>
      <c r="D1969" s="196">
        <v>0.51735008978352703</v>
      </c>
      <c r="E1969" s="196">
        <v>4.3089239597626303</v>
      </c>
    </row>
    <row r="1970" spans="1:5" x14ac:dyDescent="0.25">
      <c r="A1970" s="196">
        <v>15879.6018781031</v>
      </c>
      <c r="B1970" s="196">
        <v>0.46003880890854698</v>
      </c>
      <c r="C1970" s="196">
        <v>0.16327044710327801</v>
      </c>
      <c r="D1970" s="196">
        <v>0.51759147565621</v>
      </c>
      <c r="E1970" s="196">
        <v>4.3090995019716498</v>
      </c>
    </row>
    <row r="1971" spans="1:5" x14ac:dyDescent="0.25">
      <c r="A1971" s="196">
        <v>15880.6818593607</v>
      </c>
      <c r="B1971" s="196">
        <v>2.8671637742050602</v>
      </c>
      <c r="C1971" s="196">
        <v>0.163389688356329</v>
      </c>
      <c r="D1971" s="196">
        <v>0.51763140579952804</v>
      </c>
      <c r="E1971" s="196">
        <v>4.3091272332976196</v>
      </c>
    </row>
    <row r="1972" spans="1:5" x14ac:dyDescent="0.25">
      <c r="A1972" s="196">
        <v>15884.284671458399</v>
      </c>
      <c r="B1972" s="196">
        <v>0.48398109990400601</v>
      </c>
      <c r="C1972" s="196">
        <v>0.163784080781647</v>
      </c>
      <c r="D1972" s="196">
        <v>0.51776391332822103</v>
      </c>
      <c r="E1972" s="196">
        <v>4.3092165414350596</v>
      </c>
    </row>
    <row r="1973" spans="1:5" x14ac:dyDescent="0.25">
      <c r="A1973" s="196">
        <v>15884.4457295051</v>
      </c>
      <c r="B1973" s="196">
        <v>2.2460997764144</v>
      </c>
      <c r="C1973" s="196">
        <v>0.163801588901787</v>
      </c>
      <c r="D1973" s="196">
        <v>0.51776981181742199</v>
      </c>
      <c r="E1973" s="196">
        <v>4.3092204188898897</v>
      </c>
    </row>
    <row r="1974" spans="1:5" x14ac:dyDescent="0.25">
      <c r="A1974" s="196">
        <v>15887.6137823402</v>
      </c>
      <c r="B1974" s="196">
        <v>8.2286492112135292</v>
      </c>
      <c r="C1974" s="196">
        <v>0.16414383165531499</v>
      </c>
      <c r="D1974" s="196">
        <v>0.51788540256558002</v>
      </c>
      <c r="E1974" s="196">
        <v>4.3092946943556996</v>
      </c>
    </row>
    <row r="1975" spans="1:5" x14ac:dyDescent="0.25">
      <c r="A1975" s="196">
        <v>15887.6161768615</v>
      </c>
      <c r="B1975" s="196">
        <v>0.44430615252691502</v>
      </c>
      <c r="C1975" s="196">
        <v>0.164144088784107</v>
      </c>
      <c r="D1975" s="196">
        <v>0.51788548962116998</v>
      </c>
      <c r="E1975" s="196">
        <v>4.3092947490610696</v>
      </c>
    </row>
    <row r="1976" spans="1:5" x14ac:dyDescent="0.25">
      <c r="A1976" s="196">
        <v>15890.0718807423</v>
      </c>
      <c r="B1976" s="196">
        <v>0.63266294533723699</v>
      </c>
      <c r="C1976" s="196">
        <v>0.164406548732761</v>
      </c>
      <c r="D1976" s="196">
        <v>0.51797452249735798</v>
      </c>
      <c r="E1976" s="196">
        <v>4.3093497136309402</v>
      </c>
    </row>
    <row r="1977" spans="1:5" x14ac:dyDescent="0.25">
      <c r="A1977" s="196">
        <v>15894.556000873699</v>
      </c>
      <c r="B1977" s="196">
        <v>0.56140926103837396</v>
      </c>
      <c r="C1977" s="196">
        <v>0.164879373920477</v>
      </c>
      <c r="D1977" s="196">
        <v>0.51813582830139404</v>
      </c>
      <c r="E1977" s="196">
        <v>4.3094442224415497</v>
      </c>
    </row>
    <row r="1978" spans="1:5" x14ac:dyDescent="0.25">
      <c r="A1978" s="196">
        <v>15895.7954638475</v>
      </c>
      <c r="B1978" s="196">
        <v>0.47667248280136199</v>
      </c>
      <c r="C1978" s="196">
        <v>0.16500859207685001</v>
      </c>
      <c r="D1978" s="196">
        <v>0.51818012738257602</v>
      </c>
      <c r="E1978" s="196">
        <v>4.3094690141643301</v>
      </c>
    </row>
    <row r="1979" spans="1:5" x14ac:dyDescent="0.25">
      <c r="A1979" s="196">
        <v>15896.1585481235</v>
      </c>
      <c r="B1979" s="196">
        <v>0.51676880374587097</v>
      </c>
      <c r="C1979" s="196">
        <v>0.16504632307361999</v>
      </c>
      <c r="D1979" s="196">
        <v>0.518193080701284</v>
      </c>
      <c r="E1979" s="196">
        <v>4.3094761675677304</v>
      </c>
    </row>
    <row r="1980" spans="1:5" x14ac:dyDescent="0.25">
      <c r="A1980" s="196">
        <v>15897.4638866512</v>
      </c>
      <c r="B1980" s="196">
        <v>3.5972121007581399</v>
      </c>
      <c r="C1980" s="196">
        <v>0.16518151434835901</v>
      </c>
      <c r="D1980" s="196">
        <v>0.51823956184297604</v>
      </c>
      <c r="E1980" s="196">
        <v>4.3095014774397704</v>
      </c>
    </row>
    <row r="1981" spans="1:5" x14ac:dyDescent="0.25">
      <c r="A1981" s="196">
        <v>15900.765182712499</v>
      </c>
      <c r="B1981" s="196">
        <v>-1.21568914021366</v>
      </c>
      <c r="C1981" s="196">
        <v>0.165520217957459</v>
      </c>
      <c r="D1981" s="196">
        <v>0.51835650450110105</v>
      </c>
      <c r="E1981" s="196">
        <v>4.3095626462058396</v>
      </c>
    </row>
    <row r="1982" spans="1:5" x14ac:dyDescent="0.25">
      <c r="A1982" s="196">
        <v>15904.0387421291</v>
      </c>
      <c r="B1982" s="196">
        <v>0.52632450030845002</v>
      </c>
      <c r="C1982" s="196">
        <v>0.165851507773908</v>
      </c>
      <c r="D1982" s="196">
        <v>0.51847160336032605</v>
      </c>
      <c r="E1982" s="196">
        <v>4.30961928949261</v>
      </c>
    </row>
    <row r="1983" spans="1:5" x14ac:dyDescent="0.25">
      <c r="A1983" s="196">
        <v>15904.435009455899</v>
      </c>
      <c r="B1983" s="196">
        <v>0.64931968314794197</v>
      </c>
      <c r="C1983" s="196">
        <v>0.16589130013243999</v>
      </c>
      <c r="D1983" s="196">
        <v>0.51848547823943902</v>
      </c>
      <c r="E1983" s="196">
        <v>4.3096258757830403</v>
      </c>
    </row>
    <row r="1984" spans="1:5" x14ac:dyDescent="0.25">
      <c r="A1984" s="196">
        <v>15904.4368831337</v>
      </c>
      <c r="B1984" s="196">
        <v>0.45368532017624502</v>
      </c>
      <c r="C1984" s="196">
        <v>0.16589148812351601</v>
      </c>
      <c r="D1984" s="196">
        <v>0.51848554381462097</v>
      </c>
      <c r="E1984" s="196">
        <v>4.3096259067865601</v>
      </c>
    </row>
    <row r="1985" spans="1:5" x14ac:dyDescent="0.25">
      <c r="A1985" s="196">
        <v>15905.191531615101</v>
      </c>
      <c r="B1985" s="196">
        <v>0.60313598924687695</v>
      </c>
      <c r="C1985" s="196">
        <v>0.16596708156227599</v>
      </c>
      <c r="D1985" s="196">
        <v>0.51851193240604099</v>
      </c>
      <c r="E1985" s="196">
        <v>4.3096382878614801</v>
      </c>
    </row>
    <row r="1986" spans="1:5" x14ac:dyDescent="0.25">
      <c r="A1986" s="196">
        <v>15908.4582767309</v>
      </c>
      <c r="B1986" s="196">
        <v>0.116239988359323</v>
      </c>
      <c r="C1986" s="196">
        <v>0.166291485060794</v>
      </c>
      <c r="D1986" s="196">
        <v>0.51862564359522001</v>
      </c>
      <c r="E1986" s="196">
        <v>4.3096894475209098</v>
      </c>
    </row>
    <row r="1987" spans="1:5" x14ac:dyDescent="0.25">
      <c r="A1987" s="196">
        <v>15910.358298343999</v>
      </c>
      <c r="B1987" s="196">
        <v>0.52345196883336598</v>
      </c>
      <c r="C1987" s="196">
        <v>0.166478042234221</v>
      </c>
      <c r="D1987" s="196">
        <v>0.51869139334724701</v>
      </c>
      <c r="E1987" s="196">
        <v>4.3097173864745901</v>
      </c>
    </row>
    <row r="1988" spans="1:5" x14ac:dyDescent="0.25">
      <c r="A1988" s="196">
        <v>15911.180799842599</v>
      </c>
      <c r="B1988" s="196">
        <v>3.2693286573031402</v>
      </c>
      <c r="C1988" s="196">
        <v>0.166558314017443</v>
      </c>
      <c r="D1988" s="196">
        <v>0.51871976772717399</v>
      </c>
      <c r="E1988" s="196">
        <v>4.3097290673796804</v>
      </c>
    </row>
    <row r="1989" spans="1:5" x14ac:dyDescent="0.25">
      <c r="A1989" s="196">
        <v>15912.006240615099</v>
      </c>
      <c r="B1989" s="196">
        <v>0.75465511940407404</v>
      </c>
      <c r="C1989" s="196">
        <v>0.16663857586813599</v>
      </c>
      <c r="D1989" s="196">
        <v>0.51874819012560203</v>
      </c>
      <c r="E1989" s="196">
        <v>4.3097405390696499</v>
      </c>
    </row>
    <row r="1990" spans="1:5" x14ac:dyDescent="0.25">
      <c r="A1990" s="196">
        <v>15912.7152181439</v>
      </c>
      <c r="B1990" s="196">
        <v>0.48444542232106702</v>
      </c>
      <c r="C1990" s="196">
        <v>0.166707275557021</v>
      </c>
      <c r="D1990" s="196">
        <v>0.51877255971944503</v>
      </c>
      <c r="E1990" s="196">
        <v>4.3097501916482601</v>
      </c>
    </row>
    <row r="1991" spans="1:5" x14ac:dyDescent="0.25">
      <c r="A1991" s="196">
        <v>15913.017580465999</v>
      </c>
      <c r="B1991" s="196">
        <v>0.38068584928725402</v>
      </c>
      <c r="C1991" s="196">
        <v>0.16673650740423701</v>
      </c>
      <c r="D1991" s="196">
        <v>0.51878294081285303</v>
      </c>
      <c r="E1991" s="196">
        <v>4.3097542519093501</v>
      </c>
    </row>
    <row r="1992" spans="1:5" x14ac:dyDescent="0.25">
      <c r="A1992" s="196">
        <v>15913.059505040001</v>
      </c>
      <c r="B1992" s="196">
        <v>0.54308136933980899</v>
      </c>
      <c r="C1992" s="196">
        <v>0.16674055743322699</v>
      </c>
      <c r="D1992" s="196">
        <v>0.51878437965688595</v>
      </c>
      <c r="E1992" s="196">
        <v>4.3097548122335603</v>
      </c>
    </row>
    <row r="1993" spans="1:5" x14ac:dyDescent="0.25">
      <c r="A1993" s="196">
        <v>15916.710352214401</v>
      </c>
      <c r="B1993" s="196">
        <v>0.30645830667067098</v>
      </c>
      <c r="C1993" s="196">
        <v>0.16709027413144101</v>
      </c>
      <c r="D1993" s="196">
        <v>0.518909150131877</v>
      </c>
      <c r="E1993" s="196">
        <v>4.3098011262993996</v>
      </c>
    </row>
    <row r="1994" spans="1:5" x14ac:dyDescent="0.25">
      <c r="A1994" s="196">
        <v>15916.993369478099</v>
      </c>
      <c r="B1994" s="196">
        <v>0.66577837022818698</v>
      </c>
      <c r="C1994" s="196">
        <v>0.167117138803102</v>
      </c>
      <c r="D1994" s="196">
        <v>0.51891877913651197</v>
      </c>
      <c r="E1994" s="196">
        <v>4.30980451209986</v>
      </c>
    </row>
    <row r="1995" spans="1:5" x14ac:dyDescent="0.25">
      <c r="A1995" s="196">
        <v>15917.6327802756</v>
      </c>
      <c r="B1995" s="196">
        <v>0.58906696314326401</v>
      </c>
      <c r="C1995" s="196">
        <v>0.16717770251595299</v>
      </c>
      <c r="D1995" s="196">
        <v>0.51894051071757497</v>
      </c>
      <c r="E1995" s="196">
        <v>4.3098120533389599</v>
      </c>
    </row>
    <row r="1996" spans="1:5" x14ac:dyDescent="0.25">
      <c r="A1996" s="196">
        <v>15917.6939886502</v>
      </c>
      <c r="B1996" s="196">
        <v>0.50161586508381195</v>
      </c>
      <c r="C1996" s="196">
        <v>0.167183490541368</v>
      </c>
      <c r="D1996" s="196">
        <v>0.51894258933665405</v>
      </c>
      <c r="E1996" s="196">
        <v>4.3098127673703299</v>
      </c>
    </row>
    <row r="1997" spans="1:5" x14ac:dyDescent="0.25">
      <c r="A1997" s="196">
        <v>15919.4589184629</v>
      </c>
      <c r="B1997" s="196">
        <v>0.156717990527976</v>
      </c>
      <c r="C1997" s="196">
        <v>0.16734967074891999</v>
      </c>
      <c r="D1997" s="196">
        <v>0.51900240107296702</v>
      </c>
      <c r="E1997" s="196">
        <v>4.3098327658367603</v>
      </c>
    </row>
    <row r="1998" spans="1:5" x14ac:dyDescent="0.25">
      <c r="A1998" s="196">
        <v>15919.9587612778</v>
      </c>
      <c r="B1998" s="196">
        <v>0.477692628081683</v>
      </c>
      <c r="C1998" s="196">
        <v>0.16739648230819701</v>
      </c>
      <c r="D1998" s="196">
        <v>0.51901929649252698</v>
      </c>
      <c r="E1998" s="196">
        <v>4.3098382223353902</v>
      </c>
    </row>
    <row r="1999" spans="1:5" x14ac:dyDescent="0.25">
      <c r="A1999" s="196">
        <v>15920.7225020982</v>
      </c>
      <c r="B1999" s="196">
        <v>0.43315346570358398</v>
      </c>
      <c r="C1999" s="196">
        <v>0.16746779315704799</v>
      </c>
      <c r="D1999" s="196">
        <v>0.51904507481679796</v>
      </c>
      <c r="E1999" s="196">
        <v>4.3098463831691696</v>
      </c>
    </row>
    <row r="2000" spans="1:5" x14ac:dyDescent="0.25">
      <c r="A2000" s="196">
        <v>15921.224797930099</v>
      </c>
      <c r="B2000" s="196">
        <v>0.55555542425339</v>
      </c>
      <c r="C2000" s="196">
        <v>0.16751455058631401</v>
      </c>
      <c r="D2000" s="196">
        <v>0.519062004155461</v>
      </c>
      <c r="E2000" s="196">
        <v>4.3098516341430004</v>
      </c>
    </row>
    <row r="2001" spans="1:5" x14ac:dyDescent="0.25">
      <c r="A2001" s="196">
        <v>15921.6855378282</v>
      </c>
      <c r="B2001" s="196">
        <v>0.633823958487855</v>
      </c>
      <c r="C2001" s="196">
        <v>0.16755734033401401</v>
      </c>
      <c r="D2001" s="196">
        <v>0.51907751581498895</v>
      </c>
      <c r="E2001" s="196">
        <v>4.3098563696414898</v>
      </c>
    </row>
    <row r="2002" spans="1:5" x14ac:dyDescent="0.25">
      <c r="A2002" s="196">
        <v>15922.4125080906</v>
      </c>
      <c r="B2002" s="196">
        <v>0.33124005450397498</v>
      </c>
      <c r="C2002" s="196">
        <v>0.167624661778081</v>
      </c>
      <c r="D2002" s="196">
        <v>0.51910195740846399</v>
      </c>
      <c r="E2002" s="196">
        <v>4.3098636838301498</v>
      </c>
    </row>
    <row r="2003" spans="1:5" x14ac:dyDescent="0.25">
      <c r="A2003" s="196">
        <v>15924.614406308199</v>
      </c>
      <c r="B2003" s="196">
        <v>0.727516279032003</v>
      </c>
      <c r="C2003" s="196">
        <v>0.16782711949152701</v>
      </c>
      <c r="D2003" s="196">
        <v>0.51917574035537395</v>
      </c>
      <c r="E2003" s="196">
        <v>4.3098846614928599</v>
      </c>
    </row>
    <row r="2004" spans="1:5" x14ac:dyDescent="0.25">
      <c r="A2004" s="196">
        <v>15924.917608469699</v>
      </c>
      <c r="B2004" s="196">
        <v>0.39148953294296801</v>
      </c>
      <c r="C2004" s="196">
        <v>0.16785482672704</v>
      </c>
      <c r="D2004" s="196">
        <v>0.51918587120943205</v>
      </c>
      <c r="E2004" s="196">
        <v>4.3098874117600197</v>
      </c>
    </row>
    <row r="2005" spans="1:5" x14ac:dyDescent="0.25">
      <c r="A2005" s="196">
        <v>15932.0303188452</v>
      </c>
      <c r="B2005" s="196">
        <v>0.76030035776397698</v>
      </c>
      <c r="C2005" s="196">
        <v>0.16849281100348401</v>
      </c>
      <c r="D2005" s="196">
        <v>0.51942152010378295</v>
      </c>
      <c r="E2005" s="196">
        <v>4.3099423512473196</v>
      </c>
    </row>
    <row r="2006" spans="1:5" x14ac:dyDescent="0.25">
      <c r="A2006" s="196">
        <v>15934.090911687699</v>
      </c>
      <c r="B2006" s="196">
        <v>0.69451872337502596</v>
      </c>
      <c r="C2006" s="196">
        <v>0.168673308012072</v>
      </c>
      <c r="D2006" s="196">
        <v>0.51948907408592804</v>
      </c>
      <c r="E2006" s="196">
        <v>4.3099548459964696</v>
      </c>
    </row>
    <row r="2007" spans="1:5" x14ac:dyDescent="0.25">
      <c r="A2007" s="196">
        <v>15935.931768774701</v>
      </c>
      <c r="B2007" s="196">
        <v>1.49015199083279</v>
      </c>
      <c r="C2007" s="196">
        <v>0.168832896854506</v>
      </c>
      <c r="D2007" s="196">
        <v>0.519549154654672</v>
      </c>
      <c r="E2007" s="196">
        <v>4.3099647131117598</v>
      </c>
    </row>
    <row r="2008" spans="1:5" x14ac:dyDescent="0.25">
      <c r="A2008" s="196">
        <v>15936.1965491626</v>
      </c>
      <c r="B2008" s="196">
        <v>1.2769040479796301</v>
      </c>
      <c r="C2008" s="196">
        <v>0.16885572203465599</v>
      </c>
      <c r="D2008" s="196">
        <v>0.51955777549138304</v>
      </c>
      <c r="E2008" s="196">
        <v>4.3099660319454696</v>
      </c>
    </row>
    <row r="2009" spans="1:5" x14ac:dyDescent="0.25">
      <c r="A2009" s="196">
        <v>15940.397083932599</v>
      </c>
      <c r="B2009" s="196">
        <v>3.21914912844196</v>
      </c>
      <c r="C2009" s="196">
        <v>0.169213451885289</v>
      </c>
      <c r="D2009" s="196">
        <v>0.51969383899879495</v>
      </c>
      <c r="E2009" s="196">
        <v>4.3099835834529303</v>
      </c>
    </row>
    <row r="2010" spans="1:5" x14ac:dyDescent="0.25">
      <c r="A2010" s="196">
        <v>15942.724182555799</v>
      </c>
      <c r="B2010" s="196">
        <v>0.58734768273118698</v>
      </c>
      <c r="C2010" s="196">
        <v>0.16940807256760701</v>
      </c>
      <c r="D2010" s="196">
        <v>0.51976865442707598</v>
      </c>
      <c r="E2010" s="196">
        <v>4.30999058337233</v>
      </c>
    </row>
    <row r="2011" spans="1:5" x14ac:dyDescent="0.25">
      <c r="A2011" s="196">
        <v>15942.8796970853</v>
      </c>
      <c r="B2011" s="196">
        <v>0.74191903768648504</v>
      </c>
      <c r="C2011" s="196">
        <v>0.16942098759136601</v>
      </c>
      <c r="D2011" s="196">
        <v>0.51977363989973202</v>
      </c>
      <c r="E2011" s="196">
        <v>4.3099909820926197</v>
      </c>
    </row>
    <row r="2012" spans="1:5" x14ac:dyDescent="0.25">
      <c r="A2012" s="196">
        <v>15943.276179955399</v>
      </c>
      <c r="B2012" s="196">
        <v>8.4920277737487595</v>
      </c>
      <c r="C2012" s="196">
        <v>0.16945386261092399</v>
      </c>
      <c r="D2012" s="196">
        <v>0.51978634224503295</v>
      </c>
      <c r="E2012" s="196">
        <v>4.3099919595121801</v>
      </c>
    </row>
    <row r="2013" spans="1:5" x14ac:dyDescent="0.25">
      <c r="A2013" s="196">
        <v>15945.2883211838</v>
      </c>
      <c r="B2013" s="196">
        <v>0.62760996874167096</v>
      </c>
      <c r="C2013" s="196">
        <v>0.16961955498921999</v>
      </c>
      <c r="D2013" s="196">
        <v>0.51985062791412795</v>
      </c>
      <c r="E2013" s="196">
        <v>4.30999605448135</v>
      </c>
    </row>
    <row r="2014" spans="1:5" x14ac:dyDescent="0.25">
      <c r="A2014" s="196">
        <v>15947.898141937099</v>
      </c>
      <c r="B2014" s="196">
        <v>0.63005773957161004</v>
      </c>
      <c r="C2014" s="196">
        <v>0.169831596356008</v>
      </c>
      <c r="D2014" s="196">
        <v>0.51993356616991004</v>
      </c>
      <c r="E2014" s="196">
        <v>4.3099992155353899</v>
      </c>
    </row>
    <row r="2015" spans="1:5" x14ac:dyDescent="0.25">
      <c r="A2015" s="196">
        <v>15949.5298189201</v>
      </c>
      <c r="B2015" s="196">
        <v>0.43236443004359298</v>
      </c>
      <c r="C2015" s="196">
        <v>0.16996251245757801</v>
      </c>
      <c r="D2015" s="196">
        <v>0.51998516683847396</v>
      </c>
      <c r="E2015" s="196">
        <v>4.3099999607666604</v>
      </c>
    </row>
    <row r="2016" spans="1:5" x14ac:dyDescent="0.25">
      <c r="A2016" s="196">
        <v>15949.967725689699</v>
      </c>
      <c r="B2016" s="196">
        <v>0.48843198216725903</v>
      </c>
      <c r="C2016" s="196">
        <v>0.16999743016388</v>
      </c>
      <c r="D2016" s="196">
        <v>0.51999898233171304</v>
      </c>
      <c r="E2016" s="196">
        <v>4.3099999998151697</v>
      </c>
    </row>
    <row r="2017" spans="1:5" x14ac:dyDescent="0.25">
      <c r="A2017" s="196">
        <v>15954.5250614546</v>
      </c>
      <c r="B2017" s="196">
        <v>1.57833202288635</v>
      </c>
      <c r="C2017" s="196">
        <v>0.17035950693115401</v>
      </c>
      <c r="D2017" s="196">
        <v>0.52014255293625</v>
      </c>
      <c r="E2017" s="196">
        <v>4.3099999999999996</v>
      </c>
    </row>
    <row r="2018" spans="1:5" x14ac:dyDescent="0.25">
      <c r="A2018" s="196">
        <v>15954.634612787</v>
      </c>
      <c r="B2018" s="196">
        <v>0.588052318465482</v>
      </c>
      <c r="C2018" s="196">
        <v>0.17036819162338801</v>
      </c>
      <c r="D2018" s="196">
        <v>0.52014600101128705</v>
      </c>
      <c r="E2018" s="196">
        <v>4.3099999999999996</v>
      </c>
    </row>
    <row r="2019" spans="1:5" x14ac:dyDescent="0.25">
      <c r="A2019" s="196">
        <v>15955.661909951999</v>
      </c>
      <c r="B2019" s="196">
        <v>0.78400301957926</v>
      </c>
      <c r="C2019" s="196">
        <v>0.170449587239135</v>
      </c>
      <c r="D2019" s="196">
        <v>0.52017832748077897</v>
      </c>
      <c r="E2019" s="196">
        <v>4.3099999999999996</v>
      </c>
    </row>
    <row r="2020" spans="1:5" x14ac:dyDescent="0.25">
      <c r="A2020" s="196">
        <v>15956.584158362901</v>
      </c>
      <c r="B2020" s="196">
        <v>0.52513433636811202</v>
      </c>
      <c r="C2020" s="196">
        <v>0.17052259269095801</v>
      </c>
      <c r="D2020" s="196">
        <v>0.52020733720813706</v>
      </c>
      <c r="E2020" s="196">
        <v>4.3099999999999996</v>
      </c>
    </row>
    <row r="2021" spans="1:5" x14ac:dyDescent="0.25">
      <c r="A2021" s="196">
        <v>15958.889894609199</v>
      </c>
      <c r="B2021" s="196">
        <v>0.57011325996349405</v>
      </c>
      <c r="C2021" s="196">
        <v>0.170704839142647</v>
      </c>
      <c r="D2021" s="196">
        <v>0.52027981893976305</v>
      </c>
      <c r="E2021" s="196">
        <v>4.3099999999999996</v>
      </c>
    </row>
    <row r="2022" spans="1:5" x14ac:dyDescent="0.25">
      <c r="A2022" s="196">
        <v>15961.439811718101</v>
      </c>
      <c r="B2022" s="196">
        <v>0.41598856322552602</v>
      </c>
      <c r="C2022" s="196">
        <v>0.17090592718992401</v>
      </c>
      <c r="D2022" s="196">
        <v>0.52035989932457505</v>
      </c>
      <c r="E2022" s="196">
        <v>4.3099999999999996</v>
      </c>
    </row>
    <row r="2023" spans="1:5" x14ac:dyDescent="0.25">
      <c r="A2023" s="196">
        <v>15963.4083148268</v>
      </c>
      <c r="B2023" s="196">
        <v>0.46012177669729798</v>
      </c>
      <c r="C2023" s="196">
        <v>0.17106083604352801</v>
      </c>
      <c r="D2023" s="196">
        <v>0.52042166450548599</v>
      </c>
      <c r="E2023" s="196">
        <v>4.3099999999999996</v>
      </c>
    </row>
    <row r="2024" spans="1:5" x14ac:dyDescent="0.25">
      <c r="A2024" s="196">
        <v>15967.3940961792</v>
      </c>
      <c r="B2024" s="196">
        <v>2.0976554042902502</v>
      </c>
      <c r="C2024" s="196">
        <v>0.17137361846937499</v>
      </c>
      <c r="D2024" s="196">
        <v>0.52054657515585201</v>
      </c>
      <c r="E2024" s="196">
        <v>4.3099999999999996</v>
      </c>
    </row>
    <row r="2025" spans="1:5" x14ac:dyDescent="0.25">
      <c r="A2025" s="196">
        <v>15975.970194060201</v>
      </c>
      <c r="B2025" s="196">
        <v>0.427749490502767</v>
      </c>
      <c r="C2025" s="196">
        <v>0.17204268162518099</v>
      </c>
      <c r="D2025" s="196">
        <v>0.52081465193862797</v>
      </c>
      <c r="E2025" s="196">
        <v>4.3099999999999996</v>
      </c>
    </row>
    <row r="2026" spans="1:5" x14ac:dyDescent="0.25">
      <c r="A2026" s="196">
        <v>15978.684614727699</v>
      </c>
      <c r="B2026" s="196">
        <v>0.57848794117205704</v>
      </c>
      <c r="C2026" s="196">
        <v>0.17225333224459499</v>
      </c>
      <c r="D2026" s="196">
        <v>0.52089930202063295</v>
      </c>
      <c r="E2026" s="196">
        <v>4.3099999999999996</v>
      </c>
    </row>
    <row r="2027" spans="1:5" x14ac:dyDescent="0.25">
      <c r="A2027" s="196">
        <v>15979.394523295699</v>
      </c>
      <c r="B2027" s="196">
        <v>0.74043640515828502</v>
      </c>
      <c r="C2027" s="196">
        <v>0.172308336202356</v>
      </c>
      <c r="D2027" s="196">
        <v>0.520921424809905</v>
      </c>
      <c r="E2027" s="196">
        <v>4.3099999999999996</v>
      </c>
    </row>
    <row r="2028" spans="1:5" x14ac:dyDescent="0.25">
      <c r="A2028" s="196">
        <v>15983.3362419972</v>
      </c>
      <c r="B2028" s="196">
        <v>0.44335250244834301</v>
      </c>
      <c r="C2028" s="196">
        <v>0.172613080370526</v>
      </c>
      <c r="D2028" s="196">
        <v>0.52104413912562297</v>
      </c>
      <c r="E2028" s="196">
        <v>4.3099999999999996</v>
      </c>
    </row>
    <row r="2029" spans="1:5" x14ac:dyDescent="0.25">
      <c r="A2029" s="196">
        <v>15984.5759773884</v>
      </c>
      <c r="B2029" s="196">
        <v>0.56355246454757901</v>
      </c>
      <c r="C2029" s="196">
        <v>0.17270869622316401</v>
      </c>
      <c r="D2029" s="196">
        <v>0.52108269221220205</v>
      </c>
      <c r="E2029" s="196">
        <v>4.3099999999999996</v>
      </c>
    </row>
    <row r="2030" spans="1:5" x14ac:dyDescent="0.25">
      <c r="A2030" s="196">
        <v>15988.255025111799</v>
      </c>
      <c r="B2030" s="196">
        <v>0.52078713511172203</v>
      </c>
      <c r="C2030" s="196">
        <v>0.17299179756212299</v>
      </c>
      <c r="D2030" s="196">
        <v>0.52119698177674301</v>
      </c>
      <c r="E2030" s="196">
        <v>4.3099999999999996</v>
      </c>
    </row>
    <row r="2031" spans="1:5" x14ac:dyDescent="0.25">
      <c r="A2031" s="196">
        <v>15988.5758041179</v>
      </c>
      <c r="B2031" s="196">
        <v>0.34643983847984999</v>
      </c>
      <c r="C2031" s="196">
        <v>0.17301643547383899</v>
      </c>
      <c r="D2031" s="196">
        <v>0.52120693816609598</v>
      </c>
      <c r="E2031" s="196">
        <v>4.3099999999999996</v>
      </c>
    </row>
    <row r="2032" spans="1:5" x14ac:dyDescent="0.25">
      <c r="A2032" s="196">
        <v>15990.786498236201</v>
      </c>
      <c r="B2032" s="196">
        <v>3.7391543598277499</v>
      </c>
      <c r="C2032" s="196">
        <v>0.17318603140546501</v>
      </c>
      <c r="D2032" s="196">
        <v>0.52127551631057001</v>
      </c>
      <c r="E2032" s="196">
        <v>4.3099999999999996</v>
      </c>
    </row>
    <row r="2033" spans="1:5" x14ac:dyDescent="0.25">
      <c r="A2033" s="196">
        <v>15990.9424861056</v>
      </c>
      <c r="B2033" s="196">
        <v>0.58741622927613901</v>
      </c>
      <c r="C2033" s="196">
        <v>0.173197985032012</v>
      </c>
      <c r="D2033" s="196">
        <v>0.52128035273024098</v>
      </c>
      <c r="E2033" s="196">
        <v>4.3099999999999996</v>
      </c>
    </row>
    <row r="2034" spans="1:5" x14ac:dyDescent="0.25">
      <c r="A2034" s="196">
        <v>15992.7678805455</v>
      </c>
      <c r="B2034" s="196">
        <v>2.2371071756291498</v>
      </c>
      <c r="C2034" s="196">
        <v>0.17333773952013501</v>
      </c>
      <c r="D2034" s="196">
        <v>0.52133692474911897</v>
      </c>
      <c r="E2034" s="196">
        <v>4.3099999999999996</v>
      </c>
    </row>
    <row r="2035" spans="1:5" x14ac:dyDescent="0.25">
      <c r="A2035" s="196">
        <v>15995.3276950414</v>
      </c>
      <c r="B2035" s="196">
        <v>0.80298270485359402</v>
      </c>
      <c r="C2035" s="196">
        <v>0.17353332338565899</v>
      </c>
      <c r="D2035" s="196">
        <v>0.52141618128626499</v>
      </c>
      <c r="E2035" s="196">
        <v>4.3099999999999996</v>
      </c>
    </row>
    <row r="2036" spans="1:5" x14ac:dyDescent="0.25">
      <c r="A2036" s="196">
        <v>15995.498568245701</v>
      </c>
      <c r="B2036" s="196">
        <v>0.47254390746151997</v>
      </c>
      <c r="C2036" s="196">
        <v>0.173546362492566</v>
      </c>
      <c r="D2036" s="196">
        <v>0.52142146864629102</v>
      </c>
      <c r="E2036" s="196">
        <v>4.3099999999999996</v>
      </c>
    </row>
    <row r="2037" spans="1:5" x14ac:dyDescent="0.25">
      <c r="A2037" s="196">
        <v>15995.860365779699</v>
      </c>
      <c r="B2037" s="196">
        <v>0.227353399620767</v>
      </c>
      <c r="C2037" s="196">
        <v>0.17357396395723301</v>
      </c>
      <c r="D2037" s="196">
        <v>0.52143266249236597</v>
      </c>
      <c r="E2037" s="196">
        <v>4.3099999999999996</v>
      </c>
    </row>
    <row r="2038" spans="1:5" x14ac:dyDescent="0.25">
      <c r="A2038" s="196">
        <v>15995.9877470545</v>
      </c>
      <c r="B2038" s="196">
        <v>1.0195698308565699</v>
      </c>
      <c r="C2038" s="196">
        <v>0.173583679644566</v>
      </c>
      <c r="D2038" s="196">
        <v>0.52143660318241503</v>
      </c>
      <c r="E2038" s="196">
        <v>4.3099999999999996</v>
      </c>
    </row>
    <row r="2039" spans="1:5" x14ac:dyDescent="0.25">
      <c r="A2039" s="196">
        <v>15996.5511879489</v>
      </c>
      <c r="B2039" s="196">
        <v>0.53207206792400696</v>
      </c>
      <c r="C2039" s="196">
        <v>0.17362664091362601</v>
      </c>
      <c r="D2039" s="196">
        <v>0.52145403122260403</v>
      </c>
      <c r="E2039" s="196">
        <v>4.3099999999999996</v>
      </c>
    </row>
    <row r="2040" spans="1:5" x14ac:dyDescent="0.25">
      <c r="A2040" s="196">
        <v>15997.404773505201</v>
      </c>
      <c r="B2040" s="196">
        <v>0.61501637048073698</v>
      </c>
      <c r="C2040" s="196">
        <v>0.17369168237735899</v>
      </c>
      <c r="D2040" s="196">
        <v>0.52148042555256302</v>
      </c>
      <c r="E2040" s="196">
        <v>4.3099999999999996</v>
      </c>
    </row>
    <row r="2041" spans="1:5" x14ac:dyDescent="0.25">
      <c r="A2041" s="196">
        <v>15999.429278433299</v>
      </c>
      <c r="B2041" s="196">
        <v>0.55059252387077395</v>
      </c>
      <c r="C2041" s="196">
        <v>0.173845739754031</v>
      </c>
      <c r="D2041" s="196">
        <v>0.52154298660811305</v>
      </c>
      <c r="E2041" s="196">
        <v>4.3099999999999996</v>
      </c>
    </row>
    <row r="2042" spans="1:5" x14ac:dyDescent="0.25">
      <c r="A2042" s="196">
        <v>16000.909274367399</v>
      </c>
      <c r="B2042" s="196">
        <v>0.94989150277158596</v>
      </c>
      <c r="C2042" s="196">
        <v>0.17395817919994699</v>
      </c>
      <c r="D2042" s="196">
        <v>0.52158868547024295</v>
      </c>
      <c r="E2042" s="196">
        <v>4.3099999999999996</v>
      </c>
    </row>
    <row r="2043" spans="1:5" x14ac:dyDescent="0.25">
      <c r="A2043" s="196">
        <v>16002.1142694462</v>
      </c>
      <c r="B2043" s="196">
        <v>0.39627188101927202</v>
      </c>
      <c r="C2043" s="196">
        <v>0.174049612255543</v>
      </c>
      <c r="D2043" s="196">
        <v>0.52162587050584397</v>
      </c>
      <c r="E2043" s="196">
        <v>4.3099999999999996</v>
      </c>
    </row>
    <row r="2044" spans="1:5" x14ac:dyDescent="0.25">
      <c r="A2044" s="196">
        <v>16003.592877454499</v>
      </c>
      <c r="B2044" s="196">
        <v>0.77761812087311399</v>
      </c>
      <c r="C2044" s="196">
        <v>0.17416166728584001</v>
      </c>
      <c r="D2044" s="196">
        <v>0.52167147137863901</v>
      </c>
      <c r="E2044" s="196">
        <v>4.3099999999999996</v>
      </c>
    </row>
    <row r="2045" spans="1:5" x14ac:dyDescent="0.25">
      <c r="A2045" s="196">
        <v>16004.9490632493</v>
      </c>
      <c r="B2045" s="196">
        <v>6.9154106902210604</v>
      </c>
      <c r="C2045" s="196">
        <v>0.17426430989406799</v>
      </c>
      <c r="D2045" s="196">
        <v>0.52171326986868705</v>
      </c>
      <c r="E2045" s="196">
        <v>4.3099999999999996</v>
      </c>
    </row>
    <row r="2046" spans="1:5" x14ac:dyDescent="0.25">
      <c r="A2046" s="196">
        <v>16005.4614986009</v>
      </c>
      <c r="B2046" s="196">
        <v>0.56811779556915598</v>
      </c>
      <c r="C2046" s="196">
        <v>0.17430305992804901</v>
      </c>
      <c r="D2046" s="196">
        <v>0.52172905674438697</v>
      </c>
      <c r="E2046" s="196">
        <v>4.3099999999999996</v>
      </c>
    </row>
    <row r="2047" spans="1:5" x14ac:dyDescent="0.25">
      <c r="A2047" s="196">
        <v>16007.474909165199</v>
      </c>
      <c r="B2047" s="196">
        <v>0.44964558627015</v>
      </c>
      <c r="C2047" s="196">
        <v>0.174455135031506</v>
      </c>
      <c r="D2047" s="196">
        <v>0.52179104928653697</v>
      </c>
      <c r="E2047" s="196">
        <v>4.3099999999999996</v>
      </c>
    </row>
    <row r="2048" spans="1:5" x14ac:dyDescent="0.25">
      <c r="A2048" s="196">
        <v>16012.9905041042</v>
      </c>
      <c r="B2048" s="196">
        <v>0.71695832249674096</v>
      </c>
      <c r="C2048" s="196">
        <v>0.17487028772948199</v>
      </c>
      <c r="D2048" s="196">
        <v>0.521960580113626</v>
      </c>
      <c r="E2048" s="196">
        <v>4.3099999999999996</v>
      </c>
    </row>
    <row r="2049" spans="1:5" x14ac:dyDescent="0.25">
      <c r="A2049" s="196">
        <v>16013.090030142301</v>
      </c>
      <c r="B2049" s="196">
        <v>0.523484557896992</v>
      </c>
      <c r="C2049" s="196">
        <v>0.174877759544317</v>
      </c>
      <c r="D2049" s="196">
        <v>0.521963635238062</v>
      </c>
      <c r="E2049" s="196">
        <v>4.3099999999999996</v>
      </c>
    </row>
    <row r="2050" spans="1:5" x14ac:dyDescent="0.25">
      <c r="A2050" s="196">
        <v>16013.933412062799</v>
      </c>
      <c r="B2050" s="196">
        <v>3.58576361548291</v>
      </c>
      <c r="C2050" s="196">
        <v>0.17494104804497501</v>
      </c>
      <c r="D2050" s="196">
        <v>0.52198951863048204</v>
      </c>
      <c r="E2050" s="196">
        <v>4.3099999999999996</v>
      </c>
    </row>
    <row r="2051" spans="1:5" x14ac:dyDescent="0.25">
      <c r="A2051" s="196">
        <v>16014.104954038499</v>
      </c>
      <c r="B2051" s="196">
        <v>0.54305230217586598</v>
      </c>
      <c r="C2051" s="196">
        <v>0.17495391475886901</v>
      </c>
      <c r="D2051" s="196">
        <v>0.52199478200957306</v>
      </c>
      <c r="E2051" s="196">
        <v>4.3099999999999996</v>
      </c>
    </row>
    <row r="2052" spans="1:5" x14ac:dyDescent="0.25">
      <c r="A2052" s="196">
        <v>16018.263989523701</v>
      </c>
      <c r="B2052" s="196">
        <v>0.46650411465420899</v>
      </c>
      <c r="C2052" s="196">
        <v>0.175265246447877</v>
      </c>
      <c r="D2052" s="196">
        <v>0.52212226339489398</v>
      </c>
      <c r="E2052" s="196">
        <v>4.3099999999999996</v>
      </c>
    </row>
    <row r="2053" spans="1:5" x14ac:dyDescent="0.25">
      <c r="A2053" s="196">
        <v>16019.298781399901</v>
      </c>
      <c r="B2053" s="196">
        <v>0.25307113393844299</v>
      </c>
      <c r="C2053" s="196">
        <v>0.17534252243536599</v>
      </c>
      <c r="D2053" s="196">
        <v>0.52215394276695304</v>
      </c>
      <c r="E2053" s="196">
        <v>4.3099999999999996</v>
      </c>
    </row>
    <row r="2054" spans="1:5" x14ac:dyDescent="0.25">
      <c r="A2054" s="196">
        <v>16020.0612635038</v>
      </c>
      <c r="B2054" s="196">
        <v>0.564406752113222</v>
      </c>
      <c r="C2054" s="196">
        <v>0.175399415845369</v>
      </c>
      <c r="D2054" s="196">
        <v>0.52217727566113903</v>
      </c>
      <c r="E2054" s="196">
        <v>4.3099999999999996</v>
      </c>
    </row>
    <row r="2055" spans="1:5" x14ac:dyDescent="0.25">
      <c r="A2055" s="196">
        <v>16021.437745008699</v>
      </c>
      <c r="B2055" s="196">
        <v>0.97900463124049897</v>
      </c>
      <c r="C2055" s="196">
        <v>0.17550202245759999</v>
      </c>
      <c r="D2055" s="196">
        <v>0.522219376331437</v>
      </c>
      <c r="E2055" s="196">
        <v>4.3099999999999996</v>
      </c>
    </row>
    <row r="2056" spans="1:5" x14ac:dyDescent="0.25">
      <c r="A2056" s="196">
        <v>16022.403157028801</v>
      </c>
      <c r="B2056" s="196">
        <v>0.49228956410807301</v>
      </c>
      <c r="C2056" s="196">
        <v>0.17557390938671499</v>
      </c>
      <c r="D2056" s="196">
        <v>0.52224888770363298</v>
      </c>
      <c r="E2056" s="196">
        <v>4.3099999999999996</v>
      </c>
    </row>
    <row r="2057" spans="1:5" x14ac:dyDescent="0.25">
      <c r="A2057" s="196">
        <v>16025.3798277477</v>
      </c>
      <c r="B2057" s="196">
        <v>0.52197717708060098</v>
      </c>
      <c r="C2057" s="196">
        <v>0.17579515841117799</v>
      </c>
      <c r="D2057" s="196">
        <v>0.52233979490973204</v>
      </c>
      <c r="E2057" s="196">
        <v>4.3099999999999996</v>
      </c>
    </row>
    <row r="2058" spans="1:5" x14ac:dyDescent="0.25">
      <c r="A2058" s="196">
        <v>16028.0438921314</v>
      </c>
      <c r="B2058" s="196">
        <v>0.52010620763356896</v>
      </c>
      <c r="C2058" s="196">
        <v>0.175992659914291</v>
      </c>
      <c r="D2058" s="196">
        <v>0.52242104486377405</v>
      </c>
      <c r="E2058" s="196">
        <v>4.3099999999999996</v>
      </c>
    </row>
    <row r="2059" spans="1:5" x14ac:dyDescent="0.25">
      <c r="A2059" s="196">
        <v>16030.109734886501</v>
      </c>
      <c r="B2059" s="196">
        <v>7.7214688192154296E-2</v>
      </c>
      <c r="C2059" s="196">
        <v>0.17614548006785199</v>
      </c>
      <c r="D2059" s="196">
        <v>0.52248397782971701</v>
      </c>
      <c r="E2059" s="196">
        <v>4.3099999999999996</v>
      </c>
    </row>
    <row r="2060" spans="1:5" x14ac:dyDescent="0.25">
      <c r="A2060" s="196">
        <v>16030.1237936016</v>
      </c>
      <c r="B2060" s="196">
        <v>1.2569236514192299</v>
      </c>
      <c r="C2060" s="196">
        <v>0.17614651906616399</v>
      </c>
      <c r="D2060" s="196">
        <v>0.52248440589189504</v>
      </c>
      <c r="E2060" s="196">
        <v>4.3099999999999996</v>
      </c>
    </row>
    <row r="2061" spans="1:5" x14ac:dyDescent="0.25">
      <c r="A2061" s="196">
        <v>16031.6768261242</v>
      </c>
      <c r="B2061" s="196">
        <v>0.23932394559758</v>
      </c>
      <c r="C2061" s="196">
        <v>0.176261212341211</v>
      </c>
      <c r="D2061" s="196">
        <v>0.52253167481567098</v>
      </c>
      <c r="E2061" s="196">
        <v>4.3099999999999996</v>
      </c>
    </row>
    <row r="2062" spans="1:5" x14ac:dyDescent="0.25">
      <c r="A2062" s="196">
        <v>16033.3635899652</v>
      </c>
      <c r="B2062" s="196">
        <v>3.62329656097145</v>
      </c>
      <c r="C2062" s="196">
        <v>0.176385597127278</v>
      </c>
      <c r="D2062" s="196">
        <v>0.52258297336643</v>
      </c>
      <c r="E2062" s="196">
        <v>4.3099999999999996</v>
      </c>
    </row>
    <row r="2063" spans="1:5" x14ac:dyDescent="0.25">
      <c r="A2063" s="196">
        <v>16037.7582834649</v>
      </c>
      <c r="B2063" s="196">
        <v>0.46456930800540303</v>
      </c>
      <c r="C2063" s="196">
        <v>0.176708768884283</v>
      </c>
      <c r="D2063" s="196">
        <v>0.52271642645083904</v>
      </c>
      <c r="E2063" s="196">
        <v>4.3099999999999996</v>
      </c>
    </row>
    <row r="2064" spans="1:5" x14ac:dyDescent="0.25">
      <c r="A2064" s="196">
        <v>16038.146681939599</v>
      </c>
      <c r="B2064" s="196">
        <v>1.5983851203311501</v>
      </c>
      <c r="C2064" s="196">
        <v>0.176737268069315</v>
      </c>
      <c r="D2064" s="196">
        <v>0.52272820691924504</v>
      </c>
      <c r="E2064" s="196">
        <v>4.3099999999999996</v>
      </c>
    </row>
    <row r="2065" spans="1:5" x14ac:dyDescent="0.25">
      <c r="A2065" s="196">
        <v>16041.029410801701</v>
      </c>
      <c r="B2065" s="196">
        <v>0.62500305053150296</v>
      </c>
      <c r="C2065" s="196">
        <v>0.176948475945373</v>
      </c>
      <c r="D2065" s="196">
        <v>0.52281557128135803</v>
      </c>
      <c r="E2065" s="196">
        <v>4.3099999999999996</v>
      </c>
    </row>
    <row r="2066" spans="1:5" x14ac:dyDescent="0.25">
      <c r="A2066" s="196">
        <v>16042.8961582702</v>
      </c>
      <c r="B2066" s="196">
        <v>0.84241389142509804</v>
      </c>
      <c r="C2066" s="196">
        <v>0.17708495014676101</v>
      </c>
      <c r="D2066" s="196">
        <v>0.52287207784293999</v>
      </c>
      <c r="E2066" s="196">
        <v>4.3099999999999996</v>
      </c>
    </row>
    <row r="2067" spans="1:5" x14ac:dyDescent="0.25">
      <c r="A2067" s="196">
        <v>16043.7938768474</v>
      </c>
      <c r="B2067" s="196">
        <v>0.44374236713922199</v>
      </c>
      <c r="C2067" s="196">
        <v>0.17715049788888301</v>
      </c>
      <c r="D2067" s="196">
        <v>0.52289923291496898</v>
      </c>
      <c r="E2067" s="196">
        <v>4.3099999999999996</v>
      </c>
    </row>
    <row r="2068" spans="1:5" x14ac:dyDescent="0.25">
      <c r="A2068" s="196">
        <v>16045.5911508275</v>
      </c>
      <c r="B2068" s="196">
        <v>0.796924520640374</v>
      </c>
      <c r="C2068" s="196">
        <v>0.177281566447517</v>
      </c>
      <c r="D2068" s="196">
        <v>0.52295356156265305</v>
      </c>
      <c r="E2068" s="196">
        <v>4.3099999999999996</v>
      </c>
    </row>
    <row r="2069" spans="1:5" x14ac:dyDescent="0.25">
      <c r="A2069" s="196">
        <v>16049.2035512943</v>
      </c>
      <c r="B2069" s="196">
        <v>0.37004740668053099</v>
      </c>
      <c r="C2069" s="196">
        <v>0.177544357574241</v>
      </c>
      <c r="D2069" s="196">
        <v>0.52306260831505402</v>
      </c>
      <c r="E2069" s="196">
        <v>4.3099999999999996</v>
      </c>
    </row>
    <row r="2070" spans="1:5" x14ac:dyDescent="0.25">
      <c r="A2070" s="196">
        <v>16050.7213671521</v>
      </c>
      <c r="B2070" s="196">
        <v>0.42841765883870803</v>
      </c>
      <c r="C2070" s="196">
        <v>0.17765451668605001</v>
      </c>
      <c r="D2070" s="196">
        <v>0.52310836614939904</v>
      </c>
      <c r="E2070" s="196">
        <v>4.3099999999999996</v>
      </c>
    </row>
    <row r="2071" spans="1:5" x14ac:dyDescent="0.25">
      <c r="A2071" s="196">
        <v>16051.061154904401</v>
      </c>
      <c r="B2071" s="196">
        <v>0.59109989286525599</v>
      </c>
      <c r="C2071" s="196">
        <v>0.17767915678298701</v>
      </c>
      <c r="D2071" s="196">
        <v>0.52311860489001105</v>
      </c>
      <c r="E2071" s="196">
        <v>4.3099999999999996</v>
      </c>
    </row>
    <row r="2072" spans="1:5" x14ac:dyDescent="0.25">
      <c r="A2072" s="196">
        <v>16056.9907614192</v>
      </c>
      <c r="B2072" s="196">
        <v>3.7409324755666802</v>
      </c>
      <c r="C2072" s="196">
        <v>0.17810792757284999</v>
      </c>
      <c r="D2072" s="196">
        <v>0.523296990398469</v>
      </c>
      <c r="E2072" s="196">
        <v>4.3099999999999996</v>
      </c>
    </row>
    <row r="2073" spans="1:5" x14ac:dyDescent="0.25">
      <c r="A2073" s="196">
        <v>16057.6330333243</v>
      </c>
      <c r="B2073" s="196">
        <v>0.60228885977671198</v>
      </c>
      <c r="C2073" s="196">
        <v>0.178154232109028</v>
      </c>
      <c r="D2073" s="196">
        <v>0.52331627934980796</v>
      </c>
      <c r="E2073" s="196">
        <v>4.3099999999999996</v>
      </c>
    </row>
    <row r="2074" spans="1:5" x14ac:dyDescent="0.25">
      <c r="A2074" s="196">
        <v>16058.0532400962</v>
      </c>
      <c r="B2074" s="196">
        <v>0.45788040176698103</v>
      </c>
      <c r="C2074" s="196">
        <v>0.17818451230253099</v>
      </c>
      <c r="D2074" s="196">
        <v>0.52332889564211704</v>
      </c>
      <c r="E2074" s="196">
        <v>4.3099999999999996</v>
      </c>
    </row>
    <row r="2075" spans="1:5" x14ac:dyDescent="0.25">
      <c r="A2075" s="196">
        <v>16058.5706463265</v>
      </c>
      <c r="B2075" s="196">
        <v>0.67757130380969899</v>
      </c>
      <c r="C2075" s="196">
        <v>0.178221780883078</v>
      </c>
      <c r="D2075" s="196">
        <v>0.52334442642779599</v>
      </c>
      <c r="E2075" s="196">
        <v>4.3099999999999996</v>
      </c>
    </row>
    <row r="2076" spans="1:5" x14ac:dyDescent="0.25">
      <c r="A2076" s="196">
        <v>16059.5430227918</v>
      </c>
      <c r="B2076" s="196">
        <v>2.2809900516089798</v>
      </c>
      <c r="C2076" s="196">
        <v>0.17829177358095399</v>
      </c>
      <c r="D2076" s="196">
        <v>0.52337360244717201</v>
      </c>
      <c r="E2076" s="196">
        <v>4.3099999999999996</v>
      </c>
    </row>
    <row r="2077" spans="1:5" x14ac:dyDescent="0.25">
      <c r="A2077" s="196">
        <v>16060.1690873559</v>
      </c>
      <c r="B2077" s="196">
        <v>0.379795257230785</v>
      </c>
      <c r="C2077" s="196">
        <v>0.178336805788222</v>
      </c>
      <c r="D2077" s="196">
        <v>0.52339237951580297</v>
      </c>
      <c r="E2077" s="196">
        <v>4.3099999999999996</v>
      </c>
    </row>
    <row r="2078" spans="1:5" x14ac:dyDescent="0.25">
      <c r="A2078" s="196">
        <v>16061.714267617401</v>
      </c>
      <c r="B2078" s="196">
        <v>0.40172072621590299</v>
      </c>
      <c r="C2078" s="196">
        <v>0.17844783998101399</v>
      </c>
      <c r="D2078" s="196">
        <v>0.52343869632903905</v>
      </c>
      <c r="E2078" s="196">
        <v>4.3099999999999996</v>
      </c>
    </row>
    <row r="2079" spans="1:5" x14ac:dyDescent="0.25">
      <c r="A2079" s="196">
        <v>16069.969783432</v>
      </c>
      <c r="B2079" s="196">
        <v>0.52242660639996197</v>
      </c>
      <c r="C2079" s="196">
        <v>0.179038449587097</v>
      </c>
      <c r="D2079" s="196">
        <v>0.52368550994609497</v>
      </c>
      <c r="E2079" s="196">
        <v>4.3099999999999996</v>
      </c>
    </row>
    <row r="2080" spans="1:5" x14ac:dyDescent="0.25">
      <c r="A2080" s="196">
        <v>16073.4576064098</v>
      </c>
      <c r="B2080" s="196">
        <v>-0.363167189439287</v>
      </c>
      <c r="C2080" s="196">
        <v>0.17928665513303901</v>
      </c>
      <c r="D2080" s="196">
        <v>0.52378945488536</v>
      </c>
      <c r="E2080" s="196">
        <v>4.3099999999999996</v>
      </c>
    </row>
    <row r="2081" spans="1:5" x14ac:dyDescent="0.25">
      <c r="A2081" s="196">
        <v>16076.7682330591</v>
      </c>
      <c r="B2081" s="196">
        <v>0.50082899352064103</v>
      </c>
      <c r="C2081" s="196">
        <v>0.17952153180487901</v>
      </c>
      <c r="D2081" s="196">
        <v>0.52388793584842097</v>
      </c>
      <c r="E2081" s="196">
        <v>4.3099999999999996</v>
      </c>
    </row>
    <row r="2082" spans="1:5" x14ac:dyDescent="0.25">
      <c r="A2082" s="196">
        <v>16081.959092393099</v>
      </c>
      <c r="B2082" s="196">
        <v>0.489081457727991</v>
      </c>
      <c r="C2082" s="196">
        <v>0.17988840216076499</v>
      </c>
      <c r="D2082" s="196">
        <v>0.52404198596782303</v>
      </c>
      <c r="E2082" s="196">
        <v>4.3099999999999996</v>
      </c>
    </row>
    <row r="2083" spans="1:5" x14ac:dyDescent="0.25">
      <c r="A2083" s="196">
        <v>16084.048882764901</v>
      </c>
      <c r="B2083" s="196">
        <v>0.53119107924963804</v>
      </c>
      <c r="C2083" s="196">
        <v>0.18003561972680501</v>
      </c>
      <c r="D2083" s="196">
        <v>0.52410387937999103</v>
      </c>
      <c r="E2083" s="196">
        <v>4.3099999999999996</v>
      </c>
    </row>
    <row r="2084" spans="1:5" x14ac:dyDescent="0.25">
      <c r="A2084" s="196">
        <v>16084.239473317</v>
      </c>
      <c r="B2084" s="196">
        <v>0.37146777070842202</v>
      </c>
      <c r="C2084" s="196">
        <v>0.18004903239672801</v>
      </c>
      <c r="D2084" s="196">
        <v>0.52410952050025095</v>
      </c>
      <c r="E2084" s="196">
        <v>4.3099999999999996</v>
      </c>
    </row>
    <row r="2085" spans="1:5" x14ac:dyDescent="0.25">
      <c r="A2085" s="196">
        <v>16085.683218941</v>
      </c>
      <c r="B2085" s="196">
        <v>0.62288973460351604</v>
      </c>
      <c r="C2085" s="196">
        <v>0.18015056074118099</v>
      </c>
      <c r="D2085" s="196">
        <v>0.52415223300438096</v>
      </c>
      <c r="E2085" s="196">
        <v>4.3099999999999996</v>
      </c>
    </row>
    <row r="2086" spans="1:5" x14ac:dyDescent="0.25">
      <c r="A2086" s="196">
        <v>16086.7424423334</v>
      </c>
      <c r="B2086" s="196">
        <v>1.0452957791203401</v>
      </c>
      <c r="C2086" s="196">
        <v>0.18022496512046801</v>
      </c>
      <c r="D2086" s="196">
        <v>0.52418354750202401</v>
      </c>
      <c r="E2086" s="196">
        <v>4.3099999999999996</v>
      </c>
    </row>
    <row r="2087" spans="1:5" x14ac:dyDescent="0.25">
      <c r="A2087" s="196">
        <v>16087.453458920099</v>
      </c>
      <c r="B2087" s="196">
        <v>0.61699157882088196</v>
      </c>
      <c r="C2087" s="196">
        <v>0.180274870499019</v>
      </c>
      <c r="D2087" s="196">
        <v>0.52420455722250303</v>
      </c>
      <c r="E2087" s="196">
        <v>4.3099999999999996</v>
      </c>
    </row>
    <row r="2088" spans="1:5" x14ac:dyDescent="0.25">
      <c r="A2088" s="196">
        <v>16087.957512655399</v>
      </c>
      <c r="B2088" s="196">
        <v>0.68262283661875101</v>
      </c>
      <c r="C2088" s="196">
        <v>0.18031023022662401</v>
      </c>
      <c r="D2088" s="196">
        <v>0.52421944630412198</v>
      </c>
      <c r="E2088" s="196">
        <v>4.3099999999999996</v>
      </c>
    </row>
    <row r="2089" spans="1:5" x14ac:dyDescent="0.25">
      <c r="A2089" s="196">
        <v>16091.489094738399</v>
      </c>
      <c r="B2089" s="196">
        <v>1.56169846846328</v>
      </c>
      <c r="C2089" s="196">
        <v>0.180557527820178</v>
      </c>
      <c r="D2089" s="196">
        <v>0.52432364493607497</v>
      </c>
      <c r="E2089" s="196">
        <v>4.3099999999999996</v>
      </c>
    </row>
    <row r="2090" spans="1:5" x14ac:dyDescent="0.25">
      <c r="A2090" s="196">
        <v>16091.5564607287</v>
      </c>
      <c r="B2090" s="196">
        <v>0.38347384097788401</v>
      </c>
      <c r="C2090" s="196">
        <v>0.180562237534138</v>
      </c>
      <c r="D2090" s="196">
        <v>0.52432563051562597</v>
      </c>
      <c r="E2090" s="196">
        <v>4.3099999999999996</v>
      </c>
    </row>
    <row r="2091" spans="1:5" x14ac:dyDescent="0.25">
      <c r="A2091" s="196">
        <v>16091.5652132125</v>
      </c>
      <c r="B2091" s="196">
        <v>0.74464732337264905</v>
      </c>
      <c r="C2091" s="196">
        <v>0.18056284942001499</v>
      </c>
      <c r="D2091" s="196">
        <v>0.52432588848517803</v>
      </c>
      <c r="E2091" s="196">
        <v>4.3099999999999996</v>
      </c>
    </row>
    <row r="2092" spans="1:5" x14ac:dyDescent="0.25">
      <c r="A2092" s="196">
        <v>16093.254840752899</v>
      </c>
      <c r="B2092" s="196">
        <v>0.27170512678713998</v>
      </c>
      <c r="C2092" s="196">
        <v>0.18068088195306101</v>
      </c>
      <c r="D2092" s="196">
        <v>0.52437566410484904</v>
      </c>
      <c r="E2092" s="196">
        <v>4.3099999999999996</v>
      </c>
    </row>
    <row r="2093" spans="1:5" x14ac:dyDescent="0.25">
      <c r="A2093" s="196">
        <v>16093.3364827447</v>
      </c>
      <c r="B2093" s="196">
        <v>-0.16878141776</v>
      </c>
      <c r="C2093" s="196">
        <v>0.18068658073331001</v>
      </c>
      <c r="D2093" s="196">
        <v>0.52437806801599596</v>
      </c>
      <c r="E2093" s="196">
        <v>4.3099999999999996</v>
      </c>
    </row>
    <row r="2094" spans="1:5" x14ac:dyDescent="0.25">
      <c r="A2094" s="196">
        <v>16094.485393020999</v>
      </c>
      <c r="B2094" s="196">
        <v>0.48926051754734701</v>
      </c>
      <c r="C2094" s="196">
        <v>0.18076673316653299</v>
      </c>
      <c r="D2094" s="196">
        <v>0.52441188517553405</v>
      </c>
      <c r="E2094" s="196">
        <v>4.3099999999999996</v>
      </c>
    </row>
    <row r="2095" spans="1:5" x14ac:dyDescent="0.25">
      <c r="A2095" s="196">
        <v>16094.936317879999</v>
      </c>
      <c r="B2095" s="196">
        <v>0.70327658521288505</v>
      </c>
      <c r="C2095" s="196">
        <v>0.18079816905705301</v>
      </c>
      <c r="D2095" s="196">
        <v>0.52442515163166203</v>
      </c>
      <c r="E2095" s="196">
        <v>4.3099999999999996</v>
      </c>
    </row>
    <row r="2096" spans="1:5" x14ac:dyDescent="0.25">
      <c r="A2096" s="196">
        <v>16095.1446980456</v>
      </c>
      <c r="B2096" s="196">
        <v>0.41760049279726502</v>
      </c>
      <c r="C2096" s="196">
        <v>0.18081269186753501</v>
      </c>
      <c r="D2096" s="196">
        <v>0.52443128112349602</v>
      </c>
      <c r="E2096" s="196">
        <v>4.3099999999999996</v>
      </c>
    </row>
    <row r="2097" spans="1:5" x14ac:dyDescent="0.25">
      <c r="A2097" s="196">
        <v>16096.685622953401</v>
      </c>
      <c r="B2097" s="196">
        <v>0.49869544895782197</v>
      </c>
      <c r="C2097" s="196">
        <v>0.18092000137130301</v>
      </c>
      <c r="D2097" s="196">
        <v>0.52447658442700995</v>
      </c>
      <c r="E2097" s="196">
        <v>4.3099999999999996</v>
      </c>
    </row>
    <row r="2098" spans="1:5" x14ac:dyDescent="0.25">
      <c r="A2098" s="196">
        <v>16097.724862351</v>
      </c>
      <c r="B2098" s="196">
        <v>0.48019578945695002</v>
      </c>
      <c r="C2098" s="196">
        <v>0.18099229076499199</v>
      </c>
      <c r="D2098" s="196">
        <v>0.52450711529601002</v>
      </c>
      <c r="E2098" s="196">
        <v>4.3099999999999996</v>
      </c>
    </row>
    <row r="2099" spans="1:5" x14ac:dyDescent="0.25">
      <c r="A2099" s="196">
        <v>16099.6696349056</v>
      </c>
      <c r="B2099" s="196">
        <v>14.298278048637</v>
      </c>
      <c r="C2099" s="196">
        <v>0.18112738994098701</v>
      </c>
      <c r="D2099" s="196">
        <v>0.52456419941430499</v>
      </c>
      <c r="E2099" s="196">
        <v>4.3099999999999996</v>
      </c>
    </row>
    <row r="2100" spans="1:5" x14ac:dyDescent="0.25">
      <c r="A2100" s="196">
        <v>16102.7443802905</v>
      </c>
      <c r="B2100" s="196">
        <v>0.43827209670463901</v>
      </c>
      <c r="C2100" s="196">
        <v>0.18134051119150499</v>
      </c>
      <c r="D2100" s="196">
        <v>0.52465431877569602</v>
      </c>
      <c r="E2100" s="196">
        <v>4.3099999999999996</v>
      </c>
    </row>
    <row r="2101" spans="1:5" x14ac:dyDescent="0.25">
      <c r="A2101" s="196">
        <v>16103.668083889101</v>
      </c>
      <c r="B2101" s="196">
        <v>0.71878281346986495</v>
      </c>
      <c r="C2101" s="196">
        <v>0.181404423010817</v>
      </c>
      <c r="D2101" s="196">
        <v>0.52468136029690204</v>
      </c>
      <c r="E2101" s="196">
        <v>4.3099999999999996</v>
      </c>
    </row>
    <row r="2102" spans="1:5" x14ac:dyDescent="0.25">
      <c r="A2102" s="196">
        <v>16107.7249329345</v>
      </c>
      <c r="B2102" s="196">
        <v>0.42962511927505997</v>
      </c>
      <c r="C2102" s="196">
        <v>0.181684502483419</v>
      </c>
      <c r="D2102" s="196">
        <v>0.52479995010185698</v>
      </c>
      <c r="E2102" s="196">
        <v>4.3099999999999996</v>
      </c>
    </row>
    <row r="2103" spans="1:5" x14ac:dyDescent="0.25">
      <c r="A2103" s="196">
        <v>16109.7035217757</v>
      </c>
      <c r="B2103" s="196">
        <v>0.36324925780586098</v>
      </c>
      <c r="C2103" s="196">
        <v>0.18182073804030199</v>
      </c>
      <c r="D2103" s="196">
        <v>0.52485768439057801</v>
      </c>
      <c r="E2103" s="196">
        <v>4.3099999999999996</v>
      </c>
    </row>
    <row r="2104" spans="1:5" x14ac:dyDescent="0.25">
      <c r="A2104" s="196">
        <v>16111.2394114587</v>
      </c>
      <c r="B2104" s="196">
        <v>0.89411325469204195</v>
      </c>
      <c r="C2104" s="196">
        <v>0.18192632784312801</v>
      </c>
      <c r="D2104" s="196">
        <v>0.52490245377373301</v>
      </c>
      <c r="E2104" s="196">
        <v>4.3099999999999996</v>
      </c>
    </row>
    <row r="2105" spans="1:5" x14ac:dyDescent="0.25">
      <c r="A2105" s="196">
        <v>16112.170893089</v>
      </c>
      <c r="B2105" s="196">
        <v>0.53569004950071397</v>
      </c>
      <c r="C2105" s="196">
        <v>0.18199029605310499</v>
      </c>
      <c r="D2105" s="196">
        <v>0.52492958523755495</v>
      </c>
      <c r="E2105" s="196">
        <v>4.3099999999999996</v>
      </c>
    </row>
    <row r="2106" spans="1:5" x14ac:dyDescent="0.25">
      <c r="A2106" s="196">
        <v>16114.499634017</v>
      </c>
      <c r="B2106" s="196">
        <v>0.457239543646626</v>
      </c>
      <c r="C2106" s="196">
        <v>0.18214998984072001</v>
      </c>
      <c r="D2106" s="196">
        <v>0.52499734826107902</v>
      </c>
      <c r="E2106" s="196">
        <v>4.3099999999999996</v>
      </c>
    </row>
    <row r="2107" spans="1:5" x14ac:dyDescent="0.25">
      <c r="A2107" s="196">
        <v>16115.895019636901</v>
      </c>
      <c r="B2107" s="196">
        <v>0.60852276785639003</v>
      </c>
      <c r="C2107" s="196">
        <v>0.18224552206966901</v>
      </c>
      <c r="D2107" s="196">
        <v>0.52503790618901502</v>
      </c>
      <c r="E2107" s="196">
        <v>4.3099999999999996</v>
      </c>
    </row>
    <row r="2108" spans="1:5" x14ac:dyDescent="0.25">
      <c r="A2108" s="196">
        <v>16117.617162242899</v>
      </c>
      <c r="B2108" s="196">
        <v>0.53054573293742602</v>
      </c>
      <c r="C2108" s="196">
        <v>0.18236326372669501</v>
      </c>
      <c r="D2108" s="196">
        <v>0.52508791408038502</v>
      </c>
      <c r="E2108" s="196">
        <v>4.3099999999999996</v>
      </c>
    </row>
    <row r="2109" spans="1:5" x14ac:dyDescent="0.25">
      <c r="A2109" s="196">
        <v>16123.6287351022</v>
      </c>
      <c r="B2109" s="196">
        <v>0.83126211217374701</v>
      </c>
      <c r="C2109" s="196">
        <v>0.18277287997357899</v>
      </c>
      <c r="D2109" s="196">
        <v>0.52526206578992796</v>
      </c>
      <c r="E2109" s="196">
        <v>4.3099999999999996</v>
      </c>
    </row>
    <row r="2110" spans="1:5" x14ac:dyDescent="0.25">
      <c r="A2110" s="196">
        <v>16124.488832714</v>
      </c>
      <c r="B2110" s="196">
        <v>0.17336782592949401</v>
      </c>
      <c r="C2110" s="196">
        <v>0.18283130922254101</v>
      </c>
      <c r="D2110" s="196">
        <v>0.52528692946946998</v>
      </c>
      <c r="E2110" s="196">
        <v>4.3099999999999996</v>
      </c>
    </row>
    <row r="2111" spans="1:5" x14ac:dyDescent="0.25">
      <c r="A2111" s="196">
        <v>16126.209641949799</v>
      </c>
      <c r="B2111" s="196">
        <v>-1.26948653234917</v>
      </c>
      <c r="C2111" s="196">
        <v>0.18294807771586599</v>
      </c>
      <c r="D2111" s="196">
        <v>0.52533663466189995</v>
      </c>
      <c r="E2111" s="196">
        <v>4.3099999999999996</v>
      </c>
    </row>
    <row r="2112" spans="1:5" x14ac:dyDescent="0.25">
      <c r="A2112" s="196">
        <v>16130.975846448</v>
      </c>
      <c r="B2112" s="196">
        <v>7.64960792068314</v>
      </c>
      <c r="C2112" s="196">
        <v>0.18327058318876699</v>
      </c>
      <c r="D2112" s="196">
        <v>0.52547402628039996</v>
      </c>
      <c r="E2112" s="196">
        <v>4.3099999999999996</v>
      </c>
    </row>
    <row r="2113" spans="1:5" x14ac:dyDescent="0.25">
      <c r="A2113" s="196">
        <v>16133.1258877899</v>
      </c>
      <c r="B2113" s="196">
        <v>0.58588179342031799</v>
      </c>
      <c r="C2113" s="196">
        <v>0.18341562835924899</v>
      </c>
      <c r="D2113" s="196">
        <v>0.52553586886532799</v>
      </c>
      <c r="E2113" s="196">
        <v>4.3099999999999996</v>
      </c>
    </row>
    <row r="2114" spans="1:5" x14ac:dyDescent="0.25">
      <c r="A2114" s="196">
        <v>16133.378152768701</v>
      </c>
      <c r="B2114" s="196">
        <v>1.4984813516019999</v>
      </c>
      <c r="C2114" s="196">
        <v>0.18343262878663699</v>
      </c>
      <c r="D2114" s="196">
        <v>0.52554311934970499</v>
      </c>
      <c r="E2114" s="196">
        <v>4.3099999999999996</v>
      </c>
    </row>
    <row r="2115" spans="1:5" x14ac:dyDescent="0.25">
      <c r="A2115" s="196">
        <v>16135.6575227782</v>
      </c>
      <c r="B2115" s="196">
        <v>0.399853103483092</v>
      </c>
      <c r="C2115" s="196">
        <v>0.183586069399225</v>
      </c>
      <c r="D2115" s="196">
        <v>0.52560857920689796</v>
      </c>
      <c r="E2115" s="196">
        <v>4.3099999999999996</v>
      </c>
    </row>
    <row r="2116" spans="1:5" x14ac:dyDescent="0.25">
      <c r="A2116" s="196">
        <v>16136.396234465799</v>
      </c>
      <c r="B2116" s="196">
        <v>1.18752100378356</v>
      </c>
      <c r="C2116" s="196">
        <v>0.18363573224625901</v>
      </c>
      <c r="D2116" s="196">
        <v>0.52562977340288597</v>
      </c>
      <c r="E2116" s="196">
        <v>4.3099999999999996</v>
      </c>
    </row>
    <row r="2117" spans="1:5" x14ac:dyDescent="0.25">
      <c r="A2117" s="196">
        <v>16138.2998471713</v>
      </c>
      <c r="B2117" s="196">
        <v>0.46725015569801798</v>
      </c>
      <c r="C2117" s="196">
        <v>0.18376356373428601</v>
      </c>
      <c r="D2117" s="196">
        <v>0.52568434328005098</v>
      </c>
      <c r="E2117" s="196">
        <v>4.3099999999999996</v>
      </c>
    </row>
    <row r="2118" spans="1:5" x14ac:dyDescent="0.25">
      <c r="A2118" s="196">
        <v>16139.7757548601</v>
      </c>
      <c r="B2118" s="196">
        <v>0.39104776899643301</v>
      </c>
      <c r="C2118" s="196">
        <v>0.18386252899829</v>
      </c>
      <c r="D2118" s="196">
        <v>0.52572660642445102</v>
      </c>
      <c r="E2118" s="196">
        <v>4.3099999999999996</v>
      </c>
    </row>
    <row r="2119" spans="1:5" x14ac:dyDescent="0.25">
      <c r="A2119" s="196">
        <v>16142.123701124099</v>
      </c>
      <c r="B2119" s="196">
        <v>0.440388086093641</v>
      </c>
      <c r="C2119" s="196">
        <v>0.18401970762766001</v>
      </c>
      <c r="D2119" s="196">
        <v>0.52579375773758996</v>
      </c>
      <c r="E2119" s="196">
        <v>4.3099999999999996</v>
      </c>
    </row>
    <row r="2120" spans="1:5" x14ac:dyDescent="0.25">
      <c r="A2120" s="196">
        <v>16142.1924951828</v>
      </c>
      <c r="B2120" s="196">
        <v>1.47456301874954</v>
      </c>
      <c r="C2120" s="196">
        <v>0.184024308102124</v>
      </c>
      <c r="D2120" s="196">
        <v>0.52579572370917305</v>
      </c>
      <c r="E2120" s="196">
        <v>4.3099999999999996</v>
      </c>
    </row>
    <row r="2121" spans="1:5" x14ac:dyDescent="0.25">
      <c r="A2121" s="196">
        <v>16146.2523797371</v>
      </c>
      <c r="B2121" s="196">
        <v>0.53539512219652396</v>
      </c>
      <c r="C2121" s="196">
        <v>0.18429532218261099</v>
      </c>
      <c r="D2121" s="196">
        <v>0.52591158975573404</v>
      </c>
      <c r="E2121" s="196">
        <v>4.3099999999999996</v>
      </c>
    </row>
    <row r="2122" spans="1:5" x14ac:dyDescent="0.25">
      <c r="A2122" s="196">
        <v>16153.5212735234</v>
      </c>
      <c r="B2122" s="196">
        <v>0.95748651015943298</v>
      </c>
      <c r="C2122" s="196">
        <v>0.184778191299978</v>
      </c>
      <c r="D2122" s="196">
        <v>0.52611826763341596</v>
      </c>
      <c r="E2122" s="196">
        <v>4.3099999999999996</v>
      </c>
    </row>
    <row r="2123" spans="1:5" x14ac:dyDescent="0.25">
      <c r="A2123" s="196">
        <v>16154.175253671499</v>
      </c>
      <c r="B2123" s="196">
        <v>0.41206337590005099</v>
      </c>
      <c r="C2123" s="196">
        <v>0.18482148733935</v>
      </c>
      <c r="D2123" s="196">
        <v>0.52613681353165598</v>
      </c>
      <c r="E2123" s="196">
        <v>4.3099999999999996</v>
      </c>
    </row>
    <row r="2124" spans="1:5" x14ac:dyDescent="0.25">
      <c r="A2124" s="196">
        <v>16156.9486587826</v>
      </c>
      <c r="B2124" s="196">
        <v>0.59329221577610902</v>
      </c>
      <c r="C2124" s="196">
        <v>0.18500482841281399</v>
      </c>
      <c r="D2124" s="196">
        <v>0.52621537297599597</v>
      </c>
      <c r="E2124" s="196">
        <v>4.3099999999999996</v>
      </c>
    </row>
    <row r="2125" spans="1:5" x14ac:dyDescent="0.25">
      <c r="A2125" s="196">
        <v>16157.9608928205</v>
      </c>
      <c r="B2125" s="196">
        <v>0.57651374883198603</v>
      </c>
      <c r="C2125" s="196">
        <v>0.18507163575626101</v>
      </c>
      <c r="D2125" s="196">
        <v>0.52624400906118396</v>
      </c>
      <c r="E2125" s="196">
        <v>4.3099999999999996</v>
      </c>
    </row>
    <row r="2126" spans="1:5" x14ac:dyDescent="0.25">
      <c r="A2126" s="196">
        <v>16160.030476573</v>
      </c>
      <c r="B2126" s="196">
        <v>0.51755262918673495</v>
      </c>
      <c r="C2126" s="196">
        <v>0.18520804843519201</v>
      </c>
      <c r="D2126" s="196">
        <v>0.52630249668528895</v>
      </c>
      <c r="E2126" s="196">
        <v>4.3099999999999996</v>
      </c>
    </row>
    <row r="2127" spans="1:5" x14ac:dyDescent="0.25">
      <c r="A2127" s="196">
        <v>16160.1281657856</v>
      </c>
      <c r="B2127" s="196">
        <v>1.16704999113899</v>
      </c>
      <c r="C2127" s="196">
        <v>0.185214481480871</v>
      </c>
      <c r="D2127" s="196">
        <v>0.52630525541425499</v>
      </c>
      <c r="E2127" s="196">
        <v>4.3099999999999996</v>
      </c>
    </row>
    <row r="2128" spans="1:5" x14ac:dyDescent="0.25">
      <c r="A2128" s="196">
        <v>16161.307636228899</v>
      </c>
      <c r="B2128" s="196">
        <v>1.5071667753890701</v>
      </c>
      <c r="C2128" s="196">
        <v>0.18529210987654701</v>
      </c>
      <c r="D2128" s="196">
        <v>0.52633854905567701</v>
      </c>
      <c r="E2128" s="196">
        <v>4.3099999999999996</v>
      </c>
    </row>
    <row r="2129" spans="1:5" x14ac:dyDescent="0.25">
      <c r="A2129" s="196">
        <v>16162.177501234401</v>
      </c>
      <c r="B2129" s="196">
        <v>0.51482935613836101</v>
      </c>
      <c r="C2129" s="196">
        <v>0.18534931120520801</v>
      </c>
      <c r="D2129" s="196">
        <v>0.52636308617524696</v>
      </c>
      <c r="E2129" s="196">
        <v>4.3099999999999996</v>
      </c>
    </row>
    <row r="2130" spans="1:5" x14ac:dyDescent="0.25">
      <c r="A2130" s="196">
        <v>16164.2936016324</v>
      </c>
      <c r="B2130" s="196">
        <v>0.55189832230311298</v>
      </c>
      <c r="C2130" s="196">
        <v>0.185488286789671</v>
      </c>
      <c r="D2130" s="196">
        <v>0.52642271630773696</v>
      </c>
      <c r="E2130" s="196">
        <v>4.3099999999999996</v>
      </c>
    </row>
    <row r="2131" spans="1:5" x14ac:dyDescent="0.25">
      <c r="A2131" s="196">
        <v>16167.595192511801</v>
      </c>
      <c r="B2131" s="196">
        <v>1.9864318393923299</v>
      </c>
      <c r="C2131" s="196">
        <v>0.18570462113814901</v>
      </c>
      <c r="D2131" s="196">
        <v>0.52651558008795296</v>
      </c>
      <c r="E2131" s="196">
        <v>4.3099999999999996</v>
      </c>
    </row>
    <row r="2132" spans="1:5" x14ac:dyDescent="0.25">
      <c r="A2132" s="196">
        <v>16172.077397319499</v>
      </c>
      <c r="B2132" s="196">
        <v>0.46108018184893901</v>
      </c>
      <c r="C2132" s="196">
        <v>0.18599734674844101</v>
      </c>
      <c r="D2132" s="196">
        <v>0.526641312426957</v>
      </c>
      <c r="E2132" s="196">
        <v>4.3099999999999996</v>
      </c>
    </row>
    <row r="2133" spans="1:5" x14ac:dyDescent="0.25">
      <c r="A2133" s="196">
        <v>16173.285592566201</v>
      </c>
      <c r="B2133" s="196">
        <v>0.70155228003561099</v>
      </c>
      <c r="C2133" s="196">
        <v>0.186076062283762</v>
      </c>
      <c r="D2133" s="196">
        <v>0.52667513699923996</v>
      </c>
      <c r="E2133" s="196">
        <v>4.3099999999999996</v>
      </c>
    </row>
    <row r="2134" spans="1:5" x14ac:dyDescent="0.25">
      <c r="A2134" s="196">
        <v>16173.441086077801</v>
      </c>
      <c r="B2134" s="196">
        <v>3.02426433059621</v>
      </c>
      <c r="C2134" s="196">
        <v>0.18608618705965399</v>
      </c>
      <c r="D2134" s="196">
        <v>0.52667948811265297</v>
      </c>
      <c r="E2134" s="196">
        <v>4.3099999999999996</v>
      </c>
    </row>
    <row r="2135" spans="1:5" x14ac:dyDescent="0.25">
      <c r="A2135" s="196">
        <v>16176.504264445701</v>
      </c>
      <c r="B2135" s="196">
        <v>0.55697158596932095</v>
      </c>
      <c r="C2135" s="196">
        <v>0.1862853716673</v>
      </c>
      <c r="D2135" s="196">
        <v>0.52676510710046898</v>
      </c>
      <c r="E2135" s="196">
        <v>4.3099999999999996</v>
      </c>
    </row>
    <row r="2136" spans="1:5" x14ac:dyDescent="0.25">
      <c r="A2136" s="196">
        <v>16177.4843199679</v>
      </c>
      <c r="B2136" s="196">
        <v>2.1618962913389499</v>
      </c>
      <c r="C2136" s="196">
        <v>0.186348991716106</v>
      </c>
      <c r="D2136" s="196">
        <v>0.52679246169594995</v>
      </c>
      <c r="E2136" s="196">
        <v>4.3099999999999996</v>
      </c>
    </row>
    <row r="2137" spans="1:5" x14ac:dyDescent="0.25">
      <c r="A2137" s="196">
        <v>16177.6219384697</v>
      </c>
      <c r="B2137" s="196">
        <v>0.46846110932838902</v>
      </c>
      <c r="C2137" s="196">
        <v>0.18635792098248199</v>
      </c>
      <c r="D2137" s="196">
        <v>0.52679630128725496</v>
      </c>
      <c r="E2137" s="196">
        <v>4.3099999999999996</v>
      </c>
    </row>
    <row r="2138" spans="1:5" x14ac:dyDescent="0.25">
      <c r="A2138" s="196">
        <v>16177.713969796499</v>
      </c>
      <c r="B2138" s="196">
        <v>0.59220781997209004</v>
      </c>
      <c r="C2138" s="196">
        <v>0.18636389178436599</v>
      </c>
      <c r="D2138" s="196">
        <v>0.526798868776296</v>
      </c>
      <c r="E2138" s="196">
        <v>4.3099999999999996</v>
      </c>
    </row>
    <row r="2139" spans="1:5" x14ac:dyDescent="0.25">
      <c r="A2139" s="196">
        <v>16184.114463096699</v>
      </c>
      <c r="B2139" s="196">
        <v>0.46237774924850999</v>
      </c>
      <c r="C2139" s="196">
        <v>0.18677801190110699</v>
      </c>
      <c r="D2139" s="196">
        <v>0.52697701829396004</v>
      </c>
      <c r="E2139" s="196">
        <v>4.3099999999999996</v>
      </c>
    </row>
    <row r="2140" spans="1:5" x14ac:dyDescent="0.25">
      <c r="A2140" s="196">
        <v>16184.6819268652</v>
      </c>
      <c r="B2140" s="196">
        <v>0.52270862797350703</v>
      </c>
      <c r="C2140" s="196">
        <v>0.18681462036643201</v>
      </c>
      <c r="D2140" s="196">
        <v>0.52699277362201402</v>
      </c>
      <c r="E2140" s="196">
        <v>4.3099999999999996</v>
      </c>
    </row>
    <row r="2141" spans="1:5" x14ac:dyDescent="0.25">
      <c r="A2141" s="196">
        <v>16186.556271527001</v>
      </c>
      <c r="B2141" s="196">
        <v>0.44869204548214298</v>
      </c>
      <c r="C2141" s="196">
        <v>0.18693541544585801</v>
      </c>
      <c r="D2141" s="196">
        <v>0.52704476808888201</v>
      </c>
      <c r="E2141" s="196">
        <v>4.3099999999999996</v>
      </c>
    </row>
    <row r="2142" spans="1:5" x14ac:dyDescent="0.25">
      <c r="A2142" s="196">
        <v>16189.4610215347</v>
      </c>
      <c r="B2142" s="196">
        <v>0.55344398725320998</v>
      </c>
      <c r="C2142" s="196">
        <v>0.18712224328709201</v>
      </c>
      <c r="D2142" s="196">
        <v>0.52712520702444898</v>
      </c>
      <c r="E2142" s="196">
        <v>4.3099999999999996</v>
      </c>
    </row>
    <row r="2143" spans="1:5" x14ac:dyDescent="0.25">
      <c r="A2143" s="196">
        <v>16191.522308727001</v>
      </c>
      <c r="B2143" s="196">
        <v>0.61368986277163795</v>
      </c>
      <c r="C2143" s="196">
        <v>0.18725454700331101</v>
      </c>
      <c r="D2143" s="196">
        <v>0.52718218568965503</v>
      </c>
      <c r="E2143" s="196">
        <v>4.3099999999999996</v>
      </c>
    </row>
    <row r="2144" spans="1:5" x14ac:dyDescent="0.25">
      <c r="A2144" s="196">
        <v>16195.361424722099</v>
      </c>
      <c r="B2144" s="196">
        <v>-0.15942313781253101</v>
      </c>
      <c r="C2144" s="196">
        <v>0.187500356736018</v>
      </c>
      <c r="D2144" s="196">
        <v>0.527288078721454</v>
      </c>
      <c r="E2144" s="196">
        <v>4.3099999999999996</v>
      </c>
    </row>
    <row r="2145" spans="1:5" x14ac:dyDescent="0.25">
      <c r="A2145" s="196">
        <v>16197.3618628486</v>
      </c>
      <c r="B2145" s="196">
        <v>0.48616833988255298</v>
      </c>
      <c r="C2145" s="196">
        <v>0.187628130100015</v>
      </c>
      <c r="D2145" s="196">
        <v>0.52734313759293105</v>
      </c>
      <c r="E2145" s="196">
        <v>4.3099999999999996</v>
      </c>
    </row>
    <row r="2146" spans="1:5" x14ac:dyDescent="0.25">
      <c r="A2146" s="196">
        <v>16199.4250800634</v>
      </c>
      <c r="B2146" s="196">
        <v>0.38735896283322402</v>
      </c>
      <c r="C2146" s="196">
        <v>0.187759691771577</v>
      </c>
      <c r="D2146" s="196">
        <v>0.527399838918576</v>
      </c>
      <c r="E2146" s="196">
        <v>4.3099999999999996</v>
      </c>
    </row>
    <row r="2147" spans="1:5" x14ac:dyDescent="0.25">
      <c r="A2147" s="196">
        <v>16200.244003146599</v>
      </c>
      <c r="B2147" s="196">
        <v>0.40947071565764798</v>
      </c>
      <c r="C2147" s="196">
        <v>0.187811848449154</v>
      </c>
      <c r="D2147" s="196">
        <v>0.52742232044278303</v>
      </c>
      <c r="E2147" s="196">
        <v>4.3099999999999996</v>
      </c>
    </row>
    <row r="2148" spans="1:5" x14ac:dyDescent="0.25">
      <c r="A2148" s="196">
        <v>16201.593204265</v>
      </c>
      <c r="B2148" s="196">
        <v>0.40342508513354403</v>
      </c>
      <c r="C2148" s="196">
        <v>0.18789770128228001</v>
      </c>
      <c r="D2148" s="196">
        <v>0.52745932949234897</v>
      </c>
      <c r="E2148" s="196">
        <v>4.3099999999999996</v>
      </c>
    </row>
    <row r="2149" spans="1:5" x14ac:dyDescent="0.25">
      <c r="A2149" s="196">
        <v>16204.609704615699</v>
      </c>
      <c r="B2149" s="196">
        <v>0.55702454034932303</v>
      </c>
      <c r="C2149" s="196">
        <v>0.188089303062627</v>
      </c>
      <c r="D2149" s="196">
        <v>0.52754193789034098</v>
      </c>
      <c r="E2149" s="196">
        <v>4.3099999999999996</v>
      </c>
    </row>
    <row r="2150" spans="1:5" x14ac:dyDescent="0.25">
      <c r="A2150" s="196">
        <v>16208.0378528244</v>
      </c>
      <c r="B2150" s="196">
        <v>0.43929038807901699</v>
      </c>
      <c r="C2150" s="196">
        <v>0.188306475256174</v>
      </c>
      <c r="D2150" s="196">
        <v>0.52763559163559304</v>
      </c>
      <c r="E2150" s="196">
        <v>4.3099999999999996</v>
      </c>
    </row>
    <row r="2151" spans="1:5" x14ac:dyDescent="0.25">
      <c r="A2151" s="196">
        <v>16208.8927655102</v>
      </c>
      <c r="B2151" s="196">
        <v>0.50537191671699699</v>
      </c>
      <c r="C2151" s="196">
        <v>0.188360538560297</v>
      </c>
      <c r="D2151" s="196">
        <v>0.52765890912748603</v>
      </c>
      <c r="E2151" s="196">
        <v>4.3099999999999996</v>
      </c>
    </row>
    <row r="2152" spans="1:5" x14ac:dyDescent="0.25">
      <c r="A2152" s="196">
        <v>16210.168101127099</v>
      </c>
      <c r="B2152" s="196">
        <v>0.364595815992241</v>
      </c>
      <c r="C2152" s="196">
        <v>0.18844111834958099</v>
      </c>
      <c r="D2152" s="196">
        <v>0.52769366532103201</v>
      </c>
      <c r="E2152" s="196">
        <v>4.3099999999999996</v>
      </c>
    </row>
    <row r="2153" spans="1:5" x14ac:dyDescent="0.25">
      <c r="A2153" s="196">
        <v>16211.405631067801</v>
      </c>
      <c r="B2153" s="196">
        <v>0.50981901766420801</v>
      </c>
      <c r="C2153" s="196">
        <v>0.18851922904450599</v>
      </c>
      <c r="D2153" s="196">
        <v>0.52772735886384203</v>
      </c>
      <c r="E2153" s="196">
        <v>4.3099999999999996</v>
      </c>
    </row>
    <row r="2154" spans="1:5" x14ac:dyDescent="0.25">
      <c r="A2154" s="196">
        <v>16212.3726882186</v>
      </c>
      <c r="B2154" s="196">
        <v>0.42446390669616502</v>
      </c>
      <c r="C2154" s="196">
        <v>0.18858021295925301</v>
      </c>
      <c r="D2154" s="196">
        <v>0.52775366617555697</v>
      </c>
      <c r="E2154" s="196">
        <v>4.3099999999999996</v>
      </c>
    </row>
    <row r="2155" spans="1:5" x14ac:dyDescent="0.25">
      <c r="A2155" s="196">
        <v>16213.577558737899</v>
      </c>
      <c r="B2155" s="196">
        <v>0.28351963252988399</v>
      </c>
      <c r="C2155" s="196">
        <v>0.18865612630332301</v>
      </c>
      <c r="D2155" s="196">
        <v>0.52778641551540995</v>
      </c>
      <c r="E2155" s="196">
        <v>4.3099999999999996</v>
      </c>
    </row>
    <row r="2156" spans="1:5" x14ac:dyDescent="0.25">
      <c r="A2156" s="196">
        <v>16216.692179885</v>
      </c>
      <c r="B2156" s="196">
        <v>0.61447919638574999</v>
      </c>
      <c r="C2156" s="196">
        <v>0.18885201879434099</v>
      </c>
      <c r="D2156" s="196">
        <v>0.52787093254569195</v>
      </c>
      <c r="E2156" s="196">
        <v>4.3099999999999996</v>
      </c>
    </row>
    <row r="2157" spans="1:5" x14ac:dyDescent="0.25">
      <c r="A2157" s="196">
        <v>16217.670875141001</v>
      </c>
      <c r="B2157" s="196">
        <v>1.55745578181734</v>
      </c>
      <c r="C2157" s="196">
        <v>0.18891347077786899</v>
      </c>
      <c r="D2157" s="196">
        <v>0.52789744794342797</v>
      </c>
      <c r="E2157" s="196">
        <v>4.3099999999999996</v>
      </c>
    </row>
    <row r="2158" spans="1:5" x14ac:dyDescent="0.25">
      <c r="A2158" s="196">
        <v>16220.1967944673</v>
      </c>
      <c r="B2158" s="196">
        <v>0.68455453037756797</v>
      </c>
      <c r="C2158" s="196">
        <v>0.18907184676258901</v>
      </c>
      <c r="D2158" s="196">
        <v>0.52796578839956299</v>
      </c>
      <c r="E2158" s="196">
        <v>4.3099999999999996</v>
      </c>
    </row>
    <row r="2159" spans="1:5" x14ac:dyDescent="0.25">
      <c r="A2159" s="196">
        <v>16221.1585982372</v>
      </c>
      <c r="B2159" s="196">
        <v>0.66947951165438602</v>
      </c>
      <c r="C2159" s="196">
        <v>0.18913206686169201</v>
      </c>
      <c r="D2159" s="196">
        <v>0.52799177522778795</v>
      </c>
      <c r="E2159" s="196">
        <v>4.3099999999999996</v>
      </c>
    </row>
    <row r="2160" spans="1:5" x14ac:dyDescent="0.25">
      <c r="A2160" s="196">
        <v>16221.947079092801</v>
      </c>
      <c r="B2160" s="196">
        <v>0.45503714436898601</v>
      </c>
      <c r="C2160" s="196">
        <v>0.18918139991815</v>
      </c>
      <c r="D2160" s="196">
        <v>0.528013064464807</v>
      </c>
      <c r="E2160" s="196">
        <v>4.3099999999999996</v>
      </c>
    </row>
    <row r="2161" spans="1:5" x14ac:dyDescent="0.25">
      <c r="A2161" s="196">
        <v>16225.172341560499</v>
      </c>
      <c r="B2161" s="196">
        <v>0.65803822204389395</v>
      </c>
      <c r="C2161" s="196">
        <v>0.18938286815486999</v>
      </c>
      <c r="D2161" s="196">
        <v>0.528100010226082</v>
      </c>
      <c r="E2161" s="196">
        <v>4.3099999999999996</v>
      </c>
    </row>
    <row r="2162" spans="1:5" x14ac:dyDescent="0.25">
      <c r="A2162" s="196">
        <v>16232.7363440068</v>
      </c>
      <c r="B2162" s="196">
        <v>0.60866982960192695</v>
      </c>
      <c r="C2162" s="196">
        <v>0.18985330832125399</v>
      </c>
      <c r="D2162" s="196">
        <v>0.52830304739099299</v>
      </c>
      <c r="E2162" s="196">
        <v>4.3099999999999996</v>
      </c>
    </row>
    <row r="2163" spans="1:5" x14ac:dyDescent="0.25">
      <c r="A2163" s="196">
        <v>16234.0916497506</v>
      </c>
      <c r="B2163" s="196">
        <v>3.29345300037581</v>
      </c>
      <c r="C2163" s="196">
        <v>0.189937299488768</v>
      </c>
      <c r="D2163" s="196">
        <v>0.52833929740816798</v>
      </c>
      <c r="E2163" s="196">
        <v>4.3099999999999996</v>
      </c>
    </row>
    <row r="2164" spans="1:5" x14ac:dyDescent="0.25">
      <c r="A2164" s="196">
        <v>16237.0182426966</v>
      </c>
      <c r="B2164" s="196">
        <v>0.64743245637686198</v>
      </c>
      <c r="C2164" s="196">
        <v>0.19011835626249299</v>
      </c>
      <c r="D2164" s="196">
        <v>0.52841743881098002</v>
      </c>
      <c r="E2164" s="196">
        <v>4.3099999999999996</v>
      </c>
    </row>
    <row r="2165" spans="1:5" x14ac:dyDescent="0.25">
      <c r="A2165" s="196">
        <v>16239.0559002217</v>
      </c>
      <c r="B2165" s="196">
        <v>0.60141865861089705</v>
      </c>
      <c r="C2165" s="196">
        <v>0.19024416850331799</v>
      </c>
      <c r="D2165" s="196">
        <v>0.52847173554613303</v>
      </c>
      <c r="E2165" s="196">
        <v>4.3099999999999996</v>
      </c>
    </row>
    <row r="2166" spans="1:5" x14ac:dyDescent="0.25">
      <c r="A2166" s="196">
        <v>16239.3601362216</v>
      </c>
      <c r="B2166" s="196">
        <v>0.47821741428595299</v>
      </c>
      <c r="C2166" s="196">
        <v>0.190262935593558</v>
      </c>
      <c r="D2166" s="196">
        <v>0.528479834668791</v>
      </c>
      <c r="E2166" s="196">
        <v>4.3099999999999996</v>
      </c>
    </row>
    <row r="2167" spans="1:5" x14ac:dyDescent="0.25">
      <c r="A2167" s="196">
        <v>16242.813826674799</v>
      </c>
      <c r="B2167" s="196">
        <v>0.56405674880197798</v>
      </c>
      <c r="C2167" s="196">
        <v>0.190475661687772</v>
      </c>
      <c r="D2167" s="196">
        <v>0.52857163448608901</v>
      </c>
      <c r="E2167" s="196">
        <v>4.3099999999999996</v>
      </c>
    </row>
    <row r="2168" spans="1:5" x14ac:dyDescent="0.25">
      <c r="A2168" s="196">
        <v>16243.0823890917</v>
      </c>
      <c r="B2168" s="196">
        <v>0.86336190717628503</v>
      </c>
      <c r="C2168" s="196">
        <v>0.190492179038181</v>
      </c>
      <c r="D2168" s="196">
        <v>0.52857876200953802</v>
      </c>
      <c r="E2168" s="196">
        <v>4.3099999999999996</v>
      </c>
    </row>
    <row r="2169" spans="1:5" x14ac:dyDescent="0.25">
      <c r="A2169" s="196">
        <v>16244.1116874293</v>
      </c>
      <c r="B2169" s="196">
        <v>0.93079057291187695</v>
      </c>
      <c r="C2169" s="196">
        <v>0.19055545123545001</v>
      </c>
      <c r="D2169" s="196">
        <v>0.52860606448508196</v>
      </c>
      <c r="E2169" s="196">
        <v>4.3099999999999996</v>
      </c>
    </row>
    <row r="2170" spans="1:5" x14ac:dyDescent="0.25">
      <c r="A2170" s="196">
        <v>16244.9453892045</v>
      </c>
      <c r="B2170" s="196">
        <v>0.51504795611130305</v>
      </c>
      <c r="C2170" s="196">
        <v>0.19060666205962501</v>
      </c>
      <c r="D2170" s="196">
        <v>0.52862816166902704</v>
      </c>
      <c r="E2170" s="196">
        <v>4.3099999999999996</v>
      </c>
    </row>
    <row r="2171" spans="1:5" x14ac:dyDescent="0.25">
      <c r="A2171" s="196">
        <v>16248.1871895399</v>
      </c>
      <c r="B2171" s="196">
        <v>2.0904261051845601</v>
      </c>
      <c r="C2171" s="196">
        <v>0.190805471637369</v>
      </c>
      <c r="D2171" s="196">
        <v>0.52871394004473105</v>
      </c>
      <c r="E2171" s="196">
        <v>4.3099999999999996</v>
      </c>
    </row>
    <row r="2172" spans="1:5" x14ac:dyDescent="0.25">
      <c r="A2172" s="196">
        <v>16249.022577932499</v>
      </c>
      <c r="B2172" s="196">
        <v>0.48259170890159198</v>
      </c>
      <c r="C2172" s="196">
        <v>0.19085662099266601</v>
      </c>
      <c r="D2172" s="196">
        <v>0.52873600697766099</v>
      </c>
      <c r="E2172" s="196">
        <v>4.3099999999999996</v>
      </c>
    </row>
    <row r="2173" spans="1:5" x14ac:dyDescent="0.25">
      <c r="A2173" s="196">
        <v>16249.217919505199</v>
      </c>
      <c r="B2173" s="196">
        <v>0.78950707782248197</v>
      </c>
      <c r="C2173" s="196">
        <v>0.190868576552123</v>
      </c>
      <c r="D2173" s="196">
        <v>0.52874116473666599</v>
      </c>
      <c r="E2173" s="196">
        <v>4.3099999999999996</v>
      </c>
    </row>
    <row r="2174" spans="1:5" x14ac:dyDescent="0.25">
      <c r="A2174" s="196">
        <v>16249.9766174011</v>
      </c>
      <c r="B2174" s="196">
        <v>0.45185653668959902</v>
      </c>
      <c r="C2174" s="196">
        <v>0.19091499395610001</v>
      </c>
      <c r="D2174" s="196">
        <v>0.528761189240887</v>
      </c>
      <c r="E2174" s="196">
        <v>4.3099999999999996</v>
      </c>
    </row>
    <row r="2175" spans="1:5" x14ac:dyDescent="0.25">
      <c r="A2175" s="196">
        <v>16250.879372675799</v>
      </c>
      <c r="B2175" s="196">
        <v>0.384172076840604</v>
      </c>
      <c r="C2175" s="196">
        <v>0.19097018871909199</v>
      </c>
      <c r="D2175" s="196">
        <v>0.52878499929481104</v>
      </c>
      <c r="E2175" s="196">
        <v>4.3099999999999996</v>
      </c>
    </row>
    <row r="2176" spans="1:5" x14ac:dyDescent="0.25">
      <c r="A2176" s="196">
        <v>16251.011261309101</v>
      </c>
      <c r="B2176" s="196">
        <v>0.45541283729182103</v>
      </c>
      <c r="C2176" s="196">
        <v>0.19097824915205699</v>
      </c>
      <c r="D2176" s="196">
        <v>0.52878847632955095</v>
      </c>
      <c r="E2176" s="196">
        <v>4.3099999999999996</v>
      </c>
    </row>
    <row r="2177" spans="1:5" x14ac:dyDescent="0.25">
      <c r="A2177" s="196">
        <v>16253.5301343106</v>
      </c>
      <c r="B2177" s="196">
        <v>0.35769809329615898</v>
      </c>
      <c r="C2177" s="196">
        <v>0.19113203093268799</v>
      </c>
      <c r="D2177" s="196">
        <v>0.52885480836060805</v>
      </c>
      <c r="E2177" s="196">
        <v>4.3099999999999996</v>
      </c>
    </row>
    <row r="2178" spans="1:5" x14ac:dyDescent="0.25">
      <c r="A2178" s="196">
        <v>16255.231329190099</v>
      </c>
      <c r="B2178" s="196">
        <v>0.56456924640675399</v>
      </c>
      <c r="C2178" s="196">
        <v>0.191235720111783</v>
      </c>
      <c r="D2178" s="196">
        <v>0.52889952784051697</v>
      </c>
      <c r="E2178" s="196">
        <v>4.3099999999999996</v>
      </c>
    </row>
    <row r="2179" spans="1:5" x14ac:dyDescent="0.25">
      <c r="A2179" s="196">
        <v>16256.4388316768</v>
      </c>
      <c r="B2179" s="196">
        <v>1.4098404717439299</v>
      </c>
      <c r="C2179" s="196">
        <v>0.191309234549116</v>
      </c>
      <c r="D2179" s="196">
        <v>0.52893123043039703</v>
      </c>
      <c r="E2179" s="196">
        <v>4.3099999999999996</v>
      </c>
    </row>
    <row r="2180" spans="1:5" x14ac:dyDescent="0.25">
      <c r="A2180" s="196">
        <v>16256.537524847899</v>
      </c>
      <c r="B2180" s="196">
        <v>0.45504523645800199</v>
      </c>
      <c r="C2180" s="196">
        <v>0.191315240057222</v>
      </c>
      <c r="D2180" s="196">
        <v>0.52893382014885904</v>
      </c>
      <c r="E2180" s="196">
        <v>4.3099999999999996</v>
      </c>
    </row>
    <row r="2181" spans="1:5" x14ac:dyDescent="0.25">
      <c r="A2181" s="196">
        <v>16259.5714593014</v>
      </c>
      <c r="B2181" s="196">
        <v>1.1122835017744099</v>
      </c>
      <c r="C2181" s="196">
        <v>0.191499630126748</v>
      </c>
      <c r="D2181" s="196">
        <v>0.52901332456335404</v>
      </c>
      <c r="E2181" s="196">
        <v>4.3099999999999996</v>
      </c>
    </row>
    <row r="2182" spans="1:5" x14ac:dyDescent="0.25">
      <c r="A2182" s="196">
        <v>16260.5434822402</v>
      </c>
      <c r="B2182" s="196">
        <v>0.348051147679455</v>
      </c>
      <c r="C2182" s="196">
        <v>0.19155861344507399</v>
      </c>
      <c r="D2182" s="196">
        <v>0.52903875282771895</v>
      </c>
      <c r="E2182" s="196">
        <v>4.3099999999999996</v>
      </c>
    </row>
    <row r="2183" spans="1:5" x14ac:dyDescent="0.25">
      <c r="A2183" s="196">
        <v>16261.511279070601</v>
      </c>
      <c r="B2183" s="196">
        <v>0.36248785552682999</v>
      </c>
      <c r="C2183" s="196">
        <v>0.191617295985064</v>
      </c>
      <c r="D2183" s="196">
        <v>0.52906404944061702</v>
      </c>
      <c r="E2183" s="196">
        <v>4.3099999999999996</v>
      </c>
    </row>
    <row r="2184" spans="1:5" x14ac:dyDescent="0.25">
      <c r="A2184" s="196">
        <v>16265.528548094901</v>
      </c>
      <c r="B2184" s="196">
        <v>0.64712448761874397</v>
      </c>
      <c r="C2184" s="196">
        <v>0.191860412681327</v>
      </c>
      <c r="D2184" s="196">
        <v>0.529168828531563</v>
      </c>
      <c r="E2184" s="196">
        <v>4.3099999999999996</v>
      </c>
    </row>
    <row r="2185" spans="1:5" x14ac:dyDescent="0.25">
      <c r="A2185" s="196">
        <v>16269.149865716299</v>
      </c>
      <c r="B2185" s="196">
        <v>9.44997974119544</v>
      </c>
      <c r="C2185" s="196">
        <v>0.19207891997006099</v>
      </c>
      <c r="D2185" s="196">
        <v>0.52926296729045896</v>
      </c>
      <c r="E2185" s="196">
        <v>4.3099999999999996</v>
      </c>
    </row>
    <row r="2186" spans="1:5" x14ac:dyDescent="0.25">
      <c r="A2186" s="196">
        <v>16272.999240097301</v>
      </c>
      <c r="B2186" s="196">
        <v>0.38579108638984699</v>
      </c>
      <c r="C2186" s="196">
        <v>0.19231052001641499</v>
      </c>
      <c r="D2186" s="196">
        <v>0.52936270726303303</v>
      </c>
      <c r="E2186" s="196">
        <v>4.3099999999999996</v>
      </c>
    </row>
    <row r="2187" spans="1:5" x14ac:dyDescent="0.25">
      <c r="A2187" s="196">
        <v>16274.2700216219</v>
      </c>
      <c r="B2187" s="196">
        <v>0.814365562285713</v>
      </c>
      <c r="C2187" s="196">
        <v>0.19238682709562899</v>
      </c>
      <c r="D2187" s="196">
        <v>0.52939555973281704</v>
      </c>
      <c r="E2187" s="196">
        <v>4.3099999999999996</v>
      </c>
    </row>
    <row r="2188" spans="1:5" x14ac:dyDescent="0.25">
      <c r="A2188" s="196">
        <v>16276.910912462499</v>
      </c>
      <c r="B2188" s="196">
        <v>0.47449341782327298</v>
      </c>
      <c r="C2188" s="196">
        <v>0.19254516819626999</v>
      </c>
      <c r="D2188" s="196">
        <v>0.52946371400256698</v>
      </c>
      <c r="E2188" s="196">
        <v>4.3099999999999996</v>
      </c>
    </row>
    <row r="2189" spans="1:5" x14ac:dyDescent="0.25">
      <c r="A2189" s="196">
        <v>16279.8240769978</v>
      </c>
      <c r="B2189" s="196">
        <v>0.54447457575304004</v>
      </c>
      <c r="C2189" s="196">
        <v>0.192719463898299</v>
      </c>
      <c r="D2189" s="196">
        <v>0.52953870869611797</v>
      </c>
      <c r="E2189" s="196">
        <v>4.3099999999999996</v>
      </c>
    </row>
    <row r="2190" spans="1:5" x14ac:dyDescent="0.25">
      <c r="A2190" s="196">
        <v>16280.9558603393</v>
      </c>
      <c r="B2190" s="196">
        <v>0.52718187831929597</v>
      </c>
      <c r="C2190" s="196">
        <v>0.19278707460807501</v>
      </c>
      <c r="D2190" s="196">
        <v>0.52956779176101598</v>
      </c>
      <c r="E2190" s="196">
        <v>4.3099999999999996</v>
      </c>
    </row>
    <row r="2191" spans="1:5" x14ac:dyDescent="0.25">
      <c r="A2191" s="196">
        <v>16282.000718351999</v>
      </c>
      <c r="B2191" s="196">
        <v>0.77702721496235605</v>
      </c>
      <c r="C2191" s="196">
        <v>0.19284944091030801</v>
      </c>
      <c r="D2191" s="196">
        <v>0.529594614810034</v>
      </c>
      <c r="E2191" s="196">
        <v>4.3099999999999996</v>
      </c>
    </row>
    <row r="2192" spans="1:5" x14ac:dyDescent="0.25">
      <c r="A2192" s="196">
        <v>16284.5210166449</v>
      </c>
      <c r="B2192" s="196">
        <v>0.552749355841331</v>
      </c>
      <c r="C2192" s="196">
        <v>0.19299967103593599</v>
      </c>
      <c r="D2192" s="196">
        <v>0.52965921035586205</v>
      </c>
      <c r="E2192" s="196">
        <v>4.3099999999999996</v>
      </c>
    </row>
    <row r="2193" spans="1:5" x14ac:dyDescent="0.25">
      <c r="A2193" s="196">
        <v>16285.287430365701</v>
      </c>
      <c r="B2193" s="196">
        <v>4.2340790532910999</v>
      </c>
      <c r="C2193" s="196">
        <v>0.193045298617954</v>
      </c>
      <c r="D2193" s="196">
        <v>0.52967882434874503</v>
      </c>
      <c r="E2193" s="196">
        <v>4.3099999999999996</v>
      </c>
    </row>
    <row r="2194" spans="1:5" x14ac:dyDescent="0.25">
      <c r="A2194" s="196">
        <v>16288.290169895399</v>
      </c>
      <c r="B2194" s="196">
        <v>0.606851155691565</v>
      </c>
      <c r="C2194" s="196">
        <v>0.19322380892006399</v>
      </c>
      <c r="D2194" s="196">
        <v>0.52975553823803101</v>
      </c>
      <c r="E2194" s="196">
        <v>4.3099999999999996</v>
      </c>
    </row>
    <row r="2195" spans="1:5" x14ac:dyDescent="0.25">
      <c r="A2195" s="196">
        <v>16289.0232382917</v>
      </c>
      <c r="B2195" s="196">
        <v>0.372263086878523</v>
      </c>
      <c r="C2195" s="196">
        <v>0.19326732782794601</v>
      </c>
      <c r="D2195" s="196">
        <v>0.52977423464653395</v>
      </c>
      <c r="E2195" s="196">
        <v>4.3099999999999996</v>
      </c>
    </row>
    <row r="2196" spans="1:5" x14ac:dyDescent="0.25">
      <c r="A2196" s="196">
        <v>16294.977789373799</v>
      </c>
      <c r="B2196" s="196">
        <v>0.63806060941373499</v>
      </c>
      <c r="C2196" s="196">
        <v>0.19361993537657399</v>
      </c>
      <c r="D2196" s="196">
        <v>0.52992563398562298</v>
      </c>
      <c r="E2196" s="196">
        <v>4.3099999999999996</v>
      </c>
    </row>
    <row r="2197" spans="1:5" x14ac:dyDescent="0.25">
      <c r="A2197" s="196">
        <v>16297.117255598499</v>
      </c>
      <c r="B2197" s="196">
        <v>6.9781239364172603</v>
      </c>
      <c r="C2197" s="196">
        <v>0.19374624365274401</v>
      </c>
      <c r="D2197" s="196">
        <v>0.52997982756199702</v>
      </c>
      <c r="E2197" s="196">
        <v>4.3099999999999996</v>
      </c>
    </row>
    <row r="2198" spans="1:5" x14ac:dyDescent="0.25">
      <c r="A2198" s="196">
        <v>16297.3136646648</v>
      </c>
      <c r="B2198" s="196">
        <v>4.1857771808456397</v>
      </c>
      <c r="C2198" s="196">
        <v>0.193757829009957</v>
      </c>
      <c r="D2198" s="196">
        <v>0.52998479725749703</v>
      </c>
      <c r="E2198" s="196">
        <v>4.3099999999999996</v>
      </c>
    </row>
    <row r="2199" spans="1:5" x14ac:dyDescent="0.25">
      <c r="A2199" s="196">
        <v>16297.801817694701</v>
      </c>
      <c r="B2199" s="196">
        <v>0.65200302776733399</v>
      </c>
      <c r="C2199" s="196">
        <v>0.19378661579189299</v>
      </c>
      <c r="D2199" s="196">
        <v>0.52999714492726502</v>
      </c>
      <c r="E2199" s="196">
        <v>4.3099999999999996</v>
      </c>
    </row>
    <row r="2200" spans="1:5" x14ac:dyDescent="0.25">
      <c r="A2200" s="196">
        <v>16298.4691044012</v>
      </c>
      <c r="B2200" s="196">
        <v>0.46325533287672199</v>
      </c>
      <c r="C2200" s="196">
        <v>0.193825949305821</v>
      </c>
      <c r="D2200" s="196">
        <v>0.53001401458368802</v>
      </c>
      <c r="E2200" s="196">
        <v>4.3099999999999996</v>
      </c>
    </row>
    <row r="2201" spans="1:5" x14ac:dyDescent="0.25">
      <c r="A2201" s="196">
        <v>16300.577452400999</v>
      </c>
      <c r="B2201" s="196">
        <v>0.40338049937979298</v>
      </c>
      <c r="C2201" s="196">
        <v>0.19395009863084001</v>
      </c>
      <c r="D2201" s="196">
        <v>0.53006724618717505</v>
      </c>
      <c r="E2201" s="196">
        <v>4.3099999999999996</v>
      </c>
    </row>
    <row r="2202" spans="1:5" x14ac:dyDescent="0.25">
      <c r="A2202" s="196">
        <v>16300.996327179801</v>
      </c>
      <c r="B2202" s="196">
        <v>0.46570913331769398</v>
      </c>
      <c r="C2202" s="196">
        <v>0.193974740784742</v>
      </c>
      <c r="D2202" s="196">
        <v>0.53007780935650095</v>
      </c>
      <c r="E2202" s="196">
        <v>4.3099999999999996</v>
      </c>
    </row>
    <row r="2203" spans="1:5" x14ac:dyDescent="0.25">
      <c r="A2203" s="196">
        <v>16303.2524543416</v>
      </c>
      <c r="B2203" s="196">
        <v>1.10459591668097</v>
      </c>
      <c r="C2203" s="196">
        <v>0.19410733591257301</v>
      </c>
      <c r="D2203" s="196">
        <v>0.53013463236802805</v>
      </c>
      <c r="E2203" s="196">
        <v>4.3099999999999996</v>
      </c>
    </row>
    <row r="2204" spans="1:5" x14ac:dyDescent="0.25">
      <c r="A2204" s="196">
        <v>16304.2158621994</v>
      </c>
      <c r="B2204" s="196">
        <v>0.492145044180337</v>
      </c>
      <c r="C2204" s="196">
        <v>0.19416388906354201</v>
      </c>
      <c r="D2204" s="196">
        <v>0.53015885981382704</v>
      </c>
      <c r="E2204" s="196">
        <v>4.3099999999999996</v>
      </c>
    </row>
    <row r="2205" spans="1:5" x14ac:dyDescent="0.25">
      <c r="A2205" s="196">
        <v>16305.7464842927</v>
      </c>
      <c r="B2205" s="196">
        <v>0.949735809198748</v>
      </c>
      <c r="C2205" s="196">
        <v>0.194253655646943</v>
      </c>
      <c r="D2205" s="196">
        <v>0.53019730569541801</v>
      </c>
      <c r="E2205" s="196">
        <v>4.3099999999999996</v>
      </c>
    </row>
    <row r="2206" spans="1:5" x14ac:dyDescent="0.25">
      <c r="A2206" s="196">
        <v>16305.936131127501</v>
      </c>
      <c r="B2206" s="196">
        <v>0.46612333910500697</v>
      </c>
      <c r="C2206" s="196">
        <v>0.19426477083392801</v>
      </c>
      <c r="D2206" s="196">
        <v>0.53020206530148095</v>
      </c>
      <c r="E2206" s="196">
        <v>4.3099999999999996</v>
      </c>
    </row>
    <row r="2207" spans="1:5" x14ac:dyDescent="0.25">
      <c r="A2207" s="196">
        <v>16308.7632317186</v>
      </c>
      <c r="B2207" s="196">
        <v>0.41174744670628499</v>
      </c>
      <c r="C2207" s="196">
        <v>0.194430283150023</v>
      </c>
      <c r="D2207" s="196">
        <v>0.53027291525804598</v>
      </c>
      <c r="E2207" s="196">
        <v>4.3099999999999996</v>
      </c>
    </row>
    <row r="2208" spans="1:5" x14ac:dyDescent="0.25">
      <c r="A2208" s="196">
        <v>16308.807654774901</v>
      </c>
      <c r="B2208" s="196">
        <v>0.84045339771665595</v>
      </c>
      <c r="C2208" s="196">
        <v>0.19443288114943599</v>
      </c>
      <c r="D2208" s="196">
        <v>0.53027402701071402</v>
      </c>
      <c r="E2208" s="196">
        <v>4.3099999999999996</v>
      </c>
    </row>
    <row r="2209" spans="1:5" x14ac:dyDescent="0.25">
      <c r="A2209" s="196">
        <v>16311.1640594077</v>
      </c>
      <c r="B2209" s="196">
        <v>0.62691870321670196</v>
      </c>
      <c r="C2209" s="196">
        <v>0.19457056981823501</v>
      </c>
      <c r="D2209" s="196">
        <v>0.53033293135329895</v>
      </c>
      <c r="E2209" s="196">
        <v>4.3099999999999996</v>
      </c>
    </row>
    <row r="2210" spans="1:5" x14ac:dyDescent="0.25">
      <c r="A2210" s="196">
        <v>16311.8422121651</v>
      </c>
      <c r="B2210" s="196">
        <v>0.41437680539243699</v>
      </c>
      <c r="C2210" s="196">
        <v>0.19461015140726601</v>
      </c>
      <c r="D2210" s="196">
        <v>0.53034985867927997</v>
      </c>
      <c r="E2210" s="196">
        <v>4.3099999999999996</v>
      </c>
    </row>
    <row r="2211" spans="1:5" x14ac:dyDescent="0.25">
      <c r="A2211" s="196">
        <v>16311.8587086481</v>
      </c>
      <c r="B2211" s="196">
        <v>0.469438635382039</v>
      </c>
      <c r="C2211" s="196">
        <v>0.194611114009206</v>
      </c>
      <c r="D2211" s="196">
        <v>0.53035027030843096</v>
      </c>
      <c r="E2211" s="196">
        <v>4.3099999999999996</v>
      </c>
    </row>
    <row r="2212" spans="1:5" x14ac:dyDescent="0.25">
      <c r="A2212" s="196">
        <v>16314.3891235499</v>
      </c>
      <c r="B2212" s="196">
        <v>0.43965936821071</v>
      </c>
      <c r="C2212" s="196">
        <v>0.19475863141765001</v>
      </c>
      <c r="D2212" s="196">
        <v>0.53041333259892898</v>
      </c>
      <c r="E2212" s="196">
        <v>4.3099999999999996</v>
      </c>
    </row>
    <row r="2213" spans="1:5" x14ac:dyDescent="0.25">
      <c r="A2213" s="196">
        <v>16315.032694748799</v>
      </c>
      <c r="B2213" s="196">
        <v>1.7397194276654599</v>
      </c>
      <c r="C2213" s="196">
        <v>0.19479610674828801</v>
      </c>
      <c r="D2213" s="196">
        <v>0.53042934674509101</v>
      </c>
      <c r="E2213" s="196">
        <v>4.3099999999999996</v>
      </c>
    </row>
    <row r="2214" spans="1:5" x14ac:dyDescent="0.25">
      <c r="A2214" s="196">
        <v>16316.226756202899</v>
      </c>
      <c r="B2214" s="196">
        <v>7.6882208659949898</v>
      </c>
      <c r="C2214" s="196">
        <v>0.19486559080215299</v>
      </c>
      <c r="D2214" s="196">
        <v>0.53045903223616198</v>
      </c>
      <c r="E2214" s="196">
        <v>4.3099999999999996</v>
      </c>
    </row>
    <row r="2215" spans="1:5" x14ac:dyDescent="0.25">
      <c r="A2215" s="196">
        <v>16321.2534865743</v>
      </c>
      <c r="B2215" s="196">
        <v>0.790827453619802</v>
      </c>
      <c r="C2215" s="196">
        <v>0.19515744387784301</v>
      </c>
      <c r="D2215" s="196">
        <v>0.53058362058674302</v>
      </c>
      <c r="E2215" s="196">
        <v>4.3099999999999996</v>
      </c>
    </row>
    <row r="2216" spans="1:5" x14ac:dyDescent="0.25">
      <c r="A2216" s="196">
        <v>16323.5394120949</v>
      </c>
      <c r="B2216" s="196">
        <v>0.48949282653859</v>
      </c>
      <c r="C2216" s="196">
        <v>0.195289814951569</v>
      </c>
      <c r="D2216" s="196">
        <v>0.53064007323080298</v>
      </c>
      <c r="E2216" s="196">
        <v>4.3099999999999996</v>
      </c>
    </row>
    <row r="2217" spans="1:5" x14ac:dyDescent="0.25">
      <c r="A2217" s="196">
        <v>16324.126332407401</v>
      </c>
      <c r="B2217" s="196">
        <v>0.70557935307070496</v>
      </c>
      <c r="C2217" s="196">
        <v>0.195323766608967</v>
      </c>
      <c r="D2217" s="196">
        <v>0.53065454697668601</v>
      </c>
      <c r="E2217" s="196">
        <v>4.3099999999999996</v>
      </c>
    </row>
    <row r="2218" spans="1:5" x14ac:dyDescent="0.25">
      <c r="A2218" s="196">
        <v>16324.6815578838</v>
      </c>
      <c r="B2218" s="196">
        <v>0.33706258523270399</v>
      </c>
      <c r="C2218" s="196">
        <v>0.195355871629737</v>
      </c>
      <c r="D2218" s="196">
        <v>0.53066823131832297</v>
      </c>
      <c r="E2218" s="196">
        <v>4.3099999999999996</v>
      </c>
    </row>
    <row r="2219" spans="1:5" x14ac:dyDescent="0.25">
      <c r="A2219" s="196">
        <v>16326.567644189699</v>
      </c>
      <c r="B2219" s="196">
        <v>0.48022469947992502</v>
      </c>
      <c r="C2219" s="196">
        <v>0.19546483603744999</v>
      </c>
      <c r="D2219" s="196">
        <v>0.53071465999810996</v>
      </c>
      <c r="E2219" s="196">
        <v>4.3099999999999996</v>
      </c>
    </row>
    <row r="2220" spans="1:5" x14ac:dyDescent="0.25">
      <c r="A2220" s="196">
        <v>16327.5503345385</v>
      </c>
      <c r="B2220" s="196">
        <v>0.58125327035762897</v>
      </c>
      <c r="C2220" s="196">
        <v>0.195521550441623</v>
      </c>
      <c r="D2220" s="196">
        <v>0.53073881556149005</v>
      </c>
      <c r="E2220" s="196">
        <v>4.3099999999999996</v>
      </c>
    </row>
    <row r="2221" spans="1:5" x14ac:dyDescent="0.25">
      <c r="A2221" s="196">
        <v>16332.8407199106</v>
      </c>
      <c r="B2221" s="196">
        <v>0.55718856090023505</v>
      </c>
      <c r="C2221" s="196">
        <v>0.19582619396360601</v>
      </c>
      <c r="D2221" s="196">
        <v>0.53086844824785595</v>
      </c>
      <c r="E2221" s="196">
        <v>4.3099999999999996</v>
      </c>
    </row>
    <row r="2222" spans="1:5" x14ac:dyDescent="0.25">
      <c r="A2222" s="196">
        <v>16332.961044379501</v>
      </c>
      <c r="B2222" s="196">
        <v>0.26200790834132198</v>
      </c>
      <c r="C2222" s="196">
        <v>0.195833109443178</v>
      </c>
      <c r="D2222" s="196">
        <v>0.53087138853529703</v>
      </c>
      <c r="E2222" s="196">
        <v>4.3099999999999996</v>
      </c>
    </row>
    <row r="2223" spans="1:5" x14ac:dyDescent="0.25">
      <c r="A2223" s="196">
        <v>16333.315730308001</v>
      </c>
      <c r="B2223" s="196">
        <v>7.8895237599873704</v>
      </c>
      <c r="C2223" s="196">
        <v>0.19585349108286301</v>
      </c>
      <c r="D2223" s="196">
        <v>0.53088005365920199</v>
      </c>
      <c r="E2223" s="196">
        <v>4.3099999999999996</v>
      </c>
    </row>
    <row r="2224" spans="1:5" x14ac:dyDescent="0.25">
      <c r="A2224" s="196">
        <v>16335.051706631701</v>
      </c>
      <c r="B2224" s="196">
        <v>1.2012100484236199</v>
      </c>
      <c r="C2224" s="196">
        <v>0.19595317318922101</v>
      </c>
      <c r="D2224" s="196">
        <v>0.53092241909210802</v>
      </c>
      <c r="E2224" s="196">
        <v>4.3099999999999996</v>
      </c>
    </row>
    <row r="2225" spans="1:5" x14ac:dyDescent="0.25">
      <c r="A2225" s="196">
        <v>16338.7921009039</v>
      </c>
      <c r="B2225" s="196">
        <v>0.379527190047173</v>
      </c>
      <c r="C2225" s="196">
        <v>0.19616753649167601</v>
      </c>
      <c r="D2225" s="196">
        <v>0.53101344542050299</v>
      </c>
      <c r="E2225" s="196">
        <v>4.3099999999999996</v>
      </c>
    </row>
    <row r="2226" spans="1:5" x14ac:dyDescent="0.25">
      <c r="A2226" s="196">
        <v>16341.166007423</v>
      </c>
      <c r="B2226" s="196">
        <v>0.48940934445032003</v>
      </c>
      <c r="C2226" s="196">
        <v>0.19630329339024699</v>
      </c>
      <c r="D2226" s="196">
        <v>0.53107103505806197</v>
      </c>
      <c r="E2226" s="196">
        <v>4.3099999999999996</v>
      </c>
    </row>
    <row r="2227" spans="1:5" x14ac:dyDescent="0.25">
      <c r="A2227" s="196">
        <v>16343.855574598299</v>
      </c>
      <c r="B2227" s="196">
        <v>4.0710390960294598</v>
      </c>
      <c r="C2227" s="196">
        <v>0.19645682934229899</v>
      </c>
      <c r="D2227" s="196">
        <v>0.53113611119882298</v>
      </c>
      <c r="E2227" s="196">
        <v>4.3099999999999996</v>
      </c>
    </row>
    <row r="2228" spans="1:5" x14ac:dyDescent="0.25">
      <c r="A2228" s="196">
        <v>16344.630432632601</v>
      </c>
      <c r="B2228" s="196">
        <v>0.522990830028641</v>
      </c>
      <c r="C2228" s="196">
        <v>0.196501009176412</v>
      </c>
      <c r="D2228" s="196">
        <v>0.53115482564120797</v>
      </c>
      <c r="E2228" s="196">
        <v>4.3099999999999996</v>
      </c>
    </row>
    <row r="2229" spans="1:5" x14ac:dyDescent="0.25">
      <c r="A2229" s="196">
        <v>16349.3305103329</v>
      </c>
      <c r="B2229" s="196">
        <v>0.38283701382149898</v>
      </c>
      <c r="C2229" s="196">
        <v>0.19676848213408299</v>
      </c>
      <c r="D2229" s="196">
        <v>0.53126801678382995</v>
      </c>
      <c r="E2229" s="196">
        <v>4.3099999999999996</v>
      </c>
    </row>
    <row r="2230" spans="1:5" x14ac:dyDescent="0.25">
      <c r="A2230" s="196">
        <v>16350.3783344451</v>
      </c>
      <c r="B2230" s="196">
        <v>0.43779148901348203</v>
      </c>
      <c r="C2230" s="196">
        <v>0.19682799316183799</v>
      </c>
      <c r="D2230" s="196">
        <v>0.53129317493074502</v>
      </c>
      <c r="E2230" s="196">
        <v>4.3099999999999996</v>
      </c>
    </row>
    <row r="2231" spans="1:5" x14ac:dyDescent="0.25">
      <c r="A2231" s="196">
        <v>16351.8105938963</v>
      </c>
      <c r="B2231" s="196">
        <v>0.57242143175474303</v>
      </c>
      <c r="C2231" s="196">
        <v>0.196909268481053</v>
      </c>
      <c r="D2231" s="196">
        <v>0.53132751812001699</v>
      </c>
      <c r="E2231" s="196">
        <v>4.3099999999999996</v>
      </c>
    </row>
    <row r="2232" spans="1:5" x14ac:dyDescent="0.25">
      <c r="A2232" s="196">
        <v>16352.291137022299</v>
      </c>
      <c r="B2232" s="196">
        <v>0.55269449321724595</v>
      </c>
      <c r="C2232" s="196">
        <v>0.19693651950422</v>
      </c>
      <c r="D2232" s="196">
        <v>0.53133902902752805</v>
      </c>
      <c r="E2232" s="196">
        <v>4.3099999999999996</v>
      </c>
    </row>
    <row r="2233" spans="1:5" x14ac:dyDescent="0.25">
      <c r="A2233" s="196">
        <v>16352.588844203799</v>
      </c>
      <c r="B2233" s="196">
        <v>0.36959550065005098</v>
      </c>
      <c r="C2233" s="196">
        <v>0.19695339759475899</v>
      </c>
      <c r="D2233" s="196">
        <v>0.53134615733593005</v>
      </c>
      <c r="E2233" s="196">
        <v>4.3099999999999996</v>
      </c>
    </row>
    <row r="2234" spans="1:5" x14ac:dyDescent="0.25">
      <c r="A2234" s="196">
        <v>16352.650154630201</v>
      </c>
      <c r="B2234" s="196">
        <v>0.71055816831922003</v>
      </c>
      <c r="C2234" s="196">
        <v>0.19695687307356399</v>
      </c>
      <c r="D2234" s="196">
        <v>0.531347625073471</v>
      </c>
      <c r="E2234" s="196">
        <v>4.3099999999999996</v>
      </c>
    </row>
    <row r="2235" spans="1:5" x14ac:dyDescent="0.25">
      <c r="A2235" s="196">
        <v>16355.0221375571</v>
      </c>
      <c r="B2235" s="196">
        <v>2.5932066145839099</v>
      </c>
      <c r="C2235" s="196">
        <v>0.197091220247786</v>
      </c>
      <c r="D2235" s="196">
        <v>0.53140433528823605</v>
      </c>
      <c r="E2235" s="196">
        <v>4.3099999999999996</v>
      </c>
    </row>
    <row r="2236" spans="1:5" x14ac:dyDescent="0.25">
      <c r="A2236" s="196">
        <v>16357.015307418</v>
      </c>
      <c r="B2236" s="196">
        <v>1.16562725470793</v>
      </c>
      <c r="C2236" s="196">
        <v>0.19720394283249201</v>
      </c>
      <c r="D2236" s="196">
        <v>0.53145187733643695</v>
      </c>
      <c r="E2236" s="196">
        <v>4.3099999999999996</v>
      </c>
    </row>
    <row r="2237" spans="1:5" x14ac:dyDescent="0.25">
      <c r="A2237" s="196">
        <v>16359.610365884901</v>
      </c>
      <c r="B2237" s="196">
        <v>0.37256829423819599</v>
      </c>
      <c r="C2237" s="196">
        <v>0.19735047493486799</v>
      </c>
      <c r="D2237" s="196">
        <v>0.53151362305501604</v>
      </c>
      <c r="E2237" s="196">
        <v>4.3099999999999996</v>
      </c>
    </row>
    <row r="2238" spans="1:5" x14ac:dyDescent="0.25">
      <c r="A2238" s="196">
        <v>16359.8115069739</v>
      </c>
      <c r="B2238" s="196">
        <v>0.64253716650404002</v>
      </c>
      <c r="C2238" s="196">
        <v>0.197361821709235</v>
      </c>
      <c r="D2238" s="196">
        <v>0.53151840168487496</v>
      </c>
      <c r="E2238" s="196">
        <v>4.3099999999999996</v>
      </c>
    </row>
    <row r="2239" spans="1:5" x14ac:dyDescent="0.25">
      <c r="A2239" s="196">
        <v>16362.2667392734</v>
      </c>
      <c r="B2239" s="196">
        <v>0.537515643305988</v>
      </c>
      <c r="C2239" s="196">
        <v>0.19750020132823701</v>
      </c>
      <c r="D2239" s="196">
        <v>0.53157664801990401</v>
      </c>
      <c r="E2239" s="196">
        <v>4.3099999999999996</v>
      </c>
    </row>
    <row r="2240" spans="1:5" x14ac:dyDescent="0.25">
      <c r="A2240" s="196">
        <v>16363.8356500186</v>
      </c>
      <c r="B2240" s="196">
        <v>0.45776777835664401</v>
      </c>
      <c r="C2240" s="196">
        <v>0.19758850628615399</v>
      </c>
      <c r="D2240" s="196">
        <v>0.531613786283751</v>
      </c>
      <c r="E2240" s="196">
        <v>4.3099999999999996</v>
      </c>
    </row>
    <row r="2241" spans="1:5" x14ac:dyDescent="0.25">
      <c r="A2241" s="196">
        <v>16365.3866002987</v>
      </c>
      <c r="B2241" s="196">
        <v>0.40416570780816802</v>
      </c>
      <c r="C2241" s="196">
        <v>0.19767570832852299</v>
      </c>
      <c r="D2241" s="196">
        <v>0.53165043674538404</v>
      </c>
      <c r="E2241" s="196">
        <v>4.3099999999999996</v>
      </c>
    </row>
    <row r="2242" spans="1:5" x14ac:dyDescent="0.25">
      <c r="A2242" s="196">
        <v>16366.050236348499</v>
      </c>
      <c r="B2242" s="196">
        <v>0.40129881657454802</v>
      </c>
      <c r="C2242" s="196">
        <v>0.197712993338577</v>
      </c>
      <c r="D2242" s="196">
        <v>0.531666100049348</v>
      </c>
      <c r="E2242" s="196">
        <v>4.3099999999999996</v>
      </c>
    </row>
    <row r="2243" spans="1:5" x14ac:dyDescent="0.25">
      <c r="A2243" s="196">
        <v>16366.932530936199</v>
      </c>
      <c r="B2243" s="196">
        <v>0.63983904076307896</v>
      </c>
      <c r="C2243" s="196">
        <v>0.19776253742247199</v>
      </c>
      <c r="D2243" s="196">
        <v>0.531686906473962</v>
      </c>
      <c r="E2243" s="196">
        <v>4.3099999999999996</v>
      </c>
    </row>
    <row r="2244" spans="1:5" x14ac:dyDescent="0.25">
      <c r="A2244" s="196">
        <v>16370.027987039301</v>
      </c>
      <c r="B2244" s="196">
        <v>0.60518171223074002</v>
      </c>
      <c r="C2244" s="196">
        <v>0.19793612659415499</v>
      </c>
      <c r="D2244" s="196">
        <v>0.53175974384393598</v>
      </c>
      <c r="E2244" s="196">
        <v>4.3099999999999996</v>
      </c>
    </row>
    <row r="2245" spans="1:5" x14ac:dyDescent="0.25">
      <c r="A2245" s="196">
        <v>16373.8568117953</v>
      </c>
      <c r="B2245" s="196">
        <v>0.828229539372205</v>
      </c>
      <c r="C2245" s="196">
        <v>0.19815034552485999</v>
      </c>
      <c r="D2245" s="196">
        <v>0.53184949157079697</v>
      </c>
      <c r="E2245" s="196">
        <v>4.3099999999999996</v>
      </c>
    </row>
    <row r="2246" spans="1:5" x14ac:dyDescent="0.25">
      <c r="A2246" s="196">
        <v>16374.6241465241</v>
      </c>
      <c r="B2246" s="196">
        <v>3.26849518295001</v>
      </c>
      <c r="C2246" s="196">
        <v>0.198193211478947</v>
      </c>
      <c r="D2246" s="196">
        <v>0.53186743171965101</v>
      </c>
      <c r="E2246" s="196">
        <v>4.3099999999999996</v>
      </c>
    </row>
    <row r="2247" spans="1:5" x14ac:dyDescent="0.25">
      <c r="A2247" s="196">
        <v>16375.474262944401</v>
      </c>
      <c r="B2247" s="196">
        <v>0.47885042413642598</v>
      </c>
      <c r="C2247" s="196">
        <v>0.19824067641455001</v>
      </c>
      <c r="D2247" s="196">
        <v>0.53188728923897299</v>
      </c>
      <c r="E2247" s="196">
        <v>4.3099999999999996</v>
      </c>
    </row>
    <row r="2248" spans="1:5" x14ac:dyDescent="0.25">
      <c r="A2248" s="196">
        <v>16376.701310988499</v>
      </c>
      <c r="B2248" s="196">
        <v>0.58122951915104704</v>
      </c>
      <c r="C2248" s="196">
        <v>0.198309139606376</v>
      </c>
      <c r="D2248" s="196">
        <v>0.53191591784951597</v>
      </c>
      <c r="E2248" s="196">
        <v>4.3099999999999996</v>
      </c>
    </row>
    <row r="2249" spans="1:5" x14ac:dyDescent="0.25">
      <c r="A2249" s="196">
        <v>16382.996738218801</v>
      </c>
      <c r="B2249" s="196">
        <v>0.41059539715216398</v>
      </c>
      <c r="C2249" s="196">
        <v>0.19865952324716599</v>
      </c>
      <c r="D2249" s="196">
        <v>0.53206217365294695</v>
      </c>
      <c r="E2249" s="196">
        <v>4.3099999999999996</v>
      </c>
    </row>
    <row r="2250" spans="1:5" x14ac:dyDescent="0.25">
      <c r="A2250" s="196">
        <v>16383.972191262999</v>
      </c>
      <c r="B2250" s="196">
        <v>2.3476174704113699</v>
      </c>
      <c r="C2250" s="196">
        <v>0.19871368449531701</v>
      </c>
      <c r="D2250" s="196">
        <v>0.53208474156773899</v>
      </c>
      <c r="E2250" s="196">
        <v>4.3099999999999996</v>
      </c>
    </row>
    <row r="2251" spans="1:5" x14ac:dyDescent="0.25">
      <c r="A2251" s="196">
        <v>16384.046973098499</v>
      </c>
      <c r="B2251" s="196">
        <v>1.1794235344800199</v>
      </c>
      <c r="C2251" s="196">
        <v>0.198717835272469</v>
      </c>
      <c r="D2251" s="196">
        <v>0.53208647066473802</v>
      </c>
      <c r="E2251" s="196">
        <v>4.3099999999999996</v>
      </c>
    </row>
    <row r="2252" spans="1:5" x14ac:dyDescent="0.25">
      <c r="A2252" s="196">
        <v>16384.5803137242</v>
      </c>
      <c r="B2252" s="196">
        <v>0.47373948193321103</v>
      </c>
      <c r="C2252" s="196">
        <v>0.198747432550756</v>
      </c>
      <c r="D2252" s="196">
        <v>0.53209879819628803</v>
      </c>
      <c r="E2252" s="196">
        <v>4.3099999999999996</v>
      </c>
    </row>
    <row r="2253" spans="1:5" x14ac:dyDescent="0.25">
      <c r="A2253" s="196">
        <v>16384.754971136401</v>
      </c>
      <c r="B2253" s="196">
        <v>0.46130747522601401</v>
      </c>
      <c r="C2253" s="196">
        <v>0.19875712277509899</v>
      </c>
      <c r="D2253" s="196">
        <v>0.53210283355035004</v>
      </c>
      <c r="E2253" s="196">
        <v>4.3099999999999996</v>
      </c>
    </row>
    <row r="2254" spans="1:5" x14ac:dyDescent="0.25">
      <c r="A2254" s="196">
        <v>16387.141943485902</v>
      </c>
      <c r="B2254" s="196">
        <v>0.43820033045740597</v>
      </c>
      <c r="C2254" s="196">
        <v>0.19888944476720399</v>
      </c>
      <c r="D2254" s="196">
        <v>0.53215790173814503</v>
      </c>
      <c r="E2254" s="196">
        <v>4.3099999999999996</v>
      </c>
    </row>
    <row r="2255" spans="1:5" x14ac:dyDescent="0.25">
      <c r="A2255" s="196">
        <v>16388.434811921801</v>
      </c>
      <c r="B2255" s="196">
        <v>0.336260482285059</v>
      </c>
      <c r="C2255" s="196">
        <v>0.19896102940525201</v>
      </c>
      <c r="D2255" s="196">
        <v>0.532187665200622</v>
      </c>
      <c r="E2255" s="196">
        <v>4.3099999999999996</v>
      </c>
    </row>
    <row r="2256" spans="1:5" x14ac:dyDescent="0.25">
      <c r="A2256" s="196">
        <v>16388.811512556102</v>
      </c>
      <c r="B2256" s="196">
        <v>0.43391040000666498</v>
      </c>
      <c r="C2256" s="196">
        <v>0.198981875605137</v>
      </c>
      <c r="D2256" s="196">
        <v>0.53219632892774005</v>
      </c>
      <c r="E2256" s="196">
        <v>4.3099999999999996</v>
      </c>
    </row>
    <row r="2257" spans="1:5" x14ac:dyDescent="0.25">
      <c r="A2257" s="196">
        <v>16388.8553473967</v>
      </c>
      <c r="B2257" s="196">
        <v>0.440456552084244</v>
      </c>
      <c r="C2257" s="196">
        <v>0.198984301046957</v>
      </c>
      <c r="D2257" s="196">
        <v>0.53219733683770198</v>
      </c>
      <c r="E2257" s="196">
        <v>4.3099999999999996</v>
      </c>
    </row>
    <row r="2258" spans="1:5" x14ac:dyDescent="0.25">
      <c r="A2258" s="196">
        <v>16388.935347004201</v>
      </c>
      <c r="B2258" s="196">
        <v>3.2895331391240301</v>
      </c>
      <c r="C2258" s="196">
        <v>0.19898872735752601</v>
      </c>
      <c r="D2258" s="196">
        <v>0.53219917616452495</v>
      </c>
      <c r="E2258" s="196">
        <v>4.3099999999999996</v>
      </c>
    </row>
    <row r="2259" spans="1:5" x14ac:dyDescent="0.25">
      <c r="A2259" s="196">
        <v>16391.385399872699</v>
      </c>
      <c r="B2259" s="196">
        <v>0.38827279802192499</v>
      </c>
      <c r="C2259" s="196">
        <v>0.19912417596388801</v>
      </c>
      <c r="D2259" s="196">
        <v>0.53225542411770299</v>
      </c>
      <c r="E2259" s="196">
        <v>4.3099999999999996</v>
      </c>
    </row>
    <row r="2260" spans="1:5" x14ac:dyDescent="0.25">
      <c r="A2260" s="196">
        <v>16392.826722506899</v>
      </c>
      <c r="B2260" s="196">
        <v>0.441108281830283</v>
      </c>
      <c r="C2260" s="196">
        <v>0.19920375810257501</v>
      </c>
      <c r="D2260" s="196">
        <v>0.53228843863794995</v>
      </c>
      <c r="E2260" s="196">
        <v>4.3099999999999996</v>
      </c>
    </row>
    <row r="2261" spans="1:5" x14ac:dyDescent="0.25">
      <c r="A2261" s="196">
        <v>16402.742700359799</v>
      </c>
      <c r="B2261" s="196">
        <v>0.51602850205101403</v>
      </c>
      <c r="C2261" s="196">
        <v>0.199749283136994</v>
      </c>
      <c r="D2261" s="196">
        <v>0.53251405357200399</v>
      </c>
      <c r="E2261" s="196">
        <v>4.3099999999999996</v>
      </c>
    </row>
    <row r="2262" spans="1:5" x14ac:dyDescent="0.25">
      <c r="A2262" s="196">
        <v>16403.982202197902</v>
      </c>
      <c r="B2262" s="196">
        <v>0.59145624328660296</v>
      </c>
      <c r="C2262" s="196">
        <v>0.19981723321758399</v>
      </c>
      <c r="D2262" s="196">
        <v>0.53254206825286599</v>
      </c>
      <c r="E2262" s="196">
        <v>4.3099999999999996</v>
      </c>
    </row>
    <row r="2263" spans="1:5" x14ac:dyDescent="0.25">
      <c r="A2263" s="196">
        <v>16407.186524215002</v>
      </c>
      <c r="B2263" s="196">
        <v>3.7034383147971403E-2</v>
      </c>
      <c r="C2263" s="196">
        <v>0.19999265072809899</v>
      </c>
      <c r="D2263" s="196">
        <v>0.532614296940641</v>
      </c>
      <c r="E2263" s="196">
        <v>4.3099999999999996</v>
      </c>
    </row>
    <row r="2264" spans="1:5" x14ac:dyDescent="0.25">
      <c r="A2264" s="196">
        <v>16407.828218483701</v>
      </c>
      <c r="B2264" s="196">
        <v>0.36702965656016101</v>
      </c>
      <c r="C2264" s="196">
        <v>0.200027737392549</v>
      </c>
      <c r="D2264" s="196">
        <v>0.53262872769042902</v>
      </c>
      <c r="E2264" s="196">
        <v>4.3099999999999996</v>
      </c>
    </row>
    <row r="2265" spans="1:5" x14ac:dyDescent="0.25">
      <c r="A2265" s="196">
        <v>16408.673520811499</v>
      </c>
      <c r="B2265" s="196">
        <v>0.64990044033827998</v>
      </c>
      <c r="C2265" s="196">
        <v>0.20007393553186401</v>
      </c>
      <c r="D2265" s="196">
        <v>0.53264772008949901</v>
      </c>
      <c r="E2265" s="196">
        <v>4.3099999999999996</v>
      </c>
    </row>
    <row r="2266" spans="1:5" x14ac:dyDescent="0.25">
      <c r="A2266" s="196">
        <v>16412.340173599001</v>
      </c>
      <c r="B2266" s="196">
        <v>0.39140999085443101</v>
      </c>
      <c r="C2266" s="196">
        <v>0.20027404745246499</v>
      </c>
      <c r="D2266" s="196">
        <v>0.53272987631681101</v>
      </c>
      <c r="E2266" s="196">
        <v>4.3099999999999996</v>
      </c>
    </row>
    <row r="2267" spans="1:5" x14ac:dyDescent="0.25">
      <c r="A2267" s="196">
        <v>16414.5892781361</v>
      </c>
      <c r="B2267" s="196">
        <v>0.44396200164487098</v>
      </c>
      <c r="C2267" s="196">
        <v>0.200396570403582</v>
      </c>
      <c r="D2267" s="196">
        <v>0.53278008762407802</v>
      </c>
      <c r="E2267" s="196">
        <v>4.3099999999999996</v>
      </c>
    </row>
    <row r="2268" spans="1:5" x14ac:dyDescent="0.25">
      <c r="A2268" s="196">
        <v>16415.503964073301</v>
      </c>
      <c r="B2268" s="196">
        <v>0.83006108481776597</v>
      </c>
      <c r="C2268" s="196">
        <v>0.20044635057652699</v>
      </c>
      <c r="D2268" s="196">
        <v>0.53280046812432302</v>
      </c>
      <c r="E2268" s="196">
        <v>4.3099999999999996</v>
      </c>
    </row>
    <row r="2269" spans="1:5" x14ac:dyDescent="0.25">
      <c r="A2269" s="196">
        <v>16416.792556354801</v>
      </c>
      <c r="B2269" s="196">
        <v>9.5228873668147909</v>
      </c>
      <c r="C2269" s="196">
        <v>0.20051643249456999</v>
      </c>
      <c r="D2269" s="196">
        <v>0.53282914059002995</v>
      </c>
      <c r="E2269" s="196">
        <v>4.3099999999999996</v>
      </c>
    </row>
    <row r="2270" spans="1:5" x14ac:dyDescent="0.25">
      <c r="A2270" s="196">
        <v>16417.1262853892</v>
      </c>
      <c r="B2270" s="196">
        <v>0.45751138541380898</v>
      </c>
      <c r="C2270" s="196">
        <v>0.20053457379301501</v>
      </c>
      <c r="D2270" s="196">
        <v>0.53283655891185699</v>
      </c>
      <c r="E2270" s="196">
        <v>4.3099999999999996</v>
      </c>
    </row>
    <row r="2271" spans="1:5" x14ac:dyDescent="0.25">
      <c r="A2271" s="196">
        <v>16417.356584264198</v>
      </c>
      <c r="B2271" s="196">
        <v>1.7061903632231901</v>
      </c>
      <c r="C2271" s="196">
        <v>0.20054709053120001</v>
      </c>
      <c r="D2271" s="196">
        <v>0.53284167633179202</v>
      </c>
      <c r="E2271" s="196">
        <v>4.3099999999999996</v>
      </c>
    </row>
    <row r="2272" spans="1:5" x14ac:dyDescent="0.25">
      <c r="A2272" s="196">
        <v>16418.935954631699</v>
      </c>
      <c r="B2272" s="196">
        <v>0.146639048220365</v>
      </c>
      <c r="C2272" s="196">
        <v>0.200632881781178</v>
      </c>
      <c r="D2272" s="196">
        <v>0.53287673160456095</v>
      </c>
      <c r="E2272" s="196">
        <v>4.3099999999999996</v>
      </c>
    </row>
    <row r="2273" spans="1:5" x14ac:dyDescent="0.25">
      <c r="A2273" s="196">
        <v>16420.523845943499</v>
      </c>
      <c r="B2273" s="196">
        <v>0.54672543772691395</v>
      </c>
      <c r="C2273" s="196">
        <v>0.20071905257564401</v>
      </c>
      <c r="D2273" s="196">
        <v>0.53291190629366902</v>
      </c>
      <c r="E2273" s="196">
        <v>4.3099999999999996</v>
      </c>
    </row>
    <row r="2274" spans="1:5" x14ac:dyDescent="0.25">
      <c r="A2274" s="196">
        <v>16421.0647181327</v>
      </c>
      <c r="B2274" s="196">
        <v>0.53944241396697301</v>
      </c>
      <c r="C2274" s="196">
        <v>0.20074838531402101</v>
      </c>
      <c r="D2274" s="196">
        <v>0.53292387161596</v>
      </c>
      <c r="E2274" s="196">
        <v>4.3099999999999996</v>
      </c>
    </row>
    <row r="2275" spans="1:5" x14ac:dyDescent="0.25">
      <c r="A2275" s="196">
        <v>16422.811292254901</v>
      </c>
      <c r="B2275" s="196">
        <v>1.20391998203386</v>
      </c>
      <c r="C2275" s="196">
        <v>0.20084304029841701</v>
      </c>
      <c r="D2275" s="196">
        <v>0.53296245425977096</v>
      </c>
      <c r="E2275" s="196">
        <v>4.3099999999999996</v>
      </c>
    </row>
    <row r="2276" spans="1:5" x14ac:dyDescent="0.25">
      <c r="A2276" s="196">
        <v>16423.6621797833</v>
      </c>
      <c r="B2276" s="196">
        <v>0.35012687476788901</v>
      </c>
      <c r="C2276" s="196">
        <v>0.20088911759495001</v>
      </c>
      <c r="D2276" s="196">
        <v>0.53298121999906301</v>
      </c>
      <c r="E2276" s="196">
        <v>4.3099999999999996</v>
      </c>
    </row>
    <row r="2277" spans="1:5" x14ac:dyDescent="0.25">
      <c r="A2277" s="196">
        <v>16425.072882235701</v>
      </c>
      <c r="B2277" s="196">
        <v>1.45806494667859</v>
      </c>
      <c r="C2277" s="196">
        <v>0.20096545785839301</v>
      </c>
      <c r="D2277" s="196">
        <v>0.53301228758845698</v>
      </c>
      <c r="E2277" s="196">
        <v>4.3099999999999996</v>
      </c>
    </row>
    <row r="2278" spans="1:5" x14ac:dyDescent="0.25">
      <c r="A2278" s="196">
        <v>16427.405570762799</v>
      </c>
      <c r="B2278" s="196">
        <v>0.97726521147913303</v>
      </c>
      <c r="C2278" s="196">
        <v>0.20109154931430501</v>
      </c>
      <c r="D2278" s="196">
        <v>0.53306353790299499</v>
      </c>
      <c r="E2278" s="196">
        <v>4.3099999999999996</v>
      </c>
    </row>
    <row r="2279" spans="1:5" x14ac:dyDescent="0.25">
      <c r="A2279" s="196">
        <v>16428.0415725276</v>
      </c>
      <c r="B2279" s="196">
        <v>0.454414061475505</v>
      </c>
      <c r="C2279" s="196">
        <v>0.201125897225023</v>
      </c>
      <c r="D2279" s="196">
        <v>0.53307748475607197</v>
      </c>
      <c r="E2279" s="196">
        <v>4.3099999999999996</v>
      </c>
    </row>
    <row r="2280" spans="1:5" x14ac:dyDescent="0.25">
      <c r="A2280" s="196">
        <v>16428.0415725276</v>
      </c>
      <c r="B2280" s="196">
        <v>0.44904745829519299</v>
      </c>
      <c r="C2280" s="196">
        <v>0.201125897225023</v>
      </c>
      <c r="D2280" s="196">
        <v>0.53307748475607197</v>
      </c>
      <c r="E2280" s="196">
        <v>4.3099999999999996</v>
      </c>
    </row>
    <row r="2281" spans="1:5" x14ac:dyDescent="0.25">
      <c r="A2281" s="196">
        <v>16428.375861077198</v>
      </c>
      <c r="B2281" s="196">
        <v>0.55953203241496696</v>
      </c>
      <c r="C2281" s="196">
        <v>0.201143945568934</v>
      </c>
      <c r="D2281" s="196">
        <v>0.53308481080971803</v>
      </c>
      <c r="E2281" s="196">
        <v>4.3099999999999996</v>
      </c>
    </row>
    <row r="2282" spans="1:5" x14ac:dyDescent="0.25">
      <c r="A2282" s="196">
        <v>16429.117695872799</v>
      </c>
      <c r="B2282" s="196">
        <v>0.68314073046538104</v>
      </c>
      <c r="C2282" s="196">
        <v>0.20118398457858999</v>
      </c>
      <c r="D2282" s="196">
        <v>0.53310105719356704</v>
      </c>
      <c r="E2282" s="196">
        <v>4.3099999999999996</v>
      </c>
    </row>
    <row r="2283" spans="1:5" x14ac:dyDescent="0.25">
      <c r="A2283" s="196">
        <v>16430.117037734599</v>
      </c>
      <c r="B2283" s="196">
        <v>0.25028574663460901</v>
      </c>
      <c r="C2283" s="196">
        <v>0.201237893973744</v>
      </c>
      <c r="D2283" s="196">
        <v>0.53312291863721195</v>
      </c>
      <c r="E2283" s="196">
        <v>4.3099999999999996</v>
      </c>
    </row>
    <row r="2284" spans="1:5" x14ac:dyDescent="0.25">
      <c r="A2284" s="196">
        <v>16430.658026765999</v>
      </c>
      <c r="B2284" s="196">
        <v>10.0739547129704</v>
      </c>
      <c r="C2284" s="196">
        <v>0.20126706417687701</v>
      </c>
      <c r="D2284" s="196">
        <v>0.53313474152435802</v>
      </c>
      <c r="E2284" s="196">
        <v>4.3099999999999996</v>
      </c>
    </row>
    <row r="2285" spans="1:5" x14ac:dyDescent="0.25">
      <c r="A2285" s="196">
        <v>16431.1553533978</v>
      </c>
      <c r="B2285" s="196">
        <v>0.58341834829394001</v>
      </c>
      <c r="C2285" s="196">
        <v>0.20129387181226599</v>
      </c>
      <c r="D2285" s="196">
        <v>0.53314560294644797</v>
      </c>
      <c r="E2285" s="196">
        <v>4.3099999999999996</v>
      </c>
    </row>
    <row r="2286" spans="1:5" x14ac:dyDescent="0.25">
      <c r="A2286" s="196">
        <v>16431.4496907387</v>
      </c>
      <c r="B2286" s="196">
        <v>0.35047438825243699</v>
      </c>
      <c r="C2286" s="196">
        <v>0.20130973388473899</v>
      </c>
      <c r="D2286" s="196">
        <v>0.53315202788379601</v>
      </c>
      <c r="E2286" s="196">
        <v>4.3099999999999996</v>
      </c>
    </row>
    <row r="2287" spans="1:5" x14ac:dyDescent="0.25">
      <c r="A2287" s="196">
        <v>16432.8699644402</v>
      </c>
      <c r="B2287" s="196">
        <v>0.35498458882032802</v>
      </c>
      <c r="C2287" s="196">
        <v>0.201386234615652</v>
      </c>
      <c r="D2287" s="196">
        <v>0.53318299602753005</v>
      </c>
      <c r="E2287" s="196">
        <v>4.3099999999999996</v>
      </c>
    </row>
    <row r="2288" spans="1:5" x14ac:dyDescent="0.25">
      <c r="A2288" s="196">
        <v>16434.9178461015</v>
      </c>
      <c r="B2288" s="196">
        <v>0.31818463719576501</v>
      </c>
      <c r="C2288" s="196">
        <v>0.20149642724294201</v>
      </c>
      <c r="D2288" s="196">
        <v>0.53322754864232003</v>
      </c>
      <c r="E2288" s="196">
        <v>4.3099999999999996</v>
      </c>
    </row>
    <row r="2289" spans="1:5" x14ac:dyDescent="0.25">
      <c r="A2289" s="196">
        <v>16436.5105327604</v>
      </c>
      <c r="B2289" s="196">
        <v>2.58688726956643</v>
      </c>
      <c r="C2289" s="196">
        <v>0.201582034723475</v>
      </c>
      <c r="D2289" s="196">
        <v>0.53326211638659704</v>
      </c>
      <c r="E2289" s="196">
        <v>4.3099999999999996</v>
      </c>
    </row>
    <row r="2290" spans="1:5" x14ac:dyDescent="0.25">
      <c r="A2290" s="196">
        <v>16437.734066788202</v>
      </c>
      <c r="B2290" s="196">
        <v>0.654103381877569</v>
      </c>
      <c r="C2290" s="196">
        <v>0.201647745712731</v>
      </c>
      <c r="D2290" s="196">
        <v>0.53328862326664295</v>
      </c>
      <c r="E2290" s="196">
        <v>4.3099999999999996</v>
      </c>
    </row>
    <row r="2291" spans="1:5" x14ac:dyDescent="0.25">
      <c r="A2291" s="196">
        <v>16438.486145293198</v>
      </c>
      <c r="B2291" s="196">
        <v>0.54189523618830904</v>
      </c>
      <c r="C2291" s="196">
        <v>0.201688113380673</v>
      </c>
      <c r="D2291" s="196">
        <v>0.53330489538804804</v>
      </c>
      <c r="E2291" s="196">
        <v>4.3099999999999996</v>
      </c>
    </row>
    <row r="2292" spans="1:5" x14ac:dyDescent="0.25">
      <c r="A2292" s="196">
        <v>16438.594454466998</v>
      </c>
      <c r="B2292" s="196">
        <v>0.44380929921641399</v>
      </c>
      <c r="C2292" s="196">
        <v>0.20169392539105199</v>
      </c>
      <c r="D2292" s="196">
        <v>0.53330723746550501</v>
      </c>
      <c r="E2292" s="196">
        <v>4.3099999999999996</v>
      </c>
    </row>
    <row r="2293" spans="1:5" x14ac:dyDescent="0.25">
      <c r="A2293" s="196">
        <v>16439.8427436171</v>
      </c>
      <c r="B2293" s="196">
        <v>0.248954854983441</v>
      </c>
      <c r="C2293" s="196">
        <v>0.201760883659241</v>
      </c>
      <c r="D2293" s="196">
        <v>0.53333420643350804</v>
      </c>
      <c r="E2293" s="196">
        <v>4.3099999999999996</v>
      </c>
    </row>
    <row r="2294" spans="1:5" x14ac:dyDescent="0.25">
      <c r="A2294" s="196">
        <v>16440.198044189601</v>
      </c>
      <c r="B2294" s="196">
        <v>1.13180527319492</v>
      </c>
      <c r="C2294" s="196">
        <v>0.20177993307703801</v>
      </c>
      <c r="D2294" s="196">
        <v>0.53334187451947601</v>
      </c>
      <c r="E2294" s="196">
        <v>4.3099999999999996</v>
      </c>
    </row>
    <row r="2295" spans="1:5" x14ac:dyDescent="0.25">
      <c r="A2295" s="196">
        <v>16440.228331013899</v>
      </c>
      <c r="B2295" s="196">
        <v>0.60545790342234196</v>
      </c>
      <c r="C2295" s="196">
        <v>0.20178155672074799</v>
      </c>
      <c r="D2295" s="196">
        <v>0.53334252800281201</v>
      </c>
      <c r="E2295" s="196">
        <v>4.3099999999999996</v>
      </c>
    </row>
    <row r="2296" spans="1:5" x14ac:dyDescent="0.25">
      <c r="A2296" s="196">
        <v>16441.811255516099</v>
      </c>
      <c r="B2296" s="196">
        <v>1.2492468397121901</v>
      </c>
      <c r="C2296" s="196">
        <v>0.20186637575864</v>
      </c>
      <c r="D2296" s="196">
        <v>0.53337664563753195</v>
      </c>
      <c r="E2296" s="196">
        <v>4.3099999999999996</v>
      </c>
    </row>
    <row r="2297" spans="1:5" x14ac:dyDescent="0.25">
      <c r="A2297" s="196">
        <v>16443.212262169502</v>
      </c>
      <c r="B2297" s="196">
        <v>0.63092509834590205</v>
      </c>
      <c r="C2297" s="196">
        <v>0.20194138194722999</v>
      </c>
      <c r="D2297" s="196">
        <v>0.53340678277040499</v>
      </c>
      <c r="E2297" s="196">
        <v>4.3099999999999996</v>
      </c>
    </row>
    <row r="2298" spans="1:5" x14ac:dyDescent="0.25">
      <c r="A2298" s="196">
        <v>16443.371893306899</v>
      </c>
      <c r="B2298" s="196">
        <v>0.320173167289584</v>
      </c>
      <c r="C2298" s="196">
        <v>0.20194992431351699</v>
      </c>
      <c r="D2298" s="196">
        <v>0.53341021305307701</v>
      </c>
      <c r="E2298" s="196">
        <v>4.3099999999999996</v>
      </c>
    </row>
    <row r="2299" spans="1:5" x14ac:dyDescent="0.25">
      <c r="A2299" s="196">
        <v>16446.404921769499</v>
      </c>
      <c r="B2299" s="196">
        <v>1.1564963504686601</v>
      </c>
      <c r="C2299" s="196">
        <v>0.20211208177679801</v>
      </c>
      <c r="D2299" s="196">
        <v>0.53347525091727699</v>
      </c>
      <c r="E2299" s="196">
        <v>4.3099999999999996</v>
      </c>
    </row>
    <row r="2300" spans="1:5" x14ac:dyDescent="0.25">
      <c r="A2300" s="196">
        <v>16455.980953187001</v>
      </c>
      <c r="B2300" s="196">
        <v>0.441845046832956</v>
      </c>
      <c r="C2300" s="196">
        <v>0.202622212671381</v>
      </c>
      <c r="D2300" s="196">
        <v>0.53367885877520804</v>
      </c>
      <c r="E2300" s="196">
        <v>4.3099999999999996</v>
      </c>
    </row>
    <row r="2301" spans="1:5" x14ac:dyDescent="0.25">
      <c r="A2301" s="196">
        <v>16456.6226322209</v>
      </c>
      <c r="B2301" s="196">
        <v>1.0122373971857401E-2</v>
      </c>
      <c r="C2301" s="196">
        <v>0.20265629729396301</v>
      </c>
      <c r="D2301" s="196">
        <v>0.53369240772569004</v>
      </c>
      <c r="E2301" s="196">
        <v>4.3099999999999996</v>
      </c>
    </row>
    <row r="2302" spans="1:5" x14ac:dyDescent="0.25">
      <c r="A2302" s="196">
        <v>16457.387617726101</v>
      </c>
      <c r="B2302" s="196">
        <v>0.71059282775538501</v>
      </c>
      <c r="C2302" s="196">
        <v>0.20269691567440801</v>
      </c>
      <c r="D2302" s="196">
        <v>0.53370854468423701</v>
      </c>
      <c r="E2302" s="196">
        <v>4.3099999999999996</v>
      </c>
    </row>
    <row r="2303" spans="1:5" x14ac:dyDescent="0.25">
      <c r="A2303" s="196">
        <v>16458.762260401902</v>
      </c>
      <c r="B2303" s="196">
        <v>0.16680597906459299</v>
      </c>
      <c r="C2303" s="196">
        <v>0.202769861314608</v>
      </c>
      <c r="D2303" s="196">
        <v>0.53373749938079595</v>
      </c>
      <c r="E2303" s="196">
        <v>4.3099999999999996</v>
      </c>
    </row>
    <row r="2304" spans="1:5" x14ac:dyDescent="0.25">
      <c r="A2304" s="196">
        <v>16460.405583061602</v>
      </c>
      <c r="B2304" s="196">
        <v>0.76987489609359205</v>
      </c>
      <c r="C2304" s="196">
        <v>0.2028569911558</v>
      </c>
      <c r="D2304" s="196">
        <v>0.53377204137613199</v>
      </c>
      <c r="E2304" s="196">
        <v>4.3099999999999996</v>
      </c>
    </row>
    <row r="2305" spans="1:5" x14ac:dyDescent="0.25">
      <c r="A2305" s="196">
        <v>16462.589765176599</v>
      </c>
      <c r="B2305" s="196">
        <v>0.72827466440247202</v>
      </c>
      <c r="C2305" s="196">
        <v>0.20297267466128799</v>
      </c>
      <c r="D2305" s="196">
        <v>0.53381783037584396</v>
      </c>
      <c r="E2305" s="196">
        <v>4.3099999999999996</v>
      </c>
    </row>
    <row r="2306" spans="1:5" x14ac:dyDescent="0.25">
      <c r="A2306" s="196">
        <v>16463.569648732999</v>
      </c>
      <c r="B2306" s="196">
        <v>0.35204083985472601</v>
      </c>
      <c r="C2306" s="196">
        <v>0.20302452803896801</v>
      </c>
      <c r="D2306" s="196">
        <v>0.53383832737020798</v>
      </c>
      <c r="E2306" s="196">
        <v>4.3099999999999996</v>
      </c>
    </row>
    <row r="2307" spans="1:5" x14ac:dyDescent="0.25">
      <c r="A2307" s="196">
        <v>16464.420676804199</v>
      </c>
      <c r="B2307" s="196">
        <v>0.60219217230961397</v>
      </c>
      <c r="C2307" s="196">
        <v>0.20306953993565199</v>
      </c>
      <c r="D2307" s="196">
        <v>0.53385610624399205</v>
      </c>
      <c r="E2307" s="196">
        <v>4.3099999999999996</v>
      </c>
    </row>
    <row r="2308" spans="1:5" x14ac:dyDescent="0.25">
      <c r="A2308" s="196">
        <v>16465.1795277606</v>
      </c>
      <c r="B2308" s="196">
        <v>0.64122460498834399</v>
      </c>
      <c r="C2308" s="196">
        <v>0.20310965870786499</v>
      </c>
      <c r="D2308" s="196">
        <v>0.53387194158693096</v>
      </c>
      <c r="E2308" s="196">
        <v>4.3099999999999996</v>
      </c>
    </row>
    <row r="2309" spans="1:5" x14ac:dyDescent="0.25">
      <c r="A2309" s="196">
        <v>16466.1662298345</v>
      </c>
      <c r="B2309" s="196">
        <v>1.3643948657</v>
      </c>
      <c r="C2309" s="196">
        <v>0.20316179848379101</v>
      </c>
      <c r="D2309" s="196">
        <v>0.53389250642369801</v>
      </c>
      <c r="E2309" s="196">
        <v>4.3099999999999996</v>
      </c>
    </row>
    <row r="2310" spans="1:5" x14ac:dyDescent="0.25">
      <c r="A2310" s="196">
        <v>16466.5410020329</v>
      </c>
      <c r="B2310" s="196">
        <v>0.29640124874554802</v>
      </c>
      <c r="C2310" s="196">
        <v>0.20318159498830901</v>
      </c>
      <c r="D2310" s="196">
        <v>0.53390030995272497</v>
      </c>
      <c r="E2310" s="196">
        <v>4.3099999999999996</v>
      </c>
    </row>
    <row r="2311" spans="1:5" x14ac:dyDescent="0.25">
      <c r="A2311" s="196">
        <v>16468.275817935199</v>
      </c>
      <c r="B2311" s="196">
        <v>1.3387101303428199</v>
      </c>
      <c r="C2311" s="196">
        <v>0.203273179966241</v>
      </c>
      <c r="D2311" s="196">
        <v>0.53393637875005995</v>
      </c>
      <c r="E2311" s="196">
        <v>4.3099999999999996</v>
      </c>
    </row>
    <row r="2312" spans="1:5" x14ac:dyDescent="0.25">
      <c r="A2312" s="196">
        <v>16470.8251436713</v>
      </c>
      <c r="B2312" s="196">
        <v>3.7514070130606498</v>
      </c>
      <c r="C2312" s="196">
        <v>0.20340760800869601</v>
      </c>
      <c r="D2312" s="196">
        <v>0.53398922176879005</v>
      </c>
      <c r="E2312" s="196">
        <v>4.3099999999999996</v>
      </c>
    </row>
    <row r="2313" spans="1:5" x14ac:dyDescent="0.25">
      <c r="A2313" s="196">
        <v>16471.802910519102</v>
      </c>
      <c r="B2313" s="196">
        <v>0.61479574500803802</v>
      </c>
      <c r="C2313" s="196">
        <v>0.20345911721301299</v>
      </c>
      <c r="D2313" s="196">
        <v>0.53400943841034598</v>
      </c>
      <c r="E2313" s="196">
        <v>4.3099999999999996</v>
      </c>
    </row>
    <row r="2314" spans="1:5" x14ac:dyDescent="0.25">
      <c r="A2314" s="196">
        <v>16474.6889174518</v>
      </c>
      <c r="B2314" s="196">
        <v>2.3494425110609098</v>
      </c>
      <c r="C2314" s="196">
        <v>0.203610995208024</v>
      </c>
      <c r="D2314" s="196">
        <v>0.53406894602652</v>
      </c>
      <c r="E2314" s="196">
        <v>4.3099999999999996</v>
      </c>
    </row>
    <row r="2315" spans="1:5" x14ac:dyDescent="0.25">
      <c r="A2315" s="196">
        <v>16478.4045912041</v>
      </c>
      <c r="B2315" s="196">
        <v>1.1502185073168201</v>
      </c>
      <c r="C2315" s="196">
        <v>0.20380618977825299</v>
      </c>
      <c r="D2315" s="196">
        <v>0.53414519805866201</v>
      </c>
      <c r="E2315" s="196">
        <v>4.3099999999999996</v>
      </c>
    </row>
    <row r="2316" spans="1:5" x14ac:dyDescent="0.25">
      <c r="A2316" s="196">
        <v>16479.076915658999</v>
      </c>
      <c r="B2316" s="196">
        <v>0.563258088907448</v>
      </c>
      <c r="C2316" s="196">
        <v>0.20384146763629701</v>
      </c>
      <c r="D2316" s="196">
        <v>0.53415895156572002</v>
      </c>
      <c r="E2316" s="196">
        <v>4.3099999999999996</v>
      </c>
    </row>
    <row r="2317" spans="1:5" x14ac:dyDescent="0.25">
      <c r="A2317" s="196">
        <v>16482.709010880099</v>
      </c>
      <c r="B2317" s="196">
        <v>0.50508865223719601</v>
      </c>
      <c r="C2317" s="196">
        <v>0.204031832586721</v>
      </c>
      <c r="D2317" s="196">
        <v>0.53423301953067903</v>
      </c>
      <c r="E2317" s="196">
        <v>4.3099999999999996</v>
      </c>
    </row>
    <row r="2318" spans="1:5" x14ac:dyDescent="0.25">
      <c r="A2318" s="196">
        <v>16483.414447106701</v>
      </c>
      <c r="B2318" s="196">
        <v>1.3030751337886699</v>
      </c>
      <c r="C2318" s="196">
        <v>0.20406876369128199</v>
      </c>
      <c r="D2318" s="196">
        <v>0.53424735963197401</v>
      </c>
      <c r="E2318" s="196">
        <v>4.3099999999999996</v>
      </c>
    </row>
    <row r="2319" spans="1:5" x14ac:dyDescent="0.25">
      <c r="A2319" s="196">
        <v>16483.939851761301</v>
      </c>
      <c r="B2319" s="196">
        <v>1.73459163571776</v>
      </c>
      <c r="C2319" s="196">
        <v>0.20409626089685301</v>
      </c>
      <c r="D2319" s="196">
        <v>0.53425803039896003</v>
      </c>
      <c r="E2319" s="196">
        <v>4.3099999999999996</v>
      </c>
    </row>
    <row r="2320" spans="1:5" x14ac:dyDescent="0.25">
      <c r="A2320" s="196">
        <v>16485.687269610298</v>
      </c>
      <c r="B2320" s="196">
        <v>0.38476197311447202</v>
      </c>
      <c r="C2320" s="196">
        <v>0.20418765828913599</v>
      </c>
      <c r="D2320" s="196">
        <v>0.53429346043012105</v>
      </c>
      <c r="E2320" s="196">
        <v>4.3099999999999996</v>
      </c>
    </row>
    <row r="2321" spans="1:5" x14ac:dyDescent="0.25">
      <c r="A2321" s="196">
        <v>16486.367411295199</v>
      </c>
      <c r="B2321" s="196">
        <v>-21.529359831721901</v>
      </c>
      <c r="C2321" s="196">
        <v>0.20422321012230499</v>
      </c>
      <c r="D2321" s="196">
        <v>0.53430722604192504</v>
      </c>
      <c r="E2321" s="196">
        <v>4.3099999999999996</v>
      </c>
    </row>
    <row r="2322" spans="1:5" x14ac:dyDescent="0.25">
      <c r="A2322" s="196">
        <v>16487.882970261398</v>
      </c>
      <c r="B2322" s="196">
        <v>0.57371019609020502</v>
      </c>
      <c r="C2322" s="196">
        <v>0.20430238513528201</v>
      </c>
      <c r="D2322" s="196">
        <v>0.53433785008018297</v>
      </c>
      <c r="E2322" s="196">
        <v>4.3099999999999996</v>
      </c>
    </row>
    <row r="2323" spans="1:5" x14ac:dyDescent="0.25">
      <c r="A2323" s="196">
        <v>16490.243351902602</v>
      </c>
      <c r="B2323" s="196">
        <v>1.56574787364983</v>
      </c>
      <c r="C2323" s="196">
        <v>0.20442557155203001</v>
      </c>
      <c r="D2323" s="196">
        <v>0.534385407664135</v>
      </c>
      <c r="E2323" s="196">
        <v>4.3099999999999996</v>
      </c>
    </row>
    <row r="2324" spans="1:5" x14ac:dyDescent="0.25">
      <c r="A2324" s="196">
        <v>16492.497283822999</v>
      </c>
      <c r="B2324" s="196">
        <v>0.58936462788545796</v>
      </c>
      <c r="C2324" s="196">
        <v>0.20454306314530801</v>
      </c>
      <c r="D2324" s="196">
        <v>0.53443066402855599</v>
      </c>
      <c r="E2324" s="196">
        <v>4.3099999999999996</v>
      </c>
    </row>
    <row r="2325" spans="1:5" x14ac:dyDescent="0.25">
      <c r="A2325" s="196">
        <v>16493.280413235101</v>
      </c>
      <c r="B2325" s="196">
        <v>0.31518676459176798</v>
      </c>
      <c r="C2325" s="196">
        <v>0.204583853974249</v>
      </c>
      <c r="D2325" s="196">
        <v>0.53444635252061101</v>
      </c>
      <c r="E2325" s="196">
        <v>4.3099999999999996</v>
      </c>
    </row>
    <row r="2326" spans="1:5" x14ac:dyDescent="0.25">
      <c r="A2326" s="196">
        <v>16494.280258847801</v>
      </c>
      <c r="B2326" s="196">
        <v>0.44586869778186999</v>
      </c>
      <c r="C2326" s="196">
        <v>0.204635909263581</v>
      </c>
      <c r="D2326" s="196">
        <v>0.53446635559667799</v>
      </c>
      <c r="E2326" s="196">
        <v>4.3099999999999996</v>
      </c>
    </row>
    <row r="2327" spans="1:5" x14ac:dyDescent="0.25">
      <c r="A2327" s="196">
        <v>16495.605406807499</v>
      </c>
      <c r="B2327" s="196">
        <v>0.47289102365035701</v>
      </c>
      <c r="C2327" s="196">
        <v>0.20470486018353801</v>
      </c>
      <c r="D2327" s="196">
        <v>0.53449282016764699</v>
      </c>
      <c r="E2327" s="196">
        <v>4.3099999999999996</v>
      </c>
    </row>
    <row r="2328" spans="1:5" x14ac:dyDescent="0.25">
      <c r="A2328" s="196">
        <v>16497.817721744799</v>
      </c>
      <c r="B2328" s="196">
        <v>0.49391017226005901</v>
      </c>
      <c r="C2328" s="196">
        <v>0.204819869890315</v>
      </c>
      <c r="D2328" s="196">
        <v>0.53453688392061904</v>
      </c>
      <c r="E2328" s="196">
        <v>4.3099999999999996</v>
      </c>
    </row>
    <row r="2329" spans="1:5" x14ac:dyDescent="0.25">
      <c r="A2329" s="196">
        <v>16500.090141781398</v>
      </c>
      <c r="B2329" s="196">
        <v>1.7072466167006499</v>
      </c>
      <c r="C2329" s="196">
        <v>0.20493787119264301</v>
      </c>
      <c r="D2329" s="196">
        <v>0.53458199023099295</v>
      </c>
      <c r="E2329" s="196">
        <v>4.3099999999999996</v>
      </c>
    </row>
    <row r="2330" spans="1:5" x14ac:dyDescent="0.25">
      <c r="A2330" s="196">
        <v>16500.626754613098</v>
      </c>
      <c r="B2330" s="196">
        <v>1.12864912170207</v>
      </c>
      <c r="C2330" s="196">
        <v>0.20496571664037</v>
      </c>
      <c r="D2330" s="196">
        <v>0.53459261879965703</v>
      </c>
      <c r="E2330" s="196">
        <v>4.3099999999999996</v>
      </c>
    </row>
    <row r="2331" spans="1:5" x14ac:dyDescent="0.25">
      <c r="A2331" s="196">
        <v>16514.964090134501</v>
      </c>
      <c r="B2331" s="196">
        <v>0.42543019584391201</v>
      </c>
      <c r="C2331" s="196">
        <v>0.205706983543189</v>
      </c>
      <c r="D2331" s="196">
        <v>0.53487333432375095</v>
      </c>
      <c r="E2331" s="196">
        <v>4.3099999999999996</v>
      </c>
    </row>
    <row r="2332" spans="1:5" x14ac:dyDescent="0.25">
      <c r="A2332" s="196">
        <v>16515.672125024801</v>
      </c>
      <c r="B2332" s="196">
        <v>1.2821778815037299</v>
      </c>
      <c r="C2332" s="196">
        <v>0.20574345716911699</v>
      </c>
      <c r="D2332" s="196">
        <v>0.53488703337212795</v>
      </c>
      <c r="E2332" s="196">
        <v>4.3099999999999996</v>
      </c>
    </row>
    <row r="2333" spans="1:5" x14ac:dyDescent="0.25">
      <c r="A2333" s="196">
        <v>16517.066729104299</v>
      </c>
      <c r="B2333" s="196">
        <v>0.33896351593162199</v>
      </c>
      <c r="C2333" s="196">
        <v>0.20581526271776199</v>
      </c>
      <c r="D2333" s="196">
        <v>0.53491397079397396</v>
      </c>
      <c r="E2333" s="196">
        <v>4.3099999999999996</v>
      </c>
    </row>
    <row r="2334" spans="1:5" x14ac:dyDescent="0.25">
      <c r="A2334" s="196">
        <v>16518.864821477</v>
      </c>
      <c r="B2334" s="196">
        <v>1.5827256862156001</v>
      </c>
      <c r="C2334" s="196">
        <v>0.20590777312910799</v>
      </c>
      <c r="D2334" s="196">
        <v>0.53494861285815798</v>
      </c>
      <c r="E2334" s="196">
        <v>4.3099999999999996</v>
      </c>
    </row>
    <row r="2335" spans="1:5" x14ac:dyDescent="0.25">
      <c r="A2335" s="196">
        <v>16525.312008897301</v>
      </c>
      <c r="B2335" s="196">
        <v>0.56781922743920399</v>
      </c>
      <c r="C2335" s="196">
        <v>0.20623883523036601</v>
      </c>
      <c r="D2335" s="196">
        <v>0.53507199820685902</v>
      </c>
      <c r="E2335" s="196">
        <v>4.3099999999999996</v>
      </c>
    </row>
    <row r="2336" spans="1:5" x14ac:dyDescent="0.25">
      <c r="A2336" s="196">
        <v>16526.9665516926</v>
      </c>
      <c r="B2336" s="196">
        <v>0.65822794455954203</v>
      </c>
      <c r="C2336" s="196">
        <v>0.20632363620601801</v>
      </c>
      <c r="D2336" s="196">
        <v>0.53510345353447897</v>
      </c>
      <c r="E2336" s="196">
        <v>4.3099999999999996</v>
      </c>
    </row>
    <row r="2337" spans="1:5" x14ac:dyDescent="0.25">
      <c r="A2337" s="196">
        <v>16527.071735616399</v>
      </c>
      <c r="B2337" s="196">
        <v>0.64470990820848495</v>
      </c>
      <c r="C2337" s="196">
        <v>0.20632902506123499</v>
      </c>
      <c r="D2337" s="196">
        <v>0.53510545034248402</v>
      </c>
      <c r="E2337" s="196">
        <v>4.3099999999999996</v>
      </c>
    </row>
    <row r="2338" spans="1:5" x14ac:dyDescent="0.25">
      <c r="A2338" s="196">
        <v>16527.442066271899</v>
      </c>
      <c r="B2338" s="196">
        <v>8.5230309030824891</v>
      </c>
      <c r="C2338" s="196">
        <v>0.20634799602742401</v>
      </c>
      <c r="D2338" s="196">
        <v>0.53511247793027095</v>
      </c>
      <c r="E2338" s="196">
        <v>4.3099999999999996</v>
      </c>
    </row>
    <row r="2339" spans="1:5" x14ac:dyDescent="0.25">
      <c r="A2339" s="196">
        <v>16528.8089413495</v>
      </c>
      <c r="B2339" s="196">
        <v>1.5957634437375301</v>
      </c>
      <c r="C2339" s="196">
        <v>0.206417989242524</v>
      </c>
      <c r="D2339" s="196">
        <v>0.53513837926913599</v>
      </c>
      <c r="E2339" s="196">
        <v>4.3099999999999996</v>
      </c>
    </row>
    <row r="2340" spans="1:5" x14ac:dyDescent="0.25">
      <c r="A2340" s="196">
        <v>16530.780835889502</v>
      </c>
      <c r="B2340" s="196">
        <v>0.74152531717699399</v>
      </c>
      <c r="C2340" s="196">
        <v>0.20651888672140101</v>
      </c>
      <c r="D2340" s="196">
        <v>0.53517564204399504</v>
      </c>
      <c r="E2340" s="196">
        <v>4.3099999999999996</v>
      </c>
    </row>
    <row r="2341" spans="1:5" x14ac:dyDescent="0.25">
      <c r="A2341" s="196">
        <v>16531.520760154901</v>
      </c>
      <c r="B2341" s="196">
        <v>0.47079722239260502</v>
      </c>
      <c r="C2341" s="196">
        <v>0.206556723720043</v>
      </c>
      <c r="D2341" s="196">
        <v>0.53518959283152501</v>
      </c>
      <c r="E2341" s="196">
        <v>4.3099999999999996</v>
      </c>
    </row>
    <row r="2342" spans="1:5" x14ac:dyDescent="0.25">
      <c r="A2342" s="196">
        <v>16535.417866560001</v>
      </c>
      <c r="B2342" s="196">
        <v>2.1018834179297001</v>
      </c>
      <c r="C2342" s="196">
        <v>0.20675579940893099</v>
      </c>
      <c r="D2342" s="196">
        <v>0.53526278571160701</v>
      </c>
      <c r="E2342" s="196">
        <v>4.3099999999999996</v>
      </c>
    </row>
    <row r="2343" spans="1:5" x14ac:dyDescent="0.25">
      <c r="A2343" s="196">
        <v>16538.0938525118</v>
      </c>
      <c r="B2343" s="196">
        <v>0.54464954961801504</v>
      </c>
      <c r="C2343" s="196">
        <v>0.20689229615003399</v>
      </c>
      <c r="D2343" s="196">
        <v>0.53531276667430405</v>
      </c>
      <c r="E2343" s="196">
        <v>4.3099999999999996</v>
      </c>
    </row>
    <row r="2344" spans="1:5" x14ac:dyDescent="0.25">
      <c r="A2344" s="196">
        <v>16538.345203079902</v>
      </c>
      <c r="B2344" s="196">
        <v>0.109508103644274</v>
      </c>
      <c r="C2344" s="196">
        <v>0.20690510873127099</v>
      </c>
      <c r="D2344" s="196">
        <v>0.53531744965494898</v>
      </c>
      <c r="E2344" s="196">
        <v>4.3099999999999996</v>
      </c>
    </row>
    <row r="2345" spans="1:5" x14ac:dyDescent="0.25">
      <c r="A2345" s="196">
        <v>16538.634559318802</v>
      </c>
      <c r="B2345" s="196">
        <v>2.6091257213547401</v>
      </c>
      <c r="C2345" s="196">
        <v>0.20691985688922901</v>
      </c>
      <c r="D2345" s="196">
        <v>0.53532283825131599</v>
      </c>
      <c r="E2345" s="196">
        <v>4.3099999999999996</v>
      </c>
    </row>
    <row r="2346" spans="1:5" x14ac:dyDescent="0.25">
      <c r="A2346" s="196">
        <v>16541.055533808201</v>
      </c>
      <c r="B2346" s="196">
        <v>0.88775217107090998</v>
      </c>
      <c r="C2346" s="196">
        <v>0.20704317766729199</v>
      </c>
      <c r="D2346" s="196">
        <v>0.53536781930661803</v>
      </c>
      <c r="E2346" s="196">
        <v>4.3099999999999996</v>
      </c>
    </row>
    <row r="2347" spans="1:5" x14ac:dyDescent="0.25">
      <c r="A2347" s="196">
        <v>16541.339085647502</v>
      </c>
      <c r="B2347" s="196">
        <v>0.56383740299585905</v>
      </c>
      <c r="C2347" s="196">
        <v>0.20705761280896401</v>
      </c>
      <c r="D2347" s="196">
        <v>0.53537307545122503</v>
      </c>
      <c r="E2347" s="196">
        <v>4.3099999999999996</v>
      </c>
    </row>
    <row r="2348" spans="1:5" x14ac:dyDescent="0.25">
      <c r="A2348" s="196">
        <v>16542.133493978799</v>
      </c>
      <c r="B2348" s="196">
        <v>0.17777383010009201</v>
      </c>
      <c r="C2348" s="196">
        <v>0.20709804527112599</v>
      </c>
      <c r="D2348" s="196">
        <v>0.53538778763303296</v>
      </c>
      <c r="E2348" s="196">
        <v>4.3099999999999996</v>
      </c>
    </row>
    <row r="2349" spans="1:5" x14ac:dyDescent="0.25">
      <c r="A2349" s="196">
        <v>16545.081343076399</v>
      </c>
      <c r="B2349" s="196">
        <v>0.41860624592573298</v>
      </c>
      <c r="C2349" s="196">
        <v>0.207247958041093</v>
      </c>
      <c r="D2349" s="196">
        <v>0.53544220527179198</v>
      </c>
      <c r="E2349" s="196">
        <v>4.3099999999999996</v>
      </c>
    </row>
    <row r="2350" spans="1:5" x14ac:dyDescent="0.25">
      <c r="A2350" s="196">
        <v>16545.543580720401</v>
      </c>
      <c r="B2350" s="196">
        <v>0.364022244845982</v>
      </c>
      <c r="C2350" s="196">
        <v>0.207271447800919</v>
      </c>
      <c r="D2350" s="196">
        <v>0.53545071311092596</v>
      </c>
      <c r="E2350" s="196">
        <v>4.3099999999999996</v>
      </c>
    </row>
    <row r="2351" spans="1:5" x14ac:dyDescent="0.25">
      <c r="A2351" s="196">
        <v>16546.642623616601</v>
      </c>
      <c r="B2351" s="196">
        <v>0.61175146655467705</v>
      </c>
      <c r="C2351" s="196">
        <v>0.207327279669201</v>
      </c>
      <c r="D2351" s="196">
        <v>0.53547091445012396</v>
      </c>
      <c r="E2351" s="196">
        <v>4.3099999999999996</v>
      </c>
    </row>
    <row r="2352" spans="1:5" x14ac:dyDescent="0.25">
      <c r="A2352" s="196">
        <v>16547.426461953401</v>
      </c>
      <c r="B2352" s="196">
        <v>0.46154891872980203</v>
      </c>
      <c r="C2352" s="196">
        <v>0.207367082938307</v>
      </c>
      <c r="D2352" s="196">
        <v>0.53548529848499005</v>
      </c>
      <c r="E2352" s="196">
        <v>4.3099999999999996</v>
      </c>
    </row>
    <row r="2353" spans="1:5" x14ac:dyDescent="0.25">
      <c r="A2353" s="196">
        <v>16547.7117820762</v>
      </c>
      <c r="B2353" s="196">
        <v>0.53325942587458797</v>
      </c>
      <c r="C2353" s="196">
        <v>0.207381568167811</v>
      </c>
      <c r="D2353" s="196">
        <v>0.53549052945118203</v>
      </c>
      <c r="E2353" s="196">
        <v>4.3099999999999996</v>
      </c>
    </row>
    <row r="2354" spans="1:5" x14ac:dyDescent="0.25">
      <c r="A2354" s="196">
        <v>16549.262484799801</v>
      </c>
      <c r="B2354" s="196">
        <v>0.63703392352410004</v>
      </c>
      <c r="C2354" s="196">
        <v>0.207460263980354</v>
      </c>
      <c r="D2354" s="196">
        <v>0.53551891397073104</v>
      </c>
      <c r="E2354" s="196">
        <v>4.3099999999999996</v>
      </c>
    </row>
    <row r="2355" spans="1:5" x14ac:dyDescent="0.25">
      <c r="A2355" s="196">
        <v>16550.548802330999</v>
      </c>
      <c r="B2355" s="196">
        <v>8.9284436199333896</v>
      </c>
      <c r="C2355" s="196">
        <v>0.20752550334481701</v>
      </c>
      <c r="D2355" s="196">
        <v>0.53554240064746705</v>
      </c>
      <c r="E2355" s="196">
        <v>4.3099999999999996</v>
      </c>
    </row>
    <row r="2356" spans="1:5" x14ac:dyDescent="0.25">
      <c r="A2356" s="196">
        <v>16553.216237499098</v>
      </c>
      <c r="B2356" s="196">
        <v>9.9002737039634095E-2</v>
      </c>
      <c r="C2356" s="196">
        <v>0.207660677423602</v>
      </c>
      <c r="D2356" s="196">
        <v>0.53559093567844396</v>
      </c>
      <c r="E2356" s="196">
        <v>4.3099999999999996</v>
      </c>
    </row>
    <row r="2357" spans="1:5" x14ac:dyDescent="0.25">
      <c r="A2357" s="196">
        <v>16554.874157169801</v>
      </c>
      <c r="B2357" s="196">
        <v>0.32764229588381599</v>
      </c>
      <c r="C2357" s="196">
        <v>0.207744617577996</v>
      </c>
      <c r="D2357" s="196">
        <v>0.53562098686420301</v>
      </c>
      <c r="E2357" s="196">
        <v>4.3099999999999996</v>
      </c>
    </row>
    <row r="2358" spans="1:5" x14ac:dyDescent="0.25">
      <c r="A2358" s="196">
        <v>16557.595916350001</v>
      </c>
      <c r="B2358" s="196">
        <v>0.61577076442758405</v>
      </c>
      <c r="C2358" s="196">
        <v>0.207882294560259</v>
      </c>
      <c r="D2358" s="196">
        <v>0.53567012888476695</v>
      </c>
      <c r="E2358" s="196">
        <v>4.3099999999999996</v>
      </c>
    </row>
    <row r="2359" spans="1:5" x14ac:dyDescent="0.25">
      <c r="A2359" s="196">
        <v>16558.350016648099</v>
      </c>
      <c r="B2359" s="196">
        <v>0.45419912489686798</v>
      </c>
      <c r="C2359" s="196">
        <v>0.207920412513727</v>
      </c>
      <c r="D2359" s="196">
        <v>0.53568370202267501</v>
      </c>
      <c r="E2359" s="196">
        <v>4.3099999999999996</v>
      </c>
    </row>
    <row r="2360" spans="1:5" x14ac:dyDescent="0.25">
      <c r="A2360" s="196">
        <v>16559.808781342301</v>
      </c>
      <c r="B2360" s="196">
        <v>1.3092444807936601</v>
      </c>
      <c r="C2360" s="196">
        <v>0.20799411614322</v>
      </c>
      <c r="D2360" s="196">
        <v>0.53570990628253501</v>
      </c>
      <c r="E2360" s="196">
        <v>4.3099999999999996</v>
      </c>
    </row>
    <row r="2361" spans="1:5" x14ac:dyDescent="0.25">
      <c r="A2361" s="196">
        <v>16560.494932690501</v>
      </c>
      <c r="B2361" s="196">
        <v>0.436683753134881</v>
      </c>
      <c r="C2361" s="196">
        <v>0.20802876855547001</v>
      </c>
      <c r="D2361" s="196">
        <v>0.53572220801130599</v>
      </c>
      <c r="E2361" s="196">
        <v>4.3099999999999996</v>
      </c>
    </row>
    <row r="2362" spans="1:5" x14ac:dyDescent="0.25">
      <c r="A2362" s="196">
        <v>16560.967514960201</v>
      </c>
      <c r="B2362" s="196">
        <v>0.465946089322618</v>
      </c>
      <c r="C2362" s="196">
        <v>0.208052629555536</v>
      </c>
      <c r="D2362" s="196">
        <v>0.53573067187280299</v>
      </c>
      <c r="E2362" s="196">
        <v>4.3099999999999996</v>
      </c>
    </row>
    <row r="2363" spans="1:5" x14ac:dyDescent="0.25">
      <c r="A2363" s="196">
        <v>16561.0173873405</v>
      </c>
      <c r="B2363" s="196">
        <v>0.48105070664732502</v>
      </c>
      <c r="C2363" s="196">
        <v>0.20805514737882999</v>
      </c>
      <c r="D2363" s="196">
        <v>0.53573156465553495</v>
      </c>
      <c r="E2363" s="196">
        <v>4.3099999999999996</v>
      </c>
    </row>
    <row r="2364" spans="1:5" x14ac:dyDescent="0.25">
      <c r="A2364" s="196">
        <v>16561.815906366599</v>
      </c>
      <c r="B2364" s="196">
        <v>0.41520831628605598</v>
      </c>
      <c r="C2364" s="196">
        <v>0.20809545393973899</v>
      </c>
      <c r="D2364" s="196">
        <v>0.53574584823293903</v>
      </c>
      <c r="E2364" s="196">
        <v>4.3099999999999996</v>
      </c>
    </row>
    <row r="2365" spans="1:5" x14ac:dyDescent="0.25">
      <c r="A2365" s="196">
        <v>16562.138650656299</v>
      </c>
      <c r="B2365" s="196">
        <v>1.4939091215740301</v>
      </c>
      <c r="C2365" s="196">
        <v>0.20811174129233101</v>
      </c>
      <c r="D2365" s="196">
        <v>0.53575161547720895</v>
      </c>
      <c r="E2365" s="196">
        <v>4.3099999999999996</v>
      </c>
    </row>
    <row r="2366" spans="1:5" x14ac:dyDescent="0.25">
      <c r="A2366" s="196">
        <v>16562.497790793801</v>
      </c>
      <c r="B2366" s="196">
        <v>0.58388090686676297</v>
      </c>
      <c r="C2366" s="196">
        <v>0.20812986287250401</v>
      </c>
      <c r="D2366" s="196">
        <v>0.53575802911757497</v>
      </c>
      <c r="E2366" s="196">
        <v>4.3099999999999996</v>
      </c>
    </row>
    <row r="2367" spans="1:5" x14ac:dyDescent="0.25">
      <c r="A2367" s="196">
        <v>16564.4387954751</v>
      </c>
      <c r="B2367" s="196">
        <v>0.46209843996065603</v>
      </c>
      <c r="C2367" s="196">
        <v>0.20822775722935299</v>
      </c>
      <c r="D2367" s="196">
        <v>0.53579261966207203</v>
      </c>
      <c r="E2367" s="196">
        <v>4.3099999999999996</v>
      </c>
    </row>
    <row r="2368" spans="1:5" x14ac:dyDescent="0.25">
      <c r="A2368" s="196">
        <v>16566.269943065101</v>
      </c>
      <c r="B2368" s="196">
        <v>2.7963097756055899</v>
      </c>
      <c r="C2368" s="196">
        <v>0.20832004125004899</v>
      </c>
      <c r="D2368" s="196">
        <v>0.53582514005707405</v>
      </c>
      <c r="E2368" s="196">
        <v>4.3099999999999996</v>
      </c>
    </row>
    <row r="2369" spans="1:5" x14ac:dyDescent="0.25">
      <c r="A2369" s="196">
        <v>16567.147796312602</v>
      </c>
      <c r="B2369" s="196">
        <v>0.34667131898667702</v>
      </c>
      <c r="C2369" s="196">
        <v>0.20836425842999101</v>
      </c>
      <c r="D2369" s="196">
        <v>0.53584069159788805</v>
      </c>
      <c r="E2369" s="196">
        <v>4.3099999999999996</v>
      </c>
    </row>
    <row r="2370" spans="1:5" x14ac:dyDescent="0.25">
      <c r="A2370" s="196">
        <v>16570.491662951001</v>
      </c>
      <c r="B2370" s="196">
        <v>0.55763517138602803</v>
      </c>
      <c r="C2370" s="196">
        <v>0.208532547675774</v>
      </c>
      <c r="D2370" s="196">
        <v>0.53589969907243695</v>
      </c>
      <c r="E2370" s="196">
        <v>4.3099999999999996</v>
      </c>
    </row>
    <row r="2371" spans="1:5" x14ac:dyDescent="0.25">
      <c r="A2371" s="196">
        <v>16572.3121896476</v>
      </c>
      <c r="B2371" s="196">
        <v>0.559322024289297</v>
      </c>
      <c r="C2371" s="196">
        <v>0.20862407812324599</v>
      </c>
      <c r="D2371" s="196">
        <v>0.53593167110876405</v>
      </c>
      <c r="E2371" s="196">
        <v>4.3099999999999996</v>
      </c>
    </row>
    <row r="2372" spans="1:5" x14ac:dyDescent="0.25">
      <c r="A2372" s="196">
        <v>16572.811170768498</v>
      </c>
      <c r="B2372" s="196">
        <v>0.36958308802649598</v>
      </c>
      <c r="C2372" s="196">
        <v>0.20864915405449699</v>
      </c>
      <c r="D2372" s="196">
        <v>0.53594041522504698</v>
      </c>
      <c r="E2372" s="196">
        <v>4.3099999999999996</v>
      </c>
    </row>
    <row r="2373" spans="1:5" x14ac:dyDescent="0.25">
      <c r="A2373" s="196">
        <v>16573.550876012701</v>
      </c>
      <c r="B2373" s="196">
        <v>0.45087582037687302</v>
      </c>
      <c r="C2373" s="196">
        <v>0.20868631850018601</v>
      </c>
      <c r="D2373" s="196">
        <v>0.53595336273926797</v>
      </c>
      <c r="E2373" s="196">
        <v>4.3099999999999996</v>
      </c>
    </row>
    <row r="2374" spans="1:5" x14ac:dyDescent="0.25">
      <c r="A2374" s="196">
        <v>16577.051602710901</v>
      </c>
      <c r="B2374" s="196">
        <v>0.421554743190167</v>
      </c>
      <c r="C2374" s="196">
        <v>0.20886205968600199</v>
      </c>
      <c r="D2374" s="196">
        <v>0.53601439408670604</v>
      </c>
      <c r="E2374" s="196">
        <v>4.3099999999999996</v>
      </c>
    </row>
    <row r="2375" spans="1:5" x14ac:dyDescent="0.25">
      <c r="A2375" s="196">
        <v>16578.046973648401</v>
      </c>
      <c r="B2375" s="196">
        <v>0.71019686290041395</v>
      </c>
      <c r="C2375" s="196">
        <v>0.20891198583569701</v>
      </c>
      <c r="D2375" s="196">
        <v>0.53603167359739601</v>
      </c>
      <c r="E2375" s="196">
        <v>4.3099999999999996</v>
      </c>
    </row>
    <row r="2376" spans="1:5" x14ac:dyDescent="0.25">
      <c r="A2376" s="196">
        <v>16578.1626305875</v>
      </c>
      <c r="B2376" s="196">
        <v>0.56793640115277599</v>
      </c>
      <c r="C2376" s="196">
        <v>0.208917785774895</v>
      </c>
      <c r="D2376" s="196">
        <v>0.53603367926763701</v>
      </c>
      <c r="E2376" s="196">
        <v>4.3099999999999996</v>
      </c>
    </row>
    <row r="2377" spans="1:5" x14ac:dyDescent="0.25">
      <c r="A2377" s="196">
        <v>16578.584789354802</v>
      </c>
      <c r="B2377" s="196">
        <v>0.51008668975069904</v>
      </c>
      <c r="C2377" s="196">
        <v>0.20893895395043599</v>
      </c>
      <c r="D2377" s="196">
        <v>0.53604099640728697</v>
      </c>
      <c r="E2377" s="196">
        <v>4.3099999999999996</v>
      </c>
    </row>
    <row r="2378" spans="1:5" x14ac:dyDescent="0.25">
      <c r="A2378" s="196">
        <v>16578.792555799599</v>
      </c>
      <c r="B2378" s="196">
        <v>0.67624949276672297</v>
      </c>
      <c r="C2378" s="196">
        <v>0.20894937067998501</v>
      </c>
      <c r="D2378" s="196">
        <v>0.53604459539488303</v>
      </c>
      <c r="E2378" s="196">
        <v>4.3099999999999996</v>
      </c>
    </row>
    <row r="2379" spans="1:5" x14ac:dyDescent="0.25">
      <c r="A2379" s="196">
        <v>16579.347213880799</v>
      </c>
      <c r="B2379" s="196">
        <v>12.2254946115994</v>
      </c>
      <c r="C2379" s="196">
        <v>0.20897717542631999</v>
      </c>
      <c r="D2379" s="196">
        <v>0.53605419635245</v>
      </c>
      <c r="E2379" s="196">
        <v>4.3099999999999996</v>
      </c>
    </row>
    <row r="2380" spans="1:5" x14ac:dyDescent="0.25">
      <c r="A2380" s="196">
        <v>16583.170233171801</v>
      </c>
      <c r="B2380" s="196">
        <v>0.75245489876956095</v>
      </c>
      <c r="C2380" s="196">
        <v>0.20916866462080499</v>
      </c>
      <c r="D2380" s="196">
        <v>0.53612009485654999</v>
      </c>
      <c r="E2380" s="196">
        <v>4.3099999999999996</v>
      </c>
    </row>
    <row r="2381" spans="1:5" x14ac:dyDescent="0.25">
      <c r="A2381" s="196">
        <v>16583.7035737976</v>
      </c>
      <c r="B2381" s="196">
        <v>0.50371089978702399</v>
      </c>
      <c r="C2381" s="196">
        <v>0.20919535721822499</v>
      </c>
      <c r="D2381" s="196">
        <v>0.53612924971984899</v>
      </c>
      <c r="E2381" s="196">
        <v>4.3099999999999996</v>
      </c>
    </row>
    <row r="2382" spans="1:5" x14ac:dyDescent="0.25">
      <c r="A2382" s="196">
        <v>16584.572884276698</v>
      </c>
      <c r="B2382" s="196">
        <v>0.53215154927293296</v>
      </c>
      <c r="C2382" s="196">
        <v>0.20923885316184199</v>
      </c>
      <c r="D2382" s="196">
        <v>0.53614415131826199</v>
      </c>
      <c r="E2382" s="196">
        <v>4.3099999999999996</v>
      </c>
    </row>
    <row r="2383" spans="1:5" x14ac:dyDescent="0.25">
      <c r="A2383" s="196">
        <v>16585.754383919699</v>
      </c>
      <c r="B2383" s="196">
        <v>0.45624329538986902</v>
      </c>
      <c r="C2383" s="196">
        <v>0.20929794722237899</v>
      </c>
      <c r="D2383" s="196">
        <v>0.53616436417975999</v>
      </c>
      <c r="E2383" s="196">
        <v>4.3099999999999996</v>
      </c>
    </row>
    <row r="2384" spans="1:5" x14ac:dyDescent="0.25">
      <c r="A2384" s="196">
        <v>16586.196818000899</v>
      </c>
      <c r="B2384" s="196">
        <v>0.33158653442154801</v>
      </c>
      <c r="C2384" s="196">
        <v>0.20932006949499199</v>
      </c>
      <c r="D2384" s="196">
        <v>0.53617192131234004</v>
      </c>
      <c r="E2384" s="196">
        <v>4.3099999999999996</v>
      </c>
    </row>
    <row r="2385" spans="1:5" x14ac:dyDescent="0.25">
      <c r="A2385" s="196">
        <v>16587.957307057801</v>
      </c>
      <c r="B2385" s="196">
        <v>0.47247232589953098</v>
      </c>
      <c r="C2385" s="196">
        <v>0.209408060910664</v>
      </c>
      <c r="D2385" s="196">
        <v>0.53620192735946204</v>
      </c>
      <c r="E2385" s="196">
        <v>4.3099999999999996</v>
      </c>
    </row>
    <row r="2386" spans="1:5" x14ac:dyDescent="0.25">
      <c r="A2386" s="196">
        <v>16588.610941120201</v>
      </c>
      <c r="B2386" s="196">
        <v>0.52689765149541401</v>
      </c>
      <c r="C2386" s="196">
        <v>0.209440716052123</v>
      </c>
      <c r="D2386" s="196">
        <v>0.53621304171774897</v>
      </c>
      <c r="E2386" s="196">
        <v>4.3099999999999996</v>
      </c>
    </row>
    <row r="2387" spans="1:5" x14ac:dyDescent="0.25">
      <c r="A2387" s="196">
        <v>16590.6327911769</v>
      </c>
      <c r="B2387" s="196">
        <v>0.21296175440381801</v>
      </c>
      <c r="C2387" s="196">
        <v>0.209541677741969</v>
      </c>
      <c r="D2387" s="196">
        <v>0.53624733091789201</v>
      </c>
      <c r="E2387" s="196">
        <v>4.3099999999999996</v>
      </c>
    </row>
    <row r="2388" spans="1:5" x14ac:dyDescent="0.25">
      <c r="A2388" s="196">
        <v>16598.008459526602</v>
      </c>
      <c r="B2388" s="196">
        <v>10.562861064964601</v>
      </c>
      <c r="C2388" s="196">
        <v>0.20990937090511999</v>
      </c>
      <c r="D2388" s="196">
        <v>0.53637125724582801</v>
      </c>
      <c r="E2388" s="196">
        <v>4.3099999999999996</v>
      </c>
    </row>
    <row r="2389" spans="1:5" x14ac:dyDescent="0.25">
      <c r="A2389" s="196">
        <v>16598.3354998045</v>
      </c>
      <c r="B2389" s="196">
        <v>0.50113871074377803</v>
      </c>
      <c r="C2389" s="196">
        <v>0.209925652659498</v>
      </c>
      <c r="D2389" s="196">
        <v>0.53637670989850195</v>
      </c>
      <c r="E2389" s="196">
        <v>4.3099999999999996</v>
      </c>
    </row>
    <row r="2390" spans="1:5" x14ac:dyDescent="0.25">
      <c r="A2390" s="196">
        <v>16598.3475435254</v>
      </c>
      <c r="B2390" s="196">
        <v>0.72164531637368001</v>
      </c>
      <c r="C2390" s="196">
        <v>0.20992625222307301</v>
      </c>
      <c r="D2390" s="196">
        <v>0.53637691063141302</v>
      </c>
      <c r="E2390" s="196">
        <v>4.3099999999999996</v>
      </c>
    </row>
    <row r="2391" spans="1:5" x14ac:dyDescent="0.25">
      <c r="A2391" s="196">
        <v>16599.992171423699</v>
      </c>
      <c r="B2391" s="196">
        <v>0.327918373184586</v>
      </c>
      <c r="C2391" s="196">
        <v>0.210008102193945</v>
      </c>
      <c r="D2391" s="196">
        <v>0.53640427578401695</v>
      </c>
      <c r="E2391" s="196">
        <v>4.3099999999999996</v>
      </c>
    </row>
    <row r="2392" spans="1:5" x14ac:dyDescent="0.25">
      <c r="A2392" s="196">
        <v>16599.998348225199</v>
      </c>
      <c r="B2392" s="196">
        <v>1.9858095746161599</v>
      </c>
      <c r="C2392" s="196">
        <v>0.21000840951449101</v>
      </c>
      <c r="D2392" s="196">
        <v>0.53640437838869304</v>
      </c>
      <c r="E2392" s="196">
        <v>4.3099999999999996</v>
      </c>
    </row>
    <row r="2393" spans="1:5" x14ac:dyDescent="0.25">
      <c r="A2393" s="196">
        <v>16600.651258634</v>
      </c>
      <c r="B2393" s="196">
        <v>8.2224157457471101</v>
      </c>
      <c r="C2393" s="196">
        <v>0.210040890758532</v>
      </c>
      <c r="D2393" s="196">
        <v>0.53641521681929505</v>
      </c>
      <c r="E2393" s="196">
        <v>4.3099999999999996</v>
      </c>
    </row>
    <row r="2394" spans="1:5" x14ac:dyDescent="0.25">
      <c r="A2394" s="196">
        <v>16601.469693106399</v>
      </c>
      <c r="B2394" s="196">
        <v>0.63773874724006896</v>
      </c>
      <c r="C2394" s="196">
        <v>0.210081596352337</v>
      </c>
      <c r="D2394" s="196">
        <v>0.53642878266101601</v>
      </c>
      <c r="E2394" s="196">
        <v>4.3099999999999996</v>
      </c>
    </row>
    <row r="2395" spans="1:5" x14ac:dyDescent="0.25">
      <c r="A2395" s="196">
        <v>16604.6498472032</v>
      </c>
      <c r="B2395" s="196">
        <v>0.41292467907192998</v>
      </c>
      <c r="C2395" s="196">
        <v>0.21023965734977401</v>
      </c>
      <c r="D2395" s="196">
        <v>0.53648127996009698</v>
      </c>
      <c r="E2395" s="196">
        <v>4.3099999999999996</v>
      </c>
    </row>
    <row r="2396" spans="1:5" x14ac:dyDescent="0.25">
      <c r="A2396" s="196">
        <v>16604.679510624999</v>
      </c>
      <c r="B2396" s="196">
        <v>7.2314758172638198</v>
      </c>
      <c r="C2396" s="196">
        <v>0.210241130895536</v>
      </c>
      <c r="D2396" s="196">
        <v>0.53648176802638303</v>
      </c>
      <c r="E2396" s="196">
        <v>4.3099999999999996</v>
      </c>
    </row>
    <row r="2397" spans="1:5" x14ac:dyDescent="0.25">
      <c r="A2397" s="196">
        <v>16604.876431057401</v>
      </c>
      <c r="B2397" s="196">
        <v>1.51605844971443</v>
      </c>
      <c r="C2397" s="196">
        <v>0.210250912649318</v>
      </c>
      <c r="D2397" s="196">
        <v>0.53648500729542503</v>
      </c>
      <c r="E2397" s="196">
        <v>4.3099999999999996</v>
      </c>
    </row>
    <row r="2398" spans="1:5" x14ac:dyDescent="0.25">
      <c r="A2398" s="196">
        <v>16614.3453368669</v>
      </c>
      <c r="B2398" s="196">
        <v>0.62826124030358699</v>
      </c>
      <c r="C2398" s="196">
        <v>0.21072052145759201</v>
      </c>
      <c r="D2398" s="196">
        <v>0.536639212041782</v>
      </c>
      <c r="E2398" s="196">
        <v>4.3099999999999996</v>
      </c>
    </row>
    <row r="2399" spans="1:5" x14ac:dyDescent="0.25">
      <c r="A2399" s="196">
        <v>16614.899466511899</v>
      </c>
      <c r="B2399" s="196">
        <v>0.70423848958562896</v>
      </c>
      <c r="C2399" s="196">
        <v>0.21074795898704601</v>
      </c>
      <c r="D2399" s="196">
        <v>0.53664814156051199</v>
      </c>
      <c r="E2399" s="196">
        <v>4.3099999999999996</v>
      </c>
    </row>
    <row r="2400" spans="1:5" x14ac:dyDescent="0.25">
      <c r="A2400" s="196">
        <v>16617.0572973833</v>
      </c>
      <c r="B2400" s="196">
        <v>0.44056664783240801</v>
      </c>
      <c r="C2400" s="196">
        <v>0.210854757440115</v>
      </c>
      <c r="D2400" s="196">
        <v>0.53668281374604598</v>
      </c>
      <c r="E2400" s="196">
        <v>4.3099999999999996</v>
      </c>
    </row>
    <row r="2401" spans="1:5" x14ac:dyDescent="0.25">
      <c r="A2401" s="196">
        <v>16617.8798845864</v>
      </c>
      <c r="B2401" s="196">
        <v>1.02970335578385</v>
      </c>
      <c r="C2401" s="196">
        <v>0.21089545105887</v>
      </c>
      <c r="D2401" s="196">
        <v>0.53669598912556105</v>
      </c>
      <c r="E2401" s="196">
        <v>4.3099999999999996</v>
      </c>
    </row>
    <row r="2402" spans="1:5" x14ac:dyDescent="0.25">
      <c r="A2402" s="196">
        <v>16619.093081230501</v>
      </c>
      <c r="B2402" s="196">
        <v>0.61662359708507497</v>
      </c>
      <c r="C2402" s="196">
        <v>0.21095544920433101</v>
      </c>
      <c r="D2402" s="196">
        <v>0.53671537851605</v>
      </c>
      <c r="E2402" s="196">
        <v>4.3099999999999996</v>
      </c>
    </row>
    <row r="2403" spans="1:5" x14ac:dyDescent="0.25">
      <c r="A2403" s="196">
        <v>16623.6172371432</v>
      </c>
      <c r="B2403" s="196">
        <v>0.42862698345407202</v>
      </c>
      <c r="C2403" s="196">
        <v>0.21117899200359599</v>
      </c>
      <c r="D2403" s="196">
        <v>0.53678723753728197</v>
      </c>
      <c r="E2403" s="196">
        <v>4.3099999999999996</v>
      </c>
    </row>
    <row r="2404" spans="1:5" x14ac:dyDescent="0.25">
      <c r="A2404" s="196">
        <v>16624.6978809067</v>
      </c>
      <c r="B2404" s="196">
        <v>-0.25920715217460899</v>
      </c>
      <c r="C2404" s="196">
        <v>0.21123234215898301</v>
      </c>
      <c r="D2404" s="196">
        <v>0.53680429746590697</v>
      </c>
      <c r="E2404" s="196">
        <v>4.3099999999999996</v>
      </c>
    </row>
    <row r="2405" spans="1:5" x14ac:dyDescent="0.25">
      <c r="A2405" s="196">
        <v>16625.9403570377</v>
      </c>
      <c r="B2405" s="196">
        <v>0.63583384549521504</v>
      </c>
      <c r="C2405" s="196">
        <v>0.21129366041888101</v>
      </c>
      <c r="D2405" s="196">
        <v>0.536823862361124</v>
      </c>
      <c r="E2405" s="196">
        <v>4.3099999999999996</v>
      </c>
    </row>
    <row r="2406" spans="1:5" x14ac:dyDescent="0.25">
      <c r="A2406" s="196">
        <v>16630.077469003299</v>
      </c>
      <c r="B2406" s="196">
        <v>1.2119839747698</v>
      </c>
      <c r="C2406" s="196">
        <v>0.21149767107721501</v>
      </c>
      <c r="D2406" s="196">
        <v>0.53688862302939</v>
      </c>
      <c r="E2406" s="196">
        <v>4.3099999999999996</v>
      </c>
    </row>
    <row r="2407" spans="1:5" x14ac:dyDescent="0.25">
      <c r="A2407" s="196">
        <v>16632.813867741501</v>
      </c>
      <c r="B2407" s="196">
        <v>0.52736095126304505</v>
      </c>
      <c r="C2407" s="196">
        <v>0.21163247407090399</v>
      </c>
      <c r="D2407" s="196">
        <v>0.53693113114067004</v>
      </c>
      <c r="E2407" s="196">
        <v>4.3099999999999996</v>
      </c>
    </row>
    <row r="2408" spans="1:5" x14ac:dyDescent="0.25">
      <c r="A2408" s="196">
        <v>16633.7366467026</v>
      </c>
      <c r="B2408" s="196">
        <v>7.4800801566478397</v>
      </c>
      <c r="C2408" s="196">
        <v>0.211677908972424</v>
      </c>
      <c r="D2408" s="196">
        <v>0.53694540715504802</v>
      </c>
      <c r="E2408" s="196">
        <v>4.3099999999999996</v>
      </c>
    </row>
    <row r="2409" spans="1:5" x14ac:dyDescent="0.25">
      <c r="A2409" s="196">
        <v>16633.927608645001</v>
      </c>
      <c r="B2409" s="196">
        <v>0.60108298978793795</v>
      </c>
      <c r="C2409" s="196">
        <v>0.21168730988027301</v>
      </c>
      <c r="D2409" s="196">
        <v>0.53694835776132799</v>
      </c>
      <c r="E2409" s="196">
        <v>4.3099999999999996</v>
      </c>
    </row>
    <row r="2410" spans="1:5" x14ac:dyDescent="0.25">
      <c r="A2410" s="196">
        <v>16634.748690692999</v>
      </c>
      <c r="B2410" s="196">
        <v>9.4520976004426291</v>
      </c>
      <c r="C2410" s="196">
        <v>0.211727725303956</v>
      </c>
      <c r="D2410" s="196">
        <v>0.53696103004819995</v>
      </c>
      <c r="E2410" s="196">
        <v>4.3099999999999996</v>
      </c>
    </row>
    <row r="2411" spans="1:5" x14ac:dyDescent="0.25">
      <c r="A2411" s="196">
        <v>16640.536374585001</v>
      </c>
      <c r="B2411" s="196">
        <v>2.2033477262657599</v>
      </c>
      <c r="C2411" s="196">
        <v>0.212012344124206</v>
      </c>
      <c r="D2411" s="196">
        <v>0.53704968709587897</v>
      </c>
      <c r="E2411" s="196">
        <v>4.3099999999999996</v>
      </c>
    </row>
    <row r="2412" spans="1:5" x14ac:dyDescent="0.25">
      <c r="A2412" s="196">
        <v>16643.534579986299</v>
      </c>
      <c r="B2412" s="196">
        <v>0.41217786799734302</v>
      </c>
      <c r="C2412" s="196">
        <v>0.212159608115464</v>
      </c>
      <c r="D2412" s="196">
        <v>0.53709515284420895</v>
      </c>
      <c r="E2412" s="196">
        <v>4.3099999999999996</v>
      </c>
    </row>
    <row r="2413" spans="1:5" x14ac:dyDescent="0.25">
      <c r="A2413" s="196">
        <v>16646.551694799899</v>
      </c>
      <c r="B2413" s="196">
        <v>0.59251484426450196</v>
      </c>
      <c r="C2413" s="196">
        <v>0.21230768166040101</v>
      </c>
      <c r="D2413" s="196">
        <v>0.53714058623835004</v>
      </c>
      <c r="E2413" s="196">
        <v>4.3099999999999996</v>
      </c>
    </row>
    <row r="2414" spans="1:5" x14ac:dyDescent="0.25">
      <c r="A2414" s="196">
        <v>16650.2847936244</v>
      </c>
      <c r="B2414" s="196">
        <v>-0.31655083373489301</v>
      </c>
      <c r="C2414" s="196">
        <v>0.212490732271057</v>
      </c>
      <c r="D2414" s="196">
        <v>0.53719635689731704</v>
      </c>
      <c r="E2414" s="196">
        <v>4.3099999999999996</v>
      </c>
    </row>
    <row r="2415" spans="1:5" x14ac:dyDescent="0.25">
      <c r="A2415" s="196">
        <v>16650.8009932075</v>
      </c>
      <c r="B2415" s="196">
        <v>0.54971555128870997</v>
      </c>
      <c r="C2415" s="196">
        <v>0.21251603000007999</v>
      </c>
      <c r="D2415" s="196">
        <v>0.537204029892007</v>
      </c>
      <c r="E2415" s="196">
        <v>4.3099999999999996</v>
      </c>
    </row>
    <row r="2416" spans="1:5" x14ac:dyDescent="0.25">
      <c r="A2416" s="196">
        <v>16655.564333042101</v>
      </c>
      <c r="B2416" s="196">
        <v>0.63736492821926405</v>
      </c>
      <c r="C2416" s="196">
        <v>0.212749314598428</v>
      </c>
      <c r="D2416" s="196">
        <v>0.53727438827575402</v>
      </c>
      <c r="E2416" s="196">
        <v>4.3099999999999996</v>
      </c>
    </row>
    <row r="2417" spans="1:5" x14ac:dyDescent="0.25">
      <c r="A2417" s="196">
        <v>16656.114610472701</v>
      </c>
      <c r="B2417" s="196">
        <v>0.69659857691648497</v>
      </c>
      <c r="C2417" s="196">
        <v>0.21277624661233099</v>
      </c>
      <c r="D2417" s="196">
        <v>0.53728246439376603</v>
      </c>
      <c r="E2417" s="196">
        <v>4.3099999999999996</v>
      </c>
    </row>
    <row r="2418" spans="1:5" x14ac:dyDescent="0.25">
      <c r="A2418" s="196">
        <v>16656.5202461886</v>
      </c>
      <c r="B2418" s="196">
        <v>0.91573500655002205</v>
      </c>
      <c r="C2418" s="196">
        <v>0.21279609715200001</v>
      </c>
      <c r="D2418" s="196">
        <v>0.537288410787082</v>
      </c>
      <c r="E2418" s="196">
        <v>4.3099999999999996</v>
      </c>
    </row>
    <row r="2419" spans="1:5" x14ac:dyDescent="0.25">
      <c r="A2419" s="196">
        <v>16659.110647572699</v>
      </c>
      <c r="B2419" s="196">
        <v>0.39686060133406598</v>
      </c>
      <c r="C2419" s="196">
        <v>0.212922817021199</v>
      </c>
      <c r="D2419" s="196">
        <v>0.53732624640739102</v>
      </c>
      <c r="E2419" s="196">
        <v>4.3099999999999996</v>
      </c>
    </row>
    <row r="2420" spans="1:5" x14ac:dyDescent="0.25">
      <c r="A2420" s="196">
        <v>16659.6433954479</v>
      </c>
      <c r="B2420" s="196">
        <v>0.47312191577728602</v>
      </c>
      <c r="C2420" s="196">
        <v>0.21294886869111501</v>
      </c>
      <c r="D2420" s="196">
        <v>0.53733399810272997</v>
      </c>
      <c r="E2420" s="196">
        <v>4.3099999999999996</v>
      </c>
    </row>
    <row r="2421" spans="1:5" x14ac:dyDescent="0.25">
      <c r="A2421" s="196">
        <v>16660.111196007099</v>
      </c>
      <c r="B2421" s="196">
        <v>0.39556035539968798</v>
      </c>
      <c r="C2421" s="196">
        <v>0.212971741660998</v>
      </c>
      <c r="D2421" s="196">
        <v>0.53734079643426502</v>
      </c>
      <c r="E2421" s="196">
        <v>4.3099999999999996</v>
      </c>
    </row>
    <row r="2422" spans="1:5" x14ac:dyDescent="0.25">
      <c r="A2422" s="196">
        <v>16661.694479792899</v>
      </c>
      <c r="B2422" s="196">
        <v>0.53636691303206097</v>
      </c>
      <c r="C2422" s="196">
        <v>0.213049136968015</v>
      </c>
      <c r="D2422" s="196">
        <v>0.53736374756357597</v>
      </c>
      <c r="E2422" s="196">
        <v>4.3099999999999996</v>
      </c>
    </row>
    <row r="2423" spans="1:5" x14ac:dyDescent="0.25">
      <c r="A2423" s="196">
        <v>16664.993326804299</v>
      </c>
      <c r="B2423" s="196">
        <v>0.61775238171620295</v>
      </c>
      <c r="C2423" s="196">
        <v>0.213210301387951</v>
      </c>
      <c r="D2423" s="196">
        <v>0.53741127916303499</v>
      </c>
      <c r="E2423" s="196">
        <v>4.3099999999999996</v>
      </c>
    </row>
    <row r="2424" spans="1:5" x14ac:dyDescent="0.25">
      <c r="A2424" s="196">
        <v>16665.980948907199</v>
      </c>
      <c r="B2424" s="196">
        <v>0.312582717981571</v>
      </c>
      <c r="C2424" s="196">
        <v>0.21325852752687</v>
      </c>
      <c r="D2424" s="196">
        <v>0.53742543348028704</v>
      </c>
      <c r="E2424" s="196">
        <v>4.3099999999999996</v>
      </c>
    </row>
    <row r="2425" spans="1:5" x14ac:dyDescent="0.25">
      <c r="A2425" s="196">
        <v>16669.933668395301</v>
      </c>
      <c r="B2425" s="196">
        <v>0.38242458389094403</v>
      </c>
      <c r="C2425" s="196">
        <v>0.21345143310354001</v>
      </c>
      <c r="D2425" s="196">
        <v>0.53748173179802905</v>
      </c>
      <c r="E2425" s="196">
        <v>4.3099999999999996</v>
      </c>
    </row>
    <row r="2426" spans="1:5" x14ac:dyDescent="0.25">
      <c r="A2426" s="196">
        <v>16670.175524273302</v>
      </c>
      <c r="B2426" s="196">
        <v>4.4168301953742404</v>
      </c>
      <c r="C2426" s="196">
        <v>0.21346323092887601</v>
      </c>
      <c r="D2426" s="196">
        <v>0.53748515827511001</v>
      </c>
      <c r="E2426" s="196">
        <v>4.3099999999999996</v>
      </c>
    </row>
    <row r="2427" spans="1:5" x14ac:dyDescent="0.25">
      <c r="A2427" s="196">
        <v>16670.183276950502</v>
      </c>
      <c r="B2427" s="196">
        <v>12.2322005813609</v>
      </c>
      <c r="C2427" s="196">
        <v>0.21346360909710899</v>
      </c>
      <c r="D2427" s="196">
        <v>0.53748526807577302</v>
      </c>
      <c r="E2427" s="196">
        <v>4.3099999999999996</v>
      </c>
    </row>
    <row r="2428" spans="1:5" x14ac:dyDescent="0.25">
      <c r="A2428" s="196">
        <v>16672.2265967887</v>
      </c>
      <c r="B2428" s="196">
        <v>1.6837009140377801</v>
      </c>
      <c r="C2428" s="196">
        <v>0.213563257862567</v>
      </c>
      <c r="D2428" s="196">
        <v>0.53751413189672304</v>
      </c>
      <c r="E2428" s="196">
        <v>4.3099999999999996</v>
      </c>
    </row>
    <row r="2429" spans="1:5" x14ac:dyDescent="0.25">
      <c r="A2429" s="196">
        <v>16675.127917494799</v>
      </c>
      <c r="B2429" s="196">
        <v>1.3551573499435501</v>
      </c>
      <c r="C2429" s="196">
        <v>0.21370467392833201</v>
      </c>
      <c r="D2429" s="196">
        <v>0.53755485666576597</v>
      </c>
      <c r="E2429" s="196">
        <v>4.3099999999999996</v>
      </c>
    </row>
    <row r="2430" spans="1:5" x14ac:dyDescent="0.25">
      <c r="A2430" s="196">
        <v>16675.3568309568</v>
      </c>
      <c r="B2430" s="196">
        <v>0.597091854097487</v>
      </c>
      <c r="C2430" s="196">
        <v>0.21371582789139101</v>
      </c>
      <c r="D2430" s="196">
        <v>0.53755805687645297</v>
      </c>
      <c r="E2430" s="196">
        <v>4.3099999999999996</v>
      </c>
    </row>
    <row r="2431" spans="1:5" x14ac:dyDescent="0.25">
      <c r="A2431" s="196">
        <v>16677.2165040004</v>
      </c>
      <c r="B2431" s="196">
        <v>0.59073992186351898</v>
      </c>
      <c r="C2431" s="196">
        <v>0.21380642179436901</v>
      </c>
      <c r="D2431" s="196">
        <v>0.53758398473537805</v>
      </c>
      <c r="E2431" s="196">
        <v>4.3099999999999996</v>
      </c>
    </row>
    <row r="2432" spans="1:5" x14ac:dyDescent="0.25">
      <c r="A2432" s="196">
        <v>16678.3358537637</v>
      </c>
      <c r="B2432" s="196">
        <v>1.5245239006635301</v>
      </c>
      <c r="C2432" s="196">
        <v>0.213860933931422</v>
      </c>
      <c r="D2432" s="196">
        <v>0.53759953041200204</v>
      </c>
      <c r="E2432" s="196">
        <v>4.3099999999999996</v>
      </c>
    </row>
    <row r="2433" spans="1:5" x14ac:dyDescent="0.25">
      <c r="A2433" s="196">
        <v>16684.716944357901</v>
      </c>
      <c r="B2433" s="196">
        <v>1.5156608149897599</v>
      </c>
      <c r="C2433" s="196">
        <v>0.21417145535940901</v>
      </c>
      <c r="D2433" s="196">
        <v>0.53768728134126198</v>
      </c>
      <c r="E2433" s="196">
        <v>4.3099999999999996</v>
      </c>
    </row>
    <row r="2434" spans="1:5" x14ac:dyDescent="0.25">
      <c r="A2434" s="196">
        <v>16687.3572972404</v>
      </c>
      <c r="B2434" s="196">
        <v>0.41753138905112203</v>
      </c>
      <c r="C2434" s="196">
        <v>0.21429982804502001</v>
      </c>
      <c r="D2434" s="196">
        <v>0.53772315614911903</v>
      </c>
      <c r="E2434" s="196">
        <v>4.3099999999999996</v>
      </c>
    </row>
    <row r="2435" spans="1:5" x14ac:dyDescent="0.25">
      <c r="A2435" s="196">
        <v>16689.774691119601</v>
      </c>
      <c r="B2435" s="196">
        <v>0.32114087469637298</v>
      </c>
      <c r="C2435" s="196">
        <v>0.21441730405280299</v>
      </c>
      <c r="D2435" s="196">
        <v>0.53775577775099803</v>
      </c>
      <c r="E2435" s="196">
        <v>4.3099999999999996</v>
      </c>
    </row>
    <row r="2436" spans="1:5" x14ac:dyDescent="0.25">
      <c r="A2436" s="196">
        <v>16691.5811064064</v>
      </c>
      <c r="B2436" s="196">
        <v>0.56481937165123997</v>
      </c>
      <c r="C2436" s="196">
        <v>0.21450505436707001</v>
      </c>
      <c r="D2436" s="196">
        <v>0.537780014509882</v>
      </c>
      <c r="E2436" s="196">
        <v>4.3099999999999996</v>
      </c>
    </row>
    <row r="2437" spans="1:5" x14ac:dyDescent="0.25">
      <c r="A2437" s="196">
        <v>16691.7827348479</v>
      </c>
      <c r="B2437" s="196">
        <v>-0.15006462766655701</v>
      </c>
      <c r="C2437" s="196">
        <v>0.214514847076898</v>
      </c>
      <c r="D2437" s="196">
        <v>0.53778271233073904</v>
      </c>
      <c r="E2437" s="196">
        <v>4.3099999999999996</v>
      </c>
    </row>
    <row r="2438" spans="1:5" x14ac:dyDescent="0.25">
      <c r="A2438" s="196">
        <v>16692.8786948204</v>
      </c>
      <c r="B2438" s="196">
        <v>0.42037097457285399</v>
      </c>
      <c r="C2438" s="196">
        <v>0.21456806949767601</v>
      </c>
      <c r="D2438" s="196">
        <v>0.537797350303027</v>
      </c>
      <c r="E2438" s="196">
        <v>4.3099999999999996</v>
      </c>
    </row>
    <row r="2439" spans="1:5" x14ac:dyDescent="0.25">
      <c r="A2439" s="196">
        <v>16695.823563856498</v>
      </c>
      <c r="B2439" s="196">
        <v>0.76360368504808696</v>
      </c>
      <c r="C2439" s="196">
        <v>0.21471102761883701</v>
      </c>
      <c r="D2439" s="196">
        <v>0.53783646378819105</v>
      </c>
      <c r="E2439" s="196">
        <v>4.3099999999999996</v>
      </c>
    </row>
    <row r="2440" spans="1:5" x14ac:dyDescent="0.25">
      <c r="A2440" s="196">
        <v>16697.893147609</v>
      </c>
      <c r="B2440" s="196">
        <v>0.62475703135433902</v>
      </c>
      <c r="C2440" s="196">
        <v>0.214811451015679</v>
      </c>
      <c r="D2440" s="196">
        <v>0.53786376040608197</v>
      </c>
      <c r="E2440" s="196">
        <v>4.3099999999999996</v>
      </c>
    </row>
    <row r="2441" spans="1:5" x14ac:dyDescent="0.25">
      <c r="A2441" s="196">
        <v>16698.089170848099</v>
      </c>
      <c r="B2441" s="196">
        <v>2.8119411690851801</v>
      </c>
      <c r="C2441" s="196">
        <v>0.21482096088897501</v>
      </c>
      <c r="D2441" s="196">
        <v>0.53786633763582004</v>
      </c>
      <c r="E2441" s="196">
        <v>4.3099999999999996</v>
      </c>
    </row>
    <row r="2442" spans="1:5" x14ac:dyDescent="0.25">
      <c r="A2442" s="196">
        <v>16704.3310034924</v>
      </c>
      <c r="B2442" s="196">
        <v>0.388185135263863</v>
      </c>
      <c r="C2442" s="196">
        <v>0.21512361439339001</v>
      </c>
      <c r="D2442" s="196">
        <v>0.53794765839093095</v>
      </c>
      <c r="E2442" s="196">
        <v>4.3099999999999996</v>
      </c>
    </row>
    <row r="2443" spans="1:5" x14ac:dyDescent="0.25">
      <c r="A2443" s="196">
        <v>16708.5082863762</v>
      </c>
      <c r="B2443" s="196">
        <v>0.35441800652703598</v>
      </c>
      <c r="C2443" s="196">
        <v>0.21532599266479799</v>
      </c>
      <c r="D2443" s="196">
        <v>0.538001272886654</v>
      </c>
      <c r="E2443" s="196">
        <v>4.3099999999999996</v>
      </c>
    </row>
    <row r="2444" spans="1:5" x14ac:dyDescent="0.25">
      <c r="A2444" s="196">
        <v>16708.511502466401</v>
      </c>
      <c r="B2444" s="196">
        <v>0.68315450561855495</v>
      </c>
      <c r="C2444" s="196">
        <v>0.21532614842555101</v>
      </c>
      <c r="D2444" s="196">
        <v>0.53800131391389905</v>
      </c>
      <c r="E2444" s="196">
        <v>4.3099999999999996</v>
      </c>
    </row>
    <row r="2445" spans="1:5" x14ac:dyDescent="0.25">
      <c r="A2445" s="196">
        <v>16710.656756695302</v>
      </c>
      <c r="B2445" s="196">
        <v>8.9920065993228208E-3</v>
      </c>
      <c r="C2445" s="196">
        <v>0.21543002995601701</v>
      </c>
      <c r="D2445" s="196">
        <v>0.53802859459068597</v>
      </c>
      <c r="E2445" s="196">
        <v>4.3099999999999996</v>
      </c>
    </row>
    <row r="2446" spans="1:5" x14ac:dyDescent="0.25">
      <c r="A2446" s="196">
        <v>16712.2375026921</v>
      </c>
      <c r="B2446" s="196">
        <v>0.56818737029833399</v>
      </c>
      <c r="C2446" s="196">
        <v>0.21550655465965299</v>
      </c>
      <c r="D2446" s="196">
        <v>0.53804858646426501</v>
      </c>
      <c r="E2446" s="196">
        <v>4.3099999999999996</v>
      </c>
    </row>
    <row r="2447" spans="1:5" x14ac:dyDescent="0.25">
      <c r="A2447" s="196">
        <v>16712.968425442399</v>
      </c>
      <c r="B2447" s="196">
        <v>1.24157987311869</v>
      </c>
      <c r="C2447" s="196">
        <v>0.21554193303994801</v>
      </c>
      <c r="D2447" s="196">
        <v>0.53805779890365701</v>
      </c>
      <c r="E2447" s="196">
        <v>4.3099999999999996</v>
      </c>
    </row>
    <row r="2448" spans="1:5" x14ac:dyDescent="0.25">
      <c r="A2448" s="196">
        <v>16715.005313518199</v>
      </c>
      <c r="B2448" s="196">
        <v>7.4887341385656798</v>
      </c>
      <c r="C2448" s="196">
        <v>0.21564050370683599</v>
      </c>
      <c r="D2448" s="196">
        <v>0.53808336588123695</v>
      </c>
      <c r="E2448" s="196">
        <v>4.3099999999999996</v>
      </c>
    </row>
    <row r="2449" spans="1:5" x14ac:dyDescent="0.25">
      <c r="A2449" s="196">
        <v>16716.423627113902</v>
      </c>
      <c r="B2449" s="196">
        <v>0.54205725666365401</v>
      </c>
      <c r="C2449" s="196">
        <v>0.21570912318600599</v>
      </c>
      <c r="D2449" s="196">
        <v>0.53810107657509498</v>
      </c>
      <c r="E2449" s="196">
        <v>4.3099999999999996</v>
      </c>
    </row>
    <row r="2450" spans="1:5" x14ac:dyDescent="0.25">
      <c r="A2450" s="196">
        <v>16717.106487780598</v>
      </c>
      <c r="B2450" s="196">
        <v>0.63571224826547801</v>
      </c>
      <c r="C2450" s="196">
        <v>0.215742155904218</v>
      </c>
      <c r="D2450" s="196">
        <v>0.53810957660410996</v>
      </c>
      <c r="E2450" s="196">
        <v>4.3099999999999996</v>
      </c>
    </row>
    <row r="2451" spans="1:5" x14ac:dyDescent="0.25">
      <c r="A2451" s="196">
        <v>16717.159799609301</v>
      </c>
      <c r="B2451" s="196">
        <v>0.65668233959312905</v>
      </c>
      <c r="C2451" s="196">
        <v>0.21574473468219801</v>
      </c>
      <c r="D2451" s="196">
        <v>0.53811023947478198</v>
      </c>
      <c r="E2451" s="196">
        <v>4.3099999999999996</v>
      </c>
    </row>
    <row r="2452" spans="1:5" x14ac:dyDescent="0.25">
      <c r="A2452" s="196">
        <v>16717.344993546001</v>
      </c>
      <c r="B2452" s="196">
        <v>4.2077703187286497</v>
      </c>
      <c r="C2452" s="196">
        <v>0.21575369266222699</v>
      </c>
      <c r="D2452" s="196">
        <v>0.53811254131577602</v>
      </c>
      <c r="E2452" s="196">
        <v>4.3099999999999996</v>
      </c>
    </row>
    <row r="2453" spans="1:5" x14ac:dyDescent="0.25">
      <c r="A2453" s="196">
        <v>16719.770255551099</v>
      </c>
      <c r="B2453" s="196">
        <v>0.50491936016390204</v>
      </c>
      <c r="C2453" s="196">
        <v>0.21587098395583801</v>
      </c>
      <c r="D2453" s="196">
        <v>0.53814256662071502</v>
      </c>
      <c r="E2453" s="196">
        <v>4.3099999999999996</v>
      </c>
    </row>
    <row r="2454" spans="1:5" x14ac:dyDescent="0.25">
      <c r="A2454" s="196">
        <v>16720.5609165268</v>
      </c>
      <c r="B2454" s="196">
        <v>0.66018356819219604</v>
      </c>
      <c r="C2454" s="196">
        <v>0.215909214014679</v>
      </c>
      <c r="D2454" s="196">
        <v>0.53815230729121499</v>
      </c>
      <c r="E2454" s="196">
        <v>4.3099999999999996</v>
      </c>
    </row>
    <row r="2455" spans="1:5" x14ac:dyDescent="0.25">
      <c r="A2455" s="196">
        <v>16724.243711605799</v>
      </c>
      <c r="B2455" s="196">
        <v>0.605987693730348</v>
      </c>
      <c r="C2455" s="196">
        <v>0.21608723356321399</v>
      </c>
      <c r="D2455" s="196">
        <v>0.538197367102485</v>
      </c>
      <c r="E2455" s="196">
        <v>4.3099999999999996</v>
      </c>
    </row>
    <row r="2456" spans="1:5" x14ac:dyDescent="0.25">
      <c r="A2456" s="196">
        <v>16725.260636121398</v>
      </c>
      <c r="B2456" s="196">
        <v>0.47975826402899802</v>
      </c>
      <c r="C2456" s="196">
        <v>0.216136375406287</v>
      </c>
      <c r="D2456" s="196">
        <v>0.53820971904756498</v>
      </c>
      <c r="E2456" s="196">
        <v>4.3099999999999996</v>
      </c>
    </row>
    <row r="2457" spans="1:5" x14ac:dyDescent="0.25">
      <c r="A2457" s="196">
        <v>16727.204101461299</v>
      </c>
      <c r="B2457" s="196">
        <v>0.78618137246975806</v>
      </c>
      <c r="C2457" s="196">
        <v>0.21623027460045099</v>
      </c>
      <c r="D2457" s="196">
        <v>0.53823321612535702</v>
      </c>
      <c r="E2457" s="196">
        <v>4.3099999999999996</v>
      </c>
    </row>
    <row r="2458" spans="1:5" x14ac:dyDescent="0.25">
      <c r="A2458" s="196">
        <v>16732.9314665397</v>
      </c>
      <c r="B2458" s="196">
        <v>0.65049747546985803</v>
      </c>
      <c r="C2458" s="196">
        <v>0.21650687164465601</v>
      </c>
      <c r="D2458" s="196">
        <v>0.53830162740695697</v>
      </c>
      <c r="E2458" s="196">
        <v>4.3099999999999996</v>
      </c>
    </row>
    <row r="2459" spans="1:5" x14ac:dyDescent="0.25">
      <c r="A2459" s="196">
        <v>16734.339967904401</v>
      </c>
      <c r="B2459" s="196">
        <v>0.43491502034100898</v>
      </c>
      <c r="C2459" s="196">
        <v>0.21657486704421999</v>
      </c>
      <c r="D2459" s="196">
        <v>0.53831826007587702</v>
      </c>
      <c r="E2459" s="196">
        <v>4.3099999999999996</v>
      </c>
    </row>
    <row r="2460" spans="1:5" x14ac:dyDescent="0.25">
      <c r="A2460" s="196">
        <v>16737.4443435332</v>
      </c>
      <c r="B2460" s="196">
        <v>0.39621310640414198</v>
      </c>
      <c r="C2460" s="196">
        <v>0.21672469570144601</v>
      </c>
      <c r="D2460" s="196">
        <v>0.53835465140331595</v>
      </c>
      <c r="E2460" s="196">
        <v>4.3099999999999996</v>
      </c>
    </row>
    <row r="2461" spans="1:5" x14ac:dyDescent="0.25">
      <c r="A2461" s="196">
        <v>16740.6205180086</v>
      </c>
      <c r="B2461" s="196">
        <v>0.50980078118098704</v>
      </c>
      <c r="C2461" s="196">
        <v>0.21687794197969601</v>
      </c>
      <c r="D2461" s="196">
        <v>0.53839150261951996</v>
      </c>
      <c r="E2461" s="196">
        <v>4.3099999999999996</v>
      </c>
    </row>
    <row r="2462" spans="1:5" x14ac:dyDescent="0.25">
      <c r="A2462" s="196">
        <v>16741.478508121501</v>
      </c>
      <c r="B2462" s="196">
        <v>-0.13806746262127201</v>
      </c>
      <c r="C2462" s="196">
        <v>0.21691933098164701</v>
      </c>
      <c r="D2462" s="196">
        <v>0.53840139097526696</v>
      </c>
      <c r="E2462" s="196">
        <v>4.3099999999999996</v>
      </c>
    </row>
    <row r="2463" spans="1:5" x14ac:dyDescent="0.25">
      <c r="A2463" s="196">
        <v>16743.449902135198</v>
      </c>
      <c r="B2463" s="196">
        <v>2.7930674933165398</v>
      </c>
      <c r="C2463" s="196">
        <v>0.217014417777323</v>
      </c>
      <c r="D2463" s="196">
        <v>0.53842400417958602</v>
      </c>
      <c r="E2463" s="196">
        <v>4.3099999999999996</v>
      </c>
    </row>
    <row r="2464" spans="1:5" x14ac:dyDescent="0.25">
      <c r="A2464" s="196">
        <v>16743.516354805201</v>
      </c>
      <c r="B2464" s="196">
        <v>0.39741423448010799</v>
      </c>
      <c r="C2464" s="196">
        <v>0.21701762271612901</v>
      </c>
      <c r="D2464" s="196">
        <v>0.53842476383228</v>
      </c>
      <c r="E2464" s="196">
        <v>4.3099999999999996</v>
      </c>
    </row>
    <row r="2465" spans="1:5" x14ac:dyDescent="0.25">
      <c r="A2465" s="196">
        <v>16744.4306031694</v>
      </c>
      <c r="B2465" s="196">
        <v>0.461699857849385</v>
      </c>
      <c r="C2465" s="196">
        <v>0.21706171401461599</v>
      </c>
      <c r="D2465" s="196">
        <v>0.53843519779484605</v>
      </c>
      <c r="E2465" s="196">
        <v>4.3099999999999996</v>
      </c>
    </row>
    <row r="2466" spans="1:5" x14ac:dyDescent="0.25">
      <c r="A2466" s="196">
        <v>16746.0571933502</v>
      </c>
      <c r="B2466" s="196">
        <v>0.574991137715397</v>
      </c>
      <c r="C2466" s="196">
        <v>0.217140150749877</v>
      </c>
      <c r="D2466" s="196">
        <v>0.53845368184762898</v>
      </c>
      <c r="E2466" s="196">
        <v>4.3099999999999996</v>
      </c>
    </row>
    <row r="2467" spans="1:5" x14ac:dyDescent="0.25">
      <c r="A2467" s="196">
        <v>16747.8185674899</v>
      </c>
      <c r="B2467" s="196">
        <v>0.55798836110318994</v>
      </c>
      <c r="C2467" s="196">
        <v>0.217225075015959</v>
      </c>
      <c r="D2467" s="196">
        <v>0.53847358247952104</v>
      </c>
      <c r="E2467" s="196">
        <v>4.3099999999999996</v>
      </c>
    </row>
    <row r="2468" spans="1:5" x14ac:dyDescent="0.25">
      <c r="A2468" s="196">
        <v>16748.836459413498</v>
      </c>
      <c r="B2468" s="196">
        <v>0.56921518321104703</v>
      </c>
      <c r="C2468" s="196">
        <v>0.217274146964166</v>
      </c>
      <c r="D2468" s="196">
        <v>0.53848502836818601</v>
      </c>
      <c r="E2468" s="196">
        <v>4.3099999999999996</v>
      </c>
    </row>
    <row r="2469" spans="1:5" x14ac:dyDescent="0.25">
      <c r="A2469" s="196">
        <v>16748.982937953901</v>
      </c>
      <c r="B2469" s="196">
        <v>0.50292823706479295</v>
      </c>
      <c r="C2469" s="196">
        <v>0.21728120828179401</v>
      </c>
      <c r="D2469" s="196">
        <v>0.53848667217983803</v>
      </c>
      <c r="E2469" s="196">
        <v>4.3099999999999996</v>
      </c>
    </row>
    <row r="2470" spans="1:5" x14ac:dyDescent="0.25">
      <c r="A2470" s="196">
        <v>16753.745119931598</v>
      </c>
      <c r="B2470" s="196">
        <v>0.58361378837183597</v>
      </c>
      <c r="C2470" s="196">
        <v>0.21751073738816601</v>
      </c>
      <c r="D2470" s="196">
        <v>0.53853966190540004</v>
      </c>
      <c r="E2470" s="196">
        <v>4.3099999999999996</v>
      </c>
    </row>
    <row r="2471" spans="1:5" x14ac:dyDescent="0.25">
      <c r="A2471" s="196">
        <v>16754.284602245199</v>
      </c>
      <c r="B2471" s="196">
        <v>0.45324057672038198</v>
      </c>
      <c r="C2471" s="196">
        <v>0.21753673458176701</v>
      </c>
      <c r="D2471" s="196">
        <v>0.53854560938604501</v>
      </c>
      <c r="E2471" s="196">
        <v>4.3099999999999996</v>
      </c>
    </row>
    <row r="2472" spans="1:5" x14ac:dyDescent="0.25">
      <c r="A2472" s="196">
        <v>16755.1420893428</v>
      </c>
      <c r="B2472" s="196">
        <v>0.41311049269363798</v>
      </c>
      <c r="C2472" s="196">
        <v>0.217578054195671</v>
      </c>
      <c r="D2472" s="196">
        <v>0.53855503942391103</v>
      </c>
      <c r="E2472" s="196">
        <v>4.3099999999999996</v>
      </c>
    </row>
    <row r="2473" spans="1:5" x14ac:dyDescent="0.25">
      <c r="A2473" s="196">
        <v>16756.833079409898</v>
      </c>
      <c r="B2473" s="196">
        <v>0.44776954883958298</v>
      </c>
      <c r="C2473" s="196">
        <v>0.21765953085113701</v>
      </c>
      <c r="D2473" s="196">
        <v>0.53857355198044798</v>
      </c>
      <c r="E2473" s="196">
        <v>4.3099999999999996</v>
      </c>
    </row>
    <row r="2474" spans="1:5" x14ac:dyDescent="0.25">
      <c r="A2474" s="196">
        <v>16758.458335272298</v>
      </c>
      <c r="B2474" s="196">
        <v>11.503425763434301</v>
      </c>
      <c r="C2474" s="196">
        <v>0.217737832011345</v>
      </c>
      <c r="D2474" s="196">
        <v>0.53859124001491598</v>
      </c>
      <c r="E2474" s="196">
        <v>4.3099999999999996</v>
      </c>
    </row>
    <row r="2475" spans="1:5" x14ac:dyDescent="0.25">
      <c r="A2475" s="196">
        <v>16760.563048104901</v>
      </c>
      <c r="B2475" s="196">
        <v>6.5212507658654699</v>
      </c>
      <c r="C2475" s="196">
        <v>0.21783922096091701</v>
      </c>
      <c r="D2475" s="196">
        <v>0.53861399309124103</v>
      </c>
      <c r="E2475" s="196">
        <v>4.3099999999999996</v>
      </c>
    </row>
    <row r="2476" spans="1:5" x14ac:dyDescent="0.25">
      <c r="A2476" s="196">
        <v>16763.456871624701</v>
      </c>
      <c r="B2476" s="196">
        <v>0.53995806701860904</v>
      </c>
      <c r="C2476" s="196">
        <v>0.217978603701424</v>
      </c>
      <c r="D2476" s="196">
        <v>0.53864499444221103</v>
      </c>
      <c r="E2476" s="196">
        <v>4.3099999999999996</v>
      </c>
    </row>
    <row r="2477" spans="1:5" x14ac:dyDescent="0.25">
      <c r="A2477" s="196">
        <v>16764.6463146389</v>
      </c>
      <c r="B2477" s="196">
        <v>0.32489332409842397</v>
      </c>
      <c r="C2477" s="196">
        <v>0.21803588782721101</v>
      </c>
      <c r="D2477" s="196">
        <v>0.53865764187281995</v>
      </c>
      <c r="E2477" s="196">
        <v>4.3099999999999996</v>
      </c>
    </row>
    <row r="2478" spans="1:5" x14ac:dyDescent="0.25">
      <c r="A2478" s="196">
        <v>16766.775362456799</v>
      </c>
      <c r="B2478" s="196">
        <v>0.64409102510683003</v>
      </c>
      <c r="C2478" s="196">
        <v>0.21813841552030799</v>
      </c>
      <c r="D2478" s="196">
        <v>0.53868014175015999</v>
      </c>
      <c r="E2478" s="196">
        <v>4.3099999999999996</v>
      </c>
    </row>
    <row r="2479" spans="1:5" x14ac:dyDescent="0.25">
      <c r="A2479" s="196">
        <v>16767.880262880499</v>
      </c>
      <c r="B2479" s="196">
        <v>0.25184794630219598</v>
      </c>
      <c r="C2479" s="196">
        <v>0.21819161983216001</v>
      </c>
      <c r="D2479" s="196">
        <v>0.53869174828898703</v>
      </c>
      <c r="E2479" s="196">
        <v>4.3099999999999996</v>
      </c>
    </row>
    <row r="2480" spans="1:5" x14ac:dyDescent="0.25">
      <c r="A2480" s="196">
        <v>16768.693807841199</v>
      </c>
      <c r="B2480" s="196">
        <v>1.77717998260369</v>
      </c>
      <c r="C2480" s="196">
        <v>0.218230792870443</v>
      </c>
      <c r="D2480" s="196">
        <v>0.53870026360039103</v>
      </c>
      <c r="E2480" s="196">
        <v>4.3099999999999996</v>
      </c>
    </row>
    <row r="2481" spans="1:5" x14ac:dyDescent="0.25">
      <c r="A2481" s="196">
        <v>16770.0449902564</v>
      </c>
      <c r="B2481" s="196">
        <v>0.46034726698884798</v>
      </c>
      <c r="C2481" s="196">
        <v>0.21829585081321401</v>
      </c>
      <c r="D2481" s="196">
        <v>0.53871434881968805</v>
      </c>
      <c r="E2481" s="196">
        <v>4.3099999999999996</v>
      </c>
    </row>
    <row r="2482" spans="1:5" x14ac:dyDescent="0.25">
      <c r="A2482" s="196">
        <v>16771.825364283901</v>
      </c>
      <c r="B2482" s="196">
        <v>0.54589274189633696</v>
      </c>
      <c r="C2482" s="196">
        <v>0.21838156865785199</v>
      </c>
      <c r="D2482" s="196">
        <v>0.53873279836242804</v>
      </c>
      <c r="E2482" s="196">
        <v>4.3099999999999996</v>
      </c>
    </row>
    <row r="2483" spans="1:5" x14ac:dyDescent="0.25">
      <c r="A2483" s="196">
        <v>16773.225738364101</v>
      </c>
      <c r="B2483" s="196">
        <v>0.52828403642472299</v>
      </c>
      <c r="C2483" s="196">
        <v>0.21844898717872599</v>
      </c>
      <c r="D2483" s="196">
        <v>0.53874722229263305</v>
      </c>
      <c r="E2483" s="196">
        <v>4.3099999999999996</v>
      </c>
    </row>
    <row r="2484" spans="1:5" x14ac:dyDescent="0.25">
      <c r="A2484" s="196">
        <v>16773.772864160001</v>
      </c>
      <c r="B2484" s="196">
        <v>0.38943148477461598</v>
      </c>
      <c r="C2484" s="196">
        <v>0.21847532671424899</v>
      </c>
      <c r="D2484" s="196">
        <v>0.538752836699527</v>
      </c>
      <c r="E2484" s="196">
        <v>4.3099999999999996</v>
      </c>
    </row>
    <row r="2485" spans="1:5" x14ac:dyDescent="0.25">
      <c r="A2485" s="196">
        <v>16774.577647469701</v>
      </c>
      <c r="B2485" s="196">
        <v>0.38761887704373199</v>
      </c>
      <c r="C2485" s="196">
        <v>0.21851406946902499</v>
      </c>
      <c r="D2485" s="196">
        <v>0.53876107361589598</v>
      </c>
      <c r="E2485" s="196">
        <v>4.3099999999999996</v>
      </c>
    </row>
    <row r="2486" spans="1:5" x14ac:dyDescent="0.25">
      <c r="A2486" s="196">
        <v>16777.801226707801</v>
      </c>
      <c r="B2486" s="196">
        <v>0.41433807403130601</v>
      </c>
      <c r="C2486" s="196">
        <v>0.21866924541073299</v>
      </c>
      <c r="D2486" s="196">
        <v>0.53879381009917804</v>
      </c>
      <c r="E2486" s="196">
        <v>4.3099999999999996</v>
      </c>
    </row>
    <row r="2487" spans="1:5" x14ac:dyDescent="0.25">
      <c r="A2487" s="196">
        <v>16781.781952764199</v>
      </c>
      <c r="B2487" s="196">
        <v>0.40973204218735698</v>
      </c>
      <c r="C2487" s="196">
        <v>0.21886085200531299</v>
      </c>
      <c r="D2487" s="196">
        <v>0.53883366750348305</v>
      </c>
      <c r="E2487" s="196">
        <v>4.3099999999999996</v>
      </c>
    </row>
    <row r="2488" spans="1:5" x14ac:dyDescent="0.25">
      <c r="A2488" s="196">
        <v>16791.253521099301</v>
      </c>
      <c r="B2488" s="196">
        <v>0.43042373838029202</v>
      </c>
      <c r="C2488" s="196">
        <v>0.219316709763378</v>
      </c>
      <c r="D2488" s="196">
        <v>0.53892596655217895</v>
      </c>
      <c r="E2488" s="196">
        <v>4.3099999999999996</v>
      </c>
    </row>
    <row r="2489" spans="1:5" x14ac:dyDescent="0.25">
      <c r="A2489" s="196">
        <v>16798.437072967899</v>
      </c>
      <c r="B2489" s="196">
        <v>0.41927255501741401</v>
      </c>
      <c r="C2489" s="196">
        <v>0.21966244392411799</v>
      </c>
      <c r="D2489" s="196">
        <v>0.53899357431081896</v>
      </c>
      <c r="E2489" s="196">
        <v>4.3099999999999996</v>
      </c>
    </row>
    <row r="2490" spans="1:5" x14ac:dyDescent="0.25">
      <c r="A2490" s="196">
        <v>16799.729650072601</v>
      </c>
      <c r="B2490" s="196">
        <v>0.43050598475172303</v>
      </c>
      <c r="C2490" s="196">
        <v>0.21972465642344</v>
      </c>
      <c r="D2490" s="196">
        <v>0.53900551896282101</v>
      </c>
      <c r="E2490" s="196">
        <v>4.3099999999999996</v>
      </c>
    </row>
    <row r="2491" spans="1:5" x14ac:dyDescent="0.25">
      <c r="A2491" s="196">
        <v>16801.016756763202</v>
      </c>
      <c r="B2491" s="196">
        <v>2.6500547753880501</v>
      </c>
      <c r="C2491" s="196">
        <v>0.21978660689644899</v>
      </c>
      <c r="D2491" s="196">
        <v>0.539017346091483</v>
      </c>
      <c r="E2491" s="196">
        <v>4.3099999999999996</v>
      </c>
    </row>
    <row r="2492" spans="1:5" x14ac:dyDescent="0.25">
      <c r="A2492" s="196">
        <v>16804.177922110899</v>
      </c>
      <c r="B2492" s="196">
        <v>1.58981085687477</v>
      </c>
      <c r="C2492" s="196">
        <v>0.219938765332827</v>
      </c>
      <c r="D2492" s="196">
        <v>0.53904610973456302</v>
      </c>
      <c r="E2492" s="196">
        <v>4.3099999999999996</v>
      </c>
    </row>
    <row r="2493" spans="1:5" x14ac:dyDescent="0.25">
      <c r="A2493" s="196">
        <v>16804.438686348702</v>
      </c>
      <c r="B2493" s="196">
        <v>0.585983563421133</v>
      </c>
      <c r="C2493" s="196">
        <v>0.21995131734728501</v>
      </c>
      <c r="D2493" s="196">
        <v>0.53904846439517795</v>
      </c>
      <c r="E2493" s="196">
        <v>4.3099999999999996</v>
      </c>
    </row>
    <row r="2494" spans="1:5" x14ac:dyDescent="0.25">
      <c r="A2494" s="196">
        <v>16805.622307698599</v>
      </c>
      <c r="B2494" s="196">
        <v>0.61151203269707</v>
      </c>
      <c r="C2494" s="196">
        <v>0.22000829257608701</v>
      </c>
      <c r="D2494" s="196">
        <v>0.53905911768723702</v>
      </c>
      <c r="E2494" s="196">
        <v>4.3099999999999996</v>
      </c>
    </row>
    <row r="2495" spans="1:5" x14ac:dyDescent="0.25">
      <c r="A2495" s="196">
        <v>16807.046462140901</v>
      </c>
      <c r="B2495" s="196">
        <v>0.48116448889056501</v>
      </c>
      <c r="C2495" s="196">
        <v>0.22007684859929</v>
      </c>
      <c r="D2495" s="196">
        <v>0.53907186064236701</v>
      </c>
      <c r="E2495" s="196">
        <v>4.3099999999999996</v>
      </c>
    </row>
    <row r="2496" spans="1:5" x14ac:dyDescent="0.25">
      <c r="A2496" s="196">
        <v>16811.0002211061</v>
      </c>
      <c r="B2496" s="196">
        <v>0.42984806352022198</v>
      </c>
      <c r="C2496" s="196">
        <v>0.22026719070474299</v>
      </c>
      <c r="D2496" s="196">
        <v>0.53910680607361905</v>
      </c>
      <c r="E2496" s="196">
        <v>4.3099999999999996</v>
      </c>
    </row>
    <row r="2497" spans="1:5" x14ac:dyDescent="0.25">
      <c r="A2497" s="196">
        <v>16812.894029704399</v>
      </c>
      <c r="B2497" s="196">
        <v>0.65516939945946495</v>
      </c>
      <c r="C2497" s="196">
        <v>0.22035837200017999</v>
      </c>
      <c r="D2497" s="196">
        <v>0.53912331925465795</v>
      </c>
      <c r="E2497" s="196">
        <v>4.3099999999999996</v>
      </c>
    </row>
    <row r="2498" spans="1:5" x14ac:dyDescent="0.25">
      <c r="A2498" s="196">
        <v>16816.622050670099</v>
      </c>
      <c r="B2498" s="196">
        <v>0.72777448643281495</v>
      </c>
      <c r="C2498" s="196">
        <v>0.22053788606316299</v>
      </c>
      <c r="D2498" s="196">
        <v>0.53915539844798899</v>
      </c>
      <c r="E2498" s="196">
        <v>4.3099999999999996</v>
      </c>
    </row>
    <row r="2499" spans="1:5" x14ac:dyDescent="0.25">
      <c r="A2499" s="196">
        <v>16818.745934573999</v>
      </c>
      <c r="B2499" s="196">
        <v>0.54572767472846895</v>
      </c>
      <c r="C2499" s="196">
        <v>0.220640170482301</v>
      </c>
      <c r="D2499" s="196">
        <v>0.53917342016707503</v>
      </c>
      <c r="E2499" s="196">
        <v>4.3099999999999996</v>
      </c>
    </row>
    <row r="2500" spans="1:5" x14ac:dyDescent="0.25">
      <c r="A2500" s="196">
        <v>16820.783592099098</v>
      </c>
      <c r="B2500" s="196">
        <v>0.431872371916664</v>
      </c>
      <c r="C2500" s="196">
        <v>0.22073831271814301</v>
      </c>
      <c r="D2500" s="196">
        <v>0.53919053652596005</v>
      </c>
      <c r="E2500" s="196">
        <v>4.3099999999999996</v>
      </c>
    </row>
    <row r="2501" spans="1:5" x14ac:dyDescent="0.25">
      <c r="A2501" s="196">
        <v>16821.0829730396</v>
      </c>
      <c r="B2501" s="196">
        <v>0.65485883032360503</v>
      </c>
      <c r="C2501" s="196">
        <v>0.220752733079849</v>
      </c>
      <c r="D2501" s="196">
        <v>0.53919303698140997</v>
      </c>
      <c r="E2501" s="196">
        <v>4.3099999999999996</v>
      </c>
    </row>
    <row r="2502" spans="1:5" x14ac:dyDescent="0.25">
      <c r="A2502" s="196">
        <v>16822.011167203698</v>
      </c>
      <c r="B2502" s="196">
        <v>0.35494482945476802</v>
      </c>
      <c r="C2502" s="196">
        <v>0.22079744318470801</v>
      </c>
      <c r="D2502" s="196">
        <v>0.53920076594965305</v>
      </c>
      <c r="E2502" s="196">
        <v>4.3099999999999996</v>
      </c>
    </row>
    <row r="2503" spans="1:5" x14ac:dyDescent="0.25">
      <c r="A2503" s="196">
        <v>16823.4879530455</v>
      </c>
      <c r="B2503" s="196">
        <v>0.68253013133707796</v>
      </c>
      <c r="C2503" s="196">
        <v>0.220868583262401</v>
      </c>
      <c r="D2503" s="196">
        <v>0.53921299001995804</v>
      </c>
      <c r="E2503" s="196">
        <v>4.3099999999999996</v>
      </c>
    </row>
    <row r="2504" spans="1:5" x14ac:dyDescent="0.25">
      <c r="A2504" s="196">
        <v>16824.835789860099</v>
      </c>
      <c r="B2504" s="196">
        <v>0.49672141197802899</v>
      </c>
      <c r="C2504" s="196">
        <v>0.22093351704945599</v>
      </c>
      <c r="D2504" s="196">
        <v>0.53922406843052095</v>
      </c>
      <c r="E2504" s="196">
        <v>4.3099999999999996</v>
      </c>
    </row>
    <row r="2505" spans="1:5" x14ac:dyDescent="0.25">
      <c r="A2505" s="196">
        <v>16825.4636317935</v>
      </c>
      <c r="B2505" s="196">
        <v>0.45968179182278601</v>
      </c>
      <c r="C2505" s="196">
        <v>0.22096376599562001</v>
      </c>
      <c r="D2505" s="196">
        <v>0.53922920338443503</v>
      </c>
      <c r="E2505" s="196">
        <v>4.3099999999999996</v>
      </c>
    </row>
    <row r="2506" spans="1:5" x14ac:dyDescent="0.25">
      <c r="A2506" s="196">
        <v>16825.889951669898</v>
      </c>
      <c r="B2506" s="196">
        <v>0.68444467272978904</v>
      </c>
      <c r="C2506" s="196">
        <v>0.22098430644759101</v>
      </c>
      <c r="D2506" s="196">
        <v>0.53923268088670395</v>
      </c>
      <c r="E2506" s="196">
        <v>4.3099999999999996</v>
      </c>
    </row>
    <row r="2507" spans="1:5" x14ac:dyDescent="0.25">
      <c r="A2507" s="196">
        <v>16825.912472656</v>
      </c>
      <c r="B2507" s="196">
        <v>0.370614106324263</v>
      </c>
      <c r="C2507" s="196">
        <v>0.22098539154330499</v>
      </c>
      <c r="D2507" s="196">
        <v>0.539232864382726</v>
      </c>
      <c r="E2507" s="196">
        <v>4.3099999999999996</v>
      </c>
    </row>
    <row r="2508" spans="1:5" x14ac:dyDescent="0.25">
      <c r="A2508" s="196">
        <v>16826.618707572899</v>
      </c>
      <c r="B2508" s="196">
        <v>3.3165207424849901</v>
      </c>
      <c r="C2508" s="196">
        <v>0.22101941982830201</v>
      </c>
      <c r="D2508" s="196">
        <v>0.53923860802262502</v>
      </c>
      <c r="E2508" s="196">
        <v>4.3099999999999996</v>
      </c>
    </row>
    <row r="2509" spans="1:5" x14ac:dyDescent="0.25">
      <c r="A2509" s="196">
        <v>16833.467802534298</v>
      </c>
      <c r="B2509" s="196">
        <v>0.52881010236307102</v>
      </c>
      <c r="C2509" s="196">
        <v>0.22134951392875701</v>
      </c>
      <c r="D2509" s="196">
        <v>0.53929324151865099</v>
      </c>
      <c r="E2509" s="196">
        <v>4.3099999999999996</v>
      </c>
    </row>
    <row r="2510" spans="1:5" x14ac:dyDescent="0.25">
      <c r="A2510" s="196">
        <v>16834.714779902799</v>
      </c>
      <c r="B2510" s="196">
        <v>0.52677644112755195</v>
      </c>
      <c r="C2510" s="196">
        <v>0.221409630537582</v>
      </c>
      <c r="D2510" s="196">
        <v>0.53930297938026395</v>
      </c>
      <c r="E2510" s="196">
        <v>4.3099999999999996</v>
      </c>
    </row>
    <row r="2511" spans="1:5" x14ac:dyDescent="0.25">
      <c r="A2511" s="196">
        <v>16835.614357380698</v>
      </c>
      <c r="B2511" s="196">
        <v>1.84225614911922</v>
      </c>
      <c r="C2511" s="196">
        <v>0.22145300277932101</v>
      </c>
      <c r="D2511" s="196">
        <v>0.53930996427215505</v>
      </c>
      <c r="E2511" s="196">
        <v>4.3099999999999996</v>
      </c>
    </row>
    <row r="2512" spans="1:5" x14ac:dyDescent="0.25">
      <c r="A2512" s="196">
        <v>16835.825821766099</v>
      </c>
      <c r="B2512" s="196">
        <v>0.17888599374327199</v>
      </c>
      <c r="C2512" s="196">
        <v>0.221463198788871</v>
      </c>
      <c r="D2512" s="196">
        <v>0.53931160133850098</v>
      </c>
      <c r="E2512" s="196">
        <v>4.3099999999999996</v>
      </c>
    </row>
    <row r="2513" spans="1:5" x14ac:dyDescent="0.25">
      <c r="A2513" s="196">
        <v>16835.971571757</v>
      </c>
      <c r="B2513" s="196">
        <v>0.43033222263896098</v>
      </c>
      <c r="C2513" s="196">
        <v>0.22147022640337199</v>
      </c>
      <c r="D2513" s="196">
        <v>0.53931272859100599</v>
      </c>
      <c r="E2513" s="196">
        <v>4.3099999999999996</v>
      </c>
    </row>
    <row r="2514" spans="1:5" x14ac:dyDescent="0.25">
      <c r="A2514" s="196">
        <v>16839.078612909801</v>
      </c>
      <c r="B2514" s="196">
        <v>2.27386788032211</v>
      </c>
      <c r="C2514" s="196">
        <v>0.22162005893947301</v>
      </c>
      <c r="D2514" s="196">
        <v>0.53933654883321003</v>
      </c>
      <c r="E2514" s="196">
        <v>4.3099999999999996</v>
      </c>
    </row>
    <row r="2515" spans="1:5" x14ac:dyDescent="0.25">
      <c r="A2515" s="196">
        <v>16840.375164259902</v>
      </c>
      <c r="B2515" s="196">
        <v>0.62036043254587403</v>
      </c>
      <c r="C2515" s="196">
        <v>0.22168259526692699</v>
      </c>
      <c r="D2515" s="196">
        <v>0.53934637006424402</v>
      </c>
      <c r="E2515" s="196">
        <v>4.3099999999999996</v>
      </c>
    </row>
    <row r="2516" spans="1:5" x14ac:dyDescent="0.25">
      <c r="A2516" s="196">
        <v>16840.703794923698</v>
      </c>
      <c r="B2516" s="196">
        <v>0.33113433619118599</v>
      </c>
      <c r="C2516" s="196">
        <v>0.22169844721294299</v>
      </c>
      <c r="D2516" s="196">
        <v>0.53934884827528196</v>
      </c>
      <c r="E2516" s="196">
        <v>4.3099999999999996</v>
      </c>
    </row>
    <row r="2517" spans="1:5" x14ac:dyDescent="0.25">
      <c r="A2517" s="196">
        <v>16840.923531160399</v>
      </c>
      <c r="B2517" s="196">
        <v>2.9455079838092101E-2</v>
      </c>
      <c r="C2517" s="196">
        <v>0.221709046754062</v>
      </c>
      <c r="D2517" s="196">
        <v>0.53935050279890695</v>
      </c>
      <c r="E2517" s="196">
        <v>4.3099999999999996</v>
      </c>
    </row>
    <row r="2518" spans="1:5" x14ac:dyDescent="0.25">
      <c r="A2518" s="196">
        <v>16842.993114912999</v>
      </c>
      <c r="B2518" s="196">
        <v>0.27008324007797802</v>
      </c>
      <c r="C2518" s="196">
        <v>0.22180888906208701</v>
      </c>
      <c r="D2518" s="196">
        <v>0.53936598706763295</v>
      </c>
      <c r="E2518" s="196">
        <v>4.3099999999999996</v>
      </c>
    </row>
    <row r="2519" spans="1:5" x14ac:dyDescent="0.25">
      <c r="A2519" s="196">
        <v>16842.993114912999</v>
      </c>
      <c r="B2519" s="196">
        <v>0.41029091334248102</v>
      </c>
      <c r="C2519" s="196">
        <v>0.22180888906208701</v>
      </c>
      <c r="D2519" s="196">
        <v>0.53936598706763295</v>
      </c>
      <c r="E2519" s="196">
        <v>4.3099999999999996</v>
      </c>
    </row>
    <row r="2520" spans="1:5" x14ac:dyDescent="0.25">
      <c r="A2520" s="196">
        <v>16843.688886321499</v>
      </c>
      <c r="B2520" s="196">
        <v>0.57760360152847001</v>
      </c>
      <c r="C2520" s="196">
        <v>0.221842459353815</v>
      </c>
      <c r="D2520" s="196">
        <v>0.53937115253628898</v>
      </c>
      <c r="E2520" s="196">
        <v>4.3099999999999996</v>
      </c>
    </row>
    <row r="2521" spans="1:5" x14ac:dyDescent="0.25">
      <c r="A2521" s="196">
        <v>16844.027906789299</v>
      </c>
      <c r="B2521" s="196">
        <v>0.54089219637549801</v>
      </c>
      <c r="C2521" s="196">
        <v>0.22185881757915801</v>
      </c>
      <c r="D2521" s="196">
        <v>0.53937366212349602</v>
      </c>
      <c r="E2521" s="196">
        <v>4.3099999999999996</v>
      </c>
    </row>
    <row r="2522" spans="1:5" x14ac:dyDescent="0.25">
      <c r="A2522" s="196">
        <v>16844.9631787457</v>
      </c>
      <c r="B2522" s="196">
        <v>1.8482682117572899</v>
      </c>
      <c r="C2522" s="196">
        <v>0.22190394861215801</v>
      </c>
      <c r="D2522" s="196">
        <v>0.539380560523958</v>
      </c>
      <c r="E2522" s="196">
        <v>4.3099999999999996</v>
      </c>
    </row>
    <row r="2523" spans="1:5" x14ac:dyDescent="0.25">
      <c r="A2523" s="196">
        <v>16845.964164598401</v>
      </c>
      <c r="B2523" s="196">
        <v>0.656495819650882</v>
      </c>
      <c r="C2523" s="196">
        <v>0.22195225527704601</v>
      </c>
      <c r="D2523" s="196">
        <v>0.53938790307214801</v>
      </c>
      <c r="E2523" s="196">
        <v>4.3099999999999996</v>
      </c>
    </row>
    <row r="2524" spans="1:5" x14ac:dyDescent="0.25">
      <c r="A2524" s="196">
        <v>16846.0580138736</v>
      </c>
      <c r="B2524" s="196">
        <v>15.1571702228077</v>
      </c>
      <c r="C2524" s="196">
        <v>0.221956784606817</v>
      </c>
      <c r="D2524" s="196">
        <v>0.53938858933563305</v>
      </c>
      <c r="E2524" s="196">
        <v>4.3099999999999996</v>
      </c>
    </row>
    <row r="2525" spans="1:5" x14ac:dyDescent="0.25">
      <c r="A2525" s="196">
        <v>16846.3503785793</v>
      </c>
      <c r="B2525" s="196">
        <v>2.5086717722382099</v>
      </c>
      <c r="C2525" s="196">
        <v>0.22197089491392399</v>
      </c>
      <c r="D2525" s="196">
        <v>0.53939072485913397</v>
      </c>
      <c r="E2525" s="196">
        <v>4.3099999999999996</v>
      </c>
    </row>
    <row r="2526" spans="1:5" x14ac:dyDescent="0.25">
      <c r="A2526" s="196">
        <v>16847.3182187495</v>
      </c>
      <c r="B2526" s="196">
        <v>0.54742022396585499</v>
      </c>
      <c r="C2526" s="196">
        <v>0.22201760849264099</v>
      </c>
      <c r="D2526" s="196">
        <v>0.53939776871955303</v>
      </c>
      <c r="E2526" s="196">
        <v>4.3099999999999996</v>
      </c>
    </row>
    <row r="2527" spans="1:5" x14ac:dyDescent="0.25">
      <c r="A2527" s="196">
        <v>16848.711237900799</v>
      </c>
      <c r="B2527" s="196">
        <v>0.587770289278845</v>
      </c>
      <c r="C2527" s="196">
        <v>0.22208485191675001</v>
      </c>
      <c r="D2527" s="196">
        <v>0.53940783806255999</v>
      </c>
      <c r="E2527" s="196">
        <v>4.3099999999999996</v>
      </c>
    </row>
    <row r="2528" spans="1:5" x14ac:dyDescent="0.25">
      <c r="A2528" s="196">
        <v>16851.3839276281</v>
      </c>
      <c r="B2528" s="196">
        <v>0.34703215429592099</v>
      </c>
      <c r="C2528" s="196">
        <v>0.22221389527996299</v>
      </c>
      <c r="D2528" s="196">
        <v>0.53942692934452696</v>
      </c>
      <c r="E2528" s="196">
        <v>4.3099999999999996</v>
      </c>
    </row>
    <row r="2529" spans="1:5" x14ac:dyDescent="0.25">
      <c r="A2529" s="196">
        <v>16852.545850658698</v>
      </c>
      <c r="B2529" s="196">
        <v>0.50414773758808995</v>
      </c>
      <c r="C2529" s="196">
        <v>0.22227000733508601</v>
      </c>
      <c r="D2529" s="196">
        <v>0.53943513542891897</v>
      </c>
      <c r="E2529" s="196">
        <v>4.3099999999999996</v>
      </c>
    </row>
    <row r="2530" spans="1:5" x14ac:dyDescent="0.25">
      <c r="A2530" s="196">
        <v>16853.513817410101</v>
      </c>
      <c r="B2530" s="196">
        <v>0.50029056221683199</v>
      </c>
      <c r="C2530" s="196">
        <v>0.22231675840318199</v>
      </c>
      <c r="D2530" s="196">
        <v>0.53944192831067395</v>
      </c>
      <c r="E2530" s="196">
        <v>4.3099999999999996</v>
      </c>
    </row>
    <row r="2531" spans="1:5" x14ac:dyDescent="0.25">
      <c r="A2531" s="196">
        <v>16854.195547106301</v>
      </c>
      <c r="B2531" s="196">
        <v>0.43242514317911601</v>
      </c>
      <c r="C2531" s="196">
        <v>0.22234968784878001</v>
      </c>
      <c r="D2531" s="196">
        <v>0.53944668878742796</v>
      </c>
      <c r="E2531" s="196">
        <v>4.3099999999999996</v>
      </c>
    </row>
    <row r="2532" spans="1:5" x14ac:dyDescent="0.25">
      <c r="A2532" s="196">
        <v>16855.872300328901</v>
      </c>
      <c r="B2532" s="196">
        <v>0.37399927328771299</v>
      </c>
      <c r="C2532" s="196">
        <v>0.222430690860735</v>
      </c>
      <c r="D2532" s="196">
        <v>0.5394583140975</v>
      </c>
      <c r="E2532" s="196">
        <v>4.3099999999999996</v>
      </c>
    </row>
    <row r="2533" spans="1:5" x14ac:dyDescent="0.25">
      <c r="A2533" s="196">
        <v>16856.872354847601</v>
      </c>
      <c r="B2533" s="196">
        <v>0.43802397971454299</v>
      </c>
      <c r="C2533" s="196">
        <v>0.22247901062060699</v>
      </c>
      <c r="D2533" s="196">
        <v>0.53946519122752201</v>
      </c>
      <c r="E2533" s="196">
        <v>4.3099999999999996</v>
      </c>
    </row>
    <row r="2534" spans="1:5" x14ac:dyDescent="0.25">
      <c r="A2534" s="196">
        <v>16858.311997001401</v>
      </c>
      <c r="B2534" s="196">
        <v>0.61226158652956597</v>
      </c>
      <c r="C2534" s="196">
        <v>0.222548580288364</v>
      </c>
      <c r="D2534" s="196">
        <v>0.53947501711687895</v>
      </c>
      <c r="E2534" s="196">
        <v>4.3099999999999996</v>
      </c>
    </row>
    <row r="2535" spans="1:5" x14ac:dyDescent="0.25">
      <c r="A2535" s="196">
        <v>16861.471016467702</v>
      </c>
      <c r="B2535" s="196">
        <v>0.69078584292341405</v>
      </c>
      <c r="C2535" s="196">
        <v>0.22270128141919601</v>
      </c>
      <c r="D2535" s="196">
        <v>0.53949627089743102</v>
      </c>
      <c r="E2535" s="196">
        <v>4.3099999999999996</v>
      </c>
    </row>
    <row r="2536" spans="1:5" x14ac:dyDescent="0.25">
      <c r="A2536" s="196">
        <v>16861.619368685901</v>
      </c>
      <c r="B2536" s="196">
        <v>0.47394600193402198</v>
      </c>
      <c r="C2536" s="196">
        <v>0.22270845400350001</v>
      </c>
      <c r="D2536" s="196">
        <v>0.53949725861599196</v>
      </c>
      <c r="E2536" s="196">
        <v>4.3099999999999996</v>
      </c>
    </row>
    <row r="2537" spans="1:5" x14ac:dyDescent="0.25">
      <c r="A2537" s="196">
        <v>16864.4947502457</v>
      </c>
      <c r="B2537" s="196">
        <v>3.0533239249671298</v>
      </c>
      <c r="C2537" s="196">
        <v>0.222847501565618</v>
      </c>
      <c r="D2537" s="196">
        <v>0.53951621828956098</v>
      </c>
      <c r="E2537" s="196">
        <v>4.3099999999999996</v>
      </c>
    </row>
    <row r="2538" spans="1:5" x14ac:dyDescent="0.25">
      <c r="A2538" s="196">
        <v>16865.072673226801</v>
      </c>
      <c r="B2538" s="196">
        <v>0.53545194313921096</v>
      </c>
      <c r="C2538" s="196">
        <v>0.22287545518399399</v>
      </c>
      <c r="D2538" s="196">
        <v>0.53951998662399903</v>
      </c>
      <c r="E2538" s="196">
        <v>4.3099999999999996</v>
      </c>
    </row>
    <row r="2539" spans="1:5" x14ac:dyDescent="0.25">
      <c r="A2539" s="196">
        <v>16866.2269783511</v>
      </c>
      <c r="B2539" s="196">
        <v>0.49816021695812202</v>
      </c>
      <c r="C2539" s="196">
        <v>0.22293129448752499</v>
      </c>
      <c r="D2539" s="196">
        <v>0.53952747074420804</v>
      </c>
      <c r="E2539" s="196">
        <v>4.3099999999999996</v>
      </c>
    </row>
    <row r="2540" spans="1:5" x14ac:dyDescent="0.25">
      <c r="A2540" s="196">
        <v>16866.270944575499</v>
      </c>
      <c r="B2540" s="196">
        <v>0.535230550371951</v>
      </c>
      <c r="C2540" s="196">
        <v>0.22293342152092399</v>
      </c>
      <c r="D2540" s="196">
        <v>0.53952775468583802</v>
      </c>
      <c r="E2540" s="196">
        <v>4.3099999999999996</v>
      </c>
    </row>
    <row r="2541" spans="1:5" x14ac:dyDescent="0.25">
      <c r="A2541" s="196">
        <v>16866.793328067299</v>
      </c>
      <c r="B2541" s="196">
        <v>1.39366527641434</v>
      </c>
      <c r="C2541" s="196">
        <v>0.22295869480130401</v>
      </c>
      <c r="D2541" s="196">
        <v>0.53953112203622999</v>
      </c>
      <c r="E2541" s="196">
        <v>4.3099999999999996</v>
      </c>
    </row>
    <row r="2542" spans="1:5" x14ac:dyDescent="0.25">
      <c r="A2542" s="196">
        <v>16867.872835268401</v>
      </c>
      <c r="B2542" s="196">
        <v>0.37105509666046199</v>
      </c>
      <c r="C2542" s="196">
        <v>0.22301092795434699</v>
      </c>
      <c r="D2542" s="196">
        <v>0.53953804387087601</v>
      </c>
      <c r="E2542" s="196">
        <v>4.3099999999999996</v>
      </c>
    </row>
    <row r="2543" spans="1:5" x14ac:dyDescent="0.25">
      <c r="A2543" s="196">
        <v>16868.1060440541</v>
      </c>
      <c r="B2543" s="196">
        <v>0.260862829881152</v>
      </c>
      <c r="C2543" s="196">
        <v>0.22302221306159201</v>
      </c>
      <c r="D2543" s="196">
        <v>0.53953953269403299</v>
      </c>
      <c r="E2543" s="196">
        <v>4.3099999999999996</v>
      </c>
    </row>
    <row r="2544" spans="1:5" x14ac:dyDescent="0.25">
      <c r="A2544" s="196">
        <v>16868.5079759619</v>
      </c>
      <c r="B2544" s="196">
        <v>0.58276392010754297</v>
      </c>
      <c r="C2544" s="196">
        <v>0.22304166365275399</v>
      </c>
      <c r="D2544" s="196">
        <v>0.53954209322027902</v>
      </c>
      <c r="E2544" s="196">
        <v>4.3099999999999996</v>
      </c>
    </row>
    <row r="2545" spans="1:5" x14ac:dyDescent="0.25">
      <c r="A2545" s="196">
        <v>16869.751225155698</v>
      </c>
      <c r="B2545" s="196">
        <v>0.48862482332689999</v>
      </c>
      <c r="C2545" s="196">
        <v>0.223101834970481</v>
      </c>
      <c r="D2545" s="196">
        <v>0.53954996980246095</v>
      </c>
      <c r="E2545" s="196">
        <v>4.3099999999999996</v>
      </c>
    </row>
    <row r="2546" spans="1:5" x14ac:dyDescent="0.25">
      <c r="A2546" s="196">
        <v>16870.756406709599</v>
      </c>
      <c r="B2546" s="196">
        <v>10.0877723010771</v>
      </c>
      <c r="C2546" s="196">
        <v>0.223150492085084</v>
      </c>
      <c r="D2546" s="196">
        <v>0.53955628990636895</v>
      </c>
      <c r="E2546" s="196">
        <v>4.3099999999999996</v>
      </c>
    </row>
    <row r="2547" spans="1:5" x14ac:dyDescent="0.25">
      <c r="A2547" s="196">
        <v>16872.776503768899</v>
      </c>
      <c r="B2547" s="196">
        <v>11.729837329381599</v>
      </c>
      <c r="C2547" s="196">
        <v>0.22324829924379599</v>
      </c>
      <c r="D2547" s="196">
        <v>0.53956886082375199</v>
      </c>
      <c r="E2547" s="196">
        <v>4.3099999999999996</v>
      </c>
    </row>
    <row r="2548" spans="1:5" x14ac:dyDescent="0.25">
      <c r="A2548" s="196">
        <v>16874.381203679499</v>
      </c>
      <c r="B2548" s="196">
        <v>0.402232250533752</v>
      </c>
      <c r="C2548" s="196">
        <v>0.22332601519033801</v>
      </c>
      <c r="D2548" s="196">
        <v>0.53957872240462101</v>
      </c>
      <c r="E2548" s="196">
        <v>4.3099999999999996</v>
      </c>
    </row>
    <row r="2549" spans="1:5" x14ac:dyDescent="0.25">
      <c r="A2549" s="196">
        <v>16874.5721592093</v>
      </c>
      <c r="B2549" s="196">
        <v>0.97208196101594702</v>
      </c>
      <c r="C2549" s="196">
        <v>0.223335264468908</v>
      </c>
      <c r="D2549" s="196">
        <v>0.53957988857207195</v>
      </c>
      <c r="E2549" s="196">
        <v>4.3099999999999996</v>
      </c>
    </row>
    <row r="2550" spans="1:5" x14ac:dyDescent="0.25">
      <c r="A2550" s="196">
        <v>16876.1064549537</v>
      </c>
      <c r="B2550" s="196">
        <v>0.39804643646008703</v>
      </c>
      <c r="C2550" s="196">
        <v>0.22340959075623601</v>
      </c>
      <c r="D2550" s="196">
        <v>0.53958920183924797</v>
      </c>
      <c r="E2550" s="196">
        <v>4.3099999999999996</v>
      </c>
    </row>
    <row r="2551" spans="1:5" x14ac:dyDescent="0.25">
      <c r="A2551" s="196">
        <v>16876.415559554</v>
      </c>
      <c r="B2551" s="196">
        <v>0.49346966230949901</v>
      </c>
      <c r="C2551" s="196">
        <v>0.22342456693486101</v>
      </c>
      <c r="D2551" s="196">
        <v>0.53959106591250705</v>
      </c>
      <c r="E2551" s="196">
        <v>4.3099999999999996</v>
      </c>
    </row>
    <row r="2552" spans="1:5" x14ac:dyDescent="0.25">
      <c r="A2552" s="196">
        <v>16876.452022422502</v>
      </c>
      <c r="B2552" s="196">
        <v>0.65663378506550796</v>
      </c>
      <c r="C2552" s="196">
        <v>0.22342633361577099</v>
      </c>
      <c r="D2552" s="196">
        <v>0.53959128553381197</v>
      </c>
      <c r="E2552" s="196">
        <v>4.3099999999999996</v>
      </c>
    </row>
    <row r="2553" spans="1:5" x14ac:dyDescent="0.25">
      <c r="A2553" s="196">
        <v>16879.400514269601</v>
      </c>
      <c r="B2553" s="196">
        <v>0.88441750253696105</v>
      </c>
      <c r="C2553" s="196">
        <v>0.22356922628186601</v>
      </c>
      <c r="D2553" s="196">
        <v>0.53960885589209795</v>
      </c>
      <c r="E2553" s="196">
        <v>4.3099999999999996</v>
      </c>
    </row>
    <row r="2554" spans="1:5" x14ac:dyDescent="0.25">
      <c r="A2554" s="196">
        <v>16880.6832212544</v>
      </c>
      <c r="B2554" s="196">
        <v>0.28588700562757202</v>
      </c>
      <c r="C2554" s="196">
        <v>0.22363141125294</v>
      </c>
      <c r="D2554" s="196">
        <v>0.53961638308614401</v>
      </c>
      <c r="E2554" s="196">
        <v>4.3099999999999996</v>
      </c>
    </row>
    <row r="2555" spans="1:5" x14ac:dyDescent="0.25">
      <c r="A2555" s="196">
        <v>16881.1320621169</v>
      </c>
      <c r="B2555" s="196">
        <v>0.53099450686671101</v>
      </c>
      <c r="C2555" s="196">
        <v>0.22365317391315401</v>
      </c>
      <c r="D2555" s="196">
        <v>0.53961900026377096</v>
      </c>
      <c r="E2555" s="196">
        <v>4.3099999999999996</v>
      </c>
    </row>
    <row r="2556" spans="1:5" x14ac:dyDescent="0.25">
      <c r="A2556" s="196">
        <v>16881.4457033582</v>
      </c>
      <c r="B2556" s="196">
        <v>2.5290227919012098</v>
      </c>
      <c r="C2556" s="196">
        <v>0.22366838219295301</v>
      </c>
      <c r="D2556" s="196">
        <v>0.53962082395049804</v>
      </c>
      <c r="E2556" s="196">
        <v>4.3099999999999996</v>
      </c>
    </row>
    <row r="2557" spans="1:5" x14ac:dyDescent="0.25">
      <c r="A2557" s="196">
        <v>16884.796525792699</v>
      </c>
      <c r="B2557" s="196">
        <v>14.3167704139248</v>
      </c>
      <c r="C2557" s="196">
        <v>0.22383091150718201</v>
      </c>
      <c r="D2557" s="196">
        <v>0.53964004301965296</v>
      </c>
      <c r="E2557" s="196">
        <v>4.3099999999999996</v>
      </c>
    </row>
    <row r="2558" spans="1:5" x14ac:dyDescent="0.25">
      <c r="A2558" s="196">
        <v>16884.9603852828</v>
      </c>
      <c r="B2558" s="196">
        <v>0.302728032892502</v>
      </c>
      <c r="C2558" s="196">
        <v>0.223838861771052</v>
      </c>
      <c r="D2558" s="196">
        <v>0.53964097043882397</v>
      </c>
      <c r="E2558" s="196">
        <v>4.3099999999999996</v>
      </c>
    </row>
    <row r="2559" spans="1:5" x14ac:dyDescent="0.25">
      <c r="A2559" s="196">
        <v>16886.526519469498</v>
      </c>
      <c r="B2559" s="196">
        <v>0.53393537986752704</v>
      </c>
      <c r="C2559" s="196">
        <v>0.22391486007248601</v>
      </c>
      <c r="D2559" s="196">
        <v>0.53964977601821196</v>
      </c>
      <c r="E2559" s="196">
        <v>4.3099999999999996</v>
      </c>
    </row>
    <row r="2560" spans="1:5" x14ac:dyDescent="0.25">
      <c r="A2560" s="196">
        <v>16886.7849149104</v>
      </c>
      <c r="B2560" s="196">
        <v>0.47926502899249301</v>
      </c>
      <c r="C2560" s="196">
        <v>0.22392740097397301</v>
      </c>
      <c r="D2560" s="196">
        <v>0.53965121866113397</v>
      </c>
      <c r="E2560" s="196">
        <v>4.3099999999999996</v>
      </c>
    </row>
    <row r="2561" spans="1:5" x14ac:dyDescent="0.25">
      <c r="A2561" s="196">
        <v>16888.5504605473</v>
      </c>
      <c r="B2561" s="196">
        <v>4.49067565579477</v>
      </c>
      <c r="C2561" s="196">
        <v>0.22401310482619499</v>
      </c>
      <c r="D2561" s="196">
        <v>0.53966099858819805</v>
      </c>
      <c r="E2561" s="196">
        <v>4.3099999999999996</v>
      </c>
    </row>
    <row r="2562" spans="1:5" x14ac:dyDescent="0.25">
      <c r="A2562" s="196">
        <v>16892.210536755902</v>
      </c>
      <c r="B2562" s="196">
        <v>0.55112104848735699</v>
      </c>
      <c r="C2562" s="196">
        <v>0.22419086041472799</v>
      </c>
      <c r="D2562" s="196">
        <v>0.53968084295819496</v>
      </c>
      <c r="E2562" s="196">
        <v>4.3099999999999996</v>
      </c>
    </row>
    <row r="2563" spans="1:5" x14ac:dyDescent="0.25">
      <c r="A2563" s="196">
        <v>16892.647135417501</v>
      </c>
      <c r="B2563" s="196">
        <v>1.90806217154489</v>
      </c>
      <c r="C2563" s="196">
        <v>0.22421207226381401</v>
      </c>
      <c r="D2563" s="196">
        <v>0.53968317134388</v>
      </c>
      <c r="E2563" s="196">
        <v>4.3099999999999996</v>
      </c>
    </row>
    <row r="2564" spans="1:5" x14ac:dyDescent="0.25">
      <c r="A2564" s="196">
        <v>16893.362844271101</v>
      </c>
      <c r="B2564" s="196">
        <v>0.42353673301637401</v>
      </c>
      <c r="C2564" s="196">
        <v>0.22424684822072499</v>
      </c>
      <c r="D2564" s="196">
        <v>0.53968697032188895</v>
      </c>
      <c r="E2564" s="196">
        <v>4.3099999999999996</v>
      </c>
    </row>
    <row r="2565" spans="1:5" x14ac:dyDescent="0.25">
      <c r="A2565" s="196">
        <v>16895.226144377</v>
      </c>
      <c r="B2565" s="196">
        <v>0.45265698449515002</v>
      </c>
      <c r="C2565" s="196">
        <v>0.22433740704018501</v>
      </c>
      <c r="D2565" s="196">
        <v>0.53969675629469005</v>
      </c>
      <c r="E2565" s="196">
        <v>4.3099999999999996</v>
      </c>
    </row>
    <row r="2566" spans="1:5" x14ac:dyDescent="0.25">
      <c r="A2566" s="196">
        <v>16895.493317152599</v>
      </c>
      <c r="B2566" s="196">
        <v>0.47860043381504602</v>
      </c>
      <c r="C2566" s="196">
        <v>0.224350394609273</v>
      </c>
      <c r="D2566" s="196">
        <v>0.53969814709822606</v>
      </c>
      <c r="E2566" s="196">
        <v>4.3099999999999996</v>
      </c>
    </row>
    <row r="2567" spans="1:5" x14ac:dyDescent="0.25">
      <c r="A2567" s="196">
        <v>16897.023350920099</v>
      </c>
      <c r="B2567" s="196">
        <v>0.48974675858507699</v>
      </c>
      <c r="C2567" s="196">
        <v>0.22442478409296099</v>
      </c>
      <c r="D2567" s="196">
        <v>0.53970605204755795</v>
      </c>
      <c r="E2567" s="196">
        <v>4.3099999999999996</v>
      </c>
    </row>
    <row r="2568" spans="1:5" x14ac:dyDescent="0.25">
      <c r="A2568" s="196">
        <v>16899.5066534256</v>
      </c>
      <c r="B2568" s="196">
        <v>0.50748962376314699</v>
      </c>
      <c r="C2568" s="196">
        <v>0.22454556813371199</v>
      </c>
      <c r="D2568" s="196">
        <v>0.53971866493836096</v>
      </c>
      <c r="E2568" s="196">
        <v>4.3099999999999996</v>
      </c>
    </row>
    <row r="2569" spans="1:5" x14ac:dyDescent="0.25">
      <c r="A2569" s="196">
        <v>16903.456137243698</v>
      </c>
      <c r="B2569" s="196">
        <v>0.46724412746699301</v>
      </c>
      <c r="C2569" s="196">
        <v>0.22473778807119299</v>
      </c>
      <c r="D2569" s="196">
        <v>0.53973817002937896</v>
      </c>
      <c r="E2569" s="196">
        <v>4.3099999999999996</v>
      </c>
    </row>
    <row r="2570" spans="1:5" x14ac:dyDescent="0.25">
      <c r="A2570" s="196">
        <v>16904.597986721499</v>
      </c>
      <c r="B2570" s="196">
        <v>0.77643033188987698</v>
      </c>
      <c r="C2570" s="196">
        <v>0.22479339028523099</v>
      </c>
      <c r="D2570" s="196">
        <v>0.53974368205592005</v>
      </c>
      <c r="E2570" s="196">
        <v>4.3099999999999996</v>
      </c>
    </row>
    <row r="2571" spans="1:5" x14ac:dyDescent="0.25">
      <c r="A2571" s="196">
        <v>16905.385219783901</v>
      </c>
      <c r="B2571" s="196">
        <v>0.467951126028952</v>
      </c>
      <c r="C2571" s="196">
        <v>0.22483173215829499</v>
      </c>
      <c r="D2571" s="196">
        <v>0.53974744898318805</v>
      </c>
      <c r="E2571" s="196">
        <v>4.3099999999999996</v>
      </c>
    </row>
    <row r="2572" spans="1:5" x14ac:dyDescent="0.25">
      <c r="A2572" s="196">
        <v>16907.435673611399</v>
      </c>
      <c r="B2572" s="196">
        <v>1.04237360491763</v>
      </c>
      <c r="C2572" s="196">
        <v>0.22493162838813399</v>
      </c>
      <c r="D2572" s="196">
        <v>0.53975713286234195</v>
      </c>
      <c r="E2572" s="196">
        <v>4.3099999999999996</v>
      </c>
    </row>
    <row r="2573" spans="1:5" x14ac:dyDescent="0.25">
      <c r="A2573" s="196">
        <v>16907.673568316201</v>
      </c>
      <c r="B2573" s="196">
        <v>0.45467881878725702</v>
      </c>
      <c r="C2573" s="196">
        <v>0.224943221202803</v>
      </c>
      <c r="D2573" s="196">
        <v>0.53975824444463405</v>
      </c>
      <c r="E2573" s="196">
        <v>4.3099999999999996</v>
      </c>
    </row>
    <row r="2574" spans="1:5" x14ac:dyDescent="0.25">
      <c r="A2574" s="196">
        <v>16910.232994832098</v>
      </c>
      <c r="B2574" s="196">
        <v>0.47345999259873101</v>
      </c>
      <c r="C2574" s="196">
        <v>0.22506798164668401</v>
      </c>
      <c r="D2574" s="196">
        <v>0.53977004626757996</v>
      </c>
      <c r="E2574" s="196">
        <v>4.3099999999999996</v>
      </c>
    </row>
    <row r="2575" spans="1:5" x14ac:dyDescent="0.25">
      <c r="A2575" s="196">
        <v>16912.371526970099</v>
      </c>
      <c r="B2575" s="196">
        <v>0.397253965799586</v>
      </c>
      <c r="C2575" s="196">
        <v>0.22517227858215699</v>
      </c>
      <c r="D2575" s="196">
        <v>0.53977968628154505</v>
      </c>
      <c r="E2575" s="196">
        <v>4.3099999999999996</v>
      </c>
    </row>
    <row r="2576" spans="1:5" x14ac:dyDescent="0.25">
      <c r="A2576" s="196">
        <v>16915.092801373899</v>
      </c>
      <c r="B2576" s="196">
        <v>0.38473289907559699</v>
      </c>
      <c r="C2576" s="196">
        <v>0.22530506752000401</v>
      </c>
      <c r="D2576" s="196">
        <v>0.53979166169352</v>
      </c>
      <c r="E2576" s="196">
        <v>4.3099999999999996</v>
      </c>
    </row>
    <row r="2577" spans="1:5" x14ac:dyDescent="0.25">
      <c r="A2577" s="196">
        <v>16917.1818577296</v>
      </c>
      <c r="B2577" s="196">
        <v>0.50953078217243297</v>
      </c>
      <c r="C2577" s="196">
        <v>0.22540706170620001</v>
      </c>
      <c r="D2577" s="196">
        <v>0.53980063306401505</v>
      </c>
      <c r="E2577" s="196">
        <v>4.3099999999999996</v>
      </c>
    </row>
    <row r="2578" spans="1:5" x14ac:dyDescent="0.25">
      <c r="A2578" s="196">
        <v>16917.498130004598</v>
      </c>
      <c r="B2578" s="196">
        <v>0.41342972827209701</v>
      </c>
      <c r="C2578" s="196">
        <v>0.22542250734309699</v>
      </c>
      <c r="D2578" s="196">
        <v>0.53980197446576506</v>
      </c>
      <c r="E2578" s="196">
        <v>4.3099999999999996</v>
      </c>
    </row>
    <row r="2579" spans="1:5" x14ac:dyDescent="0.25">
      <c r="A2579" s="196">
        <v>16918.363996059001</v>
      </c>
      <c r="B2579" s="196">
        <v>1.8118500208261099</v>
      </c>
      <c r="C2579" s="196">
        <v>0.22546479899117799</v>
      </c>
      <c r="D2579" s="196">
        <v>0.53980562420701195</v>
      </c>
      <c r="E2579" s="196">
        <v>4.3099999999999996</v>
      </c>
    </row>
    <row r="2580" spans="1:5" x14ac:dyDescent="0.25">
      <c r="A2580" s="196">
        <v>16919.319864809499</v>
      </c>
      <c r="B2580" s="196">
        <v>2.0202879996572198</v>
      </c>
      <c r="C2580" s="196">
        <v>0.225511496518389</v>
      </c>
      <c r="D2580" s="196">
        <v>0.53980961477508005</v>
      </c>
      <c r="E2580" s="196">
        <v>4.3099999999999996</v>
      </c>
    </row>
    <row r="2581" spans="1:5" x14ac:dyDescent="0.25">
      <c r="A2581" s="196">
        <v>16919.652890666101</v>
      </c>
      <c r="B2581" s="196">
        <v>1.3689971493720601</v>
      </c>
      <c r="C2581" s="196">
        <v>0.22552776843928701</v>
      </c>
      <c r="D2581" s="196">
        <v>0.53981099558720602</v>
      </c>
      <c r="E2581" s="196">
        <v>4.3099999999999996</v>
      </c>
    </row>
    <row r="2582" spans="1:5" x14ac:dyDescent="0.25">
      <c r="A2582" s="196">
        <v>16920.156028348702</v>
      </c>
      <c r="B2582" s="196">
        <v>0.388884560829721</v>
      </c>
      <c r="C2582" s="196">
        <v>0.225552354572959</v>
      </c>
      <c r="D2582" s="196">
        <v>0.53981307240538801</v>
      </c>
      <c r="E2582" s="196">
        <v>4.3099999999999996</v>
      </c>
    </row>
    <row r="2583" spans="1:5" x14ac:dyDescent="0.25">
      <c r="A2583" s="196">
        <v>16921.793051164401</v>
      </c>
      <c r="B2583" s="196">
        <v>0.34578921657033601</v>
      </c>
      <c r="C2583" s="196">
        <v>0.22563236887886601</v>
      </c>
      <c r="D2583" s="196">
        <v>0.53981975192092801</v>
      </c>
      <c r="E2583" s="196">
        <v>4.3099999999999996</v>
      </c>
    </row>
    <row r="2584" spans="1:5" x14ac:dyDescent="0.25">
      <c r="A2584" s="196">
        <v>16922.473843792501</v>
      </c>
      <c r="B2584" s="196">
        <v>11.7757507921164</v>
      </c>
      <c r="C2584" s="196">
        <v>0.22566565377393899</v>
      </c>
      <c r="D2584" s="196">
        <v>0.53982249473683697</v>
      </c>
      <c r="E2584" s="196">
        <v>4.3099999999999996</v>
      </c>
    </row>
    <row r="2585" spans="1:5" x14ac:dyDescent="0.25">
      <c r="A2585" s="196">
        <v>16925.930475118701</v>
      </c>
      <c r="B2585" s="196">
        <v>0.55889052997908395</v>
      </c>
      <c r="C2585" s="196">
        <v>0.225834737448631</v>
      </c>
      <c r="D2585" s="196">
        <v>0.539836103241495</v>
      </c>
      <c r="E2585" s="196">
        <v>4.3099999999999996</v>
      </c>
    </row>
    <row r="2586" spans="1:5" x14ac:dyDescent="0.25">
      <c r="A2586" s="196">
        <v>16926.064514050599</v>
      </c>
      <c r="B2586" s="196">
        <v>1.5999922667291799</v>
      </c>
      <c r="C2586" s="196">
        <v>0.22584129692536101</v>
      </c>
      <c r="D2586" s="196">
        <v>0.539836620237792</v>
      </c>
      <c r="E2586" s="196">
        <v>4.3099999999999996</v>
      </c>
    </row>
    <row r="2587" spans="1:5" x14ac:dyDescent="0.25">
      <c r="A2587" s="196">
        <v>16926.2613863722</v>
      </c>
      <c r="B2587" s="196">
        <v>0.34428390983128498</v>
      </c>
      <c r="C2587" s="196">
        <v>0.22585093167726</v>
      </c>
      <c r="D2587" s="196">
        <v>0.53983737813587496</v>
      </c>
      <c r="E2587" s="196">
        <v>4.3099999999999996</v>
      </c>
    </row>
    <row r="2588" spans="1:5" x14ac:dyDescent="0.25">
      <c r="A2588" s="196">
        <v>16931.985216272398</v>
      </c>
      <c r="B2588" s="196">
        <v>0.41036823373734599</v>
      </c>
      <c r="C2588" s="196">
        <v>0.226131257259853</v>
      </c>
      <c r="D2588" s="196">
        <v>0.53985865749985196</v>
      </c>
      <c r="E2588" s="196">
        <v>4.3099999999999996</v>
      </c>
    </row>
    <row r="2589" spans="1:5" x14ac:dyDescent="0.25">
      <c r="A2589" s="196">
        <v>16932.488402956998</v>
      </c>
      <c r="B2589" s="196">
        <v>0.41219821316121003</v>
      </c>
      <c r="C2589" s="196">
        <v>0.226155920314345</v>
      </c>
      <c r="D2589" s="196">
        <v>0.53986045821095197</v>
      </c>
      <c r="E2589" s="196">
        <v>4.3099999999999996</v>
      </c>
    </row>
    <row r="2590" spans="1:5" x14ac:dyDescent="0.25">
      <c r="A2590" s="196">
        <v>16935.406980498199</v>
      </c>
      <c r="B2590" s="196">
        <v>0.425442202450665</v>
      </c>
      <c r="C2590" s="196">
        <v>0.22629903385469599</v>
      </c>
      <c r="D2590" s="196">
        <v>0.53987067914231102</v>
      </c>
      <c r="E2590" s="196">
        <v>4.3099999999999996</v>
      </c>
    </row>
    <row r="2591" spans="1:5" x14ac:dyDescent="0.25">
      <c r="A2591" s="196">
        <v>16935.7414650795</v>
      </c>
      <c r="B2591" s="196">
        <v>0.51255049747194203</v>
      </c>
      <c r="C2591" s="196">
        <v>0.226315442375459</v>
      </c>
      <c r="D2591" s="196">
        <v>0.539871826138142</v>
      </c>
      <c r="E2591" s="196">
        <v>4.3099999999999996</v>
      </c>
    </row>
    <row r="2592" spans="1:5" x14ac:dyDescent="0.25">
      <c r="A2592" s="196">
        <v>16937.429611748401</v>
      </c>
      <c r="B2592" s="196">
        <v>0.38867486119264999</v>
      </c>
      <c r="C2592" s="196">
        <v>0.226398278368145</v>
      </c>
      <c r="D2592" s="196">
        <v>0.53987753844554398</v>
      </c>
      <c r="E2592" s="196">
        <v>4.3099999999999996</v>
      </c>
    </row>
    <row r="2593" spans="1:5" x14ac:dyDescent="0.25">
      <c r="A2593" s="196">
        <v>16938.2441628903</v>
      </c>
      <c r="B2593" s="196">
        <v>0.24656161876933799</v>
      </c>
      <c r="C2593" s="196">
        <v>0.226438260979934</v>
      </c>
      <c r="D2593" s="196">
        <v>0.53988024894347197</v>
      </c>
      <c r="E2593" s="196">
        <v>4.3099999999999996</v>
      </c>
    </row>
    <row r="2594" spans="1:5" x14ac:dyDescent="0.25">
      <c r="A2594" s="196">
        <v>16938.5714612263</v>
      </c>
      <c r="B2594" s="196">
        <v>0.49562880539832899</v>
      </c>
      <c r="C2594" s="196">
        <v>0.226454329010982</v>
      </c>
      <c r="D2594" s="196">
        <v>0.53988132966567703</v>
      </c>
      <c r="E2594" s="196">
        <v>4.3099999999999996</v>
      </c>
    </row>
    <row r="2595" spans="1:5" x14ac:dyDescent="0.25">
      <c r="A2595" s="196">
        <v>16940.977207206299</v>
      </c>
      <c r="B2595" s="196">
        <v>1.7129609424871199</v>
      </c>
      <c r="C2595" s="196">
        <v>0.226572477449071</v>
      </c>
      <c r="D2595" s="196">
        <v>0.53988912549566703</v>
      </c>
      <c r="E2595" s="196">
        <v>4.3099999999999996</v>
      </c>
    </row>
    <row r="2596" spans="1:5" x14ac:dyDescent="0.25">
      <c r="A2596" s="196">
        <v>16942.906969643002</v>
      </c>
      <c r="B2596" s="196">
        <v>1.75310816096373</v>
      </c>
      <c r="C2596" s="196">
        <v>0.22666730562098</v>
      </c>
      <c r="D2596" s="196">
        <v>0.53989519058832502</v>
      </c>
      <c r="E2596" s="196">
        <v>4.3099999999999996</v>
      </c>
    </row>
    <row r="2597" spans="1:5" x14ac:dyDescent="0.25">
      <c r="A2597" s="196">
        <v>16942.962733422901</v>
      </c>
      <c r="B2597" s="196">
        <v>3.8910870711505798</v>
      </c>
      <c r="C2597" s="196">
        <v>0.22667004658763801</v>
      </c>
      <c r="D2597" s="196">
        <v>0.53989536335478405</v>
      </c>
      <c r="E2597" s="196">
        <v>4.3099999999999996</v>
      </c>
    </row>
    <row r="2598" spans="1:5" x14ac:dyDescent="0.25">
      <c r="A2598" s="196">
        <v>16944.4027187877</v>
      </c>
      <c r="B2598" s="196">
        <v>0.38373507980486998</v>
      </c>
      <c r="C2598" s="196">
        <v>0.22674084103294301</v>
      </c>
      <c r="D2598" s="196">
        <v>0.53989977612328199</v>
      </c>
      <c r="E2598" s="196">
        <v>4.3099999999999996</v>
      </c>
    </row>
    <row r="2599" spans="1:5" x14ac:dyDescent="0.25">
      <c r="A2599" s="196">
        <v>16944.7182705591</v>
      </c>
      <c r="B2599" s="196">
        <v>0.965491440457522</v>
      </c>
      <c r="C2599" s="196">
        <v>0.22675635837136901</v>
      </c>
      <c r="D2599" s="196">
        <v>0.53990073061919797</v>
      </c>
      <c r="E2599" s="196">
        <v>4.3099999999999996</v>
      </c>
    </row>
    <row r="2600" spans="1:5" x14ac:dyDescent="0.25">
      <c r="A2600" s="196">
        <v>16946.6776056581</v>
      </c>
      <c r="B2600" s="196">
        <v>0.55544021972786095</v>
      </c>
      <c r="C2600" s="196">
        <v>0.22685273974529799</v>
      </c>
      <c r="D2600" s="196">
        <v>0.53990655665741205</v>
      </c>
      <c r="E2600" s="196">
        <v>4.3099999999999996</v>
      </c>
    </row>
    <row r="2601" spans="1:5" x14ac:dyDescent="0.25">
      <c r="A2601" s="196">
        <v>16951.2455752694</v>
      </c>
      <c r="B2601" s="196">
        <v>0.31372017515082401</v>
      </c>
      <c r="C2601" s="196">
        <v>0.22707764963261501</v>
      </c>
      <c r="D2601" s="196">
        <v>0.53991946498560695</v>
      </c>
      <c r="E2601" s="196">
        <v>4.3099999999999996</v>
      </c>
    </row>
    <row r="2602" spans="1:5" x14ac:dyDescent="0.25">
      <c r="A2602" s="196">
        <v>16951.516273952398</v>
      </c>
      <c r="B2602" s="196">
        <v>0.44310763575755702</v>
      </c>
      <c r="C2602" s="196">
        <v>0.22709098708150499</v>
      </c>
      <c r="D2602" s="196">
        <v>0.53992020025916299</v>
      </c>
      <c r="E2602" s="196">
        <v>4.3099999999999996</v>
      </c>
    </row>
    <row r="2603" spans="1:5" x14ac:dyDescent="0.25">
      <c r="A2603" s="196">
        <v>16951.579656395999</v>
      </c>
      <c r="B2603" s="196">
        <v>11.5228752017145</v>
      </c>
      <c r="C2603" s="196">
        <v>0.227094110114785</v>
      </c>
      <c r="D2603" s="196">
        <v>0.53992037193864895</v>
      </c>
      <c r="E2603" s="196">
        <v>4.3099999999999996</v>
      </c>
    </row>
    <row r="2604" spans="1:5" x14ac:dyDescent="0.25">
      <c r="A2604" s="196">
        <v>16953.971216710699</v>
      </c>
      <c r="B2604" s="196">
        <v>0.493887386415782</v>
      </c>
      <c r="C2604" s="196">
        <v>0.227211991217873</v>
      </c>
      <c r="D2604" s="196">
        <v>0.53992671651868696</v>
      </c>
      <c r="E2604" s="196">
        <v>4.3099999999999996</v>
      </c>
    </row>
    <row r="2605" spans="1:5" x14ac:dyDescent="0.25">
      <c r="A2605" s="196">
        <v>16955.4006301134</v>
      </c>
      <c r="B2605" s="196">
        <v>0.470674863110701</v>
      </c>
      <c r="C2605" s="196">
        <v>0.22728248716038499</v>
      </c>
      <c r="D2605" s="196">
        <v>0.53993038452271203</v>
      </c>
      <c r="E2605" s="196">
        <v>4.3099999999999996</v>
      </c>
    </row>
    <row r="2606" spans="1:5" x14ac:dyDescent="0.25">
      <c r="A2606" s="196">
        <v>16955.4799866803</v>
      </c>
      <c r="B2606" s="196">
        <v>3.3051888545223602</v>
      </c>
      <c r="C2606" s="196">
        <v>0.22728640174775999</v>
      </c>
      <c r="D2606" s="196">
        <v>0.53993058543593997</v>
      </c>
      <c r="E2606" s="196">
        <v>4.3099999999999996</v>
      </c>
    </row>
    <row r="2607" spans="1:5" x14ac:dyDescent="0.25">
      <c r="A2607" s="196">
        <v>16961.094625281501</v>
      </c>
      <c r="B2607" s="196">
        <v>1.63562795882917</v>
      </c>
      <c r="C2607" s="196">
        <v>0.22756360321558</v>
      </c>
      <c r="D2607" s="196">
        <v>0.53994407214787499</v>
      </c>
      <c r="E2607" s="196">
        <v>4.3099999999999996</v>
      </c>
    </row>
    <row r="2608" spans="1:5" x14ac:dyDescent="0.25">
      <c r="A2608" s="196">
        <v>16962.118138238598</v>
      </c>
      <c r="B2608" s="196">
        <v>0.47909895660867002</v>
      </c>
      <c r="C2608" s="196">
        <v>0.227614186209116</v>
      </c>
      <c r="D2608" s="196">
        <v>0.53994637565714099</v>
      </c>
      <c r="E2608" s="196">
        <v>4.3099999999999996</v>
      </c>
    </row>
    <row r="2609" spans="1:5" x14ac:dyDescent="0.25">
      <c r="A2609" s="196">
        <v>16962.263817100102</v>
      </c>
      <c r="B2609" s="196">
        <v>0.37409199838905499</v>
      </c>
      <c r="C2609" s="196">
        <v>0.22762138709222399</v>
      </c>
      <c r="D2609" s="196">
        <v>0.53994669962776798</v>
      </c>
      <c r="E2609" s="196">
        <v>4.3099999999999996</v>
      </c>
    </row>
    <row r="2610" spans="1:5" x14ac:dyDescent="0.25">
      <c r="A2610" s="196">
        <v>16965.098556313202</v>
      </c>
      <c r="B2610" s="196">
        <v>0.32711831978426997</v>
      </c>
      <c r="C2610" s="196">
        <v>0.22776157248352499</v>
      </c>
      <c r="D2610" s="196">
        <v>0.53995281042669996</v>
      </c>
      <c r="E2610" s="196">
        <v>4.3099999999999996</v>
      </c>
    </row>
    <row r="2611" spans="1:5" x14ac:dyDescent="0.25">
      <c r="A2611" s="196">
        <v>16965.145508815502</v>
      </c>
      <c r="B2611" s="196">
        <v>0.42953703340145</v>
      </c>
      <c r="C2611" s="196">
        <v>0.22776389545150399</v>
      </c>
      <c r="D2611" s="196">
        <v>0.53995290854371203</v>
      </c>
      <c r="E2611" s="196">
        <v>4.3099999999999996</v>
      </c>
    </row>
    <row r="2612" spans="1:5" x14ac:dyDescent="0.25">
      <c r="A2612" s="196">
        <v>16967.2939712978</v>
      </c>
      <c r="B2612" s="196">
        <v>0.42012473485901802</v>
      </c>
      <c r="C2612" s="196">
        <v>0.22787022698260601</v>
      </c>
      <c r="D2612" s="196">
        <v>0.53995729008328397</v>
      </c>
      <c r="E2612" s="196">
        <v>4.3099999999999996</v>
      </c>
    </row>
    <row r="2613" spans="1:5" x14ac:dyDescent="0.25">
      <c r="A2613" s="196">
        <v>16968.202931942</v>
      </c>
      <c r="B2613" s="196">
        <v>0.39765227280958998</v>
      </c>
      <c r="C2613" s="196">
        <v>0.22791523492482901</v>
      </c>
      <c r="D2613" s="196">
        <v>0.53995908005228099</v>
      </c>
      <c r="E2613" s="196">
        <v>4.3099999999999996</v>
      </c>
    </row>
    <row r="2614" spans="1:5" x14ac:dyDescent="0.25">
      <c r="A2614" s="196">
        <v>16968.358815723699</v>
      </c>
      <c r="B2614" s="196">
        <v>0.47683441163399698</v>
      </c>
      <c r="C2614" s="196">
        <v>0.227922954946086</v>
      </c>
      <c r="D2614" s="196">
        <v>0.53995938321540105</v>
      </c>
      <c r="E2614" s="196">
        <v>4.3099999999999996</v>
      </c>
    </row>
    <row r="2615" spans="1:5" x14ac:dyDescent="0.25">
      <c r="A2615" s="196">
        <v>16970.5110255617</v>
      </c>
      <c r="B2615" s="196">
        <v>0.39935898155518701</v>
      </c>
      <c r="C2615" s="196">
        <v>0.22802958076527099</v>
      </c>
      <c r="D2615" s="196">
        <v>0.53996345470945295</v>
      </c>
      <c r="E2615" s="196">
        <v>4.3099999999999996</v>
      </c>
    </row>
    <row r="2616" spans="1:5" x14ac:dyDescent="0.25">
      <c r="A2616" s="196">
        <v>16977.363959254599</v>
      </c>
      <c r="B2616" s="196">
        <v>0.64389044709578502</v>
      </c>
      <c r="C2616" s="196">
        <v>0.22836958904795701</v>
      </c>
      <c r="D2616" s="196">
        <v>0.53997499796206705</v>
      </c>
      <c r="E2616" s="196">
        <v>4.3099999999999996</v>
      </c>
    </row>
    <row r="2617" spans="1:5" x14ac:dyDescent="0.25">
      <c r="A2617" s="196">
        <v>16978.806726700601</v>
      </c>
      <c r="B2617" s="196">
        <v>0.369201454182155</v>
      </c>
      <c r="C2617" s="196">
        <v>0.22844127018350399</v>
      </c>
      <c r="D2617" s="196">
        <v>0.53997715191701201</v>
      </c>
      <c r="E2617" s="196">
        <v>4.3099999999999996</v>
      </c>
    </row>
    <row r="2618" spans="1:5" x14ac:dyDescent="0.25">
      <c r="A2618" s="196">
        <v>16979.345259035999</v>
      </c>
      <c r="B2618" s="196">
        <v>0.42748079302263903</v>
      </c>
      <c r="C2618" s="196">
        <v>0.22846803502768701</v>
      </c>
      <c r="D2618" s="196">
        <v>0.53997793122784599</v>
      </c>
      <c r="E2618" s="196">
        <v>4.3099999999999996</v>
      </c>
    </row>
    <row r="2619" spans="1:5" x14ac:dyDescent="0.25">
      <c r="A2619" s="196">
        <v>16980.5233375223</v>
      </c>
      <c r="B2619" s="196">
        <v>0.38426516330136101</v>
      </c>
      <c r="C2619" s="196">
        <v>0.228526602020588</v>
      </c>
      <c r="D2619" s="196">
        <v>0.539979589211392</v>
      </c>
      <c r="E2619" s="196">
        <v>4.3099999999999996</v>
      </c>
    </row>
    <row r="2620" spans="1:5" x14ac:dyDescent="0.25">
      <c r="A2620" s="196">
        <v>16982.004541157901</v>
      </c>
      <c r="B2620" s="196">
        <v>0.47626477250826099</v>
      </c>
      <c r="C2620" s="196">
        <v>0.22860027179339901</v>
      </c>
      <c r="D2620" s="196">
        <v>0.53998158254779405</v>
      </c>
      <c r="E2620" s="196">
        <v>4.3099999999999996</v>
      </c>
    </row>
    <row r="2621" spans="1:5" x14ac:dyDescent="0.25">
      <c r="A2621" s="196">
        <v>16985.0463651512</v>
      </c>
      <c r="B2621" s="196">
        <v>0.27398586020496402</v>
      </c>
      <c r="C2621" s="196">
        <v>0.22875167842778199</v>
      </c>
      <c r="D2621" s="196">
        <v>0.53998535692276295</v>
      </c>
      <c r="E2621" s="196">
        <v>4.3099999999999996</v>
      </c>
    </row>
    <row r="2622" spans="1:5" x14ac:dyDescent="0.25">
      <c r="A2622" s="196">
        <v>16985.0995852499</v>
      </c>
      <c r="B2622" s="196">
        <v>1.64848964797606</v>
      </c>
      <c r="C2622" s="196">
        <v>0.228754328869648</v>
      </c>
      <c r="D2622" s="196">
        <v>0.53998541913424203</v>
      </c>
      <c r="E2622" s="196">
        <v>4.3099999999999996</v>
      </c>
    </row>
    <row r="2623" spans="1:5" x14ac:dyDescent="0.25">
      <c r="A2623" s="196">
        <v>16985.6907161159</v>
      </c>
      <c r="B2623" s="196">
        <v>0.215250745795216</v>
      </c>
      <c r="C2623" s="196">
        <v>0.228783771376838</v>
      </c>
      <c r="D2623" s="196">
        <v>0.53998610128128699</v>
      </c>
      <c r="E2623" s="196">
        <v>4.3099999999999996</v>
      </c>
    </row>
    <row r="2624" spans="1:5" x14ac:dyDescent="0.25">
      <c r="A2624" s="196">
        <v>16986.829185714902</v>
      </c>
      <c r="B2624" s="196">
        <v>0.47408942380846603</v>
      </c>
      <c r="C2624" s="196">
        <v>0.22884049229769099</v>
      </c>
      <c r="D2624" s="196">
        <v>0.53998736925089796</v>
      </c>
      <c r="E2624" s="196">
        <v>4.3099999999999996</v>
      </c>
    </row>
    <row r="2625" spans="1:5" x14ac:dyDescent="0.25">
      <c r="A2625" s="196">
        <v>16988.324097372799</v>
      </c>
      <c r="B2625" s="196">
        <v>0.42388456572064498</v>
      </c>
      <c r="C2625" s="196">
        <v>0.22891500620781699</v>
      </c>
      <c r="D2625" s="196">
        <v>0.53998894259349906</v>
      </c>
      <c r="E2625" s="196">
        <v>4.3099999999999996</v>
      </c>
    </row>
    <row r="2626" spans="1:5" x14ac:dyDescent="0.25">
      <c r="A2626" s="196">
        <v>16993.0645482537</v>
      </c>
      <c r="B2626" s="196">
        <v>0.46165078472152798</v>
      </c>
      <c r="C2626" s="196">
        <v>0.22915155491842901</v>
      </c>
      <c r="D2626" s="196">
        <v>0.53999324266720405</v>
      </c>
      <c r="E2626" s="196">
        <v>4.3099999999999996</v>
      </c>
    </row>
    <row r="2627" spans="1:5" x14ac:dyDescent="0.25">
      <c r="A2627" s="196">
        <v>16994.350696507001</v>
      </c>
      <c r="B2627" s="196">
        <v>0.59838145801334197</v>
      </c>
      <c r="C2627" s="196">
        <v>0.22921580303185299</v>
      </c>
      <c r="D2627" s="196">
        <v>0.53999422831431199</v>
      </c>
      <c r="E2627" s="196">
        <v>4.3099999999999996</v>
      </c>
    </row>
    <row r="2628" spans="1:5" x14ac:dyDescent="0.25">
      <c r="A2628" s="196">
        <v>16994.3612539141</v>
      </c>
      <c r="B2628" s="196">
        <v>0.41099633750994602</v>
      </c>
      <c r="C2628" s="196">
        <v>0.22921633053899701</v>
      </c>
      <c r="D2628" s="196">
        <v>0.53999423608486996</v>
      </c>
      <c r="E2628" s="196">
        <v>4.3099999999999996</v>
      </c>
    </row>
    <row r="2629" spans="1:5" x14ac:dyDescent="0.25">
      <c r="A2629" s="196">
        <v>16994.823547499702</v>
      </c>
      <c r="B2629" s="196">
        <v>0.92323224768291501</v>
      </c>
      <c r="C2629" s="196">
        <v>0.229239431292246</v>
      </c>
      <c r="D2629" s="196">
        <v>0.53999457123179095</v>
      </c>
      <c r="E2629" s="196">
        <v>4.3099999999999996</v>
      </c>
    </row>
    <row r="2630" spans="1:5" x14ac:dyDescent="0.25">
      <c r="A2630" s="196">
        <v>16998.4804587707</v>
      </c>
      <c r="B2630" s="196">
        <v>0.61028244095040496</v>
      </c>
      <c r="C2630" s="196">
        <v>0.22942230395794</v>
      </c>
      <c r="D2630" s="196">
        <v>0.53999686957653004</v>
      </c>
      <c r="E2630" s="196">
        <v>4.3099999999999996</v>
      </c>
    </row>
    <row r="2631" spans="1:5" x14ac:dyDescent="0.25">
      <c r="A2631" s="196">
        <v>17006.582538521001</v>
      </c>
      <c r="B2631" s="196">
        <v>1.574848409111</v>
      </c>
      <c r="C2631" s="196">
        <v>0.22982835340465599</v>
      </c>
      <c r="D2631" s="196">
        <v>0.53999972396576901</v>
      </c>
      <c r="E2631" s="196">
        <v>4.3099999999999996</v>
      </c>
    </row>
    <row r="2632" spans="1:5" x14ac:dyDescent="0.25">
      <c r="A2632" s="196">
        <v>17008.437768092401</v>
      </c>
      <c r="B2632" s="196">
        <v>0.62870185737853301</v>
      </c>
      <c r="C2632" s="196">
        <v>0.22992150678701201</v>
      </c>
      <c r="D2632" s="196">
        <v>0.53999994229214698</v>
      </c>
      <c r="E2632" s="196">
        <v>4.3099999999999996</v>
      </c>
    </row>
    <row r="2633" spans="1:5" x14ac:dyDescent="0.25">
      <c r="A2633" s="196">
        <v>17010.603463731401</v>
      </c>
      <c r="B2633" s="196">
        <v>0.441069828853841</v>
      </c>
      <c r="C2633" s="196">
        <v>0.23003034121015001</v>
      </c>
      <c r="D2633" s="196">
        <v>0.53999997159083701</v>
      </c>
      <c r="E2633" s="196">
        <v>4.3100002248172302</v>
      </c>
    </row>
    <row r="2634" spans="1:5" x14ac:dyDescent="0.25">
      <c r="A2634" s="196">
        <v>17010.985575249499</v>
      </c>
      <c r="B2634" s="196">
        <v>-0.308026537135209</v>
      </c>
      <c r="C2634" s="196">
        <v>0.230049565007277</v>
      </c>
      <c r="D2634" s="196">
        <v>0.53999992423853005</v>
      </c>
      <c r="E2634" s="196">
        <v>4.3100005995728896</v>
      </c>
    </row>
    <row r="2635" spans="1:5" x14ac:dyDescent="0.25">
      <c r="A2635" s="196">
        <v>17012.3527327554</v>
      </c>
      <c r="B2635" s="196">
        <v>0.52408131894348298</v>
      </c>
      <c r="C2635" s="196">
        <v>0.23011842080214201</v>
      </c>
      <c r="D2635" s="196">
        <v>0.53999956857867804</v>
      </c>
      <c r="E2635" s="196">
        <v>4.31000341488076</v>
      </c>
    </row>
    <row r="2636" spans="1:5" x14ac:dyDescent="0.25">
      <c r="A2636" s="196">
        <v>17014.146941777399</v>
      </c>
      <c r="B2636" s="196">
        <v>2.6521849295367801</v>
      </c>
      <c r="C2636" s="196">
        <v>0.23020896178063599</v>
      </c>
      <c r="D2636" s="196">
        <v>0.53999866093409399</v>
      </c>
      <c r="E2636" s="196">
        <v>4.3100106018458204</v>
      </c>
    </row>
    <row r="2637" spans="1:5" x14ac:dyDescent="0.25">
      <c r="A2637" s="196">
        <v>17015.033381435402</v>
      </c>
      <c r="B2637" s="196">
        <v>1.18364574399592</v>
      </c>
      <c r="C2637" s="196">
        <v>0.230253767959366</v>
      </c>
      <c r="D2637" s="196">
        <v>0.53999802819986098</v>
      </c>
      <c r="E2637" s="196">
        <v>4.3100156132983098</v>
      </c>
    </row>
    <row r="2638" spans="1:5" x14ac:dyDescent="0.25">
      <c r="A2638" s="196">
        <v>17016.5062143346</v>
      </c>
      <c r="B2638" s="196">
        <v>8.6363158031811604</v>
      </c>
      <c r="C2638" s="196">
        <v>0.23032832165271799</v>
      </c>
      <c r="D2638" s="196">
        <v>0.53999670797853505</v>
      </c>
      <c r="E2638" s="196">
        <v>4.3100260724175996</v>
      </c>
    </row>
    <row r="2639" spans="1:5" x14ac:dyDescent="0.25">
      <c r="A2639" s="196">
        <v>17018.594166342598</v>
      </c>
      <c r="B2639" s="196">
        <v>2.4189237011187101</v>
      </c>
      <c r="C2639" s="196">
        <v>0.230434241249942</v>
      </c>
      <c r="D2639" s="196">
        <v>0.53999426233955194</v>
      </c>
      <c r="E2639" s="196">
        <v>4.3100454544969704</v>
      </c>
    </row>
    <row r="2640" spans="1:5" x14ac:dyDescent="0.25">
      <c r="A2640" s="196">
        <v>17019.726250162799</v>
      </c>
      <c r="B2640" s="196">
        <v>0.36824859078015698</v>
      </c>
      <c r="C2640" s="196">
        <v>0.230491782407484</v>
      </c>
      <c r="D2640" s="196">
        <v>0.53999265556332299</v>
      </c>
      <c r="E2640" s="196">
        <v>4.3100581925638801</v>
      </c>
    </row>
    <row r="2641" spans="1:5" x14ac:dyDescent="0.25">
      <c r="A2641" s="196">
        <v>17020.1171831678</v>
      </c>
      <c r="B2641" s="196">
        <v>0.41810763401135498</v>
      </c>
      <c r="C2641" s="196">
        <v>0.23051167079347601</v>
      </c>
      <c r="D2641" s="196">
        <v>0.53999205494103797</v>
      </c>
      <c r="E2641" s="196">
        <v>4.3100629548617704</v>
      </c>
    </row>
    <row r="2642" spans="1:5" x14ac:dyDescent="0.25">
      <c r="A2642" s="196">
        <v>17020.3519456793</v>
      </c>
      <c r="B2642" s="196">
        <v>0.59937900096647101</v>
      </c>
      <c r="C2642" s="196">
        <v>0.23052361861468701</v>
      </c>
      <c r="D2642" s="196">
        <v>0.53999168297551603</v>
      </c>
      <c r="E2642" s="196">
        <v>4.3100659043430802</v>
      </c>
    </row>
    <row r="2643" spans="1:5" x14ac:dyDescent="0.25">
      <c r="A2643" s="196">
        <v>17022.2278773853</v>
      </c>
      <c r="B2643" s="196">
        <v>0.58021229384488404</v>
      </c>
      <c r="C2643" s="196">
        <v>0.230619211185942</v>
      </c>
      <c r="D2643" s="196">
        <v>0.53998840701386697</v>
      </c>
      <c r="E2643" s="196">
        <v>4.3100918866871796</v>
      </c>
    </row>
    <row r="2644" spans="1:5" x14ac:dyDescent="0.25">
      <c r="A2644" s="196">
        <v>17022.7428496459</v>
      </c>
      <c r="B2644" s="196">
        <v>4.9891698341726398</v>
      </c>
      <c r="C2644" s="196">
        <v>0.230645490145932</v>
      </c>
      <c r="D2644" s="196">
        <v>0.53998741341435796</v>
      </c>
      <c r="E2644" s="196">
        <v>4.3100997690366496</v>
      </c>
    </row>
    <row r="2645" spans="1:5" x14ac:dyDescent="0.25">
      <c r="A2645" s="196">
        <v>17023.448826596901</v>
      </c>
      <c r="B2645" s="196">
        <v>0.68502443046394301</v>
      </c>
      <c r="C2645" s="196">
        <v>0.230681542088086</v>
      </c>
      <c r="D2645" s="196">
        <v>0.53998598538057097</v>
      </c>
      <c r="E2645" s="196">
        <v>4.3101110992376404</v>
      </c>
    </row>
    <row r="2646" spans="1:5" x14ac:dyDescent="0.25">
      <c r="A2646" s="196">
        <v>17024.599316509601</v>
      </c>
      <c r="B2646" s="196">
        <v>2.1136074923953698</v>
      </c>
      <c r="C2646" s="196">
        <v>0.230740358218845</v>
      </c>
      <c r="D2646" s="196">
        <v>0.53998349509787102</v>
      </c>
      <c r="E2646" s="196">
        <v>4.3101308612628202</v>
      </c>
    </row>
    <row r="2647" spans="1:5" x14ac:dyDescent="0.25">
      <c r="A2647" s="196">
        <v>17026.118249041301</v>
      </c>
      <c r="B2647" s="196">
        <v>0.34677440899899198</v>
      </c>
      <c r="C2647" s="196">
        <v>0.23081813185988501</v>
      </c>
      <c r="D2647" s="196">
        <v>0.53997989824278803</v>
      </c>
      <c r="E2647" s="196">
        <v>4.3101594125729399</v>
      </c>
    </row>
    <row r="2648" spans="1:5" x14ac:dyDescent="0.25">
      <c r="A2648" s="196">
        <v>17026.377595700898</v>
      </c>
      <c r="B2648" s="196">
        <v>0.74947601187433899</v>
      </c>
      <c r="C2648" s="196">
        <v>0.230831424944796</v>
      </c>
      <c r="D2648" s="196">
        <v>0.53997924900762295</v>
      </c>
      <c r="E2648" s="196">
        <v>4.3101645670430804</v>
      </c>
    </row>
    <row r="2649" spans="1:5" x14ac:dyDescent="0.25">
      <c r="A2649" s="196">
        <v>17029.762724926099</v>
      </c>
      <c r="B2649" s="196">
        <v>0.45613828130648398</v>
      </c>
      <c r="C2649" s="196">
        <v>0.23100530043932299</v>
      </c>
      <c r="D2649" s="196">
        <v>0.53996983856707204</v>
      </c>
      <c r="E2649" s="196">
        <v>4.3102393083906003</v>
      </c>
    </row>
    <row r="2650" spans="1:5" x14ac:dyDescent="0.25">
      <c r="A2650" s="196">
        <v>17030.786876638202</v>
      </c>
      <c r="B2650" s="196">
        <v>0.56649280311698402</v>
      </c>
      <c r="C2650" s="196">
        <v>0.23105803918909401</v>
      </c>
      <c r="D2650" s="196">
        <v>0.539966649645369</v>
      </c>
      <c r="E2650" s="196">
        <v>4.3102646474042796</v>
      </c>
    </row>
    <row r="2651" spans="1:5" x14ac:dyDescent="0.25">
      <c r="A2651" s="196">
        <v>17034.2017830103</v>
      </c>
      <c r="B2651" s="196">
        <v>0.106373564323756</v>
      </c>
      <c r="C2651" s="196">
        <v>0.23123433494269599</v>
      </c>
      <c r="D2651" s="196">
        <v>0.53995487390762298</v>
      </c>
      <c r="E2651" s="196">
        <v>4.3103582609582398</v>
      </c>
    </row>
    <row r="2652" spans="1:5" x14ac:dyDescent="0.25">
      <c r="A2652" s="196">
        <v>17036.330145055199</v>
      </c>
      <c r="B2652" s="196">
        <v>1.3856531513560799</v>
      </c>
      <c r="C2652" s="196">
        <v>0.23134455617180599</v>
      </c>
      <c r="D2652" s="196">
        <v>0.53994664844951601</v>
      </c>
      <c r="E2652" s="196">
        <v>4.3104236884542697</v>
      </c>
    </row>
    <row r="2653" spans="1:5" x14ac:dyDescent="0.25">
      <c r="A2653" s="196">
        <v>17038.568779528501</v>
      </c>
      <c r="B2653" s="196">
        <v>0.397546401089799</v>
      </c>
      <c r="C2653" s="196">
        <v>0.23146077045257399</v>
      </c>
      <c r="D2653" s="196">
        <v>0.53993726565929601</v>
      </c>
      <c r="E2653" s="196">
        <v>4.3104983559491297</v>
      </c>
    </row>
    <row r="2654" spans="1:5" x14ac:dyDescent="0.25">
      <c r="A2654" s="196">
        <v>17040.116301574501</v>
      </c>
      <c r="B2654" s="196">
        <v>2.2854999824937199</v>
      </c>
      <c r="C2654" s="196">
        <v>0.23154127511386299</v>
      </c>
      <c r="D2654" s="196">
        <v>0.53993034273912199</v>
      </c>
      <c r="E2654" s="196">
        <v>4.3105534698881698</v>
      </c>
    </row>
    <row r="2655" spans="1:5" x14ac:dyDescent="0.25">
      <c r="A2655" s="196">
        <v>17041.2488195156</v>
      </c>
      <c r="B2655" s="196">
        <v>1.5792881674680199</v>
      </c>
      <c r="C2655" s="196">
        <v>0.23160027717547599</v>
      </c>
      <c r="D2655" s="196">
        <v>0.53992505070554697</v>
      </c>
      <c r="E2655" s="196">
        <v>4.3105956121051703</v>
      </c>
    </row>
    <row r="2656" spans="1:5" x14ac:dyDescent="0.25">
      <c r="A2656" s="196">
        <v>17041.270195736401</v>
      </c>
      <c r="B2656" s="196">
        <v>0.460475289729743</v>
      </c>
      <c r="C2656" s="196">
        <v>0.23160139153811601</v>
      </c>
      <c r="D2656" s="196">
        <v>0.53992494898758403</v>
      </c>
      <c r="E2656" s="196">
        <v>4.3105964222172997</v>
      </c>
    </row>
    <row r="2657" spans="1:5" x14ac:dyDescent="0.25">
      <c r="A2657" s="196">
        <v>17041.793250609</v>
      </c>
      <c r="B2657" s="196">
        <v>0.43715924610867601</v>
      </c>
      <c r="C2657" s="196">
        <v>0.23162866696857501</v>
      </c>
      <c r="D2657" s="196">
        <v>0.53992243892986003</v>
      </c>
      <c r="E2657" s="196">
        <v>4.3106164142192398</v>
      </c>
    </row>
    <row r="2658" spans="1:5" x14ac:dyDescent="0.25">
      <c r="A2658" s="196">
        <v>17042.230890447001</v>
      </c>
      <c r="B2658" s="196">
        <v>2.85262573064715E-2</v>
      </c>
      <c r="C2658" s="196">
        <v>0.231651500234895</v>
      </c>
      <c r="D2658" s="196">
        <v>0.53992030759976695</v>
      </c>
      <c r="E2658" s="196">
        <v>4.3106333914737798</v>
      </c>
    </row>
    <row r="2659" spans="1:5" x14ac:dyDescent="0.25">
      <c r="A2659" s="196">
        <v>17042.995644684001</v>
      </c>
      <c r="B2659" s="196">
        <v>0.464883940992178</v>
      </c>
      <c r="C2659" s="196">
        <v>0.231691426276699</v>
      </c>
      <c r="D2659" s="196">
        <v>0.53991651510762595</v>
      </c>
      <c r="E2659" s="196">
        <v>4.3106636046838398</v>
      </c>
    </row>
    <row r="2660" spans="1:5" x14ac:dyDescent="0.25">
      <c r="A2660" s="196">
        <v>17044.092053734301</v>
      </c>
      <c r="B2660" s="196">
        <v>0.42286834416849201</v>
      </c>
      <c r="C2660" s="196">
        <v>0.23174872484511799</v>
      </c>
      <c r="D2660" s="196">
        <v>0.53991092698091403</v>
      </c>
      <c r="E2660" s="196">
        <v>4.3107081317750904</v>
      </c>
    </row>
    <row r="2661" spans="1:5" x14ac:dyDescent="0.25">
      <c r="A2661" s="196">
        <v>17046.0827587571</v>
      </c>
      <c r="B2661" s="196">
        <v>0.52283157561521199</v>
      </c>
      <c r="C2661" s="196">
        <v>0.23185293220714701</v>
      </c>
      <c r="D2661" s="196">
        <v>0.53990032728659898</v>
      </c>
      <c r="E2661" s="196">
        <v>4.3107926196752802</v>
      </c>
    </row>
    <row r="2662" spans="1:5" x14ac:dyDescent="0.25">
      <c r="A2662" s="196">
        <v>17046.755156916501</v>
      </c>
      <c r="B2662" s="196">
        <v>1.20956165907502</v>
      </c>
      <c r="C2662" s="196">
        <v>0.23188818030934599</v>
      </c>
      <c r="D2662" s="196">
        <v>0.53989661515887299</v>
      </c>
      <c r="E2662" s="196">
        <v>4.3108222165933601</v>
      </c>
    </row>
    <row r="2663" spans="1:5" x14ac:dyDescent="0.25">
      <c r="A2663" s="196">
        <v>17047.881906415001</v>
      </c>
      <c r="B2663" s="196">
        <v>0.37957730711781801</v>
      </c>
      <c r="C2663" s="196">
        <v>0.23194730264619401</v>
      </c>
      <c r="D2663" s="196">
        <v>0.53989024569507205</v>
      </c>
      <c r="E2663" s="196">
        <v>4.3108730103072599</v>
      </c>
    </row>
    <row r="2664" spans="1:5" x14ac:dyDescent="0.25">
      <c r="A2664" s="196">
        <v>17048.314469230801</v>
      </c>
      <c r="B2664" s="196">
        <v>0.43863686412278502</v>
      </c>
      <c r="C2664" s="196">
        <v>0.23197001864398401</v>
      </c>
      <c r="D2664" s="196">
        <v>0.53988775092728902</v>
      </c>
      <c r="E2664" s="196">
        <v>4.3108929083023604</v>
      </c>
    </row>
    <row r="2665" spans="1:5" x14ac:dyDescent="0.25">
      <c r="A2665" s="196">
        <v>17048.781915117601</v>
      </c>
      <c r="B2665" s="196">
        <v>0.81591929915820904</v>
      </c>
      <c r="C2665" s="196">
        <v>0.23199457818367</v>
      </c>
      <c r="D2665" s="196">
        <v>0.53988502412876904</v>
      </c>
      <c r="E2665" s="196">
        <v>4.3109146590419103</v>
      </c>
    </row>
    <row r="2666" spans="1:5" x14ac:dyDescent="0.25">
      <c r="A2666" s="196">
        <v>17048.783446052399</v>
      </c>
      <c r="B2666" s="196">
        <v>2.5838237571165399</v>
      </c>
      <c r="C2666" s="196">
        <v>0.23199465863864599</v>
      </c>
      <c r="D2666" s="196">
        <v>0.53988501514560105</v>
      </c>
      <c r="E2666" s="196">
        <v>4.3109147307011701</v>
      </c>
    </row>
    <row r="2667" spans="1:5" x14ac:dyDescent="0.25">
      <c r="A2667" s="196">
        <v>17050.270678737699</v>
      </c>
      <c r="B2667" s="196">
        <v>-0.34309912954499899</v>
      </c>
      <c r="C2667" s="196">
        <v>0.23207287810361499</v>
      </c>
      <c r="D2667" s="196">
        <v>0.53987612633198601</v>
      </c>
      <c r="E2667" s="196">
        <v>4.3109856486459597</v>
      </c>
    </row>
    <row r="2668" spans="1:5" x14ac:dyDescent="0.25">
      <c r="A2668" s="196">
        <v>17051.043599080102</v>
      </c>
      <c r="B2668" s="196">
        <v>0.409020997097577</v>
      </c>
      <c r="C2668" s="196">
        <v>0.23211357717697501</v>
      </c>
      <c r="D2668" s="196">
        <v>0.53987137906710403</v>
      </c>
      <c r="E2668" s="196">
        <v>4.3110235330682496</v>
      </c>
    </row>
    <row r="2669" spans="1:5" x14ac:dyDescent="0.25">
      <c r="A2669" s="196">
        <v>17052.222036526298</v>
      </c>
      <c r="B2669" s="196">
        <v>0.57352104823809003</v>
      </c>
      <c r="C2669" s="196">
        <v>0.23217569234801</v>
      </c>
      <c r="D2669" s="196">
        <v>0.53986397332870395</v>
      </c>
      <c r="E2669" s="196">
        <v>4.3110826452057696</v>
      </c>
    </row>
    <row r="2670" spans="1:5" x14ac:dyDescent="0.25">
      <c r="A2670" s="196">
        <v>17052.614357165901</v>
      </c>
      <c r="B2670" s="196">
        <v>0.51676290124165203</v>
      </c>
      <c r="C2670" s="196">
        <v>0.23219638834137399</v>
      </c>
      <c r="D2670" s="196">
        <v>0.53986146293357196</v>
      </c>
      <c r="E2670" s="196">
        <v>4.3111026863932098</v>
      </c>
    </row>
    <row r="2671" spans="1:5" x14ac:dyDescent="0.25">
      <c r="A2671" s="196">
        <v>17053.289347491602</v>
      </c>
      <c r="B2671" s="196">
        <v>3.6397970232093797E-2</v>
      </c>
      <c r="C2671" s="196">
        <v>0.232232015597721</v>
      </c>
      <c r="D2671" s="196">
        <v>0.53985709134942095</v>
      </c>
      <c r="E2671" s="196">
        <v>4.3111375899846003</v>
      </c>
    </row>
    <row r="2672" spans="1:5" x14ac:dyDescent="0.25">
      <c r="A2672" s="196">
        <v>17055.9312842084</v>
      </c>
      <c r="B2672" s="196">
        <v>3.5092930831468698</v>
      </c>
      <c r="C2672" s="196">
        <v>0.232371700048184</v>
      </c>
      <c r="D2672" s="196">
        <v>0.53983934436680303</v>
      </c>
      <c r="E2672" s="196">
        <v>4.3112793364071296</v>
      </c>
    </row>
    <row r="2673" spans="1:5" x14ac:dyDescent="0.25">
      <c r="A2673" s="196">
        <v>17055.985861546</v>
      </c>
      <c r="B2673" s="196">
        <v>0.36423291305192601</v>
      </c>
      <c r="C2673" s="196">
        <v>0.23237458964263999</v>
      </c>
      <c r="D2673" s="196">
        <v>0.53983896708010004</v>
      </c>
      <c r="E2673" s="196">
        <v>4.31128235069189</v>
      </c>
    </row>
    <row r="2674" spans="1:5" x14ac:dyDescent="0.25">
      <c r="A2674" s="196">
        <v>17056.165899310901</v>
      </c>
      <c r="B2674" s="196">
        <v>18.3466091599037</v>
      </c>
      <c r="C2674" s="196">
        <v>0.23238412287219801</v>
      </c>
      <c r="D2674" s="196">
        <v>0.53983771944332104</v>
      </c>
      <c r="E2674" s="196">
        <v>4.3112923187821801</v>
      </c>
    </row>
    <row r="2675" spans="1:5" x14ac:dyDescent="0.25">
      <c r="A2675" s="196">
        <v>17057.0937730923</v>
      </c>
      <c r="B2675" s="196">
        <v>0.44796825505486798</v>
      </c>
      <c r="C2675" s="196">
        <v>0.232433282653873</v>
      </c>
      <c r="D2675" s="196">
        <v>0.53983121505777798</v>
      </c>
      <c r="E2675" s="196">
        <v>4.3113442923137901</v>
      </c>
    </row>
    <row r="2676" spans="1:5" x14ac:dyDescent="0.25">
      <c r="A2676" s="196">
        <v>17057.195033301399</v>
      </c>
      <c r="B2676" s="196">
        <v>0.39359854923888299</v>
      </c>
      <c r="C2676" s="196">
        <v>0.23243865033389</v>
      </c>
      <c r="D2676" s="196">
        <v>0.539830497693079</v>
      </c>
      <c r="E2676" s="196">
        <v>4.3113500250791699</v>
      </c>
    </row>
    <row r="2677" spans="1:5" x14ac:dyDescent="0.25">
      <c r="A2677" s="196">
        <v>17057.925589177801</v>
      </c>
      <c r="B2677" s="196">
        <v>0.49455164122802497</v>
      </c>
      <c r="C2677" s="196">
        <v>0.23247739251253799</v>
      </c>
      <c r="D2677" s="196">
        <v>0.53982527828945504</v>
      </c>
      <c r="E2677" s="196">
        <v>4.3113917393107002</v>
      </c>
    </row>
    <row r="2678" spans="1:5" x14ac:dyDescent="0.25">
      <c r="A2678" s="196">
        <v>17058.892781243401</v>
      </c>
      <c r="B2678" s="196">
        <v>1.30142211225475</v>
      </c>
      <c r="C2678" s="196">
        <v>0.23252872772646299</v>
      </c>
      <c r="D2678" s="196">
        <v>0.53981824981815396</v>
      </c>
      <c r="E2678" s="196">
        <v>4.3114479222172299</v>
      </c>
    </row>
    <row r="2679" spans="1:5" x14ac:dyDescent="0.25">
      <c r="A2679" s="196">
        <v>17059.274095999899</v>
      </c>
      <c r="B2679" s="196">
        <v>1.9537673040319801</v>
      </c>
      <c r="C2679" s="196">
        <v>0.232548980327418</v>
      </c>
      <c r="D2679" s="196">
        <v>0.53981544180382002</v>
      </c>
      <c r="E2679" s="196">
        <v>4.31147037168508</v>
      </c>
    </row>
    <row r="2680" spans="1:5" x14ac:dyDescent="0.25">
      <c r="A2680" s="196">
        <v>17062.8689387782</v>
      </c>
      <c r="B2680" s="196">
        <v>9.4736987934679995</v>
      </c>
      <c r="C2680" s="196">
        <v>0.23274029099403601</v>
      </c>
      <c r="D2680" s="196">
        <v>0.53978794240969696</v>
      </c>
      <c r="E2680" s="196">
        <v>4.3116903194276901</v>
      </c>
    </row>
    <row r="2681" spans="1:5" x14ac:dyDescent="0.25">
      <c r="A2681" s="196">
        <v>17063.4433898881</v>
      </c>
      <c r="B2681" s="196">
        <v>12.425110036814299</v>
      </c>
      <c r="C2681" s="196">
        <v>0.232770925399371</v>
      </c>
      <c r="D2681" s="196">
        <v>0.539783376429676</v>
      </c>
      <c r="E2681" s="196">
        <v>4.3117268558331103</v>
      </c>
    </row>
    <row r="2682" spans="1:5" x14ac:dyDescent="0.25">
      <c r="A2682" s="196">
        <v>17066.746670054999</v>
      </c>
      <c r="B2682" s="196">
        <v>0.417750232909331</v>
      </c>
      <c r="C2682" s="196">
        <v>0.23294741812959099</v>
      </c>
      <c r="D2682" s="196">
        <v>0.53975620666848501</v>
      </c>
      <c r="E2682" s="196">
        <v>4.3119443578304102</v>
      </c>
    </row>
    <row r="2683" spans="1:5" x14ac:dyDescent="0.25">
      <c r="A2683" s="196">
        <v>17068.7415887446</v>
      </c>
      <c r="B2683" s="196">
        <v>0.39043355105515098</v>
      </c>
      <c r="C2683" s="196">
        <v>0.233054280084628</v>
      </c>
      <c r="D2683" s="196">
        <v>0.53973904674208795</v>
      </c>
      <c r="E2683" s="196">
        <v>4.3120818076546898</v>
      </c>
    </row>
    <row r="2684" spans="1:5" x14ac:dyDescent="0.25">
      <c r="A2684" s="196">
        <v>17069.101716177101</v>
      </c>
      <c r="B2684" s="196">
        <v>0.42069606404620002</v>
      </c>
      <c r="C2684" s="196">
        <v>0.23307359291700799</v>
      </c>
      <c r="D2684" s="196">
        <v>0.53973588888258806</v>
      </c>
      <c r="E2684" s="196">
        <v>4.3121071084121301</v>
      </c>
    </row>
    <row r="2685" spans="1:5" x14ac:dyDescent="0.25">
      <c r="A2685" s="196">
        <v>17071.053968440701</v>
      </c>
      <c r="B2685" s="196">
        <v>0.44846081310547897</v>
      </c>
      <c r="C2685" s="196">
        <v>0.233178403581563</v>
      </c>
      <c r="D2685" s="196">
        <v>0.53971845096315996</v>
      </c>
      <c r="E2685" s="196">
        <v>4.3122468567027399</v>
      </c>
    </row>
    <row r="2686" spans="1:5" x14ac:dyDescent="0.25">
      <c r="A2686" s="196">
        <v>17073.6052247814</v>
      </c>
      <c r="B2686" s="196">
        <v>0.45655405362905499</v>
      </c>
      <c r="C2686" s="196">
        <v>0.233315665715881</v>
      </c>
      <c r="D2686" s="196">
        <v>0.53969485262912298</v>
      </c>
      <c r="E2686" s="196">
        <v>4.3124360690602597</v>
      </c>
    </row>
    <row r="2687" spans="1:5" x14ac:dyDescent="0.25">
      <c r="A2687" s="196">
        <v>17073.669382440701</v>
      </c>
      <c r="B2687" s="196">
        <v>0.41036314414120101</v>
      </c>
      <c r="C2687" s="196">
        <v>0.23331912176205999</v>
      </c>
      <c r="D2687" s="196">
        <v>0.53969424739263605</v>
      </c>
      <c r="E2687" s="196">
        <v>4.3124409232659398</v>
      </c>
    </row>
    <row r="2688" spans="1:5" x14ac:dyDescent="0.25">
      <c r="A2688" s="196">
        <v>17074.748984789399</v>
      </c>
      <c r="B2688" s="196">
        <v>0.92530769328229601</v>
      </c>
      <c r="C2688" s="196">
        <v>0.23337730893014</v>
      </c>
      <c r="D2688" s="196">
        <v>0.53968397624422904</v>
      </c>
      <c r="E2688" s="196">
        <v>4.3125233118975999</v>
      </c>
    </row>
    <row r="2689" spans="1:5" x14ac:dyDescent="0.25">
      <c r="A2689" s="196">
        <v>17077.132172931</v>
      </c>
      <c r="B2689" s="196">
        <v>0.65112068407837698</v>
      </c>
      <c r="C2689" s="196">
        <v>0.23350596233874599</v>
      </c>
      <c r="D2689" s="196">
        <v>0.53966072522117203</v>
      </c>
      <c r="E2689" s="196">
        <v>4.3127098888093096</v>
      </c>
    </row>
    <row r="2690" spans="1:5" x14ac:dyDescent="0.25">
      <c r="A2690" s="196">
        <v>17077.167846514101</v>
      </c>
      <c r="B2690" s="196">
        <v>0.552545150390649</v>
      </c>
      <c r="C2690" s="196">
        <v>0.23350789028750199</v>
      </c>
      <c r="D2690" s="196">
        <v>0.53966037115106003</v>
      </c>
      <c r="E2690" s="196">
        <v>4.3127127307912199</v>
      </c>
    </row>
    <row r="2691" spans="1:5" x14ac:dyDescent="0.25">
      <c r="A2691" s="196">
        <v>17078.2536896649</v>
      </c>
      <c r="B2691" s="196">
        <v>0.478094112002178</v>
      </c>
      <c r="C2691" s="196">
        <v>0.233566604044913</v>
      </c>
      <c r="D2691" s="196">
        <v>0.53964950894729302</v>
      </c>
      <c r="E2691" s="196">
        <v>4.31279992836473</v>
      </c>
    </row>
    <row r="2692" spans="1:5" x14ac:dyDescent="0.25">
      <c r="A2692" s="196">
        <v>17079.209932258</v>
      </c>
      <c r="B2692" s="196">
        <v>1.1752817706266701</v>
      </c>
      <c r="C2692" s="196">
        <v>0.23361835845530701</v>
      </c>
      <c r="D2692" s="196">
        <v>0.53963980720895599</v>
      </c>
      <c r="E2692" s="196">
        <v>4.31287782790774</v>
      </c>
    </row>
    <row r="2693" spans="1:5" x14ac:dyDescent="0.25">
      <c r="A2693" s="196">
        <v>17079.472229630399</v>
      </c>
      <c r="B2693" s="196">
        <v>1.04051202513662</v>
      </c>
      <c r="C2693" s="196">
        <v>0.23363256259295401</v>
      </c>
      <c r="D2693" s="196">
        <v>0.53963712379334605</v>
      </c>
      <c r="E2693" s="196">
        <v>4.3128993771646202</v>
      </c>
    </row>
    <row r="2694" spans="1:5" x14ac:dyDescent="0.25">
      <c r="A2694" s="196">
        <v>17082.948404217499</v>
      </c>
      <c r="B2694" s="196">
        <v>0.53937761767435299</v>
      </c>
      <c r="C2694" s="196">
        <v>0.23382112646217701</v>
      </c>
      <c r="D2694" s="196">
        <v>0.53960065972697302</v>
      </c>
      <c r="E2694" s="196">
        <v>4.31319232647287</v>
      </c>
    </row>
    <row r="2695" spans="1:5" x14ac:dyDescent="0.25">
      <c r="A2695" s="196">
        <v>17083.707138965699</v>
      </c>
      <c r="B2695" s="196">
        <v>2.62800768857123</v>
      </c>
      <c r="C2695" s="196">
        <v>0.233862362232516</v>
      </c>
      <c r="D2695" s="196">
        <v>0.53959247856505199</v>
      </c>
      <c r="E2695" s="196">
        <v>4.3132580842955504</v>
      </c>
    </row>
    <row r="2696" spans="1:5" x14ac:dyDescent="0.25">
      <c r="A2696" s="196">
        <v>17084.507895649898</v>
      </c>
      <c r="B2696" s="196">
        <v>1.7793159068194999</v>
      </c>
      <c r="C2696" s="196">
        <v>0.23390591210609599</v>
      </c>
      <c r="D2696" s="196">
        <v>0.53958375817668502</v>
      </c>
      <c r="E2696" s="196">
        <v>4.3133281885580299</v>
      </c>
    </row>
    <row r="2697" spans="1:5" x14ac:dyDescent="0.25">
      <c r="A2697" s="196">
        <v>17084.7692061261</v>
      </c>
      <c r="B2697" s="196">
        <v>0.381401179273473</v>
      </c>
      <c r="C2697" s="196">
        <v>0.233920130427416</v>
      </c>
      <c r="D2697" s="196">
        <v>0.53958089333876003</v>
      </c>
      <c r="E2697" s="196">
        <v>4.3133512220882704</v>
      </c>
    </row>
    <row r="2698" spans="1:5" x14ac:dyDescent="0.25">
      <c r="A2698" s="196">
        <v>17085.168250718401</v>
      </c>
      <c r="B2698" s="196">
        <v>0.75632740000302101</v>
      </c>
      <c r="C2698" s="196">
        <v>0.233941849446414</v>
      </c>
      <c r="D2698" s="196">
        <v>0.53957650033662596</v>
      </c>
      <c r="E2698" s="196">
        <v>4.3133865448108404</v>
      </c>
    </row>
    <row r="2699" spans="1:5" x14ac:dyDescent="0.25">
      <c r="A2699" s="196">
        <v>17085.306447230701</v>
      </c>
      <c r="B2699" s="196">
        <v>0.81031646480915798</v>
      </c>
      <c r="C2699" s="196">
        <v>0.23394937293495</v>
      </c>
      <c r="D2699" s="196">
        <v>0.53957497385113296</v>
      </c>
      <c r="E2699" s="196">
        <v>4.31339881953412</v>
      </c>
    </row>
    <row r="2700" spans="1:5" x14ac:dyDescent="0.25">
      <c r="A2700" s="196">
        <v>17085.927961236099</v>
      </c>
      <c r="B2700" s="196">
        <v>0.50386615185286099</v>
      </c>
      <c r="C2700" s="196">
        <v>0.233983219847092</v>
      </c>
      <c r="D2700" s="196">
        <v>0.53956807629583903</v>
      </c>
      <c r="E2700" s="196">
        <v>4.3134542886763496</v>
      </c>
    </row>
    <row r="2701" spans="1:5" x14ac:dyDescent="0.25">
      <c r="A2701" s="196">
        <v>17087.203997713299</v>
      </c>
      <c r="B2701" s="196">
        <v>0.39401566947101502</v>
      </c>
      <c r="C2701" s="196">
        <v>0.23405276943490899</v>
      </c>
      <c r="D2701" s="196">
        <v>0.53955374859720295</v>
      </c>
      <c r="E2701" s="196">
        <v>4.3135695346635998</v>
      </c>
    </row>
    <row r="2702" spans="1:5" x14ac:dyDescent="0.25">
      <c r="A2702" s="196">
        <v>17087.2659764905</v>
      </c>
      <c r="B2702" s="196">
        <v>0.50478027136697801</v>
      </c>
      <c r="C2702" s="196">
        <v>0.23405614953694001</v>
      </c>
      <c r="D2702" s="196">
        <v>0.53955304699437101</v>
      </c>
      <c r="E2702" s="196">
        <v>4.3135751789127497</v>
      </c>
    </row>
    <row r="2703" spans="1:5" x14ac:dyDescent="0.25">
      <c r="A2703" s="196">
        <v>17091.206218604901</v>
      </c>
      <c r="B2703" s="196">
        <v>9.6284088494713593E-2</v>
      </c>
      <c r="C2703" s="196">
        <v>0.23427141140307201</v>
      </c>
      <c r="D2703" s="196">
        <v>0.53950736511977204</v>
      </c>
      <c r="E2703" s="196">
        <v>4.3139428479811102</v>
      </c>
    </row>
    <row r="2704" spans="1:5" x14ac:dyDescent="0.25">
      <c r="A2704" s="196">
        <v>17093.538580203101</v>
      </c>
      <c r="B2704" s="196">
        <v>0.58074032539958698</v>
      </c>
      <c r="C2704" s="196">
        <v>0.234399177079123</v>
      </c>
      <c r="D2704" s="196">
        <v>0.53947932806918497</v>
      </c>
      <c r="E2704" s="196">
        <v>4.31416866357094</v>
      </c>
    </row>
    <row r="2705" spans="1:5" x14ac:dyDescent="0.25">
      <c r="A2705" s="196">
        <v>17096.286146296199</v>
      </c>
      <c r="B2705" s="196">
        <v>0.58231700601227798</v>
      </c>
      <c r="C2705" s="196">
        <v>0.23455001245440499</v>
      </c>
      <c r="D2705" s="196">
        <v>0.53944535444797204</v>
      </c>
      <c r="E2705" s="196">
        <v>4.3144424521352196</v>
      </c>
    </row>
    <row r="2706" spans="1:5" x14ac:dyDescent="0.25">
      <c r="A2706" s="196">
        <v>17096.928455053599</v>
      </c>
      <c r="B2706" s="196">
        <v>4.8183716601955604</v>
      </c>
      <c r="C2706" s="196">
        <v>0.23458532409425201</v>
      </c>
      <c r="D2706" s="196">
        <v>0.53943726533064296</v>
      </c>
      <c r="E2706" s="196">
        <v>4.3145076663649604</v>
      </c>
    </row>
    <row r="2707" spans="1:5" x14ac:dyDescent="0.25">
      <c r="A2707" s="196">
        <v>17098.000429476098</v>
      </c>
      <c r="B2707" s="196">
        <v>0.31317618452597601</v>
      </c>
      <c r="C2707" s="196">
        <v>0.23464429926237099</v>
      </c>
      <c r="D2707" s="196">
        <v>0.53942364137194099</v>
      </c>
      <c r="E2707" s="196">
        <v>4.3146175239318696</v>
      </c>
    </row>
    <row r="2708" spans="1:5" x14ac:dyDescent="0.25">
      <c r="A2708" s="196">
        <v>17099.2346381432</v>
      </c>
      <c r="B2708" s="196">
        <v>0.49973909010112599</v>
      </c>
      <c r="C2708" s="196">
        <v>0.234712264879541</v>
      </c>
      <c r="D2708" s="196">
        <v>0.53940776427330095</v>
      </c>
      <c r="E2708" s="196">
        <v>4.3147455837344602</v>
      </c>
    </row>
    <row r="2709" spans="1:5" x14ac:dyDescent="0.25">
      <c r="A2709" s="196">
        <v>17099.554604589899</v>
      </c>
      <c r="B2709" s="196">
        <v>0.90321191535709699</v>
      </c>
      <c r="C2709" s="196">
        <v>0.23472989617107901</v>
      </c>
      <c r="D2709" s="196">
        <v>0.53940361479973697</v>
      </c>
      <c r="E2709" s="196">
        <v>4.3147790580849703</v>
      </c>
    </row>
    <row r="2710" spans="1:5" x14ac:dyDescent="0.25">
      <c r="A2710" s="196">
        <v>17101.1237591887</v>
      </c>
      <c r="B2710" s="196">
        <v>-1.23620198110248</v>
      </c>
      <c r="C2710" s="196">
        <v>0.23481642938105701</v>
      </c>
      <c r="D2710" s="196">
        <v>0.53938306677338699</v>
      </c>
      <c r="E2710" s="196">
        <v>4.3149448578607696</v>
      </c>
    </row>
    <row r="2711" spans="1:5" x14ac:dyDescent="0.25">
      <c r="A2711" s="196">
        <v>17101.486986456799</v>
      </c>
      <c r="B2711" s="196">
        <v>0.54331382413009799</v>
      </c>
      <c r="C2711" s="196">
        <v>0.23483647591327</v>
      </c>
      <c r="D2711" s="196">
        <v>0.53937826338845596</v>
      </c>
      <c r="E2711" s="196">
        <v>4.3149836244640198</v>
      </c>
    </row>
    <row r="2712" spans="1:5" x14ac:dyDescent="0.25">
      <c r="A2712" s="196">
        <v>17102.093009193599</v>
      </c>
      <c r="B2712" s="196">
        <v>0.67641922134875598</v>
      </c>
      <c r="C2712" s="196">
        <v>0.23486993556431199</v>
      </c>
      <c r="D2712" s="196">
        <v>0.53937021001323304</v>
      </c>
      <c r="E2712" s="196">
        <v>4.3150486279867399</v>
      </c>
    </row>
    <row r="2713" spans="1:5" x14ac:dyDescent="0.25">
      <c r="A2713" s="196">
        <v>17102.2902120607</v>
      </c>
      <c r="B2713" s="196">
        <v>0.630912000917633</v>
      </c>
      <c r="C2713" s="196">
        <v>0.234880827064228</v>
      </c>
      <c r="D2713" s="196">
        <v>0.53936757883601605</v>
      </c>
      <c r="E2713" s="196">
        <v>4.3150698677324497</v>
      </c>
    </row>
    <row r="2714" spans="1:5" x14ac:dyDescent="0.25">
      <c r="A2714" s="196">
        <v>17102.725875857399</v>
      </c>
      <c r="B2714" s="196">
        <v>0.38140291051049802</v>
      </c>
      <c r="C2714" s="196">
        <v>0.23490489492953101</v>
      </c>
      <c r="D2714" s="196">
        <v>0.53936174761482103</v>
      </c>
      <c r="E2714" s="196">
        <v>4.3151169427509304</v>
      </c>
    </row>
    <row r="2715" spans="1:5" x14ac:dyDescent="0.25">
      <c r="A2715" s="196">
        <v>17104.667754700102</v>
      </c>
      <c r="B2715" s="196">
        <v>0.47357428641925398</v>
      </c>
      <c r="C2715" s="196">
        <v>0.23501227551985401</v>
      </c>
      <c r="D2715" s="196">
        <v>0.53933544887337104</v>
      </c>
      <c r="E2715" s="196">
        <v>4.3153293091018599</v>
      </c>
    </row>
    <row r="2716" spans="1:5" x14ac:dyDescent="0.25">
      <c r="A2716" s="196">
        <v>17105.503095881399</v>
      </c>
      <c r="B2716" s="196">
        <v>0.47719600663262302</v>
      </c>
      <c r="C2716" s="196">
        <v>0.23505851921307899</v>
      </c>
      <c r="D2716" s="196">
        <v>0.53932398178711205</v>
      </c>
      <c r="E2716" s="196">
        <v>4.3154219373224798</v>
      </c>
    </row>
    <row r="2717" spans="1:5" x14ac:dyDescent="0.25">
      <c r="A2717" s="196">
        <v>17105.76910781</v>
      </c>
      <c r="B2717" s="196">
        <v>4.1043226231472802</v>
      </c>
      <c r="C2717" s="196">
        <v>0.23507325186896</v>
      </c>
      <c r="D2717" s="196">
        <v>0.53932031070163799</v>
      </c>
      <c r="E2717" s="196">
        <v>4.3154515952086303</v>
      </c>
    </row>
    <row r="2718" spans="1:5" x14ac:dyDescent="0.25">
      <c r="A2718" s="196">
        <v>17108.9065219478</v>
      </c>
      <c r="B2718" s="196">
        <v>1.48706370080036</v>
      </c>
      <c r="C2718" s="196">
        <v>0.23524724767177699</v>
      </c>
      <c r="D2718" s="196">
        <v>0.53927630680888705</v>
      </c>
      <c r="E2718" s="196">
        <v>4.3158072342785196</v>
      </c>
    </row>
    <row r="2719" spans="1:5" x14ac:dyDescent="0.25">
      <c r="A2719" s="196">
        <v>17109.236989437199</v>
      </c>
      <c r="B2719" s="196">
        <v>0.55938083168525199</v>
      </c>
      <c r="C2719" s="196">
        <v>0.23526559993615201</v>
      </c>
      <c r="D2719" s="196">
        <v>0.53927159621462595</v>
      </c>
      <c r="E2719" s="196">
        <v>4.3158453205753604</v>
      </c>
    </row>
    <row r="2720" spans="1:5" x14ac:dyDescent="0.25">
      <c r="A2720" s="196">
        <v>17109.5382755461</v>
      </c>
      <c r="B2720" s="196">
        <v>0.32610368441791099</v>
      </c>
      <c r="C2720" s="196">
        <v>0.235282335777103</v>
      </c>
      <c r="D2720" s="196">
        <v>0.53926728905269306</v>
      </c>
      <c r="E2720" s="196">
        <v>4.3158801475918498</v>
      </c>
    </row>
    <row r="2721" spans="1:5" x14ac:dyDescent="0.25">
      <c r="A2721" s="196">
        <v>17112.297939242198</v>
      </c>
      <c r="B2721" s="196">
        <v>0.39760495915168298</v>
      </c>
      <c r="C2721" s="196">
        <v>0.23543581249527001</v>
      </c>
      <c r="D2721" s="196">
        <v>0.53922728227041095</v>
      </c>
      <c r="E2721" s="196">
        <v>4.31620375220173</v>
      </c>
    </row>
    <row r="2722" spans="1:5" x14ac:dyDescent="0.25">
      <c r="A2722" s="196">
        <v>17113.041868392698</v>
      </c>
      <c r="B2722" s="196">
        <v>0.41807038450971701</v>
      </c>
      <c r="C2722" s="196">
        <v>0.235477241698794</v>
      </c>
      <c r="D2722" s="196">
        <v>0.53921632675053899</v>
      </c>
      <c r="E2722" s="196">
        <v>4.3162924048572497</v>
      </c>
    </row>
    <row r="2723" spans="1:5" x14ac:dyDescent="0.25">
      <c r="A2723" s="196">
        <v>17113.564334050701</v>
      </c>
      <c r="B2723" s="196">
        <v>0.32955947699471799</v>
      </c>
      <c r="C2723" s="196">
        <v>0.235506351821896</v>
      </c>
      <c r="D2723" s="196">
        <v>0.53920858937917304</v>
      </c>
      <c r="E2723" s="196">
        <v>4.3163550253858203</v>
      </c>
    </row>
    <row r="2724" spans="1:5" x14ac:dyDescent="0.25">
      <c r="A2724" s="196">
        <v>17116.315657146301</v>
      </c>
      <c r="B2724" s="196">
        <v>0.293272739107519</v>
      </c>
      <c r="C2724" s="196">
        <v>0.23565983835402299</v>
      </c>
      <c r="D2724" s="196">
        <v>0.53916725683935796</v>
      </c>
      <c r="E2724" s="196">
        <v>4.3166896694522796</v>
      </c>
    </row>
    <row r="2725" spans="1:5" x14ac:dyDescent="0.25">
      <c r="A2725" s="196">
        <v>17116.595760423599</v>
      </c>
      <c r="B2725" s="196">
        <v>0.61423992756577395</v>
      </c>
      <c r="C2725" s="196">
        <v>0.23567548228069299</v>
      </c>
      <c r="D2725" s="196">
        <v>0.53916299367028997</v>
      </c>
      <c r="E2725" s="196">
        <v>4.3167241979854101</v>
      </c>
    </row>
    <row r="2726" spans="1:5" x14ac:dyDescent="0.25">
      <c r="A2726" s="196">
        <v>17121.352129630301</v>
      </c>
      <c r="B2726" s="196">
        <v>0.507229555007083</v>
      </c>
      <c r="C2726" s="196">
        <v>0.23594162883175701</v>
      </c>
      <c r="D2726" s="196">
        <v>0.53908905106675498</v>
      </c>
      <c r="E2726" s="196">
        <v>4.3173234377404901</v>
      </c>
    </row>
    <row r="2727" spans="1:5" x14ac:dyDescent="0.25">
      <c r="A2727" s="196">
        <v>17122.456527542101</v>
      </c>
      <c r="B2727" s="196">
        <v>0.49167250680573099</v>
      </c>
      <c r="C2727" s="196">
        <v>0.23600356030032299</v>
      </c>
      <c r="D2727" s="196">
        <v>0.53907146471168199</v>
      </c>
      <c r="E2727" s="196">
        <v>4.3174660582886402</v>
      </c>
    </row>
    <row r="2728" spans="1:5" x14ac:dyDescent="0.25">
      <c r="A2728" s="196">
        <v>17124.546662908098</v>
      </c>
      <c r="B2728" s="196">
        <v>0.50559141892985204</v>
      </c>
      <c r="C2728" s="196">
        <v>0.23612090557536999</v>
      </c>
      <c r="D2728" s="196">
        <v>0.53903775317620395</v>
      </c>
      <c r="E2728" s="196">
        <v>4.3177395538247598</v>
      </c>
    </row>
    <row r="2729" spans="1:5" x14ac:dyDescent="0.25">
      <c r="A2729" s="196">
        <v>17125.6021020927</v>
      </c>
      <c r="B2729" s="196">
        <v>0.41113764738247599</v>
      </c>
      <c r="C2729" s="196">
        <v>0.23618022789364901</v>
      </c>
      <c r="D2729" s="196">
        <v>0.53902051771303905</v>
      </c>
      <c r="E2729" s="196">
        <v>4.3178794344221396</v>
      </c>
    </row>
    <row r="2730" spans="1:5" x14ac:dyDescent="0.25">
      <c r="A2730" s="196">
        <v>17126.223763541799</v>
      </c>
      <c r="B2730" s="196">
        <v>0.64685153042152199</v>
      </c>
      <c r="C2730" s="196">
        <v>0.23621519021373799</v>
      </c>
      <c r="D2730" s="196">
        <v>0.53901029935353695</v>
      </c>
      <c r="E2730" s="196">
        <v>4.3179623818143904</v>
      </c>
    </row>
    <row r="2731" spans="1:5" x14ac:dyDescent="0.25">
      <c r="A2731" s="196">
        <v>17126.721154645398</v>
      </c>
      <c r="B2731" s="196">
        <v>0.73551333078409897</v>
      </c>
      <c r="C2731" s="196">
        <v>0.23624317474564799</v>
      </c>
      <c r="D2731" s="196">
        <v>0.53900208817112305</v>
      </c>
      <c r="E2731" s="196">
        <v>4.3180290449017997</v>
      </c>
    </row>
    <row r="2732" spans="1:5" x14ac:dyDescent="0.25">
      <c r="A2732" s="196">
        <v>17133.420156916502</v>
      </c>
      <c r="B2732" s="196">
        <v>0.29998947375408402</v>
      </c>
      <c r="C2732" s="196">
        <v>0.23662103532331799</v>
      </c>
      <c r="D2732" s="196">
        <v>0.538888440444521</v>
      </c>
      <c r="E2732" s="196">
        <v>4.3189525068225496</v>
      </c>
    </row>
    <row r="2733" spans="1:5" x14ac:dyDescent="0.25">
      <c r="A2733" s="196">
        <v>17134.804424021899</v>
      </c>
      <c r="B2733" s="196">
        <v>0.41107708924512698</v>
      </c>
      <c r="C2733" s="196">
        <v>0.23669933461832601</v>
      </c>
      <c r="D2733" s="196">
        <v>0.53886425087286904</v>
      </c>
      <c r="E2733" s="196">
        <v>4.3191492534270601</v>
      </c>
    </row>
    <row r="2734" spans="1:5" x14ac:dyDescent="0.25">
      <c r="A2734" s="196">
        <v>17136.979191698199</v>
      </c>
      <c r="B2734" s="196">
        <v>0.62100729032026303</v>
      </c>
      <c r="C2734" s="196">
        <v>0.23682249647895801</v>
      </c>
      <c r="D2734" s="196">
        <v>0.53882576271952898</v>
      </c>
      <c r="E2734" s="196">
        <v>4.3194624332831797</v>
      </c>
    </row>
    <row r="2735" spans="1:5" x14ac:dyDescent="0.25">
      <c r="A2735" s="196">
        <v>17137.2909224094</v>
      </c>
      <c r="B2735" s="196">
        <v>0.32016199721560701</v>
      </c>
      <c r="C2735" s="196">
        <v>0.23684016528745599</v>
      </c>
      <c r="D2735" s="196">
        <v>0.538820197403025</v>
      </c>
      <c r="E2735" s="196">
        <v>4.3195077321745501</v>
      </c>
    </row>
    <row r="2736" spans="1:5" x14ac:dyDescent="0.25">
      <c r="A2736" s="196">
        <v>17137.989552058301</v>
      </c>
      <c r="B2736" s="196">
        <v>0.35760508642803701</v>
      </c>
      <c r="C2736" s="196">
        <v>0.236879776836422</v>
      </c>
      <c r="D2736" s="196">
        <v>0.53880768078063102</v>
      </c>
      <c r="E2736" s="196">
        <v>4.3196096237549497</v>
      </c>
    </row>
    <row r="2737" spans="1:5" x14ac:dyDescent="0.25">
      <c r="A2737" s="196">
        <v>17138.799023516702</v>
      </c>
      <c r="B2737" s="196">
        <v>1.8188346228769501</v>
      </c>
      <c r="C2737" s="196">
        <v>0.23692569613037301</v>
      </c>
      <c r="D2737" s="196">
        <v>0.53879310229174004</v>
      </c>
      <c r="E2737" s="196">
        <v>4.3197283217752602</v>
      </c>
    </row>
    <row r="2738" spans="1:5" x14ac:dyDescent="0.25">
      <c r="A2738" s="196">
        <v>17139.570043547999</v>
      </c>
      <c r="B2738" s="196">
        <v>3.9519009908411298</v>
      </c>
      <c r="C2738" s="196">
        <v>0.23696945717294801</v>
      </c>
      <c r="D2738" s="196">
        <v>0.53877914052919196</v>
      </c>
      <c r="E2738" s="196">
        <v>4.3198420203296903</v>
      </c>
    </row>
    <row r="2739" spans="1:5" x14ac:dyDescent="0.25">
      <c r="A2739" s="196">
        <v>17143.082759032099</v>
      </c>
      <c r="B2739" s="196">
        <v>0.50274258294951102</v>
      </c>
      <c r="C2739" s="196">
        <v>0.23716911108386099</v>
      </c>
      <c r="D2739" s="196">
        <v>0.53871459907150798</v>
      </c>
      <c r="E2739" s="196">
        <v>4.32036789434743</v>
      </c>
    </row>
    <row r="2740" spans="1:5" x14ac:dyDescent="0.25">
      <c r="A2740" s="196">
        <v>17143.943689568099</v>
      </c>
      <c r="B2740" s="196">
        <v>0.41081160140744699</v>
      </c>
      <c r="C2740" s="196">
        <v>0.237218114029349</v>
      </c>
      <c r="D2740" s="196">
        <v>0.53869854804749895</v>
      </c>
      <c r="E2740" s="196">
        <v>4.32049874560402</v>
      </c>
    </row>
    <row r="2741" spans="1:5" x14ac:dyDescent="0.25">
      <c r="A2741" s="196">
        <v>17147.762798726399</v>
      </c>
      <c r="B2741" s="196">
        <v>0.39580004430817001</v>
      </c>
      <c r="C2741" s="196">
        <v>0.23743581895701599</v>
      </c>
      <c r="D2741" s="196">
        <v>0.53862624733209996</v>
      </c>
      <c r="E2741" s="196">
        <v>4.3210884967984704</v>
      </c>
    </row>
    <row r="2742" spans="1:5" x14ac:dyDescent="0.25">
      <c r="A2742" s="196">
        <v>17148.981458602699</v>
      </c>
      <c r="B2742" s="196">
        <v>0.56041043208930097</v>
      </c>
      <c r="C2742" s="196">
        <v>0.237505398601253</v>
      </c>
      <c r="D2742" s="196">
        <v>0.53860280085805901</v>
      </c>
      <c r="E2742" s="196">
        <v>4.3212798665112002</v>
      </c>
    </row>
    <row r="2743" spans="1:5" x14ac:dyDescent="0.25">
      <c r="A2743" s="196">
        <v>17152.093080327901</v>
      </c>
      <c r="B2743" s="196">
        <v>0.56647313948560996</v>
      </c>
      <c r="C2743" s="196">
        <v>0.23768329738565999</v>
      </c>
      <c r="D2743" s="196">
        <v>0.53854211468382396</v>
      </c>
      <c r="E2743" s="196">
        <v>4.32177545260173</v>
      </c>
    </row>
    <row r="2744" spans="1:5" x14ac:dyDescent="0.25">
      <c r="A2744" s="196">
        <v>17152.184931625899</v>
      </c>
      <c r="B2744" s="196">
        <v>0.74408727284651599</v>
      </c>
      <c r="C2744" s="196">
        <v>0.23768855394232999</v>
      </c>
      <c r="D2744" s="196">
        <v>0.53854030544915898</v>
      </c>
      <c r="E2744" s="196">
        <v>4.3217902333566602</v>
      </c>
    </row>
    <row r="2745" spans="1:5" x14ac:dyDescent="0.25">
      <c r="A2745" s="196">
        <v>17154.099254894001</v>
      </c>
      <c r="B2745" s="196">
        <v>0.38180777516494402</v>
      </c>
      <c r="C2745" s="196">
        <v>0.237798175957844</v>
      </c>
      <c r="D2745" s="196">
        <v>0.53850236599340995</v>
      </c>
      <c r="E2745" s="196">
        <v>4.3221002618366802</v>
      </c>
    </row>
    <row r="2746" spans="1:5" x14ac:dyDescent="0.25">
      <c r="A2746" s="196">
        <v>17155.1040310729</v>
      </c>
      <c r="B2746" s="196">
        <v>0.70005467858254</v>
      </c>
      <c r="C2746" s="196">
        <v>0.23785576463144201</v>
      </c>
      <c r="D2746" s="196">
        <v>0.53848227562917905</v>
      </c>
      <c r="E2746" s="196">
        <v>4.3222644933059504</v>
      </c>
    </row>
    <row r="2747" spans="1:5" x14ac:dyDescent="0.25">
      <c r="A2747" s="196">
        <v>17156.388722107298</v>
      </c>
      <c r="B2747" s="196">
        <v>0.57315426554597504</v>
      </c>
      <c r="C2747" s="196">
        <v>0.237929447406247</v>
      </c>
      <c r="D2747" s="196">
        <v>0.53845641144005096</v>
      </c>
      <c r="E2747" s="196">
        <v>4.3224759842771396</v>
      </c>
    </row>
    <row r="2748" spans="1:5" x14ac:dyDescent="0.25">
      <c r="A2748" s="196">
        <v>17156.942003366501</v>
      </c>
      <c r="B2748" s="196">
        <v>0.36822635102429202</v>
      </c>
      <c r="C2748" s="196">
        <v>0.237961198030299</v>
      </c>
      <c r="D2748" s="196">
        <v>0.53844521137621904</v>
      </c>
      <c r="E2748" s="196">
        <v>4.3225675880517302</v>
      </c>
    </row>
    <row r="2749" spans="1:5" x14ac:dyDescent="0.25">
      <c r="A2749" s="196">
        <v>17157.5248401799</v>
      </c>
      <c r="B2749" s="196">
        <v>2.09852378570488</v>
      </c>
      <c r="C2749" s="196">
        <v>0.23799465605429701</v>
      </c>
      <c r="D2749" s="196">
        <v>0.53843337332223096</v>
      </c>
      <c r="E2749" s="196">
        <v>4.3226644236563203</v>
      </c>
    </row>
    <row r="2750" spans="1:5" x14ac:dyDescent="0.25">
      <c r="A2750" s="196">
        <v>17158.578847913999</v>
      </c>
      <c r="B2750" s="196">
        <v>9.8244376683999093</v>
      </c>
      <c r="C2750" s="196">
        <v>0.23805519124836499</v>
      </c>
      <c r="D2750" s="196">
        <v>0.53841186199636504</v>
      </c>
      <c r="E2750" s="196">
        <v>4.3228404230712503</v>
      </c>
    </row>
    <row r="2751" spans="1:5" x14ac:dyDescent="0.25">
      <c r="A2751" s="196">
        <v>17160.426368933699</v>
      </c>
      <c r="B2751" s="196">
        <v>1.4876351799065299</v>
      </c>
      <c r="C2751" s="196">
        <v>0.23816139124708499</v>
      </c>
      <c r="D2751" s="196">
        <v>0.53837383567100305</v>
      </c>
      <c r="E2751" s="196">
        <v>4.32315165706079</v>
      </c>
    </row>
    <row r="2752" spans="1:5" x14ac:dyDescent="0.25">
      <c r="A2752" s="196">
        <v>17161.558823761199</v>
      </c>
      <c r="B2752" s="196">
        <v>1.3172383647020101</v>
      </c>
      <c r="C2752" s="196">
        <v>0.23822654414495101</v>
      </c>
      <c r="D2752" s="196">
        <v>0.53835032611839095</v>
      </c>
      <c r="E2752" s="196">
        <v>4.3233441478805101</v>
      </c>
    </row>
    <row r="2753" spans="1:5" x14ac:dyDescent="0.25">
      <c r="A2753" s="196">
        <v>17161.953180557899</v>
      </c>
      <c r="B2753" s="196">
        <v>19.209524120856699</v>
      </c>
      <c r="C2753" s="196">
        <v>0.23824924249644</v>
      </c>
      <c r="D2753" s="196">
        <v>0.538342103570704</v>
      </c>
      <c r="E2753" s="196">
        <v>4.3234114851830103</v>
      </c>
    </row>
    <row r="2754" spans="1:5" x14ac:dyDescent="0.25">
      <c r="A2754" s="196">
        <v>17166.991903465801</v>
      </c>
      <c r="B2754" s="196">
        <v>0.45988168233443999</v>
      </c>
      <c r="C2754" s="196">
        <v>0.23853971145643299</v>
      </c>
      <c r="D2754" s="196">
        <v>0.538235424407286</v>
      </c>
      <c r="E2754" s="196">
        <v>4.3242857221049604</v>
      </c>
    </row>
    <row r="2755" spans="1:5" x14ac:dyDescent="0.25">
      <c r="A2755" s="196">
        <v>17170.146310455701</v>
      </c>
      <c r="B2755" s="196">
        <v>0.31696099295793601</v>
      </c>
      <c r="C2755" s="196">
        <v>0.23872197280421301</v>
      </c>
      <c r="D2755" s="196">
        <v>0.53816712027348401</v>
      </c>
      <c r="E2755" s="196">
        <v>4.3248460580228301</v>
      </c>
    </row>
    <row r="2756" spans="1:5" x14ac:dyDescent="0.25">
      <c r="A2756" s="196">
        <v>17171.466316793802</v>
      </c>
      <c r="B2756" s="196">
        <v>0.54982670531035005</v>
      </c>
      <c r="C2756" s="196">
        <v>0.238798336387232</v>
      </c>
      <c r="D2756" s="196">
        <v>0.538138192503268</v>
      </c>
      <c r="E2756" s="196">
        <v>4.3250835038173499</v>
      </c>
    </row>
    <row r="2757" spans="1:5" x14ac:dyDescent="0.25">
      <c r="A2757" s="196">
        <v>17173.390338410401</v>
      </c>
      <c r="B2757" s="196">
        <v>0.142740124414487</v>
      </c>
      <c r="C2757" s="196">
        <v>0.238909740568999</v>
      </c>
      <c r="D2757" s="196">
        <v>0.53809566493323002</v>
      </c>
      <c r="E2757" s="196">
        <v>4.3254327252825604</v>
      </c>
    </row>
    <row r="2758" spans="1:5" x14ac:dyDescent="0.25">
      <c r="A2758" s="196">
        <v>17174.1265153202</v>
      </c>
      <c r="B2758" s="196">
        <v>0.34334988658602</v>
      </c>
      <c r="C2758" s="196">
        <v>0.23895239690528</v>
      </c>
      <c r="D2758" s="196">
        <v>0.53807927932365596</v>
      </c>
      <c r="E2758" s="196">
        <v>4.3255673241249202</v>
      </c>
    </row>
    <row r="2759" spans="1:5" x14ac:dyDescent="0.25">
      <c r="A2759" s="196">
        <v>17174.810118694299</v>
      </c>
      <c r="B2759" s="196">
        <v>0.407015607347949</v>
      </c>
      <c r="C2759" s="196">
        <v>0.23899202194035299</v>
      </c>
      <c r="D2759" s="196">
        <v>0.53806400774378804</v>
      </c>
      <c r="E2759" s="196">
        <v>4.3256927947581199</v>
      </c>
    </row>
    <row r="2760" spans="1:5" x14ac:dyDescent="0.25">
      <c r="A2760" s="196">
        <v>17176.1960990728</v>
      </c>
      <c r="B2760" s="196">
        <v>0.399758760546298</v>
      </c>
      <c r="C2760" s="196">
        <v>0.23907240420262599</v>
      </c>
      <c r="D2760" s="196">
        <v>0.53803287960899404</v>
      </c>
      <c r="E2760" s="196">
        <v>4.3259486104642297</v>
      </c>
    </row>
    <row r="2761" spans="1:5" x14ac:dyDescent="0.25">
      <c r="A2761" s="196">
        <v>17177.199284486302</v>
      </c>
      <c r="B2761" s="196">
        <v>0.71965336991353401</v>
      </c>
      <c r="C2761" s="196">
        <v>0.23913062213580999</v>
      </c>
      <c r="D2761" s="196">
        <v>0.53801021072800304</v>
      </c>
      <c r="E2761" s="196">
        <v>4.3261349642284399</v>
      </c>
    </row>
    <row r="2762" spans="1:5" x14ac:dyDescent="0.25">
      <c r="A2762" s="196">
        <v>17178.260061791902</v>
      </c>
      <c r="B2762" s="196">
        <v>0.53030982135005</v>
      </c>
      <c r="C2762" s="196">
        <v>0.23919221540719299</v>
      </c>
      <c r="D2762" s="196">
        <v>0.53798611465357604</v>
      </c>
      <c r="E2762" s="196">
        <v>4.3263331034165002</v>
      </c>
    </row>
    <row r="2763" spans="1:5" x14ac:dyDescent="0.25">
      <c r="A2763" s="196">
        <v>17179.6967420283</v>
      </c>
      <c r="B2763" s="196">
        <v>0.42608565642143797</v>
      </c>
      <c r="C2763" s="196">
        <v>0.23927568905383101</v>
      </c>
      <c r="D2763" s="196">
        <v>0.53795327411971094</v>
      </c>
      <c r="E2763" s="196">
        <v>4.3266032347383998</v>
      </c>
    </row>
    <row r="2764" spans="1:5" x14ac:dyDescent="0.25">
      <c r="A2764" s="196">
        <v>17182.1972418306</v>
      </c>
      <c r="B2764" s="196">
        <v>0.73482804235092103</v>
      </c>
      <c r="C2764" s="196">
        <v>0.23942111861583101</v>
      </c>
      <c r="D2764" s="196">
        <v>0.53789555391338395</v>
      </c>
      <c r="E2764" s="196">
        <v>4.3270782581892204</v>
      </c>
    </row>
    <row r="2765" spans="1:5" x14ac:dyDescent="0.25">
      <c r="A2765" s="196">
        <v>17187.449249913101</v>
      </c>
      <c r="B2765" s="196">
        <v>0.20432440823453801</v>
      </c>
      <c r="C2765" s="196">
        <v>0.23972716860851601</v>
      </c>
      <c r="D2765" s="196">
        <v>0.53777200949295201</v>
      </c>
      <c r="E2765" s="196">
        <v>4.32809603138735</v>
      </c>
    </row>
    <row r="2766" spans="1:5" x14ac:dyDescent="0.25">
      <c r="A2766" s="196">
        <v>17189.327257511701</v>
      </c>
      <c r="B2766" s="196">
        <v>0.419424033652605</v>
      </c>
      <c r="C2766" s="196">
        <v>0.239836796190153</v>
      </c>
      <c r="D2766" s="196">
        <v>0.53772707826028998</v>
      </c>
      <c r="E2766" s="196">
        <v>4.3284665256761299</v>
      </c>
    </row>
    <row r="2767" spans="1:5" x14ac:dyDescent="0.25">
      <c r="A2767" s="196">
        <v>17189.327370874202</v>
      </c>
      <c r="B2767" s="196">
        <v>0.443069093259298</v>
      </c>
      <c r="C2767" s="196">
        <v>0.23983680281060299</v>
      </c>
      <c r="D2767" s="196">
        <v>0.53772707553616605</v>
      </c>
      <c r="E2767" s="196">
        <v>4.3284665481442897</v>
      </c>
    </row>
    <row r="2768" spans="1:5" x14ac:dyDescent="0.25">
      <c r="A2768" s="196">
        <v>17189.9523868084</v>
      </c>
      <c r="B2768" s="196">
        <v>4.1075489594500896</v>
      </c>
      <c r="C2768" s="196">
        <v>0.23987330961428199</v>
      </c>
      <c r="D2768" s="196">
        <v>0.53771203441953996</v>
      </c>
      <c r="E2768" s="196">
        <v>4.32859061517662</v>
      </c>
    </row>
    <row r="2769" spans="1:5" x14ac:dyDescent="0.25">
      <c r="A2769" s="196">
        <v>17198.701486982001</v>
      </c>
      <c r="B2769" s="196">
        <v>9.4221582269401694</v>
      </c>
      <c r="C2769" s="196">
        <v>0.24038545556858401</v>
      </c>
      <c r="D2769" s="196">
        <v>0.53749692938721005</v>
      </c>
      <c r="E2769" s="196">
        <v>4.33036713476133</v>
      </c>
    </row>
    <row r="2770" spans="1:5" x14ac:dyDescent="0.25">
      <c r="A2770" s="196">
        <v>17199.5962975447</v>
      </c>
      <c r="B2770" s="196">
        <v>0.392105969842094</v>
      </c>
      <c r="C2770" s="196">
        <v>0.24043794964920401</v>
      </c>
      <c r="D2770" s="196">
        <v>0.53747445382699399</v>
      </c>
      <c r="E2770" s="196">
        <v>4.3305529942922201</v>
      </c>
    </row>
    <row r="2771" spans="1:5" x14ac:dyDescent="0.25">
      <c r="A2771" s="196">
        <v>17200.875118035099</v>
      </c>
      <c r="B2771" s="196">
        <v>0.39543623597016098</v>
      </c>
      <c r="C2771" s="196">
        <v>0.240513007595137</v>
      </c>
      <c r="D2771" s="196">
        <v>0.53744218081914996</v>
      </c>
      <c r="E2771" s="196">
        <v>4.3308199506960401</v>
      </c>
    </row>
    <row r="2772" spans="1:5" x14ac:dyDescent="0.25">
      <c r="A2772" s="196">
        <v>17202.8678358744</v>
      </c>
      <c r="B2772" s="196">
        <v>0.61660134022514201</v>
      </c>
      <c r="C2772" s="196">
        <v>0.240630049740295</v>
      </c>
      <c r="D2772" s="196">
        <v>0.53739153610913704</v>
      </c>
      <c r="E2772" s="196">
        <v>4.3312390587276699</v>
      </c>
    </row>
    <row r="2773" spans="1:5" x14ac:dyDescent="0.25">
      <c r="A2773" s="196">
        <v>17203.245336006399</v>
      </c>
      <c r="B2773" s="196">
        <v>0.248591340109383</v>
      </c>
      <c r="C2773" s="196">
        <v>0.24065223351743001</v>
      </c>
      <c r="D2773" s="196">
        <v>0.53738189333945197</v>
      </c>
      <c r="E2773" s="196">
        <v>4.3313188824717903</v>
      </c>
    </row>
    <row r="2774" spans="1:5" x14ac:dyDescent="0.25">
      <c r="A2774" s="196">
        <v>17205.340323812401</v>
      </c>
      <c r="B2774" s="196">
        <v>0.25788266856719</v>
      </c>
      <c r="C2774" s="196">
        <v>0.24077541022879401</v>
      </c>
      <c r="D2774" s="196">
        <v>0.537328098833178</v>
      </c>
      <c r="E2774" s="196">
        <v>4.3317643471760796</v>
      </c>
    </row>
    <row r="2775" spans="1:5" x14ac:dyDescent="0.25">
      <c r="A2775" s="196">
        <v>17207.286918420101</v>
      </c>
      <c r="B2775" s="196">
        <v>2.8614990556836002</v>
      </c>
      <c r="C2775" s="196">
        <v>0.240889959396588</v>
      </c>
      <c r="D2775" s="196">
        <v>0.53727768987847502</v>
      </c>
      <c r="E2775" s="196">
        <v>4.3321820048238804</v>
      </c>
    </row>
    <row r="2776" spans="1:5" x14ac:dyDescent="0.25">
      <c r="A2776" s="196">
        <v>17208.274647237198</v>
      </c>
      <c r="B2776" s="196">
        <v>0.39795255740435698</v>
      </c>
      <c r="C2776" s="196">
        <v>0.24094811861222701</v>
      </c>
      <c r="D2776" s="196">
        <v>0.53725195576769602</v>
      </c>
      <c r="E2776" s="196">
        <v>4.3323953066706196</v>
      </c>
    </row>
    <row r="2777" spans="1:5" x14ac:dyDescent="0.25">
      <c r="A2777" s="196">
        <v>17208.9199482939</v>
      </c>
      <c r="B2777" s="196">
        <v>0.61360772248600903</v>
      </c>
      <c r="C2777" s="196">
        <v>0.240986127823791</v>
      </c>
      <c r="D2777" s="196">
        <v>0.53723508667444897</v>
      </c>
      <c r="E2777" s="196">
        <v>4.3325351602313296</v>
      </c>
    </row>
    <row r="2778" spans="1:5" x14ac:dyDescent="0.25">
      <c r="A2778" s="196">
        <v>17209.077471982</v>
      </c>
      <c r="B2778" s="196">
        <v>0.36051784331615</v>
      </c>
      <c r="C2778" s="196">
        <v>0.240995407730415</v>
      </c>
      <c r="D2778" s="196">
        <v>0.53723096200448694</v>
      </c>
      <c r="E2778" s="196">
        <v>4.3325693596241699</v>
      </c>
    </row>
    <row r="2779" spans="1:5" x14ac:dyDescent="0.25">
      <c r="A2779" s="196">
        <v>17210.3013595792</v>
      </c>
      <c r="B2779" s="196">
        <v>1.0198160275358801</v>
      </c>
      <c r="C2779" s="196">
        <v>0.241067528635422</v>
      </c>
      <c r="D2779" s="196">
        <v>0.537198824751974</v>
      </c>
      <c r="E2779" s="196">
        <v>4.3328358734107901</v>
      </c>
    </row>
    <row r="2780" spans="1:5" x14ac:dyDescent="0.25">
      <c r="A2780" s="196">
        <v>17210.344230989798</v>
      </c>
      <c r="B2780" s="196">
        <v>0.35184770415368499</v>
      </c>
      <c r="C2780" s="196">
        <v>0.24107005559750799</v>
      </c>
      <c r="D2780" s="196">
        <v>0.53719769611820201</v>
      </c>
      <c r="E2780" s="196">
        <v>4.3328452347691897</v>
      </c>
    </row>
    <row r="2781" spans="1:5" x14ac:dyDescent="0.25">
      <c r="A2781" s="196">
        <v>17214.4120513286</v>
      </c>
      <c r="B2781" s="196">
        <v>0.58603313457858996</v>
      </c>
      <c r="C2781" s="196">
        <v>0.241310020925769</v>
      </c>
      <c r="D2781" s="196">
        <v>0.53708971675487105</v>
      </c>
      <c r="E2781" s="196">
        <v>4.33374136517254</v>
      </c>
    </row>
    <row r="2782" spans="1:5" x14ac:dyDescent="0.25">
      <c r="A2782" s="196">
        <v>17214.989886753399</v>
      </c>
      <c r="B2782" s="196">
        <v>0.46560767164406203</v>
      </c>
      <c r="C2782" s="196">
        <v>0.24134413922767101</v>
      </c>
      <c r="D2782" s="196">
        <v>0.53707423591140002</v>
      </c>
      <c r="E2782" s="196">
        <v>4.3338699236682201</v>
      </c>
    </row>
    <row r="2783" spans="1:5" x14ac:dyDescent="0.25">
      <c r="A2783" s="196">
        <v>17220.765518005701</v>
      </c>
      <c r="B2783" s="196">
        <v>3.33913956631873</v>
      </c>
      <c r="C2783" s="196">
        <v>0.24168557462735701</v>
      </c>
      <c r="D2783" s="196">
        <v>0.53691757045481403</v>
      </c>
      <c r="E2783" s="196">
        <v>4.3351720731017096</v>
      </c>
    </row>
    <row r="2784" spans="1:5" x14ac:dyDescent="0.25">
      <c r="A2784" s="196">
        <v>17221.839523384901</v>
      </c>
      <c r="B2784" s="196">
        <v>3.9392854564338902</v>
      </c>
      <c r="C2784" s="196">
        <v>0.241749147170083</v>
      </c>
      <c r="D2784" s="196">
        <v>0.53688805311445797</v>
      </c>
      <c r="E2784" s="196">
        <v>4.3354176428843196</v>
      </c>
    </row>
    <row r="2785" spans="1:5" x14ac:dyDescent="0.25">
      <c r="A2785" s="196">
        <v>17221.8911848483</v>
      </c>
      <c r="B2785" s="196">
        <v>0.49099971137238801</v>
      </c>
      <c r="C2785" s="196">
        <v>0.24175220574383</v>
      </c>
      <c r="D2785" s="196">
        <v>0.53688663025640604</v>
      </c>
      <c r="E2785" s="196">
        <v>4.3354294822135104</v>
      </c>
    </row>
    <row r="2786" spans="1:5" x14ac:dyDescent="0.25">
      <c r="A2786" s="196">
        <v>17223.873530433299</v>
      </c>
      <c r="B2786" s="196">
        <v>0.46029601005890303</v>
      </c>
      <c r="C2786" s="196">
        <v>0.24186961196465601</v>
      </c>
      <c r="D2786" s="196">
        <v>0.53683182338725699</v>
      </c>
      <c r="E2786" s="196">
        <v>4.3358856488274897</v>
      </c>
    </row>
    <row r="2787" spans="1:5" x14ac:dyDescent="0.25">
      <c r="A2787" s="196">
        <v>17224.6249919658</v>
      </c>
      <c r="B2787" s="196">
        <v>3.3330477019315699</v>
      </c>
      <c r="C2787" s="196">
        <v>0.241914139734627</v>
      </c>
      <c r="D2787" s="196">
        <v>0.53681094102253102</v>
      </c>
      <c r="E2787" s="196">
        <v>4.3360595223228504</v>
      </c>
    </row>
    <row r="2788" spans="1:5" x14ac:dyDescent="0.25">
      <c r="A2788" s="196">
        <v>17227.102423542299</v>
      </c>
      <c r="B2788" s="196">
        <v>3.3959592761378499</v>
      </c>
      <c r="C2788" s="196">
        <v>0.242061023107326</v>
      </c>
      <c r="D2788" s="196">
        <v>0.53674168329872396</v>
      </c>
      <c r="E2788" s="196">
        <v>4.3366364454731903</v>
      </c>
    </row>
    <row r="2789" spans="1:5" x14ac:dyDescent="0.25">
      <c r="A2789" s="196">
        <v>17227.489304429098</v>
      </c>
      <c r="B2789" s="196">
        <v>2.19800939462373</v>
      </c>
      <c r="C2789" s="196">
        <v>0.24208397214963101</v>
      </c>
      <c r="D2789" s="196">
        <v>0.53673081090596797</v>
      </c>
      <c r="E2789" s="196">
        <v>4.3367270497524997</v>
      </c>
    </row>
    <row r="2790" spans="1:5" x14ac:dyDescent="0.25">
      <c r="A2790" s="196">
        <v>17228.718969707599</v>
      </c>
      <c r="B2790" s="196">
        <v>3.2668805619408001</v>
      </c>
      <c r="C2790" s="196">
        <v>0.24215693380263401</v>
      </c>
      <c r="D2790" s="196">
        <v>0.53669615216119204</v>
      </c>
      <c r="E2790" s="196">
        <v>4.3370159413503604</v>
      </c>
    </row>
    <row r="2791" spans="1:5" x14ac:dyDescent="0.25">
      <c r="A2791" s="196">
        <v>17228.9704847627</v>
      </c>
      <c r="B2791" s="196">
        <v>1.8520610756104701</v>
      </c>
      <c r="C2791" s="196">
        <v>0.242171861108331</v>
      </c>
      <c r="D2791" s="196">
        <v>0.53668904402224704</v>
      </c>
      <c r="E2791" s="196">
        <v>4.3370752022489398</v>
      </c>
    </row>
    <row r="2792" spans="1:5" x14ac:dyDescent="0.25">
      <c r="A2792" s="196">
        <v>17230.2481622462</v>
      </c>
      <c r="B2792" s="196">
        <v>0.50992096022012701</v>
      </c>
      <c r="C2792" s="196">
        <v>0.242247710288234</v>
      </c>
      <c r="D2792" s="196">
        <v>0.53665283548047205</v>
      </c>
      <c r="E2792" s="196">
        <v>4.3373771395601199</v>
      </c>
    </row>
    <row r="2793" spans="1:5" x14ac:dyDescent="0.25">
      <c r="A2793" s="196">
        <v>17230.477146244499</v>
      </c>
      <c r="B2793" s="196">
        <v>0.413028078743085</v>
      </c>
      <c r="C2793" s="196">
        <v>0.242261307337689</v>
      </c>
      <c r="D2793" s="196">
        <v>0.53664632863839801</v>
      </c>
      <c r="E2793" s="196">
        <v>4.3374314105860297</v>
      </c>
    </row>
    <row r="2794" spans="1:5" x14ac:dyDescent="0.25">
      <c r="A2794" s="196">
        <v>17230.810963889398</v>
      </c>
      <c r="B2794" s="196">
        <v>0.53743969107351597</v>
      </c>
      <c r="C2794" s="196">
        <v>0.24228113126187001</v>
      </c>
      <c r="D2794" s="196">
        <v>0.53663683326613798</v>
      </c>
      <c r="E2794" s="196">
        <v>4.3375106140529196</v>
      </c>
    </row>
    <row r="2795" spans="1:5" x14ac:dyDescent="0.25">
      <c r="A2795" s="196">
        <v>17231.328511065502</v>
      </c>
      <c r="B2795" s="196">
        <v>1.6304961057894201</v>
      </c>
      <c r="C2795" s="196">
        <v>0.242311870405891</v>
      </c>
      <c r="D2795" s="196">
        <v>0.53662208933923305</v>
      </c>
      <c r="E2795" s="196">
        <v>4.3376336118925396</v>
      </c>
    </row>
    <row r="2796" spans="1:5" x14ac:dyDescent="0.25">
      <c r="A2796" s="196">
        <v>17235.426647775999</v>
      </c>
      <c r="B2796" s="196">
        <v>0.48369935291534499</v>
      </c>
      <c r="C2796" s="196">
        <v>0.24255545848669999</v>
      </c>
      <c r="D2796" s="196">
        <v>0.53650438319694205</v>
      </c>
      <c r="E2796" s="196">
        <v>4.3386161905971603</v>
      </c>
    </row>
    <row r="2797" spans="1:5" x14ac:dyDescent="0.25">
      <c r="A2797" s="196">
        <v>17235.731072911702</v>
      </c>
      <c r="B2797" s="196">
        <v>0.29890775226260902</v>
      </c>
      <c r="C2797" s="196">
        <v>0.24257356593894899</v>
      </c>
      <c r="D2797" s="196">
        <v>0.53649557192493202</v>
      </c>
      <c r="E2797" s="196">
        <v>4.33868979048182</v>
      </c>
    </row>
    <row r="2798" spans="1:5" x14ac:dyDescent="0.25">
      <c r="A2798" s="196">
        <v>17237.833957953499</v>
      </c>
      <c r="B2798" s="196">
        <v>0.30357759985899002</v>
      </c>
      <c r="C2798" s="196">
        <v>0.24269869453144499</v>
      </c>
      <c r="D2798" s="196">
        <v>0.53643445204985296</v>
      </c>
      <c r="E2798" s="196">
        <v>4.3392004951330199</v>
      </c>
    </row>
    <row r="2799" spans="1:5" x14ac:dyDescent="0.25">
      <c r="A2799" s="196">
        <v>17238.283611649102</v>
      </c>
      <c r="B2799" s="196">
        <v>0.37865877055707198</v>
      </c>
      <c r="C2799" s="196">
        <v>0.24272546102528</v>
      </c>
      <c r="D2799" s="196">
        <v>0.53642132550586696</v>
      </c>
      <c r="E2799" s="196">
        <v>4.3393102175793299</v>
      </c>
    </row>
    <row r="2800" spans="1:5" x14ac:dyDescent="0.25">
      <c r="A2800" s="196">
        <v>17239.1682513339</v>
      </c>
      <c r="B2800" s="196">
        <v>2.4018996526550902</v>
      </c>
      <c r="C2800" s="196">
        <v>0.242778131675805</v>
      </c>
      <c r="D2800" s="196">
        <v>0.53639544167799402</v>
      </c>
      <c r="E2800" s="196">
        <v>4.3395266170999003</v>
      </c>
    </row>
    <row r="2801" spans="1:5" x14ac:dyDescent="0.25">
      <c r="A2801" s="196">
        <v>17239.267742514301</v>
      </c>
      <c r="B2801" s="196">
        <v>0.39179488462339801</v>
      </c>
      <c r="C2801" s="196">
        <v>0.242784056181262</v>
      </c>
      <c r="D2801" s="196">
        <v>0.53639252576573504</v>
      </c>
      <c r="E2801" s="196">
        <v>4.3395509987586696</v>
      </c>
    </row>
    <row r="2802" spans="1:5" x14ac:dyDescent="0.25">
      <c r="A2802" s="196">
        <v>17240.762799586799</v>
      </c>
      <c r="B2802" s="196">
        <v>3.3211897341151499</v>
      </c>
      <c r="C2802" s="196">
        <v>0.24287310538995599</v>
      </c>
      <c r="D2802" s="196">
        <v>0.53634858962981302</v>
      </c>
      <c r="E2802" s="196">
        <v>4.3399184584985502</v>
      </c>
    </row>
    <row r="2803" spans="1:5" x14ac:dyDescent="0.25">
      <c r="A2803" s="196">
        <v>17243.468849949699</v>
      </c>
      <c r="B2803" s="196">
        <v>0.50354833547456801</v>
      </c>
      <c r="C2803" s="196">
        <v>0.24303438512386599</v>
      </c>
      <c r="D2803" s="196">
        <v>0.53626850159278605</v>
      </c>
      <c r="E2803" s="196">
        <v>4.3405886782953704</v>
      </c>
    </row>
    <row r="2804" spans="1:5" x14ac:dyDescent="0.25">
      <c r="A2804" s="196">
        <v>17245.291854407798</v>
      </c>
      <c r="B2804" s="196">
        <v>0.38197193797680401</v>
      </c>
      <c r="C2804" s="196">
        <v>0.24314310722221899</v>
      </c>
      <c r="D2804" s="196">
        <v>0.53621414073918305</v>
      </c>
      <c r="E2804" s="196">
        <v>4.3410438954140096</v>
      </c>
    </row>
    <row r="2805" spans="1:5" x14ac:dyDescent="0.25">
      <c r="A2805" s="196">
        <v>17246.152526735601</v>
      </c>
      <c r="B2805" s="196">
        <v>1.5575453525859699</v>
      </c>
      <c r="C2805" s="196">
        <v>0.243194456458206</v>
      </c>
      <c r="D2805" s="196">
        <v>0.53618836257699498</v>
      </c>
      <c r="E2805" s="196">
        <v>4.3412598449531101</v>
      </c>
    </row>
    <row r="2806" spans="1:5" x14ac:dyDescent="0.25">
      <c r="A2806" s="196">
        <v>17248.246911951701</v>
      </c>
      <c r="B2806" s="196">
        <v>0.38423562489338398</v>
      </c>
      <c r="C2806" s="196">
        <v>0.24331946282491701</v>
      </c>
      <c r="D2806" s="196">
        <v>0.53612533046308897</v>
      </c>
      <c r="E2806" s="196">
        <v>4.3417881051901102</v>
      </c>
    </row>
    <row r="2807" spans="1:5" x14ac:dyDescent="0.25">
      <c r="A2807" s="196">
        <v>17249.219575737301</v>
      </c>
      <c r="B2807" s="196">
        <v>0.35373299548652398</v>
      </c>
      <c r="C2807" s="196">
        <v>0.24337754215594201</v>
      </c>
      <c r="D2807" s="196">
        <v>0.53609591194366701</v>
      </c>
      <c r="E2807" s="196">
        <v>4.3420347657878597</v>
      </c>
    </row>
    <row r="2808" spans="1:5" x14ac:dyDescent="0.25">
      <c r="A2808" s="196">
        <v>17250.961028878599</v>
      </c>
      <c r="B2808" s="196">
        <v>0.53562656350999505</v>
      </c>
      <c r="C2808" s="196">
        <v>0.243481565232605</v>
      </c>
      <c r="D2808" s="196">
        <v>0.53604301161394396</v>
      </c>
      <c r="E2808" s="196">
        <v>4.3424784854771303</v>
      </c>
    </row>
    <row r="2809" spans="1:5" x14ac:dyDescent="0.25">
      <c r="A2809" s="196">
        <v>17251.684934218101</v>
      </c>
      <c r="B2809" s="196">
        <v>5.6982555031607003</v>
      </c>
      <c r="C2809" s="196">
        <v>0.24352482080767099</v>
      </c>
      <c r="D2809" s="196">
        <v>0.53602093503591497</v>
      </c>
      <c r="E2809" s="196">
        <v>4.3426637267969399</v>
      </c>
    </row>
    <row r="2810" spans="1:5" x14ac:dyDescent="0.25">
      <c r="A2810" s="196">
        <v>17252.002631632</v>
      </c>
      <c r="B2810" s="196">
        <v>1.4886724154241899</v>
      </c>
      <c r="C2810" s="196">
        <v>0.24354380680679399</v>
      </c>
      <c r="D2810" s="196">
        <v>0.53601123039126797</v>
      </c>
      <c r="E2810" s="196">
        <v>4.3427451694084596</v>
      </c>
    </row>
    <row r="2811" spans="1:5" x14ac:dyDescent="0.25">
      <c r="A2811" s="196">
        <v>17253.575176845301</v>
      </c>
      <c r="B2811" s="196">
        <v>0.69708341920370498</v>
      </c>
      <c r="C2811" s="196">
        <v>0.24363780719438299</v>
      </c>
      <c r="D2811" s="196">
        <v>0.53596305086322504</v>
      </c>
      <c r="E2811" s="196">
        <v>4.3431496098244997</v>
      </c>
    </row>
    <row r="2812" spans="1:5" x14ac:dyDescent="0.25">
      <c r="A2812" s="196">
        <v>17253.580390489002</v>
      </c>
      <c r="B2812" s="196">
        <v>5.7058720697882999</v>
      </c>
      <c r="C2812" s="196">
        <v>0.243638118908311</v>
      </c>
      <c r="D2812" s="196">
        <v>0.535962890732123</v>
      </c>
      <c r="E2812" s="196">
        <v>4.3431509543460596</v>
      </c>
    </row>
    <row r="2813" spans="1:5" x14ac:dyDescent="0.25">
      <c r="A2813" s="196">
        <v>17253.805489793202</v>
      </c>
      <c r="B2813" s="196">
        <v>0.98327323094322705</v>
      </c>
      <c r="C2813" s="196">
        <v>0.243651577567918</v>
      </c>
      <c r="D2813" s="196">
        <v>0.53595597457348898</v>
      </c>
      <c r="E2813" s="196">
        <v>4.3432090269986103</v>
      </c>
    </row>
    <row r="2814" spans="1:5" x14ac:dyDescent="0.25">
      <c r="A2814" s="196">
        <v>17255.875073545802</v>
      </c>
      <c r="B2814" s="196">
        <v>0.42511288776036998</v>
      </c>
      <c r="C2814" s="196">
        <v>0.24377535369890699</v>
      </c>
      <c r="D2814" s="196">
        <v>0.53589215903256504</v>
      </c>
      <c r="E2814" s="196">
        <v>4.3437450449328701</v>
      </c>
    </row>
    <row r="2815" spans="1:5" x14ac:dyDescent="0.25">
      <c r="A2815" s="196">
        <v>17256.3671195549</v>
      </c>
      <c r="B2815" s="196">
        <v>0.50552994213402003</v>
      </c>
      <c r="C2815" s="196">
        <v>0.24380479105529701</v>
      </c>
      <c r="D2815" s="196">
        <v>0.53587692651098895</v>
      </c>
      <c r="E2815" s="196">
        <v>4.3438730383892503</v>
      </c>
    </row>
    <row r="2816" spans="1:5" x14ac:dyDescent="0.25">
      <c r="A2816" s="196">
        <v>17257.048849251099</v>
      </c>
      <c r="B2816" s="196">
        <v>0.58464247875513697</v>
      </c>
      <c r="C2816" s="196">
        <v>0.24384558241391999</v>
      </c>
      <c r="D2816" s="196">
        <v>0.53585578367821296</v>
      </c>
      <c r="E2816" s="196">
        <v>4.3440507247450997</v>
      </c>
    </row>
    <row r="2817" spans="1:5" x14ac:dyDescent="0.25">
      <c r="A2817" s="196">
        <v>17258.397308629999</v>
      </c>
      <c r="B2817" s="196">
        <v>0.17478604667804401</v>
      </c>
      <c r="C2817" s="196">
        <v>0.24392628757879201</v>
      </c>
      <c r="D2817" s="196">
        <v>0.53581383289287998</v>
      </c>
      <c r="E2817" s="196">
        <v>4.3444033885058202</v>
      </c>
    </row>
    <row r="2818" spans="1:5" x14ac:dyDescent="0.25">
      <c r="A2818" s="196">
        <v>17262.083824803402</v>
      </c>
      <c r="B2818" s="196">
        <v>0.473452808226416</v>
      </c>
      <c r="C2818" s="196">
        <v>0.244147057194607</v>
      </c>
      <c r="D2818" s="196">
        <v>0.53569826553404598</v>
      </c>
      <c r="E2818" s="196">
        <v>4.3453756413632796</v>
      </c>
    </row>
    <row r="2819" spans="1:5" x14ac:dyDescent="0.25">
      <c r="A2819" s="196">
        <v>17266.146245222499</v>
      </c>
      <c r="B2819" s="196">
        <v>3.2883549004734101</v>
      </c>
      <c r="C2819" s="196">
        <v>0.244390552595283</v>
      </c>
      <c r="D2819" s="196">
        <v>0.535569434652577</v>
      </c>
      <c r="E2819" s="196">
        <v>4.3464607259342003</v>
      </c>
    </row>
    <row r="2820" spans="1:5" x14ac:dyDescent="0.25">
      <c r="A2820" s="196">
        <v>17269.532315519002</v>
      </c>
      <c r="B2820" s="196">
        <v>0.31666445840141899</v>
      </c>
      <c r="C2820" s="196">
        <v>0.244593671284559</v>
      </c>
      <c r="D2820" s="196">
        <v>0.53546087896738404</v>
      </c>
      <c r="E2820" s="196">
        <v>4.3473760589244996</v>
      </c>
    </row>
    <row r="2821" spans="1:5" x14ac:dyDescent="0.25">
      <c r="A2821" s="196">
        <v>17272.890173931399</v>
      </c>
      <c r="B2821" s="196">
        <v>3.3656760726523198</v>
      </c>
      <c r="C2821" s="196">
        <v>0.24479523575339801</v>
      </c>
      <c r="D2821" s="196">
        <v>0.53535218387835903</v>
      </c>
      <c r="E2821" s="196">
        <v>4.3482934964859901</v>
      </c>
    </row>
    <row r="2822" spans="1:5" x14ac:dyDescent="0.25">
      <c r="A2822" s="196">
        <v>17273.6700104138</v>
      </c>
      <c r="B2822" s="196">
        <v>0.36224451845745498</v>
      </c>
      <c r="C2822" s="196">
        <v>0.24484206642153</v>
      </c>
      <c r="D2822" s="196">
        <v>0.53532679254507898</v>
      </c>
      <c r="E2822" s="196">
        <v>4.3485079449265998</v>
      </c>
    </row>
    <row r="2823" spans="1:5" x14ac:dyDescent="0.25">
      <c r="A2823" s="196">
        <v>17275.735208123398</v>
      </c>
      <c r="B2823" s="196">
        <v>0.57662646822873598</v>
      </c>
      <c r="C2823" s="196">
        <v>0.24496611869066201</v>
      </c>
      <c r="D2823" s="196">
        <v>0.53525928255120803</v>
      </c>
      <c r="E2823" s="196">
        <v>4.3490783621849998</v>
      </c>
    </row>
    <row r="2824" spans="1:5" x14ac:dyDescent="0.25">
      <c r="A2824" s="196">
        <v>17276.8531736062</v>
      </c>
      <c r="B2824" s="196">
        <v>0.38770384929217</v>
      </c>
      <c r="C2824" s="196">
        <v>0.245033292280355</v>
      </c>
      <c r="D2824" s="196">
        <v>0.53522257551414198</v>
      </c>
      <c r="E2824" s="196">
        <v>4.3493886634944996</v>
      </c>
    </row>
    <row r="2825" spans="1:5" x14ac:dyDescent="0.25">
      <c r="A2825" s="196">
        <v>17278.8095312025</v>
      </c>
      <c r="B2825" s="196">
        <v>11.5810884149387</v>
      </c>
      <c r="C2825" s="196">
        <v>0.24515087334483601</v>
      </c>
      <c r="D2825" s="196">
        <v>0.53515806927805698</v>
      </c>
      <c r="E2825" s="196">
        <v>4.3499342194028596</v>
      </c>
    </row>
    <row r="2826" spans="1:5" x14ac:dyDescent="0.25">
      <c r="A2826" s="196">
        <v>17279.800697567902</v>
      </c>
      <c r="B2826" s="196">
        <v>0.57605009998185097</v>
      </c>
      <c r="C2826" s="196">
        <v>0.245210459714818</v>
      </c>
      <c r="D2826" s="196">
        <v>0.53512525647887799</v>
      </c>
      <c r="E2826" s="196">
        <v>4.3502118555574398</v>
      </c>
    </row>
    <row r="2827" spans="1:5" x14ac:dyDescent="0.25">
      <c r="A2827" s="196">
        <v>17280.685541292602</v>
      </c>
      <c r="B2827" s="196">
        <v>0.495188057887885</v>
      </c>
      <c r="C2827" s="196">
        <v>0.24526366270399699</v>
      </c>
      <c r="D2827" s="196">
        <v>0.53509588908947003</v>
      </c>
      <c r="E2827" s="196">
        <v>4.3504604106283704</v>
      </c>
    </row>
    <row r="2828" spans="1:5" x14ac:dyDescent="0.25">
      <c r="A2828" s="196">
        <v>17281.0707091722</v>
      </c>
      <c r="B2828" s="196">
        <v>1.66712337352666</v>
      </c>
      <c r="C2828" s="196">
        <v>0.24528682414674</v>
      </c>
      <c r="D2828" s="196">
        <v>0.53508308373038804</v>
      </c>
      <c r="E2828" s="196">
        <v>4.3505688116696399</v>
      </c>
    </row>
    <row r="2829" spans="1:5" x14ac:dyDescent="0.25">
      <c r="A2829" s="196">
        <v>17283.2773662238</v>
      </c>
      <c r="B2829" s="196">
        <v>1.04633701728885</v>
      </c>
      <c r="C2829" s="196">
        <v>0.245419545960395</v>
      </c>
      <c r="D2829" s="196">
        <v>0.53500946573908303</v>
      </c>
      <c r="E2829" s="196">
        <v>4.3511922570928103</v>
      </c>
    </row>
    <row r="2830" spans="1:5" x14ac:dyDescent="0.25">
      <c r="A2830" s="196">
        <v>17285.884037957701</v>
      </c>
      <c r="B2830" s="196">
        <v>0.48944307145739602</v>
      </c>
      <c r="C2830" s="196">
        <v>0.245576386590593</v>
      </c>
      <c r="D2830" s="196">
        <v>0.53492194563120399</v>
      </c>
      <c r="E2830" s="196">
        <v>4.3519339838315503</v>
      </c>
    </row>
    <row r="2831" spans="1:5" x14ac:dyDescent="0.25">
      <c r="A2831" s="196">
        <v>17288.421543349301</v>
      </c>
      <c r="B2831" s="196">
        <v>1.11101280114312</v>
      </c>
      <c r="C2831" s="196">
        <v>0.245729124326691</v>
      </c>
      <c r="D2831" s="196">
        <v>0.53483617234423497</v>
      </c>
      <c r="E2831" s="196">
        <v>4.3526614842158002</v>
      </c>
    </row>
    <row r="2832" spans="1:5" x14ac:dyDescent="0.25">
      <c r="A2832" s="196">
        <v>17289.814748145302</v>
      </c>
      <c r="B2832" s="196">
        <v>1.3617011382459401</v>
      </c>
      <c r="C2832" s="196">
        <v>0.24581300771553399</v>
      </c>
      <c r="D2832" s="196">
        <v>0.53478883898725704</v>
      </c>
      <c r="E2832" s="196">
        <v>4.3530631945597396</v>
      </c>
    </row>
    <row r="2833" spans="1:5" x14ac:dyDescent="0.25">
      <c r="A2833" s="196">
        <v>17291.403736447301</v>
      </c>
      <c r="B2833" s="196">
        <v>0.35691194518318597</v>
      </c>
      <c r="C2833" s="196">
        <v>0.24590869849608701</v>
      </c>
      <c r="D2833" s="196">
        <v>0.53473464743057098</v>
      </c>
      <c r="E2833" s="196">
        <v>4.3535233226962502</v>
      </c>
    </row>
    <row r="2834" spans="1:5" x14ac:dyDescent="0.25">
      <c r="A2834" s="196">
        <v>17291.649756674298</v>
      </c>
      <c r="B2834" s="196">
        <v>0.35519472544882602</v>
      </c>
      <c r="C2834" s="196">
        <v>0.24592351593686701</v>
      </c>
      <c r="D2834" s="196">
        <v>0.53472623742901604</v>
      </c>
      <c r="E2834" s="196">
        <v>4.3535947505076802</v>
      </c>
    </row>
    <row r="2835" spans="1:5" x14ac:dyDescent="0.25">
      <c r="A2835" s="196">
        <v>17292.0082894521</v>
      </c>
      <c r="B2835" s="196">
        <v>0.96391446773140799</v>
      </c>
      <c r="C2835" s="196">
        <v>0.24594511069755301</v>
      </c>
      <c r="D2835" s="196">
        <v>0.53471397187707104</v>
      </c>
      <c r="E2835" s="196">
        <v>4.3536989340999597</v>
      </c>
    </row>
    <row r="2836" spans="1:5" x14ac:dyDescent="0.25">
      <c r="A2836" s="196">
        <v>17293.7736372047</v>
      </c>
      <c r="B2836" s="196">
        <v>0.51098413817611799</v>
      </c>
      <c r="C2836" s="196">
        <v>0.246051453681326</v>
      </c>
      <c r="D2836" s="196">
        <v>0.53465341637173502</v>
      </c>
      <c r="E2836" s="196">
        <v>4.3542134633365199</v>
      </c>
    </row>
    <row r="2837" spans="1:5" x14ac:dyDescent="0.25">
      <c r="A2837" s="196">
        <v>17295.480753535801</v>
      </c>
      <c r="B2837" s="196">
        <v>0.35872429269368</v>
      </c>
      <c r="C2837" s="196">
        <v>0.246154310972237</v>
      </c>
      <c r="D2837" s="196">
        <v>0.53459460276099802</v>
      </c>
      <c r="E2837" s="196">
        <v>4.3547134637689604</v>
      </c>
    </row>
    <row r="2838" spans="1:5" x14ac:dyDescent="0.25">
      <c r="A2838" s="196">
        <v>17297.266748596699</v>
      </c>
      <c r="B2838" s="196">
        <v>0.39197563457005202</v>
      </c>
      <c r="C2838" s="196">
        <v>0.24626194307694299</v>
      </c>
      <c r="D2838" s="196">
        <v>0.53453280398754599</v>
      </c>
      <c r="E2838" s="196">
        <v>4.3552391306802498</v>
      </c>
    </row>
    <row r="2839" spans="1:5" x14ac:dyDescent="0.25">
      <c r="A2839" s="196">
        <v>17298.301540472901</v>
      </c>
      <c r="B2839" s="196">
        <v>2.0265138948665702</v>
      </c>
      <c r="C2839" s="196">
        <v>0.246324314254701</v>
      </c>
      <c r="D2839" s="196">
        <v>0.53449687357508902</v>
      </c>
      <c r="E2839" s="196">
        <v>4.3555448942997499</v>
      </c>
    </row>
    <row r="2840" spans="1:5" x14ac:dyDescent="0.25">
      <c r="A2840" s="196">
        <v>17299.783336386201</v>
      </c>
      <c r="B2840" s="196">
        <v>0.84367070071040795</v>
      </c>
      <c r="C2840" s="196">
        <v>0.24641364041211</v>
      </c>
      <c r="D2840" s="196">
        <v>0.53444526350792398</v>
      </c>
      <c r="E2840" s="196">
        <v>4.3559842644786704</v>
      </c>
    </row>
    <row r="2841" spans="1:5" x14ac:dyDescent="0.25">
      <c r="A2841" s="196">
        <v>17300.362249103298</v>
      </c>
      <c r="B2841" s="196">
        <v>0.246802665241286</v>
      </c>
      <c r="C2841" s="196">
        <v>0.24644854242099501</v>
      </c>
      <c r="D2841" s="196">
        <v>0.53442504973037697</v>
      </c>
      <c r="E2841" s="196">
        <v>4.3561564057841897</v>
      </c>
    </row>
    <row r="2842" spans="1:5" x14ac:dyDescent="0.25">
      <c r="A2842" s="196">
        <v>17303.919542078998</v>
      </c>
      <c r="B2842" s="196">
        <v>4.7860887196416604</v>
      </c>
      <c r="C2842" s="196">
        <v>0.24666305165449101</v>
      </c>
      <c r="D2842" s="196">
        <v>0.53430021984731102</v>
      </c>
      <c r="E2842" s="196">
        <v>4.3572201605012904</v>
      </c>
    </row>
    <row r="2843" spans="1:5" x14ac:dyDescent="0.25">
      <c r="A2843" s="196">
        <v>17304.561566965302</v>
      </c>
      <c r="B2843" s="196">
        <v>-0.23598668480589999</v>
      </c>
      <c r="C2843" s="196">
        <v>0.246701774197704</v>
      </c>
      <c r="D2843" s="196">
        <v>0.53427757719809099</v>
      </c>
      <c r="E2843" s="196">
        <v>4.3574132416720497</v>
      </c>
    </row>
    <row r="2844" spans="1:5" x14ac:dyDescent="0.25">
      <c r="A2844" s="196">
        <v>17305.446582346998</v>
      </c>
      <c r="B2844" s="196">
        <v>0.60910266568553795</v>
      </c>
      <c r="C2844" s="196">
        <v>0.246755155867114</v>
      </c>
      <c r="D2844" s="196">
        <v>0.53424630841163101</v>
      </c>
      <c r="E2844" s="196">
        <v>4.3576799456714399</v>
      </c>
    </row>
    <row r="2845" spans="1:5" x14ac:dyDescent="0.25">
      <c r="A2845" s="196">
        <v>17307.120747672401</v>
      </c>
      <c r="B2845" s="196">
        <v>0.456871760390332</v>
      </c>
      <c r="C2845" s="196">
        <v>0.24685614784797399</v>
      </c>
      <c r="D2845" s="196">
        <v>0.53418697947468496</v>
      </c>
      <c r="E2845" s="196">
        <v>4.3581861930376302</v>
      </c>
    </row>
    <row r="2846" spans="1:5" x14ac:dyDescent="0.25">
      <c r="A2846" s="196">
        <v>17309.3299608173</v>
      </c>
      <c r="B2846" s="196">
        <v>9.1013280954151995E-2</v>
      </c>
      <c r="C2846" s="196">
        <v>0.246989436587251</v>
      </c>
      <c r="D2846" s="196">
        <v>0.53410833396984503</v>
      </c>
      <c r="E2846" s="196">
        <v>4.3588576844940796</v>
      </c>
    </row>
    <row r="2847" spans="1:5" x14ac:dyDescent="0.25">
      <c r="A2847" s="196">
        <v>17309.926545187001</v>
      </c>
      <c r="B2847" s="196">
        <v>0.70747584362620397</v>
      </c>
      <c r="C2847" s="196">
        <v>0.24702543417337</v>
      </c>
      <c r="D2847" s="196">
        <v>0.53408702716585799</v>
      </c>
      <c r="E2847" s="196">
        <v>4.3590396883475799</v>
      </c>
    </row>
    <row r="2848" spans="1:5" x14ac:dyDescent="0.25">
      <c r="A2848" s="196">
        <v>17312.272186067701</v>
      </c>
      <c r="B2848" s="196">
        <v>0.53901472365924796</v>
      </c>
      <c r="C2848" s="196">
        <v>0.247166983353905</v>
      </c>
      <c r="D2848" s="196">
        <v>0.53400297009632702</v>
      </c>
      <c r="E2848" s="196">
        <v>4.35975804913567</v>
      </c>
    </row>
    <row r="2849" spans="1:5" x14ac:dyDescent="0.25">
      <c r="A2849" s="196">
        <v>17312.533068594799</v>
      </c>
      <c r="B2849" s="196">
        <v>3.3796829243184301</v>
      </c>
      <c r="C2849" s="196">
        <v>0.247182727827332</v>
      </c>
      <c r="D2849" s="196">
        <v>0.53399359343050501</v>
      </c>
      <c r="E2849" s="196">
        <v>4.3598382168406102</v>
      </c>
    </row>
    <row r="2850" spans="1:5" x14ac:dyDescent="0.25">
      <c r="A2850" s="196">
        <v>17313.2652256402</v>
      </c>
      <c r="B2850" s="196">
        <v>0.45995956618504102</v>
      </c>
      <c r="C2850" s="196">
        <v>0.24722691546962999</v>
      </c>
      <c r="D2850" s="196">
        <v>0.533967248516522</v>
      </c>
      <c r="E2850" s="196">
        <v>4.36006349422117</v>
      </c>
    </row>
    <row r="2851" spans="1:5" x14ac:dyDescent="0.25">
      <c r="A2851" s="196">
        <v>17314.101849965999</v>
      </c>
      <c r="B2851" s="196">
        <v>1.66991012943677</v>
      </c>
      <c r="C2851" s="196">
        <v>0.24727741038222101</v>
      </c>
      <c r="D2851" s="196">
        <v>0.53393709116858101</v>
      </c>
      <c r="E2851" s="196">
        <v>4.3603214375521802</v>
      </c>
    </row>
    <row r="2852" spans="1:5" x14ac:dyDescent="0.25">
      <c r="A2852" s="196">
        <v>17316.2125226424</v>
      </c>
      <c r="B2852" s="196">
        <v>9.5249266164866508</v>
      </c>
      <c r="C2852" s="196">
        <v>0.247404811750811</v>
      </c>
      <c r="D2852" s="196">
        <v>0.53386075658175602</v>
      </c>
      <c r="E2852" s="196">
        <v>4.3609746589221396</v>
      </c>
    </row>
    <row r="2853" spans="1:5" x14ac:dyDescent="0.25">
      <c r="A2853" s="196">
        <v>17317.210305913799</v>
      </c>
      <c r="B2853" s="196">
        <v>0.51671659824231198</v>
      </c>
      <c r="C2853" s="196">
        <v>0.24746504337677599</v>
      </c>
      <c r="D2853" s="196">
        <v>0.53382454546140201</v>
      </c>
      <c r="E2853" s="196">
        <v>4.3612846866350896</v>
      </c>
    </row>
    <row r="2854" spans="1:5" x14ac:dyDescent="0.25">
      <c r="A2854" s="196">
        <v>17320.886375053899</v>
      </c>
      <c r="B2854" s="196">
        <v>0.437057337725133</v>
      </c>
      <c r="C2854" s="196">
        <v>0.247686974123839</v>
      </c>
      <c r="D2854" s="196">
        <v>0.53369044586522096</v>
      </c>
      <c r="E2854" s="196">
        <v>4.36243368105076</v>
      </c>
    </row>
    <row r="2855" spans="1:5" x14ac:dyDescent="0.25">
      <c r="A2855" s="196">
        <v>17321.091393267201</v>
      </c>
      <c r="B2855" s="196">
        <v>0.60970625250849098</v>
      </c>
      <c r="C2855" s="196">
        <v>0.247699352382002</v>
      </c>
      <c r="D2855" s="196">
        <v>0.53368293522856403</v>
      </c>
      <c r="E2855" s="196">
        <v>4.3624980746827102</v>
      </c>
    </row>
    <row r="2856" spans="1:5" x14ac:dyDescent="0.25">
      <c r="A2856" s="196">
        <v>17321.5071997417</v>
      </c>
      <c r="B2856" s="196">
        <v>1.6849206963016099</v>
      </c>
      <c r="C2856" s="196">
        <v>0.247724457544622</v>
      </c>
      <c r="D2856" s="196">
        <v>0.53366769231637401</v>
      </c>
      <c r="E2856" s="196">
        <v>4.3626287755279396</v>
      </c>
    </row>
    <row r="2857" spans="1:5" x14ac:dyDescent="0.25">
      <c r="A2857" s="196">
        <v>17322.101753627201</v>
      </c>
      <c r="B2857" s="196">
        <v>0.61661301342543795</v>
      </c>
      <c r="C2857" s="196">
        <v>0.24776035555454901</v>
      </c>
      <c r="D2857" s="196">
        <v>0.53364587291867105</v>
      </c>
      <c r="E2857" s="196">
        <v>4.3628158977303197</v>
      </c>
    </row>
    <row r="2858" spans="1:5" x14ac:dyDescent="0.25">
      <c r="A2858" s="196">
        <v>17324.6051888197</v>
      </c>
      <c r="B2858" s="196">
        <v>1.3676923166827399</v>
      </c>
      <c r="C2858" s="196">
        <v>0.247911515080636</v>
      </c>
      <c r="D2858" s="196">
        <v>0.53355369320641899</v>
      </c>
      <c r="E2858" s="196">
        <v>4.3636068306134996</v>
      </c>
    </row>
    <row r="2859" spans="1:5" x14ac:dyDescent="0.25">
      <c r="A2859" s="196">
        <v>17325.206129255999</v>
      </c>
      <c r="B2859" s="196">
        <v>0.45568859939200101</v>
      </c>
      <c r="C2859" s="196">
        <v>0.2479478018215</v>
      </c>
      <c r="D2859" s="196">
        <v>0.53353149231030295</v>
      </c>
      <c r="E2859" s="196">
        <v>4.3637974193033902</v>
      </c>
    </row>
    <row r="2860" spans="1:5" x14ac:dyDescent="0.25">
      <c r="A2860" s="196">
        <v>17327.239077050101</v>
      </c>
      <c r="B2860" s="196">
        <v>0.46608048036989802</v>
      </c>
      <c r="C2860" s="196">
        <v>0.248070561099454</v>
      </c>
      <c r="D2860" s="196">
        <v>0.53345617810626</v>
      </c>
      <c r="E2860" s="196">
        <v>4.3644442534878696</v>
      </c>
    </row>
    <row r="2861" spans="1:5" x14ac:dyDescent="0.25">
      <c r="A2861" s="196">
        <v>17327.789993574199</v>
      </c>
      <c r="B2861" s="196">
        <v>0.39811628764464102</v>
      </c>
      <c r="C2861" s="196">
        <v>0.24810382884062299</v>
      </c>
      <c r="D2861" s="196">
        <v>0.53343571282027002</v>
      </c>
      <c r="E2861" s="196">
        <v>4.3646200943845903</v>
      </c>
    </row>
    <row r="2862" spans="1:5" x14ac:dyDescent="0.25">
      <c r="A2862" s="196">
        <v>17328.2729576239</v>
      </c>
      <c r="B2862" s="196">
        <v>0.53163040775459103</v>
      </c>
      <c r="C2862" s="196">
        <v>0.248132993394961</v>
      </c>
      <c r="D2862" s="196">
        <v>0.53341775237492794</v>
      </c>
      <c r="E2862" s="196">
        <v>4.3647744398132504</v>
      </c>
    </row>
    <row r="2863" spans="1:5" x14ac:dyDescent="0.25">
      <c r="A2863" s="196">
        <v>17329.106823746199</v>
      </c>
      <c r="B2863" s="196">
        <v>0.83767036003754602</v>
      </c>
      <c r="C2863" s="196">
        <v>0.24818334811040599</v>
      </c>
      <c r="D2863" s="196">
        <v>0.53338669993752497</v>
      </c>
      <c r="E2863" s="196">
        <v>4.3650413514443898</v>
      </c>
    </row>
    <row r="2864" spans="1:5" x14ac:dyDescent="0.25">
      <c r="A2864" s="196">
        <v>17329.916221500102</v>
      </c>
      <c r="B2864" s="196">
        <v>0.54850155081198604</v>
      </c>
      <c r="C2864" s="196">
        <v>0.248232225621245</v>
      </c>
      <c r="D2864" s="196">
        <v>0.53335650712159</v>
      </c>
      <c r="E2864" s="196">
        <v>4.3653009452191904</v>
      </c>
    </row>
    <row r="2865" spans="1:5" x14ac:dyDescent="0.25">
      <c r="A2865" s="196">
        <v>17331.914458086401</v>
      </c>
      <c r="B2865" s="196">
        <v>0.75597424542186398</v>
      </c>
      <c r="C2865" s="196">
        <v>0.24835289502961999</v>
      </c>
      <c r="D2865" s="196">
        <v>0.53328175062543004</v>
      </c>
      <c r="E2865" s="196">
        <v>4.3659439929136896</v>
      </c>
    </row>
    <row r="2866" spans="1:5" x14ac:dyDescent="0.25">
      <c r="A2866" s="196">
        <v>17332.352020029699</v>
      </c>
      <c r="B2866" s="196">
        <v>0.47750858947772601</v>
      </c>
      <c r="C2866" s="196">
        <v>0.24837931855355799</v>
      </c>
      <c r="D2866" s="196">
        <v>0.53326533987861302</v>
      </c>
      <c r="E2866" s="196">
        <v>4.3660852139462101</v>
      </c>
    </row>
    <row r="2867" spans="1:5" x14ac:dyDescent="0.25">
      <c r="A2867" s="196">
        <v>17332.633056888899</v>
      </c>
      <c r="B2867" s="196">
        <v>0.27598198730398699</v>
      </c>
      <c r="C2867" s="196">
        <v>0.248396289821496</v>
      </c>
      <c r="D2867" s="196">
        <v>0.53325479185107105</v>
      </c>
      <c r="E2867" s="196">
        <v>4.3661759948619299</v>
      </c>
    </row>
    <row r="2868" spans="1:5" x14ac:dyDescent="0.25">
      <c r="A2868" s="196">
        <v>17334.609598052801</v>
      </c>
      <c r="B2868" s="196">
        <v>4.3064786758325999</v>
      </c>
      <c r="C2868" s="196">
        <v>0.24851564873516899</v>
      </c>
      <c r="D2868" s="196">
        <v>0.53318043651437197</v>
      </c>
      <c r="E2868" s="196">
        <v>4.3668161718034701</v>
      </c>
    </row>
    <row r="2869" spans="1:5" x14ac:dyDescent="0.25">
      <c r="A2869" s="196">
        <v>17335.273910916902</v>
      </c>
      <c r="B2869" s="196">
        <v>0.498778664896182</v>
      </c>
      <c r="C2869" s="196">
        <v>0.248555764723285</v>
      </c>
      <c r="D2869" s="196">
        <v>0.53315537887300302</v>
      </c>
      <c r="E2869" s="196">
        <v>4.3670320062278796</v>
      </c>
    </row>
    <row r="2870" spans="1:5" x14ac:dyDescent="0.25">
      <c r="A2870" s="196">
        <v>17335.554048018799</v>
      </c>
      <c r="B2870" s="196">
        <v>0.419267015602243</v>
      </c>
      <c r="C2870" s="196">
        <v>0.24857268133293001</v>
      </c>
      <c r="D2870" s="196">
        <v>0.53314480214342497</v>
      </c>
      <c r="E2870" s="196">
        <v>4.3671231235531396</v>
      </c>
    </row>
    <row r="2871" spans="1:5" x14ac:dyDescent="0.25">
      <c r="A2871" s="196">
        <v>17337.1878576169</v>
      </c>
      <c r="B2871" s="196">
        <v>2.8270920187196</v>
      </c>
      <c r="C2871" s="196">
        <v>0.248671340775419</v>
      </c>
      <c r="D2871" s="196">
        <v>0.53308299820823302</v>
      </c>
      <c r="E2871" s="196">
        <v>4.3676557293633103</v>
      </c>
    </row>
    <row r="2872" spans="1:5" x14ac:dyDescent="0.25">
      <c r="A2872" s="196">
        <v>17337.5428793637</v>
      </c>
      <c r="B2872" s="196">
        <v>0.53129606857837997</v>
      </c>
      <c r="C2872" s="196">
        <v>0.24869277883215499</v>
      </c>
      <c r="D2872" s="196">
        <v>0.53306954170030896</v>
      </c>
      <c r="E2872" s="196">
        <v>4.3677717320094702</v>
      </c>
    </row>
    <row r="2873" spans="1:5" x14ac:dyDescent="0.25">
      <c r="A2873" s="196">
        <v>17337.623631771301</v>
      </c>
      <c r="B2873" s="196">
        <v>0.42065751941307</v>
      </c>
      <c r="C2873" s="196">
        <v>0.24869765506289099</v>
      </c>
      <c r="D2873" s="196">
        <v>0.53306647958687203</v>
      </c>
      <c r="E2873" s="196">
        <v>4.3677981310891596</v>
      </c>
    </row>
    <row r="2874" spans="1:5" x14ac:dyDescent="0.25">
      <c r="A2874" s="196">
        <v>17337.9870698017</v>
      </c>
      <c r="B2874" s="196">
        <v>0.38933570518084898</v>
      </c>
      <c r="C2874" s="196">
        <v>0.24871960116174599</v>
      </c>
      <c r="D2874" s="196">
        <v>0.53305269201039995</v>
      </c>
      <c r="E2874" s="196">
        <v>4.3679170054166496</v>
      </c>
    </row>
    <row r="2875" spans="1:5" x14ac:dyDescent="0.25">
      <c r="A2875" s="196">
        <v>17348.148030079101</v>
      </c>
      <c r="B2875" s="196">
        <v>0.47988001034588601</v>
      </c>
      <c r="C2875" s="196">
        <v>0.249333070329775</v>
      </c>
      <c r="D2875" s="196">
        <v>0.53266323502772905</v>
      </c>
      <c r="E2875" s="196">
        <v>4.37128088315536</v>
      </c>
    </row>
    <row r="2876" spans="1:5" x14ac:dyDescent="0.25">
      <c r="A2876" s="196">
        <v>17350.3096967034</v>
      </c>
      <c r="B2876" s="196">
        <v>0.55205490771497201</v>
      </c>
      <c r="C2876" s="196">
        <v>0.24946354592624301</v>
      </c>
      <c r="D2876" s="196">
        <v>0.53257940215187904</v>
      </c>
      <c r="E2876" s="196">
        <v>4.3720065048552001</v>
      </c>
    </row>
    <row r="2877" spans="1:5" x14ac:dyDescent="0.25">
      <c r="A2877" s="196">
        <v>17354.180301791701</v>
      </c>
      <c r="B2877" s="196">
        <v>0.66984156065803502</v>
      </c>
      <c r="C2877" s="196">
        <v>0.24969712775174599</v>
      </c>
      <c r="D2877" s="196">
        <v>0.53242845141038397</v>
      </c>
      <c r="E2877" s="196">
        <v>4.3733144365648204</v>
      </c>
    </row>
    <row r="2878" spans="1:5" x14ac:dyDescent="0.25">
      <c r="A2878" s="196">
        <v>17354.725006155601</v>
      </c>
      <c r="B2878" s="196">
        <v>0.41466909562781801</v>
      </c>
      <c r="C2878" s="196">
        <v>0.249729994397281</v>
      </c>
      <c r="D2878" s="196">
        <v>0.53240712220769604</v>
      </c>
      <c r="E2878" s="196">
        <v>4.3734993878891704</v>
      </c>
    </row>
    <row r="2879" spans="1:5" x14ac:dyDescent="0.25">
      <c r="A2879" s="196">
        <v>17356.341916870999</v>
      </c>
      <c r="B2879" s="196">
        <v>0.40543460354045502</v>
      </c>
      <c r="C2879" s="196">
        <v>0.24982754845973701</v>
      </c>
      <c r="D2879" s="196">
        <v>0.53234368388912801</v>
      </c>
      <c r="E2879" s="196">
        <v>4.3740496864223299</v>
      </c>
    </row>
    <row r="2880" spans="1:5" x14ac:dyDescent="0.25">
      <c r="A2880" s="196">
        <v>17359.093230319799</v>
      </c>
      <c r="B2880" s="196">
        <v>0.755557333806811</v>
      </c>
      <c r="C2880" s="196">
        <v>0.24999351601799699</v>
      </c>
      <c r="D2880" s="196">
        <v>0.53223531307096394</v>
      </c>
      <c r="E2880" s="196">
        <v>4.3749904731538498</v>
      </c>
    </row>
    <row r="2881" spans="1:5" x14ac:dyDescent="0.25">
      <c r="A2881" s="196">
        <v>17364.989886151499</v>
      </c>
      <c r="B2881" s="196">
        <v>0.23258782888260199</v>
      </c>
      <c r="C2881" s="196">
        <v>0.25034907955395103</v>
      </c>
      <c r="D2881" s="196">
        <v>0.53200126918119806</v>
      </c>
      <c r="E2881" s="196">
        <v>4.3770253504809196</v>
      </c>
    </row>
    <row r="2882" spans="1:5" x14ac:dyDescent="0.25">
      <c r="A2882" s="196">
        <v>17366.392060638598</v>
      </c>
      <c r="B2882" s="196">
        <v>0.53368316902146895</v>
      </c>
      <c r="C2882" s="196">
        <v>0.250433597963443</v>
      </c>
      <c r="D2882" s="196">
        <v>0.53194526213274396</v>
      </c>
      <c r="E2882" s="196">
        <v>4.3775129288977999</v>
      </c>
    </row>
    <row r="2883" spans="1:5" x14ac:dyDescent="0.25">
      <c r="A2883" s="196">
        <v>17369.709711499301</v>
      </c>
      <c r="B2883" s="196">
        <v>0.57489053411630098</v>
      </c>
      <c r="C2883" s="196">
        <v>0.25063352119517102</v>
      </c>
      <c r="D2883" s="196">
        <v>0.53181221131633905</v>
      </c>
      <c r="E2883" s="196">
        <v>4.3786722002961698</v>
      </c>
    </row>
    <row r="2884" spans="1:5" x14ac:dyDescent="0.25">
      <c r="A2884" s="196">
        <v>17371.771763688299</v>
      </c>
      <c r="B2884" s="196">
        <v>0.36451235246088798</v>
      </c>
      <c r="C2884" s="196">
        <v>0.25075774094366898</v>
      </c>
      <c r="D2884" s="196">
        <v>0.53172913978129299</v>
      </c>
      <c r="E2884" s="196">
        <v>4.3793966997601101</v>
      </c>
    </row>
    <row r="2885" spans="1:5" x14ac:dyDescent="0.25">
      <c r="A2885" s="196">
        <v>17378.274702968902</v>
      </c>
      <c r="B2885" s="196">
        <v>2.0155035831161201</v>
      </c>
      <c r="C2885" s="196">
        <v>0.25114925851320502</v>
      </c>
      <c r="D2885" s="196">
        <v>0.53146530687739402</v>
      </c>
      <c r="E2885" s="196">
        <v>4.3817012530142403</v>
      </c>
    </row>
    <row r="2886" spans="1:5" x14ac:dyDescent="0.25">
      <c r="A2886" s="196">
        <v>17379.554268481399</v>
      </c>
      <c r="B2886" s="196">
        <v>0.111483457088402</v>
      </c>
      <c r="C2886" s="196">
        <v>0.25122625294135298</v>
      </c>
      <c r="D2886" s="196">
        <v>0.53141306530891896</v>
      </c>
      <c r="E2886" s="196">
        <v>4.3821582217602</v>
      </c>
    </row>
    <row r="2887" spans="1:5" x14ac:dyDescent="0.25">
      <c r="A2887" s="196">
        <v>17380.9365383566</v>
      </c>
      <c r="B2887" s="196">
        <v>0.54828988428996495</v>
      </c>
      <c r="C2887" s="196">
        <v>0.25130941019205599</v>
      </c>
      <c r="D2887" s="196">
        <v>0.53135651080284796</v>
      </c>
      <c r="E2887" s="196">
        <v>4.3826531571694503</v>
      </c>
    </row>
    <row r="2888" spans="1:5" x14ac:dyDescent="0.25">
      <c r="A2888" s="196">
        <v>17381.084890574799</v>
      </c>
      <c r="B2888" s="196">
        <v>-20.797571634323599</v>
      </c>
      <c r="C2888" s="196">
        <v>0.25131833397181802</v>
      </c>
      <c r="D2888" s="196">
        <v>0.53135043372106305</v>
      </c>
      <c r="E2888" s="196">
        <v>4.3827063554872598</v>
      </c>
    </row>
    <row r="2889" spans="1:5" x14ac:dyDescent="0.25">
      <c r="A2889" s="196">
        <v>17381.902528995201</v>
      </c>
      <c r="B2889" s="196">
        <v>0.418594904948206</v>
      </c>
      <c r="C2889" s="196">
        <v>0.25136751328189799</v>
      </c>
      <c r="D2889" s="196">
        <v>0.53131691454017804</v>
      </c>
      <c r="E2889" s="196">
        <v>4.3829998318005297</v>
      </c>
    </row>
    <row r="2890" spans="1:5" x14ac:dyDescent="0.25">
      <c r="A2890" s="196">
        <v>17383.021148383901</v>
      </c>
      <c r="B2890" s="196">
        <v>0.519653783821727</v>
      </c>
      <c r="C2890" s="196">
        <v>0.25143478539384501</v>
      </c>
      <c r="D2890" s="196">
        <v>0.53127098675058304</v>
      </c>
      <c r="E2890" s="196">
        <v>4.3834020941657803</v>
      </c>
    </row>
    <row r="2891" spans="1:5" x14ac:dyDescent="0.25">
      <c r="A2891" s="196">
        <v>17385.773917998202</v>
      </c>
      <c r="B2891" s="196">
        <v>0.90659520605649302</v>
      </c>
      <c r="C2891" s="196">
        <v>0.25160027909829003</v>
      </c>
      <c r="D2891" s="196">
        <v>0.53115762305121395</v>
      </c>
      <c r="E2891" s="196">
        <v>4.3843957070193804</v>
      </c>
    </row>
    <row r="2892" spans="1:5" x14ac:dyDescent="0.25">
      <c r="A2892" s="196">
        <v>17388.5693700378</v>
      </c>
      <c r="B2892" s="196">
        <v>8.9459107915937697</v>
      </c>
      <c r="C2892" s="196">
        <v>0.25176825718941898</v>
      </c>
      <c r="D2892" s="196">
        <v>0.53104200859525597</v>
      </c>
      <c r="E2892" s="196">
        <v>4.3854100861061598</v>
      </c>
    </row>
    <row r="2893" spans="1:5" x14ac:dyDescent="0.25">
      <c r="A2893" s="196">
        <v>17388.8400144351</v>
      </c>
      <c r="B2893" s="196">
        <v>0.35408157504122001</v>
      </c>
      <c r="C2893" s="196">
        <v>0.25178451562589399</v>
      </c>
      <c r="D2893" s="196">
        <v>0.53103078908956303</v>
      </c>
      <c r="E2893" s="196">
        <v>4.3855085798122797</v>
      </c>
    </row>
    <row r="2894" spans="1:5" x14ac:dyDescent="0.25">
      <c r="A2894" s="196">
        <v>17391.748324256601</v>
      </c>
      <c r="B2894" s="196">
        <v>0.45768868255286999</v>
      </c>
      <c r="C2894" s="196">
        <v>0.25195917447349597</v>
      </c>
      <c r="D2894" s="196">
        <v>0.53090993630932004</v>
      </c>
      <c r="E2894" s="196">
        <v>4.3865701492873201</v>
      </c>
    </row>
    <row r="2895" spans="1:5" x14ac:dyDescent="0.25">
      <c r="A2895" s="196">
        <v>17391.900711076101</v>
      </c>
      <c r="B2895" s="196">
        <v>0.48700499229197303</v>
      </c>
      <c r="C2895" s="196">
        <v>0.25196832339492797</v>
      </c>
      <c r="D2895" s="196">
        <v>0.53090358944487204</v>
      </c>
      <c r="E2895" s="196">
        <v>4.38662593186758</v>
      </c>
    </row>
    <row r="2896" spans="1:5" x14ac:dyDescent="0.25">
      <c r="A2896" s="196">
        <v>17396.606768718899</v>
      </c>
      <c r="B2896" s="196">
        <v>0.50866902040593898</v>
      </c>
      <c r="C2896" s="196">
        <v>0.25225072586360198</v>
      </c>
      <c r="D2896" s="196">
        <v>0.53070687825331697</v>
      </c>
      <c r="E2896" s="196">
        <v>4.3883564023795198</v>
      </c>
    </row>
    <row r="2897" spans="1:5" x14ac:dyDescent="0.25">
      <c r="A2897" s="196">
        <v>17399.530865902001</v>
      </c>
      <c r="B2897" s="196">
        <v>0.50899202442351599</v>
      </c>
      <c r="C2897" s="196">
        <v>0.25242605620101899</v>
      </c>
      <c r="D2897" s="196">
        <v>0.53058397109213595</v>
      </c>
      <c r="E2897" s="196">
        <v>4.3894391713877496</v>
      </c>
    </row>
    <row r="2898" spans="1:5" x14ac:dyDescent="0.25">
      <c r="A2898" s="196">
        <v>17400.902171122299</v>
      </c>
      <c r="B2898" s="196">
        <v>0.30908767603707799</v>
      </c>
      <c r="C2898" s="196">
        <v>0.25250824173418301</v>
      </c>
      <c r="D2898" s="196">
        <v>0.53052615403082404</v>
      </c>
      <c r="E2898" s="196">
        <v>4.3899489336288902</v>
      </c>
    </row>
    <row r="2899" spans="1:5" x14ac:dyDescent="0.25">
      <c r="A2899" s="196">
        <v>17401.030880180198</v>
      </c>
      <c r="B2899" s="196">
        <v>2.21638588138075</v>
      </c>
      <c r="C2899" s="196">
        <v>0.25251595427585299</v>
      </c>
      <c r="D2899" s="196">
        <v>0.53052072160316699</v>
      </c>
      <c r="E2899" s="196">
        <v>4.3899968439671504</v>
      </c>
    </row>
    <row r="2900" spans="1:5" x14ac:dyDescent="0.25">
      <c r="A2900" s="196">
        <v>17401.2429902574</v>
      </c>
      <c r="B2900" s="196">
        <v>0.31484792504495801</v>
      </c>
      <c r="C2900" s="196">
        <v>0.25252866390930601</v>
      </c>
      <c r="D2900" s="196">
        <v>0.53051176690368296</v>
      </c>
      <c r="E2900" s="196">
        <v>4.3900758234767903</v>
      </c>
    </row>
    <row r="2901" spans="1:5" x14ac:dyDescent="0.25">
      <c r="A2901" s="196">
        <v>17401.765105423499</v>
      </c>
      <c r="B2901" s="196">
        <v>4.7187079565611096</v>
      </c>
      <c r="C2901" s="196">
        <v>0.25255994644353602</v>
      </c>
      <c r="D2901" s="196">
        <v>0.53048971319683902</v>
      </c>
      <c r="E2901" s="196">
        <v>4.39027036201841</v>
      </c>
    </row>
    <row r="2902" spans="1:5" x14ac:dyDescent="0.25">
      <c r="A2902" s="196">
        <v>17401.8147433702</v>
      </c>
      <c r="B2902" s="196">
        <v>0.41268514970568598</v>
      </c>
      <c r="C2902" s="196">
        <v>0.25256292030823602</v>
      </c>
      <c r="D2902" s="196">
        <v>0.53048761568468505</v>
      </c>
      <c r="E2902" s="196">
        <v>4.3902888664513302</v>
      </c>
    </row>
    <row r="2903" spans="1:5" x14ac:dyDescent="0.25">
      <c r="A2903" s="196">
        <v>17402.251157336501</v>
      </c>
      <c r="B2903" s="196">
        <v>0.42749116307190399</v>
      </c>
      <c r="C2903" s="196">
        <v>0.25258906490383798</v>
      </c>
      <c r="D2903" s="196">
        <v>0.530469168157648</v>
      </c>
      <c r="E2903" s="196">
        <v>4.3904516271855698</v>
      </c>
    </row>
    <row r="2904" spans="1:5" x14ac:dyDescent="0.25">
      <c r="A2904" s="196">
        <v>17405.407436126399</v>
      </c>
      <c r="B2904" s="196">
        <v>0.41104435919673499</v>
      </c>
      <c r="C2904" s="196">
        <v>0.25277807165010102</v>
      </c>
      <c r="D2904" s="196">
        <v>0.53033541380168603</v>
      </c>
      <c r="E2904" s="196">
        <v>4.39163253871246</v>
      </c>
    </row>
    <row r="2905" spans="1:5" x14ac:dyDescent="0.25">
      <c r="A2905" s="196">
        <v>17408.368846731901</v>
      </c>
      <c r="B2905" s="196">
        <v>0.35155946578160302</v>
      </c>
      <c r="C2905" s="196">
        <v>0.25295527916496002</v>
      </c>
      <c r="D2905" s="196">
        <v>0.53020938511950599</v>
      </c>
      <c r="E2905" s="196">
        <v>4.3927465456285102</v>
      </c>
    </row>
    <row r="2906" spans="1:5" x14ac:dyDescent="0.25">
      <c r="A2906" s="196">
        <v>17409.1040685228</v>
      </c>
      <c r="B2906" s="196">
        <v>0.211054763418665</v>
      </c>
      <c r="C2906" s="196">
        <v>0.25299925391238098</v>
      </c>
      <c r="D2906" s="196">
        <v>0.53017801721318603</v>
      </c>
      <c r="E2906" s="196">
        <v>4.3930240135688701</v>
      </c>
    </row>
    <row r="2907" spans="1:5" x14ac:dyDescent="0.25">
      <c r="A2907" s="196">
        <v>17411.039481477601</v>
      </c>
      <c r="B2907" s="196">
        <v>2.2054187886124001</v>
      </c>
      <c r="C2907" s="196">
        <v>0.25311497475500899</v>
      </c>
      <c r="D2907" s="196">
        <v>0.53009529447372705</v>
      </c>
      <c r="E2907" s="196">
        <v>4.3937561234542697</v>
      </c>
    </row>
    <row r="2908" spans="1:5" x14ac:dyDescent="0.25">
      <c r="A2908" s="196">
        <v>17412.006673543299</v>
      </c>
      <c r="B2908" s="196">
        <v>1.82616760371874</v>
      </c>
      <c r="C2908" s="196">
        <v>0.25317278280254601</v>
      </c>
      <c r="D2908" s="196">
        <v>0.53005387446331198</v>
      </c>
      <c r="E2908" s="196">
        <v>4.3941229033698397</v>
      </c>
    </row>
    <row r="2909" spans="1:5" x14ac:dyDescent="0.25">
      <c r="A2909" s="196">
        <v>17415.9804783207</v>
      </c>
      <c r="B2909" s="196">
        <v>0.33416414554705598</v>
      </c>
      <c r="C2909" s="196">
        <v>0.25341013733229401</v>
      </c>
      <c r="D2909" s="196">
        <v>0.52988313786860797</v>
      </c>
      <c r="E2909" s="196">
        <v>4.3956362538852396</v>
      </c>
    </row>
    <row r="2910" spans="1:5" x14ac:dyDescent="0.25">
      <c r="A2910" s="196">
        <v>17419.026659380299</v>
      </c>
      <c r="B2910" s="196">
        <v>0.65333610022635402</v>
      </c>
      <c r="C2910" s="196">
        <v>0.25359191008154203</v>
      </c>
      <c r="D2910" s="196">
        <v>0.52975165599974805</v>
      </c>
      <c r="E2910" s="196">
        <v>4.3968032637021199</v>
      </c>
    </row>
    <row r="2911" spans="1:5" x14ac:dyDescent="0.25">
      <c r="A2911" s="196">
        <v>17419.614484071899</v>
      </c>
      <c r="B2911" s="196">
        <v>0.71896752712796697</v>
      </c>
      <c r="C2911" s="196">
        <v>0.25362696894398801</v>
      </c>
      <c r="D2911" s="196">
        <v>0.52972622442732498</v>
      </c>
      <c r="E2911" s="196">
        <v>4.3970291509105399</v>
      </c>
    </row>
    <row r="2912" spans="1:5" x14ac:dyDescent="0.25">
      <c r="A2912" s="196">
        <v>17420.383331505502</v>
      </c>
      <c r="B2912" s="196">
        <v>0.37078747516996802</v>
      </c>
      <c r="C2912" s="196">
        <v>0.25367281536533498</v>
      </c>
      <c r="D2912" s="196">
        <v>0.52969293230310499</v>
      </c>
      <c r="E2912" s="196">
        <v>4.3973249358019704</v>
      </c>
    </row>
    <row r="2913" spans="1:5" x14ac:dyDescent="0.25">
      <c r="A2913" s="196">
        <v>17423.098706425098</v>
      </c>
      <c r="B2913" s="196">
        <v>1.8313193497347799</v>
      </c>
      <c r="C2913" s="196">
        <v>0.25383465095833002</v>
      </c>
      <c r="D2913" s="196">
        <v>0.52957509322315199</v>
      </c>
      <c r="E2913" s="196">
        <v>4.3983726016599203</v>
      </c>
    </row>
    <row r="2914" spans="1:5" x14ac:dyDescent="0.25">
      <c r="A2914" s="196">
        <v>17425.963118419699</v>
      </c>
      <c r="B2914" s="196">
        <v>0.34651847082540799</v>
      </c>
      <c r="C2914" s="196">
        <v>0.25400522663592401</v>
      </c>
      <c r="D2914" s="196">
        <v>0.52945035181250699</v>
      </c>
      <c r="E2914" s="196">
        <v>4.3994828615199904</v>
      </c>
    </row>
    <row r="2915" spans="1:5" x14ac:dyDescent="0.25">
      <c r="A2915" s="196">
        <v>17426.816695737001</v>
      </c>
      <c r="B2915" s="196">
        <v>0.51811477222136704</v>
      </c>
      <c r="C2915" s="196">
        <v>0.254056028191181</v>
      </c>
      <c r="D2915" s="196">
        <v>0.52941309418024696</v>
      </c>
      <c r="E2915" s="196">
        <v>4.3998147182353202</v>
      </c>
    </row>
    <row r="2916" spans="1:5" x14ac:dyDescent="0.25">
      <c r="A2916" s="196">
        <v>17427.499925849101</v>
      </c>
      <c r="B2916" s="196">
        <v>0.78797894874976804</v>
      </c>
      <c r="C2916" s="196">
        <v>0.25409668162157101</v>
      </c>
      <c r="D2916" s="196">
        <v>0.52938324391786695</v>
      </c>
      <c r="E2916" s="196">
        <v>4.4000806785185098</v>
      </c>
    </row>
    <row r="2917" spans="1:5" x14ac:dyDescent="0.25">
      <c r="A2917" s="196">
        <v>17428.952042474601</v>
      </c>
      <c r="B2917" s="196">
        <v>1.1787257193693901</v>
      </c>
      <c r="C2917" s="196">
        <v>0.25418305615435899</v>
      </c>
      <c r="D2917" s="196">
        <v>0.52931971852125803</v>
      </c>
      <c r="E2917" s="196">
        <v>4.4006469198969702</v>
      </c>
    </row>
    <row r="2918" spans="1:5" x14ac:dyDescent="0.25">
      <c r="A2918" s="196">
        <v>17429.018284539201</v>
      </c>
      <c r="B2918" s="196">
        <v>12.5307252353737</v>
      </c>
      <c r="C2918" s="196">
        <v>0.25418699540345402</v>
      </c>
      <c r="D2918" s="196">
        <v>0.52931681797697705</v>
      </c>
      <c r="E2918" s="196">
        <v>4.4006727821168896</v>
      </c>
    </row>
    <row r="2919" spans="1:5" x14ac:dyDescent="0.25">
      <c r="A2919" s="196">
        <v>17430.4919961048</v>
      </c>
      <c r="B2919" s="196">
        <v>0.58224712502707998</v>
      </c>
      <c r="C2919" s="196">
        <v>0.25427461168867699</v>
      </c>
      <c r="D2919" s="196">
        <v>0.529252228566361</v>
      </c>
      <c r="E2919" s="196">
        <v>4.4012488609696101</v>
      </c>
    </row>
    <row r="2920" spans="1:5" x14ac:dyDescent="0.25">
      <c r="A2920" s="196">
        <v>17431.230046692399</v>
      </c>
      <c r="B2920" s="196">
        <v>0.45207782533764901</v>
      </c>
      <c r="C2920" s="196">
        <v>0.25431847518087602</v>
      </c>
      <c r="D2920" s="196">
        <v>0.529219838536922</v>
      </c>
      <c r="E2920" s="196">
        <v>4.4015378790741604</v>
      </c>
    </row>
    <row r="2921" spans="1:5" x14ac:dyDescent="0.25">
      <c r="A2921" s="196">
        <v>17433.679294518599</v>
      </c>
      <c r="B2921" s="196">
        <v>0.323723679700894</v>
      </c>
      <c r="C2921" s="196">
        <v>0.25446396158722601</v>
      </c>
      <c r="D2921" s="196">
        <v>0.52911214709617305</v>
      </c>
      <c r="E2921" s="196">
        <v>4.4024994341430501</v>
      </c>
    </row>
    <row r="2922" spans="1:5" x14ac:dyDescent="0.25">
      <c r="A2922" s="196">
        <v>17435.769228879799</v>
      </c>
      <c r="B2922" s="196">
        <v>1.3161128590067901</v>
      </c>
      <c r="C2922" s="196">
        <v>0.25458801039085599</v>
      </c>
      <c r="D2922" s="196">
        <v>0.52902000859251797</v>
      </c>
      <c r="E2922" s="196">
        <v>4.4033228761772296</v>
      </c>
    </row>
    <row r="2923" spans="1:5" x14ac:dyDescent="0.25">
      <c r="A2923" s="196">
        <v>17435.981470405201</v>
      </c>
      <c r="B2923" s="196">
        <v>0.63780831959108197</v>
      </c>
      <c r="C2923" s="196">
        <v>0.25460060313400101</v>
      </c>
      <c r="D2923" s="196">
        <v>0.529010638980149</v>
      </c>
      <c r="E2923" s="196">
        <v>4.4034066515515704</v>
      </c>
    </row>
    <row r="2924" spans="1:5" x14ac:dyDescent="0.25">
      <c r="A2924" s="196">
        <v>17436.2857064052</v>
      </c>
      <c r="B2924" s="196">
        <v>1.17532757621466</v>
      </c>
      <c r="C2924" s="196">
        <v>0.25461865250752402</v>
      </c>
      <c r="D2924" s="196">
        <v>0.52899720415695795</v>
      </c>
      <c r="E2924" s="196">
        <v>4.4035267873171797</v>
      </c>
    </row>
    <row r="2925" spans="1:5" x14ac:dyDescent="0.25">
      <c r="A2925" s="196">
        <v>17436.831166657001</v>
      </c>
      <c r="B2925" s="196">
        <v>0.88700198325680302</v>
      </c>
      <c r="C2925" s="196">
        <v>0.25465100823346998</v>
      </c>
      <c r="D2925" s="196">
        <v>0.528973105212036</v>
      </c>
      <c r="E2925" s="196">
        <v>4.4037423201757901</v>
      </c>
    </row>
    <row r="2926" spans="1:5" x14ac:dyDescent="0.25">
      <c r="A2926" s="196">
        <v>17437.9984437698</v>
      </c>
      <c r="B2926" s="196">
        <v>0.29262017804834201</v>
      </c>
      <c r="C2926" s="196">
        <v>0.25472022848600201</v>
      </c>
      <c r="D2926" s="196">
        <v>0.52892148287409602</v>
      </c>
      <c r="E2926" s="196">
        <v>4.4042041741785498</v>
      </c>
    </row>
    <row r="2927" spans="1:5" x14ac:dyDescent="0.25">
      <c r="A2927" s="196">
        <v>17438.2331981356</v>
      </c>
      <c r="B2927" s="196">
        <v>0.29430940978661002</v>
      </c>
      <c r="C2927" s="196">
        <v>0.25473414616281298</v>
      </c>
      <c r="D2927" s="196">
        <v>0.52891109260111902</v>
      </c>
      <c r="E2927" s="196">
        <v>4.4042971603141501</v>
      </c>
    </row>
    <row r="2928" spans="1:5" x14ac:dyDescent="0.25">
      <c r="A2928" s="196">
        <v>17441.102819398599</v>
      </c>
      <c r="B2928" s="196">
        <v>0.434357117741069</v>
      </c>
      <c r="C2928" s="196">
        <v>0.25490418157502798</v>
      </c>
      <c r="D2928" s="196">
        <v>0.52878385789998905</v>
      </c>
      <c r="E2928" s="196">
        <v>4.4054365513857796</v>
      </c>
    </row>
    <row r="2929" spans="1:5" x14ac:dyDescent="0.25">
      <c r="A2929" s="196">
        <v>17442.038883889501</v>
      </c>
      <c r="B2929" s="196">
        <v>1.40037343877106</v>
      </c>
      <c r="C2929" s="196">
        <v>0.25495960898873898</v>
      </c>
      <c r="D2929" s="196">
        <v>0.52874226493346899</v>
      </c>
      <c r="E2929" s="196">
        <v>4.4058093085825201</v>
      </c>
    </row>
    <row r="2930" spans="1:5" x14ac:dyDescent="0.25">
      <c r="A2930" s="196">
        <v>17446.2448525525</v>
      </c>
      <c r="B2930" s="196">
        <v>0.37706920427336099</v>
      </c>
      <c r="C2930" s="196">
        <v>0.25520842299706298</v>
      </c>
      <c r="D2930" s="196">
        <v>0.52855484261326002</v>
      </c>
      <c r="E2930" s="196">
        <v>4.4074907754478199</v>
      </c>
    </row>
    <row r="2931" spans="1:5" x14ac:dyDescent="0.25">
      <c r="A2931" s="196">
        <v>17447.604527736999</v>
      </c>
      <c r="B2931" s="196">
        <v>1.0653869165560199</v>
      </c>
      <c r="C2931" s="196">
        <v>0.25528877395102501</v>
      </c>
      <c r="D2931" s="196">
        <v>0.52849406894651396</v>
      </c>
      <c r="E2931" s="196">
        <v>4.4080366373133799</v>
      </c>
    </row>
    <row r="2932" spans="1:5" x14ac:dyDescent="0.25">
      <c r="A2932" s="196">
        <v>17450.8685713554</v>
      </c>
      <c r="B2932" s="196">
        <v>0.59419881608320202</v>
      </c>
      <c r="C2932" s="196">
        <v>0.255481493336362</v>
      </c>
      <c r="D2932" s="196">
        <v>0.52834781160491096</v>
      </c>
      <c r="E2932" s="196">
        <v>4.4093515699372201</v>
      </c>
    </row>
    <row r="2933" spans="1:5" x14ac:dyDescent="0.25">
      <c r="A2933" s="196">
        <v>17453.931678393601</v>
      </c>
      <c r="B2933" s="196">
        <v>-0.52116619848984802</v>
      </c>
      <c r="C2933" s="196">
        <v>0.25566212364183699</v>
      </c>
      <c r="D2933" s="196">
        <v>0.52821009695434995</v>
      </c>
      <c r="E2933" s="196">
        <v>4.4105913405599004</v>
      </c>
    </row>
    <row r="2934" spans="1:5" x14ac:dyDescent="0.25">
      <c r="A2934" s="196">
        <v>17455.5242163859</v>
      </c>
      <c r="B2934" s="196">
        <v>13.2158170250417</v>
      </c>
      <c r="C2934" s="196">
        <v>0.25575594697931497</v>
      </c>
      <c r="D2934" s="196">
        <v>0.52813832386738002</v>
      </c>
      <c r="E2934" s="196">
        <v>4.4112381082588703</v>
      </c>
    </row>
    <row r="2935" spans="1:5" x14ac:dyDescent="0.25">
      <c r="A2935" s="196">
        <v>17455.580537277299</v>
      </c>
      <c r="B2935" s="196">
        <v>0.73472465443540402</v>
      </c>
      <c r="C2935" s="196">
        <v>0.25575926397084803</v>
      </c>
      <c r="D2935" s="196">
        <v>0.52813578341593603</v>
      </c>
      <c r="E2935" s="196">
        <v>4.4112610089592703</v>
      </c>
    </row>
    <row r="2936" spans="1:5" x14ac:dyDescent="0.25">
      <c r="A2936" s="196">
        <v>17455.783373561299</v>
      </c>
      <c r="B2936" s="196">
        <v>0.70544060222357297</v>
      </c>
      <c r="C2936" s="196">
        <v>0.255771209279753</v>
      </c>
      <c r="D2936" s="196">
        <v>0.52812663291456097</v>
      </c>
      <c r="E2936" s="196">
        <v>4.4113434999566898</v>
      </c>
    </row>
    <row r="2937" spans="1:5" x14ac:dyDescent="0.25">
      <c r="A2937" s="196">
        <v>17458.6942812952</v>
      </c>
      <c r="B2937" s="196">
        <v>0.50056254479489104</v>
      </c>
      <c r="C2937" s="196">
        <v>0.255942526146204</v>
      </c>
      <c r="D2937" s="196">
        <v>0.527995104844874</v>
      </c>
      <c r="E2937" s="196">
        <v>4.4125299973712799</v>
      </c>
    </row>
    <row r="2938" spans="1:5" x14ac:dyDescent="0.25">
      <c r="A2938" s="196">
        <v>17462.280485409799</v>
      </c>
      <c r="B2938" s="196">
        <v>0.352479863558951</v>
      </c>
      <c r="C2938" s="196">
        <v>0.25615329734271702</v>
      </c>
      <c r="D2938" s="196">
        <v>0.52783253285842702</v>
      </c>
      <c r="E2938" s="196">
        <v>4.4139985675421602</v>
      </c>
    </row>
    <row r="2939" spans="1:5" x14ac:dyDescent="0.25">
      <c r="A2939" s="196">
        <v>17464.903057862099</v>
      </c>
      <c r="B2939" s="196">
        <v>2.8472641298602399</v>
      </c>
      <c r="C2939" s="196">
        <v>0.25630722630375702</v>
      </c>
      <c r="D2939" s="196">
        <v>0.52771327985060901</v>
      </c>
      <c r="E2939" s="196">
        <v>4.4150772550752899</v>
      </c>
    </row>
    <row r="2940" spans="1:5" x14ac:dyDescent="0.25">
      <c r="A2940" s="196">
        <v>17467.0646476322</v>
      </c>
      <c r="B2940" s="196">
        <v>0.46230243271112598</v>
      </c>
      <c r="C2940" s="196">
        <v>0.256433964164757</v>
      </c>
      <c r="D2940" s="196">
        <v>0.52761476030492105</v>
      </c>
      <c r="E2940" s="196">
        <v>4.4159693193408804</v>
      </c>
    </row>
    <row r="2941" spans="1:5" x14ac:dyDescent="0.25">
      <c r="A2941" s="196">
        <v>17472.708770723999</v>
      </c>
      <c r="B2941" s="196">
        <v>0.63554296779721997</v>
      </c>
      <c r="C2941" s="196">
        <v>0.256764302321218</v>
      </c>
      <c r="D2941" s="196">
        <v>0.52735656261719799</v>
      </c>
      <c r="E2941" s="196">
        <v>4.4183111842373499</v>
      </c>
    </row>
    <row r="2942" spans="1:5" x14ac:dyDescent="0.25">
      <c r="A2942" s="196">
        <v>17473.2283200653</v>
      </c>
      <c r="B2942" s="196">
        <v>0.30595583106907098</v>
      </c>
      <c r="C2942" s="196">
        <v>0.25679466688143998</v>
      </c>
      <c r="D2942" s="196">
        <v>0.527332726950558</v>
      </c>
      <c r="E2942" s="196">
        <v>4.4185276653894201</v>
      </c>
    </row>
    <row r="2943" spans="1:5" x14ac:dyDescent="0.25">
      <c r="A2943" s="196">
        <v>17473.530719239701</v>
      </c>
      <c r="B2943" s="196">
        <v>0.78831967098784705</v>
      </c>
      <c r="C2943" s="196">
        <v>0.25681233687897298</v>
      </c>
      <c r="D2943" s="196">
        <v>0.52731884837962895</v>
      </c>
      <c r="E2943" s="196">
        <v>4.4186537365465099</v>
      </c>
    </row>
    <row r="2944" spans="1:5" x14ac:dyDescent="0.25">
      <c r="A2944" s="196">
        <v>17477.311081674401</v>
      </c>
      <c r="B2944" s="196">
        <v>0.39809382379576502</v>
      </c>
      <c r="C2944" s="196">
        <v>0.25703301828977998</v>
      </c>
      <c r="D2944" s="196">
        <v>0.52714502738053004</v>
      </c>
      <c r="E2944" s="196">
        <v>4.4202341225220199</v>
      </c>
    </row>
    <row r="2945" spans="1:5" x14ac:dyDescent="0.25">
      <c r="A2945" s="196">
        <v>17480.167132422499</v>
      </c>
      <c r="B2945" s="196">
        <v>0.49205175809906898</v>
      </c>
      <c r="C2945" s="196">
        <v>0.25719947360315498</v>
      </c>
      <c r="D2945" s="196">
        <v>0.52701331648462701</v>
      </c>
      <c r="E2945" s="196">
        <v>4.4214333979903397</v>
      </c>
    </row>
    <row r="2946" spans="1:5" x14ac:dyDescent="0.25">
      <c r="A2946" s="196">
        <v>17481.3627867266</v>
      </c>
      <c r="B2946" s="196">
        <v>0.33840808461084698</v>
      </c>
      <c r="C2946" s="196">
        <v>0.25726908837283102</v>
      </c>
      <c r="D2946" s="196">
        <v>0.526958079108234</v>
      </c>
      <c r="E2946" s="196">
        <v>4.4219368068097404</v>
      </c>
    </row>
    <row r="2947" spans="1:5" x14ac:dyDescent="0.25">
      <c r="A2947" s="196">
        <v>17482.7630937186</v>
      </c>
      <c r="B2947" s="196">
        <v>0.83652413389227998</v>
      </c>
      <c r="C2947" s="196">
        <v>0.25735056555604502</v>
      </c>
      <c r="D2947" s="196">
        <v>0.52689331432966002</v>
      </c>
      <c r="E2947" s="196">
        <v>4.42252738567871</v>
      </c>
    </row>
    <row r="2948" spans="1:5" x14ac:dyDescent="0.25">
      <c r="A2948" s="196">
        <v>17485.779185376301</v>
      </c>
      <c r="B2948" s="196">
        <v>0.64115200383021398</v>
      </c>
      <c r="C2948" s="196">
        <v>0.25752586048558701</v>
      </c>
      <c r="D2948" s="196">
        <v>0.52675355527421097</v>
      </c>
      <c r="E2948" s="196">
        <v>4.4238030845374396</v>
      </c>
    </row>
    <row r="2949" spans="1:5" x14ac:dyDescent="0.25">
      <c r="A2949" s="196">
        <v>17487.1520842174</v>
      </c>
      <c r="B2949" s="196">
        <v>5.4238102967295498</v>
      </c>
      <c r="C2949" s="196">
        <v>0.25760556294431203</v>
      </c>
      <c r="D2949" s="196">
        <v>0.52668982036309797</v>
      </c>
      <c r="E2949" s="196">
        <v>4.4243854204595996</v>
      </c>
    </row>
    <row r="2950" spans="1:5" x14ac:dyDescent="0.25">
      <c r="A2950" s="196">
        <v>17495.616358203901</v>
      </c>
      <c r="B2950" s="196">
        <v>1.8306642970603799</v>
      </c>
      <c r="C2950" s="196">
        <v>0.258095666723893</v>
      </c>
      <c r="D2950" s="196">
        <v>0.52629529439816602</v>
      </c>
      <c r="E2950" s="196">
        <v>4.42799819706247</v>
      </c>
    </row>
    <row r="2951" spans="1:5" x14ac:dyDescent="0.25">
      <c r="A2951" s="196">
        <v>17498.0163725936</v>
      </c>
      <c r="B2951" s="196">
        <v>0.39585117216405202</v>
      </c>
      <c r="C2951" s="196">
        <v>0.25823422191965401</v>
      </c>
      <c r="D2951" s="196">
        <v>0.52618294508076802</v>
      </c>
      <c r="E2951" s="196">
        <v>4.4290295639764903</v>
      </c>
    </row>
    <row r="2952" spans="1:5" x14ac:dyDescent="0.25">
      <c r="A2952" s="196">
        <v>17498.760845238699</v>
      </c>
      <c r="B2952" s="196">
        <v>0.82171418428702603</v>
      </c>
      <c r="C2952" s="196">
        <v>0.25827716318724098</v>
      </c>
      <c r="D2952" s="196">
        <v>0.52614805263531095</v>
      </c>
      <c r="E2952" s="196">
        <v>4.42935010877191</v>
      </c>
    </row>
    <row r="2953" spans="1:5" x14ac:dyDescent="0.25">
      <c r="A2953" s="196">
        <v>17499.051164469802</v>
      </c>
      <c r="B2953" s="196">
        <v>0.343601132301807</v>
      </c>
      <c r="C2953" s="196">
        <v>0.25829390394007101</v>
      </c>
      <c r="D2953" s="196">
        <v>0.526134440379596</v>
      </c>
      <c r="E2953" s="196">
        <v>4.4294751897325302</v>
      </c>
    </row>
    <row r="2954" spans="1:5" x14ac:dyDescent="0.25">
      <c r="A2954" s="196">
        <v>17501.9356313506</v>
      </c>
      <c r="B2954" s="196">
        <v>0.35374830515315597</v>
      </c>
      <c r="C2954" s="196">
        <v>0.25846008135641702</v>
      </c>
      <c r="D2954" s="196">
        <v>0.52599903333013998</v>
      </c>
      <c r="E2954" s="196">
        <v>4.4307203402287403</v>
      </c>
    </row>
    <row r="2955" spans="1:5" x14ac:dyDescent="0.25">
      <c r="A2955" s="196">
        <v>17504.8148590729</v>
      </c>
      <c r="B2955" s="196">
        <v>1.39421174391654</v>
      </c>
      <c r="C2955" s="196">
        <v>0.25862568122090701</v>
      </c>
      <c r="D2955" s="196">
        <v>0.52586358191516402</v>
      </c>
      <c r="E2955" s="196">
        <v>4.4319675695531302</v>
      </c>
    </row>
    <row r="2956" spans="1:5" x14ac:dyDescent="0.25">
      <c r="A2956" s="196">
        <v>17505.184821205599</v>
      </c>
      <c r="B2956" s="196">
        <v>1.0050849036087099</v>
      </c>
      <c r="C2956" s="196">
        <v>0.25864693951986401</v>
      </c>
      <c r="D2956" s="196">
        <v>0.52584615655827804</v>
      </c>
      <c r="E2956" s="196">
        <v>4.4321281430777297</v>
      </c>
    </row>
    <row r="2957" spans="1:5" x14ac:dyDescent="0.25">
      <c r="A2957" s="196">
        <v>17508.171015014901</v>
      </c>
      <c r="B2957" s="196">
        <v>0.36086255488292301</v>
      </c>
      <c r="C2957" s="196">
        <v>0.258818357882937</v>
      </c>
      <c r="D2957" s="196">
        <v>0.52570533545613396</v>
      </c>
      <c r="E2957" s="196">
        <v>4.4334268229784701</v>
      </c>
    </row>
    <row r="2958" spans="1:5" x14ac:dyDescent="0.25">
      <c r="A2958" s="196">
        <v>17508.364291356302</v>
      </c>
      <c r="B2958" s="196">
        <v>0.352516724865515</v>
      </c>
      <c r="C2958" s="196">
        <v>0.25882944211786202</v>
      </c>
      <c r="D2958" s="196">
        <v>0.52569621069962102</v>
      </c>
      <c r="E2958" s="196">
        <v>4.4335110362057604</v>
      </c>
    </row>
    <row r="2959" spans="1:5" x14ac:dyDescent="0.25">
      <c r="A2959" s="196">
        <v>17511.119806250299</v>
      </c>
      <c r="B2959" s="196">
        <v>0.35995568616578</v>
      </c>
      <c r="C2959" s="196">
        <v>0.25898732778454397</v>
      </c>
      <c r="D2959" s="196">
        <v>0.52556598540836197</v>
      </c>
      <c r="E2959" s="196">
        <v>4.4347137352908197</v>
      </c>
    </row>
    <row r="2960" spans="1:5" x14ac:dyDescent="0.25">
      <c r="A2960" s="196">
        <v>17514.2977664965</v>
      </c>
      <c r="B2960" s="196">
        <v>0.36764390986598</v>
      </c>
      <c r="C2960" s="196">
        <v>0.25916908827472601</v>
      </c>
      <c r="D2960" s="196">
        <v>0.52541548717630604</v>
      </c>
      <c r="E2960" s="196">
        <v>4.4361056236724998</v>
      </c>
    </row>
    <row r="2961" spans="1:5" x14ac:dyDescent="0.25">
      <c r="A2961" s="196">
        <v>17514.6373491585</v>
      </c>
      <c r="B2961" s="196">
        <v>1.3655785408947601</v>
      </c>
      <c r="C2961" s="196">
        <v>0.25918848921137999</v>
      </c>
      <c r="D2961" s="196">
        <v>0.52539938638841599</v>
      </c>
      <c r="E2961" s="196">
        <v>4.43625465721267</v>
      </c>
    </row>
    <row r="2962" spans="1:5" x14ac:dyDescent="0.25">
      <c r="A2962" s="196">
        <v>17516.363254595199</v>
      </c>
      <c r="B2962" s="196">
        <v>0.45723629260210402</v>
      </c>
      <c r="C2962" s="196">
        <v>0.25928702931771602</v>
      </c>
      <c r="D2962" s="196">
        <v>0.52531749865880195</v>
      </c>
      <c r="E2962" s="196">
        <v>4.43701300832101</v>
      </c>
    </row>
    <row r="2963" spans="1:5" x14ac:dyDescent="0.25">
      <c r="A2963" s="196">
        <v>17517.710587937399</v>
      </c>
      <c r="B2963" s="196">
        <v>0.53769338835418801</v>
      </c>
      <c r="C2963" s="196">
        <v>0.25936388036876001</v>
      </c>
      <c r="D2963" s="196">
        <v>0.52525350760538003</v>
      </c>
      <c r="E2963" s="196">
        <v>4.4376060575731202</v>
      </c>
    </row>
    <row r="2964" spans="1:5" x14ac:dyDescent="0.25">
      <c r="A2964" s="196">
        <v>17518.274648175699</v>
      </c>
      <c r="B2964" s="196">
        <v>0.56253593744024499</v>
      </c>
      <c r="C2964" s="196">
        <v>0.259396034464276</v>
      </c>
      <c r="D2964" s="196">
        <v>0.52522670098984403</v>
      </c>
      <c r="E2964" s="196">
        <v>4.4378546071471101</v>
      </c>
    </row>
    <row r="2965" spans="1:5" x14ac:dyDescent="0.25">
      <c r="A2965" s="196">
        <v>17518.3946198265</v>
      </c>
      <c r="B2965" s="196">
        <v>0.85792054430595699</v>
      </c>
      <c r="C2965" s="196">
        <v>0.25940287192121603</v>
      </c>
      <c r="D2965" s="196">
        <v>0.52522099813892298</v>
      </c>
      <c r="E2965" s="196">
        <v>4.4379074923982804</v>
      </c>
    </row>
    <row r="2966" spans="1:5" x14ac:dyDescent="0.25">
      <c r="A2966" s="196">
        <v>17524.534062439001</v>
      </c>
      <c r="B2966" s="196">
        <v>0.101500520673747</v>
      </c>
      <c r="C2966" s="196">
        <v>0.259752064861271</v>
      </c>
      <c r="D2966" s="196">
        <v>0.52492857487499101</v>
      </c>
      <c r="E2966" s="196">
        <v>4.4406233858698698</v>
      </c>
    </row>
    <row r="2967" spans="1:5" x14ac:dyDescent="0.25">
      <c r="A2967" s="196">
        <v>17524.789509111099</v>
      </c>
      <c r="B2967" s="196">
        <v>0.49215030669322901</v>
      </c>
      <c r="C2967" s="196">
        <v>0.259766563460263</v>
      </c>
      <c r="D2967" s="196">
        <v>0.524916383455035</v>
      </c>
      <c r="E2967" s="196">
        <v>4.4407367901885602</v>
      </c>
    </row>
    <row r="2968" spans="1:5" x14ac:dyDescent="0.25">
      <c r="A2968" s="196">
        <v>17526.938125648801</v>
      </c>
      <c r="B2968" s="196">
        <v>0.24348611303400899</v>
      </c>
      <c r="C2968" s="196">
        <v>0.25988841659683698</v>
      </c>
      <c r="D2968" s="196">
        <v>0.52481376338466901</v>
      </c>
      <c r="E2968" s="196">
        <v>4.4416919213821604</v>
      </c>
    </row>
    <row r="2969" spans="1:5" x14ac:dyDescent="0.25">
      <c r="A2969" s="196">
        <v>17528.0209196422</v>
      </c>
      <c r="B2969" s="196">
        <v>-0.47390137773473101</v>
      </c>
      <c r="C2969" s="196">
        <v>0.25994975784844598</v>
      </c>
      <c r="D2969" s="196">
        <v>0.52476199746687902</v>
      </c>
      <c r="E2969" s="196">
        <v>4.4421741119165699</v>
      </c>
    </row>
    <row r="2970" spans="1:5" x14ac:dyDescent="0.25">
      <c r="A2970" s="196">
        <v>17530.220964141401</v>
      </c>
      <c r="B2970" s="196">
        <v>0.48709914654088099</v>
      </c>
      <c r="C2970" s="196">
        <v>0.26007425367109399</v>
      </c>
      <c r="D2970" s="196">
        <v>0.52465671551507698</v>
      </c>
      <c r="E2970" s="196">
        <v>4.4431555879362001</v>
      </c>
    </row>
    <row r="2971" spans="1:5" x14ac:dyDescent="0.25">
      <c r="A2971" s="196">
        <v>17532.2828410314</v>
      </c>
      <c r="B2971" s="196">
        <v>0.718822821886</v>
      </c>
      <c r="C2971" s="196">
        <v>0.260190760628835</v>
      </c>
      <c r="D2971" s="196">
        <v>0.52455792231418297</v>
      </c>
      <c r="E2971" s="196">
        <v>4.4440775439467899</v>
      </c>
    </row>
    <row r="2972" spans="1:5" x14ac:dyDescent="0.25">
      <c r="A2972" s="196">
        <v>17537.749904902601</v>
      </c>
      <c r="B2972" s="196">
        <v>3.4006415183514398</v>
      </c>
      <c r="C2972" s="196">
        <v>0.26049886815009798</v>
      </c>
      <c r="D2972" s="196">
        <v>0.52429541169198701</v>
      </c>
      <c r="E2972" s="196">
        <v>4.4465319371982703</v>
      </c>
    </row>
    <row r="2973" spans="1:5" x14ac:dyDescent="0.25">
      <c r="A2973" s="196">
        <v>17539.408047644501</v>
      </c>
      <c r="B2973" s="196">
        <v>0.42646660388716601</v>
      </c>
      <c r="C2973" s="196">
        <v>0.26059207997912398</v>
      </c>
      <c r="D2973" s="196">
        <v>0.52421563661970405</v>
      </c>
      <c r="E2973" s="196">
        <v>4.4472791415184201</v>
      </c>
    </row>
    <row r="2974" spans="1:5" x14ac:dyDescent="0.25">
      <c r="A2974" s="196">
        <v>17540.5794945987</v>
      </c>
      <c r="B2974" s="196">
        <v>0.23880672955872301</v>
      </c>
      <c r="C2974" s="196">
        <v>0.26065786524016799</v>
      </c>
      <c r="D2974" s="196">
        <v>0.52415923425135702</v>
      </c>
      <c r="E2974" s="196">
        <v>4.4478078049293597</v>
      </c>
    </row>
    <row r="2975" spans="1:5" x14ac:dyDescent="0.25">
      <c r="A2975" s="196">
        <v>17545.4552940869</v>
      </c>
      <c r="B2975" s="196">
        <v>0.56005541044561502</v>
      </c>
      <c r="C2975" s="196">
        <v>0.26093107201975402</v>
      </c>
      <c r="D2975" s="196">
        <v>0.52392410507656095</v>
      </c>
      <c r="E2975" s="196">
        <v>4.4500150701923902</v>
      </c>
    </row>
    <row r="2976" spans="1:5" x14ac:dyDescent="0.25">
      <c r="A2976" s="196">
        <v>17549.7559664072</v>
      </c>
      <c r="B2976" s="196">
        <v>0.290873249213153</v>
      </c>
      <c r="C2976" s="196">
        <v>0.26117122975656898</v>
      </c>
      <c r="D2976" s="196">
        <v>0.523716230726474</v>
      </c>
      <c r="E2976" s="196">
        <v>4.4519710613098598</v>
      </c>
    </row>
    <row r="2977" spans="1:5" x14ac:dyDescent="0.25">
      <c r="A2977" s="196">
        <v>17550.404389815601</v>
      </c>
      <c r="B2977" s="196">
        <v>1.32694602765197</v>
      </c>
      <c r="C2977" s="196">
        <v>0.26120737102087599</v>
      </c>
      <c r="D2977" s="196">
        <v>0.52368485124348796</v>
      </c>
      <c r="E2977" s="196">
        <v>4.4522667022456499</v>
      </c>
    </row>
    <row r="2978" spans="1:5" x14ac:dyDescent="0.25">
      <c r="A2978" s="196">
        <v>17561.775327917901</v>
      </c>
      <c r="B2978" s="196">
        <v>0.34884461930444499</v>
      </c>
      <c r="C2978" s="196">
        <v>0.26183818866712899</v>
      </c>
      <c r="D2978" s="196">
        <v>0.523133056153126</v>
      </c>
      <c r="E2978" s="196">
        <v>4.4574817460888196</v>
      </c>
    </row>
    <row r="2979" spans="1:5" x14ac:dyDescent="0.25">
      <c r="A2979" s="196">
        <v>17566.862483478901</v>
      </c>
      <c r="B2979" s="196">
        <v>0.36624204702706897</v>
      </c>
      <c r="C2979" s="196">
        <v>0.26211854170774201</v>
      </c>
      <c r="D2979" s="196">
        <v>0.52288532319079695</v>
      </c>
      <c r="E2979" s="196">
        <v>4.45983326408391</v>
      </c>
    </row>
    <row r="2980" spans="1:5" x14ac:dyDescent="0.25">
      <c r="A2980" s="196">
        <v>17571.777115599099</v>
      </c>
      <c r="B2980" s="196">
        <v>0.74727630212868001</v>
      </c>
      <c r="C2980" s="196">
        <v>0.26238825865944498</v>
      </c>
      <c r="D2980" s="196">
        <v>0.52264552425461897</v>
      </c>
      <c r="E2980" s="196">
        <v>4.4621155831463701</v>
      </c>
    </row>
    <row r="2981" spans="1:5" x14ac:dyDescent="0.25">
      <c r="A2981" s="196">
        <v>17572.521387685199</v>
      </c>
      <c r="B2981" s="196">
        <v>0.33708855408773902</v>
      </c>
      <c r="C2981" s="196">
        <v>0.26242900645256301</v>
      </c>
      <c r="D2981" s="196">
        <v>0.52260917089604397</v>
      </c>
      <c r="E2981" s="196">
        <v>4.4624621106236502</v>
      </c>
    </row>
    <row r="2982" spans="1:5" x14ac:dyDescent="0.25">
      <c r="A2982" s="196">
        <v>17572.711331819501</v>
      </c>
      <c r="B2982" s="196">
        <v>1.8631289306680101</v>
      </c>
      <c r="C2982" s="196">
        <v>0.26243940144310801</v>
      </c>
      <c r="D2982" s="196">
        <v>0.52259989166408405</v>
      </c>
      <c r="E2982" s="196">
        <v>4.4625505845546298</v>
      </c>
    </row>
    <row r="2983" spans="1:5" x14ac:dyDescent="0.25">
      <c r="A2983" s="196">
        <v>17572.7374961479</v>
      </c>
      <c r="B2983" s="196">
        <v>0.81614896921672797</v>
      </c>
      <c r="C2983" s="196">
        <v>0.26244083319397399</v>
      </c>
      <c r="D2983" s="196">
        <v>0.52259861342344005</v>
      </c>
      <c r="E2983" s="196">
        <v>4.4625627728064003</v>
      </c>
    </row>
    <row r="2984" spans="1:5" x14ac:dyDescent="0.25">
      <c r="A2984" s="196">
        <v>17577.370563825199</v>
      </c>
      <c r="B2984" s="196">
        <v>0.25191288218598401</v>
      </c>
      <c r="C2984" s="196">
        <v>0.26269385026972603</v>
      </c>
      <c r="D2984" s="196">
        <v>0.52237208256975598</v>
      </c>
      <c r="E2984" s="196">
        <v>4.4647255325703599</v>
      </c>
    </row>
    <row r="2985" spans="1:5" x14ac:dyDescent="0.25">
      <c r="A2985" s="196">
        <v>17577.503789701699</v>
      </c>
      <c r="B2985" s="196">
        <v>1.24615831114951</v>
      </c>
      <c r="C2985" s="196">
        <v>0.262701110747317</v>
      </c>
      <c r="D2985" s="196">
        <v>0.52236556324606198</v>
      </c>
      <c r="E2985" s="196">
        <v>4.4647878557813501</v>
      </c>
    </row>
    <row r="2986" spans="1:5" x14ac:dyDescent="0.25">
      <c r="A2986" s="196">
        <v>17582.7885540403</v>
      </c>
      <c r="B2986" s="196">
        <v>0.365104462592791</v>
      </c>
      <c r="C2986" s="196">
        <v>0.26298842521513799</v>
      </c>
      <c r="D2986" s="196">
        <v>0.52210672810593095</v>
      </c>
      <c r="E2986" s="196">
        <v>4.4672659620963699</v>
      </c>
    </row>
    <row r="2987" spans="1:5" x14ac:dyDescent="0.25">
      <c r="A2987" s="196">
        <v>17585.8129200476</v>
      </c>
      <c r="B2987" s="196">
        <v>3.11122230399216</v>
      </c>
      <c r="C2987" s="196">
        <v>0.26315223535230697</v>
      </c>
      <c r="D2987" s="196">
        <v>0.52195840999188403</v>
      </c>
      <c r="E2987" s="196">
        <v>4.4686892495677002</v>
      </c>
    </row>
    <row r="2988" spans="1:5" x14ac:dyDescent="0.25">
      <c r="A2988" s="196">
        <v>17594.602441691899</v>
      </c>
      <c r="B2988" s="196">
        <v>2.2023391361858402</v>
      </c>
      <c r="C2988" s="196">
        <v>0.26362571034018001</v>
      </c>
      <c r="D2988" s="196">
        <v>0.52152664247844305</v>
      </c>
      <c r="E2988" s="196">
        <v>4.4728463716448701</v>
      </c>
    </row>
    <row r="2989" spans="1:5" x14ac:dyDescent="0.25">
      <c r="A2989" s="196">
        <v>17597.353040580001</v>
      </c>
      <c r="B2989" s="196">
        <v>1.5275142386150999</v>
      </c>
      <c r="C2989" s="196">
        <v>0.26377307131345701</v>
      </c>
      <c r="D2989" s="196">
        <v>0.52139132371068897</v>
      </c>
      <c r="E2989" s="196">
        <v>4.4741535243851001</v>
      </c>
    </row>
    <row r="2990" spans="1:5" x14ac:dyDescent="0.25">
      <c r="A2990" s="196">
        <v>17598.168290636098</v>
      </c>
      <c r="B2990" s="196">
        <v>12.4621522403539</v>
      </c>
      <c r="C2990" s="196">
        <v>0.26381667240969098</v>
      </c>
      <c r="D2990" s="196">
        <v>0.52135119963023002</v>
      </c>
      <c r="E2990" s="196">
        <v>4.4745415124071499</v>
      </c>
    </row>
    <row r="2991" spans="1:5" x14ac:dyDescent="0.25">
      <c r="A2991" s="196">
        <v>17600.830164274201</v>
      </c>
      <c r="B2991" s="196">
        <v>5.40533483293384</v>
      </c>
      <c r="C2991" s="196">
        <v>0.26395879300053998</v>
      </c>
      <c r="D2991" s="196">
        <v>0.52122013886516505</v>
      </c>
      <c r="E2991" s="196">
        <v>4.4758101046540197</v>
      </c>
    </row>
    <row r="2992" spans="1:5" x14ac:dyDescent="0.25">
      <c r="A2992" s="196">
        <v>17602.5604046468</v>
      </c>
      <c r="B2992" s="196">
        <v>0.41306421584903502</v>
      </c>
      <c r="C2992" s="196">
        <v>0.26405097310683001</v>
      </c>
      <c r="D2992" s="196">
        <v>0.52113490751949798</v>
      </c>
      <c r="E2992" s="196">
        <v>4.4766361458979604</v>
      </c>
    </row>
    <row r="2993" spans="1:5" x14ac:dyDescent="0.25">
      <c r="A2993" s="196">
        <v>17604.040321562399</v>
      </c>
      <c r="B2993" s="196">
        <v>0.27682166997799201</v>
      </c>
      <c r="C2993" s="196">
        <v>0.264129691393443</v>
      </c>
      <c r="D2993" s="196">
        <v>0.52106198274035398</v>
      </c>
      <c r="E2993" s="196">
        <v>4.4773435761407097</v>
      </c>
    </row>
    <row r="2994" spans="1:5" x14ac:dyDescent="0.25">
      <c r="A2994" s="196">
        <v>17606.859792925599</v>
      </c>
      <c r="B2994" s="196">
        <v>11.8193388142793</v>
      </c>
      <c r="C2994" s="196">
        <v>0.264279339049869</v>
      </c>
      <c r="D2994" s="196">
        <v>0.52092299065319903</v>
      </c>
      <c r="E2994" s="196">
        <v>4.47869361157084</v>
      </c>
    </row>
    <row r="2995" spans="1:5" x14ac:dyDescent="0.25">
      <c r="A2995" s="196">
        <v>17609.8527739608</v>
      </c>
      <c r="B2995" s="196">
        <v>0.30024553935941201</v>
      </c>
      <c r="C2995" s="196">
        <v>0.26443772846576402</v>
      </c>
      <c r="D2995" s="196">
        <v>0.52077536545807801</v>
      </c>
      <c r="E2995" s="196">
        <v>4.48012995652799</v>
      </c>
    </row>
    <row r="2996" spans="1:5" x14ac:dyDescent="0.25">
      <c r="A2996" s="196">
        <v>17611.650015028299</v>
      </c>
      <c r="B2996" s="196">
        <v>1.55601953930862</v>
      </c>
      <c r="C2996" s="196">
        <v>0.264532605476551</v>
      </c>
      <c r="D2996" s="196">
        <v>0.52068668201372803</v>
      </c>
      <c r="E2996" s="196">
        <v>4.4809940425176897</v>
      </c>
    </row>
    <row r="2997" spans="1:5" x14ac:dyDescent="0.25">
      <c r="A2997" s="196">
        <v>17614.947854612401</v>
      </c>
      <c r="B2997" s="196">
        <v>0.37977970906435399</v>
      </c>
      <c r="C2997" s="196">
        <v>0.26470623946965699</v>
      </c>
      <c r="D2997" s="196">
        <v>0.52052388668993499</v>
      </c>
      <c r="E2997" s="196">
        <v>4.4825826481126603</v>
      </c>
    </row>
    <row r="2998" spans="1:5" x14ac:dyDescent="0.25">
      <c r="A2998" s="196">
        <v>17616.1854827727</v>
      </c>
      <c r="B2998" s="196">
        <v>0.45817382908011101</v>
      </c>
      <c r="C2998" s="196">
        <v>0.26477124673856101</v>
      </c>
      <c r="D2998" s="196">
        <v>0.52046277152480502</v>
      </c>
      <c r="E2998" s="196">
        <v>4.4831798391422799</v>
      </c>
    </row>
    <row r="2999" spans="1:5" x14ac:dyDescent="0.25">
      <c r="A2999" s="196">
        <v>17618.4966280833</v>
      </c>
      <c r="B2999" s="196">
        <v>0.34144206589055898</v>
      </c>
      <c r="C2999" s="196">
        <v>0.26489241309905998</v>
      </c>
      <c r="D2999" s="196">
        <v>0.52034861734514803</v>
      </c>
      <c r="E2999" s="196">
        <v>4.4842964979785602</v>
      </c>
    </row>
    <row r="3000" spans="1:5" x14ac:dyDescent="0.25">
      <c r="A3000" s="196">
        <v>17620.121813993701</v>
      </c>
      <c r="B3000" s="196">
        <v>2.0465601872458699</v>
      </c>
      <c r="C3000" s="196">
        <v>0.26497743766191101</v>
      </c>
      <c r="D3000" s="196">
        <v>0.52026832437052895</v>
      </c>
      <c r="E3000" s="196">
        <v>4.4850828616625797</v>
      </c>
    </row>
    <row r="3001" spans="1:5" x14ac:dyDescent="0.25">
      <c r="A3001" s="196">
        <v>17622.2047350211</v>
      </c>
      <c r="B3001" s="196">
        <v>1.7134618335135301</v>
      </c>
      <c r="C3001" s="196">
        <v>0.26508619181821902</v>
      </c>
      <c r="D3001" s="196">
        <v>0.52016539417669505</v>
      </c>
      <c r="E3001" s="196">
        <v>4.4860920642049003</v>
      </c>
    </row>
    <row r="3002" spans="1:5" x14ac:dyDescent="0.25">
      <c r="A3002" s="196">
        <v>17622.7493910019</v>
      </c>
      <c r="B3002" s="196">
        <v>4.8996897338903196</v>
      </c>
      <c r="C3002" s="196">
        <v>0.26511458904771501</v>
      </c>
      <c r="D3002" s="196">
        <v>0.52013847536495605</v>
      </c>
      <c r="E3002" s="196">
        <v>4.4863562074716503</v>
      </c>
    </row>
    <row r="3003" spans="1:5" x14ac:dyDescent="0.25">
      <c r="A3003" s="196">
        <v>17626.711839714</v>
      </c>
      <c r="B3003" s="196">
        <v>3.2204957831560903E-2</v>
      </c>
      <c r="C3003" s="196">
        <v>0.265320673299273</v>
      </c>
      <c r="D3003" s="196">
        <v>0.51994259285185596</v>
      </c>
      <c r="E3003" s="196">
        <v>4.4882809820028999</v>
      </c>
    </row>
    <row r="3004" spans="1:5" x14ac:dyDescent="0.25">
      <c r="A3004" s="196">
        <v>17627.365357127699</v>
      </c>
      <c r="B3004" s="196">
        <v>0.45524085901893502</v>
      </c>
      <c r="C3004" s="196">
        <v>0.26535457571291099</v>
      </c>
      <c r="D3004" s="196">
        <v>0.51991027954885105</v>
      </c>
      <c r="E3004" s="196">
        <v>4.4885989496293499</v>
      </c>
    </row>
    <row r="3005" spans="1:5" x14ac:dyDescent="0.25">
      <c r="A3005" s="196">
        <v>17632.069942043399</v>
      </c>
      <c r="B3005" s="196">
        <v>1.09578589111006</v>
      </c>
      <c r="C3005" s="196">
        <v>0.26559790353208701</v>
      </c>
      <c r="D3005" s="196">
        <v>0.51967761271464497</v>
      </c>
      <c r="E3005" s="196">
        <v>4.4908922369881603</v>
      </c>
    </row>
    <row r="3006" spans="1:5" x14ac:dyDescent="0.25">
      <c r="A3006" s="196">
        <v>17633.476456025001</v>
      </c>
      <c r="B3006" s="196">
        <v>0.49554336060253501</v>
      </c>
      <c r="C3006" s="196">
        <v>0.26567039923290697</v>
      </c>
      <c r="D3006" s="196">
        <v>0.51960803922356402</v>
      </c>
      <c r="E3006" s="196">
        <v>4.4915792990456804</v>
      </c>
    </row>
    <row r="3007" spans="1:5" x14ac:dyDescent="0.25">
      <c r="A3007" s="196">
        <v>17638.168915770701</v>
      </c>
      <c r="B3007" s="196">
        <v>0.40243463010230002</v>
      </c>
      <c r="C3007" s="196">
        <v>0.26591141537688501</v>
      </c>
      <c r="D3007" s="196">
        <v>0.51937589228832204</v>
      </c>
      <c r="E3007" s="196">
        <v>4.4938762376288901</v>
      </c>
    </row>
    <row r="3008" spans="1:5" x14ac:dyDescent="0.25">
      <c r="A3008" s="196">
        <v>17638.748067766701</v>
      </c>
      <c r="B3008" s="196">
        <v>0.38280247313469101</v>
      </c>
      <c r="C3008" s="196">
        <v>0.26594107106637499</v>
      </c>
      <c r="D3008" s="196">
        <v>0.51934723755115997</v>
      </c>
      <c r="E3008" s="196">
        <v>4.4941602306178297</v>
      </c>
    </row>
    <row r="3009" spans="1:5" x14ac:dyDescent="0.25">
      <c r="A3009" s="196">
        <v>17641.058071916501</v>
      </c>
      <c r="B3009" s="196">
        <v>0.71603902707082501</v>
      </c>
      <c r="C3009" s="196">
        <v>0.26605915517485501</v>
      </c>
      <c r="D3009" s="196">
        <v>0.519232941435121</v>
      </c>
      <c r="E3009" s="196">
        <v>4.4952940464463902</v>
      </c>
    </row>
    <row r="3010" spans="1:5" x14ac:dyDescent="0.25">
      <c r="A3010" s="196">
        <v>17642.887235271701</v>
      </c>
      <c r="B3010" s="196">
        <v>2.4256554008253302</v>
      </c>
      <c r="C3010" s="196">
        <v>0.26615243077308598</v>
      </c>
      <c r="D3010" s="196">
        <v>0.51914243375490499</v>
      </c>
      <c r="E3010" s="196">
        <v>4.4961930709131996</v>
      </c>
    </row>
    <row r="3011" spans="1:5" x14ac:dyDescent="0.25">
      <c r="A3011" s="196">
        <v>17643.448975882999</v>
      </c>
      <c r="B3011" s="196">
        <v>4.97163362133037</v>
      </c>
      <c r="C3011" s="196">
        <v>0.26618103518078801</v>
      </c>
      <c r="D3011" s="196">
        <v>0.51911463835442395</v>
      </c>
      <c r="E3011" s="196">
        <v>4.4964693782771699</v>
      </c>
    </row>
    <row r="3012" spans="1:5" x14ac:dyDescent="0.25">
      <c r="A3012" s="196">
        <v>17643.860624690202</v>
      </c>
      <c r="B3012" s="196">
        <v>0.538303308390225</v>
      </c>
      <c r="C3012" s="196">
        <v>0.26620198456287297</v>
      </c>
      <c r="D3012" s="196">
        <v>0.51909426958973803</v>
      </c>
      <c r="E3012" s="196">
        <v>4.4966719227024603</v>
      </c>
    </row>
    <row r="3013" spans="1:5" x14ac:dyDescent="0.25">
      <c r="A3013" s="196">
        <v>17645.711350908699</v>
      </c>
      <c r="B3013" s="196">
        <v>0.30900318804104299</v>
      </c>
      <c r="C3013" s="196">
        <v>0.26629604276374103</v>
      </c>
      <c r="D3013" s="196">
        <v>0.51900269407441402</v>
      </c>
      <c r="E3013" s="196">
        <v>4.4975832031023897</v>
      </c>
    </row>
    <row r="3014" spans="1:5" x14ac:dyDescent="0.25">
      <c r="A3014" s="196">
        <v>17647.007629146399</v>
      </c>
      <c r="B3014" s="196">
        <v>0.452276130126328</v>
      </c>
      <c r="C3014" s="196">
        <v>0.26636179760700701</v>
      </c>
      <c r="D3014" s="196">
        <v>0.51893855384528698</v>
      </c>
      <c r="E3014" s="196">
        <v>4.4982221216024296</v>
      </c>
    </row>
    <row r="3015" spans="1:5" x14ac:dyDescent="0.25">
      <c r="A3015" s="196">
        <v>17647.172825756101</v>
      </c>
      <c r="B3015" s="196">
        <v>0.84731335206955505</v>
      </c>
      <c r="C3015" s="196">
        <v>0.26637016992361501</v>
      </c>
      <c r="D3015" s="196">
        <v>0.51893037994414504</v>
      </c>
      <c r="E3015" s="196">
        <v>4.4983035827092301</v>
      </c>
    </row>
    <row r="3016" spans="1:5" x14ac:dyDescent="0.25">
      <c r="A3016" s="196">
        <v>17650.130778405699</v>
      </c>
      <c r="B3016" s="196">
        <v>0.40970272439664301</v>
      </c>
      <c r="C3016" s="196">
        <v>0.26651979623753302</v>
      </c>
      <c r="D3016" s="196">
        <v>0.51878402550699398</v>
      </c>
      <c r="E3016" s="196">
        <v>4.4997636359720401</v>
      </c>
    </row>
    <row r="3017" spans="1:5" x14ac:dyDescent="0.25">
      <c r="A3017" s="196">
        <v>17655.021557375701</v>
      </c>
      <c r="B3017" s="196">
        <v>0.54411332886361696</v>
      </c>
      <c r="C3017" s="196">
        <v>0.26676599729522799</v>
      </c>
      <c r="D3017" s="196">
        <v>0.518542069757855</v>
      </c>
      <c r="E3017" s="196">
        <v>4.5021836434538596</v>
      </c>
    </row>
    <row r="3018" spans="1:5" x14ac:dyDescent="0.25">
      <c r="A3018" s="196">
        <v>17657.518097287699</v>
      </c>
      <c r="B3018" s="196">
        <v>0.33201301377772902</v>
      </c>
      <c r="C3018" s="196">
        <v>0.266891091822823</v>
      </c>
      <c r="D3018" s="196">
        <v>0.51841858440111199</v>
      </c>
      <c r="E3018" s="196">
        <v>4.5034217484815402</v>
      </c>
    </row>
    <row r="3019" spans="1:5" x14ac:dyDescent="0.25">
      <c r="A3019" s="196">
        <v>17658.230893325701</v>
      </c>
      <c r="B3019" s="196">
        <v>0.43040986951288202</v>
      </c>
      <c r="C3019" s="196">
        <v>0.26692673535064398</v>
      </c>
      <c r="D3019" s="196">
        <v>0.51838333127115799</v>
      </c>
      <c r="E3019" s="196">
        <v>4.5037755860627602</v>
      </c>
    </row>
    <row r="3020" spans="1:5" x14ac:dyDescent="0.25">
      <c r="A3020" s="196">
        <v>17658.4093564996</v>
      </c>
      <c r="B3020" s="196">
        <v>1.85988965509459</v>
      </c>
      <c r="C3020" s="196">
        <v>0.26693565437272698</v>
      </c>
      <c r="D3020" s="196">
        <v>0.51837450519726802</v>
      </c>
      <c r="E3020" s="196">
        <v>4.5038642002258502</v>
      </c>
    </row>
    <row r="3021" spans="1:5" x14ac:dyDescent="0.25">
      <c r="A3021" s="196">
        <v>17659.410025678299</v>
      </c>
      <c r="B3021" s="196">
        <v>0.25146923705961899</v>
      </c>
      <c r="C3021" s="196">
        <v>0.266985626957844</v>
      </c>
      <c r="D3021" s="196">
        <v>0.51832501822763299</v>
      </c>
      <c r="E3021" s="196">
        <v>4.5043612476169699</v>
      </c>
    </row>
    <row r="3022" spans="1:5" x14ac:dyDescent="0.25">
      <c r="A3022" s="196">
        <v>17660.164338008701</v>
      </c>
      <c r="B3022" s="196">
        <v>0.38554229341433899</v>
      </c>
      <c r="C3022" s="196">
        <v>0.267023254329879</v>
      </c>
      <c r="D3022" s="196">
        <v>0.51828771704321996</v>
      </c>
      <c r="E3022" s="196">
        <v>4.5047361213508301</v>
      </c>
    </row>
    <row r="3023" spans="1:5" x14ac:dyDescent="0.25">
      <c r="A3023" s="196">
        <v>17667.105067963901</v>
      </c>
      <c r="B3023" s="196">
        <v>0.42841099974711</v>
      </c>
      <c r="C3023" s="196">
        <v>0.26736775480832198</v>
      </c>
      <c r="D3023" s="196">
        <v>0.51794461317778995</v>
      </c>
      <c r="E3023" s="196">
        <v>4.5081932596260996</v>
      </c>
    </row>
    <row r="3024" spans="1:5" x14ac:dyDescent="0.25">
      <c r="A3024" s="196">
        <v>17668.691306045799</v>
      </c>
      <c r="B3024" s="196">
        <v>0.47920668162846303</v>
      </c>
      <c r="C3024" s="196">
        <v>0.26744604642751102</v>
      </c>
      <c r="D3024" s="196">
        <v>0.51786623539604804</v>
      </c>
      <c r="E3024" s="196">
        <v>4.50898529452442</v>
      </c>
    </row>
    <row r="3025" spans="1:5" x14ac:dyDescent="0.25">
      <c r="A3025" s="196">
        <v>17670.290030091001</v>
      </c>
      <c r="B3025" s="196">
        <v>1.41404324152443</v>
      </c>
      <c r="C3025" s="196">
        <v>0.26752478672913699</v>
      </c>
      <c r="D3025" s="196">
        <v>0.51778725609429799</v>
      </c>
      <c r="E3025" s="196">
        <v>4.5097842812698001</v>
      </c>
    </row>
    <row r="3026" spans="1:5" x14ac:dyDescent="0.25">
      <c r="A3026" s="196">
        <v>17670.6313112106</v>
      </c>
      <c r="B3026" s="196">
        <v>0.431385678360652</v>
      </c>
      <c r="C3026" s="196">
        <v>0.26754157362831199</v>
      </c>
      <c r="D3026" s="196">
        <v>0.51777039841026395</v>
      </c>
      <c r="E3026" s="196">
        <v>4.5099549344378103</v>
      </c>
    </row>
    <row r="3027" spans="1:5" x14ac:dyDescent="0.25">
      <c r="A3027" s="196">
        <v>17674.323101386301</v>
      </c>
      <c r="B3027" s="196">
        <v>0.34179680567181098</v>
      </c>
      <c r="C3027" s="196">
        <v>0.267722670528727</v>
      </c>
      <c r="D3027" s="196">
        <v>0.51758809201802602</v>
      </c>
      <c r="E3027" s="196">
        <v>4.5118030307883901</v>
      </c>
    </row>
    <row r="3028" spans="1:5" x14ac:dyDescent="0.25">
      <c r="A3028" s="196">
        <v>17674.965783436201</v>
      </c>
      <c r="B3028" s="196">
        <v>0.38429532101569303</v>
      </c>
      <c r="C3028" s="196">
        <v>0.267754103685168</v>
      </c>
      <c r="D3028" s="196">
        <v>0.51755636538969696</v>
      </c>
      <c r="E3028" s="196">
        <v>4.5121251382019798</v>
      </c>
    </row>
    <row r="3029" spans="1:5" x14ac:dyDescent="0.25">
      <c r="A3029" s="196">
        <v>17681.1175020562</v>
      </c>
      <c r="B3029" s="196">
        <v>9.5621339044031899</v>
      </c>
      <c r="C3029" s="196">
        <v>0.26805357144556102</v>
      </c>
      <c r="D3029" s="196">
        <v>0.51725284810035799</v>
      </c>
      <c r="E3029" s="196">
        <v>4.5152139770317001</v>
      </c>
    </row>
    <row r="3030" spans="1:5" x14ac:dyDescent="0.25">
      <c r="A3030" s="196">
        <v>17681.8739665678</v>
      </c>
      <c r="B3030" s="196">
        <v>0.43667709625378998</v>
      </c>
      <c r="C3030" s="196">
        <v>0.26809021897808399</v>
      </c>
      <c r="D3030" s="196">
        <v>0.51721554785087998</v>
      </c>
      <c r="E3030" s="196">
        <v>4.5155945014511296</v>
      </c>
    </row>
    <row r="3031" spans="1:5" x14ac:dyDescent="0.25">
      <c r="A3031" s="196">
        <v>17683.822765834499</v>
      </c>
      <c r="B3031" s="196">
        <v>5.4264496136290798</v>
      </c>
      <c r="C3031" s="196">
        <v>0.26818444961988003</v>
      </c>
      <c r="D3031" s="196">
        <v>0.51711947995478502</v>
      </c>
      <c r="E3031" s="196">
        <v>4.5165754971354302</v>
      </c>
    </row>
    <row r="3032" spans="1:5" x14ac:dyDescent="0.25">
      <c r="A3032" s="196">
        <v>17684.733409070901</v>
      </c>
      <c r="B3032" s="196">
        <v>0.64018646080537001</v>
      </c>
      <c r="C3032" s="196">
        <v>0.26822839265363602</v>
      </c>
      <c r="D3032" s="196">
        <v>0.51707460156358798</v>
      </c>
      <c r="E3032" s="196">
        <v>4.51703424000591</v>
      </c>
    </row>
    <row r="3033" spans="1:5" x14ac:dyDescent="0.25">
      <c r="A3033" s="196">
        <v>17685.449132789799</v>
      </c>
      <c r="B3033" s="196">
        <v>0.532185068904105</v>
      </c>
      <c r="C3033" s="196">
        <v>0.26826288973016399</v>
      </c>
      <c r="D3033" s="196">
        <v>0.517039335025819</v>
      </c>
      <c r="E3033" s="196">
        <v>4.51739494136066</v>
      </c>
    </row>
    <row r="3034" spans="1:5" x14ac:dyDescent="0.25">
      <c r="A3034" s="196">
        <v>17686.6670776356</v>
      </c>
      <c r="B3034" s="196">
        <v>0.564805970953694</v>
      </c>
      <c r="C3034" s="196">
        <v>0.268321511892813</v>
      </c>
      <c r="D3034" s="196">
        <v>0.51697933410617403</v>
      </c>
      <c r="E3034" s="196">
        <v>4.5180090487223303</v>
      </c>
    </row>
    <row r="3035" spans="1:5" x14ac:dyDescent="0.25">
      <c r="A3035" s="196">
        <v>17687.6501923502</v>
      </c>
      <c r="B3035" s="196">
        <v>9.4485703846901092</v>
      </c>
      <c r="C3035" s="196">
        <v>0.26836875620115302</v>
      </c>
      <c r="D3035" s="196">
        <v>0.51693091319488604</v>
      </c>
      <c r="E3035" s="196">
        <v>4.5185050278163104</v>
      </c>
    </row>
    <row r="3036" spans="1:5" x14ac:dyDescent="0.25">
      <c r="A3036" s="196">
        <v>17688.518541668102</v>
      </c>
      <c r="B3036" s="196">
        <v>0.36079213557032402</v>
      </c>
      <c r="C3036" s="196">
        <v>0.26841042948738902</v>
      </c>
      <c r="D3036" s="196">
        <v>0.51688815338581096</v>
      </c>
      <c r="E3036" s="196">
        <v>4.5189433125417597</v>
      </c>
    </row>
    <row r="3037" spans="1:5" x14ac:dyDescent="0.25">
      <c r="A3037" s="196">
        <v>17689.370429456401</v>
      </c>
      <c r="B3037" s="196">
        <v>0.35161531077205599</v>
      </c>
      <c r="C3037" s="196">
        <v>0.26845126169268801</v>
      </c>
      <c r="D3037" s="196">
        <v>0.51684621219939197</v>
      </c>
      <c r="E3037" s="196">
        <v>4.5193734740422196</v>
      </c>
    </row>
    <row r="3038" spans="1:5" x14ac:dyDescent="0.25">
      <c r="A3038" s="196">
        <v>17691.995725835299</v>
      </c>
      <c r="B3038" s="196">
        <v>0.457789765704186</v>
      </c>
      <c r="C3038" s="196">
        <v>0.26857677650331602</v>
      </c>
      <c r="D3038" s="196">
        <v>0.51671701192775299</v>
      </c>
      <c r="E3038" s="196">
        <v>4.5207002654757504</v>
      </c>
    </row>
    <row r="3039" spans="1:5" x14ac:dyDescent="0.25">
      <c r="A3039" s="196">
        <v>17692.462270821099</v>
      </c>
      <c r="B3039" s="196">
        <v>1.4942963303390799</v>
      </c>
      <c r="C3039" s="196">
        <v>0.268599031252297</v>
      </c>
      <c r="D3039" s="196">
        <v>0.51669405995045103</v>
      </c>
      <c r="E3039" s="196">
        <v>4.5209362310490002</v>
      </c>
    </row>
    <row r="3040" spans="1:5" x14ac:dyDescent="0.25">
      <c r="A3040" s="196">
        <v>17693.7793519671</v>
      </c>
      <c r="B3040" s="196">
        <v>0.36563917500616999</v>
      </c>
      <c r="C3040" s="196">
        <v>0.26866177474633202</v>
      </c>
      <c r="D3040" s="196">
        <v>0.51662927937563596</v>
      </c>
      <c r="E3040" s="196">
        <v>4.5216026644287597</v>
      </c>
    </row>
    <row r="3041" spans="1:5" x14ac:dyDescent="0.25">
      <c r="A3041" s="196">
        <v>17695.370648115499</v>
      </c>
      <c r="B3041" s="196">
        <v>2.66789148213959</v>
      </c>
      <c r="C3041" s="196">
        <v>0.26873741766696202</v>
      </c>
      <c r="D3041" s="196">
        <v>0.51655103990822104</v>
      </c>
      <c r="E3041" s="196">
        <v>4.5224084163370302</v>
      </c>
    </row>
    <row r="3042" spans="1:5" x14ac:dyDescent="0.25">
      <c r="A3042" s="196">
        <v>17696.155381239601</v>
      </c>
      <c r="B3042" s="196">
        <v>0.38290831721421398</v>
      </c>
      <c r="C3042" s="196">
        <v>0.268774654102444</v>
      </c>
      <c r="D3042" s="196">
        <v>0.51651246853917998</v>
      </c>
      <c r="E3042" s="196">
        <v>4.5228059925857496</v>
      </c>
    </row>
    <row r="3043" spans="1:5" x14ac:dyDescent="0.25">
      <c r="A3043" s="196">
        <v>17696.418559359099</v>
      </c>
      <c r="B3043" s="196">
        <v>0.29941316096058501</v>
      </c>
      <c r="C3043" s="196">
        <v>0.26878713237667201</v>
      </c>
      <c r="D3043" s="196">
        <v>0.51649953451398201</v>
      </c>
      <c r="E3043" s="196">
        <v>4.5229393622436902</v>
      </c>
    </row>
    <row r="3044" spans="1:5" x14ac:dyDescent="0.25">
      <c r="A3044" s="196">
        <v>17696.551844827602</v>
      </c>
      <c r="B3044" s="196">
        <v>1.8094399076897401</v>
      </c>
      <c r="C3044" s="196">
        <v>0.26879345006484801</v>
      </c>
      <c r="D3044" s="196">
        <v>0.516492984470587</v>
      </c>
      <c r="E3044" s="196">
        <v>4.5230069131412698</v>
      </c>
    </row>
    <row r="3045" spans="1:5" x14ac:dyDescent="0.25">
      <c r="A3045" s="196">
        <v>17698.208224448499</v>
      </c>
      <c r="B3045" s="196">
        <v>1.21713526640326</v>
      </c>
      <c r="C3045" s="196">
        <v>0.26887185614317</v>
      </c>
      <c r="D3045" s="196">
        <v>0.51641160438943401</v>
      </c>
      <c r="E3045" s="196">
        <v>4.5238467457924498</v>
      </c>
    </row>
    <row r="3046" spans="1:5" x14ac:dyDescent="0.25">
      <c r="A3046" s="196">
        <v>17699.800788466699</v>
      </c>
      <c r="B3046" s="196">
        <v>0.25412137711822202</v>
      </c>
      <c r="C3046" s="196">
        <v>0.26894705625251297</v>
      </c>
      <c r="D3046" s="196">
        <v>0.51633339410577195</v>
      </c>
      <c r="E3046" s="196">
        <v>4.52465484065885</v>
      </c>
    </row>
    <row r="3047" spans="1:5" x14ac:dyDescent="0.25">
      <c r="A3047" s="196">
        <v>17700.3697051407</v>
      </c>
      <c r="B3047" s="196">
        <v>1.60995836490559</v>
      </c>
      <c r="C3047" s="196">
        <v>0.26897387605571299</v>
      </c>
      <c r="D3047" s="196">
        <v>0.516305463180177</v>
      </c>
      <c r="E3047" s="196">
        <v>4.5249436648217101</v>
      </c>
    </row>
    <row r="3048" spans="1:5" x14ac:dyDescent="0.25">
      <c r="A3048" s="196">
        <v>17701.322310008902</v>
      </c>
      <c r="B3048" s="196">
        <v>0.45868955625902302</v>
      </c>
      <c r="C3048" s="196">
        <v>0.26901873143484301</v>
      </c>
      <c r="D3048" s="196">
        <v>0.51625870517227701</v>
      </c>
      <c r="E3048" s="196">
        <v>4.5254274483345398</v>
      </c>
    </row>
    <row r="3049" spans="1:5" x14ac:dyDescent="0.25">
      <c r="A3049" s="196">
        <v>17701.711067558401</v>
      </c>
      <c r="B3049" s="196">
        <v>0.49524546739338998</v>
      </c>
      <c r="C3049" s="196">
        <v>0.26903701807594299</v>
      </c>
      <c r="D3049" s="196">
        <v>0.51623962691518799</v>
      </c>
      <c r="E3049" s="196">
        <v>4.5256249413639003</v>
      </c>
    </row>
    <row r="3050" spans="1:5" x14ac:dyDescent="0.25">
      <c r="A3050" s="196">
        <v>17702.2216344261</v>
      </c>
      <c r="B3050" s="196">
        <v>1.8809232294573901</v>
      </c>
      <c r="C3050" s="196">
        <v>0.26906101787081799</v>
      </c>
      <c r="D3050" s="196">
        <v>0.51621457413093197</v>
      </c>
      <c r="E3050" s="196">
        <v>4.5258843685511003</v>
      </c>
    </row>
    <row r="3051" spans="1:5" x14ac:dyDescent="0.25">
      <c r="A3051" s="196">
        <v>17704.754208119601</v>
      </c>
      <c r="B3051" s="196">
        <v>0.42264291861060499</v>
      </c>
      <c r="C3051" s="196">
        <v>0.26917978505680101</v>
      </c>
      <c r="D3051" s="196">
        <v>0.516090360156506</v>
      </c>
      <c r="E3051" s="196">
        <v>4.5271721048597797</v>
      </c>
    </row>
    <row r="3052" spans="1:5" x14ac:dyDescent="0.25">
      <c r="A3052" s="196">
        <v>17704.912842775499</v>
      </c>
      <c r="B3052" s="196">
        <v>2.31802282754796</v>
      </c>
      <c r="C3052" s="196">
        <v>0.26918720884091901</v>
      </c>
      <c r="D3052" s="196">
        <v>0.51608258282194397</v>
      </c>
      <c r="E3052" s="196">
        <v>4.5272528149882598</v>
      </c>
    </row>
    <row r="3053" spans="1:5" x14ac:dyDescent="0.25">
      <c r="A3053" s="196">
        <v>17705.477169249101</v>
      </c>
      <c r="B3053" s="196">
        <v>1.67540163805266</v>
      </c>
      <c r="C3053" s="196">
        <v>0.26921360331224098</v>
      </c>
      <c r="D3053" s="196">
        <v>0.51605491881533605</v>
      </c>
      <c r="E3053" s="196">
        <v>4.5275399797200002</v>
      </c>
    </row>
    <row r="3054" spans="1:5" x14ac:dyDescent="0.25">
      <c r="A3054" s="196">
        <v>17707.5267984723</v>
      </c>
      <c r="B3054" s="196">
        <v>0.351664095347761</v>
      </c>
      <c r="C3054" s="196">
        <v>0.26930927197050503</v>
      </c>
      <c r="D3054" s="196">
        <v>0.51595448417460599</v>
      </c>
      <c r="E3054" s="196">
        <v>4.52858357005986</v>
      </c>
    </row>
    <row r="3055" spans="1:5" x14ac:dyDescent="0.25">
      <c r="A3055" s="196">
        <v>17710.5036799396</v>
      </c>
      <c r="B3055" s="196">
        <v>0.63817271019288602</v>
      </c>
      <c r="C3055" s="196">
        <v>0.26944767141590698</v>
      </c>
      <c r="D3055" s="196">
        <v>0.515808730311068</v>
      </c>
      <c r="E3055" s="196">
        <v>4.5301009650966098</v>
      </c>
    </row>
    <row r="3056" spans="1:5" x14ac:dyDescent="0.25">
      <c r="A3056" s="196">
        <v>17712.482954153998</v>
      </c>
      <c r="B3056" s="196">
        <v>0.275025408893881</v>
      </c>
      <c r="C3056" s="196">
        <v>0.26953932806664899</v>
      </c>
      <c r="D3056" s="196">
        <v>0.51571190101351205</v>
      </c>
      <c r="E3056" s="196">
        <v>4.5311109410917503</v>
      </c>
    </row>
    <row r="3057" spans="1:5" x14ac:dyDescent="0.25">
      <c r="A3057" s="196">
        <v>17713.9543675473</v>
      </c>
      <c r="B3057" s="196">
        <v>0.40274064590446701</v>
      </c>
      <c r="C3057" s="196">
        <v>0.26960727783885202</v>
      </c>
      <c r="D3057" s="196">
        <v>0.51563995972629395</v>
      </c>
      <c r="E3057" s="196">
        <v>4.5318623230489603</v>
      </c>
    </row>
    <row r="3058" spans="1:5" x14ac:dyDescent="0.25">
      <c r="A3058" s="196">
        <v>17725.670585373598</v>
      </c>
      <c r="B3058" s="196">
        <v>0.42416051589193599</v>
      </c>
      <c r="C3058" s="196">
        <v>0.27014251178038201</v>
      </c>
      <c r="D3058" s="196">
        <v>0.51506851650872798</v>
      </c>
      <c r="E3058" s="196">
        <v>4.5378615746194804</v>
      </c>
    </row>
    <row r="3059" spans="1:5" x14ac:dyDescent="0.25">
      <c r="A3059" s="196">
        <v>17725.770846565199</v>
      </c>
      <c r="B3059" s="196">
        <v>1.0095840849943001</v>
      </c>
      <c r="C3059" s="196">
        <v>0.27014704688852198</v>
      </c>
      <c r="D3059" s="196">
        <v>0.51506363773179098</v>
      </c>
      <c r="E3059" s="196">
        <v>4.5379130344370404</v>
      </c>
    </row>
    <row r="3060" spans="1:5" x14ac:dyDescent="0.25">
      <c r="A3060" s="196">
        <v>17726.7053772498</v>
      </c>
      <c r="B3060" s="196">
        <v>0.38671767243099198</v>
      </c>
      <c r="C3060" s="196">
        <v>0.27018928120791902</v>
      </c>
      <c r="D3060" s="196">
        <v>0.51501817259625704</v>
      </c>
      <c r="E3060" s="196">
        <v>4.5383927855213599</v>
      </c>
    </row>
    <row r="3061" spans="1:5" x14ac:dyDescent="0.25">
      <c r="A3061" s="196">
        <v>17727.3401544437</v>
      </c>
      <c r="B3061" s="196">
        <v>0.53968097205754395</v>
      </c>
      <c r="C3061" s="196">
        <v>0.27021793032038999</v>
      </c>
      <c r="D3061" s="196">
        <v>0.51498730065522702</v>
      </c>
      <c r="E3061" s="196">
        <v>4.5387187536316702</v>
      </c>
    </row>
    <row r="3062" spans="1:5" x14ac:dyDescent="0.25">
      <c r="A3062" s="196">
        <v>17727.8408843287</v>
      </c>
      <c r="B3062" s="196">
        <v>6.02305452125362E-2</v>
      </c>
      <c r="C3062" s="196">
        <v>0.27024050756666002</v>
      </c>
      <c r="D3062" s="196">
        <v>0.51496295383349699</v>
      </c>
      <c r="E3062" s="196">
        <v>4.5389759423328702</v>
      </c>
    </row>
    <row r="3063" spans="1:5" x14ac:dyDescent="0.25">
      <c r="A3063" s="196">
        <v>17728.642142080102</v>
      </c>
      <c r="B3063" s="196">
        <v>0.38750743258296699</v>
      </c>
      <c r="C3063" s="196">
        <v>0.27027659484050598</v>
      </c>
      <c r="D3063" s="196">
        <v>0.51492400531268001</v>
      </c>
      <c r="E3063" s="196">
        <v>4.5393875927092298</v>
      </c>
    </row>
    <row r="3064" spans="1:5" x14ac:dyDescent="0.25">
      <c r="A3064" s="196">
        <v>17729.0059761583</v>
      </c>
      <c r="B3064" s="196">
        <v>0.50186092525099602</v>
      </c>
      <c r="C3064" s="196">
        <v>0.27029296487401799</v>
      </c>
      <c r="D3064" s="196">
        <v>0.51490632402289005</v>
      </c>
      <c r="E3064" s="196">
        <v>4.5395745557590503</v>
      </c>
    </row>
    <row r="3065" spans="1:5" x14ac:dyDescent="0.25">
      <c r="A3065" s="196">
        <v>17729.480261968401</v>
      </c>
      <c r="B3065" s="196">
        <v>0.60275381509830195</v>
      </c>
      <c r="C3065" s="196">
        <v>0.27031428904925903</v>
      </c>
      <c r="D3065" s="196">
        <v>0.51488327925305699</v>
      </c>
      <c r="E3065" s="196">
        <v>4.5398183151770999</v>
      </c>
    </row>
    <row r="3066" spans="1:5" x14ac:dyDescent="0.25">
      <c r="A3066" s="196">
        <v>17731.8837104755</v>
      </c>
      <c r="B3066" s="196">
        <v>12.9341886867602</v>
      </c>
      <c r="C3066" s="196">
        <v>0.27042208038086302</v>
      </c>
      <c r="D3066" s="196">
        <v>0.51476657287157901</v>
      </c>
      <c r="E3066" s="196">
        <v>4.5410542357416901</v>
      </c>
    </row>
    <row r="3067" spans="1:5" x14ac:dyDescent="0.25">
      <c r="A3067" s="196">
        <v>17732.9746533057</v>
      </c>
      <c r="B3067" s="196">
        <v>0.37665110799624901</v>
      </c>
      <c r="C3067" s="196">
        <v>0.27047085880765398</v>
      </c>
      <c r="D3067" s="196">
        <v>0.51471363998157205</v>
      </c>
      <c r="E3067" s="196">
        <v>4.5416155931285296</v>
      </c>
    </row>
    <row r="3068" spans="1:5" x14ac:dyDescent="0.25">
      <c r="A3068" s="196">
        <v>17733.479776397799</v>
      </c>
      <c r="B3068" s="196">
        <v>12.2532216827257</v>
      </c>
      <c r="C3068" s="196">
        <v>0.27049341237642499</v>
      </c>
      <c r="D3068" s="196">
        <v>0.51468914005063204</v>
      </c>
      <c r="E3068" s="196">
        <v>4.5418755863260403</v>
      </c>
    </row>
    <row r="3069" spans="1:5" x14ac:dyDescent="0.25">
      <c r="A3069" s="196">
        <v>17734.540186847698</v>
      </c>
      <c r="B3069" s="196">
        <v>0.30815206400914302</v>
      </c>
      <c r="C3069" s="196">
        <v>0.27054069415228399</v>
      </c>
      <c r="D3069" s="196">
        <v>0.51463772537967301</v>
      </c>
      <c r="E3069" s="196">
        <v>4.5424215487534596</v>
      </c>
    </row>
    <row r="3070" spans="1:5" x14ac:dyDescent="0.25">
      <c r="A3070" s="196">
        <v>17736.0166304585</v>
      </c>
      <c r="B3070" s="196">
        <v>1.60588507774553</v>
      </c>
      <c r="C3070" s="196">
        <v>0.27060637866464299</v>
      </c>
      <c r="D3070" s="196">
        <v>0.514566180840209</v>
      </c>
      <c r="E3070" s="196">
        <v>4.5431820587096201</v>
      </c>
    </row>
    <row r="3071" spans="1:5" x14ac:dyDescent="0.25">
      <c r="A3071" s="196">
        <v>17737.8758832157</v>
      </c>
      <c r="B3071" s="196">
        <v>0.50454574301697097</v>
      </c>
      <c r="C3071" s="196">
        <v>0.27068884871752502</v>
      </c>
      <c r="D3071" s="196">
        <v>0.51447615665452096</v>
      </c>
      <c r="E3071" s="196">
        <v>4.5441403231866904</v>
      </c>
    </row>
    <row r="3072" spans="1:5" x14ac:dyDescent="0.25">
      <c r="A3072" s="196">
        <v>17738.808164166101</v>
      </c>
      <c r="B3072" s="196">
        <v>2.2714349794120001</v>
      </c>
      <c r="C3072" s="196">
        <v>0.270730098321045</v>
      </c>
      <c r="D3072" s="196">
        <v>0.51443104597109601</v>
      </c>
      <c r="E3072" s="196">
        <v>4.5446210605802202</v>
      </c>
    </row>
    <row r="3073" spans="1:5" x14ac:dyDescent="0.25">
      <c r="A3073" s="196">
        <v>17741.117786233099</v>
      </c>
      <c r="B3073" s="196">
        <v>0.41211530507192501</v>
      </c>
      <c r="C3073" s="196">
        <v>0.27083199153889098</v>
      </c>
      <c r="D3073" s="196">
        <v>0.51431937699860697</v>
      </c>
      <c r="E3073" s="196">
        <v>4.5458127064498903</v>
      </c>
    </row>
    <row r="3074" spans="1:5" x14ac:dyDescent="0.25">
      <c r="A3074" s="196">
        <v>17741.1924635176</v>
      </c>
      <c r="B3074" s="196">
        <v>0.29109711474928401</v>
      </c>
      <c r="C3074" s="196">
        <v>0.27083527895702603</v>
      </c>
      <c r="D3074" s="196">
        <v>0.51431576850250604</v>
      </c>
      <c r="E3074" s="196">
        <v>4.5458512519291503</v>
      </c>
    </row>
    <row r="3075" spans="1:5" x14ac:dyDescent="0.25">
      <c r="A3075" s="196">
        <v>17742.0717465774</v>
      </c>
      <c r="B3075" s="196">
        <v>0.27891994975458001</v>
      </c>
      <c r="C3075" s="196">
        <v>0.27087395288639499</v>
      </c>
      <c r="D3075" s="196">
        <v>0.51427329054142201</v>
      </c>
      <c r="E3075" s="196">
        <v>4.54630517730362</v>
      </c>
    </row>
    <row r="3076" spans="1:5" x14ac:dyDescent="0.25">
      <c r="A3076" s="196">
        <v>17742.092866471499</v>
      </c>
      <c r="B3076" s="196">
        <v>-0.26845104103032402</v>
      </c>
      <c r="C3076" s="196">
        <v>0.27087488105114199</v>
      </c>
      <c r="D3076" s="196">
        <v>0.51427227047288704</v>
      </c>
      <c r="E3076" s="196">
        <v>4.5463160820143402</v>
      </c>
    </row>
    <row r="3077" spans="1:5" x14ac:dyDescent="0.25">
      <c r="A3077" s="196">
        <v>17743.0048006248</v>
      </c>
      <c r="B3077" s="196">
        <v>0.82951820019794298</v>
      </c>
      <c r="C3077" s="196">
        <v>0.27091492406690798</v>
      </c>
      <c r="D3077" s="196">
        <v>0.51422823531324802</v>
      </c>
      <c r="E3077" s="196">
        <v>4.5467870101229204</v>
      </c>
    </row>
    <row r="3078" spans="1:5" x14ac:dyDescent="0.25">
      <c r="A3078" s="196">
        <v>17745.289382126401</v>
      </c>
      <c r="B3078" s="196">
        <v>1.4078430287116399</v>
      </c>
      <c r="C3078" s="196">
        <v>0.27101494629999401</v>
      </c>
      <c r="D3078" s="196">
        <v>0.51411800755382597</v>
      </c>
      <c r="E3078" s="196">
        <v>4.54796741514388</v>
      </c>
    </row>
    <row r="3079" spans="1:5" x14ac:dyDescent="0.25">
      <c r="A3079" s="196">
        <v>17745.5682672121</v>
      </c>
      <c r="B3079" s="196">
        <v>0.36887287745057701</v>
      </c>
      <c r="C3079" s="196">
        <v>0.27102712745227803</v>
      </c>
      <c r="D3079" s="196">
        <v>0.51410456059698995</v>
      </c>
      <c r="E3079" s="196">
        <v>4.5481115718499598</v>
      </c>
    </row>
    <row r="3080" spans="1:5" x14ac:dyDescent="0.25">
      <c r="A3080" s="196">
        <v>17745.671464486299</v>
      </c>
      <c r="B3080" s="196">
        <v>2.4109136149122601</v>
      </c>
      <c r="C3080" s="196">
        <v>0.27103163331261498</v>
      </c>
      <c r="D3080" s="196">
        <v>0.51409958524299504</v>
      </c>
      <c r="E3080" s="196">
        <v>4.5481649182568198</v>
      </c>
    </row>
    <row r="3081" spans="1:5" x14ac:dyDescent="0.25">
      <c r="A3081" s="196">
        <v>17746.257551874402</v>
      </c>
      <c r="B3081" s="196">
        <v>-10.2666079555515</v>
      </c>
      <c r="C3081" s="196">
        <v>0.27105720706497199</v>
      </c>
      <c r="D3081" s="196">
        <v>0.51407133381690895</v>
      </c>
      <c r="E3081" s="196">
        <v>4.5484679224147202</v>
      </c>
    </row>
    <row r="3082" spans="1:5" x14ac:dyDescent="0.25">
      <c r="A3082" s="196">
        <v>17747.1297877287</v>
      </c>
      <c r="B3082" s="196">
        <v>1.35484284492787</v>
      </c>
      <c r="C3082" s="196">
        <v>0.27109521530409503</v>
      </c>
      <c r="D3082" s="196">
        <v>0.51402930506168598</v>
      </c>
      <c r="E3082" s="196">
        <v>4.54891897159533</v>
      </c>
    </row>
    <row r="3083" spans="1:5" x14ac:dyDescent="0.25">
      <c r="A3083" s="196">
        <v>17747.373072755701</v>
      </c>
      <c r="B3083" s="196">
        <v>0.714832203215088</v>
      </c>
      <c r="C3083" s="196">
        <v>0.27110580559907599</v>
      </c>
      <c r="D3083" s="196">
        <v>0.51401758578779599</v>
      </c>
      <c r="E3083" s="196">
        <v>4.5490448016270904</v>
      </c>
    </row>
    <row r="3084" spans="1:5" x14ac:dyDescent="0.25">
      <c r="A3084" s="196">
        <v>17747.401214775298</v>
      </c>
      <c r="B3084" s="196">
        <v>0.75716877552640705</v>
      </c>
      <c r="C3084" s="196">
        <v>0.27110703032241601</v>
      </c>
      <c r="D3084" s="196">
        <v>0.51401623025666399</v>
      </c>
      <c r="E3084" s="196">
        <v>4.5490593576702096</v>
      </c>
    </row>
    <row r="3085" spans="1:5" x14ac:dyDescent="0.25">
      <c r="A3085" s="196">
        <v>17748.518669589299</v>
      </c>
      <c r="B3085" s="196">
        <v>0.62168402517701604</v>
      </c>
      <c r="C3085" s="196">
        <v>0.27115560924205101</v>
      </c>
      <c r="D3085" s="196">
        <v>0.51396242157104999</v>
      </c>
      <c r="E3085" s="196">
        <v>4.5496374517586604</v>
      </c>
    </row>
    <row r="3086" spans="1:5" x14ac:dyDescent="0.25">
      <c r="A3086" s="196">
        <v>17750.619308326699</v>
      </c>
      <c r="B3086" s="196">
        <v>0.39788790131977603</v>
      </c>
      <c r="C3086" s="196">
        <v>0.27124665450565899</v>
      </c>
      <c r="D3086" s="196">
        <v>0.51386135689286105</v>
      </c>
      <c r="E3086" s="196">
        <v>4.5507247378262496</v>
      </c>
    </row>
    <row r="3087" spans="1:5" x14ac:dyDescent="0.25">
      <c r="A3087" s="196">
        <v>17752.575174156598</v>
      </c>
      <c r="B3087" s="196">
        <v>0.38297669011138102</v>
      </c>
      <c r="C3087" s="196">
        <v>0.271331100454893</v>
      </c>
      <c r="D3087" s="196">
        <v>0.51376736142328605</v>
      </c>
      <c r="E3087" s="196">
        <v>4.5517377375588</v>
      </c>
    </row>
    <row r="3088" spans="1:5" x14ac:dyDescent="0.25">
      <c r="A3088" s="196">
        <v>17753.735797264999</v>
      </c>
      <c r="B3088" s="196">
        <v>1.14360664356785</v>
      </c>
      <c r="C3088" s="196">
        <v>0.27138106261025702</v>
      </c>
      <c r="D3088" s="196">
        <v>0.51371163209790804</v>
      </c>
      <c r="E3088" s="196">
        <v>4.55233914876563</v>
      </c>
    </row>
    <row r="3089" spans="1:5" x14ac:dyDescent="0.25">
      <c r="A3089" s="196">
        <v>17754.568450252998</v>
      </c>
      <c r="B3089" s="196">
        <v>0.44174300248166398</v>
      </c>
      <c r="C3089" s="196">
        <v>0.27141683800562499</v>
      </c>
      <c r="D3089" s="196">
        <v>0.513671673200775</v>
      </c>
      <c r="E3089" s="196">
        <v>4.5527707443956302</v>
      </c>
    </row>
    <row r="3090" spans="1:5" x14ac:dyDescent="0.25">
      <c r="A3090" s="196">
        <v>17754.704863008501</v>
      </c>
      <c r="B3090" s="196">
        <v>0.62621096169110901</v>
      </c>
      <c r="C3090" s="196">
        <v>0.27142269359781301</v>
      </c>
      <c r="D3090" s="196">
        <v>0.51366512856600699</v>
      </c>
      <c r="E3090" s="196">
        <v>4.5528414627349498</v>
      </c>
    </row>
    <row r="3091" spans="1:5" x14ac:dyDescent="0.25">
      <c r="A3091" s="196">
        <v>17756.982904078599</v>
      </c>
      <c r="B3091" s="196">
        <v>0.43934126854499</v>
      </c>
      <c r="C3091" s="196">
        <v>0.27152025211620801</v>
      </c>
      <c r="D3091" s="196">
        <v>0.51355591102367204</v>
      </c>
      <c r="E3091" s="196">
        <v>4.5540228618724701</v>
      </c>
    </row>
    <row r="3092" spans="1:5" x14ac:dyDescent="0.25">
      <c r="A3092" s="196">
        <v>17758.141653509101</v>
      </c>
      <c r="B3092" s="196">
        <v>0.50152355668482396</v>
      </c>
      <c r="C3092" s="196">
        <v>0.27156971099274502</v>
      </c>
      <c r="D3092" s="196">
        <v>0.51350041152952997</v>
      </c>
      <c r="E3092" s="196">
        <v>4.5546241006679899</v>
      </c>
    </row>
    <row r="3093" spans="1:5" x14ac:dyDescent="0.25">
      <c r="A3093" s="196">
        <v>17758.1753232874</v>
      </c>
      <c r="B3093" s="196">
        <v>0.33231503146464703</v>
      </c>
      <c r="C3093" s="196">
        <v>0.27157114644829</v>
      </c>
      <c r="D3093" s="196">
        <v>0.51349879944264598</v>
      </c>
      <c r="E3093" s="196">
        <v>4.5546415739307404</v>
      </c>
    </row>
    <row r="3094" spans="1:5" x14ac:dyDescent="0.25">
      <c r="A3094" s="196">
        <v>17759.393645998902</v>
      </c>
      <c r="B3094" s="196">
        <v>0.57911733468955895</v>
      </c>
      <c r="C3094" s="196">
        <v>0.27162302403094402</v>
      </c>
      <c r="D3094" s="196">
        <v>0.51344048844316004</v>
      </c>
      <c r="E3094" s="196">
        <v>4.5552739502047199</v>
      </c>
    </row>
    <row r="3095" spans="1:5" x14ac:dyDescent="0.25">
      <c r="A3095" s="196">
        <v>17759.455910787699</v>
      </c>
      <c r="B3095" s="196">
        <v>0.36845246161237499</v>
      </c>
      <c r="C3095" s="196">
        <v>0.27162567200924598</v>
      </c>
      <c r="D3095" s="196">
        <v>0.51343750947213596</v>
      </c>
      <c r="E3095" s="196">
        <v>4.5553062750670001</v>
      </c>
    </row>
    <row r="3096" spans="1:5" x14ac:dyDescent="0.25">
      <c r="A3096" s="196">
        <v>17762.326739427001</v>
      </c>
      <c r="B3096" s="196">
        <v>0.62182593869196801</v>
      </c>
      <c r="C3096" s="196">
        <v>0.27174740915685502</v>
      </c>
      <c r="D3096" s="196">
        <v>0.51330027925720201</v>
      </c>
      <c r="E3096" s="196">
        <v>4.5567972979259599</v>
      </c>
    </row>
    <row r="3097" spans="1:5" x14ac:dyDescent="0.25">
      <c r="A3097" s="196">
        <v>17763.3514284419</v>
      </c>
      <c r="B3097" s="196">
        <v>0.65147251343032797</v>
      </c>
      <c r="C3097" s="196">
        <v>0.27179069331127997</v>
      </c>
      <c r="D3097" s="196">
        <v>0.51325135526519505</v>
      </c>
      <c r="E3097" s="196">
        <v>4.5573297846159404</v>
      </c>
    </row>
    <row r="3098" spans="1:5" x14ac:dyDescent="0.25">
      <c r="A3098" s="196">
        <v>17763.4902703027</v>
      </c>
      <c r="B3098" s="196">
        <v>0.53313131725107898</v>
      </c>
      <c r="C3098" s="196">
        <v>0.27179655135970898</v>
      </c>
      <c r="D3098" s="196">
        <v>0.51324472859683901</v>
      </c>
      <c r="E3098" s="196">
        <v>4.5574019464741697</v>
      </c>
    </row>
    <row r="3099" spans="1:5" x14ac:dyDescent="0.25">
      <c r="A3099" s="196">
        <v>17765.455303781298</v>
      </c>
      <c r="B3099" s="196">
        <v>4.1440769191901197</v>
      </c>
      <c r="C3099" s="196">
        <v>0.27187928590289601</v>
      </c>
      <c r="D3099" s="196">
        <v>0.51315100220347198</v>
      </c>
      <c r="E3099" s="196">
        <v>4.5584235527466399</v>
      </c>
    </row>
    <row r="3100" spans="1:5" x14ac:dyDescent="0.25">
      <c r="A3100" s="196">
        <v>17768.572198357298</v>
      </c>
      <c r="B3100" s="196">
        <v>0.44397873524422099</v>
      </c>
      <c r="C3100" s="196">
        <v>0.27200984598227801</v>
      </c>
      <c r="D3100" s="196">
        <v>0.51300257273594996</v>
      </c>
      <c r="E3100" s="196">
        <v>4.5600451213599102</v>
      </c>
    </row>
    <row r="3101" spans="1:5" x14ac:dyDescent="0.25">
      <c r="A3101" s="196">
        <v>17769.774391662999</v>
      </c>
      <c r="B3101" s="196">
        <v>0.41018380966899298</v>
      </c>
      <c r="C3101" s="196">
        <v>0.27205998204979798</v>
      </c>
      <c r="D3101" s="196">
        <v>0.512945402299116</v>
      </c>
      <c r="E3101" s="196">
        <v>4.5606709227769402</v>
      </c>
    </row>
    <row r="3102" spans="1:5" x14ac:dyDescent="0.25">
      <c r="A3102" s="196">
        <v>17775.6748839842</v>
      </c>
      <c r="B3102" s="196">
        <v>0.36000153755286801</v>
      </c>
      <c r="C3102" s="196">
        <v>0.27230425544860098</v>
      </c>
      <c r="D3102" s="196">
        <v>0.51266546010568503</v>
      </c>
      <c r="E3102" s="196">
        <v>4.5637452146348298</v>
      </c>
    </row>
    <row r="3103" spans="1:5" x14ac:dyDescent="0.25">
      <c r="A3103" s="196">
        <v>17776.980111955199</v>
      </c>
      <c r="B3103" s="196">
        <v>0.29590056146300298</v>
      </c>
      <c r="C3103" s="196">
        <v>0.27235788387590998</v>
      </c>
      <c r="D3103" s="196">
        <v>0.512603685584196</v>
      </c>
      <c r="E3103" s="196">
        <v>4.5644258758668403</v>
      </c>
    </row>
    <row r="3104" spans="1:5" x14ac:dyDescent="0.25">
      <c r="A3104" s="196">
        <v>17782.253396112501</v>
      </c>
      <c r="B3104" s="196">
        <v>0.406643421407751</v>
      </c>
      <c r="C3104" s="196">
        <v>0.27257303608999101</v>
      </c>
      <c r="D3104" s="196">
        <v>0.51235468183478605</v>
      </c>
      <c r="E3104" s="196">
        <v>4.5671779687211203</v>
      </c>
    </row>
    <row r="3105" spans="1:5" x14ac:dyDescent="0.25">
      <c r="A3105" s="196">
        <v>17783.3673416852</v>
      </c>
      <c r="B3105" s="196">
        <v>1.6805760189129999</v>
      </c>
      <c r="C3105" s="196">
        <v>0.272618173368815</v>
      </c>
      <c r="D3105" s="196">
        <v>0.51230220125491199</v>
      </c>
      <c r="E3105" s="196">
        <v>4.5677597546779696</v>
      </c>
    </row>
    <row r="3106" spans="1:5" x14ac:dyDescent="0.25">
      <c r="A3106" s="196">
        <v>17785.704166960899</v>
      </c>
      <c r="B3106" s="196">
        <v>11.5479814146421</v>
      </c>
      <c r="C3106" s="196">
        <v>0.272712505866755</v>
      </c>
      <c r="D3106" s="196">
        <v>0.51219224658848395</v>
      </c>
      <c r="E3106" s="196">
        <v>4.5689806848491399</v>
      </c>
    </row>
    <row r="3107" spans="1:5" x14ac:dyDescent="0.25">
      <c r="A3107" s="196">
        <v>17785.7732696616</v>
      </c>
      <c r="B3107" s="196">
        <v>2.2172674063196598</v>
      </c>
      <c r="C3107" s="196">
        <v>0.27271528803008399</v>
      </c>
      <c r="D3107" s="196">
        <v>0.51218899798062201</v>
      </c>
      <c r="E3107" s="196">
        <v>4.5690167986447996</v>
      </c>
    </row>
    <row r="3108" spans="1:5" x14ac:dyDescent="0.25">
      <c r="A3108" s="196">
        <v>17789.959007447698</v>
      </c>
      <c r="B3108" s="196">
        <v>0.29751517139912997</v>
      </c>
      <c r="C3108" s="196">
        <v>0.27288301887909</v>
      </c>
      <c r="D3108" s="196">
        <v>0.511992534575337</v>
      </c>
      <c r="E3108" s="196">
        <v>4.5712052919342296</v>
      </c>
    </row>
    <row r="3109" spans="1:5" x14ac:dyDescent="0.25">
      <c r="A3109" s="196">
        <v>17793.752770856601</v>
      </c>
      <c r="B3109" s="196">
        <v>0.53631716981603605</v>
      </c>
      <c r="C3109" s="196">
        <v>0.27303368783207999</v>
      </c>
      <c r="D3109" s="196">
        <v>0.51181501202967505</v>
      </c>
      <c r="E3109" s="196">
        <v>4.5731904551273796</v>
      </c>
    </row>
    <row r="3110" spans="1:5" x14ac:dyDescent="0.25">
      <c r="A3110" s="196">
        <v>17793.810088173799</v>
      </c>
      <c r="B3110" s="196">
        <v>0.33462664408312198</v>
      </c>
      <c r="C3110" s="196">
        <v>0.27303595424815302</v>
      </c>
      <c r="D3110" s="196">
        <v>0.51181233399783199</v>
      </c>
      <c r="E3110" s="196">
        <v>4.5732204588943999</v>
      </c>
    </row>
    <row r="3111" spans="1:5" x14ac:dyDescent="0.25">
      <c r="A3111" s="196">
        <v>17794.876256506399</v>
      </c>
      <c r="B3111" s="196">
        <v>0.468740531561118</v>
      </c>
      <c r="C3111" s="196">
        <v>0.273078058097316</v>
      </c>
      <c r="D3111" s="196">
        <v>0.51176254163302803</v>
      </c>
      <c r="E3111" s="196">
        <v>4.5737786236680398</v>
      </c>
    </row>
    <row r="3112" spans="1:5" x14ac:dyDescent="0.25">
      <c r="A3112" s="196">
        <v>17795.461854558998</v>
      </c>
      <c r="B3112" s="196">
        <v>0.64345276916397698</v>
      </c>
      <c r="C3112" s="196">
        <v>0.27310114008980302</v>
      </c>
      <c r="D3112" s="196">
        <v>0.51173521087058205</v>
      </c>
      <c r="E3112" s="196">
        <v>4.5740852464196697</v>
      </c>
    </row>
    <row r="3113" spans="1:5" x14ac:dyDescent="0.25">
      <c r="A3113" s="196">
        <v>17796.374505717598</v>
      </c>
      <c r="B3113" s="196">
        <v>0.64459825726712605</v>
      </c>
      <c r="C3113" s="196">
        <v>0.273137051282559</v>
      </c>
      <c r="D3113" s="196">
        <v>0.511692641529502</v>
      </c>
      <c r="E3113" s="196">
        <v>4.5745631833196603</v>
      </c>
    </row>
    <row r="3114" spans="1:5" x14ac:dyDescent="0.25">
      <c r="A3114" s="196">
        <v>17798.906195002499</v>
      </c>
      <c r="B3114" s="196">
        <v>0.337642906357418</v>
      </c>
      <c r="C3114" s="196">
        <v>0.27323627247049398</v>
      </c>
      <c r="D3114" s="196">
        <v>0.51157471842795199</v>
      </c>
      <c r="E3114" s="196">
        <v>4.5758893972388499</v>
      </c>
    </row>
    <row r="3115" spans="1:5" x14ac:dyDescent="0.25">
      <c r="A3115" s="196">
        <v>17800.551220483601</v>
      </c>
      <c r="B3115" s="196">
        <v>0.51590407760662105</v>
      </c>
      <c r="C3115" s="196">
        <v>0.273300430434335</v>
      </c>
      <c r="D3115" s="196">
        <v>0.51149822574948001</v>
      </c>
      <c r="E3115" s="196">
        <v>4.5767514585346696</v>
      </c>
    </row>
    <row r="3116" spans="1:5" x14ac:dyDescent="0.25">
      <c r="A3116" s="196">
        <v>17802.2425417255</v>
      </c>
      <c r="B3116" s="196">
        <v>0.46995792452795299</v>
      </c>
      <c r="C3116" s="196">
        <v>0.27336613554678402</v>
      </c>
      <c r="D3116" s="196">
        <v>0.511419689020017</v>
      </c>
      <c r="E3116" s="196">
        <v>4.5776380373328003</v>
      </c>
    </row>
    <row r="3117" spans="1:5" x14ac:dyDescent="0.25">
      <c r="A3117" s="196">
        <v>17806.519588196301</v>
      </c>
      <c r="B3117" s="196">
        <v>0.65118139611279902</v>
      </c>
      <c r="C3117" s="196">
        <v>0.27353111646352901</v>
      </c>
      <c r="D3117" s="196">
        <v>0.51122158338049395</v>
      </c>
      <c r="E3117" s="196">
        <v>4.5798811492435503</v>
      </c>
    </row>
    <row r="3118" spans="1:5" x14ac:dyDescent="0.25">
      <c r="A3118" s="196">
        <v>17807.623853560999</v>
      </c>
      <c r="B3118" s="196">
        <v>0.440663083445547</v>
      </c>
      <c r="C3118" s="196">
        <v>0.27357343690750202</v>
      </c>
      <c r="D3118" s="196">
        <v>0.51117055367842301</v>
      </c>
      <c r="E3118" s="196">
        <v>4.58046053424441</v>
      </c>
    </row>
    <row r="3119" spans="1:5" x14ac:dyDescent="0.25">
      <c r="A3119" s="196">
        <v>17811.853178714999</v>
      </c>
      <c r="B3119" s="196">
        <v>0.56168250834180999</v>
      </c>
      <c r="C3119" s="196">
        <v>0.27373447279278801</v>
      </c>
      <c r="D3119" s="196">
        <v>0.51097556734788496</v>
      </c>
      <c r="E3119" s="196">
        <v>4.5826804665558596</v>
      </c>
    </row>
    <row r="3120" spans="1:5" x14ac:dyDescent="0.25">
      <c r="A3120" s="196">
        <v>17818.8018542381</v>
      </c>
      <c r="B3120" s="196">
        <v>0.370846081163201</v>
      </c>
      <c r="C3120" s="196">
        <v>0.273995400784251</v>
      </c>
      <c r="D3120" s="196">
        <v>0.510656822100095</v>
      </c>
      <c r="E3120" s="196">
        <v>4.58633060681586</v>
      </c>
    </row>
    <row r="3121" spans="1:5" x14ac:dyDescent="0.25">
      <c r="A3121" s="196">
        <v>17819.183095290002</v>
      </c>
      <c r="B3121" s="196">
        <v>0.37882242728410898</v>
      </c>
      <c r="C3121" s="196">
        <v>0.27400958430386402</v>
      </c>
      <c r="D3121" s="196">
        <v>0.51063939338790698</v>
      </c>
      <c r="E3121" s="196">
        <v>4.5865309674317603</v>
      </c>
    </row>
    <row r="3122" spans="1:5" x14ac:dyDescent="0.25">
      <c r="A3122" s="196">
        <v>17819.4862734649</v>
      </c>
      <c r="B3122" s="196">
        <v>15.203418293329101</v>
      </c>
      <c r="C3122" s="196">
        <v>0.27402085372698598</v>
      </c>
      <c r="D3122" s="196">
        <v>0.51062553784790299</v>
      </c>
      <c r="E3122" s="196">
        <v>4.5866903088745099</v>
      </c>
    </row>
    <row r="3123" spans="1:5" x14ac:dyDescent="0.25">
      <c r="A3123" s="196">
        <v>17820.0376824251</v>
      </c>
      <c r="B3123" s="196">
        <v>2.1369233946700898</v>
      </c>
      <c r="C3123" s="196">
        <v>0.27404132766884898</v>
      </c>
      <c r="D3123" s="196">
        <v>0.51060034809472399</v>
      </c>
      <c r="E3123" s="196">
        <v>4.5869801279946696</v>
      </c>
    </row>
    <row r="3124" spans="1:5" x14ac:dyDescent="0.25">
      <c r="A3124" s="196">
        <v>17822.234897383099</v>
      </c>
      <c r="B3124" s="196">
        <v>0.56789461099766603</v>
      </c>
      <c r="C3124" s="196">
        <v>0.27412262235048401</v>
      </c>
      <c r="D3124" s="196">
        <v>0.51050010495820397</v>
      </c>
      <c r="E3124" s="196">
        <v>4.58813516564219</v>
      </c>
    </row>
    <row r="3125" spans="1:5" x14ac:dyDescent="0.25">
      <c r="A3125" s="196">
        <v>17831.219356753401</v>
      </c>
      <c r="B3125" s="196">
        <v>0.39228782117057798</v>
      </c>
      <c r="C3125" s="196">
        <v>0.27445020198197601</v>
      </c>
      <c r="D3125" s="196">
        <v>0.51009243923413605</v>
      </c>
      <c r="E3125" s="196">
        <v>4.5928609685579804</v>
      </c>
    </row>
    <row r="3126" spans="1:5" x14ac:dyDescent="0.25">
      <c r="A3126" s="196">
        <v>17832.2541486296</v>
      </c>
      <c r="B3126" s="196">
        <v>0.49081686797123297</v>
      </c>
      <c r="C3126" s="196">
        <v>0.27448742799242798</v>
      </c>
      <c r="D3126" s="196">
        <v>0.51004572142876703</v>
      </c>
      <c r="E3126" s="196">
        <v>4.5934055278860004</v>
      </c>
    </row>
    <row r="3127" spans="1:5" x14ac:dyDescent="0.25">
      <c r="A3127" s="196">
        <v>17834.066448884601</v>
      </c>
      <c r="B3127" s="196">
        <v>1.4392167659677699</v>
      </c>
      <c r="C3127" s="196">
        <v>0.27455237196791699</v>
      </c>
      <c r="D3127" s="196">
        <v>0.50996402106733196</v>
      </c>
      <c r="E3127" s="196">
        <v>4.5943593664519602</v>
      </c>
    </row>
    <row r="3128" spans="1:5" x14ac:dyDescent="0.25">
      <c r="A3128" s="196">
        <v>17834.837362654202</v>
      </c>
      <c r="B3128" s="196">
        <v>0.48128063206649702</v>
      </c>
      <c r="C3128" s="196">
        <v>0.27457990008625599</v>
      </c>
      <c r="D3128" s="196">
        <v>0.50992931395849295</v>
      </c>
      <c r="E3128" s="196">
        <v>4.5947651517707202</v>
      </c>
    </row>
    <row r="3129" spans="1:5" x14ac:dyDescent="0.25">
      <c r="A3129" s="196">
        <v>17837.1325486319</v>
      </c>
      <c r="B3129" s="196">
        <v>1.3178398494064301</v>
      </c>
      <c r="C3129" s="196">
        <v>0.27466151134220701</v>
      </c>
      <c r="D3129" s="196">
        <v>0.50982614863548004</v>
      </c>
      <c r="E3129" s="196">
        <v>4.5959734100773399</v>
      </c>
    </row>
    <row r="3130" spans="1:5" x14ac:dyDescent="0.25">
      <c r="A3130" s="196">
        <v>17838.726996193898</v>
      </c>
      <c r="B3130" s="196">
        <v>0.35674165446325901</v>
      </c>
      <c r="C3130" s="196">
        <v>0.27471789997276302</v>
      </c>
      <c r="D3130" s="196">
        <v>0.50975462767039403</v>
      </c>
      <c r="E3130" s="196">
        <v>4.5968128965720796</v>
      </c>
    </row>
    <row r="3131" spans="1:5" x14ac:dyDescent="0.25">
      <c r="A3131" s="196">
        <v>17839.8623240954</v>
      </c>
      <c r="B3131" s="196">
        <v>0.45283738875387097</v>
      </c>
      <c r="C3131" s="196">
        <v>0.27475789809616202</v>
      </c>
      <c r="D3131" s="196">
        <v>0.50970377528213995</v>
      </c>
      <c r="E3131" s="196">
        <v>4.5974107094377601</v>
      </c>
    </row>
    <row r="3132" spans="1:5" x14ac:dyDescent="0.25">
      <c r="A3132" s="196">
        <v>17840.041457738698</v>
      </c>
      <c r="B3132" s="196">
        <v>0.23675769083975401</v>
      </c>
      <c r="C3132" s="196">
        <v>0.27476419737550301</v>
      </c>
      <c r="D3132" s="196">
        <v>0.50969575738456097</v>
      </c>
      <c r="E3132" s="196">
        <v>4.5975050372653197</v>
      </c>
    </row>
    <row r="3133" spans="1:5" x14ac:dyDescent="0.25">
      <c r="A3133" s="196">
        <v>17841.567275516099</v>
      </c>
      <c r="B3133" s="196">
        <v>0.37100394336755399</v>
      </c>
      <c r="C3133" s="196">
        <v>0.27481772384275699</v>
      </c>
      <c r="D3133" s="196">
        <v>0.50962752572190095</v>
      </c>
      <c r="E3133" s="196">
        <v>4.5983085424248804</v>
      </c>
    </row>
    <row r="3134" spans="1:5" x14ac:dyDescent="0.25">
      <c r="A3134" s="196">
        <v>17842.690538178598</v>
      </c>
      <c r="B3134" s="196">
        <v>0.51293745757100995</v>
      </c>
      <c r="C3134" s="196">
        <v>0.27485698030372002</v>
      </c>
      <c r="D3134" s="196">
        <v>0.50957736782862795</v>
      </c>
      <c r="E3134" s="196">
        <v>4.5989001068822102</v>
      </c>
    </row>
    <row r="3135" spans="1:5" x14ac:dyDescent="0.25">
      <c r="A3135" s="196">
        <v>17848.2607047571</v>
      </c>
      <c r="B3135" s="196">
        <v>0.25774208961870698</v>
      </c>
      <c r="C3135" s="196">
        <v>0.27504978337271202</v>
      </c>
      <c r="D3135" s="196">
        <v>0.509329557103676</v>
      </c>
      <c r="E3135" s="196">
        <v>4.6018341452176301</v>
      </c>
    </row>
    <row r="3136" spans="1:5" x14ac:dyDescent="0.25">
      <c r="A3136" s="196">
        <v>17848.283240786001</v>
      </c>
      <c r="B3136" s="196">
        <v>0.40297619844938198</v>
      </c>
      <c r="C3136" s="196">
        <v>0.275050557086783</v>
      </c>
      <c r="D3136" s="196">
        <v>0.50932855763839602</v>
      </c>
      <c r="E3136" s="196">
        <v>4.6018460174318996</v>
      </c>
    </row>
    <row r="3137" spans="1:5" x14ac:dyDescent="0.25">
      <c r="A3137" s="196">
        <v>17855.4077901612</v>
      </c>
      <c r="B3137" s="196">
        <v>0.38004839286867997</v>
      </c>
      <c r="C3137" s="196">
        <v>0.275292578009248</v>
      </c>
      <c r="D3137" s="196">
        <v>0.50901388078342802</v>
      </c>
      <c r="E3137" s="196">
        <v>4.6055997744686898</v>
      </c>
    </row>
    <row r="3138" spans="1:5" x14ac:dyDescent="0.25">
      <c r="A3138" s="196">
        <v>17857.321598920698</v>
      </c>
      <c r="B3138" s="196">
        <v>0.34735999425309699</v>
      </c>
      <c r="C3138" s="196">
        <v>0.275356708081262</v>
      </c>
      <c r="D3138" s="196">
        <v>0.50892979792288295</v>
      </c>
      <c r="E3138" s="196">
        <v>4.60660823715323</v>
      </c>
    </row>
    <row r="3139" spans="1:5" x14ac:dyDescent="0.25">
      <c r="A3139" s="196">
        <v>17857.5674045491</v>
      </c>
      <c r="B3139" s="196">
        <v>0.395863454393859</v>
      </c>
      <c r="C3139" s="196">
        <v>0.27536491758645698</v>
      </c>
      <c r="D3139" s="196">
        <v>0.50891901238954096</v>
      </c>
      <c r="E3139" s="196">
        <v>4.6067377645641097</v>
      </c>
    </row>
    <row r="3140" spans="1:5" x14ac:dyDescent="0.25">
      <c r="A3140" s="196">
        <v>17859.983974974301</v>
      </c>
      <c r="B3140" s="196">
        <v>0.41974935555068599</v>
      </c>
      <c r="C3140" s="196">
        <v>0.275445296114326</v>
      </c>
      <c r="D3140" s="196">
        <v>0.50881314699847502</v>
      </c>
      <c r="E3140" s="196">
        <v>4.6080112015414203</v>
      </c>
    </row>
    <row r="3141" spans="1:5" x14ac:dyDescent="0.25">
      <c r="A3141" s="196">
        <v>17860.332385481299</v>
      </c>
      <c r="B3141" s="196">
        <v>2.2965159179907801</v>
      </c>
      <c r="C3141" s="196">
        <v>0.27545683508690899</v>
      </c>
      <c r="D3141" s="196">
        <v>0.50879790930702096</v>
      </c>
      <c r="E3141" s="196">
        <v>4.6081948029639097</v>
      </c>
    </row>
    <row r="3142" spans="1:5" x14ac:dyDescent="0.25">
      <c r="A3142" s="196">
        <v>17863.575872575999</v>
      </c>
      <c r="B3142" s="196">
        <v>0.59267177847723795</v>
      </c>
      <c r="C3142" s="196">
        <v>0.27556365308125802</v>
      </c>
      <c r="D3142" s="196">
        <v>0.50865636723476504</v>
      </c>
      <c r="E3142" s="196">
        <v>4.6099040369242701</v>
      </c>
    </row>
    <row r="3143" spans="1:5" x14ac:dyDescent="0.25">
      <c r="A3143" s="196">
        <v>17868.302826467399</v>
      </c>
      <c r="B3143" s="196">
        <v>0.66719735739900199</v>
      </c>
      <c r="C3143" s="196">
        <v>0.27571736681484199</v>
      </c>
      <c r="D3143" s="196">
        <v>0.50845110840492702</v>
      </c>
      <c r="E3143" s="196">
        <v>4.6123950017884496</v>
      </c>
    </row>
    <row r="3144" spans="1:5" x14ac:dyDescent="0.25">
      <c r="A3144" s="196">
        <v>17870.1016331668</v>
      </c>
      <c r="B3144" s="196">
        <v>0.43716833058453602</v>
      </c>
      <c r="C3144" s="196">
        <v>0.275775247203841</v>
      </c>
      <c r="D3144" s="196">
        <v>0.50837332121853696</v>
      </c>
      <c r="E3144" s="196">
        <v>4.61334288650154</v>
      </c>
    </row>
    <row r="3145" spans="1:5" x14ac:dyDescent="0.25">
      <c r="A3145" s="196">
        <v>17870.838464619199</v>
      </c>
      <c r="B3145" s="196">
        <v>0.50694558206372298</v>
      </c>
      <c r="C3145" s="196">
        <v>0.275798858103872</v>
      </c>
      <c r="D3145" s="196">
        <v>0.50834150973622805</v>
      </c>
      <c r="E3145" s="196">
        <v>4.6137311527210896</v>
      </c>
    </row>
    <row r="3146" spans="1:5" x14ac:dyDescent="0.25">
      <c r="A3146" s="196">
        <v>17873.645823680501</v>
      </c>
      <c r="B3146" s="196">
        <v>0.37365627791703399</v>
      </c>
      <c r="C3146" s="196">
        <v>0.275888291929411</v>
      </c>
      <c r="D3146" s="196">
        <v>0.50822058515494295</v>
      </c>
      <c r="E3146" s="196">
        <v>4.6152104050785896</v>
      </c>
    </row>
    <row r="3147" spans="1:5" x14ac:dyDescent="0.25">
      <c r="A3147" s="196">
        <v>17873.645823680501</v>
      </c>
      <c r="B3147" s="196">
        <v>0.36851055635236402</v>
      </c>
      <c r="C3147" s="196">
        <v>0.275888291929411</v>
      </c>
      <c r="D3147" s="196">
        <v>0.50822058515494295</v>
      </c>
      <c r="E3147" s="196">
        <v>4.6152104050785896</v>
      </c>
    </row>
    <row r="3148" spans="1:5" x14ac:dyDescent="0.25">
      <c r="A3148" s="196">
        <v>17874.077838294899</v>
      </c>
      <c r="B3148" s="196">
        <v>1.6218533349788</v>
      </c>
      <c r="C3148" s="196">
        <v>0.27590198060461901</v>
      </c>
      <c r="D3148" s="196">
        <v>0.50820201589810299</v>
      </c>
      <c r="E3148" s="196">
        <v>4.61543803246711</v>
      </c>
    </row>
    <row r="3149" spans="1:5" x14ac:dyDescent="0.25">
      <c r="A3149" s="196">
        <v>17875.715407433101</v>
      </c>
      <c r="B3149" s="196">
        <v>0.38408353493435399</v>
      </c>
      <c r="C3149" s="196">
        <v>0.27595368838901801</v>
      </c>
      <c r="D3149" s="196">
        <v>0.50813172446536004</v>
      </c>
      <c r="E3149" s="196">
        <v>4.6163008363051103</v>
      </c>
    </row>
    <row r="3150" spans="1:5" x14ac:dyDescent="0.25">
      <c r="A3150" s="196">
        <v>17878.115532379601</v>
      </c>
      <c r="B3150" s="196">
        <v>0.45588655485266899</v>
      </c>
      <c r="C3150" s="196">
        <v>0.27602895932962201</v>
      </c>
      <c r="D3150" s="196">
        <v>0.50802897745930398</v>
      </c>
      <c r="E3150" s="196">
        <v>4.6175653281899098</v>
      </c>
    </row>
    <row r="3151" spans="1:5" x14ac:dyDescent="0.25">
      <c r="A3151" s="196">
        <v>17883.706230058298</v>
      </c>
      <c r="B3151" s="196">
        <v>0.19710314861704301</v>
      </c>
      <c r="C3151" s="196">
        <v>0.276201901345836</v>
      </c>
      <c r="D3151" s="196">
        <v>0.50779093773032202</v>
      </c>
      <c r="E3151" s="196">
        <v>4.6205102453044402</v>
      </c>
    </row>
    <row r="3152" spans="1:5" x14ac:dyDescent="0.25">
      <c r="A3152" s="196">
        <v>17888.088948841301</v>
      </c>
      <c r="B3152" s="196">
        <v>0.45129347811496101</v>
      </c>
      <c r="C3152" s="196">
        <v>0.27633512049154701</v>
      </c>
      <c r="D3152" s="196">
        <v>0.50760561800010395</v>
      </c>
      <c r="E3152" s="196">
        <v>4.6228182269031102</v>
      </c>
    </row>
    <row r="3153" spans="1:5" x14ac:dyDescent="0.25">
      <c r="A3153" s="196">
        <v>17891.9828677283</v>
      </c>
      <c r="B3153" s="196">
        <v>0.41909935967545697</v>
      </c>
      <c r="C3153" s="196">
        <v>0.27645173062769202</v>
      </c>
      <c r="D3153" s="196">
        <v>0.507441933956435</v>
      </c>
      <c r="E3153" s="196">
        <v>4.6248682302908204</v>
      </c>
    </row>
    <row r="3154" spans="1:5" x14ac:dyDescent="0.25">
      <c r="A3154" s="196">
        <v>17892.758851881801</v>
      </c>
      <c r="B3154" s="196">
        <v>0.51689491702545898</v>
      </c>
      <c r="C3154" s="196">
        <v>0.27647477083970601</v>
      </c>
      <c r="D3154" s="196">
        <v>0.50740942492706198</v>
      </c>
      <c r="E3154" s="196">
        <v>4.6252766848977096</v>
      </c>
    </row>
    <row r="3155" spans="1:5" x14ac:dyDescent="0.25">
      <c r="A3155" s="196">
        <v>17893.3677430756</v>
      </c>
      <c r="B3155" s="196">
        <v>0.41664978304352102</v>
      </c>
      <c r="C3155" s="196">
        <v>0.276492803580975</v>
      </c>
      <c r="D3155" s="196">
        <v>0.50738394188050195</v>
      </c>
      <c r="E3155" s="196">
        <v>4.6255971689525204</v>
      </c>
    </row>
    <row r="3156" spans="1:5" x14ac:dyDescent="0.25">
      <c r="A3156" s="196">
        <v>17897.446036834801</v>
      </c>
      <c r="B3156" s="196">
        <v>0.33547315042510301</v>
      </c>
      <c r="C3156" s="196">
        <v>0.276612534092539</v>
      </c>
      <c r="D3156" s="196">
        <v>0.50721384810716996</v>
      </c>
      <c r="E3156" s="196">
        <v>4.62774330961442</v>
      </c>
    </row>
    <row r="3157" spans="1:5" x14ac:dyDescent="0.25">
      <c r="A3157" s="196">
        <v>17897.930118462598</v>
      </c>
      <c r="B3157" s="196">
        <v>18.694358065131699</v>
      </c>
      <c r="C3157" s="196">
        <v>0.27662662395244603</v>
      </c>
      <c r="D3157" s="196">
        <v>0.50719372701092202</v>
      </c>
      <c r="E3157" s="196">
        <v>4.6279979978163297</v>
      </c>
    </row>
    <row r="3158" spans="1:5" x14ac:dyDescent="0.25">
      <c r="A3158" s="196">
        <v>17900.725069875902</v>
      </c>
      <c r="B3158" s="196">
        <v>0.81944258836017503</v>
      </c>
      <c r="C3158" s="196">
        <v>0.27670746720774902</v>
      </c>
      <c r="D3158" s="196">
        <v>0.50707784063582995</v>
      </c>
      <c r="E3158" s="196">
        <v>4.6294682620243304</v>
      </c>
    </row>
    <row r="3159" spans="1:5" x14ac:dyDescent="0.25">
      <c r="A3159" s="196">
        <v>17901.689683733901</v>
      </c>
      <c r="B3159" s="196">
        <v>8.2382585736530096</v>
      </c>
      <c r="C3159" s="196">
        <v>0.276735167040213</v>
      </c>
      <c r="D3159" s="196">
        <v>0.50703795936343099</v>
      </c>
      <c r="E3159" s="196">
        <v>4.62997559395445</v>
      </c>
    </row>
    <row r="3160" spans="1:5" x14ac:dyDescent="0.25">
      <c r="A3160" s="196">
        <v>17903.654788092499</v>
      </c>
      <c r="B3160" s="196">
        <v>1.8159498621547401</v>
      </c>
      <c r="C3160" s="196">
        <v>0.27679127617381699</v>
      </c>
      <c r="D3160" s="196">
        <v>0.50695689628604701</v>
      </c>
      <c r="E3160" s="196">
        <v>4.6310089660677303</v>
      </c>
    </row>
    <row r="3161" spans="1:5" x14ac:dyDescent="0.25">
      <c r="A3161" s="196">
        <v>17915.675239825199</v>
      </c>
      <c r="B3161" s="196">
        <v>0.56226476446863505</v>
      </c>
      <c r="C3161" s="196">
        <v>0.27712504480161498</v>
      </c>
      <c r="D3161" s="196">
        <v>0.50646647704104397</v>
      </c>
      <c r="E3161" s="196">
        <v>4.6373247530145303</v>
      </c>
    </row>
    <row r="3162" spans="1:5" x14ac:dyDescent="0.25">
      <c r="A3162" s="196">
        <v>17916.718903240799</v>
      </c>
      <c r="B3162" s="196">
        <v>0.57643395470793202</v>
      </c>
      <c r="C3162" s="196">
        <v>0.27715325095260201</v>
      </c>
      <c r="D3162" s="196">
        <v>0.50642434648722601</v>
      </c>
      <c r="E3162" s="196">
        <v>4.6378726353098303</v>
      </c>
    </row>
    <row r="3163" spans="1:5" x14ac:dyDescent="0.25">
      <c r="A3163" s="196">
        <v>17917.3695725709</v>
      </c>
      <c r="B3163" s="196">
        <v>0.51773848674366496</v>
      </c>
      <c r="C3163" s="196">
        <v>0.27717077301385401</v>
      </c>
      <c r="D3163" s="196">
        <v>0.50639811727271899</v>
      </c>
      <c r="E3163" s="196">
        <v>4.6382141687352503</v>
      </c>
    </row>
    <row r="3164" spans="1:5" x14ac:dyDescent="0.25">
      <c r="A3164" s="196">
        <v>17917.683010788602</v>
      </c>
      <c r="B3164" s="196">
        <v>0.44916047501079298</v>
      </c>
      <c r="C3164" s="196">
        <v>0.27717919639522598</v>
      </c>
      <c r="D3164" s="196">
        <v>0.50638549238414998</v>
      </c>
      <c r="E3164" s="196">
        <v>4.6383786792839503</v>
      </c>
    </row>
    <row r="3165" spans="1:5" x14ac:dyDescent="0.25">
      <c r="A3165" s="196">
        <v>17925.730359923298</v>
      </c>
      <c r="B3165" s="196">
        <v>0.42750511382322798</v>
      </c>
      <c r="C3165" s="196">
        <v>0.27739159338279501</v>
      </c>
      <c r="D3165" s="196">
        <v>0.50606364238326695</v>
      </c>
      <c r="E3165" s="196">
        <v>4.6425996274112302</v>
      </c>
    </row>
    <row r="3166" spans="1:5" x14ac:dyDescent="0.25">
      <c r="A3166" s="196">
        <v>17926.1967257781</v>
      </c>
      <c r="B3166" s="196">
        <v>0.396781133611945</v>
      </c>
      <c r="C3166" s="196">
        <v>0.277403672931477</v>
      </c>
      <c r="D3166" s="196">
        <v>0.50604512668977197</v>
      </c>
      <c r="E3166" s="196">
        <v>4.6428440711236796</v>
      </c>
    </row>
    <row r="3167" spans="1:5" x14ac:dyDescent="0.25">
      <c r="A3167" s="196">
        <v>17929.363117036301</v>
      </c>
      <c r="B3167" s="196">
        <v>1.59777203853033</v>
      </c>
      <c r="C3167" s="196">
        <v>0.27748501796977498</v>
      </c>
      <c r="D3167" s="196">
        <v>0.50591981502499705</v>
      </c>
      <c r="E3167" s="196">
        <v>4.6445031918703501</v>
      </c>
    </row>
    <row r="3168" spans="1:5" x14ac:dyDescent="0.25">
      <c r="A3168" s="196">
        <v>17930.559376875499</v>
      </c>
      <c r="B3168" s="196">
        <v>0.28143692405528897</v>
      </c>
      <c r="C3168" s="196">
        <v>0.27751544567372999</v>
      </c>
      <c r="D3168" s="196">
        <v>0.50587265519831004</v>
      </c>
      <c r="E3168" s="196">
        <v>4.6451297596947398</v>
      </c>
    </row>
    <row r="3169" spans="1:5" x14ac:dyDescent="0.25">
      <c r="A3169" s="196">
        <v>17932.236477509301</v>
      </c>
      <c r="B3169" s="196">
        <v>0.54509519311804999</v>
      </c>
      <c r="C3169" s="196">
        <v>0.27755782189689798</v>
      </c>
      <c r="D3169" s="196">
        <v>0.50580670931015403</v>
      </c>
      <c r="E3169" s="196">
        <v>4.64600794396683</v>
      </c>
    </row>
    <row r="3170" spans="1:5" x14ac:dyDescent="0.25">
      <c r="A3170" s="196">
        <v>17937.455945038899</v>
      </c>
      <c r="B3170" s="196">
        <v>0.39845238172999697</v>
      </c>
      <c r="C3170" s="196">
        <v>0.27768758905718199</v>
      </c>
      <c r="D3170" s="196">
        <v>0.50560275449500902</v>
      </c>
      <c r="E3170" s="196">
        <v>4.6487392032495896</v>
      </c>
    </row>
    <row r="3171" spans="1:5" x14ac:dyDescent="0.25">
      <c r="A3171" s="196">
        <v>17940.455149647401</v>
      </c>
      <c r="B3171" s="196">
        <v>8.4967431489401495</v>
      </c>
      <c r="C3171" s="196">
        <v>0.27776069879020199</v>
      </c>
      <c r="D3171" s="196">
        <v>0.50548644594466996</v>
      </c>
      <c r="E3171" s="196">
        <v>4.6503073291259502</v>
      </c>
    </row>
    <row r="3172" spans="1:5" x14ac:dyDescent="0.25">
      <c r="A3172" s="196">
        <v>17940.907295638299</v>
      </c>
      <c r="B3172" s="196">
        <v>0.47158544499925598</v>
      </c>
      <c r="C3172" s="196">
        <v>0.27777162779366199</v>
      </c>
      <c r="D3172" s="196">
        <v>0.50546896857043899</v>
      </c>
      <c r="E3172" s="196">
        <v>4.6505436463877201</v>
      </c>
    </row>
    <row r="3173" spans="1:5" x14ac:dyDescent="0.25">
      <c r="A3173" s="196">
        <v>17942.439791409401</v>
      </c>
      <c r="B3173" s="196">
        <v>1.3579010292167999</v>
      </c>
      <c r="C3173" s="196">
        <v>0.27780848924760998</v>
      </c>
      <c r="D3173" s="196">
        <v>0.50540984230175801</v>
      </c>
      <c r="E3173" s="196">
        <v>4.6513444446918504</v>
      </c>
    </row>
    <row r="3174" spans="1:5" x14ac:dyDescent="0.25">
      <c r="A3174" s="196">
        <v>17945.1065682427</v>
      </c>
      <c r="B3174" s="196">
        <v>0.45165926046564198</v>
      </c>
      <c r="C3174" s="196">
        <v>0.277871965234328</v>
      </c>
      <c r="D3174" s="196">
        <v>0.50530736527742404</v>
      </c>
      <c r="E3174" s="196">
        <v>4.6527373127600198</v>
      </c>
    </row>
    <row r="3175" spans="1:5" x14ac:dyDescent="0.25">
      <c r="A3175" s="196">
        <v>17946.963789526199</v>
      </c>
      <c r="B3175" s="196">
        <v>0.46394956732681297</v>
      </c>
      <c r="C3175" s="196">
        <v>0.27791566848626997</v>
      </c>
      <c r="D3175" s="196">
        <v>0.50523630827753496</v>
      </c>
      <c r="E3175" s="196">
        <v>4.6537068517956497</v>
      </c>
    </row>
    <row r="3176" spans="1:5" x14ac:dyDescent="0.25">
      <c r="A3176" s="196">
        <v>17947.2907043081</v>
      </c>
      <c r="B3176" s="196">
        <v>0.29177068052093103</v>
      </c>
      <c r="C3176" s="196">
        <v>0.27792331840749901</v>
      </c>
      <c r="D3176" s="196">
        <v>0.50522382713938496</v>
      </c>
      <c r="E3176" s="196">
        <v>4.6538774706507002</v>
      </c>
    </row>
    <row r="3177" spans="1:5" x14ac:dyDescent="0.25">
      <c r="A3177" s="196">
        <v>17953.105228317701</v>
      </c>
      <c r="B3177" s="196">
        <v>0.42633519699200001</v>
      </c>
      <c r="C3177" s="196">
        <v>0.278057226389682</v>
      </c>
      <c r="D3177" s="196">
        <v>0.50500317751361301</v>
      </c>
      <c r="E3177" s="196">
        <v>4.6569098924960901</v>
      </c>
    </row>
    <row r="3178" spans="1:5" x14ac:dyDescent="0.25">
      <c r="A3178" s="196">
        <v>17961.002229579699</v>
      </c>
      <c r="B3178" s="196">
        <v>1.49537031623566</v>
      </c>
      <c r="C3178" s="196">
        <v>0.27823251288547801</v>
      </c>
      <c r="D3178" s="196">
        <v>0.50470762931510404</v>
      </c>
      <c r="E3178" s="196">
        <v>4.6610212980310504</v>
      </c>
    </row>
    <row r="3179" spans="1:5" x14ac:dyDescent="0.25">
      <c r="A3179" s="196">
        <v>17968.542440297701</v>
      </c>
      <c r="B3179" s="196">
        <v>0.45578462954354299</v>
      </c>
      <c r="C3179" s="196">
        <v>0.27839272501657197</v>
      </c>
      <c r="D3179" s="196">
        <v>0.50442997241793797</v>
      </c>
      <c r="E3179" s="196">
        <v>4.6649387394944899</v>
      </c>
    </row>
    <row r="3180" spans="1:5" x14ac:dyDescent="0.25">
      <c r="A3180" s="196">
        <v>17969.706991486699</v>
      </c>
      <c r="B3180" s="196">
        <v>0.39565602291215102</v>
      </c>
      <c r="C3180" s="196">
        <v>0.278416840460883</v>
      </c>
      <c r="D3180" s="196">
        <v>0.50438749171362396</v>
      </c>
      <c r="E3180" s="196">
        <v>4.6655430150043999</v>
      </c>
    </row>
    <row r="3181" spans="1:5" x14ac:dyDescent="0.25">
      <c r="A3181" s="196">
        <v>17971.250548599801</v>
      </c>
      <c r="B3181" s="196">
        <v>0.35197457463813597</v>
      </c>
      <c r="C3181" s="196">
        <v>0.27844854373457201</v>
      </c>
      <c r="D3181" s="196">
        <v>0.50433135314606004</v>
      </c>
      <c r="E3181" s="196">
        <v>4.6663436315433398</v>
      </c>
    </row>
    <row r="3182" spans="1:5" x14ac:dyDescent="0.25">
      <c r="A3182" s="196">
        <v>17972.405550674699</v>
      </c>
      <c r="B3182" s="196">
        <v>0.58696309948564895</v>
      </c>
      <c r="C3182" s="196">
        <v>0.27847207173390598</v>
      </c>
      <c r="D3182" s="196">
        <v>0.50428947162182503</v>
      </c>
      <c r="E3182" s="196">
        <v>4.6669424683718397</v>
      </c>
    </row>
    <row r="3183" spans="1:5" x14ac:dyDescent="0.25">
      <c r="A3183" s="196">
        <v>17978.159803184099</v>
      </c>
      <c r="B3183" s="196">
        <v>0.35937298479795698</v>
      </c>
      <c r="C3183" s="196">
        <v>0.27858679434677802</v>
      </c>
      <c r="D3183" s="196">
        <v>0.50408243067909897</v>
      </c>
      <c r="E3183" s="196">
        <v>4.6699227108152996</v>
      </c>
    </row>
    <row r="3184" spans="1:5" x14ac:dyDescent="0.25">
      <c r="A3184" s="196">
        <v>17978.911661303599</v>
      </c>
      <c r="B3184" s="196">
        <v>0.65629362190653096</v>
      </c>
      <c r="C3184" s="196">
        <v>0.27860147601062402</v>
      </c>
      <c r="D3184" s="196">
        <v>0.50405557855716399</v>
      </c>
      <c r="E3184" s="196">
        <v>4.6703117129570302</v>
      </c>
    </row>
    <row r="3185" spans="1:5" x14ac:dyDescent="0.25">
      <c r="A3185" s="196">
        <v>17978.946753656401</v>
      </c>
      <c r="B3185" s="196">
        <v>1.8094399796751299</v>
      </c>
      <c r="C3185" s="196">
        <v>0.27860215951958001</v>
      </c>
      <c r="D3185" s="196">
        <v>0.50405432639386305</v>
      </c>
      <c r="E3185" s="196">
        <v>4.6703298670056803</v>
      </c>
    </row>
    <row r="3186" spans="1:5" x14ac:dyDescent="0.25">
      <c r="A3186" s="196">
        <v>17979.168326718602</v>
      </c>
      <c r="B3186" s="196">
        <v>0.59460114301672595</v>
      </c>
      <c r="C3186" s="196">
        <v>0.27860647159766999</v>
      </c>
      <c r="D3186" s="196">
        <v>0.50404642258083998</v>
      </c>
      <c r="E3186" s="196">
        <v>4.67044448688495</v>
      </c>
    </row>
    <row r="3187" spans="1:5" x14ac:dyDescent="0.25">
      <c r="A3187" s="196">
        <v>17982.120602773601</v>
      </c>
      <c r="B3187" s="196">
        <v>1.6966975953878201</v>
      </c>
      <c r="C3187" s="196">
        <v>0.27866333290275702</v>
      </c>
      <c r="D3187" s="196">
        <v>0.50394149833444801</v>
      </c>
      <c r="E3187" s="196">
        <v>4.6719709101468698</v>
      </c>
    </row>
    <row r="3188" spans="1:5" x14ac:dyDescent="0.25">
      <c r="A3188" s="196">
        <v>17983.730029892198</v>
      </c>
      <c r="B3188" s="196">
        <v>0.37188963207039899</v>
      </c>
      <c r="C3188" s="196">
        <v>0.27869386452828898</v>
      </c>
      <c r="D3188" s="196">
        <v>0.50388460413002401</v>
      </c>
      <c r="E3188" s="196">
        <v>4.6728024084110196</v>
      </c>
    </row>
    <row r="3189" spans="1:5" x14ac:dyDescent="0.25">
      <c r="A3189" s="196">
        <v>17984.149705172</v>
      </c>
      <c r="B3189" s="196">
        <v>0.58956936271606497</v>
      </c>
      <c r="C3189" s="196">
        <v>0.27870177176307698</v>
      </c>
      <c r="D3189" s="196">
        <v>0.50386980391387304</v>
      </c>
      <c r="E3189" s="196">
        <v>4.6730191565622103</v>
      </c>
    </row>
    <row r="3190" spans="1:5" x14ac:dyDescent="0.25">
      <c r="A3190" s="196">
        <v>17985.442877813599</v>
      </c>
      <c r="B3190" s="196">
        <v>2.3998936428590398</v>
      </c>
      <c r="C3190" s="196">
        <v>0.27872599558708799</v>
      </c>
      <c r="D3190" s="196">
        <v>0.50382429183071098</v>
      </c>
      <c r="E3190" s="196">
        <v>4.6736868427290004</v>
      </c>
    </row>
    <row r="3191" spans="1:5" x14ac:dyDescent="0.25">
      <c r="A3191" s="196">
        <v>17985.837246221901</v>
      </c>
      <c r="B3191" s="196">
        <v>0.53342217763518696</v>
      </c>
      <c r="C3191" s="196">
        <v>0.27873334044546499</v>
      </c>
      <c r="D3191" s="196">
        <v>0.50381044031306899</v>
      </c>
      <c r="E3191" s="196">
        <v>4.6738904029678396</v>
      </c>
    </row>
    <row r="3192" spans="1:5" x14ac:dyDescent="0.25">
      <c r="A3192" s="196">
        <v>17985.972397379101</v>
      </c>
      <c r="B3192" s="196">
        <v>0.45780244187991798</v>
      </c>
      <c r="C3192" s="196">
        <v>0.27873585297611397</v>
      </c>
      <c r="D3192" s="196">
        <v>0.50380569636846295</v>
      </c>
      <c r="E3192" s="196">
        <v>4.6739601572968601</v>
      </c>
    </row>
    <row r="3193" spans="1:5" x14ac:dyDescent="0.25">
      <c r="A3193" s="196">
        <v>17990.138535947099</v>
      </c>
      <c r="B3193" s="196">
        <v>0.47381615183122999</v>
      </c>
      <c r="C3193" s="196">
        <v>0.27881215589053898</v>
      </c>
      <c r="D3193" s="196">
        <v>0.50366021758373403</v>
      </c>
      <c r="E3193" s="196">
        <v>4.67610878179166</v>
      </c>
    </row>
    <row r="3194" spans="1:5" x14ac:dyDescent="0.25">
      <c r="A3194" s="196">
        <v>17992.752073375701</v>
      </c>
      <c r="B3194" s="196">
        <v>0.57727011407446804</v>
      </c>
      <c r="C3194" s="196">
        <v>0.27885888397597702</v>
      </c>
      <c r="D3194" s="196">
        <v>0.50356970810312496</v>
      </c>
      <c r="E3194" s="196">
        <v>4.6774550571618096</v>
      </c>
    </row>
    <row r="3195" spans="1:5" x14ac:dyDescent="0.25">
      <c r="A3195" s="196">
        <v>17994.253978688899</v>
      </c>
      <c r="B3195" s="196">
        <v>2.8930183823488602</v>
      </c>
      <c r="C3195" s="196">
        <v>0.27888533795505099</v>
      </c>
      <c r="D3195" s="196">
        <v>0.50351796053241604</v>
      </c>
      <c r="E3195" s="196">
        <v>4.6782281361017004</v>
      </c>
    </row>
    <row r="3196" spans="1:5" x14ac:dyDescent="0.25">
      <c r="A3196" s="196">
        <v>17994.635720796799</v>
      </c>
      <c r="B3196" s="196">
        <v>0.41058050137421398</v>
      </c>
      <c r="C3196" s="196">
        <v>0.27889201529453</v>
      </c>
      <c r="D3196" s="196">
        <v>0.50350483871034701</v>
      </c>
      <c r="E3196" s="196">
        <v>4.6784245631573604</v>
      </c>
    </row>
    <row r="3197" spans="1:5" x14ac:dyDescent="0.25">
      <c r="A3197" s="196">
        <v>17999.789943554999</v>
      </c>
      <c r="B3197" s="196">
        <v>12.286655599487</v>
      </c>
      <c r="C3197" s="196">
        <v>0.27898031924417099</v>
      </c>
      <c r="D3197" s="196">
        <v>0.503328906503824</v>
      </c>
      <c r="E3197" s="196">
        <v>4.6810739489048103</v>
      </c>
    </row>
    <row r="3198" spans="1:5" x14ac:dyDescent="0.25">
      <c r="A3198" s="196">
        <v>17999.890432585798</v>
      </c>
      <c r="B3198" s="196">
        <v>0.377780540865924</v>
      </c>
      <c r="C3198" s="196">
        <v>0.27898200647911497</v>
      </c>
      <c r="D3198" s="196">
        <v>0.50332549945743499</v>
      </c>
      <c r="E3198" s="196">
        <v>4.6811255510542598</v>
      </c>
    </row>
    <row r="3199" spans="1:5" x14ac:dyDescent="0.25">
      <c r="A3199" s="196">
        <v>18006.155541587101</v>
      </c>
      <c r="B3199" s="196">
        <v>0.54767887717905905</v>
      </c>
      <c r="C3199" s="196">
        <v>0.27908458771588501</v>
      </c>
      <c r="D3199" s="196">
        <v>0.50311483952382896</v>
      </c>
      <c r="E3199" s="196">
        <v>4.6843387515171697</v>
      </c>
    </row>
    <row r="3200" spans="1:5" x14ac:dyDescent="0.25">
      <c r="A3200" s="196">
        <v>18006.508603767201</v>
      </c>
      <c r="B3200" s="196">
        <v>0.47454541940357098</v>
      </c>
      <c r="C3200" s="196">
        <v>0.27909021503453602</v>
      </c>
      <c r="D3200" s="196">
        <v>0.50310307160773504</v>
      </c>
      <c r="E3200" s="196">
        <v>4.6845195893165501</v>
      </c>
    </row>
    <row r="3201" spans="1:5" x14ac:dyDescent="0.25">
      <c r="A3201" s="196">
        <v>18006.792987253801</v>
      </c>
      <c r="B3201" s="196">
        <v>0.62169253943799796</v>
      </c>
      <c r="C3201" s="196">
        <v>0.27909473575989702</v>
      </c>
      <c r="D3201" s="196">
        <v>0.50309360090651101</v>
      </c>
      <c r="E3201" s="196">
        <v>4.6846652312499701</v>
      </c>
    </row>
    <row r="3202" spans="1:5" x14ac:dyDescent="0.25">
      <c r="A3202" s="196">
        <v>18014.024530378101</v>
      </c>
      <c r="B3202" s="196">
        <v>1.644316230542</v>
      </c>
      <c r="C3202" s="196">
        <v>0.27920609553533099</v>
      </c>
      <c r="D3202" s="196">
        <v>0.50285521361644903</v>
      </c>
      <c r="E3202" s="196">
        <v>4.6883630076774603</v>
      </c>
    </row>
    <row r="3203" spans="1:5" x14ac:dyDescent="0.25">
      <c r="A3203" s="196">
        <v>18015.412310729898</v>
      </c>
      <c r="B3203" s="196">
        <v>0.36479021056690097</v>
      </c>
      <c r="C3203" s="196">
        <v>0.27922667109737198</v>
      </c>
      <c r="D3203" s="196">
        <v>0.50281000727416902</v>
      </c>
      <c r="E3203" s="196">
        <v>4.6890713484924502</v>
      </c>
    </row>
    <row r="3204" spans="1:5" x14ac:dyDescent="0.25">
      <c r="A3204" s="196">
        <v>18016.430916703801</v>
      </c>
      <c r="B3204" s="196">
        <v>0.33957531815349601</v>
      </c>
      <c r="C3204" s="196">
        <v>0.279241609491925</v>
      </c>
      <c r="D3204" s="196">
        <v>0.50277693860678696</v>
      </c>
      <c r="E3204" s="196">
        <v>4.6895909886402896</v>
      </c>
    </row>
    <row r="3205" spans="1:5" x14ac:dyDescent="0.25">
      <c r="A3205" s="196">
        <v>18021.748840601998</v>
      </c>
      <c r="B3205" s="196">
        <v>1.90552708044074</v>
      </c>
      <c r="C3205" s="196">
        <v>0.279317340714963</v>
      </c>
      <c r="D3205" s="196">
        <v>0.50260584428307498</v>
      </c>
      <c r="E3205" s="196">
        <v>4.6923001530448101</v>
      </c>
    </row>
    <row r="3206" spans="1:5" x14ac:dyDescent="0.25">
      <c r="A3206" s="196">
        <v>18022.792964015101</v>
      </c>
      <c r="B3206" s="196">
        <v>0.62191714615176297</v>
      </c>
      <c r="C3206" s="196">
        <v>0.27933176291075801</v>
      </c>
      <c r="D3206" s="196">
        <v>0.50257255913877696</v>
      </c>
      <c r="E3206" s="196">
        <v>4.6928313173710796</v>
      </c>
    </row>
    <row r="3207" spans="1:5" x14ac:dyDescent="0.25">
      <c r="A3207" s="196">
        <v>18023.9930080622</v>
      </c>
      <c r="B3207" s="196">
        <v>0.35275640041412298</v>
      </c>
      <c r="C3207" s="196">
        <v>0.27934815694952198</v>
      </c>
      <c r="D3207" s="196">
        <v>0.50253442900718304</v>
      </c>
      <c r="E3207" s="196">
        <v>4.6934414906643598</v>
      </c>
    </row>
    <row r="3208" spans="1:5" x14ac:dyDescent="0.25">
      <c r="A3208" s="196">
        <v>18028.072455090401</v>
      </c>
      <c r="B3208" s="196">
        <v>1.1294854864366299</v>
      </c>
      <c r="C3208" s="196">
        <v>0.27940242836926998</v>
      </c>
      <c r="D3208" s="196">
        <v>0.50240581842684495</v>
      </c>
      <c r="E3208" s="196">
        <v>4.69551320528522</v>
      </c>
    </row>
    <row r="3209" spans="1:5" x14ac:dyDescent="0.25">
      <c r="A3209" s="196">
        <v>18031.1244159942</v>
      </c>
      <c r="B3209" s="196">
        <v>0.32627245465375498</v>
      </c>
      <c r="C3209" s="196">
        <v>0.27944155048342101</v>
      </c>
      <c r="D3209" s="196">
        <v>0.50231062849619801</v>
      </c>
      <c r="E3209" s="196">
        <v>4.6970605317015002</v>
      </c>
    </row>
    <row r="3210" spans="1:5" x14ac:dyDescent="0.25">
      <c r="A3210" s="196">
        <v>18034.818132143599</v>
      </c>
      <c r="B3210" s="196">
        <v>0.36286303571860501</v>
      </c>
      <c r="C3210" s="196">
        <v>0.27948719592078197</v>
      </c>
      <c r="D3210" s="196">
        <v>0.50219660988874903</v>
      </c>
      <c r="E3210" s="196">
        <v>4.6989301969475097</v>
      </c>
    </row>
    <row r="3211" spans="1:5" x14ac:dyDescent="0.25">
      <c r="A3211" s="196">
        <v>18035.428329089202</v>
      </c>
      <c r="B3211" s="196">
        <v>0.78418856951865101</v>
      </c>
      <c r="C3211" s="196">
        <v>0.27949455634460502</v>
      </c>
      <c r="D3211" s="196">
        <v>0.50217790012574504</v>
      </c>
      <c r="E3211" s="196">
        <v>4.6992387393901902</v>
      </c>
    </row>
    <row r="3212" spans="1:5" x14ac:dyDescent="0.25">
      <c r="A3212" s="196">
        <v>18035.767883770601</v>
      </c>
      <c r="B3212" s="196">
        <v>0.32097918619612797</v>
      </c>
      <c r="C3212" s="196">
        <v>0.27949863001069902</v>
      </c>
      <c r="D3212" s="196">
        <v>0.50216750428199897</v>
      </c>
      <c r="E3212" s="196">
        <v>4.6994103930718003</v>
      </c>
    </row>
    <row r="3213" spans="1:5" x14ac:dyDescent="0.25">
      <c r="A3213" s="196">
        <v>18035.931617165301</v>
      </c>
      <c r="B3213" s="196">
        <v>0.40900531832110998</v>
      </c>
      <c r="C3213" s="196">
        <v>0.27950058866616001</v>
      </c>
      <c r="D3213" s="196">
        <v>0.50216249537396296</v>
      </c>
      <c r="E3213" s="196">
        <v>4.6994931542687404</v>
      </c>
    </row>
    <row r="3214" spans="1:5" x14ac:dyDescent="0.25">
      <c r="A3214" s="196">
        <v>18042.763625780201</v>
      </c>
      <c r="B3214" s="196">
        <v>1.44176398912776</v>
      </c>
      <c r="C3214" s="196">
        <v>0.27957901756783399</v>
      </c>
      <c r="D3214" s="196">
        <v>0.50195580954832297</v>
      </c>
      <c r="E3214" s="196">
        <v>4.7029404400865804</v>
      </c>
    </row>
    <row r="3215" spans="1:5" x14ac:dyDescent="0.25">
      <c r="A3215" s="196">
        <v>18043.413108854798</v>
      </c>
      <c r="B3215" s="196">
        <v>0.53692644408669399</v>
      </c>
      <c r="C3215" s="196">
        <v>0.27958613680779798</v>
      </c>
      <c r="D3215" s="196">
        <v>0.50193639819834202</v>
      </c>
      <c r="E3215" s="196">
        <v>4.7032675320925197</v>
      </c>
    </row>
    <row r="3216" spans="1:5" x14ac:dyDescent="0.25">
      <c r="A3216" s="196">
        <v>18047.1354740227</v>
      </c>
      <c r="B3216" s="196">
        <v>0.56883004659047098</v>
      </c>
      <c r="C3216" s="196">
        <v>0.27962580593126202</v>
      </c>
      <c r="D3216" s="196">
        <v>0.50182594827007898</v>
      </c>
      <c r="E3216" s="196">
        <v>4.7051400543883704</v>
      </c>
    </row>
    <row r="3217" spans="1:5" x14ac:dyDescent="0.25">
      <c r="A3217" s="196">
        <v>18048.546334931201</v>
      </c>
      <c r="B3217" s="196">
        <v>0.62461903179766898</v>
      </c>
      <c r="C3217" s="196">
        <v>0.279640335761142</v>
      </c>
      <c r="D3217" s="196">
        <v>0.501784443796503</v>
      </c>
      <c r="E3217" s="196">
        <v>4.70584882418063</v>
      </c>
    </row>
    <row r="3218" spans="1:5" x14ac:dyDescent="0.25">
      <c r="A3218" s="196">
        <v>18048.699785762401</v>
      </c>
      <c r="B3218" s="196">
        <v>0.66401426621387505</v>
      </c>
      <c r="C3218" s="196">
        <v>0.279641899281378</v>
      </c>
      <c r="D3218" s="196">
        <v>0.50177994154167405</v>
      </c>
      <c r="E3218" s="196">
        <v>4.7059258807147204</v>
      </c>
    </row>
    <row r="3219" spans="1:5" x14ac:dyDescent="0.25">
      <c r="A3219" s="196">
        <v>18050.8619232622</v>
      </c>
      <c r="B3219" s="196">
        <v>0.46697878049362102</v>
      </c>
      <c r="C3219" s="196">
        <v>0.27966357839574701</v>
      </c>
      <c r="D3219" s="196">
        <v>0.50171675404611604</v>
      </c>
      <c r="E3219" s="196">
        <v>4.7070109413391803</v>
      </c>
    </row>
    <row r="3220" spans="1:5" x14ac:dyDescent="0.25">
      <c r="A3220" s="196">
        <v>18052.608497384299</v>
      </c>
      <c r="B3220" s="196">
        <v>0.58471907907855503</v>
      </c>
      <c r="C3220" s="196">
        <v>0.27968061120732302</v>
      </c>
      <c r="D3220" s="196">
        <v>0.50166605285527199</v>
      </c>
      <c r="E3220" s="196">
        <v>4.70788652782546</v>
      </c>
    </row>
    <row r="3221" spans="1:5" x14ac:dyDescent="0.25">
      <c r="A3221" s="196">
        <v>18052.612244740001</v>
      </c>
      <c r="B3221" s="196">
        <v>0.51880955214651503</v>
      </c>
      <c r="C3221" s="196">
        <v>0.27968064729041198</v>
      </c>
      <c r="D3221" s="196">
        <v>0.50166594440282297</v>
      </c>
      <c r="E3221" s="196">
        <v>4.7078884055416896</v>
      </c>
    </row>
    <row r="3222" spans="1:5" x14ac:dyDescent="0.25">
      <c r="A3222" s="196">
        <v>18052.664818275702</v>
      </c>
      <c r="B3222" s="196">
        <v>0.37732192986081903</v>
      </c>
      <c r="C3222" s="196">
        <v>0.27968115330965099</v>
      </c>
      <c r="D3222" s="196">
        <v>0.50166442301779002</v>
      </c>
      <c r="E3222" s="196">
        <v>4.7079147485611497</v>
      </c>
    </row>
    <row r="3223" spans="1:5" x14ac:dyDescent="0.25">
      <c r="A3223" s="196">
        <v>18055.6940078478</v>
      </c>
      <c r="B3223" s="196">
        <v>2.8918274076862001</v>
      </c>
      <c r="C3223" s="196">
        <v>0.27970965074237197</v>
      </c>
      <c r="D3223" s="196">
        <v>0.50157723419087896</v>
      </c>
      <c r="E3223" s="196">
        <v>4.70943129948364</v>
      </c>
    </row>
    <row r="3224" spans="1:5" x14ac:dyDescent="0.25">
      <c r="A3224" s="196">
        <v>18056.555073686101</v>
      </c>
      <c r="B3224" s="196">
        <v>0.88808422742348003</v>
      </c>
      <c r="C3224" s="196">
        <v>0.279717514609236</v>
      </c>
      <c r="D3224" s="196">
        <v>0.50155261961977804</v>
      </c>
      <c r="E3224" s="196">
        <v>4.7098619241736097</v>
      </c>
    </row>
    <row r="3225" spans="1:5" x14ac:dyDescent="0.25">
      <c r="A3225" s="196">
        <v>18057.543946898499</v>
      </c>
      <c r="B3225" s="196">
        <v>0.55362428613210402</v>
      </c>
      <c r="C3225" s="196">
        <v>0.27972641614572802</v>
      </c>
      <c r="D3225" s="196">
        <v>0.50152444439899801</v>
      </c>
      <c r="E3225" s="196">
        <v>4.7103562104732202</v>
      </c>
    </row>
    <row r="3226" spans="1:5" x14ac:dyDescent="0.25">
      <c r="A3226" s="196">
        <v>18057.6958959154</v>
      </c>
      <c r="B3226" s="196">
        <v>0.40058514110660198</v>
      </c>
      <c r="C3226" s="196">
        <v>0.27972777165660101</v>
      </c>
      <c r="D3226" s="196">
        <v>0.50152012384467903</v>
      </c>
      <c r="E3226" s="196">
        <v>4.7104321375724298</v>
      </c>
    </row>
    <row r="3227" spans="1:5" x14ac:dyDescent="0.25">
      <c r="A3227" s="196">
        <v>18060.669043540202</v>
      </c>
      <c r="B3227" s="196">
        <v>1.94504589081268</v>
      </c>
      <c r="C3227" s="196">
        <v>0.27975363470801201</v>
      </c>
      <c r="D3227" s="196">
        <v>0.50143605869909702</v>
      </c>
      <c r="E3227" s="196">
        <v>4.7119164713295403</v>
      </c>
    </row>
    <row r="3228" spans="1:5" x14ac:dyDescent="0.25">
      <c r="A3228" s="196">
        <v>18064.304274880498</v>
      </c>
      <c r="B3228" s="196">
        <v>3.97222503187955</v>
      </c>
      <c r="C3228" s="196">
        <v>0.27978354571546399</v>
      </c>
      <c r="D3228" s="196">
        <v>0.50133450556512005</v>
      </c>
      <c r="E3228" s="196">
        <v>4.7137279156847702</v>
      </c>
    </row>
    <row r="3229" spans="1:5" x14ac:dyDescent="0.25">
      <c r="A3229" s="196">
        <v>18065.238288037199</v>
      </c>
      <c r="B3229" s="196">
        <v>0.49019331035196101</v>
      </c>
      <c r="C3229" s="196">
        <v>0.27979092577116599</v>
      </c>
      <c r="D3229" s="196">
        <v>0.50130863339071796</v>
      </c>
      <c r="E3229" s="196">
        <v>4.7141927191035</v>
      </c>
    </row>
    <row r="3230" spans="1:5" x14ac:dyDescent="0.25">
      <c r="A3230" s="196">
        <v>18065.339146437102</v>
      </c>
      <c r="B3230" s="196">
        <v>0.71513038703757403</v>
      </c>
      <c r="C3230" s="196">
        <v>0.27979171522111801</v>
      </c>
      <c r="D3230" s="196">
        <v>0.50130584501834796</v>
      </c>
      <c r="E3230" s="196">
        <v>4.7142428951769704</v>
      </c>
    </row>
    <row r="3231" spans="1:5" x14ac:dyDescent="0.25">
      <c r="A3231" s="196">
        <v>18066.992604532901</v>
      </c>
      <c r="B3231" s="196">
        <v>0.34986246605108301</v>
      </c>
      <c r="C3231" s="196">
        <v>0.27980444929298398</v>
      </c>
      <c r="D3231" s="196">
        <v>0.50126028341116902</v>
      </c>
      <c r="E3231" s="196">
        <v>4.7150650496276398</v>
      </c>
    </row>
    <row r="3232" spans="1:5" x14ac:dyDescent="0.25">
      <c r="A3232" s="196">
        <v>18069.549090963199</v>
      </c>
      <c r="B3232" s="196">
        <v>0.48726921256947497</v>
      </c>
      <c r="C3232" s="196">
        <v>0.279823364535355</v>
      </c>
      <c r="D3232" s="196">
        <v>0.50119039911627905</v>
      </c>
      <c r="E3232" s="196">
        <v>4.7163346322021402</v>
      </c>
    </row>
    <row r="3233" spans="1:5" x14ac:dyDescent="0.25">
      <c r="A3233" s="196">
        <v>18074.395447677402</v>
      </c>
      <c r="B3233" s="196">
        <v>0.39147232263185799</v>
      </c>
      <c r="C3233" s="196">
        <v>0.27985663339691302</v>
      </c>
      <c r="D3233" s="196">
        <v>0.50105980072252598</v>
      </c>
      <c r="E3233" s="196">
        <v>4.7187360217844097</v>
      </c>
    </row>
    <row r="3234" spans="1:5" x14ac:dyDescent="0.25">
      <c r="A3234" s="196">
        <v>18076.637608100002</v>
      </c>
      <c r="B3234" s="196">
        <v>0.66321152286946905</v>
      </c>
      <c r="C3234" s="196">
        <v>0.279870873280119</v>
      </c>
      <c r="D3234" s="196">
        <v>0.50100021955563201</v>
      </c>
      <c r="E3234" s="196">
        <v>4.7198446052265997</v>
      </c>
    </row>
    <row r="3235" spans="1:5" x14ac:dyDescent="0.25">
      <c r="A3235" s="196">
        <v>18080.933556342301</v>
      </c>
      <c r="B3235" s="196">
        <v>2.1596815795191802</v>
      </c>
      <c r="C3235" s="196">
        <v>0.27989611060907998</v>
      </c>
      <c r="D3235" s="196">
        <v>0.50088756045212601</v>
      </c>
      <c r="E3235" s="196">
        <v>4.7219642886107396</v>
      </c>
    </row>
    <row r="3236" spans="1:5" x14ac:dyDescent="0.25">
      <c r="A3236" s="196">
        <v>18084.438427128302</v>
      </c>
      <c r="B3236" s="196">
        <v>0.42863908681676899</v>
      </c>
      <c r="C3236" s="196">
        <v>0.27991469995660601</v>
      </c>
      <c r="D3236" s="196">
        <v>0.50079711600717802</v>
      </c>
      <c r="E3236" s="196">
        <v>4.7236893450773998</v>
      </c>
    </row>
    <row r="3237" spans="1:5" x14ac:dyDescent="0.25">
      <c r="A3237" s="196">
        <v>18084.596887899799</v>
      </c>
      <c r="B3237" s="196">
        <v>0.37384661069768099</v>
      </c>
      <c r="C3237" s="196">
        <v>0.27991549778263503</v>
      </c>
      <c r="D3237" s="196">
        <v>0.50079305825022102</v>
      </c>
      <c r="E3237" s="196">
        <v>4.7237672452545203</v>
      </c>
    </row>
    <row r="3238" spans="1:5" x14ac:dyDescent="0.25">
      <c r="A3238" s="196">
        <v>18086.1669309319</v>
      </c>
      <c r="B3238" s="196">
        <v>0.55561093630327496</v>
      </c>
      <c r="C3238" s="196">
        <v>0.27992320296288697</v>
      </c>
      <c r="D3238" s="196">
        <v>0.50075300092796704</v>
      </c>
      <c r="E3238" s="196">
        <v>4.7245386517197598</v>
      </c>
    </row>
    <row r="3239" spans="1:5" x14ac:dyDescent="0.25">
      <c r="A3239" s="196">
        <v>18088.487122731502</v>
      </c>
      <c r="B3239" s="196">
        <v>0.61407197443295403</v>
      </c>
      <c r="C3239" s="196">
        <v>0.279933924041881</v>
      </c>
      <c r="D3239" s="196">
        <v>0.50069429603421201</v>
      </c>
      <c r="E3239" s="196">
        <v>4.7256771710816201</v>
      </c>
    </row>
    <row r="3240" spans="1:5" x14ac:dyDescent="0.25">
      <c r="A3240" s="196">
        <v>18091.951235991</v>
      </c>
      <c r="B3240" s="196">
        <v>0.41658600674330198</v>
      </c>
      <c r="C3240" s="196">
        <v>0.279948448634464</v>
      </c>
      <c r="D3240" s="196">
        <v>0.500607744782813</v>
      </c>
      <c r="E3240" s="196">
        <v>4.7273737447049404</v>
      </c>
    </row>
    <row r="3241" spans="1:5" x14ac:dyDescent="0.25">
      <c r="A3241" s="196">
        <v>18094.849896518099</v>
      </c>
      <c r="B3241" s="196">
        <v>0.21510912855703099</v>
      </c>
      <c r="C3241" s="196">
        <v>0.27995923276498003</v>
      </c>
      <c r="D3241" s="196">
        <v>0.50053633759418903</v>
      </c>
      <c r="E3241" s="196">
        <v>4.72879033668824</v>
      </c>
    </row>
    <row r="3242" spans="1:5" x14ac:dyDescent="0.25">
      <c r="A3242" s="196">
        <v>18095.303753907901</v>
      </c>
      <c r="B3242" s="196">
        <v>0.92010397716041203</v>
      </c>
      <c r="C3242" s="196">
        <v>0.27996080796165401</v>
      </c>
      <c r="D3242" s="196">
        <v>0.50052524128066</v>
      </c>
      <c r="E3242" s="196">
        <v>4.72901188549812</v>
      </c>
    </row>
    <row r="3243" spans="1:5" x14ac:dyDescent="0.25">
      <c r="A3243" s="196">
        <v>18096.379613221201</v>
      </c>
      <c r="B3243" s="196">
        <v>0.39459956153933301</v>
      </c>
      <c r="C3243" s="196">
        <v>0.27996441911727299</v>
      </c>
      <c r="D3243" s="196">
        <v>0.50049902913882605</v>
      </c>
      <c r="E3243" s="196">
        <v>4.7295367858770296</v>
      </c>
    </row>
    <row r="3244" spans="1:5" x14ac:dyDescent="0.25">
      <c r="A3244" s="196">
        <v>18097.116166776199</v>
      </c>
      <c r="B3244" s="196">
        <v>0.67045155926514999</v>
      </c>
      <c r="C3244" s="196">
        <v>0.27996679166418398</v>
      </c>
      <c r="D3244" s="196">
        <v>0.50048115810240001</v>
      </c>
      <c r="E3244" s="196">
        <v>4.7298959176579896</v>
      </c>
    </row>
    <row r="3245" spans="1:5" x14ac:dyDescent="0.25">
      <c r="A3245" s="196">
        <v>18107.2836884139</v>
      </c>
      <c r="B3245" s="196">
        <v>5.4240934574888202</v>
      </c>
      <c r="C3245" s="196">
        <v>0.279991217817534</v>
      </c>
      <c r="D3245" s="196">
        <v>0.50024068729392801</v>
      </c>
      <c r="E3245" s="196">
        <v>4.7348344402196103</v>
      </c>
    </row>
    <row r="3246" spans="1:5" x14ac:dyDescent="0.25">
      <c r="A3246" s="196">
        <v>18107.508787718201</v>
      </c>
      <c r="B3246" s="196">
        <v>0.38439994213672601</v>
      </c>
      <c r="C3246" s="196">
        <v>0.27999158208022401</v>
      </c>
      <c r="D3246" s="196">
        <v>0.50023549590225003</v>
      </c>
      <c r="E3246" s="196">
        <v>4.7349433672635097</v>
      </c>
    </row>
    <row r="3247" spans="1:5" x14ac:dyDescent="0.25">
      <c r="A3247" s="196">
        <v>18108.6099320756</v>
      </c>
      <c r="B3247" s="196">
        <v>0.37600235352116401</v>
      </c>
      <c r="C3247" s="196">
        <v>0.27999325325107099</v>
      </c>
      <c r="D3247" s="196">
        <v>0.50021018391373795</v>
      </c>
      <c r="E3247" s="196">
        <v>4.7354759600793797</v>
      </c>
    </row>
    <row r="3248" spans="1:5" x14ac:dyDescent="0.25">
      <c r="A3248" s="196">
        <v>18109.689176428001</v>
      </c>
      <c r="B3248" s="196">
        <v>0.38998500385920598</v>
      </c>
      <c r="C3248" s="196">
        <v>0.27999471256900799</v>
      </c>
      <c r="D3248" s="196">
        <v>0.50018550986753296</v>
      </c>
      <c r="E3248" s="196">
        <v>4.7359975430124202</v>
      </c>
    </row>
    <row r="3249" spans="1:5" x14ac:dyDescent="0.25">
      <c r="A3249" s="196">
        <v>18117.142461899399</v>
      </c>
      <c r="B3249" s="196">
        <v>0.36916315213511902</v>
      </c>
      <c r="C3249" s="196">
        <v>0.27999994352727697</v>
      </c>
      <c r="D3249" s="196">
        <v>0.50001877113922599</v>
      </c>
      <c r="E3249" s="196">
        <v>4.7395881765247401</v>
      </c>
    </row>
    <row r="3250" spans="1:5" x14ac:dyDescent="0.25">
      <c r="A3250" s="196">
        <v>18121.420324731502</v>
      </c>
      <c r="B3250" s="196">
        <v>0.56948594702029998</v>
      </c>
      <c r="C3250" s="196">
        <v>0.27999901123242299</v>
      </c>
      <c r="D3250" s="196">
        <v>0.499925278464182</v>
      </c>
      <c r="E3250" s="196">
        <v>4.7416506713968403</v>
      </c>
    </row>
    <row r="3251" spans="1:5" x14ac:dyDescent="0.25">
      <c r="A3251" s="196">
        <v>18122.087905312801</v>
      </c>
      <c r="B3251" s="196">
        <v>0.583118662510129</v>
      </c>
      <c r="C3251" s="196">
        <v>0.27999858795871801</v>
      </c>
      <c r="D3251" s="196">
        <v>0.49991068895792001</v>
      </c>
      <c r="E3251" s="196">
        <v>4.7419748596657403</v>
      </c>
    </row>
    <row r="3252" spans="1:5" x14ac:dyDescent="0.25">
      <c r="A3252" s="196">
        <v>18122.3282888578</v>
      </c>
      <c r="B3252" s="196">
        <v>0.42278864396592097</v>
      </c>
      <c r="C3252" s="196">
        <v>0.27999841715923002</v>
      </c>
      <c r="D3252" s="196">
        <v>0.49990543512324398</v>
      </c>
      <c r="E3252" s="196">
        <v>4.7420917541882996</v>
      </c>
    </row>
    <row r="3253" spans="1:5" x14ac:dyDescent="0.25">
      <c r="A3253" s="196">
        <v>18125.226154551401</v>
      </c>
      <c r="B3253" s="196">
        <v>2.3840953089652599</v>
      </c>
      <c r="C3253" s="196">
        <v>0.27999559318439898</v>
      </c>
      <c r="D3253" s="196">
        <v>0.49984208188778401</v>
      </c>
      <c r="E3253" s="196">
        <v>4.7435075993048104</v>
      </c>
    </row>
    <row r="3254" spans="1:5" x14ac:dyDescent="0.25">
      <c r="A3254" s="196">
        <v>18128.7089163981</v>
      </c>
      <c r="B3254" s="196">
        <v>1.2467140466785001</v>
      </c>
      <c r="C3254" s="196">
        <v>0.279990334895655</v>
      </c>
      <c r="D3254" s="196">
        <v>0.49976590005134403</v>
      </c>
      <c r="E3254" s="196">
        <v>4.7452254211914804</v>
      </c>
    </row>
    <row r="3255" spans="1:5" x14ac:dyDescent="0.25">
      <c r="A3255" s="196">
        <v>18129.066707090002</v>
      </c>
      <c r="B3255" s="196">
        <v>2.2567629344548701</v>
      </c>
      <c r="C3255" s="196">
        <v>0.27998967972759897</v>
      </c>
      <c r="D3255" s="196">
        <v>0.49975807122594401</v>
      </c>
      <c r="E3255" s="196">
        <v>4.7454028940346404</v>
      </c>
    </row>
    <row r="3256" spans="1:5" x14ac:dyDescent="0.25">
      <c r="A3256" s="196">
        <v>18133.185153582301</v>
      </c>
      <c r="B3256" s="196">
        <v>0.42445328235463098</v>
      </c>
      <c r="C3256" s="196">
        <v>0.27998060060987101</v>
      </c>
      <c r="D3256" s="196">
        <v>0.49966792236865498</v>
      </c>
      <c r="E3256" s="196">
        <v>4.7474590594075101</v>
      </c>
    </row>
    <row r="3257" spans="1:5" x14ac:dyDescent="0.25">
      <c r="A3257" s="196">
        <v>18136.8153751256</v>
      </c>
      <c r="B3257" s="196">
        <v>0.62458636191189398</v>
      </c>
      <c r="C3257" s="196">
        <v>0.27997025914747398</v>
      </c>
      <c r="D3257" s="196">
        <v>0.49958841108561303</v>
      </c>
      <c r="E3257" s="196">
        <v>4.7492916850440601</v>
      </c>
    </row>
    <row r="3258" spans="1:5" x14ac:dyDescent="0.25">
      <c r="A3258" s="196">
        <v>18137.666178052801</v>
      </c>
      <c r="B3258" s="196">
        <v>0.90228712506370501</v>
      </c>
      <c r="C3258" s="196">
        <v>0.27996751957763599</v>
      </c>
      <c r="D3258" s="196">
        <v>0.49956976979787798</v>
      </c>
      <c r="E3258" s="196">
        <v>4.7497239149817796</v>
      </c>
    </row>
    <row r="3259" spans="1:5" x14ac:dyDescent="0.25">
      <c r="A3259" s="196">
        <v>18137.944072006499</v>
      </c>
      <c r="B3259" s="196">
        <v>0.40393238838636297</v>
      </c>
      <c r="C3259" s="196">
        <v>0.27996659882609398</v>
      </c>
      <c r="D3259" s="196">
        <v>0.49956368055124201</v>
      </c>
      <c r="E3259" s="196">
        <v>4.74986531567572</v>
      </c>
    </row>
    <row r="3260" spans="1:5" x14ac:dyDescent="0.25">
      <c r="A3260" s="196">
        <v>18141.991371693101</v>
      </c>
      <c r="B3260" s="196">
        <v>0.33265948840648102</v>
      </c>
      <c r="C3260" s="196">
        <v>0.27995174421955099</v>
      </c>
      <c r="D3260" s="196">
        <v>0.49947496673666902</v>
      </c>
      <c r="E3260" s="196">
        <v>4.7519371248063198</v>
      </c>
    </row>
    <row r="3261" spans="1:5" x14ac:dyDescent="0.25">
      <c r="A3261" s="196">
        <v>18142.7800323349</v>
      </c>
      <c r="B3261" s="196">
        <v>1.2906156405410301</v>
      </c>
      <c r="C3261" s="196">
        <v>0.27994853554372001</v>
      </c>
      <c r="D3261" s="196">
        <v>0.499457673690271</v>
      </c>
      <c r="E3261" s="196">
        <v>4.7523435368219902</v>
      </c>
    </row>
    <row r="3262" spans="1:5" x14ac:dyDescent="0.25">
      <c r="A3262" s="196">
        <v>18146.691992836801</v>
      </c>
      <c r="B3262" s="196">
        <v>1.89072057506863</v>
      </c>
      <c r="C3262" s="196">
        <v>0.27993111063707699</v>
      </c>
      <c r="D3262" s="196">
        <v>0.49937186673566403</v>
      </c>
      <c r="E3262" s="196">
        <v>4.7543723739376498</v>
      </c>
    </row>
    <row r="3263" spans="1:5" x14ac:dyDescent="0.25">
      <c r="A3263" s="196">
        <v>18147.3154303144</v>
      </c>
      <c r="B3263" s="196">
        <v>0.58188887730632499</v>
      </c>
      <c r="C3263" s="196">
        <v>0.27992810214201602</v>
      </c>
      <c r="D3263" s="196">
        <v>0.49935818756203898</v>
      </c>
      <c r="E3263" s="196">
        <v>4.7546976844620703</v>
      </c>
    </row>
    <row r="3264" spans="1:5" x14ac:dyDescent="0.25">
      <c r="A3264" s="196">
        <v>18150.8818330959</v>
      </c>
      <c r="B3264" s="196">
        <v>0.31600609012039899</v>
      </c>
      <c r="C3264" s="196">
        <v>0.27990967230779601</v>
      </c>
      <c r="D3264" s="196">
        <v>0.49927991274603201</v>
      </c>
      <c r="E3264" s="196">
        <v>4.7565690486671901</v>
      </c>
    </row>
    <row r="3265" spans="1:5" x14ac:dyDescent="0.25">
      <c r="A3265" s="196">
        <v>18156.896172022502</v>
      </c>
      <c r="B3265" s="196">
        <v>0.39373750621154402</v>
      </c>
      <c r="C3265" s="196">
        <v>0.27987390894300301</v>
      </c>
      <c r="D3265" s="196">
        <v>0.49914782751679398</v>
      </c>
      <c r="E3265" s="196">
        <v>4.7597647597619996</v>
      </c>
    </row>
    <row r="3266" spans="1:5" x14ac:dyDescent="0.25">
      <c r="A3266" s="196">
        <v>18160.809093027099</v>
      </c>
      <c r="B3266" s="196">
        <v>2.50568814678926</v>
      </c>
      <c r="C3266" s="196">
        <v>0.27984750143592202</v>
      </c>
      <c r="D3266" s="196">
        <v>0.49906183954328098</v>
      </c>
      <c r="E3266" s="196">
        <v>4.7618705101194303</v>
      </c>
    </row>
    <row r="3267" spans="1:5" x14ac:dyDescent="0.25">
      <c r="A3267" s="196">
        <v>18165.244928116299</v>
      </c>
      <c r="B3267" s="196">
        <v>0.40264675588932403</v>
      </c>
      <c r="C3267" s="196">
        <v>0.27981458900102302</v>
      </c>
      <c r="D3267" s="196">
        <v>0.49896431217083398</v>
      </c>
      <c r="E3267" s="196">
        <v>4.7642827990891501</v>
      </c>
    </row>
    <row r="3268" spans="1:5" x14ac:dyDescent="0.25">
      <c r="A3268" s="196">
        <v>18166.635043800099</v>
      </c>
      <c r="B3268" s="196">
        <v>0.361730571258638</v>
      </c>
      <c r="C3268" s="196">
        <v>0.27980362663258701</v>
      </c>
      <c r="D3268" s="196">
        <v>0.49893373863279999</v>
      </c>
      <c r="E3268" s="196">
        <v>4.7650442278985699</v>
      </c>
    </row>
    <row r="3269" spans="1:5" x14ac:dyDescent="0.25">
      <c r="A3269" s="196">
        <v>18170.156019818802</v>
      </c>
      <c r="B3269" s="196">
        <v>2.2297581570627898</v>
      </c>
      <c r="C3269" s="196">
        <v>0.27977448186920301</v>
      </c>
      <c r="D3269" s="196">
        <v>0.49885627925429898</v>
      </c>
      <c r="E3269" s="196">
        <v>4.7669844018451997</v>
      </c>
    </row>
    <row r="3270" spans="1:5" x14ac:dyDescent="0.25">
      <c r="A3270" s="196">
        <v>18172.668749695898</v>
      </c>
      <c r="B3270" s="196">
        <v>0.35123300976127603</v>
      </c>
      <c r="C3270" s="196">
        <v>0.279752477875715</v>
      </c>
      <c r="D3270" s="196">
        <v>0.49880098312705901</v>
      </c>
      <c r="E3270" s="196">
        <v>4.7683790960119303</v>
      </c>
    </row>
    <row r="3271" spans="1:5" x14ac:dyDescent="0.25">
      <c r="A3271" s="196">
        <v>18172.676945564901</v>
      </c>
      <c r="B3271" s="196">
        <v>0.38141219628669198</v>
      </c>
      <c r="C3271" s="196">
        <v>0.27975240446648603</v>
      </c>
      <c r="D3271" s="196">
        <v>0.49880080274225602</v>
      </c>
      <c r="E3271" s="196">
        <v>4.7683836588410502</v>
      </c>
    </row>
    <row r="3272" spans="1:5" x14ac:dyDescent="0.25">
      <c r="A3272" s="196">
        <v>18177.3180082201</v>
      </c>
      <c r="B3272" s="196">
        <v>0.49214104293924299</v>
      </c>
      <c r="C3272" s="196">
        <v>0.279709129669587</v>
      </c>
      <c r="D3272" s="196">
        <v>0.498698633032921</v>
      </c>
      <c r="E3272" s="196">
        <v>4.7709816802686502</v>
      </c>
    </row>
    <row r="3273" spans="1:5" x14ac:dyDescent="0.25">
      <c r="A3273" s="196">
        <v>18178.909427180999</v>
      </c>
      <c r="B3273" s="196">
        <v>0.26389742120258602</v>
      </c>
      <c r="C3273" s="196">
        <v>0.27969350886183197</v>
      </c>
      <c r="D3273" s="196">
        <v>0.49866358861217802</v>
      </c>
      <c r="E3273" s="196">
        <v>4.7718790549292898</v>
      </c>
    </row>
    <row r="3274" spans="1:5" x14ac:dyDescent="0.25">
      <c r="A3274" s="196">
        <v>18179.7076197202</v>
      </c>
      <c r="B3274" s="196">
        <v>0.642314054939774</v>
      </c>
      <c r="C3274" s="196">
        <v>0.279685524168369</v>
      </c>
      <c r="D3274" s="196">
        <v>0.49864600978319401</v>
      </c>
      <c r="E3274" s="196">
        <v>4.7723303886935202</v>
      </c>
    </row>
    <row r="3275" spans="1:5" x14ac:dyDescent="0.25">
      <c r="A3275" s="196">
        <v>18183.195169947601</v>
      </c>
      <c r="B3275" s="196">
        <v>0.50836469891081304</v>
      </c>
      <c r="C3275" s="196">
        <v>0.27964946469115898</v>
      </c>
      <c r="D3275" s="196">
        <v>0.49856918771048703</v>
      </c>
      <c r="E3275" s="196">
        <v>4.77431213004661</v>
      </c>
    </row>
    <row r="3276" spans="1:5" x14ac:dyDescent="0.25">
      <c r="A3276" s="196">
        <v>18185.561398267699</v>
      </c>
      <c r="B3276" s="196">
        <v>0.51904076149185097</v>
      </c>
      <c r="C3276" s="196">
        <v>0.27962391616295901</v>
      </c>
      <c r="D3276" s="196">
        <v>0.49851705241918398</v>
      </c>
      <c r="E3276" s="196">
        <v>4.7756656672147502</v>
      </c>
    </row>
    <row r="3277" spans="1:5" x14ac:dyDescent="0.25">
      <c r="A3277" s="196">
        <v>18185.872299181399</v>
      </c>
      <c r="B3277" s="196">
        <v>2.2411678058320801</v>
      </c>
      <c r="C3277" s="196">
        <v>0.27962049441505998</v>
      </c>
      <c r="D3277" s="196">
        <v>0.49851020155224701</v>
      </c>
      <c r="E3277" s="196">
        <v>4.7758440461500804</v>
      </c>
    </row>
    <row r="3278" spans="1:5" x14ac:dyDescent="0.25">
      <c r="A3278" s="196">
        <v>18186.5961901439</v>
      </c>
      <c r="B3278" s="196">
        <v>0.352928118949003</v>
      </c>
      <c r="C3278" s="196">
        <v>0.27961246900786002</v>
      </c>
      <c r="D3278" s="196">
        <v>0.49849424955685601</v>
      </c>
      <c r="E3278" s="196">
        <v>4.7762598590884799</v>
      </c>
    </row>
    <row r="3279" spans="1:5" x14ac:dyDescent="0.25">
      <c r="A3279" s="196">
        <v>18191.3207970644</v>
      </c>
      <c r="B3279" s="196">
        <v>0.28000174665807298</v>
      </c>
      <c r="C3279" s="196">
        <v>0.279558090214026</v>
      </c>
      <c r="D3279" s="196">
        <v>0.49839011359862501</v>
      </c>
      <c r="E3279" s="196">
        <v>4.77899021733485</v>
      </c>
    </row>
    <row r="3280" spans="1:5" x14ac:dyDescent="0.25">
      <c r="A3280" s="196">
        <v>18194.038180894098</v>
      </c>
      <c r="B3280" s="196">
        <v>0.34752653558237401</v>
      </c>
      <c r="C3280" s="196">
        <v>0.27952524863060901</v>
      </c>
      <c r="D3280" s="196">
        <v>0.498330202559638</v>
      </c>
      <c r="E3280" s="196">
        <v>4.7805734652443004</v>
      </c>
    </row>
    <row r="3281" spans="1:5" x14ac:dyDescent="0.25">
      <c r="A3281" s="196">
        <v>18194.254774235</v>
      </c>
      <c r="B3281" s="196">
        <v>0.344586000997404</v>
      </c>
      <c r="C3281" s="196">
        <v>0.27952258191350399</v>
      </c>
      <c r="D3281" s="196">
        <v>0.49832542675862002</v>
      </c>
      <c r="E3281" s="196">
        <v>4.7807000625292204</v>
      </c>
    </row>
    <row r="3282" spans="1:5" x14ac:dyDescent="0.25">
      <c r="A3282" s="196">
        <v>18194.929511361301</v>
      </c>
      <c r="B3282" s="196">
        <v>0.48050698571753298</v>
      </c>
      <c r="C3282" s="196">
        <v>0.27951422816104698</v>
      </c>
      <c r="D3282" s="196">
        <v>0.49831054860151902</v>
      </c>
      <c r="E3282" s="196">
        <v>4.7810948210788702</v>
      </c>
    </row>
    <row r="3283" spans="1:5" x14ac:dyDescent="0.25">
      <c r="A3283" s="196">
        <v>18196.500889077601</v>
      </c>
      <c r="B3283" s="196">
        <v>0.33800516847575202</v>
      </c>
      <c r="C3283" s="196">
        <v>0.27949450173537299</v>
      </c>
      <c r="D3283" s="196">
        <v>0.498275896599575</v>
      </c>
      <c r="E3283" s="196">
        <v>4.7820163866743997</v>
      </c>
    </row>
    <row r="3284" spans="1:5" x14ac:dyDescent="0.25">
      <c r="A3284" s="196">
        <v>18198.159216080901</v>
      </c>
      <c r="B3284" s="196">
        <v>0.63786769812630395</v>
      </c>
      <c r="C3284" s="196">
        <v>0.27947327234920899</v>
      </c>
      <c r="D3284" s="196">
        <v>0.49823932328446302</v>
      </c>
      <c r="E3284" s="196">
        <v>4.78299230833158</v>
      </c>
    </row>
    <row r="3285" spans="1:5" x14ac:dyDescent="0.25">
      <c r="A3285" s="196">
        <v>18199.807379244601</v>
      </c>
      <c r="B3285" s="196">
        <v>0.37487948764467499</v>
      </c>
      <c r="C3285" s="196">
        <v>0.27945175532383798</v>
      </c>
      <c r="D3285" s="196">
        <v>0.49820297029143301</v>
      </c>
      <c r="E3285" s="196">
        <v>4.7839656577350098</v>
      </c>
    </row>
    <row r="3286" spans="1:5" x14ac:dyDescent="0.25">
      <c r="A3286" s="196">
        <v>18199.9405075055</v>
      </c>
      <c r="B3286" s="196">
        <v>0.82093839942076996</v>
      </c>
      <c r="C3286" s="196">
        <v>0.27944999916233398</v>
      </c>
      <c r="D3286" s="196">
        <v>0.49820003376264799</v>
      </c>
      <c r="E3286" s="196">
        <v>4.78404442674249</v>
      </c>
    </row>
    <row r="3287" spans="1:5" x14ac:dyDescent="0.25">
      <c r="A3287" s="196">
        <v>18204.394235680302</v>
      </c>
      <c r="B3287" s="196">
        <v>0.38592601714340102</v>
      </c>
      <c r="C3287" s="196">
        <v>0.27938968836196698</v>
      </c>
      <c r="D3287" s="196">
        <v>0.498101780590614</v>
      </c>
      <c r="E3287" s="196">
        <v>4.78669228347293</v>
      </c>
    </row>
    <row r="3288" spans="1:5" x14ac:dyDescent="0.25">
      <c r="A3288" s="196">
        <v>18204.677835770399</v>
      </c>
      <c r="B3288" s="196">
        <v>0.54190937774694103</v>
      </c>
      <c r="C3288" s="196">
        <v>0.27938574560936702</v>
      </c>
      <c r="D3288" s="196">
        <v>0.49809552328164602</v>
      </c>
      <c r="E3288" s="196">
        <v>4.7868617222405696</v>
      </c>
    </row>
    <row r="3289" spans="1:5" x14ac:dyDescent="0.25">
      <c r="A3289" s="196">
        <v>18204.743503331101</v>
      </c>
      <c r="B3289" s="196">
        <v>0.44605096940487998</v>
      </c>
      <c r="C3289" s="196">
        <v>0.27938483092210498</v>
      </c>
      <c r="D3289" s="196">
        <v>0.49809407438887399</v>
      </c>
      <c r="E3289" s="196">
        <v>4.7869009699001399</v>
      </c>
    </row>
    <row r="3290" spans="1:5" x14ac:dyDescent="0.25">
      <c r="A3290" s="196">
        <v>18206.678873915502</v>
      </c>
      <c r="B3290" s="196">
        <v>0.51121094602698403</v>
      </c>
      <c r="C3290" s="196">
        <v>0.27935757893791602</v>
      </c>
      <c r="D3290" s="196">
        <v>0.49805136998606803</v>
      </c>
      <c r="E3290" s="196">
        <v>4.7880600694798803</v>
      </c>
    </row>
    <row r="3291" spans="1:5" x14ac:dyDescent="0.25">
      <c r="A3291" s="196">
        <v>18209.6739623801</v>
      </c>
      <c r="B3291" s="196">
        <v>0.33124144229797697</v>
      </c>
      <c r="C3291" s="196">
        <v>0.27931428608432102</v>
      </c>
      <c r="D3291" s="196">
        <v>0.49798527437420298</v>
      </c>
      <c r="E3291" s="196">
        <v>4.78986288843008</v>
      </c>
    </row>
    <row r="3292" spans="1:5" x14ac:dyDescent="0.25">
      <c r="A3292" s="196">
        <v>18218.913248175599</v>
      </c>
      <c r="B3292" s="196">
        <v>0.34330966736575402</v>
      </c>
      <c r="C3292" s="196">
        <v>0.27917222364264099</v>
      </c>
      <c r="D3292" s="196">
        <v>0.49778132695150801</v>
      </c>
      <c r="E3292" s="196">
        <v>4.79549276669111</v>
      </c>
    </row>
    <row r="3293" spans="1:5" x14ac:dyDescent="0.25">
      <c r="A3293" s="196">
        <v>18222.682453547899</v>
      </c>
      <c r="B3293" s="196">
        <v>1.0420679428795301</v>
      </c>
      <c r="C3293" s="196">
        <v>0.27911060242751101</v>
      </c>
      <c r="D3293" s="196">
        <v>0.49769810614537402</v>
      </c>
      <c r="E3293" s="196">
        <v>4.7978188478416497</v>
      </c>
    </row>
    <row r="3294" spans="1:5" x14ac:dyDescent="0.25">
      <c r="A3294" s="196">
        <v>18222.709757168301</v>
      </c>
      <c r="B3294" s="196">
        <v>0.53735775799023699</v>
      </c>
      <c r="C3294" s="196">
        <v>0.27911014834562498</v>
      </c>
      <c r="D3294" s="196">
        <v>0.49769750327076101</v>
      </c>
      <c r="E3294" s="196">
        <v>4.7978357590668699</v>
      </c>
    </row>
    <row r="3295" spans="1:5" x14ac:dyDescent="0.25">
      <c r="A3295" s="196">
        <v>18223.1060994033</v>
      </c>
      <c r="B3295" s="196">
        <v>0.32453338309170798</v>
      </c>
      <c r="C3295" s="196">
        <v>0.27910354438594598</v>
      </c>
      <c r="D3295" s="196">
        <v>0.49768875182761102</v>
      </c>
      <c r="E3295" s="196">
        <v>4.7980813433263299</v>
      </c>
    </row>
    <row r="3296" spans="1:5" x14ac:dyDescent="0.25">
      <c r="A3296" s="196">
        <v>18223.197020543201</v>
      </c>
      <c r="B3296" s="196">
        <v>0.30622477784112401</v>
      </c>
      <c r="C3296" s="196">
        <v>0.27910202614718099</v>
      </c>
      <c r="D3296" s="196">
        <v>0.49768674422794301</v>
      </c>
      <c r="E3296" s="196">
        <v>4.7981377066430104</v>
      </c>
    </row>
    <row r="3297" spans="1:5" x14ac:dyDescent="0.25">
      <c r="A3297" s="196">
        <v>18223.452270954</v>
      </c>
      <c r="B3297" s="196">
        <v>0.34466902903918001</v>
      </c>
      <c r="C3297" s="196">
        <v>0.27909775731755398</v>
      </c>
      <c r="D3297" s="196">
        <v>0.49768110810132699</v>
      </c>
      <c r="E3297" s="196">
        <v>4.7982959921409298</v>
      </c>
    </row>
    <row r="3298" spans="1:5" x14ac:dyDescent="0.25">
      <c r="A3298" s="196">
        <v>18227.407645771302</v>
      </c>
      <c r="B3298" s="196">
        <v>1.7080309571138299</v>
      </c>
      <c r="C3298" s="196">
        <v>0.27903037456554902</v>
      </c>
      <c r="D3298" s="196">
        <v>0.49759376573722303</v>
      </c>
      <c r="E3298" s="196">
        <v>4.8007585816264502</v>
      </c>
    </row>
    <row r="3299" spans="1:5" x14ac:dyDescent="0.25">
      <c r="A3299" s="196">
        <v>18228.6754370382</v>
      </c>
      <c r="B3299" s="196">
        <v>12.070621639313</v>
      </c>
      <c r="C3299" s="196">
        <v>0.27900828786853898</v>
      </c>
      <c r="D3299" s="196">
        <v>0.49756576879625197</v>
      </c>
      <c r="E3299" s="196">
        <v>4.8015517745025296</v>
      </c>
    </row>
    <row r="3300" spans="1:5" x14ac:dyDescent="0.25">
      <c r="A3300" s="196">
        <v>18233.285782130501</v>
      </c>
      <c r="B3300" s="196">
        <v>0.80764219052966701</v>
      </c>
      <c r="C3300" s="196">
        <v>0.27892597709028999</v>
      </c>
      <c r="D3300" s="196">
        <v>0.49746395212259498</v>
      </c>
      <c r="E3300" s="196">
        <v>4.8044519646520998</v>
      </c>
    </row>
    <row r="3301" spans="1:5" x14ac:dyDescent="0.25">
      <c r="A3301" s="196">
        <v>18235.3527543485</v>
      </c>
      <c r="B3301" s="196">
        <v>0.37634107176338999</v>
      </c>
      <c r="C3301" s="196">
        <v>0.27888806348471001</v>
      </c>
      <c r="D3301" s="196">
        <v>0.49741830217855798</v>
      </c>
      <c r="E3301" s="196">
        <v>4.8057601762634601</v>
      </c>
    </row>
    <row r="3302" spans="1:5" x14ac:dyDescent="0.25">
      <c r="A3302" s="196">
        <v>18240.542201922301</v>
      </c>
      <c r="B3302" s="196">
        <v>0.88613208145751399</v>
      </c>
      <c r="C3302" s="196">
        <v>0.27879013224351901</v>
      </c>
      <c r="D3302" s="196">
        <v>0.49730368767843802</v>
      </c>
      <c r="E3302" s="196">
        <v>4.8090661434141202</v>
      </c>
    </row>
    <row r="3303" spans="1:5" x14ac:dyDescent="0.25">
      <c r="A3303" s="196">
        <v>18248.122183222698</v>
      </c>
      <c r="B3303" s="196">
        <v>0.43480045001387202</v>
      </c>
      <c r="C3303" s="196">
        <v>0.27864008482842201</v>
      </c>
      <c r="D3303" s="196">
        <v>0.49713627466773003</v>
      </c>
      <c r="E3303" s="196">
        <v>4.8139496023807098</v>
      </c>
    </row>
    <row r="3304" spans="1:5" x14ac:dyDescent="0.25">
      <c r="A3304" s="196">
        <v>18248.574771440901</v>
      </c>
      <c r="B3304" s="196">
        <v>0.36927212897761602</v>
      </c>
      <c r="C3304" s="196">
        <v>0.27863086427758399</v>
      </c>
      <c r="D3304" s="196">
        <v>0.49712627893118899</v>
      </c>
      <c r="E3304" s="196">
        <v>4.8142432131468604</v>
      </c>
    </row>
    <row r="3305" spans="1:5" x14ac:dyDescent="0.25">
      <c r="A3305" s="196">
        <v>18257.719598994001</v>
      </c>
      <c r="B3305" s="196">
        <v>9.5877693882062491</v>
      </c>
      <c r="C3305" s="196">
        <v>0.27843829499169898</v>
      </c>
      <c r="D3305" s="196">
        <v>0.49692432218687799</v>
      </c>
      <c r="E3305" s="196">
        <v>4.8202240320943801</v>
      </c>
    </row>
    <row r="3306" spans="1:5" x14ac:dyDescent="0.25">
      <c r="A3306" s="196">
        <v>18260.657985406498</v>
      </c>
      <c r="B3306" s="196">
        <v>0.32304540859764402</v>
      </c>
      <c r="C3306" s="196">
        <v>0.27837390066433298</v>
      </c>
      <c r="D3306" s="196">
        <v>0.49685943788270398</v>
      </c>
      <c r="E3306" s="196">
        <v>4.8221650688820699</v>
      </c>
    </row>
    <row r="3307" spans="1:5" x14ac:dyDescent="0.25">
      <c r="A3307" s="196">
        <v>18269.955360050699</v>
      </c>
      <c r="B3307" s="196">
        <v>2.2554561559401001</v>
      </c>
      <c r="C3307" s="196">
        <v>0.27816216098554303</v>
      </c>
      <c r="D3307" s="196">
        <v>0.49665417483095398</v>
      </c>
      <c r="E3307" s="196">
        <v>4.8283674005775996</v>
      </c>
    </row>
    <row r="3308" spans="1:5" x14ac:dyDescent="0.25">
      <c r="A3308" s="196">
        <v>18269.971112292998</v>
      </c>
      <c r="B3308" s="196">
        <v>0.25709239368756398</v>
      </c>
      <c r="C3308" s="196">
        <v>0.27816179199901397</v>
      </c>
      <c r="D3308" s="196">
        <v>0.49665382711894102</v>
      </c>
      <c r="E3308" s="196">
        <v>4.8283779863850702</v>
      </c>
    </row>
    <row r="3309" spans="1:5" x14ac:dyDescent="0.25">
      <c r="A3309" s="196">
        <v>18273.597586480599</v>
      </c>
      <c r="B3309" s="196">
        <v>1.4966061235711401</v>
      </c>
      <c r="C3309" s="196">
        <v>0.27807592753751598</v>
      </c>
      <c r="D3309" s="196">
        <v>0.49657378320130802</v>
      </c>
      <c r="E3309" s="196">
        <v>4.8308219334510598</v>
      </c>
    </row>
    <row r="3310" spans="1:5" x14ac:dyDescent="0.25">
      <c r="A3310" s="196">
        <v>18276.147937323101</v>
      </c>
      <c r="B3310" s="196">
        <v>0.282174416632897</v>
      </c>
      <c r="C3310" s="196">
        <v>0.27801445269050601</v>
      </c>
      <c r="D3310" s="196">
        <v>0.49651749949164697</v>
      </c>
      <c r="E3310" s="196">
        <v>4.8325488290196601</v>
      </c>
    </row>
    <row r="3311" spans="1:5" x14ac:dyDescent="0.25">
      <c r="A3311" s="196">
        <v>18279.306624506498</v>
      </c>
      <c r="B3311" s="196">
        <v>0.99650466532141802</v>
      </c>
      <c r="C3311" s="196">
        <v>0.27793707217547298</v>
      </c>
      <c r="D3311" s="196">
        <v>0.49644780034845898</v>
      </c>
      <c r="E3311" s="196">
        <v>4.8346969115027703</v>
      </c>
    </row>
    <row r="3312" spans="1:5" x14ac:dyDescent="0.25">
      <c r="A3312" s="196">
        <v>18281.873826699299</v>
      </c>
      <c r="B3312" s="196">
        <v>-1.63288268116374</v>
      </c>
      <c r="C3312" s="196">
        <v>0.27787317326369199</v>
      </c>
      <c r="D3312" s="196">
        <v>0.49639116158684399</v>
      </c>
      <c r="E3312" s="196">
        <v>4.83645024969654</v>
      </c>
    </row>
    <row r="3313" spans="1:5" x14ac:dyDescent="0.25">
      <c r="A3313" s="196">
        <v>18282.1213380769</v>
      </c>
      <c r="B3313" s="196">
        <v>0.40413352418671999</v>
      </c>
      <c r="C3313" s="196">
        <v>0.27786696493028001</v>
      </c>
      <c r="D3313" s="196">
        <v>0.49638570131759402</v>
      </c>
      <c r="E3313" s="196">
        <v>4.8366196474943504</v>
      </c>
    </row>
    <row r="3314" spans="1:5" x14ac:dyDescent="0.25">
      <c r="A3314" s="196">
        <v>18284.384646672399</v>
      </c>
      <c r="B3314" s="196">
        <v>0.485915861116817</v>
      </c>
      <c r="C3314" s="196">
        <v>0.27780980654777698</v>
      </c>
      <c r="D3314" s="196">
        <v>0.49633577491307401</v>
      </c>
      <c r="E3314" s="196">
        <v>4.8381715340929698</v>
      </c>
    </row>
    <row r="3315" spans="1:5" x14ac:dyDescent="0.25">
      <c r="A3315" s="196">
        <v>18286.5734220882</v>
      </c>
      <c r="B3315" s="196">
        <v>0.419960326985858</v>
      </c>
      <c r="C3315" s="196">
        <v>0.27775386704877397</v>
      </c>
      <c r="D3315" s="196">
        <v>0.49628749926551702</v>
      </c>
      <c r="E3315" s="196">
        <v>4.8396772132118198</v>
      </c>
    </row>
    <row r="3316" spans="1:5" x14ac:dyDescent="0.25">
      <c r="A3316" s="196">
        <v>18286.950354834102</v>
      </c>
      <c r="B3316" s="196">
        <v>0.66532997821457895</v>
      </c>
      <c r="C3316" s="196">
        <v>0.27774416792803802</v>
      </c>
      <c r="D3316" s="196">
        <v>0.49627918631662099</v>
      </c>
      <c r="E3316" s="196">
        <v>4.8399369926403404</v>
      </c>
    </row>
    <row r="3317" spans="1:5" x14ac:dyDescent="0.25">
      <c r="A3317" s="196">
        <v>18293.914827482098</v>
      </c>
      <c r="B3317" s="196">
        <v>0.28691086342229599</v>
      </c>
      <c r="C3317" s="196">
        <v>0.27756150374049798</v>
      </c>
      <c r="D3317" s="196">
        <v>0.49612562916638298</v>
      </c>
      <c r="E3317" s="196">
        <v>4.8447622080521304</v>
      </c>
    </row>
    <row r="3318" spans="1:5" x14ac:dyDescent="0.25">
      <c r="A3318" s="196">
        <v>18299.334057444099</v>
      </c>
      <c r="B3318" s="196">
        <v>0.52545051545835897</v>
      </c>
      <c r="C3318" s="196">
        <v>0.27741485975781599</v>
      </c>
      <c r="D3318" s="196">
        <v>0.49600619789285899</v>
      </c>
      <c r="E3318" s="196">
        <v>4.8485496939729096</v>
      </c>
    </row>
    <row r="3319" spans="1:5" x14ac:dyDescent="0.25">
      <c r="A3319" s="196">
        <v>18300.622408465599</v>
      </c>
      <c r="B3319" s="196">
        <v>0.32404967908344701</v>
      </c>
      <c r="C3319" s="196">
        <v>0.277379420442875</v>
      </c>
      <c r="D3319" s="196">
        <v>0.49597781243317202</v>
      </c>
      <c r="E3319" s="196">
        <v>4.84945429507518</v>
      </c>
    </row>
    <row r="3320" spans="1:5" x14ac:dyDescent="0.25">
      <c r="A3320" s="196">
        <v>18303.862678027999</v>
      </c>
      <c r="B3320" s="196">
        <v>0.34779525320984001</v>
      </c>
      <c r="C3320" s="196">
        <v>0.277289314438881</v>
      </c>
      <c r="D3320" s="196">
        <v>0.49590643549449498</v>
      </c>
      <c r="E3320" s="196">
        <v>4.8517364350995198</v>
      </c>
    </row>
    <row r="3321" spans="1:5" x14ac:dyDescent="0.25">
      <c r="A3321" s="196">
        <v>18305.848955231701</v>
      </c>
      <c r="B3321" s="196">
        <v>1.2691383049098901</v>
      </c>
      <c r="C3321" s="196">
        <v>0.27723339264437202</v>
      </c>
      <c r="D3321" s="196">
        <v>0.49586269184838799</v>
      </c>
      <c r="E3321" s="196">
        <v>4.8531403165347697</v>
      </c>
    </row>
    <row r="3322" spans="1:5" x14ac:dyDescent="0.25">
      <c r="A3322" s="196">
        <v>18306.9928626488</v>
      </c>
      <c r="B3322" s="196">
        <v>4.3958301867465401</v>
      </c>
      <c r="C3322" s="196">
        <v>0.27720095078110002</v>
      </c>
      <c r="D3322" s="196">
        <v>0.495837503308109</v>
      </c>
      <c r="E3322" s="196">
        <v>4.8539505105640304</v>
      </c>
    </row>
    <row r="3323" spans="1:5" x14ac:dyDescent="0.25">
      <c r="A3323" s="196">
        <v>18308.166453720802</v>
      </c>
      <c r="B3323" s="196">
        <v>0.43114579284119697</v>
      </c>
      <c r="C3323" s="196">
        <v>0.27716748803984897</v>
      </c>
      <c r="D3323" s="196">
        <v>0.49581166397971799</v>
      </c>
      <c r="E3323" s="196">
        <v>4.8547830077792504</v>
      </c>
    </row>
    <row r="3324" spans="1:5" x14ac:dyDescent="0.25">
      <c r="A3324" s="196">
        <v>18309.2525270431</v>
      </c>
      <c r="B3324" s="196">
        <v>0.367915840349328</v>
      </c>
      <c r="C3324" s="196">
        <v>0.27713635943253101</v>
      </c>
      <c r="D3324" s="196">
        <v>0.49578775416315002</v>
      </c>
      <c r="E3324" s="196">
        <v>4.85555457377618</v>
      </c>
    </row>
    <row r="3325" spans="1:5" x14ac:dyDescent="0.25">
      <c r="A3325" s="196">
        <v>18311.594919495201</v>
      </c>
      <c r="B3325" s="196">
        <v>0.53528279771288101</v>
      </c>
      <c r="C3325" s="196">
        <v>0.27706869619737901</v>
      </c>
      <c r="D3325" s="196">
        <v>0.49573619530660101</v>
      </c>
      <c r="E3325" s="196">
        <v>4.85722239794198</v>
      </c>
    </row>
    <row r="3326" spans="1:5" x14ac:dyDescent="0.25">
      <c r="A3326" s="196">
        <v>18311.828448742101</v>
      </c>
      <c r="B3326" s="196">
        <v>0.55613024415272705</v>
      </c>
      <c r="C3326" s="196">
        <v>0.27706191101824901</v>
      </c>
      <c r="D3326" s="196">
        <v>0.495731055714143</v>
      </c>
      <c r="E3326" s="196">
        <v>4.8573889544134499</v>
      </c>
    </row>
    <row r="3327" spans="1:5" x14ac:dyDescent="0.25">
      <c r="A3327" s="196">
        <v>18314.218209797898</v>
      </c>
      <c r="B3327" s="196">
        <v>0.53783973942857</v>
      </c>
      <c r="C3327" s="196">
        <v>0.27699206743972499</v>
      </c>
      <c r="D3327" s="196">
        <v>0.49567846812585198</v>
      </c>
      <c r="E3327" s="196">
        <v>4.8590962658027799</v>
      </c>
    </row>
    <row r="3328" spans="1:5" x14ac:dyDescent="0.25">
      <c r="A3328" s="196">
        <v>18320.150068315899</v>
      </c>
      <c r="B3328" s="196">
        <v>0.34646740281512001</v>
      </c>
      <c r="C3328" s="196">
        <v>0.27681549380133302</v>
      </c>
      <c r="D3328" s="196">
        <v>0.49554799351811202</v>
      </c>
      <c r="E3328" s="196">
        <v>4.8633567747255499</v>
      </c>
    </row>
    <row r="3329" spans="1:5" x14ac:dyDescent="0.25">
      <c r="A3329" s="196">
        <v>18320.170789328698</v>
      </c>
      <c r="B3329" s="196">
        <v>1.330243603063</v>
      </c>
      <c r="C3329" s="196">
        <v>0.27681486901692598</v>
      </c>
      <c r="D3329" s="196">
        <v>0.495547537898469</v>
      </c>
      <c r="E3329" s="196">
        <v>4.86337171346843</v>
      </c>
    </row>
    <row r="3330" spans="1:5" x14ac:dyDescent="0.25">
      <c r="A3330" s="196">
        <v>18322.211502570699</v>
      </c>
      <c r="B3330" s="196">
        <v>0.50983557434072202</v>
      </c>
      <c r="C3330" s="196">
        <v>0.27675306587378201</v>
      </c>
      <c r="D3330" s="196">
        <v>0.49550267142809201</v>
      </c>
      <c r="E3330" s="196">
        <v>4.8648448541481297</v>
      </c>
    </row>
    <row r="3331" spans="1:5" x14ac:dyDescent="0.25">
      <c r="A3331" s="196">
        <v>18324.120236294501</v>
      </c>
      <c r="B3331" s="196">
        <v>0.54084932655080697</v>
      </c>
      <c r="C3331" s="196">
        <v>0.27669477489149003</v>
      </c>
      <c r="D3331" s="196">
        <v>0.49546071631882499</v>
      </c>
      <c r="E3331" s="196">
        <v>4.86622610449235</v>
      </c>
    </row>
    <row r="3332" spans="1:5" x14ac:dyDescent="0.25">
      <c r="A3332" s="196">
        <v>18325.669791288801</v>
      </c>
      <c r="B3332" s="196">
        <v>1.88301493703533</v>
      </c>
      <c r="C3332" s="196">
        <v>0.27664710921545199</v>
      </c>
      <c r="D3332" s="196">
        <v>0.49542666322707002</v>
      </c>
      <c r="E3332" s="196">
        <v>4.8673498264939203</v>
      </c>
    </row>
    <row r="3333" spans="1:5" x14ac:dyDescent="0.25">
      <c r="A3333" s="196">
        <v>18328.679957210799</v>
      </c>
      <c r="B3333" s="196">
        <v>15.244558838065499</v>
      </c>
      <c r="C3333" s="196">
        <v>0.27655363652915399</v>
      </c>
      <c r="D3333" s="196">
        <v>0.495360530225259</v>
      </c>
      <c r="E3333" s="196">
        <v>4.8695388495567498</v>
      </c>
    </row>
    <row r="3334" spans="1:5" x14ac:dyDescent="0.25">
      <c r="A3334" s="196">
        <v>18329.2608402884</v>
      </c>
      <c r="B3334" s="196">
        <v>0.57415803470906002</v>
      </c>
      <c r="C3334" s="196">
        <v>0.27653546577246102</v>
      </c>
      <c r="D3334" s="196">
        <v>0.49534777116580703</v>
      </c>
      <c r="E3334" s="196">
        <v>4.86996219259116</v>
      </c>
    </row>
    <row r="3335" spans="1:5" x14ac:dyDescent="0.25">
      <c r="A3335" s="196">
        <v>18343.146016868301</v>
      </c>
      <c r="B3335" s="196">
        <v>5.2938804115591598</v>
      </c>
      <c r="C3335" s="196">
        <v>0.27608843142140399</v>
      </c>
      <c r="D3335" s="196">
        <v>0.49504307982377199</v>
      </c>
      <c r="E3335" s="196">
        <v>4.8801684234620302</v>
      </c>
    </row>
    <row r="3336" spans="1:5" x14ac:dyDescent="0.25">
      <c r="A3336" s="196">
        <v>18344.1759802122</v>
      </c>
      <c r="B3336" s="196">
        <v>0.33643532348083399</v>
      </c>
      <c r="C3336" s="196">
        <v>0.27605430915264301</v>
      </c>
      <c r="D3336" s="196">
        <v>0.49502050256346197</v>
      </c>
      <c r="E3336" s="196">
        <v>4.8809320199979096</v>
      </c>
    </row>
    <row r="3337" spans="1:5" x14ac:dyDescent="0.25">
      <c r="A3337" s="196">
        <v>18345.606290526601</v>
      </c>
      <c r="B3337" s="196">
        <v>0.42251601601330802</v>
      </c>
      <c r="C3337" s="196">
        <v>0.27600670497652502</v>
      </c>
      <c r="D3337" s="196">
        <v>0.49498915529665799</v>
      </c>
      <c r="E3337" s="196">
        <v>4.8819938944582804</v>
      </c>
    </row>
    <row r="3338" spans="1:5" x14ac:dyDescent="0.25">
      <c r="A3338" s="196">
        <v>18351.127862876601</v>
      </c>
      <c r="B3338" s="196">
        <v>0.38405049626339299</v>
      </c>
      <c r="C3338" s="196">
        <v>0.27582055965465302</v>
      </c>
      <c r="D3338" s="196">
        <v>0.49486820693678302</v>
      </c>
      <c r="E3338" s="196">
        <v>4.8861090216230396</v>
      </c>
    </row>
    <row r="3339" spans="1:5" x14ac:dyDescent="0.25">
      <c r="A3339" s="196">
        <v>18351.484886553299</v>
      </c>
      <c r="B3339" s="196">
        <v>0.41947527624651099</v>
      </c>
      <c r="C3339" s="196">
        <v>0.27580839423932801</v>
      </c>
      <c r="D3339" s="196">
        <v>0.49486039006061999</v>
      </c>
      <c r="E3339" s="196">
        <v>4.8863759650277503</v>
      </c>
    </row>
    <row r="3340" spans="1:5" x14ac:dyDescent="0.25">
      <c r="A3340" s="196">
        <v>18352.683188933101</v>
      </c>
      <c r="B3340" s="196">
        <v>2.3372776548832999</v>
      </c>
      <c r="C3340" s="196">
        <v>0.27576744826331101</v>
      </c>
      <c r="D3340" s="196">
        <v>0.49483415704176398</v>
      </c>
      <c r="E3340" s="196">
        <v>4.8872726825499502</v>
      </c>
    </row>
    <row r="3341" spans="1:5" x14ac:dyDescent="0.25">
      <c r="A3341" s="196">
        <v>18353.789254271102</v>
      </c>
      <c r="B3341" s="196">
        <v>0.38053652598129001</v>
      </c>
      <c r="C3341" s="196">
        <v>0.27572949782832201</v>
      </c>
      <c r="D3341" s="196">
        <v>0.49480994778687998</v>
      </c>
      <c r="E3341" s="196">
        <v>4.8881014097401296</v>
      </c>
    </row>
    <row r="3342" spans="1:5" x14ac:dyDescent="0.25">
      <c r="A3342" s="196">
        <v>18354.7997801942</v>
      </c>
      <c r="B3342" s="196">
        <v>0.27640343841197601</v>
      </c>
      <c r="C3342" s="196">
        <v>0.27569469462420798</v>
      </c>
      <c r="D3342" s="196">
        <v>0.49478783350967798</v>
      </c>
      <c r="E3342" s="196">
        <v>4.8888594166750803</v>
      </c>
    </row>
    <row r="3343" spans="1:5" x14ac:dyDescent="0.25">
      <c r="A3343" s="196">
        <v>18355.4926232465</v>
      </c>
      <c r="B3343" s="196">
        <v>0.360912766813692</v>
      </c>
      <c r="C3343" s="196">
        <v>0.27567076055082801</v>
      </c>
      <c r="D3343" s="196">
        <v>0.49477267351673299</v>
      </c>
      <c r="E3343" s="196">
        <v>4.8893796008707202</v>
      </c>
    </row>
    <row r="3344" spans="1:5" x14ac:dyDescent="0.25">
      <c r="A3344" s="196">
        <v>18357.742522297001</v>
      </c>
      <c r="B3344" s="196">
        <v>0.55639943059087005</v>
      </c>
      <c r="C3344" s="196">
        <v>0.27559263486968799</v>
      </c>
      <c r="D3344" s="196">
        <v>0.49472345593695899</v>
      </c>
      <c r="E3344" s="196">
        <v>4.8910714685053502</v>
      </c>
    </row>
    <row r="3345" spans="1:5" x14ac:dyDescent="0.25">
      <c r="A3345" s="196">
        <v>18360.831687700502</v>
      </c>
      <c r="B3345" s="196">
        <v>0.47752409999901502</v>
      </c>
      <c r="C3345" s="196">
        <v>0.27548436448823499</v>
      </c>
      <c r="D3345" s="196">
        <v>0.49465590973673501</v>
      </c>
      <c r="E3345" s="196">
        <v>4.89340100027714</v>
      </c>
    </row>
    <row r="3346" spans="1:5" x14ac:dyDescent="0.25">
      <c r="A3346" s="196">
        <v>18362.952254167601</v>
      </c>
      <c r="B3346" s="196">
        <v>0.449251558203352</v>
      </c>
      <c r="C3346" s="196">
        <v>0.27540937357961198</v>
      </c>
      <c r="D3346" s="196">
        <v>0.49460956347029</v>
      </c>
      <c r="E3346" s="196">
        <v>4.8950044668429298</v>
      </c>
    </row>
    <row r="3347" spans="1:5" x14ac:dyDescent="0.25">
      <c r="A3347" s="196">
        <v>18365.247417497001</v>
      </c>
      <c r="B3347" s="196">
        <v>0.41007330225962502</v>
      </c>
      <c r="C3347" s="196">
        <v>0.27532759764583198</v>
      </c>
      <c r="D3347" s="196">
        <v>0.494559420970826</v>
      </c>
      <c r="E3347" s="196">
        <v>4.8967439118391702</v>
      </c>
    </row>
    <row r="3348" spans="1:5" x14ac:dyDescent="0.25">
      <c r="A3348" s="196">
        <v>18365.348634524002</v>
      </c>
      <c r="B3348" s="196">
        <v>0.870031304645424</v>
      </c>
      <c r="C3348" s="196">
        <v>0.27532397673743703</v>
      </c>
      <c r="D3348" s="196">
        <v>0.49455721015655102</v>
      </c>
      <c r="E3348" s="196">
        <v>4.8968207157901897</v>
      </c>
    </row>
    <row r="3349" spans="1:5" x14ac:dyDescent="0.25">
      <c r="A3349" s="196">
        <v>18366.6043971787</v>
      </c>
      <c r="B3349" s="196">
        <v>4.2955564420888104</v>
      </c>
      <c r="C3349" s="196">
        <v>0.27527895123947299</v>
      </c>
      <c r="D3349" s="196">
        <v>0.49452978477666198</v>
      </c>
      <c r="E3349" s="196">
        <v>4.8977742530360704</v>
      </c>
    </row>
    <row r="3350" spans="1:5" x14ac:dyDescent="0.25">
      <c r="A3350" s="196">
        <v>18366.8509392216</v>
      </c>
      <c r="B3350" s="196">
        <v>0.56989978588586299</v>
      </c>
      <c r="C3350" s="196">
        <v>0.275270089253079</v>
      </c>
      <c r="D3350" s="196">
        <v>0.49452440113084301</v>
      </c>
      <c r="E3350" s="196">
        <v>4.8979616024961299</v>
      </c>
    </row>
    <row r="3351" spans="1:5" x14ac:dyDescent="0.25">
      <c r="A3351" s="196">
        <v>18370.511250166801</v>
      </c>
      <c r="B3351" s="196">
        <v>1.90709764634418</v>
      </c>
      <c r="C3351" s="196">
        <v>0.27513766434755299</v>
      </c>
      <c r="D3351" s="196">
        <v>0.49444450121976102</v>
      </c>
      <c r="E3351" s="196">
        <v>4.9007485866760598</v>
      </c>
    </row>
    <row r="3352" spans="1:5" x14ac:dyDescent="0.25">
      <c r="A3352" s="196">
        <v>18370.688809953299</v>
      </c>
      <c r="B3352" s="196">
        <v>1.58246802814761</v>
      </c>
      <c r="C3352" s="196">
        <v>0.27513119985481899</v>
      </c>
      <c r="D3352" s="196">
        <v>0.49444062670958999</v>
      </c>
      <c r="E3352" s="196">
        <v>4.9008840417345496</v>
      </c>
    </row>
    <row r="3353" spans="1:5" x14ac:dyDescent="0.25">
      <c r="A3353" s="196">
        <v>18371.125306347902</v>
      </c>
      <c r="B3353" s="196">
        <v>0.35687909221386899</v>
      </c>
      <c r="C3353" s="196">
        <v>0.275115292207115</v>
      </c>
      <c r="D3353" s="196">
        <v>0.49443110252974998</v>
      </c>
      <c r="E3353" s="196">
        <v>4.9012171334797001</v>
      </c>
    </row>
    <row r="3354" spans="1:5" x14ac:dyDescent="0.25">
      <c r="A3354" s="196">
        <v>18373.031530763001</v>
      </c>
      <c r="B3354" s="196">
        <v>2.2554941663575998</v>
      </c>
      <c r="C3354" s="196">
        <v>0.27504555663332902</v>
      </c>
      <c r="D3354" s="196">
        <v>0.49438951875365</v>
      </c>
      <c r="E3354" s="196">
        <v>4.9026734679897803</v>
      </c>
    </row>
    <row r="3355" spans="1:5" x14ac:dyDescent="0.25">
      <c r="A3355" s="196">
        <v>18373.752662242401</v>
      </c>
      <c r="B3355" s="196">
        <v>0.49994689864196801</v>
      </c>
      <c r="C3355" s="196">
        <v>0.27501906307402801</v>
      </c>
      <c r="D3355" s="196">
        <v>0.49437379143640803</v>
      </c>
      <c r="E3355" s="196">
        <v>4.9032251182495799</v>
      </c>
    </row>
    <row r="3356" spans="1:5" x14ac:dyDescent="0.25">
      <c r="A3356" s="196">
        <v>18381.4697682308</v>
      </c>
      <c r="B3356" s="196">
        <v>-10.221829116451</v>
      </c>
      <c r="C3356" s="196">
        <v>0.27473170643571099</v>
      </c>
      <c r="D3356" s="196">
        <v>0.49420562751309799</v>
      </c>
      <c r="E3356" s="196">
        <v>4.9091527507018098</v>
      </c>
    </row>
    <row r="3357" spans="1:5" x14ac:dyDescent="0.25">
      <c r="A3357" s="196">
        <v>18383.434061845099</v>
      </c>
      <c r="B3357" s="196">
        <v>3.6041987662788402</v>
      </c>
      <c r="C3357" s="196">
        <v>0.27465744884318399</v>
      </c>
      <c r="D3357" s="196">
        <v>0.49416286546319099</v>
      </c>
      <c r="E3357" s="196">
        <v>4.9106685322889101</v>
      </c>
    </row>
    <row r="3358" spans="1:5" x14ac:dyDescent="0.25">
      <c r="A3358" s="196">
        <v>18383.563493023699</v>
      </c>
      <c r="B3358" s="196">
        <v>0.78827926495981204</v>
      </c>
      <c r="C3358" s="196">
        <v>0.27465254007027201</v>
      </c>
      <c r="D3358" s="196">
        <v>0.49416004840001798</v>
      </c>
      <c r="E3358" s="196">
        <v>4.9107685082734198</v>
      </c>
    </row>
    <row r="3359" spans="1:5" x14ac:dyDescent="0.25">
      <c r="A3359" s="196">
        <v>18383.563750989601</v>
      </c>
      <c r="B3359" s="196">
        <v>4.7438339233759796</v>
      </c>
      <c r="C3359" s="196">
        <v>0.27465253028477699</v>
      </c>
      <c r="D3359" s="196">
        <v>0.49416004278547898</v>
      </c>
      <c r="E3359" s="196">
        <v>4.9107687075450404</v>
      </c>
    </row>
    <row r="3360" spans="1:5" x14ac:dyDescent="0.25">
      <c r="A3360" s="196">
        <v>18383.678045336601</v>
      </c>
      <c r="B3360" s="196">
        <v>0.56945346083896498</v>
      </c>
      <c r="C3360" s="196">
        <v>0.27464819396247597</v>
      </c>
      <c r="D3360" s="196">
        <v>0.49415755523812899</v>
      </c>
      <c r="E3360" s="196">
        <v>4.9108570015309398</v>
      </c>
    </row>
    <row r="3361" spans="1:5" x14ac:dyDescent="0.25">
      <c r="A3361" s="196">
        <v>18384.241438511999</v>
      </c>
      <c r="B3361" s="196">
        <v>0.52499900240001696</v>
      </c>
      <c r="C3361" s="196">
        <v>0.27462679663741102</v>
      </c>
      <c r="D3361" s="196">
        <v>0.49414529419559799</v>
      </c>
      <c r="E3361" s="196">
        <v>4.9112923683932896</v>
      </c>
    </row>
    <row r="3362" spans="1:5" x14ac:dyDescent="0.25">
      <c r="A3362" s="196">
        <v>18394.805920963601</v>
      </c>
      <c r="B3362" s="196">
        <v>-0.244327987662184</v>
      </c>
      <c r="C3362" s="196">
        <v>0.274218768188497</v>
      </c>
      <c r="D3362" s="196">
        <v>0.49391565564365503</v>
      </c>
      <c r="E3362" s="196">
        <v>4.9194979426474399</v>
      </c>
    </row>
    <row r="3363" spans="1:5" x14ac:dyDescent="0.25">
      <c r="A3363" s="196">
        <v>18394.914870296801</v>
      </c>
      <c r="B3363" s="196">
        <v>0.44174506661531798</v>
      </c>
      <c r="C3363" s="196">
        <v>0.27421449348568</v>
      </c>
      <c r="D3363" s="196">
        <v>0.49391329021588398</v>
      </c>
      <c r="E3363" s="196">
        <v>4.9195829721127504</v>
      </c>
    </row>
    <row r="3364" spans="1:5" x14ac:dyDescent="0.25">
      <c r="A3364" s="196">
        <v>18395.7180482367</v>
      </c>
      <c r="B3364" s="196">
        <v>0.50817784175982295</v>
      </c>
      <c r="C3364" s="196">
        <v>0.274182938442672</v>
      </c>
      <c r="D3364" s="196">
        <v>0.49389585400833602</v>
      </c>
      <c r="E3364" s="196">
        <v>4.9202100644817097</v>
      </c>
    </row>
    <row r="3365" spans="1:5" x14ac:dyDescent="0.25">
      <c r="A3365" s="196">
        <v>18399.032576871399</v>
      </c>
      <c r="B3365" s="196">
        <v>1.8219281358030901</v>
      </c>
      <c r="C3365" s="196">
        <v>0.274051941333464</v>
      </c>
      <c r="D3365" s="196">
        <v>0.493823932694617</v>
      </c>
      <c r="E3365" s="196">
        <v>4.9228026046529401</v>
      </c>
    </row>
    <row r="3366" spans="1:5" x14ac:dyDescent="0.25">
      <c r="A3366" s="196">
        <v>18402.198860855398</v>
      </c>
      <c r="B3366" s="196">
        <v>0.79058926371106797</v>
      </c>
      <c r="C3366" s="196">
        <v>0.27392564023171001</v>
      </c>
      <c r="D3366" s="196">
        <v>0.49375527982279199</v>
      </c>
      <c r="E3366" s="196">
        <v>4.9252861505290699</v>
      </c>
    </row>
    <row r="3367" spans="1:5" x14ac:dyDescent="0.25">
      <c r="A3367" s="196">
        <v>18403.165523939999</v>
      </c>
      <c r="B3367" s="196">
        <v>0.45428098441035802</v>
      </c>
      <c r="C3367" s="196">
        <v>0.27388685521115802</v>
      </c>
      <c r="D3367" s="196">
        <v>0.493734330401983</v>
      </c>
      <c r="E3367" s="196">
        <v>4.9260457151267598</v>
      </c>
    </row>
    <row r="3368" spans="1:5" x14ac:dyDescent="0.25">
      <c r="A3368" s="196">
        <v>18403.331516589598</v>
      </c>
      <c r="B3368" s="196">
        <v>0.34802896778391401</v>
      </c>
      <c r="C3368" s="196">
        <v>0.273880184575228</v>
      </c>
      <c r="D3368" s="196">
        <v>0.493730733512321</v>
      </c>
      <c r="E3368" s="196">
        <v>4.9261762081202898</v>
      </c>
    </row>
    <row r="3369" spans="1:5" x14ac:dyDescent="0.25">
      <c r="A3369" s="196">
        <v>18404.9957959862</v>
      </c>
      <c r="B3369" s="196">
        <v>0.18398473197877099</v>
      </c>
      <c r="C3369" s="196">
        <v>0.27381313212813102</v>
      </c>
      <c r="D3369" s="196">
        <v>0.49369467820591301</v>
      </c>
      <c r="E3369" s="196">
        <v>4.9274855719777202</v>
      </c>
    </row>
    <row r="3370" spans="1:5" x14ac:dyDescent="0.25">
      <c r="A3370" s="196">
        <v>18405.7881526692</v>
      </c>
      <c r="B3370" s="196">
        <v>3.1300182582739899</v>
      </c>
      <c r="C3370" s="196">
        <v>0.27378109952242402</v>
      </c>
      <c r="D3370" s="196">
        <v>0.49367751750448302</v>
      </c>
      <c r="E3370" s="196">
        <v>4.9281095990435198</v>
      </c>
    </row>
    <row r="3371" spans="1:5" x14ac:dyDescent="0.25">
      <c r="A3371" s="196">
        <v>18407.371669811801</v>
      </c>
      <c r="B3371" s="196">
        <v>0.39079760928048801</v>
      </c>
      <c r="C3371" s="196">
        <v>0.27371687210057399</v>
      </c>
      <c r="D3371" s="196">
        <v>0.49364323191679299</v>
      </c>
      <c r="E3371" s="196">
        <v>4.9293579490216697</v>
      </c>
    </row>
    <row r="3372" spans="1:5" x14ac:dyDescent="0.25">
      <c r="A3372" s="196">
        <v>18408.6685040386</v>
      </c>
      <c r="B3372" s="196">
        <v>0.39817868230173498</v>
      </c>
      <c r="C3372" s="196">
        <v>0.27366406392211701</v>
      </c>
      <c r="D3372" s="196">
        <v>0.49361516336641997</v>
      </c>
      <c r="E3372" s="196">
        <v>4.9303815179455999</v>
      </c>
    </row>
    <row r="3373" spans="1:5" x14ac:dyDescent="0.25">
      <c r="A3373" s="196">
        <v>18416.906226624302</v>
      </c>
      <c r="B3373" s="196">
        <v>-0.19997442353467099</v>
      </c>
      <c r="C3373" s="196">
        <v>0.273324259469584</v>
      </c>
      <c r="D3373" s="196">
        <v>0.49343707997594799</v>
      </c>
      <c r="E3373" s="196">
        <v>4.9369087023324303</v>
      </c>
    </row>
    <row r="3374" spans="1:5" x14ac:dyDescent="0.25">
      <c r="A3374" s="196">
        <v>18417.7040933772</v>
      </c>
      <c r="B3374" s="196">
        <v>0.49007825884386202</v>
      </c>
      <c r="C3374" s="196">
        <v>0.27329095013464699</v>
      </c>
      <c r="D3374" s="196">
        <v>0.493419851617108</v>
      </c>
      <c r="E3374" s="196">
        <v>4.9375431804983396</v>
      </c>
    </row>
    <row r="3375" spans="1:5" x14ac:dyDescent="0.25">
      <c r="A3375" s="196">
        <v>18421.135262844298</v>
      </c>
      <c r="B3375" s="196">
        <v>0.61806761109663999</v>
      </c>
      <c r="C3375" s="196">
        <v>0.27314691164495902</v>
      </c>
      <c r="D3375" s="196">
        <v>0.49334580341102602</v>
      </c>
      <c r="E3375" s="196">
        <v>4.9402762241964302</v>
      </c>
    </row>
    <row r="3376" spans="1:5" x14ac:dyDescent="0.25">
      <c r="A3376" s="196">
        <v>18426.793573941599</v>
      </c>
      <c r="B3376" s="196">
        <v>0.12645996240337301</v>
      </c>
      <c r="C3376" s="196">
        <v>0.272906581477034</v>
      </c>
      <c r="D3376" s="196">
        <v>0.49322383967752198</v>
      </c>
      <c r="E3376" s="196">
        <v>4.9447990244538902</v>
      </c>
    </row>
    <row r="3377" spans="1:5" x14ac:dyDescent="0.25">
      <c r="A3377" s="196">
        <v>18429.178909047499</v>
      </c>
      <c r="B3377" s="196">
        <v>2.2836709177096899</v>
      </c>
      <c r="C3377" s="196">
        <v>0.27280423079434801</v>
      </c>
      <c r="D3377" s="196">
        <v>0.49317248084846699</v>
      </c>
      <c r="E3377" s="196">
        <v>4.9467114456300703</v>
      </c>
    </row>
    <row r="3378" spans="1:5" x14ac:dyDescent="0.25">
      <c r="A3378" s="196">
        <v>18430.395421150901</v>
      </c>
      <c r="B3378" s="196">
        <v>0.47324403104828</v>
      </c>
      <c r="C3378" s="196">
        <v>0.27275179699718899</v>
      </c>
      <c r="D3378" s="196">
        <v>0.49314630117323799</v>
      </c>
      <c r="E3378" s="196">
        <v>4.9476880730411903</v>
      </c>
    </row>
    <row r="3379" spans="1:5" x14ac:dyDescent="0.25">
      <c r="A3379" s="196">
        <v>18431.684107361001</v>
      </c>
      <c r="B3379" s="196">
        <v>0.40542245058392501</v>
      </c>
      <c r="C3379" s="196">
        <v>0.27269607950581798</v>
      </c>
      <c r="D3379" s="196">
        <v>0.49311857805596399</v>
      </c>
      <c r="E3379" s="196">
        <v>4.9487235925905697</v>
      </c>
    </row>
    <row r="3380" spans="1:5" x14ac:dyDescent="0.25">
      <c r="A3380" s="196">
        <v>18431.742556675901</v>
      </c>
      <c r="B3380" s="196">
        <v>0.41132032904986299</v>
      </c>
      <c r="C3380" s="196">
        <v>0.27269354818848102</v>
      </c>
      <c r="D3380" s="196">
        <v>0.49311732089273502</v>
      </c>
      <c r="E3380" s="196">
        <v>4.94877058242065</v>
      </c>
    </row>
    <row r="3381" spans="1:5" x14ac:dyDescent="0.25">
      <c r="A3381" s="196">
        <v>18440.871651867499</v>
      </c>
      <c r="B3381" s="196">
        <v>0.51277376406197295</v>
      </c>
      <c r="C3381" s="196">
        <v>0.27229373148929498</v>
      </c>
      <c r="D3381" s="196">
        <v>0.49292122632531699</v>
      </c>
      <c r="E3381" s="196">
        <v>4.9561340040267501</v>
      </c>
    </row>
    <row r="3382" spans="1:5" x14ac:dyDescent="0.25">
      <c r="A3382" s="196">
        <v>18441.7246814555</v>
      </c>
      <c r="B3382" s="196">
        <v>0.39381327953857997</v>
      </c>
      <c r="C3382" s="196">
        <v>0.27225592289751399</v>
      </c>
      <c r="D3382" s="196">
        <v>0.492902929905986</v>
      </c>
      <c r="E3382" s="196">
        <v>4.9568244601706102</v>
      </c>
    </row>
    <row r="3383" spans="1:5" x14ac:dyDescent="0.25">
      <c r="A3383" s="196">
        <v>18442.781355630501</v>
      </c>
      <c r="B3383" s="196">
        <v>0.37827748708514403</v>
      </c>
      <c r="C3383" s="196">
        <v>0.27220898245797398</v>
      </c>
      <c r="D3383" s="196">
        <v>0.49288027203638202</v>
      </c>
      <c r="E3383" s="196">
        <v>4.9576803107036804</v>
      </c>
    </row>
    <row r="3384" spans="1:5" x14ac:dyDescent="0.25">
      <c r="A3384" s="196">
        <v>18450.524476337101</v>
      </c>
      <c r="B3384" s="196">
        <v>0.52645650017353296</v>
      </c>
      <c r="C3384" s="196">
        <v>0.27186146176945403</v>
      </c>
      <c r="D3384" s="196">
        <v>0.49271446123818202</v>
      </c>
      <c r="E3384" s="196">
        <v>4.9639704655543397</v>
      </c>
    </row>
    <row r="3385" spans="1:5" x14ac:dyDescent="0.25">
      <c r="A3385" s="196">
        <v>18453.3919398375</v>
      </c>
      <c r="B3385" s="196">
        <v>0.72646887631269097</v>
      </c>
      <c r="C3385" s="196">
        <v>0.27173119334627099</v>
      </c>
      <c r="D3385" s="196">
        <v>0.49265315856806502</v>
      </c>
      <c r="E3385" s="196">
        <v>4.9663080127995096</v>
      </c>
    </row>
    <row r="3386" spans="1:5" x14ac:dyDescent="0.25">
      <c r="A3386" s="196">
        <v>18454.164066269499</v>
      </c>
      <c r="B3386" s="196">
        <v>0.381097081660076</v>
      </c>
      <c r="C3386" s="196">
        <v>0.271695971518497</v>
      </c>
      <c r="D3386" s="196">
        <v>0.49263666100562398</v>
      </c>
      <c r="E3386" s="196">
        <v>4.9669381855772201</v>
      </c>
    </row>
    <row r="3387" spans="1:5" x14ac:dyDescent="0.25">
      <c r="A3387" s="196">
        <v>18456.0609031399</v>
      </c>
      <c r="B3387" s="196">
        <v>0.82591961631048905</v>
      </c>
      <c r="C3387" s="196">
        <v>0.27160918523543598</v>
      </c>
      <c r="D3387" s="196">
        <v>0.49259614970193799</v>
      </c>
      <c r="E3387" s="196">
        <v>4.9684876090807597</v>
      </c>
    </row>
    <row r="3388" spans="1:5" x14ac:dyDescent="0.25">
      <c r="A3388" s="196">
        <v>18457.054363547399</v>
      </c>
      <c r="B3388" s="196">
        <v>0.65126134967277105</v>
      </c>
      <c r="C3388" s="196">
        <v>0.271563584774142</v>
      </c>
      <c r="D3388" s="196">
        <v>0.49257494192814799</v>
      </c>
      <c r="E3388" s="196">
        <v>4.96929985441942</v>
      </c>
    </row>
    <row r="3389" spans="1:5" x14ac:dyDescent="0.25">
      <c r="A3389" s="196">
        <v>18462.217365565299</v>
      </c>
      <c r="B3389" s="196">
        <v>0.32886349243650698</v>
      </c>
      <c r="C3389" s="196">
        <v>0.27132498639824498</v>
      </c>
      <c r="D3389" s="196">
        <v>0.49246483581538703</v>
      </c>
      <c r="E3389" s="196">
        <v>4.9735291674896303</v>
      </c>
    </row>
    <row r="3390" spans="1:5" x14ac:dyDescent="0.25">
      <c r="A3390" s="196">
        <v>18462.442401279699</v>
      </c>
      <c r="B3390" s="196">
        <v>0.41183701657454602</v>
      </c>
      <c r="C3390" s="196">
        <v>0.271314525513358</v>
      </c>
      <c r="D3390" s="196">
        <v>0.49246004096085999</v>
      </c>
      <c r="E3390" s="196">
        <v>4.9737138119160296</v>
      </c>
    </row>
    <row r="3391" spans="1:5" x14ac:dyDescent="0.25">
      <c r="A3391" s="196">
        <v>18464.414332672</v>
      </c>
      <c r="B3391" s="196">
        <v>0.42484962052080599</v>
      </c>
      <c r="C3391" s="196">
        <v>0.27122264149564801</v>
      </c>
      <c r="D3391" s="196">
        <v>0.49241804022671698</v>
      </c>
      <c r="E3391" s="196">
        <v>4.9753328780645996</v>
      </c>
    </row>
    <row r="3392" spans="1:5" x14ac:dyDescent="0.25">
      <c r="A3392" s="196">
        <v>18465.849139230599</v>
      </c>
      <c r="B3392" s="196">
        <v>0.41796881838000999</v>
      </c>
      <c r="C3392" s="196">
        <v>0.27115554004189701</v>
      </c>
      <c r="D3392" s="196">
        <v>0.492387497306357</v>
      </c>
      <c r="E3392" s="196">
        <v>4.9765121373543701</v>
      </c>
    </row>
    <row r="3393" spans="1:5" x14ac:dyDescent="0.25">
      <c r="A3393" s="196">
        <v>18465.941740431299</v>
      </c>
      <c r="B3393" s="196">
        <v>-6.4670132553995396E-2</v>
      </c>
      <c r="C3393" s="196">
        <v>0.27115120228990702</v>
      </c>
      <c r="D3393" s="196">
        <v>0.49238552659935197</v>
      </c>
      <c r="E3393" s="196">
        <v>4.9765882803173103</v>
      </c>
    </row>
    <row r="3394" spans="1:5" x14ac:dyDescent="0.25">
      <c r="A3394" s="196">
        <v>18466.927949520399</v>
      </c>
      <c r="B3394" s="196">
        <v>0.31916289460930197</v>
      </c>
      <c r="C3394" s="196">
        <v>0.27110495176050903</v>
      </c>
      <c r="D3394" s="196">
        <v>0.49236454226530102</v>
      </c>
      <c r="E3394" s="196">
        <v>4.9773994667998203</v>
      </c>
    </row>
    <row r="3395" spans="1:5" x14ac:dyDescent="0.25">
      <c r="A3395" s="196">
        <v>18468.551626499298</v>
      </c>
      <c r="B3395" s="196">
        <v>0.456099142873168</v>
      </c>
      <c r="C3395" s="196">
        <v>0.271028594300882</v>
      </c>
      <c r="D3395" s="196">
        <v>0.49233000934839199</v>
      </c>
      <c r="E3395" s="196">
        <v>4.9787360148222897</v>
      </c>
    </row>
    <row r="3396" spans="1:5" x14ac:dyDescent="0.25">
      <c r="A3396" s="196">
        <v>18468.602326357199</v>
      </c>
      <c r="B3396" s="196">
        <v>0.479536758593269</v>
      </c>
      <c r="C3396" s="196">
        <v>0.27102620578586401</v>
      </c>
      <c r="D3396" s="196">
        <v>0.49232893135449002</v>
      </c>
      <c r="E3396" s="196">
        <v>4.97877776941099</v>
      </c>
    </row>
    <row r="3397" spans="1:5" x14ac:dyDescent="0.25">
      <c r="A3397" s="196">
        <v>18468.9818341145</v>
      </c>
      <c r="B3397" s="196">
        <v>0.46128872771052498</v>
      </c>
      <c r="C3397" s="196">
        <v>0.271008318720805</v>
      </c>
      <c r="D3397" s="196">
        <v>0.49232086275350301</v>
      </c>
      <c r="E3397" s="196">
        <v>4.9790903575494196</v>
      </c>
    </row>
    <row r="3398" spans="1:5" x14ac:dyDescent="0.25">
      <c r="A3398" s="196">
        <v>18469.559116410401</v>
      </c>
      <c r="B3398" s="196">
        <v>0.57124753207807599</v>
      </c>
      <c r="C3398" s="196">
        <v>0.27098108263966703</v>
      </c>
      <c r="D3398" s="196">
        <v>0.49230859134023602</v>
      </c>
      <c r="E3398" s="196">
        <v>4.9795659782270301</v>
      </c>
    </row>
    <row r="3399" spans="1:5" x14ac:dyDescent="0.25">
      <c r="A3399" s="196">
        <v>18472.089816715699</v>
      </c>
      <c r="B3399" s="196">
        <v>0.71390778130273602</v>
      </c>
      <c r="C3399" s="196">
        <v>0.270861294622532</v>
      </c>
      <c r="D3399" s="196">
        <v>0.49225482451557401</v>
      </c>
      <c r="E3399" s="196">
        <v>4.9816528808248099</v>
      </c>
    </row>
    <row r="3400" spans="1:5" x14ac:dyDescent="0.25">
      <c r="A3400" s="196">
        <v>18473.641433705401</v>
      </c>
      <c r="B3400" s="196">
        <v>0.31709278598956397</v>
      </c>
      <c r="C3400" s="196">
        <v>0.27078753737463301</v>
      </c>
      <c r="D3400" s="196">
        <v>0.49222188248902798</v>
      </c>
      <c r="E3400" s="196">
        <v>4.9829338881612903</v>
      </c>
    </row>
    <row r="3401" spans="1:5" x14ac:dyDescent="0.25">
      <c r="A3401" s="196">
        <v>18477.1235971811</v>
      </c>
      <c r="B3401" s="196">
        <v>0.477494564545272</v>
      </c>
      <c r="C3401" s="196">
        <v>0.27062114814744398</v>
      </c>
      <c r="D3401" s="196">
        <v>0.492148018828441</v>
      </c>
      <c r="E3401" s="196">
        <v>4.9858128068730796</v>
      </c>
    </row>
    <row r="3402" spans="1:5" x14ac:dyDescent="0.25">
      <c r="A3402" s="196">
        <v>18477.293730908499</v>
      </c>
      <c r="B3402" s="196">
        <v>0.17835399116308201</v>
      </c>
      <c r="C3402" s="196">
        <v>0.27061298814634199</v>
      </c>
      <c r="D3402" s="196">
        <v>0.49214441228561301</v>
      </c>
      <c r="E3402" s="196">
        <v>4.9859536093387602</v>
      </c>
    </row>
    <row r="3403" spans="1:5" x14ac:dyDescent="0.25">
      <c r="A3403" s="196">
        <v>18477.438654623002</v>
      </c>
      <c r="B3403" s="196">
        <v>4.2273990867790703</v>
      </c>
      <c r="C3403" s="196">
        <v>0.270606035043017</v>
      </c>
      <c r="D3403" s="196">
        <v>0.49214134032421297</v>
      </c>
      <c r="E3403" s="196">
        <v>4.9860735584132403</v>
      </c>
    </row>
    <row r="3404" spans="1:5" x14ac:dyDescent="0.25">
      <c r="A3404" s="196">
        <v>18479.2113128255</v>
      </c>
      <c r="B3404" s="196">
        <v>0.62695510697290402</v>
      </c>
      <c r="C3404" s="196">
        <v>0.27052082109671599</v>
      </c>
      <c r="D3404" s="196">
        <v>0.492103778000408</v>
      </c>
      <c r="E3404" s="196">
        <v>4.9875415049573704</v>
      </c>
    </row>
    <row r="3405" spans="1:5" x14ac:dyDescent="0.25">
      <c r="A3405" s="196">
        <v>18479.5380698115</v>
      </c>
      <c r="B3405" s="196">
        <v>0.42042704016931298</v>
      </c>
      <c r="C3405" s="196">
        <v>0.27050508003691198</v>
      </c>
      <c r="D3405" s="196">
        <v>0.49209685668263897</v>
      </c>
      <c r="E3405" s="196">
        <v>4.9878122485568399</v>
      </c>
    </row>
    <row r="3406" spans="1:5" x14ac:dyDescent="0.25">
      <c r="A3406" s="196">
        <v>18482.0573531712</v>
      </c>
      <c r="B3406" s="196">
        <v>0.74304142670437501</v>
      </c>
      <c r="C3406" s="196">
        <v>0.27038336874532898</v>
      </c>
      <c r="D3406" s="196">
        <v>0.49204352102144899</v>
      </c>
      <c r="E3406" s="196">
        <v>4.9899012711760697</v>
      </c>
    </row>
    <row r="3407" spans="1:5" x14ac:dyDescent="0.25">
      <c r="A3407" s="196">
        <v>18482.180451980799</v>
      </c>
      <c r="B3407" s="196">
        <v>0.35460248528209598</v>
      </c>
      <c r="C3407" s="196">
        <v>0.27037740584046799</v>
      </c>
      <c r="D3407" s="196">
        <v>0.49204091615005102</v>
      </c>
      <c r="E3407" s="196">
        <v>4.9900034184520496</v>
      </c>
    </row>
    <row r="3408" spans="1:5" x14ac:dyDescent="0.25">
      <c r="A3408" s="196">
        <v>18483.087526047999</v>
      </c>
      <c r="B3408" s="196">
        <v>0.55496227416868904</v>
      </c>
      <c r="C3408" s="196">
        <v>0.27033342198654498</v>
      </c>
      <c r="D3408" s="196">
        <v>0.49202172532821198</v>
      </c>
      <c r="E3408" s="196">
        <v>4.9907563133150603</v>
      </c>
    </row>
    <row r="3409" spans="1:5" x14ac:dyDescent="0.25">
      <c r="A3409" s="196">
        <v>18486.261424916702</v>
      </c>
      <c r="B3409" s="196">
        <v>0.66186421465832501</v>
      </c>
      <c r="C3409" s="196">
        <v>0.27017889553395302</v>
      </c>
      <c r="D3409" s="196">
        <v>0.49195462593797001</v>
      </c>
      <c r="E3409" s="196">
        <v>4.9933935560172804</v>
      </c>
    </row>
    <row r="3410" spans="1:5" x14ac:dyDescent="0.25">
      <c r="A3410" s="196">
        <v>18490.269250676502</v>
      </c>
      <c r="B3410" s="196">
        <v>0.33333852711209599</v>
      </c>
      <c r="C3410" s="196">
        <v>0.26998238754793902</v>
      </c>
      <c r="D3410" s="196">
        <v>0.49187000948607001</v>
      </c>
      <c r="E3410" s="196">
        <v>4.9967298883067901</v>
      </c>
    </row>
    <row r="3411" spans="1:5" x14ac:dyDescent="0.25">
      <c r="A3411" s="196">
        <v>18491.347468849701</v>
      </c>
      <c r="B3411" s="196">
        <v>7.82872272831474</v>
      </c>
      <c r="C3411" s="196">
        <v>0.26992925985287303</v>
      </c>
      <c r="D3411" s="196">
        <v>0.49184726704257498</v>
      </c>
      <c r="E3411" s="196">
        <v>4.9976286091371298</v>
      </c>
    </row>
    <row r="3412" spans="1:5" x14ac:dyDescent="0.25">
      <c r="A3412" s="196">
        <v>18494.756783868299</v>
      </c>
      <c r="B3412" s="196">
        <v>0.30107879302565599</v>
      </c>
      <c r="C3412" s="196">
        <v>0.26976054535717803</v>
      </c>
      <c r="D3412" s="196">
        <v>0.49177541709294598</v>
      </c>
      <c r="E3412" s="196">
        <v>5.0004735112687202</v>
      </c>
    </row>
    <row r="3413" spans="1:5" x14ac:dyDescent="0.25">
      <c r="A3413" s="196">
        <v>18495.157600315899</v>
      </c>
      <c r="B3413" s="196">
        <v>1.32846285314889</v>
      </c>
      <c r="C3413" s="196">
        <v>0.26974063827478201</v>
      </c>
      <c r="D3413" s="196">
        <v>0.49176697621830401</v>
      </c>
      <c r="E3413" s="196">
        <v>5.0008082839291603</v>
      </c>
    </row>
    <row r="3414" spans="1:5" x14ac:dyDescent="0.25">
      <c r="A3414" s="196">
        <v>18495.169702761301</v>
      </c>
      <c r="B3414" s="196">
        <v>0.71590705096646301</v>
      </c>
      <c r="C3414" s="196">
        <v>0.26974003695527099</v>
      </c>
      <c r="D3414" s="196">
        <v>0.491766721370755</v>
      </c>
      <c r="E3414" s="196">
        <v>5.0008183932266901</v>
      </c>
    </row>
    <row r="3415" spans="1:5" x14ac:dyDescent="0.25">
      <c r="A3415" s="196">
        <v>18500.506619522301</v>
      </c>
      <c r="B3415" s="196">
        <v>1.60201803639312</v>
      </c>
      <c r="C3415" s="196">
        <v>0.26947352848047601</v>
      </c>
      <c r="D3415" s="196">
        <v>0.49165445593947099</v>
      </c>
      <c r="E3415" s="196">
        <v>5.0052820672271503</v>
      </c>
    </row>
    <row r="3416" spans="1:5" x14ac:dyDescent="0.25">
      <c r="A3416" s="196">
        <v>18504.154444293301</v>
      </c>
      <c r="B3416" s="196">
        <v>0.19956756527066399</v>
      </c>
      <c r="C3416" s="196">
        <v>0.26928983966850001</v>
      </c>
      <c r="D3416" s="196">
        <v>0.49157785733619502</v>
      </c>
      <c r="E3416" s="196">
        <v>5.00833941880287</v>
      </c>
    </row>
    <row r="3417" spans="1:5" x14ac:dyDescent="0.25">
      <c r="A3417" s="196">
        <v>18507.1431619213</v>
      </c>
      <c r="B3417" s="196">
        <v>0.52604631662200896</v>
      </c>
      <c r="C3417" s="196">
        <v>0.26913842372344399</v>
      </c>
      <c r="D3417" s="196">
        <v>0.49151518234771802</v>
      </c>
      <c r="E3417" s="196">
        <v>5.0108481101878901</v>
      </c>
    </row>
    <row r="3418" spans="1:5" x14ac:dyDescent="0.25">
      <c r="A3418" s="196">
        <v>18509.6822706969</v>
      </c>
      <c r="B3418" s="196">
        <v>0.58861594678336604</v>
      </c>
      <c r="C3418" s="196">
        <v>0.26900914150459998</v>
      </c>
      <c r="D3418" s="196">
        <v>0.49146199559874298</v>
      </c>
      <c r="E3418" s="196">
        <v>5.0129820032222598</v>
      </c>
    </row>
    <row r="3419" spans="1:5" x14ac:dyDescent="0.25">
      <c r="A3419" s="196">
        <v>18509.693679778102</v>
      </c>
      <c r="B3419" s="196">
        <v>0.60145982575854695</v>
      </c>
      <c r="C3419" s="196">
        <v>0.26900855926450601</v>
      </c>
      <c r="D3419" s="196">
        <v>0.491461756737194</v>
      </c>
      <c r="E3419" s="196">
        <v>5.0129915968396697</v>
      </c>
    </row>
    <row r="3420" spans="1:5" x14ac:dyDescent="0.25">
      <c r="A3420" s="196">
        <v>18511.094593121699</v>
      </c>
      <c r="B3420" s="196">
        <v>1.7618738492132899</v>
      </c>
      <c r="C3420" s="196">
        <v>0.26893697615687201</v>
      </c>
      <c r="D3420" s="196">
        <v>0.49143243560604499</v>
      </c>
      <c r="E3420" s="196">
        <v>5.01416994785684</v>
      </c>
    </row>
    <row r="3421" spans="1:5" x14ac:dyDescent="0.25">
      <c r="A3421" s="196">
        <v>18516.658943977902</v>
      </c>
      <c r="B3421" s="196">
        <v>0.513844530324441</v>
      </c>
      <c r="C3421" s="196">
        <v>0.26865089324264302</v>
      </c>
      <c r="D3421" s="196">
        <v>0.491316141960768</v>
      </c>
      <c r="E3421" s="196">
        <v>5.0188571626645304</v>
      </c>
    </row>
    <row r="3422" spans="1:5" x14ac:dyDescent="0.25">
      <c r="A3422" s="196">
        <v>18517.293939137999</v>
      </c>
      <c r="B3422" s="196">
        <v>1.3171979138374199</v>
      </c>
      <c r="C3422" s="196">
        <v>0.26861806825801698</v>
      </c>
      <c r="D3422" s="196">
        <v>0.49130288796081201</v>
      </c>
      <c r="E3422" s="196">
        <v>5.0193927438948602</v>
      </c>
    </row>
    <row r="3423" spans="1:5" x14ac:dyDescent="0.25">
      <c r="A3423" s="196">
        <v>18521.985497965699</v>
      </c>
      <c r="B3423" s="196">
        <v>0.54840346093575898</v>
      </c>
      <c r="C3423" s="196">
        <v>0.26837442750504797</v>
      </c>
      <c r="D3423" s="196">
        <v>0.49120507390438001</v>
      </c>
      <c r="E3423" s="196">
        <v>5.0233540084943797</v>
      </c>
    </row>
    <row r="3424" spans="1:5" x14ac:dyDescent="0.25">
      <c r="A3424" s="196">
        <v>18523.384353874801</v>
      </c>
      <c r="B3424" s="196">
        <v>0.65903853960989101</v>
      </c>
      <c r="C3424" s="196">
        <v>0.26830140302050398</v>
      </c>
      <c r="D3424" s="196">
        <v>0.491175947373371</v>
      </c>
      <c r="E3424" s="196">
        <v>5.0245365245164297</v>
      </c>
    </row>
    <row r="3425" spans="1:5" x14ac:dyDescent="0.25">
      <c r="A3425" s="196">
        <v>18528.984596280301</v>
      </c>
      <c r="B3425" s="196">
        <v>0.302208881001853</v>
      </c>
      <c r="C3425" s="196">
        <v>0.26800732282813</v>
      </c>
      <c r="D3425" s="196">
        <v>0.49105951884016402</v>
      </c>
      <c r="E3425" s="196">
        <v>5.02927692151209</v>
      </c>
    </row>
    <row r="3426" spans="1:5" x14ac:dyDescent="0.25">
      <c r="A3426" s="196">
        <v>18533.4413756209</v>
      </c>
      <c r="B3426" s="196">
        <v>0.31769529133669699</v>
      </c>
      <c r="C3426" s="196">
        <v>0.267771326173739</v>
      </c>
      <c r="D3426" s="196">
        <v>0.49096706900865</v>
      </c>
      <c r="E3426" s="196">
        <v>5.0330563331017304</v>
      </c>
    </row>
    <row r="3427" spans="1:5" x14ac:dyDescent="0.25">
      <c r="A3427" s="196">
        <v>18538.321747425402</v>
      </c>
      <c r="B3427" s="196">
        <v>0.13486863661854201</v>
      </c>
      <c r="C3427" s="196">
        <v>0.26751092716744501</v>
      </c>
      <c r="D3427" s="196">
        <v>0.49086604561298602</v>
      </c>
      <c r="E3427" s="196">
        <v>5.0372016622014204</v>
      </c>
    </row>
    <row r="3428" spans="1:5" x14ac:dyDescent="0.25">
      <c r="A3428" s="196">
        <v>18539.221710085701</v>
      </c>
      <c r="B3428" s="196">
        <v>0.53452831959988101</v>
      </c>
      <c r="C3428" s="196">
        <v>0.26746268503786302</v>
      </c>
      <c r="D3428" s="196">
        <v>0.49084744107481698</v>
      </c>
      <c r="E3428" s="196">
        <v>5.0379668197912704</v>
      </c>
    </row>
    <row r="3429" spans="1:5" x14ac:dyDescent="0.25">
      <c r="A3429" s="196">
        <v>18539.764354673302</v>
      </c>
      <c r="B3429" s="196">
        <v>11.5102712068306</v>
      </c>
      <c r="C3429" s="196">
        <v>0.26743356334748303</v>
      </c>
      <c r="D3429" s="196">
        <v>0.490836226951747</v>
      </c>
      <c r="E3429" s="196">
        <v>5.0384282908726101</v>
      </c>
    </row>
    <row r="3430" spans="1:5" x14ac:dyDescent="0.25">
      <c r="A3430" s="196">
        <v>18542.191480651101</v>
      </c>
      <c r="B3430" s="196">
        <v>0.85638410596029901</v>
      </c>
      <c r="C3430" s="196">
        <v>0.26730300157194498</v>
      </c>
      <c r="D3430" s="196">
        <v>0.49078610325176403</v>
      </c>
      <c r="E3430" s="196">
        <v>5.0404933367929097</v>
      </c>
    </row>
    <row r="3431" spans="1:5" x14ac:dyDescent="0.25">
      <c r="A3431" s="196">
        <v>18548.460850419699</v>
      </c>
      <c r="B3431" s="196">
        <v>0.23885093222777501</v>
      </c>
      <c r="C3431" s="196">
        <v>0.26696344897274599</v>
      </c>
      <c r="D3431" s="196">
        <v>0.49065689544478802</v>
      </c>
      <c r="E3431" s="196">
        <v>5.0458346917584098</v>
      </c>
    </row>
    <row r="3432" spans="1:5" x14ac:dyDescent="0.25">
      <c r="A3432" s="196">
        <v>18549.296797090101</v>
      </c>
      <c r="B3432" s="196">
        <v>-10.1744900913357</v>
      </c>
      <c r="C3432" s="196">
        <v>0.26691792429174499</v>
      </c>
      <c r="D3432" s="196">
        <v>0.49063969615108299</v>
      </c>
      <c r="E3432" s="196">
        <v>5.0465476618556302</v>
      </c>
    </row>
    <row r="3433" spans="1:5" x14ac:dyDescent="0.25">
      <c r="A3433" s="196">
        <v>18552.830690333001</v>
      </c>
      <c r="B3433" s="196">
        <v>0.46426216571835299</v>
      </c>
      <c r="C3433" s="196">
        <v>0.26672482978065398</v>
      </c>
      <c r="D3433" s="196">
        <v>0.49056706400150502</v>
      </c>
      <c r="E3433" s="196">
        <v>5.0495635884604804</v>
      </c>
    </row>
    <row r="3434" spans="1:5" x14ac:dyDescent="0.25">
      <c r="A3434" s="196">
        <v>18552.85165316</v>
      </c>
      <c r="B3434" s="196">
        <v>1.4419245697831999</v>
      </c>
      <c r="C3434" s="196">
        <v>0.26672368126537399</v>
      </c>
      <c r="D3434" s="196">
        <v>0.49056663352268798</v>
      </c>
      <c r="E3434" s="196">
        <v>5.0495814877864902</v>
      </c>
    </row>
    <row r="3435" spans="1:5" x14ac:dyDescent="0.25">
      <c r="A3435" s="196">
        <v>18553.309504659701</v>
      </c>
      <c r="B3435" s="196">
        <v>0.50051814987430698</v>
      </c>
      <c r="C3435" s="196">
        <v>0.26669858734767699</v>
      </c>
      <c r="D3435" s="196">
        <v>0.49055723248010802</v>
      </c>
      <c r="E3435" s="196">
        <v>5.0499724551967802</v>
      </c>
    </row>
    <row r="3436" spans="1:5" x14ac:dyDescent="0.25">
      <c r="A3436" s="196">
        <v>18553.504086391698</v>
      </c>
      <c r="B3436" s="196">
        <v>0.27461504763348599</v>
      </c>
      <c r="C3436" s="196">
        <v>0.266687917468998</v>
      </c>
      <c r="D3436" s="196">
        <v>0.49055323777708898</v>
      </c>
      <c r="E3436" s="196">
        <v>5.0501386270677999</v>
      </c>
    </row>
    <row r="3437" spans="1:5" x14ac:dyDescent="0.25">
      <c r="A3437" s="196">
        <v>18553.926440222502</v>
      </c>
      <c r="B3437" s="196">
        <v>2.42882927047674</v>
      </c>
      <c r="C3437" s="196">
        <v>0.26666474696123799</v>
      </c>
      <c r="D3437" s="196">
        <v>0.49054456828626303</v>
      </c>
      <c r="E3437" s="196">
        <v>5.05049934613319</v>
      </c>
    </row>
    <row r="3438" spans="1:5" x14ac:dyDescent="0.25">
      <c r="A3438" s="196">
        <v>18556.3793573947</v>
      </c>
      <c r="B3438" s="196">
        <v>0.43016153845378802</v>
      </c>
      <c r="C3438" s="196">
        <v>0.26652988841545699</v>
      </c>
      <c r="D3438" s="196">
        <v>0.49049425361166099</v>
      </c>
      <c r="E3438" s="196">
        <v>5.0525951315180198</v>
      </c>
    </row>
    <row r="3439" spans="1:5" x14ac:dyDescent="0.25">
      <c r="A3439" s="196">
        <v>18556.761497146599</v>
      </c>
      <c r="B3439" s="196">
        <v>0.36059723929533</v>
      </c>
      <c r="C3439" s="196">
        <v>0.26650883430990202</v>
      </c>
      <c r="D3439" s="196">
        <v>0.49048642054816899</v>
      </c>
      <c r="E3439" s="196">
        <v>5.0529217589927597</v>
      </c>
    </row>
    <row r="3440" spans="1:5" x14ac:dyDescent="0.25">
      <c r="A3440" s="196">
        <v>18558.309717935299</v>
      </c>
      <c r="B3440" s="196">
        <v>3.9941054901083399</v>
      </c>
      <c r="C3440" s="196">
        <v>0.26642341228071298</v>
      </c>
      <c r="D3440" s="196">
        <v>0.49045470038786898</v>
      </c>
      <c r="E3440" s="196">
        <v>5.05424541375878</v>
      </c>
    </row>
    <row r="3441" spans="1:5" x14ac:dyDescent="0.25">
      <c r="A3441" s="196">
        <v>18558.4245464833</v>
      </c>
      <c r="B3441" s="196">
        <v>0.50020830016419504</v>
      </c>
      <c r="C3441" s="196">
        <v>0.26641706888971101</v>
      </c>
      <c r="D3441" s="196">
        <v>0.49045234873294902</v>
      </c>
      <c r="E3441" s="196">
        <v>5.0543436081725197</v>
      </c>
    </row>
    <row r="3442" spans="1:5" x14ac:dyDescent="0.25">
      <c r="A3442" s="196">
        <v>18560.861250758899</v>
      </c>
      <c r="B3442" s="196">
        <v>0.32316797226683602</v>
      </c>
      <c r="C3442" s="196">
        <v>0.26628220655503698</v>
      </c>
      <c r="D3442" s="196">
        <v>0.49040247740225401</v>
      </c>
      <c r="E3442" s="196">
        <v>5.0564280176423004</v>
      </c>
    </row>
    <row r="3443" spans="1:5" x14ac:dyDescent="0.25">
      <c r="A3443" s="196">
        <v>18561.324212150299</v>
      </c>
      <c r="B3443" s="196">
        <v>0.55600210448503196</v>
      </c>
      <c r="C3443" s="196">
        <v>0.26625652885612899</v>
      </c>
      <c r="D3443" s="196">
        <v>0.49039300896057397</v>
      </c>
      <c r="E3443" s="196">
        <v>5.0568241913742504</v>
      </c>
    </row>
    <row r="3444" spans="1:5" x14ac:dyDescent="0.25">
      <c r="A3444" s="196">
        <v>18561.838657816799</v>
      </c>
      <c r="B3444" s="196">
        <v>0.30453057562216501</v>
      </c>
      <c r="C3444" s="196">
        <v>0.26622797525981701</v>
      </c>
      <c r="D3444" s="196">
        <v>0.49038249014499102</v>
      </c>
      <c r="E3444" s="196">
        <v>5.0572644762440699</v>
      </c>
    </row>
    <row r="3445" spans="1:5" x14ac:dyDescent="0.25">
      <c r="A3445" s="196">
        <v>18565.050438971</v>
      </c>
      <c r="B3445" s="196">
        <v>0.17032849260225599</v>
      </c>
      <c r="C3445" s="196">
        <v>0.26604922655017599</v>
      </c>
      <c r="D3445" s="196">
        <v>0.49031688081546498</v>
      </c>
      <c r="E3445" s="196">
        <v>5.0600145208862504</v>
      </c>
    </row>
    <row r="3446" spans="1:5" x14ac:dyDescent="0.25">
      <c r="A3446" s="196">
        <v>18573.4768996044</v>
      </c>
      <c r="B3446" s="196">
        <v>0.62510079445732303</v>
      </c>
      <c r="C3446" s="196">
        <v>0.26557633941222802</v>
      </c>
      <c r="D3446" s="196">
        <v>0.49014525882125198</v>
      </c>
      <c r="E3446" s="196">
        <v>5.0672393504545097</v>
      </c>
    </row>
    <row r="3447" spans="1:5" x14ac:dyDescent="0.25">
      <c r="A3447" s="196">
        <v>18574.013320927101</v>
      </c>
      <c r="B3447" s="196">
        <v>0.78606154559052399</v>
      </c>
      <c r="C3447" s="196">
        <v>0.26554604556794098</v>
      </c>
      <c r="D3447" s="196">
        <v>0.49013435889025198</v>
      </c>
      <c r="E3447" s="196">
        <v>5.0676997288678001</v>
      </c>
    </row>
    <row r="3448" spans="1:5" x14ac:dyDescent="0.25">
      <c r="A3448" s="196">
        <v>18574.7521106735</v>
      </c>
      <c r="B3448" s="196">
        <v>0.46287846598316901</v>
      </c>
      <c r="C3448" s="196">
        <v>0.26550428619755501</v>
      </c>
      <c r="D3448" s="196">
        <v>0.490119351911604</v>
      </c>
      <c r="E3448" s="196">
        <v>5.0683338722293598</v>
      </c>
    </row>
    <row r="3449" spans="1:5" x14ac:dyDescent="0.25">
      <c r="A3449" s="196">
        <v>18576.075274592298</v>
      </c>
      <c r="B3449" s="196">
        <v>0.44241081485658001</v>
      </c>
      <c r="C3449" s="196">
        <v>0.265429388799023</v>
      </c>
      <c r="D3449" s="196">
        <v>0.490092489167261</v>
      </c>
      <c r="E3449" s="196">
        <v>5.0694698561633702</v>
      </c>
    </row>
    <row r="3450" spans="1:5" x14ac:dyDescent="0.25">
      <c r="A3450" s="196">
        <v>18577.7878157175</v>
      </c>
      <c r="B3450" s="196">
        <v>0.31637524742488898</v>
      </c>
      <c r="C3450" s="196">
        <v>0.26533224784382697</v>
      </c>
      <c r="D3450" s="196">
        <v>0.49005774921481199</v>
      </c>
      <c r="E3450" s="196">
        <v>5.0709405833805103</v>
      </c>
    </row>
    <row r="3451" spans="1:5" x14ac:dyDescent="0.25">
      <c r="A3451" s="196">
        <v>18579.882495051101</v>
      </c>
      <c r="B3451" s="196">
        <v>0.22856914188076699</v>
      </c>
      <c r="C3451" s="196">
        <v>0.265213120791923</v>
      </c>
      <c r="D3451" s="196">
        <v>0.490015300355091</v>
      </c>
      <c r="E3451" s="196">
        <v>5.0727401593763597</v>
      </c>
    </row>
    <row r="3452" spans="1:5" x14ac:dyDescent="0.25">
      <c r="A3452" s="196">
        <v>18581.6463770396</v>
      </c>
      <c r="B3452" s="196">
        <v>1.2605185773048899</v>
      </c>
      <c r="C3452" s="196">
        <v>0.26511254332685102</v>
      </c>
      <c r="D3452" s="196">
        <v>0.48997959203454999</v>
      </c>
      <c r="E3452" s="196">
        <v>5.07425609460355</v>
      </c>
    </row>
    <row r="3453" spans="1:5" x14ac:dyDescent="0.25">
      <c r="A3453" s="196">
        <v>18581.665076965601</v>
      </c>
      <c r="B3453" s="196">
        <v>0.39089975947650402</v>
      </c>
      <c r="C3453" s="196">
        <v>0.26511147576222399</v>
      </c>
      <c r="D3453" s="196">
        <v>0.48997921365156599</v>
      </c>
      <c r="E3453" s="196">
        <v>5.0742721685507997</v>
      </c>
    </row>
    <row r="3454" spans="1:5" x14ac:dyDescent="0.25">
      <c r="A3454" s="196">
        <v>18583.351776005598</v>
      </c>
      <c r="B3454" s="196">
        <v>0.220118979155842</v>
      </c>
      <c r="C3454" s="196">
        <v>0.26501507282072101</v>
      </c>
      <c r="D3454" s="196">
        <v>0.48994509990923202</v>
      </c>
      <c r="E3454" s="196">
        <v>5.0757222328299001</v>
      </c>
    </row>
    <row r="3455" spans="1:5" x14ac:dyDescent="0.25">
      <c r="A3455" s="196">
        <v>18583.528077078401</v>
      </c>
      <c r="B3455" s="196">
        <v>0.44517618114212598</v>
      </c>
      <c r="C3455" s="196">
        <v>0.26500498376398401</v>
      </c>
      <c r="D3455" s="196">
        <v>0.48994153599051199</v>
      </c>
      <c r="E3455" s="196">
        <v>5.0758738250640896</v>
      </c>
    </row>
    <row r="3456" spans="1:5" x14ac:dyDescent="0.25">
      <c r="A3456" s="196">
        <v>18584.807147264401</v>
      </c>
      <c r="B3456" s="196">
        <v>2.6349968137848498</v>
      </c>
      <c r="C3456" s="196">
        <v>0.26493171607508798</v>
      </c>
      <c r="D3456" s="196">
        <v>0.48991568985717499</v>
      </c>
      <c r="E3456" s="196">
        <v>5.0769737721206099</v>
      </c>
    </row>
    <row r="3457" spans="1:5" x14ac:dyDescent="0.25">
      <c r="A3457" s="196">
        <v>18585.229572376102</v>
      </c>
      <c r="B3457" s="196">
        <v>0.62558142652997495</v>
      </c>
      <c r="C3457" s="196">
        <v>0.264907491259465</v>
      </c>
      <c r="D3457" s="196">
        <v>0.48990715787731398</v>
      </c>
      <c r="E3457" s="196">
        <v>5.0773370936508497</v>
      </c>
    </row>
    <row r="3458" spans="1:5" x14ac:dyDescent="0.25">
      <c r="A3458" s="196">
        <v>18587.356979165001</v>
      </c>
      <c r="B3458" s="196">
        <v>0.20167742209702999</v>
      </c>
      <c r="C3458" s="196">
        <v>0.26478528426685199</v>
      </c>
      <c r="D3458" s="196">
        <v>0.48986421926982099</v>
      </c>
      <c r="E3458" s="196">
        <v>5.0791672386447999</v>
      </c>
    </row>
    <row r="3459" spans="1:5" x14ac:dyDescent="0.25">
      <c r="A3459" s="196">
        <v>18589.678245236701</v>
      </c>
      <c r="B3459" s="196">
        <v>9.3866005575339404</v>
      </c>
      <c r="C3459" s="196">
        <v>0.26465154960369602</v>
      </c>
      <c r="D3459" s="196">
        <v>0.48981742515312099</v>
      </c>
      <c r="E3459" s="196">
        <v>5.08116488151735</v>
      </c>
    </row>
    <row r="3460" spans="1:5" x14ac:dyDescent="0.25">
      <c r="A3460" s="196">
        <v>18597.937627208099</v>
      </c>
      <c r="B3460" s="196">
        <v>5.1060502904831901</v>
      </c>
      <c r="C3460" s="196">
        <v>0.26417242630187199</v>
      </c>
      <c r="D3460" s="196">
        <v>0.48965141578463001</v>
      </c>
      <c r="E3460" s="196">
        <v>5.0882783878619096</v>
      </c>
    </row>
    <row r="3461" spans="1:5" x14ac:dyDescent="0.25">
      <c r="A3461" s="196">
        <v>18601.606425407699</v>
      </c>
      <c r="B3461" s="196">
        <v>0.68201034690422402</v>
      </c>
      <c r="C3461" s="196">
        <v>0.26395798046532298</v>
      </c>
      <c r="D3461" s="196">
        <v>0.489577923772126</v>
      </c>
      <c r="E3461" s="196">
        <v>5.0914407086045497</v>
      </c>
    </row>
    <row r="3462" spans="1:5" x14ac:dyDescent="0.25">
      <c r="A3462" s="196">
        <v>18602.0616814608</v>
      </c>
      <c r="B3462" s="196">
        <v>3.9022193649747501</v>
      </c>
      <c r="C3462" s="196">
        <v>0.26393130143323501</v>
      </c>
      <c r="D3462" s="196">
        <v>0.48956881505622901</v>
      </c>
      <c r="E3462" s="196">
        <v>5.0918332135429898</v>
      </c>
    </row>
    <row r="3463" spans="1:5" x14ac:dyDescent="0.25">
      <c r="A3463" s="196">
        <v>18603.1740964528</v>
      </c>
      <c r="B3463" s="196">
        <v>0.30949702892035802</v>
      </c>
      <c r="C3463" s="196">
        <v>0.26386604785193701</v>
      </c>
      <c r="D3463" s="196">
        <v>0.48954656805786401</v>
      </c>
      <c r="E3463" s="196">
        <v>5.09279238234868</v>
      </c>
    </row>
    <row r="3464" spans="1:5" x14ac:dyDescent="0.25">
      <c r="A3464" s="196">
        <v>18604.9520664509</v>
      </c>
      <c r="B3464" s="196">
        <v>0.289034265189617</v>
      </c>
      <c r="C3464" s="196">
        <v>0.26376156651289601</v>
      </c>
      <c r="D3464" s="196">
        <v>0.48951104055029798</v>
      </c>
      <c r="E3464" s="196">
        <v>5.0943256638091903</v>
      </c>
    </row>
    <row r="3465" spans="1:5" x14ac:dyDescent="0.25">
      <c r="A3465" s="196">
        <v>18605.243680205302</v>
      </c>
      <c r="B3465" s="196">
        <v>0.33592080715827399</v>
      </c>
      <c r="C3465" s="196">
        <v>0.26374440814260097</v>
      </c>
      <c r="D3465" s="196">
        <v>0.489505217017426</v>
      </c>
      <c r="E3465" s="196">
        <v>5.0945771727665798</v>
      </c>
    </row>
    <row r="3466" spans="1:5" x14ac:dyDescent="0.25">
      <c r="A3466" s="196">
        <v>18607.2716046266</v>
      </c>
      <c r="B3466" s="196">
        <v>-4.8944855913557496E-3</v>
      </c>
      <c r="C3466" s="196">
        <v>0.263624916579418</v>
      </c>
      <c r="D3466" s="196">
        <v>0.48946474679462099</v>
      </c>
      <c r="E3466" s="196">
        <v>5.0963264100671601</v>
      </c>
    </row>
    <row r="3467" spans="1:5" x14ac:dyDescent="0.25">
      <c r="A3467" s="196">
        <v>18609.078971119699</v>
      </c>
      <c r="B3467" s="196">
        <v>0.37165103149835599</v>
      </c>
      <c r="C3467" s="196">
        <v>0.26351817174930398</v>
      </c>
      <c r="D3467" s="196">
        <v>0.48942871876595601</v>
      </c>
      <c r="E3467" s="196">
        <v>5.0978856916980702</v>
      </c>
    </row>
    <row r="3468" spans="1:5" x14ac:dyDescent="0.25">
      <c r="A3468" s="196">
        <v>18611.452431463</v>
      </c>
      <c r="B3468" s="196">
        <v>0.33077697244674498</v>
      </c>
      <c r="C3468" s="196">
        <v>0.263377638141228</v>
      </c>
      <c r="D3468" s="196">
        <v>0.489381464727488</v>
      </c>
      <c r="E3468" s="196">
        <v>5.0999337522374999</v>
      </c>
    </row>
    <row r="3469" spans="1:5" x14ac:dyDescent="0.25">
      <c r="A3469" s="196">
        <v>18612.487223339202</v>
      </c>
      <c r="B3469" s="196">
        <v>0.46827413821055602</v>
      </c>
      <c r="C3469" s="196">
        <v>0.26331624220413502</v>
      </c>
      <c r="D3469" s="196">
        <v>0.48936088359058399</v>
      </c>
      <c r="E3469" s="196">
        <v>5.100826804325</v>
      </c>
    </row>
    <row r="3470" spans="1:5" x14ac:dyDescent="0.25">
      <c r="A3470" s="196">
        <v>18614.7070698401</v>
      </c>
      <c r="B3470" s="196">
        <v>0.378131157181749</v>
      </c>
      <c r="C3470" s="196">
        <v>0.26318427932012001</v>
      </c>
      <c r="D3470" s="196">
        <v>0.48931677572988103</v>
      </c>
      <c r="E3470" s="196">
        <v>5.1027428350305799</v>
      </c>
    </row>
    <row r="3471" spans="1:5" x14ac:dyDescent="0.25">
      <c r="A3471" s="196">
        <v>18615.591598968</v>
      </c>
      <c r="B3471" s="196">
        <v>0.33767176111354502</v>
      </c>
      <c r="C3471" s="196">
        <v>0.26313160005442898</v>
      </c>
      <c r="D3471" s="196">
        <v>0.48929921673946403</v>
      </c>
      <c r="E3471" s="196">
        <v>5.1035063925280699</v>
      </c>
    </row>
    <row r="3472" spans="1:5" x14ac:dyDescent="0.25">
      <c r="A3472" s="196">
        <v>18617.8881983877</v>
      </c>
      <c r="B3472" s="196">
        <v>1.36898268116601E-3</v>
      </c>
      <c r="C3472" s="196">
        <v>0.26299456691018502</v>
      </c>
      <c r="D3472" s="196">
        <v>0.48925367028546102</v>
      </c>
      <c r="E3472" s="196">
        <v>5.1054891156339703</v>
      </c>
    </row>
    <row r="3473" spans="1:5" x14ac:dyDescent="0.25">
      <c r="A3473" s="196">
        <v>18618.079355589201</v>
      </c>
      <c r="B3473" s="196">
        <v>0.37074321315500203</v>
      </c>
      <c r="C3473" s="196">
        <v>0.26298314434637798</v>
      </c>
      <c r="D3473" s="196">
        <v>0.48924988209536902</v>
      </c>
      <c r="E3473" s="196">
        <v>5.1056541606411701</v>
      </c>
    </row>
    <row r="3474" spans="1:5" x14ac:dyDescent="0.25">
      <c r="A3474" s="196">
        <v>18618.098965777499</v>
      </c>
      <c r="B3474" s="196">
        <v>4.74227782205321</v>
      </c>
      <c r="C3474" s="196">
        <v>0.26298197239899201</v>
      </c>
      <c r="D3474" s="196">
        <v>0.48924949350235902</v>
      </c>
      <c r="E3474" s="196">
        <v>5.1056710921757702</v>
      </c>
    </row>
    <row r="3475" spans="1:5" x14ac:dyDescent="0.25">
      <c r="A3475" s="196">
        <v>18619.202215222402</v>
      </c>
      <c r="B3475" s="196">
        <v>2.1201498097591398</v>
      </c>
      <c r="C3475" s="196">
        <v>0.26291599666886101</v>
      </c>
      <c r="D3475" s="196">
        <v>0.48922763913701001</v>
      </c>
      <c r="E3475" s="196">
        <v>5.1066236755677199</v>
      </c>
    </row>
    <row r="3476" spans="1:5" x14ac:dyDescent="0.25">
      <c r="A3476" s="196">
        <v>18622.895284053498</v>
      </c>
      <c r="B3476" s="196">
        <v>1.1100551716434901</v>
      </c>
      <c r="C3476" s="196">
        <v>0.262694532255973</v>
      </c>
      <c r="D3476" s="196">
        <v>0.48915459030780201</v>
      </c>
      <c r="E3476" s="196">
        <v>5.1098128191990897</v>
      </c>
    </row>
    <row r="3477" spans="1:5" x14ac:dyDescent="0.25">
      <c r="A3477" s="196">
        <v>18627.133205813701</v>
      </c>
      <c r="B3477" s="196">
        <v>0.41056651910249498</v>
      </c>
      <c r="C3477" s="196">
        <v>0.26243923901365201</v>
      </c>
      <c r="D3477" s="196">
        <v>0.489070969898732</v>
      </c>
      <c r="E3477" s="196">
        <v>5.1134731249388601</v>
      </c>
    </row>
    <row r="3478" spans="1:5" x14ac:dyDescent="0.25">
      <c r="A3478" s="196">
        <v>18629.400739747602</v>
      </c>
      <c r="B3478" s="196">
        <v>0.65311369148055598</v>
      </c>
      <c r="C3478" s="196">
        <v>0.26230214026125498</v>
      </c>
      <c r="D3478" s="196">
        <v>0.48902631917001599</v>
      </c>
      <c r="E3478" s="196">
        <v>5.1154318168499504</v>
      </c>
    </row>
    <row r="3479" spans="1:5" x14ac:dyDescent="0.25">
      <c r="A3479" s="196">
        <v>18632.103837736799</v>
      </c>
      <c r="B3479" s="196">
        <v>0.32876167848931698</v>
      </c>
      <c r="C3479" s="196">
        <v>0.26213825341165797</v>
      </c>
      <c r="D3479" s="196">
        <v>0.488973175196385</v>
      </c>
      <c r="E3479" s="196">
        <v>5.1177668862033903</v>
      </c>
    </row>
    <row r="3480" spans="1:5" x14ac:dyDescent="0.25">
      <c r="A3480" s="196">
        <v>18632.8900312115</v>
      </c>
      <c r="B3480" s="196">
        <v>0.72591951557034795</v>
      </c>
      <c r="C3480" s="196">
        <v>0.26209049507270299</v>
      </c>
      <c r="D3480" s="196">
        <v>0.48895773547235499</v>
      </c>
      <c r="E3480" s="196">
        <v>5.1184460595591199</v>
      </c>
    </row>
    <row r="3481" spans="1:5" x14ac:dyDescent="0.25">
      <c r="A3481" s="196">
        <v>18632.954287909401</v>
      </c>
      <c r="B3481" s="196">
        <v>7.6961598118194097</v>
      </c>
      <c r="C3481" s="196">
        <v>0.26208658989018102</v>
      </c>
      <c r="D3481" s="196">
        <v>0.488956473904684</v>
      </c>
      <c r="E3481" s="196">
        <v>5.1185015696714196</v>
      </c>
    </row>
    <row r="3482" spans="1:5" x14ac:dyDescent="0.25">
      <c r="A3482" s="196">
        <v>18634.751340775802</v>
      </c>
      <c r="B3482" s="196">
        <v>4.0213169479611697</v>
      </c>
      <c r="C3482" s="196">
        <v>0.26197726301961399</v>
      </c>
      <c r="D3482" s="196">
        <v>0.48892121294261298</v>
      </c>
      <c r="E3482" s="196">
        <v>5.1200540240412096</v>
      </c>
    </row>
    <row r="3483" spans="1:5" x14ac:dyDescent="0.25">
      <c r="A3483" s="196">
        <v>18635.7578432234</v>
      </c>
      <c r="B3483" s="196">
        <v>0.57162589914818696</v>
      </c>
      <c r="C3483" s="196">
        <v>0.26191593688391002</v>
      </c>
      <c r="D3483" s="196">
        <v>0.48890148158276697</v>
      </c>
      <c r="E3483" s="196">
        <v>5.1209235396108799</v>
      </c>
    </row>
    <row r="3484" spans="1:5" x14ac:dyDescent="0.25">
      <c r="A3484" s="196">
        <v>18636.384875667602</v>
      </c>
      <c r="B3484" s="196">
        <v>-0.16829677617819599</v>
      </c>
      <c r="C3484" s="196">
        <v>0.26187769790531301</v>
      </c>
      <c r="D3484" s="196">
        <v>0.48888919578184098</v>
      </c>
      <c r="E3484" s="196">
        <v>5.1214652333856296</v>
      </c>
    </row>
    <row r="3485" spans="1:5" x14ac:dyDescent="0.25">
      <c r="A3485" s="196">
        <v>18640.110953587398</v>
      </c>
      <c r="B3485" s="196">
        <v>0.38765693480803898</v>
      </c>
      <c r="C3485" s="196">
        <v>0.26164993219146998</v>
      </c>
      <c r="D3485" s="196">
        <v>0.48881629158499601</v>
      </c>
      <c r="E3485" s="196">
        <v>5.1246841791789199</v>
      </c>
    </row>
    <row r="3486" spans="1:5" x14ac:dyDescent="0.25">
      <c r="A3486" s="196">
        <v>18641.7524814348</v>
      </c>
      <c r="B3486" s="196">
        <v>-0.254956750146906</v>
      </c>
      <c r="C3486" s="196">
        <v>0.261549301209204</v>
      </c>
      <c r="D3486" s="196">
        <v>0.48878422976739799</v>
      </c>
      <c r="E3486" s="196">
        <v>5.1261022558215004</v>
      </c>
    </row>
    <row r="3487" spans="1:5" x14ac:dyDescent="0.25">
      <c r="A3487" s="196">
        <v>18643.718789636601</v>
      </c>
      <c r="B3487" s="196">
        <v>0.70001584220564805</v>
      </c>
      <c r="C3487" s="196">
        <v>0.261428529550015</v>
      </c>
      <c r="D3487" s="196">
        <v>0.48874586997390601</v>
      </c>
      <c r="E3487" s="196">
        <v>5.1278008506771799</v>
      </c>
    </row>
    <row r="3488" spans="1:5" x14ac:dyDescent="0.25">
      <c r="A3488" s="196">
        <v>18646.0757094365</v>
      </c>
      <c r="B3488" s="196">
        <v>2.2047296044180702</v>
      </c>
      <c r="C3488" s="196">
        <v>0.261283437141825</v>
      </c>
      <c r="D3488" s="196">
        <v>0.48869995564755597</v>
      </c>
      <c r="E3488" s="196">
        <v>5.1298367720154801</v>
      </c>
    </row>
    <row r="3489" spans="1:5" x14ac:dyDescent="0.25">
      <c r="A3489" s="196">
        <v>18650.6038403403</v>
      </c>
      <c r="B3489" s="196">
        <v>0.38769541729388102</v>
      </c>
      <c r="C3489" s="196">
        <v>0.26100368654815997</v>
      </c>
      <c r="D3489" s="196">
        <v>0.48861194730069502</v>
      </c>
      <c r="E3489" s="196">
        <v>5.1337477513056902</v>
      </c>
    </row>
    <row r="3490" spans="1:5" x14ac:dyDescent="0.25">
      <c r="A3490" s="196">
        <v>18651.112801368501</v>
      </c>
      <c r="B3490" s="196">
        <v>0.32524794972900101</v>
      </c>
      <c r="C3490" s="196">
        <v>0.26097216119471001</v>
      </c>
      <c r="D3490" s="196">
        <v>0.48860207193959998</v>
      </c>
      <c r="E3490" s="196">
        <v>5.1341872988342097</v>
      </c>
    </row>
    <row r="3491" spans="1:5" x14ac:dyDescent="0.25">
      <c r="A3491" s="196">
        <v>18651.7988809979</v>
      </c>
      <c r="B3491" s="196">
        <v>5.4683056019042704</v>
      </c>
      <c r="C3491" s="196">
        <v>0.26092963911796302</v>
      </c>
      <c r="D3491" s="196">
        <v>0.48858876533477102</v>
      </c>
      <c r="E3491" s="196">
        <v>5.1347797921721297</v>
      </c>
    </row>
    <row r="3492" spans="1:5" x14ac:dyDescent="0.25">
      <c r="A3492" s="196">
        <v>18659.563572318799</v>
      </c>
      <c r="B3492" s="196">
        <v>0.33903462287715702</v>
      </c>
      <c r="C3492" s="196">
        <v>0.260446343896998</v>
      </c>
      <c r="D3492" s="196">
        <v>0.48843860224862401</v>
      </c>
      <c r="E3492" s="196">
        <v>5.1414836928826304</v>
      </c>
    </row>
    <row r="3493" spans="1:5" x14ac:dyDescent="0.25">
      <c r="A3493" s="196">
        <v>18661.052968035601</v>
      </c>
      <c r="B3493" s="196">
        <v>0.56883797568461103</v>
      </c>
      <c r="C3493" s="196">
        <v>0.26035321331943001</v>
      </c>
      <c r="D3493" s="196">
        <v>0.48840989041597799</v>
      </c>
      <c r="E3493" s="196">
        <v>5.1427692040088004</v>
      </c>
    </row>
    <row r="3494" spans="1:5" x14ac:dyDescent="0.25">
      <c r="A3494" s="196">
        <v>18662.0239074569</v>
      </c>
      <c r="B3494" s="196">
        <v>0.50785380367848199</v>
      </c>
      <c r="C3494" s="196">
        <v>0.26029242822304399</v>
      </c>
      <c r="D3494" s="196">
        <v>0.48839118918916002</v>
      </c>
      <c r="E3494" s="196">
        <v>5.1436071485075097</v>
      </c>
    </row>
    <row r="3495" spans="1:5" x14ac:dyDescent="0.25">
      <c r="A3495" s="196">
        <v>18674.253184719801</v>
      </c>
      <c r="B3495" s="196">
        <v>0.37480807215334</v>
      </c>
      <c r="C3495" s="196">
        <v>0.25952195853068999</v>
      </c>
      <c r="D3495" s="196">
        <v>0.48815673966884399</v>
      </c>
      <c r="E3495" s="196">
        <v>5.15415462964038</v>
      </c>
    </row>
    <row r="3496" spans="1:5" x14ac:dyDescent="0.25">
      <c r="A3496" s="196">
        <v>18678.281135603502</v>
      </c>
      <c r="B3496" s="196">
        <v>0.60174668013300503</v>
      </c>
      <c r="C3496" s="196">
        <v>0.25926625410661502</v>
      </c>
      <c r="D3496" s="196">
        <v>0.488079970633851</v>
      </c>
      <c r="E3496" s="196">
        <v>5.1576254001995201</v>
      </c>
    </row>
    <row r="3497" spans="1:5" x14ac:dyDescent="0.25">
      <c r="A3497" s="196">
        <v>18679.872947177799</v>
      </c>
      <c r="B3497" s="196">
        <v>0.37718921772265301</v>
      </c>
      <c r="C3497" s="196">
        <v>0.25916494284503899</v>
      </c>
      <c r="D3497" s="196">
        <v>0.48804969470218201</v>
      </c>
      <c r="E3497" s="196">
        <v>5.1589964992803496</v>
      </c>
    </row>
    <row r="3498" spans="1:5" x14ac:dyDescent="0.25">
      <c r="A3498" s="196">
        <v>18686.653730517301</v>
      </c>
      <c r="B3498" s="196">
        <v>0.247201880354564</v>
      </c>
      <c r="C3498" s="196">
        <v>0.25873175730148501</v>
      </c>
      <c r="D3498" s="196">
        <v>0.487921126202985</v>
      </c>
      <c r="E3498" s="196">
        <v>5.1648334612637603</v>
      </c>
    </row>
    <row r="3499" spans="1:5" x14ac:dyDescent="0.25">
      <c r="A3499" s="196">
        <v>18689.061822183401</v>
      </c>
      <c r="B3499" s="196">
        <v>0.37235949937024498</v>
      </c>
      <c r="C3499" s="196">
        <v>0.25857729425290898</v>
      </c>
      <c r="D3499" s="196">
        <v>0.48787562448411798</v>
      </c>
      <c r="E3499" s="196">
        <v>5.1669048399951603</v>
      </c>
    </row>
    <row r="3500" spans="1:5" x14ac:dyDescent="0.25">
      <c r="A3500" s="196">
        <v>18690.284424068901</v>
      </c>
      <c r="B3500" s="196">
        <v>0.445653059049467</v>
      </c>
      <c r="C3500" s="196">
        <v>0.25849874887422403</v>
      </c>
      <c r="D3500" s="196">
        <v>0.48785255482814199</v>
      </c>
      <c r="E3500" s="196">
        <v>5.16795616206704</v>
      </c>
    </row>
    <row r="3501" spans="1:5" x14ac:dyDescent="0.25">
      <c r="A3501" s="196">
        <v>18691.131405936001</v>
      </c>
      <c r="B3501" s="196">
        <v>0.45452139059443097</v>
      </c>
      <c r="C3501" s="196">
        <v>0.25844428644327999</v>
      </c>
      <c r="D3501" s="196">
        <v>0.48783658547346997</v>
      </c>
      <c r="E3501" s="196">
        <v>5.1686843528757898</v>
      </c>
    </row>
    <row r="3502" spans="1:5" x14ac:dyDescent="0.25">
      <c r="A3502" s="196">
        <v>18693.288396199401</v>
      </c>
      <c r="B3502" s="196">
        <v>0.689233786403598</v>
      </c>
      <c r="C3502" s="196">
        <v>0.25830540959620601</v>
      </c>
      <c r="D3502" s="196">
        <v>0.48779596342537401</v>
      </c>
      <c r="E3502" s="196">
        <v>5.1705383138647596</v>
      </c>
    </row>
    <row r="3503" spans="1:5" x14ac:dyDescent="0.25">
      <c r="A3503" s="196">
        <v>18694.576267332599</v>
      </c>
      <c r="B3503" s="196">
        <v>1.23554367817085</v>
      </c>
      <c r="C3503" s="196">
        <v>0.25822236896399697</v>
      </c>
      <c r="D3503" s="196">
        <v>0.48777174139448898</v>
      </c>
      <c r="E3503" s="196">
        <v>5.1716448997634901</v>
      </c>
    </row>
    <row r="3504" spans="1:5" x14ac:dyDescent="0.25">
      <c r="A3504" s="196">
        <v>18694.866811403001</v>
      </c>
      <c r="B3504" s="196">
        <v>0.57210788644857002</v>
      </c>
      <c r="C3504" s="196">
        <v>0.258203622459449</v>
      </c>
      <c r="D3504" s="196">
        <v>0.48776628022704199</v>
      </c>
      <c r="E3504" s="196">
        <v>5.1718945082258498</v>
      </c>
    </row>
    <row r="3505" spans="1:5" x14ac:dyDescent="0.25">
      <c r="A3505" s="196">
        <v>18696.021813477899</v>
      </c>
      <c r="B3505" s="196">
        <v>1.40941347484971</v>
      </c>
      <c r="C3505" s="196">
        <v>0.25812905392131902</v>
      </c>
      <c r="D3505" s="196">
        <v>0.48774458255096598</v>
      </c>
      <c r="E3505" s="196">
        <v>5.1728866395646804</v>
      </c>
    </row>
    <row r="3506" spans="1:5" x14ac:dyDescent="0.25">
      <c r="A3506" s="196">
        <v>18697.032173838001</v>
      </c>
      <c r="B3506" s="196">
        <v>0.49805537545837297</v>
      </c>
      <c r="C3506" s="196">
        <v>0.25806376432172301</v>
      </c>
      <c r="D3506" s="196">
        <v>0.487725618032885</v>
      </c>
      <c r="E3506" s="196">
        <v>5.1737543407796798</v>
      </c>
    </row>
    <row r="3507" spans="1:5" x14ac:dyDescent="0.25">
      <c r="A3507" s="196">
        <v>18699.462993085101</v>
      </c>
      <c r="B3507" s="196">
        <v>0.50618895379211704</v>
      </c>
      <c r="C3507" s="196">
        <v>0.257906458935376</v>
      </c>
      <c r="D3507" s="196">
        <v>0.48768005258766101</v>
      </c>
      <c r="E3507" s="196">
        <v>5.1758412123980202</v>
      </c>
    </row>
    <row r="3508" spans="1:5" x14ac:dyDescent="0.25">
      <c r="A3508" s="196">
        <v>18700.0562978903</v>
      </c>
      <c r="B3508" s="196">
        <v>0.46558430901625503</v>
      </c>
      <c r="C3508" s="196">
        <v>0.25786801631060702</v>
      </c>
      <c r="D3508" s="196">
        <v>0.48766894431066798</v>
      </c>
      <c r="E3508" s="196">
        <v>5.1763504088796504</v>
      </c>
    </row>
    <row r="3509" spans="1:5" x14ac:dyDescent="0.25">
      <c r="A3509" s="196">
        <v>18702.524123897201</v>
      </c>
      <c r="B3509" s="196">
        <v>0.261772612509512</v>
      </c>
      <c r="C3509" s="196">
        <v>0.25770791452471398</v>
      </c>
      <c r="D3509" s="196">
        <v>0.48762279552753801</v>
      </c>
      <c r="E3509" s="196">
        <v>5.1784677009922504</v>
      </c>
    </row>
    <row r="3510" spans="1:5" x14ac:dyDescent="0.25">
      <c r="A3510" s="196">
        <v>18705.545905200601</v>
      </c>
      <c r="B3510" s="196">
        <v>0.33013185804755302</v>
      </c>
      <c r="C3510" s="196">
        <v>0.25751143578823199</v>
      </c>
      <c r="D3510" s="196">
        <v>0.48756641035854897</v>
      </c>
      <c r="E3510" s="196">
        <v>5.1810587029749504</v>
      </c>
    </row>
    <row r="3511" spans="1:5" x14ac:dyDescent="0.25">
      <c r="A3511" s="196">
        <v>18706.185953484601</v>
      </c>
      <c r="B3511" s="196">
        <v>0.15310622205911301</v>
      </c>
      <c r="C3511" s="196">
        <v>0.25746975780245701</v>
      </c>
      <c r="D3511" s="196">
        <v>0.487554484736199</v>
      </c>
      <c r="E3511" s="196">
        <v>5.1816072798633597</v>
      </c>
    </row>
    <row r="3512" spans="1:5" x14ac:dyDescent="0.25">
      <c r="A3512" s="196">
        <v>18706.454981969098</v>
      </c>
      <c r="B3512" s="196">
        <v>-0.88688999205735197</v>
      </c>
      <c r="C3512" s="196">
        <v>0.25745223310377802</v>
      </c>
      <c r="D3512" s="196">
        <v>0.48754947391727099</v>
      </c>
      <c r="E3512" s="196">
        <v>5.1818378364260802</v>
      </c>
    </row>
    <row r="3513" spans="1:5" x14ac:dyDescent="0.25">
      <c r="A3513" s="196">
        <v>18710.8037305043</v>
      </c>
      <c r="B3513" s="196">
        <v>0.66253582422430801</v>
      </c>
      <c r="C3513" s="196">
        <v>0.25716843172820097</v>
      </c>
      <c r="D3513" s="196">
        <v>0.48746862598955598</v>
      </c>
      <c r="E3513" s="196">
        <v>5.18556266454934</v>
      </c>
    </row>
    <row r="3514" spans="1:5" x14ac:dyDescent="0.25">
      <c r="A3514" s="196">
        <v>18711.630065063098</v>
      </c>
      <c r="B3514" s="196">
        <v>0.44415131767661098</v>
      </c>
      <c r="C3514" s="196">
        <v>0.257114394585715</v>
      </c>
      <c r="D3514" s="196">
        <v>0.48745329563844803</v>
      </c>
      <c r="E3514" s="196">
        <v>5.1862699992914099</v>
      </c>
    </row>
    <row r="3515" spans="1:5" x14ac:dyDescent="0.25">
      <c r="A3515" s="196">
        <v>18715.356065288801</v>
      </c>
      <c r="B3515" s="196">
        <v>0.41970995290445701</v>
      </c>
      <c r="C3515" s="196">
        <v>0.25687030539754702</v>
      </c>
      <c r="D3515" s="196">
        <v>0.487384298146182</v>
      </c>
      <c r="E3515" s="196">
        <v>5.1894575859188201</v>
      </c>
    </row>
    <row r="3516" spans="1:5" x14ac:dyDescent="0.25">
      <c r="A3516" s="196">
        <v>18717.001202842799</v>
      </c>
      <c r="B3516" s="196">
        <v>0.23166238765872599</v>
      </c>
      <c r="C3516" s="196">
        <v>0.25676230971615599</v>
      </c>
      <c r="D3516" s="196">
        <v>0.48735390078733598</v>
      </c>
      <c r="E3516" s="196">
        <v>5.1908640161675503</v>
      </c>
    </row>
    <row r="3517" spans="1:5" x14ac:dyDescent="0.25">
      <c r="A3517" s="196">
        <v>18717.769011320601</v>
      </c>
      <c r="B3517" s="196">
        <v>0.34299966834773099</v>
      </c>
      <c r="C3517" s="196">
        <v>0.25671186021553399</v>
      </c>
      <c r="D3517" s="196">
        <v>0.48733972803650999</v>
      </c>
      <c r="E3517" s="196">
        <v>5.1915202053328802</v>
      </c>
    </row>
    <row r="3518" spans="1:5" x14ac:dyDescent="0.25">
      <c r="A3518" s="196">
        <v>18722.902118153899</v>
      </c>
      <c r="B3518" s="196">
        <v>3.6273739520338499</v>
      </c>
      <c r="C3518" s="196">
        <v>0.25637383375870298</v>
      </c>
      <c r="D3518" s="196">
        <v>0.48724520956140999</v>
      </c>
      <c r="E3518" s="196">
        <v>5.1959035290055899</v>
      </c>
    </row>
    <row r="3519" spans="1:5" x14ac:dyDescent="0.25">
      <c r="A3519" s="196">
        <v>18723.149891184399</v>
      </c>
      <c r="B3519" s="196">
        <v>1.01049656205609</v>
      </c>
      <c r="C3519" s="196">
        <v>0.25635748455587698</v>
      </c>
      <c r="D3519" s="196">
        <v>0.48724065744911299</v>
      </c>
      <c r="E3519" s="196">
        <v>5.1961149495571002</v>
      </c>
    </row>
    <row r="3520" spans="1:5" x14ac:dyDescent="0.25">
      <c r="A3520" s="196">
        <v>18726.472087188798</v>
      </c>
      <c r="B3520" s="196">
        <v>0.40867598995799598</v>
      </c>
      <c r="C3520" s="196">
        <v>0.25613798244585101</v>
      </c>
      <c r="D3520" s="196">
        <v>0.48717971350901501</v>
      </c>
      <c r="E3520" s="196">
        <v>5.1989482444171102</v>
      </c>
    </row>
    <row r="3521" spans="1:5" x14ac:dyDescent="0.25">
      <c r="A3521" s="196">
        <v>18727.8640397444</v>
      </c>
      <c r="B3521" s="196">
        <v>0.45090904140427901</v>
      </c>
      <c r="C3521" s="196">
        <v>0.25604585574607402</v>
      </c>
      <c r="D3521" s="196">
        <v>0.48715422983302098</v>
      </c>
      <c r="E3521" s="196">
        <v>5.2001345206221998</v>
      </c>
    </row>
    <row r="3522" spans="1:5" x14ac:dyDescent="0.25">
      <c r="A3522" s="196">
        <v>18728.730569647701</v>
      </c>
      <c r="B3522" s="196">
        <v>0.319998748057711</v>
      </c>
      <c r="C3522" s="196">
        <v>0.255988457368103</v>
      </c>
      <c r="D3522" s="196">
        <v>0.48713838078035399</v>
      </c>
      <c r="E3522" s="196">
        <v>5.2008727573095497</v>
      </c>
    </row>
    <row r="3523" spans="1:5" x14ac:dyDescent="0.25">
      <c r="A3523" s="196">
        <v>18731.193458352001</v>
      </c>
      <c r="B3523" s="196">
        <v>15.7070875629614</v>
      </c>
      <c r="C3523" s="196">
        <v>0.255825122005512</v>
      </c>
      <c r="D3523" s="196">
        <v>0.48709339805512802</v>
      </c>
      <c r="E3523" s="196">
        <v>5.2029699234166404</v>
      </c>
    </row>
    <row r="3524" spans="1:5" x14ac:dyDescent="0.25">
      <c r="A3524" s="196">
        <v>18731.311945515899</v>
      </c>
      <c r="B3524" s="196">
        <v>0.81942319607391001</v>
      </c>
      <c r="C3524" s="196">
        <v>0.25581725685462497</v>
      </c>
      <c r="D3524" s="196">
        <v>0.48709123637820301</v>
      </c>
      <c r="E3524" s="196">
        <v>5.2030707751615104</v>
      </c>
    </row>
    <row r="3525" spans="1:5" x14ac:dyDescent="0.25">
      <c r="A3525" s="196">
        <v>18731.503067320999</v>
      </c>
      <c r="B3525" s="196">
        <v>0.22915324967189801</v>
      </c>
      <c r="C3525" s="196">
        <v>0.25580456883633601</v>
      </c>
      <c r="D3525" s="196">
        <v>0.48708775002145299</v>
      </c>
      <c r="E3525" s="196">
        <v>5.2032334427530396</v>
      </c>
    </row>
    <row r="3526" spans="1:5" x14ac:dyDescent="0.25">
      <c r="A3526" s="196">
        <v>18732.523080986899</v>
      </c>
      <c r="B3526" s="196">
        <v>0.43334514111703598</v>
      </c>
      <c r="C3526" s="196">
        <v>0.25573682400818198</v>
      </c>
      <c r="D3526" s="196">
        <v>0.48706915311008497</v>
      </c>
      <c r="E3526" s="196">
        <v>5.2041014293324297</v>
      </c>
    </row>
    <row r="3527" spans="1:5" x14ac:dyDescent="0.25">
      <c r="A3527" s="196">
        <v>18733.494020408201</v>
      </c>
      <c r="B3527" s="196">
        <v>0.353000538295767</v>
      </c>
      <c r="C3527" s="196">
        <v>0.25567229307928502</v>
      </c>
      <c r="D3527" s="196">
        <v>0.48705146614185801</v>
      </c>
      <c r="E3527" s="196">
        <v>5.2049273918592496</v>
      </c>
    </row>
    <row r="3528" spans="1:5" x14ac:dyDescent="0.25">
      <c r="A3528" s="196">
        <v>18733.557872863101</v>
      </c>
      <c r="B3528" s="196">
        <v>0.36887375810936701</v>
      </c>
      <c r="C3528" s="196">
        <v>0.255668047747035</v>
      </c>
      <c r="D3528" s="196">
        <v>0.48705030350442802</v>
      </c>
      <c r="E3528" s="196">
        <v>5.2049817010247299</v>
      </c>
    </row>
    <row r="3529" spans="1:5" x14ac:dyDescent="0.25">
      <c r="A3529" s="196">
        <v>18736.983225683602</v>
      </c>
      <c r="B3529" s="196">
        <v>0.54890008634935805</v>
      </c>
      <c r="C3529" s="196">
        <v>0.25544002961386902</v>
      </c>
      <c r="D3529" s="196">
        <v>0.48698802856044598</v>
      </c>
      <c r="E3529" s="196">
        <v>5.2078934364042198</v>
      </c>
    </row>
    <row r="3530" spans="1:5" x14ac:dyDescent="0.25">
      <c r="A3530" s="196">
        <v>18737.827086130801</v>
      </c>
      <c r="B3530" s="196">
        <v>0.53479747307425995</v>
      </c>
      <c r="C3530" s="196">
        <v>0.25538377239008497</v>
      </c>
      <c r="D3530" s="196">
        <v>0.48697271525224001</v>
      </c>
      <c r="E3530" s="196">
        <v>5.2086102528228899</v>
      </c>
    </row>
    <row r="3531" spans="1:5" x14ac:dyDescent="0.25">
      <c r="A3531" s="196">
        <v>18738.9348887817</v>
      </c>
      <c r="B3531" s="196">
        <v>-1.7438094065517999</v>
      </c>
      <c r="C3531" s="196">
        <v>0.25530986945308898</v>
      </c>
      <c r="D3531" s="196">
        <v>0.48695262946687401</v>
      </c>
      <c r="E3531" s="196">
        <v>5.2095509626944896</v>
      </c>
    </row>
    <row r="3532" spans="1:5" x14ac:dyDescent="0.25">
      <c r="A3532" s="196">
        <v>18739.2914878146</v>
      </c>
      <c r="B3532" s="196">
        <v>1.11373617284578</v>
      </c>
      <c r="C3532" s="196">
        <v>0.255286068331466</v>
      </c>
      <c r="D3532" s="196">
        <v>0.48694616806385899</v>
      </c>
      <c r="E3532" s="196">
        <v>5.2098536990316298</v>
      </c>
    </row>
    <row r="3533" spans="1:5" x14ac:dyDescent="0.25">
      <c r="A3533" s="196">
        <v>18739.697187484599</v>
      </c>
      <c r="B3533" s="196">
        <v>0.771713659385309</v>
      </c>
      <c r="C3533" s="196">
        <v>0.25525898294552402</v>
      </c>
      <c r="D3533" s="196">
        <v>0.48693881944969702</v>
      </c>
      <c r="E3533" s="196">
        <v>5.2101980743314797</v>
      </c>
    </row>
    <row r="3534" spans="1:5" x14ac:dyDescent="0.25">
      <c r="A3534" s="196">
        <v>18740.131574963802</v>
      </c>
      <c r="B3534" s="196">
        <v>0.153893178534909</v>
      </c>
      <c r="C3534" s="196">
        <v>0.25522997399115299</v>
      </c>
      <c r="D3534" s="196">
        <v>0.48693095411624399</v>
      </c>
      <c r="E3534" s="196">
        <v>5.2105667474836199</v>
      </c>
    </row>
    <row r="3535" spans="1:5" x14ac:dyDescent="0.25">
      <c r="A3535" s="196">
        <v>18744.790564448998</v>
      </c>
      <c r="B3535" s="196">
        <v>0.31686835215681802</v>
      </c>
      <c r="C3535" s="196">
        <v>0.25491830474143701</v>
      </c>
      <c r="D3535" s="196">
        <v>0.48684678536904902</v>
      </c>
      <c r="E3535" s="196">
        <v>5.2145173760347197</v>
      </c>
    </row>
    <row r="3536" spans="1:5" x14ac:dyDescent="0.25">
      <c r="A3536" s="196">
        <v>18746.400805636898</v>
      </c>
      <c r="B3536" s="196">
        <v>0.43188097434172701</v>
      </c>
      <c r="C3536" s="196">
        <v>0.25481035978210198</v>
      </c>
      <c r="D3536" s="196">
        <v>0.48681777625397799</v>
      </c>
      <c r="E3536" s="196">
        <v>5.2158812522341602</v>
      </c>
    </row>
    <row r="3537" spans="1:5" x14ac:dyDescent="0.25">
      <c r="A3537" s="196">
        <v>18748.133353658901</v>
      </c>
      <c r="B3537" s="196">
        <v>5.3034505399877103</v>
      </c>
      <c r="C3537" s="196">
        <v>0.25469408782175301</v>
      </c>
      <c r="D3537" s="196">
        <v>0.48678661063002199</v>
      </c>
      <c r="E3537" s="196">
        <v>5.21734781630024</v>
      </c>
    </row>
    <row r="3538" spans="1:5" x14ac:dyDescent="0.25">
      <c r="A3538" s="196">
        <v>18752.1578951466</v>
      </c>
      <c r="B3538" s="196">
        <v>2.0530862567552002</v>
      </c>
      <c r="C3538" s="196">
        <v>0.25442349298088901</v>
      </c>
      <c r="D3538" s="196">
        <v>0.48671440442463199</v>
      </c>
      <c r="E3538" s="196">
        <v>5.2207507964132498</v>
      </c>
    </row>
    <row r="3539" spans="1:5" x14ac:dyDescent="0.25">
      <c r="A3539" s="196">
        <v>18753.416482342702</v>
      </c>
      <c r="B3539" s="196">
        <v>0.390427697880114</v>
      </c>
      <c r="C3539" s="196">
        <v>0.25433872661331802</v>
      </c>
      <c r="D3539" s="196">
        <v>0.48669187786839202</v>
      </c>
      <c r="E3539" s="196">
        <v>5.2218139180625398</v>
      </c>
    </row>
    <row r="3540" spans="1:5" x14ac:dyDescent="0.25">
      <c r="A3540" s="196">
        <v>18754.424620445199</v>
      </c>
      <c r="B3540" s="196">
        <v>0.887854549838618</v>
      </c>
      <c r="C3540" s="196">
        <v>0.254270779166822</v>
      </c>
      <c r="D3540" s="196">
        <v>0.48667385267868302</v>
      </c>
      <c r="E3540" s="196">
        <v>5.2226651067376002</v>
      </c>
    </row>
    <row r="3541" spans="1:5" x14ac:dyDescent="0.25">
      <c r="A3541" s="196">
        <v>18755.524543959102</v>
      </c>
      <c r="B3541" s="196">
        <v>0.64106222194356299</v>
      </c>
      <c r="C3541" s="196">
        <v>0.25419659609232198</v>
      </c>
      <c r="D3541" s="196">
        <v>0.48665420546842703</v>
      </c>
      <c r="E3541" s="196">
        <v>5.2235934021479</v>
      </c>
    </row>
    <row r="3542" spans="1:5" x14ac:dyDescent="0.25">
      <c r="A3542" s="196">
        <v>18755.721773546</v>
      </c>
      <c r="B3542" s="196">
        <v>0.424450812792665</v>
      </c>
      <c r="C3542" s="196">
        <v>0.254183288740299</v>
      </c>
      <c r="D3542" s="196">
        <v>0.48665068459369698</v>
      </c>
      <c r="E3542" s="196">
        <v>5.2237598135064802</v>
      </c>
    </row>
    <row r="3543" spans="1:5" x14ac:dyDescent="0.25">
      <c r="A3543" s="196">
        <v>18757.3261597899</v>
      </c>
      <c r="B3543" s="196">
        <v>0.35637506512691303</v>
      </c>
      <c r="C3543" s="196">
        <v>0.25407497752193797</v>
      </c>
      <c r="D3543" s="196">
        <v>0.48662206749990999</v>
      </c>
      <c r="E3543" s="196">
        <v>5.2251130129572898</v>
      </c>
    </row>
    <row r="3544" spans="1:5" x14ac:dyDescent="0.25">
      <c r="A3544" s="196">
        <v>18757.818649061799</v>
      </c>
      <c r="B3544" s="196">
        <v>5.6605870534931498E-2</v>
      </c>
      <c r="C3544" s="196">
        <v>0.25404170810743298</v>
      </c>
      <c r="D3544" s="196">
        <v>0.48661329161052402</v>
      </c>
      <c r="E3544" s="196">
        <v>5.2255282197904398</v>
      </c>
    </row>
    <row r="3545" spans="1:5" x14ac:dyDescent="0.25">
      <c r="A3545" s="196">
        <v>18759.804560680499</v>
      </c>
      <c r="B3545" s="196">
        <v>0.40446317417643901</v>
      </c>
      <c r="C3545" s="196">
        <v>0.25390744971979301</v>
      </c>
      <c r="D3545" s="196">
        <v>0.48657794454409897</v>
      </c>
      <c r="E3545" s="196">
        <v>5.2272016445742802</v>
      </c>
    </row>
    <row r="3546" spans="1:5" x14ac:dyDescent="0.25">
      <c r="A3546" s="196">
        <v>18761.27126225</v>
      </c>
      <c r="B3546" s="196">
        <v>0.35207908980626701</v>
      </c>
      <c r="C3546" s="196">
        <v>0.25380818749256201</v>
      </c>
      <c r="D3546" s="196">
        <v>0.48655188092819501</v>
      </c>
      <c r="E3546" s="196">
        <v>5.2284366703674596</v>
      </c>
    </row>
    <row r="3547" spans="1:5" x14ac:dyDescent="0.25">
      <c r="A3547" s="196">
        <v>18763.540568933298</v>
      </c>
      <c r="B3547" s="196">
        <v>0.60148248356408596</v>
      </c>
      <c r="C3547" s="196">
        <v>0.25365443260746001</v>
      </c>
      <c r="D3547" s="196">
        <v>0.48651162554402</v>
      </c>
      <c r="E3547" s="196">
        <v>5.2303460150911203</v>
      </c>
    </row>
    <row r="3548" spans="1:5" x14ac:dyDescent="0.25">
      <c r="A3548" s="196">
        <v>18764.5096346768</v>
      </c>
      <c r="B3548" s="196">
        <v>0.88898654227613805</v>
      </c>
      <c r="C3548" s="196">
        <v>0.25358871026645602</v>
      </c>
      <c r="D3548" s="196">
        <v>0.48649446147189801</v>
      </c>
      <c r="E3548" s="196">
        <v>5.2311608000792598</v>
      </c>
    </row>
    <row r="3549" spans="1:5" x14ac:dyDescent="0.25">
      <c r="A3549" s="196">
        <v>18764.6630559841</v>
      </c>
      <c r="B3549" s="196">
        <v>0.46217540509986299</v>
      </c>
      <c r="C3549" s="196">
        <v>0.253578301685074</v>
      </c>
      <c r="D3549" s="196">
        <v>0.486491745520579</v>
      </c>
      <c r="E3549" s="196">
        <v>5.2312897645289</v>
      </c>
    </row>
    <row r="3550" spans="1:5" x14ac:dyDescent="0.25">
      <c r="A3550" s="196">
        <v>18765.636421027601</v>
      </c>
      <c r="B3550" s="196">
        <v>0.35783610129804799</v>
      </c>
      <c r="C3550" s="196">
        <v>0.253512243338749</v>
      </c>
      <c r="D3550" s="196">
        <v>0.486474523664987</v>
      </c>
      <c r="E3550" s="196">
        <v>5.2321077651217003</v>
      </c>
    </row>
    <row r="3551" spans="1:5" x14ac:dyDescent="0.25">
      <c r="A3551" s="196">
        <v>18772.423614585401</v>
      </c>
      <c r="B3551" s="196">
        <v>0.345536385058066</v>
      </c>
      <c r="C3551" s="196">
        <v>0.25305057083217602</v>
      </c>
      <c r="D3551" s="196">
        <v>0.48635488146870998</v>
      </c>
      <c r="E3551" s="196">
        <v>5.2378017862763002</v>
      </c>
    </row>
    <row r="3552" spans="1:5" x14ac:dyDescent="0.25">
      <c r="A3552" s="196">
        <v>18772.578366898899</v>
      </c>
      <c r="B3552" s="196">
        <v>1.15333789124067</v>
      </c>
      <c r="C3552" s="196">
        <v>0.253040023209056</v>
      </c>
      <c r="D3552" s="196">
        <v>0.48635216265952402</v>
      </c>
      <c r="E3552" s="196">
        <v>5.2379314090558102</v>
      </c>
    </row>
    <row r="3553" spans="1:5" x14ac:dyDescent="0.25">
      <c r="A3553" s="196">
        <v>18774.9705596286</v>
      </c>
      <c r="B3553" s="196">
        <v>0.44943066965728001</v>
      </c>
      <c r="C3553" s="196">
        <v>0.25287685757131501</v>
      </c>
      <c r="D3553" s="196">
        <v>0.48631018671845999</v>
      </c>
      <c r="E3553" s="196">
        <v>5.23993395742019</v>
      </c>
    </row>
    <row r="3554" spans="1:5" x14ac:dyDescent="0.25">
      <c r="A3554" s="196">
        <v>18776.3787334392</v>
      </c>
      <c r="B3554" s="196">
        <v>0.45887036705052298</v>
      </c>
      <c r="C3554" s="196">
        <v>0.25278070622968102</v>
      </c>
      <c r="D3554" s="196">
        <v>0.48628552316882601</v>
      </c>
      <c r="E3554" s="196">
        <v>5.2411117129281504</v>
      </c>
    </row>
    <row r="3555" spans="1:5" x14ac:dyDescent="0.25">
      <c r="A3555" s="196">
        <v>18776.667943164299</v>
      </c>
      <c r="B3555" s="196">
        <v>0.40387046975096702</v>
      </c>
      <c r="C3555" s="196">
        <v>0.25276094933291898</v>
      </c>
      <c r="D3555" s="196">
        <v>0.48628046199464903</v>
      </c>
      <c r="E3555" s="196">
        <v>5.2413535019993898</v>
      </c>
    </row>
    <row r="3556" spans="1:5" x14ac:dyDescent="0.25">
      <c r="A3556" s="196">
        <v>18776.951605560502</v>
      </c>
      <c r="B3556" s="196">
        <v>1.8417191479998001</v>
      </c>
      <c r="C3556" s="196">
        <v>0.252741568290904</v>
      </c>
      <c r="D3556" s="196">
        <v>0.48627549929347402</v>
      </c>
      <c r="E3556" s="196">
        <v>5.2415906208855798</v>
      </c>
    </row>
    <row r="3557" spans="1:5" x14ac:dyDescent="0.25">
      <c r="A3557" s="196">
        <v>18777.885733392199</v>
      </c>
      <c r="B3557" s="196">
        <v>-0.118661126053965</v>
      </c>
      <c r="C3557" s="196">
        <v>0.25267772297757302</v>
      </c>
      <c r="D3557" s="196">
        <v>0.48625916640864802</v>
      </c>
      <c r="E3557" s="196">
        <v>5.2423712485716996</v>
      </c>
    </row>
    <row r="3558" spans="1:5" x14ac:dyDescent="0.25">
      <c r="A3558" s="196">
        <v>18778.553198477199</v>
      </c>
      <c r="B3558" s="196">
        <v>1.4716526320935199</v>
      </c>
      <c r="C3558" s="196">
        <v>0.25263208311295299</v>
      </c>
      <c r="D3558" s="196">
        <v>0.48624750521890803</v>
      </c>
      <c r="E3558" s="196">
        <v>5.2429288176796902</v>
      </c>
    </row>
    <row r="3559" spans="1:5" x14ac:dyDescent="0.25">
      <c r="A3559" s="196">
        <v>18781.625099929199</v>
      </c>
      <c r="B3559" s="196">
        <v>0.418462591050069</v>
      </c>
      <c r="C3559" s="196">
        <v>0.25242181671727998</v>
      </c>
      <c r="D3559" s="196">
        <v>0.48619393553763102</v>
      </c>
      <c r="E3559" s="196">
        <v>5.2454926038986303</v>
      </c>
    </row>
    <row r="3560" spans="1:5" x14ac:dyDescent="0.25">
      <c r="A3560" s="196">
        <v>18784.651122076499</v>
      </c>
      <c r="B3560" s="196">
        <v>0.247515964760254</v>
      </c>
      <c r="C3560" s="196">
        <v>0.25221434750979299</v>
      </c>
      <c r="D3560" s="196">
        <v>0.48614132575910102</v>
      </c>
      <c r="E3560" s="196">
        <v>5.2480142868442403</v>
      </c>
    </row>
    <row r="3561" spans="1:5" x14ac:dyDescent="0.25">
      <c r="A3561" s="196">
        <v>18785.721093430599</v>
      </c>
      <c r="B3561" s="196">
        <v>0.329153256882248</v>
      </c>
      <c r="C3561" s="196">
        <v>0.25214090799632399</v>
      </c>
      <c r="D3561" s="196">
        <v>0.486122761593615</v>
      </c>
      <c r="E3561" s="196">
        <v>5.2489050083783502</v>
      </c>
    </row>
    <row r="3562" spans="1:5" x14ac:dyDescent="0.25">
      <c r="A3562" s="196">
        <v>18786.589578902898</v>
      </c>
      <c r="B3562" s="196">
        <v>0.55335007208374698</v>
      </c>
      <c r="C3562" s="196">
        <v>0.252081267216546</v>
      </c>
      <c r="D3562" s="196">
        <v>0.48610770793040298</v>
      </c>
      <c r="E3562" s="196">
        <v>5.2496276409240004</v>
      </c>
    </row>
    <row r="3563" spans="1:5" x14ac:dyDescent="0.25">
      <c r="A3563" s="196">
        <v>18788.146432485799</v>
      </c>
      <c r="B3563" s="196">
        <v>0.50050148895528501</v>
      </c>
      <c r="C3563" s="196">
        <v>0.25197428644122499</v>
      </c>
      <c r="D3563" s="196">
        <v>0.486080755642462</v>
      </c>
      <c r="E3563" s="196">
        <v>5.25092222920303</v>
      </c>
    </row>
    <row r="3564" spans="1:5" x14ac:dyDescent="0.25">
      <c r="A3564" s="196">
        <v>18788.2231753134</v>
      </c>
      <c r="B3564" s="196">
        <v>0.32705335751243703</v>
      </c>
      <c r="C3564" s="196">
        <v>0.25196901072374001</v>
      </c>
      <c r="D3564" s="196">
        <v>0.48607942816678601</v>
      </c>
      <c r="E3564" s="196">
        <v>5.2509860170602698</v>
      </c>
    </row>
    <row r="3565" spans="1:5" x14ac:dyDescent="0.25">
      <c r="A3565" s="196">
        <v>18790.327459255401</v>
      </c>
      <c r="B3565" s="196">
        <v>1.5429948272810301</v>
      </c>
      <c r="C3565" s="196">
        <v>0.25182426882741998</v>
      </c>
      <c r="D3565" s="196">
        <v>0.486043069150075</v>
      </c>
      <c r="E3565" s="196">
        <v>5.2527340804323703</v>
      </c>
    </row>
    <row r="3566" spans="1:5" x14ac:dyDescent="0.25">
      <c r="A3566" s="196">
        <v>18792.1355215039</v>
      </c>
      <c r="B3566" s="196">
        <v>9.4362718492567108</v>
      </c>
      <c r="C3566" s="196">
        <v>0.25169977687259998</v>
      </c>
      <c r="D3566" s="196">
        <v>0.48601189067078099</v>
      </c>
      <c r="E3566" s="196">
        <v>5.2542345189784498</v>
      </c>
    </row>
    <row r="3567" spans="1:5" x14ac:dyDescent="0.25">
      <c r="A3567" s="196">
        <v>18794.717639164901</v>
      </c>
      <c r="B3567" s="196">
        <v>2.9379220731279099</v>
      </c>
      <c r="C3567" s="196">
        <v>0.25152178960453497</v>
      </c>
      <c r="D3567" s="196">
        <v>0.48596746442341898</v>
      </c>
      <c r="E3567" s="196">
        <v>5.256374798495</v>
      </c>
    </row>
    <row r="3568" spans="1:5" x14ac:dyDescent="0.25">
      <c r="A3568" s="196">
        <v>18798.779813617999</v>
      </c>
      <c r="B3568" s="196">
        <v>0.405459697260802</v>
      </c>
      <c r="C3568" s="196">
        <v>0.25124131550930201</v>
      </c>
      <c r="D3568" s="196">
        <v>0.485897812952792</v>
      </c>
      <c r="E3568" s="196">
        <v>5.2597357749312703</v>
      </c>
    </row>
    <row r="3569" spans="1:5" x14ac:dyDescent="0.25">
      <c r="A3569" s="196">
        <v>18805.606442116899</v>
      </c>
      <c r="B3569" s="196">
        <v>0.35343268442207298</v>
      </c>
      <c r="C3569" s="196">
        <v>0.25076872021700602</v>
      </c>
      <c r="D3569" s="196">
        <v>0.48578142663346802</v>
      </c>
      <c r="E3569" s="196">
        <v>5.2653667378533804</v>
      </c>
    </row>
    <row r="3570" spans="1:5" x14ac:dyDescent="0.25">
      <c r="A3570" s="196">
        <v>18809.315885820499</v>
      </c>
      <c r="B3570" s="196">
        <v>0.59876481180718399</v>
      </c>
      <c r="C3570" s="196">
        <v>0.25051128449315602</v>
      </c>
      <c r="D3570" s="196">
        <v>0.485718537732099</v>
      </c>
      <c r="E3570" s="196">
        <v>5.2684171271848301</v>
      </c>
    </row>
    <row r="3571" spans="1:5" x14ac:dyDescent="0.25">
      <c r="A3571" s="196">
        <v>18809.702404475302</v>
      </c>
      <c r="B3571" s="196">
        <v>18.734356493301298</v>
      </c>
      <c r="C3571" s="196">
        <v>0.25048443481126598</v>
      </c>
      <c r="D3571" s="196">
        <v>0.48571199918878799</v>
      </c>
      <c r="E3571" s="196">
        <v>5.2687345861450998</v>
      </c>
    </row>
    <row r="3572" spans="1:5" x14ac:dyDescent="0.25">
      <c r="A3572" s="196">
        <v>18812.000618975599</v>
      </c>
      <c r="B3572" s="196">
        <v>0.60231344888710503</v>
      </c>
      <c r="C3572" s="196">
        <v>0.25032469125932599</v>
      </c>
      <c r="D3572" s="196">
        <v>0.485673177729883</v>
      </c>
      <c r="E3572" s="196">
        <v>5.2706206485065001</v>
      </c>
    </row>
    <row r="3573" spans="1:5" x14ac:dyDescent="0.25">
      <c r="A3573" s="196">
        <v>18816.3412229649</v>
      </c>
      <c r="B3573" s="196">
        <v>0.36619178907792999</v>
      </c>
      <c r="C3573" s="196">
        <v>0.25002253913857297</v>
      </c>
      <c r="D3573" s="196">
        <v>0.485600120185536</v>
      </c>
      <c r="E3573" s="196">
        <v>5.2741755954847802</v>
      </c>
    </row>
    <row r="3574" spans="1:5" x14ac:dyDescent="0.25">
      <c r="A3574" s="196">
        <v>18817.566054354102</v>
      </c>
      <c r="B3574" s="196">
        <v>0.54221440220803196</v>
      </c>
      <c r="C3574" s="196">
        <v>0.249937173950319</v>
      </c>
      <c r="D3574" s="196">
        <v>0.48557956754359299</v>
      </c>
      <c r="E3574" s="196">
        <v>5.2751769941236804</v>
      </c>
    </row>
    <row r="3575" spans="1:5" x14ac:dyDescent="0.25">
      <c r="A3575" s="196">
        <v>18823.212949167399</v>
      </c>
      <c r="B3575" s="196">
        <v>6.4935361647147696</v>
      </c>
      <c r="C3575" s="196">
        <v>0.249543033885398</v>
      </c>
      <c r="D3575" s="196">
        <v>0.48548517220758802</v>
      </c>
      <c r="E3575" s="196">
        <v>5.2797836974226602</v>
      </c>
    </row>
    <row r="3576" spans="1:5" x14ac:dyDescent="0.25">
      <c r="A3576" s="196">
        <v>18825.445929386198</v>
      </c>
      <c r="B3576" s="196">
        <v>1.0925294564519299</v>
      </c>
      <c r="C3576" s="196">
        <v>0.24938692069881799</v>
      </c>
      <c r="D3576" s="196">
        <v>0.48544800882050898</v>
      </c>
      <c r="E3576" s="196">
        <v>5.2816006981831203</v>
      </c>
    </row>
    <row r="3577" spans="1:5" x14ac:dyDescent="0.25">
      <c r="A3577" s="196">
        <v>18825.461066217798</v>
      </c>
      <c r="B3577" s="196">
        <v>3.5374511616730802</v>
      </c>
      <c r="C3577" s="196">
        <v>0.24938586195843801</v>
      </c>
      <c r="D3577" s="196">
        <v>0.48544775721721301</v>
      </c>
      <c r="E3577" s="196">
        <v>5.2816130060677198</v>
      </c>
    </row>
    <row r="3578" spans="1:5" x14ac:dyDescent="0.25">
      <c r="A3578" s="196">
        <v>18827.173084080801</v>
      </c>
      <c r="B3578" s="196">
        <v>0.35345496099576201</v>
      </c>
      <c r="C3578" s="196">
        <v>0.249266073547316</v>
      </c>
      <c r="D3578" s="196">
        <v>0.485419327903375</v>
      </c>
      <c r="E3578" s="196">
        <v>5.2830042638274604</v>
      </c>
    </row>
    <row r="3579" spans="1:5" x14ac:dyDescent="0.25">
      <c r="A3579" s="196">
        <v>18827.5321284807</v>
      </c>
      <c r="B3579" s="196">
        <v>0.56772905882761204</v>
      </c>
      <c r="C3579" s="196">
        <v>0.24924094102965799</v>
      </c>
      <c r="D3579" s="196">
        <v>0.48541337268686702</v>
      </c>
      <c r="E3579" s="196">
        <v>5.2832958369214298</v>
      </c>
    </row>
    <row r="3580" spans="1:5" x14ac:dyDescent="0.25">
      <c r="A3580" s="196">
        <v>18829.5201663896</v>
      </c>
      <c r="B3580" s="196">
        <v>0.36750960735641403</v>
      </c>
      <c r="C3580" s="196">
        <v>0.24910171644148499</v>
      </c>
      <c r="D3580" s="196">
        <v>0.485380442399648</v>
      </c>
      <c r="E3580" s="196">
        <v>5.2849090111288302</v>
      </c>
    </row>
    <row r="3581" spans="1:5" x14ac:dyDescent="0.25">
      <c r="A3581" s="196">
        <v>18830.5072101324</v>
      </c>
      <c r="B3581" s="196">
        <v>1.98612016639204</v>
      </c>
      <c r="C3581" s="196">
        <v>0.249032551919557</v>
      </c>
      <c r="D3581" s="196">
        <v>0.485364120473258</v>
      </c>
      <c r="E3581" s="196">
        <v>5.2857091322278604</v>
      </c>
    </row>
    <row r="3582" spans="1:5" x14ac:dyDescent="0.25">
      <c r="A3582" s="196">
        <v>18831.9081799335</v>
      </c>
      <c r="B3582" s="196">
        <v>0.438772294781198</v>
      </c>
      <c r="C3582" s="196">
        <v>0.248934336711753</v>
      </c>
      <c r="D3582" s="196">
        <v>0.48534098540550202</v>
      </c>
      <c r="E3582" s="196">
        <v>5.2868438663586401</v>
      </c>
    </row>
    <row r="3583" spans="1:5" x14ac:dyDescent="0.25">
      <c r="A3583" s="196">
        <v>18832.4490521228</v>
      </c>
      <c r="B3583" s="196">
        <v>0.299894787294197</v>
      </c>
      <c r="C3583" s="196">
        <v>0.24889640447609501</v>
      </c>
      <c r="D3583" s="196">
        <v>0.48533206359409897</v>
      </c>
      <c r="E3583" s="196">
        <v>5.2872816610482296</v>
      </c>
    </row>
    <row r="3584" spans="1:5" x14ac:dyDescent="0.25">
      <c r="A3584" s="196">
        <v>18836.154574691998</v>
      </c>
      <c r="B3584" s="196">
        <v>0.41725140908743003</v>
      </c>
      <c r="C3584" s="196">
        <v>0.24863631884492601</v>
      </c>
      <c r="D3584" s="196">
        <v>0.48527108954716502</v>
      </c>
      <c r="E3584" s="196">
        <v>5.2902765823370803</v>
      </c>
    </row>
    <row r="3585" spans="1:5" x14ac:dyDescent="0.25">
      <c r="A3585" s="196">
        <v>18836.270831030899</v>
      </c>
      <c r="B3585" s="196">
        <v>0.41515918553307601</v>
      </c>
      <c r="C3585" s="196">
        <v>0.24862815306495001</v>
      </c>
      <c r="D3585" s="196">
        <v>0.48526918078833398</v>
      </c>
      <c r="E3585" s="196">
        <v>5.2903704187975196</v>
      </c>
    </row>
    <row r="3586" spans="1:5" x14ac:dyDescent="0.25">
      <c r="A3586" s="196">
        <v>18840.1414361192</v>
      </c>
      <c r="B3586" s="196">
        <v>0.457179015959919</v>
      </c>
      <c r="C3586" s="196">
        <v>0.24835608280530599</v>
      </c>
      <c r="D3586" s="196">
        <v>0.48520577863619802</v>
      </c>
      <c r="E3586" s="196">
        <v>5.2934901636878697</v>
      </c>
    </row>
    <row r="3587" spans="1:5" x14ac:dyDescent="0.25">
      <c r="A3587" s="196">
        <v>18840.2837492746</v>
      </c>
      <c r="B3587" s="196">
        <v>0.54595441288215096</v>
      </c>
      <c r="C3587" s="196">
        <v>0.24834607204879</v>
      </c>
      <c r="D3587" s="196">
        <v>0.48520345295823403</v>
      </c>
      <c r="E3587" s="196">
        <v>5.2936047047910897</v>
      </c>
    </row>
    <row r="3588" spans="1:5" x14ac:dyDescent="0.25">
      <c r="A3588" s="196">
        <v>18840.349464900301</v>
      </c>
      <c r="B3588" s="196">
        <v>1.72414889328715</v>
      </c>
      <c r="C3588" s="196">
        <v>0.248341449229808</v>
      </c>
      <c r="D3588" s="196">
        <v>0.48520237916643399</v>
      </c>
      <c r="E3588" s="196">
        <v>5.2936575922104296</v>
      </c>
    </row>
    <row r="3589" spans="1:5" x14ac:dyDescent="0.25">
      <c r="A3589" s="196">
        <v>18842.235451387998</v>
      </c>
      <c r="B3589" s="196">
        <v>0.57048781587862896</v>
      </c>
      <c r="C3589" s="196">
        <v>0.24820873126293999</v>
      </c>
      <c r="D3589" s="196">
        <v>0.48517159758055101</v>
      </c>
      <c r="E3589" s="196">
        <v>5.2951743471779702</v>
      </c>
    </row>
    <row r="3590" spans="1:5" x14ac:dyDescent="0.25">
      <c r="A3590" s="196">
        <v>18843.677715805599</v>
      </c>
      <c r="B3590" s="196">
        <v>-2.1181487189703099E-2</v>
      </c>
      <c r="C3590" s="196">
        <v>0.24810717789217199</v>
      </c>
      <c r="D3590" s="196">
        <v>0.48514810431527999</v>
      </c>
      <c r="E3590" s="196">
        <v>5.2963328444360398</v>
      </c>
    </row>
    <row r="3591" spans="1:5" x14ac:dyDescent="0.25">
      <c r="A3591" s="196">
        <v>18846.498126549501</v>
      </c>
      <c r="B3591" s="196">
        <v>0.341251971827911</v>
      </c>
      <c r="C3591" s="196">
        <v>0.247908437077827</v>
      </c>
      <c r="D3591" s="196">
        <v>0.48510227841733</v>
      </c>
      <c r="E3591" s="196">
        <v>5.2985947797942998</v>
      </c>
    </row>
    <row r="3592" spans="1:5" x14ac:dyDescent="0.25">
      <c r="A3592" s="196">
        <v>18847.110795802801</v>
      </c>
      <c r="B3592" s="196">
        <v>0.44066113862883899</v>
      </c>
      <c r="C3592" s="196">
        <v>0.247865239524964</v>
      </c>
      <c r="D3592" s="196">
        <v>0.485092344181493</v>
      </c>
      <c r="E3592" s="196">
        <v>5.2990855060720001</v>
      </c>
    </row>
    <row r="3593" spans="1:5" x14ac:dyDescent="0.25">
      <c r="A3593" s="196">
        <v>18848.1587402761</v>
      </c>
      <c r="B3593" s="196">
        <v>1.3881785107442199</v>
      </c>
      <c r="C3593" s="196">
        <v>0.24779133096785</v>
      </c>
      <c r="D3593" s="196">
        <v>0.48507536900458198</v>
      </c>
      <c r="E3593" s="196">
        <v>5.2999243497980499</v>
      </c>
    </row>
    <row r="3594" spans="1:5" x14ac:dyDescent="0.25">
      <c r="A3594" s="196">
        <v>18852.8932271841</v>
      </c>
      <c r="B3594" s="196">
        <v>0.93793464588447495</v>
      </c>
      <c r="C3594" s="196">
        <v>0.24745709650980799</v>
      </c>
      <c r="D3594" s="196">
        <v>0.48499894411765299</v>
      </c>
      <c r="E3594" s="196">
        <v>5.3037058413488296</v>
      </c>
    </row>
    <row r="3595" spans="1:5" x14ac:dyDescent="0.25">
      <c r="A3595" s="196">
        <v>18853.202394964999</v>
      </c>
      <c r="B3595" s="196">
        <v>0.30983708078509498</v>
      </c>
      <c r="C3595" s="196">
        <v>0.247435252423438</v>
      </c>
      <c r="D3595" s="196">
        <v>0.48499396873311601</v>
      </c>
      <c r="E3595" s="196">
        <v>5.3039522999074196</v>
      </c>
    </row>
    <row r="3596" spans="1:5" x14ac:dyDescent="0.25">
      <c r="A3596" s="196">
        <v>18856.024810517101</v>
      </c>
      <c r="B3596" s="196">
        <v>0.47409648284894601</v>
      </c>
      <c r="C3596" s="196">
        <v>0.247235735469755</v>
      </c>
      <c r="D3596" s="196">
        <v>0.48494863491409301</v>
      </c>
      <c r="E3596" s="196">
        <v>5.3061994989275902</v>
      </c>
    </row>
    <row r="3597" spans="1:5" x14ac:dyDescent="0.25">
      <c r="A3597" s="196">
        <v>18857.6211290844</v>
      </c>
      <c r="B3597" s="196">
        <v>0.65966193761182201</v>
      </c>
      <c r="C3597" s="196">
        <v>0.24712281224890201</v>
      </c>
      <c r="D3597" s="196">
        <v>0.48492306422040998</v>
      </c>
      <c r="E3597" s="196">
        <v>5.3074682810629001</v>
      </c>
    </row>
    <row r="3598" spans="1:5" x14ac:dyDescent="0.25">
      <c r="A3598" s="196">
        <v>18858.771474100002</v>
      </c>
      <c r="B3598" s="196">
        <v>0.69477491681879699</v>
      </c>
      <c r="C3598" s="196">
        <v>0.247041402189001</v>
      </c>
      <c r="D3598" s="196">
        <v>0.48490466858764197</v>
      </c>
      <c r="E3598" s="196">
        <v>5.3083816008160598</v>
      </c>
    </row>
    <row r="3599" spans="1:5" x14ac:dyDescent="0.25">
      <c r="A3599" s="196">
        <v>18864.005659033799</v>
      </c>
      <c r="B3599" s="196">
        <v>0.36556124017591302</v>
      </c>
      <c r="C3599" s="196">
        <v>0.24667061789900599</v>
      </c>
      <c r="D3599" s="196">
        <v>0.48482129819731601</v>
      </c>
      <c r="E3599" s="196">
        <v>5.3125266493357204</v>
      </c>
    </row>
    <row r="3600" spans="1:5" x14ac:dyDescent="0.25">
      <c r="A3600" s="196">
        <v>18866.520178987801</v>
      </c>
      <c r="B3600" s="196">
        <v>0.34742476898330699</v>
      </c>
      <c r="C3600" s="196">
        <v>0.24649228752251101</v>
      </c>
      <c r="D3600" s="196">
        <v>0.48478144103828003</v>
      </c>
      <c r="E3600" s="196">
        <v>5.3145116538973696</v>
      </c>
    </row>
    <row r="3601" spans="1:5" x14ac:dyDescent="0.25">
      <c r="A3601" s="196">
        <v>18868.487766721399</v>
      </c>
      <c r="B3601" s="196">
        <v>0.363872132366372</v>
      </c>
      <c r="C3601" s="196">
        <v>0.24635265605801701</v>
      </c>
      <c r="D3601" s="196">
        <v>0.48475034157586799</v>
      </c>
      <c r="E3601" s="196">
        <v>5.3160620129303204</v>
      </c>
    </row>
    <row r="3602" spans="1:5" x14ac:dyDescent="0.25">
      <c r="A3602" s="196">
        <v>18869.719271931001</v>
      </c>
      <c r="B3602" s="196">
        <v>2.8811746885451601</v>
      </c>
      <c r="C3602" s="196">
        <v>0.24626522198315401</v>
      </c>
      <c r="D3602" s="196">
        <v>0.48473091615154501</v>
      </c>
      <c r="E3602" s="196">
        <v>5.3170310755249597</v>
      </c>
    </row>
    <row r="3603" spans="1:5" x14ac:dyDescent="0.25">
      <c r="A3603" s="196">
        <v>18870.708142512802</v>
      </c>
      <c r="B3603" s="196">
        <v>0.42070723846137797</v>
      </c>
      <c r="C3603" s="196">
        <v>0.24619499281547599</v>
      </c>
      <c r="D3603" s="196">
        <v>0.48471534010000999</v>
      </c>
      <c r="E3603" s="196">
        <v>5.3178084813127402</v>
      </c>
    </row>
    <row r="3604" spans="1:5" x14ac:dyDescent="0.25">
      <c r="A3604" s="196">
        <v>18871.202436156698</v>
      </c>
      <c r="B3604" s="196">
        <v>0.70196578233892204</v>
      </c>
      <c r="C3604" s="196">
        <v>0.24615988114502299</v>
      </c>
      <c r="D3604" s="196">
        <v>0.48470756170206503</v>
      </c>
      <c r="E3604" s="196">
        <v>5.3181968283741199</v>
      </c>
    </row>
    <row r="3605" spans="1:5" x14ac:dyDescent="0.25">
      <c r="A3605" s="196">
        <v>18871.9138746059</v>
      </c>
      <c r="B3605" s="196">
        <v>0.490915616395871</v>
      </c>
      <c r="C3605" s="196">
        <v>0.24610933650424499</v>
      </c>
      <c r="D3605" s="196">
        <v>0.48469637489336298</v>
      </c>
      <c r="E3605" s="196">
        <v>5.3187554906122898</v>
      </c>
    </row>
    <row r="3606" spans="1:5" x14ac:dyDescent="0.25">
      <c r="A3606" s="196">
        <v>18873.7220410521</v>
      </c>
      <c r="B3606" s="196">
        <v>0.42140584969086398</v>
      </c>
      <c r="C3606" s="196">
        <v>0.245980830435303</v>
      </c>
      <c r="D3606" s="196">
        <v>0.48466798899426899</v>
      </c>
      <c r="E3606" s="196">
        <v>5.3201738359759503</v>
      </c>
    </row>
    <row r="3607" spans="1:5" x14ac:dyDescent="0.25">
      <c r="A3607" s="196">
        <v>18876.654377209699</v>
      </c>
      <c r="B3607" s="196">
        <v>2.2775234029322702</v>
      </c>
      <c r="C3607" s="196">
        <v>0.24577229923722399</v>
      </c>
      <c r="D3607" s="196">
        <v>0.48462209611181101</v>
      </c>
      <c r="E3607" s="196">
        <v>5.3224692862576504</v>
      </c>
    </row>
    <row r="3608" spans="1:5" x14ac:dyDescent="0.25">
      <c r="A3608" s="196">
        <v>18876.664353145501</v>
      </c>
      <c r="B3608" s="196">
        <v>1.6312441077299</v>
      </c>
      <c r="C3608" s="196">
        <v>0.245771589533858</v>
      </c>
      <c r="D3608" s="196">
        <v>0.48462194028078598</v>
      </c>
      <c r="E3608" s="196">
        <v>5.3224770854765202</v>
      </c>
    </row>
    <row r="3609" spans="1:5" x14ac:dyDescent="0.25">
      <c r="A3609" s="196">
        <v>18880.892712942801</v>
      </c>
      <c r="B3609" s="196">
        <v>0.45604795957365801</v>
      </c>
      <c r="C3609" s="196">
        <v>0.245470616264615</v>
      </c>
      <c r="D3609" s="196">
        <v>0.48455607335093498</v>
      </c>
      <c r="E3609" s="196">
        <v>5.3257766621956497</v>
      </c>
    </row>
    <row r="3610" spans="1:5" x14ac:dyDescent="0.25">
      <c r="A3610" s="196">
        <v>18881.871147142901</v>
      </c>
      <c r="B3610" s="196">
        <v>0.30913744664852999</v>
      </c>
      <c r="C3610" s="196">
        <v>0.24540092667489299</v>
      </c>
      <c r="D3610" s="196">
        <v>0.48454088402997703</v>
      </c>
      <c r="E3610" s="196">
        <v>5.3265384115888601</v>
      </c>
    </row>
    <row r="3611" spans="1:5" x14ac:dyDescent="0.25">
      <c r="A3611" s="196">
        <v>18882.6515338762</v>
      </c>
      <c r="B3611" s="196">
        <v>0.39063085887007598</v>
      </c>
      <c r="C3611" s="196">
        <v>0.24534533129891101</v>
      </c>
      <c r="D3611" s="196">
        <v>0.48452878331620503</v>
      </c>
      <c r="E3611" s="196">
        <v>5.3271454935022504</v>
      </c>
    </row>
    <row r="3612" spans="1:5" x14ac:dyDescent="0.25">
      <c r="A3612" s="196">
        <v>18883.206013721399</v>
      </c>
      <c r="B3612" s="196">
        <v>0.468098034243494</v>
      </c>
      <c r="C3612" s="196">
        <v>0.245305823381926</v>
      </c>
      <c r="D3612" s="196">
        <v>0.484520193136036</v>
      </c>
      <c r="E3612" s="196">
        <v>5.3275765773997401</v>
      </c>
    </row>
    <row r="3613" spans="1:5" x14ac:dyDescent="0.25">
      <c r="A3613" s="196">
        <v>18884.636553524699</v>
      </c>
      <c r="B3613" s="196">
        <v>2.4437595620476298</v>
      </c>
      <c r="C3613" s="196">
        <v>0.24520387023291099</v>
      </c>
      <c r="D3613" s="196">
        <v>0.484498059993831</v>
      </c>
      <c r="E3613" s="196">
        <v>5.3286877602882798</v>
      </c>
    </row>
    <row r="3614" spans="1:5" x14ac:dyDescent="0.25">
      <c r="A3614" s="196">
        <v>18884.6374867989</v>
      </c>
      <c r="B3614" s="196">
        <v>0.36242329005928797</v>
      </c>
      <c r="C3614" s="196">
        <v>0.24520380370816899</v>
      </c>
      <c r="D3614" s="196">
        <v>0.48449804556809301</v>
      </c>
      <c r="E3614" s="196">
        <v>5.3286884847448599</v>
      </c>
    </row>
    <row r="3615" spans="1:5" x14ac:dyDescent="0.25">
      <c r="A3615" s="196">
        <v>18887.7418624278</v>
      </c>
      <c r="B3615" s="196">
        <v>1.6076672477618501</v>
      </c>
      <c r="C3615" s="196">
        <v>0.244982441191226</v>
      </c>
      <c r="D3615" s="196">
        <v>0.48445016044591999</v>
      </c>
      <c r="E3615" s="196">
        <v>5.33109484166408</v>
      </c>
    </row>
    <row r="3616" spans="1:5" x14ac:dyDescent="0.25">
      <c r="A3616" s="196">
        <v>18887.992319698998</v>
      </c>
      <c r="B3616" s="196">
        <v>0.25345504288527398</v>
      </c>
      <c r="C3616" s="196">
        <v>0.24496457509900099</v>
      </c>
      <c r="D3616" s="196">
        <v>0.48444630582880699</v>
      </c>
      <c r="E3616" s="196">
        <v>5.3312886839594196</v>
      </c>
    </row>
    <row r="3617" spans="1:5" x14ac:dyDescent="0.25">
      <c r="A3617" s="196">
        <v>18892.0850484937</v>
      </c>
      <c r="B3617" s="196">
        <v>0.47806051509973502</v>
      </c>
      <c r="C3617" s="196">
        <v>0.244672484677843</v>
      </c>
      <c r="D3617" s="196">
        <v>0.484383502117325</v>
      </c>
      <c r="E3617" s="196">
        <v>5.33444986342848</v>
      </c>
    </row>
    <row r="3618" spans="1:5" x14ac:dyDescent="0.25">
      <c r="A3618" s="196">
        <v>18893.130570675501</v>
      </c>
      <c r="B3618" s="196">
        <v>0.39723308763312998</v>
      </c>
      <c r="C3618" s="196">
        <v>0.24459782631555399</v>
      </c>
      <c r="D3618" s="196">
        <v>0.48436751434967501</v>
      </c>
      <c r="E3618" s="196">
        <v>5.3352554647036001</v>
      </c>
    </row>
    <row r="3619" spans="1:5" x14ac:dyDescent="0.25">
      <c r="A3619" s="196">
        <v>18895.3929518076</v>
      </c>
      <c r="B3619" s="196">
        <v>0.52192303588496403</v>
      </c>
      <c r="C3619" s="196">
        <v>0.244436218994496</v>
      </c>
      <c r="D3619" s="196">
        <v>0.48433299705923</v>
      </c>
      <c r="E3619" s="196">
        <v>5.3369959455017399</v>
      </c>
    </row>
    <row r="3620" spans="1:5" x14ac:dyDescent="0.25">
      <c r="A3620" s="196">
        <v>18895.717632134299</v>
      </c>
      <c r="B3620" s="196">
        <v>3.5148667938412301</v>
      </c>
      <c r="C3620" s="196">
        <v>0.244413020133708</v>
      </c>
      <c r="D3620" s="196">
        <v>0.48432805219224401</v>
      </c>
      <c r="E3620" s="196">
        <v>5.3372454174197896</v>
      </c>
    </row>
    <row r="3621" spans="1:5" x14ac:dyDescent="0.25">
      <c r="A3621" s="196">
        <v>18903.263740571801</v>
      </c>
      <c r="B3621" s="196">
        <v>0.42577645498385103</v>
      </c>
      <c r="C3621" s="196">
        <v>0.24387342424615299</v>
      </c>
      <c r="D3621" s="196">
        <v>0.48421375083579199</v>
      </c>
      <c r="E3621" s="196">
        <v>5.3430214150384296</v>
      </c>
    </row>
    <row r="3622" spans="1:5" x14ac:dyDescent="0.25">
      <c r="A3622" s="196">
        <v>18904.0995540765</v>
      </c>
      <c r="B3622" s="196">
        <v>1.6477392083737099</v>
      </c>
      <c r="C3622" s="196">
        <v>0.24381361109910099</v>
      </c>
      <c r="D3622" s="196">
        <v>0.48420116482979197</v>
      </c>
      <c r="E3622" s="196">
        <v>5.3436585287026404</v>
      </c>
    </row>
    <row r="3623" spans="1:5" x14ac:dyDescent="0.25">
      <c r="A3623" s="196">
        <v>18905.6265029352</v>
      </c>
      <c r="B3623" s="196">
        <v>0.56286595989156796</v>
      </c>
      <c r="C3623" s="196">
        <v>0.24370431533867901</v>
      </c>
      <c r="D3623" s="196">
        <v>0.48417820979503401</v>
      </c>
      <c r="E3623" s="196">
        <v>5.3448210955683901</v>
      </c>
    </row>
    <row r="3624" spans="1:5" x14ac:dyDescent="0.25">
      <c r="A3624" s="196">
        <v>18913.887909937501</v>
      </c>
      <c r="B3624" s="196">
        <v>0.38617581414094698</v>
      </c>
      <c r="C3624" s="196">
        <v>0.24311249346025099</v>
      </c>
      <c r="D3624" s="196">
        <v>0.48405487816576198</v>
      </c>
      <c r="E3624" s="196">
        <v>5.3510797775266203</v>
      </c>
    </row>
    <row r="3625" spans="1:5" x14ac:dyDescent="0.25">
      <c r="A3625" s="196">
        <v>18915.3563597789</v>
      </c>
      <c r="B3625" s="196">
        <v>0.63028891657017605</v>
      </c>
      <c r="C3625" s="196">
        <v>0.243007217345899</v>
      </c>
      <c r="D3625" s="196">
        <v>0.48403310977259101</v>
      </c>
      <c r="E3625" s="196">
        <v>5.3521866448976398</v>
      </c>
    </row>
    <row r="3626" spans="1:5" x14ac:dyDescent="0.25">
      <c r="A3626" s="196">
        <v>18918.785618715901</v>
      </c>
      <c r="B3626" s="196">
        <v>0.37039340004962901</v>
      </c>
      <c r="C3626" s="196">
        <v>0.24276127916416501</v>
      </c>
      <c r="D3626" s="196">
        <v>0.483982455935072</v>
      </c>
      <c r="E3626" s="196">
        <v>5.3547648131789902</v>
      </c>
    </row>
    <row r="3627" spans="1:5" x14ac:dyDescent="0.25">
      <c r="A3627" s="196">
        <v>18920.2906564107</v>
      </c>
      <c r="B3627" s="196">
        <v>2.3148009335490101</v>
      </c>
      <c r="C3627" s="196">
        <v>0.24265330427614901</v>
      </c>
      <c r="D3627" s="196">
        <v>0.48396030551275598</v>
      </c>
      <c r="E3627" s="196">
        <v>5.3558933423977697</v>
      </c>
    </row>
    <row r="3628" spans="1:5" x14ac:dyDescent="0.25">
      <c r="A3628" s="196">
        <v>18935.4482796351</v>
      </c>
      <c r="B3628" s="196">
        <v>0.54060131889777097</v>
      </c>
      <c r="C3628" s="196">
        <v>0.241564763993699</v>
      </c>
      <c r="D3628" s="196">
        <v>0.48373999125291101</v>
      </c>
      <c r="E3628" s="196">
        <v>5.3671552667082096</v>
      </c>
    </row>
    <row r="3629" spans="1:5" x14ac:dyDescent="0.25">
      <c r="A3629" s="196">
        <v>18937.158373199101</v>
      </c>
      <c r="B3629" s="196">
        <v>1.72040683111478</v>
      </c>
      <c r="C3629" s="196">
        <v>0.241441846380856</v>
      </c>
      <c r="D3629" s="196">
        <v>0.48371545425316897</v>
      </c>
      <c r="E3629" s="196">
        <v>5.3684137396759404</v>
      </c>
    </row>
    <row r="3630" spans="1:5" x14ac:dyDescent="0.25">
      <c r="A3630" s="196">
        <v>18937.6625088775</v>
      </c>
      <c r="B3630" s="196">
        <v>12.316474496729599</v>
      </c>
      <c r="C3630" s="196">
        <v>0.24140560673543399</v>
      </c>
      <c r="D3630" s="196">
        <v>0.48370823319314499</v>
      </c>
      <c r="E3630" s="196">
        <v>5.3687842599070299</v>
      </c>
    </row>
    <row r="3631" spans="1:5" x14ac:dyDescent="0.25">
      <c r="A3631" s="196">
        <v>18937.685660570802</v>
      </c>
      <c r="B3631" s="196">
        <v>0.32544070842350098</v>
      </c>
      <c r="C3631" s="196">
        <v>0.241403942445092</v>
      </c>
      <c r="D3631" s="196">
        <v>0.48370790171281802</v>
      </c>
      <c r="E3631" s="196">
        <v>5.3688012702696204</v>
      </c>
    </row>
    <row r="3632" spans="1:5" x14ac:dyDescent="0.25">
      <c r="A3632" s="196">
        <v>18940.1407795995</v>
      </c>
      <c r="B3632" s="196">
        <v>0.576634169270407</v>
      </c>
      <c r="C3632" s="196">
        <v>0.241227434773024</v>
      </c>
      <c r="D3632" s="196">
        <v>0.48367281793913802</v>
      </c>
      <c r="E3632" s="196">
        <v>5.3706025137602804</v>
      </c>
    </row>
    <row r="3633" spans="1:5" x14ac:dyDescent="0.25">
      <c r="A3633" s="196">
        <v>18940.7367624115</v>
      </c>
      <c r="B3633" s="196">
        <v>0.20371253632374101</v>
      </c>
      <c r="C3633" s="196">
        <v>0.24118458209980601</v>
      </c>
      <c r="D3633" s="196">
        <v>0.48366432167483703</v>
      </c>
      <c r="E3633" s="196">
        <v>5.3710389822806697</v>
      </c>
    </row>
    <row r="3634" spans="1:5" x14ac:dyDescent="0.25">
      <c r="A3634" s="196">
        <v>18941.2136302451</v>
      </c>
      <c r="B3634" s="196">
        <v>0.27376972786595999</v>
      </c>
      <c r="C3634" s="196">
        <v>0.24115029267959801</v>
      </c>
      <c r="D3634" s="196">
        <v>0.483657529238253</v>
      </c>
      <c r="E3634" s="196">
        <v>5.3713879950444401</v>
      </c>
    </row>
    <row r="3635" spans="1:5" x14ac:dyDescent="0.25">
      <c r="A3635" s="196">
        <v>18941.551039993901</v>
      </c>
      <c r="B3635" s="196">
        <v>0.36498781195886099</v>
      </c>
      <c r="C3635" s="196">
        <v>0.241126030315438</v>
      </c>
      <c r="D3635" s="196">
        <v>0.48365272630595901</v>
      </c>
      <c r="E3635" s="196">
        <v>5.3716348211294402</v>
      </c>
    </row>
    <row r="3636" spans="1:5" x14ac:dyDescent="0.25">
      <c r="A3636" s="196">
        <v>18942.167043557401</v>
      </c>
      <c r="B3636" s="196">
        <v>0.41860509598776702</v>
      </c>
      <c r="C3636" s="196">
        <v>0.24108173333692601</v>
      </c>
      <c r="D3636" s="196">
        <v>0.48364396426537298</v>
      </c>
      <c r="E3636" s="196">
        <v>5.3720851921398998</v>
      </c>
    </row>
    <row r="3637" spans="1:5" x14ac:dyDescent="0.25">
      <c r="A3637" s="196">
        <v>18945.279770809</v>
      </c>
      <c r="B3637" s="196">
        <v>0.33480820920534399</v>
      </c>
      <c r="C3637" s="196">
        <v>0.240857866845922</v>
      </c>
      <c r="D3637" s="196">
        <v>0.48359981940433</v>
      </c>
      <c r="E3637" s="196">
        <v>5.37435589167168</v>
      </c>
    </row>
    <row r="3638" spans="1:5" x14ac:dyDescent="0.25">
      <c r="A3638" s="196">
        <v>18946.0937386355</v>
      </c>
      <c r="B3638" s="196">
        <v>0.33478348375358202</v>
      </c>
      <c r="C3638" s="196">
        <v>0.240799318873334</v>
      </c>
      <c r="D3638" s="196">
        <v>0.48358831171258498</v>
      </c>
      <c r="E3638" s="196">
        <v>5.3749482689802397</v>
      </c>
    </row>
    <row r="3639" spans="1:5" x14ac:dyDescent="0.25">
      <c r="A3639" s="196">
        <v>18950.225446557499</v>
      </c>
      <c r="B3639" s="196">
        <v>0.43669026890649698</v>
      </c>
      <c r="C3639" s="196">
        <v>0.24050208552861399</v>
      </c>
      <c r="D3639" s="196">
        <v>0.48353012987721</v>
      </c>
      <c r="E3639" s="196">
        <v>5.3779461330207896</v>
      </c>
    </row>
    <row r="3640" spans="1:5" x14ac:dyDescent="0.25">
      <c r="A3640" s="196">
        <v>18951.494782400099</v>
      </c>
      <c r="B3640" s="196">
        <v>0.60114098584604903</v>
      </c>
      <c r="C3640" s="196">
        <v>0.24041075691824401</v>
      </c>
      <c r="D3640" s="196">
        <v>0.48351233319257603</v>
      </c>
      <c r="E3640" s="196">
        <v>5.3788640753392496</v>
      </c>
    </row>
    <row r="3641" spans="1:5" x14ac:dyDescent="0.25">
      <c r="A3641" s="196">
        <v>18953.659053750402</v>
      </c>
      <c r="B3641" s="196">
        <v>0.34981660204682502</v>
      </c>
      <c r="C3641" s="196">
        <v>0.24025502541533</v>
      </c>
      <c r="D3641" s="196">
        <v>0.48348207376026597</v>
      </c>
      <c r="E3641" s="196">
        <v>5.3804258665222804</v>
      </c>
    </row>
    <row r="3642" spans="1:5" x14ac:dyDescent="0.25">
      <c r="A3642" s="196">
        <v>18956.128283910701</v>
      </c>
      <c r="B3642" s="196">
        <v>0.54675370937276002</v>
      </c>
      <c r="C3642" s="196">
        <v>0.24007733362710901</v>
      </c>
      <c r="D3642" s="196">
        <v>0.48344768130957699</v>
      </c>
      <c r="E3642" s="196">
        <v>5.3822025500949504</v>
      </c>
    </row>
    <row r="3643" spans="1:5" x14ac:dyDescent="0.25">
      <c r="A3643" s="196">
        <v>18957.938729485199</v>
      </c>
      <c r="B3643" s="196">
        <v>0.38885387899136897</v>
      </c>
      <c r="C3643" s="196">
        <v>0.239947039865301</v>
      </c>
      <c r="D3643" s="196">
        <v>0.48342255347134899</v>
      </c>
      <c r="E3643" s="196">
        <v>5.3835016916216301</v>
      </c>
    </row>
    <row r="3644" spans="1:5" x14ac:dyDescent="0.25">
      <c r="A3644" s="196">
        <v>18958.455151160899</v>
      </c>
      <c r="B3644" s="196">
        <v>0.48301832044348503</v>
      </c>
      <c r="C3644" s="196">
        <v>0.239909872825399</v>
      </c>
      <c r="D3644" s="196">
        <v>0.48341539966670299</v>
      </c>
      <c r="E3644" s="196">
        <v>5.3838717162871204</v>
      </c>
    </row>
    <row r="3645" spans="1:5" x14ac:dyDescent="0.25">
      <c r="A3645" s="196">
        <v>18961.732642194602</v>
      </c>
      <c r="B3645" s="196">
        <v>5.3684060131093503</v>
      </c>
      <c r="C3645" s="196">
        <v>0.239673979412348</v>
      </c>
      <c r="D3645" s="196">
        <v>0.483370140943159</v>
      </c>
      <c r="E3645" s="196">
        <v>5.3862143706896903</v>
      </c>
    </row>
    <row r="3646" spans="1:5" x14ac:dyDescent="0.25">
      <c r="A3646" s="196">
        <v>18965.574428032101</v>
      </c>
      <c r="B3646" s="196">
        <v>0.375841474024602</v>
      </c>
      <c r="C3646" s="196">
        <v>0.23939745365899701</v>
      </c>
      <c r="D3646" s="196">
        <v>0.48331740596691902</v>
      </c>
      <c r="E3646" s="196">
        <v>5.3889476809576697</v>
      </c>
    </row>
    <row r="3647" spans="1:5" x14ac:dyDescent="0.25">
      <c r="A3647" s="196">
        <v>18967.965934043099</v>
      </c>
      <c r="B3647" s="196">
        <v>0.21088094297770099</v>
      </c>
      <c r="C3647" s="196">
        <v>0.23922531172647199</v>
      </c>
      <c r="D3647" s="196">
        <v>0.483284751547229</v>
      </c>
      <c r="E3647" s="196">
        <v>5.3906421811869203</v>
      </c>
    </row>
    <row r="3648" spans="1:5" x14ac:dyDescent="0.25">
      <c r="A3648" s="196">
        <v>18973.818285461399</v>
      </c>
      <c r="B3648" s="196">
        <v>0.44716381233047903</v>
      </c>
      <c r="C3648" s="196">
        <v>0.238804059183367</v>
      </c>
      <c r="D3648" s="196">
        <v>0.48320540470252799</v>
      </c>
      <c r="E3648" s="196">
        <v>5.3947659892120399</v>
      </c>
    </row>
    <row r="3649" spans="1:5" x14ac:dyDescent="0.25">
      <c r="A3649" s="196">
        <v>18976.618277958401</v>
      </c>
      <c r="B3649" s="196">
        <v>0.98076030667046998</v>
      </c>
      <c r="C3649" s="196">
        <v>0.23860252594992401</v>
      </c>
      <c r="D3649" s="196">
        <v>0.48316772628184101</v>
      </c>
      <c r="E3649" s="196">
        <v>5.3967273669197002</v>
      </c>
    </row>
    <row r="3650" spans="1:5" x14ac:dyDescent="0.25">
      <c r="A3650" s="196">
        <v>18976.782230516499</v>
      </c>
      <c r="B3650" s="196">
        <v>0.68787080696659497</v>
      </c>
      <c r="C3650" s="196">
        <v>0.23859072559360101</v>
      </c>
      <c r="D3650" s="196">
        <v>0.48316552575885502</v>
      </c>
      <c r="E3650" s="196">
        <v>5.396841979725</v>
      </c>
    </row>
    <row r="3651" spans="1:5" x14ac:dyDescent="0.25">
      <c r="A3651" s="196">
        <v>18979.167888639</v>
      </c>
      <c r="B3651" s="196">
        <v>0.34206453234677497</v>
      </c>
      <c r="C3651" s="196">
        <v>0.23841902518817801</v>
      </c>
      <c r="D3651" s="196">
        <v>0.48313357797099399</v>
      </c>
      <c r="E3651" s="196">
        <v>5.3985067433121596</v>
      </c>
    </row>
    <row r="3652" spans="1:5" x14ac:dyDescent="0.25">
      <c r="A3652" s="196">
        <v>18979.838339416001</v>
      </c>
      <c r="B3652" s="196">
        <v>0.34045046277881902</v>
      </c>
      <c r="C3652" s="196">
        <v>0.23837077361390499</v>
      </c>
      <c r="D3652" s="196">
        <v>0.48312462378656401</v>
      </c>
      <c r="E3652" s="196">
        <v>5.3989735992316197</v>
      </c>
    </row>
    <row r="3653" spans="1:5" x14ac:dyDescent="0.25">
      <c r="A3653" s="196">
        <v>18981.080504026599</v>
      </c>
      <c r="B3653" s="196">
        <v>0.57779126349008902</v>
      </c>
      <c r="C3653" s="196">
        <v>0.23828137917525199</v>
      </c>
      <c r="D3653" s="196">
        <v>0.48310806224127201</v>
      </c>
      <c r="E3653" s="196">
        <v>5.3998373941675197</v>
      </c>
    </row>
    <row r="3654" spans="1:5" x14ac:dyDescent="0.25">
      <c r="A3654" s="196">
        <v>18986.683741545399</v>
      </c>
      <c r="B3654" s="196">
        <v>0.38135996172525799</v>
      </c>
      <c r="C3654" s="196">
        <v>0.23787818644372299</v>
      </c>
      <c r="D3654" s="196">
        <v>0.48303381128036599</v>
      </c>
      <c r="E3654" s="196">
        <v>5.4037149392013104</v>
      </c>
    </row>
    <row r="3655" spans="1:5" x14ac:dyDescent="0.25">
      <c r="A3655" s="196">
        <v>18987.750791319599</v>
      </c>
      <c r="B3655" s="196">
        <v>6.8629738290260498</v>
      </c>
      <c r="C3655" s="196">
        <v>0.23780141644146799</v>
      </c>
      <c r="D3655" s="196">
        <v>0.48301975624264598</v>
      </c>
      <c r="E3655" s="196">
        <v>5.4044498203667999</v>
      </c>
    </row>
    <row r="3656" spans="1:5" x14ac:dyDescent="0.25">
      <c r="A3656" s="196">
        <v>18989.0260958121</v>
      </c>
      <c r="B3656" s="196">
        <v>0.67907019671520796</v>
      </c>
      <c r="C3656" s="196">
        <v>0.23770966908018201</v>
      </c>
      <c r="D3656" s="196">
        <v>0.483002993863969</v>
      </c>
      <c r="E3656" s="196">
        <v>5.4053266314883102</v>
      </c>
    </row>
    <row r="3657" spans="1:5" x14ac:dyDescent="0.25">
      <c r="A3657" s="196">
        <v>18991.418413395601</v>
      </c>
      <c r="B3657" s="196">
        <v>0.42133279274069302</v>
      </c>
      <c r="C3657" s="196">
        <v>0.23753758032904801</v>
      </c>
      <c r="D3657" s="196">
        <v>0.482971654925759</v>
      </c>
      <c r="E3657" s="196">
        <v>5.4069670101310701</v>
      </c>
    </row>
    <row r="3658" spans="1:5" x14ac:dyDescent="0.25">
      <c r="A3658" s="196">
        <v>18993.258707580098</v>
      </c>
      <c r="B3658" s="196">
        <v>0.34789972392288399</v>
      </c>
      <c r="C3658" s="196">
        <v>0.23740521839820999</v>
      </c>
      <c r="D3658" s="196">
        <v>0.48294764107531302</v>
      </c>
      <c r="E3658" s="196">
        <v>5.4082249356694403</v>
      </c>
    </row>
    <row r="3659" spans="1:5" x14ac:dyDescent="0.25">
      <c r="A3659" s="196">
        <v>18997.485384194999</v>
      </c>
      <c r="B3659" s="196">
        <v>0.53300546562246198</v>
      </c>
      <c r="C3659" s="196">
        <v>0.237101282707462</v>
      </c>
      <c r="D3659" s="196">
        <v>0.48289279707463301</v>
      </c>
      <c r="E3659" s="196">
        <v>5.4111009943336503</v>
      </c>
    </row>
    <row r="3660" spans="1:5" x14ac:dyDescent="0.25">
      <c r="A3660" s="196">
        <v>18998.306506795299</v>
      </c>
      <c r="B3660" s="196">
        <v>0.64674399021190099</v>
      </c>
      <c r="C3660" s="196">
        <v>0.23704224816597499</v>
      </c>
      <c r="D3660" s="196">
        <v>0.48288219264022197</v>
      </c>
      <c r="E3660" s="196">
        <v>5.41165760445804</v>
      </c>
    </row>
    <row r="3661" spans="1:5" x14ac:dyDescent="0.25">
      <c r="A3661" s="196">
        <v>18998.5941970104</v>
      </c>
      <c r="B3661" s="196">
        <v>5.9572402745484299</v>
      </c>
      <c r="C3661" s="196">
        <v>0.23702156564219101</v>
      </c>
      <c r="D3661" s="196">
        <v>0.48287848112035697</v>
      </c>
      <c r="E3661" s="196">
        <v>5.4118524551075202</v>
      </c>
    </row>
    <row r="3662" spans="1:5" x14ac:dyDescent="0.25">
      <c r="A3662" s="196">
        <v>19002.158704039401</v>
      </c>
      <c r="B3662" s="196">
        <v>0.63952116537355796</v>
      </c>
      <c r="C3662" s="196">
        <v>0.236765349966851</v>
      </c>
      <c r="D3662" s="196">
        <v>0.48283266206644398</v>
      </c>
      <c r="E3662" s="196">
        <v>5.4142595634786401</v>
      </c>
    </row>
    <row r="3663" spans="1:5" x14ac:dyDescent="0.25">
      <c r="A3663" s="196">
        <v>19005.737484191399</v>
      </c>
      <c r="B3663" s="196">
        <v>0.41411245913799799</v>
      </c>
      <c r="C3663" s="196">
        <v>0.23650819397598399</v>
      </c>
      <c r="D3663" s="196">
        <v>0.48278697147955002</v>
      </c>
      <c r="E3663" s="196">
        <v>5.4166629861899001</v>
      </c>
    </row>
    <row r="3664" spans="1:5" x14ac:dyDescent="0.25">
      <c r="A3664" s="196">
        <v>19007.420910539699</v>
      </c>
      <c r="B3664" s="196">
        <v>0.65247929829441698</v>
      </c>
      <c r="C3664" s="196">
        <v>0.23638726235235</v>
      </c>
      <c r="D3664" s="196">
        <v>0.48276558754493398</v>
      </c>
      <c r="E3664" s="196">
        <v>5.4177888805398098</v>
      </c>
    </row>
    <row r="3665" spans="1:5" x14ac:dyDescent="0.25">
      <c r="A3665" s="196">
        <v>19007.996221321599</v>
      </c>
      <c r="B3665" s="196">
        <v>1.5644260935513401</v>
      </c>
      <c r="C3665" s="196">
        <v>0.23634593896728401</v>
      </c>
      <c r="D3665" s="196">
        <v>0.48275829554574801</v>
      </c>
      <c r="E3665" s="196">
        <v>5.41817296846168</v>
      </c>
    </row>
    <row r="3666" spans="1:5" x14ac:dyDescent="0.25">
      <c r="A3666" s="196">
        <v>19008.176414074202</v>
      </c>
      <c r="B3666" s="196">
        <v>1.0264541107047001</v>
      </c>
      <c r="C3666" s="196">
        <v>0.23633299662733001</v>
      </c>
      <c r="D3666" s="196">
        <v>0.48275601329656498</v>
      </c>
      <c r="E3666" s="196">
        <v>5.4182931963521499</v>
      </c>
    </row>
    <row r="3667" spans="1:5" x14ac:dyDescent="0.25">
      <c r="A3667" s="196">
        <v>19009.094226965499</v>
      </c>
      <c r="B3667" s="196">
        <v>0.90704713586389196</v>
      </c>
      <c r="C3667" s="196">
        <v>0.23626707874268099</v>
      </c>
      <c r="D3667" s="196">
        <v>0.48274440104440902</v>
      </c>
      <c r="E3667" s="196">
        <v>5.4189050435994002</v>
      </c>
    </row>
    <row r="3668" spans="1:5" x14ac:dyDescent="0.25">
      <c r="A3668" s="196">
        <v>19012.0846706349</v>
      </c>
      <c r="B3668" s="196">
        <v>13.8447232824573</v>
      </c>
      <c r="C3668" s="196">
        <v>0.23605235125788299</v>
      </c>
      <c r="D3668" s="196">
        <v>0.48270670971996898</v>
      </c>
      <c r="E3668" s="196">
        <v>5.42089236280985</v>
      </c>
    </row>
    <row r="3669" spans="1:5" x14ac:dyDescent="0.25">
      <c r="A3669" s="196">
        <v>19012.3843546643</v>
      </c>
      <c r="B3669" s="196">
        <v>-0.87141989993515501</v>
      </c>
      <c r="C3669" s="196">
        <v>0.23603083676693801</v>
      </c>
      <c r="D3669" s="196">
        <v>0.482702944699338</v>
      </c>
      <c r="E3669" s="196">
        <v>5.4210909932213198</v>
      </c>
    </row>
    <row r="3670" spans="1:5" x14ac:dyDescent="0.25">
      <c r="A3670" s="196">
        <v>19017.602211166901</v>
      </c>
      <c r="B3670" s="196">
        <v>0.36193213822300802</v>
      </c>
      <c r="C3670" s="196">
        <v>0.23565637422555599</v>
      </c>
      <c r="D3670" s="196">
        <v>0.48263774797395698</v>
      </c>
      <c r="E3670" s="196">
        <v>5.4245338932098699</v>
      </c>
    </row>
    <row r="3671" spans="1:5" x14ac:dyDescent="0.25">
      <c r="A3671" s="196">
        <v>19017.916501361098</v>
      </c>
      <c r="B3671" s="196">
        <v>0.269945632270985</v>
      </c>
      <c r="C3671" s="196">
        <v>0.23563382721736101</v>
      </c>
      <c r="D3671" s="196">
        <v>0.482633842542598</v>
      </c>
      <c r="E3671" s="196">
        <v>5.4247403309555402</v>
      </c>
    </row>
    <row r="3672" spans="1:5" x14ac:dyDescent="0.25">
      <c r="A3672" s="196">
        <v>19019.160430714401</v>
      </c>
      <c r="B3672" s="196">
        <v>0.32487918812358402</v>
      </c>
      <c r="C3672" s="196">
        <v>0.23554459799071101</v>
      </c>
      <c r="D3672" s="196">
        <v>0.48261840938467399</v>
      </c>
      <c r="E3672" s="196">
        <v>5.4255563363628303</v>
      </c>
    </row>
    <row r="3673" spans="1:5" x14ac:dyDescent="0.25">
      <c r="A3673" s="196">
        <v>19019.650381932101</v>
      </c>
      <c r="B3673" s="196">
        <v>-1.7373812413505001</v>
      </c>
      <c r="C3673" s="196">
        <v>0.235509457194744</v>
      </c>
      <c r="D3673" s="196">
        <v>0.48261234126189201</v>
      </c>
      <c r="E3673" s="196">
        <v>5.4258772764719598</v>
      </c>
    </row>
    <row r="3674" spans="1:5" x14ac:dyDescent="0.25">
      <c r="A3674" s="196">
        <v>19021.851675916099</v>
      </c>
      <c r="B3674" s="196">
        <v>1.5560953128185999</v>
      </c>
      <c r="C3674" s="196">
        <v>0.23535160416444301</v>
      </c>
      <c r="D3674" s="196">
        <v>0.48258515189519802</v>
      </c>
      <c r="E3674" s="196">
        <v>5.4273159828183104</v>
      </c>
    </row>
    <row r="3675" spans="1:5" x14ac:dyDescent="0.25">
      <c r="A3675" s="196">
        <v>19022.638552683798</v>
      </c>
      <c r="B3675" s="196">
        <v>0.55804723640620102</v>
      </c>
      <c r="C3675" s="196">
        <v>0.235295190233546</v>
      </c>
      <c r="D3675" s="196">
        <v>0.482575462173091</v>
      </c>
      <c r="E3675" s="196">
        <v>5.4278289742643002</v>
      </c>
    </row>
    <row r="3676" spans="1:5" x14ac:dyDescent="0.25">
      <c r="A3676" s="196">
        <v>19026.2762689384</v>
      </c>
      <c r="B3676" s="196">
        <v>0.190505274974928</v>
      </c>
      <c r="C3676" s="196">
        <v>0.235034477940091</v>
      </c>
      <c r="D3676" s="196">
        <v>0.48253086870613499</v>
      </c>
      <c r="E3676" s="196">
        <v>5.4301916429879702</v>
      </c>
    </row>
    <row r="3677" spans="1:5" x14ac:dyDescent="0.25">
      <c r="A3677" s="196">
        <v>19026.6394406365</v>
      </c>
      <c r="B3677" s="196">
        <v>0.66280023153815804</v>
      </c>
      <c r="C3677" s="196">
        <v>0.23500845790282199</v>
      </c>
      <c r="D3677" s="196">
        <v>0.48252643498041697</v>
      </c>
      <c r="E3677" s="196">
        <v>5.4304267151815004</v>
      </c>
    </row>
    <row r="3678" spans="1:5" x14ac:dyDescent="0.25">
      <c r="A3678" s="196">
        <v>19028.3298119916</v>
      </c>
      <c r="B3678" s="196">
        <v>2.28800901453317</v>
      </c>
      <c r="C3678" s="196">
        <v>0.23488736868494101</v>
      </c>
      <c r="D3678" s="196">
        <v>0.48250584208712399</v>
      </c>
      <c r="E3678" s="196">
        <v>5.4315189187661996</v>
      </c>
    </row>
    <row r="3679" spans="1:5" x14ac:dyDescent="0.25">
      <c r="A3679" s="196">
        <v>19031.425001959498</v>
      </c>
      <c r="B3679" s="196">
        <v>0.68647205108540499</v>
      </c>
      <c r="C3679" s="196">
        <v>0.23466573460441401</v>
      </c>
      <c r="D3679" s="196">
        <v>0.48246832211014401</v>
      </c>
      <c r="E3679" s="196">
        <v>5.43351053811935</v>
      </c>
    </row>
    <row r="3680" spans="1:5" x14ac:dyDescent="0.25">
      <c r="A3680" s="196">
        <v>19032.758288385299</v>
      </c>
      <c r="B3680" s="196">
        <v>0.457448171351309</v>
      </c>
      <c r="C3680" s="196">
        <v>0.234570299961887</v>
      </c>
      <c r="D3680" s="196">
        <v>0.48245223473981202</v>
      </c>
      <c r="E3680" s="196">
        <v>5.4343651306951601</v>
      </c>
    </row>
    <row r="3681" spans="1:5" x14ac:dyDescent="0.25">
      <c r="A3681" s="196">
        <v>19033.4709858922</v>
      </c>
      <c r="B3681" s="196">
        <v>0.58970336357944098</v>
      </c>
      <c r="C3681" s="196">
        <v>0.23451929543710601</v>
      </c>
      <c r="D3681" s="196">
        <v>0.48244365386969001</v>
      </c>
      <c r="E3681" s="196">
        <v>5.4348211230548404</v>
      </c>
    </row>
    <row r="3682" spans="1:5" x14ac:dyDescent="0.25">
      <c r="A3682" s="196">
        <v>19033.817432963799</v>
      </c>
      <c r="B3682" s="196">
        <v>0.27500746968710299</v>
      </c>
      <c r="C3682" s="196">
        <v>0.23449450416095499</v>
      </c>
      <c r="D3682" s="196">
        <v>0.48243948731185499</v>
      </c>
      <c r="E3682" s="196">
        <v>5.4350425764483301</v>
      </c>
    </row>
    <row r="3683" spans="1:5" x14ac:dyDescent="0.25">
      <c r="A3683" s="196">
        <v>19035.695345962798</v>
      </c>
      <c r="B3683" s="196">
        <v>0.36071575967489999</v>
      </c>
      <c r="C3683" s="196">
        <v>0.23436015065041599</v>
      </c>
      <c r="D3683" s="196">
        <v>0.48241695565209097</v>
      </c>
      <c r="E3683" s="196">
        <v>5.4362405936233396</v>
      </c>
    </row>
    <row r="3684" spans="1:5" x14ac:dyDescent="0.25">
      <c r="A3684" s="196">
        <v>19038.045480450899</v>
      </c>
      <c r="B3684" s="196">
        <v>0.472326950269984</v>
      </c>
      <c r="C3684" s="196">
        <v>0.23419207909513301</v>
      </c>
      <c r="D3684" s="196">
        <v>0.48238888478251302</v>
      </c>
      <c r="E3684" s="196">
        <v>5.4377342087068996</v>
      </c>
    </row>
    <row r="3685" spans="1:5" x14ac:dyDescent="0.25">
      <c r="A3685" s="196">
        <v>19039.737968571299</v>
      </c>
      <c r="B3685" s="196">
        <v>0.52334216802678601</v>
      </c>
      <c r="C3685" s="196">
        <v>0.23407108679212499</v>
      </c>
      <c r="D3685" s="196">
        <v>0.48236875648727201</v>
      </c>
      <c r="E3685" s="196">
        <v>5.4388059460618896</v>
      </c>
    </row>
    <row r="3686" spans="1:5" x14ac:dyDescent="0.25">
      <c r="A3686" s="196">
        <v>19039.897964231001</v>
      </c>
      <c r="B3686" s="196">
        <v>0.28922583699140803</v>
      </c>
      <c r="C3686" s="196">
        <v>0.23405965113555799</v>
      </c>
      <c r="D3686" s="196">
        <v>0.48236685749584202</v>
      </c>
      <c r="E3686" s="196">
        <v>5.4389070902577403</v>
      </c>
    </row>
    <row r="3687" spans="1:5" x14ac:dyDescent="0.25">
      <c r="A3687" s="196">
        <v>19042.580219815402</v>
      </c>
      <c r="B3687" s="196">
        <v>0.41125884772846999</v>
      </c>
      <c r="C3687" s="196">
        <v>0.23386799227560201</v>
      </c>
      <c r="D3687" s="196">
        <v>0.48233511949990998</v>
      </c>
      <c r="E3687" s="196">
        <v>5.4405983344422699</v>
      </c>
    </row>
    <row r="3688" spans="1:5" x14ac:dyDescent="0.25">
      <c r="A3688" s="196">
        <v>19045.817141241201</v>
      </c>
      <c r="B3688" s="196">
        <v>13.8660017122669</v>
      </c>
      <c r="C3688" s="196">
        <v>0.233636841713044</v>
      </c>
      <c r="D3688" s="196">
        <v>0.48229706465563199</v>
      </c>
      <c r="E3688" s="196">
        <v>5.4426282165347004</v>
      </c>
    </row>
    <row r="3689" spans="1:5" x14ac:dyDescent="0.25">
      <c r="A3689" s="196">
        <v>19047.099811373701</v>
      </c>
      <c r="B3689" s="196">
        <v>0.28725938589311301</v>
      </c>
      <c r="C3689" s="196">
        <v>0.23354528967045399</v>
      </c>
      <c r="D3689" s="196">
        <v>0.48228205969194698</v>
      </c>
      <c r="E3689" s="196">
        <v>5.4434292053217801</v>
      </c>
    </row>
    <row r="3690" spans="1:5" x14ac:dyDescent="0.25">
      <c r="A3690" s="196">
        <v>19048.038971976701</v>
      </c>
      <c r="B3690" s="196">
        <v>2.7435772268358898</v>
      </c>
      <c r="C3690" s="196">
        <v>0.23347827230863299</v>
      </c>
      <c r="D3690" s="196">
        <v>0.48227110014284003</v>
      </c>
      <c r="E3690" s="196">
        <v>5.4440144617920199</v>
      </c>
    </row>
    <row r="3691" spans="1:5" x14ac:dyDescent="0.25">
      <c r="A3691" s="196">
        <v>19048.952055887799</v>
      </c>
      <c r="B3691" s="196">
        <v>1.26338732102632</v>
      </c>
      <c r="C3691" s="196">
        <v>0.233413129132333</v>
      </c>
      <c r="D3691" s="196">
        <v>0.48226046677810402</v>
      </c>
      <c r="E3691" s="196">
        <v>5.4445824759179802</v>
      </c>
    </row>
    <row r="3692" spans="1:5" x14ac:dyDescent="0.25">
      <c r="A3692" s="196">
        <v>19049.689620007299</v>
      </c>
      <c r="B3692" s="196">
        <v>0.37683105598340599</v>
      </c>
      <c r="C3692" s="196">
        <v>0.2333605180021</v>
      </c>
      <c r="D3692" s="196">
        <v>0.48225189320670803</v>
      </c>
      <c r="E3692" s="196">
        <v>5.4450405864415101</v>
      </c>
    </row>
    <row r="3693" spans="1:5" x14ac:dyDescent="0.25">
      <c r="A3693" s="196">
        <v>19050.226290865001</v>
      </c>
      <c r="B3693" s="196">
        <v>0.33502132851354799</v>
      </c>
      <c r="C3693" s="196">
        <v>0.233322242294115</v>
      </c>
      <c r="D3693" s="196">
        <v>0.48224566371821598</v>
      </c>
      <c r="E3693" s="196">
        <v>5.4453735168701503</v>
      </c>
    </row>
    <row r="3694" spans="1:5" x14ac:dyDescent="0.25">
      <c r="A3694" s="196">
        <v>19051.735914837402</v>
      </c>
      <c r="B3694" s="196">
        <v>5.4774687890500697</v>
      </c>
      <c r="C3694" s="196">
        <v>0.233214600171048</v>
      </c>
      <c r="D3694" s="196">
        <v>0.48222818062190398</v>
      </c>
      <c r="E3694" s="196">
        <v>5.4463082075601497</v>
      </c>
    </row>
    <row r="3695" spans="1:5" x14ac:dyDescent="0.25">
      <c r="A3695" s="196">
        <v>19054.9340083963</v>
      </c>
      <c r="B3695" s="196">
        <v>0.472592999477358</v>
      </c>
      <c r="C3695" s="196">
        <v>0.23298668907401801</v>
      </c>
      <c r="D3695" s="196">
        <v>0.48219133902898698</v>
      </c>
      <c r="E3695" s="196">
        <v>5.4482793982476103</v>
      </c>
    </row>
    <row r="3696" spans="1:5" x14ac:dyDescent="0.25">
      <c r="A3696" s="196">
        <v>19060.552105765299</v>
      </c>
      <c r="B3696" s="196">
        <v>0.32705050710575301</v>
      </c>
      <c r="C3696" s="196">
        <v>0.23258674717230199</v>
      </c>
      <c r="D3696" s="196">
        <v>0.48212726629735803</v>
      </c>
      <c r="E3696" s="196">
        <v>5.4517125923091001</v>
      </c>
    </row>
    <row r="3697" spans="1:5" x14ac:dyDescent="0.25">
      <c r="A3697" s="196">
        <v>19060.980299319501</v>
      </c>
      <c r="B3697" s="196">
        <v>0.40882014106340397</v>
      </c>
      <c r="C3697" s="196">
        <v>0.23255628813887999</v>
      </c>
      <c r="D3697" s="196">
        <v>0.48212241682267198</v>
      </c>
      <c r="E3697" s="196">
        <v>5.4519727008424796</v>
      </c>
    </row>
    <row r="3698" spans="1:5" x14ac:dyDescent="0.25">
      <c r="A3698" s="196">
        <v>19062.116282556999</v>
      </c>
      <c r="B3698" s="196">
        <v>0.35212150710396301</v>
      </c>
      <c r="C3698" s="196">
        <v>0.23247549773124099</v>
      </c>
      <c r="D3698" s="196">
        <v>0.48210957469378501</v>
      </c>
      <c r="E3698" s="196">
        <v>5.4526616843310096</v>
      </c>
    </row>
    <row r="3699" spans="1:5" x14ac:dyDescent="0.25">
      <c r="A3699" s="196">
        <v>19063.955338203599</v>
      </c>
      <c r="B3699" s="196">
        <v>0.20800364111931399</v>
      </c>
      <c r="C3699" s="196">
        <v>0.232344756355262</v>
      </c>
      <c r="D3699" s="196">
        <v>0.48208885647800598</v>
      </c>
      <c r="E3699" s="196">
        <v>5.4537737658568597</v>
      </c>
    </row>
    <row r="3700" spans="1:5" x14ac:dyDescent="0.25">
      <c r="A3700" s="196">
        <v>19064.3016558862</v>
      </c>
      <c r="B3700" s="196">
        <v>0.55365372528430601</v>
      </c>
      <c r="C3700" s="196">
        <v>0.232320143234583</v>
      </c>
      <c r="D3700" s="196">
        <v>0.48208496495276498</v>
      </c>
      <c r="E3700" s="196">
        <v>5.4539827243870498</v>
      </c>
    </row>
    <row r="3701" spans="1:5" x14ac:dyDescent="0.25">
      <c r="A3701" s="196">
        <v>19065.632754205799</v>
      </c>
      <c r="B3701" s="196">
        <v>3.3488819076193499</v>
      </c>
      <c r="C3701" s="196">
        <v>0.23222556219403601</v>
      </c>
      <c r="D3701" s="196">
        <v>0.48207003706361801</v>
      </c>
      <c r="E3701" s="196">
        <v>5.4547845096768501</v>
      </c>
    </row>
    <row r="3702" spans="1:5" x14ac:dyDescent="0.25">
      <c r="A3702" s="196">
        <v>19065.867534825498</v>
      </c>
      <c r="B3702" s="196">
        <v>0.16489097387278201</v>
      </c>
      <c r="C3702" s="196">
        <v>0.2322088834237</v>
      </c>
      <c r="D3702" s="196">
        <v>0.48206740892407302</v>
      </c>
      <c r="E3702" s="196">
        <v>5.4549257047628803</v>
      </c>
    </row>
    <row r="3703" spans="1:5" x14ac:dyDescent="0.25">
      <c r="A3703" s="196">
        <v>19066.4547473452</v>
      </c>
      <c r="B3703" s="196">
        <v>0.71370181373973096</v>
      </c>
      <c r="C3703" s="196">
        <v>0.23216717264088901</v>
      </c>
      <c r="D3703" s="196">
        <v>0.48206084203814697</v>
      </c>
      <c r="E3703" s="196">
        <v>5.4552785539053197</v>
      </c>
    </row>
    <row r="3704" spans="1:5" x14ac:dyDescent="0.25">
      <c r="A3704" s="196">
        <v>19068.830440775499</v>
      </c>
      <c r="B3704" s="196">
        <v>0.36320504961542299</v>
      </c>
      <c r="C3704" s="196">
        <v>0.231998491805605</v>
      </c>
      <c r="D3704" s="196">
        <v>0.482034367522652</v>
      </c>
      <c r="E3704" s="196">
        <v>5.4567017601112697</v>
      </c>
    </row>
    <row r="3705" spans="1:5" x14ac:dyDescent="0.25">
      <c r="A3705" s="196">
        <v>19069.1328030976</v>
      </c>
      <c r="B3705" s="196">
        <v>0.37764974489833403</v>
      </c>
      <c r="C3705" s="196">
        <v>0.23197703126906999</v>
      </c>
      <c r="D3705" s="196">
        <v>0.48203100876202698</v>
      </c>
      <c r="E3705" s="196">
        <v>5.4568823980054297</v>
      </c>
    </row>
    <row r="3706" spans="1:5" x14ac:dyDescent="0.25">
      <c r="A3706" s="196">
        <v>19077.651521652799</v>
      </c>
      <c r="B3706" s="196">
        <v>0.31720632180911601</v>
      </c>
      <c r="C3706" s="196">
        <v>0.231373177735055</v>
      </c>
      <c r="D3706" s="196">
        <v>0.48193738045617701</v>
      </c>
      <c r="E3706" s="196">
        <v>5.4619250304765199</v>
      </c>
    </row>
    <row r="3707" spans="1:5" x14ac:dyDescent="0.25">
      <c r="A3707" s="196">
        <v>19077.657747663099</v>
      </c>
      <c r="B3707" s="196">
        <v>0.17284740564628501</v>
      </c>
      <c r="C3707" s="196">
        <v>0.231372736962766</v>
      </c>
      <c r="D3707" s="196">
        <v>0.48193731273631601</v>
      </c>
      <c r="E3707" s="196">
        <v>5.4619286827827702</v>
      </c>
    </row>
    <row r="3708" spans="1:5" x14ac:dyDescent="0.25">
      <c r="A3708" s="196">
        <v>19080.8659454394</v>
      </c>
      <c r="B3708" s="196">
        <v>0.36363209009341801</v>
      </c>
      <c r="C3708" s="196">
        <v>0.23114572474079301</v>
      </c>
      <c r="D3708" s="196">
        <v>0.48190255591036402</v>
      </c>
      <c r="E3708" s="196">
        <v>5.46380417673985</v>
      </c>
    </row>
    <row r="3709" spans="1:5" x14ac:dyDescent="0.25">
      <c r="A3709" s="196">
        <v>19083.1222223228</v>
      </c>
      <c r="B3709" s="196">
        <v>0.55585374853404101</v>
      </c>
      <c r="C3709" s="196">
        <v>0.23098620795486599</v>
      </c>
      <c r="D3709" s="196">
        <v>0.48187827791843402</v>
      </c>
      <c r="E3709" s="196">
        <v>5.4651153785973197</v>
      </c>
    </row>
    <row r="3710" spans="1:5" x14ac:dyDescent="0.25">
      <c r="A3710" s="196">
        <v>19086.465956838099</v>
      </c>
      <c r="B3710" s="196">
        <v>0.53582927768418598</v>
      </c>
      <c r="C3710" s="196">
        <v>0.23075002312359499</v>
      </c>
      <c r="D3710" s="196">
        <v>0.481842551590343</v>
      </c>
      <c r="E3710" s="196">
        <v>5.4670466088199303</v>
      </c>
    </row>
    <row r="3711" spans="1:5" x14ac:dyDescent="0.25">
      <c r="A3711" s="196">
        <v>19087.303922302599</v>
      </c>
      <c r="B3711" s="196">
        <v>0.35757335572701898</v>
      </c>
      <c r="C3711" s="196">
        <v>0.23069087423929299</v>
      </c>
      <c r="D3711" s="196">
        <v>0.48183364575144499</v>
      </c>
      <c r="E3711" s="196">
        <v>5.4675283463500897</v>
      </c>
    </row>
    <row r="3712" spans="1:5" x14ac:dyDescent="0.25">
      <c r="A3712" s="196">
        <v>19089.526278300898</v>
      </c>
      <c r="B3712" s="196">
        <v>0.47948448752981299</v>
      </c>
      <c r="C3712" s="196">
        <v>0.23053408706040901</v>
      </c>
      <c r="D3712" s="196">
        <v>0.48181011903895798</v>
      </c>
      <c r="E3712" s="196">
        <v>5.4688015802419301</v>
      </c>
    </row>
    <row r="3713" spans="1:5" x14ac:dyDescent="0.25">
      <c r="A3713" s="196">
        <v>19094.2977083486</v>
      </c>
      <c r="B3713" s="196">
        <v>0.53492578203746499</v>
      </c>
      <c r="C3713" s="196">
        <v>0.230197867455776</v>
      </c>
      <c r="D3713" s="196">
        <v>0.481760061290879</v>
      </c>
      <c r="E3713" s="196">
        <v>5.4715136400263198</v>
      </c>
    </row>
    <row r="3714" spans="1:5" x14ac:dyDescent="0.25">
      <c r="A3714" s="196">
        <v>19094.6328958376</v>
      </c>
      <c r="B3714" s="196">
        <v>5.0404789119531204</v>
      </c>
      <c r="C3714" s="196">
        <v>0.230174269588938</v>
      </c>
      <c r="D3714" s="196">
        <v>0.481756568168281</v>
      </c>
      <c r="E3714" s="196">
        <v>5.4717030456506199</v>
      </c>
    </row>
    <row r="3715" spans="1:5" x14ac:dyDescent="0.25">
      <c r="A3715" s="196">
        <v>19095.5190775298</v>
      </c>
      <c r="B3715" s="196">
        <v>0.707115816551807</v>
      </c>
      <c r="C3715" s="196">
        <v>0.23011189423751299</v>
      </c>
      <c r="D3715" s="196">
        <v>0.48174734773190497</v>
      </c>
      <c r="E3715" s="196">
        <v>5.4722030964218398</v>
      </c>
    </row>
    <row r="3716" spans="1:5" x14ac:dyDescent="0.25">
      <c r="A3716" s="196">
        <v>19096.427988792399</v>
      </c>
      <c r="B3716" s="196">
        <v>-1.0953518373145501</v>
      </c>
      <c r="C3716" s="196">
        <v>0.23004793965159601</v>
      </c>
      <c r="D3716" s="196">
        <v>0.48173791315548098</v>
      </c>
      <c r="E3716" s="196">
        <v>5.47271490527236</v>
      </c>
    </row>
    <row r="3717" spans="1:5" x14ac:dyDescent="0.25">
      <c r="A3717" s="196">
        <v>19102.553759009399</v>
      </c>
      <c r="B3717" s="196">
        <v>0.51339370531978401</v>
      </c>
      <c r="C3717" s="196">
        <v>0.229617462293953</v>
      </c>
      <c r="D3717" s="196">
        <v>0.48167491936805001</v>
      </c>
      <c r="E3717" s="196">
        <v>5.4761359715321696</v>
      </c>
    </row>
    <row r="3718" spans="1:5" x14ac:dyDescent="0.25">
      <c r="A3718" s="196">
        <v>19104.404310755599</v>
      </c>
      <c r="B3718" s="196">
        <v>0.40329794801707802</v>
      </c>
      <c r="C3718" s="196">
        <v>0.229487612942819</v>
      </c>
      <c r="D3718" s="196">
        <v>0.48165609294984602</v>
      </c>
      <c r="E3718" s="196">
        <v>5.4771596744915598</v>
      </c>
    </row>
    <row r="3719" spans="1:5" x14ac:dyDescent="0.25">
      <c r="A3719" s="196">
        <v>19106.6012995245</v>
      </c>
      <c r="B3719" s="196">
        <v>0.40235279419693598</v>
      </c>
      <c r="C3719" s="196">
        <v>0.229333575189473</v>
      </c>
      <c r="D3719" s="196">
        <v>0.48163386520249801</v>
      </c>
      <c r="E3719" s="196">
        <v>5.4783690892188597</v>
      </c>
    </row>
    <row r="3720" spans="1:5" x14ac:dyDescent="0.25">
      <c r="A3720" s="196">
        <v>19107.6921045901</v>
      </c>
      <c r="B3720" s="196">
        <v>0.355794036104222</v>
      </c>
      <c r="C3720" s="196">
        <v>0.22925714458798099</v>
      </c>
      <c r="D3720" s="196">
        <v>0.48162287887633098</v>
      </c>
      <c r="E3720" s="196">
        <v>5.4789671621342899</v>
      </c>
    </row>
    <row r="3721" spans="1:5" x14ac:dyDescent="0.25">
      <c r="A3721" s="196">
        <v>19110.945176991401</v>
      </c>
      <c r="B3721" s="196">
        <v>0.61229903565544996</v>
      </c>
      <c r="C3721" s="196">
        <v>0.229029404834862</v>
      </c>
      <c r="D3721" s="196">
        <v>0.48159031124109702</v>
      </c>
      <c r="E3721" s="196">
        <v>5.4807412688425297</v>
      </c>
    </row>
    <row r="3722" spans="1:5" x14ac:dyDescent="0.25">
      <c r="A3722" s="196">
        <v>19113.086399965901</v>
      </c>
      <c r="B3722" s="196">
        <v>0.30463046255552301</v>
      </c>
      <c r="C3722" s="196">
        <v>0.22887966627425699</v>
      </c>
      <c r="D3722" s="196">
        <v>0.48156903575455801</v>
      </c>
      <c r="E3722" s="196">
        <v>5.4819012073497104</v>
      </c>
    </row>
    <row r="3723" spans="1:5" x14ac:dyDescent="0.25">
      <c r="A3723" s="196">
        <v>19113.621359066001</v>
      </c>
      <c r="B3723" s="196">
        <v>0.51962125176190399</v>
      </c>
      <c r="C3723" s="196">
        <v>0.22884227639709101</v>
      </c>
      <c r="D3723" s="196">
        <v>0.48156374033307497</v>
      </c>
      <c r="E3723" s="196">
        <v>5.4821900325959803</v>
      </c>
    </row>
    <row r="3724" spans="1:5" x14ac:dyDescent="0.25">
      <c r="A3724" s="196">
        <v>19114.917181795601</v>
      </c>
      <c r="B3724" s="196">
        <v>0.51125086908125905</v>
      </c>
      <c r="C3724" s="196">
        <v>0.228751741824536</v>
      </c>
      <c r="D3724" s="196">
        <v>0.481550946521631</v>
      </c>
      <c r="E3724" s="196">
        <v>5.48288803478939</v>
      </c>
    </row>
    <row r="3725" spans="1:5" x14ac:dyDescent="0.25">
      <c r="A3725" s="196">
        <v>19119.041323025798</v>
      </c>
      <c r="B3725" s="196">
        <v>0.446079540741184</v>
      </c>
      <c r="C3725" s="196">
        <v>0.22846393036621199</v>
      </c>
      <c r="D3725" s="196">
        <v>0.48151054193023501</v>
      </c>
      <c r="E3725" s="196">
        <v>5.4850942513262604</v>
      </c>
    </row>
    <row r="3726" spans="1:5" x14ac:dyDescent="0.25">
      <c r="A3726" s="196">
        <v>19122.6396183416</v>
      </c>
      <c r="B3726" s="196">
        <v>0.19477468826032401</v>
      </c>
      <c r="C3726" s="196">
        <v>0.22821323189793599</v>
      </c>
      <c r="D3726" s="196">
        <v>0.48147568022059001</v>
      </c>
      <c r="E3726" s="196">
        <v>5.4870000571340798</v>
      </c>
    </row>
    <row r="3727" spans="1:5" x14ac:dyDescent="0.25">
      <c r="A3727" s="196">
        <v>19124.3167558276</v>
      </c>
      <c r="B3727" s="196">
        <v>1.2887100068228201</v>
      </c>
      <c r="C3727" s="196">
        <v>0.22809651843341999</v>
      </c>
      <c r="D3727" s="196">
        <v>0.48145955642722299</v>
      </c>
      <c r="E3727" s="196">
        <v>5.4878822146770796</v>
      </c>
    </row>
    <row r="3728" spans="1:5" x14ac:dyDescent="0.25">
      <c r="A3728" s="196">
        <v>19125.459397725699</v>
      </c>
      <c r="B3728" s="196">
        <v>3.8524111798876701</v>
      </c>
      <c r="C3728" s="196">
        <v>0.22801705088483901</v>
      </c>
      <c r="D3728" s="196">
        <v>0.481448616832164</v>
      </c>
      <c r="E3728" s="196">
        <v>5.4884809930036003</v>
      </c>
    </row>
    <row r="3729" spans="1:5" x14ac:dyDescent="0.25">
      <c r="A3729" s="196">
        <v>19127.325428948599</v>
      </c>
      <c r="B3729" s="196">
        <v>0.435043464458444</v>
      </c>
      <c r="C3729" s="196">
        <v>0.22788736145507099</v>
      </c>
      <c r="D3729" s="196">
        <v>0.48143083118369501</v>
      </c>
      <c r="E3729" s="196">
        <v>5.4894549333765701</v>
      </c>
    </row>
    <row r="3730" spans="1:5" x14ac:dyDescent="0.25">
      <c r="A3730" s="196">
        <v>19128.157225912601</v>
      </c>
      <c r="B3730" s="196">
        <v>0.49322475675829502</v>
      </c>
      <c r="C3730" s="196">
        <v>0.22782958683943799</v>
      </c>
      <c r="D3730" s="196">
        <v>0.48142293497984501</v>
      </c>
      <c r="E3730" s="196">
        <v>5.4898875052456901</v>
      </c>
    </row>
    <row r="3731" spans="1:5" x14ac:dyDescent="0.25">
      <c r="A3731" s="196">
        <v>19130.2620702196</v>
      </c>
      <c r="B3731" s="196">
        <v>0.40268812436053503</v>
      </c>
      <c r="C3731" s="196">
        <v>0.22768348788192899</v>
      </c>
      <c r="D3731" s="196">
        <v>0.48140304177229198</v>
      </c>
      <c r="E3731" s="196">
        <v>5.4909777828195896</v>
      </c>
    </row>
    <row r="3732" spans="1:5" x14ac:dyDescent="0.25">
      <c r="A3732" s="196">
        <v>19130.725826775499</v>
      </c>
      <c r="B3732" s="196">
        <v>0.89339546344422405</v>
      </c>
      <c r="C3732" s="196">
        <v>0.22765131727144</v>
      </c>
      <c r="D3732" s="196">
        <v>0.48139867571179901</v>
      </c>
      <c r="E3732" s="196">
        <v>5.4912171641318297</v>
      </c>
    </row>
    <row r="3733" spans="1:5" x14ac:dyDescent="0.25">
      <c r="A3733" s="196">
        <v>19132.236333919798</v>
      </c>
      <c r="B3733" s="196">
        <v>0.40540925863341598</v>
      </c>
      <c r="C3733" s="196">
        <v>0.22754658222697699</v>
      </c>
      <c r="D3733" s="196">
        <v>0.481384497521956</v>
      </c>
      <c r="E3733" s="196">
        <v>5.4919947532884104</v>
      </c>
    </row>
    <row r="3734" spans="1:5" x14ac:dyDescent="0.25">
      <c r="A3734" s="196">
        <v>19132.5405699197</v>
      </c>
      <c r="B3734" s="196">
        <v>0.48481735636749501</v>
      </c>
      <c r="C3734" s="196">
        <v>0.22752549618547499</v>
      </c>
      <c r="D3734" s="196">
        <v>0.48138164973418301</v>
      </c>
      <c r="E3734" s="196">
        <v>5.4921509800900399</v>
      </c>
    </row>
    <row r="3735" spans="1:5" x14ac:dyDescent="0.25">
      <c r="A3735" s="196">
        <v>19132.9530619734</v>
      </c>
      <c r="B3735" s="196">
        <v>0.36507278534217302</v>
      </c>
      <c r="C3735" s="196">
        <v>0.227496911941623</v>
      </c>
      <c r="D3735" s="196">
        <v>0.48137779284672699</v>
      </c>
      <c r="E3735" s="196">
        <v>5.4923625878644096</v>
      </c>
    </row>
    <row r="3736" spans="1:5" x14ac:dyDescent="0.25">
      <c r="A3736" s="196">
        <v>19138.709900238598</v>
      </c>
      <c r="B3736" s="196">
        <v>0.61328887971170398</v>
      </c>
      <c r="C3736" s="196">
        <v>0.22709857085989901</v>
      </c>
      <c r="D3736" s="196">
        <v>0.48132447414329199</v>
      </c>
      <c r="E3736" s="196">
        <v>5.4952906100128196</v>
      </c>
    </row>
    <row r="3737" spans="1:5" x14ac:dyDescent="0.25">
      <c r="A3737" s="196">
        <v>19138.726800191202</v>
      </c>
      <c r="B3737" s="196">
        <v>0.55943218453002896</v>
      </c>
      <c r="C3737" s="196">
        <v>0.22709740311159299</v>
      </c>
      <c r="D3737" s="196">
        <v>0.48132431902075701</v>
      </c>
      <c r="E3737" s="196">
        <v>5.4952991360103498</v>
      </c>
    </row>
    <row r="3738" spans="1:5" x14ac:dyDescent="0.25">
      <c r="A3738" s="196">
        <v>19139.8630286357</v>
      </c>
      <c r="B3738" s="196">
        <v>0.69352461817766597</v>
      </c>
      <c r="C3738" s="196">
        <v>0.22701891455187601</v>
      </c>
      <c r="D3738" s="196">
        <v>0.48131390859040502</v>
      </c>
      <c r="E3738" s="196">
        <v>5.4958714225366396</v>
      </c>
    </row>
    <row r="3739" spans="1:5" x14ac:dyDescent="0.25">
      <c r="A3739" s="196">
        <v>19140.2310802383</v>
      </c>
      <c r="B3739" s="196">
        <v>0.360401741098615</v>
      </c>
      <c r="C3739" s="196">
        <v>0.22699349965467899</v>
      </c>
      <c r="D3739" s="196">
        <v>0.481310544379908</v>
      </c>
      <c r="E3739" s="196">
        <v>5.4960564027411198</v>
      </c>
    </row>
    <row r="3740" spans="1:5" x14ac:dyDescent="0.25">
      <c r="A3740" s="196">
        <v>19141.2658721146</v>
      </c>
      <c r="B3740" s="196">
        <v>0.363832545059384</v>
      </c>
      <c r="C3740" s="196">
        <v>0.22692206948861901</v>
      </c>
      <c r="D3740" s="196">
        <v>0.481301106702401</v>
      </c>
      <c r="E3740" s="196">
        <v>5.4965754390765902</v>
      </c>
    </row>
    <row r="3741" spans="1:5" x14ac:dyDescent="0.25">
      <c r="A3741" s="196">
        <v>19141.387955990998</v>
      </c>
      <c r="B3741" s="196">
        <v>0.50326200742569804</v>
      </c>
      <c r="C3741" s="196">
        <v>0.22691364464144001</v>
      </c>
      <c r="D3741" s="196">
        <v>0.48129999529117601</v>
      </c>
      <c r="E3741" s="196">
        <v>5.4966365729735296</v>
      </c>
    </row>
    <row r="3742" spans="1:5" x14ac:dyDescent="0.25">
      <c r="A3742" s="196">
        <v>19149.4559600059</v>
      </c>
      <c r="B3742" s="196">
        <v>0.65151201325226404</v>
      </c>
      <c r="C3742" s="196">
        <v>0.226358036543753</v>
      </c>
      <c r="D3742" s="196">
        <v>0.481227503616726</v>
      </c>
      <c r="E3742" s="196">
        <v>5.5006288406144996</v>
      </c>
    </row>
    <row r="3743" spans="1:5" x14ac:dyDescent="0.25">
      <c r="A3743" s="196">
        <v>19150.087751528699</v>
      </c>
      <c r="B3743" s="196">
        <v>0.13733287775337699</v>
      </c>
      <c r="C3743" s="196">
        <v>0.22631462544656999</v>
      </c>
      <c r="D3743" s="196">
        <v>0.48122190676320598</v>
      </c>
      <c r="E3743" s="196">
        <v>5.5009374681280603</v>
      </c>
    </row>
    <row r="3744" spans="1:5" x14ac:dyDescent="0.25">
      <c r="A3744" s="196">
        <v>19152.825596690502</v>
      </c>
      <c r="B3744" s="196">
        <v>19.350719838373401</v>
      </c>
      <c r="C3744" s="196">
        <v>0.22612667241163401</v>
      </c>
      <c r="D3744" s="196">
        <v>0.48119778758621801</v>
      </c>
      <c r="E3744" s="196">
        <v>5.5022681298768603</v>
      </c>
    </row>
    <row r="3745" spans="1:5" x14ac:dyDescent="0.25">
      <c r="A3745" s="196">
        <v>19159.329771823501</v>
      </c>
      <c r="B3745" s="196">
        <v>0.72948322454673298</v>
      </c>
      <c r="C3745" s="196">
        <v>0.22568127095659099</v>
      </c>
      <c r="D3745" s="196">
        <v>0.48114136882022202</v>
      </c>
      <c r="E3745" s="196">
        <v>5.5053849669347397</v>
      </c>
    </row>
    <row r="3746" spans="1:5" x14ac:dyDescent="0.25">
      <c r="A3746" s="196">
        <v>19164.1251983972</v>
      </c>
      <c r="B3746" s="196">
        <v>0.41344284314470697</v>
      </c>
      <c r="C3746" s="196">
        <v>0.225353909323046</v>
      </c>
      <c r="D3746" s="196">
        <v>0.48110056954002101</v>
      </c>
      <c r="E3746" s="196">
        <v>5.5076426167591004</v>
      </c>
    </row>
    <row r="3747" spans="1:5" x14ac:dyDescent="0.25">
      <c r="A3747" s="196">
        <v>19165.888672472</v>
      </c>
      <c r="B3747" s="196">
        <v>0.46914980934909001</v>
      </c>
      <c r="C3747" s="196">
        <v>0.22523374908437599</v>
      </c>
      <c r="D3747" s="196">
        <v>0.48108573699685903</v>
      </c>
      <c r="E3747" s="196">
        <v>5.5084641629178099</v>
      </c>
    </row>
    <row r="3748" spans="1:5" x14ac:dyDescent="0.25">
      <c r="A3748" s="196">
        <v>19168.4529301943</v>
      </c>
      <c r="B3748" s="196">
        <v>1.3996150333690101</v>
      </c>
      <c r="C3748" s="196">
        <v>0.22505924302807401</v>
      </c>
      <c r="D3748" s="196">
        <v>0.48106433370352503</v>
      </c>
      <c r="E3748" s="196">
        <v>5.5096503887369401</v>
      </c>
    </row>
    <row r="3749" spans="1:5" x14ac:dyDescent="0.25">
      <c r="A3749" s="196">
        <v>19169.890766678</v>
      </c>
      <c r="B3749" s="196">
        <v>0.93056898294317003</v>
      </c>
      <c r="C3749" s="196">
        <v>0.224961507871449</v>
      </c>
      <c r="D3749" s="196">
        <v>0.48105241793995401</v>
      </c>
      <c r="E3749" s="196">
        <v>5.5103111710314101</v>
      </c>
    </row>
    <row r="3750" spans="1:5" x14ac:dyDescent="0.25">
      <c r="A3750" s="196">
        <v>19170.690162731498</v>
      </c>
      <c r="B3750" s="196">
        <v>0.72995409460385696</v>
      </c>
      <c r="C3750" s="196">
        <v>0.22490720571621201</v>
      </c>
      <c r="D3750" s="196">
        <v>0.48104581974702099</v>
      </c>
      <c r="E3750" s="196">
        <v>5.5106771876718703</v>
      </c>
    </row>
    <row r="3751" spans="1:5" x14ac:dyDescent="0.25">
      <c r="A3751" s="196">
        <v>19171.0987584512</v>
      </c>
      <c r="B3751" s="196">
        <v>0.32673170085035802</v>
      </c>
      <c r="C3751" s="196">
        <v>0.224879460151756</v>
      </c>
      <c r="D3751" s="196">
        <v>0.48104245456613098</v>
      </c>
      <c r="E3751" s="196">
        <v>5.5108638941369001</v>
      </c>
    </row>
    <row r="3752" spans="1:5" x14ac:dyDescent="0.25">
      <c r="A3752" s="196">
        <v>19171.536623861</v>
      </c>
      <c r="B3752" s="196">
        <v>0.96315784119047498</v>
      </c>
      <c r="C3752" s="196">
        <v>0.22484973451069801</v>
      </c>
      <c r="D3752" s="196">
        <v>0.481038853848686</v>
      </c>
      <c r="E3752" s="196">
        <v>5.5110636927991301</v>
      </c>
    </row>
    <row r="3753" spans="1:5" x14ac:dyDescent="0.25">
      <c r="A3753" s="196">
        <v>19171.887092734301</v>
      </c>
      <c r="B3753" s="196">
        <v>0.65150216476697098</v>
      </c>
      <c r="C3753" s="196">
        <v>0.22482594759390001</v>
      </c>
      <c r="D3753" s="196">
        <v>0.48103597594523401</v>
      </c>
      <c r="E3753" s="196">
        <v>5.5112234015497403</v>
      </c>
    </row>
    <row r="3754" spans="1:5" x14ac:dyDescent="0.25">
      <c r="A3754" s="196">
        <v>19176.855260483801</v>
      </c>
      <c r="B3754" s="196">
        <v>0.37460269618581299</v>
      </c>
      <c r="C3754" s="196">
        <v>0.22448928846043001</v>
      </c>
      <c r="D3754" s="196">
        <v>0.48099557450227398</v>
      </c>
      <c r="E3754" s="196">
        <v>5.5134671697129001</v>
      </c>
    </row>
    <row r="3755" spans="1:5" x14ac:dyDescent="0.25">
      <c r="A3755" s="196">
        <v>19177.7770086657</v>
      </c>
      <c r="B3755" s="196">
        <v>2.2644216994390298</v>
      </c>
      <c r="C3755" s="196">
        <v>0.224426939651694</v>
      </c>
      <c r="D3755" s="196">
        <v>0.48098816014129597</v>
      </c>
      <c r="E3755" s="196">
        <v>5.5138792858943599</v>
      </c>
    </row>
    <row r="3756" spans="1:5" x14ac:dyDescent="0.25">
      <c r="A3756" s="196">
        <v>19177.8404341721</v>
      </c>
      <c r="B3756" s="196">
        <v>0.43712090455976199</v>
      </c>
      <c r="C3756" s="196">
        <v>0.22442265072869599</v>
      </c>
      <c r="D3756" s="196">
        <v>0.480987650897307</v>
      </c>
      <c r="E3756" s="196">
        <v>5.5139075954213403</v>
      </c>
    </row>
    <row r="3757" spans="1:5" x14ac:dyDescent="0.25">
      <c r="A3757" s="196">
        <v>19178.2191241375</v>
      </c>
      <c r="B3757" s="196">
        <v>0.34802850599693302</v>
      </c>
      <c r="C3757" s="196">
        <v>0.22439704666375301</v>
      </c>
      <c r="D3757" s="196">
        <v>0.48098461290734001</v>
      </c>
      <c r="E3757" s="196">
        <v>5.5140764917736202</v>
      </c>
    </row>
    <row r="3758" spans="1:5" x14ac:dyDescent="0.25">
      <c r="A3758" s="196">
        <v>19178.323111792099</v>
      </c>
      <c r="B3758" s="196">
        <v>2.7356820031567701</v>
      </c>
      <c r="C3758" s="196">
        <v>0.22439001687576399</v>
      </c>
      <c r="D3758" s="196">
        <v>0.48098377943441201</v>
      </c>
      <c r="E3758" s="196">
        <v>5.5141228316817701</v>
      </c>
    </row>
    <row r="3759" spans="1:5" x14ac:dyDescent="0.25">
      <c r="A3759" s="196">
        <v>19178.5873408568</v>
      </c>
      <c r="B3759" s="196">
        <v>0.35837884738101999</v>
      </c>
      <c r="C3759" s="196">
        <v>0.22437215645747899</v>
      </c>
      <c r="D3759" s="196">
        <v>0.48098166307066398</v>
      </c>
      <c r="E3759" s="196">
        <v>5.51424050463564</v>
      </c>
    </row>
    <row r="3760" spans="1:5" x14ac:dyDescent="0.25">
      <c r="A3760" s="196">
        <v>19179.329687944301</v>
      </c>
      <c r="B3760" s="196">
        <v>0.37848212365412198</v>
      </c>
      <c r="C3760" s="196">
        <v>0.22432199354757901</v>
      </c>
      <c r="D3760" s="196">
        <v>0.48097572841826902</v>
      </c>
      <c r="E3760" s="196">
        <v>5.51457052714595</v>
      </c>
    </row>
    <row r="3761" spans="1:5" x14ac:dyDescent="0.25">
      <c r="A3761" s="196">
        <v>19182.1960678248</v>
      </c>
      <c r="B3761" s="196">
        <v>0.30622406801528301</v>
      </c>
      <c r="C3761" s="196">
        <v>0.22412852027994001</v>
      </c>
      <c r="D3761" s="196">
        <v>0.48095296905645502</v>
      </c>
      <c r="E3761" s="196">
        <v>5.5158368073830397</v>
      </c>
    </row>
    <row r="3762" spans="1:5" x14ac:dyDescent="0.25">
      <c r="A3762" s="196">
        <v>19184.060464348899</v>
      </c>
      <c r="B3762" s="196">
        <v>0.68981580639020401</v>
      </c>
      <c r="C3762" s="196">
        <v>0.22400286557382601</v>
      </c>
      <c r="D3762" s="196">
        <v>0.48093829861350701</v>
      </c>
      <c r="E3762" s="196">
        <v>5.5166535838376802</v>
      </c>
    </row>
    <row r="3763" spans="1:5" x14ac:dyDescent="0.25">
      <c r="A3763" s="196">
        <v>19186.796714670501</v>
      </c>
      <c r="B3763" s="196">
        <v>0.44354549462748399</v>
      </c>
      <c r="C3763" s="196">
        <v>0.223818720940828</v>
      </c>
      <c r="D3763" s="196">
        <v>0.48091695820427499</v>
      </c>
      <c r="E3763" s="196">
        <v>5.5178424796326997</v>
      </c>
    </row>
    <row r="3764" spans="1:5" x14ac:dyDescent="0.25">
      <c r="A3764" s="196">
        <v>19187.6061492767</v>
      </c>
      <c r="B3764" s="196">
        <v>1.0204054341817099</v>
      </c>
      <c r="C3764" s="196">
        <v>0.22376430963525401</v>
      </c>
      <c r="D3764" s="196">
        <v>0.480910688803736</v>
      </c>
      <c r="E3764" s="196">
        <v>5.5181919284531604</v>
      </c>
    </row>
    <row r="3765" spans="1:5" x14ac:dyDescent="0.25">
      <c r="A3765" s="196">
        <v>19187.781106917701</v>
      </c>
      <c r="B3765" s="196">
        <v>0.44867878898236602</v>
      </c>
      <c r="C3765" s="196">
        <v>0.223752552493866</v>
      </c>
      <c r="D3765" s="196">
        <v>0.48090933629919103</v>
      </c>
      <c r="E3765" s="196">
        <v>5.5182673258352297</v>
      </c>
    </row>
    <row r="3766" spans="1:5" x14ac:dyDescent="0.25">
      <c r="A3766" s="196">
        <v>19188.098195285798</v>
      </c>
      <c r="B3766" s="196">
        <v>0.40086570945006</v>
      </c>
      <c r="C3766" s="196">
        <v>0.22373124758264601</v>
      </c>
      <c r="D3766" s="196">
        <v>0.48090688742630799</v>
      </c>
      <c r="E3766" s="196">
        <v>5.51840385131832</v>
      </c>
    </row>
    <row r="3767" spans="1:5" x14ac:dyDescent="0.25">
      <c r="A3767" s="196">
        <v>19189.226892166698</v>
      </c>
      <c r="B3767" s="196">
        <v>1.5999714141699</v>
      </c>
      <c r="C3767" s="196">
        <v>0.223655447054599</v>
      </c>
      <c r="D3767" s="196">
        <v>0.48089819529188299</v>
      </c>
      <c r="E3767" s="196">
        <v>5.5188885388070501</v>
      </c>
    </row>
    <row r="3768" spans="1:5" x14ac:dyDescent="0.25">
      <c r="A3768" s="196">
        <v>19191.158806317198</v>
      </c>
      <c r="B3768" s="196">
        <v>0.54497562403212896</v>
      </c>
      <c r="C3768" s="196">
        <v>0.223525834444217</v>
      </c>
      <c r="D3768" s="196">
        <v>0.480883407481842</v>
      </c>
      <c r="E3768" s="196">
        <v>5.5197134839124704</v>
      </c>
    </row>
    <row r="3769" spans="1:5" x14ac:dyDescent="0.25">
      <c r="A3769" s="196">
        <v>19194.691194781499</v>
      </c>
      <c r="B3769" s="196">
        <v>-0.16978947495983299</v>
      </c>
      <c r="C3769" s="196">
        <v>0.22328927429881801</v>
      </c>
      <c r="D3769" s="196">
        <v>0.48085666311068898</v>
      </c>
      <c r="E3769" s="196">
        <v>5.5212065679596902</v>
      </c>
    </row>
    <row r="3770" spans="1:5" x14ac:dyDescent="0.25">
      <c r="A3770" s="196">
        <v>19197.2808762881</v>
      </c>
      <c r="B3770" s="196">
        <v>0.33883518865617901</v>
      </c>
      <c r="C3770" s="196">
        <v>0.223116202547742</v>
      </c>
      <c r="D3770" s="196">
        <v>0.48083729852011198</v>
      </c>
      <c r="E3770" s="196">
        <v>5.5222885749428503</v>
      </c>
    </row>
    <row r="3771" spans="1:5" x14ac:dyDescent="0.25">
      <c r="A3771" s="196">
        <v>19202.316612697301</v>
      </c>
      <c r="B3771" s="196">
        <v>0.42642192637952597</v>
      </c>
      <c r="C3771" s="196">
        <v>0.22278053511065901</v>
      </c>
      <c r="D3771" s="196">
        <v>0.48080023264522698</v>
      </c>
      <c r="E3771" s="196">
        <v>5.5243618341027902</v>
      </c>
    </row>
    <row r="3772" spans="1:5" x14ac:dyDescent="0.25">
      <c r="A3772" s="196">
        <v>19205.037904091299</v>
      </c>
      <c r="B3772" s="196">
        <v>0.358646050905853</v>
      </c>
      <c r="C3772" s="196">
        <v>0.22259963132247801</v>
      </c>
      <c r="D3772" s="196">
        <v>0.4807805275316</v>
      </c>
      <c r="E3772" s="196">
        <v>5.52546520954267</v>
      </c>
    </row>
    <row r="3773" spans="1:5" x14ac:dyDescent="0.25">
      <c r="A3773" s="196">
        <v>19208.258600784098</v>
      </c>
      <c r="B3773" s="196">
        <v>0.33149712382178298</v>
      </c>
      <c r="C3773" s="196">
        <v>0.22238597924303799</v>
      </c>
      <c r="D3773" s="196">
        <v>0.48075750206701001</v>
      </c>
      <c r="E3773" s="196">
        <v>5.5267555572019802</v>
      </c>
    </row>
    <row r="3774" spans="1:5" x14ac:dyDescent="0.25">
      <c r="A3774" s="196">
        <v>19208.771511825202</v>
      </c>
      <c r="B3774" s="196">
        <v>0.60330729801512095</v>
      </c>
      <c r="C3774" s="196">
        <v>0.22235199966486999</v>
      </c>
      <c r="D3774" s="196">
        <v>0.48075386482845101</v>
      </c>
      <c r="E3774" s="196">
        <v>5.52695949252624</v>
      </c>
    </row>
    <row r="3775" spans="1:5" x14ac:dyDescent="0.25">
      <c r="A3775" s="196">
        <v>19210.103008137801</v>
      </c>
      <c r="B3775" s="196">
        <v>0.439492134483976</v>
      </c>
      <c r="C3775" s="196">
        <v>0.22226384883817099</v>
      </c>
      <c r="D3775" s="196">
        <v>0.480744460825758</v>
      </c>
      <c r="E3775" s="196">
        <v>5.5274868957195</v>
      </c>
    </row>
    <row r="3776" spans="1:5" x14ac:dyDescent="0.25">
      <c r="A3776" s="196">
        <v>19210.405370460001</v>
      </c>
      <c r="B3776" s="196">
        <v>0.25222220364957698</v>
      </c>
      <c r="C3776" s="196">
        <v>0.22224384300216601</v>
      </c>
      <c r="D3776" s="196">
        <v>0.480742332995718</v>
      </c>
      <c r="E3776" s="196">
        <v>5.5276062571037299</v>
      </c>
    </row>
    <row r="3777" spans="1:5" x14ac:dyDescent="0.25">
      <c r="A3777" s="196">
        <v>19211.359115666601</v>
      </c>
      <c r="B3777" s="196">
        <v>1.62107507517448</v>
      </c>
      <c r="C3777" s="196">
        <v>0.222180767210715</v>
      </c>
      <c r="D3777" s="196">
        <v>0.48073563978202399</v>
      </c>
      <c r="E3777" s="196">
        <v>5.5279817795767903</v>
      </c>
    </row>
    <row r="3778" spans="1:5" x14ac:dyDescent="0.25">
      <c r="A3778" s="196">
        <v>19214.792789051498</v>
      </c>
      <c r="B3778" s="196">
        <v>0.22897511572014101</v>
      </c>
      <c r="C3778" s="196">
        <v>0.22195404706393199</v>
      </c>
      <c r="D3778" s="196">
        <v>0.48071177748631699</v>
      </c>
      <c r="E3778" s="196">
        <v>5.52932137068973</v>
      </c>
    </row>
    <row r="3779" spans="1:5" x14ac:dyDescent="0.25">
      <c r="A3779" s="196">
        <v>19216.349292311701</v>
      </c>
      <c r="B3779" s="196">
        <v>0.58228622558120802</v>
      </c>
      <c r="C3779" s="196">
        <v>0.22185146343822901</v>
      </c>
      <c r="D3779" s="196">
        <v>0.48070108178335702</v>
      </c>
      <c r="E3779" s="196">
        <v>5.5299222177509497</v>
      </c>
    </row>
    <row r="3780" spans="1:5" x14ac:dyDescent="0.25">
      <c r="A3780" s="196">
        <v>19217.293977736001</v>
      </c>
      <c r="B3780" s="196">
        <v>0.54894863745795797</v>
      </c>
      <c r="C3780" s="196">
        <v>0.22178926079000899</v>
      </c>
      <c r="D3780" s="196">
        <v>0.48069462720904499</v>
      </c>
      <c r="E3780" s="196">
        <v>5.5302849359741701</v>
      </c>
    </row>
    <row r="3781" spans="1:5" x14ac:dyDescent="0.25">
      <c r="A3781" s="196">
        <v>19219.541459690299</v>
      </c>
      <c r="B3781" s="196">
        <v>0.54306122558108505</v>
      </c>
      <c r="C3781" s="196">
        <v>0.221641453657316</v>
      </c>
      <c r="D3781" s="196">
        <v>0.48067938362860901</v>
      </c>
      <c r="E3781" s="196">
        <v>5.5311419263608403</v>
      </c>
    </row>
    <row r="3782" spans="1:5" x14ac:dyDescent="0.25">
      <c r="A3782" s="196">
        <v>19221.673528786101</v>
      </c>
      <c r="B3782" s="196">
        <v>0.43183308743965898</v>
      </c>
      <c r="C3782" s="196">
        <v>0.22150146995164899</v>
      </c>
      <c r="D3782" s="196">
        <v>0.48066506935032699</v>
      </c>
      <c r="E3782" s="196">
        <v>5.5319471471268802</v>
      </c>
    </row>
    <row r="3783" spans="1:5" x14ac:dyDescent="0.25">
      <c r="A3783" s="196">
        <v>19222.876279026499</v>
      </c>
      <c r="B3783" s="196">
        <v>0.33447603247115998</v>
      </c>
      <c r="C3783" s="196">
        <v>0.22142260278121001</v>
      </c>
      <c r="D3783" s="196">
        <v>0.480657057384619</v>
      </c>
      <c r="E3783" s="196">
        <v>5.53239804649494</v>
      </c>
    </row>
    <row r="3784" spans="1:5" x14ac:dyDescent="0.25">
      <c r="A3784" s="196">
        <v>19225.130966594901</v>
      </c>
      <c r="B3784" s="196">
        <v>0.39748186555026399</v>
      </c>
      <c r="C3784" s="196">
        <v>0.221274955195427</v>
      </c>
      <c r="D3784" s="196">
        <v>0.48064216085648398</v>
      </c>
      <c r="E3784" s="196">
        <v>5.5332367859154603</v>
      </c>
    </row>
    <row r="3785" spans="1:5" x14ac:dyDescent="0.25">
      <c r="A3785" s="196">
        <v>19225.435765804301</v>
      </c>
      <c r="B3785" s="196">
        <v>0.36580973039896603</v>
      </c>
      <c r="C3785" s="196">
        <v>0.221255015376182</v>
      </c>
      <c r="D3785" s="196">
        <v>0.48064015937732202</v>
      </c>
      <c r="E3785" s="196">
        <v>5.5333495166453703</v>
      </c>
    </row>
    <row r="3786" spans="1:5" x14ac:dyDescent="0.25">
      <c r="A3786" s="196">
        <v>19226.9338984608</v>
      </c>
      <c r="B3786" s="196">
        <v>11.5134955834212</v>
      </c>
      <c r="C3786" s="196">
        <v>0.22115707741621801</v>
      </c>
      <c r="D3786" s="196">
        <v>0.48063036447049001</v>
      </c>
      <c r="E3786" s="196">
        <v>5.5339013351559396</v>
      </c>
    </row>
    <row r="3787" spans="1:5" x14ac:dyDescent="0.25">
      <c r="A3787" s="196">
        <v>19228.0492720193</v>
      </c>
      <c r="B3787" s="196">
        <v>0.42957106770839398</v>
      </c>
      <c r="C3787" s="196">
        <v>0.22108423663094701</v>
      </c>
      <c r="D3787" s="196">
        <v>0.48062311815305597</v>
      </c>
      <c r="E3787" s="196">
        <v>5.5343097157586296</v>
      </c>
    </row>
    <row r="3788" spans="1:5" x14ac:dyDescent="0.25">
      <c r="A3788" s="196">
        <v>19230.7313666394</v>
      </c>
      <c r="B3788" s="196">
        <v>0.235656902360798</v>
      </c>
      <c r="C3788" s="196">
        <v>0.22090934286727701</v>
      </c>
      <c r="D3788" s="196">
        <v>0.48060585451632798</v>
      </c>
      <c r="E3788" s="196">
        <v>5.5352831347071296</v>
      </c>
    </row>
    <row r="3789" spans="1:5" x14ac:dyDescent="0.25">
      <c r="A3789" s="196">
        <v>19230.8248840907</v>
      </c>
      <c r="B3789" s="196">
        <v>0.25009852406960698</v>
      </c>
      <c r="C3789" s="196">
        <v>0.220903251541471</v>
      </c>
      <c r="D3789" s="196">
        <v>0.48060525669559701</v>
      </c>
      <c r="E3789" s="196">
        <v>5.5353168556249104</v>
      </c>
    </row>
    <row r="3790" spans="1:5" x14ac:dyDescent="0.25">
      <c r="A3790" s="196">
        <v>19235.742880232199</v>
      </c>
      <c r="B3790" s="196">
        <v>1.2721431669273799</v>
      </c>
      <c r="C3790" s="196">
        <v>0.22058356167347901</v>
      </c>
      <c r="D3790" s="196">
        <v>0.480574209696778</v>
      </c>
      <c r="E3790" s="196">
        <v>5.5370692665141599</v>
      </c>
    </row>
    <row r="3791" spans="1:5" x14ac:dyDescent="0.25">
      <c r="A3791" s="196">
        <v>19235.7441057939</v>
      </c>
      <c r="B3791" s="196">
        <v>5.9902659145336701</v>
      </c>
      <c r="C3791" s="196">
        <v>0.220583482166298</v>
      </c>
      <c r="D3791" s="196">
        <v>0.48057420205589402</v>
      </c>
      <c r="E3791" s="196">
        <v>5.5370696980771603</v>
      </c>
    </row>
    <row r="3792" spans="1:5" x14ac:dyDescent="0.25">
      <c r="A3792" s="196">
        <v>19237.099628247699</v>
      </c>
      <c r="B3792" s="196">
        <v>0.45687488591530401</v>
      </c>
      <c r="C3792" s="196">
        <v>0.22049559289089901</v>
      </c>
      <c r="D3792" s="196">
        <v>0.48056578026874502</v>
      </c>
      <c r="E3792" s="196">
        <v>5.5375454523418597</v>
      </c>
    </row>
    <row r="3793" spans="1:5" x14ac:dyDescent="0.25">
      <c r="A3793" s="196">
        <v>19237.099628247699</v>
      </c>
      <c r="B3793" s="196">
        <v>0.42548290486337198</v>
      </c>
      <c r="C3793" s="196">
        <v>0.22049559289089901</v>
      </c>
      <c r="D3793" s="196">
        <v>0.48056578026874502</v>
      </c>
      <c r="E3793" s="196">
        <v>5.5375454523418597</v>
      </c>
    </row>
    <row r="3794" spans="1:5" x14ac:dyDescent="0.25">
      <c r="A3794" s="196">
        <v>19243.459071577399</v>
      </c>
      <c r="B3794" s="196">
        <v>0.31183045901177497</v>
      </c>
      <c r="C3794" s="196">
        <v>0.22008457922980801</v>
      </c>
      <c r="D3794" s="196">
        <v>0.48052705440031901</v>
      </c>
      <c r="E3794" s="196">
        <v>5.5397353274076302</v>
      </c>
    </row>
    <row r="3795" spans="1:5" x14ac:dyDescent="0.25">
      <c r="A3795" s="196">
        <v>19255.5061457839</v>
      </c>
      <c r="B3795" s="196">
        <v>0.35979225520708102</v>
      </c>
      <c r="C3795" s="196">
        <v>0.21931208044145101</v>
      </c>
      <c r="D3795" s="196">
        <v>0.48045726503261899</v>
      </c>
      <c r="E3795" s="196">
        <v>5.54369124692135</v>
      </c>
    </row>
    <row r="3796" spans="1:5" x14ac:dyDescent="0.25">
      <c r="A3796" s="196">
        <v>19257.727865962599</v>
      </c>
      <c r="B3796" s="196">
        <v>0.36430131434421797</v>
      </c>
      <c r="C3796" s="196">
        <v>0.219170511345886</v>
      </c>
      <c r="D3796" s="196">
        <v>0.48044490855615002</v>
      </c>
      <c r="E3796" s="196">
        <v>5.5443929670687897</v>
      </c>
    </row>
    <row r="3797" spans="1:5" x14ac:dyDescent="0.25">
      <c r="A3797" s="196">
        <v>19258.137473831699</v>
      </c>
      <c r="B3797" s="196">
        <v>0.415400176470129</v>
      </c>
      <c r="C3797" s="196">
        <v>0.21914444188793</v>
      </c>
      <c r="D3797" s="196">
        <v>0.48044264801456898</v>
      </c>
      <c r="E3797" s="196">
        <v>5.5445213861199401</v>
      </c>
    </row>
    <row r="3798" spans="1:5" x14ac:dyDescent="0.25">
      <c r="A3798" s="196">
        <v>19259.050250698601</v>
      </c>
      <c r="B3798" s="196">
        <v>0.347516077806587</v>
      </c>
      <c r="C3798" s="196">
        <v>0.21908638309106701</v>
      </c>
      <c r="D3798" s="196">
        <v>0.48043763027801001</v>
      </c>
      <c r="E3798" s="196">
        <v>5.5448064871276399</v>
      </c>
    </row>
    <row r="3799" spans="1:5" x14ac:dyDescent="0.25">
      <c r="A3799" s="196">
        <v>19261.014393714901</v>
      </c>
      <c r="B3799" s="196">
        <v>0.38968004865704797</v>
      </c>
      <c r="C3799" s="196">
        <v>0.218961613851826</v>
      </c>
      <c r="D3799" s="196">
        <v>0.48042692523135899</v>
      </c>
      <c r="E3799" s="196">
        <v>5.5454149583254901</v>
      </c>
    </row>
    <row r="3800" spans="1:5" x14ac:dyDescent="0.25">
      <c r="A3800" s="196">
        <v>19264.223953267501</v>
      </c>
      <c r="B3800" s="196">
        <v>0.58917952946555596</v>
      </c>
      <c r="C3800" s="196">
        <v>0.21875821542746399</v>
      </c>
      <c r="D3800" s="196">
        <v>0.480409704093754</v>
      </c>
      <c r="E3800" s="196">
        <v>5.5463944512490402</v>
      </c>
    </row>
    <row r="3801" spans="1:5" x14ac:dyDescent="0.25">
      <c r="A3801" s="196">
        <v>19268.283476569999</v>
      </c>
      <c r="B3801" s="196">
        <v>0.36466731507423</v>
      </c>
      <c r="C3801" s="196">
        <v>0.218501821716933</v>
      </c>
      <c r="D3801" s="196">
        <v>0.48038840674706601</v>
      </c>
      <c r="E3801" s="196">
        <v>5.5476069137188597</v>
      </c>
    </row>
    <row r="3802" spans="1:5" x14ac:dyDescent="0.25">
      <c r="A3802" s="196">
        <v>19269.472367694201</v>
      </c>
      <c r="B3802" s="196">
        <v>0.21388454188768999</v>
      </c>
      <c r="C3802" s="196">
        <v>0.21842691859365099</v>
      </c>
      <c r="D3802" s="196">
        <v>0.48038227220294799</v>
      </c>
      <c r="E3802" s="196">
        <v>5.5479563890094399</v>
      </c>
    </row>
    <row r="3803" spans="1:5" x14ac:dyDescent="0.25">
      <c r="A3803" s="196">
        <v>19269.614520021601</v>
      </c>
      <c r="B3803" s="196">
        <v>1.7673591824463799</v>
      </c>
      <c r="C3803" s="196">
        <v>0.218417968300647</v>
      </c>
      <c r="D3803" s="196">
        <v>0.480381541832542</v>
      </c>
      <c r="E3803" s="196">
        <v>5.5479980041104699</v>
      </c>
    </row>
    <row r="3804" spans="1:5" x14ac:dyDescent="0.25">
      <c r="A3804" s="196">
        <v>19270.863325229198</v>
      </c>
      <c r="B3804" s="196">
        <v>1.1405460076443199</v>
      </c>
      <c r="C3804" s="196">
        <v>0.21833939227659199</v>
      </c>
      <c r="D3804" s="196">
        <v>0.48037515420682803</v>
      </c>
      <c r="E3804" s="196">
        <v>5.5483620229954198</v>
      </c>
    </row>
    <row r="3805" spans="1:5" x14ac:dyDescent="0.25">
      <c r="A3805" s="196">
        <v>19271.965163444002</v>
      </c>
      <c r="B3805" s="196">
        <v>0.50707480935754401</v>
      </c>
      <c r="C3805" s="196">
        <v>0.218270141473209</v>
      </c>
      <c r="D3805" s="196">
        <v>0.48036956108856599</v>
      </c>
      <c r="E3805" s="196">
        <v>5.5486808595210304</v>
      </c>
    </row>
    <row r="3806" spans="1:5" x14ac:dyDescent="0.25">
      <c r="A3806" s="196">
        <v>19276.077919339001</v>
      </c>
      <c r="B3806" s="196">
        <v>1.05801908344669</v>
      </c>
      <c r="C3806" s="196">
        <v>0.218012303523137</v>
      </c>
      <c r="D3806" s="196">
        <v>0.48034903895544001</v>
      </c>
      <c r="E3806" s="196">
        <v>5.5498514969149797</v>
      </c>
    </row>
    <row r="3807" spans="1:5" x14ac:dyDescent="0.25">
      <c r="A3807" s="196">
        <v>19283.043211581298</v>
      </c>
      <c r="B3807" s="196">
        <v>0.49584866942762801</v>
      </c>
      <c r="C3807" s="196">
        <v>0.217578002618564</v>
      </c>
      <c r="D3807" s="196">
        <v>0.48031556500539802</v>
      </c>
      <c r="E3807" s="196">
        <v>5.5517635996093304</v>
      </c>
    </row>
    <row r="3808" spans="1:5" x14ac:dyDescent="0.25">
      <c r="A3808" s="196">
        <v>19283.2370691258</v>
      </c>
      <c r="B3808" s="196">
        <v>0.41082144357606998</v>
      </c>
      <c r="C3808" s="196">
        <v>0.21756595831324199</v>
      </c>
      <c r="D3808" s="196">
        <v>0.48031465650243499</v>
      </c>
      <c r="E3808" s="196">
        <v>5.5518155422173603</v>
      </c>
    </row>
    <row r="3809" spans="1:5" x14ac:dyDescent="0.25">
      <c r="A3809" s="196">
        <v>19286.125179534301</v>
      </c>
      <c r="B3809" s="196">
        <v>-1.05620340625783</v>
      </c>
      <c r="C3809" s="196">
        <v>0.217386800536675</v>
      </c>
      <c r="D3809" s="196">
        <v>0.48030127042732401</v>
      </c>
      <c r="E3809" s="196">
        <v>5.5525811695657898</v>
      </c>
    </row>
    <row r="3810" spans="1:5" x14ac:dyDescent="0.25">
      <c r="A3810" s="196">
        <v>19288.683338279599</v>
      </c>
      <c r="B3810" s="196">
        <v>0.57804867625674805</v>
      </c>
      <c r="C3810" s="196">
        <v>0.21722855081438699</v>
      </c>
      <c r="D3810" s="196">
        <v>0.48028964712727601</v>
      </c>
      <c r="E3810" s="196">
        <v>5.5532464254999701</v>
      </c>
    </row>
    <row r="3811" spans="1:5" x14ac:dyDescent="0.25">
      <c r="A3811" s="196">
        <v>19289.152600424</v>
      </c>
      <c r="B3811" s="196">
        <v>0.34811067768209802</v>
      </c>
      <c r="C3811" s="196">
        <v>0.21719956705260299</v>
      </c>
      <c r="D3811" s="196">
        <v>0.48028753883150399</v>
      </c>
      <c r="E3811" s="196">
        <v>5.55336713873292</v>
      </c>
    </row>
    <row r="3812" spans="1:5" x14ac:dyDescent="0.25">
      <c r="A3812" s="196">
        <v>19289.2298683546</v>
      </c>
      <c r="B3812" s="196">
        <v>1.0601047502804399</v>
      </c>
      <c r="C3812" s="196">
        <v>0.217194795981099</v>
      </c>
      <c r="D3812" s="196">
        <v>0.48028719239273299</v>
      </c>
      <c r="E3812" s="196">
        <v>5.5533869758862204</v>
      </c>
    </row>
    <row r="3813" spans="1:5" x14ac:dyDescent="0.25">
      <c r="A3813" s="196">
        <v>19289.558499018502</v>
      </c>
      <c r="B3813" s="196">
        <v>1.98926067414782</v>
      </c>
      <c r="C3813" s="196">
        <v>0.217174508245323</v>
      </c>
      <c r="D3813" s="196">
        <v>0.48028572118558999</v>
      </c>
      <c r="E3813" s="196">
        <v>5.5534712217490503</v>
      </c>
    </row>
    <row r="3814" spans="1:5" x14ac:dyDescent="0.25">
      <c r="A3814" s="196">
        <v>19290.848737566899</v>
      </c>
      <c r="B3814" s="196">
        <v>1.5172694675066101</v>
      </c>
      <c r="C3814" s="196">
        <v>0.217094923259086</v>
      </c>
      <c r="D3814" s="196">
        <v>0.48027998020492502</v>
      </c>
      <c r="E3814" s="196">
        <v>5.5538000340392104</v>
      </c>
    </row>
    <row r="3815" spans="1:5" x14ac:dyDescent="0.25">
      <c r="A3815" s="196">
        <v>19290.863726989399</v>
      </c>
      <c r="B3815" s="196">
        <v>0.27001936138413302</v>
      </c>
      <c r="C3815" s="196">
        <v>0.217093999302549</v>
      </c>
      <c r="D3815" s="196">
        <v>0.48027991383799901</v>
      </c>
      <c r="E3815" s="196">
        <v>5.5538038357941097</v>
      </c>
    </row>
    <row r="3816" spans="1:5" x14ac:dyDescent="0.25">
      <c r="A3816" s="196">
        <v>19294.4582749496</v>
      </c>
      <c r="B3816" s="196">
        <v>0.47340381992202502</v>
      </c>
      <c r="C3816" s="196">
        <v>0.21687284706548399</v>
      </c>
      <c r="D3816" s="196">
        <v>0.48026421736832497</v>
      </c>
      <c r="E3816" s="196">
        <v>5.5547033907344598</v>
      </c>
    </row>
    <row r="3817" spans="1:5" x14ac:dyDescent="0.25">
      <c r="A3817" s="196">
        <v>19296.190976628401</v>
      </c>
      <c r="B3817" s="196">
        <v>0.183261935037412</v>
      </c>
      <c r="C3817" s="196">
        <v>0.21676654254714101</v>
      </c>
      <c r="D3817" s="196">
        <v>0.48025680695232098</v>
      </c>
      <c r="E3817" s="196">
        <v>5.55512835749232</v>
      </c>
    </row>
    <row r="3818" spans="1:5" x14ac:dyDescent="0.25">
      <c r="A3818" s="196">
        <v>19297.519445431699</v>
      </c>
      <c r="B3818" s="196">
        <v>0.371561606642135</v>
      </c>
      <c r="C3818" s="196">
        <v>0.21668517103162399</v>
      </c>
      <c r="D3818" s="196">
        <v>0.48025119416526801</v>
      </c>
      <c r="E3818" s="196">
        <v>5.5554503568025897</v>
      </c>
    </row>
    <row r="3819" spans="1:5" x14ac:dyDescent="0.25">
      <c r="A3819" s="196">
        <v>19298.928629235001</v>
      </c>
      <c r="B3819" s="196">
        <v>0.41784533149775599</v>
      </c>
      <c r="C3819" s="196">
        <v>0.21659898187088999</v>
      </c>
      <c r="D3819" s="196">
        <v>0.48024530572257002</v>
      </c>
      <c r="E3819" s="196">
        <v>5.5557882840098696</v>
      </c>
    </row>
    <row r="3820" spans="1:5" x14ac:dyDescent="0.25">
      <c r="A3820" s="196">
        <v>19299.562819247902</v>
      </c>
      <c r="B3820" s="196">
        <v>0.30352179334174201</v>
      </c>
      <c r="C3820" s="196">
        <v>0.21656023582036399</v>
      </c>
      <c r="D3820" s="196">
        <v>0.480242677664173</v>
      </c>
      <c r="E3820" s="196">
        <v>5.5559391415154602</v>
      </c>
    </row>
    <row r="3821" spans="1:5" x14ac:dyDescent="0.25">
      <c r="A3821" s="196">
        <v>19300.04128954</v>
      </c>
      <c r="B3821" s="196">
        <v>2.83908217908913E-2</v>
      </c>
      <c r="C3821" s="196">
        <v>0.216531021053914</v>
      </c>
      <c r="D3821" s="196">
        <v>0.48024070393924301</v>
      </c>
      <c r="E3821" s="196">
        <v>5.556052454035</v>
      </c>
    </row>
    <row r="3822" spans="1:5" x14ac:dyDescent="0.25">
      <c r="A3822" s="196">
        <v>19303.164803513999</v>
      </c>
      <c r="B3822" s="196">
        <v>0.50843886357845303</v>
      </c>
      <c r="C3822" s="196">
        <v>0.216340675570383</v>
      </c>
      <c r="D3822" s="196">
        <v>0.48022801045444002</v>
      </c>
      <c r="E3822" s="196">
        <v>5.55678151400034</v>
      </c>
    </row>
    <row r="3823" spans="1:5" x14ac:dyDescent="0.25">
      <c r="A3823" s="196">
        <v>19313.074299659598</v>
      </c>
      <c r="B3823" s="196">
        <v>0.44324784855720101</v>
      </c>
      <c r="C3823" s="196">
        <v>0.215741125587808</v>
      </c>
      <c r="D3823" s="196">
        <v>0.48018994437291601</v>
      </c>
      <c r="E3823" s="196">
        <v>5.5589713124814804</v>
      </c>
    </row>
    <row r="3824" spans="1:5" x14ac:dyDescent="0.25">
      <c r="A3824" s="196">
        <v>19314.3649665015</v>
      </c>
      <c r="B3824" s="196">
        <v>5.53607994007666</v>
      </c>
      <c r="C3824" s="196">
        <v>0.21566352845700901</v>
      </c>
      <c r="D3824" s="196">
        <v>0.48018523430517202</v>
      </c>
      <c r="E3824" s="196">
        <v>5.5592426380699198</v>
      </c>
    </row>
    <row r="3825" spans="1:5" x14ac:dyDescent="0.25">
      <c r="A3825" s="196">
        <v>19314.897379317699</v>
      </c>
      <c r="B3825" s="196">
        <v>3.0964330359363101</v>
      </c>
      <c r="C3825" s="196">
        <v>0.215631552256039</v>
      </c>
      <c r="D3825" s="196">
        <v>0.48018330805971898</v>
      </c>
      <c r="E3825" s="196">
        <v>5.5593536247794102</v>
      </c>
    </row>
    <row r="3826" spans="1:5" x14ac:dyDescent="0.25">
      <c r="A3826" s="196">
        <v>19316.145699204601</v>
      </c>
      <c r="B3826" s="196">
        <v>0.25800129037081299</v>
      </c>
      <c r="C3826" s="196">
        <v>0.21555665604253399</v>
      </c>
      <c r="D3826" s="196">
        <v>0.48017882998667599</v>
      </c>
      <c r="E3826" s="196">
        <v>5.55961169846457</v>
      </c>
    </row>
    <row r="3827" spans="1:5" x14ac:dyDescent="0.25">
      <c r="A3827" s="196">
        <v>19316.438693137701</v>
      </c>
      <c r="B3827" s="196">
        <v>0.57129960006478997</v>
      </c>
      <c r="C3827" s="196">
        <v>0.21553909271414301</v>
      </c>
      <c r="D3827" s="196">
        <v>0.480177786719513</v>
      </c>
      <c r="E3827" s="196">
        <v>5.5596718336852602</v>
      </c>
    </row>
    <row r="3828" spans="1:5" x14ac:dyDescent="0.25">
      <c r="A3828" s="196">
        <v>19317.017112587899</v>
      </c>
      <c r="B3828" s="196">
        <v>0.43734618397095498</v>
      </c>
      <c r="C3828" s="196">
        <v>0.215504437197413</v>
      </c>
      <c r="D3828" s="196">
        <v>0.48017573582801099</v>
      </c>
      <c r="E3828" s="196">
        <v>5.5597900620339598</v>
      </c>
    </row>
    <row r="3829" spans="1:5" x14ac:dyDescent="0.25">
      <c r="A3829" s="196">
        <v>19317.897510317802</v>
      </c>
      <c r="B3829" s="196">
        <v>0.340191102299369</v>
      </c>
      <c r="C3829" s="196">
        <v>0.21545173345982599</v>
      </c>
      <c r="D3829" s="196">
        <v>0.48017263638222002</v>
      </c>
      <c r="E3829" s="196">
        <v>5.5599687680667902</v>
      </c>
    </row>
    <row r="3830" spans="1:5" x14ac:dyDescent="0.25">
      <c r="A3830" s="196">
        <v>19318.215282957201</v>
      </c>
      <c r="B3830" s="196">
        <v>0.76166769719550098</v>
      </c>
      <c r="C3830" s="196">
        <v>0.215432723690891</v>
      </c>
      <c r="D3830" s="196">
        <v>0.48017152423603099</v>
      </c>
      <c r="E3830" s="196">
        <v>5.5600329007932201</v>
      </c>
    </row>
    <row r="3831" spans="1:5" x14ac:dyDescent="0.25">
      <c r="A3831" s="196">
        <v>19322.354450462299</v>
      </c>
      <c r="B3831" s="196">
        <v>0.27434062420048599</v>
      </c>
      <c r="C3831" s="196">
        <v>0.215185755079533</v>
      </c>
      <c r="D3831" s="196">
        <v>0.48015735697786899</v>
      </c>
      <c r="E3831" s="196">
        <v>5.5608503006249999</v>
      </c>
    </row>
    <row r="3832" spans="1:5" x14ac:dyDescent="0.25">
      <c r="A3832" s="196">
        <v>19326.010977199599</v>
      </c>
      <c r="B3832" s="196">
        <v>0.33710090405516502</v>
      </c>
      <c r="C3832" s="196">
        <v>0.21496858709861799</v>
      </c>
      <c r="D3832" s="196">
        <v>0.48014533592444197</v>
      </c>
      <c r="E3832" s="196">
        <v>5.5615445200795897</v>
      </c>
    </row>
    <row r="3833" spans="1:5" x14ac:dyDescent="0.25">
      <c r="A3833" s="196">
        <v>19327.815023195199</v>
      </c>
      <c r="B3833" s="196">
        <v>0.28015573852864201</v>
      </c>
      <c r="C3833" s="196">
        <v>0.214861791279334</v>
      </c>
      <c r="D3833" s="196">
        <v>0.480139576329844</v>
      </c>
      <c r="E3833" s="196">
        <v>5.5618773557812302</v>
      </c>
    </row>
    <row r="3834" spans="1:5" x14ac:dyDescent="0.25">
      <c r="A3834" s="196">
        <v>19332.9515360033</v>
      </c>
      <c r="B3834" s="196">
        <v>0.61573031460806704</v>
      </c>
      <c r="C3834" s="196">
        <v>0.21455899889249699</v>
      </c>
      <c r="D3834" s="196">
        <v>0.48012379950419098</v>
      </c>
      <c r="E3834" s="196">
        <v>5.5627898149344501</v>
      </c>
    </row>
    <row r="3835" spans="1:5" x14ac:dyDescent="0.25">
      <c r="A3835" s="196">
        <v>19333.001860705699</v>
      </c>
      <c r="B3835" s="196">
        <v>0.32909698778044399</v>
      </c>
      <c r="C3835" s="196">
        <v>0.21455604172314499</v>
      </c>
      <c r="D3835" s="196">
        <v>0.48012364949554698</v>
      </c>
      <c r="E3835" s="196">
        <v>5.5627984961298598</v>
      </c>
    </row>
    <row r="3836" spans="1:5" x14ac:dyDescent="0.25">
      <c r="A3836" s="196">
        <v>19334.015595520501</v>
      </c>
      <c r="B3836" s="196">
        <v>0.62524764628892504</v>
      </c>
      <c r="C3836" s="196">
        <v>0.21449651201523001</v>
      </c>
      <c r="D3836" s="196">
        <v>0.480120646635255</v>
      </c>
      <c r="E3836" s="196">
        <v>5.5629722973796198</v>
      </c>
    </row>
    <row r="3837" spans="1:5" x14ac:dyDescent="0.25">
      <c r="A3837" s="196">
        <v>19334.2432660509</v>
      </c>
      <c r="B3837" s="196">
        <v>0.24955911967208</v>
      </c>
      <c r="C3837" s="196">
        <v>0.214483152755687</v>
      </c>
      <c r="D3837" s="196">
        <v>0.48011997718825</v>
      </c>
      <c r="E3837" s="196">
        <v>5.5630110497049197</v>
      </c>
    </row>
    <row r="3838" spans="1:5" x14ac:dyDescent="0.25">
      <c r="A3838" s="196">
        <v>19335.200560884499</v>
      </c>
      <c r="B3838" s="196">
        <v>0.41562256219306098</v>
      </c>
      <c r="C3838" s="196">
        <v>0.214427021887624</v>
      </c>
      <c r="D3838" s="196">
        <v>0.48011718223195898</v>
      </c>
      <c r="E3838" s="196">
        <v>5.5631728641354297</v>
      </c>
    </row>
    <row r="3839" spans="1:5" x14ac:dyDescent="0.25">
      <c r="A3839" s="196">
        <v>19338.9111204826</v>
      </c>
      <c r="B3839" s="196">
        <v>0.14690143986033599</v>
      </c>
      <c r="C3839" s="196">
        <v>0.21421008727469201</v>
      </c>
      <c r="D3839" s="196">
        <v>0.48010665292514598</v>
      </c>
      <c r="E3839" s="196">
        <v>5.5637827935034698</v>
      </c>
    </row>
    <row r="3840" spans="1:5" x14ac:dyDescent="0.25">
      <c r="A3840" s="196">
        <v>19340.561875287702</v>
      </c>
      <c r="B3840" s="196">
        <v>0.49019321272470701</v>
      </c>
      <c r="C3840" s="196">
        <v>0.21411390295211799</v>
      </c>
      <c r="D3840" s="196">
        <v>0.48010212437666999</v>
      </c>
      <c r="E3840" s="196">
        <v>5.5640452840433801</v>
      </c>
    </row>
    <row r="3841" spans="1:5" x14ac:dyDescent="0.25">
      <c r="A3841" s="196">
        <v>19345.437260337199</v>
      </c>
      <c r="B3841" s="196">
        <v>1.7329972315394799</v>
      </c>
      <c r="C3841" s="196">
        <v>0.213831010908309</v>
      </c>
      <c r="D3841" s="196">
        <v>0.48008931125325399</v>
      </c>
      <c r="E3841" s="196">
        <v>5.5647885413517102</v>
      </c>
    </row>
    <row r="3842" spans="1:5" x14ac:dyDescent="0.25">
      <c r="A3842" s="196">
        <v>19346.866545546502</v>
      </c>
      <c r="B3842" s="196">
        <v>0.32081449731965</v>
      </c>
      <c r="C3842" s="196">
        <v>0.21374841424017499</v>
      </c>
      <c r="D3842" s="196">
        <v>0.48008571435437403</v>
      </c>
      <c r="E3842" s="196">
        <v>5.5649973433116102</v>
      </c>
    </row>
    <row r="3843" spans="1:5" x14ac:dyDescent="0.25">
      <c r="A3843" s="196">
        <v>19348.7057465873</v>
      </c>
      <c r="B3843" s="196">
        <v>0.52400184833490104</v>
      </c>
      <c r="C3843" s="196">
        <v>0.213642355448313</v>
      </c>
      <c r="D3843" s="196">
        <v>0.480081192499408</v>
      </c>
      <c r="E3843" s="196">
        <v>5.5652599392806099</v>
      </c>
    </row>
    <row r="3844" spans="1:5" x14ac:dyDescent="0.25">
      <c r="A3844" s="196">
        <v>19349.215611034899</v>
      </c>
      <c r="B3844" s="196">
        <v>2.2923318780217801</v>
      </c>
      <c r="C3844" s="196">
        <v>0.21361299902588199</v>
      </c>
      <c r="D3844" s="196">
        <v>0.48007996021634503</v>
      </c>
      <c r="E3844" s="196">
        <v>5.5653315207950298</v>
      </c>
    </row>
    <row r="3845" spans="1:5" x14ac:dyDescent="0.25">
      <c r="A3845" s="196">
        <v>19350.111389192101</v>
      </c>
      <c r="B3845" s="196">
        <v>0.32446488600335299</v>
      </c>
      <c r="C3845" s="196">
        <v>0.21356147060085601</v>
      </c>
      <c r="D3845" s="196">
        <v>0.48007781760596602</v>
      </c>
      <c r="E3845" s="196">
        <v>5.5654560021833097</v>
      </c>
    </row>
    <row r="3846" spans="1:5" x14ac:dyDescent="0.25">
      <c r="A3846" s="196">
        <v>19351.120165680401</v>
      </c>
      <c r="B3846" s="196">
        <v>0.21433303411328999</v>
      </c>
      <c r="C3846" s="196">
        <v>0.21350351506540499</v>
      </c>
      <c r="D3846" s="196">
        <v>0.48007543889036802</v>
      </c>
      <c r="E3846" s="196">
        <v>5.5655942313429101</v>
      </c>
    </row>
    <row r="3847" spans="1:5" x14ac:dyDescent="0.25">
      <c r="A3847" s="196">
        <v>19354.7715254738</v>
      </c>
      <c r="B3847" s="196">
        <v>2.1427808757595201</v>
      </c>
      <c r="C3847" s="196">
        <v>0.21329438900386699</v>
      </c>
      <c r="D3847" s="196">
        <v>0.48006713209066698</v>
      </c>
      <c r="E3847" s="196">
        <v>5.5660772051586802</v>
      </c>
    </row>
    <row r="3848" spans="1:5" x14ac:dyDescent="0.25">
      <c r="A3848" s="196">
        <v>19359.363232482501</v>
      </c>
      <c r="B3848" s="196">
        <v>6.3719131999965297</v>
      </c>
      <c r="C3848" s="196">
        <v>0.21303286202912</v>
      </c>
      <c r="D3848" s="196">
        <v>0.48005736227782703</v>
      </c>
      <c r="E3848" s="196">
        <v>5.5666457803930598</v>
      </c>
    </row>
    <row r="3849" spans="1:5" x14ac:dyDescent="0.25">
      <c r="A3849" s="196">
        <v>19360.641749884398</v>
      </c>
      <c r="B3849" s="196">
        <v>0.35734906045103998</v>
      </c>
      <c r="C3849" s="196">
        <v>0.212960333402441</v>
      </c>
      <c r="D3849" s="196">
        <v>0.48005477644410199</v>
      </c>
      <c r="E3849" s="196">
        <v>5.5667963710764301</v>
      </c>
    </row>
    <row r="3850" spans="1:5" x14ac:dyDescent="0.25">
      <c r="A3850" s="196">
        <v>19364.588874037199</v>
      </c>
      <c r="B3850" s="196">
        <v>0.70447676180902497</v>
      </c>
      <c r="C3850" s="196">
        <v>0.21273722489215799</v>
      </c>
      <c r="D3850" s="196">
        <v>0.48004716395166602</v>
      </c>
      <c r="E3850" s="196">
        <v>5.5672399615610999</v>
      </c>
    </row>
    <row r="3851" spans="1:5" x14ac:dyDescent="0.25">
      <c r="A3851" s="196">
        <v>19365.815709265698</v>
      </c>
      <c r="B3851" s="196">
        <v>0.35802326644058802</v>
      </c>
      <c r="C3851" s="196">
        <v>0.21266812848014799</v>
      </c>
      <c r="D3851" s="196">
        <v>0.48004491214499601</v>
      </c>
      <c r="E3851" s="196">
        <v>5.5673712557213202</v>
      </c>
    </row>
    <row r="3852" spans="1:5" x14ac:dyDescent="0.25">
      <c r="A3852" s="196">
        <v>19367.642198793499</v>
      </c>
      <c r="B3852" s="196">
        <v>3.73893106188943</v>
      </c>
      <c r="C3852" s="196">
        <v>0.212565479625826</v>
      </c>
      <c r="D3852" s="196">
        <v>0.48004166031795098</v>
      </c>
      <c r="E3852" s="196">
        <v>5.5675609230815502</v>
      </c>
    </row>
    <row r="3853" spans="1:5" x14ac:dyDescent="0.25">
      <c r="A3853" s="196">
        <v>19368.219581567901</v>
      </c>
      <c r="B3853" s="196">
        <v>0.33011746397124703</v>
      </c>
      <c r="C3853" s="196">
        <v>0.212533085738697</v>
      </c>
      <c r="D3853" s="196">
        <v>0.48004065743223601</v>
      </c>
      <c r="E3853" s="196">
        <v>5.5676194338709504</v>
      </c>
    </row>
    <row r="3854" spans="1:5" x14ac:dyDescent="0.25">
      <c r="A3854" s="196">
        <v>19374.345690988801</v>
      </c>
      <c r="B3854" s="196">
        <v>0.26482463283572499</v>
      </c>
      <c r="C3854" s="196">
        <v>0.21219102321998201</v>
      </c>
      <c r="D3854" s="196">
        <v>0.48003076029283998</v>
      </c>
      <c r="E3854" s="196">
        <v>5.5681972874229499</v>
      </c>
    </row>
    <row r="3855" spans="1:5" x14ac:dyDescent="0.25">
      <c r="A3855" s="196">
        <v>19375.5602906358</v>
      </c>
      <c r="B3855" s="196">
        <v>0.99895125058727297</v>
      </c>
      <c r="C3855" s="196">
        <v>0.212123562454237</v>
      </c>
      <c r="D3855" s="196">
        <v>0.48002895985167199</v>
      </c>
      <c r="E3855" s="196">
        <v>5.5683024967839101</v>
      </c>
    </row>
    <row r="3856" spans="1:5" x14ac:dyDescent="0.25">
      <c r="A3856" s="196">
        <v>19376.193612479601</v>
      </c>
      <c r="B3856" s="196">
        <v>0.45052389727310199</v>
      </c>
      <c r="C3856" s="196">
        <v>0.21208843415090001</v>
      </c>
      <c r="D3856" s="196">
        <v>0.48002804234919</v>
      </c>
      <c r="E3856" s="196">
        <v>5.5683561225442997</v>
      </c>
    </row>
    <row r="3857" spans="1:5" x14ac:dyDescent="0.25">
      <c r="A3857" s="196">
        <v>19376.283610325401</v>
      </c>
      <c r="B3857" s="196">
        <v>11.121805008185801</v>
      </c>
      <c r="C3857" s="196">
        <v>0.212083444902818</v>
      </c>
      <c r="D3857" s="196">
        <v>0.48002791315297999</v>
      </c>
      <c r="E3857" s="196">
        <v>5.5683636743618399</v>
      </c>
    </row>
    <row r="3858" spans="1:5" x14ac:dyDescent="0.25">
      <c r="A3858" s="196">
        <v>19376.385237942999</v>
      </c>
      <c r="B3858" s="196">
        <v>0.37839317262018402</v>
      </c>
      <c r="C3858" s="196">
        <v>0.21207781172048301</v>
      </c>
      <c r="D3858" s="196">
        <v>0.48002776761625698</v>
      </c>
      <c r="E3858" s="196">
        <v>5.5683721815039702</v>
      </c>
    </row>
    <row r="3859" spans="1:5" x14ac:dyDescent="0.25">
      <c r="A3859" s="196">
        <v>19378.722475733499</v>
      </c>
      <c r="B3859" s="196">
        <v>0.29584042215128598</v>
      </c>
      <c r="C3859" s="196">
        <v>0.211948491254982</v>
      </c>
      <c r="D3859" s="196">
        <v>0.480024524417692</v>
      </c>
      <c r="E3859" s="196">
        <v>5.5685618096311904</v>
      </c>
    </row>
    <row r="3860" spans="1:5" x14ac:dyDescent="0.25">
      <c r="A3860" s="196">
        <v>19379.2680036573</v>
      </c>
      <c r="B3860" s="196">
        <v>0.17212844879068701</v>
      </c>
      <c r="C3860" s="196">
        <v>0.211918371041525</v>
      </c>
      <c r="D3860" s="196">
        <v>0.48002379611203</v>
      </c>
      <c r="E3860" s="196">
        <v>5.5686044072027903</v>
      </c>
    </row>
    <row r="3861" spans="1:5" x14ac:dyDescent="0.25">
      <c r="A3861" s="196">
        <v>19379.2680036573</v>
      </c>
      <c r="B3861" s="196">
        <v>0.27420093908683302</v>
      </c>
      <c r="C3861" s="196">
        <v>0.211918371041525</v>
      </c>
      <c r="D3861" s="196">
        <v>0.48002379611203</v>
      </c>
      <c r="E3861" s="196">
        <v>5.5686044072027903</v>
      </c>
    </row>
    <row r="3862" spans="1:5" x14ac:dyDescent="0.25">
      <c r="A3862" s="196">
        <v>19381.771094498599</v>
      </c>
      <c r="B3862" s="196">
        <v>0.61493077079161595</v>
      </c>
      <c r="C3862" s="196">
        <v>0.211780480391979</v>
      </c>
      <c r="D3862" s="196">
        <v>0.48002059375247103</v>
      </c>
      <c r="E3862" s="196">
        <v>5.5687917722248903</v>
      </c>
    </row>
    <row r="3863" spans="1:5" x14ac:dyDescent="0.25">
      <c r="A3863" s="196">
        <v>19382.706667835701</v>
      </c>
      <c r="B3863" s="196">
        <v>0.41239321275778901</v>
      </c>
      <c r="C3863" s="196">
        <v>0.21172907352062201</v>
      </c>
      <c r="D3863" s="196">
        <v>0.48001945564717602</v>
      </c>
      <c r="E3863" s="196">
        <v>5.5688583868416801</v>
      </c>
    </row>
    <row r="3864" spans="1:5" x14ac:dyDescent="0.25">
      <c r="A3864" s="196">
        <v>19382.8075439399</v>
      </c>
      <c r="B3864" s="196">
        <v>0.44362954697086698</v>
      </c>
      <c r="C3864" s="196">
        <v>0.21172353499612501</v>
      </c>
      <c r="D3864" s="196">
        <v>0.48001933484746501</v>
      </c>
      <c r="E3864" s="196">
        <v>5.5688654582122403</v>
      </c>
    </row>
    <row r="3865" spans="1:5" x14ac:dyDescent="0.25">
      <c r="A3865" s="196">
        <v>19385.062826183199</v>
      </c>
      <c r="B3865" s="196">
        <v>0.27993842007582598</v>
      </c>
      <c r="C3865" s="196">
        <v>0.21159992992357801</v>
      </c>
      <c r="D3865" s="196">
        <v>0.480016731502241</v>
      </c>
      <c r="E3865" s="196">
        <v>5.5690178924770004</v>
      </c>
    </row>
    <row r="3866" spans="1:5" x14ac:dyDescent="0.25">
      <c r="A3866" s="196">
        <v>19392.2231009444</v>
      </c>
      <c r="B3866" s="196">
        <v>0.34831093337385</v>
      </c>
      <c r="C3866" s="196">
        <v>0.21121030290043699</v>
      </c>
      <c r="D3866" s="196">
        <v>0.48000970494046302</v>
      </c>
      <c r="E3866" s="196">
        <v>5.5694297389101699</v>
      </c>
    </row>
    <row r="3867" spans="1:5" x14ac:dyDescent="0.25">
      <c r="A3867" s="196">
        <v>19392.836213807299</v>
      </c>
      <c r="B3867" s="196">
        <v>-10.1359688722961</v>
      </c>
      <c r="C3867" s="196">
        <v>0.21117714022610301</v>
      </c>
      <c r="D3867" s="196">
        <v>0.480009191105221</v>
      </c>
      <c r="E3867" s="196">
        <v>5.5694598833016098</v>
      </c>
    </row>
    <row r="3868" spans="1:5" x14ac:dyDescent="0.25">
      <c r="A3868" s="196">
        <v>19395.281927810502</v>
      </c>
      <c r="B3868" s="196">
        <v>0.50986301477773399</v>
      </c>
      <c r="C3868" s="196">
        <v>0.21104517029547501</v>
      </c>
      <c r="D3868" s="196">
        <v>0.48000727968151602</v>
      </c>
      <c r="E3868" s="196">
        <v>5.5695720552978196</v>
      </c>
    </row>
    <row r="3869" spans="1:5" x14ac:dyDescent="0.25">
      <c r="A3869" s="196">
        <v>19398.8900626666</v>
      </c>
      <c r="B3869" s="196">
        <v>2.1573918141938102</v>
      </c>
      <c r="C3869" s="196">
        <v>0.21085140500965899</v>
      </c>
      <c r="D3869" s="196">
        <v>0.48000486428203698</v>
      </c>
      <c r="E3869" s="196">
        <v>5.5697138967456299</v>
      </c>
    </row>
    <row r="3870" spans="1:5" x14ac:dyDescent="0.25">
      <c r="A3870" s="196">
        <v>19398.9290493064</v>
      </c>
      <c r="B3870" s="196">
        <v>0.46796053954407701</v>
      </c>
      <c r="C3870" s="196">
        <v>0.21084931740869101</v>
      </c>
      <c r="D3870" s="196">
        <v>0.48000484082091899</v>
      </c>
      <c r="E3870" s="196">
        <v>5.5697152750434196</v>
      </c>
    </row>
    <row r="3871" spans="1:5" x14ac:dyDescent="0.25">
      <c r="A3871" s="196">
        <v>19404.880517066402</v>
      </c>
      <c r="B3871" s="196">
        <v>0.301263313201594</v>
      </c>
      <c r="C3871" s="196">
        <v>0.210532170737048</v>
      </c>
      <c r="D3871" s="196">
        <v>0.480001922603634</v>
      </c>
      <c r="E3871" s="196">
        <v>5.5698868193113702</v>
      </c>
    </row>
    <row r="3872" spans="1:5" x14ac:dyDescent="0.25">
      <c r="A3872" s="196">
        <v>19412.266553516401</v>
      </c>
      <c r="B3872" s="196">
        <v>1.4174403784902501</v>
      </c>
      <c r="C3872" s="196">
        <v>0.210142860047692</v>
      </c>
      <c r="D3872" s="196">
        <v>0.48000014057479901</v>
      </c>
      <c r="E3872" s="196">
        <v>5.5699917157246901</v>
      </c>
    </row>
    <row r="3873" spans="1:5" x14ac:dyDescent="0.25">
      <c r="A3873" s="196">
        <v>19416.770336841699</v>
      </c>
      <c r="B3873" s="196">
        <v>2.2839307420613202</v>
      </c>
      <c r="C3873" s="196">
        <v>0.20990778215258399</v>
      </c>
      <c r="D3873" s="196">
        <v>0.48000014094181398</v>
      </c>
      <c r="E3873" s="196">
        <v>5.5699901641754499</v>
      </c>
    </row>
    <row r="3874" spans="1:5" x14ac:dyDescent="0.25">
      <c r="A3874" s="196">
        <v>19417.243072986101</v>
      </c>
      <c r="B3874" s="196">
        <v>0.66234126873368904</v>
      </c>
      <c r="C3874" s="196">
        <v>0.20988318812179199</v>
      </c>
      <c r="D3874" s="196">
        <v>0.48000022623101202</v>
      </c>
      <c r="E3874" s="196">
        <v>5.5699842134534601</v>
      </c>
    </row>
    <row r="3875" spans="1:5" x14ac:dyDescent="0.25">
      <c r="A3875" s="196">
        <v>19417.745863458</v>
      </c>
      <c r="B3875" s="196">
        <v>1.4522883081898199</v>
      </c>
      <c r="C3875" s="196">
        <v>0.20985704485967499</v>
      </c>
      <c r="D3875" s="196">
        <v>0.48000033896627597</v>
      </c>
      <c r="E3875" s="196">
        <v>5.5699763487951497</v>
      </c>
    </row>
    <row r="3876" spans="1:5" x14ac:dyDescent="0.25">
      <c r="A3876" s="196">
        <v>19418.871140733601</v>
      </c>
      <c r="B3876" s="196">
        <v>0.96295100974010095</v>
      </c>
      <c r="C3876" s="196">
        <v>0.209798588051682</v>
      </c>
      <c r="D3876" s="196">
        <v>0.48000067348386999</v>
      </c>
      <c r="E3876" s="196">
        <v>5.5699530172553597</v>
      </c>
    </row>
    <row r="3877" spans="1:5" x14ac:dyDescent="0.25">
      <c r="A3877" s="196">
        <v>19419.172372318299</v>
      </c>
      <c r="B3877" s="196">
        <v>2.6687759489035598</v>
      </c>
      <c r="C3877" s="196">
        <v>0.20978295196008301</v>
      </c>
      <c r="D3877" s="196">
        <v>0.480000782303734</v>
      </c>
      <c r="E3877" s="196">
        <v>5.5699454287800396</v>
      </c>
    </row>
    <row r="3878" spans="1:5" x14ac:dyDescent="0.25">
      <c r="A3878" s="196">
        <v>19421.717745563201</v>
      </c>
      <c r="B3878" s="196">
        <v>0.58854681870153402</v>
      </c>
      <c r="C3878" s="196">
        <v>0.209651039407625</v>
      </c>
      <c r="D3878" s="196">
        <v>0.48000202636823402</v>
      </c>
      <c r="E3878" s="196">
        <v>5.5698587095873098</v>
      </c>
    </row>
    <row r="3879" spans="1:5" x14ac:dyDescent="0.25">
      <c r="A3879" s="196">
        <v>19421.7918396243</v>
      </c>
      <c r="B3879" s="196">
        <v>12.862091036884401</v>
      </c>
      <c r="C3879" s="196">
        <v>0.209647205155922</v>
      </c>
      <c r="D3879" s="196">
        <v>0.48000207126786998</v>
      </c>
      <c r="E3879" s="196">
        <v>5.5698555807976202</v>
      </c>
    </row>
    <row r="3880" spans="1:5" x14ac:dyDescent="0.25">
      <c r="A3880" s="196">
        <v>19423.247431863801</v>
      </c>
      <c r="B3880" s="196">
        <v>0.432226415993818</v>
      </c>
      <c r="C3880" s="196">
        <v>0.209571944960836</v>
      </c>
      <c r="D3880" s="196">
        <v>0.48000305285003703</v>
      </c>
      <c r="E3880" s="196">
        <v>5.5697871943959703</v>
      </c>
    </row>
    <row r="3881" spans="1:5" x14ac:dyDescent="0.25">
      <c r="A3881" s="196">
        <v>19424.382561428702</v>
      </c>
      <c r="B3881" s="196">
        <v>1.80072257780918</v>
      </c>
      <c r="C3881" s="196">
        <v>0.20951333895551399</v>
      </c>
      <c r="D3881" s="196">
        <v>0.480003949661996</v>
      </c>
      <c r="E3881" s="196">
        <v>5.5697247351207499</v>
      </c>
    </row>
    <row r="3882" spans="1:5" x14ac:dyDescent="0.25">
      <c r="A3882" s="196">
        <v>19424.4908628577</v>
      </c>
      <c r="B3882" s="196">
        <v>1.6542146032533001</v>
      </c>
      <c r="C3882" s="196">
        <v>0.209507751304611</v>
      </c>
      <c r="D3882" s="196">
        <v>0.48000404123489199</v>
      </c>
      <c r="E3882" s="196">
        <v>5.5697183584737902</v>
      </c>
    </row>
    <row r="3883" spans="1:5" x14ac:dyDescent="0.25">
      <c r="A3883" s="196">
        <v>19425.3733745032</v>
      </c>
      <c r="B3883" s="196">
        <v>0.50392305647910796</v>
      </c>
      <c r="C3883" s="196">
        <v>0.209462244598625</v>
      </c>
      <c r="D3883" s="196">
        <v>0.48000482642380499</v>
      </c>
      <c r="E3883" s="196">
        <v>5.5696636893876796</v>
      </c>
    </row>
    <row r="3884" spans="1:5" x14ac:dyDescent="0.25">
      <c r="A3884" s="196">
        <v>19427.172702817999</v>
      </c>
      <c r="B3884" s="196">
        <v>19.977419759635001</v>
      </c>
      <c r="C3884" s="196">
        <v>0.20936960086734999</v>
      </c>
      <c r="D3884" s="196">
        <v>0.48000664232317097</v>
      </c>
      <c r="E3884" s="196">
        <v>5.5695373022418897</v>
      </c>
    </row>
    <row r="3885" spans="1:5" x14ac:dyDescent="0.25">
      <c r="A3885" s="196">
        <v>19427.2008448376</v>
      </c>
      <c r="B3885" s="196">
        <v>0.31040507541797402</v>
      </c>
      <c r="C3885" s="196">
        <v>0.20936815336691</v>
      </c>
      <c r="D3885" s="196">
        <v>0.48000667301384797</v>
      </c>
      <c r="E3885" s="196">
        <v>5.5695351666664301</v>
      </c>
    </row>
    <row r="3886" spans="1:5" x14ac:dyDescent="0.25">
      <c r="A3886" s="196">
        <v>19431.120312958301</v>
      </c>
      <c r="B3886" s="196">
        <v>2.1770089533747399</v>
      </c>
      <c r="C3886" s="196">
        <v>0.209166995162158</v>
      </c>
      <c r="D3886" s="196">
        <v>0.48001163502338101</v>
      </c>
      <c r="E3886" s="196">
        <v>5.5691900805836401</v>
      </c>
    </row>
    <row r="3887" spans="1:5" x14ac:dyDescent="0.25">
      <c r="A3887" s="196">
        <v>19431.3700648923</v>
      </c>
      <c r="B3887" s="196">
        <v>0.45012426762625102</v>
      </c>
      <c r="C3887" s="196">
        <v>0.209154206830656</v>
      </c>
      <c r="D3887" s="196">
        <v>0.480011997419584</v>
      </c>
      <c r="E3887" s="196">
        <v>5.5691648909191898</v>
      </c>
    </row>
    <row r="3888" spans="1:5" x14ac:dyDescent="0.25">
      <c r="A3888" s="196">
        <v>19434.829523788099</v>
      </c>
      <c r="B3888" s="196">
        <v>3.1357267670517399</v>
      </c>
      <c r="C3888" s="196">
        <v>0.20897743157686099</v>
      </c>
      <c r="D3888" s="196">
        <v>0.48001758532563998</v>
      </c>
      <c r="E3888" s="196">
        <v>5.5687766814870097</v>
      </c>
    </row>
    <row r="3889" spans="1:5" x14ac:dyDescent="0.25">
      <c r="A3889" s="196">
        <v>19436.080560912898</v>
      </c>
      <c r="B3889" s="196">
        <v>0.325302068812791</v>
      </c>
      <c r="C3889" s="196">
        <v>0.208913670972145</v>
      </c>
      <c r="D3889" s="196">
        <v>0.480019866587161</v>
      </c>
      <c r="E3889" s="196">
        <v>5.5686182930370496</v>
      </c>
    </row>
    <row r="3890" spans="1:5" x14ac:dyDescent="0.25">
      <c r="A3890" s="196">
        <v>19441.355516233602</v>
      </c>
      <c r="B3890" s="196">
        <v>0.35039483093024498</v>
      </c>
      <c r="C3890" s="196">
        <v>0.208645790893075</v>
      </c>
      <c r="D3890" s="196">
        <v>0.48003100255935199</v>
      </c>
      <c r="E3890" s="196">
        <v>5.5678458175769103</v>
      </c>
    </row>
    <row r="3891" spans="1:5" x14ac:dyDescent="0.25">
      <c r="A3891" s="196">
        <v>19441.553994411101</v>
      </c>
      <c r="B3891" s="196">
        <v>3.2485462528180999</v>
      </c>
      <c r="C3891" s="196">
        <v>0.20863574178407801</v>
      </c>
      <c r="D3891" s="196">
        <v>0.480031469343559</v>
      </c>
      <c r="E3891" s="196">
        <v>5.5678134609465202</v>
      </c>
    </row>
    <row r="3892" spans="1:5" x14ac:dyDescent="0.25">
      <c r="A3892" s="196">
        <v>19443.650239202801</v>
      </c>
      <c r="B3892" s="196">
        <v>0.64638596494632095</v>
      </c>
      <c r="C3892" s="196">
        <v>0.20852974059214699</v>
      </c>
      <c r="D3892" s="196">
        <v>0.48003661037602002</v>
      </c>
      <c r="E3892" s="196">
        <v>5.5674572058324197</v>
      </c>
    </row>
    <row r="3893" spans="1:5" x14ac:dyDescent="0.25">
      <c r="A3893" s="196">
        <v>19447.103412</v>
      </c>
      <c r="B3893" s="196">
        <v>0.39583298461615202</v>
      </c>
      <c r="C3893" s="196">
        <v>0.20835565241890999</v>
      </c>
      <c r="D3893" s="196">
        <v>0.48004591852890699</v>
      </c>
      <c r="E3893" s="196">
        <v>5.5668126728551304</v>
      </c>
    </row>
    <row r="3894" spans="1:5" x14ac:dyDescent="0.25">
      <c r="A3894" s="196">
        <v>19447.815929955399</v>
      </c>
      <c r="B3894" s="196">
        <v>0.44374622310254802</v>
      </c>
      <c r="C3894" s="196">
        <v>0.20831981312146799</v>
      </c>
      <c r="D3894" s="196">
        <v>0.480047968882725</v>
      </c>
      <c r="E3894" s="196">
        <v>5.5666707775254798</v>
      </c>
    </row>
    <row r="3895" spans="1:5" x14ac:dyDescent="0.25">
      <c r="A3895" s="196">
        <v>19448.120350216701</v>
      </c>
      <c r="B3895" s="196">
        <v>3.8675806502096002</v>
      </c>
      <c r="C3895" s="196">
        <v>0.20830450941366599</v>
      </c>
      <c r="D3895" s="196">
        <v>0.48004885840012002</v>
      </c>
      <c r="E3895" s="196">
        <v>5.5666092267254399</v>
      </c>
    </row>
    <row r="3896" spans="1:5" x14ac:dyDescent="0.25">
      <c r="A3896" s="196">
        <v>19450.888116779701</v>
      </c>
      <c r="B3896" s="196">
        <v>0.562755207489118</v>
      </c>
      <c r="C3896" s="196">
        <v>0.20816560148107899</v>
      </c>
      <c r="D3896" s="196">
        <v>0.48005731652945499</v>
      </c>
      <c r="E3896" s="196">
        <v>5.5660242084343299</v>
      </c>
    </row>
    <row r="3897" spans="1:5" x14ac:dyDescent="0.25">
      <c r="A3897" s="196">
        <v>19453.474267491001</v>
      </c>
      <c r="B3897" s="196">
        <v>1.46139855997989</v>
      </c>
      <c r="C3897" s="196">
        <v>0.2080361850355</v>
      </c>
      <c r="D3897" s="196">
        <v>0.48006582221023397</v>
      </c>
      <c r="E3897" s="196">
        <v>5.5654363311328003</v>
      </c>
    </row>
    <row r="3898" spans="1:5" x14ac:dyDescent="0.25">
      <c r="A3898" s="196">
        <v>19456.335017033402</v>
      </c>
      <c r="B3898" s="196">
        <v>6.4697271339814</v>
      </c>
      <c r="C3898" s="196">
        <v>0.207893448314455</v>
      </c>
      <c r="D3898" s="196">
        <v>0.48007590738501199</v>
      </c>
      <c r="E3898" s="196">
        <v>5.5647398068084</v>
      </c>
    </row>
    <row r="3899" spans="1:5" x14ac:dyDescent="0.25">
      <c r="A3899" s="196">
        <v>19457.912186254001</v>
      </c>
      <c r="B3899" s="196">
        <v>0.38195427373359803</v>
      </c>
      <c r="C3899" s="196">
        <v>0.20781494388068</v>
      </c>
      <c r="D3899" s="196">
        <v>0.48008177061185298</v>
      </c>
      <c r="E3899" s="196">
        <v>5.56433511368148</v>
      </c>
    </row>
    <row r="3900" spans="1:5" x14ac:dyDescent="0.25">
      <c r="A3900" s="196">
        <v>19458.9027552681</v>
      </c>
      <c r="B3900" s="196">
        <v>1.05858278805147</v>
      </c>
      <c r="C3900" s="196">
        <v>0.20776570590028701</v>
      </c>
      <c r="D3900" s="196">
        <v>0.48008556308331701</v>
      </c>
      <c r="E3900" s="196">
        <v>5.5640734411945099</v>
      </c>
    </row>
    <row r="3901" spans="1:5" x14ac:dyDescent="0.25">
      <c r="A3901" s="196">
        <v>19459.182046519702</v>
      </c>
      <c r="B3901" s="196">
        <v>4.91219482488364</v>
      </c>
      <c r="C3901" s="196">
        <v>0.20775183271352601</v>
      </c>
      <c r="D3901" s="196">
        <v>0.48008664769161802</v>
      </c>
      <c r="E3901" s="196">
        <v>5.5639986186030299</v>
      </c>
    </row>
    <row r="3902" spans="1:5" x14ac:dyDescent="0.25">
      <c r="A3902" s="196">
        <v>19469.892126825998</v>
      </c>
      <c r="B3902" s="196">
        <v>0.68828145754489301</v>
      </c>
      <c r="C3902" s="196">
        <v>0.20722294939976199</v>
      </c>
      <c r="D3902" s="196">
        <v>0.48013330416547101</v>
      </c>
      <c r="E3902" s="196">
        <v>5.5607850528079901</v>
      </c>
    </row>
    <row r="3903" spans="1:5" x14ac:dyDescent="0.25">
      <c r="A3903" s="196">
        <v>19471.9149423376</v>
      </c>
      <c r="B3903" s="196">
        <v>4.1936709411593398</v>
      </c>
      <c r="C3903" s="196">
        <v>0.207123734333964</v>
      </c>
      <c r="D3903" s="196">
        <v>0.48014321989976699</v>
      </c>
      <c r="E3903" s="196">
        <v>5.5601032621982798</v>
      </c>
    </row>
    <row r="3904" spans="1:5" x14ac:dyDescent="0.25">
      <c r="A3904" s="196">
        <v>19472.3185569665</v>
      </c>
      <c r="B3904" s="196">
        <v>0.787727327079768</v>
      </c>
      <c r="C3904" s="196">
        <v>0.207103963256661</v>
      </c>
      <c r="D3904" s="196">
        <v>0.480145240187554</v>
      </c>
      <c r="E3904" s="196">
        <v>5.5599643973428998</v>
      </c>
    </row>
    <row r="3905" spans="1:5" x14ac:dyDescent="0.25">
      <c r="A3905" s="196">
        <v>19473.917853742601</v>
      </c>
      <c r="B3905" s="196">
        <v>-0.30242392690937497</v>
      </c>
      <c r="C3905" s="196">
        <v>0.207025704512974</v>
      </c>
      <c r="D3905" s="196">
        <v>0.48015338195804802</v>
      </c>
      <c r="E3905" s="196">
        <v>5.55940492911623</v>
      </c>
    </row>
    <row r="3906" spans="1:5" x14ac:dyDescent="0.25">
      <c r="A3906" s="196">
        <v>19474.0896033719</v>
      </c>
      <c r="B3906" s="196">
        <v>1.12352220291313</v>
      </c>
      <c r="C3906" s="196">
        <v>0.207017308105861</v>
      </c>
      <c r="D3906" s="196">
        <v>0.48015426926247801</v>
      </c>
      <c r="E3906" s="196">
        <v>5.5593439724008604</v>
      </c>
    </row>
    <row r="3907" spans="1:5" x14ac:dyDescent="0.25">
      <c r="A3907" s="196">
        <v>19479.205905106799</v>
      </c>
      <c r="B3907" s="196">
        <v>9.1473122990704495E-2</v>
      </c>
      <c r="C3907" s="196">
        <v>0.20676787993985901</v>
      </c>
      <c r="D3907" s="196">
        <v>0.48018185107550798</v>
      </c>
      <c r="E3907" s="196">
        <v>5.5574505657273798</v>
      </c>
    </row>
    <row r="3908" spans="1:5" x14ac:dyDescent="0.25">
      <c r="A3908" s="196">
        <v>19479.232309217001</v>
      </c>
      <c r="B3908" s="196">
        <v>0.43517124484681102</v>
      </c>
      <c r="C3908" s="196">
        <v>0.20676659616913801</v>
      </c>
      <c r="D3908" s="196">
        <v>0.48018199917920801</v>
      </c>
      <c r="E3908" s="196">
        <v>5.5574404061477498</v>
      </c>
    </row>
    <row r="3909" spans="1:5" x14ac:dyDescent="0.25">
      <c r="A3909" s="196">
        <v>19480.696328274898</v>
      </c>
      <c r="B3909" s="196">
        <v>1.0412228311998299</v>
      </c>
      <c r="C3909" s="196">
        <v>0.20669547092386301</v>
      </c>
      <c r="D3909" s="196">
        <v>0.48019030339155999</v>
      </c>
      <c r="E3909" s="196">
        <v>5.5568708765633996</v>
      </c>
    </row>
    <row r="3910" spans="1:5" x14ac:dyDescent="0.25">
      <c r="A3910" s="196">
        <v>19480.743611238599</v>
      </c>
      <c r="B3910" s="196">
        <v>0.25331084689557998</v>
      </c>
      <c r="C3910" s="196">
        <v>0.20669317563019499</v>
      </c>
      <c r="D3910" s="196">
        <v>0.48019057461331799</v>
      </c>
      <c r="E3910" s="196">
        <v>5.5568522792724302</v>
      </c>
    </row>
    <row r="3911" spans="1:5" x14ac:dyDescent="0.25">
      <c r="A3911" s="196">
        <v>19483.936103821601</v>
      </c>
      <c r="B3911" s="196">
        <v>3.3461359130784398</v>
      </c>
      <c r="C3911" s="196">
        <v>0.20653846185020999</v>
      </c>
      <c r="D3911" s="196">
        <v>0.48020932411439798</v>
      </c>
      <c r="E3911" s="196">
        <v>5.5555672482230296</v>
      </c>
    </row>
    <row r="3912" spans="1:5" x14ac:dyDescent="0.25">
      <c r="A3912" s="196">
        <v>19484.750516407399</v>
      </c>
      <c r="B3912" s="196">
        <v>1.02677525117732</v>
      </c>
      <c r="C3912" s="196">
        <v>0.206499076344173</v>
      </c>
      <c r="D3912" s="196">
        <v>0.48021424482473402</v>
      </c>
      <c r="E3912" s="196">
        <v>5.5552301894546297</v>
      </c>
    </row>
    <row r="3913" spans="1:5" x14ac:dyDescent="0.25">
      <c r="A3913" s="196">
        <v>19485.081603249499</v>
      </c>
      <c r="B3913" s="196">
        <v>0.77095372215243096</v>
      </c>
      <c r="C3913" s="196">
        <v>0.20648307431368099</v>
      </c>
      <c r="D3913" s="196">
        <v>0.48021626124059802</v>
      </c>
      <c r="E3913" s="196">
        <v>5.5550920915340001</v>
      </c>
    </row>
    <row r="3914" spans="1:5" x14ac:dyDescent="0.25">
      <c r="A3914" s="196">
        <v>19489.3219618884</v>
      </c>
      <c r="B3914" s="196">
        <v>2.9005686292451398</v>
      </c>
      <c r="C3914" s="196">
        <v>0.20627861543634199</v>
      </c>
      <c r="D3914" s="196">
        <v>0.48024290145160098</v>
      </c>
      <c r="E3914" s="196">
        <v>5.5532687888234999</v>
      </c>
    </row>
    <row r="3915" spans="1:5" x14ac:dyDescent="0.25">
      <c r="A3915" s="196">
        <v>19489.5120047499</v>
      </c>
      <c r="B3915" s="196">
        <v>0.235599046314205</v>
      </c>
      <c r="C3915" s="196">
        <v>0.20626947307367399</v>
      </c>
      <c r="D3915" s="196">
        <v>0.48024413075532302</v>
      </c>
      <c r="E3915" s="196">
        <v>5.5531847059571202</v>
      </c>
    </row>
    <row r="3916" spans="1:5" x14ac:dyDescent="0.25">
      <c r="A3916" s="196">
        <v>19489.985641461601</v>
      </c>
      <c r="B3916" s="196">
        <v>0.500548429452364</v>
      </c>
      <c r="C3916" s="196">
        <v>0.20624669571488599</v>
      </c>
      <c r="D3916" s="196">
        <v>0.48024720768040602</v>
      </c>
      <c r="E3916" s="196">
        <v>5.5529742680901597</v>
      </c>
    </row>
    <row r="3917" spans="1:5" x14ac:dyDescent="0.25">
      <c r="A3917" s="196">
        <v>19490.396574104401</v>
      </c>
      <c r="B3917" s="196">
        <v>0.39921266100120001</v>
      </c>
      <c r="C3917" s="196">
        <v>0.206226942840049</v>
      </c>
      <c r="D3917" s="196">
        <v>0.48024989248856997</v>
      </c>
      <c r="E3917" s="196">
        <v>5.5527906712754396</v>
      </c>
    </row>
    <row r="3918" spans="1:5" x14ac:dyDescent="0.25">
      <c r="A3918" s="196">
        <v>19491.367427868601</v>
      </c>
      <c r="B3918" s="196">
        <v>0.31005574160419502</v>
      </c>
      <c r="C3918" s="196">
        <v>0.20618030870155099</v>
      </c>
      <c r="D3918" s="196">
        <v>0.48025629169668199</v>
      </c>
      <c r="E3918" s="196">
        <v>5.5523531573425604</v>
      </c>
    </row>
    <row r="3919" spans="1:5" x14ac:dyDescent="0.25">
      <c r="A3919" s="196">
        <v>19492.761225005099</v>
      </c>
      <c r="B3919" s="196">
        <v>2.1089008574722801</v>
      </c>
      <c r="C3919" s="196">
        <v>0.20611344033770701</v>
      </c>
      <c r="D3919" s="196">
        <v>0.48026561656518602</v>
      </c>
      <c r="E3919" s="196">
        <v>5.55171583274055</v>
      </c>
    </row>
    <row r="3920" spans="1:5" x14ac:dyDescent="0.25">
      <c r="A3920" s="196">
        <v>19495.465292302</v>
      </c>
      <c r="B3920" s="196">
        <v>0.42868165385625501</v>
      </c>
      <c r="C3920" s="196">
        <v>0.20598398375101101</v>
      </c>
      <c r="D3920" s="196">
        <v>0.48028417036197502</v>
      </c>
      <c r="E3920" s="196">
        <v>5.5504484906918803</v>
      </c>
    </row>
    <row r="3921" spans="1:5" x14ac:dyDescent="0.25">
      <c r="A3921" s="196">
        <v>19496.3161333149</v>
      </c>
      <c r="B3921" s="196">
        <v>0.29770447760610402</v>
      </c>
      <c r="C3921" s="196">
        <v>0.205943324119506</v>
      </c>
      <c r="D3921" s="196">
        <v>0.48029013449908198</v>
      </c>
      <c r="E3921" s="196">
        <v>5.5500413104064803</v>
      </c>
    </row>
    <row r="3922" spans="1:5" x14ac:dyDescent="0.25">
      <c r="A3922" s="196">
        <v>19499.524960811199</v>
      </c>
      <c r="B3922" s="196">
        <v>0.220086345712454</v>
      </c>
      <c r="C3922" s="196">
        <v>0.20579029973239099</v>
      </c>
      <c r="D3922" s="196">
        <v>0.48031316947085101</v>
      </c>
      <c r="E3922" s="196">
        <v>5.5484696070953001</v>
      </c>
    </row>
    <row r="3923" spans="1:5" x14ac:dyDescent="0.25">
      <c r="A3923" s="196">
        <v>19500.7480731049</v>
      </c>
      <c r="B3923" s="196">
        <v>0.279985412663808</v>
      </c>
      <c r="C3923" s="196">
        <v>0.20573210288543001</v>
      </c>
      <c r="D3923" s="196">
        <v>0.48032217490965801</v>
      </c>
      <c r="E3923" s="196">
        <v>5.5478555486238097</v>
      </c>
    </row>
    <row r="3924" spans="1:5" x14ac:dyDescent="0.25">
      <c r="A3924" s="196">
        <v>19502.166269430101</v>
      </c>
      <c r="B3924" s="196">
        <v>0.402214466379404</v>
      </c>
      <c r="C3924" s="196">
        <v>0.20566471426844099</v>
      </c>
      <c r="D3924" s="196">
        <v>0.48033277199841801</v>
      </c>
      <c r="E3924" s="196">
        <v>5.5471332369627797</v>
      </c>
    </row>
    <row r="3925" spans="1:5" x14ac:dyDescent="0.25">
      <c r="A3925" s="196">
        <v>19502.994372625199</v>
      </c>
      <c r="B3925" s="196">
        <v>0.37293851577631099</v>
      </c>
      <c r="C3925" s="196">
        <v>0.20562541000001899</v>
      </c>
      <c r="D3925" s="196">
        <v>0.48033903680727302</v>
      </c>
      <c r="E3925" s="196">
        <v>5.5467063587128402</v>
      </c>
    </row>
    <row r="3926" spans="1:5" x14ac:dyDescent="0.25">
      <c r="A3926" s="196">
        <v>19506.395489126298</v>
      </c>
      <c r="B3926" s="196">
        <v>3.9989329634547</v>
      </c>
      <c r="C3926" s="196">
        <v>0.205464327695565</v>
      </c>
      <c r="D3926" s="196">
        <v>0.48036536165247301</v>
      </c>
      <c r="E3926" s="196">
        <v>5.5449137197518601</v>
      </c>
    </row>
    <row r="3927" spans="1:5" x14ac:dyDescent="0.25">
      <c r="A3927" s="196">
        <v>19518.3413815653</v>
      </c>
      <c r="B3927" s="196">
        <v>6.0119643101650402</v>
      </c>
      <c r="C3927" s="196">
        <v>0.20490288728592501</v>
      </c>
      <c r="D3927" s="196">
        <v>0.48046536066517997</v>
      </c>
      <c r="E3927" s="196">
        <v>5.5381196460229498</v>
      </c>
    </row>
    <row r="3928" spans="1:5" x14ac:dyDescent="0.25">
      <c r="A3928" s="196">
        <v>19523.149110564002</v>
      </c>
      <c r="B3928" s="196">
        <v>0.336008429602281</v>
      </c>
      <c r="C3928" s="196">
        <v>0.20467880286970599</v>
      </c>
      <c r="D3928" s="196">
        <v>0.48050889523260398</v>
      </c>
      <c r="E3928" s="196">
        <v>5.5351690929472701</v>
      </c>
    </row>
    <row r="3929" spans="1:5" x14ac:dyDescent="0.25">
      <c r="A3929" s="196">
        <v>19523.305037065398</v>
      </c>
      <c r="B3929" s="196">
        <v>0.56186439865759696</v>
      </c>
      <c r="C3929" s="196">
        <v>0.204671552984517</v>
      </c>
      <c r="D3929" s="196">
        <v>0.48051033859063502</v>
      </c>
      <c r="E3929" s="196">
        <v>5.53507134134927</v>
      </c>
    </row>
    <row r="3930" spans="1:5" x14ac:dyDescent="0.25">
      <c r="A3930" s="196">
        <v>19524.931400988899</v>
      </c>
      <c r="B3930" s="196">
        <v>0.26363627935999101</v>
      </c>
      <c r="C3930" s="196">
        <v>0.204596000329304</v>
      </c>
      <c r="D3930" s="196">
        <v>0.48052551071182198</v>
      </c>
      <c r="E3930" s="196">
        <v>5.5340440821118699</v>
      </c>
    </row>
    <row r="3931" spans="1:5" x14ac:dyDescent="0.25">
      <c r="A3931" s="196">
        <v>19525.569178666799</v>
      </c>
      <c r="B3931" s="196">
        <v>0.43518500244411701</v>
      </c>
      <c r="C3931" s="196">
        <v>0.20456640520539501</v>
      </c>
      <c r="D3931" s="196">
        <v>0.48053151890207302</v>
      </c>
      <c r="E3931" s="196">
        <v>5.5336374231185301</v>
      </c>
    </row>
    <row r="3932" spans="1:5" x14ac:dyDescent="0.25">
      <c r="A3932" s="196">
        <v>19527.765414227601</v>
      </c>
      <c r="B3932" s="196">
        <v>1.2731113889274499</v>
      </c>
      <c r="C3932" s="196">
        <v>0.20446463300656001</v>
      </c>
      <c r="D3932" s="196">
        <v>0.480552460121625</v>
      </c>
      <c r="E3932" s="196">
        <v>5.5322206392243096</v>
      </c>
    </row>
    <row r="3933" spans="1:5" x14ac:dyDescent="0.25">
      <c r="A3933" s="196">
        <v>19527.962851198601</v>
      </c>
      <c r="B3933" s="196">
        <v>1.77910118596603</v>
      </c>
      <c r="C3933" s="196">
        <v>0.204455494564554</v>
      </c>
      <c r="D3933" s="196">
        <v>0.48055436177480298</v>
      </c>
      <c r="E3933" s="196">
        <v>5.53209202849051</v>
      </c>
    </row>
    <row r="3934" spans="1:5" x14ac:dyDescent="0.25">
      <c r="A3934" s="196">
        <v>19529.757919223699</v>
      </c>
      <c r="B3934" s="196">
        <v>0.37541528591675799</v>
      </c>
      <c r="C3934" s="196">
        <v>0.20437248960045301</v>
      </c>
      <c r="D3934" s="196">
        <v>0.48057179553170198</v>
      </c>
      <c r="E3934" s="196">
        <v>5.5309133200934797</v>
      </c>
    </row>
    <row r="3935" spans="1:5" x14ac:dyDescent="0.25">
      <c r="A3935" s="196">
        <v>19532.7950519638</v>
      </c>
      <c r="B3935" s="196">
        <v>0.97805153861618199</v>
      </c>
      <c r="C3935" s="196">
        <v>0.20423237931697899</v>
      </c>
      <c r="D3935" s="196">
        <v>0.48060188295461298</v>
      </c>
      <c r="E3935" s="196">
        <v>5.5288805729226498</v>
      </c>
    </row>
    <row r="3936" spans="1:5" x14ac:dyDescent="0.25">
      <c r="A3936" s="196">
        <v>19540.720115281099</v>
      </c>
      <c r="B3936" s="196">
        <v>8.7966715531896398</v>
      </c>
      <c r="C3936" s="196">
        <v>0.20386869886706699</v>
      </c>
      <c r="D3936" s="196">
        <v>0.48068387421615699</v>
      </c>
      <c r="E3936" s="196">
        <v>5.52335038852131</v>
      </c>
    </row>
    <row r="3937" spans="1:5" x14ac:dyDescent="0.25">
      <c r="A3937" s="196">
        <v>19541.583849691699</v>
      </c>
      <c r="B3937" s="196">
        <v>0.27157731892923898</v>
      </c>
      <c r="C3937" s="196">
        <v>0.20382922828924299</v>
      </c>
      <c r="D3937" s="196">
        <v>0.48069311322882102</v>
      </c>
      <c r="E3937" s="196">
        <v>5.5227280579987204</v>
      </c>
    </row>
    <row r="3938" spans="1:5" x14ac:dyDescent="0.25">
      <c r="A3938" s="196">
        <v>19542.486710255402</v>
      </c>
      <c r="B3938" s="196">
        <v>0.63228188066701796</v>
      </c>
      <c r="C3938" s="196">
        <v>0.20378800433076399</v>
      </c>
      <c r="D3938" s="196">
        <v>0.48070283420357102</v>
      </c>
      <c r="E3938" s="196">
        <v>5.52207343999528</v>
      </c>
    </row>
    <row r="3939" spans="1:5" x14ac:dyDescent="0.25">
      <c r="A3939" s="196">
        <v>19544.060929646701</v>
      </c>
      <c r="B3939" s="196">
        <v>1.9433052124477601</v>
      </c>
      <c r="C3939" s="196">
        <v>0.20371621091816799</v>
      </c>
      <c r="D3939" s="196">
        <v>0.480719938540489</v>
      </c>
      <c r="E3939" s="196">
        <v>5.52092205812892</v>
      </c>
    </row>
    <row r="3940" spans="1:5" x14ac:dyDescent="0.25">
      <c r="A3940" s="196">
        <v>19546.1328239063</v>
      </c>
      <c r="B3940" s="196">
        <v>0.39487901660605901</v>
      </c>
      <c r="C3940" s="196">
        <v>0.203621883306601</v>
      </c>
      <c r="D3940" s="196">
        <v>0.48074274993468002</v>
      </c>
      <c r="E3940" s="196">
        <v>5.5193873644555298</v>
      </c>
    </row>
    <row r="3941" spans="1:5" x14ac:dyDescent="0.25">
      <c r="A3941" s="196">
        <v>19546.904287613401</v>
      </c>
      <c r="B3941" s="196">
        <v>0.73522726534562799</v>
      </c>
      <c r="C3941" s="196">
        <v>0.20358680772347101</v>
      </c>
      <c r="D3941" s="196">
        <v>0.48075133057431502</v>
      </c>
      <c r="E3941" s="196">
        <v>5.5188103324948301</v>
      </c>
    </row>
    <row r="3942" spans="1:5" x14ac:dyDescent="0.25">
      <c r="A3942" s="196">
        <v>19548.195751751002</v>
      </c>
      <c r="B3942" s="196">
        <v>0.26483189303656601</v>
      </c>
      <c r="C3942" s="196">
        <v>0.203528146547378</v>
      </c>
      <c r="D3942" s="196">
        <v>0.48076580031711602</v>
      </c>
      <c r="E3942" s="196">
        <v>5.51783757883954</v>
      </c>
    </row>
    <row r="3943" spans="1:5" x14ac:dyDescent="0.25">
      <c r="A3943" s="196">
        <v>19549.338212465202</v>
      </c>
      <c r="B3943" s="196">
        <v>1.1890261554130499</v>
      </c>
      <c r="C3943" s="196">
        <v>0.20347631263605001</v>
      </c>
      <c r="D3943" s="196">
        <v>0.48077871046412002</v>
      </c>
      <c r="E3943" s="196">
        <v>5.51696999758492</v>
      </c>
    </row>
    <row r="3944" spans="1:5" x14ac:dyDescent="0.25">
      <c r="A3944" s="196">
        <v>19553.980704898699</v>
      </c>
      <c r="B3944" s="196">
        <v>0.562612969366727</v>
      </c>
      <c r="C3944" s="196">
        <v>0.20326624875302399</v>
      </c>
      <c r="D3944" s="196">
        <v>0.48083223046100998</v>
      </c>
      <c r="E3944" s="196">
        <v>5.5133766050139998</v>
      </c>
    </row>
    <row r="3945" spans="1:5" x14ac:dyDescent="0.25">
      <c r="A3945" s="196">
        <v>19555.182622623601</v>
      </c>
      <c r="B3945" s="196">
        <v>0.46639775844648002</v>
      </c>
      <c r="C3945" s="196">
        <v>0.20321201182495</v>
      </c>
      <c r="D3945" s="196">
        <v>0.48084636268534803</v>
      </c>
      <c r="E3945" s="196">
        <v>5.5124286088748402</v>
      </c>
    </row>
    <row r="3946" spans="1:5" x14ac:dyDescent="0.25">
      <c r="A3946" s="196">
        <v>19556.715192099298</v>
      </c>
      <c r="B3946" s="196">
        <v>2.1894393034500998</v>
      </c>
      <c r="C3946" s="196">
        <v>0.20314294152808199</v>
      </c>
      <c r="D3946" s="196">
        <v>0.48086454707048398</v>
      </c>
      <c r="E3946" s="196">
        <v>5.5112093114706404</v>
      </c>
    </row>
    <row r="3947" spans="1:5" x14ac:dyDescent="0.25">
      <c r="A3947" s="196">
        <v>19562.715364140899</v>
      </c>
      <c r="B3947" s="196">
        <v>0.80267875391889998</v>
      </c>
      <c r="C3947" s="196">
        <v>0.202873458597536</v>
      </c>
      <c r="D3947" s="196">
        <v>0.48093750781757599</v>
      </c>
      <c r="E3947" s="196">
        <v>5.5063229397517803</v>
      </c>
    </row>
    <row r="3948" spans="1:5" x14ac:dyDescent="0.25">
      <c r="A3948" s="196">
        <v>19566.1033398031</v>
      </c>
      <c r="B3948" s="196">
        <v>0.43939718875118899</v>
      </c>
      <c r="C3948" s="196">
        <v>0.20272194670132199</v>
      </c>
      <c r="D3948" s="196">
        <v>0.48097994351967499</v>
      </c>
      <c r="E3948" s="196">
        <v>5.5034850861028097</v>
      </c>
    </row>
    <row r="3949" spans="1:5" x14ac:dyDescent="0.25">
      <c r="A3949" s="196">
        <v>19568.588847593201</v>
      </c>
      <c r="B3949" s="196">
        <v>0.35800364922744499</v>
      </c>
      <c r="C3949" s="196">
        <v>0.202611088737257</v>
      </c>
      <c r="D3949" s="196">
        <v>0.48101164160675303</v>
      </c>
      <c r="E3949" s="196">
        <v>5.5013672647576701</v>
      </c>
    </row>
    <row r="3950" spans="1:5" x14ac:dyDescent="0.25">
      <c r="A3950" s="196">
        <v>19568.897938344599</v>
      </c>
      <c r="B3950" s="196">
        <v>0.58820919746538403</v>
      </c>
      <c r="C3950" s="196">
        <v>0.20259732010776099</v>
      </c>
      <c r="D3950" s="196">
        <v>0.48101561691642197</v>
      </c>
      <c r="E3950" s="196">
        <v>5.50110178248823</v>
      </c>
    </row>
    <row r="3951" spans="1:5" x14ac:dyDescent="0.25">
      <c r="A3951" s="196">
        <v>19570.704500767701</v>
      </c>
      <c r="B3951" s="196">
        <v>0.36966096236739099</v>
      </c>
      <c r="C3951" s="196">
        <v>0.20251692215634501</v>
      </c>
      <c r="D3951" s="196">
        <v>0.481038999318251</v>
      </c>
      <c r="E3951" s="196">
        <v>5.4995407651467101</v>
      </c>
    </row>
    <row r="3952" spans="1:5" x14ac:dyDescent="0.25">
      <c r="A3952" s="196">
        <v>19576.053191265801</v>
      </c>
      <c r="B3952" s="196">
        <v>3.2462350023765998</v>
      </c>
      <c r="C3952" s="196">
        <v>0.202279647474357</v>
      </c>
      <c r="D3952" s="196">
        <v>0.481109702201721</v>
      </c>
      <c r="E3952" s="196">
        <v>5.4948260051609097</v>
      </c>
    </row>
    <row r="3953" spans="1:5" x14ac:dyDescent="0.25">
      <c r="A3953" s="196">
        <v>19580.954804022502</v>
      </c>
      <c r="B3953" s="196">
        <v>1.9561209745527099</v>
      </c>
      <c r="C3953" s="196">
        <v>0.20206319065589001</v>
      </c>
      <c r="D3953" s="196">
        <v>0.48117642283037598</v>
      </c>
      <c r="E3953" s="196">
        <v>5.4903840843162603</v>
      </c>
    </row>
    <row r="3954" spans="1:5" x14ac:dyDescent="0.25">
      <c r="A3954" s="196">
        <v>19581.245887425401</v>
      </c>
      <c r="B3954" s="196">
        <v>0.67396801280787999</v>
      </c>
      <c r="C3954" s="196">
        <v>0.20205036562584999</v>
      </c>
      <c r="D3954" s="196">
        <v>0.48118044281953698</v>
      </c>
      <c r="E3954" s="196">
        <v>5.4901166761477196</v>
      </c>
    </row>
    <row r="3955" spans="1:5" x14ac:dyDescent="0.25">
      <c r="A3955" s="196">
        <v>19582.500415538401</v>
      </c>
      <c r="B3955" s="196">
        <v>10.9690024287054</v>
      </c>
      <c r="C3955" s="196">
        <v>0.20199512891263799</v>
      </c>
      <c r="D3955" s="196">
        <v>0.48119784233834501</v>
      </c>
      <c r="E3955" s="196">
        <v>5.4889595552042101</v>
      </c>
    </row>
    <row r="3956" spans="1:5" x14ac:dyDescent="0.25">
      <c r="A3956" s="196">
        <v>19582.770814780699</v>
      </c>
      <c r="B3956" s="196">
        <v>0.38992320399020602</v>
      </c>
      <c r="C3956" s="196">
        <v>0.20198323119464501</v>
      </c>
      <c r="D3956" s="196">
        <v>0.48120160831904601</v>
      </c>
      <c r="E3956" s="196">
        <v>5.4887091675656103</v>
      </c>
    </row>
    <row r="3957" spans="1:5" x14ac:dyDescent="0.25">
      <c r="A3957" s="196">
        <v>19585.517324386401</v>
      </c>
      <c r="B3957" s="196">
        <v>0.41640544764752901</v>
      </c>
      <c r="C3957" s="196">
        <v>0.20186254179664501</v>
      </c>
      <c r="D3957" s="196">
        <v>0.48124017554336102</v>
      </c>
      <c r="E3957" s="196">
        <v>5.48614621245863</v>
      </c>
    </row>
    <row r="3958" spans="1:5" x14ac:dyDescent="0.25">
      <c r="A3958" s="196">
        <v>19587.837037454599</v>
      </c>
      <c r="B3958" s="196">
        <v>0.61502588886057696</v>
      </c>
      <c r="C3958" s="196">
        <v>0.20176083066752601</v>
      </c>
      <c r="D3958" s="196">
        <v>0.48127319585539202</v>
      </c>
      <c r="E3958" s="196">
        <v>5.4839536723025999</v>
      </c>
    </row>
    <row r="3959" spans="1:5" x14ac:dyDescent="0.25">
      <c r="A3959" s="196">
        <v>19588.356113734601</v>
      </c>
      <c r="B3959" s="196">
        <v>0.41026315109570599</v>
      </c>
      <c r="C3959" s="196">
        <v>0.20173809889972499</v>
      </c>
      <c r="D3959" s="196">
        <v>0.48128064057013098</v>
      </c>
      <c r="E3959" s="196">
        <v>5.48345957261688</v>
      </c>
    </row>
    <row r="3960" spans="1:5" x14ac:dyDescent="0.25">
      <c r="A3960" s="196">
        <v>19590.9857071519</v>
      </c>
      <c r="B3960" s="196">
        <v>0.326794911858582</v>
      </c>
      <c r="C3960" s="196">
        <v>0.201623097518113</v>
      </c>
      <c r="D3960" s="196">
        <v>0.48131866797890799</v>
      </c>
      <c r="E3960" s="196">
        <v>5.48093701967694</v>
      </c>
    </row>
    <row r="3961" spans="1:5" x14ac:dyDescent="0.25">
      <c r="A3961" s="196">
        <v>19591.384699987699</v>
      </c>
      <c r="B3961" s="196">
        <v>0.27330749069087301</v>
      </c>
      <c r="C3961" s="196">
        <v>0.201605670792288</v>
      </c>
      <c r="D3961" s="196">
        <v>0.48132448358955399</v>
      </c>
      <c r="E3961" s="196">
        <v>5.4805514304667904</v>
      </c>
    </row>
    <row r="3962" spans="1:5" x14ac:dyDescent="0.25">
      <c r="A3962" s="196">
        <v>19592.506514187899</v>
      </c>
      <c r="B3962" s="196">
        <v>0.38864491657883998</v>
      </c>
      <c r="C3962" s="196">
        <v>0.201556705365984</v>
      </c>
      <c r="D3962" s="196">
        <v>0.48134089919393003</v>
      </c>
      <c r="E3962" s="196">
        <v>5.4794633061933098</v>
      </c>
    </row>
    <row r="3963" spans="1:5" x14ac:dyDescent="0.25">
      <c r="A3963" s="196">
        <v>19596.2381354471</v>
      </c>
      <c r="B3963" s="196">
        <v>0.49774241235473998</v>
      </c>
      <c r="C3963" s="196">
        <v>0.201394161786</v>
      </c>
      <c r="D3963" s="196">
        <v>0.48139618611628399</v>
      </c>
      <c r="E3963" s="196">
        <v>5.47580147542019</v>
      </c>
    </row>
    <row r="3964" spans="1:5" x14ac:dyDescent="0.25">
      <c r="A3964" s="196">
        <v>19596.323626820798</v>
      </c>
      <c r="B3964" s="196">
        <v>0.357196618535636</v>
      </c>
      <c r="C3964" s="196">
        <v>0.20139044393386599</v>
      </c>
      <c r="D3964" s="196">
        <v>0.48139746500102398</v>
      </c>
      <c r="E3964" s="196">
        <v>5.4757168236348601</v>
      </c>
    </row>
    <row r="3965" spans="1:5" x14ac:dyDescent="0.25">
      <c r="A3965" s="196">
        <v>19596.441324422201</v>
      </c>
      <c r="B3965" s="196">
        <v>0.19069448045541601</v>
      </c>
      <c r="C3965" s="196">
        <v>0.201385325935208</v>
      </c>
      <c r="D3965" s="196">
        <v>0.481399226563335</v>
      </c>
      <c r="E3965" s="196">
        <v>5.4756002264071499</v>
      </c>
    </row>
    <row r="3966" spans="1:5" x14ac:dyDescent="0.25">
      <c r="A3966" s="196">
        <v>19602.999016157301</v>
      </c>
      <c r="B3966" s="196">
        <v>2.3554800451179099</v>
      </c>
      <c r="C3966" s="196">
        <v>0.20110096708759401</v>
      </c>
      <c r="D3966" s="196">
        <v>0.48149901303954801</v>
      </c>
      <c r="E3966" s="196">
        <v>5.4690026927181004</v>
      </c>
    </row>
    <row r="3967" spans="1:5" x14ac:dyDescent="0.25">
      <c r="A3967" s="196">
        <v>19604.224790751301</v>
      </c>
      <c r="B3967" s="196">
        <v>0.33699199519587902</v>
      </c>
      <c r="C3967" s="196">
        <v>0.20104798662281401</v>
      </c>
      <c r="D3967" s="196">
        <v>0.48151802136555999</v>
      </c>
      <c r="E3967" s="196">
        <v>5.4677475386550896</v>
      </c>
    </row>
    <row r="3968" spans="1:5" x14ac:dyDescent="0.25">
      <c r="A3968" s="196">
        <v>19604.702385836099</v>
      </c>
      <c r="B3968" s="196">
        <v>0.36929023133522298</v>
      </c>
      <c r="C3968" s="196">
        <v>0.20102735855517501</v>
      </c>
      <c r="D3968" s="196">
        <v>0.48152545779503603</v>
      </c>
      <c r="E3968" s="196">
        <v>5.4672566365566704</v>
      </c>
    </row>
    <row r="3969" spans="1:5" x14ac:dyDescent="0.25">
      <c r="A3969" s="196">
        <v>19606.7067259379</v>
      </c>
      <c r="B3969" s="196">
        <v>0.26827529756745599</v>
      </c>
      <c r="C3969" s="196">
        <v>0.20094087668329699</v>
      </c>
      <c r="D3969" s="196">
        <v>0.48155685136188697</v>
      </c>
      <c r="E3969" s="196">
        <v>5.4651851045941902</v>
      </c>
    </row>
    <row r="3970" spans="1:5" x14ac:dyDescent="0.25">
      <c r="A3970" s="196">
        <v>19609.292288834102</v>
      </c>
      <c r="B3970" s="196">
        <v>0.480985236349385</v>
      </c>
      <c r="C3970" s="196">
        <v>0.20082952691764</v>
      </c>
      <c r="D3970" s="196">
        <v>0.48159778863288299</v>
      </c>
      <c r="E3970" s="196">
        <v>5.4624858894596198</v>
      </c>
    </row>
    <row r="3971" spans="1:5" x14ac:dyDescent="0.25">
      <c r="A3971" s="196">
        <v>19609.4041637103</v>
      </c>
      <c r="B3971" s="196">
        <v>0.256647616664685</v>
      </c>
      <c r="C3971" s="196">
        <v>0.20082471423696399</v>
      </c>
      <c r="D3971" s="196">
        <v>0.48159957112262303</v>
      </c>
      <c r="E3971" s="196">
        <v>5.4623684131318804</v>
      </c>
    </row>
    <row r="3972" spans="1:5" x14ac:dyDescent="0.25">
      <c r="A3972" s="196">
        <v>19612.4004855231</v>
      </c>
      <c r="B3972" s="196">
        <v>1.42346496409629</v>
      </c>
      <c r="C3972" s="196">
        <v>0.20069598027775901</v>
      </c>
      <c r="D3972" s="196">
        <v>0.48164765524747999</v>
      </c>
      <c r="E3972" s="196">
        <v>5.4592010450399</v>
      </c>
    </row>
    <row r="3973" spans="1:5" x14ac:dyDescent="0.25">
      <c r="A3973" s="196">
        <v>19612.9575283954</v>
      </c>
      <c r="B3973" s="196">
        <v>0.26223336017141602</v>
      </c>
      <c r="C3973" s="196">
        <v>0.20067208200287501</v>
      </c>
      <c r="D3973" s="196">
        <v>0.48165666754105002</v>
      </c>
      <c r="E3973" s="196">
        <v>5.4586077457862103</v>
      </c>
    </row>
    <row r="3974" spans="1:5" x14ac:dyDescent="0.25">
      <c r="A3974" s="196">
        <v>19614.610853078</v>
      </c>
      <c r="B3974" s="196">
        <v>0.37845713404012199</v>
      </c>
      <c r="C3974" s="196">
        <v>0.20060121433831599</v>
      </c>
      <c r="D3974" s="196">
        <v>0.48168355094134002</v>
      </c>
      <c r="E3974" s="196">
        <v>5.4568386099876998</v>
      </c>
    </row>
    <row r="3975" spans="1:5" x14ac:dyDescent="0.25">
      <c r="A3975" s="196">
        <v>19614.8944786219</v>
      </c>
      <c r="B3975" s="196">
        <v>0.76059572805442499</v>
      </c>
      <c r="C3975" s="196">
        <v>0.20058906658259601</v>
      </c>
      <c r="D3975" s="196">
        <v>0.48168818296147298</v>
      </c>
      <c r="E3975" s="196">
        <v>5.4565338864632897</v>
      </c>
    </row>
    <row r="3976" spans="1:5" x14ac:dyDescent="0.25">
      <c r="A3976" s="196">
        <v>19621.991219373002</v>
      </c>
      <c r="B3976" s="196">
        <v>0.91191373216391203</v>
      </c>
      <c r="C3976" s="196">
        <v>0.200286006843442</v>
      </c>
      <c r="D3976" s="196">
        <v>0.48180600346330499</v>
      </c>
      <c r="E3976" s="196">
        <v>5.44879261692141</v>
      </c>
    </row>
    <row r="3977" spans="1:5" x14ac:dyDescent="0.25">
      <c r="A3977" s="196">
        <v>19624.462978475902</v>
      </c>
      <c r="B3977" s="196">
        <v>0.43342468417662</v>
      </c>
      <c r="C3977" s="196">
        <v>0.20018085231862001</v>
      </c>
      <c r="D3977" s="196">
        <v>0.481847903695512</v>
      </c>
      <c r="E3977" s="196">
        <v>5.4460440598986404</v>
      </c>
    </row>
    <row r="3978" spans="1:5" x14ac:dyDescent="0.25">
      <c r="A3978" s="196">
        <v>19629.6876377152</v>
      </c>
      <c r="B3978" s="196">
        <v>0.36220398333748299</v>
      </c>
      <c r="C3978" s="196">
        <v>0.199959250310526</v>
      </c>
      <c r="D3978" s="196">
        <v>0.48193793064145102</v>
      </c>
      <c r="E3978" s="196">
        <v>5.4401462784381902</v>
      </c>
    </row>
    <row r="3979" spans="1:5" x14ac:dyDescent="0.25">
      <c r="A3979" s="196">
        <v>19634.2662776937</v>
      </c>
      <c r="B3979" s="196">
        <v>0.50310864204106098</v>
      </c>
      <c r="C3979" s="196">
        <v>0.19976578286310401</v>
      </c>
      <c r="D3979" s="196">
        <v>0.48201844886120399</v>
      </c>
      <c r="E3979" s="196">
        <v>5.4348802989786504</v>
      </c>
    </row>
    <row r="3980" spans="1:5" x14ac:dyDescent="0.25">
      <c r="A3980" s="196">
        <v>19634.405261522799</v>
      </c>
      <c r="B3980" s="196">
        <v>1.2431569700452001</v>
      </c>
      <c r="C3980" s="196">
        <v>0.19975992078042501</v>
      </c>
      <c r="D3980" s="196">
        <v>0.482020916595571</v>
      </c>
      <c r="E3980" s="196">
        <v>5.4347190374307104</v>
      </c>
    </row>
    <row r="3981" spans="1:5" x14ac:dyDescent="0.25">
      <c r="A3981" s="196">
        <v>19636.019538837299</v>
      </c>
      <c r="B3981" s="196">
        <v>0.39720742126921599</v>
      </c>
      <c r="C3981" s="196">
        <v>0.19969187887047499</v>
      </c>
      <c r="D3981" s="196">
        <v>0.48204968067832399</v>
      </c>
      <c r="E3981" s="196">
        <v>5.4328399325280197</v>
      </c>
    </row>
    <row r="3982" spans="1:5" x14ac:dyDescent="0.25">
      <c r="A3982" s="196">
        <v>19641.498541908499</v>
      </c>
      <c r="B3982" s="196">
        <v>0.44054973410485598</v>
      </c>
      <c r="C3982" s="196">
        <v>0.199461555421721</v>
      </c>
      <c r="D3982" s="196">
        <v>0.48214870123604198</v>
      </c>
      <c r="E3982" s="196">
        <v>5.4263790835042496</v>
      </c>
    </row>
    <row r="3983" spans="1:5" x14ac:dyDescent="0.25">
      <c r="A3983" s="196">
        <v>19645.878092958501</v>
      </c>
      <c r="B3983" s="196">
        <v>0.330152294384156</v>
      </c>
      <c r="C3983" s="196">
        <v>0.19927812552228499</v>
      </c>
      <c r="D3983" s="196">
        <v>0.482229392063527</v>
      </c>
      <c r="E3983" s="196">
        <v>5.4211232511533902</v>
      </c>
    </row>
    <row r="3984" spans="1:5" x14ac:dyDescent="0.25">
      <c r="A3984" s="196">
        <v>19648.924433288699</v>
      </c>
      <c r="B3984" s="196">
        <v>0.35754506835639099</v>
      </c>
      <c r="C3984" s="196">
        <v>0.19915088278404</v>
      </c>
      <c r="D3984" s="196">
        <v>0.482286322271893</v>
      </c>
      <c r="E3984" s="196">
        <v>5.4174199054827303</v>
      </c>
    </row>
    <row r="3985" spans="1:5" x14ac:dyDescent="0.25">
      <c r="A3985" s="196">
        <v>19651.609861334098</v>
      </c>
      <c r="B3985" s="196">
        <v>0.81484762331516203</v>
      </c>
      <c r="C3985" s="196">
        <v>0.19903894860421301</v>
      </c>
      <c r="D3985" s="196">
        <v>0.48233705200400201</v>
      </c>
      <c r="E3985" s="196">
        <v>5.4141232391929703</v>
      </c>
    </row>
    <row r="3986" spans="1:5" x14ac:dyDescent="0.25">
      <c r="A3986" s="196">
        <v>19653.4411194809</v>
      </c>
      <c r="B3986" s="196">
        <v>4.0192531560443197</v>
      </c>
      <c r="C3986" s="196">
        <v>0.19896274224673</v>
      </c>
      <c r="D3986" s="196">
        <v>0.482371937446124</v>
      </c>
      <c r="E3986" s="196">
        <v>5.4118580235066203</v>
      </c>
    </row>
    <row r="3987" spans="1:5" x14ac:dyDescent="0.25">
      <c r="A3987" s="196">
        <v>19655.262777162199</v>
      </c>
      <c r="B3987" s="196">
        <v>0.53669240946595798</v>
      </c>
      <c r="C3987" s="196">
        <v>0.19888703452022999</v>
      </c>
      <c r="D3987" s="196">
        <v>0.48240687402983001</v>
      </c>
      <c r="E3987" s="196">
        <v>5.4095909578902903</v>
      </c>
    </row>
    <row r="3988" spans="1:5" x14ac:dyDescent="0.25">
      <c r="A3988" s="196">
        <v>19657.5010751154</v>
      </c>
      <c r="B3988" s="196">
        <v>0.513112649893117</v>
      </c>
      <c r="C3988" s="196">
        <v>0.198794145578814</v>
      </c>
      <c r="D3988" s="196">
        <v>0.48245011999436499</v>
      </c>
      <c r="E3988" s="196">
        <v>5.40678671741491</v>
      </c>
    </row>
    <row r="3989" spans="1:5" x14ac:dyDescent="0.25">
      <c r="A3989" s="196">
        <v>19660.603025412802</v>
      </c>
      <c r="B3989" s="196">
        <v>2.4657942088381199</v>
      </c>
      <c r="C3989" s="196">
        <v>0.19866565758618501</v>
      </c>
      <c r="D3989" s="196">
        <v>0.48251063213097201</v>
      </c>
      <c r="E3989" s="196">
        <v>5.4028666126345497</v>
      </c>
    </row>
    <row r="3990" spans="1:5" x14ac:dyDescent="0.25">
      <c r="A3990" s="196">
        <v>19661.5352075761</v>
      </c>
      <c r="B3990" s="196">
        <v>0.62667842705053101</v>
      </c>
      <c r="C3990" s="196">
        <v>0.198627099576245</v>
      </c>
      <c r="D3990" s="196">
        <v>0.482528948185447</v>
      </c>
      <c r="E3990" s="196">
        <v>5.4016809158624799</v>
      </c>
    </row>
    <row r="3991" spans="1:5" x14ac:dyDescent="0.25">
      <c r="A3991" s="196">
        <v>19663.236033876699</v>
      </c>
      <c r="B3991" s="196">
        <v>1.89568846308629</v>
      </c>
      <c r="C3991" s="196">
        <v>0.19855681243894099</v>
      </c>
      <c r="D3991" s="196">
        <v>0.48256252296213797</v>
      </c>
      <c r="E3991" s="196">
        <v>5.3995084680229199</v>
      </c>
    </row>
    <row r="3992" spans="1:5" x14ac:dyDescent="0.25">
      <c r="A3992" s="196">
        <v>19666.727909140998</v>
      </c>
      <c r="B3992" s="196">
        <v>0.34949949190727903</v>
      </c>
      <c r="C3992" s="196">
        <v>0.19841276831617799</v>
      </c>
      <c r="D3992" s="196">
        <v>0.48263208347051001</v>
      </c>
      <c r="E3992" s="196">
        <v>5.3950117843089602</v>
      </c>
    </row>
    <row r="3993" spans="1:5" x14ac:dyDescent="0.25">
      <c r="A3993" s="196">
        <v>19666.940145261098</v>
      </c>
      <c r="B3993" s="196">
        <v>0.46114082766182102</v>
      </c>
      <c r="C3993" s="196">
        <v>0.198404024443984</v>
      </c>
      <c r="D3993" s="196">
        <v>0.482636338610267</v>
      </c>
      <c r="E3993" s="196">
        <v>5.3947368977903496</v>
      </c>
    </row>
    <row r="3994" spans="1:5" x14ac:dyDescent="0.25">
      <c r="A3994" s="196">
        <v>19668.9623334471</v>
      </c>
      <c r="B3994" s="196">
        <v>3.6897373662683899</v>
      </c>
      <c r="C3994" s="196">
        <v>0.19832077615985799</v>
      </c>
      <c r="D3994" s="196">
        <v>0.48267703791493499</v>
      </c>
      <c r="E3994" s="196">
        <v>5.3921087443311899</v>
      </c>
    </row>
    <row r="3995" spans="1:5" x14ac:dyDescent="0.25">
      <c r="A3995" s="196">
        <v>19671.870977099901</v>
      </c>
      <c r="B3995" s="196">
        <v>1.90861983325134</v>
      </c>
      <c r="C3995" s="196">
        <v>0.19820123462781</v>
      </c>
      <c r="D3995" s="196">
        <v>0.48273607340102798</v>
      </c>
      <c r="E3995" s="196">
        <v>5.3882999456978702</v>
      </c>
    </row>
    <row r="3996" spans="1:5" x14ac:dyDescent="0.25">
      <c r="A3996" s="196">
        <v>19672.781030274698</v>
      </c>
      <c r="B3996" s="196">
        <v>0.428592742011984</v>
      </c>
      <c r="C3996" s="196">
        <v>0.198163880619845</v>
      </c>
      <c r="D3996" s="196">
        <v>0.482754664035141</v>
      </c>
      <c r="E3996" s="196">
        <v>5.3871013642232404</v>
      </c>
    </row>
    <row r="3997" spans="1:5" x14ac:dyDescent="0.25">
      <c r="A3997" s="196">
        <v>19673.7198212576</v>
      </c>
      <c r="B3997" s="196">
        <v>0.61615017936524896</v>
      </c>
      <c r="C3997" s="196">
        <v>0.198125370853554</v>
      </c>
      <c r="D3997" s="196">
        <v>0.48277390138604798</v>
      </c>
      <c r="E3997" s="196">
        <v>5.3858615056138701</v>
      </c>
    </row>
    <row r="3998" spans="1:5" x14ac:dyDescent="0.25">
      <c r="A3998" s="196">
        <v>19674.183688395002</v>
      </c>
      <c r="B3998" s="196">
        <v>0.457472454371954</v>
      </c>
      <c r="C3998" s="196">
        <v>0.198106351642892</v>
      </c>
      <c r="D3998" s="196">
        <v>0.48278342911991301</v>
      </c>
      <c r="E3998" s="196">
        <v>5.3852475947685701</v>
      </c>
    </row>
    <row r="3999" spans="1:5" x14ac:dyDescent="0.25">
      <c r="A3999" s="196">
        <v>19674.915050871099</v>
      </c>
      <c r="B3999" s="196">
        <v>1.0579030243007099</v>
      </c>
      <c r="C3999" s="196">
        <v>0.198076376658048</v>
      </c>
      <c r="D3999" s="196">
        <v>0.48279848114476698</v>
      </c>
      <c r="E3999" s="196">
        <v>5.3842779431617904</v>
      </c>
    </row>
    <row r="4000" spans="1:5" x14ac:dyDescent="0.25">
      <c r="A4000" s="196">
        <v>19681.5632327684</v>
      </c>
      <c r="B4000" s="196">
        <v>0.31198322266878797</v>
      </c>
      <c r="C4000" s="196">
        <v>0.197804560951718</v>
      </c>
      <c r="D4000" s="196">
        <v>0.48293698407331997</v>
      </c>
      <c r="E4000" s="196">
        <v>5.3753676911178001</v>
      </c>
    </row>
    <row r="4001" spans="1:5" x14ac:dyDescent="0.25">
      <c r="A4001" s="196">
        <v>19684.213534481802</v>
      </c>
      <c r="B4001" s="196">
        <v>0.50835834340138597</v>
      </c>
      <c r="C4001" s="196">
        <v>0.19769652842292901</v>
      </c>
      <c r="D4001" s="196">
        <v>0.48299303784966902</v>
      </c>
      <c r="E4001" s="196">
        <v>5.3717677691434096</v>
      </c>
    </row>
    <row r="4002" spans="1:5" x14ac:dyDescent="0.25">
      <c r="A4002" s="196">
        <v>19684.529807184401</v>
      </c>
      <c r="B4002" s="196">
        <v>1.56981461080299</v>
      </c>
      <c r="C4002" s="196">
        <v>0.19768364866975099</v>
      </c>
      <c r="D4002" s="196">
        <v>0.48299975884264801</v>
      </c>
      <c r="E4002" s="196">
        <v>5.3713363659266902</v>
      </c>
    </row>
    <row r="4003" spans="1:5" x14ac:dyDescent="0.25">
      <c r="A4003" s="196">
        <v>19684.967645291501</v>
      </c>
      <c r="B4003" s="196">
        <v>0.261476347107642</v>
      </c>
      <c r="C4003" s="196">
        <v>0.197665822633146</v>
      </c>
      <c r="D4003" s="196">
        <v>0.48300907436521201</v>
      </c>
      <c r="E4003" s="196">
        <v>5.3707385101676604</v>
      </c>
    </row>
    <row r="4004" spans="1:5" x14ac:dyDescent="0.25">
      <c r="A4004" s="196">
        <v>19686.727022142299</v>
      </c>
      <c r="B4004" s="196">
        <v>0.39810389059635698</v>
      </c>
      <c r="C4004" s="196">
        <v>0.197594241856096</v>
      </c>
      <c r="D4004" s="196">
        <v>0.48304663804738601</v>
      </c>
      <c r="E4004" s="196">
        <v>5.3683287154143304</v>
      </c>
    </row>
    <row r="4005" spans="1:5" x14ac:dyDescent="0.25">
      <c r="A4005" s="196">
        <v>19689.705566539102</v>
      </c>
      <c r="B4005" s="196">
        <v>0.369842360673589</v>
      </c>
      <c r="C4005" s="196">
        <v>0.19747324019954601</v>
      </c>
      <c r="D4005" s="196">
        <v>0.48311070836074399</v>
      </c>
      <c r="E4005" s="196">
        <v>5.3642220859499998</v>
      </c>
    </row>
    <row r="4006" spans="1:5" x14ac:dyDescent="0.25">
      <c r="A4006" s="196">
        <v>19691.2812306046</v>
      </c>
      <c r="B4006" s="196">
        <v>0.34876414650557602</v>
      </c>
      <c r="C4006" s="196">
        <v>0.197409321033644</v>
      </c>
      <c r="D4006" s="196">
        <v>0.48314484364592403</v>
      </c>
      <c r="E4006" s="196">
        <v>5.3620360202347603</v>
      </c>
    </row>
    <row r="4007" spans="1:5" x14ac:dyDescent="0.25">
      <c r="A4007" s="196">
        <v>19691.747081976599</v>
      </c>
      <c r="B4007" s="196">
        <v>2.9298972486959198</v>
      </c>
      <c r="C4007" s="196">
        <v>0.197390435078311</v>
      </c>
      <c r="D4007" s="196">
        <v>0.48315496785835599</v>
      </c>
      <c r="E4007" s="196">
        <v>5.3613879007181504</v>
      </c>
    </row>
    <row r="4008" spans="1:5" x14ac:dyDescent="0.25">
      <c r="A4008" s="196">
        <v>19691.7751502916</v>
      </c>
      <c r="B4008" s="196">
        <v>0.37893735409191298</v>
      </c>
      <c r="C4008" s="196">
        <v>0.19738929734265501</v>
      </c>
      <c r="D4008" s="196">
        <v>0.483155578324656</v>
      </c>
      <c r="E4008" s="196">
        <v>5.3613488242438896</v>
      </c>
    </row>
    <row r="4009" spans="1:5" x14ac:dyDescent="0.25">
      <c r="A4009" s="196">
        <v>19696.175894866901</v>
      </c>
      <c r="B4009" s="196">
        <v>1.9251715608887801</v>
      </c>
      <c r="C4009" s="196">
        <v>0.19721115847572901</v>
      </c>
      <c r="D4009" s="196">
        <v>0.48325194494851598</v>
      </c>
      <c r="E4009" s="196">
        <v>5.35518545145072</v>
      </c>
    </row>
    <row r="4010" spans="1:5" x14ac:dyDescent="0.25">
      <c r="A4010" s="196">
        <v>19697.2547570114</v>
      </c>
      <c r="B4010" s="196">
        <v>6.0218911526254102</v>
      </c>
      <c r="C4010" s="196">
        <v>0.197167560046728</v>
      </c>
      <c r="D4010" s="196">
        <v>0.48327576742699002</v>
      </c>
      <c r="E4010" s="196">
        <v>5.3536633925280697</v>
      </c>
    </row>
    <row r="4011" spans="1:5" x14ac:dyDescent="0.25">
      <c r="A4011" s="196">
        <v>19698.246608019901</v>
      </c>
      <c r="B4011" s="196">
        <v>0.29593608182658798</v>
      </c>
      <c r="C4011" s="196">
        <v>0.19712750299750101</v>
      </c>
      <c r="D4011" s="196">
        <v>0.48329773712910901</v>
      </c>
      <c r="E4011" s="196">
        <v>5.3522602593765596</v>
      </c>
    </row>
    <row r="4012" spans="1:5" x14ac:dyDescent="0.25">
      <c r="A4012" s="196">
        <v>19699.0186934255</v>
      </c>
      <c r="B4012" s="196">
        <v>0.36328305553270401</v>
      </c>
      <c r="C4012" s="196">
        <v>0.19709633802152399</v>
      </c>
      <c r="D4012" s="196">
        <v>0.48331488436534398</v>
      </c>
      <c r="E4012" s="196">
        <v>5.3511654865407703</v>
      </c>
    </row>
    <row r="4013" spans="1:5" x14ac:dyDescent="0.25">
      <c r="A4013" s="196">
        <v>19702.372857840699</v>
      </c>
      <c r="B4013" s="196">
        <v>0.30754424094632199</v>
      </c>
      <c r="C4013" s="196">
        <v>0.19696111537888999</v>
      </c>
      <c r="D4013" s="196">
        <v>0.48338983722904799</v>
      </c>
      <c r="E4013" s="196">
        <v>5.3463838337466498</v>
      </c>
    </row>
    <row r="4014" spans="1:5" x14ac:dyDescent="0.25">
      <c r="A4014" s="196">
        <v>19704.027400636001</v>
      </c>
      <c r="B4014" s="196">
        <v>0.49088707243445401</v>
      </c>
      <c r="C4014" s="196">
        <v>0.19689451182324799</v>
      </c>
      <c r="D4014" s="196">
        <v>0.48342708492665898</v>
      </c>
      <c r="E4014" s="196">
        <v>5.3440098588825498</v>
      </c>
    </row>
    <row r="4015" spans="1:5" x14ac:dyDescent="0.25">
      <c r="A4015" s="196">
        <v>19706.722612781101</v>
      </c>
      <c r="B4015" s="196">
        <v>0.18492380460236199</v>
      </c>
      <c r="C4015" s="196">
        <v>0.196786154518271</v>
      </c>
      <c r="D4015" s="196">
        <v>0.48348814827154701</v>
      </c>
      <c r="E4015" s="196">
        <v>5.3401212279976598</v>
      </c>
    </row>
    <row r="4016" spans="1:5" x14ac:dyDescent="0.25">
      <c r="A4016" s="196">
        <v>19707.372159809802</v>
      </c>
      <c r="B4016" s="196">
        <v>0.268798797174719</v>
      </c>
      <c r="C4016" s="196">
        <v>0.196760065791279</v>
      </c>
      <c r="D4016" s="196">
        <v>0.483502936257172</v>
      </c>
      <c r="E4016" s="196">
        <v>5.33918010231206</v>
      </c>
    </row>
    <row r="4017" spans="1:5" x14ac:dyDescent="0.25">
      <c r="A4017" s="196">
        <v>19707.9592495707</v>
      </c>
      <c r="B4017" s="196">
        <v>0.67724182199018201</v>
      </c>
      <c r="C4017" s="196">
        <v>0.196736494065583</v>
      </c>
      <c r="D4017" s="196">
        <v>0.48351632622305002</v>
      </c>
      <c r="E4017" s="196">
        <v>5.3383281502009901</v>
      </c>
    </row>
    <row r="4018" spans="1:5" x14ac:dyDescent="0.25">
      <c r="A4018" s="196">
        <v>19708.6135353258</v>
      </c>
      <c r="B4018" s="196">
        <v>0.46345608891371598</v>
      </c>
      <c r="C4018" s="196">
        <v>0.196710233819895</v>
      </c>
      <c r="D4018" s="196">
        <v>0.48353127549157299</v>
      </c>
      <c r="E4018" s="196">
        <v>5.3373772120569098</v>
      </c>
    </row>
    <row r="4019" spans="1:5" x14ac:dyDescent="0.25">
      <c r="A4019" s="196">
        <v>19708.945913022901</v>
      </c>
      <c r="B4019" s="196">
        <v>5.44156018692874</v>
      </c>
      <c r="C4019" s="196">
        <v>0.196696897381614</v>
      </c>
      <c r="D4019" s="196">
        <v>0.48353888052164001</v>
      </c>
      <c r="E4019" s="196">
        <v>5.3368935399543096</v>
      </c>
    </row>
    <row r="4020" spans="1:5" x14ac:dyDescent="0.25">
      <c r="A4020" s="196">
        <v>19709.241546735699</v>
      </c>
      <c r="B4020" s="196">
        <v>1.9611651053058901</v>
      </c>
      <c r="C4020" s="196">
        <v>0.196685037411408</v>
      </c>
      <c r="D4020" s="196">
        <v>0.48354565092913299</v>
      </c>
      <c r="E4020" s="196">
        <v>5.3364630009138603</v>
      </c>
    </row>
    <row r="4021" spans="1:5" x14ac:dyDescent="0.25">
      <c r="A4021" s="196">
        <v>19711.693516290699</v>
      </c>
      <c r="B4021" s="196">
        <v>0.730503153544237</v>
      </c>
      <c r="C4021" s="196">
        <v>0.196586748700357</v>
      </c>
      <c r="D4021" s="196">
        <v>0.48360202555849402</v>
      </c>
      <c r="E4021" s="196">
        <v>5.3328799603170802</v>
      </c>
    </row>
    <row r="4022" spans="1:5" x14ac:dyDescent="0.25">
      <c r="A4022" s="196">
        <v>19716.303033234799</v>
      </c>
      <c r="B4022" s="196">
        <v>0.58982439939651699</v>
      </c>
      <c r="C4022" s="196">
        <v>0.19640234162100201</v>
      </c>
      <c r="D4022" s="196">
        <v>0.48370907125386098</v>
      </c>
      <c r="E4022" s="196">
        <v>5.3260856589475498</v>
      </c>
    </row>
    <row r="4023" spans="1:5" x14ac:dyDescent="0.25">
      <c r="A4023" s="196">
        <v>19717.383916345199</v>
      </c>
      <c r="B4023" s="196">
        <v>0.51106563697465002</v>
      </c>
      <c r="C4023" s="196">
        <v>0.19635916867620901</v>
      </c>
      <c r="D4023" s="196">
        <v>0.48373437302059402</v>
      </c>
      <c r="E4023" s="196">
        <v>5.3244814964721101</v>
      </c>
    </row>
    <row r="4024" spans="1:5" x14ac:dyDescent="0.25">
      <c r="A4024" s="196">
        <v>19719.1954873541</v>
      </c>
      <c r="B4024" s="196">
        <v>0.36500069692942999</v>
      </c>
      <c r="C4024" s="196">
        <v>0.19628686800578299</v>
      </c>
      <c r="D4024" s="196">
        <v>0.48377694946119898</v>
      </c>
      <c r="E4024" s="196">
        <v>5.3217836172387001</v>
      </c>
    </row>
    <row r="4025" spans="1:5" x14ac:dyDescent="0.25">
      <c r="A4025" s="196">
        <v>19719.7877886473</v>
      </c>
      <c r="B4025" s="196">
        <v>0.40704170361025599</v>
      </c>
      <c r="C4025" s="196">
        <v>0.196263244532981</v>
      </c>
      <c r="D4025" s="196">
        <v>0.48379091626064402</v>
      </c>
      <c r="E4025" s="196">
        <v>5.3208990175127804</v>
      </c>
    </row>
    <row r="4026" spans="1:5" x14ac:dyDescent="0.25">
      <c r="A4026" s="196">
        <v>19721.8160777833</v>
      </c>
      <c r="B4026" s="196">
        <v>0.86790807701098105</v>
      </c>
      <c r="C4026" s="196">
        <v>0.196182405409357</v>
      </c>
      <c r="D4026" s="196">
        <v>0.48383891676478302</v>
      </c>
      <c r="E4026" s="196">
        <v>5.3178604184437104</v>
      </c>
    </row>
    <row r="4027" spans="1:5" x14ac:dyDescent="0.25">
      <c r="A4027" s="196">
        <v>19723.2302001813</v>
      </c>
      <c r="B4027" s="196">
        <v>0.2109955561304</v>
      </c>
      <c r="C4027" s="196">
        <v>0.19612609675748299</v>
      </c>
      <c r="D4027" s="196">
        <v>0.48387254022686599</v>
      </c>
      <c r="E4027" s="196">
        <v>5.3157333684534702</v>
      </c>
    </row>
    <row r="4028" spans="1:5" x14ac:dyDescent="0.25">
      <c r="A4028" s="196">
        <v>19724.989325018501</v>
      </c>
      <c r="B4028" s="196">
        <v>0.59719624410531702</v>
      </c>
      <c r="C4028" s="196">
        <v>0.19605610997011</v>
      </c>
      <c r="D4028" s="196">
        <v>0.48391454702150699</v>
      </c>
      <c r="E4028" s="196">
        <v>5.3130776346337401</v>
      </c>
    </row>
    <row r="4029" spans="1:5" x14ac:dyDescent="0.25">
      <c r="A4029" s="196">
        <v>19725.366108540002</v>
      </c>
      <c r="B4029" s="196">
        <v>3.9462579794210102</v>
      </c>
      <c r="C4029" s="196">
        <v>0.196041128149018</v>
      </c>
      <c r="D4029" s="196">
        <v>0.48392357032095601</v>
      </c>
      <c r="E4029" s="196">
        <v>5.3125074069851896</v>
      </c>
    </row>
    <row r="4030" spans="1:5" x14ac:dyDescent="0.25">
      <c r="A4030" s="196">
        <v>19729.4987655964</v>
      </c>
      <c r="B4030" s="196">
        <v>0.33291256410856102</v>
      </c>
      <c r="C4030" s="196">
        <v>0.195876998499972</v>
      </c>
      <c r="D4030" s="196">
        <v>0.48402313937298402</v>
      </c>
      <c r="E4030" s="196">
        <v>5.30622073473873</v>
      </c>
    </row>
    <row r="4031" spans="1:5" x14ac:dyDescent="0.25">
      <c r="A4031" s="196">
        <v>19730.291591191799</v>
      </c>
      <c r="B4031" s="196">
        <v>0.59522366916897596</v>
      </c>
      <c r="C4031" s="196">
        <v>0.195845551597323</v>
      </c>
      <c r="D4031" s="196">
        <v>0.48404236637959203</v>
      </c>
      <c r="E4031" s="196">
        <v>5.3050079432102804</v>
      </c>
    </row>
    <row r="4032" spans="1:5" x14ac:dyDescent="0.25">
      <c r="A4032" s="196">
        <v>19731.5987296928</v>
      </c>
      <c r="B4032" s="196">
        <v>0.95352089619276104</v>
      </c>
      <c r="C4032" s="196">
        <v>0.195793732859049</v>
      </c>
      <c r="D4032" s="196">
        <v>0.484074153939477</v>
      </c>
      <c r="E4032" s="196">
        <v>5.3030036976423203</v>
      </c>
    </row>
    <row r="4033" spans="1:5" x14ac:dyDescent="0.25">
      <c r="A4033" s="196">
        <v>19731.949360718099</v>
      </c>
      <c r="B4033" s="196">
        <v>2.1459716393667998</v>
      </c>
      <c r="C4033" s="196">
        <v>0.19577983874447499</v>
      </c>
      <c r="D4033" s="196">
        <v>0.48408269931481501</v>
      </c>
      <c r="E4033" s="196">
        <v>5.30246507808645</v>
      </c>
    </row>
    <row r="4034" spans="1:5" x14ac:dyDescent="0.25">
      <c r="A4034" s="196">
        <v>19732.956768757402</v>
      </c>
      <c r="B4034" s="196">
        <v>0.50897600169013502</v>
      </c>
      <c r="C4034" s="196">
        <v>0.195739933002406</v>
      </c>
      <c r="D4034" s="196">
        <v>0.48410729495423699</v>
      </c>
      <c r="E4034" s="196">
        <v>5.3009152200855896</v>
      </c>
    </row>
    <row r="4035" spans="1:5" x14ac:dyDescent="0.25">
      <c r="A4035" s="196">
        <v>19733.8598339579</v>
      </c>
      <c r="B4035" s="196">
        <v>0.53587260338059395</v>
      </c>
      <c r="C4035" s="196">
        <v>0.19570417788920999</v>
      </c>
      <c r="D4035" s="196">
        <v>0.48412939811321898</v>
      </c>
      <c r="E4035" s="196">
        <v>5.2995229510750699</v>
      </c>
    </row>
    <row r="4036" spans="1:5" x14ac:dyDescent="0.25">
      <c r="A4036" s="196">
        <v>19739.3380293392</v>
      </c>
      <c r="B4036" s="196">
        <v>0.49966563162238098</v>
      </c>
      <c r="C4036" s="196">
        <v>0.195487626099489</v>
      </c>
      <c r="D4036" s="196">
        <v>0.484264592217236</v>
      </c>
      <c r="E4036" s="196">
        <v>5.2910179873321299</v>
      </c>
    </row>
    <row r="4037" spans="1:5" x14ac:dyDescent="0.25">
      <c r="A4037" s="196">
        <v>19739.830451854301</v>
      </c>
      <c r="B4037" s="196">
        <v>0.58017176583623498</v>
      </c>
      <c r="C4037" s="196">
        <v>0.19546818950315401</v>
      </c>
      <c r="D4037" s="196">
        <v>0.48427683770246199</v>
      </c>
      <c r="E4037" s="196">
        <v>5.2902485513621498</v>
      </c>
    </row>
    <row r="4038" spans="1:5" x14ac:dyDescent="0.25">
      <c r="A4038" s="196">
        <v>19740.5587206946</v>
      </c>
      <c r="B4038" s="196">
        <v>0.35524728983453702</v>
      </c>
      <c r="C4038" s="196">
        <v>0.19543945229981699</v>
      </c>
      <c r="D4038" s="196">
        <v>0.484294976274458</v>
      </c>
      <c r="E4038" s="196">
        <v>5.2891091071705398</v>
      </c>
    </row>
    <row r="4039" spans="1:5" x14ac:dyDescent="0.25">
      <c r="A4039" s="196">
        <v>19745.791020467299</v>
      </c>
      <c r="B4039" s="196">
        <v>0.36515794537622898</v>
      </c>
      <c r="C4039" s="196">
        <v>0.195233284481412</v>
      </c>
      <c r="D4039" s="196">
        <v>0.48442627710113501</v>
      </c>
      <c r="E4039" s="196">
        <v>5.28087086079121</v>
      </c>
    </row>
    <row r="4040" spans="1:5" x14ac:dyDescent="0.25">
      <c r="A4040" s="196">
        <v>19746.412536094402</v>
      </c>
      <c r="B4040" s="196">
        <v>0.36771375417290503</v>
      </c>
      <c r="C4040" s="196">
        <v>0.19520882908460899</v>
      </c>
      <c r="D4040" s="196">
        <v>0.484441987931507</v>
      </c>
      <c r="E4040" s="196">
        <v>5.27988627560803</v>
      </c>
    </row>
    <row r="4041" spans="1:5" x14ac:dyDescent="0.25">
      <c r="A4041" s="196">
        <v>19748.559346012498</v>
      </c>
      <c r="B4041" s="196">
        <v>3.9028097213901898</v>
      </c>
      <c r="C4041" s="196">
        <v>0.195124411189499</v>
      </c>
      <c r="D4041" s="196">
        <v>0.484496441660277</v>
      </c>
      <c r="E4041" s="196">
        <v>5.2764756223643303</v>
      </c>
    </row>
    <row r="4042" spans="1:5" x14ac:dyDescent="0.25">
      <c r="A4042" s="196">
        <v>19748.6304767033</v>
      </c>
      <c r="B4042" s="196">
        <v>0.49914446291849801</v>
      </c>
      <c r="C4042" s="196">
        <v>0.19512161559931099</v>
      </c>
      <c r="D4042" s="196">
        <v>0.48449825082135001</v>
      </c>
      <c r="E4042" s="196">
        <v>5.2763623584648602</v>
      </c>
    </row>
    <row r="4043" spans="1:5" x14ac:dyDescent="0.25">
      <c r="A4043" s="196">
        <v>19748.703729761401</v>
      </c>
      <c r="B4043" s="196">
        <v>0.47537759710920602</v>
      </c>
      <c r="C4043" s="196">
        <v>0.19511873669188301</v>
      </c>
      <c r="D4043" s="196">
        <v>0.48450011429388601</v>
      </c>
      <c r="E4043" s="196">
        <v>5.2762456977833097</v>
      </c>
    </row>
    <row r="4044" spans="1:5" x14ac:dyDescent="0.25">
      <c r="A4044" s="196">
        <v>19751.3965929513</v>
      </c>
      <c r="B4044" s="196">
        <v>2.1550199597031598</v>
      </c>
      <c r="C4044" s="196">
        <v>0.19501297233925199</v>
      </c>
      <c r="D4044" s="196">
        <v>0.484568850059092</v>
      </c>
      <c r="E4044" s="196">
        <v>5.2719449972546402</v>
      </c>
    </row>
    <row r="4045" spans="1:5" x14ac:dyDescent="0.25">
      <c r="A4045" s="196">
        <v>19753.101207726599</v>
      </c>
      <c r="B4045" s="196">
        <v>2.34025502819433</v>
      </c>
      <c r="C4045" s="196">
        <v>0.19494608944068401</v>
      </c>
      <c r="D4045" s="196">
        <v>0.48461259409859703</v>
      </c>
      <c r="E4045" s="196">
        <v>5.2692104505099104</v>
      </c>
    </row>
    <row r="4046" spans="1:5" x14ac:dyDescent="0.25">
      <c r="A4046" s="196">
        <v>19753.2130953456</v>
      </c>
      <c r="B4046" s="196">
        <v>0.44457883507544399</v>
      </c>
      <c r="C4046" s="196">
        <v>0.19494170118021001</v>
      </c>
      <c r="D4046" s="196">
        <v>0.48461547169053398</v>
      </c>
      <c r="E4046" s="196">
        <v>5.2690306320545499</v>
      </c>
    </row>
    <row r="4047" spans="1:5" x14ac:dyDescent="0.25">
      <c r="A4047" s="196">
        <v>19754.095551701699</v>
      </c>
      <c r="B4047" s="196">
        <v>0.56594176506803395</v>
      </c>
      <c r="C4047" s="196">
        <v>0.194907098759833</v>
      </c>
      <c r="D4047" s="196">
        <v>0.484638194467858</v>
      </c>
      <c r="E4047" s="196">
        <v>5.2676109930745598</v>
      </c>
    </row>
    <row r="4048" spans="1:5" x14ac:dyDescent="0.25">
      <c r="A4048" s="196">
        <v>19754.271463121098</v>
      </c>
      <c r="B4048" s="196">
        <v>0.529076425734473</v>
      </c>
      <c r="C4048" s="196">
        <v>0.19490020265028701</v>
      </c>
      <c r="D4048" s="196">
        <v>0.48464272986983198</v>
      </c>
      <c r="E4048" s="196">
        <v>5.2673276986480602</v>
      </c>
    </row>
    <row r="4049" spans="1:5" x14ac:dyDescent="0.25">
      <c r="A4049" s="196">
        <v>19755.932246620501</v>
      </c>
      <c r="B4049" s="196">
        <v>0.41221181198811702</v>
      </c>
      <c r="C4049" s="196">
        <v>0.19483512299533601</v>
      </c>
      <c r="D4049" s="196">
        <v>0.48468564324011998</v>
      </c>
      <c r="E4049" s="196">
        <v>5.2646482160428096</v>
      </c>
    </row>
    <row r="4050" spans="1:5" x14ac:dyDescent="0.25">
      <c r="A4050" s="196">
        <v>19755.951057103299</v>
      </c>
      <c r="B4050" s="196">
        <v>0.71043299930135795</v>
      </c>
      <c r="C4050" s="196">
        <v>0.19483438616055901</v>
      </c>
      <c r="D4050" s="196">
        <v>0.484686130266967</v>
      </c>
      <c r="E4050" s="196">
        <v>5.2646178168993902</v>
      </c>
    </row>
    <row r="4051" spans="1:5" x14ac:dyDescent="0.25">
      <c r="A4051" s="196">
        <v>19759.2094059837</v>
      </c>
      <c r="B4051" s="196">
        <v>0.41208247272257498</v>
      </c>
      <c r="C4051" s="196">
        <v>0.194706843627207</v>
      </c>
      <c r="D4051" s="196">
        <v>0.484770822942588</v>
      </c>
      <c r="E4051" s="196">
        <v>5.2593350599687803</v>
      </c>
    </row>
    <row r="4052" spans="1:5" x14ac:dyDescent="0.25">
      <c r="A4052" s="196">
        <v>19759.304591224402</v>
      </c>
      <c r="B4052" s="196">
        <v>0.430807436220152</v>
      </c>
      <c r="C4052" s="196">
        <v>0.19470312048718499</v>
      </c>
      <c r="D4052" s="196">
        <v>0.484773306895114</v>
      </c>
      <c r="E4052" s="196">
        <v>5.2591802290316396</v>
      </c>
    </row>
    <row r="4053" spans="1:5" x14ac:dyDescent="0.25">
      <c r="A4053" s="196">
        <v>19761.449899792799</v>
      </c>
      <c r="B4053" s="196">
        <v>0.44437986085605902</v>
      </c>
      <c r="C4053" s="196">
        <v>0.19461924792464699</v>
      </c>
      <c r="D4053" s="196">
        <v>0.48482943877333301</v>
      </c>
      <c r="E4053" s="196">
        <v>5.2556830130929804</v>
      </c>
    </row>
    <row r="4054" spans="1:5" x14ac:dyDescent="0.25">
      <c r="A4054" s="196">
        <v>19761.461588287901</v>
      </c>
      <c r="B4054" s="196">
        <v>0.92682572086955195</v>
      </c>
      <c r="C4054" s="196">
        <v>0.19461879116477901</v>
      </c>
      <c r="D4054" s="196">
        <v>0.48482974537736701</v>
      </c>
      <c r="E4054" s="196">
        <v>5.2556639191005399</v>
      </c>
    </row>
    <row r="4055" spans="1:5" x14ac:dyDescent="0.25">
      <c r="A4055" s="196">
        <v>19763.175789754401</v>
      </c>
      <c r="B4055" s="196">
        <v>0.44064947749158401</v>
      </c>
      <c r="C4055" s="196">
        <v>0.19455182861695899</v>
      </c>
      <c r="D4055" s="196">
        <v>0.48487480186459903</v>
      </c>
      <c r="E4055" s="196">
        <v>5.2528589991172998</v>
      </c>
    </row>
    <row r="4056" spans="1:5" x14ac:dyDescent="0.25">
      <c r="A4056" s="196">
        <v>19766.195665619998</v>
      </c>
      <c r="B4056" s="196">
        <v>0.48596745835680599</v>
      </c>
      <c r="C4056" s="196">
        <v>0.19443397926853501</v>
      </c>
      <c r="D4056" s="196">
        <v>0.48495461490409197</v>
      </c>
      <c r="E4056" s="196">
        <v>5.2478952609579501</v>
      </c>
    </row>
    <row r="4057" spans="1:5" x14ac:dyDescent="0.25">
      <c r="A4057" s="196">
        <v>19766.738411487098</v>
      </c>
      <c r="B4057" s="196">
        <v>1.3176509587266501</v>
      </c>
      <c r="C4057" s="196">
        <v>0.19441281450290701</v>
      </c>
      <c r="D4057" s="196">
        <v>0.48496901835268702</v>
      </c>
      <c r="E4057" s="196">
        <v>5.2470001458583502</v>
      </c>
    </row>
    <row r="4058" spans="1:5" x14ac:dyDescent="0.25">
      <c r="A4058" s="196">
        <v>19767.5328876311</v>
      </c>
      <c r="B4058" s="196">
        <v>0.50083721477550702</v>
      </c>
      <c r="C4058" s="196">
        <v>0.19438184184277801</v>
      </c>
      <c r="D4058" s="196">
        <v>0.48499013464656798</v>
      </c>
      <c r="E4058" s="196">
        <v>5.2456882220356897</v>
      </c>
    </row>
    <row r="4059" spans="1:5" x14ac:dyDescent="0.25">
      <c r="A4059" s="196">
        <v>19769.9366921205</v>
      </c>
      <c r="B4059" s="196">
        <v>0.474406660694071</v>
      </c>
      <c r="C4059" s="196">
        <v>0.19428819049354501</v>
      </c>
      <c r="D4059" s="196">
        <v>0.485054259169796</v>
      </c>
      <c r="E4059" s="196">
        <v>5.2417069317130398</v>
      </c>
    </row>
    <row r="4060" spans="1:5" x14ac:dyDescent="0.25">
      <c r="A4060" s="196">
        <v>19770.046724085201</v>
      </c>
      <c r="B4060" s="196">
        <v>0.51221536767807097</v>
      </c>
      <c r="C4060" s="196">
        <v>0.194283905864056</v>
      </c>
      <c r="D4060" s="196">
        <v>0.48505720282034698</v>
      </c>
      <c r="E4060" s="196">
        <v>5.2415242660241201</v>
      </c>
    </row>
    <row r="4061" spans="1:5" x14ac:dyDescent="0.25">
      <c r="A4061" s="196">
        <v>19770.284133267101</v>
      </c>
      <c r="B4061" s="196">
        <v>0.31633156153618702</v>
      </c>
      <c r="C4061" s="196">
        <v>0.194274661827604</v>
      </c>
      <c r="D4061" s="196">
        <v>0.48506355665802098</v>
      </c>
      <c r="E4061" s="196">
        <v>5.2411300129166696</v>
      </c>
    </row>
    <row r="4062" spans="1:5" x14ac:dyDescent="0.25">
      <c r="A4062" s="196">
        <v>19774.2768959364</v>
      </c>
      <c r="B4062" s="196">
        <v>2.9210365064564101</v>
      </c>
      <c r="C4062" s="196">
        <v>0.19411932547590899</v>
      </c>
      <c r="D4062" s="196">
        <v>0.48517092772180898</v>
      </c>
      <c r="E4062" s="196">
        <v>5.2344736226346003</v>
      </c>
    </row>
    <row r="4063" spans="1:5" x14ac:dyDescent="0.25">
      <c r="A4063" s="196">
        <v>19777.0393777475</v>
      </c>
      <c r="B4063" s="196">
        <v>0.41347137043246102</v>
      </c>
      <c r="C4063" s="196">
        <v>0.19401199403622901</v>
      </c>
      <c r="D4063" s="196">
        <v>0.48524577848281403</v>
      </c>
      <c r="E4063" s="196">
        <v>5.2298399236679201</v>
      </c>
    </row>
    <row r="4064" spans="1:5" x14ac:dyDescent="0.25">
      <c r="A4064" s="196">
        <v>19782.908226638501</v>
      </c>
      <c r="B4064" s="196">
        <v>11.1378418404793</v>
      </c>
      <c r="C4064" s="196">
        <v>0.193784341183348</v>
      </c>
      <c r="D4064" s="196">
        <v>0.48540631911645699</v>
      </c>
      <c r="E4064" s="196">
        <v>5.2199197737783098</v>
      </c>
    </row>
    <row r="4065" spans="1:5" x14ac:dyDescent="0.25">
      <c r="A4065" s="196">
        <v>19790.459745911601</v>
      </c>
      <c r="B4065" s="196">
        <v>0.28374096327719001</v>
      </c>
      <c r="C4065" s="196">
        <v>0.19349212670899299</v>
      </c>
      <c r="D4065" s="196">
        <v>0.48561590989627401</v>
      </c>
      <c r="E4065" s="196">
        <v>5.2070059608540502</v>
      </c>
    </row>
    <row r="4066" spans="1:5" x14ac:dyDescent="0.25">
      <c r="A4066" s="196">
        <v>19791.763100204698</v>
      </c>
      <c r="B4066" s="196">
        <v>0.30708190894128701</v>
      </c>
      <c r="C4066" s="196">
        <v>0.19344176928463999</v>
      </c>
      <c r="D4066" s="196">
        <v>0.48565242593035501</v>
      </c>
      <c r="E4066" s="196">
        <v>5.2047603401427303</v>
      </c>
    </row>
    <row r="4067" spans="1:5" x14ac:dyDescent="0.25">
      <c r="A4067" s="196">
        <v>19792.292726601401</v>
      </c>
      <c r="B4067" s="196">
        <v>0.49753659727812399</v>
      </c>
      <c r="C4067" s="196">
        <v>0.19342131254148401</v>
      </c>
      <c r="D4067" s="196">
        <v>0.48566729307468598</v>
      </c>
      <c r="E4067" s="196">
        <v>5.2038464215422797</v>
      </c>
    </row>
    <row r="4068" spans="1:5" x14ac:dyDescent="0.25">
      <c r="A4068" s="196">
        <v>19797.0328382685</v>
      </c>
      <c r="B4068" s="196">
        <v>0.53169457244788298</v>
      </c>
      <c r="C4068" s="196">
        <v>0.19323838570596899</v>
      </c>
      <c r="D4068" s="196">
        <v>0.485801086896757</v>
      </c>
      <c r="E4068" s="196">
        <v>5.19563124979826</v>
      </c>
    </row>
    <row r="4069" spans="1:5" x14ac:dyDescent="0.25">
      <c r="A4069" s="196">
        <v>19798.6398945578</v>
      </c>
      <c r="B4069" s="196">
        <v>0.51364063977035201</v>
      </c>
      <c r="C4069" s="196">
        <v>0.19317643102233001</v>
      </c>
      <c r="D4069" s="196">
        <v>0.48584674629424901</v>
      </c>
      <c r="E4069" s="196">
        <v>5.1928315689229798</v>
      </c>
    </row>
    <row r="4070" spans="1:5" x14ac:dyDescent="0.25">
      <c r="A4070" s="196">
        <v>19801.724120029801</v>
      </c>
      <c r="B4070" s="196">
        <v>0.19443555762814799</v>
      </c>
      <c r="C4070" s="196">
        <v>0.193057616511319</v>
      </c>
      <c r="D4070" s="196">
        <v>0.48593479675870099</v>
      </c>
      <c r="E4070" s="196">
        <v>5.1874381757667596</v>
      </c>
    </row>
    <row r="4071" spans="1:5" x14ac:dyDescent="0.25">
      <c r="A4071" s="196">
        <v>19803.282552234599</v>
      </c>
      <c r="B4071" s="196">
        <v>0.52607200728916803</v>
      </c>
      <c r="C4071" s="196">
        <v>0.19299762341207699</v>
      </c>
      <c r="D4071" s="196">
        <v>0.48597949829079901</v>
      </c>
      <c r="E4071" s="196">
        <v>5.1847028533594699</v>
      </c>
    </row>
    <row r="4072" spans="1:5" x14ac:dyDescent="0.25">
      <c r="A4072" s="196">
        <v>19813.0363653645</v>
      </c>
      <c r="B4072" s="196">
        <v>0.66313053797405097</v>
      </c>
      <c r="C4072" s="196">
        <v>0.19262276363296801</v>
      </c>
      <c r="D4072" s="196">
        <v>0.486262460093492</v>
      </c>
      <c r="E4072" s="196">
        <v>5.1674317513036598</v>
      </c>
    </row>
    <row r="4073" spans="1:5" x14ac:dyDescent="0.25">
      <c r="A4073" s="196">
        <v>19817.263310217601</v>
      </c>
      <c r="B4073" s="196">
        <v>9.2730979794218099E-2</v>
      </c>
      <c r="C4073" s="196">
        <v>0.192460627215918</v>
      </c>
      <c r="D4073" s="196">
        <v>0.48638677956533799</v>
      </c>
      <c r="E4073" s="196">
        <v>5.1598673603854301</v>
      </c>
    </row>
    <row r="4074" spans="1:5" x14ac:dyDescent="0.25">
      <c r="A4074" s="196">
        <v>19817.897253518098</v>
      </c>
      <c r="B4074" s="196">
        <v>3.7429697608858601</v>
      </c>
      <c r="C4074" s="196">
        <v>0.19243632599377899</v>
      </c>
      <c r="D4074" s="196">
        <v>0.48640551231618001</v>
      </c>
      <c r="E4074" s="196">
        <v>5.1587287883647903</v>
      </c>
    </row>
    <row r="4075" spans="1:5" x14ac:dyDescent="0.25">
      <c r="A4075" s="196">
        <v>19821.777279280701</v>
      </c>
      <c r="B4075" s="196">
        <v>0.42868559367917602</v>
      </c>
      <c r="C4075" s="196">
        <v>0.192287676089997</v>
      </c>
      <c r="D4075" s="196">
        <v>0.48652066189716198</v>
      </c>
      <c r="E4075" s="196">
        <v>5.1517371891644004</v>
      </c>
    </row>
    <row r="4076" spans="1:5" x14ac:dyDescent="0.25">
      <c r="A4076" s="196">
        <v>19823.503612463901</v>
      </c>
      <c r="B4076" s="196">
        <v>0.52367157011385901</v>
      </c>
      <c r="C4076" s="196">
        <v>0.19222158318132701</v>
      </c>
      <c r="D4076" s="196">
        <v>0.48657216873634401</v>
      </c>
      <c r="E4076" s="196">
        <v>5.1486138031996296</v>
      </c>
    </row>
    <row r="4077" spans="1:5" x14ac:dyDescent="0.25">
      <c r="A4077" s="196">
        <v>19831.828744402101</v>
      </c>
      <c r="B4077" s="196">
        <v>0.25265754015424602</v>
      </c>
      <c r="C4077" s="196">
        <v>0.191903225313894</v>
      </c>
      <c r="D4077" s="196">
        <v>0.48682290615477503</v>
      </c>
      <c r="E4077" s="196">
        <v>5.1334440682695002</v>
      </c>
    </row>
    <row r="4078" spans="1:5" x14ac:dyDescent="0.25">
      <c r="A4078" s="196">
        <v>19832.8244759058</v>
      </c>
      <c r="B4078" s="196">
        <v>0.44320360658121899</v>
      </c>
      <c r="C4078" s="196">
        <v>0.19186518703495301</v>
      </c>
      <c r="D4078" s="196">
        <v>0.48685315484667602</v>
      </c>
      <c r="E4078" s="196">
        <v>5.1316179267573796</v>
      </c>
    </row>
    <row r="4079" spans="1:5" x14ac:dyDescent="0.25">
      <c r="A4079" s="196">
        <v>19837.998488261201</v>
      </c>
      <c r="B4079" s="196">
        <v>5.5660097229133196</v>
      </c>
      <c r="C4079" s="196">
        <v>0.19166765784016401</v>
      </c>
      <c r="D4079" s="196">
        <v>0.487011217753898</v>
      </c>
      <c r="E4079" s="196">
        <v>5.1220892005145302</v>
      </c>
    </row>
    <row r="4080" spans="1:5" x14ac:dyDescent="0.25">
      <c r="A4080" s="196">
        <v>19838.259896122901</v>
      </c>
      <c r="B4080" s="196">
        <v>1.07129372391799</v>
      </c>
      <c r="C4080" s="196">
        <v>0.191657683405003</v>
      </c>
      <c r="D4080" s="196">
        <v>0.48701924286470499</v>
      </c>
      <c r="E4080" s="196">
        <v>5.1216060231837996</v>
      </c>
    </row>
    <row r="4081" spans="1:5" x14ac:dyDescent="0.25">
      <c r="A4081" s="196">
        <v>19840.441135932</v>
      </c>
      <c r="B4081" s="196">
        <v>0.22571970967590299</v>
      </c>
      <c r="C4081" s="196">
        <v>0.19157447406136</v>
      </c>
      <c r="D4081" s="196">
        <v>0.48708635266864198</v>
      </c>
      <c r="E4081" s="196">
        <v>5.1175677736818299</v>
      </c>
    </row>
    <row r="4082" spans="1:5" x14ac:dyDescent="0.25">
      <c r="A4082" s="196">
        <v>19840.684378493101</v>
      </c>
      <c r="B4082" s="196">
        <v>0.35721417344863399</v>
      </c>
      <c r="C4082" s="196">
        <v>0.191565197020032</v>
      </c>
      <c r="D4082" s="196">
        <v>0.48709385267975203</v>
      </c>
      <c r="E4082" s="196">
        <v>5.1171167259645296</v>
      </c>
    </row>
    <row r="4083" spans="1:5" x14ac:dyDescent="0.25">
      <c r="A4083" s="196">
        <v>19841.201958437501</v>
      </c>
      <c r="B4083" s="196">
        <v>0.45474519267131402</v>
      </c>
      <c r="C4083" s="196">
        <v>0.19154545839558501</v>
      </c>
      <c r="D4083" s="196">
        <v>0.48710982227244498</v>
      </c>
      <c r="E4083" s="196">
        <v>5.11615649242305</v>
      </c>
    </row>
    <row r="4084" spans="1:5" x14ac:dyDescent="0.25">
      <c r="A4084" s="196">
        <v>19844.851942761201</v>
      </c>
      <c r="B4084" s="196">
        <v>1.9458577517620199</v>
      </c>
      <c r="C4084" s="196">
        <v>0.191406313369167</v>
      </c>
      <c r="D4084" s="196">
        <v>0.48722285679748101</v>
      </c>
      <c r="E4084" s="196">
        <v>5.1093665196511902</v>
      </c>
    </row>
    <row r="4085" spans="1:5" x14ac:dyDescent="0.25">
      <c r="A4085" s="196">
        <v>19845.576870436998</v>
      </c>
      <c r="B4085" s="196">
        <v>0.33181735750729602</v>
      </c>
      <c r="C4085" s="196">
        <v>0.19137868817194401</v>
      </c>
      <c r="D4085" s="196">
        <v>0.48724539336882999</v>
      </c>
      <c r="E4085" s="196">
        <v>5.1080141451735397</v>
      </c>
    </row>
    <row r="4086" spans="1:5" x14ac:dyDescent="0.25">
      <c r="A4086" s="196">
        <v>19851.085377920899</v>
      </c>
      <c r="B4086" s="196">
        <v>0.33268789745315402</v>
      </c>
      <c r="C4086" s="196">
        <v>0.19116888006322899</v>
      </c>
      <c r="D4086" s="196">
        <v>0.48741757549077003</v>
      </c>
      <c r="E4086" s="196">
        <v>5.0976971197610803</v>
      </c>
    </row>
    <row r="4087" spans="1:5" x14ac:dyDescent="0.25">
      <c r="A4087" s="196">
        <v>19854.2055486389</v>
      </c>
      <c r="B4087" s="196">
        <v>0.36342959519870499</v>
      </c>
      <c r="C4087" s="196">
        <v>0.191050118118087</v>
      </c>
      <c r="D4087" s="196">
        <v>0.48751583267237603</v>
      </c>
      <c r="E4087" s="196">
        <v>5.0918217092273004</v>
      </c>
    </row>
    <row r="4088" spans="1:5" x14ac:dyDescent="0.25">
      <c r="A4088" s="196">
        <v>19855.118330343299</v>
      </c>
      <c r="B4088" s="196">
        <v>1.9292501314577499</v>
      </c>
      <c r="C4088" s="196">
        <v>0.19101538534626999</v>
      </c>
      <c r="D4088" s="196">
        <v>0.487544676170172</v>
      </c>
      <c r="E4088" s="196">
        <v>5.0900986408934799</v>
      </c>
    </row>
    <row r="4089" spans="1:5" x14ac:dyDescent="0.25">
      <c r="A4089" s="196">
        <v>19859.8482871419</v>
      </c>
      <c r="B4089" s="196">
        <v>0.37685946792710401</v>
      </c>
      <c r="C4089" s="196">
        <v>0.19083547167581</v>
      </c>
      <c r="D4089" s="196">
        <v>0.48769485616928299</v>
      </c>
      <c r="E4089" s="196">
        <v>5.0811392952146797</v>
      </c>
    </row>
    <row r="4090" spans="1:5" x14ac:dyDescent="0.25">
      <c r="A4090" s="196">
        <v>19859.865669565301</v>
      </c>
      <c r="B4090" s="196">
        <v>-0.139368444005179</v>
      </c>
      <c r="C4090" s="196">
        <v>0.19083481070205599</v>
      </c>
      <c r="D4090" s="196">
        <v>0.48769541028109797</v>
      </c>
      <c r="E4090" s="196">
        <v>5.0811062761778798</v>
      </c>
    </row>
    <row r="4091" spans="1:5" x14ac:dyDescent="0.25">
      <c r="A4091" s="196">
        <v>19866.654977381699</v>
      </c>
      <c r="B4091" s="196">
        <v>0.36913432702565502</v>
      </c>
      <c r="C4091" s="196">
        <v>0.19057674716248901</v>
      </c>
      <c r="D4091" s="196">
        <v>0.48791306572931198</v>
      </c>
      <c r="E4091" s="196">
        <v>5.0681578439714299</v>
      </c>
    </row>
    <row r="4092" spans="1:5" x14ac:dyDescent="0.25">
      <c r="A4092" s="196">
        <v>19868.253252075199</v>
      </c>
      <c r="B4092" s="196">
        <v>0.29018749558631202</v>
      </c>
      <c r="C4092" s="196">
        <v>0.190516023783592</v>
      </c>
      <c r="D4092" s="196">
        <v>0.487964658760415</v>
      </c>
      <c r="E4092" s="196">
        <v>5.0650948179254502</v>
      </c>
    </row>
    <row r="4093" spans="1:5" x14ac:dyDescent="0.25">
      <c r="A4093" s="196">
        <v>19871.682458222698</v>
      </c>
      <c r="B4093" s="196">
        <v>0.43974641699582301</v>
      </c>
      <c r="C4093" s="196">
        <v>0.19038576892248299</v>
      </c>
      <c r="D4093" s="196">
        <v>0.48807580837525599</v>
      </c>
      <c r="E4093" s="196">
        <v>5.0585041260069303</v>
      </c>
    </row>
    <row r="4094" spans="1:5" x14ac:dyDescent="0.25">
      <c r="A4094" s="196">
        <v>19871.828936763101</v>
      </c>
      <c r="B4094" s="196">
        <v>0.27530744355632703</v>
      </c>
      <c r="C4094" s="196">
        <v>0.19038020598042901</v>
      </c>
      <c r="D4094" s="196">
        <v>0.48808056986472897</v>
      </c>
      <c r="E4094" s="196">
        <v>5.0582220386668801</v>
      </c>
    </row>
    <row r="4095" spans="1:5" x14ac:dyDescent="0.25">
      <c r="A4095" s="196">
        <v>19872.067446630201</v>
      </c>
      <c r="B4095" s="196">
        <v>0.36026635805581603</v>
      </c>
      <c r="C4095" s="196">
        <v>0.190371148034881</v>
      </c>
      <c r="D4095" s="196">
        <v>0.48808832536389601</v>
      </c>
      <c r="E4095" s="196">
        <v>5.0577626193574101</v>
      </c>
    </row>
    <row r="4096" spans="1:5" x14ac:dyDescent="0.25">
      <c r="A4096" s="196">
        <v>19875.93478132</v>
      </c>
      <c r="B4096" s="196">
        <v>0.27409037058781399</v>
      </c>
      <c r="C4096" s="196">
        <v>0.190224301872363</v>
      </c>
      <c r="D4096" s="196">
        <v>0.48821449203971501</v>
      </c>
      <c r="E4096" s="196">
        <v>5.0502963691258698</v>
      </c>
    </row>
    <row r="4097" spans="1:5" x14ac:dyDescent="0.25">
      <c r="A4097" s="196">
        <v>19876.268547086602</v>
      </c>
      <c r="B4097" s="196">
        <v>0.33740474436614298</v>
      </c>
      <c r="C4097" s="196">
        <v>0.19021163052649201</v>
      </c>
      <c r="D4097" s="196">
        <v>0.48822541723227603</v>
      </c>
      <c r="E4097" s="196">
        <v>5.0496505145381203</v>
      </c>
    </row>
    <row r="4098" spans="1:5" x14ac:dyDescent="0.25">
      <c r="A4098" s="196">
        <v>19878.858947978999</v>
      </c>
      <c r="B4098" s="196">
        <v>1.8290857812225001</v>
      </c>
      <c r="C4098" s="196">
        <v>0.19011329648620401</v>
      </c>
      <c r="D4098" s="196">
        <v>0.488310405729599</v>
      </c>
      <c r="E4098" s="196">
        <v>5.0446299861057398</v>
      </c>
    </row>
    <row r="4099" spans="1:5" x14ac:dyDescent="0.25">
      <c r="A4099" s="196">
        <v>19885.369515125702</v>
      </c>
      <c r="B4099" s="196">
        <v>0.31620897555351102</v>
      </c>
      <c r="C4099" s="196">
        <v>0.18986621598058101</v>
      </c>
      <c r="D4099" s="196">
        <v>0.48852554130406001</v>
      </c>
      <c r="E4099" s="196">
        <v>5.03195021679345</v>
      </c>
    </row>
    <row r="4100" spans="1:5" x14ac:dyDescent="0.25">
      <c r="A4100" s="196">
        <v>19885.520903909099</v>
      </c>
      <c r="B4100" s="196">
        <v>0.50400530410852695</v>
      </c>
      <c r="C4100" s="196">
        <v>0.18986047161863701</v>
      </c>
      <c r="D4100" s="196">
        <v>0.48853056972330899</v>
      </c>
      <c r="E4100" s="196">
        <v>5.0316543449098603</v>
      </c>
    </row>
    <row r="4101" spans="1:5" x14ac:dyDescent="0.25">
      <c r="A4101" s="196">
        <v>19887.9564656394</v>
      </c>
      <c r="B4101" s="196">
        <v>0.391632803135257</v>
      </c>
      <c r="C4101" s="196">
        <v>0.18976806035681401</v>
      </c>
      <c r="D4101" s="196">
        <v>0.48861162869977798</v>
      </c>
      <c r="E4101" s="196">
        <v>5.0268879601457304</v>
      </c>
    </row>
    <row r="4102" spans="1:5" x14ac:dyDescent="0.25">
      <c r="A4102" s="196">
        <v>19888.2522462823</v>
      </c>
      <c r="B4102" s="196">
        <v>2.2757014749657198</v>
      </c>
      <c r="C4102" s="196">
        <v>0.18975683826687001</v>
      </c>
      <c r="D4102" s="196">
        <v>0.488621493331589</v>
      </c>
      <c r="E4102" s="196">
        <v>5.0263083065101304</v>
      </c>
    </row>
    <row r="4103" spans="1:5" x14ac:dyDescent="0.25">
      <c r="A4103" s="196">
        <v>19889.859612685301</v>
      </c>
      <c r="B4103" s="196">
        <v>0.52493982265736805</v>
      </c>
      <c r="C4103" s="196">
        <v>0.189695855709588</v>
      </c>
      <c r="D4103" s="196">
        <v>0.48867517881939498</v>
      </c>
      <c r="E4103" s="196">
        <v>5.0231552287334003</v>
      </c>
    </row>
    <row r="4104" spans="1:5" x14ac:dyDescent="0.25">
      <c r="A4104" s="196">
        <v>19896.762154947999</v>
      </c>
      <c r="B4104" s="196">
        <v>0.35702072340916102</v>
      </c>
      <c r="C4104" s="196">
        <v>0.18943400248234099</v>
      </c>
      <c r="D4104" s="196">
        <v>0.48890721068741999</v>
      </c>
      <c r="E4104" s="196">
        <v>5.0095570292503204</v>
      </c>
    </row>
    <row r="4105" spans="1:5" x14ac:dyDescent="0.25">
      <c r="A4105" s="196">
        <v>19898.523194550799</v>
      </c>
      <c r="B4105" s="196">
        <v>7.3523057572007202</v>
      </c>
      <c r="C4105" s="196">
        <v>0.18936719948457301</v>
      </c>
      <c r="D4105" s="196">
        <v>0.48896679345369798</v>
      </c>
      <c r="E4105" s="196">
        <v>5.0060729348231803</v>
      </c>
    </row>
    <row r="4106" spans="1:5" x14ac:dyDescent="0.25">
      <c r="A4106" s="196">
        <v>19898.8966553502</v>
      </c>
      <c r="B4106" s="196">
        <v>0.42872893059209699</v>
      </c>
      <c r="C4106" s="196">
        <v>0.18935303271288201</v>
      </c>
      <c r="D4106" s="196">
        <v>0.48897944907378299</v>
      </c>
      <c r="E4106" s="196">
        <v>5.0053333062998098</v>
      </c>
    </row>
    <row r="4107" spans="1:5" x14ac:dyDescent="0.25">
      <c r="A4107" s="196">
        <v>19899.004182754401</v>
      </c>
      <c r="B4107" s="196">
        <v>3.8565759277279201</v>
      </c>
      <c r="C4107" s="196">
        <v>0.18934895379399799</v>
      </c>
      <c r="D4107" s="196">
        <v>0.48898309419527097</v>
      </c>
      <c r="E4107" s="196">
        <v>5.0051203020416501</v>
      </c>
    </row>
    <row r="4108" spans="1:5" x14ac:dyDescent="0.25">
      <c r="A4108" s="196">
        <v>19901.195771539398</v>
      </c>
      <c r="B4108" s="196">
        <v>0.154740628087052</v>
      </c>
      <c r="C4108" s="196">
        <v>0.18926581828417699</v>
      </c>
      <c r="D4108" s="196">
        <v>0.48905751396007002</v>
      </c>
      <c r="E4108" s="196">
        <v>5.0007741370717298</v>
      </c>
    </row>
    <row r="4109" spans="1:5" x14ac:dyDescent="0.25">
      <c r="A4109" s="196">
        <v>19901.340952740102</v>
      </c>
      <c r="B4109" s="196">
        <v>0.485220967806409</v>
      </c>
      <c r="C4109" s="196">
        <v>0.18926031095776799</v>
      </c>
      <c r="D4109" s="196">
        <v>0.48906245235442197</v>
      </c>
      <c r="E4109" s="196">
        <v>5.0004859059031803</v>
      </c>
    </row>
    <row r="4110" spans="1:5" x14ac:dyDescent="0.25">
      <c r="A4110" s="196">
        <v>19901.597517630002</v>
      </c>
      <c r="B4110" s="196">
        <v>0.32967551791349697</v>
      </c>
      <c r="C4110" s="196">
        <v>0.18925057836832199</v>
      </c>
      <c r="D4110" s="196">
        <v>0.489071182079726</v>
      </c>
      <c r="E4110" s="196">
        <v>4.9999764454279703</v>
      </c>
    </row>
    <row r="4111" spans="1:5" x14ac:dyDescent="0.25">
      <c r="A4111" s="196">
        <v>19904.412277978299</v>
      </c>
      <c r="B4111" s="196">
        <v>0.53852290751585097</v>
      </c>
      <c r="C4111" s="196">
        <v>0.189143800658746</v>
      </c>
      <c r="D4111" s="196">
        <v>0.48916717078529698</v>
      </c>
      <c r="E4111" s="196">
        <v>4.9943790850931</v>
      </c>
    </row>
    <row r="4112" spans="1:5" x14ac:dyDescent="0.25">
      <c r="A4112" s="196">
        <v>19905.4794384897</v>
      </c>
      <c r="B4112" s="196">
        <v>1.8985273651699099</v>
      </c>
      <c r="C4112" s="196">
        <v>0.18910331672057101</v>
      </c>
      <c r="D4112" s="196">
        <v>0.48920366594812598</v>
      </c>
      <c r="E4112" s="196">
        <v>4.9922531036357896</v>
      </c>
    </row>
    <row r="4113" spans="1:5" x14ac:dyDescent="0.25">
      <c r="A4113" s="196">
        <v>19905.714164149002</v>
      </c>
      <c r="B4113" s="196">
        <v>0.53684596069851798</v>
      </c>
      <c r="C4113" s="196">
        <v>0.18909441201725999</v>
      </c>
      <c r="D4113" s="196">
        <v>0.48921170076287401</v>
      </c>
      <c r="E4113" s="196">
        <v>4.9917852042798296</v>
      </c>
    </row>
    <row r="4114" spans="1:5" x14ac:dyDescent="0.25">
      <c r="A4114" s="196">
        <v>19908.175217900502</v>
      </c>
      <c r="B4114" s="196">
        <v>0.46289965981277897</v>
      </c>
      <c r="C4114" s="196">
        <v>0.189001044779183</v>
      </c>
      <c r="D4114" s="196">
        <v>0.48929610842048998</v>
      </c>
      <c r="E4114" s="196">
        <v>4.98687327637297</v>
      </c>
    </row>
    <row r="4115" spans="1:5" x14ac:dyDescent="0.25">
      <c r="A4115" s="196">
        <v>19911.108044028399</v>
      </c>
      <c r="B4115" s="196">
        <v>3.9618552624188998</v>
      </c>
      <c r="C4115" s="196">
        <v>0.188889770234001</v>
      </c>
      <c r="D4115" s="196">
        <v>0.48939708682534999</v>
      </c>
      <c r="E4115" s="196">
        <v>4.9810053624246997</v>
      </c>
    </row>
    <row r="4116" spans="1:5" x14ac:dyDescent="0.25">
      <c r="A4116" s="196">
        <v>19915.194752933101</v>
      </c>
      <c r="B4116" s="196">
        <v>0.20243694344079799</v>
      </c>
      <c r="C4116" s="196">
        <v>0.18873469387095301</v>
      </c>
      <c r="D4116" s="196">
        <v>0.48953849773774399</v>
      </c>
      <c r="E4116" s="196">
        <v>4.9728031033792099</v>
      </c>
    </row>
    <row r="4117" spans="1:5" x14ac:dyDescent="0.25">
      <c r="A4117" s="196">
        <v>19917.573252647599</v>
      </c>
      <c r="B4117" s="196">
        <v>0.13283658300582701</v>
      </c>
      <c r="C4117" s="196">
        <v>0.188644423227494</v>
      </c>
      <c r="D4117" s="196">
        <v>0.48962117541713801</v>
      </c>
      <c r="E4117" s="196">
        <v>4.9680157650580803</v>
      </c>
    </row>
    <row r="4118" spans="1:5" x14ac:dyDescent="0.25">
      <c r="A4118" s="196">
        <v>19917.886906973701</v>
      </c>
      <c r="B4118" s="196">
        <v>0.69140629054775504</v>
      </c>
      <c r="C4118" s="196">
        <v>0.18863251824595301</v>
      </c>
      <c r="D4118" s="196">
        <v>0.48963209870771701</v>
      </c>
      <c r="E4118" s="196">
        <v>4.9673837200036699</v>
      </c>
    </row>
    <row r="4119" spans="1:5" x14ac:dyDescent="0.25">
      <c r="A4119" s="196">
        <v>19918.408421062799</v>
      </c>
      <c r="B4119" s="196">
        <v>0.38151411314038702</v>
      </c>
      <c r="C4119" s="196">
        <v>0.18861272328443501</v>
      </c>
      <c r="D4119" s="196">
        <v>0.48965027146979101</v>
      </c>
      <c r="E4119" s="196">
        <v>4.9663324392788697</v>
      </c>
    </row>
    <row r="4120" spans="1:5" x14ac:dyDescent="0.25">
      <c r="A4120" s="196">
        <v>19918.992132798801</v>
      </c>
      <c r="B4120" s="196">
        <v>5.6787473824876402</v>
      </c>
      <c r="C4120" s="196">
        <v>0.188590566731836</v>
      </c>
      <c r="D4120" s="196">
        <v>0.489670627225262</v>
      </c>
      <c r="E4120" s="196">
        <v>4.9651552215386001</v>
      </c>
    </row>
    <row r="4121" spans="1:5" x14ac:dyDescent="0.25">
      <c r="A4121" s="196">
        <v>19919.693831946101</v>
      </c>
      <c r="B4121" s="196">
        <v>3.0759842018538999</v>
      </c>
      <c r="C4121" s="196">
        <v>0.188563930495144</v>
      </c>
      <c r="D4121" s="196">
        <v>0.48969511940121602</v>
      </c>
      <c r="E4121" s="196">
        <v>4.9637392722466096</v>
      </c>
    </row>
    <row r="4122" spans="1:5" x14ac:dyDescent="0.25">
      <c r="A4122" s="196">
        <v>19919.998598394101</v>
      </c>
      <c r="B4122" s="196">
        <v>3.62134963630443</v>
      </c>
      <c r="C4122" s="196">
        <v>0.18855236128647401</v>
      </c>
      <c r="D4122" s="196">
        <v>0.48970576442326902</v>
      </c>
      <c r="E4122" s="196">
        <v>4.9631240246248201</v>
      </c>
    </row>
    <row r="4123" spans="1:5" x14ac:dyDescent="0.25">
      <c r="A4123" s="196">
        <v>19924.960351948801</v>
      </c>
      <c r="B4123" s="196">
        <v>-0.25964794473678499</v>
      </c>
      <c r="C4123" s="196">
        <v>0.188363972401727</v>
      </c>
      <c r="D4123" s="196">
        <v>0.48987970113970097</v>
      </c>
      <c r="E4123" s="196">
        <v>4.9530852664839999</v>
      </c>
    </row>
    <row r="4124" spans="1:5" x14ac:dyDescent="0.25">
      <c r="A4124" s="196">
        <v>19925.814785649502</v>
      </c>
      <c r="B4124" s="196">
        <v>0.63693051719992999</v>
      </c>
      <c r="C4124" s="196">
        <v>0.18833152357590199</v>
      </c>
      <c r="D4124" s="196">
        <v>0.489909773187993</v>
      </c>
      <c r="E4124" s="196">
        <v>4.9513523739729397</v>
      </c>
    </row>
    <row r="4125" spans="1:5" x14ac:dyDescent="0.25">
      <c r="A4125" s="196">
        <v>19926.561532036802</v>
      </c>
      <c r="B4125" s="196">
        <v>0.66297654115585702</v>
      </c>
      <c r="C4125" s="196">
        <v>0.18830316242495801</v>
      </c>
      <c r="D4125" s="196">
        <v>0.48993608378210901</v>
      </c>
      <c r="E4125" s="196">
        <v>4.9498368905576298</v>
      </c>
    </row>
    <row r="4126" spans="1:5" x14ac:dyDescent="0.25">
      <c r="A4126" s="196">
        <v>19927.883428769001</v>
      </c>
      <c r="B4126" s="196">
        <v>0.72568129737326603</v>
      </c>
      <c r="C4126" s="196">
        <v>0.188252952619368</v>
      </c>
      <c r="D4126" s="196">
        <v>0.48998272439108198</v>
      </c>
      <c r="E4126" s="196">
        <v>4.9471519089709304</v>
      </c>
    </row>
    <row r="4127" spans="1:5" x14ac:dyDescent="0.25">
      <c r="A4127" s="196">
        <v>19928.886144446002</v>
      </c>
      <c r="B4127" s="196">
        <v>0.61912435195967797</v>
      </c>
      <c r="C4127" s="196">
        <v>0.188214862201349</v>
      </c>
      <c r="D4127" s="196">
        <v>0.49001815893109801</v>
      </c>
      <c r="E4127" s="196">
        <v>4.9451133189209804</v>
      </c>
    </row>
    <row r="4128" spans="1:5" x14ac:dyDescent="0.25">
      <c r="A4128" s="196">
        <v>19935.291010089601</v>
      </c>
      <c r="B4128" s="196">
        <v>0.123073806120443</v>
      </c>
      <c r="C4128" s="196">
        <v>0.18797146677794899</v>
      </c>
      <c r="D4128" s="196">
        <v>0.49024562429608698</v>
      </c>
      <c r="E4128" s="196">
        <v>4.9320534167140799</v>
      </c>
    </row>
    <row r="4129" spans="1:5" x14ac:dyDescent="0.25">
      <c r="A4129" s="196">
        <v>19936.2298997752</v>
      </c>
      <c r="B4129" s="196">
        <v>1.2756630806682501</v>
      </c>
      <c r="C4129" s="196">
        <v>0.187935772870087</v>
      </c>
      <c r="D4129" s="196">
        <v>0.49027913138837598</v>
      </c>
      <c r="E4129" s="196">
        <v>4.9301334754609201</v>
      </c>
    </row>
    <row r="4130" spans="1:5" x14ac:dyDescent="0.25">
      <c r="A4130" s="196">
        <v>19940.840730198601</v>
      </c>
      <c r="B4130" s="196">
        <v>0.37709655798723302</v>
      </c>
      <c r="C4130" s="196">
        <v>0.187760422034428</v>
      </c>
      <c r="D4130" s="196">
        <v>0.49044428315581601</v>
      </c>
      <c r="E4130" s="196">
        <v>4.9206848492585697</v>
      </c>
    </row>
    <row r="4131" spans="1:5" x14ac:dyDescent="0.25">
      <c r="A4131" s="196">
        <v>19941.0889931233</v>
      </c>
      <c r="B4131" s="196">
        <v>0.19484871591363401</v>
      </c>
      <c r="C4131" s="196">
        <v>0.18775097756372999</v>
      </c>
      <c r="D4131" s="196">
        <v>0.49045320370506301</v>
      </c>
      <c r="E4131" s="196">
        <v>4.9201751747011597</v>
      </c>
    </row>
    <row r="4132" spans="1:5" x14ac:dyDescent="0.25">
      <c r="A4132" s="196">
        <v>19946.513099519201</v>
      </c>
      <c r="B4132" s="196">
        <v>0.41439061370151198</v>
      </c>
      <c r="C4132" s="196">
        <v>0.18754455014440299</v>
      </c>
      <c r="D4132" s="196">
        <v>0.49064881714189501</v>
      </c>
      <c r="E4132" s="196">
        <v>4.9090164912596403</v>
      </c>
    </row>
    <row r="4133" spans="1:5" x14ac:dyDescent="0.25">
      <c r="A4133" s="196">
        <v>19946.644329230399</v>
      </c>
      <c r="B4133" s="196">
        <v>1.6717328334983199</v>
      </c>
      <c r="C4133" s="196">
        <v>0.18753955384353199</v>
      </c>
      <c r="D4133" s="196">
        <v>0.49065356666112703</v>
      </c>
      <c r="E4133" s="196">
        <v>4.9087459771654496</v>
      </c>
    </row>
    <row r="4134" spans="1:5" x14ac:dyDescent="0.25">
      <c r="A4134" s="196">
        <v>19947.4285209679</v>
      </c>
      <c r="B4134" s="196">
        <v>1.6272705019151099</v>
      </c>
      <c r="C4134" s="196">
        <v>0.18750969525945499</v>
      </c>
      <c r="D4134" s="196">
        <v>0.490681965015421</v>
      </c>
      <c r="E4134" s="196">
        <v>4.90712893321016</v>
      </c>
    </row>
    <row r="4135" spans="1:5" x14ac:dyDescent="0.25">
      <c r="A4135" s="196">
        <v>19948.2871096165</v>
      </c>
      <c r="B4135" s="196">
        <v>0.45801639922715698</v>
      </c>
      <c r="C4135" s="196">
        <v>0.18747699979152899</v>
      </c>
      <c r="D4135" s="196">
        <v>0.49071309006164798</v>
      </c>
      <c r="E4135" s="196">
        <v>4.9053574452583897</v>
      </c>
    </row>
    <row r="4136" spans="1:5" x14ac:dyDescent="0.25">
      <c r="A4136" s="196">
        <v>19952.811203574602</v>
      </c>
      <c r="B4136" s="196">
        <v>2.4041428413845898</v>
      </c>
      <c r="C4136" s="196">
        <v>0.18730464499066701</v>
      </c>
      <c r="D4136" s="196">
        <v>0.49087765417085499</v>
      </c>
      <c r="E4136" s="196">
        <v>4.8960054618098097</v>
      </c>
    </row>
    <row r="4137" spans="1:5" x14ac:dyDescent="0.25">
      <c r="A4137" s="196">
        <v>19954.855099132099</v>
      </c>
      <c r="B4137" s="196">
        <v>0.39280043647177199</v>
      </c>
      <c r="C4137" s="196">
        <v>0.18722673508862001</v>
      </c>
      <c r="D4137" s="196">
        <v>0.490952307933397</v>
      </c>
      <c r="E4137" s="196">
        <v>4.8917708585653203</v>
      </c>
    </row>
    <row r="4138" spans="1:5" x14ac:dyDescent="0.25">
      <c r="A4138" s="196">
        <v>19956.664970664799</v>
      </c>
      <c r="B4138" s="196">
        <v>0.37876023699574501</v>
      </c>
      <c r="C4138" s="196">
        <v>0.18715772204304101</v>
      </c>
      <c r="D4138" s="196">
        <v>0.49101857260547899</v>
      </c>
      <c r="E4138" s="196">
        <v>4.8880162324962697</v>
      </c>
    </row>
    <row r="4139" spans="1:5" x14ac:dyDescent="0.25">
      <c r="A4139" s="196">
        <v>19957.8188611076</v>
      </c>
      <c r="B4139" s="196">
        <v>0.88824198301535895</v>
      </c>
      <c r="C4139" s="196">
        <v>0.187113710522882</v>
      </c>
      <c r="D4139" s="196">
        <v>0.49106089747145998</v>
      </c>
      <c r="E4139" s="196">
        <v>4.8856200891724004</v>
      </c>
    </row>
    <row r="4140" spans="1:5" x14ac:dyDescent="0.25">
      <c r="A4140" s="196">
        <v>19958.890285402202</v>
      </c>
      <c r="B4140" s="196">
        <v>0.62547803189656503</v>
      </c>
      <c r="C4140" s="196">
        <v>0.18707283585922699</v>
      </c>
      <c r="D4140" s="196">
        <v>0.49110025141798402</v>
      </c>
      <c r="E4140" s="196">
        <v>4.8833935573159399</v>
      </c>
    </row>
    <row r="4141" spans="1:5" x14ac:dyDescent="0.25">
      <c r="A4141" s="196">
        <v>19960.131813715001</v>
      </c>
      <c r="B4141" s="196">
        <v>0.37045115627787301</v>
      </c>
      <c r="C4141" s="196">
        <v>0.18702546124931699</v>
      </c>
      <c r="D4141" s="196">
        <v>0.49114591821093601</v>
      </c>
      <c r="E4141" s="196">
        <v>4.88081157622155</v>
      </c>
    </row>
    <row r="4142" spans="1:5" x14ac:dyDescent="0.25">
      <c r="A4142" s="196">
        <v>19961.752704014201</v>
      </c>
      <c r="B4142" s="196">
        <v>4.6626980855655003</v>
      </c>
      <c r="C4142" s="196">
        <v>0.186963593487673</v>
      </c>
      <c r="D4142" s="196">
        <v>0.49120564348512602</v>
      </c>
      <c r="E4142" s="196">
        <v>4.8774375120985898</v>
      </c>
    </row>
    <row r="4143" spans="1:5" x14ac:dyDescent="0.25">
      <c r="A4143" s="196">
        <v>19962.154444965301</v>
      </c>
      <c r="B4143" s="196">
        <v>0.55214846030815501</v>
      </c>
      <c r="C4143" s="196">
        <v>0.18694825634623599</v>
      </c>
      <c r="D4143" s="196">
        <v>0.49122046478335302</v>
      </c>
      <c r="E4143" s="196">
        <v>4.8766006989898001</v>
      </c>
    </row>
    <row r="4144" spans="1:5" x14ac:dyDescent="0.25">
      <c r="A4144" s="196">
        <v>19966.098307749799</v>
      </c>
      <c r="B4144" s="196">
        <v>13.1188856618607</v>
      </c>
      <c r="C4144" s="196">
        <v>0.18679762543619299</v>
      </c>
      <c r="D4144" s="196">
        <v>0.49136634832182502</v>
      </c>
      <c r="E4144" s="196">
        <v>4.8683744337996098</v>
      </c>
    </row>
    <row r="4145" spans="1:5" x14ac:dyDescent="0.25">
      <c r="A4145" s="196">
        <v>19969.867401067098</v>
      </c>
      <c r="B4145" s="196">
        <v>0.34192435455975501</v>
      </c>
      <c r="C4145" s="196">
        <v>0.18665355075235701</v>
      </c>
      <c r="D4145" s="196">
        <v>0.49150641506519399</v>
      </c>
      <c r="E4145" s="196">
        <v>4.8604938478352304</v>
      </c>
    </row>
    <row r="4146" spans="1:5" x14ac:dyDescent="0.25">
      <c r="A4146" s="196">
        <v>19972.787940462302</v>
      </c>
      <c r="B4146" s="196">
        <v>7.2365266834086404</v>
      </c>
      <c r="C4146" s="196">
        <v>0.18654182819136</v>
      </c>
      <c r="D4146" s="196">
        <v>0.49161538050950698</v>
      </c>
      <c r="E4146" s="196">
        <v>4.8543750926199101</v>
      </c>
    </row>
    <row r="4147" spans="1:5" x14ac:dyDescent="0.25">
      <c r="A4147" s="196">
        <v>19973.697451757402</v>
      </c>
      <c r="B4147" s="196">
        <v>2.1658934634351299</v>
      </c>
      <c r="C4147" s="196">
        <v>0.18650702013922099</v>
      </c>
      <c r="D4147" s="196">
        <v>0.49164939118026002</v>
      </c>
      <c r="E4147" s="196">
        <v>4.8524674319203998</v>
      </c>
    </row>
    <row r="4148" spans="1:5" x14ac:dyDescent="0.25">
      <c r="A4148" s="196">
        <v>19977.088498417801</v>
      </c>
      <c r="B4148" s="196">
        <v>0.40872195821444202</v>
      </c>
      <c r="C4148" s="196">
        <v>0.18637717370255599</v>
      </c>
      <c r="D4148" s="196">
        <v>0.49177651742581802</v>
      </c>
      <c r="E4148" s="196">
        <v>4.8453459554220402</v>
      </c>
    </row>
    <row r="4149" spans="1:5" x14ac:dyDescent="0.25">
      <c r="A4149" s="196">
        <v>19980.555415172599</v>
      </c>
      <c r="B4149" s="196">
        <v>2.0420742270930798</v>
      </c>
      <c r="C4149" s="196">
        <v>0.18624430891416599</v>
      </c>
      <c r="D4149" s="196">
        <v>0.49190700701839302</v>
      </c>
      <c r="E4149" s="196">
        <v>4.8380509098469497</v>
      </c>
    </row>
    <row r="4150" spans="1:5" x14ac:dyDescent="0.25">
      <c r="A4150" s="196">
        <v>19987.353319086698</v>
      </c>
      <c r="B4150" s="196">
        <v>8.1177727916387692</v>
      </c>
      <c r="C4150" s="196">
        <v>0.185983437097444</v>
      </c>
      <c r="D4150" s="196">
        <v>0.49216438032251703</v>
      </c>
      <c r="E4150" s="196">
        <v>4.8237064970338803</v>
      </c>
    </row>
    <row r="4151" spans="1:5" x14ac:dyDescent="0.25">
      <c r="A4151" s="196">
        <v>19991.314915771101</v>
      </c>
      <c r="B4151" s="196">
        <v>0.15636572199986801</v>
      </c>
      <c r="C4151" s="196">
        <v>0.18583118248861499</v>
      </c>
      <c r="D4151" s="196">
        <v>0.492315283334399</v>
      </c>
      <c r="E4151" s="196">
        <v>4.8153233116010599</v>
      </c>
    </row>
    <row r="4152" spans="1:5" x14ac:dyDescent="0.25">
      <c r="A4152" s="196">
        <v>19992.1434007563</v>
      </c>
      <c r="B4152" s="196">
        <v>1.0305054135466301</v>
      </c>
      <c r="C4152" s="196">
        <v>0.18579931955814399</v>
      </c>
      <c r="D4152" s="196">
        <v>0.49234692602675401</v>
      </c>
      <c r="E4152" s="196">
        <v>4.8135680039569104</v>
      </c>
    </row>
    <row r="4153" spans="1:5" x14ac:dyDescent="0.25">
      <c r="A4153" s="196">
        <v>19992.595350287</v>
      </c>
      <c r="B4153" s="196">
        <v>0.35262651629532898</v>
      </c>
      <c r="C4153" s="196">
        <v>0.18578193462831699</v>
      </c>
      <c r="D4153" s="196">
        <v>0.49236419981284901</v>
      </c>
      <c r="E4153" s="196">
        <v>4.8126101529133898</v>
      </c>
    </row>
    <row r="4154" spans="1:5" x14ac:dyDescent="0.25">
      <c r="A4154" s="196">
        <v>19993.195816006701</v>
      </c>
      <c r="B4154" s="196">
        <v>1.0762222797427701</v>
      </c>
      <c r="C4154" s="196">
        <v>0.18575883319106401</v>
      </c>
      <c r="D4154" s="196">
        <v>0.49238716336989702</v>
      </c>
      <c r="E4154" s="196">
        <v>4.8113372062264297</v>
      </c>
    </row>
    <row r="4155" spans="1:5" x14ac:dyDescent="0.25">
      <c r="A4155" s="196">
        <v>19993.839109472799</v>
      </c>
      <c r="B4155" s="196">
        <v>2.4943595021179599</v>
      </c>
      <c r="C4155" s="196">
        <v>0.185734079470014</v>
      </c>
      <c r="D4155" s="196">
        <v>0.49241178172147798</v>
      </c>
      <c r="E4155" s="196">
        <v>4.8099730468084099</v>
      </c>
    </row>
    <row r="4156" spans="1:5" x14ac:dyDescent="0.25">
      <c r="A4156" s="196">
        <v>19994.6792181278</v>
      </c>
      <c r="B4156" s="196">
        <v>0.39211512968406198</v>
      </c>
      <c r="C4156" s="196">
        <v>0.18570174516039301</v>
      </c>
      <c r="D4156" s="196">
        <v>0.49244395838535099</v>
      </c>
      <c r="E4156" s="196">
        <v>4.8081908722403401</v>
      </c>
    </row>
    <row r="4157" spans="1:5" x14ac:dyDescent="0.25">
      <c r="A4157" s="196">
        <v>19994.933458561201</v>
      </c>
      <c r="B4157" s="196">
        <v>1.5954932182988899</v>
      </c>
      <c r="C4157" s="196">
        <v>0.185691958273418</v>
      </c>
      <c r="D4157" s="196">
        <v>0.49245370182100601</v>
      </c>
      <c r="E4157" s="196">
        <v>4.8076513915198502</v>
      </c>
    </row>
    <row r="4158" spans="1:5" x14ac:dyDescent="0.25">
      <c r="A4158" s="196">
        <v>19996.4528396305</v>
      </c>
      <c r="B4158" s="196">
        <v>1.6145479020712901</v>
      </c>
      <c r="C4158" s="196">
        <v>0.18563345447089899</v>
      </c>
      <c r="D4158" s="196">
        <v>0.492511986941018</v>
      </c>
      <c r="E4158" s="196">
        <v>4.8044259781805296</v>
      </c>
    </row>
    <row r="4159" spans="1:5" x14ac:dyDescent="0.25">
      <c r="A4159" s="196">
        <v>19998.749280956101</v>
      </c>
      <c r="B4159" s="196">
        <v>0.43467052122755601</v>
      </c>
      <c r="C4159" s="196">
        <v>0.18554497779097801</v>
      </c>
      <c r="D4159" s="196">
        <v>0.49260026517239303</v>
      </c>
      <c r="E4159" s="196">
        <v>4.7995465149609204</v>
      </c>
    </row>
    <row r="4160" spans="1:5" x14ac:dyDescent="0.25">
      <c r="A4160" s="196">
        <v>20001.268078946101</v>
      </c>
      <c r="B4160" s="196">
        <v>0.45082423562572399</v>
      </c>
      <c r="C4160" s="196">
        <v>0.185447860470183</v>
      </c>
      <c r="D4160" s="196">
        <v>0.49269734502435403</v>
      </c>
      <c r="E4160" s="196">
        <v>4.7941885187458402</v>
      </c>
    </row>
    <row r="4161" spans="1:5" x14ac:dyDescent="0.25">
      <c r="A4161" s="196">
        <v>20002.158170979001</v>
      </c>
      <c r="B4161" s="196">
        <v>0.37142815334287799</v>
      </c>
      <c r="C4161" s="196">
        <v>0.185413522383578</v>
      </c>
      <c r="D4161" s="196">
        <v>0.49273171436150998</v>
      </c>
      <c r="E4161" s="196">
        <v>4.7922936190479701</v>
      </c>
    </row>
    <row r="4162" spans="1:5" x14ac:dyDescent="0.25">
      <c r="A4162" s="196">
        <v>20003.684123488601</v>
      </c>
      <c r="B4162" s="196">
        <v>0.47118310950845299</v>
      </c>
      <c r="C4162" s="196">
        <v>0.185354630778718</v>
      </c>
      <c r="D4162" s="196">
        <v>0.49279071298297999</v>
      </c>
      <c r="E4162" s="196">
        <v>4.7890432619988896</v>
      </c>
    </row>
    <row r="4163" spans="1:5" x14ac:dyDescent="0.25">
      <c r="A4163" s="196">
        <v>20005.3170888022</v>
      </c>
      <c r="B4163" s="196">
        <v>0.34469999606217</v>
      </c>
      <c r="C4163" s="196">
        <v>0.18529157629508899</v>
      </c>
      <c r="D4163" s="196">
        <v>0.49285395605186799</v>
      </c>
      <c r="E4163" s="196">
        <v>4.7855624943609802</v>
      </c>
    </row>
    <row r="4164" spans="1:5" x14ac:dyDescent="0.25">
      <c r="A4164" s="196">
        <v>20008.2111334357</v>
      </c>
      <c r="B4164" s="196">
        <v>0.32022932906175</v>
      </c>
      <c r="C4164" s="196">
        <v>0.18517974198460299</v>
      </c>
      <c r="D4164" s="196">
        <v>0.49296630999839602</v>
      </c>
      <c r="E4164" s="196">
        <v>4.7793875090525404</v>
      </c>
    </row>
    <row r="4165" spans="1:5" x14ac:dyDescent="0.25">
      <c r="A4165" s="196">
        <v>20008.260872417599</v>
      </c>
      <c r="B4165" s="196">
        <v>0.34176938234657001</v>
      </c>
      <c r="C4165" s="196">
        <v>0.18517781896023899</v>
      </c>
      <c r="D4165" s="196">
        <v>0.49296824400297901</v>
      </c>
      <c r="E4165" s="196">
        <v>4.77928131393237</v>
      </c>
    </row>
    <row r="4166" spans="1:5" x14ac:dyDescent="0.25">
      <c r="A4166" s="196">
        <v>20010.827697587301</v>
      </c>
      <c r="B4166" s="196">
        <v>1.9332501173958201</v>
      </c>
      <c r="C4166" s="196">
        <v>0.185078534521219</v>
      </c>
      <c r="D4166" s="196">
        <v>0.49306818783405298</v>
      </c>
      <c r="E4166" s="196">
        <v>4.7737979689601699</v>
      </c>
    </row>
    <row r="4167" spans="1:5" x14ac:dyDescent="0.25">
      <c r="A4167" s="196">
        <v>20013.309998295201</v>
      </c>
      <c r="B4167" s="196">
        <v>0.73798709743364599</v>
      </c>
      <c r="C4167" s="196">
        <v>0.184982434157138</v>
      </c>
      <c r="D4167" s="196">
        <v>0.49316509678529702</v>
      </c>
      <c r="E4167" s="196">
        <v>4.7684895933920499</v>
      </c>
    </row>
    <row r="4168" spans="1:5" x14ac:dyDescent="0.25">
      <c r="A4168" s="196">
        <v>20015.178726078801</v>
      </c>
      <c r="B4168" s="196">
        <v>0.67545838004492398</v>
      </c>
      <c r="C4168" s="196">
        <v>0.18491003130890901</v>
      </c>
      <c r="D4168" s="196">
        <v>0.493238217317987</v>
      </c>
      <c r="E4168" s="196">
        <v>4.7644897927126699</v>
      </c>
    </row>
    <row r="4169" spans="1:5" x14ac:dyDescent="0.25">
      <c r="A4169" s="196">
        <v>20016.241737598699</v>
      </c>
      <c r="B4169" s="196">
        <v>3.51761122389382</v>
      </c>
      <c r="C4169" s="196">
        <v>0.184868823509098</v>
      </c>
      <c r="D4169" s="196">
        <v>0.49327987455809302</v>
      </c>
      <c r="E4169" s="196">
        <v>4.7622132034347704</v>
      </c>
    </row>
    <row r="4170" spans="1:5" x14ac:dyDescent="0.25">
      <c r="A4170" s="196">
        <v>20025.939311432201</v>
      </c>
      <c r="B4170" s="196">
        <v>0.43333816701547001</v>
      </c>
      <c r="C4170" s="196">
        <v>0.18449213253181099</v>
      </c>
      <c r="D4170" s="196">
        <v>0.493662000113891</v>
      </c>
      <c r="E4170" s="196">
        <v>4.7414018249072098</v>
      </c>
    </row>
    <row r="4171" spans="1:5" x14ac:dyDescent="0.25">
      <c r="A4171" s="196">
        <v>20026.358493796499</v>
      </c>
      <c r="B4171" s="196">
        <v>0.18391268581134901</v>
      </c>
      <c r="C4171" s="196">
        <v>0.18447581790951201</v>
      </c>
      <c r="D4171" s="196">
        <v>0.493678602268672</v>
      </c>
      <c r="E4171" s="196">
        <v>4.7405005809265397</v>
      </c>
    </row>
    <row r="4172" spans="1:5" x14ac:dyDescent="0.25">
      <c r="A4172" s="196">
        <v>20027.408264717302</v>
      </c>
      <c r="B4172" s="196">
        <v>3.4965540663640098E-2</v>
      </c>
      <c r="C4172" s="196">
        <v>0.18443494873928001</v>
      </c>
      <c r="D4172" s="196">
        <v>0.49372021006420302</v>
      </c>
      <c r="E4172" s="196">
        <v>4.7382429903101402</v>
      </c>
    </row>
    <row r="4173" spans="1:5" x14ac:dyDescent="0.25">
      <c r="A4173" s="196">
        <v>20027.4416058157</v>
      </c>
      <c r="B4173" s="196">
        <v>1.82222078999341</v>
      </c>
      <c r="C4173" s="196">
        <v>0.18443365043836399</v>
      </c>
      <c r="D4173" s="196">
        <v>0.49372153225666299</v>
      </c>
      <c r="E4173" s="196">
        <v>4.7381712749649596</v>
      </c>
    </row>
    <row r="4174" spans="1:5" x14ac:dyDescent="0.25">
      <c r="A4174" s="196">
        <v>20027.5247379383</v>
      </c>
      <c r="B4174" s="196">
        <v>0.22538407981436101</v>
      </c>
      <c r="C4174" s="196">
        <v>0.18443041320143799</v>
      </c>
      <c r="D4174" s="196">
        <v>0.49372482917994498</v>
      </c>
      <c r="E4174" s="196">
        <v>4.7379924575616199</v>
      </c>
    </row>
    <row r="4175" spans="1:5" x14ac:dyDescent="0.25">
      <c r="A4175" s="196">
        <v>20030.152093832799</v>
      </c>
      <c r="B4175" s="196">
        <v>0.42436351244305998</v>
      </c>
      <c r="C4175" s="196">
        <v>0.184328045607177</v>
      </c>
      <c r="D4175" s="196">
        <v>0.49382916748858702</v>
      </c>
      <c r="E4175" s="196">
        <v>4.7323383955326799</v>
      </c>
    </row>
    <row r="4176" spans="1:5" x14ac:dyDescent="0.25">
      <c r="A4176" s="196">
        <v>20031.067633309201</v>
      </c>
      <c r="B4176" s="196">
        <v>1.9200498703509801</v>
      </c>
      <c r="C4176" s="196">
        <v>0.184292348384649</v>
      </c>
      <c r="D4176" s="196">
        <v>0.49386558945555198</v>
      </c>
      <c r="E4176" s="196">
        <v>4.7303669849091197</v>
      </c>
    </row>
    <row r="4177" spans="1:5" x14ac:dyDescent="0.25">
      <c r="A4177" s="196">
        <v>20032.107518536501</v>
      </c>
      <c r="B4177" s="196">
        <v>0.26473704875431803</v>
      </c>
      <c r="C4177" s="196">
        <v>0.18425178652522101</v>
      </c>
      <c r="D4177" s="196">
        <v>0.49390699801032201</v>
      </c>
      <c r="E4177" s="196">
        <v>4.7281271024470097</v>
      </c>
    </row>
    <row r="4178" spans="1:5" x14ac:dyDescent="0.25">
      <c r="A4178" s="196">
        <v>20032.228379893299</v>
      </c>
      <c r="B4178" s="196">
        <v>-18.578105238977599</v>
      </c>
      <c r="C4178" s="196">
        <v>0.18424707106202701</v>
      </c>
      <c r="D4178" s="196">
        <v>0.49391181349392799</v>
      </c>
      <c r="E4178" s="196">
        <v>4.7278667213094501</v>
      </c>
    </row>
    <row r="4179" spans="1:5" x14ac:dyDescent="0.25">
      <c r="A4179" s="196">
        <v>20034.071561953398</v>
      </c>
      <c r="B4179" s="196">
        <v>0.64227619647754297</v>
      </c>
      <c r="C4179" s="196">
        <v>0.18417512895884</v>
      </c>
      <c r="D4179" s="196">
        <v>0.493985322191557</v>
      </c>
      <c r="E4179" s="196">
        <v>4.7238945533350902</v>
      </c>
    </row>
    <row r="4180" spans="1:5" x14ac:dyDescent="0.25">
      <c r="A4180" s="196">
        <v>20034.888509278298</v>
      </c>
      <c r="B4180" s="196">
        <v>0.20075361082144599</v>
      </c>
      <c r="C4180" s="196">
        <v>0.18414322448498099</v>
      </c>
      <c r="D4180" s="196">
        <v>0.49401794557616002</v>
      </c>
      <c r="E4180" s="196">
        <v>4.7221332380939103</v>
      </c>
    </row>
    <row r="4181" spans="1:5" x14ac:dyDescent="0.25">
      <c r="A4181" s="196">
        <v>20036.7206733612</v>
      </c>
      <c r="B4181" s="196">
        <v>0.36454985339318102</v>
      </c>
      <c r="C4181" s="196">
        <v>0.184071632225068</v>
      </c>
      <c r="D4181" s="196">
        <v>0.49409120423307601</v>
      </c>
      <c r="E4181" s="196">
        <v>4.7181815139500598</v>
      </c>
    </row>
    <row r="4182" spans="1:5" x14ac:dyDescent="0.25">
      <c r="A4182" s="196">
        <v>20038.609890144799</v>
      </c>
      <c r="B4182" s="196">
        <v>0.22884945533670001</v>
      </c>
      <c r="C4182" s="196">
        <v>0.183997751682724</v>
      </c>
      <c r="D4182" s="196">
        <v>0.49416688034214801</v>
      </c>
      <c r="E4182" s="196">
        <v>4.7141044214973702</v>
      </c>
    </row>
    <row r="4183" spans="1:5" x14ac:dyDescent="0.25">
      <c r="A4183" s="196">
        <v>20039.4145862767</v>
      </c>
      <c r="B4183" s="196">
        <v>1.9646058373236199</v>
      </c>
      <c r="C4183" s="196">
        <v>0.18396626451154099</v>
      </c>
      <c r="D4183" s="196">
        <v>0.49419915581478802</v>
      </c>
      <c r="E4183" s="196">
        <v>4.7123671194082597</v>
      </c>
    </row>
    <row r="4184" spans="1:5" x14ac:dyDescent="0.25">
      <c r="A4184" s="196">
        <v>20041.3098787288</v>
      </c>
      <c r="B4184" s="196">
        <v>0.40635862609476497</v>
      </c>
      <c r="C4184" s="196">
        <v>0.18389205926337601</v>
      </c>
      <c r="D4184" s="196">
        <v>0.49427527240505897</v>
      </c>
      <c r="E4184" s="196">
        <v>4.7082736561929499</v>
      </c>
    </row>
    <row r="4185" spans="1:5" x14ac:dyDescent="0.25">
      <c r="A4185" s="196">
        <v>20045.555182756099</v>
      </c>
      <c r="B4185" s="196">
        <v>0.66296232501192398</v>
      </c>
      <c r="C4185" s="196">
        <v>0.18372561842195601</v>
      </c>
      <c r="D4185" s="196">
        <v>0.49444626682044801</v>
      </c>
      <c r="E4185" s="196">
        <v>4.6990966775759997</v>
      </c>
    </row>
    <row r="4186" spans="1:5" x14ac:dyDescent="0.25">
      <c r="A4186" s="196">
        <v>20046.881547587502</v>
      </c>
      <c r="B4186" s="196">
        <v>-18.5681953994639</v>
      </c>
      <c r="C4186" s="196">
        <v>0.18367355166568999</v>
      </c>
      <c r="D4186" s="196">
        <v>0.49449983157808802</v>
      </c>
      <c r="E4186" s="196">
        <v>4.6962273346905201</v>
      </c>
    </row>
    <row r="4187" spans="1:5" x14ac:dyDescent="0.25">
      <c r="A4187" s="196">
        <v>20052.0017000958</v>
      </c>
      <c r="B4187" s="196">
        <v>0.46624566775047099</v>
      </c>
      <c r="C4187" s="196">
        <v>0.183472259350832</v>
      </c>
      <c r="D4187" s="196">
        <v>0.49470723104720798</v>
      </c>
      <c r="E4187" s="196">
        <v>4.6851416809274404</v>
      </c>
    </row>
    <row r="4188" spans="1:5" x14ac:dyDescent="0.25">
      <c r="A4188" s="196">
        <v>20052.9288308822</v>
      </c>
      <c r="B4188" s="196">
        <v>1.1145961793360899</v>
      </c>
      <c r="C4188" s="196">
        <v>0.183435758658576</v>
      </c>
      <c r="D4188" s="196">
        <v>0.49474489129550903</v>
      </c>
      <c r="E4188" s="196">
        <v>4.6831328545443203</v>
      </c>
    </row>
    <row r="4189" spans="1:5" x14ac:dyDescent="0.25">
      <c r="A4189" s="196">
        <v>20055.734554692299</v>
      </c>
      <c r="B4189" s="196">
        <v>2.1731759786579401</v>
      </c>
      <c r="C4189" s="196">
        <v>0.183325200174668</v>
      </c>
      <c r="D4189" s="196">
        <v>0.49485905604920999</v>
      </c>
      <c r="E4189" s="196">
        <v>4.67705100614066</v>
      </c>
    </row>
    <row r="4190" spans="1:5" x14ac:dyDescent="0.25">
      <c r="A4190" s="196">
        <v>20058.1684795441</v>
      </c>
      <c r="B4190" s="196">
        <v>0.206963027109452</v>
      </c>
      <c r="C4190" s="196">
        <v>0.183229170769724</v>
      </c>
      <c r="D4190" s="196">
        <v>0.49495832948871998</v>
      </c>
      <c r="E4190" s="196">
        <v>4.6717719823605002</v>
      </c>
    </row>
    <row r="4191" spans="1:5" x14ac:dyDescent="0.25">
      <c r="A4191" s="196">
        <v>20058.726325390599</v>
      </c>
      <c r="B4191" s="196">
        <v>2.2762160815708499</v>
      </c>
      <c r="C4191" s="196">
        <v>0.18320714511529401</v>
      </c>
      <c r="D4191" s="196">
        <v>0.49498111346870199</v>
      </c>
      <c r="E4191" s="196">
        <v>4.6705616590364203</v>
      </c>
    </row>
    <row r="4192" spans="1:5" x14ac:dyDescent="0.25">
      <c r="A4192" s="196">
        <v>20061.555878402702</v>
      </c>
      <c r="B4192" s="196">
        <v>0.312402807177734</v>
      </c>
      <c r="C4192" s="196">
        <v>0.18309533113808599</v>
      </c>
      <c r="D4192" s="196">
        <v>0.49509685702345702</v>
      </c>
      <c r="E4192" s="196">
        <v>4.6644203862599101</v>
      </c>
    </row>
    <row r="4193" spans="1:5" x14ac:dyDescent="0.25">
      <c r="A4193" s="196">
        <v>20063.855169095201</v>
      </c>
      <c r="B4193" s="196">
        <v>0.81238803460614895</v>
      </c>
      <c r="C4193" s="196">
        <v>0.18300435476184901</v>
      </c>
      <c r="D4193" s="196">
        <v>0.49519112657456399</v>
      </c>
      <c r="E4193" s="196">
        <v>4.6594274303596199</v>
      </c>
    </row>
    <row r="4194" spans="1:5" x14ac:dyDescent="0.25">
      <c r="A4194" s="196">
        <v>20067.754570256198</v>
      </c>
      <c r="B4194" s="196">
        <v>0.36784475760068103</v>
      </c>
      <c r="C4194" s="196">
        <v>0.18284982337313399</v>
      </c>
      <c r="D4194" s="196">
        <v>0.49535144047166602</v>
      </c>
      <c r="E4194" s="196">
        <v>4.6509548709329804</v>
      </c>
    </row>
    <row r="4195" spans="1:5" x14ac:dyDescent="0.25">
      <c r="A4195" s="196">
        <v>20072.5268959817</v>
      </c>
      <c r="B4195" s="196">
        <v>1.72872358824835</v>
      </c>
      <c r="C4195" s="196">
        <v>0.18266027281602701</v>
      </c>
      <c r="D4195" s="196">
        <v>0.49554839084561902</v>
      </c>
      <c r="E4195" s="196">
        <v>4.6405778753667599</v>
      </c>
    </row>
    <row r="4196" spans="1:5" x14ac:dyDescent="0.25">
      <c r="A4196" s="196">
        <v>20076.331209282402</v>
      </c>
      <c r="B4196" s="196">
        <v>0.37616329672257898</v>
      </c>
      <c r="C4196" s="196">
        <v>0.18250882666769</v>
      </c>
      <c r="D4196" s="196">
        <v>0.495705976534837</v>
      </c>
      <c r="E4196" s="196">
        <v>4.63230023263612</v>
      </c>
    </row>
    <row r="4197" spans="1:5" x14ac:dyDescent="0.25">
      <c r="A4197" s="196">
        <v>20083.146379739199</v>
      </c>
      <c r="B4197" s="196">
        <v>0.53968710758371996</v>
      </c>
      <c r="C4197" s="196">
        <v>0.18223673601218701</v>
      </c>
      <c r="D4197" s="196">
        <v>0.49598956180132397</v>
      </c>
      <c r="E4197" s="196">
        <v>4.6174608661028902</v>
      </c>
    </row>
    <row r="4198" spans="1:5" x14ac:dyDescent="0.25">
      <c r="A4198" s="196">
        <v>20086.248717710401</v>
      </c>
      <c r="B4198" s="196">
        <v>0.65454886002003199</v>
      </c>
      <c r="C4198" s="196">
        <v>0.18211253514617501</v>
      </c>
      <c r="D4198" s="196">
        <v>0.496119191666689</v>
      </c>
      <c r="E4198" s="196">
        <v>4.6107019894999501</v>
      </c>
    </row>
    <row r="4199" spans="1:5" x14ac:dyDescent="0.25">
      <c r="A4199" s="196">
        <v>20091.139088400101</v>
      </c>
      <c r="B4199" s="196">
        <v>0.23228110639945701</v>
      </c>
      <c r="C4199" s="196">
        <v>0.181916304511135</v>
      </c>
      <c r="D4199" s="196">
        <v>0.49632421031262203</v>
      </c>
      <c r="E4199" s="196">
        <v>4.6000436288830704</v>
      </c>
    </row>
    <row r="4200" spans="1:5" x14ac:dyDescent="0.25">
      <c r="A4200" s="196">
        <v>20094.3223427587</v>
      </c>
      <c r="B4200" s="196">
        <v>0.408451695397405</v>
      </c>
      <c r="C4200" s="196">
        <v>0.181788274040213</v>
      </c>
      <c r="D4200" s="196">
        <v>0.49645810257441497</v>
      </c>
      <c r="E4200" s="196">
        <v>4.5931036573739501</v>
      </c>
    </row>
    <row r="4201" spans="1:5" x14ac:dyDescent="0.25">
      <c r="A4201" s="196">
        <v>20094.788194130699</v>
      </c>
      <c r="B4201" s="196">
        <v>5.4762743957443201</v>
      </c>
      <c r="C4201" s="196">
        <v>0.18176951739980801</v>
      </c>
      <c r="D4201" s="196">
        <v>0.49647772591936701</v>
      </c>
      <c r="E4201" s="196">
        <v>4.5920879079214396</v>
      </c>
    </row>
    <row r="4202" spans="1:5" x14ac:dyDescent="0.25">
      <c r="A4202" s="196">
        <v>20094.889483321</v>
      </c>
      <c r="B4202" s="196">
        <v>0.93093673759946405</v>
      </c>
      <c r="C4202" s="196">
        <v>0.18176543849502799</v>
      </c>
      <c r="D4202" s="196">
        <v>0.49648199356232198</v>
      </c>
      <c r="E4202" s="196">
        <v>4.5918670515687001</v>
      </c>
    </row>
    <row r="4203" spans="1:5" x14ac:dyDescent="0.25">
      <c r="A4203" s="196">
        <v>20096.7141902045</v>
      </c>
      <c r="B4203" s="196">
        <v>4.9386051136088804</v>
      </c>
      <c r="C4203" s="196">
        <v>0.18169191575249199</v>
      </c>
      <c r="D4203" s="196">
        <v>0.49655893398217998</v>
      </c>
      <c r="E4203" s="196">
        <v>4.5878881402672098</v>
      </c>
    </row>
    <row r="4204" spans="1:5" x14ac:dyDescent="0.25">
      <c r="A4204" s="196">
        <v>20097.023249112099</v>
      </c>
      <c r="B4204" s="196">
        <v>0.49708097375739801</v>
      </c>
      <c r="C4204" s="196">
        <v>0.18167945496139501</v>
      </c>
      <c r="D4204" s="196">
        <v>0.49657197689190202</v>
      </c>
      <c r="E4204" s="196">
        <v>4.5872141743144503</v>
      </c>
    </row>
    <row r="4205" spans="1:5" x14ac:dyDescent="0.25">
      <c r="A4205" s="196">
        <v>20097.424844709702</v>
      </c>
      <c r="B4205" s="196">
        <v>0.42149928573713702</v>
      </c>
      <c r="C4205" s="196">
        <v>0.18166325979218001</v>
      </c>
      <c r="D4205" s="196">
        <v>0.49658892985683201</v>
      </c>
      <c r="E4205" s="196">
        <v>4.5863383971801603</v>
      </c>
    </row>
    <row r="4206" spans="1:5" x14ac:dyDescent="0.25">
      <c r="A4206" s="196">
        <v>20097.847656382299</v>
      </c>
      <c r="B4206" s="196">
        <v>1.6372448588950601</v>
      </c>
      <c r="C4206" s="196">
        <v>0.18164620483438801</v>
      </c>
      <c r="D4206" s="196">
        <v>0.496606784319227</v>
      </c>
      <c r="E4206" s="196">
        <v>4.5854163341955596</v>
      </c>
    </row>
    <row r="4207" spans="1:5" x14ac:dyDescent="0.25">
      <c r="A4207" s="196">
        <v>20102.392220451398</v>
      </c>
      <c r="B4207" s="196">
        <v>0.40039182063735801</v>
      </c>
      <c r="C4207" s="196">
        <v>0.18146261582491499</v>
      </c>
      <c r="D4207" s="196">
        <v>0.496799071110264</v>
      </c>
      <c r="E4207" s="196">
        <v>4.5755045501080804</v>
      </c>
    </row>
    <row r="4208" spans="1:5" x14ac:dyDescent="0.25">
      <c r="A4208" s="196">
        <v>20103.618569692499</v>
      </c>
      <c r="B4208" s="196">
        <v>0.41407554864505403</v>
      </c>
      <c r="C4208" s="196">
        <v>0.18141298731964101</v>
      </c>
      <c r="D4208" s="196">
        <v>0.49685107793615002</v>
      </c>
      <c r="E4208" s="196">
        <v>4.5728295952598499</v>
      </c>
    </row>
    <row r="4209" spans="1:5" x14ac:dyDescent="0.25">
      <c r="A4209" s="196">
        <v>20104.208972980599</v>
      </c>
      <c r="B4209" s="196">
        <v>4.8201995212493298E-2</v>
      </c>
      <c r="C4209" s="196">
        <v>0.18138908125454301</v>
      </c>
      <c r="D4209" s="196">
        <v>0.496876133500881</v>
      </c>
      <c r="E4209" s="196">
        <v>4.5715417578841002</v>
      </c>
    </row>
    <row r="4210" spans="1:5" x14ac:dyDescent="0.25">
      <c r="A4210" s="196">
        <v>20105.768905852601</v>
      </c>
      <c r="B4210" s="196">
        <v>0.53839267485769104</v>
      </c>
      <c r="C4210" s="196">
        <v>0.18132587596383001</v>
      </c>
      <c r="D4210" s="196">
        <v>0.49694238963054799</v>
      </c>
      <c r="E4210" s="196">
        <v>4.5681390255597103</v>
      </c>
    </row>
    <row r="4211" spans="1:5" x14ac:dyDescent="0.25">
      <c r="A4211" s="196">
        <v>20106.3154359277</v>
      </c>
      <c r="B4211" s="196">
        <v>1.08708915999289</v>
      </c>
      <c r="C4211" s="196">
        <v>0.181303717229607</v>
      </c>
      <c r="D4211" s="196">
        <v>0.49696562183432202</v>
      </c>
      <c r="E4211" s="196">
        <v>4.5669468405407896</v>
      </c>
    </row>
    <row r="4212" spans="1:5" x14ac:dyDescent="0.25">
      <c r="A4212" s="196">
        <v>20108.503559146699</v>
      </c>
      <c r="B4212" s="196">
        <v>0.46963293596169498</v>
      </c>
      <c r="C4212" s="196">
        <v>0.181214925444107</v>
      </c>
      <c r="D4212" s="196">
        <v>0.49705873443306497</v>
      </c>
      <c r="E4212" s="196">
        <v>4.5621736599810996</v>
      </c>
    </row>
    <row r="4213" spans="1:5" x14ac:dyDescent="0.25">
      <c r="A4213" s="196">
        <v>20109.325906551901</v>
      </c>
      <c r="B4213" s="196">
        <v>0.39336888340237902</v>
      </c>
      <c r="C4213" s="196">
        <v>0.18118152396048501</v>
      </c>
      <c r="D4213" s="196">
        <v>0.49709376899537999</v>
      </c>
      <c r="E4213" s="196">
        <v>4.5603797718767503</v>
      </c>
    </row>
    <row r="4214" spans="1:5" x14ac:dyDescent="0.25">
      <c r="A4214" s="196">
        <v>20109.772604261801</v>
      </c>
      <c r="B4214" s="196">
        <v>0.48602922866381199</v>
      </c>
      <c r="C4214" s="196">
        <v>0.18116337308497801</v>
      </c>
      <c r="D4214" s="196">
        <v>0.49711280900037602</v>
      </c>
      <c r="E4214" s="196">
        <v>4.5594053341461596</v>
      </c>
    </row>
    <row r="4215" spans="1:5" x14ac:dyDescent="0.25">
      <c r="A4215" s="196">
        <v>20110.86718918</v>
      </c>
      <c r="B4215" s="196">
        <v>0.37528055393855497</v>
      </c>
      <c r="C4215" s="196">
        <v>0.181118874660985</v>
      </c>
      <c r="D4215" s="196">
        <v>0.49715949208834298</v>
      </c>
      <c r="E4215" s="196">
        <v>4.5570175825312296</v>
      </c>
    </row>
    <row r="4216" spans="1:5" x14ac:dyDescent="0.25">
      <c r="A4216" s="196">
        <v>20112.935443934599</v>
      </c>
      <c r="B4216" s="196">
        <v>0.34409968373252398</v>
      </c>
      <c r="C4216" s="196">
        <v>0.18103470899044199</v>
      </c>
      <c r="D4216" s="196">
        <v>0.49724780801280299</v>
      </c>
      <c r="E4216" s="196">
        <v>4.5525058961711302</v>
      </c>
    </row>
    <row r="4217" spans="1:5" x14ac:dyDescent="0.25">
      <c r="A4217" s="196">
        <v>20115.4144476109</v>
      </c>
      <c r="B4217" s="196">
        <v>0.51523385082374895</v>
      </c>
      <c r="C4217" s="196">
        <v>0.18093368153082501</v>
      </c>
      <c r="D4217" s="196">
        <v>0.497353846149306</v>
      </c>
      <c r="E4217" s="196">
        <v>4.5470983851475797</v>
      </c>
    </row>
    <row r="4218" spans="1:5" x14ac:dyDescent="0.25">
      <c r="A4218" s="196">
        <v>20127.880886863099</v>
      </c>
      <c r="B4218" s="196">
        <v>2.2796178856735501</v>
      </c>
      <c r="C4218" s="196">
        <v>0.180423143919589</v>
      </c>
      <c r="D4218" s="196">
        <v>0.49789007203939101</v>
      </c>
      <c r="E4218" s="196">
        <v>4.5199128270582003</v>
      </c>
    </row>
    <row r="4219" spans="1:5" x14ac:dyDescent="0.25">
      <c r="A4219" s="196">
        <v>20132.898914189402</v>
      </c>
      <c r="B4219" s="196">
        <v>1.0052670260352401</v>
      </c>
      <c r="C4219" s="196">
        <v>0.18021643297612</v>
      </c>
      <c r="D4219" s="196">
        <v>0.49810729458421199</v>
      </c>
      <c r="E4219" s="196">
        <v>4.5089763257772102</v>
      </c>
    </row>
    <row r="4220" spans="1:5" x14ac:dyDescent="0.25">
      <c r="A4220" s="196">
        <v>20133.062769392502</v>
      </c>
      <c r="B4220" s="196">
        <v>1.0209858897712201</v>
      </c>
      <c r="C4220" s="196">
        <v>0.180209671187155</v>
      </c>
      <c r="D4220" s="196">
        <v>0.49811440076209501</v>
      </c>
      <c r="E4220" s="196">
        <v>4.5086192964487903</v>
      </c>
    </row>
    <row r="4221" spans="1:5" x14ac:dyDescent="0.25">
      <c r="A4221" s="196">
        <v>20133.734591706001</v>
      </c>
      <c r="B4221" s="196">
        <v>0.61376552913792204</v>
      </c>
      <c r="C4221" s="196">
        <v>0.18018193919679101</v>
      </c>
      <c r="D4221" s="196">
        <v>0.49814354542956801</v>
      </c>
      <c r="E4221" s="196">
        <v>4.5071555016405096</v>
      </c>
    </row>
    <row r="4222" spans="1:5" x14ac:dyDescent="0.25">
      <c r="A4222" s="196">
        <v>20134.5008211655</v>
      </c>
      <c r="B4222" s="196">
        <v>0.47895901652787998</v>
      </c>
      <c r="C4222" s="196">
        <v>0.18015029446750999</v>
      </c>
      <c r="D4222" s="196">
        <v>0.49817680256466101</v>
      </c>
      <c r="E4222" s="196">
        <v>4.5054861294871396</v>
      </c>
    </row>
    <row r="4223" spans="1:5" x14ac:dyDescent="0.25">
      <c r="A4223" s="196">
        <v>20134.750683656399</v>
      </c>
      <c r="B4223" s="196">
        <v>2.1729574043019499</v>
      </c>
      <c r="C4223" s="196">
        <v>0.18013997169229401</v>
      </c>
      <c r="D4223" s="196">
        <v>0.49818765140011001</v>
      </c>
      <c r="E4223" s="196">
        <v>4.50494178649065</v>
      </c>
    </row>
    <row r="4224" spans="1:5" x14ac:dyDescent="0.25">
      <c r="A4224" s="196">
        <v>20140.269502370302</v>
      </c>
      <c r="B4224" s="196">
        <v>0.16426018796459699</v>
      </c>
      <c r="C4224" s="196">
        <v>0.17991150842130399</v>
      </c>
      <c r="D4224" s="196">
        <v>0.49842776015822798</v>
      </c>
      <c r="E4224" s="196">
        <v>4.4929225406809499</v>
      </c>
    </row>
    <row r="4225" spans="1:5" x14ac:dyDescent="0.25">
      <c r="A4225" s="196">
        <v>20147.201501415599</v>
      </c>
      <c r="B4225" s="196">
        <v>0.200765479246268</v>
      </c>
      <c r="C4225" s="196">
        <v>0.17962327492355701</v>
      </c>
      <c r="D4225" s="196">
        <v>0.49873065485887302</v>
      </c>
      <c r="E4225" s="196">
        <v>4.47783777264278</v>
      </c>
    </row>
    <row r="4226" spans="1:5" x14ac:dyDescent="0.25">
      <c r="A4226" s="196">
        <v>20149.434016912201</v>
      </c>
      <c r="B4226" s="196">
        <v>2.7950490829919499</v>
      </c>
      <c r="C4226" s="196">
        <v>0.179530139803072</v>
      </c>
      <c r="D4226" s="196">
        <v>0.49882850953984698</v>
      </c>
      <c r="E4226" s="196">
        <v>4.4729829249104602</v>
      </c>
    </row>
    <row r="4227" spans="1:5" x14ac:dyDescent="0.25">
      <c r="A4227" s="196">
        <v>20149.7672894897</v>
      </c>
      <c r="B4227" s="196">
        <v>0.64756588347130195</v>
      </c>
      <c r="C4227" s="196">
        <v>0.17951622349378801</v>
      </c>
      <c r="D4227" s="196">
        <v>0.49884313002210001</v>
      </c>
      <c r="E4227" s="196">
        <v>4.4722583394387101</v>
      </c>
    </row>
    <row r="4228" spans="1:5" x14ac:dyDescent="0.25">
      <c r="A4228" s="196">
        <v>20150.9128385328</v>
      </c>
      <c r="B4228" s="196">
        <v>0.454604732061128</v>
      </c>
      <c r="C4228" s="196">
        <v>0.17946836347416101</v>
      </c>
      <c r="D4228" s="196">
        <v>0.49889340953292599</v>
      </c>
      <c r="E4228" s="196">
        <v>4.4697680514933404</v>
      </c>
    </row>
    <row r="4229" spans="1:5" x14ac:dyDescent="0.25">
      <c r="A4229" s="196">
        <v>20151.468821639701</v>
      </c>
      <c r="B4229" s="196">
        <v>1.10499537002351</v>
      </c>
      <c r="C4229" s="196">
        <v>0.17944512051648101</v>
      </c>
      <c r="D4229" s="196">
        <v>0.49891782617883801</v>
      </c>
      <c r="E4229" s="196">
        <v>4.4685595864138401</v>
      </c>
    </row>
    <row r="4230" spans="1:5" x14ac:dyDescent="0.25">
      <c r="A4230" s="196">
        <v>20158.215090202499</v>
      </c>
      <c r="B4230" s="196">
        <v>0.34535892161693399</v>
      </c>
      <c r="C4230" s="196">
        <v>0.17916232938155399</v>
      </c>
      <c r="D4230" s="196">
        <v>0.499214813785123</v>
      </c>
      <c r="E4230" s="196">
        <v>4.4539059477483098</v>
      </c>
    </row>
    <row r="4231" spans="1:5" x14ac:dyDescent="0.25">
      <c r="A4231" s="196">
        <v>20161.116200223401</v>
      </c>
      <c r="B4231" s="196">
        <v>0.60296344277839298</v>
      </c>
      <c r="C4231" s="196">
        <v>0.17904028129488</v>
      </c>
      <c r="D4231" s="196">
        <v>0.499342931537894</v>
      </c>
      <c r="E4231" s="196">
        <v>4.4476104212954999</v>
      </c>
    </row>
    <row r="4232" spans="1:5" x14ac:dyDescent="0.25">
      <c r="A4232" s="196">
        <v>20161.390383673701</v>
      </c>
      <c r="B4232" s="196">
        <v>0.54487407129923904</v>
      </c>
      <c r="C4232" s="196">
        <v>0.17902873272178299</v>
      </c>
      <c r="D4232" s="196">
        <v>0.499355052363607</v>
      </c>
      <c r="E4232" s="196">
        <v>4.44701563187503</v>
      </c>
    </row>
    <row r="4233" spans="1:5" x14ac:dyDescent="0.25">
      <c r="A4233" s="196">
        <v>20162.3557757661</v>
      </c>
      <c r="B4233" s="196">
        <v>1.14535810080949</v>
      </c>
      <c r="C4233" s="196">
        <v>0.17898805141920099</v>
      </c>
      <c r="D4233" s="196">
        <v>0.49939774647156099</v>
      </c>
      <c r="E4233" s="196">
        <v>4.4449216774117</v>
      </c>
    </row>
    <row r="4234" spans="1:5" x14ac:dyDescent="0.25">
      <c r="A4234" s="196">
        <v>20166.155889084101</v>
      </c>
      <c r="B4234" s="196">
        <v>0.47027079352946799</v>
      </c>
      <c r="C4234" s="196">
        <v>0.17882762491179599</v>
      </c>
      <c r="D4234" s="196">
        <v>0.49956606149504701</v>
      </c>
      <c r="E4234" s="196">
        <v>4.4366835632293098</v>
      </c>
    </row>
    <row r="4235" spans="1:5" x14ac:dyDescent="0.25">
      <c r="A4235" s="196">
        <v>20166.744621500799</v>
      </c>
      <c r="B4235" s="196">
        <v>0.37978164749135102</v>
      </c>
      <c r="C4235" s="196">
        <v>0.17880272904217101</v>
      </c>
      <c r="D4235" s="196">
        <v>0.49959217408964401</v>
      </c>
      <c r="E4235" s="196">
        <v>4.4354079232599597</v>
      </c>
    </row>
    <row r="4236" spans="1:5" x14ac:dyDescent="0.25">
      <c r="A4236" s="196">
        <v>20169.535711507498</v>
      </c>
      <c r="B4236" s="196">
        <v>-1.00707992250169</v>
      </c>
      <c r="C4236" s="196">
        <v>0.178684547571938</v>
      </c>
      <c r="D4236" s="196">
        <v>0.49971610183863202</v>
      </c>
      <c r="E4236" s="196">
        <v>4.4293627836146596</v>
      </c>
    </row>
    <row r="4237" spans="1:5" x14ac:dyDescent="0.25">
      <c r="A4237" s="196">
        <v>20173.477344995001</v>
      </c>
      <c r="B4237" s="196">
        <v>1.1881847316890499</v>
      </c>
      <c r="C4237" s="196">
        <v>0.17851721222860301</v>
      </c>
      <c r="D4237" s="196">
        <v>0.49989148362285102</v>
      </c>
      <c r="E4237" s="196">
        <v>4.4208329673993099</v>
      </c>
    </row>
    <row r="4238" spans="1:5" x14ac:dyDescent="0.25">
      <c r="A4238" s="196">
        <v>20177.0925402635</v>
      </c>
      <c r="B4238" s="196">
        <v>0.53671668160755204</v>
      </c>
      <c r="C4238" s="196">
        <v>0.178363279578127</v>
      </c>
      <c r="D4238" s="196">
        <v>0.50005271612943203</v>
      </c>
      <c r="E4238" s="196">
        <v>4.4130174649417597</v>
      </c>
    </row>
    <row r="4239" spans="1:5" x14ac:dyDescent="0.25">
      <c r="A4239" s="196">
        <v>20178.646950957002</v>
      </c>
      <c r="B4239" s="196">
        <v>0.35824616343147497</v>
      </c>
      <c r="C4239" s="196">
        <v>0.178296958270279</v>
      </c>
      <c r="D4239" s="196">
        <v>0.50012215005041905</v>
      </c>
      <c r="E4239" s="196">
        <v>4.4096594969213996</v>
      </c>
    </row>
    <row r="4240" spans="1:5" x14ac:dyDescent="0.25">
      <c r="A4240" s="196">
        <v>20182.280180035999</v>
      </c>
      <c r="B4240" s="196">
        <v>2.35072011896691</v>
      </c>
      <c r="C4240" s="196">
        <v>0.17814161978240101</v>
      </c>
      <c r="D4240" s="196">
        <v>0.50028469705961998</v>
      </c>
      <c r="E4240" s="196">
        <v>4.4018166448715998</v>
      </c>
    </row>
    <row r="4241" spans="1:5" x14ac:dyDescent="0.25">
      <c r="A4241" s="196">
        <v>20183.2693652936</v>
      </c>
      <c r="B4241" s="196">
        <v>0.27616260611995602</v>
      </c>
      <c r="C4241" s="196">
        <v>0.178099248729364</v>
      </c>
      <c r="D4241" s="196">
        <v>0.50032901354427595</v>
      </c>
      <c r="E4241" s="196">
        <v>4.3996828318290504</v>
      </c>
    </row>
    <row r="4242" spans="1:5" x14ac:dyDescent="0.25">
      <c r="A4242" s="196">
        <v>20186.405667149898</v>
      </c>
      <c r="B4242" s="196">
        <v>0.18580931027438699</v>
      </c>
      <c r="C4242" s="196">
        <v>0.17796468329071599</v>
      </c>
      <c r="D4242" s="196">
        <v>0.50046969516738105</v>
      </c>
      <c r="E4242" s="196">
        <v>4.3929217421537698</v>
      </c>
    </row>
    <row r="4243" spans="1:5" x14ac:dyDescent="0.25">
      <c r="A4243" s="196">
        <v>20186.467353706001</v>
      </c>
      <c r="B4243" s="196">
        <v>0.481509713336779</v>
      </c>
      <c r="C4243" s="196">
        <v>0.177962033147267</v>
      </c>
      <c r="D4243" s="196">
        <v>0.500472464786759</v>
      </c>
      <c r="E4243" s="196">
        <v>4.3927888289249504</v>
      </c>
    </row>
    <row r="4244" spans="1:5" x14ac:dyDescent="0.25">
      <c r="A4244" s="196">
        <v>20187.440459026198</v>
      </c>
      <c r="B4244" s="196">
        <v>0.38067505788912398</v>
      </c>
      <c r="C4244" s="196">
        <v>0.17792020952306001</v>
      </c>
      <c r="D4244" s="196">
        <v>0.50051616881195005</v>
      </c>
      <c r="E4244" s="196">
        <v>4.3906924748638598</v>
      </c>
    </row>
    <row r="4245" spans="1:5" x14ac:dyDescent="0.25">
      <c r="A4245" s="196">
        <v>20188.7832711103</v>
      </c>
      <c r="B4245" s="196">
        <v>0.66084936277415196</v>
      </c>
      <c r="C4245" s="196">
        <v>0.177862441517393</v>
      </c>
      <c r="D4245" s="196">
        <v>0.50057651800070802</v>
      </c>
      <c r="E4245" s="196">
        <v>4.3878007620301798</v>
      </c>
    </row>
    <row r="4246" spans="1:5" x14ac:dyDescent="0.25">
      <c r="A4246" s="196">
        <v>20195.670713850501</v>
      </c>
      <c r="B4246" s="196">
        <v>0.57275067839106397</v>
      </c>
      <c r="C4246" s="196">
        <v>0.177565137615877</v>
      </c>
      <c r="D4246" s="196">
        <v>0.50088679494988897</v>
      </c>
      <c r="E4246" s="196">
        <v>4.3729896229723897</v>
      </c>
    </row>
    <row r="4247" spans="1:5" x14ac:dyDescent="0.25">
      <c r="A4247" s="196">
        <v>20197.307610699001</v>
      </c>
      <c r="B4247" s="196">
        <v>0.56348576527318595</v>
      </c>
      <c r="C4247" s="196">
        <v>0.17749422903791401</v>
      </c>
      <c r="D4247" s="196">
        <v>0.500960716561626</v>
      </c>
      <c r="E4247" s="196">
        <v>4.3694748766882201</v>
      </c>
    </row>
    <row r="4248" spans="1:5" x14ac:dyDescent="0.25">
      <c r="A4248" s="196">
        <v>20198.678751363401</v>
      </c>
      <c r="B4248" s="196">
        <v>0.48189538767461199</v>
      </c>
      <c r="C4248" s="196">
        <v>0.17743475795729599</v>
      </c>
      <c r="D4248" s="196">
        <v>0.50102268936445704</v>
      </c>
      <c r="E4248" s="196">
        <v>4.3665323985749396</v>
      </c>
    </row>
    <row r="4249" spans="1:5" x14ac:dyDescent="0.25">
      <c r="A4249" s="196">
        <v>20199.144342470099</v>
      </c>
      <c r="B4249" s="196">
        <v>0.51535806008344798</v>
      </c>
      <c r="C4249" s="196">
        <v>0.177414548108763</v>
      </c>
      <c r="D4249" s="196">
        <v>0.50104374401946805</v>
      </c>
      <c r="E4249" s="196">
        <v>4.3655335803244002</v>
      </c>
    </row>
    <row r="4250" spans="1:5" x14ac:dyDescent="0.25">
      <c r="A4250" s="196">
        <v>20200.250252571099</v>
      </c>
      <c r="B4250" s="196">
        <v>0.97559383458549798</v>
      </c>
      <c r="C4250" s="196">
        <v>0.17736651229082201</v>
      </c>
      <c r="D4250" s="196">
        <v>0.50109377678505096</v>
      </c>
      <c r="E4250" s="196">
        <v>4.36316181176639</v>
      </c>
    </row>
    <row r="4251" spans="1:5" x14ac:dyDescent="0.25">
      <c r="A4251" s="196">
        <v>20201.7491773785</v>
      </c>
      <c r="B4251" s="196">
        <v>1.9822196462561099</v>
      </c>
      <c r="C4251" s="196">
        <v>0.17730133413027899</v>
      </c>
      <c r="D4251" s="196">
        <v>0.50116163934945901</v>
      </c>
      <c r="E4251" s="196">
        <v>4.3599487767079799</v>
      </c>
    </row>
    <row r="4252" spans="1:5" x14ac:dyDescent="0.25">
      <c r="A4252" s="196">
        <v>20203.381162335401</v>
      </c>
      <c r="B4252" s="196">
        <v>0.64132416354121302</v>
      </c>
      <c r="C4252" s="196">
        <v>0.17723027603050001</v>
      </c>
      <c r="D4252" s="196">
        <v>0.50123559034453702</v>
      </c>
      <c r="E4252" s="196">
        <v>4.3564526520713196</v>
      </c>
    </row>
    <row r="4253" spans="1:5" x14ac:dyDescent="0.25">
      <c r="A4253" s="196">
        <v>20204.979723123499</v>
      </c>
      <c r="B4253" s="196">
        <v>2.69524491005087</v>
      </c>
      <c r="C4253" s="196">
        <v>0.17716057770129501</v>
      </c>
      <c r="D4253" s="196">
        <v>0.50130809136787302</v>
      </c>
      <c r="E4253" s="196">
        <v>4.3530303229007101</v>
      </c>
    </row>
    <row r="4254" spans="1:5" x14ac:dyDescent="0.25">
      <c r="A4254" s="196">
        <v>20205.8789396422</v>
      </c>
      <c r="B4254" s="196">
        <v>1.09785765033799</v>
      </c>
      <c r="C4254" s="196">
        <v>0.177121329510395</v>
      </c>
      <c r="D4254" s="196">
        <v>0.50134890234271001</v>
      </c>
      <c r="E4254" s="196">
        <v>4.3511061744456399</v>
      </c>
    </row>
    <row r="4255" spans="1:5" x14ac:dyDescent="0.25">
      <c r="A4255" s="196">
        <v>20206.272690542399</v>
      </c>
      <c r="B4255" s="196">
        <v>0.13079688616253199</v>
      </c>
      <c r="C4255" s="196">
        <v>0.17710413393472399</v>
      </c>
      <c r="D4255" s="196">
        <v>0.501366779060754</v>
      </c>
      <c r="E4255" s="196">
        <v>4.3502638456297102</v>
      </c>
    </row>
    <row r="4256" spans="1:5" x14ac:dyDescent="0.25">
      <c r="A4256" s="196">
        <v>20207.510765061801</v>
      </c>
      <c r="B4256" s="196">
        <v>0.29017411929593401</v>
      </c>
      <c r="C4256" s="196">
        <v>0.177050027960066</v>
      </c>
      <c r="D4256" s="196">
        <v>0.501423013992636</v>
      </c>
      <c r="E4256" s="196">
        <v>4.3476161903198598</v>
      </c>
    </row>
    <row r="4257" spans="1:5" x14ac:dyDescent="0.25">
      <c r="A4257" s="196">
        <v>20208.498763973101</v>
      </c>
      <c r="B4257" s="196">
        <v>0.46413175073169999</v>
      </c>
      <c r="C4257" s="196">
        <v>0.17700680948310399</v>
      </c>
      <c r="D4257" s="196">
        <v>0.50146791731213702</v>
      </c>
      <c r="E4257" s="196">
        <v>4.3455043024368099</v>
      </c>
    </row>
    <row r="4258" spans="1:5" x14ac:dyDescent="0.25">
      <c r="A4258" s="196">
        <v>20211.821578910502</v>
      </c>
      <c r="B4258" s="196">
        <v>0.100735003353292</v>
      </c>
      <c r="C4258" s="196">
        <v>0.176861187947255</v>
      </c>
      <c r="D4258" s="196">
        <v>0.50161911079249</v>
      </c>
      <c r="E4258" s="196">
        <v>4.3384081141333901</v>
      </c>
    </row>
    <row r="4259" spans="1:5" x14ac:dyDescent="0.25">
      <c r="A4259" s="196">
        <v>20213.310255933</v>
      </c>
      <c r="B4259" s="196">
        <v>0.156063592654543</v>
      </c>
      <c r="C4259" s="196">
        <v>0.17679581111307799</v>
      </c>
      <c r="D4259" s="196">
        <v>0.50168693529588004</v>
      </c>
      <c r="E4259" s="196">
        <v>4.3352321972162997</v>
      </c>
    </row>
    <row r="4260" spans="1:5" x14ac:dyDescent="0.25">
      <c r="A4260" s="196">
        <v>20216.4202894476</v>
      </c>
      <c r="B4260" s="196">
        <v>9.1603646858643604</v>
      </c>
      <c r="C4260" s="196">
        <v>0.176658956964934</v>
      </c>
      <c r="D4260" s="196">
        <v>0.50182880193055301</v>
      </c>
      <c r="E4260" s="196">
        <v>4.3286040572000504</v>
      </c>
    </row>
    <row r="4261" spans="1:5" x14ac:dyDescent="0.25">
      <c r="A4261" s="196">
        <v>20217.228255750899</v>
      </c>
      <c r="B4261" s="196">
        <v>6.5180610068107603</v>
      </c>
      <c r="C4261" s="196">
        <v>0.17662334222395601</v>
      </c>
      <c r="D4261" s="196">
        <v>0.50186569594541697</v>
      </c>
      <c r="E4261" s="196">
        <v>4.3268836297054296</v>
      </c>
    </row>
    <row r="4262" spans="1:5" x14ac:dyDescent="0.25">
      <c r="A4262" s="196">
        <v>20219.633190135701</v>
      </c>
      <c r="B4262" s="196">
        <v>0.61315902998518601</v>
      </c>
      <c r="C4262" s="196">
        <v>0.17651718423420701</v>
      </c>
      <c r="D4262" s="196">
        <v>0.50197560408316799</v>
      </c>
      <c r="E4262" s="196">
        <v>4.3217665122331699</v>
      </c>
    </row>
    <row r="4263" spans="1:5" x14ac:dyDescent="0.25">
      <c r="A4263" s="196">
        <v>20220.657626396802</v>
      </c>
      <c r="B4263" s="196">
        <v>6.60655352751474E-2</v>
      </c>
      <c r="C4263" s="196">
        <v>0.17647189546259401</v>
      </c>
      <c r="D4263" s="196">
        <v>0.50202246359907399</v>
      </c>
      <c r="E4263" s="196">
        <v>4.3195885027576901</v>
      </c>
    </row>
    <row r="4264" spans="1:5" x14ac:dyDescent="0.25">
      <c r="A4264" s="196">
        <v>20231.985483295201</v>
      </c>
      <c r="B4264" s="196">
        <v>8.8544602692657293</v>
      </c>
      <c r="C4264" s="196">
        <v>0.175968343145707</v>
      </c>
      <c r="D4264" s="196">
        <v>0.50254225042271705</v>
      </c>
      <c r="E4264" s="196">
        <v>4.2955773558363797</v>
      </c>
    </row>
    <row r="4265" spans="1:5" x14ac:dyDescent="0.25">
      <c r="A4265" s="196">
        <v>20232.798151975101</v>
      </c>
      <c r="B4265" s="196">
        <v>0.524721419420763</v>
      </c>
      <c r="C4265" s="196">
        <v>0.175932020347706</v>
      </c>
      <c r="D4265" s="196">
        <v>0.50257965350691802</v>
      </c>
      <c r="E4265" s="196">
        <v>4.2938600878381097</v>
      </c>
    </row>
    <row r="4266" spans="1:5" x14ac:dyDescent="0.25">
      <c r="A4266" s="196">
        <v>20234.453966213699</v>
      </c>
      <c r="B4266" s="196">
        <v>0.53444645468665497</v>
      </c>
      <c r="C4266" s="196">
        <v>0.17585792956806201</v>
      </c>
      <c r="D4266" s="196">
        <v>0.50265590849556296</v>
      </c>
      <c r="E4266" s="196">
        <v>4.2903634349380102</v>
      </c>
    </row>
    <row r="4267" spans="1:5" x14ac:dyDescent="0.25">
      <c r="A4267" s="196">
        <v>20236.075677211</v>
      </c>
      <c r="B4267" s="196">
        <v>0.49900142523997498</v>
      </c>
      <c r="C4267" s="196">
        <v>0.17578525639516501</v>
      </c>
      <c r="D4267" s="196">
        <v>0.50273065261025995</v>
      </c>
      <c r="E4267" s="196">
        <v>4.2869418027819899</v>
      </c>
    </row>
    <row r="4268" spans="1:5" x14ac:dyDescent="0.25">
      <c r="A4268" s="196">
        <v>20240.350081189601</v>
      </c>
      <c r="B4268" s="196">
        <v>0.62513841025511097</v>
      </c>
      <c r="C4268" s="196">
        <v>0.17559319130960099</v>
      </c>
      <c r="D4268" s="196">
        <v>0.50292793880575104</v>
      </c>
      <c r="E4268" s="196">
        <v>4.2779378078484296</v>
      </c>
    </row>
    <row r="4269" spans="1:5" x14ac:dyDescent="0.25">
      <c r="A4269" s="196">
        <v>20241.249636592402</v>
      </c>
      <c r="B4269" s="196">
        <v>0.391079804499461</v>
      </c>
      <c r="C4269" s="196">
        <v>0.17555267464690599</v>
      </c>
      <c r="D4269" s="196">
        <v>0.50296950935253304</v>
      </c>
      <c r="E4269" s="196">
        <v>4.2760456328698302</v>
      </c>
    </row>
    <row r="4270" spans="1:5" x14ac:dyDescent="0.25">
      <c r="A4270" s="196">
        <v>20252.077234916698</v>
      </c>
      <c r="B4270" s="196">
        <v>0.45067842076477099</v>
      </c>
      <c r="C4270" s="196">
        <v>0.17506232441700401</v>
      </c>
      <c r="D4270" s="196">
        <v>0.50347125058603504</v>
      </c>
      <c r="E4270" s="196">
        <v>4.2533478201147901</v>
      </c>
    </row>
    <row r="4271" spans="1:5" x14ac:dyDescent="0.25">
      <c r="A4271" s="196">
        <v>20252.345253689</v>
      </c>
      <c r="B4271" s="196">
        <v>0.51418812730279395</v>
      </c>
      <c r="C4271" s="196">
        <v>0.17505012344916801</v>
      </c>
      <c r="D4271" s="196">
        <v>0.50348370199644799</v>
      </c>
      <c r="E4271" s="196">
        <v>4.2527878446624001</v>
      </c>
    </row>
    <row r="4272" spans="1:5" x14ac:dyDescent="0.25">
      <c r="A4272" s="196">
        <v>20256.7006690608</v>
      </c>
      <c r="B4272" s="196">
        <v>0.42233083874940203</v>
      </c>
      <c r="C4272" s="196">
        <v>0.174851418569763</v>
      </c>
      <c r="D4272" s="196">
        <v>0.503686252648892</v>
      </c>
      <c r="E4272" s="196">
        <v>4.2437011465084602</v>
      </c>
    </row>
    <row r="4273" spans="1:5" x14ac:dyDescent="0.25">
      <c r="A4273" s="196">
        <v>20262.237600473702</v>
      </c>
      <c r="B4273" s="196">
        <v>0.18243133927625499</v>
      </c>
      <c r="C4273" s="196">
        <v>0.17459761787733299</v>
      </c>
      <c r="D4273" s="196">
        <v>0.50394431412030305</v>
      </c>
      <c r="E4273" s="196">
        <v>4.2321860151652704</v>
      </c>
    </row>
    <row r="4274" spans="1:5" x14ac:dyDescent="0.25">
      <c r="A4274" s="196">
        <v>20263.3835154402</v>
      </c>
      <c r="B4274" s="196">
        <v>1.1815019176089401</v>
      </c>
      <c r="C4274" s="196">
        <v>0.174544923285919</v>
      </c>
      <c r="D4274" s="196">
        <v>0.50399779980583104</v>
      </c>
      <c r="E4274" s="196">
        <v>4.2298081002728898</v>
      </c>
    </row>
    <row r="4275" spans="1:5" x14ac:dyDescent="0.25">
      <c r="A4275" s="196">
        <v>20263.8721592939</v>
      </c>
      <c r="B4275" s="196">
        <v>0.88927798169547101</v>
      </c>
      <c r="C4275" s="196">
        <v>0.17452243545166801</v>
      </c>
      <c r="D4275" s="196">
        <v>0.50402061532476405</v>
      </c>
      <c r="E4275" s="196">
        <v>4.2287946590957803</v>
      </c>
    </row>
    <row r="4276" spans="1:5" x14ac:dyDescent="0.25">
      <c r="A4276" s="196">
        <v>20263.879837401601</v>
      </c>
      <c r="B4276" s="196">
        <v>0.51502752570216104</v>
      </c>
      <c r="C4276" s="196">
        <v>0.17452208201370101</v>
      </c>
      <c r="D4276" s="196">
        <v>0.50402097386539202</v>
      </c>
      <c r="E4276" s="196">
        <v>4.2287787374552499</v>
      </c>
    </row>
    <row r="4277" spans="1:5" x14ac:dyDescent="0.25">
      <c r="A4277" s="196">
        <v>20264.542317777599</v>
      </c>
      <c r="B4277" s="196">
        <v>0.37645961023097901</v>
      </c>
      <c r="C4277" s="196">
        <v>0.174491576924764</v>
      </c>
      <c r="D4277" s="196">
        <v>0.50405191381129</v>
      </c>
      <c r="E4277" s="196">
        <v>4.2274053012727002</v>
      </c>
    </row>
    <row r="4278" spans="1:5" x14ac:dyDescent="0.25">
      <c r="A4278" s="196">
        <v>20264.7217869655</v>
      </c>
      <c r="B4278" s="196">
        <v>0.54031834922134503</v>
      </c>
      <c r="C4278" s="196">
        <v>0.174483309590759</v>
      </c>
      <c r="D4278" s="196">
        <v>0.50406029710475997</v>
      </c>
      <c r="E4278" s="196">
        <v>4.2270333365097104</v>
      </c>
    </row>
    <row r="4279" spans="1:5" x14ac:dyDescent="0.25">
      <c r="A4279" s="196">
        <v>20266.148780197102</v>
      </c>
      <c r="B4279" s="196">
        <v>0.53014848197422804</v>
      </c>
      <c r="C4279" s="196">
        <v>0.17441752345189601</v>
      </c>
      <c r="D4279" s="196">
        <v>0.50412697708532594</v>
      </c>
      <c r="E4279" s="196">
        <v>4.2240773884217004</v>
      </c>
    </row>
    <row r="4280" spans="1:5" x14ac:dyDescent="0.25">
      <c r="A4280" s="196">
        <v>20271.410131366702</v>
      </c>
      <c r="B4280" s="196">
        <v>1.8262347889389501</v>
      </c>
      <c r="C4280" s="196">
        <v>0.17417418073933699</v>
      </c>
      <c r="D4280" s="196">
        <v>0.50437317471478205</v>
      </c>
      <c r="E4280" s="196">
        <v>4.2132038859977303</v>
      </c>
    </row>
    <row r="4281" spans="1:5" x14ac:dyDescent="0.25">
      <c r="A4281" s="196">
        <v>20271.890347161901</v>
      </c>
      <c r="B4281" s="196">
        <v>1.3716487566639499</v>
      </c>
      <c r="C4281" s="196">
        <v>0.17415190814317599</v>
      </c>
      <c r="D4281" s="196">
        <v>0.50439567268491603</v>
      </c>
      <c r="E4281" s="196">
        <v>4.2122134351938696</v>
      </c>
    </row>
    <row r="4282" spans="1:5" x14ac:dyDescent="0.25">
      <c r="A4282" s="196">
        <v>20272.058282687602</v>
      </c>
      <c r="B4282" s="196">
        <v>12.515148372804701</v>
      </c>
      <c r="C4282" s="196">
        <v>0.174144116761766</v>
      </c>
      <c r="D4282" s="196">
        <v>0.50440354147000099</v>
      </c>
      <c r="E4282" s="196">
        <v>4.2118671460604196</v>
      </c>
    </row>
    <row r="4283" spans="1:5" x14ac:dyDescent="0.25">
      <c r="A4283" s="196">
        <v>20274.2675339997</v>
      </c>
      <c r="B4283" s="196">
        <v>0.64123492956922301</v>
      </c>
      <c r="C4283" s="196">
        <v>0.174041499087665</v>
      </c>
      <c r="D4283" s="196">
        <v>0.504507108802838</v>
      </c>
      <c r="E4283" s="196">
        <v>4.2073154671601101</v>
      </c>
    </row>
    <row r="4284" spans="1:5" x14ac:dyDescent="0.25">
      <c r="A4284" s="196">
        <v>20280.3821916128</v>
      </c>
      <c r="B4284" s="196">
        <v>2.5981813303483299</v>
      </c>
      <c r="C4284" s="196">
        <v>0.17375631404141301</v>
      </c>
      <c r="D4284" s="196">
        <v>0.50479424260911099</v>
      </c>
      <c r="E4284" s="196">
        <v>4.1947557814410299</v>
      </c>
    </row>
    <row r="4285" spans="1:5" x14ac:dyDescent="0.25">
      <c r="A4285" s="196">
        <v>20280.780949380001</v>
      </c>
      <c r="B4285" s="196">
        <v>1.80261806143915</v>
      </c>
      <c r="C4285" s="196">
        <v>0.17373765624665</v>
      </c>
      <c r="D4285" s="196">
        <v>0.50481299203696905</v>
      </c>
      <c r="E4285" s="196">
        <v>4.1939387062265103</v>
      </c>
    </row>
    <row r="4286" spans="1:5" x14ac:dyDescent="0.25">
      <c r="A4286" s="196">
        <v>20280.836831131601</v>
      </c>
      <c r="B4286" s="196">
        <v>0.44939941165821101</v>
      </c>
      <c r="C4286" s="196">
        <v>0.17373504096155201</v>
      </c>
      <c r="D4286" s="196">
        <v>0.50481561981103296</v>
      </c>
      <c r="E4286" s="196">
        <v>4.1938242213055199</v>
      </c>
    </row>
    <row r="4287" spans="1:5" x14ac:dyDescent="0.25">
      <c r="A4287" s="196">
        <v>20281.6242593303</v>
      </c>
      <c r="B4287" s="196">
        <v>0.46204317735297801</v>
      </c>
      <c r="C4287" s="196">
        <v>0.173698173632405</v>
      </c>
      <c r="D4287" s="196">
        <v>0.504852653881532</v>
      </c>
      <c r="E4287" s="196">
        <v>4.19221153278614</v>
      </c>
    </row>
    <row r="4288" spans="1:5" x14ac:dyDescent="0.25">
      <c r="A4288" s="196">
        <v>20285.557514231001</v>
      </c>
      <c r="B4288" s="196">
        <v>0.40308359807945698</v>
      </c>
      <c r="C4288" s="196">
        <v>0.173513585975417</v>
      </c>
      <c r="D4288" s="196">
        <v>0.50503781303634099</v>
      </c>
      <c r="E4288" s="196">
        <v>4.1841705913691403</v>
      </c>
    </row>
    <row r="4289" spans="1:5" x14ac:dyDescent="0.25">
      <c r="A4289" s="196">
        <v>20286.027402285901</v>
      </c>
      <c r="B4289" s="196">
        <v>0.28340054391340402</v>
      </c>
      <c r="C4289" s="196">
        <v>0.17349148566678399</v>
      </c>
      <c r="D4289" s="196">
        <v>0.50505995212819199</v>
      </c>
      <c r="E4289" s="196">
        <v>4.18321161333819</v>
      </c>
    </row>
    <row r="4290" spans="1:5" x14ac:dyDescent="0.25">
      <c r="A4290" s="196">
        <v>20288.481969504199</v>
      </c>
      <c r="B4290" s="196">
        <v>0.427514790539329</v>
      </c>
      <c r="C4290" s="196">
        <v>0.17337587054116499</v>
      </c>
      <c r="D4290" s="196">
        <v>0.50517566585600104</v>
      </c>
      <c r="E4290" s="196">
        <v>4.1782079257408098</v>
      </c>
    </row>
    <row r="4291" spans="1:5" x14ac:dyDescent="0.25">
      <c r="A4291" s="196">
        <v>20291.304184879202</v>
      </c>
      <c r="B4291" s="196">
        <v>0.54535050049300104</v>
      </c>
      <c r="C4291" s="196">
        <v>0.173242585817906</v>
      </c>
      <c r="D4291" s="196">
        <v>0.50530884530050502</v>
      </c>
      <c r="E4291" s="196">
        <v>4.1724668427182703</v>
      </c>
    </row>
    <row r="4292" spans="1:5" x14ac:dyDescent="0.25">
      <c r="A4292" s="196">
        <v>20291.3815202857</v>
      </c>
      <c r="B4292" s="196">
        <v>0.15556286038484099</v>
      </c>
      <c r="C4292" s="196">
        <v>0.17323892816599401</v>
      </c>
      <c r="D4292" s="196">
        <v>0.50531249673444001</v>
      </c>
      <c r="E4292" s="196">
        <v>4.1723097068533699</v>
      </c>
    </row>
    <row r="4293" spans="1:5" x14ac:dyDescent="0.25">
      <c r="A4293" s="196">
        <v>20292.086111908899</v>
      </c>
      <c r="B4293" s="196">
        <v>3.2149609192369399</v>
      </c>
      <c r="C4293" s="196">
        <v>0.17320559068713401</v>
      </c>
      <c r="D4293" s="196">
        <v>0.50534576930554798</v>
      </c>
      <c r="E4293" s="196">
        <v>4.1708785185969903</v>
      </c>
    </row>
    <row r="4294" spans="1:5" x14ac:dyDescent="0.25">
      <c r="A4294" s="196">
        <v>20293.746238885498</v>
      </c>
      <c r="B4294" s="196">
        <v>2.7187834262675699</v>
      </c>
      <c r="C4294" s="196">
        <v>0.17312694856455499</v>
      </c>
      <c r="D4294" s="196">
        <v>0.50542419933652105</v>
      </c>
      <c r="E4294" s="196">
        <v>4.1675096648746699</v>
      </c>
    </row>
    <row r="4295" spans="1:5" x14ac:dyDescent="0.25">
      <c r="A4295" s="196">
        <v>20297.314334242499</v>
      </c>
      <c r="B4295" s="196">
        <v>1.8580970634211</v>
      </c>
      <c r="C4295" s="196">
        <v>0.17295747553207</v>
      </c>
      <c r="D4295" s="196">
        <v>0.50559293164319496</v>
      </c>
      <c r="E4295" s="196">
        <v>4.1602846175856198</v>
      </c>
    </row>
    <row r="4296" spans="1:5" x14ac:dyDescent="0.25">
      <c r="A4296" s="196">
        <v>20300.585909424601</v>
      </c>
      <c r="B4296" s="196">
        <v>2.2458590244052199</v>
      </c>
      <c r="C4296" s="196">
        <v>0.17280154471856199</v>
      </c>
      <c r="D4296" s="196">
        <v>0.50574783511120203</v>
      </c>
      <c r="E4296" s="196">
        <v>4.1536789920473502</v>
      </c>
    </row>
    <row r="4297" spans="1:5" x14ac:dyDescent="0.25">
      <c r="A4297" s="196">
        <v>20302.157752429899</v>
      </c>
      <c r="B4297" s="196">
        <v>0.44021831291885</v>
      </c>
      <c r="C4297" s="196">
        <v>0.17272644151726199</v>
      </c>
      <c r="D4297" s="196">
        <v>0.50582232408474304</v>
      </c>
      <c r="E4297" s="196">
        <v>4.1505118494408801</v>
      </c>
    </row>
    <row r="4298" spans="1:5" x14ac:dyDescent="0.25">
      <c r="A4298" s="196">
        <v>20308.204372372398</v>
      </c>
      <c r="B4298" s="196">
        <v>0.76734280235142305</v>
      </c>
      <c r="C4298" s="196">
        <v>0.17243639908792499</v>
      </c>
      <c r="D4298" s="196">
        <v>0.506109256687307</v>
      </c>
      <c r="E4298" s="196">
        <v>4.1383688252911899</v>
      </c>
    </row>
    <row r="4299" spans="1:5" x14ac:dyDescent="0.25">
      <c r="A4299" s="196">
        <v>20312.009607376</v>
      </c>
      <c r="B4299" s="196">
        <v>0.339445524085356</v>
      </c>
      <c r="C4299" s="196">
        <v>0.17225294015131001</v>
      </c>
      <c r="D4299" s="196">
        <v>0.50629013610196005</v>
      </c>
      <c r="E4299" s="196">
        <v>4.1307605887108503</v>
      </c>
    </row>
    <row r="4300" spans="1:5" x14ac:dyDescent="0.25">
      <c r="A4300" s="196">
        <v>20314.544965353001</v>
      </c>
      <c r="B4300" s="196">
        <v>2.54063019085583</v>
      </c>
      <c r="C4300" s="196">
        <v>0.17213030176462901</v>
      </c>
      <c r="D4300" s="196">
        <v>0.50641078211524504</v>
      </c>
      <c r="E4300" s="196">
        <v>4.1257060535593002</v>
      </c>
    </row>
    <row r="4301" spans="1:5" x14ac:dyDescent="0.25">
      <c r="A4301" s="196">
        <v>20317.773535578599</v>
      </c>
      <c r="B4301" s="196">
        <v>0.57951430820613004</v>
      </c>
      <c r="C4301" s="196">
        <v>0.171973661639968</v>
      </c>
      <c r="D4301" s="196">
        <v>0.506564562246136</v>
      </c>
      <c r="E4301" s="196">
        <v>4.1192867948169596</v>
      </c>
    </row>
    <row r="4302" spans="1:5" x14ac:dyDescent="0.25">
      <c r="A4302" s="196">
        <v>20319.6478146107</v>
      </c>
      <c r="B4302" s="196">
        <v>0.66068948506528002</v>
      </c>
      <c r="C4302" s="196">
        <v>0.17188248434547601</v>
      </c>
      <c r="D4302" s="196">
        <v>0.50665391081079203</v>
      </c>
      <c r="E4302" s="196">
        <v>4.1155692176687504</v>
      </c>
    </row>
    <row r="4303" spans="1:5" x14ac:dyDescent="0.25">
      <c r="A4303" s="196">
        <v>20323.4039947622</v>
      </c>
      <c r="B4303" s="196">
        <v>0.19396975968844299</v>
      </c>
      <c r="C4303" s="196">
        <v>0.17169921752349099</v>
      </c>
      <c r="D4303" s="196">
        <v>0.50683313394628504</v>
      </c>
      <c r="E4303" s="196">
        <v>4.1081391058793102</v>
      </c>
    </row>
    <row r="4304" spans="1:5" x14ac:dyDescent="0.25">
      <c r="A4304" s="196">
        <v>20330.446447913699</v>
      </c>
      <c r="B4304" s="196">
        <v>0.24845774160322501</v>
      </c>
      <c r="C4304" s="196">
        <v>0.171353644532314</v>
      </c>
      <c r="D4304" s="196">
        <v>0.50716973061711301</v>
      </c>
      <c r="E4304" s="196">
        <v>4.0942823550315</v>
      </c>
    </row>
    <row r="4305" spans="1:5" x14ac:dyDescent="0.25">
      <c r="A4305" s="196">
        <v>20331.478504840299</v>
      </c>
      <c r="B4305" s="196">
        <v>0.30806006951175202</v>
      </c>
      <c r="C4305" s="196">
        <v>0.171302784046997</v>
      </c>
      <c r="D4305" s="196">
        <v>0.50721911944819698</v>
      </c>
      <c r="E4305" s="196">
        <v>4.0922599286508303</v>
      </c>
    </row>
    <row r="4306" spans="1:5" x14ac:dyDescent="0.25">
      <c r="A4306" s="196">
        <v>20331.503065541699</v>
      </c>
      <c r="B4306" s="196">
        <v>1.3080992784079799</v>
      </c>
      <c r="C4306" s="196">
        <v>0.17130157299698401</v>
      </c>
      <c r="D4306" s="196">
        <v>0.50722029498250298</v>
      </c>
      <c r="E4306" s="196">
        <v>4.09221182533296</v>
      </c>
    </row>
    <row r="4307" spans="1:5" x14ac:dyDescent="0.25">
      <c r="A4307" s="196">
        <v>20337.268860929998</v>
      </c>
      <c r="B4307" s="196">
        <v>5.3871028739505701E-2</v>
      </c>
      <c r="C4307" s="196">
        <v>0.17101638921433901</v>
      </c>
      <c r="D4307" s="196">
        <v>0.50749649852091006</v>
      </c>
      <c r="E4307" s="196">
        <v>4.0809530472049502</v>
      </c>
    </row>
    <row r="4308" spans="1:5" x14ac:dyDescent="0.25">
      <c r="A4308" s="196">
        <v>20339.528927499199</v>
      </c>
      <c r="B4308" s="196">
        <v>0.298979845313535</v>
      </c>
      <c r="C4308" s="196">
        <v>0.17090412154965501</v>
      </c>
      <c r="D4308" s="196">
        <v>0.50760489198525105</v>
      </c>
      <c r="E4308" s="196">
        <v>4.0765584402658703</v>
      </c>
    </row>
    <row r="4309" spans="1:5" x14ac:dyDescent="0.25">
      <c r="A4309" s="196">
        <v>20339.554864838301</v>
      </c>
      <c r="B4309" s="196">
        <v>0.41357174065535002</v>
      </c>
      <c r="C4309" s="196">
        <v>0.17090283154081501</v>
      </c>
      <c r="D4309" s="196">
        <v>0.50760613635853502</v>
      </c>
      <c r="E4309" s="196">
        <v>4.0765080676570102</v>
      </c>
    </row>
    <row r="4310" spans="1:5" x14ac:dyDescent="0.25">
      <c r="A4310" s="196">
        <v>20340.285420714601</v>
      </c>
      <c r="B4310" s="196">
        <v>1.2120722784318101</v>
      </c>
      <c r="C4310" s="196">
        <v>0.17086648211011099</v>
      </c>
      <c r="D4310" s="196">
        <v>0.50764118941190794</v>
      </c>
      <c r="E4310" s="196">
        <v>4.0750898390788199</v>
      </c>
    </row>
    <row r="4311" spans="1:5" x14ac:dyDescent="0.25">
      <c r="A4311" s="196">
        <v>20341.155525632301</v>
      </c>
      <c r="B4311" s="196">
        <v>0.25456301075716797</v>
      </c>
      <c r="C4311" s="196">
        <v>0.170823151945284</v>
      </c>
      <c r="D4311" s="196">
        <v>0.50768294777626699</v>
      </c>
      <c r="E4311" s="196">
        <v>4.0734021578540602</v>
      </c>
    </row>
    <row r="4312" spans="1:5" x14ac:dyDescent="0.25">
      <c r="A4312" s="196">
        <v>20341.9230635573</v>
      </c>
      <c r="B4312" s="196">
        <v>0.71135772464125901</v>
      </c>
      <c r="C4312" s="196">
        <v>0.17078489572072</v>
      </c>
      <c r="D4312" s="196">
        <v>0.50771979229875597</v>
      </c>
      <c r="E4312" s="196">
        <v>4.0719147353208696</v>
      </c>
    </row>
    <row r="4313" spans="1:5" x14ac:dyDescent="0.25">
      <c r="A4313" s="196">
        <v>20345.308071626401</v>
      </c>
      <c r="B4313" s="196">
        <v>0.80308719838443299</v>
      </c>
      <c r="C4313" s="196">
        <v>0.17061579841792701</v>
      </c>
      <c r="D4313" s="196">
        <v>0.50788237966441396</v>
      </c>
      <c r="E4313" s="196">
        <v>4.0653697118126599</v>
      </c>
    </row>
    <row r="4314" spans="1:5" x14ac:dyDescent="0.25">
      <c r="A4314" s="196">
        <v>20345.705458379001</v>
      </c>
      <c r="B4314" s="196">
        <v>1.68443741098747</v>
      </c>
      <c r="C4314" s="196">
        <v>0.17059590637884001</v>
      </c>
      <c r="D4314" s="196">
        <v>0.50790147685852505</v>
      </c>
      <c r="E4314" s="196">
        <v>4.0646029478000996</v>
      </c>
    </row>
    <row r="4315" spans="1:5" x14ac:dyDescent="0.25">
      <c r="A4315" s="196">
        <v>20349.865125783301</v>
      </c>
      <c r="B4315" s="196">
        <v>-0.55726408214099599</v>
      </c>
      <c r="C4315" s="196">
        <v>0.170387169366046</v>
      </c>
      <c r="D4315" s="196">
        <v>0.50810150271772003</v>
      </c>
      <c r="E4315" s="196">
        <v>4.0565971615573</v>
      </c>
    </row>
    <row r="4316" spans="1:5" x14ac:dyDescent="0.25">
      <c r="A4316" s="196">
        <v>20352.378039921699</v>
      </c>
      <c r="B4316" s="196">
        <v>0.43708840328853199</v>
      </c>
      <c r="C4316" s="196">
        <v>0.17026060952650299</v>
      </c>
      <c r="D4316" s="196">
        <v>0.50822245007100897</v>
      </c>
      <c r="E4316" s="196">
        <v>4.0517789387879901</v>
      </c>
    </row>
    <row r="4317" spans="1:5" x14ac:dyDescent="0.25">
      <c r="A4317" s="196">
        <v>20358.295131987201</v>
      </c>
      <c r="B4317" s="196">
        <v>0.39449738989932298</v>
      </c>
      <c r="C4317" s="196">
        <v>0.16996122472907901</v>
      </c>
      <c r="D4317" s="196">
        <v>0.508507556896449</v>
      </c>
      <c r="E4317" s="196">
        <v>4.0404886462159002</v>
      </c>
    </row>
    <row r="4318" spans="1:5" x14ac:dyDescent="0.25">
      <c r="A4318" s="196">
        <v>20362.648953632401</v>
      </c>
      <c r="B4318" s="196">
        <v>2.1634184010169899</v>
      </c>
      <c r="C4318" s="196">
        <v>0.16973968944470899</v>
      </c>
      <c r="D4318" s="196">
        <v>0.50871761453697795</v>
      </c>
      <c r="E4318" s="196">
        <v>4.0322314125899501</v>
      </c>
    </row>
    <row r="4319" spans="1:5" x14ac:dyDescent="0.25">
      <c r="A4319" s="196">
        <v>20363.524345023201</v>
      </c>
      <c r="B4319" s="196">
        <v>0.526664109803898</v>
      </c>
      <c r="C4319" s="196">
        <v>0.16969501829886499</v>
      </c>
      <c r="D4319" s="196">
        <v>0.50875987673715695</v>
      </c>
      <c r="E4319" s="196">
        <v>4.0305764073708303</v>
      </c>
    </row>
    <row r="4320" spans="1:5" x14ac:dyDescent="0.25">
      <c r="A4320" s="196">
        <v>20364.105591929099</v>
      </c>
      <c r="B4320" s="196">
        <v>2.6531448316608102</v>
      </c>
      <c r="C4320" s="196">
        <v>0.16966533342571699</v>
      </c>
      <c r="D4320" s="196">
        <v>0.50878794321765697</v>
      </c>
      <c r="E4320" s="196">
        <v>4.0294784807754498</v>
      </c>
    </row>
    <row r="4321" spans="1:5" x14ac:dyDescent="0.25">
      <c r="A4321" s="196">
        <v>20364.891321119401</v>
      </c>
      <c r="B4321" s="196">
        <v>0.32484170376445598</v>
      </c>
      <c r="C4321" s="196">
        <v>0.16962517507231301</v>
      </c>
      <c r="D4321" s="196">
        <v>0.508825889785401</v>
      </c>
      <c r="E4321" s="196">
        <v>4.0279955414422002</v>
      </c>
    </row>
    <row r="4322" spans="1:5" x14ac:dyDescent="0.25">
      <c r="A4322" s="196">
        <v>20368.622942378501</v>
      </c>
      <c r="B4322" s="196">
        <v>0.95499477358131901</v>
      </c>
      <c r="C4322" s="196">
        <v>0.16943397492782</v>
      </c>
      <c r="D4322" s="196">
        <v>0.50900620534399998</v>
      </c>
      <c r="E4322" s="196">
        <v>4.0209722433045503</v>
      </c>
    </row>
    <row r="4323" spans="1:5" x14ac:dyDescent="0.25">
      <c r="A4323" s="196">
        <v>20371.633413002699</v>
      </c>
      <c r="B4323" s="196">
        <v>0.36784400005145401</v>
      </c>
      <c r="C4323" s="196">
        <v>0.169279146045382</v>
      </c>
      <c r="D4323" s="196">
        <v>0.50915179006901301</v>
      </c>
      <c r="E4323" s="196">
        <v>4.0153299898855099</v>
      </c>
    </row>
    <row r="4324" spans="1:5" x14ac:dyDescent="0.25">
      <c r="A4324" s="196">
        <v>20371.801644857002</v>
      </c>
      <c r="B4324" s="196">
        <v>0.467679317401553</v>
      </c>
      <c r="C4324" s="196">
        <v>0.16927047853230101</v>
      </c>
      <c r="D4324" s="196">
        <v>0.50915992867206095</v>
      </c>
      <c r="E4324" s="196">
        <v>4.0150153197926102</v>
      </c>
    </row>
    <row r="4325" spans="1:5" x14ac:dyDescent="0.25">
      <c r="A4325" s="196">
        <v>20372.814142236799</v>
      </c>
      <c r="B4325" s="196">
        <v>0.30342144099340501</v>
      </c>
      <c r="C4325" s="196">
        <v>0.16921827904837999</v>
      </c>
      <c r="D4325" s="196">
        <v>0.50920891720467798</v>
      </c>
      <c r="E4325" s="196">
        <v>4.0131229088598204</v>
      </c>
    </row>
    <row r="4326" spans="1:5" x14ac:dyDescent="0.25">
      <c r="A4326" s="196">
        <v>20373.702996755299</v>
      </c>
      <c r="B4326" s="196">
        <v>0.40614746531153501</v>
      </c>
      <c r="C4326" s="196">
        <v>0.16917240533932401</v>
      </c>
      <c r="D4326" s="196">
        <v>0.50925193276001002</v>
      </c>
      <c r="E4326" s="196">
        <v>4.0114636052591397</v>
      </c>
    </row>
    <row r="4327" spans="1:5" x14ac:dyDescent="0.25">
      <c r="A4327" s="196">
        <v>20379.5267596054</v>
      </c>
      <c r="B4327" s="196">
        <v>0.201782987363996</v>
      </c>
      <c r="C4327" s="196">
        <v>0.16887070984149399</v>
      </c>
      <c r="D4327" s="196">
        <v>0.50953398203975198</v>
      </c>
      <c r="E4327" s="196">
        <v>4.0006388733007698</v>
      </c>
    </row>
    <row r="4328" spans="1:5" x14ac:dyDescent="0.25">
      <c r="A4328" s="196">
        <v>20384.1509774433</v>
      </c>
      <c r="B4328" s="196">
        <v>0.54713830689452303</v>
      </c>
      <c r="C4328" s="196">
        <v>0.16862974626645699</v>
      </c>
      <c r="D4328" s="196">
        <v>0.50975819084696505</v>
      </c>
      <c r="E4328" s="196">
        <v>3.99210267259416</v>
      </c>
    </row>
    <row r="4329" spans="1:5" x14ac:dyDescent="0.25">
      <c r="A4329" s="196">
        <v>20384.594549809201</v>
      </c>
      <c r="B4329" s="196">
        <v>0.30385260630838401</v>
      </c>
      <c r="C4329" s="196">
        <v>0.168606566054218</v>
      </c>
      <c r="D4329" s="196">
        <v>0.50977970929970395</v>
      </c>
      <c r="E4329" s="196">
        <v>3.9912866262390101</v>
      </c>
    </row>
    <row r="4330" spans="1:5" x14ac:dyDescent="0.25">
      <c r="A4330" s="196">
        <v>20385.550378694901</v>
      </c>
      <c r="B4330" s="196">
        <v>0.43626498671161601</v>
      </c>
      <c r="C4330" s="196">
        <v>0.16855657684939099</v>
      </c>
      <c r="D4330" s="196">
        <v>0.509826084923375</v>
      </c>
      <c r="E4330" s="196">
        <v>3.98952983953204</v>
      </c>
    </row>
    <row r="4331" spans="1:5" x14ac:dyDescent="0.25">
      <c r="A4331" s="196">
        <v>20388.177179873499</v>
      </c>
      <c r="B4331" s="196">
        <v>1.19323233638124</v>
      </c>
      <c r="C4331" s="196">
        <v>0.16841891836800099</v>
      </c>
      <c r="D4331" s="196">
        <v>0.50995358088377796</v>
      </c>
      <c r="E4331" s="196">
        <v>3.9847136256213802</v>
      </c>
    </row>
    <row r="4332" spans="1:5" x14ac:dyDescent="0.25">
      <c r="A4332" s="196">
        <v>20394.361287019801</v>
      </c>
      <c r="B4332" s="196">
        <v>0.38997572720014301</v>
      </c>
      <c r="C4332" s="196">
        <v>0.168093214392039</v>
      </c>
      <c r="D4332" s="196">
        <v>0.51025400026508205</v>
      </c>
      <c r="E4332" s="196">
        <v>3.9734440931221999</v>
      </c>
    </row>
    <row r="4333" spans="1:5" x14ac:dyDescent="0.25">
      <c r="A4333" s="196">
        <v>20397.930239620699</v>
      </c>
      <c r="B4333" s="196">
        <v>0.61959328358827503</v>
      </c>
      <c r="C4333" s="196">
        <v>0.16790419922709399</v>
      </c>
      <c r="D4333" s="196">
        <v>0.51042754005019797</v>
      </c>
      <c r="E4333" s="196">
        <v>3.9669849631791601</v>
      </c>
    </row>
    <row r="4334" spans="1:5" x14ac:dyDescent="0.25">
      <c r="A4334" s="196">
        <v>20407.792058447601</v>
      </c>
      <c r="B4334" s="196">
        <v>0.29824022508144699</v>
      </c>
      <c r="C4334" s="196">
        <v>0.16737787535643001</v>
      </c>
      <c r="D4334" s="196">
        <v>0.51090765289283802</v>
      </c>
      <c r="E4334" s="196">
        <v>3.9493109712713301</v>
      </c>
    </row>
    <row r="4335" spans="1:5" x14ac:dyDescent="0.25">
      <c r="A4335" s="196">
        <v>20413.103884979999</v>
      </c>
      <c r="B4335" s="196">
        <v>0.34444309868015599</v>
      </c>
      <c r="C4335" s="196">
        <v>0.167091899514554</v>
      </c>
      <c r="D4335" s="196">
        <v>0.51116658813503901</v>
      </c>
      <c r="E4335" s="196">
        <v>3.9398994921966701</v>
      </c>
    </row>
    <row r="4336" spans="1:5" x14ac:dyDescent="0.25">
      <c r="A4336" s="196">
        <v>20413.622440204999</v>
      </c>
      <c r="B4336" s="196">
        <v>0.44837218755851499</v>
      </c>
      <c r="C4336" s="196">
        <v>0.16706388760729199</v>
      </c>
      <c r="D4336" s="196">
        <v>0.51119187799723997</v>
      </c>
      <c r="E4336" s="196">
        <v>3.9389848470892401</v>
      </c>
    </row>
    <row r="4337" spans="1:5" x14ac:dyDescent="0.25">
      <c r="A4337" s="196">
        <v>20414.6420835881</v>
      </c>
      <c r="B4337" s="196">
        <v>0.57580067562910098</v>
      </c>
      <c r="C4337" s="196">
        <v>0.16700875828807801</v>
      </c>
      <c r="D4337" s="196">
        <v>0.51124161187397898</v>
      </c>
      <c r="E4337" s="196">
        <v>3.9371885243307201</v>
      </c>
    </row>
    <row r="4338" spans="1:5" x14ac:dyDescent="0.25">
      <c r="A4338" s="196">
        <v>20417.172843269</v>
      </c>
      <c r="B4338" s="196">
        <v>0.305040045569207</v>
      </c>
      <c r="C4338" s="196">
        <v>0.16687164525675199</v>
      </c>
      <c r="D4338" s="196">
        <v>0.51136508556801596</v>
      </c>
      <c r="E4338" s="196">
        <v>3.9327424633888901</v>
      </c>
    </row>
    <row r="4339" spans="1:5" x14ac:dyDescent="0.25">
      <c r="A4339" s="196">
        <v>20417.6769488762</v>
      </c>
      <c r="B4339" s="196">
        <v>0.32129114250041302</v>
      </c>
      <c r="C4339" s="196">
        <v>0.166844285410501</v>
      </c>
      <c r="D4339" s="196">
        <v>0.51138968616820302</v>
      </c>
      <c r="E4339" s="196">
        <v>3.9318589703895701</v>
      </c>
    </row>
    <row r="4340" spans="1:5" x14ac:dyDescent="0.25">
      <c r="A4340" s="196">
        <v>20418.308052419001</v>
      </c>
      <c r="B4340" s="196">
        <v>1.65077718855475</v>
      </c>
      <c r="C4340" s="196">
        <v>0.16681001029228901</v>
      </c>
      <c r="D4340" s="196">
        <v>0.51142048696298603</v>
      </c>
      <c r="E4340" s="196">
        <v>3.9307539001285301</v>
      </c>
    </row>
    <row r="4341" spans="1:5" x14ac:dyDescent="0.25">
      <c r="A4341" s="196">
        <v>20423.417593172799</v>
      </c>
      <c r="B4341" s="196">
        <v>0.61587847786436101</v>
      </c>
      <c r="C4341" s="196">
        <v>0.16653158384002101</v>
      </c>
      <c r="D4341" s="196">
        <v>0.51166996166269096</v>
      </c>
      <c r="E4341" s="196">
        <v>3.9218481942031</v>
      </c>
    </row>
    <row r="4342" spans="1:5" x14ac:dyDescent="0.25">
      <c r="A4342" s="196">
        <v>20424.8055936126</v>
      </c>
      <c r="B4342" s="196">
        <v>0.39544592850479598</v>
      </c>
      <c r="C4342" s="196">
        <v>0.16645566293897501</v>
      </c>
      <c r="D4342" s="196">
        <v>0.51173776264776605</v>
      </c>
      <c r="E4342" s="196">
        <v>3.9194417237144901</v>
      </c>
    </row>
    <row r="4343" spans="1:5" x14ac:dyDescent="0.25">
      <c r="A4343" s="196">
        <v>20427.823941884999</v>
      </c>
      <c r="B4343" s="196">
        <v>7.5329785693484697</v>
      </c>
      <c r="C4343" s="196">
        <v>0.16629013984736901</v>
      </c>
      <c r="D4343" s="196">
        <v>0.51188524749451902</v>
      </c>
      <c r="E4343" s="196">
        <v>3.9142276073177702</v>
      </c>
    </row>
    <row r="4344" spans="1:5" x14ac:dyDescent="0.25">
      <c r="A4344" s="196">
        <v>20427.973147382501</v>
      </c>
      <c r="B4344" s="196">
        <v>0.44037053981246599</v>
      </c>
      <c r="C4344" s="196">
        <v>0.1662819424135</v>
      </c>
      <c r="D4344" s="196">
        <v>0.51189253964681802</v>
      </c>
      <c r="E4344" s="196">
        <v>3.9139705371583702</v>
      </c>
    </row>
    <row r="4345" spans="1:5" x14ac:dyDescent="0.25">
      <c r="A4345" s="196">
        <v>20429.875413619298</v>
      </c>
      <c r="B4345" s="196">
        <v>0.82600101380218505</v>
      </c>
      <c r="C4345" s="196">
        <v>0.16617730526769001</v>
      </c>
      <c r="D4345" s="196">
        <v>0.51198552211320303</v>
      </c>
      <c r="E4345" s="196">
        <v>3.9106987027734901</v>
      </c>
    </row>
    <row r="4346" spans="1:5" x14ac:dyDescent="0.25">
      <c r="A4346" s="196">
        <v>20430.352672270299</v>
      </c>
      <c r="B4346" s="196">
        <v>0.229290166052314</v>
      </c>
      <c r="C4346" s="196">
        <v>0.16615101630488299</v>
      </c>
      <c r="D4346" s="196">
        <v>0.51200885406636099</v>
      </c>
      <c r="E4346" s="196">
        <v>3.90987947690089</v>
      </c>
    </row>
    <row r="4347" spans="1:5" x14ac:dyDescent="0.25">
      <c r="A4347" s="196">
        <v>20436.611863835598</v>
      </c>
      <c r="B4347" s="196">
        <v>0.81626587620861202</v>
      </c>
      <c r="C4347" s="196">
        <v>0.16580487334586</v>
      </c>
      <c r="D4347" s="196">
        <v>0.51231497958736705</v>
      </c>
      <c r="E4347" s="196">
        <v>3.8991969784621401</v>
      </c>
    </row>
    <row r="4348" spans="1:5" x14ac:dyDescent="0.25">
      <c r="A4348" s="196">
        <v>20436.6412754066</v>
      </c>
      <c r="B4348" s="196">
        <v>0.504981211537747</v>
      </c>
      <c r="C4348" s="196">
        <v>0.16580324082199099</v>
      </c>
      <c r="D4348" s="196">
        <v>0.51231641860472699</v>
      </c>
      <c r="E4348" s="196">
        <v>3.89914705392713</v>
      </c>
    </row>
    <row r="4349" spans="1:5" x14ac:dyDescent="0.25">
      <c r="A4349" s="196">
        <v>20446.988103219301</v>
      </c>
      <c r="B4349" s="196">
        <v>0.49780331630643199</v>
      </c>
      <c r="C4349" s="196">
        <v>0.16522539825085</v>
      </c>
      <c r="D4349" s="196">
        <v>0.51282295261731903</v>
      </c>
      <c r="E4349" s="196">
        <v>3.8817443956863298</v>
      </c>
    </row>
    <row r="4350" spans="1:5" x14ac:dyDescent="0.25">
      <c r="A4350" s="196">
        <v>20446.992213881</v>
      </c>
      <c r="B4350" s="196">
        <v>0.22396983249114599</v>
      </c>
      <c r="C4350" s="196">
        <v>0.16522516727359399</v>
      </c>
      <c r="D4350" s="196">
        <v>0.51282315396788403</v>
      </c>
      <c r="E4350" s="196">
        <v>3.8817375461155401</v>
      </c>
    </row>
    <row r="4351" spans="1:5" x14ac:dyDescent="0.25">
      <c r="A4351" s="196">
        <v>20453.857117284799</v>
      </c>
      <c r="B4351" s="196">
        <v>0.55378830349117603</v>
      </c>
      <c r="C4351" s="196">
        <v>0.164837853063557</v>
      </c>
      <c r="D4351" s="196">
        <v>0.51315952622456396</v>
      </c>
      <c r="E4351" s="196">
        <v>3.8703710627241499</v>
      </c>
    </row>
    <row r="4352" spans="1:5" x14ac:dyDescent="0.25">
      <c r="A4352" s="196">
        <v>20454.411646497501</v>
      </c>
      <c r="B4352" s="196">
        <v>1.1099976948497801</v>
      </c>
      <c r="C4352" s="196">
        <v>0.164806428637125</v>
      </c>
      <c r="D4352" s="196">
        <v>0.513186706860706</v>
      </c>
      <c r="E4352" s="196">
        <v>3.8694592760049402</v>
      </c>
    </row>
    <row r="4353" spans="1:5" x14ac:dyDescent="0.25">
      <c r="A4353" s="196">
        <v>20458.6029337908</v>
      </c>
      <c r="B4353" s="196">
        <v>0.56427674088768398</v>
      </c>
      <c r="C4353" s="196">
        <v>0.16456824127466299</v>
      </c>
      <c r="D4353" s="196">
        <v>0.51339218777079498</v>
      </c>
      <c r="E4353" s="196">
        <v>3.8625988739444699</v>
      </c>
    </row>
    <row r="4354" spans="1:5" x14ac:dyDescent="0.25">
      <c r="A4354" s="196">
        <v>20459.354602247</v>
      </c>
      <c r="B4354" s="196">
        <v>0.47133048024051399</v>
      </c>
      <c r="C4354" s="196">
        <v>0.16452539850898501</v>
      </c>
      <c r="D4354" s="196">
        <v>0.51342904643605003</v>
      </c>
      <c r="E4354" s="196">
        <v>3.8613743715489002</v>
      </c>
    </row>
    <row r="4355" spans="1:5" x14ac:dyDescent="0.25">
      <c r="A4355" s="196">
        <v>20463.729889990998</v>
      </c>
      <c r="B4355" s="196">
        <v>0.50003914090144297</v>
      </c>
      <c r="C4355" s="196">
        <v>0.16427525531058801</v>
      </c>
      <c r="D4355" s="196">
        <v>0.51364363502269506</v>
      </c>
      <c r="E4355" s="196">
        <v>3.8542824432235401</v>
      </c>
    </row>
    <row r="4356" spans="1:5" x14ac:dyDescent="0.25">
      <c r="A4356" s="196">
        <v>20464.5223642274</v>
      </c>
      <c r="B4356" s="196">
        <v>0.54803952455799698</v>
      </c>
      <c r="C4356" s="196">
        <v>0.16422980788330399</v>
      </c>
      <c r="D4356" s="196">
        <v>0.51368250988150399</v>
      </c>
      <c r="E4356" s="196">
        <v>3.8530044561707899</v>
      </c>
    </row>
    <row r="4357" spans="1:5" x14ac:dyDescent="0.25">
      <c r="A4357" s="196">
        <v>20467.102828036699</v>
      </c>
      <c r="B4357" s="196">
        <v>0.428653881286856</v>
      </c>
      <c r="C4357" s="196">
        <v>0.16408152205554299</v>
      </c>
      <c r="D4357" s="196">
        <v>0.51380910963827497</v>
      </c>
      <c r="E4357" s="196">
        <v>3.8488570585436301</v>
      </c>
    </row>
    <row r="4358" spans="1:5" x14ac:dyDescent="0.25">
      <c r="A4358" s="196">
        <v>20469.360221798401</v>
      </c>
      <c r="B4358" s="196">
        <v>0.52815820969323002</v>
      </c>
      <c r="C4358" s="196">
        <v>0.163951424483819</v>
      </c>
      <c r="D4358" s="196">
        <v>0.51391987726701405</v>
      </c>
      <c r="E4358" s="196">
        <v>3.84524656602238</v>
      </c>
    </row>
    <row r="4359" spans="1:5" x14ac:dyDescent="0.25">
      <c r="A4359" s="196">
        <v>20469.3752480732</v>
      </c>
      <c r="B4359" s="196">
        <v>0.42633191859446901</v>
      </c>
      <c r="C4359" s="196">
        <v>0.16395055731139499</v>
      </c>
      <c r="D4359" s="196">
        <v>0.51392061464235095</v>
      </c>
      <c r="E4359" s="196">
        <v>3.8452225883439901</v>
      </c>
    </row>
    <row r="4360" spans="1:5" x14ac:dyDescent="0.25">
      <c r="A4360" s="196">
        <v>20470.765614409302</v>
      </c>
      <c r="B4360" s="196">
        <v>0.44199507390903803</v>
      </c>
      <c r="C4360" s="196">
        <v>0.16387025093265201</v>
      </c>
      <c r="D4360" s="196">
        <v>0.51398884623806895</v>
      </c>
      <c r="E4360" s="196">
        <v>3.8430071418965799</v>
      </c>
    </row>
    <row r="4361" spans="1:5" x14ac:dyDescent="0.25">
      <c r="A4361" s="196">
        <v>20473.4892513265</v>
      </c>
      <c r="B4361" s="196">
        <v>0.46408144761986198</v>
      </c>
      <c r="C4361" s="196">
        <v>0.16371254640608801</v>
      </c>
      <c r="D4361" s="196">
        <v>0.514122523966694</v>
      </c>
      <c r="E4361" s="196">
        <v>3.8386855572159702</v>
      </c>
    </row>
    <row r="4362" spans="1:5" x14ac:dyDescent="0.25">
      <c r="A4362" s="196">
        <v>20474.410334182299</v>
      </c>
      <c r="B4362" s="196">
        <v>2.8286870471044598</v>
      </c>
      <c r="C4362" s="196">
        <v>0.163659096637187</v>
      </c>
      <c r="D4362" s="196">
        <v>0.51416773597098997</v>
      </c>
      <c r="E4362" s="196">
        <v>3.83722959577634</v>
      </c>
    </row>
    <row r="4363" spans="1:5" x14ac:dyDescent="0.25">
      <c r="A4363" s="196">
        <v>20475.425474747699</v>
      </c>
      <c r="B4363" s="196">
        <v>2.0093335335705298</v>
      </c>
      <c r="C4363" s="196">
        <v>0.16360012004516</v>
      </c>
      <c r="D4363" s="196">
        <v>0.514217567494618</v>
      </c>
      <c r="E4363" s="196">
        <v>3.8356282008767</v>
      </c>
    </row>
    <row r="4364" spans="1:5" x14ac:dyDescent="0.25">
      <c r="A4364" s="196">
        <v>20477.073289955399</v>
      </c>
      <c r="B4364" s="196">
        <v>1.3152836386729001</v>
      </c>
      <c r="C4364" s="196">
        <v>0.16350423323147201</v>
      </c>
      <c r="D4364" s="196">
        <v>0.51429846159582704</v>
      </c>
      <c r="E4364" s="196">
        <v>3.8330360213510102</v>
      </c>
    </row>
    <row r="4365" spans="1:5" x14ac:dyDescent="0.25">
      <c r="A4365" s="196">
        <v>20479.139046108099</v>
      </c>
      <c r="B4365" s="196">
        <v>0.32736594405407998</v>
      </c>
      <c r="C4365" s="196">
        <v>0.16338375681155501</v>
      </c>
      <c r="D4365" s="196">
        <v>0.51439988253048197</v>
      </c>
      <c r="E4365" s="196">
        <v>3.8297991363474102</v>
      </c>
    </row>
    <row r="4366" spans="1:5" x14ac:dyDescent="0.25">
      <c r="A4366" s="196">
        <v>20479.482399370801</v>
      </c>
      <c r="B4366" s="196">
        <v>0.82759380908204006</v>
      </c>
      <c r="C4366" s="196">
        <v>0.16336370306818199</v>
      </c>
      <c r="D4366" s="196">
        <v>0.51441674086338696</v>
      </c>
      <c r="E4366" s="196">
        <v>3.8292625082195002</v>
      </c>
    </row>
    <row r="4367" spans="1:5" x14ac:dyDescent="0.25">
      <c r="A4367" s="196">
        <v>20487.297776736501</v>
      </c>
      <c r="B4367" s="196">
        <v>0.45435571260744601</v>
      </c>
      <c r="C4367" s="196">
        <v>0.16290498291458599</v>
      </c>
      <c r="D4367" s="196">
        <v>0.51480053431546202</v>
      </c>
      <c r="E4367" s="196">
        <v>3.8171552396322999</v>
      </c>
    </row>
    <row r="4368" spans="1:5" x14ac:dyDescent="0.25">
      <c r="A4368" s="196">
        <v>20489.653620870999</v>
      </c>
      <c r="B4368" s="196">
        <v>1.2656629563276101</v>
      </c>
      <c r="C4368" s="196">
        <v>0.162765853820246</v>
      </c>
      <c r="D4368" s="196">
        <v>0.51491624503904099</v>
      </c>
      <c r="E4368" s="196">
        <v>3.8135464058946802</v>
      </c>
    </row>
    <row r="4369" spans="1:5" x14ac:dyDescent="0.25">
      <c r="A4369" s="196">
        <v>20494.5930703866</v>
      </c>
      <c r="B4369" s="196">
        <v>1.8521397431042901</v>
      </c>
      <c r="C4369" s="196">
        <v>0.16247284965252101</v>
      </c>
      <c r="D4369" s="196">
        <v>0.51515887766270096</v>
      </c>
      <c r="E4369" s="196">
        <v>3.8060419344270402</v>
      </c>
    </row>
    <row r="4370" spans="1:5" x14ac:dyDescent="0.25">
      <c r="A4370" s="196">
        <v>20494.687272838099</v>
      </c>
      <c r="B4370" s="196">
        <v>0.56846021946537195</v>
      </c>
      <c r="C4370" s="196">
        <v>0.16246724452598801</v>
      </c>
      <c r="D4370" s="196">
        <v>0.51516350529031296</v>
      </c>
      <c r="E4370" s="196">
        <v>3.8058996356916999</v>
      </c>
    </row>
    <row r="4371" spans="1:5" x14ac:dyDescent="0.25">
      <c r="A4371" s="196">
        <v>20496.458241624201</v>
      </c>
      <c r="B4371" s="196">
        <v>0.47456220995807402</v>
      </c>
      <c r="C4371" s="196">
        <v>0.16236175070258299</v>
      </c>
      <c r="D4371" s="196">
        <v>0.51525050444507203</v>
      </c>
      <c r="E4371" s="196">
        <v>3.8032302385302699</v>
      </c>
    </row>
    <row r="4372" spans="1:5" x14ac:dyDescent="0.25">
      <c r="A4372" s="196">
        <v>20498.862113926301</v>
      </c>
      <c r="B4372" s="196">
        <v>0.46467390661724101</v>
      </c>
      <c r="C4372" s="196">
        <v>0.16221819137749599</v>
      </c>
      <c r="D4372" s="196">
        <v>0.51536859933349899</v>
      </c>
      <c r="E4372" s="196">
        <v>3.7996244332992202</v>
      </c>
    </row>
    <row r="4373" spans="1:5" x14ac:dyDescent="0.25">
      <c r="A4373" s="196">
        <v>20502.285232042701</v>
      </c>
      <c r="B4373" s="196">
        <v>0.44304736745065298</v>
      </c>
      <c r="C4373" s="196">
        <v>0.162013035266308</v>
      </c>
      <c r="D4373" s="196">
        <v>0.51553677298763001</v>
      </c>
      <c r="E4373" s="196">
        <v>3.7945249163161301</v>
      </c>
    </row>
    <row r="4374" spans="1:5" x14ac:dyDescent="0.25">
      <c r="A4374" s="196">
        <v>20503.957692971999</v>
      </c>
      <c r="B4374" s="196">
        <v>0.44115806768086602</v>
      </c>
      <c r="C4374" s="196">
        <v>0.16191248838574401</v>
      </c>
      <c r="D4374" s="196">
        <v>0.51561894080117698</v>
      </c>
      <c r="E4374" s="196">
        <v>3.7920485200513299</v>
      </c>
    </row>
    <row r="4375" spans="1:5" x14ac:dyDescent="0.25">
      <c r="A4375" s="196">
        <v>20511.638889291498</v>
      </c>
      <c r="B4375" s="196">
        <v>5.6932972977025402</v>
      </c>
      <c r="C4375" s="196">
        <v>0.161448052044456</v>
      </c>
      <c r="D4375" s="196">
        <v>0.51599631991633199</v>
      </c>
      <c r="E4375" s="196">
        <v>3.7808038758584801</v>
      </c>
    </row>
    <row r="4376" spans="1:5" x14ac:dyDescent="0.25">
      <c r="A4376" s="196">
        <v>20516.7804408743</v>
      </c>
      <c r="B4376" s="196">
        <v>1.00048449429272</v>
      </c>
      <c r="C4376" s="196">
        <v>0.16113472228610601</v>
      </c>
      <c r="D4376" s="196">
        <v>0.51624891510646598</v>
      </c>
      <c r="E4376" s="196">
        <v>3.7733967195136602</v>
      </c>
    </row>
    <row r="4377" spans="1:5" x14ac:dyDescent="0.25">
      <c r="A4377" s="196">
        <v>20517.179181420899</v>
      </c>
      <c r="B4377" s="196">
        <v>0.39544673401927899</v>
      </c>
      <c r="C4377" s="196">
        <v>0.16111034004987701</v>
      </c>
      <c r="D4377" s="196">
        <v>0.51626850375871303</v>
      </c>
      <c r="E4377" s="196">
        <v>3.7728263289287201</v>
      </c>
    </row>
    <row r="4378" spans="1:5" x14ac:dyDescent="0.25">
      <c r="A4378" s="196">
        <v>20518.105720104199</v>
      </c>
      <c r="B4378" s="196">
        <v>0.49785931242755999</v>
      </c>
      <c r="C4378" s="196">
        <v>0.16105363781514201</v>
      </c>
      <c r="D4378" s="196">
        <v>0.51631402065821896</v>
      </c>
      <c r="E4378" s="196">
        <v>3.77150319841392</v>
      </c>
    </row>
    <row r="4379" spans="1:5" x14ac:dyDescent="0.25">
      <c r="A4379" s="196">
        <v>20518.6788697515</v>
      </c>
      <c r="B4379" s="196">
        <v>0.45680888736754399</v>
      </c>
      <c r="C4379" s="196">
        <v>0.16101852992626201</v>
      </c>
      <c r="D4379" s="196">
        <v>0.51634217666717297</v>
      </c>
      <c r="E4379" s="196">
        <v>3.7706863081106499</v>
      </c>
    </row>
    <row r="4380" spans="1:5" x14ac:dyDescent="0.25">
      <c r="A4380" s="196">
        <v>20519.627461792501</v>
      </c>
      <c r="B4380" s="196">
        <v>0.45330178501727902</v>
      </c>
      <c r="C4380" s="196">
        <v>0.16096037021135201</v>
      </c>
      <c r="D4380" s="196">
        <v>0.51638877559774199</v>
      </c>
      <c r="E4380" s="196">
        <v>3.76933698495111</v>
      </c>
    </row>
    <row r="4381" spans="1:5" x14ac:dyDescent="0.25">
      <c r="A4381" s="196">
        <v>20521.642561479199</v>
      </c>
      <c r="B4381" s="196">
        <v>0.55624818223376504</v>
      </c>
      <c r="C4381" s="196">
        <v>0.16083659585973201</v>
      </c>
      <c r="D4381" s="196">
        <v>0.51648776276541197</v>
      </c>
      <c r="E4381" s="196">
        <v>3.7664816969443802</v>
      </c>
    </row>
    <row r="4382" spans="1:5" x14ac:dyDescent="0.25">
      <c r="A4382" s="196">
        <v>20521.6782350623</v>
      </c>
      <c r="B4382" s="196">
        <v>0.11956641064083701</v>
      </c>
      <c r="C4382" s="196">
        <v>0.16083440190092901</v>
      </c>
      <c r="D4382" s="196">
        <v>0.51648951510625596</v>
      </c>
      <c r="E4382" s="196">
        <v>3.76643128554166</v>
      </c>
    </row>
    <row r="4383" spans="1:5" x14ac:dyDescent="0.25">
      <c r="A4383" s="196">
        <v>20525.764829031599</v>
      </c>
      <c r="B4383" s="196">
        <v>0.54126104000868902</v>
      </c>
      <c r="C4383" s="196">
        <v>0.16058243383450199</v>
      </c>
      <c r="D4383" s="196">
        <v>0.51669024365182903</v>
      </c>
      <c r="E4383" s="196">
        <v>3.7606879043161001</v>
      </c>
    </row>
    <row r="4384" spans="1:5" x14ac:dyDescent="0.25">
      <c r="A4384" s="196">
        <v>20528.318462131399</v>
      </c>
      <c r="B4384" s="196">
        <v>0.136107651982358</v>
      </c>
      <c r="C4384" s="196">
        <v>0.16042433869585401</v>
      </c>
      <c r="D4384" s="196">
        <v>0.51681566220130704</v>
      </c>
      <c r="E4384" s="196">
        <v>3.75713086113677</v>
      </c>
    </row>
    <row r="4385" spans="1:5" x14ac:dyDescent="0.25">
      <c r="A4385" s="196">
        <v>20536.297571842999</v>
      </c>
      <c r="B4385" s="196">
        <v>0.48930968520815499</v>
      </c>
      <c r="C4385" s="196">
        <v>0.15992713028592401</v>
      </c>
      <c r="D4385" s="196">
        <v>0.51720746597151401</v>
      </c>
      <c r="E4385" s="196">
        <v>3.74617636346595</v>
      </c>
    </row>
    <row r="4386" spans="1:5" x14ac:dyDescent="0.25">
      <c r="A4386" s="196">
        <v>20543.192295832301</v>
      </c>
      <c r="B4386" s="196">
        <v>0.51924365180498899</v>
      </c>
      <c r="C4386" s="196">
        <v>0.159493525499428</v>
      </c>
      <c r="D4386" s="196">
        <v>0.51754589975084597</v>
      </c>
      <c r="E4386" s="196">
        <v>3.7369083992760999</v>
      </c>
    </row>
    <row r="4387" spans="1:5" x14ac:dyDescent="0.25">
      <c r="A4387" s="196">
        <v>20547.339793384301</v>
      </c>
      <c r="B4387" s="196">
        <v>1.48751983372048</v>
      </c>
      <c r="C4387" s="196">
        <v>0.159230902109395</v>
      </c>
      <c r="D4387" s="196">
        <v>0.51774941669232499</v>
      </c>
      <c r="E4387" s="196">
        <v>3.7314229272996799</v>
      </c>
    </row>
    <row r="4388" spans="1:5" x14ac:dyDescent="0.25">
      <c r="A4388" s="196">
        <v>20550.009951551001</v>
      </c>
      <c r="B4388" s="196">
        <v>0.73835385902433903</v>
      </c>
      <c r="C4388" s="196">
        <v>0.15906110868554901</v>
      </c>
      <c r="D4388" s="196">
        <v>0.51788041090586201</v>
      </c>
      <c r="E4388" s="196">
        <v>3.72792738906415</v>
      </c>
    </row>
    <row r="4389" spans="1:5" x14ac:dyDescent="0.25">
      <c r="A4389" s="196">
        <v>20550.3899568327</v>
      </c>
      <c r="B4389" s="196">
        <v>0.50062051766259597</v>
      </c>
      <c r="C4389" s="196">
        <v>0.15903689863375201</v>
      </c>
      <c r="D4389" s="196">
        <v>0.51789905140991999</v>
      </c>
      <c r="E4389" s="196">
        <v>3.7274322244987301</v>
      </c>
    </row>
    <row r="4390" spans="1:5" x14ac:dyDescent="0.25">
      <c r="A4390" s="196">
        <v>20551.2845472505</v>
      </c>
      <c r="B4390" s="196">
        <v>0.197328712365092</v>
      </c>
      <c r="C4390" s="196">
        <v>0.15897985933960601</v>
      </c>
      <c r="D4390" s="196">
        <v>0.51794293194995</v>
      </c>
      <c r="E4390" s="196">
        <v>3.7262688060853102</v>
      </c>
    </row>
    <row r="4391" spans="1:5" x14ac:dyDescent="0.25">
      <c r="A4391" s="196">
        <v>20553.738009596302</v>
      </c>
      <c r="B4391" s="196">
        <v>0.46657984602451702</v>
      </c>
      <c r="C4391" s="196">
        <v>0.15882310021168899</v>
      </c>
      <c r="D4391" s="196">
        <v>0.51806326149653403</v>
      </c>
      <c r="E4391" s="196">
        <v>3.7230945004307601</v>
      </c>
    </row>
    <row r="4392" spans="1:5" x14ac:dyDescent="0.25">
      <c r="A4392" s="196">
        <v>20556.3704807387</v>
      </c>
      <c r="B4392" s="196">
        <v>0.46432756241064599</v>
      </c>
      <c r="C4392" s="196">
        <v>0.15865437103392299</v>
      </c>
      <c r="D4392" s="196">
        <v>0.51819234462571695</v>
      </c>
      <c r="E4392" s="196">
        <v>3.7197154952399898</v>
      </c>
    </row>
    <row r="4393" spans="1:5" x14ac:dyDescent="0.25">
      <c r="A4393" s="196">
        <v>20559.9261135456</v>
      </c>
      <c r="B4393" s="196">
        <v>0.54463805421740596</v>
      </c>
      <c r="C4393" s="196">
        <v>0.15842559230202799</v>
      </c>
      <c r="D4393" s="196">
        <v>0.51836664983431102</v>
      </c>
      <c r="E4393" s="196">
        <v>3.7151960310071899</v>
      </c>
    </row>
    <row r="4394" spans="1:5" x14ac:dyDescent="0.25">
      <c r="A4394" s="196">
        <v>20561.075752552999</v>
      </c>
      <c r="B4394" s="196">
        <v>6.0526350268915499</v>
      </c>
      <c r="C4394" s="196">
        <v>0.15835140456574801</v>
      </c>
      <c r="D4394" s="196">
        <v>0.51842299611564702</v>
      </c>
      <c r="E4394" s="196">
        <v>3.7137457573755901</v>
      </c>
    </row>
    <row r="4395" spans="1:5" x14ac:dyDescent="0.25">
      <c r="A4395" s="196">
        <v>20564.625326166701</v>
      </c>
      <c r="B4395" s="196">
        <v>0.37624498423199099</v>
      </c>
      <c r="C4395" s="196">
        <v>0.15812167408305999</v>
      </c>
      <c r="D4395" s="196">
        <v>0.51859693057771705</v>
      </c>
      <c r="E4395" s="196">
        <v>3.7093020847085998</v>
      </c>
    </row>
    <row r="4396" spans="1:5" x14ac:dyDescent="0.25">
      <c r="A4396" s="196">
        <v>20566.8136097145</v>
      </c>
      <c r="B4396" s="196">
        <v>0.58420700625863997</v>
      </c>
      <c r="C4396" s="196">
        <v>0.157979539663612</v>
      </c>
      <c r="D4396" s="196">
        <v>0.51870413014748296</v>
      </c>
      <c r="E4396" s="196">
        <v>3.7065884157456401</v>
      </c>
    </row>
    <row r="4397" spans="1:5" x14ac:dyDescent="0.25">
      <c r="A4397" s="196">
        <v>20567.603471267201</v>
      </c>
      <c r="B4397" s="196">
        <v>0.47685731336031301</v>
      </c>
      <c r="C4397" s="196">
        <v>0.15792814083050899</v>
      </c>
      <c r="D4397" s="196">
        <v>0.51874281810077705</v>
      </c>
      <c r="E4397" s="196">
        <v>3.7056137764914401</v>
      </c>
    </row>
    <row r="4398" spans="1:5" x14ac:dyDescent="0.25">
      <c r="A4398" s="196">
        <v>20570.1533283387</v>
      </c>
      <c r="B4398" s="196">
        <v>0.42886787367249202</v>
      </c>
      <c r="C4398" s="196">
        <v>0.15776186719839699</v>
      </c>
      <c r="D4398" s="196">
        <v>0.518867690322662</v>
      </c>
      <c r="E4398" s="196">
        <v>3.70248508007271</v>
      </c>
    </row>
    <row r="4399" spans="1:5" x14ac:dyDescent="0.25">
      <c r="A4399" s="196">
        <v>20570.630353986398</v>
      </c>
      <c r="B4399" s="196">
        <v>0.625525816929552</v>
      </c>
      <c r="C4399" s="196">
        <v>0.15773070201632999</v>
      </c>
      <c r="D4399" s="196">
        <v>0.51889104761731797</v>
      </c>
      <c r="E4399" s="196">
        <v>3.7019027692189801</v>
      </c>
    </row>
    <row r="4400" spans="1:5" x14ac:dyDescent="0.25">
      <c r="A4400" s="196">
        <v>20573.411032467</v>
      </c>
      <c r="B4400" s="196">
        <v>0.63643887680177302</v>
      </c>
      <c r="C4400" s="196">
        <v>0.157548663838394</v>
      </c>
      <c r="D4400" s="196">
        <v>0.51902717791651098</v>
      </c>
      <c r="E4400" s="196">
        <v>3.6985272857254099</v>
      </c>
    </row>
    <row r="4401" spans="1:5" x14ac:dyDescent="0.25">
      <c r="A4401" s="196">
        <v>20573.821738323</v>
      </c>
      <c r="B4401" s="196">
        <v>2.5757697565775199</v>
      </c>
      <c r="C4401" s="196">
        <v>0.15752172318020199</v>
      </c>
      <c r="D4401" s="196">
        <v>0.51904728079534801</v>
      </c>
      <c r="E4401" s="196">
        <v>3.6980314726119898</v>
      </c>
    </row>
    <row r="4402" spans="1:5" x14ac:dyDescent="0.25">
      <c r="A4402" s="196">
        <v>20574.475344528299</v>
      </c>
      <c r="B4402" s="196">
        <v>-0.10260738211685499</v>
      </c>
      <c r="C4402" s="196">
        <v>0.15747882070858299</v>
      </c>
      <c r="D4402" s="196">
        <v>0.51907927103237494</v>
      </c>
      <c r="E4402" s="196">
        <v>3.6972438859577701</v>
      </c>
    </row>
    <row r="4403" spans="1:5" x14ac:dyDescent="0.25">
      <c r="A4403" s="196">
        <v>20579.698937987599</v>
      </c>
      <c r="B4403" s="196">
        <v>0.24709729367175101</v>
      </c>
      <c r="C4403" s="196">
        <v>0.15713468321875301</v>
      </c>
      <c r="D4403" s="196">
        <v>0.51933484827142995</v>
      </c>
      <c r="E4403" s="196">
        <v>3.6910142981745899</v>
      </c>
    </row>
    <row r="4404" spans="1:5" x14ac:dyDescent="0.25">
      <c r="A4404" s="196">
        <v>20581.758478712301</v>
      </c>
      <c r="B4404" s="196">
        <v>0.40646316746577599</v>
      </c>
      <c r="C4404" s="196">
        <v>0.156998378481982</v>
      </c>
      <c r="D4404" s="196">
        <v>0.51943557206180802</v>
      </c>
      <c r="E4404" s="196">
        <v>3.6885899440712802</v>
      </c>
    </row>
    <row r="4405" spans="1:5" x14ac:dyDescent="0.25">
      <c r="A4405" s="196">
        <v>20582.030893404099</v>
      </c>
      <c r="B4405" s="196">
        <v>1.65236508686015</v>
      </c>
      <c r="C4405" s="196">
        <v>0.15698032317657901</v>
      </c>
      <c r="D4405" s="196">
        <v>0.51944889281675399</v>
      </c>
      <c r="E4405" s="196">
        <v>3.6882706307700301</v>
      </c>
    </row>
    <row r="4406" spans="1:5" x14ac:dyDescent="0.25">
      <c r="A4406" s="196">
        <v>20586.2325451037</v>
      </c>
      <c r="B4406" s="196">
        <v>-0.46012954571174602</v>
      </c>
      <c r="C4406" s="196">
        <v>0.156701061367258</v>
      </c>
      <c r="D4406" s="196">
        <v>0.51965428939246705</v>
      </c>
      <c r="E4406" s="196">
        <v>3.68338591307741</v>
      </c>
    </row>
    <row r="4407" spans="1:5" x14ac:dyDescent="0.25">
      <c r="A4407" s="196">
        <v>20586.430687646302</v>
      </c>
      <c r="B4407" s="196">
        <v>1.4586905298045001</v>
      </c>
      <c r="C4407" s="196">
        <v>0.15668785554020501</v>
      </c>
      <c r="D4407" s="196">
        <v>0.51966397273408704</v>
      </c>
      <c r="E4407" s="196">
        <v>3.6831574327423802</v>
      </c>
    </row>
    <row r="4408" spans="1:5" x14ac:dyDescent="0.25">
      <c r="A4408" s="196">
        <v>20587.185638186598</v>
      </c>
      <c r="B4408" s="196">
        <v>0.58981664899879804</v>
      </c>
      <c r="C4408" s="196">
        <v>0.15663750945006799</v>
      </c>
      <c r="D4408" s="196">
        <v>0.51970086524408599</v>
      </c>
      <c r="E4408" s="196">
        <v>3.6822884436612302</v>
      </c>
    </row>
    <row r="4409" spans="1:5" x14ac:dyDescent="0.25">
      <c r="A4409" s="196">
        <v>20593.9994829596</v>
      </c>
      <c r="B4409" s="196">
        <v>0.91434224468773795</v>
      </c>
      <c r="C4409" s="196">
        <v>0.156180945631677</v>
      </c>
      <c r="D4409" s="196">
        <v>0.52003366559905495</v>
      </c>
      <c r="E4409" s="196">
        <v>3.6745572277048901</v>
      </c>
    </row>
    <row r="4410" spans="1:5" x14ac:dyDescent="0.25">
      <c r="A4410" s="196">
        <v>20595.3141467104</v>
      </c>
      <c r="B4410" s="196">
        <v>0.62471354874540996</v>
      </c>
      <c r="C4410" s="196">
        <v>0.15609240614201</v>
      </c>
      <c r="D4410" s="196">
        <v>0.52009783858465197</v>
      </c>
      <c r="E4410" s="196">
        <v>3.67308889380273</v>
      </c>
    </row>
    <row r="4411" spans="1:5" x14ac:dyDescent="0.25">
      <c r="A4411" s="196">
        <v>20596.903031961501</v>
      </c>
      <c r="B4411" s="196">
        <v>0.438962308749136</v>
      </c>
      <c r="C4411" s="196">
        <v>0.155985203291929</v>
      </c>
      <c r="D4411" s="196">
        <v>0.520175380384862</v>
      </c>
      <c r="E4411" s="196">
        <v>3.67132442323607</v>
      </c>
    </row>
    <row r="4412" spans="1:5" x14ac:dyDescent="0.25">
      <c r="A4412" s="196">
        <v>20598.602148730901</v>
      </c>
      <c r="B4412" s="196">
        <v>0.49005008872751199</v>
      </c>
      <c r="C4412" s="196">
        <v>0.15587032617625601</v>
      </c>
      <c r="D4412" s="196">
        <v>0.52025828104933802</v>
      </c>
      <c r="E4412" s="196">
        <v>3.66944985570214</v>
      </c>
    </row>
    <row r="4413" spans="1:5" x14ac:dyDescent="0.25">
      <c r="A4413" s="196">
        <v>20602.547213483002</v>
      </c>
      <c r="B4413" s="196">
        <v>0.64205789603482399</v>
      </c>
      <c r="C4413" s="196">
        <v>0.15560265331005299</v>
      </c>
      <c r="D4413" s="196">
        <v>0.52045067770113396</v>
      </c>
      <c r="E4413" s="196">
        <v>3.66514675406032</v>
      </c>
    </row>
    <row r="4414" spans="1:5" x14ac:dyDescent="0.25">
      <c r="A4414" s="196">
        <v>20604.739649145598</v>
      </c>
      <c r="B4414" s="196">
        <v>2.4778946790029601</v>
      </c>
      <c r="C4414" s="196">
        <v>0.15545332174530399</v>
      </c>
      <c r="D4414" s="196">
        <v>0.52055754777477703</v>
      </c>
      <c r="E4414" s="196">
        <v>3.66278531256734</v>
      </c>
    </row>
    <row r="4415" spans="1:5" x14ac:dyDescent="0.25">
      <c r="A4415" s="196">
        <v>20607.2073227572</v>
      </c>
      <c r="B4415" s="196">
        <v>1.5651860778457101</v>
      </c>
      <c r="C4415" s="196">
        <v>0.15528474999618699</v>
      </c>
      <c r="D4415" s="196">
        <v>0.52067778789655805</v>
      </c>
      <c r="E4415" s="196">
        <v>3.6601531779276</v>
      </c>
    </row>
    <row r="4416" spans="1:5" x14ac:dyDescent="0.25">
      <c r="A4416" s="196">
        <v>20613.136187501001</v>
      </c>
      <c r="B4416" s="196">
        <v>1.5780808611417301</v>
      </c>
      <c r="C4416" s="196">
        <v>0.154877591890623</v>
      </c>
      <c r="D4416" s="196">
        <v>0.52096647027096399</v>
      </c>
      <c r="E4416" s="196">
        <v>3.6539414944438202</v>
      </c>
    </row>
    <row r="4417" spans="1:5" x14ac:dyDescent="0.25">
      <c r="A4417" s="196">
        <v>20614.050876339301</v>
      </c>
      <c r="B4417" s="196">
        <v>0.52149674865050399</v>
      </c>
      <c r="C4417" s="196">
        <v>0.15481450571344099</v>
      </c>
      <c r="D4417" s="196">
        <v>0.52101098041983196</v>
      </c>
      <c r="E4417" s="196">
        <v>3.6529973840987</v>
      </c>
    </row>
    <row r="4418" spans="1:5" x14ac:dyDescent="0.25">
      <c r="A4418" s="196">
        <v>20616.599664970799</v>
      </c>
      <c r="B4418" s="196">
        <v>0.43702763639585401</v>
      </c>
      <c r="C4418" s="196">
        <v>0.154638331732386</v>
      </c>
      <c r="D4418" s="196">
        <v>0.52113496917694302</v>
      </c>
      <c r="E4418" s="196">
        <v>3.6503867779836701</v>
      </c>
    </row>
    <row r="4419" spans="1:5" x14ac:dyDescent="0.25">
      <c r="A4419" s="196">
        <v>20619.0564581447</v>
      </c>
      <c r="B4419" s="196">
        <v>0.38359725460656202</v>
      </c>
      <c r="C4419" s="196">
        <v>0.154467980422482</v>
      </c>
      <c r="D4419" s="196">
        <v>0.52125442714071402</v>
      </c>
      <c r="E4419" s="196">
        <v>3.64789860095616</v>
      </c>
    </row>
    <row r="4420" spans="1:5" x14ac:dyDescent="0.25">
      <c r="A4420" s="196">
        <v>20620.1908743598</v>
      </c>
      <c r="B4420" s="196">
        <v>0.52116841864056596</v>
      </c>
      <c r="C4420" s="196">
        <v>0.15438914315319399</v>
      </c>
      <c r="D4420" s="196">
        <v>0.52130956771283299</v>
      </c>
      <c r="E4420" s="196">
        <v>3.64675907383864</v>
      </c>
    </row>
    <row r="4421" spans="1:5" x14ac:dyDescent="0.25">
      <c r="A4421" s="196">
        <v>20625.8199126133</v>
      </c>
      <c r="B4421" s="196">
        <v>0.44399964828783101</v>
      </c>
      <c r="C4421" s="196">
        <v>0.15399627653277301</v>
      </c>
      <c r="D4421" s="196">
        <v>0.52158299832696697</v>
      </c>
      <c r="E4421" s="196">
        <v>3.6411928669496598</v>
      </c>
    </row>
    <row r="4422" spans="1:5" x14ac:dyDescent="0.25">
      <c r="A4422" s="196">
        <v>20625.8391486117</v>
      </c>
      <c r="B4422" s="196">
        <v>0.33028160273569401</v>
      </c>
      <c r="C4422" s="196">
        <v>0.15399492921232799</v>
      </c>
      <c r="D4422" s="196">
        <v>0.52158393219187305</v>
      </c>
      <c r="E4422" s="196">
        <v>3.6411740984592198</v>
      </c>
    </row>
    <row r="4423" spans="1:5" x14ac:dyDescent="0.25">
      <c r="A4423" s="196">
        <v>20626.3420673248</v>
      </c>
      <c r="B4423" s="196">
        <v>-0.132146094269633</v>
      </c>
      <c r="C4423" s="196">
        <v>0.15395969237364501</v>
      </c>
      <c r="D4423" s="196">
        <v>0.52160834648730403</v>
      </c>
      <c r="E4423" s="196">
        <v>3.64068401601275</v>
      </c>
    </row>
    <row r="4424" spans="1:5" x14ac:dyDescent="0.25">
      <c r="A4424" s="196">
        <v>20627.559568723002</v>
      </c>
      <c r="B4424" s="196">
        <v>3.1084897611383799</v>
      </c>
      <c r="C4424" s="196">
        <v>0.153874295939775</v>
      </c>
      <c r="D4424" s="196">
        <v>0.52166744002166798</v>
      </c>
      <c r="E4424" s="196">
        <v>3.6395024880022402</v>
      </c>
    </row>
    <row r="4425" spans="1:5" x14ac:dyDescent="0.25">
      <c r="A4425" s="196">
        <v>20627.950093868501</v>
      </c>
      <c r="B4425" s="196">
        <v>6.0567825170884504</v>
      </c>
      <c r="C4425" s="196">
        <v>0.15384687643679101</v>
      </c>
      <c r="D4425" s="196">
        <v>0.52168639171963904</v>
      </c>
      <c r="E4425" s="196">
        <v>3.63912497223598</v>
      </c>
    </row>
    <row r="4426" spans="1:5" x14ac:dyDescent="0.25">
      <c r="A4426" s="196">
        <v>20631.776036098199</v>
      </c>
      <c r="B4426" s="196">
        <v>8.6499732983405906</v>
      </c>
      <c r="C4426" s="196">
        <v>0.15357753431288801</v>
      </c>
      <c r="D4426" s="196">
        <v>0.52187197870072599</v>
      </c>
      <c r="E4426" s="196">
        <v>3.6354643913197702</v>
      </c>
    </row>
    <row r="4427" spans="1:5" x14ac:dyDescent="0.25">
      <c r="A4427" s="196">
        <v>20634.232829538701</v>
      </c>
      <c r="B4427" s="196">
        <v>-6.6738993216955006E-2</v>
      </c>
      <c r="C4427" s="196">
        <v>0.15340389202597701</v>
      </c>
      <c r="D4427" s="196">
        <v>0.52199107253666199</v>
      </c>
      <c r="E4427" s="196">
        <v>3.6331502109857601</v>
      </c>
    </row>
    <row r="4428" spans="1:5" x14ac:dyDescent="0.25">
      <c r="A4428" s="196">
        <v>20634.579517707702</v>
      </c>
      <c r="B4428" s="196">
        <v>2.0782747010345699</v>
      </c>
      <c r="C4428" s="196">
        <v>0.153379345280308</v>
      </c>
      <c r="D4428" s="196">
        <v>0.52200787328379505</v>
      </c>
      <c r="E4428" s="196">
        <v>3.63282595103593</v>
      </c>
    </row>
    <row r="4429" spans="1:5" x14ac:dyDescent="0.25">
      <c r="A4429" s="196">
        <v>20635.646235811499</v>
      </c>
      <c r="B4429" s="196">
        <v>2.4175315827736901</v>
      </c>
      <c r="C4429" s="196">
        <v>0.153303750475209</v>
      </c>
      <c r="D4429" s="196">
        <v>0.52205955923021197</v>
      </c>
      <c r="E4429" s="196">
        <v>3.6318318239716598</v>
      </c>
    </row>
    <row r="4430" spans="1:5" x14ac:dyDescent="0.25">
      <c r="A4430" s="196">
        <v>20635.753638702001</v>
      </c>
      <c r="B4430" s="196">
        <v>0.63599591983224901</v>
      </c>
      <c r="C4430" s="196">
        <v>0.15329613354430699</v>
      </c>
      <c r="D4430" s="196">
        <v>0.52206476258076895</v>
      </c>
      <c r="E4430" s="196">
        <v>3.6317320298292199</v>
      </c>
    </row>
    <row r="4431" spans="1:5" x14ac:dyDescent="0.25">
      <c r="A4431" s="196">
        <v>20639.842683233699</v>
      </c>
      <c r="B4431" s="196">
        <v>4.9885679140473798</v>
      </c>
      <c r="C4431" s="196">
        <v>0.15300537219114699</v>
      </c>
      <c r="D4431" s="196">
        <v>0.52226277258398202</v>
      </c>
      <c r="E4431" s="196">
        <v>3.6279736095115398</v>
      </c>
    </row>
    <row r="4432" spans="1:5" x14ac:dyDescent="0.25">
      <c r="A4432" s="196">
        <v>20640.679300833599</v>
      </c>
      <c r="B4432" s="196">
        <v>0.28589994782299799</v>
      </c>
      <c r="C4432" s="196">
        <v>0.15294569727979301</v>
      </c>
      <c r="D4432" s="196">
        <v>0.52230326299776597</v>
      </c>
      <c r="E4432" s="196">
        <v>3.62721450160456</v>
      </c>
    </row>
    <row r="4433" spans="1:5" x14ac:dyDescent="0.25">
      <c r="A4433" s="196">
        <v>20642.263506837298</v>
      </c>
      <c r="B4433" s="196">
        <v>0.57180632688247401</v>
      </c>
      <c r="C4433" s="196">
        <v>0.15283252493733501</v>
      </c>
      <c r="D4433" s="196">
        <v>0.52237991383323101</v>
      </c>
      <c r="E4433" s="196">
        <v>3.6257862842937998</v>
      </c>
    </row>
    <row r="4434" spans="1:5" x14ac:dyDescent="0.25">
      <c r="A4434" s="196">
        <v>20646.3472167543</v>
      </c>
      <c r="B4434" s="196">
        <v>1.1840002762414099</v>
      </c>
      <c r="C4434" s="196">
        <v>0.152539746954067</v>
      </c>
      <c r="D4434" s="196">
        <v>0.52257737174181096</v>
      </c>
      <c r="E4434" s="196">
        <v>3.6221605347280699</v>
      </c>
    </row>
    <row r="4435" spans="1:5" x14ac:dyDescent="0.25">
      <c r="A4435" s="196">
        <v>20651.0637922399</v>
      </c>
      <c r="B4435" s="196">
        <v>0.41488622799116498</v>
      </c>
      <c r="C4435" s="196">
        <v>0.15219971113405401</v>
      </c>
      <c r="D4435" s="196">
        <v>0.52280519148476401</v>
      </c>
      <c r="E4435" s="196">
        <v>3.6180737097942299</v>
      </c>
    </row>
    <row r="4436" spans="1:5" x14ac:dyDescent="0.25">
      <c r="A4436" s="196">
        <v>20653.945695746101</v>
      </c>
      <c r="B4436" s="196">
        <v>0.39539924664562198</v>
      </c>
      <c r="C4436" s="196">
        <v>0.15199094407216901</v>
      </c>
      <c r="D4436" s="196">
        <v>0.52294426348926504</v>
      </c>
      <c r="E4436" s="196">
        <v>3.6156301688499601</v>
      </c>
    </row>
    <row r="4437" spans="1:5" x14ac:dyDescent="0.25">
      <c r="A4437" s="196">
        <v>20655.4161758878</v>
      </c>
      <c r="B4437" s="196">
        <v>0.27395303560624501</v>
      </c>
      <c r="C4437" s="196">
        <v>0.151884128128498</v>
      </c>
      <c r="D4437" s="196">
        <v>0.52301518579000905</v>
      </c>
      <c r="E4437" s="196">
        <v>3.61439910719043</v>
      </c>
    </row>
    <row r="4438" spans="1:5" x14ac:dyDescent="0.25">
      <c r="A4438" s="196">
        <v>20656.4509677641</v>
      </c>
      <c r="B4438" s="196">
        <v>0.54899123534140104</v>
      </c>
      <c r="C4438" s="196">
        <v>0.151808841549183</v>
      </c>
      <c r="D4438" s="196">
        <v>0.52306507868790098</v>
      </c>
      <c r="E4438" s="196">
        <v>3.6135391955731402</v>
      </c>
    </row>
    <row r="4439" spans="1:5" x14ac:dyDescent="0.25">
      <c r="A4439" s="196">
        <v>20657.758069412801</v>
      </c>
      <c r="B4439" s="196">
        <v>0.47105733841184</v>
      </c>
      <c r="C4439" s="196">
        <v>0.151713602115432</v>
      </c>
      <c r="D4439" s="196">
        <v>0.52312808223470697</v>
      </c>
      <c r="E4439" s="196">
        <v>3.6124605680827302</v>
      </c>
    </row>
    <row r="4440" spans="1:5" x14ac:dyDescent="0.25">
      <c r="A4440" s="196">
        <v>20660.623282838598</v>
      </c>
      <c r="B4440" s="196">
        <v>0.28998484214650699</v>
      </c>
      <c r="C4440" s="196">
        <v>0.151504282441696</v>
      </c>
      <c r="D4440" s="196">
        <v>0.52326611369174503</v>
      </c>
      <c r="E4440" s="196">
        <v>3.61012584875116</v>
      </c>
    </row>
    <row r="4441" spans="1:5" x14ac:dyDescent="0.25">
      <c r="A4441" s="196">
        <v>20663.033051498802</v>
      </c>
      <c r="B4441" s="196">
        <v>0.74650925273813196</v>
      </c>
      <c r="C4441" s="196">
        <v>0.151327647477696</v>
      </c>
      <c r="D4441" s="196">
        <v>0.52338212369432102</v>
      </c>
      <c r="E4441" s="196">
        <v>3.6081939239575598</v>
      </c>
    </row>
    <row r="4442" spans="1:5" x14ac:dyDescent="0.25">
      <c r="A4442" s="196">
        <v>20667.916083345401</v>
      </c>
      <c r="B4442" s="196">
        <v>0.83988683269130804</v>
      </c>
      <c r="C4442" s="196">
        <v>0.15096806870434101</v>
      </c>
      <c r="D4442" s="196">
        <v>0.52361697011972497</v>
      </c>
      <c r="E4442" s="196">
        <v>3.6043684536453</v>
      </c>
    </row>
    <row r="4443" spans="1:5" x14ac:dyDescent="0.25">
      <c r="A4443" s="196">
        <v>20671.9852351341</v>
      </c>
      <c r="B4443" s="196">
        <v>0.67168508571719898</v>
      </c>
      <c r="C4443" s="196">
        <v>0.15066672171825701</v>
      </c>
      <c r="D4443" s="196">
        <v>0.52381243220988105</v>
      </c>
      <c r="E4443" s="196">
        <v>3.60127254922488</v>
      </c>
    </row>
    <row r="4444" spans="1:5" x14ac:dyDescent="0.25">
      <c r="A4444" s="196">
        <v>20673.096678368202</v>
      </c>
      <c r="B4444" s="196">
        <v>0.27226992820777701</v>
      </c>
      <c r="C4444" s="196">
        <v>0.15058414211456</v>
      </c>
      <c r="D4444" s="196">
        <v>0.52386578155800001</v>
      </c>
      <c r="E4444" s="196">
        <v>3.6004415597861699</v>
      </c>
    </row>
    <row r="4445" spans="1:5" x14ac:dyDescent="0.25">
      <c r="A4445" s="196">
        <v>20674.827432750601</v>
      </c>
      <c r="B4445" s="196">
        <v>0.28257320326039398</v>
      </c>
      <c r="C4445" s="196">
        <v>0.15045531664453099</v>
      </c>
      <c r="D4445" s="196">
        <v>0.52394882415387301</v>
      </c>
      <c r="E4445" s="196">
        <v>3.59916007516965</v>
      </c>
    </row>
    <row r="4446" spans="1:5" x14ac:dyDescent="0.25">
      <c r="A4446" s="196">
        <v>20678.054970015601</v>
      </c>
      <c r="B4446" s="196">
        <v>0.38596066657736999</v>
      </c>
      <c r="C4446" s="196">
        <v>0.15021432618001301</v>
      </c>
      <c r="D4446" s="196">
        <v>0.52410357219898396</v>
      </c>
      <c r="E4446" s="196">
        <v>3.5968112957272398</v>
      </c>
    </row>
    <row r="4447" spans="1:5" x14ac:dyDescent="0.25">
      <c r="A4447" s="196">
        <v>20679.027280034501</v>
      </c>
      <c r="B4447" s="196">
        <v>2.5184694525209901</v>
      </c>
      <c r="C4447" s="196">
        <v>0.15014153364233099</v>
      </c>
      <c r="D4447" s="196">
        <v>0.52415016206698095</v>
      </c>
      <c r="E4447" s="196">
        <v>3.5961142019626</v>
      </c>
    </row>
    <row r="4448" spans="1:5" x14ac:dyDescent="0.25">
      <c r="A4448" s="196">
        <v>20687.475800538501</v>
      </c>
      <c r="B4448" s="196">
        <v>-1.6183745333956701</v>
      </c>
      <c r="C4448" s="196">
        <v>0.14950524664082099</v>
      </c>
      <c r="D4448" s="196">
        <v>0.52455441445190698</v>
      </c>
      <c r="E4448" s="196">
        <v>3.5902629786390898</v>
      </c>
    </row>
    <row r="4449" spans="1:5" x14ac:dyDescent="0.25">
      <c r="A4449" s="196">
        <v>20689.280719113201</v>
      </c>
      <c r="B4449" s="196">
        <v>0.32462547392027002</v>
      </c>
      <c r="C4449" s="196">
        <v>0.14936842804679801</v>
      </c>
      <c r="D4449" s="196">
        <v>0.52464064180484904</v>
      </c>
      <c r="E4449" s="196">
        <v>3.5890611304079898</v>
      </c>
    </row>
    <row r="4450" spans="1:5" x14ac:dyDescent="0.25">
      <c r="A4450" s="196">
        <v>20692.683709708501</v>
      </c>
      <c r="B4450" s="196">
        <v>0.54194468691175501</v>
      </c>
      <c r="C4450" s="196">
        <v>0.149109619048229</v>
      </c>
      <c r="D4450" s="196">
        <v>0.52480308114727803</v>
      </c>
      <c r="E4450" s="196">
        <v>3.5868416815619901</v>
      </c>
    </row>
    <row r="4451" spans="1:5" x14ac:dyDescent="0.25">
      <c r="A4451" s="196">
        <v>20692.734409566401</v>
      </c>
      <c r="B4451" s="196">
        <v>0.46974553662804103</v>
      </c>
      <c r="C4451" s="196">
        <v>0.149105754720705</v>
      </c>
      <c r="D4451" s="196">
        <v>0.52480549993668002</v>
      </c>
      <c r="E4451" s="196">
        <v>3.5868090757957498</v>
      </c>
    </row>
    <row r="4452" spans="1:5" x14ac:dyDescent="0.25">
      <c r="A4452" s="196">
        <v>20694.8809983709</v>
      </c>
      <c r="B4452" s="196">
        <v>0.497046499967158</v>
      </c>
      <c r="C4452" s="196">
        <v>0.148941914744601</v>
      </c>
      <c r="D4452" s="196">
        <v>0.52490787316768694</v>
      </c>
      <c r="E4452" s="196">
        <v>3.5854410318909502</v>
      </c>
    </row>
    <row r="4453" spans="1:5" x14ac:dyDescent="0.25">
      <c r="A4453" s="196">
        <v>20696.859585436101</v>
      </c>
      <c r="B4453" s="196">
        <v>-7.6124442919879395E-2</v>
      </c>
      <c r="C4453" s="196">
        <v>0.148790503013495</v>
      </c>
      <c r="D4453" s="196">
        <v>0.52500217100584201</v>
      </c>
      <c r="E4453" s="196">
        <v>3.5842016640905601</v>
      </c>
    </row>
    <row r="4454" spans="1:5" x14ac:dyDescent="0.25">
      <c r="A4454" s="196">
        <v>20697.621705215701</v>
      </c>
      <c r="B4454" s="196">
        <v>0.49737033331894498</v>
      </c>
      <c r="C4454" s="196">
        <v>0.14873208046826999</v>
      </c>
      <c r="D4454" s="196">
        <v>0.52503847669593995</v>
      </c>
      <c r="E4454" s="196">
        <v>3.5837298244313001</v>
      </c>
    </row>
    <row r="4455" spans="1:5" x14ac:dyDescent="0.25">
      <c r="A4455" s="196">
        <v>20702.616587514</v>
      </c>
      <c r="B4455" s="196">
        <v>0.57164547108319297</v>
      </c>
      <c r="C4455" s="196">
        <v>0.148347785394632</v>
      </c>
      <c r="D4455" s="196">
        <v>0.52527619412232496</v>
      </c>
      <c r="E4455" s="196">
        <v>3.5807140887010598</v>
      </c>
    </row>
    <row r="4456" spans="1:5" x14ac:dyDescent="0.25">
      <c r="A4456" s="196">
        <v>20712.422119013299</v>
      </c>
      <c r="B4456" s="196">
        <v>0.45963185445009702</v>
      </c>
      <c r="C4456" s="196">
        <v>0.14758627047664899</v>
      </c>
      <c r="D4456" s="196">
        <v>0.52574168097384599</v>
      </c>
      <c r="E4456" s="196">
        <v>3.5751842001659999</v>
      </c>
    </row>
    <row r="4457" spans="1:5" x14ac:dyDescent="0.25">
      <c r="A4457" s="196">
        <v>20713.110953240001</v>
      </c>
      <c r="B4457" s="196">
        <v>0.38983144241940798</v>
      </c>
      <c r="C4457" s="196">
        <v>0.147532418504319</v>
      </c>
      <c r="D4457" s="196">
        <v>0.52577432090590204</v>
      </c>
      <c r="E4457" s="196">
        <v>3.5748153404808498</v>
      </c>
    </row>
    <row r="4458" spans="1:5" x14ac:dyDescent="0.25">
      <c r="A4458" s="196">
        <v>20713.40514545</v>
      </c>
      <c r="B4458" s="196">
        <v>6.5235911113073799</v>
      </c>
      <c r="C4458" s="196">
        <v>0.14750940472098101</v>
      </c>
      <c r="D4458" s="196">
        <v>0.52578825854401001</v>
      </c>
      <c r="E4458" s="196">
        <v>3.5746585945917499</v>
      </c>
    </row>
    <row r="4459" spans="1:5" x14ac:dyDescent="0.25">
      <c r="A4459" s="196">
        <v>20714.506370437</v>
      </c>
      <c r="B4459" s="196">
        <v>0.61821731821223302</v>
      </c>
      <c r="C4459" s="196">
        <v>0.14742318310619901</v>
      </c>
      <c r="D4459" s="196">
        <v>0.52584041704145701</v>
      </c>
      <c r="E4459" s="196">
        <v>3.5740760597973402</v>
      </c>
    </row>
    <row r="4460" spans="1:5" x14ac:dyDescent="0.25">
      <c r="A4460" s="196">
        <v>20717.380872625599</v>
      </c>
      <c r="B4460" s="196">
        <v>1.69584518380079</v>
      </c>
      <c r="C4460" s="196">
        <v>0.147197554219197</v>
      </c>
      <c r="D4460" s="196">
        <v>0.52597646712507595</v>
      </c>
      <c r="E4460" s="196">
        <v>3.5725867837244998</v>
      </c>
    </row>
    <row r="4461" spans="1:5" x14ac:dyDescent="0.25">
      <c r="A4461" s="196">
        <v>20723.246831731401</v>
      </c>
      <c r="B4461" s="196">
        <v>0.40140048054214</v>
      </c>
      <c r="C4461" s="196">
        <v>0.146734564133256</v>
      </c>
      <c r="D4461" s="196">
        <v>0.52625365598396701</v>
      </c>
      <c r="E4461" s="196">
        <v>3.56968882605599</v>
      </c>
    </row>
    <row r="4462" spans="1:5" x14ac:dyDescent="0.25">
      <c r="A4462" s="196">
        <v>20723.316172395102</v>
      </c>
      <c r="B4462" s="196">
        <v>0.46913082974204801</v>
      </c>
      <c r="C4462" s="196">
        <v>0.14672907063388599</v>
      </c>
      <c r="D4462" s="196">
        <v>0.526256928957757</v>
      </c>
      <c r="E4462" s="196">
        <v>3.5696557085100298</v>
      </c>
    </row>
    <row r="4463" spans="1:5" x14ac:dyDescent="0.25">
      <c r="A4463" s="196">
        <v>20724.0427183795</v>
      </c>
      <c r="B4463" s="196">
        <v>3.03544282557904</v>
      </c>
      <c r="C4463" s="196">
        <v>0.14667148121745299</v>
      </c>
      <c r="D4463" s="196">
        <v>0.52629121775633303</v>
      </c>
      <c r="E4463" s="196">
        <v>3.5693103113299598</v>
      </c>
    </row>
    <row r="4464" spans="1:5" x14ac:dyDescent="0.25">
      <c r="A4464" s="196">
        <v>20724.4242219677</v>
      </c>
      <c r="B4464" s="196">
        <v>0.57762766748832295</v>
      </c>
      <c r="C4464" s="196">
        <v>0.14664122028261101</v>
      </c>
      <c r="D4464" s="196">
        <v>0.52630921875482195</v>
      </c>
      <c r="E4464" s="196">
        <v>3.5691301206776598</v>
      </c>
    </row>
    <row r="4465" spans="1:5" x14ac:dyDescent="0.25">
      <c r="A4465" s="196">
        <v>20729.180571841898</v>
      </c>
      <c r="B4465" s="196">
        <v>6.2472753431944898</v>
      </c>
      <c r="C4465" s="196">
        <v>0.14626271815962899</v>
      </c>
      <c r="D4465" s="196">
        <v>0.52653342352570698</v>
      </c>
      <c r="E4465" s="196">
        <v>3.5669517397428798</v>
      </c>
    </row>
    <row r="4466" spans="1:5" x14ac:dyDescent="0.25">
      <c r="A4466" s="196">
        <v>20729.625005964401</v>
      </c>
      <c r="B4466" s="196">
        <v>0.35277087647514899</v>
      </c>
      <c r="C4466" s="196">
        <v>0.14622723448737901</v>
      </c>
      <c r="D4466" s="196">
        <v>0.52655435222340496</v>
      </c>
      <c r="E4466" s="196">
        <v>3.5667546544267701</v>
      </c>
    </row>
    <row r="4467" spans="1:5" x14ac:dyDescent="0.25">
      <c r="A4467" s="196">
        <v>20731.041645272198</v>
      </c>
      <c r="B4467" s="196">
        <v>0.51970486175807795</v>
      </c>
      <c r="C4467" s="196">
        <v>0.146113996749589</v>
      </c>
      <c r="D4467" s="196">
        <v>0.52662103847732</v>
      </c>
      <c r="E4467" s="196">
        <v>3.56613384070251</v>
      </c>
    </row>
    <row r="4468" spans="1:5" x14ac:dyDescent="0.25">
      <c r="A4468" s="196">
        <v>20732.775777821898</v>
      </c>
      <c r="B4468" s="196">
        <v>1.58397716661112</v>
      </c>
      <c r="C4468" s="196">
        <v>0.145975104271415</v>
      </c>
      <c r="D4468" s="196">
        <v>0.52670261978157595</v>
      </c>
      <c r="E4468" s="196">
        <v>3.5653892536426199</v>
      </c>
    </row>
    <row r="4469" spans="1:5" x14ac:dyDescent="0.25">
      <c r="A4469" s="196">
        <v>20735.763995649599</v>
      </c>
      <c r="B4469" s="196">
        <v>0.47718061981745902</v>
      </c>
      <c r="C4469" s="196">
        <v>0.145735052777343</v>
      </c>
      <c r="D4469" s="196">
        <v>0.52684306725183105</v>
      </c>
      <c r="E4469" s="196">
        <v>3.56414600314374</v>
      </c>
    </row>
    <row r="4470" spans="1:5" x14ac:dyDescent="0.25">
      <c r="A4470" s="196">
        <v>20737.9013892775</v>
      </c>
      <c r="B4470" s="196">
        <v>0.49705983245549301</v>
      </c>
      <c r="C4470" s="196">
        <v>0.14556279354134299</v>
      </c>
      <c r="D4470" s="196">
        <v>0.52694342244848402</v>
      </c>
      <c r="E4470" s="196">
        <v>3.5632877548292998</v>
      </c>
    </row>
    <row r="4471" spans="1:5" x14ac:dyDescent="0.25">
      <c r="A4471" s="196">
        <v>20739.523711852398</v>
      </c>
      <c r="B4471" s="196">
        <v>3.8154667442857901</v>
      </c>
      <c r="C4471" s="196">
        <v>0.145431734706433</v>
      </c>
      <c r="D4471" s="196">
        <v>0.52701953594489703</v>
      </c>
      <c r="E4471" s="196">
        <v>3.5626536582928501</v>
      </c>
    </row>
    <row r="4472" spans="1:5" x14ac:dyDescent="0.25">
      <c r="A4472" s="196">
        <v>20739.750187584199</v>
      </c>
      <c r="B4472" s="196">
        <v>0.47275997400123898</v>
      </c>
      <c r="C4472" s="196">
        <v>0.145413417565282</v>
      </c>
      <c r="D4472" s="196">
        <v>0.52703015736016401</v>
      </c>
      <c r="E4472" s="196">
        <v>3.56256633079522</v>
      </c>
    </row>
    <row r="4473" spans="1:5" x14ac:dyDescent="0.25">
      <c r="A4473" s="196">
        <v>20740.1115726729</v>
      </c>
      <c r="B4473" s="196">
        <v>0.45687854292524899</v>
      </c>
      <c r="C4473" s="196">
        <v>0.14538417823274999</v>
      </c>
      <c r="D4473" s="196">
        <v>0.52704710380890996</v>
      </c>
      <c r="E4473" s="196">
        <v>3.56242758876789</v>
      </c>
    </row>
    <row r="4474" spans="1:5" x14ac:dyDescent="0.25">
      <c r="A4474" s="196">
        <v>20740.556519493999</v>
      </c>
      <c r="B4474" s="196">
        <v>1.4859659343466201</v>
      </c>
      <c r="C4474" s="196">
        <v>0.145348159664795</v>
      </c>
      <c r="D4474" s="196">
        <v>0.52706796527403699</v>
      </c>
      <c r="E4474" s="196">
        <v>3.5622577892271798</v>
      </c>
    </row>
    <row r="4475" spans="1:5" x14ac:dyDescent="0.25">
      <c r="A4475" s="196">
        <v>20743.595095285498</v>
      </c>
      <c r="B4475" s="196">
        <v>0.45480432197986298</v>
      </c>
      <c r="C4475" s="196">
        <v>0.14510164440958601</v>
      </c>
      <c r="D4475" s="196">
        <v>0.52721032752425601</v>
      </c>
      <c r="E4475" s="196">
        <v>3.5611284667431198</v>
      </c>
    </row>
    <row r="4476" spans="1:5" x14ac:dyDescent="0.25">
      <c r="A4476" s="196">
        <v>20744.196072574101</v>
      </c>
      <c r="B4476" s="196">
        <v>0.65218220449556596</v>
      </c>
      <c r="C4476" s="196">
        <v>0.14505277587232501</v>
      </c>
      <c r="D4476" s="196">
        <v>0.52723846303464805</v>
      </c>
      <c r="E4476" s="196">
        <v>3.56091137114415</v>
      </c>
    </row>
    <row r="4477" spans="1:5" x14ac:dyDescent="0.25">
      <c r="A4477" s="196">
        <v>20744.6264977379</v>
      </c>
      <c r="B4477" s="196">
        <v>6.1052169357398203</v>
      </c>
      <c r="C4477" s="196">
        <v>0.145017753007782</v>
      </c>
      <c r="D4477" s="196">
        <v>0.52725860959230397</v>
      </c>
      <c r="E4477" s="196">
        <v>3.5607571596192802</v>
      </c>
    </row>
    <row r="4478" spans="1:5" x14ac:dyDescent="0.25">
      <c r="A4478" s="196">
        <v>20746.866781024401</v>
      </c>
      <c r="B4478" s="196">
        <v>3.65581160135071</v>
      </c>
      <c r="C4478" s="196">
        <v>0.14483515789863699</v>
      </c>
      <c r="D4478" s="196">
        <v>0.52736340993813002</v>
      </c>
      <c r="E4478" s="196">
        <v>3.5599717199331899</v>
      </c>
    </row>
    <row r="4479" spans="1:5" x14ac:dyDescent="0.25">
      <c r="A4479" s="196">
        <v>20748.6242295624</v>
      </c>
      <c r="B4479" s="196">
        <v>15.545350060815</v>
      </c>
      <c r="C4479" s="196">
        <v>0.14469155459740399</v>
      </c>
      <c r="D4479" s="196">
        <v>0.52744555387391601</v>
      </c>
      <c r="E4479" s="196">
        <v>3.5593758088496901</v>
      </c>
    </row>
    <row r="4480" spans="1:5" x14ac:dyDescent="0.25">
      <c r="A4480" s="196">
        <v>20750.851057415301</v>
      </c>
      <c r="B4480" s="196">
        <v>0.740067459470655</v>
      </c>
      <c r="C4480" s="196">
        <v>0.14450913970638701</v>
      </c>
      <c r="D4480" s="196">
        <v>0.52754954838264201</v>
      </c>
      <c r="E4480" s="196">
        <v>3.5586463939859798</v>
      </c>
    </row>
    <row r="4481" spans="1:5" x14ac:dyDescent="0.25">
      <c r="A4481" s="196">
        <v>20751.146621774998</v>
      </c>
      <c r="B4481" s="196">
        <v>0.47667875554049399</v>
      </c>
      <c r="C4481" s="196">
        <v>0.14448488943101301</v>
      </c>
      <c r="D4481" s="196">
        <v>0.52756334398268101</v>
      </c>
      <c r="E4481" s="196">
        <v>3.5585517399011302</v>
      </c>
    </row>
    <row r="4482" spans="1:5" x14ac:dyDescent="0.25">
      <c r="A4482" s="196">
        <v>20751.283731926302</v>
      </c>
      <c r="B4482" s="196">
        <v>0.46997219947329</v>
      </c>
      <c r="C4482" s="196">
        <v>0.14447363683421499</v>
      </c>
      <c r="D4482" s="196">
        <v>0.52756974306402504</v>
      </c>
      <c r="E4482" s="196">
        <v>3.5585080027034</v>
      </c>
    </row>
    <row r="4483" spans="1:5" x14ac:dyDescent="0.25">
      <c r="A4483" s="196">
        <v>20756.571595540801</v>
      </c>
      <c r="B4483" s="196">
        <v>0.42699135371424601</v>
      </c>
      <c r="C4483" s="196">
        <v>0.14403817488803899</v>
      </c>
      <c r="D4483" s="196">
        <v>0.52781624256807202</v>
      </c>
      <c r="E4483" s="196">
        <v>3.55690469823405</v>
      </c>
    </row>
    <row r="4484" spans="1:5" x14ac:dyDescent="0.25">
      <c r="A4484" s="196">
        <v>20759.7291559328</v>
      </c>
      <c r="B4484" s="196">
        <v>1.2764524180924901</v>
      </c>
      <c r="C4484" s="196">
        <v>0.14377675786087299</v>
      </c>
      <c r="D4484" s="196">
        <v>0.527963162112004</v>
      </c>
      <c r="E4484" s="196">
        <v>3.5560252665508298</v>
      </c>
    </row>
    <row r="4485" spans="1:5" x14ac:dyDescent="0.25">
      <c r="A4485" s="196">
        <v>20760.946284194</v>
      </c>
      <c r="B4485" s="196">
        <v>2.5407726013853398</v>
      </c>
      <c r="C4485" s="196">
        <v>0.14367571260306999</v>
      </c>
      <c r="D4485" s="196">
        <v>0.52801973909029798</v>
      </c>
      <c r="E4485" s="196">
        <v>3.5557019193949899</v>
      </c>
    </row>
    <row r="4486" spans="1:5" x14ac:dyDescent="0.25">
      <c r="A4486" s="196">
        <v>20760.9987471729</v>
      </c>
      <c r="B4486" s="196">
        <v>0.46218976451031202</v>
      </c>
      <c r="C4486" s="196">
        <v>0.14367135367191</v>
      </c>
      <c r="D4486" s="196">
        <v>0.52802217708273003</v>
      </c>
      <c r="E4486" s="196">
        <v>3.5556881779952199</v>
      </c>
    </row>
    <row r="4487" spans="1:5" x14ac:dyDescent="0.25">
      <c r="A4487" s="196">
        <v>20766.946467577302</v>
      </c>
      <c r="B4487" s="196">
        <v>0.35686259176486201</v>
      </c>
      <c r="C4487" s="196">
        <v>0.14317530920576499</v>
      </c>
      <c r="D4487" s="196">
        <v>0.52829819539212597</v>
      </c>
      <c r="E4487" s="196">
        <v>3.5542357883365598</v>
      </c>
    </row>
    <row r="4488" spans="1:5" x14ac:dyDescent="0.25">
      <c r="A4488" s="196">
        <v>20770.636831072101</v>
      </c>
      <c r="B4488" s="196">
        <v>1.95718927431179</v>
      </c>
      <c r="C4488" s="196">
        <v>0.14286565626923201</v>
      </c>
      <c r="D4488" s="196">
        <v>0.528469075592086</v>
      </c>
      <c r="E4488" s="196">
        <v>3.55344026632726</v>
      </c>
    </row>
    <row r="4489" spans="1:5" x14ac:dyDescent="0.25">
      <c r="A4489" s="196">
        <v>20779.435317258802</v>
      </c>
      <c r="B4489" s="196">
        <v>0.45049800139051999</v>
      </c>
      <c r="C4489" s="196">
        <v>0.14212155851439501</v>
      </c>
      <c r="D4489" s="196">
        <v>0.52887528268711403</v>
      </c>
      <c r="E4489" s="196">
        <v>3.5518730080764902</v>
      </c>
    </row>
    <row r="4490" spans="1:5" x14ac:dyDescent="0.25">
      <c r="A4490" s="196">
        <v>20781.690911047299</v>
      </c>
      <c r="B4490" s="196">
        <v>1.9685124822294899</v>
      </c>
      <c r="C4490" s="196">
        <v>0.14192947015924401</v>
      </c>
      <c r="D4490" s="196">
        <v>0.52897914081837405</v>
      </c>
      <c r="E4490" s="196">
        <v>3.5515465234760799</v>
      </c>
    </row>
    <row r="4491" spans="1:5" x14ac:dyDescent="0.25">
      <c r="A4491" s="196">
        <v>20781.799875168999</v>
      </c>
      <c r="B4491" s="196">
        <v>1.41601117090344</v>
      </c>
      <c r="C4491" s="196">
        <v>0.14192017687382999</v>
      </c>
      <c r="D4491" s="196">
        <v>0.52898415512852304</v>
      </c>
      <c r="E4491" s="196">
        <v>3.5515315339833098</v>
      </c>
    </row>
    <row r="4492" spans="1:5" x14ac:dyDescent="0.25">
      <c r="A4492" s="196">
        <v>20783.980857553099</v>
      </c>
      <c r="B4492" s="196">
        <v>0.35378249364189601</v>
      </c>
      <c r="C4492" s="196">
        <v>0.14173389812931</v>
      </c>
      <c r="D4492" s="196">
        <v>0.52908446284519095</v>
      </c>
      <c r="E4492" s="196">
        <v>3.5512467116331101</v>
      </c>
    </row>
    <row r="4493" spans="1:5" x14ac:dyDescent="0.25">
      <c r="A4493" s="196">
        <v>20785.366137710502</v>
      </c>
      <c r="B4493" s="196">
        <v>0.87490208177936102</v>
      </c>
      <c r="C4493" s="196">
        <v>0.14161531517343201</v>
      </c>
      <c r="D4493" s="196">
        <v>0.52914811828410402</v>
      </c>
      <c r="E4493" s="196">
        <v>3.5510808670888601</v>
      </c>
    </row>
    <row r="4494" spans="1:5" x14ac:dyDescent="0.25">
      <c r="A4494" s="196">
        <v>20787.441423824999</v>
      </c>
      <c r="B4494" s="196">
        <v>0.39962114621035899</v>
      </c>
      <c r="C4494" s="196">
        <v>0.14143727942342299</v>
      </c>
      <c r="D4494" s="196">
        <v>0.52924339792856501</v>
      </c>
      <c r="E4494" s="196">
        <v>3.5508543754833299</v>
      </c>
    </row>
    <row r="4495" spans="1:5" x14ac:dyDescent="0.25">
      <c r="A4495" s="196">
        <v>20787.817749790898</v>
      </c>
      <c r="B4495" s="196">
        <v>0.39595820844638502</v>
      </c>
      <c r="C4495" s="196">
        <v>0.14140494520817601</v>
      </c>
      <c r="D4495" s="196">
        <v>0.52926066500101598</v>
      </c>
      <c r="E4495" s="196">
        <v>3.55081613064438</v>
      </c>
    </row>
    <row r="4496" spans="1:5" x14ac:dyDescent="0.25">
      <c r="A4496" s="196">
        <v>20788.383039633401</v>
      </c>
      <c r="B4496" s="196">
        <v>1.3059425856373901</v>
      </c>
      <c r="C4496" s="196">
        <v>0.14135634632926899</v>
      </c>
      <c r="D4496" s="196">
        <v>0.52928659619457497</v>
      </c>
      <c r="E4496" s="196">
        <v>3.5507603150993701</v>
      </c>
    </row>
    <row r="4497" spans="1:5" x14ac:dyDescent="0.25">
      <c r="A4497" s="196">
        <v>20788.744696789599</v>
      </c>
      <c r="B4497" s="196">
        <v>0.49919170510861499</v>
      </c>
      <c r="C4497" s="196">
        <v>0.14132523596949301</v>
      </c>
      <c r="D4497" s="196">
        <v>0.529303182383705</v>
      </c>
      <c r="E4497" s="196">
        <v>3.5507256350219598</v>
      </c>
    </row>
    <row r="4498" spans="1:5" x14ac:dyDescent="0.25">
      <c r="A4498" s="196">
        <v>20790.879327872899</v>
      </c>
      <c r="B4498" s="196">
        <v>2.4799036545179001</v>
      </c>
      <c r="C4498" s="196">
        <v>0.141141323186076</v>
      </c>
      <c r="D4498" s="196">
        <v>0.52940101804491901</v>
      </c>
      <c r="E4498" s="196">
        <v>3.55053732459085</v>
      </c>
    </row>
    <row r="4499" spans="1:5" x14ac:dyDescent="0.25">
      <c r="A4499" s="196">
        <v>20792.735738709602</v>
      </c>
      <c r="B4499" s="196">
        <v>0.46554038086421801</v>
      </c>
      <c r="C4499" s="196">
        <v>0.14098097955977901</v>
      </c>
      <c r="D4499" s="196">
        <v>0.52948601548489005</v>
      </c>
      <c r="E4499" s="196">
        <v>3.5503963868325301</v>
      </c>
    </row>
    <row r="4500" spans="1:5" x14ac:dyDescent="0.25">
      <c r="A4500" s="196">
        <v>20794.306084251199</v>
      </c>
      <c r="B4500" s="196">
        <v>4.2685432242677104</v>
      </c>
      <c r="C4500" s="196">
        <v>0.14084505209696199</v>
      </c>
      <c r="D4500" s="196">
        <v>0.52955785180963899</v>
      </c>
      <c r="E4500" s="196">
        <v>3.5502937928714799</v>
      </c>
    </row>
    <row r="4501" spans="1:5" x14ac:dyDescent="0.25">
      <c r="A4501" s="196">
        <v>20798.9160844623</v>
      </c>
      <c r="B4501" s="196">
        <v>0.28903155315738199</v>
      </c>
      <c r="C4501" s="196">
        <v>0.140444463951757</v>
      </c>
      <c r="D4501" s="196">
        <v>0.52976840021322202</v>
      </c>
      <c r="E4501" s="196">
        <v>3.5500809848488601</v>
      </c>
    </row>
    <row r="4502" spans="1:5" x14ac:dyDescent="0.25">
      <c r="A4502" s="196">
        <v>20798.9198686702</v>
      </c>
      <c r="B4502" s="196">
        <v>2.4863446469109101</v>
      </c>
      <c r="C4502" s="196">
        <v>0.14044413416836299</v>
      </c>
      <c r="D4502" s="196">
        <v>0.52976857283697498</v>
      </c>
      <c r="E4502" s="196">
        <v>3.5500808644789701</v>
      </c>
    </row>
    <row r="4503" spans="1:5" x14ac:dyDescent="0.25">
      <c r="A4503" s="196">
        <v>20800.037249779602</v>
      </c>
      <c r="B4503" s="196">
        <v>0.34068574110543998</v>
      </c>
      <c r="C4503" s="196">
        <v>0.14034668893789701</v>
      </c>
      <c r="D4503" s="196">
        <v>0.52981952918200304</v>
      </c>
      <c r="E4503" s="196">
        <v>3.55004923055475</v>
      </c>
    </row>
    <row r="4504" spans="1:5" x14ac:dyDescent="0.25">
      <c r="A4504" s="196">
        <v>20800.688963778401</v>
      </c>
      <c r="B4504" s="196">
        <v>0.74826970093630996</v>
      </c>
      <c r="C4504" s="196">
        <v>0.14028979078178899</v>
      </c>
      <c r="D4504" s="196">
        <v>0.52984923561827002</v>
      </c>
      <c r="E4504" s="196">
        <v>3.5500343799530598</v>
      </c>
    </row>
    <row r="4505" spans="1:5" x14ac:dyDescent="0.25">
      <c r="A4505" s="196">
        <v>20805.3051141656</v>
      </c>
      <c r="B4505" s="196">
        <v>3.45994119406725</v>
      </c>
      <c r="C4505" s="196">
        <v>0.13988450124059101</v>
      </c>
      <c r="D4505" s="196">
        <v>0.53005948622878596</v>
      </c>
      <c r="E4505" s="196">
        <v>3.55000364847935</v>
      </c>
    </row>
    <row r="4506" spans="1:5" x14ac:dyDescent="0.25">
      <c r="A4506" s="196">
        <v>20807.185840830301</v>
      </c>
      <c r="B4506" s="196">
        <v>6.7039871681817201E-2</v>
      </c>
      <c r="C4506" s="196">
        <v>0.139714429486088</v>
      </c>
      <c r="D4506" s="196">
        <v>0.53014560175127201</v>
      </c>
      <c r="E4506" s="196">
        <v>3.5500217213518201</v>
      </c>
    </row>
    <row r="4507" spans="1:5" x14ac:dyDescent="0.25">
      <c r="A4507" s="196">
        <v>20811.919647560699</v>
      </c>
      <c r="B4507" s="196">
        <v>0.455850865696452</v>
      </c>
      <c r="C4507" s="196">
        <v>0.13926744449505399</v>
      </c>
      <c r="D4507" s="196">
        <v>0.53036440117573702</v>
      </c>
      <c r="E4507" s="196">
        <v>3.55013393747616</v>
      </c>
    </row>
    <row r="4508" spans="1:5" x14ac:dyDescent="0.25">
      <c r="A4508" s="196">
        <v>20817.922328318102</v>
      </c>
      <c r="B4508" s="196">
        <v>0.51050790310850402</v>
      </c>
      <c r="C4508" s="196">
        <v>0.138661958794187</v>
      </c>
      <c r="D4508" s="196">
        <v>0.53064602909074599</v>
      </c>
      <c r="E4508" s="196">
        <v>3.55041277051681</v>
      </c>
    </row>
    <row r="4509" spans="1:5" x14ac:dyDescent="0.25">
      <c r="A4509" s="196">
        <v>20821.888089380001</v>
      </c>
      <c r="B4509" s="196">
        <v>0.57929252896096195</v>
      </c>
      <c r="C4509" s="196">
        <v>0.138238374478731</v>
      </c>
      <c r="D4509" s="196">
        <v>0.53083463325115798</v>
      </c>
      <c r="E4509" s="196">
        <v>3.5506801654778601</v>
      </c>
    </row>
    <row r="4510" spans="1:5" x14ac:dyDescent="0.25">
      <c r="A4510" s="196">
        <v>20824.2018040332</v>
      </c>
      <c r="B4510" s="196">
        <v>0.42045028519210897</v>
      </c>
      <c r="C4510" s="196">
        <v>0.137982639041523</v>
      </c>
      <c r="D4510" s="196">
        <v>0.53094559689013998</v>
      </c>
      <c r="E4510" s="196">
        <v>3.5508665638796999</v>
      </c>
    </row>
    <row r="4511" spans="1:5" x14ac:dyDescent="0.25">
      <c r="A4511" s="196">
        <v>20825.226374642101</v>
      </c>
      <c r="B4511" s="196">
        <v>0.47828747173897701</v>
      </c>
      <c r="C4511" s="196">
        <v>0.137867374183818</v>
      </c>
      <c r="D4511" s="196">
        <v>0.53099495181829104</v>
      </c>
      <c r="E4511" s="196">
        <v>3.5509562363139802</v>
      </c>
    </row>
    <row r="4512" spans="1:5" x14ac:dyDescent="0.25">
      <c r="A4512" s="196">
        <v>20830.277229347401</v>
      </c>
      <c r="B4512" s="196">
        <v>0.67346051867840395</v>
      </c>
      <c r="C4512" s="196">
        <v>0.13728111298482601</v>
      </c>
      <c r="D4512" s="196">
        <v>0.53124019953092405</v>
      </c>
      <c r="E4512" s="196">
        <v>3.5514620167409499</v>
      </c>
    </row>
    <row r="4513" spans="1:5" x14ac:dyDescent="0.25">
      <c r="A4513" s="196">
        <v>20830.284235754702</v>
      </c>
      <c r="B4513" s="196">
        <v>1.53172362765047</v>
      </c>
      <c r="C4513" s="196">
        <v>0.13728027897308301</v>
      </c>
      <c r="D4513" s="196">
        <v>0.53124054196566695</v>
      </c>
      <c r="E4513" s="196">
        <v>3.5514627917190098</v>
      </c>
    </row>
    <row r="4514" spans="1:5" x14ac:dyDescent="0.25">
      <c r="A4514" s="196">
        <v>20830.887942984999</v>
      </c>
      <c r="B4514" s="196">
        <v>0.99127778539572697</v>
      </c>
      <c r="C4514" s="196">
        <v>0.13720820089340599</v>
      </c>
      <c r="D4514" s="196">
        <v>0.53127007102510604</v>
      </c>
      <c r="E4514" s="196">
        <v>3.5515303290404998</v>
      </c>
    </row>
    <row r="4515" spans="1:5" x14ac:dyDescent="0.25">
      <c r="A4515" s="196">
        <v>20831.579212103999</v>
      </c>
      <c r="B4515" s="196">
        <v>6.1484473645569704</v>
      </c>
      <c r="C4515" s="196">
        <v>0.137125145843601</v>
      </c>
      <c r="D4515" s="196">
        <v>0.53130393918336605</v>
      </c>
      <c r="E4515" s="196">
        <v>3.55160950931666</v>
      </c>
    </row>
    <row r="4516" spans="1:5" x14ac:dyDescent="0.25">
      <c r="A4516" s="196">
        <v>20833.385352331901</v>
      </c>
      <c r="B4516" s="196">
        <v>0.56446293539051995</v>
      </c>
      <c r="C4516" s="196">
        <v>0.136905510617291</v>
      </c>
      <c r="D4516" s="196">
        <v>0.53139271216114703</v>
      </c>
      <c r="E4516" s="196">
        <v>3.5518256852491601</v>
      </c>
    </row>
    <row r="4517" spans="1:5" x14ac:dyDescent="0.25">
      <c r="A4517" s="196">
        <v>20833.6257358769</v>
      </c>
      <c r="B4517" s="196">
        <v>0.48180750659947402</v>
      </c>
      <c r="C4517" s="196">
        <v>0.136875992403383</v>
      </c>
      <c r="D4517" s="196">
        <v>0.53140455794461505</v>
      </c>
      <c r="E4517" s="196">
        <v>3.5518554689984199</v>
      </c>
    </row>
    <row r="4518" spans="1:5" x14ac:dyDescent="0.25">
      <c r="A4518" s="196">
        <v>20834.209850065101</v>
      </c>
      <c r="B4518" s="196">
        <v>1.35281321801546</v>
      </c>
      <c r="C4518" s="196">
        <v>0.136803985296861</v>
      </c>
      <c r="D4518" s="196">
        <v>0.53143337239948596</v>
      </c>
      <c r="E4518" s="196">
        <v>3.5519288311271899</v>
      </c>
    </row>
    <row r="4519" spans="1:5" x14ac:dyDescent="0.25">
      <c r="A4519" s="196">
        <v>20834.4457509942</v>
      </c>
      <c r="B4519" s="196">
        <v>2.8458949861002298</v>
      </c>
      <c r="C4519" s="196">
        <v>0.136774792015767</v>
      </c>
      <c r="D4519" s="196">
        <v>0.53144502150769302</v>
      </c>
      <c r="E4519" s="196">
        <v>3.5519588566052498</v>
      </c>
    </row>
    <row r="4520" spans="1:5" x14ac:dyDescent="0.25">
      <c r="A4520" s="196">
        <v>20840.482821956801</v>
      </c>
      <c r="B4520" s="196">
        <v>1.8543199366604</v>
      </c>
      <c r="C4520" s="196">
        <v>0.13600575820746499</v>
      </c>
      <c r="D4520" s="196">
        <v>0.53174549430808604</v>
      </c>
      <c r="E4520" s="196">
        <v>3.5528047939308598</v>
      </c>
    </row>
    <row r="4521" spans="1:5" x14ac:dyDescent="0.25">
      <c r="A4521" s="196">
        <v>20840.616072754499</v>
      </c>
      <c r="B4521" s="196">
        <v>0.28600259056876798</v>
      </c>
      <c r="C4521" s="196">
        <v>0.13598830939391901</v>
      </c>
      <c r="D4521" s="196">
        <v>0.53175217728278601</v>
      </c>
      <c r="E4521" s="196">
        <v>3.55282514378148</v>
      </c>
    </row>
    <row r="4522" spans="1:5" x14ac:dyDescent="0.25">
      <c r="A4522" s="196">
        <v>20840.773537180601</v>
      </c>
      <c r="B4522" s="196">
        <v>1.0198085810518001</v>
      </c>
      <c r="C4522" s="196">
        <v>0.13596766353390499</v>
      </c>
      <c r="D4522" s="196">
        <v>0.53176007747589005</v>
      </c>
      <c r="E4522" s="196">
        <v>3.5528492846522299</v>
      </c>
    </row>
    <row r="4523" spans="1:5" x14ac:dyDescent="0.25">
      <c r="A4523" s="196">
        <v>20844.005580867099</v>
      </c>
      <c r="B4523" s="196">
        <v>0.46067021289140098</v>
      </c>
      <c r="C4523" s="196">
        <v>0.135537603654105</v>
      </c>
      <c r="D4523" s="196">
        <v>0.53192290756289096</v>
      </c>
      <c r="E4523" s="196">
        <v>3.5533670438366798</v>
      </c>
    </row>
    <row r="4524" spans="1:5" x14ac:dyDescent="0.25">
      <c r="A4524" s="196">
        <v>20845.1459349787</v>
      </c>
      <c r="B4524" s="196">
        <v>0.54090020049140097</v>
      </c>
      <c r="C4524" s="196">
        <v>0.135383009429213</v>
      </c>
      <c r="D4524" s="196">
        <v>0.53198066455693105</v>
      </c>
      <c r="E4524" s="196">
        <v>3.55355983023719</v>
      </c>
    </row>
    <row r="4525" spans="1:5" x14ac:dyDescent="0.25">
      <c r="A4525" s="196">
        <v>20845.740876069998</v>
      </c>
      <c r="B4525" s="196">
        <v>1.61179627280101</v>
      </c>
      <c r="C4525" s="196">
        <v>0.13530176502979999</v>
      </c>
      <c r="D4525" s="196">
        <v>0.53201086048750301</v>
      </c>
      <c r="E4525" s="196">
        <v>3.55366249759855</v>
      </c>
    </row>
    <row r="4526" spans="1:5" x14ac:dyDescent="0.25">
      <c r="A4526" s="196">
        <v>20846.1681412445</v>
      </c>
      <c r="B4526" s="196">
        <v>0.90311659327599902</v>
      </c>
      <c r="C4526" s="196">
        <v>0.13524316887575699</v>
      </c>
      <c r="D4526" s="196">
        <v>0.53203257280430605</v>
      </c>
      <c r="E4526" s="196">
        <v>3.5537371118033998</v>
      </c>
    </row>
    <row r="4527" spans="1:5" x14ac:dyDescent="0.25">
      <c r="A4527" s="196">
        <v>20850.8847829017</v>
      </c>
      <c r="B4527" s="196">
        <v>0.13714742402066701</v>
      </c>
      <c r="C4527" s="196">
        <v>0.13458250597695001</v>
      </c>
      <c r="D4527" s="196">
        <v>0.53227373570487102</v>
      </c>
      <c r="E4527" s="196">
        <v>3.55460965936728</v>
      </c>
    </row>
    <row r="4528" spans="1:5" x14ac:dyDescent="0.25">
      <c r="A4528" s="196">
        <v>20853.974081600001</v>
      </c>
      <c r="B4528" s="196">
        <v>0.34783484893239902</v>
      </c>
      <c r="C4528" s="196">
        <v>0.134136116475192</v>
      </c>
      <c r="D4528" s="196">
        <v>0.53243315332394003</v>
      </c>
      <c r="E4528" s="196">
        <v>3.5552295378131999</v>
      </c>
    </row>
    <row r="4529" spans="1:5" x14ac:dyDescent="0.25">
      <c r="A4529" s="196">
        <v>20854.8173667671</v>
      </c>
      <c r="B4529" s="196">
        <v>0.45927374247980401</v>
      </c>
      <c r="C4529" s="196">
        <v>0.13401239421192199</v>
      </c>
      <c r="D4529" s="196">
        <v>0.53247686937280103</v>
      </c>
      <c r="E4529" s="196">
        <v>3.5554053706534199</v>
      </c>
    </row>
    <row r="4530" spans="1:5" x14ac:dyDescent="0.25">
      <c r="A4530" s="196">
        <v>20859.358664538799</v>
      </c>
      <c r="B4530" s="196">
        <v>0.69673936936862002</v>
      </c>
      <c r="C4530" s="196">
        <v>0.13333238113177201</v>
      </c>
      <c r="D4530" s="196">
        <v>0.53271375693329504</v>
      </c>
      <c r="E4530" s="196">
        <v>3.5564009177009099</v>
      </c>
    </row>
    <row r="4531" spans="1:5" x14ac:dyDescent="0.25">
      <c r="A4531" s="196">
        <v>20859.9679844653</v>
      </c>
      <c r="B4531" s="196">
        <v>0.37289456094290302</v>
      </c>
      <c r="C4531" s="196">
        <v>0.13323938398417701</v>
      </c>
      <c r="D4531" s="196">
        <v>0.53274572830048705</v>
      </c>
      <c r="E4531" s="196">
        <v>3.55654071789382</v>
      </c>
    </row>
    <row r="4532" spans="1:5" x14ac:dyDescent="0.25">
      <c r="A4532" s="196">
        <v>20860.255996805801</v>
      </c>
      <c r="B4532" s="196">
        <v>0.14908132374400199</v>
      </c>
      <c r="C4532" s="196">
        <v>0.13319528191303801</v>
      </c>
      <c r="D4532" s="196">
        <v>0.53276085585597499</v>
      </c>
      <c r="E4532" s="196">
        <v>3.5566073096221702</v>
      </c>
    </row>
    <row r="4533" spans="1:5" x14ac:dyDescent="0.25">
      <c r="A4533" s="196">
        <v>20861.065191896501</v>
      </c>
      <c r="B4533" s="196">
        <v>0.46191556997719102</v>
      </c>
      <c r="C4533" s="196">
        <v>0.13307087800971401</v>
      </c>
      <c r="D4533" s="196">
        <v>0.532803410793108</v>
      </c>
      <c r="E4533" s="196">
        <v>3.5567961594235298</v>
      </c>
    </row>
    <row r="4534" spans="1:5" x14ac:dyDescent="0.25">
      <c r="A4534" s="196">
        <v>20861.456241443</v>
      </c>
      <c r="B4534" s="196">
        <v>1.9813377966369901</v>
      </c>
      <c r="C4534" s="196">
        <v>0.133010497217701</v>
      </c>
      <c r="D4534" s="196">
        <v>0.53282400366229099</v>
      </c>
      <c r="E4534" s="196">
        <v>3.5568883494065999</v>
      </c>
    </row>
    <row r="4535" spans="1:5" x14ac:dyDescent="0.25">
      <c r="A4535" s="196">
        <v>20866.6828287307</v>
      </c>
      <c r="B4535" s="196">
        <v>2.1761338873125702</v>
      </c>
      <c r="C4535" s="196">
        <v>0.13218716114454701</v>
      </c>
      <c r="D4535" s="196">
        <v>0.53310097536914403</v>
      </c>
      <c r="E4535" s="196">
        <v>3.5581783160659999</v>
      </c>
    </row>
    <row r="4536" spans="1:5" x14ac:dyDescent="0.25">
      <c r="A4536" s="196">
        <v>20870.9907626487</v>
      </c>
      <c r="B4536" s="196">
        <v>0.52056451976780804</v>
      </c>
      <c r="C4536" s="196">
        <v>0.13148583611279399</v>
      </c>
      <c r="D4536" s="196">
        <v>0.53333167960388705</v>
      </c>
      <c r="E4536" s="196">
        <v>3.5593220045421901</v>
      </c>
    </row>
    <row r="4537" spans="1:5" x14ac:dyDescent="0.25">
      <c r="A4537" s="196">
        <v>20876.601351273501</v>
      </c>
      <c r="B4537" s="196">
        <v>0.58990491966715697</v>
      </c>
      <c r="C4537" s="196">
        <v>0.13054192938892001</v>
      </c>
      <c r="D4537" s="196">
        <v>0.53363538510614095</v>
      </c>
      <c r="E4537" s="196">
        <v>3.5609196975091799</v>
      </c>
    </row>
    <row r="4538" spans="1:5" x14ac:dyDescent="0.25">
      <c r="A4538" s="196">
        <v>20877.548988139799</v>
      </c>
      <c r="B4538" s="196">
        <v>0.327441021469288</v>
      </c>
      <c r="C4538" s="196">
        <v>0.13037911443730299</v>
      </c>
      <c r="D4538" s="196">
        <v>0.53368704070496797</v>
      </c>
      <c r="E4538" s="196">
        <v>3.5612015640453198</v>
      </c>
    </row>
    <row r="4539" spans="1:5" x14ac:dyDescent="0.25">
      <c r="A4539" s="196">
        <v>20878.548106433002</v>
      </c>
      <c r="B4539" s="196">
        <v>0.66987859227340996</v>
      </c>
      <c r="C4539" s="196">
        <v>0.13020639845960899</v>
      </c>
      <c r="D4539" s="196">
        <v>0.53374161444430701</v>
      </c>
      <c r="E4539" s="196">
        <v>3.5615024887311901</v>
      </c>
    </row>
    <row r="4540" spans="1:5" x14ac:dyDescent="0.25">
      <c r="A4540" s="196">
        <v>20879.030747200799</v>
      </c>
      <c r="B4540" s="196">
        <v>0.35054506374665501</v>
      </c>
      <c r="C4540" s="196">
        <v>0.13012257738904501</v>
      </c>
      <c r="D4540" s="196">
        <v>0.53376801827584397</v>
      </c>
      <c r="E4540" s="196">
        <v>3.5616492308429502</v>
      </c>
    </row>
    <row r="4541" spans="1:5" x14ac:dyDescent="0.25">
      <c r="A4541" s="196">
        <v>20882.794741342099</v>
      </c>
      <c r="B4541" s="196">
        <v>0.405953341172682</v>
      </c>
      <c r="C4541" s="196">
        <v>0.12946023635412801</v>
      </c>
      <c r="D4541" s="196">
        <v>0.53397485005957401</v>
      </c>
      <c r="E4541" s="196">
        <v>3.5628242947072102</v>
      </c>
    </row>
    <row r="4542" spans="1:5" x14ac:dyDescent="0.25">
      <c r="A4542" s="196">
        <v>20889.709498894201</v>
      </c>
      <c r="B4542" s="196">
        <v>0.55899260624954805</v>
      </c>
      <c r="C4542" s="196">
        <v>0.128203784461001</v>
      </c>
      <c r="D4542" s="196">
        <v>0.534359012258388</v>
      </c>
      <c r="E4542" s="196">
        <v>3.5651238000717602</v>
      </c>
    </row>
    <row r="4543" spans="1:5" x14ac:dyDescent="0.25">
      <c r="A4543" s="196">
        <v>20890.541162749701</v>
      </c>
      <c r="B4543" s="196">
        <v>0.14399524783825801</v>
      </c>
      <c r="C4543" s="196">
        <v>0.12804922619438</v>
      </c>
      <c r="D4543" s="196">
        <v>0.53440558017185602</v>
      </c>
      <c r="E4543" s="196">
        <v>3.5654125831822001</v>
      </c>
    </row>
    <row r="4544" spans="1:5" x14ac:dyDescent="0.25">
      <c r="A4544" s="196">
        <v>20890.728972758901</v>
      </c>
      <c r="B4544" s="196">
        <v>0.50551329542689605</v>
      </c>
      <c r="C4544" s="196">
        <v>0.12801422137059201</v>
      </c>
      <c r="D4544" s="196">
        <v>0.534416107083728</v>
      </c>
      <c r="E4544" s="196">
        <v>3.56547815893</v>
      </c>
    </row>
    <row r="4545" spans="1:5" x14ac:dyDescent="0.25">
      <c r="A4545" s="196">
        <v>20890.831053694601</v>
      </c>
      <c r="B4545" s="196">
        <v>0.55342704789208197</v>
      </c>
      <c r="C4545" s="196">
        <v>0.12799517937121499</v>
      </c>
      <c r="D4545" s="196">
        <v>0.53442183046624603</v>
      </c>
      <c r="E4545" s="196">
        <v>3.56551385734649</v>
      </c>
    </row>
    <row r="4546" spans="1:5" x14ac:dyDescent="0.25">
      <c r="A4546" s="196">
        <v>20891.6830300375</v>
      </c>
      <c r="B4546" s="196">
        <v>1.9995903796781</v>
      </c>
      <c r="C4546" s="196">
        <v>0.12783582159395401</v>
      </c>
      <c r="D4546" s="196">
        <v>0.534469643837444</v>
      </c>
      <c r="E4546" s="196">
        <v>3.5658133321519898</v>
      </c>
    </row>
    <row r="4547" spans="1:5" x14ac:dyDescent="0.25">
      <c r="A4547" s="196">
        <v>20900.894761204199</v>
      </c>
      <c r="B4547" s="196">
        <v>0.68179339121803595</v>
      </c>
      <c r="C4547" s="196">
        <v>0.12606386733725</v>
      </c>
      <c r="D4547" s="196">
        <v>0.53499176788490799</v>
      </c>
      <c r="E4547" s="196">
        <v>3.56922518984645</v>
      </c>
    </row>
    <row r="4548" spans="1:5" x14ac:dyDescent="0.25">
      <c r="A4548" s="196">
        <v>20901.076891521599</v>
      </c>
      <c r="B4548" s="196">
        <v>0.67046494768807596</v>
      </c>
      <c r="C4548" s="196">
        <v>0.12602793482489799</v>
      </c>
      <c r="D4548" s="196">
        <v>0.53500218560614399</v>
      </c>
      <c r="E4548" s="196">
        <v>3.5692958393481899</v>
      </c>
    </row>
    <row r="4549" spans="1:5" x14ac:dyDescent="0.25">
      <c r="A4549" s="196">
        <v>20901.5986168657</v>
      </c>
      <c r="B4549" s="196">
        <v>0.36244612210680999</v>
      </c>
      <c r="C4549" s="196">
        <v>0.12592481185104601</v>
      </c>
      <c r="D4549" s="196">
        <v>0.53503204806427596</v>
      </c>
      <c r="E4549" s="196">
        <v>3.5694989013753902</v>
      </c>
    </row>
    <row r="4550" spans="1:5" x14ac:dyDescent="0.25">
      <c r="A4550" s="196">
        <v>20902.368420647701</v>
      </c>
      <c r="B4550" s="196">
        <v>0.10836264393542901</v>
      </c>
      <c r="C4550" s="196">
        <v>0.12577213565737499</v>
      </c>
      <c r="D4550" s="196">
        <v>0.53507616450670503</v>
      </c>
      <c r="E4550" s="196">
        <v>3.5698003622190502</v>
      </c>
    </row>
    <row r="4551" spans="1:5" x14ac:dyDescent="0.25">
      <c r="A4551" s="196">
        <v>20902.567647727901</v>
      </c>
      <c r="B4551" s="196">
        <v>0.60938123702803704</v>
      </c>
      <c r="C4551" s="196">
        <v>0.12573252206608601</v>
      </c>
      <c r="D4551" s="196">
        <v>0.53508759252020699</v>
      </c>
      <c r="E4551" s="196">
        <v>3.5698787387158899</v>
      </c>
    </row>
    <row r="4552" spans="1:5" x14ac:dyDescent="0.25">
      <c r="A4552" s="196">
        <v>20902.7765131415</v>
      </c>
      <c r="B4552" s="196">
        <v>1.00910668898364</v>
      </c>
      <c r="C4552" s="196">
        <v>0.12569094762695701</v>
      </c>
      <c r="D4552" s="196">
        <v>0.53509957806900899</v>
      </c>
      <c r="E4552" s="196">
        <v>3.56996106478964</v>
      </c>
    </row>
    <row r="4553" spans="1:5" x14ac:dyDescent="0.25">
      <c r="A4553" s="196">
        <v>20903.6393611081</v>
      </c>
      <c r="B4553" s="196">
        <v>0.66552081156381904</v>
      </c>
      <c r="C4553" s="196">
        <v>0.125518717342987</v>
      </c>
      <c r="D4553" s="196">
        <v>0.535149142354165</v>
      </c>
      <c r="E4553" s="196">
        <v>3.5703028747556398</v>
      </c>
    </row>
    <row r="4554" spans="1:5" x14ac:dyDescent="0.25">
      <c r="A4554" s="196">
        <v>20905.119536668</v>
      </c>
      <c r="B4554" s="196">
        <v>1.8572559634607699</v>
      </c>
      <c r="C4554" s="196">
        <v>0.125221461791934</v>
      </c>
      <c r="D4554" s="196">
        <v>0.53523435683732301</v>
      </c>
      <c r="E4554" s="196">
        <v>3.5708956425182499</v>
      </c>
    </row>
    <row r="4555" spans="1:5" x14ac:dyDescent="0.25">
      <c r="A4555" s="196">
        <v>20905.554843261001</v>
      </c>
      <c r="B4555" s="196">
        <v>-1.5891254818893901</v>
      </c>
      <c r="C4555" s="196">
        <v>0.12513360886093999</v>
      </c>
      <c r="D4555" s="196">
        <v>0.53525946308178796</v>
      </c>
      <c r="E4555" s="196">
        <v>3.57107150882719</v>
      </c>
    </row>
    <row r="4556" spans="1:5" x14ac:dyDescent="0.25">
      <c r="A4556" s="196">
        <v>20909.1655781933</v>
      </c>
      <c r="B4556" s="196">
        <v>1.6699575551927499</v>
      </c>
      <c r="C4556" s="196">
        <v>0.124397338300195</v>
      </c>
      <c r="D4556" s="196">
        <v>0.53546850438268001</v>
      </c>
      <c r="E4556" s="196">
        <v>3.5725571426373999</v>
      </c>
    </row>
    <row r="4557" spans="1:5" x14ac:dyDescent="0.25">
      <c r="A4557" s="196">
        <v>20910.6191967384</v>
      </c>
      <c r="B4557" s="196">
        <v>1.0552617327404401</v>
      </c>
      <c r="C4557" s="196">
        <v>0.124097132364414</v>
      </c>
      <c r="D4557" s="196">
        <v>0.53555305866493497</v>
      </c>
      <c r="E4557" s="196">
        <v>3.5731687360810498</v>
      </c>
    </row>
    <row r="4558" spans="1:5" x14ac:dyDescent="0.25">
      <c r="A4558" s="196">
        <v>20912.936352485402</v>
      </c>
      <c r="B4558" s="196">
        <v>0.42677566630659802</v>
      </c>
      <c r="C4558" s="196">
        <v>0.123614099075341</v>
      </c>
      <c r="D4558" s="196">
        <v>0.53568831316866605</v>
      </c>
      <c r="E4558" s="196">
        <v>3.57415961636723</v>
      </c>
    </row>
    <row r="4559" spans="1:5" x14ac:dyDescent="0.25">
      <c r="A4559" s="196">
        <v>20917.506035450999</v>
      </c>
      <c r="B4559" s="196">
        <v>0.62569262635859801</v>
      </c>
      <c r="C4559" s="196">
        <v>0.12264542103871801</v>
      </c>
      <c r="D4559" s="196">
        <v>0.53595673229284102</v>
      </c>
      <c r="E4559" s="196">
        <v>3.57617097821805</v>
      </c>
    </row>
    <row r="4560" spans="1:5" x14ac:dyDescent="0.25">
      <c r="A4560" s="196">
        <v>20917.5477162315</v>
      </c>
      <c r="B4560" s="196">
        <v>-0.44131551061702401</v>
      </c>
      <c r="C4560" s="196">
        <v>0.122636487736924</v>
      </c>
      <c r="D4560" s="196">
        <v>0.53595919081101595</v>
      </c>
      <c r="E4560" s="196">
        <v>3.5761896724245101</v>
      </c>
    </row>
    <row r="4561" spans="1:5" x14ac:dyDescent="0.25">
      <c r="A4561" s="196">
        <v>20919.957008592301</v>
      </c>
      <c r="B4561" s="196">
        <v>0.82853810946136996</v>
      </c>
      <c r="C4561" s="196">
        <v>0.122117118408998</v>
      </c>
      <c r="D4561" s="196">
        <v>0.53610161423203095</v>
      </c>
      <c r="E4561" s="196">
        <v>3.5772809206793901</v>
      </c>
    </row>
    <row r="4562" spans="1:5" x14ac:dyDescent="0.25">
      <c r="A4562" s="196">
        <v>20921.107899303501</v>
      </c>
      <c r="B4562" s="196">
        <v>0.40521205679893102</v>
      </c>
      <c r="C4562" s="196">
        <v>0.12186694880512999</v>
      </c>
      <c r="D4562" s="196">
        <v>0.53616986459551397</v>
      </c>
      <c r="E4562" s="196">
        <v>3.57780957849993</v>
      </c>
    </row>
    <row r="4563" spans="1:5" x14ac:dyDescent="0.25">
      <c r="A4563" s="196">
        <v>20922.4979219171</v>
      </c>
      <c r="B4563" s="196">
        <v>8.28888695984379E-2</v>
      </c>
      <c r="C4563" s="196">
        <v>0.12156301724099999</v>
      </c>
      <c r="D4563" s="196">
        <v>0.53625248185982899</v>
      </c>
      <c r="E4563" s="196">
        <v>3.5784544261967302</v>
      </c>
    </row>
    <row r="4564" spans="1:5" x14ac:dyDescent="0.25">
      <c r="A4564" s="196">
        <v>20922.5615163449</v>
      </c>
      <c r="B4564" s="196">
        <v>0.48342699096874903</v>
      </c>
      <c r="C4564" s="196">
        <v>0.121549065612954</v>
      </c>
      <c r="D4564" s="196">
        <v>0.53625626650804104</v>
      </c>
      <c r="E4564" s="196">
        <v>3.5784840942363099</v>
      </c>
    </row>
    <row r="4565" spans="1:5" x14ac:dyDescent="0.25">
      <c r="A4565" s="196">
        <v>20923.311254697699</v>
      </c>
      <c r="B4565" s="196">
        <v>9.3492444410888602</v>
      </c>
      <c r="C4565" s="196">
        <v>0.121384277923394</v>
      </c>
      <c r="D4565" s="196">
        <v>0.53630091710995997</v>
      </c>
      <c r="E4565" s="196">
        <v>3.5788349544319602</v>
      </c>
    </row>
    <row r="4566" spans="1:5" x14ac:dyDescent="0.25">
      <c r="A4566" s="196">
        <v>20926.640615602999</v>
      </c>
      <c r="B4566" s="196">
        <v>1.18147016195147</v>
      </c>
      <c r="C4566" s="196">
        <v>0.120645690265129</v>
      </c>
      <c r="D4566" s="196">
        <v>0.53649990697175698</v>
      </c>
      <c r="E4566" s="196">
        <v>3.5804172975565902</v>
      </c>
    </row>
    <row r="4567" spans="1:5" x14ac:dyDescent="0.25">
      <c r="A4567" s="196">
        <v>20931.2462916884</v>
      </c>
      <c r="B4567" s="196">
        <v>1.6404010864657399</v>
      </c>
      <c r="C4567" s="196">
        <v>0.119605716626453</v>
      </c>
      <c r="D4567" s="196">
        <v>0.53677707877463499</v>
      </c>
      <c r="E4567" s="196">
        <v>3.5826712572357899</v>
      </c>
    </row>
    <row r="4568" spans="1:5" x14ac:dyDescent="0.25">
      <c r="A4568" s="196">
        <v>20932.261579021299</v>
      </c>
      <c r="B4568" s="196">
        <v>1.6655662640261599</v>
      </c>
      <c r="C4568" s="196">
        <v>0.11937362767068301</v>
      </c>
      <c r="D4568" s="196">
        <v>0.53683847386295103</v>
      </c>
      <c r="E4568" s="196">
        <v>3.5831782293755201</v>
      </c>
    </row>
    <row r="4569" spans="1:5" x14ac:dyDescent="0.25">
      <c r="A4569" s="196">
        <v>20934.2480875084</v>
      </c>
      <c r="B4569" s="196">
        <v>0.28167799140333499</v>
      </c>
      <c r="C4569" s="196">
        <v>0.11891657467131</v>
      </c>
      <c r="D4569" s="196">
        <v>0.53695890546189795</v>
      </c>
      <c r="E4569" s="196">
        <v>3.5841806818970801</v>
      </c>
    </row>
    <row r="4570" spans="1:5" x14ac:dyDescent="0.25">
      <c r="A4570" s="196">
        <v>20935.923909899899</v>
      </c>
      <c r="B4570" s="196">
        <v>1.0644317508967699E-3</v>
      </c>
      <c r="C4570" s="196">
        <v>0.11852797774601299</v>
      </c>
      <c r="D4570" s="196">
        <v>0.53706081579689002</v>
      </c>
      <c r="E4570" s="196">
        <v>3.58503714396416</v>
      </c>
    </row>
    <row r="4571" spans="1:5" x14ac:dyDescent="0.25">
      <c r="A4571" s="196">
        <v>20937.273959882899</v>
      </c>
      <c r="B4571" s="196">
        <v>0.61931402780366396</v>
      </c>
      <c r="C4571" s="196">
        <v>0.1182129141401</v>
      </c>
      <c r="D4571" s="196">
        <v>0.53714312345191195</v>
      </c>
      <c r="E4571" s="196">
        <v>3.5857342760686399</v>
      </c>
    </row>
    <row r="4572" spans="1:5" x14ac:dyDescent="0.25">
      <c r="A4572" s="196">
        <v>20938.373598153099</v>
      </c>
      <c r="B4572" s="196">
        <v>5.9539728140754402</v>
      </c>
      <c r="C4572" s="196">
        <v>0.117954968593945</v>
      </c>
      <c r="D4572" s="196">
        <v>0.53721030130942704</v>
      </c>
      <c r="E4572" s="196">
        <v>3.5863068138991498</v>
      </c>
    </row>
    <row r="4573" spans="1:5" x14ac:dyDescent="0.25">
      <c r="A4573" s="196">
        <v>20938.755976909801</v>
      </c>
      <c r="B4573" s="196">
        <v>4.8740796628197902</v>
      </c>
      <c r="C4573" s="196">
        <v>0.117864995403753</v>
      </c>
      <c r="D4573" s="196">
        <v>0.537233689899001</v>
      </c>
      <c r="E4573" s="196">
        <v>3.5865068929851498</v>
      </c>
    </row>
    <row r="4574" spans="1:5" x14ac:dyDescent="0.25">
      <c r="A4574" s="196">
        <v>20942.493327391901</v>
      </c>
      <c r="B4574" s="196">
        <v>0.31920098179571299</v>
      </c>
      <c r="C4574" s="196">
        <v>0.11697808807608601</v>
      </c>
      <c r="D4574" s="196">
        <v>0.53746306660057597</v>
      </c>
      <c r="E4574" s="196">
        <v>3.5884892665326702</v>
      </c>
    </row>
    <row r="4575" spans="1:5" x14ac:dyDescent="0.25">
      <c r="A4575" s="196">
        <v>20944.184271140799</v>
      </c>
      <c r="B4575" s="196">
        <v>0.40805063681394999</v>
      </c>
      <c r="C4575" s="196">
        <v>0.11657234788034899</v>
      </c>
      <c r="D4575" s="196">
        <v>0.53756730853405299</v>
      </c>
      <c r="E4575" s="196">
        <v>3.58940211138701</v>
      </c>
    </row>
    <row r="4576" spans="1:5" x14ac:dyDescent="0.25">
      <c r="A4576" s="196">
        <v>20946.879401811999</v>
      </c>
      <c r="B4576" s="196">
        <v>0.46777909789960498</v>
      </c>
      <c r="C4576" s="196">
        <v>0.115919933536793</v>
      </c>
      <c r="D4576" s="196">
        <v>0.53773404677010805</v>
      </c>
      <c r="E4576" s="196">
        <v>3.5908774816425999</v>
      </c>
    </row>
    <row r="4577" spans="1:5" x14ac:dyDescent="0.25">
      <c r="A4577" s="196">
        <v>20947.293211129501</v>
      </c>
      <c r="B4577" s="196">
        <v>0.48929465156664098</v>
      </c>
      <c r="C4577" s="196">
        <v>0.115819141326062</v>
      </c>
      <c r="D4577" s="196">
        <v>0.53775971178223403</v>
      </c>
      <c r="E4577" s="196">
        <v>3.5911062258652899</v>
      </c>
    </row>
    <row r="4578" spans="1:5" x14ac:dyDescent="0.25">
      <c r="A4578" s="196">
        <v>20949.6331154445</v>
      </c>
      <c r="B4578" s="196">
        <v>4.6895556080030598E-2</v>
      </c>
      <c r="C4578" s="196">
        <v>0.115246108238146</v>
      </c>
      <c r="D4578" s="196">
        <v>0.53790515547056705</v>
      </c>
      <c r="E4578" s="196">
        <v>3.5924107372305301</v>
      </c>
    </row>
    <row r="4579" spans="1:5" x14ac:dyDescent="0.25">
      <c r="A4579" s="196">
        <v>20950.263786094001</v>
      </c>
      <c r="B4579" s="196">
        <v>0.465452254123771</v>
      </c>
      <c r="C4579" s="196">
        <v>0.11509076042927301</v>
      </c>
      <c r="D4579" s="196">
        <v>0.53794444938067898</v>
      </c>
      <c r="E4579" s="196">
        <v>3.5927655514233798</v>
      </c>
    </row>
    <row r="4580" spans="1:5" x14ac:dyDescent="0.25">
      <c r="A4580" s="196">
        <v>20952.7841925922</v>
      </c>
      <c r="B4580" s="196">
        <v>0.61623252239055004</v>
      </c>
      <c r="C4580" s="196">
        <v>0.114466131066534</v>
      </c>
      <c r="D4580" s="196">
        <v>0.53810187457749104</v>
      </c>
      <c r="E4580" s="196">
        <v>3.5941970982604601</v>
      </c>
    </row>
    <row r="4581" spans="1:5" x14ac:dyDescent="0.25">
      <c r="A4581" s="196">
        <v>20952.914761398599</v>
      </c>
      <c r="B4581" s="196">
        <v>1.7512989994593899</v>
      </c>
      <c r="C4581" s="196">
        <v>0.11443360712539299</v>
      </c>
      <c r="D4581" s="196">
        <v>0.538110046950943</v>
      </c>
      <c r="E4581" s="196">
        <v>3.5942718493852399</v>
      </c>
    </row>
    <row r="4582" spans="1:5" x14ac:dyDescent="0.25">
      <c r="A4582" s="196">
        <v>20953.639460013201</v>
      </c>
      <c r="B4582" s="196">
        <v>0.17697929553167799</v>
      </c>
      <c r="C4582" s="196">
        <v>0.11425279360087</v>
      </c>
      <c r="D4582" s="196">
        <v>0.53815543662463705</v>
      </c>
      <c r="E4582" s="196">
        <v>3.5946877970343301</v>
      </c>
    </row>
    <row r="4583" spans="1:5" x14ac:dyDescent="0.25">
      <c r="A4583" s="196">
        <v>20953.763576643101</v>
      </c>
      <c r="B4583" s="196">
        <v>0.49209562055958</v>
      </c>
      <c r="C4583" s="196">
        <v>0.114221776137308</v>
      </c>
      <c r="D4583" s="196">
        <v>0.538163215518771</v>
      </c>
      <c r="E4583" s="196">
        <v>3.5947592141754798</v>
      </c>
    </row>
    <row r="4584" spans="1:5" x14ac:dyDescent="0.25">
      <c r="A4584" s="196">
        <v>20956.681690503701</v>
      </c>
      <c r="B4584" s="196">
        <v>2.5462452861033902</v>
      </c>
      <c r="C4584" s="196">
        <v>0.113488306039501</v>
      </c>
      <c r="D4584" s="196">
        <v>0.53834653926234799</v>
      </c>
      <c r="E4584" s="196">
        <v>3.5964533764587898</v>
      </c>
    </row>
    <row r="4585" spans="1:5" x14ac:dyDescent="0.25">
      <c r="A4585" s="196">
        <v>20956.699526781798</v>
      </c>
      <c r="B4585" s="196">
        <v>1.3285754688932001</v>
      </c>
      <c r="C4585" s="196">
        <v>0.113483798052312</v>
      </c>
      <c r="D4585" s="196">
        <v>0.538347662337333</v>
      </c>
      <c r="E4585" s="196">
        <v>3.5964638203558201</v>
      </c>
    </row>
    <row r="4586" spans="1:5" x14ac:dyDescent="0.25">
      <c r="A4586" s="196">
        <v>20957.716283977501</v>
      </c>
      <c r="B4586" s="196">
        <v>1.4153762433813399</v>
      </c>
      <c r="C4586" s="196">
        <v>0.11322632273247001</v>
      </c>
      <c r="D4586" s="196">
        <v>0.53841173434813205</v>
      </c>
      <c r="E4586" s="196">
        <v>3.5970609531462898</v>
      </c>
    </row>
    <row r="4587" spans="1:5" x14ac:dyDescent="0.25">
      <c r="A4587" s="196">
        <v>20958.390281235701</v>
      </c>
      <c r="B4587" s="196">
        <v>0.46433854557575899</v>
      </c>
      <c r="C4587" s="196">
        <v>0.113055106810398</v>
      </c>
      <c r="D4587" s="196">
        <v>0.53845426228133997</v>
      </c>
      <c r="E4587" s="196">
        <v>3.5974587105354501</v>
      </c>
    </row>
    <row r="4588" spans="1:5" x14ac:dyDescent="0.25">
      <c r="A4588" s="196">
        <v>20960.063775824801</v>
      </c>
      <c r="B4588" s="196">
        <v>0.51388568355707998</v>
      </c>
      <c r="C4588" s="196">
        <v>0.112628136003928</v>
      </c>
      <c r="D4588" s="196">
        <v>0.53856004670818003</v>
      </c>
      <c r="E4588" s="196">
        <v>3.59845293988371</v>
      </c>
    </row>
    <row r="4589" spans="1:5" x14ac:dyDescent="0.25">
      <c r="A4589" s="196">
        <v>20965.8539641139</v>
      </c>
      <c r="B4589" s="196">
        <v>0.56115860804426498</v>
      </c>
      <c r="C4589" s="196">
        <v>0.111130573495156</v>
      </c>
      <c r="D4589" s="196">
        <v>0.538928132684244</v>
      </c>
      <c r="E4589" s="196">
        <v>3.6019654084502202</v>
      </c>
    </row>
    <row r="4590" spans="1:5" x14ac:dyDescent="0.25">
      <c r="A4590" s="196">
        <v>20966.239613577</v>
      </c>
      <c r="B4590" s="196">
        <v>0.38475605453164502</v>
      </c>
      <c r="C4590" s="196">
        <v>0.111029718290082</v>
      </c>
      <c r="D4590" s="196">
        <v>0.53895276250865798</v>
      </c>
      <c r="E4590" s="196">
        <v>3.6022033297071498</v>
      </c>
    </row>
    <row r="4591" spans="1:5" x14ac:dyDescent="0.25">
      <c r="A4591" s="196">
        <v>20974.660089774101</v>
      </c>
      <c r="B4591" s="196">
        <v>2.12592375038881</v>
      </c>
      <c r="C4591" s="196">
        <v>0.10879330077565</v>
      </c>
      <c r="D4591" s="196">
        <v>0.53949404696925396</v>
      </c>
      <c r="E4591" s="196">
        <v>3.6075209797491299</v>
      </c>
    </row>
    <row r="4592" spans="1:5" x14ac:dyDescent="0.25">
      <c r="A4592" s="196">
        <v>20977.696569190299</v>
      </c>
      <c r="B4592" s="196">
        <v>0.23959471840746499</v>
      </c>
      <c r="C4592" s="196">
        <v>0.107970866822085</v>
      </c>
      <c r="D4592" s="196">
        <v>0.53969086607618</v>
      </c>
      <c r="E4592" s="196">
        <v>3.6094957424307998</v>
      </c>
    </row>
    <row r="4593" spans="1:5" x14ac:dyDescent="0.25">
      <c r="A4593" s="196">
        <v>20979.786984512499</v>
      </c>
      <c r="B4593" s="196">
        <v>8.4832741962479492</v>
      </c>
      <c r="C4593" s="196">
        <v>0.10739979910111599</v>
      </c>
      <c r="D4593" s="196">
        <v>0.53982685921778295</v>
      </c>
      <c r="E4593" s="196">
        <v>3.6108727090596999</v>
      </c>
    </row>
    <row r="4594" spans="1:5" x14ac:dyDescent="0.25">
      <c r="A4594" s="196">
        <v>20980.408424847999</v>
      </c>
      <c r="B4594" s="196">
        <v>0.437304945211059</v>
      </c>
      <c r="C4594" s="196">
        <v>0.10722926769583301</v>
      </c>
      <c r="D4594" s="196">
        <v>0.539867365029432</v>
      </c>
      <c r="E4594" s="196">
        <v>3.6112847928143501</v>
      </c>
    </row>
    <row r="4595" spans="1:5" x14ac:dyDescent="0.25">
      <c r="A4595" s="196">
        <v>20980.628790798499</v>
      </c>
      <c r="B4595" s="196">
        <v>0.59285249186886702</v>
      </c>
      <c r="C4595" s="196">
        <v>0.10716871244819499</v>
      </c>
      <c r="D4595" s="196">
        <v>0.53988173712759402</v>
      </c>
      <c r="E4595" s="196">
        <v>3.6114312206928001</v>
      </c>
    </row>
    <row r="4596" spans="1:5" x14ac:dyDescent="0.25">
      <c r="A4596" s="196">
        <v>20984.6667459456</v>
      </c>
      <c r="B4596" s="196">
        <v>0.40630161994025399</v>
      </c>
      <c r="C4596" s="196">
        <v>0.10605135134365901</v>
      </c>
      <c r="D4596" s="196">
        <v>0.54014587682225401</v>
      </c>
      <c r="E4596" s="196">
        <v>3.6141421487582299</v>
      </c>
    </row>
    <row r="4597" spans="1:5" x14ac:dyDescent="0.25">
      <c r="A4597" s="196">
        <v>20988.076509390601</v>
      </c>
      <c r="B4597" s="196">
        <v>0.65040005986793703</v>
      </c>
      <c r="C4597" s="196">
        <v>0.105096423732844</v>
      </c>
      <c r="D4597" s="196">
        <v>0.54037007938477</v>
      </c>
      <c r="E4597" s="196">
        <v>3.61647220427127</v>
      </c>
    </row>
    <row r="4598" spans="1:5" x14ac:dyDescent="0.25">
      <c r="A4598" s="196">
        <v>20988.211650654001</v>
      </c>
      <c r="B4598" s="196">
        <v>9.3980478039207096</v>
      </c>
      <c r="C4598" s="196">
        <v>0.105058362576784</v>
      </c>
      <c r="D4598" s="196">
        <v>0.54037898700603104</v>
      </c>
      <c r="E4598" s="196">
        <v>3.6165653202353298</v>
      </c>
    </row>
    <row r="4599" spans="1:5" x14ac:dyDescent="0.25">
      <c r="A4599" s="196">
        <v>20990.213634595901</v>
      </c>
      <c r="B4599" s="196">
        <v>0.92334978522117295</v>
      </c>
      <c r="C4599" s="196">
        <v>0.104492620713869</v>
      </c>
      <c r="D4599" s="196">
        <v>0.54051113716729104</v>
      </c>
      <c r="E4599" s="196">
        <v>3.6179515715077</v>
      </c>
    </row>
    <row r="4600" spans="1:5" x14ac:dyDescent="0.25">
      <c r="A4600" s="196">
        <v>20993.562435943601</v>
      </c>
      <c r="B4600" s="196">
        <v>5.4380681429781097</v>
      </c>
      <c r="C4600" s="196">
        <v>0.103538337545151</v>
      </c>
      <c r="D4600" s="196">
        <v>0.54073299305022604</v>
      </c>
      <c r="E4600" s="196">
        <v>3.6202989212234602</v>
      </c>
    </row>
    <row r="4601" spans="1:5" x14ac:dyDescent="0.25">
      <c r="A4601" s="196">
        <v>20993.757445845898</v>
      </c>
      <c r="B4601" s="196">
        <v>0.59605797207882305</v>
      </c>
      <c r="C4601" s="196">
        <v>0.103482461784995</v>
      </c>
      <c r="D4601" s="196">
        <v>0.54074594314758995</v>
      </c>
      <c r="E4601" s="196">
        <v>3.6204367096183998</v>
      </c>
    </row>
    <row r="4602" spans="1:5" x14ac:dyDescent="0.25">
      <c r="A4602" s="196">
        <v>20994.191260433501</v>
      </c>
      <c r="B4602" s="196">
        <v>0.536259250747673</v>
      </c>
      <c r="C4602" s="196">
        <v>0.103358041674871</v>
      </c>
      <c r="D4602" s="196">
        <v>0.54077476376426103</v>
      </c>
      <c r="E4602" s="196">
        <v>3.6207436620143398</v>
      </c>
    </row>
    <row r="4603" spans="1:5" x14ac:dyDescent="0.25">
      <c r="A4603" s="196">
        <v>20997.627686219399</v>
      </c>
      <c r="B4603" s="196">
        <v>0.31570538929299702</v>
      </c>
      <c r="C4603" s="196">
        <v>0.10236661548661501</v>
      </c>
      <c r="D4603" s="196">
        <v>0.54100365297227504</v>
      </c>
      <c r="E4603" s="196">
        <v>3.6231961422596202</v>
      </c>
    </row>
    <row r="4604" spans="1:5" x14ac:dyDescent="0.25">
      <c r="A4604" s="196">
        <v>20997.6824981477</v>
      </c>
      <c r="B4604" s="196">
        <v>0.42466931887465997</v>
      </c>
      <c r="C4604" s="196">
        <v>0.10235071812183801</v>
      </c>
      <c r="D4604" s="196">
        <v>0.54100731226576604</v>
      </c>
      <c r="E4604" s="196">
        <v>3.6232355611522502</v>
      </c>
    </row>
    <row r="4605" spans="1:5" x14ac:dyDescent="0.25">
      <c r="A4605" s="196">
        <v>20998.068120793399</v>
      </c>
      <c r="B4605" s="196">
        <v>0.38809134847933602</v>
      </c>
      <c r="C4605" s="196">
        <v>0.102238799923746</v>
      </c>
      <c r="D4605" s="196">
        <v>0.54103306425292297</v>
      </c>
      <c r="E4605" s="196">
        <v>3.6235131546172599</v>
      </c>
    </row>
    <row r="4606" spans="1:5" x14ac:dyDescent="0.25">
      <c r="A4606" s="196">
        <v>20998.1820757204</v>
      </c>
      <c r="B4606" s="196">
        <v>0.74862473874322</v>
      </c>
      <c r="C4606" s="196">
        <v>0.102205702229169</v>
      </c>
      <c r="D4606" s="196">
        <v>0.54104067669838296</v>
      </c>
      <c r="E4606" s="196">
        <v>3.6235952753054401</v>
      </c>
    </row>
    <row r="4607" spans="1:5" x14ac:dyDescent="0.25">
      <c r="A4607" s="196">
        <v>20998.2703228393</v>
      </c>
      <c r="B4607" s="196">
        <v>0.37349062962626101</v>
      </c>
      <c r="C4607" s="196">
        <v>0.10218006345939699</v>
      </c>
      <c r="D4607" s="196">
        <v>0.54104657258883804</v>
      </c>
      <c r="E4607" s="196">
        <v>3.6236588978656101</v>
      </c>
    </row>
    <row r="4608" spans="1:5" x14ac:dyDescent="0.25">
      <c r="A4608" s="196">
        <v>21000.354438957602</v>
      </c>
      <c r="B4608" s="196">
        <v>0.75936915581924502</v>
      </c>
      <c r="C4608" s="196">
        <v>0.101572583269118</v>
      </c>
      <c r="D4608" s="196">
        <v>0.54118601339653805</v>
      </c>
      <c r="E4608" s="196">
        <v>3.6251685529519801</v>
      </c>
    </row>
    <row r="4609" spans="1:5" x14ac:dyDescent="0.25">
      <c r="A4609" s="196">
        <v>21000.420952169799</v>
      </c>
      <c r="B4609" s="196">
        <v>-4.2973609438291698</v>
      </c>
      <c r="C4609" s="196">
        <v>0.101553133657561</v>
      </c>
      <c r="D4609" s="196">
        <v>0.54119046982330299</v>
      </c>
      <c r="E4609" s="196">
        <v>3.6252169563913501</v>
      </c>
    </row>
    <row r="4610" spans="1:5" x14ac:dyDescent="0.25">
      <c r="A4610" s="196">
        <v>21003.489361045202</v>
      </c>
      <c r="B4610" s="196">
        <v>0.49167070242299699</v>
      </c>
      <c r="C4610" s="196">
        <v>0.100651704859129</v>
      </c>
      <c r="D4610" s="196">
        <v>0.54139647447841399</v>
      </c>
      <c r="E4610" s="196">
        <v>3.6274649180720702</v>
      </c>
    </row>
    <row r="4611" spans="1:5" x14ac:dyDescent="0.25">
      <c r="A4611" s="196">
        <v>21004.715820843099</v>
      </c>
      <c r="B4611" s="196">
        <v>3.0845987191555002</v>
      </c>
      <c r="C4611" s="196">
        <v>0.100289120412881</v>
      </c>
      <c r="D4611" s="196">
        <v>0.54147904443606698</v>
      </c>
      <c r="E4611" s="196">
        <v>3.6283716312523699</v>
      </c>
    </row>
    <row r="4612" spans="1:5" x14ac:dyDescent="0.25">
      <c r="A4612" s="196">
        <v>21006.972929571501</v>
      </c>
      <c r="B4612" s="196">
        <v>0.31628596910103601</v>
      </c>
      <c r="C4612" s="196">
        <v>9.9618454167749101E-2</v>
      </c>
      <c r="D4612" s="196">
        <v>0.54163134117163103</v>
      </c>
      <c r="E4612" s="196">
        <v>3.63005247135805</v>
      </c>
    </row>
    <row r="4613" spans="1:5" x14ac:dyDescent="0.25">
      <c r="A4613" s="196">
        <v>21010.856972290101</v>
      </c>
      <c r="B4613" s="196">
        <v>2.6571225501928799</v>
      </c>
      <c r="C4613" s="196">
        <v>9.8454148862784696E-2</v>
      </c>
      <c r="D4613" s="196">
        <v>0.54189443755348998</v>
      </c>
      <c r="E4613" s="196">
        <v>3.6329816302228402</v>
      </c>
    </row>
    <row r="4614" spans="1:5" x14ac:dyDescent="0.25">
      <c r="A4614" s="196">
        <v>21023.807782719199</v>
      </c>
      <c r="B4614" s="196">
        <v>0.17662250636399099</v>
      </c>
      <c r="C4614" s="196">
        <v>9.4479738286405296E-2</v>
      </c>
      <c r="D4614" s="196">
        <v>0.54278089565502696</v>
      </c>
      <c r="E4614" s="196">
        <v>3.6430804288504302</v>
      </c>
    </row>
    <row r="4615" spans="1:5" x14ac:dyDescent="0.25">
      <c r="A4615" s="196">
        <v>21029.7610463122</v>
      </c>
      <c r="B4615" s="196">
        <v>0.10905455161944699</v>
      </c>
      <c r="C4615" s="196">
        <v>9.2605934444430896E-2</v>
      </c>
      <c r="D4615" s="196">
        <v>0.54319303738275004</v>
      </c>
      <c r="E4615" s="196">
        <v>3.6478914737177401</v>
      </c>
    </row>
    <row r="4616" spans="1:5" x14ac:dyDescent="0.25">
      <c r="A4616" s="196">
        <v>21034.811980491399</v>
      </c>
      <c r="B4616" s="196">
        <v>-3.0266797487121799E-2</v>
      </c>
      <c r="C4616" s="196">
        <v>9.0993400426798807E-2</v>
      </c>
      <c r="D4616" s="196">
        <v>0.54354495898195598</v>
      </c>
      <c r="E4616" s="196">
        <v>3.6520553685004602</v>
      </c>
    </row>
    <row r="4617" spans="1:5" x14ac:dyDescent="0.25">
      <c r="A4617" s="196">
        <v>21035.524445330899</v>
      </c>
      <c r="B4617" s="196">
        <v>0.82659862954091801</v>
      </c>
      <c r="C4617" s="196">
        <v>9.0764276852772996E-2</v>
      </c>
      <c r="D4617" s="196">
        <v>0.54359476390597605</v>
      </c>
      <c r="E4617" s="196">
        <v>3.65264872560333</v>
      </c>
    </row>
    <row r="4618" spans="1:5" x14ac:dyDescent="0.25">
      <c r="A4618" s="196">
        <v>21035.9697975698</v>
      </c>
      <c r="B4618" s="196">
        <v>0.51215660786376704</v>
      </c>
      <c r="C4618" s="196">
        <v>9.0620846518467801E-2</v>
      </c>
      <c r="D4618" s="196">
        <v>0.54362591680347405</v>
      </c>
      <c r="E4618" s="196">
        <v>3.6530203773054999</v>
      </c>
    </row>
    <row r="4619" spans="1:5" x14ac:dyDescent="0.25">
      <c r="A4619" s="196">
        <v>21040.685547699599</v>
      </c>
      <c r="B4619" s="196">
        <v>0.71676473663662099</v>
      </c>
      <c r="C4619" s="196">
        <v>8.9092302204604595E-2</v>
      </c>
      <c r="D4619" s="196">
        <v>0.54395675144094602</v>
      </c>
      <c r="E4619" s="196">
        <v>3.6569910860049402</v>
      </c>
    </row>
    <row r="4620" spans="1:5" x14ac:dyDescent="0.25">
      <c r="A4620" s="196">
        <v>21053.4467440058</v>
      </c>
      <c r="B4620" s="196">
        <v>1.2733910160889701</v>
      </c>
      <c r="C4620" s="196">
        <v>8.4867421523656006E-2</v>
      </c>
      <c r="D4620" s="196">
        <v>0.544860686711509</v>
      </c>
      <c r="E4620" s="196">
        <v>3.6680562179620999</v>
      </c>
    </row>
    <row r="4621" spans="1:5" x14ac:dyDescent="0.25">
      <c r="A4621" s="196">
        <v>21054.655188941299</v>
      </c>
      <c r="B4621" s="196">
        <v>-0.13121837522033999</v>
      </c>
      <c r="C4621" s="196">
        <v>8.4460731098801006E-2</v>
      </c>
      <c r="D4621" s="196">
        <v>0.54494693097748903</v>
      </c>
      <c r="E4621" s="196">
        <v>3.6691279674930199</v>
      </c>
    </row>
    <row r="4622" spans="1:5" x14ac:dyDescent="0.25">
      <c r="A4622" s="196">
        <v>21056.312572915202</v>
      </c>
      <c r="B4622" s="196">
        <v>0.56269865908078498</v>
      </c>
      <c r="C4622" s="196">
        <v>8.3901117273357306E-2</v>
      </c>
      <c r="D4622" s="196">
        <v>0.54506539365278295</v>
      </c>
      <c r="E4622" s="196">
        <v>3.6706045294668099</v>
      </c>
    </row>
    <row r="4623" spans="1:5" x14ac:dyDescent="0.25">
      <c r="A4623" s="196">
        <v>21057.6027746113</v>
      </c>
      <c r="B4623" s="196">
        <v>0.48588662407596001</v>
      </c>
      <c r="C4623" s="196">
        <v>8.3464015690236606E-2</v>
      </c>
      <c r="D4623" s="196">
        <v>0.54515775407670097</v>
      </c>
      <c r="E4623" s="196">
        <v>3.6717592826554299</v>
      </c>
    </row>
    <row r="4624" spans="1:5" x14ac:dyDescent="0.25">
      <c r="A4624" s="196">
        <v>21057.6811728502</v>
      </c>
      <c r="B4624" s="196">
        <v>0.40412664455632402</v>
      </c>
      <c r="C4624" s="196">
        <v>8.3437414228069606E-2</v>
      </c>
      <c r="D4624" s="196">
        <v>0.54516337030004203</v>
      </c>
      <c r="E4624" s="196">
        <v>3.67182960005236</v>
      </c>
    </row>
    <row r="4625" spans="1:5" x14ac:dyDescent="0.25">
      <c r="A4625" s="196">
        <v>21058.239425483</v>
      </c>
      <c r="B4625" s="196">
        <v>0.14309118851403299</v>
      </c>
      <c r="C4625" s="196">
        <v>8.3247855887210995E-2</v>
      </c>
      <c r="D4625" s="196">
        <v>0.54520337514408901</v>
      </c>
      <c r="E4625" s="196">
        <v>3.6723308060498798</v>
      </c>
    </row>
    <row r="4626" spans="1:5" x14ac:dyDescent="0.25">
      <c r="A4626" s="196">
        <v>21059.251494522199</v>
      </c>
      <c r="B4626" s="196">
        <v>0.37858442771212703</v>
      </c>
      <c r="C4626" s="196">
        <v>8.2903591461981493E-2</v>
      </c>
      <c r="D4626" s="196">
        <v>0.54527595994438005</v>
      </c>
      <c r="E4626" s="196">
        <v>3.6732416641490002</v>
      </c>
    </row>
    <row r="4627" spans="1:5" x14ac:dyDescent="0.25">
      <c r="A4627" s="196">
        <v>21059.374247476499</v>
      </c>
      <c r="B4627" s="196">
        <v>0.49988706322626802</v>
      </c>
      <c r="C4627" s="196">
        <v>8.2861782559443597E-2</v>
      </c>
      <c r="D4627" s="196">
        <v>0.54528476886152799</v>
      </c>
      <c r="E4627" s="196">
        <v>3.6733523348153101</v>
      </c>
    </row>
    <row r="4628" spans="1:5" x14ac:dyDescent="0.25">
      <c r="A4628" s="196">
        <v>21062.073644310502</v>
      </c>
      <c r="B4628" s="196">
        <v>0.36542589367092698</v>
      </c>
      <c r="C4628" s="196">
        <v>8.1939474131207404E-2</v>
      </c>
      <c r="D4628" s="196">
        <v>0.54547876291576303</v>
      </c>
      <c r="E4628" s="196">
        <v>3.6757965893328999</v>
      </c>
    </row>
    <row r="4629" spans="1:5" x14ac:dyDescent="0.25">
      <c r="A4629" s="196">
        <v>21062.8436654244</v>
      </c>
      <c r="B4629" s="196">
        <v>0.54404597923736397</v>
      </c>
      <c r="C4629" s="196">
        <v>8.1675361624694603E-2</v>
      </c>
      <c r="D4629" s="196">
        <v>0.54553419945437498</v>
      </c>
      <c r="E4629" s="196">
        <v>3.6764975206733999</v>
      </c>
    </row>
    <row r="4630" spans="1:5" x14ac:dyDescent="0.25">
      <c r="A4630" s="196">
        <v>21064.0782514602</v>
      </c>
      <c r="B4630" s="196">
        <v>0.60449233589374696</v>
      </c>
      <c r="C4630" s="196">
        <v>8.1250966730789201E-2</v>
      </c>
      <c r="D4630" s="196">
        <v>0.54562317240852698</v>
      </c>
      <c r="E4630" s="196">
        <v>3.67762474214627</v>
      </c>
    </row>
    <row r="4631" spans="1:5" x14ac:dyDescent="0.25">
      <c r="A4631" s="196">
        <v>21065.7055253242</v>
      </c>
      <c r="B4631" s="196">
        <v>-1.51090710491167</v>
      </c>
      <c r="C4631" s="196">
        <v>8.0689820624464795E-2</v>
      </c>
      <c r="D4631" s="196">
        <v>0.54574061533671103</v>
      </c>
      <c r="E4631" s="196">
        <v>3.6791168981487998</v>
      </c>
    </row>
    <row r="4632" spans="1:5" x14ac:dyDescent="0.25">
      <c r="A4632" s="196">
        <v>21066.433624786099</v>
      </c>
      <c r="B4632" s="196">
        <v>0.40525601651688398</v>
      </c>
      <c r="C4632" s="196">
        <v>8.0438096782167304E-2</v>
      </c>
      <c r="D4632" s="196">
        <v>0.54579322584448298</v>
      </c>
      <c r="E4632" s="196">
        <v>3.6797868905364002</v>
      </c>
    </row>
    <row r="4633" spans="1:5" x14ac:dyDescent="0.25">
      <c r="A4633" s="196">
        <v>21074.394555732899</v>
      </c>
      <c r="B4633" s="196">
        <v>0.46106672186750602</v>
      </c>
      <c r="C4633" s="196">
        <v>7.7659883361400894E-2</v>
      </c>
      <c r="D4633" s="196">
        <v>0.546370952185113</v>
      </c>
      <c r="E4633" s="196">
        <v>3.68720654738632</v>
      </c>
    </row>
    <row r="4634" spans="1:5" x14ac:dyDescent="0.25">
      <c r="A4634" s="196">
        <v>21080.925968031199</v>
      </c>
      <c r="B4634" s="196">
        <v>0.45154728162353203</v>
      </c>
      <c r="C4634" s="196">
        <v>7.5345522864553094E-2</v>
      </c>
      <c r="D4634" s="196">
        <v>0.54684829256954903</v>
      </c>
      <c r="E4634" s="196">
        <v>3.6934211707114399</v>
      </c>
    </row>
    <row r="4635" spans="1:5" x14ac:dyDescent="0.25">
      <c r="A4635" s="196">
        <v>21081.904083317499</v>
      </c>
      <c r="B4635" s="196">
        <v>0.37904288216945198</v>
      </c>
      <c r="C4635" s="196">
        <v>7.49962502022785E-2</v>
      </c>
      <c r="D4635" s="196">
        <v>0.54692003298972602</v>
      </c>
      <c r="E4635" s="196">
        <v>3.6943616106534698</v>
      </c>
    </row>
    <row r="4636" spans="1:5" x14ac:dyDescent="0.25">
      <c r="A4636" s="196">
        <v>21082.4797861064</v>
      </c>
      <c r="B4636" s="196">
        <v>0.475170482357619</v>
      </c>
      <c r="C4636" s="196">
        <v>7.4790349191377697E-2</v>
      </c>
      <c r="D4636" s="196">
        <v>0.54696228914854195</v>
      </c>
      <c r="E4636" s="196">
        <v>3.6949163205189701</v>
      </c>
    </row>
    <row r="4637" spans="1:5" x14ac:dyDescent="0.25">
      <c r="A4637" s="196">
        <v>21084.3241427092</v>
      </c>
      <c r="B4637" s="196">
        <v>2.36430333026345</v>
      </c>
      <c r="C4637" s="196">
        <v>7.41290960047159E-2</v>
      </c>
      <c r="D4637" s="196">
        <v>0.54709781722788997</v>
      </c>
      <c r="E4637" s="196">
        <v>3.6966993066152201</v>
      </c>
    </row>
    <row r="4638" spans="1:5" x14ac:dyDescent="0.25">
      <c r="A4638" s="196">
        <v>21085.910243725499</v>
      </c>
      <c r="B4638" s="196">
        <v>0.49947295506620498</v>
      </c>
      <c r="C4638" s="196">
        <v>7.3558470924055597E-2</v>
      </c>
      <c r="D4638" s="196">
        <v>0.547214554529595</v>
      </c>
      <c r="E4638" s="196">
        <v>3.69823978139316</v>
      </c>
    </row>
    <row r="4639" spans="1:5" x14ac:dyDescent="0.25">
      <c r="A4639" s="196">
        <v>21087.754690772701</v>
      </c>
      <c r="B4639" s="196">
        <v>0.36682423725369101</v>
      </c>
      <c r="C4639" s="196">
        <v>7.2892627920528294E-2</v>
      </c>
      <c r="D4639" s="196">
        <v>0.54735052178443999</v>
      </c>
      <c r="E4639" s="196">
        <v>3.7000394534739902</v>
      </c>
    </row>
    <row r="4640" spans="1:5" x14ac:dyDescent="0.25">
      <c r="A4640" s="196">
        <v>21095.9811107483</v>
      </c>
      <c r="B4640" s="196">
        <v>0.41044706210056098</v>
      </c>
      <c r="C4640" s="196">
        <v>6.98934125449715E-2</v>
      </c>
      <c r="D4640" s="196">
        <v>0.54795973670556597</v>
      </c>
      <c r="E4640" s="196">
        <v>3.7081736708639199</v>
      </c>
    </row>
    <row r="4641" spans="1:5" x14ac:dyDescent="0.25">
      <c r="A4641" s="196">
        <v>21098.228220202702</v>
      </c>
      <c r="B4641" s="196">
        <v>0.52082077836002105</v>
      </c>
      <c r="C4641" s="196">
        <v>6.9065862004270201E-2</v>
      </c>
      <c r="D4641" s="196">
        <v>0.54812692934181995</v>
      </c>
      <c r="E4641" s="196">
        <v>3.71042584663887</v>
      </c>
    </row>
    <row r="4642" spans="1:5" x14ac:dyDescent="0.25">
      <c r="A4642" s="196">
        <v>21102.609644930599</v>
      </c>
      <c r="B4642" s="196">
        <v>0.186535917964603</v>
      </c>
      <c r="C4642" s="196">
        <v>6.7442194359164001E-2</v>
      </c>
      <c r="D4642" s="196">
        <v>0.548453869828603</v>
      </c>
      <c r="E4642" s="196">
        <v>3.7148540554826099</v>
      </c>
    </row>
    <row r="4643" spans="1:5" x14ac:dyDescent="0.25">
      <c r="A4643" s="196">
        <v>21104.6832024004</v>
      </c>
      <c r="B4643" s="196">
        <v>0.50107980386737705</v>
      </c>
      <c r="C4643" s="196">
        <v>6.6669152571588702E-2</v>
      </c>
      <c r="D4643" s="196">
        <v>0.54860903031275998</v>
      </c>
      <c r="E4643" s="196">
        <v>3.7169666479550001</v>
      </c>
    </row>
    <row r="4644" spans="1:5" x14ac:dyDescent="0.25">
      <c r="A4644" s="196">
        <v>21106.335645156301</v>
      </c>
      <c r="B4644" s="196">
        <v>0.41265638960121798</v>
      </c>
      <c r="C4644" s="196">
        <v>6.6050994296491805E-2</v>
      </c>
      <c r="D4644" s="196">
        <v>0.54873287654568903</v>
      </c>
      <c r="E4644" s="196">
        <v>3.71865792015087</v>
      </c>
    </row>
    <row r="4645" spans="1:5" x14ac:dyDescent="0.25">
      <c r="A4645" s="196">
        <v>21108.4653340082</v>
      </c>
      <c r="B4645" s="196">
        <v>0.56019167642384904</v>
      </c>
      <c r="C4645" s="196">
        <v>6.5251555026370603E-2</v>
      </c>
      <c r="D4645" s="196">
        <v>0.54889274705169999</v>
      </c>
      <c r="E4645" s="196">
        <v>3.7208477084704898</v>
      </c>
    </row>
    <row r="4646" spans="1:5" x14ac:dyDescent="0.25">
      <c r="A4646" s="196">
        <v>21108.4900024034</v>
      </c>
      <c r="B4646" s="196">
        <v>0.41275405595506098</v>
      </c>
      <c r="C4646" s="196">
        <v>6.5242276963387899E-2</v>
      </c>
      <c r="D4646" s="196">
        <v>0.54889460052852801</v>
      </c>
      <c r="E4646" s="196">
        <v>3.7208731391501302</v>
      </c>
    </row>
    <row r="4647" spans="1:5" x14ac:dyDescent="0.25">
      <c r="A4647" s="196">
        <v>21109.545066656701</v>
      </c>
      <c r="B4647" s="196">
        <v>0.43162302279356901</v>
      </c>
      <c r="C4647" s="196">
        <v>6.4845068872246697E-2</v>
      </c>
      <c r="D4647" s="196">
        <v>0.54897390940346702</v>
      </c>
      <c r="E4647" s="196">
        <v>3.72196222049917</v>
      </c>
    </row>
    <row r="4648" spans="1:5" x14ac:dyDescent="0.25">
      <c r="A4648" s="196">
        <v>21109.994045571399</v>
      </c>
      <c r="B4648" s="196">
        <v>0.75141784115297905</v>
      </c>
      <c r="C4648" s="196">
        <v>6.4675809566579298E-2</v>
      </c>
      <c r="D4648" s="196">
        <v>0.54900768025904201</v>
      </c>
      <c r="E4648" s="196">
        <v>3.7224265126073899</v>
      </c>
    </row>
    <row r="4649" spans="1:5" x14ac:dyDescent="0.25">
      <c r="A4649" s="196">
        <v>21111.293402831099</v>
      </c>
      <c r="B4649" s="196">
        <v>0.50279039371455603</v>
      </c>
      <c r="C4649" s="196">
        <v>6.4185200715177998E-2</v>
      </c>
      <c r="D4649" s="196">
        <v>0.54910548525432501</v>
      </c>
      <c r="E4649" s="196">
        <v>3.7237729972628202</v>
      </c>
    </row>
    <row r="4650" spans="1:5" x14ac:dyDescent="0.25">
      <c r="A4650" s="196">
        <v>21113.027074033998</v>
      </c>
      <c r="B4650" s="196">
        <v>0.368854100797189</v>
      </c>
      <c r="C4650" s="196">
        <v>6.3528832616137995E-2</v>
      </c>
      <c r="D4650" s="196">
        <v>0.54923614600793103</v>
      </c>
      <c r="E4650" s="196">
        <v>3.7255760358851</v>
      </c>
    </row>
    <row r="4651" spans="1:5" x14ac:dyDescent="0.25">
      <c r="A4651" s="196">
        <v>21116.747478568999</v>
      </c>
      <c r="B4651" s="196">
        <v>1.62142766734735</v>
      </c>
      <c r="C4651" s="196">
        <v>6.2113489971595201E-2</v>
      </c>
      <c r="D4651" s="196">
        <v>0.54951716824813701</v>
      </c>
      <c r="E4651" s="196">
        <v>3.7294702007045699</v>
      </c>
    </row>
    <row r="4652" spans="1:5" x14ac:dyDescent="0.25">
      <c r="A4652" s="196">
        <v>21126.264113487301</v>
      </c>
      <c r="B4652" s="196">
        <v>1.2311976215948901</v>
      </c>
      <c r="C4652" s="196">
        <v>5.8451460340872098E-2</v>
      </c>
      <c r="D4652" s="196">
        <v>0.55023984107358603</v>
      </c>
      <c r="E4652" s="196">
        <v>3.7395840302444698</v>
      </c>
    </row>
    <row r="4653" spans="1:5" x14ac:dyDescent="0.25">
      <c r="A4653" s="196">
        <v>21127.555021721</v>
      </c>
      <c r="B4653" s="196">
        <v>0.60049946828366496</v>
      </c>
      <c r="C4653" s="196">
        <v>5.7950162357311902E-2</v>
      </c>
      <c r="D4653" s="196">
        <v>0.55033828645128802</v>
      </c>
      <c r="E4653" s="196">
        <v>3.74097266087165</v>
      </c>
    </row>
    <row r="4654" spans="1:5" x14ac:dyDescent="0.25">
      <c r="A4654" s="196">
        <v>21131.944904596701</v>
      </c>
      <c r="B4654" s="196">
        <v>1.6124500442971801</v>
      </c>
      <c r="C4654" s="196">
        <v>5.6237414074433598E-2</v>
      </c>
      <c r="D4654" s="196">
        <v>0.55067379176349995</v>
      </c>
      <c r="E4654" s="196">
        <v>3.7457243628777999</v>
      </c>
    </row>
    <row r="4655" spans="1:5" x14ac:dyDescent="0.25">
      <c r="A4655" s="196">
        <v>21134.029108918799</v>
      </c>
      <c r="B4655" s="196">
        <v>0.408655322232576</v>
      </c>
      <c r="C4655" s="196">
        <v>5.54199327505615E-2</v>
      </c>
      <c r="D4655" s="196">
        <v>0.55083347239816105</v>
      </c>
      <c r="E4655" s="196">
        <v>3.74799620959242</v>
      </c>
    </row>
    <row r="4656" spans="1:5" x14ac:dyDescent="0.25">
      <c r="A4656" s="196">
        <v>21142.361803461001</v>
      </c>
      <c r="B4656" s="196">
        <v>0.47587211253643502</v>
      </c>
      <c r="C4656" s="196">
        <v>5.2124262119868703E-2</v>
      </c>
      <c r="D4656" s="196">
        <v>0.55147434791870897</v>
      </c>
      <c r="E4656" s="196">
        <v>3.7571798599531698</v>
      </c>
    </row>
    <row r="4657" spans="1:5" x14ac:dyDescent="0.25">
      <c r="A4657" s="196">
        <v>21144.28348165</v>
      </c>
      <c r="B4657" s="196">
        <v>0.38399026816731102</v>
      </c>
      <c r="C4657" s="196">
        <v>5.1358077181281797E-2</v>
      </c>
      <c r="D4657" s="196">
        <v>0.55162269739155501</v>
      </c>
      <c r="E4657" s="196">
        <v>3.7593204190581799</v>
      </c>
    </row>
    <row r="4658" spans="1:5" x14ac:dyDescent="0.25">
      <c r="A4658" s="196">
        <v>21147.045664215599</v>
      </c>
      <c r="B4658" s="196">
        <v>1.95213856526479</v>
      </c>
      <c r="C4658" s="196">
        <v>5.0252795877070398E-2</v>
      </c>
      <c r="D4658" s="196">
        <v>0.55183628769739701</v>
      </c>
      <c r="E4658" s="196">
        <v>3.7624119111990701</v>
      </c>
    </row>
    <row r="4659" spans="1:5" x14ac:dyDescent="0.25">
      <c r="A4659" s="196">
        <v>21148.948048414899</v>
      </c>
      <c r="B4659" s="196">
        <v>0.55225670459584397</v>
      </c>
      <c r="C4659" s="196">
        <v>4.9488846891863399E-2</v>
      </c>
      <c r="D4659" s="196">
        <v>0.55198363444755205</v>
      </c>
      <c r="E4659" s="196">
        <v>3.7645511202425102</v>
      </c>
    </row>
    <row r="4660" spans="1:5" x14ac:dyDescent="0.25">
      <c r="A4660" s="196">
        <v>21152.201649525599</v>
      </c>
      <c r="B4660" s="196">
        <v>2.8318737114049801E-2</v>
      </c>
      <c r="C4660" s="196">
        <v>4.81771917239283E-2</v>
      </c>
      <c r="D4660" s="196">
        <v>0.55223609005280205</v>
      </c>
      <c r="E4660" s="196">
        <v>3.7682285705538998</v>
      </c>
    </row>
    <row r="4661" spans="1:5" x14ac:dyDescent="0.25">
      <c r="A4661" s="196">
        <v>21155.584993226799</v>
      </c>
      <c r="B4661" s="196">
        <v>0.83977453676140601</v>
      </c>
      <c r="C4661" s="196">
        <v>4.6806472613375498E-2</v>
      </c>
      <c r="D4661" s="196">
        <v>0.55249921066124297</v>
      </c>
      <c r="E4661" s="196">
        <v>3.7720776590289602</v>
      </c>
    </row>
    <row r="4662" spans="1:5" x14ac:dyDescent="0.25">
      <c r="A4662" s="196">
        <v>21159.047496087998</v>
      </c>
      <c r="B4662" s="196">
        <v>0.50388975528343805</v>
      </c>
      <c r="C4662" s="196">
        <v>4.5396617958164798E-2</v>
      </c>
      <c r="D4662" s="196">
        <v>0.55276910963222203</v>
      </c>
      <c r="E4662" s="196">
        <v>3.7760429512837299</v>
      </c>
    </row>
    <row r="4663" spans="1:5" x14ac:dyDescent="0.25">
      <c r="A4663" s="196">
        <v>21159.4700576539</v>
      </c>
      <c r="B4663" s="196">
        <v>0.59320566718208401</v>
      </c>
      <c r="C4663" s="196">
        <v>4.5224074404666997E-2</v>
      </c>
      <c r="D4663" s="196">
        <v>0.55280209056979701</v>
      </c>
      <c r="E4663" s="196">
        <v>3.77652867211189</v>
      </c>
    </row>
    <row r="4664" spans="1:5" x14ac:dyDescent="0.25">
      <c r="A4664" s="196">
        <v>21162.8712179555</v>
      </c>
      <c r="B4664" s="196">
        <v>0.23552826001727001</v>
      </c>
      <c r="C4664" s="196">
        <v>4.3831465975929303E-2</v>
      </c>
      <c r="D4664" s="196">
        <v>0.55306788546463004</v>
      </c>
      <c r="E4664" s="196">
        <v>3.78045235499195</v>
      </c>
    </row>
    <row r="4665" spans="1:5" x14ac:dyDescent="0.25">
      <c r="A4665" s="196">
        <v>21163.114328870499</v>
      </c>
      <c r="B4665" s="196">
        <v>0.41848338330698198</v>
      </c>
      <c r="C4665" s="196">
        <v>4.3731664742639897E-2</v>
      </c>
      <c r="D4665" s="196">
        <v>0.55308690680636496</v>
      </c>
      <c r="E4665" s="196">
        <v>3.7807337762428301</v>
      </c>
    </row>
    <row r="4666" spans="1:5" x14ac:dyDescent="0.25">
      <c r="A4666" s="196">
        <v>21164.1197499591</v>
      </c>
      <c r="B4666" s="196">
        <v>3.4395803791261302E-2</v>
      </c>
      <c r="C4666" s="196">
        <v>4.3318556420641398E-2</v>
      </c>
      <c r="D4666" s="196">
        <v>0.55316560422902095</v>
      </c>
      <c r="E4666" s="196">
        <v>3.7818989913032999</v>
      </c>
    </row>
    <row r="4667" spans="1:5" x14ac:dyDescent="0.25">
      <c r="A4667" s="196">
        <v>21168.522530468701</v>
      </c>
      <c r="B4667" s="196">
        <v>0.43320717679088899</v>
      </c>
      <c r="C4667" s="196">
        <v>4.1502642918810201E-2</v>
      </c>
      <c r="D4667" s="196">
        <v>0.55351082269264795</v>
      </c>
      <c r="E4667" s="196">
        <v>3.78702710327343</v>
      </c>
    </row>
    <row r="4668" spans="1:5" x14ac:dyDescent="0.25">
      <c r="A4668" s="196">
        <v>21171.527533361499</v>
      </c>
      <c r="B4668" s="196">
        <v>1.8954118857203599</v>
      </c>
      <c r="C4668" s="196">
        <v>4.02568474972375E-2</v>
      </c>
      <c r="D4668" s="196">
        <v>0.55374699569324504</v>
      </c>
      <c r="E4668" s="196">
        <v>3.7905508982216198</v>
      </c>
    </row>
    <row r="4669" spans="1:5" x14ac:dyDescent="0.25">
      <c r="A4669" s="196">
        <v>21171.7526058609</v>
      </c>
      <c r="B4669" s="196">
        <v>5.7751120960337502E-3</v>
      </c>
      <c r="C4669" s="196">
        <v>4.0163331242576199E-2</v>
      </c>
      <c r="D4669" s="196">
        <v>0.55376470273396305</v>
      </c>
      <c r="E4669" s="196">
        <v>3.7908155975836602</v>
      </c>
    </row>
    <row r="4670" spans="1:5" x14ac:dyDescent="0.25">
      <c r="A4670" s="196">
        <v>21173.039689441699</v>
      </c>
      <c r="B4670" s="196">
        <v>7.0579892911141799</v>
      </c>
      <c r="C4670" s="196">
        <v>3.96280039991578E-2</v>
      </c>
      <c r="D4670" s="196">
        <v>0.55386600843349498</v>
      </c>
      <c r="E4670" s="196">
        <v>3.7923313404888099</v>
      </c>
    </row>
    <row r="4671" spans="1:5" x14ac:dyDescent="0.25">
      <c r="A4671" s="196">
        <v>21174.1293928218</v>
      </c>
      <c r="B4671" s="196">
        <v>0.40431915487859599</v>
      </c>
      <c r="C4671" s="196">
        <v>3.91740392710219E-2</v>
      </c>
      <c r="D4671" s="196">
        <v>0.55395184136324904</v>
      </c>
      <c r="E4671" s="196">
        <v>3.79361736123355</v>
      </c>
    </row>
    <row r="4672" spans="1:5" x14ac:dyDescent="0.25">
      <c r="A4672" s="196">
        <v>21174.488408991201</v>
      </c>
      <c r="B4672" s="196">
        <v>1.34152019748579</v>
      </c>
      <c r="C4672" s="196">
        <v>3.9024328355184899E-2</v>
      </c>
      <c r="D4672" s="196">
        <v>0.55398013266001001</v>
      </c>
      <c r="E4672" s="196">
        <v>3.79404160219311</v>
      </c>
    </row>
    <row r="4673" spans="1:5" x14ac:dyDescent="0.25">
      <c r="A4673" s="196">
        <v>21174.611261681999</v>
      </c>
      <c r="B4673" s="196">
        <v>4.4338483012082097</v>
      </c>
      <c r="C4673" s="196">
        <v>3.89730817165257E-2</v>
      </c>
      <c r="D4673" s="196">
        <v>0.55398981516226797</v>
      </c>
      <c r="E4673" s="196">
        <v>3.79418683633752</v>
      </c>
    </row>
    <row r="4674" spans="1:5" x14ac:dyDescent="0.25">
      <c r="A4674" s="196">
        <v>21177.549108981199</v>
      </c>
      <c r="B4674" s="196">
        <v>0.95062250205241405</v>
      </c>
      <c r="C4674" s="196">
        <v>3.7745068985719998E-2</v>
      </c>
      <c r="D4674" s="196">
        <v>0.55422157428737095</v>
      </c>
      <c r="E4674" s="196">
        <v>3.7976692928574001</v>
      </c>
    </row>
    <row r="4675" spans="1:5" x14ac:dyDescent="0.25">
      <c r="A4675" s="196">
        <v>21177.998963075599</v>
      </c>
      <c r="B4675" s="196">
        <v>2.0543195148537601</v>
      </c>
      <c r="C4675" s="196">
        <v>3.7556605198809698E-2</v>
      </c>
      <c r="D4675" s="196">
        <v>0.55425709848986005</v>
      </c>
      <c r="E4675" s="196">
        <v>3.7982041254749599</v>
      </c>
    </row>
    <row r="4676" spans="1:5" x14ac:dyDescent="0.25">
      <c r="A4676" s="196">
        <v>21180.376829962901</v>
      </c>
      <c r="B4676" s="196">
        <v>0.77971427255953996</v>
      </c>
      <c r="C4676" s="196">
        <v>3.6558543726777901E-2</v>
      </c>
      <c r="D4676" s="196">
        <v>0.55444503361697095</v>
      </c>
      <c r="E4676" s="196">
        <v>3.8010381362609502</v>
      </c>
    </row>
    <row r="4677" spans="1:5" x14ac:dyDescent="0.25">
      <c r="A4677" s="196">
        <v>21183.945035876801</v>
      </c>
      <c r="B4677" s="196">
        <v>0.43488000594960102</v>
      </c>
      <c r="C4677" s="196">
        <v>3.5055007676662302E-2</v>
      </c>
      <c r="D4677" s="196">
        <v>0.55472754426438098</v>
      </c>
      <c r="E4677" s="196">
        <v>3.8053126526989201</v>
      </c>
    </row>
    <row r="4678" spans="1:5" x14ac:dyDescent="0.25">
      <c r="A4678" s="196">
        <v>21184.460055797299</v>
      </c>
      <c r="B4678" s="196">
        <v>1.9562884062019401</v>
      </c>
      <c r="C4678" s="196">
        <v>3.4837417340750299E-2</v>
      </c>
      <c r="D4678" s="196">
        <v>0.55476836940816199</v>
      </c>
      <c r="E4678" s="196">
        <v>3.80593176835731</v>
      </c>
    </row>
    <row r="4679" spans="1:5" x14ac:dyDescent="0.25">
      <c r="A4679" s="196">
        <v>21184.698223296</v>
      </c>
      <c r="B4679" s="196">
        <v>3.3308921593263601</v>
      </c>
      <c r="C4679" s="196">
        <v>3.4736745227284697E-2</v>
      </c>
      <c r="D4679" s="196">
        <v>0.55478725284975206</v>
      </c>
      <c r="E4679" s="196">
        <v>3.8062182568499598</v>
      </c>
    </row>
    <row r="4680" spans="1:5" x14ac:dyDescent="0.25">
      <c r="A4680" s="196">
        <v>21192.375544165301</v>
      </c>
      <c r="B4680" s="196">
        <v>5.4577014590023696</v>
      </c>
      <c r="C4680" s="196">
        <v>3.14751590754399E-2</v>
      </c>
      <c r="D4680" s="196">
        <v>0.55539733927534296</v>
      </c>
      <c r="E4680" s="196">
        <v>3.81551456377486</v>
      </c>
    </row>
    <row r="4681" spans="1:5" x14ac:dyDescent="0.25">
      <c r="A4681" s="196">
        <v>21196.345638439401</v>
      </c>
      <c r="B4681" s="196">
        <v>8.9649958196380594E-2</v>
      </c>
      <c r="C4681" s="196">
        <v>2.9776192180994601E-2</v>
      </c>
      <c r="D4681" s="196">
        <v>0.55571385599760004</v>
      </c>
      <c r="E4681" s="196">
        <v>3.82036801664167</v>
      </c>
    </row>
    <row r="4682" spans="1:5" x14ac:dyDescent="0.25">
      <c r="A4682" s="196">
        <v>21197.0495641212</v>
      </c>
      <c r="B4682" s="196">
        <v>0.52029814216820502</v>
      </c>
      <c r="C4682" s="196">
        <v>2.9474087559614299E-2</v>
      </c>
      <c r="D4682" s="196">
        <v>0.55577004833229604</v>
      </c>
      <c r="E4682" s="196">
        <v>3.8212318115394099</v>
      </c>
    </row>
    <row r="4683" spans="1:5" x14ac:dyDescent="0.25">
      <c r="A4683" s="196">
        <v>21197.786305122001</v>
      </c>
      <c r="B4683" s="196">
        <v>2.8337715635849199E-2</v>
      </c>
      <c r="C4683" s="196">
        <v>2.9157621922065401E-2</v>
      </c>
      <c r="D4683" s="196">
        <v>0.55582888312995005</v>
      </c>
      <c r="E4683" s="196">
        <v>3.8221369151604199</v>
      </c>
    </row>
    <row r="4684" spans="1:5" x14ac:dyDescent="0.25">
      <c r="A4684" s="196">
        <v>21198.7259421538</v>
      </c>
      <c r="B4684" s="196">
        <v>3.0772626660193398</v>
      </c>
      <c r="C4684" s="196">
        <v>2.8753591779952001E-2</v>
      </c>
      <c r="D4684" s="196">
        <v>0.55590395469791598</v>
      </c>
      <c r="E4684" s="196">
        <v>3.8232928220723901</v>
      </c>
    </row>
    <row r="4685" spans="1:5" x14ac:dyDescent="0.25">
      <c r="A4685" s="196">
        <v>21202.0391495679</v>
      </c>
      <c r="B4685" s="196">
        <v>0.39791134256690303</v>
      </c>
      <c r="C4685" s="196">
        <v>2.7325306041206501E-2</v>
      </c>
      <c r="D4685" s="196">
        <v>0.55616896109054004</v>
      </c>
      <c r="E4685" s="196">
        <v>3.82738232115527</v>
      </c>
    </row>
    <row r="4686" spans="1:5" x14ac:dyDescent="0.25">
      <c r="A4686" s="196">
        <v>21203.217345762801</v>
      </c>
      <c r="B4686" s="196">
        <v>0.59396357512364595</v>
      </c>
      <c r="C4686" s="196">
        <v>2.6816034899836801E-2</v>
      </c>
      <c r="D4686" s="196">
        <v>0.55626331062416801</v>
      </c>
      <c r="E4686" s="196">
        <v>3.82884169296588</v>
      </c>
    </row>
    <row r="4687" spans="1:5" x14ac:dyDescent="0.25">
      <c r="A4687" s="196">
        <v>21203.606081525999</v>
      </c>
      <c r="B4687" s="196">
        <v>0.38364522919118699</v>
      </c>
      <c r="C4687" s="196">
        <v>2.66478490746869E-2</v>
      </c>
      <c r="D4687" s="196">
        <v>0.55629445319116699</v>
      </c>
      <c r="E4687" s="196">
        <v>3.82932378683619</v>
      </c>
    </row>
    <row r="4688" spans="1:5" x14ac:dyDescent="0.25">
      <c r="A4688" s="196">
        <v>21206.003248552101</v>
      </c>
      <c r="B4688" s="196">
        <v>6.3268000474213304</v>
      </c>
      <c r="C4688" s="196">
        <v>2.5609014704654601E-2</v>
      </c>
      <c r="D4688" s="196">
        <v>0.55648663480833305</v>
      </c>
      <c r="E4688" s="196">
        <v>3.8323030587568101</v>
      </c>
    </row>
    <row r="4689" spans="1:5" x14ac:dyDescent="0.25">
      <c r="A4689" s="196">
        <v>21223.306658670699</v>
      </c>
      <c r="B4689" s="196">
        <v>1.9597398834547299</v>
      </c>
      <c r="C4689" s="196">
        <v>1.8025433553578801E-2</v>
      </c>
      <c r="D4689" s="196">
        <v>0.557880679557059</v>
      </c>
      <c r="E4689" s="196">
        <v>3.8541284683348098</v>
      </c>
    </row>
    <row r="4690" spans="1:5" x14ac:dyDescent="0.25">
      <c r="A4690" s="196">
        <v>21224.938569923099</v>
      </c>
      <c r="B4690" s="196">
        <v>8.0464062954122006E-2</v>
      </c>
      <c r="C4690" s="196">
        <v>1.7302703693794701E-2</v>
      </c>
      <c r="D4690" s="196">
        <v>0.55801274802269596</v>
      </c>
      <c r="E4690" s="196">
        <v>3.8562152323935299</v>
      </c>
    </row>
    <row r="4691" spans="1:5" x14ac:dyDescent="0.25">
      <c r="A4691" s="196">
        <v>21233.3627482417</v>
      </c>
      <c r="B4691" s="196">
        <v>-4.9073681695692102</v>
      </c>
      <c r="C4691" s="196">
        <v>1.35519502207514E-2</v>
      </c>
      <c r="D4691" s="196">
        <v>0.55869604729676203</v>
      </c>
      <c r="E4691" s="196">
        <v>3.8670629386262898</v>
      </c>
    </row>
    <row r="4692" spans="1:5" x14ac:dyDescent="0.25">
      <c r="A4692" s="196">
        <v>21233.391864299901</v>
      </c>
      <c r="B4692" s="196">
        <v>0.44231241544515498</v>
      </c>
      <c r="C4692" s="196">
        <v>1.3538929564795601E-2</v>
      </c>
      <c r="D4692" s="196">
        <v>0.55869841333456205</v>
      </c>
      <c r="E4692" s="196">
        <v>3.8671006479299401</v>
      </c>
    </row>
    <row r="4693" spans="1:5" x14ac:dyDescent="0.25">
      <c r="A4693" s="196">
        <v>21233.573640447601</v>
      </c>
      <c r="B4693" s="196">
        <v>0.16472200143816099</v>
      </c>
      <c r="C4693" s="196">
        <v>1.34576307551647E-2</v>
      </c>
      <c r="D4693" s="196">
        <v>0.55871318555264904</v>
      </c>
      <c r="E4693" s="196">
        <v>3.8673361065262601</v>
      </c>
    </row>
    <row r="4694" spans="1:5" x14ac:dyDescent="0.25">
      <c r="A4694" s="196">
        <v>21237.9434754822</v>
      </c>
      <c r="B4694" s="196">
        <v>0.56017652685272601</v>
      </c>
      <c r="C4694" s="196">
        <v>1.14986971828637E-2</v>
      </c>
      <c r="D4694" s="196">
        <v>0.55906864903832798</v>
      </c>
      <c r="E4694" s="196">
        <v>3.8730137199780099</v>
      </c>
    </row>
    <row r="4695" spans="1:5" x14ac:dyDescent="0.25">
      <c r="A4695" s="196">
        <v>21241.9319630436</v>
      </c>
      <c r="B4695" s="196">
        <v>2.3861786266354099</v>
      </c>
      <c r="C4695" s="196">
        <v>9.7031925801516795E-3</v>
      </c>
      <c r="D4695" s="196">
        <v>0.55939365866261304</v>
      </c>
      <c r="E4695" s="196">
        <v>3.8782245257399501</v>
      </c>
    </row>
    <row r="4696" spans="1:5" x14ac:dyDescent="0.25">
      <c r="A4696" s="196">
        <v>21247.990473016998</v>
      </c>
      <c r="B4696" s="196">
        <v>5.3387745627766499E-2</v>
      </c>
      <c r="C4696" s="196">
        <v>6.9623426294910798E-3</v>
      </c>
      <c r="D4696" s="196">
        <v>0.55988835004650095</v>
      </c>
      <c r="E4696" s="196">
        <v>3.8861912140861401</v>
      </c>
    </row>
    <row r="4697" spans="1:5" x14ac:dyDescent="0.25">
      <c r="A4697" s="196">
        <v>21254.855539860499</v>
      </c>
      <c r="B4697" s="196">
        <v>0.36932346919009701</v>
      </c>
      <c r="C4697" s="196">
        <v>3.8374020483822298E-3</v>
      </c>
      <c r="D4697" s="196">
        <v>0.56045030284595199</v>
      </c>
      <c r="E4697" s="196">
        <v>3.8952920433924501</v>
      </c>
    </row>
    <row r="4698" spans="1:5" x14ac:dyDescent="0.25">
      <c r="A4698" s="196">
        <v>21255.731025739398</v>
      </c>
      <c r="B4698" s="196">
        <v>2.4123464058709101</v>
      </c>
      <c r="C4698" s="196">
        <v>3.4374460737829301E-3</v>
      </c>
      <c r="D4698" s="196">
        <v>0.56052207111693797</v>
      </c>
      <c r="E4698" s="196">
        <v>3.8964581767067301</v>
      </c>
    </row>
    <row r="4699" spans="1:5" x14ac:dyDescent="0.25">
      <c r="A4699" s="196">
        <v>21259.022849385201</v>
      </c>
      <c r="B4699" s="196">
        <v>0.47025355741381297</v>
      </c>
      <c r="C4699" s="196">
        <v>1.9307433006526E-3</v>
      </c>
      <c r="D4699" s="196">
        <v>0.56079212388902999</v>
      </c>
      <c r="E4699" s="196">
        <v>3.9008538703556499</v>
      </c>
    </row>
    <row r="4700" spans="1:5" x14ac:dyDescent="0.25">
      <c r="A4700" s="196">
        <v>21259.901868036501</v>
      </c>
      <c r="B4700" s="196">
        <v>1.34857679593763</v>
      </c>
      <c r="C4700" s="196">
        <v>1.52764554948842E-3</v>
      </c>
      <c r="D4700" s="196">
        <v>0.56086429024319095</v>
      </c>
      <c r="E4700" s="196">
        <v>3.9020305878164798</v>
      </c>
    </row>
    <row r="4701" spans="1:5" x14ac:dyDescent="0.25">
      <c r="A4701" s="196">
        <v>21261.644584246202</v>
      </c>
      <c r="B4701" s="196">
        <v>0.867800285650144</v>
      </c>
      <c r="C4701" s="196">
        <v>7.27534829100429E-4</v>
      </c>
      <c r="D4701" s="196">
        <v>0.56100743128854302</v>
      </c>
      <c r="E4701" s="196">
        <v>3.9043671393429</v>
      </c>
    </row>
    <row r="4702" spans="1:5" x14ac:dyDescent="0.25">
      <c r="A4702" s="196">
        <v>21266.077523644399</v>
      </c>
      <c r="B4702" s="196">
        <v>0.44287554405990298</v>
      </c>
      <c r="C4702" s="196">
        <v>-1.3132855599278001E-3</v>
      </c>
      <c r="D4702" s="196">
        <v>0.56137192782020595</v>
      </c>
      <c r="E4702" s="196">
        <v>3.9103321540118299</v>
      </c>
    </row>
    <row r="4703" spans="1:5" x14ac:dyDescent="0.25">
      <c r="A4703" s="196">
        <v>21273.430817836401</v>
      </c>
      <c r="B4703" s="196">
        <v>3.6867694193739098</v>
      </c>
      <c r="C4703" s="196">
        <v>-4.7158965725429504E-3</v>
      </c>
      <c r="D4703" s="196">
        <v>0.56197773773290605</v>
      </c>
      <c r="E4703" s="196">
        <v>3.9202938638371201</v>
      </c>
    </row>
    <row r="4704" spans="1:5" x14ac:dyDescent="0.25">
      <c r="A4704" s="196">
        <v>21281.294350976201</v>
      </c>
      <c r="B4704" s="196">
        <v>0.278452100809434</v>
      </c>
      <c r="C4704" s="196">
        <v>-8.37784634547095E-3</v>
      </c>
      <c r="D4704" s="196">
        <v>0.56262713698467004</v>
      </c>
      <c r="E4704" s="196">
        <v>3.93103703767461</v>
      </c>
    </row>
    <row r="4705" spans="1:5" x14ac:dyDescent="0.25">
      <c r="A4705" s="196">
        <v>21282.459442670399</v>
      </c>
      <c r="B4705" s="196">
        <v>-2.2730708000292301</v>
      </c>
      <c r="C4705" s="196">
        <v>-8.9224070537870202E-3</v>
      </c>
      <c r="D4705" s="196">
        <v>0.56272348454301602</v>
      </c>
      <c r="E4705" s="196">
        <v>3.9326365503073899</v>
      </c>
    </row>
    <row r="4706" spans="1:5" x14ac:dyDescent="0.25">
      <c r="A4706" s="196">
        <v>21282.8457309347</v>
      </c>
      <c r="B4706" s="196">
        <v>2.457903990203</v>
      </c>
      <c r="C4706" s="196">
        <v>-9.1030689712086593E-3</v>
      </c>
      <c r="D4706" s="196">
        <v>0.56275543594734501</v>
      </c>
      <c r="E4706" s="196">
        <v>3.9331673082699798</v>
      </c>
    </row>
    <row r="4707" spans="1:5" x14ac:dyDescent="0.25">
      <c r="A4707" s="196">
        <v>21285.290787296501</v>
      </c>
      <c r="B4707" s="196">
        <v>0.461983937364918</v>
      </c>
      <c r="C4707" s="196">
        <v>-1.02478732159E-2</v>
      </c>
      <c r="D4707" s="196">
        <v>0.56295775816300397</v>
      </c>
      <c r="E4707" s="196">
        <v>3.93653181915783</v>
      </c>
    </row>
    <row r="4708" spans="1:5" x14ac:dyDescent="0.25">
      <c r="A4708" s="196">
        <v>21286.813877826298</v>
      </c>
      <c r="B4708" s="196">
        <v>0.54561525803815702</v>
      </c>
      <c r="C4708" s="196">
        <v>-1.0962115159066499E-2</v>
      </c>
      <c r="D4708" s="196">
        <v>0.56308386072994698</v>
      </c>
      <c r="E4708" s="196">
        <v>3.9386320162336999</v>
      </c>
    </row>
    <row r="4709" spans="1:5" x14ac:dyDescent="0.25">
      <c r="A4709" s="196">
        <v>21288.793303929899</v>
      </c>
      <c r="B4709" s="196">
        <v>0.88426182021827904</v>
      </c>
      <c r="C4709" s="196">
        <v>-1.18916168790714E-2</v>
      </c>
      <c r="D4709" s="196">
        <v>0.56324782462673395</v>
      </c>
      <c r="E4709" s="196">
        <v>3.9413664104546999</v>
      </c>
    </row>
    <row r="4710" spans="1:5" x14ac:dyDescent="0.25">
      <c r="A4710" s="196">
        <v>21296.453680098901</v>
      </c>
      <c r="B4710" s="196">
        <v>0.72563494084124802</v>
      </c>
      <c r="C4710" s="196">
        <v>-1.5502014915540201E-2</v>
      </c>
      <c r="D4710" s="196">
        <v>0.56388318095136203</v>
      </c>
      <c r="E4710" s="196">
        <v>3.9520004628320802</v>
      </c>
    </row>
    <row r="4711" spans="1:5" x14ac:dyDescent="0.25">
      <c r="A4711" s="196">
        <v>21299.371915860898</v>
      </c>
      <c r="B4711" s="196">
        <v>0.41596680961619598</v>
      </c>
      <c r="C4711" s="196">
        <v>-1.68828194327145E-2</v>
      </c>
      <c r="D4711" s="196">
        <v>0.564125547936559</v>
      </c>
      <c r="E4711" s="196">
        <v>3.95607286237564</v>
      </c>
    </row>
    <row r="4712" spans="1:5" x14ac:dyDescent="0.25">
      <c r="A4712" s="196">
        <v>21301.8099837605</v>
      </c>
      <c r="B4712" s="196">
        <v>1.96902254639659</v>
      </c>
      <c r="C4712" s="196">
        <v>-1.8038666968849301E-2</v>
      </c>
      <c r="D4712" s="196">
        <v>0.56432816757746296</v>
      </c>
      <c r="E4712" s="196">
        <v>3.9594840452970699</v>
      </c>
    </row>
    <row r="4713" spans="1:5" x14ac:dyDescent="0.25">
      <c r="A4713" s="196">
        <v>21305.9985301749</v>
      </c>
      <c r="B4713" s="196">
        <v>0.47098669969978402</v>
      </c>
      <c r="C4713" s="196">
        <v>-2.0029073121318401E-2</v>
      </c>
      <c r="D4713" s="196">
        <v>0.56467653387598304</v>
      </c>
      <c r="E4713" s="196">
        <v>3.96536294712062</v>
      </c>
    </row>
    <row r="4714" spans="1:5" x14ac:dyDescent="0.25">
      <c r="A4714" s="196">
        <v>21309.553002769499</v>
      </c>
      <c r="B4714" s="196">
        <v>-1.14859056267135</v>
      </c>
      <c r="C4714" s="196">
        <v>-2.1722730180374201E-2</v>
      </c>
      <c r="D4714" s="196">
        <v>0.56497242099601497</v>
      </c>
      <c r="E4714" s="196">
        <v>3.9703700173494498</v>
      </c>
    </row>
    <row r="4715" spans="1:5" x14ac:dyDescent="0.25">
      <c r="A4715" s="196">
        <v>21309.768324920398</v>
      </c>
      <c r="B4715" s="196">
        <v>1.40932505002202</v>
      </c>
      <c r="C4715" s="196">
        <v>-2.18254609235379E-2</v>
      </c>
      <c r="D4715" s="196">
        <v>0.56499035254025398</v>
      </c>
      <c r="E4715" s="196">
        <v>3.9706738631048402</v>
      </c>
    </row>
    <row r="4716" spans="1:5" x14ac:dyDescent="0.25">
      <c r="A4716" s="196">
        <v>21310.5500651562</v>
      </c>
      <c r="B4716" s="196">
        <v>0.116125215704379</v>
      </c>
      <c r="C4716" s="196">
        <v>-2.2198557564809401E-2</v>
      </c>
      <c r="D4716" s="196">
        <v>0.56505546103448601</v>
      </c>
      <c r="E4716" s="196">
        <v>3.9717774976167601</v>
      </c>
    </row>
    <row r="4717" spans="1:5" x14ac:dyDescent="0.25">
      <c r="A4717" s="196">
        <v>21311.6301092264</v>
      </c>
      <c r="B4717" s="196">
        <v>0.30820177345460797</v>
      </c>
      <c r="C4717" s="196">
        <v>-2.27143488030455E-2</v>
      </c>
      <c r="D4717" s="196">
        <v>0.56514543195587796</v>
      </c>
      <c r="E4717" s="196">
        <v>3.97330356331199</v>
      </c>
    </row>
    <row r="4718" spans="1:5" x14ac:dyDescent="0.25">
      <c r="A4718" s="196">
        <v>21311.930597870702</v>
      </c>
      <c r="B4718" s="196">
        <v>1.6239442730120199</v>
      </c>
      <c r="C4718" s="196">
        <v>-2.2857918414428701E-2</v>
      </c>
      <c r="D4718" s="196">
        <v>0.56517046718464503</v>
      </c>
      <c r="E4718" s="196">
        <v>3.9737284100498802</v>
      </c>
    </row>
    <row r="4719" spans="1:5" x14ac:dyDescent="0.25">
      <c r="A4719" s="196">
        <v>21313.248439756298</v>
      </c>
      <c r="B4719" s="196">
        <v>0.78034687893594601</v>
      </c>
      <c r="C4719" s="196">
        <v>-2.3487907827130401E-2</v>
      </c>
      <c r="D4719" s="196">
        <v>0.56528028165449695</v>
      </c>
      <c r="E4719" s="196">
        <v>3.97559300882721</v>
      </c>
    </row>
    <row r="4720" spans="1:5" x14ac:dyDescent="0.25">
      <c r="A4720" s="196">
        <v>21316.454753783401</v>
      </c>
      <c r="B4720" s="196">
        <v>0.66736231480670805</v>
      </c>
      <c r="C4720" s="196">
        <v>-2.5022976547398702E-2</v>
      </c>
      <c r="D4720" s="196">
        <v>0.56554758315813602</v>
      </c>
      <c r="E4720" s="196">
        <v>3.9801387942391102</v>
      </c>
    </row>
    <row r="4721" spans="1:5" x14ac:dyDescent="0.25">
      <c r="A4721" s="196">
        <v>21322.455047723499</v>
      </c>
      <c r="B4721" s="196">
        <v>0.77200090558344803</v>
      </c>
      <c r="C4721" s="196">
        <v>-2.7904299995910601E-2</v>
      </c>
      <c r="D4721" s="196">
        <v>0.56604825574738105</v>
      </c>
      <c r="E4721" s="196">
        <v>3.9886802746191998</v>
      </c>
    </row>
    <row r="4722" spans="1:5" x14ac:dyDescent="0.25">
      <c r="A4722" s="196">
        <v>21324.360098852201</v>
      </c>
      <c r="B4722" s="196">
        <v>0.41683494258357701</v>
      </c>
      <c r="C4722" s="196">
        <v>-2.8821394477362001E-2</v>
      </c>
      <c r="D4722" s="196">
        <v>0.566207330740924</v>
      </c>
      <c r="E4722" s="196">
        <v>3.9914013750526398</v>
      </c>
    </row>
    <row r="4723" spans="1:5" x14ac:dyDescent="0.25">
      <c r="A4723" s="196">
        <v>21325.846759399599</v>
      </c>
      <c r="B4723" s="196">
        <v>0.60111510011948699</v>
      </c>
      <c r="C4723" s="196">
        <v>-2.9537829450473799E-2</v>
      </c>
      <c r="D4723" s="196">
        <v>0.56633150612969596</v>
      </c>
      <c r="E4723" s="196">
        <v>3.9935279099046199</v>
      </c>
    </row>
    <row r="4724" spans="1:5" x14ac:dyDescent="0.25">
      <c r="A4724" s="196">
        <v>21327.6316040376</v>
      </c>
      <c r="B4724" s="196">
        <v>3.4472545705419999</v>
      </c>
      <c r="C4724" s="196">
        <v>-3.03988266758661E-2</v>
      </c>
      <c r="D4724" s="196">
        <v>0.56648062914471498</v>
      </c>
      <c r="E4724" s="196">
        <v>3.9960844692641802</v>
      </c>
    </row>
    <row r="4725" spans="1:5" x14ac:dyDescent="0.25">
      <c r="A4725" s="196">
        <v>21329.1897785293</v>
      </c>
      <c r="B4725" s="196">
        <v>0.59325129209685401</v>
      </c>
      <c r="C4725" s="196">
        <v>-3.1151243710634598E-2</v>
      </c>
      <c r="D4725" s="196">
        <v>0.56661084994098998</v>
      </c>
      <c r="E4725" s="196">
        <v>3.9983194493953702</v>
      </c>
    </row>
    <row r="4726" spans="1:5" x14ac:dyDescent="0.25">
      <c r="A4726" s="196">
        <v>21329.583405515899</v>
      </c>
      <c r="B4726" s="196">
        <v>-4.8575334225388804</v>
      </c>
      <c r="C4726" s="196">
        <v>-3.1341431597471499E-2</v>
      </c>
      <c r="D4726" s="196">
        <v>0.56664375159615799</v>
      </c>
      <c r="E4726" s="196">
        <v>3.9988845053047499</v>
      </c>
    </row>
    <row r="4727" spans="1:5" x14ac:dyDescent="0.25">
      <c r="A4727" s="196">
        <v>21330.586564702699</v>
      </c>
      <c r="B4727" s="196">
        <v>0.500122351490218</v>
      </c>
      <c r="C4727" s="196">
        <v>-3.1826328575882197E-2</v>
      </c>
      <c r="D4727" s="196">
        <v>0.56672761085801104</v>
      </c>
      <c r="E4727" s="196">
        <v>4.00032537514564</v>
      </c>
    </row>
    <row r="4728" spans="1:5" x14ac:dyDescent="0.25">
      <c r="A4728" s="196">
        <v>21336.660138630799</v>
      </c>
      <c r="B4728" s="196">
        <v>4.06712223133467</v>
      </c>
      <c r="C4728" s="196">
        <v>-3.4768236757197798E-2</v>
      </c>
      <c r="D4728" s="196">
        <v>0.56723560632285897</v>
      </c>
      <c r="E4728" s="196">
        <v>4.0090739946274896</v>
      </c>
    </row>
    <row r="4729" spans="1:5" x14ac:dyDescent="0.25">
      <c r="A4729" s="196">
        <v>21338.399486649902</v>
      </c>
      <c r="B4729" s="196">
        <v>0.15653006330227201</v>
      </c>
      <c r="C4729" s="196">
        <v>-3.5612640872025501E-2</v>
      </c>
      <c r="D4729" s="196">
        <v>0.56738116803649896</v>
      </c>
      <c r="E4729" s="196">
        <v>4.0115871915177799</v>
      </c>
    </row>
    <row r="4730" spans="1:5" x14ac:dyDescent="0.25">
      <c r="A4730" s="196">
        <v>21343.359781200001</v>
      </c>
      <c r="B4730" s="196">
        <v>0.39619361285857102</v>
      </c>
      <c r="C4730" s="196">
        <v>-3.8025248484328901E-2</v>
      </c>
      <c r="D4730" s="196">
        <v>0.56779646773011305</v>
      </c>
      <c r="E4730" s="196">
        <v>4.0187729411864401</v>
      </c>
    </row>
    <row r="4731" spans="1:5" x14ac:dyDescent="0.25">
      <c r="A4731" s="196">
        <v>21343.778473957998</v>
      </c>
      <c r="B4731" s="196">
        <v>0.343322158428844</v>
      </c>
      <c r="C4731" s="196">
        <v>-3.8229195894781701E-2</v>
      </c>
      <c r="D4731" s="196">
        <v>0.56783153463375802</v>
      </c>
      <c r="E4731" s="196">
        <v>4.0193807256231802</v>
      </c>
    </row>
    <row r="4732" spans="1:5" x14ac:dyDescent="0.25">
      <c r="A4732" s="196">
        <v>21344.078631459299</v>
      </c>
      <c r="B4732" s="196">
        <v>0.54402601771935599</v>
      </c>
      <c r="C4732" s="196">
        <v>-3.8375432739355203E-2</v>
      </c>
      <c r="D4732" s="196">
        <v>0.56785667491491298</v>
      </c>
      <c r="E4732" s="196">
        <v>4.0198165593748998</v>
      </c>
    </row>
    <row r="4733" spans="1:5" x14ac:dyDescent="0.25">
      <c r="A4733" s="196">
        <v>21344.169416149001</v>
      </c>
      <c r="B4733" s="196">
        <v>2.0544291325853599</v>
      </c>
      <c r="C4733" s="196">
        <v>-3.8419667764693702E-2</v>
      </c>
      <c r="D4733" s="196">
        <v>0.56786427894437197</v>
      </c>
      <c r="E4733" s="196">
        <v>4.0199483996451102</v>
      </c>
    </row>
    <row r="4734" spans="1:5" x14ac:dyDescent="0.25">
      <c r="A4734" s="196">
        <v>21346.8745168149</v>
      </c>
      <c r="B4734" s="196">
        <v>0.43066743441472699</v>
      </c>
      <c r="C4734" s="196">
        <v>-3.9738726407595799E-2</v>
      </c>
      <c r="D4734" s="196">
        <v>0.56809089267021795</v>
      </c>
      <c r="E4734" s="196">
        <v>4.0238809332713696</v>
      </c>
    </row>
    <row r="4735" spans="1:5" x14ac:dyDescent="0.25">
      <c r="A4735" s="196">
        <v>21347.442152327902</v>
      </c>
      <c r="B4735" s="196">
        <v>2.9703367192213101E-2</v>
      </c>
      <c r="C4735" s="196">
        <v>-4.0015758333698803E-2</v>
      </c>
      <c r="D4735" s="196">
        <v>0.56813845400110397</v>
      </c>
      <c r="E4735" s="196">
        <v>4.0247071341043901</v>
      </c>
    </row>
    <row r="4736" spans="1:5" x14ac:dyDescent="0.25">
      <c r="A4736" s="196">
        <v>21353.232115272702</v>
      </c>
      <c r="B4736" s="196">
        <v>0.23073867899179301</v>
      </c>
      <c r="C4736" s="196">
        <v>-4.2846221241896E-2</v>
      </c>
      <c r="D4736" s="196">
        <v>0.56862375101542595</v>
      </c>
      <c r="E4736" s="196">
        <v>4.0331540267349197</v>
      </c>
    </row>
    <row r="4737" spans="1:5" x14ac:dyDescent="0.25">
      <c r="A4737" s="196">
        <v>21356.367979868999</v>
      </c>
      <c r="B4737" s="196">
        <v>0.96309848397768705</v>
      </c>
      <c r="C4737" s="196">
        <v>-4.4382704284049702E-2</v>
      </c>
      <c r="D4737" s="196">
        <v>0.56888670486500503</v>
      </c>
      <c r="E4737" s="196">
        <v>4.0377434797963101</v>
      </c>
    </row>
    <row r="4738" spans="1:5" x14ac:dyDescent="0.25">
      <c r="A4738" s="196">
        <v>21357.090724965099</v>
      </c>
      <c r="B4738" s="196">
        <v>7.0987317489309101</v>
      </c>
      <c r="C4738" s="196">
        <v>-4.4737168746293098E-2</v>
      </c>
      <c r="D4738" s="196">
        <v>0.56894732018993799</v>
      </c>
      <c r="E4738" s="196">
        <v>4.03880267052444</v>
      </c>
    </row>
    <row r="4739" spans="1:5" x14ac:dyDescent="0.25">
      <c r="A4739" s="196">
        <v>21358.272315199101</v>
      </c>
      <c r="B4739" s="196">
        <v>0.47402978048734201</v>
      </c>
      <c r="C4739" s="196">
        <v>-4.5316941281611199E-2</v>
      </c>
      <c r="D4739" s="196">
        <v>0.56904642605326505</v>
      </c>
      <c r="E4739" s="196">
        <v>4.04053544371975</v>
      </c>
    </row>
    <row r="4740" spans="1:5" x14ac:dyDescent="0.25">
      <c r="A4740" s="196">
        <v>21359.4664029099</v>
      </c>
      <c r="B4740" s="196">
        <v>0.867259395426068</v>
      </c>
      <c r="C4740" s="196">
        <v>-4.5903185297451202E-2</v>
      </c>
      <c r="D4740" s="196">
        <v>0.569146589931112</v>
      </c>
      <c r="E4740" s="196">
        <v>4.0422879726610397</v>
      </c>
    </row>
    <row r="4741" spans="1:5" x14ac:dyDescent="0.25">
      <c r="A4741" s="196">
        <v>21360.0631298146</v>
      </c>
      <c r="B4741" s="196">
        <v>0.418855089404846</v>
      </c>
      <c r="C4741" s="196">
        <v>-4.6196278590458502E-2</v>
      </c>
      <c r="D4741" s="196">
        <v>0.56919664885159604</v>
      </c>
      <c r="E4741" s="196">
        <v>4.0431643069446999</v>
      </c>
    </row>
    <row r="4742" spans="1:5" x14ac:dyDescent="0.25">
      <c r="A4742" s="196">
        <v>21360.529360688601</v>
      </c>
      <c r="B4742" s="196">
        <v>0.49685583474055101</v>
      </c>
      <c r="C4742" s="196">
        <v>-4.6425334899729498E-2</v>
      </c>
      <c r="D4742" s="196">
        <v>0.56923576218224303</v>
      </c>
      <c r="E4742" s="196">
        <v>4.0438492458835098</v>
      </c>
    </row>
    <row r="4743" spans="1:5" x14ac:dyDescent="0.25">
      <c r="A4743" s="196">
        <v>21360.7780207287</v>
      </c>
      <c r="B4743" s="196">
        <v>0.65935945638577698</v>
      </c>
      <c r="C4743" s="196">
        <v>-4.6547520942998702E-2</v>
      </c>
      <c r="D4743" s="196">
        <v>0.56925662349489803</v>
      </c>
      <c r="E4743" s="196">
        <v>4.0442146402712504</v>
      </c>
    </row>
    <row r="4744" spans="1:5" x14ac:dyDescent="0.25">
      <c r="A4744" s="196">
        <v>21361.950406394699</v>
      </c>
      <c r="B4744" s="196">
        <v>0.55100226746841396</v>
      </c>
      <c r="C4744" s="196">
        <v>-4.7123800488213997E-2</v>
      </c>
      <c r="D4744" s="196">
        <v>0.56935498591177602</v>
      </c>
      <c r="E4744" s="196">
        <v>4.04593823169514</v>
      </c>
    </row>
    <row r="4745" spans="1:5" x14ac:dyDescent="0.25">
      <c r="A4745" s="196">
        <v>21362.964030472001</v>
      </c>
      <c r="B4745" s="196">
        <v>0.41849856957825199</v>
      </c>
      <c r="C4745" s="196">
        <v>-4.7622299654254997E-2</v>
      </c>
      <c r="D4745" s="196">
        <v>0.569440035075085</v>
      </c>
      <c r="E4745" s="196">
        <v>4.0474295106632399</v>
      </c>
    </row>
    <row r="4746" spans="1:5" x14ac:dyDescent="0.25">
      <c r="A4746" s="196">
        <v>21366.338842195401</v>
      </c>
      <c r="B4746" s="196">
        <v>0.42916051132570998</v>
      </c>
      <c r="C4746" s="196">
        <v>-4.92837283703789E-2</v>
      </c>
      <c r="D4746" s="196">
        <v>0.56972324408351205</v>
      </c>
      <c r="E4746" s="196">
        <v>4.0524018689914199</v>
      </c>
    </row>
    <row r="4747" spans="1:5" x14ac:dyDescent="0.25">
      <c r="A4747" s="196">
        <v>21369.415612385601</v>
      </c>
      <c r="B4747" s="196">
        <v>0.28925059631009697</v>
      </c>
      <c r="C4747" s="196">
        <v>-5.0800665680944497E-2</v>
      </c>
      <c r="D4747" s="196">
        <v>0.56998149262008901</v>
      </c>
      <c r="E4747" s="196">
        <v>4.0569446290207303</v>
      </c>
    </row>
    <row r="4748" spans="1:5" x14ac:dyDescent="0.25">
      <c r="A4748" s="196">
        <v>21371.227805383402</v>
      </c>
      <c r="B4748" s="196">
        <v>0.47263274927351601</v>
      </c>
      <c r="C4748" s="196">
        <v>-5.1695105776071698E-2</v>
      </c>
      <c r="D4748" s="196">
        <v>0.57013361883012004</v>
      </c>
      <c r="E4748" s="196">
        <v>4.0596244588600001</v>
      </c>
    </row>
    <row r="4749" spans="1:5" x14ac:dyDescent="0.25">
      <c r="A4749" s="196">
        <v>21374.885739622401</v>
      </c>
      <c r="B4749" s="196">
        <v>0.45954846657394499</v>
      </c>
      <c r="C4749" s="196">
        <v>-5.3502698743772198E-2</v>
      </c>
      <c r="D4749" s="196">
        <v>0.57044072599749596</v>
      </c>
      <c r="E4749" s="196">
        <v>4.0650430019207304</v>
      </c>
    </row>
    <row r="4750" spans="1:5" x14ac:dyDescent="0.25">
      <c r="A4750" s="196">
        <v>21375.277490553599</v>
      </c>
      <c r="B4750" s="196">
        <v>0.58457647878623298</v>
      </c>
      <c r="C4750" s="196">
        <v>-5.3696453206960197E-2</v>
      </c>
      <c r="D4750" s="196">
        <v>0.57047361871888402</v>
      </c>
      <c r="E4750" s="196">
        <v>4.06562403345358</v>
      </c>
    </row>
    <row r="4751" spans="1:5" x14ac:dyDescent="0.25">
      <c r="A4751" s="196">
        <v>21377.9992127322</v>
      </c>
      <c r="B4751" s="196">
        <v>0.38893797934434698</v>
      </c>
      <c r="C4751" s="196">
        <v>-5.5043459447232997E-2</v>
      </c>
      <c r="D4751" s="196">
        <v>0.57070215593099105</v>
      </c>
      <c r="E4751" s="196">
        <v>4.0696646199261499</v>
      </c>
    </row>
    <row r="4752" spans="1:5" x14ac:dyDescent="0.25">
      <c r="A4752" s="196">
        <v>21378.131350204501</v>
      </c>
      <c r="B4752" s="196">
        <v>2.4353265930332001E-2</v>
      </c>
      <c r="C4752" s="196">
        <v>-5.5108894387127301E-2</v>
      </c>
      <c r="D4752" s="196">
        <v>0.57071325173420895</v>
      </c>
      <c r="E4752" s="196">
        <v>4.0698609560799497</v>
      </c>
    </row>
    <row r="4753" spans="1:5" x14ac:dyDescent="0.25">
      <c r="A4753" s="196">
        <v>21380.410887506001</v>
      </c>
      <c r="B4753" s="196">
        <v>0.47379736050592303</v>
      </c>
      <c r="C4753" s="196">
        <v>-5.6238287279558201E-2</v>
      </c>
      <c r="D4753" s="196">
        <v>0.57090467451970806</v>
      </c>
      <c r="E4753" s="196">
        <v>4.0732504350583998</v>
      </c>
    </row>
    <row r="4754" spans="1:5" x14ac:dyDescent="0.25">
      <c r="A4754" s="196">
        <v>21380.517945107698</v>
      </c>
      <c r="B4754" s="196">
        <v>0.522956540155328</v>
      </c>
      <c r="C4754" s="196">
        <v>-5.6291354532731E-2</v>
      </c>
      <c r="D4754" s="196">
        <v>0.570913664884245</v>
      </c>
      <c r="E4754" s="196">
        <v>4.0734097331283401</v>
      </c>
    </row>
    <row r="4755" spans="1:5" x14ac:dyDescent="0.25">
      <c r="A4755" s="196">
        <v>21380.91795979</v>
      </c>
      <c r="B4755" s="196">
        <v>0.15786139794502499</v>
      </c>
      <c r="C4755" s="196">
        <v>-5.6489657600250598E-2</v>
      </c>
      <c r="D4755" s="196">
        <v>0.570947257063806</v>
      </c>
      <c r="E4755" s="196">
        <v>4.0740050301074602</v>
      </c>
    </row>
    <row r="4756" spans="1:5" x14ac:dyDescent="0.25">
      <c r="A4756" s="196">
        <v>21383.215719419099</v>
      </c>
      <c r="B4756" s="196">
        <v>0.49510582950687898</v>
      </c>
      <c r="C4756" s="196">
        <v>-5.7629362202257499E-2</v>
      </c>
      <c r="D4756" s="196">
        <v>0.57114022202687997</v>
      </c>
      <c r="E4756" s="196">
        <v>4.0774272227383204</v>
      </c>
    </row>
    <row r="4757" spans="1:5" x14ac:dyDescent="0.25">
      <c r="A4757" s="196">
        <v>21384.643960015699</v>
      </c>
      <c r="B4757" s="196">
        <v>0.585410225763772</v>
      </c>
      <c r="C4757" s="196">
        <v>-5.8338300433953903E-2</v>
      </c>
      <c r="D4757" s="196">
        <v>0.57126016872569496</v>
      </c>
      <c r="E4757" s="196">
        <v>4.0795566797345204</v>
      </c>
    </row>
    <row r="4758" spans="1:5" x14ac:dyDescent="0.25">
      <c r="A4758" s="196">
        <v>21389.594365728201</v>
      </c>
      <c r="B4758" s="196">
        <v>-1.54003665096987</v>
      </c>
      <c r="C4758" s="196">
        <v>-6.0798553189321702E-2</v>
      </c>
      <c r="D4758" s="196">
        <v>0.57167592551105595</v>
      </c>
      <c r="E4758" s="196">
        <v>4.0869508906038803</v>
      </c>
    </row>
    <row r="4759" spans="1:5" x14ac:dyDescent="0.25">
      <c r="A4759" s="196">
        <v>21390.264877622401</v>
      </c>
      <c r="B4759" s="196">
        <v>2.7716558293146201</v>
      </c>
      <c r="C4759" s="196">
        <v>-6.1132135837572502E-2</v>
      </c>
      <c r="D4759" s="196">
        <v>0.57173223837315601</v>
      </c>
      <c r="E4759" s="196">
        <v>4.0879539703762404</v>
      </c>
    </row>
    <row r="4760" spans="1:5" x14ac:dyDescent="0.25">
      <c r="A4760" s="196">
        <v>21393.111978713001</v>
      </c>
      <c r="B4760" s="196">
        <v>0.53044583254067101</v>
      </c>
      <c r="C4760" s="196">
        <v>-6.2549490776324906E-2</v>
      </c>
      <c r="D4760" s="196">
        <v>0.57197134952404705</v>
      </c>
      <c r="E4760" s="196">
        <v>4.0922172820423102</v>
      </c>
    </row>
    <row r="4761" spans="1:5" x14ac:dyDescent="0.25">
      <c r="A4761" s="196">
        <v>21397.080776042101</v>
      </c>
      <c r="B4761" s="196">
        <v>1.77290137837147</v>
      </c>
      <c r="C4761" s="196">
        <v>-6.4527650028321795E-2</v>
      </c>
      <c r="D4761" s="196">
        <v>0.57230465149676102</v>
      </c>
      <c r="E4761" s="196">
        <v>4.0981710506254201</v>
      </c>
    </row>
    <row r="4762" spans="1:5" x14ac:dyDescent="0.25">
      <c r="A4762" s="196">
        <v>21397.318746028599</v>
      </c>
      <c r="B4762" s="196">
        <v>0.50589883409499803</v>
      </c>
      <c r="C4762" s="196">
        <v>-6.4646347543992302E-2</v>
      </c>
      <c r="D4762" s="196">
        <v>0.57232463558306501</v>
      </c>
      <c r="E4762" s="196">
        <v>4.0985284328154803</v>
      </c>
    </row>
    <row r="4763" spans="1:5" x14ac:dyDescent="0.25">
      <c r="A4763" s="196">
        <v>21400.251331995401</v>
      </c>
      <c r="B4763" s="196">
        <v>0.89263045322350598</v>
      </c>
      <c r="C4763" s="196">
        <v>-6.6109883049543197E-2</v>
      </c>
      <c r="D4763" s="196">
        <v>0.57257089665836403</v>
      </c>
      <c r="E4763" s="196">
        <v>4.1029361599572098</v>
      </c>
    </row>
    <row r="4764" spans="1:5" x14ac:dyDescent="0.25">
      <c r="A4764" s="196">
        <v>21400.535715237598</v>
      </c>
      <c r="B4764" s="196">
        <v>0.18539990368171599</v>
      </c>
      <c r="C4764" s="196">
        <v>-6.6251883599630301E-2</v>
      </c>
      <c r="D4764" s="196">
        <v>0.57259477639448197</v>
      </c>
      <c r="E4764" s="196">
        <v>4.1033639423392598</v>
      </c>
    </row>
    <row r="4765" spans="1:5" x14ac:dyDescent="0.25">
      <c r="A4765" s="196">
        <v>21411.5166225713</v>
      </c>
      <c r="B4765" s="196">
        <v>1.5022585236700099</v>
      </c>
      <c r="C4765" s="196">
        <v>-7.1744765210932093E-2</v>
      </c>
      <c r="D4765" s="196">
        <v>0.57351663526709196</v>
      </c>
      <c r="E4765" s="196">
        <v>4.1199274526691303</v>
      </c>
    </row>
    <row r="4766" spans="1:5" x14ac:dyDescent="0.25">
      <c r="A4766" s="196">
        <v>21412.634040533001</v>
      </c>
      <c r="B4766" s="196">
        <v>0.43104191192984098</v>
      </c>
      <c r="C4766" s="196">
        <v>-7.2304743752025905E-2</v>
      </c>
      <c r="D4766" s="196">
        <v>0.57361041437892302</v>
      </c>
      <c r="E4766" s="196">
        <v>4.1216177666773799</v>
      </c>
    </row>
    <row r="4767" spans="1:5" x14ac:dyDescent="0.25">
      <c r="A4767" s="196">
        <v>21413.364596409399</v>
      </c>
      <c r="B4767" s="196">
        <v>0.469415036006193</v>
      </c>
      <c r="C4767" s="196">
        <v>-7.2670948741832206E-2</v>
      </c>
      <c r="D4767" s="196">
        <v>0.57367172257909105</v>
      </c>
      <c r="E4767" s="196">
        <v>4.1227233391040601</v>
      </c>
    </row>
    <row r="4768" spans="1:5" x14ac:dyDescent="0.25">
      <c r="A4768" s="196">
        <v>21413.649123036401</v>
      </c>
      <c r="B4768" s="196">
        <v>1.0531738741071199</v>
      </c>
      <c r="C4768" s="196">
        <v>-7.2813593686727698E-2</v>
      </c>
      <c r="D4768" s="196">
        <v>0.57369559924620395</v>
      </c>
      <c r="E4768" s="196">
        <v>4.1231540204011603</v>
      </c>
    </row>
    <row r="4769" spans="1:5" x14ac:dyDescent="0.25">
      <c r="A4769" s="196">
        <v>21414.598477214098</v>
      </c>
      <c r="B4769" s="196">
        <v>0.63601912396313898</v>
      </c>
      <c r="C4769" s="196">
        <v>-7.3289626908491806E-2</v>
      </c>
      <c r="D4769" s="196">
        <v>0.57377526307099402</v>
      </c>
      <c r="E4769" s="196">
        <v>4.12459143282664</v>
      </c>
    </row>
    <row r="4770" spans="1:5" x14ac:dyDescent="0.25">
      <c r="A4770" s="196">
        <v>21415.195203285799</v>
      </c>
      <c r="B4770" s="196">
        <v>2.2694834972078901</v>
      </c>
      <c r="C4770" s="196">
        <v>-7.3588907055744904E-2</v>
      </c>
      <c r="D4770" s="196">
        <v>0.57382533391595103</v>
      </c>
      <c r="E4770" s="196">
        <v>4.1254952439830799</v>
      </c>
    </row>
    <row r="4771" spans="1:5" x14ac:dyDescent="0.25">
      <c r="A4771" s="196">
        <v>21415.737047291801</v>
      </c>
      <c r="B4771" s="196">
        <v>1.7777579198399101</v>
      </c>
      <c r="C4771" s="196">
        <v>-7.3860704708234207E-2</v>
      </c>
      <c r="D4771" s="196">
        <v>0.573870797827149</v>
      </c>
      <c r="E4771" s="196">
        <v>4.1263161366755297</v>
      </c>
    </row>
    <row r="4772" spans="1:5" x14ac:dyDescent="0.25">
      <c r="A4772" s="196">
        <v>21417.172757488701</v>
      </c>
      <c r="B4772" s="196">
        <v>0.85105077751403002</v>
      </c>
      <c r="C4772" s="196">
        <v>-7.4581075218823997E-2</v>
      </c>
      <c r="D4772" s="196">
        <v>0.57399125373898996</v>
      </c>
      <c r="E4772" s="196">
        <v>4.1284921796406699</v>
      </c>
    </row>
    <row r="4773" spans="1:5" x14ac:dyDescent="0.25">
      <c r="A4773" s="196">
        <v>21419.898689194299</v>
      </c>
      <c r="B4773" s="196">
        <v>0.73016879914100596</v>
      </c>
      <c r="C4773" s="196">
        <v>-7.5949581383867801E-2</v>
      </c>
      <c r="D4773" s="196">
        <v>0.57421992251538501</v>
      </c>
      <c r="E4773" s="196">
        <v>4.1326274764152702</v>
      </c>
    </row>
    <row r="4774" spans="1:5" x14ac:dyDescent="0.25">
      <c r="A4774" s="196">
        <v>21421.126076635101</v>
      </c>
      <c r="B4774" s="196">
        <v>0.650756322246134</v>
      </c>
      <c r="C4774" s="196">
        <v>-7.6566088977430405E-2</v>
      </c>
      <c r="D4774" s="196">
        <v>0.57432286708996505</v>
      </c>
      <c r="E4774" s="196">
        <v>4.1344910155099601</v>
      </c>
    </row>
    <row r="4775" spans="1:5" x14ac:dyDescent="0.25">
      <c r="A4775" s="196">
        <v>21421.179064282202</v>
      </c>
      <c r="B4775" s="196">
        <v>0.74027954166777699</v>
      </c>
      <c r="C4775" s="196">
        <v>-7.6592708663249395E-2</v>
      </c>
      <c r="D4775" s="196">
        <v>0.57432731107634205</v>
      </c>
      <c r="E4775" s="196">
        <v>4.1345714881426296</v>
      </c>
    </row>
    <row r="4776" spans="1:5" x14ac:dyDescent="0.25">
      <c r="A4776" s="196">
        <v>21421.505858120501</v>
      </c>
      <c r="B4776" s="196">
        <v>0.64386624274837001</v>
      </c>
      <c r="C4776" s="196">
        <v>-7.6756889781915305E-2</v>
      </c>
      <c r="D4776" s="196">
        <v>0.57435471828414697</v>
      </c>
      <c r="E4776" s="196">
        <v>4.13506783112115</v>
      </c>
    </row>
    <row r="4777" spans="1:5" x14ac:dyDescent="0.25">
      <c r="A4777" s="196">
        <v>21423.8345990485</v>
      </c>
      <c r="B4777" s="196">
        <v>1.5324752450588801</v>
      </c>
      <c r="C4777" s="196">
        <v>-7.79272402702611E-2</v>
      </c>
      <c r="D4777" s="196">
        <v>0.57454999960971198</v>
      </c>
      <c r="E4777" s="196">
        <v>4.1386067285427499</v>
      </c>
    </row>
    <row r="4778" spans="1:5" x14ac:dyDescent="0.25">
      <c r="A4778" s="196">
        <v>21425.927538222099</v>
      </c>
      <c r="B4778" s="196">
        <v>0.66946093500840098</v>
      </c>
      <c r="C4778" s="196">
        <v>-7.8979657783264698E-2</v>
      </c>
      <c r="D4778" s="196">
        <v>0.57472547106442395</v>
      </c>
      <c r="E4778" s="196">
        <v>4.14179015471447</v>
      </c>
    </row>
    <row r="4779" spans="1:5" x14ac:dyDescent="0.25">
      <c r="A4779" s="196">
        <v>21432.0090250469</v>
      </c>
      <c r="B4779" s="196">
        <v>0.27752064482649902</v>
      </c>
      <c r="C4779" s="196">
        <v>-8.2040611265934205E-2</v>
      </c>
      <c r="D4779" s="196">
        <v>0.57523512705805602</v>
      </c>
      <c r="E4779" s="196">
        <v>4.1510551761723704</v>
      </c>
    </row>
    <row r="4780" spans="1:5" x14ac:dyDescent="0.25">
      <c r="A4780" s="196">
        <v>21432.658695319398</v>
      </c>
      <c r="B4780" s="196">
        <v>0.923691618219591</v>
      </c>
      <c r="C4780" s="196">
        <v>-8.2367851553245802E-2</v>
      </c>
      <c r="D4780" s="196">
        <v>0.57528955206279397</v>
      </c>
      <c r="E4780" s="196">
        <v>4.1520462073037896</v>
      </c>
    </row>
    <row r="4781" spans="1:5" x14ac:dyDescent="0.25">
      <c r="A4781" s="196">
        <v>21435.190935819399</v>
      </c>
      <c r="B4781" s="196">
        <v>0.58445312219976897</v>
      </c>
      <c r="C4781" s="196">
        <v>-8.3643778081757394E-2</v>
      </c>
      <c r="D4781" s="196">
        <v>0.57550164595108699</v>
      </c>
      <c r="E4781" s="196">
        <v>4.1559112503890399</v>
      </c>
    </row>
    <row r="4782" spans="1:5" x14ac:dyDescent="0.25">
      <c r="A4782" s="196">
        <v>21435.479829068401</v>
      </c>
      <c r="B4782" s="196">
        <v>4.0840238111438696</v>
      </c>
      <c r="C4782" s="196">
        <v>-8.3789386296417495E-2</v>
      </c>
      <c r="D4782" s="196">
        <v>0.57552583872858698</v>
      </c>
      <c r="E4782" s="196">
        <v>4.1563524245566796</v>
      </c>
    </row>
    <row r="4783" spans="1:5" x14ac:dyDescent="0.25">
      <c r="A4783" s="196">
        <v>21435.9687077489</v>
      </c>
      <c r="B4783" s="196">
        <v>6.37037823572593</v>
      </c>
      <c r="C4783" s="196">
        <v>-8.4035810946957307E-2</v>
      </c>
      <c r="D4783" s="196">
        <v>0.57556677688619595</v>
      </c>
      <c r="E4783" s="196">
        <v>4.1570991046944803</v>
      </c>
    </row>
    <row r="4784" spans="1:5" x14ac:dyDescent="0.25">
      <c r="A4784" s="196">
        <v>21437.874508768102</v>
      </c>
      <c r="B4784" s="196">
        <v>0.14180123295153299</v>
      </c>
      <c r="C4784" s="196">
        <v>-8.4996682624322806E-2</v>
      </c>
      <c r="D4784" s="196">
        <v>0.57572634216548502</v>
      </c>
      <c r="E4784" s="196">
        <v>4.1600111387862402</v>
      </c>
    </row>
    <row r="4785" spans="1:5" x14ac:dyDescent="0.25">
      <c r="A4785" s="196">
        <v>21439.182192120901</v>
      </c>
      <c r="B4785" s="196">
        <v>0.668720586955174</v>
      </c>
      <c r="C4785" s="196">
        <v>-8.5656202672561493E-2</v>
      </c>
      <c r="D4785" s="196">
        <v>0.57583580635481502</v>
      </c>
      <c r="E4785" s="196">
        <v>4.1620103875269203</v>
      </c>
    </row>
    <row r="4786" spans="1:5" x14ac:dyDescent="0.25">
      <c r="A4786" s="196">
        <v>21440.802982701902</v>
      </c>
      <c r="B4786" s="196">
        <v>0.68347157680321802</v>
      </c>
      <c r="C4786" s="196">
        <v>-8.6473865141799597E-2</v>
      </c>
      <c r="D4786" s="196">
        <v>0.57597145339904798</v>
      </c>
      <c r="E4786" s="196">
        <v>4.1644895822139096</v>
      </c>
    </row>
    <row r="4787" spans="1:5" x14ac:dyDescent="0.25">
      <c r="A4787" s="196">
        <v>21443.449697206601</v>
      </c>
      <c r="B4787" s="196">
        <v>0.648941269829169</v>
      </c>
      <c r="C4787" s="196">
        <v>-8.7809616459926604E-2</v>
      </c>
      <c r="D4787" s="196">
        <v>0.57619289564944298</v>
      </c>
      <c r="E4787" s="196">
        <v>4.1685409700995901</v>
      </c>
    </row>
    <row r="4788" spans="1:5" x14ac:dyDescent="0.25">
      <c r="A4788" s="196">
        <v>21444.363261897801</v>
      </c>
      <c r="B4788" s="196">
        <v>0.82639811980802502</v>
      </c>
      <c r="C4788" s="196">
        <v>-8.82708236483815E-2</v>
      </c>
      <c r="D4788" s="196">
        <v>0.57626931099527501</v>
      </c>
      <c r="E4788" s="196">
        <v>4.1699402088747002</v>
      </c>
    </row>
    <row r="4789" spans="1:5" x14ac:dyDescent="0.25">
      <c r="A4789" s="196">
        <v>21445.993351507601</v>
      </c>
      <c r="B4789" s="196">
        <v>0.49966745058163797</v>
      </c>
      <c r="C4789" s="196">
        <v>-8.9093944593385099E-2</v>
      </c>
      <c r="D4789" s="196">
        <v>0.57640563428842195</v>
      </c>
      <c r="E4789" s="196">
        <v>4.1724379244289604</v>
      </c>
    </row>
    <row r="4790" spans="1:5" x14ac:dyDescent="0.25">
      <c r="A4790" s="196">
        <v>21446.020235687</v>
      </c>
      <c r="B4790" s="196">
        <v>0.432228120133682</v>
      </c>
      <c r="C4790" s="196">
        <v>-8.9107521787451599E-2</v>
      </c>
      <c r="D4790" s="196">
        <v>0.57640788231102402</v>
      </c>
      <c r="E4790" s="196">
        <v>4.1724791288333698</v>
      </c>
    </row>
    <row r="4791" spans="1:5" x14ac:dyDescent="0.25">
      <c r="A4791" s="196">
        <v>21449.028764352101</v>
      </c>
      <c r="B4791" s="196">
        <v>7.5255674181597801E-2</v>
      </c>
      <c r="C4791" s="196">
        <v>-9.0627284083588999E-2</v>
      </c>
      <c r="D4791" s="196">
        <v>0.57665939219492401</v>
      </c>
      <c r="E4791" s="196">
        <v>4.1770923926995396</v>
      </c>
    </row>
    <row r="4792" spans="1:5" x14ac:dyDescent="0.25">
      <c r="A4792" s="196">
        <v>21451.012699834999</v>
      </c>
      <c r="B4792" s="196">
        <v>1.6403474825339901</v>
      </c>
      <c r="C4792" s="196">
        <v>-9.1629868054790301E-2</v>
      </c>
      <c r="D4792" s="196">
        <v>0.57682518059028798</v>
      </c>
      <c r="E4792" s="196">
        <v>4.1801368887240802</v>
      </c>
    </row>
    <row r="4793" spans="1:5" x14ac:dyDescent="0.25">
      <c r="A4793" s="196">
        <v>21451.081081649299</v>
      </c>
      <c r="B4793" s="196">
        <v>2.0133818695650598</v>
      </c>
      <c r="C4793" s="196">
        <v>-9.1664430286351503E-2</v>
      </c>
      <c r="D4793" s="196">
        <v>0.576830893975391</v>
      </c>
      <c r="E4793" s="196">
        <v>4.1802418581210699</v>
      </c>
    </row>
    <row r="4794" spans="1:5" x14ac:dyDescent="0.25">
      <c r="A4794" s="196">
        <v>21456.735275761501</v>
      </c>
      <c r="B4794" s="196">
        <v>3.0609898191337002</v>
      </c>
      <c r="C4794" s="196">
        <v>-9.4523403907241801E-2</v>
      </c>
      <c r="D4794" s="196">
        <v>0.57730307595918795</v>
      </c>
      <c r="E4794" s="196">
        <v>4.1889285522003297</v>
      </c>
    </row>
    <row r="4795" spans="1:5" x14ac:dyDescent="0.25">
      <c r="A4795" s="196">
        <v>21456.833510035402</v>
      </c>
      <c r="B4795" s="196">
        <v>0.51426146713286003</v>
      </c>
      <c r="C4795" s="196">
        <v>-9.4573094384805004E-2</v>
      </c>
      <c r="D4795" s="196">
        <v>0.57731127531628401</v>
      </c>
      <c r="E4795" s="196">
        <v>4.1890795952829798</v>
      </c>
    </row>
    <row r="4796" spans="1:5" x14ac:dyDescent="0.25">
      <c r="A4796" s="196">
        <v>21457.4990976558</v>
      </c>
      <c r="B4796" s="196">
        <v>15.5823717915095</v>
      </c>
      <c r="C4796" s="196">
        <v>-9.49097894818033E-2</v>
      </c>
      <c r="D4796" s="196">
        <v>0.57736682627556501</v>
      </c>
      <c r="E4796" s="196">
        <v>4.1901030971831297</v>
      </c>
    </row>
    <row r="4797" spans="1:5" x14ac:dyDescent="0.25">
      <c r="A4797" s="196">
        <v>21463.6066736299</v>
      </c>
      <c r="B4797" s="196">
        <v>23.518212323937</v>
      </c>
      <c r="C4797" s="196">
        <v>-9.8000644640668599E-2</v>
      </c>
      <c r="D4797" s="196">
        <v>0.57787624646060498</v>
      </c>
      <c r="E4797" s="196">
        <v>4.1995034388531298</v>
      </c>
    </row>
    <row r="4798" spans="1:5" x14ac:dyDescent="0.25">
      <c r="A4798" s="196">
        <v>21463.877840981899</v>
      </c>
      <c r="B4798" s="196">
        <v>0.46603818228327898</v>
      </c>
      <c r="C4798" s="196">
        <v>-9.8137923492171E-2</v>
      </c>
      <c r="D4798" s="196">
        <v>0.57789884981649098</v>
      </c>
      <c r="E4798" s="196">
        <v>4.1999211421481197</v>
      </c>
    </row>
    <row r="4799" spans="1:5" x14ac:dyDescent="0.25">
      <c r="A4799" s="196">
        <v>21464.1919407926</v>
      </c>
      <c r="B4799" s="196">
        <v>0.41186870734723202</v>
      </c>
      <c r="C4799" s="196">
        <v>-9.8296941855198994E-2</v>
      </c>
      <c r="D4799" s="196">
        <v>0.57792503028957698</v>
      </c>
      <c r="E4799" s="196">
        <v>4.2004050132797701</v>
      </c>
    </row>
    <row r="4800" spans="1:5" x14ac:dyDescent="0.25">
      <c r="A4800" s="196">
        <v>21465.3108460535</v>
      </c>
      <c r="B4800" s="196">
        <v>0.61432625396908502</v>
      </c>
      <c r="C4800" s="196">
        <v>-9.88634485294628E-2</v>
      </c>
      <c r="D4800" s="196">
        <v>0.57801827832778796</v>
      </c>
      <c r="E4800" s="196">
        <v>4.2021289919221099</v>
      </c>
    </row>
    <row r="4801" spans="1:5" x14ac:dyDescent="0.25">
      <c r="A4801" s="196">
        <v>21467.333914002102</v>
      </c>
      <c r="B4801" s="196">
        <v>-0.106102357322843</v>
      </c>
      <c r="C4801" s="196">
        <v>-9.9887896365600096E-2</v>
      </c>
      <c r="D4801" s="196">
        <v>0.57818682323444004</v>
      </c>
      <c r="E4801" s="196">
        <v>4.2052472622614596</v>
      </c>
    </row>
    <row r="4802" spans="1:5" x14ac:dyDescent="0.25">
      <c r="A4802" s="196">
        <v>21469.849956050199</v>
      </c>
      <c r="B4802" s="196">
        <v>3.5497458276318099</v>
      </c>
      <c r="C4802" s="196">
        <v>-0.101162245845218</v>
      </c>
      <c r="D4802" s="196">
        <v>0.57839633766047605</v>
      </c>
      <c r="E4802" s="196">
        <v>4.2091274427301597</v>
      </c>
    </row>
    <row r="4803" spans="1:5" x14ac:dyDescent="0.25">
      <c r="A4803" s="196">
        <v>21471.033320320101</v>
      </c>
      <c r="B4803" s="196">
        <v>0.39675034532735698</v>
      </c>
      <c r="C4803" s="196">
        <v>-0.101761703001643</v>
      </c>
      <c r="D4803" s="196">
        <v>0.57849483847758698</v>
      </c>
      <c r="E4803" s="196">
        <v>4.2109531643887896</v>
      </c>
    </row>
    <row r="4804" spans="1:5" x14ac:dyDescent="0.25">
      <c r="A4804" s="196">
        <v>21471.150173755901</v>
      </c>
      <c r="B4804" s="196">
        <v>1.97332799508719</v>
      </c>
      <c r="C4804" s="196">
        <v>-0.10182090061527201</v>
      </c>
      <c r="D4804" s="196">
        <v>0.57850456372131698</v>
      </c>
      <c r="E4804" s="196">
        <v>4.2111334745507598</v>
      </c>
    </row>
    <row r="4805" spans="1:5" x14ac:dyDescent="0.25">
      <c r="A4805" s="196">
        <v>21471.5195251203</v>
      </c>
      <c r="B4805" s="196">
        <v>0.48753188968371203</v>
      </c>
      <c r="C4805" s="196">
        <v>-0.102008016571387</v>
      </c>
      <c r="D4805" s="196">
        <v>0.57853530169470702</v>
      </c>
      <c r="E4805" s="196">
        <v>4.2117034309134898</v>
      </c>
    </row>
    <row r="4806" spans="1:5" x14ac:dyDescent="0.25">
      <c r="A4806" s="196">
        <v>21475.055878511299</v>
      </c>
      <c r="B4806" s="196">
        <v>0.76204969636228803</v>
      </c>
      <c r="C4806" s="196">
        <v>-0.10379981978035099</v>
      </c>
      <c r="D4806" s="196">
        <v>0.57882947238671201</v>
      </c>
      <c r="E4806" s="196">
        <v>4.2171627612398996</v>
      </c>
    </row>
    <row r="4807" spans="1:5" x14ac:dyDescent="0.25">
      <c r="A4807" s="196">
        <v>21483.096904583999</v>
      </c>
      <c r="B4807" s="196">
        <v>0.55757291895587802</v>
      </c>
      <c r="C4807" s="196">
        <v>-0.107875495512852</v>
      </c>
      <c r="D4807" s="196">
        <v>0.57949744572581197</v>
      </c>
      <c r="E4807" s="196">
        <v>4.2295905928346196</v>
      </c>
    </row>
    <row r="4808" spans="1:5" x14ac:dyDescent="0.25">
      <c r="A4808" s="196">
        <v>21484.887319748599</v>
      </c>
      <c r="B4808" s="196">
        <v>0.58995968052653103</v>
      </c>
      <c r="C4808" s="196">
        <v>-0.108783188893998</v>
      </c>
      <c r="D4808" s="196">
        <v>0.57964599439841502</v>
      </c>
      <c r="E4808" s="196">
        <v>4.2323602470268904</v>
      </c>
    </row>
    <row r="4809" spans="1:5" x14ac:dyDescent="0.25">
      <c r="A4809" s="196">
        <v>21485.8408117289</v>
      </c>
      <c r="B4809" s="196">
        <v>1.9571103160912899</v>
      </c>
      <c r="C4809" s="196">
        <v>-0.10926660617212</v>
      </c>
      <c r="D4809" s="196">
        <v>0.57972507637045201</v>
      </c>
      <c r="E4809" s="196">
        <v>4.2338355759512103</v>
      </c>
    </row>
    <row r="4810" spans="1:5" x14ac:dyDescent="0.25">
      <c r="A4810" s="196">
        <v>21487.685622551999</v>
      </c>
      <c r="B4810" s="196">
        <v>1.46418807822182</v>
      </c>
      <c r="C4810" s="196">
        <v>-0.11020195547452</v>
      </c>
      <c r="D4810" s="196">
        <v>0.57987802727818505</v>
      </c>
      <c r="E4810" s="196">
        <v>4.23669068084084</v>
      </c>
    </row>
    <row r="4811" spans="1:5" x14ac:dyDescent="0.25">
      <c r="A4811" s="196">
        <v>21493.708621739599</v>
      </c>
      <c r="B4811" s="196">
        <v>2.8600080756189001</v>
      </c>
      <c r="C4811" s="196">
        <v>-0.11325592543196999</v>
      </c>
      <c r="D4811" s="196">
        <v>0.58037685268683803</v>
      </c>
      <c r="E4811" s="196">
        <v>4.2460176477558198</v>
      </c>
    </row>
    <row r="4812" spans="1:5" x14ac:dyDescent="0.25">
      <c r="A4812" s="196">
        <v>21498.474716168999</v>
      </c>
      <c r="B4812" s="196">
        <v>0.57458044378524997</v>
      </c>
      <c r="C4812" s="196">
        <v>-0.11567261810318499</v>
      </c>
      <c r="D4812" s="196">
        <v>0.580770977559807</v>
      </c>
      <c r="E4812" s="196">
        <v>4.2534035802366796</v>
      </c>
    </row>
    <row r="4813" spans="1:5" x14ac:dyDescent="0.25">
      <c r="A4813" s="196">
        <v>21500.458024072901</v>
      </c>
      <c r="B4813" s="196">
        <v>0.55515443858160696</v>
      </c>
      <c r="C4813" s="196">
        <v>-0.11667823259805001</v>
      </c>
      <c r="D4813" s="196">
        <v>0.58093482063806601</v>
      </c>
      <c r="E4813" s="196">
        <v>4.2564783032442701</v>
      </c>
    </row>
    <row r="4814" spans="1:5" x14ac:dyDescent="0.25">
      <c r="A4814" s="196">
        <v>21500.6345836648</v>
      </c>
      <c r="B4814" s="196">
        <v>1.42224345989715E-2</v>
      </c>
      <c r="C4814" s="196">
        <v>-0.11676775327744</v>
      </c>
      <c r="D4814" s="196">
        <v>0.58094940164745001</v>
      </c>
      <c r="E4814" s="196">
        <v>4.2567520559619396</v>
      </c>
    </row>
    <row r="4815" spans="1:5" x14ac:dyDescent="0.25">
      <c r="A4815" s="196">
        <v>21507.834893150099</v>
      </c>
      <c r="B4815" s="196">
        <v>7.7383637155037405E-2</v>
      </c>
      <c r="C4815" s="196">
        <v>-0.120418098949357</v>
      </c>
      <c r="D4815" s="196">
        <v>0.58154335118363498</v>
      </c>
      <c r="E4815" s="196">
        <v>4.2679200269673396</v>
      </c>
    </row>
    <row r="4816" spans="1:5" x14ac:dyDescent="0.25">
      <c r="A4816" s="196">
        <v>21508.794527452799</v>
      </c>
      <c r="B4816" s="196">
        <v>2.0767011373481399</v>
      </c>
      <c r="C4816" s="196">
        <v>-0.12090452522902199</v>
      </c>
      <c r="D4816" s="196">
        <v>0.58162240799494502</v>
      </c>
      <c r="E4816" s="196">
        <v>4.2694089854466002</v>
      </c>
    </row>
    <row r="4817" spans="1:5" x14ac:dyDescent="0.25">
      <c r="A4817" s="196">
        <v>21509.538262125599</v>
      </c>
      <c r="B4817" s="196">
        <v>0.44228281276019699</v>
      </c>
      <c r="C4817" s="196">
        <v>-0.121281498485576</v>
      </c>
      <c r="D4817" s="196">
        <v>0.58168366144499895</v>
      </c>
      <c r="E4817" s="196">
        <v>4.2705630304534399</v>
      </c>
    </row>
    <row r="4818" spans="1:5" x14ac:dyDescent="0.25">
      <c r="A4818" s="196">
        <v>21511.0994389099</v>
      </c>
      <c r="B4818" s="196">
        <v>1.03963831398233</v>
      </c>
      <c r="C4818" s="196">
        <v>-0.12207275505117</v>
      </c>
      <c r="D4818" s="196">
        <v>0.58181218991356498</v>
      </c>
      <c r="E4818" s="196">
        <v>4.2729856904445702</v>
      </c>
    </row>
    <row r="4819" spans="1:5" x14ac:dyDescent="0.25">
      <c r="A4819" s="196">
        <v>21515.496723322402</v>
      </c>
      <c r="B4819" s="196">
        <v>0.86783434519989699</v>
      </c>
      <c r="C4819" s="196">
        <v>-0.12430103241569899</v>
      </c>
      <c r="D4819" s="196">
        <v>0.58217384647076897</v>
      </c>
      <c r="E4819" s="196">
        <v>4.2798107446635303</v>
      </c>
    </row>
    <row r="4820" spans="1:5" x14ac:dyDescent="0.25">
      <c r="A4820" s="196">
        <v>21516.5846268612</v>
      </c>
      <c r="B4820" s="196">
        <v>0.68087990581633395</v>
      </c>
      <c r="C4820" s="196">
        <v>-0.12485220955026501</v>
      </c>
      <c r="D4820" s="196">
        <v>0.58226323735997598</v>
      </c>
      <c r="E4820" s="196">
        <v>4.2814995359620003</v>
      </c>
    </row>
    <row r="4821" spans="1:5" x14ac:dyDescent="0.25">
      <c r="A4821" s="196">
        <v>21517.600723433301</v>
      </c>
      <c r="B4821" s="196">
        <v>0.220345022280135</v>
      </c>
      <c r="C4821" s="196">
        <v>-0.12536696406630601</v>
      </c>
      <c r="D4821" s="196">
        <v>0.58234669732286304</v>
      </c>
      <c r="E4821" s="196">
        <v>4.2830769342647299</v>
      </c>
    </row>
    <row r="4822" spans="1:5" x14ac:dyDescent="0.25">
      <c r="A4822" s="196">
        <v>21523.7380860507</v>
      </c>
      <c r="B4822" s="196">
        <v>1.98434002424837</v>
      </c>
      <c r="C4822" s="196">
        <v>-0.128475178580119</v>
      </c>
      <c r="D4822" s="196">
        <v>0.58285016313492799</v>
      </c>
      <c r="E4822" s="196">
        <v>4.2926058301593697</v>
      </c>
    </row>
    <row r="4823" spans="1:5" x14ac:dyDescent="0.25">
      <c r="A4823" s="196">
        <v>21526.312408601902</v>
      </c>
      <c r="B4823" s="196">
        <v>0.41708696615780499</v>
      </c>
      <c r="C4823" s="196">
        <v>-0.129778360863324</v>
      </c>
      <c r="D4823" s="196">
        <v>0.58306100529596905</v>
      </c>
      <c r="E4823" s="196">
        <v>4.2966031292702302</v>
      </c>
    </row>
    <row r="4824" spans="1:5" x14ac:dyDescent="0.25">
      <c r="A4824" s="196">
        <v>21526.934794153</v>
      </c>
      <c r="B4824" s="196">
        <v>0.12446467006737701</v>
      </c>
      <c r="C4824" s="196">
        <v>-0.1300933717452</v>
      </c>
      <c r="D4824" s="196">
        <v>0.58311194931852095</v>
      </c>
      <c r="E4824" s="196">
        <v>4.2975695599193697</v>
      </c>
    </row>
    <row r="4825" spans="1:5" x14ac:dyDescent="0.25">
      <c r="A4825" s="196">
        <v>21527.8831247122</v>
      </c>
      <c r="B4825" s="196">
        <v>1.7394308624719398E-2</v>
      </c>
      <c r="C4825" s="196">
        <v>-0.13057331151447499</v>
      </c>
      <c r="D4825" s="196">
        <v>0.583189549725046</v>
      </c>
      <c r="E4825" s="196">
        <v>4.2990421193497799</v>
      </c>
    </row>
    <row r="4826" spans="1:5" x14ac:dyDescent="0.25">
      <c r="A4826" s="196">
        <v>21529.0259750562</v>
      </c>
      <c r="B4826" s="196">
        <v>0.47799441833144701</v>
      </c>
      <c r="C4826" s="196">
        <v>-0.131151624462606</v>
      </c>
      <c r="D4826" s="196">
        <v>0.583283030012412</v>
      </c>
      <c r="E4826" s="196">
        <v>4.3008167313101904</v>
      </c>
    </row>
    <row r="4827" spans="1:5" x14ac:dyDescent="0.25">
      <c r="A4827" s="196">
        <v>21531.028191012501</v>
      </c>
      <c r="B4827" s="196">
        <v>0.40322248658887</v>
      </c>
      <c r="C4827" s="196">
        <v>-0.13216460439709801</v>
      </c>
      <c r="D4827" s="196">
        <v>0.58344670331533399</v>
      </c>
      <c r="E4827" s="196">
        <v>4.3039257465069296</v>
      </c>
    </row>
    <row r="4828" spans="1:5" x14ac:dyDescent="0.25">
      <c r="A4828" s="196">
        <v>21533.653990199</v>
      </c>
      <c r="B4828" s="196">
        <v>0.64200678508932196</v>
      </c>
      <c r="C4828" s="196">
        <v>-0.13349267637779999</v>
      </c>
      <c r="D4828" s="196">
        <v>0.58366115759289805</v>
      </c>
      <c r="E4828" s="196">
        <v>4.3080029553670398</v>
      </c>
    </row>
    <row r="4829" spans="1:5" x14ac:dyDescent="0.25">
      <c r="A4829" s="196">
        <v>21536.201876293799</v>
      </c>
      <c r="B4829" s="196">
        <v>-4.1316353236691699</v>
      </c>
      <c r="C4829" s="196">
        <v>-0.134780883160035</v>
      </c>
      <c r="D4829" s="196">
        <v>0.58386903401437695</v>
      </c>
      <c r="E4829" s="196">
        <v>4.3119589847275499</v>
      </c>
    </row>
    <row r="4830" spans="1:5" x14ac:dyDescent="0.25">
      <c r="A4830" s="196">
        <v>21536.5517821881</v>
      </c>
      <c r="B4830" s="196">
        <v>0.41103103552626602</v>
      </c>
      <c r="C4830" s="196">
        <v>-0.13495775806407001</v>
      </c>
      <c r="D4830" s="196">
        <v>0.58389756535431403</v>
      </c>
      <c r="E4830" s="196">
        <v>4.3125022526278398</v>
      </c>
    </row>
    <row r="4831" spans="1:5" x14ac:dyDescent="0.25">
      <c r="A4831" s="196">
        <v>21536.9246443507</v>
      </c>
      <c r="B4831" s="196">
        <v>2.1922683190482002</v>
      </c>
      <c r="C4831" s="196">
        <v>-0.135146227127762</v>
      </c>
      <c r="D4831" s="196">
        <v>0.58392796407434699</v>
      </c>
      <c r="E4831" s="196">
        <v>4.3130811562680798</v>
      </c>
    </row>
    <row r="4832" spans="1:5" x14ac:dyDescent="0.25">
      <c r="A4832" s="196">
        <v>21538.4163048304</v>
      </c>
      <c r="B4832" s="196">
        <v>0.108986748639481</v>
      </c>
      <c r="C4832" s="196">
        <v>-0.13590010474021699</v>
      </c>
      <c r="D4832" s="196">
        <v>0.58404952981151204</v>
      </c>
      <c r="E4832" s="196">
        <v>4.3153970273307598</v>
      </c>
    </row>
    <row r="4833" spans="1:5" x14ac:dyDescent="0.25">
      <c r="A4833" s="196">
        <v>21540.618820579599</v>
      </c>
      <c r="B4833" s="196">
        <v>1.3995852148833701</v>
      </c>
      <c r="C4833" s="196">
        <v>-0.137012926006851</v>
      </c>
      <c r="D4833" s="196">
        <v>0.58422889104312803</v>
      </c>
      <c r="E4833" s="196">
        <v>4.3188162892973097</v>
      </c>
    </row>
    <row r="4834" spans="1:5" x14ac:dyDescent="0.25">
      <c r="A4834" s="196">
        <v>21541.113522214</v>
      </c>
      <c r="B4834" s="196">
        <v>1.43393788142767</v>
      </c>
      <c r="C4834" s="196">
        <v>-0.13726282009837101</v>
      </c>
      <c r="D4834" s="196">
        <v>0.58426915424727499</v>
      </c>
      <c r="E4834" s="196">
        <v>4.3195842357116803</v>
      </c>
    </row>
    <row r="4835" spans="1:5" x14ac:dyDescent="0.25">
      <c r="A4835" s="196">
        <v>21543.354367091</v>
      </c>
      <c r="B4835" s="196">
        <v>0.86783943361774196</v>
      </c>
      <c r="C4835" s="196">
        <v>-0.13839450604383999</v>
      </c>
      <c r="D4835" s="196">
        <v>0.58445142873816402</v>
      </c>
      <c r="E4835" s="196">
        <v>4.3230625553548396</v>
      </c>
    </row>
    <row r="4836" spans="1:5" x14ac:dyDescent="0.25">
      <c r="A4836" s="196">
        <v>21544.373557667001</v>
      </c>
      <c r="B4836" s="196">
        <v>3.8647693365874902E-3</v>
      </c>
      <c r="C4836" s="196">
        <v>-0.13890908142782599</v>
      </c>
      <c r="D4836" s="196">
        <v>0.58453427403674396</v>
      </c>
      <c r="E4836" s="196">
        <v>4.3246444374521396</v>
      </c>
    </row>
    <row r="4837" spans="1:5" x14ac:dyDescent="0.25">
      <c r="A4837" s="196">
        <v>21545.259655313501</v>
      </c>
      <c r="B4837" s="196">
        <v>1.7920380293815099</v>
      </c>
      <c r="C4837" s="196">
        <v>-0.13935638538803199</v>
      </c>
      <c r="D4837" s="196">
        <v>0.58460627131613296</v>
      </c>
      <c r="E4837" s="196">
        <v>4.32601966742663</v>
      </c>
    </row>
    <row r="4838" spans="1:5" x14ac:dyDescent="0.25">
      <c r="A4838" s="196">
        <v>21546.402070760501</v>
      </c>
      <c r="B4838" s="196">
        <v>1.57425964457316</v>
      </c>
      <c r="C4838" s="196">
        <v>-0.13993297460906601</v>
      </c>
      <c r="D4838" s="196">
        <v>0.58469905418012003</v>
      </c>
      <c r="E4838" s="196">
        <v>4.3277925890050097</v>
      </c>
    </row>
    <row r="4839" spans="1:5" x14ac:dyDescent="0.25">
      <c r="A4839" s="196">
        <v>21550.107623178599</v>
      </c>
      <c r="B4839" s="196">
        <v>1.32594488370757</v>
      </c>
      <c r="C4839" s="196">
        <v>-0.141802365955677</v>
      </c>
      <c r="D4839" s="196">
        <v>0.58499968587448004</v>
      </c>
      <c r="E4839" s="196">
        <v>4.3335422618746202</v>
      </c>
    </row>
    <row r="4840" spans="1:5" x14ac:dyDescent="0.25">
      <c r="A4840" s="196">
        <v>21551.272582816699</v>
      </c>
      <c r="B4840" s="196">
        <v>0.40334829906618302</v>
      </c>
      <c r="C4840" s="196">
        <v>-0.142389793844207</v>
      </c>
      <c r="D4840" s="196">
        <v>0.58509409679896296</v>
      </c>
      <c r="E4840" s="196">
        <v>4.3353495080807596</v>
      </c>
    </row>
    <row r="4841" spans="1:5" x14ac:dyDescent="0.25">
      <c r="A4841" s="196">
        <v>21555.0634836481</v>
      </c>
      <c r="B4841" s="196">
        <v>6.5721613930557901</v>
      </c>
      <c r="C4841" s="196">
        <v>-0.14430038604186199</v>
      </c>
      <c r="D4841" s="196">
        <v>0.58540097494436805</v>
      </c>
      <c r="E4841" s="196">
        <v>4.34122916247067</v>
      </c>
    </row>
    <row r="4842" spans="1:5" x14ac:dyDescent="0.25">
      <c r="A4842" s="196">
        <v>21555.075836433902</v>
      </c>
      <c r="B4842" s="196">
        <v>0.69031739579666396</v>
      </c>
      <c r="C4842" s="196">
        <v>-0.14430660930622299</v>
      </c>
      <c r="D4842" s="196">
        <v>0.58540197404651695</v>
      </c>
      <c r="E4842" s="196">
        <v>4.3412483180177004</v>
      </c>
    </row>
    <row r="4843" spans="1:5" x14ac:dyDescent="0.25">
      <c r="A4843" s="196">
        <v>21559.718216082099</v>
      </c>
      <c r="B4843" s="196">
        <v>8.4226368397975399E-2</v>
      </c>
      <c r="C4843" s="196">
        <v>-0.146644225219832</v>
      </c>
      <c r="D4843" s="196">
        <v>0.58577704545614395</v>
      </c>
      <c r="E4843" s="196">
        <v>4.3484454894920299</v>
      </c>
    </row>
    <row r="4844" spans="1:5" x14ac:dyDescent="0.25">
      <c r="A4844" s="196">
        <v>21561.841581390701</v>
      </c>
      <c r="B4844" s="196">
        <v>0.280523484046101</v>
      </c>
      <c r="C4844" s="196">
        <v>-0.14771260191603999</v>
      </c>
      <c r="D4844" s="196">
        <v>0.58594832372283401</v>
      </c>
      <c r="E4844" s="196">
        <v>4.3517360929798103</v>
      </c>
    </row>
    <row r="4845" spans="1:5" x14ac:dyDescent="0.25">
      <c r="A4845" s="196">
        <v>21564.970056259601</v>
      </c>
      <c r="B4845" s="196">
        <v>0.47233260628241103</v>
      </c>
      <c r="C4845" s="196">
        <v>-0.149285717630144</v>
      </c>
      <c r="D4845" s="196">
        <v>0.58620035756392797</v>
      </c>
      <c r="E4845" s="196">
        <v>4.3565826893870101</v>
      </c>
    </row>
    <row r="4846" spans="1:5" x14ac:dyDescent="0.25">
      <c r="A4846" s="196">
        <v>21570.499556652801</v>
      </c>
      <c r="B4846" s="196">
        <v>0.51749488974655999</v>
      </c>
      <c r="C4846" s="196">
        <v>-0.15206314004333399</v>
      </c>
      <c r="D4846" s="196">
        <v>0.58664486875623001</v>
      </c>
      <c r="E4846" s="196">
        <v>4.3651436478314301</v>
      </c>
    </row>
    <row r="4847" spans="1:5" x14ac:dyDescent="0.25">
      <c r="A4847" s="196">
        <v>21570.588560101001</v>
      </c>
      <c r="B4847" s="196">
        <v>1.01822719554194E-2</v>
      </c>
      <c r="C4847" s="196">
        <v>-0.15210781291276201</v>
      </c>
      <c r="D4847" s="196">
        <v>0.586652013546622</v>
      </c>
      <c r="E4847" s="196">
        <v>4.3652813865143196</v>
      </c>
    </row>
    <row r="4848" spans="1:5" x14ac:dyDescent="0.25">
      <c r="A4848" s="196">
        <v>21570.738861676899</v>
      </c>
      <c r="B4848" s="196">
        <v>0.48852246359613599</v>
      </c>
      <c r="C4848" s="196">
        <v>-0.152183250294535</v>
      </c>
      <c r="D4848" s="196">
        <v>0.58666407833578005</v>
      </c>
      <c r="E4848" s="196">
        <v>4.3655139835961396</v>
      </c>
    </row>
    <row r="4849" spans="1:5" x14ac:dyDescent="0.25">
      <c r="A4849" s="196">
        <v>21575.950878538399</v>
      </c>
      <c r="B4849" s="196">
        <v>3.7727110384969502</v>
      </c>
      <c r="C4849" s="196">
        <v>-0.15479727017374501</v>
      </c>
      <c r="D4849" s="196">
        <v>0.58708187291474601</v>
      </c>
      <c r="E4849" s="196">
        <v>4.3735761349372204</v>
      </c>
    </row>
    <row r="4850" spans="1:5" x14ac:dyDescent="0.25">
      <c r="A4850" s="196">
        <v>21577.065019135</v>
      </c>
      <c r="B4850" s="196">
        <v>0.53695395210401298</v>
      </c>
      <c r="C4850" s="196">
        <v>-0.15535555372384299</v>
      </c>
      <c r="D4850" s="196">
        <v>0.58717103509245505</v>
      </c>
      <c r="E4850" s="196">
        <v>4.3752985702514202</v>
      </c>
    </row>
    <row r="4851" spans="1:5" x14ac:dyDescent="0.25">
      <c r="A4851" s="196">
        <v>21578.128696660198</v>
      </c>
      <c r="B4851" s="196">
        <v>0.84341139083716798</v>
      </c>
      <c r="C4851" s="196">
        <v>-0.15588838165822899</v>
      </c>
      <c r="D4851" s="196">
        <v>0.58725610980747001</v>
      </c>
      <c r="E4851" s="196">
        <v>4.37694265814548</v>
      </c>
    </row>
    <row r="4852" spans="1:5" x14ac:dyDescent="0.25">
      <c r="A4852" s="196">
        <v>21579.382121710099</v>
      </c>
      <c r="B4852" s="196">
        <v>1.9001074774118101</v>
      </c>
      <c r="C4852" s="196">
        <v>-0.156516044841993</v>
      </c>
      <c r="D4852" s="196">
        <v>0.58735629902047004</v>
      </c>
      <c r="E4852" s="196">
        <v>4.3788796049879997</v>
      </c>
    </row>
    <row r="4853" spans="1:5" x14ac:dyDescent="0.25">
      <c r="A4853" s="196">
        <v>21584.657220323101</v>
      </c>
      <c r="B4853" s="196">
        <v>13.3510699421682</v>
      </c>
      <c r="C4853" s="196">
        <v>-0.15915496924894301</v>
      </c>
      <c r="D4853" s="196">
        <v>0.58777720712107395</v>
      </c>
      <c r="E4853" s="196">
        <v>4.3870260170248798</v>
      </c>
    </row>
    <row r="4854" spans="1:5" x14ac:dyDescent="0.25">
      <c r="A4854" s="196">
        <v>21586.1523187608</v>
      </c>
      <c r="B4854" s="196">
        <v>0.60063871230640098</v>
      </c>
      <c r="C4854" s="196">
        <v>-0.15990211260338899</v>
      </c>
      <c r="D4854" s="196">
        <v>0.58789628187882603</v>
      </c>
      <c r="E4854" s="196">
        <v>4.3893332755992596</v>
      </c>
    </row>
    <row r="4855" spans="1:5" x14ac:dyDescent="0.25">
      <c r="A4855" s="196">
        <v>21588.477019753798</v>
      </c>
      <c r="B4855" s="196">
        <v>0.49737095448987401</v>
      </c>
      <c r="C4855" s="196">
        <v>-0.16106311036137</v>
      </c>
      <c r="D4855" s="196">
        <v>0.58808123175877902</v>
      </c>
      <c r="E4855" s="196">
        <v>4.3929192676754996</v>
      </c>
    </row>
    <row r="4856" spans="1:5" x14ac:dyDescent="0.25">
      <c r="A4856" s="196">
        <v>21592.4923466783</v>
      </c>
      <c r="B4856" s="196">
        <v>0.303145697445458</v>
      </c>
      <c r="C4856" s="196">
        <v>-0.16306630986213599</v>
      </c>
      <c r="D4856" s="196">
        <v>0.58840011240674495</v>
      </c>
      <c r="E4856" s="196">
        <v>4.399108593367</v>
      </c>
    </row>
    <row r="4857" spans="1:5" x14ac:dyDescent="0.25">
      <c r="A4857" s="196">
        <v>21592.976531595799</v>
      </c>
      <c r="B4857" s="196">
        <v>1.6823029099021101</v>
      </c>
      <c r="C4857" s="196">
        <v>-0.16330767761018</v>
      </c>
      <c r="D4857" s="196">
        <v>0.58843851477452802</v>
      </c>
      <c r="E4857" s="196">
        <v>4.39985452331379</v>
      </c>
    </row>
    <row r="4858" spans="1:5" x14ac:dyDescent="0.25">
      <c r="A4858" s="196">
        <v>21604.864982826999</v>
      </c>
      <c r="B4858" s="196">
        <v>1.7168958290632901</v>
      </c>
      <c r="C4858" s="196">
        <v>-0.16922081456712901</v>
      </c>
      <c r="D4858" s="196">
        <v>0.58937798979269396</v>
      </c>
      <c r="E4858" s="196">
        <v>4.4181400300504396</v>
      </c>
    </row>
    <row r="4859" spans="1:5" x14ac:dyDescent="0.25">
      <c r="A4859" s="196">
        <v>21604.9308793897</v>
      </c>
      <c r="B4859" s="196">
        <v>8.6794693153941793</v>
      </c>
      <c r="C4859" s="196">
        <v>-0.169253516452506</v>
      </c>
      <c r="D4859" s="196">
        <v>0.58938317842974897</v>
      </c>
      <c r="E4859" s="196">
        <v>4.4182412161122402</v>
      </c>
    </row>
    <row r="4860" spans="1:5" x14ac:dyDescent="0.25">
      <c r="A4860" s="196">
        <v>21607.065040667199</v>
      </c>
      <c r="B4860" s="196">
        <v>0.52423695659549197</v>
      </c>
      <c r="C4860" s="196">
        <v>-0.170312156255641</v>
      </c>
      <c r="D4860" s="196">
        <v>0.58955110595961602</v>
      </c>
      <c r="E4860" s="196">
        <v>4.4215172107685996</v>
      </c>
    </row>
    <row r="4861" spans="1:5" x14ac:dyDescent="0.25">
      <c r="A4861" s="196">
        <v>21608.413180119998</v>
      </c>
      <c r="B4861" s="196">
        <v>0.49136214390159699</v>
      </c>
      <c r="C4861" s="196">
        <v>-0.170980428196399</v>
      </c>
      <c r="D4861" s="196">
        <v>0.58965706992538203</v>
      </c>
      <c r="E4861" s="196">
        <v>4.4235855534262596</v>
      </c>
    </row>
    <row r="4862" spans="1:5" x14ac:dyDescent="0.25">
      <c r="A4862" s="196">
        <v>21609.907679948199</v>
      </c>
      <c r="B4862" s="196">
        <v>0.83199006624784</v>
      </c>
      <c r="C4862" s="196">
        <v>-0.171720823211547</v>
      </c>
      <c r="D4862" s="196">
        <v>0.589774432933316</v>
      </c>
      <c r="E4862" s="196">
        <v>4.4258774401787599</v>
      </c>
    </row>
    <row r="4863" spans="1:5" x14ac:dyDescent="0.25">
      <c r="A4863" s="196">
        <v>21614.705585076899</v>
      </c>
      <c r="B4863" s="196">
        <v>-3.2598054728214601E-2</v>
      </c>
      <c r="C4863" s="196">
        <v>-0.17409466201646301</v>
      </c>
      <c r="D4863" s="196">
        <v>0.59015045806666</v>
      </c>
      <c r="E4863" s="196">
        <v>4.4332278875271003</v>
      </c>
    </row>
    <row r="4864" spans="1:5" x14ac:dyDescent="0.25">
      <c r="A4864" s="196">
        <v>21615.875820803201</v>
      </c>
      <c r="B4864" s="196">
        <v>0.559687851466251</v>
      </c>
      <c r="C4864" s="196">
        <v>-0.174672920443359</v>
      </c>
      <c r="D4864" s="196">
        <v>0.59024199626921903</v>
      </c>
      <c r="E4864" s="196">
        <v>4.4350189463836802</v>
      </c>
    </row>
    <row r="4865" spans="1:5" x14ac:dyDescent="0.25">
      <c r="A4865" s="196">
        <v>21616.842407972501</v>
      </c>
      <c r="B4865" s="196">
        <v>5.01372344851465</v>
      </c>
      <c r="C4865" s="196">
        <v>-0.17515032700949601</v>
      </c>
      <c r="D4865" s="196">
        <v>0.59031755196105196</v>
      </c>
      <c r="E4865" s="196">
        <v>4.4364977853893004</v>
      </c>
    </row>
    <row r="4866" spans="1:5" x14ac:dyDescent="0.25">
      <c r="A4866" s="196">
        <v>21619.980898467598</v>
      </c>
      <c r="B4866" s="196">
        <v>2.2825429368247201E-2</v>
      </c>
      <c r="C4866" s="196">
        <v>-0.17669905693138299</v>
      </c>
      <c r="D4866" s="196">
        <v>0.590562548543202</v>
      </c>
      <c r="E4866" s="196">
        <v>4.4412961533980404</v>
      </c>
    </row>
    <row r="4867" spans="1:5" x14ac:dyDescent="0.25">
      <c r="A4867" s="196">
        <v>21625.763619784298</v>
      </c>
      <c r="B4867" s="196">
        <v>0.19084318357249799</v>
      </c>
      <c r="C4867" s="196">
        <v>-0.17954686104114201</v>
      </c>
      <c r="D4867" s="196">
        <v>0.59101261298138696</v>
      </c>
      <c r="E4867" s="196">
        <v>4.4501231310897396</v>
      </c>
    </row>
    <row r="4868" spans="1:5" x14ac:dyDescent="0.25">
      <c r="A4868" s="196">
        <v>21627.398260666101</v>
      </c>
      <c r="B4868" s="196">
        <v>0.14915590654942701</v>
      </c>
      <c r="C4868" s="196">
        <v>-0.18035047851678401</v>
      </c>
      <c r="D4868" s="196">
        <v>0.59113951462189496</v>
      </c>
      <c r="E4868" s="196">
        <v>4.4526148734040003</v>
      </c>
    </row>
    <row r="4869" spans="1:5" x14ac:dyDescent="0.25">
      <c r="A4869" s="196">
        <v>21629.0686466062</v>
      </c>
      <c r="B4869" s="196">
        <v>0.65356934330762495</v>
      </c>
      <c r="C4869" s="196">
        <v>-0.18117102100465601</v>
      </c>
      <c r="D4869" s="196">
        <v>0.59126904315734297</v>
      </c>
      <c r="E4869" s="196">
        <v>4.4551594878424003</v>
      </c>
    </row>
    <row r="4870" spans="1:5" x14ac:dyDescent="0.25">
      <c r="A4870" s="196">
        <v>21629.431205126799</v>
      </c>
      <c r="B4870" s="196">
        <v>0.426023283770882</v>
      </c>
      <c r="C4870" s="196">
        <v>-0.18134903307654399</v>
      </c>
      <c r="D4870" s="196">
        <v>0.59129713755007796</v>
      </c>
      <c r="E4870" s="196">
        <v>4.4557115799821903</v>
      </c>
    </row>
    <row r="4871" spans="1:5" x14ac:dyDescent="0.25">
      <c r="A4871" s="196">
        <v>21631.975030345398</v>
      </c>
      <c r="B4871" s="196">
        <v>-7.2092795385755096E-2</v>
      </c>
      <c r="C4871" s="196">
        <v>-0.18259713653441101</v>
      </c>
      <c r="D4871" s="196">
        <v>0.59149405608144201</v>
      </c>
      <c r="E4871" s="196">
        <v>4.4595830095879503</v>
      </c>
    </row>
    <row r="4872" spans="1:5" x14ac:dyDescent="0.25">
      <c r="A4872" s="196">
        <v>21632.518938681002</v>
      </c>
      <c r="B4872" s="196">
        <v>2.55006599391898</v>
      </c>
      <c r="C4872" s="196">
        <v>-0.18286379709181599</v>
      </c>
      <c r="D4872" s="196">
        <v>0.59153611445658505</v>
      </c>
      <c r="E4872" s="196">
        <v>4.46041026905921</v>
      </c>
    </row>
    <row r="4873" spans="1:5" x14ac:dyDescent="0.25">
      <c r="A4873" s="196">
        <v>21640.876347765199</v>
      </c>
      <c r="B4873" s="196">
        <v>1.88506461482509</v>
      </c>
      <c r="C4873" s="196">
        <v>-0.186951927401771</v>
      </c>
      <c r="D4873" s="196">
        <v>0.59218030119419696</v>
      </c>
      <c r="E4873" s="196">
        <v>4.4730980377402698</v>
      </c>
    </row>
    <row r="4874" spans="1:5" x14ac:dyDescent="0.25">
      <c r="A4874" s="196">
        <v>21641.890998889299</v>
      </c>
      <c r="B4874" s="196">
        <v>0.50479157323895496</v>
      </c>
      <c r="C4874" s="196">
        <v>-0.187447048365842</v>
      </c>
      <c r="D4874" s="196">
        <v>0.59225824334167398</v>
      </c>
      <c r="E4874" s="196">
        <v>4.4746353340346801</v>
      </c>
    </row>
    <row r="4875" spans="1:5" x14ac:dyDescent="0.25">
      <c r="A4875" s="196">
        <v>21642.950672350398</v>
      </c>
      <c r="B4875" s="196">
        <v>0.587980482974228</v>
      </c>
      <c r="C4875" s="196">
        <v>-0.18796385294156601</v>
      </c>
      <c r="D4875" s="196">
        <v>0.59233958140785004</v>
      </c>
      <c r="E4875" s="196">
        <v>4.4762401061672303</v>
      </c>
    </row>
    <row r="4876" spans="1:5" x14ac:dyDescent="0.25">
      <c r="A4876" s="196">
        <v>21643.0395667618</v>
      </c>
      <c r="B4876" s="196">
        <v>0.59158262503504799</v>
      </c>
      <c r="C4876" s="196">
        <v>-0.18800719354947301</v>
      </c>
      <c r="D4876" s="196">
        <v>0.59234640182213905</v>
      </c>
      <c r="E4876" s="196">
        <v>4.4763746936143498</v>
      </c>
    </row>
    <row r="4877" spans="1:5" x14ac:dyDescent="0.25">
      <c r="A4877" s="196">
        <v>21645.256361030701</v>
      </c>
      <c r="B4877" s="196">
        <v>0.42788730539499598</v>
      </c>
      <c r="C4877" s="196">
        <v>-0.18908732167365</v>
      </c>
      <c r="D4877" s="196">
        <v>0.59251633862430697</v>
      </c>
      <c r="E4877" s="196">
        <v>4.4797292101520201</v>
      </c>
    </row>
    <row r="4878" spans="1:5" x14ac:dyDescent="0.25">
      <c r="A4878" s="196">
        <v>21648.021968778299</v>
      </c>
      <c r="B4878" s="196">
        <v>0.58175758166105795</v>
      </c>
      <c r="C4878" s="196">
        <v>-0.19043302215508101</v>
      </c>
      <c r="D4878" s="196">
        <v>0.59272794923517602</v>
      </c>
      <c r="E4878" s="196">
        <v>4.4839094401510797</v>
      </c>
    </row>
    <row r="4879" spans="1:5" x14ac:dyDescent="0.25">
      <c r="A4879" s="196">
        <v>21650.485178090701</v>
      </c>
      <c r="B4879" s="196">
        <v>1.09093997382672</v>
      </c>
      <c r="C4879" s="196">
        <v>-0.19162983631465999</v>
      </c>
      <c r="D4879" s="196">
        <v>0.59291604660091901</v>
      </c>
      <c r="E4879" s="196">
        <v>4.4876280432706599</v>
      </c>
    </row>
    <row r="4880" spans="1:5" x14ac:dyDescent="0.25">
      <c r="A4880" s="196">
        <v>21652.4503460085</v>
      </c>
      <c r="B4880" s="196">
        <v>0.51942467945917903</v>
      </c>
      <c r="C4880" s="196">
        <v>-0.192583467328033</v>
      </c>
      <c r="D4880" s="196">
        <v>0.59306585629915198</v>
      </c>
      <c r="E4880" s="196">
        <v>4.4905916381675102</v>
      </c>
    </row>
    <row r="4881" spans="1:5" x14ac:dyDescent="0.25">
      <c r="A4881" s="196">
        <v>21652.660750708401</v>
      </c>
      <c r="B4881" s="196">
        <v>1.31553812503942</v>
      </c>
      <c r="C4881" s="196">
        <v>-0.192685506196625</v>
      </c>
      <c r="D4881" s="196">
        <v>0.59308188244075</v>
      </c>
      <c r="E4881" s="196">
        <v>4.4909087744273801</v>
      </c>
    </row>
    <row r="4882" spans="1:5" x14ac:dyDescent="0.25">
      <c r="A4882" s="196">
        <v>21658.777511440101</v>
      </c>
      <c r="B4882" s="196">
        <v>3.4728607828377597E-2</v>
      </c>
      <c r="C4882" s="196">
        <v>-0.19564645036751999</v>
      </c>
      <c r="D4882" s="196">
        <v>0.59354662825432603</v>
      </c>
      <c r="E4882" s="196">
        <v>4.50011393122647</v>
      </c>
    </row>
    <row r="4883" spans="1:5" x14ac:dyDescent="0.25">
      <c r="A4883" s="196">
        <v>21662.114905251899</v>
      </c>
      <c r="B4883" s="196">
        <v>5.8388042308353497E-2</v>
      </c>
      <c r="C4883" s="196">
        <v>-0.19725743619788799</v>
      </c>
      <c r="D4883" s="196">
        <v>0.593799245910416</v>
      </c>
      <c r="E4883" s="196">
        <v>4.5051243253290103</v>
      </c>
    </row>
    <row r="4884" spans="1:5" x14ac:dyDescent="0.25">
      <c r="A4884" s="196">
        <v>21664.9580872521</v>
      </c>
      <c r="B4884" s="196">
        <v>-0.131668413932815</v>
      </c>
      <c r="C4884" s="196">
        <v>-0.198627265542732</v>
      </c>
      <c r="D4884" s="196">
        <v>0.594013915487136</v>
      </c>
      <c r="E4884" s="196">
        <v>4.5093858271616396</v>
      </c>
    </row>
    <row r="4885" spans="1:5" x14ac:dyDescent="0.25">
      <c r="A4885" s="196">
        <v>21667.9178137913</v>
      </c>
      <c r="B4885" s="196">
        <v>1.6871855567220899</v>
      </c>
      <c r="C4885" s="196">
        <v>-0.20005066144231501</v>
      </c>
      <c r="D4885" s="196">
        <v>0.59423685122007797</v>
      </c>
      <c r="E4885" s="196">
        <v>4.5138150765373597</v>
      </c>
    </row>
    <row r="4886" spans="1:5" x14ac:dyDescent="0.25">
      <c r="A4886" s="196">
        <v>21668.231491884799</v>
      </c>
      <c r="B4886" s="196">
        <v>2.00037869339875</v>
      </c>
      <c r="C4886" s="196">
        <v>-0.20020135963424501</v>
      </c>
      <c r="D4886" s="196">
        <v>0.594260446300936</v>
      </c>
      <c r="E4886" s="196">
        <v>4.5142840769694397</v>
      </c>
    </row>
    <row r="4887" spans="1:5" x14ac:dyDescent="0.25">
      <c r="A4887" s="196">
        <v>21668.623901299099</v>
      </c>
      <c r="B4887" s="196">
        <v>0.54100142668618301</v>
      </c>
      <c r="C4887" s="196">
        <v>-0.20038983968763799</v>
      </c>
      <c r="D4887" s="196">
        <v>0.59428995489990599</v>
      </c>
      <c r="E4887" s="196">
        <v>4.5148706791436402</v>
      </c>
    </row>
    <row r="4888" spans="1:5" x14ac:dyDescent="0.25">
      <c r="A4888" s="196">
        <v>21672.030639250101</v>
      </c>
      <c r="B4888" s="196">
        <v>0.48175682892537303</v>
      </c>
      <c r="C4888" s="196">
        <v>-0.202024146385618</v>
      </c>
      <c r="D4888" s="196">
        <v>0.59454572782482096</v>
      </c>
      <c r="E4888" s="196">
        <v>4.5199579156385798</v>
      </c>
    </row>
    <row r="4889" spans="1:5" x14ac:dyDescent="0.25">
      <c r="A4889" s="196">
        <v>21672.428780254599</v>
      </c>
      <c r="B4889" s="196">
        <v>0.47316980600999903</v>
      </c>
      <c r="C4889" s="196">
        <v>-0.20221490971435699</v>
      </c>
      <c r="D4889" s="196">
        <v>0.59457557160219199</v>
      </c>
      <c r="E4889" s="196">
        <v>4.5205518155820101</v>
      </c>
    </row>
    <row r="4890" spans="1:5" x14ac:dyDescent="0.25">
      <c r="A4890" s="196">
        <v>21674.098349324799</v>
      </c>
      <c r="B4890" s="196">
        <v>0.313363768059371</v>
      </c>
      <c r="C4890" s="196">
        <v>-0.20301431559753599</v>
      </c>
      <c r="D4890" s="196">
        <v>0.59470060858960405</v>
      </c>
      <c r="E4890" s="196">
        <v>4.5230408082406797</v>
      </c>
    </row>
    <row r="4891" spans="1:5" x14ac:dyDescent="0.25">
      <c r="A4891" s="196">
        <v>21679.6236818861</v>
      </c>
      <c r="B4891" s="196">
        <v>0.12974258719970999</v>
      </c>
      <c r="C4891" s="196">
        <v>-0.20565355394409801</v>
      </c>
      <c r="D4891" s="196">
        <v>0.59511312959504203</v>
      </c>
      <c r="E4891" s="196">
        <v>4.5312606969663998</v>
      </c>
    </row>
    <row r="4892" spans="1:5" x14ac:dyDescent="0.25">
      <c r="A4892" s="196">
        <v>21690.562599071</v>
      </c>
      <c r="B4892" s="196">
        <v>0.106017850551115</v>
      </c>
      <c r="C4892" s="196">
        <v>-0.21084895135534301</v>
      </c>
      <c r="D4892" s="196">
        <v>0.59592390290055697</v>
      </c>
      <c r="E4892" s="196">
        <v>4.5474527518497698</v>
      </c>
    </row>
    <row r="4893" spans="1:5" x14ac:dyDescent="0.25">
      <c r="A4893" s="196">
        <v>21691.519796037101</v>
      </c>
      <c r="B4893" s="196">
        <v>0.28182687611648599</v>
      </c>
      <c r="C4893" s="196">
        <v>-0.21130163232742</v>
      </c>
      <c r="D4893" s="196">
        <v>0.59599446656990096</v>
      </c>
      <c r="E4893" s="196">
        <v>4.5488642713062202</v>
      </c>
    </row>
    <row r="4894" spans="1:5" x14ac:dyDescent="0.25">
      <c r="A4894" s="196">
        <v>21692.027847126701</v>
      </c>
      <c r="B4894" s="196">
        <v>0.50666466264368504</v>
      </c>
      <c r="C4894" s="196">
        <v>-0.211541772360582</v>
      </c>
      <c r="D4894" s="196">
        <v>0.59603189429812597</v>
      </c>
      <c r="E4894" s="196">
        <v>4.5496131043087997</v>
      </c>
    </row>
    <row r="4895" spans="1:5" x14ac:dyDescent="0.25">
      <c r="A4895" s="196">
        <v>21693.463639691399</v>
      </c>
      <c r="B4895" s="196">
        <v>1.9003829704817301E-3</v>
      </c>
      <c r="C4895" s="196">
        <v>-0.212219940006941</v>
      </c>
      <c r="D4895" s="196">
        <v>0.59613757276666302</v>
      </c>
      <c r="E4895" s="196">
        <v>4.5517280129016102</v>
      </c>
    </row>
    <row r="4896" spans="1:5" x14ac:dyDescent="0.25">
      <c r="A4896" s="196">
        <v>21696.257172280701</v>
      </c>
      <c r="B4896" s="196">
        <v>0.55674788155430899</v>
      </c>
      <c r="C4896" s="196">
        <v>-0.21353733040051001</v>
      </c>
      <c r="D4896" s="196">
        <v>0.59634277949014802</v>
      </c>
      <c r="E4896" s="196">
        <v>4.5558370779522104</v>
      </c>
    </row>
    <row r="4897" spans="1:5" x14ac:dyDescent="0.25">
      <c r="A4897" s="196">
        <v>21701.412505440701</v>
      </c>
      <c r="B4897" s="196">
        <v>2.5884271351621599</v>
      </c>
      <c r="C4897" s="196">
        <v>-0.21596119090839699</v>
      </c>
      <c r="D4897" s="196">
        <v>0.59672005859386101</v>
      </c>
      <c r="E4897" s="196">
        <v>4.5633997323372304</v>
      </c>
    </row>
    <row r="4898" spans="1:5" x14ac:dyDescent="0.25">
      <c r="A4898" s="196">
        <v>21702.270612864198</v>
      </c>
      <c r="B4898" s="196">
        <v>2.4223739480274502</v>
      </c>
      <c r="C4898" s="196">
        <v>-0.216363708245143</v>
      </c>
      <c r="D4898" s="196">
        <v>0.59678267631595905</v>
      </c>
      <c r="E4898" s="196">
        <v>4.56465592173969</v>
      </c>
    </row>
    <row r="4899" spans="1:5" x14ac:dyDescent="0.25">
      <c r="A4899" s="196">
        <v>21702.4968407899</v>
      </c>
      <c r="B4899" s="196">
        <v>6.0705908926172697E-2</v>
      </c>
      <c r="C4899" s="196">
        <v>-0.216469781355355</v>
      </c>
      <c r="D4899" s="196">
        <v>0.59679917595535004</v>
      </c>
      <c r="E4899" s="196">
        <v>4.5649869724177501</v>
      </c>
    </row>
    <row r="4900" spans="1:5" x14ac:dyDescent="0.25">
      <c r="A4900" s="196">
        <v>21704.052571704899</v>
      </c>
      <c r="B4900" s="196">
        <v>-1.49974389413288</v>
      </c>
      <c r="C4900" s="196">
        <v>-0.21719871837055499</v>
      </c>
      <c r="D4900" s="196">
        <v>0.59691254324534604</v>
      </c>
      <c r="E4900" s="196">
        <v>4.5672621209573903</v>
      </c>
    </row>
    <row r="4901" spans="1:5" x14ac:dyDescent="0.25">
      <c r="A4901" s="196">
        <v>21704.423776214098</v>
      </c>
      <c r="B4901" s="196">
        <v>0.34330445194723003</v>
      </c>
      <c r="C4901" s="196">
        <v>-0.21737251411230599</v>
      </c>
      <c r="D4901" s="196">
        <v>0.59693956787628399</v>
      </c>
      <c r="E4901" s="196">
        <v>4.5678046111654602</v>
      </c>
    </row>
    <row r="4902" spans="1:5" x14ac:dyDescent="0.25">
      <c r="A4902" s="196">
        <v>21706.730922275499</v>
      </c>
      <c r="B4902" s="196">
        <v>0.60790119854394797</v>
      </c>
      <c r="C4902" s="196">
        <v>-0.218451558463824</v>
      </c>
      <c r="D4902" s="196">
        <v>0.59710731422468799</v>
      </c>
      <c r="E4902" s="196">
        <v>4.5711731209097604</v>
      </c>
    </row>
    <row r="4903" spans="1:5" x14ac:dyDescent="0.25">
      <c r="A4903" s="196">
        <v>21706.845474588401</v>
      </c>
      <c r="B4903" s="196">
        <v>0.39979183726568401</v>
      </c>
      <c r="C4903" s="196">
        <v>-0.21850508243872299</v>
      </c>
      <c r="D4903" s="196">
        <v>0.59711563311937499</v>
      </c>
      <c r="E4903" s="196">
        <v>4.5713402254181004</v>
      </c>
    </row>
    <row r="4904" spans="1:5" x14ac:dyDescent="0.25">
      <c r="A4904" s="196">
        <v>21708.635225088899</v>
      </c>
      <c r="B4904" s="196">
        <v>0.30632275601456499</v>
      </c>
      <c r="C4904" s="196">
        <v>-0.21934069406716</v>
      </c>
      <c r="D4904" s="196">
        <v>0.59724548435735403</v>
      </c>
      <c r="E4904" s="196">
        <v>4.5739492408254296</v>
      </c>
    </row>
    <row r="4905" spans="1:5" x14ac:dyDescent="0.25">
      <c r="A4905" s="196">
        <v>21709.557715156199</v>
      </c>
      <c r="B4905" s="196">
        <v>-4.2741538890422301</v>
      </c>
      <c r="C4905" s="196">
        <v>-0.219770920962955</v>
      </c>
      <c r="D4905" s="196">
        <v>0.59731232360943898</v>
      </c>
      <c r="E4905" s="196">
        <v>4.5752926729766701</v>
      </c>
    </row>
    <row r="4906" spans="1:5" x14ac:dyDescent="0.25">
      <c r="A4906" s="196">
        <v>21710.043919561602</v>
      </c>
      <c r="B4906" s="196">
        <v>0.14796578569569799</v>
      </c>
      <c r="C4906" s="196">
        <v>-0.21999754502423</v>
      </c>
      <c r="D4906" s="196">
        <v>0.59734752698223503</v>
      </c>
      <c r="E4906" s="196">
        <v>4.5760003710954704</v>
      </c>
    </row>
    <row r="4907" spans="1:5" x14ac:dyDescent="0.25">
      <c r="A4907" s="196">
        <v>21711.803408236501</v>
      </c>
      <c r="B4907" s="196">
        <v>7.8003407398630195E-2</v>
      </c>
      <c r="C4907" s="196">
        <v>-0.220816905189232</v>
      </c>
      <c r="D4907" s="196">
        <v>0.597474778917927</v>
      </c>
      <c r="E4907" s="196">
        <v>4.5785592797534802</v>
      </c>
    </row>
    <row r="4908" spans="1:5" x14ac:dyDescent="0.25">
      <c r="A4908" s="196">
        <v>21713.138820636701</v>
      </c>
      <c r="B4908" s="196">
        <v>1.18566591042053</v>
      </c>
      <c r="C4908" s="196">
        <v>-0.22143798954152599</v>
      </c>
      <c r="D4908" s="196">
        <v>0.59757121024219495</v>
      </c>
      <c r="E4908" s="196">
        <v>4.5804991945550304</v>
      </c>
    </row>
    <row r="4909" spans="1:5" x14ac:dyDescent="0.25">
      <c r="A4909" s="196">
        <v>21713.923802403799</v>
      </c>
      <c r="B4909" s="196">
        <v>1.3285279656592099</v>
      </c>
      <c r="C4909" s="196">
        <v>-0.22180275447952399</v>
      </c>
      <c r="D4909" s="196">
        <v>0.59762783381104501</v>
      </c>
      <c r="E4909" s="196">
        <v>4.5816386065165897</v>
      </c>
    </row>
    <row r="4910" spans="1:5" x14ac:dyDescent="0.25">
      <c r="A4910" s="196">
        <v>21715.1219727731</v>
      </c>
      <c r="B4910" s="196">
        <v>0.93115157167016305</v>
      </c>
      <c r="C4910" s="196">
        <v>-0.22235905955046301</v>
      </c>
      <c r="D4910" s="196">
        <v>0.59771417526334303</v>
      </c>
      <c r="E4910" s="196">
        <v>4.5833764631183298</v>
      </c>
    </row>
    <row r="4911" spans="1:5" x14ac:dyDescent="0.25">
      <c r="A4911" s="196">
        <v>21717.644144743801</v>
      </c>
      <c r="B4911" s="196">
        <v>0.653673957126233</v>
      </c>
      <c r="C4911" s="196">
        <v>-0.22352826307315601</v>
      </c>
      <c r="D4911" s="196">
        <v>0.59789558094405904</v>
      </c>
      <c r="E4911" s="196">
        <v>4.5870294925383801</v>
      </c>
    </row>
    <row r="4912" spans="1:5" x14ac:dyDescent="0.25">
      <c r="A4912" s="196">
        <v>21719.796503910798</v>
      </c>
      <c r="B4912" s="196">
        <v>0.99579454753452401</v>
      </c>
      <c r="C4912" s="196">
        <v>-0.22452405342753101</v>
      </c>
      <c r="D4912" s="196">
        <v>0.59805001618221398</v>
      </c>
      <c r="E4912" s="196">
        <v>4.5901412714754599</v>
      </c>
    </row>
    <row r="4913" spans="1:5" x14ac:dyDescent="0.25">
      <c r="A4913" s="196">
        <v>21723.958213993501</v>
      </c>
      <c r="B4913" s="196">
        <v>0.670265047992191</v>
      </c>
      <c r="C4913" s="196">
        <v>-0.22644423449159301</v>
      </c>
      <c r="D4913" s="196">
        <v>0.59834764562326503</v>
      </c>
      <c r="E4913" s="196">
        <v>4.5961431522281098</v>
      </c>
    </row>
    <row r="4914" spans="1:5" x14ac:dyDescent="0.25">
      <c r="A4914" s="196">
        <v>21724.257565671</v>
      </c>
      <c r="B4914" s="196">
        <v>6.4014402090234599</v>
      </c>
      <c r="C4914" s="196">
        <v>-0.22658208432808</v>
      </c>
      <c r="D4914" s="196">
        <v>0.59836900396640103</v>
      </c>
      <c r="E4914" s="196">
        <v>4.5965741002441201</v>
      </c>
    </row>
    <row r="4915" spans="1:5" x14ac:dyDescent="0.25">
      <c r="A4915" s="196">
        <v>21725.716425036699</v>
      </c>
      <c r="B4915" s="196">
        <v>1.2198499234791001E-2</v>
      </c>
      <c r="C4915" s="196">
        <v>-0.22725336060655099</v>
      </c>
      <c r="D4915" s="196">
        <v>0.59847299477579696</v>
      </c>
      <c r="E4915" s="196">
        <v>4.5986727924006097</v>
      </c>
    </row>
    <row r="4916" spans="1:5" x14ac:dyDescent="0.25">
      <c r="A4916" s="196">
        <v>21725.877264370101</v>
      </c>
      <c r="B4916" s="196">
        <v>-2.6785869074019999</v>
      </c>
      <c r="C4916" s="196">
        <v>-0.22732731583480301</v>
      </c>
      <c r="D4916" s="196">
        <v>0.59848444991237704</v>
      </c>
      <c r="E4916" s="196">
        <v>4.5989040216841701</v>
      </c>
    </row>
    <row r="4917" spans="1:5" x14ac:dyDescent="0.25">
      <c r="A4917" s="196">
        <v>21726.642278573399</v>
      </c>
      <c r="B4917" s="196">
        <v>1.40434322277985</v>
      </c>
      <c r="C4917" s="196">
        <v>-0.22767893090710101</v>
      </c>
      <c r="D4917" s="196">
        <v>0.59853890811987998</v>
      </c>
      <c r="E4917" s="196">
        <v>4.6000034237810796</v>
      </c>
    </row>
    <row r="4918" spans="1:5" x14ac:dyDescent="0.25">
      <c r="A4918" s="196">
        <v>21728.878479233699</v>
      </c>
      <c r="B4918" s="196">
        <v>1.6226641112070499E-2</v>
      </c>
      <c r="C4918" s="196">
        <v>-0.22870535435891701</v>
      </c>
      <c r="D4918" s="196">
        <v>0.59869783870775495</v>
      </c>
      <c r="E4918" s="196">
        <v>4.6032131246640997</v>
      </c>
    </row>
    <row r="4919" spans="1:5" x14ac:dyDescent="0.25">
      <c r="A4919" s="196">
        <v>21728.951724008599</v>
      </c>
      <c r="B4919" s="196">
        <v>1.1263354338728599</v>
      </c>
      <c r="C4919" s="196">
        <v>-0.22873893909504101</v>
      </c>
      <c r="D4919" s="196">
        <v>0.59870303788393797</v>
      </c>
      <c r="E4919" s="196">
        <v>4.6033181556681404</v>
      </c>
    </row>
    <row r="4920" spans="1:5" x14ac:dyDescent="0.25">
      <c r="A4920" s="196">
        <v>21729.084259831699</v>
      </c>
      <c r="B4920" s="196">
        <v>0.15693118636127101</v>
      </c>
      <c r="C4920" s="196">
        <v>-0.22879970476178199</v>
      </c>
      <c r="D4920" s="196">
        <v>0.59871244470766005</v>
      </c>
      <c r="E4920" s="196">
        <v>4.6035081922394401</v>
      </c>
    </row>
    <row r="4921" spans="1:5" x14ac:dyDescent="0.25">
      <c r="A4921" s="196">
        <v>21731.391946068801</v>
      </c>
      <c r="B4921" s="196">
        <v>1.67621107019131</v>
      </c>
      <c r="C4921" s="196">
        <v>-0.22985657536040899</v>
      </c>
      <c r="D4921" s="196">
        <v>0.59887601844349403</v>
      </c>
      <c r="E4921" s="196">
        <v>4.6068137159977596</v>
      </c>
    </row>
    <row r="4922" spans="1:5" x14ac:dyDescent="0.25">
      <c r="A4922" s="196">
        <v>21734.978286290501</v>
      </c>
      <c r="B4922" s="196">
        <v>0.47847383751151701</v>
      </c>
      <c r="C4922" s="196">
        <v>-0.231494618097041</v>
      </c>
      <c r="D4922" s="196">
        <v>0.59912941061417901</v>
      </c>
      <c r="E4922" s="196">
        <v>4.6119380665443304</v>
      </c>
    </row>
    <row r="4923" spans="1:5" x14ac:dyDescent="0.25">
      <c r="A4923" s="196">
        <v>21738.447003018598</v>
      </c>
      <c r="B4923" s="196">
        <v>0.50542455351458804</v>
      </c>
      <c r="C4923" s="196">
        <v>-0.23307374804450301</v>
      </c>
      <c r="D4923" s="196">
        <v>0.59937353964088402</v>
      </c>
      <c r="E4923" s="196">
        <v>4.6168794053960998</v>
      </c>
    </row>
    <row r="4924" spans="1:5" x14ac:dyDescent="0.25">
      <c r="A4924" s="196">
        <v>21752.2328971303</v>
      </c>
      <c r="B4924" s="196">
        <v>2.3957415747531701</v>
      </c>
      <c r="C4924" s="196">
        <v>-0.23929787186992099</v>
      </c>
      <c r="D4924" s="196">
        <v>0.60033434973984001</v>
      </c>
      <c r="E4924" s="196">
        <v>4.6363678588702797</v>
      </c>
    </row>
    <row r="4925" spans="1:5" x14ac:dyDescent="0.25">
      <c r="A4925" s="196">
        <v>21755.3286566924</v>
      </c>
      <c r="B4925" s="196">
        <v>2.52303651477478</v>
      </c>
      <c r="C4925" s="196">
        <v>-0.240683847789399</v>
      </c>
      <c r="D4925" s="196">
        <v>0.60054799439562401</v>
      </c>
      <c r="E4925" s="196">
        <v>4.6407101458266302</v>
      </c>
    </row>
    <row r="4926" spans="1:5" x14ac:dyDescent="0.25">
      <c r="A4926" s="196">
        <v>21756.876078393099</v>
      </c>
      <c r="B4926" s="196">
        <v>0.64757193278108804</v>
      </c>
      <c r="C4926" s="196">
        <v>-0.24137498149631501</v>
      </c>
      <c r="D4926" s="196">
        <v>0.60065448940048305</v>
      </c>
      <c r="E4926" s="196">
        <v>4.6428758364961498</v>
      </c>
    </row>
    <row r="4927" spans="1:5" x14ac:dyDescent="0.25">
      <c r="A4927" s="196">
        <v>21758.742825861598</v>
      </c>
      <c r="B4927" s="196">
        <v>0.57088768614885799</v>
      </c>
      <c r="C4927" s="196">
        <v>-0.242207262409951</v>
      </c>
      <c r="D4927" s="196">
        <v>0.60078269683830898</v>
      </c>
      <c r="E4927" s="196">
        <v>4.6454841309944896</v>
      </c>
    </row>
    <row r="4928" spans="1:5" x14ac:dyDescent="0.25">
      <c r="A4928" s="196">
        <v>21758.834647824799</v>
      </c>
      <c r="B4928" s="196">
        <v>0.34806630115988801</v>
      </c>
      <c r="C4928" s="196">
        <v>-0.24224815900941701</v>
      </c>
      <c r="D4928" s="196">
        <v>0.60078899566328703</v>
      </c>
      <c r="E4928" s="196">
        <v>4.6456123061497898</v>
      </c>
    </row>
    <row r="4929" spans="1:5" x14ac:dyDescent="0.25">
      <c r="A4929" s="196">
        <v>21759.8835617689</v>
      </c>
      <c r="B4929" s="196">
        <v>4.1208990582781704</v>
      </c>
      <c r="C4929" s="196">
        <v>-0.24271505575058799</v>
      </c>
      <c r="D4929" s="196">
        <v>0.6008608994829</v>
      </c>
      <c r="E4929" s="196">
        <v>4.6470756787042902</v>
      </c>
    </row>
    <row r="4930" spans="1:5" x14ac:dyDescent="0.25">
      <c r="A4930" s="196">
        <v>21759.925820894601</v>
      </c>
      <c r="B4930" s="196">
        <v>0.41241493326755202</v>
      </c>
      <c r="C4930" s="196">
        <v>-0.24273385552409499</v>
      </c>
      <c r="D4930" s="196">
        <v>0.60086379445455296</v>
      </c>
      <c r="E4930" s="196">
        <v>4.6471346042108301</v>
      </c>
    </row>
    <row r="4931" spans="1:5" x14ac:dyDescent="0.25">
      <c r="A4931" s="196">
        <v>21760.694146797901</v>
      </c>
      <c r="B4931" s="196">
        <v>1.58295113336522</v>
      </c>
      <c r="C4931" s="196">
        <v>-0.24307551398614699</v>
      </c>
      <c r="D4931" s="196">
        <v>0.60091640279943503</v>
      </c>
      <c r="E4931" s="196">
        <v>4.6482055197851304</v>
      </c>
    </row>
    <row r="4932" spans="1:5" x14ac:dyDescent="0.25">
      <c r="A4932" s="196">
        <v>21761.411513225001</v>
      </c>
      <c r="B4932" s="196">
        <v>4.1313204869269704</v>
      </c>
      <c r="C4932" s="196">
        <v>-0.243394261700629</v>
      </c>
      <c r="D4932" s="196">
        <v>0.60096547731052496</v>
      </c>
      <c r="E4932" s="196">
        <v>4.6492046744941504</v>
      </c>
    </row>
    <row r="4933" spans="1:5" x14ac:dyDescent="0.25">
      <c r="A4933" s="196">
        <v>21772.6501756381</v>
      </c>
      <c r="B4933" s="196">
        <v>0.53971216158082302</v>
      </c>
      <c r="C4933" s="196">
        <v>-0.248355903441525</v>
      </c>
      <c r="D4933" s="196">
        <v>0.60172862297232699</v>
      </c>
      <c r="E4933" s="196">
        <v>4.6647640124557199</v>
      </c>
    </row>
    <row r="4934" spans="1:5" x14ac:dyDescent="0.25">
      <c r="A4934" s="196">
        <v>21774.7830920612</v>
      </c>
      <c r="B4934" s="196">
        <v>2.1365232843744599</v>
      </c>
      <c r="C4934" s="196">
        <v>-0.249290624782043</v>
      </c>
      <c r="D4934" s="196">
        <v>0.601872234378384</v>
      </c>
      <c r="E4934" s="196">
        <v>4.6676965801030601</v>
      </c>
    </row>
    <row r="4935" spans="1:5" x14ac:dyDescent="0.25">
      <c r="A4935" s="196">
        <v>21782.1167191395</v>
      </c>
      <c r="B4935" s="196">
        <v>0.48791011643298798</v>
      </c>
      <c r="C4935" s="196">
        <v>-0.25248722447875199</v>
      </c>
      <c r="D4935" s="196">
        <v>0.60236298808158695</v>
      </c>
      <c r="E4935" s="196">
        <v>4.67772871926097</v>
      </c>
    </row>
    <row r="4936" spans="1:5" x14ac:dyDescent="0.25">
      <c r="A4936" s="196">
        <v>21782.288794461801</v>
      </c>
      <c r="B4936" s="196">
        <v>-5.56736082197739</v>
      </c>
      <c r="C4936" s="196">
        <v>-0.25256190431500403</v>
      </c>
      <c r="D4936" s="196">
        <v>0.60237444628992298</v>
      </c>
      <c r="E4936" s="196">
        <v>4.6779631522560097</v>
      </c>
    </row>
    <row r="4937" spans="1:5" x14ac:dyDescent="0.25">
      <c r="A4937" s="196">
        <v>21782.554317935101</v>
      </c>
      <c r="B4937" s="196">
        <v>2.38232466312318</v>
      </c>
      <c r="C4937" s="196">
        <v>-0.25267711070114801</v>
      </c>
      <c r="D4937" s="196">
        <v>0.60239212191289504</v>
      </c>
      <c r="E4937" s="196">
        <v>4.6783248104500901</v>
      </c>
    </row>
    <row r="4938" spans="1:5" x14ac:dyDescent="0.25">
      <c r="A4938" s="196">
        <v>21784.468693445499</v>
      </c>
      <c r="B4938" s="196">
        <v>0.76776810108960503</v>
      </c>
      <c r="C4938" s="196">
        <v>-0.25350666578111403</v>
      </c>
      <c r="D4938" s="196">
        <v>0.60251937487580898</v>
      </c>
      <c r="E4938" s="196">
        <v>4.6809291564979203</v>
      </c>
    </row>
    <row r="4939" spans="1:5" x14ac:dyDescent="0.25">
      <c r="A4939" s="196">
        <v>21784.8476051451</v>
      </c>
      <c r="B4939" s="196">
        <v>0.46032641399883401</v>
      </c>
      <c r="C4939" s="196">
        <v>-0.25367063758832697</v>
      </c>
      <c r="D4939" s="196">
        <v>0.60254452339963305</v>
      </c>
      <c r="E4939" s="196">
        <v>4.6814439771569702</v>
      </c>
    </row>
    <row r="4940" spans="1:5" x14ac:dyDescent="0.25">
      <c r="A4940" s="196">
        <v>21785.418896715801</v>
      </c>
      <c r="B4940" s="196">
        <v>6.0629316451378203</v>
      </c>
      <c r="C4940" s="196">
        <v>-0.25391772166645799</v>
      </c>
      <c r="D4940" s="196">
        <v>0.60258241607413598</v>
      </c>
      <c r="E4940" s="196">
        <v>4.6822197691968697</v>
      </c>
    </row>
    <row r="4941" spans="1:5" x14ac:dyDescent="0.25">
      <c r="A4941" s="196">
        <v>21785.423905263498</v>
      </c>
      <c r="B4941" s="196">
        <v>0.157945680991154</v>
      </c>
      <c r="C4941" s="196">
        <v>-0.25391988712764402</v>
      </c>
      <c r="D4941" s="196">
        <v>0.60258274815282598</v>
      </c>
      <c r="E4941" s="196">
        <v>4.6822265684203002</v>
      </c>
    </row>
    <row r="4942" spans="1:5" x14ac:dyDescent="0.25">
      <c r="A4942" s="196">
        <v>21788.047527591301</v>
      </c>
      <c r="B4942" s="196">
        <v>3.1009667857432301</v>
      </c>
      <c r="C4942" s="196">
        <v>-0.25505244426510698</v>
      </c>
      <c r="D4942" s="196">
        <v>0.60275639232365297</v>
      </c>
      <c r="E4942" s="196">
        <v>4.6857829390673498</v>
      </c>
    </row>
    <row r="4943" spans="1:5" x14ac:dyDescent="0.25">
      <c r="A4943" s="196">
        <v>21790.680516519202</v>
      </c>
      <c r="B4943" s="196">
        <v>0.31801018767898498</v>
      </c>
      <c r="C4943" s="196">
        <v>-0.25618546284465299</v>
      </c>
      <c r="D4943" s="196">
        <v>0.602930035036359</v>
      </c>
      <c r="E4943" s="196">
        <v>4.6893413792312302</v>
      </c>
    </row>
    <row r="4944" spans="1:5" x14ac:dyDescent="0.25">
      <c r="A4944" s="196">
        <v>21790.796175299802</v>
      </c>
      <c r="B4944" s="196">
        <v>0.34585876517980702</v>
      </c>
      <c r="C4944" s="196">
        <v>-0.25623514995219698</v>
      </c>
      <c r="D4944" s="196">
        <v>0.60293764826857399</v>
      </c>
      <c r="E4944" s="196">
        <v>4.6894974443459896</v>
      </c>
    </row>
    <row r="4945" spans="1:5" x14ac:dyDescent="0.25">
      <c r="A4945" s="196">
        <v>21790.868326528402</v>
      </c>
      <c r="B4945" s="196">
        <v>0.91335548436037906</v>
      </c>
      <c r="C4945" s="196">
        <v>-0.256266142640029</v>
      </c>
      <c r="D4945" s="196">
        <v>0.60294239700628105</v>
      </c>
      <c r="E4945" s="196">
        <v>4.68959479167812</v>
      </c>
    </row>
    <row r="4946" spans="1:5" x14ac:dyDescent="0.25">
      <c r="A4946" s="196">
        <v>21791.968881389701</v>
      </c>
      <c r="B4946" s="196">
        <v>1.0621876017908001</v>
      </c>
      <c r="C4946" s="196">
        <v>-0.256738550325182</v>
      </c>
      <c r="D4946" s="196">
        <v>0.60301477321727404</v>
      </c>
      <c r="E4946" s="196">
        <v>4.6910786709052399</v>
      </c>
    </row>
    <row r="4947" spans="1:5" x14ac:dyDescent="0.25">
      <c r="A4947" s="196">
        <v>21792.746389768399</v>
      </c>
      <c r="B4947" s="196">
        <v>1.2900025759377001</v>
      </c>
      <c r="C4947" s="196">
        <v>-0.25707190912195699</v>
      </c>
      <c r="D4947" s="196">
        <v>0.60306583861535001</v>
      </c>
      <c r="E4947" s="196">
        <v>4.69212584859575</v>
      </c>
    </row>
    <row r="4948" spans="1:5" x14ac:dyDescent="0.25">
      <c r="A4948" s="196">
        <v>21793.277819864001</v>
      </c>
      <c r="B4948" s="196">
        <v>0.43257205571667301</v>
      </c>
      <c r="C4948" s="196">
        <v>-0.25729957834949402</v>
      </c>
      <c r="D4948" s="196">
        <v>0.603100710428771</v>
      </c>
      <c r="E4948" s="196">
        <v>4.6928410551508897</v>
      </c>
    </row>
    <row r="4949" spans="1:5" x14ac:dyDescent="0.25">
      <c r="A4949" s="196">
        <v>21803.486791649899</v>
      </c>
      <c r="B4949" s="196">
        <v>0.97830371580507303</v>
      </c>
      <c r="C4949" s="196">
        <v>-0.26164399697574597</v>
      </c>
      <c r="D4949" s="196">
        <v>0.60376558403840697</v>
      </c>
      <c r="E4949" s="196">
        <v>4.70649350957446</v>
      </c>
    </row>
    <row r="4950" spans="1:5" x14ac:dyDescent="0.25">
      <c r="A4950" s="196">
        <v>21808.539109382102</v>
      </c>
      <c r="B4950" s="196">
        <v>7.1247369457937602</v>
      </c>
      <c r="C4950" s="196">
        <v>-0.26377312040795398</v>
      </c>
      <c r="D4950" s="196">
        <v>0.60409104264856495</v>
      </c>
      <c r="E4950" s="196">
        <v>4.7131876407811699</v>
      </c>
    </row>
    <row r="4951" spans="1:5" x14ac:dyDescent="0.25">
      <c r="A4951" s="196">
        <v>21809.975347391301</v>
      </c>
      <c r="B4951" s="196">
        <v>0.40573387560773899</v>
      </c>
      <c r="C4951" s="196">
        <v>-0.26437580293808299</v>
      </c>
      <c r="D4951" s="196">
        <v>0.60418312317106304</v>
      </c>
      <c r="E4951" s="196">
        <v>4.7150829151868603</v>
      </c>
    </row>
    <row r="4952" spans="1:5" x14ac:dyDescent="0.25">
      <c r="A4952" s="196">
        <v>21811.366417631001</v>
      </c>
      <c r="B4952" s="196">
        <v>-0.37200232754711199</v>
      </c>
      <c r="C4952" s="196">
        <v>-0.26495843819037501</v>
      </c>
      <c r="D4952" s="196">
        <v>0.60427212161570998</v>
      </c>
      <c r="E4952" s="196">
        <v>4.7169153110016699</v>
      </c>
    </row>
    <row r="4953" spans="1:5" x14ac:dyDescent="0.25">
      <c r="A4953" s="196">
        <v>21813.2170626107</v>
      </c>
      <c r="B4953" s="196">
        <v>0.69367023448282905</v>
      </c>
      <c r="C4953" s="196">
        <v>-0.26573188496535899</v>
      </c>
      <c r="D4953" s="196">
        <v>0.604390237735005</v>
      </c>
      <c r="E4953" s="196">
        <v>4.7193480615955803</v>
      </c>
    </row>
    <row r="4954" spans="1:5" x14ac:dyDescent="0.25">
      <c r="A4954" s="196">
        <v>21813.735725079699</v>
      </c>
      <c r="B4954" s="196">
        <v>0.75862360311576205</v>
      </c>
      <c r="C4954" s="196">
        <v>-0.26594830667616998</v>
      </c>
      <c r="D4954" s="196">
        <v>0.60442328241490695</v>
      </c>
      <c r="E4954" s="196">
        <v>4.7200288317806596</v>
      </c>
    </row>
    <row r="4955" spans="1:5" x14ac:dyDescent="0.25">
      <c r="A4955" s="196">
        <v>21814.5202052719</v>
      </c>
      <c r="B4955" s="196">
        <v>1.31136030821111</v>
      </c>
      <c r="C4955" s="196">
        <v>-0.26627535808755198</v>
      </c>
      <c r="D4955" s="196">
        <v>0.60447321383707497</v>
      </c>
      <c r="E4955" s="196">
        <v>4.7210576380164797</v>
      </c>
    </row>
    <row r="4956" spans="1:5" x14ac:dyDescent="0.25">
      <c r="A4956" s="196">
        <v>21821.744248126899</v>
      </c>
      <c r="B4956" s="196">
        <v>0.71055538311494804</v>
      </c>
      <c r="C4956" s="196">
        <v>-0.26927064635253101</v>
      </c>
      <c r="D4956" s="196">
        <v>0.60493023369236698</v>
      </c>
      <c r="E4956" s="196">
        <v>4.7304822871813101</v>
      </c>
    </row>
    <row r="4957" spans="1:5" x14ac:dyDescent="0.25">
      <c r="A4957" s="196">
        <v>21822.355302645599</v>
      </c>
      <c r="B4957" s="196">
        <v>1.4048734489595001</v>
      </c>
      <c r="C4957" s="196">
        <v>-0.269522634703731</v>
      </c>
      <c r="D4957" s="196">
        <v>0.60496865937086197</v>
      </c>
      <c r="E4957" s="196">
        <v>4.7312753606221802</v>
      </c>
    </row>
    <row r="4958" spans="1:5" x14ac:dyDescent="0.25">
      <c r="A4958" s="196">
        <v>21823.4220207494</v>
      </c>
      <c r="B4958" s="196">
        <v>0.70957272471647803</v>
      </c>
      <c r="C4958" s="196">
        <v>-0.26996201339444298</v>
      </c>
      <c r="D4958" s="196">
        <v>0.60503565180458796</v>
      </c>
      <c r="E4958" s="196">
        <v>4.7326582726232003</v>
      </c>
    </row>
    <row r="4959" spans="1:5" x14ac:dyDescent="0.25">
      <c r="A4959" s="196">
        <v>21831.313309721299</v>
      </c>
      <c r="B4959" s="196">
        <v>0.92129894334955797</v>
      </c>
      <c r="C4959" s="196">
        <v>-0.273191779261868</v>
      </c>
      <c r="D4959" s="196">
        <v>0.60552777045203199</v>
      </c>
      <c r="E4959" s="196">
        <v>4.74282652765097</v>
      </c>
    </row>
    <row r="4960" spans="1:5" x14ac:dyDescent="0.25">
      <c r="A4960" s="196">
        <v>21834.678900156301</v>
      </c>
      <c r="B4960" s="196">
        <v>0.57637345514553995</v>
      </c>
      <c r="C4960" s="196">
        <v>-0.27455805862854499</v>
      </c>
      <c r="D4960" s="196">
        <v>0.605735777412993</v>
      </c>
      <c r="E4960" s="196">
        <v>4.7471294619807898</v>
      </c>
    </row>
    <row r="4961" spans="1:5" x14ac:dyDescent="0.25">
      <c r="A4961" s="196">
        <v>21834.9992465834</v>
      </c>
      <c r="B4961" s="196">
        <v>0.43973715265375202</v>
      </c>
      <c r="C4961" s="196">
        <v>-0.274687751963473</v>
      </c>
      <c r="D4961" s="196">
        <v>0.60575551703376695</v>
      </c>
      <c r="E4961" s="196">
        <v>4.7475379615006501</v>
      </c>
    </row>
    <row r="4962" spans="1:5" x14ac:dyDescent="0.25">
      <c r="A4962" s="196">
        <v>21835.448840119101</v>
      </c>
      <c r="B4962" s="196">
        <v>0.21950828955896701</v>
      </c>
      <c r="C4962" s="196">
        <v>-0.27486966751978098</v>
      </c>
      <c r="D4962" s="196">
        <v>0.60578320343946901</v>
      </c>
      <c r="E4962" s="196">
        <v>4.7481109605043299</v>
      </c>
    </row>
    <row r="4963" spans="1:5" x14ac:dyDescent="0.25">
      <c r="A4963" s="196">
        <v>21839.085953042399</v>
      </c>
      <c r="B4963" s="196">
        <v>11.15960842376</v>
      </c>
      <c r="C4963" s="196">
        <v>-0.27633684346466902</v>
      </c>
      <c r="D4963" s="196">
        <v>0.60600643202513105</v>
      </c>
      <c r="E4963" s="196">
        <v>4.7527328529450896</v>
      </c>
    </row>
    <row r="4964" spans="1:5" x14ac:dyDescent="0.25">
      <c r="A4964" s="196">
        <v>21839.250008571202</v>
      </c>
      <c r="B4964" s="196">
        <v>0.62121216077861696</v>
      </c>
      <c r="C4964" s="196">
        <v>-0.27640283309470898</v>
      </c>
      <c r="D4964" s="196">
        <v>0.60601646947225296</v>
      </c>
      <c r="E4964" s="196">
        <v>4.7529407570871998</v>
      </c>
    </row>
    <row r="4965" spans="1:5" x14ac:dyDescent="0.25">
      <c r="A4965" s="196">
        <v>21839.882265980701</v>
      </c>
      <c r="B4965" s="196">
        <v>0.56708093264036896</v>
      </c>
      <c r="C4965" s="196">
        <v>-0.276656998997443</v>
      </c>
      <c r="D4965" s="196">
        <v>0.60605512751008594</v>
      </c>
      <c r="E4965" s="196">
        <v>4.7537415406177201</v>
      </c>
    </row>
    <row r="4966" spans="1:5" x14ac:dyDescent="0.25">
      <c r="A4966" s="196">
        <v>21842.0726691862</v>
      </c>
      <c r="B4966" s="196">
        <v>0.45285126037157802</v>
      </c>
      <c r="C4966" s="196">
        <v>-0.27753565055368101</v>
      </c>
      <c r="D4966" s="196">
        <v>0.60618874107512599</v>
      </c>
      <c r="E4966" s="196">
        <v>4.7565100837872896</v>
      </c>
    </row>
    <row r="4967" spans="1:5" x14ac:dyDescent="0.25">
      <c r="A4967" s="196">
        <v>21847.834293923101</v>
      </c>
      <c r="B4967" s="196">
        <v>1.1287355616130901</v>
      </c>
      <c r="C4967" s="196">
        <v>-0.27983276632228099</v>
      </c>
      <c r="D4967" s="196">
        <v>0.60653785593060905</v>
      </c>
      <c r="E4967" s="196">
        <v>4.7637497824826198</v>
      </c>
    </row>
    <row r="4968" spans="1:5" x14ac:dyDescent="0.25">
      <c r="A4968" s="196">
        <v>21852.8431604697</v>
      </c>
      <c r="B4968" s="196">
        <v>8.5785247998443594</v>
      </c>
      <c r="C4968" s="196">
        <v>-0.28181297373567399</v>
      </c>
      <c r="D4968" s="196">
        <v>0.60683857548431297</v>
      </c>
      <c r="E4968" s="196">
        <v>4.7699926888369504</v>
      </c>
    </row>
    <row r="4969" spans="1:5" x14ac:dyDescent="0.25">
      <c r="A4969" s="196">
        <v>21855.712773587002</v>
      </c>
      <c r="B4969" s="196">
        <v>0.61774861650731905</v>
      </c>
      <c r="C4969" s="196">
        <v>-0.28294032127893298</v>
      </c>
      <c r="D4969" s="196">
        <v>0.60700968174150205</v>
      </c>
      <c r="E4969" s="196">
        <v>4.7735476468856701</v>
      </c>
    </row>
    <row r="4970" spans="1:5" x14ac:dyDescent="0.25">
      <c r="A4970" s="196">
        <v>21857.6077736318</v>
      </c>
      <c r="B4970" s="196">
        <v>2.2336279994695598</v>
      </c>
      <c r="C4970" s="196">
        <v>-0.28368191328561099</v>
      </c>
      <c r="D4970" s="196">
        <v>0.60712220104475201</v>
      </c>
      <c r="E4970" s="196">
        <v>4.7758864954591003</v>
      </c>
    </row>
    <row r="4971" spans="1:5" x14ac:dyDescent="0.25">
      <c r="A4971" s="196">
        <v>21858.2446802739</v>
      </c>
      <c r="B4971" s="196">
        <v>3.4349992183773401</v>
      </c>
      <c r="C4971" s="196">
        <v>-0.283930645735056</v>
      </c>
      <c r="D4971" s="196">
        <v>0.60715993367153498</v>
      </c>
      <c r="E4971" s="196">
        <v>4.7766710109217403</v>
      </c>
    </row>
    <row r="4972" spans="1:5" x14ac:dyDescent="0.25">
      <c r="A4972" s="196">
        <v>21859.223317201599</v>
      </c>
      <c r="B4972" s="196">
        <v>1.38543212995987</v>
      </c>
      <c r="C4972" s="196">
        <v>-0.28431232776906901</v>
      </c>
      <c r="D4972" s="196">
        <v>0.60721782813599101</v>
      </c>
      <c r="E4972" s="196">
        <v>4.7778749129402698</v>
      </c>
    </row>
    <row r="4973" spans="1:5" x14ac:dyDescent="0.25">
      <c r="A4973" s="196">
        <v>21859.873473745902</v>
      </c>
      <c r="B4973" s="196">
        <v>0.90144056646235105</v>
      </c>
      <c r="C4973" s="196">
        <v>-0.28456555755906898</v>
      </c>
      <c r="D4973" s="196">
        <v>0.60725623426137099</v>
      </c>
      <c r="E4973" s="196">
        <v>4.77867368842095</v>
      </c>
    </row>
    <row r="4974" spans="1:5" x14ac:dyDescent="0.25">
      <c r="A4974" s="196">
        <v>21861.990502241799</v>
      </c>
      <c r="B4974" s="196">
        <v>0.51376146882442397</v>
      </c>
      <c r="C4974" s="196">
        <v>-0.28538823094302401</v>
      </c>
      <c r="D4974" s="196">
        <v>0.60738098095932103</v>
      </c>
      <c r="E4974" s="196">
        <v>4.7812688961024401</v>
      </c>
    </row>
    <row r="4975" spans="1:5" x14ac:dyDescent="0.25">
      <c r="A4975" s="196">
        <v>21866.825858881301</v>
      </c>
      <c r="B4975" s="196">
        <v>13.3727562165503</v>
      </c>
      <c r="C4975" s="196">
        <v>-0.28725632618236702</v>
      </c>
      <c r="D4975" s="196">
        <v>0.60766411384135199</v>
      </c>
      <c r="E4975" s="196">
        <v>4.7871631730047897</v>
      </c>
    </row>
    <row r="4976" spans="1:5" x14ac:dyDescent="0.25">
      <c r="A4976" s="196">
        <v>21872.472279891401</v>
      </c>
      <c r="B4976" s="196">
        <v>10.361936780366401</v>
      </c>
      <c r="C4976" s="196">
        <v>-0.28941833266383998</v>
      </c>
      <c r="D4976" s="196">
        <v>0.60799155494537704</v>
      </c>
      <c r="E4976" s="196">
        <v>4.7939868508877499</v>
      </c>
    </row>
    <row r="4977" spans="1:5" x14ac:dyDescent="0.25">
      <c r="A4977" s="196">
        <v>21878.289926039401</v>
      </c>
      <c r="B4977" s="196">
        <v>6.4087812638072803</v>
      </c>
      <c r="C4977" s="196">
        <v>-0.29162367994481297</v>
      </c>
      <c r="D4977" s="196">
        <v>0.60832529746294906</v>
      </c>
      <c r="E4977" s="196">
        <v>4.80094957727355</v>
      </c>
    </row>
    <row r="4978" spans="1:5" x14ac:dyDescent="0.25">
      <c r="A4978" s="196">
        <v>21878.551040127801</v>
      </c>
      <c r="B4978" s="196">
        <v>0.57235878544903795</v>
      </c>
      <c r="C4978" s="196">
        <v>-0.29172212850126999</v>
      </c>
      <c r="D4978" s="196">
        <v>0.60834018982431304</v>
      </c>
      <c r="E4978" s="196">
        <v>4.8012604523865798</v>
      </c>
    </row>
    <row r="4979" spans="1:5" x14ac:dyDescent="0.25">
      <c r="A4979" s="196">
        <v>21879.981902109499</v>
      </c>
      <c r="B4979" s="196">
        <v>0.47203099705124302</v>
      </c>
      <c r="C4979" s="196">
        <v>-0.29226079000368599</v>
      </c>
      <c r="D4979" s="196">
        <v>0.608421664053865</v>
      </c>
      <c r="E4979" s="196">
        <v>4.8029614867169697</v>
      </c>
    </row>
    <row r="4980" spans="1:5" x14ac:dyDescent="0.25">
      <c r="A4980" s="196">
        <v>21883.635254293698</v>
      </c>
      <c r="B4980" s="196">
        <v>0.56047969419041899</v>
      </c>
      <c r="C4980" s="196">
        <v>-0.293629806301969</v>
      </c>
      <c r="D4980" s="196">
        <v>0.608628660796249</v>
      </c>
      <c r="E4980" s="196">
        <v>4.8072853032013203</v>
      </c>
    </row>
    <row r="4981" spans="1:5" x14ac:dyDescent="0.25">
      <c r="A4981" s="196">
        <v>21884.414636350099</v>
      </c>
      <c r="B4981" s="196">
        <v>0.59361180805703695</v>
      </c>
      <c r="C4981" s="196">
        <v>-0.29392068127181298</v>
      </c>
      <c r="D4981" s="196">
        <v>0.60867262823427004</v>
      </c>
      <c r="E4981" s="196">
        <v>4.8082040979260698</v>
      </c>
    </row>
    <row r="4982" spans="1:5" x14ac:dyDescent="0.25">
      <c r="A4982" s="196">
        <v>21884.508578206998</v>
      </c>
      <c r="B4982" s="196">
        <v>1.05158940321628</v>
      </c>
      <c r="C4982" s="196">
        <v>-0.29395571335159798</v>
      </c>
      <c r="D4982" s="196">
        <v>0.60867792322471903</v>
      </c>
      <c r="E4982" s="196">
        <v>4.8083147573918996</v>
      </c>
    </row>
    <row r="4983" spans="1:5" x14ac:dyDescent="0.25">
      <c r="A4983" s="196">
        <v>21889.491646766</v>
      </c>
      <c r="B4983" s="196">
        <v>0.29217101417242602</v>
      </c>
      <c r="C4983" s="196">
        <v>-0.29580522892390698</v>
      </c>
      <c r="D4983" s="196">
        <v>0.60895737666077598</v>
      </c>
      <c r="E4983" s="196">
        <v>4.8141578315989397</v>
      </c>
    </row>
    <row r="4984" spans="1:5" x14ac:dyDescent="0.25">
      <c r="A4984" s="196">
        <v>21890.0322647586</v>
      </c>
      <c r="B4984" s="196">
        <v>0.50719633037563705</v>
      </c>
      <c r="C4984" s="196">
        <v>-0.29600484903218699</v>
      </c>
      <c r="D4984" s="196">
        <v>0.608987527190473</v>
      </c>
      <c r="E4984" s="196">
        <v>4.8147885765325</v>
      </c>
    </row>
    <row r="4985" spans="1:5" x14ac:dyDescent="0.25">
      <c r="A4985" s="196">
        <v>21893.954994184602</v>
      </c>
      <c r="B4985" s="196">
        <v>0.30027024492562698</v>
      </c>
      <c r="C4985" s="196">
        <v>-0.29744717379618602</v>
      </c>
      <c r="D4985" s="196">
        <v>0.60920531058692995</v>
      </c>
      <c r="E4985" s="196">
        <v>4.8193464840269602</v>
      </c>
    </row>
    <row r="4986" spans="1:5" x14ac:dyDescent="0.25">
      <c r="A4986" s="196">
        <v>21897.8982348914</v>
      </c>
      <c r="B4986" s="196">
        <v>1.20047982512658</v>
      </c>
      <c r="C4986" s="196">
        <v>-0.29888612051675301</v>
      </c>
      <c r="D4986" s="196">
        <v>0.60942247063260402</v>
      </c>
      <c r="E4986" s="196">
        <v>4.82389469007052</v>
      </c>
    </row>
    <row r="4987" spans="1:5" x14ac:dyDescent="0.25">
      <c r="A4987" s="196">
        <v>21898.835361875299</v>
      </c>
      <c r="B4987" s="196">
        <v>1.3308159675398199</v>
      </c>
      <c r="C4987" s="196">
        <v>-0.29922647005092401</v>
      </c>
      <c r="D4987" s="196">
        <v>0.60947381825709201</v>
      </c>
      <c r="E4987" s="196">
        <v>4.8249706052033403</v>
      </c>
    </row>
    <row r="4988" spans="1:5" x14ac:dyDescent="0.25">
      <c r="A4988" s="196">
        <v>21899.094093212301</v>
      </c>
      <c r="B4988" s="196">
        <v>2.35532489924219</v>
      </c>
      <c r="C4988" s="196">
        <v>-0.29932032694212002</v>
      </c>
      <c r="D4988" s="196">
        <v>0.60948797708073799</v>
      </c>
      <c r="E4988" s="196">
        <v>4.8252673157896098</v>
      </c>
    </row>
    <row r="4989" spans="1:5" x14ac:dyDescent="0.25">
      <c r="A4989" s="196">
        <v>21903.560579286601</v>
      </c>
      <c r="B4989" s="196">
        <v>0.57924361991765805</v>
      </c>
      <c r="C4989" s="196">
        <v>-0.300933029480141</v>
      </c>
      <c r="D4989" s="196">
        <v>0.60973118673752702</v>
      </c>
      <c r="E4989" s="196">
        <v>4.8303662132192304</v>
      </c>
    </row>
    <row r="4990" spans="1:5" x14ac:dyDescent="0.25">
      <c r="A4990" s="196">
        <v>21904.8475324922</v>
      </c>
      <c r="B4990" s="196">
        <v>1.66642447292722</v>
      </c>
      <c r="C4990" s="196">
        <v>-0.30139504393593602</v>
      </c>
      <c r="D4990" s="196">
        <v>0.60980083631633097</v>
      </c>
      <c r="E4990" s="196">
        <v>4.8318271943963396</v>
      </c>
    </row>
    <row r="4991" spans="1:5" x14ac:dyDescent="0.25">
      <c r="A4991" s="196">
        <v>21905.726749907401</v>
      </c>
      <c r="B4991" s="196">
        <v>0.95737944673055897</v>
      </c>
      <c r="C4991" s="196">
        <v>-0.30170999327564602</v>
      </c>
      <c r="D4991" s="196">
        <v>0.60984830883833197</v>
      </c>
      <c r="E4991" s="196">
        <v>4.8328231841757097</v>
      </c>
    </row>
    <row r="4992" spans="1:5" x14ac:dyDescent="0.25">
      <c r="A4992" s="196">
        <v>21908.1663579079</v>
      </c>
      <c r="B4992" s="196">
        <v>0.118638113709292</v>
      </c>
      <c r="C4992" s="196">
        <v>-0.30258096076021701</v>
      </c>
      <c r="D4992" s="196">
        <v>0.60997956203049897</v>
      </c>
      <c r="E4992" s="196">
        <v>4.8355777584307003</v>
      </c>
    </row>
    <row r="4993" spans="1:5" x14ac:dyDescent="0.25">
      <c r="A4993" s="196">
        <v>21908.827854956398</v>
      </c>
      <c r="B4993" s="196">
        <v>2.4327574387701598</v>
      </c>
      <c r="C4993" s="196">
        <v>-0.302816375870121</v>
      </c>
      <c r="D4993" s="196">
        <v>0.610015031510593</v>
      </c>
      <c r="E4993" s="196">
        <v>4.8363223578249999</v>
      </c>
    </row>
    <row r="4994" spans="1:5" x14ac:dyDescent="0.25">
      <c r="A4994" s="196">
        <v>21913.399868146</v>
      </c>
      <c r="B4994" s="196">
        <v>0.383394573541396</v>
      </c>
      <c r="C4994" s="196">
        <v>-0.30443471014325502</v>
      </c>
      <c r="D4994" s="196">
        <v>0.61025878005795897</v>
      </c>
      <c r="E4994" s="196">
        <v>4.8414417288994898</v>
      </c>
    </row>
    <row r="4995" spans="1:5" x14ac:dyDescent="0.25">
      <c r="A4995" s="196">
        <v>21925.483631585299</v>
      </c>
      <c r="B4995" s="196">
        <v>0.60790780633273001</v>
      </c>
      <c r="C4995" s="196">
        <v>-0.30863720001368999</v>
      </c>
      <c r="D4995" s="196">
        <v>0.61089107323245795</v>
      </c>
      <c r="E4995" s="196">
        <v>4.8547414932670598</v>
      </c>
    </row>
    <row r="4996" spans="1:5" x14ac:dyDescent="0.25">
      <c r="A4996" s="196">
        <v>21925.5488179858</v>
      </c>
      <c r="B4996" s="196">
        <v>1.9868385409104E-2</v>
      </c>
      <c r="C4996" s="196">
        <v>-0.30865957254033799</v>
      </c>
      <c r="D4996" s="196">
        <v>0.610894436724289</v>
      </c>
      <c r="E4996" s="196">
        <v>4.8548123187757302</v>
      </c>
    </row>
    <row r="4997" spans="1:5" x14ac:dyDescent="0.25">
      <c r="A4997" s="196">
        <v>21928.863808232101</v>
      </c>
      <c r="B4997" s="196">
        <v>1.69256369807735</v>
      </c>
      <c r="C4997" s="196">
        <v>-0.30979303821466497</v>
      </c>
      <c r="D4997" s="196">
        <v>0.61106480603833802</v>
      </c>
      <c r="E4997" s="196">
        <v>4.8584008829849399</v>
      </c>
    </row>
    <row r="4998" spans="1:5" x14ac:dyDescent="0.25">
      <c r="A4998" s="196">
        <v>21942.079392729702</v>
      </c>
      <c r="B4998" s="196">
        <v>0.48909788873357002</v>
      </c>
      <c r="C4998" s="196">
        <v>-0.31422746981185801</v>
      </c>
      <c r="D4998" s="196">
        <v>0.61173065298846896</v>
      </c>
      <c r="E4998" s="196">
        <v>4.8724462265584103</v>
      </c>
    </row>
    <row r="4999" spans="1:5" x14ac:dyDescent="0.25">
      <c r="A4999" s="196">
        <v>21945.929094884999</v>
      </c>
      <c r="B4999" s="196">
        <v>3.1776146282484802E-3</v>
      </c>
      <c r="C4999" s="196">
        <v>-0.31549348931722299</v>
      </c>
      <c r="D4999" s="196">
        <v>0.61192054957873598</v>
      </c>
      <c r="E4999" s="196">
        <v>4.8764578664698304</v>
      </c>
    </row>
    <row r="5000" spans="1:5" x14ac:dyDescent="0.25">
      <c r="A5000" s="196">
        <v>21949.224734122799</v>
      </c>
      <c r="B5000" s="196">
        <v>1.3662769146122899</v>
      </c>
      <c r="C5000" s="196">
        <v>-0.316567934824453</v>
      </c>
      <c r="D5000" s="196">
        <v>0.61208164060673498</v>
      </c>
      <c r="E5000" s="196">
        <v>4.8798630704503196</v>
      </c>
    </row>
    <row r="5001" spans="1:5" x14ac:dyDescent="0.25">
      <c r="A5001" s="196">
        <v>21953.3915196378</v>
      </c>
      <c r="B5001" s="196">
        <v>0.78434644711463197</v>
      </c>
      <c r="C5001" s="196">
        <v>-0.31791392401052698</v>
      </c>
      <c r="D5001" s="196">
        <v>0.61228335252138</v>
      </c>
      <c r="E5001" s="196">
        <v>4.8841296550826696</v>
      </c>
    </row>
    <row r="5002" spans="1:5" x14ac:dyDescent="0.25">
      <c r="A5002" s="196">
        <v>21953.759803526798</v>
      </c>
      <c r="B5002" s="196">
        <v>0.66091718234080099</v>
      </c>
      <c r="C5002" s="196">
        <v>-0.31803221656064401</v>
      </c>
      <c r="D5002" s="196">
        <v>0.61230107514055698</v>
      </c>
      <c r="E5002" s="196">
        <v>4.8845046666972101</v>
      </c>
    </row>
    <row r="5003" spans="1:5" x14ac:dyDescent="0.25">
      <c r="A5003" s="196">
        <v>21955.158616320299</v>
      </c>
      <c r="B5003" s="196">
        <v>0.40913184693898202</v>
      </c>
      <c r="C5003" s="196">
        <v>-0.31848051322987603</v>
      </c>
      <c r="D5003" s="196">
        <v>0.61236823189622103</v>
      </c>
      <c r="E5003" s="196">
        <v>4.8859259205190098</v>
      </c>
    </row>
    <row r="5004" spans="1:5" x14ac:dyDescent="0.25">
      <c r="A5004" s="196">
        <v>21955.8789216359</v>
      </c>
      <c r="B5004" s="196">
        <v>0.57950438798852999</v>
      </c>
      <c r="C5004" s="196">
        <v>-0.318710740007555</v>
      </c>
      <c r="D5004" s="196">
        <v>0.61240271644251898</v>
      </c>
      <c r="E5004" s="196">
        <v>4.8866558560579501</v>
      </c>
    </row>
    <row r="5005" spans="1:5" x14ac:dyDescent="0.25">
      <c r="A5005" s="196">
        <v>21960.023390193801</v>
      </c>
      <c r="B5005" s="196">
        <v>-6.7373156644149307E-2</v>
      </c>
      <c r="C5005" s="196">
        <v>-0.32002719365538801</v>
      </c>
      <c r="D5005" s="196">
        <v>0.61259984404684997</v>
      </c>
      <c r="E5005" s="196">
        <v>4.89083017588296</v>
      </c>
    </row>
    <row r="5006" spans="1:5" x14ac:dyDescent="0.25">
      <c r="A5006" s="196">
        <v>21960.0529158012</v>
      </c>
      <c r="B5006" s="196">
        <v>0.77962111652799004</v>
      </c>
      <c r="C5006" s="196">
        <v>-0.32003652179619102</v>
      </c>
      <c r="D5006" s="196">
        <v>0.61260124050546905</v>
      </c>
      <c r="E5006" s="196">
        <v>4.8908597573307802</v>
      </c>
    </row>
    <row r="5007" spans="1:5" x14ac:dyDescent="0.25">
      <c r="A5007" s="196">
        <v>21962.012748151399</v>
      </c>
      <c r="B5007" s="196">
        <v>0.45952450148034601</v>
      </c>
      <c r="C5007" s="196">
        <v>-0.32065409763644198</v>
      </c>
      <c r="D5007" s="196">
        <v>0.61269368300382898</v>
      </c>
      <c r="E5007" s="196">
        <v>4.8928183113919301</v>
      </c>
    </row>
    <row r="5008" spans="1:5" x14ac:dyDescent="0.25">
      <c r="A5008" s="196">
        <v>21962.518252543101</v>
      </c>
      <c r="B5008" s="196">
        <v>0.96264072661229605</v>
      </c>
      <c r="C5008" s="196">
        <v>-0.32081287761573202</v>
      </c>
      <c r="D5008" s="196">
        <v>0.61271744665416805</v>
      </c>
      <c r="E5008" s="196">
        <v>4.8933218896244997</v>
      </c>
    </row>
    <row r="5009" spans="1:5" x14ac:dyDescent="0.25">
      <c r="A5009" s="196">
        <v>21971.072375748099</v>
      </c>
      <c r="B5009" s="196">
        <v>1.3632469764312201</v>
      </c>
      <c r="C5009" s="196">
        <v>-0.32346760144607101</v>
      </c>
      <c r="D5009" s="196">
        <v>0.61311455042653096</v>
      </c>
      <c r="E5009" s="196">
        <v>4.9017433015212903</v>
      </c>
    </row>
    <row r="5010" spans="1:5" x14ac:dyDescent="0.25">
      <c r="A5010" s="196">
        <v>21972.033430962001</v>
      </c>
      <c r="B5010" s="196">
        <v>0.65170372041611402</v>
      </c>
      <c r="C5010" s="196">
        <v>-0.32376203963623101</v>
      </c>
      <c r="D5010" s="196">
        <v>0.61315856878410402</v>
      </c>
      <c r="E5010" s="196">
        <v>4.9026775425401397</v>
      </c>
    </row>
    <row r="5011" spans="1:5" x14ac:dyDescent="0.25">
      <c r="A5011" s="196">
        <v>21973.227067509699</v>
      </c>
      <c r="B5011" s="196">
        <v>0.39580406905629101</v>
      </c>
      <c r="C5011" s="196">
        <v>-0.32412665127788698</v>
      </c>
      <c r="D5011" s="196">
        <v>0.61321307113641799</v>
      </c>
      <c r="E5011" s="196">
        <v>4.9038345005114801</v>
      </c>
    </row>
    <row r="5012" spans="1:5" x14ac:dyDescent="0.25">
      <c r="A5012" s="196">
        <v>21973.262989694798</v>
      </c>
      <c r="B5012" s="196">
        <v>3.1481793785013101</v>
      </c>
      <c r="C5012" s="196">
        <v>-0.32413760555434501</v>
      </c>
      <c r="D5012" s="196">
        <v>0.61321470846956305</v>
      </c>
      <c r="E5012" s="196">
        <v>4.9038692608056902</v>
      </c>
    </row>
    <row r="5013" spans="1:5" x14ac:dyDescent="0.25">
      <c r="A5013" s="196">
        <v>21975.7908359504</v>
      </c>
      <c r="B5013" s="196">
        <v>-2.0786710665617698</v>
      </c>
      <c r="C5013" s="196">
        <v>-0.32490571979237498</v>
      </c>
      <c r="D5013" s="196">
        <v>0.61332950110295303</v>
      </c>
      <c r="E5013" s="196">
        <v>4.9063068018259397</v>
      </c>
    </row>
    <row r="5014" spans="1:5" x14ac:dyDescent="0.25">
      <c r="A5014" s="196">
        <v>21977.660218374</v>
      </c>
      <c r="B5014" s="196">
        <v>7.7990185796437003E-2</v>
      </c>
      <c r="C5014" s="196">
        <v>-0.325470267896252</v>
      </c>
      <c r="D5014" s="196">
        <v>0.61341384962758505</v>
      </c>
      <c r="E5014" s="196">
        <v>4.9080985305466198</v>
      </c>
    </row>
    <row r="5015" spans="1:5" x14ac:dyDescent="0.25">
      <c r="A5015" s="196">
        <v>21980.552608723199</v>
      </c>
      <c r="B5015" s="196">
        <v>0.53259802481621998</v>
      </c>
      <c r="C5015" s="196">
        <v>-0.32633789353602499</v>
      </c>
      <c r="D5015" s="196">
        <v>0.61354344471147904</v>
      </c>
      <c r="E5015" s="196">
        <v>4.91085245723953</v>
      </c>
    </row>
    <row r="5016" spans="1:5" x14ac:dyDescent="0.25">
      <c r="A5016" s="196">
        <v>21980.565950241398</v>
      </c>
      <c r="B5016" s="196">
        <v>2.4494859462052001</v>
      </c>
      <c r="C5016" s="196">
        <v>-0.32634187899872402</v>
      </c>
      <c r="D5016" s="196">
        <v>0.61354403990949002</v>
      </c>
      <c r="E5016" s="196">
        <v>4.9108651083438799</v>
      </c>
    </row>
    <row r="5017" spans="1:5" x14ac:dyDescent="0.25">
      <c r="A5017" s="196">
        <v>21982.599019111301</v>
      </c>
      <c r="B5017" s="196">
        <v>0.714336245383692</v>
      </c>
      <c r="C5017" s="196">
        <v>-0.32694742576389901</v>
      </c>
      <c r="D5017" s="196">
        <v>0.61363446291687596</v>
      </c>
      <c r="E5017" s="196">
        <v>4.9127873951421996</v>
      </c>
    </row>
    <row r="5018" spans="1:5" x14ac:dyDescent="0.25">
      <c r="A5018" s="196">
        <v>21982.832543231099</v>
      </c>
      <c r="B5018" s="196">
        <v>0.68194624176929297</v>
      </c>
      <c r="C5018" s="196">
        <v>-0.32701675322979801</v>
      </c>
      <c r="D5018" s="196">
        <v>0.61364481385094005</v>
      </c>
      <c r="E5018" s="196">
        <v>4.9130074844162399</v>
      </c>
    </row>
    <row r="5019" spans="1:5" x14ac:dyDescent="0.25">
      <c r="A5019" s="196">
        <v>21983.260245581099</v>
      </c>
      <c r="B5019" s="196">
        <v>2.6181950104981002</v>
      </c>
      <c r="C5019" s="196">
        <v>-0.32714360564301997</v>
      </c>
      <c r="D5019" s="196">
        <v>0.61366375282056196</v>
      </c>
      <c r="E5019" s="196">
        <v>4.9134102005192597</v>
      </c>
    </row>
    <row r="5020" spans="1:5" x14ac:dyDescent="0.25">
      <c r="A5020" s="196">
        <v>21984.1228984927</v>
      </c>
      <c r="B5020" s="196">
        <v>-1.4797448727365901</v>
      </c>
      <c r="C5020" s="196">
        <v>-0.32739898067750201</v>
      </c>
      <c r="D5020" s="196">
        <v>0.61370187727886405</v>
      </c>
      <c r="E5020" s="196">
        <v>4.9142209595265198</v>
      </c>
    </row>
    <row r="5021" spans="1:5" x14ac:dyDescent="0.25">
      <c r="A5021" s="196">
        <v>21987.550220773101</v>
      </c>
      <c r="B5021" s="196">
        <v>0.56921629858502798</v>
      </c>
      <c r="C5021" s="196">
        <v>-0.32840723181294801</v>
      </c>
      <c r="D5021" s="196">
        <v>0.61385236002511001</v>
      </c>
      <c r="E5021" s="196">
        <v>4.9174222523337203</v>
      </c>
    </row>
    <row r="5022" spans="1:5" x14ac:dyDescent="0.25">
      <c r="A5022" s="196">
        <v>21987.894080789902</v>
      </c>
      <c r="B5022" s="196">
        <v>0.33133609285758098</v>
      </c>
      <c r="C5022" s="196">
        <v>-0.32850782648988902</v>
      </c>
      <c r="D5022" s="196">
        <v>0.61386737064592201</v>
      </c>
      <c r="E5022" s="196">
        <v>4.9177416779796799</v>
      </c>
    </row>
    <row r="5023" spans="1:5" x14ac:dyDescent="0.25">
      <c r="A5023" s="196">
        <v>21990.438516934199</v>
      </c>
      <c r="B5023" s="196">
        <v>-8.2432049351754993E-2</v>
      </c>
      <c r="C5023" s="196">
        <v>-0.32924898984008599</v>
      </c>
      <c r="D5023" s="196">
        <v>0.61397794788871196</v>
      </c>
      <c r="E5023" s="196">
        <v>4.9200953054446801</v>
      </c>
    </row>
    <row r="5024" spans="1:5" x14ac:dyDescent="0.25">
      <c r="A5024" s="196">
        <v>21997.184847259101</v>
      </c>
      <c r="B5024" s="196">
        <v>13.497521951414701</v>
      </c>
      <c r="C5024" s="196">
        <v>-0.33118664621031702</v>
      </c>
      <c r="D5024" s="196">
        <v>0.614266882025854</v>
      </c>
      <c r="E5024" s="196">
        <v>4.9262498123829399</v>
      </c>
    </row>
    <row r="5025" spans="1:5" x14ac:dyDescent="0.25">
      <c r="A5025" s="196">
        <v>22002.332475900799</v>
      </c>
      <c r="B5025" s="196">
        <v>0.91162063781054004</v>
      </c>
      <c r="C5025" s="196">
        <v>-0.33263803884221999</v>
      </c>
      <c r="D5025" s="196">
        <v>0.61448316090984101</v>
      </c>
      <c r="E5025" s="196">
        <v>4.9308610715362899</v>
      </c>
    </row>
    <row r="5026" spans="1:5" x14ac:dyDescent="0.25">
      <c r="A5026" s="196">
        <v>22010.3163622145</v>
      </c>
      <c r="B5026" s="196">
        <v>13.0652641316209</v>
      </c>
      <c r="C5026" s="196">
        <v>-0.33484212429933002</v>
      </c>
      <c r="D5026" s="196">
        <v>0.61481136060174502</v>
      </c>
      <c r="E5026" s="196">
        <v>4.9378658071219199</v>
      </c>
    </row>
    <row r="5027" spans="1:5" x14ac:dyDescent="0.25">
      <c r="A5027" s="196">
        <v>22012.714694122598</v>
      </c>
      <c r="B5027" s="196">
        <v>-5.9235598272625103E-2</v>
      </c>
      <c r="C5027" s="196">
        <v>-0.33549294772013999</v>
      </c>
      <c r="D5027" s="196">
        <v>0.61490821538233098</v>
      </c>
      <c r="E5027" s="196">
        <v>4.93993465166644</v>
      </c>
    </row>
    <row r="5028" spans="1:5" x14ac:dyDescent="0.25">
      <c r="A5028" s="196">
        <v>22014.181560209301</v>
      </c>
      <c r="B5028" s="196">
        <v>0.451832071431784</v>
      </c>
      <c r="C5028" s="196">
        <v>-0.33588841656864799</v>
      </c>
      <c r="D5028" s="196">
        <v>0.61496705599462997</v>
      </c>
      <c r="E5028" s="196">
        <v>4.9411918806055404</v>
      </c>
    </row>
    <row r="5029" spans="1:5" x14ac:dyDescent="0.25">
      <c r="A5029" s="196">
        <v>22015.815363965699</v>
      </c>
      <c r="B5029" s="196">
        <v>0.34349990097162297</v>
      </c>
      <c r="C5029" s="196">
        <v>-0.33632657207516498</v>
      </c>
      <c r="D5029" s="196">
        <v>0.61503223666624596</v>
      </c>
      <c r="E5029" s="196">
        <v>4.9425849099438102</v>
      </c>
    </row>
    <row r="5030" spans="1:5" x14ac:dyDescent="0.25">
      <c r="A5030" s="196">
        <v>22018.336602977</v>
      </c>
      <c r="B5030" s="196">
        <v>0.57867308345647095</v>
      </c>
      <c r="C5030" s="196">
        <v>-0.33699790632904397</v>
      </c>
      <c r="D5030" s="196">
        <v>0.61513208252309903</v>
      </c>
      <c r="E5030" s="196">
        <v>4.9447194815367599</v>
      </c>
    </row>
    <row r="5031" spans="1:5" x14ac:dyDescent="0.25">
      <c r="A5031" s="196">
        <v>22018.712318734699</v>
      </c>
      <c r="B5031" s="196">
        <v>8.67415968436972E-2</v>
      </c>
      <c r="C5031" s="196">
        <v>-0.33709744705768302</v>
      </c>
      <c r="D5031" s="196">
        <v>0.61514688460630096</v>
      </c>
      <c r="E5031" s="196">
        <v>4.9450360010974501</v>
      </c>
    </row>
    <row r="5032" spans="1:5" x14ac:dyDescent="0.25">
      <c r="A5032" s="196">
        <v>22019.1589548597</v>
      </c>
      <c r="B5032" s="196">
        <v>0.44929725237525803</v>
      </c>
      <c r="C5032" s="196">
        <v>-0.33721560750601198</v>
      </c>
      <c r="D5032" s="196">
        <v>0.61516445471971304</v>
      </c>
      <c r="E5032" s="196">
        <v>4.9454117344452699</v>
      </c>
    </row>
    <row r="5033" spans="1:5" x14ac:dyDescent="0.25">
      <c r="A5033" s="196">
        <v>22026.097337814499</v>
      </c>
      <c r="B5033" s="196">
        <v>7.6016491718204099E-2</v>
      </c>
      <c r="C5033" s="196">
        <v>-0.33902741594028502</v>
      </c>
      <c r="D5033" s="196">
        <v>0.61543375705051695</v>
      </c>
      <c r="E5033" s="196">
        <v>4.9511739570904201</v>
      </c>
    </row>
    <row r="5034" spans="1:5" x14ac:dyDescent="0.25">
      <c r="A5034" s="196">
        <v>22026.1736655405</v>
      </c>
      <c r="B5034" s="196">
        <v>1.71673684870961</v>
      </c>
      <c r="C5034" s="196">
        <v>-0.33904709756415002</v>
      </c>
      <c r="D5034" s="196">
        <v>0.61543668135221996</v>
      </c>
      <c r="E5034" s="196">
        <v>4.9512365615938396</v>
      </c>
    </row>
    <row r="5035" spans="1:5" x14ac:dyDescent="0.25">
      <c r="A5035" s="196">
        <v>22034.218922278</v>
      </c>
      <c r="B5035" s="196">
        <v>3.0879421658292801</v>
      </c>
      <c r="C5035" s="196">
        <v>-0.34109085950007501</v>
      </c>
      <c r="D5035" s="196">
        <v>0.61574021148851499</v>
      </c>
      <c r="E5035" s="196">
        <v>4.9577386234394503</v>
      </c>
    </row>
    <row r="5036" spans="1:5" x14ac:dyDescent="0.25">
      <c r="A5036" s="196">
        <v>22035.4279625936</v>
      </c>
      <c r="B5036" s="196">
        <v>1.02499390830153</v>
      </c>
      <c r="C5036" s="196">
        <v>-0.34139269746765399</v>
      </c>
      <c r="D5036" s="196">
        <v>0.61578501665838103</v>
      </c>
      <c r="E5036" s="196">
        <v>4.9586990889693396</v>
      </c>
    </row>
    <row r="5037" spans="1:5" x14ac:dyDescent="0.25">
      <c r="A5037" s="196">
        <v>22036.276703895201</v>
      </c>
      <c r="B5037" s="196">
        <v>0.409892358135172</v>
      </c>
      <c r="C5037" s="196">
        <v>-0.34160375424424899</v>
      </c>
      <c r="D5037" s="196">
        <v>0.61581634271160302</v>
      </c>
      <c r="E5037" s="196">
        <v>4.9593707132827696</v>
      </c>
    </row>
    <row r="5038" spans="1:5" x14ac:dyDescent="0.25">
      <c r="A5038" s="196">
        <v>22037.545071514101</v>
      </c>
      <c r="B5038" s="196">
        <v>0.74495070538109798</v>
      </c>
      <c r="C5038" s="196">
        <v>-0.34191787746576202</v>
      </c>
      <c r="D5038" s="196">
        <v>0.61586296110107697</v>
      </c>
      <c r="E5038" s="196">
        <v>4.9603703607127203</v>
      </c>
    </row>
    <row r="5039" spans="1:5" x14ac:dyDescent="0.25">
      <c r="A5039" s="196">
        <v>22039.6183915162</v>
      </c>
      <c r="B5039" s="196">
        <v>0.14663358595670101</v>
      </c>
      <c r="C5039" s="196">
        <v>-0.34242803804882199</v>
      </c>
      <c r="D5039" s="196">
        <v>0.61593865950231197</v>
      </c>
      <c r="E5039" s="196">
        <v>4.9619939819888002</v>
      </c>
    </row>
    <row r="5040" spans="1:5" x14ac:dyDescent="0.25">
      <c r="A5040" s="196">
        <v>22042.116881587299</v>
      </c>
      <c r="B5040" s="196">
        <v>0.67312995803813003</v>
      </c>
      <c r="C5040" s="196">
        <v>-0.34303732814811999</v>
      </c>
      <c r="D5040" s="196">
        <v>0.61602904490182497</v>
      </c>
      <c r="E5040" s="196">
        <v>4.9639332787698596</v>
      </c>
    </row>
    <row r="5041" spans="1:5" x14ac:dyDescent="0.25">
      <c r="A5041" s="196">
        <v>22045.2378136072</v>
      </c>
      <c r="B5041" s="196">
        <v>0.47544661220180201</v>
      </c>
      <c r="C5041" s="196">
        <v>-0.34378994378854899</v>
      </c>
      <c r="D5041" s="196">
        <v>0.61614065873869295</v>
      </c>
      <c r="E5041" s="196">
        <v>4.9663290491884604</v>
      </c>
    </row>
    <row r="5042" spans="1:5" x14ac:dyDescent="0.25">
      <c r="A5042" s="196">
        <v>22052.029596870299</v>
      </c>
      <c r="B5042" s="196">
        <v>1.03122566300398</v>
      </c>
      <c r="C5042" s="196">
        <v>-0.34539504668382098</v>
      </c>
      <c r="D5042" s="196">
        <v>0.61637857345289104</v>
      </c>
      <c r="E5042" s="196">
        <v>4.9714395732442798</v>
      </c>
    </row>
    <row r="5043" spans="1:5" x14ac:dyDescent="0.25">
      <c r="A5043" s="196">
        <v>22052.062964263001</v>
      </c>
      <c r="B5043" s="196">
        <v>2.3193209752252502</v>
      </c>
      <c r="C5043" s="196">
        <v>-0.34540282098396002</v>
      </c>
      <c r="D5043" s="196">
        <v>0.61637972537592201</v>
      </c>
      <c r="E5043" s="196">
        <v>4.9714643295800602</v>
      </c>
    </row>
    <row r="5044" spans="1:5" x14ac:dyDescent="0.25">
      <c r="A5044" s="196">
        <v>22053.7378101738</v>
      </c>
      <c r="B5044" s="196">
        <v>-0.13092184448775801</v>
      </c>
      <c r="C5044" s="196">
        <v>-0.34579163803924501</v>
      </c>
      <c r="D5044" s="196">
        <v>0.61643733151114699</v>
      </c>
      <c r="E5044" s="196">
        <v>4.9727025154754703</v>
      </c>
    </row>
    <row r="5045" spans="1:5" x14ac:dyDescent="0.25">
      <c r="A5045" s="196">
        <v>22054.760902286202</v>
      </c>
      <c r="B5045" s="196">
        <v>1.8018212777333</v>
      </c>
      <c r="C5045" s="196">
        <v>-0.34602779030372999</v>
      </c>
      <c r="D5045" s="196">
        <v>0.61647231429469496</v>
      </c>
      <c r="E5045" s="196">
        <v>4.97345458349373</v>
      </c>
    </row>
    <row r="5046" spans="1:5" x14ac:dyDescent="0.25">
      <c r="A5046" s="196">
        <v>22058.008009099802</v>
      </c>
      <c r="B5046" s="196">
        <v>0.19886326304041599</v>
      </c>
      <c r="C5046" s="196">
        <v>-0.34677044062599899</v>
      </c>
      <c r="D5046" s="196">
        <v>0.61658230354813204</v>
      </c>
      <c r="E5046" s="196">
        <v>4.9758198925621899</v>
      </c>
    </row>
    <row r="5047" spans="1:5" x14ac:dyDescent="0.25">
      <c r="A5047" s="196">
        <v>22059.5165386437</v>
      </c>
      <c r="B5047" s="196">
        <v>9.5663733865691797E-2</v>
      </c>
      <c r="C5047" s="196">
        <v>-0.34711190033133599</v>
      </c>
      <c r="D5047" s="196">
        <v>0.61663286249270799</v>
      </c>
      <c r="E5047" s="196">
        <v>4.9769075343199001</v>
      </c>
    </row>
    <row r="5048" spans="1:5" x14ac:dyDescent="0.25">
      <c r="A5048" s="196">
        <v>22060.456960226398</v>
      </c>
      <c r="B5048" s="196">
        <v>0.54542011919178601</v>
      </c>
      <c r="C5048" s="196">
        <v>-0.34732362115589099</v>
      </c>
      <c r="D5048" s="196">
        <v>0.61666420740309302</v>
      </c>
      <c r="E5048" s="196">
        <v>4.9775819567272404</v>
      </c>
    </row>
    <row r="5049" spans="1:5" x14ac:dyDescent="0.25">
      <c r="A5049" s="196">
        <v>22063.499771860999</v>
      </c>
      <c r="B5049" s="196">
        <v>-3.9101059082674097E-2</v>
      </c>
      <c r="C5049" s="196">
        <v>-0.34800261013485201</v>
      </c>
      <c r="D5049" s="196">
        <v>0.61676470993403498</v>
      </c>
      <c r="E5049" s="196">
        <v>4.97974500770502</v>
      </c>
    </row>
    <row r="5050" spans="1:5" x14ac:dyDescent="0.25">
      <c r="A5050" s="196">
        <v>22070.221958232101</v>
      </c>
      <c r="B5050" s="196">
        <v>-2.6711275171419699</v>
      </c>
      <c r="C5050" s="196">
        <v>-0.349469654980543</v>
      </c>
      <c r="D5050" s="196">
        <v>0.61698175024461499</v>
      </c>
      <c r="E5050" s="196">
        <v>4.9844194966946596</v>
      </c>
    </row>
    <row r="5051" spans="1:5" x14ac:dyDescent="0.25">
      <c r="A5051" s="196">
        <v>22071.393949783698</v>
      </c>
      <c r="B5051" s="196">
        <v>15.0098441680872</v>
      </c>
      <c r="C5051" s="196">
        <v>-0.34972075159225502</v>
      </c>
      <c r="D5051" s="196">
        <v>0.61701888340038402</v>
      </c>
      <c r="E5051" s="196">
        <v>4.98521970271256</v>
      </c>
    </row>
    <row r="5052" spans="1:5" x14ac:dyDescent="0.25">
      <c r="A5052" s="196">
        <v>22074.686382148098</v>
      </c>
      <c r="B5052" s="196">
        <v>1.08345845957572</v>
      </c>
      <c r="C5052" s="196">
        <v>-0.35041866773592301</v>
      </c>
      <c r="D5052" s="196">
        <v>0.617122070600297</v>
      </c>
      <c r="E5052" s="196">
        <v>4.9874440543774297</v>
      </c>
    </row>
    <row r="5053" spans="1:5" x14ac:dyDescent="0.25">
      <c r="A5053" s="196">
        <v>22075.4496230353</v>
      </c>
      <c r="B5053" s="196">
        <v>-7.7706172313294297E-2</v>
      </c>
      <c r="C5053" s="196">
        <v>-0.350578876339247</v>
      </c>
      <c r="D5053" s="196">
        <v>0.61714575262804905</v>
      </c>
      <c r="E5053" s="196">
        <v>4.9879547024859496</v>
      </c>
    </row>
    <row r="5054" spans="1:5" x14ac:dyDescent="0.25">
      <c r="A5054" s="196">
        <v>22075.6952496788</v>
      </c>
      <c r="B5054" s="196">
        <v>0.46105046780036102</v>
      </c>
      <c r="C5054" s="196">
        <v>-0.35063030796755301</v>
      </c>
      <c r="D5054" s="196">
        <v>0.61715335486032097</v>
      </c>
      <c r="E5054" s="196">
        <v>4.9881186387415601</v>
      </c>
    </row>
    <row r="5055" spans="1:5" x14ac:dyDescent="0.25">
      <c r="A5055" s="196">
        <v>22077.3596665367</v>
      </c>
      <c r="B5055" s="196">
        <v>0.80777358341040395</v>
      </c>
      <c r="C5055" s="196">
        <v>-0.350977190062991</v>
      </c>
      <c r="D5055" s="196">
        <v>0.61720462338854598</v>
      </c>
      <c r="E5055" s="196">
        <v>4.9892243540333698</v>
      </c>
    </row>
    <row r="5056" spans="1:5" x14ac:dyDescent="0.25">
      <c r="A5056" s="196">
        <v>22079.1808663595</v>
      </c>
      <c r="B5056" s="196">
        <v>0.710331201776504</v>
      </c>
      <c r="C5056" s="196">
        <v>-0.35135348719349702</v>
      </c>
      <c r="D5056" s="196">
        <v>0.61726022962131999</v>
      </c>
      <c r="E5056" s="196">
        <v>4.99042391624827</v>
      </c>
    </row>
    <row r="5057" spans="1:5" x14ac:dyDescent="0.25">
      <c r="A5057" s="196">
        <v>22079.749917420701</v>
      </c>
      <c r="B5057" s="196">
        <v>0.57738063623904401</v>
      </c>
      <c r="C5057" s="196">
        <v>-0.351470364606562</v>
      </c>
      <c r="D5057" s="196">
        <v>0.61727749876499605</v>
      </c>
      <c r="E5057" s="196">
        <v>4.9907965166476398</v>
      </c>
    </row>
    <row r="5058" spans="1:5" x14ac:dyDescent="0.25">
      <c r="A5058" s="196">
        <v>22081.1603661677</v>
      </c>
      <c r="B5058" s="196">
        <v>2.0167133981617602</v>
      </c>
      <c r="C5058" s="196">
        <v>-0.35175861637563199</v>
      </c>
      <c r="D5058" s="196">
        <v>0.61732008497471202</v>
      </c>
      <c r="E5058" s="196">
        <v>4.9917154878760801</v>
      </c>
    </row>
    <row r="5059" spans="1:5" x14ac:dyDescent="0.25">
      <c r="A5059" s="196">
        <v>22088.394307444902</v>
      </c>
      <c r="B5059" s="196">
        <v>1.7852049757175299</v>
      </c>
      <c r="C5059" s="196">
        <v>-0.353204579695099</v>
      </c>
      <c r="D5059" s="196">
        <v>0.61753361907068005</v>
      </c>
      <c r="E5059" s="196">
        <v>4.9963261328279698</v>
      </c>
    </row>
    <row r="5060" spans="1:5" x14ac:dyDescent="0.25">
      <c r="A5060" s="196">
        <v>22088.6723980139</v>
      </c>
      <c r="B5060" s="196">
        <v>0.41533375467301997</v>
      </c>
      <c r="C5060" s="196">
        <v>-0.35325907728323103</v>
      </c>
      <c r="D5060" s="196">
        <v>0.61754166402407995</v>
      </c>
      <c r="E5060" s="196">
        <v>4.9964999316484997</v>
      </c>
    </row>
    <row r="5061" spans="1:5" x14ac:dyDescent="0.25">
      <c r="A5061" s="196">
        <v>22093.8402537289</v>
      </c>
      <c r="B5061" s="196">
        <v>0.64344498189180399</v>
      </c>
      <c r="C5061" s="196">
        <v>-0.35425705180267703</v>
      </c>
      <c r="D5061" s="196">
        <v>0.61768894578018696</v>
      </c>
      <c r="E5061" s="196">
        <v>4.9996829227862998</v>
      </c>
    </row>
    <row r="5062" spans="1:5" x14ac:dyDescent="0.25">
      <c r="A5062" s="196">
        <v>22093.8839415084</v>
      </c>
      <c r="B5062" s="196">
        <v>0.75120363417062697</v>
      </c>
      <c r="C5062" s="196">
        <v>-0.35426536855068602</v>
      </c>
      <c r="D5062" s="196">
        <v>0.617690172853678</v>
      </c>
      <c r="E5062" s="196">
        <v>4.9997094513804097</v>
      </c>
    </row>
    <row r="5063" spans="1:5" x14ac:dyDescent="0.25">
      <c r="A5063" s="196">
        <v>22095.707483830301</v>
      </c>
      <c r="B5063" s="196">
        <v>0.44170105403418303</v>
      </c>
      <c r="C5063" s="196">
        <v>-0.35461071247303799</v>
      </c>
      <c r="D5063" s="196">
        <v>0.61774112106433698</v>
      </c>
      <c r="E5063" s="196">
        <v>5.0008110626591398</v>
      </c>
    </row>
    <row r="5064" spans="1:5" x14ac:dyDescent="0.25">
      <c r="A5064" s="196">
        <v>22097.301217235599</v>
      </c>
      <c r="B5064" s="196">
        <v>4.47931782422816E-2</v>
      </c>
      <c r="C5064" s="196">
        <v>-0.35490965056835699</v>
      </c>
      <c r="D5064" s="196">
        <v>0.61778521565497502</v>
      </c>
      <c r="E5064" s="196">
        <v>5.0017647079239396</v>
      </c>
    </row>
    <row r="5065" spans="1:5" x14ac:dyDescent="0.25">
      <c r="A5065" s="196">
        <v>22098.176817627202</v>
      </c>
      <c r="B5065" s="196">
        <v>1.76493933145013</v>
      </c>
      <c r="C5065" s="196">
        <v>-0.35507273992815003</v>
      </c>
      <c r="D5065" s="196">
        <v>0.617809269081943</v>
      </c>
      <c r="E5065" s="196">
        <v>5.0022850059381598</v>
      </c>
    </row>
    <row r="5066" spans="1:5" x14ac:dyDescent="0.25">
      <c r="A5066" s="196">
        <v>22100.9577073279</v>
      </c>
      <c r="B5066" s="196">
        <v>1.4330068736578601</v>
      </c>
      <c r="C5066" s="196">
        <v>-0.35558529473300698</v>
      </c>
      <c r="D5066" s="196">
        <v>0.61788485031290397</v>
      </c>
      <c r="E5066" s="196">
        <v>5.00392030695867</v>
      </c>
    </row>
    <row r="5067" spans="1:5" x14ac:dyDescent="0.25">
      <c r="A5067" s="196">
        <v>22101.463646869801</v>
      </c>
      <c r="B5067" s="196">
        <v>0.71113152840345295</v>
      </c>
      <c r="C5067" s="196">
        <v>-0.35567765867857198</v>
      </c>
      <c r="D5067" s="196">
        <v>0.61789846808775195</v>
      </c>
      <c r="E5067" s="196">
        <v>5.0042150120694302</v>
      </c>
    </row>
    <row r="5068" spans="1:5" x14ac:dyDescent="0.25">
      <c r="A5068" s="196">
        <v>22102.112692679701</v>
      </c>
      <c r="B5068" s="196">
        <v>0.87114958197305203</v>
      </c>
      <c r="C5068" s="196">
        <v>-0.35579574709314399</v>
      </c>
      <c r="D5068" s="196">
        <v>0.61791587759487099</v>
      </c>
      <c r="E5068" s="196">
        <v>5.0045918045323301</v>
      </c>
    </row>
    <row r="5069" spans="1:5" x14ac:dyDescent="0.25">
      <c r="A5069" s="196">
        <v>22105.1338421359</v>
      </c>
      <c r="B5069" s="196">
        <v>15.6285784186885</v>
      </c>
      <c r="C5069" s="196">
        <v>-0.35633947623787898</v>
      </c>
      <c r="D5069" s="196">
        <v>0.61799602404662901</v>
      </c>
      <c r="E5069" s="196">
        <v>5.0063268397536804</v>
      </c>
    </row>
    <row r="5070" spans="1:5" x14ac:dyDescent="0.25">
      <c r="A5070" s="196">
        <v>22106.401304790401</v>
      </c>
      <c r="B5070" s="196">
        <v>0.65928198845941999</v>
      </c>
      <c r="C5070" s="196">
        <v>-0.35656466538035098</v>
      </c>
      <c r="D5070" s="196">
        <v>0.61802921031410596</v>
      </c>
      <c r="E5070" s="196">
        <v>5.0070454760368399</v>
      </c>
    </row>
    <row r="5071" spans="1:5" x14ac:dyDescent="0.25">
      <c r="A5071" s="196">
        <v>22107.2059713624</v>
      </c>
      <c r="B5071" s="196">
        <v>2.0016440339863801</v>
      </c>
      <c r="C5071" s="196">
        <v>-0.35670673122955798</v>
      </c>
      <c r="D5071" s="196">
        <v>0.61805014454333695</v>
      </c>
      <c r="E5071" s="196">
        <v>5.00749886267623</v>
      </c>
    </row>
    <row r="5072" spans="1:5" x14ac:dyDescent="0.25">
      <c r="A5072" s="196">
        <v>22107.778011375001</v>
      </c>
      <c r="B5072" s="196">
        <v>1.3058096175657701</v>
      </c>
      <c r="C5072" s="196">
        <v>-0.356807301226781</v>
      </c>
      <c r="D5072" s="196">
        <v>0.61806496312861403</v>
      </c>
      <c r="E5072" s="196">
        <v>5.0078198286263804</v>
      </c>
    </row>
    <row r="5073" spans="1:5" x14ac:dyDescent="0.25">
      <c r="A5073" s="196">
        <v>22110.029317927201</v>
      </c>
      <c r="B5073" s="196">
        <v>0.86183097221803595</v>
      </c>
      <c r="C5073" s="196">
        <v>-0.35719966453172902</v>
      </c>
      <c r="D5073" s="196">
        <v>0.61812276840435298</v>
      </c>
      <c r="E5073" s="196">
        <v>5.0090721113802203</v>
      </c>
    </row>
    <row r="5074" spans="1:5" x14ac:dyDescent="0.25">
      <c r="A5074" s="196">
        <v>22110.539920400101</v>
      </c>
      <c r="B5074" s="196">
        <v>0.16072554916852999</v>
      </c>
      <c r="C5074" s="196">
        <v>-0.35728788955297203</v>
      </c>
      <c r="D5074" s="196">
        <v>0.61813576449768104</v>
      </c>
      <c r="E5074" s="196">
        <v>5.0093537088902096</v>
      </c>
    </row>
    <row r="5075" spans="1:5" x14ac:dyDescent="0.25">
      <c r="A5075" s="196">
        <v>22110.663885757502</v>
      </c>
      <c r="B5075" s="196">
        <v>0.37618735310396301</v>
      </c>
      <c r="C5075" s="196">
        <v>-0.357309266360408</v>
      </c>
      <c r="D5075" s="196">
        <v>0.618138913337692</v>
      </c>
      <c r="E5075" s="196">
        <v>5.0094219404278499</v>
      </c>
    </row>
    <row r="5076" spans="1:5" x14ac:dyDescent="0.25">
      <c r="A5076" s="196">
        <v>22117.169587667398</v>
      </c>
      <c r="B5076" s="196">
        <v>0.75519767199183596</v>
      </c>
      <c r="C5076" s="196">
        <v>-0.35840762669232501</v>
      </c>
      <c r="D5076" s="196">
        <v>0.61830065246754495</v>
      </c>
      <c r="E5076" s="196">
        <v>5.0129281806579602</v>
      </c>
    </row>
    <row r="5077" spans="1:5" x14ac:dyDescent="0.25">
      <c r="A5077" s="196">
        <v>22120.716191834799</v>
      </c>
      <c r="B5077" s="196">
        <v>0.22455229484772599</v>
      </c>
      <c r="C5077" s="196">
        <v>-0.35898687441579202</v>
      </c>
      <c r="D5077" s="196">
        <v>0.61838590847240704</v>
      </c>
      <c r="E5077" s="196">
        <v>5.01477763764409</v>
      </c>
    </row>
    <row r="5078" spans="1:5" x14ac:dyDescent="0.25">
      <c r="A5078" s="196">
        <v>22122.789955935801</v>
      </c>
      <c r="B5078" s="196">
        <v>2.1212377230323201</v>
      </c>
      <c r="C5078" s="196">
        <v>-0.35931914583463698</v>
      </c>
      <c r="D5078" s="196">
        <v>0.61843480040923804</v>
      </c>
      <c r="E5078" s="196">
        <v>5.0158386464391604</v>
      </c>
    </row>
    <row r="5079" spans="1:5" x14ac:dyDescent="0.25">
      <c r="A5079" s="196">
        <v>22126.539256558899</v>
      </c>
      <c r="B5079" s="196">
        <v>4.0107752756313797</v>
      </c>
      <c r="C5079" s="196">
        <v>-0.35990778646396898</v>
      </c>
      <c r="D5079" s="196">
        <v>0.61852139182729704</v>
      </c>
      <c r="E5079" s="196">
        <v>5.0177184981921998</v>
      </c>
    </row>
    <row r="5080" spans="1:5" x14ac:dyDescent="0.25">
      <c r="A5080" s="196">
        <v>22131.3409379025</v>
      </c>
      <c r="B5080" s="196">
        <v>-1.1368589929175099</v>
      </c>
      <c r="C5080" s="196">
        <v>-0.360638775197413</v>
      </c>
      <c r="D5080" s="196">
        <v>0.61862887991468896</v>
      </c>
      <c r="E5080" s="196">
        <v>5.0200533175850897</v>
      </c>
    </row>
    <row r="5081" spans="1:5" x14ac:dyDescent="0.25">
      <c r="A5081" s="196">
        <v>22134.812862885399</v>
      </c>
      <c r="B5081" s="196">
        <v>-0.29018423542147898</v>
      </c>
      <c r="C5081" s="196">
        <v>-0.36115122165997798</v>
      </c>
      <c r="D5081" s="196">
        <v>0.61870420320338504</v>
      </c>
      <c r="E5081" s="196">
        <v>5.0216903523552201</v>
      </c>
    </row>
    <row r="5082" spans="1:5" x14ac:dyDescent="0.25">
      <c r="A5082" s="196">
        <v>22137.568413990299</v>
      </c>
      <c r="B5082" s="196">
        <v>2.1233512504188301</v>
      </c>
      <c r="C5082" s="196">
        <v>-0.36154825658365702</v>
      </c>
      <c r="D5082" s="196">
        <v>0.61876254544121401</v>
      </c>
      <c r="E5082" s="196">
        <v>5.0229588453837</v>
      </c>
    </row>
    <row r="5083" spans="1:5" x14ac:dyDescent="0.25">
      <c r="A5083" s="196">
        <v>22138.468276159299</v>
      </c>
      <c r="B5083" s="196">
        <v>0.86070586672648597</v>
      </c>
      <c r="C5083" s="196">
        <v>-0.361676051878011</v>
      </c>
      <c r="D5083" s="196">
        <v>0.61878132109902295</v>
      </c>
      <c r="E5083" s="196">
        <v>5.0233671680730296</v>
      </c>
    </row>
    <row r="5084" spans="1:5" x14ac:dyDescent="0.25">
      <c r="A5084" s="196">
        <v>22138.855497983401</v>
      </c>
      <c r="B5084" s="196">
        <v>6.4454331706273807E-2</v>
      </c>
      <c r="C5084" s="196">
        <v>-0.36173076109545099</v>
      </c>
      <c r="D5084" s="196">
        <v>0.61878935848476102</v>
      </c>
      <c r="E5084" s="196">
        <v>5.0235419753158697</v>
      </c>
    </row>
    <row r="5085" spans="1:5" x14ac:dyDescent="0.25">
      <c r="A5085" s="196">
        <v>22145.098844338801</v>
      </c>
      <c r="B5085" s="196">
        <v>7.8318762624429104</v>
      </c>
      <c r="C5085" s="196">
        <v>-0.36258929036304899</v>
      </c>
      <c r="D5085" s="196">
        <v>0.61891544746938998</v>
      </c>
      <c r="E5085" s="196">
        <v>5.0262854836067099</v>
      </c>
    </row>
    <row r="5086" spans="1:5" x14ac:dyDescent="0.25">
      <c r="A5086" s="196">
        <v>22146.631728098899</v>
      </c>
      <c r="B5086" s="196">
        <v>-0.448852933617021</v>
      </c>
      <c r="C5086" s="196">
        <v>-0.36279326304702703</v>
      </c>
      <c r="D5086" s="196">
        <v>0.61894539335800902</v>
      </c>
      <c r="E5086" s="196">
        <v>5.0269373898139698</v>
      </c>
    </row>
    <row r="5087" spans="1:5" x14ac:dyDescent="0.25">
      <c r="A5087" s="196">
        <v>22147.8170141671</v>
      </c>
      <c r="B5087" s="196">
        <v>-2.2957190394312699E-2</v>
      </c>
      <c r="C5087" s="196">
        <v>-0.36294913207318102</v>
      </c>
      <c r="D5087" s="196">
        <v>0.61896827413329203</v>
      </c>
      <c r="E5087" s="196">
        <v>5.0274355790660703</v>
      </c>
    </row>
    <row r="5088" spans="1:5" x14ac:dyDescent="0.25">
      <c r="A5088" s="196">
        <v>22153.326000488101</v>
      </c>
      <c r="B5088" s="196">
        <v>2.1513549646227998</v>
      </c>
      <c r="C5088" s="196">
        <v>-0.36365230892163902</v>
      </c>
      <c r="D5088" s="196">
        <v>0.61907146546542502</v>
      </c>
      <c r="E5088" s="196">
        <v>5.0296833460412103</v>
      </c>
    </row>
    <row r="5089" spans="1:5" x14ac:dyDescent="0.25">
      <c r="A5089" s="196">
        <v>22154.4606329335</v>
      </c>
      <c r="B5089" s="196">
        <v>0.649182261645745</v>
      </c>
      <c r="C5089" s="196">
        <v>-0.36379276986759401</v>
      </c>
      <c r="D5089" s="196">
        <v>0.61909207184528003</v>
      </c>
      <c r="E5089" s="196">
        <v>5.0301323959292699</v>
      </c>
    </row>
    <row r="5090" spans="1:5" x14ac:dyDescent="0.25">
      <c r="A5090" s="196">
        <v>22158.317094965401</v>
      </c>
      <c r="B5090" s="196">
        <v>0.16255716982367399</v>
      </c>
      <c r="C5090" s="196">
        <v>-0.36425897109456801</v>
      </c>
      <c r="D5090" s="196">
        <v>0.61916045064854897</v>
      </c>
      <c r="E5090" s="196">
        <v>5.0316229614407897</v>
      </c>
    </row>
    <row r="5091" spans="1:5" x14ac:dyDescent="0.25">
      <c r="A5091" s="196">
        <v>22159.657996519501</v>
      </c>
      <c r="B5091" s="196">
        <v>0.45597923456033301</v>
      </c>
      <c r="C5091" s="196">
        <v>-0.364416999918378</v>
      </c>
      <c r="D5091" s="196">
        <v>0.61918362362017298</v>
      </c>
      <c r="E5091" s="196">
        <v>5.0321282674117498</v>
      </c>
    </row>
    <row r="5092" spans="1:5" x14ac:dyDescent="0.25">
      <c r="A5092" s="196">
        <v>22161.4533968217</v>
      </c>
      <c r="B5092" s="196">
        <v>0.67200785707945998</v>
      </c>
      <c r="C5092" s="196">
        <v>-0.36462529219037498</v>
      </c>
      <c r="D5092" s="196">
        <v>0.61921416278222197</v>
      </c>
      <c r="E5092" s="196">
        <v>5.0327943307046201</v>
      </c>
    </row>
    <row r="5093" spans="1:5" x14ac:dyDescent="0.25">
      <c r="A5093" s="196">
        <v>22163.2823806417</v>
      </c>
      <c r="B5093" s="196">
        <v>0.52520995985216901</v>
      </c>
      <c r="C5093" s="196">
        <v>-0.36483358556255402</v>
      </c>
      <c r="D5093" s="196">
        <v>0.619244697118706</v>
      </c>
      <c r="E5093" s="196">
        <v>5.0334604403718703</v>
      </c>
    </row>
    <row r="5094" spans="1:5" x14ac:dyDescent="0.25">
      <c r="A5094" s="196">
        <v>22163.637532887202</v>
      </c>
      <c r="B5094" s="196">
        <v>0.31566903797566298</v>
      </c>
      <c r="C5094" s="196">
        <v>-0.36487357529178999</v>
      </c>
      <c r="D5094" s="196">
        <v>0.61925055875303003</v>
      </c>
      <c r="E5094" s="196">
        <v>5.0335883300811002</v>
      </c>
    </row>
    <row r="5095" spans="1:5" x14ac:dyDescent="0.25">
      <c r="A5095" s="196">
        <v>22165.577574904299</v>
      </c>
      <c r="B5095" s="196">
        <v>0.90180152788457102</v>
      </c>
      <c r="C5095" s="196">
        <v>-0.36508939478650199</v>
      </c>
      <c r="D5095" s="196">
        <v>0.61928218999884099</v>
      </c>
      <c r="E5095" s="196">
        <v>5.0342785625525703</v>
      </c>
    </row>
    <row r="5096" spans="1:5" x14ac:dyDescent="0.25">
      <c r="A5096" s="196">
        <v>22166.408918408499</v>
      </c>
      <c r="B5096" s="196">
        <v>0.86455756823111096</v>
      </c>
      <c r="C5096" s="196">
        <v>-0.36518051601304202</v>
      </c>
      <c r="D5096" s="196">
        <v>0.61929554337570403</v>
      </c>
      <c r="E5096" s="196">
        <v>5.03457000014272</v>
      </c>
    </row>
    <row r="5097" spans="1:5" x14ac:dyDescent="0.25">
      <c r="A5097" s="196">
        <v>22171.309456478401</v>
      </c>
      <c r="B5097" s="196">
        <v>0.78612395978762095</v>
      </c>
      <c r="C5097" s="196">
        <v>-0.365700989517388</v>
      </c>
      <c r="D5097" s="196">
        <v>0.61937179687358201</v>
      </c>
      <c r="E5097" s="196">
        <v>5.03623482327367</v>
      </c>
    </row>
    <row r="5098" spans="1:5" x14ac:dyDescent="0.25">
      <c r="A5098" s="196">
        <v>22171.410706143499</v>
      </c>
      <c r="B5098" s="196">
        <v>0.825198037449271</v>
      </c>
      <c r="C5098" s="196">
        <v>-0.36571144173581699</v>
      </c>
      <c r="D5098" s="196">
        <v>0.61937332786203603</v>
      </c>
      <c r="E5098" s="196">
        <v>5.0362682594344896</v>
      </c>
    </row>
    <row r="5099" spans="1:5" x14ac:dyDescent="0.25">
      <c r="A5099" s="196">
        <v>22173.823120221699</v>
      </c>
      <c r="B5099" s="196">
        <v>8.8374450468151107</v>
      </c>
      <c r="C5099" s="196">
        <v>-0.36595686003778599</v>
      </c>
      <c r="D5099" s="196">
        <v>0.61940927150550795</v>
      </c>
      <c r="E5099" s="196">
        <v>5.0370533755195401</v>
      </c>
    </row>
    <row r="5100" spans="1:5" x14ac:dyDescent="0.25">
      <c r="A5100" s="196">
        <v>22177.007201193301</v>
      </c>
      <c r="B5100" s="196">
        <v>-2.6369797652126699</v>
      </c>
      <c r="C5100" s="196">
        <v>-0.36627011256374098</v>
      </c>
      <c r="D5100" s="196">
        <v>0.61945513869994995</v>
      </c>
      <c r="E5100" s="196">
        <v>5.0380555972591896</v>
      </c>
    </row>
    <row r="5101" spans="1:5" x14ac:dyDescent="0.25">
      <c r="A5101" s="196">
        <v>22181.980308954899</v>
      </c>
      <c r="B5101" s="196">
        <v>0.51102741610762303</v>
      </c>
      <c r="C5101" s="196">
        <v>-0.36673495822007701</v>
      </c>
      <c r="D5101" s="196">
        <v>0.61952317813298496</v>
      </c>
      <c r="E5101" s="196">
        <v>5.0395430364860498</v>
      </c>
    </row>
    <row r="5102" spans="1:5" x14ac:dyDescent="0.25">
      <c r="A5102" s="196">
        <v>22185.782022348802</v>
      </c>
      <c r="B5102" s="196">
        <v>-4.2501932907522804</v>
      </c>
      <c r="C5102" s="196">
        <v>-0.36707011884228902</v>
      </c>
      <c r="D5102" s="196">
        <v>0.61957221663905804</v>
      </c>
      <c r="E5102" s="196">
        <v>5.04061566499034</v>
      </c>
    </row>
    <row r="5103" spans="1:5" x14ac:dyDescent="0.25">
      <c r="A5103" s="196">
        <v>22185.810520900999</v>
      </c>
      <c r="B5103" s="196">
        <v>-2.2434456587207601</v>
      </c>
      <c r="C5103" s="196">
        <v>-0.36707256493190099</v>
      </c>
      <c r="D5103" s="196">
        <v>0.61957257447440095</v>
      </c>
      <c r="E5103" s="196">
        <v>5.0406234938324301</v>
      </c>
    </row>
    <row r="5104" spans="1:5" x14ac:dyDescent="0.25">
      <c r="A5104" s="196">
        <v>22186.765421586599</v>
      </c>
      <c r="B5104" s="196">
        <v>0.439130373594665</v>
      </c>
      <c r="C5104" s="196">
        <v>-0.36715395387386102</v>
      </c>
      <c r="D5104" s="196">
        <v>0.61958448024957902</v>
      </c>
      <c r="E5104" s="196">
        <v>5.04088398792394</v>
      </c>
    </row>
    <row r="5105" spans="1:5" x14ac:dyDescent="0.25">
      <c r="A5105" s="196">
        <v>22187.249595782399</v>
      </c>
      <c r="B5105" s="196">
        <v>1.7313270897600298E-2</v>
      </c>
      <c r="C5105" s="196">
        <v>-0.36719479660452398</v>
      </c>
      <c r="D5105" s="196">
        <v>0.61959045444959004</v>
      </c>
      <c r="E5105" s="196">
        <v>5.0410147127166702</v>
      </c>
    </row>
    <row r="5106" spans="1:5" x14ac:dyDescent="0.25">
      <c r="A5106" s="196">
        <v>22187.729014279001</v>
      </c>
      <c r="B5106" s="196">
        <v>0.204617673994125</v>
      </c>
      <c r="C5106" s="196">
        <v>-0.36723495623486901</v>
      </c>
      <c r="D5106" s="196">
        <v>0.61959632848363</v>
      </c>
      <c r="E5106" s="196">
        <v>5.0411432532388298</v>
      </c>
    </row>
    <row r="5107" spans="1:5" x14ac:dyDescent="0.25">
      <c r="A5107" s="196">
        <v>22187.995518183401</v>
      </c>
      <c r="B5107" s="196">
        <v>-7.7632552472217703E-2</v>
      </c>
      <c r="C5107" s="196">
        <v>-0.36725715917645102</v>
      </c>
      <c r="D5107" s="196">
        <v>0.61959957593871196</v>
      </c>
      <c r="E5107" s="196">
        <v>5.0412143199819504</v>
      </c>
    </row>
    <row r="5108" spans="1:5" x14ac:dyDescent="0.25">
      <c r="A5108" s="196">
        <v>22188.451890609402</v>
      </c>
      <c r="B5108" s="196">
        <v>0.68463646592169503</v>
      </c>
      <c r="C5108" s="196">
        <v>-0.36729497885169299</v>
      </c>
      <c r="D5108" s="196">
        <v>0.61960510736045304</v>
      </c>
      <c r="E5108" s="196">
        <v>5.0413353739572297</v>
      </c>
    </row>
    <row r="5109" spans="1:5" x14ac:dyDescent="0.25">
      <c r="A5109" s="196">
        <v>22189.966214585202</v>
      </c>
      <c r="B5109" s="196">
        <v>0.46037878707565499</v>
      </c>
      <c r="C5109" s="196">
        <v>-0.36741864582995298</v>
      </c>
      <c r="D5109" s="196">
        <v>0.61962319307223801</v>
      </c>
      <c r="E5109" s="196">
        <v>5.0417312229876599</v>
      </c>
    </row>
    <row r="5110" spans="1:5" x14ac:dyDescent="0.25">
      <c r="A5110" s="196">
        <v>22190.234462614</v>
      </c>
      <c r="B5110" s="196">
        <v>4.7109867172081604E-3</v>
      </c>
      <c r="C5110" s="196">
        <v>-0.36744025946214198</v>
      </c>
      <c r="D5110" s="196">
        <v>0.61962635371836505</v>
      </c>
      <c r="E5110" s="196">
        <v>5.0418004087673296</v>
      </c>
    </row>
    <row r="5111" spans="1:5" x14ac:dyDescent="0.25">
      <c r="A5111" s="196">
        <v>22190.9703520767</v>
      </c>
      <c r="B5111" s="196">
        <v>8.8721243551320903</v>
      </c>
      <c r="C5111" s="196">
        <v>-0.36749909950647702</v>
      </c>
      <c r="D5111" s="196">
        <v>0.61963495775410105</v>
      </c>
      <c r="E5111" s="196">
        <v>5.04198876044605</v>
      </c>
    </row>
    <row r="5112" spans="1:5" x14ac:dyDescent="0.25">
      <c r="A5112" s="196">
        <v>22197.8528629352</v>
      </c>
      <c r="B5112" s="196">
        <v>0.109889285198933</v>
      </c>
      <c r="C5112" s="196">
        <v>-0.36801714327430801</v>
      </c>
      <c r="D5112" s="196">
        <v>0.61971068548901398</v>
      </c>
      <c r="E5112" s="196">
        <v>5.0436472707732802</v>
      </c>
    </row>
    <row r="5113" spans="1:5" x14ac:dyDescent="0.25">
      <c r="A5113" s="196">
        <v>22198.482420775199</v>
      </c>
      <c r="B5113" s="196">
        <v>-4.0994078432193497</v>
      </c>
      <c r="C5113" s="196">
        <v>-0.36806160813025901</v>
      </c>
      <c r="D5113" s="196">
        <v>0.61971718322979197</v>
      </c>
      <c r="E5113" s="196">
        <v>5.0437896428187097</v>
      </c>
    </row>
    <row r="5114" spans="1:5" x14ac:dyDescent="0.25">
      <c r="A5114" s="196">
        <v>22200.059958518599</v>
      </c>
      <c r="B5114" s="196">
        <v>-5.5314367139601899</v>
      </c>
      <c r="C5114" s="196">
        <v>-0.36817086728426501</v>
      </c>
      <c r="D5114" s="196">
        <v>0.61973314798596901</v>
      </c>
      <c r="E5114" s="196">
        <v>5.0441394927248799</v>
      </c>
    </row>
    <row r="5115" spans="1:5" x14ac:dyDescent="0.25">
      <c r="A5115" s="196">
        <v>22201.960550528402</v>
      </c>
      <c r="B5115" s="196">
        <v>0.61562311504330702</v>
      </c>
      <c r="C5115" s="196">
        <v>-0.36829839143827198</v>
      </c>
      <c r="D5115" s="196">
        <v>0.61975177881751997</v>
      </c>
      <c r="E5115" s="196">
        <v>5.0445478513542499</v>
      </c>
    </row>
    <row r="5116" spans="1:5" x14ac:dyDescent="0.25">
      <c r="A5116" s="196">
        <v>22202.427355584801</v>
      </c>
      <c r="B5116" s="196">
        <v>1.63317288039202</v>
      </c>
      <c r="C5116" s="196">
        <v>-0.36832902440146698</v>
      </c>
      <c r="D5116" s="196">
        <v>0.61975625373068199</v>
      </c>
      <c r="E5116" s="196">
        <v>5.0446459483299604</v>
      </c>
    </row>
    <row r="5117" spans="1:5" x14ac:dyDescent="0.25">
      <c r="A5117" s="196">
        <v>22203.276799393101</v>
      </c>
      <c r="B5117" s="196">
        <v>1.8138772182841001</v>
      </c>
      <c r="C5117" s="196">
        <v>-0.36838406969626097</v>
      </c>
      <c r="D5117" s="196">
        <v>0.61976429438535596</v>
      </c>
      <c r="E5117" s="196">
        <v>5.0448222256235402</v>
      </c>
    </row>
    <row r="5118" spans="1:5" x14ac:dyDescent="0.25">
      <c r="A5118" s="196">
        <v>22203.872242417099</v>
      </c>
      <c r="B5118" s="196">
        <v>-4.8397504655867598</v>
      </c>
      <c r="C5118" s="196">
        <v>-0.36842211820263998</v>
      </c>
      <c r="D5118" s="196">
        <v>0.61976985191784695</v>
      </c>
      <c r="E5118" s="196">
        <v>5.04494407527591</v>
      </c>
    </row>
    <row r="5119" spans="1:5" x14ac:dyDescent="0.25">
      <c r="A5119" s="196">
        <v>22203.956195666899</v>
      </c>
      <c r="B5119" s="196">
        <v>0.66005458653228799</v>
      </c>
      <c r="C5119" s="196">
        <v>-0.36842744713695902</v>
      </c>
      <c r="D5119" s="196">
        <v>0.61977063026287404</v>
      </c>
      <c r="E5119" s="196">
        <v>5.0449611412857296</v>
      </c>
    </row>
    <row r="5120" spans="1:5" x14ac:dyDescent="0.25">
      <c r="A5120" s="196">
        <v>22210.633888558499</v>
      </c>
      <c r="B5120" s="196">
        <v>0.54830130439489</v>
      </c>
      <c r="C5120" s="196">
        <v>-0.36882300635584297</v>
      </c>
      <c r="D5120" s="196">
        <v>0.61982838948224805</v>
      </c>
      <c r="E5120" s="196">
        <v>5.0462280663736703</v>
      </c>
    </row>
    <row r="5121" spans="1:5" x14ac:dyDescent="0.25">
      <c r="A5121" s="196">
        <v>22211.6361002003</v>
      </c>
      <c r="B5121" s="196">
        <v>0.43736697193319501</v>
      </c>
      <c r="C5121" s="196">
        <v>-0.36887753028888698</v>
      </c>
      <c r="D5121" s="196">
        <v>0.61983634837678703</v>
      </c>
      <c r="E5121" s="196">
        <v>5.0464027222076204</v>
      </c>
    </row>
    <row r="5122" spans="1:5" x14ac:dyDescent="0.25">
      <c r="A5122" s="196">
        <v>22213.331974464501</v>
      </c>
      <c r="B5122" s="196">
        <v>0.28981530794443</v>
      </c>
      <c r="C5122" s="196">
        <v>-0.368966900344953</v>
      </c>
      <c r="D5122" s="196">
        <v>0.61984939230105895</v>
      </c>
      <c r="E5122" s="196">
        <v>5.0466890129273398</v>
      </c>
    </row>
    <row r="5123" spans="1:5" x14ac:dyDescent="0.25">
      <c r="A5123" s="196">
        <v>22214.284324516699</v>
      </c>
      <c r="B5123" s="196">
        <v>7.1744975453351696</v>
      </c>
      <c r="C5123" s="196">
        <v>-0.369015491237496</v>
      </c>
      <c r="D5123" s="196">
        <v>0.61985648354599099</v>
      </c>
      <c r="E5123" s="196">
        <v>5.0468446772748301</v>
      </c>
    </row>
    <row r="5124" spans="1:5" x14ac:dyDescent="0.25">
      <c r="A5124" s="196">
        <v>22216.581511738899</v>
      </c>
      <c r="B5124" s="196">
        <v>1.5495974182785801</v>
      </c>
      <c r="C5124" s="196">
        <v>-0.36912796221319399</v>
      </c>
      <c r="D5124" s="196">
        <v>0.61987289507517596</v>
      </c>
      <c r="E5124" s="196">
        <v>5.0472050051381796</v>
      </c>
    </row>
    <row r="5125" spans="1:5" x14ac:dyDescent="0.25">
      <c r="A5125" s="196">
        <v>22227.445032750002</v>
      </c>
      <c r="B5125" s="196">
        <v>1.9865084514504101</v>
      </c>
      <c r="C5125" s="196">
        <v>-0.36956853746127699</v>
      </c>
      <c r="D5125" s="196">
        <v>0.61993714912451503</v>
      </c>
      <c r="E5125" s="196">
        <v>5.0486167842701999</v>
      </c>
    </row>
    <row r="5126" spans="1:5" x14ac:dyDescent="0.25">
      <c r="A5126" s="196">
        <v>22228.8745736214</v>
      </c>
      <c r="B5126" s="196">
        <v>1.2557631218248499</v>
      </c>
      <c r="C5126" s="196">
        <v>-0.36961521499042899</v>
      </c>
      <c r="D5126" s="196">
        <v>0.61994395298398197</v>
      </c>
      <c r="E5126" s="196">
        <v>5.0487663890933696</v>
      </c>
    </row>
    <row r="5127" spans="1:5" x14ac:dyDescent="0.25">
      <c r="A5127" s="196">
        <v>22229.2513624284</v>
      </c>
      <c r="B5127" s="196">
        <v>0.99636349638255595</v>
      </c>
      <c r="C5127" s="196">
        <v>-0.36962707784073501</v>
      </c>
      <c r="D5127" s="196">
        <v>0.61994568201931299</v>
      </c>
      <c r="E5127" s="196">
        <v>5.04880441149544</v>
      </c>
    </row>
    <row r="5128" spans="1:5" x14ac:dyDescent="0.25">
      <c r="A5128" s="196">
        <v>22230.389499432302</v>
      </c>
      <c r="B5128" s="196">
        <v>0.70293636554647998</v>
      </c>
      <c r="C5128" s="196">
        <v>-0.36966179463458598</v>
      </c>
      <c r="D5128" s="196">
        <v>0.61995074175007003</v>
      </c>
      <c r="E5128" s="196">
        <v>5.0489156872811503</v>
      </c>
    </row>
    <row r="5129" spans="1:5" x14ac:dyDescent="0.25">
      <c r="A5129" s="196">
        <v>22230.3939167955</v>
      </c>
      <c r="B5129" s="196">
        <v>2.0086033767836602</v>
      </c>
      <c r="C5129" s="196">
        <v>-0.36966192610798798</v>
      </c>
      <c r="D5129" s="196">
        <v>0.61995076091049195</v>
      </c>
      <c r="E5129" s="196">
        <v>5.0489161086932697</v>
      </c>
    </row>
    <row r="5130" spans="1:5" x14ac:dyDescent="0.25">
      <c r="A5130" s="196">
        <v>22232.458315109699</v>
      </c>
      <c r="B5130" s="196">
        <v>-8.6489773055436495E-2</v>
      </c>
      <c r="C5130" s="196">
        <v>-0.36972059723816902</v>
      </c>
      <c r="D5130" s="196">
        <v>0.61995931069488996</v>
      </c>
      <c r="E5130" s="196">
        <v>5.0491041736241504</v>
      </c>
    </row>
    <row r="5131" spans="1:5" x14ac:dyDescent="0.25">
      <c r="A5131" s="196">
        <v>22234.267363948798</v>
      </c>
      <c r="B5131" s="196">
        <v>0.68464032523143803</v>
      </c>
      <c r="C5131" s="196">
        <v>-0.36976745636184799</v>
      </c>
      <c r="D5131" s="196">
        <v>0.61996613809831902</v>
      </c>
      <c r="E5131" s="196">
        <v>5.0492543856147103</v>
      </c>
    </row>
    <row r="5132" spans="1:5" x14ac:dyDescent="0.25">
      <c r="A5132" s="196">
        <v>22235.962159268998</v>
      </c>
      <c r="B5132" s="196">
        <v>0.57488479794456404</v>
      </c>
      <c r="C5132" s="196">
        <v>-0.36980748629824201</v>
      </c>
      <c r="D5132" s="196">
        <v>0.61997196964586099</v>
      </c>
      <c r="E5132" s="196">
        <v>5.0493827131172804</v>
      </c>
    </row>
    <row r="5133" spans="1:5" x14ac:dyDescent="0.25">
      <c r="A5133" s="196">
        <v>22237.4534422898</v>
      </c>
      <c r="B5133" s="196">
        <v>0.28572701850170001</v>
      </c>
      <c r="C5133" s="196">
        <v>-0.36983960620766199</v>
      </c>
      <c r="D5133" s="196">
        <v>0.61997664825193199</v>
      </c>
      <c r="E5133" s="196">
        <v>5.04948568800227</v>
      </c>
    </row>
    <row r="5134" spans="1:5" x14ac:dyDescent="0.25">
      <c r="A5134" s="196">
        <v>22238.288682485101</v>
      </c>
      <c r="B5134" s="196">
        <v>7.9571927735716299</v>
      </c>
      <c r="C5134" s="196">
        <v>-0.369856324536671</v>
      </c>
      <c r="D5134" s="196">
        <v>0.61997908322101103</v>
      </c>
      <c r="E5134" s="196">
        <v>5.0495392881649099</v>
      </c>
    </row>
    <row r="5135" spans="1:5" x14ac:dyDescent="0.25">
      <c r="A5135" s="196">
        <v>22239.051619179801</v>
      </c>
      <c r="B5135" s="196">
        <v>2.0890079952014902</v>
      </c>
      <c r="C5135" s="196">
        <v>-0.36987079672484802</v>
      </c>
      <c r="D5135" s="196">
        <v>0.61998119090948101</v>
      </c>
      <c r="E5135" s="196">
        <v>5.0495856882218702</v>
      </c>
    </row>
    <row r="5136" spans="1:5" x14ac:dyDescent="0.25">
      <c r="A5136" s="196">
        <v>22241.584603954099</v>
      </c>
      <c r="B5136" s="196">
        <v>0.93364379792658603</v>
      </c>
      <c r="C5136" s="196">
        <v>-0.36991336491515697</v>
      </c>
      <c r="D5136" s="196">
        <v>0.61998738960644995</v>
      </c>
      <c r="E5136" s="196">
        <v>5.0497221753668704</v>
      </c>
    </row>
    <row r="5137" spans="1:5" x14ac:dyDescent="0.25">
      <c r="A5137" s="196">
        <v>22243.746574592202</v>
      </c>
      <c r="B5137" s="196">
        <v>2.3926995799028499E-2</v>
      </c>
      <c r="C5137" s="196">
        <v>-0.36994301885126102</v>
      </c>
      <c r="D5137" s="196">
        <v>0.61999170692864702</v>
      </c>
      <c r="E5137" s="196">
        <v>5.0498172624095696</v>
      </c>
    </row>
    <row r="5138" spans="1:5" x14ac:dyDescent="0.25">
      <c r="A5138" s="196">
        <v>22247.491762506601</v>
      </c>
      <c r="B5138" s="196">
        <v>-3.3842528962957599E-2</v>
      </c>
      <c r="C5138" s="196">
        <v>-0.36997977594554299</v>
      </c>
      <c r="D5138" s="196">
        <v>0.61999705717166498</v>
      </c>
      <c r="E5138" s="196">
        <v>5.0499351367000003</v>
      </c>
    </row>
    <row r="5139" spans="1:5" x14ac:dyDescent="0.25">
      <c r="A5139" s="196">
        <v>22248.343473914501</v>
      </c>
      <c r="B5139" s="196">
        <v>0.66773911981202705</v>
      </c>
      <c r="C5139" s="196">
        <v>-0.36998554128054501</v>
      </c>
      <c r="D5139" s="196">
        <v>0.61999789618923296</v>
      </c>
      <c r="E5139" s="196">
        <v>5.0499536266587199</v>
      </c>
    </row>
    <row r="5140" spans="1:5" x14ac:dyDescent="0.25">
      <c r="A5140" s="196">
        <v>22249.922769148099</v>
      </c>
      <c r="B5140" s="196">
        <v>0.60371730090114695</v>
      </c>
      <c r="C5140" s="196">
        <v>-0.36999368130066201</v>
      </c>
      <c r="D5140" s="196">
        <v>0.61999908067780896</v>
      </c>
      <c r="E5140" s="196">
        <v>5.0499797334142302</v>
      </c>
    </row>
    <row r="5141" spans="1:5" x14ac:dyDescent="0.25">
      <c r="A5141" s="196">
        <v>22251.5181312286</v>
      </c>
      <c r="B5141" s="196">
        <v>0.81724768490397803</v>
      </c>
      <c r="C5141" s="196">
        <v>-0.36999853367017399</v>
      </c>
      <c r="D5141" s="196">
        <v>0.61999978667851197</v>
      </c>
      <c r="E5141" s="196">
        <v>5.0499952967394703</v>
      </c>
    </row>
    <row r="5142" spans="1:5" x14ac:dyDescent="0.25">
      <c r="A5142" s="196">
        <v>22251.709431535499</v>
      </c>
      <c r="B5142" s="196">
        <v>0.67348197598244797</v>
      </c>
      <c r="C5142" s="196">
        <v>-0.369998887728551</v>
      </c>
      <c r="D5142" s="196">
        <v>0.61999983818853899</v>
      </c>
      <c r="E5142" s="196">
        <v>5.0499964323693103</v>
      </c>
    </row>
    <row r="5143" spans="1:5" x14ac:dyDescent="0.25">
      <c r="A5143" s="196">
        <v>22257.743525380902</v>
      </c>
      <c r="B5143" s="196">
        <v>14.4481959003294</v>
      </c>
      <c r="C5143" s="196">
        <v>-0.36999872901481501</v>
      </c>
      <c r="D5143" s="196">
        <v>0.61999412752445704</v>
      </c>
      <c r="E5143" s="196">
        <v>5.0499572948977702</v>
      </c>
    </row>
    <row r="5144" spans="1:5" x14ac:dyDescent="0.25">
      <c r="A5144" s="196">
        <v>22259.364231418698</v>
      </c>
      <c r="B5144" s="196">
        <v>0.764671036151232</v>
      </c>
      <c r="C5144" s="196">
        <v>-0.36999771365866502</v>
      </c>
      <c r="D5144" s="196">
        <v>0.61998943571827703</v>
      </c>
      <c r="E5144" s="196">
        <v>5.0499231789311398</v>
      </c>
    </row>
    <row r="5145" spans="1:5" x14ac:dyDescent="0.25">
      <c r="A5145" s="196">
        <v>22262.363459976001</v>
      </c>
      <c r="B5145" s="196">
        <v>0.75263144391579695</v>
      </c>
      <c r="C5145" s="196">
        <v>-0.36999505704404001</v>
      </c>
      <c r="D5145" s="196">
        <v>0.61997715877728299</v>
      </c>
      <c r="E5145" s="196">
        <v>5.0498339166797299</v>
      </c>
    </row>
    <row r="5146" spans="1:5" x14ac:dyDescent="0.25">
      <c r="A5146" s="196">
        <v>22263.6950705811</v>
      </c>
      <c r="B5146" s="196">
        <v>1.0409035117552601</v>
      </c>
      <c r="C5146" s="196">
        <v>-0.369993554694029</v>
      </c>
      <c r="D5146" s="196">
        <v>0.61997021544368802</v>
      </c>
      <c r="E5146" s="196">
        <v>5.0497834377193804</v>
      </c>
    </row>
    <row r="5147" spans="1:5" x14ac:dyDescent="0.25">
      <c r="A5147" s="196">
        <v>22265.015210534399</v>
      </c>
      <c r="B5147" s="196">
        <v>3.5599187635870798E-2</v>
      </c>
      <c r="C5147" s="196">
        <v>-0.36999186976453602</v>
      </c>
      <c r="D5147" s="196">
        <v>0.61996242788916101</v>
      </c>
      <c r="E5147" s="196">
        <v>5.0497268240884203</v>
      </c>
    </row>
    <row r="5148" spans="1:5" x14ac:dyDescent="0.25">
      <c r="A5148" s="196">
        <v>22265.7176243912</v>
      </c>
      <c r="B5148" s="196">
        <v>0.71957325399407701</v>
      </c>
      <c r="C5148" s="196">
        <v>-0.36999089401802998</v>
      </c>
      <c r="D5148" s="196">
        <v>0.61995791792185995</v>
      </c>
      <c r="E5148" s="196">
        <v>5.0496940390058196</v>
      </c>
    </row>
    <row r="5149" spans="1:5" x14ac:dyDescent="0.25">
      <c r="A5149" s="196">
        <v>22266.3001980068</v>
      </c>
      <c r="B5149" s="196">
        <v>0.79520593250626004</v>
      </c>
      <c r="C5149" s="196">
        <v>-0.36999004303801802</v>
      </c>
      <c r="D5149" s="196">
        <v>0.619953984535074</v>
      </c>
      <c r="E5149" s="196">
        <v>5.0496654460774</v>
      </c>
    </row>
    <row r="5150" spans="1:5" x14ac:dyDescent="0.25">
      <c r="A5150" s="196">
        <v>22266.337964946601</v>
      </c>
      <c r="B5150" s="196">
        <v>9.0947050700873806</v>
      </c>
      <c r="C5150" s="196">
        <v>-0.36998998656632098</v>
      </c>
      <c r="D5150" s="196">
        <v>0.61995372350931299</v>
      </c>
      <c r="E5150" s="196">
        <v>5.0496635486283896</v>
      </c>
    </row>
    <row r="5151" spans="1:5" x14ac:dyDescent="0.25">
      <c r="A5151" s="196">
        <v>22266.846189817301</v>
      </c>
      <c r="B5151" s="196">
        <v>5.0269365825888599</v>
      </c>
      <c r="C5151" s="196">
        <v>-0.36998921118977601</v>
      </c>
      <c r="D5151" s="196">
        <v>0.61995013949389899</v>
      </c>
      <c r="E5151" s="196">
        <v>5.0496374959764703</v>
      </c>
    </row>
    <row r="5152" spans="1:5" x14ac:dyDescent="0.25">
      <c r="A5152" s="196">
        <v>22267.161799338901</v>
      </c>
      <c r="B5152" s="196">
        <v>0.57766353303774198</v>
      </c>
      <c r="C5152" s="196">
        <v>-0.36998871521181398</v>
      </c>
      <c r="D5152" s="196">
        <v>0.61994784690287996</v>
      </c>
      <c r="E5152" s="196">
        <v>5.0496208311169397</v>
      </c>
    </row>
    <row r="5153" spans="1:5" x14ac:dyDescent="0.25">
      <c r="A5153" s="196">
        <v>22270.3319379528</v>
      </c>
      <c r="B5153" s="196">
        <v>0.40375263052174798</v>
      </c>
      <c r="C5153" s="196">
        <v>-0.36998311957636798</v>
      </c>
      <c r="D5153" s="196">
        <v>0.61992198001183996</v>
      </c>
      <c r="E5153" s="196">
        <v>5.0494328177659504</v>
      </c>
    </row>
    <row r="5154" spans="1:5" x14ac:dyDescent="0.25">
      <c r="A5154" s="196">
        <v>22270.755278836601</v>
      </c>
      <c r="B5154" s="196">
        <v>0.89006422170224997</v>
      </c>
      <c r="C5154" s="196">
        <v>-0.369982287973593</v>
      </c>
      <c r="D5154" s="196">
        <v>0.61991813550570896</v>
      </c>
      <c r="E5154" s="196">
        <v>5.0494048759127397</v>
      </c>
    </row>
    <row r="5155" spans="1:5" x14ac:dyDescent="0.25">
      <c r="A5155" s="196">
        <v>22271.981019995099</v>
      </c>
      <c r="B5155" s="196">
        <v>0.16290559066385499</v>
      </c>
      <c r="C5155" s="196">
        <v>-0.36997976828457202</v>
      </c>
      <c r="D5155" s="196">
        <v>0.61990648658242398</v>
      </c>
      <c r="E5155" s="196">
        <v>5.0493202143616003</v>
      </c>
    </row>
    <row r="5156" spans="1:5" x14ac:dyDescent="0.25">
      <c r="A5156" s="196">
        <v>22272.885778184998</v>
      </c>
      <c r="B5156" s="196">
        <v>-1.4792928664541001</v>
      </c>
      <c r="C5156" s="196">
        <v>-0.36997780185930801</v>
      </c>
      <c r="D5156" s="196">
        <v>0.61989739510465602</v>
      </c>
      <c r="E5156" s="196">
        <v>5.0492541424727602</v>
      </c>
    </row>
    <row r="5157" spans="1:5" x14ac:dyDescent="0.25">
      <c r="A5157" s="196">
        <v>22284.263088904201</v>
      </c>
      <c r="B5157" s="196">
        <v>1.04507313267996</v>
      </c>
      <c r="C5157" s="196">
        <v>-0.36994539273982702</v>
      </c>
      <c r="D5157" s="196">
        <v>0.61974751735359102</v>
      </c>
      <c r="E5157" s="196">
        <v>5.0481651960581697</v>
      </c>
    </row>
    <row r="5158" spans="1:5" x14ac:dyDescent="0.25">
      <c r="A5158" s="196">
        <v>22285.1519916947</v>
      </c>
      <c r="B5158" s="196">
        <v>2.1775959102298401</v>
      </c>
      <c r="C5158" s="196">
        <v>-0.369942264595568</v>
      </c>
      <c r="D5158" s="196">
        <v>0.61973304777840799</v>
      </c>
      <c r="E5158" s="196">
        <v>5.0480600904110799</v>
      </c>
    </row>
    <row r="5159" spans="1:5" x14ac:dyDescent="0.25">
      <c r="A5159" s="196">
        <v>22291.538595117901</v>
      </c>
      <c r="B5159" s="196">
        <v>1.6763160658142</v>
      </c>
      <c r="C5159" s="196">
        <v>-0.369917269488652</v>
      </c>
      <c r="D5159" s="196">
        <v>0.61961741283579497</v>
      </c>
      <c r="E5159" s="196">
        <v>5.0472202548187104</v>
      </c>
    </row>
    <row r="5160" spans="1:5" x14ac:dyDescent="0.25">
      <c r="A5160" s="196">
        <v>22294.276719117301</v>
      </c>
      <c r="B5160" s="196">
        <v>0.91117311349491203</v>
      </c>
      <c r="C5160" s="196">
        <v>-0.36990520416802503</v>
      </c>
      <c r="D5160" s="196">
        <v>0.619561584907523</v>
      </c>
      <c r="E5160" s="196">
        <v>5.0468148600456404</v>
      </c>
    </row>
    <row r="5161" spans="1:5" x14ac:dyDescent="0.25">
      <c r="A5161" s="196">
        <v>22299.0604539427</v>
      </c>
      <c r="B5161" s="196">
        <v>4.0825615817559502</v>
      </c>
      <c r="C5161" s="196">
        <v>-0.36988219354657398</v>
      </c>
      <c r="D5161" s="196">
        <v>0.61945509517479103</v>
      </c>
      <c r="E5161" s="196">
        <v>5.0460417031648701</v>
      </c>
    </row>
    <row r="5162" spans="1:5" x14ac:dyDescent="0.25">
      <c r="A5162" s="196">
        <v>22299.360594554299</v>
      </c>
      <c r="B5162" s="196">
        <v>2.0022860526820501</v>
      </c>
      <c r="C5162" s="196">
        <v>-0.36988066818658999</v>
      </c>
      <c r="D5162" s="196">
        <v>0.61944803531755699</v>
      </c>
      <c r="E5162" s="196">
        <v>5.0459904510694402</v>
      </c>
    </row>
    <row r="5163" spans="1:5" x14ac:dyDescent="0.25">
      <c r="A5163" s="196">
        <v>22301.950431314999</v>
      </c>
      <c r="B5163" s="196">
        <v>0.565281676101549</v>
      </c>
      <c r="C5163" s="196">
        <v>-0.36986710717350302</v>
      </c>
      <c r="D5163" s="196">
        <v>0.619385266850215</v>
      </c>
      <c r="E5163" s="196">
        <v>5.0455348010297101</v>
      </c>
    </row>
    <row r="5164" spans="1:5" x14ac:dyDescent="0.25">
      <c r="A5164" s="196">
        <v>22304.373745089</v>
      </c>
      <c r="B5164" s="196">
        <v>1.5809648470556501</v>
      </c>
      <c r="C5164" s="196">
        <v>-0.36985377186666402</v>
      </c>
      <c r="D5164" s="196">
        <v>0.61932353676060803</v>
      </c>
      <c r="E5164" s="196">
        <v>5.0450867347199102</v>
      </c>
    </row>
    <row r="5165" spans="1:5" x14ac:dyDescent="0.25">
      <c r="A5165" s="196">
        <v>22304.523895215301</v>
      </c>
      <c r="B5165" s="196">
        <v>6.0885323067455097</v>
      </c>
      <c r="C5165" s="196">
        <v>-0.369852925093203</v>
      </c>
      <c r="D5165" s="196">
        <v>0.61931961678037495</v>
      </c>
      <c r="E5165" s="196">
        <v>5.0450582831316098</v>
      </c>
    </row>
    <row r="5166" spans="1:5" x14ac:dyDescent="0.25">
      <c r="A5166" s="196">
        <v>22308.763805385199</v>
      </c>
      <c r="B5166" s="196">
        <v>9.3557169338121006E-3</v>
      </c>
      <c r="C5166" s="196">
        <v>-0.36982802907277901</v>
      </c>
      <c r="D5166" s="196">
        <v>0.61920435475495805</v>
      </c>
      <c r="E5166" s="196">
        <v>5.0442217768453803</v>
      </c>
    </row>
    <row r="5167" spans="1:5" x14ac:dyDescent="0.25">
      <c r="A5167" s="196">
        <v>22311.456781701901</v>
      </c>
      <c r="B5167" s="196">
        <v>-2.0511166608698998E-2</v>
      </c>
      <c r="C5167" s="196">
        <v>-0.36981123145295097</v>
      </c>
      <c r="D5167" s="196">
        <v>0.61912657513070801</v>
      </c>
      <c r="E5167" s="196">
        <v>5.0436573768191604</v>
      </c>
    </row>
    <row r="5168" spans="1:5" x14ac:dyDescent="0.25">
      <c r="A5168" s="196">
        <v>22316.3134950491</v>
      </c>
      <c r="B5168" s="196">
        <v>0.82950559379590905</v>
      </c>
      <c r="C5168" s="196">
        <v>-0.36977901307262001</v>
      </c>
      <c r="D5168" s="196">
        <v>0.61897736782031199</v>
      </c>
      <c r="E5168" s="196">
        <v>5.04257483924005</v>
      </c>
    </row>
    <row r="5169" spans="1:5" x14ac:dyDescent="0.25">
      <c r="A5169" s="196">
        <v>22318.163191624099</v>
      </c>
      <c r="B5169" s="196">
        <v>-3.4949186434544602E-2</v>
      </c>
      <c r="C5169" s="196">
        <v>-0.36976609427172002</v>
      </c>
      <c r="D5169" s="196">
        <v>0.61891753097424096</v>
      </c>
      <c r="E5169" s="196">
        <v>5.0421407675297898</v>
      </c>
    </row>
    <row r="5170" spans="1:5" x14ac:dyDescent="0.25">
      <c r="A5170" s="196">
        <v>22322.317771174501</v>
      </c>
      <c r="B5170" s="196">
        <v>0.144277674235817</v>
      </c>
      <c r="C5170" s="196">
        <v>-0.36973578008048202</v>
      </c>
      <c r="D5170" s="196">
        <v>0.61877710506432804</v>
      </c>
      <c r="E5170" s="196">
        <v>5.0411222107042102</v>
      </c>
    </row>
    <row r="5171" spans="1:5" x14ac:dyDescent="0.25">
      <c r="A5171" s="196">
        <v>22324.976542527798</v>
      </c>
      <c r="B5171" s="196">
        <v>0.80332247579843996</v>
      </c>
      <c r="C5171" s="196">
        <v>-0.36971544160354702</v>
      </c>
      <c r="D5171" s="196">
        <v>0.61868287673326905</v>
      </c>
      <c r="E5171" s="196">
        <v>5.0404388378791802</v>
      </c>
    </row>
    <row r="5172" spans="1:5" x14ac:dyDescent="0.25">
      <c r="A5172" s="196">
        <v>22328.118346354298</v>
      </c>
      <c r="B5172" s="196">
        <v>0.976375218552611</v>
      </c>
      <c r="C5172" s="196">
        <v>-0.36969046812434597</v>
      </c>
      <c r="D5172" s="196">
        <v>0.618567160255173</v>
      </c>
      <c r="E5172" s="196">
        <v>5.0395997289780201</v>
      </c>
    </row>
    <row r="5173" spans="1:5" x14ac:dyDescent="0.25">
      <c r="A5173" s="196">
        <v>22329.458356329498</v>
      </c>
      <c r="B5173" s="196">
        <v>0.65533895380194296</v>
      </c>
      <c r="C5173" s="196">
        <v>-0.369679507912967</v>
      </c>
      <c r="D5173" s="196">
        <v>0.61851637051111297</v>
      </c>
      <c r="E5173" s="196">
        <v>5.03923146587569</v>
      </c>
    </row>
    <row r="5174" spans="1:5" x14ac:dyDescent="0.25">
      <c r="A5174" s="196">
        <v>22334.8683648035</v>
      </c>
      <c r="B5174" s="196">
        <v>0.667840846220358</v>
      </c>
      <c r="C5174" s="196">
        <v>-0.36963338919827499</v>
      </c>
      <c r="D5174" s="196">
        <v>0.61830262502666</v>
      </c>
      <c r="E5174" s="196">
        <v>5.0376818770620302</v>
      </c>
    </row>
    <row r="5175" spans="1:5" x14ac:dyDescent="0.25">
      <c r="A5175" s="196">
        <v>22340.474861227998</v>
      </c>
      <c r="B5175" s="196">
        <v>0.51874525938074301</v>
      </c>
      <c r="C5175" s="196">
        <v>-0.36958245176294202</v>
      </c>
      <c r="D5175" s="196">
        <v>0.61806649087947696</v>
      </c>
      <c r="E5175" s="196">
        <v>5.0359703792348398</v>
      </c>
    </row>
    <row r="5176" spans="1:5" x14ac:dyDescent="0.25">
      <c r="A5176" s="196">
        <v>22341.592005976301</v>
      </c>
      <c r="B5176" s="196">
        <v>1.0718842694164299</v>
      </c>
      <c r="C5176" s="196">
        <v>-0.36957192181797499</v>
      </c>
      <c r="D5176" s="196">
        <v>0.61801766952275905</v>
      </c>
      <c r="E5176" s="196">
        <v>5.0356165730839599</v>
      </c>
    </row>
    <row r="5177" spans="1:5" x14ac:dyDescent="0.25">
      <c r="A5177" s="196">
        <v>22344.8693354022</v>
      </c>
      <c r="B5177" s="196">
        <v>5.4096538071037896</v>
      </c>
      <c r="C5177" s="196">
        <v>-0.36954030481289102</v>
      </c>
      <c r="D5177" s="196">
        <v>0.61787106557117699</v>
      </c>
      <c r="E5177" s="196">
        <v>5.0345542417131401</v>
      </c>
    </row>
    <row r="5178" spans="1:5" x14ac:dyDescent="0.25">
      <c r="A5178" s="196">
        <v>22344.981521054699</v>
      </c>
      <c r="B5178" s="196">
        <v>1.25974996942224E-2</v>
      </c>
      <c r="C5178" s="196">
        <v>-0.36953920341731</v>
      </c>
      <c r="D5178" s="196">
        <v>0.61786595817172996</v>
      </c>
      <c r="E5178" s="196">
        <v>5.0345172348215996</v>
      </c>
    </row>
    <row r="5179" spans="1:5" x14ac:dyDescent="0.25">
      <c r="A5179" s="196">
        <v>22348.339801348298</v>
      </c>
      <c r="B5179" s="196">
        <v>6.9866650278650004</v>
      </c>
      <c r="C5179" s="196">
        <v>-0.36950564891565002</v>
      </c>
      <c r="D5179" s="196">
        <v>0.61771034726327201</v>
      </c>
      <c r="E5179" s="196">
        <v>5.0333898035658304</v>
      </c>
    </row>
    <row r="5180" spans="1:5" x14ac:dyDescent="0.25">
      <c r="A5180" s="196">
        <v>22351.780318163001</v>
      </c>
      <c r="B5180" s="196">
        <v>1.1157574319837</v>
      </c>
      <c r="C5180" s="196">
        <v>-0.36947010399390301</v>
      </c>
      <c r="D5180" s="196">
        <v>0.617545481375123</v>
      </c>
      <c r="E5180" s="196">
        <v>5.0321954941951503</v>
      </c>
    </row>
    <row r="5181" spans="1:5" x14ac:dyDescent="0.25">
      <c r="A5181" s="196">
        <v>22355.2734090659</v>
      </c>
      <c r="B5181" s="196">
        <v>-0.13130488981012201</v>
      </c>
      <c r="C5181" s="196">
        <v>-0.36943281155568097</v>
      </c>
      <c r="D5181" s="196">
        <v>0.61737248397699396</v>
      </c>
      <c r="E5181" s="196">
        <v>5.0309424682708803</v>
      </c>
    </row>
    <row r="5182" spans="1:5" x14ac:dyDescent="0.25">
      <c r="A5182" s="196">
        <v>22355.549176054101</v>
      </c>
      <c r="B5182" s="196">
        <v>8.1387627988927E-2</v>
      </c>
      <c r="C5182" s="196">
        <v>-0.36942981594324797</v>
      </c>
      <c r="D5182" s="196">
        <v>0.61735858637158003</v>
      </c>
      <c r="E5182" s="196">
        <v>5.03084181569315</v>
      </c>
    </row>
    <row r="5183" spans="1:5" x14ac:dyDescent="0.25">
      <c r="A5183" s="196">
        <v>22358.433815446198</v>
      </c>
      <c r="B5183" s="196">
        <v>0.53730341032489604</v>
      </c>
      <c r="C5183" s="196">
        <v>-0.36939803016142803</v>
      </c>
      <c r="D5183" s="196">
        <v>0.61721111170562604</v>
      </c>
      <c r="E5183" s="196">
        <v>5.0297738134239696</v>
      </c>
    </row>
    <row r="5184" spans="1:5" x14ac:dyDescent="0.25">
      <c r="A5184" s="196">
        <v>22362.027890644698</v>
      </c>
      <c r="B5184" s="196">
        <v>-3.2661018330775199E-2</v>
      </c>
      <c r="C5184" s="196">
        <v>-0.36935728036909798</v>
      </c>
      <c r="D5184" s="196">
        <v>0.61702202031001596</v>
      </c>
      <c r="E5184" s="196">
        <v>5.0284046204016999</v>
      </c>
    </row>
    <row r="5185" spans="1:5" x14ac:dyDescent="0.25">
      <c r="A5185" s="196">
        <v>22364.621919395599</v>
      </c>
      <c r="B5185" s="196">
        <v>0.68554604723292101</v>
      </c>
      <c r="C5185" s="196">
        <v>-0.36932708198160302</v>
      </c>
      <c r="D5185" s="196">
        <v>0.61688187154575302</v>
      </c>
      <c r="E5185" s="196">
        <v>5.0273899545818503</v>
      </c>
    </row>
    <row r="5186" spans="1:5" x14ac:dyDescent="0.25">
      <c r="A5186" s="196">
        <v>22369.9517625587</v>
      </c>
      <c r="B5186" s="196">
        <v>0.19666758075440599</v>
      </c>
      <c r="C5186" s="196">
        <v>-0.36926297484862802</v>
      </c>
      <c r="D5186" s="196">
        <v>0.61658430206830095</v>
      </c>
      <c r="E5186" s="196">
        <v>5.0252359549139101</v>
      </c>
    </row>
    <row r="5187" spans="1:5" x14ac:dyDescent="0.25">
      <c r="A5187" s="196">
        <v>22370.474821079799</v>
      </c>
      <c r="B5187" s="196">
        <v>6.1859284143093198E-2</v>
      </c>
      <c r="C5187" s="196">
        <v>-0.36925653481260301</v>
      </c>
      <c r="D5187" s="196">
        <v>0.61655440514713999</v>
      </c>
      <c r="E5187" s="196">
        <v>5.0250195697034501</v>
      </c>
    </row>
    <row r="5188" spans="1:5" x14ac:dyDescent="0.25">
      <c r="A5188" s="196">
        <v>22374.194166605201</v>
      </c>
      <c r="B5188" s="196">
        <v>-0.36653371929186201</v>
      </c>
      <c r="C5188" s="196">
        <v>-0.36920997826643198</v>
      </c>
      <c r="D5188" s="196">
        <v>0.616338252668299</v>
      </c>
      <c r="E5188" s="196">
        <v>5.0234552697521098</v>
      </c>
    </row>
    <row r="5189" spans="1:5" x14ac:dyDescent="0.25">
      <c r="A5189" s="196">
        <v>22376.984091994502</v>
      </c>
      <c r="B5189" s="196">
        <v>-7.1266360772683501E-2</v>
      </c>
      <c r="C5189" s="196">
        <v>-0.36917418048401901</v>
      </c>
      <c r="D5189" s="196">
        <v>0.61617202672575</v>
      </c>
      <c r="E5189" s="196">
        <v>5.0222524642630297</v>
      </c>
    </row>
    <row r="5190" spans="1:5" x14ac:dyDescent="0.25">
      <c r="A5190" s="196">
        <v>22385.181044057801</v>
      </c>
      <c r="B5190" s="196">
        <v>0.23163801651731</v>
      </c>
      <c r="C5190" s="196">
        <v>-0.369064695346148</v>
      </c>
      <c r="D5190" s="196">
        <v>0.61566350905703904</v>
      </c>
      <c r="E5190" s="196">
        <v>5.0185737636305703</v>
      </c>
    </row>
    <row r="5191" spans="1:5" x14ac:dyDescent="0.25">
      <c r="A5191" s="196">
        <v>22385.816197861401</v>
      </c>
      <c r="B5191" s="196">
        <v>15.0189029703869</v>
      </c>
      <c r="C5191" s="196">
        <v>-0.36905594480203202</v>
      </c>
      <c r="D5191" s="196">
        <v>0.61562285798465799</v>
      </c>
      <c r="E5191" s="196">
        <v>5.0182797453482904</v>
      </c>
    </row>
    <row r="5192" spans="1:5" x14ac:dyDescent="0.25">
      <c r="A5192" s="196">
        <v>22386.329183329701</v>
      </c>
      <c r="B5192" s="196">
        <v>4.8714138770081503E-2</v>
      </c>
      <c r="C5192" s="196">
        <v>-0.36904884948048799</v>
      </c>
      <c r="D5192" s="196">
        <v>0.61558989546786302</v>
      </c>
      <c r="E5192" s="196">
        <v>5.0180413425444099</v>
      </c>
    </row>
    <row r="5193" spans="1:5" x14ac:dyDescent="0.25">
      <c r="A5193" s="196">
        <v>22387.034278493498</v>
      </c>
      <c r="B5193" s="196">
        <v>0.24090745980978001</v>
      </c>
      <c r="C5193" s="196">
        <v>-0.36903905636524698</v>
      </c>
      <c r="D5193" s="196">
        <v>0.61554439863279697</v>
      </c>
      <c r="E5193" s="196">
        <v>5.0177122938723002</v>
      </c>
    </row>
    <row r="5194" spans="1:5" x14ac:dyDescent="0.25">
      <c r="A5194" s="196">
        <v>22387.439951061599</v>
      </c>
      <c r="B5194" s="196">
        <v>1.2428109621189301</v>
      </c>
      <c r="C5194" s="196">
        <v>-0.36903340064475498</v>
      </c>
      <c r="D5194" s="196">
        <v>0.61551812263362804</v>
      </c>
      <c r="E5194" s="196">
        <v>5.0175222616637498</v>
      </c>
    </row>
    <row r="5195" spans="1:5" x14ac:dyDescent="0.25">
      <c r="A5195" s="196">
        <v>22388.826647612699</v>
      </c>
      <c r="B5195" s="196">
        <v>0.43993699237745398</v>
      </c>
      <c r="C5195" s="196">
        <v>-0.36901395051267599</v>
      </c>
      <c r="D5195" s="196">
        <v>0.61542775526885996</v>
      </c>
      <c r="E5195" s="196">
        <v>5.0168687372259004</v>
      </c>
    </row>
    <row r="5196" spans="1:5" x14ac:dyDescent="0.25">
      <c r="A5196" s="196">
        <v>22388.892840368</v>
      </c>
      <c r="B5196" s="196">
        <v>2.2889902394984701E-2</v>
      </c>
      <c r="C5196" s="196">
        <v>-0.36901301753994498</v>
      </c>
      <c r="D5196" s="196">
        <v>0.61542342043571696</v>
      </c>
      <c r="E5196" s="196">
        <v>5.0168373893421601</v>
      </c>
    </row>
    <row r="5197" spans="1:5" x14ac:dyDescent="0.25">
      <c r="A5197" s="196">
        <v>22391.263112167799</v>
      </c>
      <c r="B5197" s="196">
        <v>8.68465073505973</v>
      </c>
      <c r="C5197" s="196">
        <v>-0.36897933709486203</v>
      </c>
      <c r="D5197" s="196">
        <v>0.61526692362325797</v>
      </c>
      <c r="E5197" s="196">
        <v>5.0157057263873801</v>
      </c>
    </row>
    <row r="5198" spans="1:5" x14ac:dyDescent="0.25">
      <c r="A5198" s="196">
        <v>22393.565965677</v>
      </c>
      <c r="B5198" s="196">
        <v>-6.7485894140217897E-2</v>
      </c>
      <c r="C5198" s="196">
        <v>-0.36894610901235703</v>
      </c>
      <c r="D5198" s="196">
        <v>0.61511251220316698</v>
      </c>
      <c r="E5198" s="196">
        <v>5.0145892628151802</v>
      </c>
    </row>
    <row r="5199" spans="1:5" x14ac:dyDescent="0.25">
      <c r="A5199" s="196">
        <v>22396.479078759199</v>
      </c>
      <c r="B5199" s="196">
        <v>3.4654980607277799</v>
      </c>
      <c r="C5199" s="196">
        <v>-0.36890336420249997</v>
      </c>
      <c r="D5199" s="196">
        <v>0.61491385258576103</v>
      </c>
      <c r="E5199" s="196">
        <v>5.0131530372039803</v>
      </c>
    </row>
    <row r="5200" spans="1:5" x14ac:dyDescent="0.25">
      <c r="A5200" s="196">
        <v>22397.340571556899</v>
      </c>
      <c r="B5200" s="196">
        <v>2.1825643327097901</v>
      </c>
      <c r="C5200" s="196">
        <v>-0.36889057155851501</v>
      </c>
      <c r="D5200" s="196">
        <v>0.61485439268338904</v>
      </c>
      <c r="E5200" s="196">
        <v>5.0127232043661003</v>
      </c>
    </row>
    <row r="5201" spans="1:5" x14ac:dyDescent="0.25">
      <c r="A5201" s="196">
        <v>22399.539982830702</v>
      </c>
      <c r="B5201" s="196">
        <v>-0.24842856311390801</v>
      </c>
      <c r="C5201" s="196">
        <v>-0.36885759839783799</v>
      </c>
      <c r="D5201" s="196">
        <v>0.61470112337578098</v>
      </c>
      <c r="E5201" s="196">
        <v>5.0116153061673696</v>
      </c>
    </row>
    <row r="5202" spans="1:5" x14ac:dyDescent="0.25">
      <c r="A5202" s="196">
        <v>22400.586257004299</v>
      </c>
      <c r="B5202" s="196">
        <v>1.65969432469395</v>
      </c>
      <c r="C5202" s="196">
        <v>-0.36884175516881601</v>
      </c>
      <c r="D5202" s="196">
        <v>0.61462747369227</v>
      </c>
      <c r="E5202" s="196">
        <v>5.0110829736721998</v>
      </c>
    </row>
    <row r="5203" spans="1:5" x14ac:dyDescent="0.25">
      <c r="A5203" s="196">
        <v>22401.366158704699</v>
      </c>
      <c r="B5203" s="196">
        <v>1.16416801169488</v>
      </c>
      <c r="C5203" s="196">
        <v>-0.36882987949090301</v>
      </c>
      <c r="D5203" s="196">
        <v>0.614572265443872</v>
      </c>
      <c r="E5203" s="196">
        <v>5.0106839508943501</v>
      </c>
    </row>
    <row r="5204" spans="1:5" x14ac:dyDescent="0.25">
      <c r="A5204" s="196">
        <v>22406.4540698075</v>
      </c>
      <c r="B5204" s="196">
        <v>4.8419459067688903E-3</v>
      </c>
      <c r="C5204" s="196">
        <v>-0.368751026415369</v>
      </c>
      <c r="D5204" s="196">
        <v>0.61420563908936199</v>
      </c>
      <c r="E5204" s="196">
        <v>5.0080344875563796</v>
      </c>
    </row>
    <row r="5205" spans="1:5" x14ac:dyDescent="0.25">
      <c r="A5205" s="196">
        <v>22410.978147304399</v>
      </c>
      <c r="B5205" s="196">
        <v>0.82778871955304001</v>
      </c>
      <c r="C5205" s="196">
        <v>-0.36867891401364999</v>
      </c>
      <c r="D5205" s="196">
        <v>0.61387027820212103</v>
      </c>
      <c r="E5205" s="196">
        <v>5.0056115108586301</v>
      </c>
    </row>
    <row r="5206" spans="1:5" x14ac:dyDescent="0.25">
      <c r="A5206" s="196">
        <v>22419.113338121599</v>
      </c>
      <c r="B5206" s="196">
        <v>-0.35337658135190098</v>
      </c>
      <c r="C5206" s="196">
        <v>-0.36854455284920701</v>
      </c>
      <c r="D5206" s="196">
        <v>0.61324524080932297</v>
      </c>
      <c r="E5206" s="196">
        <v>5.0010969757333399</v>
      </c>
    </row>
    <row r="5207" spans="1:5" x14ac:dyDescent="0.25">
      <c r="A5207" s="196">
        <v>22421.8171876044</v>
      </c>
      <c r="B5207" s="196">
        <v>0.63588247761778804</v>
      </c>
      <c r="C5207" s="196">
        <v>-0.36849857209303299</v>
      </c>
      <c r="D5207" s="196">
        <v>0.61303128735224</v>
      </c>
      <c r="E5207" s="196">
        <v>4.9995520223259096</v>
      </c>
    </row>
    <row r="5208" spans="1:5" x14ac:dyDescent="0.25">
      <c r="A5208" s="196">
        <v>22422.812521689699</v>
      </c>
      <c r="B5208" s="196">
        <v>-2.19347264800661</v>
      </c>
      <c r="C5208" s="196">
        <v>-0.36848148046600698</v>
      </c>
      <c r="D5208" s="196">
        <v>0.61295175115823497</v>
      </c>
      <c r="E5208" s="196">
        <v>4.9989777436578402</v>
      </c>
    </row>
    <row r="5209" spans="1:5" x14ac:dyDescent="0.25">
      <c r="A5209" s="196">
        <v>22424.1722337264</v>
      </c>
      <c r="B5209" s="196">
        <v>1.0767861815842701</v>
      </c>
      <c r="C5209" s="196">
        <v>-0.36845798843701699</v>
      </c>
      <c r="D5209" s="196">
        <v>0.612842424431842</v>
      </c>
      <c r="E5209" s="196">
        <v>4.9981884114837598</v>
      </c>
    </row>
    <row r="5210" spans="1:5" x14ac:dyDescent="0.25">
      <c r="A5210" s="196">
        <v>22425.030457832199</v>
      </c>
      <c r="B5210" s="196">
        <v>0.658856258764973</v>
      </c>
      <c r="C5210" s="196">
        <v>-0.36844307562258799</v>
      </c>
      <c r="D5210" s="196">
        <v>0.61277301980217103</v>
      </c>
      <c r="E5210" s="196">
        <v>4.9976873409189499</v>
      </c>
    </row>
    <row r="5211" spans="1:5" x14ac:dyDescent="0.25">
      <c r="A5211" s="196">
        <v>22426.4765799905</v>
      </c>
      <c r="B5211" s="196">
        <v>1.20667258018634</v>
      </c>
      <c r="C5211" s="196">
        <v>-0.368417798583909</v>
      </c>
      <c r="D5211" s="196">
        <v>0.61265537330797104</v>
      </c>
      <c r="E5211" s="196">
        <v>4.9968380324193502</v>
      </c>
    </row>
    <row r="5212" spans="1:5" x14ac:dyDescent="0.25">
      <c r="A5212" s="196">
        <v>22427.528689181501</v>
      </c>
      <c r="B5212" s="196">
        <v>-5.3457761447514102E-2</v>
      </c>
      <c r="C5212" s="196">
        <v>-0.36839929149323303</v>
      </c>
      <c r="D5212" s="196">
        <v>0.61256923091089099</v>
      </c>
      <c r="E5212" s="196">
        <v>4.99621619417261</v>
      </c>
    </row>
    <row r="5213" spans="1:5" x14ac:dyDescent="0.25">
      <c r="A5213" s="196">
        <v>22433.695617903701</v>
      </c>
      <c r="B5213" s="196">
        <v>-0.43535152924520898</v>
      </c>
      <c r="C5213" s="196">
        <v>-0.36828883825041397</v>
      </c>
      <c r="D5213" s="196">
        <v>0.61205502975967496</v>
      </c>
      <c r="E5213" s="196">
        <v>4.9925049652139197</v>
      </c>
    </row>
    <row r="5214" spans="1:5" x14ac:dyDescent="0.25">
      <c r="A5214" s="196">
        <v>22435.540941465199</v>
      </c>
      <c r="B5214" s="196">
        <v>0.64085490730313299</v>
      </c>
      <c r="C5214" s="196">
        <v>-0.36825513493746598</v>
      </c>
      <c r="D5214" s="196">
        <v>0.61189809796247596</v>
      </c>
      <c r="E5214" s="196">
        <v>4.9913725338988497</v>
      </c>
    </row>
    <row r="5215" spans="1:5" x14ac:dyDescent="0.25">
      <c r="A5215" s="196">
        <v>22439.968295320799</v>
      </c>
      <c r="B5215" s="196">
        <v>0.17063910682459901</v>
      </c>
      <c r="C5215" s="196">
        <v>-0.36817305536100597</v>
      </c>
      <c r="D5215" s="196">
        <v>0.61151585474422399</v>
      </c>
      <c r="E5215" s="196">
        <v>4.9886146601297998</v>
      </c>
    </row>
    <row r="5216" spans="1:5" x14ac:dyDescent="0.25">
      <c r="A5216" s="196">
        <v>22444.477424958601</v>
      </c>
      <c r="B5216" s="196">
        <v>8.0410380576201299E-2</v>
      </c>
      <c r="C5216" s="196">
        <v>-0.36808770306599697</v>
      </c>
      <c r="D5216" s="196">
        <v>0.61111828379398003</v>
      </c>
      <c r="E5216" s="196">
        <v>4.9857468230175002</v>
      </c>
    </row>
    <row r="5217" spans="1:5" x14ac:dyDescent="0.25">
      <c r="A5217" s="196">
        <v>22445.959184019601</v>
      </c>
      <c r="B5217" s="196">
        <v>5.16430504879484E-2</v>
      </c>
      <c r="C5217" s="196">
        <v>-0.36805927033925501</v>
      </c>
      <c r="D5217" s="196">
        <v>0.61098582474806695</v>
      </c>
      <c r="E5217" s="196">
        <v>4.9847914833989702</v>
      </c>
    </row>
    <row r="5218" spans="1:5" x14ac:dyDescent="0.25">
      <c r="A5218" s="196">
        <v>22447.613422459901</v>
      </c>
      <c r="B5218" s="196">
        <v>8.6837182771919004</v>
      </c>
      <c r="C5218" s="196">
        <v>-0.36802730401143302</v>
      </c>
      <c r="D5218" s="196">
        <v>0.61083689228021798</v>
      </c>
      <c r="E5218" s="196">
        <v>4.9837174147841603</v>
      </c>
    </row>
    <row r="5219" spans="1:5" x14ac:dyDescent="0.25">
      <c r="A5219" s="196">
        <v>22448.612076293699</v>
      </c>
      <c r="B5219" s="196">
        <v>0.87178450246827599</v>
      </c>
      <c r="C5219" s="196">
        <v>-0.368007891998825</v>
      </c>
      <c r="D5219" s="196">
        <v>0.61074644498213004</v>
      </c>
      <c r="E5219" s="196">
        <v>4.9830651711605096</v>
      </c>
    </row>
    <row r="5220" spans="1:5" x14ac:dyDescent="0.25">
      <c r="A5220" s="196">
        <v>22452.2590700295</v>
      </c>
      <c r="B5220" s="196">
        <v>-2.0668111019070499</v>
      </c>
      <c r="C5220" s="196">
        <v>-0.36793627366840498</v>
      </c>
      <c r="D5220" s="196">
        <v>0.61041271193497804</v>
      </c>
      <c r="E5220" s="196">
        <v>4.9806587952584103</v>
      </c>
    </row>
    <row r="5221" spans="1:5" x14ac:dyDescent="0.25">
      <c r="A5221" s="196">
        <v>22453.500922307299</v>
      </c>
      <c r="B5221" s="196">
        <v>0.46561852720893898</v>
      </c>
      <c r="C5221" s="196">
        <v>-0.367911626795215</v>
      </c>
      <c r="D5221" s="196">
        <v>0.61029784648934005</v>
      </c>
      <c r="E5221" s="196">
        <v>4.9798306603192204</v>
      </c>
    </row>
    <row r="5222" spans="1:5" x14ac:dyDescent="0.25">
      <c r="A5222" s="196">
        <v>22455.4300683656</v>
      </c>
      <c r="B5222" s="196">
        <v>1.63602504219533</v>
      </c>
      <c r="C5222" s="196">
        <v>-0.36787307845786499</v>
      </c>
      <c r="D5222" s="196">
        <v>0.61011817983162797</v>
      </c>
      <c r="E5222" s="196">
        <v>4.9785354361842602</v>
      </c>
    </row>
    <row r="5223" spans="1:5" x14ac:dyDescent="0.25">
      <c r="A5223" s="196">
        <v>22459.247013541</v>
      </c>
      <c r="B5223" s="196">
        <v>0.60108648230765904</v>
      </c>
      <c r="C5223" s="196">
        <v>-0.36779587634633998</v>
      </c>
      <c r="D5223" s="196">
        <v>0.60975830343922699</v>
      </c>
      <c r="E5223" s="196">
        <v>4.9759414452370301</v>
      </c>
    </row>
    <row r="5224" spans="1:5" x14ac:dyDescent="0.25">
      <c r="A5224" s="196">
        <v>22460.100220960401</v>
      </c>
      <c r="B5224" s="196">
        <v>0.89881961138083399</v>
      </c>
      <c r="C5224" s="196">
        <v>-0.36777845059771103</v>
      </c>
      <c r="D5224" s="196">
        <v>0.60967706412078404</v>
      </c>
      <c r="E5224" s="196">
        <v>4.9753559400830802</v>
      </c>
    </row>
    <row r="5225" spans="1:5" x14ac:dyDescent="0.25">
      <c r="A5225" s="196">
        <v>22460.3634066056</v>
      </c>
      <c r="B5225" s="196">
        <v>0.14051055016095801</v>
      </c>
      <c r="C5225" s="196">
        <v>-0.36777306294126</v>
      </c>
      <c r="D5225" s="196">
        <v>0.60965194601556505</v>
      </c>
      <c r="E5225" s="196">
        <v>4.9751749148263498</v>
      </c>
    </row>
    <row r="5226" spans="1:5" x14ac:dyDescent="0.25">
      <c r="A5226" s="196">
        <v>22460.8782111972</v>
      </c>
      <c r="B5226" s="196">
        <v>9.1360689467023803E-4</v>
      </c>
      <c r="C5226" s="196">
        <v>-0.36776250751898498</v>
      </c>
      <c r="D5226" s="196">
        <v>0.60960273400889298</v>
      </c>
      <c r="E5226" s="196">
        <v>4.9748202526378797</v>
      </c>
    </row>
    <row r="5227" spans="1:5" x14ac:dyDescent="0.25">
      <c r="A5227" s="196">
        <v>22461.146921023199</v>
      </c>
      <c r="B5227" s="196">
        <v>2.5014204704233198</v>
      </c>
      <c r="C5227" s="196">
        <v>-0.36775698908737597</v>
      </c>
      <c r="D5227" s="196">
        <v>0.60957700520070501</v>
      </c>
      <c r="E5227" s="196">
        <v>4.9746348333358403</v>
      </c>
    </row>
    <row r="5228" spans="1:5" x14ac:dyDescent="0.25">
      <c r="A5228" s="196">
        <v>22461.289541651098</v>
      </c>
      <c r="B5228" s="196">
        <v>0.80762526670192802</v>
      </c>
      <c r="C5228" s="196">
        <v>-0.36775405764917601</v>
      </c>
      <c r="D5228" s="196">
        <v>0.60956333769591797</v>
      </c>
      <c r="E5228" s="196">
        <v>4.9745363370123004</v>
      </c>
    </row>
    <row r="5229" spans="1:5" x14ac:dyDescent="0.25">
      <c r="A5229" s="196">
        <v>22469.171572482301</v>
      </c>
      <c r="B5229" s="196">
        <v>2.16577170851995E-2</v>
      </c>
      <c r="C5229" s="196">
        <v>-0.36758939725609902</v>
      </c>
      <c r="D5229" s="196">
        <v>0.60879547075240004</v>
      </c>
      <c r="E5229" s="196">
        <v>4.9690037478049103</v>
      </c>
    </row>
    <row r="5230" spans="1:5" x14ac:dyDescent="0.25">
      <c r="A5230" s="196">
        <v>22470.527500311098</v>
      </c>
      <c r="B5230" s="196">
        <v>0.41785134721705802</v>
      </c>
      <c r="C5230" s="196">
        <v>-0.36756054855721698</v>
      </c>
      <c r="D5230" s="196">
        <v>0.60866090820419805</v>
      </c>
      <c r="E5230" s="196">
        <v>4.96803443152249</v>
      </c>
    </row>
    <row r="5231" spans="1:5" x14ac:dyDescent="0.25">
      <c r="A5231" s="196">
        <v>22471.444833791498</v>
      </c>
      <c r="B5231" s="196">
        <v>2.3808434131230599E-2</v>
      </c>
      <c r="C5231" s="196">
        <v>-0.36754094488163502</v>
      </c>
      <c r="D5231" s="196">
        <v>0.60856946307303195</v>
      </c>
      <c r="E5231" s="196">
        <v>4.9673757480229304</v>
      </c>
    </row>
    <row r="5232" spans="1:5" x14ac:dyDescent="0.25">
      <c r="A5232" s="196">
        <v>22472.375474149099</v>
      </c>
      <c r="B5232" s="196">
        <v>-2.81803579002649E-2</v>
      </c>
      <c r="C5232" s="196">
        <v>-0.36752098562211</v>
      </c>
      <c r="D5232" s="196">
        <v>0.60847635486841101</v>
      </c>
      <c r="E5232" s="196">
        <v>4.9667051169029097</v>
      </c>
    </row>
    <row r="5233" spans="1:5" x14ac:dyDescent="0.25">
      <c r="A5233" s="196">
        <v>22474.829077035101</v>
      </c>
      <c r="B5233" s="196">
        <v>3.73221718474153</v>
      </c>
      <c r="C5233" s="196">
        <v>-0.36746802068540402</v>
      </c>
      <c r="D5233" s="196">
        <v>0.60822925669249095</v>
      </c>
      <c r="E5233" s="196">
        <v>4.9649254950295898</v>
      </c>
    </row>
    <row r="5234" spans="1:5" x14ac:dyDescent="0.25">
      <c r="A5234" s="196">
        <v>22476.202910943</v>
      </c>
      <c r="B5234" s="196">
        <v>0.28205219994084102</v>
      </c>
      <c r="C5234" s="196">
        <v>-0.36743814766013899</v>
      </c>
      <c r="D5234" s="196">
        <v>0.60808987594729902</v>
      </c>
      <c r="E5234" s="196">
        <v>4.9639217613806599</v>
      </c>
    </row>
    <row r="5235" spans="1:5" x14ac:dyDescent="0.25">
      <c r="A5235" s="196">
        <v>22480.3793493884</v>
      </c>
      <c r="B5235" s="196">
        <v>3.0140514776900301E-2</v>
      </c>
      <c r="C5235" s="196">
        <v>-0.36734638335566</v>
      </c>
      <c r="D5235" s="196">
        <v>0.60766166343558004</v>
      </c>
      <c r="E5235" s="196">
        <v>4.9608384807501604</v>
      </c>
    </row>
    <row r="5236" spans="1:5" x14ac:dyDescent="0.25">
      <c r="A5236" s="196">
        <v>22481.246413376401</v>
      </c>
      <c r="B5236" s="196">
        <v>2.06312951946407</v>
      </c>
      <c r="C5236" s="196">
        <v>-0.36732715361303098</v>
      </c>
      <c r="D5236" s="196">
        <v>0.60757191738706096</v>
      </c>
      <c r="E5236" s="196">
        <v>4.96019236139783</v>
      </c>
    </row>
    <row r="5237" spans="1:5" x14ac:dyDescent="0.25">
      <c r="A5237" s="196">
        <v>22486.6117885565</v>
      </c>
      <c r="B5237" s="196">
        <v>2.0658946067555299</v>
      </c>
      <c r="C5237" s="196">
        <v>-0.367206801967984</v>
      </c>
      <c r="D5237" s="196">
        <v>0.60701014016960497</v>
      </c>
      <c r="E5237" s="196">
        <v>4.9561485461242496</v>
      </c>
    </row>
    <row r="5238" spans="1:5" x14ac:dyDescent="0.25">
      <c r="A5238" s="196">
        <v>22487.0693205629</v>
      </c>
      <c r="B5238" s="196">
        <v>0.72917719277003201</v>
      </c>
      <c r="C5238" s="196">
        <v>-0.36719643117923501</v>
      </c>
      <c r="D5238" s="196">
        <v>0.60696172412346905</v>
      </c>
      <c r="E5238" s="196">
        <v>4.9558000876222996</v>
      </c>
    </row>
    <row r="5239" spans="1:5" x14ac:dyDescent="0.25">
      <c r="A5239" s="196">
        <v>22488.853265439699</v>
      </c>
      <c r="B5239" s="196">
        <v>-9.1519907297876693E-2</v>
      </c>
      <c r="C5239" s="196">
        <v>-0.36715583374011102</v>
      </c>
      <c r="D5239" s="196">
        <v>0.60677218383113796</v>
      </c>
      <c r="E5239" s="196">
        <v>4.9544360136677499</v>
      </c>
    </row>
    <row r="5240" spans="1:5" x14ac:dyDescent="0.25">
      <c r="A5240" s="196">
        <v>22492.930491019899</v>
      </c>
      <c r="B5240" s="196">
        <v>0.31298645759265697</v>
      </c>
      <c r="C5240" s="196">
        <v>-0.36706208851204303</v>
      </c>
      <c r="D5240" s="196">
        <v>0.60633444138699499</v>
      </c>
      <c r="E5240" s="196">
        <v>4.9512861740046397</v>
      </c>
    </row>
    <row r="5241" spans="1:5" x14ac:dyDescent="0.25">
      <c r="A5241" s="196">
        <v>22494.434270454101</v>
      </c>
      <c r="B5241" s="196">
        <v>1.11760911848875</v>
      </c>
      <c r="C5241" s="196">
        <v>-0.36702717752324299</v>
      </c>
      <c r="D5241" s="196">
        <v>0.60617140104691802</v>
      </c>
      <c r="E5241" s="196">
        <v>4.9501131647809604</v>
      </c>
    </row>
    <row r="5242" spans="1:5" x14ac:dyDescent="0.25">
      <c r="A5242" s="196">
        <v>22498.443380499899</v>
      </c>
      <c r="B5242" s="196">
        <v>1.2845503292498399</v>
      </c>
      <c r="C5242" s="196">
        <v>-0.36693322546524698</v>
      </c>
      <c r="D5242" s="196">
        <v>0.60573256494955197</v>
      </c>
      <c r="E5242" s="196">
        <v>4.9469563756322996</v>
      </c>
    </row>
    <row r="5243" spans="1:5" x14ac:dyDescent="0.25">
      <c r="A5243" s="196">
        <v>22498.6965845946</v>
      </c>
      <c r="B5243" s="196">
        <v>0.206146452667055</v>
      </c>
      <c r="C5243" s="196">
        <v>-0.36692724896137202</v>
      </c>
      <c r="D5243" s="196">
        <v>0.60570464645390898</v>
      </c>
      <c r="E5243" s="196">
        <v>4.94675556510209</v>
      </c>
    </row>
    <row r="5244" spans="1:5" x14ac:dyDescent="0.25">
      <c r="A5244" s="196">
        <v>22499.4591964139</v>
      </c>
      <c r="B5244" s="196">
        <v>5.09318938565319E-2</v>
      </c>
      <c r="C5244" s="196">
        <v>-0.36690921804980398</v>
      </c>
      <c r="D5244" s="196">
        <v>0.60562041502513897</v>
      </c>
      <c r="E5244" s="196">
        <v>4.9461497264733998</v>
      </c>
    </row>
    <row r="5245" spans="1:5" x14ac:dyDescent="0.25">
      <c r="A5245" s="196">
        <v>22500.0120271792</v>
      </c>
      <c r="B5245" s="196">
        <v>0.171202144784841</v>
      </c>
      <c r="C5245" s="196">
        <v>-0.36689611842442599</v>
      </c>
      <c r="D5245" s="196">
        <v>0.60555921797544898</v>
      </c>
      <c r="E5245" s="196">
        <v>4.9457095790607299</v>
      </c>
    </row>
    <row r="5246" spans="1:5" x14ac:dyDescent="0.25">
      <c r="A5246" s="196">
        <v>22500.341160002499</v>
      </c>
      <c r="B5246" s="196">
        <v>2.3107258824284199E-2</v>
      </c>
      <c r="C5246" s="196">
        <v>-0.366888307998468</v>
      </c>
      <c r="D5246" s="196">
        <v>0.60552272943616703</v>
      </c>
      <c r="E5246" s="196">
        <v>4.9454471487485296</v>
      </c>
    </row>
    <row r="5247" spans="1:5" x14ac:dyDescent="0.25">
      <c r="A5247" s="196">
        <v>22505.689776796102</v>
      </c>
      <c r="B5247" s="196">
        <v>6.6695028531849096E-2</v>
      </c>
      <c r="C5247" s="196">
        <v>-0.366760190705684</v>
      </c>
      <c r="D5247" s="196">
        <v>0.60492410391979201</v>
      </c>
      <c r="E5247" s="196">
        <v>4.9411424077109896</v>
      </c>
    </row>
    <row r="5248" spans="1:5" x14ac:dyDescent="0.25">
      <c r="A5248" s="196">
        <v>22505.9301603411</v>
      </c>
      <c r="B5248" s="196">
        <v>1.3885734296367001</v>
      </c>
      <c r="C5248" s="196">
        <v>-0.36675438012290401</v>
      </c>
      <c r="D5248" s="196">
        <v>0.60489695005390098</v>
      </c>
      <c r="E5248" s="196">
        <v>4.9409471721295599</v>
      </c>
    </row>
    <row r="5249" spans="1:5" x14ac:dyDescent="0.25">
      <c r="A5249" s="196">
        <v>22507.337545685401</v>
      </c>
      <c r="B5249" s="196">
        <v>0.86942398068639704</v>
      </c>
      <c r="C5249" s="196">
        <v>-0.366720270215531</v>
      </c>
      <c r="D5249" s="196">
        <v>0.60473754148554404</v>
      </c>
      <c r="E5249" s="196">
        <v>4.9398010792418603</v>
      </c>
    </row>
    <row r="5250" spans="1:5" x14ac:dyDescent="0.25">
      <c r="A5250" s="196">
        <v>22507.681264339401</v>
      </c>
      <c r="B5250" s="196">
        <v>6.6579013248596997E-2</v>
      </c>
      <c r="C5250" s="196">
        <v>-0.36671191628866601</v>
      </c>
      <c r="D5250" s="196">
        <v>0.60469849857994395</v>
      </c>
      <c r="E5250" s="196">
        <v>4.9395203872991704</v>
      </c>
    </row>
    <row r="5251" spans="1:5" x14ac:dyDescent="0.25">
      <c r="A5251" s="196">
        <v>22525.254392319101</v>
      </c>
      <c r="B5251" s="196">
        <v>2.98077481610669</v>
      </c>
      <c r="C5251" s="196">
        <v>-0.36627269092886</v>
      </c>
      <c r="D5251" s="196">
        <v>0.60264473296697696</v>
      </c>
      <c r="E5251" s="196">
        <v>4.92476241520969</v>
      </c>
    </row>
    <row r="5252" spans="1:5" x14ac:dyDescent="0.25">
      <c r="A5252" s="196">
        <v>22527.375327373298</v>
      </c>
      <c r="B5252" s="196">
        <v>2.5241373885604799</v>
      </c>
      <c r="C5252" s="196">
        <v>-0.366218091689196</v>
      </c>
      <c r="D5252" s="196">
        <v>0.60238929738845504</v>
      </c>
      <c r="E5252" s="196">
        <v>4.9229278807569798</v>
      </c>
    </row>
    <row r="5253" spans="1:5" x14ac:dyDescent="0.25">
      <c r="A5253" s="196">
        <v>22529.901283551899</v>
      </c>
      <c r="B5253" s="196">
        <v>0.13034421538142801</v>
      </c>
      <c r="C5253" s="196">
        <v>-0.36615262570854201</v>
      </c>
      <c r="D5253" s="196">
        <v>0.60208298393000004</v>
      </c>
      <c r="E5253" s="196">
        <v>4.9207282238070098</v>
      </c>
    </row>
    <row r="5254" spans="1:5" x14ac:dyDescent="0.25">
      <c r="A5254" s="196">
        <v>22531.909205823598</v>
      </c>
      <c r="B5254" s="196">
        <v>2.058511086572</v>
      </c>
      <c r="C5254" s="196">
        <v>-0.36610024570129401</v>
      </c>
      <c r="D5254" s="196">
        <v>0.60183786866552502</v>
      </c>
      <c r="E5254" s="196">
        <v>4.9189682555634704</v>
      </c>
    </row>
    <row r="5255" spans="1:5" x14ac:dyDescent="0.25">
      <c r="A5255" s="196">
        <v>22536.835213343598</v>
      </c>
      <c r="B5255" s="196">
        <v>0.76264870135239704</v>
      </c>
      <c r="C5255" s="196">
        <v>-0.365970474125076</v>
      </c>
      <c r="D5255" s="196">
        <v>0.60123047802417795</v>
      </c>
      <c r="E5255" s="196">
        <v>4.9146079306025499</v>
      </c>
    </row>
    <row r="5256" spans="1:5" x14ac:dyDescent="0.25">
      <c r="A5256" s="196">
        <v>22537.328203266501</v>
      </c>
      <c r="B5256" s="196">
        <v>0.71267182593030598</v>
      </c>
      <c r="C5256" s="196">
        <v>-0.365957387965619</v>
      </c>
      <c r="D5256" s="196">
        <v>0.60116921955334002</v>
      </c>
      <c r="E5256" s="196">
        <v>4.91416823564479</v>
      </c>
    </row>
    <row r="5257" spans="1:5" x14ac:dyDescent="0.25">
      <c r="A5257" s="196">
        <v>22538.972619391599</v>
      </c>
      <c r="B5257" s="196">
        <v>0.88082309191348496</v>
      </c>
      <c r="C5257" s="196">
        <v>-0.36591360845554499</v>
      </c>
      <c r="D5257" s="196">
        <v>0.60096426819431203</v>
      </c>
      <c r="E5257" s="196">
        <v>4.9126972441063002</v>
      </c>
    </row>
    <row r="5258" spans="1:5" x14ac:dyDescent="0.25">
      <c r="A5258" s="196">
        <v>22544.884949622799</v>
      </c>
      <c r="B5258" s="196">
        <v>1.41025468715348</v>
      </c>
      <c r="C5258" s="196">
        <v>-0.365754567875203</v>
      </c>
      <c r="D5258" s="196">
        <v>0.60021957029488304</v>
      </c>
      <c r="E5258" s="196">
        <v>4.9073534806068304</v>
      </c>
    </row>
    <row r="5259" spans="1:5" x14ac:dyDescent="0.25">
      <c r="A5259" s="196">
        <v>22545.484825141699</v>
      </c>
      <c r="B5259" s="196">
        <v>0.77169273002382899</v>
      </c>
      <c r="C5259" s="196">
        <v>-0.365738289042497</v>
      </c>
      <c r="D5259" s="196">
        <v>0.60014333169411505</v>
      </c>
      <c r="E5259" s="196">
        <v>4.9068065118278898</v>
      </c>
    </row>
    <row r="5260" spans="1:5" x14ac:dyDescent="0.25">
      <c r="A5260" s="196">
        <v>22548.768363097101</v>
      </c>
      <c r="B5260" s="196">
        <v>6.0728998647700898</v>
      </c>
      <c r="C5260" s="196">
        <v>-0.365648722046793</v>
      </c>
      <c r="D5260" s="196">
        <v>0.59972381673029995</v>
      </c>
      <c r="E5260" s="196">
        <v>4.9037970607722503</v>
      </c>
    </row>
    <row r="5261" spans="1:5" x14ac:dyDescent="0.25">
      <c r="A5261" s="196">
        <v>22551.685254944801</v>
      </c>
      <c r="B5261" s="196">
        <v>1.4341829221454601</v>
      </c>
      <c r="C5261" s="196">
        <v>-0.36556850445434302</v>
      </c>
      <c r="D5261" s="196">
        <v>0.59934802646498997</v>
      </c>
      <c r="E5261" s="196">
        <v>4.9011017496659104</v>
      </c>
    </row>
    <row r="5262" spans="1:5" x14ac:dyDescent="0.25">
      <c r="A5262" s="196">
        <v>22556.975767152799</v>
      </c>
      <c r="B5262" s="196">
        <v>1.7249145711337E-2</v>
      </c>
      <c r="C5262" s="196">
        <v>-0.36542145646539798</v>
      </c>
      <c r="D5262" s="196">
        <v>0.59865899845842196</v>
      </c>
      <c r="E5262" s="196">
        <v>4.89616093723739</v>
      </c>
    </row>
    <row r="5263" spans="1:5" x14ac:dyDescent="0.25">
      <c r="A5263" s="196">
        <v>22557.439640794499</v>
      </c>
      <c r="B5263" s="196">
        <v>2.9805575168471798</v>
      </c>
      <c r="C5263" s="196">
        <v>-0.365408468300704</v>
      </c>
      <c r="D5263" s="196">
        <v>0.598598129330146</v>
      </c>
      <c r="E5263" s="196">
        <v>4.89572453490364</v>
      </c>
    </row>
    <row r="5264" spans="1:5" x14ac:dyDescent="0.25">
      <c r="A5264" s="196">
        <v>22558.774093224001</v>
      </c>
      <c r="B5264" s="196">
        <v>1.17222701354125</v>
      </c>
      <c r="C5264" s="196">
        <v>-0.36537101951547701</v>
      </c>
      <c r="D5264" s="196">
        <v>0.59842261624132398</v>
      </c>
      <c r="E5264" s="196">
        <v>4.8944662557200296</v>
      </c>
    </row>
    <row r="5265" spans="1:5" x14ac:dyDescent="0.25">
      <c r="A5265" s="196">
        <v>22560.5769391182</v>
      </c>
      <c r="B5265" s="196">
        <v>-1.3324532758341701</v>
      </c>
      <c r="C5265" s="196">
        <v>-0.36532022638789502</v>
      </c>
      <c r="D5265" s="196">
        <v>0.59818454002642096</v>
      </c>
      <c r="E5265" s="196">
        <v>4.8927596066332697</v>
      </c>
    </row>
    <row r="5266" spans="1:5" x14ac:dyDescent="0.25">
      <c r="A5266" s="196">
        <v>22561.6228749412</v>
      </c>
      <c r="B5266" s="196">
        <v>0.66269091912173606</v>
      </c>
      <c r="C5266" s="196">
        <v>-0.36529065337176603</v>
      </c>
      <c r="D5266" s="196">
        <v>0.59804591475965496</v>
      </c>
      <c r="E5266" s="196">
        <v>4.8917659532913502</v>
      </c>
    </row>
    <row r="5267" spans="1:5" x14ac:dyDescent="0.25">
      <c r="A5267" s="196">
        <v>22562.757413799602</v>
      </c>
      <c r="B5267" s="196">
        <v>2.07023069453576</v>
      </c>
      <c r="C5267" s="196">
        <v>-0.36525848825442198</v>
      </c>
      <c r="D5267" s="196">
        <v>0.59789512935058098</v>
      </c>
      <c r="E5267" s="196">
        <v>4.8906852053485803</v>
      </c>
    </row>
    <row r="5268" spans="1:5" x14ac:dyDescent="0.25">
      <c r="A5268" s="196">
        <v>22567.391764034899</v>
      </c>
      <c r="B5268" s="196">
        <v>-3.8933085256812799E-2</v>
      </c>
      <c r="C5268" s="196">
        <v>-0.36512616545117299</v>
      </c>
      <c r="D5268" s="196">
        <v>0.59727471516894703</v>
      </c>
      <c r="E5268" s="196">
        <v>4.8862391591594099</v>
      </c>
    </row>
    <row r="5269" spans="1:5" x14ac:dyDescent="0.25">
      <c r="A5269" s="196">
        <v>22567.796063002901</v>
      </c>
      <c r="B5269" s="196">
        <v>1.6846734756294801</v>
      </c>
      <c r="C5269" s="196">
        <v>-0.365114550697274</v>
      </c>
      <c r="D5269" s="196">
        <v>0.59722024977506005</v>
      </c>
      <c r="E5269" s="196">
        <v>4.8858489034283998</v>
      </c>
    </row>
    <row r="5270" spans="1:5" x14ac:dyDescent="0.25">
      <c r="A5270" s="196">
        <v>22568.639297514299</v>
      </c>
      <c r="B5270" s="196">
        <v>0.58921098295414698</v>
      </c>
      <c r="C5270" s="196">
        <v>-0.36509028964400297</v>
      </c>
      <c r="D5270" s="196">
        <v>0.59710647758614199</v>
      </c>
      <c r="E5270" s="196">
        <v>4.8850337320385</v>
      </c>
    </row>
    <row r="5271" spans="1:5" x14ac:dyDescent="0.25">
      <c r="A5271" s="196">
        <v>22571.071120289598</v>
      </c>
      <c r="B5271" s="196">
        <v>-2.0278198157955201</v>
      </c>
      <c r="C5271" s="196">
        <v>-0.36502004698157497</v>
      </c>
      <c r="D5271" s="196">
        <v>0.59677704309509105</v>
      </c>
      <c r="E5271" s="196">
        <v>4.8826735785809001</v>
      </c>
    </row>
    <row r="5272" spans="1:5" x14ac:dyDescent="0.25">
      <c r="A5272" s="196">
        <v>22571.3850267819</v>
      </c>
      <c r="B5272" s="196">
        <v>1.59259508127647</v>
      </c>
      <c r="C5272" s="196">
        <v>-0.36501095010065399</v>
      </c>
      <c r="D5272" s="196">
        <v>0.59673437575874999</v>
      </c>
      <c r="E5272" s="196">
        <v>4.8823679233819703</v>
      </c>
    </row>
    <row r="5273" spans="1:5" x14ac:dyDescent="0.25">
      <c r="A5273" s="196">
        <v>22578.0398717034</v>
      </c>
      <c r="B5273" s="196">
        <v>1.2339172183213101</v>
      </c>
      <c r="C5273" s="196">
        <v>-0.36481650418123701</v>
      </c>
      <c r="D5273" s="196">
        <v>0.59582217340151999</v>
      </c>
      <c r="E5273" s="196">
        <v>4.8758345404895698</v>
      </c>
    </row>
    <row r="5274" spans="1:5" x14ac:dyDescent="0.25">
      <c r="A5274" s="196">
        <v>22585.6758282642</v>
      </c>
      <c r="B5274" s="196">
        <v>0.91593258313429304</v>
      </c>
      <c r="C5274" s="196">
        <v>-0.364589684127261</v>
      </c>
      <c r="D5274" s="196">
        <v>0.59475764334377701</v>
      </c>
      <c r="E5274" s="196">
        <v>4.8682133866759596</v>
      </c>
    </row>
    <row r="5275" spans="1:5" x14ac:dyDescent="0.25">
      <c r="A5275" s="196">
        <v>22587.042488866198</v>
      </c>
      <c r="B5275" s="196">
        <v>0.83234397800749405</v>
      </c>
      <c r="C5275" s="196">
        <v>-0.36454867502465199</v>
      </c>
      <c r="D5275" s="196">
        <v>0.59456512447074095</v>
      </c>
      <c r="E5275" s="196">
        <v>4.8668354808282999</v>
      </c>
    </row>
    <row r="5276" spans="1:5" x14ac:dyDescent="0.25">
      <c r="A5276" s="196">
        <v>22588.049816975999</v>
      </c>
      <c r="B5276" s="196">
        <v>1.4908124577439601</v>
      </c>
      <c r="C5276" s="196">
        <v>-0.36451836851666702</v>
      </c>
      <c r="D5276" s="196">
        <v>0.59442283921325001</v>
      </c>
      <c r="E5276" s="196">
        <v>4.8658171821600096</v>
      </c>
    </row>
    <row r="5277" spans="1:5" x14ac:dyDescent="0.25">
      <c r="A5277" s="196">
        <v>22590.581988470902</v>
      </c>
      <c r="B5277" s="196">
        <v>-9.3096480865579298E-2</v>
      </c>
      <c r="C5277" s="196">
        <v>-0.36444188737704097</v>
      </c>
      <c r="D5277" s="196">
        <v>0.59406373155881798</v>
      </c>
      <c r="E5277" s="196">
        <v>4.8632474158685897</v>
      </c>
    </row>
    <row r="5278" spans="1:5" x14ac:dyDescent="0.25">
      <c r="A5278" s="196">
        <v>22591.847938621398</v>
      </c>
      <c r="B5278" s="196">
        <v>0.63539315977958499</v>
      </c>
      <c r="C5278" s="196">
        <v>-0.36440349149250401</v>
      </c>
      <c r="D5278" s="196">
        <v>0.59388342781478898</v>
      </c>
      <c r="E5278" s="196">
        <v>4.8619573141481203</v>
      </c>
    </row>
    <row r="5279" spans="1:5" x14ac:dyDescent="0.25">
      <c r="A5279" s="196">
        <v>22594.659357169399</v>
      </c>
      <c r="B5279" s="196">
        <v>0.67595250988574695</v>
      </c>
      <c r="C5279" s="196">
        <v>-0.36431784372951398</v>
      </c>
      <c r="D5279" s="196">
        <v>0.593481183663643</v>
      </c>
      <c r="E5279" s="196">
        <v>4.8590795493116596</v>
      </c>
    </row>
    <row r="5280" spans="1:5" x14ac:dyDescent="0.25">
      <c r="A5280" s="196">
        <v>22598.474337456399</v>
      </c>
      <c r="B5280" s="196">
        <v>4.4950313824480802E-3</v>
      </c>
      <c r="C5280" s="196">
        <v>-0.364200793595849</v>
      </c>
      <c r="D5280" s="196">
        <v>0.59293134770844003</v>
      </c>
      <c r="E5280" s="196">
        <v>4.8551466648205102</v>
      </c>
    </row>
    <row r="5281" spans="1:5" x14ac:dyDescent="0.25">
      <c r="A5281" s="196">
        <v>22603.993283885899</v>
      </c>
      <c r="B5281" s="196">
        <v>1.7269215352802401</v>
      </c>
      <c r="C5281" s="196">
        <v>-0.36402978681738302</v>
      </c>
      <c r="D5281" s="196">
        <v>0.59212782419338705</v>
      </c>
      <c r="E5281" s="196">
        <v>4.84940083706406</v>
      </c>
    </row>
    <row r="5282" spans="1:5" x14ac:dyDescent="0.25">
      <c r="A5282" s="196">
        <v>22605.102757664401</v>
      </c>
      <c r="B5282" s="196">
        <v>0.62923324499539002</v>
      </c>
      <c r="C5282" s="196">
        <v>-0.36399517183343599</v>
      </c>
      <c r="D5282" s="196">
        <v>0.59196514284669</v>
      </c>
      <c r="E5282" s="196">
        <v>4.8482377736034499</v>
      </c>
    </row>
    <row r="5283" spans="1:5" x14ac:dyDescent="0.25">
      <c r="A5283" s="196">
        <v>22605.8187517101</v>
      </c>
      <c r="B5283" s="196">
        <v>8.48518291332577E-2</v>
      </c>
      <c r="C5283" s="196">
        <v>-0.36397279121852599</v>
      </c>
      <c r="D5283" s="196">
        <v>0.59185995390213597</v>
      </c>
      <c r="E5283" s="196">
        <v>4.8474857849424602</v>
      </c>
    </row>
    <row r="5284" spans="1:5" x14ac:dyDescent="0.25">
      <c r="A5284" s="196">
        <v>22608.000343377898</v>
      </c>
      <c r="B5284" s="196">
        <v>0.61304334944063399</v>
      </c>
      <c r="C5284" s="196">
        <v>-0.36390439632504701</v>
      </c>
      <c r="D5284" s="196">
        <v>0.59153846892239903</v>
      </c>
      <c r="E5284" s="196">
        <v>4.8451877165215897</v>
      </c>
    </row>
    <row r="5285" spans="1:5" x14ac:dyDescent="0.25">
      <c r="A5285" s="196">
        <v>22611.775543850999</v>
      </c>
      <c r="B5285" s="196">
        <v>8.7167749930471494</v>
      </c>
      <c r="C5285" s="196">
        <v>-0.36378532350216403</v>
      </c>
      <c r="D5285" s="196">
        <v>0.59097867271058702</v>
      </c>
      <c r="E5285" s="196">
        <v>4.8411868696727103</v>
      </c>
    </row>
    <row r="5286" spans="1:5" x14ac:dyDescent="0.25">
      <c r="A5286" s="196">
        <v>22612.4372098235</v>
      </c>
      <c r="B5286" s="196">
        <v>0.16247405619802499</v>
      </c>
      <c r="C5286" s="196">
        <v>-0.36376436090198799</v>
      </c>
      <c r="D5286" s="196">
        <v>0.59088010779187705</v>
      </c>
      <c r="E5286" s="196">
        <v>4.8404825263067899</v>
      </c>
    </row>
    <row r="5287" spans="1:5" x14ac:dyDescent="0.25">
      <c r="A5287" s="196">
        <v>22615.719535794098</v>
      </c>
      <c r="B5287" s="196">
        <v>0.57289607615220695</v>
      </c>
      <c r="C5287" s="196">
        <v>-0.36365996339296702</v>
      </c>
      <c r="D5287" s="196">
        <v>0.59038917626683696</v>
      </c>
      <c r="E5287" s="196">
        <v>4.8369747700036996</v>
      </c>
    </row>
    <row r="5288" spans="1:5" x14ac:dyDescent="0.25">
      <c r="A5288" s="196">
        <v>22618.869713104799</v>
      </c>
      <c r="B5288" s="196">
        <v>0.15803172478955901</v>
      </c>
      <c r="C5288" s="196">
        <v>-0.36355913313744298</v>
      </c>
      <c r="D5288" s="196">
        <v>0.58991492417805103</v>
      </c>
      <c r="E5288" s="196">
        <v>4.8335868734181</v>
      </c>
    </row>
    <row r="5289" spans="1:5" x14ac:dyDescent="0.25">
      <c r="A5289" s="196">
        <v>22620.9085375412</v>
      </c>
      <c r="B5289" s="196">
        <v>-0.10414896082542301</v>
      </c>
      <c r="C5289" s="196">
        <v>-0.36349354494411401</v>
      </c>
      <c r="D5289" s="196">
        <v>0.58960638167446</v>
      </c>
      <c r="E5289" s="196">
        <v>4.8313831101222302</v>
      </c>
    </row>
    <row r="5290" spans="1:5" x14ac:dyDescent="0.25">
      <c r="A5290" s="196">
        <v>22621.843687502998</v>
      </c>
      <c r="B5290" s="196">
        <v>2.3041399723763199E-2</v>
      </c>
      <c r="C5290" s="196">
        <v>-0.36346337520229</v>
      </c>
      <c r="D5290" s="196">
        <v>0.58946444268361697</v>
      </c>
      <c r="E5290" s="196">
        <v>4.8303694067969296</v>
      </c>
    </row>
    <row r="5291" spans="1:5" x14ac:dyDescent="0.25">
      <c r="A5291" s="196">
        <v>22622.737029486299</v>
      </c>
      <c r="B5291" s="196">
        <v>1.4612563906237399</v>
      </c>
      <c r="C5291" s="196">
        <v>-0.36343450370790897</v>
      </c>
      <c r="D5291" s="196">
        <v>0.58932860367014495</v>
      </c>
      <c r="E5291" s="196">
        <v>4.8293993245857303</v>
      </c>
    </row>
    <row r="5292" spans="1:5" x14ac:dyDescent="0.25">
      <c r="A5292" s="196">
        <v>22634.186797117101</v>
      </c>
      <c r="B5292" s="196">
        <v>0.74313197178985702</v>
      </c>
      <c r="C5292" s="196">
        <v>-0.36306013333971199</v>
      </c>
      <c r="D5292" s="196">
        <v>0.58756651349855704</v>
      </c>
      <c r="E5292" s="196">
        <v>4.8168204802143197</v>
      </c>
    </row>
    <row r="5293" spans="1:5" x14ac:dyDescent="0.25">
      <c r="A5293" s="196">
        <v>22638.096219933101</v>
      </c>
      <c r="B5293" s="196">
        <v>-0.204380571687579</v>
      </c>
      <c r="C5293" s="196">
        <v>-0.36293049044262299</v>
      </c>
      <c r="D5293" s="196">
        <v>0.58695600848726404</v>
      </c>
      <c r="E5293" s="196">
        <v>4.8124644788721396</v>
      </c>
    </row>
    <row r="5294" spans="1:5" x14ac:dyDescent="0.25">
      <c r="A5294" s="196">
        <v>22643.407290841598</v>
      </c>
      <c r="B5294" s="196">
        <v>2.2503850375312799</v>
      </c>
      <c r="C5294" s="196">
        <v>-0.36275290783714098</v>
      </c>
      <c r="D5294" s="196">
        <v>0.58611949868064905</v>
      </c>
      <c r="E5294" s="196">
        <v>4.8064977033279499</v>
      </c>
    </row>
    <row r="5295" spans="1:5" x14ac:dyDescent="0.25">
      <c r="A5295" s="196">
        <v>22645.096375763402</v>
      </c>
      <c r="B5295" s="196">
        <v>-0.11621439200416001</v>
      </c>
      <c r="C5295" s="196">
        <v>-0.36269608185041602</v>
      </c>
      <c r="D5295" s="196">
        <v>0.58585175650816901</v>
      </c>
      <c r="E5295" s="196">
        <v>4.8045883501739901</v>
      </c>
    </row>
    <row r="5296" spans="1:5" x14ac:dyDescent="0.25">
      <c r="A5296" s="196">
        <v>22646.6483376008</v>
      </c>
      <c r="B5296" s="196">
        <v>2.5390155850917799</v>
      </c>
      <c r="C5296" s="196">
        <v>-0.36264372153850699</v>
      </c>
      <c r="D5296" s="196">
        <v>0.585605028645795</v>
      </c>
      <c r="E5296" s="196">
        <v>4.8028290436938397</v>
      </c>
    </row>
    <row r="5297" spans="1:5" x14ac:dyDescent="0.25">
      <c r="A5297" s="196">
        <v>22647.0804204696</v>
      </c>
      <c r="B5297" s="196">
        <v>1.17879691915646</v>
      </c>
      <c r="C5297" s="196">
        <v>-0.36262911878751503</v>
      </c>
      <c r="D5297" s="196">
        <v>0.58553621430369995</v>
      </c>
      <c r="E5297" s="196">
        <v>4.8023383912605002</v>
      </c>
    </row>
    <row r="5298" spans="1:5" x14ac:dyDescent="0.25">
      <c r="A5298" s="196">
        <v>22649.0432068302</v>
      </c>
      <c r="B5298" s="196">
        <v>0.76649969206448199</v>
      </c>
      <c r="C5298" s="196">
        <v>-0.36256264703101199</v>
      </c>
      <c r="D5298" s="196">
        <v>0.58522294653927698</v>
      </c>
      <c r="E5298" s="196">
        <v>4.800104940242</v>
      </c>
    </row>
    <row r="5299" spans="1:5" x14ac:dyDescent="0.25">
      <c r="A5299" s="196">
        <v>22652.449944781099</v>
      </c>
      <c r="B5299" s="196">
        <v>0.27187747306964799</v>
      </c>
      <c r="C5299" s="196">
        <v>-0.36244674342307298</v>
      </c>
      <c r="D5299" s="196">
        <v>0.58467661965203699</v>
      </c>
      <c r="E5299" s="196">
        <v>4.7962105790152396</v>
      </c>
    </row>
    <row r="5300" spans="1:5" x14ac:dyDescent="0.25">
      <c r="A5300" s="196">
        <v>22653.488984605799</v>
      </c>
      <c r="B5300" s="196">
        <v>0.78112361628426397</v>
      </c>
      <c r="C5300" s="196">
        <v>-0.362411259946048</v>
      </c>
      <c r="D5300" s="196">
        <v>0.58450933898943203</v>
      </c>
      <c r="E5300" s="196">
        <v>4.7950183341872199</v>
      </c>
    </row>
    <row r="5301" spans="1:5" x14ac:dyDescent="0.25">
      <c r="A5301" s="196">
        <v>22654.091334979501</v>
      </c>
      <c r="B5301" s="196">
        <v>0.60948778078795396</v>
      </c>
      <c r="C5301" s="196">
        <v>-0.36239066109061902</v>
      </c>
      <c r="D5301" s="196">
        <v>0.58441222398238002</v>
      </c>
      <c r="E5301" s="196">
        <v>4.7943262126447799</v>
      </c>
    </row>
    <row r="5302" spans="1:5" x14ac:dyDescent="0.25">
      <c r="A5302" s="196">
        <v>22660.0419568916</v>
      </c>
      <c r="B5302" s="196">
        <v>0.623700118167275</v>
      </c>
      <c r="C5302" s="196">
        <v>-0.362186050272575</v>
      </c>
      <c r="D5302" s="196">
        <v>0.58344735811841397</v>
      </c>
      <c r="E5302" s="196">
        <v>4.7874512891585104</v>
      </c>
    </row>
    <row r="5303" spans="1:5" x14ac:dyDescent="0.25">
      <c r="A5303" s="196">
        <v>22660.395086152399</v>
      </c>
      <c r="B5303" s="196">
        <v>2.79803805053136</v>
      </c>
      <c r="C5303" s="196">
        <v>-0.36217384472680197</v>
      </c>
      <c r="D5303" s="196">
        <v>0.58338978933144403</v>
      </c>
      <c r="E5303" s="196">
        <v>4.7870411828205501</v>
      </c>
    </row>
    <row r="5304" spans="1:5" x14ac:dyDescent="0.25">
      <c r="A5304" s="196">
        <v>22661.436903010501</v>
      </c>
      <c r="B5304" s="196">
        <v>-6.6998569181905498E-2</v>
      </c>
      <c r="C5304" s="196">
        <v>-0.36213779434877202</v>
      </c>
      <c r="D5304" s="196">
        <v>0.58321974581977998</v>
      </c>
      <c r="E5304" s="196">
        <v>4.7858298901187402</v>
      </c>
    </row>
    <row r="5305" spans="1:5" x14ac:dyDescent="0.25">
      <c r="A5305" s="196">
        <v>22662.596764618698</v>
      </c>
      <c r="B5305" s="196">
        <v>-0.112217607318775</v>
      </c>
      <c r="C5305" s="196">
        <v>-0.36209758722382601</v>
      </c>
      <c r="D5305" s="196">
        <v>0.58303008158388103</v>
      </c>
      <c r="E5305" s="196">
        <v>4.78447893072057</v>
      </c>
    </row>
    <row r="5306" spans="1:5" x14ac:dyDescent="0.25">
      <c r="A5306" s="196">
        <v>22665.140559293999</v>
      </c>
      <c r="B5306" s="196">
        <v>1.83197376230788</v>
      </c>
      <c r="C5306" s="196">
        <v>-0.362009140835992</v>
      </c>
      <c r="D5306" s="196">
        <v>0.58261281191134795</v>
      </c>
      <c r="E5306" s="196">
        <v>4.7815071320893301</v>
      </c>
    </row>
    <row r="5307" spans="1:5" x14ac:dyDescent="0.25">
      <c r="A5307" s="196">
        <v>22665.947022385299</v>
      </c>
      <c r="B5307" s="196">
        <v>0.84381046069032795</v>
      </c>
      <c r="C5307" s="196">
        <v>-0.36198102494351198</v>
      </c>
      <c r="D5307" s="196">
        <v>0.58248015258688102</v>
      </c>
      <c r="E5307" s="196">
        <v>4.7805624381019998</v>
      </c>
    </row>
    <row r="5308" spans="1:5" x14ac:dyDescent="0.25">
      <c r="A5308" s="196">
        <v>22667.594582761001</v>
      </c>
      <c r="B5308" s="196">
        <v>0.23303383681428699</v>
      </c>
      <c r="C5308" s="196">
        <v>-0.36192347303772598</v>
      </c>
      <c r="D5308" s="196">
        <v>0.58220858260290498</v>
      </c>
      <c r="E5308" s="196">
        <v>4.7786286940675904</v>
      </c>
    </row>
    <row r="5309" spans="1:5" x14ac:dyDescent="0.25">
      <c r="A5309" s="196">
        <v>22670.971125187101</v>
      </c>
      <c r="B5309" s="196">
        <v>2.4498462597289299</v>
      </c>
      <c r="C5309" s="196">
        <v>-0.36180505462850598</v>
      </c>
      <c r="D5309" s="196">
        <v>0.58164970650804204</v>
      </c>
      <c r="E5309" s="196">
        <v>4.7746498355178097</v>
      </c>
    </row>
    <row r="5310" spans="1:5" x14ac:dyDescent="0.25">
      <c r="A5310" s="196">
        <v>22672.797903503601</v>
      </c>
      <c r="B5310" s="196">
        <v>0.11011460412965</v>
      </c>
      <c r="C5310" s="196">
        <v>-0.36174072578388899</v>
      </c>
      <c r="D5310" s="196">
        <v>0.58134605238987203</v>
      </c>
      <c r="E5310" s="196">
        <v>4.7724883863386696</v>
      </c>
    </row>
    <row r="5311" spans="1:5" x14ac:dyDescent="0.25">
      <c r="A5311" s="196">
        <v>22673.118981605701</v>
      </c>
      <c r="B5311" s="196">
        <v>2.0959730545464299</v>
      </c>
      <c r="C5311" s="196">
        <v>-0.36172940029589901</v>
      </c>
      <c r="D5311" s="196">
        <v>0.58129258828835995</v>
      </c>
      <c r="E5311" s="196">
        <v>4.77210784994221</v>
      </c>
    </row>
    <row r="5312" spans="1:5" x14ac:dyDescent="0.25">
      <c r="A5312" s="196">
        <v>22674.706141272902</v>
      </c>
      <c r="B5312" s="196">
        <v>8.9543680998517505E-2</v>
      </c>
      <c r="C5312" s="196">
        <v>-0.361673333064705</v>
      </c>
      <c r="D5312" s="196">
        <v>0.58102789501880603</v>
      </c>
      <c r="E5312" s="196">
        <v>4.7702239909740802</v>
      </c>
    </row>
    <row r="5313" spans="1:5" x14ac:dyDescent="0.25">
      <c r="A5313" s="196">
        <v>22676.007900712601</v>
      </c>
      <c r="B5313" s="196">
        <v>1.4778249592353401</v>
      </c>
      <c r="C5313" s="196">
        <v>-0.36162724514477801</v>
      </c>
      <c r="D5313" s="196">
        <v>0.58081029245487403</v>
      </c>
      <c r="E5313" s="196">
        <v>4.7686754368645596</v>
      </c>
    </row>
    <row r="5314" spans="1:5" x14ac:dyDescent="0.25">
      <c r="A5314" s="196">
        <v>22678.924322511299</v>
      </c>
      <c r="B5314" s="196">
        <v>0.73825738880140401</v>
      </c>
      <c r="C5314" s="196">
        <v>-0.36152365722006202</v>
      </c>
      <c r="D5314" s="196">
        <v>0.58032113440303401</v>
      </c>
      <c r="E5314" s="196">
        <v>4.7651948825941002</v>
      </c>
    </row>
    <row r="5315" spans="1:5" x14ac:dyDescent="0.25">
      <c r="A5315" s="196">
        <v>22679.0390186451</v>
      </c>
      <c r="B5315" s="196">
        <v>0.11036341478019</v>
      </c>
      <c r="C5315" s="196">
        <v>-0.36151957394314699</v>
      </c>
      <c r="D5315" s="196">
        <v>0.58030185052590699</v>
      </c>
      <c r="E5315" s="196">
        <v>4.7650576844897303</v>
      </c>
    </row>
    <row r="5316" spans="1:5" x14ac:dyDescent="0.25">
      <c r="A5316" s="196">
        <v>22680.428783231499</v>
      </c>
      <c r="B5316" s="196">
        <v>0.81772685277623502</v>
      </c>
      <c r="C5316" s="196">
        <v>-0.36147004084137402</v>
      </c>
      <c r="D5316" s="196">
        <v>0.580067910959285</v>
      </c>
      <c r="E5316" s="196">
        <v>4.76339337227017</v>
      </c>
    </row>
    <row r="5317" spans="1:5" x14ac:dyDescent="0.25">
      <c r="A5317" s="196">
        <v>22683.047589700302</v>
      </c>
      <c r="B5317" s="196">
        <v>3.3910585424272299</v>
      </c>
      <c r="C5317" s="196">
        <v>-0.36137642116248703</v>
      </c>
      <c r="D5317" s="196">
        <v>0.57962569364358996</v>
      </c>
      <c r="E5317" s="196">
        <v>4.7602477510595502</v>
      </c>
    </row>
    <row r="5318" spans="1:5" x14ac:dyDescent="0.25">
      <c r="A5318" s="196">
        <v>22688.0892410005</v>
      </c>
      <c r="B5318" s="196">
        <v>0.605536553298891</v>
      </c>
      <c r="C5318" s="196">
        <v>-0.361195158393188</v>
      </c>
      <c r="D5318" s="196">
        <v>0.57876926082062397</v>
      </c>
      <c r="E5318" s="196">
        <v>4.7541573220111104</v>
      </c>
    </row>
    <row r="5319" spans="1:5" x14ac:dyDescent="0.25">
      <c r="A5319" s="196">
        <v>22690.821743966499</v>
      </c>
      <c r="B5319" s="196">
        <v>0.96678379406609505</v>
      </c>
      <c r="C5319" s="196">
        <v>-0.36109635578534099</v>
      </c>
      <c r="D5319" s="196">
        <v>0.57830230968680496</v>
      </c>
      <c r="E5319" s="196">
        <v>4.7508375543874504</v>
      </c>
    </row>
    <row r="5320" spans="1:5" x14ac:dyDescent="0.25">
      <c r="A5320" s="196">
        <v>22690.938243502202</v>
      </c>
      <c r="B5320" s="196">
        <v>1.52902535785132</v>
      </c>
      <c r="C5320" s="196">
        <v>-0.36109213466138501</v>
      </c>
      <c r="D5320" s="196">
        <v>0.57828235822694396</v>
      </c>
      <c r="E5320" s="196">
        <v>4.7506957246225303</v>
      </c>
    </row>
    <row r="5321" spans="1:5" x14ac:dyDescent="0.25">
      <c r="A5321" s="196">
        <v>22691.659407833398</v>
      </c>
      <c r="B5321" s="196">
        <v>0.89943685612544599</v>
      </c>
      <c r="C5321" s="196">
        <v>-0.36106598895061098</v>
      </c>
      <c r="D5321" s="196">
        <v>0.57815877490523604</v>
      </c>
      <c r="E5321" s="196">
        <v>4.7498172287405396</v>
      </c>
    </row>
    <row r="5322" spans="1:5" x14ac:dyDescent="0.25">
      <c r="A5322" s="196">
        <v>22692.237578472399</v>
      </c>
      <c r="B5322" s="196">
        <v>2.8371857193477399</v>
      </c>
      <c r="C5322" s="196">
        <v>-0.36104500784869697</v>
      </c>
      <c r="D5322" s="196">
        <v>0.57805959866724899</v>
      </c>
      <c r="E5322" s="196">
        <v>4.74911226371621</v>
      </c>
    </row>
    <row r="5323" spans="1:5" x14ac:dyDescent="0.25">
      <c r="A5323" s="196">
        <v>22695.918459209101</v>
      </c>
      <c r="B5323" s="196">
        <v>1.2615277519022501</v>
      </c>
      <c r="C5323" s="196">
        <v>-0.36091102585046098</v>
      </c>
      <c r="D5323" s="196">
        <v>0.57742617931477003</v>
      </c>
      <c r="E5323" s="196">
        <v>4.7446104685755</v>
      </c>
    </row>
    <row r="5324" spans="1:5" x14ac:dyDescent="0.25">
      <c r="A5324" s="196">
        <v>22696.628229485501</v>
      </c>
      <c r="B5324" s="196">
        <v>-6.13934643789808E-2</v>
      </c>
      <c r="C5324" s="196">
        <v>-0.36088510999179901</v>
      </c>
      <c r="D5324" s="196">
        <v>0.57730363924413897</v>
      </c>
      <c r="E5324" s="196">
        <v>4.7437396957244298</v>
      </c>
    </row>
    <row r="5325" spans="1:5" x14ac:dyDescent="0.25">
      <c r="A5325" s="196">
        <v>22699.016764959601</v>
      </c>
      <c r="B5325" s="196">
        <v>-9.6593738064714094E-2</v>
      </c>
      <c r="C5325" s="196">
        <v>-0.36079770705938902</v>
      </c>
      <c r="D5325" s="196">
        <v>0.57689031917720501</v>
      </c>
      <c r="E5325" s="196">
        <v>4.74080295719547</v>
      </c>
    </row>
    <row r="5326" spans="1:5" x14ac:dyDescent="0.25">
      <c r="A5326" s="196">
        <v>22699.616186465501</v>
      </c>
      <c r="B5326" s="196">
        <v>0.60998887269253999</v>
      </c>
      <c r="C5326" s="196">
        <v>-0.36077572671725</v>
      </c>
      <c r="D5326" s="196">
        <v>0.57678636516762505</v>
      </c>
      <c r="E5326" s="196">
        <v>4.7400644176996103</v>
      </c>
    </row>
    <row r="5327" spans="1:5" x14ac:dyDescent="0.25">
      <c r="A5327" s="196">
        <v>22699.6374654635</v>
      </c>
      <c r="B5327" s="196">
        <v>0.62456988656088397</v>
      </c>
      <c r="C5327" s="196">
        <v>-0.36077494609462302</v>
      </c>
      <c r="D5327" s="196">
        <v>0.57678267320266197</v>
      </c>
      <c r="E5327" s="196">
        <v>4.7400381887793399</v>
      </c>
    </row>
    <row r="5328" spans="1:5" x14ac:dyDescent="0.25">
      <c r="A5328" s="196">
        <v>22702.2541639187</v>
      </c>
      <c r="B5328" s="196">
        <v>3.76163997794337</v>
      </c>
      <c r="C5328" s="196">
        <v>-0.36067877629857698</v>
      </c>
      <c r="D5328" s="196">
        <v>0.57632779387900501</v>
      </c>
      <c r="E5328" s="196">
        <v>4.7368068836321697</v>
      </c>
    </row>
    <row r="5329" spans="1:5" x14ac:dyDescent="0.25">
      <c r="A5329" s="196">
        <v>22703.348472960399</v>
      </c>
      <c r="B5329" s="196">
        <v>0.84325745543264297</v>
      </c>
      <c r="C5329" s="196">
        <v>-0.36063845474886302</v>
      </c>
      <c r="D5329" s="196">
        <v>0.57613704914899799</v>
      </c>
      <c r="E5329" s="196">
        <v>4.7354520795617896</v>
      </c>
    </row>
    <row r="5330" spans="1:5" x14ac:dyDescent="0.25">
      <c r="A5330" s="196">
        <v>22704.877178561499</v>
      </c>
      <c r="B5330" s="196">
        <v>0.42372654735265403</v>
      </c>
      <c r="C5330" s="196">
        <v>-0.360582025826652</v>
      </c>
      <c r="D5330" s="196">
        <v>0.57587008183070199</v>
      </c>
      <c r="E5330" s="196">
        <v>4.7335560677755097</v>
      </c>
    </row>
    <row r="5331" spans="1:5" x14ac:dyDescent="0.25">
      <c r="A5331" s="196">
        <v>22706.5070374559</v>
      </c>
      <c r="B5331" s="196">
        <v>0.80885397877421605</v>
      </c>
      <c r="C5331" s="196">
        <v>-0.36052173344287802</v>
      </c>
      <c r="D5331" s="196">
        <v>0.57558480382274302</v>
      </c>
      <c r="E5331" s="196">
        <v>4.7315302436807096</v>
      </c>
    </row>
    <row r="5332" spans="1:5" x14ac:dyDescent="0.25">
      <c r="A5332" s="196">
        <v>22710.944776525499</v>
      </c>
      <c r="B5332" s="196">
        <v>-0.17240160313342001</v>
      </c>
      <c r="C5332" s="196">
        <v>-0.360356897708561</v>
      </c>
      <c r="D5332" s="196">
        <v>0.57480469940419998</v>
      </c>
      <c r="E5332" s="196">
        <v>4.7259917630076398</v>
      </c>
    </row>
    <row r="5333" spans="1:5" x14ac:dyDescent="0.25">
      <c r="A5333" s="196">
        <v>22711.5790482671</v>
      </c>
      <c r="B5333" s="196">
        <v>0.59194859834814695</v>
      </c>
      <c r="C5333" s="196">
        <v>-0.36033325834482799</v>
      </c>
      <c r="D5333" s="196">
        <v>0.57469280272936696</v>
      </c>
      <c r="E5333" s="196">
        <v>4.7251974803862202</v>
      </c>
    </row>
    <row r="5334" spans="1:5" x14ac:dyDescent="0.25">
      <c r="A5334" s="196">
        <v>22713.363792208998</v>
      </c>
      <c r="B5334" s="196">
        <v>2.65642001494211</v>
      </c>
      <c r="C5334" s="196">
        <v>-0.36026663420784499</v>
      </c>
      <c r="D5334" s="196">
        <v>0.57437741023887701</v>
      </c>
      <c r="E5334" s="196">
        <v>4.7229589093835802</v>
      </c>
    </row>
    <row r="5335" spans="1:5" x14ac:dyDescent="0.25">
      <c r="A5335" s="196">
        <v>22716.863236313198</v>
      </c>
      <c r="B5335" s="196">
        <v>-0.15579504820720499</v>
      </c>
      <c r="C5335" s="196">
        <v>-0.36013554672350301</v>
      </c>
      <c r="D5335" s="196">
        <v>0.57375673410634498</v>
      </c>
      <c r="E5335" s="196">
        <v>4.7185543699096897</v>
      </c>
    </row>
    <row r="5336" spans="1:5" x14ac:dyDescent="0.25">
      <c r="A5336" s="196">
        <v>22718.8756769387</v>
      </c>
      <c r="B5336" s="196">
        <v>-1.2458930227687799E-2</v>
      </c>
      <c r="C5336" s="196">
        <v>-0.36005989125399102</v>
      </c>
      <c r="D5336" s="196">
        <v>0.57339844622302805</v>
      </c>
      <c r="E5336" s="196">
        <v>4.7160123461341001</v>
      </c>
    </row>
    <row r="5337" spans="1:5" x14ac:dyDescent="0.25">
      <c r="A5337" s="196">
        <v>22727.746285331399</v>
      </c>
      <c r="B5337" s="196">
        <v>0.107861565167253</v>
      </c>
      <c r="C5337" s="196">
        <v>-0.35972408926621702</v>
      </c>
      <c r="D5337" s="196">
        <v>0.57180751848647005</v>
      </c>
      <c r="E5337" s="196">
        <v>4.7047293993448998</v>
      </c>
    </row>
    <row r="5338" spans="1:5" x14ac:dyDescent="0.25">
      <c r="A5338" s="196">
        <v>22737.167642162</v>
      </c>
      <c r="B5338" s="196">
        <v>-1.41697440193655E-2</v>
      </c>
      <c r="C5338" s="196">
        <v>-0.359363375616992</v>
      </c>
      <c r="D5338" s="196">
        <v>0.57009739494070799</v>
      </c>
      <c r="E5338" s="196">
        <v>4.6926094207309204</v>
      </c>
    </row>
    <row r="5339" spans="1:5" x14ac:dyDescent="0.25">
      <c r="A5339" s="196">
        <v>22749.898785918602</v>
      </c>
      <c r="B5339" s="196">
        <v>0.144141218852889</v>
      </c>
      <c r="C5339" s="196">
        <v>-0.35886949486030001</v>
      </c>
      <c r="D5339" s="196">
        <v>0.56775395383274996</v>
      </c>
      <c r="E5339" s="196">
        <v>4.6760150273060699</v>
      </c>
    </row>
    <row r="5340" spans="1:5" x14ac:dyDescent="0.25">
      <c r="A5340" s="196">
        <v>22755.099419016798</v>
      </c>
      <c r="B5340" s="196">
        <v>6.5104564167137502</v>
      </c>
      <c r="C5340" s="196">
        <v>-0.35866567375463498</v>
      </c>
      <c r="D5340" s="196">
        <v>0.56678616161183504</v>
      </c>
      <c r="E5340" s="196">
        <v>4.6691666381557404</v>
      </c>
    </row>
    <row r="5341" spans="1:5" x14ac:dyDescent="0.25">
      <c r="A5341" s="196">
        <v>22756.8780970183</v>
      </c>
      <c r="B5341" s="196">
        <v>-3.4847215195748897E-2</v>
      </c>
      <c r="C5341" s="196">
        <v>-0.35859569433678501</v>
      </c>
      <c r="D5341" s="196">
        <v>0.56645379156936904</v>
      </c>
      <c r="E5341" s="196">
        <v>4.6668153297159698</v>
      </c>
    </row>
    <row r="5342" spans="1:5" x14ac:dyDescent="0.25">
      <c r="A5342" s="196">
        <v>22758.4644569761</v>
      </c>
      <c r="B5342" s="196">
        <v>7.8114823924968504E-2</v>
      </c>
      <c r="C5342" s="196">
        <v>-0.35853316625826298</v>
      </c>
      <c r="D5342" s="196">
        <v>0.56615677265026998</v>
      </c>
      <c r="E5342" s="196">
        <v>4.6647143862776197</v>
      </c>
    </row>
    <row r="5343" spans="1:5" x14ac:dyDescent="0.25">
      <c r="A5343" s="196">
        <v>22769.340095331099</v>
      </c>
      <c r="B5343" s="196">
        <v>-1.00157877992557E-2</v>
      </c>
      <c r="C5343" s="196">
        <v>-0.35810161308465199</v>
      </c>
      <c r="D5343" s="196">
        <v>0.56410580725215598</v>
      </c>
      <c r="E5343" s="196">
        <v>4.6502141996443198</v>
      </c>
    </row>
    <row r="5344" spans="1:5" x14ac:dyDescent="0.25">
      <c r="A5344" s="196">
        <v>22771.3628002859</v>
      </c>
      <c r="B5344" s="196">
        <v>1.34147929737951</v>
      </c>
      <c r="C5344" s="196">
        <v>-0.35802080540111902</v>
      </c>
      <c r="D5344" s="196">
        <v>0.56372156927115202</v>
      </c>
      <c r="E5344" s="196">
        <v>4.64749906147759</v>
      </c>
    </row>
    <row r="5345" spans="1:5" x14ac:dyDescent="0.25">
      <c r="A5345" s="196">
        <v>22772.324481874901</v>
      </c>
      <c r="B5345" s="196">
        <v>3.39462652058655</v>
      </c>
      <c r="C5345" s="196">
        <v>-0.35798232686259601</v>
      </c>
      <c r="D5345" s="196">
        <v>0.56353858303318805</v>
      </c>
      <c r="E5345" s="196">
        <v>4.6462061825832102</v>
      </c>
    </row>
    <row r="5346" spans="1:5" x14ac:dyDescent="0.25">
      <c r="A5346" s="196">
        <v>22783.410595909801</v>
      </c>
      <c r="B5346" s="196">
        <v>-7.1519029934183007E-2</v>
      </c>
      <c r="C5346" s="196">
        <v>-0.35753604720528098</v>
      </c>
      <c r="D5346" s="196">
        <v>0.56141524121295405</v>
      </c>
      <c r="E5346" s="196">
        <v>4.6312111860974401</v>
      </c>
    </row>
    <row r="5347" spans="1:5" x14ac:dyDescent="0.25">
      <c r="A5347" s="196">
        <v>22788.262985940299</v>
      </c>
      <c r="B5347" s="196">
        <v>0.47997938242127602</v>
      </c>
      <c r="C5347" s="196">
        <v>-0.35733917457472503</v>
      </c>
      <c r="D5347" s="196">
        <v>0.56047793420861503</v>
      </c>
      <c r="E5347" s="196">
        <v>4.6245962657107702</v>
      </c>
    </row>
    <row r="5348" spans="1:5" x14ac:dyDescent="0.25">
      <c r="A5348" s="196">
        <v>22788.584373754398</v>
      </c>
      <c r="B5348" s="196">
        <v>2.7617353989754601</v>
      </c>
      <c r="C5348" s="196">
        <v>-0.35732610273209903</v>
      </c>
      <c r="D5348" s="196">
        <v>0.560415686077116</v>
      </c>
      <c r="E5348" s="196">
        <v>4.62415705179854</v>
      </c>
    </row>
    <row r="5349" spans="1:5" x14ac:dyDescent="0.25">
      <c r="A5349" s="196">
        <v>22788.907235975701</v>
      </c>
      <c r="B5349" s="196">
        <v>0.26390892303003199</v>
      </c>
      <c r="C5349" s="196">
        <v>-0.35731296689429098</v>
      </c>
      <c r="D5349" s="196">
        <v>0.56035313152602095</v>
      </c>
      <c r="E5349" s="196">
        <v>4.6237156876481897</v>
      </c>
    </row>
    <row r="5350" spans="1:5" x14ac:dyDescent="0.25">
      <c r="A5350" s="196">
        <v>22789.1081652184</v>
      </c>
      <c r="B5350" s="196">
        <v>2.8786367811284699E-2</v>
      </c>
      <c r="C5350" s="196">
        <v>-0.35730478993561898</v>
      </c>
      <c r="D5350" s="196">
        <v>0.56031419094804202</v>
      </c>
      <c r="E5350" s="196">
        <v>4.6234409418368001</v>
      </c>
    </row>
    <row r="5351" spans="1:5" x14ac:dyDescent="0.25">
      <c r="A5351" s="196">
        <v>22790.607299723899</v>
      </c>
      <c r="B5351" s="196">
        <v>0.39624344987165899</v>
      </c>
      <c r="C5351" s="196">
        <v>-0.35724373242316698</v>
      </c>
      <c r="D5351" s="196">
        <v>0.56002340030201703</v>
      </c>
      <c r="E5351" s="196">
        <v>4.6213894094184198</v>
      </c>
    </row>
    <row r="5352" spans="1:5" x14ac:dyDescent="0.25">
      <c r="A5352" s="196">
        <v>22793.737612122899</v>
      </c>
      <c r="B5352" s="196">
        <v>1.7763727352920999</v>
      </c>
      <c r="C5352" s="196">
        <v>-0.35711596153111302</v>
      </c>
      <c r="D5352" s="196">
        <v>0.55941476493092801</v>
      </c>
      <c r="E5352" s="196">
        <v>4.6170963074453901</v>
      </c>
    </row>
    <row r="5353" spans="1:5" x14ac:dyDescent="0.25">
      <c r="A5353" s="196">
        <v>22794.7970742123</v>
      </c>
      <c r="B5353" s="196">
        <v>0.50577397976405702</v>
      </c>
      <c r="C5353" s="196">
        <v>-0.35707263260272398</v>
      </c>
      <c r="D5353" s="196">
        <v>0.55920833180922003</v>
      </c>
      <c r="E5353" s="196">
        <v>4.6156404554515102</v>
      </c>
    </row>
    <row r="5354" spans="1:5" x14ac:dyDescent="0.25">
      <c r="A5354" s="196">
        <v>22795.8456221138</v>
      </c>
      <c r="B5354" s="196">
        <v>-1.4163030892395301</v>
      </c>
      <c r="C5354" s="196">
        <v>-0.35702970820012098</v>
      </c>
      <c r="D5354" s="196">
        <v>0.55900380787133896</v>
      </c>
      <c r="E5354" s="196">
        <v>4.6141981955240796</v>
      </c>
    </row>
    <row r="5355" spans="1:5" x14ac:dyDescent="0.25">
      <c r="A5355" s="196">
        <v>22798.682393173902</v>
      </c>
      <c r="B5355" s="196">
        <v>0.34645488410216502</v>
      </c>
      <c r="C5355" s="196">
        <v>-0.356913371977229</v>
      </c>
      <c r="D5355" s="196">
        <v>0.55844940439050095</v>
      </c>
      <c r="E5355" s="196">
        <v>4.6102892984348802</v>
      </c>
    </row>
    <row r="5356" spans="1:5" x14ac:dyDescent="0.25">
      <c r="A5356" s="196">
        <v>22799.7376480971</v>
      </c>
      <c r="B5356" s="196">
        <v>-6.5905740324401205E-2</v>
      </c>
      <c r="C5356" s="196">
        <v>-0.35687001909365501</v>
      </c>
      <c r="D5356" s="196">
        <v>0.55824277106273301</v>
      </c>
      <c r="E5356" s="196">
        <v>4.6088326415468197</v>
      </c>
    </row>
    <row r="5357" spans="1:5" x14ac:dyDescent="0.25">
      <c r="A5357" s="196">
        <v>22800.608217541499</v>
      </c>
      <c r="B5357" s="196">
        <v>3.9056966303460801</v>
      </c>
      <c r="C5357" s="196">
        <v>-0.35683422245525098</v>
      </c>
      <c r="D5357" s="196">
        <v>0.55807213922872401</v>
      </c>
      <c r="E5357" s="196">
        <v>4.6076298744964399</v>
      </c>
    </row>
    <row r="5358" spans="1:5" x14ac:dyDescent="0.25">
      <c r="A5358" s="196">
        <v>22802.900402556501</v>
      </c>
      <c r="B5358" s="196">
        <v>-8.1799960781836507E-3</v>
      </c>
      <c r="C5358" s="196">
        <v>-0.35673983687103999</v>
      </c>
      <c r="D5358" s="196">
        <v>0.55762217101732403</v>
      </c>
      <c r="E5358" s="196">
        <v>4.60445851886693</v>
      </c>
    </row>
    <row r="5359" spans="1:5" x14ac:dyDescent="0.25">
      <c r="A5359" s="196">
        <v>22803.235152944701</v>
      </c>
      <c r="B5359" s="196">
        <v>2.2391668207133201E-3</v>
      </c>
      <c r="C5359" s="196">
        <v>-0.35672603662608598</v>
      </c>
      <c r="D5359" s="196">
        <v>0.557556373197998</v>
      </c>
      <c r="E5359" s="196">
        <v>4.6039948306364904</v>
      </c>
    </row>
    <row r="5360" spans="1:5" x14ac:dyDescent="0.25">
      <c r="A5360" s="196">
        <v>22804.0310468198</v>
      </c>
      <c r="B5360" s="196">
        <v>1.82003105129882</v>
      </c>
      <c r="C5360" s="196">
        <v>-0.35669320902707502</v>
      </c>
      <c r="D5360" s="196">
        <v>0.55739984781788798</v>
      </c>
      <c r="E5360" s="196">
        <v>4.6028918233097302</v>
      </c>
    </row>
    <row r="5361" spans="1:5" x14ac:dyDescent="0.25">
      <c r="A5361" s="196">
        <v>22805.3587589245</v>
      </c>
      <c r="B5361" s="196">
        <v>0.65842298905114405</v>
      </c>
      <c r="C5361" s="196">
        <v>-0.35663839442965001</v>
      </c>
      <c r="D5361" s="196">
        <v>0.55713846245309195</v>
      </c>
      <c r="E5361" s="196">
        <v>4.6010500528362499</v>
      </c>
    </row>
    <row r="5362" spans="1:5" x14ac:dyDescent="0.25">
      <c r="A5362" s="196">
        <v>22805.428365647</v>
      </c>
      <c r="B5362" s="196">
        <v>1.18504874341294</v>
      </c>
      <c r="C5362" s="196">
        <v>-0.35663551894376899</v>
      </c>
      <c r="D5362" s="196">
        <v>0.55712474977680904</v>
      </c>
      <c r="E5362" s="196">
        <v>4.6009534365106397</v>
      </c>
    </row>
    <row r="5363" spans="1:5" x14ac:dyDescent="0.25">
      <c r="A5363" s="196">
        <v>22813.6389676125</v>
      </c>
      <c r="B5363" s="196">
        <v>0.123483723373052</v>
      </c>
      <c r="C5363" s="196">
        <v>-0.35629511159164401</v>
      </c>
      <c r="D5363" s="196">
        <v>0.55550082928250299</v>
      </c>
      <c r="E5363" s="196">
        <v>4.5895157494792498</v>
      </c>
    </row>
    <row r="5364" spans="1:5" x14ac:dyDescent="0.25">
      <c r="A5364" s="196">
        <v>22818.504980490601</v>
      </c>
      <c r="B5364" s="196">
        <v>1.14812085556417</v>
      </c>
      <c r="C5364" s="196">
        <v>-0.35609224335880202</v>
      </c>
      <c r="D5364" s="196">
        <v>0.55453249365267898</v>
      </c>
      <c r="E5364" s="196">
        <v>4.5826993768557402</v>
      </c>
    </row>
    <row r="5365" spans="1:5" x14ac:dyDescent="0.25">
      <c r="A5365" s="196">
        <v>22820.789457470099</v>
      </c>
      <c r="B5365" s="196">
        <v>1.1614152245893701</v>
      </c>
      <c r="C5365" s="196">
        <v>-0.35599671835823499</v>
      </c>
      <c r="D5365" s="196">
        <v>0.55407638878814103</v>
      </c>
      <c r="E5365" s="196">
        <v>4.57948973683669</v>
      </c>
    </row>
    <row r="5366" spans="1:5" x14ac:dyDescent="0.25">
      <c r="A5366" s="196">
        <v>22823.031874251101</v>
      </c>
      <c r="B5366" s="196">
        <v>0.108768522341396</v>
      </c>
      <c r="C5366" s="196">
        <v>-0.35590277831491302</v>
      </c>
      <c r="D5366" s="196">
        <v>0.55362776231779098</v>
      </c>
      <c r="E5366" s="196">
        <v>4.57633335138107</v>
      </c>
    </row>
    <row r="5367" spans="1:5" x14ac:dyDescent="0.25">
      <c r="A5367" s="196">
        <v>22825.489484200101</v>
      </c>
      <c r="B5367" s="196">
        <v>1.09547490839434</v>
      </c>
      <c r="C5367" s="196">
        <v>-0.35579962745638299</v>
      </c>
      <c r="D5367" s="196">
        <v>0.55313504576008599</v>
      </c>
      <c r="E5367" s="196">
        <v>4.5728674825344804</v>
      </c>
    </row>
    <row r="5368" spans="1:5" x14ac:dyDescent="0.25">
      <c r="A5368" s="196">
        <v>22827.8645857999</v>
      </c>
      <c r="B5368" s="196">
        <v>0.81552286528585605</v>
      </c>
      <c r="C5368" s="196">
        <v>-0.35569974688022699</v>
      </c>
      <c r="D5368" s="196">
        <v>0.55265784793320105</v>
      </c>
      <c r="E5368" s="196">
        <v>4.5695114951756199</v>
      </c>
    </row>
    <row r="5369" spans="1:5" x14ac:dyDescent="0.25">
      <c r="A5369" s="196">
        <v>22828.667444397201</v>
      </c>
      <c r="B5369" s="196">
        <v>1.6476047060854201E-2</v>
      </c>
      <c r="C5369" s="196">
        <v>-0.35566594160795101</v>
      </c>
      <c r="D5369" s="196">
        <v>0.55249631418164202</v>
      </c>
      <c r="E5369" s="196">
        <v>4.5683756380271596</v>
      </c>
    </row>
    <row r="5370" spans="1:5" x14ac:dyDescent="0.25">
      <c r="A5370" s="196">
        <v>22829.0987195704</v>
      </c>
      <c r="B5370" s="196">
        <v>-1.3939073121787</v>
      </c>
      <c r="C5370" s="196">
        <v>-0.35564777345303</v>
      </c>
      <c r="D5370" s="196">
        <v>0.55240949542240303</v>
      </c>
      <c r="E5370" s="196">
        <v>4.56776518802182</v>
      </c>
    </row>
    <row r="5371" spans="1:5" x14ac:dyDescent="0.25">
      <c r="A5371" s="196">
        <v>22829.5075389023</v>
      </c>
      <c r="B5371" s="196">
        <v>-0.318180717110705</v>
      </c>
      <c r="C5371" s="196">
        <v>-0.35563054560521601</v>
      </c>
      <c r="D5371" s="196">
        <v>0.55232716694770501</v>
      </c>
      <c r="E5371" s="196">
        <v>4.5671863323352602</v>
      </c>
    </row>
    <row r="5372" spans="1:5" x14ac:dyDescent="0.25">
      <c r="A5372" s="196">
        <v>22832.201368930499</v>
      </c>
      <c r="B5372" s="196">
        <v>0.77405542392940996</v>
      </c>
      <c r="C5372" s="196">
        <v>-0.35551688871481801</v>
      </c>
      <c r="D5372" s="196">
        <v>0.55178394772356498</v>
      </c>
      <c r="E5372" s="196">
        <v>4.5633674608178803</v>
      </c>
    </row>
    <row r="5373" spans="1:5" x14ac:dyDescent="0.25">
      <c r="A5373" s="196">
        <v>22832.233383357499</v>
      </c>
      <c r="B5373" s="196">
        <v>1.2246509596774899</v>
      </c>
      <c r="C5373" s="196">
        <v>-0.35551553654620199</v>
      </c>
      <c r="D5373" s="196">
        <v>0.55177748429027795</v>
      </c>
      <c r="E5373" s="196">
        <v>4.5633220279523803</v>
      </c>
    </row>
    <row r="5374" spans="1:5" x14ac:dyDescent="0.25">
      <c r="A5374" s="196">
        <v>22833.9178905029</v>
      </c>
      <c r="B5374" s="196">
        <v>3.01486431955691</v>
      </c>
      <c r="C5374" s="196">
        <v>-0.355444342233043</v>
      </c>
      <c r="D5374" s="196">
        <v>0.55143714566214797</v>
      </c>
      <c r="E5374" s="196">
        <v>4.5609298990302403</v>
      </c>
    </row>
    <row r="5375" spans="1:5" x14ac:dyDescent="0.25">
      <c r="A5375" s="196">
        <v>22834.038063849301</v>
      </c>
      <c r="B5375" s="196">
        <v>0.59139907001222203</v>
      </c>
      <c r="C5375" s="196">
        <v>-0.355439259682645</v>
      </c>
      <c r="D5375" s="196">
        <v>0.55141284696998205</v>
      </c>
      <c r="E5375" s="196">
        <v>4.5607591253368902</v>
      </c>
    </row>
    <row r="5376" spans="1:5" x14ac:dyDescent="0.25">
      <c r="A5376" s="196">
        <v>22835.502061830401</v>
      </c>
      <c r="B5376" s="196">
        <v>0.54193315759258198</v>
      </c>
      <c r="C5376" s="196">
        <v>-0.35537730460357397</v>
      </c>
      <c r="D5376" s="196">
        <v>0.55111663053445703</v>
      </c>
      <c r="E5376" s="196">
        <v>4.5586774346801002</v>
      </c>
    </row>
    <row r="5377" spans="1:5" x14ac:dyDescent="0.25">
      <c r="A5377" s="196">
        <v>22836.235389363999</v>
      </c>
      <c r="B5377" s="196">
        <v>1.55238027083178</v>
      </c>
      <c r="C5377" s="196">
        <v>-0.355346244878328</v>
      </c>
      <c r="D5377" s="196">
        <v>0.55096811463996098</v>
      </c>
      <c r="E5377" s="196">
        <v>4.5576338279118298</v>
      </c>
    </row>
    <row r="5378" spans="1:5" x14ac:dyDescent="0.25">
      <c r="A5378" s="196">
        <v>22839.807441621699</v>
      </c>
      <c r="B5378" s="196">
        <v>-0.11858765118223399</v>
      </c>
      <c r="C5378" s="196">
        <v>-0.35519470663254998</v>
      </c>
      <c r="D5378" s="196">
        <v>0.55024337444775195</v>
      </c>
      <c r="E5378" s="196">
        <v>4.5525421428536701</v>
      </c>
    </row>
    <row r="5379" spans="1:5" x14ac:dyDescent="0.25">
      <c r="A5379" s="196">
        <v>22845.058535366799</v>
      </c>
      <c r="B5379" s="196">
        <v>1.68309235057354</v>
      </c>
      <c r="C5379" s="196">
        <v>-0.35497120785277297</v>
      </c>
      <c r="D5379" s="196">
        <v>0.54917404888700405</v>
      </c>
      <c r="E5379" s="196">
        <v>4.54503258385318</v>
      </c>
    </row>
    <row r="5380" spans="1:5" x14ac:dyDescent="0.25">
      <c r="A5380" s="196">
        <v>22845.7567156021</v>
      </c>
      <c r="B5380" s="196">
        <v>-2.02677270106981</v>
      </c>
      <c r="C5380" s="196">
        <v>-0.35494142714201399</v>
      </c>
      <c r="D5380" s="196">
        <v>0.54903152480944095</v>
      </c>
      <c r="E5380" s="196">
        <v>4.5440319519716699</v>
      </c>
    </row>
    <row r="5381" spans="1:5" x14ac:dyDescent="0.25">
      <c r="A5381" s="196">
        <v>22847.9860041965</v>
      </c>
      <c r="B5381" s="196">
        <v>5.0498279839360496</v>
      </c>
      <c r="C5381" s="196">
        <v>-0.35484623721325897</v>
      </c>
      <c r="D5381" s="196">
        <v>0.54857590481317597</v>
      </c>
      <c r="E5381" s="196">
        <v>4.5408335703654901</v>
      </c>
    </row>
    <row r="5382" spans="1:5" x14ac:dyDescent="0.25">
      <c r="A5382" s="196">
        <v>22848.526879699599</v>
      </c>
      <c r="B5382" s="196">
        <v>0.45955230196063701</v>
      </c>
      <c r="C5382" s="196">
        <v>-0.354823119123441</v>
      </c>
      <c r="D5382" s="196">
        <v>0.54846523752649501</v>
      </c>
      <c r="E5382" s="196">
        <v>4.54005680254763</v>
      </c>
    </row>
    <row r="5383" spans="1:5" x14ac:dyDescent="0.25">
      <c r="A5383" s="196">
        <v>22848.8523507508</v>
      </c>
      <c r="B5383" s="196">
        <v>1.9505137300262301</v>
      </c>
      <c r="C5383" s="196">
        <v>-0.35480920356182399</v>
      </c>
      <c r="D5383" s="196">
        <v>0.54839862046675403</v>
      </c>
      <c r="E5383" s="196">
        <v>4.5395892396772997</v>
      </c>
    </row>
    <row r="5384" spans="1:5" x14ac:dyDescent="0.25">
      <c r="A5384" s="196">
        <v>22851.456778863801</v>
      </c>
      <c r="B5384" s="196">
        <v>0.86672497081878896</v>
      </c>
      <c r="C5384" s="196">
        <v>-0.35469773552882</v>
      </c>
      <c r="D5384" s="196">
        <v>0.54786492431644496</v>
      </c>
      <c r="E5384" s="196">
        <v>4.5358439137683497</v>
      </c>
    </row>
    <row r="5385" spans="1:5" x14ac:dyDescent="0.25">
      <c r="A5385" s="196">
        <v>22852.910783461601</v>
      </c>
      <c r="B5385" s="196">
        <v>5.5989066110444998</v>
      </c>
      <c r="C5385" s="196">
        <v>-0.35463541637322799</v>
      </c>
      <c r="D5385" s="196">
        <v>0.54756649105913102</v>
      </c>
      <c r="E5385" s="196">
        <v>4.5337499901404597</v>
      </c>
    </row>
    <row r="5386" spans="1:5" x14ac:dyDescent="0.25">
      <c r="A5386" s="196">
        <v>22852.9233689621</v>
      </c>
      <c r="B5386" s="196">
        <v>2.1610811218746599</v>
      </c>
      <c r="C5386" s="196">
        <v>-0.35463487667882199</v>
      </c>
      <c r="D5386" s="196">
        <v>0.54756390640012598</v>
      </c>
      <c r="E5386" s="196">
        <v>4.5337318564084201</v>
      </c>
    </row>
    <row r="5387" spans="1:5" x14ac:dyDescent="0.25">
      <c r="A5387" s="196">
        <v>22854.316558385599</v>
      </c>
      <c r="B5387" s="196">
        <v>6.41982893885391</v>
      </c>
      <c r="C5387" s="196">
        <v>-0.35457510451283197</v>
      </c>
      <c r="D5387" s="196">
        <v>0.547277631784435</v>
      </c>
      <c r="E5387" s="196">
        <v>4.5317235116311503</v>
      </c>
    </row>
    <row r="5388" spans="1:5" x14ac:dyDescent="0.25">
      <c r="A5388" s="196">
        <v>22858.935047657</v>
      </c>
      <c r="B5388" s="196">
        <v>0.80410604602147995</v>
      </c>
      <c r="C5388" s="196">
        <v>-0.35437654844190403</v>
      </c>
      <c r="D5388" s="196">
        <v>0.54632639329751398</v>
      </c>
      <c r="E5388" s="196">
        <v>4.52505202764796</v>
      </c>
    </row>
    <row r="5389" spans="1:5" x14ac:dyDescent="0.25">
      <c r="A5389" s="196">
        <v>22860.091163777201</v>
      </c>
      <c r="B5389" s="196">
        <v>-0.66510542250645999</v>
      </c>
      <c r="C5389" s="196">
        <v>-0.35432674808898901</v>
      </c>
      <c r="D5389" s="196">
        <v>0.54608774592296905</v>
      </c>
      <c r="E5389" s="196">
        <v>4.5233787357900201</v>
      </c>
    </row>
    <row r="5390" spans="1:5" x14ac:dyDescent="0.25">
      <c r="A5390" s="196">
        <v>22861.5794140609</v>
      </c>
      <c r="B5390" s="196">
        <v>2.39812404366333</v>
      </c>
      <c r="C5390" s="196">
        <v>-0.35426258428483098</v>
      </c>
      <c r="D5390" s="196">
        <v>0.545780229263368</v>
      </c>
      <c r="E5390" s="196">
        <v>4.52122283197032</v>
      </c>
    </row>
    <row r="5391" spans="1:5" x14ac:dyDescent="0.25">
      <c r="A5391" s="196">
        <v>22861.639408603402</v>
      </c>
      <c r="B5391" s="196">
        <v>0.73716776226653302</v>
      </c>
      <c r="C5391" s="196">
        <v>-0.354259996375346</v>
      </c>
      <c r="D5391" s="196">
        <v>0.54576782532878798</v>
      </c>
      <c r="E5391" s="196">
        <v>4.5211358782116298</v>
      </c>
    </row>
    <row r="5392" spans="1:5" x14ac:dyDescent="0.25">
      <c r="A5392" s="196">
        <v>22867.468100539601</v>
      </c>
      <c r="B5392" s="196">
        <v>0.53211624618345199</v>
      </c>
      <c r="C5392" s="196">
        <v>-0.35400808589847299</v>
      </c>
      <c r="D5392" s="196">
        <v>0.544560071616361</v>
      </c>
      <c r="E5392" s="196">
        <v>4.5126716861886997</v>
      </c>
    </row>
    <row r="5393" spans="1:5" x14ac:dyDescent="0.25">
      <c r="A5393" s="196">
        <v>22867.7281333428</v>
      </c>
      <c r="B5393" s="196">
        <v>0.69026224630579402</v>
      </c>
      <c r="C5393" s="196">
        <v>-0.353996825361024</v>
      </c>
      <c r="D5393" s="196">
        <v>0.544506068665642</v>
      </c>
      <c r="E5393" s="196">
        <v>4.5122933321304002</v>
      </c>
    </row>
    <row r="5394" spans="1:5" x14ac:dyDescent="0.25">
      <c r="A5394" s="196">
        <v>22869.5402499173</v>
      </c>
      <c r="B5394" s="196">
        <v>0.69033588476088403</v>
      </c>
      <c r="C5394" s="196">
        <v>-0.35391830103889899</v>
      </c>
      <c r="D5394" s="196">
        <v>0.54412944659120999</v>
      </c>
      <c r="E5394" s="196">
        <v>4.50965491490701</v>
      </c>
    </row>
    <row r="5395" spans="1:5" x14ac:dyDescent="0.25">
      <c r="A5395" s="196">
        <v>22872.2023671635</v>
      </c>
      <c r="B5395" s="196">
        <v>0.948439491898173</v>
      </c>
      <c r="C5395" s="196">
        <v>-0.353802780406756</v>
      </c>
      <c r="D5395" s="196">
        <v>0.54357526169028803</v>
      </c>
      <c r="E5395" s="196">
        <v>4.5057734216670102</v>
      </c>
    </row>
    <row r="5396" spans="1:5" x14ac:dyDescent="0.25">
      <c r="A5396" s="196">
        <v>22874.559264001498</v>
      </c>
      <c r="B5396" s="196">
        <v>0.89960155290697397</v>
      </c>
      <c r="C5396" s="196">
        <v>-0.35370034429336999</v>
      </c>
      <c r="D5396" s="196">
        <v>0.543083727637657</v>
      </c>
      <c r="E5396" s="196">
        <v>4.5023315682572198</v>
      </c>
    </row>
    <row r="5397" spans="1:5" x14ac:dyDescent="0.25">
      <c r="A5397" s="196">
        <v>22879.482532964201</v>
      </c>
      <c r="B5397" s="196">
        <v>0.18367732534432199</v>
      </c>
      <c r="C5397" s="196">
        <v>-0.35348589035690903</v>
      </c>
      <c r="D5397" s="196">
        <v>0.54205431756471201</v>
      </c>
      <c r="E5397" s="196">
        <v>4.49512591599213</v>
      </c>
    </row>
    <row r="5398" spans="1:5" x14ac:dyDescent="0.25">
      <c r="A5398" s="196">
        <v>22880.610573105499</v>
      </c>
      <c r="B5398" s="196">
        <v>-3.1718313045836499E-2</v>
      </c>
      <c r="C5398" s="196">
        <v>-0.35343666416978597</v>
      </c>
      <c r="D5398" s="196">
        <v>0.54181795478941097</v>
      </c>
      <c r="E5398" s="196">
        <v>4.4934719161047996</v>
      </c>
    </row>
    <row r="5399" spans="1:5" x14ac:dyDescent="0.25">
      <c r="A5399" s="196">
        <v>22881.347476153602</v>
      </c>
      <c r="B5399" s="196">
        <v>0.65746134510002496</v>
      </c>
      <c r="C5399" s="196">
        <v>-0.353404488868517</v>
      </c>
      <c r="D5399" s="196">
        <v>0.54166344881078998</v>
      </c>
      <c r="E5399" s="196">
        <v>4.4923908259821701</v>
      </c>
    </row>
    <row r="5400" spans="1:5" x14ac:dyDescent="0.25">
      <c r="A5400" s="196">
        <v>22883.577291056299</v>
      </c>
      <c r="B5400" s="196">
        <v>2.4593124940760398</v>
      </c>
      <c r="C5400" s="196">
        <v>-0.35330704359197102</v>
      </c>
      <c r="D5400" s="196">
        <v>0.54119544765509997</v>
      </c>
      <c r="E5400" s="196">
        <v>4.4891166646902096</v>
      </c>
    </row>
    <row r="5401" spans="1:5" x14ac:dyDescent="0.25">
      <c r="A5401" s="196">
        <v>22885.110615502301</v>
      </c>
      <c r="B5401" s="196">
        <v>1.5078903177785301</v>
      </c>
      <c r="C5401" s="196">
        <v>-0.35323996200799601</v>
      </c>
      <c r="D5401" s="196">
        <v>0.54087321454938397</v>
      </c>
      <c r="E5401" s="196">
        <v>4.4868627234686702</v>
      </c>
    </row>
    <row r="5402" spans="1:5" x14ac:dyDescent="0.25">
      <c r="A5402" s="196">
        <v>22889.3147512453</v>
      </c>
      <c r="B5402" s="196">
        <v>0.70233188855919104</v>
      </c>
      <c r="C5402" s="196">
        <v>-0.35305573124914502</v>
      </c>
      <c r="D5402" s="196">
        <v>0.53998799148643195</v>
      </c>
      <c r="E5402" s="196">
        <v>4.4806725699712802</v>
      </c>
    </row>
    <row r="5403" spans="1:5" x14ac:dyDescent="0.25">
      <c r="A5403" s="196">
        <v>22896.935691817402</v>
      </c>
      <c r="B5403" s="196">
        <v>1.5403609157849401</v>
      </c>
      <c r="C5403" s="196">
        <v>-0.35272066541909602</v>
      </c>
      <c r="D5403" s="196">
        <v>0.53837705678547698</v>
      </c>
      <c r="E5403" s="196">
        <v>4.4694143580816403</v>
      </c>
    </row>
    <row r="5404" spans="1:5" x14ac:dyDescent="0.25">
      <c r="A5404" s="196">
        <v>22900.476538291001</v>
      </c>
      <c r="B5404" s="196">
        <v>1.87268130798336E-2</v>
      </c>
      <c r="C5404" s="196">
        <v>-0.35256451585572002</v>
      </c>
      <c r="D5404" s="196">
        <v>0.53762589483814704</v>
      </c>
      <c r="E5404" s="196">
        <v>4.4641677327521796</v>
      </c>
    </row>
    <row r="5405" spans="1:5" x14ac:dyDescent="0.25">
      <c r="A5405" s="196">
        <v>22902.693920078898</v>
      </c>
      <c r="B5405" s="196">
        <v>0.911398691846936</v>
      </c>
      <c r="C5405" s="196">
        <v>-0.35246658220313898</v>
      </c>
      <c r="D5405" s="196">
        <v>0.53715464384015299</v>
      </c>
      <c r="E5405" s="196">
        <v>4.4608771620254597</v>
      </c>
    </row>
    <row r="5406" spans="1:5" x14ac:dyDescent="0.25">
      <c r="A5406" s="196">
        <v>22903.551308535301</v>
      </c>
      <c r="B5406" s="196">
        <v>0.25725345363076801</v>
      </c>
      <c r="C5406" s="196">
        <v>-0.35242868428798901</v>
      </c>
      <c r="D5406" s="196">
        <v>0.53697225257449999</v>
      </c>
      <c r="E5406" s="196">
        <v>4.4596037920764298</v>
      </c>
    </row>
    <row r="5407" spans="1:5" x14ac:dyDescent="0.25">
      <c r="A5407" s="196">
        <v>22903.961139281</v>
      </c>
      <c r="B5407" s="196">
        <v>0.94235716017534399</v>
      </c>
      <c r="C5407" s="196">
        <v>-0.35241056321859898</v>
      </c>
      <c r="D5407" s="196">
        <v>0.53688503564518497</v>
      </c>
      <c r="E5407" s="196">
        <v>4.45899492414493</v>
      </c>
    </row>
    <row r="5408" spans="1:5" x14ac:dyDescent="0.25">
      <c r="A5408" s="196">
        <v>22904.480582442699</v>
      </c>
      <c r="B5408" s="196">
        <v>3.4920987346134498E-3</v>
      </c>
      <c r="C5408" s="196">
        <v>-0.35238759005787901</v>
      </c>
      <c r="D5408" s="196">
        <v>0.53677446025979103</v>
      </c>
      <c r="E5408" s="196">
        <v>4.4582230259447204</v>
      </c>
    </row>
    <row r="5409" spans="1:5" x14ac:dyDescent="0.25">
      <c r="A5409" s="196">
        <v>22906.865553792999</v>
      </c>
      <c r="B5409" s="196">
        <v>4.8011795879617403E-2</v>
      </c>
      <c r="C5409" s="196">
        <v>-0.35228203311468498</v>
      </c>
      <c r="D5409" s="196">
        <v>0.536266313109518</v>
      </c>
      <c r="E5409" s="196">
        <v>4.4546763126534197</v>
      </c>
    </row>
    <row r="5410" spans="1:5" x14ac:dyDescent="0.25">
      <c r="A5410" s="196">
        <v>22907.3458589578</v>
      </c>
      <c r="B5410" s="196">
        <v>1.48360618802144</v>
      </c>
      <c r="C5410" s="196">
        <v>-0.35226075980532601</v>
      </c>
      <c r="D5410" s="196">
        <v>0.53616388905435897</v>
      </c>
      <c r="E5410" s="196">
        <v>4.4539615294589403</v>
      </c>
    </row>
    <row r="5411" spans="1:5" x14ac:dyDescent="0.25">
      <c r="A5411" s="196">
        <v>22914.607909148599</v>
      </c>
      <c r="B5411" s="196">
        <v>0.23842343186877299</v>
      </c>
      <c r="C5411" s="196">
        <v>-0.35193849934072002</v>
      </c>
      <c r="D5411" s="196">
        <v>0.53461168518864199</v>
      </c>
      <c r="E5411" s="196">
        <v>4.4431335778481804</v>
      </c>
    </row>
    <row r="5412" spans="1:5" x14ac:dyDescent="0.25">
      <c r="A5412" s="196">
        <v>22916.123338762201</v>
      </c>
      <c r="B5412" s="196">
        <v>0.81207075428142395</v>
      </c>
      <c r="C5412" s="196">
        <v>-0.35187110798459798</v>
      </c>
      <c r="D5412" s="196">
        <v>0.53428693822585904</v>
      </c>
      <c r="E5412" s="196">
        <v>4.4408692282824802</v>
      </c>
    </row>
    <row r="5413" spans="1:5" x14ac:dyDescent="0.25">
      <c r="A5413" s="196">
        <v>22921.578458697499</v>
      </c>
      <c r="B5413" s="196">
        <v>9.3100488222952499E-2</v>
      </c>
      <c r="C5413" s="196">
        <v>-0.35162812266029703</v>
      </c>
      <c r="D5413" s="196">
        <v>0.53311560426979498</v>
      </c>
      <c r="E5413" s="196">
        <v>4.4327049213859802</v>
      </c>
    </row>
    <row r="5414" spans="1:5" x14ac:dyDescent="0.25">
      <c r="A5414" s="196">
        <v>22924.9688004325</v>
      </c>
      <c r="B5414" s="196">
        <v>0.12921989111496199</v>
      </c>
      <c r="C5414" s="196">
        <v>-0.351476803312814</v>
      </c>
      <c r="D5414" s="196">
        <v>0.53238581210438995</v>
      </c>
      <c r="E5414" s="196">
        <v>4.4276205913105402</v>
      </c>
    </row>
    <row r="5415" spans="1:5" x14ac:dyDescent="0.25">
      <c r="A5415" s="196">
        <v>22925.682869439799</v>
      </c>
      <c r="B5415" s="196">
        <v>6.3700154201904294E-2</v>
      </c>
      <c r="C5415" s="196">
        <v>-0.35144490352062802</v>
      </c>
      <c r="D5415" s="196">
        <v>0.53223193008894099</v>
      </c>
      <c r="E5415" s="196">
        <v>4.4265487582930998</v>
      </c>
    </row>
    <row r="5416" spans="1:5" x14ac:dyDescent="0.25">
      <c r="A5416" s="196">
        <v>22926.699844543102</v>
      </c>
      <c r="B5416" s="196">
        <v>5.6066059546334897</v>
      </c>
      <c r="C5416" s="196">
        <v>-0.35139945464025002</v>
      </c>
      <c r="D5416" s="196">
        <v>0.53201266800892399</v>
      </c>
      <c r="E5416" s="196">
        <v>4.4250216759124097</v>
      </c>
    </row>
    <row r="5417" spans="1:5" x14ac:dyDescent="0.25">
      <c r="A5417" s="196">
        <v>22926.797768574699</v>
      </c>
      <c r="B5417" s="196">
        <v>1.110959544143</v>
      </c>
      <c r="C5417" s="196">
        <v>-0.35139507732264602</v>
      </c>
      <c r="D5417" s="196">
        <v>0.53199154895774503</v>
      </c>
      <c r="E5417" s="196">
        <v>4.4248745980409101</v>
      </c>
    </row>
    <row r="5418" spans="1:5" x14ac:dyDescent="0.25">
      <c r="A5418" s="196">
        <v>22927.6108816632</v>
      </c>
      <c r="B5418" s="196">
        <v>0.112543991252781</v>
      </c>
      <c r="C5418" s="196">
        <v>-0.35135872301729099</v>
      </c>
      <c r="D5418" s="196">
        <v>0.53181614335030802</v>
      </c>
      <c r="E5418" s="196">
        <v>4.4236530933809801</v>
      </c>
    </row>
    <row r="5419" spans="1:5" x14ac:dyDescent="0.25">
      <c r="A5419" s="196">
        <v>22928.617291869501</v>
      </c>
      <c r="B5419" s="196">
        <v>0.63983846562869495</v>
      </c>
      <c r="C5419" s="196">
        <v>-0.35131370865466799</v>
      </c>
      <c r="D5419" s="196">
        <v>0.531598932619468</v>
      </c>
      <c r="E5419" s="196">
        <v>4.4221406107968599</v>
      </c>
    </row>
    <row r="5420" spans="1:5" x14ac:dyDescent="0.25">
      <c r="A5420" s="196">
        <v>22929.6239417262</v>
      </c>
      <c r="B5420" s="196">
        <v>1.1303421314747799</v>
      </c>
      <c r="C5420" s="196">
        <v>-0.35126866407572999</v>
      </c>
      <c r="D5420" s="196">
        <v>0.53138155247839203</v>
      </c>
      <c r="E5420" s="196">
        <v>4.4206271129445396</v>
      </c>
    </row>
    <row r="5421" spans="1:5" x14ac:dyDescent="0.25">
      <c r="A5421" s="196">
        <v>22932.316048083801</v>
      </c>
      <c r="B5421" s="196">
        <v>2.1665973999571899E-2</v>
      </c>
      <c r="C5421" s="196">
        <v>-0.35114810562590498</v>
      </c>
      <c r="D5421" s="196">
        <v>0.53079963429345101</v>
      </c>
      <c r="E5421" s="196">
        <v>4.4165763490304197</v>
      </c>
    </row>
    <row r="5422" spans="1:5" x14ac:dyDescent="0.25">
      <c r="A5422" s="196">
        <v>22932.4839996382</v>
      </c>
      <c r="B5422" s="196">
        <v>-8.5798167952177998E-2</v>
      </c>
      <c r="C5422" s="196">
        <v>-0.35114057985928798</v>
      </c>
      <c r="D5422" s="196">
        <v>0.53076330287142304</v>
      </c>
      <c r="E5422" s="196">
        <v>4.4163234832720901</v>
      </c>
    </row>
    <row r="5423" spans="1:5" x14ac:dyDescent="0.25">
      <c r="A5423" s="196">
        <v>22936.953126197299</v>
      </c>
      <c r="B5423" s="196">
        <v>1.46150802657974E-2</v>
      </c>
      <c r="C5423" s="196">
        <v>-0.35094013033656701</v>
      </c>
      <c r="D5423" s="196">
        <v>0.52979536716721598</v>
      </c>
      <c r="E5423" s="196">
        <v>4.4095883793086603</v>
      </c>
    </row>
    <row r="5424" spans="1:5" x14ac:dyDescent="0.25">
      <c r="A5424" s="196">
        <v>22937.564203978902</v>
      </c>
      <c r="B5424" s="196">
        <v>9.4856170159585099E-2</v>
      </c>
      <c r="C5424" s="196">
        <v>-0.35091269389345098</v>
      </c>
      <c r="D5424" s="196">
        <v>0.52966284456135904</v>
      </c>
      <c r="E5424" s="196">
        <v>4.4086665148199504</v>
      </c>
    </row>
    <row r="5425" spans="1:5" x14ac:dyDescent="0.25">
      <c r="A5425" s="196">
        <v>22938.491369042102</v>
      </c>
      <c r="B5425" s="196">
        <v>0.90847531482212096</v>
      </c>
      <c r="C5425" s="196">
        <v>-0.35087105279790798</v>
      </c>
      <c r="D5425" s="196">
        <v>0.529461694113461</v>
      </c>
      <c r="E5425" s="196">
        <v>4.4072673740096899</v>
      </c>
    </row>
    <row r="5426" spans="1:5" x14ac:dyDescent="0.25">
      <c r="A5426" s="196">
        <v>22940.170427232799</v>
      </c>
      <c r="B5426" s="196">
        <v>-0.43334168322855299</v>
      </c>
      <c r="C5426" s="196">
        <v>-0.35079560344587801</v>
      </c>
      <c r="D5426" s="196">
        <v>0.52909717803851697</v>
      </c>
      <c r="E5426" s="196">
        <v>4.4047322757815097</v>
      </c>
    </row>
    <row r="5427" spans="1:5" x14ac:dyDescent="0.25">
      <c r="A5427" s="196">
        <v>22945.792637569299</v>
      </c>
      <c r="B5427" s="196">
        <v>2.5468243626050602</v>
      </c>
      <c r="C5427" s="196">
        <v>-0.350542608275629</v>
      </c>
      <c r="D5427" s="196">
        <v>0.52787439619487997</v>
      </c>
      <c r="E5427" s="196">
        <v>4.3962316380611197</v>
      </c>
    </row>
    <row r="5428" spans="1:5" x14ac:dyDescent="0.25">
      <c r="A5428" s="196">
        <v>22948.838343910102</v>
      </c>
      <c r="B5428" s="196">
        <v>0.62975098493071702</v>
      </c>
      <c r="C5428" s="196">
        <v>-0.35040532976114103</v>
      </c>
      <c r="D5428" s="196">
        <v>0.52721057803990301</v>
      </c>
      <c r="E5428" s="196">
        <v>4.3916190799743298</v>
      </c>
    </row>
    <row r="5429" spans="1:5" x14ac:dyDescent="0.25">
      <c r="A5429" s="196">
        <v>22949.5320795269</v>
      </c>
      <c r="B5429" s="196">
        <v>1.0006667127507201</v>
      </c>
      <c r="C5429" s="196">
        <v>-0.35037403970008302</v>
      </c>
      <c r="D5429" s="196">
        <v>0.52705924141174298</v>
      </c>
      <c r="E5429" s="196">
        <v>4.3905677339227998</v>
      </c>
    </row>
    <row r="5430" spans="1:5" x14ac:dyDescent="0.25">
      <c r="A5430" s="196">
        <v>22951.506670701801</v>
      </c>
      <c r="B5430" s="196">
        <v>0.11834274656141699</v>
      </c>
      <c r="C5430" s="196">
        <v>-0.35028493540530797</v>
      </c>
      <c r="D5430" s="196">
        <v>0.526628217319417</v>
      </c>
      <c r="E5430" s="196">
        <v>4.3875738296183302</v>
      </c>
    </row>
    <row r="5431" spans="1:5" x14ac:dyDescent="0.25">
      <c r="A5431" s="196">
        <v>22956.506120981601</v>
      </c>
      <c r="B5431" s="196">
        <v>0.126284799087612</v>
      </c>
      <c r="C5431" s="196">
        <v>-0.35005905548139599</v>
      </c>
      <c r="D5431" s="196">
        <v>0.52553513710246202</v>
      </c>
      <c r="E5431" s="196">
        <v>4.3799842641749098</v>
      </c>
    </row>
    <row r="5432" spans="1:5" x14ac:dyDescent="0.25">
      <c r="A5432" s="196">
        <v>22956.863874853501</v>
      </c>
      <c r="B5432" s="196">
        <v>0.32492989601022199</v>
      </c>
      <c r="C5432" s="196">
        <v>-0.35004287689088998</v>
      </c>
      <c r="D5432" s="196">
        <v>0.52545682165929797</v>
      </c>
      <c r="E5432" s="196">
        <v>4.3794406635338996</v>
      </c>
    </row>
    <row r="5433" spans="1:5" x14ac:dyDescent="0.25">
      <c r="A5433" s="196">
        <v>22964.7919129492</v>
      </c>
      <c r="B5433" s="196">
        <v>2.7177034802793498</v>
      </c>
      <c r="C5433" s="196">
        <v>-0.34968385822718601</v>
      </c>
      <c r="D5433" s="196">
        <v>0.52371809845786299</v>
      </c>
      <c r="E5433" s="196">
        <v>4.3673776364334502</v>
      </c>
    </row>
    <row r="5434" spans="1:5" x14ac:dyDescent="0.25">
      <c r="A5434" s="196">
        <v>22965.1638324716</v>
      </c>
      <c r="B5434" s="196">
        <v>-0.53158281726672996</v>
      </c>
      <c r="C5434" s="196">
        <v>-0.34966699349371699</v>
      </c>
      <c r="D5434" s="196">
        <v>0.52363638360799902</v>
      </c>
      <c r="E5434" s="196">
        <v>4.3668109813888796</v>
      </c>
    </row>
    <row r="5435" spans="1:5" x14ac:dyDescent="0.25">
      <c r="A5435" s="196">
        <v>22965.794618993499</v>
      </c>
      <c r="B5435" s="196">
        <v>1.32788460255104</v>
      </c>
      <c r="C5435" s="196">
        <v>-0.34963838593188101</v>
      </c>
      <c r="D5435" s="196">
        <v>0.52349776304581597</v>
      </c>
      <c r="E5435" s="196">
        <v>4.3658497673111896</v>
      </c>
    </row>
    <row r="5436" spans="1:5" x14ac:dyDescent="0.25">
      <c r="A5436" s="196">
        <v>22966.9590385052</v>
      </c>
      <c r="B5436" s="196">
        <v>-0.12336699481539901</v>
      </c>
      <c r="C5436" s="196">
        <v>-0.34958556225222498</v>
      </c>
      <c r="D5436" s="196">
        <v>0.52324177432201302</v>
      </c>
      <c r="E5436" s="196">
        <v>4.36407489167477</v>
      </c>
    </row>
    <row r="5437" spans="1:5" x14ac:dyDescent="0.25">
      <c r="A5437" s="196">
        <v>22967.0417014429</v>
      </c>
      <c r="B5437" s="196">
        <v>0.56080055269782703</v>
      </c>
      <c r="C5437" s="196">
        <v>-0.34958181154344797</v>
      </c>
      <c r="D5437" s="196">
        <v>0.52322359669920204</v>
      </c>
      <c r="E5437" s="196">
        <v>4.3639488678598699</v>
      </c>
    </row>
    <row r="5438" spans="1:5" x14ac:dyDescent="0.25">
      <c r="A5438" s="196">
        <v>22970.0803877912</v>
      </c>
      <c r="B5438" s="196">
        <v>1.1991000883869301</v>
      </c>
      <c r="C5438" s="196">
        <v>-0.34944387036750901</v>
      </c>
      <c r="D5438" s="196">
        <v>0.52255494968807503</v>
      </c>
      <c r="E5438" s="196">
        <v>4.3593140443483103</v>
      </c>
    </row>
    <row r="5439" spans="1:5" x14ac:dyDescent="0.25">
      <c r="A5439" s="196">
        <v>22972.884237923401</v>
      </c>
      <c r="B5439" s="196">
        <v>0.68378488976541496</v>
      </c>
      <c r="C5439" s="196">
        <v>-0.34931647910411001</v>
      </c>
      <c r="D5439" s="196">
        <v>0.52193722987353397</v>
      </c>
      <c r="E5439" s="196">
        <v>4.3550336978980999</v>
      </c>
    </row>
    <row r="5440" spans="1:5" x14ac:dyDescent="0.25">
      <c r="A5440" s="196">
        <v>22975.096434338699</v>
      </c>
      <c r="B5440" s="196">
        <v>2.19828585950403</v>
      </c>
      <c r="C5440" s="196">
        <v>-0.34921589651180701</v>
      </c>
      <c r="D5440" s="196">
        <v>0.52144936082593596</v>
      </c>
      <c r="E5440" s="196">
        <v>4.3516541227966998</v>
      </c>
    </row>
    <row r="5441" spans="1:5" x14ac:dyDescent="0.25">
      <c r="A5441" s="196">
        <v>22975.772624671201</v>
      </c>
      <c r="B5441" s="196">
        <v>0.67919944271006605</v>
      </c>
      <c r="C5441" s="196">
        <v>-0.34918513941533402</v>
      </c>
      <c r="D5441" s="196">
        <v>0.52130015008383901</v>
      </c>
      <c r="E5441" s="196">
        <v>4.3506206843552304</v>
      </c>
    </row>
    <row r="5442" spans="1:5" x14ac:dyDescent="0.25">
      <c r="A5442" s="196">
        <v>22980.9046806966</v>
      </c>
      <c r="B5442" s="196">
        <v>2.0672244404767302</v>
      </c>
      <c r="C5442" s="196">
        <v>-0.34895151746064801</v>
      </c>
      <c r="D5442" s="196">
        <v>0.52016639633579398</v>
      </c>
      <c r="E5442" s="196">
        <v>4.3427709866777802</v>
      </c>
    </row>
    <row r="5443" spans="1:5" x14ac:dyDescent="0.25">
      <c r="A5443" s="196">
        <v>22982.200369185299</v>
      </c>
      <c r="B5443" s="196">
        <v>3.62653237288059E-2</v>
      </c>
      <c r="C5443" s="196">
        <v>-0.34889248440884102</v>
      </c>
      <c r="D5443" s="196">
        <v>0.51987980211393803</v>
      </c>
      <c r="E5443" s="196">
        <v>4.3407874761370602</v>
      </c>
    </row>
    <row r="5444" spans="1:5" x14ac:dyDescent="0.25">
      <c r="A5444" s="196">
        <v>22985.253207798502</v>
      </c>
      <c r="B5444" s="196">
        <v>0.124673988347861</v>
      </c>
      <c r="C5444" s="196">
        <v>-0.34875331585460501</v>
      </c>
      <c r="D5444" s="196">
        <v>0.519203988161416</v>
      </c>
      <c r="E5444" s="196">
        <v>4.33611141271472</v>
      </c>
    </row>
    <row r="5445" spans="1:5" x14ac:dyDescent="0.25">
      <c r="A5445" s="196">
        <v>22986.597563168201</v>
      </c>
      <c r="B5445" s="196">
        <v>2.2129689244579702</v>
      </c>
      <c r="C5445" s="196">
        <v>-0.34869199742217699</v>
      </c>
      <c r="D5445" s="196">
        <v>0.518906141566149</v>
      </c>
      <c r="E5445" s="196">
        <v>4.3340511133851498</v>
      </c>
    </row>
    <row r="5446" spans="1:5" x14ac:dyDescent="0.25">
      <c r="A5446" s="196">
        <v>22990.610899441199</v>
      </c>
      <c r="B5446" s="196">
        <v>-7.6544614749929404E-3</v>
      </c>
      <c r="C5446" s="196">
        <v>-0.34850882316607701</v>
      </c>
      <c r="D5446" s="196">
        <v>0.51801610530450204</v>
      </c>
      <c r="E5446" s="196">
        <v>4.32789645838018</v>
      </c>
    </row>
    <row r="5447" spans="1:5" x14ac:dyDescent="0.25">
      <c r="A5447" s="196">
        <v>22995.6690715193</v>
      </c>
      <c r="B5447" s="196">
        <v>0.66850804994658097</v>
      </c>
      <c r="C5447" s="196">
        <v>-0.34827771855606299</v>
      </c>
      <c r="D5447" s="196">
        <v>0.51689255248010002</v>
      </c>
      <c r="E5447" s="196">
        <v>4.3201313434837196</v>
      </c>
    </row>
    <row r="5448" spans="1:5" x14ac:dyDescent="0.25">
      <c r="A5448" s="196">
        <v>22998.289874190301</v>
      </c>
      <c r="B5448" s="196">
        <v>0.40802213988689101</v>
      </c>
      <c r="C5448" s="196">
        <v>-0.34815787483077099</v>
      </c>
      <c r="D5448" s="196">
        <v>0.51630963592576695</v>
      </c>
      <c r="E5448" s="196">
        <v>4.3161045943138898</v>
      </c>
    </row>
    <row r="5449" spans="1:5" x14ac:dyDescent="0.25">
      <c r="A5449" s="196">
        <v>22999.863958080699</v>
      </c>
      <c r="B5449" s="196">
        <v>0.56431403255383705</v>
      </c>
      <c r="C5449" s="196">
        <v>-0.34808586362147298</v>
      </c>
      <c r="D5449" s="196">
        <v>0.51595928393542401</v>
      </c>
      <c r="E5449" s="196">
        <v>4.3136850176815003</v>
      </c>
    </row>
    <row r="5450" spans="1:5" x14ac:dyDescent="0.25">
      <c r="A5450" s="196">
        <v>23002.074362487801</v>
      </c>
      <c r="B5450" s="196">
        <v>5.07389663867652E-2</v>
      </c>
      <c r="C5450" s="196">
        <v>-0.34798470308920798</v>
      </c>
      <c r="D5450" s="196">
        <v>0.51546699693259701</v>
      </c>
      <c r="E5450" s="196">
        <v>4.3102860237973797</v>
      </c>
    </row>
    <row r="5451" spans="1:5" x14ac:dyDescent="0.25">
      <c r="A5451" s="196">
        <v>23003.215269397399</v>
      </c>
      <c r="B5451" s="196">
        <v>-0.234882990838824</v>
      </c>
      <c r="C5451" s="196">
        <v>-0.34793247142029299</v>
      </c>
      <c r="D5451" s="196">
        <v>0.51521276359653201</v>
      </c>
      <c r="E5451" s="196">
        <v>4.3085310397218404</v>
      </c>
    </row>
    <row r="5452" spans="1:5" x14ac:dyDescent="0.25">
      <c r="A5452" s="196">
        <v>23006.9290595944</v>
      </c>
      <c r="B5452" s="196">
        <v>5.9557594384585001E-2</v>
      </c>
      <c r="C5452" s="196">
        <v>-0.34776237212923999</v>
      </c>
      <c r="D5452" s="196">
        <v>0.51438456576357094</v>
      </c>
      <c r="E5452" s="196">
        <v>4.3028157035424703</v>
      </c>
    </row>
    <row r="5453" spans="1:5" x14ac:dyDescent="0.25">
      <c r="A5453" s="196">
        <v>23007.635220806798</v>
      </c>
      <c r="B5453" s="196">
        <v>1.66253157990439</v>
      </c>
      <c r="C5453" s="196">
        <v>-0.34773001522803898</v>
      </c>
      <c r="D5453" s="196">
        <v>0.51422697888667801</v>
      </c>
      <c r="E5453" s="196">
        <v>4.3017285116621098</v>
      </c>
    </row>
    <row r="5454" spans="1:5" x14ac:dyDescent="0.25">
      <c r="A5454" s="196">
        <v>23007.681763444802</v>
      </c>
      <c r="B5454" s="196">
        <v>2.9184509010354698</v>
      </c>
      <c r="C5454" s="196">
        <v>-0.34772788246005198</v>
      </c>
      <c r="D5454" s="196">
        <v>0.51421659123195695</v>
      </c>
      <c r="E5454" s="196">
        <v>4.3016568506577597</v>
      </c>
    </row>
    <row r="5455" spans="1:5" x14ac:dyDescent="0.25">
      <c r="A5455" s="196">
        <v>23008.303798586599</v>
      </c>
      <c r="B5455" s="196">
        <v>4.7334955969134299E-2</v>
      </c>
      <c r="C5455" s="196">
        <v>-0.34769937663689199</v>
      </c>
      <c r="D5455" s="196">
        <v>0.51407774760706704</v>
      </c>
      <c r="E5455" s="196">
        <v>4.3006990549995798</v>
      </c>
    </row>
    <row r="5456" spans="1:5" x14ac:dyDescent="0.25">
      <c r="A5456" s="196">
        <v>23008.684403429801</v>
      </c>
      <c r="B5456" s="196">
        <v>2.2405536337205301</v>
      </c>
      <c r="C5456" s="196">
        <v>-0.34768193321017599</v>
      </c>
      <c r="D5456" s="196">
        <v>0.51399278029631901</v>
      </c>
      <c r="E5456" s="196">
        <v>4.3001129558619198</v>
      </c>
    </row>
    <row r="5457" spans="1:5" x14ac:dyDescent="0.25">
      <c r="A5457" s="196">
        <v>23009.6033679912</v>
      </c>
      <c r="B5457" s="196">
        <v>0.70627202879898199</v>
      </c>
      <c r="C5457" s="196">
        <v>-0.347639811496391</v>
      </c>
      <c r="D5457" s="196">
        <v>0.51378758751936204</v>
      </c>
      <c r="E5457" s="196">
        <v>4.2986976662787404</v>
      </c>
    </row>
    <row r="5458" spans="1:5" x14ac:dyDescent="0.25">
      <c r="A5458" s="196">
        <v>23009.869931884499</v>
      </c>
      <c r="B5458" s="196">
        <v>1.4030628446705999</v>
      </c>
      <c r="C5458" s="196">
        <v>-0.34762759199217202</v>
      </c>
      <c r="D5458" s="196">
        <v>0.51372805661646803</v>
      </c>
      <c r="E5458" s="196">
        <v>4.2982870909369897</v>
      </c>
    </row>
    <row r="5459" spans="1:5" x14ac:dyDescent="0.25">
      <c r="A5459" s="196">
        <v>23010.298019194201</v>
      </c>
      <c r="B5459" s="196">
        <v>0.67368515215000402</v>
      </c>
      <c r="C5459" s="196">
        <v>-0.347607966943969</v>
      </c>
      <c r="D5459" s="196">
        <v>0.51363244318919099</v>
      </c>
      <c r="E5459" s="196">
        <v>4.2976276893173404</v>
      </c>
    </row>
    <row r="5460" spans="1:5" x14ac:dyDescent="0.25">
      <c r="A5460" s="196">
        <v>23011.4557651625</v>
      </c>
      <c r="B5460" s="196">
        <v>-1.0223674793561</v>
      </c>
      <c r="C5460" s="196">
        <v>-0.34755488453486999</v>
      </c>
      <c r="D5460" s="196">
        <v>0.51337379893801105</v>
      </c>
      <c r="E5460" s="196">
        <v>4.29584412037162</v>
      </c>
    </row>
    <row r="5461" spans="1:5" x14ac:dyDescent="0.25">
      <c r="A5461" s="196">
        <v>23013.0153934954</v>
      </c>
      <c r="B5461" s="196">
        <v>-7.6622106585095703E-2</v>
      </c>
      <c r="C5461" s="196">
        <v>-0.347483359576432</v>
      </c>
      <c r="D5461" s="196">
        <v>0.51302523257577903</v>
      </c>
      <c r="E5461" s="196">
        <v>4.2934408817681202</v>
      </c>
    </row>
    <row r="5462" spans="1:5" x14ac:dyDescent="0.25">
      <c r="A5462" s="196">
        <v>23013.8946719224</v>
      </c>
      <c r="B5462" s="196">
        <v>0.209906995303655</v>
      </c>
      <c r="C5462" s="196">
        <v>-0.34744302755755901</v>
      </c>
      <c r="D5462" s="196">
        <v>0.51282864960321795</v>
      </c>
      <c r="E5462" s="196">
        <v>4.2920857259339904</v>
      </c>
    </row>
    <row r="5463" spans="1:5" x14ac:dyDescent="0.25">
      <c r="A5463" s="196">
        <v>23014.505017600099</v>
      </c>
      <c r="B5463" s="196">
        <v>3.0341421366086901E-2</v>
      </c>
      <c r="C5463" s="196">
        <v>-0.34741502797365298</v>
      </c>
      <c r="D5463" s="196">
        <v>0.51269216326397804</v>
      </c>
      <c r="E5463" s="196">
        <v>4.2911449399147301</v>
      </c>
    </row>
    <row r="5464" spans="1:5" x14ac:dyDescent="0.25">
      <c r="A5464" s="196">
        <v>23015.6190633632</v>
      </c>
      <c r="B5464" s="196">
        <v>0.103828236209466</v>
      </c>
      <c r="C5464" s="196">
        <v>-0.34736391417904899</v>
      </c>
      <c r="D5464" s="196">
        <v>0.51244297702011399</v>
      </c>
      <c r="E5464" s="196">
        <v>4.2894275164160396</v>
      </c>
    </row>
    <row r="5465" spans="1:5" x14ac:dyDescent="0.25">
      <c r="A5465" s="196">
        <v>23020.700616260699</v>
      </c>
      <c r="B5465" s="196">
        <v>1.6537964301566201E-3</v>
      </c>
      <c r="C5465" s="196">
        <v>-0.34713065668438098</v>
      </c>
      <c r="D5465" s="196">
        <v>0.51130535998923399</v>
      </c>
      <c r="E5465" s="196">
        <v>4.2815900645952096</v>
      </c>
    </row>
    <row r="5466" spans="1:5" x14ac:dyDescent="0.25">
      <c r="A5466" s="196">
        <v>23027.6211497642</v>
      </c>
      <c r="B5466" s="196">
        <v>7.7709175105056302E-2</v>
      </c>
      <c r="C5466" s="196">
        <v>-0.34681272099462601</v>
      </c>
      <c r="D5466" s="196">
        <v>0.50975354084901803</v>
      </c>
      <c r="E5466" s="196">
        <v>4.2709074254194297</v>
      </c>
    </row>
    <row r="5467" spans="1:5" x14ac:dyDescent="0.25">
      <c r="A5467" s="196">
        <v>23032.522836225398</v>
      </c>
      <c r="B5467" s="196">
        <v>1.9020548916082201</v>
      </c>
      <c r="C5467" s="196">
        <v>-0.346587371628648</v>
      </c>
      <c r="D5467" s="196">
        <v>0.50865276587835795</v>
      </c>
      <c r="E5467" s="196">
        <v>4.2633356867225798</v>
      </c>
    </row>
    <row r="5468" spans="1:5" x14ac:dyDescent="0.25">
      <c r="A5468" s="196">
        <v>23032.840335379198</v>
      </c>
      <c r="B5468" s="196">
        <v>1.34147229539308</v>
      </c>
      <c r="C5468" s="196">
        <v>-0.34657277082397098</v>
      </c>
      <c r="D5468" s="196">
        <v>0.50858141971781401</v>
      </c>
      <c r="E5468" s="196">
        <v>4.2628450996854204</v>
      </c>
    </row>
    <row r="5469" spans="1:5" x14ac:dyDescent="0.25">
      <c r="A5469" s="196">
        <v>23033.599001284099</v>
      </c>
      <c r="B5469" s="196">
        <v>-2.0338263453069101</v>
      </c>
      <c r="C5469" s="196">
        <v>-0.34653788019331799</v>
      </c>
      <c r="D5469" s="196">
        <v>0.50841091592694099</v>
      </c>
      <c r="E5469" s="196">
        <v>4.2616727744954801</v>
      </c>
    </row>
    <row r="5470" spans="1:5" x14ac:dyDescent="0.25">
      <c r="A5470" s="196">
        <v>23036.911846268002</v>
      </c>
      <c r="B5470" s="196">
        <v>0.28787025039844999</v>
      </c>
      <c r="C5470" s="196">
        <v>-0.34638549373634903</v>
      </c>
      <c r="D5470" s="196">
        <v>0.50766602823277296</v>
      </c>
      <c r="E5470" s="196">
        <v>4.2565525895413403</v>
      </c>
    </row>
    <row r="5471" spans="1:5" x14ac:dyDescent="0.25">
      <c r="A5471" s="196">
        <v>23040.361661909901</v>
      </c>
      <c r="B5471" s="196">
        <v>-3.0409831991473599E-2</v>
      </c>
      <c r="C5471" s="196">
        <v>-0.34622675808029002</v>
      </c>
      <c r="D5471" s="196">
        <v>0.50688974891029104</v>
      </c>
      <c r="E5471" s="196">
        <v>4.2512190714977303</v>
      </c>
    </row>
    <row r="5472" spans="1:5" x14ac:dyDescent="0.25">
      <c r="A5472" s="196">
        <v>23041.5255985855</v>
      </c>
      <c r="B5472" s="196">
        <v>6.7215474452653204E-2</v>
      </c>
      <c r="C5472" s="196">
        <v>-0.34617319187144502</v>
      </c>
      <c r="D5472" s="196">
        <v>0.50662770681292402</v>
      </c>
      <c r="E5472" s="196">
        <v>4.2494192468805698</v>
      </c>
    </row>
    <row r="5473" spans="1:5" x14ac:dyDescent="0.25">
      <c r="A5473" s="196">
        <v>23048.668175792001</v>
      </c>
      <c r="B5473" s="196">
        <v>5.4458761295350697E-2</v>
      </c>
      <c r="C5473" s="196">
        <v>-0.345844382295457</v>
      </c>
      <c r="D5473" s="196">
        <v>0.50501827410181599</v>
      </c>
      <c r="E5473" s="196">
        <v>4.2383712451273503</v>
      </c>
    </row>
    <row r="5474" spans="1:5" x14ac:dyDescent="0.25">
      <c r="A5474" s="196">
        <v>23054.885573176402</v>
      </c>
      <c r="B5474" s="196">
        <v>0.21959298230327301</v>
      </c>
      <c r="C5474" s="196">
        <v>-0.34555805585425298</v>
      </c>
      <c r="D5474" s="196">
        <v>0.50361548183646598</v>
      </c>
      <c r="E5474" s="196">
        <v>4.2287506767029104</v>
      </c>
    </row>
    <row r="5475" spans="1:5" x14ac:dyDescent="0.25">
      <c r="A5475" s="196">
        <v>23061.2753619943</v>
      </c>
      <c r="B5475" s="196">
        <v>8.5207291719346906E-2</v>
      </c>
      <c r="C5475" s="196">
        <v>-0.34526372283294099</v>
      </c>
      <c r="D5475" s="196">
        <v>0.50217217907365996</v>
      </c>
      <c r="E5475" s="196">
        <v>4.2188610871868004</v>
      </c>
    </row>
    <row r="5476" spans="1:5" x14ac:dyDescent="0.25">
      <c r="A5476" s="196">
        <v>23061.793713197501</v>
      </c>
      <c r="B5476" s="196">
        <v>1.3097367937314499</v>
      </c>
      <c r="C5476" s="196">
        <v>-0.34523984409442998</v>
      </c>
      <c r="D5476" s="196">
        <v>0.50205502868066898</v>
      </c>
      <c r="E5476" s="196">
        <v>4.21805876157286</v>
      </c>
    </row>
    <row r="5477" spans="1:5" x14ac:dyDescent="0.25">
      <c r="A5477" s="196">
        <v>23064.465340753901</v>
      </c>
      <c r="B5477" s="196">
        <v>2.6537386974831598</v>
      </c>
      <c r="C5477" s="196">
        <v>-0.34511676832251598</v>
      </c>
      <c r="D5477" s="196">
        <v>0.50145107385329202</v>
      </c>
      <c r="E5477" s="196">
        <v>4.2139234156365504</v>
      </c>
    </row>
    <row r="5478" spans="1:5" x14ac:dyDescent="0.25">
      <c r="A5478" s="196">
        <v>23066.438590466099</v>
      </c>
      <c r="B5478" s="196">
        <v>0.16133187247789399</v>
      </c>
      <c r="C5478" s="196">
        <v>-0.34502586345722602</v>
      </c>
      <c r="D5478" s="196">
        <v>0.50100483796714401</v>
      </c>
      <c r="E5478" s="196">
        <v>4.2108690121627896</v>
      </c>
    </row>
    <row r="5479" spans="1:5" x14ac:dyDescent="0.25">
      <c r="A5479" s="196">
        <v>23067.008602197398</v>
      </c>
      <c r="B5479" s="196">
        <v>1.61832895490522</v>
      </c>
      <c r="C5479" s="196">
        <v>-0.34499960370712002</v>
      </c>
      <c r="D5479" s="196">
        <v>0.50087590976447705</v>
      </c>
      <c r="E5479" s="196">
        <v>4.20998668455925</v>
      </c>
    </row>
    <row r="5480" spans="1:5" x14ac:dyDescent="0.25">
      <c r="A5480" s="196">
        <v>23067.3019611284</v>
      </c>
      <c r="B5480" s="196">
        <v>0.86058593942346395</v>
      </c>
      <c r="C5480" s="196">
        <v>-0.344986089014993</v>
      </c>
      <c r="D5480" s="196">
        <v>0.500809552159172</v>
      </c>
      <c r="E5480" s="196">
        <v>4.2095325909037502</v>
      </c>
    </row>
    <row r="5481" spans="1:5" x14ac:dyDescent="0.25">
      <c r="A5481" s="196">
        <v>23068.171250981301</v>
      </c>
      <c r="B5481" s="196">
        <v>1.1245608707877299</v>
      </c>
      <c r="C5481" s="196">
        <v>-0.34494604191463502</v>
      </c>
      <c r="D5481" s="196">
        <v>0.50061290290023697</v>
      </c>
      <c r="E5481" s="196">
        <v>4.2081870083317501</v>
      </c>
    </row>
    <row r="5482" spans="1:5" x14ac:dyDescent="0.25">
      <c r="A5482" s="196">
        <v>23070.873246898798</v>
      </c>
      <c r="B5482" s="196">
        <v>1.9475690291038199</v>
      </c>
      <c r="C5482" s="196">
        <v>-0.34482156552516902</v>
      </c>
      <c r="D5482" s="196">
        <v>0.50000150877930805</v>
      </c>
      <c r="E5482" s="196">
        <v>4.20400460164569</v>
      </c>
    </row>
    <row r="5483" spans="1:5" x14ac:dyDescent="0.25">
      <c r="A5483" s="196">
        <v>23075.505816118999</v>
      </c>
      <c r="B5483" s="196">
        <v>1.7842322102610499</v>
      </c>
      <c r="C5483" s="196">
        <v>-0.34460816155395801</v>
      </c>
      <c r="D5483" s="196">
        <v>0.49895276257293603</v>
      </c>
      <c r="E5483" s="196">
        <v>4.1968342282129703</v>
      </c>
    </row>
    <row r="5484" spans="1:5" x14ac:dyDescent="0.25">
      <c r="A5484" s="196">
        <v>23077.9792367931</v>
      </c>
      <c r="B5484" s="196">
        <v>3.34033700732946</v>
      </c>
      <c r="C5484" s="196">
        <v>-0.34449423045197802</v>
      </c>
      <c r="D5484" s="196">
        <v>0.49839256880295402</v>
      </c>
      <c r="E5484" s="196">
        <v>4.1930061431864498</v>
      </c>
    </row>
    <row r="5485" spans="1:5" x14ac:dyDescent="0.25">
      <c r="A5485" s="196">
        <v>23085.015470049198</v>
      </c>
      <c r="B5485" s="196">
        <v>7.9170520213001105E-4</v>
      </c>
      <c r="C5485" s="196">
        <v>-0.34417018449491998</v>
      </c>
      <c r="D5485" s="196">
        <v>0.49679811771195298</v>
      </c>
      <c r="E5485" s="196">
        <v>4.1821181990293104</v>
      </c>
    </row>
    <row r="5486" spans="1:5" x14ac:dyDescent="0.25">
      <c r="A5486" s="196">
        <v>23085.0906751279</v>
      </c>
      <c r="B5486" s="196">
        <v>2.2868425609442</v>
      </c>
      <c r="C5486" s="196">
        <v>-0.34416672159163803</v>
      </c>
      <c r="D5486" s="196">
        <v>0.49678106955363599</v>
      </c>
      <c r="E5486" s="196">
        <v>4.1820018454790304</v>
      </c>
    </row>
    <row r="5487" spans="1:5" x14ac:dyDescent="0.25">
      <c r="A5487" s="196">
        <v>23085.407980628301</v>
      </c>
      <c r="B5487" s="196">
        <v>-5.0806218010348798E-2</v>
      </c>
      <c r="C5487" s="196">
        <v>-0.34415211105676002</v>
      </c>
      <c r="D5487" s="196">
        <v>0.49670913854800902</v>
      </c>
      <c r="E5487" s="196">
        <v>4.1815109315071197</v>
      </c>
    </row>
    <row r="5488" spans="1:5" x14ac:dyDescent="0.25">
      <c r="A5488" s="196">
        <v>23093.057259568999</v>
      </c>
      <c r="B5488" s="196">
        <v>1.88512039721096</v>
      </c>
      <c r="C5488" s="196">
        <v>-0.34379998345977603</v>
      </c>
      <c r="D5488" s="196">
        <v>0.49497448097067498</v>
      </c>
      <c r="E5488" s="196">
        <v>4.1696794442484899</v>
      </c>
    </row>
    <row r="5489" spans="1:5" x14ac:dyDescent="0.25">
      <c r="A5489" s="196">
        <v>23094.1029713848</v>
      </c>
      <c r="B5489" s="196">
        <v>-8.5240176750167596E-2</v>
      </c>
      <c r="C5489" s="196">
        <v>-0.34375186014896297</v>
      </c>
      <c r="D5489" s="196">
        <v>0.49473725674747299</v>
      </c>
      <c r="E5489" s="196">
        <v>4.1680625010051502</v>
      </c>
    </row>
    <row r="5490" spans="1:5" x14ac:dyDescent="0.25">
      <c r="A5490" s="196">
        <v>23094.748408536001</v>
      </c>
      <c r="B5490" s="196">
        <v>8.7257212965750703</v>
      </c>
      <c r="C5490" s="196">
        <v>-0.34372215939217399</v>
      </c>
      <c r="D5490" s="196">
        <v>0.49459082749592898</v>
      </c>
      <c r="E5490" s="196">
        <v>4.1670645555770598</v>
      </c>
    </row>
    <row r="5491" spans="1:5" x14ac:dyDescent="0.25">
      <c r="A5491" s="196">
        <v>23097.7482345602</v>
      </c>
      <c r="B5491" s="196">
        <v>0.31256163963164602</v>
      </c>
      <c r="C5491" s="196">
        <v>-0.34358413960036099</v>
      </c>
      <c r="D5491" s="196">
        <v>0.49391017636791101</v>
      </c>
      <c r="E5491" s="196">
        <v>4.1624270905721303</v>
      </c>
    </row>
    <row r="5492" spans="1:5" x14ac:dyDescent="0.25">
      <c r="A5492" s="196">
        <v>23100.965502266801</v>
      </c>
      <c r="B5492" s="196">
        <v>-4.55611155463495E-2</v>
      </c>
      <c r="C5492" s="196">
        <v>-0.34343615833875901</v>
      </c>
      <c r="D5492" s="196">
        <v>0.49318004561298301</v>
      </c>
      <c r="E5492" s="196">
        <v>4.1574549201823103</v>
      </c>
    </row>
    <row r="5493" spans="1:5" x14ac:dyDescent="0.25">
      <c r="A5493" s="196">
        <v>23102.518690346002</v>
      </c>
      <c r="B5493" s="196">
        <v>4.5799125103882302E-2</v>
      </c>
      <c r="C5493" s="196">
        <v>-0.34336473520051902</v>
      </c>
      <c r="D5493" s="196">
        <v>0.49282751605184999</v>
      </c>
      <c r="E5493" s="196">
        <v>4.1550551027374398</v>
      </c>
    </row>
    <row r="5494" spans="1:5" x14ac:dyDescent="0.25">
      <c r="A5494" s="196">
        <v>23103.079274906799</v>
      </c>
      <c r="B5494" s="196">
        <v>0.96791042634203295</v>
      </c>
      <c r="C5494" s="196">
        <v>-0.34333895969631101</v>
      </c>
      <c r="D5494" s="196">
        <v>0.49270027238392999</v>
      </c>
      <c r="E5494" s="196">
        <v>4.1541890457960404</v>
      </c>
    </row>
    <row r="5495" spans="1:5" x14ac:dyDescent="0.25">
      <c r="A5495" s="196">
        <v>23103.2867879642</v>
      </c>
      <c r="B5495" s="196">
        <v>0.47091162389167901</v>
      </c>
      <c r="C5495" s="196">
        <v>-0.34332941870883099</v>
      </c>
      <c r="D5495" s="196">
        <v>0.49265316937040898</v>
      </c>
      <c r="E5495" s="196">
        <v>4.1538684686167304</v>
      </c>
    </row>
    <row r="5496" spans="1:5" x14ac:dyDescent="0.25">
      <c r="A5496" s="196">
        <v>23119.290982165101</v>
      </c>
      <c r="B5496" s="196">
        <v>-0.30639555687247799</v>
      </c>
      <c r="C5496" s="196">
        <v>-0.34259433113698101</v>
      </c>
      <c r="D5496" s="196">
        <v>0.48901939229171099</v>
      </c>
      <c r="E5496" s="196">
        <v>4.1291695262025598</v>
      </c>
    </row>
    <row r="5497" spans="1:5" x14ac:dyDescent="0.25">
      <c r="A5497" s="196">
        <v>23119.3696666492</v>
      </c>
      <c r="B5497" s="196">
        <v>2.8684078719253399</v>
      </c>
      <c r="C5497" s="196">
        <v>-0.34259072121898698</v>
      </c>
      <c r="D5497" s="196">
        <v>0.48900152398073599</v>
      </c>
      <c r="E5497" s="196">
        <v>4.1290482329579596</v>
      </c>
    </row>
    <row r="5498" spans="1:5" x14ac:dyDescent="0.25">
      <c r="A5498" s="196">
        <v>23120.209724021701</v>
      </c>
      <c r="B5498" s="196">
        <v>1.4693408856730701</v>
      </c>
      <c r="C5498" s="196">
        <v>-0.34255218355724798</v>
      </c>
      <c r="D5498" s="196">
        <v>0.48881075649365102</v>
      </c>
      <c r="E5498" s="196">
        <v>4.1277533675235203</v>
      </c>
    </row>
    <row r="5499" spans="1:5" x14ac:dyDescent="0.25">
      <c r="A5499" s="196">
        <v>23125.179309257099</v>
      </c>
      <c r="B5499" s="196">
        <v>-0.19645019496926999</v>
      </c>
      <c r="C5499" s="196">
        <v>-0.34232431323325502</v>
      </c>
      <c r="D5499" s="196">
        <v>0.48768222058580402</v>
      </c>
      <c r="E5499" s="196">
        <v>4.1200969246373598</v>
      </c>
    </row>
    <row r="5500" spans="1:5" x14ac:dyDescent="0.25">
      <c r="A5500" s="196">
        <v>23146.113908261199</v>
      </c>
      <c r="B5500" s="196">
        <v>0.68188266682915899</v>
      </c>
      <c r="C5500" s="196">
        <v>-0.341366793620338</v>
      </c>
      <c r="D5500" s="196">
        <v>0.48292967663259501</v>
      </c>
      <c r="E5500" s="196">
        <v>4.0879242656433696</v>
      </c>
    </row>
    <row r="5501" spans="1:5" x14ac:dyDescent="0.25">
      <c r="A5501" s="196">
        <v>23146.624089213401</v>
      </c>
      <c r="B5501" s="196">
        <v>0.49750227923242002</v>
      </c>
      <c r="C5501" s="196">
        <v>-0.34134351365078303</v>
      </c>
      <c r="D5501" s="196">
        <v>0.48281391458369</v>
      </c>
      <c r="E5501" s="196">
        <v>4.0871420586663101</v>
      </c>
    </row>
    <row r="5502" spans="1:5" x14ac:dyDescent="0.25">
      <c r="A5502" s="196">
        <v>23147.763692376899</v>
      </c>
      <c r="B5502" s="196">
        <v>-0.37980381157065002</v>
      </c>
      <c r="C5502" s="196">
        <v>-0.34129152307237598</v>
      </c>
      <c r="D5502" s="196">
        <v>0.48255534849794601</v>
      </c>
      <c r="E5502" s="196">
        <v>4.0853951752318398</v>
      </c>
    </row>
    <row r="5503" spans="1:5" x14ac:dyDescent="0.25">
      <c r="A5503" s="196">
        <v>23148.3093944873</v>
      </c>
      <c r="B5503" s="196">
        <v>2.6604537512580899E-2</v>
      </c>
      <c r="C5503" s="196">
        <v>-0.34126663239246102</v>
      </c>
      <c r="D5503" s="196">
        <v>0.48243154062330501</v>
      </c>
      <c r="E5503" s="196">
        <v>4.0845588483866999</v>
      </c>
    </row>
    <row r="5504" spans="1:5" x14ac:dyDescent="0.25">
      <c r="A5504" s="196">
        <v>23149.0148089186</v>
      </c>
      <c r="B5504" s="196">
        <v>0.25094761655235498</v>
      </c>
      <c r="C5504" s="196">
        <v>-0.34123446187301898</v>
      </c>
      <c r="D5504" s="196">
        <v>0.48227150464369101</v>
      </c>
      <c r="E5504" s="196">
        <v>4.0834779189334203</v>
      </c>
    </row>
    <row r="5505" spans="1:5" x14ac:dyDescent="0.25">
      <c r="A5505" s="196">
        <v>23153.0683252993</v>
      </c>
      <c r="B5505" s="196">
        <v>-5.2730594554362097E-2</v>
      </c>
      <c r="C5505" s="196">
        <v>-0.34104971221314501</v>
      </c>
      <c r="D5505" s="196">
        <v>0.48135205744719201</v>
      </c>
      <c r="E5505" s="196">
        <v>4.07727033036167</v>
      </c>
    </row>
    <row r="5506" spans="1:5" x14ac:dyDescent="0.25">
      <c r="A5506" s="196">
        <v>23155.406689431002</v>
      </c>
      <c r="B5506" s="196">
        <v>1.6071414450430599</v>
      </c>
      <c r="C5506" s="196">
        <v>-0.34094322397169002</v>
      </c>
      <c r="D5506" s="196">
        <v>0.48082179250374002</v>
      </c>
      <c r="E5506" s="196">
        <v>4.0736923254487696</v>
      </c>
    </row>
    <row r="5507" spans="1:5" x14ac:dyDescent="0.25">
      <c r="A5507" s="196">
        <v>23157.116797100101</v>
      </c>
      <c r="B5507" s="196">
        <v>2.7015827518240401</v>
      </c>
      <c r="C5507" s="196">
        <v>-0.34086538875307798</v>
      </c>
      <c r="D5507" s="196">
        <v>0.480434065855256</v>
      </c>
      <c r="E5507" s="196">
        <v>4.0710770621034102</v>
      </c>
    </row>
    <row r="5508" spans="1:5" x14ac:dyDescent="0.25">
      <c r="A5508" s="196">
        <v>23157.733489355502</v>
      </c>
      <c r="B5508" s="196">
        <v>0.16710394188754801</v>
      </c>
      <c r="C5508" s="196">
        <v>-0.34083732907906999</v>
      </c>
      <c r="D5508" s="196">
        <v>0.48029426061964903</v>
      </c>
      <c r="E5508" s="196">
        <v>4.0701342570567602</v>
      </c>
    </row>
    <row r="5509" spans="1:5" x14ac:dyDescent="0.25">
      <c r="A5509" s="196">
        <v>23160.2566620506</v>
      </c>
      <c r="B5509" s="196">
        <v>1.0148176285171</v>
      </c>
      <c r="C5509" s="196">
        <v>-0.340722574328362</v>
      </c>
      <c r="D5509" s="196">
        <v>0.47972234071245201</v>
      </c>
      <c r="E5509" s="196">
        <v>4.0662784974329602</v>
      </c>
    </row>
    <row r="5510" spans="1:5" x14ac:dyDescent="0.25">
      <c r="A5510" s="196">
        <v>23160.938884167099</v>
      </c>
      <c r="B5510" s="196">
        <v>3.5610518965287001</v>
      </c>
      <c r="C5510" s="196">
        <v>-0.34069156072059997</v>
      </c>
      <c r="D5510" s="196">
        <v>0.47956772858029001</v>
      </c>
      <c r="E5510" s="196">
        <v>4.0652364402121499</v>
      </c>
    </row>
    <row r="5511" spans="1:5" x14ac:dyDescent="0.25">
      <c r="A5511" s="196">
        <v>23171.875214317599</v>
      </c>
      <c r="B5511" s="196">
        <v>-0.106054967942793</v>
      </c>
      <c r="C5511" s="196">
        <v>-0.34019525861192201</v>
      </c>
      <c r="D5511" s="196">
        <v>0.47709086394624001</v>
      </c>
      <c r="E5511" s="196">
        <v>4.0485606893605901</v>
      </c>
    </row>
    <row r="5512" spans="1:5" x14ac:dyDescent="0.25">
      <c r="A5512" s="196">
        <v>23173.048058315599</v>
      </c>
      <c r="B5512" s="196">
        <v>2.9350653365865198</v>
      </c>
      <c r="C5512" s="196">
        <v>-0.34014213406859201</v>
      </c>
      <c r="D5512" s="196">
        <v>0.47682543905907898</v>
      </c>
      <c r="E5512" s="196">
        <v>4.0467757047046797</v>
      </c>
    </row>
    <row r="5513" spans="1:5" x14ac:dyDescent="0.25">
      <c r="A5513" s="196">
        <v>23174.867705872701</v>
      </c>
      <c r="B5513" s="196">
        <v>-1.4735231541940201E-2</v>
      </c>
      <c r="C5513" s="196">
        <v>-0.34005975247246401</v>
      </c>
      <c r="D5513" s="196">
        <v>0.476413721648141</v>
      </c>
      <c r="E5513" s="196">
        <v>4.0440076830747804</v>
      </c>
    </row>
    <row r="5514" spans="1:5" x14ac:dyDescent="0.25">
      <c r="A5514" s="196">
        <v>23177.2182959579</v>
      </c>
      <c r="B5514" s="196">
        <v>-0.16623860759652501</v>
      </c>
      <c r="C5514" s="196">
        <v>-0.33995340695079102</v>
      </c>
      <c r="D5514" s="196">
        <v>0.47588202993233603</v>
      </c>
      <c r="E5514" s="196">
        <v>4.0404344735465596</v>
      </c>
    </row>
    <row r="5515" spans="1:5" x14ac:dyDescent="0.25">
      <c r="A5515" s="196">
        <v>23177.480659305002</v>
      </c>
      <c r="B5515" s="196">
        <v>0.197227216041651</v>
      </c>
      <c r="C5515" s="196">
        <v>-0.33994154231458201</v>
      </c>
      <c r="D5515" s="196">
        <v>0.47582269600410698</v>
      </c>
      <c r="E5515" s="196">
        <v>4.0400358217699699</v>
      </c>
    </row>
    <row r="5516" spans="1:5" x14ac:dyDescent="0.25">
      <c r="A5516" s="196">
        <v>23179.827586903099</v>
      </c>
      <c r="B5516" s="196">
        <v>0.14481588306440901</v>
      </c>
      <c r="C5516" s="196">
        <v>-0.33983545652439501</v>
      </c>
      <c r="D5516" s="196">
        <v>0.47529203865534397</v>
      </c>
      <c r="E5516" s="196">
        <v>4.0364713392196601</v>
      </c>
    </row>
    <row r="5517" spans="1:5" x14ac:dyDescent="0.25">
      <c r="A5517" s="196">
        <v>23183.998680635701</v>
      </c>
      <c r="B5517" s="196">
        <v>0.192259138096529</v>
      </c>
      <c r="C5517" s="196">
        <v>-0.339647129224735</v>
      </c>
      <c r="D5517" s="196">
        <v>0.474349406188117</v>
      </c>
      <c r="E5517" s="196">
        <v>4.0301435419510998</v>
      </c>
    </row>
    <row r="5518" spans="1:5" x14ac:dyDescent="0.25">
      <c r="A5518" s="196">
        <v>23184.1753726065</v>
      </c>
      <c r="B5518" s="196">
        <v>0.25189625229413398</v>
      </c>
      <c r="C5518" s="196">
        <v>-0.33963915765791602</v>
      </c>
      <c r="D5518" s="196">
        <v>0.474309489411125</v>
      </c>
      <c r="E5518" s="196">
        <v>4.02987569730597</v>
      </c>
    </row>
    <row r="5519" spans="1:5" x14ac:dyDescent="0.25">
      <c r="A5519" s="196">
        <v>23184.512276433699</v>
      </c>
      <c r="B5519" s="196">
        <v>-6.8450591824162896E-2</v>
      </c>
      <c r="C5519" s="196">
        <v>-0.339623959445089</v>
      </c>
      <c r="D5519" s="196">
        <v>0.474233382172906</v>
      </c>
      <c r="E5519" s="196">
        <v>4.0293650373549896</v>
      </c>
    </row>
    <row r="5520" spans="1:5" x14ac:dyDescent="0.25">
      <c r="A5520" s="196">
        <v>23192.142045117402</v>
      </c>
      <c r="B5520" s="196">
        <v>0.68683953208123305</v>
      </c>
      <c r="C5520" s="196">
        <v>-0.33928027658243698</v>
      </c>
      <c r="D5520" s="196">
        <v>0.47251099926794699</v>
      </c>
      <c r="E5520" s="196">
        <v>4.0178172931698901</v>
      </c>
    </row>
    <row r="5521" spans="1:5" x14ac:dyDescent="0.25">
      <c r="A5521" s="196">
        <v>23195.1637171244</v>
      </c>
      <c r="B5521" s="196">
        <v>-0.14029589870097101</v>
      </c>
      <c r="C5521" s="196">
        <v>-0.33914444199443</v>
      </c>
      <c r="D5521" s="196">
        <v>0.47182954084780099</v>
      </c>
      <c r="E5521" s="196">
        <v>4.0132532510128396</v>
      </c>
    </row>
    <row r="5522" spans="1:5" x14ac:dyDescent="0.25">
      <c r="A5522" s="196">
        <v>23196.723975601599</v>
      </c>
      <c r="B5522" s="196">
        <v>1.5267175143704499</v>
      </c>
      <c r="C5522" s="196">
        <v>-0.33907436645170302</v>
      </c>
      <c r="D5522" s="196">
        <v>0.47147782311345199</v>
      </c>
      <c r="E5522" s="196">
        <v>4.0108987127772204</v>
      </c>
    </row>
    <row r="5523" spans="1:5" x14ac:dyDescent="0.25">
      <c r="A5523" s="196">
        <v>23200.290535594901</v>
      </c>
      <c r="B5523" s="196">
        <v>0.63387096706322099</v>
      </c>
      <c r="C5523" s="196">
        <v>-0.33891434810538201</v>
      </c>
      <c r="D5523" s="196">
        <v>0.47067425696684501</v>
      </c>
      <c r="E5523" s="196">
        <v>4.0055220963408296</v>
      </c>
    </row>
    <row r="5524" spans="1:5" x14ac:dyDescent="0.25">
      <c r="A5524" s="196">
        <v>23201.716643229101</v>
      </c>
      <c r="B5524" s="196">
        <v>-9.6648531479838998E-2</v>
      </c>
      <c r="C5524" s="196">
        <v>-0.33885042956550698</v>
      </c>
      <c r="D5524" s="196">
        <v>0.470353114125932</v>
      </c>
      <c r="E5524" s="196">
        <v>4.0033744334010297</v>
      </c>
    </row>
    <row r="5525" spans="1:5" x14ac:dyDescent="0.25">
      <c r="A5525" s="196">
        <v>23204.114495200702</v>
      </c>
      <c r="B5525" s="196">
        <v>0.67353335009523496</v>
      </c>
      <c r="C5525" s="196">
        <v>-0.33874304326583698</v>
      </c>
      <c r="D5525" s="196">
        <v>0.46981336799235701</v>
      </c>
      <c r="E5525" s="196">
        <v>3.9997662537321101</v>
      </c>
    </row>
    <row r="5526" spans="1:5" x14ac:dyDescent="0.25">
      <c r="A5526" s="196">
        <v>23204.871344069401</v>
      </c>
      <c r="B5526" s="196">
        <v>5.4441959037589296</v>
      </c>
      <c r="C5526" s="196">
        <v>-0.33870917093409397</v>
      </c>
      <c r="D5526" s="196">
        <v>0.46964306354026097</v>
      </c>
      <c r="E5526" s="196">
        <v>3.9986281433855502</v>
      </c>
    </row>
    <row r="5527" spans="1:5" x14ac:dyDescent="0.25">
      <c r="A5527" s="196">
        <v>23205.8611612684</v>
      </c>
      <c r="B5527" s="196">
        <v>1.9848976184919698E-2</v>
      </c>
      <c r="C5527" s="196">
        <v>-0.33866488882214602</v>
      </c>
      <c r="D5527" s="196">
        <v>0.46942038048565798</v>
      </c>
      <c r="E5527" s="196">
        <v>3.9971402644240999</v>
      </c>
    </row>
    <row r="5528" spans="1:5" x14ac:dyDescent="0.25">
      <c r="A5528" s="196">
        <v>23208.4203994743</v>
      </c>
      <c r="B5528" s="196">
        <v>-0.155284405989457</v>
      </c>
      <c r="C5528" s="196">
        <v>-0.33855048249911401</v>
      </c>
      <c r="D5528" s="196">
        <v>0.46884485064112602</v>
      </c>
      <c r="E5528" s="196">
        <v>3.9932962119702302</v>
      </c>
    </row>
    <row r="5529" spans="1:5" x14ac:dyDescent="0.25">
      <c r="A5529" s="196">
        <v>23220.185866504598</v>
      </c>
      <c r="B5529" s="196">
        <v>0.85610947635577905</v>
      </c>
      <c r="C5529" s="196">
        <v>-0.33802622074134903</v>
      </c>
      <c r="D5529" s="196">
        <v>0.46620355795281199</v>
      </c>
      <c r="E5529" s="196">
        <v>3.97568101690932</v>
      </c>
    </row>
    <row r="5530" spans="1:5" x14ac:dyDescent="0.25">
      <c r="A5530" s="196">
        <v>23222.6343436305</v>
      </c>
      <c r="B5530" s="196">
        <v>1.00568468735367</v>
      </c>
      <c r="C5530" s="196">
        <v>-0.33791748130673899</v>
      </c>
      <c r="D5530" s="196">
        <v>0.46565488723788301</v>
      </c>
      <c r="E5530" s="196">
        <v>3.9720273719064401</v>
      </c>
    </row>
    <row r="5531" spans="1:5" x14ac:dyDescent="0.25">
      <c r="A5531" s="196">
        <v>23229.713806958898</v>
      </c>
      <c r="B5531" s="196">
        <v>4.1617916947632496</v>
      </c>
      <c r="C5531" s="196">
        <v>-0.337603812061325</v>
      </c>
      <c r="D5531" s="196">
        <v>0.46407055921657198</v>
      </c>
      <c r="E5531" s="196">
        <v>3.9614880852605001</v>
      </c>
    </row>
    <row r="5532" spans="1:5" x14ac:dyDescent="0.25">
      <c r="A5532" s="196">
        <v>23232.545614849401</v>
      </c>
      <c r="B5532" s="196">
        <v>0.70288367821433895</v>
      </c>
      <c r="C5532" s="196">
        <v>-0.337478658123952</v>
      </c>
      <c r="D5532" s="196">
        <v>0.46343772502613401</v>
      </c>
      <c r="E5532" s="196">
        <v>3.9572829129647999</v>
      </c>
    </row>
    <row r="5533" spans="1:5" x14ac:dyDescent="0.25">
      <c r="A5533" s="196">
        <v>23240.724845856399</v>
      </c>
      <c r="B5533" s="196">
        <v>2.0974175068035099</v>
      </c>
      <c r="C5533" s="196">
        <v>-0.33711821846504098</v>
      </c>
      <c r="D5533" s="196">
        <v>0.46161294123041902</v>
      </c>
      <c r="E5533" s="196">
        <v>3.9451721404253699</v>
      </c>
    </row>
    <row r="5534" spans="1:5" x14ac:dyDescent="0.25">
      <c r="A5534" s="196">
        <v>23241.282195963398</v>
      </c>
      <c r="B5534" s="196">
        <v>0.769672048859116</v>
      </c>
      <c r="C5534" s="196">
        <v>-0.33709371529910298</v>
      </c>
      <c r="D5534" s="196">
        <v>0.46148876759377599</v>
      </c>
      <c r="E5534" s="196">
        <v>3.9443488340498698</v>
      </c>
    </row>
    <row r="5535" spans="1:5" x14ac:dyDescent="0.25">
      <c r="A5535" s="196">
        <v>23244.852312407402</v>
      </c>
      <c r="B5535" s="196">
        <v>0.89050945979214402</v>
      </c>
      <c r="C5535" s="196">
        <v>-0.33693693940132902</v>
      </c>
      <c r="D5535" s="196">
        <v>0.46069390671442301</v>
      </c>
      <c r="E5535" s="196">
        <v>3.9390811638846399</v>
      </c>
    </row>
    <row r="5536" spans="1:5" x14ac:dyDescent="0.25">
      <c r="A5536" s="196">
        <v>23246.404551089301</v>
      </c>
      <c r="B5536" s="196">
        <v>1.50609042628263</v>
      </c>
      <c r="C5536" s="196">
        <v>-0.33686887329556903</v>
      </c>
      <c r="D5536" s="196">
        <v>0.46034860544259498</v>
      </c>
      <c r="E5536" s="196">
        <v>3.9367941427311299</v>
      </c>
    </row>
    <row r="5537" spans="1:5" x14ac:dyDescent="0.25">
      <c r="A5537" s="196">
        <v>23258.496201016002</v>
      </c>
      <c r="B5537" s="196">
        <v>0.94438150750362204</v>
      </c>
      <c r="C5537" s="196">
        <v>-0.33634074917680801</v>
      </c>
      <c r="D5537" s="196">
        <v>0.457665149010753</v>
      </c>
      <c r="E5537" s="196">
        <v>3.9190491723407401</v>
      </c>
    </row>
    <row r="5538" spans="1:5" x14ac:dyDescent="0.25">
      <c r="A5538" s="196">
        <v>23261.734816697401</v>
      </c>
      <c r="B5538" s="196">
        <v>2.2325554132705001</v>
      </c>
      <c r="C5538" s="196">
        <v>-0.336199947782296</v>
      </c>
      <c r="D5538" s="196">
        <v>0.45694841762312299</v>
      </c>
      <c r="E5538" s="196">
        <v>3.9143182454851599</v>
      </c>
    </row>
    <row r="5539" spans="1:5" x14ac:dyDescent="0.25">
      <c r="A5539" s="196">
        <v>23265.4590019692</v>
      </c>
      <c r="B5539" s="196">
        <v>1.2663147497256999</v>
      </c>
      <c r="C5539" s="196">
        <v>-0.33603838724391499</v>
      </c>
      <c r="D5539" s="196">
        <v>0.45612532151789098</v>
      </c>
      <c r="E5539" s="196">
        <v>3.9088898113955399</v>
      </c>
    </row>
    <row r="5540" spans="1:5" x14ac:dyDescent="0.25">
      <c r="A5540" s="196">
        <v>23266.492648501098</v>
      </c>
      <c r="B5540" s="196">
        <v>0.52982909088430397</v>
      </c>
      <c r="C5540" s="196">
        <v>-0.33599361371652198</v>
      </c>
      <c r="D5540" s="196">
        <v>0.45589708318521299</v>
      </c>
      <c r="E5540" s="196">
        <v>3.90738542087515</v>
      </c>
    </row>
    <row r="5541" spans="1:5" x14ac:dyDescent="0.25">
      <c r="A5541" s="196">
        <v>23266.611217519399</v>
      </c>
      <c r="B5541" s="196">
        <v>-8.21724829630682E-2</v>
      </c>
      <c r="C5541" s="196">
        <v>-0.33598847966213502</v>
      </c>
      <c r="D5541" s="196">
        <v>0.45587090804227198</v>
      </c>
      <c r="E5541" s="196">
        <v>3.9072129166477301</v>
      </c>
    </row>
    <row r="5542" spans="1:5" x14ac:dyDescent="0.25">
      <c r="A5542" s="196">
        <v>23266.670428662899</v>
      </c>
      <c r="B5542" s="196">
        <v>0.49086730810699503</v>
      </c>
      <c r="C5542" s="196">
        <v>-0.335985915957763</v>
      </c>
      <c r="D5542" s="196">
        <v>0.45585783712658601</v>
      </c>
      <c r="E5542" s="196">
        <v>3.9071267761808501</v>
      </c>
    </row>
    <row r="5543" spans="1:5" x14ac:dyDescent="0.25">
      <c r="A5543" s="196">
        <v>23267.065619429199</v>
      </c>
      <c r="B5543" s="196">
        <v>0.50634270836955597</v>
      </c>
      <c r="C5543" s="196">
        <v>-0.33596880761395598</v>
      </c>
      <c r="D5543" s="196">
        <v>0.45577060624476501</v>
      </c>
      <c r="E5543" s="196">
        <v>3.9065519358289298</v>
      </c>
    </row>
    <row r="5544" spans="1:5" x14ac:dyDescent="0.25">
      <c r="A5544" s="196">
        <v>23269.9032694667</v>
      </c>
      <c r="B5544" s="196">
        <v>-0.21247267743912401</v>
      </c>
      <c r="C5544" s="196">
        <v>-0.33584609002448601</v>
      </c>
      <c r="D5544" s="196">
        <v>0.45514465285969602</v>
      </c>
      <c r="E5544" s="196">
        <v>3.9024286248227198</v>
      </c>
    </row>
    <row r="5545" spans="1:5" x14ac:dyDescent="0.25">
      <c r="A5545" s="196">
        <v>23271.387066648302</v>
      </c>
      <c r="B5545" s="196">
        <v>-4.9295605976547897E-2</v>
      </c>
      <c r="C5545" s="196">
        <v>-0.33578201168802202</v>
      </c>
      <c r="D5545" s="196">
        <v>0.454817629572001</v>
      </c>
      <c r="E5545" s="196">
        <v>3.9002755927175499</v>
      </c>
    </row>
    <row r="5546" spans="1:5" x14ac:dyDescent="0.25">
      <c r="A5546" s="196">
        <v>23285.988577638502</v>
      </c>
      <c r="B5546" s="196">
        <v>-2.3998197326557901E-2</v>
      </c>
      <c r="C5546" s="196">
        <v>-0.33515484901009701</v>
      </c>
      <c r="D5546" s="196">
        <v>0.45161041625676801</v>
      </c>
      <c r="E5546" s="196">
        <v>3.8792029267392598</v>
      </c>
    </row>
    <row r="5547" spans="1:5" x14ac:dyDescent="0.25">
      <c r="A5547" s="196">
        <v>23288.668881157198</v>
      </c>
      <c r="B5547" s="196">
        <v>0.40378834961274401</v>
      </c>
      <c r="C5547" s="196">
        <v>-0.33504041734256901</v>
      </c>
      <c r="D5547" s="196">
        <v>0.45102392694667398</v>
      </c>
      <c r="E5547" s="196">
        <v>3.8753580227103299</v>
      </c>
    </row>
    <row r="5548" spans="1:5" x14ac:dyDescent="0.25">
      <c r="A5548" s="196">
        <v>23289.600210229</v>
      </c>
      <c r="B5548" s="196">
        <v>-3.9552563518818799E-2</v>
      </c>
      <c r="C5548" s="196">
        <v>-0.33500070730412601</v>
      </c>
      <c r="D5548" s="196">
        <v>0.45082030727579497</v>
      </c>
      <c r="E5548" s="196">
        <v>3.8740237654186398</v>
      </c>
    </row>
    <row r="5549" spans="1:5" x14ac:dyDescent="0.25">
      <c r="A5549" s="196">
        <v>23289.746504091599</v>
      </c>
      <c r="B5549" s="196">
        <v>-6.5718438306627797E-2</v>
      </c>
      <c r="C5549" s="196">
        <v>-0.33499447205883798</v>
      </c>
      <c r="D5549" s="196">
        <v>0.45078833051035799</v>
      </c>
      <c r="E5549" s="196">
        <v>3.8738142611769701</v>
      </c>
    </row>
    <row r="5550" spans="1:5" x14ac:dyDescent="0.25">
      <c r="A5550" s="196">
        <v>23290.913460625401</v>
      </c>
      <c r="B5550" s="196">
        <v>1.15055696293125</v>
      </c>
      <c r="C5550" s="196">
        <v>-0.33494475853939298</v>
      </c>
      <c r="D5550" s="196">
        <v>0.45053333608486301</v>
      </c>
      <c r="E5550" s="196">
        <v>3.87214388692361</v>
      </c>
    </row>
    <row r="5551" spans="1:5" x14ac:dyDescent="0.25">
      <c r="A5551" s="196">
        <v>23291.6414672842</v>
      </c>
      <c r="B5551" s="196">
        <v>1.0985850539509701</v>
      </c>
      <c r="C5551" s="196">
        <v>-0.33491376618813301</v>
      </c>
      <c r="D5551" s="196">
        <v>0.45037432791404902</v>
      </c>
      <c r="E5551" s="196">
        <v>3.8711025439212801</v>
      </c>
    </row>
    <row r="5552" spans="1:5" x14ac:dyDescent="0.25">
      <c r="A5552" s="196">
        <v>23295.263575228899</v>
      </c>
      <c r="B5552" s="196">
        <v>2.1694526145991801E-2</v>
      </c>
      <c r="C5552" s="196">
        <v>-0.33475981469721799</v>
      </c>
      <c r="D5552" s="196">
        <v>0.44958401369255302</v>
      </c>
      <c r="E5552" s="196">
        <v>3.8659297738265099</v>
      </c>
    </row>
    <row r="5553" spans="1:5" x14ac:dyDescent="0.25">
      <c r="A5553" s="196">
        <v>23297.232322405202</v>
      </c>
      <c r="B5553" s="196">
        <v>1.97282859106871</v>
      </c>
      <c r="C5553" s="196">
        <v>-0.33467631073851101</v>
      </c>
      <c r="D5553" s="196">
        <v>0.44915502304984001</v>
      </c>
      <c r="E5553" s="196">
        <v>3.8631240408139802</v>
      </c>
    </row>
    <row r="5554" spans="1:5" x14ac:dyDescent="0.25">
      <c r="A5554" s="196">
        <v>23297.288625339799</v>
      </c>
      <c r="B5554" s="196">
        <v>0.49806219546564301</v>
      </c>
      <c r="C5554" s="196">
        <v>-0.33467392448255501</v>
      </c>
      <c r="D5554" s="196">
        <v>0.44914276063095099</v>
      </c>
      <c r="E5554" s="196">
        <v>3.8630438626138499</v>
      </c>
    </row>
    <row r="5555" spans="1:5" x14ac:dyDescent="0.25">
      <c r="A5555" s="196">
        <v>23301.0418166823</v>
      </c>
      <c r="B5555" s="196">
        <v>1.6800366610148599E-2</v>
      </c>
      <c r="C5555" s="196">
        <v>-0.33451508521453599</v>
      </c>
      <c r="D5555" s="196">
        <v>0.44832610135440698</v>
      </c>
      <c r="E5555" s="196">
        <v>3.8577068632084202</v>
      </c>
    </row>
    <row r="5556" spans="1:5" x14ac:dyDescent="0.25">
      <c r="A5556" s="196">
        <v>23302.069746566001</v>
      </c>
      <c r="B5556" s="196">
        <v>0.57474056987802502</v>
      </c>
      <c r="C5556" s="196">
        <v>-0.33447166173155002</v>
      </c>
      <c r="D5556" s="196">
        <v>0.44810269767913702</v>
      </c>
      <c r="E5556" s="196">
        <v>3.8562478341800799</v>
      </c>
    </row>
    <row r="5557" spans="1:5" x14ac:dyDescent="0.25">
      <c r="A5557" s="196">
        <v>23302.123786796001</v>
      </c>
      <c r="B5557" s="196">
        <v>5.3102929074866504E-3</v>
      </c>
      <c r="C5557" s="196">
        <v>-0.334469379830723</v>
      </c>
      <c r="D5557" s="196">
        <v>0.44809095609483202</v>
      </c>
      <c r="E5557" s="196">
        <v>3.8561711623123101</v>
      </c>
    </row>
    <row r="5558" spans="1:5" x14ac:dyDescent="0.25">
      <c r="A5558" s="196">
        <v>23303.533123885099</v>
      </c>
      <c r="B5558" s="196">
        <v>1.2539412591447301</v>
      </c>
      <c r="C5558" s="196">
        <v>-0.33440990299304102</v>
      </c>
      <c r="D5558" s="196">
        <v>0.44778485495419301</v>
      </c>
      <c r="E5558" s="196">
        <v>3.8541727405661699</v>
      </c>
    </row>
    <row r="5559" spans="1:5" x14ac:dyDescent="0.25">
      <c r="A5559" s="196">
        <v>23303.634411830099</v>
      </c>
      <c r="B5559" s="196">
        <v>-7.2348402912079501E-2</v>
      </c>
      <c r="C5559" s="196">
        <v>-0.33440563095129799</v>
      </c>
      <c r="D5559" s="196">
        <v>0.44776286406966598</v>
      </c>
      <c r="E5559" s="196">
        <v>3.85402919996362</v>
      </c>
    </row>
    <row r="5560" spans="1:5" x14ac:dyDescent="0.25">
      <c r="A5560" s="196">
        <v>23320.698265905299</v>
      </c>
      <c r="B5560" s="196">
        <v>0.35811901363147502</v>
      </c>
      <c r="C5560" s="196">
        <v>-0.33369085958108702</v>
      </c>
      <c r="D5560" s="196">
        <v>0.44407464241280398</v>
      </c>
      <c r="E5560" s="196">
        <v>3.8300128819245098</v>
      </c>
    </row>
    <row r="5561" spans="1:5" x14ac:dyDescent="0.25">
      <c r="A5561" s="196">
        <v>23321.6773381721</v>
      </c>
      <c r="B5561" s="196">
        <v>0.73332042970266598</v>
      </c>
      <c r="C5561" s="196">
        <v>-0.33365015317924201</v>
      </c>
      <c r="D5561" s="196">
        <v>0.44386405405577201</v>
      </c>
      <c r="E5561" s="196">
        <v>3.82864514682253</v>
      </c>
    </row>
    <row r="5562" spans="1:5" x14ac:dyDescent="0.25">
      <c r="A5562" s="196">
        <v>23322.4618156939</v>
      </c>
      <c r="B5562" s="196">
        <v>3.2559573293308698E-2</v>
      </c>
      <c r="C5562" s="196">
        <v>-0.33361756183753</v>
      </c>
      <c r="D5562" s="196">
        <v>0.44369540435138599</v>
      </c>
      <c r="E5562" s="196">
        <v>3.8275500777410101</v>
      </c>
    </row>
    <row r="5563" spans="1:5" x14ac:dyDescent="0.25">
      <c r="A5563" s="196">
        <v>23327.5833681685</v>
      </c>
      <c r="B5563" s="196">
        <v>0.25784664689451298</v>
      </c>
      <c r="C5563" s="196">
        <v>-0.33340532578008297</v>
      </c>
      <c r="D5563" s="196">
        <v>0.44259619797573602</v>
      </c>
      <c r="E5563" s="196">
        <v>3.82041894621078</v>
      </c>
    </row>
    <row r="5564" spans="1:5" x14ac:dyDescent="0.25">
      <c r="A5564" s="196">
        <v>23330.670620856999</v>
      </c>
      <c r="B5564" s="196">
        <v>-0.11346038571298001</v>
      </c>
      <c r="C5564" s="196">
        <v>-0.333277848635535</v>
      </c>
      <c r="D5564" s="196">
        <v>0.44193516728180199</v>
      </c>
      <c r="E5564" s="196">
        <v>3.8161357141539698</v>
      </c>
    </row>
    <row r="5565" spans="1:5" x14ac:dyDescent="0.25">
      <c r="A5565" s="196">
        <v>23331.011784305199</v>
      </c>
      <c r="B5565" s="196">
        <v>5.8760135911996199E-2</v>
      </c>
      <c r="C5565" s="196">
        <v>-0.33326378286965003</v>
      </c>
      <c r="D5565" s="196">
        <v>0.44186219199069199</v>
      </c>
      <c r="E5565" s="196">
        <v>3.81566310442025</v>
      </c>
    </row>
    <row r="5566" spans="1:5" x14ac:dyDescent="0.25">
      <c r="A5566" s="196">
        <v>23331.856310986699</v>
      </c>
      <c r="B5566" s="196">
        <v>0.447940126915014</v>
      </c>
      <c r="C5566" s="196">
        <v>-0.33322898242492799</v>
      </c>
      <c r="D5566" s="196">
        <v>0.44168160986661797</v>
      </c>
      <c r="E5566" s="196">
        <v>3.81449380947759</v>
      </c>
    </row>
    <row r="5567" spans="1:5" x14ac:dyDescent="0.25">
      <c r="A5567" s="196">
        <v>23334.413180423999</v>
      </c>
      <c r="B5567" s="196">
        <v>2.09518767205241E-2</v>
      </c>
      <c r="C5567" s="196">
        <v>-0.33312378190162201</v>
      </c>
      <c r="D5567" s="196">
        <v>0.44113543574786701</v>
      </c>
      <c r="E5567" s="196">
        <v>3.8109590718945001</v>
      </c>
    </row>
    <row r="5568" spans="1:5" x14ac:dyDescent="0.25">
      <c r="A5568" s="196">
        <v>23336.1619494802</v>
      </c>
      <c r="B5568" s="196">
        <v>1.1999362424586</v>
      </c>
      <c r="C5568" s="196">
        <v>-0.33305196993103198</v>
      </c>
      <c r="D5568" s="196">
        <v>0.44076236226327598</v>
      </c>
      <c r="E5568" s="196">
        <v>3.8085461896826902</v>
      </c>
    </row>
    <row r="5569" spans="1:5" x14ac:dyDescent="0.25">
      <c r="A5569" s="196">
        <v>23355.8560470337</v>
      </c>
      <c r="B5569" s="196">
        <v>-0.10228212579491699</v>
      </c>
      <c r="C5569" s="196">
        <v>-0.33225132428391102</v>
      </c>
      <c r="D5569" s="196">
        <v>0.43658896944263798</v>
      </c>
      <c r="E5569" s="196">
        <v>3.7816444959394202</v>
      </c>
    </row>
    <row r="5570" spans="1:5" x14ac:dyDescent="0.25">
      <c r="A5570" s="196">
        <v>23356.420077653202</v>
      </c>
      <c r="B5570" s="196">
        <v>-0.40868416828787602</v>
      </c>
      <c r="C5570" s="196">
        <v>-0.33222861854376201</v>
      </c>
      <c r="D5570" s="196">
        <v>0.436470229308349</v>
      </c>
      <c r="E5570" s="196">
        <v>3.7808815830703999</v>
      </c>
    </row>
    <row r="5571" spans="1:5" x14ac:dyDescent="0.25">
      <c r="A5571" s="196">
        <v>23367.277091348398</v>
      </c>
      <c r="B5571" s="196">
        <v>1.5639318369049799</v>
      </c>
      <c r="C5571" s="196">
        <v>-0.331794080988285</v>
      </c>
      <c r="D5571" s="196">
        <v>0.43419349889960301</v>
      </c>
      <c r="E5571" s="196">
        <v>3.7662811212063598</v>
      </c>
    </row>
    <row r="5572" spans="1:5" x14ac:dyDescent="0.25">
      <c r="A5572" s="196">
        <v>23368.344723473601</v>
      </c>
      <c r="B5572" s="196">
        <v>-0.11253092716032601</v>
      </c>
      <c r="C5572" s="196">
        <v>-0.331751613337183</v>
      </c>
      <c r="D5572" s="196">
        <v>0.43397054432323401</v>
      </c>
      <c r="E5572" s="196">
        <v>3.7648542081293401</v>
      </c>
    </row>
    <row r="5573" spans="1:5" x14ac:dyDescent="0.25">
      <c r="A5573" s="196">
        <v>23371.546016613502</v>
      </c>
      <c r="B5573" s="196">
        <v>1.8642793125611501</v>
      </c>
      <c r="C5573" s="196">
        <v>-0.33162456116143202</v>
      </c>
      <c r="D5573" s="196">
        <v>0.43330303370884399</v>
      </c>
      <c r="E5573" s="196">
        <v>3.7605852550241101</v>
      </c>
    </row>
    <row r="5574" spans="1:5" x14ac:dyDescent="0.25">
      <c r="A5574" s="196">
        <v>23377.588052777199</v>
      </c>
      <c r="B5574" s="196">
        <v>-1.32301020762812</v>
      </c>
      <c r="C5574" s="196">
        <v>-0.33138595247450803</v>
      </c>
      <c r="D5574" s="196">
        <v>0.43204741105891797</v>
      </c>
      <c r="E5574" s="196">
        <v>3.7525680031434598</v>
      </c>
    </row>
    <row r="5575" spans="1:5" x14ac:dyDescent="0.25">
      <c r="A5575" s="196">
        <v>23383.7210074676</v>
      </c>
      <c r="B5575" s="196">
        <v>1.1764539132634899</v>
      </c>
      <c r="C5575" s="196">
        <v>-0.33114536587292398</v>
      </c>
      <c r="D5575" s="196">
        <v>0.43077865052458097</v>
      </c>
      <c r="E5575" s="196">
        <v>3.74448429333026</v>
      </c>
    </row>
    <row r="5576" spans="1:5" x14ac:dyDescent="0.25">
      <c r="A5576" s="196">
        <v>23384.149130392801</v>
      </c>
      <c r="B5576" s="196">
        <v>2.34306855548847</v>
      </c>
      <c r="C5576" s="196">
        <v>-0.33112863273770798</v>
      </c>
      <c r="D5576" s="196">
        <v>0.43069030230597299</v>
      </c>
      <c r="E5576" s="196">
        <v>3.7439220599869798</v>
      </c>
    </row>
    <row r="5577" spans="1:5" x14ac:dyDescent="0.25">
      <c r="A5577" s="196">
        <v>23384.2149271546</v>
      </c>
      <c r="B5577" s="196">
        <v>0.48284228642840898</v>
      </c>
      <c r="C5577" s="196">
        <v>-0.331126061795189</v>
      </c>
      <c r="D5577" s="196">
        <v>0.43067672693565101</v>
      </c>
      <c r="E5577" s="196">
        <v>3.7438356763183598</v>
      </c>
    </row>
    <row r="5578" spans="1:5" x14ac:dyDescent="0.25">
      <c r="A5578" s="196">
        <v>23388.541941521202</v>
      </c>
      <c r="B5578" s="196">
        <v>1.0916683714903299</v>
      </c>
      <c r="C5578" s="196">
        <v>-0.33095740914345301</v>
      </c>
      <c r="D5578" s="196">
        <v>0.42978547654010602</v>
      </c>
      <c r="E5578" s="196">
        <v>3.7381689472200001</v>
      </c>
    </row>
    <row r="5579" spans="1:5" x14ac:dyDescent="0.25">
      <c r="A5579" s="196">
        <v>23389.262029994599</v>
      </c>
      <c r="B5579" s="196">
        <v>1.4204265694309099</v>
      </c>
      <c r="C5579" s="196">
        <v>-0.330929423432132</v>
      </c>
      <c r="D5579" s="196">
        <v>0.42963744819334498</v>
      </c>
      <c r="E5579" s="196">
        <v>3.73722862731965</v>
      </c>
    </row>
    <row r="5580" spans="1:5" x14ac:dyDescent="0.25">
      <c r="A5580" s="196">
        <v>23390.104416137401</v>
      </c>
      <c r="B5580" s="196">
        <v>1.20150273522677</v>
      </c>
      <c r="C5580" s="196">
        <v>-0.33089671420628802</v>
      </c>
      <c r="D5580" s="196">
        <v>0.429464385253369</v>
      </c>
      <c r="E5580" s="196">
        <v>3.73612959733128</v>
      </c>
    </row>
    <row r="5581" spans="1:5" x14ac:dyDescent="0.25">
      <c r="A5581" s="196">
        <v>23390.894069062098</v>
      </c>
      <c r="B5581" s="196">
        <v>3.0073330071456201</v>
      </c>
      <c r="C5581" s="196">
        <v>-0.330866081521692</v>
      </c>
      <c r="D5581" s="196">
        <v>0.42930226020997703</v>
      </c>
      <c r="E5581" s="196">
        <v>3.73510033912885</v>
      </c>
    </row>
    <row r="5582" spans="1:5" x14ac:dyDescent="0.25">
      <c r="A5582" s="196">
        <v>23393.905709279199</v>
      </c>
      <c r="B5582" s="196">
        <v>7.3102383684281597E-2</v>
      </c>
      <c r="C5582" s="196">
        <v>-0.33074951058519297</v>
      </c>
      <c r="D5582" s="196">
        <v>0.42868486586792098</v>
      </c>
      <c r="E5582" s="196">
        <v>3.7311835556624899</v>
      </c>
    </row>
    <row r="5583" spans="1:5" x14ac:dyDescent="0.25">
      <c r="A5583" s="196">
        <v>23398.8187937289</v>
      </c>
      <c r="B5583" s="196">
        <v>1.3281787507979399</v>
      </c>
      <c r="C5583" s="196">
        <v>-0.33056022750535602</v>
      </c>
      <c r="D5583" s="196">
        <v>0.42768087021370499</v>
      </c>
      <c r="E5583" s="196">
        <v>3.7248236441799798</v>
      </c>
    </row>
    <row r="5584" spans="1:5" x14ac:dyDescent="0.25">
      <c r="A5584" s="196">
        <v>23405.192479693898</v>
      </c>
      <c r="B5584" s="196">
        <v>5.9571821972292903E-2</v>
      </c>
      <c r="C5584" s="196">
        <v>-0.33031633491550999</v>
      </c>
      <c r="D5584" s="196">
        <v>0.42638441408759697</v>
      </c>
      <c r="E5584" s="196">
        <v>3.7166288531611298</v>
      </c>
    </row>
    <row r="5585" spans="1:5" x14ac:dyDescent="0.25">
      <c r="A5585" s="196">
        <v>23406.004162323301</v>
      </c>
      <c r="B5585" s="196">
        <v>1.5041809859186901</v>
      </c>
      <c r="C5585" s="196">
        <v>-0.330285411820468</v>
      </c>
      <c r="D5585" s="196">
        <v>0.42621980644933399</v>
      </c>
      <c r="E5585" s="196">
        <v>3.7155898371677201</v>
      </c>
    </row>
    <row r="5586" spans="1:5" x14ac:dyDescent="0.25">
      <c r="A5586" s="196">
        <v>23406.743222239002</v>
      </c>
      <c r="B5586" s="196">
        <v>-0.97603939319370103</v>
      </c>
      <c r="C5586" s="196">
        <v>-0.33025728248237302</v>
      </c>
      <c r="D5586" s="196">
        <v>0.42607002469331501</v>
      </c>
      <c r="E5586" s="196">
        <v>3.7146446914077398</v>
      </c>
    </row>
    <row r="5587" spans="1:5" x14ac:dyDescent="0.25">
      <c r="A5587" s="196">
        <v>23407.426151959899</v>
      </c>
      <c r="B5587" s="196">
        <v>0.27768837101945099</v>
      </c>
      <c r="C5587" s="196">
        <v>-0.33023131245209197</v>
      </c>
      <c r="D5587" s="196">
        <v>0.42593170195056601</v>
      </c>
      <c r="E5587" s="196">
        <v>3.7137720983903102</v>
      </c>
    </row>
    <row r="5588" spans="1:5" x14ac:dyDescent="0.25">
      <c r="A5588" s="196">
        <v>23410.3895733231</v>
      </c>
      <c r="B5588" s="196">
        <v>0.82803800354677304</v>
      </c>
      <c r="C5588" s="196">
        <v>-0.33011887762321801</v>
      </c>
      <c r="D5588" s="196">
        <v>0.42533241368626401</v>
      </c>
      <c r="E5588" s="196">
        <v>3.70999428814011</v>
      </c>
    </row>
    <row r="5589" spans="1:5" x14ac:dyDescent="0.25">
      <c r="A5589" s="196">
        <v>23413.921529244399</v>
      </c>
      <c r="B5589" s="196">
        <v>0.64301748583739404</v>
      </c>
      <c r="C5589" s="196">
        <v>-0.32998542012022603</v>
      </c>
      <c r="D5589" s="196">
        <v>0.42462014774559997</v>
      </c>
      <c r="E5589" s="196">
        <v>3.7055101160396098</v>
      </c>
    </row>
    <row r="5590" spans="1:5" x14ac:dyDescent="0.25">
      <c r="A5590" s="196">
        <v>23419.748251905599</v>
      </c>
      <c r="B5590" s="196">
        <v>6.6278205463761702E-2</v>
      </c>
      <c r="C5590" s="196">
        <v>-0.32976657141045901</v>
      </c>
      <c r="D5590" s="196">
        <v>0.42344992385832902</v>
      </c>
      <c r="E5590" s="196">
        <v>3.6981567993914299</v>
      </c>
    </row>
    <row r="5591" spans="1:5" x14ac:dyDescent="0.25">
      <c r="A5591" s="196">
        <v>23420.938029341101</v>
      </c>
      <c r="B5591" s="196">
        <v>2.3017382713534</v>
      </c>
      <c r="C5591" s="196">
        <v>-0.32972208782714202</v>
      </c>
      <c r="D5591" s="196">
        <v>0.42321171759564702</v>
      </c>
      <c r="E5591" s="196">
        <v>3.6966621509919699</v>
      </c>
    </row>
    <row r="5592" spans="1:5" x14ac:dyDescent="0.25">
      <c r="A5592" s="196">
        <v>23421.139257376999</v>
      </c>
      <c r="B5592" s="196">
        <v>0.19879009829531699</v>
      </c>
      <c r="C5592" s="196">
        <v>-0.32971457116385799</v>
      </c>
      <c r="D5592" s="196">
        <v>0.42317145477565399</v>
      </c>
      <c r="E5592" s="196">
        <v>3.6964095911056201</v>
      </c>
    </row>
    <row r="5593" spans="1:5" x14ac:dyDescent="0.25">
      <c r="A5593" s="196">
        <v>23422.6555806088</v>
      </c>
      <c r="B5593" s="196">
        <v>0.20744904780956999</v>
      </c>
      <c r="C5593" s="196">
        <v>-0.329657994697237</v>
      </c>
      <c r="D5593" s="196">
        <v>0.42286829566318102</v>
      </c>
      <c r="E5593" s="196">
        <v>3.6945086218271701</v>
      </c>
    </row>
    <row r="5594" spans="1:5" x14ac:dyDescent="0.25">
      <c r="A5594" s="196">
        <v>23426.189589545898</v>
      </c>
      <c r="B5594" s="196">
        <v>2.8435675531129498</v>
      </c>
      <c r="C5594" s="196">
        <v>-0.32952657729768497</v>
      </c>
      <c r="D5594" s="196">
        <v>0.422163361351588</v>
      </c>
      <c r="E5594" s="196">
        <v>3.6900929972022198</v>
      </c>
    </row>
    <row r="5595" spans="1:5" x14ac:dyDescent="0.25">
      <c r="A5595" s="196">
        <v>23429.1410689931</v>
      </c>
      <c r="B5595" s="196">
        <v>-8.9831371373110994E-2</v>
      </c>
      <c r="C5595" s="196">
        <v>-0.32941729990866597</v>
      </c>
      <c r="D5595" s="196">
        <v>0.42157637954589799</v>
      </c>
      <c r="E5595" s="196">
        <v>3.68642127693116</v>
      </c>
    </row>
    <row r="5596" spans="1:5" x14ac:dyDescent="0.25">
      <c r="A5596" s="196">
        <v>23432.850420758699</v>
      </c>
      <c r="B5596" s="196">
        <v>3.6972630816141203E-2</v>
      </c>
      <c r="C5596" s="196">
        <v>-0.32928058512609798</v>
      </c>
      <c r="D5596" s="196">
        <v>0.420840964078665</v>
      </c>
      <c r="E5596" s="196">
        <v>3.6818276602369</v>
      </c>
    </row>
    <row r="5597" spans="1:5" x14ac:dyDescent="0.25">
      <c r="A5597" s="196">
        <v>23433.221380519801</v>
      </c>
      <c r="B5597" s="196">
        <v>-0.11780658259231</v>
      </c>
      <c r="C5597" s="196">
        <v>-0.32926695112648402</v>
      </c>
      <c r="D5597" s="196">
        <v>0.42076755900568402</v>
      </c>
      <c r="E5597" s="196">
        <v>3.68136955784987</v>
      </c>
    </row>
    <row r="5598" spans="1:5" x14ac:dyDescent="0.25">
      <c r="A5598" s="196">
        <v>23437.6691320106</v>
      </c>
      <c r="B5598" s="196">
        <v>0.40926653106245803</v>
      </c>
      <c r="C5598" s="196">
        <v>-0.32910402928012</v>
      </c>
      <c r="D5598" s="196">
        <v>0.419889463042806</v>
      </c>
      <c r="E5598" s="196">
        <v>3.6758953838120298</v>
      </c>
    </row>
    <row r="5599" spans="1:5" x14ac:dyDescent="0.25">
      <c r="A5599" s="196">
        <v>23437.7217423986</v>
      </c>
      <c r="B5599" s="196">
        <v>-5.1243968187730797E-2</v>
      </c>
      <c r="C5599" s="196">
        <v>-0.32910210823097602</v>
      </c>
      <c r="D5599" s="196">
        <v>0.41987909888153302</v>
      </c>
      <c r="E5599" s="196">
        <v>3.6758308365607899</v>
      </c>
    </row>
    <row r="5600" spans="1:5" x14ac:dyDescent="0.25">
      <c r="A5600" s="196">
        <v>23440.7358378217</v>
      </c>
      <c r="B5600" s="196">
        <v>1.8278332438618401</v>
      </c>
      <c r="C5600" s="196">
        <v>-0.32899228852085199</v>
      </c>
      <c r="D5600" s="196">
        <v>0.41928620953493401</v>
      </c>
      <c r="E5600" s="196">
        <v>3.6721408943006102</v>
      </c>
    </row>
    <row r="5601" spans="1:5" x14ac:dyDescent="0.25">
      <c r="A5601" s="196">
        <v>23442.891954424402</v>
      </c>
      <c r="B5601" s="196">
        <v>2.9652900811871798E-2</v>
      </c>
      <c r="C5601" s="196">
        <v>-0.32891401904277301</v>
      </c>
      <c r="D5601" s="196">
        <v>0.41886315963264997</v>
      </c>
      <c r="E5601" s="196">
        <v>3.6695110398371802</v>
      </c>
    </row>
    <row r="5602" spans="1:5" x14ac:dyDescent="0.25">
      <c r="A5602" s="196">
        <v>23443.669808586699</v>
      </c>
      <c r="B5602" s="196">
        <v>-0.12176387483133901</v>
      </c>
      <c r="C5602" s="196">
        <v>-0.32888584162670198</v>
      </c>
      <c r="D5602" s="196">
        <v>0.41871075796109802</v>
      </c>
      <c r="E5602" s="196">
        <v>3.6685642786571799</v>
      </c>
    </row>
    <row r="5603" spans="1:5" x14ac:dyDescent="0.25">
      <c r="A5603" s="196">
        <v>23446.924285857898</v>
      </c>
      <c r="B5603" s="196">
        <v>0.242614604121694</v>
      </c>
      <c r="C5603" s="196">
        <v>-0.32876829409080999</v>
      </c>
      <c r="D5603" s="196">
        <v>0.41807439789469097</v>
      </c>
      <c r="E5603" s="196">
        <v>3.6646146814512002</v>
      </c>
    </row>
    <row r="5604" spans="1:5" x14ac:dyDescent="0.25">
      <c r="A5604" s="196">
        <v>23447.842043438501</v>
      </c>
      <c r="B5604" s="196">
        <v>-0.23022537092557099</v>
      </c>
      <c r="C5604" s="196">
        <v>-0.32873524680599597</v>
      </c>
      <c r="D5604" s="196">
        <v>0.41789531951748299</v>
      </c>
      <c r="E5604" s="196">
        <v>3.6635042926814498</v>
      </c>
    </row>
    <row r="5605" spans="1:5" x14ac:dyDescent="0.25">
      <c r="A5605" s="196">
        <v>23449.741103909299</v>
      </c>
      <c r="B5605" s="196">
        <v>-2.5740691821263301E-3</v>
      </c>
      <c r="C5605" s="196">
        <v>-0.328667005816907</v>
      </c>
      <c r="D5605" s="196">
        <v>0.41752528941671901</v>
      </c>
      <c r="E5605" s="196">
        <v>3.6612113954480798</v>
      </c>
    </row>
    <row r="5606" spans="1:5" x14ac:dyDescent="0.25">
      <c r="A5606" s="196">
        <v>23449.962787528399</v>
      </c>
      <c r="B5606" s="196">
        <v>1.3857075274728201</v>
      </c>
      <c r="C5606" s="196">
        <v>-0.32865905231273601</v>
      </c>
      <c r="D5606" s="196">
        <v>0.41748214094895603</v>
      </c>
      <c r="E5606" s="196">
        <v>3.6609441577079398</v>
      </c>
    </row>
    <row r="5607" spans="1:5" x14ac:dyDescent="0.25">
      <c r="A5607" s="196">
        <v>23450.201223691001</v>
      </c>
      <c r="B5607" s="196">
        <v>2.7349733871950801E-2</v>
      </c>
      <c r="C5607" s="196">
        <v>-0.328650500686614</v>
      </c>
      <c r="D5607" s="196">
        <v>0.41743574261563299</v>
      </c>
      <c r="E5607" s="196">
        <v>3.6606568230702399</v>
      </c>
    </row>
    <row r="5608" spans="1:5" x14ac:dyDescent="0.25">
      <c r="A5608" s="196">
        <v>23450.5207453802</v>
      </c>
      <c r="B5608" s="196">
        <v>6.1701188927686097</v>
      </c>
      <c r="C5608" s="196">
        <v>-0.32863904563986401</v>
      </c>
      <c r="D5608" s="196">
        <v>0.4173735831366</v>
      </c>
      <c r="E5608" s="196">
        <v>3.66027193349945</v>
      </c>
    </row>
    <row r="5609" spans="1:5" x14ac:dyDescent="0.25">
      <c r="A5609" s="196">
        <v>23459.640218661902</v>
      </c>
      <c r="B5609" s="196">
        <v>0.72401444500596002</v>
      </c>
      <c r="C5609" s="196">
        <v>-0.32831441985135501</v>
      </c>
      <c r="D5609" s="196">
        <v>0.41560808956909401</v>
      </c>
      <c r="E5609" s="196">
        <v>3.64936450700554</v>
      </c>
    </row>
    <row r="5610" spans="1:5" x14ac:dyDescent="0.25">
      <c r="A5610" s="196">
        <v>23461.540703967399</v>
      </c>
      <c r="B5610" s="196">
        <v>2.10721535193212</v>
      </c>
      <c r="C5610" s="196">
        <v>-0.32824733653155902</v>
      </c>
      <c r="D5610" s="196">
        <v>0.41524227971102301</v>
      </c>
      <c r="E5610" s="196">
        <v>3.6471105074603898</v>
      </c>
    </row>
    <row r="5611" spans="1:5" x14ac:dyDescent="0.25">
      <c r="A5611" s="196">
        <v>23462.170287626399</v>
      </c>
      <c r="B5611" s="196">
        <v>0.97092212230351904</v>
      </c>
      <c r="C5611" s="196">
        <v>-0.32822515713952799</v>
      </c>
      <c r="D5611" s="196">
        <v>0.41512125881276801</v>
      </c>
      <c r="E5611" s="196">
        <v>3.6463652798881401</v>
      </c>
    </row>
    <row r="5612" spans="1:5" x14ac:dyDescent="0.25">
      <c r="A5612" s="196">
        <v>23464.780341285601</v>
      </c>
      <c r="B5612" s="196">
        <v>6.1621989661775303E-2</v>
      </c>
      <c r="C5612" s="196">
        <v>-0.32813344114156501</v>
      </c>
      <c r="D5612" s="196">
        <v>0.41462041341032901</v>
      </c>
      <c r="E5612" s="196">
        <v>3.6432836223565799</v>
      </c>
    </row>
    <row r="5613" spans="1:5" x14ac:dyDescent="0.25">
      <c r="A5613" s="196">
        <v>23466.4075117539</v>
      </c>
      <c r="B5613" s="196">
        <v>0.350088927671032</v>
      </c>
      <c r="C5613" s="196">
        <v>-0.32807645370169602</v>
      </c>
      <c r="D5613" s="196">
        <v>0.41430888604501098</v>
      </c>
      <c r="E5613" s="196">
        <v>3.6413688443769798</v>
      </c>
    </row>
    <row r="5614" spans="1:5" x14ac:dyDescent="0.25">
      <c r="A5614" s="196">
        <v>23469.6434134831</v>
      </c>
      <c r="B5614" s="196">
        <v>5.3629394800194796E-3</v>
      </c>
      <c r="C5614" s="196">
        <v>-0.327963562193126</v>
      </c>
      <c r="D5614" s="196">
        <v>0.41369099786422098</v>
      </c>
      <c r="E5614" s="196">
        <v>3.6375756896890299</v>
      </c>
    </row>
    <row r="5615" spans="1:5" x14ac:dyDescent="0.25">
      <c r="A5615" s="196">
        <v>23472.085863196698</v>
      </c>
      <c r="B5615" s="196">
        <v>0.46432895237393801</v>
      </c>
      <c r="C5615" s="196">
        <v>-0.327878740001808</v>
      </c>
      <c r="D5615" s="196">
        <v>0.41322606986579202</v>
      </c>
      <c r="E5615" s="196">
        <v>3.6347256640607499</v>
      </c>
    </row>
    <row r="5616" spans="1:5" x14ac:dyDescent="0.25">
      <c r="A5616" s="196">
        <v>23474.933570318699</v>
      </c>
      <c r="B5616" s="196">
        <v>0.234391743662378</v>
      </c>
      <c r="C5616" s="196">
        <v>-0.32778026833642199</v>
      </c>
      <c r="D5616" s="196">
        <v>0.41268559024101098</v>
      </c>
      <c r="E5616" s="196">
        <v>3.63141701610378</v>
      </c>
    </row>
    <row r="5617" spans="1:5" x14ac:dyDescent="0.25">
      <c r="A5617" s="196">
        <v>23476.027926007999</v>
      </c>
      <c r="B5617" s="196">
        <v>2.1046287364469198</v>
      </c>
      <c r="C5617" s="196">
        <v>-0.32774254848519402</v>
      </c>
      <c r="D5617" s="196">
        <v>0.41247834556379798</v>
      </c>
      <c r="E5617" s="196">
        <v>3.6301496291025201</v>
      </c>
    </row>
    <row r="5618" spans="1:5" x14ac:dyDescent="0.25">
      <c r="A5618" s="196">
        <v>23478.7084848712</v>
      </c>
      <c r="B5618" s="196">
        <v>-4.65035377430136E-2</v>
      </c>
      <c r="C5618" s="196">
        <v>-0.32765044410435801</v>
      </c>
      <c r="D5618" s="196">
        <v>0.41197179357295699</v>
      </c>
      <c r="E5618" s="196">
        <v>3.6270549219064399</v>
      </c>
    </row>
    <row r="5619" spans="1:5" x14ac:dyDescent="0.25">
      <c r="A5619" s="196">
        <v>23479.556828607201</v>
      </c>
      <c r="B5619" s="196">
        <v>0.34655431608437598</v>
      </c>
      <c r="C5619" s="196">
        <v>-0.32762138046251699</v>
      </c>
      <c r="D5619" s="196">
        <v>0.411811801255342</v>
      </c>
      <c r="E5619" s="196">
        <v>3.6260783835405599</v>
      </c>
    </row>
    <row r="5620" spans="1:5" x14ac:dyDescent="0.25">
      <c r="A5620" s="196">
        <v>23479.826537052999</v>
      </c>
      <c r="B5620" s="196">
        <v>7.2384532727445897E-2</v>
      </c>
      <c r="C5620" s="196">
        <v>-0.32761214909215097</v>
      </c>
      <c r="D5620" s="196">
        <v>0.411760968413933</v>
      </c>
      <c r="E5620" s="196">
        <v>3.62576820949627</v>
      </c>
    </row>
    <row r="5621" spans="1:5" x14ac:dyDescent="0.25">
      <c r="A5621" s="196">
        <v>23487.209361249399</v>
      </c>
      <c r="B5621" s="196">
        <v>0.25084545121032398</v>
      </c>
      <c r="C5621" s="196">
        <v>-0.32736108649233098</v>
      </c>
      <c r="D5621" s="196">
        <v>0.41037563727999399</v>
      </c>
      <c r="E5621" s="196">
        <v>3.61733250614233</v>
      </c>
    </row>
    <row r="5622" spans="1:5" x14ac:dyDescent="0.25">
      <c r="A5622" s="196">
        <v>23492.571879565101</v>
      </c>
      <c r="B5622" s="196">
        <v>6.2028993265094403</v>
      </c>
      <c r="C5622" s="196">
        <v>-0.32718072068180398</v>
      </c>
      <c r="D5622" s="196">
        <v>0.40937691123213299</v>
      </c>
      <c r="E5622" s="196">
        <v>3.6112722149086198</v>
      </c>
    </row>
    <row r="5623" spans="1:5" x14ac:dyDescent="0.25">
      <c r="A5623" s="196">
        <v>23498.980612192099</v>
      </c>
      <c r="B5623" s="196">
        <v>0.30069887567914</v>
      </c>
      <c r="C5623" s="196">
        <v>-0.32696739993065299</v>
      </c>
      <c r="D5623" s="196">
        <v>0.40819177034724102</v>
      </c>
      <c r="E5623" s="196">
        <v>3.6041046376699399</v>
      </c>
    </row>
    <row r="5624" spans="1:5" x14ac:dyDescent="0.25">
      <c r="A5624" s="196">
        <v>23500.480011728301</v>
      </c>
      <c r="B5624" s="196">
        <v>2.7105372883633901E-2</v>
      </c>
      <c r="C5624" s="196">
        <v>-0.32691784577829203</v>
      </c>
      <c r="D5624" s="196">
        <v>0.40791583395734998</v>
      </c>
      <c r="E5624" s="196">
        <v>3.6024396181506</v>
      </c>
    </row>
    <row r="5625" spans="1:5" x14ac:dyDescent="0.25">
      <c r="A5625" s="196">
        <v>23503.024287140699</v>
      </c>
      <c r="B5625" s="196">
        <v>-0.125265848167667</v>
      </c>
      <c r="C5625" s="196">
        <v>-0.32683406950135402</v>
      </c>
      <c r="D5625" s="196">
        <v>0.40744878247348698</v>
      </c>
      <c r="E5625" s="196">
        <v>3.5996247352455</v>
      </c>
    </row>
    <row r="5626" spans="1:5" x14ac:dyDescent="0.25">
      <c r="A5626" s="196">
        <v>23507.9996764403</v>
      </c>
      <c r="B5626" s="196">
        <v>3.3508411328819999E-3</v>
      </c>
      <c r="C5626" s="196">
        <v>-0.32667137937805402</v>
      </c>
      <c r="D5626" s="196">
        <v>0.40653975830764</v>
      </c>
      <c r="E5626" s="196">
        <v>3.59415834710261</v>
      </c>
    </row>
    <row r="5627" spans="1:5" x14ac:dyDescent="0.25">
      <c r="A5627" s="196">
        <v>23508.977512781301</v>
      </c>
      <c r="B5627" s="196">
        <v>2.2161246376699899E-2</v>
      </c>
      <c r="C5627" s="196">
        <v>-0.32663958308443303</v>
      </c>
      <c r="D5627" s="196">
        <v>0.40636177849052102</v>
      </c>
      <c r="E5627" s="196">
        <v>3.5930899916369601</v>
      </c>
    </row>
    <row r="5628" spans="1:5" x14ac:dyDescent="0.25">
      <c r="A5628" s="196">
        <v>23520.018359556001</v>
      </c>
      <c r="B5628" s="196">
        <v>-0.96150258135645605</v>
      </c>
      <c r="C5628" s="196">
        <v>-0.32628467665869898</v>
      </c>
      <c r="D5628" s="196">
        <v>0.40436780189815202</v>
      </c>
      <c r="E5628" s="196">
        <v>3.5811651357322698</v>
      </c>
    </row>
    <row r="5629" spans="1:5" x14ac:dyDescent="0.25">
      <c r="A5629" s="196">
        <v>23521.932404347801</v>
      </c>
      <c r="B5629" s="196">
        <v>6.6134987133725801E-2</v>
      </c>
      <c r="C5629" s="196">
        <v>-0.326223925735872</v>
      </c>
      <c r="D5629" s="196">
        <v>0.40402507729620102</v>
      </c>
      <c r="E5629" s="196">
        <v>3.5791239047253001</v>
      </c>
    </row>
    <row r="5630" spans="1:5" x14ac:dyDescent="0.25">
      <c r="A5630" s="196">
        <v>23523.066050882899</v>
      </c>
      <c r="B5630" s="196">
        <v>0.26901674304436302</v>
      </c>
      <c r="C5630" s="196">
        <v>-0.32618805352428898</v>
      </c>
      <c r="D5630" s="196">
        <v>0.40382250524983598</v>
      </c>
      <c r="E5630" s="196">
        <v>3.5779185984161002</v>
      </c>
    </row>
    <row r="5631" spans="1:5" x14ac:dyDescent="0.25">
      <c r="A5631" s="196">
        <v>23524.8791699262</v>
      </c>
      <c r="B5631" s="196">
        <v>2.6978098737560101</v>
      </c>
      <c r="C5631" s="196">
        <v>-0.32613085012512899</v>
      </c>
      <c r="D5631" s="196">
        <v>0.403499164002174</v>
      </c>
      <c r="E5631" s="196">
        <v>3.5759965642043401</v>
      </c>
    </row>
    <row r="5632" spans="1:5" x14ac:dyDescent="0.25">
      <c r="A5632" s="196">
        <v>23525.3978602112</v>
      </c>
      <c r="B5632" s="196">
        <v>5.7066899793076699E-2</v>
      </c>
      <c r="C5632" s="196">
        <v>-0.32611452405967101</v>
      </c>
      <c r="D5632" s="196">
        <v>0.40340681045453097</v>
      </c>
      <c r="E5632" s="196">
        <v>3.5754480084049498</v>
      </c>
    </row>
    <row r="5633" spans="1:5" x14ac:dyDescent="0.25">
      <c r="A5633" s="196">
        <v>23526.852827587201</v>
      </c>
      <c r="B5633" s="196">
        <v>0.87793620861773602</v>
      </c>
      <c r="C5633" s="196">
        <v>-0.32606881973593599</v>
      </c>
      <c r="D5633" s="196">
        <v>0.403148100826837</v>
      </c>
      <c r="E5633" s="196">
        <v>3.57391234312745</v>
      </c>
    </row>
    <row r="5634" spans="1:5" x14ac:dyDescent="0.25">
      <c r="A5634" s="196">
        <v>23528.377038832601</v>
      </c>
      <c r="B5634" s="196">
        <v>0.14655066472084199</v>
      </c>
      <c r="C5634" s="196">
        <v>-0.32602108547273001</v>
      </c>
      <c r="D5634" s="196">
        <v>0.40287763295419099</v>
      </c>
      <c r="E5634" s="196">
        <v>3.5723084718837299</v>
      </c>
    </row>
    <row r="5635" spans="1:5" x14ac:dyDescent="0.25">
      <c r="A5635" s="196">
        <v>23528.4885967521</v>
      </c>
      <c r="B5635" s="196">
        <v>0.13387654862242501</v>
      </c>
      <c r="C5635" s="196">
        <v>-0.32601759762167598</v>
      </c>
      <c r="D5635" s="196">
        <v>0.40285785957500703</v>
      </c>
      <c r="E5635" s="196">
        <v>3.5721912800883202</v>
      </c>
    </row>
    <row r="5636" spans="1:5" x14ac:dyDescent="0.25">
      <c r="A5636" s="196">
        <v>23537.0412738663</v>
      </c>
      <c r="B5636" s="196">
        <v>-0.67146420837249599</v>
      </c>
      <c r="C5636" s="196">
        <v>-0.32575259089657699</v>
      </c>
      <c r="D5636" s="196">
        <v>0.40135105863454501</v>
      </c>
      <c r="E5636" s="196">
        <v>3.5632870541249901</v>
      </c>
    </row>
    <row r="5637" spans="1:5" x14ac:dyDescent="0.25">
      <c r="A5637" s="196">
        <v>23537.5667578149</v>
      </c>
      <c r="B5637" s="196">
        <v>1.3161717254843299</v>
      </c>
      <c r="C5637" s="196">
        <v>-0.32573646366644099</v>
      </c>
      <c r="D5637" s="196">
        <v>0.40125907233004099</v>
      </c>
      <c r="E5637" s="196">
        <v>3.5627451791924298</v>
      </c>
    </row>
    <row r="5638" spans="1:5" x14ac:dyDescent="0.25">
      <c r="A5638" s="196">
        <v>23537.6685832986</v>
      </c>
      <c r="B5638" s="196">
        <v>1.9300765698431901</v>
      </c>
      <c r="C5638" s="196">
        <v>-0.32573334070682503</v>
      </c>
      <c r="D5638" s="196">
        <v>0.40124125571061803</v>
      </c>
      <c r="E5638" s="196">
        <v>3.5626402477493202</v>
      </c>
    </row>
    <row r="5639" spans="1:5" x14ac:dyDescent="0.25">
      <c r="A5639" s="196">
        <v>23537.7754552968</v>
      </c>
      <c r="B5639" s="196">
        <v>1.5528435622048</v>
      </c>
      <c r="C5639" s="196">
        <v>-0.32573006370188701</v>
      </c>
      <c r="D5639" s="196">
        <v>0.40122255888602598</v>
      </c>
      <c r="E5639" s="196">
        <v>3.56253014038339</v>
      </c>
    </row>
    <row r="5640" spans="1:5" x14ac:dyDescent="0.25">
      <c r="A5640" s="196">
        <v>23544.520031313299</v>
      </c>
      <c r="B5640" s="196">
        <v>1.7882599623434401</v>
      </c>
      <c r="C5640" s="196">
        <v>-0.32552477512626499</v>
      </c>
      <c r="D5640" s="196">
        <v>0.40004844367174802</v>
      </c>
      <c r="E5640" s="196">
        <v>3.55563244424251</v>
      </c>
    </row>
    <row r="5641" spans="1:5" x14ac:dyDescent="0.25">
      <c r="A5641" s="196">
        <v>23549.0192503418</v>
      </c>
      <c r="B5641" s="196">
        <v>-0.20702240629240701</v>
      </c>
      <c r="C5641" s="196">
        <v>-0.32538950672842198</v>
      </c>
      <c r="D5641" s="196">
        <v>0.39927163694108703</v>
      </c>
      <c r="E5641" s="196">
        <v>3.5510874260750001</v>
      </c>
    </row>
    <row r="5642" spans="1:5" x14ac:dyDescent="0.25">
      <c r="A5642" s="196">
        <v>23552.609945858901</v>
      </c>
      <c r="B5642" s="196">
        <v>0.130478076899321</v>
      </c>
      <c r="C5642" s="196">
        <v>-0.32528252587281897</v>
      </c>
      <c r="D5642" s="196">
        <v>0.39865542572268198</v>
      </c>
      <c r="E5642" s="196">
        <v>3.54749286932672</v>
      </c>
    </row>
    <row r="5643" spans="1:5" x14ac:dyDescent="0.25">
      <c r="A5643" s="196">
        <v>23552.826548675701</v>
      </c>
      <c r="B5643" s="196">
        <v>-0.49321052110740099</v>
      </c>
      <c r="C5643" s="196">
        <v>-0.32527610020739101</v>
      </c>
      <c r="D5643" s="196">
        <v>0.398618360530682</v>
      </c>
      <c r="E5643" s="196">
        <v>3.5472769669683402</v>
      </c>
    </row>
    <row r="5644" spans="1:5" x14ac:dyDescent="0.25">
      <c r="A5644" s="196">
        <v>23555.858926350302</v>
      </c>
      <c r="B5644" s="196">
        <v>3.9220737187384301E-2</v>
      </c>
      <c r="C5644" s="196">
        <v>-0.32518647615606899</v>
      </c>
      <c r="D5644" s="196">
        <v>0.39810074035498899</v>
      </c>
      <c r="E5644" s="196">
        <v>3.5442655988439</v>
      </c>
    </row>
    <row r="5645" spans="1:5" x14ac:dyDescent="0.25">
      <c r="A5645" s="196">
        <v>23556.563739276</v>
      </c>
      <c r="B5645" s="196">
        <v>0.96311448016592305</v>
      </c>
      <c r="C5645" s="196">
        <v>-0.32516573430146101</v>
      </c>
      <c r="D5645" s="196">
        <v>0.397980774123735</v>
      </c>
      <c r="E5645" s="196">
        <v>3.5435686725291</v>
      </c>
    </row>
    <row r="5646" spans="1:5" x14ac:dyDescent="0.25">
      <c r="A5646" s="196">
        <v>23558.998987509502</v>
      </c>
      <c r="B5646" s="196">
        <v>-0.13424469813794601</v>
      </c>
      <c r="C5646" s="196">
        <v>-0.32509432826619999</v>
      </c>
      <c r="D5646" s="196">
        <v>0.39756727320478003</v>
      </c>
      <c r="E5646" s="196">
        <v>3.5411694297443299</v>
      </c>
    </row>
    <row r="5647" spans="1:5" x14ac:dyDescent="0.25">
      <c r="A5647" s="196">
        <v>23563.141964127499</v>
      </c>
      <c r="B5647" s="196">
        <v>2.11506518049032</v>
      </c>
      <c r="C5647" s="196">
        <v>-0.32497378179144898</v>
      </c>
      <c r="D5647" s="196">
        <v>0.39686739675558602</v>
      </c>
      <c r="E5647" s="196">
        <v>3.5371190681926898</v>
      </c>
    </row>
    <row r="5648" spans="1:5" x14ac:dyDescent="0.25">
      <c r="A5648" s="196">
        <v>23563.154542620199</v>
      </c>
      <c r="B5648" s="196">
        <v>1.5266174013828</v>
      </c>
      <c r="C5648" s="196">
        <v>-0.32497341759836201</v>
      </c>
      <c r="D5648" s="196">
        <v>0.39686527878772299</v>
      </c>
      <c r="E5648" s="196">
        <v>3.5371068313049601</v>
      </c>
    </row>
    <row r="5649" spans="1:5" x14ac:dyDescent="0.25">
      <c r="A5649" s="196">
        <v>23574.637963575002</v>
      </c>
      <c r="B5649" s="196">
        <v>-4.4108422467135498E-2</v>
      </c>
      <c r="C5649" s="196">
        <v>-0.32464551991331903</v>
      </c>
      <c r="D5649" s="196">
        <v>0.39494940167625198</v>
      </c>
      <c r="E5649" s="196">
        <v>3.5260894690875202</v>
      </c>
    </row>
    <row r="5650" spans="1:5" x14ac:dyDescent="0.25">
      <c r="A5650" s="196">
        <v>23575.458030074598</v>
      </c>
      <c r="B5650" s="196">
        <v>0.41737858497834501</v>
      </c>
      <c r="C5650" s="196">
        <v>-0.32462245734939099</v>
      </c>
      <c r="D5650" s="196">
        <v>0.394813948439035</v>
      </c>
      <c r="E5650" s="196">
        <v>3.5253145669395298</v>
      </c>
    </row>
    <row r="5651" spans="1:5" x14ac:dyDescent="0.25">
      <c r="A5651" s="196">
        <v>23576.703311556001</v>
      </c>
      <c r="B5651" s="196">
        <v>1.0340989988636</v>
      </c>
      <c r="C5651" s="196">
        <v>-0.32458752749910902</v>
      </c>
      <c r="D5651" s="196">
        <v>0.39460861252582702</v>
      </c>
      <c r="E5651" s="196">
        <v>3.5241409239700601</v>
      </c>
    </row>
    <row r="5652" spans="1:5" x14ac:dyDescent="0.25">
      <c r="A5652" s="196">
        <v>23583.7914120309</v>
      </c>
      <c r="B5652" s="196">
        <v>0.77063357575170899</v>
      </c>
      <c r="C5652" s="196">
        <v>-0.32439080923680902</v>
      </c>
      <c r="D5652" s="196">
        <v>0.39344797571050399</v>
      </c>
      <c r="E5652" s="196">
        <v>3.5175311903567699</v>
      </c>
    </row>
    <row r="5653" spans="1:5" x14ac:dyDescent="0.25">
      <c r="A5653" s="196">
        <v>23590.485543777999</v>
      </c>
      <c r="B5653" s="196">
        <v>-0.53240489321437801</v>
      </c>
      <c r="C5653" s="196">
        <v>-0.32420833909673402</v>
      </c>
      <c r="D5653" s="196">
        <v>0.39236468410040498</v>
      </c>
      <c r="E5653" s="196">
        <v>3.5114001936502501</v>
      </c>
    </row>
    <row r="5654" spans="1:5" x14ac:dyDescent="0.25">
      <c r="A5654" s="196">
        <v>23590.669726100299</v>
      </c>
      <c r="B5654" s="196">
        <v>-4.8325852277071098E-2</v>
      </c>
      <c r="C5654" s="196">
        <v>-0.324203364532412</v>
      </c>
      <c r="D5654" s="196">
        <v>0.39233505643698802</v>
      </c>
      <c r="E5654" s="196">
        <v>3.5112330482890299</v>
      </c>
    </row>
    <row r="5655" spans="1:5" x14ac:dyDescent="0.25">
      <c r="A5655" s="196">
        <v>23591.668840466202</v>
      </c>
      <c r="B5655" s="196">
        <v>0.84615476007860602</v>
      </c>
      <c r="C5655" s="196">
        <v>-0.32417642260690299</v>
      </c>
      <c r="D5655" s="196">
        <v>0.39217450544786497</v>
      </c>
      <c r="E5655" s="196">
        <v>3.51032779959194</v>
      </c>
    </row>
    <row r="5656" spans="1:5" x14ac:dyDescent="0.25">
      <c r="A5656" s="196">
        <v>23595.520191331801</v>
      </c>
      <c r="B5656" s="196">
        <v>0.14938754599745199</v>
      </c>
      <c r="C5656" s="196">
        <v>-0.32407325051542102</v>
      </c>
      <c r="D5656" s="196">
        <v>0.39155826837525098</v>
      </c>
      <c r="E5656" s="196">
        <v>3.5068612173181299</v>
      </c>
    </row>
    <row r="5657" spans="1:5" x14ac:dyDescent="0.25">
      <c r="A5657" s="196">
        <v>23596.052431031902</v>
      </c>
      <c r="B5657" s="196">
        <v>0.730350564659354</v>
      </c>
      <c r="C5657" s="196">
        <v>-0.32405907814277901</v>
      </c>
      <c r="D5657" s="196">
        <v>0.39147343926212802</v>
      </c>
      <c r="E5657" s="196">
        <v>3.5063850255973898</v>
      </c>
    </row>
    <row r="5658" spans="1:5" x14ac:dyDescent="0.25">
      <c r="A5658" s="196">
        <v>23599.324073988199</v>
      </c>
      <c r="B5658" s="196">
        <v>1.4028692956131501</v>
      </c>
      <c r="C5658" s="196">
        <v>-0.32397242004898502</v>
      </c>
      <c r="D5658" s="196">
        <v>0.39095378136201597</v>
      </c>
      <c r="E5658" s="196">
        <v>3.5034733136459102</v>
      </c>
    </row>
    <row r="5659" spans="1:5" x14ac:dyDescent="0.25">
      <c r="A5659" s="196">
        <v>23599.894930952902</v>
      </c>
      <c r="B5659" s="196">
        <v>1.9322229819038499</v>
      </c>
      <c r="C5659" s="196">
        <v>-0.32395738044405598</v>
      </c>
      <c r="D5659" s="196">
        <v>0.39086342307003002</v>
      </c>
      <c r="E5659" s="196">
        <v>3.50296798292029</v>
      </c>
    </row>
    <row r="5660" spans="1:5" x14ac:dyDescent="0.25">
      <c r="A5660" s="196">
        <v>23607.586497423901</v>
      </c>
      <c r="B5660" s="196">
        <v>0.39820786632060001</v>
      </c>
      <c r="C5660" s="196">
        <v>-0.32375710614317899</v>
      </c>
      <c r="D5660" s="196">
        <v>0.38965515789544802</v>
      </c>
      <c r="E5660" s="196">
        <v>3.4962387664108201</v>
      </c>
    </row>
    <row r="5661" spans="1:5" x14ac:dyDescent="0.25">
      <c r="A5661" s="196">
        <v>23607.7927460135</v>
      </c>
      <c r="B5661" s="196">
        <v>1.21736172897452</v>
      </c>
      <c r="C5661" s="196">
        <v>-0.323751796749075</v>
      </c>
      <c r="D5661" s="196">
        <v>0.38962299550521301</v>
      </c>
      <c r="E5661" s="196">
        <v>3.49606037076892</v>
      </c>
    </row>
    <row r="5662" spans="1:5" x14ac:dyDescent="0.25">
      <c r="A5662" s="196">
        <v>23611.049249357999</v>
      </c>
      <c r="B5662" s="196">
        <v>2.1644332472351202</v>
      </c>
      <c r="C5662" s="196">
        <v>-0.32366839037675399</v>
      </c>
      <c r="D5662" s="196">
        <v>0.38911683073940501</v>
      </c>
      <c r="E5662" s="196">
        <v>3.4932579166589299</v>
      </c>
    </row>
    <row r="5663" spans="1:5" x14ac:dyDescent="0.25">
      <c r="A5663" s="196">
        <v>23611.238532044801</v>
      </c>
      <c r="B5663" s="196">
        <v>3.6165646671765E-2</v>
      </c>
      <c r="C5663" s="196">
        <v>-0.32366356704670601</v>
      </c>
      <c r="D5663" s="196">
        <v>0.38908750606998199</v>
      </c>
      <c r="E5663" s="196">
        <v>3.4930958527693301</v>
      </c>
    </row>
    <row r="5664" spans="1:5" x14ac:dyDescent="0.25">
      <c r="A5664" s="196">
        <v>23616.120419639999</v>
      </c>
      <c r="B5664" s="196">
        <v>6.8247200215587597E-2</v>
      </c>
      <c r="C5664" s="196">
        <v>-0.323540105533553</v>
      </c>
      <c r="D5664" s="196">
        <v>0.38833483968622001</v>
      </c>
      <c r="E5664" s="196">
        <v>3.4889475459273802</v>
      </c>
    </row>
    <row r="5665" spans="1:5" x14ac:dyDescent="0.25">
      <c r="A5665" s="196">
        <v>23620.226700728301</v>
      </c>
      <c r="B5665" s="196">
        <v>-0.14272178784011</v>
      </c>
      <c r="C5665" s="196">
        <v>-0.32343766733134</v>
      </c>
      <c r="D5665" s="196">
        <v>0.38770724499446502</v>
      </c>
      <c r="E5665" s="196">
        <v>3.4855056223330201</v>
      </c>
    </row>
    <row r="5666" spans="1:5" x14ac:dyDescent="0.25">
      <c r="A5666" s="196">
        <v>23620.879904498899</v>
      </c>
      <c r="B5666" s="196">
        <v>-7.5111497978042105E-2</v>
      </c>
      <c r="C5666" s="196">
        <v>-0.323421491380809</v>
      </c>
      <c r="D5666" s="196">
        <v>0.38760787646227202</v>
      </c>
      <c r="E5666" s="196">
        <v>3.4849621103952</v>
      </c>
    </row>
    <row r="5667" spans="1:5" x14ac:dyDescent="0.25">
      <c r="A5667" s="196">
        <v>23624.4550331399</v>
      </c>
      <c r="B5667" s="196">
        <v>1.9886310148839501</v>
      </c>
      <c r="C5667" s="196">
        <v>-0.32333354000060699</v>
      </c>
      <c r="D5667" s="196">
        <v>0.38706628735088</v>
      </c>
      <c r="E5667" s="196">
        <v>3.48200694402039</v>
      </c>
    </row>
    <row r="5668" spans="1:5" x14ac:dyDescent="0.25">
      <c r="A5668" s="196">
        <v>23626.222956572699</v>
      </c>
      <c r="B5668" s="196">
        <v>0.93255838943694003</v>
      </c>
      <c r="C5668" s="196">
        <v>-0.32329041321609497</v>
      </c>
      <c r="D5668" s="196">
        <v>0.38679989657021402</v>
      </c>
      <c r="E5668" s="196">
        <v>3.4805578840607798</v>
      </c>
    </row>
    <row r="5669" spans="1:5" x14ac:dyDescent="0.25">
      <c r="A5669" s="196">
        <v>23626.536702419198</v>
      </c>
      <c r="B5669" s="196">
        <v>-4.3582537017653897E-2</v>
      </c>
      <c r="C5669" s="196">
        <v>-0.32328278506129898</v>
      </c>
      <c r="D5669" s="196">
        <v>0.38675272046537401</v>
      </c>
      <c r="E5669" s="196">
        <v>3.48030157805966</v>
      </c>
    </row>
    <row r="5670" spans="1:5" x14ac:dyDescent="0.25">
      <c r="A5670" s="196">
        <v>23628.3920100496</v>
      </c>
      <c r="B5670" s="196">
        <v>4.2150752405412099E-2</v>
      </c>
      <c r="C5670" s="196">
        <v>-0.32323783336011203</v>
      </c>
      <c r="D5670" s="196">
        <v>0.38647436125739798</v>
      </c>
      <c r="E5670" s="196">
        <v>3.4787912008997801</v>
      </c>
    </row>
    <row r="5671" spans="1:5" x14ac:dyDescent="0.25">
      <c r="A5671" s="196">
        <v>23628.991113660399</v>
      </c>
      <c r="B5671" s="196">
        <v>0.321407914300331</v>
      </c>
      <c r="C5671" s="196">
        <v>-0.32322337520760802</v>
      </c>
      <c r="D5671" s="196">
        <v>0.38638469953298699</v>
      </c>
      <c r="E5671" s="196">
        <v>3.4783054069756401</v>
      </c>
    </row>
    <row r="5672" spans="1:5" x14ac:dyDescent="0.25">
      <c r="A5672" s="196">
        <v>23632.559928697199</v>
      </c>
      <c r="B5672" s="196">
        <v>-0.15458204255753499</v>
      </c>
      <c r="C5672" s="196">
        <v>-0.32313783131396201</v>
      </c>
      <c r="D5672" s="196">
        <v>0.38585286813144898</v>
      </c>
      <c r="E5672" s="196">
        <v>3.47543113214912</v>
      </c>
    </row>
    <row r="5673" spans="1:5" x14ac:dyDescent="0.25">
      <c r="A5673" s="196">
        <v>23634.745366169798</v>
      </c>
      <c r="B5673" s="196">
        <v>-4.4265369084106602E-2</v>
      </c>
      <c r="C5673" s="196">
        <v>-0.32308594084105402</v>
      </c>
      <c r="D5673" s="196">
        <v>0.38552912306863102</v>
      </c>
      <c r="E5673" s="196">
        <v>3.47368761225942</v>
      </c>
    </row>
    <row r="5674" spans="1:5" x14ac:dyDescent="0.25">
      <c r="A5674" s="196">
        <v>23634.8799707529</v>
      </c>
      <c r="B5674" s="196">
        <v>-0.37855389546360502</v>
      </c>
      <c r="C5674" s="196">
        <v>-0.32308275713642098</v>
      </c>
      <c r="D5674" s="196">
        <v>0.38550923127654002</v>
      </c>
      <c r="E5674" s="196">
        <v>3.4735806397837599</v>
      </c>
    </row>
    <row r="5675" spans="1:5" x14ac:dyDescent="0.25">
      <c r="A5675" s="196">
        <v>23640.405869563099</v>
      </c>
      <c r="B5675" s="196">
        <v>0.353642449771496</v>
      </c>
      <c r="C5675" s="196">
        <v>-0.32295329598176498</v>
      </c>
      <c r="D5675" s="196">
        <v>0.384697467700581</v>
      </c>
      <c r="E5675" s="196">
        <v>3.4692307449873101</v>
      </c>
    </row>
    <row r="5676" spans="1:5" x14ac:dyDescent="0.25">
      <c r="A5676" s="196">
        <v>23640.644879984899</v>
      </c>
      <c r="B5676" s="196">
        <v>5.98597899969412E-2</v>
      </c>
      <c r="C5676" s="196">
        <v>-0.322947751192106</v>
      </c>
      <c r="D5676" s="196">
        <v>0.384662571172257</v>
      </c>
      <c r="E5676" s="196">
        <v>3.4690444400547502</v>
      </c>
    </row>
    <row r="5677" spans="1:5" x14ac:dyDescent="0.25">
      <c r="A5677" s="196">
        <v>23642.062167</v>
      </c>
      <c r="B5677" s="196">
        <v>0.59473059098069703</v>
      </c>
      <c r="C5677" s="196">
        <v>-0.32291496531870101</v>
      </c>
      <c r="D5677" s="196">
        <v>0.38445600841766597</v>
      </c>
      <c r="E5677" s="196">
        <v>3.4679428347083601</v>
      </c>
    </row>
    <row r="5678" spans="1:5" x14ac:dyDescent="0.25">
      <c r="A5678" s="196">
        <v>23643.645325776899</v>
      </c>
      <c r="B5678" s="196">
        <v>-6.6976339411695104E-2</v>
      </c>
      <c r="C5678" s="196">
        <v>-0.32287853230410102</v>
      </c>
      <c r="D5678" s="196">
        <v>0.38422601508182103</v>
      </c>
      <c r="E5678" s="196">
        <v>3.4667186854177898</v>
      </c>
    </row>
    <row r="5679" spans="1:5" x14ac:dyDescent="0.25">
      <c r="A5679" s="196">
        <v>23645.230431936099</v>
      </c>
      <c r="B5679" s="196">
        <v>0.98231087156674901</v>
      </c>
      <c r="C5679" s="196">
        <v>-0.32284225582258602</v>
      </c>
      <c r="D5679" s="196">
        <v>0.383996528183698</v>
      </c>
      <c r="E5679" s="196">
        <v>3.46549979563888</v>
      </c>
    </row>
    <row r="5680" spans="1:5" x14ac:dyDescent="0.25">
      <c r="A5680" s="196">
        <v>23651.302397089501</v>
      </c>
      <c r="B5680" s="196">
        <v>0.193954214909729</v>
      </c>
      <c r="C5680" s="196">
        <v>-0.32270516783056702</v>
      </c>
      <c r="D5680" s="196">
        <v>0.383124798115137</v>
      </c>
      <c r="E5680" s="196">
        <v>3.4608936391070402</v>
      </c>
    </row>
    <row r="5681" spans="1:5" x14ac:dyDescent="0.25">
      <c r="A5681" s="196">
        <v>23659.0822683933</v>
      </c>
      <c r="B5681" s="196">
        <v>-0.13365935206219501</v>
      </c>
      <c r="C5681" s="196">
        <v>-0.32253390235698398</v>
      </c>
      <c r="D5681" s="196">
        <v>0.38202507514801198</v>
      </c>
      <c r="E5681" s="196">
        <v>3.4551391191946799</v>
      </c>
    </row>
    <row r="5682" spans="1:5" x14ac:dyDescent="0.25">
      <c r="A5682" s="196">
        <v>23659.771928565198</v>
      </c>
      <c r="B5682" s="196">
        <v>-6.2502546545295495E-2</v>
      </c>
      <c r="C5682" s="196">
        <v>-0.32251895972796402</v>
      </c>
      <c r="D5682" s="196">
        <v>0.38192852936803001</v>
      </c>
      <c r="E5682" s="196">
        <v>3.45463704685957</v>
      </c>
    </row>
    <row r="5683" spans="1:5" x14ac:dyDescent="0.25">
      <c r="A5683" s="196">
        <v>23663.122456181602</v>
      </c>
      <c r="B5683" s="196">
        <v>2.84862395676311</v>
      </c>
      <c r="C5683" s="196">
        <v>-0.322446923742011</v>
      </c>
      <c r="D5683" s="196">
        <v>0.38146168476354902</v>
      </c>
      <c r="E5683" s="196">
        <v>3.45221663773156</v>
      </c>
    </row>
    <row r="5684" spans="1:5" x14ac:dyDescent="0.25">
      <c r="A5684" s="196">
        <v>23665.386639806598</v>
      </c>
      <c r="B5684" s="196">
        <v>4.4464379270122896</v>
      </c>
      <c r="C5684" s="196">
        <v>-0.32239877062114197</v>
      </c>
      <c r="D5684" s="196">
        <v>0.38114827681132002</v>
      </c>
      <c r="E5684" s="196">
        <v>3.45059869287036</v>
      </c>
    </row>
    <row r="5685" spans="1:5" x14ac:dyDescent="0.25">
      <c r="A5685" s="196">
        <v>23666.440753778701</v>
      </c>
      <c r="B5685" s="196">
        <v>-0.29059112651166302</v>
      </c>
      <c r="C5685" s="196">
        <v>-0.32237649786916001</v>
      </c>
      <c r="D5685" s="196">
        <v>0.381002938764336</v>
      </c>
      <c r="E5685" s="196">
        <v>3.44985032840377</v>
      </c>
    </row>
    <row r="5686" spans="1:5" x14ac:dyDescent="0.25">
      <c r="A5686" s="196">
        <v>23672.439367276002</v>
      </c>
      <c r="B5686" s="196">
        <v>3.9532597150255402</v>
      </c>
      <c r="C5686" s="196">
        <v>-0.32225151910586097</v>
      </c>
      <c r="D5686" s="196">
        <v>0.38018282895864502</v>
      </c>
      <c r="E5686" s="196">
        <v>3.44565104195692</v>
      </c>
    </row>
    <row r="5687" spans="1:5" x14ac:dyDescent="0.25">
      <c r="A5687" s="196">
        <v>23673.843205061501</v>
      </c>
      <c r="B5687" s="196">
        <v>-7.9553658272857306E-2</v>
      </c>
      <c r="C5687" s="196">
        <v>-0.32222270703142403</v>
      </c>
      <c r="D5687" s="196">
        <v>0.37999261971755599</v>
      </c>
      <c r="E5687" s="196">
        <v>3.4446829562558499</v>
      </c>
    </row>
    <row r="5688" spans="1:5" x14ac:dyDescent="0.25">
      <c r="A5688" s="196">
        <v>23679.289209208298</v>
      </c>
      <c r="B5688" s="196">
        <v>0.99212504623571396</v>
      </c>
      <c r="C5688" s="196">
        <v>-0.32211251182857298</v>
      </c>
      <c r="D5688" s="196">
        <v>0.37926094555430201</v>
      </c>
      <c r="E5688" s="196">
        <v>3.4409803974400601</v>
      </c>
    </row>
    <row r="5689" spans="1:5" x14ac:dyDescent="0.25">
      <c r="A5689" s="196">
        <v>23680.418221689</v>
      </c>
      <c r="B5689" s="196">
        <v>1.4401666665369499</v>
      </c>
      <c r="C5689" s="196">
        <v>-0.322089982507692</v>
      </c>
      <c r="D5689" s="196">
        <v>0.379110505197645</v>
      </c>
      <c r="E5689" s="196">
        <v>3.4402234122584501</v>
      </c>
    </row>
    <row r="5690" spans="1:5" x14ac:dyDescent="0.25">
      <c r="A5690" s="196">
        <v>23682.6204300182</v>
      </c>
      <c r="B5690" s="196">
        <v>-0.12993561312388799</v>
      </c>
      <c r="C5690" s="196">
        <v>-0.32204635074229798</v>
      </c>
      <c r="D5690" s="196">
        <v>0.378818297072126</v>
      </c>
      <c r="E5690" s="196">
        <v>3.4387573849412099</v>
      </c>
    </row>
    <row r="5691" spans="1:5" x14ac:dyDescent="0.25">
      <c r="A5691" s="196">
        <v>23682.967417075201</v>
      </c>
      <c r="B5691" s="196">
        <v>-6.3892893212314006E-2</v>
      </c>
      <c r="C5691" s="196">
        <v>-0.32203951380298801</v>
      </c>
      <c r="D5691" s="196">
        <v>0.378772405057693</v>
      </c>
      <c r="E5691" s="196">
        <v>3.4385276637803899</v>
      </c>
    </row>
    <row r="5692" spans="1:5" x14ac:dyDescent="0.25">
      <c r="A5692" s="196">
        <v>23683.473254368801</v>
      </c>
      <c r="B5692" s="196">
        <v>-7.64724395879601E-2</v>
      </c>
      <c r="C5692" s="196">
        <v>-0.32202956539815902</v>
      </c>
      <c r="D5692" s="196">
        <v>0.37870557665458898</v>
      </c>
      <c r="E5692" s="196">
        <v>3.43819339737813</v>
      </c>
    </row>
    <row r="5693" spans="1:5" x14ac:dyDescent="0.25">
      <c r="A5693" s="196">
        <v>23684.271901573498</v>
      </c>
      <c r="B5693" s="196">
        <v>4.0811389442605801</v>
      </c>
      <c r="C5693" s="196">
        <v>-0.32201390290298199</v>
      </c>
      <c r="D5693" s="196">
        <v>0.37860024010967303</v>
      </c>
      <c r="E5693" s="196">
        <v>3.4376671375401999</v>
      </c>
    </row>
    <row r="5694" spans="1:5" x14ac:dyDescent="0.25">
      <c r="A5694" s="196">
        <v>23692.558401063099</v>
      </c>
      <c r="B5694" s="196">
        <v>-0.409253989232716</v>
      </c>
      <c r="C5694" s="196">
        <v>-0.32185463809808101</v>
      </c>
      <c r="D5694" s="196">
        <v>0.37752011306671601</v>
      </c>
      <c r="E5694" s="196">
        <v>3.4323158400955101</v>
      </c>
    </row>
    <row r="5695" spans="1:5" x14ac:dyDescent="0.25">
      <c r="A5695" s="196">
        <v>23698.643379027799</v>
      </c>
      <c r="B5695" s="196">
        <v>1.5131308467195099</v>
      </c>
      <c r="C5695" s="196">
        <v>-0.32174148514485601</v>
      </c>
      <c r="D5695" s="196">
        <v>0.37674196293532702</v>
      </c>
      <c r="E5695" s="196">
        <v>3.4285139008671601</v>
      </c>
    </row>
    <row r="5696" spans="1:5" x14ac:dyDescent="0.25">
      <c r="A5696" s="196">
        <v>23701.014582423599</v>
      </c>
      <c r="B5696" s="196">
        <v>-0.144105793713868</v>
      </c>
      <c r="C5696" s="196">
        <v>-0.321698270394151</v>
      </c>
      <c r="D5696" s="196">
        <v>0.37644220831014902</v>
      </c>
      <c r="E5696" s="196">
        <v>3.42706188524348</v>
      </c>
    </row>
    <row r="5697" spans="1:5" x14ac:dyDescent="0.25">
      <c r="A5697" s="196">
        <v>23717.9327401429</v>
      </c>
      <c r="B5697" s="196">
        <v>0.207191364159451</v>
      </c>
      <c r="C5697" s="196">
        <v>-0.32140443567590399</v>
      </c>
      <c r="D5697" s="196">
        <v>0.37436091213448103</v>
      </c>
      <c r="E5697" s="196">
        <v>3.4171890387103798</v>
      </c>
    </row>
    <row r="5698" spans="1:5" x14ac:dyDescent="0.25">
      <c r="A5698" s="196">
        <v>23721.554729629599</v>
      </c>
      <c r="B5698" s="196">
        <v>0.25402108044321398</v>
      </c>
      <c r="C5698" s="196">
        <v>-0.32134487301794901</v>
      </c>
      <c r="D5698" s="196">
        <v>0.37392858753682101</v>
      </c>
      <c r="E5698" s="196">
        <v>3.41518773340308</v>
      </c>
    </row>
    <row r="5699" spans="1:5" x14ac:dyDescent="0.25">
      <c r="A5699" s="196">
        <v>23724.603936121799</v>
      </c>
      <c r="B5699" s="196">
        <v>11.2750821771572</v>
      </c>
      <c r="C5699" s="196">
        <v>-0.32129565510639702</v>
      </c>
      <c r="D5699" s="196">
        <v>0.37356830411104403</v>
      </c>
      <c r="E5699" s="196">
        <v>3.41353401157492</v>
      </c>
    </row>
    <row r="5700" spans="1:5" x14ac:dyDescent="0.25">
      <c r="A5700" s="196">
        <v>23726.072013752098</v>
      </c>
      <c r="B5700" s="196">
        <v>2.8738419588001398</v>
      </c>
      <c r="C5700" s="196">
        <v>-0.32127226151373001</v>
      </c>
      <c r="D5700" s="196">
        <v>0.373396044185345</v>
      </c>
      <c r="E5700" s="196">
        <v>3.4127479868613202</v>
      </c>
    </row>
    <row r="5701" spans="1:5" x14ac:dyDescent="0.25">
      <c r="A5701" s="196">
        <v>23729.621438436399</v>
      </c>
      <c r="B5701" s="196">
        <v>-3.1552480920327003E-2</v>
      </c>
      <c r="C5701" s="196">
        <v>-0.32121651891994402</v>
      </c>
      <c r="D5701" s="196">
        <v>0.37298280991254001</v>
      </c>
      <c r="E5701" s="196">
        <v>3.4108750357101201</v>
      </c>
    </row>
    <row r="5702" spans="1:5" x14ac:dyDescent="0.25">
      <c r="A5702" s="196">
        <v>23734.249968416902</v>
      </c>
      <c r="B5702" s="196">
        <v>0.590196204177456</v>
      </c>
      <c r="C5702" s="196">
        <v>-0.32114557412369799</v>
      </c>
      <c r="D5702" s="196">
        <v>0.37245087627783702</v>
      </c>
      <c r="E5702" s="196">
        <v>3.4084912905562699</v>
      </c>
    </row>
    <row r="5703" spans="1:5" x14ac:dyDescent="0.25">
      <c r="A5703" s="196">
        <v>23734.982640031201</v>
      </c>
      <c r="B5703" s="196">
        <v>-1.8008997620013001</v>
      </c>
      <c r="C5703" s="196">
        <v>-0.321134525815368</v>
      </c>
      <c r="D5703" s="196">
        <v>0.37236739700939298</v>
      </c>
      <c r="E5703" s="196">
        <v>3.4081200673963599</v>
      </c>
    </row>
    <row r="5704" spans="1:5" x14ac:dyDescent="0.25">
      <c r="A5704" s="196">
        <v>23736.501478920702</v>
      </c>
      <c r="B5704" s="196">
        <v>1.2104886637171599</v>
      </c>
      <c r="C5704" s="196">
        <v>-0.32111178139552898</v>
      </c>
      <c r="D5704" s="196">
        <v>0.37219497506340399</v>
      </c>
      <c r="E5704" s="196">
        <v>3.4073558548897802</v>
      </c>
    </row>
    <row r="5705" spans="1:5" x14ac:dyDescent="0.25">
      <c r="A5705" s="196">
        <v>23745.6467596648</v>
      </c>
      <c r="B5705" s="196">
        <v>3.3661111394991399</v>
      </c>
      <c r="C5705" s="196">
        <v>-0.32097938896035999</v>
      </c>
      <c r="D5705" s="196">
        <v>0.37117491220041798</v>
      </c>
      <c r="E5705" s="196">
        <v>3.4029074690680798</v>
      </c>
    </row>
    <row r="5706" spans="1:5" x14ac:dyDescent="0.25">
      <c r="A5706" s="196">
        <v>23747.404425090499</v>
      </c>
      <c r="B5706" s="196">
        <v>1.5278548729032699</v>
      </c>
      <c r="C5706" s="196">
        <v>-0.320954844922337</v>
      </c>
      <c r="D5706" s="196">
        <v>0.37098244885383502</v>
      </c>
      <c r="E5706" s="196">
        <v>3.4020827893905299</v>
      </c>
    </row>
    <row r="5707" spans="1:5" x14ac:dyDescent="0.25">
      <c r="A5707" s="196">
        <v>23747.900148105</v>
      </c>
      <c r="B5707" s="196">
        <v>2.9046509139907299E-2</v>
      </c>
      <c r="C5707" s="196">
        <v>-0.32094797545861697</v>
      </c>
      <c r="D5707" s="196">
        <v>0.37092837779542298</v>
      </c>
      <c r="E5707" s="196">
        <v>3.40185197540952</v>
      </c>
    </row>
    <row r="5708" spans="1:5" x14ac:dyDescent="0.25">
      <c r="A5708" s="196">
        <v>23747.996549848998</v>
      </c>
      <c r="B5708" s="196">
        <v>-2.0321493424319201</v>
      </c>
      <c r="C5708" s="196">
        <v>-0.32094664227674902</v>
      </c>
      <c r="D5708" s="196">
        <v>0.37091787352256</v>
      </c>
      <c r="E5708" s="196">
        <v>3.40180718049875</v>
      </c>
    </row>
    <row r="5709" spans="1:5" x14ac:dyDescent="0.25">
      <c r="A5709" s="196">
        <v>23750.566110959</v>
      </c>
      <c r="B5709" s="196">
        <v>0.96273228419420198</v>
      </c>
      <c r="C5709" s="196">
        <v>-0.32091143143690398</v>
      </c>
      <c r="D5709" s="196">
        <v>0.37063917871848201</v>
      </c>
      <c r="E5709" s="196">
        <v>3.4006240962799801</v>
      </c>
    </row>
    <row r="5710" spans="1:5" x14ac:dyDescent="0.25">
      <c r="A5710" s="196">
        <v>23750.8041031553</v>
      </c>
      <c r="B5710" s="196">
        <v>1.61660231611007</v>
      </c>
      <c r="C5710" s="196">
        <v>-0.32090820193665598</v>
      </c>
      <c r="D5710" s="196">
        <v>0.37061349243732999</v>
      </c>
      <c r="E5710" s="196">
        <v>3.40051558507164</v>
      </c>
    </row>
    <row r="5711" spans="1:5" x14ac:dyDescent="0.25">
      <c r="A5711" s="196">
        <v>23752.519744986901</v>
      </c>
      <c r="B5711" s="196">
        <v>2.4668943967474499</v>
      </c>
      <c r="C5711" s="196">
        <v>-0.32088508053278197</v>
      </c>
      <c r="D5711" s="196">
        <v>0.37042896020834698</v>
      </c>
      <c r="E5711" s="196">
        <v>3.3997387059014899</v>
      </c>
    </row>
    <row r="5712" spans="1:5" x14ac:dyDescent="0.25">
      <c r="A5712" s="196">
        <v>23760.048297461901</v>
      </c>
      <c r="B5712" s="196">
        <v>-6.7943710491302794E-2</v>
      </c>
      <c r="C5712" s="196">
        <v>-0.32078694602820901</v>
      </c>
      <c r="D5712" s="196">
        <v>0.36963245911751902</v>
      </c>
      <c r="E5712" s="196">
        <v>3.39644138654781</v>
      </c>
    </row>
    <row r="5713" spans="1:5" x14ac:dyDescent="0.25">
      <c r="A5713" s="196">
        <v>23760.141870722</v>
      </c>
      <c r="B5713" s="196">
        <v>0.94783114745810804</v>
      </c>
      <c r="C5713" s="196">
        <v>-0.32078576054768199</v>
      </c>
      <c r="D5713" s="196">
        <v>0.369622695874957</v>
      </c>
      <c r="E5713" s="196">
        <v>3.39640155440211</v>
      </c>
    </row>
    <row r="5714" spans="1:5" x14ac:dyDescent="0.25">
      <c r="A5714" s="196">
        <v>23766.2584153069</v>
      </c>
      <c r="B5714" s="196">
        <v>1.2540901851581201</v>
      </c>
      <c r="C5714" s="196">
        <v>-0.32071010585732601</v>
      </c>
      <c r="D5714" s="196">
        <v>0.36899183343599801</v>
      </c>
      <c r="E5714" s="196">
        <v>3.39385955680617</v>
      </c>
    </row>
    <row r="5715" spans="1:5" x14ac:dyDescent="0.25">
      <c r="A5715" s="196">
        <v>23770.434136625801</v>
      </c>
      <c r="B5715" s="196">
        <v>6.4529469057820199</v>
      </c>
      <c r="C5715" s="196">
        <v>-0.320660544487406</v>
      </c>
      <c r="D5715" s="196">
        <v>0.36856948118988198</v>
      </c>
      <c r="E5715" s="196">
        <v>3.3921942947768402</v>
      </c>
    </row>
    <row r="5716" spans="1:5" x14ac:dyDescent="0.25">
      <c r="A5716" s="196">
        <v>23771.959518434702</v>
      </c>
      <c r="B5716" s="196">
        <v>7.1172212726367007E-2</v>
      </c>
      <c r="C5716" s="196">
        <v>-0.32064286461695402</v>
      </c>
      <c r="D5716" s="196">
        <v>0.36841689331440902</v>
      </c>
      <c r="E5716" s="196">
        <v>3.3916002511296601</v>
      </c>
    </row>
    <row r="5717" spans="1:5" x14ac:dyDescent="0.25">
      <c r="A5717" s="196">
        <v>23773.008452116999</v>
      </c>
      <c r="B5717" s="196">
        <v>0.155390393287824</v>
      </c>
      <c r="C5717" s="196">
        <v>-0.320630839320108</v>
      </c>
      <c r="D5717" s="196">
        <v>0.36831249436970598</v>
      </c>
      <c r="E5717" s="196">
        <v>3.39119620115562</v>
      </c>
    </row>
    <row r="5718" spans="1:5" x14ac:dyDescent="0.25">
      <c r="A5718" s="196">
        <v>23775.247883012598</v>
      </c>
      <c r="B5718" s="196">
        <v>-0.63851172521345301</v>
      </c>
      <c r="C5718" s="196">
        <v>-0.32060552748302801</v>
      </c>
      <c r="D5718" s="196">
        <v>0.36809105196855901</v>
      </c>
      <c r="E5718" s="196">
        <v>3.3903457234297401</v>
      </c>
    </row>
    <row r="5719" spans="1:5" x14ac:dyDescent="0.25">
      <c r="A5719" s="196">
        <v>23776.5540677684</v>
      </c>
      <c r="B5719" s="196">
        <v>0.50650467508941399</v>
      </c>
      <c r="C5719" s="196">
        <v>-0.32059099189423201</v>
      </c>
      <c r="D5719" s="196">
        <v>0.367962803021809</v>
      </c>
      <c r="E5719" s="196">
        <v>3.3898573276462001</v>
      </c>
    </row>
    <row r="5720" spans="1:5" x14ac:dyDescent="0.25">
      <c r="A5720" s="196">
        <v>23777.654398228999</v>
      </c>
      <c r="B5720" s="196">
        <v>-0.193183683524601</v>
      </c>
      <c r="C5720" s="196">
        <v>-0.32057887773061799</v>
      </c>
      <c r="D5720" s="196">
        <v>0.36785528815540902</v>
      </c>
      <c r="E5720" s="196">
        <v>3.3894502917487599</v>
      </c>
    </row>
    <row r="5721" spans="1:5" x14ac:dyDescent="0.25">
      <c r="A5721" s="196">
        <v>23779.8660176343</v>
      </c>
      <c r="B5721" s="196">
        <v>1.2864620012127801</v>
      </c>
      <c r="C5721" s="196">
        <v>-0.32055489086224498</v>
      </c>
      <c r="D5721" s="196">
        <v>0.36764063524319501</v>
      </c>
      <c r="E5721" s="196">
        <v>3.3886443329714302</v>
      </c>
    </row>
    <row r="5722" spans="1:5" x14ac:dyDescent="0.25">
      <c r="A5722" s="196">
        <v>23780.703097266902</v>
      </c>
      <c r="B5722" s="196">
        <v>-3.0764408097344601E-2</v>
      </c>
      <c r="C5722" s="196">
        <v>-0.32054593843729001</v>
      </c>
      <c r="D5722" s="196">
        <v>0.36755989630653801</v>
      </c>
      <c r="E5722" s="196">
        <v>3.38834353149295</v>
      </c>
    </row>
    <row r="5723" spans="1:5" x14ac:dyDescent="0.25">
      <c r="A5723" s="196">
        <v>23780.9501063805</v>
      </c>
      <c r="B5723" s="196">
        <v>-0.20379831088994199</v>
      </c>
      <c r="C5723" s="196">
        <v>-0.32054331000078701</v>
      </c>
      <c r="D5723" s="196">
        <v>0.36753612462969398</v>
      </c>
      <c r="E5723" s="196">
        <v>3.3882552160264501</v>
      </c>
    </row>
    <row r="5724" spans="1:5" x14ac:dyDescent="0.25">
      <c r="A5724" s="196">
        <v>23783.463130982102</v>
      </c>
      <c r="B5724" s="196">
        <v>1.4290032125060399</v>
      </c>
      <c r="C5724" s="196">
        <v>-0.32051691344284999</v>
      </c>
      <c r="D5724" s="196">
        <v>0.36729565447656098</v>
      </c>
      <c r="E5724" s="196">
        <v>3.3873682916797501</v>
      </c>
    </row>
    <row r="5725" spans="1:5" x14ac:dyDescent="0.25">
      <c r="A5725" s="196">
        <v>23785.949885385999</v>
      </c>
      <c r="B5725" s="196">
        <v>0.72979208235533399</v>
      </c>
      <c r="C5725" s="196">
        <v>-0.320491412166092</v>
      </c>
      <c r="D5725" s="196">
        <v>0.36706017559778698</v>
      </c>
      <c r="E5725" s="196">
        <v>3.3865114487807002</v>
      </c>
    </row>
    <row r="5726" spans="1:5" x14ac:dyDescent="0.25">
      <c r="A5726" s="196">
        <v>23787.540145703399</v>
      </c>
      <c r="B5726" s="196">
        <v>0.376953825410553</v>
      </c>
      <c r="C5726" s="196">
        <v>-0.32047542825216202</v>
      </c>
      <c r="D5726" s="196">
        <v>0.36691088488308499</v>
      </c>
      <c r="E5726" s="196">
        <v>3.3859743892726399</v>
      </c>
    </row>
    <row r="5727" spans="1:5" x14ac:dyDescent="0.25">
      <c r="A5727" s="196">
        <v>23793.943683978399</v>
      </c>
      <c r="B5727" s="196">
        <v>5.3311021609281403E-2</v>
      </c>
      <c r="C5727" s="196">
        <v>-0.32041363558541403</v>
      </c>
      <c r="D5727" s="196">
        <v>0.36632002020313797</v>
      </c>
      <c r="E5727" s="196">
        <v>3.3838981556698902</v>
      </c>
    </row>
    <row r="5728" spans="1:5" x14ac:dyDescent="0.25">
      <c r="A5728" s="196">
        <v>23794.942875976099</v>
      </c>
      <c r="B5728" s="196">
        <v>1.7289189606794999</v>
      </c>
      <c r="C5728" s="196">
        <v>-0.320404366538737</v>
      </c>
      <c r="D5728" s="196">
        <v>0.36622931641519002</v>
      </c>
      <c r="E5728" s="196">
        <v>3.3835867157015702</v>
      </c>
    </row>
    <row r="5729" spans="1:5" x14ac:dyDescent="0.25">
      <c r="A5729" s="196">
        <v>23797.659979680098</v>
      </c>
      <c r="B5729" s="196">
        <v>0.26835911268125201</v>
      </c>
      <c r="C5729" s="196">
        <v>-0.32037967267367401</v>
      </c>
      <c r="D5729" s="196">
        <v>0.36598471426401202</v>
      </c>
      <c r="E5729" s="196">
        <v>3.3827570018354298</v>
      </c>
    </row>
    <row r="5730" spans="1:5" x14ac:dyDescent="0.25">
      <c r="A5730" s="196">
        <v>23799.596610476499</v>
      </c>
      <c r="B5730" s="196">
        <v>2.1105296492074199</v>
      </c>
      <c r="C5730" s="196">
        <v>-0.32036252966932599</v>
      </c>
      <c r="D5730" s="196">
        <v>0.36581220643270901</v>
      </c>
      <c r="E5730" s="196">
        <v>3.3821809968893501</v>
      </c>
    </row>
    <row r="5731" spans="1:5" x14ac:dyDescent="0.25">
      <c r="A5731" s="196">
        <v>23801.4370158987</v>
      </c>
      <c r="B5731" s="196">
        <v>0.15385199303952199</v>
      </c>
      <c r="C5731" s="196">
        <v>-0.32034659250269198</v>
      </c>
      <c r="D5731" s="196">
        <v>0.36564968884842097</v>
      </c>
      <c r="E5731" s="196">
        <v>3.3816455080904602</v>
      </c>
    </row>
    <row r="5732" spans="1:5" x14ac:dyDescent="0.25">
      <c r="A5732" s="196">
        <v>23808.356106576099</v>
      </c>
      <c r="B5732" s="196">
        <v>2.9116734723944701E-2</v>
      </c>
      <c r="C5732" s="196">
        <v>-0.320289777967672</v>
      </c>
      <c r="D5732" s="196">
        <v>0.36505113227001101</v>
      </c>
      <c r="E5732" s="196">
        <v>3.37973653971377</v>
      </c>
    </row>
    <row r="5733" spans="1:5" x14ac:dyDescent="0.25">
      <c r="A5733" s="196">
        <v>23813.280296204499</v>
      </c>
      <c r="B5733" s="196">
        <v>-0.12659590348272201</v>
      </c>
      <c r="C5733" s="196">
        <v>-0.32025234743019598</v>
      </c>
      <c r="D5733" s="196">
        <v>0.364637196840921</v>
      </c>
      <c r="E5733" s="196">
        <v>3.3784788736545801</v>
      </c>
    </row>
    <row r="5734" spans="1:5" x14ac:dyDescent="0.25">
      <c r="A5734" s="196">
        <v>23816.0279186195</v>
      </c>
      <c r="B5734" s="196">
        <v>2.4015050771909001</v>
      </c>
      <c r="C5734" s="196">
        <v>-0.32023255444245202</v>
      </c>
      <c r="D5734" s="196">
        <v>0.364410612201715</v>
      </c>
      <c r="E5734" s="196">
        <v>3.3778138292663802</v>
      </c>
    </row>
    <row r="5735" spans="1:5" x14ac:dyDescent="0.25">
      <c r="A5735" s="196">
        <v>23818.536453211302</v>
      </c>
      <c r="B5735" s="196">
        <v>0.13511792464559799</v>
      </c>
      <c r="C5735" s="196">
        <v>-0.32021517035771302</v>
      </c>
      <c r="D5735" s="196">
        <v>0.36420650043081798</v>
      </c>
      <c r="E5735" s="196">
        <v>3.3772297240191498</v>
      </c>
    </row>
    <row r="5736" spans="1:5" x14ac:dyDescent="0.25">
      <c r="A5736" s="196">
        <v>23821.991302240302</v>
      </c>
      <c r="B5736" s="196">
        <v>1.45620334469889</v>
      </c>
      <c r="C5736" s="196">
        <v>-0.32019230532779402</v>
      </c>
      <c r="D5736" s="196">
        <v>0.36392971484747799</v>
      </c>
      <c r="E5736" s="196">
        <v>3.3764614590138802</v>
      </c>
    </row>
    <row r="5737" spans="1:5" x14ac:dyDescent="0.25">
      <c r="A5737" s="196">
        <v>23825.756957174901</v>
      </c>
      <c r="B5737" s="196">
        <v>-0.31598384143869701</v>
      </c>
      <c r="C5737" s="196">
        <v>-0.32016881078099502</v>
      </c>
      <c r="D5737" s="196">
        <v>0.36363376326753699</v>
      </c>
      <c r="E5737" s="196">
        <v>3.3756720422414301</v>
      </c>
    </row>
    <row r="5738" spans="1:5" x14ac:dyDescent="0.25">
      <c r="A5738" s="196">
        <v>23830.8195601058</v>
      </c>
      <c r="B5738" s="196">
        <v>0.310309042873467</v>
      </c>
      <c r="C5738" s="196">
        <v>-0.32013958351796701</v>
      </c>
      <c r="D5738" s="196">
        <v>0.36324536240038102</v>
      </c>
      <c r="E5738" s="196">
        <v>3.3746900062036902</v>
      </c>
    </row>
    <row r="5739" spans="1:5" x14ac:dyDescent="0.25">
      <c r="A5739" s="196">
        <v>23831.876121247202</v>
      </c>
      <c r="B5739" s="196">
        <v>2.2488400171830198</v>
      </c>
      <c r="C5739" s="196">
        <v>-0.320133826560349</v>
      </c>
      <c r="D5739" s="196">
        <v>0.36316568133566701</v>
      </c>
      <c r="E5739" s="196">
        <v>3.3744965724277298</v>
      </c>
    </row>
    <row r="5740" spans="1:5" x14ac:dyDescent="0.25">
      <c r="A5740" s="196">
        <v>23832.863923768899</v>
      </c>
      <c r="B5740" s="196">
        <v>1.2562476702190799</v>
      </c>
      <c r="C5740" s="196">
        <v>-0.32012855164271198</v>
      </c>
      <c r="D5740" s="196">
        <v>0.36309161755699898</v>
      </c>
      <c r="E5740" s="196">
        <v>3.3743193351951302</v>
      </c>
    </row>
    <row r="5741" spans="1:5" x14ac:dyDescent="0.25">
      <c r="A5741" s="196">
        <v>23834.047031011101</v>
      </c>
      <c r="B5741" s="196">
        <v>0.13834584438994199</v>
      </c>
      <c r="C5741" s="196">
        <v>-0.32012237056436099</v>
      </c>
      <c r="D5741" s="196">
        <v>0.36300346020402402</v>
      </c>
      <c r="E5741" s="196">
        <v>3.37411165096254</v>
      </c>
    </row>
    <row r="5742" spans="1:5" x14ac:dyDescent="0.25">
      <c r="A5742" s="196">
        <v>23840.394837027601</v>
      </c>
      <c r="B5742" s="196">
        <v>-6.4120750228386994E-2</v>
      </c>
      <c r="C5742" s="196">
        <v>-0.32009176200339401</v>
      </c>
      <c r="D5742" s="196">
        <v>0.36254074216475402</v>
      </c>
      <c r="E5742" s="196">
        <v>3.3730832033140299</v>
      </c>
    </row>
    <row r="5743" spans="1:5" x14ac:dyDescent="0.25">
      <c r="A5743" s="196">
        <v>23841.317407608101</v>
      </c>
      <c r="B5743" s="196">
        <v>0.32012252340603298</v>
      </c>
      <c r="C5743" s="196">
        <v>-0.32008767328085902</v>
      </c>
      <c r="D5743" s="196">
        <v>0.362474940021624</v>
      </c>
      <c r="E5743" s="196">
        <v>3.37294582223686</v>
      </c>
    </row>
    <row r="5744" spans="1:5" x14ac:dyDescent="0.25">
      <c r="A5744" s="196">
        <v>23842.798638399901</v>
      </c>
      <c r="B5744" s="196">
        <v>1.27725338210263</v>
      </c>
      <c r="C5744" s="196">
        <v>-0.32008130037867399</v>
      </c>
      <c r="D5744" s="196">
        <v>0.36237006327942001</v>
      </c>
      <c r="E5744" s="196">
        <v>3.3727316927234501</v>
      </c>
    </row>
    <row r="5745" spans="1:5" x14ac:dyDescent="0.25">
      <c r="A5745" s="196">
        <v>23844.3919658304</v>
      </c>
      <c r="B5745" s="196">
        <v>-0.522239200119471</v>
      </c>
      <c r="C5745" s="196">
        <v>-0.32007470943821298</v>
      </c>
      <c r="D5745" s="196">
        <v>0.36225831339196801</v>
      </c>
      <c r="E5745" s="196">
        <v>3.3725102371239699</v>
      </c>
    </row>
    <row r="5746" spans="1:5" x14ac:dyDescent="0.25">
      <c r="A5746" s="196">
        <v>23844.584305598401</v>
      </c>
      <c r="B5746" s="196">
        <v>1.8644578015804001</v>
      </c>
      <c r="C5746" s="196">
        <v>-0.32007393236036003</v>
      </c>
      <c r="D5746" s="196">
        <v>0.36224489810720401</v>
      </c>
      <c r="E5746" s="196">
        <v>3.3724841273081001</v>
      </c>
    </row>
    <row r="5747" spans="1:5" x14ac:dyDescent="0.25">
      <c r="A5747" s="196">
        <v>23857.1702520814</v>
      </c>
      <c r="B5747" s="196">
        <v>-1.38015770565754</v>
      </c>
      <c r="C5747" s="196">
        <v>-0.32003182457180701</v>
      </c>
      <c r="D5747" s="196">
        <v>0.36140226203110098</v>
      </c>
      <c r="E5747" s="196">
        <v>3.3710693056126999</v>
      </c>
    </row>
    <row r="5748" spans="1:5" x14ac:dyDescent="0.25">
      <c r="A5748" s="196">
        <v>23865.004413858202</v>
      </c>
      <c r="B5748" s="196">
        <v>0.17218263557514699</v>
      </c>
      <c r="C5748" s="196">
        <v>-0.32001438562393802</v>
      </c>
      <c r="D5748" s="196">
        <v>0.36091311145635202</v>
      </c>
      <c r="E5748" s="196">
        <v>3.37048335696432</v>
      </c>
    </row>
    <row r="5749" spans="1:5" x14ac:dyDescent="0.25">
      <c r="A5749" s="196">
        <v>23871.894637329398</v>
      </c>
      <c r="B5749" s="196">
        <v>0.301056021153008</v>
      </c>
      <c r="C5749" s="196">
        <v>-0.32000467470916599</v>
      </c>
      <c r="D5749" s="196">
        <v>0.36050559588488501</v>
      </c>
      <c r="E5749" s="196">
        <v>3.37015707022797</v>
      </c>
    </row>
    <row r="5750" spans="1:5" x14ac:dyDescent="0.25">
      <c r="A5750" s="196">
        <v>23873.045796550199</v>
      </c>
      <c r="B5750" s="196">
        <v>0.35472859122843298</v>
      </c>
      <c r="C5750" s="196">
        <v>-0.32000356910178601</v>
      </c>
      <c r="D5750" s="196">
        <v>0.36043959738391501</v>
      </c>
      <c r="E5750" s="196">
        <v>3.3701199218200002</v>
      </c>
    </row>
    <row r="5751" spans="1:5" x14ac:dyDescent="0.25">
      <c r="A5751" s="196">
        <v>23879.347450004301</v>
      </c>
      <c r="B5751" s="196">
        <v>3.5868110993646698</v>
      </c>
      <c r="C5751" s="196">
        <v>-0.32000015445347302</v>
      </c>
      <c r="D5751" s="196">
        <v>0.36008895905034799</v>
      </c>
      <c r="E5751" s="196">
        <v>3.3700051896366801</v>
      </c>
    </row>
    <row r="5752" spans="1:5" x14ac:dyDescent="0.25">
      <c r="A5752" s="196">
        <v>23883.672664933099</v>
      </c>
      <c r="B5752" s="196">
        <v>2.1810862229093702</v>
      </c>
      <c r="C5752" s="196">
        <v>-0.32000146716254602</v>
      </c>
      <c r="D5752" s="196">
        <v>0.35985718322946603</v>
      </c>
      <c r="E5752" s="196">
        <v>3.3700001173729999</v>
      </c>
    </row>
    <row r="5753" spans="1:5" x14ac:dyDescent="0.25">
      <c r="A5753" s="196">
        <v>23886.057060919298</v>
      </c>
      <c r="B5753" s="196">
        <v>2.5666827302622801</v>
      </c>
      <c r="C5753" s="196">
        <v>-0.32000524836029798</v>
      </c>
      <c r="D5753" s="196">
        <v>0.35972985063160501</v>
      </c>
      <c r="E5753" s="196">
        <v>3.3700004198688198</v>
      </c>
    </row>
    <row r="5754" spans="1:5" x14ac:dyDescent="0.25">
      <c r="A5754" s="196">
        <v>23886.578282805898</v>
      </c>
      <c r="B5754" s="196">
        <v>-0.113560899179088</v>
      </c>
      <c r="C5754" s="196">
        <v>-0.32000638482752902</v>
      </c>
      <c r="D5754" s="196">
        <v>0.35970202619912101</v>
      </c>
      <c r="E5754" s="196">
        <v>3.3700005107862001</v>
      </c>
    </row>
    <row r="5755" spans="1:5" x14ac:dyDescent="0.25">
      <c r="A5755" s="196">
        <v>23886.627985658299</v>
      </c>
      <c r="B5755" s="196">
        <v>0.36068858490190298</v>
      </c>
      <c r="C5755" s="196">
        <v>-0.32000649899987998</v>
      </c>
      <c r="D5755" s="196">
        <v>0.35969937309688399</v>
      </c>
      <c r="E5755" s="196">
        <v>3.3700005199199898</v>
      </c>
    </row>
    <row r="5756" spans="1:5" x14ac:dyDescent="0.25">
      <c r="A5756" s="196">
        <v>23886.895623056698</v>
      </c>
      <c r="B5756" s="196">
        <v>12.8536512002153</v>
      </c>
      <c r="C5756" s="196">
        <v>-0.32000713114603502</v>
      </c>
      <c r="D5756" s="196">
        <v>0.35968508737351601</v>
      </c>
      <c r="E5756" s="196">
        <v>3.3700005704916798</v>
      </c>
    </row>
    <row r="5757" spans="1:5" x14ac:dyDescent="0.25">
      <c r="A5757" s="196">
        <v>23887.001896769802</v>
      </c>
      <c r="B5757" s="196">
        <v>0.298840404575965</v>
      </c>
      <c r="C5757" s="196">
        <v>-0.32000739027863301</v>
      </c>
      <c r="D5757" s="196">
        <v>0.35967941505019302</v>
      </c>
      <c r="E5757" s="196">
        <v>3.3700005912222899</v>
      </c>
    </row>
    <row r="5758" spans="1:5" x14ac:dyDescent="0.25">
      <c r="A5758" s="196">
        <v>23890.329628072301</v>
      </c>
      <c r="B5758" s="196">
        <v>2.02039698335552</v>
      </c>
      <c r="C5758" s="196">
        <v>-0.32001783637686398</v>
      </c>
      <c r="D5758" s="196">
        <v>0.35950187493105801</v>
      </c>
      <c r="E5758" s="196">
        <v>3.3700014269101501</v>
      </c>
    </row>
    <row r="5759" spans="1:5" x14ac:dyDescent="0.25">
      <c r="A5759" s="196">
        <v>23891.2215782071</v>
      </c>
      <c r="B5759" s="196">
        <v>-0.52797784073680398</v>
      </c>
      <c r="C5759" s="196">
        <v>-0.32002140317585098</v>
      </c>
      <c r="D5759" s="196">
        <v>0.35945431308356701</v>
      </c>
      <c r="E5759" s="196">
        <v>3.3700017122540702</v>
      </c>
    </row>
    <row r="5760" spans="1:5" x14ac:dyDescent="0.25">
      <c r="A5760" s="196">
        <v>23892.469188751402</v>
      </c>
      <c r="B5760" s="196">
        <v>0.29837059231635399</v>
      </c>
      <c r="C5760" s="196">
        <v>-0.32002693505514501</v>
      </c>
      <c r="D5760" s="196">
        <v>0.35938780411576798</v>
      </c>
      <c r="E5760" s="196">
        <v>3.3700021548044101</v>
      </c>
    </row>
    <row r="5761" spans="1:5" x14ac:dyDescent="0.25">
      <c r="A5761" s="196">
        <v>23896.361811387698</v>
      </c>
      <c r="B5761" s="196">
        <v>0.46798936659076001</v>
      </c>
      <c r="C5761" s="196">
        <v>-0.32004825524021702</v>
      </c>
      <c r="D5761" s="196">
        <v>0.35918042659361099</v>
      </c>
      <c r="E5761" s="196">
        <v>3.37000386041922</v>
      </c>
    </row>
    <row r="5762" spans="1:5" x14ac:dyDescent="0.25">
      <c r="A5762" s="196">
        <v>23900.363496676298</v>
      </c>
      <c r="B5762" s="196">
        <v>0.12946095401789001</v>
      </c>
      <c r="C5762" s="196">
        <v>-0.32007656263934797</v>
      </c>
      <c r="D5762" s="196">
        <v>0.35896745206647901</v>
      </c>
      <c r="E5762" s="196">
        <v>3.3700061250111499</v>
      </c>
    </row>
    <row r="5763" spans="1:5" x14ac:dyDescent="0.25">
      <c r="A5763" s="196">
        <v>23902.447333027001</v>
      </c>
      <c r="B5763" s="196">
        <v>0.108422086804401</v>
      </c>
      <c r="C5763" s="196">
        <v>-0.32009385939918999</v>
      </c>
      <c r="D5763" s="196">
        <v>0.35885663370785398</v>
      </c>
      <c r="E5763" s="196">
        <v>3.3700075087519399</v>
      </c>
    </row>
    <row r="5764" spans="1:5" x14ac:dyDescent="0.25">
      <c r="A5764" s="196">
        <v>23904.747167147201</v>
      </c>
      <c r="B5764" s="196">
        <v>-7.9592036473630196E-2</v>
      </c>
      <c r="C5764" s="196">
        <v>-0.32011497499583502</v>
      </c>
      <c r="D5764" s="196">
        <v>0.35873439712663402</v>
      </c>
      <c r="E5764" s="196">
        <v>3.37000919799967</v>
      </c>
    </row>
    <row r="5765" spans="1:5" x14ac:dyDescent="0.25">
      <c r="A5765" s="196">
        <v>23905.629650086001</v>
      </c>
      <c r="B5765" s="196">
        <v>1.37815011516107E-3</v>
      </c>
      <c r="C5765" s="196">
        <v>-0.32012364067198501</v>
      </c>
      <c r="D5765" s="196">
        <v>0.35868751213414402</v>
      </c>
      <c r="E5765" s="196">
        <v>3.3700098912537602</v>
      </c>
    </row>
    <row r="5766" spans="1:5" x14ac:dyDescent="0.25">
      <c r="A5766" s="196">
        <v>23905.964149317399</v>
      </c>
      <c r="B5766" s="196">
        <v>1.61833137462096</v>
      </c>
      <c r="C5766" s="196">
        <v>-0.32012700688601298</v>
      </c>
      <c r="D5766" s="196">
        <v>0.35866974346901498</v>
      </c>
      <c r="E5766" s="196">
        <v>3.3700101605508799</v>
      </c>
    </row>
    <row r="5767" spans="1:5" x14ac:dyDescent="0.25">
      <c r="A5767" s="196">
        <v>23906.206232710701</v>
      </c>
      <c r="B5767" s="196">
        <v>0.18674576590904701</v>
      </c>
      <c r="C5767" s="196">
        <v>-0.320129471025281</v>
      </c>
      <c r="D5767" s="196">
        <v>0.35865688490393099</v>
      </c>
      <c r="E5767" s="196">
        <v>3.3700103576820202</v>
      </c>
    </row>
    <row r="5768" spans="1:5" x14ac:dyDescent="0.25">
      <c r="A5768" s="196">
        <v>23906.812054479298</v>
      </c>
      <c r="B5768" s="196">
        <v>-0.15090969727834</v>
      </c>
      <c r="C5768" s="196">
        <v>-0.32013574042079201</v>
      </c>
      <c r="D5768" s="196">
        <v>0.35862470942273</v>
      </c>
      <c r="E5768" s="196">
        <v>3.37001085923366</v>
      </c>
    </row>
    <row r="5769" spans="1:5" x14ac:dyDescent="0.25">
      <c r="A5769" s="196">
        <v>23908.369366665702</v>
      </c>
      <c r="B5769" s="196">
        <v>-0.99829966837546202</v>
      </c>
      <c r="C5769" s="196">
        <v>-0.32015252999714799</v>
      </c>
      <c r="D5769" s="196">
        <v>0.35854202285359699</v>
      </c>
      <c r="E5769" s="196">
        <v>3.3700122023997698</v>
      </c>
    </row>
    <row r="5770" spans="1:5" x14ac:dyDescent="0.25">
      <c r="A5770" s="196">
        <v>23915.840741765602</v>
      </c>
      <c r="B5770" s="196">
        <v>1.4798775461607001</v>
      </c>
      <c r="C5770" s="196">
        <v>-0.32024652193198899</v>
      </c>
      <c r="D5770" s="196">
        <v>0.35814578763699401</v>
      </c>
      <c r="E5770" s="196">
        <v>3.3700197217545602</v>
      </c>
    </row>
    <row r="5771" spans="1:5" x14ac:dyDescent="0.25">
      <c r="A5771" s="196">
        <v>23917.718883895701</v>
      </c>
      <c r="B5771" s="196">
        <v>1.79435277330304</v>
      </c>
      <c r="C5771" s="196">
        <v>-0.3202736348577</v>
      </c>
      <c r="D5771" s="196">
        <v>0.358046303589105</v>
      </c>
      <c r="E5771" s="196">
        <v>3.3700218907886201</v>
      </c>
    </row>
    <row r="5772" spans="1:5" x14ac:dyDescent="0.25">
      <c r="A5772" s="196">
        <v>23918.959914848499</v>
      </c>
      <c r="B5772" s="196">
        <v>1.99917174460493</v>
      </c>
      <c r="C5772" s="196">
        <v>-0.32029231582562401</v>
      </c>
      <c r="D5772" s="196">
        <v>0.35798059369442897</v>
      </c>
      <c r="E5772" s="196">
        <v>3.3700233852660499</v>
      </c>
    </row>
    <row r="5773" spans="1:5" x14ac:dyDescent="0.25">
      <c r="A5773" s="196">
        <v>23931.6299723472</v>
      </c>
      <c r="B5773" s="196">
        <v>0.26443179104067599</v>
      </c>
      <c r="C5773" s="196">
        <v>-0.32051768607109499</v>
      </c>
      <c r="D5773" s="196">
        <v>0.357310967296596</v>
      </c>
      <c r="E5773" s="196">
        <v>3.3700414148856899</v>
      </c>
    </row>
    <row r="5774" spans="1:5" x14ac:dyDescent="0.25">
      <c r="A5774" s="196">
        <v>23932.001107607</v>
      </c>
      <c r="B5774" s="196">
        <v>0.30456327570673702</v>
      </c>
      <c r="C5774" s="196">
        <v>-0.32052523425280499</v>
      </c>
      <c r="D5774" s="196">
        <v>0.35729138622656498</v>
      </c>
      <c r="E5774" s="196">
        <v>3.3700420187402198</v>
      </c>
    </row>
    <row r="5775" spans="1:5" x14ac:dyDescent="0.25">
      <c r="A5775" s="196">
        <v>23933.630399204201</v>
      </c>
      <c r="B5775" s="196">
        <v>-0.19335150828633599</v>
      </c>
      <c r="C5775" s="196">
        <v>-0.32055900491435402</v>
      </c>
      <c r="D5775" s="196">
        <v>0.357205447824128</v>
      </c>
      <c r="E5775" s="196">
        <v>3.3700447203931501</v>
      </c>
    </row>
    <row r="5776" spans="1:5" x14ac:dyDescent="0.25">
      <c r="A5776" s="196">
        <v>23933.952164119699</v>
      </c>
      <c r="B5776" s="196">
        <v>6.6195774518168996E-3</v>
      </c>
      <c r="C5776" s="196">
        <v>-0.32056579621139902</v>
      </c>
      <c r="D5776" s="196">
        <v>0.35718848046972002</v>
      </c>
      <c r="E5776" s="196">
        <v>3.3700452636969098</v>
      </c>
    </row>
    <row r="5777" spans="1:5" x14ac:dyDescent="0.25">
      <c r="A5777" s="196">
        <v>23933.999307341001</v>
      </c>
      <c r="B5777" s="196">
        <v>9.4416186437174004E-2</v>
      </c>
      <c r="C5777" s="196">
        <v>-0.32056679461235199</v>
      </c>
      <c r="D5777" s="196">
        <v>0.35718599462892497</v>
      </c>
      <c r="E5777" s="196">
        <v>3.3700453435689899</v>
      </c>
    </row>
    <row r="5778" spans="1:5" x14ac:dyDescent="0.25">
      <c r="A5778" s="196">
        <v>23936.491426762099</v>
      </c>
      <c r="B5778" s="196">
        <v>3.2484778254437997E-2</v>
      </c>
      <c r="C5778" s="196">
        <v>-0.32062080048398001</v>
      </c>
      <c r="D5778" s="196">
        <v>0.35705463088843697</v>
      </c>
      <c r="E5778" s="196">
        <v>3.3700496640387199</v>
      </c>
    </row>
    <row r="5779" spans="1:5" x14ac:dyDescent="0.25">
      <c r="A5779" s="196">
        <v>23941.545031470599</v>
      </c>
      <c r="B5779" s="196">
        <v>-0.19377703383532799</v>
      </c>
      <c r="C5779" s="196">
        <v>-0.32073769254066398</v>
      </c>
      <c r="D5779" s="196">
        <v>0.35678851647276799</v>
      </c>
      <c r="E5779" s="196">
        <v>3.3700590154032501</v>
      </c>
    </row>
    <row r="5780" spans="1:5" x14ac:dyDescent="0.25">
      <c r="A5780" s="196">
        <v>23945.793311581601</v>
      </c>
      <c r="B5780" s="196">
        <v>0.13868804794923101</v>
      </c>
      <c r="C5780" s="196">
        <v>-0.32084356848352702</v>
      </c>
      <c r="D5780" s="196">
        <v>0.356565089541861</v>
      </c>
      <c r="E5780" s="196">
        <v>3.3700674854786801</v>
      </c>
    </row>
    <row r="5781" spans="1:5" x14ac:dyDescent="0.25">
      <c r="A5781" s="196">
        <v>23946.4119033713</v>
      </c>
      <c r="B5781" s="196">
        <v>0.68595468686185601</v>
      </c>
      <c r="C5781" s="196">
        <v>-0.32085956280400602</v>
      </c>
      <c r="D5781" s="196">
        <v>0.356532577802463</v>
      </c>
      <c r="E5781" s="196">
        <v>3.3700687650243202</v>
      </c>
    </row>
    <row r="5782" spans="1:5" x14ac:dyDescent="0.25">
      <c r="A5782" s="196">
        <v>23951.168233569198</v>
      </c>
      <c r="B5782" s="196">
        <v>0.75421396021000398</v>
      </c>
      <c r="C5782" s="196">
        <v>-0.32098743077976</v>
      </c>
      <c r="D5782" s="196">
        <v>0.35628277890270299</v>
      </c>
      <c r="E5782" s="196">
        <v>3.3700789944623799</v>
      </c>
    </row>
    <row r="5783" spans="1:5" x14ac:dyDescent="0.25">
      <c r="A5783" s="196">
        <v>23951.650534846402</v>
      </c>
      <c r="B5783" s="196">
        <v>0.43127979397850102</v>
      </c>
      <c r="C5783" s="196">
        <v>-0.32100087888923501</v>
      </c>
      <c r="D5783" s="196">
        <v>0.356257466895677</v>
      </c>
      <c r="E5783" s="196">
        <v>3.3700800703111402</v>
      </c>
    </row>
    <row r="5784" spans="1:5" x14ac:dyDescent="0.25">
      <c r="A5784" s="196">
        <v>23952.013304906101</v>
      </c>
      <c r="B5784" s="196">
        <v>-9.9839716731264794E-2</v>
      </c>
      <c r="C5784" s="196">
        <v>-0.32101105245019101</v>
      </c>
      <c r="D5784" s="196">
        <v>0.35623843029409302</v>
      </c>
      <c r="E5784" s="196">
        <v>3.3700808841960201</v>
      </c>
    </row>
    <row r="5785" spans="1:5" x14ac:dyDescent="0.25">
      <c r="A5785" s="196">
        <v>23967.7612847604</v>
      </c>
      <c r="B5785" s="196">
        <v>8.2387032711906496</v>
      </c>
      <c r="C5785" s="196">
        <v>-0.32150069145764099</v>
      </c>
      <c r="D5785" s="196">
        <v>0.35541387600075502</v>
      </c>
      <c r="E5785" s="196">
        <v>3.37012005531661</v>
      </c>
    </row>
    <row r="5786" spans="1:5" x14ac:dyDescent="0.25">
      <c r="A5786" s="196">
        <v>23976.145356732399</v>
      </c>
      <c r="B5786" s="196">
        <v>1.12707775682202</v>
      </c>
      <c r="C5786" s="196">
        <v>-0.32179929378087102</v>
      </c>
      <c r="D5786" s="196">
        <v>0.354976364548791</v>
      </c>
      <c r="E5786" s="196">
        <v>3.37014394350247</v>
      </c>
    </row>
    <row r="5787" spans="1:5" x14ac:dyDescent="0.25">
      <c r="A5787" s="196">
        <v>23977.398587367301</v>
      </c>
      <c r="B5787" s="196">
        <v>7.2937433847020103E-2</v>
      </c>
      <c r="C5787" s="196">
        <v>-0.32184616995241699</v>
      </c>
      <c r="D5787" s="196">
        <v>0.354911055138177</v>
      </c>
      <c r="E5787" s="196">
        <v>3.37014769359619</v>
      </c>
    </row>
    <row r="5788" spans="1:5" x14ac:dyDescent="0.25">
      <c r="A5788" s="196">
        <v>23979.767522568902</v>
      </c>
      <c r="B5788" s="196">
        <v>-1.21410079088476E-2</v>
      </c>
      <c r="C5788" s="196">
        <v>-0.32193636355090599</v>
      </c>
      <c r="D5788" s="196">
        <v>0.35478766649756099</v>
      </c>
      <c r="E5788" s="196">
        <v>3.3701549090840701</v>
      </c>
    </row>
    <row r="5789" spans="1:5" x14ac:dyDescent="0.25">
      <c r="A5789" s="196">
        <v>23982.621372928799</v>
      </c>
      <c r="B5789" s="196">
        <v>11.8713490349663</v>
      </c>
      <c r="C5789" s="196">
        <v>-0.32204776640086402</v>
      </c>
      <c r="D5789" s="196">
        <v>0.35463913072241599</v>
      </c>
      <c r="E5789" s="196">
        <v>3.3701638213120702</v>
      </c>
    </row>
    <row r="5790" spans="1:5" x14ac:dyDescent="0.25">
      <c r="A5790" s="196">
        <v>23985.450682543302</v>
      </c>
      <c r="B5790" s="196">
        <v>8.9303390397078406</v>
      </c>
      <c r="C5790" s="196">
        <v>-0.322161165257974</v>
      </c>
      <c r="D5790" s="196">
        <v>0.35449199146223198</v>
      </c>
      <c r="E5790" s="196">
        <v>3.3701728932206398</v>
      </c>
    </row>
    <row r="5791" spans="1:5" x14ac:dyDescent="0.25">
      <c r="A5791" s="196">
        <v>23988.011394895799</v>
      </c>
      <c r="B5791" s="196">
        <v>1.5966953628104199</v>
      </c>
      <c r="C5791" s="196">
        <v>-0.32226632620454698</v>
      </c>
      <c r="D5791" s="196">
        <v>0.35435892333667401</v>
      </c>
      <c r="E5791" s="196">
        <v>3.3701813060963599</v>
      </c>
    </row>
    <row r="5792" spans="1:5" x14ac:dyDescent="0.25">
      <c r="A5792" s="196">
        <v>23988.6780246126</v>
      </c>
      <c r="B5792" s="196">
        <v>0.57546146274822796</v>
      </c>
      <c r="C5792" s="196">
        <v>-0.32229409576958201</v>
      </c>
      <c r="D5792" s="196">
        <v>0.35432429777129698</v>
      </c>
      <c r="E5792" s="196">
        <v>3.3701835276615699</v>
      </c>
    </row>
    <row r="5793" spans="1:5" x14ac:dyDescent="0.25">
      <c r="A5793" s="196">
        <v>23995.529523860201</v>
      </c>
      <c r="B5793" s="196">
        <v>0.8043542345568</v>
      </c>
      <c r="C5793" s="196">
        <v>-0.322588879285302</v>
      </c>
      <c r="D5793" s="196">
        <v>0.35396880767618</v>
      </c>
      <c r="E5793" s="196">
        <v>3.3702071103428199</v>
      </c>
    </row>
    <row r="5794" spans="1:5" x14ac:dyDescent="0.25">
      <c r="A5794" s="196">
        <v>23996.337728054099</v>
      </c>
      <c r="B5794" s="196">
        <v>0.17097875142725799</v>
      </c>
      <c r="C5794" s="196">
        <v>-0.32262477476506002</v>
      </c>
      <c r="D5794" s="196">
        <v>0.35392692041907597</v>
      </c>
      <c r="E5794" s="196">
        <v>3.3702099819811999</v>
      </c>
    </row>
    <row r="5795" spans="1:5" x14ac:dyDescent="0.25">
      <c r="A5795" s="196">
        <v>23997.0765329692</v>
      </c>
      <c r="B5795" s="196">
        <v>2.3529367591934601E-2</v>
      </c>
      <c r="C5795" s="196">
        <v>-0.32265779455399002</v>
      </c>
      <c r="D5795" s="196">
        <v>0.35388863855346198</v>
      </c>
      <c r="E5795" s="196">
        <v>3.3702126235643202</v>
      </c>
    </row>
    <row r="5796" spans="1:5" x14ac:dyDescent="0.25">
      <c r="A5796" s="196">
        <v>23997.215307434701</v>
      </c>
      <c r="B5796" s="196">
        <v>0.40944261553357297</v>
      </c>
      <c r="C5796" s="196">
        <v>-0.32266401887222601</v>
      </c>
      <c r="D5796" s="196">
        <v>0.35388144874156702</v>
      </c>
      <c r="E5796" s="196">
        <v>3.3702131215097801</v>
      </c>
    </row>
    <row r="5797" spans="1:5" x14ac:dyDescent="0.25">
      <c r="A5797" s="196">
        <v>24007.476688518302</v>
      </c>
      <c r="B5797" s="196">
        <v>1.44396924032436</v>
      </c>
      <c r="C5797" s="196">
        <v>-0.32314345550263401</v>
      </c>
      <c r="D5797" s="196">
        <v>0.35335061960323499</v>
      </c>
      <c r="E5797" s="196">
        <v>3.3702514764402101</v>
      </c>
    </row>
    <row r="5798" spans="1:5" x14ac:dyDescent="0.25">
      <c r="A5798" s="196">
        <v>24015.094831260099</v>
      </c>
      <c r="B5798" s="196">
        <v>0.14221359392969701</v>
      </c>
      <c r="C5798" s="196">
        <v>-0.323523713564489</v>
      </c>
      <c r="D5798" s="196">
        <v>0.35295756239941101</v>
      </c>
      <c r="E5798" s="196">
        <v>3.3702818970851598</v>
      </c>
    </row>
    <row r="5799" spans="1:5" x14ac:dyDescent="0.25">
      <c r="A5799" s="196">
        <v>24017.4424139947</v>
      </c>
      <c r="B5799" s="196">
        <v>0.47709248675111499</v>
      </c>
      <c r="C5799" s="196">
        <v>-0.323645035946593</v>
      </c>
      <c r="D5799" s="196">
        <v>0.35283661815637701</v>
      </c>
      <c r="E5799" s="196">
        <v>3.3702916028757302</v>
      </c>
    </row>
    <row r="5800" spans="1:5" x14ac:dyDescent="0.25">
      <c r="A5800" s="196">
        <v>24020.303208484798</v>
      </c>
      <c r="B5800" s="196">
        <v>-0.111413411718278</v>
      </c>
      <c r="C5800" s="196">
        <v>-0.32379550601743801</v>
      </c>
      <c r="D5800" s="196">
        <v>0.352689348453118</v>
      </c>
      <c r="E5800" s="196">
        <v>3.3703036404814002</v>
      </c>
    </row>
    <row r="5801" spans="1:5" x14ac:dyDescent="0.25">
      <c r="A5801" s="196">
        <v>24020.557483848701</v>
      </c>
      <c r="B5801" s="196">
        <v>6.7980122454036604E-2</v>
      </c>
      <c r="C5801" s="196">
        <v>-0.32380901945235402</v>
      </c>
      <c r="D5801" s="196">
        <v>0.352676264810867</v>
      </c>
      <c r="E5801" s="196">
        <v>3.3703047215561899</v>
      </c>
    </row>
    <row r="5802" spans="1:5" x14ac:dyDescent="0.25">
      <c r="A5802" s="196">
        <v>24023.878033036301</v>
      </c>
      <c r="B5802" s="196">
        <v>0.15499719282772201</v>
      </c>
      <c r="C5802" s="196">
        <v>-0.32398757081155399</v>
      </c>
      <c r="D5802" s="196">
        <v>0.35250549879930798</v>
      </c>
      <c r="E5802" s="196">
        <v>3.3703190056649199</v>
      </c>
    </row>
    <row r="5803" spans="1:5" x14ac:dyDescent="0.25">
      <c r="A5803" s="196">
        <v>24030.696568260399</v>
      </c>
      <c r="B5803" s="196">
        <v>1.02598760982338</v>
      </c>
      <c r="C5803" s="196">
        <v>-0.32436628379323101</v>
      </c>
      <c r="D5803" s="196">
        <v>0.352155376969081</v>
      </c>
      <c r="E5803" s="196">
        <v>3.3703493027034601</v>
      </c>
    </row>
    <row r="5804" spans="1:5" x14ac:dyDescent="0.25">
      <c r="A5804" s="196">
        <v>24036.794613034901</v>
      </c>
      <c r="B5804" s="196">
        <v>0.53517703896690905</v>
      </c>
      <c r="C5804" s="196">
        <v>-0.32471863849907801</v>
      </c>
      <c r="D5804" s="196">
        <v>0.35184286437627299</v>
      </c>
      <c r="E5804" s="196">
        <v>3.37037749107993</v>
      </c>
    </row>
    <row r="5805" spans="1:5" x14ac:dyDescent="0.25">
      <c r="A5805" s="196">
        <v>24038.4419028261</v>
      </c>
      <c r="B5805" s="196">
        <v>-7.7769049697284903E-2</v>
      </c>
      <c r="C5805" s="196">
        <v>-0.32481602072014298</v>
      </c>
      <c r="D5805" s="196">
        <v>0.351758543861172</v>
      </c>
      <c r="E5805" s="196">
        <v>3.3703852816576099</v>
      </c>
    </row>
    <row r="5806" spans="1:5" x14ac:dyDescent="0.25">
      <c r="A5806" s="196">
        <v>24043.157240941298</v>
      </c>
      <c r="B5806" s="196">
        <v>0.29908578101957001</v>
      </c>
      <c r="C5806" s="196">
        <v>-0.32509992014767303</v>
      </c>
      <c r="D5806" s="196">
        <v>0.35151741348152798</v>
      </c>
      <c r="E5806" s="196">
        <v>3.3704079936118099</v>
      </c>
    </row>
    <row r="5807" spans="1:5" x14ac:dyDescent="0.25">
      <c r="A5807" s="196">
        <v>24043.418932266301</v>
      </c>
      <c r="B5807" s="196">
        <v>1.9518496270511498E-2</v>
      </c>
      <c r="C5807" s="196">
        <v>-0.32511589868278001</v>
      </c>
      <c r="D5807" s="196">
        <v>0.35150404150447701</v>
      </c>
      <c r="E5807" s="196">
        <v>3.3704092718946201</v>
      </c>
    </row>
    <row r="5808" spans="1:5" x14ac:dyDescent="0.25">
      <c r="A5808" s="196">
        <v>24044.949461881799</v>
      </c>
      <c r="B5808" s="196">
        <v>1.73885346272014</v>
      </c>
      <c r="C5808" s="196">
        <v>-0.32520981862324</v>
      </c>
      <c r="D5808" s="196">
        <v>0.35142585570556101</v>
      </c>
      <c r="E5808" s="196">
        <v>3.3704167854898599</v>
      </c>
    </row>
    <row r="5809" spans="1:5" x14ac:dyDescent="0.25">
      <c r="A5809" s="196">
        <v>24046.9863558381</v>
      </c>
      <c r="B5809" s="196">
        <v>1.11568706047141</v>
      </c>
      <c r="C5809" s="196">
        <v>-0.32533604843734498</v>
      </c>
      <c r="D5809" s="196">
        <v>0.351321860099085</v>
      </c>
      <c r="E5809" s="196">
        <v>3.3704268838749898</v>
      </c>
    </row>
    <row r="5810" spans="1:5" x14ac:dyDescent="0.25">
      <c r="A5810" s="196">
        <v>24047.553862213001</v>
      </c>
      <c r="B5810" s="196">
        <v>-0.27680979103326198</v>
      </c>
      <c r="C5810" s="196">
        <v>-0.32537146898366098</v>
      </c>
      <c r="D5810" s="196">
        <v>0.35129289719534901</v>
      </c>
      <c r="E5810" s="196">
        <v>3.3704297175186899</v>
      </c>
    </row>
    <row r="5811" spans="1:5" x14ac:dyDescent="0.25">
      <c r="A5811" s="196">
        <v>24051.651903142501</v>
      </c>
      <c r="B5811" s="196">
        <v>2.14395221241928</v>
      </c>
      <c r="C5811" s="196">
        <v>-0.32563048593997601</v>
      </c>
      <c r="D5811" s="196">
        <v>0.35108390363552699</v>
      </c>
      <c r="E5811" s="196">
        <v>3.3704504388752001</v>
      </c>
    </row>
    <row r="5812" spans="1:5" x14ac:dyDescent="0.25">
      <c r="A5812" s="196">
        <v>24054.529520468001</v>
      </c>
      <c r="B5812" s="196">
        <v>0.244214536423107</v>
      </c>
      <c r="C5812" s="196">
        <v>-0.32581575706133797</v>
      </c>
      <c r="D5812" s="196">
        <v>0.35093730920021399</v>
      </c>
      <c r="E5812" s="196">
        <v>3.3704652605649099</v>
      </c>
    </row>
    <row r="5813" spans="1:5" x14ac:dyDescent="0.25">
      <c r="A5813" s="196">
        <v>24055.8756809677</v>
      </c>
      <c r="B5813" s="196">
        <v>1.4235956767486599</v>
      </c>
      <c r="C5813" s="196">
        <v>-0.32590338476907599</v>
      </c>
      <c r="D5813" s="196">
        <v>0.35086877704811098</v>
      </c>
      <c r="E5813" s="196">
        <v>3.37047227078153</v>
      </c>
    </row>
    <row r="5814" spans="1:5" x14ac:dyDescent="0.25">
      <c r="A5814" s="196">
        <v>24056.129217109701</v>
      </c>
      <c r="B5814" s="196">
        <v>1.4357898764067301</v>
      </c>
      <c r="C5814" s="196">
        <v>-0.32591995673454199</v>
      </c>
      <c r="D5814" s="196">
        <v>0.35085587292398501</v>
      </c>
      <c r="E5814" s="196">
        <v>3.3704735965387602</v>
      </c>
    </row>
    <row r="5815" spans="1:5" x14ac:dyDescent="0.25">
      <c r="A5815" s="196">
        <v>24060.538747004899</v>
      </c>
      <c r="B5815" s="196">
        <v>-8.01909086767916E-2</v>
      </c>
      <c r="C5815" s="196">
        <v>-0.32621162419653599</v>
      </c>
      <c r="D5815" s="196">
        <v>0.35063160724549203</v>
      </c>
      <c r="E5815" s="196">
        <v>3.3704969299357201</v>
      </c>
    </row>
    <row r="5816" spans="1:5" x14ac:dyDescent="0.25">
      <c r="A5816" s="196">
        <v>24062.5141913681</v>
      </c>
      <c r="B5816" s="196">
        <v>1.6609954354504399</v>
      </c>
      <c r="C5816" s="196">
        <v>-0.326344397363802</v>
      </c>
      <c r="D5816" s="196">
        <v>0.35053123851977702</v>
      </c>
      <c r="E5816" s="196">
        <v>3.3705075517891001</v>
      </c>
    </row>
    <row r="5817" spans="1:5" x14ac:dyDescent="0.25">
      <c r="A5817" s="196">
        <v>24063.747082372902</v>
      </c>
      <c r="B5817" s="196">
        <v>-2.0982006118448302</v>
      </c>
      <c r="C5817" s="196">
        <v>-0.326427921035358</v>
      </c>
      <c r="D5817" s="196">
        <v>0.35046862933536599</v>
      </c>
      <c r="E5817" s="196">
        <v>3.37051423368283</v>
      </c>
    </row>
    <row r="5818" spans="1:5" x14ac:dyDescent="0.25">
      <c r="A5818" s="196">
        <v>24064.166461373599</v>
      </c>
      <c r="B5818" s="196">
        <v>1.6083647854610899E-2</v>
      </c>
      <c r="C5818" s="196">
        <v>-0.32645644760266301</v>
      </c>
      <c r="D5818" s="196">
        <v>0.35044733782634302</v>
      </c>
      <c r="E5818" s="196">
        <v>3.3705165158082102</v>
      </c>
    </row>
    <row r="5819" spans="1:5" x14ac:dyDescent="0.25">
      <c r="A5819" s="196">
        <v>24065.856118555901</v>
      </c>
      <c r="B5819" s="196">
        <v>-0.13531715734266</v>
      </c>
      <c r="C5819" s="196">
        <v>-0.32657197150512401</v>
      </c>
      <c r="D5819" s="196">
        <v>0.35036158406891299</v>
      </c>
      <c r="E5819" s="196">
        <v>3.3705257577204102</v>
      </c>
    </row>
    <row r="5820" spans="1:5" x14ac:dyDescent="0.25">
      <c r="A5820" s="196">
        <v>24067.292392152602</v>
      </c>
      <c r="B5820" s="196">
        <v>1.5491503696164299</v>
      </c>
      <c r="C5820" s="196">
        <v>-0.326670915701469</v>
      </c>
      <c r="D5820" s="196">
        <v>0.35028872624603702</v>
      </c>
      <c r="E5820" s="196">
        <v>3.3705336732561202</v>
      </c>
    </row>
    <row r="5821" spans="1:5" x14ac:dyDescent="0.25">
      <c r="A5821" s="196">
        <v>24068.015215824798</v>
      </c>
      <c r="B5821" s="196">
        <v>2.40580105071921</v>
      </c>
      <c r="C5821" s="196">
        <v>-0.32672096901587899</v>
      </c>
      <c r="D5821" s="196">
        <v>0.35025207217180399</v>
      </c>
      <c r="E5821" s="196">
        <v>3.3705376775212699</v>
      </c>
    </row>
    <row r="5822" spans="1:5" x14ac:dyDescent="0.25">
      <c r="A5822" s="196">
        <v>24068.9377998011</v>
      </c>
      <c r="B5822" s="196">
        <v>1.76414933927753</v>
      </c>
      <c r="C5822" s="196">
        <v>-0.32678510606551697</v>
      </c>
      <c r="D5822" s="196">
        <v>0.35020530059578098</v>
      </c>
      <c r="E5822" s="196">
        <v>3.37054280848524</v>
      </c>
    </row>
    <row r="5823" spans="1:5" x14ac:dyDescent="0.25">
      <c r="A5823" s="196">
        <v>24072.418481090699</v>
      </c>
      <c r="B5823" s="196">
        <v>-2.4454913605464501</v>
      </c>
      <c r="C5823" s="196">
        <v>-0.32702960730404901</v>
      </c>
      <c r="D5823" s="196">
        <v>0.35002896694639402</v>
      </c>
      <c r="E5823" s="196">
        <v>3.37056236858432</v>
      </c>
    </row>
    <row r="5824" spans="1:5" x14ac:dyDescent="0.25">
      <c r="A5824" s="196">
        <v>24073.679336946501</v>
      </c>
      <c r="B5824" s="196">
        <v>-0.16394925576180799</v>
      </c>
      <c r="C5824" s="196">
        <v>-0.32711916008207298</v>
      </c>
      <c r="D5824" s="196">
        <v>0.34996513957756098</v>
      </c>
      <c r="E5824" s="196">
        <v>3.3705695328065701</v>
      </c>
    </row>
    <row r="5825" spans="1:5" x14ac:dyDescent="0.25">
      <c r="A5825" s="196">
        <v>24075.6008014078</v>
      </c>
      <c r="B5825" s="196">
        <v>-0.19473826618954199</v>
      </c>
      <c r="C5825" s="196">
        <v>-0.32725663602524402</v>
      </c>
      <c r="D5825" s="196">
        <v>0.34986792035416497</v>
      </c>
      <c r="E5825" s="196">
        <v>3.37058053088202</v>
      </c>
    </row>
    <row r="5826" spans="1:5" x14ac:dyDescent="0.25">
      <c r="A5826" s="196">
        <v>24076.3146246051</v>
      </c>
      <c r="B5826" s="196">
        <v>1.0058069507441101</v>
      </c>
      <c r="C5826" s="196">
        <v>-0.32730801636996398</v>
      </c>
      <c r="D5826" s="196">
        <v>0.34983181874694003</v>
      </c>
      <c r="E5826" s="196">
        <v>3.3705846413096001</v>
      </c>
    </row>
    <row r="5827" spans="1:5" x14ac:dyDescent="0.25">
      <c r="A5827" s="196">
        <v>24081.782712344098</v>
      </c>
      <c r="B5827" s="196">
        <v>-9.5201542737377604E-2</v>
      </c>
      <c r="C5827" s="196">
        <v>-0.32770712101386301</v>
      </c>
      <c r="D5827" s="196">
        <v>0.34955554569927999</v>
      </c>
      <c r="E5827" s="196">
        <v>3.3706165696811099</v>
      </c>
    </row>
    <row r="5828" spans="1:5" x14ac:dyDescent="0.25">
      <c r="A5828" s="196">
        <v>24082.199902918201</v>
      </c>
      <c r="B5828" s="196">
        <v>0.101628583964386</v>
      </c>
      <c r="C5828" s="196">
        <v>-0.32773797044597602</v>
      </c>
      <c r="D5828" s="196">
        <v>0.34953448735578901</v>
      </c>
      <c r="E5828" s="196">
        <v>3.3706190376356799</v>
      </c>
    </row>
    <row r="5829" spans="1:5" x14ac:dyDescent="0.25">
      <c r="A5829" s="196">
        <v>24085.7062406117</v>
      </c>
      <c r="B5829" s="196">
        <v>2.22411458624368</v>
      </c>
      <c r="C5829" s="196">
        <v>-0.327999478279492</v>
      </c>
      <c r="D5829" s="196">
        <v>0.34935761218468497</v>
      </c>
      <c r="E5829" s="196">
        <v>3.3706399582623598</v>
      </c>
    </row>
    <row r="5830" spans="1:5" x14ac:dyDescent="0.25">
      <c r="A5830" s="196">
        <v>24095.857976973999</v>
      </c>
      <c r="B5830" s="196">
        <v>2.0119114119199399</v>
      </c>
      <c r="C5830" s="196">
        <v>-0.32877893868569902</v>
      </c>
      <c r="D5830" s="196">
        <v>0.34884665440908003</v>
      </c>
      <c r="E5830" s="196">
        <v>3.3707023150948601</v>
      </c>
    </row>
    <row r="5831" spans="1:5" x14ac:dyDescent="0.25">
      <c r="A5831" s="196">
        <v>24105.998242394598</v>
      </c>
      <c r="B5831" s="196">
        <v>1.7645580825660401</v>
      </c>
      <c r="C5831" s="196">
        <v>-0.32959030390705901</v>
      </c>
      <c r="D5831" s="196">
        <v>0.34833797937680799</v>
      </c>
      <c r="E5831" s="196">
        <v>3.3707672243125599</v>
      </c>
    </row>
    <row r="5832" spans="1:5" x14ac:dyDescent="0.25">
      <c r="A5832" s="196">
        <v>24107.201986408101</v>
      </c>
      <c r="B5832" s="196">
        <v>1.05973993942533</v>
      </c>
      <c r="C5832" s="196">
        <v>-0.32968877520863599</v>
      </c>
      <c r="D5832" s="196">
        <v>0.34827770883852299</v>
      </c>
      <c r="E5832" s="196">
        <v>3.3707751020166898</v>
      </c>
    </row>
    <row r="5833" spans="1:5" x14ac:dyDescent="0.25">
      <c r="A5833" s="196">
        <v>24108.263746857599</v>
      </c>
      <c r="B5833" s="196">
        <v>-2.0789721301715498</v>
      </c>
      <c r="C5833" s="196">
        <v>-0.32977600907405302</v>
      </c>
      <c r="D5833" s="196">
        <v>0.34822456745387398</v>
      </c>
      <c r="E5833" s="196">
        <v>3.3707820807259199</v>
      </c>
    </row>
    <row r="5834" spans="1:5" x14ac:dyDescent="0.25">
      <c r="A5834" s="196">
        <v>24109.652932306399</v>
      </c>
      <c r="B5834" s="196">
        <v>1.2588304937213299</v>
      </c>
      <c r="C5834" s="196">
        <v>-0.32989067738984901</v>
      </c>
      <c r="D5834" s="196">
        <v>0.34815506691109599</v>
      </c>
      <c r="E5834" s="196">
        <v>3.37079125419119</v>
      </c>
    </row>
    <row r="5835" spans="1:5" x14ac:dyDescent="0.25">
      <c r="A5835" s="196">
        <v>24112.8646535279</v>
      </c>
      <c r="B5835" s="196">
        <v>0.96670993384916404</v>
      </c>
      <c r="C5835" s="196">
        <v>-0.33015809292501802</v>
      </c>
      <c r="D5835" s="196">
        <v>0.347994509546242</v>
      </c>
      <c r="E5835" s="196">
        <v>3.3708126474340001</v>
      </c>
    </row>
    <row r="5836" spans="1:5" x14ac:dyDescent="0.25">
      <c r="A5836" s="196">
        <v>24122.106996141301</v>
      </c>
      <c r="B5836" s="196">
        <v>0.52414984343999504</v>
      </c>
      <c r="C5836" s="196">
        <v>-0.33094550109879101</v>
      </c>
      <c r="D5836" s="196">
        <v>0.34753344585638701</v>
      </c>
      <c r="E5836" s="196">
        <v>3.3708756400878999</v>
      </c>
    </row>
    <row r="5837" spans="1:5" x14ac:dyDescent="0.25">
      <c r="A5837" s="196">
        <v>24126.697446352198</v>
      </c>
      <c r="B5837" s="196">
        <v>1.57678784876026</v>
      </c>
      <c r="C5837" s="196">
        <v>-0.33134636771901099</v>
      </c>
      <c r="D5837" s="196">
        <v>0.34730498493184703</v>
      </c>
      <c r="E5837" s="196">
        <v>3.3709077094175202</v>
      </c>
    </row>
    <row r="5838" spans="1:5" x14ac:dyDescent="0.25">
      <c r="A5838" s="196">
        <v>24126.908935568201</v>
      </c>
      <c r="B5838" s="196">
        <v>0.72797366112263595</v>
      </c>
      <c r="C5838" s="196">
        <v>-0.33136499165979399</v>
      </c>
      <c r="D5838" s="196">
        <v>0.34729446802691999</v>
      </c>
      <c r="E5838" s="196">
        <v>3.3709091993327802</v>
      </c>
    </row>
    <row r="5839" spans="1:5" x14ac:dyDescent="0.25">
      <c r="A5839" s="196">
        <v>24127.804555832601</v>
      </c>
      <c r="B5839" s="196">
        <v>5.0698362390457996</v>
      </c>
      <c r="C5839" s="196">
        <v>-0.33144401213913999</v>
      </c>
      <c r="D5839" s="196">
        <v>0.34724993920991898</v>
      </c>
      <c r="E5839" s="196">
        <v>3.3709155209711299</v>
      </c>
    </row>
    <row r="5840" spans="1:5" x14ac:dyDescent="0.25">
      <c r="A5840" s="196">
        <v>24129.997507625001</v>
      </c>
      <c r="B5840" s="196">
        <v>1.0061739508480301</v>
      </c>
      <c r="C5840" s="196">
        <v>-0.33163852800637</v>
      </c>
      <c r="D5840" s="196">
        <v>0.34714096695582602</v>
      </c>
      <c r="E5840" s="196">
        <v>3.3709310822405101</v>
      </c>
    </row>
    <row r="5841" spans="1:5" x14ac:dyDescent="0.25">
      <c r="A5841" s="196">
        <v>24130.579711283201</v>
      </c>
      <c r="B5841" s="196">
        <v>0.84084693458959003</v>
      </c>
      <c r="C5841" s="196">
        <v>-0.331690415495702</v>
      </c>
      <c r="D5841" s="196">
        <v>0.34711204987626798</v>
      </c>
      <c r="E5841" s="196">
        <v>3.3709352332396598</v>
      </c>
    </row>
    <row r="5842" spans="1:5" x14ac:dyDescent="0.25">
      <c r="A5842" s="196">
        <v>24130.702756462699</v>
      </c>
      <c r="B5842" s="196">
        <v>0.39671988258535901</v>
      </c>
      <c r="C5842" s="196">
        <v>-0.33170139477972899</v>
      </c>
      <c r="D5842" s="196">
        <v>0.34710593917083798</v>
      </c>
      <c r="E5842" s="196">
        <v>3.3709361115823802</v>
      </c>
    </row>
    <row r="5843" spans="1:5" x14ac:dyDescent="0.25">
      <c r="A5843" s="196">
        <v>24135.376213820498</v>
      </c>
      <c r="B5843" s="196">
        <v>1.1204148599946799</v>
      </c>
      <c r="C5843" s="196">
        <v>-0.332121802146228</v>
      </c>
      <c r="D5843" s="196">
        <v>0.34687403664365901</v>
      </c>
      <c r="E5843" s="196">
        <v>3.3709697441716999</v>
      </c>
    </row>
    <row r="5844" spans="1:5" x14ac:dyDescent="0.25">
      <c r="A5844" s="196">
        <v>24140.1446480429</v>
      </c>
      <c r="B5844" s="196">
        <v>2.6416725399393699</v>
      </c>
      <c r="C5844" s="196">
        <v>-0.332557543624103</v>
      </c>
      <c r="D5844" s="196">
        <v>0.346637808128263</v>
      </c>
      <c r="E5844" s="196">
        <v>3.3710046034899301</v>
      </c>
    </row>
    <row r="5845" spans="1:5" x14ac:dyDescent="0.25">
      <c r="A5845" s="196">
        <v>24140.304710351302</v>
      </c>
      <c r="B5845" s="196">
        <v>0.493603392381259</v>
      </c>
      <c r="C5845" s="196">
        <v>-0.33257228861620503</v>
      </c>
      <c r="D5845" s="196">
        <v>0.34662988543006101</v>
      </c>
      <c r="E5845" s="196">
        <v>3.3710057830892999</v>
      </c>
    </row>
    <row r="5846" spans="1:5" x14ac:dyDescent="0.25">
      <c r="A5846" s="196">
        <v>24142.581061023</v>
      </c>
      <c r="B5846" s="196">
        <v>2.7981296374229501E-2</v>
      </c>
      <c r="C5846" s="196">
        <v>-0.332782816556979</v>
      </c>
      <c r="D5846" s="196">
        <v>0.34651725945892697</v>
      </c>
      <c r="E5846" s="196">
        <v>3.3710226253245601</v>
      </c>
    </row>
    <row r="5847" spans="1:5" x14ac:dyDescent="0.25">
      <c r="A5847" s="196">
        <v>24143.203797438098</v>
      </c>
      <c r="B5847" s="196">
        <v>0.20589561686175101</v>
      </c>
      <c r="C5847" s="196">
        <v>-0.332840679948539</v>
      </c>
      <c r="D5847" s="196">
        <v>0.346486464216815</v>
      </c>
      <c r="E5847" s="196">
        <v>3.3710272543958801</v>
      </c>
    </row>
    <row r="5848" spans="1:5" x14ac:dyDescent="0.25">
      <c r="A5848" s="196">
        <v>24143.6099721475</v>
      </c>
      <c r="B5848" s="196">
        <v>1.79234382084417</v>
      </c>
      <c r="C5848" s="196">
        <v>-0.33287848320528701</v>
      </c>
      <c r="D5848" s="196">
        <v>0.34646638188920098</v>
      </c>
      <c r="E5848" s="196">
        <v>3.3710302786564199</v>
      </c>
    </row>
    <row r="5849" spans="1:5" x14ac:dyDescent="0.25">
      <c r="A5849" s="196">
        <v>24148.862271265101</v>
      </c>
      <c r="B5849" s="196">
        <v>-8.5915008821457806E-2</v>
      </c>
      <c r="C5849" s="196">
        <v>-0.33337174167185801</v>
      </c>
      <c r="D5849" s="196">
        <v>0.34620695227245601</v>
      </c>
      <c r="E5849" s="196">
        <v>3.3710697393337501</v>
      </c>
    </row>
    <row r="5850" spans="1:5" x14ac:dyDescent="0.25">
      <c r="A5850" s="196">
        <v>24153.23273245</v>
      </c>
      <c r="B5850" s="196">
        <v>0.43171347301617802</v>
      </c>
      <c r="C5850" s="196">
        <v>-0.333788407895665</v>
      </c>
      <c r="D5850" s="196">
        <v>0.34599144539501298</v>
      </c>
      <c r="E5850" s="196">
        <v>3.3711030726316502</v>
      </c>
    </row>
    <row r="5851" spans="1:5" x14ac:dyDescent="0.25">
      <c r="A5851" s="196">
        <v>24156.234448159601</v>
      </c>
      <c r="B5851" s="196">
        <v>0.76736452745517703</v>
      </c>
      <c r="C5851" s="196">
        <v>-0.33407783693031301</v>
      </c>
      <c r="D5851" s="196">
        <v>0.34584362429623999</v>
      </c>
      <c r="E5851" s="196">
        <v>3.3711262269544302</v>
      </c>
    </row>
    <row r="5852" spans="1:5" x14ac:dyDescent="0.25">
      <c r="A5852" s="196">
        <v>24161.517857312399</v>
      </c>
      <c r="B5852" s="196">
        <v>0.967133116728225</v>
      </c>
      <c r="C5852" s="196">
        <v>-0.33459366807666202</v>
      </c>
      <c r="D5852" s="196">
        <v>0.34558382340659399</v>
      </c>
      <c r="E5852" s="196">
        <v>3.37116749344613</v>
      </c>
    </row>
    <row r="5853" spans="1:5" x14ac:dyDescent="0.25">
      <c r="A5853" s="196">
        <v>24163.753566225601</v>
      </c>
      <c r="B5853" s="196">
        <v>-9.3908736430836595E-2</v>
      </c>
      <c r="C5853" s="196">
        <v>-0.33481438991948398</v>
      </c>
      <c r="D5853" s="196">
        <v>0.34547403467460303</v>
      </c>
      <c r="E5853" s="196">
        <v>3.37118515119356</v>
      </c>
    </row>
    <row r="5854" spans="1:5" x14ac:dyDescent="0.25">
      <c r="A5854" s="196">
        <v>24167.250015170899</v>
      </c>
      <c r="B5854" s="196">
        <v>-1.89399255755229E-2</v>
      </c>
      <c r="C5854" s="196">
        <v>-0.33516247779099501</v>
      </c>
      <c r="D5854" s="196">
        <v>0.34530251157306802</v>
      </c>
      <c r="E5854" s="196">
        <v>3.3712129982232799</v>
      </c>
    </row>
    <row r="5855" spans="1:5" x14ac:dyDescent="0.25">
      <c r="A5855" s="196">
        <v>24176.101111745498</v>
      </c>
      <c r="B5855" s="196">
        <v>0.51734928275646297</v>
      </c>
      <c r="C5855" s="196">
        <v>-0.33605933768950003</v>
      </c>
      <c r="D5855" s="196">
        <v>0.34486927632019698</v>
      </c>
      <c r="E5855" s="196">
        <v>3.3712847470151601</v>
      </c>
    </row>
    <row r="5856" spans="1:5" x14ac:dyDescent="0.25">
      <c r="A5856" s="196">
        <v>24181.160555666302</v>
      </c>
      <c r="B5856" s="196">
        <v>0.35645092807583501</v>
      </c>
      <c r="C5856" s="196">
        <v>-0.33658201592784098</v>
      </c>
      <c r="D5856" s="196">
        <v>0.34462225751215098</v>
      </c>
      <c r="E5856" s="196">
        <v>3.37132656127423</v>
      </c>
    </row>
    <row r="5857" spans="1:5" x14ac:dyDescent="0.25">
      <c r="A5857" s="196">
        <v>24183.5043965736</v>
      </c>
      <c r="B5857" s="196">
        <v>1.14993734251791</v>
      </c>
      <c r="C5857" s="196">
        <v>-0.33682660165579698</v>
      </c>
      <c r="D5857" s="196">
        <v>0.34450797853972598</v>
      </c>
      <c r="E5857" s="196">
        <v>3.3713461281324602</v>
      </c>
    </row>
    <row r="5858" spans="1:5" x14ac:dyDescent="0.25">
      <c r="A5858" s="196">
        <v>24194.425040048602</v>
      </c>
      <c r="B5858" s="196">
        <v>-5.1088187234171703E-2</v>
      </c>
      <c r="C5858" s="196">
        <v>-0.33798645660228999</v>
      </c>
      <c r="D5858" s="196">
        <v>0.34397682085924702</v>
      </c>
      <c r="E5858" s="196">
        <v>3.37143891652818</v>
      </c>
    </row>
    <row r="5859" spans="1:5" x14ac:dyDescent="0.25">
      <c r="A5859" s="196">
        <v>24196.318350677</v>
      </c>
      <c r="B5859" s="196">
        <v>4.1441489039070598</v>
      </c>
      <c r="C5859" s="196">
        <v>-0.338190906990885</v>
      </c>
      <c r="D5859" s="196">
        <v>0.34388495306059802</v>
      </c>
      <c r="E5859" s="196">
        <v>3.3714552725592699</v>
      </c>
    </row>
    <row r="5860" spans="1:5" x14ac:dyDescent="0.25">
      <c r="A5860" s="196">
        <v>24196.387178474801</v>
      </c>
      <c r="B5860" s="196">
        <v>1.0991927210249599</v>
      </c>
      <c r="C5860" s="196">
        <v>-0.33819835802064002</v>
      </c>
      <c r="D5860" s="196">
        <v>0.343881614600337</v>
      </c>
      <c r="E5860" s="196">
        <v>3.3714558686416498</v>
      </c>
    </row>
    <row r="5861" spans="1:5" x14ac:dyDescent="0.25">
      <c r="A5861" s="196">
        <v>24196.969769857598</v>
      </c>
      <c r="B5861" s="196">
        <v>-3.0013902775549699E-2</v>
      </c>
      <c r="C5861" s="196">
        <v>-0.33826147934003298</v>
      </c>
      <c r="D5861" s="196">
        <v>0.34385335971672798</v>
      </c>
      <c r="E5861" s="196">
        <v>3.3714609183472</v>
      </c>
    </row>
    <row r="5862" spans="1:5" x14ac:dyDescent="0.25">
      <c r="A5862" s="196">
        <v>24201.329343066602</v>
      </c>
      <c r="B5862" s="196">
        <v>-0.11187700540331801</v>
      </c>
      <c r="C5862" s="196">
        <v>-0.33873677884181003</v>
      </c>
      <c r="D5862" s="196">
        <v>0.34364212196381599</v>
      </c>
      <c r="E5862" s="196">
        <v>3.37149894230734</v>
      </c>
    </row>
    <row r="5863" spans="1:5" x14ac:dyDescent="0.25">
      <c r="A5863" s="196">
        <v>24204.1832604419</v>
      </c>
      <c r="B5863" s="196">
        <v>0.53713635470180598</v>
      </c>
      <c r="C5863" s="196">
        <v>-0.33905074018499898</v>
      </c>
      <c r="D5863" s="196">
        <v>0.34350402619078302</v>
      </c>
      <c r="E5863" s="196">
        <v>3.3715240592148001</v>
      </c>
    </row>
    <row r="5864" spans="1:5" x14ac:dyDescent="0.25">
      <c r="A5864" s="196">
        <v>24204.337857910901</v>
      </c>
      <c r="B5864" s="196">
        <v>1.4655885256515699</v>
      </c>
      <c r="C5864" s="196">
        <v>-0.33906781090629701</v>
      </c>
      <c r="D5864" s="196">
        <v>0.34349654974571298</v>
      </c>
      <c r="E5864" s="196">
        <v>3.3715254248725</v>
      </c>
    </row>
    <row r="5865" spans="1:5" x14ac:dyDescent="0.25">
      <c r="A5865" s="196">
        <v>24205.2255838817</v>
      </c>
      <c r="B5865" s="196">
        <v>0.10016501098160099</v>
      </c>
      <c r="C5865" s="196">
        <v>-0.33916595977645603</v>
      </c>
      <c r="D5865" s="196">
        <v>0.34345362712202698</v>
      </c>
      <c r="E5865" s="196">
        <v>3.3715332767821198</v>
      </c>
    </row>
    <row r="5866" spans="1:5" x14ac:dyDescent="0.25">
      <c r="A5866" s="196">
        <v>24206.5329090464</v>
      </c>
      <c r="B5866" s="196">
        <v>0.17087904622958899</v>
      </c>
      <c r="C5866" s="196">
        <v>-0.339310890005804</v>
      </c>
      <c r="D5866" s="196">
        <v>0.34339044257607598</v>
      </c>
      <c r="E5866" s="196">
        <v>3.3715448712004599</v>
      </c>
    </row>
    <row r="5867" spans="1:5" x14ac:dyDescent="0.25">
      <c r="A5867" s="196">
        <v>24207.325257036198</v>
      </c>
      <c r="B5867" s="196">
        <v>1.0687350080389899</v>
      </c>
      <c r="C5867" s="196">
        <v>-0.33939895530381498</v>
      </c>
      <c r="D5867" s="196">
        <v>0.34335216268164398</v>
      </c>
      <c r="E5867" s="196">
        <v>3.37155191642431</v>
      </c>
    </row>
    <row r="5868" spans="1:5" x14ac:dyDescent="0.25">
      <c r="A5868" s="196">
        <v>24208.5921941407</v>
      </c>
      <c r="B5868" s="196">
        <v>-1.52037580018372</v>
      </c>
      <c r="C5868" s="196">
        <v>-0.33954012168144598</v>
      </c>
      <c r="D5868" s="196">
        <v>0.34329097831900601</v>
      </c>
      <c r="E5868" s="196">
        <v>3.3715632097345201</v>
      </c>
    </row>
    <row r="5869" spans="1:5" x14ac:dyDescent="0.25">
      <c r="A5869" s="196">
        <v>24208.641690221801</v>
      </c>
      <c r="B5869" s="196">
        <v>-0.10519765748462399</v>
      </c>
      <c r="C5869" s="196">
        <v>-0.33954564550691402</v>
      </c>
      <c r="D5869" s="196">
        <v>0.34328858859460998</v>
      </c>
      <c r="E5869" s="196">
        <v>3.3715636516405501</v>
      </c>
    </row>
    <row r="5870" spans="1:5" x14ac:dyDescent="0.25">
      <c r="A5870" s="196">
        <v>24218.061718039498</v>
      </c>
      <c r="B5870" s="196">
        <v>-8.0196412623176797E-2</v>
      </c>
      <c r="C5870" s="196">
        <v>-0.34060891981533897</v>
      </c>
      <c r="D5870" s="196">
        <v>0.34283459846374598</v>
      </c>
      <c r="E5870" s="196">
        <v>3.37164871358523</v>
      </c>
    </row>
    <row r="5871" spans="1:5" x14ac:dyDescent="0.25">
      <c r="A5871" s="196">
        <v>24221.1543921673</v>
      </c>
      <c r="B5871" s="196">
        <v>-1.2946921469365</v>
      </c>
      <c r="C5871" s="196">
        <v>-0.340963167055778</v>
      </c>
      <c r="D5871" s="196">
        <v>0.34268590624657402</v>
      </c>
      <c r="E5871" s="196">
        <v>3.37167705336446</v>
      </c>
    </row>
    <row r="5872" spans="1:5" x14ac:dyDescent="0.25">
      <c r="A5872" s="196">
        <v>24221.819801163001</v>
      </c>
      <c r="B5872" s="196">
        <v>-1.11599944315421E-2</v>
      </c>
      <c r="C5872" s="196">
        <v>-0.34103971708201303</v>
      </c>
      <c r="D5872" s="196">
        <v>0.342653937271996</v>
      </c>
      <c r="E5872" s="196">
        <v>3.3716831773665601</v>
      </c>
    </row>
    <row r="5873" spans="1:5" x14ac:dyDescent="0.25">
      <c r="A5873" s="196">
        <v>24223.4066604281</v>
      </c>
      <c r="B5873" s="196">
        <v>2.5848492277967998</v>
      </c>
      <c r="C5873" s="196">
        <v>-0.341222744963045</v>
      </c>
      <c r="D5873" s="196">
        <v>0.342577731151194</v>
      </c>
      <c r="E5873" s="196">
        <v>3.3716978195970402</v>
      </c>
    </row>
    <row r="5874" spans="1:5" x14ac:dyDescent="0.25">
      <c r="A5874" s="196">
        <v>24225.388154486001</v>
      </c>
      <c r="B5874" s="196">
        <v>2.05212681757421</v>
      </c>
      <c r="C5874" s="196">
        <v>-0.341452222151581</v>
      </c>
      <c r="D5874" s="196">
        <v>0.34248263895027597</v>
      </c>
      <c r="E5874" s="196">
        <v>3.3717161777721301</v>
      </c>
    </row>
    <row r="5875" spans="1:5" x14ac:dyDescent="0.25">
      <c r="A5875" s="196">
        <v>24225.776710474998</v>
      </c>
      <c r="B5875" s="196">
        <v>1.2519928821400701</v>
      </c>
      <c r="C5875" s="196">
        <v>-0.34149734204761101</v>
      </c>
      <c r="D5875" s="196">
        <v>0.34246400063742299</v>
      </c>
      <c r="E5875" s="196">
        <v>3.3717197873638098</v>
      </c>
    </row>
    <row r="5876" spans="1:5" x14ac:dyDescent="0.25">
      <c r="A5876" s="196">
        <v>24229.007843119201</v>
      </c>
      <c r="B5876" s="196">
        <v>1.1458575968150699</v>
      </c>
      <c r="C5876" s="196">
        <v>-0.34187408163167898</v>
      </c>
      <c r="D5876" s="196">
        <v>0.34230911790662399</v>
      </c>
      <c r="E5876" s="196">
        <v>3.37174992653053</v>
      </c>
    </row>
    <row r="5877" spans="1:5" x14ac:dyDescent="0.25">
      <c r="A5877" s="196">
        <v>24231.527353748101</v>
      </c>
      <c r="B5877" s="196">
        <v>-0.10550696799576501</v>
      </c>
      <c r="C5877" s="196">
        <v>-0.34216974238240999</v>
      </c>
      <c r="D5877" s="196">
        <v>0.34218848134936097</v>
      </c>
      <c r="E5877" s="196">
        <v>3.3717735793905899</v>
      </c>
    </row>
    <row r="5878" spans="1:5" x14ac:dyDescent="0.25">
      <c r="A5878" s="196">
        <v>24231.5836436184</v>
      </c>
      <c r="B5878" s="196">
        <v>1.2053667111550199</v>
      </c>
      <c r="C5878" s="196">
        <v>-0.342176366806271</v>
      </c>
      <c r="D5878" s="196">
        <v>0.34218578748940798</v>
      </c>
      <c r="E5878" s="196">
        <v>3.3717741093444999</v>
      </c>
    </row>
    <row r="5879" spans="1:5" x14ac:dyDescent="0.25">
      <c r="A5879" s="196">
        <v>24236.061817212099</v>
      </c>
      <c r="B5879" s="196">
        <v>-0.101127419172757</v>
      </c>
      <c r="C5879" s="196">
        <v>-0.34270601241166998</v>
      </c>
      <c r="D5879" s="196">
        <v>0.34197166565586201</v>
      </c>
      <c r="E5879" s="196">
        <v>3.3718164809929299</v>
      </c>
    </row>
    <row r="5880" spans="1:5" x14ac:dyDescent="0.25">
      <c r="A5880" s="196">
        <v>24249.275447303498</v>
      </c>
      <c r="B5880" s="196">
        <v>0.44361792946518602</v>
      </c>
      <c r="C5880" s="196">
        <v>-0.34429886935790099</v>
      </c>
      <c r="D5880" s="196">
        <v>0.34134205734482798</v>
      </c>
      <c r="E5880" s="196">
        <v>3.3719439095486301</v>
      </c>
    </row>
    <row r="5881" spans="1:5" x14ac:dyDescent="0.25">
      <c r="A5881" s="196">
        <v>24255.248819100299</v>
      </c>
      <c r="B5881" s="196">
        <v>-0.31470412693169703</v>
      </c>
      <c r="C5881" s="196">
        <v>-0.34503347412303698</v>
      </c>
      <c r="D5881" s="196">
        <v>0.34105851904693002</v>
      </c>
      <c r="E5881" s="196">
        <v>3.37200267792984</v>
      </c>
    </row>
    <row r="5882" spans="1:5" x14ac:dyDescent="0.25">
      <c r="A5882" s="196">
        <v>24257.945485505799</v>
      </c>
      <c r="B5882" s="196">
        <v>-4.0875737251977497E-3</v>
      </c>
      <c r="C5882" s="196">
        <v>-0.34536803843450797</v>
      </c>
      <c r="D5882" s="196">
        <v>0.34093073856953299</v>
      </c>
      <c r="E5882" s="196">
        <v>3.3720294430747599</v>
      </c>
    </row>
    <row r="5883" spans="1:5" x14ac:dyDescent="0.25">
      <c r="A5883" s="196">
        <v>24266.134373046501</v>
      </c>
      <c r="B5883" s="196">
        <v>2.1094539896233599</v>
      </c>
      <c r="C5883" s="196">
        <v>-0.346395057557635</v>
      </c>
      <c r="D5883" s="196">
        <v>0.34054356278104603</v>
      </c>
      <c r="E5883" s="196">
        <v>3.3721116046046098</v>
      </c>
    </row>
    <row r="5884" spans="1:5" x14ac:dyDescent="0.25">
      <c r="A5884" s="196">
        <v>24266.829132476902</v>
      </c>
      <c r="B5884" s="196">
        <v>1.47300550931626</v>
      </c>
      <c r="C5884" s="196">
        <v>-0.34648295212441199</v>
      </c>
      <c r="D5884" s="196">
        <v>0.34051077325083501</v>
      </c>
      <c r="E5884" s="196">
        <v>3.37211863616995</v>
      </c>
    </row>
    <row r="5885" spans="1:5" x14ac:dyDescent="0.25">
      <c r="A5885" s="196">
        <v>24267.423975119898</v>
      </c>
      <c r="B5885" s="196">
        <v>2.01675438785474</v>
      </c>
      <c r="C5885" s="196">
        <v>-0.34655830013681299</v>
      </c>
      <c r="D5885" s="196">
        <v>0.34048270671359099</v>
      </c>
      <c r="E5885" s="196">
        <v>3.3721246640109501</v>
      </c>
    </row>
    <row r="5886" spans="1:5" x14ac:dyDescent="0.25">
      <c r="A5886" s="196">
        <v>24267.7832725851</v>
      </c>
      <c r="B5886" s="196">
        <v>0.58002904400602995</v>
      </c>
      <c r="C5886" s="196">
        <v>-0.34660385388758702</v>
      </c>
      <c r="D5886" s="196">
        <v>0.34046575722934802</v>
      </c>
      <c r="E5886" s="196">
        <v>3.3721283083110101</v>
      </c>
    </row>
    <row r="5887" spans="1:5" x14ac:dyDescent="0.25">
      <c r="A5887" s="196">
        <v>24268.905500608598</v>
      </c>
      <c r="B5887" s="196">
        <v>0.85654946924280695</v>
      </c>
      <c r="C5887" s="196">
        <v>-0.34674633954282902</v>
      </c>
      <c r="D5887" s="196">
        <v>0.34041283327580002</v>
      </c>
      <c r="E5887" s="196">
        <v>3.3721397071634298</v>
      </c>
    </row>
    <row r="5888" spans="1:5" x14ac:dyDescent="0.25">
      <c r="A5888" s="196">
        <v>24269.223874663501</v>
      </c>
      <c r="B5888" s="196">
        <v>-0.100574801904406</v>
      </c>
      <c r="C5888" s="196">
        <v>-0.34678681848354198</v>
      </c>
      <c r="D5888" s="196">
        <v>0.34039782325830498</v>
      </c>
      <c r="E5888" s="196">
        <v>3.37214294547868</v>
      </c>
    </row>
    <row r="5889" spans="1:5" x14ac:dyDescent="0.25">
      <c r="A5889" s="196">
        <v>24269.429232699898</v>
      </c>
      <c r="B5889" s="196">
        <v>-0.116007569675915</v>
      </c>
      <c r="C5889" s="196">
        <v>-0.34681294138477797</v>
      </c>
      <c r="D5889" s="196">
        <v>0.34038814251288502</v>
      </c>
      <c r="E5889" s="196">
        <v>3.3721450353107798</v>
      </c>
    </row>
    <row r="5890" spans="1:5" x14ac:dyDescent="0.25">
      <c r="A5890" s="196">
        <v>24274.482253510701</v>
      </c>
      <c r="B5890" s="196">
        <v>0.92964690727478905</v>
      </c>
      <c r="C5890" s="196">
        <v>-0.34745895059903897</v>
      </c>
      <c r="D5890" s="196">
        <v>0.34015019508693101</v>
      </c>
      <c r="E5890" s="196">
        <v>3.3721967160479198</v>
      </c>
    </row>
    <row r="5891" spans="1:5" x14ac:dyDescent="0.25">
      <c r="A5891" s="196">
        <v>24276.919223065699</v>
      </c>
      <c r="B5891" s="196">
        <v>46.511153312346202</v>
      </c>
      <c r="C5891" s="196">
        <v>-0.34777271758934503</v>
      </c>
      <c r="D5891" s="196">
        <v>0.34003561415371503</v>
      </c>
      <c r="E5891" s="196">
        <v>3.3722218174071501</v>
      </c>
    </row>
    <row r="5892" spans="1:5" x14ac:dyDescent="0.25">
      <c r="A5892" s="196">
        <v>24279.024577505101</v>
      </c>
      <c r="B5892" s="196">
        <v>7.6081155885172697E-2</v>
      </c>
      <c r="C5892" s="196">
        <v>-0.34804493937011499</v>
      </c>
      <c r="D5892" s="196">
        <v>0.33993671763045602</v>
      </c>
      <c r="E5892" s="196">
        <v>3.3722435951496101</v>
      </c>
    </row>
    <row r="5893" spans="1:5" x14ac:dyDescent="0.25">
      <c r="A5893" s="196">
        <v>24279.720524519998</v>
      </c>
      <c r="B5893" s="196">
        <v>8.0077865975346496E-2</v>
      </c>
      <c r="C5893" s="196">
        <v>-0.34813515909132298</v>
      </c>
      <c r="D5893" s="196">
        <v>0.33990404524977202</v>
      </c>
      <c r="E5893" s="196">
        <v>3.3722508127273101</v>
      </c>
    </row>
    <row r="5894" spans="1:5" x14ac:dyDescent="0.25">
      <c r="A5894" s="196">
        <v>24280.810756524101</v>
      </c>
      <c r="B5894" s="196">
        <v>1.4886226019292099</v>
      </c>
      <c r="C5894" s="196">
        <v>-0.34827672544865401</v>
      </c>
      <c r="D5894" s="196">
        <v>0.33985288141133402</v>
      </c>
      <c r="E5894" s="196">
        <v>3.3722621380358899</v>
      </c>
    </row>
    <row r="5895" spans="1:5" x14ac:dyDescent="0.25">
      <c r="A5895" s="196">
        <v>24280.900627323099</v>
      </c>
      <c r="B5895" s="196">
        <v>0.98149071204323102</v>
      </c>
      <c r="C5895" s="196">
        <v>-0.34828840783304998</v>
      </c>
      <c r="D5895" s="196">
        <v>0.33984866486644999</v>
      </c>
      <c r="E5895" s="196">
        <v>3.37226307262664</v>
      </c>
    </row>
    <row r="5896" spans="1:5" x14ac:dyDescent="0.25">
      <c r="A5896" s="196">
        <v>24285.3308782311</v>
      </c>
      <c r="B5896" s="196">
        <v>0.61536959906012301</v>
      </c>
      <c r="C5896" s="196">
        <v>-0.34886668680473099</v>
      </c>
      <c r="D5896" s="196">
        <v>0.33964100176395401</v>
      </c>
      <c r="E5896" s="196">
        <v>3.3723093349443798</v>
      </c>
    </row>
    <row r="5897" spans="1:5" x14ac:dyDescent="0.25">
      <c r="A5897" s="196">
        <v>24286.6267009607</v>
      </c>
      <c r="B5897" s="196">
        <v>0.31822097253537701</v>
      </c>
      <c r="C5897" s="196">
        <v>-0.34903671132166803</v>
      </c>
      <c r="D5897" s="196">
        <v>0.33958033378319202</v>
      </c>
      <c r="E5897" s="196">
        <v>3.3723229369057299</v>
      </c>
    </row>
    <row r="5898" spans="1:5" x14ac:dyDescent="0.25">
      <c r="A5898" s="196">
        <v>24290.184573408798</v>
      </c>
      <c r="B5898" s="196">
        <v>-6.5911123031456006E-2</v>
      </c>
      <c r="C5898" s="196">
        <v>-0.34950557821941097</v>
      </c>
      <c r="D5898" s="196">
        <v>0.33941392951103699</v>
      </c>
      <c r="E5898" s="196">
        <v>3.37236044625755</v>
      </c>
    </row>
    <row r="5899" spans="1:5" x14ac:dyDescent="0.25">
      <c r="A5899" s="196">
        <v>24290.917822281499</v>
      </c>
      <c r="B5899" s="196">
        <v>-0.47220624555160701</v>
      </c>
      <c r="C5899" s="196">
        <v>-0.34960257825894198</v>
      </c>
      <c r="D5899" s="196">
        <v>0.33937966569815398</v>
      </c>
      <c r="E5899" s="196">
        <v>3.3723682062607199</v>
      </c>
    </row>
    <row r="5900" spans="1:5" x14ac:dyDescent="0.25">
      <c r="A5900" s="196">
        <v>24291.288224990501</v>
      </c>
      <c r="B5900" s="196">
        <v>4.1204413142310798</v>
      </c>
      <c r="C5900" s="196">
        <v>-0.34965162607839001</v>
      </c>
      <c r="D5900" s="196">
        <v>0.33936236124007502</v>
      </c>
      <c r="E5900" s="196">
        <v>3.3723721300862701</v>
      </c>
    </row>
    <row r="5901" spans="1:5" x14ac:dyDescent="0.25">
      <c r="A5901" s="196">
        <v>24296.945009400999</v>
      </c>
      <c r="B5901" s="196">
        <v>5.9060419948244496</v>
      </c>
      <c r="C5901" s="196">
        <v>-0.35040466867557002</v>
      </c>
      <c r="D5901" s="196">
        <v>0.33909842222436298</v>
      </c>
      <c r="E5901" s="196">
        <v>3.3724323734940498</v>
      </c>
    </row>
    <row r="5902" spans="1:5" x14ac:dyDescent="0.25">
      <c r="A5902" s="196">
        <v>24297.243551614301</v>
      </c>
      <c r="B5902" s="196">
        <v>-0.17909500118541199</v>
      </c>
      <c r="C5902" s="196">
        <v>-0.350444618220491</v>
      </c>
      <c r="D5902" s="196">
        <v>0.33908451005681101</v>
      </c>
      <c r="E5902" s="196">
        <v>3.37243556945764</v>
      </c>
    </row>
    <row r="5903" spans="1:5" x14ac:dyDescent="0.25">
      <c r="A5903" s="196">
        <v>24311.862703230101</v>
      </c>
      <c r="B5903" s="196">
        <v>-1.75842034064345</v>
      </c>
      <c r="C5903" s="196">
        <v>-0.35242595511379898</v>
      </c>
      <c r="D5903" s="196">
        <v>0.33840540671665098</v>
      </c>
      <c r="E5903" s="196">
        <v>3.3725940764090998</v>
      </c>
    </row>
    <row r="5904" spans="1:5" x14ac:dyDescent="0.25">
      <c r="A5904" s="196">
        <v>24313.406995622499</v>
      </c>
      <c r="B5904" s="196">
        <v>1.9920027165079</v>
      </c>
      <c r="C5904" s="196">
        <v>-0.35263809326128798</v>
      </c>
      <c r="D5904" s="196">
        <v>0.33833391731316897</v>
      </c>
      <c r="E5904" s="196">
        <v>3.3726110474609001</v>
      </c>
    </row>
    <row r="5905" spans="1:5" x14ac:dyDescent="0.25">
      <c r="A5905" s="196">
        <v>24322.925169037801</v>
      </c>
      <c r="B5905" s="196">
        <v>0.26426062230973102</v>
      </c>
      <c r="C5905" s="196">
        <v>-0.35395738218043099</v>
      </c>
      <c r="D5905" s="196">
        <v>0.33789434715015498</v>
      </c>
      <c r="E5905" s="196">
        <v>3.3727165905744299</v>
      </c>
    </row>
    <row r="5906" spans="1:5" x14ac:dyDescent="0.25">
      <c r="A5906" s="196">
        <v>24324.3374546103</v>
      </c>
      <c r="B5906" s="196">
        <v>0.181929731395303</v>
      </c>
      <c r="C5906" s="196">
        <v>-0.35415484937173702</v>
      </c>
      <c r="D5906" s="196">
        <v>0.33782927933790602</v>
      </c>
      <c r="E5906" s="196">
        <v>3.37273238794974</v>
      </c>
    </row>
    <row r="5907" spans="1:5" x14ac:dyDescent="0.25">
      <c r="A5907" s="196">
        <v>24325.6044616623</v>
      </c>
      <c r="B5907" s="196">
        <v>6.9027597203410503E-3</v>
      </c>
      <c r="C5907" s="196">
        <v>-0.35433237752527402</v>
      </c>
      <c r="D5907" s="196">
        <v>0.33777093901211103</v>
      </c>
      <c r="E5907" s="196">
        <v>3.3727465902020199</v>
      </c>
    </row>
    <row r="5908" spans="1:5" x14ac:dyDescent="0.25">
      <c r="A5908" s="196">
        <v>24327.691659333901</v>
      </c>
      <c r="B5908" s="196">
        <v>1.1582713674432601</v>
      </c>
      <c r="C5908" s="196">
        <v>-0.35462559644194203</v>
      </c>
      <c r="D5908" s="196">
        <v>0.33767490280713403</v>
      </c>
      <c r="E5908" s="196">
        <v>3.3727700477153602</v>
      </c>
    </row>
    <row r="5909" spans="1:5" x14ac:dyDescent="0.25">
      <c r="A5909" s="196">
        <v>24329.7123397457</v>
      </c>
      <c r="B5909" s="196">
        <v>0.52415951389295201</v>
      </c>
      <c r="C5909" s="196">
        <v>-0.35491037906328599</v>
      </c>
      <c r="D5909" s="196">
        <v>0.33758201082483702</v>
      </c>
      <c r="E5909" s="196">
        <v>3.3727928303250598</v>
      </c>
    </row>
    <row r="5910" spans="1:5" x14ac:dyDescent="0.25">
      <c r="A5910" s="196">
        <v>24330.481207054701</v>
      </c>
      <c r="B5910" s="196">
        <v>0.76094042026368902</v>
      </c>
      <c r="C5910" s="196">
        <v>-0.355018972581499</v>
      </c>
      <c r="D5910" s="196">
        <v>0.33754668713389802</v>
      </c>
      <c r="E5910" s="196">
        <v>3.3728015178065198</v>
      </c>
    </row>
    <row r="5911" spans="1:5" x14ac:dyDescent="0.25">
      <c r="A5911" s="196">
        <v>24333.736572345999</v>
      </c>
      <c r="B5911" s="196">
        <v>2.3015877717873798</v>
      </c>
      <c r="C5911" s="196">
        <v>-0.35548017817601602</v>
      </c>
      <c r="D5911" s="196">
        <v>0.33739725984625402</v>
      </c>
      <c r="E5911" s="196">
        <v>3.3728384142540802</v>
      </c>
    </row>
    <row r="5912" spans="1:5" x14ac:dyDescent="0.25">
      <c r="A5912" s="196">
        <v>24337.8819704292</v>
      </c>
      <c r="B5912" s="196">
        <v>0.474281747769074</v>
      </c>
      <c r="C5912" s="196">
        <v>-0.35607079482912302</v>
      </c>
      <c r="D5912" s="196">
        <v>0.33720728899979902</v>
      </c>
      <c r="E5912" s="196">
        <v>3.37288566358633</v>
      </c>
    </row>
    <row r="5913" spans="1:5" x14ac:dyDescent="0.25">
      <c r="A5913" s="196">
        <v>24338.702181568598</v>
      </c>
      <c r="B5913" s="196">
        <v>0.97343065261499495</v>
      </c>
      <c r="C5913" s="196">
        <v>-0.35618809233163901</v>
      </c>
      <c r="D5913" s="196">
        <v>0.33716974256471</v>
      </c>
      <c r="E5913" s="196">
        <v>3.37289504738653</v>
      </c>
    </row>
    <row r="5914" spans="1:5" x14ac:dyDescent="0.25">
      <c r="A5914" s="196">
        <v>24339.566338821402</v>
      </c>
      <c r="B5914" s="196">
        <v>-7.4690171739333301E-3</v>
      </c>
      <c r="C5914" s="196">
        <v>-0.356311830340584</v>
      </c>
      <c r="D5914" s="196">
        <v>0.337130199216717</v>
      </c>
      <c r="E5914" s="196">
        <v>3.37290494642725</v>
      </c>
    </row>
    <row r="5915" spans="1:5" x14ac:dyDescent="0.25">
      <c r="A5915" s="196">
        <v>24340.366229768901</v>
      </c>
      <c r="B5915" s="196">
        <v>0.68050862195553097</v>
      </c>
      <c r="C5915" s="196">
        <v>-0.35642650836204098</v>
      </c>
      <c r="D5915" s="196">
        <v>0.33709361019061801</v>
      </c>
      <c r="E5915" s="196">
        <v>3.3729141206689599</v>
      </c>
    </row>
    <row r="5916" spans="1:5" x14ac:dyDescent="0.25">
      <c r="A5916" s="196">
        <v>24341.683022485398</v>
      </c>
      <c r="B5916" s="196">
        <v>2.1867933606410701</v>
      </c>
      <c r="C5916" s="196">
        <v>-0.35661559036155499</v>
      </c>
      <c r="D5916" s="196">
        <v>0.33703340513348401</v>
      </c>
      <c r="E5916" s="196">
        <v>3.3729292472289201</v>
      </c>
    </row>
    <row r="5917" spans="1:5" x14ac:dyDescent="0.25">
      <c r="A5917" s="196">
        <v>24355.566508640401</v>
      </c>
      <c r="B5917" s="196">
        <v>0.98352545468526897</v>
      </c>
      <c r="C5917" s="196">
        <v>-0.35863142594307601</v>
      </c>
      <c r="D5917" s="196">
        <v>0.33640079423647301</v>
      </c>
      <c r="E5917" s="196">
        <v>3.3730905140754501</v>
      </c>
    </row>
    <row r="5918" spans="1:5" x14ac:dyDescent="0.25">
      <c r="A5918" s="196">
        <v>24365.5774804586</v>
      </c>
      <c r="B5918" s="196">
        <v>0.22306918432176201</v>
      </c>
      <c r="C5918" s="196">
        <v>-0.360109791810033</v>
      </c>
      <c r="D5918" s="196">
        <v>0.33594709623340202</v>
      </c>
      <c r="E5918" s="196">
        <v>3.3732087833448001</v>
      </c>
    </row>
    <row r="5919" spans="1:5" x14ac:dyDescent="0.25">
      <c r="A5919" s="196">
        <v>24365.881229235099</v>
      </c>
      <c r="B5919" s="196">
        <v>-7.9198635595634198E-2</v>
      </c>
      <c r="C5919" s="196">
        <v>-0.36015496724588503</v>
      </c>
      <c r="D5919" s="196">
        <v>0.33593336271849</v>
      </c>
      <c r="E5919" s="196">
        <v>3.3732123973796702</v>
      </c>
    </row>
    <row r="5920" spans="1:5" x14ac:dyDescent="0.25">
      <c r="A5920" s="196">
        <v>24366.399821169802</v>
      </c>
      <c r="B5920" s="196">
        <v>0.68088224589061097</v>
      </c>
      <c r="C5920" s="196">
        <v>-0.36023213866562598</v>
      </c>
      <c r="D5920" s="196">
        <v>0.33590991983630097</v>
      </c>
      <c r="E5920" s="196">
        <v>3.3732185710932501</v>
      </c>
    </row>
    <row r="5921" spans="1:5" x14ac:dyDescent="0.25">
      <c r="A5921" s="196">
        <v>24368.833123366901</v>
      </c>
      <c r="B5921" s="196">
        <v>-0.56601219456230301</v>
      </c>
      <c r="C5921" s="196">
        <v>-0.36059496235720001</v>
      </c>
      <c r="D5921" s="196">
        <v>0.33579999726706899</v>
      </c>
      <c r="E5921" s="196">
        <v>3.37324759698858</v>
      </c>
    </row>
    <row r="5922" spans="1:5" x14ac:dyDescent="0.25">
      <c r="A5922" s="196">
        <v>24374.111991140799</v>
      </c>
      <c r="B5922" s="196">
        <v>0.47329724040586302</v>
      </c>
      <c r="C5922" s="196">
        <v>-0.36138616731216999</v>
      </c>
      <c r="D5922" s="196">
        <v>0.33556195182306497</v>
      </c>
      <c r="E5922" s="196">
        <v>3.37331089338497</v>
      </c>
    </row>
    <row r="5923" spans="1:5" x14ac:dyDescent="0.25">
      <c r="A5923" s="196">
        <v>24375.3305275534</v>
      </c>
      <c r="B5923" s="196">
        <v>0.157951386453316</v>
      </c>
      <c r="C5923" s="196">
        <v>-0.36156959299989899</v>
      </c>
      <c r="D5923" s="196">
        <v>0.33550708561796</v>
      </c>
      <c r="E5923" s="196">
        <v>3.37332556743999</v>
      </c>
    </row>
    <row r="5924" spans="1:5" x14ac:dyDescent="0.25">
      <c r="A5924" s="196">
        <v>24376.819372870101</v>
      </c>
      <c r="B5924" s="196">
        <v>-0.12734837073432301</v>
      </c>
      <c r="C5924" s="196">
        <v>-0.36179410781792498</v>
      </c>
      <c r="D5924" s="196">
        <v>0.335440090492931</v>
      </c>
      <c r="E5924" s="196">
        <v>3.3733435286254299</v>
      </c>
    </row>
    <row r="5925" spans="1:5" x14ac:dyDescent="0.25">
      <c r="A5925" s="196">
        <v>24378.116329954599</v>
      </c>
      <c r="B5925" s="196">
        <v>0.37844345824183401</v>
      </c>
      <c r="C5925" s="196">
        <v>-0.36199004348409097</v>
      </c>
      <c r="D5925" s="196">
        <v>0.33538176773091699</v>
      </c>
      <c r="E5925" s="196">
        <v>3.3733592034787301</v>
      </c>
    </row>
    <row r="5926" spans="1:5" x14ac:dyDescent="0.25">
      <c r="A5926" s="196">
        <v>24378.191072015899</v>
      </c>
      <c r="B5926" s="196">
        <v>0.83154470812877501</v>
      </c>
      <c r="C5926" s="196">
        <v>-0.36200134513329302</v>
      </c>
      <c r="D5926" s="196">
        <v>0.33537840773344801</v>
      </c>
      <c r="E5926" s="196">
        <v>3.3733601076106599</v>
      </c>
    </row>
    <row r="5927" spans="1:5" x14ac:dyDescent="0.25">
      <c r="A5927" s="196">
        <v>24384.356667161101</v>
      </c>
      <c r="B5927" s="196">
        <v>-0.12644197232825499</v>
      </c>
      <c r="C5927" s="196">
        <v>-0.36293741179860201</v>
      </c>
      <c r="D5927" s="196">
        <v>0.33510163925415998</v>
      </c>
      <c r="E5927" s="196">
        <v>3.3734349929438898</v>
      </c>
    </row>
    <row r="5928" spans="1:5" x14ac:dyDescent="0.25">
      <c r="A5928" s="196">
        <v>24388.139841507</v>
      </c>
      <c r="B5928" s="196">
        <v>4.2668613044867501</v>
      </c>
      <c r="C5928" s="196">
        <v>-0.36351544287214099</v>
      </c>
      <c r="D5928" s="196">
        <v>0.33493221109127702</v>
      </c>
      <c r="E5928" s="196">
        <v>3.3734812354297699</v>
      </c>
    </row>
    <row r="5929" spans="1:5" x14ac:dyDescent="0.25">
      <c r="A5929" s="196">
        <v>24390.787618284099</v>
      </c>
      <c r="B5929" s="196">
        <v>1.5595950879412099</v>
      </c>
      <c r="C5929" s="196">
        <v>-0.363921639665163</v>
      </c>
      <c r="D5929" s="196">
        <v>0.33481381075733102</v>
      </c>
      <c r="E5929" s="196">
        <v>3.37351373117321</v>
      </c>
    </row>
    <row r="5930" spans="1:5" x14ac:dyDescent="0.25">
      <c r="A5930" s="196">
        <v>24393.3372373661</v>
      </c>
      <c r="B5930" s="196">
        <v>-0.357414803618404</v>
      </c>
      <c r="C5930" s="196">
        <v>-0.36431404817528401</v>
      </c>
      <c r="D5930" s="196">
        <v>0.33469993967940798</v>
      </c>
      <c r="E5930" s="196">
        <v>3.3735451238540199</v>
      </c>
    </row>
    <row r="5931" spans="1:5" x14ac:dyDescent="0.25">
      <c r="A5931" s="196">
        <v>24398.2227237058</v>
      </c>
      <c r="B5931" s="196">
        <v>2.1420326198018702</v>
      </c>
      <c r="C5931" s="196">
        <v>-0.36506942230378098</v>
      </c>
      <c r="D5931" s="196">
        <v>0.33448212867125399</v>
      </c>
      <c r="E5931" s="196">
        <v>3.3736055537843002</v>
      </c>
    </row>
    <row r="5932" spans="1:5" x14ac:dyDescent="0.25">
      <c r="A5932" s="196">
        <v>24399.161612165899</v>
      </c>
      <c r="B5932" s="196">
        <v>4.8789158195740301</v>
      </c>
      <c r="C5932" s="196">
        <v>-0.36521510634330001</v>
      </c>
      <c r="D5932" s="196">
        <v>0.33444032795582201</v>
      </c>
      <c r="E5932" s="196">
        <v>3.3736172085074601</v>
      </c>
    </row>
    <row r="5933" spans="1:5" x14ac:dyDescent="0.25">
      <c r="A5933" s="196">
        <v>24401.186168820699</v>
      </c>
      <c r="B5933" s="196">
        <v>-0.15178640608320801</v>
      </c>
      <c r="C5933" s="196">
        <v>-0.36552981346053698</v>
      </c>
      <c r="D5933" s="196">
        <v>0.33435025544082903</v>
      </c>
      <c r="E5933" s="196">
        <v>3.37364238507684</v>
      </c>
    </row>
    <row r="5934" spans="1:5" x14ac:dyDescent="0.25">
      <c r="A5934" s="196">
        <v>24402.3351207511</v>
      </c>
      <c r="B5934" s="196">
        <v>1.02677794039242</v>
      </c>
      <c r="C5934" s="196">
        <v>-0.36570875377005702</v>
      </c>
      <c r="D5934" s="196">
        <v>0.33429917736850001</v>
      </c>
      <c r="E5934" s="196">
        <v>3.3736567003015998</v>
      </c>
    </row>
    <row r="5935" spans="1:5" x14ac:dyDescent="0.25">
      <c r="A5935" s="196">
        <v>24402.965400797199</v>
      </c>
      <c r="B5935" s="196">
        <v>2.3057705244768099</v>
      </c>
      <c r="C5935" s="196">
        <v>-0.36580701970883001</v>
      </c>
      <c r="D5935" s="196">
        <v>0.334271169435228</v>
      </c>
      <c r="E5935" s="196">
        <v>3.3736645615767098</v>
      </c>
    </row>
    <row r="5936" spans="1:5" x14ac:dyDescent="0.25">
      <c r="A5936" s="196">
        <v>24404.067761923499</v>
      </c>
      <c r="B5936" s="196">
        <v>1.5469172869772301</v>
      </c>
      <c r="C5936" s="196">
        <v>-0.36597906502945099</v>
      </c>
      <c r="D5936" s="196">
        <v>0.33422220385483498</v>
      </c>
      <c r="E5936" s="196">
        <v>3.3736783252023601</v>
      </c>
    </row>
    <row r="5937" spans="1:5" x14ac:dyDescent="0.25">
      <c r="A5937" s="196">
        <v>24405.441573709901</v>
      </c>
      <c r="B5937" s="196">
        <v>0.43418080921491198</v>
      </c>
      <c r="C5937" s="196">
        <v>-0.36619379185543199</v>
      </c>
      <c r="D5937" s="196">
        <v>0.33416121703469098</v>
      </c>
      <c r="E5937" s="196">
        <v>3.3736955033484302</v>
      </c>
    </row>
    <row r="5938" spans="1:5" x14ac:dyDescent="0.25">
      <c r="A5938" s="196">
        <v>24405.9207238128</v>
      </c>
      <c r="B5938" s="196">
        <v>1.0064404230417401</v>
      </c>
      <c r="C5938" s="196">
        <v>-0.36626876538148101</v>
      </c>
      <c r="D5938" s="196">
        <v>0.33413995588058898</v>
      </c>
      <c r="E5938" s="196">
        <v>3.3737015012305198</v>
      </c>
    </row>
    <row r="5939" spans="1:5" x14ac:dyDescent="0.25">
      <c r="A5939" s="196">
        <v>24406.084212862599</v>
      </c>
      <c r="B5939" s="196">
        <v>1.65491681410022</v>
      </c>
      <c r="C5939" s="196">
        <v>-0.366294356553172</v>
      </c>
      <c r="D5939" s="196">
        <v>0.33413270256194699</v>
      </c>
      <c r="E5939" s="196">
        <v>3.3737035485242499</v>
      </c>
    </row>
    <row r="5940" spans="1:5" x14ac:dyDescent="0.25">
      <c r="A5940" s="196">
        <v>24407.144548200598</v>
      </c>
      <c r="B5940" s="196">
        <v>0.70015843006916301</v>
      </c>
      <c r="C5940" s="196">
        <v>-0.36646045235478097</v>
      </c>
      <c r="D5940" s="196">
        <v>0.33408567382246601</v>
      </c>
      <c r="E5940" s="196">
        <v>3.3737168361883798</v>
      </c>
    </row>
    <row r="5941" spans="1:5" x14ac:dyDescent="0.25">
      <c r="A5941" s="196">
        <v>24407.487019489199</v>
      </c>
      <c r="B5941" s="196">
        <v>9.5669419632105096E-2</v>
      </c>
      <c r="C5941" s="196">
        <v>-0.366514143009605</v>
      </c>
      <c r="D5941" s="196">
        <v>0.33407048942833401</v>
      </c>
      <c r="E5941" s="196">
        <v>3.37372113144077</v>
      </c>
    </row>
    <row r="5942" spans="1:5" x14ac:dyDescent="0.25">
      <c r="A5942" s="196">
        <v>24410.4330770466</v>
      </c>
      <c r="B5942" s="196">
        <v>-8.5853821003005898E-2</v>
      </c>
      <c r="C5942" s="196">
        <v>-0.36697690066484401</v>
      </c>
      <c r="D5942" s="196">
        <v>0.33393997160282102</v>
      </c>
      <c r="E5942" s="196">
        <v>3.3737581520531901</v>
      </c>
    </row>
    <row r="5943" spans="1:5" x14ac:dyDescent="0.25">
      <c r="A5943" s="196">
        <v>24412.446900519601</v>
      </c>
      <c r="B5943" s="196">
        <v>0.98734255934440596</v>
      </c>
      <c r="C5943" s="196">
        <v>-0.36729414159148899</v>
      </c>
      <c r="D5943" s="196">
        <v>0.33385086109191298</v>
      </c>
      <c r="E5943" s="196">
        <v>3.3737835313273199</v>
      </c>
    </row>
    <row r="5944" spans="1:5" x14ac:dyDescent="0.25">
      <c r="A5944" s="196">
        <v>24414.399318845601</v>
      </c>
      <c r="B5944" s="196">
        <v>-0.49782644454038899</v>
      </c>
      <c r="C5944" s="196">
        <v>-0.36760241537376898</v>
      </c>
      <c r="D5944" s="196">
        <v>0.33376455079928902</v>
      </c>
      <c r="E5944" s="196">
        <v>3.3738081932299</v>
      </c>
    </row>
    <row r="5945" spans="1:5" x14ac:dyDescent="0.25">
      <c r="A5945" s="196">
        <v>24417.383843660598</v>
      </c>
      <c r="B5945" s="196">
        <v>2.4937266097276898</v>
      </c>
      <c r="C5945" s="196">
        <v>-0.36807498806003802</v>
      </c>
      <c r="D5945" s="196">
        <v>0.33363277265150298</v>
      </c>
      <c r="E5945" s="196">
        <v>3.3738459990448</v>
      </c>
    </row>
    <row r="5946" spans="1:5" x14ac:dyDescent="0.25">
      <c r="A5946" s="196">
        <v>24418.116653265799</v>
      </c>
      <c r="B5946" s="196">
        <v>1.0430003554029701</v>
      </c>
      <c r="C5946" s="196">
        <v>-0.36819126780413902</v>
      </c>
      <c r="D5946" s="196">
        <v>0.33360044562685398</v>
      </c>
      <c r="E5946" s="196">
        <v>3.3738553014243302</v>
      </c>
    </row>
    <row r="5947" spans="1:5" x14ac:dyDescent="0.25">
      <c r="A5947" s="196">
        <v>24418.257132941701</v>
      </c>
      <c r="B5947" s="196">
        <v>2.1058035263797601</v>
      </c>
      <c r="C5947" s="196">
        <v>-0.36821356968428498</v>
      </c>
      <c r="D5947" s="196">
        <v>0.33359424985425901</v>
      </c>
      <c r="E5947" s="196">
        <v>3.3738570855747398</v>
      </c>
    </row>
    <row r="5948" spans="1:5" x14ac:dyDescent="0.25">
      <c r="A5948" s="196">
        <v>24419.335633532901</v>
      </c>
      <c r="B5948" s="196">
        <v>1.3920800133567299</v>
      </c>
      <c r="C5948" s="196">
        <v>-0.36838490540851299</v>
      </c>
      <c r="D5948" s="196">
        <v>0.33354669739308601</v>
      </c>
      <c r="E5948" s="196">
        <v>3.3738707924326801</v>
      </c>
    </row>
    <row r="5949" spans="1:5" x14ac:dyDescent="0.25">
      <c r="A5949" s="196">
        <v>24423.534632990999</v>
      </c>
      <c r="B5949" s="196">
        <v>-0.92130270704281503</v>
      </c>
      <c r="C5949" s="196">
        <v>-0.36905396113894801</v>
      </c>
      <c r="D5949" s="196">
        <v>0.33336179726921999</v>
      </c>
      <c r="E5949" s="196">
        <v>3.3739243168911202</v>
      </c>
    </row>
    <row r="5950" spans="1:5" x14ac:dyDescent="0.25">
      <c r="A5950" s="196">
        <v>24424.419272675801</v>
      </c>
      <c r="B5950" s="196">
        <v>-1.8442513568850401E-2</v>
      </c>
      <c r="C5950" s="196">
        <v>-0.36919531730892702</v>
      </c>
      <c r="D5950" s="196">
        <v>0.33332289134763399</v>
      </c>
      <c r="E5950" s="196">
        <v>3.3739356253847101</v>
      </c>
    </row>
    <row r="5951" spans="1:5" x14ac:dyDescent="0.25">
      <c r="A5951" s="196">
        <v>24425.855816722898</v>
      </c>
      <c r="B5951" s="196">
        <v>-0.396378327276111</v>
      </c>
      <c r="C5951" s="196">
        <v>-0.36942515733572501</v>
      </c>
      <c r="D5951" s="196">
        <v>0.33325974908982797</v>
      </c>
      <c r="E5951" s="196">
        <v>3.3739540125868599</v>
      </c>
    </row>
    <row r="5952" spans="1:5" x14ac:dyDescent="0.25">
      <c r="A5952" s="196">
        <v>24427.7120309985</v>
      </c>
      <c r="B5952" s="196">
        <v>-0.27641610149236501</v>
      </c>
      <c r="C5952" s="196">
        <v>-0.36972268201831299</v>
      </c>
      <c r="D5952" s="196">
        <v>0.333178226740312</v>
      </c>
      <c r="E5952" s="196">
        <v>3.3739778145614601</v>
      </c>
    </row>
    <row r="5953" spans="1:5" x14ac:dyDescent="0.25">
      <c r="A5953" s="196">
        <v>24427.935774405101</v>
      </c>
      <c r="B5953" s="196">
        <v>1.16458718374795</v>
      </c>
      <c r="C5953" s="196">
        <v>-0.36975858585448201</v>
      </c>
      <c r="D5953" s="196">
        <v>0.33316840528658098</v>
      </c>
      <c r="E5953" s="196">
        <v>3.3739806868683599</v>
      </c>
    </row>
    <row r="5954" spans="1:5" x14ac:dyDescent="0.25">
      <c r="A5954" s="196">
        <v>24433.284822711001</v>
      </c>
      <c r="B5954" s="196">
        <v>2.88190260414657E-2</v>
      </c>
      <c r="C5954" s="196">
        <v>-0.37061954885787002</v>
      </c>
      <c r="D5954" s="196">
        <v>0.33293392690142998</v>
      </c>
      <c r="E5954" s="196">
        <v>3.3740495639086299</v>
      </c>
    </row>
    <row r="5955" spans="1:5" x14ac:dyDescent="0.25">
      <c r="A5955" s="196">
        <v>24441.469862383099</v>
      </c>
      <c r="B5955" s="196">
        <v>-0.106851702268496</v>
      </c>
      <c r="C5955" s="196">
        <v>-0.37194656369172102</v>
      </c>
      <c r="D5955" s="196">
        <v>0.33257633837570399</v>
      </c>
      <c r="E5955" s="196">
        <v>3.3741557250953398</v>
      </c>
    </row>
    <row r="5956" spans="1:5" x14ac:dyDescent="0.25">
      <c r="A5956" s="196">
        <v>24444.380806969199</v>
      </c>
      <c r="B5956" s="196">
        <v>-5.3432121485885699E-2</v>
      </c>
      <c r="C5956" s="196">
        <v>-0.372421261526167</v>
      </c>
      <c r="D5956" s="196">
        <v>0.33244951815749002</v>
      </c>
      <c r="E5956" s="196">
        <v>3.3741937009220901</v>
      </c>
    </row>
    <row r="5957" spans="1:5" x14ac:dyDescent="0.25">
      <c r="A5957" s="196">
        <v>24451.226209098601</v>
      </c>
      <c r="B5957" s="196">
        <v>8.3021722199272396E-2</v>
      </c>
      <c r="C5957" s="196">
        <v>-0.37354317657566799</v>
      </c>
      <c r="D5957" s="196">
        <v>0.33215202026843499</v>
      </c>
      <c r="E5957" s="196">
        <v>3.3742834541260498</v>
      </c>
    </row>
    <row r="5958" spans="1:5" x14ac:dyDescent="0.25">
      <c r="A5958" s="196">
        <v>24451.678392611699</v>
      </c>
      <c r="B5958" s="196">
        <v>2.08460306908409E-2</v>
      </c>
      <c r="C5958" s="196">
        <v>-0.373617561237016</v>
      </c>
      <c r="D5958" s="196">
        <v>0.33213240492415802</v>
      </c>
      <c r="E5958" s="196">
        <v>3.3742894048989598</v>
      </c>
    </row>
    <row r="5959" spans="1:5" x14ac:dyDescent="0.25">
      <c r="A5959" s="196">
        <v>24458.6951095027</v>
      </c>
      <c r="B5959" s="196">
        <v>0.94679735656142405</v>
      </c>
      <c r="C5959" s="196">
        <v>-0.37477612969880503</v>
      </c>
      <c r="D5959" s="196">
        <v>0.33182860456147301</v>
      </c>
      <c r="E5959" s="196">
        <v>3.3743820903758999</v>
      </c>
    </row>
    <row r="5960" spans="1:5" x14ac:dyDescent="0.25">
      <c r="A5960" s="196">
        <v>24463.626012496999</v>
      </c>
      <c r="B5960" s="196">
        <v>0.60329171747945298</v>
      </c>
      <c r="C5960" s="196">
        <v>-0.37559509195463597</v>
      </c>
      <c r="D5960" s="196">
        <v>0.33161576568055401</v>
      </c>
      <c r="E5960" s="196">
        <v>3.3744476073563701</v>
      </c>
    </row>
    <row r="5961" spans="1:5" x14ac:dyDescent="0.25">
      <c r="A5961" s="196">
        <v>24467.071398297201</v>
      </c>
      <c r="B5961" s="196">
        <v>6.1718951042474803E-2</v>
      </c>
      <c r="C5961" s="196">
        <v>-0.37616964462661601</v>
      </c>
      <c r="D5961" s="196">
        <v>0.331467368970433</v>
      </c>
      <c r="E5961" s="196">
        <v>3.3744935715701301</v>
      </c>
    </row>
    <row r="5962" spans="1:5" x14ac:dyDescent="0.25">
      <c r="A5962" s="196">
        <v>24472.274178995998</v>
      </c>
      <c r="B5962" s="196">
        <v>4.0697072015105598E-2</v>
      </c>
      <c r="C5962" s="196">
        <v>-0.377040828360999</v>
      </c>
      <c r="D5962" s="196">
        <v>0.33124378111487002</v>
      </c>
      <c r="E5962" s="196">
        <v>3.37456326626888</v>
      </c>
    </row>
    <row r="5963" spans="1:5" x14ac:dyDescent="0.25">
      <c r="A5963" s="196">
        <v>24472.3261050988</v>
      </c>
      <c r="B5963" s="196">
        <v>9.5917286743802104E-3</v>
      </c>
      <c r="C5963" s="196">
        <v>-0.37704954463409401</v>
      </c>
      <c r="D5963" s="196">
        <v>0.33124155265653199</v>
      </c>
      <c r="E5963" s="196">
        <v>3.3745639635707301</v>
      </c>
    </row>
    <row r="5964" spans="1:5" x14ac:dyDescent="0.25">
      <c r="A5964" s="196">
        <v>24481.391130996799</v>
      </c>
      <c r="B5964" s="196">
        <v>1.64069952181978</v>
      </c>
      <c r="C5964" s="196">
        <v>-0.37857760926960399</v>
      </c>
      <c r="D5964" s="196">
        <v>0.330853445112052</v>
      </c>
      <c r="E5964" s="196">
        <v>3.3746862087415699</v>
      </c>
    </row>
    <row r="5965" spans="1:5" x14ac:dyDescent="0.25">
      <c r="A5965" s="196">
        <v>24483.0061440428</v>
      </c>
      <c r="B5965" s="196">
        <v>-0.19480642979007901</v>
      </c>
      <c r="C5965" s="196">
        <v>-0.37885117317706202</v>
      </c>
      <c r="D5965" s="196">
        <v>0.33078449426712198</v>
      </c>
      <c r="E5965" s="196">
        <v>3.37470809385416</v>
      </c>
    </row>
    <row r="5966" spans="1:5" x14ac:dyDescent="0.25">
      <c r="A5966" s="196">
        <v>24483.7439284137</v>
      </c>
      <c r="B5966" s="196">
        <v>0.111314827943354</v>
      </c>
      <c r="C5966" s="196">
        <v>-0.37897627704914799</v>
      </c>
      <c r="D5966" s="196">
        <v>0.33075301510272498</v>
      </c>
      <c r="E5966" s="196">
        <v>3.3747181021639299</v>
      </c>
    </row>
    <row r="5967" spans="1:5" x14ac:dyDescent="0.25">
      <c r="A5967" s="196">
        <v>24485.410570305201</v>
      </c>
      <c r="B5967" s="196">
        <v>1.46260189922983</v>
      </c>
      <c r="C5967" s="196">
        <v>-0.379259188105252</v>
      </c>
      <c r="D5967" s="196">
        <v>0.33068194942881601</v>
      </c>
      <c r="E5967" s="196">
        <v>3.37474073504842</v>
      </c>
    </row>
    <row r="5968" spans="1:5" x14ac:dyDescent="0.25">
      <c r="A5968" s="196">
        <v>24487.6711115611</v>
      </c>
      <c r="B5968" s="196">
        <v>2.12691707281654E-2</v>
      </c>
      <c r="C5968" s="196">
        <v>-0.37964358271297599</v>
      </c>
      <c r="D5968" s="196">
        <v>0.33058566011116702</v>
      </c>
      <c r="E5968" s="196">
        <v>3.37477148661704</v>
      </c>
    </row>
    <row r="5969" spans="1:5" x14ac:dyDescent="0.25">
      <c r="A5969" s="196">
        <v>24491.428023410499</v>
      </c>
      <c r="B5969" s="196">
        <v>0.32962327500937399</v>
      </c>
      <c r="C5969" s="196">
        <v>-0.38028412101998998</v>
      </c>
      <c r="D5969" s="196">
        <v>0.33042588758480201</v>
      </c>
      <c r="E5969" s="196">
        <v>3.3748227296816</v>
      </c>
    </row>
    <row r="5970" spans="1:5" x14ac:dyDescent="0.25">
      <c r="A5970" s="196">
        <v>24493.526918498199</v>
      </c>
      <c r="B5970" s="196">
        <v>1.2426932504163699</v>
      </c>
      <c r="C5970" s="196">
        <v>-0.38064288731632201</v>
      </c>
      <c r="D5970" s="196">
        <v>0.33033676585746102</v>
      </c>
      <c r="E5970" s="196">
        <v>3.3748514309853102</v>
      </c>
    </row>
    <row r="5971" spans="1:5" x14ac:dyDescent="0.25">
      <c r="A5971" s="196">
        <v>24494.009535687299</v>
      </c>
      <c r="B5971" s="196">
        <v>-0.96098996168133699</v>
      </c>
      <c r="C5971" s="196">
        <v>-0.380725473566634</v>
      </c>
      <c r="D5971" s="196">
        <v>0.330316287463851</v>
      </c>
      <c r="E5971" s="196">
        <v>3.3748580378853301</v>
      </c>
    </row>
    <row r="5972" spans="1:5" x14ac:dyDescent="0.25">
      <c r="A5972" s="196">
        <v>24494.646099580899</v>
      </c>
      <c r="B5972" s="196">
        <v>-0.55448559961729404</v>
      </c>
      <c r="C5972" s="196">
        <v>-0.38083445587362702</v>
      </c>
      <c r="D5972" s="196">
        <v>0.330289284901088</v>
      </c>
      <c r="E5972" s="196">
        <v>3.3748667564698902</v>
      </c>
    </row>
    <row r="5973" spans="1:5" x14ac:dyDescent="0.25">
      <c r="A5973" s="196">
        <v>24495.841924438198</v>
      </c>
      <c r="B5973" s="196">
        <v>0.74026838336532297</v>
      </c>
      <c r="C5973" s="196">
        <v>-0.38103934684666702</v>
      </c>
      <c r="D5973" s="196">
        <v>0.33023858380746501</v>
      </c>
      <c r="E5973" s="196">
        <v>3.3748831477477301</v>
      </c>
    </row>
    <row r="5974" spans="1:5" x14ac:dyDescent="0.25">
      <c r="A5974" s="196">
        <v>24505.101601002301</v>
      </c>
      <c r="B5974" s="196">
        <v>-0.22726708794924899</v>
      </c>
      <c r="C5974" s="196">
        <v>-0.38263292042072</v>
      </c>
      <c r="D5974" s="196">
        <v>0.32984709098043802</v>
      </c>
      <c r="E5974" s="196">
        <v>3.3750106336336598</v>
      </c>
    </row>
    <row r="5975" spans="1:5" x14ac:dyDescent="0.25">
      <c r="A5975" s="196">
        <v>24507.165075516601</v>
      </c>
      <c r="B5975" s="196">
        <v>0.232608387976874</v>
      </c>
      <c r="C5975" s="196">
        <v>-0.38298971709352703</v>
      </c>
      <c r="D5975" s="196">
        <v>0.32976011560456198</v>
      </c>
      <c r="E5975" s="196">
        <v>3.3750391773674799</v>
      </c>
    </row>
    <row r="5976" spans="1:5" x14ac:dyDescent="0.25">
      <c r="A5976" s="196">
        <v>24511.843027697199</v>
      </c>
      <c r="B5976" s="196">
        <v>-0.308360732022331</v>
      </c>
      <c r="C5976" s="196">
        <v>-0.38380081124737803</v>
      </c>
      <c r="D5976" s="196">
        <v>0.32956330165585401</v>
      </c>
      <c r="E5976" s="196">
        <v>3.3751040648997899</v>
      </c>
    </row>
    <row r="5977" spans="1:5" x14ac:dyDescent="0.25">
      <c r="A5977" s="196">
        <v>24514.190756091699</v>
      </c>
      <c r="B5977" s="196">
        <v>-4.0821482556518997E-2</v>
      </c>
      <c r="C5977" s="196">
        <v>-0.38420902963426301</v>
      </c>
      <c r="D5977" s="196">
        <v>0.32946471594458399</v>
      </c>
      <c r="E5977" s="196">
        <v>3.37513672237074</v>
      </c>
    </row>
    <row r="5978" spans="1:5" x14ac:dyDescent="0.25">
      <c r="A5978" s="196">
        <v>24519.655625573701</v>
      </c>
      <c r="B5978" s="196">
        <v>0.41452872857184198</v>
      </c>
      <c r="C5978" s="196">
        <v>-0.38516219859461698</v>
      </c>
      <c r="D5978" s="196">
        <v>0.32923572724687</v>
      </c>
      <c r="E5978" s="196">
        <v>3.3752129758875702</v>
      </c>
    </row>
    <row r="5979" spans="1:5" x14ac:dyDescent="0.25">
      <c r="A5979" s="196">
        <v>24520.686843396601</v>
      </c>
      <c r="B5979" s="196">
        <v>-0.103637049359184</v>
      </c>
      <c r="C5979" s="196">
        <v>-0.385342519375168</v>
      </c>
      <c r="D5979" s="196">
        <v>0.32919259453469102</v>
      </c>
      <c r="E5979" s="196">
        <v>3.3752274015500099</v>
      </c>
    </row>
    <row r="5980" spans="1:5" x14ac:dyDescent="0.25">
      <c r="A5980" s="196">
        <v>24526.009228700699</v>
      </c>
      <c r="B5980" s="196">
        <v>0.94449305608925704</v>
      </c>
      <c r="C5980" s="196">
        <v>-0.38627548715110199</v>
      </c>
      <c r="D5980" s="196">
        <v>0.32897036668846902</v>
      </c>
      <c r="E5980" s="196">
        <v>3.37530203897209</v>
      </c>
    </row>
    <row r="5981" spans="1:5" x14ac:dyDescent="0.25">
      <c r="A5981" s="196">
        <v>24527.489943049401</v>
      </c>
      <c r="B5981" s="196">
        <v>3.2642463872886398</v>
      </c>
      <c r="C5981" s="196">
        <v>-0.38653571848382801</v>
      </c>
      <c r="D5981" s="196">
        <v>0.32890865857417401</v>
      </c>
      <c r="E5981" s="196">
        <v>3.37532285747871</v>
      </c>
    </row>
    <row r="5982" spans="1:5" x14ac:dyDescent="0.25">
      <c r="A5982" s="196">
        <v>24528.714194420001</v>
      </c>
      <c r="B5982" s="196">
        <v>-0.73804071818044803</v>
      </c>
      <c r="C5982" s="196">
        <v>-0.38675109717323602</v>
      </c>
      <c r="D5982" s="196">
        <v>0.32885767690273998</v>
      </c>
      <c r="E5982" s="196">
        <v>3.3753400877738602</v>
      </c>
    </row>
    <row r="5983" spans="1:5" x14ac:dyDescent="0.25">
      <c r="A5983" s="196">
        <v>24529.491061173499</v>
      </c>
      <c r="B5983" s="196">
        <v>0.23884749050293599</v>
      </c>
      <c r="C5983" s="196">
        <v>-0.38688787178316097</v>
      </c>
      <c r="D5983" s="196">
        <v>0.32882534380137701</v>
      </c>
      <c r="E5983" s="196">
        <v>3.3753510297426499</v>
      </c>
    </row>
    <row r="5984" spans="1:5" x14ac:dyDescent="0.25">
      <c r="A5984" s="196">
        <v>24530.6067037391</v>
      </c>
      <c r="B5984" s="196">
        <v>-0.35293296098474197</v>
      </c>
      <c r="C5984" s="196">
        <v>-0.38708443028593997</v>
      </c>
      <c r="D5984" s="196">
        <v>0.328778935449349</v>
      </c>
      <c r="E5984" s="196">
        <v>3.3753667544228798</v>
      </c>
    </row>
    <row r="5985" spans="1:5" x14ac:dyDescent="0.25">
      <c r="A5985" s="196">
        <v>24533.059794299501</v>
      </c>
      <c r="B5985" s="196">
        <v>-0.98489906105757496</v>
      </c>
      <c r="C5985" s="196">
        <v>-0.38751720058919498</v>
      </c>
      <c r="D5985" s="196">
        <v>0.328676994036321</v>
      </c>
      <c r="E5985" s="196">
        <v>3.3754013760471402</v>
      </c>
    </row>
    <row r="5986" spans="1:5" x14ac:dyDescent="0.25">
      <c r="A5986" s="196">
        <v>24540.813666713198</v>
      </c>
      <c r="B5986" s="196">
        <v>0.88536529083986804</v>
      </c>
      <c r="C5986" s="196">
        <v>-0.388890257572859</v>
      </c>
      <c r="D5986" s="196">
        <v>0.32835569537905301</v>
      </c>
      <c r="E5986" s="196">
        <v>3.37551122060583</v>
      </c>
    </row>
    <row r="5987" spans="1:5" x14ac:dyDescent="0.25">
      <c r="A5987" s="196">
        <v>24542.714470899398</v>
      </c>
      <c r="B5987" s="196">
        <v>-9.3876555632388406E-2</v>
      </c>
      <c r="C5987" s="196">
        <v>-0.38922802616572899</v>
      </c>
      <c r="D5987" s="196">
        <v>0.32827714616655601</v>
      </c>
      <c r="E5987" s="196">
        <v>3.3755382420932598</v>
      </c>
    </row>
    <row r="5988" spans="1:5" x14ac:dyDescent="0.25">
      <c r="A5988" s="196">
        <v>24552.420008353602</v>
      </c>
      <c r="B5988" s="196">
        <v>2.5970675735456501</v>
      </c>
      <c r="C5988" s="196">
        <v>-0.39095972715335298</v>
      </c>
      <c r="D5988" s="196">
        <v>0.32787739646564201</v>
      </c>
      <c r="E5988" s="196">
        <v>3.3756767781722701</v>
      </c>
    </row>
    <row r="5989" spans="1:5" x14ac:dyDescent="0.25">
      <c r="A5989" s="196">
        <v>24554.461399694799</v>
      </c>
      <c r="B5989" s="196">
        <v>1.0616156755715001</v>
      </c>
      <c r="C5989" s="196">
        <v>-0.39132543750655402</v>
      </c>
      <c r="D5989" s="196">
        <v>0.32779359872164998</v>
      </c>
      <c r="E5989" s="196">
        <v>3.3757060350005199</v>
      </c>
    </row>
    <row r="5990" spans="1:5" x14ac:dyDescent="0.25">
      <c r="A5990" s="196">
        <v>24559.800477377401</v>
      </c>
      <c r="B5990" s="196">
        <v>2.9866348977747301E-2</v>
      </c>
      <c r="C5990" s="196">
        <v>-0.39228429936607601</v>
      </c>
      <c r="D5990" s="196">
        <v>0.327574899385498</v>
      </c>
      <c r="E5990" s="196">
        <v>3.3757827439492898</v>
      </c>
    </row>
    <row r="5991" spans="1:5" x14ac:dyDescent="0.25">
      <c r="A5991" s="196">
        <v>24562.743207863601</v>
      </c>
      <c r="B5991" s="196">
        <v>-0.13054816962138499</v>
      </c>
      <c r="C5991" s="196">
        <v>-0.39281424691003197</v>
      </c>
      <c r="D5991" s="196">
        <v>0.32745464823229498</v>
      </c>
      <c r="E5991" s="196">
        <v>3.3758251397527999</v>
      </c>
    </row>
    <row r="5992" spans="1:5" x14ac:dyDescent="0.25">
      <c r="A5992" s="196">
        <v>24566.6796794121</v>
      </c>
      <c r="B5992" s="196">
        <v>-0.14107082714477401</v>
      </c>
      <c r="C5992" s="196">
        <v>-0.39352474535169801</v>
      </c>
      <c r="D5992" s="196">
        <v>0.327294111004233</v>
      </c>
      <c r="E5992" s="196">
        <v>3.3758819796281401</v>
      </c>
    </row>
    <row r="5993" spans="1:5" x14ac:dyDescent="0.25">
      <c r="A5993" s="196">
        <v>24575.029954389702</v>
      </c>
      <c r="B5993" s="196">
        <v>1.16118852540706</v>
      </c>
      <c r="C5993" s="196">
        <v>-0.39503781230955898</v>
      </c>
      <c r="D5993" s="196">
        <v>0.32695479383323001</v>
      </c>
      <c r="E5993" s="196">
        <v>3.3760030249847599</v>
      </c>
    </row>
    <row r="5994" spans="1:5" x14ac:dyDescent="0.25">
      <c r="A5994" s="196">
        <v>24580.3306101093</v>
      </c>
      <c r="B5994" s="196">
        <v>-0.138277294429375</v>
      </c>
      <c r="C5994" s="196">
        <v>-0.39600237026280799</v>
      </c>
      <c r="D5994" s="196">
        <v>0.32674026571391102</v>
      </c>
      <c r="E5994" s="196">
        <v>3.3760801896210202</v>
      </c>
    </row>
    <row r="5995" spans="1:5" x14ac:dyDescent="0.25">
      <c r="A5995" s="196">
        <v>24580.722911088</v>
      </c>
      <c r="B5995" s="196">
        <v>-0.31944914436232702</v>
      </c>
      <c r="C5995" s="196">
        <v>-0.39607388080457601</v>
      </c>
      <c r="D5995" s="196">
        <v>0.32672441533221103</v>
      </c>
      <c r="E5995" s="196">
        <v>3.3760859104643699</v>
      </c>
    </row>
    <row r="5996" spans="1:5" x14ac:dyDescent="0.25">
      <c r="A5996" s="196">
        <v>24589.733721332701</v>
      </c>
      <c r="B5996" s="196">
        <v>-0.22036715381410901</v>
      </c>
      <c r="C5996" s="196">
        <v>-0.39772101925402797</v>
      </c>
      <c r="D5996" s="196">
        <v>0.32636136671952398</v>
      </c>
      <c r="E5996" s="196">
        <v>3.3762176815403202</v>
      </c>
    </row>
    <row r="5997" spans="1:5" x14ac:dyDescent="0.25">
      <c r="A5997" s="196">
        <v>24590.3804551176</v>
      </c>
      <c r="B5997" s="196">
        <v>-6.7770560811545394E-2</v>
      </c>
      <c r="C5997" s="196">
        <v>-0.39783957435763101</v>
      </c>
      <c r="D5997" s="196">
        <v>0.32633538500389098</v>
      </c>
      <c r="E5997" s="196">
        <v>3.3762271659486101</v>
      </c>
    </row>
    <row r="5998" spans="1:5" x14ac:dyDescent="0.25">
      <c r="A5998" s="196">
        <v>24591.948425325802</v>
      </c>
      <c r="B5998" s="196">
        <v>-0.40008419712501703</v>
      </c>
      <c r="C5998" s="196">
        <v>-0.39812718801911101</v>
      </c>
      <c r="D5998" s="196">
        <v>0.32627243580081899</v>
      </c>
      <c r="E5998" s="196">
        <v>3.3762501750415299</v>
      </c>
    </row>
    <row r="5999" spans="1:5" x14ac:dyDescent="0.25">
      <c r="A5999" s="196">
        <v>24600.388007730598</v>
      </c>
      <c r="B5999" s="196">
        <v>-0.163162415574507</v>
      </c>
      <c r="C5999" s="196">
        <v>-0.39967966107198799</v>
      </c>
      <c r="D5999" s="196">
        <v>0.32593463686952601</v>
      </c>
      <c r="E5999" s="196">
        <v>3.3763743728857598</v>
      </c>
    </row>
    <row r="6000" spans="1:5" x14ac:dyDescent="0.25">
      <c r="A6000" s="196">
        <v>24607.077308227301</v>
      </c>
      <c r="B6000" s="196">
        <v>-2.4438970166943901</v>
      </c>
      <c r="C6000" s="196">
        <v>-0.40091531307418599</v>
      </c>
      <c r="D6000" s="196">
        <v>0.325668125813733</v>
      </c>
      <c r="E6000" s="196">
        <v>3.3764732250459399</v>
      </c>
    </row>
    <row r="6001" spans="1:5" x14ac:dyDescent="0.25">
      <c r="A6001" s="196">
        <v>24611.853527269701</v>
      </c>
      <c r="B6001" s="196">
        <v>0.30769883098427597</v>
      </c>
      <c r="C6001" s="196">
        <v>-0.401800285646225</v>
      </c>
      <c r="D6001" s="196">
        <v>0.32547850397971601</v>
      </c>
      <c r="E6001" s="196">
        <v>3.3765440228517001</v>
      </c>
    </row>
    <row r="6002" spans="1:5" x14ac:dyDescent="0.25">
      <c r="A6002" s="196">
        <v>24616.837528579101</v>
      </c>
      <c r="B6002" s="196">
        <v>0.82646613548943504</v>
      </c>
      <c r="C6002" s="196">
        <v>-0.40272610415932603</v>
      </c>
      <c r="D6002" s="196">
        <v>0.325281229606741</v>
      </c>
      <c r="E6002" s="196">
        <v>3.3766180883327501</v>
      </c>
    </row>
    <row r="6003" spans="1:5" x14ac:dyDescent="0.25">
      <c r="A6003" s="196">
        <v>24621.7918517568</v>
      </c>
      <c r="B6003" s="196">
        <v>3.2844919586070602E-2</v>
      </c>
      <c r="C6003" s="196">
        <v>-0.40364873285473202</v>
      </c>
      <c r="D6003" s="196">
        <v>0.32508573574664701</v>
      </c>
      <c r="E6003" s="196">
        <v>3.3766918986283798</v>
      </c>
    </row>
    <row r="6004" spans="1:5" x14ac:dyDescent="0.25">
      <c r="A6004" s="196">
        <v>24622.952834379699</v>
      </c>
      <c r="B6004" s="196">
        <v>0.49271398069579098</v>
      </c>
      <c r="C6004" s="196">
        <v>-0.40386526848145199</v>
      </c>
      <c r="D6004" s="196">
        <v>0.32504001180308401</v>
      </c>
      <c r="E6004" s="196">
        <v>3.3767092214785199</v>
      </c>
    </row>
    <row r="6005" spans="1:5" x14ac:dyDescent="0.25">
      <c r="A6005" s="196">
        <v>24624.840708236101</v>
      </c>
      <c r="B6005" s="196">
        <v>4.4956958799181397</v>
      </c>
      <c r="C6005" s="196">
        <v>-0.404217640749851</v>
      </c>
      <c r="D6005" s="196">
        <v>0.32496573119896399</v>
      </c>
      <c r="E6005" s="196">
        <v>3.3767374112599899</v>
      </c>
    </row>
    <row r="6006" spans="1:5" x14ac:dyDescent="0.25">
      <c r="A6006" s="196">
        <v>24628.378493077598</v>
      </c>
      <c r="B6006" s="196">
        <v>1.5840439808225499</v>
      </c>
      <c r="C6006" s="196">
        <v>-0.40487883970668997</v>
      </c>
      <c r="D6006" s="196">
        <v>0.324826770352933</v>
      </c>
      <c r="E6006" s="196">
        <v>3.3767903071765399</v>
      </c>
    </row>
    <row r="6007" spans="1:5" x14ac:dyDescent="0.25">
      <c r="A6007" s="196">
        <v>24630.217884762798</v>
      </c>
      <c r="B6007" s="196">
        <v>-0.180011684634902</v>
      </c>
      <c r="C6007" s="196">
        <v>-0.405223058514385</v>
      </c>
      <c r="D6007" s="196">
        <v>0.32475464331583598</v>
      </c>
      <c r="E6007" s="196">
        <v>3.3768178446811499</v>
      </c>
    </row>
    <row r="6008" spans="1:5" x14ac:dyDescent="0.25">
      <c r="A6008" s="196">
        <v>24634.8300076306</v>
      </c>
      <c r="B6008" s="196">
        <v>1.2800649682712699</v>
      </c>
      <c r="C6008" s="196">
        <v>-0.40608747098956</v>
      </c>
      <c r="D6008" s="196">
        <v>0.32457416010500501</v>
      </c>
      <c r="E6008" s="196">
        <v>3.37688699767916</v>
      </c>
    </row>
    <row r="6009" spans="1:5" x14ac:dyDescent="0.25">
      <c r="A6009" s="196">
        <v>24639.457195641</v>
      </c>
      <c r="B6009" s="196">
        <v>0.87791486102335403</v>
      </c>
      <c r="C6009" s="196">
        <v>-0.40695655840115103</v>
      </c>
      <c r="D6009" s="196">
        <v>0.32439361930343003</v>
      </c>
      <c r="E6009" s="196">
        <v>3.3769565246720901</v>
      </c>
    </row>
    <row r="6010" spans="1:5" x14ac:dyDescent="0.25">
      <c r="A6010" s="196">
        <v>24649.1087016575</v>
      </c>
      <c r="B6010" s="196">
        <v>0.31531359881735699</v>
      </c>
      <c r="C6010" s="196">
        <v>-0.40877510411360601</v>
      </c>
      <c r="D6010" s="196">
        <v>0.32401876413046898</v>
      </c>
      <c r="E6010" s="196">
        <v>3.3771020083290901</v>
      </c>
    </row>
    <row r="6011" spans="1:5" x14ac:dyDescent="0.25">
      <c r="A6011" s="196">
        <v>24650.529596303601</v>
      </c>
      <c r="B6011" s="196">
        <v>0.33537303781536698</v>
      </c>
      <c r="C6011" s="196">
        <v>-0.40904347266333702</v>
      </c>
      <c r="D6011" s="196">
        <v>0.32396377510776497</v>
      </c>
      <c r="E6011" s="196">
        <v>3.3771234778130701</v>
      </c>
    </row>
    <row r="6012" spans="1:5" x14ac:dyDescent="0.25">
      <c r="A6012" s="196">
        <v>24653.197896560399</v>
      </c>
      <c r="B6012" s="196">
        <v>3.7599503399337801</v>
      </c>
      <c r="C6012" s="196">
        <v>-0.409547877052447</v>
      </c>
      <c r="D6012" s="196">
        <v>0.32386064825483302</v>
      </c>
      <c r="E6012" s="196">
        <v>3.3771638301642</v>
      </c>
    </row>
    <row r="6013" spans="1:5" x14ac:dyDescent="0.25">
      <c r="A6013" s="196">
        <v>24655.724391159602</v>
      </c>
      <c r="B6013" s="196">
        <v>0.12874907416515799</v>
      </c>
      <c r="C6013" s="196">
        <v>-0.41002599170971299</v>
      </c>
      <c r="D6013" s="196">
        <v>0.32376316719020298</v>
      </c>
      <c r="E6013" s="196">
        <v>3.3772020793367798</v>
      </c>
    </row>
    <row r="6014" spans="1:5" x14ac:dyDescent="0.25">
      <c r="A6014" s="196">
        <v>24657.115882014699</v>
      </c>
      <c r="B6014" s="196">
        <v>-0.28426046603320398</v>
      </c>
      <c r="C6014" s="196">
        <v>-0.41028952991280998</v>
      </c>
      <c r="D6014" s="196">
        <v>0.32370954726628598</v>
      </c>
      <c r="E6014" s="196">
        <v>3.37722316239303</v>
      </c>
    </row>
    <row r="6015" spans="1:5" x14ac:dyDescent="0.25">
      <c r="A6015" s="196">
        <v>24660.2842206553</v>
      </c>
      <c r="B6015" s="196">
        <v>0.27330844103346003</v>
      </c>
      <c r="C6015" s="196">
        <v>-0.41089014460816597</v>
      </c>
      <c r="D6015" s="196">
        <v>0.32358764032041898</v>
      </c>
      <c r="E6015" s="196">
        <v>3.3772712115686501</v>
      </c>
    </row>
    <row r="6016" spans="1:5" x14ac:dyDescent="0.25">
      <c r="A6016" s="196">
        <v>24660.982924008698</v>
      </c>
      <c r="B6016" s="196">
        <v>1.1082467177933</v>
      </c>
      <c r="C6016" s="196">
        <v>-0.41102269888585802</v>
      </c>
      <c r="D6016" s="196">
        <v>0.32356079071209598</v>
      </c>
      <c r="E6016" s="196">
        <v>3.37728181591087</v>
      </c>
    </row>
    <row r="6017" spans="1:5" x14ac:dyDescent="0.25">
      <c r="A6017" s="196">
        <v>24680.828605533901</v>
      </c>
      <c r="B6017" s="196">
        <v>0.301924579776368</v>
      </c>
      <c r="C6017" s="196">
        <v>-0.41480251706777399</v>
      </c>
      <c r="D6017" s="196">
        <v>0.32280334079704098</v>
      </c>
      <c r="E6017" s="196">
        <v>3.37758420136542</v>
      </c>
    </row>
    <row r="6018" spans="1:5" x14ac:dyDescent="0.25">
      <c r="A6018" s="196">
        <v>24681.106012008899</v>
      </c>
      <c r="B6018" s="196">
        <v>5.1003066406907198</v>
      </c>
      <c r="C6018" s="196">
        <v>-0.41485554635099098</v>
      </c>
      <c r="D6018" s="196">
        <v>0.32279282418312499</v>
      </c>
      <c r="E6018" s="196">
        <v>3.3775884437080799</v>
      </c>
    </row>
    <row r="6019" spans="1:5" x14ac:dyDescent="0.25">
      <c r="A6019" s="196">
        <v>24684.989089418199</v>
      </c>
      <c r="B6019" s="196">
        <v>0.79624977271952602</v>
      </c>
      <c r="C6019" s="196">
        <v>-0.415598373606547</v>
      </c>
      <c r="D6019" s="196">
        <v>0.32264582176350598</v>
      </c>
      <c r="E6019" s="196">
        <v>3.3776478698885199</v>
      </c>
    </row>
    <row r="6020" spans="1:5" x14ac:dyDescent="0.25">
      <c r="A6020" s="196">
        <v>24685.0543536029</v>
      </c>
      <c r="B6020" s="196">
        <v>1.66695014307667</v>
      </c>
      <c r="C6020" s="196">
        <v>-0.415610867001039</v>
      </c>
      <c r="D6020" s="196">
        <v>0.322643354347875</v>
      </c>
      <c r="E6020" s="196">
        <v>3.3776488693600801</v>
      </c>
    </row>
    <row r="6021" spans="1:5" x14ac:dyDescent="0.25">
      <c r="A6021" s="196">
        <v>24687.099419067501</v>
      </c>
      <c r="B6021" s="196">
        <v>-0.177520532780155</v>
      </c>
      <c r="C6021" s="196">
        <v>-0.41600248948597202</v>
      </c>
      <c r="D6021" s="196">
        <v>0.32256609280804699</v>
      </c>
      <c r="E6021" s="196">
        <v>3.3776801991588798</v>
      </c>
    </row>
    <row r="6022" spans="1:5" x14ac:dyDescent="0.25">
      <c r="A6022" s="196">
        <v>24691.022974097301</v>
      </c>
      <c r="B6022" s="196">
        <v>3.2563011296140898</v>
      </c>
      <c r="C6022" s="196">
        <v>-0.41675458328603898</v>
      </c>
      <c r="D6022" s="196">
        <v>0.32241816381100702</v>
      </c>
      <c r="E6022" s="196">
        <v>3.3777403666628798</v>
      </c>
    </row>
    <row r="6023" spans="1:5" x14ac:dyDescent="0.25">
      <c r="A6023" s="196">
        <v>24696.0361955097</v>
      </c>
      <c r="B6023" s="196">
        <v>1.57330460391116</v>
      </c>
      <c r="C6023" s="196">
        <v>-0.41771694653097902</v>
      </c>
      <c r="D6023" s="196">
        <v>0.32222972832454999</v>
      </c>
      <c r="E6023" s="196">
        <v>3.3778173557224802</v>
      </c>
    </row>
    <row r="6024" spans="1:5" x14ac:dyDescent="0.25">
      <c r="A6024" s="196">
        <v>24698.8213088638</v>
      </c>
      <c r="B6024" s="196">
        <v>7.6811859927272699E-2</v>
      </c>
      <c r="C6024" s="196">
        <v>-0.41825224881032003</v>
      </c>
      <c r="D6024" s="196">
        <v>0.32212532267023303</v>
      </c>
      <c r="E6024" s="196">
        <v>3.3778601799048298</v>
      </c>
    </row>
    <row r="6025" spans="1:5" x14ac:dyDescent="0.25">
      <c r="A6025" s="196">
        <v>24699.168750010402</v>
      </c>
      <c r="B6025" s="196">
        <v>0.195631953456954</v>
      </c>
      <c r="C6025" s="196">
        <v>-0.41831905976566702</v>
      </c>
      <c r="D6025" s="196">
        <v>0.32211231220242398</v>
      </c>
      <c r="E6025" s="196">
        <v>3.3778655247812499</v>
      </c>
    </row>
    <row r="6026" spans="1:5" x14ac:dyDescent="0.25">
      <c r="A6026" s="196">
        <v>24701.197613763899</v>
      </c>
      <c r="B6026" s="196">
        <v>-6.2782056677897893E-2</v>
      </c>
      <c r="C6026" s="196">
        <v>-0.41870934015243999</v>
      </c>
      <c r="D6026" s="196">
        <v>0.32203640068005701</v>
      </c>
      <c r="E6026" s="196">
        <v>3.3778967472121999</v>
      </c>
    </row>
    <row r="6027" spans="1:5" x14ac:dyDescent="0.25">
      <c r="A6027" s="196">
        <v>24703.235580426899</v>
      </c>
      <c r="B6027" s="196">
        <v>0.70061188254704199</v>
      </c>
      <c r="C6027" s="196">
        <v>-0.41910161212088098</v>
      </c>
      <c r="D6027" s="196">
        <v>0.32196025592959898</v>
      </c>
      <c r="E6027" s="196">
        <v>3.3779281289696699</v>
      </c>
    </row>
    <row r="6028" spans="1:5" x14ac:dyDescent="0.25">
      <c r="A6028" s="196">
        <v>24708.262868719099</v>
      </c>
      <c r="B6028" s="196">
        <v>-0.185757349063644</v>
      </c>
      <c r="C6028" s="196">
        <v>-0.42007028233757698</v>
      </c>
      <c r="D6028" s="196">
        <v>0.32177288180615299</v>
      </c>
      <c r="E6028" s="196">
        <v>3.3780056225870099</v>
      </c>
    </row>
    <row r="6029" spans="1:5" x14ac:dyDescent="0.25">
      <c r="A6029" s="196">
        <v>24709.047180602302</v>
      </c>
      <c r="B6029" s="196">
        <v>0.32004525815840801</v>
      </c>
      <c r="C6029" s="196">
        <v>-0.42022153220020397</v>
      </c>
      <c r="D6029" s="196">
        <v>0.321743708640923</v>
      </c>
      <c r="E6029" s="196">
        <v>3.3780177225760202</v>
      </c>
    </row>
    <row r="6030" spans="1:5" x14ac:dyDescent="0.25">
      <c r="A6030" s="196">
        <v>24711.719578469001</v>
      </c>
      <c r="B6030" s="196">
        <v>1.52109673061673E-2</v>
      </c>
      <c r="C6030" s="196">
        <v>-0.42073713938007501</v>
      </c>
      <c r="D6030" s="196">
        <v>0.32164442673878901</v>
      </c>
      <c r="E6030" s="196">
        <v>3.3780589711504101</v>
      </c>
    </row>
    <row r="6031" spans="1:5" x14ac:dyDescent="0.25">
      <c r="A6031" s="196">
        <v>24715.492531197</v>
      </c>
      <c r="B6031" s="196">
        <v>1.12646062713884E-2</v>
      </c>
      <c r="C6031" s="196">
        <v>-0.42146573413792898</v>
      </c>
      <c r="D6031" s="196">
        <v>0.32150457532577897</v>
      </c>
      <c r="E6031" s="196">
        <v>3.37811725873103</v>
      </c>
    </row>
    <row r="6032" spans="1:5" x14ac:dyDescent="0.25">
      <c r="A6032" s="196">
        <v>24718.278161342001</v>
      </c>
      <c r="B6032" s="196">
        <v>0.17798762305815399</v>
      </c>
      <c r="C6032" s="196">
        <v>-0.42200414232030198</v>
      </c>
      <c r="D6032" s="196">
        <v>0.32140155947007099</v>
      </c>
      <c r="E6032" s="196">
        <v>3.3781603313856201</v>
      </c>
    </row>
    <row r="6033" spans="1:5" x14ac:dyDescent="0.25">
      <c r="A6033" s="196">
        <v>24730.2646185634</v>
      </c>
      <c r="B6033" s="196">
        <v>-0.12241914078133501</v>
      </c>
      <c r="C6033" s="196">
        <v>-0.42432526195748899</v>
      </c>
      <c r="D6033" s="196">
        <v>0.32096060749548599</v>
      </c>
      <c r="E6033" s="196">
        <v>3.3783460209566001</v>
      </c>
    </row>
    <row r="6034" spans="1:5" x14ac:dyDescent="0.25">
      <c r="A6034" s="196">
        <v>24732.477357919299</v>
      </c>
      <c r="B6034" s="196">
        <v>-0.30153296732221602</v>
      </c>
      <c r="C6034" s="196">
        <v>-0.424754485462362</v>
      </c>
      <c r="D6034" s="196">
        <v>0.32087961956936001</v>
      </c>
      <c r="E6034" s="196">
        <v>3.3783803588369898</v>
      </c>
    </row>
    <row r="6035" spans="1:5" x14ac:dyDescent="0.25">
      <c r="A6035" s="196">
        <v>24738.5116844203</v>
      </c>
      <c r="B6035" s="196">
        <v>0.92210986411879603</v>
      </c>
      <c r="C6035" s="196">
        <v>-0.42592610950604998</v>
      </c>
      <c r="D6035" s="196">
        <v>0.32065941583019297</v>
      </c>
      <c r="E6035" s="196">
        <v>3.3784740887604801</v>
      </c>
    </row>
    <row r="6036" spans="1:5" x14ac:dyDescent="0.25">
      <c r="A6036" s="196">
        <v>24738.573174254801</v>
      </c>
      <c r="B6036" s="196">
        <v>4.3733215964937601E-2</v>
      </c>
      <c r="C6036" s="196">
        <v>-0.42593805639138799</v>
      </c>
      <c r="D6036" s="196">
        <v>0.32065717690999801</v>
      </c>
      <c r="E6036" s="196">
        <v>3.3784750445113101</v>
      </c>
    </row>
    <row r="6037" spans="1:5" x14ac:dyDescent="0.25">
      <c r="A6037" s="196">
        <v>24743.998505054598</v>
      </c>
      <c r="B6037" s="196">
        <v>-0.14617262616367399</v>
      </c>
      <c r="C6037" s="196">
        <v>-0.426992759027646</v>
      </c>
      <c r="D6037" s="196">
        <v>0.32046002857086697</v>
      </c>
      <c r="E6037" s="196">
        <v>3.37855942072221</v>
      </c>
    </row>
    <row r="6038" spans="1:5" x14ac:dyDescent="0.25">
      <c r="A6038" s="196">
        <v>24745.737751041801</v>
      </c>
      <c r="B6038" s="196">
        <v>1.42311612134156</v>
      </c>
      <c r="C6038" s="196">
        <v>-0.42733112441507698</v>
      </c>
      <c r="D6038" s="196">
        <v>0.320396992407951</v>
      </c>
      <c r="E6038" s="196">
        <v>3.3785864899532099</v>
      </c>
    </row>
    <row r="6039" spans="1:5" x14ac:dyDescent="0.25">
      <c r="A6039" s="196">
        <v>24748.7330259913</v>
      </c>
      <c r="B6039" s="196">
        <v>0.16531504169592601</v>
      </c>
      <c r="C6039" s="196">
        <v>-0.42791412096248099</v>
      </c>
      <c r="D6039" s="196">
        <v>0.32028862212172499</v>
      </c>
      <c r="E6039" s="196">
        <v>3.378633129677</v>
      </c>
    </row>
    <row r="6040" spans="1:5" x14ac:dyDescent="0.25">
      <c r="A6040" s="196">
        <v>24749.512995056401</v>
      </c>
      <c r="B6040" s="196">
        <v>0.79588141009267999</v>
      </c>
      <c r="C6040" s="196">
        <v>-0.42806598894561898</v>
      </c>
      <c r="D6040" s="196">
        <v>0.320260441724812</v>
      </c>
      <c r="E6040" s="196">
        <v>3.3786452791156498</v>
      </c>
    </row>
    <row r="6041" spans="1:5" x14ac:dyDescent="0.25">
      <c r="A6041" s="196">
        <v>24750.163659495101</v>
      </c>
      <c r="B6041" s="196">
        <v>2.6725588702652998</v>
      </c>
      <c r="C6041" s="196">
        <v>-0.42819269733052701</v>
      </c>
      <c r="D6041" s="196">
        <v>0.32023694552786802</v>
      </c>
      <c r="E6041" s="196">
        <v>3.3786554157864401</v>
      </c>
    </row>
    <row r="6042" spans="1:5" x14ac:dyDescent="0.25">
      <c r="A6042" s="196">
        <v>24754.7207535954</v>
      </c>
      <c r="B6042" s="196">
        <v>0.54322530716109396</v>
      </c>
      <c r="C6042" s="196">
        <v>-0.42908056365216102</v>
      </c>
      <c r="D6042" s="196">
        <v>0.32007270055370202</v>
      </c>
      <c r="E6042" s="196">
        <v>3.3787264450921701</v>
      </c>
    </row>
    <row r="6043" spans="1:5" x14ac:dyDescent="0.25">
      <c r="A6043" s="196">
        <v>24754.805217254001</v>
      </c>
      <c r="B6043" s="196">
        <v>-0.16288790570109199</v>
      </c>
      <c r="C6043" s="196">
        <v>-0.429097026834595</v>
      </c>
      <c r="D6043" s="196">
        <v>0.320069661583881</v>
      </c>
      <c r="E6043" s="196">
        <v>3.3787277621467702</v>
      </c>
    </row>
    <row r="6044" spans="1:5" x14ac:dyDescent="0.25">
      <c r="A6044" s="196">
        <v>24756.818202196799</v>
      </c>
      <c r="B6044" s="196">
        <v>0.63981496536195104</v>
      </c>
      <c r="C6044" s="196">
        <v>-0.42948945978009201</v>
      </c>
      <c r="D6044" s="196">
        <v>0.31999729162236501</v>
      </c>
      <c r="E6044" s="196">
        <v>3.3787591567824098</v>
      </c>
    </row>
    <row r="6045" spans="1:5" x14ac:dyDescent="0.25">
      <c r="A6045" s="196">
        <v>24759.434557090499</v>
      </c>
      <c r="B6045" s="196">
        <v>0.49641606435004698</v>
      </c>
      <c r="C6045" s="196">
        <v>-0.42999972609024201</v>
      </c>
      <c r="D6045" s="196">
        <v>0.31990339167733201</v>
      </c>
      <c r="E6045" s="196">
        <v>3.37879997808722</v>
      </c>
    </row>
    <row r="6046" spans="1:5" x14ac:dyDescent="0.25">
      <c r="A6046" s="196">
        <v>24765.744744916301</v>
      </c>
      <c r="B6046" s="196">
        <v>0.28751274995311199</v>
      </c>
      <c r="C6046" s="196">
        <v>-0.431231312182423</v>
      </c>
      <c r="D6046" s="196">
        <v>0.31967767702484801</v>
      </c>
      <c r="E6046" s="196">
        <v>3.3788985049745901</v>
      </c>
    </row>
    <row r="6047" spans="1:5" x14ac:dyDescent="0.25">
      <c r="A6047" s="196">
        <v>24765.8289532983</v>
      </c>
      <c r="B6047" s="196">
        <v>0.49059743189281801</v>
      </c>
      <c r="C6047" s="196">
        <v>-0.431247755873434</v>
      </c>
      <c r="D6047" s="196">
        <v>0.31967467213580902</v>
      </c>
      <c r="E6047" s="196">
        <v>3.3788998204698699</v>
      </c>
    </row>
    <row r="6048" spans="1:5" x14ac:dyDescent="0.25">
      <c r="A6048" s="196">
        <v>24767.140093683902</v>
      </c>
      <c r="B6048" s="196">
        <v>-6.8675529191031301E-2</v>
      </c>
      <c r="C6048" s="196">
        <v>-0.43150381471814803</v>
      </c>
      <c r="D6048" s="196">
        <v>0.31962791006357399</v>
      </c>
      <c r="E6048" s="196">
        <v>3.3789203051774499</v>
      </c>
    </row>
    <row r="6049" spans="1:5" x14ac:dyDescent="0.25">
      <c r="A6049" s="196">
        <v>24768.007463444399</v>
      </c>
      <c r="B6049" s="196">
        <v>0.78085698554233296</v>
      </c>
      <c r="C6049" s="196">
        <v>-0.43167323555660903</v>
      </c>
      <c r="D6049" s="196">
        <v>0.319597000591408</v>
      </c>
      <c r="E6049" s="196">
        <v>3.3789338588445301</v>
      </c>
    </row>
    <row r="6050" spans="1:5" x14ac:dyDescent="0.25">
      <c r="A6050" s="196">
        <v>24775.5391643043</v>
      </c>
      <c r="B6050" s="196">
        <v>0.345325160584664</v>
      </c>
      <c r="C6050" s="196">
        <v>-0.43314527667948099</v>
      </c>
      <c r="D6050" s="196">
        <v>0.319329455038104</v>
      </c>
      <c r="E6050" s="196">
        <v>3.3790516221343601</v>
      </c>
    </row>
    <row r="6051" spans="1:5" x14ac:dyDescent="0.25">
      <c r="A6051" s="196">
        <v>24785.663233333598</v>
      </c>
      <c r="B6051" s="196">
        <v>-0.146420015424542</v>
      </c>
      <c r="C6051" s="196">
        <v>-0.43512627917072999</v>
      </c>
      <c r="D6051" s="196">
        <v>0.31897224097962201</v>
      </c>
      <c r="E6051" s="196">
        <v>3.3792101023336598</v>
      </c>
    </row>
    <row r="6052" spans="1:5" x14ac:dyDescent="0.25">
      <c r="A6052" s="196">
        <v>24788.015382474601</v>
      </c>
      <c r="B6052" s="196">
        <v>2.8121937819636198</v>
      </c>
      <c r="C6052" s="196">
        <v>-0.43558686457560902</v>
      </c>
      <c r="D6052" s="196">
        <v>0.31888964725374203</v>
      </c>
      <c r="E6052" s="196">
        <v>3.37924694916605</v>
      </c>
    </row>
    <row r="6053" spans="1:5" x14ac:dyDescent="0.25">
      <c r="A6053" s="196">
        <v>24790.120604022399</v>
      </c>
      <c r="B6053" s="196">
        <v>-0.1942405863285</v>
      </c>
      <c r="C6053" s="196">
        <v>-0.43599919502396201</v>
      </c>
      <c r="D6053" s="196">
        <v>0.31881585201277501</v>
      </c>
      <c r="E6053" s="196">
        <v>3.3792799356019199</v>
      </c>
    </row>
    <row r="6054" spans="1:5" x14ac:dyDescent="0.25">
      <c r="A6054" s="196">
        <v>24790.831168461998</v>
      </c>
      <c r="B6054" s="196">
        <v>2.2045984260478699E-2</v>
      </c>
      <c r="C6054" s="196">
        <v>-0.43613838672917798</v>
      </c>
      <c r="D6054" s="196">
        <v>0.318790971573022</v>
      </c>
      <c r="E6054" s="196">
        <v>3.3792910709383301</v>
      </c>
    </row>
    <row r="6055" spans="1:5" x14ac:dyDescent="0.25">
      <c r="A6055" s="196">
        <v>24797.988864876999</v>
      </c>
      <c r="B6055" s="196">
        <v>1.4775739195965101</v>
      </c>
      <c r="C6055" s="196">
        <v>-0.43754102176402498</v>
      </c>
      <c r="D6055" s="196">
        <v>0.31854111397166501</v>
      </c>
      <c r="E6055" s="196">
        <v>3.3794032817411201</v>
      </c>
    </row>
    <row r="6056" spans="1:5" x14ac:dyDescent="0.25">
      <c r="A6056" s="196">
        <v>24799.200043505702</v>
      </c>
      <c r="B6056" s="196">
        <v>12.8924828371484</v>
      </c>
      <c r="C6056" s="196">
        <v>-0.43777845376945002</v>
      </c>
      <c r="D6056" s="196">
        <v>0.318498973413265</v>
      </c>
      <c r="E6056" s="196">
        <v>3.3794222763015598</v>
      </c>
    </row>
    <row r="6057" spans="1:5" x14ac:dyDescent="0.25">
      <c r="A6057" s="196">
        <v>24808.580095747599</v>
      </c>
      <c r="B6057" s="196">
        <v>6.1140131899109502E-2</v>
      </c>
      <c r="C6057" s="196">
        <v>-0.43961799028419501</v>
      </c>
      <c r="D6057" s="196">
        <v>0.31817397717014601</v>
      </c>
      <c r="E6057" s="196">
        <v>3.37956943922274</v>
      </c>
    </row>
    <row r="6058" spans="1:5" x14ac:dyDescent="0.25">
      <c r="A6058" s="196">
        <v>24808.969032414599</v>
      </c>
      <c r="B6058" s="196">
        <v>-1.36953087223235</v>
      </c>
      <c r="C6058" s="196">
        <v>-0.43969429013306799</v>
      </c>
      <c r="D6058" s="196">
        <v>0.318160553726756</v>
      </c>
      <c r="E6058" s="196">
        <v>3.3795755432106498</v>
      </c>
    </row>
    <row r="6059" spans="1:5" x14ac:dyDescent="0.25">
      <c r="A6059" s="196">
        <v>24818.308043333898</v>
      </c>
      <c r="B6059" s="196">
        <v>0.10675859657121101</v>
      </c>
      <c r="C6059" s="196">
        <v>-0.44152684567075301</v>
      </c>
      <c r="D6059" s="196">
        <v>0.31783948913858701</v>
      </c>
      <c r="E6059" s="196">
        <v>3.3797221476536601</v>
      </c>
    </row>
    <row r="6060" spans="1:5" x14ac:dyDescent="0.25">
      <c r="A6060" s="196">
        <v>24819.032377720501</v>
      </c>
      <c r="B6060" s="196">
        <v>7.5978652434216896</v>
      </c>
      <c r="C6060" s="196">
        <v>-0.441669011083409</v>
      </c>
      <c r="D6060" s="196">
        <v>0.31781468818893099</v>
      </c>
      <c r="E6060" s="196">
        <v>3.3797335208866701</v>
      </c>
    </row>
    <row r="6061" spans="1:5" x14ac:dyDescent="0.25">
      <c r="A6061" s="196">
        <v>24821.190943601501</v>
      </c>
      <c r="B6061" s="196">
        <v>2.8472107623280798</v>
      </c>
      <c r="C6061" s="196">
        <v>-0.44209269580056798</v>
      </c>
      <c r="D6061" s="196">
        <v>0.31774086595465401</v>
      </c>
      <c r="E6061" s="196">
        <v>3.37976741566405</v>
      </c>
    </row>
    <row r="6062" spans="1:5" x14ac:dyDescent="0.25">
      <c r="A6062" s="196">
        <v>24822.862934368601</v>
      </c>
      <c r="B6062" s="196">
        <v>-0.49406362123460801</v>
      </c>
      <c r="C6062" s="196">
        <v>-0.44242089587910599</v>
      </c>
      <c r="D6062" s="196">
        <v>0.31768377330943598</v>
      </c>
      <c r="E6062" s="196">
        <v>3.3797936716703298</v>
      </c>
    </row>
    <row r="6063" spans="1:5" x14ac:dyDescent="0.25">
      <c r="A6063" s="196">
        <v>24823.481817129399</v>
      </c>
      <c r="B6063" s="196">
        <v>0.52610882749057897</v>
      </c>
      <c r="C6063" s="196">
        <v>-0.44254238234770299</v>
      </c>
      <c r="D6063" s="196">
        <v>0.31766266031645501</v>
      </c>
      <c r="E6063" s="196">
        <v>3.3798033905878202</v>
      </c>
    </row>
    <row r="6064" spans="1:5" x14ac:dyDescent="0.25">
      <c r="A6064" s="196">
        <v>24824.514224381001</v>
      </c>
      <c r="B6064" s="196">
        <v>-0.137241124479525</v>
      </c>
      <c r="C6064" s="196">
        <v>-0.442745048072194</v>
      </c>
      <c r="D6064" s="196">
        <v>0.31762746375691903</v>
      </c>
      <c r="E6064" s="196">
        <v>3.37981960384578</v>
      </c>
    </row>
    <row r="6065" spans="1:5" x14ac:dyDescent="0.25">
      <c r="A6065" s="196">
        <v>24825.987127175202</v>
      </c>
      <c r="B6065" s="196">
        <v>0.39039591861835798</v>
      </c>
      <c r="C6065" s="196">
        <v>-0.44303419386299098</v>
      </c>
      <c r="D6065" s="196">
        <v>0.31757730125119699</v>
      </c>
      <c r="E6065" s="196">
        <v>3.3798427355090399</v>
      </c>
    </row>
    <row r="6066" spans="1:5" x14ac:dyDescent="0.25">
      <c r="A6066" s="196">
        <v>24828.317565065801</v>
      </c>
      <c r="B6066" s="196">
        <v>-8.6337343244577605E-2</v>
      </c>
      <c r="C6066" s="196">
        <v>-0.44349170107004299</v>
      </c>
      <c r="D6066" s="196">
        <v>0.31749805711998502</v>
      </c>
      <c r="E6066" s="196">
        <v>3.3798793360856001</v>
      </c>
    </row>
    <row r="6067" spans="1:5" x14ac:dyDescent="0.25">
      <c r="A6067" s="196">
        <v>24830.721815775101</v>
      </c>
      <c r="B6067" s="196">
        <v>1.2479827618652799</v>
      </c>
      <c r="C6067" s="196">
        <v>-0.443963717837422</v>
      </c>
      <c r="D6067" s="196">
        <v>0.31741646167757498</v>
      </c>
      <c r="E6067" s="196">
        <v>3.3799170974269899</v>
      </c>
    </row>
    <row r="6068" spans="1:5" x14ac:dyDescent="0.25">
      <c r="A6068" s="196">
        <v>24832.636217889001</v>
      </c>
      <c r="B6068" s="196">
        <v>0.59916322761548502</v>
      </c>
      <c r="C6068" s="196">
        <v>-0.44433957430626603</v>
      </c>
      <c r="D6068" s="196">
        <v>0.31735160605662699</v>
      </c>
      <c r="E6068" s="196">
        <v>3.3799471659445</v>
      </c>
    </row>
    <row r="6069" spans="1:5" x14ac:dyDescent="0.25">
      <c r="A6069" s="196">
        <v>24833.5197699442</v>
      </c>
      <c r="B6069" s="196">
        <v>0.63835224442624305</v>
      </c>
      <c r="C6069" s="196">
        <v>-0.44451304493203603</v>
      </c>
      <c r="D6069" s="196">
        <v>0.31732170783038999</v>
      </c>
      <c r="E6069" s="196">
        <v>3.3799610435945602</v>
      </c>
    </row>
    <row r="6070" spans="1:5" x14ac:dyDescent="0.25">
      <c r="A6070" s="196">
        <v>24840.513811832901</v>
      </c>
      <c r="B6070" s="196">
        <v>2.1508383238964699</v>
      </c>
      <c r="C6070" s="196">
        <v>-0.445886213001355</v>
      </c>
      <c r="D6070" s="196">
        <v>0.31708580953785098</v>
      </c>
      <c r="E6070" s="196">
        <v>3.3800708970401101</v>
      </c>
    </row>
    <row r="6071" spans="1:5" x14ac:dyDescent="0.25">
      <c r="A6071" s="196">
        <v>24842.007351956701</v>
      </c>
      <c r="B6071" s="196">
        <v>0.15620861537518199</v>
      </c>
      <c r="C6071" s="196">
        <v>-0.44617943836143897</v>
      </c>
      <c r="D6071" s="196">
        <v>0.317035612369717</v>
      </c>
      <c r="E6071" s="196">
        <v>3.3800943550689202</v>
      </c>
    </row>
    <row r="6072" spans="1:5" x14ac:dyDescent="0.25">
      <c r="A6072" s="196">
        <v>24842.647319039199</v>
      </c>
      <c r="B6072" s="196">
        <v>6.3128750947560902E-2</v>
      </c>
      <c r="C6072" s="196">
        <v>-0.446305080828578</v>
      </c>
      <c r="D6072" s="196">
        <v>0.317014122548746</v>
      </c>
      <c r="E6072" s="196">
        <v>3.3801044064662902</v>
      </c>
    </row>
    <row r="6073" spans="1:5" x14ac:dyDescent="0.25">
      <c r="A6073" s="196">
        <v>24843.159927820601</v>
      </c>
      <c r="B6073" s="196">
        <v>-0.19853889319585699</v>
      </c>
      <c r="C6073" s="196">
        <v>-0.446405718652156</v>
      </c>
      <c r="D6073" s="196">
        <v>0.31699691766258897</v>
      </c>
      <c r="E6073" s="196">
        <v>3.3801124574921699</v>
      </c>
    </row>
    <row r="6074" spans="1:5" x14ac:dyDescent="0.25">
      <c r="A6074" s="196">
        <v>24844.010880754598</v>
      </c>
      <c r="B6074" s="196">
        <v>-0.128637726689106</v>
      </c>
      <c r="C6074" s="196">
        <v>-0.44657278001191703</v>
      </c>
      <c r="D6074" s="196">
        <v>0.31696837310286502</v>
      </c>
      <c r="E6074" s="196">
        <v>3.3801258224009501</v>
      </c>
    </row>
    <row r="6075" spans="1:5" x14ac:dyDescent="0.25">
      <c r="A6075" s="196">
        <v>24847.9598336128</v>
      </c>
      <c r="B6075" s="196">
        <v>0.25037907086358901</v>
      </c>
      <c r="C6075" s="196">
        <v>-0.44734801211488601</v>
      </c>
      <c r="D6075" s="196">
        <v>0.31683617508148298</v>
      </c>
      <c r="E6075" s="196">
        <v>3.3801878409691901</v>
      </c>
    </row>
    <row r="6076" spans="1:5" x14ac:dyDescent="0.25">
      <c r="A6076" s="196">
        <v>24848.3561812152</v>
      </c>
      <c r="B6076" s="196">
        <v>0.43457326095286097</v>
      </c>
      <c r="C6076" s="196">
        <v>-0.44742581643918</v>
      </c>
      <c r="D6076" s="196">
        <v>0.31682293090328201</v>
      </c>
      <c r="E6076" s="196">
        <v>3.3801940653151301</v>
      </c>
    </row>
    <row r="6077" spans="1:5" x14ac:dyDescent="0.25">
      <c r="A6077" s="196">
        <v>24852.270138544402</v>
      </c>
      <c r="B6077" s="196">
        <v>-0.95230240034597502</v>
      </c>
      <c r="C6077" s="196">
        <v>-0.44819408986825798</v>
      </c>
      <c r="D6077" s="196">
        <v>0.316692381644955</v>
      </c>
      <c r="E6077" s="196">
        <v>3.3802555271894601</v>
      </c>
    </row>
    <row r="6078" spans="1:5" x14ac:dyDescent="0.25">
      <c r="A6078" s="196">
        <v>24860.854172782099</v>
      </c>
      <c r="B6078" s="196">
        <v>-9.6967506959067404E-2</v>
      </c>
      <c r="C6078" s="196">
        <v>-0.44987864425366902</v>
      </c>
      <c r="D6078" s="196">
        <v>0.31640757888386201</v>
      </c>
      <c r="E6078" s="196">
        <v>3.3803902915402899</v>
      </c>
    </row>
    <row r="6079" spans="1:5" x14ac:dyDescent="0.25">
      <c r="A6079" s="196">
        <v>24864.664066195499</v>
      </c>
      <c r="B6079" s="196">
        <v>0.101875137076779</v>
      </c>
      <c r="C6079" s="196">
        <v>-0.450626071700861</v>
      </c>
      <c r="D6079" s="196">
        <v>0.31628184271487397</v>
      </c>
      <c r="E6079" s="196">
        <v>3.38045008573607</v>
      </c>
    </row>
    <row r="6080" spans="1:5" x14ac:dyDescent="0.25">
      <c r="A6080" s="196">
        <v>24865.327549678601</v>
      </c>
      <c r="B6080" s="196">
        <v>2.1475129637368799</v>
      </c>
      <c r="C6080" s="196">
        <v>-0.45075621669156302</v>
      </c>
      <c r="D6080" s="196">
        <v>0.31625998823669399</v>
      </c>
      <c r="E6080" s="196">
        <v>3.3804604973353301</v>
      </c>
    </row>
    <row r="6081" spans="1:5" x14ac:dyDescent="0.25">
      <c r="A6081" s="196">
        <v>24868.521555538999</v>
      </c>
      <c r="B6081" s="196">
        <v>1.1877446731708201</v>
      </c>
      <c r="C6081" s="196">
        <v>-0.45138265394099802</v>
      </c>
      <c r="D6081" s="196">
        <v>0.31615495617101003</v>
      </c>
      <c r="E6081" s="196">
        <v>3.3805106123152799</v>
      </c>
    </row>
    <row r="6082" spans="1:5" x14ac:dyDescent="0.25">
      <c r="A6082" s="196">
        <v>24870.8834118591</v>
      </c>
      <c r="B6082" s="196">
        <v>0.92553736998608505</v>
      </c>
      <c r="C6082" s="196">
        <v>-0.45184579142883902</v>
      </c>
      <c r="D6082" s="196">
        <v>0.31607747549064702</v>
      </c>
      <c r="E6082" s="196">
        <v>3.3805476633143101</v>
      </c>
    </row>
    <row r="6083" spans="1:5" x14ac:dyDescent="0.25">
      <c r="A6083" s="196">
        <v>24871.364649429001</v>
      </c>
      <c r="B6083" s="196">
        <v>-9.6655704901182901E-2</v>
      </c>
      <c r="C6083" s="196">
        <v>-0.45194014743452698</v>
      </c>
      <c r="D6083" s="196">
        <v>0.31606170800223099</v>
      </c>
      <c r="E6083" s="196">
        <v>3.3805552117947602</v>
      </c>
    </row>
    <row r="6084" spans="1:5" x14ac:dyDescent="0.25">
      <c r="A6084" s="196">
        <v>24875.0476585414</v>
      </c>
      <c r="B6084" s="196">
        <v>-0.12783636039417301</v>
      </c>
      <c r="C6084" s="196">
        <v>-0.45266215287365102</v>
      </c>
      <c r="D6084" s="196">
        <v>0.315941255122141</v>
      </c>
      <c r="E6084" s="196">
        <v>3.3806129722298901</v>
      </c>
    </row>
    <row r="6085" spans="1:5" x14ac:dyDescent="0.25">
      <c r="A6085" s="196">
        <v>24881.152408831</v>
      </c>
      <c r="B6085" s="196">
        <v>0.223477084776043</v>
      </c>
      <c r="C6085" s="196">
        <v>-0.45385839612768197</v>
      </c>
      <c r="D6085" s="196">
        <v>0.31574245362532499</v>
      </c>
      <c r="E6085" s="196">
        <v>3.3807086716902099</v>
      </c>
    </row>
    <row r="6086" spans="1:5" x14ac:dyDescent="0.25">
      <c r="A6086" s="196">
        <v>24882.296172671598</v>
      </c>
      <c r="B6086" s="196">
        <v>-0.66381836033887598</v>
      </c>
      <c r="C6086" s="196">
        <v>-0.45408244228454803</v>
      </c>
      <c r="D6086" s="196">
        <v>0.31570532569021598</v>
      </c>
      <c r="E6086" s="196">
        <v>3.3807265953827601</v>
      </c>
    </row>
    <row r="6087" spans="1:5" x14ac:dyDescent="0.25">
      <c r="A6087" s="196">
        <v>24886.1049132837</v>
      </c>
      <c r="B6087" s="196">
        <v>1.8236335123718099</v>
      </c>
      <c r="C6087" s="196">
        <v>-0.45482832576197302</v>
      </c>
      <c r="D6087" s="196">
        <v>0.31558196024892798</v>
      </c>
      <c r="E6087" s="196">
        <v>3.38078626606096</v>
      </c>
    </row>
    <row r="6088" spans="1:5" x14ac:dyDescent="0.25">
      <c r="A6088" s="196">
        <v>24887.4050928096</v>
      </c>
      <c r="B6088" s="196">
        <v>1.2398242713060199</v>
      </c>
      <c r="C6088" s="196">
        <v>-0.45508287554376098</v>
      </c>
      <c r="D6088" s="196">
        <v>0.31553994279278302</v>
      </c>
      <c r="E6088" s="196">
        <v>3.3808066300434998</v>
      </c>
    </row>
    <row r="6089" spans="1:5" x14ac:dyDescent="0.25">
      <c r="A6089" s="196">
        <v>24888.8700256224</v>
      </c>
      <c r="B6089" s="196">
        <v>1.7852815495832399</v>
      </c>
      <c r="C6089" s="196">
        <v>-0.45536963593076901</v>
      </c>
      <c r="D6089" s="196">
        <v>0.31549265934999798</v>
      </c>
      <c r="E6089" s="196">
        <v>3.38082957087446</v>
      </c>
    </row>
    <row r="6090" spans="1:5" x14ac:dyDescent="0.25">
      <c r="A6090" s="196">
        <v>24889.773479761501</v>
      </c>
      <c r="B6090" s="196">
        <v>0.34263704001323397</v>
      </c>
      <c r="C6090" s="196">
        <v>-0.45554646268111898</v>
      </c>
      <c r="D6090" s="196">
        <v>0.315463529490627</v>
      </c>
      <c r="E6090" s="196">
        <v>3.38084371701449</v>
      </c>
    </row>
    <row r="6091" spans="1:5" x14ac:dyDescent="0.25">
      <c r="A6091" s="196">
        <v>24901.238948287199</v>
      </c>
      <c r="B6091" s="196">
        <v>0.26896325543654998</v>
      </c>
      <c r="C6091" s="196">
        <v>-0.45778876938292601</v>
      </c>
      <c r="D6091" s="196">
        <v>0.31509589816087102</v>
      </c>
      <c r="E6091" s="196">
        <v>3.38102310155063</v>
      </c>
    </row>
    <row r="6092" spans="1:5" x14ac:dyDescent="0.25">
      <c r="A6092" s="196">
        <v>24903.496022014799</v>
      </c>
      <c r="B6092" s="196">
        <v>0.67861349785687297</v>
      </c>
      <c r="C6092" s="196">
        <v>-0.45822977175740098</v>
      </c>
      <c r="D6092" s="196">
        <v>0.31502397509695101</v>
      </c>
      <c r="E6092" s="196">
        <v>3.3810583817405901</v>
      </c>
    </row>
    <row r="6093" spans="1:5" x14ac:dyDescent="0.25">
      <c r="A6093" s="196">
        <v>24906.041503142402</v>
      </c>
      <c r="B6093" s="196">
        <v>-6.6045380062052003E-2</v>
      </c>
      <c r="C6093" s="196">
        <v>-0.45872694724489299</v>
      </c>
      <c r="D6093" s="196">
        <v>0.31494303918402999</v>
      </c>
      <c r="E6093" s="196">
        <v>3.3810981557795898</v>
      </c>
    </row>
    <row r="6094" spans="1:5" x14ac:dyDescent="0.25">
      <c r="A6094" s="196">
        <v>24909.680341756201</v>
      </c>
      <c r="B6094" s="196">
        <v>6.85653296551125E-2</v>
      </c>
      <c r="C6094" s="196">
        <v>-0.45943733284992799</v>
      </c>
      <c r="D6094" s="196">
        <v>0.31482766607558499</v>
      </c>
      <c r="E6094" s="196">
        <v>3.38115498662799</v>
      </c>
    </row>
    <row r="6095" spans="1:5" x14ac:dyDescent="0.25">
      <c r="A6095" s="196">
        <v>24910.501018429299</v>
      </c>
      <c r="B6095" s="196">
        <v>-0.12502115866025501</v>
      </c>
      <c r="C6095" s="196">
        <v>-0.459597490640686</v>
      </c>
      <c r="D6095" s="196">
        <v>0.31480169894485999</v>
      </c>
      <c r="E6095" s="196">
        <v>3.3811677992512599</v>
      </c>
    </row>
    <row r="6096" spans="1:5" x14ac:dyDescent="0.25">
      <c r="A6096" s="196">
        <v>24915.0734882408</v>
      </c>
      <c r="B6096" s="196">
        <v>-0.16788721834284701</v>
      </c>
      <c r="C6096" s="196">
        <v>-0.46048942124056003</v>
      </c>
      <c r="D6096" s="196">
        <v>0.31465738033997998</v>
      </c>
      <c r="E6096" s="196">
        <v>3.3812391536992399</v>
      </c>
    </row>
    <row r="6097" spans="1:5" x14ac:dyDescent="0.25">
      <c r="A6097" s="196">
        <v>24918.291128490499</v>
      </c>
      <c r="B6097" s="196">
        <v>1.3014820018353299</v>
      </c>
      <c r="C6097" s="196">
        <v>-0.461116647241751</v>
      </c>
      <c r="D6097" s="196">
        <v>0.314556189490731</v>
      </c>
      <c r="E6097" s="196">
        <v>3.3812893317793402</v>
      </c>
    </row>
    <row r="6098" spans="1:5" x14ac:dyDescent="0.25">
      <c r="A6098" s="196">
        <v>24919.169508155199</v>
      </c>
      <c r="B6098" s="196">
        <v>1.3399387201898501</v>
      </c>
      <c r="C6098" s="196">
        <v>-0.46128780976580103</v>
      </c>
      <c r="D6098" s="196">
        <v>0.31452861813087701</v>
      </c>
      <c r="E6098" s="196">
        <v>3.3813030247812601</v>
      </c>
    </row>
    <row r="6099" spans="1:5" x14ac:dyDescent="0.25">
      <c r="A6099" s="196">
        <v>24920.261149779799</v>
      </c>
      <c r="B6099" s="196">
        <v>0.51059998711683696</v>
      </c>
      <c r="C6099" s="196">
        <v>-0.46150049033349999</v>
      </c>
      <c r="D6099" s="196">
        <v>0.314494384188447</v>
      </c>
      <c r="E6099" s="196">
        <v>3.3813200392266798</v>
      </c>
    </row>
    <row r="6100" spans="1:5" x14ac:dyDescent="0.25">
      <c r="A6100" s="196">
        <v>24921.459071616799</v>
      </c>
      <c r="B6100" s="196">
        <v>-0.178938106845555</v>
      </c>
      <c r="C6100" s="196">
        <v>-0.46173382731680401</v>
      </c>
      <c r="D6100" s="196">
        <v>0.31445685745401802</v>
      </c>
      <c r="E6100" s="196">
        <v>3.3813387061853399</v>
      </c>
    </row>
    <row r="6101" spans="1:5" x14ac:dyDescent="0.25">
      <c r="A6101" s="196">
        <v>24925.9559354501</v>
      </c>
      <c r="B6101" s="196">
        <v>-9.0298542673827906E-2</v>
      </c>
      <c r="C6101" s="196">
        <v>-0.46260927091870302</v>
      </c>
      <c r="D6101" s="196">
        <v>0.31431636174639799</v>
      </c>
      <c r="E6101" s="196">
        <v>3.3814087416734999</v>
      </c>
    </row>
    <row r="6102" spans="1:5" x14ac:dyDescent="0.25">
      <c r="A6102" s="196">
        <v>24927.452359472802</v>
      </c>
      <c r="B6102" s="196">
        <v>2.6951128775648101</v>
      </c>
      <c r="C6102" s="196">
        <v>-0.46290042105558399</v>
      </c>
      <c r="D6102" s="196">
        <v>0.31426974055428603</v>
      </c>
      <c r="E6102" s="196">
        <v>3.3814320336844501</v>
      </c>
    </row>
    <row r="6103" spans="1:5" x14ac:dyDescent="0.25">
      <c r="A6103" s="196">
        <v>24928.856836107501</v>
      </c>
      <c r="B6103" s="196">
        <v>-0.13528478745644701</v>
      </c>
      <c r="C6103" s="196">
        <v>-0.46317360136338698</v>
      </c>
      <c r="D6103" s="196">
        <v>0.31422604387194902</v>
      </c>
      <c r="E6103" s="196">
        <v>3.3814538881090699</v>
      </c>
    </row>
    <row r="6104" spans="1:5" x14ac:dyDescent="0.25">
      <c r="A6104" s="196">
        <v>24935.234331485699</v>
      </c>
      <c r="B6104" s="196">
        <v>2.7284199872985599</v>
      </c>
      <c r="C6104" s="196">
        <v>-0.464413058030889</v>
      </c>
      <c r="D6104" s="196">
        <v>0.31402835511696597</v>
      </c>
      <c r="E6104" s="196">
        <v>3.38155304464247</v>
      </c>
    </row>
    <row r="6105" spans="1:5" x14ac:dyDescent="0.25">
      <c r="A6105" s="196">
        <v>24946.741828214701</v>
      </c>
      <c r="B6105" s="196">
        <v>2.1894405595513602</v>
      </c>
      <c r="C6105" s="196">
        <v>-0.466645050350256</v>
      </c>
      <c r="D6105" s="196">
        <v>0.31367468735346499</v>
      </c>
      <c r="E6105" s="196">
        <v>3.3817316040280199</v>
      </c>
    </row>
    <row r="6106" spans="1:5" x14ac:dyDescent="0.25">
      <c r="A6106" s="196">
        <v>24947.2596783562</v>
      </c>
      <c r="B6106" s="196">
        <v>-0.170643645699737</v>
      </c>
      <c r="C6106" s="196">
        <v>-0.46674534893763098</v>
      </c>
      <c r="D6106" s="196">
        <v>0.31365886419090799</v>
      </c>
      <c r="E6106" s="196">
        <v>3.3817396279150098</v>
      </c>
    </row>
    <row r="6107" spans="1:5" x14ac:dyDescent="0.25">
      <c r="A6107" s="196">
        <v>24950.038885450402</v>
      </c>
      <c r="B6107" s="196">
        <v>2.3469248997725098</v>
      </c>
      <c r="C6107" s="196">
        <v>-0.46728341217321701</v>
      </c>
      <c r="D6107" s="196">
        <v>0.31357408030226902</v>
      </c>
      <c r="E6107" s="196">
        <v>3.38178267297386</v>
      </c>
    </row>
    <row r="6108" spans="1:5" x14ac:dyDescent="0.25">
      <c r="A6108" s="196">
        <v>24952.823026824</v>
      </c>
      <c r="B6108" s="196">
        <v>1.6191768974975</v>
      </c>
      <c r="C6108" s="196">
        <v>-0.46782205044318598</v>
      </c>
      <c r="D6108" s="196">
        <v>0.31348937624365097</v>
      </c>
      <c r="E6108" s="196">
        <v>3.3818257640354599</v>
      </c>
    </row>
    <row r="6109" spans="1:5" x14ac:dyDescent="0.25">
      <c r="A6109" s="196">
        <v>24953.5373358092</v>
      </c>
      <c r="B6109" s="196">
        <v>-0.236373099689275</v>
      </c>
      <c r="C6109" s="196">
        <v>-0.46796018287401597</v>
      </c>
      <c r="D6109" s="196">
        <v>0.31346768148158199</v>
      </c>
      <c r="E6109" s="196">
        <v>3.3818368146299198</v>
      </c>
    </row>
    <row r="6110" spans="1:5" x14ac:dyDescent="0.25">
      <c r="A6110" s="196">
        <v>24955.896661364099</v>
      </c>
      <c r="B6110" s="196">
        <v>1.2031858548325001</v>
      </c>
      <c r="C6110" s="196">
        <v>-0.46841624278976302</v>
      </c>
      <c r="D6110" s="196">
        <v>0.31339613288179902</v>
      </c>
      <c r="E6110" s="196">
        <v>3.3818732994231802</v>
      </c>
    </row>
    <row r="6111" spans="1:5" x14ac:dyDescent="0.25">
      <c r="A6111" s="196">
        <v>24956.1933586782</v>
      </c>
      <c r="B6111" s="196">
        <v>-0.98089819026538005</v>
      </c>
      <c r="C6111" s="196">
        <v>-0.46847357444502802</v>
      </c>
      <c r="D6111" s="196">
        <v>0.313387147028861</v>
      </c>
      <c r="E6111" s="196">
        <v>3.3818778859555998</v>
      </c>
    </row>
    <row r="6112" spans="1:5" x14ac:dyDescent="0.25">
      <c r="A6112" s="196">
        <v>24957.2488418373</v>
      </c>
      <c r="B6112" s="196">
        <v>0.71873731325957602</v>
      </c>
      <c r="C6112" s="196">
        <v>-0.46867749141429199</v>
      </c>
      <c r="D6112" s="196">
        <v>0.31335520168424802</v>
      </c>
      <c r="E6112" s="196">
        <v>3.3818941993131402</v>
      </c>
    </row>
    <row r="6113" spans="1:5" x14ac:dyDescent="0.25">
      <c r="A6113" s="196">
        <v>24963.186817928199</v>
      </c>
      <c r="B6113" s="196">
        <v>1.1304260034149001</v>
      </c>
      <c r="C6113" s="196">
        <v>-0.469823596547633</v>
      </c>
      <c r="D6113" s="196">
        <v>0.313176102811972</v>
      </c>
      <c r="E6113" s="196">
        <v>3.3819858877238098</v>
      </c>
    </row>
    <row r="6114" spans="1:5" x14ac:dyDescent="0.25">
      <c r="A6114" s="196">
        <v>24964.182704503499</v>
      </c>
      <c r="B6114" s="196">
        <v>-1.2637996599819801</v>
      </c>
      <c r="C6114" s="196">
        <v>-0.47001562874142899</v>
      </c>
      <c r="D6114" s="196">
        <v>0.31314616858695399</v>
      </c>
      <c r="E6114" s="196">
        <v>3.38200125029931</v>
      </c>
    </row>
    <row r="6115" spans="1:5" x14ac:dyDescent="0.25">
      <c r="A6115" s="196">
        <v>24966.2344099826</v>
      </c>
      <c r="B6115" s="196">
        <v>2.2607906681266101</v>
      </c>
      <c r="C6115" s="196">
        <v>-0.47041107658741499</v>
      </c>
      <c r="D6115" s="196">
        <v>0.313084592389893</v>
      </c>
      <c r="E6115" s="196">
        <v>3.3820328861269902</v>
      </c>
    </row>
    <row r="6116" spans="1:5" x14ac:dyDescent="0.25">
      <c r="A6116" s="196">
        <v>24974.993232777801</v>
      </c>
      <c r="B6116" s="196">
        <v>0.50962798952552701</v>
      </c>
      <c r="C6116" s="196">
        <v>-0.472096560958288</v>
      </c>
      <c r="D6116" s="196">
        <v>0.31282314250243498</v>
      </c>
      <c r="E6116" s="196">
        <v>3.38216772487666</v>
      </c>
    </row>
    <row r="6117" spans="1:5" x14ac:dyDescent="0.25">
      <c r="A6117" s="196">
        <v>24976.478175641401</v>
      </c>
      <c r="B6117" s="196">
        <v>0.60032303123808795</v>
      </c>
      <c r="C6117" s="196">
        <v>-0.47238186538953297</v>
      </c>
      <c r="D6117" s="196">
        <v>0.31277904599137202</v>
      </c>
      <c r="E6117" s="196">
        <v>3.3821905492311601</v>
      </c>
    </row>
    <row r="6118" spans="1:5" x14ac:dyDescent="0.25">
      <c r="A6118" s="196">
        <v>24980.108378507801</v>
      </c>
      <c r="B6118" s="196">
        <v>1.1789551263582201</v>
      </c>
      <c r="C6118" s="196">
        <v>-0.473078777623748</v>
      </c>
      <c r="D6118" s="196">
        <v>0.31267152439658102</v>
      </c>
      <c r="E6118" s="196">
        <v>3.3822463022099001</v>
      </c>
    </row>
    <row r="6119" spans="1:5" x14ac:dyDescent="0.25">
      <c r="A6119" s="196">
        <v>24980.353524223599</v>
      </c>
      <c r="B6119" s="196">
        <v>-0.47819476710764303</v>
      </c>
      <c r="C6119" s="196">
        <v>-0.47312581050365499</v>
      </c>
      <c r="D6119" s="196">
        <v>0.31266427785995998</v>
      </c>
      <c r="E6119" s="196">
        <v>3.38225006484029</v>
      </c>
    </row>
    <row r="6120" spans="1:5" x14ac:dyDescent="0.25">
      <c r="A6120" s="196">
        <v>24980.724012430801</v>
      </c>
      <c r="B6120" s="196">
        <v>-0.63550228420230004</v>
      </c>
      <c r="C6120" s="196">
        <v>-0.47319688410671001</v>
      </c>
      <c r="D6120" s="196">
        <v>0.31265332962982301</v>
      </c>
      <c r="E6120" s="196">
        <v>3.38225575072854</v>
      </c>
    </row>
    <row r="6121" spans="1:5" x14ac:dyDescent="0.25">
      <c r="A6121" s="196">
        <v>24982.295862672199</v>
      </c>
      <c r="B6121" s="196">
        <v>1.5920226585870001</v>
      </c>
      <c r="C6121" s="196">
        <v>-0.47349832884884302</v>
      </c>
      <c r="D6121" s="196">
        <v>0.31260692630436099</v>
      </c>
      <c r="E6121" s="196">
        <v>3.3822798663079099</v>
      </c>
    </row>
    <row r="6122" spans="1:5" x14ac:dyDescent="0.25">
      <c r="A6122" s="196">
        <v>24982.564720946499</v>
      </c>
      <c r="B6122" s="196">
        <v>-0.15093344006463</v>
      </c>
      <c r="C6122" s="196">
        <v>-0.47354987414562699</v>
      </c>
      <c r="D6122" s="196">
        <v>0.3125989966951</v>
      </c>
      <c r="E6122" s="196">
        <v>3.3822839899316501</v>
      </c>
    </row>
    <row r="6123" spans="1:5" x14ac:dyDescent="0.25">
      <c r="A6123" s="196">
        <v>24984.016554994501</v>
      </c>
      <c r="B6123" s="196">
        <v>0.78246410903549801</v>
      </c>
      <c r="C6123" s="196">
        <v>-0.47382813959408598</v>
      </c>
      <c r="D6123" s="196">
        <v>0.312556214610758</v>
      </c>
      <c r="E6123" s="196">
        <v>3.3823062511675301</v>
      </c>
    </row>
    <row r="6124" spans="1:5" x14ac:dyDescent="0.25">
      <c r="A6124" s="196">
        <v>24986.507779015501</v>
      </c>
      <c r="B6124" s="196">
        <v>1.63855823960008</v>
      </c>
      <c r="C6124" s="196">
        <v>-0.47430530575461699</v>
      </c>
      <c r="D6124" s="196">
        <v>0.31248295287359301</v>
      </c>
      <c r="E6124" s="196">
        <v>3.3823444244603702</v>
      </c>
    </row>
    <row r="6125" spans="1:5" x14ac:dyDescent="0.25">
      <c r="A6125" s="196">
        <v>24990.047244159301</v>
      </c>
      <c r="B6125" s="196">
        <v>1.6452538852446399</v>
      </c>
      <c r="C6125" s="196">
        <v>-0.474982557599333</v>
      </c>
      <c r="D6125" s="196">
        <v>0.312379188047476</v>
      </c>
      <c r="E6125" s="196">
        <v>3.3823986046079502</v>
      </c>
    </row>
    <row r="6126" spans="1:5" x14ac:dyDescent="0.25">
      <c r="A6126" s="196">
        <v>24990.696814719198</v>
      </c>
      <c r="B6126" s="196">
        <v>0.205892451502798</v>
      </c>
      <c r="C6126" s="196">
        <v>-0.47510675869978902</v>
      </c>
      <c r="D6126" s="196">
        <v>0.31236018618175698</v>
      </c>
      <c r="E6126" s="196">
        <v>3.3824085406959798</v>
      </c>
    </row>
    <row r="6127" spans="1:5" x14ac:dyDescent="0.25">
      <c r="A6127" s="196">
        <v>24990.896223518899</v>
      </c>
      <c r="B6127" s="196">
        <v>-0.185756768330714</v>
      </c>
      <c r="C6127" s="196">
        <v>-0.47514488101513103</v>
      </c>
      <c r="D6127" s="196">
        <v>0.312354355453486</v>
      </c>
      <c r="E6127" s="196">
        <v>3.38241159048121</v>
      </c>
    </row>
    <row r="6128" spans="1:5" x14ac:dyDescent="0.25">
      <c r="A6128" s="196">
        <v>24994.180199842202</v>
      </c>
      <c r="B6128" s="196">
        <v>2.5857776152334599</v>
      </c>
      <c r="C6128" s="196">
        <v>-0.47577231677790799</v>
      </c>
      <c r="D6128" s="196">
        <v>0.31225850556073997</v>
      </c>
      <c r="E6128" s="196">
        <v>3.3824617853422301</v>
      </c>
    </row>
    <row r="6129" spans="1:5" x14ac:dyDescent="0.25">
      <c r="A6129" s="196">
        <v>24994.5382773034</v>
      </c>
      <c r="B6129" s="196">
        <v>0.101252750970871</v>
      </c>
      <c r="C6129" s="196">
        <v>-0.47584068684073799</v>
      </c>
      <c r="D6129" s="196">
        <v>0.31224807413129502</v>
      </c>
      <c r="E6129" s="196">
        <v>3.3824672549472599</v>
      </c>
    </row>
    <row r="6130" spans="1:5" x14ac:dyDescent="0.25">
      <c r="A6130" s="196">
        <v>24999.600059271001</v>
      </c>
      <c r="B6130" s="196">
        <v>0.12727512645115299</v>
      </c>
      <c r="C6130" s="196">
        <v>-0.47680622028986502</v>
      </c>
      <c r="D6130" s="196">
        <v>0.31210103322181199</v>
      </c>
      <c r="E6130" s="196">
        <v>3.38254449762319</v>
      </c>
    </row>
    <row r="6131" spans="1:5" x14ac:dyDescent="0.25">
      <c r="A6131" s="196">
        <v>25009.397855574702</v>
      </c>
      <c r="B6131" s="196">
        <v>0.467842379190198</v>
      </c>
      <c r="C6131" s="196">
        <v>-0.47866997008253998</v>
      </c>
      <c r="D6131" s="196">
        <v>0.31181863735314502</v>
      </c>
      <c r="E6131" s="196">
        <v>3.3826935976065999</v>
      </c>
    </row>
    <row r="6132" spans="1:5" x14ac:dyDescent="0.25">
      <c r="A6132" s="196">
        <v>25009.570602456799</v>
      </c>
      <c r="B6132" s="196">
        <v>-0.136015702197856</v>
      </c>
      <c r="C6132" s="196">
        <v>-0.47870276711987603</v>
      </c>
      <c r="D6132" s="196">
        <v>0.31181368473682902</v>
      </c>
      <c r="E6132" s="196">
        <v>3.3826962213695899</v>
      </c>
    </row>
    <row r="6133" spans="1:5" x14ac:dyDescent="0.25">
      <c r="A6133" s="196">
        <v>25010.5739247036</v>
      </c>
      <c r="B6133" s="196">
        <v>0.98544717856199304</v>
      </c>
      <c r="C6133" s="196">
        <v>-0.47889320973866301</v>
      </c>
      <c r="D6133" s="196">
        <v>0.31178493779452499</v>
      </c>
      <c r="E6133" s="196">
        <v>3.3827114567790901</v>
      </c>
    </row>
    <row r="6134" spans="1:5" x14ac:dyDescent="0.25">
      <c r="A6134" s="196">
        <v>25011.627738421299</v>
      </c>
      <c r="B6134" s="196">
        <v>-9.2229111709762598E-2</v>
      </c>
      <c r="C6134" s="196">
        <v>-0.47909315476758602</v>
      </c>
      <c r="D6134" s="196">
        <v>0.31175477743531699</v>
      </c>
      <c r="E6134" s="196">
        <v>3.3827274523814101</v>
      </c>
    </row>
    <row r="6135" spans="1:5" x14ac:dyDescent="0.25">
      <c r="A6135" s="196">
        <v>25017.848937466999</v>
      </c>
      <c r="B6135" s="196">
        <v>1.4812902797473899</v>
      </c>
      <c r="C6135" s="196">
        <v>-0.48027180415006199</v>
      </c>
      <c r="D6135" s="196">
        <v>0.31157742066706801</v>
      </c>
      <c r="E6135" s="196">
        <v>3.3828217443320101</v>
      </c>
    </row>
    <row r="6136" spans="1:5" x14ac:dyDescent="0.25">
      <c r="A6136" s="196">
        <v>25022.343495021301</v>
      </c>
      <c r="B6136" s="196">
        <v>-0.106065290430943</v>
      </c>
      <c r="C6136" s="196">
        <v>-0.48112144983746502</v>
      </c>
      <c r="D6136" s="196">
        <v>0.31145002902194702</v>
      </c>
      <c r="E6136" s="196">
        <v>3.3828897159869999</v>
      </c>
    </row>
    <row r="6137" spans="1:5" x14ac:dyDescent="0.25">
      <c r="A6137" s="196">
        <v>25027.840838991899</v>
      </c>
      <c r="B6137" s="196">
        <v>-0.70561990328983804</v>
      </c>
      <c r="C6137" s="196">
        <v>-0.48215845362891502</v>
      </c>
      <c r="D6137" s="196">
        <v>0.31129506253414801</v>
      </c>
      <c r="E6137" s="196">
        <v>3.3829726762903101</v>
      </c>
    </row>
    <row r="6138" spans="1:5" x14ac:dyDescent="0.25">
      <c r="A6138" s="196">
        <v>25028.765769305399</v>
      </c>
      <c r="B6138" s="196">
        <v>0.90244220742704095</v>
      </c>
      <c r="C6138" s="196">
        <v>-0.48233268656066802</v>
      </c>
      <c r="D6138" s="196">
        <v>0.31126908119649499</v>
      </c>
      <c r="E6138" s="196">
        <v>3.38298661492485</v>
      </c>
    </row>
    <row r="6139" spans="1:5" x14ac:dyDescent="0.25">
      <c r="A6139" s="196">
        <v>25031.957104262099</v>
      </c>
      <c r="B6139" s="196">
        <v>3.3373611762838902</v>
      </c>
      <c r="C6139" s="196">
        <v>-0.48293330420512298</v>
      </c>
      <c r="D6139" s="196">
        <v>0.311179639856623</v>
      </c>
      <c r="E6139" s="196">
        <v>3.3830346643364102</v>
      </c>
    </row>
    <row r="6140" spans="1:5" x14ac:dyDescent="0.25">
      <c r="A6140" s="196">
        <v>25036.9027923375</v>
      </c>
      <c r="B6140" s="196">
        <v>2.3940440181261499E-2</v>
      </c>
      <c r="C6140" s="196">
        <v>-0.48386239302564898</v>
      </c>
      <c r="D6140" s="196">
        <v>0.31104165457038901</v>
      </c>
      <c r="E6140" s="196">
        <v>3.3831089914420498</v>
      </c>
    </row>
    <row r="6141" spans="1:5" x14ac:dyDescent="0.25">
      <c r="A6141" s="196">
        <v>25040.583316857101</v>
      </c>
      <c r="B6141" s="196">
        <v>1.7035704427303899</v>
      </c>
      <c r="C6141" s="196">
        <v>-0.48455244007029402</v>
      </c>
      <c r="D6141" s="196">
        <v>0.31093946082941198</v>
      </c>
      <c r="E6141" s="196">
        <v>3.38316419520562</v>
      </c>
    </row>
    <row r="6142" spans="1:5" x14ac:dyDescent="0.25">
      <c r="A6142" s="196">
        <v>25042.379706497599</v>
      </c>
      <c r="B6142" s="196">
        <v>5.5226409326066399</v>
      </c>
      <c r="C6142" s="196">
        <v>-0.48488880610909901</v>
      </c>
      <c r="D6142" s="196">
        <v>0.31088973527121999</v>
      </c>
      <c r="E6142" s="196">
        <v>3.3831911044887302</v>
      </c>
    </row>
    <row r="6143" spans="1:5" x14ac:dyDescent="0.25">
      <c r="A6143" s="196">
        <v>25042.932724075301</v>
      </c>
      <c r="B6143" s="196">
        <v>2.2079760510855699</v>
      </c>
      <c r="C6143" s="196">
        <v>-0.48499229860399501</v>
      </c>
      <c r="D6143" s="196">
        <v>0.31087444752858701</v>
      </c>
      <c r="E6143" s="196">
        <v>3.3831993838883201</v>
      </c>
    </row>
    <row r="6144" spans="1:5" x14ac:dyDescent="0.25">
      <c r="A6144" s="196">
        <v>25043.3147124961</v>
      </c>
      <c r="B6144" s="196">
        <v>1.0693141049039301</v>
      </c>
      <c r="C6144" s="196">
        <v>-0.48506376855341499</v>
      </c>
      <c r="D6144" s="196">
        <v>0.31086389332189202</v>
      </c>
      <c r="E6144" s="196">
        <v>3.3832051014842701</v>
      </c>
    </row>
    <row r="6145" spans="1:5" x14ac:dyDescent="0.25">
      <c r="A6145" s="196">
        <v>25045.069041169201</v>
      </c>
      <c r="B6145" s="196">
        <v>-9.4043634167406701E-2</v>
      </c>
      <c r="C6145" s="196">
        <v>-0.48539183543050901</v>
      </c>
      <c r="D6145" s="196">
        <v>0.31081548027901401</v>
      </c>
      <c r="E6145" s="196">
        <v>3.3832313468344402</v>
      </c>
    </row>
    <row r="6146" spans="1:5" x14ac:dyDescent="0.25">
      <c r="A6146" s="196">
        <v>25045.6968191335</v>
      </c>
      <c r="B6146" s="196">
        <v>-1.5127030317679899</v>
      </c>
      <c r="C6146" s="196">
        <v>-0.485509165379095</v>
      </c>
      <c r="D6146" s="196">
        <v>0.310798179239063</v>
      </c>
      <c r="E6146" s="196">
        <v>3.38324073323033</v>
      </c>
    </row>
    <row r="6147" spans="1:5" x14ac:dyDescent="0.25">
      <c r="A6147" s="196">
        <v>25047.106661842001</v>
      </c>
      <c r="B6147" s="196">
        <v>-0.42668000122533201</v>
      </c>
      <c r="C6147" s="196">
        <v>-0.48577253120221597</v>
      </c>
      <c r="D6147" s="196">
        <v>0.31075936999113901</v>
      </c>
      <c r="E6147" s="196">
        <v>3.3832618024961798</v>
      </c>
    </row>
    <row r="6148" spans="1:5" x14ac:dyDescent="0.25">
      <c r="A6148" s="196">
        <v>25054.128964271</v>
      </c>
      <c r="B6148" s="196">
        <v>-0.50356441317839795</v>
      </c>
      <c r="C6148" s="196">
        <v>-0.48708161835548403</v>
      </c>
      <c r="D6148" s="196">
        <v>0.31056699032899099</v>
      </c>
      <c r="E6148" s="196">
        <v>3.3833665294684399</v>
      </c>
    </row>
    <row r="6149" spans="1:5" x14ac:dyDescent="0.25">
      <c r="A6149" s="196">
        <v>25056.205875068699</v>
      </c>
      <c r="B6149" s="196">
        <v>3.2725320199394701</v>
      </c>
      <c r="C6149" s="196">
        <v>-0.48746791226373498</v>
      </c>
      <c r="D6149" s="196">
        <v>0.31051038824822802</v>
      </c>
      <c r="E6149" s="196">
        <v>3.3833974329810999</v>
      </c>
    </row>
    <row r="6150" spans="1:5" x14ac:dyDescent="0.25">
      <c r="A6150" s="196">
        <v>25056.8612085842</v>
      </c>
      <c r="B6150" s="196">
        <v>1.2799047182889201</v>
      </c>
      <c r="C6150" s="196">
        <v>-0.48758971597227801</v>
      </c>
      <c r="D6150" s="196">
        <v>0.31049255652206498</v>
      </c>
      <c r="E6150" s="196">
        <v>3.3834071772777801</v>
      </c>
    </row>
    <row r="6151" spans="1:5" x14ac:dyDescent="0.25">
      <c r="A6151" s="196">
        <v>25057.563993565</v>
      </c>
      <c r="B6151" s="196">
        <v>3.0561274706387101E-2</v>
      </c>
      <c r="C6151" s="196">
        <v>-0.48772029387397697</v>
      </c>
      <c r="D6151" s="196">
        <v>0.31047344861521298</v>
      </c>
      <c r="E6151" s="196">
        <v>3.3834176235099198</v>
      </c>
    </row>
    <row r="6152" spans="1:5" x14ac:dyDescent="0.25">
      <c r="A6152" s="196">
        <v>25064.847098949602</v>
      </c>
      <c r="B6152" s="196">
        <v>0.55157627915456398</v>
      </c>
      <c r="C6152" s="196">
        <v>-0.489070697925724</v>
      </c>
      <c r="D6152" s="196">
        <v>0.31027634363060902</v>
      </c>
      <c r="E6152" s="196">
        <v>3.3835256558340601</v>
      </c>
    </row>
    <row r="6153" spans="1:5" x14ac:dyDescent="0.25">
      <c r="A6153" s="196">
        <v>25065.192080277899</v>
      </c>
      <c r="B6153" s="196">
        <v>-8.0314657270175199E-2</v>
      </c>
      <c r="C6153" s="196">
        <v>-0.48913453464099199</v>
      </c>
      <c r="D6153" s="196">
        <v>0.31026704871056299</v>
      </c>
      <c r="E6153" s="196">
        <v>3.3835307627712798</v>
      </c>
    </row>
    <row r="6154" spans="1:5" x14ac:dyDescent="0.25">
      <c r="A6154" s="196">
        <v>25065.738684057502</v>
      </c>
      <c r="B6154" s="196">
        <v>2.1667502889061798</v>
      </c>
      <c r="C6154" s="196">
        <v>-0.48923565632336502</v>
      </c>
      <c r="D6154" s="196">
        <v>0.31025232910600797</v>
      </c>
      <c r="E6154" s="196">
        <v>3.3835388525058701</v>
      </c>
    </row>
    <row r="6155" spans="1:5" x14ac:dyDescent="0.25">
      <c r="A6155" s="196">
        <v>25066.439282676802</v>
      </c>
      <c r="B6155" s="196">
        <v>0.93584410818165997</v>
      </c>
      <c r="C6155" s="196">
        <v>-0.48936522382199998</v>
      </c>
      <c r="D6155" s="196">
        <v>0.31023347631779202</v>
      </c>
      <c r="E6155" s="196">
        <v>3.38354921790576</v>
      </c>
    </row>
    <row r="6156" spans="1:5" x14ac:dyDescent="0.25">
      <c r="A6156" s="196">
        <v>25067.4178206047</v>
      </c>
      <c r="B6156" s="196">
        <v>1.6376317138719201E-2</v>
      </c>
      <c r="C6156" s="196">
        <v>-0.48954611139345799</v>
      </c>
      <c r="D6156" s="196">
        <v>0.310207170221863</v>
      </c>
      <c r="E6156" s="196">
        <v>3.38356368891148</v>
      </c>
    </row>
    <row r="6157" spans="1:5" x14ac:dyDescent="0.25">
      <c r="A6157" s="196">
        <v>25070.599414365399</v>
      </c>
      <c r="B6157" s="196">
        <v>7.20911839475823E-3</v>
      </c>
      <c r="C6157" s="196">
        <v>-0.490133583243617</v>
      </c>
      <c r="D6157" s="196">
        <v>0.31012184813542898</v>
      </c>
      <c r="E6157" s="196">
        <v>3.3836106866594902</v>
      </c>
    </row>
    <row r="6158" spans="1:5" x14ac:dyDescent="0.25">
      <c r="A6158" s="196">
        <v>25080.1155470659</v>
      </c>
      <c r="B6158" s="196">
        <v>-0.25031819847536502</v>
      </c>
      <c r="C6158" s="196">
        <v>-0.49188455153900801</v>
      </c>
      <c r="D6158" s="196">
        <v>0.30986856146786801</v>
      </c>
      <c r="E6158" s="196">
        <v>3.3837507641231199</v>
      </c>
    </row>
    <row r="6159" spans="1:5" x14ac:dyDescent="0.25">
      <c r="A6159" s="196">
        <v>25081.174716891001</v>
      </c>
      <c r="B6159" s="196">
        <v>1.0156329660171401E-2</v>
      </c>
      <c r="C6159" s="196">
        <v>-0.492078856937188</v>
      </c>
      <c r="D6159" s="196">
        <v>0.309840547587454</v>
      </c>
      <c r="E6159" s="196">
        <v>3.3837663085549798</v>
      </c>
    </row>
    <row r="6160" spans="1:5" x14ac:dyDescent="0.25">
      <c r="A6160" s="196">
        <v>25081.5227617903</v>
      </c>
      <c r="B6160" s="196">
        <v>1.8470095938242299</v>
      </c>
      <c r="C6160" s="196">
        <v>-0.49214268017680901</v>
      </c>
      <c r="D6160" s="196">
        <v>0.30983134995970901</v>
      </c>
      <c r="E6160" s="196">
        <v>3.3837714144141402</v>
      </c>
    </row>
    <row r="6161" spans="1:5" x14ac:dyDescent="0.25">
      <c r="A6161" s="196">
        <v>25084.2829493967</v>
      </c>
      <c r="B6161" s="196">
        <v>-5.4281627178841399E-2</v>
      </c>
      <c r="C6161" s="196">
        <v>-0.49264837865282002</v>
      </c>
      <c r="D6161" s="196">
        <v>0.30975854405082998</v>
      </c>
      <c r="E6161" s="196">
        <v>3.38381187029223</v>
      </c>
    </row>
    <row r="6162" spans="1:5" x14ac:dyDescent="0.25">
      <c r="A6162" s="196">
        <v>25094.553151751199</v>
      </c>
      <c r="B6162" s="196">
        <v>1.60607486442059</v>
      </c>
      <c r="C6162" s="196">
        <v>-0.494522774295241</v>
      </c>
      <c r="D6162" s="196">
        <v>0.30948977661149701</v>
      </c>
      <c r="E6162" s="196">
        <v>3.3839618219436201</v>
      </c>
    </row>
    <row r="6163" spans="1:5" x14ac:dyDescent="0.25">
      <c r="A6163" s="196">
        <v>25094.664852952501</v>
      </c>
      <c r="B6163" s="196">
        <v>4.6325553141406601</v>
      </c>
      <c r="C6163" s="196">
        <v>-0.49454309697335602</v>
      </c>
      <c r="D6163" s="196">
        <v>0.30948687194028601</v>
      </c>
      <c r="E6163" s="196">
        <v>3.3839634477578699</v>
      </c>
    </row>
    <row r="6164" spans="1:5" x14ac:dyDescent="0.25">
      <c r="A6164" s="196">
        <v>25100.4632143378</v>
      </c>
      <c r="B6164" s="196">
        <v>-0.62501568548874997</v>
      </c>
      <c r="C6164" s="196">
        <v>-0.49559611627230599</v>
      </c>
      <c r="D6164" s="196">
        <v>0.30933664005883399</v>
      </c>
      <c r="E6164" s="196">
        <v>3.3840476893017799</v>
      </c>
    </row>
    <row r="6165" spans="1:5" x14ac:dyDescent="0.25">
      <c r="A6165" s="196">
        <v>25102.270710325301</v>
      </c>
      <c r="B6165" s="196">
        <v>0.10193515309376</v>
      </c>
      <c r="C6165" s="196">
        <v>-0.49592359029848498</v>
      </c>
      <c r="D6165" s="196">
        <v>0.309290029234776</v>
      </c>
      <c r="E6165" s="196">
        <v>3.38407388722388</v>
      </c>
    </row>
    <row r="6166" spans="1:5" x14ac:dyDescent="0.25">
      <c r="A6166" s="196">
        <v>25105.0711627782</v>
      </c>
      <c r="B6166" s="196">
        <v>3.7054354068396897E-2</v>
      </c>
      <c r="C6166" s="196">
        <v>-0.49643022311850099</v>
      </c>
      <c r="D6166" s="196">
        <v>0.30921801962511503</v>
      </c>
      <c r="E6166" s="196">
        <v>3.3841144178494802</v>
      </c>
    </row>
    <row r="6167" spans="1:5" x14ac:dyDescent="0.25">
      <c r="A6167" s="196">
        <v>25105.5829409621</v>
      </c>
      <c r="B6167" s="196">
        <v>3.7949865092452901</v>
      </c>
      <c r="C6167" s="196">
        <v>-0.49652271154181099</v>
      </c>
      <c r="D6167" s="196">
        <v>0.30920488721068501</v>
      </c>
      <c r="E6167" s="196">
        <v>3.38412181692334</v>
      </c>
    </row>
    <row r="6168" spans="1:5" x14ac:dyDescent="0.25">
      <c r="A6168" s="196">
        <v>25110.1279624622</v>
      </c>
      <c r="B6168" s="196">
        <v>3.9126454991399102</v>
      </c>
      <c r="C6168" s="196">
        <v>-0.49734274620630597</v>
      </c>
      <c r="D6168" s="196">
        <v>0.30908862991055203</v>
      </c>
      <c r="E6168" s="196">
        <v>3.3841874196965001</v>
      </c>
    </row>
    <row r="6169" spans="1:5" x14ac:dyDescent="0.25">
      <c r="A6169" s="196">
        <v>25114.073058156398</v>
      </c>
      <c r="B6169" s="196">
        <v>-0.20590809825961501</v>
      </c>
      <c r="C6169" s="196">
        <v>-0.49805256422397298</v>
      </c>
      <c r="D6169" s="196">
        <v>0.30898825755220399</v>
      </c>
      <c r="E6169" s="196">
        <v>3.3842442051379198</v>
      </c>
    </row>
    <row r="6170" spans="1:5" x14ac:dyDescent="0.25">
      <c r="A6170" s="196">
        <v>25117.678433686098</v>
      </c>
      <c r="B6170" s="196">
        <v>2.5464741072243302</v>
      </c>
      <c r="C6170" s="196">
        <v>-0.498699629464947</v>
      </c>
      <c r="D6170" s="196">
        <v>0.30889696771144598</v>
      </c>
      <c r="E6170" s="196">
        <v>3.3842959703572002</v>
      </c>
    </row>
    <row r="6171" spans="1:5" x14ac:dyDescent="0.25">
      <c r="A6171" s="196">
        <v>25118.863043509398</v>
      </c>
      <c r="B6171" s="196">
        <v>-5.6795810679052199E-2</v>
      </c>
      <c r="C6171" s="196">
        <v>-0.498911891090765</v>
      </c>
      <c r="D6171" s="196">
        <v>0.308867064507162</v>
      </c>
      <c r="E6171" s="196">
        <v>3.3843129512872601</v>
      </c>
    </row>
    <row r="6172" spans="1:5" x14ac:dyDescent="0.25">
      <c r="A6172" s="196">
        <v>25118.914016613398</v>
      </c>
      <c r="B6172" s="196">
        <v>0.53729485137377497</v>
      </c>
      <c r="C6172" s="196">
        <v>-0.49892102076084799</v>
      </c>
      <c r="D6172" s="196">
        <v>0.30886577880730698</v>
      </c>
      <c r="E6172" s="196">
        <v>3.3843136816608701</v>
      </c>
    </row>
    <row r="6173" spans="1:5" x14ac:dyDescent="0.25">
      <c r="A6173" s="196">
        <v>25119.580479519402</v>
      </c>
      <c r="B6173" s="196">
        <v>-0.30300466064597797</v>
      </c>
      <c r="C6173" s="196">
        <v>-0.499040360187261</v>
      </c>
      <c r="D6173" s="196">
        <v>0.30884897627896701</v>
      </c>
      <c r="E6173" s="196">
        <v>3.38432322881498</v>
      </c>
    </row>
    <row r="6174" spans="1:5" x14ac:dyDescent="0.25">
      <c r="A6174" s="196">
        <v>25131.001845724299</v>
      </c>
      <c r="B6174" s="196">
        <v>0.70649350953684298</v>
      </c>
      <c r="C6174" s="196">
        <v>-0.50107697947943297</v>
      </c>
      <c r="D6174" s="196">
        <v>0.30856326401085499</v>
      </c>
      <c r="E6174" s="196">
        <v>3.3844861583583499</v>
      </c>
    </row>
    <row r="6175" spans="1:5" x14ac:dyDescent="0.25">
      <c r="A6175" s="196">
        <v>25133.221692225201</v>
      </c>
      <c r="B6175" s="196">
        <v>0.24026771598777399</v>
      </c>
      <c r="C6175" s="196">
        <v>-0.501470911918805</v>
      </c>
      <c r="D6175" s="196">
        <v>0.30850822510429499</v>
      </c>
      <c r="E6175" s="196">
        <v>3.3845176729534998</v>
      </c>
    </row>
    <row r="6176" spans="1:5" x14ac:dyDescent="0.25">
      <c r="A6176" s="196">
        <v>25134.804178032398</v>
      </c>
      <c r="B6176" s="196">
        <v>2.2023735589841702</v>
      </c>
      <c r="C6176" s="196">
        <v>-0.50175135404057203</v>
      </c>
      <c r="D6176" s="196">
        <v>0.30846908690239899</v>
      </c>
      <c r="E6176" s="196">
        <v>3.3845401083232498</v>
      </c>
    </row>
    <row r="6177" spans="1:5" x14ac:dyDescent="0.25">
      <c r="A6177" s="196">
        <v>25137.800897044701</v>
      </c>
      <c r="B6177" s="196">
        <v>2.58784461331601</v>
      </c>
      <c r="C6177" s="196">
        <v>-0.502281537103065</v>
      </c>
      <c r="D6177" s="196">
        <v>0.30839519541774102</v>
      </c>
      <c r="E6177" s="196">
        <v>3.38458252296825</v>
      </c>
    </row>
    <row r="6178" spans="1:5" x14ac:dyDescent="0.25">
      <c r="A6178" s="196">
        <v>25145.128338248502</v>
      </c>
      <c r="B6178" s="196">
        <v>1.2144879765537899</v>
      </c>
      <c r="C6178" s="196">
        <v>-0.50357297818874203</v>
      </c>
      <c r="D6178" s="196">
        <v>0.308215754721336</v>
      </c>
      <c r="E6178" s="196">
        <v>3.3846858382551002</v>
      </c>
    </row>
    <row r="6179" spans="1:5" x14ac:dyDescent="0.25">
      <c r="A6179" s="196">
        <v>25146.2833771757</v>
      </c>
      <c r="B6179" s="196">
        <v>1.4498257285509699</v>
      </c>
      <c r="C6179" s="196">
        <v>-0.50377590291654595</v>
      </c>
      <c r="D6179" s="196">
        <v>0.30818762942212702</v>
      </c>
      <c r="E6179" s="196">
        <v>3.3847020722333201</v>
      </c>
    </row>
    <row r="6180" spans="1:5" x14ac:dyDescent="0.25">
      <c r="A6180" s="196">
        <v>25150.447797591602</v>
      </c>
      <c r="B6180" s="196">
        <v>-0.20885868876709299</v>
      </c>
      <c r="C6180" s="196">
        <v>-0.50450605081948596</v>
      </c>
      <c r="D6180" s="196">
        <v>0.30808658855613602</v>
      </c>
      <c r="E6180" s="196">
        <v>3.3847604840655601</v>
      </c>
    </row>
    <row r="6181" spans="1:5" x14ac:dyDescent="0.25">
      <c r="A6181" s="196">
        <v>25153.289870176199</v>
      </c>
      <c r="B6181" s="196">
        <v>-0.21450012134756799</v>
      </c>
      <c r="C6181" s="196">
        <v>-0.505003005388452</v>
      </c>
      <c r="D6181" s="196">
        <v>0.30801795851021002</v>
      </c>
      <c r="E6181" s="196">
        <v>3.3848002404310802</v>
      </c>
    </row>
    <row r="6182" spans="1:5" x14ac:dyDescent="0.25">
      <c r="A6182" s="196">
        <v>25156.893878289098</v>
      </c>
      <c r="B6182" s="196">
        <v>0.823132040436929</v>
      </c>
      <c r="C6182" s="196">
        <v>-0.50563160116321804</v>
      </c>
      <c r="D6182" s="196">
        <v>0.30793131128062401</v>
      </c>
      <c r="E6182" s="196">
        <v>3.3848505280930601</v>
      </c>
    </row>
    <row r="6183" spans="1:5" x14ac:dyDescent="0.25">
      <c r="A6183" s="196">
        <v>25157.784350630998</v>
      </c>
      <c r="B6183" s="196">
        <v>-0.13486725016940099</v>
      </c>
      <c r="C6183" s="196">
        <v>-0.50578663787020905</v>
      </c>
      <c r="D6183" s="196">
        <v>0.30790996850208702</v>
      </c>
      <c r="E6183" s="196">
        <v>3.3848629310296201</v>
      </c>
    </row>
    <row r="6184" spans="1:5" x14ac:dyDescent="0.25">
      <c r="A6184" s="196">
        <v>25159.375040971299</v>
      </c>
      <c r="B6184" s="196">
        <v>0.71816797468386995</v>
      </c>
      <c r="C6184" s="196">
        <v>-0.506063313236498</v>
      </c>
      <c r="D6184" s="196">
        <v>0.30787190797190001</v>
      </c>
      <c r="E6184" s="196">
        <v>3.3848850650589202</v>
      </c>
    </row>
    <row r="6185" spans="1:5" x14ac:dyDescent="0.25">
      <c r="A6185" s="196">
        <v>25164.814110232099</v>
      </c>
      <c r="B6185" s="196">
        <v>7.6370663640763699</v>
      </c>
      <c r="C6185" s="196">
        <v>-0.50700668082381295</v>
      </c>
      <c r="D6185" s="196">
        <v>0.30774239779752899</v>
      </c>
      <c r="E6185" s="196">
        <v>3.3849605344659102</v>
      </c>
    </row>
    <row r="6186" spans="1:5" x14ac:dyDescent="0.25">
      <c r="A6186" s="196">
        <v>25166.427026740399</v>
      </c>
      <c r="B6186" s="196">
        <v>-9.5394066611653699E-2</v>
      </c>
      <c r="C6186" s="196">
        <v>-0.50728562762904506</v>
      </c>
      <c r="D6186" s="196">
        <v>0.30770418037407199</v>
      </c>
      <c r="E6186" s="196">
        <v>3.3849828502103199</v>
      </c>
    </row>
    <row r="6187" spans="1:5" x14ac:dyDescent="0.25">
      <c r="A6187" s="196">
        <v>25173.700222887001</v>
      </c>
      <c r="B6187" s="196">
        <v>2.1261374682396301</v>
      </c>
      <c r="C6187" s="196">
        <v>-0.50853887130284403</v>
      </c>
      <c r="D6187" s="196">
        <v>0.30753291478306399</v>
      </c>
      <c r="E6187" s="196">
        <v>3.38508310970423</v>
      </c>
    </row>
    <row r="6188" spans="1:5" x14ac:dyDescent="0.25">
      <c r="A6188" s="196">
        <v>25174.936845884102</v>
      </c>
      <c r="B6188" s="196">
        <v>0.34923635097049899</v>
      </c>
      <c r="C6188" s="196">
        <v>-0.50875119320870799</v>
      </c>
      <c r="D6188" s="196">
        <v>0.30750396988810502</v>
      </c>
      <c r="E6188" s="196">
        <v>3.3851000954566999</v>
      </c>
    </row>
    <row r="6189" spans="1:5" x14ac:dyDescent="0.25">
      <c r="A6189" s="196">
        <v>25175.7636598965</v>
      </c>
      <c r="B6189" s="196">
        <v>1.0893827604323799E-2</v>
      </c>
      <c r="C6189" s="196">
        <v>-0.50889302855481799</v>
      </c>
      <c r="D6189" s="196">
        <v>0.30748464547586102</v>
      </c>
      <c r="E6189" s="196">
        <v>3.3851114422843902</v>
      </c>
    </row>
    <row r="6190" spans="1:5" x14ac:dyDescent="0.25">
      <c r="A6190" s="196">
        <v>25176.351789430799</v>
      </c>
      <c r="B6190" s="196">
        <v>-0.125762771036561</v>
      </c>
      <c r="C6190" s="196">
        <v>-0.50899385805346997</v>
      </c>
      <c r="D6190" s="196">
        <v>0.30747091345406802</v>
      </c>
      <c r="E6190" s="196">
        <v>3.38511950864428</v>
      </c>
    </row>
    <row r="6191" spans="1:5" x14ac:dyDescent="0.25">
      <c r="A6191" s="196">
        <v>25177.663595539401</v>
      </c>
      <c r="B6191" s="196">
        <v>-6.4844106769724699E-2</v>
      </c>
      <c r="C6191" s="196">
        <v>-0.50921857262620795</v>
      </c>
      <c r="D6191" s="196">
        <v>0.30744032599119703</v>
      </c>
      <c r="E6191" s="196">
        <v>3.3851374858101</v>
      </c>
    </row>
    <row r="6192" spans="1:5" x14ac:dyDescent="0.25">
      <c r="A6192" s="196">
        <v>25186.584086867999</v>
      </c>
      <c r="B6192" s="196">
        <v>2.6954456488299101</v>
      </c>
      <c r="C6192" s="196">
        <v>-0.51073990427914195</v>
      </c>
      <c r="D6192" s="196">
        <v>0.30723384577838903</v>
      </c>
      <c r="E6192" s="196">
        <v>3.3852591923423301</v>
      </c>
    </row>
    <row r="6193" spans="1:5" x14ac:dyDescent="0.25">
      <c r="A6193" s="196">
        <v>25188.839771126601</v>
      </c>
      <c r="B6193" s="196">
        <v>0.54555821333106502</v>
      </c>
      <c r="C6193" s="196">
        <v>-0.51112270595138898</v>
      </c>
      <c r="D6193" s="196">
        <v>0.30718205452259201</v>
      </c>
      <c r="E6193" s="196">
        <v>3.38528981647611</v>
      </c>
    </row>
    <row r="6194" spans="1:5" x14ac:dyDescent="0.25">
      <c r="A6194" s="196">
        <v>25189.433920053099</v>
      </c>
      <c r="B6194" s="196">
        <v>-5.5889935577682202E-2</v>
      </c>
      <c r="C6194" s="196">
        <v>-0.511223407788437</v>
      </c>
      <c r="D6194" s="196">
        <v>0.30716844095842299</v>
      </c>
      <c r="E6194" s="196">
        <v>3.38529787262308</v>
      </c>
    </row>
    <row r="6195" spans="1:5" x14ac:dyDescent="0.25">
      <c r="A6195" s="196">
        <v>25189.624388928201</v>
      </c>
      <c r="B6195" s="196">
        <v>-0.147584879618012</v>
      </c>
      <c r="C6195" s="196">
        <v>-0.51125567884294698</v>
      </c>
      <c r="D6195" s="196">
        <v>0.30716407929783801</v>
      </c>
      <c r="E6195" s="196">
        <v>3.3853004543074401</v>
      </c>
    </row>
    <row r="6196" spans="1:5" x14ac:dyDescent="0.25">
      <c r="A6196" s="196">
        <v>25190.247742575801</v>
      </c>
      <c r="B6196" s="196">
        <v>0.204715073099631</v>
      </c>
      <c r="C6196" s="196">
        <v>-0.51136125473227501</v>
      </c>
      <c r="D6196" s="196">
        <v>0.30714981323225199</v>
      </c>
      <c r="E6196" s="196">
        <v>3.3853089003785799</v>
      </c>
    </row>
    <row r="6197" spans="1:5" x14ac:dyDescent="0.25">
      <c r="A6197" s="196">
        <v>25196.176265417002</v>
      </c>
      <c r="B6197" s="196">
        <v>1.79595532007587</v>
      </c>
      <c r="C6197" s="196">
        <v>-0.51236237724880895</v>
      </c>
      <c r="D6197" s="196">
        <v>0.30701478324481402</v>
      </c>
      <c r="E6197" s="196">
        <v>3.3853889901799099</v>
      </c>
    </row>
    <row r="6198" spans="1:5" x14ac:dyDescent="0.25">
      <c r="A6198" s="196">
        <v>25198.113430721802</v>
      </c>
      <c r="B6198" s="196">
        <v>1.0254171039770701</v>
      </c>
      <c r="C6198" s="196">
        <v>-0.51268832041675305</v>
      </c>
      <c r="D6198" s="196">
        <v>0.30697091709243102</v>
      </c>
      <c r="E6198" s="196">
        <v>3.3854150656333402</v>
      </c>
    </row>
    <row r="6199" spans="1:5" x14ac:dyDescent="0.25">
      <c r="A6199" s="196">
        <v>25201.441436356199</v>
      </c>
      <c r="B6199" s="196">
        <v>-0.174236241008624</v>
      </c>
      <c r="C6199" s="196">
        <v>-0.51324691562446301</v>
      </c>
      <c r="D6199" s="196">
        <v>0.30689585021439503</v>
      </c>
      <c r="E6199" s="196">
        <v>3.3854597532499602</v>
      </c>
    </row>
    <row r="6200" spans="1:5" x14ac:dyDescent="0.25">
      <c r="A6200" s="196">
        <v>25201.904164707001</v>
      </c>
      <c r="B6200" s="196">
        <v>0.66436489950168198</v>
      </c>
      <c r="C6200" s="196">
        <v>-0.51332444548016498</v>
      </c>
      <c r="D6200" s="196">
        <v>0.30688544233370202</v>
      </c>
      <c r="E6200" s="196">
        <v>3.3854659556384101</v>
      </c>
    </row>
    <row r="6201" spans="1:5" x14ac:dyDescent="0.25">
      <c r="A6201" s="196">
        <v>25207.706023156199</v>
      </c>
      <c r="B6201" s="196">
        <v>-7.0169181653401094E-2</v>
      </c>
      <c r="C6201" s="196">
        <v>-0.51429366645563801</v>
      </c>
      <c r="D6201" s="196">
        <v>0.30675555610307398</v>
      </c>
      <c r="E6201" s="196">
        <v>3.3855434933164501</v>
      </c>
    </row>
    <row r="6202" spans="1:5" x14ac:dyDescent="0.25">
      <c r="A6202" s="196">
        <v>25211.355018329999</v>
      </c>
      <c r="B6202" s="196">
        <v>-0.148596006571766</v>
      </c>
      <c r="C6202" s="196">
        <v>-0.51490048980396597</v>
      </c>
      <c r="D6202" s="196">
        <v>0.30667444721944898</v>
      </c>
      <c r="E6202" s="196">
        <v>3.3855920391843202</v>
      </c>
    </row>
    <row r="6203" spans="1:5" x14ac:dyDescent="0.25">
      <c r="A6203" s="196">
        <v>25215.6846468523</v>
      </c>
      <c r="B6203" s="196">
        <v>-0.22561914950847201</v>
      </c>
      <c r="C6203" s="196">
        <v>-0.51561770860720302</v>
      </c>
      <c r="D6203" s="196">
        <v>0.30657879279475397</v>
      </c>
      <c r="E6203" s="196">
        <v>3.38564941668858</v>
      </c>
    </row>
    <row r="6204" spans="1:5" x14ac:dyDescent="0.25">
      <c r="A6204" s="196">
        <v>25216.410615493001</v>
      </c>
      <c r="B6204" s="196">
        <v>3.3780397799473101</v>
      </c>
      <c r="C6204" s="196">
        <v>-0.51573766892888495</v>
      </c>
      <c r="D6204" s="196">
        <v>0.30656281604458202</v>
      </c>
      <c r="E6204" s="196">
        <v>3.3856590135143101</v>
      </c>
    </row>
    <row r="6205" spans="1:5" x14ac:dyDescent="0.25">
      <c r="A6205" s="196">
        <v>25222.203547364701</v>
      </c>
      <c r="B6205" s="196">
        <v>-7.7173013895224504E-2</v>
      </c>
      <c r="C6205" s="196">
        <v>-0.51669179679419197</v>
      </c>
      <c r="D6205" s="196">
        <v>0.30643596778933402</v>
      </c>
      <c r="E6205" s="196">
        <v>3.3857353437435398</v>
      </c>
    </row>
    <row r="6206" spans="1:5" x14ac:dyDescent="0.25">
      <c r="A6206" s="196">
        <v>25222.3509037359</v>
      </c>
      <c r="B6206" s="196">
        <v>1.6871941036817899</v>
      </c>
      <c r="C6206" s="196">
        <v>-0.51671599478149899</v>
      </c>
      <c r="D6206" s="196">
        <v>0.30643275595791097</v>
      </c>
      <c r="E6206" s="196">
        <v>3.38573727958252</v>
      </c>
    </row>
    <row r="6207" spans="1:5" x14ac:dyDescent="0.25">
      <c r="A6207" s="196">
        <v>25223.1019644753</v>
      </c>
      <c r="B6207" s="196">
        <v>1.9620529901310399E-2</v>
      </c>
      <c r="C6207" s="196">
        <v>-0.51683927336108704</v>
      </c>
      <c r="D6207" s="196">
        <v>0.30641639702585399</v>
      </c>
      <c r="E6207" s="196">
        <v>3.3857471418688898</v>
      </c>
    </row>
    <row r="6208" spans="1:5" x14ac:dyDescent="0.25">
      <c r="A6208" s="196">
        <v>25234.182929706702</v>
      </c>
      <c r="B6208" s="196">
        <v>0.36059413778772997</v>
      </c>
      <c r="C6208" s="196">
        <v>-0.51864707218633199</v>
      </c>
      <c r="D6208" s="196">
        <v>0.306177270708614</v>
      </c>
      <c r="E6208" s="196">
        <v>3.3858917657749101</v>
      </c>
    </row>
    <row r="6209" spans="1:5" x14ac:dyDescent="0.25">
      <c r="A6209" s="196">
        <v>25237.601127304701</v>
      </c>
      <c r="B6209" s="196">
        <v>0.43747995692526898</v>
      </c>
      <c r="C6209" s="196">
        <v>-0.51920051137922496</v>
      </c>
      <c r="D6209" s="196">
        <v>0.30610435094037503</v>
      </c>
      <c r="E6209" s="196">
        <v>3.3859360409103401</v>
      </c>
    </row>
    <row r="6210" spans="1:5" x14ac:dyDescent="0.25">
      <c r="A6210" s="196">
        <v>25243.209198614499</v>
      </c>
      <c r="B6210" s="196">
        <v>0.151428687165089</v>
      </c>
      <c r="C6210" s="196">
        <v>-0.52010412800626604</v>
      </c>
      <c r="D6210" s="196">
        <v>0.30598558032412698</v>
      </c>
      <c r="E6210" s="196">
        <v>3.3860083302405002</v>
      </c>
    </row>
    <row r="6211" spans="1:5" x14ac:dyDescent="0.25">
      <c r="A6211" s="196">
        <v>25244.468358370701</v>
      </c>
      <c r="B6211" s="196">
        <v>2.31658487834796E-2</v>
      </c>
      <c r="C6211" s="196">
        <v>-0.52030625844011602</v>
      </c>
      <c r="D6211" s="196">
        <v>0.30595906123438099</v>
      </c>
      <c r="E6211" s="196">
        <v>3.3860245006752101</v>
      </c>
    </row>
    <row r="6212" spans="1:5" x14ac:dyDescent="0.25">
      <c r="A6212" s="196">
        <v>25248.467252329101</v>
      </c>
      <c r="B6212" s="196">
        <v>1.93534167694706E-2</v>
      </c>
      <c r="C6212" s="196">
        <v>-0.52094633996718598</v>
      </c>
      <c r="D6212" s="196">
        <v>0.30587520133945301</v>
      </c>
      <c r="E6212" s="196">
        <v>3.3860757071973699</v>
      </c>
    </row>
    <row r="6213" spans="1:5" x14ac:dyDescent="0.25">
      <c r="A6213" s="196">
        <v>25252.346221094602</v>
      </c>
      <c r="B6213" s="196">
        <v>-0.20337780977494599</v>
      </c>
      <c r="C6213" s="196">
        <v>-0.52156451262732495</v>
      </c>
      <c r="D6213" s="196">
        <v>0.305794381116542</v>
      </c>
      <c r="E6213" s="196">
        <v>3.3861251610101899</v>
      </c>
    </row>
    <row r="6214" spans="1:5" x14ac:dyDescent="0.25">
      <c r="A6214" s="196">
        <v>25255.773353330798</v>
      </c>
      <c r="B6214" s="196">
        <v>1.4260679347557901</v>
      </c>
      <c r="C6214" s="196">
        <v>-0.52210843487336001</v>
      </c>
      <c r="D6214" s="196">
        <v>0.30572340583186802</v>
      </c>
      <c r="E6214" s="196">
        <v>3.3861686747898698</v>
      </c>
    </row>
    <row r="6215" spans="1:5" x14ac:dyDescent="0.25">
      <c r="A6215" s="196">
        <v>25260.096447022199</v>
      </c>
      <c r="B6215" s="196">
        <v>-0.62949953488334498</v>
      </c>
      <c r="C6215" s="196">
        <v>-0.52279152583864297</v>
      </c>
      <c r="D6215" s="196">
        <v>0.30563445267698403</v>
      </c>
      <c r="E6215" s="196">
        <v>3.3862233220670901</v>
      </c>
    </row>
    <row r="6216" spans="1:5" x14ac:dyDescent="0.25">
      <c r="A6216" s="196">
        <v>25260.384232785</v>
      </c>
      <c r="B6216" s="196">
        <v>0.610763635864495</v>
      </c>
      <c r="C6216" s="196">
        <v>-0.52283687803415602</v>
      </c>
      <c r="D6216" s="196">
        <v>0.30562855401082201</v>
      </c>
      <c r="E6216" s="196">
        <v>3.38622695024273</v>
      </c>
    </row>
    <row r="6217" spans="1:5" x14ac:dyDescent="0.25">
      <c r="A6217" s="196">
        <v>25260.4034037942</v>
      </c>
      <c r="B6217" s="196">
        <v>-5.8973448881260999E-2</v>
      </c>
      <c r="C6217" s="196">
        <v>-0.52283989865846603</v>
      </c>
      <c r="D6217" s="196">
        <v>0.305628161169475</v>
      </c>
      <c r="E6217" s="196">
        <v>3.3862271918926798</v>
      </c>
    </row>
    <row r="6218" spans="1:5" x14ac:dyDescent="0.25">
      <c r="A6218" s="196">
        <v>25261.8835934772</v>
      </c>
      <c r="B6218" s="196">
        <v>2.4264367880355402</v>
      </c>
      <c r="C6218" s="196">
        <v>-0.52307291744333895</v>
      </c>
      <c r="D6218" s="196">
        <v>0.30559786829387398</v>
      </c>
      <c r="E6218" s="196">
        <v>3.3862458333954701</v>
      </c>
    </row>
    <row r="6219" spans="1:5" x14ac:dyDescent="0.25">
      <c r="A6219" s="196">
        <v>25265.321990208002</v>
      </c>
      <c r="B6219" s="196">
        <v>0.62779836183668403</v>
      </c>
      <c r="C6219" s="196">
        <v>-0.52361265397222001</v>
      </c>
      <c r="D6219" s="196">
        <v>0.30552779191753299</v>
      </c>
      <c r="E6219" s="196">
        <v>3.3862890123177798</v>
      </c>
    </row>
    <row r="6220" spans="1:5" x14ac:dyDescent="0.25">
      <c r="A6220" s="196">
        <v>25267.710799383</v>
      </c>
      <c r="B6220" s="196">
        <v>-0.13374484554646801</v>
      </c>
      <c r="C6220" s="196">
        <v>-0.52398634779406605</v>
      </c>
      <c r="D6220" s="196">
        <v>0.30547934751441103</v>
      </c>
      <c r="E6220" s="196">
        <v>3.3863189078235298</v>
      </c>
    </row>
    <row r="6221" spans="1:5" x14ac:dyDescent="0.25">
      <c r="A6221" s="196">
        <v>25271.121432098698</v>
      </c>
      <c r="B6221" s="196">
        <v>2.5101912958729802</v>
      </c>
      <c r="C6221" s="196">
        <v>-0.52451805107455496</v>
      </c>
      <c r="D6221" s="196">
        <v>0.30541052346091702</v>
      </c>
      <c r="E6221" s="196">
        <v>3.38636144408596</v>
      </c>
    </row>
    <row r="6222" spans="1:5" x14ac:dyDescent="0.25">
      <c r="A6222" s="196">
        <v>25272.851263370299</v>
      </c>
      <c r="B6222" s="196">
        <v>-0.76243284794916799</v>
      </c>
      <c r="C6222" s="196">
        <v>-0.52478689263067801</v>
      </c>
      <c r="D6222" s="196">
        <v>0.30537577095599999</v>
      </c>
      <c r="E6222" s="196">
        <v>3.3863829514104502</v>
      </c>
    </row>
    <row r="6223" spans="1:5" x14ac:dyDescent="0.25">
      <c r="A6223" s="196">
        <v>25273.759507366802</v>
      </c>
      <c r="B6223" s="196">
        <v>-0.132375629626062</v>
      </c>
      <c r="C6223" s="196">
        <v>-0.52492782209525501</v>
      </c>
      <c r="D6223" s="196">
        <v>0.30535756582281398</v>
      </c>
      <c r="E6223" s="196">
        <v>3.3863942257676198</v>
      </c>
    </row>
    <row r="6224" spans="1:5" x14ac:dyDescent="0.25">
      <c r="A6224" s="196">
        <v>25280.054915175398</v>
      </c>
      <c r="B6224" s="196">
        <v>-0.47156202452411999</v>
      </c>
      <c r="C6224" s="196">
        <v>-0.52590037019538605</v>
      </c>
      <c r="D6224" s="196">
        <v>0.30523216689639499</v>
      </c>
      <c r="E6224" s="196">
        <v>3.3864720296156299</v>
      </c>
    </row>
    <row r="6225" spans="1:5" x14ac:dyDescent="0.25">
      <c r="A6225" s="196">
        <v>25280.306936687401</v>
      </c>
      <c r="B6225" s="196">
        <v>-0.172477788943073</v>
      </c>
      <c r="C6225" s="196">
        <v>-0.525939146797337</v>
      </c>
      <c r="D6225" s="196">
        <v>0.30522717556434098</v>
      </c>
      <c r="E6225" s="196">
        <v>3.38647513174379</v>
      </c>
    </row>
    <row r="6226" spans="1:5" x14ac:dyDescent="0.25">
      <c r="A6226" s="196">
        <v>25281.674618887198</v>
      </c>
      <c r="B6226" s="196">
        <v>3.5824446671917198</v>
      </c>
      <c r="C6226" s="196">
        <v>-0.52614936942550905</v>
      </c>
      <c r="D6226" s="196">
        <v>0.305200126959975</v>
      </c>
      <c r="E6226" s="196">
        <v>3.3864919495540402</v>
      </c>
    </row>
    <row r="6227" spans="1:5" x14ac:dyDescent="0.25">
      <c r="A6227" s="196">
        <v>25286.9261501531</v>
      </c>
      <c r="B6227" s="196">
        <v>-0.93766735225426801</v>
      </c>
      <c r="C6227" s="196">
        <v>-0.52695322296435099</v>
      </c>
      <c r="D6227" s="196">
        <v>0.30509687378325501</v>
      </c>
      <c r="E6227" s="196">
        <v>3.38655625783715</v>
      </c>
    </row>
    <row r="6228" spans="1:5" x14ac:dyDescent="0.25">
      <c r="A6228" s="196">
        <v>25290.309515139699</v>
      </c>
      <c r="B6228" s="196">
        <v>3.34496246351575</v>
      </c>
      <c r="C6228" s="196">
        <v>-0.52746828364499898</v>
      </c>
      <c r="D6228" s="196">
        <v>0.30503086184279699</v>
      </c>
      <c r="E6228" s="196">
        <v>3.3865974626915998</v>
      </c>
    </row>
    <row r="6229" spans="1:5" x14ac:dyDescent="0.25">
      <c r="A6229" s="196">
        <v>25290.511585459801</v>
      </c>
      <c r="B6229" s="196">
        <v>-0.249867892061167</v>
      </c>
      <c r="C6229" s="196">
        <v>-0.52749897477614405</v>
      </c>
      <c r="D6229" s="196">
        <v>0.30502693197157699</v>
      </c>
      <c r="E6229" s="196">
        <v>3.3865999179820898</v>
      </c>
    </row>
    <row r="6230" spans="1:5" x14ac:dyDescent="0.25">
      <c r="A6230" s="196">
        <v>25292.315350872301</v>
      </c>
      <c r="B6230" s="196">
        <v>2.4344495279774701</v>
      </c>
      <c r="C6230" s="196">
        <v>-0.52777258241199099</v>
      </c>
      <c r="D6230" s="196">
        <v>0.304991915592281</v>
      </c>
      <c r="E6230" s="196">
        <v>3.3866218065929599</v>
      </c>
    </row>
    <row r="6231" spans="1:5" x14ac:dyDescent="0.25">
      <c r="A6231" s="196">
        <v>25296.6586298724</v>
      </c>
      <c r="B6231" s="196">
        <v>-0.373894772596917</v>
      </c>
      <c r="C6231" s="196">
        <v>-0.528428773549667</v>
      </c>
      <c r="D6231" s="196">
        <v>0.30490806747822702</v>
      </c>
      <c r="E6231" s="196">
        <v>3.38667430188397</v>
      </c>
    </row>
    <row r="6232" spans="1:5" x14ac:dyDescent="0.25">
      <c r="A6232" s="196">
        <v>25307.728957580701</v>
      </c>
      <c r="B6232" s="196">
        <v>0.51678820320938401</v>
      </c>
      <c r="C6232" s="196">
        <v>-0.53008429672065005</v>
      </c>
      <c r="D6232" s="196">
        <v>0.30469734850903102</v>
      </c>
      <c r="E6232" s="196">
        <v>3.3868067437376501</v>
      </c>
    </row>
    <row r="6233" spans="1:5" x14ac:dyDescent="0.25">
      <c r="A6233" s="196">
        <v>25316.4722149892</v>
      </c>
      <c r="B6233" s="196">
        <v>1.42955683951918</v>
      </c>
      <c r="C6233" s="196">
        <v>-0.53137425258155502</v>
      </c>
      <c r="D6233" s="196">
        <v>0.30453397731482901</v>
      </c>
      <c r="E6233" s="196">
        <v>3.3869099402065199</v>
      </c>
    </row>
    <row r="6234" spans="1:5" x14ac:dyDescent="0.25">
      <c r="A6234" s="196">
        <v>25317.397253736301</v>
      </c>
      <c r="B6234" s="196">
        <v>-0.24332120281363101</v>
      </c>
      <c r="C6234" s="196">
        <v>-0.531509810182207</v>
      </c>
      <c r="D6234" s="196">
        <v>0.304516850694733</v>
      </c>
      <c r="E6234" s="196">
        <v>3.3869207848145799</v>
      </c>
    </row>
    <row r="6235" spans="1:5" x14ac:dyDescent="0.25">
      <c r="A6235" s="196">
        <v>25318.9506109061</v>
      </c>
      <c r="B6235" s="196">
        <v>0.52030126168956903</v>
      </c>
      <c r="C6235" s="196">
        <v>-0.53173704406966404</v>
      </c>
      <c r="D6235" s="196">
        <v>0.304488159242917</v>
      </c>
      <c r="E6235" s="196">
        <v>3.3869389635255698</v>
      </c>
    </row>
    <row r="6236" spans="1:5" x14ac:dyDescent="0.25">
      <c r="A6236" s="196">
        <v>25323.337935089799</v>
      </c>
      <c r="B6236" s="196">
        <v>0.22160647495066399</v>
      </c>
      <c r="C6236" s="196">
        <v>-0.53237613165370101</v>
      </c>
      <c r="D6236" s="196">
        <v>0.30440758462587397</v>
      </c>
      <c r="E6236" s="196">
        <v>3.3869900905322998</v>
      </c>
    </row>
    <row r="6237" spans="1:5" x14ac:dyDescent="0.25">
      <c r="A6237" s="196">
        <v>25323.412552064499</v>
      </c>
      <c r="B6237" s="196">
        <v>0.79068221142431605</v>
      </c>
      <c r="C6237" s="196">
        <v>-0.53238696604578295</v>
      </c>
      <c r="D6237" s="196">
        <v>0.30440622016699398</v>
      </c>
      <c r="E6237" s="196">
        <v>3.3869909572836598</v>
      </c>
    </row>
    <row r="6238" spans="1:5" x14ac:dyDescent="0.25">
      <c r="A6238" s="196">
        <v>25329.572917836998</v>
      </c>
      <c r="B6238" s="196">
        <v>-0.43582307322903602</v>
      </c>
      <c r="C6238" s="196">
        <v>-0.53327740476260899</v>
      </c>
      <c r="D6238" s="196">
        <v>0.30429425303705898</v>
      </c>
      <c r="E6238" s="196">
        <v>3.38706219238101</v>
      </c>
    </row>
    <row r="6239" spans="1:5" x14ac:dyDescent="0.25">
      <c r="A6239" s="196">
        <v>25329.714428655599</v>
      </c>
      <c r="B6239" s="196">
        <v>7.96482893376698</v>
      </c>
      <c r="C6239" s="196">
        <v>-0.53329776481327296</v>
      </c>
      <c r="D6239" s="196">
        <v>0.30429169687881702</v>
      </c>
      <c r="E6239" s="196">
        <v>3.3870638211850599</v>
      </c>
    </row>
    <row r="6240" spans="1:5" x14ac:dyDescent="0.25">
      <c r="A6240" s="196">
        <v>25331.877747296101</v>
      </c>
      <c r="B6240" s="196">
        <v>0.54519089240907204</v>
      </c>
      <c r="C6240" s="196">
        <v>-0.53360848439640296</v>
      </c>
      <c r="D6240" s="196">
        <v>0.30425270888754002</v>
      </c>
      <c r="E6240" s="196">
        <v>3.3870886787517098</v>
      </c>
    </row>
    <row r="6241" spans="1:5" x14ac:dyDescent="0.25">
      <c r="A6241" s="196">
        <v>25333.461186533899</v>
      </c>
      <c r="B6241" s="196">
        <v>0.103578052591052</v>
      </c>
      <c r="C6241" s="196">
        <v>-0.53383528225828702</v>
      </c>
      <c r="D6241" s="196">
        <v>0.30422427734657498</v>
      </c>
      <c r="E6241" s="196">
        <v>3.3871068225806602</v>
      </c>
    </row>
    <row r="6242" spans="1:5" x14ac:dyDescent="0.25">
      <c r="A6242" s="196">
        <v>25334.313099482901</v>
      </c>
      <c r="B6242" s="196">
        <v>0.32657745872684002</v>
      </c>
      <c r="C6242" s="196">
        <v>-0.53395708067828895</v>
      </c>
      <c r="D6242" s="196">
        <v>0.30420901775433901</v>
      </c>
      <c r="E6242" s="196">
        <v>3.3871165664542602</v>
      </c>
    </row>
    <row r="6243" spans="1:5" x14ac:dyDescent="0.25">
      <c r="A6243" s="196">
        <v>25335.5300434827</v>
      </c>
      <c r="B6243" s="196">
        <v>-0.14955028914884799</v>
      </c>
      <c r="C6243" s="196">
        <v>-0.53413079762275895</v>
      </c>
      <c r="D6243" s="196">
        <v>0.30418726457459799</v>
      </c>
      <c r="E6243" s="196">
        <v>3.3871304638098199</v>
      </c>
    </row>
    <row r="6244" spans="1:5" x14ac:dyDescent="0.25">
      <c r="A6244" s="196">
        <v>25337.064165585401</v>
      </c>
      <c r="B6244" s="196">
        <v>1.3795386689106699</v>
      </c>
      <c r="C6244" s="196">
        <v>-0.53434933732177903</v>
      </c>
      <c r="D6244" s="196">
        <v>0.30415991706847401</v>
      </c>
      <c r="E6244" s="196">
        <v>3.3871479469857402</v>
      </c>
    </row>
    <row r="6245" spans="1:5" x14ac:dyDescent="0.25">
      <c r="A6245" s="196">
        <v>25339.939647082399</v>
      </c>
      <c r="B6245" s="196">
        <v>0.55235535588340501</v>
      </c>
      <c r="C6245" s="196">
        <v>-0.534757588236347</v>
      </c>
      <c r="D6245" s="196">
        <v>0.304108884721005</v>
      </c>
      <c r="E6245" s="196">
        <v>3.3871806070589101</v>
      </c>
    </row>
    <row r="6246" spans="1:5" x14ac:dyDescent="0.25">
      <c r="A6246" s="196">
        <v>25339.939970742598</v>
      </c>
      <c r="B6246" s="196">
        <v>-0.96236727194821703</v>
      </c>
      <c r="C6246" s="196">
        <v>-0.53475763408771404</v>
      </c>
      <c r="D6246" s="196">
        <v>0.30410887899350902</v>
      </c>
      <c r="E6246" s="196">
        <v>3.3871806107270199</v>
      </c>
    </row>
    <row r="6247" spans="1:5" x14ac:dyDescent="0.25">
      <c r="A6247" s="196">
        <v>25345.318116888098</v>
      </c>
      <c r="B6247" s="196">
        <v>5.4476207176263003</v>
      </c>
      <c r="C6247" s="196">
        <v>-0.53551638075518504</v>
      </c>
      <c r="D6247" s="196">
        <v>0.30401422475232098</v>
      </c>
      <c r="E6247" s="196">
        <v>3.38724131046042</v>
      </c>
    </row>
    <row r="6248" spans="1:5" x14ac:dyDescent="0.25">
      <c r="A6248" s="196">
        <v>25348.408301035499</v>
      </c>
      <c r="B6248" s="196">
        <v>-0.184646350512463</v>
      </c>
      <c r="C6248" s="196">
        <v>-0.53594947776167501</v>
      </c>
      <c r="D6248" s="196">
        <v>0.30396030692584303</v>
      </c>
      <c r="E6248" s="196">
        <v>3.38727595822093</v>
      </c>
    </row>
    <row r="6249" spans="1:5" x14ac:dyDescent="0.25">
      <c r="A6249" s="196">
        <v>25352.944974289301</v>
      </c>
      <c r="B6249" s="196">
        <v>-0.12428797445723801</v>
      </c>
      <c r="C6249" s="196">
        <v>-0.536581483507239</v>
      </c>
      <c r="D6249" s="196">
        <v>0.30388177158235902</v>
      </c>
      <c r="E6249" s="196">
        <v>3.3873265186805801</v>
      </c>
    </row>
    <row r="6250" spans="1:5" x14ac:dyDescent="0.25">
      <c r="A6250" s="196">
        <v>25354.282128487699</v>
      </c>
      <c r="B6250" s="196">
        <v>-0.14661152813157899</v>
      </c>
      <c r="C6250" s="196">
        <v>-0.53676689073703798</v>
      </c>
      <c r="D6250" s="196">
        <v>0.30385876495070502</v>
      </c>
      <c r="E6250" s="196">
        <v>3.3873413512589599</v>
      </c>
    </row>
    <row r="6251" spans="1:5" x14ac:dyDescent="0.25">
      <c r="A6251" s="196">
        <v>25359.387165612701</v>
      </c>
      <c r="B6251" s="196">
        <v>1.12613000348489</v>
      </c>
      <c r="C6251" s="196">
        <v>-0.53747106711923598</v>
      </c>
      <c r="D6251" s="196">
        <v>0.30377152128123303</v>
      </c>
      <c r="E6251" s="196">
        <v>3.3873976853695398</v>
      </c>
    </row>
    <row r="6252" spans="1:5" x14ac:dyDescent="0.25">
      <c r="A6252" s="196">
        <v>25361.537899183801</v>
      </c>
      <c r="B6252" s="196">
        <v>0.14309069800956001</v>
      </c>
      <c r="C6252" s="196">
        <v>-0.53776597911059798</v>
      </c>
      <c r="D6252" s="196">
        <v>0.30373504704556598</v>
      </c>
      <c r="E6252" s="196">
        <v>3.38742127832885</v>
      </c>
    </row>
    <row r="6253" spans="1:5" x14ac:dyDescent="0.25">
      <c r="A6253" s="196">
        <v>25363.0392058957</v>
      </c>
      <c r="B6253" s="196">
        <v>-0.178084909351477</v>
      </c>
      <c r="C6253" s="196">
        <v>-0.53797122062091896</v>
      </c>
      <c r="D6253" s="196">
        <v>0.30370968534695802</v>
      </c>
      <c r="E6253" s="196">
        <v>3.3874376976496698</v>
      </c>
    </row>
    <row r="6254" spans="1:5" x14ac:dyDescent="0.25">
      <c r="A6254" s="196">
        <v>25366.131731412501</v>
      </c>
      <c r="B6254" s="196">
        <v>0.53126391547255902</v>
      </c>
      <c r="C6254" s="196">
        <v>-0.53839238193196404</v>
      </c>
      <c r="D6254" s="196">
        <v>0.30365769962387201</v>
      </c>
      <c r="E6254" s="196">
        <v>3.3874713905545599</v>
      </c>
    </row>
    <row r="6255" spans="1:5" x14ac:dyDescent="0.25">
      <c r="A6255" s="196">
        <v>25367.349290295599</v>
      </c>
      <c r="B6255" s="196">
        <v>1.76358277573429E-2</v>
      </c>
      <c r="C6255" s="196">
        <v>-0.53855759925290803</v>
      </c>
      <c r="D6255" s="196">
        <v>0.30363732716566999</v>
      </c>
      <c r="E6255" s="196">
        <v>3.3874846079402299</v>
      </c>
    </row>
    <row r="6256" spans="1:5" x14ac:dyDescent="0.25">
      <c r="A6256" s="196">
        <v>25369.362660480601</v>
      </c>
      <c r="B6256" s="196">
        <v>-0.21901834930356801</v>
      </c>
      <c r="C6256" s="196">
        <v>-0.53883006016918</v>
      </c>
      <c r="D6256" s="196">
        <v>0.30360375670337097</v>
      </c>
      <c r="E6256" s="196">
        <v>3.3875064048135299</v>
      </c>
    </row>
    <row r="6257" spans="1:5" x14ac:dyDescent="0.25">
      <c r="A6257" s="196">
        <v>25370.7852127939</v>
      </c>
      <c r="B6257" s="196">
        <v>-0.18693341340703201</v>
      </c>
      <c r="C6257" s="196">
        <v>-0.53902200718590199</v>
      </c>
      <c r="D6257" s="196">
        <v>0.30358012588260203</v>
      </c>
      <c r="E6257" s="196">
        <v>3.3875217605748702</v>
      </c>
    </row>
    <row r="6258" spans="1:5" x14ac:dyDescent="0.25">
      <c r="A6258" s="196">
        <v>25382.454545389901</v>
      </c>
      <c r="B6258" s="196">
        <v>2.6245802000620202</v>
      </c>
      <c r="C6258" s="196">
        <v>-0.54057886648544695</v>
      </c>
      <c r="D6258" s="196">
        <v>0.30338905157218898</v>
      </c>
      <c r="E6258" s="196">
        <v>3.38764630931884</v>
      </c>
    </row>
    <row r="6259" spans="1:5" x14ac:dyDescent="0.25">
      <c r="A6259" s="196">
        <v>25397.632619186101</v>
      </c>
      <c r="B6259" s="196">
        <v>2.3268832046424901</v>
      </c>
      <c r="C6259" s="196">
        <v>-0.54255580421261196</v>
      </c>
      <c r="D6259" s="196">
        <v>0.30314794712742099</v>
      </c>
      <c r="E6259" s="196">
        <v>3.3878044643370102</v>
      </c>
    </row>
    <row r="6260" spans="1:5" x14ac:dyDescent="0.25">
      <c r="A6260" s="196">
        <v>25401.286758160601</v>
      </c>
      <c r="B6260" s="196">
        <v>0.10371733728446</v>
      </c>
      <c r="C6260" s="196">
        <v>-0.54302349105695402</v>
      </c>
      <c r="D6260" s="196">
        <v>0.30309115977275702</v>
      </c>
      <c r="E6260" s="196">
        <v>3.3878418792845602</v>
      </c>
    </row>
    <row r="6261" spans="1:5" x14ac:dyDescent="0.25">
      <c r="A6261" s="196">
        <v>25401.869440984101</v>
      </c>
      <c r="B6261" s="196">
        <v>-0.12924887754223699</v>
      </c>
      <c r="C6261" s="196">
        <v>-0.54309776773217799</v>
      </c>
      <c r="D6261" s="196">
        <v>0.30308214983994802</v>
      </c>
      <c r="E6261" s="196">
        <v>3.3878478214185699</v>
      </c>
    </row>
    <row r="6262" spans="1:5" x14ac:dyDescent="0.25">
      <c r="A6262" s="196">
        <v>25403.628697272801</v>
      </c>
      <c r="B6262" s="196">
        <v>6.24844426938964E-2</v>
      </c>
      <c r="C6262" s="196">
        <v>-0.54332152421677904</v>
      </c>
      <c r="D6262" s="196">
        <v>0.30305502237301801</v>
      </c>
      <c r="E6262" s="196">
        <v>3.3878657219373398</v>
      </c>
    </row>
    <row r="6263" spans="1:5" x14ac:dyDescent="0.25">
      <c r="A6263" s="196">
        <v>25407.3626607076</v>
      </c>
      <c r="B6263" s="196">
        <v>0.187281723460475</v>
      </c>
      <c r="C6263" s="196">
        <v>-0.54379393065471904</v>
      </c>
      <c r="D6263" s="196">
        <v>0.30299782208919002</v>
      </c>
      <c r="E6263" s="196">
        <v>3.3879035144523799</v>
      </c>
    </row>
    <row r="6264" spans="1:5" x14ac:dyDescent="0.25">
      <c r="A6264" s="196">
        <v>25411.036050545299</v>
      </c>
      <c r="B6264" s="196">
        <v>-5.43763666158492E-2</v>
      </c>
      <c r="C6264" s="196">
        <v>-0.54425532685085398</v>
      </c>
      <c r="D6264" s="196">
        <v>0.302942050315745</v>
      </c>
      <c r="E6264" s="196">
        <v>3.3879404261480701</v>
      </c>
    </row>
    <row r="6265" spans="1:5" x14ac:dyDescent="0.25">
      <c r="A6265" s="196">
        <v>25419.262406370701</v>
      </c>
      <c r="B6265" s="196">
        <v>-0.10375240923736</v>
      </c>
      <c r="C6265" s="196">
        <v>-0.54527644842626899</v>
      </c>
      <c r="D6265" s="196">
        <v>0.30281895733455899</v>
      </c>
      <c r="E6265" s="196">
        <v>3.3880221158741</v>
      </c>
    </row>
    <row r="6266" spans="1:5" x14ac:dyDescent="0.25">
      <c r="A6266" s="196">
        <v>25420.517383291</v>
      </c>
      <c r="B6266" s="196">
        <v>0.68853625282006503</v>
      </c>
      <c r="C6266" s="196">
        <v>-0.545430738193734</v>
      </c>
      <c r="D6266" s="196">
        <v>0.30280039859209001</v>
      </c>
      <c r="E6266" s="196">
        <v>3.3880344590555</v>
      </c>
    </row>
    <row r="6267" spans="1:5" x14ac:dyDescent="0.25">
      <c r="A6267" s="196">
        <v>25423.8272994012</v>
      </c>
      <c r="B6267" s="196">
        <v>1.4456688031995599</v>
      </c>
      <c r="C6267" s="196">
        <v>-0.54583576347707896</v>
      </c>
      <c r="D6267" s="196">
        <v>0.30275173075787598</v>
      </c>
      <c r="E6267" s="196">
        <v>3.3880668610781699</v>
      </c>
    </row>
    <row r="6268" spans="1:5" x14ac:dyDescent="0.25">
      <c r="A6268" s="196">
        <v>25433.973356664901</v>
      </c>
      <c r="B6268" s="196">
        <v>1.7222272399841201</v>
      </c>
      <c r="C6268" s="196">
        <v>-0.54705996507778298</v>
      </c>
      <c r="D6268" s="196">
        <v>0.30260507814419602</v>
      </c>
      <c r="E6268" s="196">
        <v>3.3881647972062199</v>
      </c>
    </row>
    <row r="6269" spans="1:5" x14ac:dyDescent="0.25">
      <c r="A6269" s="196">
        <v>25434.031437931</v>
      </c>
      <c r="B6269" s="196">
        <v>1.1904867799780099</v>
      </c>
      <c r="C6269" s="196">
        <v>-0.54706689717521095</v>
      </c>
      <c r="D6269" s="196">
        <v>0.30260424963870403</v>
      </c>
      <c r="E6269" s="196">
        <v>3.38816535177402</v>
      </c>
    </row>
    <row r="6270" spans="1:5" x14ac:dyDescent="0.25">
      <c r="A6270" s="196">
        <v>25435.578590513702</v>
      </c>
      <c r="B6270" s="196">
        <v>-1.7845774862993899</v>
      </c>
      <c r="C6270" s="196">
        <v>-0.54725123245716301</v>
      </c>
      <c r="D6270" s="196">
        <v>0.30258222635080001</v>
      </c>
      <c r="E6270" s="196">
        <v>3.3881800985965702</v>
      </c>
    </row>
    <row r="6271" spans="1:5" x14ac:dyDescent="0.25">
      <c r="A6271" s="196">
        <v>25440.974147858298</v>
      </c>
      <c r="B6271" s="196">
        <v>0.82825691873315799</v>
      </c>
      <c r="C6271" s="196">
        <v>-0.547889239982983</v>
      </c>
      <c r="D6271" s="196">
        <v>0.30250611976550301</v>
      </c>
      <c r="E6271" s="196">
        <v>3.3882311391986399</v>
      </c>
    </row>
    <row r="6272" spans="1:5" x14ac:dyDescent="0.25">
      <c r="A6272" s="196">
        <v>25449.7974914515</v>
      </c>
      <c r="B6272" s="196">
        <v>-0.161955003487567</v>
      </c>
      <c r="C6272" s="196">
        <v>-0.54891620242609096</v>
      </c>
      <c r="D6272" s="196">
        <v>0.30238400452978498</v>
      </c>
      <c r="E6272" s="196">
        <v>3.3883132961940898</v>
      </c>
    </row>
    <row r="6273" spans="1:5" x14ac:dyDescent="0.25">
      <c r="A6273" s="196">
        <v>25450.391941749</v>
      </c>
      <c r="B6273" s="196">
        <v>-0.186162879847873</v>
      </c>
      <c r="C6273" s="196">
        <v>-0.54898465496712101</v>
      </c>
      <c r="D6273" s="196">
        <v>0.302375882035396</v>
      </c>
      <c r="E6273" s="196">
        <v>3.38831877239737</v>
      </c>
    </row>
    <row r="6274" spans="1:5" x14ac:dyDescent="0.25">
      <c r="A6274" s="196">
        <v>25455.485952897299</v>
      </c>
      <c r="B6274" s="196">
        <v>0.165992142311817</v>
      </c>
      <c r="C6274" s="196">
        <v>-0.54956740203238397</v>
      </c>
      <c r="D6274" s="196">
        <v>0.302306821151757</v>
      </c>
      <c r="E6274" s="196">
        <v>3.3883653921625898</v>
      </c>
    </row>
    <row r="6275" spans="1:5" x14ac:dyDescent="0.25">
      <c r="A6275" s="196">
        <v>25464.364461021501</v>
      </c>
      <c r="B6275" s="196">
        <v>1.7246756512442301</v>
      </c>
      <c r="C6275" s="196">
        <v>-0.55056651218135999</v>
      </c>
      <c r="D6275" s="196">
        <v>0.30218878232569601</v>
      </c>
      <c r="E6275" s="196">
        <v>3.38844532097451</v>
      </c>
    </row>
    <row r="6276" spans="1:5" x14ac:dyDescent="0.25">
      <c r="A6276" s="196">
        <v>25466.669922356999</v>
      </c>
      <c r="B6276" s="196">
        <v>3.3904389826081598</v>
      </c>
      <c r="C6276" s="196">
        <v>-0.55082247308664201</v>
      </c>
      <c r="D6276" s="196">
        <v>0.30215861671486999</v>
      </c>
      <c r="E6276" s="196">
        <v>3.3884657978469299</v>
      </c>
    </row>
    <row r="6277" spans="1:5" x14ac:dyDescent="0.25">
      <c r="A6277" s="196">
        <v>25470.173171027101</v>
      </c>
      <c r="B6277" s="196">
        <v>-0.23377352738543</v>
      </c>
      <c r="C6277" s="196">
        <v>-0.55120865228956994</v>
      </c>
      <c r="D6277" s="196">
        <v>0.30211316249729198</v>
      </c>
      <c r="E6277" s="196">
        <v>3.3884966921831698</v>
      </c>
    </row>
    <row r="6278" spans="1:5" x14ac:dyDescent="0.25">
      <c r="A6278" s="196">
        <v>25470.892168788501</v>
      </c>
      <c r="B6278" s="196">
        <v>-2.44493767224697</v>
      </c>
      <c r="C6278" s="196">
        <v>-0.551287496875977</v>
      </c>
      <c r="D6278" s="196">
        <v>0.302103890888757</v>
      </c>
      <c r="E6278" s="196">
        <v>3.38850299975008</v>
      </c>
    </row>
    <row r="6279" spans="1:5" x14ac:dyDescent="0.25">
      <c r="A6279" s="196">
        <v>25471.252245531199</v>
      </c>
      <c r="B6279" s="196">
        <v>2.4265436678710999</v>
      </c>
      <c r="C6279" s="196">
        <v>-0.55132692944170103</v>
      </c>
      <c r="D6279" s="196">
        <v>0.30209925497103302</v>
      </c>
      <c r="E6279" s="196">
        <v>3.3885061543553401</v>
      </c>
    </row>
    <row r="6280" spans="1:5" x14ac:dyDescent="0.25">
      <c r="A6280" s="196">
        <v>25475.145552118101</v>
      </c>
      <c r="B6280" s="196">
        <v>3.8020099727864798</v>
      </c>
      <c r="C6280" s="196">
        <v>-0.55175102272535603</v>
      </c>
      <c r="D6280" s="196">
        <v>0.30204944236918901</v>
      </c>
      <c r="E6280" s="196">
        <v>3.38854008181803</v>
      </c>
    </row>
    <row r="6281" spans="1:5" x14ac:dyDescent="0.25">
      <c r="A6281" s="196">
        <v>25475.8500519544</v>
      </c>
      <c r="B6281" s="196">
        <v>0.26577237059659498</v>
      </c>
      <c r="C6281" s="196">
        <v>-0.551827318121484</v>
      </c>
      <c r="D6281" s="196">
        <v>0.302040489959576</v>
      </c>
      <c r="E6281" s="196">
        <v>3.3885461854497199</v>
      </c>
    </row>
    <row r="6282" spans="1:5" x14ac:dyDescent="0.25">
      <c r="A6282" s="196">
        <v>25476.666760892502</v>
      </c>
      <c r="B6282" s="196">
        <v>-8.1753982285501098E-2</v>
      </c>
      <c r="C6282" s="196">
        <v>-0.55191559431519699</v>
      </c>
      <c r="D6282" s="196">
        <v>0.302030135169084</v>
      </c>
      <c r="E6282" s="196">
        <v>3.3885532475452198</v>
      </c>
    </row>
    <row r="6283" spans="1:5" x14ac:dyDescent="0.25">
      <c r="A6283" s="196">
        <v>25478.016350225302</v>
      </c>
      <c r="B6283" s="196">
        <v>0.14437969369543599</v>
      </c>
      <c r="C6283" s="196">
        <v>-0.55206106499424601</v>
      </c>
      <c r="D6283" s="196">
        <v>0.302013079511538</v>
      </c>
      <c r="E6283" s="196">
        <v>3.38856488519954</v>
      </c>
    </row>
    <row r="6284" spans="1:5" x14ac:dyDescent="0.25">
      <c r="A6284" s="196">
        <v>25480.424778796099</v>
      </c>
      <c r="B6284" s="196">
        <v>1.2902484376478001</v>
      </c>
      <c r="C6284" s="196">
        <v>-0.552319415126031</v>
      </c>
      <c r="D6284" s="196">
        <v>0.30198281406506</v>
      </c>
      <c r="E6284" s="196">
        <v>3.3885855532100799</v>
      </c>
    </row>
    <row r="6285" spans="1:5" x14ac:dyDescent="0.25">
      <c r="A6285" s="196">
        <v>25483.5885670446</v>
      </c>
      <c r="B6285" s="196">
        <v>1.6154738646859901</v>
      </c>
      <c r="C6285" s="196">
        <v>-0.55265634543195596</v>
      </c>
      <c r="D6285" s="196">
        <v>0.30194339070807702</v>
      </c>
      <c r="E6285" s="196">
        <v>3.3886125076345599</v>
      </c>
    </row>
    <row r="6286" spans="1:5" x14ac:dyDescent="0.25">
      <c r="A6286" s="196">
        <v>25488.689578764501</v>
      </c>
      <c r="B6286" s="196">
        <v>0.56726652248100295</v>
      </c>
      <c r="C6286" s="196">
        <v>-0.55319369881431302</v>
      </c>
      <c r="D6286" s="196">
        <v>0.30188062857200099</v>
      </c>
      <c r="E6286" s="196">
        <v>3.3886554959051498</v>
      </c>
    </row>
    <row r="6287" spans="1:5" x14ac:dyDescent="0.25">
      <c r="A6287" s="196">
        <v>25491.165368686099</v>
      </c>
      <c r="B6287" s="196">
        <v>-0.203815124754858</v>
      </c>
      <c r="C6287" s="196">
        <v>-0.55345187256517203</v>
      </c>
      <c r="D6287" s="196">
        <v>0.30185052353852498</v>
      </c>
      <c r="E6287" s="196">
        <v>3.3886761498052098</v>
      </c>
    </row>
    <row r="6288" spans="1:5" x14ac:dyDescent="0.25">
      <c r="A6288" s="196">
        <v>25491.783616799901</v>
      </c>
      <c r="B6288" s="196">
        <v>0.83188554721043095</v>
      </c>
      <c r="C6288" s="196">
        <v>-0.55351607353545795</v>
      </c>
      <c r="D6288" s="196">
        <v>0.30184304220272401</v>
      </c>
      <c r="E6288" s="196">
        <v>3.3886812858828401</v>
      </c>
    </row>
    <row r="6289" spans="1:5" x14ac:dyDescent="0.25">
      <c r="A6289" s="196">
        <v>25492.998723974099</v>
      </c>
      <c r="B6289" s="196">
        <v>1.0624262592556299</v>
      </c>
      <c r="C6289" s="196">
        <v>-0.55364193977472498</v>
      </c>
      <c r="D6289" s="196">
        <v>0.30182838079430901</v>
      </c>
      <c r="E6289" s="196">
        <v>3.3886913551819799</v>
      </c>
    </row>
    <row r="6290" spans="1:5" x14ac:dyDescent="0.25">
      <c r="A6290" s="196">
        <v>25493.224218113199</v>
      </c>
      <c r="B6290" s="196">
        <v>0.37584970579072402</v>
      </c>
      <c r="C6290" s="196">
        <v>-0.55366525154528801</v>
      </c>
      <c r="D6290" s="196">
        <v>0.30182566618581602</v>
      </c>
      <c r="E6290" s="196">
        <v>3.3886932201236202</v>
      </c>
    </row>
    <row r="6291" spans="1:5" x14ac:dyDescent="0.25">
      <c r="A6291" s="196">
        <v>25497.275583725201</v>
      </c>
      <c r="B6291" s="196">
        <v>0.25947425605741598</v>
      </c>
      <c r="C6291" s="196">
        <v>-0.55408162881946998</v>
      </c>
      <c r="D6291" s="196">
        <v>0.301777224279906</v>
      </c>
      <c r="E6291" s="196">
        <v>3.38872653030556</v>
      </c>
    </row>
    <row r="6292" spans="1:5" x14ac:dyDescent="0.25">
      <c r="A6292" s="196">
        <v>25504.602946774801</v>
      </c>
      <c r="B6292" s="196">
        <v>2.9357470684852802</v>
      </c>
      <c r="C6292" s="196">
        <v>-0.55482280662693995</v>
      </c>
      <c r="D6292" s="196">
        <v>0.30169120387544102</v>
      </c>
      <c r="E6292" s="196">
        <v>3.3887858245301601</v>
      </c>
    </row>
    <row r="6293" spans="1:5" x14ac:dyDescent="0.25">
      <c r="A6293" s="196">
        <v>25509.5100707891</v>
      </c>
      <c r="B6293" s="196">
        <v>-0.22115885842675401</v>
      </c>
      <c r="C6293" s="196">
        <v>-0.555310541552548</v>
      </c>
      <c r="D6293" s="196">
        <v>0.30163474526995498</v>
      </c>
      <c r="E6293" s="196">
        <v>3.3888248433241999</v>
      </c>
    </row>
    <row r="6294" spans="1:5" x14ac:dyDescent="0.25">
      <c r="A6294" s="196">
        <v>25512.597988624599</v>
      </c>
      <c r="B6294" s="196">
        <v>-0.206793831248968</v>
      </c>
      <c r="C6294" s="196">
        <v>-0.55561388342075202</v>
      </c>
      <c r="D6294" s="196">
        <v>0.30159969094287897</v>
      </c>
      <c r="E6294" s="196">
        <v>3.38884911067366</v>
      </c>
    </row>
    <row r="6295" spans="1:5" x14ac:dyDescent="0.25">
      <c r="A6295" s="196">
        <v>25512.887000571201</v>
      </c>
      <c r="B6295" s="196">
        <v>4.5476278007772201E-2</v>
      </c>
      <c r="C6295" s="196">
        <v>-0.55564213257545703</v>
      </c>
      <c r="D6295" s="196">
        <v>0.30159642879263898</v>
      </c>
      <c r="E6295" s="196">
        <v>3.3888513706060399</v>
      </c>
    </row>
    <row r="6296" spans="1:5" x14ac:dyDescent="0.25">
      <c r="A6296" s="196">
        <v>25513.700440498898</v>
      </c>
      <c r="B6296" s="196">
        <v>10.868252287344299</v>
      </c>
      <c r="C6296" s="196">
        <v>-0.55572151065735997</v>
      </c>
      <c r="D6296" s="196">
        <v>0.30158726452136603</v>
      </c>
      <c r="E6296" s="196">
        <v>3.3888577208525898</v>
      </c>
    </row>
    <row r="6297" spans="1:5" x14ac:dyDescent="0.25">
      <c r="A6297" s="196">
        <v>25513.934333607998</v>
      </c>
      <c r="B6297" s="196">
        <v>-0.19787809600079101</v>
      </c>
      <c r="C6297" s="196">
        <v>-0.55574429897061195</v>
      </c>
      <c r="D6297" s="196">
        <v>0.30158463417229803</v>
      </c>
      <c r="E6297" s="196">
        <v>3.3888595439176501</v>
      </c>
    </row>
    <row r="6298" spans="1:5" x14ac:dyDescent="0.25">
      <c r="A6298" s="196">
        <v>25516.215284745402</v>
      </c>
      <c r="B6298" s="196">
        <v>0.37225395716128801</v>
      </c>
      <c r="C6298" s="196">
        <v>-0.55596569509194405</v>
      </c>
      <c r="D6298" s="196">
        <v>0.30155909299466099</v>
      </c>
      <c r="E6298" s="196">
        <v>3.3888772556073601</v>
      </c>
    </row>
    <row r="6299" spans="1:5" x14ac:dyDescent="0.25">
      <c r="A6299" s="196">
        <v>25523.4642393957</v>
      </c>
      <c r="B6299" s="196">
        <v>0.62728805744137806</v>
      </c>
      <c r="C6299" s="196">
        <v>-0.55665916043160502</v>
      </c>
      <c r="D6299" s="196">
        <v>0.301479251868225</v>
      </c>
      <c r="E6299" s="196">
        <v>3.38893273283453</v>
      </c>
    </row>
    <row r="6300" spans="1:5" x14ac:dyDescent="0.25">
      <c r="A6300" s="196">
        <v>25526.002406402298</v>
      </c>
      <c r="B6300" s="196">
        <v>-0.243346226898073</v>
      </c>
      <c r="C6300" s="196">
        <v>-0.55689830416068598</v>
      </c>
      <c r="D6300" s="196">
        <v>0.30145177504229498</v>
      </c>
      <c r="E6300" s="196">
        <v>3.38895186433286</v>
      </c>
    </row>
    <row r="6301" spans="1:5" x14ac:dyDescent="0.25">
      <c r="A6301" s="196">
        <v>25527.845522392199</v>
      </c>
      <c r="B6301" s="196">
        <v>0.866931472686017</v>
      </c>
      <c r="C6301" s="196">
        <v>-0.55707076174617698</v>
      </c>
      <c r="D6301" s="196">
        <v>0.301431978396004</v>
      </c>
      <c r="E6301" s="196">
        <v>3.3889656609396899</v>
      </c>
    </row>
    <row r="6302" spans="1:5" x14ac:dyDescent="0.25">
      <c r="A6302" s="196">
        <v>25529.728900477901</v>
      </c>
      <c r="B6302" s="196">
        <v>0.52973401276890797</v>
      </c>
      <c r="C6302" s="196">
        <v>-0.55724594128155003</v>
      </c>
      <c r="D6302" s="196">
        <v>0.30141188493863602</v>
      </c>
      <c r="E6302" s="196">
        <v>3.3889796753025201</v>
      </c>
    </row>
    <row r="6303" spans="1:5" x14ac:dyDescent="0.25">
      <c r="A6303" s="196">
        <v>25531.529135427802</v>
      </c>
      <c r="B6303" s="196">
        <v>1.2665370727115</v>
      </c>
      <c r="C6303" s="196">
        <v>-0.557412397085151</v>
      </c>
      <c r="D6303" s="196">
        <v>0.30139280677475999</v>
      </c>
      <c r="E6303" s="196">
        <v>3.38899299176681</v>
      </c>
    </row>
    <row r="6304" spans="1:5" x14ac:dyDescent="0.25">
      <c r="A6304" s="196">
        <v>25533.109496586902</v>
      </c>
      <c r="B6304" s="196">
        <v>0.16717354704434501</v>
      </c>
      <c r="C6304" s="196">
        <v>-0.55755772276212301</v>
      </c>
      <c r="D6304" s="196">
        <v>0.30137616214374702</v>
      </c>
      <c r="E6304" s="196">
        <v>3.3890046178209698</v>
      </c>
    </row>
    <row r="6305" spans="1:5" x14ac:dyDescent="0.25">
      <c r="A6305" s="196">
        <v>25538.996026130899</v>
      </c>
      <c r="B6305" s="196">
        <v>-0.15528813456570201</v>
      </c>
      <c r="C6305" s="196">
        <v>-0.55809242212781895</v>
      </c>
      <c r="D6305" s="196">
        <v>0.30131501594573601</v>
      </c>
      <c r="E6305" s="196">
        <v>3.3890473937702299</v>
      </c>
    </row>
    <row r="6306" spans="1:5" x14ac:dyDescent="0.25">
      <c r="A6306" s="196">
        <v>25542.811629710101</v>
      </c>
      <c r="B6306" s="196">
        <v>2.1152268384861901</v>
      </c>
      <c r="C6306" s="196">
        <v>-0.55843341327706697</v>
      </c>
      <c r="D6306" s="196">
        <v>0.301276099870325</v>
      </c>
      <c r="E6306" s="196">
        <v>3.3890746730621699</v>
      </c>
    </row>
    <row r="6307" spans="1:5" x14ac:dyDescent="0.25">
      <c r="A6307" s="196">
        <v>25543.106295978501</v>
      </c>
      <c r="B6307" s="196">
        <v>-2.5363107559084299E-2</v>
      </c>
      <c r="C6307" s="196">
        <v>-0.55845956289859799</v>
      </c>
      <c r="D6307" s="196">
        <v>0.30127311804794499</v>
      </c>
      <c r="E6307" s="196">
        <v>3.38907676503189</v>
      </c>
    </row>
    <row r="6308" spans="1:5" x14ac:dyDescent="0.25">
      <c r="A6308" s="196">
        <v>25547.310762441899</v>
      </c>
      <c r="B6308" s="196">
        <v>0.33631353523864499</v>
      </c>
      <c r="C6308" s="196">
        <v>-0.55882979582329895</v>
      </c>
      <c r="D6308" s="196">
        <v>0.30123093969954101</v>
      </c>
      <c r="E6308" s="196">
        <v>3.3891063836658599</v>
      </c>
    </row>
    <row r="6309" spans="1:5" x14ac:dyDescent="0.25">
      <c r="A6309" s="196">
        <v>25547.771309397998</v>
      </c>
      <c r="B6309" s="196">
        <v>0.80551568368620896</v>
      </c>
      <c r="C6309" s="196">
        <v>-0.55887002182210599</v>
      </c>
      <c r="D6309" s="196">
        <v>0.30122636140939801</v>
      </c>
      <c r="E6309" s="196">
        <v>3.38910960174577</v>
      </c>
    </row>
    <row r="6310" spans="1:5" x14ac:dyDescent="0.25">
      <c r="A6310" s="196">
        <v>25549.965966953801</v>
      </c>
      <c r="B6310" s="196">
        <v>-0.30223906381627702</v>
      </c>
      <c r="C6310" s="196">
        <v>-0.55906081831054999</v>
      </c>
      <c r="D6310" s="196">
        <v>0.301204657891467</v>
      </c>
      <c r="E6310" s="196">
        <v>3.38912486546484</v>
      </c>
    </row>
    <row r="6311" spans="1:5" x14ac:dyDescent="0.25">
      <c r="A6311" s="196">
        <v>25553.871129376199</v>
      </c>
      <c r="B6311" s="196">
        <v>-0.16446678695466499</v>
      </c>
      <c r="C6311" s="196">
        <v>-0.55939665647051195</v>
      </c>
      <c r="D6311" s="196">
        <v>0.30116650328990902</v>
      </c>
      <c r="E6311" s="196">
        <v>3.3891517325176399</v>
      </c>
    </row>
    <row r="6312" spans="1:5" x14ac:dyDescent="0.25">
      <c r="A6312" s="196">
        <v>25554.8513266298</v>
      </c>
      <c r="B6312" s="196">
        <v>-0.69208333466887995</v>
      </c>
      <c r="C6312" s="196">
        <v>-0.55948021295432204</v>
      </c>
      <c r="D6312" s="196">
        <v>0.30115701993991301</v>
      </c>
      <c r="E6312" s="196">
        <v>3.38915841703635</v>
      </c>
    </row>
    <row r="6313" spans="1:5" x14ac:dyDescent="0.25">
      <c r="A6313" s="196">
        <v>25556.173601962499</v>
      </c>
      <c r="B6313" s="196">
        <v>0.16266899757668701</v>
      </c>
      <c r="C6313" s="196">
        <v>-0.55959245852247297</v>
      </c>
      <c r="D6313" s="196">
        <v>0.30114428647942798</v>
      </c>
      <c r="E6313" s="196">
        <v>3.3891673966817999</v>
      </c>
    </row>
    <row r="6314" spans="1:5" x14ac:dyDescent="0.25">
      <c r="A6314" s="196">
        <v>25561.272466822</v>
      </c>
      <c r="B6314" s="196">
        <v>1.31237760257092</v>
      </c>
      <c r="C6314" s="196">
        <v>-0.56002020718034096</v>
      </c>
      <c r="D6314" s="196">
        <v>0.30109582481802299</v>
      </c>
      <c r="E6314" s="196">
        <v>3.3892016165744301</v>
      </c>
    </row>
    <row r="6315" spans="1:5" x14ac:dyDescent="0.25">
      <c r="A6315" s="196">
        <v>25563.614046025901</v>
      </c>
      <c r="B6315" s="196">
        <v>0.37879692939084603</v>
      </c>
      <c r="C6315" s="196">
        <v>-0.56021392775506196</v>
      </c>
      <c r="D6315" s="196">
        <v>0.301073910578877</v>
      </c>
      <c r="E6315" s="196">
        <v>3.3892171142204099</v>
      </c>
    </row>
    <row r="6316" spans="1:5" x14ac:dyDescent="0.25">
      <c r="A6316" s="196">
        <v>25564.8066340437</v>
      </c>
      <c r="B6316" s="196">
        <v>0.80050755032349696</v>
      </c>
      <c r="C6316" s="196">
        <v>-0.56031193159769499</v>
      </c>
      <c r="D6316" s="196">
        <v>0.30106283205852402</v>
      </c>
      <c r="E6316" s="196">
        <v>3.3892249545278199</v>
      </c>
    </row>
    <row r="6317" spans="1:5" x14ac:dyDescent="0.25">
      <c r="A6317" s="196">
        <v>25565.1763932555</v>
      </c>
      <c r="B6317" s="196">
        <v>3.7322103234023199E-2</v>
      </c>
      <c r="C6317" s="196">
        <v>-0.56034222686521695</v>
      </c>
      <c r="D6317" s="196">
        <v>0.30105940851625301</v>
      </c>
      <c r="E6317" s="196">
        <v>3.3892273781492199</v>
      </c>
    </row>
    <row r="6318" spans="1:5" x14ac:dyDescent="0.25">
      <c r="A6318" s="196">
        <v>25570.178171010499</v>
      </c>
      <c r="B6318" s="196">
        <v>0.59025704422130998</v>
      </c>
      <c r="C6318" s="196">
        <v>-0.560747808278658</v>
      </c>
      <c r="D6318" s="196">
        <v>0.301013625131622</v>
      </c>
      <c r="E6318" s="196">
        <v>3.38925982466229</v>
      </c>
    </row>
    <row r="6319" spans="1:5" x14ac:dyDescent="0.25">
      <c r="A6319" s="196">
        <v>25571.483275433398</v>
      </c>
      <c r="B6319" s="196">
        <v>1.42505936833761</v>
      </c>
      <c r="C6319" s="196">
        <v>-0.56085233712826099</v>
      </c>
      <c r="D6319" s="196">
        <v>0.30100184064235003</v>
      </c>
      <c r="E6319" s="196">
        <v>3.3892681869702601</v>
      </c>
    </row>
    <row r="6320" spans="1:5" x14ac:dyDescent="0.25">
      <c r="A6320" s="196">
        <v>25574.8148820102</v>
      </c>
      <c r="B6320" s="196">
        <v>-1.08290716829718E-2</v>
      </c>
      <c r="C6320" s="196">
        <v>-0.561116725165685</v>
      </c>
      <c r="D6320" s="196">
        <v>0.30097206159488399</v>
      </c>
      <c r="E6320" s="196">
        <v>3.3892893380132501</v>
      </c>
    </row>
    <row r="6321" spans="1:5" x14ac:dyDescent="0.25">
      <c r="A6321" s="196">
        <v>25577.326866724899</v>
      </c>
      <c r="B6321" s="196">
        <v>0.94600222247272103</v>
      </c>
      <c r="C6321" s="196">
        <v>-0.56131373624780601</v>
      </c>
      <c r="D6321" s="196">
        <v>0.30094989758037399</v>
      </c>
      <c r="E6321" s="196">
        <v>3.3893050988998201</v>
      </c>
    </row>
    <row r="6322" spans="1:5" x14ac:dyDescent="0.25">
      <c r="A6322" s="196">
        <v>25578.340713078</v>
      </c>
      <c r="B6322" s="196">
        <v>0.70860978902743099</v>
      </c>
      <c r="C6322" s="196">
        <v>-0.56139268056369396</v>
      </c>
      <c r="D6322" s="196">
        <v>0.300941022535263</v>
      </c>
      <c r="E6322" s="196">
        <v>3.3893114144451002</v>
      </c>
    </row>
    <row r="6323" spans="1:5" x14ac:dyDescent="0.25">
      <c r="A6323" s="196">
        <v>25579.164346035301</v>
      </c>
      <c r="B6323" s="196">
        <v>-6.2084283705059501E-2</v>
      </c>
      <c r="C6323" s="196">
        <v>-0.56145657186222098</v>
      </c>
      <c r="D6323" s="196">
        <v>0.30093384242357002</v>
      </c>
      <c r="E6323" s="196">
        <v>3.3893165257489799</v>
      </c>
    </row>
    <row r="6324" spans="1:5" x14ac:dyDescent="0.25">
      <c r="A6324" s="196">
        <v>25581.810510035601</v>
      </c>
      <c r="B6324" s="196">
        <v>-0.16573107715841501</v>
      </c>
      <c r="C6324" s="196">
        <v>-0.56166037140217495</v>
      </c>
      <c r="D6324" s="196">
        <v>0.30091095531502299</v>
      </c>
      <c r="E6324" s="196">
        <v>3.3893328297121701</v>
      </c>
    </row>
    <row r="6325" spans="1:5" x14ac:dyDescent="0.25">
      <c r="A6325" s="196">
        <v>25582.3309780981</v>
      </c>
      <c r="B6325" s="196">
        <v>0.49108631605799702</v>
      </c>
      <c r="C6325" s="196">
        <v>-0.56170019191491405</v>
      </c>
      <c r="D6325" s="196">
        <v>0.30090648622934302</v>
      </c>
      <c r="E6325" s="196">
        <v>3.38933601535319</v>
      </c>
    </row>
    <row r="6326" spans="1:5" x14ac:dyDescent="0.25">
      <c r="A6326" s="196">
        <v>25591.628070573399</v>
      </c>
      <c r="B6326" s="196">
        <v>5.11726262850505</v>
      </c>
      <c r="C6326" s="196">
        <v>-0.56239678136119298</v>
      </c>
      <c r="D6326" s="196">
        <v>0.30082845956624499</v>
      </c>
      <c r="E6326" s="196">
        <v>3.3893917425089</v>
      </c>
    </row>
    <row r="6327" spans="1:5" x14ac:dyDescent="0.25">
      <c r="A6327" s="196">
        <v>25598.269477075301</v>
      </c>
      <c r="B6327" s="196">
        <v>-0.86818908831769204</v>
      </c>
      <c r="C6327" s="196">
        <v>-0.56287719338690201</v>
      </c>
      <c r="D6327" s="196">
        <v>0.30077481803752598</v>
      </c>
      <c r="E6327" s="196">
        <v>3.3894301754709502</v>
      </c>
    </row>
    <row r="6328" spans="1:5" x14ac:dyDescent="0.25">
      <c r="A6328" s="196">
        <v>25601.859386948399</v>
      </c>
      <c r="B6328" s="196">
        <v>2.41493376799089E-2</v>
      </c>
      <c r="C6328" s="196">
        <v>-0.56313085355387504</v>
      </c>
      <c r="D6328" s="196">
        <v>0.300746552421436</v>
      </c>
      <c r="E6328" s="196">
        <v>3.3894504682843101</v>
      </c>
    </row>
    <row r="6329" spans="1:5" x14ac:dyDescent="0.25">
      <c r="A6329" s="196">
        <v>25607.8888379645</v>
      </c>
      <c r="B6329" s="196">
        <v>2.35786738281949</v>
      </c>
      <c r="C6329" s="196">
        <v>-0.56354731725802198</v>
      </c>
      <c r="D6329" s="196">
        <v>0.30070023311636601</v>
      </c>
      <c r="E6329" s="196">
        <v>3.3894837853806399</v>
      </c>
    </row>
    <row r="6330" spans="1:5" x14ac:dyDescent="0.25">
      <c r="A6330" s="196">
        <v>25609.261628893699</v>
      </c>
      <c r="B6330" s="196">
        <v>0.39609064906518399</v>
      </c>
      <c r="C6330" s="196">
        <v>-0.56364045294243603</v>
      </c>
      <c r="D6330" s="196">
        <v>0.30068988962837601</v>
      </c>
      <c r="E6330" s="196">
        <v>3.3894912362353899</v>
      </c>
    </row>
    <row r="6331" spans="1:5" x14ac:dyDescent="0.25">
      <c r="A6331" s="196">
        <v>25610.412442220098</v>
      </c>
      <c r="B6331" s="196">
        <v>1.2917352615748401</v>
      </c>
      <c r="C6331" s="196">
        <v>-0.56371804537417303</v>
      </c>
      <c r="D6331" s="196">
        <v>0.30068127660960497</v>
      </c>
      <c r="E6331" s="196">
        <v>3.3894974436299301</v>
      </c>
    </row>
    <row r="6332" spans="1:5" x14ac:dyDescent="0.25">
      <c r="A6332" s="196">
        <v>25613.997619007201</v>
      </c>
      <c r="B6332" s="196">
        <v>0.488007416636561</v>
      </c>
      <c r="C6332" s="196">
        <v>-0.56395693870785402</v>
      </c>
      <c r="D6332" s="196">
        <v>0.30065478316864802</v>
      </c>
      <c r="E6332" s="196">
        <v>3.38951655509663</v>
      </c>
    </row>
    <row r="6333" spans="1:5" x14ac:dyDescent="0.25">
      <c r="A6333" s="196">
        <v>25620.584308137899</v>
      </c>
      <c r="B6333" s="196">
        <v>1.7555358248900099</v>
      </c>
      <c r="C6333" s="196">
        <v>-0.56438459811971697</v>
      </c>
      <c r="D6333" s="196">
        <v>0.30060744923257798</v>
      </c>
      <c r="E6333" s="196">
        <v>3.3895507678495802</v>
      </c>
    </row>
    <row r="6334" spans="1:5" x14ac:dyDescent="0.25">
      <c r="A6334" s="196">
        <v>25620.794153988001</v>
      </c>
      <c r="B6334" s="196">
        <v>0.62176607624768798</v>
      </c>
      <c r="C6334" s="196">
        <v>-0.56439798271740504</v>
      </c>
      <c r="D6334" s="196">
        <v>0.300605969776363</v>
      </c>
      <c r="E6334" s="196">
        <v>3.3895518386173902</v>
      </c>
    </row>
    <row r="6335" spans="1:5" x14ac:dyDescent="0.25">
      <c r="A6335" s="196">
        <v>25630.077824026899</v>
      </c>
      <c r="B6335" s="196">
        <v>2.3441406790666801</v>
      </c>
      <c r="C6335" s="196">
        <v>-0.56497517568439903</v>
      </c>
      <c r="D6335" s="196">
        <v>0.30054228649326697</v>
      </c>
      <c r="E6335" s="196">
        <v>3.3895980140547501</v>
      </c>
    </row>
    <row r="6336" spans="1:5" x14ac:dyDescent="0.25">
      <c r="A6336" s="196">
        <v>25630.486603961599</v>
      </c>
      <c r="B6336" s="196">
        <v>0.80076300333962902</v>
      </c>
      <c r="C6336" s="196">
        <v>-0.56499991595965804</v>
      </c>
      <c r="D6336" s="196">
        <v>0.300539561984564</v>
      </c>
      <c r="E6336" s="196">
        <v>3.3895999932767702</v>
      </c>
    </row>
    <row r="6337" spans="1:5" x14ac:dyDescent="0.25">
      <c r="A6337" s="196">
        <v>25632.299963610902</v>
      </c>
      <c r="B6337" s="196">
        <v>7.0968703086497206E-2</v>
      </c>
      <c r="C6337" s="196">
        <v>-0.56510897495174695</v>
      </c>
      <c r="D6337" s="196">
        <v>0.300527557062435</v>
      </c>
      <c r="E6337" s="196">
        <v>3.3896087179961398</v>
      </c>
    </row>
    <row r="6338" spans="1:5" x14ac:dyDescent="0.25">
      <c r="A6338" s="196">
        <v>25632.4720414398</v>
      </c>
      <c r="B6338" s="196">
        <v>0.94570570623402395</v>
      </c>
      <c r="C6338" s="196">
        <v>-0.56511926552234404</v>
      </c>
      <c r="D6338" s="196">
        <v>0.30052642473790703</v>
      </c>
      <c r="E6338" s="196">
        <v>3.3896095412417901</v>
      </c>
    </row>
    <row r="6339" spans="1:5" x14ac:dyDescent="0.25">
      <c r="A6339" s="196">
        <v>25633.893834492501</v>
      </c>
      <c r="B6339" s="196">
        <v>1.1731193626533201</v>
      </c>
      <c r="C6339" s="196">
        <v>-0.56520390260430298</v>
      </c>
      <c r="D6339" s="196">
        <v>0.30051711453716201</v>
      </c>
      <c r="E6339" s="196">
        <v>3.3896163122083398</v>
      </c>
    </row>
    <row r="6340" spans="1:5" x14ac:dyDescent="0.25">
      <c r="A6340" s="196">
        <v>25636.121029103801</v>
      </c>
      <c r="B6340" s="196">
        <v>1.4696374926529301</v>
      </c>
      <c r="C6340" s="196">
        <v>-0.56533508755176698</v>
      </c>
      <c r="D6340" s="196">
        <v>0.30050269411991798</v>
      </c>
      <c r="E6340" s="196">
        <v>3.3896268070041402</v>
      </c>
    </row>
    <row r="6341" spans="1:5" x14ac:dyDescent="0.25">
      <c r="A6341" s="196">
        <v>25647.3302550751</v>
      </c>
      <c r="B6341" s="196">
        <v>-0.61378121847852496</v>
      </c>
      <c r="C6341" s="196">
        <v>-0.56596928776095101</v>
      </c>
      <c r="D6341" s="196">
        <v>0.30043315764741801</v>
      </c>
      <c r="E6341" s="196">
        <v>3.3896775430208801</v>
      </c>
    </row>
    <row r="6342" spans="1:5" x14ac:dyDescent="0.25">
      <c r="A6342" s="196">
        <v>25651.622728244402</v>
      </c>
      <c r="B6342" s="196">
        <v>1.0733921253663701</v>
      </c>
      <c r="C6342" s="196">
        <v>-0.56620056024197896</v>
      </c>
      <c r="D6342" s="196">
        <v>0.30040787534203001</v>
      </c>
      <c r="E6342" s="196">
        <v>3.38969604481936</v>
      </c>
    </row>
    <row r="6343" spans="1:5" x14ac:dyDescent="0.25">
      <c r="A6343" s="196">
        <v>25654.717760425701</v>
      </c>
      <c r="B6343" s="196">
        <v>-0.236323661629467</v>
      </c>
      <c r="C6343" s="196">
        <v>-0.56636330362272402</v>
      </c>
      <c r="D6343" s="196">
        <v>0.30039010948872802</v>
      </c>
      <c r="E6343" s="196">
        <v>3.38970906428982</v>
      </c>
    </row>
    <row r="6344" spans="1:5" x14ac:dyDescent="0.25">
      <c r="A6344" s="196">
        <v>25658.713717811501</v>
      </c>
      <c r="B6344" s="196">
        <v>1.7594792957725101</v>
      </c>
      <c r="C6344" s="196">
        <v>-0.56656842368471305</v>
      </c>
      <c r="D6344" s="196">
        <v>0.30036774760183399</v>
      </c>
      <c r="E6344" s="196">
        <v>3.3897254738947802</v>
      </c>
    </row>
    <row r="6345" spans="1:5" x14ac:dyDescent="0.25">
      <c r="A6345" s="196">
        <v>25662.288219906499</v>
      </c>
      <c r="B6345" s="196">
        <v>0.83003319115627805</v>
      </c>
      <c r="C6345" s="196">
        <v>-0.56674711779485698</v>
      </c>
      <c r="D6345" s="196">
        <v>0.30034829447462102</v>
      </c>
      <c r="E6345" s="196">
        <v>3.3897397694235898</v>
      </c>
    </row>
    <row r="6346" spans="1:5" x14ac:dyDescent="0.25">
      <c r="A6346" s="196">
        <v>25668.091141838198</v>
      </c>
      <c r="B6346" s="196">
        <v>1.8953069303813099</v>
      </c>
      <c r="C6346" s="196">
        <v>-0.56702752537086998</v>
      </c>
      <c r="D6346" s="196">
        <v>0.300317822215381</v>
      </c>
      <c r="E6346" s="196">
        <v>3.38976220202967</v>
      </c>
    </row>
    <row r="6347" spans="1:5" x14ac:dyDescent="0.25">
      <c r="A6347" s="196">
        <v>25668.419234405501</v>
      </c>
      <c r="B6347" s="196">
        <v>7.87288984141193E-2</v>
      </c>
      <c r="C6347" s="196">
        <v>-0.56704301985931604</v>
      </c>
      <c r="D6347" s="196">
        <v>0.30031614035950699</v>
      </c>
      <c r="E6347" s="196">
        <v>3.3897634415887499</v>
      </c>
    </row>
    <row r="6348" spans="1:5" x14ac:dyDescent="0.25">
      <c r="A6348" s="196">
        <v>25670.366271216899</v>
      </c>
      <c r="B6348" s="196">
        <v>0.28565287257499</v>
      </c>
      <c r="C6348" s="196">
        <v>-0.56713417623462103</v>
      </c>
      <c r="D6348" s="196">
        <v>0.30030624996004501</v>
      </c>
      <c r="E6348" s="196">
        <v>3.3897707340987702</v>
      </c>
    </row>
    <row r="6349" spans="1:5" x14ac:dyDescent="0.25">
      <c r="A6349" s="196">
        <v>25673.912971767899</v>
      </c>
      <c r="B6349" s="196">
        <v>-0.13056685775468499</v>
      </c>
      <c r="C6349" s="196">
        <v>-0.56729672365857398</v>
      </c>
      <c r="D6349" s="196">
        <v>0.30028863176446302</v>
      </c>
      <c r="E6349" s="196">
        <v>3.3897837378926901</v>
      </c>
    </row>
    <row r="6350" spans="1:5" x14ac:dyDescent="0.25">
      <c r="A6350" s="196">
        <v>25679.183127254601</v>
      </c>
      <c r="B6350" s="196">
        <v>12.4307726663907</v>
      </c>
      <c r="C6350" s="196">
        <v>-0.56752987070831096</v>
      </c>
      <c r="D6350" s="196">
        <v>0.30026340285467601</v>
      </c>
      <c r="E6350" s="196">
        <v>3.38980238965667</v>
      </c>
    </row>
    <row r="6351" spans="1:5" x14ac:dyDescent="0.25">
      <c r="A6351" s="196">
        <v>25680.430954863601</v>
      </c>
      <c r="B6351" s="196">
        <v>0.73433915282603301</v>
      </c>
      <c r="C6351" s="196">
        <v>-0.56758359953197102</v>
      </c>
      <c r="D6351" s="196">
        <v>0.30025759593235801</v>
      </c>
      <c r="E6351" s="196">
        <v>3.3898066879625599</v>
      </c>
    </row>
    <row r="6352" spans="1:5" x14ac:dyDescent="0.25">
      <c r="A6352" s="196">
        <v>25685.263593064799</v>
      </c>
      <c r="B6352" s="196">
        <v>0.44885250505459801</v>
      </c>
      <c r="C6352" s="196">
        <v>-0.56778633351374097</v>
      </c>
      <c r="D6352" s="196">
        <v>0.30023570936472599</v>
      </c>
      <c r="E6352" s="196">
        <v>3.3898229066811001</v>
      </c>
    </row>
    <row r="6353" spans="1:5" x14ac:dyDescent="0.25">
      <c r="A6353" s="196">
        <v>25692.512134781799</v>
      </c>
      <c r="B6353" s="196">
        <v>0.80813305995690099</v>
      </c>
      <c r="C6353" s="196">
        <v>-0.568074391785101</v>
      </c>
      <c r="D6353" s="196">
        <v>0.30020468059502797</v>
      </c>
      <c r="E6353" s="196">
        <v>3.3898459513428101</v>
      </c>
    </row>
    <row r="6354" spans="1:5" x14ac:dyDescent="0.25">
      <c r="A6354" s="196">
        <v>25692.667299427601</v>
      </c>
      <c r="B6354" s="196">
        <v>2.5611873144163</v>
      </c>
      <c r="C6354" s="196">
        <v>-0.56808034681921904</v>
      </c>
      <c r="D6354" s="196">
        <v>0.30020404002187201</v>
      </c>
      <c r="E6354" s="196">
        <v>3.3898464277455398</v>
      </c>
    </row>
    <row r="6355" spans="1:5" x14ac:dyDescent="0.25">
      <c r="A6355" s="196">
        <v>25693.961802431299</v>
      </c>
      <c r="B6355" s="196">
        <v>-0.26524377780748798</v>
      </c>
      <c r="C6355" s="196">
        <v>-0.568129682069068</v>
      </c>
      <c r="D6355" s="196">
        <v>0.30019873452398599</v>
      </c>
      <c r="E6355" s="196">
        <v>3.3898503745655302</v>
      </c>
    </row>
    <row r="6356" spans="1:5" x14ac:dyDescent="0.25">
      <c r="A6356" s="196">
        <v>25695.9042219086</v>
      </c>
      <c r="B6356" s="196">
        <v>2.96927458658796</v>
      </c>
      <c r="C6356" s="196">
        <v>-0.56820254872120501</v>
      </c>
      <c r="D6356" s="196">
        <v>0.30019090312459901</v>
      </c>
      <c r="E6356" s="196">
        <v>3.3898562038977</v>
      </c>
    </row>
    <row r="6357" spans="1:5" x14ac:dyDescent="0.25">
      <c r="A6357" s="196">
        <v>25699.8379854706</v>
      </c>
      <c r="B6357" s="196">
        <v>-8.3973415424898307E-2</v>
      </c>
      <c r="C6357" s="196">
        <v>-0.56834583502324298</v>
      </c>
      <c r="D6357" s="196">
        <v>0.30017551986619101</v>
      </c>
      <c r="E6357" s="196">
        <v>3.3898676668018601</v>
      </c>
    </row>
    <row r="6358" spans="1:5" x14ac:dyDescent="0.25">
      <c r="A6358" s="196">
        <v>25699.950337029099</v>
      </c>
      <c r="B6358" s="196">
        <v>0.75976393106649798</v>
      </c>
      <c r="C6358" s="196">
        <v>-0.56834984298801206</v>
      </c>
      <c r="D6358" s="196">
        <v>0.30017508989110397</v>
      </c>
      <c r="E6358" s="196">
        <v>3.3898679874390401</v>
      </c>
    </row>
    <row r="6359" spans="1:5" x14ac:dyDescent="0.25">
      <c r="A6359" s="196">
        <v>25708.806192140099</v>
      </c>
      <c r="B6359" s="196">
        <v>1.48619144031612</v>
      </c>
      <c r="C6359" s="196">
        <v>-0.56865094062195398</v>
      </c>
      <c r="D6359" s="196">
        <v>0.30014284012568199</v>
      </c>
      <c r="E6359" s="196">
        <v>3.3898920752497599</v>
      </c>
    </row>
    <row r="6360" spans="1:5" x14ac:dyDescent="0.25">
      <c r="A6360" s="196">
        <v>25708.9820275534</v>
      </c>
      <c r="B6360" s="196">
        <v>1.6016436666234699</v>
      </c>
      <c r="C6360" s="196">
        <v>-0.56865662159650099</v>
      </c>
      <c r="D6360" s="196">
        <v>0.30014223266905099</v>
      </c>
      <c r="E6360" s="196">
        <v>3.38989252972772</v>
      </c>
    </row>
    <row r="6361" spans="1:5" x14ac:dyDescent="0.25">
      <c r="A6361" s="196">
        <v>25711.1594945697</v>
      </c>
      <c r="B6361" s="196">
        <v>-0.11654833170682299</v>
      </c>
      <c r="C6361" s="196">
        <v>-0.56872600850638799</v>
      </c>
      <c r="D6361" s="196">
        <v>0.30013481641022699</v>
      </c>
      <c r="E6361" s="196">
        <v>3.3898980806805099</v>
      </c>
    </row>
    <row r="6362" spans="1:5" x14ac:dyDescent="0.25">
      <c r="A6362" s="196">
        <v>25722.296437425099</v>
      </c>
      <c r="B6362" s="196">
        <v>5.7176531775165297E-3</v>
      </c>
      <c r="C6362" s="196">
        <v>-0.56905286556330004</v>
      </c>
      <c r="D6362" s="196">
        <v>0.30009996360850999</v>
      </c>
      <c r="E6362" s="196">
        <v>3.38992422924506</v>
      </c>
    </row>
    <row r="6363" spans="1:5" x14ac:dyDescent="0.25">
      <c r="A6363" s="196">
        <v>25725.374526223401</v>
      </c>
      <c r="B6363" s="196">
        <v>1.0288810787077201</v>
      </c>
      <c r="C6363" s="196">
        <v>-0.56913488107530597</v>
      </c>
      <c r="D6363" s="196">
        <v>0.30009124109073898</v>
      </c>
      <c r="E6363" s="196">
        <v>3.3899307904860199</v>
      </c>
    </row>
    <row r="6364" spans="1:5" x14ac:dyDescent="0.25">
      <c r="A6364" s="196">
        <v>25726.080067684601</v>
      </c>
      <c r="B6364" s="196">
        <v>2.4519793354349502</v>
      </c>
      <c r="C6364" s="196">
        <v>-0.56915316954301998</v>
      </c>
      <c r="D6364" s="196">
        <v>0.30008929740560297</v>
      </c>
      <c r="E6364" s="196">
        <v>3.38993225356344</v>
      </c>
    </row>
    <row r="6365" spans="1:5" x14ac:dyDescent="0.25">
      <c r="A6365" s="196">
        <v>25727.813890654801</v>
      </c>
      <c r="B6365" s="196">
        <v>1.2388503426273001</v>
      </c>
      <c r="C6365" s="196">
        <v>-0.56919730156529302</v>
      </c>
      <c r="D6365" s="196">
        <v>0.30008460913560597</v>
      </c>
      <c r="E6365" s="196">
        <v>3.3899357841252198</v>
      </c>
    </row>
    <row r="6366" spans="1:5" x14ac:dyDescent="0.25">
      <c r="A6366" s="196">
        <v>25728.080813172401</v>
      </c>
      <c r="B6366" s="196">
        <v>-0.600330293280397</v>
      </c>
      <c r="C6366" s="196">
        <v>-0.56920399323034099</v>
      </c>
      <c r="D6366" s="196">
        <v>0.30008389851726402</v>
      </c>
      <c r="E6366" s="196">
        <v>3.38993631945843</v>
      </c>
    </row>
    <row r="6367" spans="1:5" x14ac:dyDescent="0.25">
      <c r="A6367" s="196">
        <v>25730.302225867901</v>
      </c>
      <c r="B6367" s="196">
        <v>1.4566125248470601</v>
      </c>
      <c r="C6367" s="196">
        <v>-0.56925862105207603</v>
      </c>
      <c r="D6367" s="196">
        <v>0.30007809991530299</v>
      </c>
      <c r="E6367" s="196">
        <v>3.3899406896841699</v>
      </c>
    </row>
    <row r="6368" spans="1:5" x14ac:dyDescent="0.25">
      <c r="A6368" s="196">
        <v>25730.837842630099</v>
      </c>
      <c r="B6368" s="196">
        <v>1.15133207102528E-2</v>
      </c>
      <c r="C6368" s="196">
        <v>-0.56927150854242003</v>
      </c>
      <c r="D6368" s="196">
        <v>0.30007673262025197</v>
      </c>
      <c r="E6368" s="196">
        <v>3.3899417206833902</v>
      </c>
    </row>
    <row r="6369" spans="1:5" x14ac:dyDescent="0.25">
      <c r="A6369" s="196">
        <v>25732.5658648063</v>
      </c>
      <c r="B6369" s="196">
        <v>2.2143301126218402</v>
      </c>
      <c r="C6369" s="196">
        <v>-0.56931233268397896</v>
      </c>
      <c r="D6369" s="196">
        <v>0.30007240314217598</v>
      </c>
      <c r="E6369" s="196">
        <v>3.38994498661472</v>
      </c>
    </row>
    <row r="6370" spans="1:5" x14ac:dyDescent="0.25">
      <c r="A6370" s="196">
        <v>25732.811279086302</v>
      </c>
      <c r="B6370" s="196">
        <v>-8.1778203321869497E-2</v>
      </c>
      <c r="C6370" s="196">
        <v>-0.56931803711838302</v>
      </c>
      <c r="D6370" s="196">
        <v>0.30007179839044601</v>
      </c>
      <c r="E6370" s="196">
        <v>3.38994544296947</v>
      </c>
    </row>
    <row r="6371" spans="1:5" x14ac:dyDescent="0.25">
      <c r="A6371" s="196">
        <v>25735.397306519499</v>
      </c>
      <c r="B6371" s="196">
        <v>0.94818641809799598</v>
      </c>
      <c r="C6371" s="196">
        <v>-0.56937673215142903</v>
      </c>
      <c r="D6371" s="196">
        <v>0.30006557900312197</v>
      </c>
      <c r="E6371" s="196">
        <v>3.38995013857211</v>
      </c>
    </row>
    <row r="6372" spans="1:5" x14ac:dyDescent="0.25">
      <c r="A6372" s="196">
        <v>25735.824902844499</v>
      </c>
      <c r="B6372" s="196">
        <v>-0.122883450298507</v>
      </c>
      <c r="C6372" s="196">
        <v>-0.56938618800234497</v>
      </c>
      <c r="D6372" s="196">
        <v>0.300064577593605</v>
      </c>
      <c r="E6372" s="196">
        <v>3.3899508950401902</v>
      </c>
    </row>
    <row r="6373" spans="1:5" x14ac:dyDescent="0.25">
      <c r="A6373" s="196">
        <v>25740.775707628</v>
      </c>
      <c r="B6373" s="196">
        <v>-0.177191291795817</v>
      </c>
      <c r="C6373" s="196">
        <v>-0.56949050332991302</v>
      </c>
      <c r="D6373" s="196">
        <v>0.30005354065149997</v>
      </c>
      <c r="E6373" s="196">
        <v>3.3899592402663901</v>
      </c>
    </row>
    <row r="6374" spans="1:5" x14ac:dyDescent="0.25">
      <c r="A6374" s="196">
        <v>25747.132374827201</v>
      </c>
      <c r="B6374" s="196">
        <v>0.32470446744169701</v>
      </c>
      <c r="C6374" s="196">
        <v>-0.56961043348933205</v>
      </c>
      <c r="D6374" s="196">
        <v>0.300040876933028</v>
      </c>
      <c r="E6374" s="196">
        <v>3.3899688346791499</v>
      </c>
    </row>
    <row r="6375" spans="1:5" x14ac:dyDescent="0.25">
      <c r="A6375" s="196">
        <v>25748.211076361498</v>
      </c>
      <c r="B6375" s="196">
        <v>0.14540762576214</v>
      </c>
      <c r="C6375" s="196">
        <v>-0.56962921503261899</v>
      </c>
      <c r="D6375" s="196">
        <v>0.30003889640307102</v>
      </c>
      <c r="E6375" s="196">
        <v>3.3899703372026102</v>
      </c>
    </row>
    <row r="6376" spans="1:5" x14ac:dyDescent="0.25">
      <c r="A6376" s="196">
        <v>25749.113080444298</v>
      </c>
      <c r="B6376" s="196">
        <v>2.3935396895233998</v>
      </c>
      <c r="C6376" s="196">
        <v>-0.56964456923014695</v>
      </c>
      <c r="D6376" s="196">
        <v>0.30003727785707801</v>
      </c>
      <c r="E6376" s="196">
        <v>3.3899715655384099</v>
      </c>
    </row>
    <row r="6377" spans="1:5" x14ac:dyDescent="0.25">
      <c r="A6377" s="196">
        <v>25759.362771844601</v>
      </c>
      <c r="B6377" s="196">
        <v>-0.123526475974123</v>
      </c>
      <c r="C6377" s="196">
        <v>-0.56979649787953401</v>
      </c>
      <c r="D6377" s="196">
        <v>0.30002129261106802</v>
      </c>
      <c r="E6377" s="196">
        <v>3.3899837198303602</v>
      </c>
    </row>
    <row r="6378" spans="1:5" x14ac:dyDescent="0.25">
      <c r="A6378" s="196">
        <v>25759.775437319699</v>
      </c>
      <c r="B6378" s="196">
        <v>-1.80863909937489E-2</v>
      </c>
      <c r="C6378" s="196">
        <v>-0.569801743213179</v>
      </c>
      <c r="D6378" s="196">
        <v>0.30002074180003202</v>
      </c>
      <c r="E6378" s="196">
        <v>3.38998413945705</v>
      </c>
    </row>
    <row r="6379" spans="1:5" x14ac:dyDescent="0.25">
      <c r="A6379" s="196">
        <v>25761.826749246098</v>
      </c>
      <c r="B6379" s="196">
        <v>9.7816179541343501E-2</v>
      </c>
      <c r="C6379" s="196">
        <v>-0.56982681142167502</v>
      </c>
      <c r="D6379" s="196">
        <v>0.30001811052105498</v>
      </c>
      <c r="E6379" s="196">
        <v>3.3899861449137298</v>
      </c>
    </row>
    <row r="6380" spans="1:5" x14ac:dyDescent="0.25">
      <c r="A6380" s="196">
        <v>25770.155035687199</v>
      </c>
      <c r="B6380" s="196">
        <v>0.81361623032536901</v>
      </c>
      <c r="C6380" s="196">
        <v>-0.56991132004160605</v>
      </c>
      <c r="D6380" s="196">
        <v>0.30000925550486901</v>
      </c>
      <c r="E6380" s="196">
        <v>3.38999290560333</v>
      </c>
    </row>
    <row r="6381" spans="1:5" x14ac:dyDescent="0.25">
      <c r="A6381" s="196">
        <v>25770.444993839301</v>
      </c>
      <c r="B6381" s="196">
        <v>-0.171849403053626</v>
      </c>
      <c r="C6381" s="196">
        <v>-0.56991376120790904</v>
      </c>
      <c r="D6381" s="196">
        <v>0.30000900011821502</v>
      </c>
      <c r="E6381" s="196">
        <v>3.3899931008966302</v>
      </c>
    </row>
    <row r="6382" spans="1:5" x14ac:dyDescent="0.25">
      <c r="A6382" s="196">
        <v>25771.293780811699</v>
      </c>
      <c r="B6382" s="196">
        <v>0.54630399712168598</v>
      </c>
      <c r="C6382" s="196">
        <v>-0.56992071269883604</v>
      </c>
      <c r="D6382" s="196">
        <v>0.300008273019924</v>
      </c>
      <c r="E6382" s="196">
        <v>3.3899936570159102</v>
      </c>
    </row>
    <row r="6383" spans="1:5" x14ac:dyDescent="0.25">
      <c r="A6383" s="196">
        <v>25775.664129732399</v>
      </c>
      <c r="B6383" s="196">
        <v>-0.242709460178788</v>
      </c>
      <c r="C6383" s="196">
        <v>-0.569951907159296</v>
      </c>
      <c r="D6383" s="196">
        <v>0.30000501306295002</v>
      </c>
      <c r="E6383" s="196">
        <v>3.3899961525727398</v>
      </c>
    </row>
    <row r="6384" spans="1:5" x14ac:dyDescent="0.25">
      <c r="A6384" s="196">
        <v>25775.862832864601</v>
      </c>
      <c r="B6384" s="196">
        <v>0.35078916938310301</v>
      </c>
      <c r="C6384" s="196">
        <v>-0.56995314207290204</v>
      </c>
      <c r="D6384" s="196">
        <v>0.30000488411544501</v>
      </c>
      <c r="E6384" s="196">
        <v>3.3899962513658299</v>
      </c>
    </row>
    <row r="6385" spans="1:5" x14ac:dyDescent="0.25">
      <c r="A6385" s="196">
        <v>25776.381932131299</v>
      </c>
      <c r="B6385" s="196">
        <v>1.3379146724258799</v>
      </c>
      <c r="C6385" s="196">
        <v>-0.56995629280789695</v>
      </c>
      <c r="D6385" s="196">
        <v>0.300004555162035</v>
      </c>
      <c r="E6385" s="196">
        <v>3.38999650342463</v>
      </c>
    </row>
    <row r="6386" spans="1:5" x14ac:dyDescent="0.25">
      <c r="A6386" s="196">
        <v>25777.761942078701</v>
      </c>
      <c r="B6386" s="196">
        <v>2.2470635802815502</v>
      </c>
      <c r="C6386" s="196">
        <v>-0.56996413822962799</v>
      </c>
      <c r="D6386" s="196">
        <v>0.300003736325203</v>
      </c>
      <c r="E6386" s="196">
        <v>3.3899971310583701</v>
      </c>
    </row>
    <row r="6387" spans="1:5" x14ac:dyDescent="0.25">
      <c r="A6387" s="196">
        <v>25778.9486871013</v>
      </c>
      <c r="B6387" s="196">
        <v>1.8261352656320899</v>
      </c>
      <c r="C6387" s="196">
        <v>-0.56997026742053603</v>
      </c>
      <c r="D6387" s="196">
        <v>0.30000309689833299</v>
      </c>
      <c r="E6387" s="196">
        <v>3.3899976213936398</v>
      </c>
    </row>
    <row r="6388" spans="1:5" x14ac:dyDescent="0.25">
      <c r="A6388" s="196">
        <v>25783.221507795501</v>
      </c>
      <c r="B6388" s="196">
        <v>0.59288106861669099</v>
      </c>
      <c r="C6388" s="196">
        <v>-0.56998759477473904</v>
      </c>
      <c r="D6388" s="196">
        <v>0.30000129084057098</v>
      </c>
      <c r="E6388" s="196">
        <v>3.3899990075819799</v>
      </c>
    </row>
    <row r="6389" spans="1:5" x14ac:dyDescent="0.25">
      <c r="A6389" s="196">
        <v>25785.0753064366</v>
      </c>
      <c r="B6389" s="196">
        <v>0.98360993170782796</v>
      </c>
      <c r="C6389" s="196">
        <v>-0.569992798428405</v>
      </c>
      <c r="D6389" s="196">
        <v>0.300000749049468</v>
      </c>
      <c r="E6389" s="196">
        <v>3.3899994238742699</v>
      </c>
    </row>
    <row r="6390" spans="1:5" x14ac:dyDescent="0.25">
      <c r="A6390" s="196">
        <v>25786.925419179901</v>
      </c>
      <c r="B6390" s="196">
        <v>12.453257373744499</v>
      </c>
      <c r="C6390" s="196">
        <v>-0.56999659166470396</v>
      </c>
      <c r="D6390" s="196">
        <v>0.30000035435724998</v>
      </c>
      <c r="E6390" s="196">
        <v>3.3899997273331799</v>
      </c>
    </row>
    <row r="6391" spans="1:5" x14ac:dyDescent="0.25">
      <c r="A6391" s="196">
        <v>25788.540124680501</v>
      </c>
      <c r="B6391" s="196">
        <v>1.8525994788329201</v>
      </c>
      <c r="C6391" s="196">
        <v>-0.569998757067123</v>
      </c>
      <c r="D6391" s="196">
        <v>0.30000012917725399</v>
      </c>
      <c r="E6391" s="196">
        <v>3.3899999005653698</v>
      </c>
    </row>
    <row r="6392" spans="1:5" x14ac:dyDescent="0.25">
      <c r="A6392" s="196">
        <v>25790.2394391364</v>
      </c>
      <c r="B6392" s="196">
        <v>1.0858821032678301</v>
      </c>
      <c r="C6392" s="196">
        <v>-0.56999988110949495</v>
      </c>
      <c r="D6392" s="196">
        <v>0.30000001235141199</v>
      </c>
      <c r="E6392" s="196">
        <v>3.3899999904887599</v>
      </c>
    </row>
    <row r="6393" spans="1:5" x14ac:dyDescent="0.25">
      <c r="A6393" s="196">
        <v>25791.4996251351</v>
      </c>
      <c r="B6393" s="196">
        <v>1.42913510627996</v>
      </c>
      <c r="C6393" s="196">
        <v>-0.56999999492576203</v>
      </c>
      <c r="D6393" s="196">
        <v>0.30000003213684101</v>
      </c>
      <c r="E6393" s="196">
        <v>3.3899999723866099</v>
      </c>
    </row>
    <row r="6394" spans="1:5" x14ac:dyDescent="0.25">
      <c r="A6394" s="196">
        <v>25796.9105106444</v>
      </c>
      <c r="B6394" s="196">
        <v>1.7807190062026801</v>
      </c>
      <c r="C6394" s="196">
        <v>-0.56999929109678904</v>
      </c>
      <c r="D6394" s="196">
        <v>0.300004489720333</v>
      </c>
      <c r="E6394" s="196">
        <v>3.38999614148885</v>
      </c>
    </row>
    <row r="6395" spans="1:5" x14ac:dyDescent="0.25">
      <c r="A6395" s="196">
        <v>25798.038134206799</v>
      </c>
      <c r="B6395" s="196">
        <v>0.63351336866490005</v>
      </c>
      <c r="C6395" s="196">
        <v>-0.56999899516088304</v>
      </c>
      <c r="D6395" s="196">
        <v>0.300006363981073</v>
      </c>
      <c r="E6395" s="196">
        <v>3.3899945305093899</v>
      </c>
    </row>
    <row r="6396" spans="1:5" x14ac:dyDescent="0.25">
      <c r="A6396" s="196">
        <v>25799.418767974901</v>
      </c>
      <c r="B6396" s="196">
        <v>3.3709337722742099</v>
      </c>
      <c r="C6396" s="196">
        <v>-0.56999856289641904</v>
      </c>
      <c r="D6396" s="196">
        <v>0.30000910165601602</v>
      </c>
      <c r="E6396" s="196">
        <v>3.3899921772419002</v>
      </c>
    </row>
    <row r="6397" spans="1:5" x14ac:dyDescent="0.25">
      <c r="A6397" s="196">
        <v>25803.522493557801</v>
      </c>
      <c r="B6397" s="196">
        <v>-0.22703866482243301</v>
      </c>
      <c r="C6397" s="196">
        <v>-0.56999682454447198</v>
      </c>
      <c r="D6397" s="196">
        <v>0.30002011121834399</v>
      </c>
      <c r="E6397" s="196">
        <v>3.38998271211682</v>
      </c>
    </row>
    <row r="6398" spans="1:5" x14ac:dyDescent="0.25">
      <c r="A6398" s="196">
        <v>25805.665243779898</v>
      </c>
      <c r="B6398" s="196">
        <v>-2.3975594271589902</v>
      </c>
      <c r="C6398" s="196">
        <v>-0.56999564782012202</v>
      </c>
      <c r="D6398" s="196">
        <v>0.30002756380589202</v>
      </c>
      <c r="E6398" s="196">
        <v>3.3899763039434601</v>
      </c>
    </row>
    <row r="6399" spans="1:5" x14ac:dyDescent="0.25">
      <c r="A6399" s="196">
        <v>25813.918022198199</v>
      </c>
      <c r="B6399" s="196">
        <v>4.8138517060097802E-3</v>
      </c>
      <c r="C6399" s="196">
        <v>-0.569989399165024</v>
      </c>
      <c r="D6399" s="196">
        <v>0.30006713862151502</v>
      </c>
      <c r="E6399" s="196">
        <v>3.3899422650790498</v>
      </c>
    </row>
    <row r="6400" spans="1:5" x14ac:dyDescent="0.25">
      <c r="A6400" s="196">
        <v>25813.985622747001</v>
      </c>
      <c r="B6400" s="196">
        <v>-9.9254420126934501E-2</v>
      </c>
      <c r="C6400" s="196">
        <v>-0.56998933676498997</v>
      </c>
      <c r="D6400" s="196">
        <v>0.30006753382173201</v>
      </c>
      <c r="E6400" s="196">
        <v>3.3899419250901999</v>
      </c>
    </row>
    <row r="6401" spans="1:5" x14ac:dyDescent="0.25">
      <c r="A6401" s="196">
        <v>25814.7476134764</v>
      </c>
      <c r="B6401" s="196">
        <v>-0.117385887813637</v>
      </c>
      <c r="C6401" s="196">
        <v>-0.56998862082606205</v>
      </c>
      <c r="D6401" s="196">
        <v>0.30007206810160703</v>
      </c>
      <c r="E6401" s="196">
        <v>3.3899380241821202</v>
      </c>
    </row>
    <row r="6402" spans="1:5" x14ac:dyDescent="0.25">
      <c r="A6402" s="196">
        <v>25817.212500751</v>
      </c>
      <c r="B6402" s="196">
        <v>3.1614302176198801</v>
      </c>
      <c r="C6402" s="196">
        <v>-0.56998614693706096</v>
      </c>
      <c r="D6402" s="196">
        <v>0.300087736065279</v>
      </c>
      <c r="E6402" s="196">
        <v>3.38992454359866</v>
      </c>
    </row>
    <row r="6403" spans="1:5" x14ac:dyDescent="0.25">
      <c r="A6403" s="196">
        <v>25817.925534268299</v>
      </c>
      <c r="B6403" s="196">
        <v>0.43972786075376902</v>
      </c>
      <c r="C6403" s="196">
        <v>-0.56998538635336804</v>
      </c>
      <c r="D6403" s="196">
        <v>0.300092553095334</v>
      </c>
      <c r="E6403" s="196">
        <v>3.3899203987103999</v>
      </c>
    </row>
    <row r="6404" spans="1:5" x14ac:dyDescent="0.25">
      <c r="A6404" s="196">
        <v>25824.290066518599</v>
      </c>
      <c r="B6404" s="196">
        <v>2.1815838360586399</v>
      </c>
      <c r="C6404" s="196">
        <v>-0.56997770666641601</v>
      </c>
      <c r="D6404" s="196">
        <v>0.30014119111269899</v>
      </c>
      <c r="E6404" s="196">
        <v>3.38987853899105</v>
      </c>
    </row>
    <row r="6405" spans="1:5" x14ac:dyDescent="0.25">
      <c r="A6405" s="196">
        <v>25833.971407257501</v>
      </c>
      <c r="B6405" s="196">
        <v>-0.74354005551432101</v>
      </c>
      <c r="C6405" s="196">
        <v>-0.56996296977877903</v>
      </c>
      <c r="D6405" s="196">
        <v>0.30023452473440099</v>
      </c>
      <c r="E6405" s="196">
        <v>3.3897981765658498</v>
      </c>
    </row>
    <row r="6406" spans="1:5" x14ac:dyDescent="0.25">
      <c r="A6406" s="196">
        <v>25843.002721283301</v>
      </c>
      <c r="B6406" s="196">
        <v>2.6155673609618502</v>
      </c>
      <c r="C6406" s="196">
        <v>-0.56994592612196004</v>
      </c>
      <c r="D6406" s="196">
        <v>0.30034246789425201</v>
      </c>
      <c r="E6406" s="196">
        <v>3.3897051869318799</v>
      </c>
    </row>
    <row r="6407" spans="1:5" x14ac:dyDescent="0.25">
      <c r="A6407" s="196">
        <v>25852.816639079301</v>
      </c>
      <c r="B6407" s="196">
        <v>-4.9457826360432902E-2</v>
      </c>
      <c r="C6407" s="196">
        <v>-0.56992383229527299</v>
      </c>
      <c r="D6407" s="196">
        <v>0.30048239546327299</v>
      </c>
      <c r="E6407" s="196">
        <v>3.3895845800203799</v>
      </c>
    </row>
    <row r="6408" spans="1:5" x14ac:dyDescent="0.25">
      <c r="A6408" s="196">
        <v>25860.169524752899</v>
      </c>
      <c r="B6408" s="196">
        <v>1.77334060870571</v>
      </c>
      <c r="C6408" s="196">
        <v>-0.56990486147659203</v>
      </c>
      <c r="D6408" s="196">
        <v>0.30060254398158598</v>
      </c>
      <c r="E6408" s="196">
        <v>3.3894809712814302</v>
      </c>
    </row>
    <row r="6409" spans="1:5" x14ac:dyDescent="0.25">
      <c r="A6409" s="196">
        <v>25860.609044932298</v>
      </c>
      <c r="B6409" s="196">
        <v>-5.8440967132291202E-2</v>
      </c>
      <c r="C6409" s="196">
        <v>-0.56990366228711897</v>
      </c>
      <c r="D6409" s="196">
        <v>0.300610138848247</v>
      </c>
      <c r="E6409" s="196">
        <v>3.3894744205065002</v>
      </c>
    </row>
    <row r="6410" spans="1:5" x14ac:dyDescent="0.25">
      <c r="A6410" s="196">
        <v>25865.702388461501</v>
      </c>
      <c r="B6410" s="196">
        <v>2.7440507270316998</v>
      </c>
      <c r="C6410" s="196">
        <v>-0.56988923139999703</v>
      </c>
      <c r="D6410" s="196">
        <v>0.30070153446668701</v>
      </c>
      <c r="E6410" s="196">
        <v>3.3893955767718298</v>
      </c>
    </row>
    <row r="6411" spans="1:5" x14ac:dyDescent="0.25">
      <c r="A6411" s="196">
        <v>25866.072832813501</v>
      </c>
      <c r="B6411" s="196">
        <v>1.7767550647911901E-2</v>
      </c>
      <c r="C6411" s="196">
        <v>-0.56988814353671002</v>
      </c>
      <c r="D6411" s="196">
        <v>0.30070842426750399</v>
      </c>
      <c r="E6411" s="196">
        <v>3.3893896322680801</v>
      </c>
    </row>
    <row r="6412" spans="1:5" x14ac:dyDescent="0.25">
      <c r="A6412" s="196">
        <v>25879.043086100799</v>
      </c>
      <c r="B6412" s="196">
        <v>2.4324896414149699</v>
      </c>
      <c r="C6412" s="196">
        <v>-0.56984680174648805</v>
      </c>
      <c r="D6412" s="196">
        <v>0.300970255605574</v>
      </c>
      <c r="E6412" s="196">
        <v>3.3891636359858799</v>
      </c>
    </row>
    <row r="6413" spans="1:5" x14ac:dyDescent="0.25">
      <c r="A6413" s="196">
        <v>25886.759783478199</v>
      </c>
      <c r="B6413" s="196">
        <v>5.4617059565176297E-2</v>
      </c>
      <c r="C6413" s="196">
        <v>-0.56981922603947399</v>
      </c>
      <c r="D6413" s="196">
        <v>0.30114490174999903</v>
      </c>
      <c r="E6413" s="196">
        <v>3.3890128031595501</v>
      </c>
    </row>
    <row r="6414" spans="1:5" x14ac:dyDescent="0.25">
      <c r="A6414" s="196">
        <v>25888.230989288699</v>
      </c>
      <c r="B6414" s="196">
        <v>0.167739483189044</v>
      </c>
      <c r="C6414" s="196">
        <v>-0.56981371832488104</v>
      </c>
      <c r="D6414" s="196">
        <v>0.30117978394242001</v>
      </c>
      <c r="E6414" s="196">
        <v>3.38898266923694</v>
      </c>
    </row>
    <row r="6415" spans="1:5" x14ac:dyDescent="0.25">
      <c r="A6415" s="196">
        <v>25895.621010963001</v>
      </c>
      <c r="B6415" s="196">
        <v>-0.151043191065448</v>
      </c>
      <c r="C6415" s="196">
        <v>-0.56978484669580898</v>
      </c>
      <c r="D6415" s="196">
        <v>0.30136263759320697</v>
      </c>
      <c r="E6415" s="196">
        <v>3.3888246647873501</v>
      </c>
    </row>
    <row r="6416" spans="1:5" x14ac:dyDescent="0.25">
      <c r="A6416" s="196">
        <v>25897.924835341099</v>
      </c>
      <c r="B6416" s="196">
        <v>2.12825321010166</v>
      </c>
      <c r="C6416" s="196">
        <v>-0.569775436403682</v>
      </c>
      <c r="D6416" s="196">
        <v>0.30142223611001201</v>
      </c>
      <c r="E6416" s="196">
        <v>3.3887731509499499</v>
      </c>
    </row>
    <row r="6417" spans="1:5" x14ac:dyDescent="0.25">
      <c r="A6417" s="196">
        <v>25898.812541729301</v>
      </c>
      <c r="B6417" s="196">
        <v>1.22771258791834E-3</v>
      </c>
      <c r="C6417" s="196">
        <v>-0.569771758672037</v>
      </c>
      <c r="D6417" s="196">
        <v>0.30144552841043298</v>
      </c>
      <c r="E6417" s="196">
        <v>3.3887530164138</v>
      </c>
    </row>
    <row r="6418" spans="1:5" x14ac:dyDescent="0.25">
      <c r="A6418" s="196">
        <v>25900.293960805298</v>
      </c>
      <c r="B6418" s="196">
        <v>0.399708138515527</v>
      </c>
      <c r="C6418" s="196">
        <v>-0.56976555718496502</v>
      </c>
      <c r="D6418" s="196">
        <v>0.30148480449522402</v>
      </c>
      <c r="E6418" s="196">
        <v>3.3887190626554702</v>
      </c>
    </row>
    <row r="6419" spans="1:5" x14ac:dyDescent="0.25">
      <c r="A6419" s="196">
        <v>25901.646031237498</v>
      </c>
      <c r="B6419" s="196">
        <v>3.9322718382782198</v>
      </c>
      <c r="C6419" s="196">
        <v>-0.569759827375102</v>
      </c>
      <c r="D6419" s="196">
        <v>0.301521093291021</v>
      </c>
      <c r="E6419" s="196">
        <v>3.3886876887484401</v>
      </c>
    </row>
    <row r="6420" spans="1:5" x14ac:dyDescent="0.25">
      <c r="A6420" s="196">
        <v>25902.5959916801</v>
      </c>
      <c r="B6420" s="196">
        <v>0.19361011175547099</v>
      </c>
      <c r="C6420" s="196">
        <v>-0.56975576183933196</v>
      </c>
      <c r="D6420" s="196">
        <v>0.30154684168422902</v>
      </c>
      <c r="E6420" s="196">
        <v>3.3886654261545002</v>
      </c>
    </row>
    <row r="6421" spans="1:5" x14ac:dyDescent="0.25">
      <c r="A6421" s="196">
        <v>25905.5368968974</v>
      </c>
      <c r="B6421" s="196">
        <v>0.63278751279416101</v>
      </c>
      <c r="C6421" s="196">
        <v>-0.569742967866121</v>
      </c>
      <c r="D6421" s="196">
        <v>0.30162787018123499</v>
      </c>
      <c r="E6421" s="196">
        <v>3.3885953591310201</v>
      </c>
    </row>
    <row r="6422" spans="1:5" x14ac:dyDescent="0.25">
      <c r="A6422" s="196">
        <v>25905.905544109799</v>
      </c>
      <c r="B6422" s="196">
        <v>0.38600984932917698</v>
      </c>
      <c r="C6422" s="196">
        <v>-0.56974134199678605</v>
      </c>
      <c r="D6422" s="196">
        <v>0.30163816735368798</v>
      </c>
      <c r="E6422" s="196">
        <v>3.3885864540802002</v>
      </c>
    </row>
    <row r="6423" spans="1:5" x14ac:dyDescent="0.25">
      <c r="A6423" s="196">
        <v>25906.7516746041</v>
      </c>
      <c r="B6423" s="196">
        <v>0.294085719457304</v>
      </c>
      <c r="C6423" s="196">
        <v>-0.56973759163975601</v>
      </c>
      <c r="D6423" s="196">
        <v>0.30166191961487998</v>
      </c>
      <c r="E6423" s="196">
        <v>3.3885659122528602</v>
      </c>
    </row>
    <row r="6424" spans="1:5" x14ac:dyDescent="0.25">
      <c r="A6424" s="196">
        <v>25908.7594289718</v>
      </c>
      <c r="B6424" s="196">
        <v>0.34940148739631499</v>
      </c>
      <c r="C6424" s="196">
        <v>-0.56972858891272404</v>
      </c>
      <c r="D6424" s="196">
        <v>0.30171893688607898</v>
      </c>
      <c r="E6424" s="196">
        <v>3.3885165974282101</v>
      </c>
    </row>
    <row r="6425" spans="1:5" x14ac:dyDescent="0.25">
      <c r="A6425" s="196">
        <v>25910.325959789701</v>
      </c>
      <c r="B6425" s="196">
        <v>-3.4846046113945497E-2</v>
      </c>
      <c r="C6425" s="196">
        <v>-0.56972146351335196</v>
      </c>
      <c r="D6425" s="196">
        <v>0.30176406441543502</v>
      </c>
      <c r="E6425" s="196">
        <v>3.38847756200752</v>
      </c>
    </row>
    <row r="6426" spans="1:5" x14ac:dyDescent="0.25">
      <c r="A6426" s="196">
        <v>25911.045101087799</v>
      </c>
      <c r="B6426" s="196">
        <v>0.99257160941064204</v>
      </c>
      <c r="C6426" s="196">
        <v>-0.56971816284721499</v>
      </c>
      <c r="D6426" s="196">
        <v>0.30178496863430798</v>
      </c>
      <c r="E6426" s="196">
        <v>3.3884594785759901</v>
      </c>
    </row>
    <row r="6427" spans="1:5" x14ac:dyDescent="0.25">
      <c r="A6427" s="196">
        <v>25913.424714385099</v>
      </c>
      <c r="B6427" s="196">
        <v>0.14897447725652499</v>
      </c>
      <c r="C6427" s="196">
        <v>-0.569707108329912</v>
      </c>
      <c r="D6427" s="196">
        <v>0.30185498057722399</v>
      </c>
      <c r="E6427" s="196">
        <v>3.3883989083286998</v>
      </c>
    </row>
    <row r="6428" spans="1:5" x14ac:dyDescent="0.25">
      <c r="A6428" s="196">
        <v>25915.955641376899</v>
      </c>
      <c r="B6428" s="196">
        <v>0.20825625707527901</v>
      </c>
      <c r="C6428" s="196">
        <v>-0.56969512762627394</v>
      </c>
      <c r="D6428" s="196">
        <v>0.30193085836693201</v>
      </c>
      <c r="E6428" s="196">
        <v>3.3883332536378101</v>
      </c>
    </row>
    <row r="6429" spans="1:5" x14ac:dyDescent="0.25">
      <c r="A6429" s="196">
        <v>25922.775130362799</v>
      </c>
      <c r="B6429" s="196">
        <v>-4.2065352116367097E-2</v>
      </c>
      <c r="C6429" s="196">
        <v>-0.56966170542490802</v>
      </c>
      <c r="D6429" s="196">
        <v>0.30214253230891502</v>
      </c>
      <c r="E6429" s="196">
        <v>3.38815004701075</v>
      </c>
    </row>
    <row r="6430" spans="1:5" x14ac:dyDescent="0.25">
      <c r="A6430" s="196">
        <v>25924.878501930201</v>
      </c>
      <c r="B6430" s="196">
        <v>0.27642914842560501</v>
      </c>
      <c r="C6430" s="196">
        <v>-0.56965106249428499</v>
      </c>
      <c r="D6430" s="196">
        <v>0.30220993753619402</v>
      </c>
      <c r="E6430" s="196">
        <v>3.3880916912701502</v>
      </c>
    </row>
    <row r="6431" spans="1:5" x14ac:dyDescent="0.25">
      <c r="A6431" s="196">
        <v>25925.846613882099</v>
      </c>
      <c r="B6431" s="196">
        <v>2.6287866224679002</v>
      </c>
      <c r="C6431" s="196">
        <v>-0.56964611112513097</v>
      </c>
      <c r="D6431" s="196">
        <v>0.30224129620750401</v>
      </c>
      <c r="E6431" s="196">
        <v>3.38806454013615</v>
      </c>
    </row>
    <row r="6432" spans="1:5" x14ac:dyDescent="0.25">
      <c r="A6432" s="196">
        <v>25926.060218484399</v>
      </c>
      <c r="B6432" s="196">
        <v>2.6091852213358599</v>
      </c>
      <c r="C6432" s="196">
        <v>-0.56964501417781099</v>
      </c>
      <c r="D6432" s="196">
        <v>0.30224824354053198</v>
      </c>
      <c r="E6432" s="196">
        <v>3.3880585247436299</v>
      </c>
    </row>
    <row r="6433" spans="1:5" x14ac:dyDescent="0.25">
      <c r="A6433" s="196">
        <v>25926.8590922611</v>
      </c>
      <c r="B6433" s="196">
        <v>2.3043964836973698</v>
      </c>
      <c r="C6433" s="196">
        <v>-0.56964089730297096</v>
      </c>
      <c r="D6433" s="196">
        <v>0.30227431708118502</v>
      </c>
      <c r="E6433" s="196">
        <v>3.3880359481091902</v>
      </c>
    </row>
    <row r="6434" spans="1:5" x14ac:dyDescent="0.25">
      <c r="A6434" s="196">
        <v>25934.066067844698</v>
      </c>
      <c r="B6434" s="196">
        <v>-0.106014466289894</v>
      </c>
      <c r="C6434" s="196">
        <v>-0.56960273808294204</v>
      </c>
      <c r="D6434" s="196">
        <v>0.30251599214136998</v>
      </c>
      <c r="E6434" s="196">
        <v>3.38782663450734</v>
      </c>
    </row>
    <row r="6435" spans="1:5" x14ac:dyDescent="0.25">
      <c r="A6435" s="196">
        <v>25935.229895637302</v>
      </c>
      <c r="B6435" s="196">
        <v>0.78030730303020601</v>
      </c>
      <c r="C6435" s="196">
        <v>-0.56959640438363501</v>
      </c>
      <c r="D6435" s="196">
        <v>0.30255610557031298</v>
      </c>
      <c r="E6435" s="196">
        <v>3.3877918836545802</v>
      </c>
    </row>
    <row r="6436" spans="1:5" x14ac:dyDescent="0.25">
      <c r="A6436" s="196">
        <v>25938.8137073496</v>
      </c>
      <c r="B6436" s="196">
        <v>0.53024868657110003</v>
      </c>
      <c r="C6436" s="196">
        <v>-0.56957660259542697</v>
      </c>
      <c r="D6436" s="196">
        <v>0.302681516895631</v>
      </c>
      <c r="E6436" s="196">
        <v>3.3876832221570798</v>
      </c>
    </row>
    <row r="6437" spans="1:5" x14ac:dyDescent="0.25">
      <c r="A6437" s="196">
        <v>25943.129873742801</v>
      </c>
      <c r="B6437" s="196">
        <v>0.38109958157812301</v>
      </c>
      <c r="C6437" s="196">
        <v>-0.56955215863439901</v>
      </c>
      <c r="D6437" s="196">
        <v>0.302836328648806</v>
      </c>
      <c r="E6437" s="196">
        <v>3.3875490543829798</v>
      </c>
    </row>
    <row r="6438" spans="1:5" x14ac:dyDescent="0.25">
      <c r="A6438" s="196">
        <v>25943.964631699801</v>
      </c>
      <c r="B6438" s="196">
        <v>-9.7950396663681494E-2</v>
      </c>
      <c r="C6438" s="196">
        <v>-0.56954735623570996</v>
      </c>
      <c r="D6438" s="196">
        <v>0.30286674384050499</v>
      </c>
      <c r="E6438" s="196">
        <v>3.3875226908606</v>
      </c>
    </row>
    <row r="6439" spans="1:5" x14ac:dyDescent="0.25">
      <c r="A6439" s="196">
        <v>25944.689279388102</v>
      </c>
      <c r="B6439" s="196">
        <v>-0.571533158440096</v>
      </c>
      <c r="C6439" s="196">
        <v>-0.56954316767184898</v>
      </c>
      <c r="D6439" s="196">
        <v>0.30289327141162298</v>
      </c>
      <c r="E6439" s="196">
        <v>3.3874996959756101</v>
      </c>
    </row>
    <row r="6440" spans="1:5" x14ac:dyDescent="0.25">
      <c r="A6440" s="196">
        <v>25947.394478386501</v>
      </c>
      <c r="B6440" s="196">
        <v>1.3102217832559</v>
      </c>
      <c r="C6440" s="196">
        <v>-0.56952737028803002</v>
      </c>
      <c r="D6440" s="196">
        <v>0.30299332150914599</v>
      </c>
      <c r="E6440" s="196">
        <v>3.3874129603834202</v>
      </c>
    </row>
    <row r="6441" spans="1:5" x14ac:dyDescent="0.25">
      <c r="A6441" s="196">
        <v>25951.402230478299</v>
      </c>
      <c r="B6441" s="196">
        <v>1.72385273038302</v>
      </c>
      <c r="C6441" s="196">
        <v>-0.56950350103368297</v>
      </c>
      <c r="D6441" s="196">
        <v>0.30314449345333999</v>
      </c>
      <c r="E6441" s="196">
        <v>3.3872818788949499</v>
      </c>
    </row>
    <row r="6442" spans="1:5" x14ac:dyDescent="0.25">
      <c r="A6442" s="196">
        <v>25951.614427255401</v>
      </c>
      <c r="B6442" s="196">
        <v>1.24493148590644</v>
      </c>
      <c r="C6442" s="196">
        <v>-0.56950222178689902</v>
      </c>
      <c r="D6442" s="196">
        <v>0.30315259534963801</v>
      </c>
      <c r="E6442" s="196">
        <v>3.38727485280867</v>
      </c>
    </row>
    <row r="6443" spans="1:5" x14ac:dyDescent="0.25">
      <c r="A6443" s="196">
        <v>25954.833048086901</v>
      </c>
      <c r="B6443" s="196">
        <v>0.87278497366313601</v>
      </c>
      <c r="C6443" s="196">
        <v>-0.56948262803893901</v>
      </c>
      <c r="D6443" s="196">
        <v>0.30327668908671701</v>
      </c>
      <c r="E6443" s="196">
        <v>3.387167225342</v>
      </c>
    </row>
    <row r="6444" spans="1:5" x14ac:dyDescent="0.25">
      <c r="A6444" s="196">
        <v>25955.541882834699</v>
      </c>
      <c r="B6444" s="196">
        <v>-0.28724715600573397</v>
      </c>
      <c r="C6444" s="196">
        <v>-0.56947826509130395</v>
      </c>
      <c r="D6444" s="196">
        <v>0.30330432108840999</v>
      </c>
      <c r="E6444" s="196">
        <v>3.3871432569678501</v>
      </c>
    </row>
    <row r="6445" spans="1:5" x14ac:dyDescent="0.25">
      <c r="A6445" s="196">
        <v>25961.5791286276</v>
      </c>
      <c r="B6445" s="196">
        <v>-0.18296123768782899</v>
      </c>
      <c r="C6445" s="196">
        <v>-0.56944040813577801</v>
      </c>
      <c r="D6445" s="196">
        <v>0.30354408180674203</v>
      </c>
      <c r="E6445" s="196">
        <v>3.3869352412226501</v>
      </c>
    </row>
    <row r="6446" spans="1:5" x14ac:dyDescent="0.25">
      <c r="A6446" s="196">
        <v>25962.244771125399</v>
      </c>
      <c r="B6446" s="196">
        <v>-0.15927659444978801</v>
      </c>
      <c r="C6446" s="196">
        <v>-0.56943615802395398</v>
      </c>
      <c r="D6446" s="196">
        <v>0.303570999181623</v>
      </c>
      <c r="E6446" s="196">
        <v>3.3869118829045002</v>
      </c>
    </row>
    <row r="6447" spans="1:5" x14ac:dyDescent="0.25">
      <c r="A6447" s="196">
        <v>25966.653561970899</v>
      </c>
      <c r="B6447" s="196">
        <v>3.06921411961758E-2</v>
      </c>
      <c r="C6447" s="196">
        <v>-0.56940762773613396</v>
      </c>
      <c r="D6447" s="196">
        <v>0.30375169100448601</v>
      </c>
      <c r="E6447" s="196">
        <v>3.3867550573481502</v>
      </c>
    </row>
    <row r="6448" spans="1:5" x14ac:dyDescent="0.25">
      <c r="A6448" s="196">
        <v>25968.841048369901</v>
      </c>
      <c r="B6448" s="196">
        <v>-0.15681561648207801</v>
      </c>
      <c r="C6448" s="196">
        <v>-0.56939322743366705</v>
      </c>
      <c r="D6448" s="196">
        <v>0.30384289292011002</v>
      </c>
      <c r="E6448" s="196">
        <v>3.3866758852156602</v>
      </c>
    </row>
    <row r="6449" spans="1:5" x14ac:dyDescent="0.25">
      <c r="A6449" s="196">
        <v>25970.839681978301</v>
      </c>
      <c r="B6449" s="196">
        <v>0.93458036015190404</v>
      </c>
      <c r="C6449" s="196">
        <v>-0.56937992900402101</v>
      </c>
      <c r="D6449" s="196">
        <v>0.30392711630786401</v>
      </c>
      <c r="E6449" s="196">
        <v>3.3866027614589398</v>
      </c>
    </row>
    <row r="6450" spans="1:5" x14ac:dyDescent="0.25">
      <c r="A6450" s="196">
        <v>25973.639821607201</v>
      </c>
      <c r="B6450" s="196">
        <v>0.68469200348730797</v>
      </c>
      <c r="C6450" s="196">
        <v>-0.56936107112844903</v>
      </c>
      <c r="D6450" s="196">
        <v>0.30404654951982402</v>
      </c>
      <c r="E6450" s="196">
        <v>3.3864990523473701</v>
      </c>
    </row>
    <row r="6451" spans="1:5" x14ac:dyDescent="0.25">
      <c r="A6451" s="196">
        <v>25975.397444464201</v>
      </c>
      <c r="B6451" s="196">
        <v>0.52002226265843199</v>
      </c>
      <c r="C6451" s="196">
        <v>-0.56934909956320601</v>
      </c>
      <c r="D6451" s="196">
        <v>0.30412236943303</v>
      </c>
      <c r="E6451" s="196">
        <v>3.3864332050704902</v>
      </c>
    </row>
    <row r="6452" spans="1:5" x14ac:dyDescent="0.25">
      <c r="A6452" s="196">
        <v>25981.240174276802</v>
      </c>
      <c r="B6452" s="196">
        <v>-0.18381916624285999</v>
      </c>
      <c r="C6452" s="196">
        <v>-0.56930856001254904</v>
      </c>
      <c r="D6452" s="196">
        <v>0.30437911992052202</v>
      </c>
      <c r="E6452" s="196">
        <v>3.3862101709941999</v>
      </c>
    </row>
    <row r="6453" spans="1:5" x14ac:dyDescent="0.25">
      <c r="A6453" s="196">
        <v>25981.961795175099</v>
      </c>
      <c r="B6453" s="196">
        <v>0.19889721921317899</v>
      </c>
      <c r="C6453" s="196">
        <v>-0.56930347402801595</v>
      </c>
      <c r="D6453" s="196">
        <v>0.30441133115589802</v>
      </c>
      <c r="E6453" s="196">
        <v>3.3861821838917301</v>
      </c>
    </row>
    <row r="6454" spans="1:5" x14ac:dyDescent="0.25">
      <c r="A6454" s="196">
        <v>25985.903936466199</v>
      </c>
      <c r="B6454" s="196">
        <v>1.6519224287943</v>
      </c>
      <c r="C6454" s="196">
        <v>-0.56927538426222102</v>
      </c>
      <c r="D6454" s="196">
        <v>0.30458923300593099</v>
      </c>
      <c r="E6454" s="196">
        <v>3.3860275886756002</v>
      </c>
    </row>
    <row r="6455" spans="1:5" x14ac:dyDescent="0.25">
      <c r="A6455" s="196">
        <v>25986.320789672802</v>
      </c>
      <c r="B6455" s="196">
        <v>-0.86589920075236904</v>
      </c>
      <c r="C6455" s="196">
        <v>-0.56927238383164602</v>
      </c>
      <c r="D6455" s="196">
        <v>0.30460823573291101</v>
      </c>
      <c r="E6455" s="196">
        <v>3.3860110731623001</v>
      </c>
    </row>
    <row r="6456" spans="1:5" x14ac:dyDescent="0.25">
      <c r="A6456" s="196">
        <v>25988.425485989199</v>
      </c>
      <c r="B6456" s="196">
        <v>-0.30153253536279201</v>
      </c>
      <c r="C6456" s="196">
        <v>-0.56925714681925499</v>
      </c>
      <c r="D6456" s="196">
        <v>0.30470473681138499</v>
      </c>
      <c r="E6456" s="196">
        <v>3.3859271960318802</v>
      </c>
    </row>
    <row r="6457" spans="1:5" x14ac:dyDescent="0.25">
      <c r="A6457" s="196">
        <v>25991.899860603</v>
      </c>
      <c r="B6457" s="196">
        <v>1.1576321489171999</v>
      </c>
      <c r="C6457" s="196">
        <v>-0.56923167402252295</v>
      </c>
      <c r="D6457" s="196">
        <v>0.30486606452402398</v>
      </c>
      <c r="E6457" s="196">
        <v>3.3857869474437101</v>
      </c>
    </row>
    <row r="6458" spans="1:5" x14ac:dyDescent="0.25">
      <c r="A6458" s="196">
        <v>25995.219968689002</v>
      </c>
      <c r="B6458" s="196">
        <v>0.42231303675341197</v>
      </c>
      <c r="C6458" s="196">
        <v>-0.56920696118374803</v>
      </c>
      <c r="D6458" s="196">
        <v>0.30502257916959502</v>
      </c>
      <c r="E6458" s="196">
        <v>3.38565085318137</v>
      </c>
    </row>
    <row r="6459" spans="1:5" x14ac:dyDescent="0.25">
      <c r="A6459" s="196">
        <v>25996.009481125398</v>
      </c>
      <c r="B6459" s="196">
        <v>1.32859847323374E-2</v>
      </c>
      <c r="C6459" s="196">
        <v>-0.56920103132747801</v>
      </c>
      <c r="D6459" s="196">
        <v>0.305060134925974</v>
      </c>
      <c r="E6459" s="196">
        <v>3.38561819296635</v>
      </c>
    </row>
    <row r="6460" spans="1:5" x14ac:dyDescent="0.25">
      <c r="A6460" s="196">
        <v>25996.096676214602</v>
      </c>
      <c r="B6460" s="196">
        <v>0.23608586417847</v>
      </c>
      <c r="C6460" s="196">
        <v>-0.56920037517247501</v>
      </c>
      <c r="D6460" s="196">
        <v>0.30506429057432299</v>
      </c>
      <c r="E6460" s="196">
        <v>3.3856145789204901</v>
      </c>
    </row>
    <row r="6461" spans="1:5" x14ac:dyDescent="0.25">
      <c r="A6461" s="196">
        <v>25996.747413860099</v>
      </c>
      <c r="B6461" s="196">
        <v>-0.19117833665320499</v>
      </c>
      <c r="C6461" s="196">
        <v>-0.56919547042476404</v>
      </c>
      <c r="D6461" s="196">
        <v>0.30509535397649601</v>
      </c>
      <c r="E6461" s="196">
        <v>3.3855875633408501</v>
      </c>
    </row>
    <row r="6462" spans="1:5" x14ac:dyDescent="0.25">
      <c r="A6462" s="196">
        <v>26004.376893030902</v>
      </c>
      <c r="B6462" s="196">
        <v>13.7974604950571</v>
      </c>
      <c r="C6462" s="196">
        <v>-0.56913693509115704</v>
      </c>
      <c r="D6462" s="196">
        <v>0.30546607775600498</v>
      </c>
      <c r="E6462" s="196">
        <v>3.3852650606820802</v>
      </c>
    </row>
    <row r="6463" spans="1:5" x14ac:dyDescent="0.25">
      <c r="A6463" s="196">
        <v>26007.330277192599</v>
      </c>
      <c r="B6463" s="196">
        <v>1.7004013646659299</v>
      </c>
      <c r="C6463" s="196">
        <v>-0.56911376847058603</v>
      </c>
      <c r="D6463" s="196">
        <v>0.30561279968629002</v>
      </c>
      <c r="E6463" s="196">
        <v>3.3851373793276198</v>
      </c>
    </row>
    <row r="6464" spans="1:5" x14ac:dyDescent="0.25">
      <c r="A6464" s="196">
        <v>26011.368003346299</v>
      </c>
      <c r="B6464" s="196">
        <v>0.176964486633469</v>
      </c>
      <c r="C6464" s="196">
        <v>-0.56908164048500298</v>
      </c>
      <c r="D6464" s="196">
        <v>0.30581627692831298</v>
      </c>
      <c r="E6464" s="196">
        <v>3.3849602673231001</v>
      </c>
    </row>
    <row r="6465" spans="1:5" x14ac:dyDescent="0.25">
      <c r="A6465" s="196">
        <v>26011.587148086801</v>
      </c>
      <c r="B6465" s="196">
        <v>-0.22429712633465401</v>
      </c>
      <c r="C6465" s="196">
        <v>-0.56907988174530599</v>
      </c>
      <c r="D6465" s="196">
        <v>0.30582741561306298</v>
      </c>
      <c r="E6465" s="196">
        <v>3.3849505705613998</v>
      </c>
    </row>
    <row r="6466" spans="1:5" x14ac:dyDescent="0.25">
      <c r="A6466" s="196">
        <v>26014.550562474898</v>
      </c>
      <c r="B6466" s="196">
        <v>0.62187162742116497</v>
      </c>
      <c r="C6466" s="196">
        <v>-0.56905594757886702</v>
      </c>
      <c r="D6466" s="196">
        <v>0.30597899866717398</v>
      </c>
      <c r="E6466" s="196">
        <v>3.3848185963362001</v>
      </c>
    </row>
    <row r="6467" spans="1:5" x14ac:dyDescent="0.25">
      <c r="A6467" s="196">
        <v>26014.614508318598</v>
      </c>
      <c r="B6467" s="196">
        <v>-0.58230738744065003</v>
      </c>
      <c r="C6467" s="196">
        <v>-0.56905542801400399</v>
      </c>
      <c r="D6467" s="196">
        <v>0.30598228924463799</v>
      </c>
      <c r="E6467" s="196">
        <v>3.3848157311430702</v>
      </c>
    </row>
    <row r="6468" spans="1:5" x14ac:dyDescent="0.25">
      <c r="A6468" s="196">
        <v>26019.520576134899</v>
      </c>
      <c r="B6468" s="196">
        <v>-0.11618350048770799</v>
      </c>
      <c r="C6468" s="196">
        <v>-0.56901517624470199</v>
      </c>
      <c r="D6468" s="196">
        <v>0.30623721711688701</v>
      </c>
      <c r="E6468" s="196">
        <v>3.38459372204853</v>
      </c>
    </row>
    <row r="6469" spans="1:5" x14ac:dyDescent="0.25">
      <c r="A6469" s="196">
        <v>26025.430115278799</v>
      </c>
      <c r="B6469" s="196">
        <v>0.38610484248560201</v>
      </c>
      <c r="C6469" s="196">
        <v>-0.56896567475346704</v>
      </c>
      <c r="D6469" s="196">
        <v>0.306550726561373</v>
      </c>
      <c r="E6469" s="196">
        <v>3.3843205978444502</v>
      </c>
    </row>
    <row r="6470" spans="1:5" x14ac:dyDescent="0.25">
      <c r="A6470" s="196">
        <v>26025.805735297199</v>
      </c>
      <c r="B6470" s="196">
        <v>0.57767348533273</v>
      </c>
      <c r="C6470" s="196">
        <v>-0.56896249097177798</v>
      </c>
      <c r="D6470" s="196">
        <v>0.30657089051207198</v>
      </c>
      <c r="E6470" s="196">
        <v>3.3843030276781199</v>
      </c>
    </row>
    <row r="6471" spans="1:5" x14ac:dyDescent="0.25">
      <c r="A6471" s="196">
        <v>26026.78799049</v>
      </c>
      <c r="B6471" s="196">
        <v>1.49229400469109</v>
      </c>
      <c r="C6471" s="196">
        <v>-0.56895414424871305</v>
      </c>
      <c r="D6471" s="196">
        <v>0.30662375309148099</v>
      </c>
      <c r="E6471" s="196">
        <v>3.3842569629711599</v>
      </c>
    </row>
    <row r="6472" spans="1:5" x14ac:dyDescent="0.25">
      <c r="A6472" s="196">
        <v>26030.580052758</v>
      </c>
      <c r="B6472" s="196">
        <v>2.0185442465690099E-2</v>
      </c>
      <c r="C6472" s="196">
        <v>-0.56892163591218303</v>
      </c>
      <c r="D6472" s="196">
        <v>0.30682963922284101</v>
      </c>
      <c r="E6472" s="196">
        <v>3.3840775240733199</v>
      </c>
    </row>
    <row r="6473" spans="1:5" x14ac:dyDescent="0.25">
      <c r="A6473" s="196">
        <v>26034.3488485163</v>
      </c>
      <c r="B6473" s="196">
        <v>0.79927591555519795</v>
      </c>
      <c r="C6473" s="196">
        <v>-0.56888887963556201</v>
      </c>
      <c r="D6473" s="196">
        <v>0.307037095641439</v>
      </c>
      <c r="E6473" s="196">
        <v>3.3838966706972702</v>
      </c>
    </row>
    <row r="6474" spans="1:5" x14ac:dyDescent="0.25">
      <c r="A6474" s="196">
        <v>26046.1053792005</v>
      </c>
      <c r="B6474" s="196">
        <v>2.2509283475599302</v>
      </c>
      <c r="C6474" s="196">
        <v>-0.56878385536211196</v>
      </c>
      <c r="D6474" s="196">
        <v>0.30770224937328799</v>
      </c>
      <c r="E6474" s="196">
        <v>3.3833165068066</v>
      </c>
    </row>
    <row r="6475" spans="1:5" x14ac:dyDescent="0.25">
      <c r="A6475" s="196">
        <v>26050.996773994899</v>
      </c>
      <c r="B6475" s="196">
        <v>2.1562225240053698</v>
      </c>
      <c r="C6475" s="196">
        <v>-0.56873890151510997</v>
      </c>
      <c r="D6475" s="196">
        <v>0.30798695707096901</v>
      </c>
      <c r="E6475" s="196">
        <v>3.3830680374132802</v>
      </c>
    </row>
    <row r="6476" spans="1:5" x14ac:dyDescent="0.25">
      <c r="A6476" s="196">
        <v>26053.381771729699</v>
      </c>
      <c r="B6476" s="196">
        <v>5.0013184250352602E-2</v>
      </c>
      <c r="C6476" s="196">
        <v>-0.56871671654183698</v>
      </c>
      <c r="D6476" s="196">
        <v>0.30812746190169799</v>
      </c>
      <c r="E6476" s="196">
        <v>3.3829453858707801</v>
      </c>
    </row>
    <row r="6477" spans="1:5" x14ac:dyDescent="0.25">
      <c r="A6477" s="196">
        <v>26054.634957093302</v>
      </c>
      <c r="B6477" s="196">
        <v>1.83914203324576</v>
      </c>
      <c r="C6477" s="196">
        <v>-0.56870498994832697</v>
      </c>
      <c r="D6477" s="196">
        <v>0.308201730327263</v>
      </c>
      <c r="E6477" s="196">
        <v>3.3828805462884799</v>
      </c>
    </row>
    <row r="6478" spans="1:5" x14ac:dyDescent="0.25">
      <c r="A6478" s="196">
        <v>26056.325883960599</v>
      </c>
      <c r="B6478" s="196">
        <v>2.17895936030774</v>
      </c>
      <c r="C6478" s="196">
        <v>-0.56868909138605805</v>
      </c>
      <c r="D6478" s="196">
        <v>0.30830242122163498</v>
      </c>
      <c r="E6478" s="196">
        <v>3.3827926298283</v>
      </c>
    </row>
    <row r="6479" spans="1:5" x14ac:dyDescent="0.25">
      <c r="A6479" s="196">
        <v>26057.006455882602</v>
      </c>
      <c r="B6479" s="196">
        <v>0.31840122607735299</v>
      </c>
      <c r="C6479" s="196">
        <v>-0.56868266791271704</v>
      </c>
      <c r="D6479" s="196">
        <v>0.30834310321946101</v>
      </c>
      <c r="E6479" s="196">
        <v>3.3827571061663502</v>
      </c>
    </row>
    <row r="6480" spans="1:5" x14ac:dyDescent="0.25">
      <c r="A6480" s="196">
        <v>26058.0608145517</v>
      </c>
      <c r="B6480" s="196">
        <v>0.34739709593507601</v>
      </c>
      <c r="C6480" s="196">
        <v>-0.56867268872917698</v>
      </c>
      <c r="D6480" s="196">
        <v>0.30840630471521002</v>
      </c>
      <c r="E6480" s="196">
        <v>3.3827019150974702</v>
      </c>
    </row>
    <row r="6481" spans="1:5" x14ac:dyDescent="0.25">
      <c r="A6481" s="196">
        <v>26059.819801794099</v>
      </c>
      <c r="B6481" s="196">
        <v>0.53948096419703195</v>
      </c>
      <c r="C6481" s="196">
        <v>-0.56865596540496</v>
      </c>
      <c r="D6481" s="196">
        <v>0.30851221910191901</v>
      </c>
      <c r="E6481" s="196">
        <v>3.3826094157624298</v>
      </c>
    </row>
    <row r="6482" spans="1:5" x14ac:dyDescent="0.25">
      <c r="A6482" s="196">
        <v>26069.396757366201</v>
      </c>
      <c r="B6482" s="196">
        <v>-7.9212502518599695E-2</v>
      </c>
      <c r="C6482" s="196">
        <v>-0.56856327614361302</v>
      </c>
      <c r="D6482" s="196">
        <v>0.309099251090451</v>
      </c>
      <c r="E6482" s="196">
        <v>3.3820965344899201</v>
      </c>
    </row>
    <row r="6483" spans="1:5" x14ac:dyDescent="0.25">
      <c r="A6483" s="196">
        <v>26070.416842545499</v>
      </c>
      <c r="B6483" s="196">
        <v>-9.6629672366960698E-2</v>
      </c>
      <c r="C6483" s="196">
        <v>-0.56855324117976302</v>
      </c>
      <c r="D6483" s="196">
        <v>0.30916280586150102</v>
      </c>
      <c r="E6483" s="196">
        <v>3.38204098721216</v>
      </c>
    </row>
    <row r="6484" spans="1:5" x14ac:dyDescent="0.25">
      <c r="A6484" s="196">
        <v>26070.6886480623</v>
      </c>
      <c r="B6484" s="196">
        <v>-6.9383592384142406E-2</v>
      </c>
      <c r="C6484" s="196">
        <v>-0.56855056208155097</v>
      </c>
      <c r="D6484" s="196">
        <v>0.309179773483511</v>
      </c>
      <c r="E6484" s="196">
        <v>3.3820261567322301</v>
      </c>
    </row>
    <row r="6485" spans="1:5" x14ac:dyDescent="0.25">
      <c r="A6485" s="196">
        <v>26071.235141285099</v>
      </c>
      <c r="B6485" s="196">
        <v>-0.185987127896692</v>
      </c>
      <c r="C6485" s="196">
        <v>-0.56854516880253403</v>
      </c>
      <c r="D6485" s="196">
        <v>0.309213930917284</v>
      </c>
      <c r="E6485" s="196">
        <v>3.3819963007137699</v>
      </c>
    </row>
    <row r="6486" spans="1:5" x14ac:dyDescent="0.25">
      <c r="A6486" s="196">
        <v>26072.843991533799</v>
      </c>
      <c r="B6486" s="196">
        <v>-0.43115932952748598</v>
      </c>
      <c r="C6486" s="196">
        <v>-0.56852923954817403</v>
      </c>
      <c r="D6486" s="196">
        <v>0.30931481619489698</v>
      </c>
      <c r="E6486" s="196">
        <v>3.38190811317294</v>
      </c>
    </row>
    <row r="6487" spans="1:5" x14ac:dyDescent="0.25">
      <c r="A6487" s="196">
        <v>26074.319003906399</v>
      </c>
      <c r="B6487" s="196">
        <v>-5.1338454592251802E-2</v>
      </c>
      <c r="C6487" s="196">
        <v>-0.56851456771853903</v>
      </c>
      <c r="D6487" s="196">
        <v>0.30940773778258401</v>
      </c>
      <c r="E6487" s="196">
        <v>3.3818268782082499</v>
      </c>
    </row>
    <row r="6488" spans="1:5" x14ac:dyDescent="0.25">
      <c r="A6488" s="196">
        <v>26074.8454388842</v>
      </c>
      <c r="B6488" s="196">
        <v>-0.20258452359597201</v>
      </c>
      <c r="C6488" s="196">
        <v>-0.56850931565362905</v>
      </c>
      <c r="D6488" s="196">
        <v>0.30944100086034998</v>
      </c>
      <c r="E6488" s="196">
        <v>3.3817977965415702</v>
      </c>
    </row>
    <row r="6489" spans="1:5" x14ac:dyDescent="0.25">
      <c r="A6489" s="196">
        <v>26075.628885564602</v>
      </c>
      <c r="B6489" s="196">
        <v>0.12805532075252599</v>
      </c>
      <c r="C6489" s="196">
        <v>-0.56850148423660396</v>
      </c>
      <c r="D6489" s="196">
        <v>0.30949059983483901</v>
      </c>
      <c r="E6489" s="196">
        <v>3.38175443052394</v>
      </c>
    </row>
    <row r="6490" spans="1:5" x14ac:dyDescent="0.25">
      <c r="A6490" s="196">
        <v>26080.878809365498</v>
      </c>
      <c r="B6490" s="196">
        <v>-2.5377791822112101E-2</v>
      </c>
      <c r="C6490" s="196">
        <v>-0.56844853661082995</v>
      </c>
      <c r="D6490" s="196">
        <v>0.30982593479807802</v>
      </c>
      <c r="E6490" s="196">
        <v>3.38146117369944</v>
      </c>
    </row>
    <row r="6491" spans="1:5" x14ac:dyDescent="0.25">
      <c r="A6491" s="196">
        <v>26082.338084292602</v>
      </c>
      <c r="B6491" s="196">
        <v>0.74385642924947903</v>
      </c>
      <c r="C6491" s="196">
        <v>-0.56843367478748297</v>
      </c>
      <c r="D6491" s="196">
        <v>0.309920059679274</v>
      </c>
      <c r="E6491" s="196">
        <v>3.3813788402373501</v>
      </c>
    </row>
    <row r="6492" spans="1:5" x14ac:dyDescent="0.25">
      <c r="A6492" s="196">
        <v>26091.1403915394</v>
      </c>
      <c r="B6492" s="196">
        <v>0.94264720058305795</v>
      </c>
      <c r="C6492" s="196">
        <v>-0.56834270512431195</v>
      </c>
      <c r="D6492" s="196">
        <v>0.31049620087935498</v>
      </c>
      <c r="E6492" s="196">
        <v>3.3808746904868601</v>
      </c>
    </row>
    <row r="6493" spans="1:5" x14ac:dyDescent="0.25">
      <c r="A6493" s="196">
        <v>26091.528094085901</v>
      </c>
      <c r="B6493" s="196">
        <v>1.0094844345782801</v>
      </c>
      <c r="C6493" s="196">
        <v>-0.56833864635046105</v>
      </c>
      <c r="D6493" s="196">
        <v>0.310521906447078</v>
      </c>
      <c r="E6493" s="196">
        <v>3.3808521896125501</v>
      </c>
    </row>
    <row r="6494" spans="1:5" x14ac:dyDescent="0.25">
      <c r="A6494" s="196">
        <v>26097.375354151001</v>
      </c>
      <c r="B6494" s="196">
        <v>0.80165160808065605</v>
      </c>
      <c r="C6494" s="196">
        <v>-0.56827690447413604</v>
      </c>
      <c r="D6494" s="196">
        <v>0.31091293833047301</v>
      </c>
      <c r="E6494" s="196">
        <v>3.3805098307728301</v>
      </c>
    </row>
    <row r="6495" spans="1:5" x14ac:dyDescent="0.25">
      <c r="A6495" s="196">
        <v>26099.6058384524</v>
      </c>
      <c r="B6495" s="196">
        <v>5.3654090713794803E-2</v>
      </c>
      <c r="C6495" s="196">
        <v>-0.56825309249588696</v>
      </c>
      <c r="D6495" s="196">
        <v>0.31106374752604998</v>
      </c>
      <c r="E6495" s="196">
        <v>3.3803777550654499</v>
      </c>
    </row>
    <row r="6496" spans="1:5" x14ac:dyDescent="0.25">
      <c r="A6496" s="196">
        <v>26100.680805975499</v>
      </c>
      <c r="B6496" s="196">
        <v>1.8426225049589</v>
      </c>
      <c r="C6496" s="196">
        <v>-0.56824156539187798</v>
      </c>
      <c r="D6496" s="196">
        <v>0.31113675251810602</v>
      </c>
      <c r="E6496" s="196">
        <v>3.3803138111304101</v>
      </c>
    </row>
    <row r="6497" spans="1:5" x14ac:dyDescent="0.25">
      <c r="A6497" s="196">
        <v>26101.076979848302</v>
      </c>
      <c r="B6497" s="196">
        <v>-1.2894423672971099E-2</v>
      </c>
      <c r="C6497" s="196">
        <v>-0.56823730877198197</v>
      </c>
      <c r="D6497" s="196">
        <v>0.31116371111077901</v>
      </c>
      <c r="E6497" s="196">
        <v>3.3802901972666901</v>
      </c>
    </row>
    <row r="6498" spans="1:5" x14ac:dyDescent="0.25">
      <c r="A6498" s="196">
        <v>26105.4697758724</v>
      </c>
      <c r="B6498" s="196">
        <v>0.30379781547336099</v>
      </c>
      <c r="C6498" s="196">
        <v>-0.56818981006407698</v>
      </c>
      <c r="D6498" s="196">
        <v>0.31146453626084297</v>
      </c>
      <c r="E6498" s="196">
        <v>3.38002664954056</v>
      </c>
    </row>
    <row r="6499" spans="1:5" x14ac:dyDescent="0.25">
      <c r="A6499" s="196">
        <v>26109.280183484399</v>
      </c>
      <c r="B6499" s="196">
        <v>2.20750778331835E-2</v>
      </c>
      <c r="C6499" s="196">
        <v>-0.56814816300293502</v>
      </c>
      <c r="D6499" s="196">
        <v>0.31172830098141202</v>
      </c>
      <c r="E6499" s="196">
        <v>3.3797955011166598</v>
      </c>
    </row>
    <row r="6500" spans="1:5" x14ac:dyDescent="0.25">
      <c r="A6500" s="196">
        <v>26113.761355364</v>
      </c>
      <c r="B6500" s="196">
        <v>2.6497755649584001</v>
      </c>
      <c r="C6500" s="196">
        <v>-0.56809865791205805</v>
      </c>
      <c r="D6500" s="196">
        <v>0.31204183322363299</v>
      </c>
      <c r="E6500" s="196">
        <v>3.3795206562829598</v>
      </c>
    </row>
    <row r="6501" spans="1:5" x14ac:dyDescent="0.25">
      <c r="A6501" s="196">
        <v>26125.3091339124</v>
      </c>
      <c r="B6501" s="196">
        <v>0.72674899200186904</v>
      </c>
      <c r="C6501" s="196">
        <v>-0.56796848533767297</v>
      </c>
      <c r="D6501" s="196">
        <v>0.31286625952806901</v>
      </c>
      <c r="E6501" s="196">
        <v>3.3787975316179</v>
      </c>
    </row>
    <row r="6502" spans="1:5" x14ac:dyDescent="0.25">
      <c r="A6502" s="196">
        <v>26138.3033504257</v>
      </c>
      <c r="B6502" s="196">
        <v>2.4891681103673399E-2</v>
      </c>
      <c r="C6502" s="196">
        <v>-0.56781758757234702</v>
      </c>
      <c r="D6502" s="196">
        <v>0.31382194537513203</v>
      </c>
      <c r="E6502" s="196">
        <v>3.3779585132844501</v>
      </c>
    </row>
    <row r="6503" spans="1:5" x14ac:dyDescent="0.25">
      <c r="A6503" s="196">
        <v>26139.878846265699</v>
      </c>
      <c r="B6503" s="196">
        <v>-0.12916892295175</v>
      </c>
      <c r="C6503" s="196">
        <v>-0.56779897753219</v>
      </c>
      <c r="D6503" s="196">
        <v>0.31393980896279899</v>
      </c>
      <c r="E6503" s="196">
        <v>3.3778549820492199</v>
      </c>
    </row>
    <row r="6504" spans="1:5" x14ac:dyDescent="0.25">
      <c r="A6504" s="196">
        <v>26142.876795757002</v>
      </c>
      <c r="B6504" s="196">
        <v>0.749004278944706</v>
      </c>
      <c r="C6504" s="196">
        <v>-0.56776337903060503</v>
      </c>
      <c r="D6504" s="196">
        <v>0.31416526613949902</v>
      </c>
      <c r="E6504" s="196">
        <v>3.3776569066445199</v>
      </c>
    </row>
    <row r="6505" spans="1:5" x14ac:dyDescent="0.25">
      <c r="A6505" s="196">
        <v>26143.139575640998</v>
      </c>
      <c r="B6505" s="196">
        <v>0.445522490487613</v>
      </c>
      <c r="C6505" s="196">
        <v>-0.56776024709916395</v>
      </c>
      <c r="D6505" s="196">
        <v>0.31418510170529201</v>
      </c>
      <c r="E6505" s="196">
        <v>3.3776394779691898</v>
      </c>
    </row>
    <row r="6506" spans="1:5" x14ac:dyDescent="0.25">
      <c r="A6506" s="196">
        <v>26144.7655045871</v>
      </c>
      <c r="B6506" s="196">
        <v>0.41076521360440199</v>
      </c>
      <c r="C6506" s="196">
        <v>-0.56774082702269701</v>
      </c>
      <c r="D6506" s="196">
        <v>0.31430809552292199</v>
      </c>
      <c r="E6506" s="196">
        <v>3.37753140077933</v>
      </c>
    </row>
    <row r="6507" spans="1:5" x14ac:dyDescent="0.25">
      <c r="A6507" s="196">
        <v>26145.613435121799</v>
      </c>
      <c r="B6507" s="196">
        <v>-0.22093879627271801</v>
      </c>
      <c r="C6507" s="196">
        <v>-0.56773067103414498</v>
      </c>
      <c r="D6507" s="196">
        <v>0.314372416783747</v>
      </c>
      <c r="E6507" s="196">
        <v>3.3774748750872101</v>
      </c>
    </row>
    <row r="6508" spans="1:5" x14ac:dyDescent="0.25">
      <c r="A6508" s="196">
        <v>26147.116553873399</v>
      </c>
      <c r="B6508" s="196">
        <v>-0.13066433585003101</v>
      </c>
      <c r="C6508" s="196">
        <v>-0.56771261999229805</v>
      </c>
      <c r="D6508" s="196">
        <v>0.31448674004877902</v>
      </c>
      <c r="E6508" s="196">
        <v>3.3773743985641098</v>
      </c>
    </row>
    <row r="6509" spans="1:5" x14ac:dyDescent="0.25">
      <c r="A6509" s="196">
        <v>26150.6281012537</v>
      </c>
      <c r="B6509" s="196">
        <v>0.40765796373769497</v>
      </c>
      <c r="C6509" s="196">
        <v>-0.56767021302356202</v>
      </c>
      <c r="D6509" s="196">
        <v>0.31475531751743901</v>
      </c>
      <c r="E6509" s="196">
        <v>3.37713830606751</v>
      </c>
    </row>
    <row r="6510" spans="1:5" x14ac:dyDescent="0.25">
      <c r="A6510" s="196">
        <v>26153.233488296999</v>
      </c>
      <c r="B6510" s="196">
        <v>1.0196108377666699</v>
      </c>
      <c r="C6510" s="196">
        <v>-0.56763853590097102</v>
      </c>
      <c r="D6510" s="196">
        <v>0.31495593929385202</v>
      </c>
      <c r="E6510" s="196">
        <v>3.3769619088885898</v>
      </c>
    </row>
    <row r="6511" spans="1:5" x14ac:dyDescent="0.25">
      <c r="A6511" s="196">
        <v>26159.2716873969</v>
      </c>
      <c r="B6511" s="196">
        <v>0.50382828463127705</v>
      </c>
      <c r="C6511" s="196">
        <v>-0.56756442698711496</v>
      </c>
      <c r="D6511" s="196">
        <v>0.31542529574827299</v>
      </c>
      <c r="E6511" s="196">
        <v>3.3765490897108399</v>
      </c>
    </row>
    <row r="6512" spans="1:5" x14ac:dyDescent="0.25">
      <c r="A6512" s="196">
        <v>26161.473479341799</v>
      </c>
      <c r="B6512" s="196">
        <v>-0.178326503938882</v>
      </c>
      <c r="C6512" s="196">
        <v>-0.56753716345207506</v>
      </c>
      <c r="D6512" s="196">
        <v>0.31559796480352398</v>
      </c>
      <c r="E6512" s="196">
        <v>3.3763971719485499</v>
      </c>
    </row>
    <row r="6513" spans="1:5" x14ac:dyDescent="0.25">
      <c r="A6513" s="196">
        <v>26174.708629672699</v>
      </c>
      <c r="B6513" s="196">
        <v>0.77395660579794701</v>
      </c>
      <c r="C6513" s="196">
        <v>-0.56737060368257897</v>
      </c>
      <c r="D6513" s="196">
        <v>0.316652843343667</v>
      </c>
      <c r="E6513" s="196">
        <v>3.3754685125358601</v>
      </c>
    </row>
    <row r="6514" spans="1:5" x14ac:dyDescent="0.25">
      <c r="A6514" s="196">
        <v>26177.629441204299</v>
      </c>
      <c r="B6514" s="196">
        <v>0.78886356224658905</v>
      </c>
      <c r="C6514" s="196">
        <v>-0.56733323369945599</v>
      </c>
      <c r="D6514" s="196">
        <v>0.31688951990344399</v>
      </c>
      <c r="E6514" s="196">
        <v>3.37526002452524</v>
      </c>
    </row>
    <row r="6515" spans="1:5" x14ac:dyDescent="0.25">
      <c r="A6515" s="196">
        <v>26178.0649424203</v>
      </c>
      <c r="B6515" s="196">
        <v>0.39573514170430102</v>
      </c>
      <c r="C6515" s="196">
        <v>-0.56732764291108295</v>
      </c>
      <c r="D6515" s="196">
        <v>0.316924928229807</v>
      </c>
      <c r="E6515" s="196">
        <v>3.3752288292942998</v>
      </c>
    </row>
    <row r="6516" spans="1:5" x14ac:dyDescent="0.25">
      <c r="A6516" s="196">
        <v>26179.760583383799</v>
      </c>
      <c r="B6516" s="196">
        <v>2.11366313719763E-2</v>
      </c>
      <c r="C6516" s="196">
        <v>-0.56730582855126999</v>
      </c>
      <c r="D6516" s="196">
        <v>0.31706308584195603</v>
      </c>
      <c r="E6516" s="196">
        <v>3.37510710033493</v>
      </c>
    </row>
    <row r="6517" spans="1:5" x14ac:dyDescent="0.25">
      <c r="A6517" s="196">
        <v>26183.880977258399</v>
      </c>
      <c r="B6517" s="196">
        <v>5.3162000445228202E-2</v>
      </c>
      <c r="C6517" s="196">
        <v>-0.56725251304233004</v>
      </c>
      <c r="D6517" s="196">
        <v>0.31740075073190999</v>
      </c>
      <c r="E6517" s="196">
        <v>3.3748095199612802</v>
      </c>
    </row>
    <row r="6518" spans="1:5" x14ac:dyDescent="0.25">
      <c r="A6518" s="196">
        <v>26189.295320184799</v>
      </c>
      <c r="B6518" s="196">
        <v>-2.4399004165787101E-2</v>
      </c>
      <c r="C6518" s="196">
        <v>-0.567181797425231</v>
      </c>
      <c r="D6518" s="196">
        <v>0.317848616306871</v>
      </c>
      <c r="E6518" s="196">
        <v>3.3744146724231499</v>
      </c>
    </row>
    <row r="6519" spans="1:5" x14ac:dyDescent="0.25">
      <c r="A6519" s="196">
        <v>26191.455061586301</v>
      </c>
      <c r="B6519" s="196">
        <v>0.38493010717437498</v>
      </c>
      <c r="C6519" s="196">
        <v>-0.56715338248857095</v>
      </c>
      <c r="D6519" s="196">
        <v>0.31802857757238201</v>
      </c>
      <c r="E6519" s="196">
        <v>3.3742559673067598</v>
      </c>
    </row>
    <row r="6520" spans="1:5" x14ac:dyDescent="0.25">
      <c r="A6520" s="196">
        <v>26191.706724050498</v>
      </c>
      <c r="B6520" s="196">
        <v>1.08529506182677</v>
      </c>
      <c r="C6520" s="196">
        <v>-0.56715006380775701</v>
      </c>
      <c r="D6520" s="196">
        <v>0.31804959588420401</v>
      </c>
      <c r="E6520" s="196">
        <v>3.3742374298014002</v>
      </c>
    </row>
    <row r="6521" spans="1:5" x14ac:dyDescent="0.25">
      <c r="A6521" s="196">
        <v>26206.719940288101</v>
      </c>
      <c r="B6521" s="196">
        <v>-0.300198251510362</v>
      </c>
      <c r="C6521" s="196">
        <v>-0.56694922129071301</v>
      </c>
      <c r="D6521" s="196">
        <v>0.31932159849215103</v>
      </c>
      <c r="E6521" s="196">
        <v>3.3731148746231399</v>
      </c>
    </row>
    <row r="6522" spans="1:5" x14ac:dyDescent="0.25">
      <c r="A6522" s="196">
        <v>26207.4084505145</v>
      </c>
      <c r="B6522" s="196">
        <v>0.74426292818262696</v>
      </c>
      <c r="C6522" s="196">
        <v>-0.56693987666439805</v>
      </c>
      <c r="D6522" s="196">
        <v>0.31938078112548102</v>
      </c>
      <c r="E6522" s="196">
        <v>3.3730626125158301</v>
      </c>
    </row>
    <row r="6523" spans="1:5" x14ac:dyDescent="0.25">
      <c r="A6523" s="196">
        <v>26210.442925897001</v>
      </c>
      <c r="B6523" s="196">
        <v>0.16549243661243601</v>
      </c>
      <c r="C6523" s="196">
        <v>-0.56689855343802498</v>
      </c>
      <c r="D6523" s="196">
        <v>0.31964249489250601</v>
      </c>
      <c r="E6523" s="196">
        <v>3.37283146740827</v>
      </c>
    </row>
    <row r="6524" spans="1:5" x14ac:dyDescent="0.25">
      <c r="A6524" s="196">
        <v>26210.968533488202</v>
      </c>
      <c r="B6524" s="196">
        <v>-8.9195536805314293E-2</v>
      </c>
      <c r="C6524" s="196">
        <v>-0.56689137285376401</v>
      </c>
      <c r="D6524" s="196">
        <v>0.31968797192616</v>
      </c>
      <c r="E6524" s="196">
        <v>3.3727912963836402</v>
      </c>
    </row>
    <row r="6525" spans="1:5" x14ac:dyDescent="0.25">
      <c r="A6525" s="196">
        <v>26212.060699529</v>
      </c>
      <c r="B6525" s="196">
        <v>2.4538789114632702</v>
      </c>
      <c r="C6525" s="196">
        <v>-0.56687643066039695</v>
      </c>
      <c r="D6525" s="196">
        <v>0.31978260581748702</v>
      </c>
      <c r="E6525" s="196">
        <v>3.37270769835796</v>
      </c>
    </row>
    <row r="6526" spans="1:5" x14ac:dyDescent="0.25">
      <c r="A6526" s="196">
        <v>26213.285253878399</v>
      </c>
      <c r="B6526" s="196">
        <v>0.86380651145667697</v>
      </c>
      <c r="C6526" s="196">
        <v>-0.56685964264038902</v>
      </c>
      <c r="D6526" s="196">
        <v>0.31988892994420498</v>
      </c>
      <c r="E6526" s="196">
        <v>3.37261376452205</v>
      </c>
    </row>
    <row r="6527" spans="1:5" x14ac:dyDescent="0.25">
      <c r="A6527" s="196">
        <v>26217.301436094702</v>
      </c>
      <c r="B6527" s="196">
        <v>-6.4844726207166803E-2</v>
      </c>
      <c r="C6527" s="196">
        <v>-0.56680432705010897</v>
      </c>
      <c r="D6527" s="196">
        <v>0.32023926201597602</v>
      </c>
      <c r="E6527" s="196">
        <v>3.3723041915990799</v>
      </c>
    </row>
    <row r="6528" spans="1:5" x14ac:dyDescent="0.25">
      <c r="A6528" s="196">
        <v>26219.449965425101</v>
      </c>
      <c r="B6528" s="196">
        <v>-4.2014715134751003E-2</v>
      </c>
      <c r="C6528" s="196">
        <v>-0.566774574654897</v>
      </c>
      <c r="D6528" s="196">
        <v>0.32042769385231601</v>
      </c>
      <c r="E6528" s="196">
        <v>3.3721376408074599</v>
      </c>
    </row>
    <row r="6529" spans="1:5" x14ac:dyDescent="0.25">
      <c r="A6529" s="196">
        <v>26220.535239458499</v>
      </c>
      <c r="B6529" s="196">
        <v>3.5377566257452697E-2</v>
      </c>
      <c r="C6529" s="196">
        <v>-0.56675950368563499</v>
      </c>
      <c r="D6529" s="196">
        <v>0.32052314332430898</v>
      </c>
      <c r="E6529" s="196">
        <v>3.3720532639238798</v>
      </c>
    </row>
    <row r="6530" spans="1:5" x14ac:dyDescent="0.25">
      <c r="A6530" s="196">
        <v>26220.828349084601</v>
      </c>
      <c r="B6530" s="196">
        <v>0.11942993926324701</v>
      </c>
      <c r="C6530" s="196">
        <v>-0.56675542847249205</v>
      </c>
      <c r="D6530" s="196">
        <v>0.32054895300755099</v>
      </c>
      <c r="E6530" s="196">
        <v>3.3720304469954199</v>
      </c>
    </row>
    <row r="6531" spans="1:5" x14ac:dyDescent="0.25">
      <c r="A6531" s="196">
        <v>26222.4726356018</v>
      </c>
      <c r="B6531" s="196">
        <v>0.41308250931587298</v>
      </c>
      <c r="C6531" s="196">
        <v>-0.56673252906386595</v>
      </c>
      <c r="D6531" s="196">
        <v>0.32069398259551302</v>
      </c>
      <c r="E6531" s="196">
        <v>3.3719022240660901</v>
      </c>
    </row>
    <row r="6532" spans="1:5" x14ac:dyDescent="0.25">
      <c r="A6532" s="196">
        <v>26226.329806475798</v>
      </c>
      <c r="B6532" s="196">
        <v>1.2692458078667701</v>
      </c>
      <c r="C6532" s="196">
        <v>-0.56667855741032302</v>
      </c>
      <c r="D6532" s="196">
        <v>0.32103580306795398</v>
      </c>
      <c r="E6532" s="196">
        <v>3.3715999467434901</v>
      </c>
    </row>
    <row r="6533" spans="1:5" x14ac:dyDescent="0.25">
      <c r="A6533" s="196">
        <v>26233.484208303598</v>
      </c>
      <c r="B6533" s="196">
        <v>-0.21651448573575399</v>
      </c>
      <c r="C6533" s="196">
        <v>-0.56657751188167804</v>
      </c>
      <c r="D6533" s="196">
        <v>0.32167575808270599</v>
      </c>
      <c r="E6533" s="196">
        <v>3.3710337662302798</v>
      </c>
    </row>
    <row r="6534" spans="1:5" x14ac:dyDescent="0.25">
      <c r="A6534" s="196">
        <v>26245.061404613502</v>
      </c>
      <c r="B6534" s="196">
        <v>8.2809243775678993</v>
      </c>
      <c r="C6534" s="196">
        <v>-0.56641145253063496</v>
      </c>
      <c r="D6534" s="196">
        <v>0.32272746730597601</v>
      </c>
      <c r="E6534" s="196">
        <v>3.3701025707236401</v>
      </c>
    </row>
    <row r="6535" spans="1:5" x14ac:dyDescent="0.25">
      <c r="A6535" s="196">
        <v>26247.147957142799</v>
      </c>
      <c r="B6535" s="196">
        <v>-0.145684545689757</v>
      </c>
      <c r="C6535" s="196">
        <v>-0.56638119253933605</v>
      </c>
      <c r="D6535" s="196">
        <v>0.32291911391754102</v>
      </c>
      <c r="E6535" s="196">
        <v>3.3699327873659799</v>
      </c>
    </row>
    <row r="6536" spans="1:5" x14ac:dyDescent="0.25">
      <c r="A6536" s="196">
        <v>26250.203436022301</v>
      </c>
      <c r="B6536" s="196">
        <v>-0.131206322374988</v>
      </c>
      <c r="C6536" s="196">
        <v>-0.56633669998116698</v>
      </c>
      <c r="D6536" s="196">
        <v>0.32320090011927799</v>
      </c>
      <c r="E6536" s="196">
        <v>3.3696830933221298</v>
      </c>
    </row>
    <row r="6537" spans="1:5" x14ac:dyDescent="0.25">
      <c r="A6537" s="196">
        <v>26259.297047785702</v>
      </c>
      <c r="B6537" s="196">
        <v>3.5896805446204998</v>
      </c>
      <c r="C6537" s="196">
        <v>-0.566203021376259</v>
      </c>
      <c r="D6537" s="196">
        <v>0.32404753128369301</v>
      </c>
      <c r="E6537" s="196">
        <v>3.3689324952269102</v>
      </c>
    </row>
    <row r="6538" spans="1:5" x14ac:dyDescent="0.25">
      <c r="A6538" s="196">
        <v>26264.082215842202</v>
      </c>
      <c r="B6538" s="196">
        <v>1.3760584599241901</v>
      </c>
      <c r="C6538" s="196">
        <v>-0.56613192707886895</v>
      </c>
      <c r="D6538" s="196">
        <v>0.32449779516716198</v>
      </c>
      <c r="E6538" s="196">
        <v>3.3685330676860601</v>
      </c>
    </row>
    <row r="6539" spans="1:5" x14ac:dyDescent="0.25">
      <c r="A6539" s="196">
        <v>26264.213502555798</v>
      </c>
      <c r="B6539" s="196">
        <v>-0.170430298047897</v>
      </c>
      <c r="C6539" s="196">
        <v>-0.56612996928239401</v>
      </c>
      <c r="D6539" s="196">
        <v>0.32451019454483998</v>
      </c>
      <c r="E6539" s="196">
        <v>3.3685220659164501</v>
      </c>
    </row>
    <row r="6540" spans="1:5" x14ac:dyDescent="0.25">
      <c r="A6540" s="196">
        <v>26264.782659746601</v>
      </c>
      <c r="B6540" s="196">
        <v>2.26706898621588E-2</v>
      </c>
      <c r="C6540" s="196">
        <v>-0.56612147733982698</v>
      </c>
      <c r="D6540" s="196">
        <v>0.32456397684775901</v>
      </c>
      <c r="E6540" s="196">
        <v>3.3684743442973901</v>
      </c>
    </row>
    <row r="6541" spans="1:5" x14ac:dyDescent="0.25">
      <c r="A6541" s="196">
        <v>26265.708860868399</v>
      </c>
      <c r="B6541" s="196">
        <v>4.8983446048867004E-3</v>
      </c>
      <c r="C6541" s="196">
        <v>-0.56610764275477299</v>
      </c>
      <c r="D6541" s="196">
        <v>0.324651595886436</v>
      </c>
      <c r="E6541" s="196">
        <v>3.3683965939601901</v>
      </c>
    </row>
    <row r="6542" spans="1:5" x14ac:dyDescent="0.25">
      <c r="A6542" s="196">
        <v>26266.1921420033</v>
      </c>
      <c r="B6542" s="196">
        <v>-0.20043353766357699</v>
      </c>
      <c r="C6542" s="196">
        <v>-0.56610041642525599</v>
      </c>
      <c r="D6542" s="196">
        <v>0.324697362640047</v>
      </c>
      <c r="E6542" s="196">
        <v>3.3683559795330398</v>
      </c>
    </row>
    <row r="6543" spans="1:5" x14ac:dyDescent="0.25">
      <c r="A6543" s="196">
        <v>26270.532579764498</v>
      </c>
      <c r="B6543" s="196">
        <v>0.355431458440577</v>
      </c>
      <c r="C6543" s="196">
        <v>-0.56603528254614799</v>
      </c>
      <c r="D6543" s="196">
        <v>0.32510987720772599</v>
      </c>
      <c r="E6543" s="196">
        <v>3.3679898285076901</v>
      </c>
    </row>
    <row r="6544" spans="1:5" x14ac:dyDescent="0.25">
      <c r="A6544" s="196">
        <v>26271.2343254847</v>
      </c>
      <c r="B6544" s="196">
        <v>5.5564472295360696</v>
      </c>
      <c r="C6544" s="196">
        <v>-0.56602471271585397</v>
      </c>
      <c r="D6544" s="196">
        <v>0.32517681946625798</v>
      </c>
      <c r="E6544" s="196">
        <v>3.3679303970757402</v>
      </c>
    </row>
    <row r="6545" spans="1:5" x14ac:dyDescent="0.25">
      <c r="A6545" s="196">
        <v>26280.9543457865</v>
      </c>
      <c r="B6545" s="196">
        <v>2.16184045438674</v>
      </c>
      <c r="C6545" s="196">
        <v>-0.56587719442814999</v>
      </c>
      <c r="D6545" s="196">
        <v>0.326111101955051</v>
      </c>
      <c r="E6545" s="196">
        <v>3.3671005618584098</v>
      </c>
    </row>
    <row r="6546" spans="1:5" x14ac:dyDescent="0.25">
      <c r="A6546" s="196">
        <v>26281.285184614</v>
      </c>
      <c r="B6546" s="196">
        <v>0.65291557820621504</v>
      </c>
      <c r="C6546" s="196">
        <v>-0.56587213705164996</v>
      </c>
      <c r="D6546" s="196">
        <v>0.32614313200621498</v>
      </c>
      <c r="E6546" s="196">
        <v>3.3670721000835702</v>
      </c>
    </row>
    <row r="6547" spans="1:5" x14ac:dyDescent="0.25">
      <c r="A6547" s="196">
        <v>26284.518684266801</v>
      </c>
      <c r="B6547" s="196">
        <v>1.1912404923684601</v>
      </c>
      <c r="C6547" s="196">
        <v>-0.56582258317591405</v>
      </c>
      <c r="D6547" s="196">
        <v>0.32645697321920902</v>
      </c>
      <c r="E6547" s="196">
        <v>3.3667931782593601</v>
      </c>
    </row>
    <row r="6548" spans="1:5" x14ac:dyDescent="0.25">
      <c r="A6548" s="196">
        <v>26290.908158399699</v>
      </c>
      <c r="B6548" s="196">
        <v>2.6310033177645802</v>
      </c>
      <c r="C6548" s="196">
        <v>-0.56572400114126298</v>
      </c>
      <c r="D6548" s="196">
        <v>0.32708132610533402</v>
      </c>
      <c r="E6548" s="196">
        <v>3.36623805755432</v>
      </c>
    </row>
    <row r="6549" spans="1:5" x14ac:dyDescent="0.25">
      <c r="A6549" s="196">
        <v>26295.9361832537</v>
      </c>
      <c r="B6549" s="196">
        <v>0.36905483975407799</v>
      </c>
      <c r="C6549" s="196">
        <v>-0.56564581164391503</v>
      </c>
      <c r="D6549" s="196">
        <v>0.327576526255206</v>
      </c>
      <c r="E6549" s="196">
        <v>3.36579754497992</v>
      </c>
    </row>
    <row r="6550" spans="1:5" x14ac:dyDescent="0.25">
      <c r="A6550" s="196">
        <v>26297.285430483302</v>
      </c>
      <c r="B6550" s="196">
        <v>-0.16091084111683501</v>
      </c>
      <c r="C6550" s="196">
        <v>-0.56562473867945795</v>
      </c>
      <c r="D6550" s="196">
        <v>0.32770998836343102</v>
      </c>
      <c r="E6550" s="196">
        <v>3.3656787880175001</v>
      </c>
    </row>
    <row r="6551" spans="1:5" x14ac:dyDescent="0.25">
      <c r="A6551" s="196">
        <v>26299.2580042679</v>
      </c>
      <c r="B6551" s="196">
        <v>1.7177217606801101</v>
      </c>
      <c r="C6551" s="196">
        <v>-0.56559386132744005</v>
      </c>
      <c r="D6551" s="196">
        <v>0.32790554492621299</v>
      </c>
      <c r="E6551" s="196">
        <v>3.3655047524044002</v>
      </c>
    </row>
    <row r="6552" spans="1:5" x14ac:dyDescent="0.25">
      <c r="A6552" s="196">
        <v>26299.973008973699</v>
      </c>
      <c r="B6552" s="196">
        <v>0.52179949800796899</v>
      </c>
      <c r="C6552" s="196">
        <v>-0.56558264891307097</v>
      </c>
      <c r="D6552" s="196">
        <v>0.327976556883885</v>
      </c>
      <c r="E6552" s="196">
        <v>3.3654415476760602</v>
      </c>
    </row>
    <row r="6553" spans="1:5" x14ac:dyDescent="0.25">
      <c r="A6553" s="196">
        <v>26301.381584042902</v>
      </c>
      <c r="B6553" s="196">
        <v>1.0441883595157899</v>
      </c>
      <c r="C6553" s="196">
        <v>-0.56556052883136898</v>
      </c>
      <c r="D6553" s="196">
        <v>0.32811665073466301</v>
      </c>
      <c r="E6553" s="196">
        <v>3.3653168441866401</v>
      </c>
    </row>
    <row r="6554" spans="1:5" x14ac:dyDescent="0.25">
      <c r="A6554" s="196">
        <v>26304.843064025601</v>
      </c>
      <c r="B6554" s="196">
        <v>4.8382916613578697</v>
      </c>
      <c r="C6554" s="196">
        <v>-0.56550599396678602</v>
      </c>
      <c r="D6554" s="196">
        <v>0.32846203821035602</v>
      </c>
      <c r="E6554" s="196">
        <v>3.3650093326514501</v>
      </c>
    </row>
    <row r="6555" spans="1:5" x14ac:dyDescent="0.25">
      <c r="A6555" s="196">
        <v>26306.326146293399</v>
      </c>
      <c r="B6555" s="196">
        <v>1.0577315397587701</v>
      </c>
      <c r="C6555" s="196">
        <v>-0.56548255196751096</v>
      </c>
      <c r="D6555" s="196">
        <v>0.32861050420576299</v>
      </c>
      <c r="E6555" s="196">
        <v>3.3648771182626902</v>
      </c>
    </row>
    <row r="6556" spans="1:5" x14ac:dyDescent="0.25">
      <c r="A6556" s="196">
        <v>26314.316745259901</v>
      </c>
      <c r="B6556" s="196">
        <v>0.78988968851355501</v>
      </c>
      <c r="C6556" s="196">
        <v>-0.56535546843931295</v>
      </c>
      <c r="D6556" s="196">
        <v>0.329415366551015</v>
      </c>
      <c r="E6556" s="196">
        <v>3.3641600503457201</v>
      </c>
    </row>
    <row r="6557" spans="1:5" x14ac:dyDescent="0.25">
      <c r="A6557" s="196">
        <v>26315.217220873299</v>
      </c>
      <c r="B6557" s="196">
        <v>1.3719146919845899</v>
      </c>
      <c r="C6557" s="196">
        <v>-0.56534106499132497</v>
      </c>
      <c r="D6557" s="196">
        <v>0.32950658838827601</v>
      </c>
      <c r="E6557" s="196">
        <v>3.3640787461173902</v>
      </c>
    </row>
    <row r="6558" spans="1:5" x14ac:dyDescent="0.25">
      <c r="A6558" s="196">
        <v>26318.633595650499</v>
      </c>
      <c r="B6558" s="196">
        <v>6.6762190866448495E-2</v>
      </c>
      <c r="C6558" s="196">
        <v>-0.56528626859770303</v>
      </c>
      <c r="D6558" s="196">
        <v>0.329853632214546</v>
      </c>
      <c r="E6558" s="196">
        <v>3.3637693716204899</v>
      </c>
    </row>
    <row r="6559" spans="1:5" x14ac:dyDescent="0.25">
      <c r="A6559" s="196">
        <v>26323.8592308179</v>
      </c>
      <c r="B6559" s="196">
        <v>-1.7370886212072301</v>
      </c>
      <c r="C6559" s="196">
        <v>-0.56520199574943597</v>
      </c>
      <c r="D6559" s="196">
        <v>0.33038736025356902</v>
      </c>
      <c r="E6559" s="196">
        <v>3.3632933872112698</v>
      </c>
    </row>
    <row r="6560" spans="1:5" x14ac:dyDescent="0.25">
      <c r="A6560" s="196">
        <v>26324.5550317446</v>
      </c>
      <c r="B6560" s="196">
        <v>3.6516291962508598</v>
      </c>
      <c r="C6560" s="196">
        <v>-0.565190733240446</v>
      </c>
      <c r="D6560" s="196">
        <v>0.330458689477173</v>
      </c>
      <c r="E6560" s="196">
        <v>3.3632297576851999</v>
      </c>
    </row>
    <row r="6561" spans="1:5" x14ac:dyDescent="0.25">
      <c r="A6561" s="196">
        <v>26328.849492296798</v>
      </c>
      <c r="B6561" s="196">
        <v>-0.174683373047713</v>
      </c>
      <c r="C6561" s="196">
        <v>-0.56512100718157599</v>
      </c>
      <c r="D6561" s="196">
        <v>0.33090028785001602</v>
      </c>
      <c r="E6561" s="196">
        <v>3.3628357369436999</v>
      </c>
    </row>
    <row r="6562" spans="1:5" x14ac:dyDescent="0.25">
      <c r="A6562" s="196">
        <v>26329.072975889201</v>
      </c>
      <c r="B6562" s="196">
        <v>3.51051705589978</v>
      </c>
      <c r="C6562" s="196">
        <v>-0.56511736858061601</v>
      </c>
      <c r="D6562" s="196">
        <v>0.33092333232276799</v>
      </c>
      <c r="E6562" s="196">
        <v>3.3628151709661802</v>
      </c>
    </row>
    <row r="6563" spans="1:5" x14ac:dyDescent="0.25">
      <c r="A6563" s="196">
        <v>26329.397969754202</v>
      </c>
      <c r="B6563" s="196">
        <v>1.8565901710239801</v>
      </c>
      <c r="C6563" s="196">
        <v>-0.56511207549128395</v>
      </c>
      <c r="D6563" s="196">
        <v>0.33095685522186502</v>
      </c>
      <c r="E6563" s="196">
        <v>3.3627852527825</v>
      </c>
    </row>
    <row r="6564" spans="1:5" x14ac:dyDescent="0.25">
      <c r="A6564" s="196">
        <v>26329.823452671</v>
      </c>
      <c r="B6564" s="196">
        <v>2.4073740252081</v>
      </c>
      <c r="C6564" s="196">
        <v>-0.56510514259405698</v>
      </c>
      <c r="D6564" s="196">
        <v>0.33100076357097202</v>
      </c>
      <c r="E6564" s="196">
        <v>3.3627460645279399</v>
      </c>
    </row>
    <row r="6565" spans="1:5" x14ac:dyDescent="0.25">
      <c r="A6565" s="196">
        <v>26335.317548138999</v>
      </c>
      <c r="B6565" s="196">
        <v>0.94387834431835005</v>
      </c>
      <c r="C6565" s="196">
        <v>-0.56501529930563799</v>
      </c>
      <c r="D6565" s="196">
        <v>0.33156977106429297</v>
      </c>
      <c r="E6565" s="196">
        <v>3.3622380843356998</v>
      </c>
    </row>
    <row r="6566" spans="1:5" x14ac:dyDescent="0.25">
      <c r="A6566" s="196">
        <v>26338.284936145599</v>
      </c>
      <c r="B6566" s="196">
        <v>1.72362635821579</v>
      </c>
      <c r="C6566" s="196">
        <v>-0.56496652774705003</v>
      </c>
      <c r="D6566" s="196">
        <v>0.33187865760201402</v>
      </c>
      <c r="E6566" s="196">
        <v>3.3619622174289598</v>
      </c>
    </row>
    <row r="6567" spans="1:5" x14ac:dyDescent="0.25">
      <c r="A6567" s="196">
        <v>26344.182183274599</v>
      </c>
      <c r="B6567" s="196">
        <v>0.37363192651578297</v>
      </c>
      <c r="C6567" s="196">
        <v>-0.56486909252791595</v>
      </c>
      <c r="D6567" s="196">
        <v>0.33249574732320097</v>
      </c>
      <c r="E6567" s="196">
        <v>3.3614108638629698</v>
      </c>
    </row>
    <row r="6568" spans="1:5" x14ac:dyDescent="0.25">
      <c r="A6568" s="196">
        <v>26350.854301838299</v>
      </c>
      <c r="B6568" s="196">
        <v>2.9071154917552602</v>
      </c>
      <c r="C6568" s="196">
        <v>-0.564758046730784</v>
      </c>
      <c r="D6568" s="196">
        <v>0.33319903737170298</v>
      </c>
      <c r="E6568" s="196">
        <v>3.3607821184556101</v>
      </c>
    </row>
    <row r="6569" spans="1:5" x14ac:dyDescent="0.25">
      <c r="A6569" s="196">
        <v>26354.710362654099</v>
      </c>
      <c r="B6569" s="196">
        <v>3.1448380553939601</v>
      </c>
      <c r="C6569" s="196">
        <v>-0.56469348245213802</v>
      </c>
      <c r="D6569" s="196">
        <v>0.33360794446979503</v>
      </c>
      <c r="E6569" s="196">
        <v>3.36041636977003</v>
      </c>
    </row>
    <row r="6570" spans="1:5" x14ac:dyDescent="0.25">
      <c r="A6570" s="196">
        <v>26356.827876379699</v>
      </c>
      <c r="B6570" s="196">
        <v>1.35504862003673</v>
      </c>
      <c r="C6570" s="196">
        <v>-0.564657908177292</v>
      </c>
      <c r="D6570" s="196">
        <v>0.33383324821048499</v>
      </c>
      <c r="E6570" s="196">
        <v>3.3602147882378399</v>
      </c>
    </row>
    <row r="6571" spans="1:5" x14ac:dyDescent="0.25">
      <c r="A6571" s="196">
        <v>26356.963023545199</v>
      </c>
      <c r="B6571" s="196">
        <v>0.168943684749538</v>
      </c>
      <c r="C6571" s="196">
        <v>-0.56465563483779002</v>
      </c>
      <c r="D6571" s="196">
        <v>0.33384764602733202</v>
      </c>
      <c r="E6571" s="196">
        <v>3.36020190497287</v>
      </c>
    </row>
    <row r="6572" spans="1:5" x14ac:dyDescent="0.25">
      <c r="A6572" s="196">
        <v>26357.509635137401</v>
      </c>
      <c r="B6572" s="196">
        <v>0.63127509520243397</v>
      </c>
      <c r="C6572" s="196">
        <v>-0.564646436667396</v>
      </c>
      <c r="D6572" s="196">
        <v>0.33390590110648999</v>
      </c>
      <c r="E6572" s="196">
        <v>3.36014977622128</v>
      </c>
    </row>
    <row r="6573" spans="1:5" x14ac:dyDescent="0.25">
      <c r="A6573" s="196">
        <v>26361.421960148298</v>
      </c>
      <c r="B6573" s="196">
        <v>-1.51450344130333E-2</v>
      </c>
      <c r="C6573" s="196">
        <v>-0.56458043826476201</v>
      </c>
      <c r="D6573" s="196">
        <v>0.33432389098984</v>
      </c>
      <c r="E6573" s="196">
        <v>3.3597756633814599</v>
      </c>
    </row>
    <row r="6574" spans="1:5" x14ac:dyDescent="0.25">
      <c r="A6574" s="196">
        <v>26366.668208607</v>
      </c>
      <c r="B6574" s="196">
        <v>2.9999585272020801</v>
      </c>
      <c r="C6574" s="196">
        <v>-0.56449149066956705</v>
      </c>
      <c r="D6574" s="196">
        <v>0.33488722575940699</v>
      </c>
      <c r="E6574" s="196">
        <v>3.3592712393806399</v>
      </c>
    </row>
    <row r="6575" spans="1:5" x14ac:dyDescent="0.25">
      <c r="A6575" s="196">
        <v>26368.804493712501</v>
      </c>
      <c r="B6575" s="196">
        <v>1.6452233422735001</v>
      </c>
      <c r="C6575" s="196">
        <v>-0.56445512549604904</v>
      </c>
      <c r="D6575" s="196">
        <v>0.33511753852502002</v>
      </c>
      <c r="E6575" s="196">
        <v>3.35906493767683</v>
      </c>
    </row>
    <row r="6576" spans="1:5" x14ac:dyDescent="0.25">
      <c r="A6576" s="196">
        <v>26369.646699379799</v>
      </c>
      <c r="B6576" s="196">
        <v>0.33900171768753301</v>
      </c>
      <c r="C6576" s="196">
        <v>-0.56444076593822701</v>
      </c>
      <c r="D6576" s="196">
        <v>0.33520848239122802</v>
      </c>
      <c r="E6576" s="196">
        <v>3.35898346326523</v>
      </c>
    </row>
    <row r="6577" spans="1:5" x14ac:dyDescent="0.25">
      <c r="A6577" s="196">
        <v>26369.805669421501</v>
      </c>
      <c r="B6577" s="196">
        <v>1.22202174428961</v>
      </c>
      <c r="C6577" s="196">
        <v>-0.56443805405157799</v>
      </c>
      <c r="D6577" s="196">
        <v>0.33522565767333901</v>
      </c>
      <c r="E6577" s="196">
        <v>3.3589680755935998</v>
      </c>
    </row>
    <row r="6578" spans="1:5" x14ac:dyDescent="0.25">
      <c r="A6578" s="196">
        <v>26374.8480967549</v>
      </c>
      <c r="B6578" s="196">
        <v>2.4479176438797698</v>
      </c>
      <c r="C6578" s="196">
        <v>-0.56435179573171501</v>
      </c>
      <c r="D6578" s="196">
        <v>0.33577196036580698</v>
      </c>
      <c r="E6578" s="196">
        <v>3.3584785076721699</v>
      </c>
    </row>
    <row r="6579" spans="1:5" x14ac:dyDescent="0.25">
      <c r="A6579" s="196">
        <v>26378.4725867079</v>
      </c>
      <c r="B6579" s="196">
        <v>0.84948964331159604</v>
      </c>
      <c r="C6579" s="196">
        <v>-0.56428950887476703</v>
      </c>
      <c r="D6579" s="196">
        <v>0.33616644379313998</v>
      </c>
      <c r="E6579" s="196">
        <v>3.3581248418615801</v>
      </c>
    </row>
    <row r="6580" spans="1:5" x14ac:dyDescent="0.25">
      <c r="A6580" s="196">
        <v>26380.012482714501</v>
      </c>
      <c r="B6580" s="196">
        <v>0.353839567229008</v>
      </c>
      <c r="C6580" s="196">
        <v>-0.56426297426314997</v>
      </c>
      <c r="D6580" s="196">
        <v>0.33633449633338502</v>
      </c>
      <c r="E6580" s="196">
        <v>3.35797413955473</v>
      </c>
    </row>
    <row r="6581" spans="1:5" x14ac:dyDescent="0.25">
      <c r="A6581" s="196">
        <v>26380.773333025401</v>
      </c>
      <c r="B6581" s="196">
        <v>4.4700577620002502</v>
      </c>
      <c r="C6581" s="196">
        <v>-0.56424984805189904</v>
      </c>
      <c r="D6581" s="196">
        <v>0.33641762900463701</v>
      </c>
      <c r="E6581" s="196">
        <v>3.3578995812689101</v>
      </c>
    </row>
    <row r="6582" spans="1:5" x14ac:dyDescent="0.25">
      <c r="A6582" s="196">
        <v>26381.1474303756</v>
      </c>
      <c r="B6582" s="196">
        <v>2.07328887900128</v>
      </c>
      <c r="C6582" s="196">
        <v>-0.56424339031997395</v>
      </c>
      <c r="D6582" s="196">
        <v>0.33645852797349801</v>
      </c>
      <c r="E6582" s="196">
        <v>3.3578628986009198</v>
      </c>
    </row>
    <row r="6583" spans="1:5" x14ac:dyDescent="0.25">
      <c r="A6583" s="196">
        <v>26382.545841962499</v>
      </c>
      <c r="B6583" s="196">
        <v>0.67551123536041802</v>
      </c>
      <c r="C6583" s="196">
        <v>-0.56421922859435103</v>
      </c>
      <c r="D6583" s="196">
        <v>0.33661155223577999</v>
      </c>
      <c r="E6583" s="196">
        <v>3.3577256376601001</v>
      </c>
    </row>
    <row r="6584" spans="1:5" x14ac:dyDescent="0.25">
      <c r="A6584" s="196">
        <v>26387.732380561902</v>
      </c>
      <c r="B6584" s="196">
        <v>1.20898353375265E-2</v>
      </c>
      <c r="C6584" s="196">
        <v>-0.56412931260952304</v>
      </c>
      <c r="D6584" s="196">
        <v>0.33718102013968898</v>
      </c>
      <c r="E6584" s="196">
        <v>3.3572146645799199</v>
      </c>
    </row>
    <row r="6585" spans="1:5" x14ac:dyDescent="0.25">
      <c r="A6585" s="196">
        <v>26388.802760499901</v>
      </c>
      <c r="B6585" s="196">
        <v>4.7011313099778303E-2</v>
      </c>
      <c r="C6585" s="196">
        <v>-0.56411069695615301</v>
      </c>
      <c r="D6585" s="196">
        <v>0.33729891927769701</v>
      </c>
      <c r="E6585" s="196">
        <v>3.3571088429017402</v>
      </c>
    </row>
    <row r="6586" spans="1:5" x14ac:dyDescent="0.25">
      <c r="A6586" s="196">
        <v>26389.5562123407</v>
      </c>
      <c r="B6586" s="196">
        <v>-0.54767827893387799</v>
      </c>
      <c r="C6586" s="196">
        <v>-0.56409758113461295</v>
      </c>
      <c r="D6586" s="196">
        <v>0.33738198614745002</v>
      </c>
      <c r="E6586" s="196">
        <v>3.3570342785197802</v>
      </c>
    </row>
    <row r="6587" spans="1:5" x14ac:dyDescent="0.25">
      <c r="A6587" s="196">
        <v>26392.687903926701</v>
      </c>
      <c r="B6587" s="196">
        <v>0.24931564341884099</v>
      </c>
      <c r="C6587" s="196">
        <v>-0.56404295932675297</v>
      </c>
      <c r="D6587" s="196">
        <v>0.33772792426390003</v>
      </c>
      <c r="E6587" s="196">
        <v>3.3567236892254901</v>
      </c>
    </row>
    <row r="6588" spans="1:5" x14ac:dyDescent="0.25">
      <c r="A6588" s="196">
        <v>26397.401292895502</v>
      </c>
      <c r="B6588" s="196">
        <v>-0.202183049461582</v>
      </c>
      <c r="C6588" s="196">
        <v>-0.56396042871892105</v>
      </c>
      <c r="D6588" s="196">
        <v>0.33825061811350299</v>
      </c>
      <c r="E6588" s="196">
        <v>3.3562542205322399</v>
      </c>
    </row>
    <row r="6589" spans="1:5" x14ac:dyDescent="0.25">
      <c r="A6589" s="196">
        <v>26399.855774963002</v>
      </c>
      <c r="B6589" s="196">
        <v>0.67100200659351295</v>
      </c>
      <c r="C6589" s="196">
        <v>-0.56391729940988999</v>
      </c>
      <c r="D6589" s="196">
        <v>0.33852377040403098</v>
      </c>
      <c r="E6589" s="196">
        <v>3.3560087942570198</v>
      </c>
    </row>
    <row r="6590" spans="1:5" x14ac:dyDescent="0.25">
      <c r="A6590" s="196">
        <v>26400.810204715999</v>
      </c>
      <c r="B6590" s="196">
        <v>1.40283225473592</v>
      </c>
      <c r="C6590" s="196">
        <v>-0.563900500605513</v>
      </c>
      <c r="D6590" s="196">
        <v>0.33863016283175001</v>
      </c>
      <c r="E6590" s="196">
        <v>3.3559131845830401</v>
      </c>
    </row>
    <row r="6591" spans="1:5" x14ac:dyDescent="0.25">
      <c r="A6591" s="196">
        <v>26403.206633741702</v>
      </c>
      <c r="B6591" s="196">
        <v>0.43044939169909602</v>
      </c>
      <c r="C6591" s="196">
        <v>-0.56385825279611501</v>
      </c>
      <c r="D6591" s="196">
        <v>0.33889773229127401</v>
      </c>
      <c r="E6591" s="196">
        <v>3.3556726921000402</v>
      </c>
    </row>
    <row r="6592" spans="1:5" x14ac:dyDescent="0.25">
      <c r="A6592" s="196">
        <v>26409.448743185501</v>
      </c>
      <c r="B6592" s="196">
        <v>0.83820380672452499</v>
      </c>
      <c r="C6592" s="196">
        <v>-0.56374775065149796</v>
      </c>
      <c r="D6592" s="196">
        <v>0.33959757920717998</v>
      </c>
      <c r="E6592" s="196">
        <v>3.35504338993259</v>
      </c>
    </row>
    <row r="6593" spans="1:5" x14ac:dyDescent="0.25">
      <c r="A6593" s="196">
        <v>26410.682751926801</v>
      </c>
      <c r="B6593" s="196">
        <v>0.73421138174050804</v>
      </c>
      <c r="C6593" s="196">
        <v>-0.56372582777812397</v>
      </c>
      <c r="D6593" s="196">
        <v>0.33973642407188098</v>
      </c>
      <c r="E6593" s="196">
        <v>3.3549184929612199</v>
      </c>
    </row>
    <row r="6594" spans="1:5" x14ac:dyDescent="0.25">
      <c r="A6594" s="196">
        <v>26411.1357404558</v>
      </c>
      <c r="B6594" s="196">
        <v>0.84741894384713701</v>
      </c>
      <c r="C6594" s="196">
        <v>-0.56371777378844901</v>
      </c>
      <c r="D6594" s="196">
        <v>0.33978743267315598</v>
      </c>
      <c r="E6594" s="196">
        <v>3.3548726045429502</v>
      </c>
    </row>
    <row r="6595" spans="1:5" x14ac:dyDescent="0.25">
      <c r="A6595" s="196">
        <v>26412.094554167699</v>
      </c>
      <c r="B6595" s="196">
        <v>0.39302563295285903</v>
      </c>
      <c r="C6595" s="196">
        <v>-0.56370071509715802</v>
      </c>
      <c r="D6595" s="196">
        <v>0.339895471051333</v>
      </c>
      <c r="E6595" s="196">
        <v>3.35477540387997</v>
      </c>
    </row>
    <row r="6596" spans="1:5" x14ac:dyDescent="0.25">
      <c r="A6596" s="196">
        <v>26414.7146970414</v>
      </c>
      <c r="B6596" s="196">
        <v>0.28693631565530597</v>
      </c>
      <c r="C6596" s="196">
        <v>-0.56365402095212902</v>
      </c>
      <c r="D6596" s="196">
        <v>0.34019120063651298</v>
      </c>
      <c r="E6596" s="196">
        <v>3.3545092909718202</v>
      </c>
    </row>
    <row r="6597" spans="1:5" x14ac:dyDescent="0.25">
      <c r="A6597" s="196">
        <v>26420.574644578701</v>
      </c>
      <c r="B6597" s="196">
        <v>0.95605569851316896</v>
      </c>
      <c r="C6597" s="196">
        <v>-0.56354917926576298</v>
      </c>
      <c r="D6597" s="196">
        <v>0.340855197983501</v>
      </c>
      <c r="E6597" s="196">
        <v>3.3539115295956501</v>
      </c>
    </row>
    <row r="6598" spans="1:5" x14ac:dyDescent="0.25">
      <c r="A6598" s="196">
        <v>26421.338784552601</v>
      </c>
      <c r="B6598" s="196">
        <v>1.1162733781326699</v>
      </c>
      <c r="C6598" s="196">
        <v>-0.563535466371057</v>
      </c>
      <c r="D6598" s="196">
        <v>0.34094204631663699</v>
      </c>
      <c r="E6598" s="196">
        <v>3.3538333178379398</v>
      </c>
    </row>
    <row r="6599" spans="1:5" x14ac:dyDescent="0.25">
      <c r="A6599" s="196">
        <v>26424.989634857</v>
      </c>
      <c r="B6599" s="196">
        <v>-0.33753690655077401</v>
      </c>
      <c r="C6599" s="196">
        <v>-0.563469818889487</v>
      </c>
      <c r="D6599" s="196">
        <v>0.34135781369991303</v>
      </c>
      <c r="E6599" s="196">
        <v>3.3534588100318099</v>
      </c>
    </row>
    <row r="6600" spans="1:5" x14ac:dyDescent="0.25">
      <c r="A6600" s="196">
        <v>26428.888142067899</v>
      </c>
      <c r="B6600" s="196">
        <v>-2.2418670447776901E-2</v>
      </c>
      <c r="C6600" s="196">
        <v>-0.56339948047585697</v>
      </c>
      <c r="D6600" s="196">
        <v>0.34180329031957501</v>
      </c>
      <c r="E6600" s="196">
        <v>3.3530573829033399</v>
      </c>
    </row>
    <row r="6601" spans="1:5" x14ac:dyDescent="0.25">
      <c r="A6601" s="196">
        <v>26439.332462229901</v>
      </c>
      <c r="B6601" s="196">
        <v>-0.31295322296963202</v>
      </c>
      <c r="C6601" s="196">
        <v>-0.56320984736651802</v>
      </c>
      <c r="D6601" s="196">
        <v>0.34300430001205401</v>
      </c>
      <c r="E6601" s="196">
        <v>3.3519743126265999</v>
      </c>
    </row>
    <row r="6602" spans="1:5" x14ac:dyDescent="0.25">
      <c r="A6602" s="196">
        <v>26440.0983899618</v>
      </c>
      <c r="B6602" s="196">
        <v>-0.180980373654166</v>
      </c>
      <c r="C6602" s="196">
        <v>-0.56319587322227904</v>
      </c>
      <c r="D6602" s="196">
        <v>0.34309280292556399</v>
      </c>
      <c r="E6602" s="196">
        <v>3.35189445336324</v>
      </c>
    </row>
    <row r="6603" spans="1:5" x14ac:dyDescent="0.25">
      <c r="A6603" s="196">
        <v>26441.110943772899</v>
      </c>
      <c r="B6603" s="196">
        <v>3.7478468236962201E-2</v>
      </c>
      <c r="C6603" s="196">
        <v>-0.56317738543308005</v>
      </c>
      <c r="D6603" s="196">
        <v>0.34320989225715998</v>
      </c>
      <c r="E6603" s="196">
        <v>3.3517887895690399</v>
      </c>
    </row>
    <row r="6604" spans="1:5" x14ac:dyDescent="0.25">
      <c r="A6604" s="196">
        <v>26441.763890687002</v>
      </c>
      <c r="B6604" s="196">
        <v>0.427584187340035</v>
      </c>
      <c r="C6604" s="196">
        <v>-0.56316545510442795</v>
      </c>
      <c r="D6604" s="196">
        <v>0.34328545100529001</v>
      </c>
      <c r="E6604" s="196">
        <v>3.3517205977628999</v>
      </c>
    </row>
    <row r="6605" spans="1:5" x14ac:dyDescent="0.25">
      <c r="A6605" s="196">
        <v>26441.9877429111</v>
      </c>
      <c r="B6605" s="196">
        <v>-0.15150216097184499</v>
      </c>
      <c r="C6605" s="196">
        <v>-0.56316136346291201</v>
      </c>
      <c r="D6605" s="196">
        <v>0.34331136473489299</v>
      </c>
      <c r="E6605" s="196">
        <v>3.3516972095153998</v>
      </c>
    </row>
    <row r="6606" spans="1:5" x14ac:dyDescent="0.25">
      <c r="A6606" s="196">
        <v>26447.9313104758</v>
      </c>
      <c r="B6606" s="196">
        <v>-0.14988279415862901</v>
      </c>
      <c r="C6606" s="196">
        <v>-0.56305244233006502</v>
      </c>
      <c r="D6606" s="196">
        <v>0.344001198576252</v>
      </c>
      <c r="E6606" s="196">
        <v>3.3510743993110399</v>
      </c>
    </row>
    <row r="6607" spans="1:5" x14ac:dyDescent="0.25">
      <c r="A6607" s="196">
        <v>26447.9313104758</v>
      </c>
      <c r="B6607" s="196">
        <v>0.1256071272149</v>
      </c>
      <c r="C6607" s="196">
        <v>-0.56305244233006502</v>
      </c>
      <c r="D6607" s="196">
        <v>0.344001198576252</v>
      </c>
      <c r="E6607" s="196">
        <v>3.3510743993110399</v>
      </c>
    </row>
    <row r="6608" spans="1:5" x14ac:dyDescent="0.25">
      <c r="A6608" s="196">
        <v>26448.500693207399</v>
      </c>
      <c r="B6608" s="196">
        <v>3.3731206660866802</v>
      </c>
      <c r="C6608" s="196">
        <v>-0.56304197944622802</v>
      </c>
      <c r="D6608" s="196">
        <v>0.344067463507225</v>
      </c>
      <c r="E6608" s="196">
        <v>3.3510145517219598</v>
      </c>
    </row>
    <row r="6609" spans="1:5" x14ac:dyDescent="0.25">
      <c r="A6609" s="196">
        <v>26452.373586019999</v>
      </c>
      <c r="B6609" s="196">
        <v>1.7525384666186199</v>
      </c>
      <c r="C6609" s="196">
        <v>-0.56297068100185199</v>
      </c>
      <c r="D6609" s="196">
        <v>0.34451902032160497</v>
      </c>
      <c r="E6609" s="196">
        <v>3.3506066276243298</v>
      </c>
    </row>
    <row r="6610" spans="1:5" x14ac:dyDescent="0.25">
      <c r="A6610" s="196">
        <v>26454.422050093101</v>
      </c>
      <c r="B6610" s="196">
        <v>-0.244725453254905</v>
      </c>
      <c r="C6610" s="196">
        <v>-0.56293287786701895</v>
      </c>
      <c r="D6610" s="196">
        <v>0.34475844017554702</v>
      </c>
      <c r="E6610" s="196">
        <v>3.3503902730422999</v>
      </c>
    </row>
    <row r="6611" spans="1:5" x14ac:dyDescent="0.25">
      <c r="A6611" s="196">
        <v>26456.9364540067</v>
      </c>
      <c r="B6611" s="196">
        <v>-8.8065485755384199E-2</v>
      </c>
      <c r="C6611" s="196">
        <v>-0.56288638997948104</v>
      </c>
      <c r="D6611" s="196">
        <v>0.34505286346328501</v>
      </c>
      <c r="E6611" s="196">
        <v>3.35012414808407</v>
      </c>
    </row>
    <row r="6612" spans="1:5" x14ac:dyDescent="0.25">
      <c r="A6612" s="196">
        <v>26459.528268686099</v>
      </c>
      <c r="B6612" s="196">
        <v>0.13338016406776501</v>
      </c>
      <c r="C6612" s="196">
        <v>-0.56283837213843402</v>
      </c>
      <c r="D6612" s="196">
        <v>0.34535697645658803</v>
      </c>
      <c r="E6612" s="196">
        <v>3.34984918834901</v>
      </c>
    </row>
    <row r="6613" spans="1:5" x14ac:dyDescent="0.25">
      <c r="A6613" s="196">
        <v>26459.804513938099</v>
      </c>
      <c r="B6613" s="196">
        <v>5.5169489158116501E-2</v>
      </c>
      <c r="C6613" s="196">
        <v>-0.56283324833491899</v>
      </c>
      <c r="D6613" s="196">
        <v>0.34538942721218202</v>
      </c>
      <c r="E6613" s="196">
        <v>3.3498198438396201</v>
      </c>
    </row>
    <row r="6614" spans="1:5" x14ac:dyDescent="0.25">
      <c r="A6614" s="196">
        <v>26461.205714610802</v>
      </c>
      <c r="B6614" s="196">
        <v>-0.10310359383079799</v>
      </c>
      <c r="C6614" s="196">
        <v>-0.56280724144227301</v>
      </c>
      <c r="D6614" s="196">
        <v>0.34555413753226799</v>
      </c>
      <c r="E6614" s="196">
        <v>3.3496708862404598</v>
      </c>
    </row>
    <row r="6615" spans="1:5" x14ac:dyDescent="0.25">
      <c r="A6615" s="196">
        <v>26463.618588199799</v>
      </c>
      <c r="B6615" s="196">
        <v>1.64776279843264</v>
      </c>
      <c r="C6615" s="196">
        <v>-0.56276238961826497</v>
      </c>
      <c r="D6615" s="196">
        <v>0.34583819908431901</v>
      </c>
      <c r="E6615" s="196">
        <v>3.3494139383887802</v>
      </c>
    </row>
    <row r="6616" spans="1:5" x14ac:dyDescent="0.25">
      <c r="A6616" s="196">
        <v>26469.2996198652</v>
      </c>
      <c r="B6616" s="196">
        <v>2.2017989474332</v>
      </c>
      <c r="C6616" s="196">
        <v>-0.56265645130947595</v>
      </c>
      <c r="D6616" s="196">
        <v>0.34650914170665398</v>
      </c>
      <c r="E6616" s="196">
        <v>3.3488067671342101</v>
      </c>
    </row>
    <row r="6617" spans="1:5" x14ac:dyDescent="0.25">
      <c r="A6617" s="196">
        <v>26474.451146213902</v>
      </c>
      <c r="B6617" s="196">
        <v>-0.29085825383000102</v>
      </c>
      <c r="C6617" s="196">
        <v>-0.562559983859928</v>
      </c>
      <c r="D6617" s="196">
        <v>0.34712010222045903</v>
      </c>
      <c r="E6617" s="196">
        <v>3.3482535457116902</v>
      </c>
    </row>
    <row r="6618" spans="1:5" x14ac:dyDescent="0.25">
      <c r="A6618" s="196">
        <v>26478.941266858699</v>
      </c>
      <c r="B6618" s="196">
        <v>-5.8377933823427999E-2</v>
      </c>
      <c r="C6618" s="196">
        <v>-0.56247559335800901</v>
      </c>
      <c r="D6618" s="196">
        <v>0.34765457539927502</v>
      </c>
      <c r="E6618" s="196">
        <v>3.34776932347203</v>
      </c>
    </row>
    <row r="6619" spans="1:5" x14ac:dyDescent="0.25">
      <c r="A6619" s="196">
        <v>26479.7412225189</v>
      </c>
      <c r="B6619" s="196">
        <v>-0.72336809203487096</v>
      </c>
      <c r="C6619" s="196">
        <v>-0.56246052855134099</v>
      </c>
      <c r="D6619" s="196">
        <v>0.34774998584150701</v>
      </c>
      <c r="E6619" s="196">
        <v>3.3476828579287501</v>
      </c>
    </row>
    <row r="6620" spans="1:5" x14ac:dyDescent="0.25">
      <c r="A6620" s="196">
        <v>26484.453247663299</v>
      </c>
      <c r="B6620" s="196">
        <v>0.40767200969893502</v>
      </c>
      <c r="C6620" s="196">
        <v>-0.56237160976927603</v>
      </c>
      <c r="D6620" s="196">
        <v>0.34831313812791798</v>
      </c>
      <c r="E6620" s="196">
        <v>3.34717234414902</v>
      </c>
    </row>
    <row r="6621" spans="1:5" x14ac:dyDescent="0.25">
      <c r="A6621" s="196">
        <v>26494.314205982701</v>
      </c>
      <c r="B6621" s="196">
        <v>2.1020851685499302</v>
      </c>
      <c r="C6621" s="196">
        <v>-0.56218453650494504</v>
      </c>
      <c r="D6621" s="196">
        <v>0.34949793546867902</v>
      </c>
      <c r="E6621" s="196">
        <v>3.3460974056896902</v>
      </c>
    </row>
    <row r="6622" spans="1:5" x14ac:dyDescent="0.25">
      <c r="A6622" s="196">
        <v>26497.446382227499</v>
      </c>
      <c r="B6622" s="196">
        <v>0.41981268454711002</v>
      </c>
      <c r="C6622" s="196">
        <v>-0.56212483966078897</v>
      </c>
      <c r="D6622" s="196">
        <v>0.34987601548166702</v>
      </c>
      <c r="E6622" s="196">
        <v>3.3457541289770201</v>
      </c>
    </row>
    <row r="6623" spans="1:5" x14ac:dyDescent="0.25">
      <c r="A6623" s="196">
        <v>26500.6685274954</v>
      </c>
      <c r="B6623" s="196">
        <v>-0.222604868972063</v>
      </c>
      <c r="C6623" s="196">
        <v>-0.56206329135847899</v>
      </c>
      <c r="D6623" s="196">
        <v>0.35026582139630003</v>
      </c>
      <c r="E6623" s="196">
        <v>3.3454000767452099</v>
      </c>
    </row>
    <row r="6624" spans="1:5" x14ac:dyDescent="0.25">
      <c r="A6624" s="196">
        <v>26503.001730754699</v>
      </c>
      <c r="B6624" s="196">
        <v>13.843160469786699</v>
      </c>
      <c r="C6624" s="196">
        <v>-0.56201863749179004</v>
      </c>
      <c r="D6624" s="196">
        <v>0.35054862921866098</v>
      </c>
      <c r="E6624" s="196">
        <v>3.3451431263870899</v>
      </c>
    </row>
    <row r="6625" spans="1:5" x14ac:dyDescent="0.25">
      <c r="A6625" s="196">
        <v>26513.507891158199</v>
      </c>
      <c r="B6625" s="196">
        <v>0.74765363702395404</v>
      </c>
      <c r="C6625" s="196">
        <v>-0.56181668675250296</v>
      </c>
      <c r="D6625" s="196">
        <v>0.351827650567484</v>
      </c>
      <c r="E6625" s="196">
        <v>3.3439801811601799</v>
      </c>
    </row>
    <row r="6626" spans="1:5" x14ac:dyDescent="0.25">
      <c r="A6626" s="196">
        <v>26527.732041082301</v>
      </c>
      <c r="B6626" s="196">
        <v>7.5318335452045901E-2</v>
      </c>
      <c r="C6626" s="196">
        <v>-0.56154103683619505</v>
      </c>
      <c r="D6626" s="196">
        <v>0.35357343337076302</v>
      </c>
      <c r="E6626" s="196">
        <v>3.34239052846715</v>
      </c>
    </row>
    <row r="6627" spans="1:5" x14ac:dyDescent="0.25">
      <c r="A6627" s="196">
        <v>26532.002988595901</v>
      </c>
      <c r="B6627" s="196">
        <v>-0.18311600791721699</v>
      </c>
      <c r="C6627" s="196">
        <v>-0.56145778376709399</v>
      </c>
      <c r="D6627" s="196">
        <v>0.354100702808404</v>
      </c>
      <c r="E6627" s="196">
        <v>3.3419098866080201</v>
      </c>
    </row>
    <row r="6628" spans="1:5" x14ac:dyDescent="0.25">
      <c r="A6628" s="196">
        <v>26554.196077157601</v>
      </c>
      <c r="B6628" s="196">
        <v>0.45890868171200599</v>
      </c>
      <c r="C6628" s="196">
        <v>-0.56102171442955096</v>
      </c>
      <c r="D6628" s="196">
        <v>0.35686247527950798</v>
      </c>
      <c r="E6628" s="196">
        <v>3.3393882987236698</v>
      </c>
    </row>
    <row r="6629" spans="1:5" x14ac:dyDescent="0.25">
      <c r="A6629" s="196">
        <v>26554.271354364799</v>
      </c>
      <c r="B6629" s="196">
        <v>9.3405091727061199E-2</v>
      </c>
      <c r="C6629" s="196">
        <v>-0.56102022572188803</v>
      </c>
      <c r="D6629" s="196">
        <v>0.35687190376137601</v>
      </c>
      <c r="E6629" s="196">
        <v>3.3393796784873802</v>
      </c>
    </row>
    <row r="6630" spans="1:5" x14ac:dyDescent="0.25">
      <c r="A6630" s="196">
        <v>26557.103593248699</v>
      </c>
      <c r="B6630" s="196">
        <v>7.6685860167907793E-2</v>
      </c>
      <c r="C6630" s="196">
        <v>-0.56096416859913101</v>
      </c>
      <c r="D6630" s="196">
        <v>0.357226932205501</v>
      </c>
      <c r="E6630" s="196">
        <v>3.3390550259270602</v>
      </c>
    </row>
    <row r="6631" spans="1:5" x14ac:dyDescent="0.25">
      <c r="A6631" s="196">
        <v>26559.561165055598</v>
      </c>
      <c r="B6631" s="196">
        <v>0.133221586427301</v>
      </c>
      <c r="C6631" s="196">
        <v>-0.56091545522027098</v>
      </c>
      <c r="D6631" s="196">
        <v>0.35753545027161698</v>
      </c>
      <c r="E6631" s="196">
        <v>3.3387728116308399</v>
      </c>
    </row>
    <row r="6632" spans="1:5" x14ac:dyDescent="0.25">
      <c r="A6632" s="196">
        <v>26561.002840137098</v>
      </c>
      <c r="B6632" s="196">
        <v>0.53161526428225703</v>
      </c>
      <c r="C6632" s="196">
        <v>-0.56088684786521703</v>
      </c>
      <c r="D6632" s="196">
        <v>0.35771663018695898</v>
      </c>
      <c r="E6632" s="196">
        <v>3.3386070385583801</v>
      </c>
    </row>
    <row r="6633" spans="1:5" x14ac:dyDescent="0.25">
      <c r="A6633" s="196">
        <v>26561.013156626501</v>
      </c>
      <c r="B6633" s="196">
        <v>0.49290160485213802</v>
      </c>
      <c r="C6633" s="196">
        <v>-0.56088664307193903</v>
      </c>
      <c r="D6633" s="196">
        <v>0.35771792721105</v>
      </c>
      <c r="E6633" s="196">
        <v>3.33860585172066</v>
      </c>
    </row>
    <row r="6634" spans="1:5" x14ac:dyDescent="0.25">
      <c r="A6634" s="196">
        <v>26565.951693581199</v>
      </c>
      <c r="B6634" s="196">
        <v>0.19131582724829899</v>
      </c>
      <c r="C6634" s="196">
        <v>-0.56078847545260602</v>
      </c>
      <c r="D6634" s="196">
        <v>0.358339655466831</v>
      </c>
      <c r="E6634" s="196">
        <v>3.3380367648736802</v>
      </c>
    </row>
    <row r="6635" spans="1:5" x14ac:dyDescent="0.25">
      <c r="A6635" s="196">
        <v>26566.246936047599</v>
      </c>
      <c r="B6635" s="196">
        <v>0.58619848217151804</v>
      </c>
      <c r="C6635" s="196">
        <v>-0.56078259834017896</v>
      </c>
      <c r="D6635" s="196">
        <v>0.35837687717886502</v>
      </c>
      <c r="E6635" s="196">
        <v>3.3380026835158101</v>
      </c>
    </row>
    <row r="6636" spans="1:5" x14ac:dyDescent="0.25">
      <c r="A6636" s="196">
        <v>26568.515571876302</v>
      </c>
      <c r="B6636" s="196">
        <v>2.3732056464753602E-2</v>
      </c>
      <c r="C6636" s="196">
        <v>-0.560737407717942</v>
      </c>
      <c r="D6636" s="196">
        <v>0.35866308445303702</v>
      </c>
      <c r="E6636" s="196">
        <v>3.3377405808992</v>
      </c>
    </row>
    <row r="6637" spans="1:5" x14ac:dyDescent="0.25">
      <c r="A6637" s="196">
        <v>26572.318687710798</v>
      </c>
      <c r="B6637" s="196">
        <v>1.8033099425144801</v>
      </c>
      <c r="C6637" s="196">
        <v>-0.56066152839875605</v>
      </c>
      <c r="D6637" s="196">
        <v>0.35914365347454702</v>
      </c>
      <c r="E6637" s="196">
        <v>3.33730031701936</v>
      </c>
    </row>
    <row r="6638" spans="1:5" x14ac:dyDescent="0.25">
      <c r="A6638" s="196">
        <v>26576.295486439001</v>
      </c>
      <c r="B6638" s="196">
        <v>2.01295506604528E-2</v>
      </c>
      <c r="C6638" s="196">
        <v>-0.56058202196753104</v>
      </c>
      <c r="D6638" s="196">
        <v>0.35964719420563401</v>
      </c>
      <c r="E6638" s="196">
        <v>3.3368387802377102</v>
      </c>
    </row>
    <row r="6639" spans="1:5" x14ac:dyDescent="0.25">
      <c r="A6639" s="196">
        <v>26576.939861196101</v>
      </c>
      <c r="B6639" s="196">
        <v>3.1762609399380501</v>
      </c>
      <c r="C6639" s="196">
        <v>-0.56056912384731195</v>
      </c>
      <c r="D6639" s="196">
        <v>0.35972888230035599</v>
      </c>
      <c r="E6639" s="196">
        <v>3.3367638842938798</v>
      </c>
    </row>
    <row r="6640" spans="1:5" x14ac:dyDescent="0.25">
      <c r="A6640" s="196">
        <v>26577.288137943098</v>
      </c>
      <c r="B6640" s="196">
        <v>-6.3479652738429398E-2</v>
      </c>
      <c r="C6640" s="196">
        <v>-0.56056215079137806</v>
      </c>
      <c r="D6640" s="196">
        <v>0.359773044987937</v>
      </c>
      <c r="E6640" s="196">
        <v>3.33672339105141</v>
      </c>
    </row>
    <row r="6641" spans="1:5" x14ac:dyDescent="0.25">
      <c r="A6641" s="196">
        <v>26577.971592375601</v>
      </c>
      <c r="B6641" s="196">
        <v>0.279483158845794</v>
      </c>
      <c r="C6641" s="196">
        <v>-0.56054846332418595</v>
      </c>
      <c r="D6641" s="196">
        <v>0.359859732280157</v>
      </c>
      <c r="E6641" s="196">
        <v>3.3366439013012701</v>
      </c>
    </row>
    <row r="6642" spans="1:5" x14ac:dyDescent="0.25">
      <c r="A6642" s="196">
        <v>26579.488312506099</v>
      </c>
      <c r="B6642" s="196">
        <v>-0.239557724027497</v>
      </c>
      <c r="C6642" s="196">
        <v>-0.56051807106198004</v>
      </c>
      <c r="D6642" s="196">
        <v>0.36005221660745801</v>
      </c>
      <c r="E6642" s="196">
        <v>3.3364673738672801</v>
      </c>
    </row>
    <row r="6643" spans="1:5" x14ac:dyDescent="0.25">
      <c r="A6643" s="196">
        <v>26587.177476639201</v>
      </c>
      <c r="B6643" s="196">
        <v>0.65390481565805803</v>
      </c>
      <c r="C6643" s="196">
        <v>-0.56036363679004098</v>
      </c>
      <c r="D6643" s="196">
        <v>0.36103030032973898</v>
      </c>
      <c r="E6643" s="196">
        <v>3.33556984175828</v>
      </c>
    </row>
    <row r="6644" spans="1:5" x14ac:dyDescent="0.25">
      <c r="A6644" s="196">
        <v>26589.988284330298</v>
      </c>
      <c r="B6644" s="196">
        <v>4.4036669907519803</v>
      </c>
      <c r="C6644" s="196">
        <v>-0.56030703582396402</v>
      </c>
      <c r="D6644" s="196">
        <v>0.36138877311489598</v>
      </c>
      <c r="E6644" s="196">
        <v>3.33524066833413</v>
      </c>
    </row>
    <row r="6645" spans="1:5" x14ac:dyDescent="0.25">
      <c r="A6645" s="196">
        <v>26597.5442284778</v>
      </c>
      <c r="B6645" s="196">
        <v>1.04878982146333</v>
      </c>
      <c r="C6645" s="196">
        <v>-0.56015450188496896</v>
      </c>
      <c r="D6645" s="196">
        <v>0.36235482139519298</v>
      </c>
      <c r="E6645" s="196">
        <v>3.3343529789944601</v>
      </c>
    </row>
    <row r="6646" spans="1:5" x14ac:dyDescent="0.25">
      <c r="A6646" s="196">
        <v>26601.163244806401</v>
      </c>
      <c r="B6646" s="196">
        <v>1.8765590788889499</v>
      </c>
      <c r="C6646" s="196">
        <v>-0.56008125093087502</v>
      </c>
      <c r="D6646" s="196">
        <v>0.36281874410445702</v>
      </c>
      <c r="E6646" s="196">
        <v>3.33392637381534</v>
      </c>
    </row>
    <row r="6647" spans="1:5" x14ac:dyDescent="0.25">
      <c r="A6647" s="196">
        <v>26609.2290748095</v>
      </c>
      <c r="B6647" s="196">
        <v>1.0555650310840501</v>
      </c>
      <c r="C6647" s="196">
        <v>-0.559917556148677</v>
      </c>
      <c r="D6647" s="196">
        <v>0.36385547772504301</v>
      </c>
      <c r="E6647" s="196">
        <v>3.3329722960070201</v>
      </c>
    </row>
    <row r="6648" spans="1:5" x14ac:dyDescent="0.25">
      <c r="A6648" s="196">
        <v>26610.112749064501</v>
      </c>
      <c r="B6648" s="196">
        <v>1.02148225890043</v>
      </c>
      <c r="C6648" s="196">
        <v>-0.55989958602069501</v>
      </c>
      <c r="D6648" s="196">
        <v>0.36396928853559801</v>
      </c>
      <c r="E6648" s="196">
        <v>3.3328674965972001</v>
      </c>
    </row>
    <row r="6649" spans="1:5" x14ac:dyDescent="0.25">
      <c r="A6649" s="196">
        <v>26614.542564957199</v>
      </c>
      <c r="B6649" s="196">
        <v>5.6364986287664296</v>
      </c>
      <c r="C6649" s="196">
        <v>-0.55980939724751999</v>
      </c>
      <c r="D6649" s="196">
        <v>0.364540484099039</v>
      </c>
      <c r="E6649" s="196">
        <v>3.3323413401880502</v>
      </c>
    </row>
    <row r="6650" spans="1:5" x14ac:dyDescent="0.25">
      <c r="A6650" s="196">
        <v>26614.724105617799</v>
      </c>
      <c r="B6650" s="196">
        <v>1.94779319491279</v>
      </c>
      <c r="C6650" s="196">
        <v>-0.55980569745403796</v>
      </c>
      <c r="D6650" s="196">
        <v>0.36456391612442801</v>
      </c>
      <c r="E6650" s="196">
        <v>3.3323197491061198</v>
      </c>
    </row>
    <row r="6651" spans="1:5" x14ac:dyDescent="0.25">
      <c r="A6651" s="196">
        <v>26619.654985360801</v>
      </c>
      <c r="B6651" s="196">
        <v>4.2741979424204102</v>
      </c>
      <c r="C6651" s="196">
        <v>-0.55970509582618</v>
      </c>
      <c r="D6651" s="196">
        <v>0.36520105976752598</v>
      </c>
      <c r="E6651" s="196">
        <v>3.3317324600922702</v>
      </c>
    </row>
    <row r="6652" spans="1:5" x14ac:dyDescent="0.25">
      <c r="A6652" s="196">
        <v>26620.4992965905</v>
      </c>
      <c r="B6652" s="196">
        <v>-0.13883878335804201</v>
      </c>
      <c r="C6652" s="196">
        <v>-0.55968784870205401</v>
      </c>
      <c r="D6652" s="196">
        <v>0.36531029155365802</v>
      </c>
      <c r="E6652" s="196">
        <v>3.33163173601426</v>
      </c>
    </row>
    <row r="6653" spans="1:5" x14ac:dyDescent="0.25">
      <c r="A6653" s="196">
        <v>26624.8957475932</v>
      </c>
      <c r="B6653" s="196">
        <v>-1.5926311145653099E-2</v>
      </c>
      <c r="C6653" s="196">
        <v>-0.559597941878199</v>
      </c>
      <c r="D6653" s="196">
        <v>0.36587970143807402</v>
      </c>
      <c r="E6653" s="196">
        <v>3.3311064883263199</v>
      </c>
    </row>
    <row r="6654" spans="1:5" x14ac:dyDescent="0.25">
      <c r="A6654" s="196">
        <v>26626.667079263501</v>
      </c>
      <c r="B6654" s="196">
        <v>1.5532775000508801</v>
      </c>
      <c r="C6654" s="196">
        <v>-0.559561672152321</v>
      </c>
      <c r="D6654" s="196">
        <v>0.36610940970196998</v>
      </c>
      <c r="E6654" s="196">
        <v>3.3308945065303401</v>
      </c>
    </row>
    <row r="6655" spans="1:5" x14ac:dyDescent="0.25">
      <c r="A6655" s="196">
        <v>26627.7504226891</v>
      </c>
      <c r="B6655" s="196">
        <v>1.8532948017798301</v>
      </c>
      <c r="C6655" s="196">
        <v>-0.559539476706713</v>
      </c>
      <c r="D6655" s="196">
        <v>0.366249980857485</v>
      </c>
      <c r="E6655" s="196">
        <v>3.33076475781185</v>
      </c>
    </row>
    <row r="6656" spans="1:5" x14ac:dyDescent="0.25">
      <c r="A6656" s="196">
        <v>26628.6701482762</v>
      </c>
      <c r="B6656" s="196">
        <v>1.2577110169349299</v>
      </c>
      <c r="C6656" s="196">
        <v>-0.55952062578358497</v>
      </c>
      <c r="D6656" s="196">
        <v>0.36636937003729497</v>
      </c>
      <c r="E6656" s="196">
        <v>3.33065454514171</v>
      </c>
    </row>
    <row r="6657" spans="1:5" x14ac:dyDescent="0.25">
      <c r="A6657" s="196">
        <v>26629.359200205799</v>
      </c>
      <c r="B6657" s="196">
        <v>-7.6404456996379697E-2</v>
      </c>
      <c r="C6657" s="196">
        <v>-0.55950649821153298</v>
      </c>
      <c r="D6657" s="196">
        <v>0.36645884466029199</v>
      </c>
      <c r="E6657" s="196">
        <v>3.3305719386006398</v>
      </c>
    </row>
    <row r="6658" spans="1:5" x14ac:dyDescent="0.25">
      <c r="A6658" s="196">
        <v>26635.339025430301</v>
      </c>
      <c r="B6658" s="196">
        <v>-0.234992779318968</v>
      </c>
      <c r="C6658" s="196">
        <v>-0.55938373108226702</v>
      </c>
      <c r="D6658" s="196">
        <v>0.36723636981230801</v>
      </c>
      <c r="E6658" s="196">
        <v>3.3298537660258498</v>
      </c>
    </row>
    <row r="6659" spans="1:5" x14ac:dyDescent="0.25">
      <c r="A6659" s="196">
        <v>26644.8688155378</v>
      </c>
      <c r="B6659" s="196">
        <v>2.1163775940093101</v>
      </c>
      <c r="C6659" s="196">
        <v>-0.55918749260823397</v>
      </c>
      <c r="D6659" s="196">
        <v>0.36847921348118701</v>
      </c>
      <c r="E6659" s="196">
        <v>3.3287045566848898</v>
      </c>
    </row>
    <row r="6660" spans="1:5" x14ac:dyDescent="0.25">
      <c r="A6660" s="196">
        <v>26656.797948929001</v>
      </c>
      <c r="B6660" s="196">
        <v>2.2058638479766999</v>
      </c>
      <c r="C6660" s="196">
        <v>-0.55894087037501605</v>
      </c>
      <c r="D6660" s="196">
        <v>0.37004115429156298</v>
      </c>
      <c r="E6660" s="196">
        <v>3.32725810564876</v>
      </c>
    </row>
    <row r="6661" spans="1:5" x14ac:dyDescent="0.25">
      <c r="A6661" s="196">
        <v>26659.129655953799</v>
      </c>
      <c r="B6661" s="196">
        <v>0.680090527589301</v>
      </c>
      <c r="C6661" s="196">
        <v>-0.55889254308200698</v>
      </c>
      <c r="D6661" s="196">
        <v>0.37034722714728602</v>
      </c>
      <c r="E6661" s="196">
        <v>3.32697437582036</v>
      </c>
    </row>
    <row r="6662" spans="1:5" x14ac:dyDescent="0.25">
      <c r="A6662" s="196">
        <v>26660.179504125499</v>
      </c>
      <c r="B6662" s="196">
        <v>0.50877159918273196</v>
      </c>
      <c r="C6662" s="196">
        <v>-0.558870771134377</v>
      </c>
      <c r="D6662" s="196">
        <v>0.37048511614894297</v>
      </c>
      <c r="E6662" s="196">
        <v>3.3268465215521301</v>
      </c>
    </row>
    <row r="6663" spans="1:5" x14ac:dyDescent="0.25">
      <c r="A6663" s="196">
        <v>26661.901029614899</v>
      </c>
      <c r="B6663" s="196">
        <v>16.488935379070501</v>
      </c>
      <c r="C6663" s="196">
        <v>-0.55883505298106995</v>
      </c>
      <c r="D6663" s="196">
        <v>0.37071133111988902</v>
      </c>
      <c r="E6663" s="196">
        <v>3.3266367273043498</v>
      </c>
    </row>
    <row r="6664" spans="1:5" x14ac:dyDescent="0.25">
      <c r="A6664" s="196">
        <v>26673.2267297781</v>
      </c>
      <c r="B6664" s="196">
        <v>-5.0164431148480598E-2</v>
      </c>
      <c r="C6664" s="196">
        <v>-0.55859955970359998</v>
      </c>
      <c r="D6664" s="196">
        <v>0.37220278854386701</v>
      </c>
      <c r="E6664" s="196">
        <v>3.3252522239075399</v>
      </c>
    </row>
    <row r="6665" spans="1:5" x14ac:dyDescent="0.25">
      <c r="A6665" s="196">
        <v>26678.015700751901</v>
      </c>
      <c r="B6665" s="196">
        <v>0.37371354764084203</v>
      </c>
      <c r="C6665" s="196">
        <v>-0.558499727026048</v>
      </c>
      <c r="D6665" s="196">
        <v>0.37283506216836099</v>
      </c>
      <c r="E6665" s="196">
        <v>3.32466459963522</v>
      </c>
    </row>
    <row r="6666" spans="1:5" x14ac:dyDescent="0.25">
      <c r="A6666" s="196">
        <v>26681.608375034299</v>
      </c>
      <c r="B6666" s="196">
        <v>8.6260474058730302E-2</v>
      </c>
      <c r="C6666" s="196">
        <v>-0.55842473655217795</v>
      </c>
      <c r="D6666" s="196">
        <v>0.373310001836206</v>
      </c>
      <c r="E6666" s="196">
        <v>3.32422292561079</v>
      </c>
    </row>
    <row r="6667" spans="1:5" x14ac:dyDescent="0.25">
      <c r="A6667" s="196">
        <v>26682.493870615799</v>
      </c>
      <c r="B6667" s="196">
        <v>-0.15443865203380899</v>
      </c>
      <c r="C6667" s="196">
        <v>-0.55840624102180803</v>
      </c>
      <c r="D6667" s="196">
        <v>0.373427140195215</v>
      </c>
      <c r="E6667" s="196">
        <v>3.3241139556506401</v>
      </c>
    </row>
    <row r="6668" spans="1:5" x14ac:dyDescent="0.25">
      <c r="A6668" s="196">
        <v>26695.277095347301</v>
      </c>
      <c r="B6668" s="196">
        <v>-0.1602569042243</v>
      </c>
      <c r="C6668" s="196">
        <v>-0.55813870654540898</v>
      </c>
      <c r="D6668" s="196">
        <v>0.37512152521241199</v>
      </c>
      <c r="E6668" s="196">
        <v>3.3225361109691001</v>
      </c>
    </row>
    <row r="6669" spans="1:5" x14ac:dyDescent="0.25">
      <c r="A6669" s="196">
        <v>26696.4957136347</v>
      </c>
      <c r="B6669" s="196">
        <v>0.98832154339536504</v>
      </c>
      <c r="C6669" s="196">
        <v>-0.55811315263719796</v>
      </c>
      <c r="D6669" s="196">
        <v>0.37528336663108097</v>
      </c>
      <c r="E6669" s="196">
        <v>3.32238524199939</v>
      </c>
    </row>
    <row r="6670" spans="1:5" x14ac:dyDescent="0.25">
      <c r="A6670" s="196">
        <v>26697.181379654099</v>
      </c>
      <c r="B6670" s="196">
        <v>0.58330325568090502</v>
      </c>
      <c r="C6670" s="196">
        <v>-0.55809877081050296</v>
      </c>
      <c r="D6670" s="196">
        <v>0.37537445153347898</v>
      </c>
      <c r="E6670" s="196">
        <v>3.3223003201484098</v>
      </c>
    </row>
    <row r="6671" spans="1:5" x14ac:dyDescent="0.25">
      <c r="A6671" s="196">
        <v>26700.036950669401</v>
      </c>
      <c r="B6671" s="196">
        <v>3.0078996145644101</v>
      </c>
      <c r="C6671" s="196">
        <v>-0.55803884692822303</v>
      </c>
      <c r="D6671" s="196">
        <v>0.375753969454586</v>
      </c>
      <c r="E6671" s="196">
        <v>3.3219463860227201</v>
      </c>
    </row>
    <row r="6672" spans="1:5" x14ac:dyDescent="0.25">
      <c r="A6672" s="196">
        <v>26703.316446597601</v>
      </c>
      <c r="B6672" s="196">
        <v>-0.19888166538927199</v>
      </c>
      <c r="C6672" s="196">
        <v>-0.55796997148891503</v>
      </c>
      <c r="D6672" s="196">
        <v>0.37619018057020398</v>
      </c>
      <c r="E6672" s="196">
        <v>3.3215393897569299</v>
      </c>
    </row>
    <row r="6673" spans="1:5" x14ac:dyDescent="0.25">
      <c r="A6673" s="196">
        <v>26711.3739938902</v>
      </c>
      <c r="B6673" s="196">
        <v>1.26108153577921</v>
      </c>
      <c r="C6673" s="196">
        <v>-0.55780050441039497</v>
      </c>
      <c r="D6673" s="196">
        <v>0.377263472067498</v>
      </c>
      <c r="E6673" s="196">
        <v>3.3205371068264502</v>
      </c>
    </row>
    <row r="6674" spans="1:5" x14ac:dyDescent="0.25">
      <c r="A6674" s="196">
        <v>26711.842696716401</v>
      </c>
      <c r="B6674" s="196">
        <v>2.32363117664358</v>
      </c>
      <c r="C6674" s="196">
        <v>-0.55779063624833003</v>
      </c>
      <c r="D6674" s="196">
        <v>0.37732597042724397</v>
      </c>
      <c r="E6674" s="196">
        <v>3.3204787048173898</v>
      </c>
    </row>
    <row r="6675" spans="1:5" x14ac:dyDescent="0.25">
      <c r="A6675" s="196">
        <v>26712.146114574902</v>
      </c>
      <c r="B6675" s="196">
        <v>4.7936995214072797E-2</v>
      </c>
      <c r="C6675" s="196">
        <v>-0.55778424743461497</v>
      </c>
      <c r="D6675" s="196">
        <v>0.37736643291410199</v>
      </c>
      <c r="E6675" s="196">
        <v>3.3204408921065398</v>
      </c>
    </row>
    <row r="6676" spans="1:5" x14ac:dyDescent="0.25">
      <c r="A6676" s="196">
        <v>26715.120566763999</v>
      </c>
      <c r="B6676" s="196">
        <v>-0.102907265650128</v>
      </c>
      <c r="C6676" s="196">
        <v>-0.55772159241766595</v>
      </c>
      <c r="D6676" s="196">
        <v>0.37776324802144701</v>
      </c>
      <c r="E6676" s="196">
        <v>3.3200699685941801</v>
      </c>
    </row>
    <row r="6677" spans="1:5" x14ac:dyDescent="0.25">
      <c r="A6677" s="196">
        <v>26716.750902826701</v>
      </c>
      <c r="B6677" s="196">
        <v>0.80979478489060996</v>
      </c>
      <c r="C6677" s="196">
        <v>-0.557687231766828</v>
      </c>
      <c r="D6677" s="196">
        <v>0.37798086547675802</v>
      </c>
      <c r="E6677" s="196">
        <v>3.31986647718524</v>
      </c>
    </row>
    <row r="6678" spans="1:5" x14ac:dyDescent="0.25">
      <c r="A6678" s="196">
        <v>26717.9499007464</v>
      </c>
      <c r="B6678" s="196">
        <v>0.234963159828006</v>
      </c>
      <c r="C6678" s="196">
        <v>-0.55766195362984305</v>
      </c>
      <c r="D6678" s="196">
        <v>0.37814096034432598</v>
      </c>
      <c r="E6678" s="196">
        <v>3.3197167412578499</v>
      </c>
    </row>
    <row r="6679" spans="1:5" x14ac:dyDescent="0.25">
      <c r="A6679" s="196">
        <v>26725.787037117101</v>
      </c>
      <c r="B6679" s="196">
        <v>0.71475928835216296</v>
      </c>
      <c r="C6679" s="196">
        <v>-0.55749655736619097</v>
      </c>
      <c r="D6679" s="196">
        <v>0.37918847001412598</v>
      </c>
      <c r="E6679" s="196">
        <v>3.3187363128910601</v>
      </c>
    </row>
    <row r="6680" spans="1:5" x14ac:dyDescent="0.25">
      <c r="A6680" s="196">
        <v>26731.462937952801</v>
      </c>
      <c r="B6680" s="196">
        <v>-0.35057475095321</v>
      </c>
      <c r="C6680" s="196">
        <v>-0.55737659737876499</v>
      </c>
      <c r="D6680" s="196">
        <v>0.37994821660115602</v>
      </c>
      <c r="E6680" s="196">
        <v>3.3180244566027302</v>
      </c>
    </row>
    <row r="6681" spans="1:5" x14ac:dyDescent="0.25">
      <c r="A6681" s="196">
        <v>26737.511752130598</v>
      </c>
      <c r="B6681" s="196">
        <v>3.0282705888745798</v>
      </c>
      <c r="C6681" s="196">
        <v>-0.55724860317816005</v>
      </c>
      <c r="D6681" s="196">
        <v>0.38075884653831998</v>
      </c>
      <c r="E6681" s="196">
        <v>3.3172642100176399</v>
      </c>
    </row>
    <row r="6682" spans="1:5" x14ac:dyDescent="0.25">
      <c r="A6682" s="196">
        <v>26737.9110072761</v>
      </c>
      <c r="B6682" s="196">
        <v>0.81627645825888795</v>
      </c>
      <c r="C6682" s="196">
        <v>-0.55724014951195799</v>
      </c>
      <c r="D6682" s="196">
        <v>0.38081238642426901</v>
      </c>
      <c r="E6682" s="196">
        <v>3.3172139716904998</v>
      </c>
    </row>
    <row r="6683" spans="1:5" x14ac:dyDescent="0.25">
      <c r="A6683" s="196">
        <v>26740.462272986399</v>
      </c>
      <c r="B6683" s="196">
        <v>-1.00921644454776</v>
      </c>
      <c r="C6683" s="196">
        <v>-0.55718611486507197</v>
      </c>
      <c r="D6683" s="196">
        <v>0.38115460585454403</v>
      </c>
      <c r="E6683" s="196">
        <v>3.3168927785380902</v>
      </c>
    </row>
    <row r="6684" spans="1:5" x14ac:dyDescent="0.25">
      <c r="A6684" s="196">
        <v>26745.6227401785</v>
      </c>
      <c r="B6684" s="196">
        <v>7.3659916101087602E-2</v>
      </c>
      <c r="C6684" s="196">
        <v>-0.55707674032634003</v>
      </c>
      <c r="D6684" s="196">
        <v>0.381847311266512</v>
      </c>
      <c r="E6684" s="196">
        <v>3.3162422252442298</v>
      </c>
    </row>
    <row r="6685" spans="1:5" x14ac:dyDescent="0.25">
      <c r="A6685" s="196">
        <v>26747.0948445012</v>
      </c>
      <c r="B6685" s="196">
        <v>7.82769533278493E-2</v>
      </c>
      <c r="C6685" s="196">
        <v>-0.55704552091480797</v>
      </c>
      <c r="D6685" s="196">
        <v>0.38204503420621899</v>
      </c>
      <c r="E6685" s="196">
        <v>3.3160564332692899</v>
      </c>
    </row>
    <row r="6686" spans="1:5" x14ac:dyDescent="0.25">
      <c r="A6686" s="196">
        <v>26751.449251487498</v>
      </c>
      <c r="B6686" s="196">
        <v>1.0065363158481899</v>
      </c>
      <c r="C6686" s="196">
        <v>-0.55695312898877403</v>
      </c>
      <c r="D6686" s="196">
        <v>0.38263018307109598</v>
      </c>
      <c r="E6686" s="196">
        <v>3.3155063296806699</v>
      </c>
    </row>
    <row r="6687" spans="1:5" x14ac:dyDescent="0.25">
      <c r="A6687" s="196">
        <v>26755.704497091301</v>
      </c>
      <c r="B6687" s="196">
        <v>0.47412461013009999</v>
      </c>
      <c r="C6687" s="196">
        <v>-0.55686277622848901</v>
      </c>
      <c r="D6687" s="196">
        <v>0.38320241721956699</v>
      </c>
      <c r="E6687" s="196">
        <v>3.3149679840885402</v>
      </c>
    </row>
    <row r="6688" spans="1:5" x14ac:dyDescent="0.25">
      <c r="A6688" s="196">
        <v>26757.874253614598</v>
      </c>
      <c r="B6688" s="196">
        <v>0.54438170554363197</v>
      </c>
      <c r="C6688" s="196">
        <v>-0.55681668150596197</v>
      </c>
      <c r="D6688" s="196">
        <v>0.38349435046224201</v>
      </c>
      <c r="E6688" s="196">
        <v>3.3146931927479599</v>
      </c>
    </row>
    <row r="6689" spans="1:5" x14ac:dyDescent="0.25">
      <c r="A6689" s="196">
        <v>26770.492887381701</v>
      </c>
      <c r="B6689" s="196">
        <v>3.1958852537926899E-3</v>
      </c>
      <c r="C6689" s="196">
        <v>-0.55654831440409502</v>
      </c>
      <c r="D6689" s="196">
        <v>0.38519400877406201</v>
      </c>
      <c r="E6689" s="196">
        <v>3.3130913457325502</v>
      </c>
    </row>
    <row r="6690" spans="1:5" x14ac:dyDescent="0.25">
      <c r="A6690" s="196">
        <v>26772.824904145898</v>
      </c>
      <c r="B6690" s="196">
        <v>0.58840286628977501</v>
      </c>
      <c r="C6690" s="196">
        <v>-0.55649866701539996</v>
      </c>
      <c r="D6690" s="196">
        <v>0.385508442235799</v>
      </c>
      <c r="E6690" s="196">
        <v>3.3127946313550098</v>
      </c>
    </row>
    <row r="6691" spans="1:5" x14ac:dyDescent="0.25">
      <c r="A6691" s="196">
        <v>26774.608311615899</v>
      </c>
      <c r="B6691" s="196">
        <v>0.32376569210748801</v>
      </c>
      <c r="C6691" s="196">
        <v>-0.556460689245319</v>
      </c>
      <c r="D6691" s="196">
        <v>0.38574896811298198</v>
      </c>
      <c r="E6691" s="196">
        <v>3.3125675797524901</v>
      </c>
    </row>
    <row r="6692" spans="1:5" x14ac:dyDescent="0.25">
      <c r="A6692" s="196">
        <v>26777.558557158201</v>
      </c>
      <c r="B6692" s="196">
        <v>9.6955279751087503E-2</v>
      </c>
      <c r="C6692" s="196">
        <v>-0.55639784523443203</v>
      </c>
      <c r="D6692" s="196">
        <v>0.386146980181928</v>
      </c>
      <c r="E6692" s="196">
        <v>3.3121917115477202</v>
      </c>
    </row>
    <row r="6693" spans="1:5" x14ac:dyDescent="0.25">
      <c r="A6693" s="196">
        <v>26782.858009850101</v>
      </c>
      <c r="B6693" s="196">
        <v>-0.123950230537984</v>
      </c>
      <c r="C6693" s="196">
        <v>-0.55628490547093001</v>
      </c>
      <c r="D6693" s="196">
        <v>0.386862265350778</v>
      </c>
      <c r="E6693" s="196">
        <v>3.3115157406551399</v>
      </c>
    </row>
    <row r="6694" spans="1:5" x14ac:dyDescent="0.25">
      <c r="A6694" s="196">
        <v>26788.691479010799</v>
      </c>
      <c r="B6694" s="196">
        <v>2.3223354611390898</v>
      </c>
      <c r="C6694" s="196">
        <v>-0.556160509707749</v>
      </c>
      <c r="D6694" s="196">
        <v>0.38765010518425702</v>
      </c>
      <c r="E6694" s="196">
        <v>3.3107704812831802</v>
      </c>
    </row>
    <row r="6695" spans="1:5" x14ac:dyDescent="0.25">
      <c r="A6695" s="196">
        <v>26792.6097388993</v>
      </c>
      <c r="B6695" s="196">
        <v>0.97611911598179302</v>
      </c>
      <c r="C6695" s="196">
        <v>-0.55607691423376504</v>
      </c>
      <c r="D6695" s="196">
        <v>0.388179543186153</v>
      </c>
      <c r="E6695" s="196">
        <v>3.3102692292437799</v>
      </c>
    </row>
    <row r="6696" spans="1:5" x14ac:dyDescent="0.25">
      <c r="A6696" s="196">
        <v>26792.865846303601</v>
      </c>
      <c r="B6696" s="196">
        <v>-0.106727202403212</v>
      </c>
      <c r="C6696" s="196">
        <v>-0.55607144915523199</v>
      </c>
      <c r="D6696" s="196">
        <v>0.38821415535019499</v>
      </c>
      <c r="E6696" s="196">
        <v>3.3102364476779198</v>
      </c>
    </row>
    <row r="6697" spans="1:5" x14ac:dyDescent="0.25">
      <c r="A6697" s="196">
        <v>26793.122194135402</v>
      </c>
      <c r="B6697" s="196">
        <v>8.4967783655314599E-2</v>
      </c>
      <c r="C6697" s="196">
        <v>-0.55606597881893904</v>
      </c>
      <c r="D6697" s="196">
        <v>0.38824880081338897</v>
      </c>
      <c r="E6697" s="196">
        <v>3.31020363308716</v>
      </c>
    </row>
    <row r="6698" spans="1:5" x14ac:dyDescent="0.25">
      <c r="A6698" s="196">
        <v>26794.6722408184</v>
      </c>
      <c r="B6698" s="196">
        <v>-9.40739068448182E-2</v>
      </c>
      <c r="C6698" s="196">
        <v>-0.55603289891159102</v>
      </c>
      <c r="D6698" s="196">
        <v>0.388458306893257</v>
      </c>
      <c r="E6698" s="196">
        <v>3.31000516682015</v>
      </c>
    </row>
    <row r="6699" spans="1:5" x14ac:dyDescent="0.25">
      <c r="A6699" s="196">
        <v>26796.479814892398</v>
      </c>
      <c r="B6699" s="196">
        <v>0.21418605189665299</v>
      </c>
      <c r="C6699" s="196">
        <v>-0.55599431739387895</v>
      </c>
      <c r="D6699" s="196">
        <v>0.38870265650543401</v>
      </c>
      <c r="E6699" s="196">
        <v>3.3097736241351199</v>
      </c>
    </row>
    <row r="6700" spans="1:5" x14ac:dyDescent="0.25">
      <c r="A6700" s="196">
        <v>26797.658605086799</v>
      </c>
      <c r="B6700" s="196">
        <v>1.7610481828046001</v>
      </c>
      <c r="C6700" s="196">
        <v>-0.55596915368859501</v>
      </c>
      <c r="D6700" s="196">
        <v>0.38886202663889702</v>
      </c>
      <c r="E6700" s="196">
        <v>3.3096225668518402</v>
      </c>
    </row>
    <row r="6701" spans="1:5" x14ac:dyDescent="0.25">
      <c r="A6701" s="196">
        <v>26798.074189942501</v>
      </c>
      <c r="B6701" s="196">
        <v>3.6689221710270998</v>
      </c>
      <c r="C6701" s="196">
        <v>-0.55596028158978505</v>
      </c>
      <c r="D6701" s="196">
        <v>0.388918216598028</v>
      </c>
      <c r="E6701" s="196">
        <v>3.30956930023267</v>
      </c>
    </row>
    <row r="6702" spans="1:5" x14ac:dyDescent="0.25">
      <c r="A6702" s="196">
        <v>26806.125053320899</v>
      </c>
      <c r="B6702" s="196">
        <v>6.1920258002734499E-2</v>
      </c>
      <c r="C6702" s="196">
        <v>-0.55578835218612299</v>
      </c>
      <c r="D6702" s="196">
        <v>0.39000710282122297</v>
      </c>
      <c r="E6702" s="196">
        <v>3.30853628128378</v>
      </c>
    </row>
    <row r="6703" spans="1:5" x14ac:dyDescent="0.25">
      <c r="A6703" s="196">
        <v>26812.938659349798</v>
      </c>
      <c r="B6703" s="196">
        <v>2.4994272151857001E-2</v>
      </c>
      <c r="C6703" s="196">
        <v>-0.55564277192413802</v>
      </c>
      <c r="D6703" s="196">
        <v>0.39092911114712298</v>
      </c>
      <c r="E6703" s="196">
        <v>3.3076604032309098</v>
      </c>
    </row>
    <row r="6704" spans="1:5" x14ac:dyDescent="0.25">
      <c r="A6704" s="196">
        <v>26814.746123351299</v>
      </c>
      <c r="B6704" s="196">
        <v>-0.12743857403603201</v>
      </c>
      <c r="C6704" s="196">
        <v>-0.55560414389271096</v>
      </c>
      <c r="D6704" s="196">
        <v>0.391173755346166</v>
      </c>
      <c r="E6704" s="196">
        <v>3.3074278164867801</v>
      </c>
    </row>
    <row r="6705" spans="1:5" x14ac:dyDescent="0.25">
      <c r="A6705" s="196">
        <v>26825.7337132129</v>
      </c>
      <c r="B6705" s="196">
        <v>-6.5181097507735999E-2</v>
      </c>
      <c r="C6705" s="196">
        <v>-0.55536925529342296</v>
      </c>
      <c r="D6705" s="196">
        <v>0.392661383141654</v>
      </c>
      <c r="E6705" s="196">
        <v>3.3060118385211901</v>
      </c>
    </row>
    <row r="6706" spans="1:5" x14ac:dyDescent="0.25">
      <c r="A6706" s="196">
        <v>26826.802651591501</v>
      </c>
      <c r="B6706" s="196">
        <v>-0.50981194152842302</v>
      </c>
      <c r="C6706" s="196">
        <v>-0.55534639880346304</v>
      </c>
      <c r="D6706" s="196">
        <v>0.39280614091140398</v>
      </c>
      <c r="E6706" s="196">
        <v>3.3058738985121199</v>
      </c>
    </row>
    <row r="6707" spans="1:5" x14ac:dyDescent="0.25">
      <c r="A6707" s="196">
        <v>26828.158175171699</v>
      </c>
      <c r="B6707" s="196">
        <v>-0.14878633771288099</v>
      </c>
      <c r="C6707" s="196">
        <v>-0.55531741340553198</v>
      </c>
      <c r="D6707" s="196">
        <v>0.3929897150983</v>
      </c>
      <c r="E6707" s="196">
        <v>3.3056989305633202</v>
      </c>
    </row>
    <row r="6708" spans="1:5" x14ac:dyDescent="0.25">
      <c r="A6708" s="196">
        <v>26831.271771780499</v>
      </c>
      <c r="B6708" s="196">
        <v>-1.7062233358801</v>
      </c>
      <c r="C6708" s="196">
        <v>-0.55525083099073003</v>
      </c>
      <c r="D6708" s="196">
        <v>0.39341140372537398</v>
      </c>
      <c r="E6708" s="196">
        <v>3.3052968427093101</v>
      </c>
    </row>
    <row r="6709" spans="1:5" x14ac:dyDescent="0.25">
      <c r="A6709" s="196">
        <v>26831.450397662</v>
      </c>
      <c r="B6709" s="196">
        <v>1.60150298205139</v>
      </c>
      <c r="C6709" s="196">
        <v>-0.55524701103790297</v>
      </c>
      <c r="D6709" s="196">
        <v>0.39343559675994899</v>
      </c>
      <c r="E6709" s="196">
        <v>3.3052737670586598</v>
      </c>
    </row>
    <row r="6710" spans="1:5" x14ac:dyDescent="0.25">
      <c r="A6710" s="196">
        <v>26831.853812576101</v>
      </c>
      <c r="B6710" s="196">
        <v>-6.5718483443685999E-2</v>
      </c>
      <c r="C6710" s="196">
        <v>-0.55523838387128099</v>
      </c>
      <c r="D6710" s="196">
        <v>0.393490235481888</v>
      </c>
      <c r="E6710" s="196">
        <v>3.30522164903019</v>
      </c>
    </row>
    <row r="6711" spans="1:5" x14ac:dyDescent="0.25">
      <c r="A6711" s="196">
        <v>26834.144606177801</v>
      </c>
      <c r="B6711" s="196">
        <v>-0.30308477977748999</v>
      </c>
      <c r="C6711" s="196">
        <v>-0.55518939320815996</v>
      </c>
      <c r="D6711" s="196">
        <v>0.39380050968165298</v>
      </c>
      <c r="E6711" s="196">
        <v>3.3049256136393699</v>
      </c>
    </row>
    <row r="6712" spans="1:5" x14ac:dyDescent="0.25">
      <c r="A6712" s="196">
        <v>26835.181741786899</v>
      </c>
      <c r="B6712" s="196">
        <v>0.600958404520196</v>
      </c>
      <c r="C6712" s="196">
        <v>-0.55516721252012902</v>
      </c>
      <c r="D6712" s="196">
        <v>0.39394098737251798</v>
      </c>
      <c r="E6712" s="196">
        <v>3.30479154039182</v>
      </c>
    </row>
    <row r="6713" spans="1:5" x14ac:dyDescent="0.25">
      <c r="A6713" s="196">
        <v>26841.191570693602</v>
      </c>
      <c r="B6713" s="196">
        <v>0.76435892628610203</v>
      </c>
      <c r="C6713" s="196">
        <v>-0.55503867834535503</v>
      </c>
      <c r="D6713" s="196">
        <v>0.39475503714608701</v>
      </c>
      <c r="E6713" s="196">
        <v>3.3040140823264301</v>
      </c>
    </row>
    <row r="6714" spans="1:5" x14ac:dyDescent="0.25">
      <c r="A6714" s="196">
        <v>26843.510665065402</v>
      </c>
      <c r="B6714" s="196">
        <v>-0.160635595998675</v>
      </c>
      <c r="C6714" s="196">
        <v>-0.55498907798187302</v>
      </c>
      <c r="D6714" s="196">
        <v>0.39506917278147302</v>
      </c>
      <c r="E6714" s="196">
        <v>3.3037138280321101</v>
      </c>
    </row>
    <row r="6715" spans="1:5" x14ac:dyDescent="0.25">
      <c r="A6715" s="196">
        <v>26847.529219578701</v>
      </c>
      <c r="B6715" s="196">
        <v>4.2414241653612104</v>
      </c>
      <c r="C6715" s="196">
        <v>-0.55490313040792005</v>
      </c>
      <c r="D6715" s="196">
        <v>0.39561350741650902</v>
      </c>
      <c r="E6715" s="196">
        <v>3.3031932292405899</v>
      </c>
    </row>
    <row r="6716" spans="1:5" x14ac:dyDescent="0.25">
      <c r="A6716" s="196">
        <v>26847.703409214799</v>
      </c>
      <c r="B6716" s="196">
        <v>-0.242923770257191</v>
      </c>
      <c r="C6716" s="196">
        <v>-0.55489940494087098</v>
      </c>
      <c r="D6716" s="196">
        <v>0.39563710204115099</v>
      </c>
      <c r="E6716" s="196">
        <v>3.3031706543153598</v>
      </c>
    </row>
    <row r="6717" spans="1:5" x14ac:dyDescent="0.25">
      <c r="A6717" s="196">
        <v>26850.073014135301</v>
      </c>
      <c r="B6717" s="196">
        <v>0.84911143314747495</v>
      </c>
      <c r="C6717" s="196">
        <v>-0.55484872583642897</v>
      </c>
      <c r="D6717" s="196">
        <v>0.39595806970261499</v>
      </c>
      <c r="E6717" s="196">
        <v>3.3028634822233598</v>
      </c>
    </row>
    <row r="6718" spans="1:5" x14ac:dyDescent="0.25">
      <c r="A6718" s="196">
        <v>26850.636370959299</v>
      </c>
      <c r="B6718" s="196">
        <v>1.4438386639921801</v>
      </c>
      <c r="C6718" s="196">
        <v>-0.55483667744412501</v>
      </c>
      <c r="D6718" s="196">
        <v>0.39603437618720899</v>
      </c>
      <c r="E6718" s="196">
        <v>3.3027904346537298</v>
      </c>
    </row>
    <row r="6719" spans="1:5" x14ac:dyDescent="0.25">
      <c r="A6719" s="196">
        <v>26857.615338732299</v>
      </c>
      <c r="B6719" s="196">
        <v>1.3539942111235299</v>
      </c>
      <c r="C6719" s="196">
        <v>-0.55468742969166995</v>
      </c>
      <c r="D6719" s="196">
        <v>0.396979611952755</v>
      </c>
      <c r="E6719" s="196">
        <v>3.3018849005605002</v>
      </c>
    </row>
    <row r="6720" spans="1:5" x14ac:dyDescent="0.25">
      <c r="A6720" s="196">
        <v>26870.795727521301</v>
      </c>
      <c r="B6720" s="196">
        <v>0.76099392990652504</v>
      </c>
      <c r="C6720" s="196">
        <v>-0.55440564797014102</v>
      </c>
      <c r="D6720" s="196">
        <v>0.39876422952244001</v>
      </c>
      <c r="E6720" s="196">
        <v>3.3001718257952302</v>
      </c>
    </row>
    <row r="6721" spans="1:5" x14ac:dyDescent="0.25">
      <c r="A6721" s="196">
        <v>26879.768190397601</v>
      </c>
      <c r="B6721" s="196">
        <v>-5.4238827038932701E-2</v>
      </c>
      <c r="C6721" s="196">
        <v>-0.55421392830210003</v>
      </c>
      <c r="D6721" s="196">
        <v>0.39997845408669802</v>
      </c>
      <c r="E6721" s="196">
        <v>3.2990036761439998</v>
      </c>
    </row>
    <row r="6722" spans="1:5" x14ac:dyDescent="0.25">
      <c r="A6722" s="196">
        <v>26880.101887684799</v>
      </c>
      <c r="B6722" s="196">
        <v>0.36578542271522502</v>
      </c>
      <c r="C6722" s="196">
        <v>-0.55420680003802802</v>
      </c>
      <c r="D6722" s="196">
        <v>0.40002359975915802</v>
      </c>
      <c r="E6722" s="196">
        <v>3.29896020233029</v>
      </c>
    </row>
    <row r="6723" spans="1:5" x14ac:dyDescent="0.25">
      <c r="A6723" s="196">
        <v>26885.250133134599</v>
      </c>
      <c r="B6723" s="196">
        <v>-0.22501247296788901</v>
      </c>
      <c r="C6723" s="196">
        <v>-0.55409684706659801</v>
      </c>
      <c r="D6723" s="196">
        <v>0.40071996857821002</v>
      </c>
      <c r="E6723" s="196">
        <v>3.2982892436081701</v>
      </c>
    </row>
    <row r="6724" spans="1:5" x14ac:dyDescent="0.25">
      <c r="A6724" s="196">
        <v>26887.201343514</v>
      </c>
      <c r="B6724" s="196">
        <v>0.85305050966866203</v>
      </c>
      <c r="C6724" s="196">
        <v>-0.554055185374419</v>
      </c>
      <c r="D6724" s="196">
        <v>0.40098382596201498</v>
      </c>
      <c r="E6724" s="196">
        <v>3.2980348277112999</v>
      </c>
    </row>
    <row r="6725" spans="1:5" x14ac:dyDescent="0.25">
      <c r="A6725" s="196">
        <v>26891.9771250386</v>
      </c>
      <c r="B6725" s="196">
        <v>-0.85768259355042398</v>
      </c>
      <c r="C6725" s="196">
        <v>-0.55395324226584797</v>
      </c>
      <c r="D6725" s="196">
        <v>0.40162946564963198</v>
      </c>
      <c r="E6725" s="196">
        <v>3.2974118548285301</v>
      </c>
    </row>
    <row r="6726" spans="1:5" x14ac:dyDescent="0.25">
      <c r="A6726" s="196">
        <v>26893.814840316401</v>
      </c>
      <c r="B6726" s="196">
        <v>0.33533441785061802</v>
      </c>
      <c r="C6726" s="196">
        <v>-0.55391402594774397</v>
      </c>
      <c r="D6726" s="196">
        <v>0.40187783566428498</v>
      </c>
      <c r="E6726" s="196">
        <v>3.29717203868872</v>
      </c>
    </row>
    <row r="6727" spans="1:5" x14ac:dyDescent="0.25">
      <c r="A6727" s="196">
        <v>26894.224791501601</v>
      </c>
      <c r="B6727" s="196">
        <v>-0.19655826433804999</v>
      </c>
      <c r="C6727" s="196">
        <v>-0.55390527860317795</v>
      </c>
      <c r="D6727" s="196">
        <v>0.40193323551320898</v>
      </c>
      <c r="E6727" s="196">
        <v>3.2971185341874101</v>
      </c>
    </row>
    <row r="6728" spans="1:5" x14ac:dyDescent="0.25">
      <c r="A6728" s="196">
        <v>26895.4842168744</v>
      </c>
      <c r="B6728" s="196">
        <v>0.456474874417861</v>
      </c>
      <c r="C6728" s="196">
        <v>-0.55387840767286201</v>
      </c>
      <c r="D6728" s="196">
        <v>0.402103418071875</v>
      </c>
      <c r="E6728" s="196">
        <v>3.2969541450664299</v>
      </c>
    </row>
    <row r="6729" spans="1:5" x14ac:dyDescent="0.25">
      <c r="A6729" s="196">
        <v>26896.8670237445</v>
      </c>
      <c r="B6729" s="196">
        <v>0.37353598068190502</v>
      </c>
      <c r="C6729" s="196">
        <v>-0.55384890800034703</v>
      </c>
      <c r="D6729" s="196">
        <v>0.402290249331133</v>
      </c>
      <c r="E6729" s="196">
        <v>3.29677362373618</v>
      </c>
    </row>
    <row r="6730" spans="1:5" x14ac:dyDescent="0.25">
      <c r="A6730" s="196">
        <v>26904.309217860398</v>
      </c>
      <c r="B6730" s="196">
        <v>0.10446515037732899</v>
      </c>
      <c r="C6730" s="196">
        <v>-0.55369021324363699</v>
      </c>
      <c r="D6730" s="196">
        <v>0.40329531612363501</v>
      </c>
      <c r="E6730" s="196">
        <v>3.2958015921934201</v>
      </c>
    </row>
    <row r="6731" spans="1:5" x14ac:dyDescent="0.25">
      <c r="A6731" s="196">
        <v>26904.330298486399</v>
      </c>
      <c r="B6731" s="196">
        <v>-4.3459072247558503E-2</v>
      </c>
      <c r="C6731" s="196">
        <v>-0.55368976390659697</v>
      </c>
      <c r="D6731" s="196">
        <v>0.40329816192488499</v>
      </c>
      <c r="E6731" s="196">
        <v>3.2957988377391998</v>
      </c>
    </row>
    <row r="6732" spans="1:5" x14ac:dyDescent="0.25">
      <c r="A6732" s="196">
        <v>26904.8360400399</v>
      </c>
      <c r="B6732" s="196">
        <v>-3.8826792589287597E-2</v>
      </c>
      <c r="C6732" s="196">
        <v>-0.55367898425811901</v>
      </c>
      <c r="D6732" s="196">
        <v>0.40336643303191599</v>
      </c>
      <c r="E6732" s="196">
        <v>3.2957327543288599</v>
      </c>
    </row>
    <row r="6733" spans="1:5" x14ac:dyDescent="0.25">
      <c r="A6733" s="196">
        <v>26908.153809621101</v>
      </c>
      <c r="B6733" s="196">
        <v>1.86633870415791</v>
      </c>
      <c r="C6733" s="196">
        <v>-0.55360828291559805</v>
      </c>
      <c r="D6733" s="196">
        <v>0.403814208201213</v>
      </c>
      <c r="E6733" s="196">
        <v>3.2952991498066702</v>
      </c>
    </row>
    <row r="6734" spans="1:5" x14ac:dyDescent="0.25">
      <c r="A6734" s="196">
        <v>26909.0905593237</v>
      </c>
      <c r="B6734" s="196">
        <v>-0.178126026432712</v>
      </c>
      <c r="C6734" s="196">
        <v>-0.55358832582892004</v>
      </c>
      <c r="D6734" s="196">
        <v>0.40394060308350399</v>
      </c>
      <c r="E6734" s="196">
        <v>3.29517669883105</v>
      </c>
    </row>
    <row r="6735" spans="1:5" x14ac:dyDescent="0.25">
      <c r="A6735" s="196">
        <v>26909.266162941301</v>
      </c>
      <c r="B6735" s="196">
        <v>-0.32786758230902002</v>
      </c>
      <c r="C6735" s="196">
        <v>-0.55358458491093798</v>
      </c>
      <c r="D6735" s="196">
        <v>0.40396429556405999</v>
      </c>
      <c r="E6735" s="196">
        <v>3.2951537428714701</v>
      </c>
    </row>
    <row r="6736" spans="1:5" x14ac:dyDescent="0.25">
      <c r="A6736" s="196">
        <v>26915.195245091501</v>
      </c>
      <c r="B6736" s="196">
        <v>-9.7365075853383901E-2</v>
      </c>
      <c r="C6736" s="196">
        <v>-0.55345832421653796</v>
      </c>
      <c r="D6736" s="196">
        <v>0.404763946628593</v>
      </c>
      <c r="E6736" s="196">
        <v>3.2943784372968401</v>
      </c>
    </row>
    <row r="6737" spans="1:5" x14ac:dyDescent="0.25">
      <c r="A6737" s="196">
        <v>26918.3601329708</v>
      </c>
      <c r="B6737" s="196">
        <v>0.85755785585962896</v>
      </c>
      <c r="C6737" s="196">
        <v>-0.55339096709805802</v>
      </c>
      <c r="D6737" s="196">
        <v>0.40519054171230001</v>
      </c>
      <c r="E6737" s="196">
        <v>3.29396441961353</v>
      </c>
    </row>
    <row r="6738" spans="1:5" x14ac:dyDescent="0.25">
      <c r="A6738" s="196">
        <v>26922.730662510101</v>
      </c>
      <c r="B6738" s="196">
        <v>0.87289928379125803</v>
      </c>
      <c r="C6738" s="196">
        <v>-0.55329799898165499</v>
      </c>
      <c r="D6738" s="196">
        <v>0.40577933978285402</v>
      </c>
      <c r="E6738" s="196">
        <v>3.2933925076226198</v>
      </c>
    </row>
    <row r="6739" spans="1:5" x14ac:dyDescent="0.25">
      <c r="A6739" s="196">
        <v>26922.962760462098</v>
      </c>
      <c r="B6739" s="196">
        <v>-6.2880450473878899E-2</v>
      </c>
      <c r="C6739" s="196">
        <v>-0.55329306350652196</v>
      </c>
      <c r="D6739" s="196">
        <v>0.40581059779202699</v>
      </c>
      <c r="E6739" s="196">
        <v>3.29336213061843</v>
      </c>
    </row>
    <row r="6740" spans="1:5" x14ac:dyDescent="0.25">
      <c r="A6740" s="196">
        <v>26924.6913312498</v>
      </c>
      <c r="B6740" s="196">
        <v>0.90639236629721898</v>
      </c>
      <c r="C6740" s="196">
        <v>-0.55325631137278897</v>
      </c>
      <c r="D6740" s="196">
        <v>0.40604336130566798</v>
      </c>
      <c r="E6740" s="196">
        <v>3.2931358783445299</v>
      </c>
    </row>
    <row r="6741" spans="1:5" x14ac:dyDescent="0.25">
      <c r="A6741" s="196">
        <v>26925.546151128801</v>
      </c>
      <c r="B6741" s="196">
        <v>0.46221500329221799</v>
      </c>
      <c r="C6741" s="196">
        <v>-0.55323814003161798</v>
      </c>
      <c r="D6741" s="196">
        <v>0.40615844646642202</v>
      </c>
      <c r="E6741" s="196">
        <v>3.29302398042707</v>
      </c>
    </row>
    <row r="6742" spans="1:5" x14ac:dyDescent="0.25">
      <c r="A6742" s="196">
        <v>26925.640926771299</v>
      </c>
      <c r="B6742" s="196">
        <v>1.31730227851519</v>
      </c>
      <c r="C6742" s="196">
        <v>-0.55323612548068601</v>
      </c>
      <c r="D6742" s="196">
        <v>0.40617120528899098</v>
      </c>
      <c r="E6742" s="196">
        <v>3.29301157364486</v>
      </c>
    </row>
    <row r="6743" spans="1:5" x14ac:dyDescent="0.25">
      <c r="A6743" s="196">
        <v>26929.036643768999</v>
      </c>
      <c r="B6743" s="196">
        <v>4.6185520753757396</v>
      </c>
      <c r="C6743" s="196">
        <v>-0.55316396530662504</v>
      </c>
      <c r="D6743" s="196">
        <v>0.40662821972471003</v>
      </c>
      <c r="E6743" s="196">
        <v>3.2925669960333201</v>
      </c>
    </row>
    <row r="6744" spans="1:5" x14ac:dyDescent="0.25">
      <c r="A6744" s="196">
        <v>26933.555881001801</v>
      </c>
      <c r="B6744" s="196">
        <v>-0.61105200041837304</v>
      </c>
      <c r="C6744" s="196">
        <v>-0.55306798966813997</v>
      </c>
      <c r="D6744" s="196">
        <v>0.40723606543511298</v>
      </c>
      <c r="E6744" s="196">
        <v>3.2919751668253499</v>
      </c>
    </row>
    <row r="6745" spans="1:5" x14ac:dyDescent="0.25">
      <c r="A6745" s="196">
        <v>26936.382885054201</v>
      </c>
      <c r="B6745" s="196">
        <v>1.38655644850329</v>
      </c>
      <c r="C6745" s="196">
        <v>-0.55300798832790599</v>
      </c>
      <c r="D6745" s="196">
        <v>0.40761607392326199</v>
      </c>
      <c r="E6745" s="196">
        <v>3.2916048645335101</v>
      </c>
    </row>
    <row r="6746" spans="1:5" x14ac:dyDescent="0.25">
      <c r="A6746" s="196">
        <v>26936.778124970198</v>
      </c>
      <c r="B6746" s="196">
        <v>-0.160428821995168</v>
      </c>
      <c r="C6746" s="196">
        <v>-0.55299960189368003</v>
      </c>
      <c r="D6746" s="196">
        <v>0.407669188006693</v>
      </c>
      <c r="E6746" s="196">
        <v>3.2915530881770199</v>
      </c>
    </row>
    <row r="6747" spans="1:5" x14ac:dyDescent="0.25">
      <c r="A6747" s="196">
        <v>26938.2544374709</v>
      </c>
      <c r="B6747" s="196">
        <v>0.55695137982718002</v>
      </c>
      <c r="C6747" s="196">
        <v>-0.55296828164885403</v>
      </c>
      <c r="D6747" s="196">
        <v>0.40786754955725701</v>
      </c>
      <c r="E6747" s="196">
        <v>3.2913596813828501</v>
      </c>
    </row>
    <row r="6748" spans="1:5" x14ac:dyDescent="0.25">
      <c r="A6748" s="196">
        <v>26942.8474539009</v>
      </c>
      <c r="B6748" s="196">
        <v>0.74953142445466803</v>
      </c>
      <c r="C6748" s="196">
        <v>-0.55287089182579296</v>
      </c>
      <c r="D6748" s="196">
        <v>0.40848435176997699</v>
      </c>
      <c r="E6748" s="196">
        <v>3.2907578689939401</v>
      </c>
    </row>
    <row r="6749" spans="1:5" x14ac:dyDescent="0.25">
      <c r="A6749" s="196">
        <v>26944.340523806601</v>
      </c>
      <c r="B6749" s="196">
        <v>1.6684722363095501</v>
      </c>
      <c r="C6749" s="196">
        <v>-0.55283925028610204</v>
      </c>
      <c r="D6749" s="196">
        <v>0.40868474818801798</v>
      </c>
      <c r="E6749" s="196">
        <v>3.2905622061333601</v>
      </c>
    </row>
    <row r="6750" spans="1:5" x14ac:dyDescent="0.25">
      <c r="A6750" s="196">
        <v>26947.300503825001</v>
      </c>
      <c r="B6750" s="196">
        <v>5.4946311412874502</v>
      </c>
      <c r="C6750" s="196">
        <v>-0.55277654753121797</v>
      </c>
      <c r="D6750" s="196">
        <v>0.40908186563562099</v>
      </c>
      <c r="E6750" s="196">
        <v>3.2901742697322001</v>
      </c>
    </row>
    <row r="6751" spans="1:5" x14ac:dyDescent="0.25">
      <c r="A6751" s="196">
        <v>26952.280774197799</v>
      </c>
      <c r="B6751" s="196">
        <v>2.6637277268645798</v>
      </c>
      <c r="C6751" s="196">
        <v>-0.55267112816713804</v>
      </c>
      <c r="D6751" s="196">
        <v>0.409749521608128</v>
      </c>
      <c r="E6751" s="196">
        <v>3.2895214481531099</v>
      </c>
    </row>
    <row r="6752" spans="1:5" x14ac:dyDescent="0.25">
      <c r="A6752" s="196">
        <v>26953.5580676834</v>
      </c>
      <c r="B6752" s="196">
        <v>6.6621246497061096E-2</v>
      </c>
      <c r="C6752" s="196">
        <v>-0.55264410787727503</v>
      </c>
      <c r="D6752" s="196">
        <v>0.40992065011059298</v>
      </c>
      <c r="E6752" s="196">
        <v>3.28935399961681</v>
      </c>
    </row>
    <row r="6753" spans="1:5" x14ac:dyDescent="0.25">
      <c r="A6753" s="196">
        <v>26954.5143110879</v>
      </c>
      <c r="B6753" s="196">
        <v>0.58537079879906195</v>
      </c>
      <c r="C6753" s="196">
        <v>-0.55262388374623705</v>
      </c>
      <c r="D6753" s="196">
        <v>0.41004873627383398</v>
      </c>
      <c r="E6753" s="196">
        <v>3.2892286350031199</v>
      </c>
    </row>
    <row r="6754" spans="1:5" x14ac:dyDescent="0.25">
      <c r="A6754" s="196">
        <v>26955.552363098999</v>
      </c>
      <c r="B6754" s="196">
        <v>0.495620554543866</v>
      </c>
      <c r="C6754" s="196">
        <v>-0.55260193386136702</v>
      </c>
      <c r="D6754" s="196">
        <v>0.41018775221134102</v>
      </c>
      <c r="E6754" s="196">
        <v>3.2890925409612</v>
      </c>
    </row>
    <row r="6755" spans="1:5" x14ac:dyDescent="0.25">
      <c r="A6755" s="196">
        <v>26958.928374396099</v>
      </c>
      <c r="B6755" s="196">
        <v>0.84362427521873495</v>
      </c>
      <c r="C6755" s="196">
        <v>-0.552530579846226</v>
      </c>
      <c r="D6755" s="196">
        <v>0.41063966097390198</v>
      </c>
      <c r="E6755" s="196">
        <v>3.2886499003152001</v>
      </c>
    </row>
    <row r="6756" spans="1:5" x14ac:dyDescent="0.25">
      <c r="A6756" s="196">
        <v>26960.1240893102</v>
      </c>
      <c r="B6756" s="196">
        <v>0.50483131945764903</v>
      </c>
      <c r="C6756" s="196">
        <v>-0.55250531986767004</v>
      </c>
      <c r="D6756" s="196">
        <v>0.41079964083808901</v>
      </c>
      <c r="E6756" s="196">
        <v>3.2884931166613001</v>
      </c>
    </row>
    <row r="6757" spans="1:5" x14ac:dyDescent="0.25">
      <c r="A6757" s="196">
        <v>26972.457886627199</v>
      </c>
      <c r="B6757" s="196">
        <v>-0.25417561493982999</v>
      </c>
      <c r="C6757" s="196">
        <v>-0.55224515291631004</v>
      </c>
      <c r="D6757" s="196">
        <v>0.41244736486336703</v>
      </c>
      <c r="E6757" s="196">
        <v>3.2868756976966198</v>
      </c>
    </row>
    <row r="6758" spans="1:5" x14ac:dyDescent="0.25">
      <c r="A6758" s="196">
        <v>26979.260346945899</v>
      </c>
      <c r="B6758" s="196">
        <v>0.38775454390747</v>
      </c>
      <c r="C6758" s="196">
        <v>-0.55210198405317301</v>
      </c>
      <c r="D6758" s="196">
        <v>0.41335410099657099</v>
      </c>
      <c r="E6758" s="196">
        <v>3.2859835720391799</v>
      </c>
    </row>
    <row r="6759" spans="1:5" x14ac:dyDescent="0.25">
      <c r="A6759" s="196">
        <v>26979.827524401699</v>
      </c>
      <c r="B6759" s="196">
        <v>1.4856369920246799</v>
      </c>
      <c r="C6759" s="196">
        <v>-0.552090057718437</v>
      </c>
      <c r="D6759" s="196">
        <v>0.4134296344499</v>
      </c>
      <c r="E6759" s="196">
        <v>3.2859091884349398</v>
      </c>
    </row>
    <row r="6760" spans="1:5" x14ac:dyDescent="0.25">
      <c r="A6760" s="196">
        <v>26982.924294689899</v>
      </c>
      <c r="B6760" s="196">
        <v>0.36978476981570602</v>
      </c>
      <c r="C6760" s="196">
        <v>-0.55202497051037003</v>
      </c>
      <c r="D6760" s="196">
        <v>0.413841853434322</v>
      </c>
      <c r="E6760" s="196">
        <v>3.2855030609081401</v>
      </c>
    </row>
    <row r="6761" spans="1:5" x14ac:dyDescent="0.25">
      <c r="A6761" s="196">
        <v>26984.674943907201</v>
      </c>
      <c r="B6761" s="196">
        <v>-0.28910000623605903</v>
      </c>
      <c r="C6761" s="196">
        <v>-0.551988198640471</v>
      </c>
      <c r="D6761" s="196">
        <v>0.41407474194368199</v>
      </c>
      <c r="E6761" s="196">
        <v>3.2852734759220201</v>
      </c>
    </row>
    <row r="6762" spans="1:5" x14ac:dyDescent="0.25">
      <c r="A6762" s="196">
        <v>26987.827928533501</v>
      </c>
      <c r="B6762" s="196">
        <v>0.99214543251802101</v>
      </c>
      <c r="C6762" s="196">
        <v>-0.55192201360098503</v>
      </c>
      <c r="D6762" s="196">
        <v>0.414493913860429</v>
      </c>
      <c r="E6762" s="196">
        <v>3.28485999738565</v>
      </c>
    </row>
    <row r="6763" spans="1:5" x14ac:dyDescent="0.25">
      <c r="A6763" s="196">
        <v>26993.939211692199</v>
      </c>
      <c r="B6763" s="196">
        <v>3.1868805686750901</v>
      </c>
      <c r="C6763" s="196">
        <v>-0.55179388976658295</v>
      </c>
      <c r="D6763" s="196">
        <v>0.41530536481164199</v>
      </c>
      <c r="E6763" s="196">
        <v>3.28405863674389</v>
      </c>
    </row>
    <row r="6764" spans="1:5" x14ac:dyDescent="0.25">
      <c r="A6764" s="196">
        <v>26994.697688474502</v>
      </c>
      <c r="B6764" s="196">
        <v>-0.19180869833814701</v>
      </c>
      <c r="C6764" s="196">
        <v>-0.55177800322321302</v>
      </c>
      <c r="D6764" s="196">
        <v>0.41540597958631897</v>
      </c>
      <c r="E6764" s="196">
        <v>3.2839591868187701</v>
      </c>
    </row>
    <row r="6765" spans="1:5" x14ac:dyDescent="0.25">
      <c r="A6765" s="196">
        <v>26996.1241441903</v>
      </c>
      <c r="B6765" s="196">
        <v>0.31350770155247298</v>
      </c>
      <c r="C6765" s="196">
        <v>-0.55174813479396101</v>
      </c>
      <c r="D6765" s="196">
        <v>0.41559514630491201</v>
      </c>
      <c r="E6765" s="196">
        <v>3.2837721582453501</v>
      </c>
    </row>
    <row r="6766" spans="1:5" x14ac:dyDescent="0.25">
      <c r="A6766" s="196">
        <v>26996.7710564349</v>
      </c>
      <c r="B6766" s="196">
        <v>0.38934196230548901</v>
      </c>
      <c r="C6766" s="196">
        <v>-0.55173459311850204</v>
      </c>
      <c r="D6766" s="196">
        <v>0.415680910249485</v>
      </c>
      <c r="E6766" s="196">
        <v>3.2836873413111398</v>
      </c>
    </row>
    <row r="6767" spans="1:5" x14ac:dyDescent="0.25">
      <c r="A6767" s="196">
        <v>26996.9772666807</v>
      </c>
      <c r="B6767" s="196">
        <v>1.5156118035972099</v>
      </c>
      <c r="C6767" s="196">
        <v>-0.55173027708588995</v>
      </c>
      <c r="D6767" s="196">
        <v>0.41570824512269799</v>
      </c>
      <c r="E6767" s="196">
        <v>3.28366030533167</v>
      </c>
    </row>
    <row r="6768" spans="1:5" x14ac:dyDescent="0.25">
      <c r="A6768" s="196">
        <v>27001.2705842832</v>
      </c>
      <c r="B6768" s="196">
        <v>1.2154846031809501</v>
      </c>
      <c r="C6768" s="196">
        <v>-0.55164047485558598</v>
      </c>
      <c r="D6768" s="196">
        <v>0.41627699258128997</v>
      </c>
      <c r="E6768" s="196">
        <v>3.2830974531149302</v>
      </c>
    </row>
    <row r="6769" spans="1:5" x14ac:dyDescent="0.25">
      <c r="A6769" s="196">
        <v>27010.979166529101</v>
      </c>
      <c r="B6769" s="196">
        <v>0.415238146005389</v>
      </c>
      <c r="C6769" s="196">
        <v>-0.55143782345083503</v>
      </c>
      <c r="D6769" s="196">
        <v>0.41756045147804699</v>
      </c>
      <c r="E6769" s="196">
        <v>3.2818250001675802</v>
      </c>
    </row>
    <row r="6770" spans="1:5" x14ac:dyDescent="0.25">
      <c r="A6770" s="196">
        <v>27012.959469418802</v>
      </c>
      <c r="B6770" s="196">
        <v>1.2435499607976099</v>
      </c>
      <c r="C6770" s="196">
        <v>-0.55139656173034801</v>
      </c>
      <c r="D6770" s="196">
        <v>0.417821775707794</v>
      </c>
      <c r="E6770" s="196">
        <v>3.2815655213692998</v>
      </c>
    </row>
    <row r="6771" spans="1:5" x14ac:dyDescent="0.25">
      <c r="A6771" s="196">
        <v>27028.596212565499</v>
      </c>
      <c r="B6771" s="196">
        <v>-5.6746834580873498E-2</v>
      </c>
      <c r="C6771" s="196">
        <v>-0.55107168257764505</v>
      </c>
      <c r="D6771" s="196">
        <v>0.41987934367491597</v>
      </c>
      <c r="E6771" s="196">
        <v>3.2795176978838398</v>
      </c>
    </row>
    <row r="6772" spans="1:5" x14ac:dyDescent="0.25">
      <c r="A6772" s="196">
        <v>27028.907917692799</v>
      </c>
      <c r="B6772" s="196">
        <v>-0.18093345541563099</v>
      </c>
      <c r="C6772" s="196">
        <v>-0.55106522372891298</v>
      </c>
      <c r="D6772" s="196">
        <v>0.41992024971688602</v>
      </c>
      <c r="E6772" s="196">
        <v>3.2794768981124398</v>
      </c>
    </row>
    <row r="6773" spans="1:5" x14ac:dyDescent="0.25">
      <c r="A6773" s="196">
        <v>27029.925220344601</v>
      </c>
      <c r="B6773" s="196">
        <v>-0.120765545141807</v>
      </c>
      <c r="C6773" s="196">
        <v>-0.55104414904212995</v>
      </c>
      <c r="D6773" s="196">
        <v>0.42005372273317798</v>
      </c>
      <c r="E6773" s="196">
        <v>3.2793437477790999</v>
      </c>
    </row>
    <row r="6774" spans="1:5" x14ac:dyDescent="0.25">
      <c r="A6774" s="196">
        <v>27045.381001151902</v>
      </c>
      <c r="B6774" s="196">
        <v>3.0424100194764701</v>
      </c>
      <c r="C6774" s="196">
        <v>-0.55072490679342301</v>
      </c>
      <c r="D6774" s="196">
        <v>0.42207559030832198</v>
      </c>
      <c r="E6774" s="196">
        <v>3.2773221936150501</v>
      </c>
    </row>
    <row r="6775" spans="1:5" x14ac:dyDescent="0.25">
      <c r="A6775" s="196">
        <v>27049.657976707698</v>
      </c>
      <c r="B6775" s="196">
        <v>2.9573988677058498</v>
      </c>
      <c r="C6775" s="196">
        <v>-0.55063688901678598</v>
      </c>
      <c r="D6775" s="196">
        <v>0.42263303622702098</v>
      </c>
      <c r="E6775" s="196">
        <v>3.2767632962647202</v>
      </c>
    </row>
    <row r="6776" spans="1:5" x14ac:dyDescent="0.25">
      <c r="A6776" s="196">
        <v>27051.029896612501</v>
      </c>
      <c r="B6776" s="196">
        <v>5.5731989707659801</v>
      </c>
      <c r="C6776" s="196">
        <v>-0.55060868647500305</v>
      </c>
      <c r="D6776" s="196">
        <v>0.42281165232497803</v>
      </c>
      <c r="E6776" s="196">
        <v>3.27658407176453</v>
      </c>
    </row>
    <row r="6777" spans="1:5" x14ac:dyDescent="0.25">
      <c r="A6777" s="196">
        <v>27053.0501384081</v>
      </c>
      <c r="B6777" s="196">
        <v>0.231164371653514</v>
      </c>
      <c r="C6777" s="196">
        <v>-0.55056718396737903</v>
      </c>
      <c r="D6777" s="196">
        <v>0.42307450153993498</v>
      </c>
      <c r="E6777" s="196">
        <v>3.27632019982864</v>
      </c>
    </row>
    <row r="6778" spans="1:5" x14ac:dyDescent="0.25">
      <c r="A6778" s="196">
        <v>27056.1804764066</v>
      </c>
      <c r="B6778" s="196">
        <v>-0.20393158349395499</v>
      </c>
      <c r="C6778" s="196">
        <v>-0.55050294194426797</v>
      </c>
      <c r="D6778" s="196">
        <v>0.42348136768630301</v>
      </c>
      <c r="E6778" s="196">
        <v>3.2759114496270199</v>
      </c>
    </row>
    <row r="6779" spans="1:5" x14ac:dyDescent="0.25">
      <c r="A6779" s="196">
        <v>27067.566334185201</v>
      </c>
      <c r="B6779" s="196">
        <v>0.43391372992462901</v>
      </c>
      <c r="C6779" s="196">
        <v>-0.550269966627012</v>
      </c>
      <c r="D6779" s="196">
        <v>0.42495687802892201</v>
      </c>
      <c r="E6779" s="196">
        <v>3.2744259912007099</v>
      </c>
    </row>
    <row r="6780" spans="1:5" x14ac:dyDescent="0.25">
      <c r="A6780" s="196">
        <v>27067.832130633898</v>
      </c>
      <c r="B6780" s="196">
        <v>-0.28026489997597398</v>
      </c>
      <c r="C6780" s="196">
        <v>-0.55026454116790102</v>
      </c>
      <c r="D6780" s="196">
        <v>0.42499123926995802</v>
      </c>
      <c r="E6780" s="196">
        <v>3.2743913392849899</v>
      </c>
    </row>
    <row r="6781" spans="1:5" x14ac:dyDescent="0.25">
      <c r="A6781" s="196">
        <v>27070.691108156101</v>
      </c>
      <c r="B6781" s="196">
        <v>1.35175612514876</v>
      </c>
      <c r="C6781" s="196">
        <v>-0.550206222448402</v>
      </c>
      <c r="D6781" s="196">
        <v>0.42536059116012198</v>
      </c>
      <c r="E6781" s="196">
        <v>3.2740186909791902</v>
      </c>
    </row>
    <row r="6782" spans="1:5" x14ac:dyDescent="0.25">
      <c r="A6782" s="196">
        <v>27072.254505659199</v>
      </c>
      <c r="B6782" s="196">
        <v>-0.108475073457603</v>
      </c>
      <c r="C6782" s="196">
        <v>-0.55017436192302904</v>
      </c>
      <c r="D6782" s="196">
        <v>0.42556237448748102</v>
      </c>
      <c r="E6782" s="196">
        <v>3.27381497328913</v>
      </c>
    </row>
    <row r="6783" spans="1:5" x14ac:dyDescent="0.25">
      <c r="A6783" s="196">
        <v>27077.662055862798</v>
      </c>
      <c r="B6783" s="196">
        <v>1.2273252725583399</v>
      </c>
      <c r="C6783" s="196">
        <v>-0.55006432923726201</v>
      </c>
      <c r="D6783" s="196">
        <v>0.42625924816400701</v>
      </c>
      <c r="E6783" s="196">
        <v>3.27311068700048</v>
      </c>
    </row>
    <row r="6784" spans="1:5" x14ac:dyDescent="0.25">
      <c r="A6784" s="196">
        <v>27091.365724592499</v>
      </c>
      <c r="B6784" s="196">
        <v>-0.98038234449000305</v>
      </c>
      <c r="C6784" s="196">
        <v>-0.54978668904255101</v>
      </c>
      <c r="D6784" s="196">
        <v>0.42801763606384102</v>
      </c>
      <c r="E6784" s="196">
        <v>3.2713284459965801</v>
      </c>
    </row>
    <row r="6785" spans="1:5" x14ac:dyDescent="0.25">
      <c r="A6785" s="196">
        <v>27095.1454397038</v>
      </c>
      <c r="B6785" s="196">
        <v>-3.31532890743544E-2</v>
      </c>
      <c r="C6785" s="196">
        <v>-0.54971042390762004</v>
      </c>
      <c r="D6785" s="196">
        <v>0.42850064858507297</v>
      </c>
      <c r="E6785" s="196">
        <v>3.2708375608638698</v>
      </c>
    </row>
    <row r="6786" spans="1:5" x14ac:dyDescent="0.25">
      <c r="A6786" s="196">
        <v>27103.6681636346</v>
      </c>
      <c r="B6786" s="196">
        <v>1.05098878950654</v>
      </c>
      <c r="C6786" s="196">
        <v>-0.54953897092327197</v>
      </c>
      <c r="D6786" s="196">
        <v>0.42958651748594401</v>
      </c>
      <c r="E6786" s="196">
        <v>3.26973186156382</v>
      </c>
    </row>
    <row r="6787" spans="1:5" x14ac:dyDescent="0.25">
      <c r="A6787" s="196">
        <v>27103.992631557099</v>
      </c>
      <c r="B6787" s="196">
        <v>2.95274679497235</v>
      </c>
      <c r="C6787" s="196">
        <v>-0.54953245786026095</v>
      </c>
      <c r="D6787" s="196">
        <v>0.42962776688501297</v>
      </c>
      <c r="E6787" s="196">
        <v>3.26968979993869</v>
      </c>
    </row>
    <row r="6788" spans="1:5" x14ac:dyDescent="0.25">
      <c r="A6788" s="196">
        <v>27108.998296585902</v>
      </c>
      <c r="B6788" s="196">
        <v>1.7130356948646701</v>
      </c>
      <c r="C6788" s="196">
        <v>-0.54943211424148897</v>
      </c>
      <c r="D6788" s="196">
        <v>0.430263276470571</v>
      </c>
      <c r="E6788" s="196">
        <v>3.2690412240731002</v>
      </c>
    </row>
    <row r="6789" spans="1:5" x14ac:dyDescent="0.25">
      <c r="A6789" s="196">
        <v>27113.493461879199</v>
      </c>
      <c r="B6789" s="196">
        <v>0.39052049308414</v>
      </c>
      <c r="C6789" s="196">
        <v>-0.54934222350974404</v>
      </c>
      <c r="D6789" s="196">
        <v>0.43083258443828598</v>
      </c>
      <c r="E6789" s="196">
        <v>3.2684593206308898</v>
      </c>
    </row>
    <row r="6790" spans="1:5" x14ac:dyDescent="0.25">
      <c r="A6790" s="196">
        <v>27113.570733906701</v>
      </c>
      <c r="B6790" s="196">
        <v>0.72031739683429796</v>
      </c>
      <c r="C6790" s="196">
        <v>-0.549340680122269</v>
      </c>
      <c r="D6790" s="196">
        <v>0.43084235922562902</v>
      </c>
      <c r="E6790" s="196">
        <v>3.2684493221649</v>
      </c>
    </row>
    <row r="6791" spans="1:5" x14ac:dyDescent="0.25">
      <c r="A6791" s="196">
        <v>27114.210598251299</v>
      </c>
      <c r="B6791" s="196">
        <v>2.8309897125902399</v>
      </c>
      <c r="C6791" s="196">
        <v>-0.54932790223729</v>
      </c>
      <c r="D6791" s="196">
        <v>0.43092328583049999</v>
      </c>
      <c r="E6791" s="196">
        <v>3.2683665340257302</v>
      </c>
    </row>
    <row r="6792" spans="1:5" x14ac:dyDescent="0.25">
      <c r="A6792" s="196">
        <v>27115.014018500398</v>
      </c>
      <c r="B6792" s="196">
        <v>0.52132006234794603</v>
      </c>
      <c r="C6792" s="196">
        <v>-0.54931186427243395</v>
      </c>
      <c r="D6792" s="196">
        <v>0.43102485960791798</v>
      </c>
      <c r="E6792" s="196">
        <v>3.2682625993059702</v>
      </c>
    </row>
    <row r="6793" spans="1:5" x14ac:dyDescent="0.25">
      <c r="A6793" s="196">
        <v>27115.6918707267</v>
      </c>
      <c r="B6793" s="196">
        <v>11.2099981280245</v>
      </c>
      <c r="C6793" s="196">
        <v>-0.54929833818800999</v>
      </c>
      <c r="D6793" s="196">
        <v>0.43111052480926998</v>
      </c>
      <c r="E6793" s="196">
        <v>3.2681749217187299</v>
      </c>
    </row>
    <row r="6794" spans="1:5" x14ac:dyDescent="0.25">
      <c r="A6794" s="196">
        <v>27115.995387490701</v>
      </c>
      <c r="B6794" s="196">
        <v>0.53064617402512504</v>
      </c>
      <c r="C6794" s="196">
        <v>-0.54929228328450397</v>
      </c>
      <c r="D6794" s="196">
        <v>0.43114887253147499</v>
      </c>
      <c r="E6794" s="196">
        <v>3.2681356668571602</v>
      </c>
    </row>
    <row r="6795" spans="1:5" x14ac:dyDescent="0.25">
      <c r="A6795" s="196">
        <v>27118.636114290101</v>
      </c>
      <c r="B6795" s="196">
        <v>0.94806974613432804</v>
      </c>
      <c r="C6795" s="196">
        <v>-0.54923964414792203</v>
      </c>
      <c r="D6795" s="196">
        <v>0.43148225372982502</v>
      </c>
      <c r="E6795" s="196">
        <v>3.26779423447767</v>
      </c>
    </row>
    <row r="6796" spans="1:5" x14ac:dyDescent="0.25">
      <c r="A6796" s="196">
        <v>27123.468444801201</v>
      </c>
      <c r="B6796" s="196">
        <v>1.1419717788550601</v>
      </c>
      <c r="C6796" s="196">
        <v>-0.54914351138033402</v>
      </c>
      <c r="D6796" s="196">
        <v>0.43209109459121697</v>
      </c>
      <c r="E6796" s="196">
        <v>3.2671699208337599</v>
      </c>
    </row>
    <row r="6797" spans="1:5" x14ac:dyDescent="0.25">
      <c r="A6797" s="196">
        <v>27125.7315032349</v>
      </c>
      <c r="B6797" s="196">
        <v>0.13748889644556</v>
      </c>
      <c r="C6797" s="196">
        <v>-0.54909857762117098</v>
      </c>
      <c r="D6797" s="196">
        <v>0.43237567506591801</v>
      </c>
      <c r="E6797" s="196">
        <v>3.2668777637706898</v>
      </c>
    </row>
    <row r="6798" spans="1:5" x14ac:dyDescent="0.25">
      <c r="A6798" s="196">
        <v>27125.733346144902</v>
      </c>
      <c r="B6798" s="196">
        <v>1.2227821945111601</v>
      </c>
      <c r="C6798" s="196">
        <v>-0.54909854105233902</v>
      </c>
      <c r="D6798" s="196">
        <v>0.432375906668517</v>
      </c>
      <c r="E6798" s="196">
        <v>3.26687752591195</v>
      </c>
    </row>
    <row r="6799" spans="1:5" x14ac:dyDescent="0.25">
      <c r="A6799" s="196">
        <v>27129.064912145899</v>
      </c>
      <c r="B6799" s="196">
        <v>-0.26938763827673001</v>
      </c>
      <c r="C6799" s="196">
        <v>-0.54903249376712504</v>
      </c>
      <c r="D6799" s="196">
        <v>0.43279420614154102</v>
      </c>
      <c r="E6799" s="196">
        <v>3.2664476868524801</v>
      </c>
    </row>
    <row r="6800" spans="1:5" x14ac:dyDescent="0.25">
      <c r="A6800" s="196">
        <v>27129.834958398402</v>
      </c>
      <c r="B6800" s="196">
        <v>0.67362827809707104</v>
      </c>
      <c r="C6800" s="196">
        <v>-0.54901724524276396</v>
      </c>
      <c r="D6800" s="196">
        <v>0.43289078012916399</v>
      </c>
      <c r="E6800" s="196">
        <v>3.2663483801363999</v>
      </c>
    </row>
    <row r="6801" spans="1:5" x14ac:dyDescent="0.25">
      <c r="A6801" s="196">
        <v>27138.3868971226</v>
      </c>
      <c r="B6801" s="196">
        <v>1.2179667923347199</v>
      </c>
      <c r="C6801" s="196">
        <v>-0.54884834490480106</v>
      </c>
      <c r="D6801" s="196">
        <v>0.43396048226959499</v>
      </c>
      <c r="E6801" s="196">
        <v>3.2652466657205301</v>
      </c>
    </row>
    <row r="6802" spans="1:5" x14ac:dyDescent="0.25">
      <c r="A6802" s="196">
        <v>27139.403298981801</v>
      </c>
      <c r="B6802" s="196">
        <v>-3.3646320865965397E-2</v>
      </c>
      <c r="C6802" s="196">
        <v>-0.54882832606702103</v>
      </c>
      <c r="D6802" s="196">
        <v>0.43408726824219901</v>
      </c>
      <c r="E6802" s="196">
        <v>3.2651158711936898</v>
      </c>
    </row>
    <row r="6803" spans="1:5" x14ac:dyDescent="0.25">
      <c r="A6803" s="196">
        <v>27141.2248802295</v>
      </c>
      <c r="B6803" s="196">
        <v>0.72709234383812005</v>
      </c>
      <c r="C6803" s="196">
        <v>-0.54879247822435495</v>
      </c>
      <c r="D6803" s="196">
        <v>0.43431430457908399</v>
      </c>
      <c r="E6803" s="196">
        <v>3.2648815418355701</v>
      </c>
    </row>
    <row r="6804" spans="1:5" x14ac:dyDescent="0.25">
      <c r="A6804" s="196">
        <v>27141.271381698101</v>
      </c>
      <c r="B6804" s="196">
        <v>-0.24924538404570701</v>
      </c>
      <c r="C6804" s="196">
        <v>-0.54879156359748904</v>
      </c>
      <c r="D6804" s="196">
        <v>0.43432009721590198</v>
      </c>
      <c r="E6804" s="196">
        <v>3.2648755611888101</v>
      </c>
    </row>
    <row r="6805" spans="1:5" x14ac:dyDescent="0.25">
      <c r="A6805" s="196">
        <v>27155.770674727799</v>
      </c>
      <c r="B6805" s="196">
        <v>0.87182897253254898</v>
      </c>
      <c r="C6805" s="196">
        <v>-0.54850761563199901</v>
      </c>
      <c r="D6805" s="196">
        <v>0.43611843433067299</v>
      </c>
      <c r="E6805" s="196">
        <v>3.2630141180344499</v>
      </c>
    </row>
    <row r="6806" spans="1:5" x14ac:dyDescent="0.25">
      <c r="A6806" s="196">
        <v>27155.855329931601</v>
      </c>
      <c r="B6806" s="196">
        <v>0.88850983456161303</v>
      </c>
      <c r="C6806" s="196">
        <v>-0.54850596512857797</v>
      </c>
      <c r="D6806" s="196">
        <v>0.43612888751900403</v>
      </c>
      <c r="E6806" s="196">
        <v>3.2630032699729998</v>
      </c>
    </row>
    <row r="6807" spans="1:5" x14ac:dyDescent="0.25">
      <c r="A6807" s="196">
        <v>27161.4693346696</v>
      </c>
      <c r="B6807" s="196">
        <v>-0.19313050001322801</v>
      </c>
      <c r="C6807" s="196">
        <v>-0.54839670471393798</v>
      </c>
      <c r="D6807" s="196">
        <v>0.43682087014505799</v>
      </c>
      <c r="E6807" s="196">
        <v>3.26228440991403</v>
      </c>
    </row>
    <row r="6808" spans="1:5" x14ac:dyDescent="0.25">
      <c r="A6808" s="196">
        <v>27167.537169930001</v>
      </c>
      <c r="B6808" s="196">
        <v>0.37611588694543502</v>
      </c>
      <c r="C6808" s="196">
        <v>-0.54827904826657003</v>
      </c>
      <c r="D6808" s="196">
        <v>0.43756602764505897</v>
      </c>
      <c r="E6808" s="196">
        <v>3.2615086631935402</v>
      </c>
    </row>
    <row r="6809" spans="1:5" x14ac:dyDescent="0.25">
      <c r="A6809" s="196">
        <v>27167.743406715501</v>
      </c>
      <c r="B6809" s="196">
        <v>1.0818276535393201</v>
      </c>
      <c r="C6809" s="196">
        <v>-0.54827505736381799</v>
      </c>
      <c r="D6809" s="196">
        <v>0.43759130336248803</v>
      </c>
      <c r="E6809" s="196">
        <v>3.26148231955001</v>
      </c>
    </row>
    <row r="6810" spans="1:5" x14ac:dyDescent="0.25">
      <c r="A6810" s="196">
        <v>27179.83506931</v>
      </c>
      <c r="B6810" s="196">
        <v>0.66929820399147399</v>
      </c>
      <c r="C6810" s="196">
        <v>-0.54804201536188002</v>
      </c>
      <c r="D6810" s="196">
        <v>0.439067236041426</v>
      </c>
      <c r="E6810" s="196">
        <v>3.2599405021154801</v>
      </c>
    </row>
    <row r="6811" spans="1:5" x14ac:dyDescent="0.25">
      <c r="A6811" s="196">
        <v>27180.893726448401</v>
      </c>
      <c r="B6811" s="196">
        <v>-0.34379957852783799</v>
      </c>
      <c r="C6811" s="196">
        <v>-0.54802170155111596</v>
      </c>
      <c r="D6811" s="196">
        <v>0.43919589017626398</v>
      </c>
      <c r="E6811" s="196">
        <v>3.2598057714416999</v>
      </c>
    </row>
    <row r="6812" spans="1:5" x14ac:dyDescent="0.25">
      <c r="A6812" s="196">
        <v>27181.083385694601</v>
      </c>
      <c r="B6812" s="196">
        <v>1.0164963224818599</v>
      </c>
      <c r="C6812" s="196">
        <v>-0.54801806386087804</v>
      </c>
      <c r="D6812" s="196">
        <v>0.43921892888110597</v>
      </c>
      <c r="E6812" s="196">
        <v>3.2597816388490801</v>
      </c>
    </row>
    <row r="6813" spans="1:5" x14ac:dyDescent="0.25">
      <c r="A6813" s="196">
        <v>27182.919402579799</v>
      </c>
      <c r="B6813" s="196">
        <v>-6.5184418766907601E-2</v>
      </c>
      <c r="C6813" s="196">
        <v>-0.54798287314574401</v>
      </c>
      <c r="D6813" s="196">
        <v>0.43944180341028599</v>
      </c>
      <c r="E6813" s="196">
        <v>3.2595480919056299</v>
      </c>
    </row>
    <row r="6814" spans="1:5" x14ac:dyDescent="0.25">
      <c r="A6814" s="196">
        <v>27188.626378710502</v>
      </c>
      <c r="B6814" s="196">
        <v>1.1500192137534599</v>
      </c>
      <c r="C6814" s="196">
        <v>-0.54787377208112598</v>
      </c>
      <c r="D6814" s="196">
        <v>0.440132776819538</v>
      </c>
      <c r="E6814" s="196">
        <v>3.2588229820103098</v>
      </c>
    </row>
    <row r="6815" spans="1:5" x14ac:dyDescent="0.25">
      <c r="A6815" s="196">
        <v>27188.651578467201</v>
      </c>
      <c r="B6815" s="196">
        <v>0.97970343840993002</v>
      </c>
      <c r="C6815" s="196">
        <v>-0.54787329129339501</v>
      </c>
      <c r="D6815" s="196">
        <v>0.44013582180850103</v>
      </c>
      <c r="E6815" s="196">
        <v>3.2588197830463299</v>
      </c>
    </row>
    <row r="6816" spans="1:5" x14ac:dyDescent="0.25">
      <c r="A6816" s="196">
        <v>27192.153404956702</v>
      </c>
      <c r="B6816" s="196">
        <v>0.43612406528726499</v>
      </c>
      <c r="C6816" s="196">
        <v>-0.54780656250827597</v>
      </c>
      <c r="D6816" s="196">
        <v>0.44055843744758899</v>
      </c>
      <c r="E6816" s="196">
        <v>3.2583754923311501</v>
      </c>
    </row>
    <row r="6817" spans="1:5" x14ac:dyDescent="0.25">
      <c r="A6817" s="196">
        <v>27194.903161181599</v>
      </c>
      <c r="B6817" s="196">
        <v>-0.58467367139339099</v>
      </c>
      <c r="C6817" s="196">
        <v>-0.54775428065096998</v>
      </c>
      <c r="D6817" s="196">
        <v>0.44088955587719098</v>
      </c>
      <c r="E6817" s="196">
        <v>3.2580269655044001</v>
      </c>
    </row>
    <row r="6818" spans="1:5" x14ac:dyDescent="0.25">
      <c r="A6818" s="196">
        <v>27195.819239939301</v>
      </c>
      <c r="B6818" s="196">
        <v>-0.48008380916501098</v>
      </c>
      <c r="C6818" s="196">
        <v>-0.54773688579694002</v>
      </c>
      <c r="D6818" s="196">
        <v>0.44099972328604697</v>
      </c>
      <c r="E6818" s="196">
        <v>3.2579109224009599</v>
      </c>
    </row>
    <row r="6819" spans="1:5" x14ac:dyDescent="0.25">
      <c r="A6819" s="196">
        <v>27199.9792502909</v>
      </c>
      <c r="B6819" s="196">
        <v>1.0108967423233599</v>
      </c>
      <c r="C6819" s="196">
        <v>-0.54765803835264104</v>
      </c>
      <c r="D6819" s="196">
        <v>0.44149909043327301</v>
      </c>
      <c r="E6819" s="196">
        <v>3.2573843929611899</v>
      </c>
    </row>
    <row r="6820" spans="1:5" x14ac:dyDescent="0.25">
      <c r="A6820" s="196">
        <v>27204.8727781579</v>
      </c>
      <c r="B6820" s="196">
        <v>-0.208376292316338</v>
      </c>
      <c r="C6820" s="196">
        <v>-0.547565593918104</v>
      </c>
      <c r="D6820" s="196">
        <v>0.442084571852011</v>
      </c>
      <c r="E6820" s="196">
        <v>3.2567659481887299</v>
      </c>
    </row>
    <row r="6821" spans="1:5" x14ac:dyDescent="0.25">
      <c r="A6821" s="196">
        <v>27205.434695333799</v>
      </c>
      <c r="B6821" s="196">
        <v>1.13289021367655</v>
      </c>
      <c r="C6821" s="196">
        <v>-0.54755500000184198</v>
      </c>
      <c r="D6821" s="196">
        <v>0.442151666654999</v>
      </c>
      <c r="E6821" s="196">
        <v>3.2566949979640998</v>
      </c>
    </row>
    <row r="6822" spans="1:5" x14ac:dyDescent="0.25">
      <c r="A6822" s="196">
        <v>27211.455689295701</v>
      </c>
      <c r="B6822" s="196">
        <v>2.1595430670407398</v>
      </c>
      <c r="C6822" s="196">
        <v>-0.54744176423381796</v>
      </c>
      <c r="D6822" s="196">
        <v>0.44286882651915499</v>
      </c>
      <c r="E6822" s="196">
        <v>3.2559356137511499</v>
      </c>
    </row>
    <row r="6823" spans="1:5" x14ac:dyDescent="0.25">
      <c r="A6823" s="196">
        <v>27216.459033438699</v>
      </c>
      <c r="B6823" s="196">
        <v>4.5953725965330401</v>
      </c>
      <c r="C6823" s="196">
        <v>-0.54734805962988697</v>
      </c>
      <c r="D6823" s="196">
        <v>0.44346228901071499</v>
      </c>
      <c r="E6823" s="196">
        <v>3.25530578656825</v>
      </c>
    </row>
    <row r="6824" spans="1:5" x14ac:dyDescent="0.25">
      <c r="A6824" s="196">
        <v>27222.079770827499</v>
      </c>
      <c r="B6824" s="196">
        <v>1.24254284422378</v>
      </c>
      <c r="C6824" s="196">
        <v>-0.54724322346485799</v>
      </c>
      <c r="D6824" s="196">
        <v>0.444126251389236</v>
      </c>
      <c r="E6824" s="196">
        <v>3.2545995801450198</v>
      </c>
    </row>
    <row r="6825" spans="1:5" x14ac:dyDescent="0.25">
      <c r="A6825" s="196">
        <v>27224.0366653438</v>
      </c>
      <c r="B6825" s="196">
        <v>0.50721827855464696</v>
      </c>
      <c r="C6825" s="196">
        <v>-0.54720683238930701</v>
      </c>
      <c r="D6825" s="196">
        <v>0.44435672820105798</v>
      </c>
      <c r="E6825" s="196">
        <v>3.2543540483122402</v>
      </c>
    </row>
    <row r="6826" spans="1:5" x14ac:dyDescent="0.25">
      <c r="A6826" s="196">
        <v>27226.006316689301</v>
      </c>
      <c r="B6826" s="196">
        <v>-1.3595431935918401</v>
      </c>
      <c r="C6826" s="196">
        <v>-0.54717026103515798</v>
      </c>
      <c r="D6826" s="196">
        <v>0.444588346777331</v>
      </c>
      <c r="E6826" s="196">
        <v>3.2541070946197399</v>
      </c>
    </row>
    <row r="6827" spans="1:5" x14ac:dyDescent="0.25">
      <c r="A6827" s="196">
        <v>27226.643205185701</v>
      </c>
      <c r="B6827" s="196">
        <v>-5.5059989205597001E-2</v>
      </c>
      <c r="C6827" s="196">
        <v>-0.54715844792900303</v>
      </c>
      <c r="D6827" s="196">
        <v>0.44466316311631099</v>
      </c>
      <c r="E6827" s="196">
        <v>3.2540272805281298</v>
      </c>
    </row>
    <row r="6828" spans="1:5" x14ac:dyDescent="0.25">
      <c r="A6828" s="196">
        <v>27228.158158088201</v>
      </c>
      <c r="B6828" s="196">
        <v>0.81199554276130104</v>
      </c>
      <c r="C6828" s="196">
        <v>-0.54713037253688002</v>
      </c>
      <c r="D6828" s="196">
        <v>0.44484097393309502</v>
      </c>
      <c r="E6828" s="196">
        <v>3.25383750469565</v>
      </c>
    </row>
    <row r="6829" spans="1:5" x14ac:dyDescent="0.25">
      <c r="A6829" s="196">
        <v>27230.190800643501</v>
      </c>
      <c r="B6829" s="196">
        <v>0.55903933211303203</v>
      </c>
      <c r="C6829" s="196">
        <v>-0.54709275692147497</v>
      </c>
      <c r="D6829" s="196">
        <v>0.44507920616399399</v>
      </c>
      <c r="E6829" s="196">
        <v>3.25358304821515</v>
      </c>
    </row>
    <row r="6830" spans="1:5" x14ac:dyDescent="0.25">
      <c r="A6830" s="196">
        <v>27230.4781032762</v>
      </c>
      <c r="B6830" s="196">
        <v>0.72752776071077596</v>
      </c>
      <c r="C6830" s="196">
        <v>-0.54708744514501095</v>
      </c>
      <c r="D6830" s="196">
        <v>0.44511284741493101</v>
      </c>
      <c r="E6830" s="196">
        <v>3.2535470979685002</v>
      </c>
    </row>
    <row r="6831" spans="1:5" x14ac:dyDescent="0.25">
      <c r="A6831" s="196">
        <v>27236.5629672465</v>
      </c>
      <c r="B6831" s="196">
        <v>0.59876236727180998</v>
      </c>
      <c r="C6831" s="196">
        <v>-0.54697523732140696</v>
      </c>
      <c r="D6831" s="196">
        <v>0.44582349696442503</v>
      </c>
      <c r="E6831" s="196">
        <v>3.2527866238969501</v>
      </c>
    </row>
    <row r="6832" spans="1:5" x14ac:dyDescent="0.25">
      <c r="A6832" s="196">
        <v>27236.6249091713</v>
      </c>
      <c r="B6832" s="196">
        <v>8.3044927277719598</v>
      </c>
      <c r="C6832" s="196">
        <v>-0.54697409796359397</v>
      </c>
      <c r="D6832" s="196">
        <v>0.44583071289723702</v>
      </c>
      <c r="E6832" s="196">
        <v>3.25277889169281</v>
      </c>
    </row>
    <row r="6833" spans="1:5" x14ac:dyDescent="0.25">
      <c r="A6833" s="196">
        <v>27239.196202140301</v>
      </c>
      <c r="B6833" s="196">
        <v>4.4442353370216701</v>
      </c>
      <c r="C6833" s="196">
        <v>-0.54692685329739898</v>
      </c>
      <c r="D6833" s="196">
        <v>0.44612992911647598</v>
      </c>
      <c r="E6833" s="196">
        <v>3.2524580824181499</v>
      </c>
    </row>
    <row r="6834" spans="1:5" x14ac:dyDescent="0.25">
      <c r="A6834" s="196">
        <v>27240.102746793</v>
      </c>
      <c r="B6834" s="196">
        <v>0.15217768956063299</v>
      </c>
      <c r="C6834" s="196">
        <v>-0.54691022064799999</v>
      </c>
      <c r="D6834" s="196">
        <v>0.44623526922933199</v>
      </c>
      <c r="E6834" s="196">
        <v>3.2523450538640999</v>
      </c>
    </row>
    <row r="6835" spans="1:5" x14ac:dyDescent="0.25">
      <c r="A6835" s="196">
        <v>27245.787683705701</v>
      </c>
      <c r="B6835" s="196">
        <v>-0.13594175955582</v>
      </c>
      <c r="C6835" s="196">
        <v>-0.54680620611374697</v>
      </c>
      <c r="D6835" s="196">
        <v>0.44689402794627198</v>
      </c>
      <c r="E6835" s="196">
        <v>3.2516371801509401</v>
      </c>
    </row>
    <row r="6836" spans="1:5" x14ac:dyDescent="0.25">
      <c r="A6836" s="196">
        <v>27250.545447807999</v>
      </c>
      <c r="B6836" s="196">
        <v>0.94715704942454904</v>
      </c>
      <c r="C6836" s="196">
        <v>-0.54671954206134699</v>
      </c>
      <c r="D6836" s="196">
        <v>0.44744290027813299</v>
      </c>
      <c r="E6836" s="196">
        <v>3.25104600327886</v>
      </c>
    </row>
    <row r="6837" spans="1:5" x14ac:dyDescent="0.25">
      <c r="A6837" s="196">
        <v>27254.297455145999</v>
      </c>
      <c r="B6837" s="196">
        <v>4.2652502238606402</v>
      </c>
      <c r="C6837" s="196">
        <v>-0.54665144942701305</v>
      </c>
      <c r="D6837" s="196">
        <v>0.44787415362891803</v>
      </c>
      <c r="E6837" s="196">
        <v>3.2505806128005399</v>
      </c>
    </row>
    <row r="6838" spans="1:5" x14ac:dyDescent="0.25">
      <c r="A6838" s="196">
        <v>27258.088849833999</v>
      </c>
      <c r="B6838" s="196">
        <v>-0.16510297849949801</v>
      </c>
      <c r="C6838" s="196">
        <v>-0.54658286931608602</v>
      </c>
      <c r="D6838" s="196">
        <v>0.44830849433145298</v>
      </c>
      <c r="E6838" s="196">
        <v>3.2501110785867802</v>
      </c>
    </row>
    <row r="6839" spans="1:5" x14ac:dyDescent="0.25">
      <c r="A6839" s="196">
        <v>27258.124523417198</v>
      </c>
      <c r="B6839" s="196">
        <v>-0.22156578955288</v>
      </c>
      <c r="C6839" s="196">
        <v>-0.546582225131369</v>
      </c>
      <c r="D6839" s="196">
        <v>0.44831257416799403</v>
      </c>
      <c r="E6839" s="196">
        <v>3.2501066642691199</v>
      </c>
    </row>
    <row r="6840" spans="1:5" x14ac:dyDescent="0.25">
      <c r="A6840" s="196">
        <v>27259.692126122402</v>
      </c>
      <c r="B6840" s="196">
        <v>0.67899298494895399</v>
      </c>
      <c r="C6840" s="196">
        <v>-0.54655393793841001</v>
      </c>
      <c r="D6840" s="196">
        <v>0.44849172639006801</v>
      </c>
      <c r="E6840" s="196">
        <v>3.2499127523015301</v>
      </c>
    </row>
    <row r="6841" spans="1:5" x14ac:dyDescent="0.25">
      <c r="A6841" s="196">
        <v>27263.934700831702</v>
      </c>
      <c r="B6841" s="196">
        <v>-0.19419902306380099</v>
      </c>
      <c r="C6841" s="196">
        <v>-0.54647758014213299</v>
      </c>
      <c r="D6841" s="196">
        <v>0.44897532576648902</v>
      </c>
      <c r="E6841" s="196">
        <v>3.2493886008960202</v>
      </c>
    </row>
    <row r="6842" spans="1:5" x14ac:dyDescent="0.25">
      <c r="A6842" s="196">
        <v>27267.713781136299</v>
      </c>
      <c r="B6842" s="196">
        <v>0.85576766775818902</v>
      </c>
      <c r="C6842" s="196">
        <v>-0.54640981082472795</v>
      </c>
      <c r="D6842" s="196">
        <v>0.44940453144339099</v>
      </c>
      <c r="E6842" s="196">
        <v>3.2489225252225</v>
      </c>
    </row>
    <row r="6843" spans="1:5" x14ac:dyDescent="0.25">
      <c r="A6843" s="196">
        <v>27278.0273169092</v>
      </c>
      <c r="B6843" s="196">
        <v>9.1930802473332698E-2</v>
      </c>
      <c r="C6843" s="196">
        <v>-0.54622605981679495</v>
      </c>
      <c r="D6843" s="196">
        <v>0.45056828782696701</v>
      </c>
      <c r="E6843" s="196">
        <v>3.2476545333012998</v>
      </c>
    </row>
    <row r="6844" spans="1:5" x14ac:dyDescent="0.25">
      <c r="A6844" s="196">
        <v>27283.006244229899</v>
      </c>
      <c r="B6844" s="196">
        <v>0.85611207202044304</v>
      </c>
      <c r="C6844" s="196">
        <v>-0.54613799031634402</v>
      </c>
      <c r="D6844" s="196">
        <v>0.45112606132981897</v>
      </c>
      <c r="E6844" s="196">
        <v>3.2470445325502899</v>
      </c>
    </row>
    <row r="6845" spans="1:5" x14ac:dyDescent="0.25">
      <c r="A6845" s="196">
        <v>27284.422513878199</v>
      </c>
      <c r="B6845" s="196">
        <v>-0.100166783058409</v>
      </c>
      <c r="C6845" s="196">
        <v>-0.546113015513783</v>
      </c>
      <c r="D6845" s="196">
        <v>0.45128423507937299</v>
      </c>
      <c r="E6845" s="196">
        <v>3.2468712743172001</v>
      </c>
    </row>
    <row r="6846" spans="1:5" x14ac:dyDescent="0.25">
      <c r="A6846" s="196">
        <v>27288.348897772299</v>
      </c>
      <c r="B6846" s="196">
        <v>2.6594974396811599</v>
      </c>
      <c r="C6846" s="196">
        <v>-0.54604395611099499</v>
      </c>
      <c r="D6846" s="196">
        <v>0.45172161129702998</v>
      </c>
      <c r="E6846" s="196">
        <v>3.2463915479010801</v>
      </c>
    </row>
    <row r="6847" spans="1:5" x14ac:dyDescent="0.25">
      <c r="A6847" s="196">
        <v>27296.1315310645</v>
      </c>
      <c r="B6847" s="196">
        <v>0.47300791093516797</v>
      </c>
      <c r="C6847" s="196">
        <v>-0.54590785743416503</v>
      </c>
      <c r="D6847" s="196">
        <v>0.452583569583622</v>
      </c>
      <c r="E6847" s="196">
        <v>3.2454433280499599</v>
      </c>
    </row>
    <row r="6848" spans="1:5" x14ac:dyDescent="0.25">
      <c r="A6848" s="196">
        <v>27297.245671312499</v>
      </c>
      <c r="B6848" s="196">
        <v>0.38703073832340701</v>
      </c>
      <c r="C6848" s="196">
        <v>-0.54588846030080895</v>
      </c>
      <c r="D6848" s="196">
        <v>0.45270641809487699</v>
      </c>
      <c r="E6848" s="196">
        <v>3.2453078772409398</v>
      </c>
    </row>
    <row r="6849" spans="1:5" x14ac:dyDescent="0.25">
      <c r="A6849" s="196">
        <v>27299.237828110199</v>
      </c>
      <c r="B6849" s="196">
        <v>1.0909077116004</v>
      </c>
      <c r="C6849" s="196">
        <v>-0.54585383129654397</v>
      </c>
      <c r="D6849" s="196">
        <v>0.452925735121887</v>
      </c>
      <c r="E6849" s="196">
        <v>3.24506586766053</v>
      </c>
    </row>
    <row r="6850" spans="1:5" x14ac:dyDescent="0.25">
      <c r="A6850" s="196">
        <v>27299.346584456402</v>
      </c>
      <c r="B6850" s="196">
        <v>0.56408192862724704</v>
      </c>
      <c r="C6850" s="196">
        <v>-0.545851942832694</v>
      </c>
      <c r="D6850" s="196">
        <v>0.45293769539293899</v>
      </c>
      <c r="E6850" s="196">
        <v>3.24505266268089</v>
      </c>
    </row>
    <row r="6851" spans="1:5" x14ac:dyDescent="0.25">
      <c r="A6851" s="196">
        <v>27300.5998165245</v>
      </c>
      <c r="B6851" s="196">
        <v>-0.24093317120216201</v>
      </c>
      <c r="C6851" s="196">
        <v>-0.54583019656210197</v>
      </c>
      <c r="D6851" s="196">
        <v>0.45307542177335502</v>
      </c>
      <c r="E6851" s="196">
        <v>3.2449005492370899</v>
      </c>
    </row>
    <row r="6852" spans="1:5" x14ac:dyDescent="0.25">
      <c r="A6852" s="196">
        <v>27305.068530929901</v>
      </c>
      <c r="B6852" s="196">
        <v>-0.54062293606781497</v>
      </c>
      <c r="C6852" s="196">
        <v>-0.54575288141438205</v>
      </c>
      <c r="D6852" s="196">
        <v>0.45356508437558302</v>
      </c>
      <c r="E6852" s="196">
        <v>3.24435892667463</v>
      </c>
    </row>
    <row r="6853" spans="1:5" x14ac:dyDescent="0.25">
      <c r="A6853" s="196">
        <v>27305.248479122802</v>
      </c>
      <c r="B6853" s="196">
        <v>1.68555455002029</v>
      </c>
      <c r="C6853" s="196">
        <v>-0.54574977550021897</v>
      </c>
      <c r="D6853" s="196">
        <v>0.45358475516527702</v>
      </c>
      <c r="E6853" s="196">
        <v>3.24433714192222</v>
      </c>
    </row>
    <row r="6854" spans="1:5" x14ac:dyDescent="0.25">
      <c r="A6854" s="196">
        <v>27309.148587629301</v>
      </c>
      <c r="B6854" s="196">
        <v>0.43852108794035799</v>
      </c>
      <c r="C6854" s="196">
        <v>-0.545682601979943</v>
      </c>
      <c r="D6854" s="196">
        <v>0.45401018746035798</v>
      </c>
      <c r="E6854" s="196">
        <v>3.2438654801365798</v>
      </c>
    </row>
    <row r="6855" spans="1:5" x14ac:dyDescent="0.25">
      <c r="A6855" s="196">
        <v>27311.726923078299</v>
      </c>
      <c r="B6855" s="196">
        <v>-0.32594514370386501</v>
      </c>
      <c r="C6855" s="196">
        <v>-0.54563834435306202</v>
      </c>
      <c r="D6855" s="196">
        <v>0.45429048576393799</v>
      </c>
      <c r="E6855" s="196">
        <v>3.2435541857435699</v>
      </c>
    </row>
    <row r="6856" spans="1:5" x14ac:dyDescent="0.25">
      <c r="A6856" s="196">
        <v>27312.489882092701</v>
      </c>
      <c r="B6856" s="196">
        <v>0.226044624084421</v>
      </c>
      <c r="C6856" s="196">
        <v>-0.54562527107665004</v>
      </c>
      <c r="D6856" s="196">
        <v>0.454373283181218</v>
      </c>
      <c r="E6856" s="196">
        <v>3.2434621498001102</v>
      </c>
    </row>
    <row r="6857" spans="1:5" x14ac:dyDescent="0.25">
      <c r="A6857" s="196">
        <v>27314.6144051515</v>
      </c>
      <c r="B6857" s="196">
        <v>0.72044417692042295</v>
      </c>
      <c r="C6857" s="196">
        <v>-0.54558892316095597</v>
      </c>
      <c r="D6857" s="196">
        <v>0.45460348664728101</v>
      </c>
      <c r="E6857" s="196">
        <v>3.2432060607106501</v>
      </c>
    </row>
    <row r="6858" spans="1:5" x14ac:dyDescent="0.25">
      <c r="A6858" s="196">
        <v>27314.900088936301</v>
      </c>
      <c r="B6858" s="196">
        <v>1.295103461793</v>
      </c>
      <c r="C6858" s="196">
        <v>-0.54558404173849195</v>
      </c>
      <c r="D6858" s="196">
        <v>0.45463440232288399</v>
      </c>
      <c r="E6858" s="196">
        <v>3.24317164620558</v>
      </c>
    </row>
    <row r="6859" spans="1:5" x14ac:dyDescent="0.25">
      <c r="A6859" s="196">
        <v>27317.140710733602</v>
      </c>
      <c r="B6859" s="196">
        <v>2.8440199478222201</v>
      </c>
      <c r="C6859" s="196">
        <v>-0.54554580836981603</v>
      </c>
      <c r="D6859" s="196">
        <v>0.45487654699116298</v>
      </c>
      <c r="E6859" s="196">
        <v>3.24290191194227</v>
      </c>
    </row>
    <row r="6860" spans="1:5" x14ac:dyDescent="0.25">
      <c r="A6860" s="196">
        <v>27322.227523760401</v>
      </c>
      <c r="B6860" s="196">
        <v>0.60994103393156796</v>
      </c>
      <c r="C6860" s="196">
        <v>-0.54545935058067296</v>
      </c>
      <c r="D6860" s="196">
        <v>0.45542411298907198</v>
      </c>
      <c r="E6860" s="196">
        <v>3.2422907313534499</v>
      </c>
    </row>
    <row r="6861" spans="1:5" x14ac:dyDescent="0.25">
      <c r="A6861" s="196">
        <v>27323.8114684252</v>
      </c>
      <c r="B6861" s="196">
        <v>0.52031751991059305</v>
      </c>
      <c r="C6861" s="196">
        <v>-0.54543252675496401</v>
      </c>
      <c r="D6861" s="196">
        <v>0.45559399721855998</v>
      </c>
      <c r="E6861" s="196">
        <v>3.2421007602720802</v>
      </c>
    </row>
    <row r="6862" spans="1:5" x14ac:dyDescent="0.25">
      <c r="A6862" s="196">
        <v>27331.622160031598</v>
      </c>
      <c r="B6862" s="196">
        <v>1.25937285947135</v>
      </c>
      <c r="C6862" s="196">
        <v>-0.54530093883830599</v>
      </c>
      <c r="D6862" s="196">
        <v>0.45642738735739702</v>
      </c>
      <c r="E6862" s="196">
        <v>3.24116637499773</v>
      </c>
    </row>
    <row r="6863" spans="1:5" x14ac:dyDescent="0.25">
      <c r="A6863" s="196">
        <v>27335.2784520395</v>
      </c>
      <c r="B6863" s="196">
        <v>1.2898357005160399</v>
      </c>
      <c r="C6863" s="196">
        <v>-0.54523973551719396</v>
      </c>
      <c r="D6863" s="196">
        <v>0.456815008391105</v>
      </c>
      <c r="E6863" s="196">
        <v>3.2407303609493798</v>
      </c>
    </row>
    <row r="6864" spans="1:5" x14ac:dyDescent="0.25">
      <c r="A6864" s="196">
        <v>27349.528682086599</v>
      </c>
      <c r="B6864" s="196">
        <v>-0.34389706047745999</v>
      </c>
      <c r="C6864" s="196">
        <v>-0.54500364341229901</v>
      </c>
      <c r="D6864" s="196">
        <v>0.45831025838877099</v>
      </c>
      <c r="E6864" s="196">
        <v>3.23903964686084</v>
      </c>
    </row>
    <row r="6865" spans="1:5" x14ac:dyDescent="0.25">
      <c r="A6865" s="196">
        <v>27350.978927634998</v>
      </c>
      <c r="B6865" s="196">
        <v>-0.471260457063369</v>
      </c>
      <c r="C6865" s="196">
        <v>-0.54497983733890998</v>
      </c>
      <c r="D6865" s="196">
        <v>0.45846103018690099</v>
      </c>
      <c r="E6865" s="196">
        <v>3.2388683667717602</v>
      </c>
    </row>
    <row r="6866" spans="1:5" x14ac:dyDescent="0.25">
      <c r="A6866" s="196">
        <v>27351.6992045689</v>
      </c>
      <c r="B6866" s="196">
        <v>9.5891385537087892</v>
      </c>
      <c r="C6866" s="196">
        <v>-0.54496802918806198</v>
      </c>
      <c r="D6866" s="196">
        <v>0.45853581514227498</v>
      </c>
      <c r="E6866" s="196">
        <v>3.2387833536591399</v>
      </c>
    </row>
    <row r="6867" spans="1:5" x14ac:dyDescent="0.25">
      <c r="A6867" s="196">
        <v>27353.9526757475</v>
      </c>
      <c r="B6867" s="196">
        <v>0.588810434671869</v>
      </c>
      <c r="C6867" s="196">
        <v>-0.54493115194411101</v>
      </c>
      <c r="D6867" s="196">
        <v>0.45876937102063098</v>
      </c>
      <c r="E6867" s="196">
        <v>3.2385176151646999</v>
      </c>
    </row>
    <row r="6868" spans="1:5" x14ac:dyDescent="0.25">
      <c r="A6868" s="196">
        <v>27363.722120977101</v>
      </c>
      <c r="B6868" s="196">
        <v>-1.5418366248187701E-2</v>
      </c>
      <c r="C6868" s="196">
        <v>-0.54477244401328795</v>
      </c>
      <c r="D6868" s="196">
        <v>0.459774521249177</v>
      </c>
      <c r="E6868" s="196">
        <v>3.2373697286090799</v>
      </c>
    </row>
    <row r="6869" spans="1:5" x14ac:dyDescent="0.25">
      <c r="A6869" s="196">
        <v>27364.6843466559</v>
      </c>
      <c r="B6869" s="196">
        <v>0.62283922063986397</v>
      </c>
      <c r="C6869" s="196">
        <v>-0.54475691566369</v>
      </c>
      <c r="D6869" s="196">
        <v>0.45987286746329498</v>
      </c>
      <c r="E6869" s="196">
        <v>3.2372570398264302</v>
      </c>
    </row>
    <row r="6870" spans="1:5" x14ac:dyDescent="0.25">
      <c r="A6870" s="196">
        <v>27369.408589307601</v>
      </c>
      <c r="B6870" s="196">
        <v>-0.105086353324873</v>
      </c>
      <c r="C6870" s="196">
        <v>-0.54468094756767604</v>
      </c>
      <c r="D6870" s="196">
        <v>0.46035399873805299</v>
      </c>
      <c r="E6870" s="196">
        <v>3.23670474797277</v>
      </c>
    </row>
    <row r="6871" spans="1:5" x14ac:dyDescent="0.25">
      <c r="A6871" s="196">
        <v>27384.387001514999</v>
      </c>
      <c r="B6871" s="196">
        <v>-0.299245856408134</v>
      </c>
      <c r="C6871" s="196">
        <v>-0.54444310924660799</v>
      </c>
      <c r="D6871" s="196">
        <v>0.46186030810481599</v>
      </c>
      <c r="E6871" s="196">
        <v>3.2349646016863298</v>
      </c>
    </row>
    <row r="6872" spans="1:5" x14ac:dyDescent="0.25">
      <c r="A6872" s="196">
        <v>27388.0700994287</v>
      </c>
      <c r="B6872" s="196">
        <v>0.63834512843890501</v>
      </c>
      <c r="C6872" s="196">
        <v>-0.54438534041227904</v>
      </c>
      <c r="D6872" s="196">
        <v>0.46222617738889699</v>
      </c>
      <c r="E6872" s="196">
        <v>3.23453930352263</v>
      </c>
    </row>
    <row r="6873" spans="1:5" x14ac:dyDescent="0.25">
      <c r="A6873" s="196">
        <v>27389.439522733599</v>
      </c>
      <c r="B6873" s="196">
        <v>2.0551529656529399</v>
      </c>
      <c r="C6873" s="196">
        <v>-0.54436393399573502</v>
      </c>
      <c r="D6873" s="196">
        <v>0.46236175136034702</v>
      </c>
      <c r="E6873" s="196">
        <v>3.2343814375135702</v>
      </c>
    </row>
    <row r="6874" spans="1:5" x14ac:dyDescent="0.25">
      <c r="A6874" s="196">
        <v>27391.965958749999</v>
      </c>
      <c r="B6874" s="196">
        <v>2.70092867708513</v>
      </c>
      <c r="C6874" s="196">
        <v>-0.54432454551652598</v>
      </c>
      <c r="D6874" s="196">
        <v>0.46261121172866998</v>
      </c>
      <c r="E6874" s="196">
        <v>3.23409057178548</v>
      </c>
    </row>
    <row r="6875" spans="1:5" x14ac:dyDescent="0.25">
      <c r="A6875" s="196">
        <v>27393.5065388689</v>
      </c>
      <c r="B6875" s="196">
        <v>13.8686416169546</v>
      </c>
      <c r="C6875" s="196">
        <v>-0.544300593486857</v>
      </c>
      <c r="D6875" s="196">
        <v>0.46276290791657299</v>
      </c>
      <c r="E6875" s="196">
        <v>3.23391344934512</v>
      </c>
    </row>
    <row r="6876" spans="1:5" x14ac:dyDescent="0.25">
      <c r="A6876" s="196">
        <v>27401.5362954296</v>
      </c>
      <c r="B6876" s="196">
        <v>1.4257609920580701</v>
      </c>
      <c r="C6876" s="196">
        <v>-0.544176572362017</v>
      </c>
      <c r="D6876" s="196">
        <v>0.46354837504056001</v>
      </c>
      <c r="E6876" s="196">
        <v>3.2329932651047</v>
      </c>
    </row>
    <row r="6877" spans="1:5" x14ac:dyDescent="0.25">
      <c r="A6877" s="196">
        <v>27403.966325516602</v>
      </c>
      <c r="B6877" s="196">
        <v>-0.24135324024583399</v>
      </c>
      <c r="C6877" s="196">
        <v>-0.54413931352621603</v>
      </c>
      <c r="D6877" s="196">
        <v>0.46378434766730198</v>
      </c>
      <c r="E6877" s="196">
        <v>3.2327157955505399</v>
      </c>
    </row>
    <row r="6878" spans="1:5" x14ac:dyDescent="0.25">
      <c r="A6878" s="196">
        <v>27407.633235928999</v>
      </c>
      <c r="B6878" s="196">
        <v>1.16230150996197</v>
      </c>
      <c r="C6878" s="196">
        <v>-0.54408333257068497</v>
      </c>
      <c r="D6878" s="196">
        <v>0.46413889371899802</v>
      </c>
      <c r="E6878" s="196">
        <v>3.23229798755104</v>
      </c>
    </row>
    <row r="6879" spans="1:5" x14ac:dyDescent="0.25">
      <c r="A6879" s="196">
        <v>27410.1826083378</v>
      </c>
      <c r="B6879" s="196">
        <v>0.40241699681833298</v>
      </c>
      <c r="C6879" s="196">
        <v>-0.54404458534381905</v>
      </c>
      <c r="D6879" s="196">
        <v>0.46438429282247901</v>
      </c>
      <c r="E6879" s="196">
        <v>3.23200814915455</v>
      </c>
    </row>
    <row r="6880" spans="1:5" x14ac:dyDescent="0.25">
      <c r="A6880" s="196">
        <v>27412.703039047599</v>
      </c>
      <c r="B6880" s="196">
        <v>-0.192043747063597</v>
      </c>
      <c r="C6880" s="196">
        <v>-0.54400641805489203</v>
      </c>
      <c r="D6880" s="196">
        <v>0.46462601898568501</v>
      </c>
      <c r="E6880" s="196">
        <v>3.23172211843948</v>
      </c>
    </row>
    <row r="6881" spans="1:5" x14ac:dyDescent="0.25">
      <c r="A6881" s="196">
        <v>27416.016471387102</v>
      </c>
      <c r="B6881" s="196">
        <v>0.105981399269166</v>
      </c>
      <c r="C6881" s="196">
        <v>-0.54395645513588498</v>
      </c>
      <c r="D6881" s="196">
        <v>0.464942450806065</v>
      </c>
      <c r="E6881" s="196">
        <v>3.23134688163349</v>
      </c>
    </row>
    <row r="6882" spans="1:5" x14ac:dyDescent="0.25">
      <c r="A6882" s="196">
        <v>27416.649883615599</v>
      </c>
      <c r="B6882" s="196">
        <v>-0.490084637756316</v>
      </c>
      <c r="C6882" s="196">
        <v>-0.54394693161692698</v>
      </c>
      <c r="D6882" s="196">
        <v>0.46500276642612698</v>
      </c>
      <c r="E6882" s="196">
        <v>3.23127525185877</v>
      </c>
    </row>
    <row r="6883" spans="1:5" x14ac:dyDescent="0.25">
      <c r="A6883" s="196">
        <v>27416.8202709057</v>
      </c>
      <c r="B6883" s="196">
        <v>-7.6515666219871298E-2</v>
      </c>
      <c r="C6883" s="196">
        <v>-0.54394437131726403</v>
      </c>
      <c r="D6883" s="196">
        <v>0.46501898165732802</v>
      </c>
      <c r="E6883" s="196">
        <v>3.2312559891424102</v>
      </c>
    </row>
    <row r="6884" spans="1:5" x14ac:dyDescent="0.25">
      <c r="A6884" s="196">
        <v>27418.429963020601</v>
      </c>
      <c r="B6884" s="196">
        <v>-1.38000913771875</v>
      </c>
      <c r="C6884" s="196">
        <v>-0.54392021531656198</v>
      </c>
      <c r="D6884" s="196">
        <v>0.46517196966177299</v>
      </c>
      <c r="E6884" s="196">
        <v>3.2310741272617198</v>
      </c>
    </row>
    <row r="6885" spans="1:5" x14ac:dyDescent="0.25">
      <c r="A6885" s="196">
        <v>27419.655403214001</v>
      </c>
      <c r="B6885" s="196">
        <v>0.72888539959388199</v>
      </c>
      <c r="C6885" s="196">
        <v>-0.543901864257051</v>
      </c>
      <c r="D6885" s="196">
        <v>0.46528819303868002</v>
      </c>
      <c r="E6885" s="196">
        <v>3.2309358211780701</v>
      </c>
    </row>
    <row r="6886" spans="1:5" x14ac:dyDescent="0.25">
      <c r="A6886" s="196">
        <v>27432.440191859001</v>
      </c>
      <c r="B6886" s="196">
        <v>-9.1673457065943903E-2</v>
      </c>
      <c r="C6886" s="196">
        <v>-0.54371242055616598</v>
      </c>
      <c r="D6886" s="196">
        <v>0.46648800314428401</v>
      </c>
      <c r="E6886" s="196">
        <v>3.2295003738205899</v>
      </c>
    </row>
    <row r="6887" spans="1:5" x14ac:dyDescent="0.25">
      <c r="A6887" s="196">
        <v>27445.0416808872</v>
      </c>
      <c r="B6887" s="196">
        <v>0.923637056266714</v>
      </c>
      <c r="C6887" s="196">
        <v>-0.54352933674006798</v>
      </c>
      <c r="D6887" s="196">
        <v>0.46764753397956799</v>
      </c>
      <c r="E6887" s="196">
        <v>3.22809912068537</v>
      </c>
    </row>
    <row r="6888" spans="1:5" x14ac:dyDescent="0.25">
      <c r="A6888" s="196">
        <v>27449.472847113298</v>
      </c>
      <c r="B6888" s="196">
        <v>1.30159364376523</v>
      </c>
      <c r="C6888" s="196">
        <v>-0.54346583162209305</v>
      </c>
      <c r="D6888" s="196">
        <v>0.46804973306008102</v>
      </c>
      <c r="E6888" s="196">
        <v>3.22760966828749</v>
      </c>
    </row>
    <row r="6889" spans="1:5" x14ac:dyDescent="0.25">
      <c r="A6889" s="196">
        <v>27450.3535551811</v>
      </c>
      <c r="B6889" s="196">
        <v>0.57400505412599201</v>
      </c>
      <c r="C6889" s="196">
        <v>-0.54345326450643605</v>
      </c>
      <c r="D6889" s="196">
        <v>0.46812932479257302</v>
      </c>
      <c r="E6889" s="196">
        <v>3.2275125941321798</v>
      </c>
    </row>
    <row r="6890" spans="1:5" x14ac:dyDescent="0.25">
      <c r="A6890" s="196">
        <v>27451.3658629235</v>
      </c>
      <c r="B6890" s="196">
        <v>1.0672341139318999</v>
      </c>
      <c r="C6890" s="196">
        <v>-0.54343884204578696</v>
      </c>
      <c r="D6890" s="196">
        <v>0.46822066704335102</v>
      </c>
      <c r="E6890" s="196">
        <v>3.2274010994579099</v>
      </c>
    </row>
    <row r="6891" spans="1:5" x14ac:dyDescent="0.25">
      <c r="A6891" s="196">
        <v>27452.651301369398</v>
      </c>
      <c r="B6891" s="196">
        <v>-3.6385279479050701E-2</v>
      </c>
      <c r="C6891" s="196">
        <v>-0.54342056299281505</v>
      </c>
      <c r="D6891" s="196">
        <v>0.46833643437883599</v>
      </c>
      <c r="E6891" s="196">
        <v>3.22725965336272</v>
      </c>
    </row>
    <row r="6892" spans="1:5" x14ac:dyDescent="0.25">
      <c r="A6892" s="196">
        <v>27458.9249209765</v>
      </c>
      <c r="B6892" s="196">
        <v>0.98956319821046401</v>
      </c>
      <c r="C6892" s="196">
        <v>-0.54333191179949702</v>
      </c>
      <c r="D6892" s="196">
        <v>0.46889789193651699</v>
      </c>
      <c r="E6892" s="196">
        <v>3.2265714367779998</v>
      </c>
    </row>
    <row r="6893" spans="1:5" x14ac:dyDescent="0.25">
      <c r="A6893" s="196">
        <v>27461.2745265759</v>
      </c>
      <c r="B6893" s="196">
        <v>-8.5980575938713402E-2</v>
      </c>
      <c r="C6893" s="196">
        <v>-0.54329895067947398</v>
      </c>
      <c r="D6893" s="196">
        <v>0.46910664569666599</v>
      </c>
      <c r="E6893" s="196">
        <v>3.2263145948027301</v>
      </c>
    </row>
    <row r="6894" spans="1:5" x14ac:dyDescent="0.25">
      <c r="A6894" s="196">
        <v>27469.583451658102</v>
      </c>
      <c r="B6894" s="196">
        <v>0.175500381921978</v>
      </c>
      <c r="C6894" s="196">
        <v>-0.543183451641153</v>
      </c>
      <c r="D6894" s="196">
        <v>0.46983813960603099</v>
      </c>
      <c r="E6894" s="196">
        <v>3.22541034692525</v>
      </c>
    </row>
    <row r="6895" spans="1:5" x14ac:dyDescent="0.25">
      <c r="A6895" s="196">
        <v>27475.933266083899</v>
      </c>
      <c r="B6895" s="196">
        <v>9.5291937779129504E-2</v>
      </c>
      <c r="C6895" s="196">
        <v>-0.54309631136484904</v>
      </c>
      <c r="D6895" s="196">
        <v>0.47039002802262297</v>
      </c>
      <c r="E6895" s="196">
        <v>3.22472358474612</v>
      </c>
    </row>
    <row r="6896" spans="1:5" x14ac:dyDescent="0.25">
      <c r="A6896" s="196">
        <v>27477.161432294899</v>
      </c>
      <c r="B6896" s="196">
        <v>2.02092548327008</v>
      </c>
      <c r="C6896" s="196">
        <v>-0.54307957043230204</v>
      </c>
      <c r="D6896" s="196">
        <v>0.47049605392875599</v>
      </c>
      <c r="E6896" s="196">
        <v>3.2245911852318998</v>
      </c>
    </row>
    <row r="6897" spans="1:5" x14ac:dyDescent="0.25">
      <c r="A6897" s="196">
        <v>27478.610821431899</v>
      </c>
      <c r="B6897" s="196">
        <v>2.0495694945365401</v>
      </c>
      <c r="C6897" s="196">
        <v>-0.54305986161363096</v>
      </c>
      <c r="D6897" s="196">
        <v>0.47062087644700501</v>
      </c>
      <c r="E6897" s="196">
        <v>3.2244351187079401</v>
      </c>
    </row>
    <row r="6898" spans="1:5" x14ac:dyDescent="0.25">
      <c r="A6898" s="196">
        <v>27480.248356166001</v>
      </c>
      <c r="B6898" s="196">
        <v>4.6734365486871501E-2</v>
      </c>
      <c r="C6898" s="196">
        <v>-0.54303765648704205</v>
      </c>
      <c r="D6898" s="196">
        <v>0.47076150891539797</v>
      </c>
      <c r="E6898" s="196">
        <v>3.2242590301033101</v>
      </c>
    </row>
    <row r="6899" spans="1:5" x14ac:dyDescent="0.25">
      <c r="A6899" s="196">
        <v>27480.813235248599</v>
      </c>
      <c r="B6899" s="196">
        <v>0.23098842730232899</v>
      </c>
      <c r="C6899" s="196">
        <v>-0.54303001198581302</v>
      </c>
      <c r="D6899" s="196">
        <v>0.470809924089854</v>
      </c>
      <c r="E6899" s="196">
        <v>3.22419834556512</v>
      </c>
    </row>
    <row r="6900" spans="1:5" x14ac:dyDescent="0.25">
      <c r="A6900" s="196">
        <v>27482.875323174601</v>
      </c>
      <c r="B6900" s="196">
        <v>0.30694367328667499</v>
      </c>
      <c r="C6900" s="196">
        <v>-0.54300217260057204</v>
      </c>
      <c r="D6900" s="196">
        <v>0.47098624019637603</v>
      </c>
      <c r="E6900" s="196">
        <v>3.2239770722632302</v>
      </c>
    </row>
    <row r="6901" spans="1:5" x14ac:dyDescent="0.25">
      <c r="A6901" s="196">
        <v>27492.151337871201</v>
      </c>
      <c r="B6901" s="196">
        <v>0.48612192858894498</v>
      </c>
      <c r="C6901" s="196">
        <v>-0.54287824646578997</v>
      </c>
      <c r="D6901" s="196">
        <v>0.47177110571666098</v>
      </c>
      <c r="E6901" s="196">
        <v>3.2229867001421399</v>
      </c>
    </row>
    <row r="6902" spans="1:5" x14ac:dyDescent="0.25">
      <c r="A6902" s="196">
        <v>27494.2729909599</v>
      </c>
      <c r="B6902" s="196">
        <v>0.73814247168246605</v>
      </c>
      <c r="C6902" s="196">
        <v>-0.54285020376048099</v>
      </c>
      <c r="D6902" s="196">
        <v>0.471948709516957</v>
      </c>
      <c r="E6902" s="196">
        <v>3.2227613362326601</v>
      </c>
    </row>
    <row r="6903" spans="1:5" x14ac:dyDescent="0.25">
      <c r="A6903" s="196">
        <v>27495.721917765</v>
      </c>
      <c r="B6903" s="196">
        <v>0.44097208278651101</v>
      </c>
      <c r="C6903" s="196">
        <v>-0.54283111783029103</v>
      </c>
      <c r="D6903" s="196">
        <v>0.472069587074821</v>
      </c>
      <c r="E6903" s="196">
        <v>3.2226076798561198</v>
      </c>
    </row>
    <row r="6904" spans="1:5" x14ac:dyDescent="0.25">
      <c r="A6904" s="196">
        <v>27506.372386551899</v>
      </c>
      <c r="B6904" s="196">
        <v>-0.23258953617566799</v>
      </c>
      <c r="C6904" s="196">
        <v>-0.54269245812951805</v>
      </c>
      <c r="D6904" s="196">
        <v>0.47294776517972098</v>
      </c>
      <c r="E6904" s="196">
        <v>3.22148449723728</v>
      </c>
    </row>
    <row r="6905" spans="1:5" x14ac:dyDescent="0.25">
      <c r="A6905" s="196">
        <v>27507.049282669501</v>
      </c>
      <c r="B6905" s="196">
        <v>1.1778826047175599</v>
      </c>
      <c r="C6905" s="196">
        <v>-0.54268374334479996</v>
      </c>
      <c r="D6905" s="196">
        <v>0.47300295881626497</v>
      </c>
      <c r="E6905" s="196">
        <v>3.22141348964221</v>
      </c>
    </row>
    <row r="6906" spans="1:5" x14ac:dyDescent="0.25">
      <c r="A6906" s="196">
        <v>27519.3409908049</v>
      </c>
      <c r="B6906" s="196">
        <v>1.2380178458287301</v>
      </c>
      <c r="C6906" s="196">
        <v>-0.54252754981604301</v>
      </c>
      <c r="D6906" s="196">
        <v>0.47399218449839498</v>
      </c>
      <c r="E6906" s="196">
        <v>3.22013201994368</v>
      </c>
    </row>
    <row r="6907" spans="1:5" x14ac:dyDescent="0.25">
      <c r="A6907" s="196">
        <v>27521.9666767907</v>
      </c>
      <c r="B6907" s="196">
        <v>-0.303024085747577</v>
      </c>
      <c r="C6907" s="196">
        <v>-0.54249469414943197</v>
      </c>
      <c r="D6907" s="196">
        <v>0.47420027038693102</v>
      </c>
      <c r="E6907" s="196">
        <v>3.21986025250466</v>
      </c>
    </row>
    <row r="6908" spans="1:5" x14ac:dyDescent="0.25">
      <c r="A6908" s="196">
        <v>27527.442978986401</v>
      </c>
      <c r="B6908" s="196">
        <v>2.8903958358012201</v>
      </c>
      <c r="C6908" s="196">
        <v>-0.54242675122721196</v>
      </c>
      <c r="D6908" s="196">
        <v>0.47463057556099397</v>
      </c>
      <c r="E6908" s="196">
        <v>3.2192956996446198</v>
      </c>
    </row>
    <row r="6909" spans="1:5" x14ac:dyDescent="0.25">
      <c r="A6909" s="196">
        <v>27532.554886799098</v>
      </c>
      <c r="B6909" s="196">
        <v>-5.6504925486699303E-2</v>
      </c>
      <c r="C6909" s="196">
        <v>-0.54236404505778202</v>
      </c>
      <c r="D6909" s="196">
        <v>0.47502771463404603</v>
      </c>
      <c r="E6909" s="196">
        <v>3.2187714952337001</v>
      </c>
    </row>
    <row r="6910" spans="1:5" x14ac:dyDescent="0.25">
      <c r="A6910" s="196">
        <v>27534.3990139001</v>
      </c>
      <c r="B6910" s="196">
        <v>-0.71683207584375896</v>
      </c>
      <c r="C6910" s="196">
        <v>-0.54234159440427299</v>
      </c>
      <c r="D6910" s="196">
        <v>0.47516990210627302</v>
      </c>
      <c r="E6910" s="196">
        <v>3.2185830523649201</v>
      </c>
    </row>
    <row r="6911" spans="1:5" x14ac:dyDescent="0.25">
      <c r="A6911" s="196">
        <v>27538.327764616901</v>
      </c>
      <c r="B6911" s="196">
        <v>-0.12983441200197199</v>
      </c>
      <c r="C6911" s="196">
        <v>-0.54229406861225904</v>
      </c>
      <c r="D6911" s="196">
        <v>0.47547089878902299</v>
      </c>
      <c r="E6911" s="196">
        <v>3.21818277398607</v>
      </c>
    </row>
    <row r="6912" spans="1:5" x14ac:dyDescent="0.25">
      <c r="A6912" s="196">
        <v>27538.5137378006</v>
      </c>
      <c r="B6912" s="196">
        <v>0.89491970730473103</v>
      </c>
      <c r="C6912" s="196">
        <v>-0.54229182917356999</v>
      </c>
      <c r="D6912" s="196">
        <v>0.47548508190072403</v>
      </c>
      <c r="E6912" s="196">
        <v>3.2181638662637</v>
      </c>
    </row>
    <row r="6913" spans="1:5" x14ac:dyDescent="0.25">
      <c r="A6913" s="196">
        <v>27544.9417477106</v>
      </c>
      <c r="B6913" s="196">
        <v>-0.25615959606671801</v>
      </c>
      <c r="C6913" s="196">
        <v>-0.54221499798255701</v>
      </c>
      <c r="D6913" s="196">
        <v>0.47597167944380497</v>
      </c>
      <c r="E6913" s="196">
        <v>3.2175125750454501</v>
      </c>
    </row>
    <row r="6914" spans="1:5" x14ac:dyDescent="0.25">
      <c r="A6914" s="196">
        <v>27545.925781958202</v>
      </c>
      <c r="B6914" s="196">
        <v>1.9568967245845099</v>
      </c>
      <c r="C6914" s="196">
        <v>-0.542203334938687</v>
      </c>
      <c r="D6914" s="196">
        <v>0.47604554538831401</v>
      </c>
      <c r="E6914" s="196">
        <v>3.2174132576681802</v>
      </c>
    </row>
    <row r="6915" spans="1:5" x14ac:dyDescent="0.25">
      <c r="A6915" s="196">
        <v>27547.801466105801</v>
      </c>
      <c r="B6915" s="196">
        <v>0.545138266210766</v>
      </c>
      <c r="C6915" s="196">
        <v>-0.54218117671286303</v>
      </c>
      <c r="D6915" s="196">
        <v>0.47618588081853702</v>
      </c>
      <c r="E6915" s="196">
        <v>3.21722423241081</v>
      </c>
    </row>
    <row r="6916" spans="1:5" x14ac:dyDescent="0.25">
      <c r="A6916" s="196">
        <v>27548.5020231751</v>
      </c>
      <c r="B6916" s="196">
        <v>0.54783303788377102</v>
      </c>
      <c r="C6916" s="196">
        <v>-0.54217292531417305</v>
      </c>
      <c r="D6916" s="196">
        <v>0.47623813967690298</v>
      </c>
      <c r="E6916" s="196">
        <v>3.2171537287623599</v>
      </c>
    </row>
    <row r="6917" spans="1:5" x14ac:dyDescent="0.25">
      <c r="A6917" s="196">
        <v>27551.124153497502</v>
      </c>
      <c r="B6917" s="196">
        <v>0.69879770162719901</v>
      </c>
      <c r="C6917" s="196">
        <v>-0.54214215987133696</v>
      </c>
      <c r="D6917" s="196">
        <v>0.47643298748153301</v>
      </c>
      <c r="E6917" s="196">
        <v>3.2168903048320998</v>
      </c>
    </row>
    <row r="6918" spans="1:5" x14ac:dyDescent="0.25">
      <c r="A6918" s="196">
        <v>27555.930505432701</v>
      </c>
      <c r="B6918" s="196">
        <v>0.39544311132342402</v>
      </c>
      <c r="C6918" s="196">
        <v>-0.54208625607664795</v>
      </c>
      <c r="D6918" s="196">
        <v>0.47678704484789902</v>
      </c>
      <c r="E6918" s="196">
        <v>3.21640936758561</v>
      </c>
    </row>
    <row r="6919" spans="1:5" x14ac:dyDescent="0.25">
      <c r="A6919" s="196">
        <v>27560.782849127201</v>
      </c>
      <c r="B6919" s="196">
        <v>0.90471321125781501</v>
      </c>
      <c r="C6919" s="196">
        <v>-0.54203046308735103</v>
      </c>
      <c r="D6919" s="196">
        <v>0.47714040044677603</v>
      </c>
      <c r="E6919" s="196">
        <v>3.2159263632392601</v>
      </c>
    </row>
    <row r="6920" spans="1:5" x14ac:dyDescent="0.25">
      <c r="A6920" s="196">
        <v>27565.006575569299</v>
      </c>
      <c r="B6920" s="196">
        <v>0.86198090735132304</v>
      </c>
      <c r="C6920" s="196">
        <v>-0.54198242964780396</v>
      </c>
      <c r="D6920" s="196">
        <v>0.477444612230573</v>
      </c>
      <c r="E6920" s="196">
        <v>3.2155080217372798</v>
      </c>
    </row>
    <row r="6921" spans="1:5" x14ac:dyDescent="0.25">
      <c r="A6921" s="196">
        <v>27565.690727134199</v>
      </c>
      <c r="B6921" s="196">
        <v>1.26194312157176</v>
      </c>
      <c r="C6921" s="196">
        <v>-0.54197469605303195</v>
      </c>
      <c r="D6921" s="196">
        <v>0.47749359166413002</v>
      </c>
      <c r="E6921" s="196">
        <v>3.2154404436211599</v>
      </c>
    </row>
    <row r="6922" spans="1:5" x14ac:dyDescent="0.25">
      <c r="A6922" s="196">
        <v>27570.680496231598</v>
      </c>
      <c r="B6922" s="196">
        <v>5.7177707573075102E-2</v>
      </c>
      <c r="C6922" s="196">
        <v>-0.54191868829953105</v>
      </c>
      <c r="D6922" s="196">
        <v>0.47784830743630102</v>
      </c>
      <c r="E6922" s="196">
        <v>3.2149491324160899</v>
      </c>
    </row>
    <row r="6923" spans="1:5" x14ac:dyDescent="0.25">
      <c r="A6923" s="196">
        <v>27571.049651271001</v>
      </c>
      <c r="B6923" s="196">
        <v>0.77864055613482697</v>
      </c>
      <c r="C6923" s="196">
        <v>-0.541914572473571</v>
      </c>
      <c r="D6923" s="196">
        <v>0.477874374334053</v>
      </c>
      <c r="E6923" s="196">
        <v>3.21491289347661</v>
      </c>
    </row>
    <row r="6924" spans="1:5" x14ac:dyDescent="0.25">
      <c r="A6924" s="196">
        <v>27579.8575001438</v>
      </c>
      <c r="B6924" s="196">
        <v>1.0012744250508001</v>
      </c>
      <c r="C6924" s="196">
        <v>-0.54181751266171696</v>
      </c>
      <c r="D6924" s="196">
        <v>0.47848908647579402</v>
      </c>
      <c r="E6924" s="196">
        <v>3.2140527581571399</v>
      </c>
    </row>
    <row r="6925" spans="1:5" x14ac:dyDescent="0.25">
      <c r="A6925" s="196">
        <v>27581.841633808399</v>
      </c>
      <c r="B6925" s="196">
        <v>0.146040911413792</v>
      </c>
      <c r="C6925" s="196">
        <v>-0.54179595209536202</v>
      </c>
      <c r="D6925" s="196">
        <v>0.47862563672937303</v>
      </c>
      <c r="E6925" s="196">
        <v>3.2138601979105399</v>
      </c>
    </row>
    <row r="6926" spans="1:5" x14ac:dyDescent="0.25">
      <c r="A6926" s="196">
        <v>27586.097374713299</v>
      </c>
      <c r="B6926" s="196">
        <v>2.6719340153684699</v>
      </c>
      <c r="C6926" s="196">
        <v>-0.54175008669609803</v>
      </c>
      <c r="D6926" s="196">
        <v>0.47891611759137798</v>
      </c>
      <c r="E6926" s="196">
        <v>3.2134486804798601</v>
      </c>
    </row>
    <row r="6927" spans="1:5" x14ac:dyDescent="0.25">
      <c r="A6927" s="196">
        <v>27586.646121295798</v>
      </c>
      <c r="B6927" s="196">
        <v>2.8762054622354798</v>
      </c>
      <c r="C6927" s="196">
        <v>-0.54174421048791699</v>
      </c>
      <c r="D6927" s="196">
        <v>0.47895333357652498</v>
      </c>
      <c r="E6927" s="196">
        <v>3.21339576804038</v>
      </c>
    </row>
    <row r="6928" spans="1:5" x14ac:dyDescent="0.25">
      <c r="A6928" s="196">
        <v>27588.222891419799</v>
      </c>
      <c r="B6928" s="196">
        <v>0.57203326251533004</v>
      </c>
      <c r="C6928" s="196">
        <v>-0.54172737396071502</v>
      </c>
      <c r="D6928" s="196">
        <v>0.47905996491547198</v>
      </c>
      <c r="E6928" s="196">
        <v>3.2132439202572498</v>
      </c>
    </row>
    <row r="6929" spans="1:5" x14ac:dyDescent="0.25">
      <c r="A6929" s="196">
        <v>27594.058026289498</v>
      </c>
      <c r="B6929" s="196">
        <v>-0.25433077967392898</v>
      </c>
      <c r="C6929" s="196">
        <v>-0.54166569128352404</v>
      </c>
      <c r="D6929" s="196">
        <v>0.479450621871017</v>
      </c>
      <c r="E6929" s="196">
        <v>3.2126844542306801</v>
      </c>
    </row>
    <row r="6930" spans="1:5" x14ac:dyDescent="0.25">
      <c r="A6930" s="196">
        <v>27596.626138109699</v>
      </c>
      <c r="B6930" s="196">
        <v>0.95053745645468102</v>
      </c>
      <c r="C6930" s="196">
        <v>-0.54163885678877599</v>
      </c>
      <c r="D6930" s="196">
        <v>0.47962057367108701</v>
      </c>
      <c r="E6930" s="196">
        <v>3.2124394684373101</v>
      </c>
    </row>
    <row r="6931" spans="1:5" x14ac:dyDescent="0.25">
      <c r="A6931" s="196">
        <v>27599.6546687673</v>
      </c>
      <c r="B6931" s="196">
        <v>0.41431876357869202</v>
      </c>
      <c r="C6931" s="196">
        <v>-0.54160745823513501</v>
      </c>
      <c r="D6931" s="196">
        <v>0.47981943117747899</v>
      </c>
      <c r="E6931" s="196">
        <v>3.2121515422198099</v>
      </c>
    </row>
    <row r="6932" spans="1:5" x14ac:dyDescent="0.25">
      <c r="A6932" s="196">
        <v>27600.193667278701</v>
      </c>
      <c r="B6932" s="196">
        <v>-0.15196322121295799</v>
      </c>
      <c r="C6932" s="196">
        <v>-0.54160189820882998</v>
      </c>
      <c r="D6932" s="196">
        <v>0.47985464467740901</v>
      </c>
      <c r="E6932" s="196">
        <v>3.2121004106546098</v>
      </c>
    </row>
    <row r="6933" spans="1:5" x14ac:dyDescent="0.25">
      <c r="A6933" s="196">
        <v>27604.715986365802</v>
      </c>
      <c r="B6933" s="196">
        <v>0.59493205368590396</v>
      </c>
      <c r="C6933" s="196">
        <v>-0.54155558386139102</v>
      </c>
      <c r="D6933" s="196">
        <v>0.48014796887785799</v>
      </c>
      <c r="E6933" s="196">
        <v>3.21167274066728</v>
      </c>
    </row>
    <row r="6934" spans="1:5" x14ac:dyDescent="0.25">
      <c r="A6934" s="196">
        <v>27613.610288087199</v>
      </c>
      <c r="B6934" s="196">
        <v>-0.15803148217559099</v>
      </c>
      <c r="C6934" s="196">
        <v>-0.54146625480788302</v>
      </c>
      <c r="D6934" s="196">
        <v>0.48071371955007403</v>
      </c>
      <c r="E6934" s="196">
        <v>3.2108386316358799</v>
      </c>
    </row>
    <row r="6935" spans="1:5" x14ac:dyDescent="0.25">
      <c r="A6935" s="196">
        <v>27615.375672692</v>
      </c>
      <c r="B6935" s="196">
        <v>0.79124974728108599</v>
      </c>
      <c r="C6935" s="196">
        <v>-0.54144880373056203</v>
      </c>
      <c r="D6935" s="196">
        <v>0.480824243039776</v>
      </c>
      <c r="E6935" s="196">
        <v>3.2106741885460002</v>
      </c>
    </row>
    <row r="6936" spans="1:5" x14ac:dyDescent="0.25">
      <c r="A6936" s="196">
        <v>27617.440237246199</v>
      </c>
      <c r="B6936" s="196">
        <v>-3.6083518551432998E-2</v>
      </c>
      <c r="C6936" s="196">
        <v>-0.54142851326031305</v>
      </c>
      <c r="D6936" s="196">
        <v>0.48095274935135102</v>
      </c>
      <c r="E6936" s="196">
        <v>3.2104823488814098</v>
      </c>
    </row>
    <row r="6937" spans="1:5" x14ac:dyDescent="0.25">
      <c r="A6937" s="196">
        <v>27618.492981628398</v>
      </c>
      <c r="B6937" s="196">
        <v>0.341154232692642</v>
      </c>
      <c r="C6937" s="196">
        <v>-0.54141821601926399</v>
      </c>
      <c r="D6937" s="196">
        <v>0.48101796521133</v>
      </c>
      <c r="E6937" s="196">
        <v>3.2103847239412899</v>
      </c>
    </row>
    <row r="6938" spans="1:5" x14ac:dyDescent="0.25">
      <c r="A6938" s="196">
        <v>27618.6209058278</v>
      </c>
      <c r="B6938" s="196">
        <v>0.27792155293557802</v>
      </c>
      <c r="C6938" s="196">
        <v>-0.541416967013023</v>
      </c>
      <c r="D6938" s="196">
        <v>0.48102587558419002</v>
      </c>
      <c r="E6938" s="196">
        <v>3.2103728700964602</v>
      </c>
    </row>
    <row r="6939" spans="1:5" x14ac:dyDescent="0.25">
      <c r="A6939" s="196">
        <v>27620.827526026998</v>
      </c>
      <c r="B6939" s="196">
        <v>0.45645789130515102</v>
      </c>
      <c r="C6939" s="196">
        <v>-0.54139549964695199</v>
      </c>
      <c r="D6939" s="196">
        <v>0.48116183556930597</v>
      </c>
      <c r="E6939" s="196">
        <v>3.2101687070662401</v>
      </c>
    </row>
    <row r="6940" spans="1:5" x14ac:dyDescent="0.25">
      <c r="A6940" s="196">
        <v>27626.6892552967</v>
      </c>
      <c r="B6940" s="196">
        <v>0.67404654035913203</v>
      </c>
      <c r="C6940" s="196">
        <v>-0.54133918516642299</v>
      </c>
      <c r="D6940" s="196">
        <v>0.481518493945987</v>
      </c>
      <c r="E6940" s="196">
        <v>3.2096292123670001</v>
      </c>
    </row>
    <row r="6941" spans="1:5" x14ac:dyDescent="0.25">
      <c r="A6941" s="196">
        <v>27628.681525395499</v>
      </c>
      <c r="B6941" s="196">
        <v>1.2359292942354401</v>
      </c>
      <c r="C6941" s="196">
        <v>-0.54132028173311297</v>
      </c>
      <c r="D6941" s="196">
        <v>0.48163821569028398</v>
      </c>
      <c r="E6941" s="196">
        <v>3.2094467979988499</v>
      </c>
    </row>
    <row r="6942" spans="1:5" x14ac:dyDescent="0.25">
      <c r="A6942" s="196">
        <v>27634.818538616499</v>
      </c>
      <c r="B6942" s="196">
        <v>-8.5612976906597096E-2</v>
      </c>
      <c r="C6942" s="196">
        <v>-0.54126281021246003</v>
      </c>
      <c r="D6942" s="196">
        <v>0.48200220198775601</v>
      </c>
      <c r="E6942" s="196">
        <v>3.2088879300817701</v>
      </c>
    </row>
    <row r="6943" spans="1:5" x14ac:dyDescent="0.25">
      <c r="A6943" s="196">
        <v>27640.731647008899</v>
      </c>
      <c r="B6943" s="196">
        <v>1.45559687699708</v>
      </c>
      <c r="C6943" s="196">
        <v>-0.541208525754869</v>
      </c>
      <c r="D6943" s="196">
        <v>0.48234600355249801</v>
      </c>
      <c r="E6943" s="196">
        <v>3.20835383008483</v>
      </c>
    </row>
    <row r="6944" spans="1:5" x14ac:dyDescent="0.25">
      <c r="A6944" s="196">
        <v>27641.610412533199</v>
      </c>
      <c r="B6944" s="196">
        <v>0.91603980148700104</v>
      </c>
      <c r="C6944" s="196">
        <v>-0.54120055019253199</v>
      </c>
      <c r="D6944" s="196">
        <v>0.482396515447297</v>
      </c>
      <c r="E6944" s="196">
        <v>3.2082748249320101</v>
      </c>
    </row>
    <row r="6945" spans="1:5" x14ac:dyDescent="0.25">
      <c r="A6945" s="196">
        <v>27644.107588004899</v>
      </c>
      <c r="B6945" s="196">
        <v>1.04818862078437</v>
      </c>
      <c r="C6945" s="196">
        <v>-0.54117801634959894</v>
      </c>
      <c r="D6945" s="196">
        <v>0.48253922978587499</v>
      </c>
      <c r="E6945" s="196">
        <v>3.20805084092077</v>
      </c>
    </row>
    <row r="6946" spans="1:5" x14ac:dyDescent="0.25">
      <c r="A6946" s="196">
        <v>27663.969522555701</v>
      </c>
      <c r="B6946" s="196">
        <v>-0.242298535088636</v>
      </c>
      <c r="C6946" s="196">
        <v>-0.54100571271390596</v>
      </c>
      <c r="D6946" s="196">
        <v>0.483630486145261</v>
      </c>
      <c r="E6946" s="196">
        <v>3.20629724012475</v>
      </c>
    </row>
    <row r="6947" spans="1:5" x14ac:dyDescent="0.25">
      <c r="A6947" s="196">
        <v>27663.975450067999</v>
      </c>
      <c r="B6947" s="196">
        <v>0.35740154611407499</v>
      </c>
      <c r="C6947" s="196">
        <v>-0.54100566314573895</v>
      </c>
      <c r="D6947" s="196">
        <v>0.483630800076989</v>
      </c>
      <c r="E6947" s="196">
        <v>3.2062967242718701</v>
      </c>
    </row>
    <row r="6948" spans="1:5" x14ac:dyDescent="0.25">
      <c r="A6948" s="196">
        <v>27664.6629920388</v>
      </c>
      <c r="B6948" s="196">
        <v>-5.5672623162587503E-2</v>
      </c>
      <c r="C6948" s="196">
        <v>-0.54099992121866702</v>
      </c>
      <c r="D6948" s="196">
        <v>0.48366716561510797</v>
      </c>
      <c r="E6948" s="196">
        <v>3.2062369202468601</v>
      </c>
    </row>
    <row r="6949" spans="1:5" x14ac:dyDescent="0.25">
      <c r="A6949" s="196">
        <v>27666.288993631599</v>
      </c>
      <c r="B6949" s="196">
        <v>-0.27829497431174399</v>
      </c>
      <c r="C6949" s="196">
        <v>-0.54098640161242395</v>
      </c>
      <c r="D6949" s="196">
        <v>0.48375278978798097</v>
      </c>
      <c r="E6949" s="196">
        <v>3.2060957285365599</v>
      </c>
    </row>
    <row r="6950" spans="1:5" x14ac:dyDescent="0.25">
      <c r="A6950" s="196">
        <v>27666.985906431299</v>
      </c>
      <c r="B6950" s="196">
        <v>-0.27726752802647803</v>
      </c>
      <c r="C6950" s="196">
        <v>-0.54098063278591901</v>
      </c>
      <c r="D6950" s="196">
        <v>0.48378932568917798</v>
      </c>
      <c r="E6950" s="196">
        <v>3.2060353172165001</v>
      </c>
    </row>
    <row r="6951" spans="1:5" x14ac:dyDescent="0.25">
      <c r="A6951" s="196">
        <v>27667.3533420436</v>
      </c>
      <c r="B6951" s="196">
        <v>-0.255755751902911</v>
      </c>
      <c r="C6951" s="196">
        <v>-0.54097759749543495</v>
      </c>
      <c r="D6951" s="196">
        <v>0.48380854919557797</v>
      </c>
      <c r="E6951" s="196">
        <v>3.20600349156053</v>
      </c>
    </row>
    <row r="6952" spans="1:5" x14ac:dyDescent="0.25">
      <c r="A6952" s="196">
        <v>27668.3972551882</v>
      </c>
      <c r="B6952" s="196">
        <v>-0.25198689591927897</v>
      </c>
      <c r="C6952" s="196">
        <v>-0.54096899747743499</v>
      </c>
      <c r="D6952" s="196">
        <v>0.48386301597624198</v>
      </c>
      <c r="E6952" s="196">
        <v>3.2059131674369801</v>
      </c>
    </row>
    <row r="6953" spans="1:5" x14ac:dyDescent="0.25">
      <c r="A6953" s="196">
        <v>27677.606789818201</v>
      </c>
      <c r="B6953" s="196">
        <v>1.9781002199003499</v>
      </c>
      <c r="C6953" s="196">
        <v>-0.54089463827198903</v>
      </c>
      <c r="D6953" s="196">
        <v>0.484333957610738</v>
      </c>
      <c r="E6953" s="196">
        <v>3.2051224390774098</v>
      </c>
    </row>
    <row r="6954" spans="1:5" x14ac:dyDescent="0.25">
      <c r="A6954" s="196">
        <v>27677.655353718699</v>
      </c>
      <c r="B6954" s="196">
        <v>0.66664504955117998</v>
      </c>
      <c r="C6954" s="196">
        <v>-0.54089425338493302</v>
      </c>
      <c r="D6954" s="196">
        <v>0.48433639522875599</v>
      </c>
      <c r="E6954" s="196">
        <v>3.20511829868853</v>
      </c>
    </row>
    <row r="6955" spans="1:5" x14ac:dyDescent="0.25">
      <c r="A6955" s="196">
        <v>27679.566495221701</v>
      </c>
      <c r="B6955" s="196">
        <v>-0.46711300608629502</v>
      </c>
      <c r="C6955" s="196">
        <v>-0.54087916733181496</v>
      </c>
      <c r="D6955" s="196">
        <v>0.484431940231842</v>
      </c>
      <c r="E6955" s="196">
        <v>3.20495560676054</v>
      </c>
    </row>
    <row r="6956" spans="1:5" x14ac:dyDescent="0.25">
      <c r="A6956" s="196">
        <v>27679.795560755399</v>
      </c>
      <c r="B6956" s="196">
        <v>0.38350614353268098</v>
      </c>
      <c r="C6956" s="196">
        <v>-0.54087736706880696</v>
      </c>
      <c r="D6956" s="196">
        <v>0.484443341897558</v>
      </c>
      <c r="E6956" s="196">
        <v>3.2049361389841402</v>
      </c>
    </row>
    <row r="6957" spans="1:5" x14ac:dyDescent="0.25">
      <c r="A6957" s="196">
        <v>27683.040906687798</v>
      </c>
      <c r="B6957" s="196">
        <v>1.3982030597136501</v>
      </c>
      <c r="C6957" s="196">
        <v>-0.54085204393659803</v>
      </c>
      <c r="D6957" s="196">
        <v>0.48460372173487898</v>
      </c>
      <c r="E6957" s="196">
        <v>3.2046610654368899</v>
      </c>
    </row>
    <row r="6958" spans="1:5" x14ac:dyDescent="0.25">
      <c r="A6958" s="196">
        <v>27683.185474698101</v>
      </c>
      <c r="B6958" s="196">
        <v>9.0796228912060108E-3</v>
      </c>
      <c r="C6958" s="196">
        <v>-0.54085092383211597</v>
      </c>
      <c r="D6958" s="196">
        <v>0.48461081572993298</v>
      </c>
      <c r="E6958" s="196">
        <v>3.2046488442133101</v>
      </c>
    </row>
    <row r="6959" spans="1:5" x14ac:dyDescent="0.25">
      <c r="A6959" s="196">
        <v>27692.989412603201</v>
      </c>
      <c r="B6959" s="196">
        <v>0.18523893258355401</v>
      </c>
      <c r="C6959" s="196">
        <v>-0.54077655324938601</v>
      </c>
      <c r="D6959" s="196">
        <v>0.485081829420558</v>
      </c>
      <c r="E6959" s="196">
        <v>3.2038265200356499</v>
      </c>
    </row>
    <row r="6960" spans="1:5" x14ac:dyDescent="0.25">
      <c r="A6960" s="196">
        <v>27698.701805513199</v>
      </c>
      <c r="B6960" s="196">
        <v>1.76264111891473</v>
      </c>
      <c r="C6960" s="196">
        <v>-0.54073467390017305</v>
      </c>
      <c r="D6960" s="196">
        <v>0.48534706529890698</v>
      </c>
      <c r="E6960" s="196">
        <v>3.2033532985936799</v>
      </c>
    </row>
    <row r="6961" spans="1:5" x14ac:dyDescent="0.25">
      <c r="A6961" s="196">
        <v>27703.362495532201</v>
      </c>
      <c r="B6961" s="196">
        <v>0.67738272087003804</v>
      </c>
      <c r="C6961" s="196">
        <v>-0.54070130408323602</v>
      </c>
      <c r="D6961" s="196">
        <v>0.48555840747283802</v>
      </c>
      <c r="E6961" s="196">
        <v>3.2029704589555501</v>
      </c>
    </row>
    <row r="6962" spans="1:5" x14ac:dyDescent="0.25">
      <c r="A6962" s="196">
        <v>27703.683527761401</v>
      </c>
      <c r="B6962" s="196">
        <v>-1.6959673480410099E-2</v>
      </c>
      <c r="C6962" s="196">
        <v>-0.54069903208923498</v>
      </c>
      <c r="D6962" s="196">
        <v>0.48557279676817899</v>
      </c>
      <c r="E6962" s="196">
        <v>3.2029441969315799</v>
      </c>
    </row>
    <row r="6963" spans="1:5" x14ac:dyDescent="0.25">
      <c r="A6963" s="196">
        <v>27708.845809392998</v>
      </c>
      <c r="B6963" s="196">
        <v>-0.56323693019785803</v>
      </c>
      <c r="C6963" s="196">
        <v>-0.54066296954776805</v>
      </c>
      <c r="D6963" s="196">
        <v>0.48580119286413398</v>
      </c>
      <c r="E6963" s="196">
        <v>3.2025238223700701</v>
      </c>
    </row>
    <row r="6964" spans="1:5" x14ac:dyDescent="0.25">
      <c r="A6964" s="196">
        <v>27709.444110042201</v>
      </c>
      <c r="B6964" s="196">
        <v>-0.21662026389596101</v>
      </c>
      <c r="C6964" s="196">
        <v>-0.54065884752387505</v>
      </c>
      <c r="D6964" s="196">
        <v>0.48582729901545602</v>
      </c>
      <c r="E6964" s="196">
        <v>3.2024753367047598</v>
      </c>
    </row>
    <row r="6965" spans="1:5" x14ac:dyDescent="0.25">
      <c r="A6965" s="196">
        <v>27712.4907467384</v>
      </c>
      <c r="B6965" s="196">
        <v>-8.4386555536480001E-2</v>
      </c>
      <c r="C6965" s="196">
        <v>-0.54063804368063495</v>
      </c>
      <c r="D6965" s="196">
        <v>0.48595905668931499</v>
      </c>
      <c r="E6965" s="196">
        <v>3.2022292009923898</v>
      </c>
    </row>
    <row r="6966" spans="1:5" x14ac:dyDescent="0.25">
      <c r="A6966" s="196">
        <v>27713.064493680798</v>
      </c>
      <c r="B6966" s="196">
        <v>0.36665353699000602</v>
      </c>
      <c r="C6966" s="196">
        <v>-0.54063416074229098</v>
      </c>
      <c r="D6966" s="196">
        <v>0.48598364863215598</v>
      </c>
      <c r="E6966" s="196">
        <v>3.20218299090577</v>
      </c>
    </row>
    <row r="6967" spans="1:5" x14ac:dyDescent="0.25">
      <c r="A6967" s="196">
        <v>27713.295875678101</v>
      </c>
      <c r="B6967" s="196">
        <v>-5.72577151400799E-2</v>
      </c>
      <c r="C6967" s="196">
        <v>-0.54063259795393404</v>
      </c>
      <c r="D6967" s="196">
        <v>0.48599354629174901</v>
      </c>
      <c r="E6967" s="196">
        <v>3.20216436800089</v>
      </c>
    </row>
    <row r="6968" spans="1:5" x14ac:dyDescent="0.25">
      <c r="A6968" s="196">
        <v>27716.919206795301</v>
      </c>
      <c r="B6968" s="196">
        <v>0.53565247959447704</v>
      </c>
      <c r="C6968" s="196">
        <v>-0.54060836065333295</v>
      </c>
      <c r="D6968" s="196">
        <v>0.48614704919555701</v>
      </c>
      <c r="E6968" s="196">
        <v>3.2018737042705698</v>
      </c>
    </row>
    <row r="6969" spans="1:5" x14ac:dyDescent="0.25">
      <c r="A6969" s="196">
        <v>27719.248385388801</v>
      </c>
      <c r="B6969" s="196">
        <v>1.3872715616721301</v>
      </c>
      <c r="C6969" s="196">
        <v>-0.54059301428122097</v>
      </c>
      <c r="D6969" s="196">
        <v>0.48624424288560197</v>
      </c>
      <c r="E6969" s="196">
        <v>3.20168781513462</v>
      </c>
    </row>
    <row r="6970" spans="1:5" x14ac:dyDescent="0.25">
      <c r="A6970" s="196">
        <v>27724.939500954999</v>
      </c>
      <c r="B6970" s="196">
        <v>7.0520441376836093E-2</v>
      </c>
      <c r="C6970" s="196">
        <v>-0.54055629088815804</v>
      </c>
      <c r="D6970" s="196">
        <v>0.486476824375001</v>
      </c>
      <c r="E6970" s="196">
        <v>3.2012367828398101</v>
      </c>
    </row>
    <row r="6971" spans="1:5" x14ac:dyDescent="0.25">
      <c r="A6971" s="196">
        <v>27725.160968079301</v>
      </c>
      <c r="B6971" s="196">
        <v>-0.31350697947085399</v>
      </c>
      <c r="C6971" s="196">
        <v>-0.54055488408647401</v>
      </c>
      <c r="D6971" s="196">
        <v>0.48648573411899898</v>
      </c>
      <c r="E6971" s="196">
        <v>3.2012193223824998</v>
      </c>
    </row>
    <row r="6972" spans="1:5" x14ac:dyDescent="0.25">
      <c r="A6972" s="196">
        <v>27735.766429345302</v>
      </c>
      <c r="B6972" s="196">
        <v>0.40146109433563099</v>
      </c>
      <c r="C6972" s="196">
        <v>-0.54048948141471098</v>
      </c>
      <c r="D6972" s="196">
        <v>0.48689995104016598</v>
      </c>
      <c r="E6972" s="196">
        <v>3.2003912494888702</v>
      </c>
    </row>
    <row r="6973" spans="1:5" x14ac:dyDescent="0.25">
      <c r="A6973" s="196">
        <v>27740.0543544436</v>
      </c>
      <c r="B6973" s="196">
        <v>2.8891855052448601</v>
      </c>
      <c r="C6973" s="196">
        <v>-0.54046413749798705</v>
      </c>
      <c r="D6973" s="196">
        <v>0.48706046251274998</v>
      </c>
      <c r="E6973" s="196">
        <v>3.20006096229783</v>
      </c>
    </row>
    <row r="6974" spans="1:5" x14ac:dyDescent="0.25">
      <c r="A6974" s="196">
        <v>27740.9121730025</v>
      </c>
      <c r="B6974" s="196">
        <v>-0.49186599272797998</v>
      </c>
      <c r="C6974" s="196">
        <v>-0.54045914376076098</v>
      </c>
      <c r="D6974" s="196">
        <v>0.48709208951518002</v>
      </c>
      <c r="E6974" s="196">
        <v>3.1999952009983601</v>
      </c>
    </row>
    <row r="6975" spans="1:5" x14ac:dyDescent="0.25">
      <c r="A6975" s="196">
        <v>27750.568004456702</v>
      </c>
      <c r="B6975" s="196">
        <v>8.8005213559614806</v>
      </c>
      <c r="C6975" s="196">
        <v>-0.54040470031443799</v>
      </c>
      <c r="D6975" s="196">
        <v>0.48743689800855799</v>
      </c>
      <c r="E6975" s="196">
        <v>3.1992622457178101</v>
      </c>
    </row>
    <row r="6976" spans="1:5" x14ac:dyDescent="0.25">
      <c r="A6976" s="196">
        <v>27760.729139285701</v>
      </c>
      <c r="B6976" s="196">
        <v>-0.20646767074104</v>
      </c>
      <c r="C6976" s="196">
        <v>-0.54035094020246499</v>
      </c>
      <c r="D6976" s="196">
        <v>0.48777737871772497</v>
      </c>
      <c r="E6976" s="196">
        <v>3.1985054859451698</v>
      </c>
    </row>
    <row r="6977" spans="1:5" x14ac:dyDescent="0.25">
      <c r="A6977" s="196">
        <v>27766.763507149699</v>
      </c>
      <c r="B6977" s="196">
        <v>0.50999693255630796</v>
      </c>
      <c r="C6977" s="196">
        <v>-0.54032074452960499</v>
      </c>
      <c r="D6977" s="196">
        <v>0.48796861797917102</v>
      </c>
      <c r="E6977" s="196">
        <v>3.19806321222715</v>
      </c>
    </row>
    <row r="6978" spans="1:5" x14ac:dyDescent="0.25">
      <c r="A6978" s="196">
        <v>27769.691027803899</v>
      </c>
      <c r="B6978" s="196">
        <v>0.58516109244759196</v>
      </c>
      <c r="C6978" s="196">
        <v>-0.54030656321565895</v>
      </c>
      <c r="D6978" s="196">
        <v>0.48805843296749202</v>
      </c>
      <c r="E6978" s="196">
        <v>3.1978505797519898</v>
      </c>
    </row>
    <row r="6979" spans="1:5" x14ac:dyDescent="0.25">
      <c r="A6979" s="196">
        <v>27770.2019341618</v>
      </c>
      <c r="B6979" s="196">
        <v>0.70335311586573501</v>
      </c>
      <c r="C6979" s="196">
        <v>-0.54030411974834303</v>
      </c>
      <c r="D6979" s="196">
        <v>0.48807390826049502</v>
      </c>
      <c r="E6979" s="196">
        <v>3.19781360139257</v>
      </c>
    </row>
    <row r="6980" spans="1:5" x14ac:dyDescent="0.25">
      <c r="A6980" s="196">
        <v>27778.9248152252</v>
      </c>
      <c r="B6980" s="196">
        <v>0.96746771285005595</v>
      </c>
      <c r="C6980" s="196">
        <v>-0.54026384912232095</v>
      </c>
      <c r="D6980" s="196">
        <v>0.48832895555863198</v>
      </c>
      <c r="E6980" s="196">
        <v>3.1971882448158202</v>
      </c>
    </row>
    <row r="6981" spans="1:5" x14ac:dyDescent="0.25">
      <c r="A6981" s="196">
        <v>27780.319397285501</v>
      </c>
      <c r="B6981" s="196">
        <v>0.28745919641901402</v>
      </c>
      <c r="C6981" s="196">
        <v>-0.54025766534367103</v>
      </c>
      <c r="D6981" s="196">
        <v>0.48836811949008302</v>
      </c>
      <c r="E6981" s="196">
        <v>3.1970893186909501</v>
      </c>
    </row>
    <row r="6982" spans="1:5" x14ac:dyDescent="0.25">
      <c r="A6982" s="196">
        <v>27782.531528546198</v>
      </c>
      <c r="B6982" s="196">
        <v>9.0225210872208694E-2</v>
      </c>
      <c r="C6982" s="196">
        <v>-0.54024800100140002</v>
      </c>
      <c r="D6982" s="196">
        <v>0.48842932699113201</v>
      </c>
      <c r="E6982" s="196">
        <v>3.1969329976893501</v>
      </c>
    </row>
    <row r="6983" spans="1:5" x14ac:dyDescent="0.25">
      <c r="A6983" s="196">
        <v>27782.600626194399</v>
      </c>
      <c r="B6983" s="196">
        <v>0.53829852222326802</v>
      </c>
      <c r="C6983" s="196">
        <v>-0.54024770198800298</v>
      </c>
      <c r="D6983" s="196">
        <v>0.488431220742645</v>
      </c>
      <c r="E6983" s="196">
        <v>3.1969281267294201</v>
      </c>
    </row>
    <row r="6984" spans="1:5" x14ac:dyDescent="0.25">
      <c r="A6984" s="196">
        <v>27783.553990979199</v>
      </c>
      <c r="B6984" s="196">
        <v>-2.9728826837138699E-2</v>
      </c>
      <c r="C6984" s="196">
        <v>-0.54024359410003597</v>
      </c>
      <c r="D6984" s="196">
        <v>0.48845723736644098</v>
      </c>
      <c r="E6984" s="196">
        <v>3.1968609937368799</v>
      </c>
    </row>
    <row r="6985" spans="1:5" x14ac:dyDescent="0.25">
      <c r="A6985" s="196">
        <v>27785.260055725401</v>
      </c>
      <c r="B6985" s="196">
        <v>1.7827489156204701</v>
      </c>
      <c r="C6985" s="196">
        <v>-0.54023632544829603</v>
      </c>
      <c r="D6985" s="196">
        <v>0.48850327216079498</v>
      </c>
      <c r="E6985" s="196">
        <v>3.1967411998411301</v>
      </c>
    </row>
    <row r="6986" spans="1:5" x14ac:dyDescent="0.25">
      <c r="A6986" s="196">
        <v>27787.825934804099</v>
      </c>
      <c r="B6986" s="196">
        <v>1.1518464351448701</v>
      </c>
      <c r="C6986" s="196">
        <v>-0.54022559324034503</v>
      </c>
      <c r="D6986" s="196">
        <v>0.488571242811148</v>
      </c>
      <c r="E6986" s="196">
        <v>3.1965618605546502</v>
      </c>
    </row>
    <row r="6987" spans="1:5" x14ac:dyDescent="0.25">
      <c r="A6987" s="196">
        <v>27790.042855817901</v>
      </c>
      <c r="B6987" s="196">
        <v>1.92068839103464</v>
      </c>
      <c r="C6987" s="196">
        <v>-0.54021651418893901</v>
      </c>
      <c r="D6987" s="196">
        <v>0.48862874347005097</v>
      </c>
      <c r="E6987" s="196">
        <v>3.19640771415978</v>
      </c>
    </row>
    <row r="6988" spans="1:5" x14ac:dyDescent="0.25">
      <c r="A6988" s="196">
        <v>27799.644516837699</v>
      </c>
      <c r="B6988" s="196">
        <v>0.489571012358403</v>
      </c>
      <c r="C6988" s="196">
        <v>-0.54017927439962798</v>
      </c>
      <c r="D6988" s="196">
        <v>0.488864595469024</v>
      </c>
      <c r="E6988" s="196">
        <v>3.1957487370745499</v>
      </c>
    </row>
    <row r="6989" spans="1:5" x14ac:dyDescent="0.25">
      <c r="A6989" s="196">
        <v>27800.720933356701</v>
      </c>
      <c r="B6989" s="196">
        <v>0.56213370434245502</v>
      </c>
      <c r="C6989" s="196">
        <v>-0.54017531141546105</v>
      </c>
      <c r="D6989" s="196">
        <v>0.48888969436874902</v>
      </c>
      <c r="E6989" s="196">
        <v>3.1956757409877001</v>
      </c>
    </row>
    <row r="6990" spans="1:5" x14ac:dyDescent="0.25">
      <c r="A6990" s="196">
        <v>27801.0673539989</v>
      </c>
      <c r="B6990" s="196">
        <v>3.0489478266302599</v>
      </c>
      <c r="C6990" s="196">
        <v>-0.54017404513800804</v>
      </c>
      <c r="D6990" s="196">
        <v>0.48889771412595001</v>
      </c>
      <c r="E6990" s="196">
        <v>3.1956522867348101</v>
      </c>
    </row>
    <row r="6991" spans="1:5" x14ac:dyDescent="0.25">
      <c r="A6991" s="196">
        <v>27801.9651903384</v>
      </c>
      <c r="B6991" s="196">
        <v>-2.99962724931024E-2</v>
      </c>
      <c r="C6991" s="196">
        <v>-0.54017078394924301</v>
      </c>
      <c r="D6991" s="196">
        <v>0.48891836832146102</v>
      </c>
      <c r="E6991" s="196">
        <v>3.19559158513181</v>
      </c>
    </row>
    <row r="6992" spans="1:5" x14ac:dyDescent="0.25">
      <c r="A6992" s="196">
        <v>27803.2712803984</v>
      </c>
      <c r="B6992" s="196">
        <v>0.65571161338130202</v>
      </c>
      <c r="C6992" s="196">
        <v>-0.54016609322493803</v>
      </c>
      <c r="D6992" s="196">
        <v>0.48894807624205999</v>
      </c>
      <c r="E6992" s="196">
        <v>3.1955035038251798</v>
      </c>
    </row>
    <row r="6993" spans="1:5" x14ac:dyDescent="0.25">
      <c r="A6993" s="196">
        <v>27810.808532418301</v>
      </c>
      <c r="B6993" s="196">
        <v>-0.23460887553149501</v>
      </c>
      <c r="C6993" s="196">
        <v>-0.54014026339491095</v>
      </c>
      <c r="D6993" s="196">
        <v>0.48911166516556398</v>
      </c>
      <c r="E6993" s="196">
        <v>3.1950003563928302</v>
      </c>
    </row>
    <row r="6994" spans="1:5" x14ac:dyDescent="0.25">
      <c r="A6994" s="196">
        <v>27815.594381220501</v>
      </c>
      <c r="B6994" s="196">
        <v>0.50615999030959802</v>
      </c>
      <c r="C6994" s="196">
        <v>-0.54012496452861203</v>
      </c>
      <c r="D6994" s="196">
        <v>0.48920855798545898</v>
      </c>
      <c r="E6994" s="196">
        <v>3.1946854659377899</v>
      </c>
    </row>
    <row r="6995" spans="1:5" x14ac:dyDescent="0.25">
      <c r="A6995" s="196">
        <v>27823.216703396702</v>
      </c>
      <c r="B6995" s="196">
        <v>0.107841177785262</v>
      </c>
      <c r="C6995" s="196">
        <v>-0.54010237778453196</v>
      </c>
      <c r="D6995" s="196">
        <v>0.48935160736463001</v>
      </c>
      <c r="E6995" s="196">
        <v>3.1941913623353901</v>
      </c>
    </row>
    <row r="6996" spans="1:5" x14ac:dyDescent="0.25">
      <c r="A6996" s="196">
        <v>27825.9481001604</v>
      </c>
      <c r="B6996" s="196">
        <v>7.7200186002616702E-2</v>
      </c>
      <c r="C6996" s="196">
        <v>-0.54009481883950805</v>
      </c>
      <c r="D6996" s="196">
        <v>0.48939948068312</v>
      </c>
      <c r="E6996" s="196">
        <v>3.1940165351029202</v>
      </c>
    </row>
    <row r="6997" spans="1:5" x14ac:dyDescent="0.25">
      <c r="A6997" s="196">
        <v>27830.537179159499</v>
      </c>
      <c r="B6997" s="196">
        <v>9.2915494660604896</v>
      </c>
      <c r="C6997" s="196">
        <v>-0.54008275745558199</v>
      </c>
      <c r="D6997" s="196">
        <v>0.48947586944797999</v>
      </c>
      <c r="E6997" s="196">
        <v>3.1937254696215001</v>
      </c>
    </row>
    <row r="6998" spans="1:5" x14ac:dyDescent="0.25">
      <c r="A6998" s="196">
        <v>27830.629319761701</v>
      </c>
      <c r="B6998" s="196">
        <v>0.98128739726732805</v>
      </c>
      <c r="C6998" s="196">
        <v>-0.54008252350367403</v>
      </c>
      <c r="D6998" s="196">
        <v>0.48947735114340002</v>
      </c>
      <c r="E6998" s="196">
        <v>3.1937196598641799</v>
      </c>
    </row>
    <row r="6999" spans="1:5" x14ac:dyDescent="0.25">
      <c r="A6999" s="196">
        <v>27833.725815648901</v>
      </c>
      <c r="B6999" s="196">
        <v>1.71827446402204</v>
      </c>
      <c r="C6999" s="196">
        <v>-0.54007484991291899</v>
      </c>
      <c r="D6999" s="196">
        <v>0.48952595055151299</v>
      </c>
      <c r="E6999" s="196">
        <v>3.19352520406385</v>
      </c>
    </row>
    <row r="7000" spans="1:5" x14ac:dyDescent="0.25">
      <c r="A7000" s="196">
        <v>27834.0853394757</v>
      </c>
      <c r="B7000" s="196">
        <v>1.6897836642706301</v>
      </c>
      <c r="C7000" s="196">
        <v>-0.54007398272584395</v>
      </c>
      <c r="D7000" s="196">
        <v>0.48953144273632399</v>
      </c>
      <c r="E7000" s="196">
        <v>3.1935027257610198</v>
      </c>
    </row>
    <row r="7001" spans="1:5" x14ac:dyDescent="0.25">
      <c r="A7001" s="196">
        <v>27834.168557669102</v>
      </c>
      <c r="B7001" s="196">
        <v>0.36746200200552498</v>
      </c>
      <c r="C7001" s="196">
        <v>-0.54007378270557604</v>
      </c>
      <c r="D7001" s="196">
        <v>0.48953270953135403</v>
      </c>
      <c r="E7001" s="196">
        <v>3.1934975257064</v>
      </c>
    </row>
    <row r="7002" spans="1:5" x14ac:dyDescent="0.25">
      <c r="A7002" s="196">
        <v>27834.890833138001</v>
      </c>
      <c r="B7002" s="196">
        <v>0.56636907922538204</v>
      </c>
      <c r="C7002" s="196">
        <v>-0.54007205781670498</v>
      </c>
      <c r="D7002" s="196">
        <v>0.48954363382753402</v>
      </c>
      <c r="E7002" s="196">
        <v>3.1934524394712098</v>
      </c>
    </row>
    <row r="7003" spans="1:5" x14ac:dyDescent="0.25">
      <c r="A7003" s="196">
        <v>27839.046564896398</v>
      </c>
      <c r="B7003" s="196">
        <v>0.10733528983502</v>
      </c>
      <c r="C7003" s="196">
        <v>-0.54006252241851005</v>
      </c>
      <c r="D7003" s="196">
        <v>0.48960402468277298</v>
      </c>
      <c r="E7003" s="196">
        <v>3.1931946547134702</v>
      </c>
    </row>
    <row r="7004" spans="1:5" x14ac:dyDescent="0.25">
      <c r="A7004" s="196">
        <v>27839.874185991299</v>
      </c>
      <c r="B7004" s="196">
        <v>9.82146426937201E-2</v>
      </c>
      <c r="C7004" s="196">
        <v>-0.54006070272963602</v>
      </c>
      <c r="D7004" s="196">
        <v>0.489615549378973</v>
      </c>
      <c r="E7004" s="196">
        <v>3.19314364806044</v>
      </c>
    </row>
    <row r="7005" spans="1:5" x14ac:dyDescent="0.25">
      <c r="A7005" s="196">
        <v>27841.726494326598</v>
      </c>
      <c r="B7005" s="196">
        <v>0.56407683785921803</v>
      </c>
      <c r="C7005" s="196">
        <v>-0.54005672572970198</v>
      </c>
      <c r="D7005" s="196">
        <v>0.48964073704522099</v>
      </c>
      <c r="E7005" s="196">
        <v>3.1930298896789799</v>
      </c>
    </row>
    <row r="7006" spans="1:5" x14ac:dyDescent="0.25">
      <c r="A7006" s="196">
        <v>27842.460007724902</v>
      </c>
      <c r="B7006" s="196">
        <v>-0.256028351973279</v>
      </c>
      <c r="C7006" s="196">
        <v>-0.54005518743462</v>
      </c>
      <c r="D7006" s="196">
        <v>0.48965047958073998</v>
      </c>
      <c r="E7006" s="196">
        <v>3.19298499451769</v>
      </c>
    </row>
    <row r="7007" spans="1:5" x14ac:dyDescent="0.25">
      <c r="A7007" s="196">
        <v>27842.813933443202</v>
      </c>
      <c r="B7007" s="196">
        <v>1.52252027628654</v>
      </c>
      <c r="C7007" s="196">
        <v>-0.54005445262867802</v>
      </c>
      <c r="D7007" s="196">
        <v>0.48965513335170502</v>
      </c>
      <c r="E7007" s="196">
        <v>3.1929633633696901</v>
      </c>
    </row>
    <row r="7008" spans="1:5" x14ac:dyDescent="0.25">
      <c r="A7008" s="196">
        <v>27843.515875827001</v>
      </c>
      <c r="B7008" s="196">
        <v>-0.71274197105424397</v>
      </c>
      <c r="C7008" s="196">
        <v>-0.54005300960733305</v>
      </c>
      <c r="D7008" s="196">
        <v>0.48966427248689298</v>
      </c>
      <c r="E7008" s="196">
        <v>3.1929205221611299</v>
      </c>
    </row>
    <row r="7009" spans="1:5" x14ac:dyDescent="0.25">
      <c r="A7009" s="196">
        <v>27847.7173830254</v>
      </c>
      <c r="B7009" s="196">
        <v>0.92633110440194499</v>
      </c>
      <c r="C7009" s="196">
        <v>-0.54004477115484395</v>
      </c>
      <c r="D7009" s="196">
        <v>0.48971644935265501</v>
      </c>
      <c r="E7009" s="196">
        <v>3.1926657637064402</v>
      </c>
    </row>
    <row r="7010" spans="1:5" x14ac:dyDescent="0.25">
      <c r="A7010" s="196">
        <v>27858.142233135499</v>
      </c>
      <c r="B7010" s="196">
        <v>-0.96156566276278699</v>
      </c>
      <c r="C7010" s="196">
        <v>-0.54002729651858405</v>
      </c>
      <c r="D7010" s="196">
        <v>0.489827122048967</v>
      </c>
      <c r="E7010" s="196">
        <v>3.1920460816488201</v>
      </c>
    </row>
    <row r="7011" spans="1:5" x14ac:dyDescent="0.25">
      <c r="A7011" s="196">
        <v>27858.989434814001</v>
      </c>
      <c r="B7011" s="196">
        <v>-1.3119411003732</v>
      </c>
      <c r="C7011" s="196">
        <v>-0.540026063158352</v>
      </c>
      <c r="D7011" s="196">
        <v>0.48983493333044098</v>
      </c>
      <c r="E7011" s="196">
        <v>3.1919965046479999</v>
      </c>
    </row>
    <row r="7012" spans="1:5" x14ac:dyDescent="0.25">
      <c r="A7012" s="196">
        <v>27862.682835450199</v>
      </c>
      <c r="B7012" s="196">
        <v>1.5114770228316901</v>
      </c>
      <c r="C7012" s="196">
        <v>-0.54002101587488105</v>
      </c>
      <c r="D7012" s="196">
        <v>0.48986689945908402</v>
      </c>
      <c r="E7012" s="196">
        <v>3.1917817551285501</v>
      </c>
    </row>
    <row r="7013" spans="1:5" x14ac:dyDescent="0.25">
      <c r="A7013" s="196">
        <v>27864.197823750801</v>
      </c>
      <c r="B7013" s="196">
        <v>-0.53289187207857303</v>
      </c>
      <c r="C7013" s="196">
        <v>-0.54001910092328198</v>
      </c>
      <c r="D7013" s="196">
        <v>0.48987902748588202</v>
      </c>
      <c r="E7013" s="196">
        <v>3.1916943196196201</v>
      </c>
    </row>
    <row r="7014" spans="1:5" x14ac:dyDescent="0.25">
      <c r="A7014" s="196">
        <v>27865.860357913502</v>
      </c>
      <c r="B7014" s="196">
        <v>1.66876467457164</v>
      </c>
      <c r="C7014" s="196">
        <v>-0.54001710373491096</v>
      </c>
      <c r="D7014" s="196">
        <v>0.48989167634556502</v>
      </c>
      <c r="E7014" s="196">
        <v>3.1915988064385101</v>
      </c>
    </row>
    <row r="7015" spans="1:5" x14ac:dyDescent="0.25">
      <c r="A7015" s="196">
        <v>27868.128892242501</v>
      </c>
      <c r="B7015" s="196">
        <v>0.42645455099811103</v>
      </c>
      <c r="C7015" s="196">
        <v>-0.54001455488028105</v>
      </c>
      <c r="D7015" s="196">
        <v>0.48990781909155101</v>
      </c>
      <c r="E7015" s="196">
        <v>3.19146921878635</v>
      </c>
    </row>
    <row r="7016" spans="1:5" x14ac:dyDescent="0.25">
      <c r="A7016" s="196">
        <v>27872.7439454208</v>
      </c>
      <c r="B7016" s="196">
        <v>-0.163306045199341</v>
      </c>
      <c r="C7016" s="196">
        <v>-0.54000999939920902</v>
      </c>
      <c r="D7016" s="196">
        <v>0.48993667047167699</v>
      </c>
      <c r="E7016" s="196">
        <v>3.1912082348972199</v>
      </c>
    </row>
    <row r="7017" spans="1:5" x14ac:dyDescent="0.25">
      <c r="A7017" s="196">
        <v>27874.439223382</v>
      </c>
      <c r="B7017" s="196">
        <v>-5.5737926835297498E-2</v>
      </c>
      <c r="C7017" s="196">
        <v>-0.54000853869420096</v>
      </c>
      <c r="D7017" s="196">
        <v>0.48994592160339101</v>
      </c>
      <c r="E7017" s="196">
        <v>3.191113259912</v>
      </c>
    </row>
    <row r="7018" spans="1:5" x14ac:dyDescent="0.25">
      <c r="A7018" s="196">
        <v>27875.7616326979</v>
      </c>
      <c r="B7018" s="196">
        <v>0.62187190382936297</v>
      </c>
      <c r="C7018" s="196">
        <v>-0.54000747880113698</v>
      </c>
      <c r="D7018" s="196">
        <v>0.489952634259465</v>
      </c>
      <c r="E7018" s="196">
        <v>3.19103950866144</v>
      </c>
    </row>
    <row r="7019" spans="1:5" x14ac:dyDescent="0.25">
      <c r="A7019" s="196">
        <v>27882.647288474102</v>
      </c>
      <c r="B7019" s="196">
        <v>1.46522725987748</v>
      </c>
      <c r="C7019" s="196">
        <v>-0.54000309009944303</v>
      </c>
      <c r="D7019" s="196">
        <v>0.48998042937019098</v>
      </c>
      <c r="E7019" s="196">
        <v>3.1906602468315501</v>
      </c>
    </row>
    <row r="7020" spans="1:5" x14ac:dyDescent="0.25">
      <c r="A7020" s="196">
        <v>27883.619090880198</v>
      </c>
      <c r="B7020" s="196">
        <v>1.0777356935707201</v>
      </c>
      <c r="C7020" s="196">
        <v>-0.54000262383186104</v>
      </c>
      <c r="D7020" s="196">
        <v>0.48998338239821299</v>
      </c>
      <c r="E7020" s="196">
        <v>3.1906073644019002</v>
      </c>
    </row>
    <row r="7021" spans="1:5" x14ac:dyDescent="0.25">
      <c r="A7021" s="196">
        <v>27887.321189337599</v>
      </c>
      <c r="B7021" s="196">
        <v>1.01925858136465</v>
      </c>
      <c r="C7021" s="196">
        <v>-0.54000119586180395</v>
      </c>
      <c r="D7021" s="196">
        <v>0.48999242620857297</v>
      </c>
      <c r="E7021" s="196">
        <v>3.1904073743861998</v>
      </c>
    </row>
    <row r="7022" spans="1:5" x14ac:dyDescent="0.25">
      <c r="A7022" s="196">
        <v>27887.407489074099</v>
      </c>
      <c r="B7022" s="196">
        <v>-0.57131118652709001</v>
      </c>
      <c r="C7022" s="196">
        <v>-0.54000116916507002</v>
      </c>
      <c r="D7022" s="196">
        <v>0.48999259528789102</v>
      </c>
      <c r="E7022" s="196">
        <v>3.19040274017051</v>
      </c>
    </row>
    <row r="7023" spans="1:5" x14ac:dyDescent="0.25">
      <c r="A7023" s="196">
        <v>27887.608525384901</v>
      </c>
      <c r="B7023" s="196">
        <v>-6.3467381323234501E-3</v>
      </c>
      <c r="C7023" s="196">
        <v>-0.54000110814066005</v>
      </c>
      <c r="D7023" s="196">
        <v>0.48999298177581901</v>
      </c>
      <c r="E7023" s="196">
        <v>3.1903919496189501</v>
      </c>
    </row>
    <row r="7024" spans="1:5" x14ac:dyDescent="0.25">
      <c r="A7024" s="196">
        <v>27889.687514378798</v>
      </c>
      <c r="B7024" s="196">
        <v>0.69240718205514395</v>
      </c>
      <c r="C7024" s="196">
        <v>-0.54000057281569802</v>
      </c>
      <c r="D7024" s="196">
        <v>0.48999637216724801</v>
      </c>
      <c r="E7024" s="196">
        <v>3.1902807640238899</v>
      </c>
    </row>
    <row r="7025" spans="1:5" x14ac:dyDescent="0.25">
      <c r="A7025" s="196">
        <v>27894.703176798099</v>
      </c>
      <c r="B7025" s="196">
        <v>0.47845063169791302</v>
      </c>
      <c r="C7025" s="196">
        <v>-0.54000000179104202</v>
      </c>
      <c r="D7025" s="196">
        <v>0.489999988656731</v>
      </c>
      <c r="E7025" s="196">
        <v>3.1900155596839102</v>
      </c>
    </row>
    <row r="7026" spans="1:5" x14ac:dyDescent="0.25">
      <c r="A7026" s="196">
        <v>27894.823091766</v>
      </c>
      <c r="B7026" s="196">
        <v>-3.6117675349942098E-2</v>
      </c>
      <c r="C7026" s="196">
        <v>-0.54000000063624298</v>
      </c>
      <c r="D7026" s="196">
        <v>0.48999999597046301</v>
      </c>
      <c r="E7026" s="196">
        <v>3.1900092718373698</v>
      </c>
    </row>
    <row r="7027" spans="1:5" x14ac:dyDescent="0.25">
      <c r="A7027" s="196">
        <v>27895.902041580099</v>
      </c>
      <c r="B7027" s="196">
        <v>0.49983558743254197</v>
      </c>
      <c r="C7027" s="196">
        <v>-0.54000007042838705</v>
      </c>
      <c r="D7027" s="196">
        <v>0.48999988169361502</v>
      </c>
      <c r="E7027" s="196">
        <v>3.18995273616768</v>
      </c>
    </row>
    <row r="7028" spans="1:5" x14ac:dyDescent="0.25">
      <c r="A7028" s="196">
        <v>27901.4081021815</v>
      </c>
      <c r="B7028" s="196">
        <v>-0.52944675663345597</v>
      </c>
      <c r="C7028" s="196">
        <v>-0.54000354919219595</v>
      </c>
      <c r="D7028" s="196">
        <v>0.48999403930826801</v>
      </c>
      <c r="E7028" s="196">
        <v>3.18966419005837</v>
      </c>
    </row>
    <row r="7029" spans="1:5" x14ac:dyDescent="0.25">
      <c r="A7029" s="196">
        <v>27905.446187076199</v>
      </c>
      <c r="B7029" s="196">
        <v>1.4319706724654799</v>
      </c>
      <c r="C7029" s="196">
        <v>-0.54000942167411903</v>
      </c>
      <c r="D7029" s="196">
        <v>0.48998417926649301</v>
      </c>
      <c r="E7029" s="196">
        <v>3.1894525229242099</v>
      </c>
    </row>
    <row r="7030" spans="1:5" x14ac:dyDescent="0.25">
      <c r="A7030" s="196">
        <v>27909.302011273099</v>
      </c>
      <c r="B7030" s="196">
        <v>-0.16089345816022799</v>
      </c>
      <c r="C7030" s="196">
        <v>-0.54001764285072995</v>
      </c>
      <c r="D7030" s="196">
        <v>0.48997037886879602</v>
      </c>
      <c r="E7030" s="196">
        <v>3.18925037115504</v>
      </c>
    </row>
    <row r="7031" spans="1:5" x14ac:dyDescent="0.25">
      <c r="A7031" s="196">
        <v>27909.5558371388</v>
      </c>
      <c r="B7031" s="196">
        <v>0.45923868002893198</v>
      </c>
      <c r="C7031" s="196">
        <v>-0.54001827342931397</v>
      </c>
      <c r="D7031" s="196">
        <v>0.48996932047646402</v>
      </c>
      <c r="E7031" s="196">
        <v>3.1892370623836599</v>
      </c>
    </row>
    <row r="7032" spans="1:5" x14ac:dyDescent="0.25">
      <c r="A7032" s="196">
        <v>27914.031819485801</v>
      </c>
      <c r="B7032" s="196">
        <v>2.1074201011953302</v>
      </c>
      <c r="C7032" s="196">
        <v>-0.54003120306975705</v>
      </c>
      <c r="D7032" s="196">
        <v>0.48994762193276598</v>
      </c>
      <c r="E7032" s="196">
        <v>3.1890023493581401</v>
      </c>
    </row>
    <row r="7033" spans="1:5" x14ac:dyDescent="0.25">
      <c r="A7033" s="196">
        <v>27922.577038837699</v>
      </c>
      <c r="B7033" s="196">
        <v>-1.3553759573572099</v>
      </c>
      <c r="C7033" s="196">
        <v>-0.54006536700655605</v>
      </c>
      <c r="D7033" s="196">
        <v>0.48989031068141298</v>
      </c>
      <c r="E7033" s="196">
        <v>3.18855412542195</v>
      </c>
    </row>
    <row r="7034" spans="1:5" x14ac:dyDescent="0.25">
      <c r="A7034" s="196">
        <v>27942.1557535387</v>
      </c>
      <c r="B7034" s="196">
        <v>-0.26349637343223697</v>
      </c>
      <c r="C7034" s="196">
        <v>-0.54019014910559504</v>
      </c>
      <c r="D7034" s="196">
        <v>0.48968116799710698</v>
      </c>
      <c r="E7034" s="196">
        <v>3.1875266021848301</v>
      </c>
    </row>
    <row r="7035" spans="1:5" x14ac:dyDescent="0.25">
      <c r="A7035" s="196">
        <v>27943.304347605899</v>
      </c>
      <c r="B7035" s="196">
        <v>1.5559386993670501</v>
      </c>
      <c r="C7035" s="196">
        <v>-0.54019946452780199</v>
      </c>
      <c r="D7035" s="196">
        <v>0.48966556375325898</v>
      </c>
      <c r="E7035" s="196">
        <v>3.1874663007221802</v>
      </c>
    </row>
    <row r="7036" spans="1:5" x14ac:dyDescent="0.25">
      <c r="A7036" s="196">
        <v>27946.005711318699</v>
      </c>
      <c r="B7036" s="196">
        <v>0.41691022707492897</v>
      </c>
      <c r="C7036" s="196">
        <v>-0.540222239371832</v>
      </c>
      <c r="D7036" s="196">
        <v>0.48962741815374899</v>
      </c>
      <c r="E7036" s="196">
        <v>3.1873244701156001</v>
      </c>
    </row>
    <row r="7037" spans="1:5" x14ac:dyDescent="0.25">
      <c r="A7037" s="196">
        <v>27950.968733640999</v>
      </c>
      <c r="B7037" s="196">
        <v>2.07770588890881</v>
      </c>
      <c r="C7037" s="196">
        <v>-0.54026724187325204</v>
      </c>
      <c r="D7037" s="196">
        <v>0.48955206118251998</v>
      </c>
      <c r="E7037" s="196">
        <v>3.1870638656065098</v>
      </c>
    </row>
    <row r="7038" spans="1:5" x14ac:dyDescent="0.25">
      <c r="A7038" s="196">
        <v>27971.6568251356</v>
      </c>
      <c r="B7038" s="196">
        <v>9.6389179688625806</v>
      </c>
      <c r="C7038" s="196">
        <v>-0.54049857646965904</v>
      </c>
      <c r="D7038" s="196">
        <v>0.48916500714240402</v>
      </c>
      <c r="E7038" s="196">
        <v>3.1859772005498601</v>
      </c>
    </row>
    <row r="7039" spans="1:5" x14ac:dyDescent="0.25">
      <c r="A7039" s="196">
        <v>27973.218017769901</v>
      </c>
      <c r="B7039" s="196">
        <v>0.38666345392500301</v>
      </c>
      <c r="C7039" s="196">
        <v>-0.54051887570900103</v>
      </c>
      <c r="D7039" s="196">
        <v>0.48913106610438101</v>
      </c>
      <c r="E7039" s="196">
        <v>3.18589517803728</v>
      </c>
    </row>
    <row r="7040" spans="1:5" x14ac:dyDescent="0.25">
      <c r="A7040" s="196">
        <v>27979.241788804102</v>
      </c>
      <c r="B7040" s="196">
        <v>-0.56207444390675698</v>
      </c>
      <c r="C7040" s="196">
        <v>-0.54060090822600804</v>
      </c>
      <c r="D7040" s="196">
        <v>0.48899393767384602</v>
      </c>
      <c r="E7040" s="196">
        <v>3.18557867886918</v>
      </c>
    </row>
    <row r="7041" spans="1:5" x14ac:dyDescent="0.25">
      <c r="A7041" s="196">
        <v>27979.516276668099</v>
      </c>
      <c r="B7041" s="196">
        <v>0.60082050445142698</v>
      </c>
      <c r="C7041" s="196">
        <v>-0.54060478627382302</v>
      </c>
      <c r="D7041" s="196">
        <v>0.488987456257855</v>
      </c>
      <c r="E7041" s="196">
        <v>3.1855642561044202</v>
      </c>
    </row>
    <row r="7042" spans="1:5" x14ac:dyDescent="0.25">
      <c r="A7042" s="196">
        <v>27981.366350262801</v>
      </c>
      <c r="B7042" s="196">
        <v>-8.3142229677937607E-2</v>
      </c>
      <c r="C7042" s="196">
        <v>-0.54063124233710802</v>
      </c>
      <c r="D7042" s="196">
        <v>0.48894324296177</v>
      </c>
      <c r="E7042" s="196">
        <v>3.18546704385711</v>
      </c>
    </row>
    <row r="7043" spans="1:5" x14ac:dyDescent="0.25">
      <c r="A7043" s="196">
        <v>27985.806696029202</v>
      </c>
      <c r="B7043" s="196">
        <v>-0.23234772978391</v>
      </c>
      <c r="C7043" s="196">
        <v>-0.54069699254424097</v>
      </c>
      <c r="D7043" s="196">
        <v>0.48883338325612202</v>
      </c>
      <c r="E7043" s="196">
        <v>3.1852337157915498</v>
      </c>
    </row>
    <row r="7044" spans="1:5" x14ac:dyDescent="0.25">
      <c r="A7044" s="196">
        <v>27990.101069546701</v>
      </c>
      <c r="B7044" s="196">
        <v>1.24561506426013</v>
      </c>
      <c r="C7044" s="196">
        <v>-0.54076359824545495</v>
      </c>
      <c r="D7044" s="196">
        <v>0.48872212480125199</v>
      </c>
      <c r="E7044" s="196">
        <v>3.1850080465948301</v>
      </c>
    </row>
    <row r="7045" spans="1:5" x14ac:dyDescent="0.25">
      <c r="A7045" s="196">
        <v>27991.189591807601</v>
      </c>
      <c r="B7045" s="196">
        <v>5.6204634322168499</v>
      </c>
      <c r="C7045" s="196">
        <v>-0.54078095119492897</v>
      </c>
      <c r="D7045" s="196">
        <v>0.48869314326999302</v>
      </c>
      <c r="E7045" s="196">
        <v>3.18495084320217</v>
      </c>
    </row>
    <row r="7046" spans="1:5" x14ac:dyDescent="0.25">
      <c r="A7046" s="196">
        <v>27995.046562666601</v>
      </c>
      <c r="B7046" s="196">
        <v>-0.45839613803211099</v>
      </c>
      <c r="C7046" s="196">
        <v>-0.54084396403961099</v>
      </c>
      <c r="D7046" s="196">
        <v>0.488587920765922</v>
      </c>
      <c r="E7046" s="196">
        <v>3.1847481494463299</v>
      </c>
    </row>
    <row r="7047" spans="1:5" x14ac:dyDescent="0.25">
      <c r="A7047" s="196">
        <v>28001.326974795898</v>
      </c>
      <c r="B7047" s="196">
        <v>1.1597475467429501</v>
      </c>
      <c r="C7047" s="196">
        <v>-0.54095164685445996</v>
      </c>
      <c r="D7047" s="196">
        <v>0.48840816400415599</v>
      </c>
      <c r="E7047" s="196">
        <v>3.1844180855631001</v>
      </c>
    </row>
    <row r="7048" spans="1:5" x14ac:dyDescent="0.25">
      <c r="A7048" s="196">
        <v>28003.914656671699</v>
      </c>
      <c r="B7048" s="196">
        <v>0.79100414650738105</v>
      </c>
      <c r="C7048" s="196">
        <v>-0.54099783821437497</v>
      </c>
      <c r="D7048" s="196">
        <v>0.488331077706882</v>
      </c>
      <c r="E7048" s="196">
        <v>3.1842820880605101</v>
      </c>
    </row>
    <row r="7049" spans="1:5" x14ac:dyDescent="0.25">
      <c r="A7049" s="196">
        <v>28014.6120537161</v>
      </c>
      <c r="B7049" s="196">
        <v>0.296150381124694</v>
      </c>
      <c r="C7049" s="196">
        <v>-0.54120002163441405</v>
      </c>
      <c r="D7049" s="196">
        <v>0.48799381027032102</v>
      </c>
      <c r="E7049" s="196">
        <v>3.1837198697835198</v>
      </c>
    </row>
    <row r="7050" spans="1:5" x14ac:dyDescent="0.25">
      <c r="A7050" s="196">
        <v>28017.954964478198</v>
      </c>
      <c r="B7050" s="196">
        <v>-3.6755150521539097E-2</v>
      </c>
      <c r="C7050" s="196">
        <v>-0.54126689461993804</v>
      </c>
      <c r="D7050" s="196">
        <v>0.48788230776906699</v>
      </c>
      <c r="E7050" s="196">
        <v>3.1835441780998401</v>
      </c>
    </row>
    <row r="7051" spans="1:5" x14ac:dyDescent="0.25">
      <c r="A7051" s="196">
        <v>28039.82670922</v>
      </c>
      <c r="B7051" s="196">
        <v>0.53846100566467903</v>
      </c>
      <c r="C7051" s="196">
        <v>-0.54174734995125995</v>
      </c>
      <c r="D7051" s="196">
        <v>0.48708188101675398</v>
      </c>
      <c r="E7051" s="196">
        <v>3.1823947558660799</v>
      </c>
    </row>
    <row r="7052" spans="1:5" x14ac:dyDescent="0.25">
      <c r="A7052" s="196">
        <v>28042.269339865299</v>
      </c>
      <c r="B7052" s="196">
        <v>-7.8972328328600905E-2</v>
      </c>
      <c r="C7052" s="196">
        <v>-0.54180559256324601</v>
      </c>
      <c r="D7052" s="196">
        <v>0.48698492613510103</v>
      </c>
      <c r="E7052" s="196">
        <v>3.18226640379523</v>
      </c>
    </row>
    <row r="7053" spans="1:5" x14ac:dyDescent="0.25">
      <c r="A7053" s="196">
        <v>28042.3585235102</v>
      </c>
      <c r="B7053" s="196">
        <v>3.3397794193561502E-2</v>
      </c>
      <c r="C7053" s="196">
        <v>-0.54180773638633395</v>
      </c>
      <c r="D7053" s="196">
        <v>0.486981357670349</v>
      </c>
      <c r="E7053" s="196">
        <v>3.1822617175721</v>
      </c>
    </row>
    <row r="7054" spans="1:5" x14ac:dyDescent="0.25">
      <c r="A7054" s="196">
        <v>28049.4304517323</v>
      </c>
      <c r="B7054" s="196">
        <v>-5.4202221983734603E-2</v>
      </c>
      <c r="C7054" s="196">
        <v>-0.54198160469507095</v>
      </c>
      <c r="D7054" s="196">
        <v>0.48669201750365998</v>
      </c>
      <c r="E7054" s="196">
        <v>3.1818901373347699</v>
      </c>
    </row>
    <row r="7055" spans="1:5" x14ac:dyDescent="0.25">
      <c r="A7055" s="196">
        <v>28054.751993728001</v>
      </c>
      <c r="B7055" s="196">
        <v>0.39394571051770699</v>
      </c>
      <c r="C7055" s="196">
        <v>-0.54211746141036499</v>
      </c>
      <c r="D7055" s="196">
        <v>0.486466027056425</v>
      </c>
      <c r="E7055" s="196">
        <v>3.1816105564727901</v>
      </c>
    </row>
    <row r="7056" spans="1:5" x14ac:dyDescent="0.25">
      <c r="A7056" s="196">
        <v>28056.086530446399</v>
      </c>
      <c r="B7056" s="196">
        <v>0.232577658448722</v>
      </c>
      <c r="C7056" s="196">
        <v>-0.54215220532115804</v>
      </c>
      <c r="D7056" s="196">
        <v>0.48640824524342902</v>
      </c>
      <c r="E7056" s="196">
        <v>3.18154044752914</v>
      </c>
    </row>
    <row r="7057" spans="1:5" x14ac:dyDescent="0.25">
      <c r="A7057" s="196">
        <v>28056.472622322399</v>
      </c>
      <c r="B7057" s="196">
        <v>-0.17229982839386601</v>
      </c>
      <c r="C7057" s="196">
        <v>-0.542162307288099</v>
      </c>
      <c r="D7057" s="196">
        <v>0.48639144586049698</v>
      </c>
      <c r="E7057" s="196">
        <v>3.1815201648102298</v>
      </c>
    </row>
    <row r="7058" spans="1:5" x14ac:dyDescent="0.25">
      <c r="A7058" s="196">
        <v>28066.0265109432</v>
      </c>
      <c r="B7058" s="196">
        <v>-0.29967257505828399</v>
      </c>
      <c r="C7058" s="196">
        <v>-0.54241944545083098</v>
      </c>
      <c r="D7058" s="196">
        <v>0.48596397433218202</v>
      </c>
      <c r="E7058" s="196">
        <v>3.18101832010109</v>
      </c>
    </row>
    <row r="7059" spans="1:5" x14ac:dyDescent="0.25">
      <c r="A7059" s="196">
        <v>28066.2017175824</v>
      </c>
      <c r="B7059" s="196">
        <v>1.4776180487442701</v>
      </c>
      <c r="C7059" s="196">
        <v>-0.542424289249541</v>
      </c>
      <c r="D7059" s="196">
        <v>0.485955924531147</v>
      </c>
      <c r="E7059" s="196">
        <v>3.1810091179115898</v>
      </c>
    </row>
    <row r="7060" spans="1:5" x14ac:dyDescent="0.25">
      <c r="A7060" s="196">
        <v>28067.857613753898</v>
      </c>
      <c r="B7060" s="196">
        <v>-1.2406245710120301</v>
      </c>
      <c r="C7060" s="196">
        <v>-0.54247029575420203</v>
      </c>
      <c r="D7060" s="196">
        <v>0.48587947210246302</v>
      </c>
      <c r="E7060" s="196">
        <v>3.1809221490278698</v>
      </c>
    </row>
    <row r="7061" spans="1:5" x14ac:dyDescent="0.25">
      <c r="A7061" s="196">
        <v>28068.200618109</v>
      </c>
      <c r="B7061" s="196">
        <v>3.6604434996725499</v>
      </c>
      <c r="C7061" s="196">
        <v>-0.54247987695268196</v>
      </c>
      <c r="D7061" s="196">
        <v>0.48586355139173698</v>
      </c>
      <c r="E7061" s="196">
        <v>3.1809041346376401</v>
      </c>
    </row>
    <row r="7062" spans="1:5" x14ac:dyDescent="0.25">
      <c r="A7062" s="196">
        <v>28080.3910216931</v>
      </c>
      <c r="B7062" s="196">
        <v>0.61408882707168699</v>
      </c>
      <c r="C7062" s="196">
        <v>-0.542831788639907</v>
      </c>
      <c r="D7062" s="196">
        <v>0.485279045539461</v>
      </c>
      <c r="E7062" s="196">
        <v>3.1802640106426501</v>
      </c>
    </row>
    <row r="7063" spans="1:5" x14ac:dyDescent="0.25">
      <c r="A7063" s="196">
        <v>28093.603049721602</v>
      </c>
      <c r="B7063" s="196">
        <v>1.6517067966056</v>
      </c>
      <c r="C7063" s="196">
        <v>-0.54323802832292101</v>
      </c>
      <c r="D7063" s="196">
        <v>0.48460489283241898</v>
      </c>
      <c r="E7063" s="196">
        <v>3.1795705140294501</v>
      </c>
    </row>
    <row r="7064" spans="1:5" x14ac:dyDescent="0.25">
      <c r="A7064" s="196">
        <v>28096.8978388988</v>
      </c>
      <c r="B7064" s="196">
        <v>0.72650811746594002</v>
      </c>
      <c r="C7064" s="196">
        <v>-0.54334332495683002</v>
      </c>
      <c r="D7064" s="196">
        <v>0.48443025275766599</v>
      </c>
      <c r="E7064" s="196">
        <v>3.1793976216809101</v>
      </c>
    </row>
    <row r="7065" spans="1:5" x14ac:dyDescent="0.25">
      <c r="A7065" s="196">
        <v>28099.4766848213</v>
      </c>
      <c r="B7065" s="196">
        <v>1.4883684104907899</v>
      </c>
      <c r="C7065" s="196">
        <v>-0.54342684565605404</v>
      </c>
      <c r="D7065" s="196">
        <v>0.48429175757679999</v>
      </c>
      <c r="E7065" s="196">
        <v>3.1792623132734699</v>
      </c>
    </row>
    <row r="7066" spans="1:5" x14ac:dyDescent="0.25">
      <c r="A7066" s="196">
        <v>28100.188222163801</v>
      </c>
      <c r="B7066" s="196">
        <v>1.3692044843639199</v>
      </c>
      <c r="C7066" s="196">
        <v>-0.54345006048912303</v>
      </c>
      <c r="D7066" s="196">
        <v>0.48425326683719</v>
      </c>
      <c r="E7066" s="196">
        <v>3.1792249823217098</v>
      </c>
    </row>
    <row r="7067" spans="1:5" x14ac:dyDescent="0.25">
      <c r="A7067" s="196">
        <v>28113.591588089901</v>
      </c>
      <c r="B7067" s="196">
        <v>0.47154607597697001</v>
      </c>
      <c r="C7067" s="196">
        <v>-0.54390105926353904</v>
      </c>
      <c r="D7067" s="196">
        <v>0.48350587410371798</v>
      </c>
      <c r="E7067" s="196">
        <v>3.1785219790918302</v>
      </c>
    </row>
    <row r="7068" spans="1:5" x14ac:dyDescent="0.25">
      <c r="A7068" s="196">
        <v>28116.402004789601</v>
      </c>
      <c r="B7068" s="196">
        <v>0.58343711974821499</v>
      </c>
      <c r="C7068" s="196">
        <v>-0.54399890617103597</v>
      </c>
      <c r="D7068" s="196">
        <v>0.48334381480953498</v>
      </c>
      <c r="E7068" s="196">
        <v>3.1783746263518502</v>
      </c>
    </row>
    <row r="7069" spans="1:5" x14ac:dyDescent="0.25">
      <c r="A7069" s="196">
        <v>28117.739643782701</v>
      </c>
      <c r="B7069" s="196">
        <v>0.140531722927944</v>
      </c>
      <c r="C7069" s="196">
        <v>-0.54404587452541298</v>
      </c>
      <c r="D7069" s="196">
        <v>0.48326603474159502</v>
      </c>
      <c r="E7069" s="196">
        <v>3.1783044995335001</v>
      </c>
    </row>
    <row r="7070" spans="1:5" x14ac:dyDescent="0.25">
      <c r="A7070" s="196">
        <v>28121.671231254601</v>
      </c>
      <c r="B7070" s="196">
        <v>1.3275971874600101</v>
      </c>
      <c r="C7070" s="196">
        <v>-0.54418540377483304</v>
      </c>
      <c r="D7070" s="196">
        <v>0.48303501628384998</v>
      </c>
      <c r="E7070" s="196">
        <v>3.1780984089971498</v>
      </c>
    </row>
    <row r="7071" spans="1:5" x14ac:dyDescent="0.25">
      <c r="A7071" s="196">
        <v>28122.878730157099</v>
      </c>
      <c r="B7071" s="196">
        <v>1.39925406471388</v>
      </c>
      <c r="C7071" s="196">
        <v>-0.54422869943906504</v>
      </c>
      <c r="D7071" s="196">
        <v>0.48296334479720998</v>
      </c>
      <c r="E7071" s="196">
        <v>3.1780351209040099</v>
      </c>
    </row>
    <row r="7072" spans="1:5" x14ac:dyDescent="0.25">
      <c r="A7072" s="196">
        <v>28123.805746996</v>
      </c>
      <c r="B7072" s="196">
        <v>-0.18433749943771599</v>
      </c>
      <c r="C7072" s="196">
        <v>-0.54426207902778401</v>
      </c>
      <c r="D7072" s="196">
        <v>0.48290809255766498</v>
      </c>
      <c r="E7072" s="196">
        <v>3.17798653618607</v>
      </c>
    </row>
    <row r="7073" spans="1:5" x14ac:dyDescent="0.25">
      <c r="A7073" s="196">
        <v>28134.827905266298</v>
      </c>
      <c r="B7073" s="196">
        <v>1.41636436620585</v>
      </c>
      <c r="C7073" s="196">
        <v>-0.54466829188855603</v>
      </c>
      <c r="D7073" s="196">
        <v>0.48223599040780202</v>
      </c>
      <c r="E7073" s="196">
        <v>3.1774090472702801</v>
      </c>
    </row>
    <row r="7074" spans="1:5" x14ac:dyDescent="0.25">
      <c r="A7074" s="196">
        <v>28138.187817749302</v>
      </c>
      <c r="B7074" s="196">
        <v>0.36804846719854001</v>
      </c>
      <c r="C7074" s="196">
        <v>-0.54479552602966497</v>
      </c>
      <c r="D7074" s="196">
        <v>0.482025582860236</v>
      </c>
      <c r="E7074" s="196">
        <v>3.1772330786727898</v>
      </c>
    </row>
    <row r="7075" spans="1:5" x14ac:dyDescent="0.25">
      <c r="A7075" s="196">
        <v>28154.054891501601</v>
      </c>
      <c r="B7075" s="196">
        <v>0.74025677332399098</v>
      </c>
      <c r="C7075" s="196">
        <v>-0.54541768776995003</v>
      </c>
      <c r="D7075" s="196">
        <v>0.48099743636794201</v>
      </c>
      <c r="E7075" s="196">
        <v>3.1764025437127601</v>
      </c>
    </row>
    <row r="7076" spans="1:5" x14ac:dyDescent="0.25">
      <c r="A7076" s="196">
        <v>28155.337759986302</v>
      </c>
      <c r="B7076" s="196">
        <v>1.0745648757319399</v>
      </c>
      <c r="C7076" s="196">
        <v>-0.54546951626285201</v>
      </c>
      <c r="D7076" s="196">
        <v>0.48091184106428703</v>
      </c>
      <c r="E7076" s="196">
        <v>3.1763354298794</v>
      </c>
    </row>
    <row r="7077" spans="1:5" x14ac:dyDescent="0.25">
      <c r="A7077" s="196">
        <v>28157.330671662101</v>
      </c>
      <c r="B7077" s="196">
        <v>2.06019120457742</v>
      </c>
      <c r="C7077" s="196">
        <v>-0.54555048085335001</v>
      </c>
      <c r="D7077" s="196">
        <v>0.48077814332464103</v>
      </c>
      <c r="E7077" s="196">
        <v>3.1762311809174602</v>
      </c>
    </row>
    <row r="7078" spans="1:5" x14ac:dyDescent="0.25">
      <c r="A7078" s="196">
        <v>28166.680137297699</v>
      </c>
      <c r="B7078" s="196">
        <v>0.432182262874518</v>
      </c>
      <c r="C7078" s="196">
        <v>-0.545937594655025</v>
      </c>
      <c r="D7078" s="196">
        <v>0.480139167061302</v>
      </c>
      <c r="E7078" s="196">
        <v>3.17574229704613</v>
      </c>
    </row>
    <row r="7079" spans="1:5" x14ac:dyDescent="0.25">
      <c r="A7079" s="196">
        <v>28168.692618991401</v>
      </c>
      <c r="B7079" s="196">
        <v>0.464235113478284</v>
      </c>
      <c r="C7079" s="196">
        <v>-0.54602248407391996</v>
      </c>
      <c r="D7079" s="196">
        <v>0.47999910608881902</v>
      </c>
      <c r="E7079" s="196">
        <v>3.1756371055155399</v>
      </c>
    </row>
    <row r="7080" spans="1:5" x14ac:dyDescent="0.25">
      <c r="A7080" s="196">
        <v>28169.963540205699</v>
      </c>
      <c r="B7080" s="196">
        <v>2.9815966931724098</v>
      </c>
      <c r="C7080" s="196">
        <v>-0.54607637740461701</v>
      </c>
      <c r="D7080" s="196">
        <v>0.47991019714285399</v>
      </c>
      <c r="E7080" s="196">
        <v>3.1755706827517201</v>
      </c>
    </row>
    <row r="7081" spans="1:5" x14ac:dyDescent="0.25">
      <c r="A7081" s="196">
        <v>28175.898544229902</v>
      </c>
      <c r="B7081" s="196">
        <v>0.58815491196220204</v>
      </c>
      <c r="C7081" s="196">
        <v>-0.54633095275785304</v>
      </c>
      <c r="D7081" s="196">
        <v>0.47949033231328497</v>
      </c>
      <c r="E7081" s="196">
        <v>3.1752605795465998</v>
      </c>
    </row>
    <row r="7082" spans="1:5" x14ac:dyDescent="0.25">
      <c r="A7082" s="196">
        <v>28180.2259596392</v>
      </c>
      <c r="B7082" s="196">
        <v>0.92240967152911402</v>
      </c>
      <c r="C7082" s="196">
        <v>-0.54651957418730401</v>
      </c>
      <c r="D7082" s="196">
        <v>0.47917936333866701</v>
      </c>
      <c r="E7082" s="196">
        <v>3.1750345585138402</v>
      </c>
    </row>
    <row r="7083" spans="1:5" x14ac:dyDescent="0.25">
      <c r="A7083" s="196">
        <v>28180.2644872725</v>
      </c>
      <c r="B7083" s="196">
        <v>-0.31705418366079102</v>
      </c>
      <c r="C7083" s="196">
        <v>-0.54652126484307395</v>
      </c>
      <c r="D7083" s="196">
        <v>0.47917657651180401</v>
      </c>
      <c r="E7083" s="196">
        <v>3.1750325465465101</v>
      </c>
    </row>
    <row r="7084" spans="1:5" x14ac:dyDescent="0.25">
      <c r="A7084" s="196">
        <v>28181.563552634299</v>
      </c>
      <c r="B7084" s="196">
        <v>0.753943960492931</v>
      </c>
      <c r="C7084" s="196">
        <v>-0.54657838678776605</v>
      </c>
      <c r="D7084" s="196">
        <v>0.47908242314444599</v>
      </c>
      <c r="E7084" s="196">
        <v>3.17496471099125</v>
      </c>
    </row>
    <row r="7085" spans="1:5" x14ac:dyDescent="0.25">
      <c r="A7085" s="196">
        <v>28184.9069356246</v>
      </c>
      <c r="B7085" s="196">
        <v>9.2944338841135199</v>
      </c>
      <c r="C7085" s="196">
        <v>-0.54672644250143099</v>
      </c>
      <c r="D7085" s="196">
        <v>0.47883842764998802</v>
      </c>
      <c r="E7085" s="196">
        <v>3.1747901550229898</v>
      </c>
    </row>
    <row r="7086" spans="1:5" x14ac:dyDescent="0.25">
      <c r="A7086" s="196">
        <v>28186.2929332844</v>
      </c>
      <c r="B7086" s="196">
        <v>-0.17110794286008699</v>
      </c>
      <c r="C7086" s="196">
        <v>-0.54678825803961495</v>
      </c>
      <c r="D7086" s="196">
        <v>0.47873657399228797</v>
      </c>
      <c r="E7086" s="196">
        <v>3.1747178063021599</v>
      </c>
    </row>
    <row r="7087" spans="1:5" x14ac:dyDescent="0.25">
      <c r="A7087" s="196">
        <v>28189.536811805199</v>
      </c>
      <c r="B7087" s="196">
        <v>8.5010336572521208</v>
      </c>
      <c r="C7087" s="196">
        <v>-0.54693393853997496</v>
      </c>
      <c r="D7087" s="196">
        <v>0.47849657797429102</v>
      </c>
      <c r="E7087" s="196">
        <v>3.1745485077708699</v>
      </c>
    </row>
    <row r="7088" spans="1:5" x14ac:dyDescent="0.25">
      <c r="A7088" s="196">
        <v>28191.163386744302</v>
      </c>
      <c r="B7088" s="196">
        <v>-0.32677188560063403</v>
      </c>
      <c r="C7088" s="196">
        <v>-0.54700751514446899</v>
      </c>
      <c r="D7088" s="196">
        <v>0.478375389310359</v>
      </c>
      <c r="E7088" s="196">
        <v>3.1744636331642901</v>
      </c>
    </row>
    <row r="7089" spans="1:5" x14ac:dyDescent="0.25">
      <c r="A7089" s="196">
        <v>28191.935593262901</v>
      </c>
      <c r="B7089" s="196">
        <v>-0.21455263570055599</v>
      </c>
      <c r="C7089" s="196">
        <v>-0.54704256844840005</v>
      </c>
      <c r="D7089" s="196">
        <v>0.47831765798187897</v>
      </c>
      <c r="E7089" s="196">
        <v>3.1744233433848001</v>
      </c>
    </row>
    <row r="7090" spans="1:5" x14ac:dyDescent="0.25">
      <c r="A7090" s="196">
        <v>28192.736702765302</v>
      </c>
      <c r="B7090" s="196">
        <v>0.106560412977141</v>
      </c>
      <c r="C7090" s="196">
        <v>-0.54707901754445398</v>
      </c>
      <c r="D7090" s="196">
        <v>0.47825763144295502</v>
      </c>
      <c r="E7090" s="196">
        <v>3.1743815482800102</v>
      </c>
    </row>
    <row r="7091" spans="1:5" x14ac:dyDescent="0.25">
      <c r="A7091" s="196">
        <v>28195.779611447699</v>
      </c>
      <c r="B7091" s="196">
        <v>-0.271737776183753</v>
      </c>
      <c r="C7091" s="196">
        <v>-0.54721824090763904</v>
      </c>
      <c r="D7091" s="196">
        <v>0.47802838381634699</v>
      </c>
      <c r="E7091" s="196">
        <v>3.17422282021646</v>
      </c>
    </row>
    <row r="7092" spans="1:5" x14ac:dyDescent="0.25">
      <c r="A7092" s="196">
        <v>28197.4093667874</v>
      </c>
      <c r="B7092" s="196">
        <v>-0.127473385089173</v>
      </c>
      <c r="C7092" s="196">
        <v>-0.54729331218295996</v>
      </c>
      <c r="D7092" s="196">
        <v>0.47790479221744803</v>
      </c>
      <c r="E7092" s="196">
        <v>3.1741378233719599</v>
      </c>
    </row>
    <row r="7093" spans="1:5" x14ac:dyDescent="0.25">
      <c r="A7093" s="196">
        <v>28198.212783494899</v>
      </c>
      <c r="B7093" s="196">
        <v>1.28854431191272</v>
      </c>
      <c r="C7093" s="196">
        <v>-0.54733044914803397</v>
      </c>
      <c r="D7093" s="196">
        <v>0.47784365845983401</v>
      </c>
      <c r="E7093" s="196">
        <v>3.1740959269580298</v>
      </c>
    </row>
    <row r="7094" spans="1:5" x14ac:dyDescent="0.25">
      <c r="A7094" s="196">
        <v>28199.659013204298</v>
      </c>
      <c r="B7094" s="196">
        <v>2.0230410174471798</v>
      </c>
      <c r="C7094" s="196">
        <v>-0.54739751419974803</v>
      </c>
      <c r="D7094" s="196">
        <v>0.47773326751506801</v>
      </c>
      <c r="E7094" s="196">
        <v>3.1740205164385702</v>
      </c>
    </row>
    <row r="7095" spans="1:5" x14ac:dyDescent="0.25">
      <c r="A7095" s="196">
        <v>28203.745761742299</v>
      </c>
      <c r="B7095" s="196">
        <v>-0.28300731674731799</v>
      </c>
      <c r="C7095" s="196">
        <v>-0.54758851614191795</v>
      </c>
      <c r="D7095" s="196">
        <v>0.477418939943208</v>
      </c>
      <c r="E7095" s="196">
        <v>3.1738074722323599</v>
      </c>
    </row>
    <row r="7096" spans="1:5" x14ac:dyDescent="0.25">
      <c r="A7096" s="196">
        <v>28207.6296512478</v>
      </c>
      <c r="B7096" s="196">
        <v>-0.275095217193078</v>
      </c>
      <c r="C7096" s="196">
        <v>-0.54777207021506502</v>
      </c>
      <c r="D7096" s="196">
        <v>0.477116961979905</v>
      </c>
      <c r="E7096" s="196">
        <v>3.17360507339234</v>
      </c>
    </row>
    <row r="7097" spans="1:5" x14ac:dyDescent="0.25">
      <c r="A7097" s="196">
        <v>28216.389268086299</v>
      </c>
      <c r="B7097" s="196">
        <v>-0.64457339931403301</v>
      </c>
      <c r="C7097" s="196">
        <v>-0.54819328491970798</v>
      </c>
      <c r="D7097" s="196">
        <v>0.47642433181168098</v>
      </c>
      <c r="E7097" s="196">
        <v>3.1731488471959599</v>
      </c>
    </row>
    <row r="7098" spans="1:5" x14ac:dyDescent="0.25">
      <c r="A7098" s="196">
        <v>28228.519188440201</v>
      </c>
      <c r="B7098" s="196">
        <v>0.60813293889158004</v>
      </c>
      <c r="C7098" s="196">
        <v>-0.54879296809992995</v>
      </c>
      <c r="D7098" s="196">
        <v>0.47543904041965201</v>
      </c>
      <c r="E7098" s="196">
        <v>3.17251770209853</v>
      </c>
    </row>
    <row r="7099" spans="1:5" x14ac:dyDescent="0.25">
      <c r="A7099" s="196">
        <v>28229.424280513598</v>
      </c>
      <c r="B7099" s="196">
        <v>1.5922356756950899</v>
      </c>
      <c r="C7099" s="196">
        <v>-0.54883847233537597</v>
      </c>
      <c r="D7099" s="196">
        <v>0.47536431422049003</v>
      </c>
      <c r="E7099" s="196">
        <v>3.1724706379740102</v>
      </c>
    </row>
    <row r="7100" spans="1:5" x14ac:dyDescent="0.25">
      <c r="A7100" s="196">
        <v>28233.157782377799</v>
      </c>
      <c r="B7100" s="196">
        <v>0.34070970175652499</v>
      </c>
      <c r="C7100" s="196">
        <v>-0.54902728325143901</v>
      </c>
      <c r="D7100" s="196">
        <v>0.47505430946766902</v>
      </c>
      <c r="E7100" s="196">
        <v>3.17227654336493</v>
      </c>
    </row>
    <row r="7101" spans="1:5" x14ac:dyDescent="0.25">
      <c r="A7101" s="196">
        <v>28237.102218237102</v>
      </c>
      <c r="B7101" s="196">
        <v>1.32271520092568</v>
      </c>
      <c r="C7101" s="196">
        <v>-0.54922868994459695</v>
      </c>
      <c r="D7101" s="196">
        <v>0.47472372472357499</v>
      </c>
      <c r="E7101" s="196">
        <v>3.1720715621551698</v>
      </c>
    </row>
    <row r="7102" spans="1:5" x14ac:dyDescent="0.25">
      <c r="A7102" s="196">
        <v>28240.2929769414</v>
      </c>
      <c r="B7102" s="196">
        <v>9.3125091667608295</v>
      </c>
      <c r="C7102" s="196">
        <v>-0.54939305724238596</v>
      </c>
      <c r="D7102" s="196">
        <v>0.47445401230372802</v>
      </c>
      <c r="E7102" s="196">
        <v>3.17190580799888</v>
      </c>
    </row>
    <row r="7103" spans="1:5" x14ac:dyDescent="0.25">
      <c r="A7103" s="196">
        <v>28244.143070827799</v>
      </c>
      <c r="B7103" s="196">
        <v>1.1669563346280201</v>
      </c>
      <c r="C7103" s="196">
        <v>-0.54959310196407996</v>
      </c>
      <c r="D7103" s="196">
        <v>0.47412584873140801</v>
      </c>
      <c r="E7103" s="196">
        <v>3.1717058758715</v>
      </c>
    </row>
    <row r="7104" spans="1:5" x14ac:dyDescent="0.25">
      <c r="A7104" s="196">
        <v>28251.547617689699</v>
      </c>
      <c r="B7104" s="196">
        <v>1.0997706263781599</v>
      </c>
      <c r="C7104" s="196">
        <v>-0.54998306850158096</v>
      </c>
      <c r="D7104" s="196">
        <v>0.47348641720922502</v>
      </c>
      <c r="E7104" s="196">
        <v>3.1713215940900601</v>
      </c>
    </row>
    <row r="7105" spans="1:5" x14ac:dyDescent="0.25">
      <c r="A7105" s="196">
        <v>28252.0305417626</v>
      </c>
      <c r="B7105" s="196">
        <v>0.594408714298722</v>
      </c>
      <c r="C7105" s="196">
        <v>-0.55000874050615001</v>
      </c>
      <c r="D7105" s="196">
        <v>0.47344433594796997</v>
      </c>
      <c r="E7105" s="196">
        <v>3.1712965419499102</v>
      </c>
    </row>
    <row r="7106" spans="1:5" x14ac:dyDescent="0.25">
      <c r="A7106" s="196">
        <v>28252.1917023608</v>
      </c>
      <c r="B7106" s="196">
        <v>1.2632541352039</v>
      </c>
      <c r="C7106" s="196">
        <v>-0.55001731420189304</v>
      </c>
      <c r="D7106" s="196">
        <v>0.47343028240816898</v>
      </c>
      <c r="E7106" s="196">
        <v>3.1712881818871099</v>
      </c>
    </row>
    <row r="7107" spans="1:5" x14ac:dyDescent="0.25">
      <c r="A7107" s="196">
        <v>28258.0475775501</v>
      </c>
      <c r="B7107" s="196">
        <v>-0.63204224451601299</v>
      </c>
      <c r="C7107" s="196">
        <v>-0.55033103883718804</v>
      </c>
      <c r="D7107" s="196">
        <v>0.47291616750618598</v>
      </c>
      <c r="E7107" s="196">
        <v>3.17098451450109</v>
      </c>
    </row>
    <row r="7108" spans="1:5" x14ac:dyDescent="0.25">
      <c r="A7108" s="196">
        <v>28260.070582002802</v>
      </c>
      <c r="B7108" s="196">
        <v>3.4023860119663301</v>
      </c>
      <c r="C7108" s="196">
        <v>-0.55044040947240902</v>
      </c>
      <c r="D7108" s="196">
        <v>0.472736994112817</v>
      </c>
      <c r="E7108" s="196">
        <v>3.17087965397713</v>
      </c>
    </row>
    <row r="7109" spans="1:5" x14ac:dyDescent="0.25">
      <c r="A7109" s="196">
        <v>28267.238197000101</v>
      </c>
      <c r="B7109" s="196">
        <v>1.5110212512786401</v>
      </c>
      <c r="C7109" s="196">
        <v>-0.55083198280371004</v>
      </c>
      <c r="D7109" s="196">
        <v>0.47209575110358598</v>
      </c>
      <c r="E7109" s="196">
        <v>3.1705083221292698</v>
      </c>
    </row>
    <row r="7110" spans="1:5" x14ac:dyDescent="0.25">
      <c r="A7110" s="196">
        <v>28267.978121265602</v>
      </c>
      <c r="B7110" s="196">
        <v>0.434229529219121</v>
      </c>
      <c r="C7110" s="196">
        <v>-0.55087276547687802</v>
      </c>
      <c r="D7110" s="196">
        <v>0.472028986710197</v>
      </c>
      <c r="E7110" s="196">
        <v>3.1704700064759899</v>
      </c>
    </row>
    <row r="7111" spans="1:5" x14ac:dyDescent="0.25">
      <c r="A7111" s="196">
        <v>28268.605366895899</v>
      </c>
      <c r="B7111" s="196">
        <v>0.59060356150653104</v>
      </c>
      <c r="C7111" s="196">
        <v>-0.55090739019013202</v>
      </c>
      <c r="D7111" s="196">
        <v>0.47197230655667299</v>
      </c>
      <c r="E7111" s="196">
        <v>3.1704375282811101</v>
      </c>
    </row>
    <row r="7112" spans="1:5" x14ac:dyDescent="0.25">
      <c r="A7112" s="196">
        <v>28271.946415566399</v>
      </c>
      <c r="B7112" s="196">
        <v>0.47816090716987802</v>
      </c>
      <c r="C7112" s="196">
        <v>-0.55109263174658796</v>
      </c>
      <c r="D7112" s="196">
        <v>0.47166911836099401</v>
      </c>
      <c r="E7112" s="196">
        <v>3.1702645722885698</v>
      </c>
    </row>
    <row r="7113" spans="1:5" x14ac:dyDescent="0.25">
      <c r="A7113" s="196">
        <v>28276.040467394701</v>
      </c>
      <c r="B7113" s="196">
        <v>-0.29083964683299701</v>
      </c>
      <c r="C7113" s="196">
        <v>-0.55132148084585797</v>
      </c>
      <c r="D7113" s="196">
        <v>0.47129467179717499</v>
      </c>
      <c r="E7113" s="196">
        <v>3.17005272931475</v>
      </c>
    </row>
    <row r="7114" spans="1:5" x14ac:dyDescent="0.25">
      <c r="A7114" s="196">
        <v>28279.1111497485</v>
      </c>
      <c r="B7114" s="196">
        <v>1.2922232750857801</v>
      </c>
      <c r="C7114" s="196">
        <v>-0.55149446331622998</v>
      </c>
      <c r="D7114" s="196">
        <v>0.471011719002697</v>
      </c>
      <c r="E7114" s="196">
        <v>3.16989390830578</v>
      </c>
    </row>
    <row r="7115" spans="1:5" x14ac:dyDescent="0.25">
      <c r="A7115" s="196">
        <v>28282.1518505852</v>
      </c>
      <c r="B7115" s="196">
        <v>0.704329893509823</v>
      </c>
      <c r="C7115" s="196">
        <v>-0.55166688236996797</v>
      </c>
      <c r="D7115" s="196">
        <v>0.47072975938401102</v>
      </c>
      <c r="E7115" s="196">
        <v>3.1697366967221901</v>
      </c>
    </row>
    <row r="7116" spans="1:5" x14ac:dyDescent="0.25">
      <c r="A7116" s="196">
        <v>28282.600407154601</v>
      </c>
      <c r="B7116" s="196">
        <v>-0.246782744686835</v>
      </c>
      <c r="C7116" s="196">
        <v>-0.55169241176356898</v>
      </c>
      <c r="D7116" s="196">
        <v>0.47068801681862699</v>
      </c>
      <c r="E7116" s="196">
        <v>3.1697135102501699</v>
      </c>
    </row>
    <row r="7117" spans="1:5" x14ac:dyDescent="0.25">
      <c r="A7117" s="196">
        <v>28282.644903058699</v>
      </c>
      <c r="B7117" s="196">
        <v>-0.269460169410843</v>
      </c>
      <c r="C7117" s="196">
        <v>-0.55169494555157905</v>
      </c>
      <c r="D7117" s="196">
        <v>0.47068387396116801</v>
      </c>
      <c r="E7117" s="196">
        <v>3.1697112102692602</v>
      </c>
    </row>
    <row r="7118" spans="1:5" x14ac:dyDescent="0.25">
      <c r="A7118" s="196">
        <v>28284.3738597786</v>
      </c>
      <c r="B7118" s="196">
        <v>-0.342239633484686</v>
      </c>
      <c r="C7118" s="196">
        <v>-0.55179358464377304</v>
      </c>
      <c r="D7118" s="196">
        <v>0.47052260654011702</v>
      </c>
      <c r="E7118" s="196">
        <v>3.1696218508168199</v>
      </c>
    </row>
    <row r="7119" spans="1:5" x14ac:dyDescent="0.25">
      <c r="A7119" s="196">
        <v>28286.353627227101</v>
      </c>
      <c r="B7119" s="196">
        <v>0.81385437504126701</v>
      </c>
      <c r="C7119" s="196">
        <v>-0.551906974854799</v>
      </c>
      <c r="D7119" s="196">
        <v>0.470337250871049</v>
      </c>
      <c r="E7119" s="196">
        <v>3.1695195521249899</v>
      </c>
    </row>
    <row r="7120" spans="1:5" x14ac:dyDescent="0.25">
      <c r="A7120" s="196">
        <v>28290.347078989402</v>
      </c>
      <c r="B7120" s="196">
        <v>-0.444691342260088</v>
      </c>
      <c r="C7120" s="196">
        <v>-0.55213712985235996</v>
      </c>
      <c r="D7120" s="196">
        <v>0.46996111735055401</v>
      </c>
      <c r="E7120" s="196">
        <v>3.1693132798092201</v>
      </c>
    </row>
    <row r="7121" spans="1:5" x14ac:dyDescent="0.25">
      <c r="A7121" s="196">
        <v>28300.4623051458</v>
      </c>
      <c r="B7121" s="196">
        <v>-0.22617726675567801</v>
      </c>
      <c r="C7121" s="196">
        <v>-0.55272861725712097</v>
      </c>
      <c r="D7121" s="196">
        <v>0.46899504714913298</v>
      </c>
      <c r="E7121" s="196">
        <v>3.1687912751526399</v>
      </c>
    </row>
    <row r="7122" spans="1:5" x14ac:dyDescent="0.25">
      <c r="A7122" s="196">
        <v>28301.743138452799</v>
      </c>
      <c r="B7122" s="196">
        <v>-0.18134740016377801</v>
      </c>
      <c r="C7122" s="196">
        <v>-0.55280437982173303</v>
      </c>
      <c r="D7122" s="196">
        <v>0.46887136442228899</v>
      </c>
      <c r="E7122" s="196">
        <v>3.1687252259943901</v>
      </c>
    </row>
    <row r="7123" spans="1:5" x14ac:dyDescent="0.25">
      <c r="A7123" s="196">
        <v>28304.7434149824</v>
      </c>
      <c r="B7123" s="196">
        <v>1.73757201635127</v>
      </c>
      <c r="C7123" s="196">
        <v>-0.55298260695497803</v>
      </c>
      <c r="D7123" s="196">
        <v>0.46858046081360499</v>
      </c>
      <c r="E7123" s="196">
        <v>3.1685705538542099</v>
      </c>
    </row>
    <row r="7124" spans="1:5" x14ac:dyDescent="0.25">
      <c r="A7124" s="196">
        <v>28305.042781949898</v>
      </c>
      <c r="B7124" s="196">
        <v>-0.29157021269693401</v>
      </c>
      <c r="C7124" s="196">
        <v>-0.55300044859685404</v>
      </c>
      <c r="D7124" s="196">
        <v>0.468551343645491</v>
      </c>
      <c r="E7124" s="196">
        <v>3.1685551241111498</v>
      </c>
    </row>
    <row r="7125" spans="1:5" x14ac:dyDescent="0.25">
      <c r="A7125" s="196">
        <v>28306.036579636999</v>
      </c>
      <c r="B7125" s="196">
        <v>0.54046323725304501</v>
      </c>
      <c r="C7125" s="196">
        <v>-0.55305975241224303</v>
      </c>
      <c r="D7125" s="196">
        <v>0.46845456645833899</v>
      </c>
      <c r="E7125" s="196">
        <v>3.16850390701088</v>
      </c>
    </row>
    <row r="7126" spans="1:5" x14ac:dyDescent="0.25">
      <c r="A7126" s="196">
        <v>28307.360158027099</v>
      </c>
      <c r="B7126" s="196">
        <v>0.75026629588374105</v>
      </c>
      <c r="C7126" s="196">
        <v>-0.55313891570145601</v>
      </c>
      <c r="D7126" s="196">
        <v>0.468325393612534</v>
      </c>
      <c r="E7126" s="196">
        <v>3.16843570476053</v>
      </c>
    </row>
    <row r="7127" spans="1:5" x14ac:dyDescent="0.25">
      <c r="A7127" s="196">
        <v>28309.2925521777</v>
      </c>
      <c r="B7127" s="196">
        <v>-0.11313340951216699</v>
      </c>
      <c r="C7127" s="196">
        <v>-0.55325486125661305</v>
      </c>
      <c r="D7127" s="196">
        <v>0.46813622849932301</v>
      </c>
      <c r="E7127" s="196">
        <v>3.1683361530386902</v>
      </c>
    </row>
    <row r="7128" spans="1:5" x14ac:dyDescent="0.25">
      <c r="A7128" s="196">
        <v>28310.845076767</v>
      </c>
      <c r="B7128" s="196">
        <v>0.33056759306702899</v>
      </c>
      <c r="C7128" s="196">
        <v>-0.55334833095422897</v>
      </c>
      <c r="D7128" s="196">
        <v>0.46798375548538901</v>
      </c>
      <c r="E7128" s="196">
        <v>3.1682561901922699</v>
      </c>
    </row>
    <row r="7129" spans="1:5" x14ac:dyDescent="0.25">
      <c r="A7129" s="196">
        <v>28310.933075555</v>
      </c>
      <c r="B7129" s="196">
        <v>-0.169332464427013</v>
      </c>
      <c r="C7129" s="196">
        <v>-0.55335363735718601</v>
      </c>
      <c r="D7129" s="196">
        <v>0.46797509999166298</v>
      </c>
      <c r="E7129" s="196">
        <v>3.1682516583204801</v>
      </c>
    </row>
    <row r="7130" spans="1:5" x14ac:dyDescent="0.25">
      <c r="A7130" s="196">
        <v>28311.817241229601</v>
      </c>
      <c r="B7130" s="196">
        <v>-0.14909005752180601</v>
      </c>
      <c r="C7130" s="196">
        <v>-0.55340700350578198</v>
      </c>
      <c r="D7130" s="196">
        <v>0.46788805588717403</v>
      </c>
      <c r="E7130" s="196">
        <v>3.1682061274920801</v>
      </c>
    </row>
    <row r="7131" spans="1:5" x14ac:dyDescent="0.25">
      <c r="A7131" s="196">
        <v>28313.176472558102</v>
      </c>
      <c r="B7131" s="196">
        <v>-0.64687002199879895</v>
      </c>
      <c r="C7131" s="196">
        <v>-0.55348922139927204</v>
      </c>
      <c r="D7131" s="196">
        <v>0.46775396538880598</v>
      </c>
      <c r="E7131" s="196">
        <v>3.1681361435950399</v>
      </c>
    </row>
    <row r="7132" spans="1:5" x14ac:dyDescent="0.25">
      <c r="A7132" s="196">
        <v>28316.662488779599</v>
      </c>
      <c r="B7132" s="196">
        <v>3.1139734447902701</v>
      </c>
      <c r="C7132" s="196">
        <v>-0.55370106863553803</v>
      </c>
      <c r="D7132" s="196">
        <v>0.46740853235128799</v>
      </c>
      <c r="E7132" s="196">
        <v>3.1679567164481899</v>
      </c>
    </row>
    <row r="7133" spans="1:5" x14ac:dyDescent="0.25">
      <c r="A7133" s="196">
        <v>28323.419425870001</v>
      </c>
      <c r="B7133" s="196">
        <v>2.9833096162976398</v>
      </c>
      <c r="C7133" s="196">
        <v>-0.55411570255925802</v>
      </c>
      <c r="D7133" s="196">
        <v>0.46673273954269101</v>
      </c>
      <c r="E7133" s="196">
        <v>3.1676091835987101</v>
      </c>
    </row>
    <row r="7134" spans="1:5" x14ac:dyDescent="0.25">
      <c r="A7134" s="196">
        <v>28327.882503725301</v>
      </c>
      <c r="B7134" s="196">
        <v>0.69537239195802503</v>
      </c>
      <c r="C7134" s="196">
        <v>-0.55439246106170503</v>
      </c>
      <c r="D7134" s="196">
        <v>0.46628188305219098</v>
      </c>
      <c r="E7134" s="196">
        <v>3.1673798159842499</v>
      </c>
    </row>
    <row r="7135" spans="1:5" x14ac:dyDescent="0.25">
      <c r="A7135" s="196">
        <v>28329.302345764601</v>
      </c>
      <c r="B7135" s="196">
        <v>5.7478755602332496</v>
      </c>
      <c r="C7135" s="196">
        <v>-0.55448098534311197</v>
      </c>
      <c r="D7135" s="196">
        <v>0.46613770854504299</v>
      </c>
      <c r="E7135" s="196">
        <v>3.16730687822329</v>
      </c>
    </row>
    <row r="7136" spans="1:5" x14ac:dyDescent="0.25">
      <c r="A7136" s="196">
        <v>28342.003991167101</v>
      </c>
      <c r="B7136" s="196">
        <v>0.782793986530532</v>
      </c>
      <c r="C7136" s="196">
        <v>-0.55528311596763702</v>
      </c>
      <c r="D7136" s="196">
        <v>0.46483213549817898</v>
      </c>
      <c r="E7136" s="196">
        <v>3.1666550717750899</v>
      </c>
    </row>
    <row r="7137" spans="1:5" x14ac:dyDescent="0.25">
      <c r="A7137" s="196">
        <v>28342.388538945899</v>
      </c>
      <c r="B7137" s="196">
        <v>-0.268238323472896</v>
      </c>
      <c r="C7137" s="196">
        <v>-0.55530768558361798</v>
      </c>
      <c r="D7137" s="196">
        <v>0.464792168205717</v>
      </c>
      <c r="E7137" s="196">
        <v>3.1666353574574702</v>
      </c>
    </row>
    <row r="7138" spans="1:5" x14ac:dyDescent="0.25">
      <c r="A7138" s="196">
        <v>28345.693943477101</v>
      </c>
      <c r="B7138" s="196">
        <v>-8.2971422146462005E-3</v>
      </c>
      <c r="C7138" s="196">
        <v>-0.55551956093787702</v>
      </c>
      <c r="D7138" s="196">
        <v>0.46444756788723401</v>
      </c>
      <c r="E7138" s="196">
        <v>3.16646594962037</v>
      </c>
    </row>
    <row r="7139" spans="1:5" x14ac:dyDescent="0.25">
      <c r="A7139" s="196">
        <v>28348.301234079801</v>
      </c>
      <c r="B7139" s="196">
        <v>-0.27873882927906002</v>
      </c>
      <c r="C7139" s="196">
        <v>-0.55568755189060504</v>
      </c>
      <c r="D7139" s="196">
        <v>0.46417441422804001</v>
      </c>
      <c r="E7139" s="196">
        <v>3.1663323821776501</v>
      </c>
    </row>
    <row r="7140" spans="1:5" x14ac:dyDescent="0.25">
      <c r="A7140" s="196">
        <v>28349.1204294985</v>
      </c>
      <c r="B7140" s="196">
        <v>9.6594130608008495</v>
      </c>
      <c r="C7140" s="196">
        <v>-0.55574049063958597</v>
      </c>
      <c r="D7140" s="196">
        <v>0.46408834883720801</v>
      </c>
      <c r="E7140" s="196">
        <v>3.1662904272187502</v>
      </c>
    </row>
    <row r="7141" spans="1:5" x14ac:dyDescent="0.25">
      <c r="A7141" s="196">
        <v>28351.257338436699</v>
      </c>
      <c r="B7141" s="196">
        <v>1.3279097023631199</v>
      </c>
      <c r="C7141" s="196">
        <v>-0.55587893627684004</v>
      </c>
      <c r="D7141" s="196">
        <v>0.46386329997431303</v>
      </c>
      <c r="E7141" s="196">
        <v>3.1661810110056701</v>
      </c>
    </row>
    <row r="7142" spans="1:5" x14ac:dyDescent="0.25">
      <c r="A7142" s="196">
        <v>28351.526073257701</v>
      </c>
      <c r="B7142" s="196">
        <v>0.12137745521803001</v>
      </c>
      <c r="C7142" s="196">
        <v>-0.55589638304129696</v>
      </c>
      <c r="D7142" s="196">
        <v>0.463834942614963</v>
      </c>
      <c r="E7142" s="196">
        <v>3.1661672535585099</v>
      </c>
    </row>
    <row r="7143" spans="1:5" x14ac:dyDescent="0.25">
      <c r="A7143" s="196">
        <v>28351.7329153664</v>
      </c>
      <c r="B7143" s="196">
        <v>-1.19132641831229</v>
      </c>
      <c r="C7143" s="196">
        <v>-0.55590981709165199</v>
      </c>
      <c r="D7143" s="196">
        <v>0.46381310784486901</v>
      </c>
      <c r="E7143" s="196">
        <v>3.1661566650043702</v>
      </c>
    </row>
    <row r="7144" spans="1:5" x14ac:dyDescent="0.25">
      <c r="A7144" s="196">
        <v>28361.772745185001</v>
      </c>
      <c r="B7144" s="196">
        <v>-0.51726030550814095</v>
      </c>
      <c r="C7144" s="196">
        <v>-0.55656758960550101</v>
      </c>
      <c r="D7144" s="196">
        <v>0.462744503148871</v>
      </c>
      <c r="E7144" s="196">
        <v>3.1656431287090498</v>
      </c>
    </row>
    <row r="7145" spans="1:5" x14ac:dyDescent="0.25">
      <c r="A7145" s="196">
        <v>28364.0952239906</v>
      </c>
      <c r="B7145" s="196">
        <v>0.67387652142278098</v>
      </c>
      <c r="C7145" s="196">
        <v>-0.55672133312706196</v>
      </c>
      <c r="D7145" s="196">
        <v>0.46249487323047</v>
      </c>
      <c r="E7145" s="196">
        <v>3.1655244520844201</v>
      </c>
    </row>
    <row r="7146" spans="1:5" x14ac:dyDescent="0.25">
      <c r="A7146" s="196">
        <v>28364.775322108799</v>
      </c>
      <c r="B7146" s="196">
        <v>0.123504079524106</v>
      </c>
      <c r="C7146" s="196">
        <v>-0.55676646629178805</v>
      </c>
      <c r="D7146" s="196">
        <v>0.46242160148043299</v>
      </c>
      <c r="E7146" s="196">
        <v>3.1654897081616</v>
      </c>
    </row>
    <row r="7147" spans="1:5" x14ac:dyDescent="0.25">
      <c r="A7147" s="196">
        <v>28366.4392701455</v>
      </c>
      <c r="B7147" s="196">
        <v>0.50815954078626802</v>
      </c>
      <c r="C7147" s="196">
        <v>-0.55687710394858303</v>
      </c>
      <c r="D7147" s="196">
        <v>0.46224200511104602</v>
      </c>
      <c r="E7147" s="196">
        <v>3.1654047189528298</v>
      </c>
    </row>
    <row r="7148" spans="1:5" x14ac:dyDescent="0.25">
      <c r="A7148" s="196">
        <v>28369.894797424298</v>
      </c>
      <c r="B7148" s="196">
        <v>0.46484526026622203</v>
      </c>
      <c r="C7148" s="196">
        <v>-0.55710783176452106</v>
      </c>
      <c r="D7148" s="196">
        <v>0.46186755546505298</v>
      </c>
      <c r="E7148" s="196">
        <v>3.16522829584187</v>
      </c>
    </row>
    <row r="7149" spans="1:5" x14ac:dyDescent="0.25">
      <c r="A7149" s="196">
        <v>28370.1032547418</v>
      </c>
      <c r="B7149" s="196">
        <v>-6.2158255932576199E-2</v>
      </c>
      <c r="C7149" s="196">
        <v>-0.55712179221829905</v>
      </c>
      <c r="D7149" s="196">
        <v>0.461844902732444</v>
      </c>
      <c r="E7149" s="196">
        <v>3.1652176562073602</v>
      </c>
    </row>
    <row r="7150" spans="1:5" x14ac:dyDescent="0.25">
      <c r="A7150" s="196">
        <v>28378.223770757799</v>
      </c>
      <c r="B7150" s="196">
        <v>1.1022654770964699</v>
      </c>
      <c r="C7150" s="196">
        <v>-0.55766929360110995</v>
      </c>
      <c r="D7150" s="196">
        <v>0.46095684637758999</v>
      </c>
      <c r="E7150" s="196">
        <v>3.16480347477275</v>
      </c>
    </row>
    <row r="7151" spans="1:5" x14ac:dyDescent="0.25">
      <c r="A7151" s="196">
        <v>28378.387220345699</v>
      </c>
      <c r="B7151" s="196">
        <v>0.56602102136830901</v>
      </c>
      <c r="C7151" s="196">
        <v>-0.55768038686534405</v>
      </c>
      <c r="D7151" s="196">
        <v>0.46093885973975801</v>
      </c>
      <c r="E7151" s="196">
        <v>3.16479514396082</v>
      </c>
    </row>
    <row r="7152" spans="1:5" x14ac:dyDescent="0.25">
      <c r="A7152" s="196">
        <v>28383.061522021399</v>
      </c>
      <c r="B7152" s="196">
        <v>0.31363553646652798</v>
      </c>
      <c r="C7152" s="196">
        <v>-0.55799884536202904</v>
      </c>
      <c r="D7152" s="196">
        <v>0.46042262579930998</v>
      </c>
      <c r="E7152" s="196">
        <v>3.16455699933138</v>
      </c>
    </row>
    <row r="7153" spans="1:5" x14ac:dyDescent="0.25">
      <c r="A7153" s="196">
        <v>28385.8806028334</v>
      </c>
      <c r="B7153" s="196">
        <v>0.129833309050044</v>
      </c>
      <c r="C7153" s="196">
        <v>-0.55819204000631195</v>
      </c>
      <c r="D7153" s="196">
        <v>0.460109557918229</v>
      </c>
      <c r="E7153" s="196">
        <v>3.1644134664005401</v>
      </c>
    </row>
    <row r="7154" spans="1:5" x14ac:dyDescent="0.25">
      <c r="A7154" s="196">
        <v>28390.538024561702</v>
      </c>
      <c r="B7154" s="196">
        <v>-0.50294925286942205</v>
      </c>
      <c r="C7154" s="196">
        <v>-0.55851307402792505</v>
      </c>
      <c r="D7154" s="196">
        <v>0.45958950952272098</v>
      </c>
      <c r="E7154" s="196">
        <v>3.1641764889844</v>
      </c>
    </row>
    <row r="7155" spans="1:5" x14ac:dyDescent="0.25">
      <c r="A7155" s="196">
        <v>28399.177871203399</v>
      </c>
      <c r="B7155" s="196">
        <v>0.50349711082470705</v>
      </c>
      <c r="C7155" s="196">
        <v>-0.55911469623992704</v>
      </c>
      <c r="D7155" s="196">
        <v>0.45861553676300598</v>
      </c>
      <c r="E7155" s="196">
        <v>3.1637373954101702</v>
      </c>
    </row>
    <row r="7156" spans="1:5" x14ac:dyDescent="0.25">
      <c r="A7156" s="196">
        <v>28400.080962305801</v>
      </c>
      <c r="B7156" s="196">
        <v>1.7502562566895501</v>
      </c>
      <c r="C7156" s="196">
        <v>-0.55917803500797003</v>
      </c>
      <c r="D7156" s="196">
        <v>0.45851304273832899</v>
      </c>
      <c r="E7156" s="196">
        <v>3.1636915378002</v>
      </c>
    </row>
    <row r="7157" spans="1:5" x14ac:dyDescent="0.25">
      <c r="A7157" s="196">
        <v>28401.730632023999</v>
      </c>
      <c r="B7157" s="196">
        <v>0.207583585571054</v>
      </c>
      <c r="C7157" s="196">
        <v>-0.55929395596182296</v>
      </c>
      <c r="D7157" s="196">
        <v>0.45832548341072099</v>
      </c>
      <c r="E7157" s="196">
        <v>3.1636077893956598</v>
      </c>
    </row>
    <row r="7158" spans="1:5" x14ac:dyDescent="0.25">
      <c r="A7158" s="196">
        <v>28403.128561788901</v>
      </c>
      <c r="B7158" s="196">
        <v>0.90869317484752898</v>
      </c>
      <c r="C7158" s="196">
        <v>-0.55939241004828599</v>
      </c>
      <c r="D7158" s="196">
        <v>0.45816620824721299</v>
      </c>
      <c r="E7158" s="196">
        <v>3.1635368406540101</v>
      </c>
    </row>
    <row r="7159" spans="1:5" x14ac:dyDescent="0.25">
      <c r="A7159" s="196">
        <v>28407.260875415999</v>
      </c>
      <c r="B7159" s="196">
        <v>0.93086044522089595</v>
      </c>
      <c r="C7159" s="196">
        <v>-0.55968463351737896</v>
      </c>
      <c r="D7159" s="196">
        <v>0.457693584231189</v>
      </c>
      <c r="E7159" s="196">
        <v>3.1633272204748599</v>
      </c>
    </row>
    <row r="7160" spans="1:5" x14ac:dyDescent="0.25">
      <c r="A7160" s="196">
        <v>28408.044028083699</v>
      </c>
      <c r="B7160" s="196">
        <v>2.08974945678515</v>
      </c>
      <c r="C7160" s="196">
        <v>-0.55974021551912401</v>
      </c>
      <c r="D7160" s="196">
        <v>0.45760371028574798</v>
      </c>
      <c r="E7160" s="196">
        <v>3.1632875113811698</v>
      </c>
    </row>
    <row r="7161" spans="1:5" x14ac:dyDescent="0.25">
      <c r="A7161" s="196">
        <v>28408.5855591488</v>
      </c>
      <c r="B7161" s="196">
        <v>-0.74674534242011104</v>
      </c>
      <c r="C7161" s="196">
        <v>-0.55977868631527405</v>
      </c>
      <c r="D7161" s="196">
        <v>0.45754150840918301</v>
      </c>
      <c r="E7161" s="196">
        <v>3.1632600568668101</v>
      </c>
    </row>
    <row r="7162" spans="1:5" x14ac:dyDescent="0.25">
      <c r="A7162" s="196">
        <v>28409.068304752102</v>
      </c>
      <c r="B7162" s="196">
        <v>-0.612688076575579</v>
      </c>
      <c r="C7162" s="196">
        <v>-0.55981300656053801</v>
      </c>
      <c r="D7162" s="196">
        <v>0.45748602009075301</v>
      </c>
      <c r="E7162" s="196">
        <v>3.1632355849745402</v>
      </c>
    </row>
    <row r="7163" spans="1:5" x14ac:dyDescent="0.25">
      <c r="A7163" s="196">
        <v>28410.5843138251</v>
      </c>
      <c r="B7163" s="196">
        <v>-0.66087342290026496</v>
      </c>
      <c r="C7163" s="196">
        <v>-0.55992094228470102</v>
      </c>
      <c r="D7163" s="196">
        <v>0.45731152825738702</v>
      </c>
      <c r="E7163" s="196">
        <v>3.1631587479545802</v>
      </c>
    </row>
    <row r="7164" spans="1:5" x14ac:dyDescent="0.25">
      <c r="A7164" s="196">
        <v>28418.6756544253</v>
      </c>
      <c r="B7164" s="196">
        <v>0.75983842276318403</v>
      </c>
      <c r="C7164" s="196">
        <v>-0.56050102857547501</v>
      </c>
      <c r="D7164" s="196">
        <v>0.45637417545686199</v>
      </c>
      <c r="E7164" s="196">
        <v>3.1627490170600701</v>
      </c>
    </row>
    <row r="7165" spans="1:5" x14ac:dyDescent="0.25">
      <c r="A7165" s="196">
        <v>28419.173929771699</v>
      </c>
      <c r="B7165" s="196">
        <v>1.3087734199115399</v>
      </c>
      <c r="C7165" s="196">
        <v>-0.56053697057023</v>
      </c>
      <c r="D7165" s="196">
        <v>0.45631612116918702</v>
      </c>
      <c r="E7165" s="196">
        <v>3.1627238057580098</v>
      </c>
    </row>
    <row r="7166" spans="1:5" x14ac:dyDescent="0.25">
      <c r="A7166" s="196">
        <v>28429.737754310499</v>
      </c>
      <c r="B7166" s="196">
        <v>-0.71949366376089896</v>
      </c>
      <c r="C7166" s="196">
        <v>-0.56130491194293897</v>
      </c>
      <c r="D7166" s="196">
        <v>0.45507638869964501</v>
      </c>
      <c r="E7166" s="196">
        <v>3.16218987408902</v>
      </c>
    </row>
    <row r="7167" spans="1:5" x14ac:dyDescent="0.25">
      <c r="A7167" s="196">
        <v>28430.013344324001</v>
      </c>
      <c r="B7167" s="196">
        <v>0.60499411025918204</v>
      </c>
      <c r="C7167" s="196">
        <v>-0.56132509722721002</v>
      </c>
      <c r="D7167" s="196">
        <v>0.455043819480275</v>
      </c>
      <c r="E7167" s="196">
        <v>3.16217595947229</v>
      </c>
    </row>
    <row r="7168" spans="1:5" x14ac:dyDescent="0.25">
      <c r="A7168" s="196">
        <v>28433.2811931543</v>
      </c>
      <c r="B7168" s="196">
        <v>1.7093161136584401</v>
      </c>
      <c r="C7168" s="196">
        <v>-0.56156502943827802</v>
      </c>
      <c r="D7168" s="196">
        <v>0.45465675253443</v>
      </c>
      <c r="E7168" s="196">
        <v>3.1620110222697302</v>
      </c>
    </row>
    <row r="7169" spans="1:5" x14ac:dyDescent="0.25">
      <c r="A7169" s="196">
        <v>28433.405750913102</v>
      </c>
      <c r="B7169" s="196">
        <v>-0.62235920298399705</v>
      </c>
      <c r="C7169" s="196">
        <v>-0.56157419593859703</v>
      </c>
      <c r="D7169" s="196">
        <v>0.45464196726192002</v>
      </c>
      <c r="E7169" s="196">
        <v>3.1620047376020901</v>
      </c>
    </row>
    <row r="7170" spans="1:5" x14ac:dyDescent="0.25">
      <c r="A7170" s="196">
        <v>28437.1001077611</v>
      </c>
      <c r="B7170" s="196">
        <v>-0.25810299385346003</v>
      </c>
      <c r="C7170" s="196">
        <v>-0.56184677840256703</v>
      </c>
      <c r="D7170" s="196">
        <v>0.454202382543269</v>
      </c>
      <c r="E7170" s="196">
        <v>3.16181840621732</v>
      </c>
    </row>
    <row r="7171" spans="1:5" x14ac:dyDescent="0.25">
      <c r="A7171" s="196">
        <v>28438.0518682947</v>
      </c>
      <c r="B7171" s="196">
        <v>0.23050075948979901</v>
      </c>
      <c r="C7171" s="196">
        <v>-0.56191722340059103</v>
      </c>
      <c r="D7171" s="196">
        <v>0.454088804042873</v>
      </c>
      <c r="E7171" s="196">
        <v>3.1617704246907001</v>
      </c>
    </row>
    <row r="7172" spans="1:5" x14ac:dyDescent="0.25">
      <c r="A7172" s="196">
        <v>28439.921482756399</v>
      </c>
      <c r="B7172" s="196">
        <v>2.1195887507617699</v>
      </c>
      <c r="C7172" s="196">
        <v>-0.56205586639963701</v>
      </c>
      <c r="D7172" s="196">
        <v>0.45386530082277299</v>
      </c>
      <c r="E7172" s="196">
        <v>3.16167619759125</v>
      </c>
    </row>
    <row r="7173" spans="1:5" x14ac:dyDescent="0.25">
      <c r="A7173" s="196">
        <v>28444.8932313935</v>
      </c>
      <c r="B7173" s="196">
        <v>-0.16759508307509199</v>
      </c>
      <c r="C7173" s="196">
        <v>-0.56242623846389395</v>
      </c>
      <c r="D7173" s="196">
        <v>0.45326843353388202</v>
      </c>
      <c r="E7173" s="196">
        <v>3.1614257979671998</v>
      </c>
    </row>
    <row r="7174" spans="1:5" x14ac:dyDescent="0.25">
      <c r="A7174" s="196">
        <v>28445.392330483399</v>
      </c>
      <c r="B7174" s="196">
        <v>4.0342458725819E-2</v>
      </c>
      <c r="C7174" s="196">
        <v>-0.56246355402441495</v>
      </c>
      <c r="D7174" s="196">
        <v>0.45320831444055398</v>
      </c>
      <c r="E7174" s="196">
        <v>3.16140067502685</v>
      </c>
    </row>
    <row r="7175" spans="1:5" x14ac:dyDescent="0.25">
      <c r="A7175" s="196">
        <v>28451.401375117501</v>
      </c>
      <c r="B7175" s="196">
        <v>1.9440671174431701</v>
      </c>
      <c r="C7175" s="196">
        <v>-0.56291474880102399</v>
      </c>
      <c r="D7175" s="196">
        <v>0.45248162921847301</v>
      </c>
      <c r="E7175" s="196">
        <v>3.16109840163316</v>
      </c>
    </row>
    <row r="7176" spans="1:5" x14ac:dyDescent="0.25">
      <c r="A7176" s="196">
        <v>28459.822134830902</v>
      </c>
      <c r="B7176" s="196">
        <v>0.30002661101603501</v>
      </c>
      <c r="C7176" s="196">
        <v>-0.56355296506126895</v>
      </c>
      <c r="D7176" s="196">
        <v>0.45145446990006999</v>
      </c>
      <c r="E7176" s="196">
        <v>3.1606754443267899</v>
      </c>
    </row>
    <row r="7177" spans="1:5" x14ac:dyDescent="0.25">
      <c r="A7177" s="196">
        <v>28462.8965418431</v>
      </c>
      <c r="B7177" s="196">
        <v>-1.1643041643216401</v>
      </c>
      <c r="C7177" s="196">
        <v>-0.56378768926793699</v>
      </c>
      <c r="D7177" s="196">
        <v>0.45107691699381403</v>
      </c>
      <c r="E7177" s="196">
        <v>3.1605212097100401</v>
      </c>
    </row>
    <row r="7178" spans="1:5" x14ac:dyDescent="0.25">
      <c r="A7178" s="196">
        <v>28465.112549993999</v>
      </c>
      <c r="B7178" s="196">
        <v>0.43744511021484001</v>
      </c>
      <c r="C7178" s="196">
        <v>-0.56395744103321999</v>
      </c>
      <c r="D7178" s="196">
        <v>0.45080394475143298</v>
      </c>
      <c r="E7178" s="196">
        <v>3.16041010111651</v>
      </c>
    </row>
    <row r="7179" spans="1:5" x14ac:dyDescent="0.25">
      <c r="A7179" s="196">
        <v>28478.959749370799</v>
      </c>
      <c r="B7179" s="196">
        <v>-0.683705464136657</v>
      </c>
      <c r="C7179" s="196">
        <v>-0.56502878375954102</v>
      </c>
      <c r="D7179" s="196">
        <v>0.44908256061628998</v>
      </c>
      <c r="E7179" s="196">
        <v>3.1597170178326501</v>
      </c>
    </row>
    <row r="7180" spans="1:5" x14ac:dyDescent="0.25">
      <c r="A7180" s="196">
        <v>28480.919126106</v>
      </c>
      <c r="B7180" s="196">
        <v>1.0946379447243999</v>
      </c>
      <c r="C7180" s="196">
        <v>-0.56518184369889901</v>
      </c>
      <c r="D7180" s="196">
        <v>0.44883682900000299</v>
      </c>
      <c r="E7180" s="196">
        <v>3.1596191162755001</v>
      </c>
    </row>
    <row r="7181" spans="1:5" x14ac:dyDescent="0.25">
      <c r="A7181" s="196">
        <v>28481.771596561401</v>
      </c>
      <c r="B7181" s="196">
        <v>1.6953436328932801</v>
      </c>
      <c r="C7181" s="196">
        <v>-0.56524854832246296</v>
      </c>
      <c r="D7181" s="196">
        <v>0.44872975286649402</v>
      </c>
      <c r="E7181" s="196">
        <v>3.1595765353101002</v>
      </c>
    </row>
    <row r="7182" spans="1:5" x14ac:dyDescent="0.25">
      <c r="A7182" s="196">
        <v>28486.392496008699</v>
      </c>
      <c r="B7182" s="196">
        <v>0.46924255358261502</v>
      </c>
      <c r="C7182" s="196">
        <v>-0.56561130994630904</v>
      </c>
      <c r="D7182" s="196">
        <v>0.448147602107689</v>
      </c>
      <c r="E7182" s="196">
        <v>3.1593458619499</v>
      </c>
    </row>
    <row r="7183" spans="1:5" x14ac:dyDescent="0.25">
      <c r="A7183" s="196">
        <v>28487.861187430801</v>
      </c>
      <c r="B7183" s="196">
        <v>-0.82588313418133596</v>
      </c>
      <c r="C7183" s="196">
        <v>-0.56572702572516198</v>
      </c>
      <c r="D7183" s="196">
        <v>0.44796196272211702</v>
      </c>
      <c r="E7183" s="196">
        <v>3.1592725955697598</v>
      </c>
    </row>
    <row r="7184" spans="1:5" x14ac:dyDescent="0.25">
      <c r="A7184" s="196">
        <v>28500.256036721799</v>
      </c>
      <c r="B7184" s="196">
        <v>0.21282958635868701</v>
      </c>
      <c r="C7184" s="196">
        <v>-0.56671153223799198</v>
      </c>
      <c r="D7184" s="196">
        <v>0.446383689491887</v>
      </c>
      <c r="E7184" s="196">
        <v>3.15865524722452</v>
      </c>
    </row>
    <row r="7185" spans="1:5" x14ac:dyDescent="0.25">
      <c r="A7185" s="196">
        <v>28504.3764098709</v>
      </c>
      <c r="B7185" s="196">
        <v>-7.5344901311458198E-2</v>
      </c>
      <c r="C7185" s="196">
        <v>-0.56704192344311899</v>
      </c>
      <c r="D7185" s="196">
        <v>0.44585449309102698</v>
      </c>
      <c r="E7185" s="196">
        <v>3.1584504152462101</v>
      </c>
    </row>
    <row r="7186" spans="1:5" x14ac:dyDescent="0.25">
      <c r="A7186" s="196">
        <v>28510.3919064068</v>
      </c>
      <c r="B7186" s="196">
        <v>-0.395268267775086</v>
      </c>
      <c r="C7186" s="196">
        <v>-0.56752703511797997</v>
      </c>
      <c r="D7186" s="196">
        <v>0.445077892940763</v>
      </c>
      <c r="E7186" s="196">
        <v>3.15815172848417</v>
      </c>
    </row>
    <row r="7187" spans="1:5" x14ac:dyDescent="0.25">
      <c r="A7187" s="196">
        <v>28510.989872793802</v>
      </c>
      <c r="B7187" s="196">
        <v>0.53621763765636898</v>
      </c>
      <c r="C7187" s="196">
        <v>-0.56757543539912403</v>
      </c>
      <c r="D7187" s="196">
        <v>0.445000437594052</v>
      </c>
      <c r="E7187" s="196">
        <v>3.15812206095785</v>
      </c>
    </row>
    <row r="7188" spans="1:5" x14ac:dyDescent="0.25">
      <c r="A7188" s="196">
        <v>28516.449326429101</v>
      </c>
      <c r="B7188" s="196">
        <v>0.58860921573755698</v>
      </c>
      <c r="C7188" s="196">
        <v>-0.56801881180495695</v>
      </c>
      <c r="D7188" s="196">
        <v>0.44429112809376498</v>
      </c>
      <c r="E7188" s="196">
        <v>3.1578513912597601</v>
      </c>
    </row>
    <row r="7189" spans="1:5" x14ac:dyDescent="0.25">
      <c r="A7189" s="196">
        <v>28516.828096318601</v>
      </c>
      <c r="B7189" s="196">
        <v>0.56078268881718496</v>
      </c>
      <c r="C7189" s="196">
        <v>-0.56804967134673401</v>
      </c>
      <c r="D7189" s="196">
        <v>0.44424177466461301</v>
      </c>
      <c r="E7189" s="196">
        <v>3.1578326256945899</v>
      </c>
    </row>
    <row r="7190" spans="1:5" x14ac:dyDescent="0.25">
      <c r="A7190" s="196">
        <v>28548.9702603199</v>
      </c>
      <c r="B7190" s="196">
        <v>1.70469454007391</v>
      </c>
      <c r="C7190" s="196">
        <v>-0.57071412985026704</v>
      </c>
      <c r="D7190" s="196">
        <v>0.43998807145416602</v>
      </c>
      <c r="E7190" s="196">
        <v>3.1562465652040799</v>
      </c>
    </row>
    <row r="7191" spans="1:5" x14ac:dyDescent="0.25">
      <c r="A7191" s="196">
        <v>28550.223554839398</v>
      </c>
      <c r="B7191" s="196">
        <v>0.95755341215009504</v>
      </c>
      <c r="C7191" s="196">
        <v>-0.57081982250132601</v>
      </c>
      <c r="D7191" s="196">
        <v>0.43981964487713499</v>
      </c>
      <c r="E7191" s="196">
        <v>3.1561849819289298</v>
      </c>
    </row>
    <row r="7192" spans="1:5" x14ac:dyDescent="0.25">
      <c r="A7192" s="196">
        <v>28555.616991492199</v>
      </c>
      <c r="B7192" s="196">
        <v>-0.64443896253117905</v>
      </c>
      <c r="C7192" s="196">
        <v>-0.57127617091085303</v>
      </c>
      <c r="D7192" s="196">
        <v>0.43909270018737201</v>
      </c>
      <c r="E7192" s="196">
        <v>3.1559201928394298</v>
      </c>
    </row>
    <row r="7193" spans="1:5" x14ac:dyDescent="0.25">
      <c r="A7193" s="196">
        <v>28556.894393764302</v>
      </c>
      <c r="B7193" s="196">
        <v>-1.5948631272577601E-2</v>
      </c>
      <c r="C7193" s="196">
        <v>-0.57138461160489096</v>
      </c>
      <c r="D7193" s="196">
        <v>0.43892002289155202</v>
      </c>
      <c r="E7193" s="196">
        <v>3.1558575338308099</v>
      </c>
    </row>
    <row r="7194" spans="1:5" x14ac:dyDescent="0.25">
      <c r="A7194" s="196">
        <v>28562.274486729199</v>
      </c>
      <c r="B7194" s="196">
        <v>-0.123485975083041</v>
      </c>
      <c r="C7194" s="196">
        <v>-0.571842828634468</v>
      </c>
      <c r="D7194" s="196">
        <v>0.43819064657493501</v>
      </c>
      <c r="E7194" s="196">
        <v>3.1555938614919801</v>
      </c>
    </row>
    <row r="7195" spans="1:5" x14ac:dyDescent="0.25">
      <c r="A7195" s="196">
        <v>28581.490007226501</v>
      </c>
      <c r="B7195" s="196">
        <v>0.700264347328305</v>
      </c>
      <c r="C7195" s="196">
        <v>-0.57349881180781503</v>
      </c>
      <c r="D7195" s="196">
        <v>0.43555838550300302</v>
      </c>
      <c r="E7195" s="196">
        <v>3.1546552324241399</v>
      </c>
    </row>
    <row r="7196" spans="1:5" x14ac:dyDescent="0.25">
      <c r="A7196" s="196">
        <v>28583.222774017398</v>
      </c>
      <c r="B7196" s="196">
        <v>0.67505544426822395</v>
      </c>
      <c r="C7196" s="196">
        <v>-0.57364961042240403</v>
      </c>
      <c r="D7196" s="196">
        <v>0.43531897118378998</v>
      </c>
      <c r="E7196" s="196">
        <v>3.1545708332129201</v>
      </c>
    </row>
    <row r="7197" spans="1:5" x14ac:dyDescent="0.25">
      <c r="A7197" s="196">
        <v>28587.241149687299</v>
      </c>
      <c r="B7197" s="196">
        <v>-0.59911295107617601</v>
      </c>
      <c r="C7197" s="196">
        <v>-0.57400024289788898</v>
      </c>
      <c r="D7197" s="196">
        <v>0.43476247749632801</v>
      </c>
      <c r="E7197" s="196">
        <v>3.1543752634443201</v>
      </c>
    </row>
    <row r="7198" spans="1:5" x14ac:dyDescent="0.25">
      <c r="A7198" s="196">
        <v>28587.949289795401</v>
      </c>
      <c r="B7198" s="196">
        <v>1.2946648986583</v>
      </c>
      <c r="C7198" s="196">
        <v>-0.57406216641374197</v>
      </c>
      <c r="D7198" s="196">
        <v>0.434664224770063</v>
      </c>
      <c r="E7198" s="196">
        <v>3.1543408218023301</v>
      </c>
    </row>
    <row r="7199" spans="1:5" x14ac:dyDescent="0.25">
      <c r="A7199" s="196">
        <v>28589.804508582401</v>
      </c>
      <c r="B7199" s="196">
        <v>0.34941728668707001</v>
      </c>
      <c r="C7199" s="196">
        <v>-0.57422458502753904</v>
      </c>
      <c r="D7199" s="196">
        <v>0.434406557058442</v>
      </c>
      <c r="E7199" s="196">
        <v>3.1542506223876101</v>
      </c>
    </row>
    <row r="7200" spans="1:5" x14ac:dyDescent="0.25">
      <c r="A7200" s="196">
        <v>28591.872132099601</v>
      </c>
      <c r="B7200" s="196">
        <v>-0.59044219282569399</v>
      </c>
      <c r="C7200" s="196">
        <v>-0.57440591961600695</v>
      </c>
      <c r="D7200" s="196">
        <v>0.43411894604517598</v>
      </c>
      <c r="E7200" s="196">
        <v>3.1541501514489698</v>
      </c>
    </row>
    <row r="7201" spans="1:5" x14ac:dyDescent="0.25">
      <c r="A7201" s="196">
        <v>28593.583256833699</v>
      </c>
      <c r="B7201" s="196">
        <v>2.1573289874630901</v>
      </c>
      <c r="C7201" s="196">
        <v>-0.57455624332759203</v>
      </c>
      <c r="D7201" s="196">
        <v>0.43388057337910502</v>
      </c>
      <c r="E7201" s="196">
        <v>3.15406704800905</v>
      </c>
    </row>
    <row r="7202" spans="1:5" x14ac:dyDescent="0.25">
      <c r="A7202" s="196">
        <v>28597.830810672702</v>
      </c>
      <c r="B7202" s="196">
        <v>5.4794232257695503</v>
      </c>
      <c r="C7202" s="196">
        <v>-0.574930387039428</v>
      </c>
      <c r="D7202" s="196">
        <v>0.433287490141332</v>
      </c>
      <c r="E7202" s="196">
        <v>3.15386093330457</v>
      </c>
    </row>
    <row r="7203" spans="1:5" x14ac:dyDescent="0.25">
      <c r="A7203" s="196">
        <v>28608.368469473698</v>
      </c>
      <c r="B7203" s="196">
        <v>0.94391745731444798</v>
      </c>
      <c r="C7203" s="196">
        <v>-0.57586464394107695</v>
      </c>
      <c r="D7203" s="196">
        <v>0.431807822197598</v>
      </c>
      <c r="E7203" s="196">
        <v>3.1533506715715101</v>
      </c>
    </row>
    <row r="7204" spans="1:5" x14ac:dyDescent="0.25">
      <c r="A7204" s="196">
        <v>28609.5718621085</v>
      </c>
      <c r="B7204" s="196">
        <v>4.6529304340050599E-2</v>
      </c>
      <c r="C7204" s="196">
        <v>-0.57597187913846803</v>
      </c>
      <c r="D7204" s="196">
        <v>0.43163810226504801</v>
      </c>
      <c r="E7204" s="196">
        <v>3.1532924992187801</v>
      </c>
    </row>
    <row r="7205" spans="1:5" x14ac:dyDescent="0.25">
      <c r="A7205" s="196">
        <v>28611.662350131501</v>
      </c>
      <c r="B7205" s="196">
        <v>-0.29911737029121299</v>
      </c>
      <c r="C7205" s="196">
        <v>-0.57615842691058805</v>
      </c>
      <c r="D7205" s="196">
        <v>0.43134291329851399</v>
      </c>
      <c r="E7205" s="196">
        <v>3.1531914931110299</v>
      </c>
    </row>
    <row r="7206" spans="1:5" x14ac:dyDescent="0.25">
      <c r="A7206" s="196">
        <v>28612.933103900701</v>
      </c>
      <c r="B7206" s="196">
        <v>1.3445755958421099</v>
      </c>
      <c r="C7206" s="196">
        <v>-0.57627198710252203</v>
      </c>
      <c r="D7206" s="196">
        <v>0.43116325435442998</v>
      </c>
      <c r="E7206" s="196">
        <v>3.1531301243857301</v>
      </c>
    </row>
    <row r="7207" spans="1:5" x14ac:dyDescent="0.25">
      <c r="A7207" s="196">
        <v>28615.816543911398</v>
      </c>
      <c r="B7207" s="196">
        <v>-0.58392503792513695</v>
      </c>
      <c r="C7207" s="196">
        <v>-0.57653011842315005</v>
      </c>
      <c r="D7207" s="196">
        <v>0.430754977094361</v>
      </c>
      <c r="E7207" s="196">
        <v>3.1529909591535001</v>
      </c>
    </row>
    <row r="7208" spans="1:5" x14ac:dyDescent="0.25">
      <c r="A7208" s="196">
        <v>28620.282114728201</v>
      </c>
      <c r="B7208" s="196">
        <v>-6.4801939028916497E-2</v>
      </c>
      <c r="C7208" s="196">
        <v>-0.57693112363136401</v>
      </c>
      <c r="D7208" s="196">
        <v>0.43012100176304802</v>
      </c>
      <c r="E7208" s="196">
        <v>3.1527756691696802</v>
      </c>
    </row>
    <row r="7209" spans="1:5" x14ac:dyDescent="0.25">
      <c r="A7209" s="196">
        <v>28620.9258449181</v>
      </c>
      <c r="B7209" s="196">
        <v>-0.59775405300580597</v>
      </c>
      <c r="C7209" s="196">
        <v>-0.57698905368030495</v>
      </c>
      <c r="D7209" s="196">
        <v>0.43002944460165499</v>
      </c>
      <c r="E7209" s="196">
        <v>3.1527446578583902</v>
      </c>
    </row>
    <row r="7210" spans="1:5" x14ac:dyDescent="0.25">
      <c r="A7210" s="196">
        <v>28623.0805038822</v>
      </c>
      <c r="B7210" s="196">
        <v>1.7222907722496399</v>
      </c>
      <c r="C7210" s="196">
        <v>-0.57718317946512598</v>
      </c>
      <c r="D7210" s="196">
        <v>0.429722685093609</v>
      </c>
      <c r="E7210" s="196">
        <v>3.1526409019353898</v>
      </c>
    </row>
    <row r="7211" spans="1:5" x14ac:dyDescent="0.25">
      <c r="A7211" s="196">
        <v>28626.5544845244</v>
      </c>
      <c r="B7211" s="196">
        <v>0.71348797686684595</v>
      </c>
      <c r="C7211" s="196">
        <v>-0.57749689899188095</v>
      </c>
      <c r="D7211" s="196">
        <v>0.42922711177464901</v>
      </c>
      <c r="E7211" s="196">
        <v>3.1524737565455498</v>
      </c>
    </row>
    <row r="7212" spans="1:5" x14ac:dyDescent="0.25">
      <c r="A7212" s="196">
        <v>28628.223717949299</v>
      </c>
      <c r="B7212" s="196">
        <v>0.12805055708566801</v>
      </c>
      <c r="C7212" s="196">
        <v>-0.57764795831387705</v>
      </c>
      <c r="D7212" s="196">
        <v>0.42898856260580398</v>
      </c>
      <c r="E7212" s="196">
        <v>3.1523935062197799</v>
      </c>
    </row>
    <row r="7213" spans="1:5" x14ac:dyDescent="0.25">
      <c r="A7213" s="196">
        <v>28629.286261319201</v>
      </c>
      <c r="B7213" s="196">
        <v>0.77568791208162402</v>
      </c>
      <c r="C7213" s="196">
        <v>-0.57774422171268403</v>
      </c>
      <c r="D7213" s="196">
        <v>0.42883657116021101</v>
      </c>
      <c r="E7213" s="196">
        <v>3.15234244436984</v>
      </c>
    </row>
    <row r="7214" spans="1:5" x14ac:dyDescent="0.25">
      <c r="A7214" s="196">
        <v>28630.575996848002</v>
      </c>
      <c r="B7214" s="196">
        <v>1.01094978520895</v>
      </c>
      <c r="C7214" s="196">
        <v>-0.57786117988030095</v>
      </c>
      <c r="D7214" s="196">
        <v>0.42865193105466798</v>
      </c>
      <c r="E7214" s="196">
        <v>3.1522804866710801</v>
      </c>
    </row>
    <row r="7215" spans="1:5" x14ac:dyDescent="0.25">
      <c r="A7215" s="196">
        <v>28635.491335019098</v>
      </c>
      <c r="B7215" s="196">
        <v>0.589380573225884</v>
      </c>
      <c r="C7215" s="196">
        <v>-0.57830804064446695</v>
      </c>
      <c r="D7215" s="196">
        <v>0.42794674719997</v>
      </c>
      <c r="E7215" s="196">
        <v>3.15204458198316</v>
      </c>
    </row>
    <row r="7216" spans="1:5" x14ac:dyDescent="0.25">
      <c r="A7216" s="196">
        <v>28636.896335243899</v>
      </c>
      <c r="B7216" s="196">
        <v>0.211950336588274</v>
      </c>
      <c r="C7216" s="196">
        <v>-0.578436095603169</v>
      </c>
      <c r="D7216" s="196">
        <v>0.42774474423477199</v>
      </c>
      <c r="E7216" s="196">
        <v>3.1519772163563302</v>
      </c>
    </row>
    <row r="7217" spans="1:5" x14ac:dyDescent="0.25">
      <c r="A7217" s="196">
        <v>28636.996277268001</v>
      </c>
      <c r="B7217" s="196">
        <v>-0.447628049269301</v>
      </c>
      <c r="C7217" s="196">
        <v>-0.578445210020331</v>
      </c>
      <c r="D7217" s="196">
        <v>0.42773036784170199</v>
      </c>
      <c r="E7217" s="196">
        <v>3.15197242554131</v>
      </c>
    </row>
    <row r="7218" spans="1:5" x14ac:dyDescent="0.25">
      <c r="A7218" s="196">
        <v>28638.020345204499</v>
      </c>
      <c r="B7218" s="196">
        <v>-0.15177397721708799</v>
      </c>
      <c r="C7218" s="196">
        <v>-0.578538643790795</v>
      </c>
      <c r="D7218" s="196">
        <v>0.42758300269973498</v>
      </c>
      <c r="E7218" s="196">
        <v>3.15192334439429</v>
      </c>
    </row>
    <row r="7219" spans="1:5" x14ac:dyDescent="0.25">
      <c r="A7219" s="196">
        <v>28638.195673865201</v>
      </c>
      <c r="B7219" s="196">
        <v>0.99930001603005403</v>
      </c>
      <c r="C7219" s="196">
        <v>-0.57855464803383705</v>
      </c>
      <c r="D7219" s="196">
        <v>0.42755776243802501</v>
      </c>
      <c r="E7219" s="196">
        <v>3.1519149428639301</v>
      </c>
    </row>
    <row r="7220" spans="1:5" x14ac:dyDescent="0.25">
      <c r="A7220" s="196">
        <v>28640.775185359798</v>
      </c>
      <c r="B7220" s="196">
        <v>0.97346751140585996</v>
      </c>
      <c r="C7220" s="196">
        <v>-0.57879036666780304</v>
      </c>
      <c r="D7220" s="196">
        <v>0.42718607440082401</v>
      </c>
      <c r="E7220" s="196">
        <v>3.1517913885982098</v>
      </c>
    </row>
    <row r="7221" spans="1:5" x14ac:dyDescent="0.25">
      <c r="A7221" s="196">
        <v>28649.735767325401</v>
      </c>
      <c r="B7221" s="196">
        <v>0.47395895326935999</v>
      </c>
      <c r="C7221" s="196">
        <v>-0.57961291071409704</v>
      </c>
      <c r="D7221" s="196">
        <v>0.42588999382213599</v>
      </c>
      <c r="E7221" s="196">
        <v>3.1513629634574598</v>
      </c>
    </row>
    <row r="7222" spans="1:5" x14ac:dyDescent="0.25">
      <c r="A7222" s="196">
        <v>28650.214983430102</v>
      </c>
      <c r="B7222" s="196">
        <v>0.27692915303777499</v>
      </c>
      <c r="C7222" s="196">
        <v>-0.57965706209401402</v>
      </c>
      <c r="D7222" s="196">
        <v>0.42582046558153402</v>
      </c>
      <c r="E7222" s="196">
        <v>3.1513400850539299</v>
      </c>
    </row>
    <row r="7223" spans="1:5" x14ac:dyDescent="0.25">
      <c r="A7223" s="196">
        <v>28654.183888464799</v>
      </c>
      <c r="B7223" s="196">
        <v>1.1289627985313</v>
      </c>
      <c r="C7223" s="196">
        <v>-0.58002335155857099</v>
      </c>
      <c r="D7223" s="196">
        <v>0.42524380538883699</v>
      </c>
      <c r="E7223" s="196">
        <v>3.1511507378528498</v>
      </c>
    </row>
    <row r="7224" spans="1:5" x14ac:dyDescent="0.25">
      <c r="A7224" s="196">
        <v>28657.430577161002</v>
      </c>
      <c r="B7224" s="196">
        <v>1.2057846458588</v>
      </c>
      <c r="C7224" s="196">
        <v>-0.58032381219134399</v>
      </c>
      <c r="D7224" s="196">
        <v>0.42477099648931699</v>
      </c>
      <c r="E7224" s="196">
        <v>3.1509960237920498</v>
      </c>
    </row>
    <row r="7225" spans="1:5" x14ac:dyDescent="0.25">
      <c r="A7225" s="196">
        <v>28658.208394593701</v>
      </c>
      <c r="B7225" s="196">
        <v>-0.50512077139348499</v>
      </c>
      <c r="C7225" s="196">
        <v>-0.58039590389539497</v>
      </c>
      <c r="D7225" s="196">
        <v>0.42465758086983102</v>
      </c>
      <c r="E7225" s="196">
        <v>3.1509589824204798</v>
      </c>
    </row>
    <row r="7226" spans="1:5" x14ac:dyDescent="0.25">
      <c r="A7226" s="196">
        <v>28663.642457616399</v>
      </c>
      <c r="B7226" s="196">
        <v>0.81404660870220502</v>
      </c>
      <c r="C7226" s="196">
        <v>-0.58090073244307505</v>
      </c>
      <c r="D7226" s="196">
        <v>0.423863691225279</v>
      </c>
      <c r="E7226" s="196">
        <v>3.1507004590598799</v>
      </c>
    </row>
    <row r="7227" spans="1:5" x14ac:dyDescent="0.25">
      <c r="A7227" s="196">
        <v>28666.3701261161</v>
      </c>
      <c r="B7227" s="196">
        <v>-0.16304586659729101</v>
      </c>
      <c r="C7227" s="196">
        <v>-0.58115490504219203</v>
      </c>
      <c r="D7227" s="196">
        <v>0.42346418901786997</v>
      </c>
      <c r="E7227" s="196">
        <v>3.15057086268799</v>
      </c>
    </row>
    <row r="7228" spans="1:5" x14ac:dyDescent="0.25">
      <c r="A7228" s="196">
        <v>28669.037145257898</v>
      </c>
      <c r="B7228" s="196">
        <v>1.51498509343355</v>
      </c>
      <c r="C7228" s="196">
        <v>-0.58140392035420996</v>
      </c>
      <c r="D7228" s="196">
        <v>0.42307292802263602</v>
      </c>
      <c r="E7228" s="196">
        <v>3.1504442592341699</v>
      </c>
    </row>
    <row r="7229" spans="1:5" x14ac:dyDescent="0.25">
      <c r="A7229" s="196">
        <v>28673.993807868301</v>
      </c>
      <c r="B7229" s="196">
        <v>1.4058554943311901</v>
      </c>
      <c r="C7229" s="196">
        <v>-0.58186800517713699</v>
      </c>
      <c r="D7229" s="196">
        <v>0.42234410012277102</v>
      </c>
      <c r="E7229" s="196">
        <v>3.1502092603743002</v>
      </c>
    </row>
    <row r="7230" spans="1:5" x14ac:dyDescent="0.25">
      <c r="A7230" s="196">
        <v>28674.756194074602</v>
      </c>
      <c r="B7230" s="196">
        <v>-0.28105247275776601</v>
      </c>
      <c r="C7230" s="196">
        <v>-0.58193953416760202</v>
      </c>
      <c r="D7230" s="196">
        <v>0.422231807925811</v>
      </c>
      <c r="E7230" s="196">
        <v>3.1501731491770499</v>
      </c>
    </row>
    <row r="7231" spans="1:5" x14ac:dyDescent="0.25">
      <c r="A7231" s="196">
        <v>28676.3311036903</v>
      </c>
      <c r="B7231" s="196">
        <v>-2.1770379272722899E-2</v>
      </c>
      <c r="C7231" s="196">
        <v>-0.582087420424938</v>
      </c>
      <c r="D7231" s="196">
        <v>0.42199967880942901</v>
      </c>
      <c r="E7231" s="196">
        <v>3.1500985808514499</v>
      </c>
    </row>
    <row r="7232" spans="1:5" x14ac:dyDescent="0.25">
      <c r="A7232" s="196">
        <v>28687.697020731201</v>
      </c>
      <c r="B7232" s="196">
        <v>-0.71899530925661304</v>
      </c>
      <c r="C7232" s="196">
        <v>-0.58315961656759496</v>
      </c>
      <c r="D7232" s="196">
        <v>0.420318128256571</v>
      </c>
      <c r="E7232" s="196">
        <v>3.1495615924365898</v>
      </c>
    </row>
    <row r="7233" spans="1:5" x14ac:dyDescent="0.25">
      <c r="A7233" s="196">
        <v>28688.383256969999</v>
      </c>
      <c r="B7233" s="196">
        <v>1.02315949934746</v>
      </c>
      <c r="C7233" s="196">
        <v>-0.58322462633094496</v>
      </c>
      <c r="D7233" s="196">
        <v>0.420216252207607</v>
      </c>
      <c r="E7233" s="196">
        <v>3.1495292366168699</v>
      </c>
    </row>
    <row r="7234" spans="1:5" x14ac:dyDescent="0.25">
      <c r="A7234" s="196">
        <v>28707.484827345401</v>
      </c>
      <c r="B7234" s="196">
        <v>-0.63704866378679903</v>
      </c>
      <c r="C7234" s="196">
        <v>-0.58504645287837398</v>
      </c>
      <c r="D7234" s="196">
        <v>0.41736503984567203</v>
      </c>
      <c r="E7234" s="196">
        <v>3.14863165509884</v>
      </c>
    </row>
    <row r="7235" spans="1:5" x14ac:dyDescent="0.25">
      <c r="A7235" s="196">
        <v>28707.843532231302</v>
      </c>
      <c r="B7235" s="196">
        <v>0.266906902100084</v>
      </c>
      <c r="C7235" s="196">
        <v>-0.585080887910715</v>
      </c>
      <c r="D7235" s="196">
        <v>0.41731121797034898</v>
      </c>
      <c r="E7235" s="196">
        <v>3.1486148564883201</v>
      </c>
    </row>
    <row r="7236" spans="1:5" x14ac:dyDescent="0.25">
      <c r="A7236" s="196">
        <v>28711.077007424199</v>
      </c>
      <c r="B7236" s="196">
        <v>0.62273955822198501</v>
      </c>
      <c r="C7236" s="196">
        <v>-0.58539166137800702</v>
      </c>
      <c r="D7236" s="196">
        <v>0.41682559762071703</v>
      </c>
      <c r="E7236" s="196">
        <v>3.1484635244236299</v>
      </c>
    </row>
    <row r="7237" spans="1:5" x14ac:dyDescent="0.25">
      <c r="A7237" s="196">
        <v>28713.036280423101</v>
      </c>
      <c r="B7237" s="196">
        <v>0.60181951571651704</v>
      </c>
      <c r="C7237" s="196">
        <v>-0.58558028858199196</v>
      </c>
      <c r="D7237" s="196">
        <v>0.41653094885417902</v>
      </c>
      <c r="E7237" s="196">
        <v>3.1483719112355799</v>
      </c>
    </row>
    <row r="7238" spans="1:5" x14ac:dyDescent="0.25">
      <c r="A7238" s="196">
        <v>28714.882945545702</v>
      </c>
      <c r="B7238" s="196">
        <v>-0.127638403232677</v>
      </c>
      <c r="C7238" s="196">
        <v>-0.58575829378410404</v>
      </c>
      <c r="D7238" s="196">
        <v>0.41625296423549601</v>
      </c>
      <c r="E7238" s="196">
        <v>3.14828562172824</v>
      </c>
    </row>
    <row r="7239" spans="1:5" x14ac:dyDescent="0.25">
      <c r="A7239" s="196">
        <v>28717.894580304601</v>
      </c>
      <c r="B7239" s="196">
        <v>2.4269716026723902</v>
      </c>
      <c r="C7239" s="196">
        <v>-0.58604904777272104</v>
      </c>
      <c r="D7239" s="196">
        <v>0.41579905391645799</v>
      </c>
      <c r="E7239" s="196">
        <v>3.1481450181513502</v>
      </c>
    </row>
    <row r="7240" spans="1:5" x14ac:dyDescent="0.25">
      <c r="A7240" s="196">
        <v>28721.779666720198</v>
      </c>
      <c r="B7240" s="196">
        <v>0.95815866559705298</v>
      </c>
      <c r="C7240" s="196">
        <v>-0.58642495423346597</v>
      </c>
      <c r="D7240" s="196">
        <v>0.41521248450154002</v>
      </c>
      <c r="E7240" s="196">
        <v>3.1479638597253601</v>
      </c>
    </row>
    <row r="7241" spans="1:5" x14ac:dyDescent="0.25">
      <c r="A7241" s="196">
        <v>28721.885540172199</v>
      </c>
      <c r="B7241" s="196">
        <v>-1.1088239770728999E-2</v>
      </c>
      <c r="C7241" s="196">
        <v>-0.58643521111757702</v>
      </c>
      <c r="D7241" s="196">
        <v>0.41519648390099301</v>
      </c>
      <c r="E7241" s="196">
        <v>3.1479589264732901</v>
      </c>
    </row>
    <row r="7242" spans="1:5" x14ac:dyDescent="0.25">
      <c r="A7242" s="196">
        <v>28727.492825818299</v>
      </c>
      <c r="B7242" s="196">
        <v>3.1034425307404798</v>
      </c>
      <c r="C7242" s="196">
        <v>-0.58697941370441598</v>
      </c>
      <c r="D7242" s="196">
        <v>0.41434786923556599</v>
      </c>
      <c r="E7242" s="196">
        <v>3.14769792052076</v>
      </c>
    </row>
    <row r="7243" spans="1:5" x14ac:dyDescent="0.25">
      <c r="A7243" s="196">
        <v>28730.578919365402</v>
      </c>
      <c r="B7243" s="196">
        <v>0.18919487831009399</v>
      </c>
      <c r="C7243" s="196">
        <v>-0.58727973962361602</v>
      </c>
      <c r="D7243" s="196">
        <v>0.41387983039405701</v>
      </c>
      <c r="E7243" s="196">
        <v>3.1475544969099798</v>
      </c>
    </row>
    <row r="7244" spans="1:5" x14ac:dyDescent="0.25">
      <c r="A7244" s="196">
        <v>28732.118943474299</v>
      </c>
      <c r="B7244" s="196">
        <v>0.37553530905847199</v>
      </c>
      <c r="C7244" s="196">
        <v>-0.58742982241157604</v>
      </c>
      <c r="D7244" s="196">
        <v>0.413646010999838</v>
      </c>
      <c r="E7244" s="196">
        <v>3.1474829860898001</v>
      </c>
    </row>
    <row r="7245" spans="1:5" x14ac:dyDescent="0.25">
      <c r="A7245" s="196">
        <v>28733.118963034402</v>
      </c>
      <c r="B7245" s="196">
        <v>1.0599553143067</v>
      </c>
      <c r="C7245" s="196">
        <v>-0.58752735511793797</v>
      </c>
      <c r="D7245" s="196">
        <v>0.41349408812751598</v>
      </c>
      <c r="E7245" s="196">
        <v>3.1474365719411601</v>
      </c>
    </row>
    <row r="7246" spans="1:5" x14ac:dyDescent="0.25">
      <c r="A7246" s="196">
        <v>28738.037306263199</v>
      </c>
      <c r="B7246" s="196">
        <v>-0.67508132677138</v>
      </c>
      <c r="C7246" s="196">
        <v>-0.588007910749486</v>
      </c>
      <c r="D7246" s="196">
        <v>0.41274585477078402</v>
      </c>
      <c r="E7246" s="196">
        <v>3.1472085444227198</v>
      </c>
    </row>
    <row r="7247" spans="1:5" x14ac:dyDescent="0.25">
      <c r="A7247" s="196">
        <v>28741.616059309799</v>
      </c>
      <c r="B7247" s="196">
        <v>0.54821367498163498</v>
      </c>
      <c r="C7247" s="196">
        <v>-0.58835847714287504</v>
      </c>
      <c r="D7247" s="196">
        <v>0.41220034186655202</v>
      </c>
      <c r="E7247" s="196">
        <v>3.1470428848612499</v>
      </c>
    </row>
    <row r="7248" spans="1:5" x14ac:dyDescent="0.25">
      <c r="A7248" s="196">
        <v>28752.392242078098</v>
      </c>
      <c r="B7248" s="196">
        <v>-0.408555312667088</v>
      </c>
      <c r="C7248" s="196">
        <v>-0.58941858722880403</v>
      </c>
      <c r="D7248" s="196">
        <v>0.41055238918724002</v>
      </c>
      <c r="E7248" s="196">
        <v>3.1465453974915301</v>
      </c>
    </row>
    <row r="7249" spans="1:5" x14ac:dyDescent="0.25">
      <c r="A7249" s="196">
        <v>28753.800540161199</v>
      </c>
      <c r="B7249" s="196">
        <v>2.1574650383546801</v>
      </c>
      <c r="C7249" s="196">
        <v>-0.58955762203208395</v>
      </c>
      <c r="D7249" s="196">
        <v>0.41033644528817298</v>
      </c>
      <c r="E7249" s="196">
        <v>3.14648053240898</v>
      </c>
    </row>
    <row r="7250" spans="1:5" x14ac:dyDescent="0.25">
      <c r="A7250" s="196">
        <v>28754.640385712701</v>
      </c>
      <c r="B7250" s="196">
        <v>-0.13853657658545401</v>
      </c>
      <c r="C7250" s="196">
        <v>-0.58964058982628098</v>
      </c>
      <c r="D7250" s="196">
        <v>0.41020760340508</v>
      </c>
      <c r="E7250" s="196">
        <v>3.1464418663570601</v>
      </c>
    </row>
    <row r="7251" spans="1:5" x14ac:dyDescent="0.25">
      <c r="A7251" s="196">
        <v>28766.789072992498</v>
      </c>
      <c r="B7251" s="196">
        <v>2.5306375520276898</v>
      </c>
      <c r="C7251" s="196">
        <v>-0.59084518725012802</v>
      </c>
      <c r="D7251" s="196">
        <v>0.40833871797815102</v>
      </c>
      <c r="E7251" s="196">
        <v>3.1458839402100698</v>
      </c>
    </row>
    <row r="7252" spans="1:5" x14ac:dyDescent="0.25">
      <c r="A7252" s="196">
        <v>28768.890720782401</v>
      </c>
      <c r="B7252" s="196">
        <v>1.47413835774528</v>
      </c>
      <c r="C7252" s="196">
        <v>-0.591054407009584</v>
      </c>
      <c r="D7252" s="196">
        <v>0.40801445680252602</v>
      </c>
      <c r="E7252" s="196">
        <v>3.14578768862564</v>
      </c>
    </row>
    <row r="7253" spans="1:5" x14ac:dyDescent="0.25">
      <c r="A7253" s="196">
        <v>28774.5755735079</v>
      </c>
      <c r="B7253" s="196">
        <v>2.45459025373074</v>
      </c>
      <c r="C7253" s="196">
        <v>-0.59162154561939395</v>
      </c>
      <c r="D7253" s="196">
        <v>0.40713597259457401</v>
      </c>
      <c r="E7253" s="196">
        <v>3.1455277297863602</v>
      </c>
    </row>
    <row r="7254" spans="1:5" x14ac:dyDescent="0.25">
      <c r="A7254" s="196">
        <v>28778.756005444899</v>
      </c>
      <c r="B7254" s="196">
        <v>-0.71391200745318595</v>
      </c>
      <c r="C7254" s="196">
        <v>-0.59203971432491198</v>
      </c>
      <c r="D7254" s="196">
        <v>0.40648870907022999</v>
      </c>
      <c r="E7254" s="196">
        <v>3.1453369373414302</v>
      </c>
    </row>
    <row r="7255" spans="1:5" x14ac:dyDescent="0.25">
      <c r="A7255" s="196">
        <v>28781.552796814602</v>
      </c>
      <c r="B7255" s="196">
        <v>2.4053020087831199E-3</v>
      </c>
      <c r="C7255" s="196">
        <v>-0.59231999981098404</v>
      </c>
      <c r="D7255" s="196">
        <v>0.40605509230492198</v>
      </c>
      <c r="E7255" s="196">
        <v>3.1452094703026501</v>
      </c>
    </row>
    <row r="7256" spans="1:5" x14ac:dyDescent="0.25">
      <c r="A7256" s="196">
        <v>28782.3677833156</v>
      </c>
      <c r="B7256" s="196">
        <v>-0.89169934049021304</v>
      </c>
      <c r="C7256" s="196">
        <v>-0.59240175343176205</v>
      </c>
      <c r="D7256" s="196">
        <v>0.40592864894714498</v>
      </c>
      <c r="E7256" s="196">
        <v>3.1451723531092801</v>
      </c>
    </row>
    <row r="7257" spans="1:5" x14ac:dyDescent="0.25">
      <c r="A7257" s="196">
        <v>28782.521967150002</v>
      </c>
      <c r="B7257" s="196">
        <v>1.1105682170823801</v>
      </c>
      <c r="C7257" s="196">
        <v>-0.59241722401324703</v>
      </c>
      <c r="D7257" s="196">
        <v>0.40590472326312299</v>
      </c>
      <c r="E7257" s="196">
        <v>3.1451653324263198</v>
      </c>
    </row>
    <row r="7258" spans="1:5" x14ac:dyDescent="0.25">
      <c r="A7258" s="196">
        <v>28785.040069816499</v>
      </c>
      <c r="B7258" s="196">
        <v>1.56810243830715</v>
      </c>
      <c r="C7258" s="196">
        <v>-0.59267006461965499</v>
      </c>
      <c r="D7258" s="196">
        <v>0.40551377607528</v>
      </c>
      <c r="E7258" s="196">
        <v>3.1450507332839899</v>
      </c>
    </row>
    <row r="7259" spans="1:5" x14ac:dyDescent="0.25">
      <c r="A7259" s="196">
        <v>28786.560950851999</v>
      </c>
      <c r="B7259" s="196">
        <v>-0.68141931274484602</v>
      </c>
      <c r="C7259" s="196">
        <v>-0.592822936800672</v>
      </c>
      <c r="D7259" s="196">
        <v>0.40527747328622499</v>
      </c>
      <c r="E7259" s="196">
        <v>3.1449815739554601</v>
      </c>
    </row>
    <row r="7260" spans="1:5" x14ac:dyDescent="0.25">
      <c r="A7260" s="196">
        <v>28794.277086997899</v>
      </c>
      <c r="B7260" s="196">
        <v>5.6623314426189699</v>
      </c>
      <c r="C7260" s="196">
        <v>-0.59360038653222102</v>
      </c>
      <c r="D7260" s="196">
        <v>0.40407656006291398</v>
      </c>
      <c r="E7260" s="196">
        <v>3.1446313512634099</v>
      </c>
    </row>
    <row r="7261" spans="1:5" x14ac:dyDescent="0.25">
      <c r="A7261" s="196">
        <v>28796.1333086185</v>
      </c>
      <c r="B7261" s="196">
        <v>0.94937134366146503</v>
      </c>
      <c r="C7261" s="196">
        <v>-0.59378787142876399</v>
      </c>
      <c r="D7261" s="196">
        <v>0.40378716421209698</v>
      </c>
      <c r="E7261" s="196">
        <v>3.1445472644214401</v>
      </c>
    </row>
    <row r="7262" spans="1:5" x14ac:dyDescent="0.25">
      <c r="A7262" s="196">
        <v>28799.314360510602</v>
      </c>
      <c r="B7262" s="196">
        <v>-0.178132375879171</v>
      </c>
      <c r="C7262" s="196">
        <v>-0.59410957795102903</v>
      </c>
      <c r="D7262" s="196">
        <v>0.40329077770025801</v>
      </c>
      <c r="E7262" s="196">
        <v>3.14440331146562</v>
      </c>
    </row>
    <row r="7263" spans="1:5" x14ac:dyDescent="0.25">
      <c r="A7263" s="196">
        <v>28803.4426147374</v>
      </c>
      <c r="B7263" s="196">
        <v>0.66061033904667399</v>
      </c>
      <c r="C7263" s="196">
        <v>-0.59452784123055902</v>
      </c>
      <c r="D7263" s="196">
        <v>0.40264576523127399</v>
      </c>
      <c r="E7263" s="196">
        <v>3.14421677562768</v>
      </c>
    </row>
    <row r="7264" spans="1:5" x14ac:dyDescent="0.25">
      <c r="A7264" s="196">
        <v>28804.482526031799</v>
      </c>
      <c r="B7264" s="196">
        <v>0.30156463974981801</v>
      </c>
      <c r="C7264" s="196">
        <v>-0.59463333725685896</v>
      </c>
      <c r="D7264" s="196">
        <v>0.40248314186381101</v>
      </c>
      <c r="E7264" s="196">
        <v>3.1441698373120701</v>
      </c>
    </row>
    <row r="7265" spans="1:5" x14ac:dyDescent="0.25">
      <c r="A7265" s="196">
        <v>28815.227140032101</v>
      </c>
      <c r="B7265" s="196">
        <v>-0.207938482004977</v>
      </c>
      <c r="C7265" s="196">
        <v>-0.59572648494923797</v>
      </c>
      <c r="D7265" s="196">
        <v>0.40079957106582798</v>
      </c>
      <c r="E7265" s="196">
        <v>3.1436860510331401</v>
      </c>
    </row>
    <row r="7266" spans="1:5" x14ac:dyDescent="0.25">
      <c r="A7266" s="196">
        <v>28816.7629401669</v>
      </c>
      <c r="B7266" s="196">
        <v>-6.2144860760311397E-3</v>
      </c>
      <c r="C7266" s="196">
        <v>-0.59588319756125296</v>
      </c>
      <c r="D7266" s="196">
        <v>0.400558445304942</v>
      </c>
      <c r="E7266" s="196">
        <v>3.14361707869443</v>
      </c>
    </row>
    <row r="7267" spans="1:5" x14ac:dyDescent="0.25">
      <c r="A7267" s="196">
        <v>28819.0116133786</v>
      </c>
      <c r="B7267" s="196">
        <v>1.35197864460772</v>
      </c>
      <c r="C7267" s="196">
        <v>-0.596112857049647</v>
      </c>
      <c r="D7267" s="196">
        <v>0.40020518415261103</v>
      </c>
      <c r="E7267" s="196">
        <v>3.1435161724603402</v>
      </c>
    </row>
    <row r="7268" spans="1:5" x14ac:dyDescent="0.25">
      <c r="A7268" s="196">
        <v>28819.0996187981</v>
      </c>
      <c r="B7268" s="196">
        <v>-0.40828574996097899</v>
      </c>
      <c r="C7268" s="196">
        <v>-0.59612185008876195</v>
      </c>
      <c r="D7268" s="196">
        <v>0.40019135362636199</v>
      </c>
      <c r="E7268" s="196">
        <v>3.1435122252947498</v>
      </c>
    </row>
    <row r="7269" spans="1:5" x14ac:dyDescent="0.25">
      <c r="A7269" s="196">
        <v>28820.2600771486</v>
      </c>
      <c r="B7269" s="196">
        <v>1.0149503122525401</v>
      </c>
      <c r="C7269" s="196">
        <v>-0.59624046897848404</v>
      </c>
      <c r="D7269" s="196">
        <v>0.40000894572374301</v>
      </c>
      <c r="E7269" s="196">
        <v>3.1434601909587498</v>
      </c>
    </row>
    <row r="7270" spans="1:5" x14ac:dyDescent="0.25">
      <c r="A7270" s="196">
        <v>28830.600211798399</v>
      </c>
      <c r="B7270" s="196">
        <v>1.41628094357373</v>
      </c>
      <c r="C7270" s="196">
        <v>-0.597300230219874</v>
      </c>
      <c r="D7270" s="196">
        <v>0.39838075719615001</v>
      </c>
      <c r="E7270" s="196">
        <v>3.1429976859671198</v>
      </c>
    </row>
    <row r="7271" spans="1:5" x14ac:dyDescent="0.25">
      <c r="A7271" s="196">
        <v>28833.027784107999</v>
      </c>
      <c r="B7271" s="196">
        <v>4.8358682902848296</v>
      </c>
      <c r="C7271" s="196">
        <v>-0.59754975778507702</v>
      </c>
      <c r="D7271" s="196">
        <v>0.397997776934573</v>
      </c>
      <c r="E7271" s="196">
        <v>3.14288940195522</v>
      </c>
    </row>
    <row r="7272" spans="1:5" x14ac:dyDescent="0.25">
      <c r="A7272" s="196">
        <v>28833.383371859501</v>
      </c>
      <c r="B7272" s="196">
        <v>5.70322301931495E-2</v>
      </c>
      <c r="C7272" s="196">
        <v>-0.59758633114186299</v>
      </c>
      <c r="D7272" s="196">
        <v>0.39794165580346302</v>
      </c>
      <c r="E7272" s="196">
        <v>3.1428735502512302</v>
      </c>
    </row>
    <row r="7273" spans="1:5" x14ac:dyDescent="0.25">
      <c r="A7273" s="196">
        <v>28835.2083633373</v>
      </c>
      <c r="B7273" s="196">
        <v>3.6871619082062601</v>
      </c>
      <c r="C7273" s="196">
        <v>-0.59777412900670301</v>
      </c>
      <c r="D7273" s="196">
        <v>0.39765353365898298</v>
      </c>
      <c r="E7273" s="196">
        <v>3.14279223285858</v>
      </c>
    </row>
    <row r="7274" spans="1:5" x14ac:dyDescent="0.25">
      <c r="A7274" s="196">
        <v>28836.820585578</v>
      </c>
      <c r="B7274" s="196">
        <v>-1.3214602697328901</v>
      </c>
      <c r="C7274" s="196">
        <v>-0.59794015920712895</v>
      </c>
      <c r="D7274" s="196">
        <v>0.39739887777933502</v>
      </c>
      <c r="E7274" s="196">
        <v>3.1427204499223298</v>
      </c>
    </row>
    <row r="7275" spans="1:5" x14ac:dyDescent="0.25">
      <c r="A7275" s="196">
        <v>28839.106268768399</v>
      </c>
      <c r="B7275" s="196">
        <v>0.77283941394139499</v>
      </c>
      <c r="C7275" s="196">
        <v>-0.598175746961641</v>
      </c>
      <c r="D7275" s="196">
        <v>0.397037647965233</v>
      </c>
      <c r="E7275" s="196">
        <v>3.1426187686051001</v>
      </c>
    </row>
    <row r="7276" spans="1:5" x14ac:dyDescent="0.25">
      <c r="A7276" s="196">
        <v>28839.809119398102</v>
      </c>
      <c r="B7276" s="196">
        <v>0.22413935322078299</v>
      </c>
      <c r="C7276" s="196">
        <v>-0.59824823816631401</v>
      </c>
      <c r="D7276" s="196">
        <v>0.39692652293052599</v>
      </c>
      <c r="E7276" s="196">
        <v>3.14258752200013</v>
      </c>
    </row>
    <row r="7277" spans="1:5" x14ac:dyDescent="0.25">
      <c r="A7277" s="196">
        <v>28851.525608109201</v>
      </c>
      <c r="B7277" s="196">
        <v>-0.250485100532505</v>
      </c>
      <c r="C7277" s="196">
        <v>-0.59945991638034002</v>
      </c>
      <c r="D7277" s="196">
        <v>0.39507095347834198</v>
      </c>
      <c r="E7277" s="196">
        <v>3.1420680735250599</v>
      </c>
    </row>
    <row r="7278" spans="1:5" x14ac:dyDescent="0.25">
      <c r="A7278" s="196">
        <v>28852.092323675301</v>
      </c>
      <c r="B7278" s="196">
        <v>0.29048773460400201</v>
      </c>
      <c r="C7278" s="196">
        <v>-0.59951867770114098</v>
      </c>
      <c r="D7278" s="196">
        <v>0.39498105600348199</v>
      </c>
      <c r="E7278" s="196">
        <v>3.1420430171053</v>
      </c>
    </row>
    <row r="7279" spans="1:5" x14ac:dyDescent="0.25">
      <c r="A7279" s="196">
        <v>28861.046870517799</v>
      </c>
      <c r="B7279" s="196">
        <v>0.72573089808412405</v>
      </c>
      <c r="C7279" s="196">
        <v>-0.60044899248013694</v>
      </c>
      <c r="D7279" s="196">
        <v>0.39355890498414398</v>
      </c>
      <c r="E7279" s="196">
        <v>3.1416479561632502</v>
      </c>
    </row>
    <row r="7280" spans="1:5" x14ac:dyDescent="0.25">
      <c r="A7280" s="196">
        <v>28865.1732072212</v>
      </c>
      <c r="B7280" s="196">
        <v>-0.432617503895671</v>
      </c>
      <c r="C7280" s="196">
        <v>-0.60087883837775002</v>
      </c>
      <c r="D7280" s="196">
        <v>0.39290252008097398</v>
      </c>
      <c r="E7280" s="196">
        <v>3.1414664495023801</v>
      </c>
    </row>
    <row r="7281" spans="1:5" x14ac:dyDescent="0.25">
      <c r="A7281" s="196">
        <v>28865.505622092998</v>
      </c>
      <c r="B7281" s="196">
        <v>0.394268516244622</v>
      </c>
      <c r="C7281" s="196">
        <v>-0.60091349755537704</v>
      </c>
      <c r="D7281" s="196">
        <v>0.392849614338246</v>
      </c>
      <c r="E7281" s="196">
        <v>3.1414518423839399</v>
      </c>
    </row>
    <row r="7282" spans="1:5" x14ac:dyDescent="0.25">
      <c r="A7282" s="196">
        <v>28866.8176101258</v>
      </c>
      <c r="B7282" s="196">
        <v>1.5329239179520999</v>
      </c>
      <c r="C7282" s="196">
        <v>-0.60105033672164199</v>
      </c>
      <c r="D7282" s="196">
        <v>0.39264076392514402</v>
      </c>
      <c r="E7282" s="196">
        <v>3.1413942122246201</v>
      </c>
    </row>
    <row r="7283" spans="1:5" x14ac:dyDescent="0.25">
      <c r="A7283" s="196">
        <v>28867.161646969798</v>
      </c>
      <c r="B7283" s="196">
        <v>0.23793202994437199</v>
      </c>
      <c r="C7283" s="196">
        <v>-0.60108623130279504</v>
      </c>
      <c r="D7283" s="196">
        <v>0.39258598749891699</v>
      </c>
      <c r="E7283" s="196">
        <v>3.1413791058798899</v>
      </c>
    </row>
    <row r="7284" spans="1:5" x14ac:dyDescent="0.25">
      <c r="A7284" s="196">
        <v>28868.171125376</v>
      </c>
      <c r="B7284" s="196">
        <v>2.1481359036127099</v>
      </c>
      <c r="C7284" s="196">
        <v>-0.60119158209131496</v>
      </c>
      <c r="D7284" s="196">
        <v>0.39242523660581102</v>
      </c>
      <c r="E7284" s="196">
        <v>3.14133479442537</v>
      </c>
    </row>
    <row r="7285" spans="1:5" x14ac:dyDescent="0.25">
      <c r="A7285" s="196">
        <v>28870.845126639801</v>
      </c>
      <c r="B7285" s="196">
        <v>6.0478948094970297</v>
      </c>
      <c r="C7285" s="196">
        <v>-0.60147084852277299</v>
      </c>
      <c r="D7285" s="196">
        <v>0.391999245844185</v>
      </c>
      <c r="E7285" s="196">
        <v>3.1412175178881299</v>
      </c>
    </row>
    <row r="7286" spans="1:5" x14ac:dyDescent="0.25">
      <c r="A7286" s="196">
        <v>28871.1735011614</v>
      </c>
      <c r="B7286" s="196">
        <v>-0.63681837507233396</v>
      </c>
      <c r="C7286" s="196">
        <v>-0.60150516345545202</v>
      </c>
      <c r="D7286" s="196">
        <v>0.39194691532326298</v>
      </c>
      <c r="E7286" s="196">
        <v>3.1412031260209301</v>
      </c>
    </row>
    <row r="7287" spans="1:5" x14ac:dyDescent="0.25">
      <c r="A7287" s="196">
        <v>28875.521125984</v>
      </c>
      <c r="B7287" s="196">
        <v>0.55090321966386702</v>
      </c>
      <c r="C7287" s="196">
        <v>-0.60195990206259398</v>
      </c>
      <c r="D7287" s="196">
        <v>0.39125370905840301</v>
      </c>
      <c r="E7287" s="196">
        <v>3.1410127869706201</v>
      </c>
    </row>
    <row r="7288" spans="1:5" x14ac:dyDescent="0.25">
      <c r="A7288" s="196">
        <v>28876.256458981101</v>
      </c>
      <c r="B7288" s="196">
        <v>0.80506056873095999</v>
      </c>
      <c r="C7288" s="196">
        <v>-0.602036889768363</v>
      </c>
      <c r="D7288" s="196">
        <v>0.39113639894362101</v>
      </c>
      <c r="E7288" s="196">
        <v>3.1409806322073401</v>
      </c>
    </row>
    <row r="7289" spans="1:5" x14ac:dyDescent="0.25">
      <c r="A7289" s="196">
        <v>28882.2688757531</v>
      </c>
      <c r="B7289" s="196">
        <v>-0.62163141238640296</v>
      </c>
      <c r="C7289" s="196">
        <v>-0.60266718836669597</v>
      </c>
      <c r="D7289" s="196">
        <v>0.390176531381703</v>
      </c>
      <c r="E7289" s="196">
        <v>3.14071813580974</v>
      </c>
    </row>
    <row r="7290" spans="1:5" x14ac:dyDescent="0.25">
      <c r="A7290" s="196">
        <v>28888.447568756499</v>
      </c>
      <c r="B7290" s="196">
        <v>1.00133282273388</v>
      </c>
      <c r="C7290" s="196">
        <v>-0.60331640403794096</v>
      </c>
      <c r="D7290" s="196">
        <v>0.38918888559921</v>
      </c>
      <c r="E7290" s="196">
        <v>3.1404491553415301</v>
      </c>
    </row>
    <row r="7291" spans="1:5" x14ac:dyDescent="0.25">
      <c r="A7291" s="196">
        <v>28896.9968912328</v>
      </c>
      <c r="B7291" s="196">
        <v>1.08874374139759</v>
      </c>
      <c r="C7291" s="196">
        <v>-0.60421713442983405</v>
      </c>
      <c r="D7291" s="196">
        <v>0.387820355035224</v>
      </c>
      <c r="E7291" s="196">
        <v>3.1400782793959801</v>
      </c>
    </row>
    <row r="7292" spans="1:5" x14ac:dyDescent="0.25">
      <c r="A7292" s="196">
        <v>28901.537433815902</v>
      </c>
      <c r="B7292" s="196">
        <v>0.23916842296882601</v>
      </c>
      <c r="C7292" s="196">
        <v>-0.60469663081950897</v>
      </c>
      <c r="D7292" s="196">
        <v>0.38709265988574498</v>
      </c>
      <c r="E7292" s="196">
        <v>3.1398819284875898</v>
      </c>
    </row>
    <row r="7293" spans="1:5" x14ac:dyDescent="0.25">
      <c r="A7293" s="196">
        <v>28902.042470423399</v>
      </c>
      <c r="B7293" s="196">
        <v>-0.63704857635161305</v>
      </c>
      <c r="C7293" s="196">
        <v>-0.60475001154714203</v>
      </c>
      <c r="D7293" s="196">
        <v>0.38701168388061102</v>
      </c>
      <c r="E7293" s="196">
        <v>3.13986011548903</v>
      </c>
    </row>
    <row r="7294" spans="1:5" x14ac:dyDescent="0.25">
      <c r="A7294" s="196">
        <v>28907.199171624001</v>
      </c>
      <c r="B7294" s="196">
        <v>-0.10784307704483399</v>
      </c>
      <c r="C7294" s="196">
        <v>-0.60529559197611105</v>
      </c>
      <c r="D7294" s="196">
        <v>0.386184477797264</v>
      </c>
      <c r="E7294" s="196">
        <v>3.1396377006746299</v>
      </c>
    </row>
    <row r="7295" spans="1:5" x14ac:dyDescent="0.25">
      <c r="A7295" s="196">
        <v>28907.983574966202</v>
      </c>
      <c r="B7295" s="196">
        <v>0.200789749192368</v>
      </c>
      <c r="C7295" s="196">
        <v>-0.60537866660779804</v>
      </c>
      <c r="D7295" s="196">
        <v>0.38605858667519699</v>
      </c>
      <c r="E7295" s="196">
        <v>3.1396039176639801</v>
      </c>
    </row>
    <row r="7296" spans="1:5" x14ac:dyDescent="0.25">
      <c r="A7296" s="196">
        <v>28912.247787615299</v>
      </c>
      <c r="B7296" s="196">
        <v>-0.539355624665383</v>
      </c>
      <c r="C7296" s="196">
        <v>-0.60583066664900997</v>
      </c>
      <c r="D7296" s="196">
        <v>0.38537393425291999</v>
      </c>
      <c r="E7296" s="196">
        <v>3.1394204932125902</v>
      </c>
    </row>
    <row r="7297" spans="1:5" x14ac:dyDescent="0.25">
      <c r="A7297" s="196">
        <v>28914.200402985</v>
      </c>
      <c r="B7297" s="196">
        <v>1.20743190790196</v>
      </c>
      <c r="C7297" s="196">
        <v>-0.60603785639671304</v>
      </c>
      <c r="D7297" s="196">
        <v>0.38506027432561701</v>
      </c>
      <c r="E7297" s="196">
        <v>3.1393366309064699</v>
      </c>
    </row>
    <row r="7298" spans="1:5" x14ac:dyDescent="0.25">
      <c r="A7298" s="196">
        <v>28914.516600865802</v>
      </c>
      <c r="B7298" s="196">
        <v>0.22454619116871199</v>
      </c>
      <c r="C7298" s="196">
        <v>-0.60607142041590001</v>
      </c>
      <c r="D7298" s="196">
        <v>0.38500947282563902</v>
      </c>
      <c r="E7298" s="196">
        <v>3.1393230582668199</v>
      </c>
    </row>
    <row r="7299" spans="1:5" x14ac:dyDescent="0.25">
      <c r="A7299" s="196">
        <v>28916.006483629099</v>
      </c>
      <c r="B7299" s="196">
        <v>-0.48320768031295303</v>
      </c>
      <c r="C7299" s="196">
        <v>-0.60622961679642795</v>
      </c>
      <c r="D7299" s="196">
        <v>0.38477007027820198</v>
      </c>
      <c r="E7299" s="196">
        <v>3.13925913451288</v>
      </c>
    </row>
    <row r="7300" spans="1:5" x14ac:dyDescent="0.25">
      <c r="A7300" s="196">
        <v>28920.353617161101</v>
      </c>
      <c r="B7300" s="196">
        <v>0.99173926398515899</v>
      </c>
      <c r="C7300" s="196">
        <v>-0.60669163829996398</v>
      </c>
      <c r="D7300" s="196">
        <v>0.38407124864098602</v>
      </c>
      <c r="E7300" s="196">
        <v>3.1390728913680999</v>
      </c>
    </row>
    <row r="7301" spans="1:5" x14ac:dyDescent="0.25">
      <c r="A7301" s="196">
        <v>28928.960341417402</v>
      </c>
      <c r="B7301" s="196">
        <v>-4.6321571271312798E-2</v>
      </c>
      <c r="C7301" s="196">
        <v>-0.60760827856212596</v>
      </c>
      <c r="D7301" s="196">
        <v>0.38268642880748599</v>
      </c>
      <c r="E7301" s="196">
        <v>3.1387053553377702</v>
      </c>
    </row>
    <row r="7302" spans="1:5" x14ac:dyDescent="0.25">
      <c r="A7302" s="196">
        <v>28929.809831437698</v>
      </c>
      <c r="B7302" s="196">
        <v>2.0350297962842001</v>
      </c>
      <c r="C7302" s="196">
        <v>-0.60769888613056999</v>
      </c>
      <c r="D7302" s="196">
        <v>0.38254966087723802</v>
      </c>
      <c r="E7302" s="196">
        <v>3.13866916613628</v>
      </c>
    </row>
    <row r="7303" spans="1:5" x14ac:dyDescent="0.25">
      <c r="A7303" s="196">
        <v>28929.9678569118</v>
      </c>
      <c r="B7303" s="196">
        <v>0.14487045808955201</v>
      </c>
      <c r="C7303" s="196">
        <v>-0.60771574393799199</v>
      </c>
      <c r="D7303" s="196">
        <v>0.38252421714720303</v>
      </c>
      <c r="E7303" s="196">
        <v>3.13866243580661</v>
      </c>
    </row>
    <row r="7304" spans="1:5" x14ac:dyDescent="0.25">
      <c r="A7304" s="196">
        <v>28931.302322296699</v>
      </c>
      <c r="B7304" s="196">
        <v>0.96554101047391905</v>
      </c>
      <c r="C7304" s="196">
        <v>-0.60785813455850601</v>
      </c>
      <c r="D7304" s="196">
        <v>0.38230933438147602</v>
      </c>
      <c r="E7304" s="196">
        <v>3.1386056223506298</v>
      </c>
    </row>
    <row r="7305" spans="1:5" x14ac:dyDescent="0.25">
      <c r="A7305" s="196">
        <v>28932.746483594699</v>
      </c>
      <c r="B7305" s="196">
        <v>0.51965719195539195</v>
      </c>
      <c r="C7305" s="196">
        <v>-0.60801229583226102</v>
      </c>
      <c r="D7305" s="196">
        <v>0.38207674783890799</v>
      </c>
      <c r="E7305" s="196">
        <v>3.1385441823401199</v>
      </c>
    </row>
    <row r="7306" spans="1:5" x14ac:dyDescent="0.25">
      <c r="A7306" s="196">
        <v>28932.917111485502</v>
      </c>
      <c r="B7306" s="196">
        <v>3.5029937266650601</v>
      </c>
      <c r="C7306" s="196">
        <v>-0.60803051451402501</v>
      </c>
      <c r="D7306" s="196">
        <v>0.38204926499342601</v>
      </c>
      <c r="E7306" s="196">
        <v>3.1385369261921201</v>
      </c>
    </row>
    <row r="7307" spans="1:5" x14ac:dyDescent="0.25">
      <c r="A7307" s="196">
        <v>28933.590504604799</v>
      </c>
      <c r="B7307" s="196">
        <v>1.06972591958945</v>
      </c>
      <c r="C7307" s="196">
        <v>-0.60810242488323696</v>
      </c>
      <c r="D7307" s="196">
        <v>0.38194079678006299</v>
      </c>
      <c r="E7307" s="196">
        <v>3.1385082955642898</v>
      </c>
    </row>
    <row r="7308" spans="1:5" x14ac:dyDescent="0.25">
      <c r="A7308" s="196">
        <v>28935.2576880788</v>
      </c>
      <c r="B7308" s="196">
        <v>-0.70492429635560605</v>
      </c>
      <c r="C7308" s="196">
        <v>-0.60828052357440299</v>
      </c>
      <c r="D7308" s="196">
        <v>0.38167221416027602</v>
      </c>
      <c r="E7308" s="196">
        <v>3.1384374545420801</v>
      </c>
    </row>
    <row r="7309" spans="1:5" x14ac:dyDescent="0.25">
      <c r="A7309" s="196">
        <v>28935.9887123361</v>
      </c>
      <c r="B7309" s="196">
        <v>-5.3458610764027602E-2</v>
      </c>
      <c r="C7309" s="196">
        <v>-0.60835864437361498</v>
      </c>
      <c r="D7309" s="196">
        <v>0.38155442980356602</v>
      </c>
      <c r="E7309" s="196">
        <v>3.1384064114083601</v>
      </c>
    </row>
    <row r="7310" spans="1:5" x14ac:dyDescent="0.25">
      <c r="A7310" s="196">
        <v>28938.439841138999</v>
      </c>
      <c r="B7310" s="196">
        <v>0.204259416620057</v>
      </c>
      <c r="C7310" s="196">
        <v>-0.60862070910768595</v>
      </c>
      <c r="D7310" s="196">
        <v>0.38115942580231699</v>
      </c>
      <c r="E7310" s="196">
        <v>3.1383024088853499</v>
      </c>
    </row>
    <row r="7311" spans="1:5" x14ac:dyDescent="0.25">
      <c r="A7311" s="196">
        <v>28938.761541832799</v>
      </c>
      <c r="B7311" s="196">
        <v>-4.2056713671956299E-2</v>
      </c>
      <c r="C7311" s="196">
        <v>-0.60865511828868302</v>
      </c>
      <c r="D7311" s="196">
        <v>0.38110757499639503</v>
      </c>
      <c r="E7311" s="196">
        <v>3.1382887687437502</v>
      </c>
    </row>
    <row r="7312" spans="1:5" x14ac:dyDescent="0.25">
      <c r="A7312" s="196">
        <v>28938.7647719454</v>
      </c>
      <c r="B7312" s="196">
        <v>-5.2666397398759597E-5</v>
      </c>
      <c r="C7312" s="196">
        <v>-0.60865546379897895</v>
      </c>
      <c r="D7312" s="196">
        <v>0.38110705436655601</v>
      </c>
      <c r="E7312" s="196">
        <v>3.13828863179815</v>
      </c>
    </row>
    <row r="7313" spans="1:5" x14ac:dyDescent="0.25">
      <c r="A7313" s="196">
        <v>28943.256650851199</v>
      </c>
      <c r="B7313" s="196">
        <v>0.18424359860678099</v>
      </c>
      <c r="C7313" s="196">
        <v>-0.60913625852684306</v>
      </c>
      <c r="D7313" s="196">
        <v>0.380382875436103</v>
      </c>
      <c r="E7313" s="196">
        <v>3.1380984133636201</v>
      </c>
    </row>
    <row r="7314" spans="1:5" x14ac:dyDescent="0.25">
      <c r="A7314" s="196">
        <v>28944.171745305699</v>
      </c>
      <c r="B7314" s="196">
        <v>-0.54049243564985705</v>
      </c>
      <c r="C7314" s="196">
        <v>-0.60923428456837503</v>
      </c>
      <c r="D7314" s="196">
        <v>0.38023530194619098</v>
      </c>
      <c r="E7314" s="196">
        <v>3.1380597161166999</v>
      </c>
    </row>
    <row r="7315" spans="1:5" x14ac:dyDescent="0.25">
      <c r="A7315" s="196">
        <v>28946.4275154159</v>
      </c>
      <c r="B7315" s="196">
        <v>8.8712429296752601E-3</v>
      </c>
      <c r="C7315" s="196">
        <v>-0.60947603635852199</v>
      </c>
      <c r="D7315" s="196">
        <v>0.379871464451352</v>
      </c>
      <c r="E7315" s="196">
        <v>3.1379644036684202</v>
      </c>
    </row>
    <row r="7316" spans="1:5" x14ac:dyDescent="0.25">
      <c r="A7316" s="196">
        <v>28955.702273050301</v>
      </c>
      <c r="B7316" s="196">
        <v>1.7497287683232801</v>
      </c>
      <c r="C7316" s="196">
        <v>-0.610471644319038</v>
      </c>
      <c r="D7316" s="196">
        <v>0.37837469985690397</v>
      </c>
      <c r="E7316" s="196">
        <v>3.1375737047170902</v>
      </c>
    </row>
    <row r="7317" spans="1:5" x14ac:dyDescent="0.25">
      <c r="A7317" s="196">
        <v>28956.1841175394</v>
      </c>
      <c r="B7317" s="196">
        <v>1.6589691152674599E-2</v>
      </c>
      <c r="C7317" s="196">
        <v>-0.61052343870024595</v>
      </c>
      <c r="D7317" s="196">
        <v>0.37829690593954102</v>
      </c>
      <c r="E7317" s="196">
        <v>3.13755345933903</v>
      </c>
    </row>
    <row r="7318" spans="1:5" x14ac:dyDescent="0.25">
      <c r="A7318" s="196">
        <v>28968.5787206635</v>
      </c>
      <c r="B7318" s="196">
        <v>-0.29129024518909102</v>
      </c>
      <c r="C7318" s="196">
        <v>-0.61185806537990095</v>
      </c>
      <c r="D7318" s="196">
        <v>0.37629480624673101</v>
      </c>
      <c r="E7318" s="196">
        <v>3.1370344723393102</v>
      </c>
    </row>
    <row r="7319" spans="1:5" x14ac:dyDescent="0.25">
      <c r="A7319" s="196">
        <v>28970.096643500801</v>
      </c>
      <c r="B7319" s="196">
        <v>0.63169682402843796</v>
      </c>
      <c r="C7319" s="196">
        <v>-0.61202181077824203</v>
      </c>
      <c r="D7319" s="196">
        <v>0.37604949877668498</v>
      </c>
      <c r="E7319" s="196">
        <v>3.1369711518765899</v>
      </c>
    </row>
    <row r="7320" spans="1:5" x14ac:dyDescent="0.25">
      <c r="A7320" s="196">
        <v>28973.725140208498</v>
      </c>
      <c r="B7320" s="196">
        <v>1.77136680350597</v>
      </c>
      <c r="C7320" s="196">
        <v>-0.61241349009290802</v>
      </c>
      <c r="D7320" s="196">
        <v>0.37546301748854599</v>
      </c>
      <c r="E7320" s="196">
        <v>3.1368200001562299</v>
      </c>
    </row>
    <row r="7321" spans="1:5" x14ac:dyDescent="0.25">
      <c r="A7321" s="196">
        <v>28979.299667077299</v>
      </c>
      <c r="B7321" s="196">
        <v>0.614338805933345</v>
      </c>
      <c r="C7321" s="196">
        <v>-0.61301592655005699</v>
      </c>
      <c r="D7321" s="196">
        <v>0.37456177322686401</v>
      </c>
      <c r="E7321" s="196">
        <v>3.1365883669111301</v>
      </c>
    </row>
    <row r="7322" spans="1:5" x14ac:dyDescent="0.25">
      <c r="A7322" s="196">
        <v>28982.101523736001</v>
      </c>
      <c r="B7322" s="196">
        <v>3.40494061111667</v>
      </c>
      <c r="C7322" s="196">
        <v>-0.61331903218848105</v>
      </c>
      <c r="D7322" s="196">
        <v>0.37410870242379801</v>
      </c>
      <c r="E7322" s="196">
        <v>3.13647221216045</v>
      </c>
    </row>
    <row r="7323" spans="1:5" x14ac:dyDescent="0.25">
      <c r="A7323" s="196">
        <v>28982.5248912016</v>
      </c>
      <c r="B7323" s="196">
        <v>-0.61527358504164797</v>
      </c>
      <c r="C7323" s="196">
        <v>-0.61336484998323304</v>
      </c>
      <c r="D7323" s="196">
        <v>0.37404023763046501</v>
      </c>
      <c r="E7323" s="196">
        <v>3.1364546765447998</v>
      </c>
    </row>
    <row r="7324" spans="1:5" x14ac:dyDescent="0.25">
      <c r="A7324" s="196">
        <v>28984.089883786201</v>
      </c>
      <c r="B7324" s="196">
        <v>1.1778033684217899</v>
      </c>
      <c r="C7324" s="196">
        <v>-0.61353425724886002</v>
      </c>
      <c r="D7324" s="196">
        <v>0.37378714513191302</v>
      </c>
      <c r="E7324" s="196">
        <v>3.13638989126428</v>
      </c>
    </row>
    <row r="7325" spans="1:5" x14ac:dyDescent="0.25">
      <c r="A7325" s="196">
        <v>28989.032334126499</v>
      </c>
      <c r="B7325" s="196">
        <v>-7.2951272605636705E-2</v>
      </c>
      <c r="C7325" s="196">
        <v>-0.61406967782928401</v>
      </c>
      <c r="D7325" s="196">
        <v>0.37298775237281101</v>
      </c>
      <c r="E7325" s="196">
        <v>3.1361856611285801</v>
      </c>
    </row>
    <row r="7326" spans="1:5" x14ac:dyDescent="0.25">
      <c r="A7326" s="196">
        <v>29000.5725087147</v>
      </c>
      <c r="B7326" s="196">
        <v>0.78548975332690696</v>
      </c>
      <c r="C7326" s="196">
        <v>-0.61532218599640398</v>
      </c>
      <c r="D7326" s="196">
        <v>0.37112083803554702</v>
      </c>
      <c r="E7326" s="196">
        <v>3.1357110052384698</v>
      </c>
    </row>
    <row r="7327" spans="1:5" x14ac:dyDescent="0.25">
      <c r="A7327" s="196">
        <v>29000.6920255064</v>
      </c>
      <c r="B7327" s="196">
        <v>-0.415207952277313</v>
      </c>
      <c r="C7327" s="196">
        <v>-0.61533517439382901</v>
      </c>
      <c r="D7327" s="196">
        <v>0.37110150122416802</v>
      </c>
      <c r="E7327" s="196">
        <v>3.13570610565551</v>
      </c>
    </row>
    <row r="7328" spans="1:5" x14ac:dyDescent="0.25">
      <c r="A7328" s="196">
        <v>29009.691685992198</v>
      </c>
      <c r="B7328" s="196">
        <v>-0.66111324726279297</v>
      </c>
      <c r="C7328" s="196">
        <v>-0.61631415044280202</v>
      </c>
      <c r="D7328" s="196">
        <v>0.369645390590361</v>
      </c>
      <c r="E7328" s="196">
        <v>3.1353381277400598</v>
      </c>
    </row>
    <row r="7329" spans="1:5" x14ac:dyDescent="0.25">
      <c r="A7329" s="196">
        <v>29010.431913598499</v>
      </c>
      <c r="B7329" s="196">
        <v>-0.29469372198090799</v>
      </c>
      <c r="C7329" s="196">
        <v>-0.61639475321274595</v>
      </c>
      <c r="D7329" s="196">
        <v>0.369525624066599</v>
      </c>
      <c r="E7329" s="196">
        <v>3.1353079461714599</v>
      </c>
    </row>
    <row r="7330" spans="1:5" x14ac:dyDescent="0.25">
      <c r="A7330" s="196">
        <v>29016.073450227701</v>
      </c>
      <c r="B7330" s="196">
        <v>5.6877901985570496</v>
      </c>
      <c r="C7330" s="196">
        <v>-0.61700944938271995</v>
      </c>
      <c r="D7330" s="196">
        <v>0.36861286248045</v>
      </c>
      <c r="E7330" s="196">
        <v>3.1350783476033399</v>
      </c>
    </row>
    <row r="7331" spans="1:5" x14ac:dyDescent="0.25">
      <c r="A7331" s="196">
        <v>29019.2107182455</v>
      </c>
      <c r="B7331" s="196">
        <v>0.164591246510604</v>
      </c>
      <c r="C7331" s="196">
        <v>-0.61735157838598897</v>
      </c>
      <c r="D7331" s="196">
        <v>0.36810530208858699</v>
      </c>
      <c r="E7331" s="196">
        <v>3.1349509942527001</v>
      </c>
    </row>
    <row r="7332" spans="1:5" x14ac:dyDescent="0.25">
      <c r="A7332" s="196">
        <v>29024.793603972099</v>
      </c>
      <c r="B7332" s="196">
        <v>0.95128578032686595</v>
      </c>
      <c r="C7332" s="196">
        <v>-0.61796091617122295</v>
      </c>
      <c r="D7332" s="196">
        <v>0.36720215911537302</v>
      </c>
      <c r="E7332" s="196">
        <v>3.1347249446269898</v>
      </c>
    </row>
    <row r="7333" spans="1:5" x14ac:dyDescent="0.25">
      <c r="A7333" s="196">
        <v>29026.414575148199</v>
      </c>
      <c r="B7333" s="196">
        <v>0.24062964166220399</v>
      </c>
      <c r="C7333" s="196">
        <v>-0.61813795399520499</v>
      </c>
      <c r="D7333" s="196">
        <v>0.36693995912273197</v>
      </c>
      <c r="E7333" s="196">
        <v>3.1346594516117401</v>
      </c>
    </row>
    <row r="7334" spans="1:5" x14ac:dyDescent="0.25">
      <c r="A7334" s="196">
        <v>29027.9097152463</v>
      </c>
      <c r="B7334" s="196">
        <v>-0.40955676053444601</v>
      </c>
      <c r="C7334" s="196">
        <v>-0.61830129537322698</v>
      </c>
      <c r="D7334" s="196">
        <v>0.366698124415335</v>
      </c>
      <c r="E7334" s="196">
        <v>3.1345990985168601</v>
      </c>
    </row>
    <row r="7335" spans="1:5" x14ac:dyDescent="0.25">
      <c r="A7335" s="196">
        <v>29029.715727324099</v>
      </c>
      <c r="B7335" s="196">
        <v>-0.24050144617758501</v>
      </c>
      <c r="C7335" s="196">
        <v>-0.61849865775308899</v>
      </c>
      <c r="D7335" s="196">
        <v>0.36640602302726499</v>
      </c>
      <c r="E7335" s="196">
        <v>3.1345262683508102</v>
      </c>
    </row>
    <row r="7336" spans="1:5" x14ac:dyDescent="0.25">
      <c r="A7336" s="196">
        <v>29033.461745467801</v>
      </c>
      <c r="B7336" s="196">
        <v>0.51208296040981205</v>
      </c>
      <c r="C7336" s="196">
        <v>-0.61890822727452799</v>
      </c>
      <c r="D7336" s="196">
        <v>0.36580021044714101</v>
      </c>
      <c r="E7336" s="196">
        <v>3.1343754550119098</v>
      </c>
    </row>
    <row r="7337" spans="1:5" x14ac:dyDescent="0.25">
      <c r="A7337" s="196">
        <v>29036.082598643901</v>
      </c>
      <c r="B7337" s="196">
        <v>1.51650313940214</v>
      </c>
      <c r="C7337" s="196">
        <v>-0.61919493612344301</v>
      </c>
      <c r="D7337" s="196">
        <v>0.36537641732130799</v>
      </c>
      <c r="E7337" s="196">
        <v>3.13427014192977</v>
      </c>
    </row>
    <row r="7338" spans="1:5" x14ac:dyDescent="0.25">
      <c r="A7338" s="196">
        <v>29036.599380710399</v>
      </c>
      <c r="B7338" s="196">
        <v>2.1081949518674299</v>
      </c>
      <c r="C7338" s="196">
        <v>-0.61925148480064396</v>
      </c>
      <c r="D7338" s="196">
        <v>0.36529285934108802</v>
      </c>
      <c r="E7338" s="196">
        <v>3.1342493958325401</v>
      </c>
    </row>
    <row r="7339" spans="1:5" x14ac:dyDescent="0.25">
      <c r="A7339" s="196">
        <v>29038.7060625417</v>
      </c>
      <c r="B7339" s="196">
        <v>0.27122769551265202</v>
      </c>
      <c r="C7339" s="196">
        <v>-0.61948205873552797</v>
      </c>
      <c r="D7339" s="196">
        <v>0.36495225345104199</v>
      </c>
      <c r="E7339" s="196">
        <v>3.13416489058516</v>
      </c>
    </row>
    <row r="7340" spans="1:5" x14ac:dyDescent="0.25">
      <c r="A7340" s="196">
        <v>29054.110950857499</v>
      </c>
      <c r="B7340" s="196">
        <v>0.103013515156738</v>
      </c>
      <c r="C7340" s="196">
        <v>-0.62117049034066496</v>
      </c>
      <c r="D7340" s="196">
        <v>0.36246286570345299</v>
      </c>
      <c r="E7340" s="196">
        <v>3.13355024484212</v>
      </c>
    </row>
    <row r="7341" spans="1:5" x14ac:dyDescent="0.25">
      <c r="A7341" s="196">
        <v>29056.353294515498</v>
      </c>
      <c r="B7341" s="196">
        <v>1.5852635188871401E-2</v>
      </c>
      <c r="C7341" s="196">
        <v>-0.62141659140684202</v>
      </c>
      <c r="D7341" s="196">
        <v>0.36210072753781603</v>
      </c>
      <c r="E7341" s="196">
        <v>3.1334612623621401</v>
      </c>
    </row>
    <row r="7342" spans="1:5" x14ac:dyDescent="0.25">
      <c r="A7342" s="196">
        <v>29057.749790688598</v>
      </c>
      <c r="B7342" s="196">
        <v>1.0350696253173199</v>
      </c>
      <c r="C7342" s="196">
        <v>-0.621569899719143</v>
      </c>
      <c r="D7342" s="196">
        <v>0.36187522588132698</v>
      </c>
      <c r="E7342" s="196">
        <v>3.1334059082316399</v>
      </c>
    </row>
    <row r="7343" spans="1:5" x14ac:dyDescent="0.25">
      <c r="A7343" s="196">
        <v>29057.9889956767</v>
      </c>
      <c r="B7343" s="196">
        <v>3.5252449144060001</v>
      </c>
      <c r="C7343" s="196">
        <v>-0.62159616288860897</v>
      </c>
      <c r="D7343" s="196">
        <v>0.36183660238900001</v>
      </c>
      <c r="E7343" s="196">
        <v>3.1333964314935701</v>
      </c>
    </row>
    <row r="7344" spans="1:5" x14ac:dyDescent="0.25">
      <c r="A7344" s="196">
        <v>29060.505980680002</v>
      </c>
      <c r="B7344" s="196">
        <v>1.01631813766438</v>
      </c>
      <c r="C7344" s="196">
        <v>-0.62187256563339299</v>
      </c>
      <c r="D7344" s="196">
        <v>0.36143024115835398</v>
      </c>
      <c r="E7344" s="196">
        <v>3.13329680036317</v>
      </c>
    </row>
    <row r="7345" spans="1:5" x14ac:dyDescent="0.25">
      <c r="A7345" s="196">
        <v>29063.8802789193</v>
      </c>
      <c r="B7345" s="196">
        <v>-0.68363970798982998</v>
      </c>
      <c r="C7345" s="196">
        <v>-0.62224326616579295</v>
      </c>
      <c r="D7345" s="196">
        <v>0.36088560724113999</v>
      </c>
      <c r="E7345" s="196">
        <v>3.1331634803426902</v>
      </c>
    </row>
    <row r="7346" spans="1:5" x14ac:dyDescent="0.25">
      <c r="A7346" s="196">
        <v>29066.2224938939</v>
      </c>
      <c r="B7346" s="196">
        <v>0.241427547143237</v>
      </c>
      <c r="C7346" s="196">
        <v>-0.62250068182947205</v>
      </c>
      <c r="D7346" s="196">
        <v>0.36050765643168797</v>
      </c>
      <c r="E7346" s="196">
        <v>3.13307110491112</v>
      </c>
    </row>
    <row r="7347" spans="1:5" x14ac:dyDescent="0.25">
      <c r="A7347" s="196">
        <v>29066.799902487099</v>
      </c>
      <c r="B7347" s="196">
        <v>7.24666625801174E-2</v>
      </c>
      <c r="C7347" s="196">
        <v>-0.62256415290254796</v>
      </c>
      <c r="D7347" s="196">
        <v>0.36041449588097901</v>
      </c>
      <c r="E7347" s="196">
        <v>3.13304835330077</v>
      </c>
    </row>
    <row r="7348" spans="1:5" x14ac:dyDescent="0.25">
      <c r="A7348" s="196">
        <v>29070.6773375548</v>
      </c>
      <c r="B7348" s="196">
        <v>0.53042178734255696</v>
      </c>
      <c r="C7348" s="196">
        <v>-0.62299049984395805</v>
      </c>
      <c r="D7348" s="196">
        <v>0.35978903717264799</v>
      </c>
      <c r="E7348" s="196">
        <v>3.1328957865823499</v>
      </c>
    </row>
    <row r="7349" spans="1:5" x14ac:dyDescent="0.25">
      <c r="A7349" s="196">
        <v>29071.247539063399</v>
      </c>
      <c r="B7349" s="196">
        <v>1.7524612291961501</v>
      </c>
      <c r="C7349" s="196">
        <v>-0.623053214748858</v>
      </c>
      <c r="D7349" s="196">
        <v>0.35969708006825302</v>
      </c>
      <c r="E7349" s="196">
        <v>3.1328733823968902</v>
      </c>
    </row>
    <row r="7350" spans="1:5" x14ac:dyDescent="0.25">
      <c r="A7350" s="196">
        <v>29071.317411034601</v>
      </c>
      <c r="B7350" s="196">
        <v>-0.239944211592274</v>
      </c>
      <c r="C7350" s="196">
        <v>-0.62306090008655401</v>
      </c>
      <c r="D7350" s="196">
        <v>0.359685812100556</v>
      </c>
      <c r="E7350" s="196">
        <v>3.1328706375687099</v>
      </c>
    </row>
    <row r="7351" spans="1:5" x14ac:dyDescent="0.25">
      <c r="A7351" s="196">
        <v>29075.3376526387</v>
      </c>
      <c r="B7351" s="196">
        <v>3.12150282979333</v>
      </c>
      <c r="C7351" s="196">
        <v>-0.62350320582212904</v>
      </c>
      <c r="D7351" s="196">
        <v>0.35903762415336199</v>
      </c>
      <c r="E7351" s="196">
        <v>3.13271291395449</v>
      </c>
    </row>
    <row r="7352" spans="1:5" x14ac:dyDescent="0.25">
      <c r="A7352" s="196">
        <v>29076.138653413898</v>
      </c>
      <c r="B7352" s="196">
        <v>-0.67991540761580704</v>
      </c>
      <c r="C7352" s="196">
        <v>-0.62359135766981999</v>
      </c>
      <c r="D7352" s="196">
        <v>0.35890851162927701</v>
      </c>
      <c r="E7352" s="196">
        <v>3.1326815373130401</v>
      </c>
    </row>
    <row r="7353" spans="1:5" x14ac:dyDescent="0.25">
      <c r="A7353" s="196">
        <v>29076.6593215381</v>
      </c>
      <c r="B7353" s="196">
        <v>-0.120989079740531</v>
      </c>
      <c r="C7353" s="196">
        <v>-0.62364866285835596</v>
      </c>
      <c r="D7353" s="196">
        <v>0.35882459181485099</v>
      </c>
      <c r="E7353" s="196">
        <v>3.1326611504661201</v>
      </c>
    </row>
    <row r="7354" spans="1:5" x14ac:dyDescent="0.25">
      <c r="A7354" s="196">
        <v>29077.987556001801</v>
      </c>
      <c r="B7354" s="196">
        <v>2.1963675814552301</v>
      </c>
      <c r="C7354" s="196">
        <v>-0.62379486558839603</v>
      </c>
      <c r="D7354" s="196">
        <v>0.35861053303317603</v>
      </c>
      <c r="E7354" s="196">
        <v>3.1326091741561299</v>
      </c>
    </row>
    <row r="7355" spans="1:5" x14ac:dyDescent="0.25">
      <c r="A7355" s="196">
        <v>29082.440091831799</v>
      </c>
      <c r="B7355" s="196">
        <v>-0.14859074934470001</v>
      </c>
      <c r="C7355" s="196">
        <v>-0.62428513441535405</v>
      </c>
      <c r="D7355" s="196">
        <v>0.35789320131503</v>
      </c>
      <c r="E7355" s="196">
        <v>3.13243526289365</v>
      </c>
    </row>
    <row r="7356" spans="1:5" x14ac:dyDescent="0.25">
      <c r="A7356" s="196">
        <v>29094.584402058801</v>
      </c>
      <c r="B7356" s="196">
        <v>-0.68069629683228094</v>
      </c>
      <c r="C7356" s="196">
        <v>-0.625623554653161</v>
      </c>
      <c r="D7356" s="196">
        <v>0.35593871821785</v>
      </c>
      <c r="E7356" s="196">
        <v>3.13196347710665</v>
      </c>
    </row>
    <row r="7357" spans="1:5" x14ac:dyDescent="0.25">
      <c r="A7357" s="196">
        <v>29097.022213682099</v>
      </c>
      <c r="B7357" s="196">
        <v>0.296218502350096</v>
      </c>
      <c r="C7357" s="196">
        <v>-0.62589242315633797</v>
      </c>
      <c r="D7357" s="196">
        <v>0.355546770934075</v>
      </c>
      <c r="E7357" s="196">
        <v>3.1318692260775798</v>
      </c>
    </row>
    <row r="7358" spans="1:5" x14ac:dyDescent="0.25">
      <c r="A7358" s="196">
        <v>29098.519539120301</v>
      </c>
      <c r="B7358" s="196">
        <v>1.5977218950554499</v>
      </c>
      <c r="C7358" s="196">
        <v>-0.62605759526773797</v>
      </c>
      <c r="D7358" s="196">
        <v>0.355306102165027</v>
      </c>
      <c r="E7358" s="196">
        <v>3.1318114118545699</v>
      </c>
    </row>
    <row r="7359" spans="1:5" x14ac:dyDescent="0.25">
      <c r="A7359" s="196">
        <v>29101.6521303142</v>
      </c>
      <c r="B7359" s="196">
        <v>2.9988236953710001</v>
      </c>
      <c r="C7359" s="196">
        <v>-0.62640322914191904</v>
      </c>
      <c r="D7359" s="196">
        <v>0.354802766754235</v>
      </c>
      <c r="E7359" s="196">
        <v>3.1316906437774099</v>
      </c>
    </row>
    <row r="7360" spans="1:5" x14ac:dyDescent="0.25">
      <c r="A7360" s="196">
        <v>29104.699619278301</v>
      </c>
      <c r="B7360" s="196">
        <v>2.0145280924742099</v>
      </c>
      <c r="C7360" s="196">
        <v>-0.62673956514259299</v>
      </c>
      <c r="D7360" s="196">
        <v>0.35431333705965201</v>
      </c>
      <c r="E7360" s="196">
        <v>3.1315733992886701</v>
      </c>
    </row>
    <row r="7361" spans="1:5" x14ac:dyDescent="0.25">
      <c r="A7361" s="196">
        <v>29109.654526116199</v>
      </c>
      <c r="B7361" s="196">
        <v>-0.64509931079127503</v>
      </c>
      <c r="C7361" s="196">
        <v>-0.62728659668437503</v>
      </c>
      <c r="D7361" s="196">
        <v>0.353518081333137</v>
      </c>
      <c r="E7361" s="196">
        <v>3.1313832844210001</v>
      </c>
    </row>
    <row r="7362" spans="1:5" x14ac:dyDescent="0.25">
      <c r="A7362" s="196">
        <v>29113.4274788443</v>
      </c>
      <c r="B7362" s="196">
        <v>-0.32020671260399902</v>
      </c>
      <c r="C7362" s="196">
        <v>-0.62770328174315304</v>
      </c>
      <c r="D7362" s="196">
        <v>0.35291296568160702</v>
      </c>
      <c r="E7362" s="196">
        <v>3.1312389473118101</v>
      </c>
    </row>
    <row r="7363" spans="1:5" x14ac:dyDescent="0.25">
      <c r="A7363" s="196">
        <v>29113.932677450401</v>
      </c>
      <c r="B7363" s="196">
        <v>-0.12749247779423301</v>
      </c>
      <c r="C7363" s="196">
        <v>-0.627759084872902</v>
      </c>
      <c r="D7363" s="196">
        <v>0.35283197027976398</v>
      </c>
      <c r="E7363" s="196">
        <v>3.13121964869124</v>
      </c>
    </row>
    <row r="7364" spans="1:5" x14ac:dyDescent="0.25">
      <c r="A7364" s="196">
        <v>29117.277991403698</v>
      </c>
      <c r="B7364" s="196">
        <v>6.5953856566062203</v>
      </c>
      <c r="C7364" s="196">
        <v>-0.62812865218291702</v>
      </c>
      <c r="D7364" s="196">
        <v>0.35229581738041998</v>
      </c>
      <c r="E7364" s="196">
        <v>3.1310920254969901</v>
      </c>
    </row>
    <row r="7365" spans="1:5" x14ac:dyDescent="0.25">
      <c r="A7365" s="196">
        <v>29121.606877452799</v>
      </c>
      <c r="B7365" s="196">
        <v>6.6084421967988103</v>
      </c>
      <c r="C7365" s="196">
        <v>-0.62860700387523705</v>
      </c>
      <c r="D7365" s="196">
        <v>0.351602505729047</v>
      </c>
      <c r="E7365" s="196">
        <v>3.1309273135881801</v>
      </c>
    </row>
    <row r="7366" spans="1:5" x14ac:dyDescent="0.25">
      <c r="A7366" s="196">
        <v>29124.537879710799</v>
      </c>
      <c r="B7366" s="196">
        <v>-0.63833776788628804</v>
      </c>
      <c r="C7366" s="196">
        <v>-0.62893096192153497</v>
      </c>
      <c r="D7366" s="196">
        <v>0.35113339438234598</v>
      </c>
      <c r="E7366" s="196">
        <v>3.1308160695821998</v>
      </c>
    </row>
    <row r="7367" spans="1:5" x14ac:dyDescent="0.25">
      <c r="A7367" s="196">
        <v>29129.097798236198</v>
      </c>
      <c r="B7367" s="196">
        <v>-0.66499238015789197</v>
      </c>
      <c r="C7367" s="196">
        <v>-0.62943507331392901</v>
      </c>
      <c r="D7367" s="196">
        <v>0.35040409757292201</v>
      </c>
      <c r="E7367" s="196">
        <v>3.1306434509528498</v>
      </c>
    </row>
    <row r="7368" spans="1:5" x14ac:dyDescent="0.25">
      <c r="A7368" s="196">
        <v>29141.658618446199</v>
      </c>
      <c r="B7368" s="196">
        <v>-0.37387047223694803</v>
      </c>
      <c r="C7368" s="196">
        <v>-0.63082431622443402</v>
      </c>
      <c r="D7368" s="196">
        <v>0.34839865910531997</v>
      </c>
      <c r="E7368" s="196">
        <v>3.1301708011498701</v>
      </c>
    </row>
    <row r="7369" spans="1:5" x14ac:dyDescent="0.25">
      <c r="A7369" s="196">
        <v>29143.050832357701</v>
      </c>
      <c r="B7369" s="196">
        <v>2.9947047507538098</v>
      </c>
      <c r="C7369" s="196">
        <v>-0.63097834387044405</v>
      </c>
      <c r="D7369" s="196">
        <v>0.34817671192101102</v>
      </c>
      <c r="E7369" s="196">
        <v>3.1301186723619501</v>
      </c>
    </row>
    <row r="7370" spans="1:5" x14ac:dyDescent="0.25">
      <c r="A7370" s="196">
        <v>29147.814491849</v>
      </c>
      <c r="B7370" s="196">
        <v>3.6354070393157897E-2</v>
      </c>
      <c r="C7370" s="196">
        <v>-0.63150543009455595</v>
      </c>
      <c r="D7370" s="196">
        <v>0.34741781176184799</v>
      </c>
      <c r="E7370" s="196">
        <v>3.1299406989098699</v>
      </c>
    </row>
    <row r="7371" spans="1:5" x14ac:dyDescent="0.25">
      <c r="A7371" s="196">
        <v>29161.682879235999</v>
      </c>
      <c r="B7371" s="196">
        <v>-1.1623484126793799</v>
      </c>
      <c r="C7371" s="196">
        <v>-0.63304032934355003</v>
      </c>
      <c r="D7371" s="196">
        <v>0.34521327674465802</v>
      </c>
      <c r="E7371" s="196">
        <v>3.1294260472855102</v>
      </c>
    </row>
    <row r="7372" spans="1:5" x14ac:dyDescent="0.25">
      <c r="A7372" s="196">
        <v>29163.6220726836</v>
      </c>
      <c r="B7372" s="196">
        <v>-0.120580754426895</v>
      </c>
      <c r="C7372" s="196">
        <v>-0.63325498486242804</v>
      </c>
      <c r="D7372" s="196">
        <v>0.34490562222717103</v>
      </c>
      <c r="E7372" s="196">
        <v>3.1293544997851801</v>
      </c>
    </row>
    <row r="7373" spans="1:5" x14ac:dyDescent="0.25">
      <c r="A7373" s="196">
        <v>29168.632859425801</v>
      </c>
      <c r="B7373" s="196">
        <v>1.2926955896727701</v>
      </c>
      <c r="C7373" s="196">
        <v>-0.63380966612149903</v>
      </c>
      <c r="D7373" s="196">
        <v>0.34411137252059898</v>
      </c>
      <c r="E7373" s="196">
        <v>3.1291700990853699</v>
      </c>
    </row>
    <row r="7374" spans="1:5" x14ac:dyDescent="0.25">
      <c r="A7374" s="196">
        <v>29173.1739722778</v>
      </c>
      <c r="B7374" s="196">
        <v>-0.29627802442794698</v>
      </c>
      <c r="C7374" s="196">
        <v>-0.63431237091979797</v>
      </c>
      <c r="D7374" s="196">
        <v>0.34339248269837502</v>
      </c>
      <c r="E7374" s="196">
        <v>3.1290035760308799</v>
      </c>
    </row>
    <row r="7375" spans="1:5" x14ac:dyDescent="0.25">
      <c r="A7375" s="196">
        <v>29175.567601808601</v>
      </c>
      <c r="B7375" s="196">
        <v>0.365896667895038</v>
      </c>
      <c r="C7375" s="196">
        <v>-0.63457734896467999</v>
      </c>
      <c r="D7375" s="196">
        <v>0.34301391241592699</v>
      </c>
      <c r="E7375" s="196">
        <v>3.1289160292242002</v>
      </c>
    </row>
    <row r="7376" spans="1:5" x14ac:dyDescent="0.25">
      <c r="A7376" s="196">
        <v>29177.712280083098</v>
      </c>
      <c r="B7376" s="196">
        <v>-0.679216376039671</v>
      </c>
      <c r="C7376" s="196">
        <v>-0.63481476656705604</v>
      </c>
      <c r="D7376" s="196">
        <v>0.34267492936912602</v>
      </c>
      <c r="E7376" s="196">
        <v>3.1288377217258998</v>
      </c>
    </row>
    <row r="7377" spans="1:5" x14ac:dyDescent="0.25">
      <c r="A7377" s="196">
        <v>29182.202239087601</v>
      </c>
      <c r="B7377" s="196">
        <v>0.71891835989619202</v>
      </c>
      <c r="C7377" s="196">
        <v>-0.63531179888231404</v>
      </c>
      <c r="D7377" s="196">
        <v>0.341965922406537</v>
      </c>
      <c r="E7377" s="196">
        <v>3.1286741932209998</v>
      </c>
    </row>
    <row r="7378" spans="1:5" x14ac:dyDescent="0.25">
      <c r="A7378" s="196">
        <v>29182.292236834001</v>
      </c>
      <c r="B7378" s="196">
        <v>-0.62553961123070601</v>
      </c>
      <c r="C7378" s="196">
        <v>-0.63532176131227802</v>
      </c>
      <c r="D7378" s="196">
        <v>0.34195172024654302</v>
      </c>
      <c r="E7378" s="196">
        <v>3.12867092111652</v>
      </c>
    </row>
    <row r="7379" spans="1:5" x14ac:dyDescent="0.25">
      <c r="A7379" s="196">
        <v>29182.7660661181</v>
      </c>
      <c r="B7379" s="196">
        <v>-0.50619665343647502</v>
      </c>
      <c r="C7379" s="196">
        <v>-0.63537421236793401</v>
      </c>
      <c r="D7379" s="196">
        <v>0.34187695337997098</v>
      </c>
      <c r="E7379" s="196">
        <v>3.1286536975063801</v>
      </c>
    </row>
    <row r="7380" spans="1:5" x14ac:dyDescent="0.25">
      <c r="A7380" s="196">
        <v>29185.2151646538</v>
      </c>
      <c r="B7380" s="196">
        <v>1.7988592793311</v>
      </c>
      <c r="C7380" s="196">
        <v>-0.63564531330307705</v>
      </c>
      <c r="D7380" s="196">
        <v>0.34149066781143</v>
      </c>
      <c r="E7380" s="196">
        <v>3.12856477238957</v>
      </c>
    </row>
    <row r="7381" spans="1:5" x14ac:dyDescent="0.25">
      <c r="A7381" s="196">
        <v>29191.693199365101</v>
      </c>
      <c r="B7381" s="196">
        <v>-0.52423104060127801</v>
      </c>
      <c r="C7381" s="196">
        <v>-0.63636234350533905</v>
      </c>
      <c r="D7381" s="196">
        <v>0.340470269511781</v>
      </c>
      <c r="E7381" s="196">
        <v>3.12833036267731</v>
      </c>
    </row>
    <row r="7382" spans="1:5" x14ac:dyDescent="0.25">
      <c r="A7382" s="196">
        <v>29194.130347778198</v>
      </c>
      <c r="B7382" s="196">
        <v>0.80535537567902904</v>
      </c>
      <c r="C7382" s="196">
        <v>-0.63663207809537703</v>
      </c>
      <c r="D7382" s="196">
        <v>0.34008689743089299</v>
      </c>
      <c r="E7382" s="196">
        <v>3.1282424765067098</v>
      </c>
    </row>
    <row r="7383" spans="1:5" x14ac:dyDescent="0.25">
      <c r="A7383" s="196">
        <v>29195.8436960695</v>
      </c>
      <c r="B7383" s="196">
        <v>0.65900295011725996</v>
      </c>
      <c r="C7383" s="196">
        <v>-0.63682169542159295</v>
      </c>
      <c r="D7383" s="196">
        <v>0.33981755494988197</v>
      </c>
      <c r="E7383" s="196">
        <v>3.1281807907441399</v>
      </c>
    </row>
    <row r="7384" spans="1:5" x14ac:dyDescent="0.25">
      <c r="A7384" s="196">
        <v>29201.044172621601</v>
      </c>
      <c r="B7384" s="196">
        <v>2.4023890779042798</v>
      </c>
      <c r="C7384" s="196">
        <v>-0.63739717858670297</v>
      </c>
      <c r="D7384" s="196">
        <v>0.33900091825395601</v>
      </c>
      <c r="E7384" s="196">
        <v>3.1279940616528799</v>
      </c>
    </row>
    <row r="7385" spans="1:5" x14ac:dyDescent="0.25">
      <c r="A7385" s="196">
        <v>29201.8506479961</v>
      </c>
      <c r="B7385" s="196">
        <v>-0.46897876416170697</v>
      </c>
      <c r="C7385" s="196">
        <v>-0.63748641440765597</v>
      </c>
      <c r="D7385" s="196">
        <v>0.33887439816293102</v>
      </c>
      <c r="E7385" s="196">
        <v>3.1279651722708501</v>
      </c>
    </row>
    <row r="7386" spans="1:5" x14ac:dyDescent="0.25">
      <c r="A7386" s="196">
        <v>29203.2105728922</v>
      </c>
      <c r="B7386" s="196">
        <v>2.2449611993604401</v>
      </c>
      <c r="C7386" s="196">
        <v>-0.63763688329263102</v>
      </c>
      <c r="D7386" s="196">
        <v>0.33866112767475698</v>
      </c>
      <c r="E7386" s="196">
        <v>3.1279164988089501</v>
      </c>
    </row>
    <row r="7387" spans="1:5" x14ac:dyDescent="0.25">
      <c r="A7387" s="196">
        <v>29204.164161246401</v>
      </c>
      <c r="B7387" s="196">
        <v>6.1932783848556197</v>
      </c>
      <c r="C7387" s="196">
        <v>-0.63774238867923605</v>
      </c>
      <c r="D7387" s="196">
        <v>0.338511637399525</v>
      </c>
      <c r="E7387" s="196">
        <v>3.1278823997326701</v>
      </c>
    </row>
    <row r="7388" spans="1:5" x14ac:dyDescent="0.25">
      <c r="A7388" s="196">
        <v>29208.4866558502</v>
      </c>
      <c r="B7388" s="196">
        <v>1.0168423002122799</v>
      </c>
      <c r="C7388" s="196">
        <v>-0.63822058233388701</v>
      </c>
      <c r="D7388" s="196">
        <v>0.33783460669440701</v>
      </c>
      <c r="E7388" s="196">
        <v>3.1277281548242901</v>
      </c>
    </row>
    <row r="7389" spans="1:5" x14ac:dyDescent="0.25">
      <c r="A7389" s="196">
        <v>29218.130475194801</v>
      </c>
      <c r="B7389" s="196">
        <v>-0.100221748630791</v>
      </c>
      <c r="C7389" s="196">
        <v>-0.63928713557371597</v>
      </c>
      <c r="D7389" s="196">
        <v>0.33632766904569</v>
      </c>
      <c r="E7389" s="196">
        <v>3.1273859313260899</v>
      </c>
    </row>
    <row r="7390" spans="1:5" x14ac:dyDescent="0.25">
      <c r="A7390" s="196">
        <v>29218.4827706797</v>
      </c>
      <c r="B7390" s="196">
        <v>0.85729770604106204</v>
      </c>
      <c r="C7390" s="196">
        <v>-0.63932608764758603</v>
      </c>
      <c r="D7390" s="196">
        <v>0.33627271509932499</v>
      </c>
      <c r="E7390" s="196">
        <v>3.1273734797683401</v>
      </c>
    </row>
    <row r="7391" spans="1:5" x14ac:dyDescent="0.25">
      <c r="A7391" s="196">
        <v>29220.850529256099</v>
      </c>
      <c r="B7391" s="196">
        <v>-0.12839294591926501</v>
      </c>
      <c r="C7391" s="196">
        <v>-0.63958786255647604</v>
      </c>
      <c r="D7391" s="196">
        <v>0.33590355085159401</v>
      </c>
      <c r="E7391" s="196">
        <v>3.1272898854847901</v>
      </c>
    </row>
    <row r="7392" spans="1:5" x14ac:dyDescent="0.25">
      <c r="A7392" s="196">
        <v>29226.6376670463</v>
      </c>
      <c r="B7392" s="196">
        <v>1.7849652932931901</v>
      </c>
      <c r="C7392" s="196">
        <v>-0.64022752314162001</v>
      </c>
      <c r="D7392" s="196">
        <v>0.335002584382461</v>
      </c>
      <c r="E7392" s="196">
        <v>3.12708624457201</v>
      </c>
    </row>
    <row r="7393" spans="1:5" x14ac:dyDescent="0.25">
      <c r="A7393" s="196">
        <v>29227.170122323299</v>
      </c>
      <c r="B7393" s="196">
        <v>1.80575903242708</v>
      </c>
      <c r="C7393" s="196">
        <v>-0.64028636451202503</v>
      </c>
      <c r="D7393" s="196">
        <v>0.33491978508395598</v>
      </c>
      <c r="E7393" s="196">
        <v>3.1270675565191</v>
      </c>
    </row>
    <row r="7394" spans="1:5" x14ac:dyDescent="0.25">
      <c r="A7394" s="196">
        <v>29229.503178488001</v>
      </c>
      <c r="B7394" s="196">
        <v>0.77502530914885304</v>
      </c>
      <c r="C7394" s="196">
        <v>-0.64054416490818999</v>
      </c>
      <c r="D7394" s="196">
        <v>0.33455717639432597</v>
      </c>
      <c r="E7394" s="196">
        <v>3.12698576731706</v>
      </c>
    </row>
    <row r="7395" spans="1:5" x14ac:dyDescent="0.25">
      <c r="A7395" s="196">
        <v>29230.554302435801</v>
      </c>
      <c r="B7395" s="196">
        <v>-0.26077611776460502</v>
      </c>
      <c r="C7395" s="196">
        <v>-0.6406602997177</v>
      </c>
      <c r="D7395" s="196">
        <v>0.334393911451554</v>
      </c>
      <c r="E7395" s="196">
        <v>3.1269489696058099</v>
      </c>
    </row>
    <row r="7396" spans="1:5" x14ac:dyDescent="0.25">
      <c r="A7396" s="196">
        <v>29235.1467802716</v>
      </c>
      <c r="B7396" s="196">
        <v>0.24961209267095899</v>
      </c>
      <c r="C7396" s="196">
        <v>-0.64116760375506798</v>
      </c>
      <c r="D7396" s="196">
        <v>0.33368134846002501</v>
      </c>
      <c r="E7396" s="196">
        <v>3.1267885701920402</v>
      </c>
    </row>
    <row r="7397" spans="1:5" x14ac:dyDescent="0.25">
      <c r="A7397" s="196">
        <v>29238.9201160878</v>
      </c>
      <c r="B7397" s="196">
        <v>5.26945357459895E-2</v>
      </c>
      <c r="C7397" s="196">
        <v>-0.641584291161446</v>
      </c>
      <c r="D7397" s="196">
        <v>0.33309682080742098</v>
      </c>
      <c r="E7397" s="196">
        <v>3.1266572371402299</v>
      </c>
    </row>
    <row r="7398" spans="1:5" x14ac:dyDescent="0.25">
      <c r="A7398" s="196">
        <v>29239.914344972301</v>
      </c>
      <c r="B7398" s="196">
        <v>-0.30715465898196698</v>
      </c>
      <c r="C7398" s="196">
        <v>-0.64169406266637496</v>
      </c>
      <c r="D7398" s="196">
        <v>0.33294294758626802</v>
      </c>
      <c r="E7398" s="196">
        <v>3.1266227011814798</v>
      </c>
    </row>
    <row r="7399" spans="1:5" x14ac:dyDescent="0.25">
      <c r="A7399" s="196">
        <v>29241.1934888629</v>
      </c>
      <c r="B7399" s="196">
        <v>2.1880173012748898</v>
      </c>
      <c r="C7399" s="196">
        <v>-0.64183527819987296</v>
      </c>
      <c r="D7399" s="196">
        <v>0.332745067486447</v>
      </c>
      <c r="E7399" s="196">
        <v>3.1265783105282998</v>
      </c>
    </row>
    <row r="7400" spans="1:5" x14ac:dyDescent="0.25">
      <c r="A7400" s="196">
        <v>29244.0084705052</v>
      </c>
      <c r="B7400" s="196">
        <v>-0.481841004527506</v>
      </c>
      <c r="C7400" s="196">
        <v>-0.64214599478283696</v>
      </c>
      <c r="D7400" s="196">
        <v>0.33230995030383098</v>
      </c>
      <c r="E7400" s="196">
        <v>3.1264807886863002</v>
      </c>
    </row>
    <row r="7401" spans="1:5" x14ac:dyDescent="0.25">
      <c r="A7401" s="196">
        <v>29252.471708008299</v>
      </c>
      <c r="B7401" s="196">
        <v>0.32404893530053602</v>
      </c>
      <c r="C7401" s="196">
        <v>-0.64307969687293898</v>
      </c>
      <c r="D7401" s="196">
        <v>0.33100474591359402</v>
      </c>
      <c r="E7401" s="196">
        <v>3.1261889823743099</v>
      </c>
    </row>
    <row r="7402" spans="1:5" x14ac:dyDescent="0.25">
      <c r="A7402" s="196">
        <v>29256.493564957302</v>
      </c>
      <c r="B7402" s="196">
        <v>-0.23435301295998201</v>
      </c>
      <c r="C7402" s="196">
        <v>-0.64352314316049697</v>
      </c>
      <c r="D7402" s="196">
        <v>0.33038609163911697</v>
      </c>
      <c r="E7402" s="196">
        <v>3.1260510474621701</v>
      </c>
    </row>
    <row r="7403" spans="1:5" x14ac:dyDescent="0.25">
      <c r="A7403" s="196">
        <v>29256.906813815</v>
      </c>
      <c r="B7403" s="196">
        <v>0.75632181435776302</v>
      </c>
      <c r="C7403" s="196">
        <v>-0.64356869747402201</v>
      </c>
      <c r="D7403" s="196">
        <v>0.33032258381312102</v>
      </c>
      <c r="E7403" s="196">
        <v>3.1260369014956</v>
      </c>
    </row>
    <row r="7404" spans="1:5" x14ac:dyDescent="0.25">
      <c r="A7404" s="196">
        <v>29259.693690198801</v>
      </c>
      <c r="B7404" s="196">
        <v>0.39373247128754302</v>
      </c>
      <c r="C7404" s="196">
        <v>-0.643875856873251</v>
      </c>
      <c r="D7404" s="196">
        <v>0.32989459009653399</v>
      </c>
      <c r="E7404" s="196">
        <v>3.12594163502107</v>
      </c>
    </row>
    <row r="7405" spans="1:5" x14ac:dyDescent="0.25">
      <c r="A7405" s="196">
        <v>29265.453982702202</v>
      </c>
      <c r="B7405" s="196">
        <v>-9.1383631264433093E-2</v>
      </c>
      <c r="C7405" s="196">
        <v>-0.64451044531600599</v>
      </c>
      <c r="D7405" s="196">
        <v>0.329011584463344</v>
      </c>
      <c r="E7405" s="196">
        <v>3.1257454525103099</v>
      </c>
    </row>
    <row r="7406" spans="1:5" x14ac:dyDescent="0.25">
      <c r="A7406" s="196">
        <v>29271.027611601199</v>
      </c>
      <c r="B7406" s="196">
        <v>-0.54441496242602105</v>
      </c>
      <c r="C7406" s="196">
        <v>-0.64512407743729006</v>
      </c>
      <c r="D7406" s="196">
        <v>0.32815932257865599</v>
      </c>
      <c r="E7406" s="196">
        <v>3.12555656378469</v>
      </c>
    </row>
    <row r="7407" spans="1:5" x14ac:dyDescent="0.25">
      <c r="A7407" s="196">
        <v>29276.0043925842</v>
      </c>
      <c r="B7407" s="196">
        <v>0.114941228576115</v>
      </c>
      <c r="C7407" s="196">
        <v>-0.64567165378307201</v>
      </c>
      <c r="D7407" s="196">
        <v>0.32740013206782498</v>
      </c>
      <c r="E7407" s="196">
        <v>3.1253886838071399</v>
      </c>
    </row>
    <row r="7408" spans="1:5" x14ac:dyDescent="0.25">
      <c r="A7408" s="196">
        <v>29281.371783008301</v>
      </c>
      <c r="B7408" s="196">
        <v>0.77830130815812504</v>
      </c>
      <c r="C7408" s="196">
        <v>-0.64626182219426798</v>
      </c>
      <c r="D7408" s="196">
        <v>0.32658330526908702</v>
      </c>
      <c r="E7408" s="196">
        <v>3.1252084576385402</v>
      </c>
    </row>
    <row r="7409" spans="1:5" x14ac:dyDescent="0.25">
      <c r="A7409" s="196">
        <v>29281.589309998901</v>
      </c>
      <c r="B7409" s="196">
        <v>-0.54412598990371097</v>
      </c>
      <c r="C7409" s="196">
        <v>-0.64628573153436597</v>
      </c>
      <c r="D7409" s="196">
        <v>0.326550244532953</v>
      </c>
      <c r="E7409" s="196">
        <v>3.12520117173408</v>
      </c>
    </row>
    <row r="7410" spans="1:5" x14ac:dyDescent="0.25">
      <c r="A7410" s="196">
        <v>29281.8071785104</v>
      </c>
      <c r="B7410" s="196">
        <v>-0.382276626933442</v>
      </c>
      <c r="C7410" s="196">
        <v>-0.646309677719339</v>
      </c>
      <c r="D7410" s="196">
        <v>0.32651713528986698</v>
      </c>
      <c r="E7410" s="196">
        <v>3.1251938758149902</v>
      </c>
    </row>
    <row r="7411" spans="1:5" x14ac:dyDescent="0.25">
      <c r="A7411" s="196">
        <v>29285.6705816508</v>
      </c>
      <c r="B7411" s="196">
        <v>0.80915831277199601</v>
      </c>
      <c r="C7411" s="196">
        <v>-0.64673419216331596</v>
      </c>
      <c r="D7411" s="196">
        <v>0.32593058600492703</v>
      </c>
      <c r="E7411" s="196">
        <v>3.1250647362890702</v>
      </c>
    </row>
    <row r="7412" spans="1:5" x14ac:dyDescent="0.25">
      <c r="A7412" s="196">
        <v>29290.9358745307</v>
      </c>
      <c r="B7412" s="196">
        <v>-0.66466546338578303</v>
      </c>
      <c r="C7412" s="196">
        <v>-0.64731238156156201</v>
      </c>
      <c r="D7412" s="196">
        <v>0.32513294995680497</v>
      </c>
      <c r="E7412" s="196">
        <v>3.1248894609940101</v>
      </c>
    </row>
    <row r="7413" spans="1:5" x14ac:dyDescent="0.25">
      <c r="A7413" s="196">
        <v>29307.332177998302</v>
      </c>
      <c r="B7413" s="196">
        <v>5.7687432763681796</v>
      </c>
      <c r="C7413" s="196">
        <v>-0.64910997390755298</v>
      </c>
      <c r="D7413" s="196">
        <v>0.322662416327544</v>
      </c>
      <c r="E7413" s="196">
        <v>3.12434903558679</v>
      </c>
    </row>
    <row r="7414" spans="1:5" x14ac:dyDescent="0.25">
      <c r="A7414" s="196">
        <v>29308.5026609409</v>
      </c>
      <c r="B7414" s="196">
        <v>1.6331510565417599E-2</v>
      </c>
      <c r="C7414" s="196">
        <v>-0.64923811960992905</v>
      </c>
      <c r="D7414" s="196">
        <v>0.322486844646933</v>
      </c>
      <c r="E7414" s="196">
        <v>3.1243107700060899</v>
      </c>
    </row>
    <row r="7415" spans="1:5" x14ac:dyDescent="0.25">
      <c r="A7415" s="196">
        <v>29309.405055917799</v>
      </c>
      <c r="B7415" s="196">
        <v>-0.16034217177079599</v>
      </c>
      <c r="C7415" s="196">
        <v>-0.64933689769392999</v>
      </c>
      <c r="D7415" s="196">
        <v>0.32235155957107098</v>
      </c>
      <c r="E7415" s="196">
        <v>3.1242812974727499</v>
      </c>
    </row>
    <row r="7416" spans="1:5" x14ac:dyDescent="0.25">
      <c r="A7416" s="196">
        <v>29316.333096887</v>
      </c>
      <c r="B7416" s="196">
        <v>-0.45826323466111601</v>
      </c>
      <c r="C7416" s="196">
        <v>-0.65009474990197202</v>
      </c>
      <c r="D7416" s="196">
        <v>0.32131507821887301</v>
      </c>
      <c r="E7416" s="196">
        <v>3.12405585896731</v>
      </c>
    </row>
    <row r="7417" spans="1:5" x14ac:dyDescent="0.25">
      <c r="A7417" s="196">
        <v>29318.757985020198</v>
      </c>
      <c r="B7417" s="196">
        <v>9.6968825138569397</v>
      </c>
      <c r="C7417" s="196">
        <v>-0.65035978946866702</v>
      </c>
      <c r="D7417" s="196">
        <v>0.32095320991798298</v>
      </c>
      <c r="E7417" s="196">
        <v>3.1239773025538899</v>
      </c>
    </row>
    <row r="7418" spans="1:5" x14ac:dyDescent="0.25">
      <c r="A7418" s="196">
        <v>29324.435906017599</v>
      </c>
      <c r="B7418" s="196">
        <v>-0.73336520763298896</v>
      </c>
      <c r="C7418" s="196">
        <v>-0.65097992922701298</v>
      </c>
      <c r="D7418" s="196">
        <v>0.32010776708508798</v>
      </c>
      <c r="E7418" s="196">
        <v>3.12379407287245</v>
      </c>
    </row>
    <row r="7419" spans="1:5" x14ac:dyDescent="0.25">
      <c r="A7419" s="196">
        <v>29326.183703066999</v>
      </c>
      <c r="B7419" s="196">
        <v>-0.78656811795898596</v>
      </c>
      <c r="C7419" s="196">
        <v>-0.65117069142623696</v>
      </c>
      <c r="D7419" s="196">
        <v>0.31984805550092799</v>
      </c>
      <c r="E7419" s="196">
        <v>3.1237378717417399</v>
      </c>
    </row>
    <row r="7420" spans="1:5" x14ac:dyDescent="0.25">
      <c r="A7420" s="196">
        <v>29331.453404943899</v>
      </c>
      <c r="B7420" s="196">
        <v>-0.263472936344816</v>
      </c>
      <c r="C7420" s="196">
        <v>-0.65174546486551899</v>
      </c>
      <c r="D7420" s="196">
        <v>0.31906655745437001</v>
      </c>
      <c r="E7420" s="196">
        <v>3.1235689976080399</v>
      </c>
    </row>
    <row r="7421" spans="1:5" x14ac:dyDescent="0.25">
      <c r="A7421" s="196">
        <v>29332.512457472501</v>
      </c>
      <c r="B7421" s="196">
        <v>2.2032442492400999</v>
      </c>
      <c r="C7421" s="196">
        <v>-0.65186090617299097</v>
      </c>
      <c r="D7421" s="196">
        <v>0.318909782332923</v>
      </c>
      <c r="E7421" s="196">
        <v>3.1235351634382802</v>
      </c>
    </row>
    <row r="7422" spans="1:5" x14ac:dyDescent="0.25">
      <c r="A7422" s="196">
        <v>29338.157631293401</v>
      </c>
      <c r="B7422" s="196">
        <v>1.0368877769135101</v>
      </c>
      <c r="C7422" s="196">
        <v>-0.65247584357393196</v>
      </c>
      <c r="D7422" s="196">
        <v>0.31807572380199001</v>
      </c>
      <c r="E7422" s="196">
        <v>3.12335540553299</v>
      </c>
    </row>
    <row r="7423" spans="1:5" x14ac:dyDescent="0.25">
      <c r="A7423" s="196">
        <v>29338.339737169001</v>
      </c>
      <c r="B7423" s="196">
        <v>0.24527075030873199</v>
      </c>
      <c r="C7423" s="196">
        <v>-0.65249566895681099</v>
      </c>
      <c r="D7423" s="196">
        <v>0.31804886379046499</v>
      </c>
      <c r="E7423" s="196">
        <v>3.12334962340084</v>
      </c>
    </row>
    <row r="7424" spans="1:5" x14ac:dyDescent="0.25">
      <c r="A7424" s="196">
        <v>29339.943958024702</v>
      </c>
      <c r="B7424" s="196">
        <v>3.1078095161483099</v>
      </c>
      <c r="C7424" s="196">
        <v>-0.65267028417569395</v>
      </c>
      <c r="D7424" s="196">
        <v>0.31781237066363499</v>
      </c>
      <c r="E7424" s="196">
        <v>3.1232987319735201</v>
      </c>
    </row>
    <row r="7425" spans="1:5" x14ac:dyDescent="0.25">
      <c r="A7425" s="196">
        <v>29342.140988721301</v>
      </c>
      <c r="B7425" s="196">
        <v>2.01591321370862</v>
      </c>
      <c r="C7425" s="196">
        <v>-0.65290933104922599</v>
      </c>
      <c r="D7425" s="196">
        <v>0.31748884909233399</v>
      </c>
      <c r="E7425" s="196">
        <v>3.12322916575445</v>
      </c>
    </row>
    <row r="7426" spans="1:5" x14ac:dyDescent="0.25">
      <c r="A7426" s="196">
        <v>29342.682485171099</v>
      </c>
      <c r="B7426" s="196">
        <v>2.8507322414997902</v>
      </c>
      <c r="C7426" s="196">
        <v>-0.65296823145088401</v>
      </c>
      <c r="D7426" s="196">
        <v>0.31740917633693899</v>
      </c>
      <c r="E7426" s="196">
        <v>3.1232120432678299</v>
      </c>
    </row>
    <row r="7427" spans="1:5" x14ac:dyDescent="0.25">
      <c r="A7427" s="196">
        <v>29343.331774936101</v>
      </c>
      <c r="B7427" s="196">
        <v>1.614088926045</v>
      </c>
      <c r="C7427" s="196">
        <v>-0.65303884804637002</v>
      </c>
      <c r="D7427" s="196">
        <v>0.31731367735904198</v>
      </c>
      <c r="E7427" s="196">
        <v>3.1231915244515398</v>
      </c>
    </row>
    <row r="7428" spans="1:5" x14ac:dyDescent="0.25">
      <c r="A7428" s="196">
        <v>29350.601439002701</v>
      </c>
      <c r="B7428" s="196">
        <v>1.1574300795652801</v>
      </c>
      <c r="C7428" s="196">
        <v>-0.65382882498899497</v>
      </c>
      <c r="D7428" s="196">
        <v>0.31624698307565802</v>
      </c>
      <c r="E7428" s="196">
        <v>3.1229626969133601</v>
      </c>
    </row>
    <row r="7429" spans="1:5" x14ac:dyDescent="0.25">
      <c r="A7429" s="196">
        <v>29362.618505449602</v>
      </c>
      <c r="B7429" s="196">
        <v>-0.28819003943943999</v>
      </c>
      <c r="C7429" s="196">
        <v>-0.65513188929480404</v>
      </c>
      <c r="D7429" s="196">
        <v>0.314494135289349</v>
      </c>
      <c r="E7429" s="196">
        <v>3.12258810881222</v>
      </c>
    </row>
    <row r="7430" spans="1:5" x14ac:dyDescent="0.25">
      <c r="A7430" s="196">
        <v>29363.195472608</v>
      </c>
      <c r="B7430" s="196">
        <v>0.124579912793665</v>
      </c>
      <c r="C7430" s="196">
        <v>-0.65519436133885101</v>
      </c>
      <c r="D7430" s="196">
        <v>0.31441031072520298</v>
      </c>
      <c r="E7430" s="196">
        <v>3.1225702397139701</v>
      </c>
    </row>
    <row r="7431" spans="1:5" x14ac:dyDescent="0.25">
      <c r="A7431" s="196">
        <v>29373.316123570399</v>
      </c>
      <c r="B7431" s="196">
        <v>1.5532475944810999</v>
      </c>
      <c r="C7431" s="196">
        <v>-0.65628877835935295</v>
      </c>
      <c r="D7431" s="196">
        <v>0.31294501327991497</v>
      </c>
      <c r="E7431" s="196">
        <v>3.12225852993038</v>
      </c>
    </row>
    <row r="7432" spans="1:5" x14ac:dyDescent="0.25">
      <c r="A7432" s="196">
        <v>29375.297722554998</v>
      </c>
      <c r="B7432" s="196">
        <v>-0.22837952785896901</v>
      </c>
      <c r="C7432" s="196">
        <v>-0.65650274278337895</v>
      </c>
      <c r="D7432" s="196">
        <v>0.31265924995578298</v>
      </c>
      <c r="E7432" s="196">
        <v>3.1221978832520398</v>
      </c>
    </row>
    <row r="7433" spans="1:5" x14ac:dyDescent="0.25">
      <c r="A7433" s="196">
        <v>29382.5472460079</v>
      </c>
      <c r="B7433" s="196">
        <v>-0.71174529647603002</v>
      </c>
      <c r="C7433" s="196">
        <v>-0.65728459315760102</v>
      </c>
      <c r="D7433" s="196">
        <v>0.31161704045476302</v>
      </c>
      <c r="E7433" s="196">
        <v>3.1219770925730899</v>
      </c>
    </row>
    <row r="7434" spans="1:5" x14ac:dyDescent="0.25">
      <c r="A7434" s="196">
        <v>29383.469905899299</v>
      </c>
      <c r="B7434" s="196">
        <v>4.8055976661503998E-2</v>
      </c>
      <c r="C7434" s="196">
        <v>-0.65738399509706802</v>
      </c>
      <c r="D7434" s="196">
        <v>0.31148476418825699</v>
      </c>
      <c r="E7434" s="196">
        <v>3.12194911417944</v>
      </c>
    </row>
    <row r="7435" spans="1:5" x14ac:dyDescent="0.25">
      <c r="A7435" s="196">
        <v>29386.846009451001</v>
      </c>
      <c r="B7435" s="196">
        <v>-0.15796464860873999</v>
      </c>
      <c r="C7435" s="196">
        <v>-0.65774750962865103</v>
      </c>
      <c r="D7435" s="196">
        <v>0.31100146715399601</v>
      </c>
      <c r="E7435" s="196">
        <v>3.1218469740243502</v>
      </c>
    </row>
    <row r="7436" spans="1:5" x14ac:dyDescent="0.25">
      <c r="A7436" s="196">
        <v>29390.061825336201</v>
      </c>
      <c r="B7436" s="196">
        <v>-0.82807143846460896</v>
      </c>
      <c r="C7436" s="196">
        <v>-0.65809345963405796</v>
      </c>
      <c r="D7436" s="196">
        <v>0.31054216678412599</v>
      </c>
      <c r="E7436" s="196">
        <v>3.1217500278671899</v>
      </c>
    </row>
    <row r="7437" spans="1:5" x14ac:dyDescent="0.25">
      <c r="A7437" s="196">
        <v>29391.728262140099</v>
      </c>
      <c r="B7437" s="196">
        <v>-0.800565771799577</v>
      </c>
      <c r="C7437" s="196">
        <v>-0.65827261211312305</v>
      </c>
      <c r="D7437" s="196">
        <v>0.31030456353435298</v>
      </c>
      <c r="E7437" s="196">
        <v>3.12169992289054</v>
      </c>
    </row>
    <row r="7438" spans="1:5" x14ac:dyDescent="0.25">
      <c r="A7438" s="196">
        <v>29396.2044454264</v>
      </c>
      <c r="B7438" s="196">
        <v>1.0738593602079201</v>
      </c>
      <c r="C7438" s="196">
        <v>-0.65875342237464996</v>
      </c>
      <c r="D7438" s="196">
        <v>0.309667726555721</v>
      </c>
      <c r="E7438" s="196">
        <v>3.12156578586877</v>
      </c>
    </row>
    <row r="7439" spans="1:5" x14ac:dyDescent="0.25">
      <c r="A7439" s="196">
        <v>29400.5399746283</v>
      </c>
      <c r="B7439" s="196">
        <v>-2.6522383677951601E-3</v>
      </c>
      <c r="C7439" s="196">
        <v>-0.65921854872561403</v>
      </c>
      <c r="D7439" s="196">
        <v>0.30905284183351101</v>
      </c>
      <c r="E7439" s="196">
        <v>3.1214364892079698</v>
      </c>
    </row>
    <row r="7440" spans="1:5" x14ac:dyDescent="0.25">
      <c r="A7440" s="196">
        <v>29408.183888292901</v>
      </c>
      <c r="B7440" s="196">
        <v>0.303433876100555</v>
      </c>
      <c r="C7440" s="196">
        <v>-0.66003719331497501</v>
      </c>
      <c r="D7440" s="196">
        <v>0.30797346500970202</v>
      </c>
      <c r="E7440" s="196">
        <v>3.1212100329619701</v>
      </c>
    </row>
    <row r="7441" spans="1:5" x14ac:dyDescent="0.25">
      <c r="A7441" s="196">
        <v>29431.129305872801</v>
      </c>
      <c r="B7441" s="196">
        <v>8.0836058481614806E-2</v>
      </c>
      <c r="C7441" s="196">
        <v>-0.66248320427090901</v>
      </c>
      <c r="D7441" s="196">
        <v>0.304770636792421</v>
      </c>
      <c r="E7441" s="196">
        <v>3.1205418913123899</v>
      </c>
    </row>
    <row r="7442" spans="1:5" x14ac:dyDescent="0.25">
      <c r="A7442" s="196">
        <v>29433.566310440499</v>
      </c>
      <c r="B7442" s="196">
        <v>0.63991336347501704</v>
      </c>
      <c r="C7442" s="196">
        <v>-0.66274194239430995</v>
      </c>
      <c r="D7442" s="196">
        <v>0.30443383875616598</v>
      </c>
      <c r="E7442" s="196">
        <v>3.1204719620137902</v>
      </c>
    </row>
    <row r="7443" spans="1:5" x14ac:dyDescent="0.25">
      <c r="A7443" s="196">
        <v>29450.416656162401</v>
      </c>
      <c r="B7443" s="196">
        <v>-0.29346923142176201</v>
      </c>
      <c r="C7443" s="196">
        <v>-0.66452512804755104</v>
      </c>
      <c r="D7443" s="196">
        <v>0.30212339959694301</v>
      </c>
      <c r="E7443" s="196">
        <v>3.1199939277105799</v>
      </c>
    </row>
    <row r="7444" spans="1:5" x14ac:dyDescent="0.25">
      <c r="A7444" s="196">
        <v>29451.544596684402</v>
      </c>
      <c r="B7444" s="196">
        <v>-0.25051823514263399</v>
      </c>
      <c r="C7444" s="196">
        <v>-0.664644119417796</v>
      </c>
      <c r="D7444" s="196">
        <v>0.301969902035368</v>
      </c>
      <c r="E7444" s="196">
        <v>3.1199622724278999</v>
      </c>
    </row>
    <row r="7445" spans="1:5" x14ac:dyDescent="0.25">
      <c r="A7445" s="196">
        <v>29453.347970007799</v>
      </c>
      <c r="B7445" s="196">
        <v>-0.366234073654644</v>
      </c>
      <c r="C7445" s="196">
        <v>-0.66483426560306402</v>
      </c>
      <c r="D7445" s="196">
        <v>0.30172479415807302</v>
      </c>
      <c r="E7445" s="196">
        <v>3.11991175135844</v>
      </c>
    </row>
    <row r="7446" spans="1:5" x14ac:dyDescent="0.25">
      <c r="A7446" s="196">
        <v>29455.6940875412</v>
      </c>
      <c r="B7446" s="196">
        <v>3.3830456826930999</v>
      </c>
      <c r="C7446" s="196">
        <v>-0.66508145381383299</v>
      </c>
      <c r="D7446" s="196">
        <v>0.30140648613072701</v>
      </c>
      <c r="E7446" s="196">
        <v>3.11984619141412</v>
      </c>
    </row>
    <row r="7447" spans="1:5" x14ac:dyDescent="0.25">
      <c r="A7447" s="196">
        <v>29465.236748296302</v>
      </c>
      <c r="B7447" s="196">
        <v>2.5344094494813998</v>
      </c>
      <c r="C7447" s="196">
        <v>-0.66608468886065697</v>
      </c>
      <c r="D7447" s="196">
        <v>0.300118474485918</v>
      </c>
      <c r="E7447" s="196">
        <v>3.1195814714768302</v>
      </c>
    </row>
    <row r="7448" spans="1:5" x14ac:dyDescent="0.25">
      <c r="A7448" s="196">
        <v>29471.021880665401</v>
      </c>
      <c r="B7448" s="196">
        <v>-0.17397208520978699</v>
      </c>
      <c r="C7448" s="196">
        <v>-0.66669114594131895</v>
      </c>
      <c r="D7448" s="196">
        <v>0.29934292334549001</v>
      </c>
      <c r="E7448" s="196">
        <v>3.1194225106860101</v>
      </c>
    </row>
    <row r="7449" spans="1:5" x14ac:dyDescent="0.25">
      <c r="A7449" s="196">
        <v>29478.936315821</v>
      </c>
      <c r="B7449" s="196">
        <v>0.221563103533651</v>
      </c>
      <c r="C7449" s="196">
        <v>-0.66751863026786595</v>
      </c>
      <c r="D7449" s="196">
        <v>0.29828849935959001</v>
      </c>
      <c r="E7449" s="196">
        <v>3.11920691389144</v>
      </c>
    </row>
    <row r="7450" spans="1:5" x14ac:dyDescent="0.25">
      <c r="A7450" s="196">
        <v>29481.240709136</v>
      </c>
      <c r="B7450" s="196">
        <v>-0.16300059571551101</v>
      </c>
      <c r="C7450" s="196">
        <v>-0.66775907961659897</v>
      </c>
      <c r="D7450" s="196">
        <v>0.29798293528787501</v>
      </c>
      <c r="E7450" s="196">
        <v>3.1191445480337001</v>
      </c>
    </row>
    <row r="7451" spans="1:5" x14ac:dyDescent="0.25">
      <c r="A7451" s="196">
        <v>29484.514000388099</v>
      </c>
      <c r="B7451" s="196">
        <v>-0.58655954157246204</v>
      </c>
      <c r="C7451" s="196">
        <v>-0.66810024692236103</v>
      </c>
      <c r="D7451" s="196">
        <v>0.29755002619358001</v>
      </c>
      <c r="E7451" s="196">
        <v>3.11905627734401</v>
      </c>
    </row>
    <row r="7452" spans="1:5" x14ac:dyDescent="0.25">
      <c r="A7452" s="196">
        <v>29493.755642539101</v>
      </c>
      <c r="B7452" s="196">
        <v>0.93215689799658996</v>
      </c>
      <c r="C7452" s="196">
        <v>-0.66906103129477201</v>
      </c>
      <c r="D7452" s="196">
        <v>0.29633501542914098</v>
      </c>
      <c r="E7452" s="196">
        <v>3.1188090753608</v>
      </c>
    </row>
    <row r="7453" spans="1:5" x14ac:dyDescent="0.25">
      <c r="A7453" s="196">
        <v>29495.562241957199</v>
      </c>
      <c r="B7453" s="196">
        <v>0.28211279043440801</v>
      </c>
      <c r="C7453" s="196">
        <v>-0.66924842068230295</v>
      </c>
      <c r="D7453" s="196">
        <v>0.29609876177413202</v>
      </c>
      <c r="E7453" s="196">
        <v>3.11876110036137</v>
      </c>
    </row>
    <row r="7454" spans="1:5" x14ac:dyDescent="0.25">
      <c r="A7454" s="196">
        <v>29500.023303291899</v>
      </c>
      <c r="B7454" s="196">
        <v>-0.756008248851189</v>
      </c>
      <c r="C7454" s="196">
        <v>-0.66971053285545801</v>
      </c>
      <c r="D7454" s="196">
        <v>0.29551716452306398</v>
      </c>
      <c r="E7454" s="196">
        <v>3.1186431259039402</v>
      </c>
    </row>
    <row r="7455" spans="1:5" x14ac:dyDescent="0.25">
      <c r="A7455" s="196">
        <v>29500.2788678324</v>
      </c>
      <c r="B7455" s="196">
        <v>-0.84679542395296203</v>
      </c>
      <c r="C7455" s="196">
        <v>-0.66973697973930801</v>
      </c>
      <c r="D7455" s="196">
        <v>0.29548392346790098</v>
      </c>
      <c r="E7455" s="196">
        <v>3.1186363885962902</v>
      </c>
    </row>
    <row r="7456" spans="1:5" x14ac:dyDescent="0.25">
      <c r="A7456" s="196">
        <v>29504.558988151901</v>
      </c>
      <c r="B7456" s="196">
        <v>2.8048213486197501E-2</v>
      </c>
      <c r="C7456" s="196">
        <v>-0.67017947335220096</v>
      </c>
      <c r="D7456" s="196">
        <v>0.29492846599875</v>
      </c>
      <c r="E7456" s="196">
        <v>3.11852389614848</v>
      </c>
    </row>
    <row r="7457" spans="1:5" x14ac:dyDescent="0.25">
      <c r="A7457" s="196">
        <v>29505.800278595099</v>
      </c>
      <c r="B7457" s="196">
        <v>0.41730150263765697</v>
      </c>
      <c r="C7457" s="196">
        <v>-0.67030764916156205</v>
      </c>
      <c r="D7457" s="196">
        <v>0.29476782056842799</v>
      </c>
      <c r="E7457" s="196">
        <v>3.1184913927794899</v>
      </c>
    </row>
    <row r="7458" spans="1:5" x14ac:dyDescent="0.25">
      <c r="A7458" s="196">
        <v>29506.390009128299</v>
      </c>
      <c r="B7458" s="196">
        <v>0.55222955439344601</v>
      </c>
      <c r="C7458" s="196">
        <v>-0.670368520544385</v>
      </c>
      <c r="D7458" s="196">
        <v>0.29469156908366201</v>
      </c>
      <c r="E7458" s="196">
        <v>3.11847596967473</v>
      </c>
    </row>
    <row r="7459" spans="1:5" x14ac:dyDescent="0.25">
      <c r="A7459" s="196">
        <v>29506.853775175499</v>
      </c>
      <c r="B7459" s="196">
        <v>1.05792257739846</v>
      </c>
      <c r="C7459" s="196">
        <v>-0.67041637899635897</v>
      </c>
      <c r="D7459" s="196">
        <v>0.29463163652513202</v>
      </c>
      <c r="E7459" s="196">
        <v>3.1184638495288102</v>
      </c>
    </row>
    <row r="7460" spans="1:5" x14ac:dyDescent="0.25">
      <c r="A7460" s="196">
        <v>29511.1106426679</v>
      </c>
      <c r="B7460" s="196">
        <v>4.9101502941106802E-2</v>
      </c>
      <c r="C7460" s="196">
        <v>-0.67085521243187196</v>
      </c>
      <c r="D7460" s="196">
        <v>0.29408283600817497</v>
      </c>
      <c r="E7460" s="196">
        <v>3.1183529553526999</v>
      </c>
    </row>
    <row r="7461" spans="1:5" x14ac:dyDescent="0.25">
      <c r="A7461" s="196">
        <v>29514.120463717401</v>
      </c>
      <c r="B7461" s="196">
        <v>-0.95484959413343495</v>
      </c>
      <c r="C7461" s="196">
        <v>-0.67116499081059999</v>
      </c>
      <c r="D7461" s="196">
        <v>0.29369624498224201</v>
      </c>
      <c r="E7461" s="196">
        <v>3.1182749352179102</v>
      </c>
    </row>
    <row r="7462" spans="1:5" x14ac:dyDescent="0.25">
      <c r="A7462" s="196">
        <v>29516.577522277701</v>
      </c>
      <c r="B7462" s="196">
        <v>5.01538083532704E-2</v>
      </c>
      <c r="C7462" s="196">
        <v>-0.67141756800656704</v>
      </c>
      <c r="D7462" s="196">
        <v>0.29338154184341497</v>
      </c>
      <c r="E7462" s="196">
        <v>3.1182114823131899</v>
      </c>
    </row>
    <row r="7463" spans="1:5" x14ac:dyDescent="0.25">
      <c r="A7463" s="196">
        <v>29519.0435559129</v>
      </c>
      <c r="B7463" s="196">
        <v>0.87310747141648604</v>
      </c>
      <c r="C7463" s="196">
        <v>-0.67167078592856699</v>
      </c>
      <c r="D7463" s="196">
        <v>0.29306649713696797</v>
      </c>
      <c r="E7463" s="196">
        <v>3.1181480136631001</v>
      </c>
    </row>
    <row r="7464" spans="1:5" x14ac:dyDescent="0.25">
      <c r="A7464" s="196">
        <v>29522.230268062802</v>
      </c>
      <c r="B7464" s="196">
        <v>1.1165613501132201</v>
      </c>
      <c r="C7464" s="196">
        <v>-0.67199758321131497</v>
      </c>
      <c r="D7464" s="196">
        <v>0.29266058835244202</v>
      </c>
      <c r="E7464" s="196">
        <v>3.1180663179291699</v>
      </c>
    </row>
    <row r="7465" spans="1:5" x14ac:dyDescent="0.25">
      <c r="A7465" s="196">
        <v>29525.465706654999</v>
      </c>
      <c r="B7465" s="196">
        <v>1.3431068444888601</v>
      </c>
      <c r="C7465" s="196">
        <v>-0.672328886979767</v>
      </c>
      <c r="D7465" s="196">
        <v>0.292249871249955</v>
      </c>
      <c r="E7465" s="196">
        <v>3.1179837441597398</v>
      </c>
    </row>
    <row r="7466" spans="1:5" x14ac:dyDescent="0.25">
      <c r="A7466" s="196">
        <v>29526.330121637598</v>
      </c>
      <c r="B7466" s="196">
        <v>-0.15091629668662099</v>
      </c>
      <c r="C7466" s="196">
        <v>-0.67241731747267597</v>
      </c>
      <c r="D7466" s="196">
        <v>0.29214037920717401</v>
      </c>
      <c r="E7466" s="196">
        <v>3.1179617462552298</v>
      </c>
    </row>
    <row r="7467" spans="1:5" x14ac:dyDescent="0.25">
      <c r="A7467" s="196">
        <v>29533.624768281999</v>
      </c>
      <c r="B7467" s="196">
        <v>0.80059606130204697</v>
      </c>
      <c r="C7467" s="196">
        <v>-0.67316213709903205</v>
      </c>
      <c r="D7467" s="196">
        <v>0.291220448557023</v>
      </c>
      <c r="E7467" s="196">
        <v>3.1177771772428602</v>
      </c>
    </row>
    <row r="7468" spans="1:5" x14ac:dyDescent="0.25">
      <c r="A7468" s="196">
        <v>29540.2431053129</v>
      </c>
      <c r="B7468" s="196">
        <v>0.32424557644968</v>
      </c>
      <c r="C7468" s="196">
        <v>-0.673835659347092</v>
      </c>
      <c r="D7468" s="196">
        <v>0.29039213815875597</v>
      </c>
      <c r="E7468" s="196">
        <v>3.1176113770448</v>
      </c>
    </row>
    <row r="7469" spans="1:5" x14ac:dyDescent="0.25">
      <c r="A7469" s="196">
        <v>29544.412689319299</v>
      </c>
      <c r="B7469" s="196">
        <v>3.0337511245063902</v>
      </c>
      <c r="C7469" s="196">
        <v>-0.67425886762505904</v>
      </c>
      <c r="D7469" s="196">
        <v>0.289873426557689</v>
      </c>
      <c r="E7469" s="196">
        <v>3.11750773469358</v>
      </c>
    </row>
    <row r="7470" spans="1:5" x14ac:dyDescent="0.25">
      <c r="A7470" s="196">
        <v>29548.496476157099</v>
      </c>
      <c r="B7470" s="196">
        <v>0.23143203962001599</v>
      </c>
      <c r="C7470" s="196">
        <v>-0.67467252156261903</v>
      </c>
      <c r="D7470" s="196">
        <v>0.289367754073454</v>
      </c>
      <c r="E7470" s="196">
        <v>3.1174068358259701</v>
      </c>
    </row>
    <row r="7471" spans="1:5" x14ac:dyDescent="0.25">
      <c r="A7471" s="196">
        <v>29549.339075858399</v>
      </c>
      <c r="B7471" s="196">
        <v>0.36122386921150601</v>
      </c>
      <c r="C7471" s="196">
        <v>-0.67475776492089101</v>
      </c>
      <c r="D7471" s="196">
        <v>0.28926371265205197</v>
      </c>
      <c r="E7471" s="196">
        <v>3.1173860929390802</v>
      </c>
    </row>
    <row r="7472" spans="1:5" x14ac:dyDescent="0.25">
      <c r="A7472" s="196">
        <v>29559.3407342383</v>
      </c>
      <c r="B7472" s="196">
        <v>-0.52419944771809401</v>
      </c>
      <c r="C7472" s="196">
        <v>-0.67576682232844998</v>
      </c>
      <c r="D7472" s="196">
        <v>0.28803646699114899</v>
      </c>
      <c r="E7472" s="196">
        <v>3.1171418508015498</v>
      </c>
    </row>
    <row r="7473" spans="1:5" x14ac:dyDescent="0.25">
      <c r="A7473" s="196">
        <v>29559.419191797599</v>
      </c>
      <c r="B7473" s="196">
        <v>-0.13083141754483801</v>
      </c>
      <c r="C7473" s="196">
        <v>-0.67577471735892103</v>
      </c>
      <c r="D7473" s="196">
        <v>0.28802689662984399</v>
      </c>
      <c r="E7473" s="196">
        <v>3.117139949297</v>
      </c>
    </row>
    <row r="7474" spans="1:5" x14ac:dyDescent="0.25">
      <c r="A7474" s="196">
        <v>29559.8844232958</v>
      </c>
      <c r="B7474" s="196">
        <v>9.5240356864412207E-2</v>
      </c>
      <c r="C7474" s="196">
        <v>-0.67582152608439505</v>
      </c>
      <c r="D7474" s="196">
        <v>0.28797016530437403</v>
      </c>
      <c r="E7474" s="196">
        <v>3.1171286785335499</v>
      </c>
    </row>
    <row r="7475" spans="1:5" x14ac:dyDescent="0.25">
      <c r="A7475" s="196">
        <v>29560.403159032699</v>
      </c>
      <c r="B7475" s="196">
        <v>0.10124364324983801</v>
      </c>
      <c r="C7475" s="196">
        <v>-0.67587370472834696</v>
      </c>
      <c r="D7475" s="196">
        <v>0.28790694641738201</v>
      </c>
      <c r="E7475" s="196">
        <v>3.1171161209130198</v>
      </c>
    </row>
    <row r="7476" spans="1:5" x14ac:dyDescent="0.25">
      <c r="A7476" s="196">
        <v>29560.947399973102</v>
      </c>
      <c r="B7476" s="196">
        <v>0.26920110879006998</v>
      </c>
      <c r="C7476" s="196">
        <v>-0.67592843374337697</v>
      </c>
      <c r="D7476" s="196">
        <v>0.28784066099964201</v>
      </c>
      <c r="E7476" s="196">
        <v>3.11710295645352</v>
      </c>
    </row>
    <row r="7477" spans="1:5" x14ac:dyDescent="0.25">
      <c r="A7477" s="196">
        <v>29569.026957395199</v>
      </c>
      <c r="B7477" s="196">
        <v>7.6807335075208503</v>
      </c>
      <c r="C7477" s="196">
        <v>-0.67673907728599003</v>
      </c>
      <c r="D7477" s="196">
        <v>0.28686168144538698</v>
      </c>
      <c r="E7477" s="196">
        <v>3.1169088012603998</v>
      </c>
    </row>
    <row r="7478" spans="1:5" x14ac:dyDescent="0.25">
      <c r="A7478" s="196">
        <v>29569.748620423899</v>
      </c>
      <c r="B7478" s="196">
        <v>-0.70940951051897405</v>
      </c>
      <c r="C7478" s="196">
        <v>-0.67681131469160405</v>
      </c>
      <c r="D7478" s="196">
        <v>0.28677470357518098</v>
      </c>
      <c r="E7478" s="196">
        <v>3.1168915761683702</v>
      </c>
    </row>
    <row r="7479" spans="1:5" x14ac:dyDescent="0.25">
      <c r="A7479" s="196">
        <v>29581.5196216966</v>
      </c>
      <c r="B7479" s="196">
        <v>7.9911883542393997E-3</v>
      </c>
      <c r="C7479" s="196">
        <v>-0.67798559426519101</v>
      </c>
      <c r="D7479" s="196">
        <v>0.28536689228464002</v>
      </c>
      <c r="E7479" s="196">
        <v>3.1166133343087199</v>
      </c>
    </row>
    <row r="7480" spans="1:5" x14ac:dyDescent="0.25">
      <c r="A7480" s="196">
        <v>29582.6158641273</v>
      </c>
      <c r="B7480" s="196">
        <v>-0.67036818176183199</v>
      </c>
      <c r="C7480" s="196">
        <v>-0.67809456969811599</v>
      </c>
      <c r="D7480" s="196">
        <v>0.28523683367256297</v>
      </c>
      <c r="E7480" s="196">
        <v>3.1165876826701302</v>
      </c>
    </row>
    <row r="7481" spans="1:5" x14ac:dyDescent="0.25">
      <c r="A7481" s="196">
        <v>29584.709239254698</v>
      </c>
      <c r="B7481" s="196">
        <v>6.7274529786696305E-2</v>
      </c>
      <c r="C7481" s="196">
        <v>-0.678302483214827</v>
      </c>
      <c r="D7481" s="196">
        <v>0.28498897716571697</v>
      </c>
      <c r="E7481" s="196">
        <v>3.1165388225765902</v>
      </c>
    </row>
    <row r="7482" spans="1:5" x14ac:dyDescent="0.25">
      <c r="A7482" s="196">
        <v>29589.539150324101</v>
      </c>
      <c r="B7482" s="196">
        <v>-0.67695414520071295</v>
      </c>
      <c r="C7482" s="196">
        <v>-0.67878125612203799</v>
      </c>
      <c r="D7482" s="196">
        <v>0.28441964085688498</v>
      </c>
      <c r="E7482" s="196">
        <v>3.1164267131226899</v>
      </c>
    </row>
    <row r="7483" spans="1:5" x14ac:dyDescent="0.25">
      <c r="A7483" s="196">
        <v>29592.896651385701</v>
      </c>
      <c r="B7483" s="196">
        <v>1.0401455025242301</v>
      </c>
      <c r="C7483" s="196">
        <v>-0.67911330082558297</v>
      </c>
      <c r="D7483" s="196">
        <v>0.28402595797004199</v>
      </c>
      <c r="E7483" s="196">
        <v>3.1163492932190802</v>
      </c>
    </row>
    <row r="7484" spans="1:5" x14ac:dyDescent="0.25">
      <c r="A7484" s="196">
        <v>29600.358300437201</v>
      </c>
      <c r="B7484" s="196">
        <v>1.1170695155681101</v>
      </c>
      <c r="C7484" s="196">
        <v>-0.67984893191553597</v>
      </c>
      <c r="D7484" s="196">
        <v>0.28315723678777899</v>
      </c>
      <c r="E7484" s="196">
        <v>3.11617874732422</v>
      </c>
    </row>
    <row r="7485" spans="1:5" x14ac:dyDescent="0.25">
      <c r="A7485" s="196">
        <v>29603.982717504699</v>
      </c>
      <c r="B7485" s="196">
        <v>-5.11132091847721E-2</v>
      </c>
      <c r="C7485" s="196">
        <v>-0.68020509957177799</v>
      </c>
      <c r="D7485" s="196">
        <v>0.282738372093713</v>
      </c>
      <c r="E7485" s="196">
        <v>3.1160966606509</v>
      </c>
    </row>
    <row r="7486" spans="1:5" x14ac:dyDescent="0.25">
      <c r="A7486" s="196">
        <v>29611.8909208761</v>
      </c>
      <c r="B7486" s="196">
        <v>-0.98600391869866799</v>
      </c>
      <c r="C7486" s="196">
        <v>-0.68097956431450801</v>
      </c>
      <c r="D7486" s="196">
        <v>0.28183156984346802</v>
      </c>
      <c r="E7486" s="196">
        <v>3.1159192724507601</v>
      </c>
    </row>
    <row r="7487" spans="1:5" x14ac:dyDescent="0.25">
      <c r="A7487" s="196">
        <v>29615.675285177102</v>
      </c>
      <c r="B7487" s="196">
        <v>-0.11795123640066001</v>
      </c>
      <c r="C7487" s="196">
        <v>-0.681348865181582</v>
      </c>
      <c r="D7487" s="196">
        <v>0.28140112005337597</v>
      </c>
      <c r="E7487" s="196">
        <v>3.1158352222540699</v>
      </c>
    </row>
    <row r="7488" spans="1:5" x14ac:dyDescent="0.25">
      <c r="A7488" s="196">
        <v>29626.652323247999</v>
      </c>
      <c r="B7488" s="196">
        <v>1.14247812174131</v>
      </c>
      <c r="C7488" s="196">
        <v>-0.68241519442030496</v>
      </c>
      <c r="D7488" s="196">
        <v>0.28016547846705703</v>
      </c>
      <c r="E7488" s="196">
        <v>3.1155945016164299</v>
      </c>
    </row>
    <row r="7489" spans="1:5" x14ac:dyDescent="0.25">
      <c r="A7489" s="196">
        <v>29635.563561774299</v>
      </c>
      <c r="B7489" s="196">
        <v>0.24730113425042199</v>
      </c>
      <c r="C7489" s="196">
        <v>-0.68327542064762503</v>
      </c>
      <c r="D7489" s="196">
        <v>0.27917670493070801</v>
      </c>
      <c r="E7489" s="196">
        <v>3.11540246581598</v>
      </c>
    </row>
    <row r="7490" spans="1:5" x14ac:dyDescent="0.25">
      <c r="A7490" s="196">
        <v>29641.884991667001</v>
      </c>
      <c r="B7490" s="196">
        <v>-0.255807473898573</v>
      </c>
      <c r="C7490" s="196">
        <v>-0.68388263971851104</v>
      </c>
      <c r="D7490" s="196">
        <v>0.27848318680220602</v>
      </c>
      <c r="E7490" s="196">
        <v>3.1152680879601502</v>
      </c>
    </row>
    <row r="7491" spans="1:5" x14ac:dyDescent="0.25">
      <c r="A7491" s="196">
        <v>29645.5603657393</v>
      </c>
      <c r="B7491" s="196">
        <v>1.42484747299281</v>
      </c>
      <c r="C7491" s="196">
        <v>-0.68423452337354496</v>
      </c>
      <c r="D7491" s="196">
        <v>0.27808300784225998</v>
      </c>
      <c r="E7491" s="196">
        <v>3.1151906665257898</v>
      </c>
    </row>
    <row r="7492" spans="1:5" x14ac:dyDescent="0.25">
      <c r="A7492" s="196">
        <v>29647.553239258101</v>
      </c>
      <c r="B7492" s="196">
        <v>4.8585092826006102</v>
      </c>
      <c r="C7492" s="196">
        <v>-0.684424962401187</v>
      </c>
      <c r="D7492" s="196">
        <v>0.27786696289387602</v>
      </c>
      <c r="E7492" s="196">
        <v>3.1151489049814498</v>
      </c>
    </row>
    <row r="7493" spans="1:5" x14ac:dyDescent="0.25">
      <c r="A7493" s="196">
        <v>29649.3657219661</v>
      </c>
      <c r="B7493" s="196">
        <v>-9.6267048388188697E-2</v>
      </c>
      <c r="C7493" s="196">
        <v>-0.684597942005442</v>
      </c>
      <c r="D7493" s="196">
        <v>0.27767105094435901</v>
      </c>
      <c r="E7493" s="196">
        <v>3.1151110570146701</v>
      </c>
    </row>
    <row r="7494" spans="1:5" x14ac:dyDescent="0.25">
      <c r="A7494" s="196">
        <v>29651.545690467301</v>
      </c>
      <c r="B7494" s="196">
        <v>0.124827293293748</v>
      </c>
      <c r="C7494" s="196">
        <v>-0.68480571329527296</v>
      </c>
      <c r="D7494" s="196">
        <v>0.27743614776289299</v>
      </c>
      <c r="E7494" s="196">
        <v>3.11506570382166</v>
      </c>
    </row>
    <row r="7495" spans="1:5" x14ac:dyDescent="0.25">
      <c r="A7495" s="196">
        <v>29652.590251867099</v>
      </c>
      <c r="B7495" s="196">
        <v>-0.66640042360080498</v>
      </c>
      <c r="C7495" s="196">
        <v>-0.68490516082244102</v>
      </c>
      <c r="D7495" s="196">
        <v>0.27732387414795401</v>
      </c>
      <c r="E7495" s="196">
        <v>3.1150440375220301</v>
      </c>
    </row>
    <row r="7496" spans="1:5" x14ac:dyDescent="0.25">
      <c r="A7496" s="196">
        <v>29655.393570097702</v>
      </c>
      <c r="B7496" s="196">
        <v>-0.63654711802781905</v>
      </c>
      <c r="C7496" s="196">
        <v>-0.68517170067870903</v>
      </c>
      <c r="D7496" s="196">
        <v>0.27702347285464701</v>
      </c>
      <c r="E7496" s="196">
        <v>3.1149861004463801</v>
      </c>
    </row>
    <row r="7497" spans="1:5" x14ac:dyDescent="0.25">
      <c r="A7497" s="196">
        <v>29660.790449331798</v>
      </c>
      <c r="B7497" s="196">
        <v>0.97123084510846203</v>
      </c>
      <c r="C7497" s="196">
        <v>-0.68568339057732697</v>
      </c>
      <c r="D7497" s="196">
        <v>0.27644890105873898</v>
      </c>
      <c r="E7497" s="196">
        <v>3.1148754220168602</v>
      </c>
    </row>
    <row r="7498" spans="1:5" x14ac:dyDescent="0.25">
      <c r="A7498" s="196">
        <v>29662.6691131636</v>
      </c>
      <c r="B7498" s="196">
        <v>-4.78251009230823E-2</v>
      </c>
      <c r="C7498" s="196">
        <v>-0.68586106106757905</v>
      </c>
      <c r="D7498" s="196">
        <v>0.27625005676722098</v>
      </c>
      <c r="E7498" s="196">
        <v>3.1148371609868599</v>
      </c>
    </row>
    <row r="7499" spans="1:5" x14ac:dyDescent="0.25">
      <c r="A7499" s="196">
        <v>29663.976214812301</v>
      </c>
      <c r="B7499" s="196">
        <v>-0.19653280258796799</v>
      </c>
      <c r="C7499" s="196">
        <v>-0.685984539505885</v>
      </c>
      <c r="D7499" s="196">
        <v>0.27611206515009701</v>
      </c>
      <c r="E7499" s="196">
        <v>3.11481062172441</v>
      </c>
    </row>
    <row r="7500" spans="1:5" x14ac:dyDescent="0.25">
      <c r="A7500" s="196">
        <v>29664.404445218799</v>
      </c>
      <c r="B7500" s="196">
        <v>0.30685711369766699</v>
      </c>
      <c r="C7500" s="196">
        <v>-0.68602496864516105</v>
      </c>
      <c r="D7500" s="196">
        <v>0.27606692031921198</v>
      </c>
      <c r="E7500" s="196">
        <v>3.1148019414928099</v>
      </c>
    </row>
    <row r="7501" spans="1:5" x14ac:dyDescent="0.25">
      <c r="A7501" s="196">
        <v>29672.613233036001</v>
      </c>
      <c r="B7501" s="196">
        <v>0.248974856675788</v>
      </c>
      <c r="C7501" s="196">
        <v>-0.68679759028103604</v>
      </c>
      <c r="D7501" s="196">
        <v>0.27520764756749599</v>
      </c>
      <c r="E7501" s="196">
        <v>3.1146369370710301</v>
      </c>
    </row>
    <row r="7502" spans="1:5" x14ac:dyDescent="0.25">
      <c r="A7502" s="196">
        <v>29673.130532605101</v>
      </c>
      <c r="B7502" s="196">
        <v>-0.13049871027177101</v>
      </c>
      <c r="C7502" s="196">
        <v>-0.68684612746747697</v>
      </c>
      <c r="D7502" s="196">
        <v>0.275153889085968</v>
      </c>
      <c r="E7502" s="196">
        <v>3.1146266273754799</v>
      </c>
    </row>
    <row r="7503" spans="1:5" x14ac:dyDescent="0.25">
      <c r="A7503" s="196">
        <v>29678.310181958099</v>
      </c>
      <c r="B7503" s="196">
        <v>-0.42586193839617698</v>
      </c>
      <c r="C7503" s="196">
        <v>-0.687331122621331</v>
      </c>
      <c r="D7503" s="196">
        <v>0.27461818653226</v>
      </c>
      <c r="E7503" s="196">
        <v>3.1145239780667202</v>
      </c>
    </row>
    <row r="7504" spans="1:5" x14ac:dyDescent="0.25">
      <c r="A7504" s="196">
        <v>29688.8406353022</v>
      </c>
      <c r="B7504" s="196">
        <v>-0.63179970048974499</v>
      </c>
      <c r="C7504" s="196">
        <v>-0.688311466305083</v>
      </c>
      <c r="D7504" s="196">
        <v>0.27354362610636102</v>
      </c>
      <c r="E7504" s="196">
        <v>3.1143185512474298</v>
      </c>
    </row>
    <row r="7505" spans="1:5" x14ac:dyDescent="0.25">
      <c r="A7505" s="196">
        <v>29693.728367533498</v>
      </c>
      <c r="B7505" s="196">
        <v>-0.71211054069694701</v>
      </c>
      <c r="C7505" s="196">
        <v>-0.68876387582397003</v>
      </c>
      <c r="D7505" s="196">
        <v>0.273051560471265</v>
      </c>
      <c r="E7505" s="196">
        <v>3.1142246947816798</v>
      </c>
    </row>
    <row r="7506" spans="1:5" x14ac:dyDescent="0.25">
      <c r="A7506" s="196">
        <v>29694.790907938601</v>
      </c>
      <c r="B7506" s="196">
        <v>-0.15072360204205601</v>
      </c>
      <c r="C7506" s="196">
        <v>-0.68886200270424702</v>
      </c>
      <c r="D7506" s="196">
        <v>0.27294515682524001</v>
      </c>
      <c r="E7506" s="196">
        <v>3.1142044170488501</v>
      </c>
    </row>
    <row r="7507" spans="1:5" x14ac:dyDescent="0.25">
      <c r="A7507" s="196">
        <v>29698.506668072801</v>
      </c>
      <c r="B7507" s="196">
        <v>0.61368533774540401</v>
      </c>
      <c r="C7507" s="196">
        <v>-0.68920453006752502</v>
      </c>
      <c r="D7507" s="196">
        <v>0.27257465495612798</v>
      </c>
      <c r="E7507" s="196">
        <v>3.1141338582863498</v>
      </c>
    </row>
    <row r="7508" spans="1:5" x14ac:dyDescent="0.25">
      <c r="A7508" s="196">
        <v>29699.157497956301</v>
      </c>
      <c r="B7508" s="196">
        <v>-0.12012267591012001</v>
      </c>
      <c r="C7508" s="196">
        <v>-0.68926442427784496</v>
      </c>
      <c r="D7508" s="196">
        <v>0.272510016451667</v>
      </c>
      <c r="E7508" s="196">
        <v>3.1141215562937399</v>
      </c>
    </row>
    <row r="7509" spans="1:5" x14ac:dyDescent="0.25">
      <c r="A7509" s="196">
        <v>29701.264357010899</v>
      </c>
      <c r="B7509" s="196">
        <v>0.24794793898629799</v>
      </c>
      <c r="C7509" s="196">
        <v>-0.68945810621666903</v>
      </c>
      <c r="D7509" s="196">
        <v>0.272301295137646</v>
      </c>
      <c r="E7509" s="196">
        <v>3.1140818483886199</v>
      </c>
    </row>
    <row r="7510" spans="1:5" x14ac:dyDescent="0.25">
      <c r="A7510" s="196">
        <v>29701.873194585802</v>
      </c>
      <c r="B7510" s="196">
        <v>1.5778557063463901</v>
      </c>
      <c r="C7510" s="196">
        <v>-0.68951401717969196</v>
      </c>
      <c r="D7510" s="196">
        <v>0.272241128954609</v>
      </c>
      <c r="E7510" s="196">
        <v>3.1140704066693301</v>
      </c>
    </row>
    <row r="7511" spans="1:5" x14ac:dyDescent="0.25">
      <c r="A7511" s="196">
        <v>29708.773666310899</v>
      </c>
      <c r="B7511" s="196">
        <v>0.31790200538657198</v>
      </c>
      <c r="C7511" s="196">
        <v>-0.69014584289251901</v>
      </c>
      <c r="D7511" s="196">
        <v>0.27156393261692802</v>
      </c>
      <c r="E7511" s="196">
        <v>3.11394176487455</v>
      </c>
    </row>
    <row r="7512" spans="1:5" x14ac:dyDescent="0.25">
      <c r="A7512" s="196">
        <v>29711.5823684241</v>
      </c>
      <c r="B7512" s="196">
        <v>0.85563466803325305</v>
      </c>
      <c r="C7512" s="196">
        <v>-0.69040202968318598</v>
      </c>
      <c r="D7512" s="196">
        <v>0.27129078826992897</v>
      </c>
      <c r="E7512" s="196">
        <v>3.1138899505447601</v>
      </c>
    </row>
    <row r="7513" spans="1:5" x14ac:dyDescent="0.25">
      <c r="A7513" s="196">
        <v>29712.268239009001</v>
      </c>
      <c r="B7513" s="196">
        <v>0.11372184208140999</v>
      </c>
      <c r="C7513" s="196">
        <v>-0.69046450199665199</v>
      </c>
      <c r="D7513" s="196">
        <v>0.27122430821952198</v>
      </c>
      <c r="E7513" s="196">
        <v>3.11387734590964</v>
      </c>
    </row>
    <row r="7514" spans="1:5" x14ac:dyDescent="0.25">
      <c r="A7514" s="196">
        <v>29721.1122112624</v>
      </c>
      <c r="B7514" s="196">
        <v>2.2302838208565698</v>
      </c>
      <c r="C7514" s="196">
        <v>-0.69126696342889504</v>
      </c>
      <c r="D7514" s="196">
        <v>0.27037487500143798</v>
      </c>
      <c r="E7514" s="196">
        <v>3.11371651268025</v>
      </c>
    </row>
    <row r="7515" spans="1:5" x14ac:dyDescent="0.25">
      <c r="A7515" s="196">
        <v>29723.191421285399</v>
      </c>
      <c r="B7515" s="196">
        <v>-0.68892154624712498</v>
      </c>
      <c r="C7515" s="196">
        <v>-0.691454783023987</v>
      </c>
      <c r="D7515" s="196">
        <v>0.27017728607359298</v>
      </c>
      <c r="E7515" s="196">
        <v>3.1136791593984698</v>
      </c>
    </row>
    <row r="7516" spans="1:5" x14ac:dyDescent="0.25">
      <c r="A7516" s="196">
        <v>29726.225743081301</v>
      </c>
      <c r="B7516" s="196">
        <v>1.4798478499537301E-2</v>
      </c>
      <c r="C7516" s="196">
        <v>-0.69172830230863902</v>
      </c>
      <c r="D7516" s="196">
        <v>0.26989038449838099</v>
      </c>
      <c r="E7516" s="196">
        <v>3.11362496147748</v>
      </c>
    </row>
    <row r="7517" spans="1:5" x14ac:dyDescent="0.25">
      <c r="A7517" s="196">
        <v>29728.4673949403</v>
      </c>
      <c r="B7517" s="196">
        <v>-0.69409458071716901</v>
      </c>
      <c r="C7517" s="196">
        <v>-0.69192992661707298</v>
      </c>
      <c r="D7517" s="196">
        <v>0.26967954237831798</v>
      </c>
      <c r="E7517" s="196">
        <v>3.1135851616677201</v>
      </c>
    </row>
    <row r="7518" spans="1:5" x14ac:dyDescent="0.25">
      <c r="A7518" s="196">
        <v>29728.8080952854</v>
      </c>
      <c r="B7518" s="196">
        <v>2.89352662623754E-2</v>
      </c>
      <c r="C7518" s="196">
        <v>-0.69196053773534105</v>
      </c>
      <c r="D7518" s="196">
        <v>0.26964758011746198</v>
      </c>
      <c r="E7518" s="196">
        <v>3.1135791304960199</v>
      </c>
    </row>
    <row r="7519" spans="1:5" x14ac:dyDescent="0.25">
      <c r="A7519" s="196">
        <v>29737.314616634601</v>
      </c>
      <c r="B7519" s="196">
        <v>3.4220265967311598</v>
      </c>
      <c r="C7519" s="196">
        <v>-0.69272198582368005</v>
      </c>
      <c r="D7519" s="196">
        <v>0.26885667775998501</v>
      </c>
      <c r="E7519" s="196">
        <v>3.11343007619974</v>
      </c>
    </row>
    <row r="7520" spans="1:5" x14ac:dyDescent="0.25">
      <c r="A7520" s="196">
        <v>29742.8482824124</v>
      </c>
      <c r="B7520" s="196">
        <v>-0.66725860756730704</v>
      </c>
      <c r="C7520" s="196">
        <v>-0.69321436348336296</v>
      </c>
      <c r="D7520" s="196">
        <v>0.26834958217157101</v>
      </c>
      <c r="E7520" s="196">
        <v>3.11333469774952</v>
      </c>
    </row>
    <row r="7521" spans="1:5" x14ac:dyDescent="0.25">
      <c r="A7521" s="196">
        <v>29744.997964517199</v>
      </c>
      <c r="B7521" s="196">
        <v>1.64777248559553</v>
      </c>
      <c r="C7521" s="196">
        <v>-0.69340500385271697</v>
      </c>
      <c r="D7521" s="196">
        <v>0.26815417435505901</v>
      </c>
      <c r="E7521" s="196">
        <v>3.11329798363737</v>
      </c>
    </row>
    <row r="7522" spans="1:5" x14ac:dyDescent="0.25">
      <c r="A7522" s="196">
        <v>29746.7032071705</v>
      </c>
      <c r="B7522" s="196">
        <v>0.65809389844884203</v>
      </c>
      <c r="C7522" s="196">
        <v>-0.69355597574928995</v>
      </c>
      <c r="D7522" s="196">
        <v>0.26799980008695401</v>
      </c>
      <c r="E7522" s="196">
        <v>3.1132689947610599</v>
      </c>
    </row>
    <row r="7523" spans="1:5" x14ac:dyDescent="0.25">
      <c r="A7523" s="196">
        <v>29747.805930004499</v>
      </c>
      <c r="B7523" s="196">
        <v>0.93796720166803904</v>
      </c>
      <c r="C7523" s="196">
        <v>-0.69365348407959704</v>
      </c>
      <c r="D7523" s="196">
        <v>0.26790027060265997</v>
      </c>
      <c r="E7523" s="196">
        <v>3.1132503121517101</v>
      </c>
    </row>
    <row r="7524" spans="1:5" x14ac:dyDescent="0.25">
      <c r="A7524" s="196">
        <v>29750.712796087799</v>
      </c>
      <c r="B7524" s="196">
        <v>0.54868604465672099</v>
      </c>
      <c r="C7524" s="196">
        <v>-0.69391007031643204</v>
      </c>
      <c r="D7524" s="196">
        <v>0.26763903179170501</v>
      </c>
      <c r="E7524" s="196">
        <v>3.1132013026442702</v>
      </c>
    </row>
    <row r="7525" spans="1:5" x14ac:dyDescent="0.25">
      <c r="A7525" s="196">
        <v>29754.0876078113</v>
      </c>
      <c r="B7525" s="196">
        <v>-0.62594079649441703</v>
      </c>
      <c r="C7525" s="196">
        <v>-0.69420713315344296</v>
      </c>
      <c r="D7525" s="196">
        <v>0.26733779907115701</v>
      </c>
      <c r="E7525" s="196">
        <v>3.1131448395829802</v>
      </c>
    </row>
    <row r="7526" spans="1:5" x14ac:dyDescent="0.25">
      <c r="A7526" s="196">
        <v>29760.937431939801</v>
      </c>
      <c r="B7526" s="196">
        <v>1.08204216300064</v>
      </c>
      <c r="C7526" s="196">
        <v>-0.69480732094531605</v>
      </c>
      <c r="D7526" s="196">
        <v>0.26673323607174698</v>
      </c>
      <c r="E7526" s="196">
        <v>3.1130316809696499</v>
      </c>
    </row>
    <row r="7527" spans="1:5" x14ac:dyDescent="0.25">
      <c r="A7527" s="196">
        <v>29763.511576507299</v>
      </c>
      <c r="B7527" s="196">
        <v>-5.9423017789617102E-2</v>
      </c>
      <c r="C7527" s="196">
        <v>-0.69503190756351496</v>
      </c>
      <c r="D7527" s="196">
        <v>0.26650842787018503</v>
      </c>
      <c r="E7527" s="196">
        <v>3.1129896576426601</v>
      </c>
    </row>
    <row r="7528" spans="1:5" x14ac:dyDescent="0.25">
      <c r="A7528" s="196">
        <v>29770.0639847036</v>
      </c>
      <c r="B7528" s="196">
        <v>-0.47586183775801799</v>
      </c>
      <c r="C7528" s="196">
        <v>-0.69560119243615204</v>
      </c>
      <c r="D7528" s="196">
        <v>0.26594210595477202</v>
      </c>
      <c r="E7528" s="196">
        <v>3.1128839282054299</v>
      </c>
    </row>
    <row r="7529" spans="1:5" x14ac:dyDescent="0.25">
      <c r="A7529" s="196">
        <v>29770.3450214808</v>
      </c>
      <c r="B7529" s="196">
        <v>2.9978101919101698</v>
      </c>
      <c r="C7529" s="196">
        <v>-0.69562553213297296</v>
      </c>
      <c r="D7529" s="196">
        <v>0.26591800698650397</v>
      </c>
      <c r="E7529" s="196">
        <v>3.1128794332881098</v>
      </c>
    </row>
    <row r="7530" spans="1:5" x14ac:dyDescent="0.25">
      <c r="A7530" s="196">
        <v>29770.556104417301</v>
      </c>
      <c r="B7530" s="196">
        <v>1.1301597700478001</v>
      </c>
      <c r="C7530" s="196">
        <v>-0.69564380915476998</v>
      </c>
      <c r="D7530" s="196">
        <v>0.26589991693519599</v>
      </c>
      <c r="E7530" s="196">
        <v>3.1128760593764402</v>
      </c>
    </row>
    <row r="7531" spans="1:5" x14ac:dyDescent="0.25">
      <c r="A7531" s="196">
        <v>29771.001124219601</v>
      </c>
      <c r="B7531" s="196">
        <v>0.95208119416034798</v>
      </c>
      <c r="C7531" s="196">
        <v>-0.69568233024807202</v>
      </c>
      <c r="D7531" s="196">
        <v>0.26586180735338899</v>
      </c>
      <c r="E7531" s="196">
        <v>3.1128689523327999</v>
      </c>
    </row>
    <row r="7532" spans="1:5" x14ac:dyDescent="0.25">
      <c r="A7532" s="196">
        <v>29774.220304466799</v>
      </c>
      <c r="B7532" s="196">
        <v>-0.46931122929219499</v>
      </c>
      <c r="C7532" s="196">
        <v>-0.69596050597574899</v>
      </c>
      <c r="D7532" s="196">
        <v>0.26558730938164998</v>
      </c>
      <c r="E7532" s="196">
        <v>3.1128177869814202</v>
      </c>
    </row>
    <row r="7533" spans="1:5" x14ac:dyDescent="0.25">
      <c r="A7533" s="196">
        <v>29784.6695767743</v>
      </c>
      <c r="B7533" s="196">
        <v>-0.93813655140543195</v>
      </c>
      <c r="C7533" s="196">
        <v>-0.69685761730585105</v>
      </c>
      <c r="D7533" s="196">
        <v>0.26471066566344098</v>
      </c>
      <c r="E7533" s="196">
        <v>3.1126546879438499</v>
      </c>
    </row>
    <row r="7534" spans="1:5" x14ac:dyDescent="0.25">
      <c r="A7534" s="196">
        <v>29785.6590836918</v>
      </c>
      <c r="B7534" s="196">
        <v>-0.67273790185374804</v>
      </c>
      <c r="C7534" s="196">
        <v>-0.69694210454579597</v>
      </c>
      <c r="D7534" s="196">
        <v>0.26462879609429901</v>
      </c>
      <c r="E7534" s="196">
        <v>3.1126394799494501</v>
      </c>
    </row>
    <row r="7535" spans="1:5" x14ac:dyDescent="0.25">
      <c r="A7535" s="196">
        <v>29802.184399865499</v>
      </c>
      <c r="B7535" s="196">
        <v>0.19870605126698701</v>
      </c>
      <c r="C7535" s="196">
        <v>-0.69834099354311896</v>
      </c>
      <c r="D7535" s="196">
        <v>0.26329116864802699</v>
      </c>
      <c r="E7535" s="196">
        <v>3.1123915870958099</v>
      </c>
    </row>
    <row r="7536" spans="1:5" x14ac:dyDescent="0.25">
      <c r="A7536" s="196">
        <v>29807.6856136688</v>
      </c>
      <c r="B7536" s="196">
        <v>-0.201141395883284</v>
      </c>
      <c r="C7536" s="196">
        <v>-0.69880155181551296</v>
      </c>
      <c r="D7536" s="196">
        <v>0.26285840787244102</v>
      </c>
      <c r="E7536" s="196">
        <v>3.1123116247143399</v>
      </c>
    </row>
    <row r="7537" spans="1:5" x14ac:dyDescent="0.25">
      <c r="A7537" s="196">
        <v>29810.6308447185</v>
      </c>
      <c r="B7537" s="196">
        <v>-0.36087613641731398</v>
      </c>
      <c r="C7537" s="196">
        <v>-0.69904705828460101</v>
      </c>
      <c r="D7537" s="196">
        <v>0.26262931662447397</v>
      </c>
      <c r="E7537" s="196">
        <v>3.11226934263793</v>
      </c>
    </row>
    <row r="7538" spans="1:5" x14ac:dyDescent="0.25">
      <c r="A7538" s="196">
        <v>29811.669573337102</v>
      </c>
      <c r="B7538" s="196">
        <v>0.22920282160397201</v>
      </c>
      <c r="C7538" s="196">
        <v>-0.69913346558828404</v>
      </c>
      <c r="D7538" s="196">
        <v>0.26254895451282501</v>
      </c>
      <c r="E7538" s="196">
        <v>3.1122545185271</v>
      </c>
    </row>
    <row r="7539" spans="1:5" x14ac:dyDescent="0.25">
      <c r="A7539" s="196">
        <v>29823.617789302301</v>
      </c>
      <c r="B7539" s="196">
        <v>0.25900177827078402</v>
      </c>
      <c r="C7539" s="196">
        <v>-0.70012064427348797</v>
      </c>
      <c r="D7539" s="196">
        <v>0.26164095738197601</v>
      </c>
      <c r="E7539" s="196">
        <v>3.1120873101069102</v>
      </c>
    </row>
    <row r="7540" spans="1:5" x14ac:dyDescent="0.25">
      <c r="A7540" s="196">
        <v>29825.5252517544</v>
      </c>
      <c r="B7540" s="196">
        <v>-0.69360862653264299</v>
      </c>
      <c r="C7540" s="196">
        <v>-0.70027708446566095</v>
      </c>
      <c r="D7540" s="196">
        <v>0.26149880915316598</v>
      </c>
      <c r="E7540" s="196">
        <v>3.1120611814744401</v>
      </c>
    </row>
    <row r="7541" spans="1:5" x14ac:dyDescent="0.25">
      <c r="A7541" s="196">
        <v>29830.0802402396</v>
      </c>
      <c r="B7541" s="196">
        <v>0.57751664615150999</v>
      </c>
      <c r="C7541" s="196">
        <v>-0.70064936006150802</v>
      </c>
      <c r="D7541" s="196">
        <v>0.26116251287249798</v>
      </c>
      <c r="E7541" s="196">
        <v>3.1119994183931099</v>
      </c>
    </row>
    <row r="7542" spans="1:5" x14ac:dyDescent="0.25">
      <c r="A7542" s="196">
        <v>29834.488489318501</v>
      </c>
      <c r="B7542" s="196">
        <v>-0.93707727376987104</v>
      </c>
      <c r="C7542" s="196">
        <v>-0.70100788678728099</v>
      </c>
      <c r="D7542" s="196">
        <v>0.26084129910852699</v>
      </c>
      <c r="E7542" s="196">
        <v>3.11194049457549</v>
      </c>
    </row>
    <row r="7543" spans="1:5" x14ac:dyDescent="0.25">
      <c r="A7543" s="196">
        <v>29838.510548138202</v>
      </c>
      <c r="B7543" s="196">
        <v>1.31448640492082</v>
      </c>
      <c r="C7543" s="196">
        <v>-0.70133348750523705</v>
      </c>
      <c r="D7543" s="196">
        <v>0.26055189087146902</v>
      </c>
      <c r="E7543" s="196">
        <v>3.1118874636351901</v>
      </c>
    </row>
    <row r="7544" spans="1:5" x14ac:dyDescent="0.25">
      <c r="A7544" s="196">
        <v>29839.4288771715</v>
      </c>
      <c r="B7544" s="196">
        <v>0.98885957102265998</v>
      </c>
      <c r="C7544" s="196">
        <v>-0.70140762576531501</v>
      </c>
      <c r="D7544" s="196">
        <v>0.26048630454191801</v>
      </c>
      <c r="E7544" s="196">
        <v>3.11187545339356</v>
      </c>
    </row>
    <row r="7545" spans="1:5" x14ac:dyDescent="0.25">
      <c r="A7545" s="196">
        <v>29842.665541227801</v>
      </c>
      <c r="B7545" s="196">
        <v>0.70828019944478404</v>
      </c>
      <c r="C7545" s="196">
        <v>-0.70166832022099501</v>
      </c>
      <c r="D7545" s="196">
        <v>0.26025660852992899</v>
      </c>
      <c r="E7545" s="196">
        <v>3.1118334138945398</v>
      </c>
    </row>
    <row r="7546" spans="1:5" x14ac:dyDescent="0.25">
      <c r="A7546" s="196">
        <v>29843.319498806199</v>
      </c>
      <c r="B7546" s="196">
        <v>-0.13229166722602301</v>
      </c>
      <c r="C7546" s="196">
        <v>-0.70172087759819002</v>
      </c>
      <c r="D7546" s="196">
        <v>0.26021047669007502</v>
      </c>
      <c r="E7546" s="196">
        <v>3.11182497500858</v>
      </c>
    </row>
    <row r="7547" spans="1:5" x14ac:dyDescent="0.25">
      <c r="A7547" s="196">
        <v>29852.030368635798</v>
      </c>
      <c r="B7547" s="196">
        <v>-0.50031347818496597</v>
      </c>
      <c r="C7547" s="196">
        <v>-0.70241724074323098</v>
      </c>
      <c r="D7547" s="196">
        <v>0.25960493175618199</v>
      </c>
      <c r="E7547" s="196">
        <v>3.1117143364372102</v>
      </c>
    </row>
    <row r="7548" spans="1:5" x14ac:dyDescent="0.25">
      <c r="A7548" s="196">
        <v>29855.1886656922</v>
      </c>
      <c r="B7548" s="196">
        <v>0.32301878125427702</v>
      </c>
      <c r="C7548" s="196">
        <v>-0.70266800380459604</v>
      </c>
      <c r="D7548" s="196">
        <v>0.25938950914028103</v>
      </c>
      <c r="E7548" s="196">
        <v>3.1116750371825801</v>
      </c>
    </row>
    <row r="7549" spans="1:5" x14ac:dyDescent="0.25">
      <c r="A7549" s="196">
        <v>29860.0047339456</v>
      </c>
      <c r="B7549" s="196">
        <v>-0.75056412094210501</v>
      </c>
      <c r="C7549" s="196">
        <v>-0.70304861726569801</v>
      </c>
      <c r="D7549" s="196">
        <v>0.25906527121914502</v>
      </c>
      <c r="E7549" s="196">
        <v>3.11161594741731</v>
      </c>
    </row>
    <row r="7550" spans="1:5" x14ac:dyDescent="0.25">
      <c r="A7550" s="196">
        <v>29862.459788247699</v>
      </c>
      <c r="B7550" s="196">
        <v>-0.26161323324116198</v>
      </c>
      <c r="C7550" s="196">
        <v>-0.70324181139776698</v>
      </c>
      <c r="D7550" s="196">
        <v>0.25890197427093398</v>
      </c>
      <c r="E7550" s="196">
        <v>3.1115862156096799</v>
      </c>
    </row>
    <row r="7551" spans="1:5" x14ac:dyDescent="0.25">
      <c r="A7551" s="196">
        <v>29863.550773268002</v>
      </c>
      <c r="B7551" s="196">
        <v>1.1494168464346901</v>
      </c>
      <c r="C7551" s="196">
        <v>-0.703327483330489</v>
      </c>
      <c r="D7551" s="196">
        <v>0.25882984000651799</v>
      </c>
      <c r="E7551" s="196">
        <v>3.1115730879362702</v>
      </c>
    </row>
    <row r="7552" spans="1:5" x14ac:dyDescent="0.25">
      <c r="A7552" s="196">
        <v>29864.983054494201</v>
      </c>
      <c r="B7552" s="196">
        <v>-0.35913756730920798</v>
      </c>
      <c r="C7552" s="196">
        <v>-0.70343978743570101</v>
      </c>
      <c r="D7552" s="196">
        <v>0.25873554426022999</v>
      </c>
      <c r="E7552" s="196">
        <v>3.11155593263573</v>
      </c>
    </row>
    <row r="7553" spans="1:5" x14ac:dyDescent="0.25">
      <c r="A7553" s="196">
        <v>29867.654819406602</v>
      </c>
      <c r="B7553" s="196">
        <v>1.3242608763368899</v>
      </c>
      <c r="C7553" s="196">
        <v>-0.70364876497732998</v>
      </c>
      <c r="D7553" s="196">
        <v>0.25856087554958601</v>
      </c>
      <c r="E7553" s="196">
        <v>3.1115241716352</v>
      </c>
    </row>
    <row r="7554" spans="1:5" x14ac:dyDescent="0.25">
      <c r="A7554" s="196">
        <v>29872.771284985702</v>
      </c>
      <c r="B7554" s="196">
        <v>0.352792155870496</v>
      </c>
      <c r="C7554" s="196">
        <v>-0.70404708515061198</v>
      </c>
      <c r="D7554" s="196">
        <v>0.25823086769958398</v>
      </c>
      <c r="E7554" s="196">
        <v>3.11146422379232</v>
      </c>
    </row>
    <row r="7555" spans="1:5" x14ac:dyDescent="0.25">
      <c r="A7555" s="196">
        <v>29878.558219906201</v>
      </c>
      <c r="B7555" s="196">
        <v>0.89637964304078999</v>
      </c>
      <c r="C7555" s="196">
        <v>-0.70449461412224701</v>
      </c>
      <c r="D7555" s="196">
        <v>0.25786475429045203</v>
      </c>
      <c r="E7555" s="196">
        <v>3.1113978090198402</v>
      </c>
    </row>
    <row r="7556" spans="1:5" x14ac:dyDescent="0.25">
      <c r="A7556" s="196">
        <v>29879.602491567301</v>
      </c>
      <c r="B7556" s="196">
        <v>0.52834376716380604</v>
      </c>
      <c r="C7556" s="196">
        <v>-0.70457503251070697</v>
      </c>
      <c r="D7556" s="196">
        <v>0.25779949875966801</v>
      </c>
      <c r="E7556" s="196">
        <v>3.11138598159536</v>
      </c>
    </row>
    <row r="7557" spans="1:5" x14ac:dyDescent="0.25">
      <c r="A7557" s="196">
        <v>29883.128608989799</v>
      </c>
      <c r="B7557" s="196">
        <v>-0.52325633303659203</v>
      </c>
      <c r="C7557" s="196">
        <v>-0.70484580433303501</v>
      </c>
      <c r="D7557" s="196">
        <v>0.25758099416108998</v>
      </c>
      <c r="E7557" s="196">
        <v>3.11134640088975</v>
      </c>
    </row>
    <row r="7558" spans="1:5" x14ac:dyDescent="0.25">
      <c r="A7558" s="196">
        <v>29884.281218690499</v>
      </c>
      <c r="B7558" s="196">
        <v>-0.20240739881928199</v>
      </c>
      <c r="C7558" s="196">
        <v>-0.70493405488602701</v>
      </c>
      <c r="D7558" s="196">
        <v>0.25751018659742703</v>
      </c>
      <c r="E7558" s="196">
        <v>3.1113335821199</v>
      </c>
    </row>
    <row r="7559" spans="1:5" x14ac:dyDescent="0.25">
      <c r="A7559" s="196">
        <v>29885.599833923199</v>
      </c>
      <c r="B7559" s="196">
        <v>-0.71490822327292003</v>
      </c>
      <c r="C7559" s="196">
        <v>-0.70503485899745399</v>
      </c>
      <c r="D7559" s="196">
        <v>0.25742955444443499</v>
      </c>
      <c r="E7559" s="196">
        <v>3.1113189892728901</v>
      </c>
    </row>
    <row r="7560" spans="1:5" x14ac:dyDescent="0.25">
      <c r="A7560" s="196">
        <v>29887.879995850399</v>
      </c>
      <c r="B7560" s="196">
        <v>-0.66442966000261905</v>
      </c>
      <c r="C7560" s="196">
        <v>-0.70520877469153898</v>
      </c>
      <c r="D7560" s="196">
        <v>0.25729106687679398</v>
      </c>
      <c r="E7560" s="196">
        <v>3.11129393704184</v>
      </c>
    </row>
    <row r="7561" spans="1:5" x14ac:dyDescent="0.25">
      <c r="A7561" s="196">
        <v>29894.435828198901</v>
      </c>
      <c r="B7561" s="196">
        <v>0.28506290983035099</v>
      </c>
      <c r="C7561" s="196">
        <v>-0.70570600344165901</v>
      </c>
      <c r="D7561" s="196">
        <v>0.25689957056406598</v>
      </c>
      <c r="E7561" s="196">
        <v>3.1112231939590398</v>
      </c>
    </row>
    <row r="7562" spans="1:5" x14ac:dyDescent="0.25">
      <c r="A7562" s="196">
        <v>29895.2880721287</v>
      </c>
      <c r="B7562" s="196">
        <v>0.61246360983388004</v>
      </c>
      <c r="C7562" s="196">
        <v>-0.70577033479797402</v>
      </c>
      <c r="D7562" s="196">
        <v>0.25684940736538497</v>
      </c>
      <c r="E7562" s="196">
        <v>3.1112141379265599</v>
      </c>
    </row>
    <row r="7563" spans="1:5" x14ac:dyDescent="0.25">
      <c r="A7563" s="196">
        <v>29897.854602353698</v>
      </c>
      <c r="B7563" s="196">
        <v>-0.72057381590158198</v>
      </c>
      <c r="C7563" s="196">
        <v>-0.70596363944474705</v>
      </c>
      <c r="D7563" s="196">
        <v>0.256699360040959</v>
      </c>
      <c r="E7563" s="196">
        <v>3.1111870612004302</v>
      </c>
    </row>
    <row r="7564" spans="1:5" x14ac:dyDescent="0.25">
      <c r="A7564" s="196">
        <v>29905.516992240198</v>
      </c>
      <c r="B7564" s="196">
        <v>1.3271225476742201</v>
      </c>
      <c r="C7564" s="196">
        <v>-0.70653689935141195</v>
      </c>
      <c r="D7564" s="196">
        <v>0.25626053317382602</v>
      </c>
      <c r="E7564" s="196">
        <v>3.11110797314752</v>
      </c>
    </row>
    <row r="7565" spans="1:5" x14ac:dyDescent="0.25">
      <c r="A7565" s="196">
        <v>29915.717911054398</v>
      </c>
      <c r="B7565" s="196">
        <v>-0.73828633297550295</v>
      </c>
      <c r="C7565" s="196">
        <v>-0.70729103873180299</v>
      </c>
      <c r="D7565" s="196">
        <v>0.25569773665182599</v>
      </c>
      <c r="E7565" s="196">
        <v>3.11100676592311</v>
      </c>
    </row>
    <row r="7566" spans="1:5" x14ac:dyDescent="0.25">
      <c r="A7566" s="196">
        <v>29918.961650600198</v>
      </c>
      <c r="B7566" s="196">
        <v>-8.3910304670109501E-2</v>
      </c>
      <c r="C7566" s="196">
        <v>-0.70752865947136001</v>
      </c>
      <c r="D7566" s="196">
        <v>0.25552394051231497</v>
      </c>
      <c r="E7566" s="196">
        <v>3.11097556422401</v>
      </c>
    </row>
    <row r="7567" spans="1:5" x14ac:dyDescent="0.25">
      <c r="A7567" s="196">
        <v>29923.175339361998</v>
      </c>
      <c r="B7567" s="196">
        <v>1.5896960882974001</v>
      </c>
      <c r="C7567" s="196">
        <v>-0.70783574762995405</v>
      </c>
      <c r="D7567" s="196">
        <v>0.25530192107510002</v>
      </c>
      <c r="E7567" s="196">
        <v>3.1109357413385799</v>
      </c>
    </row>
    <row r="7568" spans="1:5" x14ac:dyDescent="0.25">
      <c r="A7568" s="196">
        <v>29924.883421934301</v>
      </c>
      <c r="B7568" s="196">
        <v>1.4167251614877701</v>
      </c>
      <c r="C7568" s="196">
        <v>-0.70795971772994204</v>
      </c>
      <c r="D7568" s="196">
        <v>0.25521313183418798</v>
      </c>
      <c r="E7568" s="196">
        <v>3.11091982705232</v>
      </c>
    </row>
    <row r="7569" spans="1:5" x14ac:dyDescent="0.25">
      <c r="A7569" s="196">
        <v>29931.9213394207</v>
      </c>
      <c r="B7569" s="196">
        <v>9.9089034705432297</v>
      </c>
      <c r="C7569" s="196">
        <v>-0.70846738110034102</v>
      </c>
      <c r="D7569" s="196">
        <v>0.25485468441995701</v>
      </c>
      <c r="E7569" s="196">
        <v>3.1108556482566998</v>
      </c>
    </row>
    <row r="7570" spans="1:5" x14ac:dyDescent="0.25">
      <c r="A7570" s="196">
        <v>29932.075557885801</v>
      </c>
      <c r="B7570" s="196">
        <v>-0.65299159171989796</v>
      </c>
      <c r="C7570" s="196">
        <v>-0.70847844850893105</v>
      </c>
      <c r="D7570" s="196">
        <v>0.25484696364397402</v>
      </c>
      <c r="E7570" s="196">
        <v>3.1108542670925901</v>
      </c>
    </row>
    <row r="7571" spans="1:5" x14ac:dyDescent="0.25">
      <c r="A7571" s="196">
        <v>29932.940518181102</v>
      </c>
      <c r="B7571" s="196">
        <v>0.52701055786488804</v>
      </c>
      <c r="C7571" s="196">
        <v>-0.70854047665608499</v>
      </c>
      <c r="D7571" s="196">
        <v>0.25480376694779</v>
      </c>
      <c r="E7571" s="196">
        <v>3.1108465406211598</v>
      </c>
    </row>
    <row r="7572" spans="1:5" x14ac:dyDescent="0.25">
      <c r="A7572" s="196">
        <v>29936.113325675</v>
      </c>
      <c r="B7572" s="196">
        <v>-0.60707893181363204</v>
      </c>
      <c r="C7572" s="196">
        <v>-0.70876734617422199</v>
      </c>
      <c r="D7572" s="196">
        <v>0.25464686601425901</v>
      </c>
      <c r="E7572" s="196">
        <v>3.1108184898953</v>
      </c>
    </row>
    <row r="7573" spans="1:5" x14ac:dyDescent="0.25">
      <c r="A7573" s="196">
        <v>29936.353856629099</v>
      </c>
      <c r="B7573" s="196">
        <v>1.36619298749676</v>
      </c>
      <c r="C7573" s="196">
        <v>-0.70878450285264605</v>
      </c>
      <c r="D7573" s="196">
        <v>0.25463507089735699</v>
      </c>
      <c r="E7573" s="196">
        <v>3.1108163820393302</v>
      </c>
    </row>
    <row r="7574" spans="1:5" x14ac:dyDescent="0.25">
      <c r="A7574" s="196">
        <v>29936.536335450499</v>
      </c>
      <c r="B7574" s="196">
        <v>-0.76624855329174502</v>
      </c>
      <c r="C7574" s="196">
        <v>-0.708797514781634</v>
      </c>
      <c r="D7574" s="196">
        <v>0.25462613190417299</v>
      </c>
      <c r="E7574" s="196">
        <v>3.1108147846710099</v>
      </c>
    </row>
    <row r="7575" spans="1:5" x14ac:dyDescent="0.25">
      <c r="A7575" s="196">
        <v>29953.100012577499</v>
      </c>
      <c r="B7575" s="196">
        <v>0.25583110037117501</v>
      </c>
      <c r="C7575" s="196">
        <v>-0.70996418304923603</v>
      </c>
      <c r="D7575" s="196">
        <v>0.25384862198437802</v>
      </c>
      <c r="E7575" s="196">
        <v>3.1106761221252399</v>
      </c>
    </row>
    <row r="7576" spans="1:5" x14ac:dyDescent="0.25">
      <c r="A7576" s="196">
        <v>29959.364999433099</v>
      </c>
      <c r="B7576" s="196">
        <v>-0.352362446324474</v>
      </c>
      <c r="C7576" s="196">
        <v>-0.71039794496777198</v>
      </c>
      <c r="D7576" s="196">
        <v>0.25357215511909897</v>
      </c>
      <c r="E7576" s="196">
        <v>3.1106269523667498</v>
      </c>
    </row>
    <row r="7577" spans="1:5" x14ac:dyDescent="0.25">
      <c r="A7577" s="196">
        <v>29959.9807541062</v>
      </c>
      <c r="B7577" s="196">
        <v>-0.51861153736694199</v>
      </c>
      <c r="C7577" s="196">
        <v>-0.71044035243552095</v>
      </c>
      <c r="D7577" s="196">
        <v>0.253545508729483</v>
      </c>
      <c r="E7577" s="196">
        <v>3.1106222171967199</v>
      </c>
    </row>
    <row r="7578" spans="1:5" x14ac:dyDescent="0.25">
      <c r="A7578" s="196">
        <v>29962.937046229999</v>
      </c>
      <c r="B7578" s="196">
        <v>-0.74986205289202101</v>
      </c>
      <c r="C7578" s="196">
        <v>-0.71064339163029799</v>
      </c>
      <c r="D7578" s="196">
        <v>0.25341889305707499</v>
      </c>
      <c r="E7578" s="196">
        <v>3.1105997266091401</v>
      </c>
    </row>
    <row r="7579" spans="1:5" x14ac:dyDescent="0.25">
      <c r="A7579" s="196">
        <v>29963.688829734499</v>
      </c>
      <c r="B7579" s="196">
        <v>1.6831896787073799</v>
      </c>
      <c r="C7579" s="196">
        <v>-0.71069487555405997</v>
      </c>
      <c r="D7579" s="196">
        <v>0.25338704268125201</v>
      </c>
      <c r="E7579" s="196">
        <v>3.1105940715602101</v>
      </c>
    </row>
    <row r="7580" spans="1:5" x14ac:dyDescent="0.25">
      <c r="A7580" s="196">
        <v>29964.3621129487</v>
      </c>
      <c r="B7580" s="196">
        <v>-0.58246903989979804</v>
      </c>
      <c r="C7580" s="196">
        <v>-0.71074093226956803</v>
      </c>
      <c r="D7580" s="196">
        <v>0.25335863801429698</v>
      </c>
      <c r="E7580" s="196">
        <v>3.1105890291504701</v>
      </c>
    </row>
    <row r="7581" spans="1:5" x14ac:dyDescent="0.25">
      <c r="A7581" s="196">
        <v>29965.150676420501</v>
      </c>
      <c r="B7581" s="196">
        <v>0.96245685558530003</v>
      </c>
      <c r="C7581" s="196">
        <v>-0.71079481314635296</v>
      </c>
      <c r="D7581" s="196">
        <v>0.25332551407463699</v>
      </c>
      <c r="E7581" s="196">
        <v>3.1105831499915202</v>
      </c>
    </row>
    <row r="7582" spans="1:5" x14ac:dyDescent="0.25">
      <c r="A7582" s="196">
        <v>29967.162702996698</v>
      </c>
      <c r="B7582" s="196">
        <v>0.32497175663821498</v>
      </c>
      <c r="C7582" s="196">
        <v>-0.710931988545489</v>
      </c>
      <c r="D7582" s="196">
        <v>0.25324170379855399</v>
      </c>
      <c r="E7582" s="196">
        <v>3.1105682794535401</v>
      </c>
    </row>
    <row r="7583" spans="1:5" x14ac:dyDescent="0.25">
      <c r="A7583" s="196">
        <v>29968.901782407502</v>
      </c>
      <c r="B7583" s="196">
        <v>0.31261168988121502</v>
      </c>
      <c r="C7583" s="196">
        <v>-0.71105020458579005</v>
      </c>
      <c r="D7583" s="196">
        <v>0.25317008137321501</v>
      </c>
      <c r="E7583" s="196">
        <v>3.11055557705498</v>
      </c>
    </row>
    <row r="7584" spans="1:5" x14ac:dyDescent="0.25">
      <c r="A7584" s="196">
        <v>29971.651185326202</v>
      </c>
      <c r="B7584" s="196">
        <v>-0.66612936321307503</v>
      </c>
      <c r="C7584" s="196">
        <v>-0.71123643384547497</v>
      </c>
      <c r="D7584" s="196">
        <v>0.25305840123634898</v>
      </c>
      <c r="E7584" s="196">
        <v>3.1105357808134002</v>
      </c>
    </row>
    <row r="7585" spans="1:5" x14ac:dyDescent="0.25">
      <c r="A7585" s="196">
        <v>29974.502024812999</v>
      </c>
      <c r="B7585" s="196">
        <v>-0.70593227677718795</v>
      </c>
      <c r="C7585" s="196">
        <v>-0.71142867120486797</v>
      </c>
      <c r="D7585" s="196">
        <v>0.25294461315976902</v>
      </c>
      <c r="E7585" s="196">
        <v>3.1105156242283498</v>
      </c>
    </row>
    <row r="7586" spans="1:5" x14ac:dyDescent="0.25">
      <c r="A7586" s="196">
        <v>29975.078580897702</v>
      </c>
      <c r="B7586" s="196">
        <v>-0.43370403025399901</v>
      </c>
      <c r="C7586" s="196">
        <v>-0.71146744239576398</v>
      </c>
      <c r="D7586" s="196">
        <v>0.25292185017883101</v>
      </c>
      <c r="E7586" s="196">
        <v>3.1105115935908798</v>
      </c>
    </row>
    <row r="7587" spans="1:5" x14ac:dyDescent="0.25">
      <c r="A7587" s="196">
        <v>29981.113454994102</v>
      </c>
      <c r="B7587" s="196">
        <v>0.66198413735694095</v>
      </c>
      <c r="C7587" s="196">
        <v>-0.71187109465895804</v>
      </c>
      <c r="D7587" s="196">
        <v>0.25268864398950402</v>
      </c>
      <c r="E7587" s="196">
        <v>3.1104703316550899</v>
      </c>
    </row>
    <row r="7588" spans="1:5" x14ac:dyDescent="0.25">
      <c r="A7588" s="196">
        <v>29982.200506721802</v>
      </c>
      <c r="B7588" s="196">
        <v>8.1370356031147895E-2</v>
      </c>
      <c r="C7588" s="196">
        <v>-0.71194338147103597</v>
      </c>
      <c r="D7588" s="196">
        <v>0.252647620668013</v>
      </c>
      <c r="E7588" s="196">
        <v>3.1104630793533001</v>
      </c>
    </row>
    <row r="7589" spans="1:5" x14ac:dyDescent="0.25">
      <c r="A7589" s="196">
        <v>29991.940425954599</v>
      </c>
      <c r="B7589" s="196">
        <v>0.13589973929493901</v>
      </c>
      <c r="C7589" s="196">
        <v>-0.71258527343163403</v>
      </c>
      <c r="D7589" s="196">
        <v>0.25229353100738899</v>
      </c>
      <c r="E7589" s="196">
        <v>3.1104005599046798</v>
      </c>
    </row>
    <row r="7590" spans="1:5" x14ac:dyDescent="0.25">
      <c r="A7590" s="196">
        <v>29993.971660506399</v>
      </c>
      <c r="B7590" s="196">
        <v>1.8904643457802399</v>
      </c>
      <c r="C7590" s="196">
        <v>-0.71271781776666199</v>
      </c>
      <c r="D7590" s="196">
        <v>0.25222275560337298</v>
      </c>
      <c r="E7590" s="196">
        <v>3.1103880807850302</v>
      </c>
    </row>
    <row r="7591" spans="1:5" x14ac:dyDescent="0.25">
      <c r="A7591" s="196">
        <v>29995.902406348199</v>
      </c>
      <c r="B7591" s="196">
        <v>1.6112361182532</v>
      </c>
      <c r="C7591" s="196">
        <v>-0.71284338005153702</v>
      </c>
      <c r="D7591" s="196">
        <v>0.25215646804242697</v>
      </c>
      <c r="E7591" s="196">
        <v>3.1103763983316202</v>
      </c>
    </row>
    <row r="7592" spans="1:5" x14ac:dyDescent="0.25">
      <c r="A7592" s="196">
        <v>29996.1133858213</v>
      </c>
      <c r="B7592" s="196">
        <v>1.92889483178014</v>
      </c>
      <c r="C7592" s="196">
        <v>-0.71285707555102196</v>
      </c>
      <c r="D7592" s="196">
        <v>0.252149282916942</v>
      </c>
      <c r="E7592" s="196">
        <v>3.11037513234715</v>
      </c>
    </row>
    <row r="7593" spans="1:5" x14ac:dyDescent="0.25">
      <c r="A7593" s="196">
        <v>30000.287321956599</v>
      </c>
      <c r="B7593" s="196">
        <v>-0.120166694238566</v>
      </c>
      <c r="C7593" s="196">
        <v>-0.71312700117518901</v>
      </c>
      <c r="D7593" s="196">
        <v>0.25200950374699799</v>
      </c>
      <c r="E7593" s="196">
        <v>3.1103505163563798</v>
      </c>
    </row>
    <row r="7594" spans="1:5" x14ac:dyDescent="0.25">
      <c r="A7594" s="196">
        <v>30001.991929567099</v>
      </c>
      <c r="B7594" s="196">
        <v>0.536678088338993</v>
      </c>
      <c r="C7594" s="196">
        <v>-0.71323667670975899</v>
      </c>
      <c r="D7594" s="196">
        <v>0.25195371832770302</v>
      </c>
      <c r="E7594" s="196">
        <v>3.1103406988835198</v>
      </c>
    </row>
    <row r="7595" spans="1:5" x14ac:dyDescent="0.25">
      <c r="A7595" s="196">
        <v>30014.932128831701</v>
      </c>
      <c r="B7595" s="196">
        <v>1.10502903888161</v>
      </c>
      <c r="C7595" s="196">
        <v>-0.71405858089744401</v>
      </c>
      <c r="D7595" s="196">
        <v>0.25155496447678999</v>
      </c>
      <c r="E7595" s="196">
        <v>3.1102706398248898</v>
      </c>
    </row>
    <row r="7596" spans="1:5" x14ac:dyDescent="0.25">
      <c r="A7596" s="196">
        <v>30017.131515030502</v>
      </c>
      <c r="B7596" s="196">
        <v>-8.2188999632778301E-2</v>
      </c>
      <c r="C7596" s="196">
        <v>-0.71419638758359505</v>
      </c>
      <c r="D7596" s="196">
        <v>0.251491559877008</v>
      </c>
      <c r="E7596" s="196">
        <v>3.1102595195501399</v>
      </c>
    </row>
    <row r="7597" spans="1:5" x14ac:dyDescent="0.25">
      <c r="A7597" s="196">
        <v>30019.789953661399</v>
      </c>
      <c r="B7597" s="196">
        <v>5.92974625989903</v>
      </c>
      <c r="C7597" s="196">
        <v>-0.71436221940530398</v>
      </c>
      <c r="D7597" s="196">
        <v>0.25141662635390499</v>
      </c>
      <c r="E7597" s="196">
        <v>3.1102463845379602</v>
      </c>
    </row>
    <row r="7598" spans="1:5" x14ac:dyDescent="0.25">
      <c r="A7598" s="196">
        <v>30022.9354445508</v>
      </c>
      <c r="B7598" s="196">
        <v>5.5614104393363597</v>
      </c>
      <c r="C7598" s="196">
        <v>-0.71455738716705797</v>
      </c>
      <c r="D7598" s="196">
        <v>0.251330380605441</v>
      </c>
      <c r="E7598" s="196">
        <v>3.1102312765946598</v>
      </c>
    </row>
    <row r="7599" spans="1:5" x14ac:dyDescent="0.25">
      <c r="A7599" s="196">
        <v>30023.119203039201</v>
      </c>
      <c r="B7599" s="196">
        <v>-0.328563800919079</v>
      </c>
      <c r="C7599" s="196">
        <v>-0.71456875366224204</v>
      </c>
      <c r="D7599" s="196">
        <v>0.251325423291408</v>
      </c>
      <c r="E7599" s="196">
        <v>3.1102304085362702</v>
      </c>
    </row>
    <row r="7600" spans="1:5" x14ac:dyDescent="0.25">
      <c r="A7600" s="196">
        <v>30023.121792712998</v>
      </c>
      <c r="B7600" s="196">
        <v>1.7268474368845502E-2</v>
      </c>
      <c r="C7600" s="196">
        <v>-0.71456891382036503</v>
      </c>
      <c r="D7600" s="196">
        <v>0.25132535349298402</v>
      </c>
      <c r="E7600" s="196">
        <v>3.11023039631436</v>
      </c>
    </row>
    <row r="7601" spans="1:5" x14ac:dyDescent="0.25">
      <c r="A7601" s="196">
        <v>30023.725128607701</v>
      </c>
      <c r="B7601" s="196">
        <v>-0.44632648032804101</v>
      </c>
      <c r="C7601" s="196">
        <v>-0.714606206038922</v>
      </c>
      <c r="D7601" s="196">
        <v>0.25130914057363202</v>
      </c>
      <c r="E7601" s="196">
        <v>3.1102275575804699</v>
      </c>
    </row>
    <row r="7602" spans="1:5" x14ac:dyDescent="0.25">
      <c r="A7602" s="196">
        <v>30048.682377710102</v>
      </c>
      <c r="B7602" s="196">
        <v>2.4169873995696398</v>
      </c>
      <c r="C7602" s="196">
        <v>-0.716111747864423</v>
      </c>
      <c r="D7602" s="196">
        <v>0.250723911263038</v>
      </c>
      <c r="E7602" s="196">
        <v>3.1101253706659402</v>
      </c>
    </row>
    <row r="7603" spans="1:5" x14ac:dyDescent="0.25">
      <c r="A7603" s="196">
        <v>30054.432735454699</v>
      </c>
      <c r="B7603" s="196">
        <v>0.65303142541268699</v>
      </c>
      <c r="C7603" s="196">
        <v>-0.71644825216184105</v>
      </c>
      <c r="D7603" s="196">
        <v>0.25061295654822502</v>
      </c>
      <c r="E7603" s="196">
        <v>3.1101060658422601</v>
      </c>
    </row>
    <row r="7604" spans="1:5" x14ac:dyDescent="0.25">
      <c r="A7604" s="196">
        <v>30058.2879299001</v>
      </c>
      <c r="B7604" s="196">
        <v>0.27822758074969101</v>
      </c>
      <c r="C7604" s="196">
        <v>-0.71667164690978002</v>
      </c>
      <c r="D7604" s="196">
        <v>0.25054363473714503</v>
      </c>
      <c r="E7604" s="196">
        <v>3.1100940175799501</v>
      </c>
    </row>
    <row r="7605" spans="1:5" x14ac:dyDescent="0.25">
      <c r="A7605" s="196">
        <v>30060.505852205501</v>
      </c>
      <c r="B7605" s="196">
        <v>-1.13011087555228</v>
      </c>
      <c r="C7605" s="196">
        <v>-0.71679936129965804</v>
      </c>
      <c r="D7605" s="196">
        <v>0.250505602732011</v>
      </c>
      <c r="E7605" s="196">
        <v>3.1100874120108202</v>
      </c>
    </row>
    <row r="7606" spans="1:5" x14ac:dyDescent="0.25">
      <c r="A7606" s="196">
        <v>30071.599494440401</v>
      </c>
      <c r="B7606" s="196">
        <v>0.24535280100028301</v>
      </c>
      <c r="C7606" s="196">
        <v>-0.71742926850103295</v>
      </c>
      <c r="D7606" s="196">
        <v>0.25033575925954499</v>
      </c>
      <c r="E7606" s="196">
        <v>3.11005795497951</v>
      </c>
    </row>
    <row r="7607" spans="1:5" x14ac:dyDescent="0.25">
      <c r="A7607" s="196">
        <v>30074.107577411301</v>
      </c>
      <c r="B7607" s="196">
        <v>1.0871793220017401</v>
      </c>
      <c r="C7607" s="196">
        <v>-0.71756961230736205</v>
      </c>
      <c r="D7607" s="196">
        <v>0.25030209338315001</v>
      </c>
      <c r="E7607" s="196">
        <v>3.1100521250458799</v>
      </c>
    </row>
    <row r="7608" spans="1:5" x14ac:dyDescent="0.25">
      <c r="A7608" s="196">
        <v>30079.243212608199</v>
      </c>
      <c r="B7608" s="196">
        <v>1.05116540630001</v>
      </c>
      <c r="C7608" s="196">
        <v>-0.71785458939422297</v>
      </c>
      <c r="D7608" s="196">
        <v>0.250238636131417</v>
      </c>
      <c r="E7608" s="196">
        <v>3.1100411452269801</v>
      </c>
    </row>
    <row r="7609" spans="1:5" x14ac:dyDescent="0.25">
      <c r="A7609" s="196">
        <v>30079.380271144801</v>
      </c>
      <c r="B7609" s="196">
        <v>3.0156528173725499</v>
      </c>
      <c r="C7609" s="196">
        <v>-0.71786215056198799</v>
      </c>
      <c r="D7609" s="196">
        <v>0.25023704369446198</v>
      </c>
      <c r="E7609" s="196">
        <v>3.1100408698541102</v>
      </c>
    </row>
    <row r="7610" spans="1:5" x14ac:dyDescent="0.25">
      <c r="A7610" s="196">
        <v>30090.130562375201</v>
      </c>
      <c r="B7610" s="196">
        <v>0.58907192989522705</v>
      </c>
      <c r="C7610" s="196">
        <v>-0.71844801097998701</v>
      </c>
      <c r="D7610" s="196">
        <v>0.250128594465996</v>
      </c>
      <c r="E7610" s="196">
        <v>3.1100221373427899</v>
      </c>
    </row>
    <row r="7611" spans="1:5" x14ac:dyDescent="0.25">
      <c r="A7611" s="196">
        <v>30091.291686818298</v>
      </c>
      <c r="B7611" s="196">
        <v>0.123314031748967</v>
      </c>
      <c r="C7611" s="196">
        <v>-0.71851043374520995</v>
      </c>
      <c r="D7611" s="196">
        <v>0.25011883270087598</v>
      </c>
      <c r="E7611" s="196">
        <v>3.1100204534631901</v>
      </c>
    </row>
    <row r="7612" spans="1:5" x14ac:dyDescent="0.25">
      <c r="A7612" s="196">
        <v>30094.614887512598</v>
      </c>
      <c r="B7612" s="196">
        <v>-0.65973513352796098</v>
      </c>
      <c r="C7612" s="196">
        <v>-0.71868816444189898</v>
      </c>
      <c r="D7612" s="196">
        <v>0.25009300681420898</v>
      </c>
      <c r="E7612" s="196">
        <v>3.11001600069581</v>
      </c>
    </row>
    <row r="7613" spans="1:5" x14ac:dyDescent="0.25">
      <c r="A7613" s="196">
        <v>30103.969603833801</v>
      </c>
      <c r="B7613" s="196">
        <v>2.86284760854174</v>
      </c>
      <c r="C7613" s="196">
        <v>-0.71918105990946501</v>
      </c>
      <c r="D7613" s="196">
        <v>0.250037193751455</v>
      </c>
      <c r="E7613" s="196">
        <v>3.11000639018875</v>
      </c>
    </row>
    <row r="7614" spans="1:5" x14ac:dyDescent="0.25">
      <c r="A7614" s="196">
        <v>30105.811608909298</v>
      </c>
      <c r="B7614" s="196">
        <v>1.2437285690556099</v>
      </c>
      <c r="C7614" s="196">
        <v>-0.71927681864576198</v>
      </c>
      <c r="D7614" s="196">
        <v>0.25002915335613002</v>
      </c>
      <c r="E7614" s="196">
        <v>3.1100050074690002</v>
      </c>
    </row>
    <row r="7615" spans="1:5" x14ac:dyDescent="0.25">
      <c r="A7615" s="196">
        <v>30107.894398169799</v>
      </c>
      <c r="B7615" s="196">
        <v>-0.705270349688769</v>
      </c>
      <c r="C7615" s="196">
        <v>-0.71938457885255302</v>
      </c>
      <c r="D7615" s="196">
        <v>0.250021235726476</v>
      </c>
      <c r="E7615" s="196">
        <v>3.1100036464315002</v>
      </c>
    </row>
    <row r="7616" spans="1:5" x14ac:dyDescent="0.25">
      <c r="A7616" s="196">
        <v>30111.8550103452</v>
      </c>
      <c r="B7616" s="196">
        <v>0.231377612625844</v>
      </c>
      <c r="C7616" s="196">
        <v>-0.71958797957623299</v>
      </c>
      <c r="D7616" s="196">
        <v>0.25000962481458999</v>
      </c>
      <c r="E7616" s="196">
        <v>3.1100016517669502</v>
      </c>
    </row>
    <row r="7617" spans="1:5" x14ac:dyDescent="0.25">
      <c r="A7617" s="196">
        <v>30119.6456866343</v>
      </c>
      <c r="B7617" s="196">
        <v>-0.61540301717243595</v>
      </c>
      <c r="C7617" s="196">
        <v>-0.71998225313021103</v>
      </c>
      <c r="D7617" s="196">
        <v>0.25000001825582402</v>
      </c>
      <c r="E7617" s="196">
        <v>3.1100000031295201</v>
      </c>
    </row>
    <row r="7618" spans="1:5" x14ac:dyDescent="0.25">
      <c r="A7618" s="196">
        <v>30123.273618833598</v>
      </c>
      <c r="B7618" s="196">
        <v>0.14489064328022699</v>
      </c>
      <c r="C7618" s="196">
        <v>-0.72016373651967303</v>
      </c>
      <c r="D7618" s="196">
        <v>0.25</v>
      </c>
      <c r="E7618" s="196">
        <v>3.1100082375960101</v>
      </c>
    </row>
    <row r="7619" spans="1:5" x14ac:dyDescent="0.25">
      <c r="A7619" s="196">
        <v>30124.652926841602</v>
      </c>
      <c r="B7619" s="196">
        <v>-0.22823564939431501</v>
      </c>
      <c r="C7619" s="196">
        <v>-0.72023263057611697</v>
      </c>
      <c r="D7619" s="196">
        <v>0.25</v>
      </c>
      <c r="E7619" s="196">
        <v>3.1100166367781199</v>
      </c>
    </row>
    <row r="7620" spans="1:5" x14ac:dyDescent="0.25">
      <c r="A7620" s="196">
        <v>30124.820056591601</v>
      </c>
      <c r="B7620" s="196">
        <v>0.32059314770042302</v>
      </c>
      <c r="C7620" s="196">
        <v>-0.72024097460671499</v>
      </c>
      <c r="D7620" s="196">
        <v>0.25</v>
      </c>
      <c r="E7620" s="196">
        <v>3.1100178527695999</v>
      </c>
    </row>
    <row r="7621" spans="1:5" x14ac:dyDescent="0.25">
      <c r="A7621" s="196">
        <v>30127.563517530602</v>
      </c>
      <c r="B7621" s="196">
        <v>0.28409888006350698</v>
      </c>
      <c r="C7621" s="196">
        <v>-0.72037782550153595</v>
      </c>
      <c r="D7621" s="196">
        <v>0.25</v>
      </c>
      <c r="E7621" s="196">
        <v>3.11004393344483</v>
      </c>
    </row>
    <row r="7622" spans="1:5" x14ac:dyDescent="0.25">
      <c r="A7622" s="196">
        <v>30129.305802149</v>
      </c>
      <c r="B7622" s="196">
        <v>0.33326607558350502</v>
      </c>
      <c r="C7622" s="196">
        <v>-0.72046462008983003</v>
      </c>
      <c r="D7622" s="196">
        <v>0.25</v>
      </c>
      <c r="E7622" s="196">
        <v>3.11006648046608</v>
      </c>
    </row>
    <row r="7623" spans="1:5" x14ac:dyDescent="0.25">
      <c r="A7623" s="196">
        <v>30132.8629519717</v>
      </c>
      <c r="B7623" s="196">
        <v>1.7307636065893099</v>
      </c>
      <c r="C7623" s="196">
        <v>-0.72064154795338997</v>
      </c>
      <c r="D7623" s="196">
        <v>0.25</v>
      </c>
      <c r="E7623" s="196">
        <v>3.11012692244483</v>
      </c>
    </row>
    <row r="7624" spans="1:5" x14ac:dyDescent="0.25">
      <c r="A7624" s="196">
        <v>30133.466138551099</v>
      </c>
      <c r="B7624" s="196">
        <v>0.981693486085915</v>
      </c>
      <c r="C7624" s="196">
        <v>-0.72067151281432795</v>
      </c>
      <c r="D7624" s="196">
        <v>0.25</v>
      </c>
      <c r="E7624" s="196">
        <v>3.1101390872841299</v>
      </c>
    </row>
    <row r="7625" spans="1:5" x14ac:dyDescent="0.25">
      <c r="A7625" s="196">
        <v>30134.926949483801</v>
      </c>
      <c r="B7625" s="196">
        <v>0.19624441152231101</v>
      </c>
      <c r="C7625" s="196">
        <v>-0.72074403819575905</v>
      </c>
      <c r="D7625" s="196">
        <v>0.25</v>
      </c>
      <c r="E7625" s="196">
        <v>3.1101708472827201</v>
      </c>
    </row>
    <row r="7626" spans="1:5" x14ac:dyDescent="0.25">
      <c r="A7626" s="196">
        <v>30149.381851903101</v>
      </c>
      <c r="B7626" s="196">
        <v>-0.56135473913154799</v>
      </c>
      <c r="C7626" s="196">
        <v>-0.72145832541023502</v>
      </c>
      <c r="D7626" s="196">
        <v>0.25</v>
      </c>
      <c r="E7626" s="196">
        <v>3.1106599073916201</v>
      </c>
    </row>
    <row r="7627" spans="1:5" x14ac:dyDescent="0.25">
      <c r="A7627" s="196">
        <v>30153.006001266</v>
      </c>
      <c r="B7627" s="196">
        <v>-0.67737564701870701</v>
      </c>
      <c r="C7627" s="196">
        <v>-0.72163645938180798</v>
      </c>
      <c r="D7627" s="196">
        <v>0.25</v>
      </c>
      <c r="E7627" s="196">
        <v>3.1108320962149798</v>
      </c>
    </row>
    <row r="7628" spans="1:5" x14ac:dyDescent="0.25">
      <c r="A7628" s="196">
        <v>30167.9260899004</v>
      </c>
      <c r="B7628" s="196">
        <v>0.276361133608723</v>
      </c>
      <c r="C7628" s="196">
        <v>-0.72236581586640103</v>
      </c>
      <c r="D7628" s="196">
        <v>0.25</v>
      </c>
      <c r="E7628" s="196">
        <v>3.1117488067784702</v>
      </c>
    </row>
    <row r="7629" spans="1:5" x14ac:dyDescent="0.25">
      <c r="A7629" s="196">
        <v>30169.7406557264</v>
      </c>
      <c r="B7629" s="196">
        <v>1.0233723408934501</v>
      </c>
      <c r="C7629" s="196">
        <v>-0.72245408299054703</v>
      </c>
      <c r="D7629" s="196">
        <v>0.25</v>
      </c>
      <c r="E7629" s="196">
        <v>3.1118830051309598</v>
      </c>
    </row>
    <row r="7630" spans="1:5" x14ac:dyDescent="0.25">
      <c r="A7630" s="196">
        <v>30172.147273181101</v>
      </c>
      <c r="B7630" s="196">
        <v>1.14482692423388</v>
      </c>
      <c r="C7630" s="196">
        <v>-0.72257100427932797</v>
      </c>
      <c r="D7630" s="196">
        <v>0.25</v>
      </c>
      <c r="E7630" s="196">
        <v>3.1120685546712799</v>
      </c>
    </row>
    <row r="7631" spans="1:5" x14ac:dyDescent="0.25">
      <c r="A7631" s="196">
        <v>30176.334090690099</v>
      </c>
      <c r="B7631" s="196">
        <v>2.2333572221341198</v>
      </c>
      <c r="C7631" s="196">
        <v>-0.72277401911328798</v>
      </c>
      <c r="D7631" s="196">
        <v>0.25</v>
      </c>
      <c r="E7631" s="196">
        <v>3.1124118771999201</v>
      </c>
    </row>
    <row r="7632" spans="1:5" x14ac:dyDescent="0.25">
      <c r="A7632" s="196">
        <v>30177.050284443299</v>
      </c>
      <c r="B7632" s="196">
        <v>-0.105838341315604</v>
      </c>
      <c r="C7632" s="196">
        <v>-0.72280869659230196</v>
      </c>
      <c r="D7632" s="196">
        <v>0.25</v>
      </c>
      <c r="E7632" s="196">
        <v>3.1124732117011402</v>
      </c>
    </row>
    <row r="7633" spans="1:5" x14ac:dyDescent="0.25">
      <c r="A7633" s="196">
        <v>30204.0983870198</v>
      </c>
      <c r="B7633" s="196">
        <v>1.00755452421495</v>
      </c>
      <c r="C7633" s="196">
        <v>-0.72410770853279605</v>
      </c>
      <c r="D7633" s="196">
        <v>0.25</v>
      </c>
      <c r="E7633" s="196">
        <v>3.1153429969910902</v>
      </c>
    </row>
    <row r="7634" spans="1:5" x14ac:dyDescent="0.25">
      <c r="A7634" s="196">
        <v>30206.640858614701</v>
      </c>
      <c r="B7634" s="196">
        <v>0.71733147921921003</v>
      </c>
      <c r="C7634" s="196">
        <v>-0.72422875524019403</v>
      </c>
      <c r="D7634" s="196">
        <v>0.25</v>
      </c>
      <c r="E7634" s="196">
        <v>3.11566781861575</v>
      </c>
    </row>
    <row r="7635" spans="1:5" x14ac:dyDescent="0.25">
      <c r="A7635" s="196">
        <v>30215.616284661701</v>
      </c>
      <c r="B7635" s="196">
        <v>2.2529788123030001</v>
      </c>
      <c r="C7635" s="196">
        <v>-0.72465463290387</v>
      </c>
      <c r="D7635" s="196">
        <v>0.25</v>
      </c>
      <c r="E7635" s="196">
        <v>3.1168895186469201</v>
      </c>
    </row>
    <row r="7636" spans="1:5" x14ac:dyDescent="0.25">
      <c r="A7636" s="196">
        <v>30217.2743536991</v>
      </c>
      <c r="B7636" s="196">
        <v>-0.60290854666157401</v>
      </c>
      <c r="C7636" s="196">
        <v>-0.72473306208182797</v>
      </c>
      <c r="D7636" s="196">
        <v>0.25</v>
      </c>
      <c r="E7636" s="196">
        <v>3.1171279644245602</v>
      </c>
    </row>
    <row r="7637" spans="1:5" x14ac:dyDescent="0.25">
      <c r="A7637" s="196">
        <v>30235.988854590902</v>
      </c>
      <c r="B7637" s="196">
        <v>-0.133072893976038</v>
      </c>
      <c r="C7637" s="196">
        <v>-0.72561302334895295</v>
      </c>
      <c r="D7637" s="196">
        <v>0.25</v>
      </c>
      <c r="E7637" s="196">
        <v>3.1200932928360401</v>
      </c>
    </row>
    <row r="7638" spans="1:5" x14ac:dyDescent="0.25">
      <c r="A7638" s="196">
        <v>30238.387428423401</v>
      </c>
      <c r="B7638" s="196">
        <v>2.3799276061647801</v>
      </c>
      <c r="C7638" s="196">
        <v>-0.72572510961345305</v>
      </c>
      <c r="D7638" s="196">
        <v>0.25</v>
      </c>
      <c r="E7638" s="196">
        <v>3.12050955552552</v>
      </c>
    </row>
    <row r="7639" spans="1:5" x14ac:dyDescent="0.25">
      <c r="A7639" s="196">
        <v>30240.5156797481</v>
      </c>
      <c r="B7639" s="196">
        <v>-0.50378260642849604</v>
      </c>
      <c r="C7639" s="196">
        <v>-0.72582443202884595</v>
      </c>
      <c r="D7639" s="196">
        <v>0.25</v>
      </c>
      <c r="E7639" s="196">
        <v>3.1208857563364001</v>
      </c>
    </row>
    <row r="7640" spans="1:5" x14ac:dyDescent="0.25">
      <c r="A7640" s="196">
        <v>30243.510439087499</v>
      </c>
      <c r="B7640" s="196">
        <v>0.95906946522348302</v>
      </c>
      <c r="C7640" s="196">
        <v>-0.72596398396008199</v>
      </c>
      <c r="D7640" s="196">
        <v>0.25</v>
      </c>
      <c r="E7640" s="196">
        <v>3.12142601752159</v>
      </c>
    </row>
    <row r="7641" spans="1:5" x14ac:dyDescent="0.25">
      <c r="A7641" s="196">
        <v>30253.2160122405</v>
      </c>
      <c r="B7641" s="196">
        <v>-0.24872858721046701</v>
      </c>
      <c r="C7641" s="196">
        <v>-0.72641457654526898</v>
      </c>
      <c r="D7641" s="196">
        <v>0.25</v>
      </c>
      <c r="E7641" s="196">
        <v>3.1232641342886001</v>
      </c>
    </row>
    <row r="7642" spans="1:5" x14ac:dyDescent="0.25">
      <c r="A7642" s="196">
        <v>30256.853908904999</v>
      </c>
      <c r="B7642" s="196">
        <v>0.37778907603725598</v>
      </c>
      <c r="C7642" s="196">
        <v>-0.72658281320433804</v>
      </c>
      <c r="D7642" s="196">
        <v>0.25</v>
      </c>
      <c r="E7642" s="196">
        <v>3.1239873215165601</v>
      </c>
    </row>
    <row r="7643" spans="1:5" x14ac:dyDescent="0.25">
      <c r="A7643" s="196">
        <v>30264.4439222746</v>
      </c>
      <c r="B7643" s="196">
        <v>1.1203431483175299</v>
      </c>
      <c r="C7643" s="196">
        <v>-0.72693267017986396</v>
      </c>
      <c r="D7643" s="196">
        <v>0.25</v>
      </c>
      <c r="E7643" s="196">
        <v>3.1255559346744701</v>
      </c>
    </row>
    <row r="7644" spans="1:5" x14ac:dyDescent="0.25">
      <c r="A7644" s="196">
        <v>30269.8578142693</v>
      </c>
      <c r="B7644" s="196">
        <v>-0.11799019761058099</v>
      </c>
      <c r="C7644" s="196">
        <v>-0.72718127584833703</v>
      </c>
      <c r="D7644" s="196">
        <v>0.25</v>
      </c>
      <c r="E7644" s="196">
        <v>3.1267240018612501</v>
      </c>
    </row>
    <row r="7645" spans="1:5" x14ac:dyDescent="0.25">
      <c r="A7645" s="196">
        <v>30273.731534467999</v>
      </c>
      <c r="B7645" s="196">
        <v>-0.70677570668599099</v>
      </c>
      <c r="C7645" s="196">
        <v>-0.727358676251605</v>
      </c>
      <c r="D7645" s="196">
        <v>0.25</v>
      </c>
      <c r="E7645" s="196">
        <v>3.1275848090496798</v>
      </c>
    </row>
    <row r="7646" spans="1:5" x14ac:dyDescent="0.25">
      <c r="A7646" s="196">
        <v>30279.767438998701</v>
      </c>
      <c r="B7646" s="196">
        <v>2.6885843225864301</v>
      </c>
      <c r="C7646" s="196">
        <v>-0.727634299616575</v>
      </c>
      <c r="D7646" s="196">
        <v>0.25</v>
      </c>
      <c r="E7646" s="196">
        <v>3.1289675666237202</v>
      </c>
    </row>
    <row r="7647" spans="1:5" x14ac:dyDescent="0.25">
      <c r="A7647" s="196">
        <v>30280.772141588099</v>
      </c>
      <c r="B7647" s="196">
        <v>1.6319714528045199</v>
      </c>
      <c r="C7647" s="196">
        <v>-0.72768008441621701</v>
      </c>
      <c r="D7647" s="196">
        <v>0.25</v>
      </c>
      <c r="E7647" s="196">
        <v>3.1292026250656901</v>
      </c>
    </row>
    <row r="7648" spans="1:5" x14ac:dyDescent="0.25">
      <c r="A7648" s="196">
        <v>30283.296078752599</v>
      </c>
      <c r="B7648" s="196">
        <v>1.8181383417212</v>
      </c>
      <c r="C7648" s="196">
        <v>-0.72779498353208705</v>
      </c>
      <c r="D7648" s="196">
        <v>0.25</v>
      </c>
      <c r="E7648" s="196">
        <v>3.1297992667479502</v>
      </c>
    </row>
    <row r="7649" spans="1:5" x14ac:dyDescent="0.25">
      <c r="A7649" s="196">
        <v>30283.657883369899</v>
      </c>
      <c r="B7649" s="196">
        <v>1.85435217516565</v>
      </c>
      <c r="C7649" s="196">
        <v>-0.72781144042343204</v>
      </c>
      <c r="D7649" s="196">
        <v>0.25</v>
      </c>
      <c r="E7649" s="196">
        <v>3.1298855147331901</v>
      </c>
    </row>
    <row r="7650" spans="1:5" x14ac:dyDescent="0.25">
      <c r="A7650" s="196">
        <v>30288.9603194683</v>
      </c>
      <c r="B7650" s="196">
        <v>-0.43549654930517101</v>
      </c>
      <c r="C7650" s="196">
        <v>-0.728052228128514</v>
      </c>
      <c r="D7650" s="196">
        <v>0.25</v>
      </c>
      <c r="E7650" s="196">
        <v>3.1311701905121998</v>
      </c>
    </row>
    <row r="7651" spans="1:5" x14ac:dyDescent="0.25">
      <c r="A7651" s="196">
        <v>30300.693114557602</v>
      </c>
      <c r="B7651" s="196">
        <v>0.31586686208387799</v>
      </c>
      <c r="C7651" s="196">
        <v>-0.72858239485441201</v>
      </c>
      <c r="D7651" s="196">
        <v>0.25</v>
      </c>
      <c r="E7651" s="196">
        <v>3.1341497766937998</v>
      </c>
    </row>
    <row r="7652" spans="1:5" x14ac:dyDescent="0.25">
      <c r="A7652" s="196">
        <v>30303.669160888599</v>
      </c>
      <c r="B7652" s="196">
        <v>0.31887383394049201</v>
      </c>
      <c r="C7652" s="196">
        <v>-0.72871629979427799</v>
      </c>
      <c r="D7652" s="196">
        <v>0.25</v>
      </c>
      <c r="E7652" s="196">
        <v>3.1349354074266702</v>
      </c>
    </row>
    <row r="7653" spans="1:5" x14ac:dyDescent="0.25">
      <c r="A7653" s="196">
        <v>30309.0573723169</v>
      </c>
      <c r="B7653" s="196">
        <v>4.8864279789877001E-2</v>
      </c>
      <c r="C7653" s="196">
        <v>-0.72895815133952302</v>
      </c>
      <c r="D7653" s="196">
        <v>0.25</v>
      </c>
      <c r="E7653" s="196">
        <v>3.1363884002126001</v>
      </c>
    </row>
    <row r="7654" spans="1:5" x14ac:dyDescent="0.25">
      <c r="A7654" s="196">
        <v>30315.5752316414</v>
      </c>
      <c r="B7654" s="196">
        <v>0.34466588034833801</v>
      </c>
      <c r="C7654" s="196">
        <v>-0.72924970055518401</v>
      </c>
      <c r="D7654" s="196">
        <v>0.25</v>
      </c>
      <c r="E7654" s="196">
        <v>3.1381984941111298</v>
      </c>
    </row>
    <row r="7655" spans="1:5" x14ac:dyDescent="0.25">
      <c r="A7655" s="196">
        <v>30315.589756006299</v>
      </c>
      <c r="B7655" s="196">
        <v>-0.60767344421698899</v>
      </c>
      <c r="C7655" s="196">
        <v>-0.72925034901450103</v>
      </c>
      <c r="D7655" s="196">
        <v>0.25</v>
      </c>
      <c r="E7655" s="196">
        <v>3.1382025916922802</v>
      </c>
    </row>
    <row r="7656" spans="1:5" x14ac:dyDescent="0.25">
      <c r="A7656" s="196">
        <v>30315.7771212888</v>
      </c>
      <c r="B7656" s="196">
        <v>-0.78878745939424499</v>
      </c>
      <c r="C7656" s="196">
        <v>-0.729258713694659</v>
      </c>
      <c r="D7656" s="196">
        <v>0.25</v>
      </c>
      <c r="E7656" s="196">
        <v>3.13825547622955</v>
      </c>
    </row>
    <row r="7657" spans="1:5" x14ac:dyDescent="0.25">
      <c r="A7657" s="196">
        <v>30321.705935999002</v>
      </c>
      <c r="B7657" s="196">
        <v>-0.61243526991161501</v>
      </c>
      <c r="C7657" s="196">
        <v>-0.72952293029690796</v>
      </c>
      <c r="D7657" s="196">
        <v>0.25</v>
      </c>
      <c r="E7657" s="196">
        <v>3.1399532810494</v>
      </c>
    </row>
    <row r="7658" spans="1:5" x14ac:dyDescent="0.25">
      <c r="A7658" s="196">
        <v>30336.581212475299</v>
      </c>
      <c r="B7658" s="196">
        <v>0.75813855314235701</v>
      </c>
      <c r="C7658" s="196">
        <v>-0.73018187416687996</v>
      </c>
      <c r="D7658" s="196">
        <v>0.25</v>
      </c>
      <c r="E7658" s="196">
        <v>3.1444200002542102</v>
      </c>
    </row>
    <row r="7659" spans="1:5" x14ac:dyDescent="0.25">
      <c r="A7659" s="196">
        <v>30339.972900081699</v>
      </c>
      <c r="B7659" s="196">
        <v>-0.40156885659651798</v>
      </c>
      <c r="C7659" s="196">
        <v>-0.73033132882264096</v>
      </c>
      <c r="D7659" s="196">
        <v>0.25</v>
      </c>
      <c r="E7659" s="196">
        <v>3.14547963846899</v>
      </c>
    </row>
    <row r="7660" spans="1:5" x14ac:dyDescent="0.25">
      <c r="A7660" s="196">
        <v>30343.7398654832</v>
      </c>
      <c r="B7660" s="196">
        <v>1.16551866243608</v>
      </c>
      <c r="C7660" s="196">
        <v>-0.730496978108502</v>
      </c>
      <c r="D7660" s="196">
        <v>0.25</v>
      </c>
      <c r="E7660" s="196">
        <v>3.1466743520923699</v>
      </c>
    </row>
    <row r="7661" spans="1:5" x14ac:dyDescent="0.25">
      <c r="A7661" s="196">
        <v>30346.118253128101</v>
      </c>
      <c r="B7661" s="196">
        <v>0.53242602222467295</v>
      </c>
      <c r="C7661" s="196">
        <v>-0.73060138088914595</v>
      </c>
      <c r="D7661" s="196">
        <v>0.25</v>
      </c>
      <c r="E7661" s="196">
        <v>3.1474383121031799</v>
      </c>
    </row>
    <row r="7662" spans="1:5" x14ac:dyDescent="0.25">
      <c r="A7662" s="196">
        <v>30348.277917880801</v>
      </c>
      <c r="B7662" s="196">
        <v>0.103033718061862</v>
      </c>
      <c r="C7662" s="196">
        <v>-0.73069605878015798</v>
      </c>
      <c r="D7662" s="196">
        <v>0.25</v>
      </c>
      <c r="E7662" s="196">
        <v>3.1481384679600901</v>
      </c>
    </row>
    <row r="7663" spans="1:5" x14ac:dyDescent="0.25">
      <c r="A7663" s="196">
        <v>30354.4453008173</v>
      </c>
      <c r="B7663" s="196">
        <v>-0.70938622121473605</v>
      </c>
      <c r="C7663" s="196">
        <v>-0.73096578507495402</v>
      </c>
      <c r="D7663" s="196">
        <v>0.25</v>
      </c>
      <c r="E7663" s="196">
        <v>3.1501716293219499</v>
      </c>
    </row>
    <row r="7664" spans="1:5" x14ac:dyDescent="0.25">
      <c r="A7664" s="196">
        <v>30356.283943118498</v>
      </c>
      <c r="B7664" s="196">
        <v>0.16789332024535999</v>
      </c>
      <c r="C7664" s="196">
        <v>-0.73104601198743002</v>
      </c>
      <c r="D7664" s="196">
        <v>0.25</v>
      </c>
      <c r="E7664" s="196">
        <v>3.1507874025423699</v>
      </c>
    </row>
    <row r="7665" spans="1:5" x14ac:dyDescent="0.25">
      <c r="A7665" s="196">
        <v>30358.295371591299</v>
      </c>
      <c r="B7665" s="196">
        <v>-0.77883293084559102</v>
      </c>
      <c r="C7665" s="196">
        <v>-0.73113368121013</v>
      </c>
      <c r="D7665" s="196">
        <v>0.25</v>
      </c>
      <c r="E7665" s="196">
        <v>3.1514661017096399</v>
      </c>
    </row>
    <row r="7666" spans="1:5" x14ac:dyDescent="0.25">
      <c r="A7666" s="196">
        <v>30360.995872188101</v>
      </c>
      <c r="B7666" s="196">
        <v>-8.1762020851849901E-2</v>
      </c>
      <c r="C7666" s="196">
        <v>-0.73125122490027605</v>
      </c>
      <c r="D7666" s="196">
        <v>0.25</v>
      </c>
      <c r="E7666" s="196">
        <v>3.1523856070990401</v>
      </c>
    </row>
    <row r="7667" spans="1:5" x14ac:dyDescent="0.25">
      <c r="A7667" s="196">
        <v>30361.574254785999</v>
      </c>
      <c r="B7667" s="196">
        <v>-0.96437439853217499</v>
      </c>
      <c r="C7667" s="196">
        <v>-0.73127637626230402</v>
      </c>
      <c r="D7667" s="196">
        <v>0.25</v>
      </c>
      <c r="E7667" s="196">
        <v>3.1525837782994799</v>
      </c>
    </row>
    <row r="7668" spans="1:5" x14ac:dyDescent="0.25">
      <c r="A7668" s="196">
        <v>30361.6221326509</v>
      </c>
      <c r="B7668" s="196">
        <v>1.37358059541996</v>
      </c>
      <c r="C7668" s="196">
        <v>-0.73127845788980494</v>
      </c>
      <c r="D7668" s="196">
        <v>0.25</v>
      </c>
      <c r="E7668" s="196">
        <v>3.1526002022020898</v>
      </c>
    </row>
    <row r="7669" spans="1:5" x14ac:dyDescent="0.25">
      <c r="A7669" s="196">
        <v>30364.648614717498</v>
      </c>
      <c r="B7669" s="196">
        <v>-0.69302416257768196</v>
      </c>
      <c r="C7669" s="196">
        <v>-0.73140992688926898</v>
      </c>
      <c r="D7669" s="196">
        <v>0.25</v>
      </c>
      <c r="E7669" s="196">
        <v>3.1536444483858399</v>
      </c>
    </row>
    <row r="7670" spans="1:5" x14ac:dyDescent="0.25">
      <c r="A7670" s="196">
        <v>30368.0644231271</v>
      </c>
      <c r="B7670" s="196">
        <v>-0.42091694441551902</v>
      </c>
      <c r="C7670" s="196">
        <v>-0.73155803418282395</v>
      </c>
      <c r="D7670" s="196">
        <v>0.25</v>
      </c>
      <c r="E7670" s="196">
        <v>3.15483731001444</v>
      </c>
    </row>
    <row r="7671" spans="1:5" x14ac:dyDescent="0.25">
      <c r="A7671" s="196">
        <v>30371.903693583001</v>
      </c>
      <c r="B7671" s="196">
        <v>-0.79165892740347099</v>
      </c>
      <c r="C7671" s="196">
        <v>-0.73172415678644098</v>
      </c>
      <c r="D7671" s="196">
        <v>0.25</v>
      </c>
      <c r="E7671" s="196">
        <v>3.1561960853484199</v>
      </c>
    </row>
    <row r="7672" spans="1:5" x14ac:dyDescent="0.25">
      <c r="A7672" s="196">
        <v>30373.849880440699</v>
      </c>
      <c r="B7672" s="196">
        <v>3.1607101705038501</v>
      </c>
      <c r="C7672" s="196">
        <v>-0.73180822753197095</v>
      </c>
      <c r="D7672" s="196">
        <v>0.25</v>
      </c>
      <c r="E7672" s="196">
        <v>3.1568921426783301</v>
      </c>
    </row>
    <row r="7673" spans="1:5" x14ac:dyDescent="0.25">
      <c r="A7673" s="196">
        <v>30375.192359339901</v>
      </c>
      <c r="B7673" s="196">
        <v>-0.94317917143054297</v>
      </c>
      <c r="C7673" s="196">
        <v>-0.73186616492800105</v>
      </c>
      <c r="D7673" s="196">
        <v>0.25</v>
      </c>
      <c r="E7673" s="196">
        <v>3.15737512924929</v>
      </c>
    </row>
    <row r="7674" spans="1:5" x14ac:dyDescent="0.25">
      <c r="A7674" s="196">
        <v>30383.667241810301</v>
      </c>
      <c r="B7674" s="196">
        <v>0.72489574948627</v>
      </c>
      <c r="C7674" s="196">
        <v>-0.73223089039103295</v>
      </c>
      <c r="D7674" s="196">
        <v>0.25</v>
      </c>
      <c r="E7674" s="196">
        <v>3.16047763925943</v>
      </c>
    </row>
    <row r="7675" spans="1:5" x14ac:dyDescent="0.25">
      <c r="A7675" s="196">
        <v>30385.992308610599</v>
      </c>
      <c r="B7675" s="196">
        <v>1.9437058490115999</v>
      </c>
      <c r="C7675" s="196">
        <v>-0.73233064362636802</v>
      </c>
      <c r="D7675" s="196">
        <v>0.25</v>
      </c>
      <c r="E7675" s="196">
        <v>3.1613448982282302</v>
      </c>
    </row>
    <row r="7676" spans="1:5" x14ac:dyDescent="0.25">
      <c r="A7676" s="196">
        <v>30388.689579939499</v>
      </c>
      <c r="B7676" s="196">
        <v>3.1804422053946402</v>
      </c>
      <c r="C7676" s="196">
        <v>-0.73244619987519199</v>
      </c>
      <c r="D7676" s="196">
        <v>0.25</v>
      </c>
      <c r="E7676" s="196">
        <v>3.1623596421098799</v>
      </c>
    </row>
    <row r="7677" spans="1:5" x14ac:dyDescent="0.25">
      <c r="A7677" s="196">
        <v>30396.491520895601</v>
      </c>
      <c r="B7677" s="196">
        <v>1.55957069452075E-2</v>
      </c>
      <c r="C7677" s="196">
        <v>-0.73277945057211902</v>
      </c>
      <c r="D7677" s="196">
        <v>0.25</v>
      </c>
      <c r="E7677" s="196">
        <v>3.165346960725</v>
      </c>
    </row>
    <row r="7678" spans="1:5" x14ac:dyDescent="0.25">
      <c r="A7678" s="196">
        <v>30398.871804304101</v>
      </c>
      <c r="B7678" s="196">
        <v>-0.31838106364753299</v>
      </c>
      <c r="C7678" s="196">
        <v>-0.73288082688370304</v>
      </c>
      <c r="D7678" s="196">
        <v>0.25</v>
      </c>
      <c r="E7678" s="196">
        <v>3.1662737337743501</v>
      </c>
    </row>
    <row r="7679" spans="1:5" x14ac:dyDescent="0.25">
      <c r="A7679" s="196">
        <v>30399.190273142201</v>
      </c>
      <c r="B7679" s="196">
        <v>0.93861008788392297</v>
      </c>
      <c r="C7679" s="196">
        <v>-0.73289438005588703</v>
      </c>
      <c r="D7679" s="196">
        <v>0.25</v>
      </c>
      <c r="E7679" s="196">
        <v>3.16639827470124</v>
      </c>
    </row>
    <row r="7680" spans="1:5" x14ac:dyDescent="0.25">
      <c r="A7680" s="196">
        <v>30403.7802535144</v>
      </c>
      <c r="B7680" s="196">
        <v>0.89307521075638896</v>
      </c>
      <c r="C7680" s="196">
        <v>-0.73308944455263803</v>
      </c>
      <c r="D7680" s="196">
        <v>0.25</v>
      </c>
      <c r="E7680" s="196">
        <v>3.1682074673632399</v>
      </c>
    </row>
    <row r="7681" spans="1:5" x14ac:dyDescent="0.25">
      <c r="A7681" s="196">
        <v>30427.693758078101</v>
      </c>
      <c r="B7681" s="196">
        <v>1.08662599711871</v>
      </c>
      <c r="C7681" s="196">
        <v>-0.73409753204177797</v>
      </c>
      <c r="D7681" s="196">
        <v>0.25</v>
      </c>
      <c r="E7681" s="196">
        <v>3.1780604797349099</v>
      </c>
    </row>
    <row r="7682" spans="1:5" x14ac:dyDescent="0.25">
      <c r="A7682" s="196">
        <v>30435.6059412746</v>
      </c>
      <c r="B7682" s="196">
        <v>1.4237109744623999</v>
      </c>
      <c r="C7682" s="196">
        <v>-0.734428079758084</v>
      </c>
      <c r="D7682" s="196">
        <v>0.25</v>
      </c>
      <c r="E7682" s="196">
        <v>3.1814768472145598</v>
      </c>
    </row>
    <row r="7683" spans="1:5" x14ac:dyDescent="0.25">
      <c r="A7683" s="196">
        <v>30439.206797012499</v>
      </c>
      <c r="B7683" s="196">
        <v>-3.7805240578433499E-2</v>
      </c>
      <c r="C7683" s="196">
        <v>-0.73457802453410104</v>
      </c>
      <c r="D7683" s="196">
        <v>0.25</v>
      </c>
      <c r="E7683" s="196">
        <v>3.1830571428748198</v>
      </c>
    </row>
    <row r="7684" spans="1:5" x14ac:dyDescent="0.25">
      <c r="A7684" s="196">
        <v>30441.1272754702</v>
      </c>
      <c r="B7684" s="196">
        <v>-2.6551440016342499E-2</v>
      </c>
      <c r="C7684" s="196">
        <v>-0.73465787154131001</v>
      </c>
      <c r="D7684" s="196">
        <v>0.25</v>
      </c>
      <c r="E7684" s="196">
        <v>3.1839064752746502</v>
      </c>
    </row>
    <row r="7685" spans="1:5" x14ac:dyDescent="0.25">
      <c r="A7685" s="196">
        <v>30452.0294521328</v>
      </c>
      <c r="B7685" s="196">
        <v>0.56279666541330098</v>
      </c>
      <c r="C7685" s="196">
        <v>-0.73510951372557698</v>
      </c>
      <c r="D7685" s="196">
        <v>0.25</v>
      </c>
      <c r="E7685" s="196">
        <v>3.18881326446447</v>
      </c>
    </row>
    <row r="7686" spans="1:5" x14ac:dyDescent="0.25">
      <c r="A7686" s="196">
        <v>30456.712557597501</v>
      </c>
      <c r="B7686" s="196">
        <v>2.9715876745988901</v>
      </c>
      <c r="C7686" s="196">
        <v>-0.73530267097823598</v>
      </c>
      <c r="D7686" s="196">
        <v>0.25</v>
      </c>
      <c r="E7686" s="196">
        <v>3.1909653346828799</v>
      </c>
    </row>
    <row r="7687" spans="1:5" x14ac:dyDescent="0.25">
      <c r="A7687" s="196">
        <v>30464.742177878099</v>
      </c>
      <c r="B7687" s="196">
        <v>-0.77177642759848097</v>
      </c>
      <c r="C7687" s="196">
        <v>-0.73563267769580498</v>
      </c>
      <c r="D7687" s="196">
        <v>0.25</v>
      </c>
      <c r="E7687" s="196">
        <v>3.1947168567743698</v>
      </c>
    </row>
    <row r="7688" spans="1:5" x14ac:dyDescent="0.25">
      <c r="A7688" s="196">
        <v>30464.993374166199</v>
      </c>
      <c r="B7688" s="196">
        <v>1.4285583205600101</v>
      </c>
      <c r="C7688" s="196">
        <v>-0.73564297758260799</v>
      </c>
      <c r="D7688" s="196">
        <v>0.25</v>
      </c>
      <c r="E7688" s="196">
        <v>3.1948354690866201</v>
      </c>
    </row>
    <row r="7689" spans="1:5" x14ac:dyDescent="0.25">
      <c r="A7689" s="196">
        <v>30469.335133138</v>
      </c>
      <c r="B7689" s="196">
        <v>0.41629545296196302</v>
      </c>
      <c r="C7689" s="196">
        <v>-0.73582077543512803</v>
      </c>
      <c r="D7689" s="196">
        <v>0.25</v>
      </c>
      <c r="E7689" s="196">
        <v>3.1968975530486601</v>
      </c>
    </row>
    <row r="7690" spans="1:5" x14ac:dyDescent="0.25">
      <c r="A7690" s="196">
        <v>30474.232514735901</v>
      </c>
      <c r="B7690" s="196">
        <v>-0.153799289138012</v>
      </c>
      <c r="C7690" s="196">
        <v>-0.73602080869158704</v>
      </c>
      <c r="D7690" s="196">
        <v>0.25</v>
      </c>
      <c r="E7690" s="196">
        <v>3.19925056980248</v>
      </c>
    </row>
    <row r="7691" spans="1:5" x14ac:dyDescent="0.25">
      <c r="A7691" s="196">
        <v>30474.963504433399</v>
      </c>
      <c r="B7691" s="196">
        <v>3.0155917973047202</v>
      </c>
      <c r="C7691" s="196">
        <v>-0.73605061897891899</v>
      </c>
      <c r="D7691" s="196">
        <v>0.25</v>
      </c>
      <c r="E7691" s="196">
        <v>3.1996042365890598</v>
      </c>
    </row>
    <row r="7692" spans="1:5" x14ac:dyDescent="0.25">
      <c r="A7692" s="196">
        <v>30475.866849168298</v>
      </c>
      <c r="B7692" s="196">
        <v>-0.66309754292765599</v>
      </c>
      <c r="C7692" s="196">
        <v>-0.73608744121488201</v>
      </c>
      <c r="D7692" s="196">
        <v>0.25</v>
      </c>
      <c r="E7692" s="196">
        <v>3.2000421704681501</v>
      </c>
    </row>
    <row r="7693" spans="1:5" x14ac:dyDescent="0.25">
      <c r="A7693" s="196">
        <v>30486.573777672002</v>
      </c>
      <c r="B7693" s="196">
        <v>1.10618727393983</v>
      </c>
      <c r="C7693" s="196">
        <v>-0.73652246734017701</v>
      </c>
      <c r="D7693" s="196">
        <v>0.25</v>
      </c>
      <c r="E7693" s="196">
        <v>3.2053065118653601</v>
      </c>
    </row>
    <row r="7694" spans="1:5" x14ac:dyDescent="0.25">
      <c r="A7694" s="196">
        <v>30486.898660980201</v>
      </c>
      <c r="B7694" s="196">
        <v>-0.722059948115372</v>
      </c>
      <c r="C7694" s="196">
        <v>-0.73653562691844399</v>
      </c>
      <c r="D7694" s="196">
        <v>0.25</v>
      </c>
      <c r="E7694" s="196">
        <v>3.2054683675006901</v>
      </c>
    </row>
    <row r="7695" spans="1:5" x14ac:dyDescent="0.25">
      <c r="A7695" s="196">
        <v>30506.947856962201</v>
      </c>
      <c r="B7695" s="196">
        <v>-0.39551372685146002</v>
      </c>
      <c r="C7695" s="196">
        <v>-0.73734315075567203</v>
      </c>
      <c r="D7695" s="196">
        <v>0.25</v>
      </c>
      <c r="E7695" s="196">
        <v>3.21569614816655</v>
      </c>
    </row>
    <row r="7696" spans="1:5" x14ac:dyDescent="0.25">
      <c r="A7696" s="196">
        <v>30512.138399236999</v>
      </c>
      <c r="B7696" s="196">
        <v>-0.63009071425275698</v>
      </c>
      <c r="C7696" s="196">
        <v>-0.73755075266902703</v>
      </c>
      <c r="D7696" s="196">
        <v>0.25</v>
      </c>
      <c r="E7696" s="196">
        <v>3.2184202362707399</v>
      </c>
    </row>
    <row r="7697" spans="1:5" x14ac:dyDescent="0.25">
      <c r="A7697" s="196">
        <v>30515.3489349837</v>
      </c>
      <c r="B7697" s="196">
        <v>0.43997685536567599</v>
      </c>
      <c r="C7697" s="196">
        <v>-0.73767886410773498</v>
      </c>
      <c r="D7697" s="196">
        <v>0.25</v>
      </c>
      <c r="E7697" s="196">
        <v>3.22012074767808</v>
      </c>
    </row>
    <row r="7698" spans="1:5" x14ac:dyDescent="0.25">
      <c r="A7698" s="196">
        <v>30515.644547545999</v>
      </c>
      <c r="B7698" s="196">
        <v>0.83622801193733798</v>
      </c>
      <c r="C7698" s="196">
        <v>-0.73769064865428302</v>
      </c>
      <c r="D7698" s="196">
        <v>0.25</v>
      </c>
      <c r="E7698" s="196">
        <v>3.2202779202534102</v>
      </c>
    </row>
    <row r="7699" spans="1:5" x14ac:dyDescent="0.25">
      <c r="A7699" s="196">
        <v>30525.777716710902</v>
      </c>
      <c r="B7699" s="196">
        <v>1.6565510906163099</v>
      </c>
      <c r="C7699" s="196">
        <v>-0.73809344670731103</v>
      </c>
      <c r="D7699" s="196">
        <v>0.25</v>
      </c>
      <c r="E7699" s="196">
        <v>3.2257261681376499</v>
      </c>
    </row>
    <row r="7700" spans="1:5" x14ac:dyDescent="0.25">
      <c r="A7700" s="196">
        <v>30526.5987651951</v>
      </c>
      <c r="B7700" s="196">
        <v>2.1963390208328302</v>
      </c>
      <c r="C7700" s="196">
        <v>-0.73812598543136798</v>
      </c>
      <c r="D7700" s="196">
        <v>0.25</v>
      </c>
      <c r="E7700" s="196">
        <v>3.2261727580014501</v>
      </c>
    </row>
    <row r="7701" spans="1:5" x14ac:dyDescent="0.25">
      <c r="A7701" s="196">
        <v>30528.745382942001</v>
      </c>
      <c r="B7701" s="196">
        <v>-0.21551049175370701</v>
      </c>
      <c r="C7701" s="196">
        <v>-0.73821098801297202</v>
      </c>
      <c r="D7701" s="196">
        <v>0.25</v>
      </c>
      <c r="E7701" s="196">
        <v>3.2273439876118699</v>
      </c>
    </row>
    <row r="7702" spans="1:5" x14ac:dyDescent="0.25">
      <c r="A7702" s="196">
        <v>30531.344341293501</v>
      </c>
      <c r="B7702" s="196">
        <v>7.7153908461853299E-2</v>
      </c>
      <c r="C7702" s="196">
        <v>-0.73831376845062202</v>
      </c>
      <c r="D7702" s="196">
        <v>0.25</v>
      </c>
      <c r="E7702" s="196">
        <v>3.22876903395515</v>
      </c>
    </row>
    <row r="7703" spans="1:5" x14ac:dyDescent="0.25">
      <c r="A7703" s="196">
        <v>30536.1142091453</v>
      </c>
      <c r="B7703" s="196">
        <v>0.401172753022494</v>
      </c>
      <c r="C7703" s="196">
        <v>-0.73850202028462897</v>
      </c>
      <c r="D7703" s="196">
        <v>0.25</v>
      </c>
      <c r="E7703" s="196">
        <v>3.2314043504080798</v>
      </c>
    </row>
    <row r="7704" spans="1:5" x14ac:dyDescent="0.25">
      <c r="A7704" s="196">
        <v>30537.885177931399</v>
      </c>
      <c r="B7704" s="196">
        <v>0.75689220607149099</v>
      </c>
      <c r="C7704" s="196">
        <v>-0.73857178965469805</v>
      </c>
      <c r="D7704" s="196">
        <v>0.25</v>
      </c>
      <c r="E7704" s="196">
        <v>3.2323893480693902</v>
      </c>
    </row>
    <row r="7705" spans="1:5" x14ac:dyDescent="0.25">
      <c r="A7705" s="196">
        <v>30543.220642127999</v>
      </c>
      <c r="B7705" s="196">
        <v>-0.667085243965437</v>
      </c>
      <c r="C7705" s="196">
        <v>-0.73878157790617005</v>
      </c>
      <c r="D7705" s="196">
        <v>0.25</v>
      </c>
      <c r="E7705" s="196">
        <v>3.23537825564879</v>
      </c>
    </row>
    <row r="7706" spans="1:5" x14ac:dyDescent="0.25">
      <c r="A7706" s="196">
        <v>30545.006637188799</v>
      </c>
      <c r="B7706" s="196">
        <v>-0.72377503459120096</v>
      </c>
      <c r="C7706" s="196">
        <v>-0.73885166580888095</v>
      </c>
      <c r="D7706" s="196">
        <v>0.25</v>
      </c>
      <c r="E7706" s="196">
        <v>3.23638591296154</v>
      </c>
    </row>
    <row r="7707" spans="1:5" x14ac:dyDescent="0.25">
      <c r="A7707" s="196">
        <v>30549.8363493119</v>
      </c>
      <c r="B7707" s="196">
        <v>-0.91147281320899598</v>
      </c>
      <c r="C7707" s="196">
        <v>-0.73904085630895</v>
      </c>
      <c r="D7707" s="196">
        <v>0.25</v>
      </c>
      <c r="E7707" s="196">
        <v>3.2391287315658799</v>
      </c>
    </row>
    <row r="7708" spans="1:5" x14ac:dyDescent="0.25">
      <c r="A7708" s="196">
        <v>30554.959924700801</v>
      </c>
      <c r="B7708" s="196">
        <v>7.5461135174452604E-2</v>
      </c>
      <c r="C7708" s="196">
        <v>-0.73924101389703301</v>
      </c>
      <c r="D7708" s="196">
        <v>0.25</v>
      </c>
      <c r="E7708" s="196">
        <v>3.2420669045383601</v>
      </c>
    </row>
    <row r="7709" spans="1:5" x14ac:dyDescent="0.25">
      <c r="A7709" s="196">
        <v>30557.508676319601</v>
      </c>
      <c r="B7709" s="196">
        <v>-0.21799734318265199</v>
      </c>
      <c r="C7709" s="196">
        <v>-0.73934037553362597</v>
      </c>
      <c r="D7709" s="196">
        <v>0.25</v>
      </c>
      <c r="E7709" s="196">
        <v>3.2435393915168702</v>
      </c>
    </row>
    <row r="7710" spans="1:5" x14ac:dyDescent="0.25">
      <c r="A7710" s="196">
        <v>30560.571720479598</v>
      </c>
      <c r="B7710" s="196">
        <v>-0.58682368361300297</v>
      </c>
      <c r="C7710" s="196">
        <v>-0.73945960442237502</v>
      </c>
      <c r="D7710" s="196">
        <v>0.25</v>
      </c>
      <c r="E7710" s="196">
        <v>3.2453185302928098</v>
      </c>
    </row>
    <row r="7711" spans="1:5" x14ac:dyDescent="0.25">
      <c r="A7711" s="196">
        <v>30563.971287812499</v>
      </c>
      <c r="B7711" s="196">
        <v>-0.70866816205403704</v>
      </c>
      <c r="C7711" s="196">
        <v>-0.73959170028301702</v>
      </c>
      <c r="D7711" s="196">
        <v>0.25</v>
      </c>
      <c r="E7711" s="196">
        <v>3.2473052837458298</v>
      </c>
    </row>
    <row r="7712" spans="1:5" x14ac:dyDescent="0.25">
      <c r="A7712" s="196">
        <v>30575.650378794599</v>
      </c>
      <c r="B7712" s="196">
        <v>0.32218244161437098</v>
      </c>
      <c r="C7712" s="196">
        <v>-0.74004365996537103</v>
      </c>
      <c r="D7712" s="196">
        <v>0.25</v>
      </c>
      <c r="E7712" s="196">
        <v>3.2542275596858601</v>
      </c>
    </row>
    <row r="7713" spans="1:5" x14ac:dyDescent="0.25">
      <c r="A7713" s="196">
        <v>30577.147164130402</v>
      </c>
      <c r="B7713" s="196">
        <v>-8.4429116727169407E-2</v>
      </c>
      <c r="C7713" s="196">
        <v>-0.74010137661810105</v>
      </c>
      <c r="D7713" s="196">
        <v>0.25</v>
      </c>
      <c r="E7713" s="196">
        <v>3.25512550758646</v>
      </c>
    </row>
    <row r="7714" spans="1:5" x14ac:dyDescent="0.25">
      <c r="A7714" s="196">
        <v>30580.433360538598</v>
      </c>
      <c r="B7714" s="196">
        <v>0.78190257157839405</v>
      </c>
      <c r="C7714" s="196">
        <v>-0.74022793015379396</v>
      </c>
      <c r="D7714" s="196">
        <v>0.25</v>
      </c>
      <c r="E7714" s="196">
        <v>3.25710551443371</v>
      </c>
    </row>
    <row r="7715" spans="1:5" x14ac:dyDescent="0.25">
      <c r="A7715" s="196">
        <v>30585.2257021757</v>
      </c>
      <c r="B7715" s="196">
        <v>-0.109775182612759</v>
      </c>
      <c r="C7715" s="196">
        <v>-0.74041208467936004</v>
      </c>
      <c r="D7715" s="196">
        <v>0.25</v>
      </c>
      <c r="E7715" s="196">
        <v>3.2600140305596899</v>
      </c>
    </row>
    <row r="7716" spans="1:5" x14ac:dyDescent="0.25">
      <c r="A7716" s="196">
        <v>30585.2658680032</v>
      </c>
      <c r="B7716" s="196">
        <v>0.90028935773669405</v>
      </c>
      <c r="C7716" s="196">
        <v>-0.74041362611644201</v>
      </c>
      <c r="D7716" s="196">
        <v>0.25</v>
      </c>
      <c r="E7716" s="196">
        <v>3.2600385127123999</v>
      </c>
    </row>
    <row r="7717" spans="1:5" x14ac:dyDescent="0.25">
      <c r="A7717" s="196">
        <v>30590.013794753799</v>
      </c>
      <c r="B7717" s="196">
        <v>-0.65788845767309501</v>
      </c>
      <c r="C7717" s="196">
        <v>-0.74059560193562801</v>
      </c>
      <c r="D7717" s="196">
        <v>0.25</v>
      </c>
      <c r="E7717" s="196">
        <v>3.2629447807699399</v>
      </c>
    </row>
    <row r="7718" spans="1:5" x14ac:dyDescent="0.25">
      <c r="A7718" s="196">
        <v>30594.259732614901</v>
      </c>
      <c r="B7718" s="196">
        <v>-0.66823440331494899</v>
      </c>
      <c r="C7718" s="196">
        <v>-0.74075794491630198</v>
      </c>
      <c r="D7718" s="196">
        <v>0.25</v>
      </c>
      <c r="E7718" s="196">
        <v>3.2655643443954299</v>
      </c>
    </row>
    <row r="7719" spans="1:5" x14ac:dyDescent="0.25">
      <c r="A7719" s="196">
        <v>30596.4213476943</v>
      </c>
      <c r="B7719" s="196">
        <v>-0.41021713848123897</v>
      </c>
      <c r="C7719" s="196">
        <v>-0.74084045202726601</v>
      </c>
      <c r="D7719" s="196">
        <v>0.25</v>
      </c>
      <c r="E7719" s="196">
        <v>3.2669054045905401</v>
      </c>
    </row>
    <row r="7720" spans="1:5" x14ac:dyDescent="0.25">
      <c r="A7720" s="196">
        <v>30598.169979755599</v>
      </c>
      <c r="B7720" s="196">
        <v>1.75089952406668</v>
      </c>
      <c r="C7720" s="196">
        <v>-0.74090712598064901</v>
      </c>
      <c r="D7720" s="196">
        <v>0.25</v>
      </c>
      <c r="E7720" s="196">
        <v>3.26799391267553</v>
      </c>
    </row>
    <row r="7721" spans="1:5" x14ac:dyDescent="0.25">
      <c r="A7721" s="196">
        <v>30625.324877521001</v>
      </c>
      <c r="B7721" s="196">
        <v>-7.5505462813363303E-2</v>
      </c>
      <c r="C7721" s="196">
        <v>-0.74193457172309196</v>
      </c>
      <c r="D7721" s="196">
        <v>0.25</v>
      </c>
      <c r="E7721" s="196">
        <v>3.28531389948242</v>
      </c>
    </row>
    <row r="7722" spans="1:5" x14ac:dyDescent="0.25">
      <c r="A7722" s="196">
        <v>30629.3256807584</v>
      </c>
      <c r="B7722" s="196">
        <v>-0.105026919868889</v>
      </c>
      <c r="C7722" s="196">
        <v>-0.74208469873570604</v>
      </c>
      <c r="D7722" s="196">
        <v>0.25</v>
      </c>
      <c r="E7722" s="196">
        <v>3.28793114232074</v>
      </c>
    </row>
    <row r="7723" spans="1:5" x14ac:dyDescent="0.25">
      <c r="A7723" s="196">
        <v>30632.495542548499</v>
      </c>
      <c r="B7723" s="196">
        <v>1.4583115411087599</v>
      </c>
      <c r="C7723" s="196">
        <v>-0.74220341999790596</v>
      </c>
      <c r="D7723" s="196">
        <v>0.25</v>
      </c>
      <c r="E7723" s="196">
        <v>3.29001660661875</v>
      </c>
    </row>
    <row r="7724" spans="1:5" x14ac:dyDescent="0.25">
      <c r="A7724" s="196">
        <v>30632.886124560599</v>
      </c>
      <c r="B7724" s="196">
        <v>-0.223355736016669</v>
      </c>
      <c r="C7724" s="196">
        <v>-0.74221803476694503</v>
      </c>
      <c r="D7724" s="196">
        <v>0.25</v>
      </c>
      <c r="E7724" s="196">
        <v>3.2902742926256501</v>
      </c>
    </row>
    <row r="7725" spans="1:5" x14ac:dyDescent="0.25">
      <c r="A7725" s="196">
        <v>30634.265337370802</v>
      </c>
      <c r="B7725" s="196">
        <v>5.9333261122116303</v>
      </c>
      <c r="C7725" s="196">
        <v>-0.74226961795116997</v>
      </c>
      <c r="D7725" s="196">
        <v>0.25</v>
      </c>
      <c r="E7725" s="196">
        <v>3.2911854894458501</v>
      </c>
    </row>
    <row r="7726" spans="1:5" x14ac:dyDescent="0.25">
      <c r="A7726" s="196">
        <v>30636.890078389501</v>
      </c>
      <c r="B7726" s="196">
        <v>0.33708637728887603</v>
      </c>
      <c r="C7726" s="196">
        <v>-0.74236768084303695</v>
      </c>
      <c r="D7726" s="196">
        <v>0.25</v>
      </c>
      <c r="E7726" s="196">
        <v>3.2929249920368799</v>
      </c>
    </row>
    <row r="7727" spans="1:5" x14ac:dyDescent="0.25">
      <c r="A7727" s="196">
        <v>30652.741660011201</v>
      </c>
      <c r="B7727" s="196">
        <v>0.24427066093779501</v>
      </c>
      <c r="C7727" s="196">
        <v>-0.74295704251012995</v>
      </c>
      <c r="D7727" s="196">
        <v>0.25</v>
      </c>
      <c r="E7727" s="196">
        <v>3.3035807223888498</v>
      </c>
    </row>
    <row r="7728" spans="1:5" x14ac:dyDescent="0.25">
      <c r="A7728" s="196">
        <v>30675.1130205679</v>
      </c>
      <c r="B7728" s="196">
        <v>-0.40456993822495302</v>
      </c>
      <c r="C7728" s="196">
        <v>-0.74378054484506795</v>
      </c>
      <c r="D7728" s="196">
        <v>0.25</v>
      </c>
      <c r="E7728" s="196">
        <v>3.3190524632134699</v>
      </c>
    </row>
    <row r="7729" spans="1:5" x14ac:dyDescent="0.25">
      <c r="A7729" s="196">
        <v>30677.657286306901</v>
      </c>
      <c r="B7729" s="196">
        <v>0.97225745048476997</v>
      </c>
      <c r="C7729" s="196">
        <v>-0.74387359625624905</v>
      </c>
      <c r="D7729" s="196">
        <v>0.25</v>
      </c>
      <c r="E7729" s="196">
        <v>3.32084374320026</v>
      </c>
    </row>
    <row r="7730" spans="1:5" x14ac:dyDescent="0.25">
      <c r="A7730" s="196">
        <v>30678.135668609699</v>
      </c>
      <c r="B7730" s="196">
        <v>-0.33015914784226602</v>
      </c>
      <c r="C7730" s="196">
        <v>-0.74389107845845204</v>
      </c>
      <c r="D7730" s="196">
        <v>0.25</v>
      </c>
      <c r="E7730" s="196">
        <v>3.3211812633762801</v>
      </c>
    </row>
    <row r="7731" spans="1:5" x14ac:dyDescent="0.25">
      <c r="A7731" s="196">
        <v>30679.125311638199</v>
      </c>
      <c r="B7731" s="196">
        <v>0.65753035057310805</v>
      </c>
      <c r="C7731" s="196">
        <v>-0.74392723066954003</v>
      </c>
      <c r="D7731" s="196">
        <v>0.25</v>
      </c>
      <c r="E7731" s="196">
        <v>3.32188022042246</v>
      </c>
    </row>
    <row r="7732" spans="1:5" x14ac:dyDescent="0.25">
      <c r="A7732" s="196">
        <v>30687.970688699701</v>
      </c>
      <c r="B7732" s="196">
        <v>0.81739226635317896</v>
      </c>
      <c r="C7732" s="196">
        <v>-0.74424953877068201</v>
      </c>
      <c r="D7732" s="196">
        <v>0.25</v>
      </c>
      <c r="E7732" s="196">
        <v>3.32817039772761</v>
      </c>
    </row>
    <row r="7733" spans="1:5" x14ac:dyDescent="0.25">
      <c r="A7733" s="196">
        <v>30689.090704702499</v>
      </c>
      <c r="B7733" s="196">
        <v>-5.6677509791787199E-2</v>
      </c>
      <c r="C7733" s="196">
        <v>-0.74429024532897403</v>
      </c>
      <c r="D7733" s="196">
        <v>0.25</v>
      </c>
      <c r="E7733" s="196">
        <v>3.3289723589057401</v>
      </c>
    </row>
    <row r="7734" spans="1:5" x14ac:dyDescent="0.25">
      <c r="A7734" s="196">
        <v>30692.157742046598</v>
      </c>
      <c r="B7734" s="196">
        <v>2.3952686359072</v>
      </c>
      <c r="C7734" s="196">
        <v>-0.744401595808866</v>
      </c>
      <c r="D7734" s="196">
        <v>0.25</v>
      </c>
      <c r="E7734" s="196">
        <v>3.33117472674554</v>
      </c>
    </row>
    <row r="7735" spans="1:5" x14ac:dyDescent="0.25">
      <c r="A7735" s="196">
        <v>30699.497664371102</v>
      </c>
      <c r="B7735" s="196">
        <v>1.59402123579535</v>
      </c>
      <c r="C7735" s="196">
        <v>-0.74466736574835701</v>
      </c>
      <c r="D7735" s="196">
        <v>0.25</v>
      </c>
      <c r="E7735" s="196">
        <v>3.3364826101872702</v>
      </c>
    </row>
    <row r="7736" spans="1:5" x14ac:dyDescent="0.25">
      <c r="A7736" s="196">
        <v>30704.4789606741</v>
      </c>
      <c r="B7736" s="196">
        <v>2.8986375565992701</v>
      </c>
      <c r="C7736" s="196">
        <v>-0.74484716517072402</v>
      </c>
      <c r="D7736" s="196">
        <v>0.25</v>
      </c>
      <c r="E7736" s="196">
        <v>3.3401146281955101</v>
      </c>
    </row>
    <row r="7737" spans="1:5" x14ac:dyDescent="0.25">
      <c r="A7737" s="196">
        <v>30712.8814310122</v>
      </c>
      <c r="B7737" s="196">
        <v>-0.39291323764642</v>
      </c>
      <c r="C7737" s="196">
        <v>-0.74514941927507705</v>
      </c>
      <c r="D7737" s="196">
        <v>0.25</v>
      </c>
      <c r="E7737" s="196">
        <v>3.3462953160750302</v>
      </c>
    </row>
    <row r="7738" spans="1:5" x14ac:dyDescent="0.25">
      <c r="A7738" s="196">
        <v>30713.183793334301</v>
      </c>
      <c r="B7738" s="196">
        <v>-0.73535177630067505</v>
      </c>
      <c r="C7738" s="196">
        <v>-0.74516027182342803</v>
      </c>
      <c r="D7738" s="196">
        <v>0.25</v>
      </c>
      <c r="E7738" s="196">
        <v>3.3465189900093302</v>
      </c>
    </row>
    <row r="7739" spans="1:5" x14ac:dyDescent="0.25">
      <c r="A7739" s="196">
        <v>30716.2385625881</v>
      </c>
      <c r="B7739" s="196">
        <v>0.27100124916145102</v>
      </c>
      <c r="C7739" s="196">
        <v>-0.74526982191417002</v>
      </c>
      <c r="D7739" s="196">
        <v>0.25</v>
      </c>
      <c r="E7739" s="196">
        <v>3.3487836684281702</v>
      </c>
    </row>
    <row r="7740" spans="1:5" x14ac:dyDescent="0.25">
      <c r="A7740" s="196">
        <v>30717.968889682699</v>
      </c>
      <c r="B7740" s="196">
        <v>-4.1606462105248099E-2</v>
      </c>
      <c r="C7740" s="196">
        <v>-0.74533179968425001</v>
      </c>
      <c r="D7740" s="196">
        <v>0.25</v>
      </c>
      <c r="E7740" s="196">
        <v>3.3500704088433002</v>
      </c>
    </row>
    <row r="7741" spans="1:5" x14ac:dyDescent="0.25">
      <c r="A7741" s="196">
        <v>30719.6781137994</v>
      </c>
      <c r="B7741" s="196">
        <v>4.3878286590083704</v>
      </c>
      <c r="C7741" s="196">
        <v>-0.74539296830723401</v>
      </c>
      <c r="D7741" s="196">
        <v>0.25</v>
      </c>
      <c r="E7741" s="196">
        <v>3.3513442533201099</v>
      </c>
    </row>
    <row r="7742" spans="1:5" x14ac:dyDescent="0.25">
      <c r="A7742" s="196">
        <v>30724.502651518302</v>
      </c>
      <c r="B7742" s="196">
        <v>-0.53570843485850606</v>
      </c>
      <c r="C7742" s="196">
        <v>-0.74556534099395499</v>
      </c>
      <c r="D7742" s="196">
        <v>0.25</v>
      </c>
      <c r="E7742" s="196">
        <v>3.3549548226822199</v>
      </c>
    </row>
    <row r="7743" spans="1:5" x14ac:dyDescent="0.25">
      <c r="A7743" s="196">
        <v>30726.2169496963</v>
      </c>
      <c r="B7743" s="196">
        <v>1.43306506857666E-2</v>
      </c>
      <c r="C7743" s="196">
        <v>-0.74562648903027795</v>
      </c>
      <c r="D7743" s="196">
        <v>0.25</v>
      </c>
      <c r="E7743" s="196">
        <v>3.3562430656541502</v>
      </c>
    </row>
    <row r="7744" spans="1:5" x14ac:dyDescent="0.25">
      <c r="A7744" s="196">
        <v>30735.453424980202</v>
      </c>
      <c r="B7744" s="196">
        <v>-0.25316803180675002</v>
      </c>
      <c r="C7744" s="196">
        <v>-0.74595504276369795</v>
      </c>
      <c r="D7744" s="196">
        <v>0.25</v>
      </c>
      <c r="E7744" s="196">
        <v>3.3632315851434398</v>
      </c>
    </row>
    <row r="7745" spans="1:5" x14ac:dyDescent="0.25">
      <c r="A7745" s="196">
        <v>30739.0480429122</v>
      </c>
      <c r="B7745" s="196">
        <v>0.55655717923548398</v>
      </c>
      <c r="C7745" s="196">
        <v>-0.74608249709159502</v>
      </c>
      <c r="D7745" s="196">
        <v>0.25</v>
      </c>
      <c r="E7745" s="196">
        <v>3.3659729426988898</v>
      </c>
    </row>
    <row r="7746" spans="1:5" x14ac:dyDescent="0.25">
      <c r="A7746" s="196">
        <v>30749.527340235902</v>
      </c>
      <c r="B7746" s="196">
        <v>-0.69357757483515803</v>
      </c>
      <c r="C7746" s="196">
        <v>-0.74645275809742695</v>
      </c>
      <c r="D7746" s="196">
        <v>0.25</v>
      </c>
      <c r="E7746" s="196">
        <v>3.3740332297147302</v>
      </c>
    </row>
    <row r="7747" spans="1:5" x14ac:dyDescent="0.25">
      <c r="A7747" s="196">
        <v>30758.660151824399</v>
      </c>
      <c r="B7747" s="196">
        <v>-0.89734173817501695</v>
      </c>
      <c r="C7747" s="196">
        <v>-0.74677387468633205</v>
      </c>
      <c r="D7747" s="196">
        <v>0.25</v>
      </c>
      <c r="E7747" s="196">
        <v>3.3811403330941499</v>
      </c>
    </row>
    <row r="7748" spans="1:5" x14ac:dyDescent="0.25">
      <c r="A7748" s="196">
        <v>30759.796380268901</v>
      </c>
      <c r="B7748" s="196">
        <v>0.75831779689057299</v>
      </c>
      <c r="C7748" s="196">
        <v>-0.74681372386924205</v>
      </c>
      <c r="D7748" s="196">
        <v>0.25</v>
      </c>
      <c r="E7748" s="196">
        <v>3.3820298733694201</v>
      </c>
    </row>
    <row r="7749" spans="1:5" x14ac:dyDescent="0.25">
      <c r="A7749" s="196">
        <v>30760.145731945599</v>
      </c>
      <c r="B7749" s="196">
        <v>-0.39204298874820898</v>
      </c>
      <c r="C7749" s="196">
        <v>-0.74682597164443298</v>
      </c>
      <c r="D7749" s="196">
        <v>0.25</v>
      </c>
      <c r="E7749" s="196">
        <v>3.3823036131442001</v>
      </c>
    </row>
    <row r="7750" spans="1:5" x14ac:dyDescent="0.25">
      <c r="A7750" s="196">
        <v>30760.402209382399</v>
      </c>
      <c r="B7750" s="196">
        <v>-1.2491661673790799</v>
      </c>
      <c r="C7750" s="196">
        <v>-0.74683496203510102</v>
      </c>
      <c r="D7750" s="196">
        <v>0.25</v>
      </c>
      <c r="E7750" s="196">
        <v>3.3825046506205698</v>
      </c>
    </row>
    <row r="7751" spans="1:5" x14ac:dyDescent="0.25">
      <c r="A7751" s="196">
        <v>30763.111086893001</v>
      </c>
      <c r="B7751" s="196">
        <v>1.16800666643437</v>
      </c>
      <c r="C7751" s="196">
        <v>-0.74692984778237603</v>
      </c>
      <c r="D7751" s="196">
        <v>0.25</v>
      </c>
      <c r="E7751" s="196">
        <v>3.3846316306065001</v>
      </c>
    </row>
    <row r="7752" spans="1:5" x14ac:dyDescent="0.25">
      <c r="A7752" s="196">
        <v>30772.471203134101</v>
      </c>
      <c r="B7752" s="196">
        <v>0.27306481083568801</v>
      </c>
      <c r="C7752" s="196">
        <v>-0.74725673879260401</v>
      </c>
      <c r="D7752" s="196">
        <v>0.25</v>
      </c>
      <c r="E7752" s="196">
        <v>3.39203220949048</v>
      </c>
    </row>
    <row r="7753" spans="1:5" x14ac:dyDescent="0.25">
      <c r="A7753" s="196">
        <v>30774.003826731001</v>
      </c>
      <c r="B7753" s="196">
        <v>-0.85464437843652996</v>
      </c>
      <c r="C7753" s="196">
        <v>-0.74731012089553395</v>
      </c>
      <c r="D7753" s="196">
        <v>0.25</v>
      </c>
      <c r="E7753" s="196">
        <v>3.3932514964934399</v>
      </c>
    </row>
    <row r="7754" spans="1:5" x14ac:dyDescent="0.25">
      <c r="A7754" s="196">
        <v>30775.4328475781</v>
      </c>
      <c r="B7754" s="196">
        <v>0.55890224516561604</v>
      </c>
      <c r="C7754" s="196">
        <v>-0.74735985838174901</v>
      </c>
      <c r="D7754" s="196">
        <v>0.25</v>
      </c>
      <c r="E7754" s="196">
        <v>3.3943902590579902</v>
      </c>
    </row>
    <row r="7755" spans="1:5" x14ac:dyDescent="0.25">
      <c r="A7755" s="196">
        <v>30777.7477043369</v>
      </c>
      <c r="B7755" s="196">
        <v>-0.35826116035039002</v>
      </c>
      <c r="C7755" s="196">
        <v>-0.74744035391372299</v>
      </c>
      <c r="D7755" s="196">
        <v>0.25</v>
      </c>
      <c r="E7755" s="196">
        <v>3.3962388069634701</v>
      </c>
    </row>
    <row r="7756" spans="1:5" x14ac:dyDescent="0.25">
      <c r="A7756" s="196">
        <v>30778.154251789801</v>
      </c>
      <c r="B7756" s="196">
        <v>2.42065717287299</v>
      </c>
      <c r="C7756" s="196">
        <v>-0.74745448156918504</v>
      </c>
      <c r="D7756" s="196">
        <v>0.25</v>
      </c>
      <c r="E7756" s="196">
        <v>3.3965639530527301</v>
      </c>
    </row>
    <row r="7757" spans="1:5" x14ac:dyDescent="0.25">
      <c r="A7757" s="196">
        <v>30782.7373192503</v>
      </c>
      <c r="B7757" s="196">
        <v>4.40143047976028E-2</v>
      </c>
      <c r="C7757" s="196">
        <v>-0.74761355093438997</v>
      </c>
      <c r="D7757" s="196">
        <v>0.25</v>
      </c>
      <c r="E7757" s="196">
        <v>3.4002395601946498</v>
      </c>
    </row>
    <row r="7758" spans="1:5" x14ac:dyDescent="0.25">
      <c r="A7758" s="196">
        <v>30793.668455057799</v>
      </c>
      <c r="B7758" s="196">
        <v>-4.6135627930432598E-2</v>
      </c>
      <c r="C7758" s="196">
        <v>-0.74799152147125403</v>
      </c>
      <c r="D7758" s="196">
        <v>0.25</v>
      </c>
      <c r="E7758" s="196">
        <v>3.40908141952705</v>
      </c>
    </row>
    <row r="7759" spans="1:5" x14ac:dyDescent="0.25">
      <c r="A7759" s="196">
        <v>30804.258862257499</v>
      </c>
      <c r="B7759" s="196">
        <v>1.0416806564682299</v>
      </c>
      <c r="C7759" s="196">
        <v>-0.74835581037149401</v>
      </c>
      <c r="D7759" s="196">
        <v>0.25</v>
      </c>
      <c r="E7759" s="196">
        <v>3.4177476592576501</v>
      </c>
    </row>
    <row r="7760" spans="1:5" x14ac:dyDescent="0.25">
      <c r="A7760" s="196">
        <v>30804.263049195</v>
      </c>
      <c r="B7760" s="196">
        <v>0.29587681774636798</v>
      </c>
      <c r="C7760" s="196">
        <v>-0.74835595402704103</v>
      </c>
      <c r="D7760" s="196">
        <v>0.25</v>
      </c>
      <c r="E7760" s="196">
        <v>3.4177511047751601</v>
      </c>
    </row>
    <row r="7761" spans="1:5" x14ac:dyDescent="0.25">
      <c r="A7761" s="196">
        <v>30825.570523916202</v>
      </c>
      <c r="B7761" s="196">
        <v>-0.32208489257832701</v>
      </c>
      <c r="C7761" s="196">
        <v>-0.74908331405843698</v>
      </c>
      <c r="D7761" s="196">
        <v>0.25</v>
      </c>
      <c r="E7761" s="196">
        <v>3.4354807027215299</v>
      </c>
    </row>
    <row r="7762" spans="1:5" x14ac:dyDescent="0.25">
      <c r="A7762" s="196">
        <v>30832.917935114099</v>
      </c>
      <c r="B7762" s="196">
        <v>-0.10090002309362101</v>
      </c>
      <c r="C7762" s="196">
        <v>-0.74933242806690603</v>
      </c>
      <c r="D7762" s="196">
        <v>0.25</v>
      </c>
      <c r="E7762" s="196">
        <v>3.4416838950998501</v>
      </c>
    </row>
    <row r="7763" spans="1:5" x14ac:dyDescent="0.25">
      <c r="A7763" s="196">
        <v>30833.392471568601</v>
      </c>
      <c r="B7763" s="196">
        <v>-6.9895167777889206E-2</v>
      </c>
      <c r="C7763" s="196">
        <v>-0.74934848760177197</v>
      </c>
      <c r="D7763" s="196">
        <v>0.25</v>
      </c>
      <c r="E7763" s="196">
        <v>3.4420860923485099</v>
      </c>
    </row>
    <row r="7764" spans="1:5" x14ac:dyDescent="0.25">
      <c r="A7764" s="196">
        <v>30840.792708129298</v>
      </c>
      <c r="B7764" s="196">
        <v>1.2921874763401899</v>
      </c>
      <c r="C7764" s="196">
        <v>-0.74959846836254096</v>
      </c>
      <c r="D7764" s="196">
        <v>0.25</v>
      </c>
      <c r="E7764" s="196">
        <v>3.4483825823259502</v>
      </c>
    </row>
    <row r="7765" spans="1:5" x14ac:dyDescent="0.25">
      <c r="A7765" s="196">
        <v>30844.543286542001</v>
      </c>
      <c r="B7765" s="196">
        <v>0.30495318183287901</v>
      </c>
      <c r="C7765" s="196">
        <v>-0.74972483307588</v>
      </c>
      <c r="D7765" s="196">
        <v>0.25</v>
      </c>
      <c r="E7765" s="196">
        <v>3.4515911633775098</v>
      </c>
    </row>
    <row r="7766" spans="1:5" x14ac:dyDescent="0.25">
      <c r="A7766" s="196">
        <v>30848.569603614302</v>
      </c>
      <c r="B7766" s="196">
        <v>-0.44713657491405201</v>
      </c>
      <c r="C7766" s="196">
        <v>-0.74986024227731296</v>
      </c>
      <c r="D7766" s="196">
        <v>0.25</v>
      </c>
      <c r="E7766" s="196">
        <v>3.4550485872399999</v>
      </c>
    </row>
    <row r="7767" spans="1:5" x14ac:dyDescent="0.25">
      <c r="A7767" s="196">
        <v>30848.616059211101</v>
      </c>
      <c r="B7767" s="196">
        <v>7.72180430963859</v>
      </c>
      <c r="C7767" s="196">
        <v>-0.74986180314701201</v>
      </c>
      <c r="D7767" s="196">
        <v>0.25</v>
      </c>
      <c r="E7767" s="196">
        <v>3.4550885569691601</v>
      </c>
    </row>
    <row r="7768" spans="1:5" x14ac:dyDescent="0.25">
      <c r="A7768" s="196">
        <v>30848.7286508295</v>
      </c>
      <c r="B7768" s="196">
        <v>1.09251106677577</v>
      </c>
      <c r="C7768" s="196">
        <v>-0.749865585992601</v>
      </c>
      <c r="D7768" s="196">
        <v>0.25</v>
      </c>
      <c r="E7768" s="196">
        <v>3.4551854365543901</v>
      </c>
    </row>
    <row r="7769" spans="1:5" x14ac:dyDescent="0.25">
      <c r="A7769" s="196">
        <v>30854.467639615901</v>
      </c>
      <c r="B7769" s="196">
        <v>0.28876550829963799</v>
      </c>
      <c r="C7769" s="196">
        <v>-0.75005814254288605</v>
      </c>
      <c r="D7769" s="196">
        <v>0.25</v>
      </c>
      <c r="E7769" s="196">
        <v>3.460137347681</v>
      </c>
    </row>
    <row r="7770" spans="1:5" x14ac:dyDescent="0.25">
      <c r="A7770" s="196">
        <v>30855.140405716698</v>
      </c>
      <c r="B7770" s="196">
        <v>2.2514386106952098</v>
      </c>
      <c r="C7770" s="196">
        <v>-0.75008068191194499</v>
      </c>
      <c r="D7770" s="196">
        <v>0.25</v>
      </c>
      <c r="E7770" s="196">
        <v>3.46071961374005</v>
      </c>
    </row>
    <row r="7771" spans="1:5" x14ac:dyDescent="0.25">
      <c r="A7771" s="196">
        <v>30863.557193687298</v>
      </c>
      <c r="B7771" s="196">
        <v>3.0293010554595501</v>
      </c>
      <c r="C7771" s="196">
        <v>-0.75036207487541196</v>
      </c>
      <c r="D7771" s="196">
        <v>0.25</v>
      </c>
      <c r="E7771" s="196">
        <v>3.46803533337755</v>
      </c>
    </row>
    <row r="7772" spans="1:5" x14ac:dyDescent="0.25">
      <c r="A7772" s="196">
        <v>30868.812068403498</v>
      </c>
      <c r="B7772" s="196">
        <v>2.7059994437922401</v>
      </c>
      <c r="C7772" s="196">
        <v>-0.75053720619284803</v>
      </c>
      <c r="D7772" s="196">
        <v>0.25</v>
      </c>
      <c r="E7772" s="196">
        <v>3.4726318606956399</v>
      </c>
    </row>
    <row r="7773" spans="1:5" x14ac:dyDescent="0.25">
      <c r="A7773" s="196">
        <v>30876.675235311799</v>
      </c>
      <c r="B7773" s="196">
        <v>2.4706507934996198</v>
      </c>
      <c r="C7773" s="196">
        <v>-0.75079848042534503</v>
      </c>
      <c r="D7773" s="196">
        <v>0.25</v>
      </c>
      <c r="E7773" s="196">
        <v>3.4795513014750501</v>
      </c>
    </row>
    <row r="7774" spans="1:5" x14ac:dyDescent="0.25">
      <c r="A7774" s="196">
        <v>30884.790245269101</v>
      </c>
      <c r="B7774" s="196">
        <v>1.85646727142386E-2</v>
      </c>
      <c r="C7774" s="196">
        <v>-0.75106714521152296</v>
      </c>
      <c r="D7774" s="196">
        <v>0.25</v>
      </c>
      <c r="E7774" s="196">
        <v>3.48674394612586</v>
      </c>
    </row>
    <row r="7775" spans="1:5" x14ac:dyDescent="0.25">
      <c r="A7775" s="196">
        <v>30893.7001937803</v>
      </c>
      <c r="B7775" s="196">
        <v>0.19874113038385999</v>
      </c>
      <c r="C7775" s="196">
        <v>-0.75136099652848898</v>
      </c>
      <c r="D7775" s="196">
        <v>0.25</v>
      </c>
      <c r="E7775" s="196">
        <v>3.4947009084844498</v>
      </c>
    </row>
    <row r="7776" spans="1:5" x14ac:dyDescent="0.25">
      <c r="A7776" s="196">
        <v>30894.7824193661</v>
      </c>
      <c r="B7776" s="196">
        <v>1.08825345875678</v>
      </c>
      <c r="C7776" s="196">
        <v>-0.75139660843086897</v>
      </c>
      <c r="D7776" s="196">
        <v>0.25</v>
      </c>
      <c r="E7776" s="196">
        <v>3.4956716081165302</v>
      </c>
    </row>
    <row r="7777" spans="1:5" x14ac:dyDescent="0.25">
      <c r="A7777" s="196">
        <v>30896.483990295001</v>
      </c>
      <c r="B7777" s="196">
        <v>0.44918185271274802</v>
      </c>
      <c r="C7777" s="196">
        <v>-0.751452565732592</v>
      </c>
      <c r="D7777" s="196">
        <v>0.25</v>
      </c>
      <c r="E7777" s="196">
        <v>3.4971996702421002</v>
      </c>
    </row>
    <row r="7778" spans="1:5" x14ac:dyDescent="0.25">
      <c r="A7778" s="196">
        <v>30896.5907391166</v>
      </c>
      <c r="B7778" s="196">
        <v>0.20974677008279499</v>
      </c>
      <c r="C7778" s="196">
        <v>-0.75145607481933197</v>
      </c>
      <c r="D7778" s="196">
        <v>0.25</v>
      </c>
      <c r="E7778" s="196">
        <v>3.4972956088920601</v>
      </c>
    </row>
    <row r="7779" spans="1:5" x14ac:dyDescent="0.25">
      <c r="A7779" s="196">
        <v>30898.6774905233</v>
      </c>
      <c r="B7779" s="196">
        <v>8.6336496812133803E-2</v>
      </c>
      <c r="C7779" s="196">
        <v>-0.75152463767174504</v>
      </c>
      <c r="D7779" s="196">
        <v>0.25</v>
      </c>
      <c r="E7779" s="196">
        <v>3.4991728155409501</v>
      </c>
    </row>
    <row r="7780" spans="1:5" x14ac:dyDescent="0.25">
      <c r="A7780" s="196">
        <v>30903.4110174081</v>
      </c>
      <c r="B7780" s="196">
        <v>1.03869369712169</v>
      </c>
      <c r="C7780" s="196">
        <v>-0.75167992732427402</v>
      </c>
      <c r="D7780" s="196">
        <v>0.25</v>
      </c>
      <c r="E7780" s="196">
        <v>3.5034435001348601</v>
      </c>
    </row>
    <row r="7781" spans="1:5" x14ac:dyDescent="0.25">
      <c r="A7781" s="196">
        <v>30911.413481210999</v>
      </c>
      <c r="B7781" s="196">
        <v>0.21314049275705599</v>
      </c>
      <c r="C7781" s="196">
        <v>-0.75194171748124505</v>
      </c>
      <c r="D7781" s="196">
        <v>0.25</v>
      </c>
      <c r="E7781" s="196">
        <v>3.51070264764504</v>
      </c>
    </row>
    <row r="7782" spans="1:5" x14ac:dyDescent="0.25">
      <c r="A7782" s="196">
        <v>30914.723950535801</v>
      </c>
      <c r="B7782" s="196">
        <v>-0.203286406142311</v>
      </c>
      <c r="C7782" s="196">
        <v>-0.75204974467735497</v>
      </c>
      <c r="D7782" s="196">
        <v>0.25</v>
      </c>
      <c r="E7782" s="196">
        <v>3.51371991279641</v>
      </c>
    </row>
    <row r="7783" spans="1:5" x14ac:dyDescent="0.25">
      <c r="A7783" s="196">
        <v>30915.209778092099</v>
      </c>
      <c r="B7783" s="196">
        <v>0.63108776930987498</v>
      </c>
      <c r="C7783" s="196">
        <v>-0.75206558494539499</v>
      </c>
      <c r="D7783" s="196">
        <v>0.25</v>
      </c>
      <c r="E7783" s="196">
        <v>3.51416341147447</v>
      </c>
    </row>
    <row r="7784" spans="1:5" x14ac:dyDescent="0.25">
      <c r="A7784" s="196">
        <v>30922.630577506501</v>
      </c>
      <c r="B7784" s="196">
        <v>-0.338522758994031</v>
      </c>
      <c r="C7784" s="196">
        <v>-0.75230711853115395</v>
      </c>
      <c r="D7784" s="196">
        <v>0.25</v>
      </c>
      <c r="E7784" s="196">
        <v>3.52095982583258</v>
      </c>
    </row>
    <row r="7785" spans="1:5" x14ac:dyDescent="0.25">
      <c r="A7785" s="196">
        <v>30933.935406907</v>
      </c>
      <c r="B7785" s="196">
        <v>0.23533065758560001</v>
      </c>
      <c r="C7785" s="196">
        <v>-0.75267356990526202</v>
      </c>
      <c r="D7785" s="196">
        <v>0.25</v>
      </c>
      <c r="E7785" s="196">
        <v>3.53139278996021</v>
      </c>
    </row>
    <row r="7786" spans="1:5" x14ac:dyDescent="0.25">
      <c r="A7786" s="196">
        <v>30934.6054289268</v>
      </c>
      <c r="B7786" s="196">
        <v>-0.41669981727616701</v>
      </c>
      <c r="C7786" s="196">
        <v>-0.75269523261587801</v>
      </c>
      <c r="D7786" s="196">
        <v>0.25</v>
      </c>
      <c r="E7786" s="196">
        <v>3.5320141186653502</v>
      </c>
    </row>
    <row r="7787" spans="1:5" x14ac:dyDescent="0.25">
      <c r="A7787" s="196">
        <v>30935.640498756798</v>
      </c>
      <c r="B7787" s="196">
        <v>0.26012314034440698</v>
      </c>
      <c r="C7787" s="196">
        <v>-0.75272868548584304</v>
      </c>
      <c r="D7787" s="196">
        <v>0.25</v>
      </c>
      <c r="E7787" s="196">
        <v>3.5329746175824099</v>
      </c>
    </row>
    <row r="7788" spans="1:5" x14ac:dyDescent="0.25">
      <c r="A7788" s="196">
        <v>30937.694877545</v>
      </c>
      <c r="B7788" s="196">
        <v>1.06891844283311</v>
      </c>
      <c r="C7788" s="196">
        <v>-0.75279503759274602</v>
      </c>
      <c r="D7788" s="196">
        <v>0.25</v>
      </c>
      <c r="E7788" s="196">
        <v>3.5348833307006502</v>
      </c>
    </row>
    <row r="7789" spans="1:5" x14ac:dyDescent="0.25">
      <c r="A7789" s="196">
        <v>30941.596667157901</v>
      </c>
      <c r="B7789" s="196">
        <v>-1.2272384746742699</v>
      </c>
      <c r="C7789" s="196">
        <v>-0.75292089566893605</v>
      </c>
      <c r="D7789" s="196">
        <v>0.25</v>
      </c>
      <c r="E7789" s="196">
        <v>3.5385170080374002</v>
      </c>
    </row>
    <row r="7790" spans="1:5" x14ac:dyDescent="0.25">
      <c r="A7790" s="196">
        <v>30952.131595323299</v>
      </c>
      <c r="B7790" s="196">
        <v>-0.79855543306397603</v>
      </c>
      <c r="C7790" s="196">
        <v>-0.75325966661474197</v>
      </c>
      <c r="D7790" s="196">
        <v>0.25</v>
      </c>
      <c r="E7790" s="196">
        <v>3.5483835314935099</v>
      </c>
    </row>
    <row r="7791" spans="1:5" x14ac:dyDescent="0.25">
      <c r="A7791" s="196">
        <v>30958.202237062898</v>
      </c>
      <c r="B7791" s="196">
        <v>-0.66077788433036599</v>
      </c>
      <c r="C7791" s="196">
        <v>-0.75345419115576195</v>
      </c>
      <c r="D7791" s="196">
        <v>0.25</v>
      </c>
      <c r="E7791" s="196">
        <v>3.5541054631228501</v>
      </c>
    </row>
    <row r="7792" spans="1:5" x14ac:dyDescent="0.25">
      <c r="A7792" s="196">
        <v>30958.506804733399</v>
      </c>
      <c r="B7792" s="196">
        <v>2.9311548147155499</v>
      </c>
      <c r="C7792" s="196">
        <v>-0.75346393740678297</v>
      </c>
      <c r="D7792" s="196">
        <v>0.25</v>
      </c>
      <c r="E7792" s="196">
        <v>3.5543932325330498</v>
      </c>
    </row>
    <row r="7793" spans="1:5" x14ac:dyDescent="0.25">
      <c r="A7793" s="196">
        <v>30963.471281841801</v>
      </c>
      <c r="B7793" s="196">
        <v>-0.65855133532594401</v>
      </c>
      <c r="C7793" s="196">
        <v>-0.75362262573049299</v>
      </c>
      <c r="D7793" s="196">
        <v>0.25</v>
      </c>
      <c r="E7793" s="196">
        <v>3.55909323440968</v>
      </c>
    </row>
    <row r="7794" spans="1:5" x14ac:dyDescent="0.25">
      <c r="A7794" s="196">
        <v>30964.025270859998</v>
      </c>
      <c r="B7794" s="196">
        <v>0.50440511073857097</v>
      </c>
      <c r="C7794" s="196">
        <v>-0.75364031330464198</v>
      </c>
      <c r="D7794" s="196">
        <v>0.25</v>
      </c>
      <c r="E7794" s="196">
        <v>3.5596187988932799</v>
      </c>
    </row>
    <row r="7795" spans="1:5" x14ac:dyDescent="0.25">
      <c r="A7795" s="196">
        <v>30964.6438771543</v>
      </c>
      <c r="B7795" s="196">
        <v>-9.1770577073524401E-2</v>
      </c>
      <c r="C7795" s="196">
        <v>-0.75366005909510603</v>
      </c>
      <c r="D7795" s="196">
        <v>0.25</v>
      </c>
      <c r="E7795" s="196">
        <v>3.5602059227361198</v>
      </c>
    </row>
    <row r="7796" spans="1:5" x14ac:dyDescent="0.25">
      <c r="A7796" s="196">
        <v>30982.615315088398</v>
      </c>
      <c r="B7796" s="196">
        <v>0.27836181666800502</v>
      </c>
      <c r="C7796" s="196">
        <v>-0.754231484836693</v>
      </c>
      <c r="D7796" s="196">
        <v>0.25</v>
      </c>
      <c r="E7796" s="196">
        <v>3.5773803098638699</v>
      </c>
    </row>
    <row r="7797" spans="1:5" x14ac:dyDescent="0.25">
      <c r="A7797" s="196">
        <v>30983.322737041399</v>
      </c>
      <c r="B7797" s="196">
        <v>0.86333261272501605</v>
      </c>
      <c r="C7797" s="196">
        <v>-0.75425389130651899</v>
      </c>
      <c r="D7797" s="196">
        <v>0.25</v>
      </c>
      <c r="E7797" s="196">
        <v>3.5780609650143802</v>
      </c>
    </row>
    <row r="7798" spans="1:5" x14ac:dyDescent="0.25">
      <c r="A7798" s="196">
        <v>30987.589019987801</v>
      </c>
      <c r="B7798" s="196">
        <v>1.84983333797651</v>
      </c>
      <c r="C7798" s="196">
        <v>-0.75438888098754397</v>
      </c>
      <c r="D7798" s="196">
        <v>0.25</v>
      </c>
      <c r="E7798" s="196">
        <v>3.58217314426857</v>
      </c>
    </row>
    <row r="7799" spans="1:5" x14ac:dyDescent="0.25">
      <c r="A7799" s="196">
        <v>30996.660559530101</v>
      </c>
      <c r="B7799" s="196">
        <v>6.5046653600672704</v>
      </c>
      <c r="C7799" s="196">
        <v>-0.75467513215844495</v>
      </c>
      <c r="D7799" s="196">
        <v>0.25</v>
      </c>
      <c r="E7799" s="196">
        <v>3.5909584702470299</v>
      </c>
    </row>
    <row r="7800" spans="1:5" x14ac:dyDescent="0.25">
      <c r="A7800" s="196">
        <v>31008.1286143377</v>
      </c>
      <c r="B7800" s="196">
        <v>5.8793844549409599E-2</v>
      </c>
      <c r="C7800" s="196">
        <v>-0.75503550154529597</v>
      </c>
      <c r="D7800" s="196">
        <v>0.25</v>
      </c>
      <c r="E7800" s="196">
        <v>3.60214446160695</v>
      </c>
    </row>
    <row r="7801" spans="1:5" x14ac:dyDescent="0.25">
      <c r="A7801" s="196">
        <v>31011.897083846299</v>
      </c>
      <c r="B7801" s="196">
        <v>0.67196402732929705</v>
      </c>
      <c r="C7801" s="196">
        <v>-0.75515355898301595</v>
      </c>
      <c r="D7801" s="196">
        <v>0.25</v>
      </c>
      <c r="E7801" s="196">
        <v>3.6058394581835298</v>
      </c>
    </row>
    <row r="7802" spans="1:5" x14ac:dyDescent="0.25">
      <c r="A7802" s="196">
        <v>31016.520544266899</v>
      </c>
      <c r="B7802" s="196">
        <v>1.0463545670537799</v>
      </c>
      <c r="C7802" s="196">
        <v>-0.75529815912741605</v>
      </c>
      <c r="D7802" s="196">
        <v>0.25</v>
      </c>
      <c r="E7802" s="196">
        <v>3.6103856342115899</v>
      </c>
    </row>
    <row r="7803" spans="1:5" x14ac:dyDescent="0.25">
      <c r="A7803" s="196">
        <v>31033.6668758044</v>
      </c>
      <c r="B7803" s="196">
        <v>-3.70193930808949E-2</v>
      </c>
      <c r="C7803" s="196">
        <v>-0.75583211645261095</v>
      </c>
      <c r="D7803" s="196">
        <v>0.25</v>
      </c>
      <c r="E7803" s="196">
        <v>3.6273674943589498</v>
      </c>
    </row>
    <row r="7804" spans="1:5" x14ac:dyDescent="0.25">
      <c r="A7804" s="196">
        <v>31052.276192772399</v>
      </c>
      <c r="B7804" s="196">
        <v>-0.49774312889015998</v>
      </c>
      <c r="C7804" s="196">
        <v>-0.75640761973861104</v>
      </c>
      <c r="D7804" s="196">
        <v>0.25</v>
      </c>
      <c r="E7804" s="196">
        <v>3.6460116392095299</v>
      </c>
    </row>
    <row r="7805" spans="1:5" x14ac:dyDescent="0.25">
      <c r="A7805" s="196">
        <v>31059.814677221701</v>
      </c>
      <c r="B7805" s="196">
        <v>-0.57949362504372504</v>
      </c>
      <c r="C7805" s="196">
        <v>-0.75663958988283497</v>
      </c>
      <c r="D7805" s="196">
        <v>0.25</v>
      </c>
      <c r="E7805" s="196">
        <v>3.65362603391304</v>
      </c>
    </row>
    <row r="7806" spans="1:5" x14ac:dyDescent="0.25">
      <c r="A7806" s="196">
        <v>31060.733826764099</v>
      </c>
      <c r="B7806" s="196">
        <v>0.60232388743155396</v>
      </c>
      <c r="C7806" s="196">
        <v>-0.75666782831341295</v>
      </c>
      <c r="D7806" s="196">
        <v>0.25</v>
      </c>
      <c r="E7806" s="196">
        <v>3.6545568419374801</v>
      </c>
    </row>
    <row r="7807" spans="1:5" x14ac:dyDescent="0.25">
      <c r="A7807" s="196">
        <v>31069.0019728761</v>
      </c>
      <c r="B7807" s="196">
        <v>-0.61764417907781399</v>
      </c>
      <c r="C7807" s="196">
        <v>-0.75692140814135001</v>
      </c>
      <c r="D7807" s="196">
        <v>0.25</v>
      </c>
      <c r="E7807" s="196">
        <v>3.6629531334447498</v>
      </c>
    </row>
    <row r="7808" spans="1:5" x14ac:dyDescent="0.25">
      <c r="A7808" s="196">
        <v>31069.097825263099</v>
      </c>
      <c r="B7808" s="196">
        <v>0.62462327125545303</v>
      </c>
      <c r="C7808" s="196">
        <v>-0.75692434329662905</v>
      </c>
      <c r="D7808" s="196">
        <v>0.25</v>
      </c>
      <c r="E7808" s="196">
        <v>3.6630507158187</v>
      </c>
    </row>
    <row r="7809" spans="1:5" x14ac:dyDescent="0.25">
      <c r="A7809" s="196">
        <v>31069.4603295368</v>
      </c>
      <c r="B7809" s="196">
        <v>1.24428357414339</v>
      </c>
      <c r="C7809" s="196">
        <v>-0.75693544281803504</v>
      </c>
      <c r="D7809" s="196">
        <v>0.25</v>
      </c>
      <c r="E7809" s="196">
        <v>3.6634198131480602</v>
      </c>
    </row>
    <row r="7810" spans="1:5" x14ac:dyDescent="0.25">
      <c r="A7810" s="196">
        <v>31076.514520654098</v>
      </c>
      <c r="B7810" s="196">
        <v>5.9417403374958404</v>
      </c>
      <c r="C7810" s="196">
        <v>-0.75715113842206405</v>
      </c>
      <c r="D7810" s="196">
        <v>0.25</v>
      </c>
      <c r="E7810" s="196">
        <v>3.6706181129472499</v>
      </c>
    </row>
    <row r="7811" spans="1:5" x14ac:dyDescent="0.25">
      <c r="A7811" s="196">
        <v>31094.182114377199</v>
      </c>
      <c r="B7811" s="196">
        <v>-0.83886873931107198</v>
      </c>
      <c r="C7811" s="196">
        <v>-0.75768891720692999</v>
      </c>
      <c r="D7811" s="196">
        <v>0.25</v>
      </c>
      <c r="E7811" s="196">
        <v>3.6887768327483701</v>
      </c>
    </row>
    <row r="7812" spans="1:5" x14ac:dyDescent="0.25">
      <c r="A7812" s="196">
        <v>31097.457061809098</v>
      </c>
      <c r="B7812" s="196">
        <v>0.86651520359575296</v>
      </c>
      <c r="C7812" s="196">
        <v>-0.75778822502105203</v>
      </c>
      <c r="D7812" s="196">
        <v>0.25</v>
      </c>
      <c r="E7812" s="196">
        <v>3.6921629482504099</v>
      </c>
    </row>
    <row r="7813" spans="1:5" x14ac:dyDescent="0.25">
      <c r="A7813" s="196">
        <v>31114.911596766698</v>
      </c>
      <c r="B7813" s="196">
        <v>-0.17472891739298299</v>
      </c>
      <c r="C7813" s="196">
        <v>-0.75831556090798902</v>
      </c>
      <c r="D7813" s="196">
        <v>0.25</v>
      </c>
      <c r="E7813" s="196">
        <v>3.7103139038583999</v>
      </c>
    </row>
    <row r="7814" spans="1:5" x14ac:dyDescent="0.25">
      <c r="A7814" s="196">
        <v>31121.220198500901</v>
      </c>
      <c r="B7814" s="196">
        <v>1.00555209435591</v>
      </c>
      <c r="C7814" s="196">
        <v>-0.758505362694471</v>
      </c>
      <c r="D7814" s="196">
        <v>0.25</v>
      </c>
      <c r="E7814" s="196">
        <v>3.7169166095245698</v>
      </c>
    </row>
    <row r="7815" spans="1:5" x14ac:dyDescent="0.25">
      <c r="A7815" s="196">
        <v>31121.564153892799</v>
      </c>
      <c r="B7815" s="196">
        <v>-0.35818894818149299</v>
      </c>
      <c r="C7815" s="196">
        <v>-0.75851569906613603</v>
      </c>
      <c r="D7815" s="196">
        <v>0.25</v>
      </c>
      <c r="E7815" s="196">
        <v>3.71727723804067</v>
      </c>
    </row>
    <row r="7816" spans="1:5" x14ac:dyDescent="0.25">
      <c r="A7816" s="196">
        <v>31131.404860246799</v>
      </c>
      <c r="B7816" s="196">
        <v>-0.36172008944663397</v>
      </c>
      <c r="C7816" s="196">
        <v>-0.75881090944417895</v>
      </c>
      <c r="D7816" s="196">
        <v>0.25</v>
      </c>
      <c r="E7816" s="196">
        <v>3.7276226479275598</v>
      </c>
    </row>
    <row r="7817" spans="1:5" x14ac:dyDescent="0.25">
      <c r="A7817" s="196">
        <v>31151.330646033701</v>
      </c>
      <c r="B7817" s="196">
        <v>1.16050518536319</v>
      </c>
      <c r="C7817" s="196">
        <v>-0.75940565563213502</v>
      </c>
      <c r="D7817" s="196">
        <v>0.25</v>
      </c>
      <c r="E7817" s="196">
        <v>3.7487312525252698</v>
      </c>
    </row>
    <row r="7818" spans="1:5" x14ac:dyDescent="0.25">
      <c r="A7818" s="196">
        <v>31157.980906844401</v>
      </c>
      <c r="B7818" s="196">
        <v>5.5996049331930399E-2</v>
      </c>
      <c r="C7818" s="196">
        <v>-0.75960327804493999</v>
      </c>
      <c r="D7818" s="196">
        <v>0.25</v>
      </c>
      <c r="E7818" s="196">
        <v>3.7558231665241699</v>
      </c>
    </row>
    <row r="7819" spans="1:5" x14ac:dyDescent="0.25">
      <c r="A7819" s="196">
        <v>31159.3387231452</v>
      </c>
      <c r="B7819" s="196">
        <v>-0.74339908230090002</v>
      </c>
      <c r="C7819" s="196">
        <v>-0.75964357471638899</v>
      </c>
      <c r="D7819" s="196">
        <v>0.25</v>
      </c>
      <c r="E7819" s="196">
        <v>3.7572739921972</v>
      </c>
    </row>
    <row r="7820" spans="1:5" x14ac:dyDescent="0.25">
      <c r="A7820" s="196">
        <v>31162.7717294379</v>
      </c>
      <c r="B7820" s="196">
        <v>-0.93553597837390301</v>
      </c>
      <c r="C7820" s="196">
        <v>-0.75974537859902103</v>
      </c>
      <c r="D7820" s="196">
        <v>0.25</v>
      </c>
      <c r="E7820" s="196">
        <v>3.7609464139528499</v>
      </c>
    </row>
    <row r="7821" spans="1:5" x14ac:dyDescent="0.25">
      <c r="A7821" s="196">
        <v>31165.2068432616</v>
      </c>
      <c r="B7821" s="196">
        <v>-0.67984186797750001</v>
      </c>
      <c r="C7821" s="196">
        <v>-0.75981752191854202</v>
      </c>
      <c r="D7821" s="196">
        <v>0.25</v>
      </c>
      <c r="E7821" s="196">
        <v>3.7635550327736902</v>
      </c>
    </row>
    <row r="7822" spans="1:5" x14ac:dyDescent="0.25">
      <c r="A7822" s="196">
        <v>31165.554892514101</v>
      </c>
      <c r="B7822" s="196">
        <v>0.20802061828287399</v>
      </c>
      <c r="C7822" s="196">
        <v>-0.75982782868434495</v>
      </c>
      <c r="D7822" s="196">
        <v>0.25</v>
      </c>
      <c r="E7822" s="196">
        <v>3.7639281295894098</v>
      </c>
    </row>
    <row r="7823" spans="1:5" x14ac:dyDescent="0.25">
      <c r="A7823" s="196">
        <v>31167.689873122199</v>
      </c>
      <c r="B7823" s="196">
        <v>5.5118965442924099E-2</v>
      </c>
      <c r="C7823" s="196">
        <v>-0.75989102649414497</v>
      </c>
      <c r="D7823" s="196">
        <v>0.25</v>
      </c>
      <c r="E7823" s="196">
        <v>3.7662181115596698</v>
      </c>
    </row>
    <row r="7824" spans="1:5" x14ac:dyDescent="0.25">
      <c r="A7824" s="196">
        <v>31169.3958164709</v>
      </c>
      <c r="B7824" s="196">
        <v>8.7254740697022495</v>
      </c>
      <c r="C7824" s="196">
        <v>-0.75994149317746595</v>
      </c>
      <c r="D7824" s="196">
        <v>0.25</v>
      </c>
      <c r="E7824" s="196">
        <v>3.7680495796842299</v>
      </c>
    </row>
    <row r="7825" spans="1:5" x14ac:dyDescent="0.25">
      <c r="A7825" s="196">
        <v>31172.204938263701</v>
      </c>
      <c r="B7825" s="196">
        <v>0.117144779786984</v>
      </c>
      <c r="C7825" s="196">
        <v>-0.76002453501769596</v>
      </c>
      <c r="D7825" s="196">
        <v>0.25</v>
      </c>
      <c r="E7825" s="196">
        <v>3.77106862149224</v>
      </c>
    </row>
    <row r="7826" spans="1:5" x14ac:dyDescent="0.25">
      <c r="A7826" s="196">
        <v>31175.136879531001</v>
      </c>
      <c r="B7826" s="196">
        <v>1.99763699795328</v>
      </c>
      <c r="C7826" s="196">
        <v>-0.76011112833584804</v>
      </c>
      <c r="D7826" s="196">
        <v>0.25</v>
      </c>
      <c r="E7826" s="196">
        <v>3.7742239168915601</v>
      </c>
    </row>
    <row r="7827" spans="1:5" x14ac:dyDescent="0.25">
      <c r="A7827" s="196">
        <v>31179.982023987199</v>
      </c>
      <c r="B7827" s="196">
        <v>0.53124525472647599</v>
      </c>
      <c r="C7827" s="196">
        <v>-0.760254050954141</v>
      </c>
      <c r="D7827" s="196">
        <v>0.25</v>
      </c>
      <c r="E7827" s="196">
        <v>3.7794476249114402</v>
      </c>
    </row>
    <row r="7828" spans="1:5" x14ac:dyDescent="0.25">
      <c r="A7828" s="196">
        <v>31187.545232331198</v>
      </c>
      <c r="B7828" s="196">
        <v>1.01700843976786</v>
      </c>
      <c r="C7828" s="196">
        <v>-0.76047671725573396</v>
      </c>
      <c r="D7828" s="196">
        <v>0.25</v>
      </c>
      <c r="E7828" s="196">
        <v>3.7876250971993999</v>
      </c>
    </row>
    <row r="7829" spans="1:5" x14ac:dyDescent="0.25">
      <c r="A7829" s="196">
        <v>31189.352378510699</v>
      </c>
      <c r="B7829" s="196">
        <v>1.31112044416822</v>
      </c>
      <c r="C7829" s="196">
        <v>-0.76052984338651697</v>
      </c>
      <c r="D7829" s="196">
        <v>0.25</v>
      </c>
      <c r="E7829" s="196">
        <v>3.78958318549935</v>
      </c>
    </row>
    <row r="7830" spans="1:5" x14ac:dyDescent="0.25">
      <c r="A7830" s="196">
        <v>31192.148907644601</v>
      </c>
      <c r="B7830" s="196">
        <v>0.48035466855398601</v>
      </c>
      <c r="C7830" s="196">
        <v>-0.76061199674138802</v>
      </c>
      <c r="D7830" s="196">
        <v>0.25</v>
      </c>
      <c r="E7830" s="196">
        <v>3.7926164401881701</v>
      </c>
    </row>
    <row r="7831" spans="1:5" x14ac:dyDescent="0.25">
      <c r="A7831" s="196">
        <v>31202.045031408401</v>
      </c>
      <c r="B7831" s="196">
        <v>-0.12653062925021</v>
      </c>
      <c r="C7831" s="196">
        <v>-0.76090214959702895</v>
      </c>
      <c r="D7831" s="196">
        <v>0.25</v>
      </c>
      <c r="E7831" s="196">
        <v>3.8033806557286098</v>
      </c>
    </row>
    <row r="7832" spans="1:5" x14ac:dyDescent="0.25">
      <c r="A7832" s="196">
        <v>31203.4148667628</v>
      </c>
      <c r="B7832" s="196">
        <v>0.81983044898681301</v>
      </c>
      <c r="C7832" s="196">
        <v>-0.76094224429092505</v>
      </c>
      <c r="D7832" s="196">
        <v>0.25</v>
      </c>
      <c r="E7832" s="196">
        <v>3.80487435150589</v>
      </c>
    </row>
    <row r="7833" spans="1:5" x14ac:dyDescent="0.25">
      <c r="A7833" s="196">
        <v>31210.667060209598</v>
      </c>
      <c r="B7833" s="196">
        <v>-0.14647190285868</v>
      </c>
      <c r="C7833" s="196">
        <v>-0.76115423940134697</v>
      </c>
      <c r="D7833" s="196">
        <v>0.25</v>
      </c>
      <c r="E7833" s="196">
        <v>3.8127970815172798</v>
      </c>
    </row>
    <row r="7834" spans="1:5" x14ac:dyDescent="0.25">
      <c r="A7834" s="196">
        <v>31213.0183958282</v>
      </c>
      <c r="B7834" s="196">
        <v>0.27521592861559102</v>
      </c>
      <c r="C7834" s="196">
        <v>-0.76122287496211904</v>
      </c>
      <c r="D7834" s="196">
        <v>0.25</v>
      </c>
      <c r="E7834" s="196">
        <v>3.8153711231819898</v>
      </c>
    </row>
    <row r="7835" spans="1:5" x14ac:dyDescent="0.25">
      <c r="A7835" s="196">
        <v>31219.1990161623</v>
      </c>
      <c r="B7835" s="196">
        <v>1.77743970259686E-2</v>
      </c>
      <c r="C7835" s="196">
        <v>-0.76140306043816297</v>
      </c>
      <c r="D7835" s="196">
        <v>0.25</v>
      </c>
      <c r="E7835" s="196">
        <v>3.8221493844091499</v>
      </c>
    </row>
    <row r="7836" spans="1:5" x14ac:dyDescent="0.25">
      <c r="A7836" s="196">
        <v>31222.9424089354</v>
      </c>
      <c r="B7836" s="196">
        <v>0.48554107987602702</v>
      </c>
      <c r="C7836" s="196">
        <v>-0.76151203420890101</v>
      </c>
      <c r="D7836" s="196">
        <v>0.25</v>
      </c>
      <c r="E7836" s="196">
        <v>3.82626330010515</v>
      </c>
    </row>
    <row r="7837" spans="1:5" x14ac:dyDescent="0.25">
      <c r="A7837" s="196">
        <v>31223.170973018201</v>
      </c>
      <c r="B7837" s="196">
        <v>0.42617888738467602</v>
      </c>
      <c r="C7837" s="196">
        <v>-0.76151868408614798</v>
      </c>
      <c r="D7837" s="196">
        <v>0.25</v>
      </c>
      <c r="E7837" s="196">
        <v>3.8265146950614701</v>
      </c>
    </row>
    <row r="7838" spans="1:5" x14ac:dyDescent="0.25">
      <c r="A7838" s="196">
        <v>31223.2877539929</v>
      </c>
      <c r="B7838" s="196">
        <v>-0.219288576798262</v>
      </c>
      <c r="C7838" s="196">
        <v>-0.761522081558894</v>
      </c>
      <c r="D7838" s="196">
        <v>0.25</v>
      </c>
      <c r="E7838" s="196">
        <v>3.8266431502773299</v>
      </c>
    </row>
    <row r="7839" spans="1:5" x14ac:dyDescent="0.25">
      <c r="A7839" s="196">
        <v>31223.5469353597</v>
      </c>
      <c r="B7839" s="196">
        <v>0.97427959698348499</v>
      </c>
      <c r="C7839" s="196">
        <v>-0.76152962143109604</v>
      </c>
      <c r="D7839" s="196">
        <v>0.25</v>
      </c>
      <c r="E7839" s="196">
        <v>3.82692826341736</v>
      </c>
    </row>
    <row r="7840" spans="1:5" x14ac:dyDescent="0.25">
      <c r="A7840" s="196">
        <v>31225.229170387101</v>
      </c>
      <c r="B7840" s="196">
        <v>1.5837632962752199</v>
      </c>
      <c r="C7840" s="196">
        <v>-0.761578545749795</v>
      </c>
      <c r="D7840" s="196">
        <v>0.25</v>
      </c>
      <c r="E7840" s="196">
        <v>3.8287795532606599</v>
      </c>
    </row>
    <row r="7841" spans="1:5" x14ac:dyDescent="0.25">
      <c r="A7841" s="196">
        <v>31230.030600202699</v>
      </c>
      <c r="B7841" s="196">
        <v>-6.3301054927694805E-2</v>
      </c>
      <c r="C7841" s="196">
        <v>-0.76171805492978195</v>
      </c>
      <c r="D7841" s="196">
        <v>0.25</v>
      </c>
      <c r="E7841" s="196">
        <v>3.8340705448902899</v>
      </c>
    </row>
    <row r="7842" spans="1:5" x14ac:dyDescent="0.25">
      <c r="A7842" s="196">
        <v>31234.469153937702</v>
      </c>
      <c r="B7842" s="196">
        <v>0.84722588846074098</v>
      </c>
      <c r="C7842" s="196">
        <v>-0.76184685004026198</v>
      </c>
      <c r="D7842" s="196">
        <v>0.25</v>
      </c>
      <c r="E7842" s="196">
        <v>3.8389708703313201</v>
      </c>
    </row>
    <row r="7843" spans="1:5" x14ac:dyDescent="0.25">
      <c r="A7843" s="196">
        <v>31241.372708938699</v>
      </c>
      <c r="B7843" s="196">
        <v>0.36738842854822101</v>
      </c>
      <c r="C7843" s="196">
        <v>-0.76204685162951902</v>
      </c>
      <c r="D7843" s="196">
        <v>0.25</v>
      </c>
      <c r="E7843" s="196">
        <v>3.8466100230165399</v>
      </c>
    </row>
    <row r="7844" spans="1:5" x14ac:dyDescent="0.25">
      <c r="A7844" s="196">
        <v>31243.274110524999</v>
      </c>
      <c r="B7844" s="196">
        <v>-0.25257740260871298</v>
      </c>
      <c r="C7844" s="196">
        <v>-0.76210186877544395</v>
      </c>
      <c r="D7844" s="196">
        <v>0.25</v>
      </c>
      <c r="E7844" s="196">
        <v>3.8487177044340699</v>
      </c>
    </row>
    <row r="7845" spans="1:5" x14ac:dyDescent="0.25">
      <c r="A7845" s="196">
        <v>31243.485781494001</v>
      </c>
      <c r="B7845" s="196">
        <v>8.2616409893990495E-2</v>
      </c>
      <c r="C7845" s="196">
        <v>-0.762107991681228</v>
      </c>
      <c r="D7845" s="196">
        <v>0.25</v>
      </c>
      <c r="E7845" s="196">
        <v>3.84895243685407</v>
      </c>
    </row>
    <row r="7846" spans="1:5" x14ac:dyDescent="0.25">
      <c r="A7846" s="196">
        <v>31246.3504957369</v>
      </c>
      <c r="B7846" s="196">
        <v>-0.77504218927011903</v>
      </c>
      <c r="C7846" s="196">
        <v>-0.76219082251016301</v>
      </c>
      <c r="D7846" s="196">
        <v>0.25</v>
      </c>
      <c r="E7846" s="196">
        <v>3.8521311767725002</v>
      </c>
    </row>
    <row r="7847" spans="1:5" x14ac:dyDescent="0.25">
      <c r="A7847" s="196">
        <v>31254.319101976602</v>
      </c>
      <c r="B7847" s="196">
        <v>1.39031767153623</v>
      </c>
      <c r="C7847" s="196">
        <v>-0.76242088439826095</v>
      </c>
      <c r="D7847" s="196">
        <v>0.25</v>
      </c>
      <c r="E7847" s="196">
        <v>3.8609919058578899</v>
      </c>
    </row>
    <row r="7848" spans="1:5" x14ac:dyDescent="0.25">
      <c r="A7848" s="196">
        <v>31259.007410783499</v>
      </c>
      <c r="B7848" s="196">
        <v>-0.641523432528601</v>
      </c>
      <c r="C7848" s="196">
        <v>-0.76255600737907803</v>
      </c>
      <c r="D7848" s="196">
        <v>0.25</v>
      </c>
      <c r="E7848" s="196">
        <v>3.8662177386579799</v>
      </c>
    </row>
    <row r="7849" spans="1:5" x14ac:dyDescent="0.25">
      <c r="A7849" s="196">
        <v>31265.4040089027</v>
      </c>
      <c r="B7849" s="196">
        <v>1.0445577021364501</v>
      </c>
      <c r="C7849" s="196">
        <v>-0.76274009091587303</v>
      </c>
      <c r="D7849" s="196">
        <v>0.25</v>
      </c>
      <c r="E7849" s="196">
        <v>3.8733626092648401</v>
      </c>
    </row>
    <row r="7850" spans="1:5" x14ac:dyDescent="0.25">
      <c r="A7850" s="196">
        <v>31272.202855186701</v>
      </c>
      <c r="B7850" s="196">
        <v>-0.24569662085322899</v>
      </c>
      <c r="C7850" s="196">
        <v>-0.76293540830358897</v>
      </c>
      <c r="D7850" s="196">
        <v>0.25</v>
      </c>
      <c r="E7850" s="196">
        <v>3.8809753597605701</v>
      </c>
    </row>
    <row r="7851" spans="1:5" x14ac:dyDescent="0.25">
      <c r="A7851" s="196">
        <v>31273.583676104099</v>
      </c>
      <c r="B7851" s="196">
        <v>0.87953195212329105</v>
      </c>
      <c r="C7851" s="196">
        <v>-0.76297503399927602</v>
      </c>
      <c r="D7851" s="196">
        <v>0.25</v>
      </c>
      <c r="E7851" s="196">
        <v>3.8825237934874401</v>
      </c>
    </row>
    <row r="7852" spans="1:5" x14ac:dyDescent="0.25">
      <c r="A7852" s="196">
        <v>31274.273205891899</v>
      </c>
      <c r="B7852" s="196">
        <v>5.0486167034084604</v>
      </c>
      <c r="C7852" s="196">
        <v>-0.76299481623618404</v>
      </c>
      <c r="D7852" s="196">
        <v>0.25</v>
      </c>
      <c r="E7852" s="196">
        <v>3.88329731290706</v>
      </c>
    </row>
    <row r="7853" spans="1:5" x14ac:dyDescent="0.25">
      <c r="A7853" s="196">
        <v>31274.597468626402</v>
      </c>
      <c r="B7853" s="196">
        <v>-0.55628718931877197</v>
      </c>
      <c r="C7853" s="196">
        <v>-0.76300411793203404</v>
      </c>
      <c r="D7853" s="196">
        <v>0.25</v>
      </c>
      <c r="E7853" s="196">
        <v>3.8836611398296199</v>
      </c>
    </row>
    <row r="7854" spans="1:5" x14ac:dyDescent="0.25">
      <c r="A7854" s="196">
        <v>31276.583397607301</v>
      </c>
      <c r="B7854" s="196">
        <v>-8.3110251742633007E-2</v>
      </c>
      <c r="C7854" s="196">
        <v>-0.76306106857147205</v>
      </c>
      <c r="D7854" s="196">
        <v>0.25</v>
      </c>
      <c r="E7854" s="196">
        <v>3.88589030582509</v>
      </c>
    </row>
    <row r="7855" spans="1:5" x14ac:dyDescent="0.25">
      <c r="A7855" s="196">
        <v>31280.0713367639</v>
      </c>
      <c r="B7855" s="196">
        <v>1.6189260666185099</v>
      </c>
      <c r="C7855" s="196">
        <v>-0.76316102176258505</v>
      </c>
      <c r="D7855" s="196">
        <v>0.25</v>
      </c>
      <c r="E7855" s="196">
        <v>3.8898092937980202</v>
      </c>
    </row>
    <row r="7856" spans="1:5" x14ac:dyDescent="0.25">
      <c r="A7856" s="196">
        <v>31289.0204496679</v>
      </c>
      <c r="B7856" s="196">
        <v>-0.34266398462340097</v>
      </c>
      <c r="C7856" s="196">
        <v>-0.76341706765978401</v>
      </c>
      <c r="D7856" s="196">
        <v>0.25</v>
      </c>
      <c r="E7856" s="196">
        <v>3.8998865154776201</v>
      </c>
    </row>
    <row r="7857" spans="1:5" x14ac:dyDescent="0.25">
      <c r="A7857" s="196">
        <v>31289.636501937999</v>
      </c>
      <c r="B7857" s="196">
        <v>-0.82120758270619698</v>
      </c>
      <c r="C7857" s="196">
        <v>-0.76343467241921703</v>
      </c>
      <c r="D7857" s="196">
        <v>0.25</v>
      </c>
      <c r="E7857" s="196">
        <v>3.90058138647293</v>
      </c>
    </row>
    <row r="7858" spans="1:5" x14ac:dyDescent="0.25">
      <c r="A7858" s="196">
        <v>31296.265576215101</v>
      </c>
      <c r="B7858" s="196">
        <v>-0.24661946445729799</v>
      </c>
      <c r="C7858" s="196">
        <v>-0.76362393850726795</v>
      </c>
      <c r="D7858" s="196">
        <v>0.25</v>
      </c>
      <c r="E7858" s="196">
        <v>3.90806792518599</v>
      </c>
    </row>
    <row r="7859" spans="1:5" x14ac:dyDescent="0.25">
      <c r="A7859" s="196">
        <v>31299.086991136599</v>
      </c>
      <c r="B7859" s="196">
        <v>-0.61261172887452697</v>
      </c>
      <c r="C7859" s="196">
        <v>-0.76370439828946801</v>
      </c>
      <c r="D7859" s="196">
        <v>0.25</v>
      </c>
      <c r="E7859" s="196">
        <v>3.9112594231896902</v>
      </c>
    </row>
    <row r="7860" spans="1:5" x14ac:dyDescent="0.25">
      <c r="A7860" s="196">
        <v>31309.8061177255</v>
      </c>
      <c r="B7860" s="196">
        <v>0.22529019705699299</v>
      </c>
      <c r="C7860" s="196">
        <v>-0.76400957800809199</v>
      </c>
      <c r="D7860" s="196">
        <v>0.25</v>
      </c>
      <c r="E7860" s="196">
        <v>3.9234120476913801</v>
      </c>
    </row>
    <row r="7861" spans="1:5" x14ac:dyDescent="0.25">
      <c r="A7861" s="196">
        <v>31311.942226248801</v>
      </c>
      <c r="B7861" s="196">
        <v>0.79808040209185904</v>
      </c>
      <c r="C7861" s="196">
        <v>-0.76407030040635204</v>
      </c>
      <c r="D7861" s="196">
        <v>0.25</v>
      </c>
      <c r="E7861" s="196">
        <v>3.92583895194849</v>
      </c>
    </row>
    <row r="7862" spans="1:5" x14ac:dyDescent="0.25">
      <c r="A7862" s="196">
        <v>31313.597978520898</v>
      </c>
      <c r="B7862" s="196">
        <v>-0.21881659836131001</v>
      </c>
      <c r="C7862" s="196">
        <v>-0.76411734672299003</v>
      </c>
      <c r="D7862" s="196">
        <v>0.25</v>
      </c>
      <c r="E7862" s="196">
        <v>3.9277212649947799</v>
      </c>
    </row>
    <row r="7863" spans="1:5" x14ac:dyDescent="0.25">
      <c r="A7863" s="196">
        <v>31315.6462288982</v>
      </c>
      <c r="B7863" s="196">
        <v>1.1625562072342801</v>
      </c>
      <c r="C7863" s="196">
        <v>-0.76417551999250399</v>
      </c>
      <c r="D7863" s="196">
        <v>0.25</v>
      </c>
      <c r="E7863" s="196">
        <v>3.9300511742069499</v>
      </c>
    </row>
    <row r="7864" spans="1:5" x14ac:dyDescent="0.25">
      <c r="A7864" s="196">
        <v>31325.239711898401</v>
      </c>
      <c r="B7864" s="196">
        <v>-0.67867758927452304</v>
      </c>
      <c r="C7864" s="196">
        <v>-0.76444761909351899</v>
      </c>
      <c r="D7864" s="196">
        <v>0.25</v>
      </c>
      <c r="E7864" s="196">
        <v>3.9409841176504599</v>
      </c>
    </row>
    <row r="7865" spans="1:5" x14ac:dyDescent="0.25">
      <c r="A7865" s="196">
        <v>31327.8308057174</v>
      </c>
      <c r="B7865" s="196">
        <v>1.40359778953925</v>
      </c>
      <c r="C7865" s="196">
        <v>-0.76452100699049597</v>
      </c>
      <c r="D7865" s="196">
        <v>0.25</v>
      </c>
      <c r="E7865" s="196">
        <v>3.9439426335689398</v>
      </c>
    </row>
    <row r="7866" spans="1:5" x14ac:dyDescent="0.25">
      <c r="A7866" s="196">
        <v>31330.7348809369</v>
      </c>
      <c r="B7866" s="196">
        <v>0.235604285262281</v>
      </c>
      <c r="C7866" s="196">
        <v>-0.76460320817414895</v>
      </c>
      <c r="D7866" s="196">
        <v>0.25</v>
      </c>
      <c r="E7866" s="196">
        <v>3.9472613280768098</v>
      </c>
    </row>
    <row r="7867" spans="1:5" x14ac:dyDescent="0.25">
      <c r="A7867" s="196">
        <v>31339.297327331002</v>
      </c>
      <c r="B7867" s="196">
        <v>-8.4153314142910399E-2</v>
      </c>
      <c r="C7867" s="196">
        <v>-0.76484526077857495</v>
      </c>
      <c r="D7867" s="196">
        <v>0.25</v>
      </c>
      <c r="E7867" s="196">
        <v>3.9570633462655</v>
      </c>
    </row>
    <row r="7868" spans="1:5" x14ac:dyDescent="0.25">
      <c r="A7868" s="196">
        <v>31345.312051149202</v>
      </c>
      <c r="B7868" s="196">
        <v>-0.70834760366423899</v>
      </c>
      <c r="C7868" s="196">
        <v>-0.765015018405242</v>
      </c>
      <c r="D7868" s="196">
        <v>0.25</v>
      </c>
      <c r="E7868" s="196">
        <v>3.9639638303258198</v>
      </c>
    </row>
    <row r="7869" spans="1:5" x14ac:dyDescent="0.25">
      <c r="A7869" s="196">
        <v>31367.967185865498</v>
      </c>
      <c r="B7869" s="196">
        <v>-2.5429070424075002</v>
      </c>
      <c r="C7869" s="196">
        <v>-0.76565248322677004</v>
      </c>
      <c r="D7869" s="196">
        <v>0.25</v>
      </c>
      <c r="E7869" s="196">
        <v>3.9900625804705401</v>
      </c>
    </row>
    <row r="7870" spans="1:5" x14ac:dyDescent="0.25">
      <c r="A7870" s="196">
        <v>31377.625619791099</v>
      </c>
      <c r="B7870" s="196">
        <v>2.4125479722140599</v>
      </c>
      <c r="C7870" s="196">
        <v>-0.76592335290470703</v>
      </c>
      <c r="D7870" s="196">
        <v>0.25</v>
      </c>
      <c r="E7870" s="196">
        <v>4.0012387127606397</v>
      </c>
    </row>
    <row r="7871" spans="1:5" x14ac:dyDescent="0.25">
      <c r="A7871" s="196">
        <v>31382.1890782888</v>
      </c>
      <c r="B7871" s="196">
        <v>0.25649855928929999</v>
      </c>
      <c r="C7871" s="196">
        <v>-0.76605115567994697</v>
      </c>
      <c r="D7871" s="196">
        <v>0.25</v>
      </c>
      <c r="E7871" s="196">
        <v>4.00652918308562</v>
      </c>
    </row>
    <row r="7872" spans="1:5" x14ac:dyDescent="0.25">
      <c r="A7872" s="196">
        <v>31385.763600276099</v>
      </c>
      <c r="B7872" s="196">
        <v>6.54327327124546</v>
      </c>
      <c r="C7872" s="196">
        <v>-0.766151184081447</v>
      </c>
      <c r="D7872" s="196">
        <v>0.25</v>
      </c>
      <c r="E7872" s="196">
        <v>4.0106775308483096</v>
      </c>
    </row>
    <row r="7873" spans="1:5" x14ac:dyDescent="0.25">
      <c r="A7873" s="196">
        <v>31388.395862709</v>
      </c>
      <c r="B7873" s="196">
        <v>0.25591542375484699</v>
      </c>
      <c r="C7873" s="196">
        <v>-0.76622480101667501</v>
      </c>
      <c r="D7873" s="196">
        <v>0.25</v>
      </c>
      <c r="E7873" s="196">
        <v>4.0137347777522496</v>
      </c>
    </row>
    <row r="7874" spans="1:5" x14ac:dyDescent="0.25">
      <c r="A7874" s="196">
        <v>31390.725924399201</v>
      </c>
      <c r="B7874" s="196">
        <v>-1.2228968050082001</v>
      </c>
      <c r="C7874" s="196">
        <v>-0.76628993575033399</v>
      </c>
      <c r="D7874" s="196">
        <v>0.25</v>
      </c>
      <c r="E7874" s="196">
        <v>4.0164427306467303</v>
      </c>
    </row>
    <row r="7875" spans="1:5" x14ac:dyDescent="0.25">
      <c r="A7875" s="196">
        <v>31392.046458776898</v>
      </c>
      <c r="B7875" s="196">
        <v>-0.54089162856141804</v>
      </c>
      <c r="C7875" s="196">
        <v>-0.76632683745533803</v>
      </c>
      <c r="D7875" s="196">
        <v>0.25</v>
      </c>
      <c r="E7875" s="196">
        <v>4.0179781331726696</v>
      </c>
    </row>
    <row r="7876" spans="1:5" x14ac:dyDescent="0.25">
      <c r="A7876" s="196">
        <v>31405.288091268802</v>
      </c>
      <c r="B7876" s="196">
        <v>0.14723888908159699</v>
      </c>
      <c r="C7876" s="196">
        <v>-0.76669637417881298</v>
      </c>
      <c r="D7876" s="196">
        <v>0.25</v>
      </c>
      <c r="E7876" s="196">
        <v>4.0334019331247397</v>
      </c>
    </row>
    <row r="7877" spans="1:5" x14ac:dyDescent="0.25">
      <c r="A7877" s="196">
        <v>31410.3444924783</v>
      </c>
      <c r="B7877" s="196">
        <v>1.62360105428074</v>
      </c>
      <c r="C7877" s="196">
        <v>-0.76683725269219705</v>
      </c>
      <c r="D7877" s="196">
        <v>0.25</v>
      </c>
      <c r="E7877" s="196">
        <v>4.03930454595766</v>
      </c>
    </row>
    <row r="7878" spans="1:5" x14ac:dyDescent="0.25">
      <c r="A7878" s="196">
        <v>31443.2999714707</v>
      </c>
      <c r="B7878" s="196">
        <v>4.5462134221931896</v>
      </c>
      <c r="C7878" s="196">
        <v>-0.76775251081697704</v>
      </c>
      <c r="D7878" s="196">
        <v>0.25</v>
      </c>
      <c r="E7878" s="196">
        <v>4.07793993314829</v>
      </c>
    </row>
    <row r="7879" spans="1:5" x14ac:dyDescent="0.25">
      <c r="A7879" s="196">
        <v>31463.682617112499</v>
      </c>
      <c r="B7879" s="196">
        <v>1.1945791885586099</v>
      </c>
      <c r="C7879" s="196">
        <v>-0.768316250547319</v>
      </c>
      <c r="D7879" s="196">
        <v>0.25</v>
      </c>
      <c r="E7879" s="196">
        <v>4.1019680646912802</v>
      </c>
    </row>
    <row r="7880" spans="1:5" x14ac:dyDescent="0.25">
      <c r="A7880" s="196">
        <v>31466.086836076101</v>
      </c>
      <c r="B7880" s="196">
        <v>-0.29890140481601002</v>
      </c>
      <c r="C7880" s="196">
        <v>-0.76838263793278905</v>
      </c>
      <c r="D7880" s="196">
        <v>0.25</v>
      </c>
      <c r="E7880" s="196">
        <v>4.1048084623541898</v>
      </c>
    </row>
    <row r="7881" spans="1:5" x14ac:dyDescent="0.25">
      <c r="A7881" s="196">
        <v>31467.441507514101</v>
      </c>
      <c r="B7881" s="196">
        <v>1.78928418185622</v>
      </c>
      <c r="C7881" s="196">
        <v>-0.76842003464480801</v>
      </c>
      <c r="D7881" s="196">
        <v>0.25</v>
      </c>
      <c r="E7881" s="196">
        <v>4.1064094554110602</v>
      </c>
    </row>
    <row r="7882" spans="1:5" x14ac:dyDescent="0.25">
      <c r="A7882" s="196">
        <v>31474.340430255699</v>
      </c>
      <c r="B7882" s="196">
        <v>-0.74912826134587895</v>
      </c>
      <c r="C7882" s="196">
        <v>-0.76861037851790603</v>
      </c>
      <c r="D7882" s="196">
        <v>0.25</v>
      </c>
      <c r="E7882" s="196">
        <v>4.1145689153101799</v>
      </c>
    </row>
    <row r="7883" spans="1:5" x14ac:dyDescent="0.25">
      <c r="A7883" s="196">
        <v>31477.575233740899</v>
      </c>
      <c r="B7883" s="196">
        <v>-1.23978521595175</v>
      </c>
      <c r="C7883" s="196">
        <v>-0.76869956813178597</v>
      </c>
      <c r="D7883" s="196">
        <v>0.25</v>
      </c>
      <c r="E7883" s="196">
        <v>4.1183982147399201</v>
      </c>
    </row>
    <row r="7884" spans="1:5" x14ac:dyDescent="0.25">
      <c r="A7884" s="196">
        <v>31480.409667159201</v>
      </c>
      <c r="B7884" s="196">
        <v>-0.71185228242896004</v>
      </c>
      <c r="C7884" s="196">
        <v>-0.76877768810424396</v>
      </c>
      <c r="D7884" s="196">
        <v>0.25</v>
      </c>
      <c r="E7884" s="196">
        <v>4.1217553369142603</v>
      </c>
    </row>
    <row r="7885" spans="1:5" x14ac:dyDescent="0.25">
      <c r="A7885" s="196">
        <v>31481.1856742005</v>
      </c>
      <c r="B7885" s="196">
        <v>-0.346466252801236</v>
      </c>
      <c r="C7885" s="196">
        <v>-0.76879907073981801</v>
      </c>
      <c r="D7885" s="196">
        <v>0.25</v>
      </c>
      <c r="E7885" s="196">
        <v>4.1226747305876303</v>
      </c>
    </row>
    <row r="7886" spans="1:5" x14ac:dyDescent="0.25">
      <c r="A7886" s="196">
        <v>31481.2328583772</v>
      </c>
      <c r="B7886" s="196">
        <v>0.234575142592895</v>
      </c>
      <c r="C7886" s="196">
        <v>-0.768800370817326</v>
      </c>
      <c r="D7886" s="196">
        <v>0.25</v>
      </c>
      <c r="E7886" s="196">
        <v>4.1227306371534498</v>
      </c>
    </row>
    <row r="7887" spans="1:5" x14ac:dyDescent="0.25">
      <c r="A7887" s="196">
        <v>31492.4827158404</v>
      </c>
      <c r="B7887" s="196">
        <v>-0.56663304090755995</v>
      </c>
      <c r="C7887" s="196">
        <v>-0.76911012343886298</v>
      </c>
      <c r="D7887" s="196">
        <v>0.25</v>
      </c>
      <c r="E7887" s="196">
        <v>4.1360727559856398</v>
      </c>
    </row>
    <row r="7888" spans="1:5" x14ac:dyDescent="0.25">
      <c r="A7888" s="196">
        <v>31492.790766638602</v>
      </c>
      <c r="B7888" s="196">
        <v>-0.78330285512432196</v>
      </c>
      <c r="C7888" s="196">
        <v>-0.76911859932114401</v>
      </c>
      <c r="D7888" s="196">
        <v>0.25</v>
      </c>
      <c r="E7888" s="196">
        <v>4.1364384455290599</v>
      </c>
    </row>
    <row r="7889" spans="1:5" x14ac:dyDescent="0.25">
      <c r="A7889" s="196">
        <v>31510.4299104903</v>
      </c>
      <c r="B7889" s="196">
        <v>0.85936069855765396</v>
      </c>
      <c r="C7889" s="196">
        <v>-0.76960343199855497</v>
      </c>
      <c r="D7889" s="196">
        <v>0.25</v>
      </c>
      <c r="E7889" s="196">
        <v>4.1574073637159303</v>
      </c>
    </row>
    <row r="7890" spans="1:5" x14ac:dyDescent="0.25">
      <c r="A7890" s="196">
        <v>31510.677827521198</v>
      </c>
      <c r="B7890" s="196">
        <v>1.1632418950390599</v>
      </c>
      <c r="C7890" s="196">
        <v>-0.76961023953584295</v>
      </c>
      <c r="D7890" s="196">
        <v>0.25</v>
      </c>
      <c r="E7890" s="196">
        <v>4.1577024784530403</v>
      </c>
    </row>
    <row r="7891" spans="1:5" x14ac:dyDescent="0.25">
      <c r="A7891" s="196">
        <v>31516.8443897832</v>
      </c>
      <c r="B7891" s="196">
        <v>-0.39797473629074698</v>
      </c>
      <c r="C7891" s="196">
        <v>-0.76977950954667396</v>
      </c>
      <c r="D7891" s="196">
        <v>0.25</v>
      </c>
      <c r="E7891" s="196">
        <v>4.1650464064465202</v>
      </c>
    </row>
    <row r="7892" spans="1:5" x14ac:dyDescent="0.25">
      <c r="A7892" s="196">
        <v>31535.124626770201</v>
      </c>
      <c r="B7892" s="196">
        <v>1.5604806434573999</v>
      </c>
      <c r="C7892" s="196">
        <v>-0.77028068461858001</v>
      </c>
      <c r="D7892" s="196">
        <v>0.25</v>
      </c>
      <c r="E7892" s="196">
        <v>4.1868533812790902</v>
      </c>
    </row>
    <row r="7893" spans="1:5" x14ac:dyDescent="0.25">
      <c r="A7893" s="196">
        <v>31537.887890624501</v>
      </c>
      <c r="B7893" s="196">
        <v>8.4059341231013093E-2</v>
      </c>
      <c r="C7893" s="196">
        <v>-0.770356368412909</v>
      </c>
      <c r="D7893" s="196">
        <v>0.25</v>
      </c>
      <c r="E7893" s="196">
        <v>4.1901542469483797</v>
      </c>
    </row>
    <row r="7894" spans="1:5" x14ac:dyDescent="0.25">
      <c r="A7894" s="196">
        <v>31546.819093316801</v>
      </c>
      <c r="B7894" s="196">
        <v>1.9665915103259799E-2</v>
      </c>
      <c r="C7894" s="196">
        <v>-0.77060086382612103</v>
      </c>
      <c r="D7894" s="196">
        <v>0.25</v>
      </c>
      <c r="E7894" s="196">
        <v>4.20083060654368</v>
      </c>
    </row>
    <row r="7895" spans="1:5" x14ac:dyDescent="0.25">
      <c r="A7895" s="196">
        <v>31548.140664139999</v>
      </c>
      <c r="B7895" s="196">
        <v>-0.58547814451340696</v>
      </c>
      <c r="C7895" s="196">
        <v>-0.77063702688917801</v>
      </c>
      <c r="D7895" s="196">
        <v>0.25</v>
      </c>
      <c r="E7895" s="196">
        <v>4.2024113645753198</v>
      </c>
    </row>
    <row r="7896" spans="1:5" x14ac:dyDescent="0.25">
      <c r="A7896" s="196">
        <v>31549.9245111536</v>
      </c>
      <c r="B7896" s="196">
        <v>-0.31206199389918898</v>
      </c>
      <c r="C7896" s="196">
        <v>-0.77068583341716401</v>
      </c>
      <c r="D7896" s="196">
        <v>0.25</v>
      </c>
      <c r="E7896" s="196">
        <v>4.2045454390807997</v>
      </c>
    </row>
    <row r="7897" spans="1:5" x14ac:dyDescent="0.25">
      <c r="A7897" s="196">
        <v>31569.6778993513</v>
      </c>
      <c r="B7897" s="196">
        <v>-6.4927988419161101E-2</v>
      </c>
      <c r="C7897" s="196">
        <v>-0.77122585237846497</v>
      </c>
      <c r="D7897" s="196">
        <v>0.25</v>
      </c>
      <c r="E7897" s="196">
        <v>4.2282045345209296</v>
      </c>
    </row>
    <row r="7898" spans="1:5" x14ac:dyDescent="0.25">
      <c r="A7898" s="196">
        <v>31579.3530751855</v>
      </c>
      <c r="B7898" s="196">
        <v>-0.67310260404261801</v>
      </c>
      <c r="C7898" s="196">
        <v>-0.77149008733279401</v>
      </c>
      <c r="D7898" s="196">
        <v>0.25</v>
      </c>
      <c r="E7898" s="196">
        <v>4.2398096509100798</v>
      </c>
    </row>
    <row r="7899" spans="1:5" x14ac:dyDescent="0.25">
      <c r="A7899" s="196">
        <v>31582.5300868536</v>
      </c>
      <c r="B7899" s="196">
        <v>1.0735542081223599</v>
      </c>
      <c r="C7899" s="196">
        <v>-0.771576819650163</v>
      </c>
      <c r="D7899" s="196">
        <v>0.25</v>
      </c>
      <c r="E7899" s="196">
        <v>4.2436226023606496</v>
      </c>
    </row>
    <row r="7900" spans="1:5" x14ac:dyDescent="0.25">
      <c r="A7900" s="196">
        <v>31583.340561590401</v>
      </c>
      <c r="B7900" s="196">
        <v>1.2158922181660501</v>
      </c>
      <c r="C7900" s="196">
        <v>-0.77159894304973298</v>
      </c>
      <c r="D7900" s="196">
        <v>0.25</v>
      </c>
      <c r="E7900" s="196">
        <v>4.2445954768749203</v>
      </c>
    </row>
    <row r="7901" spans="1:5" x14ac:dyDescent="0.25">
      <c r="A7901" s="196">
        <v>31585.8992707736</v>
      </c>
      <c r="B7901" s="196">
        <v>1.4068367186828701</v>
      </c>
      <c r="C7901" s="196">
        <v>-0.77166878114429205</v>
      </c>
      <c r="D7901" s="196">
        <v>0.25</v>
      </c>
      <c r="E7901" s="196">
        <v>4.2476673284325503</v>
      </c>
    </row>
    <row r="7902" spans="1:5" x14ac:dyDescent="0.25">
      <c r="A7902" s="196">
        <v>31596.435356547401</v>
      </c>
      <c r="B7902" s="196">
        <v>0.80155359589727904</v>
      </c>
      <c r="C7902" s="196">
        <v>-0.77195625668714096</v>
      </c>
      <c r="D7902" s="196">
        <v>0.25</v>
      </c>
      <c r="E7902" s="196">
        <v>4.2603230971906196</v>
      </c>
    </row>
    <row r="7903" spans="1:5" x14ac:dyDescent="0.25">
      <c r="A7903" s="196">
        <v>31603.075086049601</v>
      </c>
      <c r="B7903" s="196">
        <v>5.1208516072593904</v>
      </c>
      <c r="C7903" s="196">
        <v>-0.77213734590952499</v>
      </c>
      <c r="D7903" s="196">
        <v>0.25</v>
      </c>
      <c r="E7903" s="196">
        <v>4.2683037974318099</v>
      </c>
    </row>
    <row r="7904" spans="1:5" x14ac:dyDescent="0.25">
      <c r="A7904" s="196">
        <v>31604.434936029302</v>
      </c>
      <c r="B7904" s="196">
        <v>0.73275682618128002</v>
      </c>
      <c r="C7904" s="196">
        <v>-0.77217442740015996</v>
      </c>
      <c r="D7904" s="196">
        <v>0.25</v>
      </c>
      <c r="E7904" s="196">
        <v>4.2699387450345201</v>
      </c>
    </row>
    <row r="7905" spans="1:5" x14ac:dyDescent="0.25">
      <c r="A7905" s="196">
        <v>31609.586269424799</v>
      </c>
      <c r="B7905" s="196">
        <v>-0.75523908377992799</v>
      </c>
      <c r="C7905" s="196">
        <v>-0.77231487952189504</v>
      </c>
      <c r="D7905" s="196">
        <v>0.25</v>
      </c>
      <c r="E7905" s="196">
        <v>4.2761335394844497</v>
      </c>
    </row>
    <row r="7906" spans="1:5" x14ac:dyDescent="0.25">
      <c r="A7906" s="196">
        <v>31610.6319756066</v>
      </c>
      <c r="B7906" s="196">
        <v>-5.8654325471318998E-2</v>
      </c>
      <c r="C7906" s="196">
        <v>-0.77234338746832099</v>
      </c>
      <c r="D7906" s="196">
        <v>0.25</v>
      </c>
      <c r="E7906" s="196">
        <v>4.2773913174448301</v>
      </c>
    </row>
    <row r="7907" spans="1:5" x14ac:dyDescent="0.25">
      <c r="A7907" s="196">
        <v>31624.749920451501</v>
      </c>
      <c r="B7907" s="196">
        <v>-0.686552325373054</v>
      </c>
      <c r="C7907" s="196">
        <v>-0.77272816987236703</v>
      </c>
      <c r="D7907" s="196">
        <v>0.25</v>
      </c>
      <c r="E7907" s="196">
        <v>4.2943800336937299</v>
      </c>
    </row>
    <row r="7908" spans="1:5" x14ac:dyDescent="0.25">
      <c r="A7908" s="196">
        <v>31628.811359211701</v>
      </c>
      <c r="B7908" s="196">
        <v>-0.12902500444113399</v>
      </c>
      <c r="C7908" s="196">
        <v>-0.77283883389929797</v>
      </c>
      <c r="D7908" s="196">
        <v>0.25</v>
      </c>
      <c r="E7908" s="196">
        <v>4.2992697286592803</v>
      </c>
    </row>
    <row r="7909" spans="1:5" x14ac:dyDescent="0.25">
      <c r="A7909" s="196">
        <v>31656.132728760698</v>
      </c>
      <c r="B7909" s="196">
        <v>-0.21703353150058799</v>
      </c>
      <c r="C7909" s="196">
        <v>-0.77358305061044896</v>
      </c>
      <c r="D7909" s="196">
        <v>0.25</v>
      </c>
      <c r="E7909" s="196">
        <v>4.3321842236822699</v>
      </c>
    </row>
    <row r="7910" spans="1:5" x14ac:dyDescent="0.25">
      <c r="A7910" s="196">
        <v>31657.200360869199</v>
      </c>
      <c r="B7910" s="196">
        <v>-0.25482323681699698</v>
      </c>
      <c r="C7910" s="196">
        <v>-0.77361212751854802</v>
      </c>
      <c r="D7910" s="196">
        <v>0.25</v>
      </c>
      <c r="E7910" s="196">
        <v>4.3334710140209296</v>
      </c>
    </row>
    <row r="7911" spans="1:5" x14ac:dyDescent="0.25">
      <c r="A7911" s="196">
        <v>31667.0196460349</v>
      </c>
      <c r="B7911" s="196">
        <v>-0.50493653667614802</v>
      </c>
      <c r="C7911" s="196">
        <v>-0.77387955169894695</v>
      </c>
      <c r="D7911" s="196">
        <v>0.25</v>
      </c>
      <c r="E7911" s="196">
        <v>4.3453073898673402</v>
      </c>
    </row>
    <row r="7912" spans="1:5" x14ac:dyDescent="0.25">
      <c r="A7912" s="196">
        <v>31669.858392545</v>
      </c>
      <c r="B7912" s="196">
        <v>1.18981163804129</v>
      </c>
      <c r="C7912" s="196">
        <v>-0.77395686416449105</v>
      </c>
      <c r="D7912" s="196">
        <v>0.25</v>
      </c>
      <c r="E7912" s="196">
        <v>4.3487296776438296</v>
      </c>
    </row>
    <row r="7913" spans="1:5" x14ac:dyDescent="0.25">
      <c r="A7913" s="196">
        <v>31669.962361824499</v>
      </c>
      <c r="B7913" s="196">
        <v>-1.5416861054150499</v>
      </c>
      <c r="C7913" s="196">
        <v>-0.77395969575434298</v>
      </c>
      <c r="D7913" s="196">
        <v>0.25</v>
      </c>
      <c r="E7913" s="196">
        <v>4.3488550219464601</v>
      </c>
    </row>
    <row r="7914" spans="1:5" x14ac:dyDescent="0.25">
      <c r="A7914" s="196">
        <v>31678.4000958828</v>
      </c>
      <c r="B7914" s="196">
        <v>1.1109990794145801</v>
      </c>
      <c r="C7914" s="196">
        <v>-0.77418950265872999</v>
      </c>
      <c r="D7914" s="196">
        <v>0.25</v>
      </c>
      <c r="E7914" s="196">
        <v>4.3590279900678102</v>
      </c>
    </row>
    <row r="7915" spans="1:5" x14ac:dyDescent="0.25">
      <c r="A7915" s="196">
        <v>31681.6560622779</v>
      </c>
      <c r="B7915" s="196">
        <v>-0.81026995668802304</v>
      </c>
      <c r="C7915" s="196">
        <v>-0.77427818568525697</v>
      </c>
      <c r="D7915" s="196">
        <v>0.25</v>
      </c>
      <c r="E7915" s="196">
        <v>4.3629537536704497</v>
      </c>
    </row>
    <row r="7916" spans="1:5" x14ac:dyDescent="0.25">
      <c r="A7916" s="196">
        <v>31682.552457816499</v>
      </c>
      <c r="B7916" s="196">
        <v>1.88412672503111</v>
      </c>
      <c r="C7916" s="196">
        <v>-0.77430260150067098</v>
      </c>
      <c r="D7916" s="196">
        <v>0.25</v>
      </c>
      <c r="E7916" s="196">
        <v>4.3640345622490697</v>
      </c>
    </row>
    <row r="7917" spans="1:5" x14ac:dyDescent="0.25">
      <c r="A7917" s="196">
        <v>31692.553444457899</v>
      </c>
      <c r="B7917" s="196">
        <v>2.3829216265713899E-2</v>
      </c>
      <c r="C7917" s="196">
        <v>-0.77457502903217301</v>
      </c>
      <c r="D7917" s="196">
        <v>0.25</v>
      </c>
      <c r="E7917" s="196">
        <v>4.3760931272320098</v>
      </c>
    </row>
    <row r="7918" spans="1:5" x14ac:dyDescent="0.25">
      <c r="A7918" s="196">
        <v>31700.324628905299</v>
      </c>
      <c r="B7918" s="196">
        <v>2.2831754638001001</v>
      </c>
      <c r="C7918" s="196">
        <v>-0.77478675393523999</v>
      </c>
      <c r="D7918" s="196">
        <v>0.25</v>
      </c>
      <c r="E7918" s="196">
        <v>4.3854628438929604</v>
      </c>
    </row>
    <row r="7919" spans="1:5" x14ac:dyDescent="0.25">
      <c r="A7919" s="196">
        <v>31700.3249486676</v>
      </c>
      <c r="B7919" s="196">
        <v>-0.70110318855189802</v>
      </c>
      <c r="C7919" s="196">
        <v>-0.774786762647934</v>
      </c>
      <c r="D7919" s="196">
        <v>0.25</v>
      </c>
      <c r="E7919" s="196">
        <v>4.3854632294178097</v>
      </c>
    </row>
    <row r="7920" spans="1:5" x14ac:dyDescent="0.25">
      <c r="A7920" s="196">
        <v>31707.4975411913</v>
      </c>
      <c r="B7920" s="196">
        <v>1.6821648769270101</v>
      </c>
      <c r="C7920" s="196">
        <v>-0.77498221650473997</v>
      </c>
      <c r="D7920" s="196">
        <v>0.25</v>
      </c>
      <c r="E7920" s="196">
        <v>4.3941105597275296</v>
      </c>
    </row>
    <row r="7921" spans="1:5" x14ac:dyDescent="0.25">
      <c r="A7921" s="196">
        <v>31713.0484830147</v>
      </c>
      <c r="B7921" s="196">
        <v>2.59936745264998E-2</v>
      </c>
      <c r="C7921" s="196">
        <v>-0.77513350955954496</v>
      </c>
      <c r="D7921" s="196">
        <v>0.25</v>
      </c>
      <c r="E7921" s="196">
        <v>4.4008021416676701</v>
      </c>
    </row>
    <row r="7922" spans="1:5" x14ac:dyDescent="0.25">
      <c r="A7922" s="196">
        <v>31714.388129202402</v>
      </c>
      <c r="B7922" s="196">
        <v>-0.36513709518865001</v>
      </c>
      <c r="C7922" s="196">
        <v>-0.77517002638110699</v>
      </c>
      <c r="D7922" s="196">
        <v>0.25</v>
      </c>
      <c r="E7922" s="196">
        <v>4.4024169568469604</v>
      </c>
    </row>
    <row r="7923" spans="1:5" x14ac:dyDescent="0.25">
      <c r="A7923" s="196">
        <v>31718.187190139899</v>
      </c>
      <c r="B7923" s="196">
        <v>-0.32645748598551</v>
      </c>
      <c r="C7923" s="196">
        <v>-0.775273592952468</v>
      </c>
      <c r="D7923" s="196">
        <v>0.25</v>
      </c>
      <c r="E7923" s="196">
        <v>4.4069960955210901</v>
      </c>
    </row>
    <row r="7924" spans="1:5" x14ac:dyDescent="0.25">
      <c r="A7924" s="196">
        <v>31720.3492352582</v>
      </c>
      <c r="B7924" s="196">
        <v>1.6558840277679301</v>
      </c>
      <c r="C7924" s="196">
        <v>-0.77533253934914903</v>
      </c>
      <c r="D7924" s="196">
        <v>0.25</v>
      </c>
      <c r="E7924" s="196">
        <v>4.4096018921524598</v>
      </c>
    </row>
    <row r="7925" spans="1:5" x14ac:dyDescent="0.25">
      <c r="A7925" s="196">
        <v>31724.8726078361</v>
      </c>
      <c r="B7925" s="196">
        <v>-0.81524164160676305</v>
      </c>
      <c r="C7925" s="196">
        <v>-0.77545588208426597</v>
      </c>
      <c r="D7925" s="196">
        <v>0.25</v>
      </c>
      <c r="E7925" s="196">
        <v>4.41505317053804</v>
      </c>
    </row>
    <row r="7926" spans="1:5" x14ac:dyDescent="0.25">
      <c r="A7926" s="196">
        <v>31725.8047865964</v>
      </c>
      <c r="B7926" s="196">
        <v>1.92497875966538</v>
      </c>
      <c r="C7926" s="196">
        <v>-0.77548130354078704</v>
      </c>
      <c r="D7926" s="196">
        <v>0.25</v>
      </c>
      <c r="E7926" s="196">
        <v>4.4161764822860103</v>
      </c>
    </row>
    <row r="7927" spans="1:5" x14ac:dyDescent="0.25">
      <c r="A7927" s="196">
        <v>31732.2050518168</v>
      </c>
      <c r="B7927" s="196">
        <v>0.65619208413216201</v>
      </c>
      <c r="C7927" s="196">
        <v>-0.77565587402972502</v>
      </c>
      <c r="D7927" s="196">
        <v>0.25</v>
      </c>
      <c r="E7927" s="196">
        <v>4.4238881272773796</v>
      </c>
    </row>
    <row r="7928" spans="1:5" x14ac:dyDescent="0.25">
      <c r="A7928" s="196">
        <v>31737.766802685401</v>
      </c>
      <c r="B7928" s="196">
        <v>1.75627111304438</v>
      </c>
      <c r="C7928" s="196">
        <v>-0.77580761716815605</v>
      </c>
      <c r="D7928" s="196">
        <v>0.25</v>
      </c>
      <c r="E7928" s="196">
        <v>4.43058800045561</v>
      </c>
    </row>
    <row r="7929" spans="1:5" x14ac:dyDescent="0.25">
      <c r="A7929" s="196">
        <v>31744.339230727201</v>
      </c>
      <c r="B7929" s="196">
        <v>0.89266928645184196</v>
      </c>
      <c r="C7929" s="196">
        <v>-0.77598699188681597</v>
      </c>
      <c r="D7929" s="196">
        <v>0.25</v>
      </c>
      <c r="E7929" s="196">
        <v>4.43850338911321</v>
      </c>
    </row>
    <row r="7930" spans="1:5" x14ac:dyDescent="0.25">
      <c r="A7930" s="196">
        <v>31745.9341874897</v>
      </c>
      <c r="B7930" s="196">
        <v>1.31973893985542</v>
      </c>
      <c r="C7930" s="196">
        <v>-0.77603053132031297</v>
      </c>
      <c r="D7930" s="196">
        <v>0.25</v>
      </c>
      <c r="E7930" s="196">
        <v>4.4404238946304799</v>
      </c>
    </row>
    <row r="7931" spans="1:5" x14ac:dyDescent="0.25">
      <c r="A7931" s="196">
        <v>31753.624775044798</v>
      </c>
      <c r="B7931" s="196">
        <v>-0.54392788381855095</v>
      </c>
      <c r="C7931" s="196">
        <v>-0.77624052817073297</v>
      </c>
      <c r="D7931" s="196">
        <v>0.25</v>
      </c>
      <c r="E7931" s="196">
        <v>4.4496820993464601</v>
      </c>
    </row>
    <row r="7932" spans="1:5" x14ac:dyDescent="0.25">
      <c r="A7932" s="196">
        <v>31765.1738753604</v>
      </c>
      <c r="B7932" s="196">
        <v>0.90665817786272695</v>
      </c>
      <c r="C7932" s="196">
        <v>-0.77655607880621902</v>
      </c>
      <c r="D7932" s="196">
        <v>0.25</v>
      </c>
      <c r="E7932" s="196">
        <v>4.4635779694243798</v>
      </c>
    </row>
    <row r="7933" spans="1:5" x14ac:dyDescent="0.25">
      <c r="A7933" s="196">
        <v>31766.632732295799</v>
      </c>
      <c r="B7933" s="196">
        <v>2.9845430776525499E-2</v>
      </c>
      <c r="C7933" s="196">
        <v>-0.77659595632559397</v>
      </c>
      <c r="D7933" s="196">
        <v>0.25</v>
      </c>
      <c r="E7933" s="196">
        <v>4.4653325731439102</v>
      </c>
    </row>
    <row r="7934" spans="1:5" x14ac:dyDescent="0.25">
      <c r="A7934" s="196">
        <v>31775.978336787801</v>
      </c>
      <c r="B7934" s="196">
        <v>0.84157689098502997</v>
      </c>
      <c r="C7934" s="196">
        <v>-0.776851518506814</v>
      </c>
      <c r="D7934" s="196">
        <v>0.25</v>
      </c>
      <c r="E7934" s="196">
        <v>4.47656871403679</v>
      </c>
    </row>
    <row r="7935" spans="1:5" x14ac:dyDescent="0.25">
      <c r="A7935" s="196">
        <v>31786.321125062299</v>
      </c>
      <c r="B7935" s="196">
        <v>1.45711664075202</v>
      </c>
      <c r="C7935" s="196">
        <v>-0.77713456930144698</v>
      </c>
      <c r="D7935" s="196">
        <v>0.25</v>
      </c>
      <c r="E7935" s="196">
        <v>4.4889948858447202</v>
      </c>
    </row>
    <row r="7936" spans="1:5" x14ac:dyDescent="0.25">
      <c r="A7936" s="196">
        <v>31793.504675337401</v>
      </c>
      <c r="B7936" s="196">
        <v>0.75582956340947105</v>
      </c>
      <c r="C7936" s="196">
        <v>-0.77733130809353701</v>
      </c>
      <c r="D7936" s="196">
        <v>0.25</v>
      </c>
      <c r="E7936" s="196">
        <v>4.4976194030308996</v>
      </c>
    </row>
    <row r="7937" spans="1:5" x14ac:dyDescent="0.25">
      <c r="A7937" s="196">
        <v>31795.921770754499</v>
      </c>
      <c r="B7937" s="196">
        <v>9.9745549604609296E-2</v>
      </c>
      <c r="C7937" s="196">
        <v>-0.77739753459287297</v>
      </c>
      <c r="D7937" s="196">
        <v>0.25</v>
      </c>
      <c r="E7937" s="196">
        <v>4.5005201608139496</v>
      </c>
    </row>
    <row r="7938" spans="1:5" x14ac:dyDescent="0.25">
      <c r="A7938" s="196">
        <v>31809.878749211399</v>
      </c>
      <c r="B7938" s="196">
        <v>5.5773817915038704</v>
      </c>
      <c r="C7938" s="196">
        <v>-0.77778024291796999</v>
      </c>
      <c r="D7938" s="196">
        <v>0.25</v>
      </c>
      <c r="E7938" s="196">
        <v>4.5172573491888501</v>
      </c>
    </row>
    <row r="7939" spans="1:5" x14ac:dyDescent="0.25">
      <c r="A7939" s="196">
        <v>31810.7095712554</v>
      </c>
      <c r="B7939" s="196">
        <v>7.7615466539257003</v>
      </c>
      <c r="C7939" s="196">
        <v>-0.77780304123830801</v>
      </c>
      <c r="D7939" s="196">
        <v>0.25</v>
      </c>
      <c r="E7939" s="196">
        <v>4.5182529583309901</v>
      </c>
    </row>
    <row r="7940" spans="1:5" x14ac:dyDescent="0.25">
      <c r="A7940" s="196">
        <v>31811.7634645324</v>
      </c>
      <c r="B7940" s="196">
        <v>1.83837373699545</v>
      </c>
      <c r="C7940" s="196">
        <v>-0.77783196358578699</v>
      </c>
      <c r="D7940" s="196">
        <v>0.25</v>
      </c>
      <c r="E7940" s="196">
        <v>4.5195157629843701</v>
      </c>
    </row>
    <row r="7941" spans="1:5" x14ac:dyDescent="0.25">
      <c r="A7941" s="196">
        <v>31812.9090803088</v>
      </c>
      <c r="B7941" s="196">
        <v>-1.70609441503241</v>
      </c>
      <c r="C7941" s="196">
        <v>-0.77786340668265297</v>
      </c>
      <c r="D7941" s="196">
        <v>0.25</v>
      </c>
      <c r="E7941" s="196">
        <v>4.5208883184308197</v>
      </c>
    </row>
    <row r="7942" spans="1:5" x14ac:dyDescent="0.25">
      <c r="A7942" s="196">
        <v>31813.983641301002</v>
      </c>
      <c r="B7942" s="196">
        <v>0.96030377614294204</v>
      </c>
      <c r="C7942" s="196">
        <v>-0.77789290298984004</v>
      </c>
      <c r="D7942" s="196">
        <v>0.25</v>
      </c>
      <c r="E7942" s="196">
        <v>4.5221755967702402</v>
      </c>
    </row>
    <row r="7943" spans="1:5" x14ac:dyDescent="0.25">
      <c r="A7943" s="196">
        <v>31818.407280178599</v>
      </c>
      <c r="B7943" s="196">
        <v>-0.23828388139530701</v>
      </c>
      <c r="C7943" s="196">
        <v>-0.77801436556988102</v>
      </c>
      <c r="D7943" s="196">
        <v>0.25</v>
      </c>
      <c r="E7943" s="196">
        <v>4.52747340492696</v>
      </c>
    </row>
    <row r="7944" spans="1:5" x14ac:dyDescent="0.25">
      <c r="A7944" s="196">
        <v>31819.736902813402</v>
      </c>
      <c r="B7944" s="196">
        <v>-0.65301023537827096</v>
      </c>
      <c r="C7944" s="196">
        <v>-0.77805088510970499</v>
      </c>
      <c r="D7944" s="196">
        <v>0.25</v>
      </c>
      <c r="E7944" s="196">
        <v>4.5290652909587203</v>
      </c>
    </row>
    <row r="7945" spans="1:5" x14ac:dyDescent="0.25">
      <c r="A7945" s="196">
        <v>31821.050957351301</v>
      </c>
      <c r="B7945" s="196">
        <v>9.0099557104873496E-3</v>
      </c>
      <c r="C7945" s="196">
        <v>-0.77808698225179196</v>
      </c>
      <c r="D7945" s="196">
        <v>0.25</v>
      </c>
      <c r="E7945" s="196">
        <v>4.5306383127189802</v>
      </c>
    </row>
    <row r="7946" spans="1:5" x14ac:dyDescent="0.25">
      <c r="A7946" s="196">
        <v>31821.703462215999</v>
      </c>
      <c r="B7946" s="196">
        <v>2.6191547659786202E-3</v>
      </c>
      <c r="C7946" s="196">
        <v>-0.77810490852535397</v>
      </c>
      <c r="D7946" s="196">
        <v>0.25</v>
      </c>
      <c r="E7946" s="196">
        <v>4.5314193259847997</v>
      </c>
    </row>
    <row r="7947" spans="1:5" x14ac:dyDescent="0.25">
      <c r="A7947" s="196">
        <v>31829.235325465601</v>
      </c>
      <c r="B7947" s="196">
        <v>1.9173862948205</v>
      </c>
      <c r="C7947" s="196">
        <v>-0.77831192622893497</v>
      </c>
      <c r="D7947" s="196">
        <v>0.25</v>
      </c>
      <c r="E7947" s="196">
        <v>4.5404304325946399</v>
      </c>
    </row>
    <row r="7948" spans="1:5" x14ac:dyDescent="0.25">
      <c r="A7948" s="196">
        <v>31836.8679301507</v>
      </c>
      <c r="B7948" s="196">
        <v>-0.56477674027608904</v>
      </c>
      <c r="C7948" s="196">
        <v>-0.77852189660320903</v>
      </c>
      <c r="D7948" s="196">
        <v>0.25</v>
      </c>
      <c r="E7948" s="196">
        <v>4.5495540137602601</v>
      </c>
    </row>
    <row r="7949" spans="1:5" x14ac:dyDescent="0.25">
      <c r="A7949" s="196">
        <v>31838.363897574702</v>
      </c>
      <c r="B7949" s="196">
        <v>-0.63593535982703298</v>
      </c>
      <c r="C7949" s="196">
        <v>-0.778563072565568</v>
      </c>
      <c r="D7949" s="196">
        <v>0.25</v>
      </c>
      <c r="E7949" s="196">
        <v>4.5513412208000101</v>
      </c>
    </row>
    <row r="7950" spans="1:5" x14ac:dyDescent="0.25">
      <c r="A7950" s="196">
        <v>31841.285220489401</v>
      </c>
      <c r="B7950" s="196">
        <v>0.19984020655298301</v>
      </c>
      <c r="C7950" s="196">
        <v>-0.77864350259005499</v>
      </c>
      <c r="D7950" s="196">
        <v>0.25</v>
      </c>
      <c r="E7950" s="196">
        <v>4.5548303176413301</v>
      </c>
    </row>
    <row r="7951" spans="1:5" x14ac:dyDescent="0.25">
      <c r="A7951" s="196">
        <v>31844.090716018502</v>
      </c>
      <c r="B7951" s="196">
        <v>-0.74757143480019395</v>
      </c>
      <c r="C7951" s="196">
        <v>-0.77872077099658299</v>
      </c>
      <c r="D7951" s="196">
        <v>0.25</v>
      </c>
      <c r="E7951" s="196">
        <v>4.5581798632753303</v>
      </c>
    </row>
    <row r="7952" spans="1:5" x14ac:dyDescent="0.25">
      <c r="A7952" s="196">
        <v>31854.421308919998</v>
      </c>
      <c r="B7952" s="196">
        <v>0.33826460034751499</v>
      </c>
      <c r="C7952" s="196">
        <v>-0.77900553210671797</v>
      </c>
      <c r="D7952" s="196">
        <v>0.25</v>
      </c>
      <c r="E7952" s="196">
        <v>4.5705032007963302</v>
      </c>
    </row>
    <row r="7953" spans="1:5" x14ac:dyDescent="0.25">
      <c r="A7953" s="196">
        <v>31856.9548495247</v>
      </c>
      <c r="B7953" s="196">
        <v>-0.71854018691492105</v>
      </c>
      <c r="C7953" s="196">
        <v>-0.77907542752022796</v>
      </c>
      <c r="D7953" s="196">
        <v>0.25</v>
      </c>
      <c r="E7953" s="196">
        <v>4.5735228267099197</v>
      </c>
    </row>
    <row r="7954" spans="1:5" x14ac:dyDescent="0.25">
      <c r="A7954" s="196">
        <v>31885.721871141399</v>
      </c>
      <c r="B7954" s="196">
        <v>1.80220954979933</v>
      </c>
      <c r="C7954" s="196">
        <v>-0.77987079684351202</v>
      </c>
      <c r="D7954" s="196">
        <v>0.25</v>
      </c>
      <c r="E7954" s="196">
        <v>4.6077303520267403</v>
      </c>
    </row>
    <row r="7955" spans="1:5" x14ac:dyDescent="0.25">
      <c r="A7955" s="196">
        <v>31887.123874396701</v>
      </c>
      <c r="B7955" s="196">
        <v>1.93070905214849</v>
      </c>
      <c r="C7955" s="196">
        <v>-0.77990964666655704</v>
      </c>
      <c r="D7955" s="196">
        <v>0.25</v>
      </c>
      <c r="E7955" s="196">
        <v>4.6093935812433298</v>
      </c>
    </row>
    <row r="7956" spans="1:5" x14ac:dyDescent="0.25">
      <c r="A7956" s="196">
        <v>31887.385805612801</v>
      </c>
      <c r="B7956" s="196">
        <v>1.3657149216195199E-2</v>
      </c>
      <c r="C7956" s="196">
        <v>-0.77991690577087402</v>
      </c>
      <c r="D7956" s="196">
        <v>0.25</v>
      </c>
      <c r="E7956" s="196">
        <v>4.6097042737509497</v>
      </c>
    </row>
    <row r="7957" spans="1:5" x14ac:dyDescent="0.25">
      <c r="A7957" s="196">
        <v>31889.4326373652</v>
      </c>
      <c r="B7957" s="196">
        <v>-0.69322555627114302</v>
      </c>
      <c r="C7957" s="196">
        <v>-0.77997364137748604</v>
      </c>
      <c r="D7957" s="196">
        <v>0.25</v>
      </c>
      <c r="E7957" s="196">
        <v>4.61213168016533</v>
      </c>
    </row>
    <row r="7958" spans="1:5" x14ac:dyDescent="0.25">
      <c r="A7958" s="196">
        <v>31891.621024733198</v>
      </c>
      <c r="B7958" s="196">
        <v>0.97591095621273904</v>
      </c>
      <c r="C7958" s="196">
        <v>-0.78003432078778501</v>
      </c>
      <c r="D7958" s="196">
        <v>0.25</v>
      </c>
      <c r="E7958" s="196">
        <v>4.6147260434872903</v>
      </c>
    </row>
    <row r="7959" spans="1:5" x14ac:dyDescent="0.25">
      <c r="A7959" s="196">
        <v>31891.853642649101</v>
      </c>
      <c r="B7959" s="196">
        <v>-1.20761063940882</v>
      </c>
      <c r="C7959" s="196">
        <v>-0.78004077202359201</v>
      </c>
      <c r="D7959" s="196">
        <v>0.25</v>
      </c>
      <c r="E7959" s="196">
        <v>4.6150017589947403</v>
      </c>
    </row>
    <row r="7960" spans="1:5" x14ac:dyDescent="0.25">
      <c r="A7960" s="196">
        <v>31891.983752366701</v>
      </c>
      <c r="B7960" s="196">
        <v>-0.63257831862689695</v>
      </c>
      <c r="C7960" s="196">
        <v>-0.78004438048372504</v>
      </c>
      <c r="D7960" s="196">
        <v>0.25</v>
      </c>
      <c r="E7960" s="196">
        <v>4.6151559696708002</v>
      </c>
    </row>
    <row r="7961" spans="1:5" x14ac:dyDescent="0.25">
      <c r="A7961" s="196">
        <v>31895.102189065201</v>
      </c>
      <c r="B7961" s="196">
        <v>0.51002718559024696</v>
      </c>
      <c r="C7961" s="196">
        <v>-0.780130889405941</v>
      </c>
      <c r="D7961" s="196">
        <v>0.25</v>
      </c>
      <c r="E7961" s="196">
        <v>4.6188510305359802</v>
      </c>
    </row>
    <row r="7962" spans="1:5" x14ac:dyDescent="0.25">
      <c r="A7962" s="196">
        <v>31903.5409771993</v>
      </c>
      <c r="B7962" s="196">
        <v>0.83891322254238698</v>
      </c>
      <c r="C7962" s="196">
        <v>-0.78036520882527804</v>
      </c>
      <c r="D7962" s="196">
        <v>0.25</v>
      </c>
      <c r="E7962" s="196">
        <v>4.6288401981259497</v>
      </c>
    </row>
    <row r="7963" spans="1:5" x14ac:dyDescent="0.25">
      <c r="A7963" s="196">
        <v>31908.238758136999</v>
      </c>
      <c r="B7963" s="196">
        <v>-1.23845532133113</v>
      </c>
      <c r="C7963" s="196">
        <v>-0.78049579302439698</v>
      </c>
      <c r="D7963" s="196">
        <v>0.25</v>
      </c>
      <c r="E7963" s="196">
        <v>4.6343945534977502</v>
      </c>
    </row>
    <row r="7964" spans="1:5" x14ac:dyDescent="0.25">
      <c r="A7964" s="196">
        <v>31909.617218795702</v>
      </c>
      <c r="B7964" s="196">
        <v>-6.2285533187744803E-2</v>
      </c>
      <c r="C7964" s="196">
        <v>-0.78053412963507995</v>
      </c>
      <c r="D7964" s="196">
        <v>0.25</v>
      </c>
      <c r="E7964" s="196">
        <v>4.63602345437043</v>
      </c>
    </row>
    <row r="7965" spans="1:5" x14ac:dyDescent="0.25">
      <c r="A7965" s="196">
        <v>31915.8755595078</v>
      </c>
      <c r="B7965" s="196">
        <v>0.25943406980393602</v>
      </c>
      <c r="C7965" s="196">
        <v>-0.78070829485281101</v>
      </c>
      <c r="D7965" s="196">
        <v>0.25</v>
      </c>
      <c r="E7965" s="196">
        <v>4.6434135695464898</v>
      </c>
    </row>
    <row r="7966" spans="1:5" x14ac:dyDescent="0.25">
      <c r="A7966" s="196">
        <v>31917.622642161699</v>
      </c>
      <c r="B7966" s="196">
        <v>-0.46632988054932101</v>
      </c>
      <c r="C7966" s="196">
        <v>-0.78075694854015498</v>
      </c>
      <c r="D7966" s="196">
        <v>0.25</v>
      </c>
      <c r="E7966" s="196">
        <v>4.6454750420268898</v>
      </c>
    </row>
    <row r="7967" spans="1:5" x14ac:dyDescent="0.25">
      <c r="A7967" s="196">
        <v>31919.845026072799</v>
      </c>
      <c r="B7967" s="196">
        <v>3.6964670142825E-2</v>
      </c>
      <c r="C7967" s="196">
        <v>-0.780818860155161</v>
      </c>
      <c r="D7967" s="196">
        <v>0.25</v>
      </c>
      <c r="E7967" s="196">
        <v>4.6480963499590304</v>
      </c>
    </row>
    <row r="7968" spans="1:5" x14ac:dyDescent="0.25">
      <c r="A7968" s="196">
        <v>31922.582176579901</v>
      </c>
      <c r="B7968" s="196">
        <v>-0.48721700949597602</v>
      </c>
      <c r="C7968" s="196">
        <v>-0.78089514559376005</v>
      </c>
      <c r="D7968" s="196">
        <v>0.25</v>
      </c>
      <c r="E7968" s="196">
        <v>4.6513232775728</v>
      </c>
    </row>
    <row r="7969" spans="1:5" x14ac:dyDescent="0.25">
      <c r="A7969" s="196">
        <v>31923.265448524799</v>
      </c>
      <c r="B7969" s="196">
        <v>6.5717848251001201E-2</v>
      </c>
      <c r="C7969" s="196">
        <v>-0.78091419443014298</v>
      </c>
      <c r="D7969" s="196">
        <v>0.25</v>
      </c>
      <c r="E7969" s="196">
        <v>4.6521285432289501</v>
      </c>
    </row>
    <row r="7970" spans="1:5" x14ac:dyDescent="0.25">
      <c r="A7970" s="196">
        <v>31924.361724126498</v>
      </c>
      <c r="B7970" s="196">
        <v>-0.14782363071177401</v>
      </c>
      <c r="C7970" s="196">
        <v>-0.78094476219020004</v>
      </c>
      <c r="D7970" s="196">
        <v>0.25</v>
      </c>
      <c r="E7970" s="196">
        <v>4.6534203257874198</v>
      </c>
    </row>
    <row r="7971" spans="1:5" x14ac:dyDescent="0.25">
      <c r="A7971" s="196">
        <v>31924.677202193299</v>
      </c>
      <c r="B7971" s="196">
        <v>0.22681786730534001</v>
      </c>
      <c r="C7971" s="196">
        <v>-0.78095355986531201</v>
      </c>
      <c r="D7971" s="196">
        <v>0.25</v>
      </c>
      <c r="E7971" s="196">
        <v>4.6537920136859796</v>
      </c>
    </row>
    <row r="7972" spans="1:5" x14ac:dyDescent="0.25">
      <c r="A7972" s="196">
        <v>31929.2015423673</v>
      </c>
      <c r="B7972" s="196">
        <v>1.72832993640883</v>
      </c>
      <c r="C7972" s="196">
        <v>-0.78107978432610203</v>
      </c>
      <c r="D7972" s="196">
        <v>0.25</v>
      </c>
      <c r="E7972" s="196">
        <v>4.6591199077446497</v>
      </c>
    </row>
    <row r="7973" spans="1:5" x14ac:dyDescent="0.25">
      <c r="A7973" s="196">
        <v>31935.619471418999</v>
      </c>
      <c r="B7973" s="196">
        <v>0.30126686264020403</v>
      </c>
      <c r="C7973" s="196">
        <v>-0.78125901712673795</v>
      </c>
      <c r="D7973" s="196">
        <v>0.25</v>
      </c>
      <c r="E7973" s="196">
        <v>4.66666935377964</v>
      </c>
    </row>
    <row r="7974" spans="1:5" x14ac:dyDescent="0.25">
      <c r="A7974" s="196">
        <v>31939.848112948799</v>
      </c>
      <c r="B7974" s="196">
        <v>8.0262087581426993</v>
      </c>
      <c r="C7974" s="196">
        <v>-0.78137722696354395</v>
      </c>
      <c r="D7974" s="196">
        <v>0.25</v>
      </c>
      <c r="E7974" s="196">
        <v>4.6716380630722698</v>
      </c>
    </row>
    <row r="7975" spans="1:5" x14ac:dyDescent="0.25">
      <c r="A7975" s="196">
        <v>31940.033828166601</v>
      </c>
      <c r="B7975" s="196">
        <v>1.41825452739253</v>
      </c>
      <c r="C7975" s="196">
        <v>-0.78138242071120001</v>
      </c>
      <c r="D7975" s="196">
        <v>0.25</v>
      </c>
      <c r="E7975" s="196">
        <v>4.67185617991196</v>
      </c>
    </row>
    <row r="7976" spans="1:5" x14ac:dyDescent="0.25">
      <c r="A7976" s="196">
        <v>31947.335102653102</v>
      </c>
      <c r="B7976" s="196">
        <v>-0.78362311558046105</v>
      </c>
      <c r="C7976" s="196">
        <v>-0.78158675559854895</v>
      </c>
      <c r="D7976" s="196">
        <v>0.25</v>
      </c>
      <c r="E7976" s="196">
        <v>4.6804244654218801</v>
      </c>
    </row>
    <row r="7977" spans="1:5" x14ac:dyDescent="0.25">
      <c r="A7977" s="196">
        <v>31952.157749122998</v>
      </c>
      <c r="B7977" s="196">
        <v>-0.211474600077866</v>
      </c>
      <c r="C7977" s="196">
        <v>-0.78172188161821399</v>
      </c>
      <c r="D7977" s="196">
        <v>0.25</v>
      </c>
      <c r="E7977" s="196">
        <v>4.6860765679127603</v>
      </c>
    </row>
    <row r="7978" spans="1:5" x14ac:dyDescent="0.25">
      <c r="A7978" s="196">
        <v>31969.526720428101</v>
      </c>
      <c r="B7978" s="196">
        <v>4.5491229828591004</v>
      </c>
      <c r="C7978" s="196">
        <v>-0.78220962503189195</v>
      </c>
      <c r="D7978" s="196">
        <v>0.25</v>
      </c>
      <c r="E7978" s="196">
        <v>4.7063820106277898</v>
      </c>
    </row>
    <row r="7979" spans="1:5" x14ac:dyDescent="0.25">
      <c r="A7979" s="196">
        <v>31970.178072049199</v>
      </c>
      <c r="B7979" s="196">
        <v>1.1110809396123</v>
      </c>
      <c r="C7979" s="196">
        <v>-0.78222794961671405</v>
      </c>
      <c r="D7979" s="196">
        <v>0.25</v>
      </c>
      <c r="E7979" s="196">
        <v>4.7071418901391899</v>
      </c>
    </row>
    <row r="7980" spans="1:5" x14ac:dyDescent="0.25">
      <c r="A7980" s="196">
        <v>31976.006459621502</v>
      </c>
      <c r="B7980" s="196">
        <v>1.1313387498688601</v>
      </c>
      <c r="C7980" s="196">
        <v>-0.78239203219200804</v>
      </c>
      <c r="D7980" s="196">
        <v>0.25</v>
      </c>
      <c r="E7980" s="196">
        <v>4.7139361299674896</v>
      </c>
    </row>
    <row r="7981" spans="1:5" x14ac:dyDescent="0.25">
      <c r="A7981" s="196">
        <v>31980.2309507305</v>
      </c>
      <c r="B7981" s="196">
        <v>-0.14348246182406499</v>
      </c>
      <c r="C7981" s="196">
        <v>-0.782511088284634</v>
      </c>
      <c r="D7981" s="196">
        <v>0.25</v>
      </c>
      <c r="E7981" s="196">
        <v>4.7188546819324797</v>
      </c>
    </row>
    <row r="7982" spans="1:5" x14ac:dyDescent="0.25">
      <c r="A7982" s="196">
        <v>32009.0286847971</v>
      </c>
      <c r="B7982" s="196">
        <v>0.51989372039664705</v>
      </c>
      <c r="C7982" s="196">
        <v>-0.78332563592044402</v>
      </c>
      <c r="D7982" s="196">
        <v>0.25</v>
      </c>
      <c r="E7982" s="196">
        <v>4.7522432973727504</v>
      </c>
    </row>
    <row r="7983" spans="1:5" x14ac:dyDescent="0.25">
      <c r="A7983" s="196">
        <v>32011.7979913364</v>
      </c>
      <c r="B7983" s="196">
        <v>0.56201295387832595</v>
      </c>
      <c r="C7983" s="196">
        <v>-0.78340424818945997</v>
      </c>
      <c r="D7983" s="196">
        <v>0.25</v>
      </c>
      <c r="E7983" s="196">
        <v>4.7554406606611002</v>
      </c>
    </row>
    <row r="7984" spans="1:5" x14ac:dyDescent="0.25">
      <c r="A7984" s="196">
        <v>32020.0752332087</v>
      </c>
      <c r="B7984" s="196">
        <v>-0.70739902295174895</v>
      </c>
      <c r="C7984" s="196">
        <v>-0.78363952081788602</v>
      </c>
      <c r="D7984" s="196">
        <v>0.25</v>
      </c>
      <c r="E7984" s="196">
        <v>4.7649826973920604</v>
      </c>
    </row>
    <row r="7985" spans="1:5" x14ac:dyDescent="0.25">
      <c r="A7985" s="196">
        <v>32035.5248410698</v>
      </c>
      <c r="B7985" s="196">
        <v>7.1566075277331206E-2</v>
      </c>
      <c r="C7985" s="196">
        <v>-0.78407992153065298</v>
      </c>
      <c r="D7985" s="196">
        <v>0.25</v>
      </c>
      <c r="E7985" s="196">
        <v>4.7827328100186604</v>
      </c>
    </row>
    <row r="7986" spans="1:5" x14ac:dyDescent="0.25">
      <c r="A7986" s="196">
        <v>32042.061628680101</v>
      </c>
      <c r="B7986" s="196">
        <v>7.7710119432598797</v>
      </c>
      <c r="C7986" s="196">
        <v>-0.78426676482938595</v>
      </c>
      <c r="D7986" s="196">
        <v>0.25</v>
      </c>
      <c r="E7986" s="196">
        <v>4.7902186141724803</v>
      </c>
    </row>
    <row r="7987" spans="1:5" x14ac:dyDescent="0.25">
      <c r="A7987" s="196">
        <v>32049.4344310042</v>
      </c>
      <c r="B7987" s="196">
        <v>-0.200658628417238</v>
      </c>
      <c r="C7987" s="196">
        <v>-0.784477876397496</v>
      </c>
      <c r="D7987" s="196">
        <v>0.25</v>
      </c>
      <c r="E7987" s="196">
        <v>4.7986439489554202</v>
      </c>
    </row>
    <row r="7988" spans="1:5" x14ac:dyDescent="0.25">
      <c r="A7988" s="196">
        <v>32053.765076586398</v>
      </c>
      <c r="B7988" s="196">
        <v>-0.75629839258463505</v>
      </c>
      <c r="C7988" s="196">
        <v>-0.784602066251463</v>
      </c>
      <c r="D7988" s="196">
        <v>0.25</v>
      </c>
      <c r="E7988" s="196">
        <v>4.8035838556248303</v>
      </c>
    </row>
    <row r="7989" spans="1:5" x14ac:dyDescent="0.25">
      <c r="A7989" s="196">
        <v>32061.248395644801</v>
      </c>
      <c r="B7989" s="196">
        <v>6.3488729773570798</v>
      </c>
      <c r="C7989" s="196">
        <v>-0.78481699667473204</v>
      </c>
      <c r="D7989" s="196">
        <v>0.25</v>
      </c>
      <c r="E7989" s="196">
        <v>4.8121040370885497</v>
      </c>
    </row>
    <row r="7990" spans="1:5" x14ac:dyDescent="0.25">
      <c r="A7990" s="196">
        <v>32064.212061687798</v>
      </c>
      <c r="B7990" s="196">
        <v>25.079910049946701</v>
      </c>
      <c r="C7990" s="196">
        <v>-0.78490223444810703</v>
      </c>
      <c r="D7990" s="196">
        <v>0.25</v>
      </c>
      <c r="E7990" s="196">
        <v>4.8154726826124596</v>
      </c>
    </row>
    <row r="7991" spans="1:5" x14ac:dyDescent="0.25">
      <c r="A7991" s="196">
        <v>32067.885990512601</v>
      </c>
      <c r="B7991" s="196">
        <v>-0.77044633362647297</v>
      </c>
      <c r="C7991" s="196">
        <v>-0.78500799369899499</v>
      </c>
      <c r="D7991" s="196">
        <v>0.25</v>
      </c>
      <c r="E7991" s="196">
        <v>4.8196441361148299</v>
      </c>
    </row>
    <row r="7992" spans="1:5" x14ac:dyDescent="0.25">
      <c r="A7992" s="196">
        <v>32070.447334766999</v>
      </c>
      <c r="B7992" s="196">
        <v>8.8790734918258902</v>
      </c>
      <c r="C7992" s="196">
        <v>-0.78508178743596901</v>
      </c>
      <c r="D7992" s="196">
        <v>0.25</v>
      </c>
      <c r="E7992" s="196">
        <v>4.8225493602040101</v>
      </c>
    </row>
    <row r="7993" spans="1:5" x14ac:dyDescent="0.25">
      <c r="A7993" s="196">
        <v>32070.7715346597</v>
      </c>
      <c r="B7993" s="196">
        <v>0.218879556665281</v>
      </c>
      <c r="C7993" s="196">
        <v>-0.78509113145341702</v>
      </c>
      <c r="D7993" s="196">
        <v>0.25</v>
      </c>
      <c r="E7993" s="196">
        <v>4.8229169109262697</v>
      </c>
    </row>
    <row r="7994" spans="1:5" x14ac:dyDescent="0.25">
      <c r="A7994" s="196">
        <v>32082.685375841102</v>
      </c>
      <c r="B7994" s="196">
        <v>-0.81957705126591496</v>
      </c>
      <c r="C7994" s="196">
        <v>-0.78543508378091897</v>
      </c>
      <c r="D7994" s="196">
        <v>0.25</v>
      </c>
      <c r="E7994" s="196">
        <v>4.8363961285233703</v>
      </c>
    </row>
    <row r="7995" spans="1:5" x14ac:dyDescent="0.25">
      <c r="A7995" s="196">
        <v>32088.8769702678</v>
      </c>
      <c r="B7995" s="196">
        <v>-4.7957257713671098E-2</v>
      </c>
      <c r="C7995" s="196">
        <v>-0.78561428308065395</v>
      </c>
      <c r="D7995" s="196">
        <v>0.25</v>
      </c>
      <c r="E7995" s="196">
        <v>4.84337961061616</v>
      </c>
    </row>
    <row r="7996" spans="1:5" x14ac:dyDescent="0.25">
      <c r="A7996" s="196">
        <v>32095.5639253753</v>
      </c>
      <c r="B7996" s="196">
        <v>0.12726356376157599</v>
      </c>
      <c r="C7996" s="196">
        <v>-0.78580817034635897</v>
      </c>
      <c r="D7996" s="196">
        <v>0.25</v>
      </c>
      <c r="E7996" s="196">
        <v>4.8509048392749001</v>
      </c>
    </row>
    <row r="7997" spans="1:5" x14ac:dyDescent="0.25">
      <c r="A7997" s="196">
        <v>32105.149884421298</v>
      </c>
      <c r="B7997" s="196">
        <v>-2.49828963710904</v>
      </c>
      <c r="C7997" s="196">
        <v>-0.78608676089429497</v>
      </c>
      <c r="D7997" s="196">
        <v>0.25</v>
      </c>
      <c r="E7997" s="196">
        <v>4.8616611787480002</v>
      </c>
    </row>
    <row r="7998" spans="1:5" x14ac:dyDescent="0.25">
      <c r="A7998" s="196">
        <v>32107.636312217401</v>
      </c>
      <c r="B7998" s="196">
        <v>-0.29176247256639298</v>
      </c>
      <c r="C7998" s="196">
        <v>-0.786159148660178</v>
      </c>
      <c r="D7998" s="196">
        <v>0.25</v>
      </c>
      <c r="E7998" s="196">
        <v>4.8644450652732498</v>
      </c>
    </row>
    <row r="7999" spans="1:5" x14ac:dyDescent="0.25">
      <c r="A7999" s="196">
        <v>32112.2234441943</v>
      </c>
      <c r="B7999" s="196">
        <v>0.240392820895341</v>
      </c>
      <c r="C7999" s="196">
        <v>-0.78629283283048301</v>
      </c>
      <c r="D7999" s="196">
        <v>0.25</v>
      </c>
      <c r="E7999" s="196">
        <v>4.8695742685682104</v>
      </c>
    </row>
    <row r="8000" spans="1:5" x14ac:dyDescent="0.25">
      <c r="A8000" s="196">
        <v>32114.605671901099</v>
      </c>
      <c r="B8000" s="196">
        <v>1.4488201708531501</v>
      </c>
      <c r="C8000" s="196">
        <v>-0.78636233006259904</v>
      </c>
      <c r="D8000" s="196">
        <v>0.25</v>
      </c>
      <c r="E8000" s="196">
        <v>4.8722345549072399</v>
      </c>
    </row>
    <row r="8001" spans="1:5" x14ac:dyDescent="0.25">
      <c r="A8001" s="196">
        <v>32115.324948858201</v>
      </c>
      <c r="B8001" s="196">
        <v>0.25017879929445402</v>
      </c>
      <c r="C8001" s="196">
        <v>-0.78638332330987704</v>
      </c>
      <c r="D8001" s="196">
        <v>0.25</v>
      </c>
      <c r="E8001" s="196">
        <v>4.87303732042548</v>
      </c>
    </row>
    <row r="8002" spans="1:5" x14ac:dyDescent="0.25">
      <c r="A8002" s="196">
        <v>32121.195627358298</v>
      </c>
      <c r="B8002" s="196">
        <v>0.31078547990308603</v>
      </c>
      <c r="C8002" s="196">
        <v>-0.78655483653241398</v>
      </c>
      <c r="D8002" s="196">
        <v>0.25</v>
      </c>
      <c r="E8002" s="196">
        <v>4.8795812707502302</v>
      </c>
    </row>
    <row r="8003" spans="1:5" x14ac:dyDescent="0.25">
      <c r="A8003" s="196">
        <v>32128.0447768433</v>
      </c>
      <c r="B8003" s="196">
        <v>0.232478975520367</v>
      </c>
      <c r="C8003" s="196">
        <v>-0.78675531826981904</v>
      </c>
      <c r="D8003" s="196">
        <v>0.25</v>
      </c>
      <c r="E8003" s="196">
        <v>4.8871973515231604</v>
      </c>
    </row>
    <row r="8004" spans="1:5" x14ac:dyDescent="0.25">
      <c r="A8004" s="196">
        <v>32129.308783902201</v>
      </c>
      <c r="B8004" s="196">
        <v>0.93366889547612497</v>
      </c>
      <c r="C8004" s="196">
        <v>-0.78679236252733498</v>
      </c>
      <c r="D8004" s="196">
        <v>0.25</v>
      </c>
      <c r="E8004" s="196">
        <v>4.8886006877160098</v>
      </c>
    </row>
    <row r="8005" spans="1:5" x14ac:dyDescent="0.25">
      <c r="A8005" s="196">
        <v>32133.073963190101</v>
      </c>
      <c r="B8005" s="196">
        <v>3.4267305561977497E-2</v>
      </c>
      <c r="C8005" s="196">
        <v>-0.78690279329407897</v>
      </c>
      <c r="D8005" s="196">
        <v>0.25</v>
      </c>
      <c r="E8005" s="196">
        <v>4.89277678251403</v>
      </c>
    </row>
    <row r="8006" spans="1:5" x14ac:dyDescent="0.25">
      <c r="A8006" s="196">
        <v>32147.564964985599</v>
      </c>
      <c r="B8006" s="196">
        <v>-0.78064781741745704</v>
      </c>
      <c r="C8006" s="196">
        <v>-0.78732900602842804</v>
      </c>
      <c r="D8006" s="196">
        <v>0.25</v>
      </c>
      <c r="E8006" s="196">
        <v>4.9087909607153204</v>
      </c>
    </row>
    <row r="8007" spans="1:5" x14ac:dyDescent="0.25">
      <c r="A8007" s="196">
        <v>32148.391927136501</v>
      </c>
      <c r="B8007" s="196">
        <v>1.9926031313988199</v>
      </c>
      <c r="C8007" s="196">
        <v>-0.78735338702202995</v>
      </c>
      <c r="D8007" s="196">
        <v>0.25</v>
      </c>
      <c r="E8007" s="196">
        <v>4.9097020148619199</v>
      </c>
    </row>
    <row r="8008" spans="1:5" x14ac:dyDescent="0.25">
      <c r="A8008" s="196">
        <v>32149.242675338501</v>
      </c>
      <c r="B8008" s="196">
        <v>-0.52913435972755796</v>
      </c>
      <c r="C8008" s="196">
        <v>-0.78737847592050003</v>
      </c>
      <c r="D8008" s="196">
        <v>0.25</v>
      </c>
      <c r="E8008" s="196">
        <v>4.91063895098939</v>
      </c>
    </row>
    <row r="8009" spans="1:5" x14ac:dyDescent="0.25">
      <c r="A8009" s="196">
        <v>32153.922105313701</v>
      </c>
      <c r="B8009" s="196">
        <v>-0.32696089235025899</v>
      </c>
      <c r="C8009" s="196">
        <v>-0.78751659488403203</v>
      </c>
      <c r="D8009" s="196">
        <v>0.25</v>
      </c>
      <c r="E8009" s="196">
        <v>4.9157865665526996</v>
      </c>
    </row>
    <row r="8010" spans="1:5" x14ac:dyDescent="0.25">
      <c r="A8010" s="196">
        <v>32159.097341303299</v>
      </c>
      <c r="B8010" s="196">
        <v>0.28339107684418602</v>
      </c>
      <c r="C8010" s="196">
        <v>-0.78766958784402497</v>
      </c>
      <c r="D8010" s="196">
        <v>0.25</v>
      </c>
      <c r="E8010" s="196">
        <v>4.9214679170878899</v>
      </c>
    </row>
    <row r="8011" spans="1:5" x14ac:dyDescent="0.25">
      <c r="A8011" s="196">
        <v>32160.323204217701</v>
      </c>
      <c r="B8011" s="196">
        <v>-0.66726151933354105</v>
      </c>
      <c r="C8011" s="196">
        <v>-0.78770586458361902</v>
      </c>
      <c r="D8011" s="196">
        <v>0.25</v>
      </c>
      <c r="E8011" s="196">
        <v>4.9228118529271701</v>
      </c>
    </row>
    <row r="8012" spans="1:5" x14ac:dyDescent="0.25">
      <c r="A8012" s="196">
        <v>32162.7985362945</v>
      </c>
      <c r="B8012" s="196">
        <v>0.91657842655927102</v>
      </c>
      <c r="C8012" s="196">
        <v>-0.78777916028014405</v>
      </c>
      <c r="D8012" s="196">
        <v>0.25</v>
      </c>
      <c r="E8012" s="196">
        <v>4.9255234769370899</v>
      </c>
    </row>
    <row r="8013" spans="1:5" x14ac:dyDescent="0.25">
      <c r="A8013" s="196">
        <v>32164.9740841327</v>
      </c>
      <c r="B8013" s="196">
        <v>0.123948804148433</v>
      </c>
      <c r="C8013" s="196">
        <v>-0.78784362761873905</v>
      </c>
      <c r="D8013" s="196">
        <v>0.25</v>
      </c>
      <c r="E8013" s="196">
        <v>4.9279043402110201</v>
      </c>
    </row>
    <row r="8014" spans="1:5" x14ac:dyDescent="0.25">
      <c r="A8014" s="196">
        <v>32171.688000718801</v>
      </c>
      <c r="B8014" s="196">
        <v>0.86570758832504802</v>
      </c>
      <c r="C8014" s="196">
        <v>-0.78804286662835699</v>
      </c>
      <c r="D8014" s="196">
        <v>0.25</v>
      </c>
      <c r="E8014" s="196">
        <v>4.9352378482383301</v>
      </c>
    </row>
    <row r="8015" spans="1:5" x14ac:dyDescent="0.25">
      <c r="A8015" s="196">
        <v>32177.200551579601</v>
      </c>
      <c r="B8015" s="196">
        <v>7.7927347323554699</v>
      </c>
      <c r="C8015" s="196">
        <v>-0.78820678234628205</v>
      </c>
      <c r="D8015" s="196">
        <v>0.25</v>
      </c>
      <c r="E8015" s="196">
        <v>4.9412431219132804</v>
      </c>
    </row>
    <row r="8016" spans="1:5" x14ac:dyDescent="0.25">
      <c r="A8016" s="196">
        <v>32177.348572127299</v>
      </c>
      <c r="B8016" s="196">
        <v>0.58472587221329897</v>
      </c>
      <c r="C8016" s="196">
        <v>-0.78821118784681798</v>
      </c>
      <c r="D8016" s="196">
        <v>0.25</v>
      </c>
      <c r="E8016" s="196">
        <v>4.9414041722184896</v>
      </c>
    </row>
    <row r="8017" spans="1:5" x14ac:dyDescent="0.25">
      <c r="A8017" s="196">
        <v>32178.835989073999</v>
      </c>
      <c r="B8017" s="196">
        <v>1.1390041965823099</v>
      </c>
      <c r="C8017" s="196">
        <v>-0.78825546947061997</v>
      </c>
      <c r="D8017" s="196">
        <v>0.25</v>
      </c>
      <c r="E8017" s="196">
        <v>4.9430219362620997</v>
      </c>
    </row>
    <row r="8018" spans="1:5" x14ac:dyDescent="0.25">
      <c r="A8018" s="196">
        <v>32182.276243952001</v>
      </c>
      <c r="B8018" s="196">
        <v>-1.5219812834439399</v>
      </c>
      <c r="C8018" s="196">
        <v>-0.78835797248170203</v>
      </c>
      <c r="D8018" s="196">
        <v>0.25</v>
      </c>
      <c r="E8018" s="196">
        <v>4.9467595788177698</v>
      </c>
    </row>
    <row r="8019" spans="1:5" x14ac:dyDescent="0.25">
      <c r="A8019" s="196">
        <v>32189.756030738099</v>
      </c>
      <c r="B8019" s="196">
        <v>0.89041707662505398</v>
      </c>
      <c r="C8019" s="196">
        <v>-0.78858124106238003</v>
      </c>
      <c r="D8019" s="196">
        <v>0.25</v>
      </c>
      <c r="E8019" s="196">
        <v>4.9548660588213798</v>
      </c>
    </row>
    <row r="8020" spans="1:5" x14ac:dyDescent="0.25">
      <c r="A8020" s="196">
        <v>32191.1689549738</v>
      </c>
      <c r="B8020" s="196">
        <v>-0.76404127432357904</v>
      </c>
      <c r="C8020" s="196">
        <v>-0.78862347937603805</v>
      </c>
      <c r="D8020" s="196">
        <v>0.25</v>
      </c>
      <c r="E8020" s="196">
        <v>4.9563942804174603</v>
      </c>
    </row>
    <row r="8021" spans="1:5" x14ac:dyDescent="0.25">
      <c r="A8021" s="196">
        <v>32193.153868393601</v>
      </c>
      <c r="B8021" s="196">
        <v>0.33277523667150399</v>
      </c>
      <c r="C8021" s="196">
        <v>-0.78868285098467505</v>
      </c>
      <c r="D8021" s="196">
        <v>0.25</v>
      </c>
      <c r="E8021" s="196">
        <v>4.9585394990216303</v>
      </c>
    </row>
    <row r="8022" spans="1:5" x14ac:dyDescent="0.25">
      <c r="A8022" s="196">
        <v>32197.055394366402</v>
      </c>
      <c r="B8022" s="196">
        <v>-0.121298771380789</v>
      </c>
      <c r="C8022" s="196">
        <v>-0.78879966789816103</v>
      </c>
      <c r="D8022" s="196">
        <v>0.25</v>
      </c>
      <c r="E8022" s="196">
        <v>4.9627504133110696</v>
      </c>
    </row>
    <row r="8023" spans="1:5" x14ac:dyDescent="0.25">
      <c r="A8023" s="196">
        <v>32207.293684084299</v>
      </c>
      <c r="B8023" s="196">
        <v>-0.51550409426650601</v>
      </c>
      <c r="C8023" s="196">
        <v>-0.78910695891465898</v>
      </c>
      <c r="D8023" s="196">
        <v>0.25</v>
      </c>
      <c r="E8023" s="196">
        <v>4.9737642428504598</v>
      </c>
    </row>
    <row r="8024" spans="1:5" x14ac:dyDescent="0.25">
      <c r="A8024" s="196">
        <v>32226.557480683699</v>
      </c>
      <c r="B8024" s="196">
        <v>5.2817422299877799E-2</v>
      </c>
      <c r="C8024" s="196">
        <v>-0.78968811771722303</v>
      </c>
      <c r="D8024" s="196">
        <v>0.25</v>
      </c>
      <c r="E8024" s="196">
        <v>4.9943414474721903</v>
      </c>
    </row>
    <row r="8025" spans="1:5" x14ac:dyDescent="0.25">
      <c r="A8025" s="196">
        <v>32232.056308110201</v>
      </c>
      <c r="B8025" s="196">
        <v>-0.65716445298489301</v>
      </c>
      <c r="C8025" s="196">
        <v>-0.78985473730865396</v>
      </c>
      <c r="D8025" s="196">
        <v>0.25</v>
      </c>
      <c r="E8025" s="196">
        <v>5.0001794724462103</v>
      </c>
    </row>
    <row r="8026" spans="1:5" x14ac:dyDescent="0.25">
      <c r="A8026" s="196">
        <v>32234.715595649199</v>
      </c>
      <c r="B8026" s="196">
        <v>0.27498643486541802</v>
      </c>
      <c r="C8026" s="196">
        <v>-0.78993543416926404</v>
      </c>
      <c r="D8026" s="196">
        <v>0.25</v>
      </c>
      <c r="E8026" s="196">
        <v>5.0029970119129903</v>
      </c>
    </row>
    <row r="8027" spans="1:5" x14ac:dyDescent="0.25">
      <c r="A8027" s="196">
        <v>32239.447999286898</v>
      </c>
      <c r="B8027" s="196">
        <v>1.43653600532894</v>
      </c>
      <c r="C8027" s="196">
        <v>-0.79007923200323005</v>
      </c>
      <c r="D8027" s="196">
        <v>0.25</v>
      </c>
      <c r="E8027" s="196">
        <v>5.0080016315741096</v>
      </c>
    </row>
    <row r="8028" spans="1:5" x14ac:dyDescent="0.25">
      <c r="A8028" s="196">
        <v>32239.616073105299</v>
      </c>
      <c r="B8028" s="196">
        <v>0.27115260364937599</v>
      </c>
      <c r="C8028" s="196">
        <v>-0.790084343591966</v>
      </c>
      <c r="D8028" s="196">
        <v>0.25</v>
      </c>
      <c r="E8028" s="196">
        <v>5.0081791508157503</v>
      </c>
    </row>
    <row r="8029" spans="1:5" x14ac:dyDescent="0.25">
      <c r="A8029" s="196">
        <v>32241.836762434301</v>
      </c>
      <c r="B8029" s="196">
        <v>6.5169327070687899</v>
      </c>
      <c r="C8029" s="196">
        <v>-0.79015191019708197</v>
      </c>
      <c r="D8029" s="196">
        <v>0.25</v>
      </c>
      <c r="E8029" s="196">
        <v>5.0105231995611401</v>
      </c>
    </row>
    <row r="8030" spans="1:5" x14ac:dyDescent="0.25">
      <c r="A8030" s="196">
        <v>32259.016354666601</v>
      </c>
      <c r="B8030" s="196">
        <v>1.9334950451936801</v>
      </c>
      <c r="C8030" s="196">
        <v>-0.79067647832680099</v>
      </c>
      <c r="D8030" s="196">
        <v>0.25</v>
      </c>
      <c r="E8030" s="196">
        <v>5.0285656398161702</v>
      </c>
    </row>
    <row r="8031" spans="1:5" x14ac:dyDescent="0.25">
      <c r="A8031" s="196">
        <v>32270.551151305801</v>
      </c>
      <c r="B8031" s="196">
        <v>-1.16630766929126</v>
      </c>
      <c r="C8031" s="196">
        <v>-0.79103056981949904</v>
      </c>
      <c r="D8031" s="196">
        <v>0.25</v>
      </c>
      <c r="E8031" s="196">
        <v>5.0405871876682298</v>
      </c>
    </row>
    <row r="8032" spans="1:5" x14ac:dyDescent="0.25">
      <c r="A8032" s="196">
        <v>32283.299800937799</v>
      </c>
      <c r="B8032" s="196">
        <v>8.9070530479293808</v>
      </c>
      <c r="C8032" s="196">
        <v>-0.79142372542193395</v>
      </c>
      <c r="D8032" s="196">
        <v>0.25</v>
      </c>
      <c r="E8032" s="196">
        <v>5.0537851729614598</v>
      </c>
    </row>
    <row r="8033" spans="1:5" x14ac:dyDescent="0.25">
      <c r="A8033" s="196">
        <v>32292.418598514902</v>
      </c>
      <c r="B8033" s="196">
        <v>-0.80372950379185704</v>
      </c>
      <c r="C8033" s="196">
        <v>-0.79170612174840604</v>
      </c>
      <c r="D8033" s="196">
        <v>0.25</v>
      </c>
      <c r="E8033" s="196">
        <v>5.0631671868671297</v>
      </c>
    </row>
    <row r="8034" spans="1:5" x14ac:dyDescent="0.25">
      <c r="A8034" s="196">
        <v>32296.574995168899</v>
      </c>
      <c r="B8034" s="196">
        <v>-0.740113168832779</v>
      </c>
      <c r="C8034" s="196">
        <v>-0.79183517108368495</v>
      </c>
      <c r="D8034" s="196">
        <v>0.25</v>
      </c>
      <c r="E8034" s="196">
        <v>5.0674272244703102</v>
      </c>
    </row>
    <row r="8035" spans="1:5" x14ac:dyDescent="0.25">
      <c r="A8035" s="196">
        <v>32302.593715000501</v>
      </c>
      <c r="B8035" s="196">
        <v>-0.19482986942515901</v>
      </c>
      <c r="C8035" s="196">
        <v>-0.79202241431254095</v>
      </c>
      <c r="D8035" s="196">
        <v>0.25</v>
      </c>
      <c r="E8035" s="196">
        <v>5.0735776998473501</v>
      </c>
    </row>
    <row r="8036" spans="1:5" x14ac:dyDescent="0.25">
      <c r="A8036" s="196">
        <v>32307.843546931999</v>
      </c>
      <c r="B8036" s="196">
        <v>1.28558232612292</v>
      </c>
      <c r="C8036" s="196">
        <v>-0.79218609939426998</v>
      </c>
      <c r="D8036" s="196">
        <v>0.25</v>
      </c>
      <c r="E8036" s="196">
        <v>5.0789246066699096</v>
      </c>
    </row>
    <row r="8037" spans="1:5" x14ac:dyDescent="0.25">
      <c r="A8037" s="196">
        <v>32312.5049151036</v>
      </c>
      <c r="B8037" s="196">
        <v>2.5172828657223101E-4</v>
      </c>
      <c r="C8037" s="196">
        <v>-0.79233172180723999</v>
      </c>
      <c r="D8037" s="196">
        <v>0.25</v>
      </c>
      <c r="E8037" s="196">
        <v>5.0836581087965502</v>
      </c>
    </row>
    <row r="8038" spans="1:5" x14ac:dyDescent="0.25">
      <c r="A8038" s="196">
        <v>32319.538590082098</v>
      </c>
      <c r="B8038" s="196">
        <v>-0.26453929693124301</v>
      </c>
      <c r="C8038" s="196">
        <v>-0.79255196781961601</v>
      </c>
      <c r="D8038" s="196">
        <v>0.25</v>
      </c>
      <c r="E8038" s="196">
        <v>5.0907753675042002</v>
      </c>
    </row>
    <row r="8039" spans="1:5" x14ac:dyDescent="0.25">
      <c r="A8039" s="196">
        <v>32326.505067422298</v>
      </c>
      <c r="B8039" s="196">
        <v>1.9337632471661601</v>
      </c>
      <c r="C8039" s="196">
        <v>-0.792770722644774</v>
      </c>
      <c r="D8039" s="196">
        <v>0.25</v>
      </c>
      <c r="E8039" s="196">
        <v>5.0977943808773798</v>
      </c>
    </row>
    <row r="8040" spans="1:5" x14ac:dyDescent="0.25">
      <c r="A8040" s="196">
        <v>32329.8555251904</v>
      </c>
      <c r="B8040" s="196">
        <v>-0.46495782399913799</v>
      </c>
      <c r="C8040" s="196">
        <v>-0.79287614975772602</v>
      </c>
      <c r="D8040" s="196">
        <v>0.25</v>
      </c>
      <c r="E8040" s="196">
        <v>5.1011592865452897</v>
      </c>
    </row>
    <row r="8041" spans="1:5" x14ac:dyDescent="0.25">
      <c r="A8041" s="196">
        <v>32331.0443954312</v>
      </c>
      <c r="B8041" s="196">
        <v>0.97966506583568702</v>
      </c>
      <c r="C8041" s="196">
        <v>-0.79291359373454995</v>
      </c>
      <c r="D8041" s="196">
        <v>0.25</v>
      </c>
      <c r="E8041" s="196">
        <v>5.1023515842179501</v>
      </c>
    </row>
    <row r="8042" spans="1:5" x14ac:dyDescent="0.25">
      <c r="A8042" s="196">
        <v>32332.199707340598</v>
      </c>
      <c r="B8042" s="196">
        <v>6.3628857137250696</v>
      </c>
      <c r="C8042" s="196">
        <v>-0.79294999809740896</v>
      </c>
      <c r="D8042" s="196">
        <v>0.25</v>
      </c>
      <c r="E8042" s="196">
        <v>5.1035093715479203</v>
      </c>
    </row>
    <row r="8043" spans="1:5" x14ac:dyDescent="0.25">
      <c r="A8043" s="196">
        <v>32337.225697625901</v>
      </c>
      <c r="B8043" s="196">
        <v>-0.71735341955859</v>
      </c>
      <c r="C8043" s="196">
        <v>-0.79310856857332501</v>
      </c>
      <c r="D8043" s="196">
        <v>0.25</v>
      </c>
      <c r="E8043" s="196">
        <v>5.1085362823148301</v>
      </c>
    </row>
    <row r="8044" spans="1:5" x14ac:dyDescent="0.25">
      <c r="A8044" s="196">
        <v>32341.747974470902</v>
      </c>
      <c r="B8044" s="196">
        <v>-0.669955906799096</v>
      </c>
      <c r="C8044" s="196">
        <v>-0.79325152548119504</v>
      </c>
      <c r="D8044" s="196">
        <v>0.25</v>
      </c>
      <c r="E8044" s="196">
        <v>5.1130456235795299</v>
      </c>
    </row>
    <row r="8045" spans="1:5" x14ac:dyDescent="0.25">
      <c r="A8045" s="196">
        <v>32349.1296814743</v>
      </c>
      <c r="B8045" s="196">
        <v>-0.17474625278842701</v>
      </c>
      <c r="C8045" s="196">
        <v>-0.79348544565488799</v>
      </c>
      <c r="D8045" s="196">
        <v>0.25</v>
      </c>
      <c r="E8045" s="196">
        <v>5.1203779629583703</v>
      </c>
    </row>
    <row r="8046" spans="1:5" x14ac:dyDescent="0.25">
      <c r="A8046" s="196">
        <v>32350.652489370001</v>
      </c>
      <c r="B8046" s="196">
        <v>1.8955438596343701</v>
      </c>
      <c r="C8046" s="196">
        <v>-0.79353379099068999</v>
      </c>
      <c r="D8046" s="196">
        <v>0.25</v>
      </c>
      <c r="E8046" s="196">
        <v>5.1218861969614196</v>
      </c>
    </row>
    <row r="8047" spans="1:5" x14ac:dyDescent="0.25">
      <c r="A8047" s="196">
        <v>32355.067421764801</v>
      </c>
      <c r="B8047" s="196">
        <v>-0.64095119946852597</v>
      </c>
      <c r="C8047" s="196">
        <v>-0.79367412685428496</v>
      </c>
      <c r="D8047" s="196">
        <v>0.25</v>
      </c>
      <c r="E8047" s="196">
        <v>5.12625033329258</v>
      </c>
    </row>
    <row r="8048" spans="1:5" x14ac:dyDescent="0.25">
      <c r="A8048" s="196">
        <v>32367.254588143402</v>
      </c>
      <c r="B8048" s="196">
        <v>0.18970961444773099</v>
      </c>
      <c r="C8048" s="196">
        <v>-0.79406286150377603</v>
      </c>
      <c r="D8048" s="196">
        <v>0.25</v>
      </c>
      <c r="E8048" s="196">
        <v>5.13823074015676</v>
      </c>
    </row>
    <row r="8049" spans="1:5" x14ac:dyDescent="0.25">
      <c r="A8049" s="196">
        <v>32377.065680778102</v>
      </c>
      <c r="B8049" s="196">
        <v>0.95684202540812102</v>
      </c>
      <c r="C8049" s="196">
        <v>-0.79437725994977304</v>
      </c>
      <c r="D8049" s="196">
        <v>0.25</v>
      </c>
      <c r="E8049" s="196">
        <v>5.1478034739650198</v>
      </c>
    </row>
    <row r="8050" spans="1:5" x14ac:dyDescent="0.25">
      <c r="A8050" s="196">
        <v>32393.198518293299</v>
      </c>
      <c r="B8050" s="196">
        <v>-1.0597032780345701</v>
      </c>
      <c r="C8050" s="196">
        <v>-0.79489710978277806</v>
      </c>
      <c r="D8050" s="196">
        <v>0.25</v>
      </c>
      <c r="E8050" s="196">
        <v>5.1634023021452897</v>
      </c>
    </row>
    <row r="8051" spans="1:5" x14ac:dyDescent="0.25">
      <c r="A8051" s="196">
        <v>32410.763264058802</v>
      </c>
      <c r="B8051" s="196">
        <v>7.64304269244898E-2</v>
      </c>
      <c r="C8051" s="196">
        <v>-0.795467240680092</v>
      </c>
      <c r="D8051" s="196">
        <v>0.25</v>
      </c>
      <c r="E8051" s="196">
        <v>5.1801805285774298</v>
      </c>
    </row>
    <row r="8052" spans="1:5" x14ac:dyDescent="0.25">
      <c r="A8052" s="196">
        <v>32412.818521979701</v>
      </c>
      <c r="B8052" s="196">
        <v>1.94140252691933</v>
      </c>
      <c r="C8052" s="196">
        <v>-0.795534238616462</v>
      </c>
      <c r="D8052" s="196">
        <v>0.25</v>
      </c>
      <c r="E8052" s="196">
        <v>5.1821295458366601</v>
      </c>
    </row>
    <row r="8053" spans="1:5" x14ac:dyDescent="0.25">
      <c r="A8053" s="196">
        <v>32419.130912904599</v>
      </c>
      <c r="B8053" s="196">
        <v>25.116963579742499</v>
      </c>
      <c r="C8053" s="196">
        <v>-0.79574039180510403</v>
      </c>
      <c r="D8053" s="196">
        <v>0.25</v>
      </c>
      <c r="E8053" s="196">
        <v>5.1880967987204301</v>
      </c>
    </row>
    <row r="8054" spans="1:5" x14ac:dyDescent="0.25">
      <c r="A8054" s="196">
        <v>32429.952917560298</v>
      </c>
      <c r="B8054" s="196">
        <v>0.42579360976689501</v>
      </c>
      <c r="C8054" s="196">
        <v>-0.79609516725455198</v>
      </c>
      <c r="D8054" s="196">
        <v>0.25</v>
      </c>
      <c r="E8054" s="196">
        <v>5.1982603851888598</v>
      </c>
    </row>
    <row r="8055" spans="1:5" x14ac:dyDescent="0.25">
      <c r="A8055" s="196">
        <v>32431.234095576201</v>
      </c>
      <c r="B8055" s="196">
        <v>-2.4653156949097998</v>
      </c>
      <c r="C8055" s="196">
        <v>-0.79613728122969296</v>
      </c>
      <c r="D8055" s="196">
        <v>0.25</v>
      </c>
      <c r="E8055" s="196">
        <v>5.1994579900625402</v>
      </c>
    </row>
    <row r="8056" spans="1:5" x14ac:dyDescent="0.25">
      <c r="A8056" s="196">
        <v>32432.047145690402</v>
      </c>
      <c r="B8056" s="196">
        <v>-0.37365402301175998</v>
      </c>
      <c r="C8056" s="196">
        <v>-0.79616401975798001</v>
      </c>
      <c r="D8056" s="196">
        <v>0.25</v>
      </c>
      <c r="E8056" s="196">
        <v>5.2002173824037303</v>
      </c>
    </row>
    <row r="8057" spans="1:5" x14ac:dyDescent="0.25">
      <c r="A8057" s="196">
        <v>32434.2479298332</v>
      </c>
      <c r="B8057" s="196">
        <v>-7.7377791315330804E-2</v>
      </c>
      <c r="C8057" s="196">
        <v>-0.79623644513495695</v>
      </c>
      <c r="D8057" s="196">
        <v>0.25</v>
      </c>
      <c r="E8057" s="196">
        <v>5.2022704994378204</v>
      </c>
    </row>
    <row r="8058" spans="1:5" x14ac:dyDescent="0.25">
      <c r="A8058" s="196">
        <v>32438.848584535899</v>
      </c>
      <c r="B8058" s="196">
        <v>-0.66867215240062705</v>
      </c>
      <c r="C8058" s="196">
        <v>-0.79638807890416996</v>
      </c>
      <c r="D8058" s="196">
        <v>0.25</v>
      </c>
      <c r="E8058" s="196">
        <v>5.2065509828665402</v>
      </c>
    </row>
    <row r="8059" spans="1:5" x14ac:dyDescent="0.25">
      <c r="A8059" s="196">
        <v>32460.7028971701</v>
      </c>
      <c r="B8059" s="196">
        <v>0.76906568946828502</v>
      </c>
      <c r="C8059" s="196">
        <v>-0.79711270554212998</v>
      </c>
      <c r="D8059" s="196">
        <v>0.25</v>
      </c>
      <c r="E8059" s="196">
        <v>5.2266695970597699</v>
      </c>
    </row>
    <row r="8060" spans="1:5" x14ac:dyDescent="0.25">
      <c r="A8060" s="196">
        <v>32465.099666165501</v>
      </c>
      <c r="B8060" s="196">
        <v>1.84072594089095</v>
      </c>
      <c r="C8060" s="196">
        <v>-0.79725936496627503</v>
      </c>
      <c r="D8060" s="196">
        <v>0.25</v>
      </c>
      <c r="E8060" s="196">
        <v>5.2306737045513101</v>
      </c>
    </row>
    <row r="8061" spans="1:5" x14ac:dyDescent="0.25">
      <c r="A8061" s="196">
        <v>32465.276146347001</v>
      </c>
      <c r="B8061" s="196">
        <v>0.98009358162498605</v>
      </c>
      <c r="C8061" s="196">
        <v>-0.79726525785867497</v>
      </c>
      <c r="D8061" s="196">
        <v>0.25</v>
      </c>
      <c r="E8061" s="196">
        <v>5.2308341164289596</v>
      </c>
    </row>
    <row r="8062" spans="1:5" x14ac:dyDescent="0.25">
      <c r="A8062" s="196">
        <v>32466.393541512702</v>
      </c>
      <c r="B8062" s="196">
        <v>-0.80427874394427601</v>
      </c>
      <c r="C8062" s="196">
        <v>-0.79730258018085198</v>
      </c>
      <c r="D8062" s="196">
        <v>0.25</v>
      </c>
      <c r="E8062" s="196">
        <v>5.2318492220993704</v>
      </c>
    </row>
    <row r="8063" spans="1:5" x14ac:dyDescent="0.25">
      <c r="A8063" s="196">
        <v>32476.657107921201</v>
      </c>
      <c r="B8063" s="196">
        <v>1.2079461871225401</v>
      </c>
      <c r="C8063" s="196">
        <v>-0.79764629739739501</v>
      </c>
      <c r="D8063" s="196">
        <v>0.25</v>
      </c>
      <c r="E8063" s="196">
        <v>5.2411284107949996</v>
      </c>
    </row>
    <row r="8064" spans="1:5" x14ac:dyDescent="0.25">
      <c r="A8064" s="196">
        <v>32479.5993069838</v>
      </c>
      <c r="B8064" s="196">
        <v>4.7406171391562203E-2</v>
      </c>
      <c r="C8064" s="196">
        <v>-0.79774513067341701</v>
      </c>
      <c r="D8064" s="196">
        <v>0.25</v>
      </c>
      <c r="E8064" s="196">
        <v>5.2437734237506</v>
      </c>
    </row>
    <row r="8065" spans="1:5" x14ac:dyDescent="0.25">
      <c r="A8065" s="196">
        <v>32491.597708006098</v>
      </c>
      <c r="B8065" s="196">
        <v>1.6992211692311501</v>
      </c>
      <c r="C8065" s="196">
        <v>-0.79814958338723596</v>
      </c>
      <c r="D8065" s="196">
        <v>0.25</v>
      </c>
      <c r="E8065" s="196">
        <v>5.25448994250395</v>
      </c>
    </row>
    <row r="8066" spans="1:5" x14ac:dyDescent="0.25">
      <c r="A8066" s="196">
        <v>32492.154480844601</v>
      </c>
      <c r="B8066" s="196">
        <v>0.54136895729315304</v>
      </c>
      <c r="C8066" s="196">
        <v>-0.79816840678314505</v>
      </c>
      <c r="D8066" s="196">
        <v>0.25</v>
      </c>
      <c r="E8066" s="196">
        <v>5.2549844857173396</v>
      </c>
    </row>
    <row r="8067" spans="1:5" x14ac:dyDescent="0.25">
      <c r="A8067" s="196">
        <v>32494.806422494501</v>
      </c>
      <c r="B8067" s="196">
        <v>7.7617791586996896</v>
      </c>
      <c r="C8067" s="196">
        <v>-0.79825813133406798</v>
      </c>
      <c r="D8067" s="196">
        <v>0.25</v>
      </c>
      <c r="E8067" s="196">
        <v>5.2573366610671703</v>
      </c>
    </row>
    <row r="8068" spans="1:5" x14ac:dyDescent="0.25">
      <c r="A8068" s="196">
        <v>32495.292914343299</v>
      </c>
      <c r="B8068" s="196">
        <v>0.66005528661176605</v>
      </c>
      <c r="C8068" s="196">
        <v>-0.79827460322112798</v>
      </c>
      <c r="D8068" s="196">
        <v>0.25</v>
      </c>
      <c r="E8068" s="196">
        <v>5.2577675572274902</v>
      </c>
    </row>
    <row r="8069" spans="1:5" x14ac:dyDescent="0.25">
      <c r="A8069" s="196">
        <v>32513.044990205399</v>
      </c>
      <c r="B8069" s="196">
        <v>0.43253889036656101</v>
      </c>
      <c r="C8069" s="196">
        <v>-0.79887826003903895</v>
      </c>
      <c r="D8069" s="196">
        <v>0.25</v>
      </c>
      <c r="E8069" s="196">
        <v>5.2733616883107404</v>
      </c>
    </row>
    <row r="8070" spans="1:5" x14ac:dyDescent="0.25">
      <c r="A8070" s="196">
        <v>32528.568505316802</v>
      </c>
      <c r="B8070" s="196">
        <v>-0.682933751769908</v>
      </c>
      <c r="C8070" s="196">
        <v>-0.79941033566627395</v>
      </c>
      <c r="D8070" s="196">
        <v>0.25</v>
      </c>
      <c r="E8070" s="196">
        <v>5.2867890865069898</v>
      </c>
    </row>
    <row r="8071" spans="1:5" x14ac:dyDescent="0.25">
      <c r="A8071" s="196">
        <v>32529.179532853599</v>
      </c>
      <c r="B8071" s="196">
        <v>1.98645627975473</v>
      </c>
      <c r="C8071" s="196">
        <v>-0.79943136015555405</v>
      </c>
      <c r="D8071" s="196">
        <v>0.25</v>
      </c>
      <c r="E8071" s="196">
        <v>5.2873135629595103</v>
      </c>
    </row>
    <row r="8072" spans="1:5" x14ac:dyDescent="0.25">
      <c r="A8072" s="196">
        <v>32530.641994871901</v>
      </c>
      <c r="B8072" s="196">
        <v>-0.42607146336122198</v>
      </c>
      <c r="C8072" s="196">
        <v>-0.79948170631472804</v>
      </c>
      <c r="D8072" s="196">
        <v>0.25</v>
      </c>
      <c r="E8072" s="196">
        <v>5.2885676166390496</v>
      </c>
    </row>
    <row r="8073" spans="1:5" x14ac:dyDescent="0.25">
      <c r="A8073" s="196">
        <v>32533.035703191501</v>
      </c>
      <c r="B8073" s="196">
        <v>1.30573089165935</v>
      </c>
      <c r="C8073" s="196">
        <v>-0.79956418791741302</v>
      </c>
      <c r="D8073" s="196">
        <v>0.25</v>
      </c>
      <c r="E8073" s="196">
        <v>5.2906163886840103</v>
      </c>
    </row>
    <row r="8074" spans="1:5" x14ac:dyDescent="0.25">
      <c r="A8074" s="196">
        <v>32533.290633878602</v>
      </c>
      <c r="B8074" s="196">
        <v>0.30253230839634698</v>
      </c>
      <c r="C8074" s="196">
        <v>-0.79957297785449999</v>
      </c>
      <c r="D8074" s="196">
        <v>0.25</v>
      </c>
      <c r="E8074" s="196">
        <v>5.2908343036194303</v>
      </c>
    </row>
    <row r="8075" spans="1:5" x14ac:dyDescent="0.25">
      <c r="A8075" s="196">
        <v>32534.8981521073</v>
      </c>
      <c r="B8075" s="196">
        <v>-1.69901309347206</v>
      </c>
      <c r="C8075" s="196">
        <v>-0.79962842958478197</v>
      </c>
      <c r="D8075" s="196">
        <v>0.25</v>
      </c>
      <c r="E8075" s="196">
        <v>5.2922071680688401</v>
      </c>
    </row>
    <row r="8076" spans="1:5" x14ac:dyDescent="0.25">
      <c r="A8076" s="196">
        <v>32535.681465780799</v>
      </c>
      <c r="B8076" s="196">
        <v>5.6928014962220899E-2</v>
      </c>
      <c r="C8076" s="196">
        <v>-0.79965546580971603</v>
      </c>
      <c r="D8076" s="196">
        <v>0.25</v>
      </c>
      <c r="E8076" s="196">
        <v>5.2928753608074102</v>
      </c>
    </row>
    <row r="8077" spans="1:5" x14ac:dyDescent="0.25">
      <c r="A8077" s="196">
        <v>32536.622315800199</v>
      </c>
      <c r="B8077" s="196">
        <v>1.2322340292559</v>
      </c>
      <c r="C8077" s="196">
        <v>-0.79968795298853801</v>
      </c>
      <c r="D8077" s="196">
        <v>0.25</v>
      </c>
      <c r="E8077" s="196">
        <v>5.2936772620801804</v>
      </c>
    </row>
    <row r="8078" spans="1:5" x14ac:dyDescent="0.25">
      <c r="A8078" s="196">
        <v>32541.239261203798</v>
      </c>
      <c r="B8078" s="196">
        <v>1.1783325986248401</v>
      </c>
      <c r="C8078" s="196">
        <v>-0.79984758923861698</v>
      </c>
      <c r="D8078" s="196">
        <v>0.25</v>
      </c>
      <c r="E8078" s="196">
        <v>5.2976016496596703</v>
      </c>
    </row>
    <row r="8079" spans="1:5" x14ac:dyDescent="0.25">
      <c r="A8079" s="196">
        <v>32544.705670854401</v>
      </c>
      <c r="B8079" s="196">
        <v>0.65393136720269696</v>
      </c>
      <c r="C8079" s="196">
        <v>-0.79996767990983997</v>
      </c>
      <c r="D8079" s="196">
        <v>0.25</v>
      </c>
      <c r="E8079" s="196">
        <v>5.3005363519819904</v>
      </c>
    </row>
    <row r="8080" spans="1:5" x14ac:dyDescent="0.25">
      <c r="A8080" s="196">
        <v>32547.4769808452</v>
      </c>
      <c r="B8080" s="196">
        <v>1.15446345944035</v>
      </c>
      <c r="C8080" s="196">
        <v>-0.80006383537995396</v>
      </c>
      <c r="D8080" s="196">
        <v>0.25</v>
      </c>
      <c r="E8080" s="196">
        <v>5.3028753052079196</v>
      </c>
    </row>
    <row r="8081" spans="1:5" x14ac:dyDescent="0.25">
      <c r="A8081" s="196">
        <v>32551.172277129499</v>
      </c>
      <c r="B8081" s="196">
        <v>-0.168764163100554</v>
      </c>
      <c r="C8081" s="196">
        <v>-0.80019225262903204</v>
      </c>
      <c r="D8081" s="196">
        <v>0.25</v>
      </c>
      <c r="E8081" s="196">
        <v>5.3059840040121298</v>
      </c>
    </row>
    <row r="8082" spans="1:5" x14ac:dyDescent="0.25">
      <c r="A8082" s="196">
        <v>32560.950569287499</v>
      </c>
      <c r="B8082" s="196">
        <v>2.9517528962317399</v>
      </c>
      <c r="C8082" s="196">
        <v>-0.800533186403946</v>
      </c>
      <c r="D8082" s="196">
        <v>0.25</v>
      </c>
      <c r="E8082" s="196">
        <v>5.3141541041235802</v>
      </c>
    </row>
    <row r="8083" spans="1:5" x14ac:dyDescent="0.25">
      <c r="A8083" s="196">
        <v>32562.860953478499</v>
      </c>
      <c r="B8083" s="196">
        <v>0.218299492893783</v>
      </c>
      <c r="C8083" s="196">
        <v>-0.80059998604729499</v>
      </c>
      <c r="D8083" s="196">
        <v>0.25</v>
      </c>
      <c r="E8083" s="196">
        <v>5.3157407535588401</v>
      </c>
    </row>
    <row r="8084" spans="1:5" x14ac:dyDescent="0.25">
      <c r="A8084" s="196">
        <v>32572.640691186501</v>
      </c>
      <c r="B8084" s="196">
        <v>0.92341149271710798</v>
      </c>
      <c r="C8084" s="196">
        <v>-0.80094293822061802</v>
      </c>
      <c r="D8084" s="196">
        <v>0.25</v>
      </c>
      <c r="E8084" s="196">
        <v>5.32381395407275</v>
      </c>
    </row>
    <row r="8085" spans="1:5" x14ac:dyDescent="0.25">
      <c r="A8085" s="196">
        <v>32576.582874966101</v>
      </c>
      <c r="B8085" s="196">
        <v>0.23792019753051499</v>
      </c>
      <c r="C8085" s="196">
        <v>-0.8010816514129</v>
      </c>
      <c r="D8085" s="196">
        <v>0.25</v>
      </c>
      <c r="E8085" s="196">
        <v>5.32704479282999</v>
      </c>
    </row>
    <row r="8086" spans="1:5" x14ac:dyDescent="0.25">
      <c r="A8086" s="196">
        <v>32593.134423044401</v>
      </c>
      <c r="B8086" s="196">
        <v>1.48453637061788</v>
      </c>
      <c r="C8086" s="196">
        <v>-0.801667029976594</v>
      </c>
      <c r="D8086" s="196">
        <v>0.25</v>
      </c>
      <c r="E8086" s="196">
        <v>5.3404610139986</v>
      </c>
    </row>
    <row r="8087" spans="1:5" x14ac:dyDescent="0.25">
      <c r="A8087" s="196">
        <v>32596.599255979501</v>
      </c>
      <c r="B8087" s="196">
        <v>0.14299394353525199</v>
      </c>
      <c r="C8087" s="196">
        <v>-0.80179018552554904</v>
      </c>
      <c r="D8087" s="196">
        <v>0.25</v>
      </c>
      <c r="E8087" s="196">
        <v>5.3432388370307997</v>
      </c>
    </row>
    <row r="8088" spans="1:5" x14ac:dyDescent="0.25">
      <c r="A8088" s="196">
        <v>32604.433917779501</v>
      </c>
      <c r="B8088" s="196">
        <v>-1.5040923751145701</v>
      </c>
      <c r="C8088" s="196">
        <v>-0.802069456861075</v>
      </c>
      <c r="D8088" s="196">
        <v>0.25</v>
      </c>
      <c r="E8088" s="196">
        <v>5.34948047854005</v>
      </c>
    </row>
    <row r="8089" spans="1:5" x14ac:dyDescent="0.25">
      <c r="A8089" s="196">
        <v>32611.497293024499</v>
      </c>
      <c r="B8089" s="196">
        <v>-7.7691334448348706E-2</v>
      </c>
      <c r="C8089" s="196">
        <v>-0.80232218360191698</v>
      </c>
      <c r="D8089" s="196">
        <v>0.25</v>
      </c>
      <c r="E8089" s="196">
        <v>5.3550603224781401</v>
      </c>
    </row>
    <row r="8090" spans="1:5" x14ac:dyDescent="0.25">
      <c r="A8090" s="196">
        <v>32617.079521809399</v>
      </c>
      <c r="B8090" s="196">
        <v>5.60517649323927</v>
      </c>
      <c r="C8090" s="196">
        <v>-0.802522555910964</v>
      </c>
      <c r="D8090" s="196">
        <v>0.25</v>
      </c>
      <c r="E8090" s="196">
        <v>5.35943811658192</v>
      </c>
    </row>
    <row r="8091" spans="1:5" x14ac:dyDescent="0.25">
      <c r="A8091" s="196">
        <v>32621.528896201198</v>
      </c>
      <c r="B8091" s="196">
        <v>0.37340244569443698</v>
      </c>
      <c r="C8091" s="196">
        <v>-0.80268267239914803</v>
      </c>
      <c r="D8091" s="196">
        <v>0.25</v>
      </c>
      <c r="E8091" s="196">
        <v>5.3629071310579501</v>
      </c>
    </row>
    <row r="8092" spans="1:5" x14ac:dyDescent="0.25">
      <c r="A8092" s="196">
        <v>32625.451273123199</v>
      </c>
      <c r="B8092" s="196">
        <v>0.70883834758936604</v>
      </c>
      <c r="C8092" s="196">
        <v>-0.802824125551441</v>
      </c>
      <c r="D8092" s="196">
        <v>0.25</v>
      </c>
      <c r="E8092" s="196">
        <v>5.3659502167209503</v>
      </c>
    </row>
    <row r="8093" spans="1:5" x14ac:dyDescent="0.25">
      <c r="A8093" s="196">
        <v>32627.189484922099</v>
      </c>
      <c r="B8093" s="196">
        <v>0.427925411751229</v>
      </c>
      <c r="C8093" s="196">
        <v>-0.80288690150707298</v>
      </c>
      <c r="D8093" s="196">
        <v>0.25</v>
      </c>
      <c r="E8093" s="196">
        <v>5.3672942429615604</v>
      </c>
    </row>
    <row r="8094" spans="1:5" x14ac:dyDescent="0.25">
      <c r="A8094" s="196">
        <v>32627.708432428401</v>
      </c>
      <c r="B8094" s="196">
        <v>-0.50138878902985495</v>
      </c>
      <c r="C8094" s="196">
        <v>-0.80290565423706906</v>
      </c>
      <c r="D8094" s="196">
        <v>0.25</v>
      </c>
      <c r="E8094" s="196">
        <v>5.36769496546761</v>
      </c>
    </row>
    <row r="8095" spans="1:5" x14ac:dyDescent="0.25">
      <c r="A8095" s="196">
        <v>32629.167633650999</v>
      </c>
      <c r="B8095" s="196">
        <v>-0.65157634635074602</v>
      </c>
      <c r="C8095" s="196">
        <v>-0.80295841072733898</v>
      </c>
      <c r="D8095" s="196">
        <v>0.25</v>
      </c>
      <c r="E8095" s="196">
        <v>5.3688204037856702</v>
      </c>
    </row>
    <row r="8096" spans="1:5" x14ac:dyDescent="0.25">
      <c r="A8096" s="196">
        <v>32648.0721900303</v>
      </c>
      <c r="B8096" s="196">
        <v>2.3010430748078101</v>
      </c>
      <c r="C8096" s="196">
        <v>-0.80364547607040504</v>
      </c>
      <c r="D8096" s="196">
        <v>0.25</v>
      </c>
      <c r="E8096" s="196">
        <v>5.3832219309424598</v>
      </c>
    </row>
    <row r="8097" spans="1:5" x14ac:dyDescent="0.25">
      <c r="A8097" s="196">
        <v>32654.8187443303</v>
      </c>
      <c r="B8097" s="196">
        <v>1.49237404725144</v>
      </c>
      <c r="C8097" s="196">
        <v>-0.80389229791764705</v>
      </c>
      <c r="D8097" s="196">
        <v>0.25</v>
      </c>
      <c r="E8097" s="196">
        <v>5.3882802380081403</v>
      </c>
    </row>
    <row r="8098" spans="1:5" x14ac:dyDescent="0.25">
      <c r="A8098" s="196">
        <v>32659.1174964075</v>
      </c>
      <c r="B8098" s="196">
        <v>0.15737809894806901</v>
      </c>
      <c r="C8098" s="196">
        <v>-0.80405001781732199</v>
      </c>
      <c r="D8098" s="196">
        <v>0.25</v>
      </c>
      <c r="E8098" s="196">
        <v>5.3914807573727899</v>
      </c>
    </row>
    <row r="8099" spans="1:5" x14ac:dyDescent="0.25">
      <c r="A8099" s="196">
        <v>32664.272439678301</v>
      </c>
      <c r="B8099" s="196">
        <v>1.48202439088773</v>
      </c>
      <c r="C8099" s="196">
        <v>-0.80423961610666905</v>
      </c>
      <c r="D8099" s="196">
        <v>0.25</v>
      </c>
      <c r="E8099" s="196">
        <v>5.3952954879376103</v>
      </c>
    </row>
    <row r="8100" spans="1:5" x14ac:dyDescent="0.25">
      <c r="A8100" s="196">
        <v>32667.669646485301</v>
      </c>
      <c r="B8100" s="196">
        <v>-0.79280889760986795</v>
      </c>
      <c r="C8100" s="196">
        <v>-0.80436484343814796</v>
      </c>
      <c r="D8100" s="196">
        <v>0.25</v>
      </c>
      <c r="E8100" s="196">
        <v>5.3977955510254603</v>
      </c>
    </row>
    <row r="8101" spans="1:5" x14ac:dyDescent="0.25">
      <c r="A8101" s="196">
        <v>32672.7706915909</v>
      </c>
      <c r="B8101" s="196">
        <v>1.3646213885691301</v>
      </c>
      <c r="C8101" s="196">
        <v>-0.80455329470387604</v>
      </c>
      <c r="D8101" s="196">
        <v>0.25</v>
      </c>
      <c r="E8101" s="196">
        <v>5.4015286349153797</v>
      </c>
    </row>
    <row r="8102" spans="1:5" x14ac:dyDescent="0.25">
      <c r="A8102" s="196">
        <v>32686.892531982099</v>
      </c>
      <c r="B8102" s="196">
        <v>0.60937410360197797</v>
      </c>
      <c r="C8102" s="196">
        <v>-0.80507763994268</v>
      </c>
      <c r="D8102" s="196">
        <v>0.25</v>
      </c>
      <c r="E8102" s="196">
        <v>5.4117317305883601</v>
      </c>
    </row>
    <row r="8103" spans="1:5" x14ac:dyDescent="0.25">
      <c r="A8103" s="196">
        <v>32692.5944320694</v>
      </c>
      <c r="B8103" s="196">
        <v>2.0388247687270802</v>
      </c>
      <c r="C8103" s="196">
        <v>-0.80529045727625104</v>
      </c>
      <c r="D8103" s="196">
        <v>0.25</v>
      </c>
      <c r="E8103" s="196">
        <v>5.4157961011839504</v>
      </c>
    </row>
    <row r="8104" spans="1:5" x14ac:dyDescent="0.25">
      <c r="A8104" s="196">
        <v>32712.429877164901</v>
      </c>
      <c r="B8104" s="196">
        <v>1.7330594022493699</v>
      </c>
      <c r="C8104" s="196">
        <v>-0.80603581133482205</v>
      </c>
      <c r="D8104" s="196">
        <v>0.25</v>
      </c>
      <c r="E8104" s="196">
        <v>5.4296839899135199</v>
      </c>
    </row>
    <row r="8105" spans="1:5" x14ac:dyDescent="0.25">
      <c r="A8105" s="196">
        <v>32713.905026988199</v>
      </c>
      <c r="B8105" s="196">
        <v>1.95087935241621</v>
      </c>
      <c r="C8105" s="196">
        <v>-0.80609155694078405</v>
      </c>
      <c r="D8105" s="196">
        <v>0.25</v>
      </c>
      <c r="E8105" s="196">
        <v>5.4307011068423696</v>
      </c>
    </row>
    <row r="8106" spans="1:5" x14ac:dyDescent="0.25">
      <c r="A8106" s="196">
        <v>32717.137621649599</v>
      </c>
      <c r="B8106" s="196">
        <v>1.3398756553917399</v>
      </c>
      <c r="C8106" s="196">
        <v>-0.80621386926294003</v>
      </c>
      <c r="D8106" s="196">
        <v>0.25</v>
      </c>
      <c r="E8106" s="196">
        <v>5.4329223137784801</v>
      </c>
    </row>
    <row r="8107" spans="1:5" x14ac:dyDescent="0.25">
      <c r="A8107" s="196">
        <v>32723.706817230599</v>
      </c>
      <c r="B8107" s="196">
        <v>-0.73145892612156604</v>
      </c>
      <c r="C8107" s="196">
        <v>-0.80646307990647503</v>
      </c>
      <c r="D8107" s="196">
        <v>0.25</v>
      </c>
      <c r="E8107" s="196">
        <v>5.4374036238636503</v>
      </c>
    </row>
    <row r="8108" spans="1:5" x14ac:dyDescent="0.25">
      <c r="A8108" s="196">
        <v>32725.709387822099</v>
      </c>
      <c r="B8108" s="196">
        <v>-0.62464259211362205</v>
      </c>
      <c r="C8108" s="196">
        <v>-0.80653922403872103</v>
      </c>
      <c r="D8108" s="196">
        <v>0.25</v>
      </c>
      <c r="E8108" s="196">
        <v>5.4387610022734396</v>
      </c>
    </row>
    <row r="8109" spans="1:5" x14ac:dyDescent="0.25">
      <c r="A8109" s="196">
        <v>32729.813029153102</v>
      </c>
      <c r="B8109" s="196">
        <v>1.1980491319695701</v>
      </c>
      <c r="C8109" s="196">
        <v>-0.80669551277416496</v>
      </c>
      <c r="D8109" s="196">
        <v>0.25</v>
      </c>
      <c r="E8109" s="196">
        <v>5.4415297493457002</v>
      </c>
    </row>
    <row r="8110" spans="1:5" x14ac:dyDescent="0.25">
      <c r="A8110" s="196">
        <v>32738.221313176698</v>
      </c>
      <c r="B8110" s="196">
        <v>-0.27678333064708099</v>
      </c>
      <c r="C8110" s="196">
        <v>-0.80701682170132905</v>
      </c>
      <c r="D8110" s="196">
        <v>0.25</v>
      </c>
      <c r="E8110" s="196">
        <v>5.4471489752992897</v>
      </c>
    </row>
    <row r="8111" spans="1:5" x14ac:dyDescent="0.25">
      <c r="A8111" s="196">
        <v>32738.706890605601</v>
      </c>
      <c r="B8111" s="196">
        <v>3.8645809683618297E-2</v>
      </c>
      <c r="C8111" s="196">
        <v>-0.80703542161416297</v>
      </c>
      <c r="D8111" s="196">
        <v>0.25</v>
      </c>
      <c r="E8111" s="196">
        <v>5.44747126377335</v>
      </c>
    </row>
    <row r="8112" spans="1:5" x14ac:dyDescent="0.25">
      <c r="A8112" s="196">
        <v>32741.017187615202</v>
      </c>
      <c r="B8112" s="196">
        <v>1.1914040683606899</v>
      </c>
      <c r="C8112" s="196">
        <v>-0.80712398349829595</v>
      </c>
      <c r="D8112" s="196">
        <v>0.25</v>
      </c>
      <c r="E8112" s="196">
        <v>5.4490013249837199</v>
      </c>
    </row>
    <row r="8113" spans="1:5" x14ac:dyDescent="0.25">
      <c r="A8113" s="196">
        <v>32754.2875560676</v>
      </c>
      <c r="B8113" s="196">
        <v>0.265490274315965</v>
      </c>
      <c r="C8113" s="196">
        <v>-0.80763482559578204</v>
      </c>
      <c r="D8113" s="196">
        <v>0.25</v>
      </c>
      <c r="E8113" s="196">
        <v>5.4576827476265501</v>
      </c>
    </row>
    <row r="8114" spans="1:5" x14ac:dyDescent="0.25">
      <c r="A8114" s="196">
        <v>32758.329276994398</v>
      </c>
      <c r="B8114" s="196">
        <v>8.91114378230108</v>
      </c>
      <c r="C8114" s="196">
        <v>-0.80779114060819002</v>
      </c>
      <c r="D8114" s="196">
        <v>0.25</v>
      </c>
      <c r="E8114" s="196">
        <v>5.4602903014626696</v>
      </c>
    </row>
    <row r="8115" spans="1:5" x14ac:dyDescent="0.25">
      <c r="A8115" s="196">
        <v>32764.8751118945</v>
      </c>
      <c r="B8115" s="196">
        <v>0.29148548837870603</v>
      </c>
      <c r="C8115" s="196">
        <v>-0.80804503065779798</v>
      </c>
      <c r="D8115" s="196">
        <v>0.25</v>
      </c>
      <c r="E8115" s="196">
        <v>5.4644769609836201</v>
      </c>
    </row>
    <row r="8116" spans="1:5" x14ac:dyDescent="0.25">
      <c r="A8116" s="196">
        <v>32769.666303924103</v>
      </c>
      <c r="B8116" s="196">
        <v>-0.82580356355269302</v>
      </c>
      <c r="C8116" s="196">
        <v>-0.80823143711874401</v>
      </c>
      <c r="D8116" s="196">
        <v>0.25</v>
      </c>
      <c r="E8116" s="196">
        <v>5.4675126640079599</v>
      </c>
    </row>
    <row r="8117" spans="1:5" x14ac:dyDescent="0.25">
      <c r="A8117" s="196">
        <v>32773.418202860899</v>
      </c>
      <c r="B8117" s="196">
        <v>0.98740960901249197</v>
      </c>
      <c r="C8117" s="196">
        <v>-0.808377748363726</v>
      </c>
      <c r="D8117" s="196">
        <v>0.25</v>
      </c>
      <c r="E8117" s="196">
        <v>5.4698728540047004</v>
      </c>
    </row>
    <row r="8118" spans="1:5" x14ac:dyDescent="0.25">
      <c r="A8118" s="196">
        <v>32778.143505842199</v>
      </c>
      <c r="B8118" s="196">
        <v>-0.155519609601982</v>
      </c>
      <c r="C8118" s="196">
        <v>-0.80856244514240305</v>
      </c>
      <c r="D8118" s="196">
        <v>0.25</v>
      </c>
      <c r="E8118" s="196">
        <v>5.4728240263817103</v>
      </c>
    </row>
    <row r="8119" spans="1:5" x14ac:dyDescent="0.25">
      <c r="A8119" s="196">
        <v>32779.6381202388</v>
      </c>
      <c r="B8119" s="196">
        <v>0.30919193792635202</v>
      </c>
      <c r="C8119" s="196">
        <v>-0.80862096395913097</v>
      </c>
      <c r="D8119" s="196">
        <v>0.25</v>
      </c>
      <c r="E8119" s="196">
        <v>5.4737525122928403</v>
      </c>
    </row>
    <row r="8120" spans="1:5" x14ac:dyDescent="0.25">
      <c r="A8120" s="196">
        <v>32795.283901475297</v>
      </c>
      <c r="B8120" s="196">
        <v>1.1457743522525901</v>
      </c>
      <c r="C8120" s="196">
        <v>-0.809236425023936</v>
      </c>
      <c r="D8120" s="196">
        <v>0.25</v>
      </c>
      <c r="E8120" s="196">
        <v>5.4833276542035998</v>
      </c>
    </row>
    <row r="8121" spans="1:5" x14ac:dyDescent="0.25">
      <c r="A8121" s="196">
        <v>32805.820340057202</v>
      </c>
      <c r="B8121" s="196">
        <v>-0.125809782385644</v>
      </c>
      <c r="C8121" s="196">
        <v>-0.80965388581836695</v>
      </c>
      <c r="D8121" s="196">
        <v>0.25</v>
      </c>
      <c r="E8121" s="196">
        <v>5.4896261672676703</v>
      </c>
    </row>
    <row r="8122" spans="1:5" x14ac:dyDescent="0.25">
      <c r="A8122" s="196">
        <v>32809.632228139701</v>
      </c>
      <c r="B8122" s="196">
        <v>-0.76043365416717001</v>
      </c>
      <c r="C8122" s="196">
        <v>-0.80980551282491198</v>
      </c>
      <c r="D8122" s="196">
        <v>0.25</v>
      </c>
      <c r="E8122" s="196">
        <v>5.4918748970689597</v>
      </c>
    </row>
    <row r="8123" spans="1:5" x14ac:dyDescent="0.25">
      <c r="A8123" s="196">
        <v>32812.653504551701</v>
      </c>
      <c r="B8123" s="196">
        <v>1.9286593092906901</v>
      </c>
      <c r="C8123" s="196">
        <v>-0.80992591800515501</v>
      </c>
      <c r="D8123" s="196">
        <v>0.25</v>
      </c>
      <c r="E8123" s="196">
        <v>5.4936458592927204</v>
      </c>
    </row>
    <row r="8124" spans="1:5" x14ac:dyDescent="0.25">
      <c r="A8124" s="196">
        <v>32817.523879460299</v>
      </c>
      <c r="B8124" s="196">
        <v>3.0082728600314801</v>
      </c>
      <c r="C8124" s="196">
        <v>-0.81012043764101804</v>
      </c>
      <c r="D8124" s="196">
        <v>0.25</v>
      </c>
      <c r="E8124" s="196">
        <v>5.4964794623505497</v>
      </c>
    </row>
    <row r="8125" spans="1:5" x14ac:dyDescent="0.25">
      <c r="A8125" s="196">
        <v>32818.484637349502</v>
      </c>
      <c r="B8125" s="196">
        <v>-0.42891020663752499</v>
      </c>
      <c r="C8125" s="196">
        <v>-0.81015887156552802</v>
      </c>
      <c r="D8125" s="196">
        <v>0.25</v>
      </c>
      <c r="E8125" s="196">
        <v>5.4970353319490597</v>
      </c>
    </row>
    <row r="8126" spans="1:5" x14ac:dyDescent="0.25">
      <c r="A8126" s="196">
        <v>32827.156575809997</v>
      </c>
      <c r="B8126" s="196">
        <v>-3.98795473531499E-2</v>
      </c>
      <c r="C8126" s="196">
        <v>-0.810506708122679</v>
      </c>
      <c r="D8126" s="196">
        <v>0.25</v>
      </c>
      <c r="E8126" s="196">
        <v>5.5020062235184897</v>
      </c>
    </row>
    <row r="8127" spans="1:5" x14ac:dyDescent="0.25">
      <c r="A8127" s="196">
        <v>32841.813965384303</v>
      </c>
      <c r="B8127" s="196">
        <v>6.7579479349018898</v>
      </c>
      <c r="C8127" s="196">
        <v>-0.81109844357482896</v>
      </c>
      <c r="D8127" s="196">
        <v>0.25</v>
      </c>
      <c r="E8127" s="196">
        <v>5.5102164980083996</v>
      </c>
    </row>
    <row r="8128" spans="1:5" x14ac:dyDescent="0.25">
      <c r="A8128" s="196">
        <v>32845.461867460603</v>
      </c>
      <c r="B8128" s="196">
        <v>-1.2517256896346201</v>
      </c>
      <c r="C8128" s="196">
        <v>-0.81124646504099795</v>
      </c>
      <c r="D8128" s="196">
        <v>0.25</v>
      </c>
      <c r="E8128" s="196">
        <v>5.5122221497639696</v>
      </c>
    </row>
    <row r="8129" spans="1:5" x14ac:dyDescent="0.25">
      <c r="A8129" s="196">
        <v>32845.6664035922</v>
      </c>
      <c r="B8129" s="196">
        <v>-0.42907115182787597</v>
      </c>
      <c r="C8129" s="196">
        <v>-0.81125477344868002</v>
      </c>
      <c r="D8129" s="196">
        <v>0.25</v>
      </c>
      <c r="E8129" s="196">
        <v>5.5123341583925898</v>
      </c>
    </row>
    <row r="8130" spans="1:5" x14ac:dyDescent="0.25">
      <c r="A8130" s="196">
        <v>32861.5810955462</v>
      </c>
      <c r="B8130" s="196">
        <v>1.1992248502748</v>
      </c>
      <c r="C8130" s="196">
        <v>-0.81190415837723395</v>
      </c>
      <c r="D8130" s="196">
        <v>0.25</v>
      </c>
      <c r="E8130" s="196">
        <v>5.5209029473888398</v>
      </c>
    </row>
    <row r="8131" spans="1:5" x14ac:dyDescent="0.25">
      <c r="A8131" s="196">
        <v>32867.015070604502</v>
      </c>
      <c r="B8131" s="196">
        <v>1.9385404829839602E-2</v>
      </c>
      <c r="C8131" s="196">
        <v>-0.81212721468739002</v>
      </c>
      <c r="D8131" s="196">
        <v>0.25</v>
      </c>
      <c r="E8131" s="196">
        <v>5.52376206897189</v>
      </c>
    </row>
    <row r="8132" spans="1:5" x14ac:dyDescent="0.25">
      <c r="A8132" s="196">
        <v>32874.763065379302</v>
      </c>
      <c r="B8132" s="196">
        <v>4.3912831824897802</v>
      </c>
      <c r="C8132" s="196">
        <v>-0.81244643640288305</v>
      </c>
      <c r="D8132" s="196">
        <v>0.25</v>
      </c>
      <c r="E8132" s="196">
        <v>5.5277795715462199</v>
      </c>
    </row>
    <row r="8133" spans="1:5" x14ac:dyDescent="0.25">
      <c r="A8133" s="196">
        <v>32881.611505878704</v>
      </c>
      <c r="B8133" s="196">
        <v>1.24835714752158</v>
      </c>
      <c r="C8133" s="196">
        <v>-0.812729755783276</v>
      </c>
      <c r="D8133" s="196">
        <v>0.25</v>
      </c>
      <c r="E8133" s="196">
        <v>5.5312724100814501</v>
      </c>
    </row>
    <row r="8134" spans="1:5" x14ac:dyDescent="0.25">
      <c r="A8134" s="196">
        <v>32891.963222784703</v>
      </c>
      <c r="B8134" s="196">
        <v>-0.81185114251165202</v>
      </c>
      <c r="C8134" s="196">
        <v>-0.81316008540019402</v>
      </c>
      <c r="D8134" s="196">
        <v>0.25</v>
      </c>
      <c r="E8134" s="196">
        <v>5.5364475513196396</v>
      </c>
    </row>
    <row r="8135" spans="1:5" x14ac:dyDescent="0.25">
      <c r="A8135" s="196">
        <v>32894.749375645399</v>
      </c>
      <c r="B8135" s="196">
        <v>1.50895966561302</v>
      </c>
      <c r="C8135" s="196">
        <v>-0.81327633807557997</v>
      </c>
      <c r="D8135" s="196">
        <v>0.25</v>
      </c>
      <c r="E8135" s="196">
        <v>5.5378188447279397</v>
      </c>
    </row>
    <row r="8136" spans="1:5" x14ac:dyDescent="0.25">
      <c r="A8136" s="196">
        <v>32913.096152218903</v>
      </c>
      <c r="B8136" s="196">
        <v>-0.42662621702165499</v>
      </c>
      <c r="C8136" s="196">
        <v>-0.81404645338568504</v>
      </c>
      <c r="D8136" s="196">
        <v>0.25</v>
      </c>
      <c r="E8136" s="196">
        <v>5.54661810808991</v>
      </c>
    </row>
    <row r="8137" spans="1:5" x14ac:dyDescent="0.25">
      <c r="A8137" s="196">
        <v>32929.281670672703</v>
      </c>
      <c r="B8137" s="196">
        <v>0.88249099520348195</v>
      </c>
      <c r="C8137" s="196">
        <v>-0.81473253664826595</v>
      </c>
      <c r="D8137" s="196">
        <v>0.25</v>
      </c>
      <c r="E8137" s="196">
        <v>5.5540448578164199</v>
      </c>
    </row>
    <row r="8138" spans="1:5" x14ac:dyDescent="0.25">
      <c r="A8138" s="196">
        <v>32929.514757766497</v>
      </c>
      <c r="B8138" s="196">
        <v>0.28484439317070098</v>
      </c>
      <c r="C8138" s="196">
        <v>-0.81474246312668197</v>
      </c>
      <c r="D8138" s="196">
        <v>0.25</v>
      </c>
      <c r="E8138" s="196">
        <v>5.5541494881140601</v>
      </c>
    </row>
    <row r="8139" spans="1:5" x14ac:dyDescent="0.25">
      <c r="A8139" s="196">
        <v>32932.076159548698</v>
      </c>
      <c r="B8139" s="196">
        <v>-0.80369539889885699</v>
      </c>
      <c r="C8139" s="196">
        <v>-0.81485163240263303</v>
      </c>
      <c r="D8139" s="196">
        <v>0.25</v>
      </c>
      <c r="E8139" s="196">
        <v>5.5552949085826402</v>
      </c>
    </row>
    <row r="8140" spans="1:5" x14ac:dyDescent="0.25">
      <c r="A8140" s="196">
        <v>32932.700045944897</v>
      </c>
      <c r="B8140" s="196">
        <v>0.53850679902809295</v>
      </c>
      <c r="C8140" s="196">
        <v>-0.81487824715046497</v>
      </c>
      <c r="D8140" s="196">
        <v>0.25</v>
      </c>
      <c r="E8140" s="196">
        <v>5.5555726881437302</v>
      </c>
    </row>
    <row r="8141" spans="1:5" x14ac:dyDescent="0.25">
      <c r="A8141" s="196">
        <v>32934.617173482802</v>
      </c>
      <c r="B8141" s="196">
        <v>8.7488648889366694E-2</v>
      </c>
      <c r="C8141" s="196">
        <v>-0.81496009031457195</v>
      </c>
      <c r="D8141" s="196">
        <v>0.25</v>
      </c>
      <c r="E8141" s="196">
        <v>5.5564232934435704</v>
      </c>
    </row>
    <row r="8142" spans="1:5" x14ac:dyDescent="0.25">
      <c r="A8142" s="196">
        <v>32950.522240951002</v>
      </c>
      <c r="B8142" s="196">
        <v>0.28706004259435802</v>
      </c>
      <c r="C8142" s="196">
        <v>-0.81564255074369296</v>
      </c>
      <c r="D8142" s="196">
        <v>0.25</v>
      </c>
      <c r="E8142" s="196">
        <v>5.5633060451279199</v>
      </c>
    </row>
    <row r="8143" spans="1:5" x14ac:dyDescent="0.25">
      <c r="A8143" s="196">
        <v>32950.915258079498</v>
      </c>
      <c r="B8143" s="196">
        <v>0.61313024775855296</v>
      </c>
      <c r="C8143" s="196">
        <v>-0.815659493134687</v>
      </c>
      <c r="D8143" s="196">
        <v>0.25</v>
      </c>
      <c r="E8143" s="196">
        <v>5.5634721653646197</v>
      </c>
    </row>
    <row r="8144" spans="1:5" x14ac:dyDescent="0.25">
      <c r="A8144" s="196">
        <v>32952.029091854398</v>
      </c>
      <c r="B8144" s="196">
        <v>0.45756561301165799</v>
      </c>
      <c r="C8144" s="196">
        <v>-0.81570752957884596</v>
      </c>
      <c r="D8144" s="196">
        <v>0.25</v>
      </c>
      <c r="E8144" s="196">
        <v>5.5639419191564903</v>
      </c>
    </row>
    <row r="8145" spans="1:5" x14ac:dyDescent="0.25">
      <c r="A8145" s="196">
        <v>32953.085659970602</v>
      </c>
      <c r="B8145" s="196">
        <v>-0.124615598829974</v>
      </c>
      <c r="C8145" s="196">
        <v>-0.81575312463018701</v>
      </c>
      <c r="D8145" s="196">
        <v>0.25</v>
      </c>
      <c r="E8145" s="196">
        <v>5.56438609846386</v>
      </c>
    </row>
    <row r="8146" spans="1:5" x14ac:dyDescent="0.25">
      <c r="A8146" s="196">
        <v>32955.6461095134</v>
      </c>
      <c r="B8146" s="196">
        <v>0.14792283022216901</v>
      </c>
      <c r="C8146" s="196">
        <v>-0.81586373252676703</v>
      </c>
      <c r="D8146" s="196">
        <v>0.25</v>
      </c>
      <c r="E8146" s="196">
        <v>5.5654567527820404</v>
      </c>
    </row>
    <row r="8147" spans="1:5" x14ac:dyDescent="0.25">
      <c r="A8147" s="196">
        <v>32963.278210738703</v>
      </c>
      <c r="B8147" s="196">
        <v>7.1856873074646099</v>
      </c>
      <c r="C8147" s="196">
        <v>-0.81619439312253494</v>
      </c>
      <c r="D8147" s="196">
        <v>0.25</v>
      </c>
      <c r="E8147" s="196">
        <v>5.5685996483135698</v>
      </c>
    </row>
    <row r="8148" spans="1:5" x14ac:dyDescent="0.25">
      <c r="A8148" s="196">
        <v>32970.115575342898</v>
      </c>
      <c r="B8148" s="196">
        <v>-0.72404607501902496</v>
      </c>
      <c r="C8148" s="196">
        <v>-0.81649185357216802</v>
      </c>
      <c r="D8148" s="196">
        <v>0.25</v>
      </c>
      <c r="E8148" s="196">
        <v>5.5713533467852603</v>
      </c>
    </row>
    <row r="8149" spans="1:5" x14ac:dyDescent="0.25">
      <c r="A8149" s="196">
        <v>32970.295799987704</v>
      </c>
      <c r="B8149" s="196">
        <v>0.88628003704851199</v>
      </c>
      <c r="C8149" s="196">
        <v>-0.81649971007540201</v>
      </c>
      <c r="D8149" s="196">
        <v>0.25</v>
      </c>
      <c r="E8149" s="196">
        <v>5.5714251362717002</v>
      </c>
    </row>
    <row r="8150" spans="1:5" x14ac:dyDescent="0.25">
      <c r="A8150" s="196">
        <v>32978.852156067202</v>
      </c>
      <c r="B8150" s="196">
        <v>-0.60193994338163903</v>
      </c>
      <c r="C8150" s="196">
        <v>-0.81687364385247496</v>
      </c>
      <c r="D8150" s="196">
        <v>0.25</v>
      </c>
      <c r="E8150" s="196">
        <v>5.5747862585250703</v>
      </c>
    </row>
    <row r="8151" spans="1:5" x14ac:dyDescent="0.25">
      <c r="A8151" s="196">
        <v>32986.2666096475</v>
      </c>
      <c r="B8151" s="196">
        <v>-0.63348785192618395</v>
      </c>
      <c r="C8151" s="196">
        <v>-0.81719916558803096</v>
      </c>
      <c r="D8151" s="196">
        <v>0.25</v>
      </c>
      <c r="E8151" s="196">
        <v>5.5776237993274398</v>
      </c>
    </row>
    <row r="8152" spans="1:5" x14ac:dyDescent="0.25">
      <c r="A8152" s="196">
        <v>32992.107346154698</v>
      </c>
      <c r="B8152" s="196">
        <v>0.98889326326729898</v>
      </c>
      <c r="C8152" s="196">
        <v>-0.81745657617104495</v>
      </c>
      <c r="D8152" s="196">
        <v>0.25</v>
      </c>
      <c r="E8152" s="196">
        <v>5.5798097494855501</v>
      </c>
    </row>
    <row r="8153" spans="1:5" x14ac:dyDescent="0.25">
      <c r="A8153" s="196">
        <v>32994.023781784701</v>
      </c>
      <c r="B8153" s="196">
        <v>0.67218204395413905</v>
      </c>
      <c r="C8153" s="196">
        <v>-0.81754122560252396</v>
      </c>
      <c r="D8153" s="196">
        <v>0.25</v>
      </c>
      <c r="E8153" s="196">
        <v>5.5805174855886897</v>
      </c>
    </row>
    <row r="8154" spans="1:5" x14ac:dyDescent="0.25">
      <c r="A8154" s="196">
        <v>33001.536183096301</v>
      </c>
      <c r="B8154" s="196">
        <v>3.4990332553771402</v>
      </c>
      <c r="C8154" s="196">
        <v>-0.81787395445533595</v>
      </c>
      <c r="D8154" s="196">
        <v>0.25</v>
      </c>
      <c r="E8154" s="196">
        <v>5.5832463221620898</v>
      </c>
    </row>
    <row r="8155" spans="1:5" x14ac:dyDescent="0.25">
      <c r="A8155" s="196">
        <v>33003.361536759097</v>
      </c>
      <c r="B8155" s="196">
        <v>0.48364698604177497</v>
      </c>
      <c r="C8155" s="196">
        <v>-0.81795501868917397</v>
      </c>
      <c r="D8155" s="196">
        <v>0.25</v>
      </c>
      <c r="E8155" s="196">
        <v>5.5838983962699098</v>
      </c>
    </row>
    <row r="8156" spans="1:5" x14ac:dyDescent="0.25">
      <c r="A8156" s="196">
        <v>33006.381399552403</v>
      </c>
      <c r="B8156" s="196">
        <v>0.60130981611288203</v>
      </c>
      <c r="C8156" s="196">
        <v>-0.81808931914708105</v>
      </c>
      <c r="D8156" s="196">
        <v>0.25</v>
      </c>
      <c r="E8156" s="196">
        <v>5.5849677357765204</v>
      </c>
    </row>
    <row r="8157" spans="1:5" x14ac:dyDescent="0.25">
      <c r="A8157" s="196">
        <v>33009.996536635903</v>
      </c>
      <c r="B8157" s="196">
        <v>1.97304714954551</v>
      </c>
      <c r="C8157" s="196">
        <v>-0.81825040152811701</v>
      </c>
      <c r="D8157" s="196">
        <v>0.25</v>
      </c>
      <c r="E8157" s="196">
        <v>5.5862323365258097</v>
      </c>
    </row>
    <row r="8158" spans="1:5" x14ac:dyDescent="0.25">
      <c r="A8158" s="196">
        <v>33014.365842557803</v>
      </c>
      <c r="B8158" s="196">
        <v>1.9524205648508799</v>
      </c>
      <c r="C8158" s="196">
        <v>-0.81844553813222898</v>
      </c>
      <c r="D8158" s="196">
        <v>0.25</v>
      </c>
      <c r="E8158" s="196">
        <v>5.5877381058645001</v>
      </c>
    </row>
    <row r="8159" spans="1:5" x14ac:dyDescent="0.25">
      <c r="A8159" s="196">
        <v>33023.361359733703</v>
      </c>
      <c r="B8159" s="196">
        <v>-0.71592264503125302</v>
      </c>
      <c r="C8159" s="196">
        <v>-0.81884884274798397</v>
      </c>
      <c r="D8159" s="196">
        <v>0.25</v>
      </c>
      <c r="E8159" s="196">
        <v>5.5907598085570198</v>
      </c>
    </row>
    <row r="8160" spans="1:5" x14ac:dyDescent="0.25">
      <c r="A8160" s="196">
        <v>33032.809319628897</v>
      </c>
      <c r="B8160" s="196">
        <v>1.36736396137439</v>
      </c>
      <c r="C8160" s="196">
        <v>-0.81927470277154701</v>
      </c>
      <c r="D8160" s="196">
        <v>0.25</v>
      </c>
      <c r="E8160" s="196">
        <v>5.5938192490008296</v>
      </c>
    </row>
    <row r="8161" spans="1:5" x14ac:dyDescent="0.25">
      <c r="A8161" s="196">
        <v>33052.641678799402</v>
      </c>
      <c r="B8161" s="196">
        <v>1.380173280802</v>
      </c>
      <c r="C8161" s="196">
        <v>-0.82017626994150405</v>
      </c>
      <c r="D8161" s="196">
        <v>0.25</v>
      </c>
      <c r="E8161" s="196">
        <v>5.5998570173583904</v>
      </c>
    </row>
    <row r="8162" spans="1:5" x14ac:dyDescent="0.25">
      <c r="A8162" s="196">
        <v>33059.684722061596</v>
      </c>
      <c r="B8162" s="196">
        <v>-0.98399097699388705</v>
      </c>
      <c r="C8162" s="196">
        <v>-0.82049895404838702</v>
      </c>
      <c r="D8162" s="196">
        <v>0.25</v>
      </c>
      <c r="E8162" s="196">
        <v>5.6018747954030701</v>
      </c>
    </row>
    <row r="8163" spans="1:5" x14ac:dyDescent="0.25">
      <c r="A8163" s="196">
        <v>33061.014100431901</v>
      </c>
      <c r="B8163" s="196">
        <v>-0.24621235848079101</v>
      </c>
      <c r="C8163" s="196">
        <v>-0.82056000954060404</v>
      </c>
      <c r="D8163" s="196">
        <v>0.25</v>
      </c>
      <c r="E8163" s="196">
        <v>5.6022481678929799</v>
      </c>
    </row>
    <row r="8164" spans="1:5" x14ac:dyDescent="0.25">
      <c r="A8164" s="196">
        <v>33064.566854357501</v>
      </c>
      <c r="B8164" s="196">
        <v>1.32231364813331</v>
      </c>
      <c r="C8164" s="196">
        <v>-0.82072341226546397</v>
      </c>
      <c r="D8164" s="196">
        <v>0.25</v>
      </c>
      <c r="E8164" s="196">
        <v>5.6032343059471099</v>
      </c>
    </row>
    <row r="8165" spans="1:5" x14ac:dyDescent="0.25">
      <c r="A8165" s="196">
        <v>33064.8117240555</v>
      </c>
      <c r="B8165" s="196">
        <v>2.0107542675066399</v>
      </c>
      <c r="C8165" s="196">
        <v>-0.82073468709382502</v>
      </c>
      <c r="D8165" s="196">
        <v>0.25</v>
      </c>
      <c r="E8165" s="196">
        <v>5.6033016465352903</v>
      </c>
    </row>
    <row r="8166" spans="1:5" x14ac:dyDescent="0.25">
      <c r="A8166" s="196">
        <v>33065.008724891697</v>
      </c>
      <c r="B8166" s="196">
        <v>-0.62360090151992198</v>
      </c>
      <c r="C8166" s="196">
        <v>-0.82074375900765795</v>
      </c>
      <c r="D8166" s="196">
        <v>0.25</v>
      </c>
      <c r="E8166" s="196">
        <v>5.6033557640745002</v>
      </c>
    </row>
    <row r="8167" spans="1:5" x14ac:dyDescent="0.25">
      <c r="A8167" s="196">
        <v>33073.170679743402</v>
      </c>
      <c r="B8167" s="196">
        <v>8.2793426935896797</v>
      </c>
      <c r="C8167" s="196">
        <v>-0.82112053595408796</v>
      </c>
      <c r="D8167" s="196">
        <v>0.25</v>
      </c>
      <c r="E8167" s="196">
        <v>5.6055517035972304</v>
      </c>
    </row>
    <row r="8168" spans="1:5" x14ac:dyDescent="0.25">
      <c r="A8168" s="196">
        <v>33074.549478649998</v>
      </c>
      <c r="B8168" s="196">
        <v>0.399145178922512</v>
      </c>
      <c r="C8168" s="196">
        <v>-0.821184362265857</v>
      </c>
      <c r="D8168" s="196">
        <v>0.25</v>
      </c>
      <c r="E8168" s="196">
        <v>5.6059137331721702</v>
      </c>
    </row>
    <row r="8169" spans="1:5" x14ac:dyDescent="0.25">
      <c r="A8169" s="196">
        <v>33083.169068119001</v>
      </c>
      <c r="B8169" s="196">
        <v>1.0252105682054999</v>
      </c>
      <c r="C8169" s="196">
        <v>-0.82158454089071897</v>
      </c>
      <c r="D8169" s="196">
        <v>0.25</v>
      </c>
      <c r="E8169" s="196">
        <v>5.6081182056029402</v>
      </c>
    </row>
    <row r="8170" spans="1:5" x14ac:dyDescent="0.25">
      <c r="A8170" s="196">
        <v>33084.051613012402</v>
      </c>
      <c r="B8170" s="196">
        <v>0.95069955314031096</v>
      </c>
      <c r="C8170" s="196">
        <v>-0.82162562835087105</v>
      </c>
      <c r="D8170" s="196">
        <v>0.25</v>
      </c>
      <c r="E8170" s="196">
        <v>5.6083381848057003</v>
      </c>
    </row>
    <row r="8171" spans="1:5" x14ac:dyDescent="0.25">
      <c r="A8171" s="196">
        <v>33090.000418533004</v>
      </c>
      <c r="B8171" s="196">
        <v>-0.26733803774588699</v>
      </c>
      <c r="C8171" s="196">
        <v>-0.821903132689775</v>
      </c>
      <c r="D8171" s="196">
        <v>0.25</v>
      </c>
      <c r="E8171" s="196">
        <v>5.6097930733853802</v>
      </c>
    </row>
    <row r="8172" spans="1:5" x14ac:dyDescent="0.25">
      <c r="A8172" s="196">
        <v>33094.763872874297</v>
      </c>
      <c r="B8172" s="196">
        <v>-0.80898031490981304</v>
      </c>
      <c r="C8172" s="196">
        <v>-0.82212603910720305</v>
      </c>
      <c r="D8172" s="196">
        <v>0.25</v>
      </c>
      <c r="E8172" s="196">
        <v>5.6109229534180303</v>
      </c>
    </row>
    <row r="8173" spans="1:5" x14ac:dyDescent="0.25">
      <c r="A8173" s="196">
        <v>33100.715340634299</v>
      </c>
      <c r="B8173" s="196">
        <v>-0.71157790809591703</v>
      </c>
      <c r="C8173" s="196">
        <v>-0.82240541348447405</v>
      </c>
      <c r="D8173" s="196">
        <v>0.25</v>
      </c>
      <c r="E8173" s="196">
        <v>5.6122905769924403</v>
      </c>
    </row>
    <row r="8174" spans="1:5" x14ac:dyDescent="0.25">
      <c r="A8174" s="196">
        <v>33106.065383751797</v>
      </c>
      <c r="B8174" s="196">
        <v>8.9238216348617207E-3</v>
      </c>
      <c r="C8174" s="196">
        <v>-0.82265738821184298</v>
      </c>
      <c r="D8174" s="196">
        <v>0.25</v>
      </c>
      <c r="E8174" s="196">
        <v>5.6134780699430804</v>
      </c>
    </row>
    <row r="8175" spans="1:5" x14ac:dyDescent="0.25">
      <c r="A8175" s="196">
        <v>33107.828757585499</v>
      </c>
      <c r="B8175" s="196">
        <v>0.24563133134211201</v>
      </c>
      <c r="C8175" s="196">
        <v>-0.822740612292573</v>
      </c>
      <c r="D8175" s="196">
        <v>0.25</v>
      </c>
      <c r="E8175" s="196">
        <v>5.6138607429463603</v>
      </c>
    </row>
    <row r="8176" spans="1:5" x14ac:dyDescent="0.25">
      <c r="A8176" s="196">
        <v>33110.6283876698</v>
      </c>
      <c r="B8176" s="196">
        <v>25.165332961271901</v>
      </c>
      <c r="C8176" s="196">
        <v>-0.82287292028273595</v>
      </c>
      <c r="D8176" s="196">
        <v>0.25</v>
      </c>
      <c r="E8176" s="196">
        <v>5.6144593897769504</v>
      </c>
    </row>
    <row r="8177" spans="1:5" x14ac:dyDescent="0.25">
      <c r="A8177" s="196">
        <v>33116.076865734904</v>
      </c>
      <c r="B8177" s="196">
        <v>1.4926869477710301</v>
      </c>
      <c r="C8177" s="196">
        <v>-0.82313103391711895</v>
      </c>
      <c r="D8177" s="196">
        <v>0.25</v>
      </c>
      <c r="E8177" s="196">
        <v>5.6155930378003802</v>
      </c>
    </row>
    <row r="8178" spans="1:5" x14ac:dyDescent="0.25">
      <c r="A8178" s="196">
        <v>33118.853971191398</v>
      </c>
      <c r="B8178" s="196">
        <v>0.37466098571502099</v>
      </c>
      <c r="C8178" s="196">
        <v>-0.82326291292962195</v>
      </c>
      <c r="D8178" s="196">
        <v>0.25</v>
      </c>
      <c r="E8178" s="196">
        <v>5.6161548574727496</v>
      </c>
    </row>
    <row r="8179" spans="1:5" x14ac:dyDescent="0.25">
      <c r="A8179" s="196">
        <v>33127.431852095899</v>
      </c>
      <c r="B8179" s="196">
        <v>1.0663925623252299</v>
      </c>
      <c r="C8179" s="196">
        <v>-0.82367161879063999</v>
      </c>
      <c r="D8179" s="196">
        <v>0.25</v>
      </c>
      <c r="E8179" s="196">
        <v>5.6178216898356998</v>
      </c>
    </row>
    <row r="8180" spans="1:5" x14ac:dyDescent="0.25">
      <c r="A8180" s="196">
        <v>33129.086134886304</v>
      </c>
      <c r="B8180" s="196">
        <v>0.53793311219833095</v>
      </c>
      <c r="C8180" s="196">
        <v>-0.82375067659522805</v>
      </c>
      <c r="D8180" s="196">
        <v>0.25</v>
      </c>
      <c r="E8180" s="196">
        <v>5.6181312043525899</v>
      </c>
    </row>
    <row r="8181" spans="1:5" x14ac:dyDescent="0.25">
      <c r="A8181" s="196">
        <v>33130.140996188798</v>
      </c>
      <c r="B8181" s="196">
        <v>5.02008097385108E-2</v>
      </c>
      <c r="C8181" s="196">
        <v>-0.82380112830466901</v>
      </c>
      <c r="D8181" s="196">
        <v>0.25</v>
      </c>
      <c r="E8181" s="196">
        <v>5.6183265463832299</v>
      </c>
    </row>
    <row r="8182" spans="1:5" x14ac:dyDescent="0.25">
      <c r="A8182" s="196">
        <v>33136.132990086902</v>
      </c>
      <c r="B8182" s="196">
        <v>-0.42092813840434201</v>
      </c>
      <c r="C8182" s="196">
        <v>-0.82408830628749596</v>
      </c>
      <c r="D8182" s="196">
        <v>0.25</v>
      </c>
      <c r="E8182" s="196">
        <v>5.6194062330705199</v>
      </c>
    </row>
    <row r="8183" spans="1:5" x14ac:dyDescent="0.25">
      <c r="A8183" s="196">
        <v>33136.5695472812</v>
      </c>
      <c r="B8183" s="196">
        <v>3.2432800217080602</v>
      </c>
      <c r="C8183" s="196">
        <v>-0.824109268689598</v>
      </c>
      <c r="D8183" s="196">
        <v>0.25</v>
      </c>
      <c r="E8183" s="196">
        <v>5.6194829030418196</v>
      </c>
    </row>
    <row r="8184" spans="1:5" x14ac:dyDescent="0.25">
      <c r="A8184" s="196">
        <v>33142.130952530701</v>
      </c>
      <c r="B8184" s="196">
        <v>-0.65971980842336697</v>
      </c>
      <c r="C8184" s="196">
        <v>-0.82437678502547096</v>
      </c>
      <c r="D8184" s="196">
        <v>0.25</v>
      </c>
      <c r="E8184" s="196">
        <v>5.6204358718502601</v>
      </c>
    </row>
    <row r="8185" spans="1:5" x14ac:dyDescent="0.25">
      <c r="A8185" s="196">
        <v>33149.295875082098</v>
      </c>
      <c r="B8185" s="196">
        <v>0.12533654143268899</v>
      </c>
      <c r="C8185" s="196">
        <v>-0.82472272648740996</v>
      </c>
      <c r="D8185" s="196">
        <v>0.25</v>
      </c>
      <c r="E8185" s="196">
        <v>5.6215984969320099</v>
      </c>
    </row>
    <row r="8186" spans="1:5" x14ac:dyDescent="0.25">
      <c r="A8186" s="196">
        <v>33154.444701437897</v>
      </c>
      <c r="B8186" s="196">
        <v>-0.85517241112922204</v>
      </c>
      <c r="C8186" s="196">
        <v>-0.82497222763739197</v>
      </c>
      <c r="D8186" s="196">
        <v>0.25</v>
      </c>
      <c r="E8186" s="196">
        <v>5.6223885181464297</v>
      </c>
    </row>
    <row r="8187" spans="1:5" x14ac:dyDescent="0.25">
      <c r="A8187" s="196">
        <v>33157.134330807901</v>
      </c>
      <c r="B8187" s="196">
        <v>4.1275684215302803E-2</v>
      </c>
      <c r="C8187" s="196">
        <v>-0.82510286234422603</v>
      </c>
      <c r="D8187" s="196">
        <v>0.25</v>
      </c>
      <c r="E8187" s="196">
        <v>5.6227860390304301</v>
      </c>
    </row>
    <row r="8188" spans="1:5" x14ac:dyDescent="0.25">
      <c r="A8188" s="196">
        <v>33176.719773746299</v>
      </c>
      <c r="B8188" s="196">
        <v>0.411543301268954</v>
      </c>
      <c r="C8188" s="196">
        <v>-0.82606038990913</v>
      </c>
      <c r="D8188" s="196">
        <v>0.25</v>
      </c>
      <c r="E8188" s="196">
        <v>5.6253648850196702</v>
      </c>
    </row>
    <row r="8189" spans="1:5" x14ac:dyDescent="0.25">
      <c r="A8189" s="196">
        <v>33176.779119838902</v>
      </c>
      <c r="B8189" s="196">
        <v>-0.58578530367182602</v>
      </c>
      <c r="C8189" s="196">
        <v>-0.82606330815552997</v>
      </c>
      <c r="D8189" s="196">
        <v>0.25</v>
      </c>
      <c r="E8189" s="196">
        <v>5.6253718509406498</v>
      </c>
    </row>
    <row r="8190" spans="1:5" x14ac:dyDescent="0.25">
      <c r="A8190" s="196">
        <v>33179.738362197699</v>
      </c>
      <c r="B8190" s="196">
        <v>2.3625048607802199</v>
      </c>
      <c r="C8190" s="196">
        <v>-0.82620895362611302</v>
      </c>
      <c r="D8190" s="196">
        <v>0.25</v>
      </c>
      <c r="E8190" s="196">
        <v>5.6257126681260798</v>
      </c>
    </row>
    <row r="8191" spans="1:5" x14ac:dyDescent="0.25">
      <c r="A8191" s="196">
        <v>33181.144684696701</v>
      </c>
      <c r="B8191" s="196">
        <v>-0.79029455905160195</v>
      </c>
      <c r="C8191" s="196">
        <v>-0.82627825796874499</v>
      </c>
      <c r="D8191" s="196">
        <v>0.25</v>
      </c>
      <c r="E8191" s="196">
        <v>5.6258701406825802</v>
      </c>
    </row>
    <row r="8192" spans="1:5" x14ac:dyDescent="0.25">
      <c r="A8192" s="196">
        <v>33182.575421983303</v>
      </c>
      <c r="B8192" s="196">
        <v>8.6707068824493902E-2</v>
      </c>
      <c r="C8192" s="196">
        <v>-0.82634882450875702</v>
      </c>
      <c r="D8192" s="196">
        <v>0.25</v>
      </c>
      <c r="E8192" s="196">
        <v>5.6260273718707801</v>
      </c>
    </row>
    <row r="8193" spans="1:5" x14ac:dyDescent="0.25">
      <c r="A8193" s="196">
        <v>33193.156504189901</v>
      </c>
      <c r="B8193" s="196">
        <v>-1.05839713647027</v>
      </c>
      <c r="C8193" s="196">
        <v>-0.82687255612440103</v>
      </c>
      <c r="D8193" s="196">
        <v>0.25</v>
      </c>
      <c r="E8193" s="196">
        <v>5.6270967436386696</v>
      </c>
    </row>
    <row r="8194" spans="1:5" x14ac:dyDescent="0.25">
      <c r="A8194" s="196">
        <v>33194.645392090802</v>
      </c>
      <c r="B8194" s="196">
        <v>6.7669331091903899</v>
      </c>
      <c r="C8194" s="196">
        <v>-0.826946514438613</v>
      </c>
      <c r="D8194" s="196">
        <v>0.25</v>
      </c>
      <c r="E8194" s="196">
        <v>5.6272339660570703</v>
      </c>
    </row>
    <row r="8195" spans="1:5" x14ac:dyDescent="0.25">
      <c r="A8195" s="196">
        <v>33198.127877140003</v>
      </c>
      <c r="B8195" s="196">
        <v>3.0118301963635501</v>
      </c>
      <c r="C8195" s="196">
        <v>-0.82711975584908104</v>
      </c>
      <c r="D8195" s="196">
        <v>0.25</v>
      </c>
      <c r="E8195" s="196">
        <v>5.6275421170389404</v>
      </c>
    </row>
    <row r="8196" spans="1:5" x14ac:dyDescent="0.25">
      <c r="A8196" s="196">
        <v>33207.443378809097</v>
      </c>
      <c r="B8196" s="196">
        <v>-0.54068666866633897</v>
      </c>
      <c r="C8196" s="196">
        <v>-0.82758492455561505</v>
      </c>
      <c r="D8196" s="196">
        <v>0.25</v>
      </c>
      <c r="E8196" s="196">
        <v>5.6282779161806298</v>
      </c>
    </row>
    <row r="8197" spans="1:5" x14ac:dyDescent="0.25">
      <c r="A8197" s="196">
        <v>33208.890699094198</v>
      </c>
      <c r="B8197" s="196">
        <v>-0.53170973490208595</v>
      </c>
      <c r="C8197" s="196">
        <v>-0.82765742640079698</v>
      </c>
      <c r="D8197" s="196">
        <v>0.25</v>
      </c>
      <c r="E8197" s="196">
        <v>5.6283806363391902</v>
      </c>
    </row>
    <row r="8198" spans="1:5" x14ac:dyDescent="0.25">
      <c r="A8198" s="196">
        <v>33209.409929668604</v>
      </c>
      <c r="B8198" s="196">
        <v>1.0679000592062899</v>
      </c>
      <c r="C8198" s="196">
        <v>-0.82768345177537705</v>
      </c>
      <c r="D8198" s="196">
        <v>0.25</v>
      </c>
      <c r="E8198" s="196">
        <v>5.6284167253308199</v>
      </c>
    </row>
    <row r="8199" spans="1:5" x14ac:dyDescent="0.25">
      <c r="A8199" s="196">
        <v>33213.055282760601</v>
      </c>
      <c r="B8199" s="196">
        <v>9.4501555087944694E-2</v>
      </c>
      <c r="C8199" s="196">
        <v>-0.82786639268630302</v>
      </c>
      <c r="D8199" s="196">
        <v>0.25</v>
      </c>
      <c r="E8199" s="196">
        <v>5.62865874885133</v>
      </c>
    </row>
    <row r="8200" spans="1:5" x14ac:dyDescent="0.25">
      <c r="A8200" s="196">
        <v>33217.951169209897</v>
      </c>
      <c r="B8200" s="196">
        <v>0.56027210575342301</v>
      </c>
      <c r="C8200" s="196">
        <v>-0.82811271223569005</v>
      </c>
      <c r="D8200" s="196">
        <v>0.25</v>
      </c>
      <c r="E8200" s="196">
        <v>5.62895248424699</v>
      </c>
    </row>
    <row r="8201" spans="1:5" x14ac:dyDescent="0.25">
      <c r="A8201" s="196">
        <v>33220.955172873597</v>
      </c>
      <c r="B8201" s="196">
        <v>0.22517942798426499</v>
      </c>
      <c r="C8201" s="196">
        <v>-0.82826420156470204</v>
      </c>
      <c r="D8201" s="196">
        <v>0.25</v>
      </c>
      <c r="E8201" s="196">
        <v>5.62911489792182</v>
      </c>
    </row>
    <row r="8202" spans="1:5" x14ac:dyDescent="0.25">
      <c r="A8202" s="196">
        <v>33232.105730049101</v>
      </c>
      <c r="B8202" s="196">
        <v>-0.79040779049156495</v>
      </c>
      <c r="C8202" s="196">
        <v>-0.82882887393052995</v>
      </c>
      <c r="D8202" s="196">
        <v>0.25</v>
      </c>
      <c r="E8202" s="196">
        <v>5.6295987816719899</v>
      </c>
    </row>
    <row r="8203" spans="1:5" x14ac:dyDescent="0.25">
      <c r="A8203" s="196">
        <v>33232.629997473101</v>
      </c>
      <c r="B8203" s="196">
        <v>-0.64484762534208395</v>
      </c>
      <c r="C8203" s="196">
        <v>-0.82885551499832699</v>
      </c>
      <c r="D8203" s="196">
        <v>0.25</v>
      </c>
      <c r="E8203" s="196">
        <v>5.6296169037651502</v>
      </c>
    </row>
    <row r="8204" spans="1:5" x14ac:dyDescent="0.25">
      <c r="A8204" s="196">
        <v>33237.603109165102</v>
      </c>
      <c r="B8204" s="196">
        <v>0.62069433171453203</v>
      </c>
      <c r="C8204" s="196">
        <v>-0.82910863905182097</v>
      </c>
      <c r="D8204" s="196">
        <v>0.25</v>
      </c>
      <c r="E8204" s="196">
        <v>5.62976805750169</v>
      </c>
    </row>
    <row r="8205" spans="1:5" x14ac:dyDescent="0.25">
      <c r="A8205" s="196">
        <v>33241.852708375503</v>
      </c>
      <c r="B8205" s="196">
        <v>-0.42107894690890402</v>
      </c>
      <c r="C8205" s="196">
        <v>-0.82932552839926499</v>
      </c>
      <c r="D8205" s="196">
        <v>0.25</v>
      </c>
      <c r="E8205" s="196">
        <v>5.6298674122524304</v>
      </c>
    </row>
    <row r="8206" spans="1:5" x14ac:dyDescent="0.25">
      <c r="A8206" s="196">
        <v>33244.412147278403</v>
      </c>
      <c r="B8206" s="196">
        <v>0.66143354049603698</v>
      </c>
      <c r="C8206" s="196">
        <v>-0.82945641947290205</v>
      </c>
      <c r="D8206" s="196">
        <v>0.25</v>
      </c>
      <c r="E8206" s="196">
        <v>5.6299139633373603</v>
      </c>
    </row>
    <row r="8207" spans="1:5" x14ac:dyDescent="0.25">
      <c r="A8207" s="196">
        <v>33246.4594903736</v>
      </c>
      <c r="B8207" s="196">
        <v>-0.685367942989623</v>
      </c>
      <c r="C8207" s="196">
        <v>-0.82956126454075096</v>
      </c>
      <c r="D8207" s="196">
        <v>0.25</v>
      </c>
      <c r="E8207" s="196">
        <v>5.6299439952566601</v>
      </c>
    </row>
    <row r="8208" spans="1:5" x14ac:dyDescent="0.25">
      <c r="A8208" s="196">
        <v>33249.034246480602</v>
      </c>
      <c r="B8208" s="196">
        <v>4.9146469253769802E-2</v>
      </c>
      <c r="C8208" s="196">
        <v>-0.82969329910728595</v>
      </c>
      <c r="D8208" s="196">
        <v>0.25</v>
      </c>
      <c r="E8208" s="196">
        <v>5.6299726582689704</v>
      </c>
    </row>
    <row r="8209" spans="1:5" x14ac:dyDescent="0.25">
      <c r="A8209" s="196">
        <v>33252.830211594803</v>
      </c>
      <c r="B8209" s="196">
        <v>-0.77346375605284201</v>
      </c>
      <c r="C8209" s="196">
        <v>-0.82988832525064005</v>
      </c>
      <c r="D8209" s="196">
        <v>0.25</v>
      </c>
      <c r="E8209" s="196">
        <v>5.6299963802294801</v>
      </c>
    </row>
    <row r="8210" spans="1:5" x14ac:dyDescent="0.25">
      <c r="A8210" s="196">
        <v>33254.849755930802</v>
      </c>
      <c r="B8210" s="196">
        <v>0.155871413091248</v>
      </c>
      <c r="C8210" s="196">
        <v>-0.82999226260816805</v>
      </c>
      <c r="D8210" s="196">
        <v>0.25</v>
      </c>
      <c r="E8210" s="196">
        <v>5.6299999826368898</v>
      </c>
    </row>
    <row r="8211" spans="1:5" x14ac:dyDescent="0.25">
      <c r="A8211" s="196">
        <v>33260.253174617901</v>
      </c>
      <c r="B8211" s="196">
        <v>-0.62702335302677903</v>
      </c>
      <c r="C8211" s="196">
        <v>-0.83027177945473396</v>
      </c>
      <c r="D8211" s="196">
        <v>0.24999990354645499</v>
      </c>
      <c r="E8211" s="196">
        <v>5.6299957133863199</v>
      </c>
    </row>
    <row r="8212" spans="1:5" x14ac:dyDescent="0.25">
      <c r="A8212" s="196">
        <v>33262.0828419381</v>
      </c>
      <c r="B8212" s="196">
        <v>0.345808703478512</v>
      </c>
      <c r="C8212" s="196">
        <v>-0.83036701891630604</v>
      </c>
      <c r="D8212" s="196">
        <v>0.24999982468677001</v>
      </c>
      <c r="E8212" s="196">
        <v>5.6299922093883596</v>
      </c>
    </row>
    <row r="8213" spans="1:5" x14ac:dyDescent="0.25">
      <c r="A8213" s="196">
        <v>33264.662772135103</v>
      </c>
      <c r="B8213" s="196">
        <v>0.24565269864790301</v>
      </c>
      <c r="C8213" s="196">
        <v>-0.830501819540168</v>
      </c>
      <c r="D8213" s="196">
        <v>0.24999967378990701</v>
      </c>
      <c r="E8213" s="196">
        <v>5.6299855056471504</v>
      </c>
    </row>
    <row r="8214" spans="1:5" x14ac:dyDescent="0.25">
      <c r="A8214" s="196">
        <v>33267.426989778498</v>
      </c>
      <c r="B8214" s="196">
        <v>0.96055109707492004</v>
      </c>
      <c r="C8214" s="196">
        <v>-0.83064690776753503</v>
      </c>
      <c r="D8214" s="196">
        <v>0.24999946059800299</v>
      </c>
      <c r="E8214" s="196">
        <v>5.6299760362622102</v>
      </c>
    </row>
    <row r="8215" spans="1:5" x14ac:dyDescent="0.25">
      <c r="A8215" s="196">
        <v>33277.2434386983</v>
      </c>
      <c r="B8215" s="196">
        <v>0.62591898109467503</v>
      </c>
      <c r="C8215" s="196">
        <v>-0.83116764614304595</v>
      </c>
      <c r="D8215" s="196">
        <v>0.249998273438303</v>
      </c>
      <c r="E8215" s="196">
        <v>5.629923332243</v>
      </c>
    </row>
    <row r="8216" spans="1:5" x14ac:dyDescent="0.25">
      <c r="A8216" s="196">
        <v>33282.595311884397</v>
      </c>
      <c r="B8216" s="196">
        <v>0.96021800270424695</v>
      </c>
      <c r="C8216" s="196">
        <v>-0.83145514983122704</v>
      </c>
      <c r="D8216" s="196">
        <v>0.249997343992441</v>
      </c>
      <c r="E8216" s="196">
        <v>5.6298820916600096</v>
      </c>
    </row>
    <row r="8217" spans="1:5" x14ac:dyDescent="0.25">
      <c r="A8217" s="196">
        <v>33298.499572831497</v>
      </c>
      <c r="B8217" s="196">
        <v>-0.65188860704332696</v>
      </c>
      <c r="C8217" s="196">
        <v>-0.832324446121813</v>
      </c>
      <c r="D8217" s="196">
        <v>0.24999341014942</v>
      </c>
      <c r="E8217" s="196">
        <v>5.6297076878501198</v>
      </c>
    </row>
    <row r="8218" spans="1:5" x14ac:dyDescent="0.25">
      <c r="A8218" s="196">
        <v>33301.341968877903</v>
      </c>
      <c r="B8218" s="196">
        <v>2.9557393409536599</v>
      </c>
      <c r="C8218" s="196">
        <v>-0.83248214784719399</v>
      </c>
      <c r="D8218" s="196">
        <v>0.24999252282201401</v>
      </c>
      <c r="E8218" s="196">
        <v>5.6296683748833898</v>
      </c>
    </row>
    <row r="8219" spans="1:5" x14ac:dyDescent="0.25">
      <c r="A8219" s="196">
        <v>33301.599692263502</v>
      </c>
      <c r="B8219" s="196">
        <v>5.09552767972058</v>
      </c>
      <c r="C8219" s="196">
        <v>-0.83249648185204805</v>
      </c>
      <c r="D8219" s="196">
        <v>0.24999243960895101</v>
      </c>
      <c r="E8219" s="196">
        <v>5.6296646885616397</v>
      </c>
    </row>
    <row r="8220" spans="1:5" x14ac:dyDescent="0.25">
      <c r="A8220" s="196">
        <v>33304.503614127301</v>
      </c>
      <c r="B8220" s="196">
        <v>0.357782924379624</v>
      </c>
      <c r="C8220" s="196">
        <v>-0.83265839340964798</v>
      </c>
      <c r="D8220" s="196">
        <v>0.24999147032302399</v>
      </c>
      <c r="E8220" s="196">
        <v>5.6296217545516898</v>
      </c>
    </row>
    <row r="8221" spans="1:5" x14ac:dyDescent="0.25">
      <c r="A8221" s="196">
        <v>33313.124813690803</v>
      </c>
      <c r="B8221" s="196">
        <v>1.3244876984253899</v>
      </c>
      <c r="C8221" s="196">
        <v>-0.83314341885585497</v>
      </c>
      <c r="D8221" s="196">
        <v>0.24998825028653601</v>
      </c>
      <c r="E8221" s="196">
        <v>5.6294791877889896</v>
      </c>
    </row>
    <row r="8222" spans="1:5" x14ac:dyDescent="0.25">
      <c r="A8222" s="196">
        <v>33313.893856622497</v>
      </c>
      <c r="B8222" s="196">
        <v>0.96552907579015002</v>
      </c>
      <c r="C8222" s="196">
        <v>-0.83318699974031496</v>
      </c>
      <c r="D8222" s="196">
        <v>0.24998793819042001</v>
      </c>
      <c r="E8222" s="196">
        <v>5.6294653745500298</v>
      </c>
    </row>
    <row r="8223" spans="1:5" x14ac:dyDescent="0.25">
      <c r="A8223" s="196">
        <v>33315.687878814802</v>
      </c>
      <c r="B8223" s="196">
        <v>1.44930552105205</v>
      </c>
      <c r="C8223" s="196">
        <v>-0.83328886524725398</v>
      </c>
      <c r="D8223" s="196">
        <v>0.24998719432269001</v>
      </c>
      <c r="E8223" s="196">
        <v>5.6294324544869498</v>
      </c>
    </row>
    <row r="8224" spans="1:5" x14ac:dyDescent="0.25">
      <c r="A8224" s="196">
        <v>33325.607080179499</v>
      </c>
      <c r="B8224" s="196">
        <v>-0.76796924550222601</v>
      </c>
      <c r="C8224" s="196">
        <v>-0.83385712785675303</v>
      </c>
      <c r="D8224" s="196">
        <v>0.24998268244215399</v>
      </c>
      <c r="E8224" s="196">
        <v>5.6292328703991297</v>
      </c>
    </row>
    <row r="8225" spans="1:5" x14ac:dyDescent="0.25">
      <c r="A8225" s="196">
        <v>33330.208363870501</v>
      </c>
      <c r="B8225" s="196">
        <v>0.37751224323614502</v>
      </c>
      <c r="C8225" s="196">
        <v>-0.83412362489018599</v>
      </c>
      <c r="D8225" s="196">
        <v>0.24998036039260099</v>
      </c>
      <c r="E8225" s="196">
        <v>5.6291302098158704</v>
      </c>
    </row>
    <row r="8226" spans="1:5" x14ac:dyDescent="0.25">
      <c r="A8226" s="196">
        <v>33332.350889755297</v>
      </c>
      <c r="B8226" s="196">
        <v>-0.114754262879879</v>
      </c>
      <c r="C8226" s="196">
        <v>-0.83424833963390099</v>
      </c>
      <c r="D8226" s="196">
        <v>0.24997922969737299</v>
      </c>
      <c r="E8226" s="196">
        <v>5.6290802331774197</v>
      </c>
    </row>
    <row r="8227" spans="1:5" x14ac:dyDescent="0.25">
      <c r="A8227" s="196">
        <v>33339.117671120803</v>
      </c>
      <c r="B8227" s="196">
        <v>1.18370592363559</v>
      </c>
      <c r="C8227" s="196">
        <v>-0.83464482632877801</v>
      </c>
      <c r="D8227" s="196">
        <v>0.24997545248089201</v>
      </c>
      <c r="E8227" s="196">
        <v>5.6289133376937004</v>
      </c>
    </row>
    <row r="8228" spans="1:5" x14ac:dyDescent="0.25">
      <c r="A8228" s="196">
        <v>33341.000608308903</v>
      </c>
      <c r="B8228" s="196">
        <v>0.498954851518011</v>
      </c>
      <c r="C8228" s="196">
        <v>-0.83475585396174301</v>
      </c>
      <c r="D8228" s="196">
        <v>0.24997434579943401</v>
      </c>
      <c r="E8228" s="196">
        <v>5.62886445518523</v>
      </c>
    </row>
    <row r="8229" spans="1:5" x14ac:dyDescent="0.25">
      <c r="A8229" s="196">
        <v>33344.809288466597</v>
      </c>
      <c r="B8229" s="196">
        <v>1.0026536346548001</v>
      </c>
      <c r="C8229" s="196">
        <v>-0.834981363689556</v>
      </c>
      <c r="D8229" s="196">
        <v>0.24997203332929999</v>
      </c>
      <c r="E8229" s="196">
        <v>5.6287623348525804</v>
      </c>
    </row>
    <row r="8230" spans="1:5" x14ac:dyDescent="0.25">
      <c r="A8230" s="196">
        <v>33346.8925337935</v>
      </c>
      <c r="B8230" s="196">
        <v>0.65955322137460903</v>
      </c>
      <c r="C8230" s="196">
        <v>-0.83510523756157895</v>
      </c>
      <c r="D8230" s="196">
        <v>0.24997072663063999</v>
      </c>
      <c r="E8230" s="196">
        <v>5.6287046430628598</v>
      </c>
    </row>
    <row r="8231" spans="1:5" x14ac:dyDescent="0.25">
      <c r="A8231" s="196">
        <v>33348.823133717</v>
      </c>
      <c r="B8231" s="196">
        <v>0.33882570348640101</v>
      </c>
      <c r="C8231" s="196">
        <v>-0.83522036656230003</v>
      </c>
      <c r="D8231" s="196">
        <v>0.24996948928285201</v>
      </c>
      <c r="E8231" s="196">
        <v>5.6286500215586601</v>
      </c>
    </row>
    <row r="8232" spans="1:5" x14ac:dyDescent="0.25">
      <c r="A8232" s="196">
        <v>33357.854494024301</v>
      </c>
      <c r="B8232" s="196">
        <v>0.81868090631991297</v>
      </c>
      <c r="C8232" s="196">
        <v>-0.83576316959356201</v>
      </c>
      <c r="D8232" s="196">
        <v>0.24996336417275899</v>
      </c>
      <c r="E8232" s="196">
        <v>5.6283797495177001</v>
      </c>
    </row>
    <row r="8233" spans="1:5" x14ac:dyDescent="0.25">
      <c r="A8233" s="196">
        <v>33359.185795356301</v>
      </c>
      <c r="B8233" s="196">
        <v>-0.78390493507842496</v>
      </c>
      <c r="C8233" s="196">
        <v>-0.83584377154789102</v>
      </c>
      <c r="D8233" s="196">
        <v>0.24996241440259301</v>
      </c>
      <c r="E8233" s="196">
        <v>5.6283378571230802</v>
      </c>
    </row>
    <row r="8234" spans="1:5" x14ac:dyDescent="0.25">
      <c r="A8234" s="196">
        <v>33362.372288482198</v>
      </c>
      <c r="B8234" s="196">
        <v>0.43361299251547503</v>
      </c>
      <c r="C8234" s="196">
        <v>-0.83603730596346504</v>
      </c>
      <c r="D8234" s="196">
        <v>0.24996009226081001</v>
      </c>
      <c r="E8234" s="196">
        <v>5.6282354501022898</v>
      </c>
    </row>
    <row r="8235" spans="1:5" x14ac:dyDescent="0.25">
      <c r="A8235" s="196">
        <v>33377.464204469201</v>
      </c>
      <c r="B8235" s="196">
        <v>-0.77630279575921202</v>
      </c>
      <c r="C8235" s="196">
        <v>-0.83696561896225796</v>
      </c>
      <c r="D8235" s="196">
        <v>0.24994815980813601</v>
      </c>
      <c r="E8235" s="196">
        <v>5.6277096028863598</v>
      </c>
    </row>
    <row r="8236" spans="1:5" x14ac:dyDescent="0.25">
      <c r="A8236" s="196">
        <v>33379.662180043299</v>
      </c>
      <c r="B8236" s="196">
        <v>0.75724460660568904</v>
      </c>
      <c r="C8236" s="196">
        <v>-0.83710242295494997</v>
      </c>
      <c r="D8236" s="196">
        <v>0.249946293520354</v>
      </c>
      <c r="E8236" s="196">
        <v>5.6276274120063103</v>
      </c>
    </row>
    <row r="8237" spans="1:5" x14ac:dyDescent="0.25">
      <c r="A8237" s="196">
        <v>33382.596706080403</v>
      </c>
      <c r="B8237" s="196">
        <v>-0.84025735142911895</v>
      </c>
      <c r="C8237" s="196">
        <v>-0.837285704487439</v>
      </c>
      <c r="D8237" s="196">
        <v>0.24994375102277</v>
      </c>
      <c r="E8237" s="196">
        <v>5.62751546328382</v>
      </c>
    </row>
    <row r="8238" spans="1:5" x14ac:dyDescent="0.25">
      <c r="A8238" s="196">
        <v>33396.186368148097</v>
      </c>
      <c r="B8238" s="196">
        <v>-0.73424275518290505</v>
      </c>
      <c r="C8238" s="196">
        <v>-0.83814389509610199</v>
      </c>
      <c r="D8238" s="196">
        <v>0.24993122067467699</v>
      </c>
      <c r="E8238" s="196">
        <v>5.6269640978678401</v>
      </c>
    </row>
    <row r="8239" spans="1:5" x14ac:dyDescent="0.25">
      <c r="A8239" s="196">
        <v>33416.482223327403</v>
      </c>
      <c r="B8239" s="196">
        <v>0.412895463319989</v>
      </c>
      <c r="C8239" s="196">
        <v>-0.83945425623069503</v>
      </c>
      <c r="D8239" s="196">
        <v>0.24991019942005399</v>
      </c>
      <c r="E8239" s="196">
        <v>5.62604034167913</v>
      </c>
    </row>
    <row r="8240" spans="1:5" x14ac:dyDescent="0.25">
      <c r="A8240" s="196">
        <v>33421.048234060698</v>
      </c>
      <c r="B8240" s="196">
        <v>0.50678678103284203</v>
      </c>
      <c r="C8240" s="196">
        <v>-0.83975375284912701</v>
      </c>
      <c r="D8240" s="196">
        <v>0.24990509077686901</v>
      </c>
      <c r="E8240" s="196">
        <v>5.62581606281055</v>
      </c>
    </row>
    <row r="8241" spans="1:5" x14ac:dyDescent="0.25">
      <c r="A8241" s="196">
        <v>33425.5351792539</v>
      </c>
      <c r="B8241" s="196">
        <v>-0.54046134639174204</v>
      </c>
      <c r="C8241" s="196">
        <v>-0.84004973699283503</v>
      </c>
      <c r="D8241" s="196">
        <v>0.24989993521621601</v>
      </c>
      <c r="E8241" s="196">
        <v>5.62558980473157</v>
      </c>
    </row>
    <row r="8242" spans="1:5" x14ac:dyDescent="0.25">
      <c r="A8242" s="196">
        <v>33428.603465130698</v>
      </c>
      <c r="B8242" s="196">
        <v>-0.56097754694823798</v>
      </c>
      <c r="C8242" s="196">
        <v>-0.84025309149577099</v>
      </c>
      <c r="D8242" s="196">
        <v>0.249896332546898</v>
      </c>
      <c r="E8242" s="196">
        <v>5.6254317441594104</v>
      </c>
    </row>
    <row r="8243" spans="1:5" x14ac:dyDescent="0.25">
      <c r="A8243" s="196">
        <v>33441.4061994246</v>
      </c>
      <c r="B8243" s="196">
        <v>0.30035214171468799</v>
      </c>
      <c r="C8243" s="196">
        <v>-0.84110993317484495</v>
      </c>
      <c r="D8243" s="196">
        <v>0.24988062501567901</v>
      </c>
      <c r="E8243" s="196">
        <v>5.6247430402106504</v>
      </c>
    </row>
    <row r="8244" spans="1:5" x14ac:dyDescent="0.25">
      <c r="A8244" s="196">
        <v>33444.541200087901</v>
      </c>
      <c r="B8244" s="196">
        <v>-0.775292645157174</v>
      </c>
      <c r="C8244" s="196">
        <v>-0.84132178777211797</v>
      </c>
      <c r="D8244" s="196">
        <v>0.24987661304283701</v>
      </c>
      <c r="E8244" s="196">
        <v>5.6245672433656404</v>
      </c>
    </row>
    <row r="8245" spans="1:5" x14ac:dyDescent="0.25">
      <c r="A8245" s="196">
        <v>33448.614901097899</v>
      </c>
      <c r="B8245" s="196">
        <v>-0.86236812435981203</v>
      </c>
      <c r="C8245" s="196">
        <v>-0.84159827191980596</v>
      </c>
      <c r="D8245" s="196">
        <v>0.24987130260166199</v>
      </c>
      <c r="E8245" s="196">
        <v>5.62433461675296</v>
      </c>
    </row>
    <row r="8246" spans="1:5" x14ac:dyDescent="0.25">
      <c r="A8246" s="196">
        <v>33453.3158074483</v>
      </c>
      <c r="B8246" s="196">
        <v>6.6640987868302997</v>
      </c>
      <c r="C8246" s="196">
        <v>-0.841918999523106</v>
      </c>
      <c r="D8246" s="196">
        <v>0.24986503820091199</v>
      </c>
      <c r="E8246" s="196">
        <v>5.6240602971457303</v>
      </c>
    </row>
    <row r="8247" spans="1:5" x14ac:dyDescent="0.25">
      <c r="A8247" s="196">
        <v>33457.587233092003</v>
      </c>
      <c r="B8247" s="196">
        <v>1.3431566444972201</v>
      </c>
      <c r="C8247" s="196">
        <v>-0.84221197744006504</v>
      </c>
      <c r="D8247" s="196">
        <v>0.249859219612936</v>
      </c>
      <c r="E8247" s="196">
        <v>5.6238055907108997</v>
      </c>
    </row>
    <row r="8248" spans="1:5" x14ac:dyDescent="0.25">
      <c r="A8248" s="196">
        <v>33471.654494102702</v>
      </c>
      <c r="B8248" s="196">
        <v>7.6585099476480595E-2</v>
      </c>
      <c r="C8248" s="196">
        <v>-0.84318726034556601</v>
      </c>
      <c r="D8248" s="196">
        <v>0.24983920739454901</v>
      </c>
      <c r="E8248" s="196">
        <v>5.62293020928277</v>
      </c>
    </row>
    <row r="8249" spans="1:5" x14ac:dyDescent="0.25">
      <c r="A8249" s="196">
        <v>33479.961164974098</v>
      </c>
      <c r="B8249" s="196">
        <v>-9.3829131914446903E-2</v>
      </c>
      <c r="C8249" s="196">
        <v>-0.84377062324491703</v>
      </c>
      <c r="D8249" s="196">
        <v>0.249826779783588</v>
      </c>
      <c r="E8249" s="196">
        <v>5.6223870809815102</v>
      </c>
    </row>
    <row r="8250" spans="1:5" x14ac:dyDescent="0.25">
      <c r="A8250" s="196">
        <v>33483.437725138603</v>
      </c>
      <c r="B8250" s="196">
        <v>3.5192397086419298</v>
      </c>
      <c r="C8250" s="196">
        <v>-0.84401641297458296</v>
      </c>
      <c r="D8250" s="196">
        <v>0.24982144429439099</v>
      </c>
      <c r="E8250" s="196">
        <v>5.62215401215356</v>
      </c>
    </row>
    <row r="8251" spans="1:5" x14ac:dyDescent="0.25">
      <c r="A8251" s="196">
        <v>33487.569818605298</v>
      </c>
      <c r="B8251" s="196">
        <v>0.46602476098951401</v>
      </c>
      <c r="C8251" s="196">
        <v>-0.84430980108779197</v>
      </c>
      <c r="D8251" s="196">
        <v>0.24981499992020101</v>
      </c>
      <c r="E8251" s="196">
        <v>5.6218725904138598</v>
      </c>
    </row>
    <row r="8252" spans="1:5" x14ac:dyDescent="0.25">
      <c r="A8252" s="196">
        <v>33489.776255209297</v>
      </c>
      <c r="B8252" s="196">
        <v>0.47504551315764998</v>
      </c>
      <c r="C8252" s="196">
        <v>-0.84446701943161995</v>
      </c>
      <c r="D8252" s="196">
        <v>0.24981151308236699</v>
      </c>
      <c r="E8252" s="196">
        <v>5.6217203612498201</v>
      </c>
    </row>
    <row r="8253" spans="1:5" x14ac:dyDescent="0.25">
      <c r="A8253" s="196">
        <v>33503.091941546001</v>
      </c>
      <c r="B8253" s="196">
        <v>1.5654889801307801</v>
      </c>
      <c r="C8253" s="196">
        <v>-0.84542401265672196</v>
      </c>
      <c r="D8253" s="196">
        <v>0.24978979622097899</v>
      </c>
      <c r="E8253" s="196">
        <v>5.6207728402099697</v>
      </c>
    </row>
    <row r="8254" spans="1:5" x14ac:dyDescent="0.25">
      <c r="A8254" s="196">
        <v>33505.328167274798</v>
      </c>
      <c r="B8254" s="196">
        <v>0.29019068541853399</v>
      </c>
      <c r="C8254" s="196">
        <v>-0.84558610324602501</v>
      </c>
      <c r="D8254" s="196">
        <v>0.24978603589621801</v>
      </c>
      <c r="E8254" s="196">
        <v>5.6206088772642602</v>
      </c>
    </row>
    <row r="8255" spans="1:5" x14ac:dyDescent="0.25">
      <c r="A8255" s="196">
        <v>33506.2317828136</v>
      </c>
      <c r="B8255" s="196">
        <v>0.63224968873674103</v>
      </c>
      <c r="C8255" s="196">
        <v>-0.84565171266512296</v>
      </c>
      <c r="D8255" s="196">
        <v>0.24978450720109899</v>
      </c>
      <c r="E8255" s="196">
        <v>5.6205422294418899</v>
      </c>
    </row>
    <row r="8256" spans="1:5" x14ac:dyDescent="0.25">
      <c r="A8256" s="196">
        <v>33510.742549194198</v>
      </c>
      <c r="B8256" s="196">
        <v>0.45640148455923102</v>
      </c>
      <c r="C8256" s="196">
        <v>-0.84598018950214504</v>
      </c>
      <c r="D8256" s="196">
        <v>0.249776796783584</v>
      </c>
      <c r="E8256" s="196">
        <v>5.6202061458733903</v>
      </c>
    </row>
    <row r="8257" spans="1:5" x14ac:dyDescent="0.25">
      <c r="A8257" s="196">
        <v>33511.808668123798</v>
      </c>
      <c r="B8257" s="196">
        <v>8.31777472245067</v>
      </c>
      <c r="C8257" s="196">
        <v>-0.84605805852480698</v>
      </c>
      <c r="D8257" s="196">
        <v>0.24977495513259401</v>
      </c>
      <c r="E8257" s="196">
        <v>5.6201258896910602</v>
      </c>
    </row>
    <row r="8258" spans="1:5" x14ac:dyDescent="0.25">
      <c r="A8258" s="196">
        <v>33517.086992629898</v>
      </c>
      <c r="B8258" s="196">
        <v>0.56560490984693101</v>
      </c>
      <c r="C8258" s="196">
        <v>-0.84644489879459806</v>
      </c>
      <c r="D8258" s="196">
        <v>0.24976572861377799</v>
      </c>
      <c r="E8258" s="196">
        <v>5.6197239169345696</v>
      </c>
    </row>
    <row r="8259" spans="1:5" x14ac:dyDescent="0.25">
      <c r="A8259" s="196">
        <v>33519.273299535402</v>
      </c>
      <c r="B8259" s="196">
        <v>5.1437358959249799</v>
      </c>
      <c r="C8259" s="196">
        <v>-0.84660576870547899</v>
      </c>
      <c r="D8259" s="196">
        <v>0.24976185408808099</v>
      </c>
      <c r="E8259" s="196">
        <v>5.6195551662762</v>
      </c>
    </row>
    <row r="8260" spans="1:5" x14ac:dyDescent="0.25">
      <c r="A8260" s="196">
        <v>33519.428833309503</v>
      </c>
      <c r="B8260" s="196">
        <v>3.0897952491006602</v>
      </c>
      <c r="C8260" s="196">
        <v>-0.84661722722163302</v>
      </c>
      <c r="D8260" s="196">
        <v>0.249761577275706</v>
      </c>
      <c r="E8260" s="196">
        <v>5.6195431111708896</v>
      </c>
    </row>
    <row r="8261" spans="1:5" x14ac:dyDescent="0.25">
      <c r="A8261" s="196">
        <v>33540.463162552202</v>
      </c>
      <c r="B8261" s="196">
        <v>8.9311285728767604</v>
      </c>
      <c r="C8261" s="196">
        <v>-0.84818422048680797</v>
      </c>
      <c r="D8261" s="196">
        <v>0.24972270222071899</v>
      </c>
      <c r="E8261" s="196">
        <v>5.6178515969949299</v>
      </c>
    </row>
    <row r="8262" spans="1:5" x14ac:dyDescent="0.25">
      <c r="A8262" s="196">
        <v>33540.736821419901</v>
      </c>
      <c r="B8262" s="196">
        <v>-0.36101653790907701</v>
      </c>
      <c r="C8262" s="196">
        <v>-0.84820483328871599</v>
      </c>
      <c r="D8262" s="196">
        <v>0.24972217766674401</v>
      </c>
      <c r="E8262" s="196">
        <v>5.6178287925317596</v>
      </c>
    </row>
    <row r="8263" spans="1:5" x14ac:dyDescent="0.25">
      <c r="A8263" s="196">
        <v>33542.3759209204</v>
      </c>
      <c r="B8263" s="196">
        <v>0.54198392110331295</v>
      </c>
      <c r="C8263" s="196">
        <v>-0.84832841617235699</v>
      </c>
      <c r="D8263" s="196">
        <v>0.24971902573636401</v>
      </c>
      <c r="E8263" s="196">
        <v>5.6176917762750298</v>
      </c>
    </row>
    <row r="8264" spans="1:5" x14ac:dyDescent="0.25">
      <c r="A8264" s="196">
        <v>33544.173367357798</v>
      </c>
      <c r="B8264" s="196">
        <v>-1.23752400095466</v>
      </c>
      <c r="C8264" s="196">
        <v>-0.848464176183929</v>
      </c>
      <c r="D8264" s="196">
        <v>0.249715549465027</v>
      </c>
      <c r="E8264" s="196">
        <v>5.6175406820944396</v>
      </c>
    </row>
    <row r="8265" spans="1:5" x14ac:dyDescent="0.25">
      <c r="A8265" s="196">
        <v>33545.9697730517</v>
      </c>
      <c r="B8265" s="196">
        <v>-0.258615196007009</v>
      </c>
      <c r="C8265" s="196">
        <v>-0.848600106380625</v>
      </c>
      <c r="D8265" s="196">
        <v>0.249712054475832</v>
      </c>
      <c r="E8265" s="196">
        <v>5.6173887968279104</v>
      </c>
    </row>
    <row r="8266" spans="1:5" x14ac:dyDescent="0.25">
      <c r="A8266" s="196">
        <v>33554.841167230901</v>
      </c>
      <c r="B8266" s="196">
        <v>1.4619287996916199</v>
      </c>
      <c r="C8266" s="196">
        <v>-0.84927502441122205</v>
      </c>
      <c r="D8266" s="196">
        <v>0.249694491273488</v>
      </c>
      <c r="E8266" s="196">
        <v>5.6166258719985596</v>
      </c>
    </row>
    <row r="8267" spans="1:5" x14ac:dyDescent="0.25">
      <c r="A8267" s="196">
        <v>33558.910279264201</v>
      </c>
      <c r="B8267" s="196">
        <v>9.1852519857749101E-2</v>
      </c>
      <c r="C8267" s="196">
        <v>-0.84958661321738504</v>
      </c>
      <c r="D8267" s="196">
        <v>0.24968626681078501</v>
      </c>
      <c r="E8267" s="196">
        <v>5.61626880147581</v>
      </c>
    </row>
    <row r="8268" spans="1:5" x14ac:dyDescent="0.25">
      <c r="A8268" s="196">
        <v>33562.584702325898</v>
      </c>
      <c r="B8268" s="196">
        <v>0.17790300214000199</v>
      </c>
      <c r="C8268" s="196">
        <v>-0.84986906653199601</v>
      </c>
      <c r="D8268" s="196">
        <v>0.24967874913732899</v>
      </c>
      <c r="E8268" s="196">
        <v>5.6159425212706697</v>
      </c>
    </row>
    <row r="8269" spans="1:5" x14ac:dyDescent="0.25">
      <c r="A8269" s="196">
        <v>33563.051357299402</v>
      </c>
      <c r="B8269" s="196">
        <v>0.49298397863770699</v>
      </c>
      <c r="C8269" s="196">
        <v>-0.84990501209681402</v>
      </c>
      <c r="D8269" s="196">
        <v>0.249677788214065</v>
      </c>
      <c r="E8269" s="196">
        <v>5.6159008226616303</v>
      </c>
    </row>
    <row r="8270" spans="1:5" x14ac:dyDescent="0.25">
      <c r="A8270" s="196">
        <v>33580.968832394698</v>
      </c>
      <c r="B8270" s="196">
        <v>5.6215420974426298</v>
      </c>
      <c r="C8270" s="196">
        <v>-0.85129767958775704</v>
      </c>
      <c r="D8270" s="196">
        <v>0.24963984336317799</v>
      </c>
      <c r="E8270" s="196">
        <v>5.6142555001352097</v>
      </c>
    </row>
    <row r="8271" spans="1:5" x14ac:dyDescent="0.25">
      <c r="A8271" s="196">
        <v>33582.133619770299</v>
      </c>
      <c r="B8271" s="196">
        <v>1.81512808858409E-3</v>
      </c>
      <c r="C8271" s="196">
        <v>-0.85138905627334904</v>
      </c>
      <c r="D8271" s="196">
        <v>0.24963730594136499</v>
      </c>
      <c r="E8271" s="196">
        <v>5.6141455619756604</v>
      </c>
    </row>
    <row r="8272" spans="1:5" x14ac:dyDescent="0.25">
      <c r="A8272" s="196">
        <v>33588.404824090001</v>
      </c>
      <c r="B8272" s="196">
        <v>1.2206374080473601</v>
      </c>
      <c r="C8272" s="196">
        <v>-0.85188278450973498</v>
      </c>
      <c r="D8272" s="196">
        <v>0.24962349657448801</v>
      </c>
      <c r="E8272" s="196">
        <v>5.6135474337963904</v>
      </c>
    </row>
    <row r="8273" spans="1:5" x14ac:dyDescent="0.25">
      <c r="A8273" s="196">
        <v>33609.966564522001</v>
      </c>
      <c r="B8273" s="196">
        <v>2.5491220452913601</v>
      </c>
      <c r="C8273" s="196">
        <v>-0.85360281360007795</v>
      </c>
      <c r="D8273" s="196">
        <v>0.249574119244515</v>
      </c>
      <c r="E8273" s="196">
        <v>5.6114112553270097</v>
      </c>
    </row>
    <row r="8274" spans="1:5" x14ac:dyDescent="0.25">
      <c r="A8274" s="196">
        <v>33629.447893648998</v>
      </c>
      <c r="B8274" s="196">
        <v>1.2418799039130199</v>
      </c>
      <c r="C8274" s="196">
        <v>-0.85518656948399097</v>
      </c>
      <c r="D8274" s="196">
        <v>0.24952699012976501</v>
      </c>
      <c r="E8274" s="196">
        <v>5.6093758643417901</v>
      </c>
    </row>
    <row r="8275" spans="1:5" x14ac:dyDescent="0.25">
      <c r="A8275" s="196">
        <v>33637.0703513642</v>
      </c>
      <c r="B8275" s="196">
        <v>2.0404451267311501</v>
      </c>
      <c r="C8275" s="196">
        <v>-0.85581384333219601</v>
      </c>
      <c r="D8275" s="196">
        <v>0.24950790313887899</v>
      </c>
      <c r="E8275" s="196">
        <v>5.6085524873823598</v>
      </c>
    </row>
    <row r="8276" spans="1:5" x14ac:dyDescent="0.25">
      <c r="A8276" s="196">
        <v>33645.836581078998</v>
      </c>
      <c r="B8276" s="196">
        <v>3.6054206001390199E-3</v>
      </c>
      <c r="C8276" s="196">
        <v>-0.85654048777106495</v>
      </c>
      <c r="D8276" s="196">
        <v>0.24948550401484801</v>
      </c>
      <c r="E8276" s="196">
        <v>5.6075869068131698</v>
      </c>
    </row>
    <row r="8277" spans="1:5" x14ac:dyDescent="0.25">
      <c r="A8277" s="196">
        <v>33648.920860239203</v>
      </c>
      <c r="B8277" s="196">
        <v>-4.7676229078182399E-2</v>
      </c>
      <c r="C8277" s="196">
        <v>-0.85679747735159295</v>
      </c>
      <c r="D8277" s="196">
        <v>0.24947750942657199</v>
      </c>
      <c r="E8277" s="196">
        <v>5.60724245063055</v>
      </c>
    </row>
    <row r="8278" spans="1:5" x14ac:dyDescent="0.25">
      <c r="A8278" s="196">
        <v>33655.239828762198</v>
      </c>
      <c r="B8278" s="196">
        <v>0.29138956178407199</v>
      </c>
      <c r="C8278" s="196">
        <v>-0.85732614272568497</v>
      </c>
      <c r="D8278" s="196">
        <v>0.24946094579933201</v>
      </c>
      <c r="E8278" s="196">
        <v>5.6065290753505099</v>
      </c>
    </row>
    <row r="8279" spans="1:5" x14ac:dyDescent="0.25">
      <c r="A8279" s="196">
        <v>33657.003302837002</v>
      </c>
      <c r="B8279" s="196">
        <v>-0.74716247325662399</v>
      </c>
      <c r="C8279" s="196">
        <v>-0.85747419614555298</v>
      </c>
      <c r="D8279" s="196">
        <v>0.24945627906012899</v>
      </c>
      <c r="E8279" s="196">
        <v>5.6063281541692804</v>
      </c>
    </row>
    <row r="8280" spans="1:5" x14ac:dyDescent="0.25">
      <c r="A8280" s="196">
        <v>33665.116315879</v>
      </c>
      <c r="B8280" s="196">
        <v>0.56082135360554097</v>
      </c>
      <c r="C8280" s="196">
        <v>-0.85815821701527795</v>
      </c>
      <c r="D8280" s="196">
        <v>0.24943456113781001</v>
      </c>
      <c r="E8280" s="196">
        <v>5.60539351170112</v>
      </c>
    </row>
    <row r="8281" spans="1:5" x14ac:dyDescent="0.25">
      <c r="A8281" s="196">
        <v>33672.903678721603</v>
      </c>
      <c r="B8281" s="196">
        <v>-0.82271487562795698</v>
      </c>
      <c r="C8281" s="196">
        <v>-0.858819229581264</v>
      </c>
      <c r="D8281" s="196">
        <v>0.24941333214865599</v>
      </c>
      <c r="E8281" s="196">
        <v>5.6044805367402004</v>
      </c>
    </row>
    <row r="8282" spans="1:5" x14ac:dyDescent="0.25">
      <c r="A8282" s="196">
        <v>33676.242834211902</v>
      </c>
      <c r="B8282" s="196">
        <v>1.34229487304738</v>
      </c>
      <c r="C8282" s="196">
        <v>-0.85910399560422901</v>
      </c>
      <c r="D8282" s="196">
        <v>0.24940411471009799</v>
      </c>
      <c r="E8282" s="196">
        <v>5.6040843213952396</v>
      </c>
    </row>
    <row r="8283" spans="1:5" x14ac:dyDescent="0.25">
      <c r="A8283" s="196">
        <v>33679.470070634001</v>
      </c>
      <c r="B8283" s="196">
        <v>3.1235010089564401</v>
      </c>
      <c r="C8283" s="196">
        <v>-0.85937997314390202</v>
      </c>
      <c r="D8283" s="196">
        <v>0.24939514093369899</v>
      </c>
      <c r="E8283" s="196">
        <v>5.6036986896276897</v>
      </c>
    </row>
    <row r="8284" spans="1:5" x14ac:dyDescent="0.25">
      <c r="A8284" s="196">
        <v>33681.2923806982</v>
      </c>
      <c r="B8284" s="196">
        <v>-0.62280682493081096</v>
      </c>
      <c r="C8284" s="196">
        <v>-0.85953613597378498</v>
      </c>
      <c r="D8284" s="196">
        <v>0.24939004542791501</v>
      </c>
      <c r="E8284" s="196">
        <v>5.6034797674081904</v>
      </c>
    </row>
    <row r="8285" spans="1:5" x14ac:dyDescent="0.25">
      <c r="A8285" s="196">
        <v>33684.480367059201</v>
      </c>
      <c r="B8285" s="196">
        <v>2.0120943651166998</v>
      </c>
      <c r="C8285" s="196">
        <v>-0.85980989837565203</v>
      </c>
      <c r="D8285" s="196">
        <v>0.24938108212927099</v>
      </c>
      <c r="E8285" s="196">
        <v>5.6030947539247604</v>
      </c>
    </row>
    <row r="8286" spans="1:5" x14ac:dyDescent="0.25">
      <c r="A8286" s="196">
        <v>33693.294137661404</v>
      </c>
      <c r="B8286" s="196">
        <v>8.3428660309806695</v>
      </c>
      <c r="C8286" s="196">
        <v>-0.86057051537783302</v>
      </c>
      <c r="D8286" s="196">
        <v>0.24935597665405901</v>
      </c>
      <c r="E8286" s="196">
        <v>5.6020169258844197</v>
      </c>
    </row>
    <row r="8287" spans="1:5" x14ac:dyDescent="0.25">
      <c r="A8287" s="196">
        <v>33705.387169998401</v>
      </c>
      <c r="B8287" s="196">
        <v>-0.57510231619421903</v>
      </c>
      <c r="C8287" s="196">
        <v>-0.86162304935074596</v>
      </c>
      <c r="D8287" s="196">
        <v>0.249320756111895</v>
      </c>
      <c r="E8287" s="196">
        <v>5.6005062173581202</v>
      </c>
    </row>
    <row r="8288" spans="1:5" x14ac:dyDescent="0.25">
      <c r="A8288" s="196">
        <v>33705.9430800189</v>
      </c>
      <c r="B8288" s="196">
        <v>0.10865239789176601</v>
      </c>
      <c r="C8288" s="196">
        <v>-0.86167168077829603</v>
      </c>
      <c r="D8288" s="196">
        <v>0.24931911555788699</v>
      </c>
      <c r="E8288" s="196">
        <v>5.6004358881221599</v>
      </c>
    </row>
    <row r="8289" spans="1:5" x14ac:dyDescent="0.25">
      <c r="A8289" s="196">
        <v>33707.356125423401</v>
      </c>
      <c r="B8289" s="196">
        <v>2.0558765664998599</v>
      </c>
      <c r="C8289" s="196">
        <v>-0.86179539251209003</v>
      </c>
      <c r="D8289" s="196">
        <v>0.24931493701126101</v>
      </c>
      <c r="E8289" s="196">
        <v>5.6002567726317398</v>
      </c>
    </row>
    <row r="8290" spans="1:5" x14ac:dyDescent="0.25">
      <c r="A8290" s="196">
        <v>33710.799327806199</v>
      </c>
      <c r="B8290" s="196">
        <v>-0.70416042135920098</v>
      </c>
      <c r="C8290" s="196">
        <v>-0.86209742898570396</v>
      </c>
      <c r="D8290" s="196">
        <v>0.24930470406076699</v>
      </c>
      <c r="E8290" s="196">
        <v>5.5998182255328697</v>
      </c>
    </row>
    <row r="8291" spans="1:5" x14ac:dyDescent="0.25">
      <c r="A8291" s="196">
        <v>33713.217322889701</v>
      </c>
      <c r="B8291" s="196">
        <v>0.35550751887003501</v>
      </c>
      <c r="C8291" s="196">
        <v>-0.86231002978156401</v>
      </c>
      <c r="D8291" s="196">
        <v>0.24929747477445099</v>
      </c>
      <c r="E8291" s="196">
        <v>5.5995084842223104</v>
      </c>
    </row>
    <row r="8292" spans="1:5" x14ac:dyDescent="0.25">
      <c r="A8292" s="196">
        <v>33713.432341586398</v>
      </c>
      <c r="B8292" s="196">
        <v>-0.28330739334004901</v>
      </c>
      <c r="C8292" s="196">
        <v>-0.86232895492862305</v>
      </c>
      <c r="D8292" s="196">
        <v>0.24929683019097201</v>
      </c>
      <c r="E8292" s="196">
        <v>5.5994808700077998</v>
      </c>
    </row>
    <row r="8293" spans="1:5" x14ac:dyDescent="0.25">
      <c r="A8293" s="196">
        <v>33720.036490718303</v>
      </c>
      <c r="B8293" s="196">
        <v>-0.77837415550977496</v>
      </c>
      <c r="C8293" s="196">
        <v>-0.86291179600512802</v>
      </c>
      <c r="D8293" s="196">
        <v>0.249276895280861</v>
      </c>
      <c r="E8293" s="196">
        <v>5.5986271070368998</v>
      </c>
    </row>
    <row r="8294" spans="1:5" x14ac:dyDescent="0.25">
      <c r="A8294" s="196">
        <v>33723.7868098744</v>
      </c>
      <c r="B8294" s="196">
        <v>7.9296414977361798E-2</v>
      </c>
      <c r="C8294" s="196">
        <v>-0.86324412525544303</v>
      </c>
      <c r="D8294" s="196">
        <v>0.249265456801576</v>
      </c>
      <c r="E8294" s="196">
        <v>5.5981374482972903</v>
      </c>
    </row>
    <row r="8295" spans="1:5" x14ac:dyDescent="0.25">
      <c r="A8295" s="196">
        <v>33726.111033985202</v>
      </c>
      <c r="B8295" s="196">
        <v>-0.75844847092539402</v>
      </c>
      <c r="C8295" s="196">
        <v>-0.86345057243303303</v>
      </c>
      <c r="D8295" s="196">
        <v>0.24925832507920001</v>
      </c>
      <c r="E8295" s="196">
        <v>5.5978322350686103</v>
      </c>
    </row>
    <row r="8296" spans="1:5" x14ac:dyDescent="0.25">
      <c r="A8296" s="196">
        <v>33727.934454128997</v>
      </c>
      <c r="B8296" s="196">
        <v>-0.35605751369723898</v>
      </c>
      <c r="C8296" s="196">
        <v>-0.86361279782413303</v>
      </c>
      <c r="D8296" s="196">
        <v>0.24925270711365599</v>
      </c>
      <c r="E8296" s="196">
        <v>5.5975918494487598</v>
      </c>
    </row>
    <row r="8297" spans="1:5" x14ac:dyDescent="0.25">
      <c r="A8297" s="196">
        <v>33732.340273520902</v>
      </c>
      <c r="B8297" s="196">
        <v>-0.75180625762562003</v>
      </c>
      <c r="C8297" s="196">
        <v>-0.86400572113258201</v>
      </c>
      <c r="D8297" s="196">
        <v>0.249239049646752</v>
      </c>
      <c r="E8297" s="196">
        <v>5.5970076247648404</v>
      </c>
    </row>
    <row r="8298" spans="1:5" x14ac:dyDescent="0.25">
      <c r="A8298" s="196">
        <v>33736.367922592399</v>
      </c>
      <c r="B8298" s="196">
        <v>0.66555244683378001</v>
      </c>
      <c r="C8298" s="196">
        <v>-0.86436608885843302</v>
      </c>
      <c r="D8298" s="196">
        <v>0.249226461703076</v>
      </c>
      <c r="E8298" s="196">
        <v>5.5964693519320701</v>
      </c>
    </row>
    <row r="8299" spans="1:5" x14ac:dyDescent="0.25">
      <c r="A8299" s="196">
        <v>33740.393915420202</v>
      </c>
      <c r="B8299" s="196">
        <v>0.59703290120388197</v>
      </c>
      <c r="C8299" s="196">
        <v>-0.86472742299877603</v>
      </c>
      <c r="D8299" s="196">
        <v>0.249213780981621</v>
      </c>
      <c r="E8299" s="196">
        <v>5.5959273053798801</v>
      </c>
    </row>
    <row r="8300" spans="1:5" x14ac:dyDescent="0.25">
      <c r="A8300" s="196">
        <v>33750.774969928898</v>
      </c>
      <c r="B8300" s="196">
        <v>0.17865209248788499</v>
      </c>
      <c r="C8300" s="196">
        <v>-0.86566424734498604</v>
      </c>
      <c r="D8300" s="196">
        <v>0.249180632720164</v>
      </c>
      <c r="E8300" s="196">
        <v>5.5945112677140099</v>
      </c>
    </row>
    <row r="8301" spans="1:5" x14ac:dyDescent="0.25">
      <c r="A8301" s="196">
        <v>33753.926298060003</v>
      </c>
      <c r="B8301" s="196">
        <v>-0.75050282728713602</v>
      </c>
      <c r="C8301" s="196">
        <v>-0.86595008961575703</v>
      </c>
      <c r="D8301" s="196">
        <v>0.24917044173088099</v>
      </c>
      <c r="E8301" s="196">
        <v>5.5940761876111003</v>
      </c>
    </row>
    <row r="8302" spans="1:5" x14ac:dyDescent="0.25">
      <c r="A8302" s="196">
        <v>33755.980041368501</v>
      </c>
      <c r="B8302" s="196">
        <v>0.199314901906613</v>
      </c>
      <c r="C8302" s="196">
        <v>-0.86613673858543805</v>
      </c>
      <c r="D8302" s="196">
        <v>0.24916376807660701</v>
      </c>
      <c r="E8302" s="196">
        <v>5.59379133793521</v>
      </c>
    </row>
    <row r="8303" spans="1:5" x14ac:dyDescent="0.25">
      <c r="A8303" s="196">
        <v>33758.2757086399</v>
      </c>
      <c r="B8303" s="196">
        <v>-0.80350918977361796</v>
      </c>
      <c r="C8303" s="196">
        <v>-0.86634571314869602</v>
      </c>
      <c r="D8303" s="196">
        <v>0.249156278318444</v>
      </c>
      <c r="E8303" s="196">
        <v>5.5934717168441201</v>
      </c>
    </row>
    <row r="8304" spans="1:5" x14ac:dyDescent="0.25">
      <c r="A8304" s="196">
        <v>33763.541787268601</v>
      </c>
      <c r="B8304" s="196">
        <v>0.50727330662008197</v>
      </c>
      <c r="C8304" s="196">
        <v>-0.86682643336085297</v>
      </c>
      <c r="D8304" s="196">
        <v>0.24913897800839499</v>
      </c>
      <c r="E8304" s="196">
        <v>5.5927336860234904</v>
      </c>
    </row>
    <row r="8305" spans="1:5" x14ac:dyDescent="0.25">
      <c r="A8305" s="196">
        <v>33772.7539806235</v>
      </c>
      <c r="B8305" s="196">
        <v>2.0419741274080998</v>
      </c>
      <c r="C8305" s="196">
        <v>-0.86767188202075096</v>
      </c>
      <c r="D8305" s="196">
        <v>0.24910831460046101</v>
      </c>
      <c r="E8305" s="196">
        <v>5.5914264354637204</v>
      </c>
    </row>
    <row r="8306" spans="1:5" x14ac:dyDescent="0.25">
      <c r="A8306" s="196">
        <v>33773.157255634796</v>
      </c>
      <c r="B8306" s="196">
        <v>4.6231810884855701E-2</v>
      </c>
      <c r="C8306" s="196">
        <v>-0.86770902305932396</v>
      </c>
      <c r="D8306" s="196">
        <v>0.249106960685926</v>
      </c>
      <c r="E8306" s="196">
        <v>5.5913687398787904</v>
      </c>
    </row>
    <row r="8307" spans="1:5" x14ac:dyDescent="0.25">
      <c r="A8307" s="196">
        <v>33786.909588706701</v>
      </c>
      <c r="B8307" s="196">
        <v>-0.886076436009966</v>
      </c>
      <c r="C8307" s="196">
        <v>-0.86898211109767298</v>
      </c>
      <c r="D8307" s="196">
        <v>0.249060209822342</v>
      </c>
      <c r="E8307" s="196">
        <v>5.5893777780555398</v>
      </c>
    </row>
    <row r="8308" spans="1:5" x14ac:dyDescent="0.25">
      <c r="A8308" s="196">
        <v>33789.953518392198</v>
      </c>
      <c r="B8308" s="196">
        <v>1.70763497989911</v>
      </c>
      <c r="C8308" s="196">
        <v>-0.86926560086280102</v>
      </c>
      <c r="D8308" s="196">
        <v>0.24904970994428</v>
      </c>
      <c r="E8308" s="196">
        <v>5.5889309616044098</v>
      </c>
    </row>
    <row r="8309" spans="1:5" x14ac:dyDescent="0.25">
      <c r="A8309" s="196">
        <v>33791.176895075703</v>
      </c>
      <c r="B8309" s="196">
        <v>-1.03062931545179</v>
      </c>
      <c r="C8309" s="196">
        <v>-0.86937971086076804</v>
      </c>
      <c r="D8309" s="196">
        <v>0.24904547447165401</v>
      </c>
      <c r="E8309" s="196">
        <v>5.5887507582238101</v>
      </c>
    </row>
    <row r="8310" spans="1:5" x14ac:dyDescent="0.25">
      <c r="A8310" s="196">
        <v>33791.741794561</v>
      </c>
      <c r="B8310" s="196">
        <v>0.27191203134550501</v>
      </c>
      <c r="C8310" s="196">
        <v>-0.86943243517958801</v>
      </c>
      <c r="D8310" s="196">
        <v>0.24904351572648301</v>
      </c>
      <c r="E8310" s="196">
        <v>5.5886674277553299</v>
      </c>
    </row>
    <row r="8311" spans="1:5" x14ac:dyDescent="0.25">
      <c r="A8311" s="196">
        <v>33794.270851045098</v>
      </c>
      <c r="B8311" s="196">
        <v>-0.84064250667458396</v>
      </c>
      <c r="C8311" s="196">
        <v>-0.86966874158854202</v>
      </c>
      <c r="D8311" s="196">
        <v>0.24903472321356601</v>
      </c>
      <c r="E8311" s="196">
        <v>5.5882934222700804</v>
      </c>
    </row>
    <row r="8312" spans="1:5" x14ac:dyDescent="0.25">
      <c r="A8312" s="196">
        <v>33794.491568834201</v>
      </c>
      <c r="B8312" s="196">
        <v>0.47886119744071598</v>
      </c>
      <c r="C8312" s="196">
        <v>-0.86968938481867997</v>
      </c>
      <c r="D8312" s="196">
        <v>0.24903395406726</v>
      </c>
      <c r="E8312" s="196">
        <v>5.5882607093128698</v>
      </c>
    </row>
    <row r="8313" spans="1:5" x14ac:dyDescent="0.25">
      <c r="A8313" s="196">
        <v>33809.611702040602</v>
      </c>
      <c r="B8313" s="196">
        <v>0.289912564641992</v>
      </c>
      <c r="C8313" s="196">
        <v>-0.87111119322922304</v>
      </c>
      <c r="D8313" s="196">
        <v>0.24898057790247499</v>
      </c>
      <c r="E8313" s="196">
        <v>5.5859921287791501</v>
      </c>
    </row>
    <row r="8314" spans="1:5" x14ac:dyDescent="0.25">
      <c r="A8314" s="196">
        <v>33811.664312135901</v>
      </c>
      <c r="B8314" s="196">
        <v>-0.59955973268059903</v>
      </c>
      <c r="C8314" s="196">
        <v>-0.87130536776576095</v>
      </c>
      <c r="D8314" s="196">
        <v>0.24897322781641501</v>
      </c>
      <c r="E8314" s="196">
        <v>5.58567998064657</v>
      </c>
    </row>
    <row r="8315" spans="1:5" x14ac:dyDescent="0.25">
      <c r="A8315" s="196">
        <v>33815.458149919898</v>
      </c>
      <c r="B8315" s="196">
        <v>7.4573286916040801E-2</v>
      </c>
      <c r="C8315" s="196">
        <v>-0.87166498646838697</v>
      </c>
      <c r="D8315" s="196">
        <v>0.248959577313173</v>
      </c>
      <c r="E8315" s="196">
        <v>5.5851004172545098</v>
      </c>
    </row>
    <row r="8316" spans="1:5" x14ac:dyDescent="0.25">
      <c r="A8316" s="196">
        <v>33819.2460408439</v>
      </c>
      <c r="B8316" s="196">
        <v>1.1451438283694499</v>
      </c>
      <c r="C8316" s="196">
        <v>-0.87202497953575897</v>
      </c>
      <c r="D8316" s="196">
        <v>0.24894586369195401</v>
      </c>
      <c r="E8316" s="196">
        <v>5.5845183759083303</v>
      </c>
    </row>
    <row r="8317" spans="1:5" x14ac:dyDescent="0.25">
      <c r="A8317" s="196">
        <v>33825.338216442004</v>
      </c>
      <c r="B8317" s="196">
        <v>0.158200132352349</v>
      </c>
      <c r="C8317" s="196">
        <v>-0.87260592704132101</v>
      </c>
      <c r="D8317" s="196">
        <v>0.24892363081187399</v>
      </c>
      <c r="E8317" s="196">
        <v>5.5835751826488202</v>
      </c>
    </row>
    <row r="8318" spans="1:5" x14ac:dyDescent="0.25">
      <c r="A8318" s="196">
        <v>33829.7597506319</v>
      </c>
      <c r="B8318" s="196">
        <v>-0.51744893492057797</v>
      </c>
      <c r="C8318" s="196">
        <v>-0.87302907188661705</v>
      </c>
      <c r="D8318" s="196">
        <v>0.24890735842123399</v>
      </c>
      <c r="E8318" s="196">
        <v>5.5828851862840203</v>
      </c>
    </row>
    <row r="8319" spans="1:5" x14ac:dyDescent="0.25">
      <c r="A8319" s="196">
        <v>33830.861251524402</v>
      </c>
      <c r="B8319" s="196">
        <v>5.9526430445505403</v>
      </c>
      <c r="C8319" s="196">
        <v>-0.87313468350187096</v>
      </c>
      <c r="D8319" s="196">
        <v>0.24890328678887499</v>
      </c>
      <c r="E8319" s="196">
        <v>5.58271258111058</v>
      </c>
    </row>
    <row r="8320" spans="1:5" x14ac:dyDescent="0.25">
      <c r="A8320" s="196">
        <v>33833.205331555197</v>
      </c>
      <c r="B8320" s="196">
        <v>0.34849039122371001</v>
      </c>
      <c r="C8320" s="196">
        <v>-0.87335969432931204</v>
      </c>
      <c r="D8320" s="196">
        <v>0.24889459839452799</v>
      </c>
      <c r="E8320" s="196">
        <v>5.5823443199816198</v>
      </c>
    </row>
    <row r="8321" spans="1:5" x14ac:dyDescent="0.25">
      <c r="A8321" s="196">
        <v>33842.644215969201</v>
      </c>
      <c r="B8321" s="196">
        <v>-0.76368502458959997</v>
      </c>
      <c r="C8321" s="196">
        <v>-0.8742693276522</v>
      </c>
      <c r="D8321" s="196">
        <v>0.248859287833817</v>
      </c>
      <c r="E8321" s="196">
        <v>5.5808484818072097</v>
      </c>
    </row>
    <row r="8322" spans="1:5" x14ac:dyDescent="0.25">
      <c r="A8322" s="196">
        <v>33856.659338857899</v>
      </c>
      <c r="B8322" s="196">
        <v>2.0083428437981499</v>
      </c>
      <c r="C8322" s="196">
        <v>-0.87563050965876799</v>
      </c>
      <c r="D8322" s="196">
        <v>0.24880589969567801</v>
      </c>
      <c r="E8322" s="196">
        <v>5.5785892905480798</v>
      </c>
    </row>
    <row r="8323" spans="1:5" x14ac:dyDescent="0.25">
      <c r="A8323" s="196">
        <v>33868.750142993602</v>
      </c>
      <c r="B8323" s="196">
        <v>1.5964707400119</v>
      </c>
      <c r="C8323" s="196">
        <v>-0.87681483022510398</v>
      </c>
      <c r="D8323" s="196">
        <v>0.24875892567972999</v>
      </c>
      <c r="E8323" s="196">
        <v>5.5766039311132296</v>
      </c>
    </row>
    <row r="8324" spans="1:5" x14ac:dyDescent="0.25">
      <c r="A8324" s="196">
        <v>33868.851157645899</v>
      </c>
      <c r="B8324" s="196">
        <v>1.36459209808015</v>
      </c>
      <c r="C8324" s="196">
        <v>-0.87682476374319895</v>
      </c>
      <c r="D8324" s="196">
        <v>0.248758529663171</v>
      </c>
      <c r="E8324" s="196">
        <v>5.5765872029401402</v>
      </c>
    </row>
    <row r="8325" spans="1:5" x14ac:dyDescent="0.25">
      <c r="A8325" s="196">
        <v>33869.311464748098</v>
      </c>
      <c r="B8325" s="196">
        <v>-0.81534034765932795</v>
      </c>
      <c r="C8325" s="196">
        <v>-0.87687003728641499</v>
      </c>
      <c r="D8325" s="196">
        <v>0.248756724334351</v>
      </c>
      <c r="E8325" s="196">
        <v>5.5765109458744098</v>
      </c>
    </row>
    <row r="8326" spans="1:5" x14ac:dyDescent="0.25">
      <c r="A8326" s="196">
        <v>33872.6702438715</v>
      </c>
      <c r="B8326" s="196">
        <v>-0.77909631775587895</v>
      </c>
      <c r="C8326" s="196">
        <v>-0.87720079405919105</v>
      </c>
      <c r="D8326" s="196">
        <v>0.24874351411661699</v>
      </c>
      <c r="E8326" s="196">
        <v>5.5759530461418603</v>
      </c>
    </row>
    <row r="8327" spans="1:5" x14ac:dyDescent="0.25">
      <c r="A8327" s="196">
        <v>33892.785644223899</v>
      </c>
      <c r="B8327" s="196">
        <v>2.0279661887576701</v>
      </c>
      <c r="C8327" s="196">
        <v>-0.87919644586534296</v>
      </c>
      <c r="D8327" s="196">
        <v>0.24866303913374399</v>
      </c>
      <c r="E8327" s="196">
        <v>5.5725581457085003</v>
      </c>
    </row>
    <row r="8328" spans="1:5" x14ac:dyDescent="0.25">
      <c r="A8328" s="196">
        <v>33897.357805485299</v>
      </c>
      <c r="B8328" s="196">
        <v>0.485970196256508</v>
      </c>
      <c r="C8328" s="196">
        <v>-0.87965356132631001</v>
      </c>
      <c r="D8328" s="196">
        <v>0.248644423321982</v>
      </c>
      <c r="E8328" s="196">
        <v>5.57177373203554</v>
      </c>
    </row>
    <row r="8329" spans="1:5" x14ac:dyDescent="0.25">
      <c r="A8329" s="196">
        <v>33907.843751389497</v>
      </c>
      <c r="B8329" s="196">
        <v>-0.64516625027576202</v>
      </c>
      <c r="C8329" s="196">
        <v>-0.88070679596085599</v>
      </c>
      <c r="D8329" s="196">
        <v>0.248601277623762</v>
      </c>
      <c r="E8329" s="196">
        <v>5.5699569998547203</v>
      </c>
    </row>
    <row r="8330" spans="1:5" x14ac:dyDescent="0.25">
      <c r="A8330" s="196">
        <v>33909.3865196279</v>
      </c>
      <c r="B8330" s="196">
        <v>0.60938409742232702</v>
      </c>
      <c r="C8330" s="196">
        <v>-0.88086232570801803</v>
      </c>
      <c r="D8330" s="196">
        <v>0.24859487674464101</v>
      </c>
      <c r="E8330" s="196">
        <v>5.56968763194915</v>
      </c>
    </row>
    <row r="8331" spans="1:5" x14ac:dyDescent="0.25">
      <c r="A8331" s="196">
        <v>33910.107918147201</v>
      </c>
      <c r="B8331" s="196">
        <v>0.93246868283334305</v>
      </c>
      <c r="C8331" s="196">
        <v>-0.880935101467758</v>
      </c>
      <c r="D8331" s="196">
        <v>0.248591879037662</v>
      </c>
      <c r="E8331" s="196">
        <v>5.5695614931447404</v>
      </c>
    </row>
    <row r="8332" spans="1:5" x14ac:dyDescent="0.25">
      <c r="A8332" s="196">
        <v>33915.464635715798</v>
      </c>
      <c r="B8332" s="196">
        <v>-0.74569502312694702</v>
      </c>
      <c r="C8332" s="196">
        <v>-0.88147649083297397</v>
      </c>
      <c r="D8332" s="196">
        <v>0.248569526957992</v>
      </c>
      <c r="E8332" s="196">
        <v>5.5686212247417997</v>
      </c>
    </row>
    <row r="8333" spans="1:5" x14ac:dyDescent="0.25">
      <c r="A8333" s="196">
        <v>33939.915560194298</v>
      </c>
      <c r="B8333" s="196">
        <v>3.5644580151634502</v>
      </c>
      <c r="C8333" s="196">
        <v>-0.88396980957313898</v>
      </c>
      <c r="D8333" s="196">
        <v>0.24846543193077</v>
      </c>
      <c r="E8333" s="196">
        <v>5.5642485884944799</v>
      </c>
    </row>
    <row r="8334" spans="1:5" x14ac:dyDescent="0.25">
      <c r="A8334" s="196">
        <v>33942.074979842298</v>
      </c>
      <c r="B8334" s="196">
        <v>0.68797848118764504</v>
      </c>
      <c r="C8334" s="196">
        <v>-0.88419174210922102</v>
      </c>
      <c r="D8334" s="196">
        <v>0.248456076167485</v>
      </c>
      <c r="E8334" s="196">
        <v>5.5638560871917502</v>
      </c>
    </row>
    <row r="8335" spans="1:5" x14ac:dyDescent="0.25">
      <c r="A8335" s="196">
        <v>33946.3979201974</v>
      </c>
      <c r="B8335" s="196">
        <v>1.43059917273196</v>
      </c>
      <c r="C8335" s="196">
        <v>-0.88463686675645303</v>
      </c>
      <c r="D8335" s="196">
        <v>0.248437267933593</v>
      </c>
      <c r="E8335" s="196">
        <v>5.5630672737963902</v>
      </c>
    </row>
    <row r="8336" spans="1:5" x14ac:dyDescent="0.25">
      <c r="A8336" s="196">
        <v>33946.701443407299</v>
      </c>
      <c r="B8336" s="196">
        <v>0.82686085957127098</v>
      </c>
      <c r="C8336" s="196">
        <v>-0.88466816187153996</v>
      </c>
      <c r="D8336" s="196">
        <v>0.24843594341331701</v>
      </c>
      <c r="E8336" s="196">
        <v>5.5630117360675504</v>
      </c>
    </row>
    <row r="8337" spans="1:5" x14ac:dyDescent="0.25">
      <c r="A8337" s="196">
        <v>33955.776592992697</v>
      </c>
      <c r="B8337" s="196">
        <v>1.71318580833808</v>
      </c>
      <c r="C8337" s="196">
        <v>-0.88560639869611602</v>
      </c>
      <c r="D8337" s="196">
        <v>0.248396101920245</v>
      </c>
      <c r="E8337" s="196">
        <v>5.5613419221250204</v>
      </c>
    </row>
    <row r="8338" spans="1:5" x14ac:dyDescent="0.25">
      <c r="A8338" s="196">
        <v>33973.611499268904</v>
      </c>
      <c r="B8338" s="196">
        <v>0.65538489683131995</v>
      </c>
      <c r="C8338" s="196">
        <v>-0.88746445390400497</v>
      </c>
      <c r="D8338" s="196">
        <v>0.248316459140319</v>
      </c>
      <c r="E8338" s="196">
        <v>5.5580083375321703</v>
      </c>
    </row>
    <row r="8339" spans="1:5" x14ac:dyDescent="0.25">
      <c r="A8339" s="196">
        <v>33973.679853787398</v>
      </c>
      <c r="B8339" s="196">
        <v>6.6929138993162303</v>
      </c>
      <c r="C8339" s="196">
        <v>-0.88747161107434203</v>
      </c>
      <c r="D8339" s="196">
        <v>0.24831615048216801</v>
      </c>
      <c r="E8339" s="196">
        <v>5.5579954293248104</v>
      </c>
    </row>
    <row r="8340" spans="1:5" x14ac:dyDescent="0.25">
      <c r="A8340" s="196">
        <v>33979.766336907298</v>
      </c>
      <c r="B8340" s="196">
        <v>-0.71917543654498295</v>
      </c>
      <c r="C8340" s="196">
        <v>-0.88810999982753802</v>
      </c>
      <c r="D8340" s="196">
        <v>0.248288562362766</v>
      </c>
      <c r="E8340" s="196">
        <v>5.55684203006924</v>
      </c>
    </row>
    <row r="8341" spans="1:5" x14ac:dyDescent="0.25">
      <c r="A8341" s="196">
        <v>33992.3868968202</v>
      </c>
      <c r="B8341" s="196">
        <v>1.66034242857407</v>
      </c>
      <c r="C8341" s="196">
        <v>-0.88944058465800901</v>
      </c>
      <c r="D8341" s="196">
        <v>0.24823070139376299</v>
      </c>
      <c r="E8341" s="196">
        <v>5.5544252049437697</v>
      </c>
    </row>
    <row r="8342" spans="1:5" x14ac:dyDescent="0.25">
      <c r="A8342" s="196">
        <v>33995.524851240698</v>
      </c>
      <c r="B8342" s="196">
        <v>-0.76655771011468998</v>
      </c>
      <c r="C8342" s="196">
        <v>-0.88977284820182001</v>
      </c>
      <c r="D8342" s="196">
        <v>0.248216177913924</v>
      </c>
      <c r="E8342" s="196">
        <v>5.5538190342533102</v>
      </c>
    </row>
    <row r="8343" spans="1:5" x14ac:dyDescent="0.25">
      <c r="A8343" s="196">
        <v>33996.108928576701</v>
      </c>
      <c r="B8343" s="196">
        <v>0.56929832744807596</v>
      </c>
      <c r="C8343" s="196">
        <v>-0.88983475603744999</v>
      </c>
      <c r="D8343" s="196">
        <v>0.24821346860044599</v>
      </c>
      <c r="E8343" s="196">
        <v>5.5537059755423801</v>
      </c>
    </row>
    <row r="8344" spans="1:5" x14ac:dyDescent="0.25">
      <c r="A8344" s="196">
        <v>34018.052024282799</v>
      </c>
      <c r="B8344" s="196">
        <v>0.68585923061810405</v>
      </c>
      <c r="C8344" s="196">
        <v>-0.89217469738282396</v>
      </c>
      <c r="D8344" s="196">
        <v>0.24811031995702401</v>
      </c>
      <c r="E8344" s="196">
        <v>5.5494064216341998</v>
      </c>
    </row>
    <row r="8345" spans="1:5" x14ac:dyDescent="0.25">
      <c r="A8345" s="196">
        <v>34019.390790527803</v>
      </c>
      <c r="B8345" s="196">
        <v>-4.6949889041936199E-2</v>
      </c>
      <c r="C8345" s="196">
        <v>-0.89231834516349995</v>
      </c>
      <c r="D8345" s="196">
        <v>0.248103941079344</v>
      </c>
      <c r="E8345" s="196">
        <v>5.5491408355687</v>
      </c>
    </row>
    <row r="8346" spans="1:5" x14ac:dyDescent="0.25">
      <c r="A8346" s="196">
        <v>34036.356901265797</v>
      </c>
      <c r="B8346" s="196">
        <v>1.7510180271975799</v>
      </c>
      <c r="C8346" s="196">
        <v>-0.89414752374990403</v>
      </c>
      <c r="D8346" s="196">
        <v>0.248022252188214</v>
      </c>
      <c r="E8346" s="196">
        <v>5.5457428076054702</v>
      </c>
    </row>
    <row r="8347" spans="1:5" x14ac:dyDescent="0.25">
      <c r="A8347" s="196">
        <v>34043.359464632696</v>
      </c>
      <c r="B8347" s="196">
        <v>9.4743918765405493</v>
      </c>
      <c r="C8347" s="196">
        <v>-0.89490718763982102</v>
      </c>
      <c r="D8347" s="196">
        <v>0.247988078224776</v>
      </c>
      <c r="E8347" s="196">
        <v>5.5443229658147404</v>
      </c>
    </row>
    <row r="8348" spans="1:5" x14ac:dyDescent="0.25">
      <c r="A8348" s="196">
        <v>34043.880849056797</v>
      </c>
      <c r="B8348" s="196">
        <v>8.7557767095414199E-2</v>
      </c>
      <c r="C8348" s="196">
        <v>-0.89496385831111203</v>
      </c>
      <c r="D8348" s="196">
        <v>0.24798552309157601</v>
      </c>
      <c r="E8348" s="196">
        <v>5.5442168464944297</v>
      </c>
    </row>
    <row r="8349" spans="1:5" x14ac:dyDescent="0.25">
      <c r="A8349" s="196">
        <v>34045.292513662003</v>
      </c>
      <c r="B8349" s="196">
        <v>-0.47411331665870898</v>
      </c>
      <c r="C8349" s="196">
        <v>-0.89511737154612903</v>
      </c>
      <c r="D8349" s="196">
        <v>0.24797859757520399</v>
      </c>
      <c r="E8349" s="196">
        <v>5.5439292451496902</v>
      </c>
    </row>
    <row r="8350" spans="1:5" x14ac:dyDescent="0.25">
      <c r="A8350" s="196">
        <v>34062.807229369602</v>
      </c>
      <c r="B8350" s="196">
        <v>-0.74164600708045103</v>
      </c>
      <c r="C8350" s="196">
        <v>-0.89703117125537002</v>
      </c>
      <c r="D8350" s="196">
        <v>0.247891773301571</v>
      </c>
      <c r="E8350" s="196">
        <v>5.5403270695363904</v>
      </c>
    </row>
    <row r="8351" spans="1:5" x14ac:dyDescent="0.25">
      <c r="A8351" s="196">
        <v>34064.641371686899</v>
      </c>
      <c r="B8351" s="196">
        <v>-0.58344560586937499</v>
      </c>
      <c r="C8351" s="196">
        <v>-0.89723255769454702</v>
      </c>
      <c r="D8351" s="196">
        <v>0.24788258511459299</v>
      </c>
      <c r="E8351" s="196">
        <v>5.5399462402298596</v>
      </c>
    </row>
    <row r="8352" spans="1:5" x14ac:dyDescent="0.25">
      <c r="A8352" s="196">
        <v>34066.658232941001</v>
      </c>
      <c r="B8352" s="196">
        <v>1.4589732103108299</v>
      </c>
      <c r="C8352" s="196">
        <v>-0.89745421822837801</v>
      </c>
      <c r="D8352" s="196">
        <v>0.24787246064892601</v>
      </c>
      <c r="E8352" s="196">
        <v>5.53952668616063</v>
      </c>
    </row>
    <row r="8353" spans="1:5" x14ac:dyDescent="0.25">
      <c r="A8353" s="196">
        <v>34071.265620814796</v>
      </c>
      <c r="B8353" s="196">
        <v>0.410333932342621</v>
      </c>
      <c r="C8353" s="196">
        <v>-0.89796141763457804</v>
      </c>
      <c r="D8353" s="196">
        <v>0.24784924975644801</v>
      </c>
      <c r="E8353" s="196">
        <v>5.5385651586443103</v>
      </c>
    </row>
    <row r="8354" spans="1:5" x14ac:dyDescent="0.25">
      <c r="A8354" s="196">
        <v>34087.238250351496</v>
      </c>
      <c r="B8354" s="196">
        <v>-0.24283813101854099</v>
      </c>
      <c r="C8354" s="196">
        <v>-0.89972863758855603</v>
      </c>
      <c r="D8354" s="196">
        <v>0.24776790055648501</v>
      </c>
      <c r="E8354" s="196">
        <v>5.5351987438266299</v>
      </c>
    </row>
    <row r="8355" spans="1:5" x14ac:dyDescent="0.25">
      <c r="A8355" s="196">
        <v>34087.379465826103</v>
      </c>
      <c r="B8355" s="196">
        <v>2.6828626493264101</v>
      </c>
      <c r="C8355" s="196">
        <v>-0.89974432294147</v>
      </c>
      <c r="D8355" s="196">
        <v>0.24776717524379999</v>
      </c>
      <c r="E8355" s="196">
        <v>5.5351687533394198</v>
      </c>
    </row>
    <row r="8356" spans="1:5" x14ac:dyDescent="0.25">
      <c r="A8356" s="196">
        <v>34093.132091902196</v>
      </c>
      <c r="B8356" s="196">
        <v>0.71128301782548298</v>
      </c>
      <c r="C8356" s="196">
        <v>-0.90038419605660702</v>
      </c>
      <c r="D8356" s="196">
        <v>0.24773753793373399</v>
      </c>
      <c r="E8356" s="196">
        <v>5.5339436691994699</v>
      </c>
    </row>
    <row r="8357" spans="1:5" x14ac:dyDescent="0.25">
      <c r="A8357" s="196">
        <v>34093.886857669997</v>
      </c>
      <c r="B8357" s="196">
        <v>0.38935783541820301</v>
      </c>
      <c r="C8357" s="196">
        <v>-0.90046828085587305</v>
      </c>
      <c r="D8357" s="196">
        <v>0.24773363629553599</v>
      </c>
      <c r="E8357" s="196">
        <v>5.5337824452777502</v>
      </c>
    </row>
    <row r="8358" spans="1:5" x14ac:dyDescent="0.25">
      <c r="A8358" s="196">
        <v>34098.167022034897</v>
      </c>
      <c r="B8358" s="196">
        <v>0.105115034017364</v>
      </c>
      <c r="C8358" s="196">
        <v>-0.90094568672477604</v>
      </c>
      <c r="D8358" s="196">
        <v>0.24771145322351401</v>
      </c>
      <c r="E8358" s="196">
        <v>5.5328660308208901</v>
      </c>
    </row>
    <row r="8359" spans="1:5" x14ac:dyDescent="0.25">
      <c r="A8359" s="196">
        <v>34134.979534167003</v>
      </c>
      <c r="B8359" s="196">
        <v>0.16420817196483001</v>
      </c>
      <c r="C8359" s="196">
        <v>-0.90509152169072804</v>
      </c>
      <c r="D8359" s="196">
        <v>0.247516650039459</v>
      </c>
      <c r="E8359" s="196">
        <v>5.5248355685245096</v>
      </c>
    </row>
    <row r="8360" spans="1:5" x14ac:dyDescent="0.25">
      <c r="A8360" s="196">
        <v>34141.651256620702</v>
      </c>
      <c r="B8360" s="196">
        <v>-0.53974903293028598</v>
      </c>
      <c r="C8360" s="196">
        <v>-0.90585042561516005</v>
      </c>
      <c r="D8360" s="196">
        <v>0.24748057984659799</v>
      </c>
      <c r="E8360" s="196">
        <v>5.5233519699949998</v>
      </c>
    </row>
    <row r="8361" spans="1:5" x14ac:dyDescent="0.25">
      <c r="A8361" s="196">
        <v>34142.685179392996</v>
      </c>
      <c r="B8361" s="196">
        <v>-0.54320150667276201</v>
      </c>
      <c r="C8361" s="196">
        <v>-0.90596823793542403</v>
      </c>
      <c r="D8361" s="196">
        <v>0.24747496912531899</v>
      </c>
      <c r="E8361" s="196">
        <v>5.5231212890116597</v>
      </c>
    </row>
    <row r="8362" spans="1:5" x14ac:dyDescent="0.25">
      <c r="A8362" s="196">
        <v>34148.611753466001</v>
      </c>
      <c r="B8362" s="196">
        <v>2.9637824566598701</v>
      </c>
      <c r="C8362" s="196">
        <v>-0.90664460661121504</v>
      </c>
      <c r="D8362" s="196">
        <v>0.24744269978596101</v>
      </c>
      <c r="E8362" s="196">
        <v>5.5217950411779499</v>
      </c>
    </row>
    <row r="8363" spans="1:5" x14ac:dyDescent="0.25">
      <c r="A8363" s="196">
        <v>34154.098085475598</v>
      </c>
      <c r="B8363" s="196">
        <v>-0.63778989520843399</v>
      </c>
      <c r="C8363" s="196">
        <v>-0.90727232666583701</v>
      </c>
      <c r="D8363" s="196">
        <v>0.24741266384869801</v>
      </c>
      <c r="E8363" s="196">
        <v>5.5205613237888196</v>
      </c>
    </row>
    <row r="8364" spans="1:5" x14ac:dyDescent="0.25">
      <c r="A8364" s="196">
        <v>34156.250058512298</v>
      </c>
      <c r="B8364" s="196">
        <v>-0.84169188497570602</v>
      </c>
      <c r="C8364" s="196">
        <v>-0.90751896201269699</v>
      </c>
      <c r="D8364" s="196">
        <v>0.24740083958725101</v>
      </c>
      <c r="E8364" s="196">
        <v>5.5200758406270101</v>
      </c>
    </row>
    <row r="8365" spans="1:5" x14ac:dyDescent="0.25">
      <c r="A8365" s="196">
        <v>34161.527950668897</v>
      </c>
      <c r="B8365" s="196">
        <v>-3.01527083059305E-2</v>
      </c>
      <c r="C8365" s="196">
        <v>-0.90812484634743695</v>
      </c>
      <c r="D8365" s="196">
        <v>0.247371737457768</v>
      </c>
      <c r="E8365" s="196">
        <v>5.5188814267328796</v>
      </c>
    </row>
    <row r="8366" spans="1:5" x14ac:dyDescent="0.25">
      <c r="A8366" s="196">
        <v>34191.055437031799</v>
      </c>
      <c r="B8366" s="196">
        <v>-0.81479555876110599</v>
      </c>
      <c r="C8366" s="196">
        <v>-0.91154019325423397</v>
      </c>
      <c r="D8366" s="196">
        <v>0.24720625925668599</v>
      </c>
      <c r="E8366" s="196">
        <v>5.5121023978179702</v>
      </c>
    </row>
    <row r="8367" spans="1:5" x14ac:dyDescent="0.25">
      <c r="A8367" s="196">
        <v>34199.951065324298</v>
      </c>
      <c r="B8367" s="196">
        <v>5.6231883205255997</v>
      </c>
      <c r="C8367" s="196">
        <v>-0.91257755756510195</v>
      </c>
      <c r="D8367" s="196">
        <v>0.24715552503350299</v>
      </c>
      <c r="E8367" s="196">
        <v>5.5100282437113703</v>
      </c>
    </row>
    <row r="8368" spans="1:5" x14ac:dyDescent="0.25">
      <c r="A8368" s="196">
        <v>34201.915304649301</v>
      </c>
      <c r="B8368" s="196">
        <v>-1.35798983972066</v>
      </c>
      <c r="C8368" s="196">
        <v>-0.91280713776063804</v>
      </c>
      <c r="D8368" s="196">
        <v>0.247144267719317</v>
      </c>
      <c r="E8368" s="196">
        <v>5.5095682814399902</v>
      </c>
    </row>
    <row r="8369" spans="1:5" x14ac:dyDescent="0.25">
      <c r="A8369" s="196">
        <v>34206.971635120201</v>
      </c>
      <c r="B8369" s="196">
        <v>-1.3498077095915</v>
      </c>
      <c r="C8369" s="196">
        <v>-0.91339898317406198</v>
      </c>
      <c r="D8369" s="196">
        <v>0.24711519835627699</v>
      </c>
      <c r="E8369" s="196">
        <v>5.5083809853307297</v>
      </c>
    </row>
    <row r="8370" spans="1:5" x14ac:dyDescent="0.25">
      <c r="A8370" s="196">
        <v>34208.568275411497</v>
      </c>
      <c r="B8370" s="196">
        <v>-0.7970381349847</v>
      </c>
      <c r="C8370" s="196">
        <v>-0.91358612773905201</v>
      </c>
      <c r="D8370" s="196">
        <v>0.24710599194661201</v>
      </c>
      <c r="E8370" s="196">
        <v>5.5080050973311101</v>
      </c>
    </row>
    <row r="8371" spans="1:5" x14ac:dyDescent="0.25">
      <c r="A8371" s="196">
        <v>34210.050412308199</v>
      </c>
      <c r="B8371" s="196">
        <v>1.1510029337205701E-2</v>
      </c>
      <c r="C8371" s="196">
        <v>-0.91375996141604598</v>
      </c>
      <c r="D8371" s="196">
        <v>0.24709743412110199</v>
      </c>
      <c r="E8371" s="196">
        <v>5.5076557482733604</v>
      </c>
    </row>
    <row r="8372" spans="1:5" x14ac:dyDescent="0.25">
      <c r="A8372" s="196">
        <v>34217.981922011699</v>
      </c>
      <c r="B8372" s="196">
        <v>0.44575433651726698</v>
      </c>
      <c r="C8372" s="196">
        <v>-0.91469201282281298</v>
      </c>
      <c r="D8372" s="196">
        <v>0.24705144731996601</v>
      </c>
      <c r="E8372" s="196">
        <v>5.5057794209440996</v>
      </c>
    </row>
    <row r="8373" spans="1:5" x14ac:dyDescent="0.25">
      <c r="A8373" s="196">
        <v>34228.555844190698</v>
      </c>
      <c r="B8373" s="196">
        <v>5.1432010526245797E-2</v>
      </c>
      <c r="C8373" s="196">
        <v>-0.91593926346907595</v>
      </c>
      <c r="D8373" s="196">
        <v>0.246989642038975</v>
      </c>
      <c r="E8373" s="196">
        <v>5.5032602014086898</v>
      </c>
    </row>
    <row r="8374" spans="1:5" x14ac:dyDescent="0.25">
      <c r="A8374" s="196">
        <v>34231.881796278903</v>
      </c>
      <c r="B8374" s="196">
        <v>2.4901311275472598E-2</v>
      </c>
      <c r="C8374" s="196">
        <v>-0.91633267637330496</v>
      </c>
      <c r="D8374" s="196">
        <v>0.246970084348303</v>
      </c>
      <c r="E8374" s="196">
        <v>5.5024636190478704</v>
      </c>
    </row>
    <row r="8375" spans="1:5" x14ac:dyDescent="0.25">
      <c r="A8375" s="196">
        <v>34242.466400181504</v>
      </c>
      <c r="B8375" s="196">
        <v>-1.9358470142694099E-2</v>
      </c>
      <c r="C8375" s="196">
        <v>-0.91758815912100999</v>
      </c>
      <c r="D8375" s="196">
        <v>0.24690747107108399</v>
      </c>
      <c r="E8375" s="196">
        <v>5.4999153213194401</v>
      </c>
    </row>
    <row r="8376" spans="1:5" x14ac:dyDescent="0.25">
      <c r="A8376" s="196">
        <v>34247.2629019218</v>
      </c>
      <c r="B8376" s="196">
        <v>8.9369147556574102</v>
      </c>
      <c r="C8376" s="196">
        <v>-0.91815882256359904</v>
      </c>
      <c r="D8376" s="196">
        <v>0.24687891123491201</v>
      </c>
      <c r="E8376" s="196">
        <v>5.4987539398782603</v>
      </c>
    </row>
    <row r="8377" spans="1:5" x14ac:dyDescent="0.25">
      <c r="A8377" s="196">
        <v>34265.814966026999</v>
      </c>
      <c r="B8377" s="196">
        <v>-0.51987411029718</v>
      </c>
      <c r="C8377" s="196">
        <v>-0.92037610997934904</v>
      </c>
      <c r="D8377" s="196">
        <v>0.24676735872313799</v>
      </c>
      <c r="E8377" s="196">
        <v>5.4942234940502299</v>
      </c>
    </row>
    <row r="8378" spans="1:5" x14ac:dyDescent="0.25">
      <c r="A8378" s="196">
        <v>34275.623638154197</v>
      </c>
      <c r="B8378" s="196">
        <v>0.40123285146438398</v>
      </c>
      <c r="C8378" s="196">
        <v>-0.92155480533378498</v>
      </c>
      <c r="D8378" s="196">
        <v>0.24670768414288199</v>
      </c>
      <c r="E8378" s="196">
        <v>5.4918037336014498</v>
      </c>
    </row>
    <row r="8379" spans="1:5" x14ac:dyDescent="0.25">
      <c r="A8379" s="196">
        <v>34276.138309301103</v>
      </c>
      <c r="B8379" s="196">
        <v>3.8901173179506099</v>
      </c>
      <c r="C8379" s="196">
        <v>-0.92161677367407502</v>
      </c>
      <c r="D8379" s="196">
        <v>0.24670453972121301</v>
      </c>
      <c r="E8379" s="196">
        <v>5.4916763024117703</v>
      </c>
    </row>
    <row r="8380" spans="1:5" x14ac:dyDescent="0.25">
      <c r="A8380" s="196">
        <v>34286.1624438133</v>
      </c>
      <c r="B8380" s="196">
        <v>1.0490818271581499</v>
      </c>
      <c r="C8380" s="196">
        <v>-0.922826107088073</v>
      </c>
      <c r="D8380" s="196">
        <v>0.246643034081204</v>
      </c>
      <c r="E8380" s="196">
        <v>5.4891851785911596</v>
      </c>
    </row>
    <row r="8381" spans="1:5" x14ac:dyDescent="0.25">
      <c r="A8381" s="196">
        <v>34291.156140470797</v>
      </c>
      <c r="B8381" s="196">
        <v>-0.212021079916867</v>
      </c>
      <c r="C8381" s="196">
        <v>-0.923430245720406</v>
      </c>
      <c r="D8381" s="196">
        <v>0.246612208055972</v>
      </c>
      <c r="E8381" s="196">
        <v>5.4879376946873597</v>
      </c>
    </row>
    <row r="8382" spans="1:5" x14ac:dyDescent="0.25">
      <c r="A8382" s="196">
        <v>34311.8419451831</v>
      </c>
      <c r="B8382" s="196">
        <v>-0.77525570671552602</v>
      </c>
      <c r="C8382" s="196">
        <v>-0.92594464036054802</v>
      </c>
      <c r="D8382" s="196">
        <v>0.24648320417147501</v>
      </c>
      <c r="E8382" s="196">
        <v>5.4827246108443202</v>
      </c>
    </row>
    <row r="8383" spans="1:5" x14ac:dyDescent="0.25">
      <c r="A8383" s="196">
        <v>34316.188641135297</v>
      </c>
      <c r="B8383" s="196">
        <v>1.18048517371137</v>
      </c>
      <c r="C8383" s="196">
        <v>-0.92647538640036997</v>
      </c>
      <c r="D8383" s="196">
        <v>0.24645582926498399</v>
      </c>
      <c r="E8383" s="196">
        <v>5.4816199358963296</v>
      </c>
    </row>
    <row r="8384" spans="1:5" x14ac:dyDescent="0.25">
      <c r="A8384" s="196">
        <v>34317.485552403399</v>
      </c>
      <c r="B8384" s="196">
        <v>2.7150045084955998</v>
      </c>
      <c r="C8384" s="196">
        <v>-0.92663390348302399</v>
      </c>
      <c r="D8384" s="196">
        <v>0.24644764356874899</v>
      </c>
      <c r="E8384" s="196">
        <v>5.4812897190821204</v>
      </c>
    </row>
    <row r="8385" spans="1:5" x14ac:dyDescent="0.25">
      <c r="A8385" s="196">
        <v>34319.957321805799</v>
      </c>
      <c r="B8385" s="196">
        <v>1.00757125051872</v>
      </c>
      <c r="C8385" s="196">
        <v>-0.92693622246888197</v>
      </c>
      <c r="D8385" s="196">
        <v>0.24643201975074699</v>
      </c>
      <c r="E8385" s="196">
        <v>5.4806595773869899</v>
      </c>
    </row>
    <row r="8386" spans="1:5" x14ac:dyDescent="0.25">
      <c r="A8386" s="196">
        <v>34329.170609391404</v>
      </c>
      <c r="B8386" s="196">
        <v>1.46941841518591</v>
      </c>
      <c r="C8386" s="196">
        <v>-0.92806542358010702</v>
      </c>
      <c r="D8386" s="196">
        <v>0.24637352055567499</v>
      </c>
      <c r="E8386" s="196">
        <v>5.4783017427239296</v>
      </c>
    </row>
    <row r="8387" spans="1:5" x14ac:dyDescent="0.25">
      <c r="A8387" s="196">
        <v>34332.979792097503</v>
      </c>
      <c r="B8387" s="196">
        <v>1.4867551437825099</v>
      </c>
      <c r="C8387" s="196">
        <v>-0.92853335612792498</v>
      </c>
      <c r="D8387" s="196">
        <v>0.24634921351243499</v>
      </c>
      <c r="E8387" s="196">
        <v>5.4773227604909396</v>
      </c>
    </row>
    <row r="8388" spans="1:5" x14ac:dyDescent="0.25">
      <c r="A8388" s="196">
        <v>34343.419631630197</v>
      </c>
      <c r="B8388" s="196">
        <v>-0.74139197336486895</v>
      </c>
      <c r="C8388" s="196">
        <v>-0.92981900578736199</v>
      </c>
      <c r="D8388" s="196">
        <v>0.246282233783926</v>
      </c>
      <c r="E8388" s="196">
        <v>5.4746272977274302</v>
      </c>
    </row>
    <row r="8389" spans="1:5" x14ac:dyDescent="0.25">
      <c r="A8389" s="196">
        <v>34346.190838497998</v>
      </c>
      <c r="B8389" s="196">
        <v>-0.495767271426173</v>
      </c>
      <c r="C8389" s="196">
        <v>-0.93016105496916501</v>
      </c>
      <c r="D8389" s="196">
        <v>0.246264365603892</v>
      </c>
      <c r="E8389" s="196">
        <v>5.4739087709482597</v>
      </c>
    </row>
    <row r="8390" spans="1:5" x14ac:dyDescent="0.25">
      <c r="A8390" s="196">
        <v>34347.243284216202</v>
      </c>
      <c r="B8390" s="196">
        <v>-0.20620082057870601</v>
      </c>
      <c r="C8390" s="196">
        <v>-0.93029104327201795</v>
      </c>
      <c r="D8390" s="196">
        <v>0.246257569913925</v>
      </c>
      <c r="E8390" s="196">
        <v>5.4736355580526803</v>
      </c>
    </row>
    <row r="8391" spans="1:5" x14ac:dyDescent="0.25">
      <c r="A8391" s="196">
        <v>34349.663281261797</v>
      </c>
      <c r="B8391" s="196">
        <v>0.30431920897278097</v>
      </c>
      <c r="C8391" s="196">
        <v>-0.93059011645781597</v>
      </c>
      <c r="D8391" s="196">
        <v>0.246241923574824</v>
      </c>
      <c r="E8391" s="196">
        <v>5.4730066401061004</v>
      </c>
    </row>
    <row r="8392" spans="1:5" x14ac:dyDescent="0.25">
      <c r="A8392" s="196">
        <v>34374.422009929898</v>
      </c>
      <c r="B8392" s="196">
        <v>-0.29358101264317799</v>
      </c>
      <c r="C8392" s="196">
        <v>-0.93366399191166005</v>
      </c>
      <c r="D8392" s="196">
        <v>0.246080227634558</v>
      </c>
      <c r="E8392" s="196">
        <v>5.4665173120094401</v>
      </c>
    </row>
    <row r="8393" spans="1:5" x14ac:dyDescent="0.25">
      <c r="A8393" s="196">
        <v>34375.857440492502</v>
      </c>
      <c r="B8393" s="196">
        <v>-0.76931107583175795</v>
      </c>
      <c r="C8393" s="196">
        <v>-0.93384298474732297</v>
      </c>
      <c r="D8393" s="196">
        <v>0.24607076286820601</v>
      </c>
      <c r="E8393" s="196">
        <v>5.4661380362349599</v>
      </c>
    </row>
    <row r="8394" spans="1:5" x14ac:dyDescent="0.25">
      <c r="A8394" s="196">
        <v>34382.270991612902</v>
      </c>
      <c r="B8394" s="196">
        <v>0.67593424905183497</v>
      </c>
      <c r="C8394" s="196">
        <v>-0.93464376246279202</v>
      </c>
      <c r="D8394" s="196">
        <v>0.24602835380971999</v>
      </c>
      <c r="E8394" s="196">
        <v>5.4644393786155199</v>
      </c>
    </row>
    <row r="8395" spans="1:5" x14ac:dyDescent="0.25">
      <c r="A8395" s="196">
        <v>34389.958960868396</v>
      </c>
      <c r="B8395" s="196">
        <v>0.34983259504048902</v>
      </c>
      <c r="C8395" s="196">
        <v>-0.93560587037002896</v>
      </c>
      <c r="D8395" s="196">
        <v>0.24597725952663199</v>
      </c>
      <c r="E8395" s="196">
        <v>5.4623945206832598</v>
      </c>
    </row>
    <row r="8396" spans="1:5" x14ac:dyDescent="0.25">
      <c r="A8396" s="196">
        <v>34391.630175606901</v>
      </c>
      <c r="B8396" s="196">
        <v>0.53413871281052505</v>
      </c>
      <c r="C8396" s="196">
        <v>-0.93581533095039504</v>
      </c>
      <c r="D8396" s="196">
        <v>0.245966115447978</v>
      </c>
      <c r="E8396" s="196">
        <v>5.46194876376914</v>
      </c>
    </row>
    <row r="8397" spans="1:5" x14ac:dyDescent="0.25">
      <c r="A8397" s="196">
        <v>34421.335278989704</v>
      </c>
      <c r="B8397" s="196">
        <v>0.36412855657223198</v>
      </c>
      <c r="C8397" s="196">
        <v>-0.93955703093350895</v>
      </c>
      <c r="D8397" s="196">
        <v>0.24576583105414301</v>
      </c>
      <c r="E8397" s="196">
        <v>5.4539522782929204</v>
      </c>
    </row>
    <row r="8398" spans="1:5" x14ac:dyDescent="0.25">
      <c r="A8398" s="196">
        <v>34442.544028656499</v>
      </c>
      <c r="B8398" s="196">
        <v>-0.55935608389687097</v>
      </c>
      <c r="C8398" s="196">
        <v>-0.942249692364314</v>
      </c>
      <c r="D8398" s="196">
        <v>0.245620298713569</v>
      </c>
      <c r="E8398" s="196">
        <v>5.44815925804616</v>
      </c>
    </row>
    <row r="8399" spans="1:5" x14ac:dyDescent="0.25">
      <c r="A8399" s="196">
        <v>34447.488296446201</v>
      </c>
      <c r="B8399" s="196">
        <v>4.7639893492066996</v>
      </c>
      <c r="C8399" s="196">
        <v>-0.94287989985203502</v>
      </c>
      <c r="D8399" s="196">
        <v>0.24558607057755499</v>
      </c>
      <c r="E8399" s="196">
        <v>5.4467989024677204</v>
      </c>
    </row>
    <row r="8400" spans="1:5" x14ac:dyDescent="0.25">
      <c r="A8400" s="196">
        <v>34452.8584680778</v>
      </c>
      <c r="B8400" s="196">
        <v>-0.88645945780583302</v>
      </c>
      <c r="C8400" s="196">
        <v>-0.94356544527160102</v>
      </c>
      <c r="D8400" s="196">
        <v>0.24554876561102701</v>
      </c>
      <c r="E8400" s="196">
        <v>5.4453171783301402</v>
      </c>
    </row>
    <row r="8401" spans="1:5" x14ac:dyDescent="0.25">
      <c r="A8401" s="196">
        <v>34457.812212672397</v>
      </c>
      <c r="B8401" s="196">
        <v>2.37201345352941</v>
      </c>
      <c r="C8401" s="196">
        <v>-0.94419879545178198</v>
      </c>
      <c r="D8401" s="196">
        <v>0.24551423515510501</v>
      </c>
      <c r="E8401" s="196">
        <v>5.4439465059298904</v>
      </c>
    </row>
    <row r="8402" spans="1:5" x14ac:dyDescent="0.25">
      <c r="A8402" s="196">
        <v>34465.004692217801</v>
      </c>
      <c r="B8402" s="196">
        <v>0.40449357986898898</v>
      </c>
      <c r="C8402" s="196">
        <v>-0.94512001158773695</v>
      </c>
      <c r="D8402" s="196">
        <v>0.24546389787812001</v>
      </c>
      <c r="E8402" s="196">
        <v>5.4419498499329597</v>
      </c>
    </row>
    <row r="8403" spans="1:5" x14ac:dyDescent="0.25">
      <c r="A8403" s="196">
        <v>34482.703367647598</v>
      </c>
      <c r="B8403" s="196">
        <v>-0.57316240642781802</v>
      </c>
      <c r="C8403" s="196">
        <v>-0.94739502826923705</v>
      </c>
      <c r="D8403" s="196">
        <v>0.24533901993556401</v>
      </c>
      <c r="E8403" s="196">
        <v>5.4370039603937101</v>
      </c>
    </row>
    <row r="8404" spans="1:5" x14ac:dyDescent="0.25">
      <c r="A8404" s="196">
        <v>34482.717830838497</v>
      </c>
      <c r="B8404" s="196">
        <v>2.8616211359476701E-2</v>
      </c>
      <c r="C8404" s="196">
        <v>-0.94739689209190903</v>
      </c>
      <c r="D8404" s="196">
        <v>0.24533891730006699</v>
      </c>
      <c r="E8404" s="196">
        <v>5.4369998997979296</v>
      </c>
    </row>
    <row r="8405" spans="1:5" x14ac:dyDescent="0.25">
      <c r="A8405" s="196">
        <v>34486.412053187501</v>
      </c>
      <c r="B8405" s="196">
        <v>1.79447303726499</v>
      </c>
      <c r="C8405" s="196">
        <v>-0.94787320333903102</v>
      </c>
      <c r="D8405" s="196">
        <v>0.245312670634729</v>
      </c>
      <c r="E8405" s="196">
        <v>5.4359617306938803</v>
      </c>
    </row>
    <row r="8406" spans="1:5" x14ac:dyDescent="0.25">
      <c r="A8406" s="196">
        <v>34492.290287238102</v>
      </c>
      <c r="B8406" s="196">
        <v>-0.62344983782064001</v>
      </c>
      <c r="C8406" s="196">
        <v>-0.94863212800230201</v>
      </c>
      <c r="D8406" s="196">
        <v>0.24527077880402801</v>
      </c>
      <c r="E8406" s="196">
        <v>5.4343056957585096</v>
      </c>
    </row>
    <row r="8407" spans="1:5" x14ac:dyDescent="0.25">
      <c r="A8407" s="196">
        <v>34497.336932455801</v>
      </c>
      <c r="B8407" s="196">
        <v>-0.80469103274057896</v>
      </c>
      <c r="C8407" s="196">
        <v>-0.94928468166673197</v>
      </c>
      <c r="D8407" s="196">
        <v>0.24523468800183101</v>
      </c>
      <c r="E8407" s="196">
        <v>5.4328799356919397</v>
      </c>
    </row>
    <row r="8408" spans="1:5" x14ac:dyDescent="0.25">
      <c r="A8408" s="196">
        <v>34515.602538350897</v>
      </c>
      <c r="B8408" s="196">
        <v>0.14283518264102099</v>
      </c>
      <c r="C8408" s="196">
        <v>-0.95165408856198797</v>
      </c>
      <c r="D8408" s="196">
        <v>0.245103098345896</v>
      </c>
      <c r="E8408" s="196">
        <v>5.4276889637584</v>
      </c>
    </row>
    <row r="8409" spans="1:5" x14ac:dyDescent="0.25">
      <c r="A8409" s="196">
        <v>34518.681669521997</v>
      </c>
      <c r="B8409" s="196">
        <v>0.20946747125467599</v>
      </c>
      <c r="C8409" s="196">
        <v>-0.95205467007297795</v>
      </c>
      <c r="D8409" s="196">
        <v>0.245080767322189</v>
      </c>
      <c r="E8409" s="196">
        <v>5.42680920349025</v>
      </c>
    </row>
    <row r="8410" spans="1:5" x14ac:dyDescent="0.25">
      <c r="A8410" s="196">
        <v>34519.705365305097</v>
      </c>
      <c r="B8410" s="196">
        <v>0.89207245029518401</v>
      </c>
      <c r="C8410" s="196">
        <v>-0.95218792173776101</v>
      </c>
      <c r="D8410" s="196">
        <v>0.24507333365030201</v>
      </c>
      <c r="E8410" s="196">
        <v>5.4265164185178802</v>
      </c>
    </row>
    <row r="8411" spans="1:5" x14ac:dyDescent="0.25">
      <c r="A8411" s="196">
        <v>34523.882427643803</v>
      </c>
      <c r="B8411" s="196">
        <v>1.05298448988669</v>
      </c>
      <c r="C8411" s="196">
        <v>-0.952732016371591</v>
      </c>
      <c r="D8411" s="196">
        <v>0.245042952701501</v>
      </c>
      <c r="E8411" s="196">
        <v>5.4253202106912903</v>
      </c>
    </row>
    <row r="8412" spans="1:5" x14ac:dyDescent="0.25">
      <c r="A8412" s="196">
        <v>34526.604283185799</v>
      </c>
      <c r="B8412" s="196">
        <v>1.18428715715215</v>
      </c>
      <c r="C8412" s="196">
        <v>-0.95308688467291103</v>
      </c>
      <c r="D8412" s="196">
        <v>0.24502311376303901</v>
      </c>
      <c r="E8412" s="196">
        <v>5.4245394143720196</v>
      </c>
    </row>
    <row r="8413" spans="1:5" x14ac:dyDescent="0.25">
      <c r="A8413" s="196">
        <v>34530.968241542803</v>
      </c>
      <c r="B8413" s="196">
        <v>0.72971898143602598</v>
      </c>
      <c r="C8413" s="196">
        <v>-0.95365637963388405</v>
      </c>
      <c r="D8413" s="196">
        <v>0.24499123669708001</v>
      </c>
      <c r="E8413" s="196">
        <v>5.4232853891860904</v>
      </c>
    </row>
    <row r="8414" spans="1:5" x14ac:dyDescent="0.25">
      <c r="A8414" s="196">
        <v>34531.594326169201</v>
      </c>
      <c r="B8414" s="196">
        <v>5.35268962731816E-2</v>
      </c>
      <c r="C8414" s="196">
        <v>-0.95373813719060796</v>
      </c>
      <c r="D8414" s="196">
        <v>0.24498665639771</v>
      </c>
      <c r="E8414" s="196">
        <v>5.4231052588371904</v>
      </c>
    </row>
    <row r="8415" spans="1:5" x14ac:dyDescent="0.25">
      <c r="A8415" s="196">
        <v>34550.927414926598</v>
      </c>
      <c r="B8415" s="196">
        <v>0.694790633570051</v>
      </c>
      <c r="C8415" s="196">
        <v>-0.95626932788297503</v>
      </c>
      <c r="D8415" s="196">
        <v>0.24484435972496801</v>
      </c>
      <c r="E8415" s="196">
        <v>5.4175161178465103</v>
      </c>
    </row>
    <row r="8416" spans="1:5" x14ac:dyDescent="0.25">
      <c r="A8416" s="196">
        <v>34552.053206447403</v>
      </c>
      <c r="B8416" s="196">
        <v>0.111366331060872</v>
      </c>
      <c r="C8416" s="196">
        <v>-0.95641711115380601</v>
      </c>
      <c r="D8416" s="196">
        <v>0.24483602242813801</v>
      </c>
      <c r="E8416" s="196">
        <v>5.4171890639670801</v>
      </c>
    </row>
    <row r="8417" spans="1:5" x14ac:dyDescent="0.25">
      <c r="A8417" s="196">
        <v>34554.3480069836</v>
      </c>
      <c r="B8417" s="196">
        <v>2.3466711026887599</v>
      </c>
      <c r="C8417" s="196">
        <v>-0.95671848204967203</v>
      </c>
      <c r="D8417" s="196">
        <v>0.244819010396995</v>
      </c>
      <c r="E8417" s="196">
        <v>5.4165218629373904</v>
      </c>
    </row>
    <row r="8418" spans="1:5" x14ac:dyDescent="0.25">
      <c r="A8418" s="196">
        <v>34559.164859274701</v>
      </c>
      <c r="B8418" s="196">
        <v>-0.244601885936546</v>
      </c>
      <c r="C8418" s="196">
        <v>-0.95735163861658801</v>
      </c>
      <c r="D8418" s="196">
        <v>0.244783225897204</v>
      </c>
      <c r="E8418" s="196">
        <v>5.4151190465971402</v>
      </c>
    </row>
    <row r="8419" spans="1:5" x14ac:dyDescent="0.25">
      <c r="A8419" s="196">
        <v>34559.563674625497</v>
      </c>
      <c r="B8419" s="196">
        <v>-0.251714760457529</v>
      </c>
      <c r="C8419" s="196">
        <v>-0.95740409587177</v>
      </c>
      <c r="D8419" s="196">
        <v>0.24478025849432999</v>
      </c>
      <c r="E8419" s="196">
        <v>5.4150027573594004</v>
      </c>
    </row>
    <row r="8420" spans="1:5" x14ac:dyDescent="0.25">
      <c r="A8420" s="196">
        <v>34571.454864975</v>
      </c>
      <c r="B8420" s="196">
        <v>-0.62641815541991697</v>
      </c>
      <c r="C8420" s="196">
        <v>-0.95897058357019205</v>
      </c>
      <c r="D8420" s="196">
        <v>0.24469145956567301</v>
      </c>
      <c r="E8420" s="196">
        <v>5.4115255328026297</v>
      </c>
    </row>
    <row r="8421" spans="1:5" x14ac:dyDescent="0.25">
      <c r="A8421" s="196">
        <v>34571.863749732103</v>
      </c>
      <c r="B8421" s="196">
        <v>0.483891334773068</v>
      </c>
      <c r="C8421" s="196">
        <v>-0.95902453045236502</v>
      </c>
      <c r="D8421" s="196">
        <v>0.244688395107798</v>
      </c>
      <c r="E8421" s="196">
        <v>5.4114056269462596</v>
      </c>
    </row>
    <row r="8422" spans="1:5" x14ac:dyDescent="0.25">
      <c r="A8422" s="196">
        <v>34574.316345798303</v>
      </c>
      <c r="B8422" s="196">
        <v>0.31530546810904803</v>
      </c>
      <c r="C8422" s="196">
        <v>-0.95934823196469998</v>
      </c>
      <c r="D8422" s="196">
        <v>0.244669998300164</v>
      </c>
      <c r="E8422" s="196">
        <v>5.4106859290486096</v>
      </c>
    </row>
    <row r="8423" spans="1:5" x14ac:dyDescent="0.25">
      <c r="A8423" s="196">
        <v>34575.538334762699</v>
      </c>
      <c r="B8423" s="196">
        <v>-0.13408280029913699</v>
      </c>
      <c r="C8423" s="196">
        <v>-0.95950958694484101</v>
      </c>
      <c r="D8423" s="196">
        <v>0.24466082237116099</v>
      </c>
      <c r="E8423" s="196">
        <v>5.4103270431768404</v>
      </c>
    </row>
    <row r="8424" spans="1:5" x14ac:dyDescent="0.25">
      <c r="A8424" s="196">
        <v>34580.631102197302</v>
      </c>
      <c r="B8424" s="196">
        <v>-0.83481790578997495</v>
      </c>
      <c r="C8424" s="196">
        <v>-0.96018257120708606</v>
      </c>
      <c r="D8424" s="196">
        <v>0.24462251028910501</v>
      </c>
      <c r="E8424" s="196">
        <v>5.4088291963233903</v>
      </c>
    </row>
    <row r="8425" spans="1:5" x14ac:dyDescent="0.25">
      <c r="A8425" s="196">
        <v>34585.618079822598</v>
      </c>
      <c r="B8425" s="196">
        <v>0.31649368905478797</v>
      </c>
      <c r="C8425" s="196">
        <v>-0.96084238522202203</v>
      </c>
      <c r="D8425" s="196">
        <v>0.24458488414208801</v>
      </c>
      <c r="E8425" s="196">
        <v>5.4073591121370699</v>
      </c>
    </row>
    <row r="8426" spans="1:5" x14ac:dyDescent="0.25">
      <c r="A8426" s="196">
        <v>34599.845735995201</v>
      </c>
      <c r="B8426" s="196">
        <v>-0.220244602821908</v>
      </c>
      <c r="C8426" s="196">
        <v>-0.96272916307289202</v>
      </c>
      <c r="D8426" s="196">
        <v>0.24447694265849801</v>
      </c>
      <c r="E8426" s="196">
        <v>5.4031469398030003</v>
      </c>
    </row>
    <row r="8427" spans="1:5" x14ac:dyDescent="0.25">
      <c r="A8427" s="196">
        <v>34609.634750837802</v>
      </c>
      <c r="B8427" s="196">
        <v>2.1876401986334502</v>
      </c>
      <c r="C8427" s="196">
        <v>-0.964031012514868</v>
      </c>
      <c r="D8427" s="196">
        <v>0.24440216608676801</v>
      </c>
      <c r="E8427" s="196">
        <v>5.4002334557381602</v>
      </c>
    </row>
    <row r="8428" spans="1:5" x14ac:dyDescent="0.25">
      <c r="A8428" s="196">
        <v>34613.589219599897</v>
      </c>
      <c r="B8428" s="196">
        <v>1.1105969755146601</v>
      </c>
      <c r="C8428" s="196">
        <v>-0.96455776387777903</v>
      </c>
      <c r="D8428" s="196">
        <v>0.24437184122054501</v>
      </c>
      <c r="E8428" s="196">
        <v>5.3990529705563901</v>
      </c>
    </row>
    <row r="8429" spans="1:5" x14ac:dyDescent="0.25">
      <c r="A8429" s="196">
        <v>34634.9736039325</v>
      </c>
      <c r="B8429" s="196">
        <v>1.37310771743099</v>
      </c>
      <c r="C8429" s="196">
        <v>-0.96741452035021602</v>
      </c>
      <c r="D8429" s="196">
        <v>0.24420669101963999</v>
      </c>
      <c r="E8429" s="196">
        <v>5.39263460091402</v>
      </c>
    </row>
    <row r="8430" spans="1:5" x14ac:dyDescent="0.25">
      <c r="A8430" s="196">
        <v>34652.299362511803</v>
      </c>
      <c r="B8430" s="196">
        <v>0.70351679336740403</v>
      </c>
      <c r="C8430" s="196">
        <v>-0.96973911071156704</v>
      </c>
      <c r="D8430" s="196">
        <v>0.244071454096699</v>
      </c>
      <c r="E8430" s="196">
        <v>5.3873920645746196</v>
      </c>
    </row>
    <row r="8431" spans="1:5" x14ac:dyDescent="0.25">
      <c r="A8431" s="196">
        <v>34652.302193661097</v>
      </c>
      <c r="B8431" s="196">
        <v>0.75584906302169497</v>
      </c>
      <c r="C8431" s="196">
        <v>-0.96973949128568404</v>
      </c>
      <c r="D8431" s="196">
        <v>0.24407143189397901</v>
      </c>
      <c r="E8431" s="196">
        <v>5.3873912048534498</v>
      </c>
    </row>
    <row r="8432" spans="1:5" x14ac:dyDescent="0.25">
      <c r="A8432" s="196">
        <v>34655.684588309297</v>
      </c>
      <c r="B8432" s="196">
        <v>5.6283227038609098</v>
      </c>
      <c r="C8432" s="196">
        <v>-0.97019433224698703</v>
      </c>
      <c r="D8432" s="196">
        <v>0.244044881933553</v>
      </c>
      <c r="E8432" s="196">
        <v>5.3863633821838199</v>
      </c>
    </row>
    <row r="8433" spans="1:5" x14ac:dyDescent="0.25">
      <c r="A8433" s="196">
        <v>34655.806598357602</v>
      </c>
      <c r="B8433" s="196">
        <v>3.4866074003280501</v>
      </c>
      <c r="C8433" s="196">
        <v>-0.97021074551105502</v>
      </c>
      <c r="D8433" s="196">
        <v>0.244043923317395</v>
      </c>
      <c r="E8433" s="196">
        <v>5.3863262800826401</v>
      </c>
    </row>
    <row r="8434" spans="1:5" x14ac:dyDescent="0.25">
      <c r="A8434" s="196">
        <v>34663.5311850363</v>
      </c>
      <c r="B8434" s="196">
        <v>-0.62372221527026495</v>
      </c>
      <c r="C8434" s="196">
        <v>-0.97125076072203997</v>
      </c>
      <c r="D8434" s="196">
        <v>0.24398310444006099</v>
      </c>
      <c r="E8434" s="196">
        <v>5.3839735808468996</v>
      </c>
    </row>
    <row r="8435" spans="1:5" x14ac:dyDescent="0.25">
      <c r="A8435" s="196">
        <v>34681.7533700247</v>
      </c>
      <c r="B8435" s="196">
        <v>-0.86457937436086296</v>
      </c>
      <c r="C8435" s="196">
        <v>-0.97371086915476701</v>
      </c>
      <c r="D8435" s="196">
        <v>0.24383864027042099</v>
      </c>
      <c r="E8435" s="196">
        <v>5.3783948122983798</v>
      </c>
    </row>
    <row r="8436" spans="1:5" x14ac:dyDescent="0.25">
      <c r="A8436" s="196">
        <v>34681.793225125803</v>
      </c>
      <c r="B8436" s="196">
        <v>-0.59514355511735195</v>
      </c>
      <c r="C8436" s="196">
        <v>-0.97371626006217205</v>
      </c>
      <c r="D8436" s="196">
        <v>0.243838322779139</v>
      </c>
      <c r="E8436" s="196">
        <v>5.3783825666664198</v>
      </c>
    </row>
    <row r="8437" spans="1:5" x14ac:dyDescent="0.25">
      <c r="A8437" s="196">
        <v>34688.4612355957</v>
      </c>
      <c r="B8437" s="196">
        <v>5.0979534814787897E-2</v>
      </c>
      <c r="C8437" s="196">
        <v>-0.97461881301271402</v>
      </c>
      <c r="D8437" s="196">
        <v>0.243785111258701</v>
      </c>
      <c r="E8437" s="196">
        <v>5.37633112263544</v>
      </c>
    </row>
    <row r="8438" spans="1:5" x14ac:dyDescent="0.25">
      <c r="A8438" s="196">
        <v>34690.760415162498</v>
      </c>
      <c r="B8438" s="196">
        <v>-0.91086375534649</v>
      </c>
      <c r="C8438" s="196">
        <v>-0.97493030444522799</v>
      </c>
      <c r="D8438" s="196">
        <v>0.24376672062247701</v>
      </c>
      <c r="E8438" s="196">
        <v>5.3756225418251304</v>
      </c>
    </row>
    <row r="8439" spans="1:5" x14ac:dyDescent="0.25">
      <c r="A8439" s="196">
        <v>34691.037582819699</v>
      </c>
      <c r="B8439" s="196">
        <v>3.4998065705706698</v>
      </c>
      <c r="C8439" s="196">
        <v>-0.97496786475377695</v>
      </c>
      <c r="D8439" s="196">
        <v>0.243764502134829</v>
      </c>
      <c r="E8439" s="196">
        <v>5.3755370795545803</v>
      </c>
    </row>
    <row r="8440" spans="1:5" x14ac:dyDescent="0.25">
      <c r="A8440" s="196">
        <v>34701.681362378797</v>
      </c>
      <c r="B8440" s="196">
        <v>1.9291987248236899</v>
      </c>
      <c r="C8440" s="196">
        <v>-0.97641183897814998</v>
      </c>
      <c r="D8440" s="196">
        <v>0.24367906681608301</v>
      </c>
      <c r="E8440" s="196">
        <v>5.3722482980997501</v>
      </c>
    </row>
    <row r="8441" spans="1:5" x14ac:dyDescent="0.25">
      <c r="A8441" s="196">
        <v>34719.206726234603</v>
      </c>
      <c r="B8441" s="196">
        <v>-0.28136522653857798</v>
      </c>
      <c r="C8441" s="196">
        <v>-0.97879602436507596</v>
      </c>
      <c r="D8441" s="196">
        <v>0.243537375353608</v>
      </c>
      <c r="E8441" s="196">
        <v>5.3668043667261696</v>
      </c>
    </row>
    <row r="8442" spans="1:5" x14ac:dyDescent="0.25">
      <c r="A8442" s="196">
        <v>34722.271043553199</v>
      </c>
      <c r="B8442" s="196">
        <v>-0.114005631206612</v>
      </c>
      <c r="C8442" s="196">
        <v>-0.97921373333197304</v>
      </c>
      <c r="D8442" s="196">
        <v>0.243512470939235</v>
      </c>
      <c r="E8442" s="196">
        <v>5.3658488517866099</v>
      </c>
    </row>
    <row r="8443" spans="1:5" x14ac:dyDescent="0.25">
      <c r="A8443" s="196">
        <v>34724.7337833864</v>
      </c>
      <c r="B8443" s="196">
        <v>3.8362927825132197E-2</v>
      </c>
      <c r="C8443" s="196">
        <v>-0.97954961641750304</v>
      </c>
      <c r="D8443" s="196">
        <v>0.24349242782716801</v>
      </c>
      <c r="E8443" s="196">
        <v>5.3650801420929204</v>
      </c>
    </row>
    <row r="8444" spans="1:5" x14ac:dyDescent="0.25">
      <c r="A8444" s="196">
        <v>34726.752141392499</v>
      </c>
      <c r="B8444" s="196">
        <v>-0.79841950419193197</v>
      </c>
      <c r="C8444" s="196">
        <v>-0.97982500950410301</v>
      </c>
      <c r="D8444" s="196">
        <v>0.24347598284805</v>
      </c>
      <c r="E8444" s="196">
        <v>5.3644496241597901</v>
      </c>
    </row>
    <row r="8445" spans="1:5" x14ac:dyDescent="0.25">
      <c r="A8445" s="196">
        <v>34726.755548196998</v>
      </c>
      <c r="B8445" s="196">
        <v>0.130083932801939</v>
      </c>
      <c r="C8445" s="196">
        <v>-0.97982547443176304</v>
      </c>
      <c r="D8445" s="196">
        <v>0.243475955076354</v>
      </c>
      <c r="E8445" s="196">
        <v>5.3644485595108202</v>
      </c>
    </row>
    <row r="8446" spans="1:5" x14ac:dyDescent="0.25">
      <c r="A8446" s="196">
        <v>34733.439807565301</v>
      </c>
      <c r="B8446" s="196">
        <v>1.5326605552972901</v>
      </c>
      <c r="C8446" s="196">
        <v>-0.98073825352494604</v>
      </c>
      <c r="D8446" s="196">
        <v>0.24342137494222499</v>
      </c>
      <c r="E8446" s="196">
        <v>5.3623571480721504</v>
      </c>
    </row>
    <row r="8447" spans="1:5" x14ac:dyDescent="0.25">
      <c r="A8447" s="196">
        <v>34743.136705623299</v>
      </c>
      <c r="B8447" s="196">
        <v>0.645017662571301</v>
      </c>
      <c r="C8447" s="196">
        <v>-0.98206445660267405</v>
      </c>
      <c r="D8447" s="196">
        <v>0.24334187204916</v>
      </c>
      <c r="E8447" s="196">
        <v>5.3593141701280498</v>
      </c>
    </row>
    <row r="8448" spans="1:5" x14ac:dyDescent="0.25">
      <c r="A8448" s="196">
        <v>34759.6763827963</v>
      </c>
      <c r="B8448" s="196">
        <v>2.2118574108448898</v>
      </c>
      <c r="C8448" s="196">
        <v>-0.98433195585867095</v>
      </c>
      <c r="D8448" s="196">
        <v>0.24320538853734699</v>
      </c>
      <c r="E8448" s="196">
        <v>5.3540997218165103</v>
      </c>
    </row>
    <row r="8449" spans="1:5" x14ac:dyDescent="0.25">
      <c r="A8449" s="196">
        <v>34767.035858740797</v>
      </c>
      <c r="B8449" s="196">
        <v>0.83783901329688204</v>
      </c>
      <c r="C8449" s="196">
        <v>-0.98534306150415496</v>
      </c>
      <c r="D8449" s="196">
        <v>0.243144305041125</v>
      </c>
      <c r="E8449" s="196">
        <v>5.3517698536404099</v>
      </c>
    </row>
    <row r="8450" spans="1:5" x14ac:dyDescent="0.25">
      <c r="A8450" s="196">
        <v>34769.113486427203</v>
      </c>
      <c r="B8450" s="196">
        <v>0.79145424388387098</v>
      </c>
      <c r="C8450" s="196">
        <v>-0.98562874047765203</v>
      </c>
      <c r="D8450" s="196">
        <v>0.243127021486366</v>
      </c>
      <c r="E8450" s="196">
        <v>5.3511110520590597</v>
      </c>
    </row>
    <row r="8451" spans="1:5" x14ac:dyDescent="0.25">
      <c r="A8451" s="196">
        <v>34771.804498575002</v>
      </c>
      <c r="B8451" s="196">
        <v>0.73204673365740103</v>
      </c>
      <c r="C8451" s="196">
        <v>-0.98599891553184904</v>
      </c>
      <c r="D8451" s="196">
        <v>0.24310460959149999</v>
      </c>
      <c r="E8451" s="196">
        <v>5.3502570570713397</v>
      </c>
    </row>
    <row r="8452" spans="1:5" x14ac:dyDescent="0.25">
      <c r="A8452" s="196">
        <v>34776.456592451403</v>
      </c>
      <c r="B8452" s="196">
        <v>-0.27622617373907998</v>
      </c>
      <c r="C8452" s="196">
        <v>-0.98663926471438601</v>
      </c>
      <c r="D8452" s="196">
        <v>0.24306579676353299</v>
      </c>
      <c r="E8452" s="196">
        <v>5.3487788725151004</v>
      </c>
    </row>
    <row r="8453" spans="1:5" x14ac:dyDescent="0.25">
      <c r="A8453" s="196">
        <v>34787.5353250564</v>
      </c>
      <c r="B8453" s="196">
        <v>2.4988701179720998</v>
      </c>
      <c r="C8453" s="196">
        <v>-0.98816628384238003</v>
      </c>
      <c r="D8453" s="196">
        <v>0.242973018998666</v>
      </c>
      <c r="E8453" s="196">
        <v>5.3452493403735097</v>
      </c>
    </row>
    <row r="8454" spans="1:5" x14ac:dyDescent="0.25">
      <c r="A8454" s="196">
        <v>34805.315625844902</v>
      </c>
      <c r="B8454" s="196">
        <v>0.39178872726955</v>
      </c>
      <c r="C8454" s="196">
        <v>-0.99062294113738103</v>
      </c>
      <c r="D8454" s="196">
        <v>0.24282310382623101</v>
      </c>
      <c r="E8454" s="196">
        <v>5.3395577580089997</v>
      </c>
    </row>
    <row r="8455" spans="1:5" x14ac:dyDescent="0.25">
      <c r="A8455" s="196">
        <v>34811.401043229802</v>
      </c>
      <c r="B8455" s="196">
        <v>0.115048969663301</v>
      </c>
      <c r="C8455" s="196">
        <v>-0.991465391385557</v>
      </c>
      <c r="D8455" s="196">
        <v>0.242771508604674</v>
      </c>
      <c r="E8455" s="196">
        <v>5.3376022438067103</v>
      </c>
    </row>
    <row r="8456" spans="1:5" x14ac:dyDescent="0.25">
      <c r="A8456" s="196">
        <v>34829.3906092787</v>
      </c>
      <c r="B8456" s="196">
        <v>-0.27844195421755602</v>
      </c>
      <c r="C8456" s="196">
        <v>-0.99396059502723799</v>
      </c>
      <c r="D8456" s="196">
        <v>0.24261813763652099</v>
      </c>
      <c r="E8456" s="196">
        <v>5.3317993335323504</v>
      </c>
    </row>
    <row r="8457" spans="1:5" x14ac:dyDescent="0.25">
      <c r="A8457" s="196">
        <v>34836.669789143503</v>
      </c>
      <c r="B8457" s="196">
        <v>-9.6472274597192403E-2</v>
      </c>
      <c r="C8457" s="196">
        <v>-0.99497222299727195</v>
      </c>
      <c r="D8457" s="196">
        <v>0.24255572105110801</v>
      </c>
      <c r="E8457" s="196">
        <v>5.32944203952355</v>
      </c>
    </row>
    <row r="8458" spans="1:5" x14ac:dyDescent="0.25">
      <c r="A8458" s="196">
        <v>34837.276769447402</v>
      </c>
      <c r="B8458" s="196">
        <v>-0.254221832649907</v>
      </c>
      <c r="C8458" s="196">
        <v>-0.99505662918218896</v>
      </c>
      <c r="D8458" s="196">
        <v>0.24255050712919099</v>
      </c>
      <c r="E8458" s="196">
        <v>5.3292452368931098</v>
      </c>
    </row>
    <row r="8459" spans="1:5" x14ac:dyDescent="0.25">
      <c r="A8459" s="196">
        <v>34838.051882893204</v>
      </c>
      <c r="B8459" s="196">
        <v>19.203131214360901</v>
      </c>
      <c r="C8459" s="196">
        <v>-0.99516442711935904</v>
      </c>
      <c r="D8459" s="196">
        <v>0.242543846884026</v>
      </c>
      <c r="E8459" s="196">
        <v>5.3289938670602401</v>
      </c>
    </row>
    <row r="8460" spans="1:5" x14ac:dyDescent="0.25">
      <c r="A8460" s="196">
        <v>34849.923100288303</v>
      </c>
      <c r="B8460" s="196">
        <v>1.20528182504155</v>
      </c>
      <c r="C8460" s="196">
        <v>-0.99681697039733597</v>
      </c>
      <c r="D8460" s="196">
        <v>0.242441552701745</v>
      </c>
      <c r="E8460" s="196">
        <v>5.3251366394423796</v>
      </c>
    </row>
    <row r="8461" spans="1:5" x14ac:dyDescent="0.25">
      <c r="A8461" s="196">
        <v>34856.247304399199</v>
      </c>
      <c r="B8461" s="196">
        <v>4.8522363441178999</v>
      </c>
      <c r="C8461" s="196">
        <v>-0.99769852329823305</v>
      </c>
      <c r="D8461" s="196">
        <v>0.24238683592410001</v>
      </c>
      <c r="E8461" s="196">
        <v>5.3230761515007696</v>
      </c>
    </row>
    <row r="8462" spans="1:5" x14ac:dyDescent="0.25">
      <c r="A8462" s="196">
        <v>34870.633895259198</v>
      </c>
      <c r="B8462" s="196">
        <v>-0.58060903454318902</v>
      </c>
      <c r="C8462" s="196">
        <v>-0.99970692262099503</v>
      </c>
      <c r="D8462" s="196">
        <v>0.24226179421375901</v>
      </c>
      <c r="E8462" s="196">
        <v>5.3183745474733701</v>
      </c>
    </row>
    <row r="8463" spans="1:5" x14ac:dyDescent="0.25">
      <c r="A8463" s="196">
        <v>34871.353494709299</v>
      </c>
      <c r="B8463" s="196">
        <v>1.3201208502605699</v>
      </c>
      <c r="C8463" s="196">
        <v>-0.99980748811419295</v>
      </c>
      <c r="D8463" s="196">
        <v>0.24225551908332699</v>
      </c>
      <c r="E8463" s="196">
        <v>5.31813886215203</v>
      </c>
    </row>
    <row r="8464" spans="1:5" x14ac:dyDescent="0.25">
      <c r="A8464" s="196">
        <v>34874.863176673898</v>
      </c>
      <c r="B8464" s="196">
        <v>-0.23761002948121299</v>
      </c>
      <c r="C8464" s="196">
        <v>-1.0002981186092901</v>
      </c>
      <c r="D8464" s="196">
        <v>0.24222488539463299</v>
      </c>
      <c r="E8464" s="196">
        <v>5.3169886611558104</v>
      </c>
    </row>
    <row r="8465" spans="1:5" x14ac:dyDescent="0.25">
      <c r="A8465" s="196">
        <v>34876.823235238902</v>
      </c>
      <c r="B8465" s="196">
        <v>4.9006052858768303</v>
      </c>
      <c r="C8465" s="196">
        <v>-1.0005722263738801</v>
      </c>
      <c r="D8465" s="196">
        <v>0.242207757015069</v>
      </c>
      <c r="E8465" s="196">
        <v>5.3163458024103001</v>
      </c>
    </row>
    <row r="8466" spans="1:5" x14ac:dyDescent="0.25">
      <c r="A8466" s="196">
        <v>34877.593674337702</v>
      </c>
      <c r="B8466" s="196">
        <v>-0.88222987692855104</v>
      </c>
      <c r="C8466" s="196">
        <v>-1.0006799901558701</v>
      </c>
      <c r="D8466" s="196">
        <v>0.24220102038848501</v>
      </c>
      <c r="E8466" s="196">
        <v>5.3160930157140198</v>
      </c>
    </row>
    <row r="8467" spans="1:5" x14ac:dyDescent="0.25">
      <c r="A8467" s="196">
        <v>34878.818817721898</v>
      </c>
      <c r="B8467" s="196">
        <v>-0.88631538645576902</v>
      </c>
      <c r="C8467" s="196">
        <v>-1.0008513785198301</v>
      </c>
      <c r="D8467" s="196">
        <v>0.242190303255224</v>
      </c>
      <c r="E8467" s="196">
        <v>5.3156909228710996</v>
      </c>
    </row>
    <row r="8468" spans="1:5" x14ac:dyDescent="0.25">
      <c r="A8468" s="196">
        <v>34886.191446986399</v>
      </c>
      <c r="B8468" s="196">
        <v>0.41793078836511699</v>
      </c>
      <c r="C8468" s="196">
        <v>-1.00188336261045</v>
      </c>
      <c r="D8468" s="196">
        <v>0.24212569025380001</v>
      </c>
      <c r="E8468" s="196">
        <v>5.3132682697591402</v>
      </c>
    </row>
    <row r="8469" spans="1:5" x14ac:dyDescent="0.25">
      <c r="A8469" s="196">
        <v>34893.057123291699</v>
      </c>
      <c r="B8469" s="196">
        <v>-0.65035100551606395</v>
      </c>
      <c r="C8469" s="196">
        <v>-1.0028453135876201</v>
      </c>
      <c r="D8469" s="196">
        <v>0.242065335923625</v>
      </c>
      <c r="E8469" s="196">
        <v>5.3110076839509999</v>
      </c>
    </row>
    <row r="8470" spans="1:5" x14ac:dyDescent="0.25">
      <c r="A8470" s="196">
        <v>34893.057496424</v>
      </c>
      <c r="B8470" s="196">
        <v>-0.24815193182984299</v>
      </c>
      <c r="C8470" s="196">
        <v>-1.0028453658912899</v>
      </c>
      <c r="D8470" s="196">
        <v>0.242065332638702</v>
      </c>
      <c r="E8470" s="196">
        <v>5.3110075609762504</v>
      </c>
    </row>
    <row r="8471" spans="1:5" x14ac:dyDescent="0.25">
      <c r="A8471" s="196">
        <v>34894.532126235703</v>
      </c>
      <c r="B8471" s="196">
        <v>2.3186018744722698</v>
      </c>
      <c r="C8471" s="196">
        <v>-1.0030520918294901</v>
      </c>
      <c r="D8471" s="196">
        <v>0.24205234644623799</v>
      </c>
      <c r="E8471" s="196">
        <v>5.3105214616715699</v>
      </c>
    </row>
    <row r="8472" spans="1:5" x14ac:dyDescent="0.25">
      <c r="A8472" s="196">
        <v>34903.604663385697</v>
      </c>
      <c r="B8472" s="196">
        <v>-0.589327849736621</v>
      </c>
      <c r="C8472" s="196">
        <v>-1.0043248411236401</v>
      </c>
      <c r="D8472" s="196">
        <v>0.241972270701313</v>
      </c>
      <c r="E8472" s="196">
        <v>5.3075264244912397</v>
      </c>
    </row>
    <row r="8473" spans="1:5" x14ac:dyDescent="0.25">
      <c r="A8473" s="196">
        <v>34909.696351802202</v>
      </c>
      <c r="B8473" s="196">
        <v>-1.4276504301987401</v>
      </c>
      <c r="C8473" s="196">
        <v>-1.0051802627116</v>
      </c>
      <c r="D8473" s="196">
        <v>0.241918331868823</v>
      </c>
      <c r="E8473" s="196">
        <v>5.3055112621194001</v>
      </c>
    </row>
    <row r="8474" spans="1:5" x14ac:dyDescent="0.25">
      <c r="A8474" s="196">
        <v>34911.9285238382</v>
      </c>
      <c r="B8474" s="196">
        <v>0.419596893787337</v>
      </c>
      <c r="C8474" s="196">
        <v>-1.00549388140537</v>
      </c>
      <c r="D8474" s="196">
        <v>0.241898532507552</v>
      </c>
      <c r="E8474" s="196">
        <v>5.3047720170829002</v>
      </c>
    </row>
    <row r="8475" spans="1:5" x14ac:dyDescent="0.25">
      <c r="A8475" s="196">
        <v>34921.418134350897</v>
      </c>
      <c r="B8475" s="196">
        <v>3.5121142426858598</v>
      </c>
      <c r="C8475" s="196">
        <v>-1.0068281527596701</v>
      </c>
      <c r="D8475" s="196">
        <v>0.241814153180896</v>
      </c>
      <c r="E8475" s="196">
        <v>5.3016243422098004</v>
      </c>
    </row>
    <row r="8476" spans="1:5" x14ac:dyDescent="0.25">
      <c r="A8476" s="196">
        <v>34923.771347695998</v>
      </c>
      <c r="B8476" s="196">
        <v>2.36417731844156</v>
      </c>
      <c r="C8476" s="196">
        <v>-1.0071592670609</v>
      </c>
      <c r="D8476" s="196">
        <v>0.24179317736842901</v>
      </c>
      <c r="E8476" s="196">
        <v>5.3008425621479303</v>
      </c>
    </row>
    <row r="8477" spans="1:5" x14ac:dyDescent="0.25">
      <c r="A8477" s="196">
        <v>34931.931901190103</v>
      </c>
      <c r="B8477" s="196">
        <v>-0.77318784494035897</v>
      </c>
      <c r="C8477" s="196">
        <v>-1.0083082570007</v>
      </c>
      <c r="D8477" s="196">
        <v>0.24172027841504701</v>
      </c>
      <c r="E8477" s="196">
        <v>5.2981277413278303</v>
      </c>
    </row>
    <row r="8478" spans="1:5" x14ac:dyDescent="0.25">
      <c r="A8478" s="196">
        <v>34932.439582264902</v>
      </c>
      <c r="B8478" s="196">
        <v>-0.76647490634652604</v>
      </c>
      <c r="C8478" s="196">
        <v>-1.008379775131</v>
      </c>
      <c r="D8478" s="196">
        <v>0.24171573515042699</v>
      </c>
      <c r="E8478" s="196">
        <v>5.2979586573798096</v>
      </c>
    </row>
    <row r="8479" spans="1:5" x14ac:dyDescent="0.25">
      <c r="A8479" s="196">
        <v>34941.397513317301</v>
      </c>
      <c r="B8479" s="196">
        <v>0.43295412986690901</v>
      </c>
      <c r="C8479" s="196">
        <v>-1.00964241250488</v>
      </c>
      <c r="D8479" s="196">
        <v>0.241635414495629</v>
      </c>
      <c r="E8479" s="196">
        <v>5.2949715657090399</v>
      </c>
    </row>
    <row r="8480" spans="1:5" x14ac:dyDescent="0.25">
      <c r="A8480" s="196">
        <v>34941.8250224027</v>
      </c>
      <c r="B8480" s="196">
        <v>2.7414787849956399</v>
      </c>
      <c r="C8480" s="196">
        <v>-1.00970270423389</v>
      </c>
      <c r="D8480" s="196">
        <v>0.24163157391298801</v>
      </c>
      <c r="E8480" s="196">
        <v>5.2948288381636903</v>
      </c>
    </row>
    <row r="8481" spans="1:5" x14ac:dyDescent="0.25">
      <c r="A8481" s="196">
        <v>34942.697490787701</v>
      </c>
      <c r="B8481" s="196">
        <v>0.41328200346690802</v>
      </c>
      <c r="C8481" s="196">
        <v>-1.00982575808981</v>
      </c>
      <c r="D8481" s="196">
        <v>0.24162373390689301</v>
      </c>
      <c r="E8481" s="196">
        <v>5.2945375090022102</v>
      </c>
    </row>
    <row r="8482" spans="1:5" x14ac:dyDescent="0.25">
      <c r="A8482" s="196">
        <v>34957.883772848501</v>
      </c>
      <c r="B8482" s="196">
        <v>-0.49597017070059402</v>
      </c>
      <c r="C8482" s="196">
        <v>-1.0119696370764999</v>
      </c>
      <c r="D8482" s="196">
        <v>0.24148682513668401</v>
      </c>
      <c r="E8482" s="196">
        <v>5.2894563337596203</v>
      </c>
    </row>
    <row r="8483" spans="1:5" x14ac:dyDescent="0.25">
      <c r="A8483" s="196">
        <v>34959.868307877099</v>
      </c>
      <c r="B8483" s="196">
        <v>0.21771054702404799</v>
      </c>
      <c r="C8483" s="196">
        <v>-1.0122500716110201</v>
      </c>
      <c r="D8483" s="196">
        <v>0.24146887203176801</v>
      </c>
      <c r="E8483" s="196">
        <v>5.2887909076393402</v>
      </c>
    </row>
    <row r="8484" spans="1:5" x14ac:dyDescent="0.25">
      <c r="A8484" s="196">
        <v>34976.975238144703</v>
      </c>
      <c r="B8484" s="196">
        <v>0.25461333578833401</v>
      </c>
      <c r="C8484" s="196">
        <v>-1.0146699924860101</v>
      </c>
      <c r="D8484" s="196">
        <v>0.24131352413072499</v>
      </c>
      <c r="E8484" s="196">
        <v>5.2830414859311299</v>
      </c>
    </row>
    <row r="8485" spans="1:5" x14ac:dyDescent="0.25">
      <c r="A8485" s="196">
        <v>34980.913406191299</v>
      </c>
      <c r="B8485" s="196">
        <v>-0.46361685504342498</v>
      </c>
      <c r="C8485" s="196">
        <v>-1.0152277110491801</v>
      </c>
      <c r="D8485" s="196">
        <v>0.24127761256906299</v>
      </c>
      <c r="E8485" s="196">
        <v>5.2817145678344701</v>
      </c>
    </row>
    <row r="8486" spans="1:5" x14ac:dyDescent="0.25">
      <c r="A8486" s="196">
        <v>34992.676940778903</v>
      </c>
      <c r="B8486" s="196">
        <v>1.2491361973817401</v>
      </c>
      <c r="C8486" s="196">
        <v>-1.0168950114308499</v>
      </c>
      <c r="D8486" s="196">
        <v>0.241170012401349</v>
      </c>
      <c r="E8486" s="196">
        <v>5.2777436566961899</v>
      </c>
    </row>
    <row r="8487" spans="1:5" x14ac:dyDescent="0.25">
      <c r="A8487" s="196">
        <v>35008.983335047902</v>
      </c>
      <c r="B8487" s="196">
        <v>2.3871194299336098</v>
      </c>
      <c r="C8487" s="196">
        <v>-1.01920946416009</v>
      </c>
      <c r="D8487" s="196">
        <v>0.24102004543999</v>
      </c>
      <c r="E8487" s="196">
        <v>5.2722214147807902</v>
      </c>
    </row>
    <row r="8488" spans="1:5" x14ac:dyDescent="0.25">
      <c r="A8488" s="196">
        <v>35012.9188994621</v>
      </c>
      <c r="B8488" s="196">
        <v>-0.35112771973033002</v>
      </c>
      <c r="C8488" s="196">
        <v>-1.01976861065214</v>
      </c>
      <c r="D8488" s="196">
        <v>0.240983710003393</v>
      </c>
      <c r="E8488" s="196">
        <v>5.2708855684899403</v>
      </c>
    </row>
    <row r="8489" spans="1:5" x14ac:dyDescent="0.25">
      <c r="A8489" s="196">
        <v>35014.103814410701</v>
      </c>
      <c r="B8489" s="196">
        <v>2.3220819829752801</v>
      </c>
      <c r="C8489" s="196">
        <v>-1.01993699882777</v>
      </c>
      <c r="D8489" s="196">
        <v>0.24097275949646099</v>
      </c>
      <c r="E8489" s="196">
        <v>5.2704831442938502</v>
      </c>
    </row>
    <row r="8490" spans="1:5" x14ac:dyDescent="0.25">
      <c r="A8490" s="196">
        <v>35021.392731344902</v>
      </c>
      <c r="B8490" s="196">
        <v>-0.13245308421011601</v>
      </c>
      <c r="C8490" s="196">
        <v>-1.0209732384225201</v>
      </c>
      <c r="D8490" s="196">
        <v>0.24090528981318099</v>
      </c>
      <c r="E8490" s="196">
        <v>5.2680053452009004</v>
      </c>
    </row>
    <row r="8491" spans="1:5" x14ac:dyDescent="0.25">
      <c r="A8491" s="196">
        <v>35021.398812671199</v>
      </c>
      <c r="B8491" s="196">
        <v>0.90874364432116095</v>
      </c>
      <c r="C8491" s="196">
        <v>-1.02097410327654</v>
      </c>
      <c r="D8491" s="196">
        <v>0.240905233443762</v>
      </c>
      <c r="E8491" s="196">
        <v>5.2680032762556097</v>
      </c>
    </row>
    <row r="8492" spans="1:5" x14ac:dyDescent="0.25">
      <c r="A8492" s="196">
        <v>35021.958886915003</v>
      </c>
      <c r="B8492" s="196">
        <v>-0.86553087575227405</v>
      </c>
      <c r="C8492" s="196">
        <v>-1.02105375614708</v>
      </c>
      <c r="D8492" s="196">
        <v>0.240900041412689</v>
      </c>
      <c r="E8492" s="196">
        <v>5.2678127200316798</v>
      </c>
    </row>
    <row r="8493" spans="1:5" x14ac:dyDescent="0.25">
      <c r="A8493" s="196">
        <v>35027.756064532798</v>
      </c>
      <c r="B8493" s="196">
        <v>18.189423190241801</v>
      </c>
      <c r="C8493" s="196">
        <v>-1.0218784614379299</v>
      </c>
      <c r="D8493" s="196">
        <v>0.240846235664816</v>
      </c>
      <c r="E8493" s="196">
        <v>5.2658389604577103</v>
      </c>
    </row>
    <row r="8494" spans="1:5" x14ac:dyDescent="0.25">
      <c r="A8494" s="196">
        <v>35029.533671805802</v>
      </c>
      <c r="B8494" s="196">
        <v>0.72711266856992895</v>
      </c>
      <c r="C8494" s="196">
        <v>-1.0221314303356599</v>
      </c>
      <c r="D8494" s="196">
        <v>0.240829713529711</v>
      </c>
      <c r="E8494" s="196">
        <v>5.2652332444946799</v>
      </c>
    </row>
    <row r="8495" spans="1:5" x14ac:dyDescent="0.25">
      <c r="A8495" s="196">
        <v>35050.933686308999</v>
      </c>
      <c r="B8495" s="196">
        <v>-0.33883252347234299</v>
      </c>
      <c r="C8495" s="196">
        <v>-1.0251799332784699</v>
      </c>
      <c r="D8495" s="196">
        <v>0.24062994801146101</v>
      </c>
      <c r="E8495" s="196">
        <v>5.2579232954012403</v>
      </c>
    </row>
    <row r="8496" spans="1:5" x14ac:dyDescent="0.25">
      <c r="A8496" s="196">
        <v>35054.866343879003</v>
      </c>
      <c r="B8496" s="196">
        <v>6.7880201769710005E-2</v>
      </c>
      <c r="C8496" s="196">
        <v>-1.02574075567305</v>
      </c>
      <c r="D8496" s="196">
        <v>0.240593065249884</v>
      </c>
      <c r="E8496" s="196">
        <v>5.2565764111149402</v>
      </c>
    </row>
    <row r="8497" spans="1:5" x14ac:dyDescent="0.25">
      <c r="A8497" s="196">
        <v>35091.979051612798</v>
      </c>
      <c r="B8497" s="196">
        <v>1.1868667475916399</v>
      </c>
      <c r="C8497" s="196">
        <v>-1.0310417907625899</v>
      </c>
      <c r="D8497" s="196">
        <v>0.240242400938421</v>
      </c>
      <c r="E8497" s="196">
        <v>5.2438137415645496</v>
      </c>
    </row>
    <row r="8498" spans="1:5" x14ac:dyDescent="0.25">
      <c r="A8498" s="196">
        <v>35097.929873121902</v>
      </c>
      <c r="B8498" s="196">
        <v>0.17681500338780301</v>
      </c>
      <c r="C8498" s="196">
        <v>-1.0318931299199601</v>
      </c>
      <c r="D8498" s="196">
        <v>0.24018574045146099</v>
      </c>
      <c r="E8498" s="196">
        <v>5.2417588296231603</v>
      </c>
    </row>
    <row r="8499" spans="1:5" x14ac:dyDescent="0.25">
      <c r="A8499" s="196">
        <v>35099.154011425897</v>
      </c>
      <c r="B8499" s="196">
        <v>7.8210311848735801</v>
      </c>
      <c r="C8499" s="196">
        <v>-1.0320683015130001</v>
      </c>
      <c r="D8499" s="196">
        <v>0.240174070147161</v>
      </c>
      <c r="E8499" s="196">
        <v>5.2413358332787396</v>
      </c>
    </row>
    <row r="8500" spans="1:5" x14ac:dyDescent="0.25">
      <c r="A8500" s="196">
        <v>35103.7862420577</v>
      </c>
      <c r="B8500" s="196">
        <v>-0.85030282326825701</v>
      </c>
      <c r="C8500" s="196">
        <v>-1.0327312954885799</v>
      </c>
      <c r="D8500" s="196">
        <v>0.24012986347078899</v>
      </c>
      <c r="E8500" s="196">
        <v>5.2397343190985897</v>
      </c>
    </row>
    <row r="8501" spans="1:5" x14ac:dyDescent="0.25">
      <c r="A8501" s="196">
        <v>35104.577946900303</v>
      </c>
      <c r="B8501" s="196">
        <v>1.5518315174405899</v>
      </c>
      <c r="C8501" s="196">
        <v>-1.03284462988982</v>
      </c>
      <c r="D8501" s="196">
        <v>0.240122300836352</v>
      </c>
      <c r="E8501" s="196">
        <v>5.2394604645460197</v>
      </c>
    </row>
    <row r="8502" spans="1:5" x14ac:dyDescent="0.25">
      <c r="A8502" s="196">
        <v>35106.081934346403</v>
      </c>
      <c r="B8502" s="196">
        <v>0.93451488783240499</v>
      </c>
      <c r="C8502" s="196">
        <v>-1.03305994562443</v>
      </c>
      <c r="D8502" s="196">
        <v>0.24010792847621701</v>
      </c>
      <c r="E8502" s="196">
        <v>5.2389401190015903</v>
      </c>
    </row>
    <row r="8503" spans="1:5" x14ac:dyDescent="0.25">
      <c r="A8503" s="196">
        <v>35111.216783875498</v>
      </c>
      <c r="B8503" s="196">
        <v>1.34297644209177</v>
      </c>
      <c r="C8503" s="196">
        <v>-1.03379522759274</v>
      </c>
      <c r="D8503" s="196">
        <v>0.24005880219749001</v>
      </c>
      <c r="E8503" s="196">
        <v>5.2371625072137196</v>
      </c>
    </row>
    <row r="8504" spans="1:5" x14ac:dyDescent="0.25">
      <c r="A8504" s="196">
        <v>35111.4194985719</v>
      </c>
      <c r="B8504" s="196">
        <v>-0.58416843353662495</v>
      </c>
      <c r="C8504" s="196">
        <v>-1.0338242602443799</v>
      </c>
      <c r="D8504" s="196">
        <v>0.240056860979833</v>
      </c>
      <c r="E8504" s="196">
        <v>5.2370922964657902</v>
      </c>
    </row>
    <row r="8505" spans="1:5" x14ac:dyDescent="0.25">
      <c r="A8505" s="196">
        <v>35114.004636558602</v>
      </c>
      <c r="B8505" s="196">
        <v>1.42025284229199</v>
      </c>
      <c r="C8505" s="196">
        <v>-1.0341945349323201</v>
      </c>
      <c r="D8505" s="196">
        <v>0.24003209345194401</v>
      </c>
      <c r="E8505" s="196">
        <v>5.2361967034802204</v>
      </c>
    </row>
    <row r="8506" spans="1:5" x14ac:dyDescent="0.25">
      <c r="A8506" s="196">
        <v>35119.055900391701</v>
      </c>
      <c r="B8506" s="196">
        <v>-0.53972715979515595</v>
      </c>
      <c r="C8506" s="196">
        <v>-1.03491821294238</v>
      </c>
      <c r="D8506" s="196">
        <v>0.23998363465626699</v>
      </c>
      <c r="E8506" s="196">
        <v>5.2344455563364498</v>
      </c>
    </row>
    <row r="8507" spans="1:5" x14ac:dyDescent="0.25">
      <c r="A8507" s="196">
        <v>35119.582662663401</v>
      </c>
      <c r="B8507" s="196">
        <v>0.95314863765386504</v>
      </c>
      <c r="C8507" s="196">
        <v>-1.0349936936028199</v>
      </c>
      <c r="D8507" s="196">
        <v>0.239978576350482</v>
      </c>
      <c r="E8507" s="196">
        <v>5.2342628507632201</v>
      </c>
    </row>
    <row r="8508" spans="1:5" x14ac:dyDescent="0.25">
      <c r="A8508" s="196">
        <v>35120.978232560701</v>
      </c>
      <c r="B8508" s="196">
        <v>2.2566679682544599</v>
      </c>
      <c r="C8508" s="196">
        <v>-1.0351936790607299</v>
      </c>
      <c r="D8508" s="196">
        <v>0.239965170767002</v>
      </c>
      <c r="E8508" s="196">
        <v>5.2337787204623201</v>
      </c>
    </row>
    <row r="8509" spans="1:5" x14ac:dyDescent="0.25">
      <c r="A8509" s="196">
        <v>35122.255878918797</v>
      </c>
      <c r="B8509" s="196">
        <v>-0.124948178283352</v>
      </c>
      <c r="C8509" s="196">
        <v>-1.03537678109317</v>
      </c>
      <c r="D8509" s="196">
        <v>0.239952892292046</v>
      </c>
      <c r="E8509" s="196">
        <v>5.2333353943241097</v>
      </c>
    </row>
    <row r="8510" spans="1:5" x14ac:dyDescent="0.25">
      <c r="A8510" s="196">
        <v>35123.911224335898</v>
      </c>
      <c r="B8510" s="196">
        <v>-1.3406650371245299</v>
      </c>
      <c r="C8510" s="196">
        <v>-1.03561403315794</v>
      </c>
      <c r="D8510" s="196">
        <v>0.23993697602771999</v>
      </c>
      <c r="E8510" s="196">
        <v>5.2327608641511398</v>
      </c>
    </row>
    <row r="8511" spans="1:5" x14ac:dyDescent="0.25">
      <c r="A8511" s="196">
        <v>35128.334619711997</v>
      </c>
      <c r="B8511" s="196">
        <v>0.48197746534006702</v>
      </c>
      <c r="C8511" s="196">
        <v>-1.03624813160976</v>
      </c>
      <c r="D8511" s="196">
        <v>0.239894400443734</v>
      </c>
      <c r="E8511" s="196">
        <v>5.2312247984544697</v>
      </c>
    </row>
    <row r="8512" spans="1:5" x14ac:dyDescent="0.25">
      <c r="A8512" s="196">
        <v>35134.008615954903</v>
      </c>
      <c r="B8512" s="196">
        <v>3.0135495728375901</v>
      </c>
      <c r="C8512" s="196">
        <v>-1.03706174767237</v>
      </c>
      <c r="D8512" s="196">
        <v>0.23983969349645201</v>
      </c>
      <c r="E8512" s="196">
        <v>5.2292527333436896</v>
      </c>
    </row>
    <row r="8513" spans="1:5" x14ac:dyDescent="0.25">
      <c r="A8513" s="196">
        <v>35141.650246179503</v>
      </c>
      <c r="B8513" s="196">
        <v>3.4436109104638599</v>
      </c>
      <c r="C8513" s="196">
        <v>-1.03815792822324</v>
      </c>
      <c r="D8513" s="196">
        <v>0.23976584848530699</v>
      </c>
      <c r="E8513" s="196">
        <v>5.2265937853297899</v>
      </c>
    </row>
    <row r="8514" spans="1:5" x14ac:dyDescent="0.25">
      <c r="A8514" s="196">
        <v>35154.834684689697</v>
      </c>
      <c r="B8514" s="196">
        <v>-1.00240584422377</v>
      </c>
      <c r="C8514" s="196">
        <v>-1.04005029165179</v>
      </c>
      <c r="D8514" s="196">
        <v>0.23963799292568699</v>
      </c>
      <c r="E8514" s="196">
        <v>5.2219982309001196</v>
      </c>
    </row>
    <row r="8515" spans="1:5" x14ac:dyDescent="0.25">
      <c r="A8515" s="196">
        <v>35157.348250038602</v>
      </c>
      <c r="B8515" s="196">
        <v>4.8006682276978196</v>
      </c>
      <c r="C8515" s="196">
        <v>-1.0404112117395401</v>
      </c>
      <c r="D8515" s="196">
        <v>0.23961355371863499</v>
      </c>
      <c r="E8515" s="196">
        <v>5.2211209824951599</v>
      </c>
    </row>
    <row r="8516" spans="1:5" x14ac:dyDescent="0.25">
      <c r="A8516" s="196">
        <v>35161.216983435203</v>
      </c>
      <c r="B8516" s="196">
        <v>2.6739732050185001E-2</v>
      </c>
      <c r="C8516" s="196">
        <v>-1.0409668079636301</v>
      </c>
      <c r="D8516" s="196">
        <v>0.239575898419294</v>
      </c>
      <c r="E8516" s="196">
        <v>5.2197700811221601</v>
      </c>
    </row>
    <row r="8517" spans="1:5" x14ac:dyDescent="0.25">
      <c r="A8517" s="196">
        <v>35165.5828600526</v>
      </c>
      <c r="B8517" s="196">
        <v>-1.23229074002844</v>
      </c>
      <c r="C8517" s="196">
        <v>-1.0415939267424601</v>
      </c>
      <c r="D8517" s="196">
        <v>0.23953334634613599</v>
      </c>
      <c r="E8517" s="196">
        <v>5.2182445865566098</v>
      </c>
    </row>
    <row r="8518" spans="1:5" x14ac:dyDescent="0.25">
      <c r="A8518" s="196">
        <v>35165.993965589099</v>
      </c>
      <c r="B8518" s="196">
        <v>1.5682582592521099</v>
      </c>
      <c r="C8518" s="196">
        <v>-1.0416529851503999</v>
      </c>
      <c r="D8518" s="196">
        <v>0.239529336340154</v>
      </c>
      <c r="E8518" s="196">
        <v>5.2181008867230201</v>
      </c>
    </row>
    <row r="8519" spans="1:5" x14ac:dyDescent="0.25">
      <c r="A8519" s="196">
        <v>35181.697354329102</v>
      </c>
      <c r="B8519" s="196">
        <v>1.39390253307041</v>
      </c>
      <c r="C8519" s="196">
        <v>-1.04390973504167</v>
      </c>
      <c r="D8519" s="196">
        <v>0.23937575678802001</v>
      </c>
      <c r="E8519" s="196">
        <v>5.2126049837823203</v>
      </c>
    </row>
    <row r="8520" spans="1:5" x14ac:dyDescent="0.25">
      <c r="A8520" s="196">
        <v>35187.9487864978</v>
      </c>
      <c r="B8520" s="196">
        <v>4.8712192930677703E-2</v>
      </c>
      <c r="C8520" s="196">
        <v>-1.0448085680096799</v>
      </c>
      <c r="D8520" s="196">
        <v>0.239314398672928</v>
      </c>
      <c r="E8520" s="196">
        <v>5.21041344096834</v>
      </c>
    </row>
    <row r="8521" spans="1:5" x14ac:dyDescent="0.25">
      <c r="A8521" s="196">
        <v>35188.489599672699</v>
      </c>
      <c r="B8521" s="196">
        <v>0.90503466191927695</v>
      </c>
      <c r="C8521" s="196">
        <v>-1.04488633730659</v>
      </c>
      <c r="D8521" s="196">
        <v>0.23930908473232201</v>
      </c>
      <c r="E8521" s="196">
        <v>5.2102237540182603</v>
      </c>
    </row>
    <row r="8522" spans="1:5" x14ac:dyDescent="0.25">
      <c r="A8522" s="196">
        <v>35189.106315625897</v>
      </c>
      <c r="B8522" s="196">
        <v>-0.85961027814005397</v>
      </c>
      <c r="C8522" s="196">
        <v>-1.0449750235736599</v>
      </c>
      <c r="D8522" s="196">
        <v>0.23930302385184499</v>
      </c>
      <c r="E8522" s="196">
        <v>5.2100074260976097</v>
      </c>
    </row>
    <row r="8523" spans="1:5" x14ac:dyDescent="0.25">
      <c r="A8523" s="196">
        <v>35193.2131988541</v>
      </c>
      <c r="B8523" s="196">
        <v>1.82960726317885</v>
      </c>
      <c r="C8523" s="196">
        <v>-1.0455656664411801</v>
      </c>
      <c r="D8523" s="196">
        <v>0.239262632039731</v>
      </c>
      <c r="E8523" s="196">
        <v>5.2085663369721997</v>
      </c>
    </row>
    <row r="8524" spans="1:5" x14ac:dyDescent="0.25">
      <c r="A8524" s="196">
        <v>35212.408171509902</v>
      </c>
      <c r="B8524" s="196">
        <v>0.34133424231093101</v>
      </c>
      <c r="C8524" s="196">
        <v>-1.0483274664268101</v>
      </c>
      <c r="D8524" s="196">
        <v>0.23907314179976999</v>
      </c>
      <c r="E8524" s="196">
        <v>5.2018195779812002</v>
      </c>
    </row>
    <row r="8525" spans="1:5" x14ac:dyDescent="0.25">
      <c r="A8525" s="196">
        <v>35212.711700256201</v>
      </c>
      <c r="B8525" s="196">
        <v>5.95970671843001E-2</v>
      </c>
      <c r="C8525" s="196">
        <v>-1.0483711537289</v>
      </c>
      <c r="D8525" s="196">
        <v>0.23907013612408301</v>
      </c>
      <c r="E8525" s="196">
        <v>5.2017127453073497</v>
      </c>
    </row>
    <row r="8526" spans="1:5" x14ac:dyDescent="0.25">
      <c r="A8526" s="196">
        <v>35213.328337368701</v>
      </c>
      <c r="B8526" s="196">
        <v>-1.32214956083415</v>
      </c>
      <c r="C8526" s="196">
        <v>-1.0484599085112001</v>
      </c>
      <c r="D8526" s="196">
        <v>0.239064029025154</v>
      </c>
      <c r="E8526" s="196">
        <v>5.2014956944265496</v>
      </c>
    </row>
    <row r="8527" spans="1:5" x14ac:dyDescent="0.25">
      <c r="A8527" s="196">
        <v>35214.9855810191</v>
      </c>
      <c r="B8527" s="196">
        <v>1.3970740670052899</v>
      </c>
      <c r="C8527" s="196">
        <v>-1.0486984505416199</v>
      </c>
      <c r="D8527" s="196">
        <v>0.23904761000510899</v>
      </c>
      <c r="E8527" s="196">
        <v>5.2009122676608701</v>
      </c>
    </row>
    <row r="8528" spans="1:5" x14ac:dyDescent="0.25">
      <c r="A8528" s="196">
        <v>35215.567609352001</v>
      </c>
      <c r="B8528" s="196">
        <v>0.50444644071637901</v>
      </c>
      <c r="C8528" s="196">
        <v>-1.0487822302276</v>
      </c>
      <c r="D8528" s="196">
        <v>0.23904184156942901</v>
      </c>
      <c r="E8528" s="196">
        <v>5.2007073350933197</v>
      </c>
    </row>
    <row r="8529" spans="1:5" x14ac:dyDescent="0.25">
      <c r="A8529" s="196">
        <v>35218.520301003497</v>
      </c>
      <c r="B8529" s="196">
        <v>0.74738881746016805</v>
      </c>
      <c r="C8529" s="196">
        <v>-1.0492072778963699</v>
      </c>
      <c r="D8529" s="196">
        <v>0.239012561422281</v>
      </c>
      <c r="E8529" s="196">
        <v>5.1996674389225701</v>
      </c>
    </row>
    <row r="8530" spans="1:5" x14ac:dyDescent="0.25">
      <c r="A8530" s="196">
        <v>35224.346549871902</v>
      </c>
      <c r="B8530" s="196">
        <v>2.4183751803528399</v>
      </c>
      <c r="C8530" s="196">
        <v>-1.05004609779156</v>
      </c>
      <c r="D8530" s="196">
        <v>0.238954706334749</v>
      </c>
      <c r="E8530" s="196">
        <v>5.1976142949974502</v>
      </c>
    </row>
    <row r="8531" spans="1:5" x14ac:dyDescent="0.25">
      <c r="A8531" s="196">
        <v>35264.051986641098</v>
      </c>
      <c r="B8531" s="196">
        <v>-0.20471159889307</v>
      </c>
      <c r="C8531" s="196">
        <v>-1.05576606415415</v>
      </c>
      <c r="D8531" s="196">
        <v>0.238557646455892</v>
      </c>
      <c r="E8531" s="196">
        <v>5.1835810560102802</v>
      </c>
    </row>
    <row r="8532" spans="1:5" x14ac:dyDescent="0.25">
      <c r="A8532" s="196">
        <v>35269.404350790297</v>
      </c>
      <c r="B8532" s="196">
        <v>0.83423503594417503</v>
      </c>
      <c r="C8532" s="196">
        <v>-1.0565375006958599</v>
      </c>
      <c r="D8532" s="196">
        <v>0.23850375501093199</v>
      </c>
      <c r="E8532" s="196">
        <v>5.1816841252685499</v>
      </c>
    </row>
    <row r="8533" spans="1:5" x14ac:dyDescent="0.25">
      <c r="A8533" s="196">
        <v>35273.234589565698</v>
      </c>
      <c r="B8533" s="196">
        <v>0.439548134363621</v>
      </c>
      <c r="C8533" s="196">
        <v>-1.05708959547792</v>
      </c>
      <c r="D8533" s="196">
        <v>0.23846513645165701</v>
      </c>
      <c r="E8533" s="196">
        <v>5.1803259271825999</v>
      </c>
    </row>
    <row r="8534" spans="1:5" x14ac:dyDescent="0.25">
      <c r="A8534" s="196">
        <v>35278.010220550997</v>
      </c>
      <c r="B8534" s="196">
        <v>-0.350109099354312</v>
      </c>
      <c r="C8534" s="196">
        <v>-1.0577780053571899</v>
      </c>
      <c r="D8534" s="196">
        <v>0.23841692423005001</v>
      </c>
      <c r="E8534" s="196">
        <v>5.1786316614008499</v>
      </c>
    </row>
    <row r="8535" spans="1:5" x14ac:dyDescent="0.25">
      <c r="A8535" s="196">
        <v>35291.814168733697</v>
      </c>
      <c r="B8535" s="196">
        <v>-0.264982785518173</v>
      </c>
      <c r="C8535" s="196">
        <v>-1.05976809303354</v>
      </c>
      <c r="D8535" s="196">
        <v>0.23827718378604301</v>
      </c>
      <c r="E8535" s="196">
        <v>5.1737293224397396</v>
      </c>
    </row>
    <row r="8536" spans="1:5" x14ac:dyDescent="0.25">
      <c r="A8536" s="196">
        <v>35316.184100425802</v>
      </c>
      <c r="B8536" s="196">
        <v>-0.62037576987693499</v>
      </c>
      <c r="C8536" s="196">
        <v>-1.06328204269421</v>
      </c>
      <c r="D8536" s="196">
        <v>0.23802910490818599</v>
      </c>
      <c r="E8536" s="196">
        <v>5.1650570839151202</v>
      </c>
    </row>
    <row r="8537" spans="1:5" x14ac:dyDescent="0.25">
      <c r="A8537" s="196">
        <v>35317.3366327482</v>
      </c>
      <c r="B8537" s="196">
        <v>-0.614632803322402</v>
      </c>
      <c r="C8537" s="196">
        <v>-1.0634482388142299</v>
      </c>
      <c r="D8537" s="196">
        <v>0.23801732931439101</v>
      </c>
      <c r="E8537" s="196">
        <v>5.1646464186293901</v>
      </c>
    </row>
    <row r="8538" spans="1:5" x14ac:dyDescent="0.25">
      <c r="A8538" s="196">
        <v>35319.110391270398</v>
      </c>
      <c r="B8538" s="196">
        <v>3.8351194011943E-2</v>
      </c>
      <c r="C8538" s="196">
        <v>-1.0637040170392</v>
      </c>
      <c r="D8538" s="196">
        <v>0.23799919899344599</v>
      </c>
      <c r="E8538" s="196">
        <v>5.16401431085764</v>
      </c>
    </row>
    <row r="8539" spans="1:5" x14ac:dyDescent="0.25">
      <c r="A8539" s="196">
        <v>35322.218053787401</v>
      </c>
      <c r="B8539" s="196">
        <v>0.91501012966497297</v>
      </c>
      <c r="C8539" s="196">
        <v>-1.06415214749913</v>
      </c>
      <c r="D8539" s="196">
        <v>0.23796741220227399</v>
      </c>
      <c r="E8539" s="196">
        <v>5.1629065840123696</v>
      </c>
    </row>
    <row r="8540" spans="1:5" x14ac:dyDescent="0.25">
      <c r="A8540" s="196">
        <v>35324.965588018</v>
      </c>
      <c r="B8540" s="196">
        <v>-0.87961385624111199</v>
      </c>
      <c r="C8540" s="196">
        <v>-1.0645483476202999</v>
      </c>
      <c r="D8540" s="196">
        <v>0.237939285610787</v>
      </c>
      <c r="E8540" s="196">
        <v>5.1619269512981898</v>
      </c>
    </row>
    <row r="8541" spans="1:5" x14ac:dyDescent="0.25">
      <c r="A8541" s="196">
        <v>35335.1888468568</v>
      </c>
      <c r="B8541" s="196">
        <v>-0.122722467918816</v>
      </c>
      <c r="C8541" s="196">
        <v>-1.0660225539116699</v>
      </c>
      <c r="D8541" s="196">
        <v>0.23783443778629701</v>
      </c>
      <c r="E8541" s="196">
        <v>5.1582796425474502</v>
      </c>
    </row>
    <row r="8542" spans="1:5" x14ac:dyDescent="0.25">
      <c r="A8542" s="196">
        <v>35339.526931783701</v>
      </c>
      <c r="B8542" s="196">
        <v>1.3862998550938599</v>
      </c>
      <c r="C8542" s="196">
        <v>-1.0666480989306399</v>
      </c>
      <c r="D8542" s="196">
        <v>0.237789856092572</v>
      </c>
      <c r="E8542" s="196">
        <v>5.1567309349010504</v>
      </c>
    </row>
    <row r="8543" spans="1:5" x14ac:dyDescent="0.25">
      <c r="A8543" s="196">
        <v>35340.912084707001</v>
      </c>
      <c r="B8543" s="196">
        <v>-0.23324910484727701</v>
      </c>
      <c r="C8543" s="196">
        <v>-1.0668478333745499</v>
      </c>
      <c r="D8543" s="196">
        <v>0.23777560974066</v>
      </c>
      <c r="E8543" s="196">
        <v>5.1562363055672904</v>
      </c>
    </row>
    <row r="8544" spans="1:5" x14ac:dyDescent="0.25">
      <c r="A8544" s="196">
        <v>35343.631435076</v>
      </c>
      <c r="B8544" s="196">
        <v>-0.60785710304159801</v>
      </c>
      <c r="C8544" s="196">
        <v>-1.0672399505541199</v>
      </c>
      <c r="D8544" s="196">
        <v>0.23774762510710501</v>
      </c>
      <c r="E8544" s="196">
        <v>5.1552650673068596</v>
      </c>
    </row>
    <row r="8545" spans="1:5" x14ac:dyDescent="0.25">
      <c r="A8545" s="196">
        <v>35355.7551081458</v>
      </c>
      <c r="B8545" s="196">
        <v>-0.441974952462313</v>
      </c>
      <c r="C8545" s="196">
        <v>-1.0689880384728601</v>
      </c>
      <c r="D8545" s="196">
        <v>0.237622604145375</v>
      </c>
      <c r="E8545" s="196">
        <v>5.1509322343274198</v>
      </c>
    </row>
    <row r="8546" spans="1:5" x14ac:dyDescent="0.25">
      <c r="A8546" s="196">
        <v>35356.433925998797</v>
      </c>
      <c r="B8546" s="196">
        <v>-0.25803277068530101</v>
      </c>
      <c r="C8546" s="196">
        <v>-1.0690859106655799</v>
      </c>
      <c r="D8546" s="196">
        <v>0.23761559170982399</v>
      </c>
      <c r="E8546" s="196">
        <v>5.15068950375644</v>
      </c>
    </row>
    <row r="8547" spans="1:5" x14ac:dyDescent="0.25">
      <c r="A8547" s="196">
        <v>35374.132264728803</v>
      </c>
      <c r="B8547" s="196">
        <v>3.0315108535923398</v>
      </c>
      <c r="C8547" s="196">
        <v>-1.0716373977573801</v>
      </c>
      <c r="D8547" s="196">
        <v>0.23743230160798001</v>
      </c>
      <c r="E8547" s="196">
        <v>5.1443562997399903</v>
      </c>
    </row>
    <row r="8548" spans="1:5" x14ac:dyDescent="0.25">
      <c r="A8548" s="196">
        <v>35374.811269870203</v>
      </c>
      <c r="B8548" s="196">
        <v>0.32185811342932802</v>
      </c>
      <c r="C8548" s="196">
        <v>-1.0717352748650699</v>
      </c>
      <c r="D8548" s="196">
        <v>0.23742525203346701</v>
      </c>
      <c r="E8548" s="196">
        <v>5.1441131498492201</v>
      </c>
    </row>
    <row r="8549" spans="1:5" x14ac:dyDescent="0.25">
      <c r="A8549" s="196">
        <v>35377.547753041101</v>
      </c>
      <c r="B8549" s="196">
        <v>-0.54781576498239604</v>
      </c>
      <c r="C8549" s="196">
        <v>-1.07212972259686</v>
      </c>
      <c r="D8549" s="196">
        <v>0.237396828198433</v>
      </c>
      <c r="E8549" s="196">
        <v>5.1431330971186</v>
      </c>
    </row>
    <row r="8550" spans="1:5" x14ac:dyDescent="0.25">
      <c r="A8550" s="196">
        <v>35386.295544427798</v>
      </c>
      <c r="B8550" s="196">
        <v>3.5366486533546402</v>
      </c>
      <c r="C8550" s="196">
        <v>-1.07339054461757</v>
      </c>
      <c r="D8550" s="196">
        <v>0.23730582464247099</v>
      </c>
      <c r="E8550" s="196">
        <v>5.1399988130910401</v>
      </c>
    </row>
    <row r="8551" spans="1:5" x14ac:dyDescent="0.25">
      <c r="A8551" s="196">
        <v>35389.687520534397</v>
      </c>
      <c r="B8551" s="196">
        <v>0.55673695653535904</v>
      </c>
      <c r="C8551" s="196">
        <v>-1.0738793776541999</v>
      </c>
      <c r="D8551" s="196">
        <v>0.23727048050201799</v>
      </c>
      <c r="E8551" s="196">
        <v>5.1387829589493998</v>
      </c>
    </row>
    <row r="8552" spans="1:5" x14ac:dyDescent="0.25">
      <c r="A8552" s="196">
        <v>35391.091003877598</v>
      </c>
      <c r="B8552" s="196">
        <v>0.42392551973884401</v>
      </c>
      <c r="C8552" s="196">
        <v>-1.0740816305784</v>
      </c>
      <c r="D8552" s="196">
        <v>0.237255846973254</v>
      </c>
      <c r="E8552" s="196">
        <v>5.1382797958972501</v>
      </c>
    </row>
    <row r="8553" spans="1:5" x14ac:dyDescent="0.25">
      <c r="A8553" s="196">
        <v>35396.811456481701</v>
      </c>
      <c r="B8553" s="196">
        <v>-0.76154206130992796</v>
      </c>
      <c r="C8553" s="196">
        <v>-1.07490593242459</v>
      </c>
      <c r="D8553" s="196">
        <v>0.237196145838973</v>
      </c>
      <c r="E8553" s="196">
        <v>5.1362284544657397</v>
      </c>
    </row>
    <row r="8554" spans="1:5" x14ac:dyDescent="0.25">
      <c r="A8554" s="196">
        <v>35399.300086929397</v>
      </c>
      <c r="B8554" s="196">
        <v>0.93486071255741698</v>
      </c>
      <c r="C8554" s="196">
        <v>-1.0752645058357599</v>
      </c>
      <c r="D8554" s="196">
        <v>0.23717014520486601</v>
      </c>
      <c r="E8554" s="196">
        <v>5.1353357904183303</v>
      </c>
    </row>
    <row r="8555" spans="1:5" x14ac:dyDescent="0.25">
      <c r="A8555" s="196">
        <v>35400.795835752797</v>
      </c>
      <c r="B8555" s="196">
        <v>0.50125504225659701</v>
      </c>
      <c r="C8555" s="196">
        <v>-1.07548001063944</v>
      </c>
      <c r="D8555" s="196">
        <v>0.23715450975952801</v>
      </c>
      <c r="E8555" s="196">
        <v>5.1347991992439397</v>
      </c>
    </row>
    <row r="8556" spans="1:5" x14ac:dyDescent="0.25">
      <c r="A8556" s="196">
        <v>35403.085897019897</v>
      </c>
      <c r="B8556" s="196">
        <v>-1.2012495419298499</v>
      </c>
      <c r="C8556" s="196">
        <v>-1.0758099441653499</v>
      </c>
      <c r="D8556" s="196">
        <v>0.23713055923981399</v>
      </c>
      <c r="E8556" s="196">
        <v>5.1339775514789503</v>
      </c>
    </row>
    <row r="8557" spans="1:5" x14ac:dyDescent="0.25">
      <c r="A8557" s="196">
        <v>35420.014915592998</v>
      </c>
      <c r="B8557" s="196">
        <v>-8.7123958845267205E-2</v>
      </c>
      <c r="C8557" s="196">
        <v>-1.0782483518089001</v>
      </c>
      <c r="D8557" s="196">
        <v>0.23695306250418199</v>
      </c>
      <c r="E8557" s="196">
        <v>5.1278999498913702</v>
      </c>
    </row>
    <row r="8558" spans="1:5" x14ac:dyDescent="0.25">
      <c r="A8558" s="196">
        <v>35421.821875498303</v>
      </c>
      <c r="B8558" s="196">
        <v>1.4448189941637499</v>
      </c>
      <c r="C8558" s="196">
        <v>-1.07850855478879</v>
      </c>
      <c r="D8558" s="196">
        <v>0.236934070865434</v>
      </c>
      <c r="E8558" s="196">
        <v>5.1272508770126501</v>
      </c>
    </row>
    <row r="8559" spans="1:5" x14ac:dyDescent="0.25">
      <c r="A8559" s="196">
        <v>35422.899410765604</v>
      </c>
      <c r="B8559" s="196">
        <v>2.77029461923328</v>
      </c>
      <c r="C8559" s="196">
        <v>-1.07866371377802</v>
      </c>
      <c r="D8559" s="196">
        <v>0.23692274146605699</v>
      </c>
      <c r="E8559" s="196">
        <v>5.1268637864997597</v>
      </c>
    </row>
    <row r="8560" spans="1:5" x14ac:dyDescent="0.25">
      <c r="A8560" s="196">
        <v>35426.082367151801</v>
      </c>
      <c r="B8560" s="196">
        <v>-0.86978795377911899</v>
      </c>
      <c r="C8560" s="196">
        <v>-1.0791220123884699</v>
      </c>
      <c r="D8560" s="196">
        <v>0.23688925694327501</v>
      </c>
      <c r="E8560" s="196">
        <v>5.1257202123725403</v>
      </c>
    </row>
    <row r="8561" spans="1:5" x14ac:dyDescent="0.25">
      <c r="A8561" s="196">
        <v>35445.034853115103</v>
      </c>
      <c r="B8561" s="196">
        <v>0.35960345505763502</v>
      </c>
      <c r="C8561" s="196">
        <v>-1.08184991867767</v>
      </c>
      <c r="D8561" s="196">
        <v>0.236689313463576</v>
      </c>
      <c r="E8561" s="196">
        <v>5.11890688688087</v>
      </c>
    </row>
    <row r="8562" spans="1:5" x14ac:dyDescent="0.25">
      <c r="A8562" s="196">
        <v>35449.312985517397</v>
      </c>
      <c r="B8562" s="196">
        <v>-0.29274124254022899</v>
      </c>
      <c r="C8562" s="196">
        <v>-1.0824654381876699</v>
      </c>
      <c r="D8562" s="196">
        <v>0.23664404751374499</v>
      </c>
      <c r="E8562" s="196">
        <v>5.1173680144491698</v>
      </c>
    </row>
    <row r="8563" spans="1:5" x14ac:dyDescent="0.25">
      <c r="A8563" s="196">
        <v>35458.408857493101</v>
      </c>
      <c r="B8563" s="196">
        <v>-0.83200103029813499</v>
      </c>
      <c r="C8563" s="196">
        <v>-1.0837737804207801</v>
      </c>
      <c r="D8563" s="196">
        <v>0.23654764485224</v>
      </c>
      <c r="E8563" s="196">
        <v>5.1140951495300104</v>
      </c>
    </row>
    <row r="8564" spans="1:5" x14ac:dyDescent="0.25">
      <c r="A8564" s="196">
        <v>35466.892449364401</v>
      </c>
      <c r="B8564" s="196">
        <v>-0.29704338966732902</v>
      </c>
      <c r="C8564" s="196">
        <v>-1.0849936208396</v>
      </c>
      <c r="D8564" s="196">
        <v>0.23645753477029599</v>
      </c>
      <c r="E8564" s="196">
        <v>5.1110414169798899</v>
      </c>
    </row>
    <row r="8565" spans="1:5" x14ac:dyDescent="0.25">
      <c r="A8565" s="196">
        <v>35468.647318965799</v>
      </c>
      <c r="B8565" s="196">
        <v>18.2029006532672</v>
      </c>
      <c r="C8565" s="196">
        <v>-1.08524589583442</v>
      </c>
      <c r="D8565" s="196">
        <v>0.23643887150977899</v>
      </c>
      <c r="E8565" s="196">
        <v>5.1104096043999903</v>
      </c>
    </row>
    <row r="8566" spans="1:5" x14ac:dyDescent="0.25">
      <c r="A8566" s="196">
        <v>35476.440930202298</v>
      </c>
      <c r="B8566" s="196">
        <v>0.75324190765259602</v>
      </c>
      <c r="C8566" s="196">
        <v>-1.08636604730063</v>
      </c>
      <c r="D8566" s="196">
        <v>0.23635588824529399</v>
      </c>
      <c r="E8566" s="196">
        <v>5.1076031145424503</v>
      </c>
    </row>
    <row r="8567" spans="1:5" x14ac:dyDescent="0.25">
      <c r="A8567" s="196">
        <v>35478.526892936497</v>
      </c>
      <c r="B8567" s="196">
        <v>-1.3911121101237001</v>
      </c>
      <c r="C8567" s="196">
        <v>-1.0866657892469</v>
      </c>
      <c r="D8567" s="196">
        <v>0.236333650901253</v>
      </c>
      <c r="E8567" s="196">
        <v>5.1068518164008498</v>
      </c>
    </row>
    <row r="8568" spans="1:5" x14ac:dyDescent="0.25">
      <c r="A8568" s="196">
        <v>35499.738412875296</v>
      </c>
      <c r="B8568" s="196">
        <v>-0.70400500588016002</v>
      </c>
      <c r="C8568" s="196">
        <v>-1.0897120568454599</v>
      </c>
      <c r="D8568" s="196">
        <v>0.23610688746728101</v>
      </c>
      <c r="E8568" s="196">
        <v>5.0992090763256801</v>
      </c>
    </row>
    <row r="8569" spans="1:5" x14ac:dyDescent="0.25">
      <c r="A8569" s="196">
        <v>35500.829642620498</v>
      </c>
      <c r="B8569" s="196">
        <v>0.159616481488323</v>
      </c>
      <c r="C8569" s="196">
        <v>-1.0898686836852001</v>
      </c>
      <c r="D8569" s="196">
        <v>0.23609519033210899</v>
      </c>
      <c r="E8569" s="196">
        <v>5.0988157590627301</v>
      </c>
    </row>
    <row r="8570" spans="1:5" x14ac:dyDescent="0.25">
      <c r="A8570" s="196">
        <v>35501.132004942599</v>
      </c>
      <c r="B8570" s="196">
        <v>-0.81273162282502498</v>
      </c>
      <c r="C8570" s="196">
        <v>-1.0899120808723299</v>
      </c>
      <c r="D8570" s="196">
        <v>0.236091948704862</v>
      </c>
      <c r="E8570" s="196">
        <v>5.0987067750039303</v>
      </c>
    </row>
    <row r="8571" spans="1:5" x14ac:dyDescent="0.25">
      <c r="A8571" s="196">
        <v>35501.236533380499</v>
      </c>
      <c r="B8571" s="196">
        <v>-0.21640722845097701</v>
      </c>
      <c r="C8571" s="196">
        <v>-1.0899270833732</v>
      </c>
      <c r="D8571" s="196">
        <v>0.23609082800091899</v>
      </c>
      <c r="E8571" s="196">
        <v>5.0986690983583696</v>
      </c>
    </row>
    <row r="8572" spans="1:5" x14ac:dyDescent="0.25">
      <c r="A8572" s="196">
        <v>35502.116979581901</v>
      </c>
      <c r="B8572" s="196">
        <v>4.7681678405358303</v>
      </c>
      <c r="C8572" s="196">
        <v>-1.0900534465682099</v>
      </c>
      <c r="D8572" s="196">
        <v>0.236081387171099</v>
      </c>
      <c r="E8572" s="196">
        <v>5.0983517424981297</v>
      </c>
    </row>
    <row r="8573" spans="1:5" x14ac:dyDescent="0.25">
      <c r="A8573" s="196">
        <v>35505.988575727002</v>
      </c>
      <c r="B8573" s="196">
        <v>0.77815318120388899</v>
      </c>
      <c r="C8573" s="196">
        <v>-1.0906090337137799</v>
      </c>
      <c r="D8573" s="196">
        <v>0.23603984945662501</v>
      </c>
      <c r="E8573" s="196">
        <v>5.0969561400271104</v>
      </c>
    </row>
    <row r="8574" spans="1:5" x14ac:dyDescent="0.25">
      <c r="A8574" s="196">
        <v>35514.170772007899</v>
      </c>
      <c r="B8574" s="196">
        <v>-1.01424420751577</v>
      </c>
      <c r="C8574" s="196">
        <v>-1.0917828158023899</v>
      </c>
      <c r="D8574" s="196">
        <v>0.23595193876156101</v>
      </c>
      <c r="E8574" s="196">
        <v>5.0940062328317097</v>
      </c>
    </row>
    <row r="8575" spans="1:5" x14ac:dyDescent="0.25">
      <c r="A8575" s="196">
        <v>35516.235352739801</v>
      </c>
      <c r="B8575" s="196">
        <v>1.7016456950457399</v>
      </c>
      <c r="C8575" s="196">
        <v>-1.09207890555053</v>
      </c>
      <c r="D8575" s="196">
        <v>0.23592972983808999</v>
      </c>
      <c r="E8575" s="196">
        <v>5.0932618039754196</v>
      </c>
    </row>
    <row r="8576" spans="1:5" x14ac:dyDescent="0.25">
      <c r="A8576" s="196">
        <v>35516.8736193234</v>
      </c>
      <c r="B8576" s="196">
        <v>-0.75884602968900905</v>
      </c>
      <c r="C8576" s="196">
        <v>-1.0921704347579</v>
      </c>
      <c r="D8576" s="196">
        <v>0.23592286175692501</v>
      </c>
      <c r="E8576" s="196">
        <v>5.0930316563011004</v>
      </c>
    </row>
    <row r="8577" spans="1:5" x14ac:dyDescent="0.25">
      <c r="A8577" s="196">
        <v>35524.890960332603</v>
      </c>
      <c r="B8577" s="196">
        <v>-0.20814653635406999</v>
      </c>
      <c r="C8577" s="196">
        <v>-1.0933198509759501</v>
      </c>
      <c r="D8577" s="196">
        <v>0.23583650366711001</v>
      </c>
      <c r="E8577" s="196">
        <v>5.0901404807346902</v>
      </c>
    </row>
    <row r="8578" spans="1:5" x14ac:dyDescent="0.25">
      <c r="A8578" s="196">
        <v>35571.387264926801</v>
      </c>
      <c r="B8578" s="196">
        <v>0.98850193110318196</v>
      </c>
      <c r="C8578" s="196">
        <v>-1.09997414786748</v>
      </c>
      <c r="D8578" s="196">
        <v>0.23533252939771299</v>
      </c>
      <c r="E8578" s="196">
        <v>5.0733666894767602</v>
      </c>
    </row>
    <row r="8579" spans="1:5" x14ac:dyDescent="0.25">
      <c r="A8579" s="196">
        <v>35580.575983676099</v>
      </c>
      <c r="B8579" s="196">
        <v>-0.26413360786430901</v>
      </c>
      <c r="C8579" s="196">
        <v>-1.1012865890792101</v>
      </c>
      <c r="D8579" s="196">
        <v>0.23523230890340899</v>
      </c>
      <c r="E8579" s="196">
        <v>5.0700512226054197</v>
      </c>
    </row>
    <row r="8580" spans="1:5" x14ac:dyDescent="0.25">
      <c r="A8580" s="196">
        <v>35580.6863959576</v>
      </c>
      <c r="B8580" s="196">
        <v>-1.1204579811459401</v>
      </c>
      <c r="C8580" s="196">
        <v>-1.1013023538372599</v>
      </c>
      <c r="D8580" s="196">
        <v>0.23523110341413001</v>
      </c>
      <c r="E8580" s="196">
        <v>5.0700113838260803</v>
      </c>
    </row>
    <row r="8581" spans="1:5" x14ac:dyDescent="0.25">
      <c r="A8581" s="196">
        <v>35584.364464350198</v>
      </c>
      <c r="B8581" s="196">
        <v>-0.431421712798924</v>
      </c>
      <c r="C8581" s="196">
        <v>-1.1018274338590199</v>
      </c>
      <c r="D8581" s="196">
        <v>0.235190929325027</v>
      </c>
      <c r="E8581" s="196">
        <v>5.0686842745870697</v>
      </c>
    </row>
    <row r="8582" spans="1:5" x14ac:dyDescent="0.25">
      <c r="A8582" s="196">
        <v>35598.244757557201</v>
      </c>
      <c r="B8582" s="196">
        <v>0.32415678569484002</v>
      </c>
      <c r="C8582" s="196">
        <v>-1.1038075912072101</v>
      </c>
      <c r="D8582" s="196">
        <v>0.235039030178191</v>
      </c>
      <c r="E8582" s="196">
        <v>5.0636762207866104</v>
      </c>
    </row>
    <row r="8583" spans="1:5" x14ac:dyDescent="0.25">
      <c r="A8583" s="196">
        <v>35602.444545006401</v>
      </c>
      <c r="B8583" s="196">
        <v>-0.32567550395835698</v>
      </c>
      <c r="C8583" s="196">
        <v>-1.10440628646413</v>
      </c>
      <c r="D8583" s="196">
        <v>0.23499297989059301</v>
      </c>
      <c r="E8583" s="196">
        <v>5.0621610204194196</v>
      </c>
    </row>
    <row r="8584" spans="1:5" x14ac:dyDescent="0.25">
      <c r="A8584" s="196">
        <v>35617.1440847751</v>
      </c>
      <c r="B8584" s="196">
        <v>3.0975123301491401</v>
      </c>
      <c r="C8584" s="196">
        <v>-1.10650006713896</v>
      </c>
      <c r="D8584" s="196">
        <v>0.234831474985667</v>
      </c>
      <c r="E8584" s="196">
        <v>5.0568582722699498</v>
      </c>
    </row>
    <row r="8585" spans="1:5" x14ac:dyDescent="0.25">
      <c r="A8585" s="196">
        <v>35632.457951692697</v>
      </c>
      <c r="B8585" s="196">
        <v>3.6641969179585003E-2</v>
      </c>
      <c r="C8585" s="196">
        <v>-1.10867843695998</v>
      </c>
      <c r="D8585" s="196">
        <v>0.23466268661128101</v>
      </c>
      <c r="E8585" s="196">
        <v>5.0513351803103603</v>
      </c>
    </row>
    <row r="8586" spans="1:5" x14ac:dyDescent="0.25">
      <c r="A8586" s="196">
        <v>35640.487146115003</v>
      </c>
      <c r="B8586" s="196">
        <v>-1.2120630329386699</v>
      </c>
      <c r="C8586" s="196">
        <v>-1.1098193353014101</v>
      </c>
      <c r="D8586" s="196">
        <v>0.23457397405942099</v>
      </c>
      <c r="E8586" s="196">
        <v>5.0484400519639001</v>
      </c>
    </row>
    <row r="8587" spans="1:5" x14ac:dyDescent="0.25">
      <c r="A8587" s="196">
        <v>35651.799365803898</v>
      </c>
      <c r="B8587" s="196">
        <v>-0.22844458701272</v>
      </c>
      <c r="C8587" s="196">
        <v>-1.1114252287503801</v>
      </c>
      <c r="D8587" s="196">
        <v>0.234448739316235</v>
      </c>
      <c r="E8587" s="196">
        <v>5.0443621058318904</v>
      </c>
    </row>
    <row r="8588" spans="1:5" x14ac:dyDescent="0.25">
      <c r="A8588" s="196">
        <v>35666.226354127597</v>
      </c>
      <c r="B8588" s="196">
        <v>18.235642466527601</v>
      </c>
      <c r="C8588" s="196">
        <v>-1.1134706575811599</v>
      </c>
      <c r="D8588" s="196">
        <v>0.23428860350023401</v>
      </c>
      <c r="E8588" s="196">
        <v>5.0391632243730902</v>
      </c>
    </row>
    <row r="8589" spans="1:5" x14ac:dyDescent="0.25">
      <c r="A8589" s="196">
        <v>35666.580049751399</v>
      </c>
      <c r="B8589" s="196">
        <v>-1.27862969499476</v>
      </c>
      <c r="C8589" s="196">
        <v>-1.11352076566856</v>
      </c>
      <c r="D8589" s="196">
        <v>0.23428467172749301</v>
      </c>
      <c r="E8589" s="196">
        <v>5.0390357972231001</v>
      </c>
    </row>
    <row r="8590" spans="1:5" x14ac:dyDescent="0.25">
      <c r="A8590" s="196">
        <v>35668.768337216301</v>
      </c>
      <c r="B8590" s="196">
        <v>-0.82583912960398098</v>
      </c>
      <c r="C8590" s="196">
        <v>-1.1138307392521301</v>
      </c>
      <c r="D8590" s="196">
        <v>0.234260339967303</v>
      </c>
      <c r="E8590" s="196">
        <v>5.0382474492432001</v>
      </c>
    </row>
    <row r="8591" spans="1:5" x14ac:dyDescent="0.25">
      <c r="A8591" s="196">
        <v>35672.943488091798</v>
      </c>
      <c r="B8591" s="196">
        <v>-1.47504891567326</v>
      </c>
      <c r="C8591" s="196">
        <v>-1.1144219560195101</v>
      </c>
      <c r="D8591" s="196">
        <v>0.234213886609724</v>
      </c>
      <c r="E8591" s="196">
        <v>5.0367434839926597</v>
      </c>
    </row>
    <row r="8592" spans="1:5" x14ac:dyDescent="0.25">
      <c r="A8592" s="196">
        <v>35677.952291287103</v>
      </c>
      <c r="B8592" s="196">
        <v>4.9448397935680601</v>
      </c>
      <c r="C8592" s="196">
        <v>-1.1151308736802199</v>
      </c>
      <c r="D8592" s="196">
        <v>0.234158107025881</v>
      </c>
      <c r="E8592" s="196">
        <v>5.0349395212693304</v>
      </c>
    </row>
    <row r="8593" spans="1:5" x14ac:dyDescent="0.25">
      <c r="A8593" s="196">
        <v>35680.461597044603</v>
      </c>
      <c r="B8593" s="196">
        <v>0.51809202520662301</v>
      </c>
      <c r="C8593" s="196">
        <v>-1.11548588257445</v>
      </c>
      <c r="D8593" s="196">
        <v>0.234130141824063</v>
      </c>
      <c r="E8593" s="196">
        <v>5.0340359012822598</v>
      </c>
    </row>
    <row r="8594" spans="1:5" x14ac:dyDescent="0.25">
      <c r="A8594" s="196">
        <v>35694.868146785302</v>
      </c>
      <c r="B8594" s="196">
        <v>0.81849666913498997</v>
      </c>
      <c r="C8594" s="196">
        <v>-1.1175221778261899</v>
      </c>
      <c r="D8594" s="196">
        <v>0.23396931975548599</v>
      </c>
      <c r="E8594" s="196">
        <v>5.0288497619694104</v>
      </c>
    </row>
    <row r="8595" spans="1:5" x14ac:dyDescent="0.25">
      <c r="A8595" s="196">
        <v>35708.369656901697</v>
      </c>
      <c r="B8595" s="196">
        <v>-0.73539920009039095</v>
      </c>
      <c r="C8595" s="196">
        <v>-1.11942753083131</v>
      </c>
      <c r="D8595" s="196">
        <v>0.23381819189619299</v>
      </c>
      <c r="E8595" s="196">
        <v>5.02399241306248</v>
      </c>
    </row>
    <row r="8596" spans="1:5" x14ac:dyDescent="0.25">
      <c r="A8596" s="196">
        <v>35711.856755893299</v>
      </c>
      <c r="B8596" s="196">
        <v>-0.83289066039359305</v>
      </c>
      <c r="C8596" s="196">
        <v>-1.1199191472584999</v>
      </c>
      <c r="D8596" s="196">
        <v>0.23377909571977801</v>
      </c>
      <c r="E8596" s="196">
        <v>5.0227383941364696</v>
      </c>
    </row>
    <row r="8597" spans="1:5" x14ac:dyDescent="0.25">
      <c r="A8597" s="196">
        <v>35721.870029100901</v>
      </c>
      <c r="B8597" s="196">
        <v>-0.96320769424434005</v>
      </c>
      <c r="C8597" s="196">
        <v>-1.1213296932888199</v>
      </c>
      <c r="D8597" s="196">
        <v>0.23366668619935199</v>
      </c>
      <c r="E8597" s="196">
        <v>5.0191387030722003</v>
      </c>
    </row>
    <row r="8598" spans="1:5" x14ac:dyDescent="0.25">
      <c r="A8598" s="196">
        <v>35723.444246063198</v>
      </c>
      <c r="B8598" s="196">
        <v>0.75872845605287098</v>
      </c>
      <c r="C8598" s="196">
        <v>-1.1215512936573999</v>
      </c>
      <c r="D8598" s="196">
        <v>0.23364899460723201</v>
      </c>
      <c r="E8598" s="196">
        <v>5.0185729594159998</v>
      </c>
    </row>
    <row r="8599" spans="1:5" x14ac:dyDescent="0.25">
      <c r="A8599" s="196">
        <v>35724.0318902504</v>
      </c>
      <c r="B8599" s="196">
        <v>-1.0916169552553801</v>
      </c>
      <c r="C8599" s="196">
        <v>-1.1216340045609099</v>
      </c>
      <c r="D8599" s="196">
        <v>0.23364238911693899</v>
      </c>
      <c r="E8599" s="196">
        <v>5.0183617837736696</v>
      </c>
    </row>
    <row r="8600" spans="1:5" x14ac:dyDescent="0.25">
      <c r="A8600" s="196">
        <v>35730.800759076497</v>
      </c>
      <c r="B8600" s="196">
        <v>-0.31876790486185402</v>
      </c>
      <c r="C8600" s="196">
        <v>-1.12258628967125</v>
      </c>
      <c r="D8600" s="196">
        <v>0.233566250293993</v>
      </c>
      <c r="E8600" s="196">
        <v>5.0159298253205202</v>
      </c>
    </row>
    <row r="8601" spans="1:5" x14ac:dyDescent="0.25">
      <c r="A8601" s="196">
        <v>35737.601409267401</v>
      </c>
      <c r="B8601" s="196">
        <v>0.297991180578072</v>
      </c>
      <c r="C8601" s="196">
        <v>-1.12354223411401</v>
      </c>
      <c r="D8601" s="196">
        <v>0.233489657156248</v>
      </c>
      <c r="E8601" s="196">
        <v>5.0134874045285498</v>
      </c>
    </row>
    <row r="8602" spans="1:5" x14ac:dyDescent="0.25">
      <c r="A8602" s="196">
        <v>35762.374585571801</v>
      </c>
      <c r="B8602" s="196">
        <v>27.7640867577737</v>
      </c>
      <c r="C8602" s="196">
        <v>-1.1270174181030901</v>
      </c>
      <c r="D8602" s="196">
        <v>0.233209835471065</v>
      </c>
      <c r="E8602" s="196">
        <v>5.0045990122736796</v>
      </c>
    </row>
    <row r="8603" spans="1:5" x14ac:dyDescent="0.25">
      <c r="A8603" s="196">
        <v>35764.5062494882</v>
      </c>
      <c r="B8603" s="196">
        <v>1.5785509081238001</v>
      </c>
      <c r="C8603" s="196">
        <v>-1.1273159137802899</v>
      </c>
      <c r="D8603" s="196">
        <v>0.233185698767474</v>
      </c>
      <c r="E8603" s="196">
        <v>5.0038348770344001</v>
      </c>
    </row>
    <row r="8604" spans="1:5" x14ac:dyDescent="0.25">
      <c r="A8604" s="196">
        <v>35768.499014027402</v>
      </c>
      <c r="B8604" s="196">
        <v>-0.95467028800977805</v>
      </c>
      <c r="C8604" s="196">
        <v>-1.12787478501468</v>
      </c>
      <c r="D8604" s="196">
        <v>0.23314046410436901</v>
      </c>
      <c r="E8604" s="196">
        <v>5.0024039046790598</v>
      </c>
    </row>
    <row r="8605" spans="1:5" x14ac:dyDescent="0.25">
      <c r="A8605" s="196">
        <v>35770.196266810497</v>
      </c>
      <c r="B8605" s="196">
        <v>-6.4691193416870602E-2</v>
      </c>
      <c r="C8605" s="196">
        <v>-1.12811225849816</v>
      </c>
      <c r="D8605" s="196">
        <v>0.23312122587780101</v>
      </c>
      <c r="E8605" s="196">
        <v>5.0017957478826904</v>
      </c>
    </row>
    <row r="8606" spans="1:5" x14ac:dyDescent="0.25">
      <c r="A8606" s="196">
        <v>35781.573792861796</v>
      </c>
      <c r="B8606" s="196">
        <v>-0.29873975265717301</v>
      </c>
      <c r="C8606" s="196">
        <v>-1.1297027149347301</v>
      </c>
      <c r="D8606" s="196">
        <v>0.23299211269924999</v>
      </c>
      <c r="E8606" s="196">
        <v>4.9977209376862497</v>
      </c>
    </row>
    <row r="8607" spans="1:5" x14ac:dyDescent="0.25">
      <c r="A8607" s="196">
        <v>35791.421289164602</v>
      </c>
      <c r="B8607" s="196">
        <v>-0.28225947449088801</v>
      </c>
      <c r="C8607" s="196">
        <v>-1.13107722338575</v>
      </c>
      <c r="D8607" s="196">
        <v>0.23288015351271499</v>
      </c>
      <c r="E8607" s="196">
        <v>4.9941969701457003</v>
      </c>
    </row>
    <row r="8608" spans="1:5" x14ac:dyDescent="0.25">
      <c r="A8608" s="196">
        <v>35800.380288228102</v>
      </c>
      <c r="B8608" s="196">
        <v>-0.83594793702235204</v>
      </c>
      <c r="C8608" s="196">
        <v>-1.1323260135789399</v>
      </c>
      <c r="D8608" s="196">
        <v>0.23277812918445501</v>
      </c>
      <c r="E8608" s="196">
        <v>4.9909933815641097</v>
      </c>
    </row>
    <row r="8609" spans="1:5" x14ac:dyDescent="0.25">
      <c r="A8609" s="196">
        <v>35815.9023506335</v>
      </c>
      <c r="B8609" s="196">
        <v>0.99287557653844305</v>
      </c>
      <c r="C8609" s="196">
        <v>-1.1344856924079501</v>
      </c>
      <c r="D8609" s="196">
        <v>0.23260099349116201</v>
      </c>
      <c r="E8609" s="196">
        <v>4.98544871489693</v>
      </c>
    </row>
    <row r="8610" spans="1:5" x14ac:dyDescent="0.25">
      <c r="A8610" s="196">
        <v>35816.8180724513</v>
      </c>
      <c r="B8610" s="196">
        <v>-1.1250746856971801</v>
      </c>
      <c r="C8610" s="196">
        <v>-1.13461294378122</v>
      </c>
      <c r="D8610" s="196">
        <v>0.23259052879681</v>
      </c>
      <c r="E8610" s="196">
        <v>4.98512184494456</v>
      </c>
    </row>
    <row r="8611" spans="1:5" x14ac:dyDescent="0.25">
      <c r="A8611" s="196">
        <v>35851.772440895104</v>
      </c>
      <c r="B8611" s="196">
        <v>0.56388457571348005</v>
      </c>
      <c r="C8611" s="196">
        <v>-1.1394566317933901</v>
      </c>
      <c r="D8611" s="196">
        <v>0.23218988205604299</v>
      </c>
      <c r="E8611" s="196">
        <v>4.9726659342475799</v>
      </c>
    </row>
    <row r="8612" spans="1:5" x14ac:dyDescent="0.25">
      <c r="A8612" s="196">
        <v>35852.344731057201</v>
      </c>
      <c r="B8612" s="196">
        <v>-0.11873948265690901</v>
      </c>
      <c r="C8612" s="196">
        <v>-1.13953570797991</v>
      </c>
      <c r="D8612" s="196">
        <v>0.23218330333825399</v>
      </c>
      <c r="E8612" s="196">
        <v>4.9724623597215896</v>
      </c>
    </row>
    <row r="8613" spans="1:5" x14ac:dyDescent="0.25">
      <c r="A8613" s="196">
        <v>35853.083326751803</v>
      </c>
      <c r="B8613" s="196">
        <v>-0.11060727271090499</v>
      </c>
      <c r="C8613" s="196">
        <v>-1.13963775236508</v>
      </c>
      <c r="D8613" s="196">
        <v>0.23217481196842801</v>
      </c>
      <c r="E8613" s="196">
        <v>4.97219964506316</v>
      </c>
    </row>
    <row r="8614" spans="1:5" x14ac:dyDescent="0.25">
      <c r="A8614" s="196">
        <v>35854.9483848038</v>
      </c>
      <c r="B8614" s="196">
        <v>1.1062714262479101</v>
      </c>
      <c r="C8614" s="196">
        <v>-1.1398953731822601</v>
      </c>
      <c r="D8614" s="196">
        <v>0.232153365558571</v>
      </c>
      <c r="E8614" s="196">
        <v>4.9715363437927804</v>
      </c>
    </row>
    <row r="8615" spans="1:5" x14ac:dyDescent="0.25">
      <c r="A8615" s="196">
        <v>35860.279116752703</v>
      </c>
      <c r="B8615" s="196">
        <v>0.208213214915138</v>
      </c>
      <c r="C8615" s="196">
        <v>-1.14063126667807</v>
      </c>
      <c r="D8615" s="196">
        <v>0.232092031668893</v>
      </c>
      <c r="E8615" s="196">
        <v>4.9696412072825398</v>
      </c>
    </row>
    <row r="8616" spans="1:5" x14ac:dyDescent="0.25">
      <c r="A8616" s="196">
        <v>35860.543629045897</v>
      </c>
      <c r="B8616" s="196">
        <v>0.53216037387397996</v>
      </c>
      <c r="C8616" s="196">
        <v>-1.1406677647886301</v>
      </c>
      <c r="D8616" s="196">
        <v>0.23208898689955401</v>
      </c>
      <c r="E8616" s="196">
        <v>4.9695471981225996</v>
      </c>
    </row>
    <row r="8617" spans="1:5" x14ac:dyDescent="0.25">
      <c r="A8617" s="196">
        <v>35877.169075979997</v>
      </c>
      <c r="B8617" s="196">
        <v>4.8937630680357902</v>
      </c>
      <c r="C8617" s="196">
        <v>-1.1429584960866499</v>
      </c>
      <c r="D8617" s="196">
        <v>0.23189735626909899</v>
      </c>
      <c r="E8617" s="196">
        <v>4.9636438727319696</v>
      </c>
    </row>
    <row r="8618" spans="1:5" x14ac:dyDescent="0.25">
      <c r="A8618" s="196">
        <v>35885.958156925299</v>
      </c>
      <c r="B8618" s="196">
        <v>-0.74511205712971496</v>
      </c>
      <c r="C8618" s="196">
        <v>-1.14416683629577</v>
      </c>
      <c r="D8618" s="196">
        <v>0.23179584766745701</v>
      </c>
      <c r="E8618" s="196">
        <v>4.9605275312002703</v>
      </c>
    </row>
    <row r="8619" spans="1:5" x14ac:dyDescent="0.25">
      <c r="A8619" s="196">
        <v>35911.3727744301</v>
      </c>
      <c r="B8619" s="196">
        <v>0.38629244718573202</v>
      </c>
      <c r="C8619" s="196">
        <v>-1.14765021684227</v>
      </c>
      <c r="D8619" s="196">
        <v>0.23150155012887</v>
      </c>
      <c r="E8619" s="196">
        <v>4.9515346414790997</v>
      </c>
    </row>
    <row r="8620" spans="1:5" x14ac:dyDescent="0.25">
      <c r="A8620" s="196">
        <v>35926.712649393397</v>
      </c>
      <c r="B8620" s="196">
        <v>1.5661654715923501</v>
      </c>
      <c r="C8620" s="196">
        <v>-1.14974483402947</v>
      </c>
      <c r="D8620" s="196">
        <v>0.23132337019916899</v>
      </c>
      <c r="E8620" s="196">
        <v>4.9461205683274798</v>
      </c>
    </row>
    <row r="8621" spans="1:5" x14ac:dyDescent="0.25">
      <c r="A8621" s="196">
        <v>35927.544540393697</v>
      </c>
      <c r="B8621" s="196">
        <v>-0.94441758595509295</v>
      </c>
      <c r="C8621" s="196">
        <v>-1.1498582524297201</v>
      </c>
      <c r="D8621" s="196">
        <v>0.23131369581591099</v>
      </c>
      <c r="E8621" s="196">
        <v>4.9458272713172899</v>
      </c>
    </row>
    <row r="8622" spans="1:5" x14ac:dyDescent="0.25">
      <c r="A8622" s="196">
        <v>35933.2912920585</v>
      </c>
      <c r="B8622" s="196">
        <v>2.3101372985301798</v>
      </c>
      <c r="C8622" s="196">
        <v>-1.1506412584235199</v>
      </c>
      <c r="D8622" s="196">
        <v>0.23124683235770199</v>
      </c>
      <c r="E8622" s="196">
        <v>4.9438020524596498</v>
      </c>
    </row>
    <row r="8623" spans="1:5" x14ac:dyDescent="0.25">
      <c r="A8623" s="196">
        <v>35937.288545217103</v>
      </c>
      <c r="B8623" s="196">
        <v>5.2978197829012297</v>
      </c>
      <c r="C8623" s="196">
        <v>-1.1511853789851301</v>
      </c>
      <c r="D8623" s="196">
        <v>0.231200291222592</v>
      </c>
      <c r="E8623" s="196">
        <v>4.9423943065004297</v>
      </c>
    </row>
    <row r="8624" spans="1:5" x14ac:dyDescent="0.25">
      <c r="A8624" s="196">
        <v>35944.991544238401</v>
      </c>
      <c r="B8624" s="196">
        <v>1.62762944313255</v>
      </c>
      <c r="C8624" s="196">
        <v>-1.1522327409324</v>
      </c>
      <c r="D8624" s="196">
        <v>0.23111052699600301</v>
      </c>
      <c r="E8624" s="196">
        <v>4.9396836648523301</v>
      </c>
    </row>
    <row r="8625" spans="1:5" x14ac:dyDescent="0.25">
      <c r="A8625" s="196">
        <v>35949.491316560299</v>
      </c>
      <c r="B8625" s="196">
        <v>-7.6695217146460798E-2</v>
      </c>
      <c r="C8625" s="196">
        <v>-1.1528438299244199</v>
      </c>
      <c r="D8625" s="196">
        <v>0.23105804441585501</v>
      </c>
      <c r="E8625" s="196">
        <v>4.9381015732243503</v>
      </c>
    </row>
    <row r="8626" spans="1:5" x14ac:dyDescent="0.25">
      <c r="A8626" s="196">
        <v>35953.177564251702</v>
      </c>
      <c r="B8626" s="196">
        <v>-0.27281852948146701</v>
      </c>
      <c r="C8626" s="196">
        <v>-1.15334403052941</v>
      </c>
      <c r="D8626" s="196">
        <v>0.23101502514140099</v>
      </c>
      <c r="E8626" s="196">
        <v>4.9368062658292997</v>
      </c>
    </row>
    <row r="8627" spans="1:5" x14ac:dyDescent="0.25">
      <c r="A8627" s="196">
        <v>35959.456770971497</v>
      </c>
      <c r="B8627" s="196">
        <v>5.32031986651721E-3</v>
      </c>
      <c r="C8627" s="196">
        <v>-1.1541952264567199</v>
      </c>
      <c r="D8627" s="196">
        <v>0.23094169365127301</v>
      </c>
      <c r="E8627" s="196">
        <v>4.9346014047642797</v>
      </c>
    </row>
    <row r="8628" spans="1:5" x14ac:dyDescent="0.25">
      <c r="A8628" s="196">
        <v>35969.736951669198</v>
      </c>
      <c r="B8628" s="196">
        <v>2.6663742018584902</v>
      </c>
      <c r="C8628" s="196">
        <v>-1.15558644078291</v>
      </c>
      <c r="D8628" s="196">
        <v>0.23082149701951299</v>
      </c>
      <c r="E8628" s="196">
        <v>4.93099604023769</v>
      </c>
    </row>
    <row r="8629" spans="1:5" x14ac:dyDescent="0.25">
      <c r="A8629" s="196">
        <v>35988.4115664114</v>
      </c>
      <c r="B8629" s="196">
        <v>5.3136210780111703</v>
      </c>
      <c r="C8629" s="196">
        <v>-1.1581060853804801</v>
      </c>
      <c r="D8629" s="196">
        <v>0.23060271391932999</v>
      </c>
      <c r="E8629" s="196">
        <v>4.9244610187825204</v>
      </c>
    </row>
    <row r="8630" spans="1:5" x14ac:dyDescent="0.25">
      <c r="A8630" s="196">
        <v>35992.494841383603</v>
      </c>
      <c r="B8630" s="196">
        <v>1.59626753547362</v>
      </c>
      <c r="C8630" s="196">
        <v>-1.1586556892416</v>
      </c>
      <c r="D8630" s="196">
        <v>0.23055480188557401</v>
      </c>
      <c r="E8630" s="196">
        <v>4.9230346475749904</v>
      </c>
    </row>
    <row r="8631" spans="1:5" x14ac:dyDescent="0.25">
      <c r="A8631" s="196">
        <v>35992.954858258898</v>
      </c>
      <c r="B8631" s="196">
        <v>3.06200337102849</v>
      </c>
      <c r="C8631" s="196">
        <v>-1.15871757678389</v>
      </c>
      <c r="D8631" s="196">
        <v>0.23054940251844999</v>
      </c>
      <c r="E8631" s="196">
        <v>4.92287401241789</v>
      </c>
    </row>
    <row r="8632" spans="1:5" x14ac:dyDescent="0.25">
      <c r="A8632" s="196">
        <v>35997.9658000196</v>
      </c>
      <c r="B8632" s="196">
        <v>2.3528226169224702</v>
      </c>
      <c r="C8632" s="196">
        <v>-1.1593913171618</v>
      </c>
      <c r="D8632" s="196">
        <v>0.23049056585275901</v>
      </c>
      <c r="E8632" s="196">
        <v>4.9211249895348503</v>
      </c>
    </row>
    <row r="8633" spans="1:5" x14ac:dyDescent="0.25">
      <c r="A8633" s="196">
        <v>36003.100296771197</v>
      </c>
      <c r="B8633" s="196">
        <v>1.20001407867383</v>
      </c>
      <c r="C8633" s="196">
        <v>-1.16008091040117</v>
      </c>
      <c r="D8633" s="196">
        <v>0.230430237552811</v>
      </c>
      <c r="E8633" s="196">
        <v>4.91933431290812</v>
      </c>
    </row>
    <row r="8634" spans="1:5" x14ac:dyDescent="0.25">
      <c r="A8634" s="196">
        <v>36020.7728761701</v>
      </c>
      <c r="B8634" s="196">
        <v>1.26836984617875</v>
      </c>
      <c r="C8634" s="196">
        <v>-1.16244848402138</v>
      </c>
      <c r="D8634" s="196">
        <v>0.23022227901588199</v>
      </c>
      <c r="E8634" s="196">
        <v>4.91318256874679</v>
      </c>
    </row>
    <row r="8635" spans="1:5" x14ac:dyDescent="0.25">
      <c r="A8635" s="196">
        <v>36023.010416840902</v>
      </c>
      <c r="B8635" s="196">
        <v>1.2841161357708699</v>
      </c>
      <c r="C8635" s="196">
        <v>-1.1627475779796099</v>
      </c>
      <c r="D8635" s="196">
        <v>0.23019591500533501</v>
      </c>
      <c r="E8635" s="196">
        <v>4.9124050024997503</v>
      </c>
    </row>
    <row r="8636" spans="1:5" x14ac:dyDescent="0.25">
      <c r="A8636" s="196">
        <v>36023.035652242397</v>
      </c>
      <c r="B8636" s="196">
        <v>2.0368611716974998E-2</v>
      </c>
      <c r="C8636" s="196">
        <v>-1.1627509503544899</v>
      </c>
      <c r="D8636" s="196">
        <v>0.23019561762364099</v>
      </c>
      <c r="E8636" s="196">
        <v>4.91239623466877</v>
      </c>
    </row>
    <row r="8637" spans="1:5" x14ac:dyDescent="0.25">
      <c r="A8637" s="196">
        <v>36026.179288271</v>
      </c>
      <c r="B8637" s="196">
        <v>-0.79541127989846405</v>
      </c>
      <c r="C8637" s="196">
        <v>-1.1631709045063601</v>
      </c>
      <c r="D8637" s="196">
        <v>0.23015856449060301</v>
      </c>
      <c r="E8637" s="196">
        <v>4.9113043032894899</v>
      </c>
    </row>
    <row r="8638" spans="1:5" x14ac:dyDescent="0.25">
      <c r="A8638" s="196">
        <v>36035.805800586502</v>
      </c>
      <c r="B8638" s="196">
        <v>-0.69563907557476101</v>
      </c>
      <c r="C8638" s="196">
        <v>-1.16445502420252</v>
      </c>
      <c r="D8638" s="196">
        <v>0.23004500673570699</v>
      </c>
      <c r="E8638" s="196">
        <v>4.9079642901773903</v>
      </c>
    </row>
    <row r="8639" spans="1:5" x14ac:dyDescent="0.25">
      <c r="A8639" s="196">
        <v>36036.301557099097</v>
      </c>
      <c r="B8639" s="196">
        <v>-1.3843700490047599</v>
      </c>
      <c r="C8639" s="196">
        <v>-1.1645210782348101</v>
      </c>
      <c r="D8639" s="196">
        <v>0.230039154848731</v>
      </c>
      <c r="E8639" s="196">
        <v>4.9077924360624499</v>
      </c>
    </row>
    <row r="8640" spans="1:5" x14ac:dyDescent="0.25">
      <c r="A8640" s="196">
        <v>36046.8104174412</v>
      </c>
      <c r="B8640" s="196">
        <v>-1.3558168897077301</v>
      </c>
      <c r="C8640" s="196">
        <v>-1.1659194762729299</v>
      </c>
      <c r="D8640" s="196">
        <v>0.22991502271508299</v>
      </c>
      <c r="E8640" s="196">
        <v>4.9041531274070298</v>
      </c>
    </row>
    <row r="8641" spans="1:5" x14ac:dyDescent="0.25">
      <c r="A8641" s="196">
        <v>36056.308170217002</v>
      </c>
      <c r="B8641" s="196">
        <v>-0.86369081955027804</v>
      </c>
      <c r="C8641" s="196">
        <v>-1.1671803576409601</v>
      </c>
      <c r="D8641" s="196">
        <v>0.22980269385139199</v>
      </c>
      <c r="E8641" s="196">
        <v>4.9008699602233801</v>
      </c>
    </row>
    <row r="8642" spans="1:5" x14ac:dyDescent="0.25">
      <c r="A8642" s="196">
        <v>36062.597369044699</v>
      </c>
      <c r="B8642" s="196">
        <v>-0.27609788123801998</v>
      </c>
      <c r="C8642" s="196">
        <v>-1.1680137142218801</v>
      </c>
      <c r="D8642" s="196">
        <v>0.22972823986697299</v>
      </c>
      <c r="E8642" s="196">
        <v>4.8986991067496399</v>
      </c>
    </row>
    <row r="8643" spans="1:5" x14ac:dyDescent="0.25">
      <c r="A8643" s="196">
        <v>36063.270424906601</v>
      </c>
      <c r="B8643" s="196">
        <v>9.0525781376273595E-2</v>
      </c>
      <c r="C8643" s="196">
        <v>-1.16810282347076</v>
      </c>
      <c r="D8643" s="196">
        <v>0.22972026858130501</v>
      </c>
      <c r="E8643" s="196">
        <v>4.8984669390090199</v>
      </c>
    </row>
    <row r="8644" spans="1:5" x14ac:dyDescent="0.25">
      <c r="A8644" s="196">
        <v>36065.953785679798</v>
      </c>
      <c r="B8644" s="196">
        <v>1.22806491041518</v>
      </c>
      <c r="C8644" s="196">
        <v>-1.16845794290859</v>
      </c>
      <c r="D8644" s="196">
        <v>0.22968848191931401</v>
      </c>
      <c r="E8644" s="196">
        <v>4.8975416194601697</v>
      </c>
    </row>
    <row r="8645" spans="1:5" x14ac:dyDescent="0.25">
      <c r="A8645" s="196">
        <v>36075.3326018468</v>
      </c>
      <c r="B8645" s="196">
        <v>-0.109241014541217</v>
      </c>
      <c r="C8645" s="196">
        <v>-1.1696973261152599</v>
      </c>
      <c r="D8645" s="196">
        <v>0.229577300998656</v>
      </c>
      <c r="E8645" s="196">
        <v>4.8943111939395596</v>
      </c>
    </row>
    <row r="8646" spans="1:5" x14ac:dyDescent="0.25">
      <c r="A8646" s="196">
        <v>36078.006886058101</v>
      </c>
      <c r="B8646" s="196">
        <v>2.5918256496721002</v>
      </c>
      <c r="C8646" s="196">
        <v>-1.17005020256467</v>
      </c>
      <c r="D8646" s="196">
        <v>0.22954557585645299</v>
      </c>
      <c r="E8646" s="196">
        <v>4.8933911403977799</v>
      </c>
    </row>
    <row r="8647" spans="1:5" x14ac:dyDescent="0.25">
      <c r="A8647" s="196">
        <v>36090.430402315003</v>
      </c>
      <c r="B8647" s="196">
        <v>2.6177820958726898</v>
      </c>
      <c r="C8647" s="196">
        <v>-1.1716864340669999</v>
      </c>
      <c r="D8647" s="196">
        <v>0.229398063360292</v>
      </c>
      <c r="E8647" s="196">
        <v>4.8891233333028401</v>
      </c>
    </row>
    <row r="8648" spans="1:5" x14ac:dyDescent="0.25">
      <c r="A8648" s="196">
        <v>36091.5380465126</v>
      </c>
      <c r="B8648" s="196">
        <v>-1.33671241293682</v>
      </c>
      <c r="C8648" s="196">
        <v>-1.1718320683518499</v>
      </c>
      <c r="D8648" s="196">
        <v>0.22938490112668899</v>
      </c>
      <c r="E8648" s="196">
        <v>4.8887433406680003</v>
      </c>
    </row>
    <row r="8649" spans="1:5" x14ac:dyDescent="0.25">
      <c r="A8649" s="196">
        <v>36092.840264429004</v>
      </c>
      <c r="B8649" s="196">
        <v>1.3550966813710601</v>
      </c>
      <c r="C8649" s="196">
        <v>-1.1720032332868999</v>
      </c>
      <c r="D8649" s="196">
        <v>0.22936942458310999</v>
      </c>
      <c r="E8649" s="196">
        <v>4.8882967051808697</v>
      </c>
    </row>
    <row r="8650" spans="1:5" x14ac:dyDescent="0.25">
      <c r="A8650" s="196">
        <v>36094.368265652898</v>
      </c>
      <c r="B8650" s="196">
        <v>2.5280426748726801</v>
      </c>
      <c r="C8650" s="196">
        <v>-1.1722040034805701</v>
      </c>
      <c r="D8650" s="196">
        <v>0.22935126167040701</v>
      </c>
      <c r="E8650" s="196">
        <v>4.88777278008933</v>
      </c>
    </row>
    <row r="8651" spans="1:5" x14ac:dyDescent="0.25">
      <c r="A8651" s="196">
        <v>36096.3401700834</v>
      </c>
      <c r="B8651" s="196">
        <v>-0.80114354383126196</v>
      </c>
      <c r="C8651" s="196">
        <v>-1.17246298483953</v>
      </c>
      <c r="D8651" s="196">
        <v>0.22932781744776001</v>
      </c>
      <c r="E8651" s="196">
        <v>4.8870968879222696</v>
      </c>
    </row>
    <row r="8652" spans="1:5" x14ac:dyDescent="0.25">
      <c r="A8652" s="196">
        <v>36109.528280829298</v>
      </c>
      <c r="B8652" s="196">
        <v>1.3019255156498</v>
      </c>
      <c r="C8652" s="196">
        <v>-1.1741916969039601</v>
      </c>
      <c r="D8652" s="196">
        <v>0.229170885534172</v>
      </c>
      <c r="E8652" s="196">
        <v>4.8825835326914602</v>
      </c>
    </row>
    <row r="8653" spans="1:5" x14ac:dyDescent="0.25">
      <c r="A8653" s="196">
        <v>36111.786279678097</v>
      </c>
      <c r="B8653" s="196">
        <v>3.5466728793970899</v>
      </c>
      <c r="C8653" s="196">
        <v>-1.1744870878628799</v>
      </c>
      <c r="D8653" s="196">
        <v>0.229143992816883</v>
      </c>
      <c r="E8653" s="196">
        <v>4.8818120173200201</v>
      </c>
    </row>
    <row r="8654" spans="1:5" x14ac:dyDescent="0.25">
      <c r="A8654" s="196">
        <v>36127.147449317003</v>
      </c>
      <c r="B8654" s="196">
        <v>0.35199380583942003</v>
      </c>
      <c r="C8654" s="196">
        <v>-1.17649199428208</v>
      </c>
      <c r="D8654" s="196">
        <v>0.22896086075036401</v>
      </c>
      <c r="E8654" s="196">
        <v>4.8765731865951203</v>
      </c>
    </row>
    <row r="8655" spans="1:5" x14ac:dyDescent="0.25">
      <c r="A8655" s="196">
        <v>36131.513688635299</v>
      </c>
      <c r="B8655" s="196">
        <v>2.25252378668679</v>
      </c>
      <c r="C8655" s="196">
        <v>-1.17706037639454</v>
      </c>
      <c r="D8655" s="196">
        <v>0.22890875058715501</v>
      </c>
      <c r="E8655" s="196">
        <v>4.8750872658052202</v>
      </c>
    </row>
    <row r="8656" spans="1:5" x14ac:dyDescent="0.25">
      <c r="A8656" s="196">
        <v>36137.322498915099</v>
      </c>
      <c r="B8656" s="196">
        <v>-0.25547529483083098</v>
      </c>
      <c r="C8656" s="196">
        <v>-1.17781551418939</v>
      </c>
      <c r="D8656" s="196">
        <v>0.228839385065125</v>
      </c>
      <c r="E8656" s="196">
        <v>4.8731126090792003</v>
      </c>
    </row>
    <row r="8657" spans="1:5" x14ac:dyDescent="0.25">
      <c r="A8657" s="196">
        <v>36177.508292115097</v>
      </c>
      <c r="B8657" s="196">
        <v>2.1312891042267998</v>
      </c>
      <c r="C8657" s="196">
        <v>-1.1830066308870599</v>
      </c>
      <c r="D8657" s="196">
        <v>0.22835833351375601</v>
      </c>
      <c r="E8657" s="196">
        <v>4.8595226766441098</v>
      </c>
    </row>
    <row r="8658" spans="1:5" x14ac:dyDescent="0.25">
      <c r="A8658" s="196">
        <v>36198.069036232897</v>
      </c>
      <c r="B8658" s="196">
        <v>-0.81769122222995505</v>
      </c>
      <c r="C8658" s="196">
        <v>-1.1856397361411799</v>
      </c>
      <c r="D8658" s="196">
        <v>0.228111440293185</v>
      </c>
      <c r="E8658" s="196">
        <v>4.8526192564960704</v>
      </c>
    </row>
    <row r="8659" spans="1:5" x14ac:dyDescent="0.25">
      <c r="A8659" s="196">
        <v>36198.565466364402</v>
      </c>
      <c r="B8659" s="196">
        <v>1.3037715628373201</v>
      </c>
      <c r="C8659" s="196">
        <v>-1.1857031151250901</v>
      </c>
      <c r="D8659" s="196">
        <v>0.228105472956559</v>
      </c>
      <c r="E8659" s="196">
        <v>4.8524530072205003</v>
      </c>
    </row>
    <row r="8660" spans="1:5" x14ac:dyDescent="0.25">
      <c r="A8660" s="196">
        <v>36202.964964576502</v>
      </c>
      <c r="B8660" s="196">
        <v>9.1382764765145996</v>
      </c>
      <c r="C8660" s="196">
        <v>-1.18626438863436</v>
      </c>
      <c r="D8660" s="196">
        <v>0.22805257619224101</v>
      </c>
      <c r="E8660" s="196">
        <v>4.8509805609941301</v>
      </c>
    </row>
    <row r="8661" spans="1:5" x14ac:dyDescent="0.25">
      <c r="A8661" s="196">
        <v>36206.727254548998</v>
      </c>
      <c r="B8661" s="196">
        <v>4.81273754074458</v>
      </c>
      <c r="C8661" s="196">
        <v>-1.18674378535728</v>
      </c>
      <c r="D8661" s="196">
        <v>0.22800732292218701</v>
      </c>
      <c r="E8661" s="196">
        <v>4.8497226676101999</v>
      </c>
    </row>
    <row r="8662" spans="1:5" x14ac:dyDescent="0.25">
      <c r="A8662" s="196">
        <v>36207.414495404701</v>
      </c>
      <c r="B8662" s="196">
        <v>-1.4636001735911699</v>
      </c>
      <c r="C8662" s="196">
        <v>-1.18683129629725</v>
      </c>
      <c r="D8662" s="196">
        <v>0.22799905493486</v>
      </c>
      <c r="E8662" s="196">
        <v>4.8494930227384296</v>
      </c>
    </row>
    <row r="8663" spans="1:5" x14ac:dyDescent="0.25">
      <c r="A8663" s="196">
        <v>36208.523247124504</v>
      </c>
      <c r="B8663" s="196">
        <v>-1.06871630696933</v>
      </c>
      <c r="C8663" s="196">
        <v>-1.1869724429442301</v>
      </c>
      <c r="D8663" s="196">
        <v>0.22798571472673501</v>
      </c>
      <c r="E8663" s="196">
        <v>4.8491226121790199</v>
      </c>
    </row>
    <row r="8664" spans="1:5" x14ac:dyDescent="0.25">
      <c r="A8664" s="196">
        <v>36208.771251908598</v>
      </c>
      <c r="B8664" s="196">
        <v>9.7848823487240999</v>
      </c>
      <c r="C8664" s="196">
        <v>-1.18700400808658</v>
      </c>
      <c r="D8664" s="196">
        <v>0.22798273060438301</v>
      </c>
      <c r="E8664" s="196">
        <v>4.8490397732583403</v>
      </c>
    </row>
    <row r="8665" spans="1:5" x14ac:dyDescent="0.25">
      <c r="A8665" s="196">
        <v>36209.108655344797</v>
      </c>
      <c r="B8665" s="196">
        <v>0.20391068243257299</v>
      </c>
      <c r="C8665" s="196">
        <v>-1.18704694778116</v>
      </c>
      <c r="D8665" s="196">
        <v>0.22797867067711899</v>
      </c>
      <c r="E8665" s="196">
        <v>4.8489270816390402</v>
      </c>
    </row>
    <row r="8666" spans="1:5" x14ac:dyDescent="0.25">
      <c r="A8666" s="196">
        <v>36215.196630992199</v>
      </c>
      <c r="B8666" s="196">
        <v>-0.83705840375918295</v>
      </c>
      <c r="C8666" s="196">
        <v>-1.1878209840601499</v>
      </c>
      <c r="D8666" s="196">
        <v>0.22790539246508801</v>
      </c>
      <c r="E8666" s="196">
        <v>4.8468953815775802</v>
      </c>
    </row>
    <row r="8667" spans="1:5" x14ac:dyDescent="0.25">
      <c r="A8667" s="196">
        <v>36220.355564098798</v>
      </c>
      <c r="B8667" s="196">
        <v>-0.67037721877180001</v>
      </c>
      <c r="C8667" s="196">
        <v>-1.1884757817262099</v>
      </c>
      <c r="D8667" s="196">
        <v>0.227843263607275</v>
      </c>
      <c r="E8667" s="196">
        <v>4.8451762071204802</v>
      </c>
    </row>
    <row r="8668" spans="1:5" x14ac:dyDescent="0.25">
      <c r="A8668" s="196">
        <v>36227.662533536502</v>
      </c>
      <c r="B8668" s="196">
        <v>0.932237231471577</v>
      </c>
      <c r="C8668" s="196">
        <v>-1.1894014508931601</v>
      </c>
      <c r="D8668" s="196">
        <v>0.22775521459658499</v>
      </c>
      <c r="E8668" s="196">
        <v>4.8427451509443502</v>
      </c>
    </row>
    <row r="8669" spans="1:5" x14ac:dyDescent="0.25">
      <c r="A8669" s="196">
        <v>36228.092245743399</v>
      </c>
      <c r="B8669" s="196">
        <v>9.8405248151783295E-2</v>
      </c>
      <c r="C8669" s="196">
        <v>-1.18945582330592</v>
      </c>
      <c r="D8669" s="196">
        <v>0.22775003470004701</v>
      </c>
      <c r="E8669" s="196">
        <v>4.8426023286469198</v>
      </c>
    </row>
    <row r="8670" spans="1:5" x14ac:dyDescent="0.25">
      <c r="A8670" s="196">
        <v>36231.687570094502</v>
      </c>
      <c r="B8670" s="196">
        <v>-0.42241672074061298</v>
      </c>
      <c r="C8670" s="196">
        <v>-1.18991046403166</v>
      </c>
      <c r="D8670" s="196">
        <v>0.22770668738792699</v>
      </c>
      <c r="E8670" s="196">
        <v>4.84140799324945</v>
      </c>
    </row>
    <row r="8671" spans="1:5" x14ac:dyDescent="0.25">
      <c r="A8671" s="196">
        <v>36242.863684539399</v>
      </c>
      <c r="B8671" s="196">
        <v>-0.205631066487341</v>
      </c>
      <c r="C8671" s="196">
        <v>-1.1913204695247199</v>
      </c>
      <c r="D8671" s="196">
        <v>0.22757185062628901</v>
      </c>
      <c r="E8671" s="196">
        <v>4.8377026620913197</v>
      </c>
    </row>
    <row r="8672" spans="1:5" x14ac:dyDescent="0.25">
      <c r="A8672" s="196">
        <v>36246.679405614603</v>
      </c>
      <c r="B8672" s="196">
        <v>-0.51656532932721899</v>
      </c>
      <c r="C8672" s="196">
        <v>-1.1918007357712901</v>
      </c>
      <c r="D8672" s="196">
        <v>0.22752578379483099</v>
      </c>
      <c r="E8672" s="196">
        <v>4.8364401423479304</v>
      </c>
    </row>
    <row r="8673" spans="1:5" x14ac:dyDescent="0.25">
      <c r="A8673" s="196">
        <v>36253.504288534503</v>
      </c>
      <c r="B8673" s="196">
        <v>7.2649436643392997</v>
      </c>
      <c r="C8673" s="196">
        <v>-1.1926582991528201</v>
      </c>
      <c r="D8673" s="196">
        <v>0.227443348556015</v>
      </c>
      <c r="E8673" s="196">
        <v>4.8341852381103898</v>
      </c>
    </row>
    <row r="8674" spans="1:5" x14ac:dyDescent="0.25">
      <c r="A8674" s="196">
        <v>36261.452408391102</v>
      </c>
      <c r="B8674" s="196">
        <v>1.06534446060458E-2</v>
      </c>
      <c r="C8674" s="196">
        <v>-1.19365463753015</v>
      </c>
      <c r="D8674" s="196">
        <v>0.227347283673731</v>
      </c>
      <c r="E8674" s="196">
        <v>4.8315645525803799</v>
      </c>
    </row>
    <row r="8675" spans="1:5" x14ac:dyDescent="0.25">
      <c r="A8675" s="196">
        <v>36262.877637197002</v>
      </c>
      <c r="B8675" s="196">
        <v>0.819616374588095</v>
      </c>
      <c r="C8675" s="196">
        <v>-1.19383302705802</v>
      </c>
      <c r="D8675" s="196">
        <v>0.227330050620736</v>
      </c>
      <c r="E8675" s="196">
        <v>4.8310952317596998</v>
      </c>
    </row>
    <row r="8676" spans="1:5" x14ac:dyDescent="0.25">
      <c r="A8676" s="196">
        <v>36274.301348088899</v>
      </c>
      <c r="B8676" s="196">
        <v>0.77449677199755296</v>
      </c>
      <c r="C8676" s="196">
        <v>-1.19525988944131</v>
      </c>
      <c r="D8676" s="196">
        <v>0.227191845315381</v>
      </c>
      <c r="E8676" s="196">
        <v>4.8273402443919702</v>
      </c>
    </row>
    <row r="8677" spans="1:5" x14ac:dyDescent="0.25">
      <c r="A8677" s="196">
        <v>36275.138646649</v>
      </c>
      <c r="B8677" s="196">
        <v>1.41943436984669</v>
      </c>
      <c r="C8677" s="196">
        <v>-1.19536426071511</v>
      </c>
      <c r="D8677" s="196">
        <v>0.22718171029442399</v>
      </c>
      <c r="E8677" s="196">
        <v>4.8270655009977501</v>
      </c>
    </row>
    <row r="8678" spans="1:5" x14ac:dyDescent="0.25">
      <c r="A8678" s="196">
        <v>36283.267041053099</v>
      </c>
      <c r="B8678" s="196">
        <v>-1.1715473906093099</v>
      </c>
      <c r="C8678" s="196">
        <v>-1.19637598088761</v>
      </c>
      <c r="D8678" s="196">
        <v>0.22708328364977501</v>
      </c>
      <c r="E8678" s="196">
        <v>4.8244017487600601</v>
      </c>
    </row>
    <row r="8679" spans="1:5" x14ac:dyDescent="0.25">
      <c r="A8679" s="196">
        <v>36285.986482186403</v>
      </c>
      <c r="B8679" s="196">
        <v>0.298895757355022</v>
      </c>
      <c r="C8679" s="196">
        <v>-1.19671385150275</v>
      </c>
      <c r="D8679" s="196">
        <v>0.22705033907205999</v>
      </c>
      <c r="E8679" s="196">
        <v>4.8235119556439301</v>
      </c>
    </row>
    <row r="8680" spans="1:5" x14ac:dyDescent="0.25">
      <c r="A8680" s="196">
        <v>36305.462034095101</v>
      </c>
      <c r="B8680" s="196">
        <v>-0.16957322338889699</v>
      </c>
      <c r="C8680" s="196">
        <v>-1.19912449601638</v>
      </c>
      <c r="D8680" s="196">
        <v>0.22681418925327601</v>
      </c>
      <c r="E8680" s="196">
        <v>4.8171603258639797</v>
      </c>
    </row>
    <row r="8681" spans="1:5" x14ac:dyDescent="0.25">
      <c r="A8681" s="196">
        <v>36309.421330243997</v>
      </c>
      <c r="B8681" s="196">
        <v>-8.0661314266162701E-2</v>
      </c>
      <c r="C8681" s="196">
        <v>-1.1996126095977699</v>
      </c>
      <c r="D8681" s="196">
        <v>0.22676613589316799</v>
      </c>
      <c r="E8681" s="196">
        <v>4.8158735671216997</v>
      </c>
    </row>
    <row r="8682" spans="1:5" x14ac:dyDescent="0.25">
      <c r="A8682" s="196">
        <v>36312.844553625502</v>
      </c>
      <c r="B8682" s="196">
        <v>0.18391278967227701</v>
      </c>
      <c r="C8682" s="196">
        <v>-1.20003409579194</v>
      </c>
      <c r="D8682" s="196">
        <v>0.22672457670034199</v>
      </c>
      <c r="E8682" s="196">
        <v>4.8147622712480702</v>
      </c>
    </row>
    <row r="8683" spans="1:5" x14ac:dyDescent="0.25">
      <c r="A8683" s="196">
        <v>36323.186080413303</v>
      </c>
      <c r="B8683" s="196">
        <v>-0.296702072664982</v>
      </c>
      <c r="C8683" s="196">
        <v>-1.20130434883819</v>
      </c>
      <c r="D8683" s="196">
        <v>0.22659895963302701</v>
      </c>
      <c r="E8683" s="196">
        <v>4.8114121024498804</v>
      </c>
    </row>
    <row r="8684" spans="1:5" x14ac:dyDescent="0.25">
      <c r="A8684" s="196">
        <v>36334.081270772898</v>
      </c>
      <c r="B8684" s="196">
        <v>-0.93396231431432897</v>
      </c>
      <c r="C8684" s="196">
        <v>-1.2026376050629599</v>
      </c>
      <c r="D8684" s="196">
        <v>0.22646651006921401</v>
      </c>
      <c r="E8684" s="196">
        <v>4.8078941527816399</v>
      </c>
    </row>
    <row r="8685" spans="1:5" x14ac:dyDescent="0.25">
      <c r="A8685" s="196">
        <v>36346.7034652769</v>
      </c>
      <c r="B8685" s="196">
        <v>1.5917317549615899</v>
      </c>
      <c r="C8685" s="196">
        <v>-1.20417570501439</v>
      </c>
      <c r="D8685" s="196">
        <v>0.22631293158638899</v>
      </c>
      <c r="E8685" s="196">
        <v>4.8038336512944797</v>
      </c>
    </row>
    <row r="8686" spans="1:5" x14ac:dyDescent="0.25">
      <c r="A8686" s="196">
        <v>36380.299795728999</v>
      </c>
      <c r="B8686" s="196">
        <v>2.5455371785688898</v>
      </c>
      <c r="C8686" s="196">
        <v>-1.20823504796902</v>
      </c>
      <c r="D8686" s="196">
        <v>0.225903480721968</v>
      </c>
      <c r="E8686" s="196">
        <v>4.79310673491113</v>
      </c>
    </row>
    <row r="8687" spans="1:5" x14ac:dyDescent="0.25">
      <c r="A8687" s="196">
        <v>36386.072490198399</v>
      </c>
      <c r="B8687" s="196">
        <v>-1.2312502136924699</v>
      </c>
      <c r="C8687" s="196">
        <v>-1.2089273961745901</v>
      </c>
      <c r="D8687" s="196">
        <v>0.22583303215638401</v>
      </c>
      <c r="E8687" s="196">
        <v>4.7912756805344001</v>
      </c>
    </row>
    <row r="8688" spans="1:5" x14ac:dyDescent="0.25">
      <c r="A8688" s="196">
        <v>36392.2264295278</v>
      </c>
      <c r="B8688" s="196">
        <v>-0.30977199035186997</v>
      </c>
      <c r="C8688" s="196">
        <v>-1.2096637820002301</v>
      </c>
      <c r="D8688" s="196">
        <v>0.22575790151744801</v>
      </c>
      <c r="E8688" s="196">
        <v>4.78932768040218</v>
      </c>
    </row>
    <row r="8689" spans="1:5" x14ac:dyDescent="0.25">
      <c r="A8689" s="196">
        <v>36393.525614175698</v>
      </c>
      <c r="B8689" s="196">
        <v>0.42351165694450299</v>
      </c>
      <c r="C8689" s="196">
        <v>-1.2098190200991299</v>
      </c>
      <c r="D8689" s="196">
        <v>0.225742036521006</v>
      </c>
      <c r="E8689" s="196">
        <v>4.7889169579232096</v>
      </c>
    </row>
    <row r="8690" spans="1:5" x14ac:dyDescent="0.25">
      <c r="A8690" s="196">
        <v>36395.3866187764</v>
      </c>
      <c r="B8690" s="196">
        <v>1.3805104210043999</v>
      </c>
      <c r="C8690" s="196">
        <v>-1.21004125329337</v>
      </c>
      <c r="D8690" s="196">
        <v>0.22571930854248001</v>
      </c>
      <c r="E8690" s="196">
        <v>4.7883289444914601</v>
      </c>
    </row>
    <row r="8691" spans="1:5" x14ac:dyDescent="0.25">
      <c r="A8691" s="196">
        <v>36417.554157433697</v>
      </c>
      <c r="B8691" s="196">
        <v>0.14039339538563</v>
      </c>
      <c r="C8691" s="196">
        <v>-1.2126759788399899</v>
      </c>
      <c r="D8691" s="196">
        <v>0.22544837665021</v>
      </c>
      <c r="E8691" s="196">
        <v>4.7813542339389903</v>
      </c>
    </row>
    <row r="8692" spans="1:5" x14ac:dyDescent="0.25">
      <c r="A8692" s="196">
        <v>36419.657192087703</v>
      </c>
      <c r="B8692" s="196">
        <v>-1.07199186325704</v>
      </c>
      <c r="C8692" s="196">
        <v>-1.21292473484209</v>
      </c>
      <c r="D8692" s="196">
        <v>0.225422654100258</v>
      </c>
      <c r="E8692" s="196">
        <v>4.7806953967335</v>
      </c>
    </row>
    <row r="8693" spans="1:5" x14ac:dyDescent="0.25">
      <c r="A8693" s="196">
        <v>36429.269007645198</v>
      </c>
      <c r="B8693" s="196">
        <v>0.21356931917049199</v>
      </c>
      <c r="C8693" s="196">
        <v>-1.2140589860438</v>
      </c>
      <c r="D8693" s="196">
        <v>0.22530504927873299</v>
      </c>
      <c r="E8693" s="196">
        <v>4.7776905944798198</v>
      </c>
    </row>
    <row r="8694" spans="1:5" x14ac:dyDescent="0.25">
      <c r="A8694" s="196">
        <v>36433.225949322303</v>
      </c>
      <c r="B8694" s="196">
        <v>-0.27500910319111499</v>
      </c>
      <c r="C8694" s="196">
        <v>-1.2145246466741</v>
      </c>
      <c r="D8694" s="196">
        <v>0.22525661498458999</v>
      </c>
      <c r="E8694" s="196">
        <v>4.7764566544523399</v>
      </c>
    </row>
    <row r="8695" spans="1:5" x14ac:dyDescent="0.25">
      <c r="A8695" s="196">
        <v>36455.131934131001</v>
      </c>
      <c r="B8695" s="196">
        <v>-0.46430607173638</v>
      </c>
      <c r="C8695" s="196">
        <v>-1.21708891355283</v>
      </c>
      <c r="D8695" s="196">
        <v>0.224988280715155</v>
      </c>
      <c r="E8695" s="196">
        <v>4.7696582020452096</v>
      </c>
    </row>
    <row r="8696" spans="1:5" x14ac:dyDescent="0.25">
      <c r="A8696" s="196">
        <v>36485.636104469697</v>
      </c>
      <c r="B8696" s="196">
        <v>0.101937378075379</v>
      </c>
      <c r="C8696" s="196">
        <v>-1.22062043405942</v>
      </c>
      <c r="D8696" s="196">
        <v>0.22461409610631999</v>
      </c>
      <c r="E8696" s="196">
        <v>4.7602857590964298</v>
      </c>
    </row>
    <row r="8697" spans="1:5" x14ac:dyDescent="0.25">
      <c r="A8697" s="196">
        <v>36489.892616501304</v>
      </c>
      <c r="B8697" s="196">
        <v>5.5620633365327202E-2</v>
      </c>
      <c r="C8697" s="196">
        <v>-1.2211095265360199</v>
      </c>
      <c r="D8697" s="196">
        <v>0.224561836765752</v>
      </c>
      <c r="E8697" s="196">
        <v>4.7589868670564197</v>
      </c>
    </row>
    <row r="8698" spans="1:5" x14ac:dyDescent="0.25">
      <c r="A8698" s="196">
        <v>36494.413943348103</v>
      </c>
      <c r="B8698" s="196">
        <v>-0.185212593754147</v>
      </c>
      <c r="C8698" s="196">
        <v>-1.2216280460628699</v>
      </c>
      <c r="D8698" s="196">
        <v>0.22450631430607201</v>
      </c>
      <c r="E8698" s="196">
        <v>4.75760959484544</v>
      </c>
    </row>
    <row r="8699" spans="1:5" x14ac:dyDescent="0.25">
      <c r="A8699" s="196">
        <v>36501.433474614598</v>
      </c>
      <c r="B8699" s="196">
        <v>0.26607517770509398</v>
      </c>
      <c r="C8699" s="196">
        <v>-1.2224310140147601</v>
      </c>
      <c r="D8699" s="196">
        <v>0.22442008980765299</v>
      </c>
      <c r="E8699" s="196">
        <v>4.7554763145829897</v>
      </c>
    </row>
    <row r="8700" spans="1:5" x14ac:dyDescent="0.25">
      <c r="A8700" s="196">
        <v>36510.635674030797</v>
      </c>
      <c r="B8700" s="196">
        <v>0.65155614073226797</v>
      </c>
      <c r="C8700" s="196">
        <v>-1.22347985276293</v>
      </c>
      <c r="D8700" s="196">
        <v>0.22430701168834699</v>
      </c>
      <c r="E8700" s="196">
        <v>4.7526889660532197</v>
      </c>
    </row>
    <row r="8701" spans="1:5" x14ac:dyDescent="0.25">
      <c r="A8701" s="196">
        <v>36513.271707328597</v>
      </c>
      <c r="B8701" s="196">
        <v>-5.8458507329273199E-2</v>
      </c>
      <c r="C8701" s="196">
        <v>-1.2237794999907601</v>
      </c>
      <c r="D8701" s="196">
        <v>0.224274610932267</v>
      </c>
      <c r="E8701" s="196">
        <v>4.7518924595193202</v>
      </c>
    </row>
    <row r="8702" spans="1:5" x14ac:dyDescent="0.25">
      <c r="A8702" s="196">
        <v>36523.633158619399</v>
      </c>
      <c r="B8702" s="196">
        <v>8.5632050820832695E-2</v>
      </c>
      <c r="C8702" s="196">
        <v>-1.2249538494197001</v>
      </c>
      <c r="D8702" s="196">
        <v>0.22414721655744199</v>
      </c>
      <c r="E8702" s="196">
        <v>4.7487701089550596</v>
      </c>
    </row>
    <row r="8703" spans="1:5" x14ac:dyDescent="0.25">
      <c r="A8703" s="196">
        <v>36528.927403907699</v>
      </c>
      <c r="B8703" s="196">
        <v>9.1579056096206308</v>
      </c>
      <c r="C8703" s="196">
        <v>-1.22555174160627</v>
      </c>
      <c r="D8703" s="196">
        <v>0.22408210150446201</v>
      </c>
      <c r="E8703" s="196">
        <v>4.7471799759078097</v>
      </c>
    </row>
    <row r="8704" spans="1:5" x14ac:dyDescent="0.25">
      <c r="A8704" s="196">
        <v>36533.050999314401</v>
      </c>
      <c r="B8704" s="196">
        <v>1.0538399378686201</v>
      </c>
      <c r="C8704" s="196">
        <v>-1.2260164171302399</v>
      </c>
      <c r="D8704" s="196">
        <v>0.224031374404809</v>
      </c>
      <c r="E8704" s="196">
        <v>4.7459439262643599</v>
      </c>
    </row>
    <row r="8705" spans="1:5" x14ac:dyDescent="0.25">
      <c r="A8705" s="196">
        <v>36541.133015735097</v>
      </c>
      <c r="B8705" s="196">
        <v>0.32077567766334503</v>
      </c>
      <c r="C8705" s="196">
        <v>-1.22692457141322</v>
      </c>
      <c r="D8705" s="196">
        <v>0.22393192699033301</v>
      </c>
      <c r="E8705" s="196">
        <v>4.7435276691724297</v>
      </c>
    </row>
    <row r="8706" spans="1:5" x14ac:dyDescent="0.25">
      <c r="A8706" s="196">
        <v>36543.391180484898</v>
      </c>
      <c r="B8706" s="196">
        <v>-0.24266047712769001</v>
      </c>
      <c r="C8706" s="196">
        <v>-1.2271777012445999</v>
      </c>
      <c r="D8706" s="196">
        <v>0.22390413493695199</v>
      </c>
      <c r="E8706" s="196">
        <v>4.7428540583144496</v>
      </c>
    </row>
    <row r="8707" spans="1:5" x14ac:dyDescent="0.25">
      <c r="A8707" s="196">
        <v>36546.262439577797</v>
      </c>
      <c r="B8707" s="196">
        <v>0.22956787560830499</v>
      </c>
      <c r="C8707" s="196">
        <v>-1.2274991674199101</v>
      </c>
      <c r="D8707" s="196">
        <v>0.223868793690469</v>
      </c>
      <c r="E8707" s="196">
        <v>4.7419985156647799</v>
      </c>
    </row>
    <row r="8708" spans="1:5" x14ac:dyDescent="0.25">
      <c r="A8708" s="196">
        <v>36550.241967956601</v>
      </c>
      <c r="B8708" s="196">
        <v>-0.39467295030648503</v>
      </c>
      <c r="C8708" s="196">
        <v>-1.2279439941138901</v>
      </c>
      <c r="D8708" s="196">
        <v>0.22381980455858799</v>
      </c>
      <c r="E8708" s="196">
        <v>4.7408145166152202</v>
      </c>
    </row>
    <row r="8709" spans="1:5" x14ac:dyDescent="0.25">
      <c r="A8709" s="196">
        <v>36551.606998388503</v>
      </c>
      <c r="B8709" s="196">
        <v>-0.41718970938417999</v>
      </c>
      <c r="C8709" s="196">
        <v>-1.2280963820503801</v>
      </c>
      <c r="D8709" s="196">
        <v>0.22380299889303301</v>
      </c>
      <c r="E8709" s="196">
        <v>4.7404088649642597</v>
      </c>
    </row>
    <row r="8710" spans="1:5" x14ac:dyDescent="0.25">
      <c r="A8710" s="196">
        <v>36555.505997906403</v>
      </c>
      <c r="B8710" s="196">
        <v>2.15911866322045</v>
      </c>
      <c r="C8710" s="196">
        <v>-1.2285311091419899</v>
      </c>
      <c r="D8710" s="196">
        <v>0.223754991230839</v>
      </c>
      <c r="E8710" s="196">
        <v>4.7392515255163099</v>
      </c>
    </row>
    <row r="8711" spans="1:5" x14ac:dyDescent="0.25">
      <c r="A8711" s="196">
        <v>36562.544551316198</v>
      </c>
      <c r="B8711" s="196">
        <v>-1.0626880475998599</v>
      </c>
      <c r="C8711" s="196">
        <v>-1.2293138339837999</v>
      </c>
      <c r="D8711" s="196">
        <v>0.22366830889255199</v>
      </c>
      <c r="E8711" s="196">
        <v>4.7371673279884003</v>
      </c>
    </row>
    <row r="8712" spans="1:5" x14ac:dyDescent="0.25">
      <c r="A8712" s="196">
        <v>36571.783010038198</v>
      </c>
      <c r="B8712" s="196">
        <v>18.2394742680696</v>
      </c>
      <c r="C8712" s="196">
        <v>-1.2303371673335</v>
      </c>
      <c r="D8712" s="196">
        <v>0.22355449990357901</v>
      </c>
      <c r="E8712" s="196">
        <v>4.7344416550731001</v>
      </c>
    </row>
    <row r="8713" spans="1:5" x14ac:dyDescent="0.25">
      <c r="A8713" s="196">
        <v>36576.879730929199</v>
      </c>
      <c r="B8713" s="196">
        <v>-5.1849148419823097</v>
      </c>
      <c r="C8713" s="196">
        <v>-1.2308997545335001</v>
      </c>
      <c r="D8713" s="196">
        <v>0.223491697155356</v>
      </c>
      <c r="E8713" s="196">
        <v>4.7329428071398603</v>
      </c>
    </row>
    <row r="8714" spans="1:5" x14ac:dyDescent="0.25">
      <c r="A8714" s="196">
        <v>36582.474489372697</v>
      </c>
      <c r="B8714" s="196">
        <v>0.102356343059884</v>
      </c>
      <c r="C8714" s="196">
        <v>-1.23151569422729</v>
      </c>
      <c r="D8714" s="196">
        <v>0.223422744777379</v>
      </c>
      <c r="E8714" s="196">
        <v>4.7313015058749102</v>
      </c>
    </row>
    <row r="8715" spans="1:5" x14ac:dyDescent="0.25">
      <c r="A8715" s="196">
        <v>36583.719597160904</v>
      </c>
      <c r="B8715" s="196">
        <v>1.46312107453059</v>
      </c>
      <c r="C8715" s="196">
        <v>-1.23165253931435</v>
      </c>
      <c r="D8715" s="196">
        <v>0.22340739771873899</v>
      </c>
      <c r="E8715" s="196">
        <v>4.7309368091423298</v>
      </c>
    </row>
    <row r="8716" spans="1:5" x14ac:dyDescent="0.25">
      <c r="A8716" s="196">
        <v>36589.689926336803</v>
      </c>
      <c r="B8716" s="196">
        <v>-0.51076772767032497</v>
      </c>
      <c r="C8716" s="196">
        <v>-1.23230753979756</v>
      </c>
      <c r="D8716" s="196">
        <v>0.22333379930456301</v>
      </c>
      <c r="E8716" s="196">
        <v>4.7291909890774102</v>
      </c>
    </row>
    <row r="8717" spans="1:5" x14ac:dyDescent="0.25">
      <c r="A8717" s="196">
        <v>36601.859725687602</v>
      </c>
      <c r="B8717" s="196">
        <v>2.75839675843361</v>
      </c>
      <c r="C8717" s="196">
        <v>-1.2336366231699301</v>
      </c>
      <c r="D8717" s="196">
        <v>0.22318373404526301</v>
      </c>
      <c r="E8717" s="196">
        <v>4.7256473613904602</v>
      </c>
    </row>
    <row r="8718" spans="1:5" x14ac:dyDescent="0.25">
      <c r="A8718" s="196">
        <v>36602.949140940298</v>
      </c>
      <c r="B8718" s="196">
        <v>0.93122705161050601</v>
      </c>
      <c r="C8718" s="196">
        <v>-1.2337552016730799</v>
      </c>
      <c r="D8718" s="196">
        <v>0.22317029774423899</v>
      </c>
      <c r="E8718" s="196">
        <v>4.7253311319572697</v>
      </c>
    </row>
    <row r="8719" spans="1:5" x14ac:dyDescent="0.25">
      <c r="A8719" s="196">
        <v>36613.535145613503</v>
      </c>
      <c r="B8719" s="196">
        <v>0.54282602093422805</v>
      </c>
      <c r="C8719" s="196">
        <v>-1.2349040168296499</v>
      </c>
      <c r="D8719" s="196">
        <v>0.22303971254854499</v>
      </c>
      <c r="E8719" s="196">
        <v>4.7222668113486002</v>
      </c>
    </row>
    <row r="8720" spans="1:5" x14ac:dyDescent="0.25">
      <c r="A8720" s="196">
        <v>36615.8705347957</v>
      </c>
      <c r="B8720" s="196">
        <v>0.34808944430456801</v>
      </c>
      <c r="C8720" s="196">
        <v>-1.23515661779495</v>
      </c>
      <c r="D8720" s="196">
        <v>0.22301089860722101</v>
      </c>
      <c r="E8720" s="196">
        <v>4.7215928796467601</v>
      </c>
    </row>
    <row r="8721" spans="1:5" x14ac:dyDescent="0.25">
      <c r="A8721" s="196">
        <v>36635.978280815703</v>
      </c>
      <c r="B8721" s="196">
        <v>-0.43301687850221099</v>
      </c>
      <c r="C8721" s="196">
        <v>-1.2373188428881901</v>
      </c>
      <c r="D8721" s="196">
        <v>0.22276273403094299</v>
      </c>
      <c r="E8721" s="196">
        <v>4.7158219201688398</v>
      </c>
    </row>
    <row r="8722" spans="1:5" x14ac:dyDescent="0.25">
      <c r="A8722" s="196">
        <v>36662.226721542</v>
      </c>
      <c r="B8722" s="196">
        <v>0.46892378815501801</v>
      </c>
      <c r="C8722" s="196">
        <v>-1.2401067884636601</v>
      </c>
      <c r="D8722" s="196">
        <v>0.22243859724648901</v>
      </c>
      <c r="E8722" s="196">
        <v>4.7083751100306701</v>
      </c>
    </row>
    <row r="8723" spans="1:5" x14ac:dyDescent="0.25">
      <c r="A8723" s="196">
        <v>36662.615531009702</v>
      </c>
      <c r="B8723" s="196">
        <v>5.1256228453297803</v>
      </c>
      <c r="C8723" s="196">
        <v>-1.24014778737855</v>
      </c>
      <c r="D8723" s="196">
        <v>0.22243379449745401</v>
      </c>
      <c r="E8723" s="196">
        <v>4.7082655503028796</v>
      </c>
    </row>
    <row r="8724" spans="1:5" x14ac:dyDescent="0.25">
      <c r="A8724" s="196">
        <v>36672.606044848297</v>
      </c>
      <c r="B8724" s="196">
        <v>-1.3388981211573101</v>
      </c>
      <c r="C8724" s="196">
        <v>-1.24119824919641</v>
      </c>
      <c r="D8724" s="196">
        <v>0.22231037424039901</v>
      </c>
      <c r="E8724" s="196">
        <v>4.7054579657198303</v>
      </c>
    </row>
    <row r="8725" spans="1:5" x14ac:dyDescent="0.25">
      <c r="A8725" s="196">
        <v>36676.097877950997</v>
      </c>
      <c r="B8725" s="196">
        <v>-0.37066348197307702</v>
      </c>
      <c r="C8725" s="196">
        <v>-1.24156402946737</v>
      </c>
      <c r="D8725" s="196">
        <v>0.22226723136319301</v>
      </c>
      <c r="E8725" s="196">
        <v>4.7044801236706304</v>
      </c>
    </row>
    <row r="8726" spans="1:5" x14ac:dyDescent="0.25">
      <c r="A8726" s="196">
        <v>36700.206111313099</v>
      </c>
      <c r="B8726" s="196">
        <v>0.531472789170784</v>
      </c>
      <c r="C8726" s="196">
        <v>-1.2440698727392401</v>
      </c>
      <c r="D8726" s="196">
        <v>0.22196929351671299</v>
      </c>
      <c r="E8726" s="196">
        <v>4.6977782559960701</v>
      </c>
    </row>
    <row r="8727" spans="1:5" x14ac:dyDescent="0.25">
      <c r="A8727" s="196">
        <v>36706.178970817396</v>
      </c>
      <c r="B8727" s="196">
        <v>0.61537435791523898</v>
      </c>
      <c r="C8727" s="196">
        <v>-1.2446853726115199</v>
      </c>
      <c r="D8727" s="196">
        <v>0.22189546146553699</v>
      </c>
      <c r="E8727" s="196">
        <v>4.69613130987692</v>
      </c>
    </row>
    <row r="8728" spans="1:5" x14ac:dyDescent="0.25">
      <c r="A8728" s="196">
        <v>36706.824208789898</v>
      </c>
      <c r="B8728" s="196">
        <v>1.73923500584265</v>
      </c>
      <c r="C8728" s="196">
        <v>-1.2447517364631999</v>
      </c>
      <c r="D8728" s="196">
        <v>0.22188748514290599</v>
      </c>
      <c r="E8728" s="196">
        <v>4.6959537157489901</v>
      </c>
    </row>
    <row r="8729" spans="1:5" x14ac:dyDescent="0.25">
      <c r="A8729" s="196">
        <v>36720.304141713998</v>
      </c>
      <c r="B8729" s="196">
        <v>5.3626294477463601</v>
      </c>
      <c r="C8729" s="196">
        <v>-1.2461324554792901</v>
      </c>
      <c r="D8729" s="196">
        <v>0.221720833245237</v>
      </c>
      <c r="E8729" s="196">
        <v>4.69225799749701</v>
      </c>
    </row>
    <row r="8730" spans="1:5" x14ac:dyDescent="0.25">
      <c r="A8730" s="196">
        <v>36737.9110095551</v>
      </c>
      <c r="B8730" s="196">
        <v>-0.452947639569445</v>
      </c>
      <c r="C8730" s="196">
        <v>-1.2479193316991299</v>
      </c>
      <c r="D8730" s="196">
        <v>0.22150312210050899</v>
      </c>
      <c r="E8730" s="196">
        <v>4.6874728151059504</v>
      </c>
    </row>
    <row r="8731" spans="1:5" x14ac:dyDescent="0.25">
      <c r="A8731" s="196">
        <v>36741.679439575397</v>
      </c>
      <c r="B8731" s="196">
        <v>0.95542977378479899</v>
      </c>
      <c r="C8731" s="196">
        <v>-1.24829932338387</v>
      </c>
      <c r="D8731" s="196">
        <v>0.221456520304326</v>
      </c>
      <c r="E8731" s="196">
        <v>4.6864548767609104</v>
      </c>
    </row>
    <row r="8732" spans="1:5" x14ac:dyDescent="0.25">
      <c r="A8732" s="196">
        <v>36741.806541059603</v>
      </c>
      <c r="B8732" s="196">
        <v>-1.0933733719315999</v>
      </c>
      <c r="C8732" s="196">
        <v>-1.24831212455351</v>
      </c>
      <c r="D8732" s="196">
        <v>0.22145494849519501</v>
      </c>
      <c r="E8732" s="196">
        <v>4.6864205823813103</v>
      </c>
    </row>
    <row r="8733" spans="1:5" x14ac:dyDescent="0.25">
      <c r="A8733" s="196">
        <v>36760.7067546092</v>
      </c>
      <c r="B8733" s="196">
        <v>0.66331645826316299</v>
      </c>
      <c r="C8733" s="196">
        <v>-1.25020459811283</v>
      </c>
      <c r="D8733" s="196">
        <v>0.22122120206425899</v>
      </c>
      <c r="E8733" s="196">
        <v>4.6813491752907899</v>
      </c>
    </row>
    <row r="8734" spans="1:5" x14ac:dyDescent="0.25">
      <c r="A8734" s="196">
        <v>36785.978374038299</v>
      </c>
      <c r="B8734" s="196">
        <v>0.35652228085971399</v>
      </c>
      <c r="C8734" s="196">
        <v>-1.25270028006053</v>
      </c>
      <c r="D8734" s="196">
        <v>0.22090862562661301</v>
      </c>
      <c r="E8734" s="196">
        <v>4.6746568822488097</v>
      </c>
    </row>
    <row r="8735" spans="1:5" x14ac:dyDescent="0.25">
      <c r="A8735" s="196">
        <v>36818.989240821</v>
      </c>
      <c r="B8735" s="196">
        <v>-6.8051407998503996E-2</v>
      </c>
      <c r="C8735" s="196">
        <v>-1.25589926712219</v>
      </c>
      <c r="D8735" s="196">
        <v>0.22050031821470301</v>
      </c>
      <c r="E8735" s="196">
        <v>4.6660713565024201</v>
      </c>
    </row>
    <row r="8736" spans="1:5" x14ac:dyDescent="0.25">
      <c r="A8736" s="196">
        <v>36827.2724095593</v>
      </c>
      <c r="B8736" s="196">
        <v>0.40485855419758499</v>
      </c>
      <c r="C8736" s="196">
        <v>-1.25669095960357</v>
      </c>
      <c r="D8736" s="196">
        <v>0.22039787100883099</v>
      </c>
      <c r="E8736" s="196">
        <v>4.6639453387822503</v>
      </c>
    </row>
    <row r="8737" spans="1:5" x14ac:dyDescent="0.25">
      <c r="A8737" s="196">
        <v>36834.434629844996</v>
      </c>
      <c r="B8737" s="196">
        <v>3.1581438342730901</v>
      </c>
      <c r="C8737" s="196">
        <v>-1.2573719155827301</v>
      </c>
      <c r="D8737" s="196">
        <v>0.220309291630927</v>
      </c>
      <c r="E8737" s="196">
        <v>4.6621162988694698</v>
      </c>
    </row>
    <row r="8738" spans="1:5" x14ac:dyDescent="0.25">
      <c r="A8738" s="196">
        <v>36839.767070136899</v>
      </c>
      <c r="B8738" s="196">
        <v>-0.89592548354714097</v>
      </c>
      <c r="C8738" s="196">
        <v>-1.2578767262068</v>
      </c>
      <c r="D8738" s="196">
        <v>0.220243344963378</v>
      </c>
      <c r="E8738" s="196">
        <v>4.6607601483029297</v>
      </c>
    </row>
    <row r="8739" spans="1:5" x14ac:dyDescent="0.25">
      <c r="A8739" s="196">
        <v>36874.521968144298</v>
      </c>
      <c r="B8739" s="196">
        <v>1.8263389213277501</v>
      </c>
      <c r="C8739" s="196">
        <v>-1.2611208992615901</v>
      </c>
      <c r="D8739" s="196">
        <v>0.21981360783585999</v>
      </c>
      <c r="E8739" s="196">
        <v>4.65204008362051</v>
      </c>
    </row>
    <row r="8740" spans="1:5" x14ac:dyDescent="0.25">
      <c r="A8740" s="196">
        <v>36888.410491032497</v>
      </c>
      <c r="B8740" s="196">
        <v>0.36895406323051999</v>
      </c>
      <c r="C8740" s="196">
        <v>-1.26239474638897</v>
      </c>
      <c r="D8740" s="196">
        <v>0.21964192952568701</v>
      </c>
      <c r="E8740" s="196">
        <v>4.6486138639952097</v>
      </c>
    </row>
    <row r="8741" spans="1:5" x14ac:dyDescent="0.25">
      <c r="A8741" s="196">
        <v>36903.376855237097</v>
      </c>
      <c r="B8741" s="196">
        <v>-0.40926784476367201</v>
      </c>
      <c r="C8741" s="196">
        <v>-1.2637528282530599</v>
      </c>
      <c r="D8741" s="196">
        <v>0.21945696911426099</v>
      </c>
      <c r="E8741" s="196">
        <v>4.6449597136050196</v>
      </c>
    </row>
    <row r="8742" spans="1:5" x14ac:dyDescent="0.25">
      <c r="A8742" s="196">
        <v>36931.1281150672</v>
      </c>
      <c r="B8742" s="196">
        <v>-0.27184758903544498</v>
      </c>
      <c r="C8742" s="196">
        <v>-1.2662304117588099</v>
      </c>
      <c r="D8742" s="196">
        <v>0.219114143176035</v>
      </c>
      <c r="E8742" s="196">
        <v>4.6382897539047097</v>
      </c>
    </row>
    <row r="8743" spans="1:5" x14ac:dyDescent="0.25">
      <c r="A8743" s="196">
        <v>36931.704550282797</v>
      </c>
      <c r="B8743" s="196">
        <v>3.58815115941773</v>
      </c>
      <c r="C8743" s="196">
        <v>-1.2662813101399699</v>
      </c>
      <c r="D8743" s="196">
        <v>0.21910702426617801</v>
      </c>
      <c r="E8743" s="196">
        <v>4.6381526808529596</v>
      </c>
    </row>
    <row r="8744" spans="1:5" x14ac:dyDescent="0.25">
      <c r="A8744" s="196">
        <v>36936.581768375501</v>
      </c>
      <c r="B8744" s="196">
        <v>1.0610019811640999E-2</v>
      </c>
      <c r="C8744" s="196">
        <v>-1.2667110350378701</v>
      </c>
      <c r="D8744" s="196">
        <v>0.21904679488193399</v>
      </c>
      <c r="E8744" s="196">
        <v>4.6369953232989296</v>
      </c>
    </row>
    <row r="8745" spans="1:5" x14ac:dyDescent="0.25">
      <c r="A8745" s="196">
        <v>36946.180663930703</v>
      </c>
      <c r="B8745" s="196">
        <v>-0.405924150703665</v>
      </c>
      <c r="C8745" s="196">
        <v>-1.26755192626216</v>
      </c>
      <c r="D8745" s="196">
        <v>0.218928276968782</v>
      </c>
      <c r="E8745" s="196">
        <v>4.6347301936593199</v>
      </c>
    </row>
    <row r="8746" spans="1:5" x14ac:dyDescent="0.25">
      <c r="A8746" s="196">
        <v>36962.922947555802</v>
      </c>
      <c r="B8746" s="196">
        <v>5.4107177659248302</v>
      </c>
      <c r="C8746" s="196">
        <v>-1.26900309390674</v>
      </c>
      <c r="D8746" s="196">
        <v>0.21872162759991301</v>
      </c>
      <c r="E8746" s="196">
        <v>4.6308199182915999</v>
      </c>
    </row>
    <row r="8747" spans="1:5" x14ac:dyDescent="0.25">
      <c r="A8747" s="196">
        <v>36969.786467856698</v>
      </c>
      <c r="B8747" s="196">
        <v>0.98060639174206699</v>
      </c>
      <c r="C8747" s="196">
        <v>-1.26959226679383</v>
      </c>
      <c r="D8747" s="196">
        <v>0.218636938264856</v>
      </c>
      <c r="E8747" s="196">
        <v>4.6292319088560703</v>
      </c>
    </row>
    <row r="8748" spans="1:5" x14ac:dyDescent="0.25">
      <c r="A8748" s="196">
        <v>36972.1966025363</v>
      </c>
      <c r="B8748" s="196">
        <v>-0.79635368600856704</v>
      </c>
      <c r="C8748" s="196">
        <v>-1.2697983603065</v>
      </c>
      <c r="D8748" s="196">
        <v>0.21860720338079501</v>
      </c>
      <c r="E8748" s="196">
        <v>4.6286763611706903</v>
      </c>
    </row>
    <row r="8749" spans="1:5" x14ac:dyDescent="0.25">
      <c r="A8749" s="196">
        <v>36978.469613452398</v>
      </c>
      <c r="B8749" s="196">
        <v>-0.75326091313494703</v>
      </c>
      <c r="C8749" s="196">
        <v>-1.2703328285709601</v>
      </c>
      <c r="D8749" s="196">
        <v>0.218529820273279</v>
      </c>
      <c r="E8749" s="196">
        <v>4.62723549960723</v>
      </c>
    </row>
    <row r="8750" spans="1:5" x14ac:dyDescent="0.25">
      <c r="A8750" s="196">
        <v>36985.440543857098</v>
      </c>
      <c r="B8750" s="196">
        <v>-0.268532165074575</v>
      </c>
      <c r="C8750" s="196">
        <v>-1.2709234542997301</v>
      </c>
      <c r="D8750" s="196">
        <v>0.218443844746772</v>
      </c>
      <c r="E8750" s="196">
        <v>4.6256430040546697</v>
      </c>
    </row>
    <row r="8751" spans="1:5" x14ac:dyDescent="0.25">
      <c r="A8751" s="196">
        <v>36986.2995186486</v>
      </c>
      <c r="B8751" s="196">
        <v>9.1807327847511608</v>
      </c>
      <c r="C8751" s="196">
        <v>-1.2709959910848401</v>
      </c>
      <c r="D8751" s="196">
        <v>0.218433251907871</v>
      </c>
      <c r="E8751" s="196">
        <v>4.6254474068468303</v>
      </c>
    </row>
    <row r="8752" spans="1:5" x14ac:dyDescent="0.25">
      <c r="A8752" s="196">
        <v>37011.890311010196</v>
      </c>
      <c r="B8752" s="196">
        <v>-0.75876512663907203</v>
      </c>
      <c r="C8752" s="196">
        <v>-1.2731325538595899</v>
      </c>
      <c r="D8752" s="196">
        <v>0.218117802866161</v>
      </c>
      <c r="E8752" s="196">
        <v>4.61968442822341</v>
      </c>
    </row>
    <row r="8753" spans="1:5" x14ac:dyDescent="0.25">
      <c r="A8753" s="196">
        <v>37026.010359826403</v>
      </c>
      <c r="B8753" s="196">
        <v>0.90778632276278903</v>
      </c>
      <c r="C8753" s="196">
        <v>-1.2742909936873701</v>
      </c>
      <c r="D8753" s="196">
        <v>0.217943869520898</v>
      </c>
      <c r="E8753" s="196">
        <v>4.6165584065856704</v>
      </c>
    </row>
    <row r="8754" spans="1:5" x14ac:dyDescent="0.25">
      <c r="A8754" s="196">
        <v>37036.420823300003</v>
      </c>
      <c r="B8754" s="196">
        <v>0.34305533653326697</v>
      </c>
      <c r="C8754" s="196">
        <v>-1.27513569117477</v>
      </c>
      <c r="D8754" s="196">
        <v>0.21781569027043099</v>
      </c>
      <c r="E8754" s="196">
        <v>4.6142784233257599</v>
      </c>
    </row>
    <row r="8755" spans="1:5" x14ac:dyDescent="0.25">
      <c r="A8755" s="196">
        <v>37084.150263151801</v>
      </c>
      <c r="B8755" s="196">
        <v>1.0177510845202999</v>
      </c>
      <c r="C8755" s="196">
        <v>-1.27890483489312</v>
      </c>
      <c r="D8755" s="196">
        <v>0.217228724032833</v>
      </c>
      <c r="E8755" s="196">
        <v>4.6040989727329302</v>
      </c>
    </row>
    <row r="8756" spans="1:5" x14ac:dyDescent="0.25">
      <c r="A8756" s="196">
        <v>37086.294475081901</v>
      </c>
      <c r="B8756" s="196">
        <v>1.38557688098196</v>
      </c>
      <c r="C8756" s="196">
        <v>-1.27907012254348</v>
      </c>
      <c r="D8756" s="196">
        <v>0.21720238425279301</v>
      </c>
      <c r="E8756" s="196">
        <v>4.6036523601647197</v>
      </c>
    </row>
    <row r="8757" spans="1:5" x14ac:dyDescent="0.25">
      <c r="A8757" s="196">
        <v>37099.106219136498</v>
      </c>
      <c r="B8757" s="196">
        <v>0.53385539521244596</v>
      </c>
      <c r="C8757" s="196">
        <v>-1.2800503994723</v>
      </c>
      <c r="D8757" s="196">
        <v>0.21704505951606701</v>
      </c>
      <c r="E8757" s="196">
        <v>4.6010032600003203</v>
      </c>
    </row>
    <row r="8758" spans="1:5" x14ac:dyDescent="0.25">
      <c r="A8758" s="196">
        <v>37108.819070968399</v>
      </c>
      <c r="B8758" s="196">
        <v>0.35945448260187901</v>
      </c>
      <c r="C8758" s="196">
        <v>-1.28078516804632</v>
      </c>
      <c r="D8758" s="196">
        <v>0.216925854513836</v>
      </c>
      <c r="E8758" s="196">
        <v>4.5990172224103096</v>
      </c>
    </row>
    <row r="8759" spans="1:5" x14ac:dyDescent="0.25">
      <c r="A8759" s="196">
        <v>37112.733128563297</v>
      </c>
      <c r="B8759" s="196">
        <v>1.40570979603833</v>
      </c>
      <c r="C8759" s="196">
        <v>-1.2810792049953701</v>
      </c>
      <c r="D8759" s="196">
        <v>0.21687783421762899</v>
      </c>
      <c r="E8759" s="196">
        <v>4.5982223628461902</v>
      </c>
    </row>
    <row r="8760" spans="1:5" x14ac:dyDescent="0.25">
      <c r="A8760" s="196">
        <v>37115.249648172903</v>
      </c>
      <c r="B8760" s="196">
        <v>-0.43733789669071499</v>
      </c>
      <c r="C8760" s="196">
        <v>-1.2812676279683</v>
      </c>
      <c r="D8760" s="196">
        <v>0.21684696498151601</v>
      </c>
      <c r="E8760" s="196">
        <v>4.5977129776457497</v>
      </c>
    </row>
    <row r="8761" spans="1:5" x14ac:dyDescent="0.25">
      <c r="A8761" s="196">
        <v>37125.085852710203</v>
      </c>
      <c r="B8761" s="196">
        <v>0.37137220939938898</v>
      </c>
      <c r="C8761" s="196">
        <v>-1.28199939147903</v>
      </c>
      <c r="D8761" s="196">
        <v>0.21672634692811499</v>
      </c>
      <c r="E8761" s="196">
        <v>4.5957345120646398</v>
      </c>
    </row>
    <row r="8762" spans="1:5" x14ac:dyDescent="0.25">
      <c r="A8762" s="196">
        <v>37134.891232551301</v>
      </c>
      <c r="B8762" s="196">
        <v>0.36327289665578599</v>
      </c>
      <c r="C8762" s="196">
        <v>-1.2827213546534899</v>
      </c>
      <c r="D8762" s="196">
        <v>0.216606170267926</v>
      </c>
      <c r="E8762" s="196">
        <v>4.5937822265782602</v>
      </c>
    </row>
    <row r="8763" spans="1:5" x14ac:dyDescent="0.25">
      <c r="A8763" s="196">
        <v>37149.258013591301</v>
      </c>
      <c r="B8763" s="196">
        <v>0.80500337382500797</v>
      </c>
      <c r="C8763" s="196">
        <v>-1.2837655487900399</v>
      </c>
      <c r="D8763" s="196">
        <v>0.216430206392249</v>
      </c>
      <c r="E8763" s="196">
        <v>4.5909580408691797</v>
      </c>
    </row>
    <row r="8764" spans="1:5" x14ac:dyDescent="0.25">
      <c r="A8764" s="196">
        <v>37152.082824106103</v>
      </c>
      <c r="B8764" s="196">
        <v>-3.9929387523462201</v>
      </c>
      <c r="C8764" s="196">
        <v>-1.28396894493528</v>
      </c>
      <c r="D8764" s="196">
        <v>0.21639562516614499</v>
      </c>
      <c r="E8764" s="196">
        <v>4.5904078508724497</v>
      </c>
    </row>
    <row r="8765" spans="1:5" x14ac:dyDescent="0.25">
      <c r="A8765" s="196">
        <v>37152.2499188601</v>
      </c>
      <c r="B8765" s="196">
        <v>1.0201183296479199</v>
      </c>
      <c r="C8765" s="196">
        <v>-1.28398095656692</v>
      </c>
      <c r="D8765" s="196">
        <v>0.216393579775817</v>
      </c>
      <c r="E8765" s="196">
        <v>4.5903753584678997</v>
      </c>
    </row>
    <row r="8766" spans="1:5" x14ac:dyDescent="0.25">
      <c r="A8766" s="196">
        <v>37153.275283586401</v>
      </c>
      <c r="B8766" s="196">
        <v>-0.38346241777450502</v>
      </c>
      <c r="C8766" s="196">
        <v>-1.28405461667826</v>
      </c>
      <c r="D8766" s="196">
        <v>0.216381028823491</v>
      </c>
      <c r="E8766" s="196">
        <v>4.5901761003004404</v>
      </c>
    </row>
    <row r="8767" spans="1:5" x14ac:dyDescent="0.25">
      <c r="A8767" s="196">
        <v>37165.389146404799</v>
      </c>
      <c r="B8767" s="196">
        <v>-0.10571062075278601</v>
      </c>
      <c r="C8767" s="196">
        <v>-1.28491853778738</v>
      </c>
      <c r="D8767" s="196">
        <v>0.21623280679213899</v>
      </c>
      <c r="E8767" s="196">
        <v>4.5878388769523104</v>
      </c>
    </row>
    <row r="8768" spans="1:5" x14ac:dyDescent="0.25">
      <c r="A8768" s="196">
        <v>37167.021094509502</v>
      </c>
      <c r="B8768" s="196">
        <v>-1.0704398926854199</v>
      </c>
      <c r="C8768" s="196">
        <v>-1.2850340307139501</v>
      </c>
      <c r="D8768" s="196">
        <v>0.21621284690661899</v>
      </c>
      <c r="E8768" s="196">
        <v>4.5875263948012304</v>
      </c>
    </row>
    <row r="8769" spans="1:5" x14ac:dyDescent="0.25">
      <c r="A8769" s="196">
        <v>37176.510190097601</v>
      </c>
      <c r="B8769" s="196">
        <v>-0.28235810162585601</v>
      </c>
      <c r="C8769" s="196">
        <v>-1.2857013585431301</v>
      </c>
      <c r="D8769" s="196">
        <v>0.21609682791027099</v>
      </c>
      <c r="E8769" s="196">
        <v>4.5857207045113801</v>
      </c>
    </row>
    <row r="8770" spans="1:5" x14ac:dyDescent="0.25">
      <c r="A8770" s="196">
        <v>37187.600506044197</v>
      </c>
      <c r="B8770" s="196">
        <v>-0.37290894425539001</v>
      </c>
      <c r="C8770" s="196">
        <v>-1.2864721403383499</v>
      </c>
      <c r="D8770" s="196">
        <v>0.21596131835587201</v>
      </c>
      <c r="E8770" s="196">
        <v>4.5836347878666004</v>
      </c>
    </row>
    <row r="8771" spans="1:5" x14ac:dyDescent="0.25">
      <c r="A8771" s="196">
        <v>37191.626994914201</v>
      </c>
      <c r="B8771" s="196">
        <v>-0.44410293735011003</v>
      </c>
      <c r="C8771" s="196">
        <v>-1.2867495312160899</v>
      </c>
      <c r="D8771" s="196">
        <v>0.21591214344149401</v>
      </c>
      <c r="E8771" s="196">
        <v>4.5828840274903202</v>
      </c>
    </row>
    <row r="8772" spans="1:5" x14ac:dyDescent="0.25">
      <c r="A8772" s="196">
        <v>37203.848752313599</v>
      </c>
      <c r="B8772" s="196">
        <v>0.19527461311805699</v>
      </c>
      <c r="C8772" s="196">
        <v>-1.28758346806858</v>
      </c>
      <c r="D8772" s="196">
        <v>0.21576295989606101</v>
      </c>
      <c r="E8772" s="196">
        <v>4.5806267382211603</v>
      </c>
    </row>
    <row r="8773" spans="1:5" x14ac:dyDescent="0.25">
      <c r="A8773" s="196">
        <v>37207.656584029697</v>
      </c>
      <c r="B8773" s="196">
        <v>-1.1254931500854399</v>
      </c>
      <c r="C8773" s="196">
        <v>-1.2878408112758699</v>
      </c>
      <c r="D8773" s="196">
        <v>0.215716504692165</v>
      </c>
      <c r="E8773" s="196">
        <v>4.5799300960522</v>
      </c>
    </row>
    <row r="8774" spans="1:5" x14ac:dyDescent="0.25">
      <c r="A8774" s="196">
        <v>37217.656868555998</v>
      </c>
      <c r="B8774" s="196">
        <v>0.56269649249653997</v>
      </c>
      <c r="C8774" s="196">
        <v>-1.28851102114246</v>
      </c>
      <c r="D8774" s="196">
        <v>0.21559455913408501</v>
      </c>
      <c r="E8774" s="196">
        <v>4.5781156537030601</v>
      </c>
    </row>
    <row r="8775" spans="1:5" x14ac:dyDescent="0.25">
      <c r="A8775" s="196">
        <v>37223.732920614202</v>
      </c>
      <c r="B8775" s="196">
        <v>2.1801454152579298</v>
      </c>
      <c r="C8775" s="196">
        <v>-1.2889142320463101</v>
      </c>
      <c r="D8775" s="196">
        <v>0.215520507456535</v>
      </c>
      <c r="E8775" s="196">
        <v>4.5770239511437198</v>
      </c>
    </row>
    <row r="8776" spans="1:5" x14ac:dyDescent="0.25">
      <c r="A8776" s="196">
        <v>37224.253909979299</v>
      </c>
      <c r="B8776" s="196">
        <v>-5.1714866967946698</v>
      </c>
      <c r="C8776" s="196">
        <v>-1.28894866407765</v>
      </c>
      <c r="D8776" s="196">
        <v>0.21551415937676599</v>
      </c>
      <c r="E8776" s="196">
        <v>4.5769307222597897</v>
      </c>
    </row>
    <row r="8777" spans="1:5" x14ac:dyDescent="0.25">
      <c r="A8777" s="196">
        <v>37225.727655571398</v>
      </c>
      <c r="B8777" s="196">
        <v>-0.22316504250191899</v>
      </c>
      <c r="C8777" s="196">
        <v>-1.28904594256306</v>
      </c>
      <c r="D8777" s="196">
        <v>0.21549620354048801</v>
      </c>
      <c r="E8777" s="196">
        <v>4.5766673261671498</v>
      </c>
    </row>
    <row r="8778" spans="1:5" x14ac:dyDescent="0.25">
      <c r="A8778" s="196">
        <v>37240.611499373699</v>
      </c>
      <c r="B8778" s="196">
        <v>-1.2913080481000501</v>
      </c>
      <c r="C8778" s="196">
        <v>-1.2900183460838299</v>
      </c>
      <c r="D8778" s="196">
        <v>0.21531496706514</v>
      </c>
      <c r="E8778" s="196">
        <v>4.57403417346403</v>
      </c>
    </row>
    <row r="8779" spans="1:5" x14ac:dyDescent="0.25">
      <c r="A8779" s="196">
        <v>37243.427793450399</v>
      </c>
      <c r="B8779" s="196">
        <v>-4.7843728922181699</v>
      </c>
      <c r="C8779" s="196">
        <v>-1.29020027912472</v>
      </c>
      <c r="D8779" s="196">
        <v>0.21528069573178399</v>
      </c>
      <c r="E8779" s="196">
        <v>4.5735414767625899</v>
      </c>
    </row>
    <row r="8780" spans="1:5" x14ac:dyDescent="0.25">
      <c r="A8780" s="196">
        <v>37249.398242659598</v>
      </c>
      <c r="B8780" s="196">
        <v>2.8065950845044898</v>
      </c>
      <c r="C8780" s="196">
        <v>-1.29058379060497</v>
      </c>
      <c r="D8780" s="196">
        <v>0.21520806511443499</v>
      </c>
      <c r="E8780" s="196">
        <v>4.57250283814958</v>
      </c>
    </row>
    <row r="8781" spans="1:5" x14ac:dyDescent="0.25">
      <c r="A8781" s="196">
        <v>37263.5559370345</v>
      </c>
      <c r="B8781" s="196">
        <v>0.21723614445456901</v>
      </c>
      <c r="C8781" s="196">
        <v>-1.2914813177503599</v>
      </c>
      <c r="D8781" s="196">
        <v>0.215035966123068</v>
      </c>
      <c r="E8781" s="196">
        <v>4.5700719079128902</v>
      </c>
    </row>
    <row r="8782" spans="1:5" x14ac:dyDescent="0.25">
      <c r="A8782" s="196">
        <v>37284.890164479199</v>
      </c>
      <c r="B8782" s="196">
        <v>-0.48935213157652102</v>
      </c>
      <c r="C8782" s="196">
        <v>-1.29280197743938</v>
      </c>
      <c r="D8782" s="196">
        <v>0.21477698489937799</v>
      </c>
      <c r="E8782" s="196">
        <v>4.5664944360792701</v>
      </c>
    </row>
    <row r="8783" spans="1:5" x14ac:dyDescent="0.25">
      <c r="A8783" s="196">
        <v>37286.482458810096</v>
      </c>
      <c r="B8783" s="196">
        <v>0.36190257963406602</v>
      </c>
      <c r="C8783" s="196">
        <v>-1.2928990016998001</v>
      </c>
      <c r="D8783" s="196">
        <v>0.214757673210452</v>
      </c>
      <c r="E8783" s="196">
        <v>4.5662315909016904</v>
      </c>
    </row>
    <row r="8784" spans="1:5" x14ac:dyDescent="0.25">
      <c r="A8784" s="196">
        <v>37293.142250818499</v>
      </c>
      <c r="B8784" s="196">
        <v>0.26117867412763202</v>
      </c>
      <c r="C8784" s="196">
        <v>-1.2933024707296299</v>
      </c>
      <c r="D8784" s="196">
        <v>0.214676928770278</v>
      </c>
      <c r="E8784" s="196">
        <v>4.5651385391542298</v>
      </c>
    </row>
    <row r="8785" spans="1:5" x14ac:dyDescent="0.25">
      <c r="A8785" s="196">
        <v>37294.860472781198</v>
      </c>
      <c r="B8785" s="196">
        <v>2.1116874022430099</v>
      </c>
      <c r="C8785" s="196">
        <v>-1.29340595249823</v>
      </c>
      <c r="D8785" s="196">
        <v>0.21465610386505499</v>
      </c>
      <c r="E8785" s="196">
        <v>4.5648581863624802</v>
      </c>
    </row>
    <row r="8786" spans="1:5" x14ac:dyDescent="0.25">
      <c r="A8786" s="196">
        <v>37338.185838142497</v>
      </c>
      <c r="B8786" s="196">
        <v>0.12362395407912199</v>
      </c>
      <c r="C8786" s="196">
        <v>-1.29593144174622</v>
      </c>
      <c r="D8786" s="196">
        <v>0.21413199581732101</v>
      </c>
      <c r="E8786" s="196">
        <v>4.5580154849707304</v>
      </c>
    </row>
    <row r="8787" spans="1:5" x14ac:dyDescent="0.25">
      <c r="A8787" s="196">
        <v>37355.925933813698</v>
      </c>
      <c r="B8787" s="196">
        <v>-0.85558512106241502</v>
      </c>
      <c r="C8787" s="196">
        <v>-1.29691850991841</v>
      </c>
      <c r="D8787" s="196">
        <v>0.213917969154932</v>
      </c>
      <c r="E8787" s="196">
        <v>4.5553408854320203</v>
      </c>
    </row>
    <row r="8788" spans="1:5" x14ac:dyDescent="0.25">
      <c r="A8788" s="196">
        <v>37365.4311287811</v>
      </c>
      <c r="B8788" s="196">
        <v>8.9087491569061997E-2</v>
      </c>
      <c r="C8788" s="196">
        <v>-1.2974360106506699</v>
      </c>
      <c r="D8788" s="196">
        <v>0.213803436699466</v>
      </c>
      <c r="E8788" s="196">
        <v>4.5539386497730696</v>
      </c>
    </row>
    <row r="8789" spans="1:5" x14ac:dyDescent="0.25">
      <c r="A8789" s="196">
        <v>37388.086448891103</v>
      </c>
      <c r="B8789" s="196">
        <v>-1.1645545086820801</v>
      </c>
      <c r="C8789" s="196">
        <v>-1.2986371960654699</v>
      </c>
      <c r="D8789" s="196">
        <v>0.21353086849911601</v>
      </c>
      <c r="E8789" s="196">
        <v>4.5506839968625403</v>
      </c>
    </row>
    <row r="8790" spans="1:5" x14ac:dyDescent="0.25">
      <c r="A8790" s="196">
        <v>37391.879236060697</v>
      </c>
      <c r="B8790" s="196">
        <v>1.47698874264327</v>
      </c>
      <c r="C8790" s="196">
        <v>-1.29883382214942</v>
      </c>
      <c r="D8790" s="196">
        <v>0.21348529561662999</v>
      </c>
      <c r="E8790" s="196">
        <v>4.5501512580999401</v>
      </c>
    </row>
    <row r="8791" spans="1:5" x14ac:dyDescent="0.25">
      <c r="A8791" s="196">
        <v>37411.797123083903</v>
      </c>
      <c r="B8791" s="196">
        <v>2.1685026072438101</v>
      </c>
      <c r="C8791" s="196">
        <v>-1.29984521630033</v>
      </c>
      <c r="D8791" s="196">
        <v>0.213246251389515</v>
      </c>
      <c r="E8791" s="196">
        <v>4.5474111740499401</v>
      </c>
    </row>
    <row r="8792" spans="1:5" x14ac:dyDescent="0.25">
      <c r="A8792" s="196">
        <v>37416.195605695902</v>
      </c>
      <c r="B8792" s="196">
        <v>-1.24768290465327</v>
      </c>
      <c r="C8792" s="196">
        <v>-1.30006374237846</v>
      </c>
      <c r="D8792" s="196">
        <v>0.21319352804549499</v>
      </c>
      <c r="E8792" s="196">
        <v>4.5468191916588196</v>
      </c>
    </row>
    <row r="8793" spans="1:5" x14ac:dyDescent="0.25">
      <c r="A8793" s="196">
        <v>37438.440523960002</v>
      </c>
      <c r="B8793" s="196">
        <v>0.38938056357100698</v>
      </c>
      <c r="C8793" s="196">
        <v>-1.3011420042331201</v>
      </c>
      <c r="D8793" s="196">
        <v>0.212927253792804</v>
      </c>
      <c r="E8793" s="196">
        <v>4.5438985732401997</v>
      </c>
    </row>
    <row r="8794" spans="1:5" x14ac:dyDescent="0.25">
      <c r="A8794" s="196">
        <v>37439.6173421153</v>
      </c>
      <c r="B8794" s="196">
        <v>4.0552143056041698</v>
      </c>
      <c r="C8794" s="196">
        <v>-1.30119779011837</v>
      </c>
      <c r="D8794" s="196">
        <v>0.212913184564434</v>
      </c>
      <c r="E8794" s="196">
        <v>4.5437474893507703</v>
      </c>
    </row>
    <row r="8795" spans="1:5" x14ac:dyDescent="0.25">
      <c r="A8795" s="196">
        <v>37467.9164627313</v>
      </c>
      <c r="B8795" s="196">
        <v>0.28604759281514203</v>
      </c>
      <c r="C8795" s="196">
        <v>-1.3025009244844601</v>
      </c>
      <c r="D8795" s="196">
        <v>0.21257540118889401</v>
      </c>
      <c r="E8795" s="196">
        <v>4.5402189654870204</v>
      </c>
    </row>
    <row r="8796" spans="1:5" x14ac:dyDescent="0.25">
      <c r="A8796" s="196">
        <v>37483.6674086489</v>
      </c>
      <c r="B8796" s="196">
        <v>-1.0622106872244099</v>
      </c>
      <c r="C8796" s="196">
        <v>-1.30319410181628</v>
      </c>
      <c r="D8796" s="196">
        <v>0.21238785578368599</v>
      </c>
      <c r="E8796" s="196">
        <v>4.5383427482998897</v>
      </c>
    </row>
    <row r="8797" spans="1:5" x14ac:dyDescent="0.25">
      <c r="A8797" s="196">
        <v>37496.4165354414</v>
      </c>
      <c r="B8797" s="196">
        <v>-0.44276424370026102</v>
      </c>
      <c r="C8797" s="196">
        <v>-1.30373819748141</v>
      </c>
      <c r="D8797" s="196">
        <v>0.212236300896607</v>
      </c>
      <c r="E8797" s="196">
        <v>4.5368704977770804</v>
      </c>
    </row>
    <row r="8798" spans="1:5" x14ac:dyDescent="0.25">
      <c r="A8798" s="196">
        <v>37498.430736306203</v>
      </c>
      <c r="B8798" s="196">
        <v>0.93912664227768805</v>
      </c>
      <c r="C8798" s="196">
        <v>-1.30382276189061</v>
      </c>
      <c r="D8798" s="196">
        <v>0.212212377741089</v>
      </c>
      <c r="E8798" s="196">
        <v>4.5366417181280401</v>
      </c>
    </row>
    <row r="8799" spans="1:5" x14ac:dyDescent="0.25">
      <c r="A8799" s="196">
        <v>37504.825186320697</v>
      </c>
      <c r="B8799" s="196">
        <v>3.4023614326821399</v>
      </c>
      <c r="C8799" s="196">
        <v>-1.30408869499408</v>
      </c>
      <c r="D8799" s="196">
        <v>0.212136466921658</v>
      </c>
      <c r="E8799" s="196">
        <v>4.5359223429935804</v>
      </c>
    </row>
    <row r="8800" spans="1:5" x14ac:dyDescent="0.25">
      <c r="A8800" s="196">
        <v>37508.3426584271</v>
      </c>
      <c r="B8800" s="196">
        <v>1.0960205788139099</v>
      </c>
      <c r="C8800" s="196">
        <v>-1.3042333351298101</v>
      </c>
      <c r="D8800" s="196">
        <v>0.212094734277154</v>
      </c>
      <c r="E8800" s="196">
        <v>4.5355311290963396</v>
      </c>
    </row>
    <row r="8801" spans="1:5" x14ac:dyDescent="0.25">
      <c r="A8801" s="196">
        <v>37550.618484374703</v>
      </c>
      <c r="B8801" s="196">
        <v>0.50471973330377096</v>
      </c>
      <c r="C8801" s="196">
        <v>-1.30587967232294</v>
      </c>
      <c r="D8801" s="196">
        <v>0.211594553179447</v>
      </c>
      <c r="E8801" s="196">
        <v>4.5310814118659204</v>
      </c>
    </row>
    <row r="8802" spans="1:5" x14ac:dyDescent="0.25">
      <c r="A8802" s="196">
        <v>37555.750097730102</v>
      </c>
      <c r="B8802" s="196">
        <v>-1.3215517278066999</v>
      </c>
      <c r="C8802" s="196">
        <v>-1.30606785296227</v>
      </c>
      <c r="D8802" s="196">
        <v>0.211534018600465</v>
      </c>
      <c r="E8802" s="196">
        <v>4.53057325662461</v>
      </c>
    </row>
    <row r="8803" spans="1:5" x14ac:dyDescent="0.25">
      <c r="A8803" s="196">
        <v>37556.273786896898</v>
      </c>
      <c r="B8803" s="196">
        <v>-0.75435431305594902</v>
      </c>
      <c r="C8803" s="196">
        <v>-1.30608691413693</v>
      </c>
      <c r="D8803" s="196">
        <v>0.21152784318349099</v>
      </c>
      <c r="E8803" s="196">
        <v>4.5305217909521396</v>
      </c>
    </row>
    <row r="8804" spans="1:5" x14ac:dyDescent="0.25">
      <c r="A8804" s="196">
        <v>37561.495092019002</v>
      </c>
      <c r="B8804" s="196">
        <v>4.5416729566517997</v>
      </c>
      <c r="C8804" s="196">
        <v>-1.3062755083239199</v>
      </c>
      <c r="D8804" s="196">
        <v>0.21146629552110499</v>
      </c>
      <c r="E8804" s="196">
        <v>4.5300126472919002</v>
      </c>
    </row>
    <row r="8805" spans="1:5" x14ac:dyDescent="0.25">
      <c r="A8805" s="196">
        <v>37568.807678550598</v>
      </c>
      <c r="B8805" s="196">
        <v>-0.73820879055177502</v>
      </c>
      <c r="C8805" s="196">
        <v>-1.30653519994176</v>
      </c>
      <c r="D8805" s="196">
        <v>0.21138016604846399</v>
      </c>
      <c r="E8805" s="196">
        <v>4.5293117688219899</v>
      </c>
    </row>
    <row r="8806" spans="1:5" x14ac:dyDescent="0.25">
      <c r="A8806" s="196">
        <v>37570.037885724298</v>
      </c>
      <c r="B8806" s="196">
        <v>-0.242091912884071</v>
      </c>
      <c r="C8806" s="196">
        <v>-1.3065783781090901</v>
      </c>
      <c r="D8806" s="196">
        <v>0.21136568440975001</v>
      </c>
      <c r="E8806" s="196">
        <v>4.52919526017011</v>
      </c>
    </row>
    <row r="8807" spans="1:5" x14ac:dyDescent="0.25">
      <c r="A8807" s="196">
        <v>37573.050478286801</v>
      </c>
      <c r="B8807" s="196">
        <v>-1.3438053700636501</v>
      </c>
      <c r="C8807" s="196">
        <v>-1.30668349344864</v>
      </c>
      <c r="D8807" s="196">
        <v>0.21133023089009101</v>
      </c>
      <c r="E8807" s="196">
        <v>4.5289116554136104</v>
      </c>
    </row>
    <row r="8808" spans="1:5" x14ac:dyDescent="0.25">
      <c r="A8808" s="196">
        <v>37575.499793177201</v>
      </c>
      <c r="B8808" s="196">
        <v>-0.37821169819269901</v>
      </c>
      <c r="C8808" s="196">
        <v>-1.3067683037742099</v>
      </c>
      <c r="D8808" s="196">
        <v>0.21130141659721299</v>
      </c>
      <c r="E8808" s="196">
        <v>4.52868286654234</v>
      </c>
    </row>
    <row r="8809" spans="1:5" x14ac:dyDescent="0.25">
      <c r="A8809" s="196">
        <v>37577.489775598799</v>
      </c>
      <c r="B8809" s="196">
        <v>-0.85361459888595403</v>
      </c>
      <c r="C8809" s="196">
        <v>-1.3068367787347901</v>
      </c>
      <c r="D8809" s="196">
        <v>0.21127801283584499</v>
      </c>
      <c r="E8809" s="196">
        <v>4.5284981664854502</v>
      </c>
    </row>
    <row r="8810" spans="1:5" x14ac:dyDescent="0.25">
      <c r="A8810" s="196">
        <v>37578.949197934999</v>
      </c>
      <c r="B8810" s="196">
        <v>1.04788792774628</v>
      </c>
      <c r="C8810" s="196">
        <v>-1.30688675170313</v>
      </c>
      <c r="D8810" s="196">
        <v>0.21126085278714399</v>
      </c>
      <c r="E8810" s="196">
        <v>4.5283633850455898</v>
      </c>
    </row>
    <row r="8811" spans="1:5" x14ac:dyDescent="0.25">
      <c r="A8811" s="196">
        <v>37600.013308176698</v>
      </c>
      <c r="B8811" s="196">
        <v>2.10879106981012</v>
      </c>
      <c r="C8811" s="196">
        <v>-1.30758479901948</v>
      </c>
      <c r="D8811" s="196">
        <v>0.21101355079467601</v>
      </c>
      <c r="E8811" s="196">
        <v>4.5264819084131602</v>
      </c>
    </row>
    <row r="8812" spans="1:5" x14ac:dyDescent="0.25">
      <c r="A8812" s="196">
        <v>37623.889661520203</v>
      </c>
      <c r="B8812" s="196">
        <v>-0.98370279736823096</v>
      </c>
      <c r="C8812" s="196">
        <v>-1.3083231630885901</v>
      </c>
      <c r="D8812" s="196">
        <v>0.210734089875106</v>
      </c>
      <c r="E8812" s="196">
        <v>4.5244947530558903</v>
      </c>
    </row>
    <row r="8813" spans="1:5" x14ac:dyDescent="0.25">
      <c r="A8813" s="196">
        <v>37636.993591516897</v>
      </c>
      <c r="B8813" s="196">
        <v>-1.3258994651904199</v>
      </c>
      <c r="C8813" s="196">
        <v>-1.3087043118055799</v>
      </c>
      <c r="D8813" s="196">
        <v>0.21058111162604701</v>
      </c>
      <c r="E8813" s="196">
        <v>4.5234704976388498</v>
      </c>
    </row>
    <row r="8814" spans="1:5" x14ac:dyDescent="0.25">
      <c r="A8814" s="196">
        <v>37683.112733682603</v>
      </c>
      <c r="B8814" s="196">
        <v>-0.393701093198084</v>
      </c>
      <c r="C8814" s="196">
        <v>-1.30990837830921</v>
      </c>
      <c r="D8814" s="196">
        <v>0.21004501749360099</v>
      </c>
      <c r="E8814" s="196">
        <v>4.5202446505315903</v>
      </c>
    </row>
    <row r="8815" spans="1:5" x14ac:dyDescent="0.25">
      <c r="A8815" s="196">
        <v>37692.2324106081</v>
      </c>
      <c r="B8815" s="196">
        <v>2.1838369211725901</v>
      </c>
      <c r="C8815" s="196">
        <v>-1.3101222527601</v>
      </c>
      <c r="D8815" s="196">
        <v>0.209939332194119</v>
      </c>
      <c r="E8815" s="196">
        <v>4.5196736493247203</v>
      </c>
    </row>
    <row r="8816" spans="1:5" x14ac:dyDescent="0.25">
      <c r="A8816" s="196">
        <v>37708.881663081898</v>
      </c>
      <c r="B8816" s="196">
        <v>0.82741986722328098</v>
      </c>
      <c r="C8816" s="196">
        <v>-1.31051080339042</v>
      </c>
      <c r="D8816" s="196">
        <v>0.209745088550436</v>
      </c>
      <c r="E8816" s="196">
        <v>4.5186363446243103</v>
      </c>
    </row>
    <row r="8817" spans="1:5" x14ac:dyDescent="0.25">
      <c r="A8817" s="196">
        <v>37710.382245287197</v>
      </c>
      <c r="B8817" s="196">
        <v>16.839732328518</v>
      </c>
      <c r="C8817" s="196">
        <v>-1.3105457893829</v>
      </c>
      <c r="D8817" s="196">
        <v>0.20972749186971401</v>
      </c>
      <c r="E8817" s="196">
        <v>4.5185429374543498</v>
      </c>
    </row>
    <row r="8818" spans="1:5" x14ac:dyDescent="0.25">
      <c r="A8818" s="196">
        <v>37721.316478011599</v>
      </c>
      <c r="B8818" s="196">
        <v>0.26966322276518201</v>
      </c>
      <c r="C8818" s="196">
        <v>-1.3108005520463899</v>
      </c>
      <c r="D8818" s="196">
        <v>0.20959882425558701</v>
      </c>
      <c r="E8818" s="196">
        <v>4.51786273141684</v>
      </c>
    </row>
    <row r="8819" spans="1:5" x14ac:dyDescent="0.25">
      <c r="A8819" s="196">
        <v>37747.515324576598</v>
      </c>
      <c r="B8819" s="196">
        <v>-0.46044678748381201</v>
      </c>
      <c r="C8819" s="196">
        <v>-1.3114097685193999</v>
      </c>
      <c r="D8819" s="196">
        <v>0.20928734678174399</v>
      </c>
      <c r="E8819" s="196">
        <v>4.5162359390378102</v>
      </c>
    </row>
    <row r="8820" spans="1:5" x14ac:dyDescent="0.25">
      <c r="A8820" s="196">
        <v>37783.514795545198</v>
      </c>
      <c r="B8820" s="196">
        <v>-1.15582084669299</v>
      </c>
      <c r="C8820" s="196">
        <v>-1.3122441114460299</v>
      </c>
      <c r="D8820" s="196">
        <v>0.208852065130259</v>
      </c>
      <c r="E8820" s="196">
        <v>4.5140075114886198</v>
      </c>
    </row>
    <row r="8821" spans="1:5" x14ac:dyDescent="0.25">
      <c r="A8821" s="196">
        <v>37803.327245135901</v>
      </c>
      <c r="B8821" s="196">
        <v>-1.2783308987500399</v>
      </c>
      <c r="C8821" s="196">
        <v>-1.3127019258958901</v>
      </c>
      <c r="D8821" s="196">
        <v>0.208608933841403</v>
      </c>
      <c r="E8821" s="196">
        <v>4.5127845091389398</v>
      </c>
    </row>
    <row r="8822" spans="1:5" x14ac:dyDescent="0.25">
      <c r="A8822" s="196">
        <v>37817.6084802486</v>
      </c>
      <c r="B8822" s="196">
        <v>0.268188940932923</v>
      </c>
      <c r="C8822" s="196">
        <v>-1.31303132527785</v>
      </c>
      <c r="D8822" s="196">
        <v>0.208432116137616</v>
      </c>
      <c r="E8822" s="196">
        <v>4.5119044501419703</v>
      </c>
    </row>
    <row r="8823" spans="1:5" x14ac:dyDescent="0.25">
      <c r="A8823" s="196">
        <v>37830.392438009301</v>
      </c>
      <c r="B8823" s="196">
        <v>3.4145134342056198</v>
      </c>
      <c r="C8823" s="196">
        <v>-1.31332576115829</v>
      </c>
      <c r="D8823" s="196">
        <v>0.208272729865461</v>
      </c>
      <c r="E8823" s="196">
        <v>4.5111177297876299</v>
      </c>
    </row>
    <row r="8824" spans="1:5" x14ac:dyDescent="0.25">
      <c r="A8824" s="196">
        <v>37836.623400602497</v>
      </c>
      <c r="B8824" s="196">
        <v>-1.9350028255732601</v>
      </c>
      <c r="C8824" s="196">
        <v>-1.3134691238859399</v>
      </c>
      <c r="D8824" s="196">
        <v>0.20819466641182799</v>
      </c>
      <c r="E8824" s="196">
        <v>4.5107346453885304</v>
      </c>
    </row>
    <row r="8825" spans="1:5" x14ac:dyDescent="0.25">
      <c r="A8825" s="196">
        <v>37846.618059517001</v>
      </c>
      <c r="B8825" s="196">
        <v>-0.43908121889620499</v>
      </c>
      <c r="C8825" s="196">
        <v>-1.3136988813375501</v>
      </c>
      <c r="D8825" s="196">
        <v>0.208068934367204</v>
      </c>
      <c r="E8825" s="196">
        <v>4.5101206682821102</v>
      </c>
    </row>
    <row r="8826" spans="1:5" x14ac:dyDescent="0.25">
      <c r="A8826" s="196">
        <v>37858.220321120898</v>
      </c>
      <c r="B8826" s="196">
        <v>4.0562952285966398</v>
      </c>
      <c r="C8826" s="196">
        <v>-1.31396528405833</v>
      </c>
      <c r="D8826" s="196">
        <v>0.207922183729122</v>
      </c>
      <c r="E8826" s="196">
        <v>4.5094087114641601</v>
      </c>
    </row>
    <row r="8827" spans="1:5" x14ac:dyDescent="0.25">
      <c r="A8827" s="196">
        <v>37863.529693158802</v>
      </c>
      <c r="B8827" s="196">
        <v>-3.99037825380287</v>
      </c>
      <c r="C8827" s="196">
        <v>-1.3140870828031199</v>
      </c>
      <c r="D8827" s="196">
        <v>0.207854744162319</v>
      </c>
      <c r="E8827" s="196">
        <v>4.5090831873224602</v>
      </c>
    </row>
    <row r="8828" spans="1:5" x14ac:dyDescent="0.25">
      <c r="A8828" s="196">
        <v>37869.945348756701</v>
      </c>
      <c r="B8828" s="196">
        <v>-2.0202851784301301</v>
      </c>
      <c r="C8828" s="196">
        <v>-1.31423416689044</v>
      </c>
      <c r="D8828" s="196">
        <v>0.207773014961943</v>
      </c>
      <c r="E8828" s="196">
        <v>4.5086900686419904</v>
      </c>
    </row>
    <row r="8829" spans="1:5" x14ac:dyDescent="0.25">
      <c r="A8829" s="196">
        <v>37881.072567962103</v>
      </c>
      <c r="B8829" s="196">
        <v>-1.1212475142034899</v>
      </c>
      <c r="C8829" s="196">
        <v>-1.3144890256124599</v>
      </c>
      <c r="D8829" s="196">
        <v>0.20763064961520999</v>
      </c>
      <c r="E8829" s="196">
        <v>4.50800885423455</v>
      </c>
    </row>
    <row r="8830" spans="1:5" x14ac:dyDescent="0.25">
      <c r="A8830" s="196">
        <v>37883.043646241204</v>
      </c>
      <c r="B8830" s="196">
        <v>-1.0158929065348301</v>
      </c>
      <c r="C8830" s="196">
        <v>-1.3145341393711301</v>
      </c>
      <c r="D8830" s="196">
        <v>0.20760534972804001</v>
      </c>
      <c r="E8830" s="196">
        <v>4.5078882637611599</v>
      </c>
    </row>
    <row r="8831" spans="1:5" x14ac:dyDescent="0.25">
      <c r="A8831" s="196">
        <v>37897.2328043405</v>
      </c>
      <c r="B8831" s="196">
        <v>3.2227874833271102</v>
      </c>
      <c r="C8831" s="196">
        <v>-1.31485861479823</v>
      </c>
      <c r="D8831" s="196">
        <v>0.20742250405423099</v>
      </c>
      <c r="E8831" s="196">
        <v>4.5070208824679501</v>
      </c>
    </row>
    <row r="8832" spans="1:5" x14ac:dyDescent="0.25">
      <c r="A8832" s="196">
        <v>37911.226840710202</v>
      </c>
      <c r="B8832" s="196">
        <v>0.73559232544402298</v>
      </c>
      <c r="C8832" s="196">
        <v>-1.31517813972691</v>
      </c>
      <c r="D8832" s="196">
        <v>0.207240937804437</v>
      </c>
      <c r="E8832" s="196">
        <v>4.5061666515543299</v>
      </c>
    </row>
    <row r="8833" spans="1:5" x14ac:dyDescent="0.25">
      <c r="A8833" s="196">
        <v>37914.063934683203</v>
      </c>
      <c r="B8833" s="196">
        <v>1.1436124910935599</v>
      </c>
      <c r="C8833" s="196">
        <v>-1.3152428597665999</v>
      </c>
      <c r="D8833" s="196">
        <v>0.20720397868995</v>
      </c>
      <c r="E8833" s="196">
        <v>4.5059936163077401</v>
      </c>
    </row>
    <row r="8834" spans="1:5" x14ac:dyDescent="0.25">
      <c r="A8834" s="196">
        <v>37917.802976949097</v>
      </c>
      <c r="B8834" s="196">
        <v>0.37795297301532699</v>
      </c>
      <c r="C8834" s="196">
        <v>-1.3153281246760899</v>
      </c>
      <c r="D8834" s="196">
        <v>0.207155193161562</v>
      </c>
      <c r="E8834" s="196">
        <v>4.5057656471971397</v>
      </c>
    </row>
    <row r="8835" spans="1:5" x14ac:dyDescent="0.25">
      <c r="A8835" s="196">
        <v>37919.035904536802</v>
      </c>
      <c r="B8835" s="196">
        <v>-0.490989331481471</v>
      </c>
      <c r="C8835" s="196">
        <v>-1.31535623269483</v>
      </c>
      <c r="D8835" s="196">
        <v>0.20713908732158601</v>
      </c>
      <c r="E8835" s="196">
        <v>4.5056904947087499</v>
      </c>
    </row>
    <row r="8836" spans="1:5" x14ac:dyDescent="0.25">
      <c r="A8836" s="196">
        <v>37919.9830945391</v>
      </c>
      <c r="B8836" s="196">
        <v>1.50922990880848</v>
      </c>
      <c r="C8836" s="196">
        <v>-1.31537782397171</v>
      </c>
      <c r="D8836" s="196">
        <v>0.20712670766789601</v>
      </c>
      <c r="E8836" s="196">
        <v>4.5056327656164301</v>
      </c>
    </row>
    <row r="8837" spans="1:5" x14ac:dyDescent="0.25">
      <c r="A8837" s="196">
        <v>37938.410560096701</v>
      </c>
      <c r="B8837" s="196">
        <v>0.95064434675489196</v>
      </c>
      <c r="C8837" s="196">
        <v>-1.31579743741152</v>
      </c>
      <c r="D8837" s="196">
        <v>0.20688475359984401</v>
      </c>
      <c r="E8837" s="196">
        <v>4.5045107604541101</v>
      </c>
    </row>
    <row r="8838" spans="1:5" x14ac:dyDescent="0.25">
      <c r="A8838" s="196">
        <v>37949.818707159102</v>
      </c>
      <c r="B8838" s="196">
        <v>-1.97233819664806</v>
      </c>
      <c r="C8838" s="196">
        <v>-1.3160567917505901</v>
      </c>
      <c r="D8838" s="196">
        <v>0.20673390898647001</v>
      </c>
      <c r="E8838" s="196">
        <v>4.5038172009071102</v>
      </c>
    </row>
    <row r="8839" spans="1:5" x14ac:dyDescent="0.25">
      <c r="A8839" s="196">
        <v>38012.332944615599</v>
      </c>
      <c r="B8839" s="196">
        <v>0.60343181554414804</v>
      </c>
      <c r="C8839" s="196">
        <v>-1.31747227481146</v>
      </c>
      <c r="D8839" s="196">
        <v>0.205893110700717</v>
      </c>
      <c r="E8839" s="196">
        <v>4.5000309821822704</v>
      </c>
    </row>
    <row r="8840" spans="1:5" x14ac:dyDescent="0.25">
      <c r="A8840" s="196">
        <v>38049.871518432701</v>
      </c>
      <c r="B8840" s="196">
        <v>0.78434631011546796</v>
      </c>
      <c r="C8840" s="196">
        <v>-1.3183175924013499</v>
      </c>
      <c r="D8840" s="196">
        <v>0.205376801982801</v>
      </c>
      <c r="E8840" s="196">
        <v>4.4977690945029902</v>
      </c>
    </row>
    <row r="8841" spans="1:5" x14ac:dyDescent="0.25">
      <c r="A8841" s="196">
        <v>38051.165120076002</v>
      </c>
      <c r="B8841" s="196">
        <v>-4.7837574726540497</v>
      </c>
      <c r="C8841" s="196">
        <v>-1.3183466603256599</v>
      </c>
      <c r="D8841" s="196">
        <v>0.205358858274829</v>
      </c>
      <c r="E8841" s="196">
        <v>4.4976913045686304</v>
      </c>
    </row>
    <row r="8842" spans="1:5" x14ac:dyDescent="0.25">
      <c r="A8842" s="196">
        <v>38069.692528840998</v>
      </c>
      <c r="B8842" s="196">
        <v>-0.14644630751181101</v>
      </c>
      <c r="C8842" s="196">
        <v>-1.3187625262635001</v>
      </c>
      <c r="D8842" s="196">
        <v>0.20510076133649099</v>
      </c>
      <c r="E8842" s="196">
        <v>4.4965783115575304</v>
      </c>
    </row>
    <row r="8843" spans="1:5" x14ac:dyDescent="0.25">
      <c r="A8843" s="196">
        <v>38078.686793340901</v>
      </c>
      <c r="B8843" s="196">
        <v>-0.155114064301968</v>
      </c>
      <c r="C8843" s="196">
        <v>-1.3189641047579499</v>
      </c>
      <c r="D8843" s="196">
        <v>0.20497472617652501</v>
      </c>
      <c r="E8843" s="196">
        <v>4.4960387704448301</v>
      </c>
    </row>
    <row r="8844" spans="1:5" x14ac:dyDescent="0.25">
      <c r="A8844" s="196">
        <v>38086.3933003739</v>
      </c>
      <c r="B8844" s="196">
        <v>-0.209196740434825</v>
      </c>
      <c r="C8844" s="196">
        <v>-1.31913666273844</v>
      </c>
      <c r="D8844" s="196">
        <v>0.204866352586173</v>
      </c>
      <c r="E8844" s="196">
        <v>4.4955768784595902</v>
      </c>
    </row>
    <row r="8845" spans="1:5" x14ac:dyDescent="0.25">
      <c r="A8845" s="196">
        <v>38096.298174178897</v>
      </c>
      <c r="B8845" s="196">
        <v>0.82100353959424499</v>
      </c>
      <c r="C8845" s="196">
        <v>-1.3193582287154</v>
      </c>
      <c r="D8845" s="196">
        <v>0.204726545653936</v>
      </c>
      <c r="E8845" s="196">
        <v>4.4949837690125802</v>
      </c>
    </row>
    <row r="8846" spans="1:5" x14ac:dyDescent="0.25">
      <c r="A8846" s="196">
        <v>38107.100362728001</v>
      </c>
      <c r="B8846" s="196">
        <v>1.5925675827068</v>
      </c>
      <c r="C8846" s="196">
        <v>-1.31959958998828</v>
      </c>
      <c r="D8846" s="196">
        <v>0.20457340996367401</v>
      </c>
      <c r="E8846" s="196">
        <v>4.4943376234191099</v>
      </c>
    </row>
    <row r="8847" spans="1:5" x14ac:dyDescent="0.25">
      <c r="A8847" s="196">
        <v>38129.730638475397</v>
      </c>
      <c r="B8847" s="196">
        <v>-0.38183042776339698</v>
      </c>
      <c r="C8847" s="196">
        <v>-1.3201042977095001</v>
      </c>
      <c r="D8847" s="196">
        <v>0.20425036099574401</v>
      </c>
      <c r="E8847" s="196">
        <v>4.4929863201356</v>
      </c>
    </row>
    <row r="8848" spans="1:5" x14ac:dyDescent="0.25">
      <c r="A8848" s="196">
        <v>38133.8585639136</v>
      </c>
      <c r="B8848" s="196">
        <v>-0.18909321862460299</v>
      </c>
      <c r="C8848" s="196">
        <v>-1.3201962232056299</v>
      </c>
      <c r="D8848" s="196">
        <v>0.204191109529927</v>
      </c>
      <c r="E8848" s="196">
        <v>4.4927401762969703</v>
      </c>
    </row>
    <row r="8849" spans="1:5" x14ac:dyDescent="0.25">
      <c r="A8849" s="196">
        <v>38136.146433501002</v>
      </c>
      <c r="B8849" s="196">
        <v>-0.84691947195554296</v>
      </c>
      <c r="C8849" s="196">
        <v>-1.32024715399146</v>
      </c>
      <c r="D8849" s="196">
        <v>0.204158226808485</v>
      </c>
      <c r="E8849" s="196">
        <v>4.4926037987182097</v>
      </c>
    </row>
    <row r="8850" spans="1:5" x14ac:dyDescent="0.25">
      <c r="A8850" s="196">
        <v>38139.689915720301</v>
      </c>
      <c r="B8850" s="196">
        <v>-4.7712374034616403</v>
      </c>
      <c r="C8850" s="196">
        <v>-1.32032601065842</v>
      </c>
      <c r="D8850" s="196">
        <v>0.204107237045692</v>
      </c>
      <c r="E8850" s="196">
        <v>4.4923926396430804</v>
      </c>
    </row>
    <row r="8851" spans="1:5" x14ac:dyDescent="0.25">
      <c r="A8851" s="196">
        <v>38168.324084427499</v>
      </c>
      <c r="B8851" s="196">
        <v>2.2318556553753099</v>
      </c>
      <c r="C8851" s="196">
        <v>-1.32096209414882</v>
      </c>
      <c r="D8851" s="196">
        <v>0.20369250676407899</v>
      </c>
      <c r="E8851" s="196">
        <v>4.4906891729879597</v>
      </c>
    </row>
    <row r="8852" spans="1:5" x14ac:dyDescent="0.25">
      <c r="A8852" s="196">
        <v>38170.380421468799</v>
      </c>
      <c r="B8852" s="196">
        <v>3.2622723650715901</v>
      </c>
      <c r="C8852" s="196">
        <v>-1.3210076957301999</v>
      </c>
      <c r="D8852" s="196">
        <v>0.20366253947795099</v>
      </c>
      <c r="E8852" s="196">
        <v>4.4905670365056096</v>
      </c>
    </row>
    <row r="8853" spans="1:5" x14ac:dyDescent="0.25">
      <c r="A8853" s="196">
        <v>38180.645771408097</v>
      </c>
      <c r="B8853" s="196">
        <v>-0.48338523017769103</v>
      </c>
      <c r="C8853" s="196">
        <v>-1.3212351846892301</v>
      </c>
      <c r="D8853" s="196">
        <v>0.20351257415955101</v>
      </c>
      <c r="E8853" s="196">
        <v>4.4899577181257602</v>
      </c>
    </row>
    <row r="8854" spans="1:5" x14ac:dyDescent="0.25">
      <c r="A8854" s="196">
        <v>38218.6213032667</v>
      </c>
      <c r="B8854" s="196">
        <v>4.4299534083944296</v>
      </c>
      <c r="C8854" s="196">
        <v>-1.32207448551521</v>
      </c>
      <c r="D8854" s="196">
        <v>0.202952504950804</v>
      </c>
      <c r="E8854" s="196">
        <v>4.4877093169226798</v>
      </c>
    </row>
    <row r="8855" spans="1:5" x14ac:dyDescent="0.25">
      <c r="A8855" s="196">
        <v>38219.306780318497</v>
      </c>
      <c r="B8855" s="196">
        <v>-0.42370216716494102</v>
      </c>
      <c r="C8855" s="196">
        <v>-1.32208960247712</v>
      </c>
      <c r="D8855" s="196">
        <v>0.20294231927560599</v>
      </c>
      <c r="E8855" s="196">
        <v>4.48766881472371</v>
      </c>
    </row>
    <row r="8856" spans="1:5" x14ac:dyDescent="0.25">
      <c r="A8856" s="196">
        <v>38235.779756647396</v>
      </c>
      <c r="B8856" s="196">
        <v>-1.29338194728963</v>
      </c>
      <c r="C8856" s="196">
        <v>-1.3224525341339299</v>
      </c>
      <c r="D8856" s="196">
        <v>0.20269673534367</v>
      </c>
      <c r="E8856" s="196">
        <v>4.4866963706910097</v>
      </c>
    </row>
    <row r="8857" spans="1:5" x14ac:dyDescent="0.25">
      <c r="A8857" s="196">
        <v>38244.9415057765</v>
      </c>
      <c r="B8857" s="196">
        <v>0.83478399817817395</v>
      </c>
      <c r="C8857" s="196">
        <v>-1.32265409429452</v>
      </c>
      <c r="D8857" s="196">
        <v>0.202559479781031</v>
      </c>
      <c r="E8857" s="196">
        <v>4.4861562599180802</v>
      </c>
    </row>
    <row r="8858" spans="1:5" x14ac:dyDescent="0.25">
      <c r="A8858" s="196">
        <v>38254.6061669548</v>
      </c>
      <c r="B8858" s="196">
        <v>-0.40949038578296199</v>
      </c>
      <c r="C8858" s="196">
        <v>-1.3228664931938201</v>
      </c>
      <c r="D8858" s="196">
        <v>0.20241417298657699</v>
      </c>
      <c r="E8858" s="196">
        <v>4.4855870681825003</v>
      </c>
    </row>
    <row r="8859" spans="1:5" x14ac:dyDescent="0.25">
      <c r="A8859" s="196">
        <v>38259.626830618603</v>
      </c>
      <c r="B8859" s="196">
        <v>-1.32167095712393</v>
      </c>
      <c r="C8859" s="196">
        <v>-1.3229767402683501</v>
      </c>
      <c r="D8859" s="196">
        <v>0.20233847905150401</v>
      </c>
      <c r="E8859" s="196">
        <v>4.4852916104367004</v>
      </c>
    </row>
    <row r="8860" spans="1:5" x14ac:dyDescent="0.25">
      <c r="A8860" s="196">
        <v>38260.103989583899</v>
      </c>
      <c r="B8860" s="196">
        <v>-1.2330657715856601</v>
      </c>
      <c r="C8860" s="196">
        <v>-1.32298721479244</v>
      </c>
      <c r="D8860" s="196">
        <v>0.202331277749532</v>
      </c>
      <c r="E8860" s="196">
        <v>4.48526353859961</v>
      </c>
    </row>
    <row r="8861" spans="1:5" x14ac:dyDescent="0.25">
      <c r="A8861" s="196">
        <v>38334.7170999706</v>
      </c>
      <c r="B8861" s="196">
        <v>1.1668134428744099</v>
      </c>
      <c r="C8861" s="196">
        <v>-1.32461816951019</v>
      </c>
      <c r="D8861" s="196">
        <v>0.20118948211169499</v>
      </c>
      <c r="E8861" s="196">
        <v>4.4808914329294298</v>
      </c>
    </row>
    <row r="8862" spans="1:5" x14ac:dyDescent="0.25">
      <c r="A8862" s="196">
        <v>38365.003977555498</v>
      </c>
      <c r="B8862" s="196">
        <v>-0.97871257991788396</v>
      </c>
      <c r="C8862" s="196">
        <v>-1.3252762686614901</v>
      </c>
      <c r="D8862" s="196">
        <v>0.200717177885812</v>
      </c>
      <c r="E8862" s="196">
        <v>4.4791266262729197</v>
      </c>
    </row>
    <row r="8863" spans="1:5" x14ac:dyDescent="0.25">
      <c r="A8863" s="196">
        <v>38375.409943478298</v>
      </c>
      <c r="B8863" s="196">
        <v>-0.81153047755916397</v>
      </c>
      <c r="C8863" s="196">
        <v>-1.3255018537239101</v>
      </c>
      <c r="D8863" s="196">
        <v>0.20055374059964301</v>
      </c>
      <c r="E8863" s="196">
        <v>4.4785215961171998</v>
      </c>
    </row>
    <row r="8864" spans="1:5" x14ac:dyDescent="0.25">
      <c r="A8864" s="196">
        <v>38377.3595648548</v>
      </c>
      <c r="B8864" s="196">
        <v>0.197895430951565</v>
      </c>
      <c r="C8864" s="196">
        <v>-1.32554408861901</v>
      </c>
      <c r="D8864" s="196">
        <v>0.20052305375073801</v>
      </c>
      <c r="E8864" s="196">
        <v>4.4784083152456704</v>
      </c>
    </row>
    <row r="8865" spans="1:5" x14ac:dyDescent="0.25">
      <c r="A8865" s="196">
        <v>38393.532832356301</v>
      </c>
      <c r="B8865" s="196">
        <v>-0.66798374051330001</v>
      </c>
      <c r="C8865" s="196">
        <v>-1.32589408899637</v>
      </c>
      <c r="D8865" s="196">
        <v>0.20026768890073299</v>
      </c>
      <c r="E8865" s="196">
        <v>4.4774694986332699</v>
      </c>
    </row>
    <row r="8866" spans="1:5" x14ac:dyDescent="0.25">
      <c r="A8866" s="196">
        <v>38409.941373885202</v>
      </c>
      <c r="B8866" s="196">
        <v>-0.97135008896132002</v>
      </c>
      <c r="C8866" s="196">
        <v>-1.32624851844599</v>
      </c>
      <c r="D8866" s="196">
        <v>0.20000715662865101</v>
      </c>
      <c r="E8866" s="196">
        <v>4.4765186951421203</v>
      </c>
    </row>
    <row r="8867" spans="1:5" x14ac:dyDescent="0.25">
      <c r="A8867" s="196">
        <v>38414.595713436102</v>
      </c>
      <c r="B8867" s="196">
        <v>-1.3822590618249799</v>
      </c>
      <c r="C8867" s="196">
        <v>-1.32634893211609</v>
      </c>
      <c r="D8867" s="196">
        <v>0.19993299039812601</v>
      </c>
      <c r="E8867" s="196">
        <v>4.4762493027641401</v>
      </c>
    </row>
    <row r="8868" spans="1:5" x14ac:dyDescent="0.25">
      <c r="A8868" s="196">
        <v>38419.583535251899</v>
      </c>
      <c r="B8868" s="196">
        <v>-0.92267688733772601</v>
      </c>
      <c r="C8868" s="196">
        <v>-1.32645648080992</v>
      </c>
      <c r="D8868" s="196">
        <v>0.19985338034861699</v>
      </c>
      <c r="E8868" s="196">
        <v>4.4759607587844696</v>
      </c>
    </row>
    <row r="8869" spans="1:5" x14ac:dyDescent="0.25">
      <c r="A8869" s="196">
        <v>38435.248434926201</v>
      </c>
      <c r="B8869" s="196">
        <v>2.0782180704534499</v>
      </c>
      <c r="C8869" s="196">
        <v>-1.3267938505291601</v>
      </c>
      <c r="D8869" s="196">
        <v>0.19960248362298799</v>
      </c>
      <c r="E8869" s="196">
        <v>4.4750555602495199</v>
      </c>
    </row>
    <row r="8870" spans="1:5" x14ac:dyDescent="0.25">
      <c r="A8870" s="196">
        <v>38436.289940195697</v>
      </c>
      <c r="B8870" s="196">
        <v>1.36712972066347</v>
      </c>
      <c r="C8870" s="196">
        <v>-1.32681625952107</v>
      </c>
      <c r="D8870" s="196">
        <v>0.19958575562016501</v>
      </c>
      <c r="E8870" s="196">
        <v>4.4749954311028297</v>
      </c>
    </row>
    <row r="8871" spans="1:5" x14ac:dyDescent="0.25">
      <c r="A8871" s="196">
        <v>38438.761720113398</v>
      </c>
      <c r="B8871" s="196">
        <v>3.2910068621124502</v>
      </c>
      <c r="C8871" s="196">
        <v>-1.32686943149334</v>
      </c>
      <c r="D8871" s="196">
        <v>0.199546032162561</v>
      </c>
      <c r="E8871" s="196">
        <v>4.4748527551632096</v>
      </c>
    </row>
    <row r="8872" spans="1:5" x14ac:dyDescent="0.25">
      <c r="A8872" s="196">
        <v>38457.068528316202</v>
      </c>
      <c r="B8872" s="196">
        <v>-0.94730981061019703</v>
      </c>
      <c r="C8872" s="196">
        <v>-1.32726276912457</v>
      </c>
      <c r="D8872" s="196">
        <v>0.19925080973609399</v>
      </c>
      <c r="E8872" s="196">
        <v>4.47379723990543</v>
      </c>
    </row>
    <row r="8873" spans="1:5" x14ac:dyDescent="0.25">
      <c r="A8873" s="196">
        <v>38458.517222343398</v>
      </c>
      <c r="B8873" s="196">
        <v>-3.1795059831044303E-2</v>
      </c>
      <c r="C8873" s="196">
        <v>-1.3272938601080499</v>
      </c>
      <c r="D8873" s="196">
        <v>0.199227371174274</v>
      </c>
      <c r="E8873" s="196">
        <v>4.4737138020734797</v>
      </c>
    </row>
    <row r="8874" spans="1:5" x14ac:dyDescent="0.25">
      <c r="A8874" s="196">
        <v>38467.754510487102</v>
      </c>
      <c r="B8874" s="196">
        <v>0.16036792124128799</v>
      </c>
      <c r="C8874" s="196">
        <v>-1.3274919828142699</v>
      </c>
      <c r="D8874" s="196">
        <v>0.19907765754707901</v>
      </c>
      <c r="E8874" s="196">
        <v>4.4731820872489401</v>
      </c>
    </row>
    <row r="8875" spans="1:5" x14ac:dyDescent="0.25">
      <c r="A8875" s="196">
        <v>38502.281982275301</v>
      </c>
      <c r="B8875" s="196">
        <v>-1.27270813902991</v>
      </c>
      <c r="C8875" s="196">
        <v>-1.3282306606585299</v>
      </c>
      <c r="D8875" s="196">
        <v>0.19851405086610099</v>
      </c>
      <c r="E8875" s="196">
        <v>4.47119935097286</v>
      </c>
    </row>
    <row r="8876" spans="1:5" x14ac:dyDescent="0.25">
      <c r="A8876" s="196">
        <v>38518.524316848598</v>
      </c>
      <c r="B8876" s="196">
        <v>-0.11074921451783599</v>
      </c>
      <c r="C8876" s="196">
        <v>-1.3285771259872201</v>
      </c>
      <c r="D8876" s="196">
        <v>0.19824675031132299</v>
      </c>
      <c r="E8876" s="196">
        <v>4.4702692169417899</v>
      </c>
    </row>
    <row r="8877" spans="1:5" x14ac:dyDescent="0.25">
      <c r="A8877" s="196">
        <v>38526.306015684801</v>
      </c>
      <c r="B8877" s="196">
        <v>-0.82481106362879397</v>
      </c>
      <c r="C8877" s="196">
        <v>-1.32874288579038</v>
      </c>
      <c r="D8877" s="196">
        <v>0.19811819776769901</v>
      </c>
      <c r="E8877" s="196">
        <v>4.4698241750762397</v>
      </c>
    </row>
    <row r="8878" spans="1:5" x14ac:dyDescent="0.25">
      <c r="A8878" s="196">
        <v>38531.114870870602</v>
      </c>
      <c r="B8878" s="196">
        <v>3.3197346969605399</v>
      </c>
      <c r="C8878" s="196">
        <v>-1.32884524532265</v>
      </c>
      <c r="D8878" s="196">
        <v>0.19803859831739301</v>
      </c>
      <c r="E8878" s="196">
        <v>4.4695493421610202</v>
      </c>
    </row>
    <row r="8879" spans="1:5" x14ac:dyDescent="0.25">
      <c r="A8879" s="196">
        <v>38542.208748024001</v>
      </c>
      <c r="B8879" s="196">
        <v>0.14471177192017001</v>
      </c>
      <c r="C8879" s="196">
        <v>-1.32908116691446</v>
      </c>
      <c r="D8879" s="196">
        <v>0.19785450609107599</v>
      </c>
      <c r="E8879" s="196">
        <v>4.4689158636456696</v>
      </c>
    </row>
    <row r="8880" spans="1:5" x14ac:dyDescent="0.25">
      <c r="A8880" s="196">
        <v>38567.7859328622</v>
      </c>
      <c r="B8880" s="196">
        <v>2.2687794089203899</v>
      </c>
      <c r="C8880" s="196">
        <v>-1.32962392719652</v>
      </c>
      <c r="D8880" s="196">
        <v>0.19742764889927</v>
      </c>
      <c r="E8880" s="196">
        <v>4.4674583017411198</v>
      </c>
    </row>
    <row r="8881" spans="1:5" x14ac:dyDescent="0.25">
      <c r="A8881" s="196">
        <v>38570.409125520797</v>
      </c>
      <c r="B8881" s="196">
        <v>2.3639344087934901</v>
      </c>
      <c r="C8881" s="196">
        <v>-1.32967950094863</v>
      </c>
      <c r="D8881" s="196">
        <v>0.19738367976472901</v>
      </c>
      <c r="E8881" s="196">
        <v>4.46730904608531</v>
      </c>
    </row>
    <row r="8882" spans="1:5" x14ac:dyDescent="0.25">
      <c r="A8882" s="196">
        <v>38576.7827700813</v>
      </c>
      <c r="B8882" s="196">
        <v>6.9644469386975799E-2</v>
      </c>
      <c r="C8882" s="196">
        <v>-1.3298144589886201</v>
      </c>
      <c r="D8882" s="196">
        <v>0.19727669944293899</v>
      </c>
      <c r="E8882" s="196">
        <v>4.4669465750802901</v>
      </c>
    </row>
    <row r="8883" spans="1:5" x14ac:dyDescent="0.25">
      <c r="A8883" s="196">
        <v>38583.945426801802</v>
      </c>
      <c r="B8883" s="196">
        <v>0.20742260278798799</v>
      </c>
      <c r="C8883" s="196">
        <v>-1.3299660037309999</v>
      </c>
      <c r="D8883" s="196">
        <v>0.197156227115416</v>
      </c>
      <c r="E8883" s="196">
        <v>4.4665395364826201</v>
      </c>
    </row>
    <row r="8884" spans="1:5" x14ac:dyDescent="0.25">
      <c r="A8884" s="196">
        <v>38584.337796883003</v>
      </c>
      <c r="B8884" s="196">
        <v>4.06117755848756</v>
      </c>
      <c r="C8884" s="196">
        <v>-1.32997430167311</v>
      </c>
      <c r="D8884" s="196">
        <v>0.19714962005634401</v>
      </c>
      <c r="E8884" s="196">
        <v>4.4665172482105104</v>
      </c>
    </row>
    <row r="8885" spans="1:5" x14ac:dyDescent="0.25">
      <c r="A8885" s="196">
        <v>38645.575022467201</v>
      </c>
      <c r="B8885" s="196">
        <v>-4.7465609270544604</v>
      </c>
      <c r="C8885" s="196">
        <v>-1.3312646851347201</v>
      </c>
      <c r="D8885" s="196">
        <v>0.19610886600272701</v>
      </c>
      <c r="E8885" s="196">
        <v>4.4630505448738402</v>
      </c>
    </row>
    <row r="8886" spans="1:5" x14ac:dyDescent="0.25">
      <c r="A8886" s="196">
        <v>38646.139323741103</v>
      </c>
      <c r="B8886" s="196">
        <v>-6.2860325210478005E-2</v>
      </c>
      <c r="C8886" s="196">
        <v>-1.33127653280448</v>
      </c>
      <c r="D8886" s="196">
        <v>0.196099187435883</v>
      </c>
      <c r="E8886" s="196">
        <v>4.4630187085308304</v>
      </c>
    </row>
    <row r="8887" spans="1:5" x14ac:dyDescent="0.25">
      <c r="A8887" s="196">
        <v>38646.311321359899</v>
      </c>
      <c r="B8887" s="196">
        <v>-1.88564300490683</v>
      </c>
      <c r="C8887" s="196">
        <v>-1.33128014378769</v>
      </c>
      <c r="D8887" s="196">
        <v>0.19609623711545801</v>
      </c>
      <c r="E8887" s="196">
        <v>4.4630090052901901</v>
      </c>
    </row>
    <row r="8888" spans="1:5" x14ac:dyDescent="0.25">
      <c r="A8888" s="196">
        <v>38701.6687462724</v>
      </c>
      <c r="B8888" s="196">
        <v>1.7340439998099599</v>
      </c>
      <c r="C8888" s="196">
        <v>-1.33243852898193</v>
      </c>
      <c r="D8888" s="196">
        <v>0.195139019725904</v>
      </c>
      <c r="E8888" s="196">
        <v>4.45989566138506</v>
      </c>
    </row>
    <row r="8889" spans="1:5" x14ac:dyDescent="0.25">
      <c r="A8889" s="196">
        <v>38702.971501172899</v>
      </c>
      <c r="B8889" s="196">
        <v>-1.3118081422291199</v>
      </c>
      <c r="C8889" s="196">
        <v>-1.3324656983801</v>
      </c>
      <c r="D8889" s="196">
        <v>0.19511631033756999</v>
      </c>
      <c r="E8889" s="196">
        <v>4.45982262509051</v>
      </c>
    </row>
    <row r="8890" spans="1:5" x14ac:dyDescent="0.25">
      <c r="A8890" s="196">
        <v>38715.224957268401</v>
      </c>
      <c r="B8890" s="196">
        <v>-4.73406922795004</v>
      </c>
      <c r="C8890" s="196">
        <v>-1.33272104252255</v>
      </c>
      <c r="D8890" s="196">
        <v>0.19490230234865299</v>
      </c>
      <c r="E8890" s="196">
        <v>4.4591361815411599</v>
      </c>
    </row>
    <row r="8891" spans="1:5" x14ac:dyDescent="0.25">
      <c r="A8891" s="196">
        <v>38740.2075594079</v>
      </c>
      <c r="B8891" s="196">
        <v>1.7902537928912801</v>
      </c>
      <c r="C8891" s="196">
        <v>-1.3332404905789199</v>
      </c>
      <c r="D8891" s="196">
        <v>0.19446370373735999</v>
      </c>
      <c r="E8891" s="196">
        <v>4.4577395669501296</v>
      </c>
    </row>
    <row r="8892" spans="1:5" x14ac:dyDescent="0.25">
      <c r="A8892" s="196">
        <v>38748.149651068401</v>
      </c>
      <c r="B8892" s="196">
        <v>-1.3205998480241199</v>
      </c>
      <c r="C8892" s="196">
        <v>-1.3334053015784499</v>
      </c>
      <c r="D8892" s="196">
        <v>0.19432363497756799</v>
      </c>
      <c r="E8892" s="196">
        <v>4.4572963975582596</v>
      </c>
    </row>
    <row r="8893" spans="1:5" x14ac:dyDescent="0.25">
      <c r="A8893" s="196">
        <v>38753.221914918802</v>
      </c>
      <c r="B8893" s="196">
        <v>-1.11955087416571E-2</v>
      </c>
      <c r="C8893" s="196">
        <v>-1.33351047728461</v>
      </c>
      <c r="D8893" s="196">
        <v>0.194234019349003</v>
      </c>
      <c r="E8893" s="196">
        <v>4.4570135721597399</v>
      </c>
    </row>
    <row r="8894" spans="1:5" x14ac:dyDescent="0.25">
      <c r="A8894" s="196">
        <v>38769.959565790501</v>
      </c>
      <c r="B8894" s="196">
        <v>2.1025519149616501</v>
      </c>
      <c r="C8894" s="196">
        <v>-1.33385708768028</v>
      </c>
      <c r="D8894" s="196">
        <v>0.19393742111272699</v>
      </c>
      <c r="E8894" s="196">
        <v>4.4560814409138203</v>
      </c>
    </row>
    <row r="8895" spans="1:5" x14ac:dyDescent="0.25">
      <c r="A8895" s="196">
        <v>38808.119266174101</v>
      </c>
      <c r="B8895" s="196">
        <v>-0.12982015923503901</v>
      </c>
      <c r="C8895" s="196">
        <v>-1.3346447185963299</v>
      </c>
      <c r="D8895" s="196">
        <v>0.193256193488754</v>
      </c>
      <c r="E8895" s="196">
        <v>4.45396288445896</v>
      </c>
    </row>
    <row r="8896" spans="1:5" x14ac:dyDescent="0.25">
      <c r="A8896" s="196">
        <v>38836.418586345302</v>
      </c>
      <c r="B8896" s="196">
        <v>-1.2277105229649801</v>
      </c>
      <c r="C8896" s="196">
        <v>-1.33522649640473</v>
      </c>
      <c r="D8896" s="196">
        <v>0.192746528701223</v>
      </c>
      <c r="E8896" s="196">
        <v>4.4523976712277404</v>
      </c>
    </row>
    <row r="8897" spans="1:5" x14ac:dyDescent="0.25">
      <c r="A8897" s="196">
        <v>38839.543455237101</v>
      </c>
      <c r="B8897" s="196">
        <v>-0.428250775631833</v>
      </c>
      <c r="C8897" s="196">
        <v>-1.3352906157915001</v>
      </c>
      <c r="D8897" s="196">
        <v>0.19269001925607299</v>
      </c>
      <c r="E8897" s="196">
        <v>4.4522251460155999</v>
      </c>
    </row>
    <row r="8898" spans="1:5" x14ac:dyDescent="0.25">
      <c r="A8898" s="196">
        <v>38841.108570368197</v>
      </c>
      <c r="B8898" s="196">
        <v>-1.18770815900757</v>
      </c>
      <c r="C8898" s="196">
        <v>-1.3353227213918899</v>
      </c>
      <c r="D8898" s="196">
        <v>0.192661698840142</v>
      </c>
      <c r="E8898" s="196">
        <v>4.4521387584980303</v>
      </c>
    </row>
    <row r="8899" spans="1:5" x14ac:dyDescent="0.25">
      <c r="A8899" s="196">
        <v>38842.616459440796</v>
      </c>
      <c r="B8899" s="196">
        <v>3.0523262289930999</v>
      </c>
      <c r="C8899" s="196">
        <v>-1.3353536473563501</v>
      </c>
      <c r="D8899" s="196">
        <v>0.192634403057002</v>
      </c>
      <c r="E8899" s="196">
        <v>4.4520555441854501</v>
      </c>
    </row>
    <row r="8900" spans="1:5" x14ac:dyDescent="0.25">
      <c r="A8900" s="196">
        <v>38842.852908638102</v>
      </c>
      <c r="B8900" s="196">
        <v>0.83807847637356503</v>
      </c>
      <c r="C8900" s="196">
        <v>-1.33535849628639</v>
      </c>
      <c r="D8900" s="196">
        <v>0.19263012189124601</v>
      </c>
      <c r="E8900" s="196">
        <v>4.4520424968059604</v>
      </c>
    </row>
    <row r="8901" spans="1:5" x14ac:dyDescent="0.25">
      <c r="A8901" s="196">
        <v>38852.980428535702</v>
      </c>
      <c r="B8901" s="196">
        <v>-1.86196649569521</v>
      </c>
      <c r="C8901" s="196">
        <v>-1.3355660540818</v>
      </c>
      <c r="D8901" s="196">
        <v>0.19244650674845301</v>
      </c>
      <c r="E8901" s="196">
        <v>4.4514839856340602</v>
      </c>
    </row>
    <row r="8902" spans="1:5" x14ac:dyDescent="0.25">
      <c r="A8902" s="196">
        <v>38871.877413221402</v>
      </c>
      <c r="B8902" s="196">
        <v>0.18262856137085701</v>
      </c>
      <c r="C8902" s="196">
        <v>-1.3359526572739999</v>
      </c>
      <c r="D8902" s="196">
        <v>0.192102619736776</v>
      </c>
      <c r="E8902" s="196">
        <v>4.4504435828962396</v>
      </c>
    </row>
    <row r="8903" spans="1:5" x14ac:dyDescent="0.25">
      <c r="A8903" s="196">
        <v>38892.410229767302</v>
      </c>
      <c r="B8903" s="196">
        <v>0.41663896137202899</v>
      </c>
      <c r="C8903" s="196">
        <v>-1.3363717235604899</v>
      </c>
      <c r="D8903" s="196">
        <v>0.191727087560813</v>
      </c>
      <c r="E8903" s="196">
        <v>4.44931566494152</v>
      </c>
    </row>
    <row r="8904" spans="1:5" x14ac:dyDescent="0.25">
      <c r="A8904" s="196">
        <v>38907.341863165399</v>
      </c>
      <c r="B8904" s="196">
        <v>2.1505747301966198</v>
      </c>
      <c r="C8904" s="196">
        <v>-1.3366758156407099</v>
      </c>
      <c r="D8904" s="196">
        <v>0.19145277821804199</v>
      </c>
      <c r="E8904" s="196">
        <v>4.4484971007827196</v>
      </c>
    </row>
    <row r="8905" spans="1:5" x14ac:dyDescent="0.25">
      <c r="A8905" s="196">
        <v>38910.990973497697</v>
      </c>
      <c r="B8905" s="196">
        <v>-1.1959724437685799</v>
      </c>
      <c r="C8905" s="196">
        <v>-1.3367500480175101</v>
      </c>
      <c r="D8905" s="196">
        <v>0.191385584960891</v>
      </c>
      <c r="E8905" s="196">
        <v>4.4482972671145404</v>
      </c>
    </row>
    <row r="8906" spans="1:5" x14ac:dyDescent="0.25">
      <c r="A8906" s="196">
        <v>38914.373511588499</v>
      </c>
      <c r="B8906" s="196">
        <v>2.17763536808841</v>
      </c>
      <c r="C8906" s="196">
        <v>-1.33681882814076</v>
      </c>
      <c r="D8906" s="196">
        <v>0.19132324589873201</v>
      </c>
      <c r="E8906" s="196">
        <v>4.4481121064563496</v>
      </c>
    </row>
    <row r="8907" spans="1:5" x14ac:dyDescent="0.25">
      <c r="A8907" s="196">
        <v>38925.044229629602</v>
      </c>
      <c r="B8907" s="196">
        <v>0.605810626976373</v>
      </c>
      <c r="C8907" s="196">
        <v>-1.3370356193599899</v>
      </c>
      <c r="D8907" s="196">
        <v>0.19112624609472401</v>
      </c>
      <c r="E8907" s="196">
        <v>4.4475284619813902</v>
      </c>
    </row>
    <row r="8908" spans="1:5" x14ac:dyDescent="0.25">
      <c r="A8908" s="196">
        <v>38925.297965581201</v>
      </c>
      <c r="B8908" s="196">
        <v>1.37675802365931</v>
      </c>
      <c r="C8908" s="196">
        <v>-1.3370407709404299</v>
      </c>
      <c r="D8908" s="196">
        <v>0.191121555382254</v>
      </c>
      <c r="E8908" s="196">
        <v>4.4475145923969697</v>
      </c>
    </row>
    <row r="8909" spans="1:5" x14ac:dyDescent="0.25">
      <c r="A8909" s="196">
        <v>38930.560418452398</v>
      </c>
      <c r="B8909" s="196">
        <v>-0.97391272092514902</v>
      </c>
      <c r="C8909" s="196">
        <v>-1.3371475781117299</v>
      </c>
      <c r="D8909" s="196">
        <v>0.191024204619205</v>
      </c>
      <c r="E8909" s="196">
        <v>4.4472270303354797</v>
      </c>
    </row>
    <row r="8910" spans="1:5" x14ac:dyDescent="0.25">
      <c r="A8910" s="196">
        <v>38936.699351831798</v>
      </c>
      <c r="B8910" s="196">
        <v>1.80966195153232</v>
      </c>
      <c r="C8910" s="196">
        <v>-1.33727208764323</v>
      </c>
      <c r="D8910" s="196">
        <v>0.19091048093483801</v>
      </c>
      <c r="E8910" s="196">
        <v>4.4468917942579003</v>
      </c>
    </row>
    <row r="8911" spans="1:5" x14ac:dyDescent="0.25">
      <c r="A8911" s="196">
        <v>38956.8158402841</v>
      </c>
      <c r="B8911" s="196">
        <v>-0.62192299545431895</v>
      </c>
      <c r="C8911" s="196">
        <v>-1.3376794345310199</v>
      </c>
      <c r="D8911" s="196">
        <v>0.190536629481564</v>
      </c>
      <c r="E8911" s="196">
        <v>4.4457949331573401</v>
      </c>
    </row>
    <row r="8912" spans="1:5" x14ac:dyDescent="0.25">
      <c r="A8912" s="196">
        <v>38961.909685685801</v>
      </c>
      <c r="B8912" s="196">
        <v>-0.79931344076356503</v>
      </c>
      <c r="C8912" s="196">
        <v>-1.3377824226776101</v>
      </c>
      <c r="D8912" s="196">
        <v>0.19044167466738901</v>
      </c>
      <c r="E8912" s="196">
        <v>4.4455175934720401</v>
      </c>
    </row>
    <row r="8913" spans="1:5" x14ac:dyDescent="0.25">
      <c r="A8913" s="196">
        <v>38970.609109831399</v>
      </c>
      <c r="B8913" s="196">
        <v>7.7467986525580503</v>
      </c>
      <c r="C8913" s="196">
        <v>-1.33795816022514</v>
      </c>
      <c r="D8913" s="196">
        <v>0.190279238932101</v>
      </c>
      <c r="E8913" s="196">
        <v>4.4450443224987</v>
      </c>
    </row>
    <row r="8914" spans="1:5" x14ac:dyDescent="0.25">
      <c r="A8914" s="196">
        <v>38974.425045513803</v>
      </c>
      <c r="B8914" s="196">
        <v>-1.0803377553798801</v>
      </c>
      <c r="C8914" s="196">
        <v>-1.3380351869523399</v>
      </c>
      <c r="D8914" s="196">
        <v>0.190207880907691</v>
      </c>
      <c r="E8914" s="196">
        <v>4.4448368763458603</v>
      </c>
    </row>
    <row r="8915" spans="1:5" x14ac:dyDescent="0.25">
      <c r="A8915" s="196">
        <v>38974.737751734901</v>
      </c>
      <c r="B8915" s="196">
        <v>0.16514442133110899</v>
      </c>
      <c r="C8915" s="196">
        <v>-1.33804149749629</v>
      </c>
      <c r="D8915" s="196">
        <v>0.19020203041563599</v>
      </c>
      <c r="E8915" s="196">
        <v>4.4448198807309902</v>
      </c>
    </row>
    <row r="8916" spans="1:5" x14ac:dyDescent="0.25">
      <c r="A8916" s="196">
        <v>38981.782302815598</v>
      </c>
      <c r="B8916" s="196">
        <v>-0.92865174947683105</v>
      </c>
      <c r="C8916" s="196">
        <v>-1.33818359527317</v>
      </c>
      <c r="D8916" s="196">
        <v>0.19007011670648799</v>
      </c>
      <c r="E8916" s="196">
        <v>4.4444371720452498</v>
      </c>
    </row>
    <row r="8917" spans="1:5" x14ac:dyDescent="0.25">
      <c r="A8917" s="196">
        <v>38988.062988554397</v>
      </c>
      <c r="B8917" s="196">
        <v>0.849721242144996</v>
      </c>
      <c r="C8917" s="196">
        <v>-1.3383101811459901</v>
      </c>
      <c r="D8917" s="196">
        <v>0.18995232051948299</v>
      </c>
      <c r="E8917" s="196">
        <v>4.4440962256446799</v>
      </c>
    </row>
    <row r="8918" spans="1:5" x14ac:dyDescent="0.25">
      <c r="A8918" s="196">
        <v>38992.914189135503</v>
      </c>
      <c r="B8918" s="196">
        <v>-0.62898513825758695</v>
      </c>
      <c r="C8918" s="196">
        <v>-1.3384078891096001</v>
      </c>
      <c r="D8918" s="196">
        <v>0.189861214797761</v>
      </c>
      <c r="E8918" s="196">
        <v>4.4438330489668996</v>
      </c>
    </row>
    <row r="8919" spans="1:5" x14ac:dyDescent="0.25">
      <c r="A8919" s="196">
        <v>38997.8451745153</v>
      </c>
      <c r="B8919" s="196">
        <v>0.756661556250811</v>
      </c>
      <c r="C8919" s="196">
        <v>-1.3385071442238701</v>
      </c>
      <c r="D8919" s="196">
        <v>0.189768503774704</v>
      </c>
      <c r="E8919" s="196">
        <v>4.4435656960721204</v>
      </c>
    </row>
    <row r="8920" spans="1:5" x14ac:dyDescent="0.25">
      <c r="A8920" s="196">
        <v>39005.130729044497</v>
      </c>
      <c r="B8920" s="196">
        <v>-1.3397578839103099</v>
      </c>
      <c r="C8920" s="196">
        <v>-1.33865368379929</v>
      </c>
      <c r="D8920" s="196">
        <v>0.189631325891783</v>
      </c>
      <c r="E8920" s="196">
        <v>4.44317096155328</v>
      </c>
    </row>
    <row r="8921" spans="1:5" x14ac:dyDescent="0.25">
      <c r="A8921" s="196">
        <v>39005.236557950302</v>
      </c>
      <c r="B8921" s="196">
        <v>0.20719145484813201</v>
      </c>
      <c r="C8921" s="196">
        <v>-1.33865581144219</v>
      </c>
      <c r="D8921" s="196">
        <v>0.189629331537991</v>
      </c>
      <c r="E8921" s="196">
        <v>4.44316523016386</v>
      </c>
    </row>
    <row r="8922" spans="1:5" x14ac:dyDescent="0.25">
      <c r="A8922" s="196">
        <v>39006.131905276801</v>
      </c>
      <c r="B8922" s="196">
        <v>0.81654580278778299</v>
      </c>
      <c r="C8922" s="196">
        <v>-1.33867381088926</v>
      </c>
      <c r="D8922" s="196">
        <v>0.18961245667145701</v>
      </c>
      <c r="E8922" s="196">
        <v>4.4431167435525198</v>
      </c>
    </row>
    <row r="8923" spans="1:5" x14ac:dyDescent="0.25">
      <c r="A8923" s="196">
        <v>39006.970359210602</v>
      </c>
      <c r="B8923" s="196">
        <v>-0.53819092348390296</v>
      </c>
      <c r="C8923" s="196">
        <v>-1.3386906647886201</v>
      </c>
      <c r="D8923" s="196">
        <v>0.189596650883993</v>
      </c>
      <c r="E8923" s="196">
        <v>4.4430713425288504</v>
      </c>
    </row>
    <row r="8924" spans="1:5" x14ac:dyDescent="0.25">
      <c r="A8924" s="196">
        <v>39011.493490406101</v>
      </c>
      <c r="B8924" s="196">
        <v>-1.2523339755282901</v>
      </c>
      <c r="C8924" s="196">
        <v>-1.3387815549244799</v>
      </c>
      <c r="D8924" s="196">
        <v>0.18951133138294399</v>
      </c>
      <c r="E8924" s="196">
        <v>4.4428264982392003</v>
      </c>
    </row>
    <row r="8925" spans="1:5" x14ac:dyDescent="0.25">
      <c r="A8925" s="196">
        <v>39035.734934125001</v>
      </c>
      <c r="B8925" s="196">
        <v>-4.6853039365140399</v>
      </c>
      <c r="C8925" s="196">
        <v>-1.3392678106285101</v>
      </c>
      <c r="D8925" s="196">
        <v>0.18905253545839901</v>
      </c>
      <c r="E8925" s="196">
        <v>4.4415164698073202</v>
      </c>
    </row>
    <row r="8926" spans="1:5" x14ac:dyDescent="0.25">
      <c r="A8926" s="196">
        <v>39037.0807962736</v>
      </c>
      <c r="B8926" s="196">
        <v>-0.55979180048235899</v>
      </c>
      <c r="C8926" s="196">
        <v>-1.33929476439793</v>
      </c>
      <c r="D8926" s="196">
        <v>0.189026988203017</v>
      </c>
      <c r="E8926" s="196">
        <v>4.4414438469034696</v>
      </c>
    </row>
    <row r="8927" spans="1:5" x14ac:dyDescent="0.25">
      <c r="A8927" s="196">
        <v>39041.497194026</v>
      </c>
      <c r="B8927" s="196">
        <v>0.50332540757459898</v>
      </c>
      <c r="C8927" s="196">
        <v>-1.3393831806658201</v>
      </c>
      <c r="D8927" s="196">
        <v>0.188943100351671</v>
      </c>
      <c r="E8927" s="196">
        <v>4.44120561777983</v>
      </c>
    </row>
    <row r="8928" spans="1:5" x14ac:dyDescent="0.25">
      <c r="A8928" s="196">
        <v>39047.786337449797</v>
      </c>
      <c r="B8928" s="196">
        <v>-1.2237972411517599</v>
      </c>
      <c r="C8928" s="196">
        <v>-1.3395090058307699</v>
      </c>
      <c r="D8928" s="196">
        <v>0.18882349387845199</v>
      </c>
      <c r="E8928" s="196">
        <v>4.44086658155073</v>
      </c>
    </row>
    <row r="8929" spans="1:5" x14ac:dyDescent="0.25">
      <c r="A8929" s="196">
        <v>39051.604369002198</v>
      </c>
      <c r="B8929" s="196">
        <v>1.59714485216063</v>
      </c>
      <c r="C8929" s="196">
        <v>-1.3395853443011201</v>
      </c>
      <c r="D8929" s="196">
        <v>0.18875079901698399</v>
      </c>
      <c r="E8929" s="196">
        <v>4.4406608802247796</v>
      </c>
    </row>
    <row r="8930" spans="1:5" x14ac:dyDescent="0.25">
      <c r="A8930" s="196">
        <v>39057.225332420603</v>
      </c>
      <c r="B8930" s="196">
        <v>0.55139064716056596</v>
      </c>
      <c r="C8930" s="196">
        <v>-1.3396976651718</v>
      </c>
      <c r="D8930" s="196">
        <v>0.188643661546262</v>
      </c>
      <c r="E8930" s="196">
        <v>4.4403582110864699</v>
      </c>
    </row>
    <row r="8931" spans="1:5" x14ac:dyDescent="0.25">
      <c r="A8931" s="196">
        <v>39079.908995107602</v>
      </c>
      <c r="B8931" s="196">
        <v>1.9576902501092099</v>
      </c>
      <c r="C8931" s="196">
        <v>-1.3401501453954801</v>
      </c>
      <c r="D8931" s="196">
        <v>0.188209917274413</v>
      </c>
      <c r="E8931" s="196">
        <v>4.4391388021582703</v>
      </c>
    </row>
    <row r="8932" spans="1:5" x14ac:dyDescent="0.25">
      <c r="A8932" s="196">
        <v>39085.805493005202</v>
      </c>
      <c r="B8932" s="196">
        <v>2.0161578002320799</v>
      </c>
      <c r="C8932" s="196">
        <v>-1.3402675563148501</v>
      </c>
      <c r="D8932" s="196">
        <v>0.188096805572256</v>
      </c>
      <c r="E8932" s="196">
        <v>4.4388223553054296</v>
      </c>
    </row>
    <row r="8933" spans="1:5" x14ac:dyDescent="0.25">
      <c r="A8933" s="196">
        <v>39100.891980499</v>
      </c>
      <c r="B8933" s="196">
        <v>1.5212267926127301</v>
      </c>
      <c r="C8933" s="196">
        <v>-1.34056756563701</v>
      </c>
      <c r="D8933" s="196">
        <v>0.187806727090086</v>
      </c>
      <c r="E8933" s="196">
        <v>4.4380137096784802</v>
      </c>
    </row>
    <row r="8934" spans="1:5" x14ac:dyDescent="0.25">
      <c r="A8934" s="196">
        <v>39120.075290248496</v>
      </c>
      <c r="B8934" s="196">
        <v>-1.17639945112338</v>
      </c>
      <c r="C8934" s="196">
        <v>-1.34094822920987</v>
      </c>
      <c r="D8934" s="196">
        <v>0.18743647860416099</v>
      </c>
      <c r="E8934" s="196">
        <v>4.4369875480538097</v>
      </c>
    </row>
    <row r="8935" spans="1:5" x14ac:dyDescent="0.25">
      <c r="A8935" s="196">
        <v>39126.758160023397</v>
      </c>
      <c r="B8935" s="196">
        <v>1.6080409617164899</v>
      </c>
      <c r="C8935" s="196">
        <v>-1.3410806262842501</v>
      </c>
      <c r="D8935" s="196">
        <v>0.18730713002211</v>
      </c>
      <c r="E8935" s="196">
        <v>4.4366306112678</v>
      </c>
    </row>
    <row r="8936" spans="1:5" x14ac:dyDescent="0.25">
      <c r="A8936" s="196">
        <v>39132.136131053499</v>
      </c>
      <c r="B8936" s="196">
        <v>-0.55323545388588102</v>
      </c>
      <c r="C8936" s="196">
        <v>-1.34118709106103</v>
      </c>
      <c r="D8936" s="196">
        <v>0.18720290149107899</v>
      </c>
      <c r="E8936" s="196">
        <v>4.43634357498272</v>
      </c>
    </row>
    <row r="8937" spans="1:5" x14ac:dyDescent="0.25">
      <c r="A8937" s="196">
        <v>39165.1537286038</v>
      </c>
      <c r="B8937" s="196">
        <v>-4.0039218810686103E-2</v>
      </c>
      <c r="C8937" s="196">
        <v>-1.34183915086118</v>
      </c>
      <c r="D8937" s="196">
        <v>0.18656034564688001</v>
      </c>
      <c r="E8937" s="196">
        <v>4.43458534643616</v>
      </c>
    </row>
    <row r="8938" spans="1:5" x14ac:dyDescent="0.25">
      <c r="A8938" s="196">
        <v>39178.1140356705</v>
      </c>
      <c r="B8938" s="196">
        <v>0.47163606438056499</v>
      </c>
      <c r="C8938" s="196">
        <v>-1.3420943633408</v>
      </c>
      <c r="D8938" s="196">
        <v>0.186306886163188</v>
      </c>
      <c r="E8938" s="196">
        <v>4.4338970774848896</v>
      </c>
    </row>
    <row r="8939" spans="1:5" x14ac:dyDescent="0.25">
      <c r="A8939" s="196">
        <v>39202.884908692002</v>
      </c>
      <c r="B8939" s="196">
        <v>-0.86306613063673598</v>
      </c>
      <c r="C8939" s="196">
        <v>-1.34258098900856</v>
      </c>
      <c r="D8939" s="196">
        <v>0.18582052758401499</v>
      </c>
      <c r="E8939" s="196">
        <v>4.4325845532077102</v>
      </c>
    </row>
    <row r="8940" spans="1:5" x14ac:dyDescent="0.25">
      <c r="A8940" s="196">
        <v>39223.521887527997</v>
      </c>
      <c r="B8940" s="196">
        <v>-1.28610409110546</v>
      </c>
      <c r="C8940" s="196">
        <v>-1.34298524220572</v>
      </c>
      <c r="D8940" s="196">
        <v>0.185413420634714</v>
      </c>
      <c r="E8940" s="196">
        <v>4.4314940341115596</v>
      </c>
    </row>
    <row r="8941" spans="1:5" x14ac:dyDescent="0.25">
      <c r="A8941" s="196">
        <v>39244.530866815803</v>
      </c>
      <c r="B8941" s="196">
        <v>-1.33102196653731</v>
      </c>
      <c r="C8941" s="196">
        <v>-1.3433956976552499</v>
      </c>
      <c r="D8941" s="196">
        <v>0.18499720386750701</v>
      </c>
      <c r="E8941" s="196">
        <v>4.4303866259746103</v>
      </c>
    </row>
    <row r="8942" spans="1:5" x14ac:dyDescent="0.25">
      <c r="A8942" s="196">
        <v>39259.648530809201</v>
      </c>
      <c r="B8942" s="196">
        <v>1.7965487707846099</v>
      </c>
      <c r="C8942" s="196">
        <v>-1.34369037648318</v>
      </c>
      <c r="D8942" s="196">
        <v>0.18469660507997299</v>
      </c>
      <c r="E8942" s="196">
        <v>4.4295914847142397</v>
      </c>
    </row>
    <row r="8943" spans="1:5" x14ac:dyDescent="0.25">
      <c r="A8943" s="196">
        <v>39264.965543977101</v>
      </c>
      <c r="B8943" s="196">
        <v>1.5169739835048801</v>
      </c>
      <c r="C8943" s="196">
        <v>-1.34379388286191</v>
      </c>
      <c r="D8943" s="196">
        <v>0.18459066488605999</v>
      </c>
      <c r="E8943" s="196">
        <v>4.4293121706340797</v>
      </c>
    </row>
    <row r="8944" spans="1:5" x14ac:dyDescent="0.25">
      <c r="A8944" s="196">
        <v>39273.106188268299</v>
      </c>
      <c r="B8944" s="196">
        <v>-0.61632263352988703</v>
      </c>
      <c r="C8944" s="196">
        <v>-1.34395222107846</v>
      </c>
      <c r="D8944" s="196">
        <v>0.184428246596296</v>
      </c>
      <c r="E8944" s="196">
        <v>4.4288848720541099</v>
      </c>
    </row>
    <row r="8945" spans="1:5" x14ac:dyDescent="0.25">
      <c r="A8945" s="196">
        <v>39292.994804103502</v>
      </c>
      <c r="B8945" s="196">
        <v>3.0661802215856699</v>
      </c>
      <c r="C8945" s="196">
        <v>-1.3443383700243501</v>
      </c>
      <c r="D8945" s="196">
        <v>0.18403033455194501</v>
      </c>
      <c r="E8945" s="196">
        <v>4.4278426934086799</v>
      </c>
    </row>
    <row r="8946" spans="1:5" x14ac:dyDescent="0.25">
      <c r="A8946" s="196">
        <v>39303.289884194601</v>
      </c>
      <c r="B8946" s="196">
        <v>2.3720099232555998</v>
      </c>
      <c r="C8946" s="196">
        <v>-1.3445378696502099</v>
      </c>
      <c r="D8946" s="196">
        <v>0.18382374866281201</v>
      </c>
      <c r="E8946" s="196">
        <v>4.4273042076375804</v>
      </c>
    </row>
    <row r="8947" spans="1:5" x14ac:dyDescent="0.25">
      <c r="A8947" s="196">
        <v>39309.160054302803</v>
      </c>
      <c r="B8947" s="196">
        <v>1.4098088878031301</v>
      </c>
      <c r="C8947" s="196">
        <v>-1.34465150503957</v>
      </c>
      <c r="D8947" s="196">
        <v>0.183705769161224</v>
      </c>
      <c r="E8947" s="196">
        <v>4.4269974681022504</v>
      </c>
    </row>
    <row r="8948" spans="1:5" x14ac:dyDescent="0.25">
      <c r="A8948" s="196">
        <v>39339.316255643404</v>
      </c>
      <c r="B8948" s="196">
        <v>2.4134589232635202</v>
      </c>
      <c r="C8948" s="196">
        <v>-1.3452339249749199</v>
      </c>
      <c r="D8948" s="196">
        <v>0.18309757096485299</v>
      </c>
      <c r="E8948" s="196">
        <v>4.4254251303512104</v>
      </c>
    </row>
    <row r="8949" spans="1:5" x14ac:dyDescent="0.25">
      <c r="A8949" s="196">
        <v>39350.9659365314</v>
      </c>
      <c r="B8949" s="196">
        <v>0.73329618081752201</v>
      </c>
      <c r="C8949" s="196">
        <v>-1.3454583164854399</v>
      </c>
      <c r="D8949" s="196">
        <v>0.18286167563657499</v>
      </c>
      <c r="E8949" s="196">
        <v>4.4248192622119298</v>
      </c>
    </row>
    <row r="8950" spans="1:5" x14ac:dyDescent="0.25">
      <c r="A8950" s="196">
        <v>39360.021474290901</v>
      </c>
      <c r="B8950" s="196">
        <v>2.41427790367855</v>
      </c>
      <c r="C8950" s="196">
        <v>-1.3456325081565099</v>
      </c>
      <c r="D8950" s="196">
        <v>0.182677949511073</v>
      </c>
      <c r="E8950" s="196">
        <v>4.4243489028289504</v>
      </c>
    </row>
    <row r="8951" spans="1:5" x14ac:dyDescent="0.25">
      <c r="A8951" s="196">
        <v>39366.057948018701</v>
      </c>
      <c r="B8951" s="196">
        <v>2.1077831131556501</v>
      </c>
      <c r="C8951" s="196">
        <v>-1.3457485123655399</v>
      </c>
      <c r="D8951" s="196">
        <v>0.182555302465334</v>
      </c>
      <c r="E8951" s="196">
        <v>4.4240356474232803</v>
      </c>
    </row>
    <row r="8952" spans="1:5" x14ac:dyDescent="0.25">
      <c r="A8952" s="196">
        <v>39387.753634771398</v>
      </c>
      <c r="B8952" s="196">
        <v>2.7461539139145199E-2</v>
      </c>
      <c r="C8952" s="196">
        <v>-1.3461646969706</v>
      </c>
      <c r="D8952" s="196">
        <v>0.182113352804642</v>
      </c>
      <c r="E8952" s="196">
        <v>4.4229116845135801</v>
      </c>
    </row>
    <row r="8953" spans="1:5" x14ac:dyDescent="0.25">
      <c r="A8953" s="196">
        <v>39390.348689849598</v>
      </c>
      <c r="B8953" s="196">
        <v>-1.1618982651743499</v>
      </c>
      <c r="C8953" s="196">
        <v>-1.3462143992994799</v>
      </c>
      <c r="D8953" s="196">
        <v>0.18206037119173299</v>
      </c>
      <c r="E8953" s="196">
        <v>4.4227774454954201</v>
      </c>
    </row>
    <row r="8954" spans="1:5" x14ac:dyDescent="0.25">
      <c r="A8954" s="196">
        <v>39398.515138408096</v>
      </c>
      <c r="B8954" s="196">
        <v>-0.83467891536718497</v>
      </c>
      <c r="C8954" s="196">
        <v>-1.34637069991863</v>
      </c>
      <c r="D8954" s="196">
        <v>0.18189347636779701</v>
      </c>
      <c r="E8954" s="196">
        <v>4.4223552839289502</v>
      </c>
    </row>
    <row r="8955" spans="1:5" x14ac:dyDescent="0.25">
      <c r="A8955" s="196">
        <v>39413.621477546301</v>
      </c>
      <c r="B8955" s="196">
        <v>0.80557265198233396</v>
      </c>
      <c r="C8955" s="196">
        <v>-1.34665938967407</v>
      </c>
      <c r="D8955" s="196">
        <v>0.18158409366773401</v>
      </c>
      <c r="E8955" s="196">
        <v>4.4215754827428198</v>
      </c>
    </row>
    <row r="8956" spans="1:5" x14ac:dyDescent="0.25">
      <c r="A8956" s="196">
        <v>39417.613050351501</v>
      </c>
      <c r="B8956" s="196">
        <v>-6.2730928767718006E-2</v>
      </c>
      <c r="C8956" s="196">
        <v>-1.3467355761150901</v>
      </c>
      <c r="D8956" s="196">
        <v>0.181502202484736</v>
      </c>
      <c r="E8956" s="196">
        <v>4.4213696764995198</v>
      </c>
    </row>
    <row r="8957" spans="1:5" x14ac:dyDescent="0.25">
      <c r="A8957" s="196">
        <v>39424.586232871101</v>
      </c>
      <c r="B8957" s="196">
        <v>0.57286033075635501</v>
      </c>
      <c r="C8957" s="196">
        <v>-1.34686857719973</v>
      </c>
      <c r="D8957" s="196">
        <v>0.181358998183869</v>
      </c>
      <c r="E8957" s="196">
        <v>4.4210103805620404</v>
      </c>
    </row>
    <row r="8958" spans="1:5" x14ac:dyDescent="0.25">
      <c r="A8958" s="196">
        <v>39428.980892821899</v>
      </c>
      <c r="B8958" s="196">
        <v>-0.88957513582380998</v>
      </c>
      <c r="C8958" s="196">
        <v>-1.3469523355921</v>
      </c>
      <c r="D8958" s="196">
        <v>0.181268654739697</v>
      </c>
      <c r="E8958" s="196">
        <v>4.4207841025673096</v>
      </c>
    </row>
    <row r="8959" spans="1:5" x14ac:dyDescent="0.25">
      <c r="A8959" s="196">
        <v>39491.305734204398</v>
      </c>
      <c r="B8959" s="196">
        <v>0.65039615356874403</v>
      </c>
      <c r="C8959" s="196">
        <v>-1.3481350363154101</v>
      </c>
      <c r="D8959" s="196">
        <v>0.179979769494374</v>
      </c>
      <c r="E8959" s="196">
        <v>4.4175882430195301</v>
      </c>
    </row>
    <row r="8960" spans="1:5" x14ac:dyDescent="0.25">
      <c r="A8960" s="196">
        <v>39496.972385193098</v>
      </c>
      <c r="B8960" s="196">
        <v>-1.27715661228445</v>
      </c>
      <c r="C8960" s="196">
        <v>-1.3482420911337301</v>
      </c>
      <c r="D8960" s="196">
        <v>0.179861882420183</v>
      </c>
      <c r="E8960" s="196">
        <v>4.4172988953521202</v>
      </c>
    </row>
    <row r="8961" spans="1:5" x14ac:dyDescent="0.25">
      <c r="A8961" s="196">
        <v>39505.037734580801</v>
      </c>
      <c r="B8961" s="196">
        <v>4.0911336280901702</v>
      </c>
      <c r="C8961" s="196">
        <v>-1.34839432500648</v>
      </c>
      <c r="D8961" s="196">
        <v>0.179693894750517</v>
      </c>
      <c r="E8961" s="196">
        <v>4.4168874184887397</v>
      </c>
    </row>
    <row r="8962" spans="1:5" x14ac:dyDescent="0.25">
      <c r="A8962" s="196">
        <v>39505.8082978362</v>
      </c>
      <c r="B8962" s="196">
        <v>0.42791699932803301</v>
      </c>
      <c r="C8962" s="196">
        <v>-1.34840886098302</v>
      </c>
      <c r="D8962" s="196">
        <v>0.179677833013693</v>
      </c>
      <c r="E8962" s="196">
        <v>4.4168481276373299</v>
      </c>
    </row>
    <row r="8963" spans="1:5" x14ac:dyDescent="0.25">
      <c r="A8963" s="196">
        <v>39545.973818154998</v>
      </c>
      <c r="B8963" s="196">
        <v>-1.2976517591207</v>
      </c>
      <c r="C8963" s="196">
        <v>-1.34916450804454</v>
      </c>
      <c r="D8963" s="196">
        <v>0.17883769317643899</v>
      </c>
      <c r="E8963" s="196">
        <v>4.41480532290515</v>
      </c>
    </row>
    <row r="8964" spans="1:5" x14ac:dyDescent="0.25">
      <c r="A8964" s="196">
        <v>39547.072768292601</v>
      </c>
      <c r="B8964" s="196">
        <v>0.269926331387288</v>
      </c>
      <c r="C8964" s="196">
        <v>-1.3491851267155699</v>
      </c>
      <c r="D8964" s="196">
        <v>0.17881462639607101</v>
      </c>
      <c r="E8964" s="196">
        <v>4.4147495748475203</v>
      </c>
    </row>
    <row r="8965" spans="1:5" x14ac:dyDescent="0.25">
      <c r="A8965" s="196">
        <v>39547.127252524202</v>
      </c>
      <c r="B8965" s="196">
        <v>0.88365421086022999</v>
      </c>
      <c r="C8965" s="196">
        <v>-1.3491861488791399</v>
      </c>
      <c r="D8965" s="196">
        <v>0.178813482670834</v>
      </c>
      <c r="E8965" s="196">
        <v>4.4147468111457302</v>
      </c>
    </row>
    <row r="8966" spans="1:5" x14ac:dyDescent="0.25">
      <c r="A8966" s="196">
        <v>39552.865673633598</v>
      </c>
      <c r="B8966" s="196">
        <v>-0.37680624785459799</v>
      </c>
      <c r="C8966" s="196">
        <v>-1.34929376458251</v>
      </c>
      <c r="D8966" s="196">
        <v>0.17869296427634401</v>
      </c>
      <c r="E8966" s="196">
        <v>4.4144558365905198</v>
      </c>
    </row>
    <row r="8967" spans="1:5" x14ac:dyDescent="0.25">
      <c r="A8967" s="196">
        <v>39585.242372045403</v>
      </c>
      <c r="B8967" s="196">
        <v>-0.296646241620524</v>
      </c>
      <c r="C8967" s="196">
        <v>-1.3498994118437799</v>
      </c>
      <c r="D8967" s="196">
        <v>0.17801083819939401</v>
      </c>
      <c r="E8967" s="196">
        <v>4.4128180565590602</v>
      </c>
    </row>
    <row r="8968" spans="1:5" x14ac:dyDescent="0.25">
      <c r="A8968" s="196">
        <v>39608.072395472002</v>
      </c>
      <c r="B8968" s="196">
        <v>3.0771415652880401</v>
      </c>
      <c r="C8968" s="196">
        <v>-1.3503249133375399</v>
      </c>
      <c r="D8968" s="196">
        <v>0.177527670787993</v>
      </c>
      <c r="E8968" s="196">
        <v>4.4116672065729396</v>
      </c>
    </row>
    <row r="8969" spans="1:5" x14ac:dyDescent="0.25">
      <c r="A8969" s="196">
        <v>39614.1481455217</v>
      </c>
      <c r="B8969" s="196">
        <v>0.43076417806844303</v>
      </c>
      <c r="C8969" s="196">
        <v>-1.35043793416463</v>
      </c>
      <c r="D8969" s="196">
        <v>0.177398785487586</v>
      </c>
      <c r="E8969" s="196">
        <v>4.4113614900257101</v>
      </c>
    </row>
    <row r="8970" spans="1:5" x14ac:dyDescent="0.25">
      <c r="A8970" s="196">
        <v>39666.4229167866</v>
      </c>
      <c r="B8970" s="196">
        <v>-0.77297462628810298</v>
      </c>
      <c r="C8970" s="196">
        <v>-1.3514065640769699</v>
      </c>
      <c r="D8970" s="196">
        <v>0.176284734877037</v>
      </c>
      <c r="E8970" s="196">
        <v>4.4087408662414997</v>
      </c>
    </row>
    <row r="8971" spans="1:5" x14ac:dyDescent="0.25">
      <c r="A8971" s="196">
        <v>39668.360891185803</v>
      </c>
      <c r="B8971" s="196">
        <v>-0.36434904884990699</v>
      </c>
      <c r="C8971" s="196">
        <v>-1.3514423436379901</v>
      </c>
      <c r="D8971" s="196">
        <v>0.17624325849338801</v>
      </c>
      <c r="E8971" s="196">
        <v>4.4086440468874599</v>
      </c>
    </row>
    <row r="8972" spans="1:5" x14ac:dyDescent="0.25">
      <c r="A8972" s="196">
        <v>39669.170339160199</v>
      </c>
      <c r="B8972" s="196">
        <v>-4.2859872517311298E-2</v>
      </c>
      <c r="C8972" s="196">
        <v>-1.35145728519133</v>
      </c>
      <c r="D8972" s="196">
        <v>0.17622593107030701</v>
      </c>
      <c r="E8972" s="196">
        <v>4.4086036147230701</v>
      </c>
    </row>
    <row r="8973" spans="1:5" x14ac:dyDescent="0.25">
      <c r="A8973" s="196">
        <v>39677.118732736701</v>
      </c>
      <c r="B8973" s="196">
        <v>1.10735136251004</v>
      </c>
      <c r="C8973" s="196">
        <v>-1.35160391779261</v>
      </c>
      <c r="D8973" s="196">
        <v>0.176055669113834</v>
      </c>
      <c r="E8973" s="196">
        <v>4.4082068119073297</v>
      </c>
    </row>
    <row r="8974" spans="1:5" x14ac:dyDescent="0.25">
      <c r="A8974" s="196">
        <v>39709.278887810899</v>
      </c>
      <c r="B8974" s="196">
        <v>1.4123492311387599E-2</v>
      </c>
      <c r="C8974" s="196">
        <v>-1.35219561107549</v>
      </c>
      <c r="D8974" s="196">
        <v>0.17536465408204099</v>
      </c>
      <c r="E8974" s="196">
        <v>4.4066054105436097</v>
      </c>
    </row>
    <row r="8975" spans="1:5" x14ac:dyDescent="0.25">
      <c r="A8975" s="196">
        <v>39710.793869718596</v>
      </c>
      <c r="B8975" s="196">
        <v>2.4405813390173501</v>
      </c>
      <c r="C8975" s="196">
        <v>-1.35222342094271</v>
      </c>
      <c r="D8975" s="196">
        <v>0.17533201909827401</v>
      </c>
      <c r="E8975" s="196">
        <v>4.4065301352680404</v>
      </c>
    </row>
    <row r="8976" spans="1:5" x14ac:dyDescent="0.25">
      <c r="A8976" s="196">
        <v>39718.232749461502</v>
      </c>
      <c r="B8976" s="196">
        <v>1.0793349481108301</v>
      </c>
      <c r="C8976" s="196">
        <v>-1.35235989062596</v>
      </c>
      <c r="D8976" s="196">
        <v>0.175171666800506</v>
      </c>
      <c r="E8976" s="196">
        <v>4.40616073017907</v>
      </c>
    </row>
    <row r="8977" spans="1:5" x14ac:dyDescent="0.25">
      <c r="A8977" s="196">
        <v>39731.583269526804</v>
      </c>
      <c r="B8977" s="196">
        <v>4.3784025216944702</v>
      </c>
      <c r="C8977" s="196">
        <v>-1.3526044678320499</v>
      </c>
      <c r="D8977" s="196">
        <v>0.17488343642170001</v>
      </c>
      <c r="E8977" s="196">
        <v>4.4054986456553502</v>
      </c>
    </row>
    <row r="8978" spans="1:5" x14ac:dyDescent="0.25">
      <c r="A8978" s="196">
        <v>39736.095755757698</v>
      </c>
      <c r="B8978" s="196">
        <v>-0.33862355001913502</v>
      </c>
      <c r="C8978" s="196">
        <v>-1.3526870351410401</v>
      </c>
      <c r="D8978" s="196">
        <v>0.17478588510071599</v>
      </c>
      <c r="E8978" s="196">
        <v>4.4052751176052398</v>
      </c>
    </row>
    <row r="8979" spans="1:5" x14ac:dyDescent="0.25">
      <c r="A8979" s="196">
        <v>39748.213661195798</v>
      </c>
      <c r="B8979" s="196">
        <v>-0.26497851918528098</v>
      </c>
      <c r="C8979" s="196">
        <v>-1.3529085128049501</v>
      </c>
      <c r="D8979" s="196">
        <v>0.174523597761257</v>
      </c>
      <c r="E8979" s="196">
        <v>4.4046754943880098</v>
      </c>
    </row>
    <row r="8980" spans="1:5" x14ac:dyDescent="0.25">
      <c r="A8980" s="196">
        <v>39751.178800565198</v>
      </c>
      <c r="B8980" s="196">
        <v>-0.77041061609194295</v>
      </c>
      <c r="C8980" s="196">
        <v>-1.3529626508686099</v>
      </c>
      <c r="D8980" s="196">
        <v>0.174459347392281</v>
      </c>
      <c r="E8980" s="196">
        <v>4.4045289147822704</v>
      </c>
    </row>
    <row r="8981" spans="1:5" x14ac:dyDescent="0.25">
      <c r="A8981" s="196">
        <v>39771.261779598397</v>
      </c>
      <c r="B8981" s="196">
        <v>-0.52612048315826598</v>
      </c>
      <c r="C8981" s="196">
        <v>-1.3533287554922</v>
      </c>
      <c r="D8981" s="196">
        <v>0.174023446525782</v>
      </c>
      <c r="E8981" s="196">
        <v>4.4035376033023503</v>
      </c>
    </row>
    <row r="8982" spans="1:5" x14ac:dyDescent="0.25">
      <c r="A8982" s="196">
        <v>39773.9258957567</v>
      </c>
      <c r="B8982" s="196">
        <v>0.210150263644129</v>
      </c>
      <c r="C8982" s="196">
        <v>-1.3533772460906</v>
      </c>
      <c r="D8982" s="196">
        <v>0.17396552661731499</v>
      </c>
      <c r="E8982" s="196">
        <v>4.4034062938062499</v>
      </c>
    </row>
    <row r="8983" spans="1:5" x14ac:dyDescent="0.25">
      <c r="A8983" s="196">
        <v>39786.793934577399</v>
      </c>
      <c r="B8983" s="196">
        <v>0.16195564327821099</v>
      </c>
      <c r="C8983" s="196">
        <v>-1.3536112142824499</v>
      </c>
      <c r="D8983" s="196">
        <v>0.17368545337448699</v>
      </c>
      <c r="E8983" s="196">
        <v>4.40277268911536</v>
      </c>
    </row>
    <row r="8984" spans="1:5" x14ac:dyDescent="0.25">
      <c r="A8984" s="196">
        <v>39796.1322195799</v>
      </c>
      <c r="B8984" s="196">
        <v>-1.2251486701299299</v>
      </c>
      <c r="C8984" s="196">
        <v>-1.3537807468606</v>
      </c>
      <c r="D8984" s="196">
        <v>0.17348188273475801</v>
      </c>
      <c r="E8984" s="196">
        <v>4.4023135465193404</v>
      </c>
    </row>
    <row r="8985" spans="1:5" x14ac:dyDescent="0.25">
      <c r="A8985" s="196">
        <v>39815.236605459497</v>
      </c>
      <c r="B8985" s="196">
        <v>-4.6786087129345297</v>
      </c>
      <c r="C8985" s="196">
        <v>-1.35412690482888</v>
      </c>
      <c r="D8985" s="196">
        <v>0.17306457618863</v>
      </c>
      <c r="E8985" s="196">
        <v>4.4013759611634402</v>
      </c>
    </row>
    <row r="8986" spans="1:5" x14ac:dyDescent="0.25">
      <c r="A8986" s="196">
        <v>39832.960482707</v>
      </c>
      <c r="B8986" s="196">
        <v>-0.839835174753922</v>
      </c>
      <c r="C8986" s="196">
        <v>-1.3544472392954801</v>
      </c>
      <c r="D8986" s="196">
        <v>0.17267642522495999</v>
      </c>
      <c r="E8986" s="196">
        <v>4.4005082111608198</v>
      </c>
    </row>
    <row r="8987" spans="1:5" x14ac:dyDescent="0.25">
      <c r="A8987" s="196">
        <v>39835.882529211602</v>
      </c>
      <c r="B8987" s="196">
        <v>5.2238668506575901E-3</v>
      </c>
      <c r="C8987" s="196">
        <v>-1.35449997639564</v>
      </c>
      <c r="D8987" s="196">
        <v>0.17261234101290501</v>
      </c>
      <c r="E8987" s="196">
        <v>4.4003653422469799</v>
      </c>
    </row>
    <row r="8988" spans="1:5" x14ac:dyDescent="0.25">
      <c r="A8988" s="196">
        <v>39858.834026969402</v>
      </c>
      <c r="B8988" s="196">
        <v>-2.8811990899146898E-2</v>
      </c>
      <c r="C8988" s="196">
        <v>-1.35491346845192</v>
      </c>
      <c r="D8988" s="196">
        <v>0.17210808976660999</v>
      </c>
      <c r="E8988" s="196">
        <v>4.3992450614012304</v>
      </c>
    </row>
    <row r="8989" spans="1:5" x14ac:dyDescent="0.25">
      <c r="A8989" s="196">
        <v>39858.881126880799</v>
      </c>
      <c r="B8989" s="196">
        <v>0.43932980614847</v>
      </c>
      <c r="C8989" s="196">
        <v>-1.3549143156558701</v>
      </c>
      <c r="D8989" s="196">
        <v>0.17210705334166801</v>
      </c>
      <c r="E8989" s="196">
        <v>4.3992427658777604</v>
      </c>
    </row>
    <row r="8990" spans="1:5" x14ac:dyDescent="0.25">
      <c r="A8990" s="196">
        <v>39859.140320908598</v>
      </c>
      <c r="B8990" s="196">
        <v>1.1082632496867999</v>
      </c>
      <c r="C8990" s="196">
        <v>-1.3549189777785899</v>
      </c>
      <c r="D8990" s="196">
        <v>0.172101349705818</v>
      </c>
      <c r="E8990" s="196">
        <v>4.3992301337090396</v>
      </c>
    </row>
    <row r="8991" spans="1:5" x14ac:dyDescent="0.25">
      <c r="A8991" s="196">
        <v>39876.610547292403</v>
      </c>
      <c r="B8991" s="196">
        <v>0.984806526852542</v>
      </c>
      <c r="C8991" s="196">
        <v>-1.3552328305091801</v>
      </c>
      <c r="D8991" s="196">
        <v>0.17171645121322501</v>
      </c>
      <c r="E8991" s="196">
        <v>4.39837968851658</v>
      </c>
    </row>
    <row r="8992" spans="1:5" x14ac:dyDescent="0.25">
      <c r="A8992" s="196">
        <v>39878.4950726186</v>
      </c>
      <c r="B8992" s="196">
        <v>-0.52879959394890297</v>
      </c>
      <c r="C8992" s="196">
        <v>-1.3552666407737901</v>
      </c>
      <c r="D8992" s="196">
        <v>0.171674877818011</v>
      </c>
      <c r="E8992" s="196">
        <v>4.3982880669712099</v>
      </c>
    </row>
    <row r="8993" spans="1:5" x14ac:dyDescent="0.25">
      <c r="A8993" s="196">
        <v>39883.128953999898</v>
      </c>
      <c r="B8993" s="196">
        <v>-0.351537450807482</v>
      </c>
      <c r="C8993" s="196">
        <v>-1.3553497397601999</v>
      </c>
      <c r="D8993" s="196">
        <v>0.17157260788471901</v>
      </c>
      <c r="E8993" s="196">
        <v>4.3980628742207903</v>
      </c>
    </row>
    <row r="8994" spans="1:5" x14ac:dyDescent="0.25">
      <c r="A8994" s="196">
        <v>39895.673403729299</v>
      </c>
      <c r="B8994" s="196">
        <v>2.6561856709877398</v>
      </c>
      <c r="C8994" s="196">
        <v>-1.35557443095885</v>
      </c>
      <c r="D8994" s="196">
        <v>0.17129543419224699</v>
      </c>
      <c r="E8994" s="196">
        <v>4.3974539403537003</v>
      </c>
    </row>
    <row r="8995" spans="1:5" x14ac:dyDescent="0.25">
      <c r="A8995" s="196">
        <v>39911.8796295012</v>
      </c>
      <c r="B8995" s="196">
        <v>2.2188841393066401</v>
      </c>
      <c r="C8995" s="196">
        <v>-1.3558641324442</v>
      </c>
      <c r="D8995" s="196">
        <v>0.170936670791696</v>
      </c>
      <c r="E8995" s="196">
        <v>4.39666874579195</v>
      </c>
    </row>
    <row r="8996" spans="1:5" x14ac:dyDescent="0.25">
      <c r="A8996" s="196">
        <v>39922.3452882989</v>
      </c>
      <c r="B8996" s="196">
        <v>0.76157788085926503</v>
      </c>
      <c r="C8996" s="196">
        <v>-1.35605086964032</v>
      </c>
      <c r="D8996" s="196">
        <v>0.170704583231928</v>
      </c>
      <c r="E8996" s="196">
        <v>4.3961625753043103</v>
      </c>
    </row>
    <row r="8997" spans="1:5" x14ac:dyDescent="0.25">
      <c r="A8997" s="196">
        <v>39922.711503076003</v>
      </c>
      <c r="B8997" s="196">
        <v>1.01906484586227</v>
      </c>
      <c r="C8997" s="196">
        <v>-1.3560573990353999</v>
      </c>
      <c r="D8997" s="196">
        <v>0.17069645628465499</v>
      </c>
      <c r="E8997" s="196">
        <v>4.3961448760509798</v>
      </c>
    </row>
    <row r="8998" spans="1:5" x14ac:dyDescent="0.25">
      <c r="A8998" s="196">
        <v>39922.762018672503</v>
      </c>
      <c r="B8998" s="196">
        <v>-0.93987301130867795</v>
      </c>
      <c r="C8998" s="196">
        <v>-1.3560582996727899</v>
      </c>
      <c r="D8998" s="196">
        <v>0.170695335224754</v>
      </c>
      <c r="E8998" s="196">
        <v>4.3961424346866798</v>
      </c>
    </row>
    <row r="8999" spans="1:5" x14ac:dyDescent="0.25">
      <c r="A8999" s="196">
        <v>39924.798670696196</v>
      </c>
      <c r="B8999" s="196">
        <v>-0.801756367195673</v>
      </c>
      <c r="C8999" s="196">
        <v>-1.3560946056599501</v>
      </c>
      <c r="D8999" s="196">
        <v>0.17065013100211401</v>
      </c>
      <c r="E8999" s="196">
        <v>4.39604401908589</v>
      </c>
    </row>
    <row r="9000" spans="1:5" x14ac:dyDescent="0.25">
      <c r="A9000" s="196">
        <v>39924.829123371303</v>
      </c>
      <c r="B9000" s="196">
        <v>1.5278181387013701</v>
      </c>
      <c r="C9000" s="196">
        <v>-1.3560951484406401</v>
      </c>
      <c r="D9000" s="196">
        <v>0.17064945500341</v>
      </c>
      <c r="E9000" s="196">
        <v>4.3960425477455498</v>
      </c>
    </row>
    <row r="9001" spans="1:5" x14ac:dyDescent="0.25">
      <c r="A9001" s="196">
        <v>39925.8683048315</v>
      </c>
      <c r="B9001" s="196">
        <v>-0.75075134917525999</v>
      </c>
      <c r="C9001" s="196">
        <v>-1.3561136691662601</v>
      </c>
      <c r="D9001" s="196">
        <v>0.17062638530476201</v>
      </c>
      <c r="E9001" s="196">
        <v>4.3959923425883103</v>
      </c>
    </row>
    <row r="9002" spans="1:5" x14ac:dyDescent="0.25">
      <c r="A9002" s="196">
        <v>39928.100017050798</v>
      </c>
      <c r="B9002" s="196">
        <v>3.9924200031994599</v>
      </c>
      <c r="C9002" s="196">
        <v>-1.3561534346173401</v>
      </c>
      <c r="D9002" s="196">
        <v>0.170576831073083</v>
      </c>
      <c r="E9002" s="196">
        <v>4.3958845469767596</v>
      </c>
    </row>
    <row r="9003" spans="1:5" x14ac:dyDescent="0.25">
      <c r="A9003" s="196">
        <v>39930.088074678599</v>
      </c>
      <c r="B9003" s="196">
        <v>0.76276481793140505</v>
      </c>
      <c r="C9003" s="196">
        <v>-1.3561888481364199</v>
      </c>
      <c r="D9003" s="196">
        <v>0.17053267503540501</v>
      </c>
      <c r="E9003" s="196">
        <v>4.3957885471413398</v>
      </c>
    </row>
    <row r="9004" spans="1:5" x14ac:dyDescent="0.25">
      <c r="A9004" s="196">
        <v>39951.9200020754</v>
      </c>
      <c r="B9004" s="196">
        <v>1.57438521872999</v>
      </c>
      <c r="C9004" s="196">
        <v>-1.3565770978726699</v>
      </c>
      <c r="D9004" s="196">
        <v>0.17004703046036901</v>
      </c>
      <c r="E9004" s="196">
        <v>4.3947359849765899</v>
      </c>
    </row>
    <row r="9005" spans="1:5" x14ac:dyDescent="0.25">
      <c r="A9005" s="196">
        <v>39962.733287085903</v>
      </c>
      <c r="B9005" s="196">
        <v>9.2593314943351296E-2</v>
      </c>
      <c r="C9005" s="196">
        <v>-1.35676895883613</v>
      </c>
      <c r="D9005" s="196">
        <v>0.169805990982966</v>
      </c>
      <c r="E9005" s="196">
        <v>4.3942157836526299</v>
      </c>
    </row>
    <row r="9006" spans="1:5" x14ac:dyDescent="0.25">
      <c r="A9006" s="196">
        <v>39967.673542565099</v>
      </c>
      <c r="B9006" s="196">
        <v>1.24946636703242</v>
      </c>
      <c r="C9006" s="196">
        <v>-1.3568565176290599</v>
      </c>
      <c r="D9006" s="196">
        <v>0.16969575780440199</v>
      </c>
      <c r="E9006" s="196">
        <v>4.3939783688052101</v>
      </c>
    </row>
    <row r="9007" spans="1:5" x14ac:dyDescent="0.25">
      <c r="A9007" s="196">
        <v>39970.330629310403</v>
      </c>
      <c r="B9007" s="196">
        <v>0.28062469003700102</v>
      </c>
      <c r="C9007" s="196">
        <v>-1.3569035855573399</v>
      </c>
      <c r="D9007" s="196">
        <v>0.169636441201307</v>
      </c>
      <c r="E9007" s="196">
        <v>4.3938507412597501</v>
      </c>
    </row>
    <row r="9008" spans="1:5" x14ac:dyDescent="0.25">
      <c r="A9008" s="196">
        <v>39990.561914820297</v>
      </c>
      <c r="B9008" s="196">
        <v>-7.2255764870243799E-4</v>
      </c>
      <c r="C9008" s="196">
        <v>-1.3572613903300701</v>
      </c>
      <c r="D9008" s="196">
        <v>0.16918415278777499</v>
      </c>
      <c r="E9008" s="196">
        <v>4.3928804563861297</v>
      </c>
    </row>
    <row r="9009" spans="1:5" x14ac:dyDescent="0.25">
      <c r="A9009" s="196">
        <v>39994.064292685398</v>
      </c>
      <c r="B9009" s="196">
        <v>2.4761577882055601</v>
      </c>
      <c r="C9009" s="196">
        <v>-1.3573232292695501</v>
      </c>
      <c r="D9009" s="196">
        <v>0.16910573852553801</v>
      </c>
      <c r="E9009" s="196">
        <v>4.3927127497547502</v>
      </c>
    </row>
    <row r="9010" spans="1:5" x14ac:dyDescent="0.25">
      <c r="A9010" s="196">
        <v>40034.059338548999</v>
      </c>
      <c r="B9010" s="196">
        <v>2.6993047195911402</v>
      </c>
      <c r="C9010" s="196">
        <v>-1.35802723448691</v>
      </c>
      <c r="D9010" s="196">
        <v>0.16820790877334299</v>
      </c>
      <c r="E9010" s="196">
        <v>4.3908032119205496</v>
      </c>
    </row>
    <row r="9011" spans="1:5" x14ac:dyDescent="0.25">
      <c r="A9011" s="196">
        <v>40035.227576200203</v>
      </c>
      <c r="B9011" s="196">
        <v>-0.78509215895636897</v>
      </c>
      <c r="C9011" s="196">
        <v>-1.35804773851012</v>
      </c>
      <c r="D9011" s="196">
        <v>0.168181618202636</v>
      </c>
      <c r="E9011" s="196">
        <v>4.3907475891886003</v>
      </c>
    </row>
    <row r="9012" spans="1:5" x14ac:dyDescent="0.25">
      <c r="A9012" s="196">
        <v>40045.2683446581</v>
      </c>
      <c r="B9012" s="196">
        <v>-0.24432400432461401</v>
      </c>
      <c r="C9012" s="196">
        <v>-1.3582238268520099</v>
      </c>
      <c r="D9012" s="196">
        <v>0.167955504651117</v>
      </c>
      <c r="E9012" s="196">
        <v>4.3902698835341596</v>
      </c>
    </row>
    <row r="9013" spans="1:5" x14ac:dyDescent="0.25">
      <c r="A9013" s="196">
        <v>40051.535690614801</v>
      </c>
      <c r="B9013" s="196">
        <v>0.59020316538144202</v>
      </c>
      <c r="C9013" s="196">
        <v>-1.35833361260873</v>
      </c>
      <c r="D9013" s="196">
        <v>0.16781422989809</v>
      </c>
      <c r="E9013" s="196">
        <v>4.3899720319885196</v>
      </c>
    </row>
    <row r="9014" spans="1:5" x14ac:dyDescent="0.25">
      <c r="A9014" s="196">
        <v>40052.596263170803</v>
      </c>
      <c r="B9014" s="196">
        <v>4.5184106912747701</v>
      </c>
      <c r="C9014" s="196">
        <v>-1.3583521811275601</v>
      </c>
      <c r="D9014" s="196">
        <v>0.16779031273067499</v>
      </c>
      <c r="E9014" s="196">
        <v>4.3899216538703101</v>
      </c>
    </row>
    <row r="9015" spans="1:5" x14ac:dyDescent="0.25">
      <c r="A9015" s="196">
        <v>40070.549446970297</v>
      </c>
      <c r="B9015" s="196">
        <v>-1.29314975323146</v>
      </c>
      <c r="C9015" s="196">
        <v>-1.35866608221427</v>
      </c>
      <c r="D9015" s="196">
        <v>0.167384993782634</v>
      </c>
      <c r="E9015" s="196">
        <v>4.3890699560081501</v>
      </c>
    </row>
    <row r="9016" spans="1:5" x14ac:dyDescent="0.25">
      <c r="A9016" s="196">
        <v>40073.985030628603</v>
      </c>
      <c r="B9016" s="196">
        <v>-1.2212516599190799</v>
      </c>
      <c r="C9016" s="196">
        <v>-1.3587260602511599</v>
      </c>
      <c r="D9016" s="196">
        <v>0.16730733339942</v>
      </c>
      <c r="E9016" s="196">
        <v>4.3889072076671898</v>
      </c>
    </row>
    <row r="9017" spans="1:5" x14ac:dyDescent="0.25">
      <c r="A9017" s="196">
        <v>40133.632100787501</v>
      </c>
      <c r="B9017" s="196">
        <v>2.4444748133929002</v>
      </c>
      <c r="C9017" s="196">
        <v>-1.3597627038915701</v>
      </c>
      <c r="D9017" s="196">
        <v>0.165954139209888</v>
      </c>
      <c r="E9017" s="196">
        <v>4.3860937084767597</v>
      </c>
    </row>
    <row r="9018" spans="1:5" x14ac:dyDescent="0.25">
      <c r="A9018" s="196">
        <v>40139.44608383</v>
      </c>
      <c r="B9018" s="196">
        <v>0.26638140219487699</v>
      </c>
      <c r="C9018" s="196">
        <v>-1.3598632765349301</v>
      </c>
      <c r="D9018" s="196">
        <v>0.16582175196971999</v>
      </c>
      <c r="E9018" s="196">
        <v>4.3858206888357802</v>
      </c>
    </row>
    <row r="9019" spans="1:5" x14ac:dyDescent="0.25">
      <c r="A9019" s="196">
        <v>40145.8037547165</v>
      </c>
      <c r="B9019" s="196">
        <v>-1.4756252150328699</v>
      </c>
      <c r="C9019" s="196">
        <v>-1.35997315810096</v>
      </c>
      <c r="D9019" s="196">
        <v>0.16567688716707399</v>
      </c>
      <c r="E9019" s="196">
        <v>4.3855223863828998</v>
      </c>
    </row>
    <row r="9020" spans="1:5" x14ac:dyDescent="0.25">
      <c r="A9020" s="196">
        <v>40146.647228201</v>
      </c>
      <c r="B9020" s="196">
        <v>0.110322963899323</v>
      </c>
      <c r="C9020" s="196">
        <v>-1.3599877285744799</v>
      </c>
      <c r="D9020" s="196">
        <v>0.16565766029148399</v>
      </c>
      <c r="E9020" s="196">
        <v>4.3854828300269899</v>
      </c>
    </row>
    <row r="9021" spans="1:5" x14ac:dyDescent="0.25">
      <c r="A9021" s="196">
        <v>40149.436136859098</v>
      </c>
      <c r="B9021" s="196">
        <v>0.16633570100338399</v>
      </c>
      <c r="C9021" s="196">
        <v>-1.3600358926470699</v>
      </c>
      <c r="D9021" s="196">
        <v>0.16559407475528101</v>
      </c>
      <c r="E9021" s="196">
        <v>4.3853520711533998</v>
      </c>
    </row>
    <row r="9022" spans="1:5" x14ac:dyDescent="0.25">
      <c r="A9022" s="196">
        <v>40151.248559886903</v>
      </c>
      <c r="B9022" s="196">
        <v>0.63374439545977201</v>
      </c>
      <c r="C9022" s="196">
        <v>-1.36006718259875</v>
      </c>
      <c r="D9022" s="196">
        <v>0.165552742093694</v>
      </c>
      <c r="E9022" s="196">
        <v>4.38526712188375</v>
      </c>
    </row>
    <row r="9023" spans="1:5" x14ac:dyDescent="0.25">
      <c r="A9023" s="196">
        <v>40178.279858687201</v>
      </c>
      <c r="B9023" s="196">
        <v>0.431345552583973</v>
      </c>
      <c r="C9023" s="196">
        <v>-1.3605328877446199</v>
      </c>
      <c r="D9023" s="196">
        <v>0.164935318453898</v>
      </c>
      <c r="E9023" s="196">
        <v>4.3840026525007803</v>
      </c>
    </row>
    <row r="9024" spans="1:5" x14ac:dyDescent="0.25">
      <c r="A9024" s="196">
        <v>40180.676899731203</v>
      </c>
      <c r="B9024" s="196">
        <v>-0.99877011917241798</v>
      </c>
      <c r="C9024" s="196">
        <v>-1.36057409732496</v>
      </c>
      <c r="D9024" s="196">
        <v>0.164880480375656</v>
      </c>
      <c r="E9024" s="196">
        <v>4.3838907502281304</v>
      </c>
    </row>
    <row r="9025" spans="1:5" x14ac:dyDescent="0.25">
      <c r="A9025" s="196">
        <v>40202.343168823303</v>
      </c>
      <c r="B9025" s="196">
        <v>4.1036120436475798</v>
      </c>
      <c r="C9025" s="196">
        <v>-1.36094593377984</v>
      </c>
      <c r="D9025" s="196">
        <v>0.16438417596018001</v>
      </c>
      <c r="E9025" s="196">
        <v>4.3828809669956001</v>
      </c>
    </row>
    <row r="9026" spans="1:5" x14ac:dyDescent="0.25">
      <c r="A9026" s="196">
        <v>40216.855153059398</v>
      </c>
      <c r="B9026" s="196">
        <v>-0.81473910766127799</v>
      </c>
      <c r="C9026" s="196">
        <v>-1.3611943369872801</v>
      </c>
      <c r="D9026" s="196">
        <v>0.164051117921925</v>
      </c>
      <c r="E9026" s="196">
        <v>4.3822063042173101</v>
      </c>
    </row>
    <row r="9027" spans="1:5" x14ac:dyDescent="0.25">
      <c r="A9027" s="196">
        <v>40248.581048414599</v>
      </c>
      <c r="B9027" s="196">
        <v>-0.56204176793348504</v>
      </c>
      <c r="C9027" s="196">
        <v>-1.36173557240697</v>
      </c>
      <c r="D9027" s="196">
        <v>0.16332124393935701</v>
      </c>
      <c r="E9027" s="196">
        <v>4.3807360788560503</v>
      </c>
    </row>
    <row r="9028" spans="1:5" x14ac:dyDescent="0.25">
      <c r="A9028" s="196">
        <v>40276.525677588899</v>
      </c>
      <c r="B9028" s="196">
        <v>1.3968897529058799</v>
      </c>
      <c r="C9028" s="196">
        <v>-1.36221023139134</v>
      </c>
      <c r="D9028" s="196">
        <v>0.16267640870449199</v>
      </c>
      <c r="E9028" s="196">
        <v>4.3794464421681303</v>
      </c>
    </row>
    <row r="9029" spans="1:5" x14ac:dyDescent="0.25">
      <c r="A9029" s="196">
        <v>40291.571515045398</v>
      </c>
      <c r="B9029" s="196">
        <v>-0.35505229108973702</v>
      </c>
      <c r="C9029" s="196">
        <v>-1.3624649928052499</v>
      </c>
      <c r="D9029" s="196">
        <v>0.16232847543389101</v>
      </c>
      <c r="E9029" s="196">
        <v>4.3787541606961504</v>
      </c>
    </row>
    <row r="9030" spans="1:5" x14ac:dyDescent="0.25">
      <c r="A9030" s="196">
        <v>40292.1264344628</v>
      </c>
      <c r="B9030" s="196">
        <v>-4.6598782710416398E-2</v>
      </c>
      <c r="C9030" s="196">
        <v>-1.36247437815377</v>
      </c>
      <c r="D9030" s="196">
        <v>0.16231563313807501</v>
      </c>
      <c r="E9030" s="196">
        <v>4.3787286558644203</v>
      </c>
    </row>
    <row r="9031" spans="1:5" x14ac:dyDescent="0.25">
      <c r="A9031" s="196">
        <v>40292.917863714902</v>
      </c>
      <c r="B9031" s="196">
        <v>0.38638626106476098</v>
      </c>
      <c r="C9031" s="196">
        <v>-1.36248776226942</v>
      </c>
      <c r="D9031" s="196">
        <v>0.16229731617498999</v>
      </c>
      <c r="E9031" s="196">
        <v>4.3786922841541998</v>
      </c>
    </row>
    <row r="9032" spans="1:5" x14ac:dyDescent="0.25">
      <c r="A9032" s="196">
        <v>40307.434317392697</v>
      </c>
      <c r="B9032" s="196">
        <v>0.22301429107856</v>
      </c>
      <c r="C9032" s="196">
        <v>-1.3627329789643401</v>
      </c>
      <c r="D9032" s="196">
        <v>0.16196109430476499</v>
      </c>
      <c r="E9032" s="196">
        <v>4.3780258662948102</v>
      </c>
    </row>
    <row r="9033" spans="1:5" x14ac:dyDescent="0.25">
      <c r="A9033" s="196">
        <v>40330.0887768721</v>
      </c>
      <c r="B9033" s="196">
        <v>-1.2534153688043601</v>
      </c>
      <c r="C9033" s="196">
        <v>-1.36311462059274</v>
      </c>
      <c r="D9033" s="196">
        <v>0.16143544310719199</v>
      </c>
      <c r="E9033" s="196">
        <v>4.3769885598086899</v>
      </c>
    </row>
    <row r="9034" spans="1:5" x14ac:dyDescent="0.25">
      <c r="A9034" s="196">
        <v>40352.068812886799</v>
      </c>
      <c r="B9034" s="196">
        <v>1.2537672084674201</v>
      </c>
      <c r="C9034" s="196">
        <v>-1.3634836833406401</v>
      </c>
      <c r="D9034" s="196">
        <v>0.160924359859315</v>
      </c>
      <c r="E9034" s="196">
        <v>4.3759852909677601</v>
      </c>
    </row>
    <row r="9035" spans="1:5" x14ac:dyDescent="0.25">
      <c r="A9035" s="196">
        <v>40362.451851190301</v>
      </c>
      <c r="B9035" s="196">
        <v>0.14486781849067401</v>
      </c>
      <c r="C9035" s="196">
        <v>-1.36365760604843</v>
      </c>
      <c r="D9035" s="196">
        <v>0.16068256681524701</v>
      </c>
      <c r="E9035" s="196">
        <v>4.3755124434775903</v>
      </c>
    </row>
    <row r="9036" spans="1:5" x14ac:dyDescent="0.25">
      <c r="A9036" s="196">
        <v>40382.208106582497</v>
      </c>
      <c r="B9036" s="196">
        <v>2.43661506778112</v>
      </c>
      <c r="C9036" s="196">
        <v>-1.36398779739515</v>
      </c>
      <c r="D9036" s="196">
        <v>0.16022185858624799</v>
      </c>
      <c r="E9036" s="196">
        <v>4.3746146532599504</v>
      </c>
    </row>
    <row r="9037" spans="1:5" x14ac:dyDescent="0.25">
      <c r="A9037" s="196">
        <v>40386.007335247203</v>
      </c>
      <c r="B9037" s="196">
        <v>-0.219408848177017</v>
      </c>
      <c r="C9037" s="196">
        <v>-1.3640511838196501</v>
      </c>
      <c r="D9037" s="196">
        <v>0.16013316697534399</v>
      </c>
      <c r="E9037" s="196">
        <v>4.3744422918090802</v>
      </c>
    </row>
    <row r="9038" spans="1:5" x14ac:dyDescent="0.25">
      <c r="A9038" s="196">
        <v>40406.552649839898</v>
      </c>
      <c r="B9038" s="196">
        <v>0.19588523221338899</v>
      </c>
      <c r="C9038" s="196">
        <v>-1.36439334166842</v>
      </c>
      <c r="D9038" s="196">
        <v>0.15965301888425701</v>
      </c>
      <c r="E9038" s="196">
        <v>4.3735118135544901</v>
      </c>
    </row>
    <row r="9039" spans="1:5" x14ac:dyDescent="0.25">
      <c r="A9039" s="196">
        <v>40433.728167400703</v>
      </c>
      <c r="B9039" s="196">
        <v>5.1544208488790003E-2</v>
      </c>
      <c r="C9039" s="196">
        <v>-1.3648443083413599</v>
      </c>
      <c r="D9039" s="196">
        <v>0.15901657847429301</v>
      </c>
      <c r="E9039" s="196">
        <v>4.3722852376688</v>
      </c>
    </row>
    <row r="9040" spans="1:5" x14ac:dyDescent="0.25">
      <c r="A9040" s="196">
        <v>40437.346296290998</v>
      </c>
      <c r="B9040" s="196">
        <v>-0.52006156781540003</v>
      </c>
      <c r="C9040" s="196">
        <v>-1.36490421145484</v>
      </c>
      <c r="D9040" s="196">
        <v>0.15893172945137299</v>
      </c>
      <c r="E9040" s="196">
        <v>4.3721222912836097</v>
      </c>
    </row>
    <row r="9041" spans="1:5" x14ac:dyDescent="0.25">
      <c r="A9041" s="196">
        <v>40451.234061538198</v>
      </c>
      <c r="B9041" s="196">
        <v>-1.2177776786685499</v>
      </c>
      <c r="C9041" s="196">
        <v>-1.36513384085052</v>
      </c>
      <c r="D9041" s="196">
        <v>0.158605801076558</v>
      </c>
      <c r="E9041" s="196">
        <v>4.3714976242587902</v>
      </c>
    </row>
    <row r="9042" spans="1:5" x14ac:dyDescent="0.25">
      <c r="A9042" s="196">
        <v>40476.740377770802</v>
      </c>
      <c r="B9042" s="196">
        <v>0.239074245829871</v>
      </c>
      <c r="C9042" s="196">
        <v>-1.36555433199566</v>
      </c>
      <c r="D9042" s="196">
        <v>0.158006198098495</v>
      </c>
      <c r="E9042" s="196">
        <v>4.3703535981928203</v>
      </c>
    </row>
    <row r="9043" spans="1:5" x14ac:dyDescent="0.25">
      <c r="A9043" s="196">
        <v>40486.212845306101</v>
      </c>
      <c r="B9043" s="196">
        <v>0.17188177281393099</v>
      </c>
      <c r="C9043" s="196">
        <v>-1.3657100816743599</v>
      </c>
      <c r="D9043" s="196">
        <v>0.157783193293276</v>
      </c>
      <c r="E9043" s="196">
        <v>4.3699298013439902</v>
      </c>
    </row>
    <row r="9044" spans="1:5" x14ac:dyDescent="0.25">
      <c r="A9044" s="196">
        <v>40499.830044187001</v>
      </c>
      <c r="B9044" s="196">
        <v>4.4344746827766199</v>
      </c>
      <c r="C9044" s="196">
        <v>-1.36593359029261</v>
      </c>
      <c r="D9044" s="196">
        <v>0.15746230651791601</v>
      </c>
      <c r="E9044" s="196">
        <v>4.3693215839851103</v>
      </c>
    </row>
    <row r="9045" spans="1:5" x14ac:dyDescent="0.25">
      <c r="A9045" s="196">
        <v>40512.529092071898</v>
      </c>
      <c r="B9045" s="196">
        <v>0.19200471855142301</v>
      </c>
      <c r="C9045" s="196">
        <v>-1.36614161390385</v>
      </c>
      <c r="D9045" s="196">
        <v>0.15716273498148101</v>
      </c>
      <c r="E9045" s="196">
        <v>4.3687554543478599</v>
      </c>
    </row>
    <row r="9046" spans="1:5" x14ac:dyDescent="0.25">
      <c r="A9046" s="196">
        <v>40525.876904583798</v>
      </c>
      <c r="B9046" s="196">
        <v>1.00757908206264</v>
      </c>
      <c r="C9046" s="196">
        <v>-1.3663598334718601</v>
      </c>
      <c r="D9046" s="196">
        <v>0.156847529114123</v>
      </c>
      <c r="E9046" s="196">
        <v>4.3681615243346501</v>
      </c>
    </row>
    <row r="9047" spans="1:5" x14ac:dyDescent="0.25">
      <c r="A9047" s="196">
        <v>40527.920145832897</v>
      </c>
      <c r="B9047" s="196">
        <v>0.98489698376953405</v>
      </c>
      <c r="C9047" s="196">
        <v>-1.3663931988093501</v>
      </c>
      <c r="D9047" s="196">
        <v>0.156799248792414</v>
      </c>
      <c r="E9047" s="196">
        <v>4.36807070888214</v>
      </c>
    </row>
    <row r="9048" spans="1:5" x14ac:dyDescent="0.25">
      <c r="A9048" s="196">
        <v>40531.786618740502</v>
      </c>
      <c r="B9048" s="196">
        <v>-1.4397398838097399</v>
      </c>
      <c r="C9048" s="196">
        <v>-1.3664563084544199</v>
      </c>
      <c r="D9048" s="196">
        <v>0.15670786543491899</v>
      </c>
      <c r="E9048" s="196">
        <v>4.3678989304398703</v>
      </c>
    </row>
    <row r="9049" spans="1:5" x14ac:dyDescent="0.25">
      <c r="A9049" s="196">
        <v>40549.272959561204</v>
      </c>
      <c r="B9049" s="196">
        <v>4.0347782940656396</v>
      </c>
      <c r="C9049" s="196">
        <v>-1.3667412619638399</v>
      </c>
      <c r="D9049" s="196">
        <v>0.156294232092136</v>
      </c>
      <c r="E9049" s="196">
        <v>4.3671232580527102</v>
      </c>
    </row>
    <row r="9050" spans="1:5" x14ac:dyDescent="0.25">
      <c r="A9050" s="196">
        <v>40575.238709718498</v>
      </c>
      <c r="B9050" s="196">
        <v>0.429095523078527</v>
      </c>
      <c r="C9050" s="196">
        <v>-1.36716299373174</v>
      </c>
      <c r="D9050" s="196">
        <v>0.15567898762646801</v>
      </c>
      <c r="E9050" s="196">
        <v>4.3659750924441401</v>
      </c>
    </row>
    <row r="9051" spans="1:5" x14ac:dyDescent="0.25">
      <c r="A9051" s="196">
        <v>40606.754380639402</v>
      </c>
      <c r="B9051" s="196">
        <v>5.0414084069324598</v>
      </c>
      <c r="C9051" s="196">
        <v>-1.36767261807014</v>
      </c>
      <c r="D9051" s="196">
        <v>0.154930618935124</v>
      </c>
      <c r="E9051" s="196">
        <v>4.36458736909759</v>
      </c>
    </row>
    <row r="9052" spans="1:5" x14ac:dyDescent="0.25">
      <c r="A9052" s="196">
        <v>40614.359530499998</v>
      </c>
      <c r="B9052" s="196">
        <v>0.28291716152868401</v>
      </c>
      <c r="C9052" s="196">
        <v>-1.36779522792123</v>
      </c>
      <c r="D9052" s="196">
        <v>0.15474976665790599</v>
      </c>
      <c r="E9052" s="196">
        <v>4.3642534543099396</v>
      </c>
    </row>
    <row r="9053" spans="1:5" x14ac:dyDescent="0.25">
      <c r="A9053" s="196">
        <v>40616.3394409713</v>
      </c>
      <c r="B9053" s="196">
        <v>1.58175668797395</v>
      </c>
      <c r="C9053" s="196">
        <v>-1.36782712438585</v>
      </c>
      <c r="D9053" s="196">
        <v>0.154702667485169</v>
      </c>
      <c r="E9053" s="196">
        <v>4.3641665848883502</v>
      </c>
    </row>
    <row r="9054" spans="1:5" x14ac:dyDescent="0.25">
      <c r="A9054" s="196">
        <v>40624.207048951299</v>
      </c>
      <c r="B9054" s="196">
        <v>-0.21890196636130199</v>
      </c>
      <c r="C9054" s="196">
        <v>-1.3679537758135001</v>
      </c>
      <c r="D9054" s="196">
        <v>0.154515441906451</v>
      </c>
      <c r="E9054" s="196">
        <v>4.3638216406105101</v>
      </c>
    </row>
    <row r="9055" spans="1:5" x14ac:dyDescent="0.25">
      <c r="A9055" s="196">
        <v>40639.119117895003</v>
      </c>
      <c r="B9055" s="196">
        <v>-1.26932007303673</v>
      </c>
      <c r="C9055" s="196">
        <v>-1.3681934061665999</v>
      </c>
      <c r="D9055" s="196">
        <v>0.15416028909382901</v>
      </c>
      <c r="E9055" s="196">
        <v>4.3631689397836597</v>
      </c>
    </row>
    <row r="9056" spans="1:5" x14ac:dyDescent="0.25">
      <c r="A9056" s="196">
        <v>40639.867430125698</v>
      </c>
      <c r="B9056" s="196">
        <v>1.2081278886325399</v>
      </c>
      <c r="C9056" s="196">
        <v>-1.3682054166678801</v>
      </c>
      <c r="D9056" s="196">
        <v>0.154142457008346</v>
      </c>
      <c r="E9056" s="196">
        <v>4.3631362240626501</v>
      </c>
    </row>
    <row r="9057" spans="1:5" x14ac:dyDescent="0.25">
      <c r="A9057" s="196">
        <v>40658.324385290201</v>
      </c>
      <c r="B9057" s="196">
        <v>0.62610335761699198</v>
      </c>
      <c r="C9057" s="196">
        <v>-1.36850121304757</v>
      </c>
      <c r="D9057" s="196">
        <v>0.153702335541445</v>
      </c>
      <c r="E9057" s="196">
        <v>4.3623304441594497</v>
      </c>
    </row>
    <row r="9058" spans="1:5" x14ac:dyDescent="0.25">
      <c r="A9058" s="196">
        <v>40666.617246807298</v>
      </c>
      <c r="B9058" s="196">
        <v>0.28535111030643101</v>
      </c>
      <c r="C9058" s="196">
        <v>-1.36863384144905</v>
      </c>
      <c r="D9058" s="196">
        <v>0.153504401160728</v>
      </c>
      <c r="E9058" s="196">
        <v>4.3619691179741897</v>
      </c>
    </row>
    <row r="9059" spans="1:5" x14ac:dyDescent="0.25">
      <c r="A9059" s="196">
        <v>40670.699382851999</v>
      </c>
      <c r="B9059" s="196">
        <v>4.4261087829007497</v>
      </c>
      <c r="C9059" s="196">
        <v>-1.3686990646772399</v>
      </c>
      <c r="D9059" s="196">
        <v>0.15340692704789199</v>
      </c>
      <c r="E9059" s="196">
        <v>4.3617914196310199</v>
      </c>
    </row>
    <row r="9060" spans="1:5" x14ac:dyDescent="0.25">
      <c r="A9060" s="196">
        <v>40673.963641879403</v>
      </c>
      <c r="B9060" s="196">
        <v>2.4765468752429198</v>
      </c>
      <c r="C9060" s="196">
        <v>-1.3687511903298999</v>
      </c>
      <c r="D9060" s="196">
        <v>0.153328962774927</v>
      </c>
      <c r="E9060" s="196">
        <v>4.3616494016317997</v>
      </c>
    </row>
    <row r="9061" spans="1:5" x14ac:dyDescent="0.25">
      <c r="A9061" s="196">
        <v>40697.507492759498</v>
      </c>
      <c r="B9061" s="196">
        <v>-0.50320077618581904</v>
      </c>
      <c r="C9061" s="196">
        <v>-1.3691263692842901</v>
      </c>
      <c r="D9061" s="196">
        <v>0.15276612582847299</v>
      </c>
      <c r="E9061" s="196">
        <v>4.3606271219622101</v>
      </c>
    </row>
    <row r="9062" spans="1:5" x14ac:dyDescent="0.25">
      <c r="A9062" s="196">
        <v>40703.756526523801</v>
      </c>
      <c r="B9062" s="196">
        <v>-0.426351893052547</v>
      </c>
      <c r="C9062" s="196">
        <v>-1.3692257185874399</v>
      </c>
      <c r="D9062" s="196">
        <v>0.15261658818329801</v>
      </c>
      <c r="E9062" s="196">
        <v>4.3603563897866104</v>
      </c>
    </row>
    <row r="9063" spans="1:5" x14ac:dyDescent="0.25">
      <c r="A9063" s="196">
        <v>40703.964573330697</v>
      </c>
      <c r="B9063" s="196">
        <v>3.7374967640024799E-2</v>
      </c>
      <c r="C9063" s="196">
        <v>-1.3692290245201599</v>
      </c>
      <c r="D9063" s="196">
        <v>0.15261160861793399</v>
      </c>
      <c r="E9063" s="196">
        <v>4.3603473807459503</v>
      </c>
    </row>
    <row r="9064" spans="1:5" x14ac:dyDescent="0.25">
      <c r="A9064" s="196">
        <v>40706.885923024398</v>
      </c>
      <c r="B9064" s="196">
        <v>0.65462354744429996</v>
      </c>
      <c r="C9064" s="196">
        <v>-1.36927543438746</v>
      </c>
      <c r="D9064" s="196">
        <v>0.15254167939395899</v>
      </c>
      <c r="E9064" s="196">
        <v>4.3602209072685696</v>
      </c>
    </row>
    <row r="9065" spans="1:5" x14ac:dyDescent="0.25">
      <c r="A9065" s="196">
        <v>40711.500079515499</v>
      </c>
      <c r="B9065" s="196">
        <v>-0.23797349250462799</v>
      </c>
      <c r="C9065" s="196">
        <v>-1.3693486937817001</v>
      </c>
      <c r="D9065" s="196">
        <v>0.15243120159916901</v>
      </c>
      <c r="E9065" s="196">
        <v>4.3600212599295398</v>
      </c>
    </row>
    <row r="9066" spans="1:5" x14ac:dyDescent="0.25">
      <c r="A9066" s="196">
        <v>40722.228558938798</v>
      </c>
      <c r="B9066" s="196">
        <v>-1.1848406029115099</v>
      </c>
      <c r="C9066" s="196">
        <v>-1.36951882653666</v>
      </c>
      <c r="D9066" s="196">
        <v>0.15217419855977801</v>
      </c>
      <c r="E9066" s="196">
        <v>4.3595575881411097</v>
      </c>
    </row>
    <row r="9067" spans="1:5" x14ac:dyDescent="0.25">
      <c r="A9067" s="196">
        <v>40744.781162081897</v>
      </c>
      <c r="B9067" s="196">
        <v>-1.2427474162997501</v>
      </c>
      <c r="C9067" s="196">
        <v>-1.36987553515472</v>
      </c>
      <c r="D9067" s="196">
        <v>0.15163336747966899</v>
      </c>
      <c r="E9067" s="196">
        <v>4.3585853218897199</v>
      </c>
    </row>
    <row r="9068" spans="1:5" x14ac:dyDescent="0.25">
      <c r="A9068" s="196">
        <v>40747.221427250901</v>
      </c>
      <c r="B9068" s="196">
        <v>1.57657071420818</v>
      </c>
      <c r="C9068" s="196">
        <v>-1.36991405648453</v>
      </c>
      <c r="D9068" s="196">
        <v>0.15157480138433499</v>
      </c>
      <c r="E9068" s="196">
        <v>4.3584803169796604</v>
      </c>
    </row>
    <row r="9069" spans="1:5" x14ac:dyDescent="0.25">
      <c r="A9069" s="196">
        <v>40752.390919992897</v>
      </c>
      <c r="B9069" s="196">
        <v>0.19423310529918</v>
      </c>
      <c r="C9069" s="196">
        <v>-1.36999561179122</v>
      </c>
      <c r="D9069" s="196">
        <v>0.15145070452314699</v>
      </c>
      <c r="E9069" s="196">
        <v>4.3582580004591502</v>
      </c>
    </row>
    <row r="9070" spans="1:5" x14ac:dyDescent="0.25">
      <c r="A9070" s="196">
        <v>40756.284682151898</v>
      </c>
      <c r="B9070" s="196">
        <v>-1.1752610447924099</v>
      </c>
      <c r="C9070" s="196">
        <v>-1.3700569970235901</v>
      </c>
      <c r="D9070" s="196">
        <v>0.15135720591627599</v>
      </c>
      <c r="E9070" s="196">
        <v>4.3580906616298503</v>
      </c>
    </row>
    <row r="9071" spans="1:5" x14ac:dyDescent="0.25">
      <c r="A9071" s="196">
        <v>40760.207678110201</v>
      </c>
      <c r="B9071" s="196">
        <v>-0.21134027632819</v>
      </c>
      <c r="C9071" s="196">
        <v>-1.3701188050625199</v>
      </c>
      <c r="D9071" s="196">
        <v>0.151262982467014</v>
      </c>
      <c r="E9071" s="196">
        <v>4.35792216575779</v>
      </c>
    </row>
    <row r="9072" spans="1:5" x14ac:dyDescent="0.25">
      <c r="A9072" s="196">
        <v>40805.1434881241</v>
      </c>
      <c r="B9072" s="196">
        <v>-1.2616484502885601</v>
      </c>
      <c r="C9072" s="196">
        <v>-1.37082405758429</v>
      </c>
      <c r="D9072" s="196">
        <v>0.15018209841571001</v>
      </c>
      <c r="E9072" s="196">
        <v>4.3559992484203702</v>
      </c>
    </row>
    <row r="9073" spans="1:5" x14ac:dyDescent="0.25">
      <c r="A9073" s="196">
        <v>40828.866151888898</v>
      </c>
      <c r="B9073" s="196">
        <v>0.86747754090843299</v>
      </c>
      <c r="C9073" s="196">
        <v>-1.37119435500424</v>
      </c>
      <c r="D9073" s="196">
        <v>0.14961031660499099</v>
      </c>
      <c r="E9073" s="196">
        <v>4.3549893736903096</v>
      </c>
    </row>
    <row r="9074" spans="1:5" x14ac:dyDescent="0.25">
      <c r="A9074" s="196">
        <v>40834.533908719699</v>
      </c>
      <c r="B9074" s="196">
        <v>-8.2542530680040901E-2</v>
      </c>
      <c r="C9074" s="196">
        <v>-1.37128261871117</v>
      </c>
      <c r="D9074" s="196">
        <v>0.149473593013915</v>
      </c>
      <c r="E9074" s="196">
        <v>4.3547486370796102</v>
      </c>
    </row>
    <row r="9075" spans="1:5" x14ac:dyDescent="0.25">
      <c r="A9075" s="196">
        <v>40839.493162732499</v>
      </c>
      <c r="B9075" s="196">
        <v>6.89276365312574E-2</v>
      </c>
      <c r="C9075" s="196">
        <v>-1.3713597835140801</v>
      </c>
      <c r="D9075" s="196">
        <v>0.14935392480047599</v>
      </c>
      <c r="E9075" s="196">
        <v>4.3545381648375701</v>
      </c>
    </row>
    <row r="9076" spans="1:5" x14ac:dyDescent="0.25">
      <c r="A9076" s="196">
        <v>40883.224003003299</v>
      </c>
      <c r="B9076" s="196">
        <v>-0.76247218965706698</v>
      </c>
      <c r="C9076" s="196">
        <v>-1.3720375816372401</v>
      </c>
      <c r="D9076" s="196">
        <v>0.14829727003204499</v>
      </c>
      <c r="E9076" s="196">
        <v>4.35268912053193</v>
      </c>
    </row>
    <row r="9077" spans="1:5" x14ac:dyDescent="0.25">
      <c r="A9077" s="196">
        <v>40903.9119169322</v>
      </c>
      <c r="B9077" s="196">
        <v>-0.425774615250607</v>
      </c>
      <c r="C9077" s="196">
        <v>-1.37235657572702</v>
      </c>
      <c r="D9077" s="196">
        <v>0.14779653311256999</v>
      </c>
      <c r="E9077" s="196">
        <v>4.3518187099421199</v>
      </c>
    </row>
    <row r="9078" spans="1:5" x14ac:dyDescent="0.25">
      <c r="A9078" s="196">
        <v>40919.126350447899</v>
      </c>
      <c r="B9078" s="196">
        <v>-1.2130857454286199</v>
      </c>
      <c r="C9078" s="196">
        <v>-1.3725904942111</v>
      </c>
      <c r="D9078" s="196">
        <v>0.14742793716559499</v>
      </c>
      <c r="E9078" s="196">
        <v>4.3511803601161398</v>
      </c>
    </row>
    <row r="9079" spans="1:5" x14ac:dyDescent="0.25">
      <c r="A9079" s="196">
        <v>40924.199541165297</v>
      </c>
      <c r="B9079" s="196">
        <v>-0.27061902280181899</v>
      </c>
      <c r="C9079" s="196">
        <v>-1.3726683655993801</v>
      </c>
      <c r="D9079" s="196">
        <v>0.14730496729070899</v>
      </c>
      <c r="E9079" s="196">
        <v>4.3509678390987201</v>
      </c>
    </row>
    <row r="9080" spans="1:5" x14ac:dyDescent="0.25">
      <c r="A9080" s="196">
        <v>40927.830188573898</v>
      </c>
      <c r="B9080" s="196">
        <v>2.49026161623416</v>
      </c>
      <c r="C9080" s="196">
        <v>-1.37272405531083</v>
      </c>
      <c r="D9080" s="196">
        <v>0.14721694430029</v>
      </c>
      <c r="E9080" s="196">
        <v>4.3508158502578</v>
      </c>
    </row>
    <row r="9081" spans="1:5" x14ac:dyDescent="0.25">
      <c r="A9081" s="196">
        <v>40929.5638144279</v>
      </c>
      <c r="B9081" s="196">
        <v>0.293458449924278</v>
      </c>
      <c r="C9081" s="196">
        <v>-1.3727506354757399</v>
      </c>
      <c r="D9081" s="196">
        <v>0.147174907914085</v>
      </c>
      <c r="E9081" s="196">
        <v>4.3507433061281802</v>
      </c>
    </row>
    <row r="9082" spans="1:5" x14ac:dyDescent="0.25">
      <c r="A9082" s="196">
        <v>40932.176801548703</v>
      </c>
      <c r="B9082" s="196">
        <v>-1.3992981489116301</v>
      </c>
      <c r="C9082" s="196">
        <v>-1.3727906840155699</v>
      </c>
      <c r="D9082" s="196">
        <v>0.14711154224158299</v>
      </c>
      <c r="E9082" s="196">
        <v>4.3506340017231997</v>
      </c>
    </row>
    <row r="9083" spans="1:5" x14ac:dyDescent="0.25">
      <c r="A9083" s="196">
        <v>40942.800004317403</v>
      </c>
      <c r="B9083" s="196">
        <v>0.273808414653054</v>
      </c>
      <c r="C9083" s="196">
        <v>-1.3729533283772399</v>
      </c>
      <c r="D9083" s="196">
        <v>0.14685384267454701</v>
      </c>
      <c r="E9083" s="196">
        <v>4.3501900769329298</v>
      </c>
    </row>
    <row r="9084" spans="1:5" x14ac:dyDescent="0.25">
      <c r="A9084" s="196">
        <v>40962.042899982298</v>
      </c>
      <c r="B9084" s="196">
        <v>5.5871392653143601E-2</v>
      </c>
      <c r="C9084" s="196">
        <v>-1.3732472292778399</v>
      </c>
      <c r="D9084" s="196">
        <v>0.14638670726484701</v>
      </c>
      <c r="E9084" s="196">
        <v>4.34938781702387</v>
      </c>
    </row>
    <row r="9085" spans="1:5" x14ac:dyDescent="0.25">
      <c r="A9085" s="196">
        <v>40974.802485436099</v>
      </c>
      <c r="B9085" s="196">
        <v>12.079600607043499</v>
      </c>
      <c r="C9085" s="196">
        <v>-1.3734416022281899</v>
      </c>
      <c r="D9085" s="196">
        <v>0.14607672381178</v>
      </c>
      <c r="E9085" s="196">
        <v>4.34885718075195</v>
      </c>
    </row>
    <row r="9086" spans="1:5" x14ac:dyDescent="0.25">
      <c r="A9086" s="196">
        <v>40978.948162217901</v>
      </c>
      <c r="B9086" s="196">
        <v>4.6902929803371602</v>
      </c>
      <c r="C9086" s="196">
        <v>-1.3735046683221801</v>
      </c>
      <c r="D9086" s="196">
        <v>0.14597596840746199</v>
      </c>
      <c r="E9086" s="196">
        <v>4.3486850010976204</v>
      </c>
    </row>
    <row r="9087" spans="1:5" x14ac:dyDescent="0.25">
      <c r="A9087" s="196">
        <v>40999.179379777102</v>
      </c>
      <c r="B9087" s="196">
        <v>-0.314150021252801</v>
      </c>
      <c r="C9087" s="196">
        <v>-1.3738118233616901</v>
      </c>
      <c r="D9087" s="196">
        <v>0.14548400042315801</v>
      </c>
      <c r="E9087" s="196">
        <v>4.34784635396786</v>
      </c>
    </row>
    <row r="9088" spans="1:5" x14ac:dyDescent="0.25">
      <c r="A9088" s="196">
        <v>41008.705779863099</v>
      </c>
      <c r="B9088" s="196">
        <v>-1.0849239454345001</v>
      </c>
      <c r="C9088" s="196">
        <v>-1.3739561034235801</v>
      </c>
      <c r="D9088" s="196">
        <v>0.145252189575932</v>
      </c>
      <c r="E9088" s="196">
        <v>4.3474523763282598</v>
      </c>
    </row>
    <row r="9089" spans="1:5" x14ac:dyDescent="0.25">
      <c r="A9089" s="196">
        <v>41009.7271969992</v>
      </c>
      <c r="B9089" s="196">
        <v>1.5929449872113199</v>
      </c>
      <c r="C9089" s="196">
        <v>-1.37397155970301</v>
      </c>
      <c r="D9089" s="196">
        <v>0.14522732911059899</v>
      </c>
      <c r="E9089" s="196">
        <v>4.3474101692121598</v>
      </c>
    </row>
    <row r="9090" spans="1:5" x14ac:dyDescent="0.25">
      <c r="A9090" s="196">
        <v>41013.598615041898</v>
      </c>
      <c r="B9090" s="196">
        <v>-0.53972640375506797</v>
      </c>
      <c r="C9090" s="196">
        <v>-1.3740301192234099</v>
      </c>
      <c r="D9090" s="196">
        <v>0.145133091827155</v>
      </c>
      <c r="E9090" s="196">
        <v>4.3472502556119901</v>
      </c>
    </row>
    <row r="9091" spans="1:5" x14ac:dyDescent="0.25">
      <c r="A9091" s="196">
        <v>41026.373421010903</v>
      </c>
      <c r="B9091" s="196">
        <v>-0.96630281676565299</v>
      </c>
      <c r="C9091" s="196">
        <v>-1.37422308840692</v>
      </c>
      <c r="D9091" s="196">
        <v>0.14482201765074201</v>
      </c>
      <c r="E9091" s="196">
        <v>4.3467232682007602</v>
      </c>
    </row>
    <row r="9092" spans="1:5" x14ac:dyDescent="0.25">
      <c r="A9092" s="196">
        <v>41029.174270644697</v>
      </c>
      <c r="B9092" s="196">
        <v>-1.2105615000160801</v>
      </c>
      <c r="C9092" s="196">
        <v>-1.3742653423356701</v>
      </c>
      <c r="D9092" s="196">
        <v>0.14475379246095699</v>
      </c>
      <c r="E9092" s="196">
        <v>4.3466078691567702</v>
      </c>
    </row>
    <row r="9093" spans="1:5" x14ac:dyDescent="0.25">
      <c r="A9093" s="196">
        <v>41029.307138641299</v>
      </c>
      <c r="B9093" s="196">
        <v>0.437823475220323</v>
      </c>
      <c r="C9093" s="196">
        <v>-1.3742673463130699</v>
      </c>
      <c r="D9093" s="196">
        <v>0.144750555760709</v>
      </c>
      <c r="E9093" s="196">
        <v>4.3466023960712503</v>
      </c>
    </row>
    <row r="9094" spans="1:5" x14ac:dyDescent="0.25">
      <c r="A9094" s="196">
        <v>41036.247774072603</v>
      </c>
      <c r="B9094" s="196">
        <v>-0.520096002660556</v>
      </c>
      <c r="C9094" s="196">
        <v>-1.37437196727513</v>
      </c>
      <c r="D9094" s="196">
        <v>0.144581454672949</v>
      </c>
      <c r="E9094" s="196">
        <v>4.3463166577499903</v>
      </c>
    </row>
    <row r="9095" spans="1:5" x14ac:dyDescent="0.25">
      <c r="A9095" s="196">
        <v>41061.880480594002</v>
      </c>
      <c r="B9095" s="196">
        <v>-0.69918131604935696</v>
      </c>
      <c r="C9095" s="196">
        <v>-1.37475731000482</v>
      </c>
      <c r="D9095" s="196">
        <v>0.143956518167832</v>
      </c>
      <c r="E9095" s="196">
        <v>4.3452641030919397</v>
      </c>
    </row>
    <row r="9096" spans="1:5" x14ac:dyDescent="0.25">
      <c r="A9096" s="196">
        <v>41071.555126272397</v>
      </c>
      <c r="B9096" s="196">
        <v>12.0818749317197</v>
      </c>
      <c r="C9096" s="196">
        <v>-1.3749023272012399</v>
      </c>
      <c r="D9096" s="196">
        <v>0.143720476949634</v>
      </c>
      <c r="E9096" s="196">
        <v>4.3448679448018304</v>
      </c>
    </row>
    <row r="9097" spans="1:5" x14ac:dyDescent="0.25">
      <c r="A9097" s="196">
        <v>41076.706813375</v>
      </c>
      <c r="B9097" s="196">
        <v>-0.94070581358158201</v>
      </c>
      <c r="C9097" s="196">
        <v>-1.3749794530982999</v>
      </c>
      <c r="D9097" s="196">
        <v>0.14359474954125501</v>
      </c>
      <c r="E9097" s="196">
        <v>4.3446572415702001</v>
      </c>
    </row>
    <row r="9098" spans="1:5" x14ac:dyDescent="0.25">
      <c r="A9098" s="196">
        <v>41117.6201735996</v>
      </c>
      <c r="B9098" s="196">
        <v>1.8699366781522699</v>
      </c>
      <c r="C9098" s="196">
        <v>-1.37558962686622</v>
      </c>
      <c r="D9098" s="196">
        <v>0.14259537223570601</v>
      </c>
      <c r="E9098" s="196">
        <v>4.3429900253947897</v>
      </c>
    </row>
    <row r="9099" spans="1:5" x14ac:dyDescent="0.25">
      <c r="A9099" s="196">
        <v>41124.859785116503</v>
      </c>
      <c r="B9099" s="196">
        <v>0.58347706856300996</v>
      </c>
      <c r="C9099" s="196">
        <v>-1.3756971641534801</v>
      </c>
      <c r="D9099" s="196">
        <v>0.14241837446445499</v>
      </c>
      <c r="E9099" s="196">
        <v>4.3426961467337302</v>
      </c>
    </row>
    <row r="9100" spans="1:5" x14ac:dyDescent="0.25">
      <c r="A9100" s="196">
        <v>41129.086093093101</v>
      </c>
      <c r="B9100" s="196">
        <v>0.447988214765835</v>
      </c>
      <c r="C9100" s="196">
        <v>-1.3757598816202301</v>
      </c>
      <c r="D9100" s="196">
        <v>0.14231502622186601</v>
      </c>
      <c r="E9100" s="196">
        <v>4.3425247453683902</v>
      </c>
    </row>
    <row r="9101" spans="1:5" x14ac:dyDescent="0.25">
      <c r="A9101" s="196">
        <v>41134.861878444499</v>
      </c>
      <c r="B9101" s="196">
        <v>-0.94985749620705195</v>
      </c>
      <c r="C9101" s="196">
        <v>-1.3758455212542899</v>
      </c>
      <c r="D9101" s="196">
        <v>0.14217376266544099</v>
      </c>
      <c r="E9101" s="196">
        <v>4.3422906918260802</v>
      </c>
    </row>
    <row r="9102" spans="1:5" x14ac:dyDescent="0.25">
      <c r="A9102" s="196">
        <v>41146.750020553904</v>
      </c>
      <c r="B9102" s="196">
        <v>-0.90828946680415701</v>
      </c>
      <c r="C9102" s="196">
        <v>-1.3760215302464101</v>
      </c>
      <c r="D9102" s="196">
        <v>0.14188291380877399</v>
      </c>
      <c r="E9102" s="196">
        <v>4.3418096297364901</v>
      </c>
    </row>
    <row r="9103" spans="1:5" x14ac:dyDescent="0.25">
      <c r="A9103" s="196">
        <v>41154.6168659506</v>
      </c>
      <c r="B9103" s="196">
        <v>-0.39422344630214401</v>
      </c>
      <c r="C9103" s="196">
        <v>-1.3761378092640999</v>
      </c>
      <c r="D9103" s="196">
        <v>0.141690382382367</v>
      </c>
      <c r="E9103" s="196">
        <v>4.3414917985119796</v>
      </c>
    </row>
    <row r="9104" spans="1:5" x14ac:dyDescent="0.25">
      <c r="A9104" s="196">
        <v>41170.773458786301</v>
      </c>
      <c r="B9104" s="196">
        <v>0.38132405840218297</v>
      </c>
      <c r="C9104" s="196">
        <v>-1.3763761362234499</v>
      </c>
      <c r="D9104" s="196">
        <v>0.14129480995660301</v>
      </c>
      <c r="E9104" s="196">
        <v>4.3408403148269699</v>
      </c>
    </row>
    <row r="9105" spans="1:5" x14ac:dyDescent="0.25">
      <c r="A9105" s="196">
        <v>41190.755197737599</v>
      </c>
      <c r="B9105" s="196">
        <v>-1.4281375887788099</v>
      </c>
      <c r="C9105" s="196">
        <v>-1.37666999151886</v>
      </c>
      <c r="D9105" s="196">
        <v>0.14080529595857699</v>
      </c>
      <c r="E9105" s="196">
        <v>4.3400369426388501</v>
      </c>
    </row>
    <row r="9106" spans="1:5" x14ac:dyDescent="0.25">
      <c r="A9106" s="196">
        <v>41194.542702445098</v>
      </c>
      <c r="B9106" s="196">
        <v>-0.66726094797309199</v>
      </c>
      <c r="C9106" s="196">
        <v>-1.3767255795041999</v>
      </c>
      <c r="D9106" s="196">
        <v>0.140712474502909</v>
      </c>
      <c r="E9106" s="196">
        <v>4.3398849582382102</v>
      </c>
    </row>
    <row r="9107" spans="1:5" x14ac:dyDescent="0.25">
      <c r="A9107" s="196">
        <v>41195.795351649504</v>
      </c>
      <c r="B9107" s="196">
        <v>-0.369913492863853</v>
      </c>
      <c r="C9107" s="196">
        <v>-1.37674395639296</v>
      </c>
      <c r="D9107" s="196">
        <v>0.14068177306822099</v>
      </c>
      <c r="E9107" s="196">
        <v>4.3398347127066303</v>
      </c>
    </row>
    <row r="9108" spans="1:5" x14ac:dyDescent="0.25">
      <c r="A9108" s="196">
        <v>41258.663488927101</v>
      </c>
      <c r="B9108" s="196">
        <v>0.80894601258796295</v>
      </c>
      <c r="C9108" s="196">
        <v>-1.37766125262871</v>
      </c>
      <c r="D9108" s="196">
        <v>0.13913946616442899</v>
      </c>
      <c r="E9108" s="196">
        <v>4.33732612812656</v>
      </c>
    </row>
    <row r="9109" spans="1:5" x14ac:dyDescent="0.25">
      <c r="A9109" s="196">
        <v>41260.238171023702</v>
      </c>
      <c r="B9109" s="196">
        <v>-0.213931912922811</v>
      </c>
      <c r="C9109" s="196">
        <v>-1.37768410248462</v>
      </c>
      <c r="D9109" s="196">
        <v>0.13910080054666801</v>
      </c>
      <c r="E9109" s="196">
        <v>4.3372636256741099</v>
      </c>
    </row>
    <row r="9110" spans="1:5" x14ac:dyDescent="0.25">
      <c r="A9110" s="196">
        <v>41265.698574743503</v>
      </c>
      <c r="B9110" s="196">
        <v>0.76520125415653295</v>
      </c>
      <c r="C9110" s="196">
        <v>-1.3777632894658001</v>
      </c>
      <c r="D9110" s="196">
        <v>0.13896671031074001</v>
      </c>
      <c r="E9110" s="196">
        <v>4.3370470160890102</v>
      </c>
    </row>
    <row r="9111" spans="1:5" x14ac:dyDescent="0.25">
      <c r="A9111" s="196">
        <v>41312.9871229317</v>
      </c>
      <c r="B9111" s="196">
        <v>-0.26192051039354303</v>
      </c>
      <c r="C9111" s="196">
        <v>-1.37844597218162</v>
      </c>
      <c r="D9111" s="196">
        <v>0.13780468221596101</v>
      </c>
      <c r="E9111" s="196">
        <v>4.3351792612919402</v>
      </c>
    </row>
    <row r="9112" spans="1:5" x14ac:dyDescent="0.25">
      <c r="A9112" s="196">
        <v>41313.918188180898</v>
      </c>
      <c r="B9112" s="196">
        <v>1.72427270825866</v>
      </c>
      <c r="C9112" s="196">
        <v>-1.3784593577838</v>
      </c>
      <c r="D9112" s="196">
        <v>0.13778178981321901</v>
      </c>
      <c r="E9112" s="196">
        <v>4.3351426336058303</v>
      </c>
    </row>
    <row r="9113" spans="1:5" x14ac:dyDescent="0.25">
      <c r="A9113" s="196">
        <v>41324.510404088302</v>
      </c>
      <c r="B9113" s="196">
        <v>-0.48062316228832902</v>
      </c>
      <c r="C9113" s="196">
        <v>-1.3786114868222701</v>
      </c>
      <c r="D9113" s="196">
        <v>0.13752132166348499</v>
      </c>
      <c r="E9113" s="196">
        <v>4.33472633923627</v>
      </c>
    </row>
    <row r="9114" spans="1:5" x14ac:dyDescent="0.25">
      <c r="A9114" s="196">
        <v>41334.3474810962</v>
      </c>
      <c r="B9114" s="196">
        <v>-0.47122259784158099</v>
      </c>
      <c r="C9114" s="196">
        <v>-1.3787525207284299</v>
      </c>
      <c r="D9114" s="196">
        <v>0.13727936814130701</v>
      </c>
      <c r="E9114" s="196">
        <v>4.3343403796560498</v>
      </c>
    </row>
    <row r="9115" spans="1:5" x14ac:dyDescent="0.25">
      <c r="A9115" s="196">
        <v>41360.4628778142</v>
      </c>
      <c r="B9115" s="196">
        <v>1.32374864974937</v>
      </c>
      <c r="C9115" s="196">
        <v>-1.37912577045657</v>
      </c>
      <c r="D9115" s="196">
        <v>0.13663678868371901</v>
      </c>
      <c r="E9115" s="196">
        <v>4.3333188044748301</v>
      </c>
    </row>
    <row r="9116" spans="1:5" x14ac:dyDescent="0.25">
      <c r="A9116" s="196">
        <v>41378.993162324798</v>
      </c>
      <c r="B9116" s="196">
        <v>4.5212309680820999</v>
      </c>
      <c r="C9116" s="196">
        <v>-1.37938958389038</v>
      </c>
      <c r="D9116" s="196">
        <v>0.13618064218714099</v>
      </c>
      <c r="E9116" s="196">
        <v>4.3325966451516598</v>
      </c>
    </row>
    <row r="9117" spans="1:5" x14ac:dyDescent="0.25">
      <c r="A9117" s="196">
        <v>41381.963205931803</v>
      </c>
      <c r="B9117" s="196">
        <v>-1.0354650723127601</v>
      </c>
      <c r="C9117" s="196">
        <v>-1.37943178874037</v>
      </c>
      <c r="D9117" s="196">
        <v>0.13610751606990601</v>
      </c>
      <c r="E9117" s="196">
        <v>4.3324811058020201</v>
      </c>
    </row>
    <row r="9118" spans="1:5" x14ac:dyDescent="0.25">
      <c r="A9118" s="196">
        <v>41431.884915309398</v>
      </c>
      <c r="B9118" s="196">
        <v>2.7364532305429502E-2</v>
      </c>
      <c r="C9118" s="196">
        <v>-1.38013790591226</v>
      </c>
      <c r="D9118" s="196">
        <v>0.134877826114678</v>
      </c>
      <c r="E9118" s="196">
        <v>4.3305477066357598</v>
      </c>
    </row>
    <row r="9119" spans="1:5" x14ac:dyDescent="0.25">
      <c r="A9119" s="196">
        <v>41457.240391933199</v>
      </c>
      <c r="B9119" s="196">
        <v>-0.53719428146971504</v>
      </c>
      <c r="C9119" s="196">
        <v>-1.3804941757314699</v>
      </c>
      <c r="D9119" s="196">
        <v>0.13425290012391999</v>
      </c>
      <c r="E9119" s="196">
        <v>4.3295719671963999</v>
      </c>
    </row>
    <row r="9120" spans="1:5" x14ac:dyDescent="0.25">
      <c r="A9120" s="196">
        <v>41468.8746750028</v>
      </c>
      <c r="B9120" s="196">
        <v>-0.45889462614083099</v>
      </c>
      <c r="C9120" s="196">
        <v>-1.38065711456713</v>
      </c>
      <c r="D9120" s="196">
        <v>0.133966083852084</v>
      </c>
      <c r="E9120" s="196">
        <v>4.32912566040683</v>
      </c>
    </row>
    <row r="9121" spans="1:5" x14ac:dyDescent="0.25">
      <c r="A9121" s="196">
        <v>41496.020133113001</v>
      </c>
      <c r="B9121" s="196">
        <v>1.24391327638502</v>
      </c>
      <c r="C9121" s="196">
        <v>-1.3810359809018899</v>
      </c>
      <c r="D9121" s="196">
        <v>0.13329672090163999</v>
      </c>
      <c r="E9121" s="196">
        <v>4.3280877699479996</v>
      </c>
    </row>
    <row r="9122" spans="1:5" x14ac:dyDescent="0.25">
      <c r="A9122" s="196">
        <v>41509.2444803912</v>
      </c>
      <c r="B9122" s="196">
        <v>-0.213343973932967</v>
      </c>
      <c r="C9122" s="196">
        <v>-1.38121988867443</v>
      </c>
      <c r="D9122" s="196">
        <v>0.13297055926062501</v>
      </c>
      <c r="E9122" s="196">
        <v>4.32758389290787</v>
      </c>
    </row>
    <row r="9123" spans="1:5" x14ac:dyDescent="0.25">
      <c r="A9123" s="196">
        <v>41512.588230511501</v>
      </c>
      <c r="B9123" s="196">
        <v>1.9149985543291499</v>
      </c>
      <c r="C9123" s="196">
        <v>-1.38126632058411</v>
      </c>
      <c r="D9123" s="196">
        <v>0.13288808327057799</v>
      </c>
      <c r="E9123" s="196">
        <v>4.3274566700249704</v>
      </c>
    </row>
    <row r="9124" spans="1:5" x14ac:dyDescent="0.25">
      <c r="A9124" s="196">
        <v>41516.914490810603</v>
      </c>
      <c r="B9124" s="196">
        <v>0.74534070851377499</v>
      </c>
      <c r="C9124" s="196">
        <v>-1.3813263545913701</v>
      </c>
      <c r="D9124" s="196">
        <v>0.132781369165903</v>
      </c>
      <c r="E9124" s="196">
        <v>4.3272921733137197</v>
      </c>
    </row>
    <row r="9125" spans="1:5" x14ac:dyDescent="0.25">
      <c r="A9125" s="196">
        <v>41519.5159997105</v>
      </c>
      <c r="B9125" s="196">
        <v>0.87123906354507097</v>
      </c>
      <c r="C9125" s="196">
        <v>-1.38136243243942</v>
      </c>
      <c r="D9125" s="196">
        <v>0.132717196791825</v>
      </c>
      <c r="E9125" s="196">
        <v>4.3271933155851503</v>
      </c>
    </row>
    <row r="9126" spans="1:5" x14ac:dyDescent="0.25">
      <c r="A9126" s="196">
        <v>41560.469470357297</v>
      </c>
      <c r="B9126" s="196">
        <v>-1.2392686233840999</v>
      </c>
      <c r="C9126" s="196">
        <v>-1.3819281616171999</v>
      </c>
      <c r="D9126" s="196">
        <v>0.131706807209229</v>
      </c>
      <c r="E9126" s="196">
        <v>4.3256429215113004</v>
      </c>
    </row>
    <row r="9127" spans="1:5" x14ac:dyDescent="0.25">
      <c r="A9127" s="196">
        <v>41581.662974925297</v>
      </c>
      <c r="B9127" s="196">
        <v>-1.15712379860282</v>
      </c>
      <c r="C9127" s="196">
        <v>-1.38221929167034</v>
      </c>
      <c r="D9127" s="196">
        <v>0.13118382281356</v>
      </c>
      <c r="E9127" s="196">
        <v>4.3248449059979004</v>
      </c>
    </row>
    <row r="9128" spans="1:5" x14ac:dyDescent="0.25">
      <c r="A9128" s="196">
        <v>41584.297089068998</v>
      </c>
      <c r="B9128" s="196">
        <v>3.9616734909541802</v>
      </c>
      <c r="C9128" s="196">
        <v>-1.3822553979004599</v>
      </c>
      <c r="D9128" s="196">
        <v>0.131118817830541</v>
      </c>
      <c r="E9128" s="196">
        <v>4.3247459274138604</v>
      </c>
    </row>
    <row r="9129" spans="1:5" x14ac:dyDescent="0.25">
      <c r="A9129" s="196">
        <v>41585.540238286601</v>
      </c>
      <c r="B9129" s="196">
        <v>-1.1752510810996599</v>
      </c>
      <c r="C9129" s="196">
        <v>-1.38227243196162</v>
      </c>
      <c r="D9129" s="196">
        <v>0.13108813897941399</v>
      </c>
      <c r="E9129" s="196">
        <v>4.3246992310621097</v>
      </c>
    </row>
    <row r="9130" spans="1:5" x14ac:dyDescent="0.25">
      <c r="A9130" s="196">
        <v>41601.031863948701</v>
      </c>
      <c r="B9130" s="196">
        <v>-0.34978076646919498</v>
      </c>
      <c r="C9130" s="196">
        <v>-1.3824843815669201</v>
      </c>
      <c r="D9130" s="196">
        <v>0.13070581853789801</v>
      </c>
      <c r="E9130" s="196">
        <v>4.3241181699996902</v>
      </c>
    </row>
    <row r="9131" spans="1:5" x14ac:dyDescent="0.25">
      <c r="A9131" s="196">
        <v>41610.179871600303</v>
      </c>
      <c r="B9131" s="196">
        <v>2.0216413656891001</v>
      </c>
      <c r="C9131" s="196">
        <v>-1.3826092606045901</v>
      </c>
      <c r="D9131" s="196">
        <v>0.13048004369086699</v>
      </c>
      <c r="E9131" s="196">
        <v>4.3237757850485101</v>
      </c>
    </row>
    <row r="9132" spans="1:5" x14ac:dyDescent="0.25">
      <c r="A9132" s="196">
        <v>41611.455987308502</v>
      </c>
      <c r="B9132" s="196">
        <v>-0.17795917618416099</v>
      </c>
      <c r="C9132" s="196">
        <v>-1.3826266642790299</v>
      </c>
      <c r="D9132" s="196">
        <v>0.13044854840157599</v>
      </c>
      <c r="E9132" s="196">
        <v>4.3237280671521399</v>
      </c>
    </row>
    <row r="9133" spans="1:5" x14ac:dyDescent="0.25">
      <c r="A9133" s="196">
        <v>41613.564402837001</v>
      </c>
      <c r="B9133" s="196">
        <v>-0.19871472263033299</v>
      </c>
      <c r="C9133" s="196">
        <v>-1.3826554100000901</v>
      </c>
      <c r="D9133" s="196">
        <v>0.130396511232828</v>
      </c>
      <c r="E9133" s="196">
        <v>4.3236492504091499</v>
      </c>
    </row>
    <row r="9134" spans="1:5" x14ac:dyDescent="0.25">
      <c r="A9134" s="196">
        <v>41630.563387833201</v>
      </c>
      <c r="B9134" s="196">
        <v>-0.39108426475805702</v>
      </c>
      <c r="C9134" s="196">
        <v>-1.3828867673519201</v>
      </c>
      <c r="D9134" s="196">
        <v>0.129976955849642</v>
      </c>
      <c r="E9134" s="196">
        <v>4.3230148602340002</v>
      </c>
    </row>
    <row r="9135" spans="1:5" x14ac:dyDescent="0.25">
      <c r="A9135" s="196">
        <v>41654.761688198101</v>
      </c>
      <c r="B9135" s="196">
        <v>-0.75073992199337802</v>
      </c>
      <c r="C9135" s="196">
        <v>-1.3832148695758599</v>
      </c>
      <c r="D9135" s="196">
        <v>0.129379698463779</v>
      </c>
      <c r="E9135" s="196">
        <v>4.3221150676530602</v>
      </c>
    </row>
    <row r="9136" spans="1:5" x14ac:dyDescent="0.25">
      <c r="A9136" s="196">
        <v>41678.584133322802</v>
      </c>
      <c r="B9136" s="196">
        <v>-0.52413262135454497</v>
      </c>
      <c r="C9136" s="196">
        <v>-1.3835364546107101</v>
      </c>
      <c r="D9136" s="196">
        <v>0.12879172219805399</v>
      </c>
      <c r="E9136" s="196">
        <v>4.32123300565575</v>
      </c>
    </row>
    <row r="9137" spans="1:5" x14ac:dyDescent="0.25">
      <c r="A9137" s="196">
        <v>41678.993641576599</v>
      </c>
      <c r="B9137" s="196">
        <v>0.63247018577616798</v>
      </c>
      <c r="C9137" s="196">
        <v>-1.38354197033672</v>
      </c>
      <c r="D9137" s="196">
        <v>0.128781615046933</v>
      </c>
      <c r="E9137" s="196">
        <v>4.3212178755719703</v>
      </c>
    </row>
    <row r="9138" spans="1:5" x14ac:dyDescent="0.25">
      <c r="A9138" s="196">
        <v>41687.810600163801</v>
      </c>
      <c r="B9138" s="196">
        <v>0.39658582120805402</v>
      </c>
      <c r="C9138" s="196">
        <v>-1.38366062617768</v>
      </c>
      <c r="D9138" s="196">
        <v>0.128564004166664</v>
      </c>
      <c r="E9138" s="196">
        <v>4.3208923828950896</v>
      </c>
    </row>
    <row r="9139" spans="1:5" x14ac:dyDescent="0.25">
      <c r="A9139" s="196">
        <v>41714.856905550303</v>
      </c>
      <c r="B9139" s="196">
        <v>1.7733849801017301</v>
      </c>
      <c r="C9139" s="196">
        <v>-1.3840234019015101</v>
      </c>
      <c r="D9139" s="196">
        <v>0.12789651120473999</v>
      </c>
      <c r="E9139" s="196">
        <v>4.3198971090621798</v>
      </c>
    </row>
    <row r="9140" spans="1:5" x14ac:dyDescent="0.25">
      <c r="A9140" s="196">
        <v>41729.602539649197</v>
      </c>
      <c r="B9140" s="196">
        <v>-0.70202268184250705</v>
      </c>
      <c r="C9140" s="196">
        <v>-1.3842204215517899</v>
      </c>
      <c r="D9140" s="196">
        <v>0.127532625521526</v>
      </c>
      <c r="E9140" s="196">
        <v>4.3193565105198397</v>
      </c>
    </row>
    <row r="9141" spans="1:5" x14ac:dyDescent="0.25">
      <c r="A9141" s="196">
        <v>41730.645208226102</v>
      </c>
      <c r="B9141" s="196">
        <v>8.0485630635277999E-2</v>
      </c>
      <c r="C9141" s="196">
        <v>-1.3842343324255799</v>
      </c>
      <c r="D9141" s="196">
        <v>0.127506896076057</v>
      </c>
      <c r="E9141" s="196">
        <v>4.3193183387088796</v>
      </c>
    </row>
    <row r="9142" spans="1:5" x14ac:dyDescent="0.25">
      <c r="A9142" s="196">
        <v>41748.8353917442</v>
      </c>
      <c r="B9142" s="196">
        <v>-0.196476184396877</v>
      </c>
      <c r="C9142" s="196">
        <v>-1.38447658409552</v>
      </c>
      <c r="D9142" s="196">
        <v>0.127058050596185</v>
      </c>
      <c r="E9142" s="196">
        <v>4.3186535507325701</v>
      </c>
    </row>
    <row r="9143" spans="1:5" x14ac:dyDescent="0.25">
      <c r="A9143" s="196">
        <v>41761.144770582701</v>
      </c>
      <c r="B9143" s="196">
        <v>-0.33287407770410599</v>
      </c>
      <c r="C9143" s="196">
        <v>-1.3846400505060299</v>
      </c>
      <c r="D9143" s="196">
        <v>0.12675434516273101</v>
      </c>
      <c r="E9143" s="196">
        <v>4.3182049196404604</v>
      </c>
    </row>
    <row r="9144" spans="1:5" x14ac:dyDescent="0.25">
      <c r="A9144" s="196">
        <v>41789.235945630302</v>
      </c>
      <c r="B9144" s="196">
        <v>-1.2570632538275299</v>
      </c>
      <c r="C9144" s="196">
        <v>-1.38501168656663</v>
      </c>
      <c r="D9144" s="196">
        <v>0.12606137057512401</v>
      </c>
      <c r="E9144" s="196">
        <v>4.3171848318637096</v>
      </c>
    </row>
    <row r="9145" spans="1:5" x14ac:dyDescent="0.25">
      <c r="A9145" s="196">
        <v>41800.109551301801</v>
      </c>
      <c r="B9145" s="196">
        <v>0.96034528999924196</v>
      </c>
      <c r="C9145" s="196">
        <v>-1.3851550140826101</v>
      </c>
      <c r="D9145" s="196">
        <v>0.12579317931585399</v>
      </c>
      <c r="E9145" s="196">
        <v>4.3167913668859104</v>
      </c>
    </row>
    <row r="9146" spans="1:5" x14ac:dyDescent="0.25">
      <c r="A9146" s="196">
        <v>41806.675218618999</v>
      </c>
      <c r="B9146" s="196">
        <v>0.10023181869554</v>
      </c>
      <c r="C9146" s="196">
        <v>-1.3852414154200401</v>
      </c>
      <c r="D9146" s="196">
        <v>0.125631255084936</v>
      </c>
      <c r="E9146" s="196">
        <v>4.3165541626790498</v>
      </c>
    </row>
    <row r="9147" spans="1:5" x14ac:dyDescent="0.25">
      <c r="A9147" s="196">
        <v>41809.270460385502</v>
      </c>
      <c r="B9147" s="196">
        <v>0.73359669677904904</v>
      </c>
      <c r="C9147" s="196">
        <v>-1.38527553814159</v>
      </c>
      <c r="D9147" s="196">
        <v>0.125567253623208</v>
      </c>
      <c r="E9147" s="196">
        <v>4.3164604800794404</v>
      </c>
    </row>
    <row r="9148" spans="1:5" x14ac:dyDescent="0.25">
      <c r="A9148" s="196">
        <v>41814.357857995601</v>
      </c>
      <c r="B9148" s="196">
        <v>-0.60187808373454199</v>
      </c>
      <c r="C9148" s="196">
        <v>-1.3853423796362001</v>
      </c>
      <c r="D9148" s="196">
        <v>0.12544179812791301</v>
      </c>
      <c r="E9148" s="196">
        <v>4.3162769646365202</v>
      </c>
    </row>
    <row r="9149" spans="1:5" x14ac:dyDescent="0.25">
      <c r="A9149" s="196">
        <v>41814.997736085497</v>
      </c>
      <c r="B9149" s="196">
        <v>-0.110592984523511</v>
      </c>
      <c r="C9149" s="196">
        <v>-1.3853507822123701</v>
      </c>
      <c r="D9149" s="196">
        <v>0.12542601919798199</v>
      </c>
      <c r="E9149" s="196">
        <v>4.3162538946538902</v>
      </c>
    </row>
    <row r="9150" spans="1:5" x14ac:dyDescent="0.25">
      <c r="A9150" s="196">
        <v>41819.122707899398</v>
      </c>
      <c r="B9150" s="196">
        <v>2.2819360292883699</v>
      </c>
      <c r="C9150" s="196">
        <v>-1.3854049249718301</v>
      </c>
      <c r="D9150" s="196">
        <v>0.12532430310614301</v>
      </c>
      <c r="E9150" s="196">
        <v>4.3161052387585599</v>
      </c>
    </row>
    <row r="9151" spans="1:5" x14ac:dyDescent="0.25">
      <c r="A9151" s="196">
        <v>41823.441806551702</v>
      </c>
      <c r="B9151" s="196">
        <v>-0.29632645911821198</v>
      </c>
      <c r="C9151" s="196">
        <v>-1.38546157045525</v>
      </c>
      <c r="D9151" s="196">
        <v>0.125217805260947</v>
      </c>
      <c r="E9151" s="196">
        <v>4.3159497069078396</v>
      </c>
    </row>
    <row r="9152" spans="1:5" x14ac:dyDescent="0.25">
      <c r="A9152" s="196">
        <v>41825.698367311197</v>
      </c>
      <c r="B9152" s="196">
        <v>2.5136003518608598</v>
      </c>
      <c r="C9152" s="196">
        <v>-1.3854911470790601</v>
      </c>
      <c r="D9152" s="196">
        <v>0.125162166424027</v>
      </c>
      <c r="E9152" s="196">
        <v>4.3158684963992702</v>
      </c>
    </row>
    <row r="9153" spans="1:5" x14ac:dyDescent="0.25">
      <c r="A9153" s="196">
        <v>41861.743525284503</v>
      </c>
      <c r="B9153" s="196">
        <v>1.3446569641911299</v>
      </c>
      <c r="C9153" s="196">
        <v>-1.3859618739077599</v>
      </c>
      <c r="D9153" s="196">
        <v>0.124273635099863</v>
      </c>
      <c r="E9153" s="196">
        <v>4.31457582446824</v>
      </c>
    </row>
    <row r="9154" spans="1:5" x14ac:dyDescent="0.25">
      <c r="A9154" s="196">
        <v>41874.256014340397</v>
      </c>
      <c r="B9154" s="196">
        <v>-0.70306411596662299</v>
      </c>
      <c r="C9154" s="196">
        <v>-1.38612452422336</v>
      </c>
      <c r="D9154" s="196">
        <v>0.12396529925274</v>
      </c>
      <c r="E9154" s="196">
        <v>4.3141290945348203</v>
      </c>
    </row>
    <row r="9155" spans="1:5" x14ac:dyDescent="0.25">
      <c r="A9155" s="196">
        <v>41904.455056573803</v>
      </c>
      <c r="B9155" s="196">
        <v>-1.37914176396757</v>
      </c>
      <c r="C9155" s="196">
        <v>-1.3865154802197299</v>
      </c>
      <c r="D9155" s="196">
        <v>0.123221374584288</v>
      </c>
      <c r="E9155" s="196">
        <v>4.3130551541245499</v>
      </c>
    </row>
    <row r="9156" spans="1:5" x14ac:dyDescent="0.25">
      <c r="A9156" s="196">
        <v>41924.785223691899</v>
      </c>
      <c r="B9156" s="196">
        <v>-1.2478221209193801</v>
      </c>
      <c r="C9156" s="196">
        <v>-1.38677739773807</v>
      </c>
      <c r="D9156" s="196">
        <v>0.122720775463369</v>
      </c>
      <c r="E9156" s="196">
        <v>4.3123355552999296</v>
      </c>
    </row>
    <row r="9157" spans="1:5" x14ac:dyDescent="0.25">
      <c r="A9157" s="196">
        <v>41938.2701388024</v>
      </c>
      <c r="B9157" s="196">
        <v>9.4668399289345007E-2</v>
      </c>
      <c r="C9157" s="196">
        <v>-1.38695055999759</v>
      </c>
      <c r="D9157" s="196">
        <v>0.122388833796539</v>
      </c>
      <c r="E9157" s="196">
        <v>4.3118597509817498</v>
      </c>
    </row>
    <row r="9158" spans="1:5" x14ac:dyDescent="0.25">
      <c r="A9158" s="196">
        <v>41950.903524471898</v>
      </c>
      <c r="B9158" s="196">
        <v>0.77864038464839902</v>
      </c>
      <c r="C9158" s="196">
        <v>-1.38711237765259</v>
      </c>
      <c r="D9158" s="196">
        <v>0.122077932449043</v>
      </c>
      <c r="E9158" s="196">
        <v>4.3114150797262099</v>
      </c>
    </row>
    <row r="9159" spans="1:5" x14ac:dyDescent="0.25">
      <c r="A9159" s="196">
        <v>41956.793453566403</v>
      </c>
      <c r="B9159" s="196">
        <v>0.81900235443439695</v>
      </c>
      <c r="C9159" s="196">
        <v>-1.3871876846247899</v>
      </c>
      <c r="D9159" s="196">
        <v>0.121933011397383</v>
      </c>
      <c r="E9159" s="196">
        <v>4.3112081250204097</v>
      </c>
    </row>
    <row r="9160" spans="1:5" x14ac:dyDescent="0.25">
      <c r="A9160" s="196">
        <v>41967.277877353597</v>
      </c>
      <c r="B9160" s="196">
        <v>-1.4067711286364499</v>
      </c>
      <c r="C9160" s="196">
        <v>-1.38732152220993</v>
      </c>
      <c r="D9160" s="196">
        <v>0.12167508746524</v>
      </c>
      <c r="E9160" s="196">
        <v>4.3108402993473698</v>
      </c>
    </row>
    <row r="9161" spans="1:5" x14ac:dyDescent="0.25">
      <c r="A9161" s="196">
        <v>41968.103750952898</v>
      </c>
      <c r="B9161" s="196">
        <v>-0.53635473630793795</v>
      </c>
      <c r="C9161" s="196">
        <v>-1.38733205318912</v>
      </c>
      <c r="D9161" s="196">
        <v>0.121654772861837</v>
      </c>
      <c r="E9161" s="196">
        <v>4.3108113559727403</v>
      </c>
    </row>
    <row r="9162" spans="1:5" x14ac:dyDescent="0.25">
      <c r="A9162" s="196">
        <v>41968.531673504498</v>
      </c>
      <c r="B9162" s="196">
        <v>-0.35703267414736201</v>
      </c>
      <c r="C9162" s="196">
        <v>-1.38733750910023</v>
      </c>
      <c r="D9162" s="196">
        <v>0.12164424708718501</v>
      </c>
      <c r="E9162" s="196">
        <v>4.3107963608673803</v>
      </c>
    </row>
    <row r="9163" spans="1:5" x14ac:dyDescent="0.25">
      <c r="A9163" s="196">
        <v>41974.162411391699</v>
      </c>
      <c r="B9163" s="196">
        <v>12.589851810431201</v>
      </c>
      <c r="C9163" s="196">
        <v>-1.38740925728708</v>
      </c>
      <c r="D9163" s="196">
        <v>0.121505754787489</v>
      </c>
      <c r="E9163" s="196">
        <v>4.3105991631054499</v>
      </c>
    </row>
    <row r="9164" spans="1:5" x14ac:dyDescent="0.25">
      <c r="A9164" s="196">
        <v>41995.239711973998</v>
      </c>
      <c r="B9164" s="196">
        <v>-0.82573907621934395</v>
      </c>
      <c r="C9164" s="196">
        <v>-1.38767712977541</v>
      </c>
      <c r="D9164" s="196">
        <v>0.120987497110669</v>
      </c>
      <c r="E9164" s="196">
        <v>4.3098628576679596</v>
      </c>
    </row>
    <row r="9165" spans="1:5" x14ac:dyDescent="0.25">
      <c r="A9165" s="196">
        <v>41997.345073187003</v>
      </c>
      <c r="B9165" s="196">
        <v>0.442532418188124</v>
      </c>
      <c r="C9165" s="196">
        <v>-1.38770382627512</v>
      </c>
      <c r="D9165" s="196">
        <v>0.120935743387324</v>
      </c>
      <c r="E9165" s="196">
        <v>4.3097894708646098</v>
      </c>
    </row>
    <row r="9166" spans="1:5" x14ac:dyDescent="0.25">
      <c r="A9166" s="196">
        <v>41997.855715990598</v>
      </c>
      <c r="B9166" s="196">
        <v>2.5489835412770598</v>
      </c>
      <c r="C9166" s="196">
        <v>-1.3877102996921</v>
      </c>
      <c r="D9166" s="196">
        <v>0.12092319121689001</v>
      </c>
      <c r="E9166" s="196">
        <v>4.3097716757398796</v>
      </c>
    </row>
    <row r="9167" spans="1:5" x14ac:dyDescent="0.25">
      <c r="A9167" s="196">
        <v>42009.506496964197</v>
      </c>
      <c r="B9167" s="196">
        <v>-0.52542970084479301</v>
      </c>
      <c r="C9167" s="196">
        <v>-1.38785782055007</v>
      </c>
      <c r="D9167" s="196">
        <v>0.120636843560348</v>
      </c>
      <c r="E9167" s="196">
        <v>4.3093661311886597</v>
      </c>
    </row>
    <row r="9168" spans="1:5" x14ac:dyDescent="0.25">
      <c r="A9168" s="196">
        <v>42024.503693179002</v>
      </c>
      <c r="B9168" s="196">
        <v>-1.3874264029145</v>
      </c>
      <c r="C9168" s="196">
        <v>-1.3880472167721101</v>
      </c>
      <c r="D9168" s="196">
        <v>0.12026836943348999</v>
      </c>
      <c r="E9168" s="196">
        <v>4.3088454220305996</v>
      </c>
    </row>
    <row r="9169" spans="1:5" x14ac:dyDescent="0.25">
      <c r="A9169" s="196">
        <v>42024.945491749597</v>
      </c>
      <c r="B9169" s="196">
        <v>-0.18872748960829</v>
      </c>
      <c r="C9169" s="196">
        <v>-1.38805278767188</v>
      </c>
      <c r="D9169" s="196">
        <v>0.120257516751577</v>
      </c>
      <c r="E9169" s="196">
        <v>4.3088301051009301</v>
      </c>
    </row>
    <row r="9170" spans="1:5" x14ac:dyDescent="0.25">
      <c r="A9170" s="196">
        <v>42037.483284768103</v>
      </c>
      <c r="B9170" s="196">
        <v>7.1099661001983403</v>
      </c>
      <c r="C9170" s="196">
        <v>-1.38821068192408</v>
      </c>
      <c r="D9170" s="196">
        <v>0.119949580148701</v>
      </c>
      <c r="E9170" s="196">
        <v>4.3083959633362499</v>
      </c>
    </row>
    <row r="9171" spans="1:5" x14ac:dyDescent="0.25">
      <c r="A9171" s="196">
        <v>42039.410983222799</v>
      </c>
      <c r="B9171" s="196">
        <v>-1.1172094406878199</v>
      </c>
      <c r="C9171" s="196">
        <v>-1.38823492367809</v>
      </c>
      <c r="D9171" s="196">
        <v>0.119902243513084</v>
      </c>
      <c r="E9171" s="196">
        <v>4.30832930563475</v>
      </c>
    </row>
    <row r="9172" spans="1:5" x14ac:dyDescent="0.25">
      <c r="A9172" s="196">
        <v>42049.681417939901</v>
      </c>
      <c r="B9172" s="196">
        <v>-9.9215615161871495E-2</v>
      </c>
      <c r="C9172" s="196">
        <v>-1.3883639237686201</v>
      </c>
      <c r="D9172" s="196">
        <v>0.11965008331867499</v>
      </c>
      <c r="E9172" s="196">
        <v>4.30797457879798</v>
      </c>
    </row>
    <row r="9173" spans="1:5" x14ac:dyDescent="0.25">
      <c r="A9173" s="196">
        <v>42052.320688342101</v>
      </c>
      <c r="B9173" s="196">
        <v>1.7784650736871801</v>
      </c>
      <c r="C9173" s="196">
        <v>-1.3883970315501299</v>
      </c>
      <c r="D9173" s="196">
        <v>0.119585295115589</v>
      </c>
      <c r="E9173" s="196">
        <v>4.3078835344705597</v>
      </c>
    </row>
    <row r="9174" spans="1:5" x14ac:dyDescent="0.25">
      <c r="A9174" s="196">
        <v>42070.899833017902</v>
      </c>
      <c r="B9174" s="196">
        <v>-0.84168958339224698</v>
      </c>
      <c r="C9174" s="196">
        <v>-1.3886296039458399</v>
      </c>
      <c r="D9174" s="196">
        <v>0.11912935259360199</v>
      </c>
      <c r="E9174" s="196">
        <v>4.3072439295154901</v>
      </c>
    </row>
    <row r="9175" spans="1:5" x14ac:dyDescent="0.25">
      <c r="A9175" s="196">
        <v>42074.989050648903</v>
      </c>
      <c r="B9175" s="196">
        <v>0.46138167025974802</v>
      </c>
      <c r="C9175" s="196">
        <v>-1.38868067729717</v>
      </c>
      <c r="D9175" s="196">
        <v>0.119029033096062</v>
      </c>
      <c r="E9175" s="196">
        <v>4.3071034603542904</v>
      </c>
    </row>
    <row r="9176" spans="1:5" x14ac:dyDescent="0.25">
      <c r="A9176" s="196">
        <v>42091.690558425697</v>
      </c>
      <c r="B9176" s="196">
        <v>-4.5698022016148503</v>
      </c>
      <c r="C9176" s="196">
        <v>-1.3888888436712501</v>
      </c>
      <c r="D9176" s="196">
        <v>0.11861942454815</v>
      </c>
      <c r="E9176" s="196">
        <v>4.3065308918845897</v>
      </c>
    </row>
    <row r="9177" spans="1:5" x14ac:dyDescent="0.25">
      <c r="A9177" s="196">
        <v>42095.737877643303</v>
      </c>
      <c r="B9177" s="196">
        <v>1.8802608161371499</v>
      </c>
      <c r="C9177" s="196">
        <v>-1.3889391848138599</v>
      </c>
      <c r="D9177" s="196">
        <v>0.118520193704353</v>
      </c>
      <c r="E9177" s="196">
        <v>4.3063924172907404</v>
      </c>
    </row>
    <row r="9178" spans="1:5" x14ac:dyDescent="0.25">
      <c r="A9178" s="196">
        <v>42108.144249549398</v>
      </c>
      <c r="B9178" s="196">
        <v>0.1152204605392</v>
      </c>
      <c r="C9178" s="196">
        <v>-1.38909324341258</v>
      </c>
      <c r="D9178" s="196">
        <v>0.118216094727932</v>
      </c>
      <c r="E9178" s="196">
        <v>4.3059686212558104</v>
      </c>
    </row>
    <row r="9179" spans="1:5" x14ac:dyDescent="0.25">
      <c r="A9179" s="196">
        <v>42112.839401572601</v>
      </c>
      <c r="B9179" s="196">
        <v>1.81140357498791</v>
      </c>
      <c r="C9179" s="196">
        <v>-1.3891514466258399</v>
      </c>
      <c r="D9179" s="196">
        <v>0.11810103995157401</v>
      </c>
      <c r="E9179" s="196">
        <v>4.3058085022904002</v>
      </c>
    </row>
    <row r="9180" spans="1:5" x14ac:dyDescent="0.25">
      <c r="A9180" s="196">
        <v>42132.416420855297</v>
      </c>
      <c r="B9180" s="196">
        <v>-1.1438827719187701</v>
      </c>
      <c r="C9180" s="196">
        <v>-1.38939354168815</v>
      </c>
      <c r="D9180" s="196">
        <v>0.11762149020983501</v>
      </c>
      <c r="E9180" s="196">
        <v>4.3051424366805602</v>
      </c>
    </row>
    <row r="9181" spans="1:5" x14ac:dyDescent="0.25">
      <c r="A9181" s="196">
        <v>42181.3992123317</v>
      </c>
      <c r="B9181" s="196">
        <v>-0.443770378561403</v>
      </c>
      <c r="C9181" s="196">
        <v>-1.3899951039137599</v>
      </c>
      <c r="D9181" s="196">
        <v>0.116423009017256</v>
      </c>
      <c r="E9181" s="196">
        <v>4.3034870053075398</v>
      </c>
    </row>
    <row r="9182" spans="1:5" x14ac:dyDescent="0.25">
      <c r="A9182" s="196">
        <v>42195.900206749597</v>
      </c>
      <c r="B9182" s="196">
        <v>-1.3378280394957101</v>
      </c>
      <c r="C9182" s="196">
        <v>-1.3901720480075499</v>
      </c>
      <c r="D9182" s="196">
        <v>0.11606860676069</v>
      </c>
      <c r="E9182" s="196">
        <v>4.3029999715700802</v>
      </c>
    </row>
    <row r="9183" spans="1:5" x14ac:dyDescent="0.25">
      <c r="A9183" s="196">
        <v>42217.263733676198</v>
      </c>
      <c r="B9183" s="196">
        <v>-0.32432925868874901</v>
      </c>
      <c r="C9183" s="196">
        <v>-1.3904317779825299</v>
      </c>
      <c r="D9183" s="196">
        <v>0.115546835567467</v>
      </c>
      <c r="E9183" s="196">
        <v>4.3022849862260699</v>
      </c>
    </row>
    <row r="9184" spans="1:5" x14ac:dyDescent="0.25">
      <c r="A9184" s="196">
        <v>42218.510121022002</v>
      </c>
      <c r="B9184" s="196">
        <v>-0.17869890607048899</v>
      </c>
      <c r="C9184" s="196">
        <v>-1.3904468960854</v>
      </c>
      <c r="D9184" s="196">
        <v>0.11551640765726499</v>
      </c>
      <c r="E9184" s="196">
        <v>4.3022433659240198</v>
      </c>
    </row>
    <row r="9185" spans="1:5" x14ac:dyDescent="0.25">
      <c r="A9185" s="196">
        <v>42220.171929260003</v>
      </c>
      <c r="B9185" s="196">
        <v>1.83224499373982</v>
      </c>
      <c r="C9185" s="196">
        <v>-1.3904670470459799</v>
      </c>
      <c r="D9185" s="196">
        <v>0.115475840417469</v>
      </c>
      <c r="E9185" s="196">
        <v>4.3021878895702104</v>
      </c>
    </row>
    <row r="9186" spans="1:5" x14ac:dyDescent="0.25">
      <c r="A9186" s="196">
        <v>42235.308280599202</v>
      </c>
      <c r="B9186" s="196">
        <v>0.81965286190044395</v>
      </c>
      <c r="C9186" s="196">
        <v>-1.39065027331681</v>
      </c>
      <c r="D9186" s="196">
        <v>0.11510646119816299</v>
      </c>
      <c r="E9186" s="196">
        <v>4.3016834324152198</v>
      </c>
    </row>
    <row r="9187" spans="1:5" x14ac:dyDescent="0.25">
      <c r="A9187" s="196">
        <v>42274.038266189797</v>
      </c>
      <c r="B9187" s="196">
        <v>-1.4163672608841</v>
      </c>
      <c r="C9187" s="196">
        <v>-1.3911165090342501</v>
      </c>
      <c r="D9187" s="196">
        <v>0.11416234823269999</v>
      </c>
      <c r="E9187" s="196">
        <v>4.3003995647813502</v>
      </c>
    </row>
    <row r="9188" spans="1:5" x14ac:dyDescent="0.25">
      <c r="A9188" s="196">
        <v>42274.496512293699</v>
      </c>
      <c r="B9188" s="196">
        <v>-0.80752373471737504</v>
      </c>
      <c r="C9188" s="196">
        <v>-1.3911220031328</v>
      </c>
      <c r="D9188" s="196">
        <v>0.11415118681851</v>
      </c>
      <c r="E9188" s="196">
        <v>4.3003844337638801</v>
      </c>
    </row>
    <row r="9189" spans="1:5" x14ac:dyDescent="0.25">
      <c r="A9189" s="196">
        <v>42278.819127740098</v>
      </c>
      <c r="B9189" s="196">
        <v>-0.29690141491453897</v>
      </c>
      <c r="C9189" s="196">
        <v>-1.39117380304121</v>
      </c>
      <c r="D9189" s="196">
        <v>0.114045912475556</v>
      </c>
      <c r="E9189" s="196">
        <v>4.3002417719900103</v>
      </c>
    </row>
    <row r="9190" spans="1:5" x14ac:dyDescent="0.25">
      <c r="A9190" s="196">
        <v>42279.180299343701</v>
      </c>
      <c r="B9190" s="196">
        <v>-0.26072931240678199</v>
      </c>
      <c r="C9190" s="196">
        <v>-1.39117812902594</v>
      </c>
      <c r="D9190" s="196">
        <v>0.11403711727371101</v>
      </c>
      <c r="E9190" s="196">
        <v>4.3002298576384304</v>
      </c>
    </row>
    <row r="9191" spans="1:5" x14ac:dyDescent="0.25">
      <c r="A9191" s="196">
        <v>42288.781063393501</v>
      </c>
      <c r="B9191" s="196">
        <v>-1.6035482023313501</v>
      </c>
      <c r="C9191" s="196">
        <v>-1.3912930046941701</v>
      </c>
      <c r="D9191" s="196">
        <v>0.113803371218664</v>
      </c>
      <c r="E9191" s="196">
        <v>4.2999134638573304</v>
      </c>
    </row>
    <row r="9192" spans="1:5" x14ac:dyDescent="0.25">
      <c r="A9192" s="196">
        <v>42308.453086845802</v>
      </c>
      <c r="B9192" s="196">
        <v>-1.10199680833367</v>
      </c>
      <c r="C9192" s="196">
        <v>-1.39152766996927</v>
      </c>
      <c r="D9192" s="196">
        <v>0.113324732627747</v>
      </c>
      <c r="E9192" s="196">
        <v>4.2992670789628296</v>
      </c>
    </row>
    <row r="9193" spans="1:5" x14ac:dyDescent="0.25">
      <c r="A9193" s="196">
        <v>42329.666221194901</v>
      </c>
      <c r="B9193" s="196">
        <v>6.745915528644E-3</v>
      </c>
      <c r="C9193" s="196">
        <v>-1.39177964109505</v>
      </c>
      <c r="D9193" s="196">
        <v>0.11280907417059</v>
      </c>
      <c r="E9193" s="196">
        <v>4.2985729303022397</v>
      </c>
    </row>
    <row r="9194" spans="1:5" x14ac:dyDescent="0.25">
      <c r="A9194" s="196">
        <v>42334.4771377254</v>
      </c>
      <c r="B9194" s="196">
        <v>-0.32775793291594302</v>
      </c>
      <c r="C9194" s="196">
        <v>-1.39183662990585</v>
      </c>
      <c r="D9194" s="196">
        <v>0.112692198655835</v>
      </c>
      <c r="E9194" s="196">
        <v>4.2984159196562199</v>
      </c>
    </row>
    <row r="9195" spans="1:5" x14ac:dyDescent="0.25">
      <c r="A9195" s="196">
        <v>42351.484388974102</v>
      </c>
      <c r="B9195" s="196">
        <v>-2.7400346328665399E-2</v>
      </c>
      <c r="C9195" s="196">
        <v>-1.3920376320138399</v>
      </c>
      <c r="D9195" s="196">
        <v>0.112279240793226</v>
      </c>
      <c r="E9195" s="196">
        <v>4.2978620956612401</v>
      </c>
    </row>
    <row r="9196" spans="1:5" x14ac:dyDescent="0.25">
      <c r="A9196" s="196">
        <v>42368.698283469901</v>
      </c>
      <c r="B9196" s="196">
        <v>7.6904589706750001E-2</v>
      </c>
      <c r="C9196" s="196">
        <v>-1.39224034422775</v>
      </c>
      <c r="D9196" s="196">
        <v>0.11186161014063301</v>
      </c>
      <c r="E9196" s="196">
        <v>4.2973034959195404</v>
      </c>
    </row>
    <row r="9197" spans="1:5" x14ac:dyDescent="0.25">
      <c r="A9197" s="196">
        <v>42378.453470846398</v>
      </c>
      <c r="B9197" s="196">
        <v>0.51337748291417895</v>
      </c>
      <c r="C9197" s="196">
        <v>-1.39235489512309</v>
      </c>
      <c r="D9197" s="196">
        <v>0.111625094266554</v>
      </c>
      <c r="E9197" s="196">
        <v>4.2969878076515897</v>
      </c>
    </row>
    <row r="9198" spans="1:5" x14ac:dyDescent="0.25">
      <c r="A9198" s="196">
        <v>42429.503133762701</v>
      </c>
      <c r="B9198" s="196">
        <v>0.83137098440608803</v>
      </c>
      <c r="C9198" s="196">
        <v>-1.3929504909930499</v>
      </c>
      <c r="D9198" s="196">
        <v>0.11038931014230199</v>
      </c>
      <c r="E9198" s="196">
        <v>4.2953460852982204</v>
      </c>
    </row>
    <row r="9199" spans="1:5" x14ac:dyDescent="0.25">
      <c r="A9199" s="196">
        <v>42477.445335483098</v>
      </c>
      <c r="B9199" s="196">
        <v>-0.76915407830531202</v>
      </c>
      <c r="C9199" s="196">
        <v>-1.3935039334224</v>
      </c>
      <c r="D9199" s="196">
        <v>0.109231832058881</v>
      </c>
      <c r="E9199" s="196">
        <v>4.2938200518114398</v>
      </c>
    </row>
    <row r="9200" spans="1:5" x14ac:dyDescent="0.25">
      <c r="A9200" s="196">
        <v>42503.497689447802</v>
      </c>
      <c r="B9200" s="196">
        <v>0.81329193228208496</v>
      </c>
      <c r="C9200" s="196">
        <v>-1.3938022844409601</v>
      </c>
      <c r="D9200" s="196">
        <v>0.108604163915134</v>
      </c>
      <c r="E9200" s="196">
        <v>4.2929971907744502</v>
      </c>
    </row>
    <row r="9201" spans="1:5" x14ac:dyDescent="0.25">
      <c r="A9201" s="196">
        <v>42504.233312798497</v>
      </c>
      <c r="B9201" s="196">
        <v>9.6663485543269506E-2</v>
      </c>
      <c r="C9201" s="196">
        <v>-1.3938106842904301</v>
      </c>
      <c r="D9201" s="196">
        <v>0.108586454751394</v>
      </c>
      <c r="E9201" s="196">
        <v>4.2929740216649304</v>
      </c>
    </row>
    <row r="9202" spans="1:5" x14ac:dyDescent="0.25">
      <c r="A9202" s="196">
        <v>42511.269506509401</v>
      </c>
      <c r="B9202" s="196">
        <v>-1.2885028572769901</v>
      </c>
      <c r="C9202" s="196">
        <v>-1.3938909603807601</v>
      </c>
      <c r="D9202" s="196">
        <v>0.108417106717952</v>
      </c>
      <c r="E9202" s="196">
        <v>4.2927525922490801</v>
      </c>
    </row>
    <row r="9203" spans="1:5" x14ac:dyDescent="0.25">
      <c r="A9203" s="196">
        <v>42517.355325177603</v>
      </c>
      <c r="B9203" s="196">
        <v>9.8589743727250906E-2</v>
      </c>
      <c r="C9203" s="196">
        <v>-1.39396029435805</v>
      </c>
      <c r="D9203" s="196">
        <v>0.108270689795569</v>
      </c>
      <c r="E9203" s="196">
        <v>4.29256133661635</v>
      </c>
    </row>
    <row r="9204" spans="1:5" x14ac:dyDescent="0.25">
      <c r="A9204" s="196">
        <v>42522.849636650397</v>
      </c>
      <c r="B9204" s="196">
        <v>0.135352410723868</v>
      </c>
      <c r="C9204" s="196">
        <v>-1.3940228103788801</v>
      </c>
      <c r="D9204" s="196">
        <v>0.108138549800239</v>
      </c>
      <c r="E9204" s="196">
        <v>4.2923888814412203</v>
      </c>
    </row>
    <row r="9205" spans="1:5" x14ac:dyDescent="0.25">
      <c r="A9205" s="196">
        <v>42530.710215480598</v>
      </c>
      <c r="B9205" s="196">
        <v>1.33958054908272</v>
      </c>
      <c r="C9205" s="196">
        <v>-1.39411212005414</v>
      </c>
      <c r="D9205" s="196">
        <v>0.107949576811048</v>
      </c>
      <c r="E9205" s="196">
        <v>4.2921425029636797</v>
      </c>
    </row>
    <row r="9206" spans="1:5" x14ac:dyDescent="0.25">
      <c r="A9206" s="196">
        <v>42545.867393696899</v>
      </c>
      <c r="B9206" s="196">
        <v>-1.3744648377952999</v>
      </c>
      <c r="C9206" s="196">
        <v>-1.3942838979619301</v>
      </c>
      <c r="D9206" s="196">
        <v>0.107585446286684</v>
      </c>
      <c r="E9206" s="196">
        <v>4.2916685830989598</v>
      </c>
    </row>
    <row r="9207" spans="1:5" x14ac:dyDescent="0.25">
      <c r="A9207" s="196">
        <v>42578.866128606402</v>
      </c>
      <c r="B9207" s="196">
        <v>1.5666501076826898E-2</v>
      </c>
      <c r="C9207" s="196">
        <v>-1.39465590084241</v>
      </c>
      <c r="D9207" s="196">
        <v>0.10679389227890899</v>
      </c>
      <c r="E9207" s="196">
        <v>4.2906420956670104</v>
      </c>
    </row>
    <row r="9208" spans="1:5" x14ac:dyDescent="0.25">
      <c r="A9208" s="196">
        <v>42585.637227289197</v>
      </c>
      <c r="B9208" s="196">
        <v>0.79658176557757299</v>
      </c>
      <c r="C9208" s="196">
        <v>-1.3947318983735799</v>
      </c>
      <c r="D9208" s="196">
        <v>0.106631677909356</v>
      </c>
      <c r="E9208" s="196">
        <v>4.2904323637683097</v>
      </c>
    </row>
    <row r="9209" spans="1:5" x14ac:dyDescent="0.25">
      <c r="A9209" s="196">
        <v>42597.693230090503</v>
      </c>
      <c r="B9209" s="196">
        <v>0.61740824487157597</v>
      </c>
      <c r="C9209" s="196">
        <v>-1.39486693051877</v>
      </c>
      <c r="D9209" s="196">
        <v>0.10634303125921001</v>
      </c>
      <c r="E9209" s="196">
        <v>4.29005968947365</v>
      </c>
    </row>
    <row r="9210" spans="1:5" x14ac:dyDescent="0.25">
      <c r="A9210" s="196">
        <v>42600.536816284002</v>
      </c>
      <c r="B9210" s="196">
        <v>0.83616906774648403</v>
      </c>
      <c r="C9210" s="196">
        <v>-1.39489872717632</v>
      </c>
      <c r="D9210" s="196">
        <v>0.106274983076346</v>
      </c>
      <c r="E9210" s="196">
        <v>4.2899719297333201</v>
      </c>
    </row>
    <row r="9211" spans="1:5" x14ac:dyDescent="0.25">
      <c r="A9211" s="196">
        <v>42613.080223735902</v>
      </c>
      <c r="B9211" s="196">
        <v>0.66714172657886806</v>
      </c>
      <c r="C9211" s="196">
        <v>-1.3950387462112701</v>
      </c>
      <c r="D9211" s="196">
        <v>0.10597496777307699</v>
      </c>
      <c r="E9211" s="196">
        <v>4.2895854531205604</v>
      </c>
    </row>
    <row r="9212" spans="1:5" x14ac:dyDescent="0.25">
      <c r="A9212" s="196">
        <v>42616.672349642198</v>
      </c>
      <c r="B9212" s="196">
        <v>1.23432807750894</v>
      </c>
      <c r="C9212" s="196">
        <v>-1.3950787721968001</v>
      </c>
      <c r="D9212" s="196">
        <v>0.105889097135136</v>
      </c>
      <c r="E9212" s="196">
        <v>4.2894749685710796</v>
      </c>
    </row>
    <row r="9213" spans="1:5" x14ac:dyDescent="0.25">
      <c r="A9213" s="196">
        <v>42635.280765064199</v>
      </c>
      <c r="B9213" s="196">
        <v>0.97521497903953303</v>
      </c>
      <c r="C9213" s="196">
        <v>-1.39528560666429</v>
      </c>
      <c r="D9213" s="196">
        <v>0.105444593362831</v>
      </c>
      <c r="E9213" s="196">
        <v>4.2889039969013298</v>
      </c>
    </row>
    <row r="9214" spans="1:5" x14ac:dyDescent="0.25">
      <c r="A9214" s="196">
        <v>42638.932936428697</v>
      </c>
      <c r="B9214" s="196">
        <v>-0.85472351866149299</v>
      </c>
      <c r="C9214" s="196">
        <v>-1.3953260998639101</v>
      </c>
      <c r="D9214" s="196">
        <v>0.105357419542294</v>
      </c>
      <c r="E9214" s="196">
        <v>4.2887922061190897</v>
      </c>
    </row>
    <row r="9215" spans="1:5" x14ac:dyDescent="0.25">
      <c r="A9215" s="196">
        <v>42640.5246766247</v>
      </c>
      <c r="B9215" s="196">
        <v>3.37741578188826</v>
      </c>
      <c r="C9215" s="196">
        <v>-1.39534373779801</v>
      </c>
      <c r="D9215" s="196">
        <v>0.105319433115453</v>
      </c>
      <c r="E9215" s="196">
        <v>4.28874351169768</v>
      </c>
    </row>
    <row r="9216" spans="1:5" x14ac:dyDescent="0.25">
      <c r="A9216" s="196">
        <v>42644.1069695146</v>
      </c>
      <c r="B9216" s="196">
        <v>-0.28565930855627403</v>
      </c>
      <c r="C9216" s="196">
        <v>-1.39538340983161</v>
      </c>
      <c r="D9216" s="196">
        <v>0.105233958042143</v>
      </c>
      <c r="E9216" s="196">
        <v>4.2886339841285999</v>
      </c>
    </row>
    <row r="9217" spans="1:5" x14ac:dyDescent="0.25">
      <c r="A9217" s="196">
        <v>42657.515985054997</v>
      </c>
      <c r="B9217" s="196">
        <v>0.180868517184818</v>
      </c>
      <c r="C9217" s="196">
        <v>-1.3955316244869</v>
      </c>
      <c r="D9217" s="196">
        <v>0.104914202657126</v>
      </c>
      <c r="E9217" s="196">
        <v>4.28822476613019</v>
      </c>
    </row>
    <row r="9218" spans="1:5" x14ac:dyDescent="0.25">
      <c r="A9218" s="196">
        <v>42660.5738701597</v>
      </c>
      <c r="B9218" s="196">
        <v>-4.5483507557030904</v>
      </c>
      <c r="C9218" s="196">
        <v>-1.39556536179069</v>
      </c>
      <c r="D9218" s="196">
        <v>0.10484132559703099</v>
      </c>
      <c r="E9218" s="196">
        <v>4.2881316129254099</v>
      </c>
    </row>
    <row r="9219" spans="1:5" x14ac:dyDescent="0.25">
      <c r="A9219" s="196">
        <v>42685.6712041957</v>
      </c>
      <c r="B9219" s="196">
        <v>1.0112890418656799</v>
      </c>
      <c r="C9219" s="196">
        <v>-1.39584137943498</v>
      </c>
      <c r="D9219" s="196">
        <v>0.10424379336421701</v>
      </c>
      <c r="E9219" s="196">
        <v>4.2873694198473</v>
      </c>
    </row>
    <row r="9220" spans="1:5" x14ac:dyDescent="0.25">
      <c r="A9220" s="196">
        <v>42689.1022796861</v>
      </c>
      <c r="B9220" s="196">
        <v>-0.45236058002937302</v>
      </c>
      <c r="C9220" s="196">
        <v>-1.3958789923319299</v>
      </c>
      <c r="D9220" s="196">
        <v>0.104162188267444</v>
      </c>
      <c r="E9220" s="196">
        <v>4.2872655459875304</v>
      </c>
    </row>
    <row r="9221" spans="1:5" x14ac:dyDescent="0.25">
      <c r="A9221" s="196">
        <v>42750.690459066202</v>
      </c>
      <c r="B9221" s="196">
        <v>-4.5458031221471202</v>
      </c>
      <c r="C9221" s="196">
        <v>-1.39654916971842</v>
      </c>
      <c r="D9221" s="196">
        <v>0.102700904126626</v>
      </c>
      <c r="E9221" s="196">
        <v>4.28541434681095</v>
      </c>
    </row>
    <row r="9222" spans="1:5" x14ac:dyDescent="0.25">
      <c r="A9222" s="196">
        <v>42756.219815144701</v>
      </c>
      <c r="B9222" s="196">
        <v>-0.32348403922980401</v>
      </c>
      <c r="C9222" s="196">
        <v>-1.39660887653667</v>
      </c>
      <c r="D9222" s="196">
        <v>0.102570045774164</v>
      </c>
      <c r="E9222" s="196">
        <v>4.2852493845386599</v>
      </c>
    </row>
    <row r="9223" spans="1:5" x14ac:dyDescent="0.25">
      <c r="A9223" s="196">
        <v>42833.8606712533</v>
      </c>
      <c r="B9223" s="196">
        <v>-1.37749643870742</v>
      </c>
      <c r="C9223" s="196">
        <v>-1.3974392260016599</v>
      </c>
      <c r="D9223" s="196">
        <v>0.100738677817043</v>
      </c>
      <c r="E9223" s="196">
        <v>4.2829546017487701</v>
      </c>
    </row>
    <row r="9224" spans="1:5" x14ac:dyDescent="0.25">
      <c r="A9224" s="196">
        <v>42866.142055701799</v>
      </c>
      <c r="B9224" s="196">
        <v>-0.13569959421123601</v>
      </c>
      <c r="C9224" s="196">
        <v>-1.3977800555717701</v>
      </c>
      <c r="D9224" s="196">
        <v>9.9980694738107306E-2</v>
      </c>
      <c r="E9224" s="196">
        <v>4.2820123278317404</v>
      </c>
    </row>
    <row r="9225" spans="1:5" x14ac:dyDescent="0.25">
      <c r="A9225" s="196">
        <v>42887.442324130898</v>
      </c>
      <c r="B9225" s="196">
        <v>2.22970040558201</v>
      </c>
      <c r="C9225" s="196">
        <v>-1.3980035265799999</v>
      </c>
      <c r="D9225" s="196">
        <v>9.9481708277035993E-2</v>
      </c>
      <c r="E9225" s="196">
        <v>4.2813943988266701</v>
      </c>
    </row>
    <row r="9226" spans="1:5" x14ac:dyDescent="0.25">
      <c r="A9226" s="196">
        <v>42929.370408461698</v>
      </c>
      <c r="B9226" s="196">
        <v>-0.25804606990137502</v>
      </c>
      <c r="C9226" s="196">
        <v>-1.39844011738376</v>
      </c>
      <c r="D9226" s="196">
        <v>9.8502240574875902E-2</v>
      </c>
      <c r="E9226" s="196">
        <v>4.2801869095493803</v>
      </c>
    </row>
    <row r="9227" spans="1:5" x14ac:dyDescent="0.25">
      <c r="A9227" s="196">
        <v>42936.721487473398</v>
      </c>
      <c r="B9227" s="196">
        <v>1.33386943668046</v>
      </c>
      <c r="C9227" s="196">
        <v>-1.3985162126367501</v>
      </c>
      <c r="D9227" s="196">
        <v>9.8330897702187503E-2</v>
      </c>
      <c r="E9227" s="196">
        <v>4.2799764165922998</v>
      </c>
    </row>
    <row r="9228" spans="1:5" x14ac:dyDescent="0.25">
      <c r="A9228" s="196">
        <v>42939.797066100902</v>
      </c>
      <c r="B9228" s="196">
        <v>-0.85238278993360495</v>
      </c>
      <c r="C9228" s="196">
        <v>-1.39854800984929</v>
      </c>
      <c r="D9228" s="196">
        <v>9.8259244861576195E-2</v>
      </c>
      <c r="E9228" s="196">
        <v>4.2798884568150299</v>
      </c>
    </row>
    <row r="9229" spans="1:5" x14ac:dyDescent="0.25">
      <c r="A9229" s="196">
        <v>42949.854711117798</v>
      </c>
      <c r="B9229" s="196">
        <v>-0.43618316280906699</v>
      </c>
      <c r="C9229" s="196">
        <v>-1.3986518276930699</v>
      </c>
      <c r="D9229" s="196">
        <v>9.8025070751910304E-2</v>
      </c>
      <c r="E9229" s="196">
        <v>4.2796012557509897</v>
      </c>
    </row>
    <row r="9230" spans="1:5" x14ac:dyDescent="0.25">
      <c r="A9230" s="196">
        <v>42952.156578740702</v>
      </c>
      <c r="B9230" s="196">
        <v>1.04930837885298</v>
      </c>
      <c r="C9230" s="196">
        <v>-1.3986755528438199</v>
      </c>
      <c r="D9230" s="196">
        <v>9.7971506711180503E-2</v>
      </c>
      <c r="E9230" s="196">
        <v>4.2795356199360803</v>
      </c>
    </row>
    <row r="9231" spans="1:5" x14ac:dyDescent="0.25">
      <c r="A9231" s="196">
        <v>42969.413963671199</v>
      </c>
      <c r="B9231" s="196">
        <v>3.0496811324786099</v>
      </c>
      <c r="C9231" s="196">
        <v>-1.3988530035136999</v>
      </c>
      <c r="D9231" s="196">
        <v>9.7570298611431405E-2</v>
      </c>
      <c r="E9231" s="196">
        <v>4.27904466935082</v>
      </c>
    </row>
    <row r="9232" spans="1:5" x14ac:dyDescent="0.25">
      <c r="A9232" s="196">
        <v>42975.595232075197</v>
      </c>
      <c r="B9232" s="196">
        <v>0.47859245333212702</v>
      </c>
      <c r="C9232" s="196">
        <v>-1.39891638283386</v>
      </c>
      <c r="D9232" s="196">
        <v>9.7426752506882305E-2</v>
      </c>
      <c r="E9232" s="196">
        <v>4.2788693048889197</v>
      </c>
    </row>
    <row r="9233" spans="1:5" x14ac:dyDescent="0.25">
      <c r="A9233" s="196">
        <v>42981.976439204802</v>
      </c>
      <c r="B9233" s="196">
        <v>-1.14935221699788</v>
      </c>
      <c r="C9233" s="196">
        <v>-1.39898171253689</v>
      </c>
      <c r="D9233" s="196">
        <v>9.7278651935213206E-2</v>
      </c>
      <c r="E9233" s="196">
        <v>4.2786885363535099</v>
      </c>
    </row>
    <row r="9234" spans="1:5" x14ac:dyDescent="0.25">
      <c r="A9234" s="196">
        <v>42991.546968087699</v>
      </c>
      <c r="B9234" s="196">
        <v>-1.58014028359342</v>
      </c>
      <c r="C9234" s="196">
        <v>-1.39907950413603</v>
      </c>
      <c r="D9234" s="196">
        <v>9.7056700617096106E-2</v>
      </c>
      <c r="E9234" s="196">
        <v>4.2784179307786303</v>
      </c>
    </row>
    <row r="9235" spans="1:5" x14ac:dyDescent="0.25">
      <c r="A9235" s="196">
        <v>43002.297021426501</v>
      </c>
      <c r="B9235" s="196">
        <v>-0.84587511704886698</v>
      </c>
      <c r="C9235" s="196">
        <v>-1.3991890764789701</v>
      </c>
      <c r="D9235" s="196">
        <v>9.6807639372727294E-2</v>
      </c>
      <c r="E9235" s="196">
        <v>4.2781147054432003</v>
      </c>
    </row>
    <row r="9236" spans="1:5" x14ac:dyDescent="0.25">
      <c r="A9236" s="196">
        <v>43017.2551416805</v>
      </c>
      <c r="B9236" s="196">
        <v>-8.3384515843609702E-2</v>
      </c>
      <c r="C9236" s="196">
        <v>-1.3993410623236</v>
      </c>
      <c r="D9236" s="196">
        <v>9.6461518371279406E-2</v>
      </c>
      <c r="E9236" s="196">
        <v>4.2776940710338103</v>
      </c>
    </row>
    <row r="9237" spans="1:5" x14ac:dyDescent="0.25">
      <c r="A9237" s="196">
        <v>43021.8466508821</v>
      </c>
      <c r="B9237" s="196">
        <v>-1.0230611215675001</v>
      </c>
      <c r="C9237" s="196">
        <v>-1.3993876039217401</v>
      </c>
      <c r="D9237" s="196">
        <v>9.6355376021623806E-2</v>
      </c>
      <c r="E9237" s="196">
        <v>4.2775652546248599</v>
      </c>
    </row>
    <row r="9238" spans="1:5" x14ac:dyDescent="0.25">
      <c r="A9238" s="196">
        <v>43053.950647174097</v>
      </c>
      <c r="B9238" s="196">
        <v>3.3808235912609699</v>
      </c>
      <c r="C9238" s="196">
        <v>-1.39971155951557</v>
      </c>
      <c r="D9238" s="196">
        <v>9.5614582289819103E-2</v>
      </c>
      <c r="E9238" s="196">
        <v>4.2766685109939697</v>
      </c>
    </row>
    <row r="9239" spans="1:5" x14ac:dyDescent="0.25">
      <c r="A9239" s="196">
        <v>43058.518010480002</v>
      </c>
      <c r="B9239" s="196">
        <v>-1.01640722819598</v>
      </c>
      <c r="C9239" s="196">
        <v>-1.39975743967261</v>
      </c>
      <c r="D9239" s="196">
        <v>9.5509386137315203E-2</v>
      </c>
      <c r="E9239" s="196">
        <v>4.2765414943270201</v>
      </c>
    </row>
    <row r="9240" spans="1:5" x14ac:dyDescent="0.25">
      <c r="A9240" s="196">
        <v>43073.953698962599</v>
      </c>
      <c r="B9240" s="196">
        <v>3.09185224052244</v>
      </c>
      <c r="C9240" s="196">
        <v>-1.3999121105675101</v>
      </c>
      <c r="D9240" s="196">
        <v>9.5154232964574301E-2</v>
      </c>
      <c r="E9240" s="196">
        <v>4.2761132680872498</v>
      </c>
    </row>
    <row r="9241" spans="1:5" x14ac:dyDescent="0.25">
      <c r="A9241" s="196">
        <v>43074.238533078598</v>
      </c>
      <c r="B9241" s="196">
        <v>-0.76197108855718998</v>
      </c>
      <c r="C9241" s="196">
        <v>-1.3999149591348901</v>
      </c>
      <c r="D9241" s="196">
        <v>9.5147684638652294E-2</v>
      </c>
      <c r="E9241" s="196">
        <v>4.2761053810502396</v>
      </c>
    </row>
    <row r="9242" spans="1:5" x14ac:dyDescent="0.25">
      <c r="A9242" s="196">
        <v>43110.253412464102</v>
      </c>
      <c r="B9242" s="196">
        <v>-0.25768406219213202</v>
      </c>
      <c r="C9242" s="196">
        <v>-1.4002735108106801</v>
      </c>
      <c r="D9242" s="196">
        <v>9.4321270310160299E-2</v>
      </c>
      <c r="E9242" s="196">
        <v>4.27511251319814</v>
      </c>
    </row>
    <row r="9243" spans="1:5" x14ac:dyDescent="0.25">
      <c r="A9243" s="196">
        <v>43123.069055983899</v>
      </c>
      <c r="B9243" s="196">
        <v>-0.218141489733925</v>
      </c>
      <c r="C9243" s="196">
        <v>-1.4004003207097599</v>
      </c>
      <c r="D9243" s="196">
        <v>9.40279549088123E-2</v>
      </c>
      <c r="E9243" s="196">
        <v>4.2747613060232297</v>
      </c>
    </row>
    <row r="9244" spans="1:5" x14ac:dyDescent="0.25">
      <c r="A9244" s="196">
        <v>43142.445665888903</v>
      </c>
      <c r="B9244" s="196">
        <v>-0.67857993270970396</v>
      </c>
      <c r="C9244" s="196">
        <v>-1.40059127519666</v>
      </c>
      <c r="D9244" s="196">
        <v>9.3585244499107795E-2</v>
      </c>
      <c r="E9244" s="196">
        <v>4.2742323902438404</v>
      </c>
    </row>
    <row r="9245" spans="1:5" x14ac:dyDescent="0.25">
      <c r="A9245" s="196">
        <v>43149.232052497697</v>
      </c>
      <c r="B9245" s="196">
        <v>3.8348481467441999E-2</v>
      </c>
      <c r="C9245" s="196">
        <v>-1.4006579335320899</v>
      </c>
      <c r="D9245" s="196">
        <v>9.34304118301027E-2</v>
      </c>
      <c r="E9245" s="196">
        <v>4.2740477404258304</v>
      </c>
    </row>
    <row r="9246" spans="1:5" x14ac:dyDescent="0.25">
      <c r="A9246" s="196">
        <v>43204.1088084738</v>
      </c>
      <c r="B9246" s="196">
        <v>-0.41733666423719601</v>
      </c>
      <c r="C9246" s="196">
        <v>-1.40119274455814</v>
      </c>
      <c r="D9246" s="196">
        <v>9.2182666364978696E-2</v>
      </c>
      <c r="E9246" s="196">
        <v>4.2725659610970004</v>
      </c>
    </row>
    <row r="9247" spans="1:5" x14ac:dyDescent="0.25">
      <c r="A9247" s="196">
        <v>43226.584413712997</v>
      </c>
      <c r="B9247" s="196">
        <v>0.137506841194971</v>
      </c>
      <c r="C9247" s="196">
        <v>-1.4014096223702599</v>
      </c>
      <c r="D9247" s="196">
        <v>9.1673871891996606E-2</v>
      </c>
      <c r="E9247" s="196">
        <v>4.2719649119293202</v>
      </c>
    </row>
    <row r="9248" spans="1:5" x14ac:dyDescent="0.25">
      <c r="A9248" s="196">
        <v>43230.329055010101</v>
      </c>
      <c r="B9248" s="196">
        <v>3.3384675202716698</v>
      </c>
      <c r="C9248" s="196">
        <v>-1.4014456340858601</v>
      </c>
      <c r="D9248" s="196">
        <v>9.15892307199309E-2</v>
      </c>
      <c r="E9248" s="196">
        <v>4.2718651013625504</v>
      </c>
    </row>
    <row r="9249" spans="1:5" x14ac:dyDescent="0.25">
      <c r="A9249" s="196">
        <v>43235.166300951802</v>
      </c>
      <c r="B9249" s="196">
        <v>-0.512985798958009</v>
      </c>
      <c r="C9249" s="196">
        <v>-1.4014921016059001</v>
      </c>
      <c r="D9249" s="196">
        <v>9.1479947846974802E-2</v>
      </c>
      <c r="E9249" s="196">
        <v>4.2717363076754404</v>
      </c>
    </row>
    <row r="9250" spans="1:5" x14ac:dyDescent="0.25">
      <c r="A9250" s="196">
        <v>43246.862005650299</v>
      </c>
      <c r="B9250" s="196">
        <v>-1.38843804272085</v>
      </c>
      <c r="C9250" s="196">
        <v>-1.4016042123218799</v>
      </c>
      <c r="D9250" s="196">
        <v>9.1215975038111699E-2</v>
      </c>
      <c r="E9250" s="196">
        <v>4.2714255541716701</v>
      </c>
    </row>
    <row r="9251" spans="1:5" x14ac:dyDescent="0.25">
      <c r="A9251" s="196">
        <v>43255.026659634299</v>
      </c>
      <c r="B9251" s="196">
        <v>0.16363211534007299</v>
      </c>
      <c r="C9251" s="196">
        <v>-1.4016822740175801</v>
      </c>
      <c r="D9251" s="196">
        <v>9.1031914146292303E-2</v>
      </c>
      <c r="E9251" s="196">
        <v>4.2712091650013502</v>
      </c>
    </row>
    <row r="9252" spans="1:5" x14ac:dyDescent="0.25">
      <c r="A9252" s="196">
        <v>43268.693728070299</v>
      </c>
      <c r="B9252" s="196">
        <v>-0.67067895992525295</v>
      </c>
      <c r="C9252" s="196">
        <v>-1.40181257282769</v>
      </c>
      <c r="D9252" s="196">
        <v>9.0724208901275E-2</v>
      </c>
      <c r="E9252" s="196">
        <v>4.2708479469457501</v>
      </c>
    </row>
    <row r="9253" spans="1:5" x14ac:dyDescent="0.25">
      <c r="A9253" s="196">
        <v>43276.130345202902</v>
      </c>
      <c r="B9253" s="196">
        <v>8.0452749836328705E-2</v>
      </c>
      <c r="C9253" s="196">
        <v>-1.4018832767030001</v>
      </c>
      <c r="D9253" s="196">
        <v>9.0556989931063606E-2</v>
      </c>
      <c r="E9253" s="196">
        <v>4.2706519259264697</v>
      </c>
    </row>
    <row r="9254" spans="1:5" x14ac:dyDescent="0.25">
      <c r="A9254" s="196">
        <v>43286.329654727298</v>
      </c>
      <c r="B9254" s="196">
        <v>7.9575787922622404E-2</v>
      </c>
      <c r="C9254" s="196">
        <v>-1.4019800232501001</v>
      </c>
      <c r="D9254" s="196">
        <v>9.0327893532652498E-2</v>
      </c>
      <c r="E9254" s="196">
        <v>4.2703836879205799</v>
      </c>
    </row>
    <row r="9255" spans="1:5" x14ac:dyDescent="0.25">
      <c r="A9255" s="196">
        <v>43335.283046271499</v>
      </c>
      <c r="B9255" s="196">
        <v>3.9038917053133497E-2</v>
      </c>
      <c r="C9255" s="196">
        <v>-1.40244077387552</v>
      </c>
      <c r="D9255" s="196">
        <v>8.9232289315613805E-2</v>
      </c>
      <c r="E9255" s="196">
        <v>4.2691059674240801</v>
      </c>
    </row>
    <row r="9256" spans="1:5" x14ac:dyDescent="0.25">
      <c r="A9256" s="196">
        <v>43356.9826830272</v>
      </c>
      <c r="B9256" s="196">
        <v>3.36688530586704</v>
      </c>
      <c r="C9256" s="196">
        <v>-1.4026431045485701</v>
      </c>
      <c r="D9256" s="196">
        <v>8.8748783411722904E-2</v>
      </c>
      <c r="E9256" s="196">
        <v>4.2685447468813296</v>
      </c>
    </row>
    <row r="9257" spans="1:5" x14ac:dyDescent="0.25">
      <c r="A9257" s="196">
        <v>43359.272384088799</v>
      </c>
      <c r="B9257" s="196">
        <v>5.3653981641509496</v>
      </c>
      <c r="C9257" s="196">
        <v>-1.40266438574542</v>
      </c>
      <c r="D9257" s="196">
        <v>8.8697842793380097E-2</v>
      </c>
      <c r="E9257" s="196">
        <v>4.2684857128467604</v>
      </c>
    </row>
    <row r="9258" spans="1:5" x14ac:dyDescent="0.25">
      <c r="A9258" s="196">
        <v>43372.0331181601</v>
      </c>
      <c r="B9258" s="196">
        <v>-0.15017284877203399</v>
      </c>
      <c r="C9258" s="196">
        <v>-1.40278274911442</v>
      </c>
      <c r="D9258" s="196">
        <v>8.8414220053043502E-2</v>
      </c>
      <c r="E9258" s="196">
        <v>4.2681573565111304</v>
      </c>
    </row>
    <row r="9259" spans="1:5" x14ac:dyDescent="0.25">
      <c r="A9259" s="196">
        <v>43379.717638470203</v>
      </c>
      <c r="B9259" s="196">
        <v>1.4408865121182399</v>
      </c>
      <c r="C9259" s="196">
        <v>-1.4028538321747499</v>
      </c>
      <c r="D9259" s="196">
        <v>8.8243647804539499E-2</v>
      </c>
      <c r="E9259" s="196">
        <v>4.2679601489099097</v>
      </c>
    </row>
    <row r="9260" spans="1:5" x14ac:dyDescent="0.25">
      <c r="A9260" s="196">
        <v>43401.883803466597</v>
      </c>
      <c r="B9260" s="196">
        <v>-0.167365595543467</v>
      </c>
      <c r="C9260" s="196">
        <v>-1.4030580497877101</v>
      </c>
      <c r="D9260" s="196">
        <v>8.7752586017399506E-2</v>
      </c>
      <c r="E9260" s="196">
        <v>4.2673935265790002</v>
      </c>
    </row>
    <row r="9261" spans="1:5" x14ac:dyDescent="0.25">
      <c r="A9261" s="196">
        <v>43432.964339718703</v>
      </c>
      <c r="B9261" s="196">
        <v>2.6159234713513602</v>
      </c>
      <c r="C9261" s="196">
        <v>-1.40334233730696</v>
      </c>
      <c r="D9261" s="196">
        <v>8.7066461245637994E-2</v>
      </c>
      <c r="E9261" s="196">
        <v>4.2666046030336897</v>
      </c>
    </row>
    <row r="9262" spans="1:5" x14ac:dyDescent="0.25">
      <c r="A9262" s="196">
        <v>43443.305819391797</v>
      </c>
      <c r="B9262" s="196">
        <v>0.11866263716870901</v>
      </c>
      <c r="C9262" s="196">
        <v>-1.4034363959463201</v>
      </c>
      <c r="D9262" s="196">
        <v>8.6838800532517801E-2</v>
      </c>
      <c r="E9262" s="196">
        <v>4.2663435459387298</v>
      </c>
    </row>
    <row r="9263" spans="1:5" x14ac:dyDescent="0.25">
      <c r="A9263" s="196">
        <v>43490.660555605697</v>
      </c>
      <c r="B9263" s="196">
        <v>-0.109466246199241</v>
      </c>
      <c r="C9263" s="196">
        <v>-1.4038637019023099</v>
      </c>
      <c r="D9263" s="196">
        <v>8.5800433896198305E-2</v>
      </c>
      <c r="E9263" s="196">
        <v>4.2651573439312003</v>
      </c>
    </row>
    <row r="9264" spans="1:5" x14ac:dyDescent="0.25">
      <c r="A9264" s="196">
        <v>43490.713129141499</v>
      </c>
      <c r="B9264" s="196">
        <v>-1.35957718052682</v>
      </c>
      <c r="C9264" s="196">
        <v>-1.40386417319986</v>
      </c>
      <c r="D9264" s="196">
        <v>8.57992848895614E-2</v>
      </c>
      <c r="E9264" s="196">
        <v>4.26515603540249</v>
      </c>
    </row>
    <row r="9265" spans="1:5" x14ac:dyDescent="0.25">
      <c r="A9265" s="196">
        <v>43492.0671834471</v>
      </c>
      <c r="B9265" s="196">
        <v>0.82208952603317598</v>
      </c>
      <c r="C9265" s="196">
        <v>-1.40387630930414</v>
      </c>
      <c r="D9265" s="196">
        <v>8.5769694649077494E-2</v>
      </c>
      <c r="E9265" s="196">
        <v>4.2651223400968803</v>
      </c>
    </row>
    <row r="9266" spans="1:5" x14ac:dyDescent="0.25">
      <c r="A9266" s="196">
        <v>43519.922214446298</v>
      </c>
      <c r="B9266" s="196">
        <v>0.52404804062135002</v>
      </c>
      <c r="C9266" s="196">
        <v>-1.4041249559994</v>
      </c>
      <c r="D9266" s="196">
        <v>8.5162233198788795E-2</v>
      </c>
      <c r="E9266" s="196">
        <v>4.2644319178683601</v>
      </c>
    </row>
    <row r="9267" spans="1:5" x14ac:dyDescent="0.25">
      <c r="A9267" s="196">
        <v>43529.054281484001</v>
      </c>
      <c r="B9267" s="196">
        <v>1.3472089808079</v>
      </c>
      <c r="C9267" s="196">
        <v>-1.4042060528209199</v>
      </c>
      <c r="D9267" s="196">
        <v>8.4963606629932895E-2</v>
      </c>
      <c r="E9267" s="196">
        <v>4.2642067070943099</v>
      </c>
    </row>
    <row r="9268" spans="1:5" x14ac:dyDescent="0.25">
      <c r="A9268" s="196">
        <v>43530.854332533898</v>
      </c>
      <c r="B9268" s="196">
        <v>-0.96978736921824205</v>
      </c>
      <c r="C9268" s="196">
        <v>-1.40422201359651</v>
      </c>
      <c r="D9268" s="196">
        <v>8.4924485519673604E-2</v>
      </c>
      <c r="E9268" s="196">
        <v>4.2641623814504301</v>
      </c>
    </row>
    <row r="9269" spans="1:5" x14ac:dyDescent="0.25">
      <c r="A9269" s="196">
        <v>43561.088234560302</v>
      </c>
      <c r="B9269" s="196">
        <v>-1.37040222949696</v>
      </c>
      <c r="C9269" s="196">
        <v>-1.4044888881436901</v>
      </c>
      <c r="D9269" s="196">
        <v>8.4268929519985103E-2</v>
      </c>
      <c r="E9269" s="196">
        <v>4.2634211493278302</v>
      </c>
    </row>
    <row r="9270" spans="1:5" x14ac:dyDescent="0.25">
      <c r="A9270" s="196">
        <v>43563.751411447003</v>
      </c>
      <c r="B9270" s="196">
        <v>-0.94854069455148105</v>
      </c>
      <c r="C9270" s="196">
        <v>-1.4045122870097799</v>
      </c>
      <c r="D9270" s="196">
        <v>8.42113233778434E-2</v>
      </c>
      <c r="E9270" s="196">
        <v>4.2633561529338699</v>
      </c>
    </row>
    <row r="9271" spans="1:5" x14ac:dyDescent="0.25">
      <c r="A9271" s="196">
        <v>43615.852811777499</v>
      </c>
      <c r="B9271" s="196">
        <v>1.9854843072347199</v>
      </c>
      <c r="C9271" s="196">
        <v>-1.40496650413733</v>
      </c>
      <c r="D9271" s="196">
        <v>8.3088933351548502E-2</v>
      </c>
      <c r="E9271" s="196">
        <v>4.2620942192840401</v>
      </c>
    </row>
    <row r="9272" spans="1:5" x14ac:dyDescent="0.25">
      <c r="A9272" s="196">
        <v>43619.926371631598</v>
      </c>
      <c r="B9272" s="196">
        <v>0.87230823633941401</v>
      </c>
      <c r="C9272" s="196">
        <v>-1.4050017325314199</v>
      </c>
      <c r="D9272" s="196">
        <v>8.3001551295663903E-2</v>
      </c>
      <c r="E9272" s="196">
        <v>4.2619963273730797</v>
      </c>
    </row>
    <row r="9273" spans="1:5" x14ac:dyDescent="0.25">
      <c r="A9273" s="196">
        <v>43624.492623079997</v>
      </c>
      <c r="B9273" s="196">
        <v>-0.40815549433169301</v>
      </c>
      <c r="C9273" s="196">
        <v>-1.40504117267253</v>
      </c>
      <c r="D9273" s="196">
        <v>8.2903665343715099E-2</v>
      </c>
      <c r="E9273" s="196">
        <v>4.2618867288151296</v>
      </c>
    </row>
    <row r="9274" spans="1:5" x14ac:dyDescent="0.25">
      <c r="A9274" s="196">
        <v>43626.642370013302</v>
      </c>
      <c r="B9274" s="196">
        <v>1.5543825366334501</v>
      </c>
      <c r="C9274" s="196">
        <v>-1.40505972274741</v>
      </c>
      <c r="D9274" s="196">
        <v>8.2857605360559305E-2</v>
      </c>
      <c r="E9274" s="196">
        <v>4.2618351796421496</v>
      </c>
    </row>
    <row r="9275" spans="1:5" x14ac:dyDescent="0.25">
      <c r="A9275" s="196">
        <v>43649.615395643799</v>
      </c>
      <c r="B9275" s="196">
        <v>4.14037408351886E-2</v>
      </c>
      <c r="C9275" s="196">
        <v>-1.4052572379991599</v>
      </c>
      <c r="D9275" s="196">
        <v>8.2366345748014005E-2</v>
      </c>
      <c r="E9275" s="196">
        <v>4.2612862549763699</v>
      </c>
    </row>
    <row r="9276" spans="1:5" x14ac:dyDescent="0.25">
      <c r="A9276" s="196">
        <v>43656.965601215197</v>
      </c>
      <c r="B9276" s="196">
        <v>1.9995048877136801</v>
      </c>
      <c r="C9276" s="196">
        <v>-1.4053201556008501</v>
      </c>
      <c r="D9276" s="196">
        <v>8.2209538405692506E-2</v>
      </c>
      <c r="E9276" s="196">
        <v>4.2611113799135802</v>
      </c>
    </row>
    <row r="9277" spans="1:5" x14ac:dyDescent="0.25">
      <c r="A9277" s="196">
        <v>43692.849645796698</v>
      </c>
      <c r="B9277" s="196">
        <v>0.116855110543699</v>
      </c>
      <c r="C9277" s="196">
        <v>-1.4056253921286499</v>
      </c>
      <c r="D9277" s="196">
        <v>8.1446607789055006E-2</v>
      </c>
      <c r="E9277" s="196">
        <v>4.26026287517755</v>
      </c>
    </row>
    <row r="9278" spans="1:5" x14ac:dyDescent="0.25">
      <c r="A9278" s="196">
        <v>43693.472268643898</v>
      </c>
      <c r="B9278" s="196">
        <v>-0.97413544939719499</v>
      </c>
      <c r="C9278" s="196">
        <v>-1.40563065999876</v>
      </c>
      <c r="D9278" s="196">
        <v>8.1433408723583095E-2</v>
      </c>
      <c r="E9278" s="196">
        <v>4.2602482296382602</v>
      </c>
    </row>
    <row r="9279" spans="1:5" x14ac:dyDescent="0.25">
      <c r="A9279" s="196">
        <v>43701.301346271102</v>
      </c>
      <c r="B9279" s="196">
        <v>-0.39283310279871603</v>
      </c>
      <c r="C9279" s="196">
        <v>-1.4056968177187601</v>
      </c>
      <c r="D9279" s="196">
        <v>8.1267551999585505E-2</v>
      </c>
      <c r="E9279" s="196">
        <v>4.2600642952306904</v>
      </c>
    </row>
    <row r="9280" spans="1:5" x14ac:dyDescent="0.25">
      <c r="A9280" s="196">
        <v>43731.074138951401</v>
      </c>
      <c r="B9280" s="196">
        <v>1.3462093921381</v>
      </c>
      <c r="C9280" s="196">
        <v>-1.40594701264421</v>
      </c>
      <c r="D9280" s="196">
        <v>8.0638746903473404E-2</v>
      </c>
      <c r="E9280" s="196">
        <v>4.25936860660227</v>
      </c>
    </row>
    <row r="9281" spans="1:5" x14ac:dyDescent="0.25">
      <c r="A9281" s="196">
        <v>43751.027539431401</v>
      </c>
      <c r="B9281" s="196">
        <v>2.2631627498168498</v>
      </c>
      <c r="C9281" s="196">
        <v>-1.4061134560872499</v>
      </c>
      <c r="D9281" s="196">
        <v>8.0219048648404401E-2</v>
      </c>
      <c r="E9281" s="196">
        <v>4.2589057200572302</v>
      </c>
    </row>
    <row r="9282" spans="1:5" x14ac:dyDescent="0.25">
      <c r="A9282" s="196">
        <v>43769.994257099999</v>
      </c>
      <c r="B9282" s="196">
        <v>-0.37086921223149499</v>
      </c>
      <c r="C9282" s="196">
        <v>-1.40627075057063</v>
      </c>
      <c r="D9282" s="196">
        <v>7.9821397998324606E-2</v>
      </c>
      <c r="E9282" s="196">
        <v>4.2584682208668099</v>
      </c>
    </row>
    <row r="9283" spans="1:5" x14ac:dyDescent="0.25">
      <c r="A9283" s="196">
        <v>43773.972452158603</v>
      </c>
      <c r="B9283" s="196">
        <v>8.8125839418659808</v>
      </c>
      <c r="C9283" s="196">
        <v>-1.40630362890573</v>
      </c>
      <c r="D9283" s="196">
        <v>7.9738153396756994E-2</v>
      </c>
      <c r="E9283" s="196">
        <v>4.2583767660567098</v>
      </c>
    </row>
    <row r="9284" spans="1:5" x14ac:dyDescent="0.25">
      <c r="A9284" s="196">
        <v>43776.0186882118</v>
      </c>
      <c r="B9284" s="196">
        <v>2.1024099004872698</v>
      </c>
      <c r="C9284" s="196">
        <v>-1.4063205249646</v>
      </c>
      <c r="D9284" s="196">
        <v>7.9695357298476904E-2</v>
      </c>
      <c r="E9284" s="196">
        <v>4.2583297668205402</v>
      </c>
    </row>
    <row r="9285" spans="1:5" x14ac:dyDescent="0.25">
      <c r="A9285" s="196">
        <v>43793.3020735686</v>
      </c>
      <c r="B9285" s="196">
        <v>-1.0698092674592501</v>
      </c>
      <c r="C9285" s="196">
        <v>-1.40646282064062</v>
      </c>
      <c r="D9285" s="196">
        <v>7.9334477145658402E-2</v>
      </c>
      <c r="E9285" s="196">
        <v>4.2579339221325201</v>
      </c>
    </row>
    <row r="9286" spans="1:5" x14ac:dyDescent="0.25">
      <c r="A9286" s="196">
        <v>43816.912953712403</v>
      </c>
      <c r="B9286" s="196">
        <v>-1.0570070433126699</v>
      </c>
      <c r="C9286" s="196">
        <v>-1.4066560097935099</v>
      </c>
      <c r="D9286" s="196">
        <v>7.8843206087967105E-2</v>
      </c>
      <c r="E9286" s="196">
        <v>4.2573964269861397</v>
      </c>
    </row>
    <row r="9287" spans="1:5" x14ac:dyDescent="0.25">
      <c r="A9287" s="196">
        <v>43827.359737808503</v>
      </c>
      <c r="B9287" s="196">
        <v>-0.169552534990704</v>
      </c>
      <c r="C9287" s="196">
        <v>-1.4067410448707001</v>
      </c>
      <c r="D9287" s="196">
        <v>7.86264820245796E-2</v>
      </c>
      <c r="E9287" s="196">
        <v>4.2571598138566999</v>
      </c>
    </row>
    <row r="9288" spans="1:5" x14ac:dyDescent="0.25">
      <c r="A9288" s="196">
        <v>43836.583404602898</v>
      </c>
      <c r="B9288" s="196">
        <v>-0.37212658975396301</v>
      </c>
      <c r="C9288" s="196">
        <v>-1.4068158982276799</v>
      </c>
      <c r="D9288" s="196">
        <v>7.8435461713075305E-2</v>
      </c>
      <c r="E9288" s="196">
        <v>4.2569515181847004</v>
      </c>
    </row>
    <row r="9289" spans="1:5" x14ac:dyDescent="0.25">
      <c r="A9289" s="196">
        <v>43913.322118181903</v>
      </c>
      <c r="B9289" s="196">
        <v>8.8546837932321605</v>
      </c>
      <c r="C9289" s="196">
        <v>-1.4074304522443499</v>
      </c>
      <c r="D9289" s="196">
        <v>7.6858376460538502E-2</v>
      </c>
      <c r="E9289" s="196">
        <v>4.25524090446162</v>
      </c>
    </row>
    <row r="9290" spans="1:5" x14ac:dyDescent="0.25">
      <c r="A9290" s="196">
        <v>43935.089823839502</v>
      </c>
      <c r="B9290" s="196">
        <v>-0.27189267600869998</v>
      </c>
      <c r="C9290" s="196">
        <v>-1.40760210850993</v>
      </c>
      <c r="D9290" s="196">
        <v>7.6415036751576307E-2</v>
      </c>
      <c r="E9290" s="196">
        <v>4.2547629425783899</v>
      </c>
    </row>
    <row r="9291" spans="1:5" x14ac:dyDescent="0.25">
      <c r="A9291" s="196">
        <v>43962.065960728098</v>
      </c>
      <c r="B9291" s="196">
        <v>-0.14954959418987901</v>
      </c>
      <c r="C9291" s="196">
        <v>-1.40781320130551</v>
      </c>
      <c r="D9291" s="196">
        <v>7.5868126500816202E-2</v>
      </c>
      <c r="E9291" s="196">
        <v>4.2541750785299497</v>
      </c>
    </row>
    <row r="9292" spans="1:5" x14ac:dyDescent="0.25">
      <c r="A9292" s="196">
        <v>44009.759936422102</v>
      </c>
      <c r="B9292" s="196">
        <v>1.35472726306469</v>
      </c>
      <c r="C9292" s="196">
        <v>-1.40818198299669</v>
      </c>
      <c r="D9292" s="196">
        <v>7.4908076202505697E-2</v>
      </c>
      <c r="E9292" s="196">
        <v>4.2531478199317698</v>
      </c>
    </row>
    <row r="9293" spans="1:5" x14ac:dyDescent="0.25">
      <c r="A9293" s="196">
        <v>44039.5162234452</v>
      </c>
      <c r="B9293" s="196">
        <v>0.66755830006533001</v>
      </c>
      <c r="C9293" s="196">
        <v>-1.4084091980736699</v>
      </c>
      <c r="D9293" s="196">
        <v>7.4313626413116493E-2</v>
      </c>
      <c r="E9293" s="196">
        <v>4.2525147397710299</v>
      </c>
    </row>
    <row r="9294" spans="1:5" x14ac:dyDescent="0.25">
      <c r="A9294" s="196">
        <v>44070.358581861503</v>
      </c>
      <c r="B9294" s="196">
        <v>-0.676435157332267</v>
      </c>
      <c r="C9294" s="196">
        <v>-1.40864238034792</v>
      </c>
      <c r="D9294" s="196">
        <v>7.37012065667908E-2</v>
      </c>
      <c r="E9294" s="196">
        <v>4.2518649035314997</v>
      </c>
    </row>
    <row r="9295" spans="1:5" x14ac:dyDescent="0.25">
      <c r="A9295" s="196">
        <v>44086.798157250501</v>
      </c>
      <c r="B9295" s="196">
        <v>1.2073150163927999</v>
      </c>
      <c r="C9295" s="196">
        <v>-1.4087657036930601</v>
      </c>
      <c r="D9295" s="196">
        <v>7.3376341447589699E-2</v>
      </c>
      <c r="E9295" s="196">
        <v>4.2515211703266802</v>
      </c>
    </row>
    <row r="9296" spans="1:5" x14ac:dyDescent="0.25">
      <c r="A9296" s="196">
        <v>44089.897038622003</v>
      </c>
      <c r="B9296" s="196">
        <v>1.37849078610608</v>
      </c>
      <c r="C9296" s="196">
        <v>-1.4087888749530499</v>
      </c>
      <c r="D9296" s="196">
        <v>7.3315226823489801E-2</v>
      </c>
      <c r="E9296" s="196">
        <v>4.2514565820268899</v>
      </c>
    </row>
    <row r="9297" spans="1:5" x14ac:dyDescent="0.25">
      <c r="A9297" s="196">
        <v>44095.933796705402</v>
      </c>
      <c r="B9297" s="196">
        <v>-0.49821290315769901</v>
      </c>
      <c r="C9297" s="196">
        <v>-1.4088339449590199</v>
      </c>
      <c r="D9297" s="196">
        <v>7.3196285142709996E-2</v>
      </c>
      <c r="E9297" s="196">
        <v>4.2513309486878397</v>
      </c>
    </row>
    <row r="9298" spans="1:5" x14ac:dyDescent="0.25">
      <c r="A9298" s="196">
        <v>44106.286627466099</v>
      </c>
      <c r="B9298" s="196">
        <v>-0.32276539469987497</v>
      </c>
      <c r="C9298" s="196">
        <v>-1.40891102728875</v>
      </c>
      <c r="D9298" s="196">
        <v>7.2992650755094104E-2</v>
      </c>
      <c r="E9298" s="196">
        <v>4.2511160688879599</v>
      </c>
    </row>
    <row r="9299" spans="1:5" x14ac:dyDescent="0.25">
      <c r="A9299" s="196">
        <v>44109.275242248499</v>
      </c>
      <c r="B9299" s="196">
        <v>0.14626718933969901</v>
      </c>
      <c r="C9299" s="196">
        <v>-1.4089332294928201</v>
      </c>
      <c r="D9299" s="196">
        <v>7.2933948005948601E-2</v>
      </c>
      <c r="E9299" s="196">
        <v>4.2510541738310801</v>
      </c>
    </row>
    <row r="9300" spans="1:5" x14ac:dyDescent="0.25">
      <c r="A9300" s="196">
        <v>44139.735175989001</v>
      </c>
      <c r="B9300" s="196">
        <v>1.78223434632585E-4</v>
      </c>
      <c r="C9300" s="196">
        <v>-1.4091582461655701</v>
      </c>
      <c r="D9300" s="196">
        <v>7.2337748431775595E-2</v>
      </c>
      <c r="E9300" s="196">
        <v>4.2504268057667502</v>
      </c>
    </row>
    <row r="9301" spans="1:5" x14ac:dyDescent="0.25">
      <c r="A9301" s="196">
        <v>44147.278426416502</v>
      </c>
      <c r="B9301" s="196">
        <v>1.2332615491535199</v>
      </c>
      <c r="C9301" s="196">
        <v>-1.40921361364912</v>
      </c>
      <c r="D9301" s="196">
        <v>7.2190696242900795E-2</v>
      </c>
      <c r="E9301" s="196">
        <v>4.2502724165417902</v>
      </c>
    </row>
    <row r="9302" spans="1:5" x14ac:dyDescent="0.25">
      <c r="A9302" s="196">
        <v>44161.707802587698</v>
      </c>
      <c r="B9302" s="196">
        <v>5.3853165862584902</v>
      </c>
      <c r="C9302" s="196">
        <v>-1.4093191307280799</v>
      </c>
      <c r="D9302" s="196">
        <v>7.1910063410085101E-2</v>
      </c>
      <c r="E9302" s="196">
        <v>4.24997816658201</v>
      </c>
    </row>
    <row r="9303" spans="1:5" x14ac:dyDescent="0.25">
      <c r="A9303" s="196">
        <v>44171.294453017697</v>
      </c>
      <c r="B9303" s="196">
        <v>-0.56364309584766603</v>
      </c>
      <c r="C9303" s="196">
        <v>-1.4093889480722299</v>
      </c>
      <c r="D9303" s="196">
        <v>7.1724097539011405E-2</v>
      </c>
      <c r="E9303" s="196">
        <v>4.24978345518561</v>
      </c>
    </row>
    <row r="9304" spans="1:5" x14ac:dyDescent="0.25">
      <c r="A9304" s="196">
        <v>44212.381892068603</v>
      </c>
      <c r="B9304" s="196">
        <v>-0.83229480248017096</v>
      </c>
      <c r="C9304" s="196">
        <v>-1.4096855869966001</v>
      </c>
      <c r="D9304" s="196">
        <v>7.0931464215078899E-2</v>
      </c>
      <c r="E9304" s="196">
        <v>4.2489560302640204</v>
      </c>
    </row>
    <row r="9305" spans="1:5" x14ac:dyDescent="0.25">
      <c r="A9305" s="196">
        <v>44251.728472191498</v>
      </c>
      <c r="B9305" s="196">
        <v>-9.3789535010070799E-2</v>
      </c>
      <c r="C9305" s="196">
        <v>-1.4099657184535901</v>
      </c>
      <c r="D9305" s="196">
        <v>7.0179178892775404E-2</v>
      </c>
      <c r="E9305" s="196">
        <v>4.2481744430074597</v>
      </c>
    </row>
    <row r="9306" spans="1:5" x14ac:dyDescent="0.25">
      <c r="A9306" s="196">
        <v>44265.471670029401</v>
      </c>
      <c r="B9306" s="196">
        <v>-0.16413252051643301</v>
      </c>
      <c r="C9306" s="196">
        <v>-1.41006265623731</v>
      </c>
      <c r="D9306" s="196">
        <v>6.9917994989900895E-2</v>
      </c>
      <c r="E9306" s="196">
        <v>4.2479039321165502</v>
      </c>
    </row>
    <row r="9307" spans="1:5" x14ac:dyDescent="0.25">
      <c r="A9307" s="196">
        <v>44291.1296797295</v>
      </c>
      <c r="B9307" s="196">
        <v>2.2783923421332699</v>
      </c>
      <c r="C9307" s="196">
        <v>-1.4102423769491701</v>
      </c>
      <c r="D9307" s="196">
        <v>6.9432584352265597E-2</v>
      </c>
      <c r="E9307" s="196">
        <v>4.2474023452833203</v>
      </c>
    </row>
    <row r="9308" spans="1:5" x14ac:dyDescent="0.25">
      <c r="A9308" s="196">
        <v>44308.438865255499</v>
      </c>
      <c r="B9308" s="196">
        <v>0.56847748476789195</v>
      </c>
      <c r="C9308" s="196">
        <v>-1.4103626928726201</v>
      </c>
      <c r="D9308" s="196">
        <v>6.9106757945920097E-2</v>
      </c>
      <c r="E9308" s="196">
        <v>4.2470665051467602</v>
      </c>
    </row>
    <row r="9309" spans="1:5" x14ac:dyDescent="0.25">
      <c r="A9309" s="196">
        <v>44340.234146391696</v>
      </c>
      <c r="B9309" s="196">
        <v>5.6044427585766101</v>
      </c>
      <c r="C9309" s="196">
        <v>-1.4105817580867099</v>
      </c>
      <c r="D9309" s="196">
        <v>6.8511715971318596E-2</v>
      </c>
      <c r="E9309" s="196">
        <v>4.24645492542603</v>
      </c>
    </row>
    <row r="9310" spans="1:5" x14ac:dyDescent="0.25">
      <c r="A9310" s="196">
        <v>44373.9072741251</v>
      </c>
      <c r="B9310" s="196">
        <v>0.83562114800412501</v>
      </c>
      <c r="C9310" s="196">
        <v>-1.4108110173322199</v>
      </c>
      <c r="D9310" s="196">
        <v>6.7886479822604096E-2</v>
      </c>
      <c r="E9310" s="196">
        <v>4.2458147483550404</v>
      </c>
    </row>
    <row r="9311" spans="1:5" x14ac:dyDescent="0.25">
      <c r="A9311" s="196">
        <v>44378.8856212315</v>
      </c>
      <c r="B9311" s="196">
        <v>0.87822112997735202</v>
      </c>
      <c r="C9311" s="196">
        <v>-1.4108446722616499</v>
      </c>
      <c r="D9311" s="196">
        <v>6.7794478601178404E-2</v>
      </c>
      <c r="E9311" s="196">
        <v>4.2457207592977504</v>
      </c>
    </row>
    <row r="9312" spans="1:5" x14ac:dyDescent="0.25">
      <c r="A9312" s="196">
        <v>44384.250702821701</v>
      </c>
      <c r="B9312" s="196">
        <v>-1.67948767344996</v>
      </c>
      <c r="C9312" s="196">
        <v>-1.41088087254016</v>
      </c>
      <c r="D9312" s="196">
        <v>6.7695456773675999E-2</v>
      </c>
      <c r="E9312" s="196">
        <v>4.2456196583314103</v>
      </c>
    </row>
    <row r="9313" spans="1:5" x14ac:dyDescent="0.25">
      <c r="A9313" s="196">
        <v>44413.296805088597</v>
      </c>
      <c r="B9313" s="196">
        <v>1.23765352692862</v>
      </c>
      <c r="C9313" s="196">
        <v>-1.41107561362718</v>
      </c>
      <c r="D9313" s="196">
        <v>6.7161647641483899E-2</v>
      </c>
      <c r="E9313" s="196">
        <v>4.2450757194566204</v>
      </c>
    </row>
    <row r="9314" spans="1:5" x14ac:dyDescent="0.25">
      <c r="A9314" s="196">
        <v>44425.554331556799</v>
      </c>
      <c r="B9314" s="196">
        <v>-4.7583499396853898E-2</v>
      </c>
      <c r="C9314" s="196">
        <v>-1.4111571646201599</v>
      </c>
      <c r="D9314" s="196">
        <v>6.69375437497539E-2</v>
      </c>
      <c r="E9314" s="196">
        <v>4.2448479052239598</v>
      </c>
    </row>
    <row r="9315" spans="1:5" x14ac:dyDescent="0.25">
      <c r="A9315" s="196">
        <v>44461.881581881898</v>
      </c>
      <c r="B9315" s="196">
        <v>3.2242536824991702E-2</v>
      </c>
      <c r="C9315" s="196">
        <v>-1.4113966576875301</v>
      </c>
      <c r="D9315" s="196">
        <v>6.6277472995584799E-2</v>
      </c>
      <c r="E9315" s="196">
        <v>4.2441787700424198</v>
      </c>
    </row>
    <row r="9316" spans="1:5" x14ac:dyDescent="0.25">
      <c r="A9316" s="196">
        <v>44465.061702133702</v>
      </c>
      <c r="B9316" s="196">
        <v>0.12751632308982699</v>
      </c>
      <c r="C9316" s="196">
        <v>-1.41141746672547</v>
      </c>
      <c r="D9316" s="196">
        <v>6.6219983401979293E-2</v>
      </c>
      <c r="E9316" s="196">
        <v>4.2441206227519599</v>
      </c>
    </row>
    <row r="9317" spans="1:5" x14ac:dyDescent="0.25">
      <c r="A9317" s="196">
        <v>44481.480043596501</v>
      </c>
      <c r="B9317" s="196">
        <v>0.19054412625903999</v>
      </c>
      <c r="C9317" s="196">
        <v>-1.4115244991678599</v>
      </c>
      <c r="D9317" s="196">
        <v>6.5923932765021606E-2</v>
      </c>
      <c r="E9317" s="196">
        <v>4.2438215196689804</v>
      </c>
    </row>
    <row r="9318" spans="1:5" x14ac:dyDescent="0.25">
      <c r="A9318" s="196">
        <v>44511.1682143488</v>
      </c>
      <c r="B9318" s="196">
        <v>1.0142443067470599</v>
      </c>
      <c r="C9318" s="196">
        <v>-1.4117163346335</v>
      </c>
      <c r="D9318" s="196">
        <v>6.5391843276399894E-2</v>
      </c>
      <c r="E9318" s="196">
        <v>4.2432853525770398</v>
      </c>
    </row>
    <row r="9319" spans="1:5" x14ac:dyDescent="0.25">
      <c r="A9319" s="196">
        <v>44541.0386414612</v>
      </c>
      <c r="B9319" s="196">
        <v>0.22851318382603</v>
      </c>
      <c r="C9319" s="196">
        <v>-1.4119071330333</v>
      </c>
      <c r="D9319" s="196">
        <v>6.4860734249216803E-2</v>
      </c>
      <c r="E9319" s="196">
        <v>4.2427519795669602</v>
      </c>
    </row>
    <row r="9320" spans="1:5" x14ac:dyDescent="0.25">
      <c r="A9320" s="196">
        <v>44554.868302626899</v>
      </c>
      <c r="B9320" s="196">
        <v>-0.15125546285472199</v>
      </c>
      <c r="C9320" s="196">
        <v>-1.41199471809294</v>
      </c>
      <c r="D9320" s="196">
        <v>6.4616292004784304E-2</v>
      </c>
      <c r="E9320" s="196">
        <v>4.2425071021145602</v>
      </c>
    </row>
    <row r="9321" spans="1:5" x14ac:dyDescent="0.25">
      <c r="A9321" s="196">
        <v>44570.371570863303</v>
      </c>
      <c r="B9321" s="196">
        <v>1.34816495226815</v>
      </c>
      <c r="C9321" s="196">
        <v>-1.41209233617529</v>
      </c>
      <c r="D9321" s="196">
        <v>6.4343370769798805E-2</v>
      </c>
      <c r="E9321" s="196">
        <v>4.2422341472038099</v>
      </c>
    </row>
    <row r="9322" spans="1:5" x14ac:dyDescent="0.25">
      <c r="A9322" s="196">
        <v>44581.3350511096</v>
      </c>
      <c r="B9322" s="196">
        <v>-8.94362722155706E-2</v>
      </c>
      <c r="C9322" s="196">
        <v>-1.4121610077198801</v>
      </c>
      <c r="D9322" s="196">
        <v>6.4151075108613995E-2</v>
      </c>
      <c r="E9322" s="196">
        <v>4.2420421144773499</v>
      </c>
    </row>
    <row r="9323" spans="1:5" x14ac:dyDescent="0.25">
      <c r="A9323" s="196">
        <v>44614.558545940301</v>
      </c>
      <c r="B9323" s="196">
        <v>3.7897194589775501E-2</v>
      </c>
      <c r="C9323" s="196">
        <v>-1.4123672807960801</v>
      </c>
      <c r="D9323" s="196">
        <v>6.3571945987278305E-2</v>
      </c>
      <c r="E9323" s="196">
        <v>4.24146520994422</v>
      </c>
    </row>
    <row r="9324" spans="1:5" x14ac:dyDescent="0.25">
      <c r="A9324" s="196">
        <v>44643.416832095601</v>
      </c>
      <c r="B9324" s="196">
        <v>-0.130122459088478</v>
      </c>
      <c r="C9324" s="196">
        <v>-1.4125442212903101</v>
      </c>
      <c r="D9324" s="196">
        <v>6.3073337356888998E-2</v>
      </c>
      <c r="E9324" s="196">
        <v>4.2409702417886503</v>
      </c>
    </row>
    <row r="9325" spans="1:5" x14ac:dyDescent="0.25">
      <c r="A9325" s="196">
        <v>44682.511692446002</v>
      </c>
      <c r="B9325" s="196">
        <v>-1.20642387880623</v>
      </c>
      <c r="C9325" s="196">
        <v>-1.41278061828863</v>
      </c>
      <c r="D9325" s="196">
        <v>6.24045054295315E-2</v>
      </c>
      <c r="E9325" s="196">
        <v>4.2403088042198798</v>
      </c>
    </row>
    <row r="9326" spans="1:5" x14ac:dyDescent="0.25">
      <c r="A9326" s="196">
        <v>44684.8010861398</v>
      </c>
      <c r="B9326" s="196">
        <v>0.258002275646807</v>
      </c>
      <c r="C9326" s="196">
        <v>-1.41279434372541</v>
      </c>
      <c r="D9326" s="196">
        <v>6.2365577402199099E-2</v>
      </c>
      <c r="E9326" s="196">
        <v>4.2402703952858598</v>
      </c>
    </row>
    <row r="9327" spans="1:5" x14ac:dyDescent="0.25">
      <c r="A9327" s="196">
        <v>44762.183135355503</v>
      </c>
      <c r="B9327" s="196">
        <v>-4.9784353369219901E-2</v>
      </c>
      <c r="C9327" s="196">
        <v>-1.4132505905127699</v>
      </c>
      <c r="D9327" s="196">
        <v>6.1065540038096097E-2</v>
      </c>
      <c r="E9327" s="196">
        <v>4.2389933128964499</v>
      </c>
    </row>
    <row r="9328" spans="1:5" x14ac:dyDescent="0.25">
      <c r="A9328" s="196">
        <v>44825.460036958</v>
      </c>
      <c r="B9328" s="196">
        <v>-0.48277351548351699</v>
      </c>
      <c r="C9328" s="196">
        <v>-1.4136125905533301</v>
      </c>
      <c r="D9328" s="196">
        <v>6.0025548736088001E-2</v>
      </c>
      <c r="E9328" s="196">
        <v>4.2379795686266997</v>
      </c>
    </row>
    <row r="9329" spans="1:5" x14ac:dyDescent="0.25">
      <c r="A9329" s="196">
        <v>44844.402236014001</v>
      </c>
      <c r="B9329" s="196">
        <v>-0.29055156753848799</v>
      </c>
      <c r="C9329" s="196">
        <v>-1.41371901745891</v>
      </c>
      <c r="D9329" s="196">
        <v>5.9718330102201997E-2</v>
      </c>
      <c r="E9329" s="196">
        <v>4.2376814502415501</v>
      </c>
    </row>
    <row r="9330" spans="1:5" x14ac:dyDescent="0.25">
      <c r="A9330" s="196">
        <v>44864.226482415703</v>
      </c>
      <c r="B9330" s="196">
        <v>0.41482328169156302</v>
      </c>
      <c r="C9330" s="196">
        <v>-1.4138294431752201</v>
      </c>
      <c r="D9330" s="196">
        <v>5.9398854215894199E-2</v>
      </c>
      <c r="E9330" s="196">
        <v>4.2373720912289103</v>
      </c>
    </row>
    <row r="9331" spans="1:5" x14ac:dyDescent="0.25">
      <c r="A9331" s="196">
        <v>44897.722881483904</v>
      </c>
      <c r="B9331" s="196">
        <v>-0.28547255112004399</v>
      </c>
      <c r="C9331" s="196">
        <v>-1.4140138019119799</v>
      </c>
      <c r="D9331" s="196">
        <v>5.8863842499912097E-2</v>
      </c>
      <c r="E9331" s="196">
        <v>4.2368555177085296</v>
      </c>
    </row>
    <row r="9332" spans="1:5" x14ac:dyDescent="0.25">
      <c r="A9332" s="196">
        <v>44947.326134286799</v>
      </c>
      <c r="B9332" s="196">
        <v>0.77161939558141301</v>
      </c>
      <c r="C9332" s="196">
        <v>-1.4142816770628499</v>
      </c>
      <c r="D9332" s="196">
        <v>5.8082756527453601E-2</v>
      </c>
      <c r="E9332" s="196">
        <v>4.2361047267553902</v>
      </c>
    </row>
    <row r="9333" spans="1:5" x14ac:dyDescent="0.25">
      <c r="A9333" s="196">
        <v>44950.7669561535</v>
      </c>
      <c r="B9333" s="196">
        <v>-0.64631969165465097</v>
      </c>
      <c r="C9333" s="196">
        <v>-1.4143000314318399</v>
      </c>
      <c r="D9333" s="196">
        <v>5.8029074818719398E-2</v>
      </c>
      <c r="E9333" s="196">
        <v>4.2360532748046902</v>
      </c>
    </row>
    <row r="9334" spans="1:5" x14ac:dyDescent="0.25">
      <c r="A9334" s="196">
        <v>44969.310657545597</v>
      </c>
      <c r="B9334" s="196">
        <v>4.5654284262619499E-2</v>
      </c>
      <c r="C9334" s="196">
        <v>-1.41439844136744</v>
      </c>
      <c r="D9334" s="196">
        <v>5.7740891167132803E-2</v>
      </c>
      <c r="E9334" s="196">
        <v>4.2357773869443003</v>
      </c>
    </row>
    <row r="9335" spans="1:5" x14ac:dyDescent="0.25">
      <c r="A9335" s="196">
        <v>44974.486490604802</v>
      </c>
      <c r="B9335" s="196">
        <v>0.409524050626908</v>
      </c>
      <c r="C9335" s="196">
        <v>-1.4144257562090901</v>
      </c>
      <c r="D9335" s="196">
        <v>5.7660794207349701E-2</v>
      </c>
      <c r="E9335" s="196">
        <v>4.23570080504612</v>
      </c>
    </row>
    <row r="9336" spans="1:5" x14ac:dyDescent="0.25">
      <c r="A9336" s="196">
        <v>44977.823718214997</v>
      </c>
      <c r="B9336" s="196">
        <v>-7.6065113428014405E-2</v>
      </c>
      <c r="C9336" s="196">
        <v>-1.4144433326491901</v>
      </c>
      <c r="D9336" s="196">
        <v>5.7609228789695301E-2</v>
      </c>
      <c r="E9336" s="196">
        <v>4.2356515250714297</v>
      </c>
    </row>
    <row r="9337" spans="1:5" x14ac:dyDescent="0.25">
      <c r="A9337" s="196">
        <v>45075.207017481102</v>
      </c>
      <c r="B9337" s="196">
        <v>1.05319416974921</v>
      </c>
      <c r="C9337" s="196">
        <v>-1.4149440135619</v>
      </c>
      <c r="D9337" s="196">
        <v>5.6131993764073997E-2</v>
      </c>
      <c r="E9337" s="196">
        <v>4.2342472802670503</v>
      </c>
    </row>
    <row r="9338" spans="1:5" x14ac:dyDescent="0.25">
      <c r="A9338" s="196">
        <v>45106.4803154974</v>
      </c>
      <c r="B9338" s="196">
        <v>19.634418251781501</v>
      </c>
      <c r="C9338" s="196">
        <v>-1.4150997892899899</v>
      </c>
      <c r="D9338" s="196">
        <v>5.5669024565338003E-2</v>
      </c>
      <c r="E9338" s="196">
        <v>4.2338101956201797</v>
      </c>
    </row>
    <row r="9339" spans="1:5" x14ac:dyDescent="0.25">
      <c r="A9339" s="196">
        <v>45110.985039563602</v>
      </c>
      <c r="B9339" s="196">
        <v>-0.271246733269148</v>
      </c>
      <c r="C9339" s="196">
        <v>-1.4151220270815199</v>
      </c>
      <c r="D9339" s="196">
        <v>5.5602800327244899E-2</v>
      </c>
      <c r="E9339" s="196">
        <v>4.2337477921983702</v>
      </c>
    </row>
    <row r="9340" spans="1:5" x14ac:dyDescent="0.25">
      <c r="A9340" s="196">
        <v>45152.4584294835</v>
      </c>
      <c r="B9340" s="196">
        <v>-0.107312765492385</v>
      </c>
      <c r="C9340" s="196">
        <v>-1.4153243875050601</v>
      </c>
      <c r="D9340" s="196">
        <v>5.4998623308468102E-2</v>
      </c>
      <c r="E9340" s="196">
        <v>4.2331798456141296</v>
      </c>
    </row>
    <row r="9341" spans="1:5" x14ac:dyDescent="0.25">
      <c r="A9341" s="196">
        <v>45165.2830497014</v>
      </c>
      <c r="B9341" s="196">
        <v>-0.37880289672816903</v>
      </c>
      <c r="C9341" s="196">
        <v>-1.4153860951438899</v>
      </c>
      <c r="D9341" s="196">
        <v>5.4813825865589597E-2</v>
      </c>
      <c r="E9341" s="196">
        <v>4.2330066255432204</v>
      </c>
    </row>
    <row r="9342" spans="1:5" x14ac:dyDescent="0.25">
      <c r="A9342" s="196">
        <v>45166.495274008201</v>
      </c>
      <c r="B9342" s="196">
        <v>0.59045324740800698</v>
      </c>
      <c r="C9342" s="196">
        <v>-1.4153919067543801</v>
      </c>
      <c r="D9342" s="196">
        <v>5.4796408068987099E-2</v>
      </c>
      <c r="E9342" s="196">
        <v>4.2329903109686704</v>
      </c>
    </row>
    <row r="9343" spans="1:5" x14ac:dyDescent="0.25">
      <c r="A9343" s="196">
        <v>45185.529532094202</v>
      </c>
      <c r="B9343" s="196">
        <v>4.0612331982546799</v>
      </c>
      <c r="C9343" s="196">
        <v>-1.41548268023609</v>
      </c>
      <c r="D9343" s="196">
        <v>5.4524047678923403E-2</v>
      </c>
      <c r="E9343" s="196">
        <v>4.23273547133227</v>
      </c>
    </row>
    <row r="9344" spans="1:5" x14ac:dyDescent="0.25">
      <c r="A9344" s="196">
        <v>45324.623601628897</v>
      </c>
      <c r="B9344" s="196">
        <v>-4.4725761871089497E-3</v>
      </c>
      <c r="C9344" s="196">
        <v>-1.4161186167662601</v>
      </c>
      <c r="D9344" s="196">
        <v>5.2599371768632497E-2</v>
      </c>
      <c r="E9344" s="196">
        <v>4.2309492142553102</v>
      </c>
    </row>
    <row r="9345" spans="1:5" x14ac:dyDescent="0.25">
      <c r="A9345" s="196">
        <v>45378.455226476603</v>
      </c>
      <c r="B9345" s="196">
        <v>0.23336424324966701</v>
      </c>
      <c r="C9345" s="196">
        <v>-1.4163517974974</v>
      </c>
      <c r="D9345" s="196">
        <v>5.1886086017830402E-2</v>
      </c>
      <c r="E9345" s="196">
        <v>4.2302938256703797</v>
      </c>
    </row>
    <row r="9346" spans="1:5" x14ac:dyDescent="0.25">
      <c r="A9346" s="196">
        <v>45398.260913840699</v>
      </c>
      <c r="B9346" s="196">
        <v>-0.75028321892993699</v>
      </c>
      <c r="C9346" s="196">
        <v>-1.4164357723376799</v>
      </c>
      <c r="D9346" s="196">
        <v>5.1628177622343403E-2</v>
      </c>
      <c r="E9346" s="196">
        <v>4.23005774510262</v>
      </c>
    </row>
    <row r="9347" spans="1:5" x14ac:dyDescent="0.25">
      <c r="A9347" s="196">
        <v>45423.783845423801</v>
      </c>
      <c r="B9347" s="196">
        <v>-1.2795942160787099</v>
      </c>
      <c r="C9347" s="196">
        <v>-1.4165425466767201</v>
      </c>
      <c r="D9347" s="196">
        <v>5.1299439546665403E-2</v>
      </c>
      <c r="E9347" s="196">
        <v>4.2297575233040599</v>
      </c>
    </row>
    <row r="9348" spans="1:5" x14ac:dyDescent="0.25">
      <c r="A9348" s="196">
        <v>45455.465513586299</v>
      </c>
      <c r="B9348" s="196">
        <v>-1.43346062065999</v>
      </c>
      <c r="C9348" s="196">
        <v>-1.4166728280963501</v>
      </c>
      <c r="D9348" s="196">
        <v>5.0897085764688203E-2</v>
      </c>
      <c r="E9348" s="196">
        <v>4.2293911372714899</v>
      </c>
    </row>
    <row r="9349" spans="1:5" x14ac:dyDescent="0.25">
      <c r="A9349" s="196">
        <v>45466.067056100197</v>
      </c>
      <c r="B9349" s="196">
        <v>6.2548145017132101E-2</v>
      </c>
      <c r="C9349" s="196">
        <v>-1.4167158653246299</v>
      </c>
      <c r="D9349" s="196">
        <v>5.07638679611069E-2</v>
      </c>
      <c r="E9349" s="196">
        <v>4.2292700883794998</v>
      </c>
    </row>
    <row r="9350" spans="1:5" x14ac:dyDescent="0.25">
      <c r="A9350" s="196">
        <v>45523.5268131056</v>
      </c>
      <c r="B9350" s="196">
        <v>-1.2740473975189299</v>
      </c>
      <c r="C9350" s="196">
        <v>-1.4169442524283</v>
      </c>
      <c r="D9350" s="196">
        <v>5.00543375872445E-2</v>
      </c>
      <c r="E9350" s="196">
        <v>4.2286275720927904</v>
      </c>
    </row>
    <row r="9351" spans="1:5" x14ac:dyDescent="0.25">
      <c r="A9351" s="196">
        <v>45537.227784876202</v>
      </c>
      <c r="B9351" s="196">
        <v>-0.19755160621581999</v>
      </c>
      <c r="C9351" s="196">
        <v>-1.41699749542558</v>
      </c>
      <c r="D9351" s="196">
        <v>4.9888292956852202E-2</v>
      </c>
      <c r="E9351" s="196">
        <v>4.2284777498127202</v>
      </c>
    </row>
    <row r="9352" spans="1:5" x14ac:dyDescent="0.25">
      <c r="A9352" s="196">
        <v>45552.112208096099</v>
      </c>
      <c r="B9352" s="196">
        <v>-2.7807504155156999</v>
      </c>
      <c r="C9352" s="196">
        <v>-1.4170548073029701</v>
      </c>
      <c r="D9352" s="196">
        <v>4.9709285939007301E-2</v>
      </c>
      <c r="E9352" s="196">
        <v>4.2283164629282801</v>
      </c>
    </row>
    <row r="9353" spans="1:5" x14ac:dyDescent="0.25">
      <c r="A9353" s="196">
        <v>45560.537265231796</v>
      </c>
      <c r="B9353" s="196">
        <v>-0.45894788143434601</v>
      </c>
      <c r="C9353" s="196">
        <v>-1.41708700297304</v>
      </c>
      <c r="D9353" s="196">
        <v>4.9608601284570002E-2</v>
      </c>
      <c r="E9353" s="196">
        <v>4.2282258510892596</v>
      </c>
    </row>
    <row r="9354" spans="1:5" x14ac:dyDescent="0.25">
      <c r="A9354" s="196">
        <v>45560.718232879299</v>
      </c>
      <c r="B9354" s="196">
        <v>-0.59928257694286002</v>
      </c>
      <c r="C9354" s="196">
        <v>-1.4170876925857701</v>
      </c>
      <c r="D9354" s="196">
        <v>4.9606443686864003E-2</v>
      </c>
      <c r="E9354" s="196">
        <v>4.2282239101812404</v>
      </c>
    </row>
    <row r="9355" spans="1:5" x14ac:dyDescent="0.25">
      <c r="A9355" s="196">
        <v>45561.679315272202</v>
      </c>
      <c r="B9355" s="196">
        <v>1.5463905693115401</v>
      </c>
      <c r="C9355" s="196">
        <v>-1.4170913536112899</v>
      </c>
      <c r="D9355" s="196">
        <v>4.9594988705579997E-2</v>
      </c>
      <c r="E9355" s="196">
        <v>4.2282136062237603</v>
      </c>
    </row>
    <row r="9356" spans="1:5" x14ac:dyDescent="0.25">
      <c r="A9356" s="196">
        <v>45569.621398049298</v>
      </c>
      <c r="B9356" s="196">
        <v>0.433644877123252</v>
      </c>
      <c r="C9356" s="196">
        <v>-1.41712151907659</v>
      </c>
      <c r="D9356" s="196">
        <v>4.9500559252242199E-2</v>
      </c>
      <c r="E9356" s="196">
        <v>4.2281287030474202</v>
      </c>
    </row>
    <row r="9357" spans="1:5" x14ac:dyDescent="0.25">
      <c r="A9357" s="196">
        <v>45607.373369163601</v>
      </c>
      <c r="B9357" s="196">
        <v>0.64661018807008497</v>
      </c>
      <c r="C9357" s="196">
        <v>-1.4172627585923101</v>
      </c>
      <c r="D9357" s="196">
        <v>4.9057353113865602E-2</v>
      </c>
      <c r="E9357" s="196">
        <v>4.2277311137706901</v>
      </c>
    </row>
    <row r="9358" spans="1:5" x14ac:dyDescent="0.25">
      <c r="A9358" s="196">
        <v>45645.792124298598</v>
      </c>
      <c r="B9358" s="196">
        <v>-0.82390795840047204</v>
      </c>
      <c r="C9358" s="196">
        <v>-1.4174028465444899</v>
      </c>
      <c r="D9358" s="196">
        <v>4.8615981863657301E-2</v>
      </c>
      <c r="E9358" s="196">
        <v>4.2273366681625699</v>
      </c>
    </row>
    <row r="9359" spans="1:5" x14ac:dyDescent="0.25">
      <c r="A9359" s="196">
        <v>45684.005701319002</v>
      </c>
      <c r="B9359" s="196">
        <v>-1.4744164193337499</v>
      </c>
      <c r="C9359" s="196">
        <v>-1.41753853756563</v>
      </c>
      <c r="D9359" s="196">
        <v>4.8186730485861799E-2</v>
      </c>
      <c r="E9359" s="196">
        <v>4.2269545075028203</v>
      </c>
    </row>
    <row r="9360" spans="1:5" x14ac:dyDescent="0.25">
      <c r="A9360" s="196">
        <v>45698.726288534999</v>
      </c>
      <c r="B9360" s="196">
        <v>0.60153906782809397</v>
      </c>
      <c r="C9360" s="196">
        <v>-1.4175898373606901</v>
      </c>
      <c r="D9360" s="196">
        <v>4.80239923685917E-2</v>
      </c>
      <c r="E9360" s="196">
        <v>4.2268100015776602</v>
      </c>
    </row>
    <row r="9361" spans="1:5" x14ac:dyDescent="0.25">
      <c r="A9361" s="196">
        <v>45770.832917691601</v>
      </c>
      <c r="B9361" s="196">
        <v>-1.3822787467137301</v>
      </c>
      <c r="C9361" s="196">
        <v>-1.4178333204404301</v>
      </c>
      <c r="D9361" s="196">
        <v>4.7248092801072103E-2</v>
      </c>
      <c r="E9361" s="196">
        <v>4.2261239435454696</v>
      </c>
    </row>
    <row r="9362" spans="1:5" x14ac:dyDescent="0.25">
      <c r="A9362" s="196">
        <v>45780.976341560599</v>
      </c>
      <c r="B9362" s="196">
        <v>-2.7416558382800198</v>
      </c>
      <c r="C9362" s="196">
        <v>-1.4178665322097199</v>
      </c>
      <c r="D9362" s="196">
        <v>4.7141799120271E-2</v>
      </c>
      <c r="E9362" s="196">
        <v>4.2260303380464803</v>
      </c>
    </row>
    <row r="9363" spans="1:5" x14ac:dyDescent="0.25">
      <c r="A9363" s="196">
        <v>45786.474993291602</v>
      </c>
      <c r="B9363" s="196">
        <v>-0.84527319635935305</v>
      </c>
      <c r="C9363" s="196">
        <v>-1.41788442880793</v>
      </c>
      <c r="D9363" s="196">
        <v>4.7084474683228197E-2</v>
      </c>
      <c r="E9363" s="196">
        <v>4.2259798949215401</v>
      </c>
    </row>
    <row r="9364" spans="1:5" x14ac:dyDescent="0.25">
      <c r="A9364" s="196">
        <v>45796.319729082701</v>
      </c>
      <c r="B9364" s="196">
        <v>1.39087787803251</v>
      </c>
      <c r="C9364" s="196">
        <v>-1.41791628248282</v>
      </c>
      <c r="D9364" s="196">
        <v>4.6982363033361202E-2</v>
      </c>
      <c r="E9364" s="196">
        <v>4.2258901080717504</v>
      </c>
    </row>
    <row r="9365" spans="1:5" x14ac:dyDescent="0.25">
      <c r="A9365" s="196">
        <v>45806.2854698542</v>
      </c>
      <c r="B9365" s="196">
        <v>-0.61907082870411501</v>
      </c>
      <c r="C9365" s="196">
        <v>-1.41794828166055</v>
      </c>
      <c r="D9365" s="196">
        <v>4.6879679288068701E-2</v>
      </c>
      <c r="E9365" s="196">
        <v>4.2257999052682402</v>
      </c>
    </row>
    <row r="9366" spans="1:5" x14ac:dyDescent="0.25">
      <c r="A9366" s="196">
        <v>45809.880597264302</v>
      </c>
      <c r="B9366" s="196">
        <v>3.4683772051702602</v>
      </c>
      <c r="C9366" s="196">
        <v>-1.41795976456662</v>
      </c>
      <c r="D9366" s="196">
        <v>4.6842805244831497E-2</v>
      </c>
      <c r="E9366" s="196">
        <v>4.2257675345579697</v>
      </c>
    </row>
    <row r="9367" spans="1:5" x14ac:dyDescent="0.25">
      <c r="A9367" s="196">
        <v>45810.697501696202</v>
      </c>
      <c r="B9367" s="196">
        <v>1.6055698661656601</v>
      </c>
      <c r="C9367" s="196">
        <v>-1.41796236928367</v>
      </c>
      <c r="D9367" s="196">
        <v>4.6834439030478597E-2</v>
      </c>
      <c r="E9367" s="196">
        <v>4.2257601916647403</v>
      </c>
    </row>
    <row r="9368" spans="1:5" x14ac:dyDescent="0.25">
      <c r="A9368" s="196">
        <v>45812.0413817566</v>
      </c>
      <c r="B9368" s="196">
        <v>-0.46927740848897698</v>
      </c>
      <c r="C9368" s="196">
        <v>-1.4179666506550099</v>
      </c>
      <c r="D9368" s="196">
        <v>4.68206859486755E-2</v>
      </c>
      <c r="E9368" s="196">
        <v>4.2257481220720399</v>
      </c>
    </row>
    <row r="9369" spans="1:5" x14ac:dyDescent="0.25">
      <c r="A9369" s="196">
        <v>45816.273462109399</v>
      </c>
      <c r="B9369" s="196">
        <v>-0.33064228137517998</v>
      </c>
      <c r="C9369" s="196">
        <v>-1.41798010393026</v>
      </c>
      <c r="D9369" s="196">
        <v>4.67774573908415E-2</v>
      </c>
      <c r="E9369" s="196">
        <v>4.2257101953220504</v>
      </c>
    </row>
    <row r="9370" spans="1:5" x14ac:dyDescent="0.25">
      <c r="A9370" s="196">
        <v>45819.602681092198</v>
      </c>
      <c r="B9370" s="196">
        <v>-0.56412617949812605</v>
      </c>
      <c r="C9370" s="196">
        <v>-1.41799065574768</v>
      </c>
      <c r="D9370" s="196">
        <v>4.67435386031523E-2</v>
      </c>
      <c r="E9370" s="196">
        <v>4.2256804474732199</v>
      </c>
    </row>
    <row r="9371" spans="1:5" x14ac:dyDescent="0.25">
      <c r="A9371" s="196">
        <v>45832.996793190701</v>
      </c>
      <c r="B9371" s="196">
        <v>0.101683969668187</v>
      </c>
      <c r="C9371" s="196">
        <v>-1.4180328286792201</v>
      </c>
      <c r="D9371" s="196">
        <v>4.6607856430340697E-2</v>
      </c>
      <c r="E9371" s="196">
        <v>4.2255615464171798</v>
      </c>
    </row>
    <row r="9372" spans="1:5" x14ac:dyDescent="0.25">
      <c r="A9372" s="196">
        <v>45845.575900828102</v>
      </c>
      <c r="B9372" s="196">
        <v>-0.61717825522367098</v>
      </c>
      <c r="C9372" s="196">
        <v>-1.4180720283220001</v>
      </c>
      <c r="D9372" s="196">
        <v>4.6481570438969701E-2</v>
      </c>
      <c r="E9372" s="196">
        <v>4.2254510188096903</v>
      </c>
    </row>
    <row r="9373" spans="1:5" x14ac:dyDescent="0.25">
      <c r="A9373" s="196">
        <v>45870.530946111903</v>
      </c>
      <c r="B9373" s="196">
        <v>-0.169799315344901</v>
      </c>
      <c r="C9373" s="196">
        <v>-1.4181486272091399</v>
      </c>
      <c r="D9373" s="196">
        <v>4.62343202246841E-2</v>
      </c>
      <c r="E9373" s="196">
        <v>4.2252350136570698</v>
      </c>
    </row>
    <row r="9374" spans="1:5" x14ac:dyDescent="0.25">
      <c r="A9374" s="196">
        <v>45885.284826778203</v>
      </c>
      <c r="B9374" s="196">
        <v>6.6134350418213703</v>
      </c>
      <c r="C9374" s="196">
        <v>-1.41819318376964</v>
      </c>
      <c r="D9374" s="196">
        <v>4.6090202734415102E-2</v>
      </c>
      <c r="E9374" s="196">
        <v>4.2251093500463304</v>
      </c>
    </row>
    <row r="9375" spans="1:5" x14ac:dyDescent="0.25">
      <c r="A9375" s="196">
        <v>45930.935866834501</v>
      </c>
      <c r="B9375" s="196">
        <v>-0.919557282975625</v>
      </c>
      <c r="C9375" s="196">
        <v>-1.41832761285251</v>
      </c>
      <c r="D9375" s="196">
        <v>4.5654046474089202E-2</v>
      </c>
      <c r="E9375" s="196">
        <v>4.22473014323075</v>
      </c>
    </row>
    <row r="9376" spans="1:5" x14ac:dyDescent="0.25">
      <c r="A9376" s="196">
        <v>45938.205107050897</v>
      </c>
      <c r="B9376" s="196">
        <v>0.385586411477568</v>
      </c>
      <c r="C9376" s="196">
        <v>-1.4183485392335899</v>
      </c>
      <c r="D9376" s="196">
        <v>4.55859650822832E-2</v>
      </c>
      <c r="E9376" s="196">
        <v>4.2246711024307801</v>
      </c>
    </row>
    <row r="9377" spans="1:5" x14ac:dyDescent="0.25">
      <c r="A9377" s="196">
        <v>45949.947240300098</v>
      </c>
      <c r="B9377" s="196">
        <v>3.13639983573555</v>
      </c>
      <c r="C9377" s="196">
        <v>-1.41838206377717</v>
      </c>
      <c r="D9377" s="196">
        <v>4.5476790970418297E-2</v>
      </c>
      <c r="E9377" s="196">
        <v>4.2245765118640604</v>
      </c>
    </row>
    <row r="9378" spans="1:5" x14ac:dyDescent="0.25">
      <c r="A9378" s="196">
        <v>45967.911890018098</v>
      </c>
      <c r="B9378" s="196">
        <v>-0.403111183347238</v>
      </c>
      <c r="C9378" s="196">
        <v>-1.4184326888921599</v>
      </c>
      <c r="D9378" s="196">
        <v>4.5311677693660998E-2</v>
      </c>
      <c r="E9378" s="196">
        <v>4.22443365769574</v>
      </c>
    </row>
    <row r="9379" spans="1:5" x14ac:dyDescent="0.25">
      <c r="A9379" s="196">
        <v>46008.442187310997</v>
      </c>
      <c r="B9379" s="196">
        <v>-2.7327943472616498</v>
      </c>
      <c r="C9379" s="196">
        <v>-1.41854395013237</v>
      </c>
      <c r="D9379" s="196">
        <v>4.4947719370231398E-2</v>
      </c>
      <c r="E9379" s="196">
        <v>4.2241196406998096</v>
      </c>
    </row>
    <row r="9380" spans="1:5" x14ac:dyDescent="0.25">
      <c r="A9380" s="196">
        <v>46022.910890799802</v>
      </c>
      <c r="B9380" s="196">
        <v>1.29754266956979E-2</v>
      </c>
      <c r="C9380" s="196">
        <v>-1.4185826769206</v>
      </c>
      <c r="D9380" s="196">
        <v>4.4820679733410598E-2</v>
      </c>
      <c r="E9380" s="196">
        <v>4.2240103209230098</v>
      </c>
    </row>
    <row r="9381" spans="1:5" x14ac:dyDescent="0.25">
      <c r="A9381" s="196">
        <v>46076.729213043502</v>
      </c>
      <c r="B9381" s="196">
        <v>19.6496328648687</v>
      </c>
      <c r="C9381" s="196">
        <v>-1.41872214596486</v>
      </c>
      <c r="D9381" s="196">
        <v>4.4361587274593599E-2</v>
      </c>
      <c r="E9381" s="196">
        <v>4.2236165343428196</v>
      </c>
    </row>
    <row r="9382" spans="1:5" x14ac:dyDescent="0.25">
      <c r="A9382" s="196">
        <v>46084.726584745797</v>
      </c>
      <c r="B9382" s="196">
        <v>4.0925314937243096</v>
      </c>
      <c r="C9382" s="196">
        <v>-1.4187422548108299</v>
      </c>
      <c r="D9382" s="196">
        <v>4.4295185989376297E-2</v>
      </c>
      <c r="E9382" s="196">
        <v>4.2235597461357903</v>
      </c>
    </row>
    <row r="9383" spans="1:5" x14ac:dyDescent="0.25">
      <c r="A9383" s="196">
        <v>46114.274987148703</v>
      </c>
      <c r="B9383" s="196">
        <v>-8.8231147591710801E-2</v>
      </c>
      <c r="C9383" s="196">
        <v>-1.4188151694447799</v>
      </c>
      <c r="D9383" s="196">
        <v>4.4053960496463297E-2</v>
      </c>
      <c r="E9383" s="196">
        <v>4.2233538071734298</v>
      </c>
    </row>
    <row r="9384" spans="1:5" x14ac:dyDescent="0.25">
      <c r="A9384" s="196">
        <v>46115.1186890483</v>
      </c>
      <c r="B9384" s="196">
        <v>-2.7216118378704599</v>
      </c>
      <c r="C9384" s="196">
        <v>-1.4188172194309601</v>
      </c>
      <c r="D9384" s="196">
        <v>4.4047168037751702E-2</v>
      </c>
      <c r="E9384" s="196">
        <v>4.2233480166495099</v>
      </c>
    </row>
    <row r="9385" spans="1:5" x14ac:dyDescent="0.25">
      <c r="A9385" s="196">
        <v>46138.567209459899</v>
      </c>
      <c r="B9385" s="196">
        <v>-0.60242909455171501</v>
      </c>
      <c r="C9385" s="196">
        <v>-1.41887348351153</v>
      </c>
      <c r="D9385" s="196">
        <v>4.3860514808604999E-2</v>
      </c>
      <c r="E9385" s="196">
        <v>4.2231890769802298</v>
      </c>
    </row>
    <row r="9386" spans="1:5" x14ac:dyDescent="0.25">
      <c r="A9386" s="196">
        <v>46148.965500626502</v>
      </c>
      <c r="B9386" s="196">
        <v>2.26971614085241</v>
      </c>
      <c r="C9386" s="196">
        <v>-1.41889799523203</v>
      </c>
      <c r="D9386" s="196">
        <v>4.3779059854156602E-2</v>
      </c>
      <c r="E9386" s="196">
        <v>4.2231198265065997</v>
      </c>
    </row>
    <row r="9387" spans="1:5" x14ac:dyDescent="0.25">
      <c r="A9387" s="196">
        <v>46164.015205667303</v>
      </c>
      <c r="B9387" s="196">
        <v>-0.26281417581440403</v>
      </c>
      <c r="C9387" s="196">
        <v>-1.41893299426914</v>
      </c>
      <c r="D9387" s="196">
        <v>4.3662606177502603E-2</v>
      </c>
      <c r="E9387" s="196">
        <v>4.22302093911357</v>
      </c>
    </row>
    <row r="9388" spans="1:5" x14ac:dyDescent="0.25">
      <c r="A9388" s="196">
        <v>46198.849879640402</v>
      </c>
      <c r="B9388" s="196">
        <v>-0.161491831321525</v>
      </c>
      <c r="C9388" s="196">
        <v>-1.41901183844047</v>
      </c>
      <c r="D9388" s="196">
        <v>4.3399611840323003E-2</v>
      </c>
      <c r="E9388" s="196">
        <v>4.2227981343104304</v>
      </c>
    </row>
    <row r="9389" spans="1:5" x14ac:dyDescent="0.25">
      <c r="A9389" s="196">
        <v>46253.047792969701</v>
      </c>
      <c r="B9389" s="196">
        <v>-1.3498694565674501</v>
      </c>
      <c r="C9389" s="196">
        <v>-1.41912849400162</v>
      </c>
      <c r="D9389" s="196">
        <v>4.30087689966175E-2</v>
      </c>
      <c r="E9389" s="196">
        <v>4.2224683837809804</v>
      </c>
    </row>
    <row r="9390" spans="1:5" x14ac:dyDescent="0.25">
      <c r="A9390" s="196">
        <v>46253.5794994713</v>
      </c>
      <c r="B9390" s="196">
        <v>0.29358885593699902</v>
      </c>
      <c r="C9390" s="196">
        <v>-1.4191296021712401</v>
      </c>
      <c r="D9390" s="196">
        <v>4.3005045973753701E-2</v>
      </c>
      <c r="E9390" s="196">
        <v>4.2224652507530003</v>
      </c>
    </row>
    <row r="9391" spans="1:5" x14ac:dyDescent="0.25">
      <c r="A9391" s="196">
        <v>46277.610048060204</v>
      </c>
      <c r="B9391" s="196">
        <v>4.2515009909698502</v>
      </c>
      <c r="C9391" s="196">
        <v>-1.41917895025647</v>
      </c>
      <c r="D9391" s="196">
        <v>4.2839054414857497E-2</v>
      </c>
      <c r="E9391" s="196">
        <v>4.2223257222913499</v>
      </c>
    </row>
    <row r="9392" spans="1:5" x14ac:dyDescent="0.25">
      <c r="A9392" s="196">
        <v>46283.537601732402</v>
      </c>
      <c r="B9392" s="196">
        <v>-0.26072736460340401</v>
      </c>
      <c r="C9392" s="196">
        <v>-1.41919090145266</v>
      </c>
      <c r="D9392" s="196">
        <v>4.2798794443771403E-2</v>
      </c>
      <c r="E9392" s="196">
        <v>4.2222919277726199</v>
      </c>
    </row>
    <row r="9393" spans="1:5" x14ac:dyDescent="0.25">
      <c r="A9393" s="196">
        <v>46291.9400012974</v>
      </c>
      <c r="B9393" s="196">
        <v>0.48659288064558698</v>
      </c>
      <c r="C9393" s="196">
        <v>-1.41920769235953</v>
      </c>
      <c r="D9393" s="196">
        <v>4.27421908773499E-2</v>
      </c>
      <c r="E9393" s="196">
        <v>4.2222444457474397</v>
      </c>
    </row>
    <row r="9394" spans="1:5" x14ac:dyDescent="0.25">
      <c r="A9394" s="196">
        <v>46343.446868257</v>
      </c>
      <c r="B9394" s="196">
        <v>-2.6937484819219302</v>
      </c>
      <c r="C9394" s="196">
        <v>-1.4193067741466801</v>
      </c>
      <c r="D9394" s="196">
        <v>4.2407197957469299E-2</v>
      </c>
      <c r="E9394" s="196">
        <v>4.2219642041699998</v>
      </c>
    </row>
    <row r="9395" spans="1:5" x14ac:dyDescent="0.25">
      <c r="A9395" s="196">
        <v>46359.505913305598</v>
      </c>
      <c r="B9395" s="196">
        <v>-1.3840853053367901</v>
      </c>
      <c r="C9395" s="196">
        <v>-1.4193363136373001</v>
      </c>
      <c r="D9395" s="196">
        <v>4.2306990632008198E-2</v>
      </c>
      <c r="E9395" s="196">
        <v>4.2218806366182102</v>
      </c>
    </row>
    <row r="9396" spans="1:5" x14ac:dyDescent="0.25">
      <c r="A9396" s="196">
        <v>46362.502812590697</v>
      </c>
      <c r="B9396" s="196">
        <v>-0.258903844989892</v>
      </c>
      <c r="C9396" s="196">
        <v>-1.4193417550276199</v>
      </c>
      <c r="D9396" s="196">
        <v>4.2288514381844097E-2</v>
      </c>
      <c r="E9396" s="196">
        <v>4.22186524190914</v>
      </c>
    </row>
    <row r="9397" spans="1:5" x14ac:dyDescent="0.25">
      <c r="A9397" s="196">
        <v>46444.010168205503</v>
      </c>
      <c r="B9397" s="196">
        <v>0.61914391721593598</v>
      </c>
      <c r="C9397" s="196">
        <v>-1.4194811587563301</v>
      </c>
      <c r="D9397" s="196">
        <v>4.1813243500482801E-2</v>
      </c>
      <c r="E9397" s="196">
        <v>4.2214707366772704</v>
      </c>
    </row>
    <row r="9398" spans="1:5" x14ac:dyDescent="0.25">
      <c r="A9398" s="196">
        <v>46471.122037355301</v>
      </c>
      <c r="B9398" s="196">
        <v>1.9388333206676001</v>
      </c>
      <c r="C9398" s="196">
        <v>-1.4195238572375299</v>
      </c>
      <c r="D9398" s="196">
        <v>4.1666888224444497E-2</v>
      </c>
      <c r="E9398" s="196">
        <v>4.2213498590949099</v>
      </c>
    </row>
    <row r="9399" spans="1:5" x14ac:dyDescent="0.25">
      <c r="A9399" s="196">
        <v>46489.955583038201</v>
      </c>
      <c r="B9399" s="196">
        <v>2.8926664328699999E-2</v>
      </c>
      <c r="C9399" s="196">
        <v>-1.41955243932173</v>
      </c>
      <c r="D9399" s="196">
        <v>4.1568699713959698E-2</v>
      </c>
      <c r="E9399" s="196">
        <v>4.2212689323538504</v>
      </c>
    </row>
    <row r="9400" spans="1:5" x14ac:dyDescent="0.25">
      <c r="A9400" s="196">
        <v>46493.3382538968</v>
      </c>
      <c r="B9400" s="196">
        <v>-0.52455559223488302</v>
      </c>
      <c r="C9400" s="196">
        <v>-1.41955747921844</v>
      </c>
      <c r="D9400" s="196">
        <v>4.1551367340081101E-2</v>
      </c>
      <c r="E9400" s="196">
        <v>4.2212546614592403</v>
      </c>
    </row>
    <row r="9401" spans="1:5" x14ac:dyDescent="0.25">
      <c r="A9401" s="196">
        <v>46510.943292892</v>
      </c>
      <c r="B9401" s="196">
        <v>-0.23435248285325699</v>
      </c>
      <c r="C9401" s="196">
        <v>-1.41958324856824</v>
      </c>
      <c r="D9401" s="196">
        <v>4.1462655942858098E-2</v>
      </c>
      <c r="E9401" s="196">
        <v>4.22118168841825</v>
      </c>
    </row>
    <row r="9402" spans="1:5" x14ac:dyDescent="0.25">
      <c r="A9402" s="196">
        <v>46521.4837257994</v>
      </c>
      <c r="B9402" s="196">
        <v>4.7975304027142403E-2</v>
      </c>
      <c r="C9402" s="196">
        <v>-1.4195983072204601</v>
      </c>
      <c r="D9402" s="196">
        <v>4.1410745543800601E-2</v>
      </c>
      <c r="E9402" s="196">
        <v>4.2211390417823598</v>
      </c>
    </row>
    <row r="9403" spans="1:5" x14ac:dyDescent="0.25">
      <c r="A9403" s="196">
        <v>46522.048601976101</v>
      </c>
      <c r="B9403" s="196">
        <v>-0.48469220758485798</v>
      </c>
      <c r="C9403" s="196">
        <v>-1.4195991064126099</v>
      </c>
      <c r="D9403" s="196">
        <v>4.1407989074450702E-2</v>
      </c>
      <c r="E9403" s="196">
        <v>4.2211367783602398</v>
      </c>
    </row>
    <row r="9404" spans="1:5" x14ac:dyDescent="0.25">
      <c r="A9404" s="196">
        <v>46556.277967110502</v>
      </c>
      <c r="B9404" s="196">
        <v>1.61902044465567</v>
      </c>
      <c r="C9404" s="196">
        <v>-1.41964604945979</v>
      </c>
      <c r="D9404" s="196">
        <v>4.1245809907371998E-2</v>
      </c>
      <c r="E9404" s="196">
        <v>4.2210038143548996</v>
      </c>
    </row>
    <row r="9405" spans="1:5" x14ac:dyDescent="0.25">
      <c r="A9405" s="196">
        <v>46571.855759040802</v>
      </c>
      <c r="B9405" s="196">
        <v>-0.123843513568311</v>
      </c>
      <c r="C9405" s="196">
        <v>-1.4196664458244801</v>
      </c>
      <c r="D9405" s="196">
        <v>4.1175174221702998E-2</v>
      </c>
      <c r="E9405" s="196">
        <v>4.2209460332223898</v>
      </c>
    </row>
    <row r="9406" spans="1:5" x14ac:dyDescent="0.25">
      <c r="A9406" s="196">
        <v>46593.405309892602</v>
      </c>
      <c r="B9406" s="196">
        <v>-1.4440449130169899</v>
      </c>
      <c r="C9406" s="196">
        <v>-1.41969366354241</v>
      </c>
      <c r="D9406" s="196">
        <v>4.1080747163885899E-2</v>
      </c>
      <c r="E9406" s="196">
        <v>4.2208689185331698</v>
      </c>
    </row>
    <row r="9407" spans="1:5" x14ac:dyDescent="0.25">
      <c r="A9407" s="196">
        <v>46613.086248051703</v>
      </c>
      <c r="B9407" s="196">
        <v>0.40935365097072302</v>
      </c>
      <c r="C9407" s="196">
        <v>-1.4197175093372301</v>
      </c>
      <c r="D9407" s="196">
        <v>4.0997854534581997E-2</v>
      </c>
      <c r="E9407" s="196">
        <v>4.2208013483295099</v>
      </c>
    </row>
    <row r="9408" spans="1:5" x14ac:dyDescent="0.25">
      <c r="A9408" s="196">
        <v>46616.801968633299</v>
      </c>
      <c r="B9408" s="196">
        <v>-1.35395058098007</v>
      </c>
      <c r="C9408" s="196">
        <v>-1.41972190297233</v>
      </c>
      <c r="D9408" s="196">
        <v>4.0982564184912799E-2</v>
      </c>
      <c r="E9408" s="196">
        <v>4.2207888974366803</v>
      </c>
    </row>
    <row r="9409" spans="1:5" x14ac:dyDescent="0.25">
      <c r="A9409" s="196">
        <v>46627.017859872103</v>
      </c>
      <c r="B9409" s="196">
        <v>4.2678633976866998</v>
      </c>
      <c r="C9409" s="196">
        <v>-1.4197338052330499</v>
      </c>
      <c r="D9409" s="196">
        <v>4.0941115406224103E-2</v>
      </c>
      <c r="E9409" s="196">
        <v>4.2207551667240804</v>
      </c>
    </row>
    <row r="9410" spans="1:5" x14ac:dyDescent="0.25">
      <c r="A9410" s="196">
        <v>46629.765759777503</v>
      </c>
      <c r="B9410" s="196">
        <v>2.2862668042298302</v>
      </c>
      <c r="C9410" s="196">
        <v>-1.41973696231751</v>
      </c>
      <c r="D9410" s="196">
        <v>4.0930114247562502E-2</v>
      </c>
      <c r="E9410" s="196">
        <v>4.2207462192482099</v>
      </c>
    </row>
    <row r="9411" spans="1:5" x14ac:dyDescent="0.25">
      <c r="A9411" s="196">
        <v>46630.989195624497</v>
      </c>
      <c r="B9411" s="196">
        <v>-1.4299877096049101</v>
      </c>
      <c r="C9411" s="196">
        <v>-1.41973836187437</v>
      </c>
      <c r="D9411" s="196">
        <v>4.0925236433253902E-2</v>
      </c>
      <c r="E9411" s="196">
        <v>4.2207422527206999</v>
      </c>
    </row>
    <row r="9412" spans="1:5" x14ac:dyDescent="0.25">
      <c r="A9412" s="196">
        <v>46658.838013661501</v>
      </c>
      <c r="B9412" s="196">
        <v>-0.31385408738806198</v>
      </c>
      <c r="C9412" s="196">
        <v>-1.4197692101298001</v>
      </c>
      <c r="D9412" s="196">
        <v>4.08175744568888E-2</v>
      </c>
      <c r="E9412" s="196">
        <v>4.22065481657574</v>
      </c>
    </row>
    <row r="9413" spans="1:5" x14ac:dyDescent="0.25">
      <c r="A9413" s="196">
        <v>46674.382648620398</v>
      </c>
      <c r="B9413" s="196">
        <v>0.234373718540002</v>
      </c>
      <c r="C9413" s="196">
        <v>-1.4197855878643899</v>
      </c>
      <c r="D9413" s="196">
        <v>4.0760296413675901E-2</v>
      </c>
      <c r="E9413" s="196">
        <v>4.2206083890536803</v>
      </c>
    </row>
    <row r="9414" spans="1:5" x14ac:dyDescent="0.25">
      <c r="A9414" s="196">
        <v>46727.549603774503</v>
      </c>
      <c r="B9414" s="196">
        <v>7.8462835490801801</v>
      </c>
      <c r="C9414" s="196">
        <v>-1.4198370487302601</v>
      </c>
      <c r="D9414" s="196">
        <v>4.0579742314258503E-2</v>
      </c>
      <c r="E9414" s="196">
        <v>4.2204624761242604</v>
      </c>
    </row>
    <row r="9415" spans="1:5" x14ac:dyDescent="0.25">
      <c r="A9415" s="196">
        <v>46732.027929383999</v>
      </c>
      <c r="B9415" s="196">
        <v>0.194957480488297</v>
      </c>
      <c r="C9415" s="196">
        <v>-1.4198410614252801</v>
      </c>
      <c r="D9415" s="196">
        <v>4.0565624153852599E-2</v>
      </c>
      <c r="E9415" s="196">
        <v>4.2204510963002804</v>
      </c>
    </row>
    <row r="9416" spans="1:5" x14ac:dyDescent="0.25">
      <c r="A9416" s="196">
        <v>46768.2963373397</v>
      </c>
      <c r="B9416" s="196">
        <v>7.8657454014246202</v>
      </c>
      <c r="C9416" s="196">
        <v>-1.4198717159338901</v>
      </c>
      <c r="D9416" s="196">
        <v>4.0457565340787399E-2</v>
      </c>
      <c r="E9416" s="196">
        <v>4.2203641502005098</v>
      </c>
    </row>
    <row r="9417" spans="1:5" x14ac:dyDescent="0.25">
      <c r="A9417" s="196">
        <v>46778.775733151</v>
      </c>
      <c r="B9417" s="196">
        <v>-2.2698870799750401</v>
      </c>
      <c r="C9417" s="196">
        <v>-1.41987996232415</v>
      </c>
      <c r="D9417" s="196">
        <v>4.0428431346126802E-2</v>
      </c>
      <c r="E9417" s="196">
        <v>4.22034075718918</v>
      </c>
    </row>
    <row r="9418" spans="1:5" x14ac:dyDescent="0.25">
      <c r="A9418" s="196">
        <v>46785.363019317898</v>
      </c>
      <c r="B9418" s="196">
        <v>-0.55713124482641696</v>
      </c>
      <c r="C9418" s="196">
        <v>-1.4198850057549199</v>
      </c>
      <c r="D9418" s="196">
        <v>4.0410598846579597E-2</v>
      </c>
      <c r="E9418" s="196">
        <v>4.2203264494065804</v>
      </c>
    </row>
    <row r="9419" spans="1:5" x14ac:dyDescent="0.25">
      <c r="A9419" s="196">
        <v>46855.007307826199</v>
      </c>
      <c r="B9419" s="196">
        <v>-2.2422347467277199</v>
      </c>
      <c r="C9419" s="196">
        <v>-1.4199317065388599</v>
      </c>
      <c r="D9419" s="196">
        <v>4.0244905042247203E-2</v>
      </c>
      <c r="E9419" s="196">
        <v>4.2201939318825596</v>
      </c>
    </row>
    <row r="9420" spans="1:5" x14ac:dyDescent="0.25">
      <c r="A9420" s="196">
        <v>46870.235159605902</v>
      </c>
      <c r="B9420" s="196">
        <v>3.8036188138171299E-2</v>
      </c>
      <c r="C9420" s="196">
        <v>-1.4199403059178</v>
      </c>
      <c r="D9420" s="196">
        <v>4.02142689301586E-2</v>
      </c>
      <c r="E9420" s="196">
        <v>4.2201695234789698</v>
      </c>
    </row>
    <row r="9421" spans="1:5" x14ac:dyDescent="0.25">
      <c r="A9421" s="196">
        <v>46870.849615615101</v>
      </c>
      <c r="B9421" s="196">
        <v>-0.493804168949879</v>
      </c>
      <c r="C9421" s="196">
        <v>-1.4199406407691599</v>
      </c>
      <c r="D9421" s="196">
        <v>4.0213075097033799E-2</v>
      </c>
      <c r="E9421" s="196">
        <v>4.2201685729905201</v>
      </c>
    </row>
    <row r="9422" spans="1:5" x14ac:dyDescent="0.25">
      <c r="A9422" s="196">
        <v>46940.568866207199</v>
      </c>
      <c r="B9422" s="196">
        <v>3.15716121369169</v>
      </c>
      <c r="C9422" s="196">
        <v>-1.41997251890239</v>
      </c>
      <c r="D9422" s="196">
        <v>4.0099071219289302E-2</v>
      </c>
      <c r="E9422" s="196">
        <v>4.2200780664086297</v>
      </c>
    </row>
    <row r="9423" spans="1:5" x14ac:dyDescent="0.25">
      <c r="A9423" s="196">
        <v>46946.940018086498</v>
      </c>
      <c r="B9423" s="196">
        <v>0.35702003137029997</v>
      </c>
      <c r="C9423" s="196">
        <v>-1.4199748273878301</v>
      </c>
      <c r="D9423" s="196">
        <v>4.0090784584309001E-2</v>
      </c>
      <c r="E9423" s="196">
        <v>4.2200715105839803</v>
      </c>
    </row>
    <row r="9424" spans="1:5" x14ac:dyDescent="0.25">
      <c r="A9424" s="196">
        <v>46963.240411133498</v>
      </c>
      <c r="B9424" s="196">
        <v>0.99865068875650798</v>
      </c>
      <c r="C9424" s="196">
        <v>-1.41998027264736</v>
      </c>
      <c r="D9424" s="196">
        <v>4.0071217752958299E-2</v>
      </c>
      <c r="E9424" s="196">
        <v>4.2200560455748501</v>
      </c>
    </row>
    <row r="9425" spans="1:5" x14ac:dyDescent="0.25">
      <c r="A9425" s="196">
        <v>46982.296315893997</v>
      </c>
      <c r="B9425" s="196">
        <v>0.13485651010949301</v>
      </c>
      <c r="C9425" s="196">
        <v>-1.41998579806433</v>
      </c>
      <c r="D9425" s="196">
        <v>4.0051330526455299E-2</v>
      </c>
      <c r="E9425" s="196">
        <v>4.2200403511290396</v>
      </c>
    </row>
    <row r="9426" spans="1:5" x14ac:dyDescent="0.25">
      <c r="A9426" s="196">
        <v>46983.181533335002</v>
      </c>
      <c r="B9426" s="196">
        <v>-0.76277658985658903</v>
      </c>
      <c r="C9426" s="196">
        <v>-1.4199860327232099</v>
      </c>
      <c r="D9426" s="196">
        <v>4.0050485136408701E-2</v>
      </c>
      <c r="E9426" s="196">
        <v>4.2200396845577099</v>
      </c>
    </row>
    <row r="9427" spans="1:5" x14ac:dyDescent="0.25">
      <c r="A9427" s="196">
        <v>47005.457761820202</v>
      </c>
      <c r="B9427" s="196">
        <v>19.6890720142509</v>
      </c>
      <c r="C9427" s="196">
        <v>-1.41999129430386</v>
      </c>
      <c r="D9427" s="196">
        <v>4.0031510057402901E-2</v>
      </c>
      <c r="E9427" s="196">
        <v>4.2200247374515198</v>
      </c>
    </row>
    <row r="9428" spans="1:5" x14ac:dyDescent="0.25">
      <c r="A9428" s="196">
        <v>47041.983494816603</v>
      </c>
      <c r="B9428" s="196">
        <v>2.3351151155064001</v>
      </c>
      <c r="C9428" s="196">
        <v>-1.41999724262364</v>
      </c>
      <c r="D9428" s="196">
        <v>4.0010002619839398E-2</v>
      </c>
      <c r="E9428" s="196">
        <v>4.2200078363852196</v>
      </c>
    </row>
    <row r="9429" spans="1:5" x14ac:dyDescent="0.25">
      <c r="A9429" s="196">
        <v>47058.223075296599</v>
      </c>
      <c r="B9429" s="196">
        <v>-1.3167176440905699</v>
      </c>
      <c r="C9429" s="196">
        <v>-1.4199988184622201</v>
      </c>
      <c r="D9429" s="196">
        <v>4.00042903902098E-2</v>
      </c>
      <c r="E9429" s="196">
        <v>4.2200033581314598</v>
      </c>
    </row>
    <row r="9430" spans="1:5" x14ac:dyDescent="0.25">
      <c r="A9430" s="196">
        <v>47090.642837538202</v>
      </c>
      <c r="B9430" s="196">
        <v>6.3976946879233498E-2</v>
      </c>
      <c r="C9430" s="196">
        <v>-1.4199999981057201</v>
      </c>
      <c r="D9430" s="196">
        <v>4.0000001564842402E-2</v>
      </c>
      <c r="E9430" s="196">
        <v>4.2200000070829704</v>
      </c>
    </row>
    <row r="9431" spans="1:5" x14ac:dyDescent="0.25">
      <c r="A9431" s="196">
        <v>47120.271573739097</v>
      </c>
      <c r="B9431" s="196">
        <v>0.37921659718753697</v>
      </c>
      <c r="C9431" s="196">
        <v>-1.4199993138512901</v>
      </c>
      <c r="D9431" s="196">
        <v>4.0000566818497597E-2</v>
      </c>
      <c r="E9431" s="196">
        <v>4.2200025655995201</v>
      </c>
    </row>
    <row r="9432" spans="1:5" x14ac:dyDescent="0.25">
      <c r="A9432" s="196">
        <v>47121.409085184001</v>
      </c>
      <c r="B9432" s="196">
        <v>-0.10702799293063101</v>
      </c>
      <c r="C9432" s="196">
        <v>-1.4199992630346601</v>
      </c>
      <c r="D9432" s="196">
        <v>4.0000608797457801E-2</v>
      </c>
      <c r="E9432" s="196">
        <v>4.2200027556095501</v>
      </c>
    </row>
    <row r="9433" spans="1:5" x14ac:dyDescent="0.25">
      <c r="A9433" s="196">
        <v>47131.567709967399</v>
      </c>
      <c r="B9433" s="196">
        <v>1.9294111658551001</v>
      </c>
      <c r="C9433" s="196">
        <v>-1.4199987287611</v>
      </c>
      <c r="D9433" s="196">
        <v>4.00010501538701E-2</v>
      </c>
      <c r="E9433" s="196">
        <v>4.2200047533280403</v>
      </c>
    </row>
    <row r="9434" spans="1:5" x14ac:dyDescent="0.25">
      <c r="A9434" s="196">
        <v>47135.094790161304</v>
      </c>
      <c r="B9434" s="196">
        <v>-0.74197029037564999</v>
      </c>
      <c r="C9434" s="196">
        <v>-1.41999850942446</v>
      </c>
      <c r="D9434" s="196">
        <v>4.0001231345011698E-2</v>
      </c>
      <c r="E9434" s="196">
        <v>4.22000557345637</v>
      </c>
    </row>
    <row r="9435" spans="1:5" x14ac:dyDescent="0.25">
      <c r="A9435" s="196">
        <v>47151.691126080397</v>
      </c>
      <c r="B9435" s="196">
        <v>0.13794250819281201</v>
      </c>
      <c r="C9435" s="196">
        <v>-1.41999724332368</v>
      </c>
      <c r="D9435" s="196">
        <v>4.00022772543542E-2</v>
      </c>
      <c r="E9435" s="196">
        <v>4.2200103075723403</v>
      </c>
    </row>
    <row r="9436" spans="1:5" x14ac:dyDescent="0.25">
      <c r="A9436" s="196">
        <v>47191.365409411497</v>
      </c>
      <c r="B9436" s="196">
        <v>-0.36939578069338602</v>
      </c>
      <c r="C9436" s="196">
        <v>-1.4199926532248499</v>
      </c>
      <c r="D9436" s="196">
        <v>4.0006069075127597E-2</v>
      </c>
      <c r="E9436" s="196">
        <v>4.2200274705505798</v>
      </c>
    </row>
    <row r="9437" spans="1:5" x14ac:dyDescent="0.25">
      <c r="A9437" s="196">
        <v>47297.651864840998</v>
      </c>
      <c r="B9437" s="196">
        <v>6.7447304485712704E-3</v>
      </c>
      <c r="C9437" s="196">
        <v>-1.41996951099261</v>
      </c>
      <c r="D9437" s="196">
        <v>4.00251865713191E-2</v>
      </c>
      <c r="E9437" s="196">
        <v>4.22011400237544</v>
      </c>
    </row>
    <row r="9438" spans="1:5" x14ac:dyDescent="0.25">
      <c r="A9438" s="196">
        <v>47298.9030930109</v>
      </c>
      <c r="B9438" s="196">
        <v>-0.38652131711457399</v>
      </c>
      <c r="C9438" s="196">
        <v>-1.4199691446390901</v>
      </c>
      <c r="D9438" s="196">
        <v>4.00254892111866E-2</v>
      </c>
      <c r="E9438" s="196">
        <v>4.2201153722190501</v>
      </c>
    </row>
    <row r="9439" spans="1:5" x14ac:dyDescent="0.25">
      <c r="A9439" s="196">
        <v>47318.126947706303</v>
      </c>
      <c r="B9439" s="196">
        <v>-0.72003630125033102</v>
      </c>
      <c r="C9439" s="196">
        <v>-1.4199632416230099</v>
      </c>
      <c r="D9439" s="196">
        <v>4.0030365615777698E-2</v>
      </c>
      <c r="E9439" s="196">
        <v>4.2201374443661503</v>
      </c>
    </row>
    <row r="9440" spans="1:5" x14ac:dyDescent="0.25">
      <c r="A9440" s="196">
        <v>47352.226142149797</v>
      </c>
      <c r="B9440" s="196">
        <v>-0.33902056650205697</v>
      </c>
      <c r="C9440" s="196">
        <v>-1.4199515041949899</v>
      </c>
      <c r="D9440" s="196">
        <v>4.0040061751967997E-2</v>
      </c>
      <c r="E9440" s="196">
        <v>4.2201813321404904</v>
      </c>
    </row>
    <row r="9441" spans="1:5" x14ac:dyDescent="0.25">
      <c r="A9441" s="196">
        <v>47359.1068320575</v>
      </c>
      <c r="B9441" s="196">
        <v>-0.72740587344380203</v>
      </c>
      <c r="C9441" s="196">
        <v>-1.41994893945867</v>
      </c>
      <c r="D9441" s="196">
        <v>4.0042180447183703E-2</v>
      </c>
      <c r="E9441" s="196">
        <v>4.2201909220240896</v>
      </c>
    </row>
    <row r="9442" spans="1:5" x14ac:dyDescent="0.25">
      <c r="A9442" s="196">
        <v>47373.607961773698</v>
      </c>
      <c r="B9442" s="196">
        <v>3.4296944423072998E-3</v>
      </c>
      <c r="C9442" s="196">
        <v>-1.41994331851563</v>
      </c>
      <c r="D9442" s="196">
        <v>4.0046823834913703E-2</v>
      </c>
      <c r="E9442" s="196">
        <v>4.2202119394632902</v>
      </c>
    </row>
    <row r="9443" spans="1:5" x14ac:dyDescent="0.25">
      <c r="A9443" s="196">
        <v>47397.292845615797</v>
      </c>
      <c r="B9443" s="196">
        <v>-0.23150552652903</v>
      </c>
      <c r="C9443" s="196">
        <v>-1.41993350877777</v>
      </c>
      <c r="D9443" s="196">
        <v>4.0054927531410399E-2</v>
      </c>
      <c r="E9443" s="196">
        <v>4.2202486193526996</v>
      </c>
    </row>
    <row r="9444" spans="1:5" x14ac:dyDescent="0.25">
      <c r="A9444" s="196">
        <v>47423.516196354998</v>
      </c>
      <c r="B9444" s="196">
        <v>0.21225144682952901</v>
      </c>
      <c r="C9444" s="196">
        <v>-1.4199217381279601</v>
      </c>
      <c r="D9444" s="196">
        <v>4.0064651111682503E-2</v>
      </c>
      <c r="E9444" s="196">
        <v>4.2202926313476103</v>
      </c>
    </row>
    <row r="9445" spans="1:5" x14ac:dyDescent="0.25">
      <c r="A9445" s="196">
        <v>47458.964528517899</v>
      </c>
      <c r="B9445" s="196">
        <v>2.0106200939357799</v>
      </c>
      <c r="C9445" s="196">
        <v>-1.41990430883948</v>
      </c>
      <c r="D9445" s="196">
        <v>4.0079049219563401E-2</v>
      </c>
      <c r="E9445" s="196">
        <v>4.2203578017306604</v>
      </c>
    </row>
    <row r="9446" spans="1:5" x14ac:dyDescent="0.25">
      <c r="A9446" s="196">
        <v>47467.454837728503</v>
      </c>
      <c r="B9446" s="196">
        <v>0.25193643476961702</v>
      </c>
      <c r="C9446" s="196">
        <v>-1.41989987548782</v>
      </c>
      <c r="D9446" s="196">
        <v>4.0082711553538999E-2</v>
      </c>
      <c r="E9446" s="196">
        <v>4.2203743786107504</v>
      </c>
    </row>
    <row r="9447" spans="1:5" x14ac:dyDescent="0.25">
      <c r="A9447" s="196">
        <v>47473.753198998202</v>
      </c>
      <c r="B9447" s="196">
        <v>2.3434200124609901</v>
      </c>
      <c r="C9447" s="196">
        <v>-1.4198965221084401</v>
      </c>
      <c r="D9447" s="196">
        <v>4.0085481736508402E-2</v>
      </c>
      <c r="E9447" s="196">
        <v>4.2203869173336699</v>
      </c>
    </row>
    <row r="9448" spans="1:5" x14ac:dyDescent="0.25">
      <c r="A9448" s="196">
        <v>47474.023087654001</v>
      </c>
      <c r="B9448" s="196">
        <v>-1.41524520369841</v>
      </c>
      <c r="C9448" s="196">
        <v>-1.4198963771850299</v>
      </c>
      <c r="D9448" s="196">
        <v>4.0085601455840801E-2</v>
      </c>
      <c r="E9448" s="196">
        <v>4.2203874592211701</v>
      </c>
    </row>
    <row r="9449" spans="1:5" x14ac:dyDescent="0.25">
      <c r="A9449" s="196">
        <v>47487.9365500477</v>
      </c>
      <c r="B9449" s="196">
        <v>8.9595653676077802E-2</v>
      </c>
      <c r="C9449" s="196">
        <v>-1.41988876921878</v>
      </c>
      <c r="D9449" s="196">
        <v>4.0091886297528898E-2</v>
      </c>
      <c r="E9449" s="196">
        <v>4.2204159063993396</v>
      </c>
    </row>
    <row r="9450" spans="1:5" x14ac:dyDescent="0.25">
      <c r="A9450" s="196">
        <v>47538.975145271397</v>
      </c>
      <c r="B9450" s="196">
        <v>1.74577410646122E-2</v>
      </c>
      <c r="C9450" s="196">
        <v>-1.4198585647491899</v>
      </c>
      <c r="D9450" s="196">
        <v>4.01168378158882E-2</v>
      </c>
      <c r="E9450" s="196">
        <v>4.2205288448508602</v>
      </c>
    </row>
    <row r="9451" spans="1:5" x14ac:dyDescent="0.25">
      <c r="A9451" s="196">
        <v>47560.357484084401</v>
      </c>
      <c r="B9451" s="196">
        <v>2.0133082670718498</v>
      </c>
      <c r="C9451" s="196">
        <v>-1.41984483912611</v>
      </c>
      <c r="D9451" s="196">
        <v>4.0128176374084501E-2</v>
      </c>
      <c r="E9451" s="196">
        <v>4.2205801667458598</v>
      </c>
    </row>
    <row r="9452" spans="1:5" x14ac:dyDescent="0.25">
      <c r="A9452" s="196">
        <v>47563.019951303999</v>
      </c>
      <c r="B9452" s="196">
        <v>-0.29623179484913298</v>
      </c>
      <c r="C9452" s="196">
        <v>-1.4198430857842901</v>
      </c>
      <c r="D9452" s="196">
        <v>4.0129624786893997E-2</v>
      </c>
      <c r="E9452" s="196">
        <v>4.2205867227196299</v>
      </c>
    </row>
    <row r="9453" spans="1:5" x14ac:dyDescent="0.25">
      <c r="A9453" s="196">
        <v>47594.442374323597</v>
      </c>
      <c r="B9453" s="196">
        <v>-0.54817452023069302</v>
      </c>
      <c r="C9453" s="196">
        <v>-1.4198216527139</v>
      </c>
      <c r="D9453" s="196">
        <v>4.0147330366777499E-2</v>
      </c>
      <c r="E9453" s="196">
        <v>4.2206668637654099</v>
      </c>
    </row>
    <row r="9454" spans="1:5" x14ac:dyDescent="0.25">
      <c r="A9454" s="196">
        <v>47606.536940913</v>
      </c>
      <c r="B9454" s="196">
        <v>0.21351909748372799</v>
      </c>
      <c r="C9454" s="196">
        <v>-1.41981303953937</v>
      </c>
      <c r="D9454" s="196">
        <v>4.0154445597908997E-2</v>
      </c>
      <c r="E9454" s="196">
        <v>4.2206990695484299</v>
      </c>
    </row>
    <row r="9455" spans="1:5" x14ac:dyDescent="0.25">
      <c r="A9455" s="196">
        <v>47614.014480845901</v>
      </c>
      <c r="B9455" s="196">
        <v>-0.32830683481408401</v>
      </c>
      <c r="C9455" s="196">
        <v>-1.4198076133608599</v>
      </c>
      <c r="D9455" s="196">
        <v>4.0158928093202401E-2</v>
      </c>
      <c r="E9455" s="196">
        <v>4.2207193587376501</v>
      </c>
    </row>
    <row r="9456" spans="1:5" x14ac:dyDescent="0.25">
      <c r="A9456" s="196">
        <v>47697.356578054198</v>
      </c>
      <c r="B9456" s="196">
        <v>0.210323304156429</v>
      </c>
      <c r="C9456" s="196">
        <v>-1.4197419156748201</v>
      </c>
      <c r="D9456" s="196">
        <v>4.0213200094715199E-2</v>
      </c>
      <c r="E9456" s="196">
        <v>4.2209650109550303</v>
      </c>
    </row>
    <row r="9457" spans="1:5" x14ac:dyDescent="0.25">
      <c r="A9457" s="196">
        <v>47711.435761414999</v>
      </c>
      <c r="B9457" s="196">
        <v>-0.47023450723408</v>
      </c>
      <c r="C9457" s="196">
        <v>-1.4197298724673799</v>
      </c>
      <c r="D9457" s="196">
        <v>4.0223148831297399E-2</v>
      </c>
      <c r="E9457" s="196">
        <v>4.2210100420785004</v>
      </c>
    </row>
    <row r="9458" spans="1:5" x14ac:dyDescent="0.25">
      <c r="A9458" s="196">
        <v>47731.410522010003</v>
      </c>
      <c r="B9458" s="196">
        <v>0.19946843698255301</v>
      </c>
      <c r="C9458" s="196">
        <v>-1.41971231831107</v>
      </c>
      <c r="D9458" s="196">
        <v>4.0237650090855497E-2</v>
      </c>
      <c r="E9458" s="196">
        <v>4.2210756793586102</v>
      </c>
    </row>
    <row r="9459" spans="1:5" x14ac:dyDescent="0.25">
      <c r="A9459" s="196">
        <v>47810.339724803802</v>
      </c>
      <c r="B9459" s="196">
        <v>0.37034559472905998</v>
      </c>
      <c r="C9459" s="196">
        <v>-1.4196375905260199</v>
      </c>
      <c r="D9459" s="196">
        <v>4.02993817393748E-2</v>
      </c>
      <c r="E9459" s="196">
        <v>4.2213550962940101</v>
      </c>
    </row>
    <row r="9460" spans="1:5" x14ac:dyDescent="0.25">
      <c r="A9460" s="196">
        <v>47815.643631240797</v>
      </c>
      <c r="B9460" s="196">
        <v>-0.69337613113449303</v>
      </c>
      <c r="C9460" s="196">
        <v>-1.41963226234106</v>
      </c>
      <c r="D9460" s="196">
        <v>4.0303783283468099E-2</v>
      </c>
      <c r="E9460" s="196">
        <v>4.2213750190725401</v>
      </c>
    </row>
    <row r="9461" spans="1:5" x14ac:dyDescent="0.25">
      <c r="A9461" s="196">
        <v>47883.905557628401</v>
      </c>
      <c r="B9461" s="196">
        <v>0.23124181865257201</v>
      </c>
      <c r="C9461" s="196">
        <v>-1.4195602473268201</v>
      </c>
      <c r="D9461" s="196">
        <v>4.0363273947410697E-2</v>
      </c>
      <c r="E9461" s="196">
        <v>4.2216442926040703</v>
      </c>
    </row>
    <row r="9462" spans="1:5" x14ac:dyDescent="0.25">
      <c r="A9462" s="196">
        <v>47898.541106933997</v>
      </c>
      <c r="B9462" s="196">
        <v>1.32684795578042E-2</v>
      </c>
      <c r="C9462" s="196">
        <v>-1.4195439766519999</v>
      </c>
      <c r="D9462" s="196">
        <v>4.0376714939651497E-2</v>
      </c>
      <c r="E9462" s="196">
        <v>4.2217051307794797</v>
      </c>
    </row>
    <row r="9463" spans="1:5" x14ac:dyDescent="0.25">
      <c r="A9463" s="196">
        <v>47934.890392510097</v>
      </c>
      <c r="B9463" s="196">
        <v>-0.66188040295837902</v>
      </c>
      <c r="C9463" s="196">
        <v>-1.4195022994366899</v>
      </c>
      <c r="D9463" s="196">
        <v>4.0411143943602297E-2</v>
      </c>
      <c r="E9463" s="196">
        <v>4.2218609673236704</v>
      </c>
    </row>
    <row r="9464" spans="1:5" x14ac:dyDescent="0.25">
      <c r="A9464" s="196">
        <v>47939.622031185099</v>
      </c>
      <c r="B9464" s="196">
        <v>8.5845652941608397E-2</v>
      </c>
      <c r="C9464" s="196">
        <v>-1.4194967414570501</v>
      </c>
      <c r="D9464" s="196">
        <v>4.0415735318090402E-2</v>
      </c>
      <c r="E9464" s="196">
        <v>4.2218817493345098</v>
      </c>
    </row>
    <row r="9465" spans="1:5" x14ac:dyDescent="0.25">
      <c r="A9465" s="196">
        <v>48050.291598368298</v>
      </c>
      <c r="B9465" s="196">
        <v>-1.2720862505831501</v>
      </c>
      <c r="C9465" s="196">
        <v>-1.41935803366692</v>
      </c>
      <c r="D9465" s="196">
        <v>4.0530320014286102E-2</v>
      </c>
      <c r="E9465" s="196">
        <v>4.2224003958541401</v>
      </c>
    </row>
    <row r="9466" spans="1:5" x14ac:dyDescent="0.25">
      <c r="A9466" s="196">
        <v>48095.180169019099</v>
      </c>
      <c r="B9466" s="196">
        <v>-1.15445354154047</v>
      </c>
      <c r="C9466" s="196">
        <v>-1.41929701829838</v>
      </c>
      <c r="D9466" s="196">
        <v>4.0580724014385797E-2</v>
      </c>
      <c r="E9466" s="196">
        <v>4.2226285402756396</v>
      </c>
    </row>
    <row r="9467" spans="1:5" x14ac:dyDescent="0.25">
      <c r="A9467" s="196">
        <v>48100.1797876165</v>
      </c>
      <c r="B9467" s="196">
        <v>-0.73961176633889003</v>
      </c>
      <c r="C9467" s="196">
        <v>-1.4192900529816801</v>
      </c>
      <c r="D9467" s="196">
        <v>4.0586477971652803E-2</v>
      </c>
      <c r="E9467" s="196">
        <v>4.2226545845032701</v>
      </c>
    </row>
    <row r="9468" spans="1:5" x14ac:dyDescent="0.25">
      <c r="A9468" s="196">
        <v>48155.787796212302</v>
      </c>
      <c r="B9468" s="196">
        <v>-0.96826393350508699</v>
      </c>
      <c r="C9468" s="196">
        <v>-1.4192102936295501</v>
      </c>
      <c r="D9468" s="196">
        <v>4.0652366132109603E-2</v>
      </c>
      <c r="E9468" s="196">
        <v>4.2229528151242901</v>
      </c>
    </row>
    <row r="9469" spans="1:5" x14ac:dyDescent="0.25">
      <c r="A9469" s="196">
        <v>48181.505706168697</v>
      </c>
      <c r="B9469" s="196">
        <v>1.38391041304221</v>
      </c>
      <c r="C9469" s="196">
        <v>-1.41917198754298</v>
      </c>
      <c r="D9469" s="196">
        <v>4.0684010290585097E-2</v>
      </c>
      <c r="E9469" s="196">
        <v>4.2230960465784397</v>
      </c>
    </row>
    <row r="9470" spans="1:5" x14ac:dyDescent="0.25">
      <c r="A9470" s="196">
        <v>48188.136630101799</v>
      </c>
      <c r="B9470" s="196">
        <v>2.0596050978015601</v>
      </c>
      <c r="C9470" s="196">
        <v>-1.41916196563285</v>
      </c>
      <c r="D9470" s="196">
        <v>4.0692289259821601E-2</v>
      </c>
      <c r="E9470" s="196">
        <v>4.2231335198076101</v>
      </c>
    </row>
    <row r="9471" spans="1:5" x14ac:dyDescent="0.25">
      <c r="A9471" s="196">
        <v>48199.2509655459</v>
      </c>
      <c r="B9471" s="196">
        <v>-1.0405364766732501</v>
      </c>
      <c r="C9471" s="196">
        <v>-1.4191450339704701</v>
      </c>
      <c r="D9471" s="196">
        <v>4.07062762852652E-2</v>
      </c>
      <c r="E9471" s="196">
        <v>4.2231968295017301</v>
      </c>
    </row>
    <row r="9472" spans="1:5" x14ac:dyDescent="0.25">
      <c r="A9472" s="196">
        <v>48220.713586001897</v>
      </c>
      <c r="B9472" s="196">
        <v>1.73085522919398E-2</v>
      </c>
      <c r="C9472" s="196">
        <v>-1.4191118643384799</v>
      </c>
      <c r="D9472" s="196">
        <v>4.0733677285604002E-2</v>
      </c>
      <c r="E9472" s="196">
        <v>4.2233208550822097</v>
      </c>
    </row>
    <row r="9473" spans="1:5" x14ac:dyDescent="0.25">
      <c r="A9473" s="196">
        <v>48308.809576406296</v>
      </c>
      <c r="B9473" s="196">
        <v>-0.72048758150674597</v>
      </c>
      <c r="C9473" s="196">
        <v>-1.4189691904597499</v>
      </c>
      <c r="D9473" s="196">
        <v>4.0851538315859602E-2</v>
      </c>
      <c r="E9473" s="196">
        <v>4.2238543313244197</v>
      </c>
    </row>
    <row r="9474" spans="1:5" x14ac:dyDescent="0.25">
      <c r="A9474" s="196">
        <v>48312.5709996519</v>
      </c>
      <c r="B9474" s="196">
        <v>-0.74457358191915002</v>
      </c>
      <c r="C9474" s="196">
        <v>-1.4189628654386901</v>
      </c>
      <c r="D9474" s="196">
        <v>4.0856763333256101E-2</v>
      </c>
      <c r="E9474" s="196">
        <v>4.2238779814031604</v>
      </c>
    </row>
    <row r="9475" spans="1:5" x14ac:dyDescent="0.25">
      <c r="A9475" s="196">
        <v>48373.4753293471</v>
      </c>
      <c r="B9475" s="196">
        <v>9.7113937584336604E-2</v>
      </c>
      <c r="C9475" s="196">
        <v>-1.4188577970176399</v>
      </c>
      <c r="D9475" s="196">
        <v>4.0943558985427397E-2</v>
      </c>
      <c r="E9475" s="196">
        <v>4.2242708459340399</v>
      </c>
    </row>
    <row r="9476" spans="1:5" x14ac:dyDescent="0.25">
      <c r="A9476" s="196">
        <v>48402.723687267397</v>
      </c>
      <c r="B9476" s="196">
        <v>-0.71180786397464502</v>
      </c>
      <c r="C9476" s="196">
        <v>-1.41880556400573</v>
      </c>
      <c r="D9476" s="196">
        <v>4.0986707995262897E-2</v>
      </c>
      <c r="E9476" s="196">
        <v>4.22446615197856</v>
      </c>
    </row>
    <row r="9477" spans="1:5" x14ac:dyDescent="0.25">
      <c r="A9477" s="196">
        <v>48409.718700798701</v>
      </c>
      <c r="B9477" s="196">
        <v>2.7869386703557302</v>
      </c>
      <c r="C9477" s="196">
        <v>-1.4187929014719101</v>
      </c>
      <c r="D9477" s="196">
        <v>4.0997168349293102E-2</v>
      </c>
      <c r="E9477" s="196">
        <v>4.2245134988441704</v>
      </c>
    </row>
    <row r="9478" spans="1:5" x14ac:dyDescent="0.25">
      <c r="A9478" s="196">
        <v>48415.025659291801</v>
      </c>
      <c r="B9478" s="196">
        <v>-1.4807970200501801</v>
      </c>
      <c r="C9478" s="196">
        <v>-1.4187832508003699</v>
      </c>
      <c r="D9478" s="196">
        <v>4.1005140643175703E-2</v>
      </c>
      <c r="E9478" s="196">
        <v>4.2245495839638503</v>
      </c>
    </row>
    <row r="9479" spans="1:5" x14ac:dyDescent="0.25">
      <c r="A9479" s="196">
        <v>48417.7407040787</v>
      </c>
      <c r="B9479" s="196">
        <v>0.220418941132206</v>
      </c>
      <c r="C9479" s="196">
        <v>-1.41877829886711</v>
      </c>
      <c r="D9479" s="196">
        <v>4.1009231370648901E-2</v>
      </c>
      <c r="E9479" s="196">
        <v>4.2245680998881996</v>
      </c>
    </row>
    <row r="9480" spans="1:5" x14ac:dyDescent="0.25">
      <c r="A9480" s="196">
        <v>48444.073997396401</v>
      </c>
      <c r="B9480" s="196">
        <v>1.8461708271469099</v>
      </c>
      <c r="C9480" s="196">
        <v>-1.41872975592397</v>
      </c>
      <c r="D9480" s="196">
        <v>4.1049332062806997E-2</v>
      </c>
      <c r="E9480" s="196">
        <v>4.2247496082842799</v>
      </c>
    </row>
    <row r="9481" spans="1:5" x14ac:dyDescent="0.25">
      <c r="A9481" s="196">
        <v>48447.232204028303</v>
      </c>
      <c r="B9481" s="196">
        <v>2.35447040100907</v>
      </c>
      <c r="C9481" s="196">
        <v>-1.41872387150375</v>
      </c>
      <c r="D9481" s="196">
        <v>4.1054193105595202E-2</v>
      </c>
      <c r="E9481" s="196">
        <v>4.2247716108990101</v>
      </c>
    </row>
    <row r="9482" spans="1:5" x14ac:dyDescent="0.25">
      <c r="A9482" s="196">
        <v>48532.110405699299</v>
      </c>
      <c r="B9482" s="196">
        <v>-0.32648265398482801</v>
      </c>
      <c r="C9482" s="196">
        <v>-1.4185607121461601</v>
      </c>
      <c r="D9482" s="196">
        <v>4.1188976922735897E-2</v>
      </c>
      <c r="E9482" s="196">
        <v>4.2253816850187</v>
      </c>
    </row>
    <row r="9483" spans="1:5" x14ac:dyDescent="0.25">
      <c r="A9483" s="196">
        <v>48535.555167615203</v>
      </c>
      <c r="B9483" s="196">
        <v>3.60251340205444</v>
      </c>
      <c r="C9483" s="196">
        <v>-1.4185538864575999</v>
      </c>
      <c r="D9483" s="196">
        <v>4.1194615535025597E-2</v>
      </c>
      <c r="E9483" s="196">
        <v>4.2254072071585398</v>
      </c>
    </row>
    <row r="9484" spans="1:5" x14ac:dyDescent="0.25">
      <c r="A9484" s="196">
        <v>48590.293636877403</v>
      </c>
      <c r="B9484" s="196">
        <v>0.18668411777133301</v>
      </c>
      <c r="C9484" s="196">
        <v>-1.41844329284348</v>
      </c>
      <c r="D9484" s="196">
        <v>4.1285975477124003E-2</v>
      </c>
      <c r="E9484" s="196">
        <v>4.22582073110698</v>
      </c>
    </row>
    <row r="9485" spans="1:5" x14ac:dyDescent="0.25">
      <c r="A9485" s="196">
        <v>48665.0127629122</v>
      </c>
      <c r="B9485" s="196">
        <v>-3.1785211704327102E-3</v>
      </c>
      <c r="C9485" s="196">
        <v>-1.4182858675713901</v>
      </c>
      <c r="D9485" s="196">
        <v>4.1416022441029002E-2</v>
      </c>
      <c r="E9485" s="196">
        <v>4.2264093647330796</v>
      </c>
    </row>
    <row r="9486" spans="1:5" x14ac:dyDescent="0.25">
      <c r="A9486" s="196">
        <v>48696.595424455598</v>
      </c>
      <c r="B9486" s="196">
        <v>4.2877090594153398</v>
      </c>
      <c r="C9486" s="196">
        <v>-1.41821708720017</v>
      </c>
      <c r="D9486" s="196">
        <v>4.1472841008558498E-2</v>
      </c>
      <c r="E9486" s="196">
        <v>4.2266665435124198</v>
      </c>
    </row>
    <row r="9487" spans="1:5" x14ac:dyDescent="0.25">
      <c r="A9487" s="196">
        <v>48755.011392417597</v>
      </c>
      <c r="B9487" s="196">
        <v>0.83162564776724202</v>
      </c>
      <c r="C9487" s="196">
        <v>-1.4180863697641299</v>
      </c>
      <c r="D9487" s="196">
        <v>4.1580824977456403E-2</v>
      </c>
      <c r="E9487" s="196">
        <v>4.2271553130558503</v>
      </c>
    </row>
    <row r="9488" spans="1:5" x14ac:dyDescent="0.25">
      <c r="A9488" s="196">
        <v>48762.568355679199</v>
      </c>
      <c r="B9488" s="196">
        <v>-0.89995337953695498</v>
      </c>
      <c r="C9488" s="196">
        <v>-1.4180691280225199</v>
      </c>
      <c r="D9488" s="196">
        <v>4.1595068155308897E-2</v>
      </c>
      <c r="E9488" s="196">
        <v>4.2272197821766602</v>
      </c>
    </row>
    <row r="9489" spans="1:5" x14ac:dyDescent="0.25">
      <c r="A9489" s="196">
        <v>48775.943669274602</v>
      </c>
      <c r="B9489" s="196">
        <v>-0.59288651327923303</v>
      </c>
      <c r="C9489" s="196">
        <v>-1.4180384252982401</v>
      </c>
      <c r="D9489" s="196">
        <v>4.1620431275370399E-2</v>
      </c>
      <c r="E9489" s="196">
        <v>4.2273345836674698</v>
      </c>
    </row>
    <row r="9490" spans="1:5" x14ac:dyDescent="0.25">
      <c r="A9490" s="196">
        <v>48887.163726378698</v>
      </c>
      <c r="B9490" s="196">
        <v>2.75352356153169E-2</v>
      </c>
      <c r="C9490" s="196">
        <v>-1.41777392933034</v>
      </c>
      <c r="D9490" s="196">
        <v>4.1838927944501898E-2</v>
      </c>
      <c r="E9490" s="196">
        <v>4.2283235685909002</v>
      </c>
    </row>
    <row r="9491" spans="1:5" x14ac:dyDescent="0.25">
      <c r="A9491" s="196">
        <v>48891.650930595802</v>
      </c>
      <c r="B9491" s="196">
        <v>1.127339667087</v>
      </c>
      <c r="C9491" s="196">
        <v>-1.41776291423491</v>
      </c>
      <c r="D9491" s="196">
        <v>4.1848027371159398E-2</v>
      </c>
      <c r="E9491" s="196">
        <v>4.2283647554694603</v>
      </c>
    </row>
    <row r="9492" spans="1:5" x14ac:dyDescent="0.25">
      <c r="A9492" s="196">
        <v>48921.943092520698</v>
      </c>
      <c r="B9492" s="196">
        <v>-0.63998182695958405</v>
      </c>
      <c r="C9492" s="196">
        <v>-1.4176878569232301</v>
      </c>
      <c r="D9492" s="196">
        <v>4.1910031237334298E-2</v>
      </c>
      <c r="E9492" s="196">
        <v>4.2286454045479296</v>
      </c>
    </row>
    <row r="9493" spans="1:5" x14ac:dyDescent="0.25">
      <c r="A9493" s="196">
        <v>48953.046717248297</v>
      </c>
      <c r="B9493" s="196">
        <v>-0.67532530660832102</v>
      </c>
      <c r="C9493" s="196">
        <v>-1.4176095270190701</v>
      </c>
      <c r="D9493" s="196">
        <v>4.1974738549461398E-2</v>
      </c>
      <c r="E9493" s="196">
        <v>4.2289382902765098</v>
      </c>
    </row>
    <row r="9494" spans="1:5" x14ac:dyDescent="0.25">
      <c r="A9494" s="196">
        <v>48972.867779604203</v>
      </c>
      <c r="B9494" s="196">
        <v>-0.328152003332705</v>
      </c>
      <c r="C9494" s="196">
        <v>-1.41755894415812</v>
      </c>
      <c r="D9494" s="196">
        <v>4.2016524391120698E-2</v>
      </c>
      <c r="E9494" s="196">
        <v>4.2291274261913898</v>
      </c>
    </row>
    <row r="9495" spans="1:5" x14ac:dyDescent="0.25">
      <c r="A9495" s="196">
        <v>48985.918111931001</v>
      </c>
      <c r="B9495" s="196">
        <v>-0.60880796864242204</v>
      </c>
      <c r="C9495" s="196">
        <v>-1.41752535700745</v>
      </c>
      <c r="D9495" s="196">
        <v>4.2044270298197198E-2</v>
      </c>
      <c r="E9495" s="196">
        <v>4.2292530129286803</v>
      </c>
    </row>
    <row r="9496" spans="1:5" x14ac:dyDescent="0.25">
      <c r="A9496" s="196">
        <v>49008.265392315901</v>
      </c>
      <c r="B9496" s="196">
        <v>1.38850188828523</v>
      </c>
      <c r="C9496" s="196">
        <v>-1.41746732108</v>
      </c>
      <c r="D9496" s="196">
        <v>4.2092213020867797E-2</v>
      </c>
      <c r="E9496" s="196">
        <v>4.2294700168313</v>
      </c>
    </row>
    <row r="9497" spans="1:5" x14ac:dyDescent="0.25">
      <c r="A9497" s="196">
        <v>49018.173584640797</v>
      </c>
      <c r="B9497" s="196">
        <v>0.176039612236879</v>
      </c>
      <c r="C9497" s="196">
        <v>-1.41744137887164</v>
      </c>
      <c r="D9497" s="196">
        <v>4.2113643540818098E-2</v>
      </c>
      <c r="E9497" s="196">
        <v>4.2295670181321201</v>
      </c>
    </row>
    <row r="9498" spans="1:5" x14ac:dyDescent="0.25">
      <c r="A9498" s="196">
        <v>49031.226354674603</v>
      </c>
      <c r="B9498" s="196">
        <v>28.650852387106401</v>
      </c>
      <c r="C9498" s="196">
        <v>-1.4174070059396</v>
      </c>
      <c r="D9498" s="196">
        <v>4.2142038571634899E-2</v>
      </c>
      <c r="E9498" s="196">
        <v>4.2296955430084502</v>
      </c>
    </row>
    <row r="9499" spans="1:5" x14ac:dyDescent="0.25">
      <c r="A9499" s="196">
        <v>49056.094155769802</v>
      </c>
      <c r="B9499" s="196">
        <v>-1.7181522477908699</v>
      </c>
      <c r="C9499" s="196">
        <v>-1.4173408987240901</v>
      </c>
      <c r="D9499" s="196">
        <v>4.2196648880099601E-2</v>
      </c>
      <c r="E9499" s="196">
        <v>4.2299427265099201</v>
      </c>
    </row>
    <row r="9500" spans="1:5" x14ac:dyDescent="0.25">
      <c r="A9500" s="196">
        <v>49104.113349813902</v>
      </c>
      <c r="B9500" s="196">
        <v>-1.44501342890124</v>
      </c>
      <c r="C9500" s="196">
        <v>-1.4172109452605399</v>
      </c>
      <c r="D9500" s="196">
        <v>4.2304001741293798E-2</v>
      </c>
      <c r="E9500" s="196">
        <v>4.2304286394605901</v>
      </c>
    </row>
    <row r="9501" spans="1:5" x14ac:dyDescent="0.25">
      <c r="A9501" s="196">
        <v>49118.614252052997</v>
      </c>
      <c r="B9501" s="196">
        <v>3.5519951188147698</v>
      </c>
      <c r="C9501" s="196">
        <v>-1.4171711060812</v>
      </c>
      <c r="D9501" s="196">
        <v>4.2336912367705697E-2</v>
      </c>
      <c r="E9501" s="196">
        <v>4.2305776033485598</v>
      </c>
    </row>
    <row r="9502" spans="1:5" x14ac:dyDescent="0.25">
      <c r="A9502" s="196">
        <v>49134.813544372497</v>
      </c>
      <c r="B9502" s="196">
        <v>6.8988642282447499</v>
      </c>
      <c r="C9502" s="196">
        <v>-1.4171262743566899</v>
      </c>
      <c r="D9502" s="196">
        <v>4.2373947270556697E-2</v>
      </c>
      <c r="E9502" s="196">
        <v>4.2307452350141004</v>
      </c>
    </row>
    <row r="9503" spans="1:5" x14ac:dyDescent="0.25">
      <c r="A9503" s="196">
        <v>49142.383279155903</v>
      </c>
      <c r="B9503" s="196">
        <v>4.3348298911578098</v>
      </c>
      <c r="C9503" s="196">
        <v>-1.41710520697259</v>
      </c>
      <c r="D9503" s="196">
        <v>4.23913507617769E-2</v>
      </c>
      <c r="E9503" s="196">
        <v>4.2308240087111999</v>
      </c>
    </row>
    <row r="9504" spans="1:5" x14ac:dyDescent="0.25">
      <c r="A9504" s="196">
        <v>49158.211988299998</v>
      </c>
      <c r="B9504" s="196">
        <v>-0.40990462055933202</v>
      </c>
      <c r="C9504" s="196">
        <v>-1.41706091107044</v>
      </c>
      <c r="D9504" s="196">
        <v>4.2427943028767602E-2</v>
      </c>
      <c r="E9504" s="196">
        <v>4.2309896368670499</v>
      </c>
    </row>
    <row r="9505" spans="1:5" x14ac:dyDescent="0.25">
      <c r="A9505" s="196">
        <v>49187.680279776003</v>
      </c>
      <c r="B9505" s="196">
        <v>-1.0401703855581901</v>
      </c>
      <c r="C9505" s="196">
        <v>-1.4169775705132399</v>
      </c>
      <c r="D9505" s="196">
        <v>4.2496789576022202E-2</v>
      </c>
      <c r="E9505" s="196">
        <v>4.2313012580809399</v>
      </c>
    </row>
    <row r="9506" spans="1:5" x14ac:dyDescent="0.25">
      <c r="A9506" s="196">
        <v>49239.461263771002</v>
      </c>
      <c r="B9506" s="196">
        <v>2.0116813367234698</v>
      </c>
      <c r="C9506" s="196">
        <v>-1.4168283718855299</v>
      </c>
      <c r="D9506" s="196">
        <v>4.26200406163025E-2</v>
      </c>
      <c r="E9506" s="196">
        <v>4.23185913121063</v>
      </c>
    </row>
    <row r="9507" spans="1:5" x14ac:dyDescent="0.25">
      <c r="A9507" s="196">
        <v>49368.853628137796</v>
      </c>
      <c r="B9507" s="196">
        <v>2.39319056044598</v>
      </c>
      <c r="C9507" s="196">
        <v>-1.4164402367595199</v>
      </c>
      <c r="D9507" s="196">
        <v>4.2940673981269398E-2</v>
      </c>
      <c r="E9507" s="196">
        <v>4.2333104190731099</v>
      </c>
    </row>
    <row r="9508" spans="1:5" x14ac:dyDescent="0.25">
      <c r="A9508" s="196">
        <v>49419.044981086103</v>
      </c>
      <c r="B9508" s="196">
        <v>1.9821261283075899</v>
      </c>
      <c r="C9508" s="196">
        <v>-1.41628380723405</v>
      </c>
      <c r="D9508" s="196">
        <v>4.3069898371872702E-2</v>
      </c>
      <c r="E9508" s="196">
        <v>4.2338953294726904</v>
      </c>
    </row>
    <row r="9509" spans="1:5" x14ac:dyDescent="0.25">
      <c r="A9509" s="196">
        <v>49441.480133479403</v>
      </c>
      <c r="B9509" s="196">
        <v>0.19707554360648399</v>
      </c>
      <c r="C9509" s="196">
        <v>-1.4162128254438699</v>
      </c>
      <c r="D9509" s="196">
        <v>4.3128535502893799E-2</v>
      </c>
      <c r="E9509" s="196">
        <v>4.2341607396446799</v>
      </c>
    </row>
    <row r="9510" spans="1:5" x14ac:dyDescent="0.25">
      <c r="A9510" s="196">
        <v>49473.809610229997</v>
      </c>
      <c r="B9510" s="196">
        <v>-0.552354054500515</v>
      </c>
      <c r="C9510" s="196">
        <v>-1.4161093900300099</v>
      </c>
      <c r="D9510" s="196">
        <v>4.3213982149118403E-2</v>
      </c>
      <c r="E9510" s="196">
        <v>4.2345474981486397</v>
      </c>
    </row>
    <row r="9511" spans="1:5" x14ac:dyDescent="0.25">
      <c r="A9511" s="196">
        <v>49541.015196241096</v>
      </c>
      <c r="B9511" s="196">
        <v>-0.284242112858202</v>
      </c>
      <c r="C9511" s="196">
        <v>-1.41589003522374</v>
      </c>
      <c r="D9511" s="196">
        <v>4.3395188293429199E-2</v>
      </c>
      <c r="E9511" s="196">
        <v>4.2353676943807903</v>
      </c>
    </row>
    <row r="9512" spans="1:5" x14ac:dyDescent="0.25">
      <c r="A9512" s="196">
        <v>49553.834733329299</v>
      </c>
      <c r="B9512" s="196">
        <v>0.68441347969358102</v>
      </c>
      <c r="C9512" s="196">
        <v>-1.4158475289067001</v>
      </c>
      <c r="D9512" s="196">
        <v>4.34303022075061E-2</v>
      </c>
      <c r="E9512" s="196">
        <v>4.2355266310445003</v>
      </c>
    </row>
    <row r="9513" spans="1:5" x14ac:dyDescent="0.25">
      <c r="A9513" s="196">
        <v>49601.953921549299</v>
      </c>
      <c r="B9513" s="196">
        <v>1.5826072299681</v>
      </c>
      <c r="C9513" s="196">
        <v>-1.4156860823745001</v>
      </c>
      <c r="D9513" s="196">
        <v>4.3563671081934797E-2</v>
      </c>
      <c r="E9513" s="196">
        <v>4.23613030068665</v>
      </c>
    </row>
    <row r="9514" spans="1:5" x14ac:dyDescent="0.25">
      <c r="A9514" s="196">
        <v>49607.289672564097</v>
      </c>
      <c r="B9514" s="196">
        <v>0.224260464253453</v>
      </c>
      <c r="C9514" s="196">
        <v>-1.4156679959537699</v>
      </c>
      <c r="D9514" s="196">
        <v>4.3578612038191598E-2</v>
      </c>
      <c r="E9514" s="196">
        <v>4.2361979281728699</v>
      </c>
    </row>
    <row r="9515" spans="1:5" x14ac:dyDescent="0.25">
      <c r="A9515" s="196">
        <v>49611.506989723297</v>
      </c>
      <c r="B9515" s="196">
        <v>2.1368992394134598</v>
      </c>
      <c r="C9515" s="196">
        <v>-1.4156536746449799</v>
      </c>
      <c r="D9515" s="196">
        <v>4.3590442684582099E-2</v>
      </c>
      <c r="E9515" s="196">
        <v>4.2362514774144202</v>
      </c>
    </row>
    <row r="9516" spans="1:5" x14ac:dyDescent="0.25">
      <c r="A9516" s="196">
        <v>49622.744237207</v>
      </c>
      <c r="B9516" s="196">
        <v>0.224518269926516</v>
      </c>
      <c r="C9516" s="196">
        <v>-1.4156154027408601</v>
      </c>
      <c r="D9516" s="196">
        <v>4.3622058605373701E-2</v>
      </c>
      <c r="E9516" s="196">
        <v>4.2363945810559001</v>
      </c>
    </row>
    <row r="9517" spans="1:5" x14ac:dyDescent="0.25">
      <c r="A9517" s="196">
        <v>49707.092942329902</v>
      </c>
      <c r="B9517" s="196">
        <v>2.4106330062836099</v>
      </c>
      <c r="C9517" s="196">
        <v>-1.4153229300260599</v>
      </c>
      <c r="D9517" s="196">
        <v>4.3863666500211902E-2</v>
      </c>
      <c r="E9517" s="196">
        <v>4.2374881746851703</v>
      </c>
    </row>
    <row r="9518" spans="1:5" x14ac:dyDescent="0.25">
      <c r="A9518" s="196">
        <v>49720.729385419603</v>
      </c>
      <c r="B9518" s="196">
        <v>0.88892096019321798</v>
      </c>
      <c r="C9518" s="196">
        <v>-1.41527478647155</v>
      </c>
      <c r="D9518" s="196">
        <v>4.39034372626338E-2</v>
      </c>
      <c r="E9518" s="196">
        <v>4.2376681897150803</v>
      </c>
    </row>
    <row r="9519" spans="1:5" x14ac:dyDescent="0.25">
      <c r="A9519" s="196">
        <v>49740.1775970706</v>
      </c>
      <c r="B9519" s="196">
        <v>3.5680621666818002</v>
      </c>
      <c r="C9519" s="196">
        <v>-1.4152057107474501</v>
      </c>
      <c r="D9519" s="196">
        <v>4.39604998173206E-2</v>
      </c>
      <c r="E9519" s="196">
        <v>4.2379264728573496</v>
      </c>
    </row>
    <row r="9520" spans="1:5" x14ac:dyDescent="0.25">
      <c r="A9520" s="196">
        <v>49775.7072915475</v>
      </c>
      <c r="B9520" s="196">
        <v>2.1429302473413201</v>
      </c>
      <c r="C9520" s="196">
        <v>-1.4150782623170299</v>
      </c>
      <c r="D9520" s="196">
        <v>4.4065783303323003E-2</v>
      </c>
      <c r="E9520" s="196">
        <v>4.2384030191624102</v>
      </c>
    </row>
    <row r="9521" spans="1:5" x14ac:dyDescent="0.25">
      <c r="A9521" s="196">
        <v>49776.128199152699</v>
      </c>
      <c r="B9521" s="196">
        <v>6.4612171378551198</v>
      </c>
      <c r="C9521" s="196">
        <v>-1.41507674276633</v>
      </c>
      <c r="D9521" s="196">
        <v>4.40670385843367E-2</v>
      </c>
      <c r="E9521" s="196">
        <v>4.2384087009606803</v>
      </c>
    </row>
    <row r="9522" spans="1:5" x14ac:dyDescent="0.25">
      <c r="A9522" s="196">
        <v>49829.170623257603</v>
      </c>
      <c r="B9522" s="196">
        <v>-2.1679527616202199</v>
      </c>
      <c r="C9522" s="196">
        <v>-1.41488343154618</v>
      </c>
      <c r="D9522" s="196">
        <v>4.42267304618532E-2</v>
      </c>
      <c r="E9522" s="196">
        <v>4.2391315168273396</v>
      </c>
    </row>
    <row r="9523" spans="1:5" x14ac:dyDescent="0.25">
      <c r="A9523" s="196">
        <v>49830.627545244199</v>
      </c>
      <c r="B9523" s="196">
        <v>-1.40631123169657</v>
      </c>
      <c r="C9523" s="196">
        <v>-1.41487807095577</v>
      </c>
      <c r="D9523" s="196">
        <v>4.4231158775668702E-2</v>
      </c>
      <c r="E9523" s="196">
        <v>4.2391515607740802</v>
      </c>
    </row>
    <row r="9524" spans="1:5" x14ac:dyDescent="0.25">
      <c r="A9524" s="196">
        <v>49839.980405603703</v>
      </c>
      <c r="B9524" s="196">
        <v>1.4044613877896299</v>
      </c>
      <c r="C9524" s="196">
        <v>-1.4148435933440999</v>
      </c>
      <c r="D9524" s="196">
        <v>4.4259640280959398E-2</v>
      </c>
      <c r="E9524" s="196">
        <v>4.2392804770611798</v>
      </c>
    </row>
    <row r="9525" spans="1:5" x14ac:dyDescent="0.25">
      <c r="A9525" s="196">
        <v>49868.981913816002</v>
      </c>
      <c r="B9525" s="196">
        <v>0.59321571602415402</v>
      </c>
      <c r="C9525" s="196">
        <v>-1.41473597251798</v>
      </c>
      <c r="D9525" s="196">
        <v>4.4348544441667401E-2</v>
      </c>
      <c r="E9525" s="196">
        <v>4.2396828853675501</v>
      </c>
    </row>
    <row r="9526" spans="1:5" x14ac:dyDescent="0.25">
      <c r="A9526" s="196">
        <v>49872.889822508398</v>
      </c>
      <c r="B9526" s="196">
        <v>1.5218784425423699</v>
      </c>
      <c r="C9526" s="196">
        <v>-1.41472138848956</v>
      </c>
      <c r="D9526" s="196">
        <v>4.4360592117321802E-2</v>
      </c>
      <c r="E9526" s="196">
        <v>4.2397374169520896</v>
      </c>
    </row>
    <row r="9527" spans="1:5" x14ac:dyDescent="0.25">
      <c r="A9527" s="196">
        <v>49874.229685092003</v>
      </c>
      <c r="B9527" s="196">
        <v>2.1462569390299699</v>
      </c>
      <c r="C9527" s="196">
        <v>-1.41471638372366</v>
      </c>
      <c r="D9527" s="196">
        <v>4.4364726489153301E-2</v>
      </c>
      <c r="E9527" s="196">
        <v>4.2397561304245901</v>
      </c>
    </row>
    <row r="9528" spans="1:5" x14ac:dyDescent="0.25">
      <c r="A9528" s="196">
        <v>49976.486588169202</v>
      </c>
      <c r="B9528" s="196">
        <v>0.246269930818976</v>
      </c>
      <c r="C9528" s="196">
        <v>-1.4143276583670199</v>
      </c>
      <c r="D9528" s="196">
        <v>4.46858474359361E-2</v>
      </c>
      <c r="E9528" s="196">
        <v>4.2412096252363396</v>
      </c>
    </row>
    <row r="9529" spans="1:5" x14ac:dyDescent="0.25">
      <c r="A9529" s="196">
        <v>50016.006352451099</v>
      </c>
      <c r="B9529" s="196">
        <v>-0.34910363156336099</v>
      </c>
      <c r="C9529" s="196">
        <v>-1.4141738525512599</v>
      </c>
      <c r="D9529" s="196">
        <v>4.4812904414176201E-2</v>
      </c>
      <c r="E9529" s="196">
        <v>4.24178472524311</v>
      </c>
    </row>
    <row r="9530" spans="1:5" x14ac:dyDescent="0.25">
      <c r="A9530" s="196">
        <v>50025.260454577699</v>
      </c>
      <c r="B9530" s="196">
        <v>-1.22453185238102</v>
      </c>
      <c r="C9530" s="196">
        <v>-1.4141375494544199</v>
      </c>
      <c r="D9530" s="196">
        <v>4.4842893928957003E-2</v>
      </c>
      <c r="E9530" s="196">
        <v>4.2419204672573798</v>
      </c>
    </row>
    <row r="9531" spans="1:5" x14ac:dyDescent="0.25">
      <c r="A9531" s="196">
        <v>50060.847135141601</v>
      </c>
      <c r="B9531" s="196">
        <v>-1.0053546480533</v>
      </c>
      <c r="C9531" s="196">
        <v>-1.4139969309610001</v>
      </c>
      <c r="D9531" s="196">
        <v>4.4959057032215803E-2</v>
      </c>
      <c r="E9531" s="196">
        <v>4.2424462581458204</v>
      </c>
    </row>
    <row r="9532" spans="1:5" x14ac:dyDescent="0.25">
      <c r="A9532" s="196">
        <v>50096.631036223502</v>
      </c>
      <c r="B9532" s="196">
        <v>-1.51170811535535</v>
      </c>
      <c r="C9532" s="196">
        <v>-1.41385391052593</v>
      </c>
      <c r="D9532" s="196">
        <v>4.5077204348148103E-2</v>
      </c>
      <c r="E9532" s="196">
        <v>4.2429810302074102</v>
      </c>
    </row>
    <row r="9533" spans="1:5" x14ac:dyDescent="0.25">
      <c r="A9533" s="196">
        <v>50123.267246851101</v>
      </c>
      <c r="B9533" s="196">
        <v>0.27020918420661599</v>
      </c>
      <c r="C9533" s="196">
        <v>-1.4137463962680501</v>
      </c>
      <c r="D9533" s="196">
        <v>4.5166020474222898E-2</v>
      </c>
      <c r="E9533" s="196">
        <v>4.2433830400412198</v>
      </c>
    </row>
    <row r="9534" spans="1:5" x14ac:dyDescent="0.25">
      <c r="A9534" s="196">
        <v>50184.7188743964</v>
      </c>
      <c r="B9534" s="196">
        <v>10.0709462534472</v>
      </c>
      <c r="C9534" s="196">
        <v>-1.4134949229588001</v>
      </c>
      <c r="D9534" s="196">
        <v>4.5373759294903199E-2</v>
      </c>
      <c r="E9534" s="196">
        <v>4.2443233315453499</v>
      </c>
    </row>
    <row r="9535" spans="1:5" x14ac:dyDescent="0.25">
      <c r="A9535" s="196">
        <v>50251.749959509398</v>
      </c>
      <c r="B9535" s="196">
        <v>5.7383285188127697</v>
      </c>
      <c r="C9535" s="196">
        <v>-1.4132151696670601</v>
      </c>
      <c r="D9535" s="196">
        <v>4.56048598402512E-2</v>
      </c>
      <c r="E9535" s="196">
        <v>4.2453693655927198</v>
      </c>
    </row>
    <row r="9536" spans="1:5" x14ac:dyDescent="0.25">
      <c r="A9536" s="196">
        <v>50255.203703970299</v>
      </c>
      <c r="B9536" s="196">
        <v>0.35636731618833301</v>
      </c>
      <c r="C9536" s="196">
        <v>-1.4132006017695899</v>
      </c>
      <c r="D9536" s="196">
        <v>4.5616894190339E-2</v>
      </c>
      <c r="E9536" s="196">
        <v>4.24542383686153</v>
      </c>
    </row>
    <row r="9537" spans="1:5" x14ac:dyDescent="0.25">
      <c r="A9537" s="196">
        <v>50262.558943208001</v>
      </c>
      <c r="B9537" s="196">
        <v>-0.33125705944360201</v>
      </c>
      <c r="C9537" s="196">
        <v>-1.4131695271992799</v>
      </c>
      <c r="D9537" s="196">
        <v>4.5642564487551697E-2</v>
      </c>
      <c r="E9537" s="196">
        <v>4.2455400287331297</v>
      </c>
    </row>
    <row r="9538" spans="1:5" x14ac:dyDescent="0.25">
      <c r="A9538" s="196">
        <v>50283.927821204597</v>
      </c>
      <c r="B9538" s="196">
        <v>0.70967257394828098</v>
      </c>
      <c r="C9538" s="196">
        <v>-1.41307886036583</v>
      </c>
      <c r="D9538" s="196">
        <v>4.5717463176051902E-2</v>
      </c>
      <c r="E9538" s="196">
        <v>4.2458790438495004</v>
      </c>
    </row>
    <row r="9539" spans="1:5" x14ac:dyDescent="0.25">
      <c r="A9539" s="196">
        <v>50315.111474468802</v>
      </c>
      <c r="B9539" s="196">
        <v>1.4930805684053801</v>
      </c>
      <c r="C9539" s="196">
        <v>-1.41294551714421</v>
      </c>
      <c r="D9539" s="196">
        <v>4.5827616272171898E-2</v>
      </c>
      <c r="E9539" s="196">
        <v>4.2463776315477304</v>
      </c>
    </row>
    <row r="9540" spans="1:5" x14ac:dyDescent="0.25">
      <c r="A9540" s="196">
        <v>50342.171615363201</v>
      </c>
      <c r="B9540" s="196">
        <v>-0.26408826934971602</v>
      </c>
      <c r="C9540" s="196">
        <v>-1.41282881386619</v>
      </c>
      <c r="D9540" s="196">
        <v>4.5924023327930198E-2</v>
      </c>
      <c r="E9540" s="196">
        <v>4.2468140003264203</v>
      </c>
    </row>
    <row r="9541" spans="1:5" x14ac:dyDescent="0.25">
      <c r="A9541" s="196">
        <v>50362.622558520903</v>
      </c>
      <c r="B9541" s="196">
        <v>2.1865769757487401</v>
      </c>
      <c r="C9541" s="196">
        <v>-1.41274000305351</v>
      </c>
      <c r="D9541" s="196">
        <v>4.5997388781883898E-2</v>
      </c>
      <c r="E9541" s="196">
        <v>4.2471460755390504</v>
      </c>
    </row>
    <row r="9542" spans="1:5" x14ac:dyDescent="0.25">
      <c r="A9542" s="196">
        <v>50374.6893901359</v>
      </c>
      <c r="B9542" s="196">
        <v>-1.5480714693604001</v>
      </c>
      <c r="C9542" s="196">
        <v>-1.41268735462981</v>
      </c>
      <c r="D9542" s="196">
        <v>4.6040880957985197E-2</v>
      </c>
      <c r="E9542" s="196">
        <v>4.2473429348624601</v>
      </c>
    </row>
    <row r="9543" spans="1:5" x14ac:dyDescent="0.25">
      <c r="A9543" s="196">
        <v>50428.476712710297</v>
      </c>
      <c r="B9543" s="196">
        <v>0.271450018948584</v>
      </c>
      <c r="C9543" s="196">
        <v>-1.4124504522988399</v>
      </c>
      <c r="D9543" s="196">
        <v>4.6236582883570999E-2</v>
      </c>
      <c r="E9543" s="196">
        <v>4.2482287435782702</v>
      </c>
    </row>
    <row r="9544" spans="1:5" x14ac:dyDescent="0.25">
      <c r="A9544" s="196">
        <v>50440.269159722302</v>
      </c>
      <c r="B9544" s="196">
        <v>0.27621018234558198</v>
      </c>
      <c r="C9544" s="196">
        <v>-1.4123980281016799</v>
      </c>
      <c r="D9544" s="196">
        <v>4.62798898290449E-2</v>
      </c>
      <c r="E9544" s="196">
        <v>4.2484247644893598</v>
      </c>
    </row>
    <row r="9545" spans="1:5" x14ac:dyDescent="0.25">
      <c r="A9545" s="196">
        <v>50460.8872674788</v>
      </c>
      <c r="B9545" s="196">
        <v>-1.5093358867327</v>
      </c>
      <c r="C9545" s="196">
        <v>-1.4123059499239301</v>
      </c>
      <c r="D9545" s="196">
        <v>4.6355954410667297E-2</v>
      </c>
      <c r="E9545" s="196">
        <v>4.2487690568061796</v>
      </c>
    </row>
    <row r="9546" spans="1:5" x14ac:dyDescent="0.25">
      <c r="A9546" s="196">
        <v>50488.832183605598</v>
      </c>
      <c r="B9546" s="196">
        <v>-0.75405402084347495</v>
      </c>
      <c r="C9546" s="196">
        <v>-1.41218030102954</v>
      </c>
      <c r="D9546" s="196">
        <v>4.64597513234268E-2</v>
      </c>
      <c r="E9546" s="196">
        <v>4.2492388744112999</v>
      </c>
    </row>
    <row r="9547" spans="1:5" x14ac:dyDescent="0.25">
      <c r="A9547" s="196">
        <v>50509.245537302901</v>
      </c>
      <c r="B9547" s="196">
        <v>0.31123726467190399</v>
      </c>
      <c r="C9547" s="196">
        <v>-1.41208789855452</v>
      </c>
      <c r="D9547" s="196">
        <v>4.6536083802786503E-2</v>
      </c>
      <c r="E9547" s="196">
        <v>4.2495843793178798</v>
      </c>
    </row>
    <row r="9548" spans="1:5" x14ac:dyDescent="0.25">
      <c r="A9548" s="196">
        <v>50583.057405082604</v>
      </c>
      <c r="B9548" s="196">
        <v>1.0489816553126901</v>
      </c>
      <c r="C9548" s="196">
        <v>-1.4117494377023601</v>
      </c>
      <c r="D9548" s="196">
        <v>4.6815681898052498E-2</v>
      </c>
      <c r="E9548" s="196">
        <v>4.2508499285911796</v>
      </c>
    </row>
    <row r="9549" spans="1:5" x14ac:dyDescent="0.25">
      <c r="A9549" s="196">
        <v>50610.970777080103</v>
      </c>
      <c r="B9549" s="196">
        <v>2.6157580337881701</v>
      </c>
      <c r="C9549" s="196">
        <v>-1.41161967038435</v>
      </c>
      <c r="D9549" s="196">
        <v>4.69228809868436E-2</v>
      </c>
      <c r="E9549" s="196">
        <v>4.2513351455194002</v>
      </c>
    </row>
    <row r="9550" spans="1:5" x14ac:dyDescent="0.25">
      <c r="A9550" s="196">
        <v>50626.177788136003</v>
      </c>
      <c r="B9550" s="196">
        <v>-0.33430710687532</v>
      </c>
      <c r="C9550" s="196">
        <v>-1.41154856544268</v>
      </c>
      <c r="D9550" s="196">
        <v>4.6981619851698998E-2</v>
      </c>
      <c r="E9550" s="196">
        <v>4.2516010161708504</v>
      </c>
    </row>
    <row r="9551" spans="1:5" x14ac:dyDescent="0.25">
      <c r="A9551" s="196">
        <v>50639.309144623701</v>
      </c>
      <c r="B9551" s="196">
        <v>2.2243225697667599</v>
      </c>
      <c r="C9551" s="196">
        <v>-1.4114869341215199</v>
      </c>
      <c r="D9551" s="196">
        <v>4.70325326822243E-2</v>
      </c>
      <c r="E9551" s="196">
        <v>4.2518314637195402</v>
      </c>
    </row>
    <row r="9552" spans="1:5" x14ac:dyDescent="0.25">
      <c r="A9552" s="196">
        <v>50693.050777785204</v>
      </c>
      <c r="B9552" s="196">
        <v>1.41949139486097</v>
      </c>
      <c r="C9552" s="196">
        <v>-1.4112324648855501</v>
      </c>
      <c r="D9552" s="196">
        <v>4.7242746398890201E-2</v>
      </c>
      <c r="E9552" s="196">
        <v>4.2527829573844498</v>
      </c>
    </row>
    <row r="9553" spans="1:5" x14ac:dyDescent="0.25">
      <c r="A9553" s="196">
        <v>50704.597761643097</v>
      </c>
      <c r="B9553" s="196">
        <v>4.2200236146351999</v>
      </c>
      <c r="C9553" s="196">
        <v>-1.4111773208049401</v>
      </c>
      <c r="D9553" s="196">
        <v>4.7288300204613103E-2</v>
      </c>
      <c r="E9553" s="196">
        <v>4.2529891482945601</v>
      </c>
    </row>
    <row r="9554" spans="1:5" x14ac:dyDescent="0.25">
      <c r="A9554" s="196">
        <v>50733.138136963702</v>
      </c>
      <c r="B9554" s="196">
        <v>-1.1997861108131</v>
      </c>
      <c r="C9554" s="196">
        <v>-1.4110403123550901</v>
      </c>
      <c r="D9554" s="196">
        <v>4.7401481097966498E-2</v>
      </c>
      <c r="E9554" s="196">
        <v>4.2535014407592202</v>
      </c>
    </row>
    <row r="9555" spans="1:5" x14ac:dyDescent="0.25">
      <c r="A9555" s="196">
        <v>50748.497639557703</v>
      </c>
      <c r="B9555" s="196">
        <v>1.33113918074599</v>
      </c>
      <c r="C9555" s="196">
        <v>-1.41096616053431</v>
      </c>
      <c r="D9555" s="196">
        <v>4.7462736949916699E-2</v>
      </c>
      <c r="E9555" s="196">
        <v>4.2537787040891004</v>
      </c>
    </row>
    <row r="9556" spans="1:5" x14ac:dyDescent="0.25">
      <c r="A9556" s="196">
        <v>50766.831515770602</v>
      </c>
      <c r="B9556" s="196">
        <v>-1.1996463806687401</v>
      </c>
      <c r="C9556" s="196">
        <v>-1.41087726623031</v>
      </c>
      <c r="D9556" s="196">
        <v>4.7536171374958303E-2</v>
      </c>
      <c r="E9556" s="196">
        <v>4.2541110914866502</v>
      </c>
    </row>
    <row r="9557" spans="1:5" x14ac:dyDescent="0.25">
      <c r="A9557" s="196">
        <v>50781.196198921098</v>
      </c>
      <c r="B9557" s="196">
        <v>0.35057918925318599</v>
      </c>
      <c r="C9557" s="196">
        <v>-1.41080732608205</v>
      </c>
      <c r="D9557" s="196">
        <v>4.75939480191769E-2</v>
      </c>
      <c r="E9557" s="196">
        <v>4.2543726068236403</v>
      </c>
    </row>
    <row r="9558" spans="1:5" x14ac:dyDescent="0.25">
      <c r="A9558" s="196">
        <v>50877.481274459999</v>
      </c>
      <c r="B9558" s="196">
        <v>1.11676090265067</v>
      </c>
      <c r="C9558" s="196">
        <v>-1.41033193336797</v>
      </c>
      <c r="D9558" s="196">
        <v>4.7986663739500598E-2</v>
      </c>
      <c r="E9558" s="196">
        <v>4.2561501621893196</v>
      </c>
    </row>
    <row r="9559" spans="1:5" x14ac:dyDescent="0.25">
      <c r="A9559" s="196">
        <v>50913.348745695497</v>
      </c>
      <c r="B9559" s="196">
        <v>1.28199473545672</v>
      </c>
      <c r="C9559" s="196">
        <v>-1.4101519162110501</v>
      </c>
      <c r="D9559" s="196">
        <v>4.8135373564785901E-2</v>
      </c>
      <c r="E9559" s="196">
        <v>4.2568232698195603</v>
      </c>
    </row>
    <row r="9560" spans="1:5" x14ac:dyDescent="0.25">
      <c r="A9560" s="196">
        <v>50996.9015834487</v>
      </c>
      <c r="B9560" s="196">
        <v>-0.123337445873273</v>
      </c>
      <c r="C9560" s="196">
        <v>-1.40972642290239</v>
      </c>
      <c r="D9560" s="196">
        <v>4.8486868037156197E-2</v>
      </c>
      <c r="E9560" s="196">
        <v>4.2584142447997602</v>
      </c>
    </row>
    <row r="9561" spans="1:5" x14ac:dyDescent="0.25">
      <c r="A9561" s="196">
        <v>51024.805770448402</v>
      </c>
      <c r="B9561" s="196">
        <v>1.3088391221790701</v>
      </c>
      <c r="C9561" s="196">
        <v>-1.4095824085228299</v>
      </c>
      <c r="D9561" s="196">
        <v>4.8605836437662503E-2</v>
      </c>
      <c r="E9561" s="196">
        <v>4.2589527333494201</v>
      </c>
    </row>
    <row r="9562" spans="1:5" x14ac:dyDescent="0.25">
      <c r="A9562" s="196">
        <v>51078.148449834698</v>
      </c>
      <c r="B9562" s="196">
        <v>10.074185888989801</v>
      </c>
      <c r="C9562" s="196">
        <v>-1.40930444605875</v>
      </c>
      <c r="D9562" s="196">
        <v>4.88354576036375E-2</v>
      </c>
      <c r="E9562" s="196">
        <v>4.2599920712585702</v>
      </c>
    </row>
    <row r="9563" spans="1:5" x14ac:dyDescent="0.25">
      <c r="A9563" s="196">
        <v>51083.860646024899</v>
      </c>
      <c r="B9563" s="196">
        <v>0.75685195570587305</v>
      </c>
      <c r="C9563" s="196">
        <v>-1.4092744737088201</v>
      </c>
      <c r="D9563" s="196">
        <v>4.88602173709759E-2</v>
      </c>
      <c r="E9563" s="196">
        <v>4.2601041417844199</v>
      </c>
    </row>
    <row r="9564" spans="1:5" x14ac:dyDescent="0.25">
      <c r="A9564" s="196">
        <v>51087.403606010303</v>
      </c>
      <c r="B9564" s="196">
        <v>4.2257424644365704</v>
      </c>
      <c r="C9564" s="196">
        <v>-1.4092558634313599</v>
      </c>
      <c r="D9564" s="196">
        <v>4.8875591078441097E-2</v>
      </c>
      <c r="E9564" s="196">
        <v>4.26017372803926</v>
      </c>
    </row>
    <row r="9565" spans="1:5" x14ac:dyDescent="0.25">
      <c r="A9565" s="196">
        <v>51104.556794074197</v>
      </c>
      <c r="B9565" s="196">
        <v>2.2286020726457898</v>
      </c>
      <c r="C9565" s="196">
        <v>-1.40916554469033</v>
      </c>
      <c r="D9565" s="196">
        <v>4.8950202212335397E-2</v>
      </c>
      <c r="E9565" s="196">
        <v>4.2605114415926799</v>
      </c>
    </row>
    <row r="9566" spans="1:5" x14ac:dyDescent="0.25">
      <c r="A9566" s="196">
        <v>51161.337971903398</v>
      </c>
      <c r="B9566" s="196">
        <v>-1.2177803475920499</v>
      </c>
      <c r="C9566" s="196">
        <v>-1.40886399999592</v>
      </c>
      <c r="D9566" s="196">
        <v>4.9199304351194503E-2</v>
      </c>
      <c r="E9566" s="196">
        <v>4.2616389565369897</v>
      </c>
    </row>
    <row r="9567" spans="1:5" x14ac:dyDescent="0.25">
      <c r="A9567" s="196">
        <v>51183.623427297403</v>
      </c>
      <c r="B9567" s="196">
        <v>0.46384735754060802</v>
      </c>
      <c r="C9567" s="196">
        <v>-1.4087445732858399</v>
      </c>
      <c r="D9567" s="196">
        <v>4.92979611986561E-2</v>
      </c>
      <c r="E9567" s="196">
        <v>4.2620855085833904</v>
      </c>
    </row>
    <row r="9568" spans="1:5" x14ac:dyDescent="0.25">
      <c r="A9568" s="196">
        <v>51199.626703714697</v>
      </c>
      <c r="B9568" s="196">
        <v>7.8450513819791998E-2</v>
      </c>
      <c r="C9568" s="196">
        <v>-1.40865843854038</v>
      </c>
      <c r="D9568" s="196">
        <v>4.9369115988383797E-2</v>
      </c>
      <c r="E9568" s="196">
        <v>4.2624075776316301</v>
      </c>
    </row>
    <row r="9569" spans="1:5" x14ac:dyDescent="0.25">
      <c r="A9569" s="196">
        <v>51204.475666922699</v>
      </c>
      <c r="B9569" s="196">
        <v>-0.31455035135787701</v>
      </c>
      <c r="C9569" s="196">
        <v>-1.40863227819897</v>
      </c>
      <c r="D9569" s="196">
        <v>4.9390726705197299E-2</v>
      </c>
      <c r="E9569" s="196">
        <v>4.2625053945603701</v>
      </c>
    </row>
    <row r="9570" spans="1:5" x14ac:dyDescent="0.25">
      <c r="A9570" s="196">
        <v>51219.733542125301</v>
      </c>
      <c r="B9570" s="196">
        <v>0.90884369476757998</v>
      </c>
      <c r="C9570" s="196">
        <v>-1.40854977433966</v>
      </c>
      <c r="D9570" s="196">
        <v>4.9458882067238599E-2</v>
      </c>
      <c r="E9570" s="196">
        <v>4.2628138872517098</v>
      </c>
    </row>
    <row r="9571" spans="1:5" x14ac:dyDescent="0.25">
      <c r="A9571" s="196">
        <v>51231.8041347096</v>
      </c>
      <c r="B9571" s="196">
        <v>4.2344997033921601</v>
      </c>
      <c r="C9571" s="196">
        <v>-1.40848430402853</v>
      </c>
      <c r="D9571" s="196">
        <v>4.9512966237297701E-2</v>
      </c>
      <c r="E9571" s="196">
        <v>4.2630586892846098</v>
      </c>
    </row>
    <row r="9572" spans="1:5" x14ac:dyDescent="0.25">
      <c r="A9572" s="196">
        <v>51236.821457979902</v>
      </c>
      <c r="B9572" s="196">
        <v>-0.583556964372411</v>
      </c>
      <c r="C9572" s="196">
        <v>-1.40845703807989</v>
      </c>
      <c r="D9572" s="196">
        <v>4.9535490281831698E-2</v>
      </c>
      <c r="E9572" s="196">
        <v>4.2631606402230302</v>
      </c>
    </row>
    <row r="9573" spans="1:5" x14ac:dyDescent="0.25">
      <c r="A9573" s="196">
        <v>51270.108591390803</v>
      </c>
      <c r="B9573" s="196">
        <v>-0.29955453271917099</v>
      </c>
      <c r="C9573" s="196">
        <v>-1.4082753674916899</v>
      </c>
      <c r="D9573" s="196">
        <v>4.9685565985126398E-2</v>
      </c>
      <c r="E9573" s="196">
        <v>4.2638399302484702</v>
      </c>
    </row>
    <row r="9574" spans="1:5" x14ac:dyDescent="0.25">
      <c r="A9574" s="196">
        <v>51270.220297242398</v>
      </c>
      <c r="B9574" s="196">
        <v>-0.269926694342981</v>
      </c>
      <c r="C9574" s="196">
        <v>-1.40827475556634</v>
      </c>
      <c r="D9574" s="196">
        <v>4.9686071488675501E-2</v>
      </c>
      <c r="E9574" s="196">
        <v>4.2638422183171603</v>
      </c>
    </row>
    <row r="9575" spans="1:5" x14ac:dyDescent="0.25">
      <c r="A9575" s="196">
        <v>51308.705408658097</v>
      </c>
      <c r="B9575" s="196">
        <v>3.3593352611079701</v>
      </c>
      <c r="C9575" s="196">
        <v>-1.4080630307698101</v>
      </c>
      <c r="D9575" s="196">
        <v>4.9860974581464497E-2</v>
      </c>
      <c r="E9575" s="196">
        <v>4.2646338849476804</v>
      </c>
    </row>
    <row r="9576" spans="1:5" x14ac:dyDescent="0.25">
      <c r="A9576" s="196">
        <v>51323.038862494999</v>
      </c>
      <c r="B9576" s="196">
        <v>0.116592900920759</v>
      </c>
      <c r="C9576" s="196">
        <v>-1.4079837156652699</v>
      </c>
      <c r="D9576" s="196">
        <v>4.9926495754778297E-2</v>
      </c>
      <c r="E9576" s="196">
        <v>4.2649304544689999</v>
      </c>
    </row>
    <row r="9577" spans="1:5" x14ac:dyDescent="0.25">
      <c r="A9577" s="196">
        <v>51338.826318581603</v>
      </c>
      <c r="B9577" s="196">
        <v>0.504783985753265</v>
      </c>
      <c r="C9577" s="196">
        <v>-1.40789606605414</v>
      </c>
      <c r="D9577" s="196">
        <v>4.9998901955279403E-2</v>
      </c>
      <c r="E9577" s="196">
        <v>4.2652581877975804</v>
      </c>
    </row>
    <row r="9578" spans="1:5" x14ac:dyDescent="0.25">
      <c r="A9578" s="196">
        <v>51352.170328546403</v>
      </c>
      <c r="B9578" s="196">
        <v>-9.0063458814015895E-3</v>
      </c>
      <c r="C9578" s="196">
        <v>-1.4078217462253999</v>
      </c>
      <c r="D9578" s="196">
        <v>5.00602965964103E-2</v>
      </c>
      <c r="E9578" s="196">
        <v>4.2655360793311203</v>
      </c>
    </row>
    <row r="9579" spans="1:5" x14ac:dyDescent="0.25">
      <c r="A9579" s="196">
        <v>51406.552003735502</v>
      </c>
      <c r="B9579" s="196">
        <v>1.09757323187523</v>
      </c>
      <c r="C9579" s="196">
        <v>-1.4075166335601399</v>
      </c>
      <c r="D9579" s="196">
        <v>5.0312346189450199E-2</v>
      </c>
      <c r="E9579" s="196">
        <v>4.2666769353838303</v>
      </c>
    </row>
    <row r="9580" spans="1:5" x14ac:dyDescent="0.25">
      <c r="A9580" s="196">
        <v>51443.361118626097</v>
      </c>
      <c r="B9580" s="196">
        <v>0.78245992977674705</v>
      </c>
      <c r="C9580" s="196">
        <v>-1.40730808114229</v>
      </c>
      <c r="D9580" s="196">
        <v>5.0484628621584399E-2</v>
      </c>
      <c r="E9580" s="196">
        <v>4.2674567400766401</v>
      </c>
    </row>
    <row r="9581" spans="1:5" x14ac:dyDescent="0.25">
      <c r="A9581" s="196">
        <v>51528.658492098897</v>
      </c>
      <c r="B9581" s="196">
        <v>0.104122660972195</v>
      </c>
      <c r="C9581" s="196">
        <v>-1.4068185134944999</v>
      </c>
      <c r="D9581" s="196">
        <v>5.0889054069757203E-2</v>
      </c>
      <c r="E9581" s="196">
        <v>4.2692872973683702</v>
      </c>
    </row>
    <row r="9582" spans="1:5" x14ac:dyDescent="0.25">
      <c r="A9582" s="196">
        <v>51580.0142601111</v>
      </c>
      <c r="B9582" s="196">
        <v>-0.30133895788433201</v>
      </c>
      <c r="C9582" s="196">
        <v>-1.40651952498471</v>
      </c>
      <c r="D9582" s="196">
        <v>5.11360445778462E-2</v>
      </c>
      <c r="E9582" s="196">
        <v>4.2704052544049897</v>
      </c>
    </row>
    <row r="9583" spans="1:5" x14ac:dyDescent="0.25">
      <c r="A9583" s="196">
        <v>51667.1129803812</v>
      </c>
      <c r="B9583" s="196">
        <v>-0.75907166718186803</v>
      </c>
      <c r="C9583" s="196">
        <v>-1.4060051957858</v>
      </c>
      <c r="D9583" s="196">
        <v>5.15609252204247E-2</v>
      </c>
      <c r="E9583" s="196">
        <v>4.2723283983661302</v>
      </c>
    </row>
    <row r="9584" spans="1:5" x14ac:dyDescent="0.25">
      <c r="A9584" s="196">
        <v>51676.9218308985</v>
      </c>
      <c r="B9584" s="196">
        <v>0.63114294642860902</v>
      </c>
      <c r="C9584" s="196">
        <v>-1.4059467029503701</v>
      </c>
      <c r="D9584" s="196">
        <v>5.16092453888264E-2</v>
      </c>
      <c r="E9584" s="196">
        <v>4.2725471107073201</v>
      </c>
    </row>
    <row r="9585" spans="1:5" x14ac:dyDescent="0.25">
      <c r="A9585" s="196">
        <v>51728.599085311602</v>
      </c>
      <c r="B9585" s="196">
        <v>4.7240425350443704</v>
      </c>
      <c r="C9585" s="196">
        <v>-1.4056366346179101</v>
      </c>
      <c r="D9585" s="196">
        <v>5.1865388793900298E-2</v>
      </c>
      <c r="E9585" s="196">
        <v>4.2737064966460698</v>
      </c>
    </row>
    <row r="9586" spans="1:5" x14ac:dyDescent="0.25">
      <c r="A9586" s="196">
        <v>51760.6009521952</v>
      </c>
      <c r="B9586" s="196">
        <v>8.4702015533788505E-2</v>
      </c>
      <c r="C9586" s="196">
        <v>-1.4054430186167901</v>
      </c>
      <c r="D9586" s="196">
        <v>5.20253324469995E-2</v>
      </c>
      <c r="E9586" s="196">
        <v>4.2744304521285201</v>
      </c>
    </row>
    <row r="9587" spans="1:5" x14ac:dyDescent="0.25">
      <c r="A9587" s="196">
        <v>51864.056745272799</v>
      </c>
      <c r="B9587" s="196">
        <v>0.16492164530723499</v>
      </c>
      <c r="C9587" s="196">
        <v>-1.4048087327852901</v>
      </c>
      <c r="D9587" s="196">
        <v>5.2549307699107199E-2</v>
      </c>
      <c r="E9587" s="196">
        <v>4.2768021295854304</v>
      </c>
    </row>
    <row r="9588" spans="1:5" x14ac:dyDescent="0.25">
      <c r="A9588" s="196">
        <v>51866.327826250003</v>
      </c>
      <c r="B9588" s="196">
        <v>1.10233250039222</v>
      </c>
      <c r="C9588" s="196">
        <v>-1.4047946657774</v>
      </c>
      <c r="D9588" s="196">
        <v>5.25609282708406E-2</v>
      </c>
      <c r="E9588" s="196">
        <v>4.2768547279627498</v>
      </c>
    </row>
    <row r="9589" spans="1:5" x14ac:dyDescent="0.25">
      <c r="A9589" s="196">
        <v>51866.6671496692</v>
      </c>
      <c r="B9589" s="196">
        <v>0.31230696920061601</v>
      </c>
      <c r="C9589" s="196">
        <v>-1.4047925634912699</v>
      </c>
      <c r="D9589" s="196">
        <v>5.25626649419971E-2</v>
      </c>
      <c r="E9589" s="196">
        <v>4.2768625886848302</v>
      </c>
    </row>
    <row r="9590" spans="1:5" x14ac:dyDescent="0.25">
      <c r="A9590" s="196">
        <v>51878.634825900903</v>
      </c>
      <c r="B9590" s="196">
        <v>0.362050317560558</v>
      </c>
      <c r="C9590" s="196">
        <v>-1.4047183298627299</v>
      </c>
      <c r="D9590" s="196">
        <v>5.2623988374269397E-2</v>
      </c>
      <c r="E9590" s="196">
        <v>4.27714015790459</v>
      </c>
    </row>
    <row r="9591" spans="1:5" x14ac:dyDescent="0.25">
      <c r="A9591" s="196">
        <v>51921.027370563403</v>
      </c>
      <c r="B9591" s="196">
        <v>4.72874224709554</v>
      </c>
      <c r="C9591" s="196">
        <v>-1.4044540056672199</v>
      </c>
      <c r="D9591" s="196">
        <v>5.2842343144473898E-2</v>
      </c>
      <c r="E9591" s="196">
        <v>4.2781285005486698</v>
      </c>
    </row>
    <row r="9592" spans="1:5" x14ac:dyDescent="0.25">
      <c r="A9592" s="196">
        <v>51979.990128520003</v>
      </c>
      <c r="B9592" s="196">
        <v>-1.5363455431975901</v>
      </c>
      <c r="C9592" s="196">
        <v>-1.40408281618341</v>
      </c>
      <c r="D9592" s="196">
        <v>5.3148977935445901E-2</v>
      </c>
      <c r="E9592" s="196">
        <v>4.2795164264446504</v>
      </c>
    </row>
    <row r="9593" spans="1:5" x14ac:dyDescent="0.25">
      <c r="A9593" s="196">
        <v>52074.707107347298</v>
      </c>
      <c r="B9593" s="196">
        <v>-0.68144974145935</v>
      </c>
      <c r="C9593" s="196">
        <v>-1.4034779233771899</v>
      </c>
      <c r="D9593" s="196">
        <v>5.3648671992758801E-2</v>
      </c>
      <c r="E9593" s="196">
        <v>4.2817781995461699</v>
      </c>
    </row>
    <row r="9594" spans="1:5" x14ac:dyDescent="0.25">
      <c r="A9594" s="196">
        <v>52279.568659632299</v>
      </c>
      <c r="B9594" s="196">
        <v>-0.935313990624975</v>
      </c>
      <c r="C9594" s="196">
        <v>-1.40213343641997</v>
      </c>
      <c r="D9594" s="196">
        <v>5.4759335131330203E-2</v>
      </c>
      <c r="E9594" s="196">
        <v>4.2868054116470704</v>
      </c>
    </row>
    <row r="9595" spans="1:5" x14ac:dyDescent="0.25">
      <c r="A9595" s="196">
        <v>52336.535748508802</v>
      </c>
      <c r="B9595" s="196">
        <v>0.18563899477909299</v>
      </c>
      <c r="C9595" s="196">
        <v>-1.40175081448387</v>
      </c>
      <c r="D9595" s="196">
        <v>5.5075414122019301E-2</v>
      </c>
      <c r="E9595" s="196">
        <v>4.2882360849733496</v>
      </c>
    </row>
    <row r="9596" spans="1:5" x14ac:dyDescent="0.25">
      <c r="A9596" s="196">
        <v>52338.562743745402</v>
      </c>
      <c r="B9596" s="196">
        <v>-0.77452912800328699</v>
      </c>
      <c r="C9596" s="196">
        <v>-1.4017371301486901</v>
      </c>
      <c r="D9596" s="196">
        <v>5.5086718572820201E-2</v>
      </c>
      <c r="E9596" s="196">
        <v>4.2882872524874998</v>
      </c>
    </row>
    <row r="9597" spans="1:5" x14ac:dyDescent="0.25">
      <c r="A9597" s="196">
        <v>52340.275150237503</v>
      </c>
      <c r="B9597" s="196">
        <v>-0.29802544161614503</v>
      </c>
      <c r="C9597" s="196">
        <v>-1.40172556587422</v>
      </c>
      <c r="D9597" s="196">
        <v>5.5096271669123099E-2</v>
      </c>
      <c r="E9597" s="196">
        <v>4.2883304928181403</v>
      </c>
    </row>
    <row r="9598" spans="1:5" x14ac:dyDescent="0.25">
      <c r="A9598" s="196">
        <v>52420.514806256797</v>
      </c>
      <c r="B9598" s="196">
        <v>-0.36142451219982602</v>
      </c>
      <c r="C9598" s="196">
        <v>-1.40117985047331</v>
      </c>
      <c r="D9598" s="196">
        <v>5.5547080043783899E-2</v>
      </c>
      <c r="E9598" s="196">
        <v>4.29037099388239</v>
      </c>
    </row>
    <row r="9599" spans="1:5" x14ac:dyDescent="0.25">
      <c r="A9599" s="196">
        <v>52529.663373529802</v>
      </c>
      <c r="B9599" s="196">
        <v>-0.73707535749355502</v>
      </c>
      <c r="C9599" s="196">
        <v>-1.4004254862833201</v>
      </c>
      <c r="D9599" s="196">
        <v>5.6170250461603899E-2</v>
      </c>
      <c r="E9599" s="196">
        <v>4.2931916599840996</v>
      </c>
    </row>
    <row r="9600" spans="1:5" x14ac:dyDescent="0.25">
      <c r="A9600" s="196">
        <v>52628.858301225497</v>
      </c>
      <c r="B9600" s="196">
        <v>-1.58724361309224</v>
      </c>
      <c r="C9600" s="196">
        <v>-1.39972792521877</v>
      </c>
      <c r="D9600" s="196">
        <v>5.6746496558410603E-2</v>
      </c>
      <c r="E9600" s="196">
        <v>4.2957999317907003</v>
      </c>
    </row>
    <row r="9601" spans="1:5" x14ac:dyDescent="0.25">
      <c r="A9601" s="196">
        <v>52684.393208143803</v>
      </c>
      <c r="B9601" s="196">
        <v>-1.1305007118274899</v>
      </c>
      <c r="C9601" s="196">
        <v>-1.39933242289295</v>
      </c>
      <c r="D9601" s="196">
        <v>5.7073215871042901E-2</v>
      </c>
      <c r="E9601" s="196">
        <v>4.2972787665741903</v>
      </c>
    </row>
    <row r="9602" spans="1:5" x14ac:dyDescent="0.25">
      <c r="A9602" s="196">
        <v>52726.625129080698</v>
      </c>
      <c r="B9602" s="196">
        <v>-7.1171772343237003E-2</v>
      </c>
      <c r="C9602" s="196">
        <v>-1.39902927907263</v>
      </c>
      <c r="D9602" s="196">
        <v>5.7323639026960901E-2</v>
      </c>
      <c r="E9602" s="196">
        <v>4.2984122608588802</v>
      </c>
    </row>
    <row r="9603" spans="1:5" x14ac:dyDescent="0.25">
      <c r="A9603" s="196">
        <v>52848.576449820102</v>
      </c>
      <c r="B9603" s="196">
        <v>-1.4957042232406601</v>
      </c>
      <c r="C9603" s="196">
        <v>-1.3981423890315401</v>
      </c>
      <c r="D9603" s="196">
        <v>5.8056287321770601E-2</v>
      </c>
      <c r="E9603" s="196">
        <v>4.3017284584038</v>
      </c>
    </row>
    <row r="9604" spans="1:5" x14ac:dyDescent="0.25">
      <c r="A9604" s="196">
        <v>52862.3048013398</v>
      </c>
      <c r="B9604" s="196">
        <v>-1.1211261941783699</v>
      </c>
      <c r="C9604" s="196">
        <v>-1.3980414809894</v>
      </c>
      <c r="D9604" s="196">
        <v>5.8139646139187699E-2</v>
      </c>
      <c r="E9604" s="196">
        <v>4.30210576673527</v>
      </c>
    </row>
    <row r="9605" spans="1:5" x14ac:dyDescent="0.25">
      <c r="A9605" s="196">
        <v>52874.604642873899</v>
      </c>
      <c r="B9605" s="196">
        <v>-1.5378303833578699</v>
      </c>
      <c r="C9605" s="196">
        <v>-1.39795088965012</v>
      </c>
      <c r="D9605" s="196">
        <v>5.8214482462940302E-2</v>
      </c>
      <c r="E9605" s="196">
        <v>4.3024444995691002</v>
      </c>
    </row>
    <row r="9606" spans="1:5" x14ac:dyDescent="0.25">
      <c r="A9606" s="196">
        <v>52973.9511795293</v>
      </c>
      <c r="B9606" s="196">
        <v>-0.74747444256876305</v>
      </c>
      <c r="C9606" s="196">
        <v>-1.39721283683011</v>
      </c>
      <c r="D9606" s="196">
        <v>5.88241782707793E-2</v>
      </c>
      <c r="E9606" s="196">
        <v>4.3052041753308998</v>
      </c>
    </row>
    <row r="9607" spans="1:5" x14ac:dyDescent="0.25">
      <c r="A9607" s="196">
        <v>53057.228899365597</v>
      </c>
      <c r="B9607" s="196">
        <v>-0.27106752771165499</v>
      </c>
      <c r="C9607" s="196">
        <v>-1.39658548760241</v>
      </c>
      <c r="D9607" s="196">
        <v>5.9342423284966798E-2</v>
      </c>
      <c r="E9607" s="196">
        <v>4.3075499159214301</v>
      </c>
    </row>
    <row r="9608" spans="1:5" x14ac:dyDescent="0.25">
      <c r="A9608" s="196">
        <v>53129.268173934703</v>
      </c>
      <c r="B9608" s="196">
        <v>1.73305706668165</v>
      </c>
      <c r="C9608" s="196">
        <v>-1.3960364406804799</v>
      </c>
      <c r="D9608" s="196">
        <v>5.97959837856872E-2</v>
      </c>
      <c r="E9608" s="196">
        <v>4.3096028739773198</v>
      </c>
    </row>
    <row r="9609" spans="1:5" x14ac:dyDescent="0.25">
      <c r="A9609" s="196">
        <v>53205.273760340999</v>
      </c>
      <c r="B9609" s="196">
        <v>-0.42748756720019099</v>
      </c>
      <c r="C9609" s="196">
        <v>-1.3954507886196601</v>
      </c>
      <c r="D9609" s="196">
        <v>6.0279783314197498E-2</v>
      </c>
      <c r="E9609" s="196">
        <v>4.3117927034221601</v>
      </c>
    </row>
    <row r="9610" spans="1:5" x14ac:dyDescent="0.25">
      <c r="A9610" s="196">
        <v>53211.763360914098</v>
      </c>
      <c r="B9610" s="196">
        <v>-0.53979949516255499</v>
      </c>
      <c r="C9610" s="196">
        <v>-1.39540048103256</v>
      </c>
      <c r="D9610" s="196">
        <v>6.0321341755709697E-2</v>
      </c>
      <c r="E9610" s="196">
        <v>4.3119808100521597</v>
      </c>
    </row>
    <row r="9611" spans="1:5" x14ac:dyDescent="0.25">
      <c r="A9611" s="196">
        <v>53245.691771525497</v>
      </c>
      <c r="B9611" s="196">
        <v>0.20698931871010501</v>
      </c>
      <c r="C9611" s="196">
        <v>-1.3951366926646001</v>
      </c>
      <c r="D9611" s="196">
        <v>6.0539253885768002E-2</v>
      </c>
      <c r="E9611" s="196">
        <v>4.31296714916716</v>
      </c>
    </row>
    <row r="9612" spans="1:5" x14ac:dyDescent="0.25">
      <c r="A9612" s="196">
        <v>53274.643117073603</v>
      </c>
      <c r="B9612" s="196">
        <v>-0.74457832707874805</v>
      </c>
      <c r="C9612" s="196">
        <v>-1.39491057332998</v>
      </c>
      <c r="D9612" s="196">
        <v>6.0726048118708201E-2</v>
      </c>
      <c r="E9612" s="196">
        <v>4.3138126388530997</v>
      </c>
    </row>
    <row r="9613" spans="1:5" x14ac:dyDescent="0.25">
      <c r="A9613" s="196">
        <v>53293.370015030101</v>
      </c>
      <c r="B9613" s="196">
        <v>0.30740805401579002</v>
      </c>
      <c r="C9613" s="196">
        <v>-1.3947638071064301</v>
      </c>
      <c r="D9613" s="196">
        <v>6.0847289781641702E-2</v>
      </c>
      <c r="E9613" s="196">
        <v>4.3143614169063804</v>
      </c>
    </row>
    <row r="9614" spans="1:5" x14ac:dyDescent="0.25">
      <c r="A9614" s="196">
        <v>53359.545382580101</v>
      </c>
      <c r="B9614" s="196">
        <v>0.138670426661758</v>
      </c>
      <c r="C9614" s="196">
        <v>-1.3942420171533401</v>
      </c>
      <c r="D9614" s="196">
        <v>6.1278333655938898E-2</v>
      </c>
      <c r="E9614" s="196">
        <v>4.3163124576005698</v>
      </c>
    </row>
    <row r="9615" spans="1:5" x14ac:dyDescent="0.25">
      <c r="A9615" s="196">
        <v>53365.894980290199</v>
      </c>
      <c r="B9615" s="196">
        <v>0.50859196514009197</v>
      </c>
      <c r="C9615" s="196">
        <v>-1.3941916920625499</v>
      </c>
      <c r="D9615" s="196">
        <v>6.13199065570205E-2</v>
      </c>
      <c r="E9615" s="196">
        <v>4.3165006296791502</v>
      </c>
    </row>
    <row r="9616" spans="1:5" x14ac:dyDescent="0.25">
      <c r="A9616" s="196">
        <v>53431.745243774902</v>
      </c>
      <c r="B9616" s="196">
        <v>-0.69948483857405996</v>
      </c>
      <c r="C9616" s="196">
        <v>-1.39366711491022</v>
      </c>
      <c r="D9616" s="196">
        <v>6.1753252900250098E-2</v>
      </c>
      <c r="E9616" s="196">
        <v>4.31846209207482</v>
      </c>
    </row>
    <row r="9617" spans="1:5" x14ac:dyDescent="0.25">
      <c r="A9617" s="196">
        <v>53522.725433632499</v>
      </c>
      <c r="B9617" s="196">
        <v>-0.52167568246001295</v>
      </c>
      <c r="C9617" s="196">
        <v>-1.3929343612893601</v>
      </c>
      <c r="D9617" s="196">
        <v>6.2358571108786801E-2</v>
      </c>
      <c r="E9617" s="196">
        <v>4.3212019534397701</v>
      </c>
    </row>
    <row r="9618" spans="1:5" x14ac:dyDescent="0.25">
      <c r="A9618" s="196">
        <v>53565.0039253512</v>
      </c>
      <c r="B9618" s="196">
        <v>-0.58087944720836404</v>
      </c>
      <c r="C9618" s="196">
        <v>-1.3925907057003499</v>
      </c>
      <c r="D9618" s="196">
        <v>6.2642460508409506E-2</v>
      </c>
      <c r="E9618" s="196">
        <v>4.3224869265117496</v>
      </c>
    </row>
    <row r="9619" spans="1:5" x14ac:dyDescent="0.25">
      <c r="A9619" s="196">
        <v>53591.218386443303</v>
      </c>
      <c r="B9619" s="196">
        <v>0.52849264769462601</v>
      </c>
      <c r="C9619" s="196">
        <v>-1.3923766244829601</v>
      </c>
      <c r="D9619" s="196">
        <v>6.2819310209725601E-2</v>
      </c>
      <c r="E9619" s="196">
        <v>4.3232874041071803</v>
      </c>
    </row>
    <row r="9620" spans="1:5" x14ac:dyDescent="0.25">
      <c r="A9620" s="196">
        <v>53735.678886823996</v>
      </c>
      <c r="B9620" s="196">
        <v>8.2268165745910302</v>
      </c>
      <c r="C9620" s="196">
        <v>-1.3911831884310899</v>
      </c>
      <c r="D9620" s="196">
        <v>6.3805192165624205E-2</v>
      </c>
      <c r="E9620" s="196">
        <v>4.3277498171707203</v>
      </c>
    </row>
    <row r="9621" spans="1:5" x14ac:dyDescent="0.25">
      <c r="A9621" s="196">
        <v>53757.411348053</v>
      </c>
      <c r="B9621" s="196">
        <v>0.80353901790171101</v>
      </c>
      <c r="C9621" s="196">
        <v>-1.39100164842059</v>
      </c>
      <c r="D9621" s="196">
        <v>6.3955160000379402E-2</v>
      </c>
      <c r="E9621" s="196">
        <v>4.3284286189490899</v>
      </c>
    </row>
    <row r="9622" spans="1:5" x14ac:dyDescent="0.25">
      <c r="A9622" s="196">
        <v>53768.105312930798</v>
      </c>
      <c r="B9622" s="196">
        <v>0.54728827373181999</v>
      </c>
      <c r="C9622" s="196">
        <v>-1.3909121257672099</v>
      </c>
      <c r="D9622" s="196">
        <v>6.4029113496656201E-2</v>
      </c>
      <c r="E9622" s="196">
        <v>4.32876335582697</v>
      </c>
    </row>
    <row r="9623" spans="1:5" x14ac:dyDescent="0.25">
      <c r="A9623" s="196">
        <v>53797.286790517501</v>
      </c>
      <c r="B9623" s="196">
        <v>0.23379399264718001</v>
      </c>
      <c r="C9623" s="196">
        <v>-1.3906671955562799</v>
      </c>
      <c r="D9623" s="196">
        <v>6.4231447149163207E-2</v>
      </c>
      <c r="E9623" s="196">
        <v>4.3296791818330496</v>
      </c>
    </row>
    <row r="9624" spans="1:5" x14ac:dyDescent="0.25">
      <c r="A9624" s="196">
        <v>53994.299587875998</v>
      </c>
      <c r="B9624" s="196">
        <v>-0.54631515857981305</v>
      </c>
      <c r="C9624" s="196">
        <v>-1.38898906898577</v>
      </c>
      <c r="D9624" s="196">
        <v>6.5617725620448999E-2</v>
      </c>
      <c r="E9624" s="196">
        <v>4.3359539159662397</v>
      </c>
    </row>
    <row r="9625" spans="1:5" x14ac:dyDescent="0.25">
      <c r="A9625" s="196">
        <v>54039.387415450001</v>
      </c>
      <c r="B9625" s="196">
        <v>-0.41607660934521701</v>
      </c>
      <c r="C9625" s="196">
        <v>-1.3885990307837</v>
      </c>
      <c r="D9625" s="196">
        <v>6.5939931091721998E-2</v>
      </c>
      <c r="E9625" s="196">
        <v>4.3374123196783199</v>
      </c>
    </row>
    <row r="9626" spans="1:5" x14ac:dyDescent="0.25">
      <c r="A9626" s="196">
        <v>54065.131243205498</v>
      </c>
      <c r="B9626" s="196">
        <v>0.57375284841176799</v>
      </c>
      <c r="C9626" s="196">
        <v>-1.38837533399115</v>
      </c>
      <c r="D9626" s="196">
        <v>6.6124724094270101E-2</v>
      </c>
      <c r="E9626" s="196">
        <v>4.3382487511635404</v>
      </c>
    </row>
    <row r="9627" spans="1:5" x14ac:dyDescent="0.25">
      <c r="A9627" s="196">
        <v>54069.392136142698</v>
      </c>
      <c r="B9627" s="196">
        <v>-0.50714973873812397</v>
      </c>
      <c r="C9627" s="196">
        <v>-1.3883382398684301</v>
      </c>
      <c r="D9627" s="196">
        <v>6.6155367065212203E-2</v>
      </c>
      <c r="E9627" s="196">
        <v>4.3383874509267502</v>
      </c>
    </row>
    <row r="9628" spans="1:5" x14ac:dyDescent="0.25">
      <c r="A9628" s="196">
        <v>54106.882016730597</v>
      </c>
      <c r="B9628" s="196">
        <v>2.7426987616348798E-2</v>
      </c>
      <c r="C9628" s="196">
        <v>-1.38801100999175</v>
      </c>
      <c r="D9628" s="196">
        <v>6.64256873981173E-2</v>
      </c>
      <c r="E9628" s="196">
        <v>4.3396110061177904</v>
      </c>
    </row>
    <row r="9629" spans="1:5" x14ac:dyDescent="0.25">
      <c r="A9629" s="196">
        <v>54229.601747455003</v>
      </c>
      <c r="B9629" s="196">
        <v>-1.3997574407201401</v>
      </c>
      <c r="C9629" s="196">
        <v>-1.38692915424971</v>
      </c>
      <c r="D9629" s="196">
        <v>6.7319394315457304E-2</v>
      </c>
      <c r="E9629" s="196">
        <v>4.3436562058489097</v>
      </c>
    </row>
    <row r="9630" spans="1:5" x14ac:dyDescent="0.25">
      <c r="A9630" s="196">
        <v>54247.616767716703</v>
      </c>
      <c r="B9630" s="196">
        <v>-1.5722244413108299</v>
      </c>
      <c r="C9630" s="196">
        <v>-1.3867689636898699</v>
      </c>
      <c r="D9630" s="196">
        <v>6.7451725647498198E-2</v>
      </c>
      <c r="E9630" s="196">
        <v>4.34425517924657</v>
      </c>
    </row>
    <row r="9631" spans="1:5" x14ac:dyDescent="0.25">
      <c r="A9631" s="196">
        <v>54272.800262224999</v>
      </c>
      <c r="B9631" s="196">
        <v>45.5879280371907</v>
      </c>
      <c r="C9631" s="196">
        <v>-1.38654444148378</v>
      </c>
      <c r="D9631" s="196">
        <v>6.7637200513395807E-2</v>
      </c>
      <c r="E9631" s="196">
        <v>4.3450946970606301</v>
      </c>
    </row>
    <row r="9632" spans="1:5" x14ac:dyDescent="0.25">
      <c r="A9632" s="196">
        <v>54286.583105979204</v>
      </c>
      <c r="B9632" s="196">
        <v>-0.487204897919506</v>
      </c>
      <c r="C9632" s="196">
        <v>-1.386421270584</v>
      </c>
      <c r="D9632" s="196">
        <v>6.7738950387131402E-2</v>
      </c>
      <c r="E9632" s="196">
        <v>4.3455552491207001</v>
      </c>
    </row>
    <row r="9633" spans="1:5" x14ac:dyDescent="0.25">
      <c r="A9633" s="196">
        <v>54319.555109890003</v>
      </c>
      <c r="B9633" s="196">
        <v>3.0465821378120999</v>
      </c>
      <c r="C9633" s="196">
        <v>-1.3861257816233199</v>
      </c>
      <c r="D9633" s="196">
        <v>6.7983049963340703E-2</v>
      </c>
      <c r="E9633" s="196">
        <v>4.3466601208866997</v>
      </c>
    </row>
    <row r="9634" spans="1:5" x14ac:dyDescent="0.25">
      <c r="A9634" s="196">
        <v>54403.977370250497</v>
      </c>
      <c r="B9634" s="196">
        <v>5.35881894460399</v>
      </c>
      <c r="C9634" s="196">
        <v>-1.3853638568808999</v>
      </c>
      <c r="D9634" s="196">
        <v>6.8612466054910407E-2</v>
      </c>
      <c r="E9634" s="196">
        <v>4.3495090568801196</v>
      </c>
    </row>
    <row r="9635" spans="1:5" x14ac:dyDescent="0.25">
      <c r="A9635" s="196">
        <v>54432.422477392101</v>
      </c>
      <c r="B9635" s="196">
        <v>0.66141547690340297</v>
      </c>
      <c r="C9635" s="196">
        <v>-1.3851054061049899</v>
      </c>
      <c r="D9635" s="196">
        <v>6.8825968869788701E-2</v>
      </c>
      <c r="E9635" s="196">
        <v>4.3504754380422002</v>
      </c>
    </row>
    <row r="9636" spans="1:5" x14ac:dyDescent="0.25">
      <c r="A9636" s="196">
        <v>54560.086387870397</v>
      </c>
      <c r="B9636" s="196">
        <v>0.68095089637969497</v>
      </c>
      <c r="C9636" s="196">
        <v>-1.3839347611953601</v>
      </c>
      <c r="D9636" s="196">
        <v>6.9793023360358294E-2</v>
      </c>
      <c r="E9636" s="196">
        <v>4.3548526320521503</v>
      </c>
    </row>
    <row r="9637" spans="1:5" x14ac:dyDescent="0.25">
      <c r="A9637" s="196">
        <v>54580.468766939499</v>
      </c>
      <c r="B9637" s="196">
        <v>-0.45213882402637101</v>
      </c>
      <c r="C9637" s="196">
        <v>-1.38374624437551</v>
      </c>
      <c r="D9637" s="196">
        <v>6.9948754646315503E-2</v>
      </c>
      <c r="E9637" s="196">
        <v>4.3555575210306898</v>
      </c>
    </row>
    <row r="9638" spans="1:5" x14ac:dyDescent="0.25">
      <c r="A9638" s="196">
        <v>54594.270345092104</v>
      </c>
      <c r="B9638" s="196">
        <v>-1.35302357781497</v>
      </c>
      <c r="C9638" s="196">
        <v>-1.38361834140177</v>
      </c>
      <c r="D9638" s="196">
        <v>7.0054413624622794E-2</v>
      </c>
      <c r="E9638" s="196">
        <v>4.3560357669325001</v>
      </c>
    </row>
    <row r="9639" spans="1:5" x14ac:dyDescent="0.25">
      <c r="A9639" s="196">
        <v>54639.143374453502</v>
      </c>
      <c r="B9639" s="196">
        <v>1.6489279151266201</v>
      </c>
      <c r="C9639" s="196">
        <v>-1.38320108582987</v>
      </c>
      <c r="D9639" s="196">
        <v>7.0399103010109196E-2</v>
      </c>
      <c r="E9639" s="196">
        <v>4.3575959399404898</v>
      </c>
    </row>
    <row r="9640" spans="1:5" x14ac:dyDescent="0.25">
      <c r="A9640" s="196">
        <v>54640.169170607798</v>
      </c>
      <c r="B9640" s="196">
        <v>2.1813158997597402</v>
      </c>
      <c r="C9640" s="196">
        <v>-1.3831915222753299</v>
      </c>
      <c r="D9640" s="196">
        <v>7.0407003337769905E-2</v>
      </c>
      <c r="E9640" s="196">
        <v>4.3576316993183299</v>
      </c>
    </row>
    <row r="9641" spans="1:5" x14ac:dyDescent="0.25">
      <c r="A9641" s="196">
        <v>54642.164701440597</v>
      </c>
      <c r="B9641" s="196">
        <v>-0.45718544851564002</v>
      </c>
      <c r="C9641" s="196">
        <v>-1.3831729146179701</v>
      </c>
      <c r="D9641" s="196">
        <v>7.0422374880810101E-2</v>
      </c>
      <c r="E9641" s="196">
        <v>4.3577012757763001</v>
      </c>
    </row>
    <row r="9642" spans="1:5" x14ac:dyDescent="0.25">
      <c r="A9642" s="196">
        <v>54684.953766135601</v>
      </c>
      <c r="B9642" s="196">
        <v>1.6551218336081801</v>
      </c>
      <c r="C9642" s="196">
        <v>-1.3827729004934699</v>
      </c>
      <c r="D9642" s="196">
        <v>7.0752821331481294E-2</v>
      </c>
      <c r="E9642" s="196">
        <v>4.3591969807635502</v>
      </c>
    </row>
    <row r="9643" spans="1:5" x14ac:dyDescent="0.25">
      <c r="A9643" s="196">
        <v>54699.0699832264</v>
      </c>
      <c r="B9643" s="196">
        <v>6.2911109000207702E-2</v>
      </c>
      <c r="C9643" s="196">
        <v>-1.3826405074633501</v>
      </c>
      <c r="D9643" s="196">
        <v>7.0862189486797095E-2</v>
      </c>
      <c r="E9643" s="196">
        <v>4.3596920155718202</v>
      </c>
    </row>
    <row r="9644" spans="1:5" x14ac:dyDescent="0.25">
      <c r="A9644" s="196">
        <v>54727.097451595597</v>
      </c>
      <c r="B9644" s="196">
        <v>-1.3412121060134901</v>
      </c>
      <c r="C9644" s="196">
        <v>-1.38237701603107</v>
      </c>
      <c r="D9644" s="196">
        <v>7.1079856322156201E-2</v>
      </c>
      <c r="E9644" s="196">
        <v>4.3606772444055499</v>
      </c>
    </row>
    <row r="9645" spans="1:5" x14ac:dyDescent="0.25">
      <c r="A9645" s="196">
        <v>54871.877086013301</v>
      </c>
      <c r="B9645" s="196">
        <v>1.1237746316116799</v>
      </c>
      <c r="C9645" s="196">
        <v>-1.3810026551386201</v>
      </c>
      <c r="D9645" s="196">
        <v>7.2215197928969396E-2</v>
      </c>
      <c r="E9645" s="196">
        <v>4.3658161590469096</v>
      </c>
    </row>
    <row r="9646" spans="1:5" x14ac:dyDescent="0.25">
      <c r="A9646" s="196">
        <v>54939.8325926045</v>
      </c>
      <c r="B9646" s="196">
        <v>2.7946474810951302E-2</v>
      </c>
      <c r="C9646" s="196">
        <v>-1.3803499322652</v>
      </c>
      <c r="D9646" s="196">
        <v>7.2754403780918006E-2</v>
      </c>
      <c r="E9646" s="196">
        <v>4.3682567750083701</v>
      </c>
    </row>
    <row r="9647" spans="1:5" x14ac:dyDescent="0.25">
      <c r="A9647" s="196">
        <v>54941.921924849201</v>
      </c>
      <c r="B9647" s="196">
        <v>2.7716396425339198</v>
      </c>
      <c r="C9647" s="196">
        <v>-1.3803297868443101</v>
      </c>
      <c r="D9647" s="196">
        <v>7.2771045650350696E-2</v>
      </c>
      <c r="E9647" s="196">
        <v>4.3683321013647403</v>
      </c>
    </row>
    <row r="9648" spans="1:5" x14ac:dyDescent="0.25">
      <c r="A9648" s="196">
        <v>54950.985005786701</v>
      </c>
      <c r="B9648" s="196">
        <v>3.48737120587161</v>
      </c>
      <c r="C9648" s="196">
        <v>-1.3802423471043901</v>
      </c>
      <c r="D9648" s="196">
        <v>7.28432784789836E-2</v>
      </c>
      <c r="E9648" s="196">
        <v>4.3686590499575004</v>
      </c>
    </row>
    <row r="9649" spans="1:5" x14ac:dyDescent="0.25">
      <c r="A9649" s="196">
        <v>54956.616673619101</v>
      </c>
      <c r="B9649" s="196">
        <v>1.30285463562436</v>
      </c>
      <c r="C9649" s="196">
        <v>-1.3801879697884201</v>
      </c>
      <c r="D9649" s="196">
        <v>7.2888198870439305E-2</v>
      </c>
      <c r="E9649" s="196">
        <v>4.3688623738346202</v>
      </c>
    </row>
    <row r="9650" spans="1:5" x14ac:dyDescent="0.25">
      <c r="A9650" s="196">
        <v>55203.636458577101</v>
      </c>
      <c r="B9650" s="196">
        <v>1.7013566877541999</v>
      </c>
      <c r="C9650" s="196">
        <v>-1.3777701373486</v>
      </c>
      <c r="D9650" s="196">
        <v>7.4885538712024899E-2</v>
      </c>
      <c r="E9650" s="196">
        <v>4.3779029646965304</v>
      </c>
    </row>
    <row r="9651" spans="1:5" x14ac:dyDescent="0.25">
      <c r="A9651" s="196">
        <v>55245.291508566603</v>
      </c>
      <c r="B9651" s="196">
        <v>-1.5449271140730201</v>
      </c>
      <c r="C9651" s="196">
        <v>-1.3773561431929899</v>
      </c>
      <c r="D9651" s="196">
        <v>7.5227533884048403E-2</v>
      </c>
      <c r="E9651" s="196">
        <v>4.3794509428435902</v>
      </c>
    </row>
    <row r="9652" spans="1:5" x14ac:dyDescent="0.25">
      <c r="A9652" s="196">
        <v>55254.541077816299</v>
      </c>
      <c r="B9652" s="196">
        <v>0.70083527167670301</v>
      </c>
      <c r="C9652" s="196">
        <v>-1.37726397051837</v>
      </c>
      <c r="D9652" s="196">
        <v>7.5303676528298905E-2</v>
      </c>
      <c r="E9652" s="196">
        <v>4.3797955884965099</v>
      </c>
    </row>
    <row r="9653" spans="1:5" x14ac:dyDescent="0.25">
      <c r="A9653" s="196">
        <v>55327.383927486902</v>
      </c>
      <c r="B9653" s="196">
        <v>0.57912375172188801</v>
      </c>
      <c r="C9653" s="196">
        <v>-1.3765349846378601</v>
      </c>
      <c r="D9653" s="196">
        <v>7.5905882255680998E-2</v>
      </c>
      <c r="E9653" s="196">
        <v>4.3825213617888696</v>
      </c>
    </row>
    <row r="9654" spans="1:5" x14ac:dyDescent="0.25">
      <c r="A9654" s="196">
        <v>55328.367345823397</v>
      </c>
      <c r="B9654" s="196">
        <v>2.7875637690797799</v>
      </c>
      <c r="C9654" s="196">
        <v>-1.37652510532199</v>
      </c>
      <c r="D9654" s="196">
        <v>7.5914043429662598E-2</v>
      </c>
      <c r="E9654" s="196">
        <v>4.3825583018395298</v>
      </c>
    </row>
    <row r="9655" spans="1:5" x14ac:dyDescent="0.25">
      <c r="A9655" s="196">
        <v>55333.202695538901</v>
      </c>
      <c r="B9655" s="196">
        <v>1.16362210114485</v>
      </c>
      <c r="C9655" s="196">
        <v>-1.3764765153560401</v>
      </c>
      <c r="D9655" s="196">
        <v>7.5954182966748801E-2</v>
      </c>
      <c r="E9655" s="196">
        <v>4.3827399860600202</v>
      </c>
    </row>
    <row r="9656" spans="1:5" x14ac:dyDescent="0.25">
      <c r="A9656" s="196">
        <v>55345.597563562602</v>
      </c>
      <c r="B9656" s="196">
        <v>2.21659097761927</v>
      </c>
      <c r="C9656" s="196">
        <v>-1.37635185004314</v>
      </c>
      <c r="D9656" s="196">
        <v>7.60571673556691E-2</v>
      </c>
      <c r="E9656" s="196">
        <v>4.3832061259256596</v>
      </c>
    </row>
    <row r="9657" spans="1:5" x14ac:dyDescent="0.25">
      <c r="A9657" s="196">
        <v>55412.216153092202</v>
      </c>
      <c r="B9657" s="196">
        <v>0.67458500794477205</v>
      </c>
      <c r="C9657" s="196">
        <v>-1.37567909296333</v>
      </c>
      <c r="D9657" s="196">
        <v>7.6612923204208996E-2</v>
      </c>
      <c r="E9657" s="196">
        <v>4.3857216523979998</v>
      </c>
    </row>
    <row r="9658" spans="1:5" x14ac:dyDescent="0.25">
      <c r="A9658" s="196">
        <v>55416.185933243898</v>
      </c>
      <c r="B9658" s="196">
        <v>-0.56968654868019797</v>
      </c>
      <c r="C9658" s="196">
        <v>-1.37563885898576</v>
      </c>
      <c r="D9658" s="196">
        <v>7.6646159968282002E-2</v>
      </c>
      <c r="E9658" s="196">
        <v>4.3858720924880101</v>
      </c>
    </row>
    <row r="9659" spans="1:5" x14ac:dyDescent="0.25">
      <c r="A9659" s="196">
        <v>55442.300216619798</v>
      </c>
      <c r="B9659" s="196">
        <v>-0.41928386140747098</v>
      </c>
      <c r="C9659" s="196">
        <v>-1.3753737842052201</v>
      </c>
      <c r="D9659" s="196">
        <v>7.6865134786995595E-2</v>
      </c>
      <c r="E9659" s="196">
        <v>4.3868632416674496</v>
      </c>
    </row>
    <row r="9660" spans="1:5" x14ac:dyDescent="0.25">
      <c r="A9660" s="196">
        <v>55445.885742074599</v>
      </c>
      <c r="B9660" s="196">
        <v>9.6104577005817794E-3</v>
      </c>
      <c r="C9660" s="196">
        <v>-1.37533733424136</v>
      </c>
      <c r="D9660" s="196">
        <v>7.6895245626699499E-2</v>
      </c>
      <c r="E9660" s="196">
        <v>4.38699953283664</v>
      </c>
    </row>
    <row r="9661" spans="1:5" x14ac:dyDescent="0.25">
      <c r="A9661" s="196">
        <v>55471.308996434003</v>
      </c>
      <c r="B9661" s="196">
        <v>-0.57642355401326095</v>
      </c>
      <c r="C9661" s="196">
        <v>-1.3750785053491901</v>
      </c>
      <c r="D9661" s="196">
        <v>7.7109060798499302E-2</v>
      </c>
      <c r="E9661" s="196">
        <v>4.3879673278247902</v>
      </c>
    </row>
    <row r="9662" spans="1:5" x14ac:dyDescent="0.25">
      <c r="A9662" s="196">
        <v>55577.865934047797</v>
      </c>
      <c r="B9662" s="196">
        <v>-0.53320867739259603</v>
      </c>
      <c r="C9662" s="196">
        <v>-1.3739864478085799</v>
      </c>
      <c r="D9662" s="196">
        <v>7.8011195288561194E-2</v>
      </c>
      <c r="E9662" s="196">
        <v>4.3920506734113802</v>
      </c>
    </row>
    <row r="9663" spans="1:5" x14ac:dyDescent="0.25">
      <c r="A9663" s="196">
        <v>55593.297667466002</v>
      </c>
      <c r="B9663" s="196">
        <v>0.61389584816878795</v>
      </c>
      <c r="C9663" s="196">
        <v>-1.37382732958045</v>
      </c>
      <c r="D9663" s="196">
        <v>7.8142640781368594E-2</v>
      </c>
      <c r="E9663" s="196">
        <v>4.3926456372209302</v>
      </c>
    </row>
    <row r="9664" spans="1:5" x14ac:dyDescent="0.25">
      <c r="A9664" s="196">
        <v>55598.711045181699</v>
      </c>
      <c r="B9664" s="196">
        <v>1.18708847134068</v>
      </c>
      <c r="C9664" s="196">
        <v>-1.3737714539447901</v>
      </c>
      <c r="D9664" s="196">
        <v>7.8188798915171706E-2</v>
      </c>
      <c r="E9664" s="196">
        <v>4.3928545635107801</v>
      </c>
    </row>
    <row r="9665" spans="1:5" x14ac:dyDescent="0.25">
      <c r="A9665" s="196">
        <v>55654.574058296799</v>
      </c>
      <c r="B9665" s="196">
        <v>-0.359055570357592</v>
      </c>
      <c r="C9665" s="196">
        <v>-1.37319309958903</v>
      </c>
      <c r="D9665" s="196">
        <v>7.8666569904710895E-2</v>
      </c>
      <c r="E9665" s="196">
        <v>4.39501710588448</v>
      </c>
    </row>
    <row r="9666" spans="1:5" x14ac:dyDescent="0.25">
      <c r="A9666" s="196">
        <v>55656.7463764657</v>
      </c>
      <c r="B9666" s="196">
        <v>0.66257953595660901</v>
      </c>
      <c r="C9666" s="196">
        <v>-1.3731705450371401</v>
      </c>
      <c r="D9666" s="196">
        <v>7.8685201925844994E-2</v>
      </c>
      <c r="E9666" s="196">
        <v>4.3951014402959299</v>
      </c>
    </row>
    <row r="9667" spans="1:5" x14ac:dyDescent="0.25">
      <c r="A9667" s="196">
        <v>55733.647433522499</v>
      </c>
      <c r="B9667" s="196">
        <v>0.74025162685578105</v>
      </c>
      <c r="C9667" s="196">
        <v>-1.3723690052290101</v>
      </c>
      <c r="D9667" s="196">
        <v>7.9347343506473905E-2</v>
      </c>
      <c r="E9667" s="196">
        <v>4.3980985021872003</v>
      </c>
    </row>
    <row r="9668" spans="1:5" x14ac:dyDescent="0.25">
      <c r="A9668" s="196">
        <v>55849.351592847699</v>
      </c>
      <c r="B9668" s="196">
        <v>2.2566418284931098</v>
      </c>
      <c r="C9668" s="196">
        <v>-1.3711516980818901</v>
      </c>
      <c r="D9668" s="196">
        <v>8.0352945062788395E-2</v>
      </c>
      <c r="E9668" s="196">
        <v>4.4026501723894604</v>
      </c>
    </row>
    <row r="9669" spans="1:5" x14ac:dyDescent="0.25">
      <c r="A9669" s="196">
        <v>55898.241230858803</v>
      </c>
      <c r="B9669" s="196">
        <v>3.8225324310750199</v>
      </c>
      <c r="C9669" s="196">
        <v>-1.37063326315197</v>
      </c>
      <c r="D9669" s="196">
        <v>8.0781217396195801E-2</v>
      </c>
      <c r="E9669" s="196">
        <v>4.4045886682143598</v>
      </c>
    </row>
    <row r="9670" spans="1:5" x14ac:dyDescent="0.25">
      <c r="A9670" s="196">
        <v>55933.5840402709</v>
      </c>
      <c r="B9670" s="196">
        <v>-1.91311507077415</v>
      </c>
      <c r="C9670" s="196">
        <v>-1.3702569786060199</v>
      </c>
      <c r="D9670" s="196">
        <v>8.1092061151545894E-2</v>
      </c>
      <c r="E9670" s="196">
        <v>4.4059956452122604</v>
      </c>
    </row>
    <row r="9671" spans="1:5" x14ac:dyDescent="0.25">
      <c r="A9671" s="196">
        <v>56065.095823786898</v>
      </c>
      <c r="B9671" s="196">
        <v>1.59587676391419</v>
      </c>
      <c r="C9671" s="196">
        <v>-1.3688457698913501</v>
      </c>
      <c r="D9671" s="196">
        <v>8.2257842263664296E-2</v>
      </c>
      <c r="E9671" s="196">
        <v>4.4112723386671098</v>
      </c>
    </row>
    <row r="9672" spans="1:5" x14ac:dyDescent="0.25">
      <c r="A9672" s="196">
        <v>56077.8710333778</v>
      </c>
      <c r="B9672" s="196">
        <v>0.496882783810149</v>
      </c>
      <c r="C9672" s="196">
        <v>-1.3687077583917</v>
      </c>
      <c r="D9672" s="196">
        <v>8.2371851763376303E-2</v>
      </c>
      <c r="E9672" s="196">
        <v>4.4117883816658097</v>
      </c>
    </row>
    <row r="9673" spans="1:5" x14ac:dyDescent="0.25">
      <c r="A9673" s="196">
        <v>56239.330308042401</v>
      </c>
      <c r="B9673" s="196">
        <v>-0.53853313121717805</v>
      </c>
      <c r="C9673" s="196">
        <v>-1.36694944913926</v>
      </c>
      <c r="D9673" s="196">
        <v>8.3824368102347405E-2</v>
      </c>
      <c r="E9673" s="196">
        <v>4.4183629293053599</v>
      </c>
    </row>
    <row r="9674" spans="1:5" x14ac:dyDescent="0.25">
      <c r="A9674" s="196">
        <v>56251.5495239968</v>
      </c>
      <c r="B9674" s="196">
        <v>2.2991801620108601</v>
      </c>
      <c r="C9674" s="196">
        <v>-1.3668153233361799</v>
      </c>
      <c r="D9674" s="196">
        <v>8.3935167678804795E-2</v>
      </c>
      <c r="E9674" s="196">
        <v>4.4188644431777497</v>
      </c>
    </row>
    <row r="9675" spans="1:5" x14ac:dyDescent="0.25">
      <c r="A9675" s="196">
        <v>56304.345702009901</v>
      </c>
      <c r="B9675" s="196">
        <v>-0.53434408959774904</v>
      </c>
      <c r="C9675" s="196">
        <v>-1.36623409510723</v>
      </c>
      <c r="D9675" s="196">
        <v>8.4415312737502801E-2</v>
      </c>
      <c r="E9675" s="196">
        <v>4.4210377313381697</v>
      </c>
    </row>
    <row r="9676" spans="1:5" x14ac:dyDescent="0.25">
      <c r="A9676" s="196">
        <v>56383.006393933203</v>
      </c>
      <c r="B9676" s="196">
        <v>-7.2836739380455207E-2</v>
      </c>
      <c r="C9676" s="196">
        <v>-1.3653630042084799</v>
      </c>
      <c r="D9676" s="196">
        <v>8.5134909566908806E-2</v>
      </c>
      <c r="E9676" s="196">
        <v>4.4242948538291698</v>
      </c>
    </row>
    <row r="9677" spans="1:5" x14ac:dyDescent="0.25">
      <c r="A9677" s="196">
        <v>56402.760845458499</v>
      </c>
      <c r="B9677" s="196">
        <v>0.34616225156449698</v>
      </c>
      <c r="C9677" s="196">
        <v>-1.3651432818867599</v>
      </c>
      <c r="D9677" s="196">
        <v>8.5316419310933797E-2</v>
      </c>
      <c r="E9677" s="196">
        <v>4.4251164242494898</v>
      </c>
    </row>
    <row r="9678" spans="1:5" x14ac:dyDescent="0.25">
      <c r="A9678" s="196">
        <v>56410.3696931507</v>
      </c>
      <c r="B9678" s="196">
        <v>2.25517611584818</v>
      </c>
      <c r="C9678" s="196">
        <v>-1.3650585484120601</v>
      </c>
      <c r="D9678" s="196">
        <v>8.53864165291707E-2</v>
      </c>
      <c r="E9678" s="196">
        <v>4.4254332537636101</v>
      </c>
    </row>
    <row r="9679" spans="1:5" x14ac:dyDescent="0.25">
      <c r="A9679" s="196">
        <v>56445.984917467598</v>
      </c>
      <c r="B9679" s="196">
        <v>1.6143733650899399</v>
      </c>
      <c r="C9679" s="196">
        <v>-1.3646611720187201</v>
      </c>
      <c r="D9679" s="196">
        <v>8.5714683984536397E-2</v>
      </c>
      <c r="E9679" s="196">
        <v>4.4269190959300104</v>
      </c>
    </row>
    <row r="9680" spans="1:5" x14ac:dyDescent="0.25">
      <c r="A9680" s="196">
        <v>56487.907959073404</v>
      </c>
      <c r="B9680" s="196">
        <v>1.27892647567873</v>
      </c>
      <c r="C9680" s="196">
        <v>-1.3641918157167301</v>
      </c>
      <c r="D9680" s="196">
        <v>8.6102413103574596E-2</v>
      </c>
      <c r="E9680" s="196">
        <v>4.4286740803635496</v>
      </c>
    </row>
    <row r="9681" spans="1:5" x14ac:dyDescent="0.25">
      <c r="A9681" s="196">
        <v>56492.303352798102</v>
      </c>
      <c r="B9681" s="196">
        <v>-1.4880739363492499</v>
      </c>
      <c r="C9681" s="196">
        <v>-1.3641425062476999</v>
      </c>
      <c r="D9681" s="196">
        <v>8.6143147012773494E-2</v>
      </c>
      <c r="E9681" s="196">
        <v>4.4288584548999204</v>
      </c>
    </row>
    <row r="9682" spans="1:5" x14ac:dyDescent="0.25">
      <c r="A9682" s="196">
        <v>56515.689213313897</v>
      </c>
      <c r="B9682" s="196">
        <v>-0.48455740705768402</v>
      </c>
      <c r="C9682" s="196">
        <v>-1.36387983417807</v>
      </c>
      <c r="D9682" s="196">
        <v>8.6360136983333793E-2</v>
      </c>
      <c r="E9682" s="196">
        <v>4.4298406200298297</v>
      </c>
    </row>
    <row r="9683" spans="1:5" x14ac:dyDescent="0.25">
      <c r="A9683" s="196">
        <v>56716.9803847597</v>
      </c>
      <c r="B9683" s="196">
        <v>2.9297587051762202</v>
      </c>
      <c r="C9683" s="196">
        <v>-1.3615967745512301</v>
      </c>
      <c r="D9683" s="196">
        <v>8.8246142762025304E-2</v>
      </c>
      <c r="E9683" s="196">
        <v>4.4383772777649604</v>
      </c>
    </row>
    <row r="9684" spans="1:5" x14ac:dyDescent="0.25">
      <c r="A9684" s="196">
        <v>56726.473734578598</v>
      </c>
      <c r="B9684" s="196">
        <v>9.5595881954913003E-2</v>
      </c>
      <c r="C9684" s="196">
        <v>-1.3614881241841801</v>
      </c>
      <c r="D9684" s="196">
        <v>8.8335897413067105E-2</v>
      </c>
      <c r="E9684" s="196">
        <v>4.4387835356591498</v>
      </c>
    </row>
    <row r="9685" spans="1:5" x14ac:dyDescent="0.25">
      <c r="A9685" s="196">
        <v>56738.503828148401</v>
      </c>
      <c r="B9685" s="196">
        <v>-0.27641661977726401</v>
      </c>
      <c r="C9685" s="196">
        <v>-1.3613503151872599</v>
      </c>
      <c r="D9685" s="196">
        <v>8.8449739627919105E-2</v>
      </c>
      <c r="E9685" s="196">
        <v>4.4392988214737397</v>
      </c>
    </row>
    <row r="9686" spans="1:5" x14ac:dyDescent="0.25">
      <c r="A9686" s="196">
        <v>56771.432103753701</v>
      </c>
      <c r="B9686" s="196">
        <v>-1.8648474284827601</v>
      </c>
      <c r="C9686" s="196">
        <v>-1.360972391037</v>
      </c>
      <c r="D9686" s="196">
        <v>8.8761937839000798E-2</v>
      </c>
      <c r="E9686" s="196">
        <v>4.4407119291660004</v>
      </c>
    </row>
    <row r="9687" spans="1:5" x14ac:dyDescent="0.25">
      <c r="A9687" s="196">
        <v>56886.211116545099</v>
      </c>
      <c r="B9687" s="196">
        <v>0.58325948831322305</v>
      </c>
      <c r="C9687" s="196">
        <v>-1.35964683580033</v>
      </c>
      <c r="D9687" s="196">
        <v>8.9856961730165899E-2</v>
      </c>
      <c r="E9687" s="196">
        <v>4.4456683530944403</v>
      </c>
    </row>
    <row r="9688" spans="1:5" x14ac:dyDescent="0.25">
      <c r="A9688" s="196">
        <v>56958.345698102297</v>
      </c>
      <c r="B9688" s="196">
        <v>1.92831975575869</v>
      </c>
      <c r="C9688" s="196">
        <v>-1.3588072601926999</v>
      </c>
      <c r="D9688" s="196">
        <v>9.0550524188638806E-2</v>
      </c>
      <c r="E9688" s="196">
        <v>4.4488076358012103</v>
      </c>
    </row>
    <row r="9689" spans="1:5" x14ac:dyDescent="0.25">
      <c r="A9689" s="196">
        <v>57017.815896874097</v>
      </c>
      <c r="B9689" s="196">
        <v>2.31924981169607</v>
      </c>
      <c r="C9689" s="196">
        <v>-1.3581113206359701</v>
      </c>
      <c r="D9689" s="196">
        <v>9.1125430778985397E-2</v>
      </c>
      <c r="E9689" s="196">
        <v>4.4514098445785697</v>
      </c>
    </row>
    <row r="9690" spans="1:5" x14ac:dyDescent="0.25">
      <c r="A9690" s="196">
        <v>57057.194535878698</v>
      </c>
      <c r="B9690" s="196">
        <v>-1.45886870575873</v>
      </c>
      <c r="C9690" s="196">
        <v>-1.35764863151946</v>
      </c>
      <c r="D9690" s="196">
        <v>9.1507652223055194E-2</v>
      </c>
      <c r="E9690" s="196">
        <v>4.4531398995359304</v>
      </c>
    </row>
    <row r="9691" spans="1:5" x14ac:dyDescent="0.25">
      <c r="A9691" s="196">
        <v>57156.228151277901</v>
      </c>
      <c r="B9691" s="196">
        <v>1.6246357291506801</v>
      </c>
      <c r="C9691" s="196">
        <v>-1.3564784552634901</v>
      </c>
      <c r="D9691" s="196">
        <v>9.2474319564941898E-2</v>
      </c>
      <c r="E9691" s="196">
        <v>4.4575153411886799</v>
      </c>
    </row>
    <row r="9692" spans="1:5" x14ac:dyDescent="0.25">
      <c r="A9692" s="196">
        <v>57331.1173049274</v>
      </c>
      <c r="B9692" s="196">
        <v>0.60682788997285997</v>
      </c>
      <c r="C9692" s="196">
        <v>-1.3543891727031101</v>
      </c>
      <c r="D9692" s="196">
        <v>9.4200248636560999E-2</v>
      </c>
      <c r="E9692" s="196">
        <v>4.4653274411970703</v>
      </c>
    </row>
    <row r="9693" spans="1:5" x14ac:dyDescent="0.25">
      <c r="A9693" s="196">
        <v>57518.985232844097</v>
      </c>
      <c r="B9693" s="196">
        <v>4.8662787270548504</v>
      </c>
      <c r="C9693" s="196">
        <v>-1.3521126399485299</v>
      </c>
      <c r="D9693" s="196">
        <v>9.6080862651215904E-2</v>
      </c>
      <c r="E9693" s="196">
        <v>4.4738396941055001</v>
      </c>
    </row>
    <row r="9694" spans="1:5" x14ac:dyDescent="0.25">
      <c r="A9694" s="196">
        <v>57578.425676396597</v>
      </c>
      <c r="B9694" s="196">
        <v>2.6212582813950598</v>
      </c>
      <c r="C9694" s="196">
        <v>-1.35138545712794</v>
      </c>
      <c r="D9694" s="196">
        <v>9.6681578894308104E-2</v>
      </c>
      <c r="E9694" s="196">
        <v>4.4765587255216097</v>
      </c>
    </row>
    <row r="9695" spans="1:5" x14ac:dyDescent="0.25">
      <c r="A9695" s="196">
        <v>57651.6775858904</v>
      </c>
      <c r="B9695" s="196">
        <v>1.90548332117082</v>
      </c>
      <c r="C9695" s="196">
        <v>-1.3504847686397801</v>
      </c>
      <c r="D9695" s="196">
        <v>9.7425625906265495E-2</v>
      </c>
      <c r="E9695" s="196">
        <v>4.4799265172599396</v>
      </c>
    </row>
    <row r="9696" spans="1:5" x14ac:dyDescent="0.25">
      <c r="A9696" s="196">
        <v>57692.385711958603</v>
      </c>
      <c r="B9696" s="196">
        <v>1.96149617691539</v>
      </c>
      <c r="C9696" s="196">
        <v>-1.34998207067148</v>
      </c>
      <c r="D9696" s="196">
        <v>9.7840898140952703E-2</v>
      </c>
      <c r="E9696" s="196">
        <v>4.4818061705327299</v>
      </c>
    </row>
    <row r="9697" spans="1:5" x14ac:dyDescent="0.25">
      <c r="A9697" s="196">
        <v>57745.917887004704</v>
      </c>
      <c r="B9697" s="196">
        <v>8.5710026170878209</v>
      </c>
      <c r="C9697" s="196">
        <v>-1.34931866767554</v>
      </c>
      <c r="D9697" s="196">
        <v>9.8388926702811505E-2</v>
      </c>
      <c r="E9697" s="196">
        <v>4.4842867208653603</v>
      </c>
    </row>
    <row r="9698" spans="1:5" x14ac:dyDescent="0.25">
      <c r="A9698" s="196">
        <v>57795.124782885199</v>
      </c>
      <c r="B9698" s="196">
        <v>0.65139971788117301</v>
      </c>
      <c r="C9698" s="196">
        <v>-1.3487065236926701</v>
      </c>
      <c r="D9698" s="196">
        <v>9.8894610862573798E-2</v>
      </c>
      <c r="E9698" s="196">
        <v>4.4865756070621803</v>
      </c>
    </row>
    <row r="9699" spans="1:5" x14ac:dyDescent="0.25">
      <c r="A9699" s="196">
        <v>57819.4001742576</v>
      </c>
      <c r="B9699" s="196">
        <v>4.89768976689873</v>
      </c>
      <c r="C9699" s="196">
        <v>-1.3484037079537801</v>
      </c>
      <c r="D9699" s="196">
        <v>9.91447629947E-2</v>
      </c>
      <c r="E9699" s="196">
        <v>4.4877078746075902</v>
      </c>
    </row>
    <row r="9700" spans="1:5" x14ac:dyDescent="0.25">
      <c r="A9700" s="196">
        <v>57957.162902067997</v>
      </c>
      <c r="B9700" s="196">
        <v>-0.26210327152269602</v>
      </c>
      <c r="C9700" s="196">
        <v>-1.3466749431684799</v>
      </c>
      <c r="D9700" s="196">
        <v>0.100572873034732</v>
      </c>
      <c r="E9700" s="196">
        <v>4.4941719516308902</v>
      </c>
    </row>
    <row r="9701" spans="1:5" x14ac:dyDescent="0.25">
      <c r="A9701" s="196">
        <v>57984.693772677303</v>
      </c>
      <c r="B9701" s="196">
        <v>1.37797026319961</v>
      </c>
      <c r="C9701" s="196">
        <v>-1.34632737157245</v>
      </c>
      <c r="D9701" s="196">
        <v>0.10085999739667401</v>
      </c>
      <c r="E9701" s="196">
        <v>4.4954715671638903</v>
      </c>
    </row>
    <row r="9702" spans="1:5" x14ac:dyDescent="0.25">
      <c r="A9702" s="196">
        <v>58001.190263893797</v>
      </c>
      <c r="B9702" s="196">
        <v>-0.97249818648140796</v>
      </c>
      <c r="C9702" s="196">
        <v>-1.3461187740693299</v>
      </c>
      <c r="D9702" s="196">
        <v>0.101032317073161</v>
      </c>
      <c r="E9702" s="196">
        <v>4.4962515404364103</v>
      </c>
    </row>
    <row r="9703" spans="1:5" x14ac:dyDescent="0.25">
      <c r="A9703" s="196">
        <v>58049.953185106599</v>
      </c>
      <c r="B9703" s="196">
        <v>-0.24842861134726199</v>
      </c>
      <c r="C9703" s="196">
        <v>-1.3455007133493</v>
      </c>
      <c r="D9703" s="196">
        <v>0.101542888972316</v>
      </c>
      <c r="E9703" s="196">
        <v>4.4985625500852198</v>
      </c>
    </row>
    <row r="9704" spans="1:5" x14ac:dyDescent="0.25">
      <c r="A9704" s="196">
        <v>58139.757103280797</v>
      </c>
      <c r="B9704" s="196">
        <v>1.97007829726157</v>
      </c>
      <c r="C9704" s="196">
        <v>-1.3443567888697201</v>
      </c>
      <c r="D9704" s="196">
        <v>0.102487870064145</v>
      </c>
      <c r="E9704" s="196">
        <v>4.5028398329219197</v>
      </c>
    </row>
    <row r="9705" spans="1:5" x14ac:dyDescent="0.25">
      <c r="A9705" s="196">
        <v>58205.827845959997</v>
      </c>
      <c r="B9705" s="196">
        <v>3.5812354361180902E-2</v>
      </c>
      <c r="C9705" s="196">
        <v>-1.3435104955263399</v>
      </c>
      <c r="D9705" s="196">
        <v>0.103186981956499</v>
      </c>
      <c r="E9705" s="196">
        <v>4.5060042341188904</v>
      </c>
    </row>
    <row r="9706" spans="1:5" x14ac:dyDescent="0.25">
      <c r="A9706" s="196">
        <v>58230.506366317</v>
      </c>
      <c r="B9706" s="196">
        <v>1.97210108313868</v>
      </c>
      <c r="C9706" s="196">
        <v>-1.34319337563652</v>
      </c>
      <c r="D9706" s="196">
        <v>0.103448950561133</v>
      </c>
      <c r="E9706" s="196">
        <v>4.5071899867503902</v>
      </c>
    </row>
    <row r="9707" spans="1:5" x14ac:dyDescent="0.25">
      <c r="A9707" s="196">
        <v>58318.892512315098</v>
      </c>
      <c r="B9707" s="196">
        <v>8.6175726264286094</v>
      </c>
      <c r="C9707" s="196">
        <v>-1.34205309348153</v>
      </c>
      <c r="D9707" s="196">
        <v>0.104390922776123</v>
      </c>
      <c r="E9707" s="196">
        <v>4.51145365046035</v>
      </c>
    </row>
    <row r="9708" spans="1:5" x14ac:dyDescent="0.25">
      <c r="A9708" s="196">
        <v>58376.563491740701</v>
      </c>
      <c r="B9708" s="196">
        <v>0.67977383245714296</v>
      </c>
      <c r="C9708" s="196">
        <v>-1.34130527549065</v>
      </c>
      <c r="D9708" s="196">
        <v>0.10500868546424499</v>
      </c>
      <c r="E9708" s="196">
        <v>4.5142498394697403</v>
      </c>
    </row>
    <row r="9709" spans="1:5" x14ac:dyDescent="0.25">
      <c r="A9709" s="196">
        <v>58420.459888832702</v>
      </c>
      <c r="B9709" s="196">
        <v>0.82212340192318001</v>
      </c>
      <c r="C9709" s="196">
        <v>-1.34073406893314</v>
      </c>
      <c r="D9709" s="196">
        <v>0.105480551750886</v>
      </c>
      <c r="E9709" s="196">
        <v>4.5163856552934796</v>
      </c>
    </row>
    <row r="9710" spans="1:5" x14ac:dyDescent="0.25">
      <c r="A9710" s="196">
        <v>58461.413491659601</v>
      </c>
      <c r="B9710" s="196">
        <v>-0.91692049055621705</v>
      </c>
      <c r="C9710" s="196">
        <v>-1.34019959820511</v>
      </c>
      <c r="D9710" s="196">
        <v>0.10592207104795701</v>
      </c>
      <c r="E9710" s="196">
        <v>4.51838411105917</v>
      </c>
    </row>
    <row r="9711" spans="1:5" x14ac:dyDescent="0.25">
      <c r="A9711" s="196">
        <v>58492.424269143201</v>
      </c>
      <c r="B9711" s="196">
        <v>-2.0834966474995098</v>
      </c>
      <c r="C9711" s="196">
        <v>-1.33979388931625</v>
      </c>
      <c r="D9711" s="196">
        <v>0.106257221869187</v>
      </c>
      <c r="E9711" s="196">
        <v>4.5199011095131603</v>
      </c>
    </row>
    <row r="9712" spans="1:5" x14ac:dyDescent="0.25">
      <c r="A9712" s="196">
        <v>58614.304301015</v>
      </c>
      <c r="B9712" s="196">
        <v>2.4548098093842299</v>
      </c>
      <c r="C9712" s="196">
        <v>-1.3381910433617801</v>
      </c>
      <c r="D9712" s="196">
        <v>0.107581312005488</v>
      </c>
      <c r="E9712" s="196">
        <v>4.5258943596037904</v>
      </c>
    </row>
    <row r="9713" spans="1:5" x14ac:dyDescent="0.25">
      <c r="A9713" s="196">
        <v>58615.151909074099</v>
      </c>
      <c r="B9713" s="196">
        <v>0.241008376813695</v>
      </c>
      <c r="C9713" s="196">
        <v>-1.33817985018827</v>
      </c>
      <c r="D9713" s="196">
        <v>0.107590558540124</v>
      </c>
      <c r="E9713" s="196">
        <v>4.5259362123395102</v>
      </c>
    </row>
    <row r="9714" spans="1:5" x14ac:dyDescent="0.25">
      <c r="A9714" s="196">
        <v>58684.2784876933</v>
      </c>
      <c r="B9714" s="196">
        <v>8.4309485092387106</v>
      </c>
      <c r="C9714" s="196">
        <v>-1.33726484767996</v>
      </c>
      <c r="D9714" s="196">
        <v>0.108346430177421</v>
      </c>
      <c r="E9714" s="196">
        <v>4.52935752606622</v>
      </c>
    </row>
    <row r="9715" spans="1:5" x14ac:dyDescent="0.25">
      <c r="A9715" s="196">
        <v>58819.016776567099</v>
      </c>
      <c r="B9715" s="196">
        <v>6.7441929396543199E-2</v>
      </c>
      <c r="C9715" s="196">
        <v>-1.33546923148726</v>
      </c>
      <c r="D9715" s="196">
        <v>0.109829765293137</v>
      </c>
      <c r="E9715" s="196">
        <v>4.5360715692215701</v>
      </c>
    </row>
    <row r="9716" spans="1:5" x14ac:dyDescent="0.25">
      <c r="A9716" s="196">
        <v>58830.649120770897</v>
      </c>
      <c r="B9716" s="196">
        <v>1.43179287951982</v>
      </c>
      <c r="C9716" s="196">
        <v>-1.3353134612498301</v>
      </c>
      <c r="D9716" s="196">
        <v>0.109958445054492</v>
      </c>
      <c r="E9716" s="196">
        <v>4.5366540144571799</v>
      </c>
    </row>
    <row r="9717" spans="1:5" x14ac:dyDescent="0.25">
      <c r="A9717" s="196">
        <v>58871.858540135101</v>
      </c>
      <c r="B9717" s="196">
        <v>-0.37317033676706701</v>
      </c>
      <c r="C9717" s="196">
        <v>-1.33476066498959</v>
      </c>
      <c r="D9717" s="196">
        <v>0.11041510283469</v>
      </c>
      <c r="E9717" s="196">
        <v>4.53872099177807</v>
      </c>
    </row>
    <row r="9718" spans="1:5" x14ac:dyDescent="0.25">
      <c r="A9718" s="196">
        <v>58901.050690451899</v>
      </c>
      <c r="B9718" s="196">
        <v>-0.903216054805556</v>
      </c>
      <c r="C9718" s="196">
        <v>-1.3343681716161999</v>
      </c>
      <c r="D9718" s="196">
        <v>0.110739336490968</v>
      </c>
      <c r="E9718" s="196">
        <v>4.5401885756959599</v>
      </c>
    </row>
    <row r="9719" spans="1:5" x14ac:dyDescent="0.25">
      <c r="A9719" s="196">
        <v>58944.972448760403</v>
      </c>
      <c r="B9719" s="196">
        <v>-2.2511255105220198</v>
      </c>
      <c r="C9719" s="196">
        <v>-1.33377623172688</v>
      </c>
      <c r="D9719" s="196">
        <v>0.111228330312581</v>
      </c>
      <c r="E9719" s="196">
        <v>4.5424019161516798</v>
      </c>
    </row>
    <row r="9720" spans="1:5" x14ac:dyDescent="0.25">
      <c r="A9720" s="196">
        <v>58950.287808626199</v>
      </c>
      <c r="B9720" s="196">
        <v>-1.2494347683809199</v>
      </c>
      <c r="C9720" s="196">
        <v>-1.3337044815462</v>
      </c>
      <c r="D9720" s="196">
        <v>0.11128760220096499</v>
      </c>
      <c r="E9720" s="196">
        <v>4.5426701994359497</v>
      </c>
    </row>
    <row r="9721" spans="1:5" x14ac:dyDescent="0.25">
      <c r="A9721" s="196">
        <v>58996.983919429302</v>
      </c>
      <c r="B9721" s="196">
        <v>0.104560407789315</v>
      </c>
      <c r="C9721" s="196">
        <v>-1.3330730880595001</v>
      </c>
      <c r="D9721" s="196">
        <v>0.111809188124761</v>
      </c>
      <c r="E9721" s="196">
        <v>4.5450310620383902</v>
      </c>
    </row>
    <row r="9722" spans="1:5" x14ac:dyDescent="0.25">
      <c r="A9722" s="196">
        <v>59021.798318680601</v>
      </c>
      <c r="B9722" s="196">
        <v>4.0859501823816098</v>
      </c>
      <c r="C9722" s="196">
        <v>-1.3327367916511399</v>
      </c>
      <c r="D9722" s="196">
        <v>0.11208699820123</v>
      </c>
      <c r="E9722" s="196">
        <v>4.5462885181739896</v>
      </c>
    </row>
    <row r="9723" spans="1:5" x14ac:dyDescent="0.25">
      <c r="A9723" s="196">
        <v>59039.939959625401</v>
      </c>
      <c r="B9723" s="196">
        <v>0.27907182624400401</v>
      </c>
      <c r="C9723" s="196">
        <v>-1.3324905887597001</v>
      </c>
      <c r="D9723" s="196">
        <v>0.112290383198506</v>
      </c>
      <c r="E9723" s="196">
        <v>4.5472091028985</v>
      </c>
    </row>
    <row r="9724" spans="1:5" x14ac:dyDescent="0.25">
      <c r="A9724" s="196">
        <v>59051.173039343499</v>
      </c>
      <c r="B9724" s="196">
        <v>0.29168408980551502</v>
      </c>
      <c r="C9724" s="196">
        <v>-1.33233799963501</v>
      </c>
      <c r="D9724" s="196">
        <v>0.11241643508412499</v>
      </c>
      <c r="E9724" s="196">
        <v>4.5477796535386696</v>
      </c>
    </row>
    <row r="9725" spans="1:5" x14ac:dyDescent="0.25">
      <c r="A9725" s="196">
        <v>59068.408873361397</v>
      </c>
      <c r="B9725" s="196">
        <v>1.61317901026872</v>
      </c>
      <c r="C9725" s="196">
        <v>-1.33210365666224</v>
      </c>
      <c r="D9725" s="196">
        <v>0.11261002275727899</v>
      </c>
      <c r="E9725" s="196">
        <v>4.5486558924803102</v>
      </c>
    </row>
    <row r="9726" spans="1:5" x14ac:dyDescent="0.25">
      <c r="A9726" s="196">
        <v>59099.9506454273</v>
      </c>
      <c r="B9726" s="196">
        <v>5.8552526727905398</v>
      </c>
      <c r="C9726" s="196">
        <v>-1.3316741392420901</v>
      </c>
      <c r="D9726" s="196">
        <v>0.11296484149566401</v>
      </c>
      <c r="E9726" s="196">
        <v>4.5502619141382699</v>
      </c>
    </row>
    <row r="9727" spans="1:5" x14ac:dyDescent="0.25">
      <c r="A9727" s="196">
        <v>59115.425883180302</v>
      </c>
      <c r="B9727" s="196">
        <v>0.71889716832858097</v>
      </c>
      <c r="C9727" s="196">
        <v>-1.33146309135448</v>
      </c>
      <c r="D9727" s="196">
        <v>0.113139185402824</v>
      </c>
      <c r="E9727" s="196">
        <v>4.5510510497180396</v>
      </c>
    </row>
    <row r="9728" spans="1:5" x14ac:dyDescent="0.25">
      <c r="A9728" s="196">
        <v>59191.393105460898</v>
      </c>
      <c r="B9728" s="196">
        <v>4.5832969075218797</v>
      </c>
      <c r="C9728" s="196">
        <v>-1.3304240646923799</v>
      </c>
      <c r="D9728" s="196">
        <v>0.113997511775858</v>
      </c>
      <c r="E9728" s="196">
        <v>4.5549361059328302</v>
      </c>
    </row>
    <row r="9729" spans="1:5" x14ac:dyDescent="0.25">
      <c r="A9729" s="196">
        <v>59211.832869825499</v>
      </c>
      <c r="B9729" s="196">
        <v>-0.80868048019883099</v>
      </c>
      <c r="C9729" s="196">
        <v>-1.33014365381755</v>
      </c>
      <c r="D9729" s="196">
        <v>0.11422915554202499</v>
      </c>
      <c r="E9729" s="196">
        <v>4.5559845987691698</v>
      </c>
    </row>
    <row r="9730" spans="1:5" x14ac:dyDescent="0.25">
      <c r="A9730" s="196">
        <v>59234.186893799502</v>
      </c>
      <c r="B9730" s="196">
        <v>2.0451318839352002</v>
      </c>
      <c r="C9730" s="196">
        <v>-1.32983656961512</v>
      </c>
      <c r="D9730" s="196">
        <v>0.114482833796204</v>
      </c>
      <c r="E9730" s="196">
        <v>4.5571328266564999</v>
      </c>
    </row>
    <row r="9731" spans="1:5" x14ac:dyDescent="0.25">
      <c r="A9731" s="196">
        <v>59237.116189922002</v>
      </c>
      <c r="B9731" s="196">
        <v>0.151620701329236</v>
      </c>
      <c r="C9731" s="196">
        <v>-1.3297962971025601</v>
      </c>
      <c r="D9731" s="196">
        <v>0.114516102393541</v>
      </c>
      <c r="E9731" s="196">
        <v>4.5572834108339197</v>
      </c>
    </row>
    <row r="9732" spans="1:5" x14ac:dyDescent="0.25">
      <c r="A9732" s="196">
        <v>59248.642888208698</v>
      </c>
      <c r="B9732" s="196">
        <v>-2.0609052685999498</v>
      </c>
      <c r="C9732" s="196">
        <v>-1.32963775426273</v>
      </c>
      <c r="D9732" s="196">
        <v>0.114647072565568</v>
      </c>
      <c r="E9732" s="196">
        <v>4.5578762231915197</v>
      </c>
    </row>
    <row r="9733" spans="1:5" x14ac:dyDescent="0.25">
      <c r="A9733" s="196">
        <v>59258.001633408901</v>
      </c>
      <c r="B9733" s="196">
        <v>5.0350389635578399</v>
      </c>
      <c r="C9733" s="196">
        <v>-1.32950894633196</v>
      </c>
      <c r="D9733" s="196">
        <v>0.114753479117081</v>
      </c>
      <c r="E9733" s="196">
        <v>4.55835785284573</v>
      </c>
    </row>
    <row r="9734" spans="1:5" x14ac:dyDescent="0.25">
      <c r="A9734" s="196">
        <v>59306.035801776503</v>
      </c>
      <c r="B9734" s="196">
        <v>2.4573705794313798</v>
      </c>
      <c r="C9734" s="196">
        <v>-1.3288466508291701</v>
      </c>
      <c r="D9734" s="196">
        <v>0.115300592793297</v>
      </c>
      <c r="E9734" s="196">
        <v>4.5608342621170301</v>
      </c>
    </row>
    <row r="9735" spans="1:5" x14ac:dyDescent="0.25">
      <c r="A9735" s="196">
        <v>59346.347814004701</v>
      </c>
      <c r="B9735" s="196">
        <v>-0.51838340280082595</v>
      </c>
      <c r="C9735" s="196">
        <v>-1.32828930258531</v>
      </c>
      <c r="D9735" s="196">
        <v>0.115761010907788</v>
      </c>
      <c r="E9735" s="196">
        <v>4.5629182598984102</v>
      </c>
    </row>
    <row r="9736" spans="1:5" x14ac:dyDescent="0.25">
      <c r="A9736" s="196">
        <v>59388.642584156099</v>
      </c>
      <c r="B9736" s="196">
        <v>-5.3120193936037799E-2</v>
      </c>
      <c r="C9736" s="196">
        <v>-1.32770304747471</v>
      </c>
      <c r="D9736" s="196">
        <v>0.116245308607845</v>
      </c>
      <c r="E9736" s="196">
        <v>4.5651103442249799</v>
      </c>
    </row>
    <row r="9737" spans="1:5" x14ac:dyDescent="0.25">
      <c r="A9737" s="196">
        <v>59426.701491635402</v>
      </c>
      <c r="B9737" s="196">
        <v>-0.33002320883459602</v>
      </c>
      <c r="C9737" s="196">
        <v>-1.3271742018436901</v>
      </c>
      <c r="D9737" s="196">
        <v>0.116682181085647</v>
      </c>
      <c r="E9737" s="196">
        <v>4.5670877670192498</v>
      </c>
    </row>
    <row r="9738" spans="1:5" x14ac:dyDescent="0.25">
      <c r="A9738" s="196">
        <v>59426.8127946768</v>
      </c>
      <c r="B9738" s="196">
        <v>4.1356969008254296</v>
      </c>
      <c r="C9738" s="196">
        <v>-1.3271726534281501</v>
      </c>
      <c r="D9738" s="196">
        <v>0.116683460211532</v>
      </c>
      <c r="E9738" s="196">
        <v>4.5670935567469302</v>
      </c>
    </row>
    <row r="9739" spans="1:5" x14ac:dyDescent="0.25">
      <c r="A9739" s="196">
        <v>59461.263232221201</v>
      </c>
      <c r="B9739" s="196">
        <v>0.31769828000810102</v>
      </c>
      <c r="C9739" s="196">
        <v>-1.32669288240907</v>
      </c>
      <c r="D9739" s="196">
        <v>0.11707979279250399</v>
      </c>
      <c r="E9739" s="196">
        <v>4.56888748316607</v>
      </c>
    </row>
    <row r="9740" spans="1:5" x14ac:dyDescent="0.25">
      <c r="A9740" s="196">
        <v>59679.337770602098</v>
      </c>
      <c r="B9740" s="196">
        <v>0.33980043706820501</v>
      </c>
      <c r="C9740" s="196">
        <v>-1.3236325618123199</v>
      </c>
      <c r="D9740" s="196">
        <v>0.11960788372026</v>
      </c>
      <c r="E9740" s="196">
        <v>4.5803304210495996</v>
      </c>
    </row>
    <row r="9741" spans="1:5" x14ac:dyDescent="0.25">
      <c r="A9741" s="196">
        <v>59683.254101282801</v>
      </c>
      <c r="B9741" s="196">
        <v>1.4729981792312401</v>
      </c>
      <c r="C9741" s="196">
        <v>-1.32357723593104</v>
      </c>
      <c r="D9741" s="196">
        <v>0.119653587709139</v>
      </c>
      <c r="E9741" s="196">
        <v>4.5805372917360998</v>
      </c>
    </row>
    <row r="9742" spans="1:5" x14ac:dyDescent="0.25">
      <c r="A9742" s="196">
        <v>59715.795324053099</v>
      </c>
      <c r="B9742" s="196">
        <v>-2.0600397593206799E-2</v>
      </c>
      <c r="C9742" s="196">
        <v>-1.3231170291291401</v>
      </c>
      <c r="D9742" s="196">
        <v>0.120033758545494</v>
      </c>
      <c r="E9742" s="196">
        <v>4.5822580649953997</v>
      </c>
    </row>
    <row r="9743" spans="1:5" x14ac:dyDescent="0.25">
      <c r="A9743" s="196">
        <v>59843.326350446499</v>
      </c>
      <c r="B9743" s="196">
        <v>-1.29015352589923</v>
      </c>
      <c r="C9743" s="196">
        <v>-1.3213049071649501</v>
      </c>
      <c r="D9743" s="196">
        <v>0.121530728863741</v>
      </c>
      <c r="E9743" s="196">
        <v>4.5890338253832503</v>
      </c>
    </row>
    <row r="9744" spans="1:5" x14ac:dyDescent="0.25">
      <c r="A9744" s="196">
        <v>59896.402284724201</v>
      </c>
      <c r="B9744" s="196">
        <v>-2.2011984355476502</v>
      </c>
      <c r="C9744" s="196">
        <v>-1.3205467406626701</v>
      </c>
      <c r="D9744" s="196">
        <v>0.122157040322143</v>
      </c>
      <c r="E9744" s="196">
        <v>4.5918687088265404</v>
      </c>
    </row>
    <row r="9745" spans="1:5" x14ac:dyDescent="0.25">
      <c r="A9745" s="196">
        <v>59918.565374091602</v>
      </c>
      <c r="B9745" s="196">
        <v>5.8869613090100197</v>
      </c>
      <c r="C9745" s="196">
        <v>-1.32022945792031</v>
      </c>
      <c r="D9745" s="196">
        <v>0.12241914345713099</v>
      </c>
      <c r="E9745" s="196">
        <v>4.59305507038491</v>
      </c>
    </row>
    <row r="9746" spans="1:5" x14ac:dyDescent="0.25">
      <c r="A9746" s="196">
        <v>59966.031817820098</v>
      </c>
      <c r="B9746" s="196">
        <v>1.50802888989816</v>
      </c>
      <c r="C9746" s="196">
        <v>-1.3195485670475999</v>
      </c>
      <c r="D9746" s="196">
        <v>0.12298161852589801</v>
      </c>
      <c r="E9746" s="196">
        <v>4.5956010101698501</v>
      </c>
    </row>
    <row r="9747" spans="1:5" x14ac:dyDescent="0.25">
      <c r="A9747" s="196">
        <v>59969.164162350098</v>
      </c>
      <c r="B9747" s="196">
        <v>-3.6961850170069699E-2</v>
      </c>
      <c r="C9747" s="196">
        <v>-1.3195035689643499</v>
      </c>
      <c r="D9747" s="196">
        <v>0.12301879085553399</v>
      </c>
      <c r="E9747" s="196">
        <v>4.5957692638724197</v>
      </c>
    </row>
    <row r="9748" spans="1:5" x14ac:dyDescent="0.25">
      <c r="A9748" s="196">
        <v>59973.436272807303</v>
      </c>
      <c r="B9748" s="196">
        <v>1.5497669914549299</v>
      </c>
      <c r="C9748" s="196">
        <v>-1.3194421843511399</v>
      </c>
      <c r="D9748" s="196">
        <v>0.123069499883839</v>
      </c>
      <c r="E9748" s="196">
        <v>4.5959987889478997</v>
      </c>
    </row>
    <row r="9749" spans="1:5" x14ac:dyDescent="0.25">
      <c r="A9749" s="196">
        <v>59995.457656211198</v>
      </c>
      <c r="B9749" s="196">
        <v>-1.0166229841524299</v>
      </c>
      <c r="C9749" s="196">
        <v>-1.3191255266894499</v>
      </c>
      <c r="D9749" s="196">
        <v>0.123331086647849</v>
      </c>
      <c r="E9749" s="196">
        <v>4.5971828132481596</v>
      </c>
    </row>
    <row r="9750" spans="1:5" x14ac:dyDescent="0.25">
      <c r="A9750" s="196">
        <v>60141.975640678</v>
      </c>
      <c r="B9750" s="196">
        <v>-0.37290272939111102</v>
      </c>
      <c r="C9750" s="196">
        <v>-1.3170084887553699</v>
      </c>
      <c r="D9750" s="196">
        <v>0.12507994407165399</v>
      </c>
      <c r="E9750" s="196">
        <v>4.6050986942190599</v>
      </c>
    </row>
    <row r="9751" spans="1:5" x14ac:dyDescent="0.25">
      <c r="A9751" s="196">
        <v>60234.712184223201</v>
      </c>
      <c r="B9751" s="196">
        <v>-2.0436718590223202</v>
      </c>
      <c r="C9751" s="196">
        <v>-1.3156594399519499</v>
      </c>
      <c r="D9751" s="196">
        <v>0.126194375691869</v>
      </c>
      <c r="E9751" s="196">
        <v>4.6101429636579399</v>
      </c>
    </row>
    <row r="9752" spans="1:5" x14ac:dyDescent="0.25">
      <c r="A9752" s="196">
        <v>60282.635894053201</v>
      </c>
      <c r="B9752" s="196">
        <v>-1.0480108461628399</v>
      </c>
      <c r="C9752" s="196">
        <v>-1.31495953851745</v>
      </c>
      <c r="D9752" s="196">
        <v>0.12677255513776201</v>
      </c>
      <c r="E9752" s="196">
        <v>4.61275998641303</v>
      </c>
    </row>
    <row r="9753" spans="1:5" x14ac:dyDescent="0.25">
      <c r="A9753" s="196">
        <v>60358.038027564202</v>
      </c>
      <c r="B9753" s="196">
        <v>1.36132094425314</v>
      </c>
      <c r="C9753" s="196"/>
      <c r="D9753" s="196"/>
      <c r="E9753" s="196"/>
    </row>
    <row r="9754" spans="1:5" x14ac:dyDescent="0.25">
      <c r="A9754" s="196">
        <v>60619.216167029401</v>
      </c>
      <c r="B9754" s="196">
        <v>0.59483103160884498</v>
      </c>
      <c r="C9754" s="196"/>
      <c r="D9754" s="196"/>
      <c r="E9754" s="196"/>
    </row>
    <row r="9755" spans="1:5" x14ac:dyDescent="0.25">
      <c r="A9755" s="196">
        <v>60625.303475594003</v>
      </c>
      <c r="B9755" s="196">
        <v>1.58432660654382</v>
      </c>
      <c r="C9755" s="196"/>
      <c r="D9755" s="196"/>
      <c r="E9755" s="196"/>
    </row>
    <row r="9756" spans="1:5" x14ac:dyDescent="0.25">
      <c r="A9756" s="196">
        <v>60689.451459446696</v>
      </c>
      <c r="B9756" s="196">
        <v>5.8924959752537402</v>
      </c>
      <c r="C9756" s="196"/>
      <c r="D9756" s="196"/>
      <c r="E9756" s="196"/>
    </row>
    <row r="9757" spans="1:5" x14ac:dyDescent="0.25">
      <c r="A9757" s="196">
        <v>60764.634163332099</v>
      </c>
      <c r="B9757" s="196">
        <v>-0.31382529777026502</v>
      </c>
      <c r="C9757" s="196"/>
      <c r="D9757" s="196"/>
      <c r="E9757" s="196"/>
    </row>
    <row r="9758" spans="1:5" x14ac:dyDescent="0.25">
      <c r="A9758" s="196">
        <v>60795.978573306398</v>
      </c>
      <c r="B9758" s="196">
        <v>0.18612695286170899</v>
      </c>
      <c r="C9758" s="196"/>
      <c r="D9758" s="196"/>
      <c r="E9758" s="196"/>
    </row>
    <row r="9759" spans="1:5" x14ac:dyDescent="0.25">
      <c r="A9759" s="196">
        <v>60809.611410776197</v>
      </c>
      <c r="B9759" s="196">
        <v>-1.76910381615294</v>
      </c>
      <c r="C9759" s="196"/>
      <c r="D9759" s="196"/>
      <c r="E9759" s="196"/>
    </row>
    <row r="9760" spans="1:5" x14ac:dyDescent="0.25">
      <c r="A9760" s="196">
        <v>60860.217755391401</v>
      </c>
      <c r="B9760" s="196">
        <v>5.9358184447309696</v>
      </c>
      <c r="C9760" s="196"/>
      <c r="D9760" s="196"/>
      <c r="E9760" s="196"/>
    </row>
    <row r="9761" spans="1:5" x14ac:dyDescent="0.25">
      <c r="A9761" s="196">
        <v>61242.709654595303</v>
      </c>
      <c r="B9761" s="196">
        <v>0.61857938458693695</v>
      </c>
      <c r="C9761" s="196"/>
      <c r="D9761" s="196"/>
      <c r="E9761" s="196"/>
    </row>
    <row r="9762" spans="1:5" x14ac:dyDescent="0.25">
      <c r="A9762" s="196">
        <v>61362.135293505002</v>
      </c>
      <c r="B9762" s="196">
        <v>0.95376548124521698</v>
      </c>
      <c r="C9762" s="196"/>
      <c r="D9762" s="196"/>
      <c r="E9762" s="196"/>
    </row>
    <row r="9763" spans="1:5" x14ac:dyDescent="0.25">
      <c r="A9763" s="196">
        <v>61436.324950494498</v>
      </c>
      <c r="B9763" s="196">
        <v>2.4693356645579598</v>
      </c>
      <c r="C9763" s="196"/>
      <c r="D9763" s="196"/>
      <c r="E9763" s="196"/>
    </row>
    <row r="9764" spans="1:5" x14ac:dyDescent="0.25">
      <c r="A9764" s="196">
        <v>61527.370724836197</v>
      </c>
      <c r="B9764" s="196">
        <v>1.9516762089916999</v>
      </c>
      <c r="C9764" s="196"/>
      <c r="D9764" s="196"/>
      <c r="E9764" s="196"/>
    </row>
    <row r="9765" spans="1:5" x14ac:dyDescent="0.25">
      <c r="A9765" s="196">
        <v>61541.604639866302</v>
      </c>
      <c r="B9765" s="196">
        <v>-0.76148754506111205</v>
      </c>
      <c r="C9765" s="196"/>
      <c r="D9765" s="196"/>
      <c r="E9765" s="196"/>
    </row>
    <row r="9766" spans="1:5" x14ac:dyDescent="0.25">
      <c r="A9766" s="196">
        <v>61611.252338561098</v>
      </c>
      <c r="B9766" s="196">
        <v>1.6265846189513999</v>
      </c>
      <c r="C9766" s="196"/>
      <c r="D9766" s="196"/>
      <c r="E9766" s="196"/>
    </row>
    <row r="9767" spans="1:5" x14ac:dyDescent="0.25">
      <c r="A9767" s="196">
        <v>61645.603957912703</v>
      </c>
      <c r="B9767" s="196">
        <v>3.6612715601319001</v>
      </c>
      <c r="C9767" s="196"/>
      <c r="D9767" s="196"/>
      <c r="E9767" s="196"/>
    </row>
    <row r="9768" spans="1:5" x14ac:dyDescent="0.25">
      <c r="A9768" s="196">
        <v>62048.213372337603</v>
      </c>
      <c r="B9768" s="196">
        <v>6.0461633653053202</v>
      </c>
      <c r="C9768" s="196"/>
      <c r="D9768" s="196"/>
      <c r="E9768" s="196"/>
    </row>
    <row r="9769" spans="1:5" x14ac:dyDescent="0.25">
      <c r="A9769" s="196">
        <v>62089.468806400502</v>
      </c>
      <c r="B9769" s="196">
        <v>6.0616402401101297</v>
      </c>
      <c r="C9769" s="196"/>
      <c r="D9769" s="196"/>
      <c r="E9769" s="196"/>
    </row>
    <row r="9770" spans="1:5" x14ac:dyDescent="0.25">
      <c r="A9770" s="196">
        <v>62111.595620224602</v>
      </c>
      <c r="B9770" s="196">
        <v>-0.52555643418057496</v>
      </c>
      <c r="C9770" s="196"/>
      <c r="D9770" s="196"/>
      <c r="E9770" s="196"/>
    </row>
    <row r="9771" spans="1:5" x14ac:dyDescent="0.25">
      <c r="A9771" s="196">
        <v>62147.115426689299</v>
      </c>
      <c r="B9771" s="196">
        <v>0.72152046981814499</v>
      </c>
      <c r="C9771" s="196"/>
      <c r="D9771" s="196"/>
      <c r="E9771" s="196"/>
    </row>
    <row r="9772" spans="1:5" x14ac:dyDescent="0.25">
      <c r="A9772" s="196">
        <v>62266.043135791697</v>
      </c>
      <c r="B9772" s="196">
        <v>-0.50098854928715397</v>
      </c>
      <c r="C9772" s="196"/>
      <c r="D9772" s="196"/>
      <c r="E9772" s="196"/>
    </row>
    <row r="9773" spans="1:5" x14ac:dyDescent="0.25">
      <c r="A9773" s="196">
        <v>62372.341912260701</v>
      </c>
      <c r="B9773" s="196">
        <v>-0.27054904392338502</v>
      </c>
      <c r="C9773" s="196"/>
      <c r="D9773" s="196"/>
      <c r="E9773" s="196"/>
    </row>
    <row r="9774" spans="1:5" x14ac:dyDescent="0.25">
      <c r="A9774" s="196">
        <v>62384.207492890302</v>
      </c>
      <c r="B9774" s="196">
        <v>0.73901745886506598</v>
      </c>
      <c r="C9774" s="196"/>
      <c r="D9774" s="196"/>
      <c r="E9774" s="196"/>
    </row>
    <row r="9775" spans="1:5" x14ac:dyDescent="0.25">
      <c r="A9775" s="196">
        <v>62407.7984883467</v>
      </c>
      <c r="B9775" s="196">
        <v>-0.71053763186215402</v>
      </c>
      <c r="C9775" s="196"/>
      <c r="D9775" s="196"/>
      <c r="E9775" s="196"/>
    </row>
    <row r="9776" spans="1:5" x14ac:dyDescent="0.25">
      <c r="A9776" s="196">
        <v>62572.7636262628</v>
      </c>
      <c r="B9776" s="196">
        <v>-0.703159455352109</v>
      </c>
      <c r="C9776" s="196"/>
      <c r="D9776" s="196"/>
      <c r="E9776" s="196"/>
    </row>
    <row r="9777" spans="1:5" x14ac:dyDescent="0.25">
      <c r="A9777" s="196">
        <v>62845.748230083504</v>
      </c>
      <c r="B9777" s="196">
        <v>-1.54453495535479</v>
      </c>
      <c r="C9777" s="196"/>
      <c r="D9777" s="196"/>
      <c r="E9777" s="196"/>
    </row>
    <row r="9778" spans="1:5" x14ac:dyDescent="0.25">
      <c r="A9778" s="196">
        <v>63022.203132906703</v>
      </c>
      <c r="B9778" s="196">
        <v>0.84083326412370396</v>
      </c>
      <c r="C9778" s="196"/>
      <c r="D9778" s="196"/>
      <c r="E9778" s="196"/>
    </row>
    <row r="9779" spans="1:5" x14ac:dyDescent="0.25">
      <c r="A9779" s="196">
        <v>63048.638347612803</v>
      </c>
      <c r="B9779" s="196">
        <v>-0.57279279393008797</v>
      </c>
      <c r="C9779" s="196"/>
      <c r="D9779" s="196"/>
      <c r="E9779" s="196"/>
    </row>
    <row r="9780" spans="1:5" x14ac:dyDescent="0.25">
      <c r="A9780" s="196">
        <v>63062.527810955296</v>
      </c>
      <c r="B9780" s="196">
        <v>-0.46182587437342998</v>
      </c>
      <c r="C9780" s="196"/>
      <c r="D9780" s="196"/>
      <c r="E9780" s="196"/>
    </row>
    <row r="9781" spans="1:5" x14ac:dyDescent="0.25">
      <c r="A9781" s="196">
        <v>63131.455808772604</v>
      </c>
      <c r="B9781" s="196">
        <v>-1.28925070686625E-2</v>
      </c>
      <c r="C9781" s="196"/>
      <c r="D9781" s="196"/>
      <c r="E9781" s="196"/>
    </row>
    <row r="9782" spans="1:5" x14ac:dyDescent="0.25">
      <c r="A9782" s="196">
        <v>63282.9276541211</v>
      </c>
      <c r="B9782" s="196">
        <v>-0.46070445242296998</v>
      </c>
      <c r="C9782" s="196"/>
      <c r="D9782" s="196"/>
      <c r="E9782" s="196"/>
    </row>
    <row r="9783" spans="1:5" x14ac:dyDescent="0.25">
      <c r="A9783" s="196">
        <v>63725.704714650499</v>
      </c>
      <c r="B9783" s="196">
        <v>-0.30795749235424902</v>
      </c>
      <c r="C9783" s="196"/>
      <c r="D9783" s="196"/>
      <c r="E9783" s="196"/>
    </row>
    <row r="9784" spans="1:5" x14ac:dyDescent="0.25">
      <c r="A9784" s="196">
        <v>63751.567122182198</v>
      </c>
      <c r="B9784" s="196">
        <v>-0.44451181151574898</v>
      </c>
      <c r="C9784" s="196"/>
      <c r="D9784" s="196"/>
      <c r="E9784" s="196"/>
    </row>
    <row r="9785" spans="1:5" x14ac:dyDescent="0.25">
      <c r="A9785" s="196">
        <v>63785.038409917099</v>
      </c>
      <c r="B9785" s="196">
        <v>-0.67788264510534302</v>
      </c>
      <c r="C9785" s="196"/>
      <c r="D9785" s="196"/>
      <c r="E9785" s="196"/>
    </row>
    <row r="9786" spans="1:5" x14ac:dyDescent="0.25">
      <c r="A9786" s="196">
        <v>63830.893609514504</v>
      </c>
      <c r="B9786" s="196">
        <v>0.84520578310102801</v>
      </c>
      <c r="C9786" s="196"/>
      <c r="D9786" s="196"/>
      <c r="E9786" s="196"/>
    </row>
    <row r="9787" spans="1:5" x14ac:dyDescent="0.25">
      <c r="A9787" s="196">
        <v>63855.156849966697</v>
      </c>
      <c r="B9787" s="196">
        <v>-0.312957365802284</v>
      </c>
      <c r="C9787" s="196"/>
      <c r="D9787" s="196"/>
      <c r="E9787" s="196"/>
    </row>
    <row r="9788" spans="1:5" x14ac:dyDescent="0.25">
      <c r="A9788" s="196">
        <v>63922.610012906698</v>
      </c>
      <c r="B9788" s="196">
        <v>-0.94866057478910104</v>
      </c>
      <c r="C9788" s="196"/>
      <c r="D9788" s="196"/>
      <c r="E9788" s="196"/>
    </row>
    <row r="9789" spans="1:5" x14ac:dyDescent="0.25">
      <c r="A9789" s="196">
        <v>63954.283337729903</v>
      </c>
      <c r="B9789" s="196">
        <v>2.1194919477726102</v>
      </c>
      <c r="C9789" s="196"/>
      <c r="D9789" s="196"/>
      <c r="E9789" s="196"/>
    </row>
    <row r="9790" spans="1:5" x14ac:dyDescent="0.25">
      <c r="A9790" s="196">
        <v>63959.489207241997</v>
      </c>
      <c r="B9790" s="196">
        <v>-0.31512415268699501</v>
      </c>
      <c r="C9790" s="196"/>
      <c r="D9790" s="196"/>
      <c r="E9790" s="196"/>
    </row>
    <row r="9791" spans="1:5" x14ac:dyDescent="0.25">
      <c r="A9791" s="196">
        <v>64061.525928828298</v>
      </c>
      <c r="B9791" s="196">
        <v>-0.287503983968662</v>
      </c>
      <c r="C9791" s="196"/>
      <c r="D9791" s="196"/>
      <c r="E9791" s="196"/>
    </row>
    <row r="9792" spans="1:5" x14ac:dyDescent="0.25">
      <c r="A9792" s="196">
        <v>64122.0087909719</v>
      </c>
      <c r="B9792" s="196">
        <v>0.82262767833285499</v>
      </c>
      <c r="C9792" s="196"/>
      <c r="D9792" s="196"/>
      <c r="E9792" s="196"/>
    </row>
    <row r="9793" spans="1:5" x14ac:dyDescent="0.25">
      <c r="A9793" s="196">
        <v>64289.475927992396</v>
      </c>
      <c r="B9793" s="196">
        <v>-0.66054699353844704</v>
      </c>
      <c r="C9793" s="196"/>
      <c r="D9793" s="196"/>
      <c r="E9793" s="196"/>
    </row>
    <row r="9794" spans="1:5" x14ac:dyDescent="0.25">
      <c r="A9794" s="196">
        <v>64319.719929786399</v>
      </c>
      <c r="B9794" s="196">
        <v>0.64100642829045695</v>
      </c>
      <c r="C9794" s="196"/>
      <c r="D9794" s="196"/>
      <c r="E9794" s="196"/>
    </row>
    <row r="9795" spans="1:5" x14ac:dyDescent="0.25">
      <c r="A9795" s="196">
        <v>64383.256929563198</v>
      </c>
      <c r="B9795" s="196">
        <v>0.66259641481481102</v>
      </c>
      <c r="C9795" s="196"/>
      <c r="D9795" s="196"/>
      <c r="E9795" s="196"/>
    </row>
    <row r="9796" spans="1:5" x14ac:dyDescent="0.25">
      <c r="A9796" s="196">
        <v>64388.822714477901</v>
      </c>
      <c r="B9796" s="196">
        <v>-0.30236172525722699</v>
      </c>
      <c r="C9796" s="196"/>
      <c r="D9796" s="196"/>
      <c r="E9796" s="196"/>
    </row>
    <row r="9797" spans="1:5" x14ac:dyDescent="0.25">
      <c r="A9797" s="196">
        <v>64414.496702497701</v>
      </c>
      <c r="B9797" s="196">
        <v>2.3249171771784898</v>
      </c>
      <c r="C9797" s="196"/>
      <c r="D9797" s="196"/>
      <c r="E9797" s="196"/>
    </row>
    <row r="9798" spans="1:5" x14ac:dyDescent="0.25">
      <c r="A9798" s="196">
        <v>64443.269000515596</v>
      </c>
      <c r="B9798" s="196">
        <v>0.86372930501728196</v>
      </c>
      <c r="C9798" s="196"/>
      <c r="D9798" s="196"/>
      <c r="E9798" s="196"/>
    </row>
    <row r="9799" spans="1:5" x14ac:dyDescent="0.25">
      <c r="A9799" s="196">
        <v>64487.960709519502</v>
      </c>
      <c r="B9799" s="196">
        <v>-0.58968340533509001</v>
      </c>
      <c r="C9799" s="196"/>
      <c r="D9799" s="196"/>
      <c r="E9799" s="196"/>
    </row>
    <row r="9800" spans="1:5" x14ac:dyDescent="0.25">
      <c r="A9800" s="196">
        <v>64488.706331233399</v>
      </c>
      <c r="B9800" s="196">
        <v>-0.41035857586598801</v>
      </c>
      <c r="C9800" s="196"/>
      <c r="D9800" s="196"/>
      <c r="E9800" s="196"/>
    </row>
    <row r="9801" spans="1:5" x14ac:dyDescent="0.25">
      <c r="A9801" s="196">
        <v>64612.062691453997</v>
      </c>
      <c r="B9801" s="196">
        <v>0.68028837521836305</v>
      </c>
      <c r="C9801" s="196"/>
      <c r="D9801" s="196"/>
      <c r="E9801" s="196"/>
    </row>
    <row r="9802" spans="1:5" x14ac:dyDescent="0.25">
      <c r="A9802" s="196">
        <v>64695.129002781301</v>
      </c>
      <c r="B9802" s="196">
        <v>-0.74779175574901302</v>
      </c>
      <c r="C9802" s="196"/>
      <c r="D9802" s="196"/>
      <c r="E9802" s="196"/>
    </row>
    <row r="9803" spans="1:5" x14ac:dyDescent="0.25">
      <c r="A9803" s="196">
        <v>64716.620408024501</v>
      </c>
      <c r="B9803" s="196">
        <v>-0.96588075135930596</v>
      </c>
      <c r="C9803" s="196"/>
      <c r="D9803" s="196"/>
      <c r="E9803" s="196"/>
    </row>
    <row r="9804" spans="1:5" x14ac:dyDescent="0.25">
      <c r="A9804" s="196">
        <v>64729.013180144699</v>
      </c>
      <c r="B9804" s="196">
        <v>1.4834278472549101</v>
      </c>
      <c r="C9804" s="196"/>
      <c r="D9804" s="196"/>
      <c r="E9804" s="196"/>
    </row>
    <row r="9805" spans="1:5" x14ac:dyDescent="0.25">
      <c r="A9805" s="196">
        <v>64824.889979154403</v>
      </c>
      <c r="B9805" s="196">
        <v>1.4877409085734199</v>
      </c>
      <c r="C9805" s="196"/>
      <c r="D9805" s="196"/>
      <c r="E9805" s="196"/>
    </row>
    <row r="9806" spans="1:5" x14ac:dyDescent="0.25">
      <c r="A9806" s="196">
        <v>64886.310346500002</v>
      </c>
      <c r="B9806" s="196">
        <v>-0.90403987274843001</v>
      </c>
      <c r="C9806" s="196"/>
      <c r="D9806" s="196"/>
      <c r="E9806" s="196"/>
    </row>
    <row r="9807" spans="1:5" x14ac:dyDescent="0.25">
      <c r="A9807" s="196">
        <v>64915.659367277498</v>
      </c>
      <c r="B9807" s="196">
        <v>-0.14421895587648501</v>
      </c>
      <c r="C9807" s="196"/>
      <c r="D9807" s="196"/>
      <c r="E9807" s="196"/>
    </row>
    <row r="9808" spans="1:5" x14ac:dyDescent="0.25">
      <c r="A9808" s="196">
        <v>64980.428685924096</v>
      </c>
      <c r="B9808" s="196">
        <v>-0.57009383748959397</v>
      </c>
      <c r="C9808" s="196"/>
      <c r="D9808" s="196"/>
      <c r="E9808" s="196"/>
    </row>
    <row r="9809" spans="1:5" x14ac:dyDescent="0.25">
      <c r="A9809" s="196">
        <v>64988.669578459601</v>
      </c>
      <c r="B9809" s="196">
        <v>-0.72706594162596805</v>
      </c>
      <c r="C9809" s="196"/>
      <c r="D9809" s="196"/>
      <c r="E9809" s="196"/>
    </row>
    <row r="9810" spans="1:5" x14ac:dyDescent="0.25">
      <c r="A9810" s="196">
        <v>65083.725288935399</v>
      </c>
      <c r="B9810" s="196">
        <v>0.90315028951151199</v>
      </c>
      <c r="C9810" s="196"/>
      <c r="D9810" s="196"/>
      <c r="E9810" s="196"/>
    </row>
    <row r="9811" spans="1:5" x14ac:dyDescent="0.25">
      <c r="A9811" s="196">
        <v>65328.583573302101</v>
      </c>
      <c r="B9811" s="196">
        <v>-0.93460772201921305</v>
      </c>
      <c r="C9811" s="196"/>
      <c r="D9811" s="196"/>
      <c r="E9811" s="196"/>
    </row>
    <row r="9812" spans="1:5" x14ac:dyDescent="0.25">
      <c r="A9812" s="196">
        <v>65445.565868998303</v>
      </c>
      <c r="B9812" s="196">
        <v>0.339958104306959</v>
      </c>
      <c r="C9812" s="196"/>
      <c r="D9812" s="196"/>
      <c r="E9812" s="196"/>
    </row>
    <row r="9813" spans="1:5" x14ac:dyDescent="0.25">
      <c r="A9813" s="196">
        <v>65552.900083778499</v>
      </c>
      <c r="B9813" s="196">
        <v>-0.91895832508576103</v>
      </c>
      <c r="C9813" s="196"/>
      <c r="D9813" s="196"/>
      <c r="E9813" s="196"/>
    </row>
    <row r="9814" spans="1:5" x14ac:dyDescent="0.25">
      <c r="A9814" s="196">
        <v>65632.253533537398</v>
      </c>
      <c r="B9814" s="196">
        <v>-5.8526239407108403E-2</v>
      </c>
      <c r="C9814" s="196"/>
      <c r="D9814" s="196"/>
      <c r="E9814" s="196"/>
    </row>
    <row r="9815" spans="1:5" x14ac:dyDescent="0.25">
      <c r="A9815" s="196">
        <v>65648.753927171099</v>
      </c>
      <c r="B9815" s="196">
        <v>-1.0110251318516901</v>
      </c>
      <c r="C9815" s="196"/>
      <c r="D9815" s="196"/>
      <c r="E9815" s="196"/>
    </row>
    <row r="9816" spans="1:5" x14ac:dyDescent="0.25">
      <c r="A9816" s="196">
        <v>65905.298703319204</v>
      </c>
      <c r="B9816" s="196">
        <v>-0.72337161461161203</v>
      </c>
      <c r="C9816" s="196"/>
      <c r="D9816" s="196"/>
      <c r="E9816" s="196"/>
    </row>
    <row r="9817" spans="1:5" x14ac:dyDescent="0.25">
      <c r="A9817" s="196">
        <v>66266.624222781495</v>
      </c>
      <c r="B9817" s="196">
        <v>0.82390211664794899</v>
      </c>
      <c r="C9817" s="196"/>
      <c r="D9817" s="196"/>
      <c r="E9817" s="196"/>
    </row>
    <row r="9818" spans="1:5" x14ac:dyDescent="0.25">
      <c r="A9818" s="196">
        <v>66383.5258068517</v>
      </c>
      <c r="B9818" s="196">
        <v>-0.67251575733529001</v>
      </c>
      <c r="C9818" s="196"/>
      <c r="D9818" s="196"/>
      <c r="E9818" s="196"/>
    </row>
    <row r="9819" spans="1:5" x14ac:dyDescent="0.25">
      <c r="A9819" s="196">
        <v>66461.180871616496</v>
      </c>
      <c r="B9819" s="196">
        <v>2.1025537646928401</v>
      </c>
      <c r="C9819" s="196"/>
      <c r="D9819" s="196"/>
      <c r="E9819" s="196"/>
    </row>
    <row r="9820" spans="1:5" x14ac:dyDescent="0.25">
      <c r="A9820" s="196">
        <v>66511.354291090902</v>
      </c>
      <c r="B9820" s="196">
        <v>-0.54513314660907797</v>
      </c>
      <c r="C9820" s="196"/>
      <c r="D9820" s="196"/>
      <c r="E9820" s="196"/>
    </row>
    <row r="9821" spans="1:5" x14ac:dyDescent="0.25">
      <c r="A9821" s="196">
        <v>66555.2606434013</v>
      </c>
      <c r="B9821" s="196">
        <v>-0.96476876936959499</v>
      </c>
      <c r="C9821" s="196"/>
      <c r="D9821" s="196"/>
      <c r="E9821" s="196"/>
    </row>
    <row r="9822" spans="1:5" x14ac:dyDescent="0.25">
      <c r="A9822" s="196">
        <v>66849.615642962206</v>
      </c>
      <c r="B9822" s="196">
        <v>11.1028037855856</v>
      </c>
      <c r="C9822" s="196"/>
      <c r="D9822" s="196"/>
      <c r="E9822" s="196"/>
    </row>
    <row r="9823" spans="1:5" x14ac:dyDescent="0.25">
      <c r="A9823" s="196">
        <v>66956.061408516602</v>
      </c>
      <c r="B9823" s="196">
        <v>0.86039470475658397</v>
      </c>
      <c r="C9823" s="196"/>
      <c r="D9823" s="196"/>
      <c r="E9823" s="196"/>
    </row>
    <row r="9824" spans="1:5" x14ac:dyDescent="0.25">
      <c r="A9824" s="196">
        <v>67226.908502583305</v>
      </c>
      <c r="B9824" s="196">
        <v>4.7778141790266702E-2</v>
      </c>
      <c r="C9824" s="196"/>
      <c r="D9824" s="196"/>
      <c r="E9824" s="196"/>
    </row>
    <row r="9825" spans="1:5" x14ac:dyDescent="0.25">
      <c r="A9825" s="196">
        <v>67302.943897150297</v>
      </c>
      <c r="B9825" s="196">
        <v>-0.28581352648230501</v>
      </c>
      <c r="C9825" s="196"/>
      <c r="D9825" s="196"/>
      <c r="E9825" s="196"/>
    </row>
    <row r="9826" spans="1:5" x14ac:dyDescent="0.25">
      <c r="A9826" s="196">
        <v>67356.755028878993</v>
      </c>
      <c r="B9826" s="196">
        <v>-0.19556165472613199</v>
      </c>
      <c r="C9826" s="196"/>
      <c r="D9826" s="196"/>
      <c r="E9826" s="196"/>
    </row>
    <row r="9827" spans="1:5" x14ac:dyDescent="0.25">
      <c r="A9827" s="196">
        <v>67646.244907269705</v>
      </c>
      <c r="B9827" s="196">
        <v>12.660616345203</v>
      </c>
      <c r="C9827" s="196"/>
      <c r="D9827" s="196"/>
      <c r="E9827" s="196"/>
    </row>
    <row r="9828" spans="1:5" x14ac:dyDescent="0.25">
      <c r="A9828" s="196">
        <v>67993.958959121504</v>
      </c>
      <c r="B9828" s="196">
        <v>-0.15530013610139901</v>
      </c>
      <c r="C9828" s="196"/>
      <c r="D9828" s="196"/>
      <c r="E9828" s="196"/>
    </row>
    <row r="9829" spans="1:5" x14ac:dyDescent="0.25">
      <c r="A9829" s="196">
        <v>68260.402087284703</v>
      </c>
      <c r="B9829" s="196">
        <v>-0.238051349041146</v>
      </c>
      <c r="C9829" s="196"/>
      <c r="D9829" s="196"/>
      <c r="E9829" s="196"/>
    </row>
    <row r="9830" spans="1:5" x14ac:dyDescent="0.25">
      <c r="A9830" s="196">
        <v>68559.529417448502</v>
      </c>
      <c r="B9830" s="196">
        <v>4.8669858786190696</v>
      </c>
      <c r="C9830" s="196"/>
      <c r="D9830" s="196"/>
      <c r="E9830" s="196"/>
    </row>
    <row r="9831" spans="1:5" x14ac:dyDescent="0.25">
      <c r="A9831" s="196">
        <v>68663.715433214005</v>
      </c>
      <c r="B9831" s="196">
        <v>-0.229653777620664</v>
      </c>
      <c r="C9831" s="196"/>
      <c r="D9831" s="196"/>
      <c r="E9831" s="196"/>
    </row>
    <row r="9832" spans="1:5" x14ac:dyDescent="0.25">
      <c r="A9832" s="196">
        <v>69127.998608217604</v>
      </c>
      <c r="B9832" s="196">
        <v>4.91130387316257</v>
      </c>
      <c r="C9832" s="196"/>
      <c r="D9832" s="196"/>
      <c r="E9832" s="196"/>
    </row>
    <row r="9833" spans="1:5" x14ac:dyDescent="0.25">
      <c r="A9833" s="196">
        <v>69220.326968720299</v>
      </c>
      <c r="B9833" s="196">
        <v>2.11436593596328</v>
      </c>
      <c r="C9833" s="196"/>
      <c r="D9833" s="196"/>
      <c r="E9833" s="196"/>
    </row>
    <row r="9834" spans="1:5" x14ac:dyDescent="0.25">
      <c r="A9834" s="196">
        <v>69222.549251091696</v>
      </c>
      <c r="B9834" s="196">
        <v>-0.42730319739059702</v>
      </c>
      <c r="C9834" s="196"/>
      <c r="D9834" s="196"/>
      <c r="E9834" s="196"/>
    </row>
    <row r="9835" spans="1:5" x14ac:dyDescent="0.25">
      <c r="A9835" s="196">
        <v>69389.392297741302</v>
      </c>
      <c r="B9835" s="196">
        <v>20.895434054163498</v>
      </c>
      <c r="C9835" s="196"/>
      <c r="D9835" s="196"/>
      <c r="E9835" s="196"/>
    </row>
    <row r="9836" spans="1:5" x14ac:dyDescent="0.25">
      <c r="A9836" s="196">
        <v>69612.724848836093</v>
      </c>
      <c r="B9836" s="196">
        <v>4.9234485905793601</v>
      </c>
      <c r="C9836" s="196"/>
      <c r="D9836" s="196"/>
      <c r="E9836" s="196"/>
    </row>
    <row r="9837" spans="1:5" x14ac:dyDescent="0.25">
      <c r="A9837" s="196">
        <v>69789.924732181593</v>
      </c>
      <c r="B9837" s="196">
        <v>1.6835779614330999</v>
      </c>
      <c r="C9837" s="196"/>
      <c r="D9837" s="196"/>
      <c r="E9837" s="196"/>
    </row>
    <row r="9838" spans="1:5" x14ac:dyDescent="0.25">
      <c r="A9838" s="196">
        <v>70037.047823602406</v>
      </c>
      <c r="B9838" s="196">
        <v>1.2362390391942499</v>
      </c>
      <c r="C9838" s="196"/>
      <c r="D9838" s="196"/>
      <c r="E9838" s="196"/>
    </row>
    <row r="9839" spans="1:5" x14ac:dyDescent="0.25">
      <c r="A9839" s="196">
        <v>70212.227042570594</v>
      </c>
      <c r="B9839" s="196">
        <v>-0.40148845431795699</v>
      </c>
      <c r="C9839" s="196"/>
      <c r="D9839" s="196"/>
      <c r="E9839" s="196"/>
    </row>
    <row r="9840" spans="1:5" x14ac:dyDescent="0.25">
      <c r="A9840" s="196">
        <v>70309.599758116703</v>
      </c>
      <c r="B9840" s="196">
        <v>0.431409307057873</v>
      </c>
      <c r="C9840" s="196"/>
      <c r="D9840" s="196"/>
      <c r="E9840" s="196"/>
    </row>
    <row r="9841" spans="1:5" x14ac:dyDescent="0.25">
      <c r="A9841" s="196">
        <v>70417.684990374401</v>
      </c>
      <c r="B9841" s="196">
        <v>-0.75046767730145802</v>
      </c>
      <c r="C9841" s="196"/>
      <c r="D9841" s="196"/>
      <c r="E9841" s="196"/>
    </row>
    <row r="9842" spans="1:5" x14ac:dyDescent="0.25">
      <c r="A9842" s="196">
        <v>70739.962082462895</v>
      </c>
      <c r="B9842" s="196">
        <v>0.29140985699232003</v>
      </c>
      <c r="C9842" s="196"/>
      <c r="D9842" s="196"/>
      <c r="E9842" s="196"/>
    </row>
    <row r="9843" spans="1:5" x14ac:dyDescent="0.25">
      <c r="A9843" s="196">
        <v>70819.660891881998</v>
      </c>
      <c r="B9843" s="196">
        <v>4.5493762347912998</v>
      </c>
      <c r="C9843" s="196"/>
      <c r="D9843" s="196"/>
      <c r="E9843" s="196"/>
    </row>
    <row r="9844" spans="1:5" x14ac:dyDescent="0.25">
      <c r="A9844" s="196">
        <v>71042.718470049003</v>
      </c>
      <c r="B9844" s="196">
        <v>-0.25166409981212201</v>
      </c>
      <c r="C9844" s="196"/>
      <c r="D9844" s="196"/>
      <c r="E9844" s="196"/>
    </row>
    <row r="9845" spans="1:5" x14ac:dyDescent="0.25">
      <c r="A9845" s="196">
        <v>71208.634365620193</v>
      </c>
      <c r="B9845" s="196">
        <v>-0.40114494501997899</v>
      </c>
      <c r="C9845" s="196"/>
      <c r="D9845" s="196"/>
      <c r="E9845" s="196"/>
    </row>
    <row r="9846" spans="1:5" x14ac:dyDescent="0.25">
      <c r="A9846" s="196">
        <v>71312.537046447207</v>
      </c>
      <c r="B9846" s="196">
        <v>0.648429935718564</v>
      </c>
      <c r="C9846" s="196"/>
      <c r="D9846" s="196"/>
      <c r="E9846" s="196"/>
    </row>
    <row r="9847" spans="1:5" x14ac:dyDescent="0.25">
      <c r="A9847" s="196">
        <v>71345.283240413701</v>
      </c>
      <c r="B9847" s="196">
        <v>-0.37572128851099001</v>
      </c>
      <c r="C9847" s="196"/>
      <c r="D9847" s="196"/>
      <c r="E9847" s="196"/>
    </row>
    <row r="9848" spans="1:5" x14ac:dyDescent="0.25">
      <c r="A9848" s="196">
        <v>71724.032689861793</v>
      </c>
      <c r="B9848" s="196">
        <v>-0.32967016370351898</v>
      </c>
      <c r="C9848" s="196"/>
      <c r="D9848" s="196"/>
      <c r="E9848" s="196"/>
    </row>
    <row r="9849" spans="1:5" x14ac:dyDescent="0.25">
      <c r="A9849" s="196">
        <v>71919.306477918697</v>
      </c>
      <c r="B9849" s="196">
        <v>-0.95633282366934103</v>
      </c>
      <c r="C9849" s="196"/>
      <c r="D9849" s="196"/>
      <c r="E9849" s="196"/>
    </row>
    <row r="9850" spans="1:5" x14ac:dyDescent="0.25">
      <c r="A9850" s="196">
        <v>72036.669849833299</v>
      </c>
      <c r="B9850" s="196">
        <v>-0.23729926360343001</v>
      </c>
      <c r="C9850" s="196"/>
      <c r="D9850" s="196"/>
      <c r="E9850" s="196"/>
    </row>
    <row r="9851" spans="1:5" x14ac:dyDescent="0.25">
      <c r="A9851" s="196">
        <v>72235.933179499596</v>
      </c>
      <c r="B9851" s="196">
        <v>3.3000747093942802</v>
      </c>
      <c r="C9851" s="196"/>
      <c r="D9851" s="196"/>
      <c r="E9851" s="196"/>
    </row>
    <row r="9852" spans="1:5" x14ac:dyDescent="0.25">
      <c r="A9852" s="196">
        <v>72335.216366549401</v>
      </c>
      <c r="B9852" s="196">
        <v>-0.30135540401492</v>
      </c>
      <c r="C9852" s="196"/>
      <c r="D9852" s="196"/>
      <c r="E9852" s="196"/>
    </row>
    <row r="9853" spans="1:5" x14ac:dyDescent="0.25">
      <c r="A9853" s="196">
        <v>72349.743088685704</v>
      </c>
      <c r="B9853" s="196">
        <v>-0.71137936483805597</v>
      </c>
      <c r="C9853" s="196"/>
      <c r="D9853" s="196"/>
      <c r="E9853" s="196"/>
    </row>
    <row r="9854" spans="1:5" x14ac:dyDescent="0.25">
      <c r="A9854" s="196">
        <v>72393.785804180603</v>
      </c>
      <c r="B9854" s="196">
        <v>-0.49784246500378398</v>
      </c>
      <c r="C9854" s="196"/>
      <c r="D9854" s="196"/>
      <c r="E9854" s="196"/>
    </row>
    <row r="9855" spans="1:5" x14ac:dyDescent="0.25">
      <c r="A9855" s="196">
        <v>72426.734899650502</v>
      </c>
      <c r="B9855" s="196">
        <v>-0.68539309813099303</v>
      </c>
      <c r="C9855" s="196"/>
      <c r="D9855" s="196"/>
      <c r="E9855" s="196"/>
    </row>
    <row r="9856" spans="1:5" x14ac:dyDescent="0.25">
      <c r="A9856" s="196">
        <v>72491.0045055964</v>
      </c>
      <c r="B9856" s="196">
        <v>-0.27004987174978901</v>
      </c>
      <c r="C9856" s="196"/>
      <c r="D9856" s="196"/>
      <c r="E9856" s="196"/>
    </row>
    <row r="9857" spans="1:5" x14ac:dyDescent="0.25">
      <c r="A9857" s="196">
        <v>72542.154733625197</v>
      </c>
      <c r="B9857" s="196">
        <v>-0.65621668145022805</v>
      </c>
      <c r="C9857" s="196"/>
      <c r="D9857" s="196"/>
      <c r="E9857" s="196"/>
    </row>
    <row r="9858" spans="1:5" x14ac:dyDescent="0.25">
      <c r="A9858" s="196">
        <v>72580.379270299003</v>
      </c>
      <c r="B9858" s="196">
        <v>-0.37066747819165502</v>
      </c>
      <c r="C9858" s="196"/>
      <c r="D9858" s="196"/>
      <c r="E9858" s="196"/>
    </row>
    <row r="9859" spans="1:5" x14ac:dyDescent="0.25">
      <c r="A9859" s="196">
        <v>72622.410364356707</v>
      </c>
      <c r="B9859" s="196">
        <v>0.181675041587326</v>
      </c>
      <c r="C9859" s="196"/>
      <c r="D9859" s="196"/>
      <c r="E9859" s="196"/>
    </row>
    <row r="9860" spans="1:5" x14ac:dyDescent="0.25">
      <c r="A9860" s="196">
        <v>72681.058853652197</v>
      </c>
      <c r="B9860" s="196">
        <v>3.3421049523548301</v>
      </c>
      <c r="C9860" s="196"/>
      <c r="D9860" s="196"/>
      <c r="E9860" s="196"/>
    </row>
    <row r="9861" spans="1:5" x14ac:dyDescent="0.25">
      <c r="A9861" s="196">
        <v>72768.611395116997</v>
      </c>
      <c r="B9861" s="196">
        <v>-0.94805838943799103</v>
      </c>
      <c r="C9861" s="196"/>
      <c r="D9861" s="196"/>
      <c r="E9861" s="196"/>
    </row>
    <row r="9862" spans="1:5" x14ac:dyDescent="0.25">
      <c r="A9862" s="196">
        <v>72781.740952164706</v>
      </c>
      <c r="B9862" s="196">
        <v>3.6469912847115502</v>
      </c>
      <c r="C9862" s="196"/>
      <c r="D9862" s="196"/>
      <c r="E9862" s="196"/>
    </row>
    <row r="9863" spans="1:5" x14ac:dyDescent="0.25">
      <c r="A9863" s="196">
        <v>72944.963295529102</v>
      </c>
      <c r="B9863" s="196">
        <v>-1.41253887202422</v>
      </c>
      <c r="C9863" s="196"/>
      <c r="D9863" s="196"/>
      <c r="E9863" s="196"/>
    </row>
    <row r="9864" spans="1:5" x14ac:dyDescent="0.25">
      <c r="A9864" s="196">
        <v>73066.868734535994</v>
      </c>
      <c r="B9864" s="196">
        <v>-0.93391995688581997</v>
      </c>
      <c r="C9864" s="196"/>
      <c r="D9864" s="196"/>
      <c r="E9864" s="196"/>
    </row>
    <row r="9865" spans="1:5" x14ac:dyDescent="0.25">
      <c r="A9865" s="196">
        <v>73176.259090163003</v>
      </c>
      <c r="B9865" s="196">
        <v>3.3205634278585401</v>
      </c>
      <c r="C9865" s="196"/>
      <c r="D9865" s="196"/>
      <c r="E9865" s="196"/>
    </row>
    <row r="9866" spans="1:5" x14ac:dyDescent="0.25">
      <c r="A9866" s="196">
        <v>73178.438233182998</v>
      </c>
      <c r="B9866" s="196">
        <v>3.3470119051167302</v>
      </c>
      <c r="C9866" s="196"/>
      <c r="D9866" s="196"/>
      <c r="E9866" s="196"/>
    </row>
    <row r="9867" spans="1:5" x14ac:dyDescent="0.25">
      <c r="A9867" s="196">
        <v>73768.976997554695</v>
      </c>
      <c r="B9867" s="196">
        <v>0.43060221799979798</v>
      </c>
      <c r="C9867" s="196"/>
      <c r="D9867" s="196"/>
      <c r="E9867" s="196"/>
    </row>
    <row r="9868" spans="1:5" x14ac:dyDescent="0.25">
      <c r="A9868" s="196">
        <v>73835.742748519304</v>
      </c>
      <c r="B9868" s="196">
        <v>3.4247078906680302</v>
      </c>
      <c r="C9868" s="196"/>
      <c r="D9868" s="196"/>
      <c r="E9868" s="196"/>
    </row>
    <row r="9869" spans="1:5" x14ac:dyDescent="0.25">
      <c r="A9869" s="196">
        <v>73931.760696499405</v>
      </c>
      <c r="B9869" s="196">
        <v>-0.32358662967839602</v>
      </c>
      <c r="C9869" s="196"/>
      <c r="D9869" s="196"/>
      <c r="E9869" s="196"/>
    </row>
    <row r="9870" spans="1:5" x14ac:dyDescent="0.25">
      <c r="A9870" s="196">
        <v>74027.953251531304</v>
      </c>
      <c r="B9870" s="196">
        <v>3.4600169702998702</v>
      </c>
      <c r="C9870" s="196"/>
      <c r="D9870" s="196"/>
      <c r="E9870" s="196"/>
    </row>
    <row r="9871" spans="1:5" x14ac:dyDescent="0.25">
      <c r="A9871" s="196">
        <v>74213.487093456904</v>
      </c>
      <c r="B9871" s="196">
        <v>16.0965433906456</v>
      </c>
      <c r="C9871" s="196"/>
      <c r="D9871" s="196"/>
      <c r="E9871" s="196"/>
    </row>
    <row r="9872" spans="1:5" x14ac:dyDescent="0.25">
      <c r="A9872" s="196">
        <v>74418.916274185307</v>
      </c>
      <c r="B9872" s="196">
        <v>-0.70141081750034096</v>
      </c>
      <c r="C9872" s="196"/>
      <c r="D9872" s="196"/>
      <c r="E9872" s="196"/>
    </row>
    <row r="9873" spans="1:5" x14ac:dyDescent="0.25">
      <c r="A9873" s="196">
        <v>74749.848961084994</v>
      </c>
      <c r="B9873" s="196">
        <v>-0.27625056605248299</v>
      </c>
      <c r="C9873" s="196"/>
      <c r="D9873" s="196"/>
      <c r="E9873" s="196"/>
    </row>
    <row r="9874" spans="1:5" x14ac:dyDescent="0.25">
      <c r="A9874" s="196">
        <v>74932.625593839504</v>
      </c>
      <c r="B9874" s="196">
        <v>3.46468586983445</v>
      </c>
      <c r="C9874" s="196"/>
      <c r="D9874" s="196"/>
      <c r="E9874" s="196"/>
    </row>
    <row r="9875" spans="1:5" x14ac:dyDescent="0.25">
      <c r="A9875" s="196">
        <v>75017.503016298899</v>
      </c>
      <c r="B9875" s="196">
        <v>-0.67232826141790103</v>
      </c>
      <c r="C9875" s="196"/>
      <c r="D9875" s="196"/>
      <c r="E9875" s="196"/>
    </row>
    <row r="9876" spans="1:5" x14ac:dyDescent="0.25">
      <c r="A9876" s="196">
        <v>75153.225516293794</v>
      </c>
      <c r="B9876" s="196">
        <v>3.4814316788422399</v>
      </c>
      <c r="C9876" s="196"/>
      <c r="D9876" s="196"/>
      <c r="E9876" s="196"/>
    </row>
    <row r="9877" spans="1:5" x14ac:dyDescent="0.25">
      <c r="A9877" s="196">
        <v>75489.125710595603</v>
      </c>
      <c r="B9877" s="196">
        <v>-0.13238552987780999</v>
      </c>
      <c r="C9877" s="196"/>
      <c r="D9877" s="196"/>
      <c r="E9877" s="196"/>
    </row>
    <row r="9878" spans="1:5" x14ac:dyDescent="0.25">
      <c r="A9878" s="196">
        <v>75631.504916345206</v>
      </c>
      <c r="B9878" s="196">
        <v>0.12244130545041</v>
      </c>
      <c r="C9878" s="196"/>
      <c r="D9878" s="196"/>
      <c r="E9878" s="196"/>
    </row>
    <row r="9879" spans="1:5" x14ac:dyDescent="0.25">
      <c r="A9879" s="196">
        <v>75899.438647294199</v>
      </c>
      <c r="B9879" s="196">
        <v>3.51292728198431</v>
      </c>
      <c r="C9879" s="196"/>
      <c r="D9879" s="196"/>
      <c r="E9879" s="196"/>
    </row>
    <row r="9880" spans="1:5" x14ac:dyDescent="0.25">
      <c r="A9880" s="196">
        <v>75911.193970677603</v>
      </c>
      <c r="B9880" s="196">
        <v>-0.62982966992571598</v>
      </c>
      <c r="C9880" s="196"/>
      <c r="D9880" s="196"/>
      <c r="E9880" s="196"/>
    </row>
    <row r="9881" spans="1:5" x14ac:dyDescent="0.25">
      <c r="A9881" s="196">
        <v>76071.270626911893</v>
      </c>
      <c r="B9881" s="196">
        <v>-0.47880423085301399</v>
      </c>
      <c r="C9881" s="196"/>
      <c r="D9881" s="196"/>
      <c r="E9881" s="196"/>
    </row>
    <row r="9882" spans="1:5" x14ac:dyDescent="0.25">
      <c r="A9882" s="196">
        <v>76156.8916596942</v>
      </c>
      <c r="B9882" s="196">
        <v>3.53982395399421</v>
      </c>
      <c r="C9882" s="196"/>
      <c r="D9882" s="196"/>
      <c r="E9882" s="196"/>
    </row>
    <row r="9883" spans="1:5" x14ac:dyDescent="0.25">
      <c r="A9883" s="196">
        <v>76203.445782176495</v>
      </c>
      <c r="B9883" s="196">
        <v>-0.62951583442762404</v>
      </c>
      <c r="C9883" s="196"/>
      <c r="D9883" s="196"/>
      <c r="E9883" s="196"/>
    </row>
    <row r="9884" spans="1:5" x14ac:dyDescent="0.25">
      <c r="A9884" s="196">
        <v>76429.687072851098</v>
      </c>
      <c r="B9884" s="196">
        <v>-0.58512494072597798</v>
      </c>
      <c r="C9884" s="196"/>
      <c r="D9884" s="196"/>
      <c r="E9884" s="196"/>
    </row>
    <row r="9885" spans="1:5" x14ac:dyDescent="0.25">
      <c r="A9885" s="196">
        <v>76600.191313983698</v>
      </c>
      <c r="B9885" s="196">
        <v>0.169647344034973</v>
      </c>
      <c r="C9885" s="196"/>
      <c r="D9885" s="196"/>
      <c r="E9885" s="196"/>
    </row>
    <row r="9886" spans="1:5" x14ac:dyDescent="0.25">
      <c r="A9886" s="196">
        <v>77424.230034175896</v>
      </c>
      <c r="B9886" s="196">
        <v>-0.355781473281436</v>
      </c>
      <c r="C9886" s="196"/>
      <c r="D9886" s="196"/>
      <c r="E9886" s="196"/>
    </row>
    <row r="9887" spans="1:5" x14ac:dyDescent="0.25">
      <c r="A9887" s="196">
        <v>77744.683950269304</v>
      </c>
      <c r="B9887" s="196">
        <v>6.2087488525463401</v>
      </c>
      <c r="C9887" s="196"/>
      <c r="D9887" s="196"/>
      <c r="E9887" s="196"/>
    </row>
    <row r="9888" spans="1:5" x14ac:dyDescent="0.25">
      <c r="A9888" s="196">
        <v>77971.449037244995</v>
      </c>
      <c r="B9888" s="196">
        <v>-0.56398372388573004</v>
      </c>
      <c r="C9888" s="196"/>
      <c r="D9888" s="196"/>
      <c r="E9888" s="196"/>
    </row>
    <row r="9889" spans="1:5" x14ac:dyDescent="0.25">
      <c r="A9889" s="196">
        <v>78384.043762504705</v>
      </c>
      <c r="B9889" s="196">
        <v>-5.6092989373968102E-2</v>
      </c>
      <c r="C9889" s="196"/>
      <c r="D9889" s="196"/>
      <c r="E9889" s="196"/>
    </row>
    <row r="9890" spans="1:5" x14ac:dyDescent="0.25">
      <c r="A9890" s="196">
        <v>79588.273209917796</v>
      </c>
      <c r="B9890" s="196">
        <v>1.1360197850109699</v>
      </c>
      <c r="C9890" s="196"/>
      <c r="D9890" s="196"/>
      <c r="E9890" s="196"/>
    </row>
    <row r="9891" spans="1:5" x14ac:dyDescent="0.25">
      <c r="A9891" s="196">
        <v>80001.531822204299</v>
      </c>
      <c r="B9891" s="196">
        <v>-0.62797524849342801</v>
      </c>
      <c r="C9891" s="196"/>
      <c r="D9891" s="196"/>
      <c r="E9891" s="196"/>
    </row>
    <row r="9892" spans="1:5" x14ac:dyDescent="0.25">
      <c r="A9892" s="196">
        <v>80240.789590112196</v>
      </c>
      <c r="B9892" s="196">
        <v>-0.58125867789688401</v>
      </c>
      <c r="C9892" s="196"/>
      <c r="D9892" s="196"/>
      <c r="E9892" s="196"/>
    </row>
    <row r="9893" spans="1:5" x14ac:dyDescent="0.25">
      <c r="A9893" s="196">
        <v>80348.560260713799</v>
      </c>
      <c r="B9893" s="196">
        <v>-0.31643724741756701</v>
      </c>
      <c r="C9893" s="196"/>
      <c r="D9893" s="196"/>
      <c r="E9893" s="196"/>
    </row>
    <row r="9894" spans="1:5" x14ac:dyDescent="0.25">
      <c r="A9894" s="196">
        <v>80542.705111054893</v>
      </c>
      <c r="B9894" s="196">
        <v>-0.53322891108394899</v>
      </c>
      <c r="C9894" s="196"/>
      <c r="D9894" s="196"/>
      <c r="E9894" s="196"/>
    </row>
    <row r="9895" spans="1:5" x14ac:dyDescent="0.25">
      <c r="A9895" s="196">
        <v>80605.559592359903</v>
      </c>
      <c r="B9895" s="196">
        <v>-0.28218186000040801</v>
      </c>
      <c r="C9895" s="196"/>
      <c r="D9895" s="196"/>
      <c r="E9895" s="196"/>
    </row>
    <row r="9896" spans="1:5" x14ac:dyDescent="0.25">
      <c r="A9896" s="196">
        <v>81983.865190741097</v>
      </c>
      <c r="B9896" s="196">
        <v>1.4499839611491301</v>
      </c>
      <c r="C9896" s="196"/>
      <c r="D9896" s="196"/>
      <c r="E9896" s="196"/>
    </row>
    <row r="9897" spans="1:5" x14ac:dyDescent="0.25">
      <c r="A9897" s="196">
        <v>82205.535492100302</v>
      </c>
      <c r="B9897" s="196">
        <v>0.14651808653482901</v>
      </c>
      <c r="C9897" s="196"/>
      <c r="D9897" s="196"/>
      <c r="E9897" s="196"/>
    </row>
    <row r="9898" spans="1:5" x14ac:dyDescent="0.25">
      <c r="A9898" s="196">
        <v>82771.698098419001</v>
      </c>
      <c r="B9898" s="196">
        <v>2.7981607996471598</v>
      </c>
      <c r="C9898" s="196"/>
      <c r="D9898" s="196"/>
      <c r="E9898" s="196"/>
    </row>
    <row r="9899" spans="1:5" x14ac:dyDescent="0.25">
      <c r="A9899" s="196">
        <v>83068.640351869195</v>
      </c>
      <c r="B9899" s="196">
        <v>0.189093781338245</v>
      </c>
      <c r="C9899" s="196"/>
      <c r="D9899" s="196"/>
      <c r="E9899" s="196"/>
    </row>
    <row r="9900" spans="1:5" x14ac:dyDescent="0.25">
      <c r="A9900" s="196">
        <v>83144.940021723494</v>
      </c>
      <c r="B9900" s="196">
        <v>-0.501671017208138</v>
      </c>
      <c r="C9900" s="196"/>
      <c r="D9900" s="196"/>
      <c r="E9900" s="196"/>
    </row>
    <row r="9901" spans="1:5" x14ac:dyDescent="0.25">
      <c r="A9901" s="196">
        <v>83363.634952188993</v>
      </c>
      <c r="B9901" s="196">
        <v>-0.48461750568022899</v>
      </c>
      <c r="C9901" s="196"/>
      <c r="D9901" s="196"/>
      <c r="E9901" s="196"/>
    </row>
    <row r="9902" spans="1:5" x14ac:dyDescent="0.25">
      <c r="A9902" s="196">
        <v>83463.087084868996</v>
      </c>
      <c r="B9902" s="196">
        <v>-0.10618730899494901</v>
      </c>
      <c r="C9902" s="196"/>
      <c r="D9902" s="196"/>
      <c r="E9902" s="196"/>
    </row>
    <row r="9903" spans="1:5" x14ac:dyDescent="0.25">
      <c r="A9903" s="196">
        <v>83930.251659743197</v>
      </c>
      <c r="B9903" s="196">
        <v>-7.0597697285090799E-2</v>
      </c>
      <c r="C9903" s="196"/>
      <c r="D9903" s="196"/>
      <c r="E9903" s="196"/>
    </row>
    <row r="9904" spans="1:5" x14ac:dyDescent="0.25">
      <c r="A9904" s="196">
        <v>83951.429704277907</v>
      </c>
      <c r="B9904" s="196">
        <v>1.7046023155769501</v>
      </c>
      <c r="C9904" s="196"/>
      <c r="D9904" s="196"/>
      <c r="E9904" s="196"/>
    </row>
    <row r="9905" spans="1:5" x14ac:dyDescent="0.25">
      <c r="A9905" s="196">
        <v>84916.988402662697</v>
      </c>
      <c r="B9905" s="196">
        <v>1.7543903422282101</v>
      </c>
      <c r="C9905" s="196"/>
      <c r="D9905" s="196"/>
      <c r="E9905" s="196"/>
    </row>
    <row r="9906" spans="1:5" x14ac:dyDescent="0.25">
      <c r="A9906" s="196">
        <v>85174.952602871403</v>
      </c>
      <c r="B9906" s="196">
        <v>-1.1166299290391399</v>
      </c>
      <c r="C9906" s="196"/>
      <c r="D9906" s="196"/>
      <c r="E9906" s="196"/>
    </row>
    <row r="9907" spans="1:5" x14ac:dyDescent="0.25">
      <c r="A9907" s="196">
        <v>85522.476145405904</v>
      </c>
      <c r="B9907" s="196">
        <v>1.7686115581814399</v>
      </c>
      <c r="C9907" s="196"/>
      <c r="D9907" s="196"/>
      <c r="E9907" s="196"/>
    </row>
    <row r="9908" spans="1:5" x14ac:dyDescent="0.25">
      <c r="A9908" s="196">
        <v>86220.2621558846</v>
      </c>
      <c r="B9908" s="196">
        <v>7.8367897862336298</v>
      </c>
      <c r="C9908" s="196"/>
      <c r="D9908" s="196"/>
      <c r="E9908" s="196"/>
    </row>
    <row r="9909" spans="1:5" x14ac:dyDescent="0.25">
      <c r="A9909" s="196">
        <v>86468.489675165707</v>
      </c>
      <c r="B9909" s="196">
        <v>1.8186114832332501</v>
      </c>
      <c r="C9909" s="196"/>
      <c r="D9909" s="196"/>
      <c r="E9909" s="196"/>
    </row>
    <row r="9910" spans="1:5" x14ac:dyDescent="0.25">
      <c r="A9910" s="196">
        <v>87102.970982190804</v>
      </c>
      <c r="B9910" s="196">
        <v>1.86433478044659</v>
      </c>
      <c r="C9910" s="196"/>
      <c r="D9910" s="196"/>
      <c r="E9910" s="196"/>
    </row>
    <row r="9911" spans="1:5" x14ac:dyDescent="0.25">
      <c r="A9911" s="196">
        <v>87117.972129175803</v>
      </c>
      <c r="B9911" s="196">
        <v>1.85430930158781</v>
      </c>
      <c r="C9911" s="196"/>
      <c r="D9911" s="196"/>
      <c r="E9911" s="196"/>
    </row>
    <row r="9912" spans="1:5" x14ac:dyDescent="0.25">
      <c r="A9912" s="196">
        <v>87347.622901014402</v>
      </c>
      <c r="B9912" s="196">
        <v>2.3095784258852201</v>
      </c>
      <c r="C9912" s="196"/>
      <c r="D9912" s="196"/>
      <c r="E9912" s="196"/>
    </row>
    <row r="9913" spans="1:5" x14ac:dyDescent="0.25">
      <c r="A9913" s="196">
        <v>87409.412943083895</v>
      </c>
      <c r="B9913" s="196">
        <v>0.99109300480118001</v>
      </c>
      <c r="C9913" s="196"/>
      <c r="D9913" s="196"/>
      <c r="E9913" s="196"/>
    </row>
    <row r="9914" spans="1:5" x14ac:dyDescent="0.25">
      <c r="A9914" s="196">
        <v>87613.325389484002</v>
      </c>
      <c r="B9914" s="196">
        <v>1.90284259712448</v>
      </c>
      <c r="C9914" s="196"/>
      <c r="D9914" s="196"/>
      <c r="E9914" s="196"/>
    </row>
    <row r="9915" spans="1:5" x14ac:dyDescent="0.25">
      <c r="A9915" s="196">
        <v>87903.881480611104</v>
      </c>
      <c r="B9915" s="196">
        <v>4.3771271301487502</v>
      </c>
      <c r="C9915" s="196"/>
      <c r="D9915" s="196"/>
      <c r="E9915" s="196"/>
    </row>
    <row r="9916" spans="1:5" x14ac:dyDescent="0.25">
      <c r="A9916" s="196">
        <v>88003.962783609197</v>
      </c>
      <c r="B9916" s="196">
        <v>0.63717995967062102</v>
      </c>
      <c r="C9916" s="196"/>
      <c r="D9916" s="196"/>
      <c r="E9916" s="196"/>
    </row>
    <row r="9917" spans="1:5" x14ac:dyDescent="0.25">
      <c r="A9917" s="196">
        <v>88794.646713785798</v>
      </c>
      <c r="B9917" s="196">
        <v>0.64348831322615296</v>
      </c>
      <c r="C9917" s="196"/>
      <c r="D9917" s="196"/>
      <c r="E9917" s="196"/>
    </row>
    <row r="9918" spans="1:5" x14ac:dyDescent="0.25">
      <c r="A9918" s="196">
        <v>88897.812136132503</v>
      </c>
      <c r="B9918" s="196">
        <v>-0.73835508312515297</v>
      </c>
      <c r="C9918" s="196"/>
      <c r="D9918" s="196"/>
      <c r="E9918" s="196"/>
    </row>
    <row r="9919" spans="1:5" x14ac:dyDescent="0.25">
      <c r="A9919" s="196">
        <v>89196.790774908906</v>
      </c>
      <c r="B9919" s="196">
        <v>0.66628215341133001</v>
      </c>
      <c r="C9919" s="196"/>
      <c r="D9919" s="196"/>
      <c r="E9919" s="196"/>
    </row>
    <row r="9920" spans="1:5" x14ac:dyDescent="0.25">
      <c r="A9920" s="196">
        <v>89225.557685213003</v>
      </c>
      <c r="B9920" s="196">
        <v>5.1966875648412597E-2</v>
      </c>
      <c r="C9920" s="196"/>
      <c r="D9920" s="196"/>
      <c r="E9920" s="196"/>
    </row>
    <row r="9921" spans="1:5" x14ac:dyDescent="0.25">
      <c r="A9921" s="196">
        <v>89413.540591461802</v>
      </c>
      <c r="B9921" s="196">
        <v>4.3068437347710997</v>
      </c>
      <c r="C9921" s="196"/>
      <c r="D9921" s="196"/>
      <c r="E9921" s="196"/>
    </row>
    <row r="9922" spans="1:5" x14ac:dyDescent="0.25">
      <c r="A9922" s="196">
        <v>89692.043692768697</v>
      </c>
      <c r="B9922" s="196">
        <v>-0.33586799056237698</v>
      </c>
      <c r="C9922" s="196"/>
      <c r="D9922" s="196"/>
      <c r="E9922" s="196"/>
    </row>
    <row r="9923" spans="1:5" x14ac:dyDescent="0.25">
      <c r="A9923" s="196">
        <v>90103.486575233197</v>
      </c>
      <c r="B9923" s="196">
        <v>0.71135297100997097</v>
      </c>
      <c r="C9923" s="196"/>
      <c r="D9923" s="196"/>
      <c r="E9923" s="196"/>
    </row>
    <row r="9924" spans="1:5" x14ac:dyDescent="0.25">
      <c r="A9924" s="196">
        <v>91556.808530234703</v>
      </c>
      <c r="B9924" s="196">
        <v>-0.35164299019081702</v>
      </c>
      <c r="C9924" s="196"/>
      <c r="D9924" s="196"/>
      <c r="E9924" s="196"/>
    </row>
    <row r="9925" spans="1:5" x14ac:dyDescent="0.25">
      <c r="A9925" s="196">
        <v>91828.422255784404</v>
      </c>
      <c r="B9925" s="196">
        <v>1.8123062665416301</v>
      </c>
      <c r="C9925" s="196"/>
      <c r="D9925" s="196"/>
      <c r="E9925" s="196"/>
    </row>
    <row r="9926" spans="1:5" x14ac:dyDescent="0.25">
      <c r="A9926" s="196">
        <v>92071.874516099895</v>
      </c>
      <c r="B9926" s="196">
        <v>0.31119365919787301</v>
      </c>
      <c r="C9926" s="196"/>
      <c r="D9926" s="196"/>
      <c r="E9926" s="196"/>
    </row>
    <row r="9927" spans="1:5" x14ac:dyDescent="0.25">
      <c r="A9927" s="196">
        <v>92335.078809188795</v>
      </c>
      <c r="B9927" s="196">
        <v>-0.349688998803799</v>
      </c>
      <c r="C9927" s="196"/>
      <c r="D9927" s="196"/>
      <c r="E9927" s="196"/>
    </row>
    <row r="9928" spans="1:5" x14ac:dyDescent="0.25">
      <c r="A9928" s="196">
        <v>92794.696775772594</v>
      </c>
      <c r="B9928" s="196">
        <v>4.3888764510218197</v>
      </c>
      <c r="C9928" s="196"/>
      <c r="D9928" s="196"/>
      <c r="E9928" s="196"/>
    </row>
    <row r="9929" spans="1:5" x14ac:dyDescent="0.25">
      <c r="A9929" s="196">
        <v>93398.609900123396</v>
      </c>
      <c r="B9929" s="196">
        <v>6.1039198987737802</v>
      </c>
      <c r="C9929" s="196"/>
      <c r="D9929" s="196"/>
      <c r="E9929" s="196"/>
    </row>
    <row r="9930" spans="1:5" x14ac:dyDescent="0.25">
      <c r="A9930" s="196">
        <v>93659.749844459104</v>
      </c>
      <c r="B9930" s="196">
        <v>0.92935571572290199</v>
      </c>
      <c r="C9930" s="196"/>
      <c r="D9930" s="196"/>
      <c r="E9930" s="196"/>
    </row>
    <row r="9931" spans="1:5" x14ac:dyDescent="0.25">
      <c r="A9931" s="196">
        <v>93713.145598307397</v>
      </c>
      <c r="B9931" s="196">
        <v>4.4108925868680897</v>
      </c>
      <c r="C9931" s="196"/>
      <c r="D9931" s="196"/>
      <c r="E9931" s="196"/>
    </row>
    <row r="9932" spans="1:5" x14ac:dyDescent="0.25">
      <c r="A9932" s="196">
        <v>94210.992422540803</v>
      </c>
      <c r="B9932" s="196">
        <v>6.1438320105468902</v>
      </c>
      <c r="C9932" s="196"/>
      <c r="D9932" s="196"/>
      <c r="E9932" s="196"/>
    </row>
    <row r="9933" spans="1:5" x14ac:dyDescent="0.25">
      <c r="A9933" s="196">
        <v>94569.375496185006</v>
      </c>
      <c r="B9933" s="196">
        <v>-0.71445938155703104</v>
      </c>
      <c r="C9933" s="196"/>
      <c r="D9933" s="196"/>
      <c r="E9933" s="196"/>
    </row>
    <row r="9934" spans="1:5" x14ac:dyDescent="0.25">
      <c r="A9934" s="196">
        <v>96010.193868209099</v>
      </c>
      <c r="B9934" s="196">
        <v>3.5559031618766701</v>
      </c>
      <c r="C9934" s="196"/>
      <c r="D9934" s="196"/>
      <c r="E9934" s="196"/>
    </row>
    <row r="9935" spans="1:5" x14ac:dyDescent="0.25">
      <c r="A9935" s="196">
        <v>96155.929653614599</v>
      </c>
      <c r="B9935" s="196">
        <v>3.930057797551</v>
      </c>
      <c r="C9935" s="196"/>
      <c r="D9935" s="196"/>
      <c r="E9935" s="196"/>
    </row>
    <row r="9936" spans="1:5" x14ac:dyDescent="0.25">
      <c r="A9936" s="196">
        <v>96381.181533755705</v>
      </c>
      <c r="B9936" s="196">
        <v>3.5848335087674599</v>
      </c>
      <c r="C9936" s="196"/>
      <c r="D9936" s="196"/>
      <c r="E9936" s="196"/>
    </row>
    <row r="9937" spans="1:5" x14ac:dyDescent="0.25">
      <c r="A9937" s="196">
        <v>96428.555399686797</v>
      </c>
      <c r="B9937" s="196">
        <v>0.36972053725763399</v>
      </c>
      <c r="C9937" s="196"/>
      <c r="D9937" s="196"/>
      <c r="E9937" s="196"/>
    </row>
    <row r="9938" spans="1:5" x14ac:dyDescent="0.25">
      <c r="A9938" s="196">
        <v>97300.463816420699</v>
      </c>
      <c r="B9938" s="196">
        <v>3.5956444186584098</v>
      </c>
      <c r="C9938" s="196"/>
      <c r="D9938" s="196"/>
      <c r="E9938" s="196"/>
    </row>
    <row r="9939" spans="1:5" x14ac:dyDescent="0.25">
      <c r="A9939" s="196">
        <v>98160.198646886405</v>
      </c>
      <c r="B9939" s="196">
        <v>-0.266890684157783</v>
      </c>
      <c r="C9939" s="196"/>
      <c r="D9939" s="196"/>
      <c r="E9939" s="196"/>
    </row>
    <row r="9940" spans="1:5" x14ac:dyDescent="0.25">
      <c r="A9940" s="196">
        <v>98805.656399057596</v>
      </c>
      <c r="B9940" s="196">
        <v>0.625017844614284</v>
      </c>
      <c r="C9940" s="196"/>
      <c r="D9940" s="196"/>
      <c r="E9940" s="196"/>
    </row>
    <row r="9941" spans="1:5" x14ac:dyDescent="0.25">
      <c r="A9941" s="196">
        <v>100367.75131820299</v>
      </c>
      <c r="B9941" s="196">
        <v>-1.11332213879294</v>
      </c>
      <c r="C9941" s="196"/>
      <c r="D9941" s="196"/>
      <c r="E9941" s="196"/>
    </row>
    <row r="9942" spans="1:5" x14ac:dyDescent="0.25">
      <c r="A9942" s="196">
        <v>100931.553887667</v>
      </c>
      <c r="B9942" s="196">
        <v>-0.21001034348483499</v>
      </c>
      <c r="C9942" s="196"/>
      <c r="D9942" s="196"/>
      <c r="E9942" s="196"/>
    </row>
    <row r="9943" spans="1:5" x14ac:dyDescent="0.25">
      <c r="A9943" s="196">
        <v>101198.96052464101</v>
      </c>
      <c r="B9943" s="196">
        <v>-0.161576720884122</v>
      </c>
      <c r="C9943" s="196"/>
      <c r="D9943" s="196"/>
      <c r="E9943" s="196"/>
    </row>
    <row r="9944" spans="1:5" x14ac:dyDescent="0.25">
      <c r="A9944" s="196">
        <v>101928.98166784699</v>
      </c>
      <c r="B9944" s="196">
        <v>-0.122169502152458</v>
      </c>
      <c r="C9944" s="196"/>
      <c r="D9944" s="196"/>
      <c r="E9944" s="196"/>
    </row>
    <row r="9945" spans="1:5" x14ac:dyDescent="0.25">
      <c r="A9945" s="196">
        <v>101983.44175879</v>
      </c>
      <c r="B9945" s="196">
        <v>0.59820433426542896</v>
      </c>
      <c r="C9945" s="196"/>
      <c r="D9945" s="196"/>
      <c r="E9945" s="196"/>
    </row>
    <row r="9946" spans="1:5" x14ac:dyDescent="0.25">
      <c r="A9946" s="196">
        <v>102144.44132439099</v>
      </c>
      <c r="B9946" s="196">
        <v>4.2199696655131902E-2</v>
      </c>
      <c r="C9946" s="196"/>
      <c r="D9946" s="196"/>
      <c r="E9946" s="196"/>
    </row>
    <row r="9947" spans="1:5" x14ac:dyDescent="0.25">
      <c r="A9947" s="196">
        <v>102181.849802779</v>
      </c>
      <c r="B9947" s="196">
        <v>-1.50843679124986</v>
      </c>
      <c r="C9947" s="196"/>
      <c r="D9947" s="196"/>
      <c r="E9947" s="196"/>
    </row>
    <row r="9948" spans="1:5" x14ac:dyDescent="0.25">
      <c r="A9948" s="196">
        <v>102312.60576449599</v>
      </c>
      <c r="B9948" s="196">
        <v>5.0661349566105498</v>
      </c>
      <c r="C9948" s="196"/>
      <c r="D9948" s="196"/>
      <c r="E9948" s="196"/>
    </row>
    <row r="9949" spans="1:5" x14ac:dyDescent="0.25">
      <c r="A9949" s="196">
        <v>102400.969330723</v>
      </c>
      <c r="B9949" s="196">
        <v>-1.47968400533866</v>
      </c>
      <c r="C9949" s="196"/>
      <c r="D9949" s="196"/>
      <c r="E9949" s="196"/>
    </row>
    <row r="9950" spans="1:5" x14ac:dyDescent="0.25">
      <c r="A9950" s="196">
        <v>103730.27891991301</v>
      </c>
      <c r="B9950" s="196">
        <v>-0.71667043783810602</v>
      </c>
      <c r="C9950" s="196"/>
      <c r="D9950" s="196"/>
      <c r="E9950" s="196"/>
    </row>
    <row r="9951" spans="1:5" x14ac:dyDescent="0.25">
      <c r="A9951" s="196">
        <v>103944.584371761</v>
      </c>
      <c r="B9951" s="196">
        <v>0.39574466748326698</v>
      </c>
      <c r="C9951" s="196"/>
      <c r="D9951" s="196"/>
      <c r="E9951" s="196"/>
    </row>
    <row r="9952" spans="1:5" x14ac:dyDescent="0.25">
      <c r="A9952" s="196">
        <v>103965.61791758399</v>
      </c>
      <c r="B9952" s="196">
        <v>-0.69903010804890398</v>
      </c>
      <c r="C9952" s="196"/>
      <c r="D9952" s="196"/>
      <c r="E9952" s="196"/>
    </row>
    <row r="9953" spans="1:5" x14ac:dyDescent="0.25">
      <c r="A9953" s="196">
        <v>107676.90659867</v>
      </c>
      <c r="B9953" s="196">
        <v>0.300053164558921</v>
      </c>
      <c r="C9953" s="196"/>
      <c r="D9953" s="196"/>
      <c r="E9953" s="196"/>
    </row>
    <row r="9954" spans="1:5" x14ac:dyDescent="0.25">
      <c r="A9954" s="196">
        <v>108209.802103799</v>
      </c>
      <c r="B9954" s="196">
        <v>-0.69999384788109398</v>
      </c>
      <c r="C9954" s="196"/>
      <c r="D9954" s="196"/>
      <c r="E9954" s="196"/>
    </row>
    <row r="9955" spans="1:5" x14ac:dyDescent="0.25">
      <c r="A9955" s="196">
        <v>108317.782240225</v>
      </c>
      <c r="B9955" s="196">
        <v>0.32857932646268201</v>
      </c>
      <c r="C9955" s="196"/>
      <c r="D9955" s="196"/>
      <c r="E9955" s="196"/>
    </row>
    <row r="9956" spans="1:5" x14ac:dyDescent="0.25">
      <c r="A9956" s="196">
        <v>108486.495136892</v>
      </c>
      <c r="B9956" s="196">
        <v>1.6733598873116999</v>
      </c>
      <c r="C9956" s="196"/>
      <c r="D9956" s="196"/>
      <c r="E9956" s="196"/>
    </row>
    <row r="9957" spans="1:5" x14ac:dyDescent="0.25">
      <c r="A9957" s="196">
        <v>108822.66623294599</v>
      </c>
      <c r="B9957" s="196">
        <v>0.37376786279243002</v>
      </c>
      <c r="C9957" s="196"/>
      <c r="D9957" s="196"/>
      <c r="E9957" s="196"/>
    </row>
    <row r="9958" spans="1:5" x14ac:dyDescent="0.25">
      <c r="A9958" s="196">
        <v>108967.29199354599</v>
      </c>
      <c r="B9958" s="196">
        <v>-0.68143351564960997</v>
      </c>
      <c r="C9958" s="196"/>
      <c r="D9958" s="196"/>
      <c r="E9958" s="196"/>
    </row>
    <row r="9959" spans="1:5" x14ac:dyDescent="0.25">
      <c r="A9959" s="196">
        <v>108977.019074451</v>
      </c>
      <c r="B9959" s="196">
        <v>0.402084092899676</v>
      </c>
      <c r="C9959" s="196"/>
      <c r="D9959" s="196"/>
      <c r="E9959" s="196"/>
    </row>
    <row r="9960" spans="1:5" x14ac:dyDescent="0.25">
      <c r="A9960" s="196">
        <v>109369.867323987</v>
      </c>
      <c r="B9960" s="196">
        <v>1.6853427711329301</v>
      </c>
      <c r="C9960" s="196"/>
      <c r="D9960" s="196"/>
      <c r="E9960" s="196"/>
    </row>
    <row r="9961" spans="1:5" x14ac:dyDescent="0.25">
      <c r="A9961" s="196">
        <v>109793.30820665399</v>
      </c>
      <c r="B9961" s="196">
        <v>1.69347075922</v>
      </c>
      <c r="C9961" s="196"/>
      <c r="D9961" s="196"/>
      <c r="E9961" s="196"/>
    </row>
    <row r="9962" spans="1:5" x14ac:dyDescent="0.25">
      <c r="A9962" s="196">
        <v>109812.392519323</v>
      </c>
      <c r="B9962" s="196">
        <v>0.41817992638752999</v>
      </c>
      <c r="C9962" s="196"/>
      <c r="D9962" s="196"/>
      <c r="E9962" s="196"/>
    </row>
    <row r="9963" spans="1:5" x14ac:dyDescent="0.25">
      <c r="A9963" s="196">
        <v>109828.183399905</v>
      </c>
      <c r="B9963" s="196">
        <v>0.71207373652917105</v>
      </c>
      <c r="C9963" s="196"/>
      <c r="D9963" s="196"/>
      <c r="E9963" s="196"/>
    </row>
    <row r="9964" spans="1:5" x14ac:dyDescent="0.25">
      <c r="A9964" s="196">
        <v>110197.446871557</v>
      </c>
      <c r="B9964" s="196">
        <v>1.7056326947190199</v>
      </c>
      <c r="C9964" s="196"/>
      <c r="D9964" s="196"/>
      <c r="E9964" s="196"/>
    </row>
    <row r="9965" spans="1:5" x14ac:dyDescent="0.25">
      <c r="A9965" s="196">
        <v>110462.22692005101</v>
      </c>
      <c r="B9965" s="196">
        <v>0.76088325714946903</v>
      </c>
      <c r="C9965" s="196"/>
      <c r="D9965" s="196"/>
      <c r="E9965" s="196"/>
    </row>
    <row r="9966" spans="1:5" x14ac:dyDescent="0.25">
      <c r="A9966" s="196">
        <v>112085.245704348</v>
      </c>
      <c r="B9966" s="196">
        <v>-0.603015440901711</v>
      </c>
      <c r="C9966" s="196"/>
      <c r="D9966" s="196"/>
      <c r="E9966" s="196"/>
    </row>
    <row r="9967" spans="1:5" x14ac:dyDescent="0.25">
      <c r="A9967" s="196">
        <v>112173.479963558</v>
      </c>
      <c r="B9967" s="196">
        <v>-0.66026794451496895</v>
      </c>
      <c r="C9967" s="196"/>
      <c r="D9967" s="196"/>
      <c r="E9967" s="196"/>
    </row>
    <row r="9968" spans="1:5" x14ac:dyDescent="0.25">
      <c r="A9968" s="196">
        <v>112325.31244501</v>
      </c>
      <c r="B9968" s="196">
        <v>-0.64853707583748599</v>
      </c>
      <c r="C9968" s="196"/>
      <c r="D9968" s="196"/>
      <c r="E9968" s="196"/>
    </row>
    <row r="9969" spans="1:5" x14ac:dyDescent="0.25">
      <c r="A9969" s="196">
        <v>112621.16673749201</v>
      </c>
      <c r="B9969" s="196">
        <v>-0.63846949793988295</v>
      </c>
      <c r="C9969" s="196"/>
      <c r="D9969" s="196"/>
      <c r="E9969" s="196"/>
    </row>
    <row r="9970" spans="1:5" x14ac:dyDescent="0.25">
      <c r="A9970" s="196">
        <v>113088.45961074</v>
      </c>
      <c r="B9970" s="196">
        <v>2.3734116826894698</v>
      </c>
      <c r="C9970" s="196"/>
      <c r="D9970" s="196"/>
      <c r="E9970" s="196"/>
    </row>
    <row r="9971" spans="1:5" x14ac:dyDescent="0.25">
      <c r="A9971" s="196">
        <v>113136.705070496</v>
      </c>
      <c r="B9971" s="196">
        <v>-0.28803350771070502</v>
      </c>
      <c r="C9971" s="196"/>
      <c r="D9971" s="196"/>
      <c r="E9971" s="196"/>
    </row>
    <row r="9972" spans="1:5" x14ac:dyDescent="0.25">
      <c r="A9972" s="196">
        <v>113376.55924667099</v>
      </c>
      <c r="B9972" s="196">
        <v>-0.25105248677909298</v>
      </c>
      <c r="C9972" s="196"/>
      <c r="D9972" s="196"/>
      <c r="E9972" s="196"/>
    </row>
    <row r="9973" spans="1:5" x14ac:dyDescent="0.25">
      <c r="A9973" s="196">
        <v>113392.44994158699</v>
      </c>
      <c r="B9973" s="196">
        <v>-0.62346884750652498</v>
      </c>
      <c r="C9973" s="196"/>
      <c r="D9973" s="196"/>
      <c r="E9973" s="196"/>
    </row>
    <row r="9974" spans="1:5" x14ac:dyDescent="0.25">
      <c r="A9974" s="196">
        <v>113465.398043775</v>
      </c>
      <c r="B9974" s="196">
        <v>-0.20526519597137899</v>
      </c>
      <c r="C9974" s="196"/>
      <c r="D9974" s="196"/>
      <c r="E9974" s="196"/>
    </row>
    <row r="9975" spans="1:5" x14ac:dyDescent="0.25">
      <c r="A9975" s="196">
        <v>113575.489499573</v>
      </c>
      <c r="B9975" s="196">
        <v>-0.157401725046424</v>
      </c>
      <c r="C9975" s="196"/>
      <c r="D9975" s="196"/>
      <c r="E9975" s="196"/>
    </row>
    <row r="9976" spans="1:5" x14ac:dyDescent="0.25">
      <c r="A9976" s="196">
        <v>116122.011425258</v>
      </c>
      <c r="B9976" s="196">
        <v>3.7714921837055999</v>
      </c>
      <c r="C9976" s="196"/>
      <c r="D9976" s="196"/>
      <c r="E9976" s="196"/>
    </row>
    <row r="9977" spans="1:5" x14ac:dyDescent="0.25">
      <c r="A9977" s="196">
        <v>116585.516843979</v>
      </c>
      <c r="B9977" s="196">
        <v>3.8168575292746301</v>
      </c>
      <c r="C9977" s="196"/>
      <c r="D9977" s="196"/>
      <c r="E9977" s="196"/>
    </row>
    <row r="9978" spans="1:5" x14ac:dyDescent="0.25">
      <c r="A9978" s="196">
        <v>118224.788190272</v>
      </c>
      <c r="B9978" s="196">
        <v>1.2868306785697701</v>
      </c>
      <c r="C9978" s="196"/>
      <c r="D9978" s="196"/>
      <c r="E9978" s="196"/>
    </row>
    <row r="9979" spans="1:5" x14ac:dyDescent="0.25">
      <c r="A9979" s="196">
        <v>118862.813981022</v>
      </c>
      <c r="B9979" s="196">
        <v>1.2950062578457899</v>
      </c>
      <c r="C9979" s="196"/>
      <c r="D9979" s="196"/>
      <c r="E9979" s="196"/>
    </row>
    <row r="9980" spans="1:5" x14ac:dyDescent="0.25">
      <c r="A9980" s="196">
        <v>119268.188265579</v>
      </c>
      <c r="B9980" s="196">
        <v>1.31641986777676</v>
      </c>
      <c r="C9980" s="196"/>
      <c r="D9980" s="196"/>
      <c r="E9980" s="196"/>
    </row>
    <row r="9981" spans="1:5" x14ac:dyDescent="0.25">
      <c r="A9981" s="196">
        <v>119288.691779569</v>
      </c>
      <c r="B9981" s="196">
        <v>1.3513346440334999</v>
      </c>
      <c r="C9981" s="196"/>
      <c r="D9981" s="196"/>
      <c r="E9981" s="196"/>
    </row>
    <row r="9982" spans="1:5" x14ac:dyDescent="0.25">
      <c r="A9982" s="196">
        <v>125105.632812214</v>
      </c>
      <c r="B9982" s="196">
        <v>0.90071932659731102</v>
      </c>
      <c r="C9982" s="196"/>
      <c r="D9982" s="196"/>
      <c r="E9982" s="196"/>
    </row>
    <row r="9983" spans="1:5" x14ac:dyDescent="0.25">
      <c r="A9983" s="196">
        <v>125715.413724107</v>
      </c>
      <c r="B9983" s="196">
        <v>4.9226522355730902</v>
      </c>
      <c r="C9983" s="196"/>
      <c r="D9983" s="196"/>
      <c r="E9983" s="196"/>
    </row>
    <row r="9984" spans="1:5" x14ac:dyDescent="0.25">
      <c r="A9984" s="196">
        <v>125793.743077949</v>
      </c>
      <c r="B9984" s="196">
        <v>0.93439950353418399</v>
      </c>
      <c r="C9984" s="196"/>
      <c r="D9984" s="196"/>
      <c r="E9984" s="196"/>
    </row>
    <row r="9985" spans="1:5" x14ac:dyDescent="0.25">
      <c r="A9985" s="196">
        <v>126403.52534233499</v>
      </c>
      <c r="B9985" s="196">
        <v>0.97753900169959196</v>
      </c>
      <c r="C9985" s="196"/>
      <c r="D9985" s="196"/>
      <c r="E9985" s="196"/>
    </row>
    <row r="9986" spans="1:5" x14ac:dyDescent="0.25">
      <c r="A9986" s="196">
        <v>126991.38130518</v>
      </c>
      <c r="B9986" s="196">
        <v>0.98374633495152197</v>
      </c>
      <c r="C9986" s="196"/>
      <c r="D9986" s="196"/>
      <c r="E9986" s="196"/>
    </row>
    <row r="9987" spans="1:5" x14ac:dyDescent="0.25">
      <c r="A9987" s="196">
        <v>127389.277821036</v>
      </c>
      <c r="B9987" s="196">
        <v>0.98807220395777895</v>
      </c>
      <c r="C9987" s="196"/>
      <c r="D9987" s="196"/>
      <c r="E9987" s="196"/>
    </row>
    <row r="9988" spans="1:5" x14ac:dyDescent="0.25">
      <c r="A9988" s="196">
        <v>128196.339244029</v>
      </c>
      <c r="B9988" s="196">
        <v>1.00416781441716</v>
      </c>
      <c r="C9988" s="196"/>
      <c r="D9988" s="196"/>
      <c r="E9988" s="196"/>
    </row>
    <row r="9989" spans="1:5" x14ac:dyDescent="0.25">
      <c r="A9989" s="196">
        <v>128380.902057179</v>
      </c>
      <c r="B9989" s="196">
        <v>-5.0179604562405902E-2</v>
      </c>
      <c r="C9989" s="196"/>
      <c r="D9989" s="196"/>
      <c r="E9989" s="196"/>
    </row>
    <row r="9990" spans="1:5" x14ac:dyDescent="0.25">
      <c r="A9990" s="196">
        <v>128622.53262681801</v>
      </c>
      <c r="B9990" s="196">
        <v>1.0281521634816799</v>
      </c>
      <c r="C9990" s="196"/>
      <c r="D9990" s="196"/>
      <c r="E9990" s="196"/>
    </row>
    <row r="9991" spans="1:5" x14ac:dyDescent="0.25">
      <c r="A9991" s="196">
        <v>129217.20434493999</v>
      </c>
      <c r="B9991" s="196">
        <v>1.02935218968612</v>
      </c>
      <c r="C9991" s="196"/>
      <c r="D9991" s="196"/>
      <c r="E9991" s="196"/>
    </row>
    <row r="9992" spans="1:5" x14ac:dyDescent="0.25">
      <c r="A9992" s="196">
        <v>132008.151772691</v>
      </c>
      <c r="B9992" s="196">
        <v>4.0951883377241902</v>
      </c>
      <c r="C9992" s="196"/>
      <c r="D9992" s="196"/>
      <c r="E9992" s="196"/>
    </row>
    <row r="9993" spans="1:5" x14ac:dyDescent="0.25">
      <c r="A9993" s="196">
        <v>132993.206731296</v>
      </c>
      <c r="B9993" s="196">
        <v>4.11382904535236</v>
      </c>
      <c r="C9993" s="196"/>
      <c r="D9993" s="196"/>
      <c r="E9993" s="196"/>
    </row>
    <row r="9994" spans="1:5" x14ac:dyDescent="0.25">
      <c r="A9994" s="196">
        <v>133624.23602732399</v>
      </c>
      <c r="B9994" s="196">
        <v>4.1546600371377904</v>
      </c>
      <c r="C9994" s="196"/>
      <c r="D9994" s="196"/>
      <c r="E9994" s="196"/>
    </row>
    <row r="9995" spans="1:5" x14ac:dyDescent="0.25">
      <c r="A9995" s="196">
        <v>133883.923372455</v>
      </c>
      <c r="B9995" s="196">
        <v>4.1869458235263597</v>
      </c>
      <c r="C9995" s="196"/>
      <c r="D9995" s="196"/>
      <c r="E9995" s="196"/>
    </row>
    <row r="9996" spans="1:5" x14ac:dyDescent="0.25">
      <c r="A9996" s="196">
        <v>134534.89417679701</v>
      </c>
      <c r="B9996" s="196">
        <v>4.2149119354843698</v>
      </c>
      <c r="C9996" s="196"/>
      <c r="D9996" s="196"/>
      <c r="E9996" s="196"/>
    </row>
    <row r="9997" spans="1:5" x14ac:dyDescent="0.25">
      <c r="A9997" s="196">
        <v>134708.862230397</v>
      </c>
      <c r="B9997" s="196">
        <v>0.977748296199765</v>
      </c>
      <c r="C9997" s="196"/>
      <c r="D9997" s="196"/>
      <c r="E9997" s="196"/>
    </row>
    <row r="9998" spans="1:5" x14ac:dyDescent="0.25">
      <c r="A9998" s="196">
        <v>135014.077151921</v>
      </c>
      <c r="B9998" s="196">
        <v>4.2396333029900903</v>
      </c>
      <c r="C9998" s="196"/>
      <c r="D9998" s="196"/>
      <c r="E9998" s="196"/>
    </row>
    <row r="9999" spans="1:5" x14ac:dyDescent="0.25">
      <c r="A9999" s="198">
        <v>139890.13185606501</v>
      </c>
      <c r="B9999" s="198">
        <v>-0.14728506707043501</v>
      </c>
      <c r="C9999" s="198"/>
      <c r="D9999" s="198"/>
      <c r="E9999" s="198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6"/>
  <sheetViews>
    <sheetView workbookViewId="0"/>
  </sheetViews>
  <sheetFormatPr defaultRowHeight="15" x14ac:dyDescent="0.25"/>
  <cols>
    <col min="1" max="1" width="14.7109375" customWidth="1"/>
    <col min="2" max="122" width="11.7109375" customWidth="1"/>
    <col min="124" max="124" width="12.7109375" customWidth="1"/>
    <col min="125" max="125" width="40.7109375" customWidth="1"/>
  </cols>
  <sheetData>
    <row r="1" spans="1:125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T1" s="220" t="s">
        <v>74</v>
      </c>
      <c r="DU1" s="221"/>
    </row>
    <row r="2" spans="1:125" x14ac:dyDescent="0.25">
      <c r="A2" s="10" t="s">
        <v>72</v>
      </c>
      <c r="B2" s="10" t="s">
        <v>301</v>
      </c>
      <c r="C2" s="10" t="s">
        <v>302</v>
      </c>
      <c r="D2" s="10" t="s">
        <v>303</v>
      </c>
      <c r="E2" s="10" t="s">
        <v>304</v>
      </c>
      <c r="F2" s="10" t="s">
        <v>305</v>
      </c>
      <c r="G2" s="10" t="s">
        <v>306</v>
      </c>
      <c r="H2" s="10" t="s">
        <v>307</v>
      </c>
      <c r="I2" s="10" t="s">
        <v>308</v>
      </c>
      <c r="J2" s="10" t="s">
        <v>309</v>
      </c>
      <c r="K2" s="10" t="s">
        <v>310</v>
      </c>
      <c r="L2" s="10" t="s">
        <v>311</v>
      </c>
      <c r="M2" s="10" t="s">
        <v>312</v>
      </c>
      <c r="N2" s="10" t="s">
        <v>313</v>
      </c>
      <c r="O2" s="10" t="s">
        <v>314</v>
      </c>
      <c r="P2" s="10" t="s">
        <v>315</v>
      </c>
      <c r="Q2" s="10" t="s">
        <v>316</v>
      </c>
      <c r="R2" s="10" t="s">
        <v>317</v>
      </c>
      <c r="S2" s="10" t="s">
        <v>318</v>
      </c>
      <c r="T2" s="10" t="s">
        <v>319</v>
      </c>
      <c r="U2" s="10" t="s">
        <v>320</v>
      </c>
      <c r="V2" s="10" t="s">
        <v>321</v>
      </c>
      <c r="W2" s="10" t="s">
        <v>322</v>
      </c>
      <c r="X2" s="10" t="s">
        <v>323</v>
      </c>
      <c r="Y2" s="10" t="s">
        <v>324</v>
      </c>
      <c r="Z2" s="10" t="s">
        <v>325</v>
      </c>
      <c r="AA2" s="10" t="s">
        <v>326</v>
      </c>
      <c r="AB2" s="10" t="s">
        <v>327</v>
      </c>
      <c r="AC2" s="10" t="s">
        <v>328</v>
      </c>
      <c r="AD2" s="10" t="s">
        <v>329</v>
      </c>
      <c r="AE2" s="10" t="s">
        <v>330</v>
      </c>
      <c r="AF2" s="10" t="s">
        <v>331</v>
      </c>
      <c r="AG2" s="10" t="s">
        <v>332</v>
      </c>
      <c r="AH2" s="10" t="s">
        <v>333</v>
      </c>
      <c r="AI2" s="10" t="s">
        <v>334</v>
      </c>
      <c r="AJ2" s="10" t="s">
        <v>335</v>
      </c>
      <c r="AK2" s="10" t="s">
        <v>336</v>
      </c>
      <c r="AL2" s="10" t="s">
        <v>337</v>
      </c>
      <c r="AM2" s="10" t="s">
        <v>338</v>
      </c>
      <c r="AN2" s="10" t="s">
        <v>339</v>
      </c>
      <c r="AO2" s="10" t="s">
        <v>340</v>
      </c>
      <c r="AP2" s="10" t="s">
        <v>341</v>
      </c>
      <c r="AQ2" s="10" t="s">
        <v>342</v>
      </c>
      <c r="AR2" s="10" t="s">
        <v>343</v>
      </c>
      <c r="AS2" s="10" t="s">
        <v>344</v>
      </c>
      <c r="AT2" s="10" t="s">
        <v>345</v>
      </c>
      <c r="AU2" s="10" t="s">
        <v>346</v>
      </c>
      <c r="AV2" s="10" t="s">
        <v>347</v>
      </c>
      <c r="AW2" s="10" t="s">
        <v>348</v>
      </c>
      <c r="AX2" s="10" t="s">
        <v>349</v>
      </c>
      <c r="AY2" s="10" t="s">
        <v>350</v>
      </c>
      <c r="AZ2" s="10" t="s">
        <v>351</v>
      </c>
      <c r="BA2" s="10" t="s">
        <v>352</v>
      </c>
      <c r="BB2" s="10" t="s">
        <v>353</v>
      </c>
      <c r="BC2" s="10" t="s">
        <v>354</v>
      </c>
      <c r="BD2" s="10" t="s">
        <v>355</v>
      </c>
      <c r="BE2" s="10" t="s">
        <v>356</v>
      </c>
      <c r="BF2" s="10" t="s">
        <v>357</v>
      </c>
      <c r="BG2" s="10" t="s">
        <v>358</v>
      </c>
      <c r="BH2" s="10" t="s">
        <v>359</v>
      </c>
      <c r="BI2" s="10" t="s">
        <v>360</v>
      </c>
      <c r="BJ2" s="10" t="s">
        <v>361</v>
      </c>
      <c r="BK2" s="10" t="s">
        <v>362</v>
      </c>
      <c r="BL2" s="10" t="s">
        <v>363</v>
      </c>
      <c r="BM2" s="10" t="s">
        <v>364</v>
      </c>
      <c r="BN2" s="10" t="s">
        <v>365</v>
      </c>
      <c r="BO2" s="10" t="s">
        <v>366</v>
      </c>
      <c r="BP2" s="10" t="s">
        <v>367</v>
      </c>
      <c r="BQ2" s="10" t="s">
        <v>368</v>
      </c>
      <c r="BR2" s="10" t="s">
        <v>369</v>
      </c>
      <c r="BS2" s="10" t="s">
        <v>370</v>
      </c>
      <c r="BT2" s="10" t="s">
        <v>371</v>
      </c>
      <c r="BU2" s="10" t="s">
        <v>372</v>
      </c>
      <c r="BV2" s="10" t="s">
        <v>373</v>
      </c>
      <c r="BW2" s="10" t="s">
        <v>374</v>
      </c>
      <c r="BX2" s="10" t="s">
        <v>375</v>
      </c>
      <c r="BY2" s="10" t="s">
        <v>376</v>
      </c>
      <c r="BZ2" s="10" t="s">
        <v>377</v>
      </c>
      <c r="CA2" s="10" t="s">
        <v>378</v>
      </c>
      <c r="CB2" s="10" t="s">
        <v>379</v>
      </c>
      <c r="CC2" s="10" t="s">
        <v>380</v>
      </c>
      <c r="CD2" s="10" t="s">
        <v>381</v>
      </c>
      <c r="CE2" s="10" t="s">
        <v>382</v>
      </c>
      <c r="CF2" s="10" t="s">
        <v>383</v>
      </c>
      <c r="CG2" s="10" t="s">
        <v>384</v>
      </c>
      <c r="CH2" s="10" t="s">
        <v>385</v>
      </c>
      <c r="CI2" s="10" t="s">
        <v>386</v>
      </c>
      <c r="CJ2" s="10" t="s">
        <v>387</v>
      </c>
      <c r="CK2" s="10" t="s">
        <v>388</v>
      </c>
      <c r="CL2" s="10" t="s">
        <v>389</v>
      </c>
      <c r="CM2" s="10" t="s">
        <v>390</v>
      </c>
      <c r="CN2" s="10" t="s">
        <v>391</v>
      </c>
      <c r="CO2" s="10" t="s">
        <v>392</v>
      </c>
      <c r="CP2" s="10" t="s">
        <v>393</v>
      </c>
      <c r="CQ2" s="10" t="s">
        <v>394</v>
      </c>
      <c r="CR2" s="10" t="s">
        <v>395</v>
      </c>
      <c r="CS2" s="10" t="s">
        <v>396</v>
      </c>
      <c r="CT2" s="10" t="s">
        <v>397</v>
      </c>
      <c r="CU2" s="10" t="s">
        <v>398</v>
      </c>
      <c r="CV2" s="10" t="s">
        <v>399</v>
      </c>
      <c r="CW2" s="10" t="s">
        <v>400</v>
      </c>
      <c r="CX2" s="10" t="s">
        <v>401</v>
      </c>
      <c r="CY2" s="10" t="s">
        <v>402</v>
      </c>
      <c r="CZ2" s="10" t="s">
        <v>403</v>
      </c>
      <c r="DA2" s="10" t="s">
        <v>404</v>
      </c>
      <c r="DB2" s="10" t="s">
        <v>405</v>
      </c>
      <c r="DC2" s="10" t="s">
        <v>406</v>
      </c>
      <c r="DD2" s="10" t="s">
        <v>407</v>
      </c>
      <c r="DE2" s="10" t="s">
        <v>408</v>
      </c>
      <c r="DF2" s="10" t="s">
        <v>409</v>
      </c>
      <c r="DG2" s="10" t="s">
        <v>410</v>
      </c>
      <c r="DH2" s="10" t="s">
        <v>411</v>
      </c>
      <c r="DI2" s="10" t="s">
        <v>412</v>
      </c>
      <c r="DJ2" s="10" t="s">
        <v>413</v>
      </c>
      <c r="DK2" s="10" t="s">
        <v>414</v>
      </c>
      <c r="DL2" s="10" t="s">
        <v>415</v>
      </c>
      <c r="DM2" s="10" t="s">
        <v>416</v>
      </c>
      <c r="DN2" s="10" t="s">
        <v>417</v>
      </c>
      <c r="DO2" s="10" t="s">
        <v>418</v>
      </c>
      <c r="DP2" s="10" t="s">
        <v>419</v>
      </c>
      <c r="DQ2" s="10" t="s">
        <v>420</v>
      </c>
      <c r="DR2" s="10" t="s">
        <v>421</v>
      </c>
      <c r="DT2" s="17" t="s">
        <v>75</v>
      </c>
      <c r="DU2" s="11" t="s">
        <v>65</v>
      </c>
    </row>
    <row r="3" spans="1:125" x14ac:dyDescent="0.25">
      <c r="A3" s="199" t="s">
        <v>422</v>
      </c>
      <c r="B3" s="199">
        <v>16.724706348586398</v>
      </c>
      <c r="C3" s="199">
        <v>14.725017580331</v>
      </c>
      <c r="D3" s="199">
        <v>18.531651625272101</v>
      </c>
      <c r="E3" s="199">
        <v>16.659691899737702</v>
      </c>
      <c r="F3" s="199">
        <v>12.957868863898</v>
      </c>
      <c r="G3" s="199"/>
      <c r="H3" s="199">
        <v>38.3621484478656</v>
      </c>
      <c r="I3" s="199">
        <v>41.919940000471797</v>
      </c>
      <c r="J3" s="199">
        <v>39.974378877284899</v>
      </c>
      <c r="K3" s="199">
        <v>40.304616917864202</v>
      </c>
      <c r="L3" s="199">
        <v>23.316305766759498</v>
      </c>
      <c r="M3" s="199">
        <v>15.417695428874399</v>
      </c>
      <c r="N3" s="199">
        <v>15.545633567338999</v>
      </c>
      <c r="O3" s="199">
        <v>15.961594932485401</v>
      </c>
      <c r="P3" s="199">
        <v>15.017753042913601</v>
      </c>
      <c r="Q3" s="199">
        <v>14.8777649947833</v>
      </c>
      <c r="R3" s="199">
        <v>14.9286576722932</v>
      </c>
      <c r="S3" s="199">
        <v>16.745168029433</v>
      </c>
      <c r="T3" s="199">
        <v>18.1411642006608</v>
      </c>
      <c r="U3" s="199">
        <v>18.221020353136598</v>
      </c>
      <c r="V3" s="199">
        <v>18.321512217786399</v>
      </c>
      <c r="W3" s="199">
        <v>27.095692596969901</v>
      </c>
      <c r="X3" s="199">
        <v>45.707644138750801</v>
      </c>
      <c r="Y3" s="199">
        <v>64.862033576640002</v>
      </c>
      <c r="Z3" s="199">
        <v>54.014365369623903</v>
      </c>
      <c r="AA3" s="199">
        <v>52.538818960967802</v>
      </c>
      <c r="AB3" s="199">
        <v>53.582988283831199</v>
      </c>
      <c r="AC3" s="199">
        <v>53.077813689875697</v>
      </c>
      <c r="AD3" s="199">
        <v>53.4185170399805</v>
      </c>
      <c r="AE3" s="199">
        <v>54.104069945775599</v>
      </c>
      <c r="AF3" s="199">
        <v>53.2439756457755</v>
      </c>
      <c r="AG3" s="199">
        <v>53.259215746739898</v>
      </c>
      <c r="AH3" s="199">
        <v>53.108169320250802</v>
      </c>
      <c r="AI3" s="199">
        <v>51.830156610700598</v>
      </c>
      <c r="AJ3" s="199">
        <v>50.927401436476899</v>
      </c>
      <c r="AK3" s="199">
        <v>51.173564169964997</v>
      </c>
      <c r="AL3" s="199">
        <v>52.1838381294301</v>
      </c>
      <c r="AM3" s="199">
        <v>53.684796053684501</v>
      </c>
      <c r="AN3" s="199">
        <v>53.912829333337797</v>
      </c>
      <c r="AO3" s="199">
        <v>53.878195324306901</v>
      </c>
      <c r="AP3" s="199">
        <v>53.980205766668497</v>
      </c>
      <c r="AQ3" s="199">
        <v>53.694716884117298</v>
      </c>
      <c r="AR3" s="199">
        <v>53.469445889137702</v>
      </c>
      <c r="AS3" s="199">
        <v>53.149736864820802</v>
      </c>
      <c r="AT3" s="199">
        <v>53.306063218547699</v>
      </c>
      <c r="AU3" s="199">
        <v>53.168164647612898</v>
      </c>
      <c r="AV3" s="199">
        <v>52.977404691166001</v>
      </c>
      <c r="AW3" s="199">
        <v>52.983348789163102</v>
      </c>
      <c r="AX3" s="199">
        <v>53.0104569045725</v>
      </c>
      <c r="AY3" s="199">
        <v>52.975202550756102</v>
      </c>
      <c r="AZ3" s="199">
        <v>52.988723975385298</v>
      </c>
      <c r="BA3" s="199">
        <v>53.063034113152298</v>
      </c>
      <c r="BB3" s="199">
        <v>53.011428816737201</v>
      </c>
      <c r="BC3" s="199">
        <v>52.839646591485199</v>
      </c>
      <c r="BD3" s="199">
        <v>52.810767159310402</v>
      </c>
      <c r="BE3" s="199">
        <v>52.788586280738599</v>
      </c>
      <c r="BF3" s="199">
        <v>52.594418355440297</v>
      </c>
      <c r="BG3" s="199">
        <v>52.793802532620298</v>
      </c>
      <c r="BH3" s="199">
        <v>52.725706131979997</v>
      </c>
      <c r="BI3" s="199">
        <v>52.821232129577801</v>
      </c>
      <c r="BJ3" s="199">
        <v>52.731465790655001</v>
      </c>
      <c r="BK3" s="199">
        <v>52.638144496941401</v>
      </c>
      <c r="BL3" s="199">
        <v>52.727948987142597</v>
      </c>
      <c r="BM3" s="199">
        <v>52.6781071115104</v>
      </c>
      <c r="BN3" s="199">
        <v>52.621119811213603</v>
      </c>
      <c r="BO3" s="199">
        <v>52.745973992783803</v>
      </c>
      <c r="BP3" s="199">
        <v>52.547286993966097</v>
      </c>
      <c r="BQ3" s="199">
        <v>52.658833883146301</v>
      </c>
      <c r="BR3" s="199">
        <v>52.959397338234297</v>
      </c>
      <c r="BS3" s="199">
        <v>53.150929482689101</v>
      </c>
      <c r="BT3" s="199">
        <v>52.818607307951197</v>
      </c>
      <c r="BU3" s="199">
        <v>53.069967951627</v>
      </c>
      <c r="BV3" s="199">
        <v>53.111827381754502</v>
      </c>
      <c r="BW3" s="199">
        <v>53.732517608934501</v>
      </c>
      <c r="BX3" s="199">
        <v>54.212041931122997</v>
      </c>
      <c r="BY3" s="199">
        <v>54.906803975130302</v>
      </c>
      <c r="BZ3" s="199">
        <v>55.608118129268099</v>
      </c>
      <c r="CA3" s="199">
        <v>56.351111247699897</v>
      </c>
      <c r="CB3" s="199">
        <v>56.849710796868102</v>
      </c>
      <c r="CC3" s="199">
        <v>57.050967074276898</v>
      </c>
      <c r="CD3" s="199">
        <v>57.151923620046396</v>
      </c>
      <c r="CE3" s="199">
        <v>57.525344458552198</v>
      </c>
      <c r="CF3" s="199">
        <v>57.374088461435797</v>
      </c>
      <c r="CG3" s="199">
        <v>57.284514411675403</v>
      </c>
      <c r="CH3" s="199">
        <v>57.610139519118398</v>
      </c>
      <c r="CI3" s="199">
        <v>58.050986841178698</v>
      </c>
      <c r="CJ3" s="199">
        <v>57.734651810674997</v>
      </c>
      <c r="CK3" s="199">
        <v>57.891345057864697</v>
      </c>
      <c r="CL3" s="199">
        <v>58.013204282018698</v>
      </c>
      <c r="CM3" s="199">
        <v>57.9705841109677</v>
      </c>
      <c r="CN3" s="199">
        <v>58.332249398441697</v>
      </c>
      <c r="CO3" s="199">
        <v>58.156692314915702</v>
      </c>
      <c r="CP3" s="199">
        <v>58.223068172119703</v>
      </c>
      <c r="CQ3" s="199">
        <v>58.112832149195498</v>
      </c>
      <c r="CR3" s="199">
        <v>58.1050046015473</v>
      </c>
      <c r="CS3" s="199">
        <v>57.937706402276802</v>
      </c>
      <c r="CT3" s="199">
        <v>58.093252477561201</v>
      </c>
      <c r="CU3" s="199">
        <v>57.909432442769798</v>
      </c>
      <c r="CV3" s="199">
        <v>57.830586578383503</v>
      </c>
      <c r="CW3" s="199">
        <v>57.770149034640397</v>
      </c>
      <c r="CX3" s="199">
        <v>57.959890762699303</v>
      </c>
      <c r="CY3" s="199">
        <v>57.836740630378699</v>
      </c>
      <c r="CZ3" s="199">
        <v>58.177256543465703</v>
      </c>
      <c r="DA3" s="199">
        <v>57.838673812188297</v>
      </c>
      <c r="DB3" s="199">
        <v>57.766308134825898</v>
      </c>
      <c r="DC3" s="199">
        <v>57.829000303588799</v>
      </c>
      <c r="DD3" s="199">
        <v>57.623482238472498</v>
      </c>
      <c r="DE3" s="199">
        <v>57.4720622050719</v>
      </c>
      <c r="DF3" s="199">
        <v>57.788910670753303</v>
      </c>
      <c r="DG3" s="199">
        <v>57.954676106417097</v>
      </c>
      <c r="DH3" s="199">
        <v>57.713596179985501</v>
      </c>
      <c r="DI3" s="199">
        <v>57.471382724344103</v>
      </c>
      <c r="DJ3" s="199">
        <v>57.8586933629458</v>
      </c>
      <c r="DK3" s="199">
        <v>57.779491292975898</v>
      </c>
      <c r="DL3" s="199">
        <v>57.671458414337799</v>
      </c>
      <c r="DM3" s="199">
        <v>57.717130510889099</v>
      </c>
      <c r="DN3" s="199">
        <v>57.187897300214402</v>
      </c>
      <c r="DO3" s="199">
        <v>56.857790380527497</v>
      </c>
      <c r="DP3" s="199">
        <v>56.7733437282251</v>
      </c>
      <c r="DQ3" s="199">
        <v>57.087874109965597</v>
      </c>
      <c r="DR3" s="199">
        <v>56.843491374530799</v>
      </c>
      <c r="DT3" s="17" t="s">
        <v>191</v>
      </c>
      <c r="DU3" s="12" t="s">
        <v>424</v>
      </c>
    </row>
    <row r="4" spans="1:125" x14ac:dyDescent="0.25">
      <c r="A4" s="200" t="s">
        <v>423</v>
      </c>
      <c r="B4" s="200">
        <v>17.8477527031182</v>
      </c>
      <c r="C4" s="200">
        <v>16.915873252503101</v>
      </c>
      <c r="D4" s="200">
        <v>19.6152290291895</v>
      </c>
      <c r="E4" s="200">
        <v>20.227623751628901</v>
      </c>
      <c r="F4" s="200">
        <v>14.7257656081229</v>
      </c>
      <c r="G4" s="200">
        <v>15.0322054534301</v>
      </c>
      <c r="H4" s="200">
        <v>27.3662810007255</v>
      </c>
      <c r="I4" s="200">
        <v>36.608961701781503</v>
      </c>
      <c r="J4" s="200">
        <v>31.3165615068019</v>
      </c>
      <c r="K4" s="200">
        <v>39.2582796017251</v>
      </c>
      <c r="L4" s="200">
        <v>31.937437183388401</v>
      </c>
      <c r="M4" s="200">
        <v>14.573336151223099</v>
      </c>
      <c r="N4" s="200">
        <v>14.466880961023101</v>
      </c>
      <c r="O4" s="200">
        <v>15.528468126287599</v>
      </c>
      <c r="P4" s="200">
        <v>14.523499172315001</v>
      </c>
      <c r="Q4" s="200">
        <v>14.4900227166309</v>
      </c>
      <c r="R4" s="200">
        <v>14.2661416741106</v>
      </c>
      <c r="S4" s="200">
        <v>15.1196251822221</v>
      </c>
      <c r="T4" s="200">
        <v>16.520394819477701</v>
      </c>
      <c r="U4" s="200">
        <v>17.945588453829799</v>
      </c>
      <c r="V4" s="200">
        <v>18.4047570073431</v>
      </c>
      <c r="W4" s="200">
        <v>21.085001682287999</v>
      </c>
      <c r="X4" s="200">
        <v>27.354635183087201</v>
      </c>
      <c r="Y4" s="200">
        <v>44.3575567177175</v>
      </c>
      <c r="Z4" s="200">
        <v>51.911559857235801</v>
      </c>
      <c r="AA4" s="200">
        <v>50.318170967514</v>
      </c>
      <c r="AB4" s="200">
        <v>49.3898425978362</v>
      </c>
      <c r="AC4" s="200">
        <v>49.402678743814697</v>
      </c>
      <c r="AD4" s="200">
        <v>49.175778419548699</v>
      </c>
      <c r="AE4" s="200">
        <v>48.919724502243596</v>
      </c>
      <c r="AF4" s="200">
        <v>49.139153339154703</v>
      </c>
      <c r="AG4" s="200">
        <v>48.638067899316297</v>
      </c>
      <c r="AH4" s="200">
        <v>49.431383271660998</v>
      </c>
      <c r="AI4" s="200">
        <v>48.608282245747503</v>
      </c>
      <c r="AJ4" s="200">
        <v>48.734453146508102</v>
      </c>
      <c r="AK4" s="200">
        <v>47.785647515301498</v>
      </c>
      <c r="AL4" s="200">
        <v>47.940046049721801</v>
      </c>
      <c r="AM4" s="200">
        <v>48.50463256111</v>
      </c>
      <c r="AN4" s="200">
        <v>52.840633754240102</v>
      </c>
      <c r="AO4" s="200">
        <v>53.700323878782299</v>
      </c>
      <c r="AP4" s="200">
        <v>54.363590046911</v>
      </c>
      <c r="AQ4" s="200">
        <v>54.290857925205501</v>
      </c>
      <c r="AR4" s="200">
        <v>54.2089148042242</v>
      </c>
      <c r="AS4" s="200">
        <v>54.295405999212903</v>
      </c>
      <c r="AT4" s="200">
        <v>53.724380701335598</v>
      </c>
      <c r="AU4" s="200">
        <v>53.876155227955003</v>
      </c>
      <c r="AV4" s="200">
        <v>54.030345756231704</v>
      </c>
      <c r="AW4" s="200">
        <v>53.418444082587499</v>
      </c>
      <c r="AX4" s="200">
        <v>53.664120710847797</v>
      </c>
      <c r="AY4" s="200">
        <v>53.710887256346297</v>
      </c>
      <c r="AZ4" s="200">
        <v>53.581693718286999</v>
      </c>
      <c r="BA4" s="200">
        <v>53.7654756648095</v>
      </c>
      <c r="BB4" s="200">
        <v>53.617694588991696</v>
      </c>
      <c r="BC4" s="200">
        <v>53.828312435065598</v>
      </c>
      <c r="BD4" s="200">
        <v>53.433746557542797</v>
      </c>
      <c r="BE4" s="200">
        <v>53.426488213862903</v>
      </c>
      <c r="BF4" s="200">
        <v>53.304029093385999</v>
      </c>
      <c r="BG4" s="200">
        <v>53.3855445391956</v>
      </c>
      <c r="BH4" s="200">
        <v>53.2707849319467</v>
      </c>
      <c r="BI4" s="200">
        <v>53.131510099463199</v>
      </c>
      <c r="BJ4" s="200">
        <v>53.3265818506908</v>
      </c>
      <c r="BK4" s="200">
        <v>53.347161389927798</v>
      </c>
      <c r="BL4" s="200">
        <v>53.585064594001501</v>
      </c>
      <c r="BM4" s="200">
        <v>53.457236054266403</v>
      </c>
      <c r="BN4" s="200">
        <v>53.472801550864602</v>
      </c>
      <c r="BO4" s="200">
        <v>54.0188823781819</v>
      </c>
      <c r="BP4" s="200">
        <v>53.709108608981197</v>
      </c>
      <c r="BQ4" s="200">
        <v>54.3259754684954</v>
      </c>
      <c r="BR4" s="200">
        <v>54.990781448628603</v>
      </c>
      <c r="BS4" s="200">
        <v>55.626125610359502</v>
      </c>
      <c r="BT4" s="200">
        <v>56.947040004459602</v>
      </c>
      <c r="BU4" s="200">
        <v>58.294969223047303</v>
      </c>
      <c r="BV4" s="200">
        <v>58.354559132273302</v>
      </c>
      <c r="BW4" s="200">
        <v>58.694506451577503</v>
      </c>
      <c r="BX4" s="200">
        <v>58.714351542265398</v>
      </c>
      <c r="BY4" s="200">
        <v>59.068846413704797</v>
      </c>
      <c r="BZ4" s="200">
        <v>58.993144467330097</v>
      </c>
      <c r="CA4" s="200">
        <v>59.112369582988897</v>
      </c>
      <c r="CB4" s="200">
        <v>58.929270721690699</v>
      </c>
      <c r="CC4" s="200">
        <v>58.823495398072701</v>
      </c>
      <c r="CD4" s="200">
        <v>58.7309688393672</v>
      </c>
      <c r="CE4" s="200">
        <v>59.183002947937503</v>
      </c>
      <c r="CF4" s="200">
        <v>59.063959657115397</v>
      </c>
      <c r="CG4" s="200">
        <v>58.557517975748297</v>
      </c>
      <c r="CH4" s="200">
        <v>58.801480268771101</v>
      </c>
      <c r="CI4" s="200">
        <v>58.579104797789</v>
      </c>
      <c r="CJ4" s="200">
        <v>58.563616366851299</v>
      </c>
      <c r="CK4" s="200">
        <v>58.981426467890202</v>
      </c>
      <c r="CL4" s="200">
        <v>58.432744235703403</v>
      </c>
      <c r="CM4" s="200">
        <v>58.503989504545601</v>
      </c>
      <c r="CN4" s="200">
        <v>58.800183372513601</v>
      </c>
      <c r="CO4" s="200">
        <v>58.587608783584798</v>
      </c>
      <c r="CP4" s="200">
        <v>58.568638974465998</v>
      </c>
      <c r="CQ4" s="200">
        <v>58.875371916384601</v>
      </c>
      <c r="CR4" s="200">
        <v>58.9919977307027</v>
      </c>
      <c r="CS4" s="200">
        <v>58.292855879065897</v>
      </c>
      <c r="CT4" s="200">
        <v>58.2952488290044</v>
      </c>
      <c r="CU4" s="200">
        <v>58.238322823463498</v>
      </c>
      <c r="CV4" s="200">
        <v>57.912903064166798</v>
      </c>
      <c r="CW4" s="200">
        <v>57.307928398512402</v>
      </c>
      <c r="CX4" s="200">
        <v>56.831541858530898</v>
      </c>
      <c r="CY4" s="200">
        <v>57.067617590048499</v>
      </c>
      <c r="CZ4" s="200">
        <v>55.917234215761901</v>
      </c>
      <c r="DA4" s="200">
        <v>55.965878279597398</v>
      </c>
      <c r="DB4" s="200">
        <v>56.250310200004598</v>
      </c>
      <c r="DC4" s="200">
        <v>56.131768138053197</v>
      </c>
      <c r="DD4" s="200">
        <v>54.838416713520203</v>
      </c>
      <c r="DE4" s="200">
        <v>53.349078103247798</v>
      </c>
      <c r="DF4" s="200">
        <v>52.657647132608403</v>
      </c>
      <c r="DG4" s="200">
        <v>52.6772482831365</v>
      </c>
      <c r="DH4" s="200">
        <v>52.068468751643003</v>
      </c>
      <c r="DI4" s="200">
        <v>51.843256782108803</v>
      </c>
      <c r="DJ4" s="200">
        <v>52.544569596309003</v>
      </c>
      <c r="DK4" s="200">
        <v>51.870730857479103</v>
      </c>
      <c r="DL4" s="200">
        <v>51.334056576455801</v>
      </c>
      <c r="DM4" s="200">
        <v>50.671261939352704</v>
      </c>
      <c r="DN4" s="200">
        <v>51.228109350350799</v>
      </c>
      <c r="DO4" s="200">
        <v>50.552258732115398</v>
      </c>
      <c r="DP4" s="200">
        <v>50.003202141347302</v>
      </c>
      <c r="DQ4" s="200">
        <v>49.752455609115401</v>
      </c>
      <c r="DR4" s="200">
        <v>49.5999961104786</v>
      </c>
      <c r="DT4" s="17" t="s">
        <v>76</v>
      </c>
      <c r="DU4" s="13" t="s">
        <v>425</v>
      </c>
    </row>
    <row r="6" spans="1:125" x14ac:dyDescent="0.25">
      <c r="DT6" s="18" t="str">
        <f>HYPERLINK("#'OVERZICHT'!A67", "Link naar overzicht")</f>
        <v>Link naar overzicht</v>
      </c>
    </row>
  </sheetData>
  <mergeCells count="2">
    <mergeCell ref="A1:DR1"/>
    <mergeCell ref="DT1:DU1"/>
  </mergeCells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8"/>
  <sheetViews>
    <sheetView workbookViewId="0"/>
  </sheetViews>
  <sheetFormatPr defaultRowHeight="15" x14ac:dyDescent="0.25"/>
  <cols>
    <col min="1" max="1" width="26.7109375" customWidth="1"/>
    <col min="2" max="2" width="29.7109375" customWidth="1"/>
    <col min="3" max="7" width="11.7109375" customWidth="1"/>
    <col min="8" max="8" width="3.7109375" customWidth="1"/>
    <col min="9" max="123" width="11.7109375" customWidth="1"/>
    <col min="125" max="125" width="12.7109375" customWidth="1"/>
    <col min="126" max="126" width="38.7109375" customWidth="1"/>
  </cols>
  <sheetData>
    <row r="1" spans="1:126" ht="15.75" x14ac:dyDescent="0.25">
      <c r="A1" s="220" t="s">
        <v>73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U1" s="220" t="s">
        <v>74</v>
      </c>
      <c r="DV1" s="221"/>
    </row>
    <row r="2" spans="1:126" x14ac:dyDescent="0.25">
      <c r="A2" s="10" t="s">
        <v>72</v>
      </c>
      <c r="B2" s="10" t="s">
        <v>69</v>
      </c>
      <c r="C2" s="10" t="s">
        <v>301</v>
      </c>
      <c r="D2" s="10" t="s">
        <v>302</v>
      </c>
      <c r="E2" s="10" t="s">
        <v>303</v>
      </c>
      <c r="F2" s="10" t="s">
        <v>304</v>
      </c>
      <c r="G2" s="10" t="s">
        <v>305</v>
      </c>
      <c r="H2" s="10" t="s">
        <v>306</v>
      </c>
      <c r="I2" s="10" t="s">
        <v>307</v>
      </c>
      <c r="J2" s="10" t="s">
        <v>308</v>
      </c>
      <c r="K2" s="10" t="s">
        <v>309</v>
      </c>
      <c r="L2" s="10" t="s">
        <v>310</v>
      </c>
      <c r="M2" s="10" t="s">
        <v>311</v>
      </c>
      <c r="N2" s="10" t="s">
        <v>312</v>
      </c>
      <c r="O2" s="10" t="s">
        <v>313</v>
      </c>
      <c r="P2" s="10" t="s">
        <v>314</v>
      </c>
      <c r="Q2" s="10" t="s">
        <v>315</v>
      </c>
      <c r="R2" s="10" t="s">
        <v>316</v>
      </c>
      <c r="S2" s="10" t="s">
        <v>317</v>
      </c>
      <c r="T2" s="10" t="s">
        <v>318</v>
      </c>
      <c r="U2" s="10" t="s">
        <v>319</v>
      </c>
      <c r="V2" s="10" t="s">
        <v>320</v>
      </c>
      <c r="W2" s="10" t="s">
        <v>321</v>
      </c>
      <c r="X2" s="10" t="s">
        <v>322</v>
      </c>
      <c r="Y2" s="10" t="s">
        <v>323</v>
      </c>
      <c r="Z2" s="10" t="s">
        <v>324</v>
      </c>
      <c r="AA2" s="10" t="s">
        <v>325</v>
      </c>
      <c r="AB2" s="10" t="s">
        <v>326</v>
      </c>
      <c r="AC2" s="10" t="s">
        <v>327</v>
      </c>
      <c r="AD2" s="10" t="s">
        <v>328</v>
      </c>
      <c r="AE2" s="10" t="s">
        <v>329</v>
      </c>
      <c r="AF2" s="10" t="s">
        <v>330</v>
      </c>
      <c r="AG2" s="10" t="s">
        <v>331</v>
      </c>
      <c r="AH2" s="10" t="s">
        <v>332</v>
      </c>
      <c r="AI2" s="10" t="s">
        <v>333</v>
      </c>
      <c r="AJ2" s="10" t="s">
        <v>334</v>
      </c>
      <c r="AK2" s="10" t="s">
        <v>335</v>
      </c>
      <c r="AL2" s="10" t="s">
        <v>336</v>
      </c>
      <c r="AM2" s="10" t="s">
        <v>337</v>
      </c>
      <c r="AN2" s="10" t="s">
        <v>338</v>
      </c>
      <c r="AO2" s="10" t="s">
        <v>339</v>
      </c>
      <c r="AP2" s="10" t="s">
        <v>340</v>
      </c>
      <c r="AQ2" s="10" t="s">
        <v>341</v>
      </c>
      <c r="AR2" s="10" t="s">
        <v>342</v>
      </c>
      <c r="AS2" s="10" t="s">
        <v>343</v>
      </c>
      <c r="AT2" s="10" t="s">
        <v>344</v>
      </c>
      <c r="AU2" s="10" t="s">
        <v>345</v>
      </c>
      <c r="AV2" s="10" t="s">
        <v>346</v>
      </c>
      <c r="AW2" s="10" t="s">
        <v>347</v>
      </c>
      <c r="AX2" s="10" t="s">
        <v>348</v>
      </c>
      <c r="AY2" s="10" t="s">
        <v>349</v>
      </c>
      <c r="AZ2" s="10" t="s">
        <v>350</v>
      </c>
      <c r="BA2" s="10" t="s">
        <v>351</v>
      </c>
      <c r="BB2" s="10" t="s">
        <v>352</v>
      </c>
      <c r="BC2" s="10" t="s">
        <v>353</v>
      </c>
      <c r="BD2" s="10" t="s">
        <v>354</v>
      </c>
      <c r="BE2" s="10" t="s">
        <v>355</v>
      </c>
      <c r="BF2" s="10" t="s">
        <v>356</v>
      </c>
      <c r="BG2" s="10" t="s">
        <v>357</v>
      </c>
      <c r="BH2" s="10" t="s">
        <v>358</v>
      </c>
      <c r="BI2" s="10" t="s">
        <v>359</v>
      </c>
      <c r="BJ2" s="10" t="s">
        <v>360</v>
      </c>
      <c r="BK2" s="10" t="s">
        <v>361</v>
      </c>
      <c r="BL2" s="10" t="s">
        <v>362</v>
      </c>
      <c r="BM2" s="10" t="s">
        <v>363</v>
      </c>
      <c r="BN2" s="10" t="s">
        <v>364</v>
      </c>
      <c r="BO2" s="10" t="s">
        <v>365</v>
      </c>
      <c r="BP2" s="10" t="s">
        <v>366</v>
      </c>
      <c r="BQ2" s="10" t="s">
        <v>367</v>
      </c>
      <c r="BR2" s="10" t="s">
        <v>368</v>
      </c>
      <c r="BS2" s="10" t="s">
        <v>369</v>
      </c>
      <c r="BT2" s="10" t="s">
        <v>370</v>
      </c>
      <c r="BU2" s="10" t="s">
        <v>371</v>
      </c>
      <c r="BV2" s="10" t="s">
        <v>372</v>
      </c>
      <c r="BW2" s="10" t="s">
        <v>373</v>
      </c>
      <c r="BX2" s="10" t="s">
        <v>374</v>
      </c>
      <c r="BY2" s="10" t="s">
        <v>375</v>
      </c>
      <c r="BZ2" s="10" t="s">
        <v>376</v>
      </c>
      <c r="CA2" s="10" t="s">
        <v>377</v>
      </c>
      <c r="CB2" s="10" t="s">
        <v>378</v>
      </c>
      <c r="CC2" s="10" t="s">
        <v>379</v>
      </c>
      <c r="CD2" s="10" t="s">
        <v>380</v>
      </c>
      <c r="CE2" s="10" t="s">
        <v>381</v>
      </c>
      <c r="CF2" s="10" t="s">
        <v>382</v>
      </c>
      <c r="CG2" s="10" t="s">
        <v>383</v>
      </c>
      <c r="CH2" s="10" t="s">
        <v>384</v>
      </c>
      <c r="CI2" s="10" t="s">
        <v>385</v>
      </c>
      <c r="CJ2" s="10" t="s">
        <v>386</v>
      </c>
      <c r="CK2" s="10" t="s">
        <v>387</v>
      </c>
      <c r="CL2" s="10" t="s">
        <v>388</v>
      </c>
      <c r="CM2" s="10" t="s">
        <v>389</v>
      </c>
      <c r="CN2" s="10" t="s">
        <v>390</v>
      </c>
      <c r="CO2" s="10" t="s">
        <v>391</v>
      </c>
      <c r="CP2" s="10" t="s">
        <v>392</v>
      </c>
      <c r="CQ2" s="10" t="s">
        <v>393</v>
      </c>
      <c r="CR2" s="10" t="s">
        <v>394</v>
      </c>
      <c r="CS2" s="10" t="s">
        <v>395</v>
      </c>
      <c r="CT2" s="10" t="s">
        <v>396</v>
      </c>
      <c r="CU2" s="10" t="s">
        <v>397</v>
      </c>
      <c r="CV2" s="10" t="s">
        <v>398</v>
      </c>
      <c r="CW2" s="10" t="s">
        <v>399</v>
      </c>
      <c r="CX2" s="10" t="s">
        <v>400</v>
      </c>
      <c r="CY2" s="10" t="s">
        <v>401</v>
      </c>
      <c r="CZ2" s="10" t="s">
        <v>402</v>
      </c>
      <c r="DA2" s="10" t="s">
        <v>403</v>
      </c>
      <c r="DB2" s="10" t="s">
        <v>404</v>
      </c>
      <c r="DC2" s="10" t="s">
        <v>405</v>
      </c>
      <c r="DD2" s="10" t="s">
        <v>406</v>
      </c>
      <c r="DE2" s="10" t="s">
        <v>407</v>
      </c>
      <c r="DF2" s="10" t="s">
        <v>408</v>
      </c>
      <c r="DG2" s="10" t="s">
        <v>409</v>
      </c>
      <c r="DH2" s="10" t="s">
        <v>410</v>
      </c>
      <c r="DI2" s="10" t="s">
        <v>411</v>
      </c>
      <c r="DJ2" s="10" t="s">
        <v>412</v>
      </c>
      <c r="DK2" s="10" t="s">
        <v>413</v>
      </c>
      <c r="DL2" s="10" t="s">
        <v>414</v>
      </c>
      <c r="DM2" s="10" t="s">
        <v>415</v>
      </c>
      <c r="DN2" s="10" t="s">
        <v>416</v>
      </c>
      <c r="DO2" s="10" t="s">
        <v>417</v>
      </c>
      <c r="DP2" s="10" t="s">
        <v>418</v>
      </c>
      <c r="DQ2" s="10" t="s">
        <v>419</v>
      </c>
      <c r="DR2" s="10" t="s">
        <v>420</v>
      </c>
      <c r="DS2" s="10" t="s">
        <v>421</v>
      </c>
      <c r="DU2" s="17" t="s">
        <v>75</v>
      </c>
      <c r="DV2" s="11" t="s">
        <v>66</v>
      </c>
    </row>
    <row r="3" spans="1:126" x14ac:dyDescent="0.25">
      <c r="A3" s="202" t="s">
        <v>426</v>
      </c>
      <c r="B3" s="202" t="s">
        <v>427</v>
      </c>
      <c r="C3" s="202">
        <v>1.1230463545317899</v>
      </c>
      <c r="D3" s="202">
        <v>2.19085567217209</v>
      </c>
      <c r="E3" s="202">
        <v>1.08357740391743</v>
      </c>
      <c r="F3" s="202">
        <v>3.5679318518912599</v>
      </c>
      <c r="G3" s="202">
        <v>1.76789674422497</v>
      </c>
      <c r="H3" s="202"/>
      <c r="I3" s="202">
        <v>-10.9958674471401</v>
      </c>
      <c r="J3" s="202">
        <v>-5.31097829869032</v>
      </c>
      <c r="K3" s="202">
        <v>-8.6578173704829702</v>
      </c>
      <c r="L3" s="202">
        <v>-1.0463373161391001</v>
      </c>
      <c r="M3" s="202">
        <v>8.6211314166289608</v>
      </c>
      <c r="N3" s="202">
        <v>-0.84435927765130503</v>
      </c>
      <c r="O3" s="202">
        <v>-1.0787526063159401</v>
      </c>
      <c r="P3" s="202">
        <v>-0.433126806197839</v>
      </c>
      <c r="Q3" s="202">
        <v>-0.49425387059863501</v>
      </c>
      <c r="R3" s="202">
        <v>-0.38774227815239798</v>
      </c>
      <c r="S3" s="202">
        <v>-0.66251599818255602</v>
      </c>
      <c r="T3" s="202">
        <v>-1.6255428472108999</v>
      </c>
      <c r="U3" s="202">
        <v>-1.62076938118317</v>
      </c>
      <c r="V3" s="202">
        <v>-0.27543189930678103</v>
      </c>
      <c r="W3" s="202">
        <v>8.3244789556758306E-2</v>
      </c>
      <c r="X3" s="202">
        <v>-6.0106909146818301</v>
      </c>
      <c r="Y3" s="202">
        <v>-18.353008955663601</v>
      </c>
      <c r="Z3" s="202">
        <v>-20.504476858922501</v>
      </c>
      <c r="AA3" s="202">
        <v>-2.1028055123881502</v>
      </c>
      <c r="AB3" s="202">
        <v>-2.2206479934537802</v>
      </c>
      <c r="AC3" s="202">
        <v>-4.1931456859950398</v>
      </c>
      <c r="AD3" s="202">
        <v>-3.6751349460609402</v>
      </c>
      <c r="AE3" s="202">
        <v>-4.2427386204317896</v>
      </c>
      <c r="AF3" s="202">
        <v>-5.1843454435319902</v>
      </c>
      <c r="AG3" s="202">
        <v>-4.1048223066207798</v>
      </c>
      <c r="AH3" s="202">
        <v>-4.6211478474236101</v>
      </c>
      <c r="AI3" s="202">
        <v>-3.67678604858986</v>
      </c>
      <c r="AJ3" s="202">
        <v>-3.2218743649530501</v>
      </c>
      <c r="AK3" s="202">
        <v>-2.19294828996878</v>
      </c>
      <c r="AL3" s="202">
        <v>-3.3879166546635302</v>
      </c>
      <c r="AM3" s="202">
        <v>-4.24379207970828</v>
      </c>
      <c r="AN3" s="202">
        <v>-5.1801634925745104</v>
      </c>
      <c r="AO3" s="202">
        <v>-1.07219557909777</v>
      </c>
      <c r="AP3" s="202">
        <v>-0.17787144552463699</v>
      </c>
      <c r="AQ3" s="202">
        <v>0.38338428024249499</v>
      </c>
      <c r="AR3" s="202">
        <v>0.59614104108821697</v>
      </c>
      <c r="AS3" s="202">
        <v>0.73946891508644097</v>
      </c>
      <c r="AT3" s="202">
        <v>1.1456691343920999</v>
      </c>
      <c r="AU3" s="202">
        <v>0.41831748278793401</v>
      </c>
      <c r="AV3" s="202">
        <v>0.70799058034215501</v>
      </c>
      <c r="AW3" s="202">
        <v>1.0529410650656701</v>
      </c>
      <c r="AX3" s="202">
        <v>0.43509529342441799</v>
      </c>
      <c r="AY3" s="202">
        <v>0.65366380627530396</v>
      </c>
      <c r="AZ3" s="202">
        <v>0.73568470559017396</v>
      </c>
      <c r="BA3" s="202">
        <v>0.59296974290179305</v>
      </c>
      <c r="BB3" s="202">
        <v>0.70244155165723798</v>
      </c>
      <c r="BC3" s="202">
        <v>0.606265772254446</v>
      </c>
      <c r="BD3" s="202">
        <v>0.98866584358047804</v>
      </c>
      <c r="BE3" s="202">
        <v>0.62297939823234605</v>
      </c>
      <c r="BF3" s="202">
        <v>0.63790193312430399</v>
      </c>
      <c r="BG3" s="202">
        <v>0.70961073794568796</v>
      </c>
      <c r="BH3" s="202">
        <v>0.59174200657528098</v>
      </c>
      <c r="BI3" s="202">
        <v>0.54507879996673103</v>
      </c>
      <c r="BJ3" s="202">
        <v>0.31027796988545497</v>
      </c>
      <c r="BK3" s="202">
        <v>0.59511606003582096</v>
      </c>
      <c r="BL3" s="202">
        <v>0.70901689298637605</v>
      </c>
      <c r="BM3" s="202">
        <v>0.85711560685882704</v>
      </c>
      <c r="BN3" s="202">
        <v>0.77912894275600297</v>
      </c>
      <c r="BO3" s="202">
        <v>0.85168173965097804</v>
      </c>
      <c r="BP3" s="202">
        <v>1.27290838539815</v>
      </c>
      <c r="BQ3" s="202">
        <v>1.16182161501509</v>
      </c>
      <c r="BR3" s="202">
        <v>1.6671415853491101</v>
      </c>
      <c r="BS3" s="202">
        <v>2.0313841103942898</v>
      </c>
      <c r="BT3" s="202">
        <v>2.4751961276704399</v>
      </c>
      <c r="BU3" s="202">
        <v>4.1284326965084102</v>
      </c>
      <c r="BV3" s="202">
        <v>5.22500127142035</v>
      </c>
      <c r="BW3" s="202">
        <v>5.2427317505188098</v>
      </c>
      <c r="BX3" s="202">
        <v>4.9619888426429402</v>
      </c>
      <c r="BY3" s="202">
        <v>4.5023096111424197</v>
      </c>
      <c r="BZ3" s="202">
        <v>4.1620424385744901</v>
      </c>
      <c r="CA3" s="202">
        <v>3.3850263380619601</v>
      </c>
      <c r="CB3" s="202">
        <v>2.7612583352890399</v>
      </c>
      <c r="CC3" s="202">
        <v>2.07955992482258</v>
      </c>
      <c r="CD3" s="202">
        <v>1.7725283237957601</v>
      </c>
      <c r="CE3" s="202">
        <v>1.57904521932079</v>
      </c>
      <c r="CF3" s="202">
        <v>1.6576584893853099</v>
      </c>
      <c r="CG3" s="202">
        <v>1.68987119567963</v>
      </c>
      <c r="CH3" s="202">
        <v>1.27300356407296</v>
      </c>
      <c r="CI3" s="202">
        <v>1.1913407496527</v>
      </c>
      <c r="CJ3" s="202">
        <v>0.52811795661030903</v>
      </c>
      <c r="CK3" s="202">
        <v>0.82896455617625997</v>
      </c>
      <c r="CL3" s="202">
        <v>1.09008141002555</v>
      </c>
      <c r="CM3" s="202">
        <v>0.41953995368473301</v>
      </c>
      <c r="CN3" s="202">
        <v>0.53340539357786598</v>
      </c>
      <c r="CO3" s="202">
        <v>0.467933974071855</v>
      </c>
      <c r="CP3" s="202">
        <v>0.43091646866906802</v>
      </c>
      <c r="CQ3" s="202">
        <v>0.34557080234632997</v>
      </c>
      <c r="CR3" s="202">
        <v>0.76253976718912497</v>
      </c>
      <c r="CS3" s="202">
        <v>0.88699312915539996</v>
      </c>
      <c r="CT3" s="202">
        <v>0.35514947678913</v>
      </c>
      <c r="CU3" s="202">
        <v>0.201996351443192</v>
      </c>
      <c r="CV3" s="202">
        <v>0.32889038069368598</v>
      </c>
      <c r="CW3" s="202">
        <v>8.2316485783302099E-2</v>
      </c>
      <c r="CX3" s="202">
        <v>-0.462220636128016</v>
      </c>
      <c r="CY3" s="202">
        <v>-1.12834890416845</v>
      </c>
      <c r="CZ3" s="202">
        <v>-0.76912304033027101</v>
      </c>
      <c r="DA3" s="202">
        <v>-2.2600223277038398</v>
      </c>
      <c r="DB3" s="202">
        <v>-1.87279553259098</v>
      </c>
      <c r="DC3" s="202">
        <v>-1.51599793482129</v>
      </c>
      <c r="DD3" s="202">
        <v>-1.6972321655356699</v>
      </c>
      <c r="DE3" s="202">
        <v>-2.78506552495227</v>
      </c>
      <c r="DF3" s="202">
        <v>-4.1229841018241</v>
      </c>
      <c r="DG3" s="202">
        <v>-5.1312635381449097</v>
      </c>
      <c r="DH3" s="202">
        <v>-5.2774278232805898</v>
      </c>
      <c r="DI3" s="202">
        <v>-5.6451274283424597</v>
      </c>
      <c r="DJ3" s="202">
        <v>-5.6281259422352798</v>
      </c>
      <c r="DK3" s="202">
        <v>-5.3141237666368797</v>
      </c>
      <c r="DL3" s="202">
        <v>-5.90876043549678</v>
      </c>
      <c r="DM3" s="202">
        <v>-6.3374018378820098</v>
      </c>
      <c r="DN3" s="202">
        <v>-7.0458685715364</v>
      </c>
      <c r="DO3" s="202">
        <v>-5.9597879498635402</v>
      </c>
      <c r="DP3" s="202">
        <v>-6.3055316484121002</v>
      </c>
      <c r="DQ3" s="202">
        <v>-6.7701415868778598</v>
      </c>
      <c r="DR3" s="202">
        <v>-7.33541850085017</v>
      </c>
      <c r="DS3" s="202">
        <v>-7.2434952640522301</v>
      </c>
      <c r="DU3" s="17" t="s">
        <v>191</v>
      </c>
      <c r="DV3" s="12" t="s">
        <v>424</v>
      </c>
    </row>
    <row r="4" spans="1:126" x14ac:dyDescent="0.25">
      <c r="A4" s="201" t="s">
        <v>428</v>
      </c>
      <c r="B4" s="201" t="s">
        <v>429</v>
      </c>
      <c r="C4" s="201">
        <v>0.55174082106927402</v>
      </c>
      <c r="D4" s="201">
        <v>0.47787540551181701</v>
      </c>
      <c r="E4" s="201">
        <v>0.41159830312356899</v>
      </c>
      <c r="F4" s="201">
        <v>0.52516872416359905</v>
      </c>
      <c r="G4" s="201">
        <v>0.54737959741394304</v>
      </c>
      <c r="H4" s="201"/>
      <c r="I4" s="201">
        <v>0.52113805979489303</v>
      </c>
      <c r="J4" s="201">
        <v>0.52778961997593399</v>
      </c>
      <c r="K4" s="201">
        <v>0.52923129820329295</v>
      </c>
      <c r="L4" s="201">
        <v>0.55789036749965204</v>
      </c>
      <c r="M4" s="201">
        <v>0.50771982160039597</v>
      </c>
      <c r="N4" s="201">
        <v>0.52624224614180504</v>
      </c>
      <c r="O4" s="201">
        <v>0.52645746387892001</v>
      </c>
      <c r="P4" s="201">
        <v>0.526697304948613</v>
      </c>
      <c r="Q4" s="201">
        <v>0.51385491975670305</v>
      </c>
      <c r="R4" s="201">
        <v>0.50728862045156797</v>
      </c>
      <c r="S4" s="201">
        <v>0.51751990151209504</v>
      </c>
      <c r="T4" s="201">
        <v>0.50865381420619105</v>
      </c>
      <c r="U4" s="201">
        <v>0.50881708536633097</v>
      </c>
      <c r="V4" s="201">
        <v>0.51791528643875795</v>
      </c>
      <c r="W4" s="201">
        <v>0.46435617495653497</v>
      </c>
      <c r="X4" s="201">
        <v>-1.65651552697419</v>
      </c>
      <c r="Y4" s="201">
        <v>-3.5181922429321899</v>
      </c>
      <c r="Z4" s="201">
        <v>-3.8000974922566799</v>
      </c>
      <c r="AA4" s="201">
        <v>-3.6539744630383599</v>
      </c>
      <c r="AB4" s="201">
        <v>-3.8319380949189799</v>
      </c>
      <c r="AC4" s="201">
        <v>-3.8859208725498098</v>
      </c>
      <c r="AD4" s="201">
        <v>-3.90181925392088</v>
      </c>
      <c r="AE4" s="201">
        <v>-3.9013217529754498</v>
      </c>
      <c r="AF4" s="201">
        <v>-3.9712553861844899</v>
      </c>
      <c r="AG4" s="201">
        <v>-3.8208777533395</v>
      </c>
      <c r="AH4" s="201">
        <v>-4.0993722345140897</v>
      </c>
      <c r="AI4" s="201">
        <v>-3.9947357313056902</v>
      </c>
      <c r="AJ4" s="201">
        <v>-3.9812153398306802</v>
      </c>
      <c r="AK4" s="201">
        <v>-3.9981488639686602</v>
      </c>
      <c r="AL4" s="201">
        <v>-3.9980931016708499</v>
      </c>
      <c r="AM4" s="201">
        <v>-4.0064967960765001</v>
      </c>
      <c r="AN4" s="201">
        <v>-3.9982705740606401</v>
      </c>
      <c r="AO4" s="201">
        <v>-4.0077425035418797</v>
      </c>
      <c r="AP4" s="201">
        <v>-4.0097466694420296</v>
      </c>
      <c r="AQ4" s="201">
        <v>-4.0047923935701402</v>
      </c>
      <c r="AR4" s="201">
        <v>-4.0113960799594102</v>
      </c>
      <c r="AS4" s="201">
        <v>-4.0021345578100096</v>
      </c>
      <c r="AT4" s="201">
        <v>-4.0097544409164696</v>
      </c>
      <c r="AU4" s="201">
        <v>-3.9974461805162198</v>
      </c>
      <c r="AV4" s="201">
        <v>-4.0123633333419999</v>
      </c>
      <c r="AW4" s="201">
        <v>-4.0037400738523097</v>
      </c>
      <c r="AX4" s="201">
        <v>-3.9978450969224699</v>
      </c>
      <c r="AY4" s="201">
        <v>-4.0147658932962198</v>
      </c>
      <c r="AZ4" s="201">
        <v>-4.01570796014144</v>
      </c>
      <c r="BA4" s="201">
        <v>-4.0085713673196901</v>
      </c>
      <c r="BB4" s="201">
        <v>-4.0085575505471498</v>
      </c>
      <c r="BC4" s="201">
        <v>-4.0104545631135204</v>
      </c>
      <c r="BD4" s="201">
        <v>-4.0122596733532099</v>
      </c>
      <c r="BE4" s="201">
        <v>-4.0041994104526299</v>
      </c>
      <c r="BF4" s="201">
        <v>-4.0061769714251199</v>
      </c>
      <c r="BG4" s="201">
        <v>-4.0143330660436698</v>
      </c>
      <c r="BH4" s="201">
        <v>-4.0072305185947403</v>
      </c>
      <c r="BI4" s="201">
        <v>-3.97907383573905</v>
      </c>
      <c r="BJ4" s="201">
        <v>-3.9902846164472798</v>
      </c>
      <c r="BK4" s="201">
        <v>-3.97643669943754</v>
      </c>
      <c r="BL4" s="201">
        <v>-3.8771664650612201</v>
      </c>
      <c r="BM4" s="201">
        <v>-3.7660025090834202</v>
      </c>
      <c r="BN4" s="201">
        <v>-3.5268597411426699</v>
      </c>
      <c r="BO4" s="201">
        <v>-3.3687878909305802</v>
      </c>
      <c r="BP4" s="201">
        <v>-2.8788900314585502</v>
      </c>
      <c r="BQ4" s="201">
        <v>-2.7925874743508499</v>
      </c>
      <c r="BR4" s="201">
        <v>-2.5977943789034899</v>
      </c>
      <c r="BS4" s="201">
        <v>-1.9200340730904799</v>
      </c>
      <c r="BT4" s="201">
        <v>-0.84836267983597202</v>
      </c>
      <c r="BU4" s="201">
        <v>0.88167155325535895</v>
      </c>
      <c r="BV4" s="201">
        <v>2.5162995695816601</v>
      </c>
      <c r="BW4" s="201">
        <v>2.9351295525768002</v>
      </c>
      <c r="BX4" s="201">
        <v>3.2184628724673598</v>
      </c>
      <c r="BY4" s="201">
        <v>3.6704526607990902</v>
      </c>
      <c r="BZ4" s="201">
        <v>3.1465003147488702</v>
      </c>
      <c r="CA4" s="201">
        <v>2.0158446014190798</v>
      </c>
      <c r="CB4" s="201">
        <v>0.97785640263179396</v>
      </c>
      <c r="CC4" s="201">
        <v>0.60582675902737304</v>
      </c>
      <c r="CD4" s="201">
        <v>0.63200328083634405</v>
      </c>
      <c r="CE4" s="201">
        <v>0.193134909351272</v>
      </c>
      <c r="CF4" s="201">
        <v>-0.79697644633883902</v>
      </c>
      <c r="CG4" s="201">
        <v>-0.35225791020151598</v>
      </c>
      <c r="CH4" s="201">
        <v>-0.62172349569107199</v>
      </c>
      <c r="CI4" s="201">
        <v>-0.76908611776618596</v>
      </c>
      <c r="CJ4" s="201">
        <v>-1.36804446515849</v>
      </c>
      <c r="CK4" s="201">
        <v>-1.37224502675719</v>
      </c>
      <c r="CL4" s="201">
        <v>-1.84542958057422</v>
      </c>
      <c r="CM4" s="201">
        <v>-1.9816188737606599</v>
      </c>
      <c r="CN4" s="201">
        <v>-2.0538003269310998</v>
      </c>
      <c r="CO4" s="201">
        <v>-2.0571784457800302</v>
      </c>
      <c r="CP4" s="201">
        <v>-1.9360509632599301</v>
      </c>
      <c r="CQ4" s="201">
        <v>-2.0741294634231302</v>
      </c>
      <c r="CR4" s="201">
        <v>-2.2891333763843198</v>
      </c>
      <c r="CS4" s="201">
        <v>-2.3095694505439801</v>
      </c>
      <c r="CT4" s="201">
        <v>-2.2686687363782099</v>
      </c>
      <c r="CU4" s="201">
        <v>-2.2427653065174402</v>
      </c>
      <c r="CV4" s="201">
        <v>-2.3046608276773299</v>
      </c>
      <c r="CW4" s="201">
        <v>-2.2438555519005501</v>
      </c>
      <c r="CX4" s="201">
        <v>-2.22857891910652</v>
      </c>
      <c r="CY4" s="201">
        <v>-2.3000000000000198</v>
      </c>
      <c r="CZ4" s="201">
        <v>-2.2826924675782898</v>
      </c>
      <c r="DA4" s="201">
        <v>-2.3669982655588999</v>
      </c>
      <c r="DB4" s="201">
        <v>-2.0700272491362202</v>
      </c>
      <c r="DC4" s="201">
        <v>-2.29768868463252</v>
      </c>
      <c r="DD4" s="201">
        <v>-2.3000000000000602</v>
      </c>
      <c r="DE4" s="201">
        <v>-2.2860666938519798</v>
      </c>
      <c r="DF4" s="201">
        <v>-2.3060043720313699</v>
      </c>
      <c r="DG4" s="201">
        <v>-2.2556177871243799</v>
      </c>
      <c r="DH4" s="201">
        <v>-2.0178564690277798</v>
      </c>
      <c r="DI4" s="201">
        <v>-2.30000000000003</v>
      </c>
      <c r="DJ4" s="201">
        <v>-2.2984365698623002</v>
      </c>
      <c r="DK4" s="201">
        <v>-2.3156031674964801</v>
      </c>
      <c r="DL4" s="201">
        <v>-2.30000000000001</v>
      </c>
      <c r="DM4" s="201">
        <v>-2.2999999999999798</v>
      </c>
      <c r="DN4" s="201">
        <v>-2.2999999999998701</v>
      </c>
      <c r="DO4" s="201">
        <v>-2.30486746876608</v>
      </c>
      <c r="DP4" s="201">
        <v>-2.2999999999999798</v>
      </c>
      <c r="DQ4" s="201">
        <v>-2.28600678464151</v>
      </c>
      <c r="DR4" s="201">
        <v>-2.3020452606560702</v>
      </c>
      <c r="DS4" s="201">
        <v>-2.30000000000003</v>
      </c>
      <c r="DU4" s="17" t="s">
        <v>76</v>
      </c>
      <c r="DV4" s="13" t="s">
        <v>437</v>
      </c>
    </row>
    <row r="5" spans="1:126" x14ac:dyDescent="0.25">
      <c r="A5" s="201" t="s">
        <v>430</v>
      </c>
      <c r="B5" s="201" t="s">
        <v>431</v>
      </c>
      <c r="C5" s="201">
        <v>5.16651871375906E-2</v>
      </c>
      <c r="D5" s="201">
        <v>-0.79165554832461604</v>
      </c>
      <c r="E5" s="201">
        <v>-1.2381239807336599</v>
      </c>
      <c r="F5" s="201">
        <v>0.68934349937890405</v>
      </c>
      <c r="G5" s="201">
        <v>-0.613524893021829</v>
      </c>
      <c r="H5" s="201"/>
      <c r="I5" s="201">
        <v>-14.9785399967356</v>
      </c>
      <c r="J5" s="201">
        <v>-0.58005121319986597</v>
      </c>
      <c r="K5" s="201">
        <v>2.3835329177046601E-5</v>
      </c>
      <c r="L5" s="201">
        <v>-0.39858394688675802</v>
      </c>
      <c r="M5" s="201">
        <v>-5.0181335363276E-2</v>
      </c>
      <c r="N5" s="201">
        <v>-2.0494187871118098E-2</v>
      </c>
      <c r="O5" s="201">
        <v>1.8016149561652799E-2</v>
      </c>
      <c r="P5" s="201">
        <v>-2.5896290994295801E-2</v>
      </c>
      <c r="Q5" s="201">
        <v>-1.7054266882023899E-3</v>
      </c>
      <c r="R5" s="201">
        <v>-1.23776798128022E-2</v>
      </c>
      <c r="S5" s="201">
        <v>2.8053169152976901E-2</v>
      </c>
      <c r="T5" s="201">
        <v>7.3565494622249697E-3</v>
      </c>
      <c r="U5" s="201">
        <v>-5.4032123416272899E-2</v>
      </c>
      <c r="V5" s="201">
        <v>1.9923909912144301E-2</v>
      </c>
      <c r="W5" s="201">
        <v>-4.0583705611673598E-2</v>
      </c>
      <c r="X5" s="201">
        <v>-0.107230095786663</v>
      </c>
      <c r="Y5" s="201">
        <v>0.54472274307288904</v>
      </c>
      <c r="Z5" s="201">
        <v>1.14864314717724</v>
      </c>
      <c r="AA5" s="201">
        <v>1.1103867692662199</v>
      </c>
      <c r="AB5" s="201">
        <v>1.09356598113535</v>
      </c>
      <c r="AC5" s="201">
        <v>1.0447890497738599</v>
      </c>
      <c r="AD5" s="201">
        <v>1.1245246729504801</v>
      </c>
      <c r="AE5" s="201">
        <v>1.17577404838378</v>
      </c>
      <c r="AF5" s="201">
        <v>1.12566621571103</v>
      </c>
      <c r="AG5" s="201">
        <v>1.1954084087229</v>
      </c>
      <c r="AH5" s="201">
        <v>1.17409805725212</v>
      </c>
      <c r="AI5" s="201">
        <v>1.1404774922325001</v>
      </c>
      <c r="AJ5" s="201">
        <v>1.20063665666633</v>
      </c>
      <c r="AK5" s="201">
        <v>1.1817118742802799</v>
      </c>
      <c r="AL5" s="201">
        <v>1.1939981922893601</v>
      </c>
      <c r="AM5" s="201">
        <v>1.19024600605943</v>
      </c>
      <c r="AN5" s="201">
        <v>1.2027193784094801</v>
      </c>
      <c r="AO5" s="201">
        <v>1.1997427456182801</v>
      </c>
      <c r="AP5" s="201">
        <v>1.19197092794568</v>
      </c>
      <c r="AQ5" s="201">
        <v>1.20688224073521</v>
      </c>
      <c r="AR5" s="201">
        <v>1.1985554993243299</v>
      </c>
      <c r="AS5" s="201">
        <v>1.2030821794765401</v>
      </c>
      <c r="AT5" s="201">
        <v>1.19732989144848</v>
      </c>
      <c r="AU5" s="201">
        <v>1.2182864133155999</v>
      </c>
      <c r="AV5" s="201">
        <v>1.1972304315017801</v>
      </c>
      <c r="AW5" s="201">
        <v>1.2051733515521701</v>
      </c>
      <c r="AX5" s="201">
        <v>1.2029140642959999</v>
      </c>
      <c r="AY5" s="201">
        <v>1.2020807565642599</v>
      </c>
      <c r="AZ5" s="201">
        <v>1.2037151447851899</v>
      </c>
      <c r="BA5" s="201">
        <v>1.21747958734638</v>
      </c>
      <c r="BB5" s="201">
        <v>1.2038379075630801</v>
      </c>
      <c r="BC5" s="201">
        <v>1.2064921024389501</v>
      </c>
      <c r="BD5" s="201">
        <v>1.2033360644303499</v>
      </c>
      <c r="BE5" s="201">
        <v>1.20680196381557</v>
      </c>
      <c r="BF5" s="201">
        <v>1.1964430540439499</v>
      </c>
      <c r="BG5" s="201">
        <v>1.2066169251171399</v>
      </c>
      <c r="BH5" s="201">
        <v>1.2081486826829</v>
      </c>
      <c r="BI5" s="201">
        <v>1.2002125316760199</v>
      </c>
      <c r="BJ5" s="201">
        <v>1.2217380405907801</v>
      </c>
      <c r="BK5" s="201">
        <v>1.2176287542469399</v>
      </c>
      <c r="BL5" s="201">
        <v>1.1922022004756001</v>
      </c>
      <c r="BM5" s="201">
        <v>1.17973909834223</v>
      </c>
      <c r="BN5" s="201">
        <v>1.1501881710139701</v>
      </c>
      <c r="BO5" s="201">
        <v>1.1344721766903201</v>
      </c>
      <c r="BP5" s="201">
        <v>1.1204501523624899</v>
      </c>
      <c r="BQ5" s="201">
        <v>0.98513460699896105</v>
      </c>
      <c r="BR5" s="201">
        <v>0.929972365967078</v>
      </c>
      <c r="BS5" s="201">
        <v>0.87344670303685501</v>
      </c>
      <c r="BT5" s="201">
        <v>0.590732447867379</v>
      </c>
      <c r="BU5" s="201">
        <v>0.35262760628476397</v>
      </c>
      <c r="BV5" s="201">
        <v>-0.18320434282022099</v>
      </c>
      <c r="BW5" s="201">
        <v>-0.52756003692911602</v>
      </c>
      <c r="BX5" s="201">
        <v>-0.81551028972610795</v>
      </c>
      <c r="BY5" s="201">
        <v>-1.4227989823662801</v>
      </c>
      <c r="BZ5" s="201">
        <v>-1.60154021160902</v>
      </c>
      <c r="CA5" s="201">
        <v>-1.23185104687489</v>
      </c>
      <c r="CB5" s="201">
        <v>-1.0677632698517101</v>
      </c>
      <c r="CC5" s="201">
        <v>-0.99160458151517605</v>
      </c>
      <c r="CD5" s="201">
        <v>-1.3027580199954201</v>
      </c>
      <c r="CE5" s="201">
        <v>-1.1661339969156701</v>
      </c>
      <c r="CF5" s="201">
        <v>-0.69154486157528705</v>
      </c>
      <c r="CG5" s="201">
        <v>-0.83173157910672901</v>
      </c>
      <c r="CH5" s="201">
        <v>-0.87073815655560904</v>
      </c>
      <c r="CI5" s="201">
        <v>-0.65845430581805198</v>
      </c>
      <c r="CJ5" s="201">
        <v>-0.409219377361415</v>
      </c>
      <c r="CK5" s="201">
        <v>-0.425483943934579</v>
      </c>
      <c r="CL5" s="201">
        <v>-0.13105237602724401</v>
      </c>
      <c r="CM5" s="201">
        <v>-0.140012533164008</v>
      </c>
      <c r="CN5" s="201">
        <v>-3.4066379554538902E-2</v>
      </c>
      <c r="CO5" s="201">
        <v>0.12703764645149601</v>
      </c>
      <c r="CP5" s="201">
        <v>-0.19083825943306801</v>
      </c>
      <c r="CQ5" s="201">
        <v>-9.0703152387767799E-2</v>
      </c>
      <c r="CR5" s="201">
        <v>4.3268907891510902E-2</v>
      </c>
      <c r="CS5" s="201">
        <v>2.25219183216567E-2</v>
      </c>
      <c r="CT5" s="201">
        <v>-1.1671052364069699E-2</v>
      </c>
      <c r="CU5" s="201">
        <v>-3.4398863913977201E-2</v>
      </c>
      <c r="CV5" s="201">
        <v>-3.7811666431694902E-3</v>
      </c>
      <c r="CW5" s="201">
        <v>-3.3270659217285899E-2</v>
      </c>
      <c r="CX5" s="201">
        <v>-8.1171003851095592E-3</v>
      </c>
      <c r="CY5" s="201">
        <v>0</v>
      </c>
      <c r="CZ5" s="201">
        <v>-7.6682049153699002E-4</v>
      </c>
      <c r="DA5" s="201">
        <v>1.0550337419863399E-2</v>
      </c>
      <c r="DB5" s="201">
        <v>-0.122957177680805</v>
      </c>
      <c r="DC5" s="201">
        <v>-1.4356080411026999E-3</v>
      </c>
      <c r="DD5" s="201">
        <v>0</v>
      </c>
      <c r="DE5" s="201">
        <v>6.7410039994887594E-2</v>
      </c>
      <c r="DF5" s="201">
        <v>0</v>
      </c>
      <c r="DG5" s="201">
        <v>-2.7490010757293001E-2</v>
      </c>
      <c r="DH5" s="201">
        <v>-0.103357898325693</v>
      </c>
      <c r="DI5" s="201">
        <v>0</v>
      </c>
      <c r="DJ5" s="201">
        <v>2.3095184228073301E-2</v>
      </c>
      <c r="DK5" s="201">
        <v>4.8568704440007798E-2</v>
      </c>
      <c r="DL5" s="201">
        <v>0</v>
      </c>
      <c r="DM5" s="201">
        <v>0</v>
      </c>
      <c r="DN5" s="201">
        <v>0</v>
      </c>
      <c r="DO5" s="201">
        <v>0</v>
      </c>
      <c r="DP5" s="201">
        <v>0</v>
      </c>
      <c r="DQ5" s="201">
        <v>0</v>
      </c>
      <c r="DR5" s="201">
        <v>0</v>
      </c>
      <c r="DS5" s="201">
        <v>0</v>
      </c>
    </row>
    <row r="6" spans="1:126" x14ac:dyDescent="0.25">
      <c r="A6" s="201" t="s">
        <v>432</v>
      </c>
      <c r="B6" s="201" t="s">
        <v>433</v>
      </c>
      <c r="C6" s="201">
        <v>0.25937716843136199</v>
      </c>
      <c r="D6" s="201">
        <v>0.286766578469347</v>
      </c>
      <c r="E6" s="201">
        <v>0.33129638200181399</v>
      </c>
      <c r="F6" s="201">
        <v>0.38930078506931298</v>
      </c>
      <c r="G6" s="201">
        <v>0.26499724000300301</v>
      </c>
      <c r="H6" s="201"/>
      <c r="I6" s="201">
        <v>0.29225001103724102</v>
      </c>
      <c r="J6" s="201">
        <v>0.53406715201862198</v>
      </c>
      <c r="K6" s="201">
        <v>0.29185205188707902</v>
      </c>
      <c r="L6" s="201">
        <v>0.37875718287016102</v>
      </c>
      <c r="M6" s="201">
        <v>0.40646340223685901</v>
      </c>
      <c r="N6" s="201">
        <v>0.420913057445998</v>
      </c>
      <c r="O6" s="201">
        <v>0.21764869889798399</v>
      </c>
      <c r="P6" s="201">
        <v>0.37528528314482201</v>
      </c>
      <c r="Q6" s="201">
        <v>0.47033610202882298</v>
      </c>
      <c r="R6" s="201">
        <v>0.30999265747499899</v>
      </c>
      <c r="S6" s="201">
        <v>0.323755017391814</v>
      </c>
      <c r="T6" s="201">
        <v>0.39942163121476498</v>
      </c>
      <c r="U6" s="201">
        <v>0.38939957399759401</v>
      </c>
      <c r="V6" s="201">
        <v>0.33084418824136402</v>
      </c>
      <c r="W6" s="201">
        <v>0.42278597551279101</v>
      </c>
      <c r="X6" s="201">
        <v>0.40849190809382002</v>
      </c>
      <c r="Y6" s="201">
        <v>0.83030889949805198</v>
      </c>
      <c r="Z6" s="201">
        <v>0.67063283691233799</v>
      </c>
      <c r="AA6" s="201">
        <v>0.50944634464656902</v>
      </c>
      <c r="AB6" s="201">
        <v>0.815787653394212</v>
      </c>
      <c r="AC6" s="201">
        <v>0.64542530555928102</v>
      </c>
      <c r="AD6" s="201">
        <v>0.62433947543382395</v>
      </c>
      <c r="AE6" s="201">
        <v>0.79796589560655196</v>
      </c>
      <c r="AF6" s="201">
        <v>0.69477294656772304</v>
      </c>
      <c r="AG6" s="201">
        <v>0.57246487263933599</v>
      </c>
      <c r="AH6" s="201">
        <v>0.75846187151427602</v>
      </c>
      <c r="AI6" s="201">
        <v>0.62958588312586405</v>
      </c>
      <c r="AJ6" s="201">
        <v>0.71716981977808902</v>
      </c>
      <c r="AK6" s="201">
        <v>0.66388932318071803</v>
      </c>
      <c r="AL6" s="201">
        <v>0.67153875175254596</v>
      </c>
      <c r="AM6" s="201">
        <v>0.69146068841205999</v>
      </c>
      <c r="AN6" s="201">
        <v>0.61923769538969697</v>
      </c>
      <c r="AO6" s="201">
        <v>0.66044100745353296</v>
      </c>
      <c r="AP6" s="201">
        <v>0.68070158031859596</v>
      </c>
      <c r="AQ6" s="201">
        <v>0.60145632741509603</v>
      </c>
      <c r="AR6" s="201">
        <v>0.66869975204715504</v>
      </c>
      <c r="AS6" s="201">
        <v>0.62332000613793204</v>
      </c>
      <c r="AT6" s="201">
        <v>0.68092861710518204</v>
      </c>
      <c r="AU6" s="201">
        <v>0.53439454955100696</v>
      </c>
      <c r="AV6" s="201">
        <v>0.68837458982559996</v>
      </c>
      <c r="AW6" s="201">
        <v>0.65515333753527705</v>
      </c>
      <c r="AX6" s="201">
        <v>0.61976686551824001</v>
      </c>
      <c r="AY6" s="201">
        <v>0.68411670656758705</v>
      </c>
      <c r="AZ6" s="201">
        <v>0.64037052698479602</v>
      </c>
      <c r="BA6" s="201">
        <v>0.45341196526494998</v>
      </c>
      <c r="BB6" s="201">
        <v>0.58259059969010796</v>
      </c>
      <c r="BC6" s="201">
        <v>0.70372064016091296</v>
      </c>
      <c r="BD6" s="201">
        <v>0.63622450930430796</v>
      </c>
      <c r="BE6" s="201">
        <v>0.53216046636883796</v>
      </c>
      <c r="BF6" s="201">
        <v>0.72880008894173398</v>
      </c>
      <c r="BG6" s="201">
        <v>0.61933544957729003</v>
      </c>
      <c r="BH6" s="201">
        <v>0.60034449314920801</v>
      </c>
      <c r="BI6" s="201">
        <v>0.59780401132118</v>
      </c>
      <c r="BJ6" s="201">
        <v>0.52282268527853604</v>
      </c>
      <c r="BK6" s="201">
        <v>0.54749240020354295</v>
      </c>
      <c r="BL6" s="201">
        <v>0.62509576970914904</v>
      </c>
      <c r="BM6" s="201">
        <v>0.77400772858493605</v>
      </c>
      <c r="BN6" s="201">
        <v>0.71059784473422005</v>
      </c>
      <c r="BO6" s="201">
        <v>0.62621722036195204</v>
      </c>
      <c r="BP6" s="201">
        <v>0.38847588970561098</v>
      </c>
      <c r="BQ6" s="201">
        <v>0.51654343590157803</v>
      </c>
      <c r="BR6" s="201">
        <v>0.63663031500536105</v>
      </c>
      <c r="BS6" s="201">
        <v>0.51133212479763501</v>
      </c>
      <c r="BT6" s="201">
        <v>0.53961775671589196</v>
      </c>
      <c r="BU6" s="201">
        <v>0.29212361423559502</v>
      </c>
      <c r="BV6" s="201">
        <v>0.124721649863586</v>
      </c>
      <c r="BW6" s="201">
        <v>0.36841675293781001</v>
      </c>
      <c r="BX6" s="201">
        <v>0.221290628527301</v>
      </c>
      <c r="BY6" s="201">
        <v>-2.7738796326927301E-2</v>
      </c>
      <c r="BZ6" s="201">
        <v>0.11980484291014699</v>
      </c>
      <c r="CA6" s="201">
        <v>0.20683887375600701</v>
      </c>
      <c r="CB6" s="201">
        <v>0.220461585041626</v>
      </c>
      <c r="CC6" s="201">
        <v>0.27611815896151398</v>
      </c>
      <c r="CD6" s="201">
        <v>0.36497356292096</v>
      </c>
      <c r="CE6" s="201">
        <v>0.341562127598732</v>
      </c>
      <c r="CF6" s="201">
        <v>0.234682236156946</v>
      </c>
      <c r="CG6" s="201">
        <v>0.31342612047919299</v>
      </c>
      <c r="CH6" s="201">
        <v>0.39794241904746902</v>
      </c>
      <c r="CI6" s="201">
        <v>0.30546561676711298</v>
      </c>
      <c r="CJ6" s="201">
        <v>0.35618993449547898</v>
      </c>
      <c r="CK6" s="201">
        <v>0.37052276092074699</v>
      </c>
      <c r="CL6" s="201">
        <v>0.46129533608321799</v>
      </c>
      <c r="CM6" s="201">
        <v>0.287072622548529</v>
      </c>
      <c r="CN6" s="201">
        <v>0.57408028718605297</v>
      </c>
      <c r="CO6" s="201">
        <v>0.22263595250409801</v>
      </c>
      <c r="CP6" s="201">
        <v>0.48727429265414601</v>
      </c>
      <c r="CQ6" s="201">
        <v>0.35543201892375298</v>
      </c>
      <c r="CR6" s="201">
        <v>0.61401198008193403</v>
      </c>
      <c r="CS6" s="201">
        <v>0.39960840948682602</v>
      </c>
      <c r="CT6" s="201">
        <v>0.47972840236341702</v>
      </c>
      <c r="CU6" s="201">
        <v>0.340287517105892</v>
      </c>
      <c r="CV6" s="201">
        <v>0.26562051156038102</v>
      </c>
      <c r="CW6" s="201">
        <v>0.30815836508735001</v>
      </c>
      <c r="CX6" s="201">
        <v>0.64689418076497196</v>
      </c>
      <c r="CY6" s="201">
        <v>0.19911326097441401</v>
      </c>
      <c r="CZ6" s="201">
        <v>0.42191760847174098</v>
      </c>
      <c r="DA6" s="201">
        <v>4.4214784313645797E-2</v>
      </c>
      <c r="DB6" s="201">
        <v>0.21088343876335799</v>
      </c>
      <c r="DC6" s="201">
        <v>0.41088894538554799</v>
      </c>
      <c r="DD6" s="201">
        <v>0.43726126286560202</v>
      </c>
      <c r="DE6" s="201">
        <v>0.35146979961093899</v>
      </c>
      <c r="DF6" s="201">
        <v>0.49938930046746499</v>
      </c>
      <c r="DG6" s="201">
        <v>9.0241567936014497E-2</v>
      </c>
      <c r="DH6" s="201">
        <v>-0.18042186713451799</v>
      </c>
      <c r="DI6" s="201">
        <v>8.8194436834148106E-3</v>
      </c>
      <c r="DJ6" s="201">
        <v>-3.54324424846686E-3</v>
      </c>
      <c r="DK6" s="201">
        <v>9.3072548413509995E-2</v>
      </c>
      <c r="DL6" s="201">
        <v>-0.40550126728972402</v>
      </c>
      <c r="DM6" s="201">
        <v>-0.46074364587078598</v>
      </c>
      <c r="DN6" s="201">
        <v>-1.1377694247305501</v>
      </c>
      <c r="DO6" s="201">
        <v>-0.163989374761499</v>
      </c>
      <c r="DP6" s="201">
        <v>-0.65177828929795001</v>
      </c>
      <c r="DQ6" s="201">
        <v>-0.999252115799801</v>
      </c>
      <c r="DR6" s="201">
        <v>-1.7099518117336301</v>
      </c>
      <c r="DS6" s="201">
        <v>-1.46410889537648</v>
      </c>
      <c r="DU6" s="18" t="str">
        <f>HYPERLINK("#'OVERZICHT'!A68", "Link naar overzicht")</f>
        <v>Link naar overzicht</v>
      </c>
    </row>
    <row r="7" spans="1:126" x14ac:dyDescent="0.25">
      <c r="A7" s="201" t="s">
        <v>434</v>
      </c>
      <c r="B7" s="201" t="s">
        <v>435</v>
      </c>
      <c r="C7" s="201">
        <v>0.97077910507877196</v>
      </c>
      <c r="D7" s="201">
        <v>1.2249066524773</v>
      </c>
      <c r="E7" s="201">
        <v>1.78516008264055</v>
      </c>
      <c r="F7" s="201">
        <v>1.05749229693592</v>
      </c>
      <c r="G7" s="201">
        <v>1.21665545424905</v>
      </c>
      <c r="H7" s="201"/>
      <c r="I7" s="201">
        <v>2.8485349061749301</v>
      </c>
      <c r="J7" s="201">
        <v>-5.2991394384523103</v>
      </c>
      <c r="K7" s="201">
        <v>-10.775234274628099</v>
      </c>
      <c r="L7" s="201">
        <v>-1.78877229982636</v>
      </c>
      <c r="M7" s="201">
        <v>6.4050634676437097</v>
      </c>
      <c r="N7" s="201">
        <v>-2.0972030807443098</v>
      </c>
      <c r="O7" s="201">
        <v>-2.6719119981813502</v>
      </c>
      <c r="P7" s="201">
        <v>-2.6846685121774501</v>
      </c>
      <c r="Q7" s="201">
        <v>-2.3317525334845</v>
      </c>
      <c r="R7" s="201">
        <v>-3.3286365699703202</v>
      </c>
      <c r="S7" s="201">
        <v>-2.35848668777354</v>
      </c>
      <c r="T7" s="201">
        <v>-2.44191208455242</v>
      </c>
      <c r="U7" s="201">
        <v>-2.7257333034201099</v>
      </c>
      <c r="V7" s="201">
        <v>-2.46007790246319</v>
      </c>
      <c r="W7" s="201">
        <v>-2.28001539150898</v>
      </c>
      <c r="X7" s="201">
        <v>-3.6109809427771098</v>
      </c>
      <c r="Y7" s="201">
        <v>-14.504808728698199</v>
      </c>
      <c r="Z7" s="201">
        <v>-8.8833306173004907</v>
      </c>
      <c r="AA7" s="201">
        <v>-4.2459213945096099</v>
      </c>
      <c r="AB7" s="201">
        <v>-3.9111448171187999</v>
      </c>
      <c r="AC7" s="201">
        <v>-3.6369291288359702</v>
      </c>
      <c r="AD7" s="201">
        <v>-3.97098888474072</v>
      </c>
      <c r="AE7" s="201">
        <v>-3.7891753954949401</v>
      </c>
      <c r="AF7" s="201">
        <v>-3.4411192327945401</v>
      </c>
      <c r="AG7" s="201">
        <v>-3.6544112507807598</v>
      </c>
      <c r="AH7" s="201">
        <v>-2.93205879996365</v>
      </c>
      <c r="AI7" s="201">
        <v>-2.1368983968277799</v>
      </c>
      <c r="AJ7" s="201">
        <v>-1.6061225085391799</v>
      </c>
      <c r="AK7" s="201">
        <v>-1.69074841882737</v>
      </c>
      <c r="AL7" s="201">
        <v>-2.0334796622093698</v>
      </c>
      <c r="AM7" s="201">
        <v>-3.58302827204824</v>
      </c>
      <c r="AN7" s="201">
        <v>-3.6431850174231499</v>
      </c>
      <c r="AO7" s="201">
        <v>0.17149754557351199</v>
      </c>
      <c r="AP7" s="201">
        <v>1.3507058536709</v>
      </c>
      <c r="AQ7" s="201">
        <v>2.1681937612437499</v>
      </c>
      <c r="AR7" s="201">
        <v>2.19822714556576</v>
      </c>
      <c r="AS7" s="201">
        <v>2.2129883169643598</v>
      </c>
      <c r="AT7" s="201">
        <v>2.2157140703624498</v>
      </c>
      <c r="AU7" s="201">
        <v>2.2230111983010499</v>
      </c>
      <c r="AV7" s="201">
        <v>2.21117995732968</v>
      </c>
      <c r="AW7" s="201">
        <v>2.2214968852688899</v>
      </c>
      <c r="AX7" s="201">
        <v>2.2200785034253601</v>
      </c>
      <c r="AY7" s="201">
        <v>2.21973427350953</v>
      </c>
      <c r="AZ7" s="201">
        <v>2.22373119180499</v>
      </c>
      <c r="BA7" s="201">
        <v>2.2351823342842301</v>
      </c>
      <c r="BB7" s="201">
        <v>2.2251555278917801</v>
      </c>
      <c r="BC7" s="201">
        <v>2.2170843350535101</v>
      </c>
      <c r="BD7" s="201">
        <v>2.2206128648984498</v>
      </c>
      <c r="BE7" s="201">
        <v>2.2317817864088401</v>
      </c>
      <c r="BF7" s="201">
        <v>2.21617184058162</v>
      </c>
      <c r="BG7" s="201">
        <v>2.22520348495414</v>
      </c>
      <c r="BH7" s="201">
        <v>2.22451414912191</v>
      </c>
      <c r="BI7" s="201">
        <v>2.22615968346597</v>
      </c>
      <c r="BJ7" s="201">
        <v>2.3049599589508198</v>
      </c>
      <c r="BK7" s="201">
        <v>2.2235372166473102</v>
      </c>
      <c r="BL7" s="201">
        <v>2.1421682599763501</v>
      </c>
      <c r="BM7" s="201">
        <v>2.2038491922311301</v>
      </c>
      <c r="BN7" s="201">
        <v>2.21695477641962</v>
      </c>
      <c r="BO7" s="201">
        <v>2.22295843984244</v>
      </c>
      <c r="BP7" s="201">
        <v>2.2395795136672598</v>
      </c>
      <c r="BQ7" s="201">
        <v>2.2305590358730099</v>
      </c>
      <c r="BR7" s="201">
        <v>2.2159448055704098</v>
      </c>
      <c r="BS7" s="201">
        <v>2.2268057232711098</v>
      </c>
      <c r="BT7" s="201">
        <v>2.2143048241905401</v>
      </c>
      <c r="BU7" s="201">
        <v>2.2322761280946999</v>
      </c>
      <c r="BV7" s="201">
        <v>2.2378331473116502</v>
      </c>
      <c r="BW7" s="201">
        <v>2.2159748821356899</v>
      </c>
      <c r="BX7" s="201">
        <v>2.2242409822625899</v>
      </c>
      <c r="BY7" s="201">
        <v>2.24470710508447</v>
      </c>
      <c r="BZ7" s="201">
        <v>2.2185050010830101</v>
      </c>
      <c r="CA7" s="201">
        <v>2.2312272330192</v>
      </c>
      <c r="CB7" s="201">
        <v>2.2151085769067</v>
      </c>
      <c r="CC7" s="201">
        <v>2.23163267184957</v>
      </c>
      <c r="CD7" s="201">
        <v>2.2238861051907799</v>
      </c>
      <c r="CE7" s="201">
        <v>2.2268781932614501</v>
      </c>
      <c r="CF7" s="201">
        <v>2.2445839792834601</v>
      </c>
      <c r="CG7" s="201">
        <v>2.23167281873743</v>
      </c>
      <c r="CH7" s="201">
        <v>2.2283757398813502</v>
      </c>
      <c r="CI7" s="201">
        <v>2.2319490179528199</v>
      </c>
      <c r="CJ7" s="201">
        <v>2.2368917906544898</v>
      </c>
      <c r="CK7" s="201">
        <v>2.2356038742628899</v>
      </c>
      <c r="CL7" s="201">
        <v>2.2246585370654302</v>
      </c>
      <c r="CM7" s="201">
        <v>2.2485832409087498</v>
      </c>
      <c r="CN7" s="201">
        <v>2.2210703504000699</v>
      </c>
      <c r="CO7" s="201">
        <v>2.2488186618664501</v>
      </c>
      <c r="CP7" s="201">
        <v>2.2212906140115001</v>
      </c>
      <c r="CQ7" s="201">
        <v>2.2465038099430501</v>
      </c>
      <c r="CR7" s="201">
        <v>2.19728528512056</v>
      </c>
      <c r="CS7" s="201">
        <v>2.1682906004758302</v>
      </c>
      <c r="CT7" s="201">
        <v>2.21910776300447</v>
      </c>
      <c r="CU7" s="201">
        <v>2.0998689749166699</v>
      </c>
      <c r="CV7" s="201">
        <v>1.9739063091300599</v>
      </c>
      <c r="CW7" s="201">
        <v>1.9425445364062901</v>
      </c>
      <c r="CX7" s="201">
        <v>1.0870943440633001</v>
      </c>
      <c r="CY7" s="201">
        <v>1.0205059528609399</v>
      </c>
      <c r="CZ7" s="201">
        <v>1.2050980660655</v>
      </c>
      <c r="DA7" s="201">
        <v>0.10780970250473899</v>
      </c>
      <c r="DB7" s="201">
        <v>0.11426515789896501</v>
      </c>
      <c r="DC7" s="201">
        <v>0.39117510423554402</v>
      </c>
      <c r="DD7" s="201">
        <v>-0.10204049809947</v>
      </c>
      <c r="DE7" s="201">
        <v>-0.87729529290914199</v>
      </c>
      <c r="DF7" s="201">
        <v>-2.3184515677559898</v>
      </c>
      <c r="DG7" s="201">
        <v>-2.8722082591768099</v>
      </c>
      <c r="DH7" s="201">
        <v>-2.9893136726946401</v>
      </c>
      <c r="DI7" s="201">
        <v>-3.2958849750320698</v>
      </c>
      <c r="DJ7" s="201">
        <v>-3.3978902362172501</v>
      </c>
      <c r="DK7" s="201">
        <v>-3.0588352702777302</v>
      </c>
      <c r="DL7" s="201">
        <v>-3.31344598381185</v>
      </c>
      <c r="DM7" s="201">
        <v>-3.4266597065023698</v>
      </c>
      <c r="DN7" s="201">
        <v>-3.4310386364154302</v>
      </c>
      <c r="DO7" s="201">
        <v>-3.46431680359616</v>
      </c>
      <c r="DP7" s="201">
        <v>-3.4884866824745702</v>
      </c>
      <c r="DQ7" s="201">
        <v>-3.4356245048904599</v>
      </c>
      <c r="DR7" s="201">
        <v>-3.4629491231511702</v>
      </c>
      <c r="DS7" s="201">
        <v>-3.4240649001858601</v>
      </c>
    </row>
    <row r="8" spans="1:126" x14ac:dyDescent="0.25">
      <c r="A8" s="203" t="s">
        <v>436</v>
      </c>
      <c r="B8" s="203" t="s">
        <v>435</v>
      </c>
      <c r="C8" s="203">
        <v>-0.710921736802546</v>
      </c>
      <c r="D8" s="203">
        <v>0.99220091868843696</v>
      </c>
      <c r="E8" s="203">
        <v>-0.20934840292297099</v>
      </c>
      <c r="F8" s="203">
        <v>0.94500009937179397</v>
      </c>
      <c r="G8" s="203">
        <v>0.35163584295289502</v>
      </c>
      <c r="H8" s="203"/>
      <c r="I8" s="203">
        <v>0.26563395138359103</v>
      </c>
      <c r="J8" s="203">
        <v>-0.47651616809477598</v>
      </c>
      <c r="K8" s="203">
        <v>1.2581197356422</v>
      </c>
      <c r="L8" s="203">
        <v>0.26437281889889802</v>
      </c>
      <c r="M8" s="203">
        <v>1.4963235683520399</v>
      </c>
      <c r="N8" s="203">
        <v>0.31590611142418201</v>
      </c>
      <c r="O8" s="203">
        <v>0.92592003985787397</v>
      </c>
      <c r="P8" s="203">
        <v>1.5615571050749599</v>
      </c>
      <c r="Q8" s="203">
        <v>0.91074470797262896</v>
      </c>
      <c r="R8" s="203">
        <v>1.9549008975923901</v>
      </c>
      <c r="S8" s="203">
        <v>0.87355256395025005</v>
      </c>
      <c r="T8" s="203">
        <v>0.176683818797056</v>
      </c>
      <c r="U8" s="203">
        <v>0.16734198910463399</v>
      </c>
      <c r="V8" s="203">
        <v>1.24296551867602</v>
      </c>
      <c r="W8" s="203">
        <v>1.6776329495015401</v>
      </c>
      <c r="X8" s="203">
        <v>-0.91954560119617801</v>
      </c>
      <c r="Y8" s="203">
        <v>-1.3770438020749201</v>
      </c>
      <c r="Z8" s="203">
        <v>-9.7451953834786593</v>
      </c>
      <c r="AA8" s="203">
        <v>4.3177040220240901</v>
      </c>
      <c r="AB8" s="203">
        <v>3.8486106435688399</v>
      </c>
      <c r="AC8" s="203">
        <v>1.7773943973755</v>
      </c>
      <c r="AD8" s="203">
        <v>2.5173507885174899</v>
      </c>
      <c r="AE8" s="203">
        <v>1.41798988726422</v>
      </c>
      <c r="AF8" s="203">
        <v>0.53305117623015896</v>
      </c>
      <c r="AG8" s="203">
        <v>1.57775981010988</v>
      </c>
      <c r="AH8" s="203">
        <v>0.501089087722146</v>
      </c>
      <c r="AI8" s="203">
        <v>0.72368464378872999</v>
      </c>
      <c r="AJ8" s="203">
        <v>0.51425785347012398</v>
      </c>
      <c r="AK8" s="203">
        <v>1.79337818278213</v>
      </c>
      <c r="AL8" s="203">
        <v>0.86139806384789097</v>
      </c>
      <c r="AM8" s="203">
        <v>1.5076835408543301</v>
      </c>
      <c r="AN8" s="203">
        <v>0.735476626557376</v>
      </c>
      <c r="AO8" s="203">
        <v>0.92302981719459598</v>
      </c>
      <c r="AP8" s="203">
        <v>0.78709501618770805</v>
      </c>
      <c r="AQ8" s="203">
        <v>0.49531140877812302</v>
      </c>
      <c r="AR8" s="203">
        <v>0.714622953823705</v>
      </c>
      <c r="AS8" s="203">
        <v>0.79361947556522605</v>
      </c>
      <c r="AT8" s="203">
        <v>1.0461926653270699</v>
      </c>
      <c r="AU8" s="203">
        <v>0.45721944203624798</v>
      </c>
      <c r="AV8" s="203">
        <v>0.79883714997783195</v>
      </c>
      <c r="AW8" s="203">
        <v>1.095642300982</v>
      </c>
      <c r="AX8" s="203">
        <v>0.41942997313043201</v>
      </c>
      <c r="AY8" s="203">
        <v>0.69314232916643803</v>
      </c>
      <c r="AZ8" s="203">
        <v>0.65799053023618803</v>
      </c>
      <c r="BA8" s="203">
        <v>0.91623611778247904</v>
      </c>
      <c r="BB8" s="203">
        <v>0.68163326771250698</v>
      </c>
      <c r="BC8" s="203">
        <v>0.59677128241245203</v>
      </c>
      <c r="BD8" s="203">
        <v>0.85679337420869195</v>
      </c>
      <c r="BE8" s="203">
        <v>0.73609647135249301</v>
      </c>
      <c r="BF8" s="203">
        <v>0.62222990529148803</v>
      </c>
      <c r="BG8" s="203">
        <v>0.68735555549101801</v>
      </c>
      <c r="BH8" s="203">
        <v>0.61641332899898205</v>
      </c>
      <c r="BI8" s="203">
        <v>0.54012231841760505</v>
      </c>
      <c r="BJ8" s="203">
        <v>0.438533879835169</v>
      </c>
      <c r="BK8" s="203">
        <v>0.64031226081960901</v>
      </c>
      <c r="BL8" s="203">
        <v>0.66894126564564105</v>
      </c>
      <c r="BM8" s="203">
        <v>0.47829034010065702</v>
      </c>
      <c r="BN8" s="203">
        <v>0.35884990976176301</v>
      </c>
      <c r="BO8" s="203">
        <v>0.45082998193388202</v>
      </c>
      <c r="BP8" s="203">
        <v>0.48861784975399197</v>
      </c>
      <c r="BQ8" s="203">
        <v>0.35365562259627698</v>
      </c>
      <c r="BR8" s="203">
        <v>0.52133676718497501</v>
      </c>
      <c r="BS8" s="203">
        <v>0.41096328368845703</v>
      </c>
      <c r="BT8" s="203">
        <v>0.16928160232977099</v>
      </c>
      <c r="BU8" s="203">
        <v>0.28378054624314097</v>
      </c>
      <c r="BV8" s="203">
        <v>0.48181918651851402</v>
      </c>
      <c r="BW8" s="203">
        <v>0.30988213139264498</v>
      </c>
      <c r="BX8" s="203">
        <v>0.186901912095957</v>
      </c>
      <c r="BY8" s="203">
        <v>0.28531439714704898</v>
      </c>
      <c r="BZ8" s="203">
        <v>0.44154104933326499</v>
      </c>
      <c r="CA8" s="203">
        <v>3.7884566957586699E-2</v>
      </c>
      <c r="CB8" s="203">
        <v>0.17436877787574301</v>
      </c>
      <c r="CC8" s="203">
        <v>0.17821139539648101</v>
      </c>
      <c r="CD8" s="203">
        <v>-1.5723151805640299E-2</v>
      </c>
      <c r="CE8" s="203">
        <v>0.13577826641072599</v>
      </c>
      <c r="CF8" s="203">
        <v>0.59624823633236002</v>
      </c>
      <c r="CG8" s="203">
        <v>0.194506288731191</v>
      </c>
      <c r="CH8" s="203">
        <v>9.3334335295089901E-2</v>
      </c>
      <c r="CI8" s="203">
        <v>5.6011937670016998E-2</v>
      </c>
      <c r="CJ8" s="203">
        <v>-9.8301296726793594E-2</v>
      </c>
      <c r="CK8" s="203">
        <v>7.2533293311061994E-2</v>
      </c>
      <c r="CL8" s="203">
        <v>0.27775595343998999</v>
      </c>
      <c r="CM8" s="203">
        <v>9.7433326275551402E-2</v>
      </c>
      <c r="CN8" s="203">
        <v>-8.20791466663503E-2</v>
      </c>
      <c r="CO8" s="203">
        <v>-9.2856491256406895E-2</v>
      </c>
      <c r="CP8" s="203">
        <v>6.72449873052232E-2</v>
      </c>
      <c r="CQ8" s="203">
        <v>0.18358208533057299</v>
      </c>
      <c r="CR8" s="203">
        <v>0.169740785357712</v>
      </c>
      <c r="CS8" s="203">
        <v>0.21170248691344901</v>
      </c>
      <c r="CT8" s="203">
        <v>-3.6397509149152803E-2</v>
      </c>
      <c r="CU8" s="203">
        <v>0.13015581611622001</v>
      </c>
      <c r="CV8" s="203">
        <v>0.28708646719747699</v>
      </c>
      <c r="CW8" s="203">
        <v>1.0079300445661099E-2</v>
      </c>
      <c r="CX8" s="203">
        <v>2.2457010137236898E-2</v>
      </c>
      <c r="CY8" s="203">
        <v>-3.3865562720474703E-2</v>
      </c>
      <c r="CZ8" s="203">
        <v>-2.4964126458767801E-2</v>
      </c>
      <c r="DA8" s="203">
        <v>-0.10560692047749699</v>
      </c>
      <c r="DB8" s="203">
        <v>3.3951089322292197E-2</v>
      </c>
      <c r="DC8" s="203">
        <v>-1.0744913645857401E-2</v>
      </c>
      <c r="DD8" s="203">
        <v>0.18985483632271299</v>
      </c>
      <c r="DE8" s="203">
        <v>-7.1502933316897999E-2</v>
      </c>
      <c r="DF8" s="203">
        <v>4.8313087562302001E-2</v>
      </c>
      <c r="DG8" s="203">
        <v>1.58355585044028E-14</v>
      </c>
      <c r="DH8" s="203">
        <v>2.55164640424787E-2</v>
      </c>
      <c r="DI8" s="203">
        <v>1.2670208649222899E-14</v>
      </c>
      <c r="DJ8" s="203">
        <v>1.08217018390353E-14</v>
      </c>
      <c r="DK8" s="203">
        <v>-7.0482927153116506E-2</v>
      </c>
      <c r="DL8" s="203">
        <v>8.9003844604695306E-2</v>
      </c>
      <c r="DM8" s="203">
        <v>7.7682501253334893E-15</v>
      </c>
      <c r="DN8" s="203">
        <v>-1.35554411139093E-2</v>
      </c>
      <c r="DO8" s="203">
        <v>3.6842149207077401E-2</v>
      </c>
      <c r="DP8" s="203">
        <v>-2.1915188004803299E-15</v>
      </c>
      <c r="DQ8" s="203">
        <v>-0.12729901955799999</v>
      </c>
      <c r="DR8" s="203">
        <v>1.6268429307158001E-2</v>
      </c>
      <c r="DS8" s="203">
        <v>-1.2845393953810199E-14</v>
      </c>
    </row>
  </sheetData>
  <mergeCells count="2">
    <mergeCell ref="A1:DS1"/>
    <mergeCell ref="DU1:DV1"/>
  </mergeCells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/>
  </sheetViews>
  <sheetFormatPr defaultRowHeight="15" x14ac:dyDescent="0.25"/>
  <cols>
    <col min="1" max="1" width="18.7109375" customWidth="1"/>
    <col min="2" max="6" width="11.7109375" customWidth="1"/>
    <col min="7" max="7" width="12.7109375" customWidth="1"/>
    <col min="9" max="9" width="12.7109375" customWidth="1"/>
    <col min="10" max="10" width="58.7109375" customWidth="1"/>
  </cols>
  <sheetData>
    <row r="1" spans="1:10" ht="15.75" x14ac:dyDescent="0.25">
      <c r="A1" s="220" t="s">
        <v>73</v>
      </c>
      <c r="B1" s="221"/>
      <c r="C1" s="221"/>
      <c r="D1" s="221"/>
      <c r="E1" s="221"/>
      <c r="F1" s="221"/>
      <c r="G1" s="221"/>
      <c r="I1" s="220" t="s">
        <v>74</v>
      </c>
      <c r="J1" s="221"/>
    </row>
    <row r="2" spans="1:10" x14ac:dyDescent="0.25">
      <c r="A2" s="10" t="s">
        <v>72</v>
      </c>
      <c r="B2" s="10" t="s">
        <v>438</v>
      </c>
      <c r="C2" s="10" t="s">
        <v>439</v>
      </c>
      <c r="D2" s="10" t="s">
        <v>440</v>
      </c>
      <c r="E2" s="10" t="s">
        <v>441</v>
      </c>
      <c r="F2" s="10" t="s">
        <v>442</v>
      </c>
      <c r="G2" s="10" t="s">
        <v>443</v>
      </c>
      <c r="I2" s="17" t="s">
        <v>75</v>
      </c>
      <c r="J2" s="11" t="s">
        <v>67</v>
      </c>
    </row>
    <row r="3" spans="1:10" x14ac:dyDescent="0.25">
      <c r="A3" s="204" t="s">
        <v>444</v>
      </c>
      <c r="B3" s="204">
        <v>1173.13991916433</v>
      </c>
      <c r="C3" s="204">
        <v>316.82617672759102</v>
      </c>
      <c r="D3" s="204">
        <v>1072.4832632410501</v>
      </c>
      <c r="E3" s="204">
        <v>3505.3228965974299</v>
      </c>
      <c r="F3" s="204">
        <v>501.05893997803997</v>
      </c>
      <c r="G3" s="204">
        <v>143.88189298408699</v>
      </c>
      <c r="I3" s="17" t="s">
        <v>191</v>
      </c>
      <c r="J3" s="12" t="s">
        <v>446</v>
      </c>
    </row>
    <row r="4" spans="1:10" x14ac:dyDescent="0.25">
      <c r="A4" s="205" t="s">
        <v>445</v>
      </c>
      <c r="B4" s="205">
        <v>1250.4051949832501</v>
      </c>
      <c r="C4" s="205">
        <v>375.10834205773199</v>
      </c>
      <c r="D4" s="205">
        <v>1427.3903967888</v>
      </c>
      <c r="E4" s="205">
        <v>3233.6248729500999</v>
      </c>
      <c r="F4" s="205">
        <v>307.32835316444698</v>
      </c>
      <c r="G4" s="205">
        <v>192.260800624778</v>
      </c>
      <c r="I4" s="17" t="s">
        <v>76</v>
      </c>
      <c r="J4" s="13" t="s">
        <v>447</v>
      </c>
    </row>
    <row r="6" spans="1:10" x14ac:dyDescent="0.25">
      <c r="I6" s="18" t="str">
        <f>HYPERLINK("#'OVERZICHT'!A69", "Link naar overzicht")</f>
        <v>Link naar overzicht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1" width="12.7109375" customWidth="1"/>
    <col min="2" max="2" width="11.7109375" customWidth="1"/>
    <col min="4" max="4" width="12.7109375" customWidth="1"/>
    <col min="5" max="5" width="26.7109375" customWidth="1"/>
  </cols>
  <sheetData>
    <row r="1" spans="1:5" ht="15.75" x14ac:dyDescent="0.25">
      <c r="A1" s="220" t="s">
        <v>73</v>
      </c>
      <c r="B1" s="221"/>
      <c r="D1" s="220" t="s">
        <v>74</v>
      </c>
      <c r="E1" s="221"/>
    </row>
    <row r="2" spans="1:5" x14ac:dyDescent="0.25">
      <c r="A2" s="10" t="s">
        <v>72</v>
      </c>
      <c r="B2" s="10" t="s">
        <v>69</v>
      </c>
      <c r="D2" s="17" t="s">
        <v>75</v>
      </c>
      <c r="E2" s="11" t="s">
        <v>68</v>
      </c>
    </row>
    <row r="3" spans="1:5" x14ac:dyDescent="0.25">
      <c r="A3" s="207" t="s">
        <v>448</v>
      </c>
      <c r="B3" s="207">
        <v>-0.60815552525143901</v>
      </c>
      <c r="D3" s="17" t="s">
        <v>76</v>
      </c>
      <c r="E3" s="13" t="s">
        <v>452</v>
      </c>
    </row>
    <row r="4" spans="1:5" x14ac:dyDescent="0.25">
      <c r="A4" s="206" t="s">
        <v>449</v>
      </c>
      <c r="B4" s="206">
        <v>-0.34291324817343199</v>
      </c>
    </row>
    <row r="5" spans="1:5" x14ac:dyDescent="0.25">
      <c r="A5" s="206" t="s">
        <v>450</v>
      </c>
      <c r="B5" s="206">
        <v>-0.23776621554475999</v>
      </c>
      <c r="D5" s="18" t="str">
        <f>HYPERLINK("#'OVERZICHT'!A70", "Link naar overzicht")</f>
        <v>Link naar overzicht</v>
      </c>
    </row>
    <row r="6" spans="1:5" x14ac:dyDescent="0.25">
      <c r="A6" s="208" t="s">
        <v>451</v>
      </c>
      <c r="B6" s="208">
        <v>-0.17565387734489801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/>
  </sheetViews>
  <sheetFormatPr defaultRowHeight="15" x14ac:dyDescent="0.25"/>
  <cols>
    <col min="1" max="1" width="8.7109375" customWidth="1"/>
    <col min="2" max="2" width="16.7109375" customWidth="1"/>
    <col min="3" max="3" width="20.7109375" customWidth="1"/>
    <col min="4" max="4" width="13.7109375" customWidth="1"/>
    <col min="5" max="5" width="11.7109375" customWidth="1"/>
    <col min="7" max="7" width="12.7109375" customWidth="1"/>
    <col min="8" max="8" width="44.7109375" customWidth="1"/>
  </cols>
  <sheetData>
    <row r="1" spans="1:8" ht="15.75" x14ac:dyDescent="0.25">
      <c r="A1" s="220" t="s">
        <v>73</v>
      </c>
      <c r="B1" s="221"/>
      <c r="C1" s="221"/>
      <c r="D1" s="221"/>
      <c r="E1" s="221"/>
      <c r="G1" s="220" t="s">
        <v>74</v>
      </c>
      <c r="H1" s="221"/>
    </row>
    <row r="2" spans="1:8" x14ac:dyDescent="0.25">
      <c r="A2" s="10" t="s">
        <v>72</v>
      </c>
      <c r="B2" s="10" t="s">
        <v>97</v>
      </c>
      <c r="C2" s="10" t="s">
        <v>98</v>
      </c>
      <c r="D2" s="10" t="s">
        <v>99</v>
      </c>
      <c r="E2" s="10" t="s">
        <v>96</v>
      </c>
      <c r="G2" s="17" t="s">
        <v>75</v>
      </c>
      <c r="H2" s="11" t="s">
        <v>9</v>
      </c>
    </row>
    <row r="3" spans="1:8" x14ac:dyDescent="0.25">
      <c r="A3" s="32">
        <v>2016.125</v>
      </c>
      <c r="B3" s="32">
        <v>12.208414173010199</v>
      </c>
      <c r="C3" s="32">
        <v>11.434038215239999</v>
      </c>
      <c r="D3" s="32">
        <v>8.0772964280199595</v>
      </c>
      <c r="E3" s="32">
        <v>31.719748816270101</v>
      </c>
      <c r="G3" s="17" t="s">
        <v>76</v>
      </c>
      <c r="H3" s="13" t="s">
        <v>100</v>
      </c>
    </row>
    <row r="4" spans="1:8" x14ac:dyDescent="0.25">
      <c r="A4" s="31">
        <v>2016.375</v>
      </c>
      <c r="B4" s="31">
        <v>18.907881851209801</v>
      </c>
      <c r="C4" s="31">
        <v>36.4251993472501</v>
      </c>
      <c r="D4" s="31">
        <v>-5.4283487095399297</v>
      </c>
      <c r="E4" s="31">
        <v>49.904732488919997</v>
      </c>
    </row>
    <row r="5" spans="1:8" x14ac:dyDescent="0.25">
      <c r="A5" s="31">
        <v>2016.625</v>
      </c>
      <c r="B5" s="31">
        <v>3.0295832083793401</v>
      </c>
      <c r="C5" s="31">
        <v>20.168990044729998</v>
      </c>
      <c r="D5" s="31">
        <v>12.8184848349199</v>
      </c>
      <c r="E5" s="31">
        <v>36.017058088029202</v>
      </c>
      <c r="G5" s="18" t="str">
        <f>HYPERLINK("#'OVERZICHT'!A10", "Link naar overzicht")</f>
        <v>Link naar overzicht</v>
      </c>
    </row>
    <row r="6" spans="1:8" x14ac:dyDescent="0.25">
      <c r="A6" s="31">
        <v>2016.875</v>
      </c>
      <c r="B6" s="31">
        <v>-12.5140976064095</v>
      </c>
      <c r="C6" s="31">
        <v>43.389961213089897</v>
      </c>
      <c r="D6" s="31">
        <v>19.047449155839999</v>
      </c>
      <c r="E6" s="31">
        <v>49.923312762520503</v>
      </c>
    </row>
    <row r="7" spans="1:8" x14ac:dyDescent="0.25">
      <c r="A7" s="31">
        <v>2017.125</v>
      </c>
      <c r="B7" s="31">
        <v>2.9120875954795298</v>
      </c>
      <c r="C7" s="31">
        <v>46.401494492200101</v>
      </c>
      <c r="D7" s="31">
        <v>2.9133624981300299</v>
      </c>
      <c r="E7" s="31">
        <v>52.226944585809598</v>
      </c>
    </row>
    <row r="8" spans="1:8" x14ac:dyDescent="0.25">
      <c r="A8" s="31">
        <v>2017.375</v>
      </c>
      <c r="B8" s="31">
        <v>17.8664954782707</v>
      </c>
      <c r="C8" s="31">
        <v>9.5560144379799095</v>
      </c>
      <c r="D8" s="31">
        <v>1.8061547346599101</v>
      </c>
      <c r="E8" s="31">
        <v>29.228664650910599</v>
      </c>
    </row>
    <row r="9" spans="1:8" x14ac:dyDescent="0.25">
      <c r="A9" s="31">
        <v>2017.625</v>
      </c>
      <c r="B9" s="31">
        <v>48.520539766709597</v>
      </c>
      <c r="C9" s="31">
        <v>-1.3561816271999301</v>
      </c>
      <c r="D9" s="31">
        <v>-0.99380817927999499</v>
      </c>
      <c r="E9" s="31">
        <v>46.1705499602297</v>
      </c>
    </row>
    <row r="10" spans="1:8" x14ac:dyDescent="0.25">
      <c r="A10" s="33">
        <v>2017.875</v>
      </c>
      <c r="B10" s="33">
        <v>43.088948717770101</v>
      </c>
      <c r="C10" s="33">
        <v>8.61705386445988</v>
      </c>
      <c r="D10" s="33">
        <v>-6.1429893474498796</v>
      </c>
      <c r="E10" s="33">
        <v>45.563013234780101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/>
  </sheetViews>
  <sheetFormatPr defaultRowHeight="15" x14ac:dyDescent="0.25"/>
  <cols>
    <col min="1" max="1" width="4.7109375" customWidth="1"/>
    <col min="2" max="2" width="19.7109375" customWidth="1"/>
    <col min="3" max="3" width="21.7109375" customWidth="1"/>
    <col min="5" max="5" width="12.7109375" customWidth="1"/>
    <col min="6" max="6" width="9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101</v>
      </c>
      <c r="C2" s="10" t="s">
        <v>102</v>
      </c>
      <c r="E2" s="17" t="s">
        <v>75</v>
      </c>
      <c r="F2" s="11" t="s">
        <v>10</v>
      </c>
    </row>
    <row r="3" spans="1:6" x14ac:dyDescent="0.25">
      <c r="A3" s="35">
        <v>2001</v>
      </c>
      <c r="B3" s="35">
        <v>-0.34823043580788099</v>
      </c>
      <c r="C3" s="35">
        <v>-1.38227295373062</v>
      </c>
      <c r="E3" s="17" t="s">
        <v>76</v>
      </c>
      <c r="F3" s="13" t="s">
        <v>103</v>
      </c>
    </row>
    <row r="4" spans="1:6" x14ac:dyDescent="0.25">
      <c r="A4" s="34">
        <v>2002</v>
      </c>
      <c r="B4" s="34">
        <v>-2.0794703717344798</v>
      </c>
      <c r="C4" s="34">
        <v>-1.6147717336929299</v>
      </c>
    </row>
    <row r="5" spans="1:6" x14ac:dyDescent="0.25">
      <c r="A5" s="34">
        <v>2003</v>
      </c>
      <c r="B5" s="34">
        <v>-3.0163548718673399</v>
      </c>
      <c r="C5" s="34">
        <v>-1.4623918466852901</v>
      </c>
      <c r="E5" s="18" t="str">
        <f>HYPERLINK("#'OVERZICHT'!A11", "Link naar overzicht")</f>
        <v>Link naar overzicht</v>
      </c>
    </row>
    <row r="6" spans="1:6" x14ac:dyDescent="0.25">
      <c r="A6" s="34">
        <v>2004</v>
      </c>
      <c r="B6" s="34">
        <v>-1.7227210859303199</v>
      </c>
      <c r="C6" s="34">
        <v>-0.36192336184696799</v>
      </c>
    </row>
    <row r="7" spans="1:6" x14ac:dyDescent="0.25">
      <c r="A7" s="34">
        <v>2005</v>
      </c>
      <c r="B7" s="34">
        <v>-0.25604408167071202</v>
      </c>
      <c r="C7" s="34">
        <v>0.746675476243016</v>
      </c>
    </row>
    <row r="8" spans="1:6" x14ac:dyDescent="0.25">
      <c r="A8" s="34">
        <v>2006</v>
      </c>
      <c r="B8" s="34">
        <v>0.21045827074478299</v>
      </c>
      <c r="C8" s="34">
        <v>7.52121277197315E-2</v>
      </c>
    </row>
    <row r="9" spans="1:6" x14ac:dyDescent="0.25">
      <c r="A9" s="34">
        <v>2007</v>
      </c>
      <c r="B9" s="34">
        <v>0.211648830386445</v>
      </c>
      <c r="C9" s="34">
        <v>-1.0560580974998801</v>
      </c>
    </row>
    <row r="10" spans="1:6" x14ac:dyDescent="0.25">
      <c r="A10" s="34">
        <v>2008</v>
      </c>
      <c r="B10" s="34">
        <v>0.22373028089224101</v>
      </c>
      <c r="C10" s="34">
        <v>-0.91639137818278404</v>
      </c>
    </row>
    <row r="11" spans="1:6" x14ac:dyDescent="0.25">
      <c r="A11" s="34">
        <v>2009</v>
      </c>
      <c r="B11" s="34">
        <v>-5.4309023828332297</v>
      </c>
      <c r="C11" s="34">
        <v>-3.4837519490433002</v>
      </c>
    </row>
    <row r="12" spans="1:6" x14ac:dyDescent="0.25">
      <c r="A12" s="34">
        <v>2010</v>
      </c>
      <c r="B12" s="34">
        <v>-4.9915129688206896</v>
      </c>
      <c r="C12" s="34">
        <v>-3.4327640431476398</v>
      </c>
    </row>
    <row r="13" spans="1:6" x14ac:dyDescent="0.25">
      <c r="A13" s="34">
        <v>2011</v>
      </c>
      <c r="B13" s="34">
        <v>-4.2884999159743797</v>
      </c>
      <c r="C13" s="34">
        <v>-3.4057999159743799</v>
      </c>
    </row>
    <row r="14" spans="1:6" x14ac:dyDescent="0.25">
      <c r="A14" s="34">
        <v>2012</v>
      </c>
      <c r="B14" s="34">
        <v>-3.8849076083017602</v>
      </c>
      <c r="C14" s="34">
        <v>-1.98170760830176</v>
      </c>
    </row>
    <row r="15" spans="1:6" x14ac:dyDescent="0.25">
      <c r="A15" s="34">
        <v>2013</v>
      </c>
      <c r="B15" s="34">
        <v>-2.3741170656340298</v>
      </c>
      <c r="C15" s="34">
        <v>-0.52701579225836603</v>
      </c>
    </row>
    <row r="16" spans="1:6" x14ac:dyDescent="0.25">
      <c r="A16" s="34">
        <v>2014</v>
      </c>
      <c r="B16" s="34">
        <v>-2.2666393578516502</v>
      </c>
      <c r="C16" s="34">
        <v>-0.31650712055295299</v>
      </c>
    </row>
    <row r="17" spans="1:3" x14ac:dyDescent="0.25">
      <c r="A17" s="34">
        <v>2015</v>
      </c>
      <c r="B17" s="34">
        <v>-2.0511897177174299</v>
      </c>
      <c r="C17" s="34">
        <v>-0.851289690491986</v>
      </c>
    </row>
    <row r="18" spans="1:3" x14ac:dyDescent="0.25">
      <c r="A18" s="34">
        <v>2016</v>
      </c>
      <c r="B18" s="34">
        <v>0.36618949298214398</v>
      </c>
      <c r="C18" s="34">
        <v>0.89433188637338701</v>
      </c>
    </row>
    <row r="19" spans="1:3" x14ac:dyDescent="0.25">
      <c r="A19" s="34">
        <v>2017</v>
      </c>
      <c r="B19" s="34">
        <v>1.05052148140019</v>
      </c>
      <c r="C19" s="34">
        <v>0.84092519462371296</v>
      </c>
    </row>
    <row r="20" spans="1:3" x14ac:dyDescent="0.25">
      <c r="A20" s="34">
        <v>2018</v>
      </c>
      <c r="B20" s="34">
        <v>0.746313130440592</v>
      </c>
      <c r="C20" s="34">
        <v>-4.13551335032738E-2</v>
      </c>
    </row>
    <row r="21" spans="1:3" x14ac:dyDescent="0.25">
      <c r="A21" s="36">
        <v>2019</v>
      </c>
      <c r="B21" s="36">
        <v>0.90976624033916498</v>
      </c>
      <c r="C21" s="36">
        <v>-0.36742317459360802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sqref="A1:C1"/>
    </sheetView>
  </sheetViews>
  <sheetFormatPr defaultRowHeight="15" x14ac:dyDescent="0.25"/>
  <cols>
    <col min="1" max="1" width="4.7109375" customWidth="1"/>
    <col min="2" max="2" width="24.7109375" customWidth="1"/>
    <col min="3" max="3" width="20.7109375" customWidth="1"/>
    <col min="5" max="5" width="12.7109375" customWidth="1"/>
    <col min="6" max="6" width="32.7109375" customWidth="1"/>
  </cols>
  <sheetData>
    <row r="1" spans="1:6" ht="15.75" x14ac:dyDescent="0.25">
      <c r="A1" s="220" t="s">
        <v>73</v>
      </c>
      <c r="B1" s="221"/>
      <c r="C1" s="221"/>
      <c r="E1" s="220" t="s">
        <v>74</v>
      </c>
      <c r="F1" s="221"/>
    </row>
    <row r="2" spans="1:6" x14ac:dyDescent="0.25">
      <c r="A2" s="10" t="s">
        <v>72</v>
      </c>
      <c r="B2" s="10" t="s">
        <v>104</v>
      </c>
      <c r="C2" s="10" t="s">
        <v>105</v>
      </c>
      <c r="E2" s="17" t="s">
        <v>75</v>
      </c>
      <c r="F2" s="11" t="s">
        <v>11</v>
      </c>
    </row>
    <row r="3" spans="1:6" x14ac:dyDescent="0.25">
      <c r="A3" s="38">
        <v>2012</v>
      </c>
      <c r="B3" s="38">
        <v>100</v>
      </c>
      <c r="C3" s="38">
        <v>100</v>
      </c>
      <c r="E3" s="17" t="s">
        <v>76</v>
      </c>
      <c r="F3" s="13" t="s">
        <v>106</v>
      </c>
    </row>
    <row r="4" spans="1:6" x14ac:dyDescent="0.25">
      <c r="A4" s="37">
        <v>2013</v>
      </c>
      <c r="B4" s="37">
        <v>98.335653988718704</v>
      </c>
      <c r="C4" s="37">
        <v>99.695957766406906</v>
      </c>
    </row>
    <row r="5" spans="1:6" x14ac:dyDescent="0.25">
      <c r="A5" s="37">
        <v>2014</v>
      </c>
      <c r="B5" s="37">
        <v>98.176733423562595</v>
      </c>
      <c r="C5" s="37">
        <v>98.778836177337794</v>
      </c>
      <c r="E5" s="18" t="str">
        <f>HYPERLINK("#'OVERZICHT'!A12", "Link naar overzicht")</f>
        <v>Link naar overzicht</v>
      </c>
    </row>
    <row r="6" spans="1:6" x14ac:dyDescent="0.25">
      <c r="A6" s="37">
        <v>2015</v>
      </c>
      <c r="B6" s="37">
        <v>93.920966259378403</v>
      </c>
      <c r="C6" s="37">
        <v>97.789384979164595</v>
      </c>
    </row>
    <row r="7" spans="1:6" x14ac:dyDescent="0.25">
      <c r="A7" s="37">
        <v>2016</v>
      </c>
      <c r="B7" s="37">
        <v>94.5042381818308</v>
      </c>
      <c r="C7" s="37">
        <v>98.519727634265294</v>
      </c>
    </row>
    <row r="8" spans="1:6" x14ac:dyDescent="0.25">
      <c r="A8" s="37">
        <v>2017</v>
      </c>
      <c r="B8" s="37">
        <v>95.142490982602098</v>
      </c>
      <c r="C8" s="37">
        <v>100.01409350394999</v>
      </c>
    </row>
    <row r="9" spans="1:6" x14ac:dyDescent="0.25">
      <c r="A9" s="37">
        <v>2018</v>
      </c>
      <c r="B9" s="37">
        <v>96.985033691872104</v>
      </c>
      <c r="C9" s="37">
        <v>102.48321995424</v>
      </c>
    </row>
    <row r="10" spans="1:6" x14ac:dyDescent="0.25">
      <c r="A10" s="39">
        <v>2019</v>
      </c>
      <c r="B10" s="39">
        <v>97.745089080554905</v>
      </c>
      <c r="C10" s="39">
        <v>105.660042508998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Overzicht</vt:lpstr>
      <vt:lpstr>h1.1a</vt:lpstr>
      <vt:lpstr>h1.1b</vt:lpstr>
      <vt:lpstr>h1.2a, h2.4a</vt:lpstr>
      <vt:lpstr>h1.2b</vt:lpstr>
      <vt:lpstr>h1.3a</vt:lpstr>
      <vt:lpstr>h1.3b</vt:lpstr>
      <vt:lpstr>h1.4a, h3.1a</vt:lpstr>
      <vt:lpstr>h1.4b, h3.3b</vt:lpstr>
      <vt:lpstr>h1.5</vt:lpstr>
      <vt:lpstr>h1.6</vt:lpstr>
      <vt:lpstr>h1.7</vt:lpstr>
      <vt:lpstr>h1.8</vt:lpstr>
      <vt:lpstr>h1.9</vt:lpstr>
      <vt:lpstr>h1.10</vt:lpstr>
      <vt:lpstr>h2.1a</vt:lpstr>
      <vt:lpstr>h2.1b</vt:lpstr>
      <vt:lpstr>h2.2a</vt:lpstr>
      <vt:lpstr>h2.2b</vt:lpstr>
      <vt:lpstr>h2.3a</vt:lpstr>
      <vt:lpstr>h2.3b</vt:lpstr>
      <vt:lpstr>h2.4b</vt:lpstr>
      <vt:lpstr>h2.5a</vt:lpstr>
      <vt:lpstr>h2.5b</vt:lpstr>
      <vt:lpstr>h2.6a</vt:lpstr>
      <vt:lpstr>h2.6b</vt:lpstr>
      <vt:lpstr>h2.7a</vt:lpstr>
      <vt:lpstr>h2.7b</vt:lpstr>
      <vt:lpstr>h2.8a</vt:lpstr>
      <vt:lpstr>h2.8b</vt:lpstr>
      <vt:lpstr>h2.9a</vt:lpstr>
      <vt:lpstr>h2.9b</vt:lpstr>
      <vt:lpstr>h2.10a</vt:lpstr>
      <vt:lpstr>h2.10b</vt:lpstr>
      <vt:lpstr>h2.11a</vt:lpstr>
      <vt:lpstr>h2.11b</vt:lpstr>
      <vt:lpstr>h2.12a</vt:lpstr>
      <vt:lpstr>h2.12b</vt:lpstr>
      <vt:lpstr>h2.13a</vt:lpstr>
      <vt:lpstr>h2.13b</vt:lpstr>
      <vt:lpstr>h2.k1.1a</vt:lpstr>
      <vt:lpstr>h2.k2.1a</vt:lpstr>
      <vt:lpstr>h2.k2.1b</vt:lpstr>
      <vt:lpstr>h2.k3.1a</vt:lpstr>
      <vt:lpstr>h2.k3.1b</vt:lpstr>
      <vt:lpstr>h2.k3.2a</vt:lpstr>
      <vt:lpstr>h2.k3.2b</vt:lpstr>
      <vt:lpstr>h2.k4.1a</vt:lpstr>
      <vt:lpstr>h2.k4.1b</vt:lpstr>
      <vt:lpstr>h2.k5.1a</vt:lpstr>
      <vt:lpstr>h2.k5.1b</vt:lpstr>
      <vt:lpstr>h3.1b</vt:lpstr>
      <vt:lpstr>h3.2a</vt:lpstr>
      <vt:lpstr>h3.2b</vt:lpstr>
      <vt:lpstr>h3.3a</vt:lpstr>
      <vt:lpstr>h3.4a</vt:lpstr>
      <vt:lpstr>h3.4b</vt:lpstr>
      <vt:lpstr>h3.5a</vt:lpstr>
      <vt:lpstr>h3.5b</vt:lpstr>
      <vt:lpstr>h3.5c</vt:lpstr>
      <vt:lpstr>h3.5d</vt:lpstr>
      <vt:lpstr>h3.5e</vt:lpstr>
      <vt:lpstr>h3.5f</vt:lpstr>
      <vt:lpstr>h3.k2.1a</vt:lpstr>
      <vt:lpstr>h3.k2.1b</vt:lpstr>
      <vt:lpstr>h3.k2.1c</vt:lpstr>
      <vt:lpstr>h3.k3.1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Meinou de Vries</dc:creator>
  <cp:lastModifiedBy>Bart Borsboom</cp:lastModifiedBy>
  <dcterms:created xsi:type="dcterms:W3CDTF">2014-03-07T16:08:25Z</dcterms:created>
  <dcterms:modified xsi:type="dcterms:W3CDTF">2018-03-21T11:48:43Z</dcterms:modified>
</cp:coreProperties>
</file>